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GSAF" sheetId="1" r:id="rId4"/>
  </sheets>
</workbook>
</file>

<file path=xl/comments1.xml><?xml version="1.0" encoding="utf-8"?>
<comments xmlns="http://schemas.openxmlformats.org/spreadsheetml/2006/main">
  <authors>
    <author>Windows_User</author>
  </authors>
  <commentList>
    <comment ref="M143" authorId="0">
      <text>
        <r>
          <rPr>
            <sz val="11"/>
            <color indexed="8"/>
            <rFont val="Helvetica Neue"/>
          </rPr>
          <t>Windows_User:
ne</t>
        </r>
      </text>
    </comment>
  </commentList>
</comments>
</file>

<file path=xl/sharedStrings.xml><?xml version="1.0" encoding="utf-8"?>
<sst xmlns="http://schemas.openxmlformats.org/spreadsheetml/2006/main" uniqueCount="62095">
  <si>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</si>
  <si>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</si>
  <si>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</si>
  <si>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</si>
  <si>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</si>
  <si>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</si>
  <si>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</si>
  <si>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</si>
  <si>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</si>
  <si>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</si>
  <si>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</si>
  <si>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</si>
  <si>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</si>
  <si>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</si>
  <si>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</si>
  <si>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</si>
  <si>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</si>
  <si>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r>
      <rPr>
        <sz val="8"/>
        <color indexed="8"/>
        <rFont val="Arial"/>
      </rPr>
      <t>href</t>
    </r>
  </si>
  <si>
    <t>Case Number</t>
  </si>
  <si>
    <t>original order</t>
  </si>
  <si>
    <t>31 Jul-2023</t>
  </si>
  <si>
    <t>2023</t>
  </si>
  <si>
    <t>Unprovoked</t>
  </si>
  <si>
    <t>USA</t>
  </si>
  <si>
    <t>Florida</t>
  </si>
  <si>
    <t>New Smyrna Beach, Volusia County</t>
  </si>
  <si>
    <t>Surfing</t>
  </si>
  <si>
    <t>male</t>
  </si>
  <si>
    <t>M</t>
  </si>
  <si>
    <t>22</t>
  </si>
  <si>
    <t>Ankle injured</t>
  </si>
  <si>
    <t>N</t>
  </si>
  <si>
    <t>09h30</t>
  </si>
  <si>
    <t>Fox35, 7/31/2023</t>
  </si>
  <si>
    <t>30 Jul-2023</t>
  </si>
  <si>
    <t>Anna Maria Island, Manatee County</t>
  </si>
  <si>
    <t>Lower leg bitten</t>
  </si>
  <si>
    <t>15h30</t>
  </si>
  <si>
    <t>R. Babington, GSAF</t>
  </si>
  <si>
    <t>24 Jul-2023</t>
  </si>
  <si>
    <t>Australia</t>
  </si>
  <si>
    <t>Western Australia</t>
  </si>
  <si>
    <r>
      <rPr>
        <sz val="8"/>
        <color indexed="12"/>
        <rFont val="Arial"/>
      </rPr>
      <t>Gnarabup Beach</t>
    </r>
    <r>
      <rPr>
        <sz val="11"/>
        <color indexed="12"/>
        <rFont val="Arial"/>
      </rPr>
      <t xml:space="preserve"> </t>
    </r>
  </si>
  <si>
    <t>Jack Frost</t>
  </si>
  <si>
    <t>20s</t>
  </si>
  <si>
    <t>Laceration to left leg</t>
  </si>
  <si>
    <t>08h45</t>
  </si>
  <si>
    <t>White shark</t>
  </si>
  <si>
    <t>B. Myatt, GSAF</t>
  </si>
  <si>
    <t>22 Jul-2023</t>
  </si>
  <si>
    <t>Yallingup Lagoon</t>
  </si>
  <si>
    <t>Snorkeling</t>
  </si>
  <si>
    <t>Richard Stubbs</t>
  </si>
  <si>
    <t>77</t>
  </si>
  <si>
    <t>Lower left leg bitten</t>
  </si>
  <si>
    <t>Wobbegong shark</t>
  </si>
  <si>
    <t>21 Jul-2023</t>
  </si>
  <si>
    <t>South Carolina</t>
  </si>
  <si>
    <t>Sea Pines Beach, Hilton Head Island, Beaufort County</t>
  </si>
  <si>
    <t>Wading</t>
  </si>
  <si>
    <t>60</t>
  </si>
  <si>
    <t>Foot injured</t>
  </si>
  <si>
    <t>13h20</t>
  </si>
  <si>
    <t>C. Creswell, GSAF</t>
  </si>
  <si>
    <t>18 Jul-2023</t>
  </si>
  <si>
    <t>COLOMBIA</t>
  </si>
  <si>
    <t>San Andrés Island</t>
  </si>
  <si>
    <t>Nirvana</t>
  </si>
  <si>
    <t>Freediving</t>
  </si>
  <si>
    <t>Cristian Castaño</t>
  </si>
  <si>
    <t>Lower right leg bittenLa Patria, 7/20/2023w</t>
  </si>
  <si>
    <t>"Midday"</t>
  </si>
  <si>
    <t>Oceanic whitetip shark</t>
  </si>
  <si>
    <t>La Patria, 7/20/2023</t>
  </si>
  <si>
    <t>15 Jul-2023</t>
  </si>
  <si>
    <t>New Smyrna Beach</t>
  </si>
  <si>
    <t>Sitting</t>
  </si>
  <si>
    <t>49</t>
  </si>
  <si>
    <t>Superficial injury to back</t>
  </si>
  <si>
    <t>14h00</t>
  </si>
  <si>
    <t>Fox35, 7/15/2023</t>
  </si>
  <si>
    <t>14 Jul-2023</t>
  </si>
  <si>
    <t>Chris Pospisil</t>
  </si>
  <si>
    <t>21</t>
  </si>
  <si>
    <t>Severe injury to foot</t>
  </si>
  <si>
    <t>15h00</t>
  </si>
  <si>
    <t>Wesh2, 7/14/2023</t>
  </si>
  <si>
    <t>Reported 14 Jul-2023</t>
  </si>
  <si>
    <t>Watercraft</t>
  </si>
  <si>
    <t>SOUTH AFRICA</t>
  </si>
  <si>
    <t>Eastern Cape Province</t>
  </si>
  <si>
    <t xml:space="preserve">Chinta East </t>
  </si>
  <si>
    <t>Watching the sardine run</t>
  </si>
  <si>
    <t>crew</t>
  </si>
  <si>
    <t>No injury to occupants, shark defated boat</t>
  </si>
  <si>
    <t>Ladbible, 7/14/2023</t>
  </si>
  <si>
    <t>04 Jul-2023</t>
  </si>
  <si>
    <t>ECUADOR</t>
  </si>
  <si>
    <t>Galapagos Islands</t>
  </si>
  <si>
    <t>Mosquera Islet</t>
  </si>
  <si>
    <t>Delia Yriarte</t>
  </si>
  <si>
    <t>F</t>
  </si>
  <si>
    <t>42</t>
  </si>
  <si>
    <t>Serious injury to right leg</t>
  </si>
  <si>
    <t>T. Smith, GSAF</t>
  </si>
  <si>
    <t>New York</t>
  </si>
  <si>
    <t>Cherry Grove, Suffolk County</t>
  </si>
  <si>
    <t>Standing</t>
  </si>
  <si>
    <t>female</t>
  </si>
  <si>
    <t>Puncture wounds to thigh</t>
  </si>
  <si>
    <t>16h25</t>
  </si>
  <si>
    <t>4' shark</t>
  </si>
  <si>
    <r>
      <rPr>
        <sz val="8"/>
        <color indexed="13"/>
        <rFont val="Arial"/>
      </rPr>
      <t>S</t>
    </r>
    <r>
      <rPr>
        <sz val="8"/>
        <color indexed="12"/>
        <rFont val="Arial"/>
      </rPr>
      <t>.S. Curatolo- Wagemann, GSAF</t>
    </r>
    <r>
      <rPr>
        <sz val="8"/>
        <color indexed="13"/>
        <rFont val="Arial"/>
      </rPr>
      <t>F</t>
    </r>
  </si>
  <si>
    <t>Fire Island Pines, Suffolk County</t>
  </si>
  <si>
    <t>Swimming</t>
  </si>
  <si>
    <t>Injury to right hand</t>
  </si>
  <si>
    <t>13h55</t>
  </si>
  <si>
    <t>3' shark</t>
  </si>
  <si>
    <t>Quogue Village Beach, Suffolk County</t>
  </si>
  <si>
    <t>47</t>
  </si>
  <si>
    <t>Laceration to right knee</t>
  </si>
  <si>
    <t>13h50</t>
  </si>
  <si>
    <t>03 Jul-2023</t>
  </si>
  <si>
    <t>Kismet Beach, Suffolk County</t>
  </si>
  <si>
    <t>Peter Banculli</t>
  </si>
  <si>
    <t>15</t>
  </si>
  <si>
    <t>Injury to left heel and toes</t>
  </si>
  <si>
    <t>17h20</t>
  </si>
  <si>
    <t>Beach 3, Robert Moses State Park, Suffolk County</t>
  </si>
  <si>
    <t>3 small puncture wounds to left leg</t>
  </si>
  <si>
    <t>13h45</t>
  </si>
  <si>
    <t>Sand tiger shark</t>
  </si>
  <si>
    <t>23-Jun-2023</t>
  </si>
  <si>
    <t>Cocoa Beach, Brevard County</t>
  </si>
  <si>
    <t>Magnolia Woodhead</t>
  </si>
  <si>
    <t>!2</t>
  </si>
  <si>
    <t>Multiple puncture wounds to right thigh</t>
  </si>
  <si>
    <t>Fox 35, 6/29/2023</t>
  </si>
  <si>
    <t>Flamingo Marina, Homestead, Miami-Dade County</t>
  </si>
  <si>
    <t>Fishing</t>
  </si>
  <si>
    <t>Nick</t>
  </si>
  <si>
    <t>Hand bitten</t>
  </si>
  <si>
    <t>10h10</t>
  </si>
  <si>
    <t>South Florida Sun Sentinel, 6/23/2023</t>
  </si>
  <si>
    <t>Reported 14-June 2023</t>
  </si>
  <si>
    <t>Hawaii</t>
  </si>
  <si>
    <t>Laysan</t>
  </si>
  <si>
    <t>Filming</t>
  </si>
  <si>
    <t>Netflix crew</t>
  </si>
  <si>
    <t>Sharks bit their inflatable boats</t>
  </si>
  <si>
    <t>Tiger sharks</t>
  </si>
  <si>
    <t>BBC, 6/14/2023</t>
  </si>
  <si>
    <t>08-Jun 2023</t>
  </si>
  <si>
    <t>EGYPT</t>
  </si>
  <si>
    <t>Red Sea Protectorate</t>
  </si>
  <si>
    <t>Dream Beach, Hurguda</t>
  </si>
  <si>
    <t>Vladmir Popov</t>
  </si>
  <si>
    <t>24</t>
  </si>
  <si>
    <t>Fatal</t>
  </si>
  <si>
    <t>Y</t>
  </si>
  <si>
    <t>Tiger shark, 13'</t>
  </si>
  <si>
    <t>M. Michaelson, et al,GSA</t>
  </si>
  <si>
    <t>07-Jun-2023</t>
  </si>
  <si>
    <t>BAHAMAS</t>
  </si>
  <si>
    <t>Freeport</t>
  </si>
  <si>
    <t>Shark Junction</t>
  </si>
  <si>
    <t>Scuba diving</t>
  </si>
  <si>
    <t>Heidi Ernst</t>
  </si>
  <si>
    <t>73</t>
  </si>
  <si>
    <t>Calf severely bitten</t>
  </si>
  <si>
    <t>13h00</t>
  </si>
  <si>
    <t>Caribbean rreef shark</t>
  </si>
  <si>
    <t>J. Marchand, GSAF</t>
  </si>
  <si>
    <t>28-May 2023</t>
  </si>
  <si>
    <t>FRENCH POLYNESIA</t>
  </si>
  <si>
    <t>Tahiti</t>
  </si>
  <si>
    <t>Matavai Bay, Arue, Papetee</t>
  </si>
  <si>
    <t>Kite surfing</t>
  </si>
  <si>
    <t>25</t>
  </si>
  <si>
    <t>Buttock bitten</t>
  </si>
  <si>
    <t>14h35</t>
  </si>
  <si>
    <t>Grey reef shark, 2 m</t>
  </si>
  <si>
    <t>NEW CALEDONIA</t>
  </si>
  <si>
    <t>Poum</t>
  </si>
  <si>
    <t>Twagne</t>
  </si>
  <si>
    <t>Spearfishing</t>
  </si>
  <si>
    <t>Fatal, bite to leg, shoulder and head</t>
  </si>
  <si>
    <t>11h00</t>
  </si>
  <si>
    <t>25-May 2023</t>
  </si>
  <si>
    <t>TURKS and CaICOS</t>
  </si>
  <si>
    <t>Providenciales Island</t>
  </si>
  <si>
    <t>Grace Bay Beach</t>
  </si>
  <si>
    <t>Left foot severed</t>
  </si>
  <si>
    <t>Caribbean reef shark</t>
  </si>
  <si>
    <t>24 May 2023</t>
  </si>
  <si>
    <t>Questionable</t>
  </si>
  <si>
    <r>
      <rPr>
        <sz val="8"/>
        <color indexed="17"/>
        <rFont val="Arial"/>
      </rPr>
      <t>Lucayan</t>
    </r>
    <r>
      <rPr>
        <sz val="8"/>
        <color indexed="12"/>
        <rFont val="Arial"/>
      </rPr>
      <t xml:space="preserve"> Lucayan Archipelago</t>
    </r>
  </si>
  <si>
    <t>Athol Island</t>
  </si>
  <si>
    <t>Jumped overboard</t>
  </si>
  <si>
    <t>Cameron Robbins</t>
  </si>
  <si>
    <t>18</t>
  </si>
  <si>
    <t>Presumed fatal, body not rcovered</t>
  </si>
  <si>
    <t>Night</t>
  </si>
  <si>
    <t>Shark involvement not confirmes</t>
  </si>
  <si>
    <t>J. Marchand, GSAF, B. Hendricks &amp; A. Zafares, Lifeguard Systems</t>
  </si>
  <si>
    <t>21-May 2023</t>
  </si>
  <si>
    <t>New Jersey</t>
  </si>
  <si>
    <t>Stone Harbor, Cape May County</t>
  </si>
  <si>
    <t>Maggie Drozdowski</t>
  </si>
  <si>
    <t>Lacerations to left foot and calf</t>
  </si>
  <si>
    <t>19 -May 2023</t>
  </si>
  <si>
    <t>Provoked</t>
  </si>
  <si>
    <t>Flagship Drive, Summerland Key, Monroe County</t>
  </si>
  <si>
    <t>35</t>
  </si>
  <si>
    <t>PROVOKED INCIDENT   Hooked shark bit his foot</t>
  </si>
  <si>
    <t>20h00</t>
  </si>
  <si>
    <t>AP, 5/19/2023</t>
  </si>
  <si>
    <t>18-May-2023</t>
  </si>
  <si>
    <t>Marathon, Monroe County</t>
  </si>
  <si>
    <t>Kevin Blanco</t>
  </si>
  <si>
    <t>20</t>
  </si>
  <si>
    <t xml:space="preserve"> </t>
  </si>
  <si>
    <t>14-May-2023</t>
  </si>
  <si>
    <t>Isle of Palms, Charleston County</t>
  </si>
  <si>
    <t>Claire Gugerty</t>
  </si>
  <si>
    <t>Minor inuries to right knee</t>
  </si>
  <si>
    <t>17h00</t>
  </si>
  <si>
    <t>The Island Eye, 5/15/2023</t>
  </si>
  <si>
    <t>13-May-2023</t>
  </si>
  <si>
    <t>AUSTRALIA</t>
  </si>
  <si>
    <t>South Australia</t>
  </si>
  <si>
    <t>Elliston</t>
  </si>
  <si>
    <t>Simon Baccanello</t>
  </si>
  <si>
    <t>46</t>
  </si>
  <si>
    <t>FATAL</t>
  </si>
  <si>
    <t>B. Myatt &amp; S. De Marchi, GSAF</t>
  </si>
  <si>
    <t>11-May-2023</t>
  </si>
  <si>
    <t>Fort Pierce, St. Lucie County</t>
  </si>
  <si>
    <t>Ella Reed</t>
  </si>
  <si>
    <t>13</t>
  </si>
  <si>
    <t>Multiple bites</t>
  </si>
  <si>
    <t>Afternoon</t>
  </si>
  <si>
    <t>Bull shark, 4'</t>
  </si>
  <si>
    <t>.A. Curriie, GSAF</t>
  </si>
  <si>
    <t>Kualoa, Oahu</t>
  </si>
  <si>
    <t>Kayak fishing</t>
  </si>
  <si>
    <t>Scott Haraguchi</t>
  </si>
  <si>
    <t>Shark bit kaysak, no inury to occupant</t>
  </si>
  <si>
    <t>Tiger shark</t>
  </si>
  <si>
    <t>J.Marcharnd, GSAF</t>
  </si>
  <si>
    <t>05-May-2023</t>
  </si>
  <si>
    <t>Davis Reef, Islamorada, Monroe County</t>
  </si>
  <si>
    <t>Ethan Wilder</t>
  </si>
  <si>
    <t>Injury to lower leg</t>
  </si>
  <si>
    <t>11h30</t>
  </si>
  <si>
    <t>News19, 5/5/2023</t>
  </si>
  <si>
    <t>03-May-2023</t>
  </si>
  <si>
    <t>Easten Cape Province</t>
  </si>
  <si>
    <t>Supertubes, Jeffreys Bay</t>
  </si>
  <si>
    <t>50s</t>
  </si>
  <si>
    <t>Leg injured</t>
  </si>
  <si>
    <t>19h15</t>
  </si>
  <si>
    <t>News 24, 5/3/2023</t>
  </si>
  <si>
    <t>01-May-2023</t>
  </si>
  <si>
    <t>Mngcibe Beach</t>
  </si>
  <si>
    <t>Diving for crayfish</t>
  </si>
  <si>
    <t>Nkululeko Mphehlule</t>
  </si>
  <si>
    <t>39</t>
  </si>
  <si>
    <t>Shoulder injured</t>
  </si>
  <si>
    <t>News 24, 5/2/2023</t>
  </si>
  <si>
    <t>29-Apr-2023</t>
  </si>
  <si>
    <t>Yallingup, Busselton</t>
  </si>
  <si>
    <t>Minor injuries</t>
  </si>
  <si>
    <t>11h20</t>
  </si>
  <si>
    <t>1m shark</t>
  </si>
  <si>
    <t>The West Austalian, 4/30/2023</t>
  </si>
  <si>
    <t>Kurrajong Campground, Exnouth</t>
  </si>
  <si>
    <t>Archie Blake</t>
  </si>
  <si>
    <t>11</t>
  </si>
  <si>
    <t>Cuts to leg</t>
  </si>
  <si>
    <t>9 News, 4/29/20234%</t>
  </si>
  <si>
    <t>23-Apr-2023</t>
  </si>
  <si>
    <t>Mike Stowe</t>
  </si>
  <si>
    <t>Minor injury to lower right leg</t>
  </si>
  <si>
    <t>Bull shark, 6'</t>
  </si>
  <si>
    <t>A. Currie, GSAF</t>
  </si>
  <si>
    <t>22-Apr-2023</t>
  </si>
  <si>
    <t>Lucy's Beach</t>
  </si>
  <si>
    <t>Max Marsden</t>
  </si>
  <si>
    <t>30</t>
  </si>
  <si>
    <t>Bite to right arm</t>
  </si>
  <si>
    <t>07h15</t>
  </si>
  <si>
    <t>Bronze whaler shark, 1.5 m</t>
  </si>
  <si>
    <t>The West Australian, 4/22/2023</t>
  </si>
  <si>
    <t>11-Apr-2023</t>
  </si>
  <si>
    <t>Virginia Key, Monroe County</t>
  </si>
  <si>
    <t>Windsurfing</t>
  </si>
  <si>
    <t>Lacerations to leg</t>
  </si>
  <si>
    <t>NBC-6,4/11/2023</t>
  </si>
  <si>
    <t>09-Apr-2023</t>
  </si>
  <si>
    <t>Off Boca Raton. Palm Beach County</t>
  </si>
  <si>
    <t>Alex Duberti</t>
  </si>
  <si>
    <t>No injury, kayak damaged</t>
  </si>
  <si>
    <t>07h00</t>
  </si>
  <si>
    <t>A/ Currie, GSAF</t>
  </si>
  <si>
    <t>Kewalos, Oahu</t>
  </si>
  <si>
    <t>Mike Morita</t>
  </si>
  <si>
    <t>58</t>
  </si>
  <si>
    <t xml:space="preserve">Injuries to right foot </t>
  </si>
  <si>
    <t>Khon2, 4/9/2023</t>
  </si>
  <si>
    <t>25-Mar-2023</t>
  </si>
  <si>
    <t>Blue Fish Channel, Key West, Monroe County</t>
  </si>
  <si>
    <t>Kite-Surfing</t>
  </si>
  <si>
    <t>Kevin  Carlton Scott</t>
  </si>
  <si>
    <t>67</t>
  </si>
  <si>
    <t>Lacertions to right calf</t>
  </si>
  <si>
    <t>Yahoo News, 3/28/2023</t>
  </si>
  <si>
    <t>22-Mar-2023</t>
  </si>
  <si>
    <t>Delta Island</t>
  </si>
  <si>
    <t>Adam Norton</t>
  </si>
  <si>
    <t>30s</t>
  </si>
  <si>
    <t>Lower left leg and foot injured</t>
  </si>
  <si>
    <t>18h00</t>
  </si>
  <si>
    <t>19-Mar-2023</t>
  </si>
  <si>
    <t>Anaehoomalu Bay</t>
  </si>
  <si>
    <t>Left hand and  left leg.</t>
  </si>
  <si>
    <t>12h30</t>
  </si>
  <si>
    <t>Khon2, 3/19/2023</t>
  </si>
  <si>
    <t>17-Mar-2023</t>
  </si>
  <si>
    <t>MEXICO</t>
  </si>
  <si>
    <t>Quintana Roo</t>
  </si>
  <si>
    <t>Cancún</t>
  </si>
  <si>
    <t>Dillon Armijo</t>
  </si>
  <si>
    <t>10</t>
  </si>
  <si>
    <t xml:space="preserve">Significant  injury to leg </t>
  </si>
  <si>
    <t>Authorities report injury caused bya barracuda</t>
  </si>
  <si>
    <t>Denver7, 3/29/2023</t>
  </si>
  <si>
    <t>16-Mar-2023</t>
  </si>
  <si>
    <t xml:space="preserve">Cheynes Beach </t>
  </si>
  <si>
    <t>Surf-sking</t>
  </si>
  <si>
    <t>08h00</t>
  </si>
  <si>
    <t>5m to 6m shark</t>
  </si>
  <si>
    <t>06-Mar-2023</t>
  </si>
  <si>
    <t>BRAZIL</t>
  </si>
  <si>
    <t>Pernambuco</t>
  </si>
  <si>
    <t>Piedade Beach</t>
  </si>
  <si>
    <t>Kaylane Timóteo Freitas</t>
  </si>
  <si>
    <t>Left arm severly injured</t>
  </si>
  <si>
    <t>14h20</t>
  </si>
  <si>
    <t>JC, 3/6/2023</t>
  </si>
  <si>
    <t>05-Mar-2023</t>
  </si>
  <si>
    <t>14</t>
  </si>
  <si>
    <t>Right thigh bitten resulting in surgical amputation</t>
  </si>
  <si>
    <t>02-Mar-2023</t>
  </si>
  <si>
    <t>SEYCHELLES</t>
  </si>
  <si>
    <t>Praslin Island</t>
  </si>
  <si>
    <t>Arthur …</t>
  </si>
  <si>
    <t>6</t>
  </si>
  <si>
    <t>Left foot bitten</t>
  </si>
  <si>
    <t>Lemon shark</t>
  </si>
  <si>
    <t>Midlibre, 3/18/2023</t>
  </si>
  <si>
    <t>21-Feb-2023</t>
  </si>
  <si>
    <t>Praia de Milagres</t>
  </si>
  <si>
    <t>André Luiz Gomes da Silva</t>
  </si>
  <si>
    <t>32</t>
  </si>
  <si>
    <t>Injuries to left thih and calf</t>
  </si>
  <si>
    <t>16h30</t>
  </si>
  <si>
    <t>Globo, 2/21/2023</t>
  </si>
  <si>
    <t>19-Feb-2023</t>
  </si>
  <si>
    <t>South Province</t>
  </si>
  <si>
    <t>Château-Royal Beach , Noumea</t>
  </si>
  <si>
    <t>Chris Davis</t>
  </si>
  <si>
    <t>59</t>
  </si>
  <si>
    <t>FATAL, Multiple injuries</t>
  </si>
  <si>
    <t>16h00</t>
  </si>
  <si>
    <t>Bull shark</t>
  </si>
  <si>
    <t>B, Myatt, GSAF</t>
  </si>
  <si>
    <t>Jupiter Island, Martin County</t>
  </si>
  <si>
    <t>Bert Krebs</t>
  </si>
  <si>
    <t>17h30</t>
  </si>
  <si>
    <t>CBS, 2/22/2023</t>
  </si>
  <si>
    <t>18-Feb-2023</t>
  </si>
  <si>
    <t>ARGENTINA</t>
  </si>
  <si>
    <t>Patagonia</t>
  </si>
  <si>
    <t>Chubut Province</t>
  </si>
  <si>
    <t>Diego Barría</t>
  </si>
  <si>
    <t>Death by misadventure</t>
  </si>
  <si>
    <t>El Pais,  2/27/2023</t>
  </si>
  <si>
    <t>17-Feb-2023</t>
  </si>
  <si>
    <t>FIJI</t>
  </si>
  <si>
    <t>Taveuni Island</t>
  </si>
  <si>
    <t>Ura Estate</t>
  </si>
  <si>
    <t>Samuela Kiniboi</t>
  </si>
  <si>
    <t>41</t>
  </si>
  <si>
    <t>07h20</t>
  </si>
  <si>
    <t>Fiji Sun, 2/25/2023</t>
  </si>
  <si>
    <t>04-Feb-2023</t>
  </si>
  <si>
    <t>Freemantle</t>
  </si>
  <si>
    <t>Stella Berry</t>
  </si>
  <si>
    <t>16</t>
  </si>
  <si>
    <t>30-Jan-2023</t>
  </si>
  <si>
    <t>Queensland</t>
  </si>
  <si>
    <t>Lady Musgrave Island</t>
  </si>
  <si>
    <t>Manni Alam</t>
  </si>
  <si>
    <t>8</t>
  </si>
  <si>
    <t xml:space="preserve">Minor injury to chest </t>
  </si>
  <si>
    <t>A small shark</t>
  </si>
  <si>
    <t>9News, 1/31/2023</t>
  </si>
  <si>
    <t>Chateau Royal Beach, Noumea</t>
  </si>
  <si>
    <t>Hands, back and thigh inujured</t>
  </si>
  <si>
    <t>10h30</t>
  </si>
  <si>
    <t>Les Nouvelles Caledoinnie, 1/30/2023</t>
  </si>
  <si>
    <t>08-Jan-2023</t>
  </si>
  <si>
    <t>Outer Mole, Fort Zachrry Tatlor Historic Park, Key West, Monroe County</t>
  </si>
  <si>
    <t>Nicolae Cioban</t>
  </si>
  <si>
    <t>34</t>
  </si>
  <si>
    <t>Miami Herald, 1/14/2023</t>
  </si>
  <si>
    <t>05-Jan-2023</t>
  </si>
  <si>
    <t>MeXICO</t>
  </si>
  <si>
    <t>Gulf of California</t>
  </si>
  <si>
    <t>Tobari Bay</t>
  </si>
  <si>
    <t>Diving with  surface-supplied air</t>
  </si>
  <si>
    <t xml:space="preserve">Manuel Nieblas López </t>
  </si>
  <si>
    <t>53</t>
  </si>
  <si>
    <t>El imparcial., 1/5/2023</t>
  </si>
  <si>
    <t>01-Jan-2023</t>
  </si>
  <si>
    <t>70 miles off Pensacola</t>
  </si>
  <si>
    <t>Spearishing</t>
  </si>
  <si>
    <t>Chad Petti</t>
  </si>
  <si>
    <t>Knocked spear out of his hands and fin bitten</t>
  </si>
  <si>
    <t>14h50</t>
  </si>
  <si>
    <t>Mako shark</t>
  </si>
  <si>
    <t>Jan-2023</t>
  </si>
  <si>
    <t>Maldives</t>
  </si>
  <si>
    <t>Vaavu Atoll</t>
  </si>
  <si>
    <t>Snorkeling at Shark Feeding site</t>
  </si>
  <si>
    <t>Carmen Canovas Cervello</t>
  </si>
  <si>
    <t>Minor injury to shoulder and back</t>
  </si>
  <si>
    <t>Nurse shark</t>
  </si>
  <si>
    <t>M. Michaelson, GSAF</t>
  </si>
  <si>
    <t>30-Dec-2022</t>
  </si>
  <si>
    <t>2022</t>
  </si>
  <si>
    <t>South Africa</t>
  </si>
  <si>
    <t>KNZ</t>
  </si>
  <si>
    <t>Protea Banks</t>
  </si>
  <si>
    <t>Diving/Shark Feeding</t>
  </si>
  <si>
    <t>Ranier Kruger</t>
  </si>
  <si>
    <t>26</t>
  </si>
  <si>
    <t>Hamd bitten</t>
  </si>
  <si>
    <t>09h00</t>
  </si>
  <si>
    <t>Blacktip</t>
  </si>
  <si>
    <t>A Currie, GSAF</t>
  </si>
  <si>
    <t>13-Dec-2022</t>
  </si>
  <si>
    <t>Anaeho'imalu Bay</t>
  </si>
  <si>
    <t>68</t>
  </si>
  <si>
    <t>Lower left torso, defensive wounds to hands</t>
  </si>
  <si>
    <t>Tiger  shark?</t>
  </si>
  <si>
    <t>11 Dec-2022</t>
  </si>
  <si>
    <t>New South ales</t>
  </si>
  <si>
    <t>Killick Creek near Crescent Head</t>
  </si>
  <si>
    <t>Lower leg.h bitten</t>
  </si>
  <si>
    <t>-16h30</t>
  </si>
  <si>
    <t>09-Dec-2022</t>
  </si>
  <si>
    <t>Samoa</t>
  </si>
  <si>
    <t>Pago Pago Harbor</t>
  </si>
  <si>
    <t>Diving</t>
  </si>
  <si>
    <t>43</t>
  </si>
  <si>
    <t>Left leg bitten</t>
  </si>
  <si>
    <t>12h00</t>
  </si>
  <si>
    <t>08-Dec-2022</t>
  </si>
  <si>
    <t>Keawakapu Point, Kehei, Maui</t>
  </si>
  <si>
    <t>Kristiine Allen</t>
  </si>
  <si>
    <t>Fatal attack</t>
  </si>
  <si>
    <t>A.Currie, GSAF</t>
  </si>
  <si>
    <t>07-Dec-2022</t>
  </si>
  <si>
    <t>Texas</t>
  </si>
  <si>
    <t>Foot bitten</t>
  </si>
  <si>
    <t>27-Nov-2022</t>
  </si>
  <si>
    <t>Hobe Sound</t>
  </si>
  <si>
    <t>Jasmine Carney</t>
  </si>
  <si>
    <t>04-Nov-2022</t>
  </si>
  <si>
    <t>California</t>
  </si>
  <si>
    <t>Del Mar Beach, San Diego County</t>
  </si>
  <si>
    <t>Lyn Jutronich</t>
  </si>
  <si>
    <t>50</t>
  </si>
  <si>
    <t>Shallow punctures &amp; lacerations to right thigh</t>
  </si>
  <si>
    <t>10h00</t>
  </si>
  <si>
    <t>Juvenile white shark</t>
  </si>
  <si>
    <t>R.Collier, GSAF</t>
  </si>
  <si>
    <t>03-Nov-2022</t>
  </si>
  <si>
    <t>Cape San Blas, Gulf County</t>
  </si>
  <si>
    <t>29</t>
  </si>
  <si>
    <t>Right knee &amp; thigh bitten by hooked shark</t>
  </si>
  <si>
    <t>Miami Herald, 11/4/2022</t>
  </si>
  <si>
    <t>31-Oct-2022</t>
  </si>
  <si>
    <t>Otter Point, Pacific Grove</t>
  </si>
  <si>
    <t>Jim Affinito</t>
  </si>
  <si>
    <t>Minor inury from shark's fin</t>
  </si>
  <si>
    <t>17h17</t>
  </si>
  <si>
    <t>R. Collier, GSAF</t>
  </si>
  <si>
    <t>28-Oct-2022</t>
  </si>
  <si>
    <t>Sea Disaster</t>
  </si>
  <si>
    <t>Louisiana</t>
  </si>
  <si>
    <t>25 mikes from Empire</t>
  </si>
  <si>
    <t>Luan Nguyen</t>
  </si>
  <si>
    <t>40</t>
  </si>
  <si>
    <t>Minor injuries to hands</t>
  </si>
  <si>
    <t>Morning</t>
  </si>
  <si>
    <t>Cat Island</t>
  </si>
  <si>
    <t>Torso bitten</t>
  </si>
  <si>
    <t>Bahamas Press, 10/29/2022</t>
  </si>
  <si>
    <t>27-Oct-2022</t>
  </si>
  <si>
    <t>Mississippi</t>
  </si>
  <si>
    <t>Horn Island</t>
  </si>
  <si>
    <t>5'shark</t>
  </si>
  <si>
    <t>WXXV, 10/27/2022</t>
  </si>
  <si>
    <t>25 Oct-2022</t>
  </si>
  <si>
    <t>Kauai</t>
  </si>
  <si>
    <t>Scott Hill</t>
  </si>
  <si>
    <t>51</t>
  </si>
  <si>
    <t>No injury, swim fin bitten</t>
  </si>
  <si>
    <t>Tiger shark?</t>
  </si>
  <si>
    <t>Independent Record, 10/27.2022</t>
  </si>
  <si>
    <t>23-Oct-2022</t>
  </si>
  <si>
    <t>Seacliff</t>
  </si>
  <si>
    <t xml:space="preserve">Surf skiing </t>
  </si>
  <si>
    <t>Nat Drummond</t>
  </si>
  <si>
    <t>19</t>
  </si>
  <si>
    <t>No injury, ski holed by shark</t>
  </si>
  <si>
    <t>11h15</t>
  </si>
  <si>
    <t>3m shark</t>
  </si>
  <si>
    <t>S. de Marchi &amp; B. Myatt,, GSAF</t>
  </si>
  <si>
    <t>10-Oct-2022</t>
  </si>
  <si>
    <t>Key Largo, Monroe County</t>
  </si>
  <si>
    <t>Malec Mata</t>
  </si>
  <si>
    <t>Minor injury to leg by hooked shark</t>
  </si>
  <si>
    <t>Juvenile nurse shark</t>
  </si>
  <si>
    <t>NBC Miami, 10/10/2022</t>
  </si>
  <si>
    <t>08-Oct-2022</t>
  </si>
  <si>
    <t>25 miles off Empire</t>
  </si>
  <si>
    <t>Shipwreck</t>
  </si>
  <si>
    <t>People Magazine, 10/14/2022</t>
  </si>
  <si>
    <t>07-Oct-2022</t>
  </si>
  <si>
    <t>Western  Australia</t>
  </si>
  <si>
    <t>Port Hedland</t>
  </si>
  <si>
    <t>Robbie Peck</t>
  </si>
  <si>
    <t>38</t>
  </si>
  <si>
    <t>Multiple injuries to left shoulder, arm and hand</t>
  </si>
  <si>
    <t>ABC,net, 10/07/2022</t>
  </si>
  <si>
    <t>06-Oct-2022</t>
  </si>
  <si>
    <t>Victoria</t>
  </si>
  <si>
    <t>Nun's Beach, Portland</t>
  </si>
  <si>
    <t>Izaac Johnstone</t>
  </si>
  <si>
    <t>17</t>
  </si>
  <si>
    <t>Lacerations to foot</t>
  </si>
  <si>
    <t>19h00</t>
  </si>
  <si>
    <t>The Standard, 10/08/2022</t>
  </si>
  <si>
    <t>02-Oct-2022</t>
  </si>
  <si>
    <t>Centerville Beach</t>
  </si>
  <si>
    <t>Jared Trainor</t>
  </si>
  <si>
    <t>31</t>
  </si>
  <si>
    <t>Thigh injured</t>
  </si>
  <si>
    <t>White shark, 13'</t>
  </si>
  <si>
    <t>Outsider, 10/3/2022</t>
  </si>
  <si>
    <t>25-Sep-2022</t>
  </si>
  <si>
    <t>Western Cape Province</t>
  </si>
  <si>
    <t>Central Beach, Plettenberg Bay</t>
  </si>
  <si>
    <t>Kimon Bisogno</t>
  </si>
  <si>
    <t>07h53</t>
  </si>
  <si>
    <t>Mirror, 9/25/2022</t>
  </si>
  <si>
    <t>2022.09.25-Plett.pdf</t>
  </si>
  <si>
    <r>
      <rPr>
        <sz val="8"/>
        <color indexed="8"/>
        <rFont val="Arial"/>
      </rPr>
      <t>http://sharkattackfile.net/spreadsheets/pdf_directory/2022.09.25-Plett.pdf</t>
    </r>
  </si>
  <si>
    <t>http://sharkattackfile.net/spreadsheets/pdf_directory/2022.09.25-Plett.pdf</t>
  </si>
  <si>
    <t>2022.09.25</t>
  </si>
  <si>
    <t>22-Sep-2022</t>
  </si>
  <si>
    <t>Zack Winegardner</t>
  </si>
  <si>
    <t>Severe injuries to right arm</t>
  </si>
  <si>
    <t>Bu.ll</t>
  </si>
  <si>
    <t>Go Fund Me, 10/2022</t>
  </si>
  <si>
    <t>06-Sep-2022</t>
  </si>
  <si>
    <t>Green Cay</t>
  </si>
  <si>
    <t>CNN, 9/7/2022</t>
  </si>
  <si>
    <t>2022.09.06-Bahamas.pdf</t>
  </si>
  <si>
    <r>
      <rPr>
        <sz val="8"/>
        <color indexed="8"/>
        <rFont val="Arial"/>
      </rPr>
      <t>http://sharkattackfile.net/spreadsheets/pdf_directory/2022.09.06-Bahamas.pdf</t>
    </r>
  </si>
  <si>
    <t>http://sharkattackfile.net/spreadsheets/pdf_directory/2022.09.06-Bahamas.pdf</t>
  </si>
  <si>
    <t>2022.09.06</t>
  </si>
  <si>
    <t>03-Sep-2022</t>
  </si>
  <si>
    <t>Lower Paia Beach Park, Maui</t>
  </si>
  <si>
    <t>Swimming  or Snorkeling</t>
  </si>
  <si>
    <t>Injuries to left arm and right hand</t>
  </si>
  <si>
    <t>16h10</t>
  </si>
  <si>
    <t>Star Advertiser, 9/3/2022</t>
  </si>
  <si>
    <t>2022.09.03-Maui.pdf</t>
  </si>
  <si>
    <t>http://sharkattackfile.net/spreadsheets/pdf_directory/2022.09.03-Maui.pdf</t>
  </si>
  <si>
    <t>2022.09.03</t>
  </si>
  <si>
    <t>31-Aug-2022</t>
  </si>
  <si>
    <t>New South Wales</t>
  </si>
  <si>
    <t>Avoca</t>
  </si>
  <si>
    <t>Sunni Pace</t>
  </si>
  <si>
    <t>Puncture wounds to right hand &amp; forearm</t>
  </si>
  <si>
    <t>Bronze whaler</t>
  </si>
  <si>
    <t>Surfline, 9/2/2022</t>
  </si>
  <si>
    <t>2022.08.31-Pace.pdf</t>
  </si>
  <si>
    <t>http://sharkattackfile.net/spreadsheets/pdf_directory/2022.08.31-Pace.pdf</t>
  </si>
  <si>
    <t>2022.08.31</t>
  </si>
  <si>
    <t>17-Aug-2022</t>
  </si>
  <si>
    <t>Coffs Harbour</t>
  </si>
  <si>
    <t>Kayaking</t>
  </si>
  <si>
    <t>John Vincent</t>
  </si>
  <si>
    <t>No injury, kayak bitten in half</t>
  </si>
  <si>
    <t>White shark, 3 m</t>
  </si>
  <si>
    <t>A Currie. GSAF</t>
  </si>
  <si>
    <t>2022.08.17-CoffsHarbour.pdf</t>
  </si>
  <si>
    <t>http://sharkattackfile.net/spreadsheets/pdf_directory/2022.08.17-CoffsHarbour.pdf</t>
  </si>
  <si>
    <t>http://sharkattackfile.net/spreadsheets/pdf_directory/2022.08.17-CoffsHarbour</t>
  </si>
  <si>
    <t>2022.08.17</t>
  </si>
  <si>
    <t>15-Aug-2022</t>
  </si>
  <si>
    <t>Myrtle Beach, Horry County</t>
  </si>
  <si>
    <t>Minor injury to leg</t>
  </si>
  <si>
    <t>11h17</t>
  </si>
  <si>
    <t>2022.08.15.c-MyrtleBeach.pdf</t>
  </si>
  <si>
    <t>http://sharkattackfile.net/spreadsheets/pdf_directory/2022.08.15.c-MyrtleBeach.pdf</t>
  </si>
  <si>
    <t>2022.08.15.c</t>
  </si>
  <si>
    <t>Karrren Sites</t>
  </si>
  <si>
    <t>Multiple lLacerations to right forearm</t>
  </si>
  <si>
    <t>Blacktip shark</t>
  </si>
  <si>
    <t>2022.08.15.b-Sites.pdf</t>
  </si>
  <si>
    <t>http://sharkattackfile.net/spreadsheets/pdf_directory/2022.08.15.b-Sites.pdf</t>
  </si>
  <si>
    <t>2022.08.15.b</t>
  </si>
  <si>
    <t>Westerm Australia</t>
  </si>
  <si>
    <t>Goode Beach</t>
  </si>
  <si>
    <t>Luke Pasco</t>
  </si>
  <si>
    <t>Lacerations to lower legs</t>
  </si>
  <si>
    <t>S. De March, GSAF</t>
  </si>
  <si>
    <t>2022.08.15.a-Pasco.pdf</t>
  </si>
  <si>
    <t>http://sharkattackfile.net/spreadsheets/pdf_directory/2022.08.15.a-Pasco.pdf</t>
  </si>
  <si>
    <t>2022.08.15.a</t>
  </si>
  <si>
    <t>13-Aug-2022</t>
  </si>
  <si>
    <t>Looe Key, Monroe County</t>
  </si>
  <si>
    <r>
      <rPr>
        <sz val="8"/>
        <color indexed="12"/>
        <rFont val="Arial"/>
      </rPr>
      <t>Jameson Reeder Jr,</t>
    </r>
    <r>
      <rPr>
        <sz val="11"/>
        <color indexed="12"/>
        <rFont val="Arial"/>
      </rPr>
      <t xml:space="preserve"> </t>
    </r>
  </si>
  <si>
    <t>Lower left leg severely bitten, necessitating surgical amputation</t>
  </si>
  <si>
    <t>Bull shark, 9'</t>
  </si>
  <si>
    <t>Orlando Sentinel, 8/15/2022</t>
  </si>
  <si>
    <t>2022.08.13-Reeder.pdf</t>
  </si>
  <si>
    <t>http://sharkattackfile.net/spreadsheets/pdf_directory/2022.08.13-Reeder.pdf</t>
  </si>
  <si>
    <t>2022.08.13</t>
  </si>
  <si>
    <t>10-Aug-2022</t>
  </si>
  <si>
    <t>Lovers Point, Pacific Grove, Monterey County</t>
  </si>
  <si>
    <t>Paddleboarding</t>
  </si>
  <si>
    <t>David Stickler &amp;  Brutus (dog)</t>
  </si>
  <si>
    <t>No injury, board bitten</t>
  </si>
  <si>
    <t>A .Currie, GSAF</t>
  </si>
  <si>
    <t>2022.08.10-Stickler-Brutus.pdf</t>
  </si>
  <si>
    <t>http://sharkattackfile.net/spreadsheets/pdf_directory/2022.08.10-Stickler-Brutus.pdf</t>
  </si>
  <si>
    <t>2022.08.10</t>
  </si>
  <si>
    <t>28-Jul-2022</t>
  </si>
  <si>
    <t>ENGLAND</t>
  </si>
  <si>
    <t>Cornwall</t>
  </si>
  <si>
    <t>Penzance</t>
  </si>
  <si>
    <t>Blue shark</t>
  </si>
  <si>
    <t>2022.07.28-Cornwall.pdf</t>
  </si>
  <si>
    <t>http://sharkattackfile.net/spreadsheets/pdf_directory/2022.07.28-Cornwall.pdf</t>
  </si>
  <si>
    <t>2022.07.28</t>
  </si>
  <si>
    <t>2022.7.28</t>
  </si>
  <si>
    <t>27-Jul-2022</t>
  </si>
  <si>
    <t>Florida Keys, Monroe County</t>
  </si>
  <si>
    <t>Lobstering</t>
  </si>
  <si>
    <t>Fischer Hricko</t>
  </si>
  <si>
    <t>Injury to upper lip</t>
  </si>
  <si>
    <t>Click Orlando, 7/28/2022</t>
  </si>
  <si>
    <t>2022.07.27-Hricko.pdf</t>
  </si>
  <si>
    <t>http://sharkattackfile.net/spreadsheets/pdf_directory/2022.07.27-Hricko.pdf</t>
  </si>
  <si>
    <t>2022.07.27</t>
  </si>
  <si>
    <t>25-Jul-2022</t>
  </si>
  <si>
    <t>Daytona Beach, Volusia County</t>
  </si>
  <si>
    <t>Bryan Oliveres</t>
  </si>
  <si>
    <t>Minor bite to left  foot</t>
  </si>
  <si>
    <t>Blacktip shark?</t>
  </si>
  <si>
    <t>Wesh.com, 7/25/2022</t>
  </si>
  <si>
    <t>2022.07.25-Oliveres.pdf</t>
  </si>
  <si>
    <t>http://sharkattackfile.net/spreadsheets/pdf_directory/2022.07.25-Oliveres.pdf</t>
  </si>
  <si>
    <t>2022.07.25</t>
  </si>
  <si>
    <t>20-Jul-2022</t>
  </si>
  <si>
    <t>Kismet Beach, Long Island</t>
  </si>
  <si>
    <t>Max Hayes</t>
  </si>
  <si>
    <t>Four-inch cut to right foot</t>
  </si>
  <si>
    <t>17h45</t>
  </si>
  <si>
    <t>6' shark</t>
  </si>
  <si>
    <t>NY Post, 7/21/2022</t>
  </si>
  <si>
    <t>2022.07.20-Hayes.pdf</t>
  </si>
  <si>
    <t>http://sharkattackfile.net/spreadsheets/pdf_directory/2022.07.20-Hayes.pdf</t>
  </si>
  <si>
    <t>2022.07.20</t>
  </si>
  <si>
    <t>19-Jul-2022</t>
  </si>
  <si>
    <t>Cape Canaveral, Brevard County</t>
  </si>
  <si>
    <t>minor injuries</t>
  </si>
  <si>
    <t>10jh45</t>
  </si>
  <si>
    <t>Shark involvement not confirmed</t>
  </si>
  <si>
    <t>WESH, 7/20/2022</t>
  </si>
  <si>
    <t>2022.07.19.b-Canaveral.pdf</t>
  </si>
  <si>
    <t>http://sharkattackfile.net/spreadsheets/pdf_directory/2022.07.19.b-Canaveral.pdf</t>
  </si>
  <si>
    <t>2022.07.19.b</t>
  </si>
  <si>
    <t>Noirth Carolina</t>
  </si>
  <si>
    <t>Topsail Beach, Pender County</t>
  </si>
  <si>
    <t>Erika Vreuls</t>
  </si>
  <si>
    <t>Lacerations to lower leg</t>
  </si>
  <si>
    <t>Early  morning</t>
  </si>
  <si>
    <t>C. Creswell. GSAF</t>
  </si>
  <si>
    <t>2022.07.19.a-Vreuis.pdf</t>
  </si>
  <si>
    <t>http://sharkattackfile.net/spreadsheets/pdf_directory/2022.07.19.a-Vreuis.pdf</t>
  </si>
  <si>
    <t>2022.07.19.a</t>
  </si>
  <si>
    <t>17-Jul-2022</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</si>
  <si>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</si>
  <si>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</si>
  <si>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</si>
  <si>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</si>
  <si>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</si>
  <si>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</si>
  <si>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</si>
  <si>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</si>
  <si>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16-Jul-2022</t>
  </si>
  <si>
    <t>Daytona Beach Shores, Volusia County</t>
  </si>
  <si>
    <t>Tasa Summers</t>
  </si>
  <si>
    <t>Minor lacerations to left calf</t>
  </si>
  <si>
    <t>13h12</t>
  </si>
  <si>
    <t>"A small shark"</t>
  </si>
  <si>
    <t>WESH, 717,2022</t>
  </si>
  <si>
    <t>2022.07.16-Summers.pdf</t>
  </si>
  <si>
    <t>http://sharkattackfile.net/spreadsheets/pdf_directory/2022.07.16-Summers.pdf</t>
  </si>
  <si>
    <t>2022.07.16</t>
  </si>
  <si>
    <t>13-Jul-2022</t>
  </si>
  <si>
    <t>Seaview Beach, Suffolk County</t>
  </si>
  <si>
    <t>Left wrist and buttocks bitten</t>
  </si>
  <si>
    <t>ABC News, 7/13/2022</t>
  </si>
  <si>
    <t>2022.07.13.b-Seaview.pdf</t>
  </si>
  <si>
    <t>http://sharkattackfile.net/spreadsheets/pdf_directory/2022.07.13.b-Seaview.pdf</t>
  </si>
  <si>
    <t>2022.07.13.b</t>
  </si>
  <si>
    <t>Smith Point Beach, Suffolk County</t>
  </si>
  <si>
    <t>Shawn Donnelly</t>
  </si>
  <si>
    <t>Two-inch laceration to leg</t>
  </si>
  <si>
    <t>07h30</t>
  </si>
  <si>
    <t>Thought to involve a 4' sandtiger shark</t>
  </si>
  <si>
    <t>M. Michaeson, GSAF</t>
  </si>
  <si>
    <t>2022.07.13.a-Donnelly,pdf</t>
  </si>
  <si>
    <t>http://sharkattackfile.net/spreadsheets/pdf_directory/2022.07.13.a-Donnelly,pdf</t>
  </si>
  <si>
    <t>2022.07.13.a</t>
  </si>
  <si>
    <t>10-Jul-2022</t>
  </si>
  <si>
    <t>Minor injury to foot</t>
  </si>
  <si>
    <t>7/10/2022 Daytona Beach News-Journal</t>
  </si>
  <si>
    <t>2022.07.10-NSB.pdf</t>
  </si>
  <si>
    <t>http://sharkattackfile.net/spreadsheets/pdf_directory/2022.07.10-NSB.pdf</t>
  </si>
  <si>
    <t>2022.07.10</t>
  </si>
  <si>
    <t>07-Jul-2022</t>
  </si>
  <si>
    <t>Ocean Beach, Long Island</t>
  </si>
  <si>
    <t>Lifeguard Training Exercise</t>
  </si>
  <si>
    <t>John Mullins</t>
  </si>
  <si>
    <t>11hoo</t>
  </si>
  <si>
    <t>ABC7, 7/9/2022</t>
  </si>
  <si>
    <t>2022.07.07-Mullins.pdf</t>
  </si>
  <si>
    <t>http://sharkattackfile.net/spreadsheets/pdf_directory/2022.07.07-Mullins.pdf</t>
  </si>
  <si>
    <t>2022.07.07</t>
  </si>
  <si>
    <t>04-Jul-2022</t>
  </si>
  <si>
    <t>JAPAN</t>
  </si>
  <si>
    <t>Okinawa</t>
  </si>
  <si>
    <t>Nago</t>
  </si>
  <si>
    <t>Kazuki Takahashi</t>
  </si>
  <si>
    <t>S. De Marchi, GSAF</t>
  </si>
  <si>
    <t>2022.07.04-Takahashi.pdf</t>
  </si>
  <si>
    <t>http://sharkattackfile.net/spreadsheets/pdf_directory/2022.07.04-Takahashi.pdf</t>
  </si>
  <si>
    <t>2022.07.04</t>
  </si>
  <si>
    <t>03-Jul-2022</t>
  </si>
  <si>
    <t>Pat Clark</t>
  </si>
  <si>
    <t>11h43</t>
  </si>
  <si>
    <t>Daytona Beach News Journal, 7/3/2022</t>
  </si>
  <si>
    <t>2022.07.03.b-NSB.pdh=f</t>
  </si>
  <si>
    <t>http://sharkattackfile.net/spreadsheets/pdf_directory/2022.07.03.b-NSB.pdh=f</t>
  </si>
  <si>
    <t>2022.07.03.b</t>
  </si>
  <si>
    <t>Lifeguard Exercises</t>
  </si>
  <si>
    <t>Zach Gallo</t>
  </si>
  <si>
    <t>Injuries to chest and right hand</t>
  </si>
  <si>
    <t>10h15</t>
  </si>
  <si>
    <t>ABC7,7/3/2022</t>
  </si>
  <si>
    <t>2022.07.03.a-Gallo.pdf</t>
  </si>
  <si>
    <t>http://sharkattackfile.net/spreadsheets/pdf_directory/2022.07.03.a-Gallo.pdf</t>
  </si>
  <si>
    <t>2022.07.03.a</t>
  </si>
  <si>
    <t>01-Jul-2022</t>
  </si>
  <si>
    <t>INDONESIA</t>
  </si>
  <si>
    <t>Bali</t>
  </si>
  <si>
    <t>Balian Beach</t>
  </si>
  <si>
    <t>Sasha Utkina</t>
  </si>
  <si>
    <t>Amarjakaryn, 8/3/2022</t>
  </si>
  <si>
    <t>2022.07,01.c-Utkina.pdf</t>
  </si>
  <si>
    <t>http://sharkattackfile.net/spreadsheets/pdf_directory/2022.07,01.c-Utkina.pdf</t>
  </si>
  <si>
    <t>2022.07.01.c</t>
  </si>
  <si>
    <t>Hurghada, Red Sea Governorate</t>
  </si>
  <si>
    <t>Sahl Hasheesh</t>
  </si>
  <si>
    <t>Roxana Donisan</t>
  </si>
  <si>
    <t>40s</t>
  </si>
  <si>
    <t>Oceaniic whitetip shark/tiger shark</t>
  </si>
  <si>
    <t>M. Michaeilson, GSAF</t>
  </si>
  <si>
    <t>2022.07.01.b-Donisan.pdf</t>
  </si>
  <si>
    <t>http://sharkattackfile.net/spreadsheets/pdf_directory/2022.07.01.b-Donisan.pdf</t>
  </si>
  <si>
    <t>2022.07.01.b</t>
  </si>
  <si>
    <t>Elisabeth Sauer</t>
  </si>
  <si>
    <t>Oceaniic whitetip shark/tiger shark, 2m shark</t>
  </si>
  <si>
    <t>2022.07.01.a-Sauer.pdf</t>
  </si>
  <si>
    <t>http://sharkattackfile.net/spreadsheets/pdf_directory/2022.07.01.a-Sauer.pdf</t>
  </si>
  <si>
    <t>2022.07.01.a</t>
  </si>
  <si>
    <t>30-Jun-2022</t>
  </si>
  <si>
    <t>Jones Beach, Nassau County</t>
  </si>
  <si>
    <t>Injury to right foot</t>
  </si>
  <si>
    <t>New York Post,, 7/2/2022</t>
  </si>
  <si>
    <t>2022.06.30.bJonesBeach, pdf</t>
  </si>
  <si>
    <t>http://sharkattackfile.net/spreadsheets/pdf_directory/2022.06.30.bJonesBeach, pdf</t>
  </si>
  <si>
    <t>2022.06.30.b</t>
  </si>
  <si>
    <t xml:space="preserve">Keaton Beach, </t>
  </si>
  <si>
    <t>Scalloping</t>
  </si>
  <si>
    <t>Addison Bethea</t>
  </si>
  <si>
    <t>Severe bites to leg</t>
  </si>
  <si>
    <t>9' shark</t>
  </si>
  <si>
    <t>2022.06.30.a-Bethea.pdf</t>
  </si>
  <si>
    <t>http://sharkattackfile.net/spreadsheets/pdf_directory/2022.06.30.a-Bethea.pdf</t>
  </si>
  <si>
    <t>2022.06.30.a</t>
  </si>
  <si>
    <t>29-Jun-2022</t>
  </si>
  <si>
    <t>Sawyer Key , Monroe County</t>
  </si>
  <si>
    <t>Lindsay Rebecca Bruns</t>
  </si>
  <si>
    <t>Laceration to leg</t>
  </si>
  <si>
    <t>Miami Herald/ 7/12022</t>
  </si>
  <si>
    <t>2022.06.29.b-Bruns.pdf</t>
  </si>
  <si>
    <t>http://sharkattackfile.net/spreadsheets/pdf_directory/2022.06.29.b-Bruns.pdf</t>
  </si>
  <si>
    <t>2022.06.29.b</t>
  </si>
  <si>
    <t>Summerland Key, Monroe County</t>
  </si>
  <si>
    <t>Jumped into water</t>
  </si>
  <si>
    <t>CBS Miami, 7/1/2022</t>
  </si>
  <si>
    <t>2022.06.29.-SummerlandKey.pdf</t>
  </si>
  <si>
    <t>http://sharkattackfile.net/spreadsheets/pdf_directory/2022.06.29.-SummerlandKey.pdf</t>
  </si>
  <si>
    <t>2022.06.29.a</t>
  </si>
  <si>
    <t>28-Jun-2022</t>
  </si>
  <si>
    <t>Sanctuary Beach, Plettenberg Bay</t>
  </si>
  <si>
    <t>Bruce Wolov</t>
  </si>
  <si>
    <t>14h09</t>
  </si>
  <si>
    <t>While shark</t>
  </si>
  <si>
    <t>2022,06.28-Wolov.pdf</t>
  </si>
  <si>
    <t>http://sharkattackfile.net/spreadsheets/pdf_directory/2022,06.28-Wolov.pdf</t>
  </si>
  <si>
    <t>2022.06.28</t>
  </si>
  <si>
    <t>24-Jun-2022</t>
  </si>
  <si>
    <t>JAMAICA</t>
  </si>
  <si>
    <t>Michael Simpson</t>
  </si>
  <si>
    <t>Right arm severed</t>
  </si>
  <si>
    <t>Tiger shark, 15'</t>
  </si>
  <si>
    <t>The Gleaner, 6/30/2022</t>
  </si>
  <si>
    <t>2022,06,24-Simpson.pdf</t>
  </si>
  <si>
    <t>http://sharkattackfile.net/spreadsheets/pdf_directory/2022,06,24-Simpson.pdf</t>
  </si>
  <si>
    <t>http://sharkattackfile.net/spreadsheets/pdf_directory/2022.06.23-RedingtonBeach, pdf</t>
  </si>
  <si>
    <t>2022.06.24</t>
  </si>
  <si>
    <t>23-Jun-2022</t>
  </si>
  <si>
    <t>Redington Beach, Pinellas County</t>
  </si>
  <si>
    <t>Leg bitten</t>
  </si>
  <si>
    <t>A. Currie &amp; R. Babington, GSAF</t>
  </si>
  <si>
    <t>2022.06.23-RedingtonBeach, pdf</t>
  </si>
  <si>
    <t>2022.06.23</t>
  </si>
  <si>
    <t>22-Jun-2022</t>
  </si>
  <si>
    <t>Pacific Grove, Monterey County</t>
  </si>
  <si>
    <t>Steve Breummer</t>
  </si>
  <si>
    <t>Stomach and leg injuries including a broken femur</t>
  </si>
  <si>
    <t>10h40</t>
  </si>
  <si>
    <t>White shark, 16'</t>
  </si>
  <si>
    <t>M. Michaelson, and R. Collier,  GSAF</t>
  </si>
  <si>
    <t>2022.06.22-Breummer.pdf</t>
  </si>
  <si>
    <t>http://sharkattackfile.net/spreadsheets/pdf_directory/2022.06.22-Breummer.pdf</t>
  </si>
  <si>
    <t>2022.06.22</t>
  </si>
  <si>
    <t>21-Jun-2022</t>
  </si>
  <si>
    <t>teen</t>
  </si>
  <si>
    <t>C. Creswll, GSAF</t>
  </si>
  <si>
    <t>2022.06.21-AC.pdf</t>
  </si>
  <si>
    <t>http://sharkattackfile.net/spreadsheets/pdf_directory/2022.06.21-AC.pdf</t>
  </si>
  <si>
    <t>2022.06.21</t>
  </si>
  <si>
    <t>01-Jun-2022</t>
  </si>
  <si>
    <t>Oyster Stacks near Exmouth12h15</t>
  </si>
  <si>
    <t>Minor injury</t>
  </si>
  <si>
    <t>12h15</t>
  </si>
  <si>
    <t>Perth Now, 6//2/2022</t>
  </si>
  <si>
    <t>2022.06.01-Exmouth.pdf</t>
  </si>
  <si>
    <t>http://sharkattackfile.net/spreadsheets/pdf_directory/2022.06.01-Exmouth.pdf</t>
  </si>
  <si>
    <t>http://sharkattackfile.net/spreadsheets/pdf_directory/2022.05.27-AustrralianSurfer.pdf</t>
  </si>
  <si>
    <t>2022.06.01</t>
  </si>
  <si>
    <t>27-May-2022</t>
  </si>
  <si>
    <t>Yallingup</t>
  </si>
  <si>
    <t>Knocked off board by a  shark.   No injury</t>
  </si>
  <si>
    <t>Bronze whaler shark, 2m</t>
  </si>
  <si>
    <t>Perth Now, 5/27/2022</t>
  </si>
  <si>
    <t>2022.05.27-AustrralianSurfer.pdf</t>
  </si>
  <si>
    <t>2022.05.27</t>
  </si>
  <si>
    <t>20-May-2022</t>
  </si>
  <si>
    <t>Royal Perth Yacht Club, Swan River</t>
  </si>
  <si>
    <t>Bailey Haffner</t>
  </si>
  <si>
    <t>No Injury</t>
  </si>
  <si>
    <t>9News. 5/30/2022</t>
  </si>
  <si>
    <t>2022.05.20-Haffner.pdf</t>
  </si>
  <si>
    <t>http://sharkattackfile.net/spreadsheets/pdf_directory/2022.05.20-Haffner.pdf</t>
  </si>
  <si>
    <t>2022.05.20</t>
  </si>
  <si>
    <t>19-May-2022</t>
  </si>
  <si>
    <t>BELIZE</t>
  </si>
  <si>
    <t>Ambergris Cay</t>
  </si>
  <si>
    <t>Off San Pedro</t>
  </si>
  <si>
    <t>Brian Bradley</t>
  </si>
  <si>
    <t>Right hand and forearm bitten PROVOKED INCIDENT</t>
  </si>
  <si>
    <t>5' shark</t>
  </si>
  <si>
    <t>San Pedro Sun, 5/20/</t>
  </si>
  <si>
    <t>2022.05.19-Bradley.pdf</t>
  </si>
  <si>
    <t>http://sharkattackfile.net/spreadsheets/pdf_directory/2022.05.19-Bradley.pdf</t>
  </si>
  <si>
    <t>2022.05.19</t>
  </si>
  <si>
    <t>10-May-2022</t>
  </si>
  <si>
    <t>MALDIVES</t>
  </si>
  <si>
    <t xml:space="preserve">Maafilaafushi Island, Lhaviyani Atoll </t>
  </si>
  <si>
    <t>Right cakf bitten when he fell overboard</t>
  </si>
  <si>
    <t>Maldives National Defence Force, 5/10/2022</t>
  </si>
  <si>
    <t>2022.05.10-Maldives.pdf</t>
  </si>
  <si>
    <t>http://sharkattackfile.net/spreadsheets/pdf_directory/2022.05.10-Maldives.pdf</t>
  </si>
  <si>
    <t>2022.05.10</t>
  </si>
  <si>
    <t>07-May-2022</t>
  </si>
  <si>
    <t>Bora Bora</t>
  </si>
  <si>
    <t>To'opua</t>
  </si>
  <si>
    <t>Franceinfo, 5/10/202232/2021</t>
  </si>
  <si>
    <t>2022.05.07-BoraBora.pdf</t>
  </si>
  <si>
    <t>http://sharkattackfile.net/spreadsheets/pdf_directory/2022.05.07-BoraBora.pdf</t>
  </si>
  <si>
    <t>2022.05.07</t>
  </si>
  <si>
    <t>03-May-2022</t>
  </si>
  <si>
    <t>Georgia</t>
  </si>
  <si>
    <t>Île de Saint Simon, Glynn County</t>
  </si>
  <si>
    <t>Bronc Rice</t>
  </si>
  <si>
    <t>Thumb bitten by hooked shark PROVOKED INCIDENT</t>
  </si>
  <si>
    <t>19h12</t>
  </si>
  <si>
    <t>Atlantic blacktip shark</t>
  </si>
  <si>
    <t>2022.05.03-Rice.pdf</t>
  </si>
  <si>
    <t>http://sharkattackfile.net/spreadsheets/pdf_directory/2022.05.03-Rice.pdf</t>
  </si>
  <si>
    <t>http://sharkattackfile.net/spreadsheets/pdf_directory/http://sharkattackfile.net/spreadsheets/pdf_directory/2022.05.03-Rice.pdf</t>
  </si>
  <si>
    <t>2022.05.03</t>
  </si>
  <si>
    <t>01-May-2022</t>
  </si>
  <si>
    <t>THAILAND</t>
  </si>
  <si>
    <t>Phuket</t>
  </si>
  <si>
    <t>Kamala Beach</t>
  </si>
  <si>
    <t>Playing in the water</t>
  </si>
  <si>
    <t>Napat Chaiyarak Christenko</t>
  </si>
  <si>
    <t>Laceration to left calf</t>
  </si>
  <si>
    <t>Bangkok Post, 5/01/2022</t>
  </si>
  <si>
    <t>2022.05.01-Thailand.pdf</t>
  </si>
  <si>
    <t>http://sharkattackfile.net/spreadsheets/pdf_directory/2022.05.01-Thailand.pdf</t>
  </si>
  <si>
    <t>http://sharkattackfile.net/spreadsheets/pdf_directory/http://sharkattackfile.net/spreadsheets/pdf_directory/2022.05.01-Thailand.pdf</t>
  </si>
  <si>
    <t>2022.05.01</t>
  </si>
  <si>
    <t>30-Apr-2022</t>
  </si>
  <si>
    <t>Pointe des pêcheurs, Punaahuia</t>
  </si>
  <si>
    <t>Hakahei H</t>
  </si>
  <si>
    <t>Cut to knee</t>
  </si>
  <si>
    <t>Tiger shark, 2 to 2.5m</t>
  </si>
  <si>
    <t>2022.04.30-Huuti.pdf</t>
  </si>
  <si>
    <t>http://sharkattackfile.net/spreadsheets/pdf_directory/2022.04.30-Huuti.pdf</t>
  </si>
  <si>
    <t>2022,94,39</t>
  </si>
  <si>
    <t>2022.04.30</t>
  </si>
  <si>
    <t>Reported 27-Apr-2022</t>
  </si>
  <si>
    <t>Brodie Moss</t>
  </si>
  <si>
    <t>No injury, knocked off board by shark chasing a turtle</t>
  </si>
  <si>
    <t>Daily Star, 4/28/2022</t>
  </si>
  <si>
    <t>2022.04.27.R-Moss.pdf</t>
  </si>
  <si>
    <t>http://sharkattackfile.net/spreadsheets/pdf_directory/2022.04.27.R-Moss.pdf</t>
  </si>
  <si>
    <t>2022.04.27.R</t>
  </si>
  <si>
    <t>17-Apr-2022</t>
  </si>
  <si>
    <t>Whale Harbor, Islamorada, Monroe County</t>
  </si>
  <si>
    <t xml:space="preserve"> M</t>
  </si>
  <si>
    <t>Laceration to lower leg</t>
  </si>
  <si>
    <t>Miami Herald, 4/18/2022</t>
  </si>
  <si>
    <t>2022.04.17-FloridaKeys.pdf</t>
  </si>
  <si>
    <t>http://sharkattackfile.net/spreadsheets/pdf_directory/2022.04.17-FloridaKeys.pdf</t>
  </si>
  <si>
    <t>2022,04.17</t>
  </si>
  <si>
    <t>2022.04.17</t>
  </si>
  <si>
    <t>12-Apr-2022</t>
  </si>
  <si>
    <t>Alabama</t>
  </si>
  <si>
    <t>Gulf Shores, Baldwin County</t>
  </si>
  <si>
    <t>Blake Berry</t>
  </si>
  <si>
    <t>Bite to right foot</t>
  </si>
  <si>
    <t>Local12, 4/15/2022</t>
  </si>
  <si>
    <t>2022.04.12-Berry.pdf</t>
  </si>
  <si>
    <t>http://sharkattackfile.net/spreadsheets/pdf_directory/2022.04.12-Berry.pdf</t>
  </si>
  <si>
    <t>2022.04.1.2</t>
  </si>
  <si>
    <t>2022.04.12</t>
  </si>
  <si>
    <t>11-Apr-2022</t>
  </si>
  <si>
    <t>Higkand Beach, Palm Beach County</t>
  </si>
  <si>
    <t>Teen</t>
  </si>
  <si>
    <t>Bite near big toe</t>
  </si>
  <si>
    <t>Miami Herald, 4/11/2022</t>
  </si>
  <si>
    <t>2022.04.11-HighlandBeach.pdf</t>
  </si>
  <si>
    <t>http://sharkattackfile.net/spreadsheets/pdf_directory/2022.04.11-HighlandBeach.pdf</t>
  </si>
  <si>
    <t>2022.04.11</t>
  </si>
  <si>
    <t>09-Apr-2022</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</si>
  <si>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</si>
  <si>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</si>
  <si>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</si>
  <si>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</si>
  <si>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</si>
  <si>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</si>
  <si>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</si>
  <si>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</si>
  <si>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07-Apr-2022</t>
  </si>
  <si>
    <t>Canaveral National Seashore</t>
  </si>
  <si>
    <t>Shawn Veguilla, occupant</t>
  </si>
  <si>
    <t>No injury to occupants. Kayak bitten</t>
  </si>
  <si>
    <t>R. Babington, GSAF &amp; K. McMurray, TrackingSharks.com</t>
  </si>
  <si>
    <t>2022.04.07-Verguilla.pdf</t>
  </si>
  <si>
    <t>http://sharkattackfile.net/spreadsheets/pdf_directory/2022.04.07-Verguilla.pdf</t>
  </si>
  <si>
    <t>2022.04.07</t>
  </si>
  <si>
    <t>01-Apr-2022</t>
  </si>
  <si>
    <t>KZN</t>
  </si>
  <si>
    <t>LaLucia</t>
  </si>
  <si>
    <t>Two bodies washed ashore,</t>
  </si>
  <si>
    <t>Possible drowing and scavenging</t>
  </si>
  <si>
    <t>Daily Star, 4/4/2022</t>
  </si>
  <si>
    <t>2022.04.04-LaLucia.pdf</t>
  </si>
  <si>
    <t>http://sharkattackfile.net/spreadsheets/pdf_directory/2022.04.04-LaLucia.pdf</t>
  </si>
  <si>
    <t>2022.04.01</t>
  </si>
  <si>
    <t>31-Mar-2022</t>
  </si>
  <si>
    <t>Lake Worth Beach, Palm Beach County</t>
  </si>
  <si>
    <t>Knee bitten                    PROVOKED INCIDENT</t>
  </si>
  <si>
    <t>n</t>
  </si>
  <si>
    <t>K. McMurray, TrackingSharks.com</t>
  </si>
  <si>
    <t>2022.03.31-LakeWorth.pdf</t>
  </si>
  <si>
    <t>http://sharkattackfile.net/spreadsheets/pdf_directory/2022.03.31-LakeWorth.pdf</t>
  </si>
  <si>
    <t>2022.03.31</t>
  </si>
  <si>
    <t>18-Mar-2022</t>
  </si>
  <si>
    <t>COLUMBIA</t>
  </si>
  <si>
    <t>Isla De San Andres</t>
  </si>
  <si>
    <t>La Piscinita</t>
  </si>
  <si>
    <t>Antonio Straccialini</t>
  </si>
  <si>
    <t>R. Babington &amp; S. Fe Marchi, GSAF &amp;;  K McMurray</t>
  </si>
  <si>
    <t>2022.03.18-Straccialini.pdf</t>
  </si>
  <si>
    <t>http://sharkattackfile.net/spreadsheets/pdf_directory/2022.03.18-Straccialini.pdf</t>
  </si>
  <si>
    <t>2022.03.18</t>
  </si>
  <si>
    <t>15-Mar-2022</t>
  </si>
  <si>
    <t>NEW ZEALAND</t>
  </si>
  <si>
    <t>South Island</t>
  </si>
  <si>
    <t>Cobden</t>
  </si>
  <si>
    <t>Carl Colville</t>
  </si>
  <si>
    <t>No injury, shark leapt on surfboard</t>
  </si>
  <si>
    <t>Otago Daily Times, 3/18/20229/2022</t>
  </si>
  <si>
    <t>2022.03.15.c-Colville.pdf</t>
  </si>
  <si>
    <t>http://sharkattackfile.net/spreadsheets/pdf_directory/2022.03.15.c-Colville.pdf</t>
  </si>
  <si>
    <t>2022.03.15.c</t>
  </si>
  <si>
    <t>Crowdy Baay</t>
  </si>
  <si>
    <t>Tim McAndrew</t>
  </si>
  <si>
    <t>Lacerations and punctures to leg and foot</t>
  </si>
  <si>
    <t>15h20</t>
  </si>
  <si>
    <t>2022.03.15-McAndrew.pdf</t>
  </si>
  <si>
    <t>http://sharkattackfile.net/spreadsheets/pdf_directory/2022.03.15-McAndrew.pdf</t>
  </si>
  <si>
    <t>2022.03.15</t>
  </si>
  <si>
    <t>16h40</t>
  </si>
  <si>
    <t>2022.03.15.b-Crowdy,pdf</t>
  </si>
  <si>
    <t>http://sharkattackfile.net/spreadsheets/pdf_directory/2022.03.15.b-Crowdy,pdf</t>
  </si>
  <si>
    <t>2022.03.15.b</t>
  </si>
  <si>
    <t>13-Mar-2022</t>
  </si>
  <si>
    <t>2022.03.13-NewSmyrnaBeach.pdf</t>
  </si>
  <si>
    <t>http://sharkattackfile.net/spreadsheets/pdf_directory/2022.03.13-NewSmyrnaBeach.pdf</t>
  </si>
  <si>
    <t>2022.03.13</t>
  </si>
  <si>
    <t>09-Mar-2022</t>
  </si>
  <si>
    <t xml:space="preserve">M inor injuries to knee and calf of left leg                            PROVOKED INCIDENT                 </t>
  </si>
  <si>
    <t>Blacktip shark, 5' to 6'</t>
  </si>
  <si>
    <t>ClickOrlando, 3/11/20212</t>
  </si>
  <si>
    <t>2022.03.09-NewSmyrnaBeach.pdf</t>
  </si>
  <si>
    <t>http://sharkattackfile.net/spreadsheets/pdf_directory/2022.03.09-NewSmyrnaBeach.pdf</t>
  </si>
  <si>
    <t>2022.03.09</t>
  </si>
  <si>
    <t>08-Mar-2022</t>
  </si>
  <si>
    <t>Maroubra</t>
  </si>
  <si>
    <t>07h50</t>
  </si>
  <si>
    <t>UPI, 3/8/2022</t>
  </si>
  <si>
    <t>2022.03.08-Maroubra.pdf</t>
  </si>
  <si>
    <t>http://sharkattackfile.net/spreadsheets/pdf_directory/2022.03.08-Maroubra.pdf</t>
  </si>
  <si>
    <t>2022.03.08</t>
  </si>
  <si>
    <t>26-Feb-2022</t>
  </si>
  <si>
    <t>San Miguel Islandl, Santa Barbara County</t>
  </si>
  <si>
    <t>Boogie boarding</t>
  </si>
  <si>
    <t>Tomas Butterfield</t>
  </si>
  <si>
    <t>11h24</t>
  </si>
  <si>
    <t>21-Feb-2022</t>
  </si>
  <si>
    <t>?</t>
  </si>
  <si>
    <t>Grand  Bahama Island</t>
  </si>
  <si>
    <t>Tiger Beach</t>
  </si>
  <si>
    <t>Arm bitten</t>
  </si>
  <si>
    <t>12h50</t>
  </si>
  <si>
    <t>2022.02.21-TigerBeahch.pdf</t>
  </si>
  <si>
    <t>http://sharkattackfile.net/spreadsheets/pdf_directory/2022.02.21-TigerBeahch.pdf</t>
  </si>
  <si>
    <t>2022.02.21</t>
  </si>
  <si>
    <t>17-Feb-2022</t>
  </si>
  <si>
    <t>Redcliffe</t>
  </si>
  <si>
    <t>Fihing</t>
  </si>
  <si>
    <t>Rodney Forster</t>
  </si>
  <si>
    <t>Lacerations to left thigh</t>
  </si>
  <si>
    <t>Tiger shark, 3 m</t>
  </si>
  <si>
    <t>j. Marchand, GSAF</t>
  </si>
  <si>
    <t>2022.02.17-Forster.pdf</t>
  </si>
  <si>
    <t>http://sharkattackfile.net/spreadsheets/pdf_directory/2022.02.17-Forster.pdf</t>
  </si>
  <si>
    <t>2022.02.17</t>
  </si>
  <si>
    <t>16-Feb-2022</t>
  </si>
  <si>
    <t>Buchan Point, Sydney</t>
  </si>
  <si>
    <t>Simon Nellist</t>
  </si>
  <si>
    <t>7News,2/16/2022</t>
  </si>
  <si>
    <t>2022.02.16-Nellist.pdf</t>
  </si>
  <si>
    <t>http://sharkattackfile.net/spreadsheets/pdf_directory/2022.02.16-Nellist.pdf</t>
  </si>
  <si>
    <t>2022.02.16</t>
  </si>
  <si>
    <t>12-Feb-2022</t>
  </si>
  <si>
    <t>Sonora</t>
  </si>
  <si>
    <t>Yavaros</t>
  </si>
  <si>
    <t>Surface Supplied  Diving</t>
  </si>
  <si>
    <t>Victor Estrella</t>
  </si>
  <si>
    <t>2022.02.12-Estrella.pdf</t>
  </si>
  <si>
    <t>http://sharkattackfile.net/spreadsheets/pdf_directory/2022.02.12-Estrella.pdf</t>
  </si>
  <si>
    <t>2022.02.12</t>
  </si>
  <si>
    <t>11-Feb-2022</t>
  </si>
  <si>
    <t>Cocoa Beach, Brevard  County</t>
  </si>
  <si>
    <t>Gene Menchara-Lopez</t>
  </si>
  <si>
    <t>Puncture wounds to foot</t>
  </si>
  <si>
    <t>Fox 35 Orlando, 2/11/2022</t>
  </si>
  <si>
    <t>2022.02.11-Menchara-Lopez.pdf</t>
  </si>
  <si>
    <t>http://sharkattackfile.net/spreadsheets/pdf_directory/2022.02.11-Menchara-Lopez.pdf</t>
  </si>
  <si>
    <t>2022.02.11</t>
  </si>
  <si>
    <t>Reported 10-Feb-2022</t>
  </si>
  <si>
    <t>Eniko Hart</t>
  </si>
  <si>
    <t>2022.02.10.R-Hart.pdf</t>
  </si>
  <si>
    <t>http://sharkattackfile.net/spreadsheets/pdf_directory/2022.02.10.R-Hart.pdf</t>
  </si>
  <si>
    <t>2022.02.10.R</t>
  </si>
  <si>
    <t>08-Feb-2022</t>
  </si>
  <si>
    <t>COSTA RICA</t>
  </si>
  <si>
    <t>Guanacoste</t>
  </si>
  <si>
    <t>Playa Del Coco</t>
  </si>
  <si>
    <t>Right forearm and left hand injured</t>
  </si>
  <si>
    <t>Bull shark, 3m</t>
  </si>
  <si>
    <t>Diario Extra Del Costa Rica 2/9/2022</t>
  </si>
  <si>
    <t>2022.02.08-CostaRica.pdf</t>
  </si>
  <si>
    <t>http://sharkattackfile.net/spreadsheets/pdf_directory/2022.02.08-CostaRica.pdf</t>
  </si>
  <si>
    <t>2022.02.08</t>
  </si>
  <si>
    <t>05-Feb-2022</t>
  </si>
  <si>
    <t>Beds, Wylie Bay, Esperance</t>
  </si>
  <si>
    <t>Floating in inflatable pool ring</t>
  </si>
  <si>
    <t>Jacquelin Morle</t>
  </si>
  <si>
    <t>2022.02.05-Morle.pdf</t>
  </si>
  <si>
    <t>http://sharkattackfile.net/spreadsheets/pdf_directory/2022.02.05-Morle.pdf</t>
  </si>
  <si>
    <t>2022.02.05</t>
  </si>
  <si>
    <t>24-Jan-2022</t>
  </si>
  <si>
    <t>Warriewood</t>
  </si>
  <si>
    <t>Jack Shackle</t>
  </si>
  <si>
    <t>2022.01.24-Shackle.pdf</t>
  </si>
  <si>
    <t>http://sharkattackfile.net/spreadsheets/pdf_directory/2022.01.24-Shackle.pdf</t>
  </si>
  <si>
    <t>2022.01.24</t>
  </si>
  <si>
    <t>22-Jan-2022</t>
  </si>
  <si>
    <t>Whalers Beach</t>
  </si>
  <si>
    <t>Jack Trenow and his friend Liam</t>
  </si>
  <si>
    <t>Knees, ankles &amp; feet bitten</t>
  </si>
  <si>
    <t>2022.01.11-Trenow.pdf</t>
  </si>
  <si>
    <t>http://sharkattackfile.net/spreadsheets/pdf_directory/2022.01.11-Trenow.pdf</t>
  </si>
  <si>
    <t>2022.01.22</t>
  </si>
  <si>
    <t>09-Jan-2022</t>
  </si>
  <si>
    <t>KwaZulu-Natal</t>
  </si>
  <si>
    <t>Off Beachbums, Tongaat</t>
  </si>
  <si>
    <t>Fishing for sharks</t>
  </si>
  <si>
    <t>males</t>
  </si>
  <si>
    <t>PROVOKED INCIDENT               No injury to occupants, shark bit ski</t>
  </si>
  <si>
    <t>07h31</t>
  </si>
  <si>
    <t>National Sea Rescue Institute, 1/9/2022</t>
  </si>
  <si>
    <t>2022.01.09.b-Tongaat.pdf</t>
  </si>
  <si>
    <t>http://sharkattackfile.net/spreadsheets/pdf_directory/2022.01.09.b-Tongaat.pdf</t>
  </si>
  <si>
    <t>2022.01.09.b</t>
  </si>
  <si>
    <t>Friendly Bay, Oamaru</t>
  </si>
  <si>
    <t>Alvira Repia-King</t>
  </si>
  <si>
    <t>Puncture wounds</t>
  </si>
  <si>
    <t>Sevengill shark</t>
  </si>
  <si>
    <t>Otago Daily Times, 1/9/2022</t>
  </si>
  <si>
    <t>2022.01.09-Repia-King.pdf</t>
  </si>
  <si>
    <t>http://sharkattackfile.net/spreadsheets/pdf_directory/2022.01.09-Repia-King.pdf</t>
  </si>
  <si>
    <t>2022.01.09</t>
  </si>
  <si>
    <t>06-Jan-2022</t>
  </si>
  <si>
    <t>Wing Foil Surfing</t>
  </si>
  <si>
    <t>Erika Lane</t>
  </si>
  <si>
    <t>Punctures to leg</t>
  </si>
  <si>
    <t>14h45</t>
  </si>
  <si>
    <t>Blacktip or spinner shark</t>
  </si>
  <si>
    <t>ABC.net</t>
  </si>
  <si>
    <t>2022.01.06.R-Lane.pdf</t>
  </si>
  <si>
    <t>http://sharkattackfile.net/spreadsheets/pdf_directory/2022.01.06.R-Lane.pdf</t>
  </si>
  <si>
    <t>2022.01.06.R</t>
  </si>
  <si>
    <t>2022,91,06.R</t>
  </si>
  <si>
    <t>04-Jan-2022</t>
  </si>
  <si>
    <t>Hyams Beach, Jervis Bay</t>
  </si>
  <si>
    <t>Minor lacerations to lower thigh</t>
  </si>
  <si>
    <t>06h30</t>
  </si>
  <si>
    <t>2022.01.04-HyamsBeach.pdf`</t>
  </si>
  <si>
    <t>http://sharkattackfile.net/spreadsheets/pdf_directory/2022.01.04-HyamsBeach.pdf`</t>
  </si>
  <si>
    <t>2022.01.04</t>
  </si>
  <si>
    <t>01-Jan-2022</t>
  </si>
  <si>
    <t>North Lancelin</t>
  </si>
  <si>
    <t>No injury, knocked off board</t>
  </si>
  <si>
    <t>Perth Now, 1/1/2022</t>
  </si>
  <si>
    <t>2022.01.01-Perth.pdf</t>
  </si>
  <si>
    <t>http://sharkattackfile.net/spreadsheets/pdf_directory/2022.01.01-Perth.pdf</t>
  </si>
  <si>
    <t>2022.01.01</t>
  </si>
  <si>
    <t>25-Dec-2021</t>
  </si>
  <si>
    <t>New Zealand</t>
  </si>
  <si>
    <t>Pororari River</t>
  </si>
  <si>
    <t>Cordelia Scott</t>
  </si>
  <si>
    <t>Laceration to big toe</t>
  </si>
  <si>
    <t>New Zealand Herald, 12/31/2021</t>
  </si>
  <si>
    <t>2021.12.25-Scott.pdf</t>
  </si>
  <si>
    <r>
      <rPr>
        <sz val="8"/>
        <color indexed="12"/>
        <rFont val="Arial"/>
      </rPr>
      <t>http://sharkattackfile.net/spreadsheets/pdf_directory/2021.12.25-Scott.pdf</t>
    </r>
  </si>
  <si>
    <t>http://sharkattackfile.net/spreadsheets/pdf_directory/2021.12.25-Scott.pdf</t>
  </si>
  <si>
    <t>2021.12.25</t>
  </si>
  <si>
    <t>22-Dec-2021</t>
  </si>
  <si>
    <t>2021.12.22-Lane.pdf</t>
  </si>
  <si>
    <t>2021.12.22</t>
  </si>
  <si>
    <t>11-Dec-2021`</t>
  </si>
  <si>
    <t>Yarrabah</t>
  </si>
  <si>
    <t>Phillip Brown</t>
  </si>
  <si>
    <t>A. Currie &amp; B. Myatt.GSAF</t>
  </si>
  <si>
    <t>2021.12.11-Brown.pdf</t>
  </si>
  <si>
    <t>http://sharkattackfile.net/spreadsheets/pdf_directory/2021.12.11-Brown.pdf</t>
  </si>
  <si>
    <r>
      <rPr>
        <u val="single"/>
        <sz val="10"/>
        <color indexed="18"/>
        <rFont val="Arial"/>
      </rPr>
      <t>http://sharlattaclfile.net/spreadsheets/pdf_directory/2021.12.11-Brown.pdf</t>
    </r>
  </si>
  <si>
    <t>2021.12.11</t>
  </si>
  <si>
    <t>Reported 06-Dec-2021</t>
  </si>
  <si>
    <t>Mahahual</t>
  </si>
  <si>
    <t>David Rodríguez</t>
  </si>
  <si>
    <t>Lacerations</t>
  </si>
  <si>
    <t>Riviera Maya Times, 12/6/2021</t>
  </si>
  <si>
    <t>2021.12.06.R-Rodriguez.pdf</t>
  </si>
  <si>
    <t>http://sharkattackfile.net/spreadsheets/pdf_directory/2021.12.06.R-Rodriguez.pdf</t>
  </si>
  <si>
    <t>2021.12.06.r</t>
  </si>
  <si>
    <t>2021.12.06.R</t>
  </si>
  <si>
    <t>06-Dec-2021</t>
  </si>
  <si>
    <t>Ocean Grove Beach</t>
  </si>
  <si>
    <t>Swimmingq</t>
  </si>
  <si>
    <t>Tiana Athansiou</t>
  </si>
  <si>
    <t>Lacerations to right calf and hand</t>
  </si>
  <si>
    <t>19h20</t>
  </si>
  <si>
    <t>B. Myatt, GSAF and K. McMurray, TrackingSharks.com</t>
  </si>
  <si>
    <t>2021.12.06-OceanGroveBeach.pdf</t>
  </si>
  <si>
    <t>http://sharkattackfile.net/spreadsheets/pdf_directory/2021.12.06-OceanGroveBeach.pdf</t>
  </si>
  <si>
    <t>2021.12.06</t>
  </si>
  <si>
    <t>Ocean Grove  Beach</t>
  </si>
  <si>
    <t>Jack Shaw</t>
  </si>
  <si>
    <t>Lacerations to back</t>
  </si>
  <si>
    <t>2021.12.06-OceanGroveBeach..pdf</t>
  </si>
  <si>
    <t>http://sharkattackfile.net/spreadsheets/pdf_directory/2021.12.06-OceanGroveBeach..pdf</t>
  </si>
  <si>
    <t>http://sharkattackfile.net/spreadsheets/pdf_directory/http://sharkattackfile.net/spreadsheets/pdf_directory/2021.12.06-OceanGroveBeach..pdf</t>
  </si>
  <si>
    <t>04-Dec-2021</t>
  </si>
  <si>
    <t>Banyans, Kailua-Kona</t>
  </si>
  <si>
    <t>Blacktip reef shark</t>
  </si>
  <si>
    <t>2021.12.04-Banyans.pdf</t>
  </si>
  <si>
    <t>http://sharkattackfile.net/spreadsheets/pdf_directory/2021.12.04-Banyans.pdf</t>
  </si>
  <si>
    <t>2021.12.04</t>
  </si>
  <si>
    <t>15-Nox-2021</t>
  </si>
  <si>
    <t>São Paulo.</t>
  </si>
  <si>
    <t>Boqueirão Beach</t>
  </si>
  <si>
    <t>Playing</t>
  </si>
  <si>
    <t>Minor cuts to left thigh</t>
  </si>
  <si>
    <t>dogfish</t>
  </si>
  <si>
    <t>2021.11.15-Brazil.pdf</t>
  </si>
  <si>
    <t>http://sharkattackfile.net/spreadsheets/pdf_directory/2021.11.15-Brazil.pdf</t>
  </si>
  <si>
    <t>2021.11.15</t>
  </si>
  <si>
    <t>07-Nov-2021</t>
  </si>
  <si>
    <t>Lahaina, Maui</t>
  </si>
  <si>
    <t>2021.11.07-Maui.pdf</t>
  </si>
  <si>
    <t>http://sharkattackfile.net/spreadsheets/pdf_directory/2021.11.07-Maui.pdf</t>
  </si>
  <si>
    <t>2021.11.07</t>
  </si>
  <si>
    <t>06-Nov-2021</t>
  </si>
  <si>
    <t>Port Beach, North Freemantle</t>
  </si>
  <si>
    <t>Paul Millachip</t>
  </si>
  <si>
    <t>S. De Marchi and B. Myatt,  GSAF</t>
  </si>
  <si>
    <t>2021.11.06-Millachip..pdf</t>
  </si>
  <si>
    <t>http://sharkattackfile.net/spreadsheets/pdf_directory/2021.11.06-Millachip..pdf</t>
  </si>
  <si>
    <t>2021.11.06</t>
  </si>
  <si>
    <t>03-Nov-2021</t>
  </si>
  <si>
    <t>Ubatuba Beach</t>
  </si>
  <si>
    <t>Laceration to lower right leg</t>
  </si>
  <si>
    <t>O. Gadig and K.McMuray, TrackingLSharks.ocm</t>
  </si>
  <si>
    <t>2021.11.03-SaoPaulo.pdf</t>
  </si>
  <si>
    <t>http://sharkattackfile.net/spreadsheets/pdf_directory/2021.11.03-SaoPaulo.pdf</t>
  </si>
  <si>
    <t>2021.11.03</t>
  </si>
  <si>
    <t>02-Nov-2021</t>
  </si>
  <si>
    <t>North Island</t>
  </si>
  <si>
    <t>Taranaki</t>
  </si>
  <si>
    <t>Tai Juneau</t>
  </si>
  <si>
    <t>Fingers lacerated</t>
  </si>
  <si>
    <t>Broadnose seven gill shark</t>
  </si>
  <si>
    <t>2021.11.02-Juneau.pdf</t>
  </si>
  <si>
    <t>http://sharkattackfile.net/spreadsheets/pdf_directory/2021.11.02-Juneau.pdf</t>
  </si>
  <si>
    <t>2021.11.02</t>
  </si>
  <si>
    <t>16-Oct-2021</t>
  </si>
  <si>
    <t>Sudbury Island</t>
  </si>
  <si>
    <t>Torrance Sambo</t>
  </si>
  <si>
    <t>Disappeared</t>
  </si>
  <si>
    <t>2021.10.16-Sambo.pdf</t>
  </si>
  <si>
    <t>http://sharkattackfile.net/spreadsheets/pdf_directory/2021.10.16-Sambo.pdf</t>
  </si>
  <si>
    <t>2021.10.16</t>
  </si>
  <si>
    <t>2021.10.15</t>
  </si>
  <si>
    <t>15-Oct-2021</t>
  </si>
  <si>
    <t>Hook Island, Whitsundays</t>
  </si>
  <si>
    <t>Todd Price</t>
  </si>
  <si>
    <t>Lacerations and puncture to left leg</t>
  </si>
  <si>
    <t>Dusk</t>
  </si>
  <si>
    <t>S. De Marchi &amp; B. Myatt, GSAF, and  K. McMurray, TrackingSharks.com</t>
  </si>
  <si>
    <t>2021.10;15-Price.pdf</t>
  </si>
  <si>
    <t>http://sharkattackfile.net/spreadsheets/pdf_directory/2021.10;15-Price.pdf</t>
  </si>
  <si>
    <t>04-Oct-2021</t>
  </si>
  <si>
    <t>Fort Pierce State Park, St. Lucie County</t>
  </si>
  <si>
    <t>Truman Van Patrick</t>
  </si>
  <si>
    <t>`Left foot bitten</t>
  </si>
  <si>
    <t>2021.10.04-VanPatrick.pdf</t>
  </si>
  <si>
    <t>http://sharkattackfile.net/spreadsheets/pdf_directory/2021.10.04-VanPatrick.pdf</t>
  </si>
  <si>
    <t>2021.10.04</t>
  </si>
  <si>
    <t>03-Oct-2021</t>
  </si>
  <si>
    <t>Jensen Beach, Martin County</t>
  </si>
  <si>
    <t>Injury to lower left leg</t>
  </si>
  <si>
    <t>CBS12, 10/3/2021</t>
  </si>
  <si>
    <t>2021.10.03.b-JensenBeach.pdf1</t>
  </si>
  <si>
    <t>http://sharkattackfile.net/spreadsheets/pdf_directory/2021.10.03.b-JensenBeach.pdf1</t>
  </si>
  <si>
    <t>2021.10.03.b</t>
  </si>
  <si>
    <t>2021.10.04.b</t>
  </si>
  <si>
    <t>Salmon Creek Beach, Sonoma County</t>
  </si>
  <si>
    <t>Eric Steinley</t>
  </si>
  <si>
    <t>Injury to posterior left thigh</t>
  </si>
  <si>
    <t xml:space="preserve">R. Collier, GSAF &amp; K. </t>
  </si>
  <si>
    <t>2021.10.03.a-Steinley.pdf</t>
  </si>
  <si>
    <t>http://sharkattackfile.net/spreadsheets/pdf_directory/2021.10.03.a-Steinley.pdf</t>
  </si>
  <si>
    <t>2021.10.03.a</t>
  </si>
  <si>
    <t>10-Sep-2021</t>
  </si>
  <si>
    <t xml:space="preserve">Sidi Abdel Rahmen </t>
  </si>
  <si>
    <t>Mohamed</t>
  </si>
  <si>
    <t>Laceration to arm caused by metal object</t>
  </si>
  <si>
    <t xml:space="preserve">No shark invovlement </t>
  </si>
  <si>
    <t>Dr. M. Fouda &amp; M. Salrm</t>
  </si>
  <si>
    <t>2021.09.10-Mohamed.pdf</t>
  </si>
  <si>
    <t>http://sharkattackfile.net/spreadsheets/pdf_directory/2021.09.10-Mohamed.pdf</t>
  </si>
  <si>
    <t>2021.09.10</t>
  </si>
  <si>
    <t>09-Sep-2021</t>
  </si>
  <si>
    <t>Ponce Inlet, Volusia County</t>
  </si>
  <si>
    <t>Doyle Neilsen</t>
  </si>
  <si>
    <t>!6</t>
  </si>
  <si>
    <t>Minor injury to right arm</t>
  </si>
  <si>
    <t>Daytona Beach News-Journal, 9/14/2021</t>
  </si>
  <si>
    <t>2021.09.09-Neilsen.pdf</t>
  </si>
  <si>
    <t>http://sharkattackfile.net/spreadsheets/pdf_directory/2021.09.09-Neilsen.pdf</t>
  </si>
  <si>
    <t>2021.09.09</t>
  </si>
  <si>
    <t>05-Sep-2021</t>
  </si>
  <si>
    <t>Emerald Beach</t>
  </si>
  <si>
    <t>Timothy Thompson</t>
  </si>
  <si>
    <t>White xhark</t>
  </si>
  <si>
    <t>2021.09.05-Thompson.pdf</t>
  </si>
  <si>
    <t>http://sharkattackfile.net/spreadsheets/pdf_directory/2021.09.05-Thompson.pdf</t>
  </si>
  <si>
    <t>2021.09.05</t>
  </si>
  <si>
    <t>03-Sep-2021</t>
  </si>
  <si>
    <t>British Overseas Territory</t>
  </si>
  <si>
    <t>Turks and Caicos</t>
  </si>
  <si>
    <t>Wrist bitten</t>
  </si>
  <si>
    <t>Anonymous</t>
  </si>
  <si>
    <t>2021.09.03.b-TurksCaicos.pdf</t>
  </si>
  <si>
    <t>http://sharkattackfile.net/spreadsheets/pdf_directory/2021.09.03.b-TurksCaicos.pdf</t>
  </si>
  <si>
    <t>2021.09.03.b</t>
  </si>
  <si>
    <t>off Grand Isle</t>
  </si>
  <si>
    <t>Fishing, fell in water</t>
  </si>
  <si>
    <t>Severe injury to leg</t>
  </si>
  <si>
    <t>S. Wagemann, GSAF</t>
  </si>
  <si>
    <t>2021.09.03-fisheman.pdf</t>
  </si>
  <si>
    <t>http://sharkattackfile.net/spreadsheets/pdf_directory/2021.09.03-fisheman.pdf</t>
  </si>
  <si>
    <t>2021.09.03</t>
  </si>
  <si>
    <t>28-Aug-2021</t>
  </si>
  <si>
    <t>Galveston Island, Galveston County</t>
  </si>
  <si>
    <t>!!</t>
  </si>
  <si>
    <t>Lacerations both sides of lower leg immediately above the ankle</t>
  </si>
  <si>
    <t>11h45</t>
  </si>
  <si>
    <t>T. Craig, GSAF  &amp; K. McMurray, TrackingShark.com</t>
  </si>
  <si>
    <t>2021.08.28.-Galveston.pdf</t>
  </si>
  <si>
    <t>http://sharkattackfile.net/spreadsheets/pdf_directory/2021.08.28.-Galveston.pdf</t>
  </si>
  <si>
    <t>2021.08.28</t>
  </si>
  <si>
    <t>21-Aug-2021</t>
  </si>
  <si>
    <t>Walton Beach Psrk, St. Lucie County</t>
  </si>
  <si>
    <t>Jeremy Carr</t>
  </si>
  <si>
    <t>Left ankle and foot bitten</t>
  </si>
  <si>
    <t>06h40</t>
  </si>
  <si>
    <t>2021.08.21-Carr.pdf</t>
  </si>
  <si>
    <t>http://sharkattackfile.net/spreadsheets/pdf_directory/2021.08.21-Carr.pdf</t>
  </si>
  <si>
    <t>2021. 08.21</t>
  </si>
  <si>
    <t>2021.08.21</t>
  </si>
  <si>
    <t>13-Aug-2021</t>
  </si>
  <si>
    <t>CANADA</t>
  </si>
  <si>
    <t>Nova Scotia</t>
  </si>
  <si>
    <t>Cape Breton Island</t>
  </si>
  <si>
    <t>Taylor Boudreau-Deveaux</t>
  </si>
  <si>
    <t>`17h00</t>
  </si>
  <si>
    <t>2021.08.13-CapeBreton.pdf</t>
  </si>
  <si>
    <t>http://sharkattackfile.net/spreadsheets/pdf_directory/2021.08.13-CapeBreton.pdf</t>
  </si>
  <si>
    <t>2021.08.13</t>
  </si>
  <si>
    <t>07-Aug-2021</t>
  </si>
  <si>
    <t xml:space="preserve">North Stradbroke Island  </t>
  </si>
  <si>
    <t>Harassing sharks</t>
  </si>
  <si>
    <t>Rick Manning</t>
  </si>
  <si>
    <t>No Injury, jet ski bitten PROVOKED INCIDENT</t>
  </si>
  <si>
    <t>J. Marchand and S. De Marchi, GSAF</t>
  </si>
  <si>
    <t>2021.08.07.c-Manning.pdf</t>
  </si>
  <si>
    <t>http://sharkattackfile.net/spreadsheets/pdf_directory/2021.08.07.c-Manning.pdf</t>
  </si>
  <si>
    <t>2021.08.07.c</t>
  </si>
  <si>
    <t>Minor cuts to right foot and ankle</t>
  </si>
  <si>
    <t>2021.08.07.b-NSB.pdf</t>
  </si>
  <si>
    <t>http://sharkattackfile.net/spreadsheets/pdf_directory/2021.08.07.b-NSB.pdf</t>
  </si>
  <si>
    <t>2021..08.07.b</t>
  </si>
  <si>
    <t>2021.08.07.b</t>
  </si>
  <si>
    <t>Lucas Cruz</t>
  </si>
  <si>
    <t>Lacerations to legs</t>
  </si>
  <si>
    <t>07h51</t>
  </si>
  <si>
    <t>R. B, GSAF</t>
  </si>
  <si>
    <t>2021.08.07.a-Cruz.pdf</t>
  </si>
  <si>
    <t>http://sharkattackfile.net/spreadsheets/pdf_directory/2021.08.07.a-Cruz.pdf</t>
  </si>
  <si>
    <t>2021.08.07.a</t>
  </si>
  <si>
    <t>2021..08.07.a</t>
  </si>
  <si>
    <t>03-Aug-2021</t>
  </si>
  <si>
    <t>Hilton Head Island, Beaufort County</t>
  </si>
  <si>
    <t>a lifguard</t>
  </si>
  <si>
    <t>Lacerations to lower body</t>
  </si>
  <si>
    <t>11h46</t>
  </si>
  <si>
    <t>J. Marchand. GSAF</t>
  </si>
  <si>
    <t>2021.08.03-HiltonHead.pdf</t>
  </si>
  <si>
    <t>http://sharkattackfile.net/spreadsheets/pdf_directory/2021.08.03-HiltonHead.pdf</t>
  </si>
  <si>
    <t>2021.08.03</t>
  </si>
  <si>
    <t>02-Aug-2021</t>
  </si>
  <si>
    <t>Maryland</t>
  </si>
  <si>
    <t>Ocean City, Worcester County</t>
  </si>
  <si>
    <t>Jordan Prushinski</t>
  </si>
  <si>
    <t>Lacerations and puncture wounds to lower left leg</t>
  </si>
  <si>
    <t>2021.08.02-Prushinski.pdf</t>
  </si>
  <si>
    <t>http://sharkattackfile.net/spreadsheets/pdf_directory/2021.08.02-Prushinski.pdf</t>
  </si>
  <si>
    <t>2021.08.02</t>
  </si>
  <si>
    <t>30-Jul-2021</t>
  </si>
  <si>
    <t>Hands bitten while attempting to unhook shark               PROVOKED INCIDENT</t>
  </si>
  <si>
    <t>2021.07.30-Fisherman.pdf</t>
  </si>
  <si>
    <t>http://sharkattackfile.net/spreadsheets/pdf_directory/2021.07.30-Fisherman.pdf</t>
  </si>
  <si>
    <t>2021.07.30</t>
  </si>
  <si>
    <t>27-Jul-2021</t>
  </si>
  <si>
    <t>North Carolina</t>
  </si>
  <si>
    <t>Wrightsville Beach</t>
  </si>
  <si>
    <t>Arik Nekrazov</t>
  </si>
  <si>
    <t>13h30</t>
  </si>
  <si>
    <t>2021.07.27.c-Nelrazov.pdf</t>
  </si>
  <si>
    <t>http://sharkattackfile.net/spreadsheets/pdf_directory/2021.07.27.c-Nelrazov.pdf</t>
  </si>
  <si>
    <t>2021.07.27.c</t>
  </si>
  <si>
    <t>Tybee Island, Chatham County</t>
  </si>
  <si>
    <t xml:space="preserve">Yamada Atsushi </t>
  </si>
  <si>
    <t>small blacktip shark</t>
  </si>
  <si>
    <t>C. Creswell and J. Marchand, GSAF</t>
  </si>
  <si>
    <t>2021.07.27.b-Atsushi.pdf</t>
  </si>
  <si>
    <t>http://sharkattackfile.net/spreadsheets/pdf_directory/2021.07.27.b-Atsushi.pdf</t>
  </si>
  <si>
    <t>http://sharkattackfile.net/spreadsheets/pdf directory/2021.07.27.b-Atsushi.pdf</t>
  </si>
  <si>
    <t>2021.07.27.b</t>
  </si>
  <si>
    <t>Varanus Island</t>
  </si>
  <si>
    <t>Leg bitten when he jumped on the sharkPROVOKED INCIDENT</t>
  </si>
  <si>
    <t>20h30</t>
  </si>
  <si>
    <t>Sickelfin lemon shark, 3m</t>
  </si>
  <si>
    <t>2021.07.27.a-Australia.pdf</t>
  </si>
  <si>
    <t>http://sharkattackfile.net/spreadsheets/pdf_directory/2021.07.27.a-Australia.pdf</t>
  </si>
  <si>
    <t>http://sharkattackfile.net/spreadsheets/pdf_directory/http://sharkattackfile.net/spreadsheets/pdf_directory/2021.07.27.a-Australia.pdf</t>
  </si>
  <si>
    <t>2021.07.27.a</t>
  </si>
  <si>
    <t>26-Jul-2021</t>
  </si>
  <si>
    <t xml:space="preserve">Minor injury to calf </t>
  </si>
  <si>
    <t>S. Curatolo-Wagemann, GSAF &amp; K. McMurray, TrackingSharks.com</t>
  </si>
  <si>
    <t>2021.07.26-JonesBeach, pdf</t>
  </si>
  <si>
    <t>http://sharkattackfile.net/spreadsheets/pdf_directory/2021.07.26-JonesBeach, pdf</t>
  </si>
  <si>
    <t>2021.07.26</t>
  </si>
  <si>
    <t>25-Jul-2021</t>
  </si>
  <si>
    <t>Piedade</t>
  </si>
  <si>
    <t>Squatting in the water</t>
  </si>
  <si>
    <t xml:space="preserve">Everton dos Reis Guimarães </t>
  </si>
  <si>
    <t>Lacerations to poster thigh and buttock</t>
  </si>
  <si>
    <t>2021.07.25-Brazil.pdf</t>
  </si>
  <si>
    <r>
      <rPr>
        <sz val="8"/>
        <color indexed="12"/>
        <rFont val="Arial"/>
      </rPr>
      <t>http://sharkattackfile.net/spreadsheets/pdf_directory/2021.07.25-Brazil.pdf</t>
    </r>
  </si>
  <si>
    <t>http://sharkattackfile.net/spreadsheets/pdf_directory/2021.07.25-Brazil.pdf</t>
  </si>
  <si>
    <t>2021.07.25</t>
  </si>
  <si>
    <t>23-Jul-2021</t>
  </si>
  <si>
    <t>Chanthaburi Province</t>
  </si>
  <si>
    <t xml:space="preserve">Kung Krabaenbay Royal Département Study Center </t>
  </si>
  <si>
    <t>Moving captive shark</t>
  </si>
  <si>
    <t>Boonterm Singhasura</t>
  </si>
  <si>
    <t>Lacerations to lower right leg PROVOKED INCIDENT</t>
  </si>
  <si>
    <t>Bull shark, +100kg</t>
  </si>
  <si>
    <t>2021.07.23-Singhasura.pdf</t>
  </si>
  <si>
    <t>http://sharkattackfile.net/spreadsheets/pdf_directory/2021.07.23-Singhasura.pdf</t>
  </si>
  <si>
    <t>2021.07.23</t>
  </si>
  <si>
    <t>21-Jul-2021</t>
  </si>
  <si>
    <t>Capitola Beach, Santa Cruz County</t>
  </si>
  <si>
    <t>Jennifer Romney</t>
  </si>
  <si>
    <t>No injury</t>
  </si>
  <si>
    <t>J. Romney</t>
  </si>
  <si>
    <t>2021.07.21.b-Romney.pdf</t>
  </si>
  <si>
    <t>http://sharkattackfile.net/spreadsheets/pdf_directory/2021.07.21.b-Romney.pdf</t>
  </si>
  <si>
    <t>Near Patrick AFB, Brevard County</t>
  </si>
  <si>
    <t>Katie Wood</t>
  </si>
  <si>
    <t>Small laceration to ankle, shark involvement not confirmed</t>
  </si>
  <si>
    <t>12h23</t>
  </si>
  <si>
    <t>J  Marchand, GSAF</t>
  </si>
  <si>
    <t>2021.07.21-Wood.pdf</t>
  </si>
  <si>
    <t>http://sharkattackfile.net/spreadsheets/pdf_directory/2021.07.21-Wood.pdf</t>
  </si>
  <si>
    <t>2021.07.21</t>
  </si>
  <si>
    <t>19-Jul-2021</t>
  </si>
  <si>
    <t>Rottnest Island</t>
  </si>
  <si>
    <t>No injury, knocked off board by shark</t>
  </si>
  <si>
    <t>White shark, 3m</t>
  </si>
  <si>
    <t>2021.07.19-Rottnest.pdf</t>
  </si>
  <si>
    <t>http://sharkattackfile.net/spreadsheets/pdf_directory/2021.07.19-Rottnest.pdf</t>
  </si>
  <si>
    <t>2021.07.19</t>
  </si>
  <si>
    <t>15-Jul-2021</t>
  </si>
  <si>
    <t>2021.07.15-NSB.pdf</t>
  </si>
  <si>
    <t>http://sharkattackfile.net/spreadsheets/pdf_directory/2021.07.15-NSB.pdf</t>
  </si>
  <si>
    <t>2021.07.15</t>
  </si>
  <si>
    <t>14-Jul-2021</t>
  </si>
  <si>
    <t>Jeffrey's Bay</t>
  </si>
  <si>
    <t>Jason Lemmer</t>
  </si>
  <si>
    <t>Injuries to leg and torso</t>
  </si>
  <si>
    <t>07h07</t>
  </si>
  <si>
    <t>J. Marchand &amp; M. Michaelson, GSAF</t>
  </si>
  <si>
    <t>2021.07.14-bay.pdf</t>
  </si>
  <si>
    <t>http://sharkattackfile.net/spreadsheets/pdf_directory/2021.07.14-bay.pdf</t>
  </si>
  <si>
    <t>http://sharkattackfile.net/spreadsheets/pdf_directory/2021.07.14-Jbay.pdf</t>
  </si>
  <si>
    <t>2021.07.14</t>
  </si>
  <si>
    <t>Reported 11-Jul-2021</t>
  </si>
  <si>
    <t>Jackass Team's publicity stunt for Discovery Channel's Shark Week 2021</t>
  </si>
  <si>
    <t>Sean McInerney</t>
  </si>
  <si>
    <t>Lacerations to right hand  PROVOKED INCIDENT</t>
  </si>
  <si>
    <t>Yahoo.com, 7/11/2021</t>
  </si>
  <si>
    <t>2021.07.11.R-McInerney.pdf</t>
  </si>
  <si>
    <r>
      <rPr>
        <sz val="8"/>
        <color indexed="12"/>
        <rFont val="Arial"/>
      </rPr>
      <t>http://sharkattackfile.net/spreadsheets/pdf_directory/2021.07.11.R-McInerney.pdf</t>
    </r>
  </si>
  <si>
    <t>http://sharkattackfile.net/spreadsheets/pdf_directory/2021.07.11.R-McInerney.pdf</t>
  </si>
  <si>
    <t>2021.07.11.R</t>
  </si>
  <si>
    <t>10-Jul-2021</t>
  </si>
  <si>
    <t>Bathtub Beach, Martin County</t>
  </si>
  <si>
    <t>Amiya Lobb-Smith</t>
  </si>
  <si>
    <t>Right foot bitten</t>
  </si>
  <si>
    <t>16h39</t>
  </si>
  <si>
    <t xml:space="preserve"> Spinner shark, 4'?</t>
  </si>
  <si>
    <t>2021.07.10.c-Lobb-Smith.pdf</t>
  </si>
  <si>
    <t>http://sharkattackfile.net/spreadsheets/pdf_directory/2021.07.10.c-Lobb-Smith.pdf</t>
  </si>
  <si>
    <t>2021.07.10.c</t>
  </si>
  <si>
    <t>46 miles off Mayport, Duval County</t>
  </si>
  <si>
    <t>Timothy Obi</t>
  </si>
  <si>
    <t>Shark involvement prior to death not confirmed</t>
  </si>
  <si>
    <t>M. Michaelson, GSAF &amp; K. McMurray, TrackingSharks.com</t>
  </si>
  <si>
    <t>2021.07.10.b-Obi.pdf</t>
  </si>
  <si>
    <r>
      <rPr>
        <sz val="8"/>
        <color indexed="8"/>
        <rFont val="Arial"/>
      </rPr>
      <t>http://sharkattackfile.net/spreadsheets/pdf_directory/2021.07.10.b-Obi.pdf</t>
    </r>
  </si>
  <si>
    <t>http://sharkattackfile.net/spreadsheets/pdf_directory/2021.07.10.b-Obi.pdf</t>
  </si>
  <si>
    <t>2021.07.10.b</t>
  </si>
  <si>
    <t>Marcelo Rocha Santos</t>
  </si>
  <si>
    <t>2021.07.10-Santos.pdf</t>
  </si>
  <si>
    <t>http://sharkattackfile.net/spreadsheets/pdf_directory/2021.07.10-Santos.pdf</t>
  </si>
  <si>
    <t>2021.07.10</t>
  </si>
  <si>
    <t>05-Jul-2021</t>
  </si>
  <si>
    <t>Crescent Head</t>
  </si>
  <si>
    <t>Joe Hoffman</t>
  </si>
  <si>
    <t>Left forearm broken &amp; lacerated</t>
  </si>
  <si>
    <t>S. De Marchi, M. Michaelson, B. Myatt, GSAF and K. McMurray, TrackingSharks.com</t>
  </si>
  <si>
    <t>2021.07.05-Hoffman.pdf</t>
  </si>
  <si>
    <t>http://sharkattackfile.net/spreadsheets/pdf_directory/2021.07.05-Hoffman.pdf</t>
  </si>
  <si>
    <t>2021.07.05</t>
  </si>
  <si>
    <t>04-Jul-2021</t>
  </si>
  <si>
    <t>Puncture wound to calf</t>
  </si>
  <si>
    <t>2' to 3' shark</t>
  </si>
  <si>
    <t>ClickOrlando, 7/4/2021</t>
  </si>
  <si>
    <t>2021.07.04-PonceInlet.pdf</t>
  </si>
  <si>
    <t>http://sharkattackfile.net/spreadsheets/pdf_directory/2021.07.04-PonceInlet.pdf</t>
  </si>
  <si>
    <t>2021.07.04</t>
  </si>
  <si>
    <t>Sophia Scroggie</t>
  </si>
  <si>
    <t>PROVOKED INCIDENT Lacerations to right hand</t>
  </si>
  <si>
    <t>Said to involve a bull shark</t>
  </si>
  <si>
    <t>K.McMurray, TrackingSharks.com</t>
  </si>
  <si>
    <t>2021.07.04-Scroggie.pdf</t>
  </si>
  <si>
    <t>http://sharkattackfile.net/spreadsheets/pdf_directory/2021.07.04-Scroggie.pdf</t>
  </si>
  <si>
    <t>03-Jul-2021</t>
  </si>
  <si>
    <t>Galapagos</t>
  </si>
  <si>
    <t>Maxime Urvois</t>
  </si>
  <si>
    <t xml:space="preserve">Single bite to right thigh </t>
  </si>
  <si>
    <t>Galapagos shark</t>
  </si>
  <si>
    <t>J. Marchand &amp; A. Currie, GSAF</t>
  </si>
  <si>
    <t>2021.07.03-Urvois.pdf</t>
  </si>
  <si>
    <t>http://sharkattackfile.net/spreadsheets/pdf_directory/2021.07.03-Urvois.pdf</t>
  </si>
  <si>
    <t>2021.07.03</t>
  </si>
  <si>
    <t>30-Jun-2021</t>
  </si>
  <si>
    <t>Catalina Island, Orange County</t>
  </si>
  <si>
    <t>Canoeing</t>
  </si>
  <si>
    <t>Eddie Cahill</t>
  </si>
  <si>
    <t>Hand injured</t>
  </si>
  <si>
    <t>R. Collier, GSAF &amp; K. McMurray, TrackingSharks.com</t>
  </si>
  <si>
    <t>2021.06.30-Cahill.pdf</t>
  </si>
  <si>
    <t>http://sharkattackfile.net/spreadsheets/pdf_directory/2021.06.30-Cahill.pdf</t>
  </si>
  <si>
    <t>2021.06.30</t>
  </si>
  <si>
    <t>28-Jun-2021</t>
  </si>
  <si>
    <t>Block Houe Beach, Brevard County</t>
  </si>
  <si>
    <t>Gretta  Lowrey</t>
  </si>
  <si>
    <t>Lacerations to thigh and calf</t>
  </si>
  <si>
    <t>Nq</t>
  </si>
  <si>
    <t>2021.06.28-Lowrey.pdf</t>
  </si>
  <si>
    <t>http://sharkattackfile.net/spreadsheets/pdf_directory/2021.06.28-Lowrey.pdf</t>
  </si>
  <si>
    <t>2021.06.28</t>
  </si>
  <si>
    <t>27-Jun-2021</t>
  </si>
  <si>
    <t>Ocean Isle, Brunswick County</t>
  </si>
  <si>
    <t>Calf bitten</t>
  </si>
  <si>
    <t>C.Creswell, GSAF</t>
  </si>
  <si>
    <t>2021.06.27-NC.pdf</t>
  </si>
  <si>
    <t>http://sharkattackfile.net/spreadsheets/pdf_directory/2021.06.27-NC.pdf</t>
  </si>
  <si>
    <t>2021.06.27</t>
  </si>
  <si>
    <t>26-Jun-2021</t>
  </si>
  <si>
    <t>Gray Whale Beach Cove State Beach, San Mateo County</t>
  </si>
  <si>
    <t>Nemaja Spasojevic</t>
  </si>
  <si>
    <t>Posterior right thigh bitten</t>
  </si>
  <si>
    <t>09h15</t>
  </si>
  <si>
    <t>White shark, 6' to 8'</t>
  </si>
  <si>
    <t>M. Michaelson, B Myatt, M. Levine, R. Collier, GSAF</t>
  </si>
  <si>
    <t>2021.06.26-Spasojevic.pdf</t>
  </si>
  <si>
    <t>http://sharkattackfile.net/spreadsheets/pdf_directory/2021.06.26-Spasojevic.pdf</t>
  </si>
  <si>
    <t>2021.06.26</t>
  </si>
  <si>
    <t>25-Jun-2021</t>
  </si>
  <si>
    <t>JORDAN</t>
  </si>
  <si>
    <t>Aqaba</t>
  </si>
  <si>
    <t>Parasailing</t>
  </si>
  <si>
    <t>2021.06.25-Aqaba.pdf</t>
  </si>
  <si>
    <t>http://sharkattackfile.net/spreadsheets/pdf_directory/2021.06.25-Aqaba.pdf</t>
  </si>
  <si>
    <t>2021.06.25</t>
  </si>
  <si>
    <t>23-Jun-2021</t>
  </si>
  <si>
    <t>Gum Tree Bay</t>
  </si>
  <si>
    <t>Alex Dodds</t>
  </si>
  <si>
    <t>Lacerations to calf and ankle</t>
  </si>
  <si>
    <t>B. Myatt, S. De Marchi &amp; S. Curatololo-Wagemann, GSAF</t>
  </si>
  <si>
    <t>2021.06.23-Dodds.pdf</t>
  </si>
  <si>
    <t>http://sharkattackfile.net/spreadsheets/pdf_directory/2021.06.23-Dodds.pdf</t>
  </si>
  <si>
    <t>2021.06.23</t>
  </si>
  <si>
    <t>18-Jun-2021</t>
  </si>
  <si>
    <t>Bethune Beach, Volusia County</t>
  </si>
  <si>
    <t>Left arm bitten</t>
  </si>
  <si>
    <t>15h57</t>
  </si>
  <si>
    <t>2021.06.18-Bethune.pdf</t>
  </si>
  <si>
    <t>http://sharkattackfile.net/spreadsheets/pdf_directory/2021.06.18-Bethune.pdf</t>
  </si>
  <si>
    <t>2021.06.18</t>
  </si>
  <si>
    <t>17-Jun-2021</t>
  </si>
  <si>
    <t>Grayton Beach State Park,   Walton County</t>
  </si>
  <si>
    <t>"superficial injuries:</t>
  </si>
  <si>
    <t>14h30</t>
  </si>
  <si>
    <t xml:space="preserve">7' to 8' shark </t>
  </si>
  <si>
    <t>2021.06.17-Grayton.pdf</t>
  </si>
  <si>
    <t>http://sharkattackfile.net/spreadsheets/pdf_directory/2021.06.17-Grayton.pdf</t>
  </si>
  <si>
    <t>2021.06.17</t>
  </si>
  <si>
    <t>14-Jun-2021</t>
  </si>
  <si>
    <t>Jai Villamilis</t>
  </si>
  <si>
    <t>Right calf bitten</t>
  </si>
  <si>
    <t>2021.06.14.b-Villamilis.pdf</t>
  </si>
  <si>
    <t>http://sharkattackfile.net/spreadsheets/pdf_directory/2021.06.14.b-Villamilis.pdf</t>
  </si>
  <si>
    <t>2021.06.14.b</t>
  </si>
  <si>
    <t>Minor injury to right foot</t>
  </si>
  <si>
    <t>2021.06.14.a-NSB.pdf</t>
  </si>
  <si>
    <t>http://sharkattackfile.net/spreadsheets/pdf_directory/2021.06.14.a-NSB.pdf</t>
  </si>
  <si>
    <t>2021.06.14.a</t>
  </si>
  <si>
    <t>12-Jun-2021</t>
  </si>
  <si>
    <t>West Sussex</t>
  </si>
  <si>
    <t>Littlehampton</t>
  </si>
  <si>
    <t>Des Butler</t>
  </si>
  <si>
    <t>Calf bitten by hooked shark PROVOKED INCIDENT</t>
  </si>
  <si>
    <t>Tope shark, 6'</t>
  </si>
  <si>
    <t>2021.06.12-Butler.pdf</t>
  </si>
  <si>
    <t>http://sharkattackfile.net/spreadsheets/pdf_directory/2021.06.12-Butler.pdf</t>
  </si>
  <si>
    <t>2021.06.12</t>
  </si>
  <si>
    <t>11-Jun-2021</t>
  </si>
  <si>
    <t>Five Fingers Reef</t>
  </si>
  <si>
    <t>Jackson Bartlett</t>
  </si>
  <si>
    <t>Bronze whaler shark, 2 m</t>
  </si>
  <si>
    <t>2021.06.11-Bartlett.pdf</t>
  </si>
  <si>
    <t>http://sharkattackfile.net/spreadsheets/pdf_directory/2021.06.11-Bartlett.pdf</t>
  </si>
  <si>
    <t>2021.06.11</t>
  </si>
  <si>
    <t>25-May-2021</t>
  </si>
  <si>
    <t>Nouville</t>
  </si>
  <si>
    <t>CHS Beach</t>
  </si>
  <si>
    <t>Presumed fatal  PROVOKED INCIDENT</t>
  </si>
  <si>
    <t>F. Abbott &amp; Ouest-France. 5/27/2021</t>
  </si>
  <si>
    <t>2021.05.25-NewCaledonia.pdf</t>
  </si>
  <si>
    <t>http://sharkattackfile.net/spreadsheets/pdf_directory/2021.05.25-NewCaledonia.pdf</t>
  </si>
  <si>
    <t>2021.05.25</t>
  </si>
  <si>
    <t>23-May-2021</t>
  </si>
  <si>
    <t>Burkes Beach, Hilton Head, Beaufort County</t>
  </si>
  <si>
    <t>Wyatt Bowman</t>
  </si>
  <si>
    <t>Minor injuries to foot and ankle</t>
  </si>
  <si>
    <t>2021.05.23-Bowman.pdf</t>
  </si>
  <si>
    <t>http://sharkattackfile.net/spreadsheets/pdf_directory/2021.05.23-Bowman.pdf</t>
  </si>
  <si>
    <t>2021.05.23</t>
  </si>
  <si>
    <t>21-May-2021</t>
  </si>
  <si>
    <t>Quondong Beach</t>
  </si>
  <si>
    <t>Brett Highlands</t>
  </si>
  <si>
    <t>Lacerations to right hand and forearm</t>
  </si>
  <si>
    <t>2021.05.21-Highlands.pdf</t>
  </si>
  <si>
    <t>http://sharkattackfile.net/spreadsheets/pdf_directory/2021.05.21-Highlands.pdf</t>
  </si>
  <si>
    <t>2021.05.21</t>
  </si>
  <si>
    <t>18-May-2021</t>
  </si>
  <si>
    <t>Turncurry Beach</t>
  </si>
  <si>
    <t>Mark Sanguinetti</t>
  </si>
  <si>
    <t>White shark, 4.5 m</t>
  </si>
  <si>
    <t>S. De Marchi &amp; B. Myatt, GSAF</t>
  </si>
  <si>
    <t>2021.05.18-Sanguinetti.pdf</t>
  </si>
  <si>
    <t>http://sharkattackfile.net/spreadsheets/pdf_directory/2021.05.18-Sanguinetti.pdf</t>
  </si>
  <si>
    <t>2021.05.18</t>
  </si>
  <si>
    <t>15-May-2021</t>
  </si>
  <si>
    <t>Kanaha Beach Park, Maui</t>
  </si>
  <si>
    <t>Kite Foiling</t>
  </si>
  <si>
    <t>2- to 3-inch cuts to posterior thigh</t>
  </si>
  <si>
    <t>16h45</t>
  </si>
  <si>
    <t>5 to 8-ff tiger shark</t>
  </si>
  <si>
    <t>Star Advertiser, 5/15/2021</t>
  </si>
  <si>
    <t>2021.05.15-Hawaii.pdf</t>
  </si>
  <si>
    <t>http://sharkattackfile.net/spreadsheets/pdf_directory/2021.05.15-Hawaii.pdf</t>
  </si>
  <si>
    <t>2021.05.15</t>
  </si>
  <si>
    <t>12-May-2021</t>
  </si>
  <si>
    <t>Ambergris Key</t>
  </si>
  <si>
    <t>Baiting sharks</t>
  </si>
  <si>
    <t>Chad Baker</t>
  </si>
  <si>
    <t>Right hand bitten</t>
  </si>
  <si>
    <t>8 ft shark</t>
  </si>
  <si>
    <t>GSAF</t>
  </si>
  <si>
    <t>2021.05.12-Baker.pdf</t>
  </si>
  <si>
    <t>http://sharkattackfile.net/spreadsheets/pdf_directory/2021.05.12-Baker.pdf</t>
  </si>
  <si>
    <t>2021.05.12</t>
  </si>
  <si>
    <t>06-May-2021</t>
  </si>
  <si>
    <t>Nick on foot</t>
  </si>
  <si>
    <t>Daytona Beach News-Journal, 5/6/2021</t>
  </si>
  <si>
    <t>2021.05.05-Daytona.pdf</t>
  </si>
  <si>
    <t>http://sharkattackfile.net/spreadsheets/pdf_directory/2021.05.05-Daytona.pdf</t>
  </si>
  <si>
    <t>2021.05.06</t>
  </si>
  <si>
    <t>03-May-2021</t>
  </si>
  <si>
    <t>Marine Corps Base, Oahu</t>
  </si>
  <si>
    <t>Parker Blanchette</t>
  </si>
  <si>
    <t>Lacerations to shin and calf</t>
  </si>
  <si>
    <t>5.5 ft shark</t>
  </si>
  <si>
    <t>2021.05.01-Hawaii.pdf</t>
  </si>
  <si>
    <t>http://sharkattackfile.net/spreadsheets/pdf_directory/2021.05.01-Hawaii.pdf</t>
  </si>
  <si>
    <t>2021.05.03</t>
  </si>
  <si>
    <t>01-May-2021</t>
  </si>
  <si>
    <t>Westmoreland Parish</t>
  </si>
  <si>
    <t>Little Bay, Little London</t>
  </si>
  <si>
    <t>Donovan Haywood</t>
  </si>
  <si>
    <t>2021.05.01-Haywood.pdf</t>
  </si>
  <si>
    <t>http://sharkattackfile.net/spreadsheets/pdf_directory/2021.05.01-Haywood.pdf</t>
  </si>
  <si>
    <t>http://sharkattackfile.net/spreadsheets/pdf_directory/http://sharkattackfile.net/spreadsheets/pdf_directory/2021.05.01-Haywood.pdf</t>
  </si>
  <si>
    <t>2021.05.01</t>
  </si>
  <si>
    <t>30-Apr-2021</t>
  </si>
  <si>
    <t>Adrienne Wisko</t>
  </si>
  <si>
    <t>2021.04.30-Wisko, pdf</t>
  </si>
  <si>
    <t>http://sharkattackfile.net/spreadsheets/pdf_directory/2021.04.30-Wisko, pdf</t>
  </si>
  <si>
    <t>http://sharkattackfile.net/spreadsheets/pdf_directory/http://sharkattackfile.net/spreadsheets/pdf_directory/2021.04.30-Wisko, pdf</t>
  </si>
  <si>
    <t>2021.04.30</t>
  </si>
  <si>
    <t>29-Apr-2021</t>
  </si>
  <si>
    <t>Vero Beach, Indian River County</t>
  </si>
  <si>
    <t>Boggie boarding</t>
  </si>
  <si>
    <t>Right leg bitten</t>
  </si>
  <si>
    <t>10j30</t>
  </si>
  <si>
    <t>Vero Beach, 04/29/2021</t>
  </si>
  <si>
    <t>2021.04.29-Disney.pdf</t>
  </si>
  <si>
    <t>http://sharkattackfile.net/spreadsheets/pdf_directory/2021.04.29-Disney.pdf</t>
  </si>
  <si>
    <t>2021.04.29</t>
  </si>
  <si>
    <t>24-Apr-2021</t>
  </si>
  <si>
    <t>Tautira</t>
  </si>
  <si>
    <t>Reuben</t>
  </si>
  <si>
    <t>No injury, canoe bitten</t>
  </si>
  <si>
    <t>08h15</t>
  </si>
  <si>
    <t>J. Marchand, GSAG</t>
  </si>
  <si>
    <t>2021.04.24.b-Reuben.pdf</t>
  </si>
  <si>
    <t>http://sharkattackfile.net/spreadsheets/pdf_directory/2021.04.24.b-Reuben.pdf</t>
  </si>
  <si>
    <t>2021.04.24.b</t>
  </si>
  <si>
    <t>Stand Up Paddleboarding</t>
  </si>
  <si>
    <t>Jean-Christophe Vivier</t>
  </si>
  <si>
    <t>2021.04.24.a-Vivier.pdf</t>
  </si>
  <si>
    <t>http://sharkattackfile.net/spreadsheets/pdf_directory/2021.04.24.a-Vivier.pdf</t>
  </si>
  <si>
    <t>http://sharkattackfile.net/spreadsheets/pdf_directory/2021.04.24-Vivier.pdf</t>
  </si>
  <si>
    <t>2021.04.24.a</t>
  </si>
  <si>
    <t>20-Apr-2021</t>
  </si>
  <si>
    <t>Kukio Bay</t>
  </si>
  <si>
    <t>Puncture wound to knee</t>
  </si>
  <si>
    <t>08h56</t>
  </si>
  <si>
    <t>2021.04.20-Hawaii.pdf</t>
  </si>
  <si>
    <t>http://sharkattackfile.net/spreadsheets/pdf_directory/2021.04.20-Hawaii.pdf</t>
  </si>
  <si>
    <t>2021.04.20</t>
  </si>
  <si>
    <t>19-Apr-2021</t>
  </si>
  <si>
    <t>Karratha</t>
  </si>
  <si>
    <t>Laceration to foot</t>
  </si>
  <si>
    <t>15h40</t>
  </si>
  <si>
    <t>2021.04.19-Karratha.pdf</t>
  </si>
  <si>
    <t>http://sharkattackfile.net/spreadsheets/pdf_directory/2021.04.19-Karratha.pdf</t>
  </si>
  <si>
    <t>2021.04.19</t>
  </si>
  <si>
    <t>17-Apr-2021</t>
  </si>
  <si>
    <t>Outer Banks</t>
  </si>
  <si>
    <t>Tagging sharks</t>
  </si>
  <si>
    <r>
      <rPr>
        <sz val="8"/>
        <color indexed="12"/>
        <rFont val="Arial"/>
      </rPr>
      <t xml:space="preserve">fishing boat </t>
    </r>
    <r>
      <rPr>
        <i val="1"/>
        <sz val="8"/>
        <color indexed="12"/>
        <rFont val="Arial"/>
      </rPr>
      <t>Sarah Brent</t>
    </r>
  </si>
  <si>
    <t>No injury to occupants, shark bit boat after being tagged</t>
  </si>
  <si>
    <t>Mako shark, 4 juvenile</t>
  </si>
  <si>
    <t>News Observer, 4/29/2021</t>
  </si>
  <si>
    <t>2021.04.17-Mako-Boat.pdf</t>
  </si>
  <si>
    <t>http://sharkattackfile.net/spreadsheets/pdf_directory/2021.04.17-Mako-Boat.pdf</t>
  </si>
  <si>
    <t>2021.04.17</t>
  </si>
  <si>
    <t>14-Apr-2021</t>
  </si>
  <si>
    <t>Mdloti</t>
  </si>
  <si>
    <t>Jarid Norman</t>
  </si>
  <si>
    <t>Minor injury to head</t>
  </si>
  <si>
    <t>1.3m shark</t>
  </si>
  <si>
    <t>M. Michelson, GSAFand K. McMurray, TrackingSharks.com</t>
  </si>
  <si>
    <t>2021.04.14-Norman.pdf</t>
  </si>
  <si>
    <t>http://sharkattackfile.net/spreadsheets/pdf_directory/2021.04.14-Norman.pdf</t>
  </si>
  <si>
    <t>2021.04.14</t>
  </si>
  <si>
    <t>13-Apr-2021</t>
  </si>
  <si>
    <t>Chintsa</t>
  </si>
  <si>
    <t>Body boarding</t>
  </si>
  <si>
    <t xml:space="preserve">Robert Frauenstein </t>
  </si>
  <si>
    <t>2021.04.13-Frauenstein.pdf</t>
  </si>
  <si>
    <t>http://sharkattackfile.net/spreadsheets/pdf_directory/2021.04.13-Frauenstein.pdf</t>
  </si>
  <si>
    <t>2021.04.13</t>
  </si>
  <si>
    <t>02-Apr-2021</t>
  </si>
  <si>
    <t>Key Biscayne, Miami-Dade County</t>
  </si>
  <si>
    <t>1-inch cut to leg</t>
  </si>
  <si>
    <t>2021.04.02-KeyBiscayne.pdf</t>
  </si>
  <si>
    <t>http://sharkattackfile.net/spreadsheets/pdf_directory/2021.04.02-KeyBiscayne.pdf</t>
  </si>
  <si>
    <t>2021.04.03</t>
  </si>
  <si>
    <t>30-Mar-2021</t>
  </si>
  <si>
    <t>Cuts to both feet</t>
  </si>
  <si>
    <t>2021.03.30-Disney.pdf</t>
  </si>
  <si>
    <t>http://sharkattackfile.net/spreadsheets/pdf_directory/2021.03.30-Disney.pdf</t>
  </si>
  <si>
    <t>2021.03.30</t>
  </si>
  <si>
    <t>27-Mar-2021</t>
  </si>
  <si>
    <t>Near Coral Bay</t>
  </si>
  <si>
    <t>Jackson Howson</t>
  </si>
  <si>
    <t>Injury to calf</t>
  </si>
  <si>
    <t>Whaler or bull shark, 2m</t>
  </si>
  <si>
    <t>2021.03.27-Howson.pdf</t>
  </si>
  <si>
    <t>http://sharkattackfile.net/spreadsheets/pdf_directory/2021.03.27-Howson.pdf</t>
  </si>
  <si>
    <t>2021.03.27</t>
  </si>
  <si>
    <t>26-Mar-2021</t>
  </si>
  <si>
    <t>Marquesas</t>
  </si>
  <si>
    <t>Ua Pou</t>
  </si>
  <si>
    <t>Polynésie 1, 3/26/2021</t>
  </si>
  <si>
    <t>2021.03.26-Marquesas.pdf</t>
  </si>
  <si>
    <t>http://sharkattackfile.net/spreadsheets/pdf_directory/2021.03.26-Marquesas.pdf</t>
  </si>
  <si>
    <t>2021.03.26</t>
  </si>
  <si>
    <t>25-Mar-2021</t>
  </si>
  <si>
    <t>Indian River County</t>
  </si>
  <si>
    <t>Injuries to hands, arm and knees</t>
  </si>
  <si>
    <t>3' to 5' shark</t>
  </si>
  <si>
    <t>2021.03.25.b-Florida.pdf</t>
  </si>
  <si>
    <t>http://sharkattackfile.net/spreadsheets/pdf_directory/2021.03.25.b-Florida.pdf</t>
  </si>
  <si>
    <t>2021.03.25.b</t>
  </si>
  <si>
    <t>Fort Lauderdale, Broward County</t>
  </si>
  <si>
    <t>J.J. Sousa</t>
  </si>
  <si>
    <t>Lacerations to right hand</t>
  </si>
  <si>
    <t xml:space="preserve">  </t>
  </si>
  <si>
    <t xml:space="preserve">M. Michaelson, GSAF and K.. McMurray, TrackingSharks.com </t>
  </si>
  <si>
    <t>2021.03.25.a-Sousa.pdf</t>
  </si>
  <si>
    <t>http://sharkattackfile.net/spreadsheets/pdf_directory/2021.03.25.a-Sousa.pdf</t>
  </si>
  <si>
    <t>2021.03.25.a</t>
  </si>
  <si>
    <t>21-Mar-2021</t>
  </si>
  <si>
    <t>Miami Beach, Miami-Dade County</t>
  </si>
  <si>
    <t>Body surfing</t>
  </si>
  <si>
    <t>Jay Weiskopf</t>
  </si>
  <si>
    <t>Left shoulder bitten</t>
  </si>
  <si>
    <t>2021.03.21-Weiskopf.pdf</t>
  </si>
  <si>
    <t>http://sharkattackfile.net/spreadsheets/pdf_directory/2021.03.21-Weiskopf.pdf</t>
  </si>
  <si>
    <t>http://sharkattackfile.net/spreadsheets/pdf_directory/http://sharkattackfile.net/spreadsheets/pdf_directory/2021.03.21-Weiskopf.pdf</t>
  </si>
  <si>
    <t>2021.03.21</t>
  </si>
  <si>
    <t>20-Mar-2021</t>
  </si>
  <si>
    <t>Paddle boarding</t>
  </si>
  <si>
    <t>Gary May</t>
  </si>
  <si>
    <r>
      <rPr>
        <sz val="8"/>
        <color indexed="12"/>
        <rFont val="Arial"/>
      </rPr>
      <t xml:space="preserve">Blacktip whaler,      </t>
    </r>
    <r>
      <rPr>
        <i val="1"/>
        <sz val="8"/>
        <color indexed="12"/>
        <rFont val="Arial"/>
      </rPr>
      <t>Carcharhinus tilstoni</t>
    </r>
    <r>
      <rPr>
        <sz val="8"/>
        <color indexed="12"/>
        <rFont val="Arial"/>
      </rPr>
      <t>, 2m</t>
    </r>
  </si>
  <si>
    <t>S. De Marchi, GSAF and K. McMurray, TrackingSharks.com</t>
  </si>
  <si>
    <t>2021.03.20-May.pdf</t>
  </si>
  <si>
    <t>http://sharkattackfile.net/spreadsheets/pdf_directory/2021.03.20-May.pdf</t>
  </si>
  <si>
    <t>2021.03.20</t>
  </si>
  <si>
    <t>18-Mar-2021</t>
  </si>
  <si>
    <t>Juno Beach, Palm Beach County</t>
  </si>
  <si>
    <t>Bryce Albert</t>
  </si>
  <si>
    <t>Left forearm bitten</t>
  </si>
  <si>
    <t>Blacktip shark, 6'</t>
  </si>
  <si>
    <t>2021.03.18-Albert.pdf</t>
  </si>
  <si>
    <t>http://sharkattackfile.net/spreadsheets/pdf_directory/2021.03.18-Albert.pdf</t>
  </si>
  <si>
    <t>2021.03.18</t>
  </si>
  <si>
    <t>02-Mar-2021</t>
  </si>
  <si>
    <t>Loyalty Islands</t>
  </si>
  <si>
    <t>Ouvéa</t>
  </si>
  <si>
    <t>Franceinfo, 3/2/2021</t>
  </si>
  <si>
    <t>2021.03.02-NewCaledonia.pdf</t>
  </si>
  <si>
    <t>http://sharkattackfile.net/spreadsheets/pdf_directory/2021.03.02-NewCaledonia.pdf</t>
  </si>
  <si>
    <t>2021.03.02</t>
  </si>
  <si>
    <t>28-Feb-2021</t>
  </si>
  <si>
    <t>I'îot Maître</t>
  </si>
  <si>
    <t>Right leg bitten but death due to heart attack</t>
  </si>
  <si>
    <t>Tiger shark, 4 m</t>
  </si>
  <si>
    <t>K. McMurray, TrackingSharks.com and  B. Myatt, GSAF</t>
  </si>
  <si>
    <t>2021.02.28-NewCaledonia.pdf</t>
  </si>
  <si>
    <t>http://sharkattackfile.net/spreadsheets/pdf_directory/2021.02.28-NewCaledonia.pdf</t>
  </si>
  <si>
    <t>2021.02.28</t>
  </si>
  <si>
    <t>20-Feb-2021</t>
  </si>
  <si>
    <t>Waterford West</t>
  </si>
  <si>
    <t>Jason Rogers</t>
  </si>
  <si>
    <t>Superficial wound       PROVOKED INCIDENT</t>
  </si>
  <si>
    <t>Bull shark, 80cm</t>
  </si>
  <si>
    <t>2021.02.20-Rogers.pdf</t>
  </si>
  <si>
    <t>http://sharkattackfile.net/spreadsheets/pdf_directory/2021.02.20-Rogers.pdf</t>
  </si>
  <si>
    <t>2021.02.20</t>
  </si>
  <si>
    <t>2021.02.21</t>
  </si>
  <si>
    <t>06-Feb-2021</t>
  </si>
  <si>
    <t>Waiokapua Bay, Kaui</t>
  </si>
  <si>
    <t>Gavin Klein</t>
  </si>
  <si>
    <t>No injury, surfboard bitten</t>
  </si>
  <si>
    <t>2021.02.06-Klein.pdf</t>
  </si>
  <si>
    <t>http://sharkattackfile.net/spreadsheets/pdf_directory/2021.02.06-Klein.pdf</t>
  </si>
  <si>
    <t>2021.02.06</t>
  </si>
  <si>
    <t>02-Feb-2021</t>
  </si>
  <si>
    <t>Gleneg</t>
  </si>
  <si>
    <t>Jad French</t>
  </si>
  <si>
    <t>No injury, surf ski bitten</t>
  </si>
  <si>
    <t>Bronze whaler shark</t>
  </si>
  <si>
    <t>K.  McMurray, TrackingSharks.com</t>
  </si>
  <si>
    <t>2021.02.b-French.pdf</t>
  </si>
  <si>
    <t>http://sharkattackfile.net/spreadsheets/pdf_directory/2021.02.b-French.pdf</t>
  </si>
  <si>
    <t>2021.02.02.b</t>
  </si>
  <si>
    <t>Maui</t>
  </si>
  <si>
    <t xml:space="preserve">Ukumehama </t>
  </si>
  <si>
    <t>Daniel and Tristan Sullivan</t>
  </si>
  <si>
    <t>45 and 15</t>
  </si>
  <si>
    <t>No injury, kayak bitten</t>
  </si>
  <si>
    <t>2021.02.02.a-Sullivan.pdf</t>
  </si>
  <si>
    <t>http://sharkattackfile.net/spreadsheets/pdf_directory/2021.02.02.a-Sullivan.pdf</t>
  </si>
  <si>
    <t>2021.02.02.a</t>
  </si>
  <si>
    <t>29-Jan-2021</t>
  </si>
  <si>
    <t xml:space="preserve">Melaleuca Beach, Cowaramup Bay, Gracetown, </t>
  </si>
  <si>
    <t>2021.01.29-Gracetown.pdf</t>
  </si>
  <si>
    <r>
      <rPr>
        <sz val="8"/>
        <color indexed="8"/>
        <rFont val="Arial"/>
      </rPr>
      <t>http://sharkattackfile.net/spreadsheets/pdf_directory/</t>
    </r>
    <r>
      <rPr>
        <sz val="8"/>
        <color indexed="12"/>
        <rFont val="Arial"/>
      </rPr>
      <t>2021.01.29-Gracetown.pdf</t>
    </r>
  </si>
  <si>
    <t>http://sharkattackfile.net/spreadsheets/pdf_directory/2021.01.29-Gracetown.pdf</t>
  </si>
  <si>
    <t>2021.01.29</t>
  </si>
  <si>
    <t>27-Jan-2021</t>
  </si>
  <si>
    <t>Papamoa Beach, Bay of Plenty</t>
  </si>
  <si>
    <t>Minor puncture wound to arm</t>
  </si>
  <si>
    <t>Juvenile shark</t>
  </si>
  <si>
    <t>2021.01.27-NZ.pdf</t>
  </si>
  <si>
    <t>http://sharkattackfile.net/spreadsheets/pdf_directory/2021.01.27-NZ.pdf</t>
  </si>
  <si>
    <t>2021.01.27</t>
  </si>
  <si>
    <t>23-Jan-2021</t>
  </si>
  <si>
    <t>Lake Macquarie</t>
  </si>
  <si>
    <t>Rick Burbury</t>
  </si>
  <si>
    <t xml:space="preserve">Severe lacerations to left arm </t>
  </si>
  <si>
    <t>18h30</t>
  </si>
  <si>
    <t>S. DeMarchi &amp; B. Myatt, GSAF, K. McMurray, TrackingSharks.com</t>
  </si>
  <si>
    <t>2021.01.23-Burbury.pdf</t>
  </si>
  <si>
    <r>
      <rPr>
        <sz val="8"/>
        <color indexed="8"/>
        <rFont val="Arial"/>
      </rPr>
      <t>http://sharkattackfile.net/spreadsheets/pdf_directory/2021.01.23-Burbury.pdf</t>
    </r>
  </si>
  <si>
    <t>http://sharkattackfile.net/spreadsheets/pdf_directory/2021.01.23-Burbury.pdf</t>
  </si>
  <si>
    <t>2021.01.23</t>
  </si>
  <si>
    <t>22-Jan-2021</t>
  </si>
  <si>
    <t>Off Tampa Bay</t>
  </si>
  <si>
    <t>No injury to occupants</t>
  </si>
  <si>
    <t>J. McCallister, GSAF</t>
  </si>
  <si>
    <t>2021.01.22.b-Boat.pdf</t>
  </si>
  <si>
    <t>http://sharkattackfile.net/spreadsheets/pdf_directory/2021.01.22.b-Boat.pdf</t>
  </si>
  <si>
    <t>2021.01.22.b</t>
  </si>
  <si>
    <t>Jerry Weisbecker</t>
  </si>
  <si>
    <t>Puncture wounds to left calf</t>
  </si>
  <si>
    <t>07h45</t>
  </si>
  <si>
    <t>8" shark</t>
  </si>
  <si>
    <t>Kevin McMurray, TrackingSharks.com</t>
  </si>
  <si>
    <t>2021.01.22.a-Weisbecker.pdf</t>
  </si>
  <si>
    <t>http://sharkattackfile.net/spreadsheets/pdf_directory/2021.01.22.a-Weisbecker.pdf</t>
  </si>
  <si>
    <t>2021.01.22.a</t>
  </si>
  <si>
    <t>2021.01.22</t>
  </si>
  <si>
    <t>21-Jan-2021</t>
  </si>
  <si>
    <t>Port MacDonnell</t>
  </si>
  <si>
    <t>Duncan Craw</t>
  </si>
  <si>
    <t>S. DeMarchi &amp; R. Babington, GSAF and K. McMurray, TrackingSharks.com</t>
  </si>
  <si>
    <t>2021.01.21-Craw.pdf</t>
  </si>
  <si>
    <t>http://sharkattackfile.net/spreadsheets/pdf_directory/2021.01.21-Craw.pdf</t>
  </si>
  <si>
    <t>2021.01.21</t>
  </si>
  <si>
    <t>13-Jan-2021</t>
  </si>
  <si>
    <t>Cacimba do Padre Beach</t>
  </si>
  <si>
    <t>Sergo Noronha</t>
  </si>
  <si>
    <t>Puncture wounds to right hand</t>
  </si>
  <si>
    <t>2021.01.13.b-Noronha.pdf</t>
  </si>
  <si>
    <t>http://sharkattackfile.net/spreadsheets/pdf_directory/2021.01.13.b-Noronha.pdf</t>
  </si>
  <si>
    <t>2021.01.13.b</t>
  </si>
  <si>
    <t>Blackwall Reach</t>
  </si>
  <si>
    <t>Cameron Wrathall</t>
  </si>
  <si>
    <t>Severe injury to leg and broken him</t>
  </si>
  <si>
    <t>07h58</t>
  </si>
  <si>
    <t>Bull shark, 6.5 to 10 '</t>
  </si>
  <si>
    <t>B. Myatt, GSAF &amp; K. McMurray, TrackingSharks.com</t>
  </si>
  <si>
    <t>2021.01.13-Wrathall</t>
  </si>
  <si>
    <t>http://sharkattackfile.net/spreadsheets/pdf_directory/2021.01.13-Wrathall</t>
  </si>
  <si>
    <t>http://sharkattackfile.net/spreadsheets/pdf_directory/http://sharkattackfile.net/spreadsheets/pdf_directory/2021.01.13-Wrathall</t>
  </si>
  <si>
    <t>2021.01.13</t>
  </si>
  <si>
    <t>11-Jan-2021</t>
  </si>
  <si>
    <t>13th Beach</t>
  </si>
  <si>
    <t>Injury to leg</t>
  </si>
  <si>
    <t>17h40</t>
  </si>
  <si>
    <t>2021.01.11-Australia.pdf</t>
  </si>
  <si>
    <t>http://sharkattackfile.net/spreadsheets/pdf_directory/2021.01.11-Australia.pdf</t>
  </si>
  <si>
    <t>2021.01.11</t>
  </si>
  <si>
    <t>09-Jan-2021</t>
  </si>
  <si>
    <t>ST KITTS / NEVIS</t>
  </si>
  <si>
    <t>The Narrows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</si>
  <si>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</si>
  <si>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</si>
  <si>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</si>
  <si>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</si>
  <si>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</si>
  <si>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</si>
  <si>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</si>
  <si>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</si>
  <si>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07-Jan-2021</t>
  </si>
  <si>
    <t>Waihī  Beach, Bay of Plenty</t>
  </si>
  <si>
    <t>Kaelah Marlow</t>
  </si>
  <si>
    <t>17h10</t>
  </si>
  <si>
    <t>C. Black, GSAF</t>
  </si>
  <si>
    <t>2021.01.07-Marlow.pdf</t>
  </si>
  <si>
    <t>http://sharkattackfile.net/spreadsheets/pdf_directory/2021.01.07-Marlow.pdf</t>
  </si>
  <si>
    <t>2021.01.07</t>
  </si>
  <si>
    <t>03-Jan-2021</t>
  </si>
  <si>
    <t>Tucker Shrogren</t>
  </si>
  <si>
    <t>No injury, board damaged</t>
  </si>
  <si>
    <t>2021.01.02-Shrogen.pdf</t>
  </si>
  <si>
    <t>http://sharkattackfile.net/spreadsheets/pdf_directory/2021.01.02-Shrogen.pdf</t>
  </si>
  <si>
    <t>2021.01.03</t>
  </si>
  <si>
    <t>02-Jan-2021</t>
  </si>
  <si>
    <t>Keller Shrogren</t>
  </si>
  <si>
    <t>1.5 cut to ankle</t>
  </si>
  <si>
    <t>2021.01.02.b-Shrogren.pdf</t>
  </si>
  <si>
    <t>http://sharkattackfile.net/spreadsheets/pdf_directory/2021.01.02.b-Shrogren.pdf</t>
  </si>
  <si>
    <t>2021.01.02.b</t>
  </si>
  <si>
    <t>Anaehoomalu Bay
Waikoloa, Hawaii County</t>
  </si>
  <si>
    <t>Jeri L. Douglas</t>
  </si>
  <si>
    <t>Significant injury to right lower leg</t>
  </si>
  <si>
    <t>2021.01.02-Douglas.pdf</t>
  </si>
  <si>
    <t>http://sharkattackfile.net/spreadsheets/pdf_directory/2021.01.02-Douglas.pdf</t>
  </si>
  <si>
    <t>2021.01.02</t>
  </si>
  <si>
    <t>30-Dec-2020</t>
  </si>
  <si>
    <t>Coronado, San Diego County</t>
  </si>
  <si>
    <t xml:space="preserve">Phil Garn </t>
  </si>
  <si>
    <t>No injury. Swim fin bittten</t>
  </si>
  <si>
    <t>2020.12.30-Garn.pdf</t>
  </si>
  <si>
    <t>http://sharkattackfile.net/spreadsheets/pdf_directory/2020.12.30-Garn.pdf</t>
  </si>
  <si>
    <t>2020.12.30</t>
  </si>
  <si>
    <t>23-Dec-2020</t>
  </si>
  <si>
    <t>Raa Atoll</t>
  </si>
  <si>
    <t>Faadoo Island</t>
  </si>
  <si>
    <t>Fell off fishing boat</t>
  </si>
  <si>
    <t>Injuries to leg</t>
  </si>
  <si>
    <t>09h36</t>
  </si>
  <si>
    <t>Raajee.mv</t>
  </si>
  <si>
    <t>2020.12.23-Maldives.pdf</t>
  </si>
  <si>
    <t>http://sharkattackfile.net/spreadsheets/pdf_directory/2020.12.23-Maldives.pdf</t>
  </si>
  <si>
    <t>2020.12.23</t>
  </si>
  <si>
    <t>10-Dec-2020</t>
  </si>
  <si>
    <t>ST MARTIN</t>
  </si>
  <si>
    <t>Orient Beach</t>
  </si>
  <si>
    <t>Kevin McMurray, TrackingSharks.com &amp; D. Baldwin</t>
  </si>
  <si>
    <t>2020.12.10-StMartin.pdf</t>
  </si>
  <si>
    <t>http://sharkattackfile.net/spreadsheets/pdf_directory/2020.12.10-StMartin.pdf</t>
  </si>
  <si>
    <t>2020.12.10</t>
  </si>
  <si>
    <t>09-Dec-2020</t>
  </si>
  <si>
    <t>Cable Beach</t>
  </si>
  <si>
    <t>Sam Heseltine</t>
  </si>
  <si>
    <t>No injury, Board bitten</t>
  </si>
  <si>
    <t>M. Michelson, GSAF &amp; K. McMurray, Tracking Sharks.com</t>
  </si>
  <si>
    <t>2020.12.09-Heseltine.pdf</t>
  </si>
  <si>
    <t>http://sharkattackfile.net/spreadsheets/pdf_directory/2020.12.09-Heseltine.pdf</t>
  </si>
  <si>
    <t>2020.12.09</t>
  </si>
  <si>
    <t>08-Dec-2020</t>
  </si>
  <si>
    <t>Honolua Bay</t>
  </si>
  <si>
    <t>Robin Warren</t>
  </si>
  <si>
    <t>Tiger shark. 14'3"</t>
  </si>
  <si>
    <t>2020.12.08-Hawaii.pdf</t>
  </si>
  <si>
    <t>http://sharkattackfile.net/spreadsheets/pdf_directory/2020.12.08-Hawaii.pdf</t>
  </si>
  <si>
    <t>2020.12.08</t>
  </si>
  <si>
    <t>06-Dec-2020</t>
  </si>
  <si>
    <t>Oregon</t>
  </si>
  <si>
    <t>Seaside Cove, Clatsop County</t>
  </si>
  <si>
    <t>Cole Herrington</t>
  </si>
  <si>
    <t>Non-life-threatening to left lower leg &amp; foot</t>
  </si>
  <si>
    <t>2020.12.06-Herrington.pdf</t>
  </si>
  <si>
    <t>http://sharkattackfile.net/spreadsheets/pdf_directory/2020.12.06-Herrington.pdf</t>
  </si>
  <si>
    <t>2020.12.06.b</t>
  </si>
  <si>
    <t>D’Estrees Bay near Kangaroo Island</t>
  </si>
  <si>
    <t>Dion Lynch</t>
  </si>
  <si>
    <t>Non-life-threatening injuries to buttock and thigh</t>
  </si>
  <si>
    <t>2020.12.06-KangarooIsland.pdf</t>
  </si>
  <si>
    <t>http://sharkattackfile.net/spreadsheets/pdf_directory/2020.12.06-KangarooIsland.pdf</t>
  </si>
  <si>
    <t>2020.12.06.a</t>
  </si>
  <si>
    <t>02-Dec-2020</t>
  </si>
  <si>
    <t>South Sinai</t>
  </si>
  <si>
    <t>Marsa Alam</t>
  </si>
  <si>
    <t>2020.12.02-Egypt..pdf</t>
  </si>
  <si>
    <t>http://sharkattackfile.net/spreadsheets/pdf_directory/2020.12.02-Egypt..pdf</t>
  </si>
  <si>
    <t>2020.12.02</t>
  </si>
  <si>
    <t>2020.12.06</t>
  </si>
  <si>
    <t>26-Nov-2020</t>
  </si>
  <si>
    <t>Severe injury to torso</t>
  </si>
  <si>
    <t>2020.11.26-Hawaii.pdf</t>
  </si>
  <si>
    <t>http://sharkattackfile.net/spreadsheets/pdf_directory/2020.11.26-Hawaii.pdf</t>
  </si>
  <si>
    <t>2020.11.26</t>
  </si>
  <si>
    <t>23-Nov-2020</t>
  </si>
  <si>
    <t>St. Vincent Bay</t>
  </si>
  <si>
    <t>Three 3-inch lacerations to thigh</t>
  </si>
  <si>
    <t xml:space="preserve">Tiger shark, 4m </t>
  </si>
  <si>
    <t>2020.11.23-NewCaledonia.pdf</t>
  </si>
  <si>
    <t>http://sharkattackfile.net/spreadsheets/pdf_directory/2020.11.23-NewCaledonia.pdf</t>
  </si>
  <si>
    <t>2020.11.23</t>
  </si>
  <si>
    <t>22-Nov-2020</t>
  </si>
  <si>
    <t>Charles Cernobori</t>
  </si>
  <si>
    <t>08h40</t>
  </si>
  <si>
    <t>2020.11.22-Cernobori.pdf</t>
  </si>
  <si>
    <t>http://sharkattackfile.net/spreadsheets/pdf_directory/2020.11.22-Cernobori.pdf</t>
  </si>
  <si>
    <t>2020.11.22</t>
  </si>
  <si>
    <t>02-Nov-2020</t>
  </si>
  <si>
    <t>Town Beach, Port Macquarie</t>
  </si>
  <si>
    <t>Minor injury to left foot, leg and finger</t>
  </si>
  <si>
    <t>06h00</t>
  </si>
  <si>
    <t>2020.11.02-PortMacquarie.pdf</t>
  </si>
  <si>
    <t>http://sharkattackfile.net/spreadsheets/pdf_directory/2020.11.02-PortMacquarie.pdf</t>
  </si>
  <si>
    <t>2020.11.02</t>
  </si>
  <si>
    <t>31-Oct-2020</t>
  </si>
  <si>
    <t>Ormond Beach</t>
  </si>
  <si>
    <t>Jordan Hooper</t>
  </si>
  <si>
    <t>Blacktip shark, 6' to 7'</t>
  </si>
  <si>
    <t>2020.10.31-OrmondBeach.pdf</t>
  </si>
  <si>
    <t>http://sharkattackfile.net/spreadsheets/pdf_directory/2020.10.31-OrmondBeach.pdf</t>
  </si>
  <si>
    <t>2020.10.31</t>
  </si>
  <si>
    <t>30-Oct-2020</t>
  </si>
  <si>
    <t xml:space="preserve"> Grand Bahama Island</t>
  </si>
  <si>
    <t>East End Point</t>
  </si>
  <si>
    <t>Anthony Feaster</t>
  </si>
  <si>
    <t>Hand/wrist bitten</t>
  </si>
  <si>
    <t>"Reef shark"</t>
  </si>
  <si>
    <t>Bahamas Tribune, 11/4/2020</t>
  </si>
  <si>
    <t>2020.10.30-Feaster.pdf</t>
  </si>
  <si>
    <t>http://sharkattackfile.net/spreadsheets/pdf_directory/2020.10.30-Feaster.pdf</t>
  </si>
  <si>
    <t>2020.10.30</t>
  </si>
  <si>
    <t>29-Oct-2020</t>
  </si>
  <si>
    <t>Franklin County, Florida</t>
  </si>
  <si>
    <t>St George Island</t>
  </si>
  <si>
    <t>K. McMurray, Tracking Sharks</t>
  </si>
  <si>
    <t>2020.10.29-StGeorge.pdf</t>
  </si>
  <si>
    <t>http://sharkattackfile.net/spreadsheets/pdf_directory/2020.10.29-StGeorge.pdf</t>
  </si>
  <si>
    <t>http://sharkattackfile.net/spreadsheets/pdf_directory/http://sharkattackfile.net/spreadsheets/pdf_directory/2020.10.25-RedSea.pdf</t>
  </si>
  <si>
    <t>2020.10.29</t>
  </si>
  <si>
    <t>25-Oct-2020</t>
  </si>
  <si>
    <t>Shark Reef, Ras Muhammed</t>
  </si>
  <si>
    <t>2 males,1 female</t>
  </si>
  <si>
    <t xml:space="preserve">Boy lost arm, dive guide lost leg, </t>
  </si>
  <si>
    <t>2020.10.25-RedSea.pdf</t>
  </si>
  <si>
    <t>http://sharkattackfile.net/spreadsheets/pdf_directory/2020.10.25-RedSea.pdf</t>
  </si>
  <si>
    <t>2020.10.25</t>
  </si>
  <si>
    <t>24-Oct-2020</t>
  </si>
  <si>
    <t>Britomart Reef</t>
  </si>
  <si>
    <t>Rick Bettua</t>
  </si>
  <si>
    <t>Severe injury to thigh</t>
  </si>
  <si>
    <t>2020.10.24-GBR.pdf</t>
  </si>
  <si>
    <t>http://sharkattackfile.net/spreadsheets/pdf_directory/2020.10.24-GBR.pdf</t>
  </si>
  <si>
    <t>2020.10.24</t>
  </si>
  <si>
    <t>21-Oct-2020</t>
  </si>
  <si>
    <t>Emerald Isle, Carteret County</t>
  </si>
  <si>
    <t>Erik Martynuik</t>
  </si>
  <si>
    <t>Laceration to knee and foot</t>
  </si>
  <si>
    <t>Sunset</t>
  </si>
  <si>
    <t>2020.10.21-Martynuik.pdf</t>
  </si>
  <si>
    <t>http://sharkattackfile.net/spreadsheets/pdf_directory/2020.10.21-Martynuik.pdf</t>
  </si>
  <si>
    <t>2020.10.21</t>
  </si>
  <si>
    <t>09-Oct-2020</t>
  </si>
  <si>
    <t>Kelp Beds Beach (Kelpies)</t>
  </si>
  <si>
    <t>Andrew Sharpe</t>
  </si>
  <si>
    <t>10h45</t>
  </si>
  <si>
    <t>4m shark</t>
  </si>
  <si>
    <t>2020.10.09-Sharpe.pdf</t>
  </si>
  <si>
    <t>http://sharkattackfile.net/spreadsheets/pdf_directory/2020.10.09-Sharpe.pdf</t>
  </si>
  <si>
    <t>2020.10.09</t>
  </si>
  <si>
    <t>07-Oct-2020</t>
  </si>
  <si>
    <t>Body Surfing</t>
  </si>
  <si>
    <t>Mark Bowden</t>
  </si>
  <si>
    <t>2020.10.07-Bowden.pdf</t>
  </si>
  <si>
    <t>http://sharkattackfile.net/spreadsheets/pdf_directory/2020.10.07-Bowden.pdf</t>
  </si>
  <si>
    <t>2020.10.07</t>
  </si>
  <si>
    <t>04-Oct-2020</t>
  </si>
  <si>
    <t>Toms Surf break, Hamersley Pool, North Beach, Perth</t>
  </si>
  <si>
    <t>Sav Marafioti</t>
  </si>
  <si>
    <t>No injury, knocked off board when shark grabbed his leg rope</t>
  </si>
  <si>
    <t>Bronze whaler 1.5m</t>
  </si>
  <si>
    <t>2020.10.04-Marafioti.pdf</t>
  </si>
  <si>
    <r>
      <rPr>
        <sz val="8"/>
        <color indexed="12"/>
        <rFont val="Arial"/>
      </rPr>
      <t>http://sharkattackfile.net/spreadsheets/pdf_directory/2020.10.04-Marafioti.pdf</t>
    </r>
  </si>
  <si>
    <t>http://sharkattackfile.net/spreadsheets/pdf_directory/2020.10.04-Marafioti.pdf</t>
  </si>
  <si>
    <t>2020.10.04</t>
  </si>
  <si>
    <t>29-Sep-2020</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</si>
  <si>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</si>
  <si>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</si>
  <si>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</si>
  <si>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</si>
  <si>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</si>
  <si>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</si>
  <si>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</si>
  <si>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21-Sep-2020</t>
  </si>
  <si>
    <t>Charley Young Beach, Maui</t>
  </si>
  <si>
    <t>Lacerations and puncture wounds to shoulder</t>
  </si>
  <si>
    <t>Injuries not caused by a shark</t>
  </si>
  <si>
    <t>Maui  Now. 9/21/2020</t>
  </si>
  <si>
    <t>2020.09.21-Maui.pdf</t>
  </si>
  <si>
    <r>
      <rPr>
        <sz val="8"/>
        <color indexed="8"/>
        <rFont val="Arial"/>
      </rPr>
      <t>http://sharkattackfile.net/spreadsheets/pdf_directory/2020.09.21-Maui.pdf</t>
    </r>
  </si>
  <si>
    <r>
      <rPr>
        <sz val="8"/>
        <color indexed="8"/>
        <rFont val="Arial"/>
      </rPr>
      <t>http://sharkattackfile.net/spreadsheets/pdf_directory/http://sharkattackfile.net/spreadsheets/pdf_directory/2020.09.21-Maui.pdf</t>
    </r>
  </si>
  <si>
    <t>2020.09.21</t>
  </si>
  <si>
    <t>20-Sep-2020</t>
  </si>
  <si>
    <t>Sombero Key Light, Monroe County</t>
  </si>
  <si>
    <t>Andrew Charles Eddy</t>
  </si>
  <si>
    <t>Severe bite to shoulder</t>
  </si>
  <si>
    <t>Nine News, 8/30/2020</t>
  </si>
  <si>
    <t>2020.09.20-Eddy.pdf</t>
  </si>
  <si>
    <t>http://sharkattackfile.net/spreadsheets/pdf_directory/2020.09.20-Eddy.pdf</t>
  </si>
  <si>
    <t>2020.09.20</t>
  </si>
  <si>
    <t>17-Sep-2020</t>
  </si>
  <si>
    <t>Fraser Island</t>
  </si>
  <si>
    <t>Arm bitten by hooked shark PROVOKED INCIDENT</t>
  </si>
  <si>
    <t>"whitetip shark"</t>
  </si>
  <si>
    <t>K. McMurray, Tracking Sharks.com and B. Myatt, GSAF</t>
  </si>
  <si>
    <t>2020.09.17-FraserIsland.pdf</t>
  </si>
  <si>
    <t>http://sharkattackfile.net/spreadsheets/pdf_directory/2020.09.17-FraserIsland.pdf</t>
  </si>
  <si>
    <t>2020.09.17</t>
  </si>
  <si>
    <t>16-Sep-2020</t>
  </si>
  <si>
    <t>Cabarita Beach</t>
  </si>
  <si>
    <t>Foil-boarding</t>
  </si>
  <si>
    <t>Christian Bungate</t>
  </si>
  <si>
    <t>2020.09.16.b-Bungate.pdf</t>
  </si>
  <si>
    <t>http://sharkattackfile.net/spreadsheets/pdf_directory/2020.09.16.b-Bungate.pdf</t>
  </si>
  <si>
    <t>2020.09.16.b</t>
  </si>
  <si>
    <t>Eric Bowman</t>
  </si>
  <si>
    <t>Minor cuts and punctures to left foot</t>
  </si>
  <si>
    <t>2020.09.16-Bowman.pdf</t>
  </si>
  <si>
    <t>http://sharkattackfile.net/spreadsheets/pdf_directory/2020.09.16-Bowman.pdf</t>
  </si>
  <si>
    <t>2020.09.16</t>
  </si>
  <si>
    <t>15-Sep-2020</t>
  </si>
  <si>
    <t>Cole Smyth</t>
  </si>
  <si>
    <t>Cuts to right hand and wrist</t>
  </si>
  <si>
    <t>2020.09.15.b-Smyth.pdf</t>
  </si>
  <si>
    <t>http://sharkattackfile.net/spreadsheets/pdf_directory/2020.09.15.b-Smyth.pdf</t>
  </si>
  <si>
    <t>2020.09.15.b</t>
  </si>
  <si>
    <t>Melbourne Beach, Brevard County</t>
  </si>
  <si>
    <t>2020.09.15.a-MelbourneBeach.pdf</t>
  </si>
  <si>
    <t>http://sharkattackfile.net/spreadsheets/pdf_directory/2020.09.15.a-MelbourneBeach.pdf</t>
  </si>
  <si>
    <t>2020.09.15.a</t>
  </si>
  <si>
    <t>08-Sep-2020</t>
  </si>
  <si>
    <t>Surf fishing</t>
  </si>
  <si>
    <t>Hand bitten that was holding a fish PROVOKED INCIDENT</t>
  </si>
  <si>
    <t>4' to 5' shark</t>
  </si>
  <si>
    <t>Click Orlando, 9/8/2020</t>
  </si>
  <si>
    <t>2020.09.08-Canaveral.pdf</t>
  </si>
  <si>
    <t>http://sharkattackfile.net/spreadsheets/pdf_directory/2020.09.08-Canaveral.pdf</t>
  </si>
  <si>
    <t>2020.09.08</t>
  </si>
  <si>
    <t>07-Sep-2020</t>
  </si>
  <si>
    <t>Greenmount Beach, Coolangatta</t>
  </si>
  <si>
    <t>Nick Slater</t>
  </si>
  <si>
    <t>2020.09.07-Slater.pdf</t>
  </si>
  <si>
    <t>http://sharkattackfile.net/spreadsheets/pdf_directory/2020.09.07-Slater.pdf</t>
  </si>
  <si>
    <t>2020.09.07</t>
  </si>
  <si>
    <t>06-Sep-2020</t>
  </si>
  <si>
    <t>Puako</t>
  </si>
  <si>
    <t>Female</t>
  </si>
  <si>
    <t>Ankle bitten</t>
  </si>
  <si>
    <t>8' shark</t>
  </si>
  <si>
    <t>K. McMurray, TrackingSharks.com &amp; M. Michaelson, GSAF</t>
  </si>
  <si>
    <t>2020.09.06-Puako.pdf</t>
  </si>
  <si>
    <t>http://sharkattackfile.net/spreadsheets/pdf_directory/2020.09.06-Puako.pdf</t>
  </si>
  <si>
    <t>2020.09.06</t>
  </si>
  <si>
    <t>02-Sep-2020</t>
  </si>
  <si>
    <t>Minor injury to forearm</t>
  </si>
  <si>
    <t>Nurse shark, juvenile</t>
  </si>
  <si>
    <t>YouTube, 9/2/2020</t>
  </si>
  <si>
    <t>2020.09.02.R-JensenBeach.pdf</t>
  </si>
  <si>
    <t>http://sharkattackfile.net/spreadsheets/pdf_directory/2020.09.02.R-JensenBeach.pdf</t>
  </si>
  <si>
    <t>2020.09.02.R</t>
  </si>
  <si>
    <t>30-Aug-2020</t>
  </si>
  <si>
    <t>Forster</t>
  </si>
  <si>
    <t>Fishing / Filming sharks feeding on whale carcass</t>
  </si>
  <si>
    <t>Occupant: Dean Butler</t>
  </si>
  <si>
    <t>Shark bit boat, no injury to occupant</t>
  </si>
  <si>
    <t>2020.08.30.b-Butler.pdf</t>
  </si>
  <si>
    <t>http://sharkattackfile.net/spreadsheets/pdf_directory/2020.08.30.b-Butler.pdf</t>
  </si>
  <si>
    <t>2020.08.30.b</t>
  </si>
  <si>
    <t>Folly Beach, Charleston County</t>
  </si>
  <si>
    <t>Liam Modzelewski</t>
  </si>
  <si>
    <t>Injury to right foot and ankle</t>
  </si>
  <si>
    <t>K. McMurray, TrackingSharks.com and C. Creswell, GSAF</t>
  </si>
  <si>
    <t>2020.08.30-Modzelewski.pdf</t>
  </si>
  <si>
    <t>http://sharkattackfile.net/spreadsheets/pdf_directory/2020.08.30-Modzelewski.pdf</t>
  </si>
  <si>
    <t>2020.08.30</t>
  </si>
  <si>
    <t>28-Aug-2020</t>
  </si>
  <si>
    <t>Shelter Cove, Humboldt County</t>
  </si>
  <si>
    <t>David Alexander</t>
  </si>
  <si>
    <t>Sacramento Bee, 9/1/2020</t>
  </si>
  <si>
    <t>2020.08.28-Alexander.pdf</t>
  </si>
  <si>
    <t>http://sharkattackfile.net/spreadsheets/pdf_directory/2020.08.28-Alexander.pdf</t>
  </si>
  <si>
    <t>2020.08.28</t>
  </si>
  <si>
    <t>23-Aug-2020</t>
  </si>
  <si>
    <t>2020.08.23-NSB.pdf</t>
  </si>
  <si>
    <t>http://sharkattackfile.net/spreadsheets/pdf_directory/2020.08.23-NSB.pdf</t>
  </si>
  <si>
    <t>2020.08.23</t>
  </si>
  <si>
    <t>22-Aug-2020</t>
  </si>
  <si>
    <t>St. Augustine Beach, Anastasia Island, St. Johns County</t>
  </si>
  <si>
    <t>Peyton McGinn</t>
  </si>
  <si>
    <t>Lacerations to sole of left foot</t>
  </si>
  <si>
    <t>2020.08.22-McGinn.pdf</t>
  </si>
  <si>
    <t>http://sharkattackfile.net/spreadsheets/pdf_directory/2020.08.22-McGinn.pdf</t>
  </si>
  <si>
    <t>2020.08.22</t>
  </si>
  <si>
    <t>20-Aug-2020</t>
  </si>
  <si>
    <t>Carolina Jones</t>
  </si>
  <si>
    <t>Minor lacerations to left leg</t>
  </si>
  <si>
    <t>2020.08.20-Jones.pdf</t>
  </si>
  <si>
    <t>http://sharkattackfile.net/spreadsheets/pdf_directory/2020.08.20-Jones.pdf</t>
  </si>
  <si>
    <t>2020.08.20</t>
  </si>
  <si>
    <t>19-Aug-2020</t>
  </si>
  <si>
    <t>Nicole Stowerss</t>
  </si>
  <si>
    <t>Minor injury to arm by a fish</t>
  </si>
  <si>
    <t>C. Creswell, GSF</t>
  </si>
  <si>
    <t>2020.08.19-Stowers.pdf</t>
  </si>
  <si>
    <t>http://sharkattackfile.net/spreadsheets/pdf_directory/2020.08.19-Stowers.pdf</t>
  </si>
  <si>
    <t>2020.08.19</t>
  </si>
  <si>
    <t>14-Aug-2020</t>
  </si>
  <si>
    <t>Shelly Beach, Port Macquarie</t>
  </si>
  <si>
    <t>Chantelle Doyle</t>
  </si>
  <si>
    <t>Lacerations to right calf and posterior thigh</t>
  </si>
  <si>
    <t>White shark, 2-to 3m</t>
  </si>
  <si>
    <t>2020.08.14-Doyle.pdf</t>
  </si>
  <si>
    <t>http://sharkattackfile.net/spreadsheets/pdf_directory/2020.08.14-Doyle.pdf</t>
  </si>
  <si>
    <t>2020.08.14</t>
  </si>
  <si>
    <t>10-Aug-2020</t>
  </si>
  <si>
    <t>Off Gasparilla Island, Charlotte County</t>
  </si>
  <si>
    <t>Injury to left forearm by hooked shark PROVOKED INCIDENT</t>
  </si>
  <si>
    <t>2020.08.10-Provoked.pdf</t>
  </si>
  <si>
    <t>http://sharkattackfile.net/spreadsheets/pdf_directory/2020.08.10-Provoked.pdf</t>
  </si>
  <si>
    <t>2020.08.10</t>
  </si>
  <si>
    <t>02-Aug-2020</t>
  </si>
  <si>
    <t>Virgin Islands</t>
  </si>
  <si>
    <t>Candle Reef, St. Croix</t>
  </si>
  <si>
    <t>Melony Klein</t>
  </si>
  <si>
    <t>Lacerations to hand and wrist</t>
  </si>
  <si>
    <t>Nurse shark, 5'</t>
  </si>
  <si>
    <t>2020.08.02-Klein.pdf</t>
  </si>
  <si>
    <t>http://sharkattackfile.net/spreadsheets/pdf_directory/2020.08.02-Klein.pdf</t>
  </si>
  <si>
    <t>2020.08.02</t>
  </si>
  <si>
    <t>01-Aug-2020</t>
  </si>
  <si>
    <t>Surf City, Pender County</t>
  </si>
  <si>
    <t>Jphn Dodge</t>
  </si>
  <si>
    <t>No Injury, but board bitten</t>
  </si>
  <si>
    <t>14h00-15h00</t>
  </si>
  <si>
    <t>2020.08.01o-Dodge.pdf</t>
  </si>
  <si>
    <t>http://sharkattackfile.net/spreadsheets/pdf_directory/2020.08.01o-Dodge.pdf</t>
  </si>
  <si>
    <t>2020.08.01</t>
  </si>
  <si>
    <t>31-Jul-2020</t>
  </si>
  <si>
    <t>Megan Tossi</t>
  </si>
  <si>
    <t xml:space="preserve">Lacerations to foot </t>
  </si>
  <si>
    <t>2020.07.31.c-Tossi..pdf</t>
  </si>
  <si>
    <t>http://sharkattackfile.net/spreadsheets/pdf_directory/2020.07.31.c-Tossi..pdf</t>
  </si>
  <si>
    <t>2020.07.31.c</t>
  </si>
  <si>
    <t>Orange Beach, Baldwin County</t>
  </si>
  <si>
    <t>Max Chilton</t>
  </si>
  <si>
    <t>Lacerations to foot and toes</t>
  </si>
  <si>
    <t>Blacktip or Spinner shark</t>
  </si>
  <si>
    <t>2020.07.31.b-Chilton.pdf</t>
  </si>
  <si>
    <t>http://sharkattackfile.net/spreadsheets/pdf_directory/2020.07.31.b-Chilton.pdf</t>
  </si>
  <si>
    <t>2020.07.31.b</t>
  </si>
  <si>
    <t>Bunker Bay Beach</t>
  </si>
  <si>
    <t xml:space="preserve">Phil Mummert  </t>
  </si>
  <si>
    <t>14h15</t>
  </si>
  <si>
    <t>White shark, 4m</t>
  </si>
  <si>
    <t>2020.07.31.a-Mummert.pdf</t>
  </si>
  <si>
    <t>http://sharkattackfile.net/spreadsheets/pdf_directory/2020.07.31.a-Mummert.pdf</t>
  </si>
  <si>
    <t>2020.07.31.a</t>
  </si>
  <si>
    <t>29-Jul-2020</t>
  </si>
  <si>
    <t>Florida Keys</t>
  </si>
  <si>
    <t>Justin Stuller</t>
  </si>
  <si>
    <t>Lemon shark, 8'</t>
  </si>
  <si>
    <t>J. Marchand, GSAF &amp; K. McMurray, TrackingSharks.com</t>
  </si>
  <si>
    <t>2020.07.29.b-Stuller.pdf</t>
  </si>
  <si>
    <t>http://sharkattackfile.net/spreadsheets/pdf_directory/2020.07.29.b-Stuller.pdf</t>
  </si>
  <si>
    <t>2020.07.29.b</t>
  </si>
  <si>
    <t>Tasmania</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</si>
  <si>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</si>
  <si>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</si>
  <si>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</si>
  <si>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</si>
  <si>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</si>
  <si>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</si>
  <si>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</si>
  <si>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</si>
  <si>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27-Jul-2020</t>
  </si>
  <si>
    <t>Tuamotu Islands</t>
  </si>
  <si>
    <t>Tikehau</t>
  </si>
  <si>
    <t>Evening</t>
  </si>
  <si>
    <t>Blacktip reef shark, juvenile</t>
  </si>
  <si>
    <t>2020.07.27.b-Tikehau.pdf</t>
  </si>
  <si>
    <t>http://sharkattackfile.net/spreadsheets/pdf_directory/2020.07.27.b-Tikehau.pdf</t>
  </si>
  <si>
    <t>2020.07.27.b</t>
  </si>
  <si>
    <t>Maine</t>
  </si>
  <si>
    <t>Bailey Island, Cumberland County</t>
  </si>
  <si>
    <t xml:space="preserve">Julie Dimperio Holowach  </t>
  </si>
  <si>
    <t>15h59</t>
  </si>
  <si>
    <t>White shark, 11'?</t>
  </si>
  <si>
    <t>2020.07.27.a-Holowach.pdf</t>
  </si>
  <si>
    <t>http://sharkattackfile.net/spreadsheets/pdf_directory/2020.07.27.a-Holowach.pdf</t>
  </si>
  <si>
    <t>2020.07.27.a</t>
  </si>
  <si>
    <t>23-Jul-2020</t>
  </si>
  <si>
    <t>Bahamas</t>
  </si>
  <si>
    <t>Spanish Cay</t>
  </si>
  <si>
    <t>Ethan Davis</t>
  </si>
  <si>
    <t>Reef shark, 5' to 6 '</t>
  </si>
  <si>
    <t>2020.07.23.b-Davis.pdf</t>
  </si>
  <si>
    <t>http://sharkattackfile.net/spreadsheets/pdf_directory/2020.07.23.b-Davis.pdf</t>
  </si>
  <si>
    <t>2020.07.23.b</t>
  </si>
  <si>
    <t>Carson Dicks</t>
  </si>
  <si>
    <t>2020.07.23.a-Dicks.pdf</t>
  </si>
  <si>
    <t>http://sharkattackfile.net/spreadsheets/pdf_directory/2020.07.23.a-Dicks.pdf</t>
  </si>
  <si>
    <t>2020.07.23.a</t>
  </si>
  <si>
    <t>22-Jul-2020</t>
  </si>
  <si>
    <t>Neuse River, Craven County</t>
  </si>
  <si>
    <t>Treading water</t>
  </si>
  <si>
    <t>Left calf &amp; foot bitten</t>
  </si>
  <si>
    <t>Bull shark. 6.5'</t>
  </si>
  <si>
    <t>C. Creswell &amp; E. Ritter, GSAF</t>
  </si>
  <si>
    <t>2020.07.22-NeuseRiver.pdf</t>
  </si>
  <si>
    <t>http://sharkattackfile.net/spreadsheets/pdf_directory/2020.07.22-NeuseRiver.pdf</t>
  </si>
  <si>
    <t>2020.07.22</t>
  </si>
  <si>
    <t>19-Jul-2020</t>
  </si>
  <si>
    <t>Kylee Orona</t>
  </si>
  <si>
    <t>2020.07.19-Orona.pdf</t>
  </si>
  <si>
    <t>http://sharkattackfile.net/spreadsheets/pdf_directory/2020.07.19-Orona.pdf</t>
  </si>
  <si>
    <t>2020.07.19</t>
  </si>
  <si>
    <t>17-Jul-2020</t>
  </si>
  <si>
    <t>Off Stanley</t>
  </si>
  <si>
    <t>Lucas Arnott</t>
  </si>
  <si>
    <t>Lacerations to arm, head &amp; chest</t>
  </si>
  <si>
    <t>2020.07.17-Arnott.pdf</t>
  </si>
  <si>
    <t>http://sharkattackfile.net/spreadsheets/pdf_directory/2020.07.17-Arnott.pdf</t>
  </si>
  <si>
    <t>2020.07.17</t>
  </si>
  <si>
    <t>14-Jul-2020</t>
  </si>
  <si>
    <t>Sofia Montealgre</t>
  </si>
  <si>
    <t>Severe bite to right foot</t>
  </si>
  <si>
    <t>Bull shark, 4' to 6'</t>
  </si>
  <si>
    <t>2020.07.14-Montealegre.pdf</t>
  </si>
  <si>
    <t>http://sharkattackfile.net/spreadsheets/pdf_directory/2020.07.14-Montealegre.pdf</t>
  </si>
  <si>
    <t>2020.07.14</t>
  </si>
  <si>
    <t>13-Jul-2020</t>
  </si>
  <si>
    <t>Fitzroy Island</t>
  </si>
  <si>
    <t>Anika Craney</t>
  </si>
  <si>
    <t>Injury to lower left leg and ankle</t>
  </si>
  <si>
    <t>2 m shark</t>
  </si>
  <si>
    <t>B. Myatt, M. Michaelson, J. Marchand . GSAF and  K. McMurray, TrackingSharks.com</t>
  </si>
  <si>
    <t>2020.07.13-Craney.pdf</t>
  </si>
  <si>
    <t>http://sharkattackfile.net/spreadsheets/pdf_directory/2020.07.13-Craney.pdf</t>
  </si>
  <si>
    <t>2020.07.13</t>
  </si>
  <si>
    <t>11-Jul-2020</t>
  </si>
  <si>
    <t>Wilsons Headland</t>
  </si>
  <si>
    <t>Mani Hart-Deville</t>
  </si>
  <si>
    <t>White shark, 2.5 m</t>
  </si>
  <si>
    <t>2020.07.11-Hart-Deville.pdf</t>
  </si>
  <si>
    <t>http://sharkattackfile.net/spreadsheets/pdf_directory/2020.07.11-Hart-Deville.pdf</t>
  </si>
  <si>
    <t>2020.07.11</t>
  </si>
  <si>
    <t>10-Jul-202</t>
  </si>
  <si>
    <t>Jaedyn Wagner</t>
  </si>
  <si>
    <t>2020.07.10-Wagner.pdf</t>
  </si>
  <si>
    <t>http://sharkattackfile.net/spreadsheets/pdf_directory/2020.07.10-Wagner.pdf</t>
  </si>
  <si>
    <t>2020.07.10</t>
  </si>
  <si>
    <t>04-Jul-2020</t>
  </si>
  <si>
    <t>Matthew Tratt</t>
  </si>
  <si>
    <t>B. Myatt &amp; M. Michaelson, and  K. McMurray, TrackingSharks.com</t>
  </si>
  <si>
    <t>2020.07.04-Tratt.pdf</t>
  </si>
  <si>
    <t>http://sharkattackfile.net/spreadsheets/pdf_directory/2020.07.04-Tratt.pdf</t>
  </si>
  <si>
    <t>2020.07.04</t>
  </si>
  <si>
    <t>22-Jun-2020</t>
  </si>
  <si>
    <t>Homestead, Miami-Dade County</t>
  </si>
  <si>
    <t>Jacob</t>
  </si>
  <si>
    <t>Cuts to lower leg</t>
  </si>
  <si>
    <t>Juvenile bull shark?</t>
  </si>
  <si>
    <t>2020.06.22-Jacob.pdf</t>
  </si>
  <si>
    <t>http://sharkattackfile.net/spreadsheets/pdf_directory/2020.06.22-Jacob.pdf</t>
  </si>
  <si>
    <t>2020.06.22</t>
  </si>
  <si>
    <t>20-Jun-2020</t>
  </si>
  <si>
    <t>Salvo, Dare County</t>
  </si>
  <si>
    <t>Nick Arthur</t>
  </si>
  <si>
    <t>Injury to thigh</t>
  </si>
  <si>
    <t>T. Arthur, M. Michaelson, GSAF &amp; K. McMurrray, TrackingSharks.com</t>
  </si>
  <si>
    <t>2020.06.20.b-Arthur.pdf</t>
  </si>
  <si>
    <t>http://sharkattackfile.net/spreadsheets/pdf_directory/2020.06.20.b-Arthur.pdf</t>
  </si>
  <si>
    <t>2020.06.20.b</t>
  </si>
  <si>
    <t>Exumas</t>
  </si>
  <si>
    <t>Pig Beach, Pig Island</t>
  </si>
  <si>
    <t>2020.06.20.a-Bahamas.pdf</t>
  </si>
  <si>
    <t>http://sharkattackfile.net/spreadsheets/pdf_directory/2020.06.20.a-Bahamas.pdf</t>
  </si>
  <si>
    <t>2020.06.20.a</t>
  </si>
  <si>
    <t>16-Jun-2020</t>
  </si>
  <si>
    <t>Umhlanga Rocks</t>
  </si>
  <si>
    <t>Sharon Armstrong</t>
  </si>
  <si>
    <t>No inury, ski damaged</t>
  </si>
  <si>
    <t>2020.06.16-Armstrong.pdf</t>
  </si>
  <si>
    <t>http://sharkattackfile.net/spreadsheets/pdf_directory/2020.06.16-Armstrong.pdf</t>
  </si>
  <si>
    <r>
      <rPr>
        <u val="single"/>
        <sz val="8"/>
        <color indexed="18"/>
        <rFont val="Arial"/>
      </rPr>
      <t>http://sharkattackfile.net/spreadsheets/pdf_directory/2020.06.16-Armstrong.pdf</t>
    </r>
  </si>
  <si>
    <t>2020.06.16</t>
  </si>
  <si>
    <t>10-Jun-2020</t>
  </si>
  <si>
    <t>Plateau de Ricaudy, Nouméa</t>
  </si>
  <si>
    <t>Nicolas Boucher</t>
  </si>
  <si>
    <t>2020.06.10-Boucher.pdf</t>
  </si>
  <si>
    <t>http://sharkattackfile.net/spreadsheets/pdf_directory/2020.06.10-Boucher.pdf</t>
  </si>
  <si>
    <t>2020.06.10</t>
  </si>
  <si>
    <t>07-Jun-2020</t>
  </si>
  <si>
    <t>Salt Beach near Kingscliff</t>
  </si>
  <si>
    <t>Rob Pedriti</t>
  </si>
  <si>
    <t>White shark, 3.5 m</t>
  </si>
  <si>
    <t>M. Michaelson &amp; B. Myatt, GSAF</t>
  </si>
  <si>
    <t>2020.06.07-Pedritti.pdf</t>
  </si>
  <si>
    <t>http://sharkattackfile.net/spreadsheets/pdf_directory/2020.06.07-Pedritti.pdf</t>
  </si>
  <si>
    <t>2020.06.07</t>
  </si>
  <si>
    <t>06-Jun-2020</t>
  </si>
  <si>
    <t>Tantabitti Beach, Nigaloo</t>
  </si>
  <si>
    <t>B. Myatt &amp; K. McMurray, TrackingSharks.com</t>
  </si>
  <si>
    <t>2020.06.06-WA.pdf</t>
  </si>
  <si>
    <t>http://sharkattackfile.net/spreadsheets/pdf_directory/2020.06.06-WA.pdf</t>
  </si>
  <si>
    <t>2020.06.06</t>
  </si>
  <si>
    <t>04-Jun-2020</t>
  </si>
  <si>
    <t>Delaware</t>
  </si>
  <si>
    <t>Herring Point, Sussex County</t>
  </si>
  <si>
    <t>Skimboarding</t>
  </si>
  <si>
    <t>Holt Baker</t>
  </si>
  <si>
    <t>Puncture wounds to leg</t>
  </si>
  <si>
    <t>Shark involvement unconfirmed but considered probable</t>
  </si>
  <si>
    <t>2020.06.04-Baker.pdf</t>
  </si>
  <si>
    <t>http://sharkattackfile.net/spreadsheets/pdf_directory/2020.06.04-Baker.pdf</t>
  </si>
  <si>
    <t>2020.06.04</t>
  </si>
  <si>
    <t>01-Jun-2020</t>
  </si>
  <si>
    <t>Davidsons Beach, Kauai</t>
  </si>
  <si>
    <t>Douglas Moore</t>
  </si>
  <si>
    <t>Cut to index finger of hand</t>
  </si>
  <si>
    <t>08h30</t>
  </si>
  <si>
    <t>2020.06.01-Moore.pdf</t>
  </si>
  <si>
    <t>http://sharkattackfile.net/spreadsheets/pdf_directory/2020.06.01-Moore.pdf</t>
  </si>
  <si>
    <t>2020.06.01</t>
  </si>
  <si>
    <t>31-May-2020</t>
  </si>
  <si>
    <t>Abaco Islands</t>
  </si>
  <si>
    <t>NoName Cay</t>
  </si>
  <si>
    <t>Lacerations to left hand</t>
  </si>
  <si>
    <t>Bull shark, 8'</t>
  </si>
  <si>
    <t>2020.05.31-Abaco.pdf</t>
  </si>
  <si>
    <t>http://sharkattackfile.net/spreadsheets/pdf_directory/2020.05.31-Abaco.pdf</t>
  </si>
  <si>
    <t>2020.05.31</t>
  </si>
  <si>
    <t>30-May-2020</t>
  </si>
  <si>
    <t>Lucinda</t>
  </si>
  <si>
    <t>Lachlan Pye</t>
  </si>
  <si>
    <t>2020.05.30-Pye.pdf</t>
  </si>
  <si>
    <t>http://sharkattackfile.net/spreadsheets/pdf_directory/2020.05.30-Pye.pdf</t>
  </si>
  <si>
    <t>2020.05.30</t>
  </si>
  <si>
    <t>28-May-2020</t>
  </si>
  <si>
    <t xml:space="preserve">Muang district of Satun province, </t>
  </si>
  <si>
    <t xml:space="preserve">Chebilang pier </t>
  </si>
  <si>
    <t xml:space="preserve">Harafat Limapicharsakul </t>
  </si>
  <si>
    <t>2020.05.28-Harafat.pdf</t>
  </si>
  <si>
    <t>http://sharkattackfile.net/spreadsheets/pdf_directory/2020.05.28-Harafat.pdf</t>
  </si>
  <si>
    <t>2020.05.28</t>
  </si>
  <si>
    <t>26 May 2020</t>
  </si>
  <si>
    <t>SPAIN</t>
  </si>
  <si>
    <t>Canary Islands</t>
  </si>
  <si>
    <t>Famara Beach, Lanzarote</t>
  </si>
  <si>
    <t>Lacerations to both feet</t>
  </si>
  <si>
    <t>Angel shark</t>
  </si>
  <si>
    <t>2020.05.26-Lanzarote.pdf</t>
  </si>
  <si>
    <t>http://sharkattackfile.net/spreadsheets/pdf_directory/2020.05.26-Lanzarote.pdf</t>
  </si>
  <si>
    <t>2020.05.26</t>
  </si>
  <si>
    <t>17 May 2020</t>
  </si>
  <si>
    <t>Vallée Blanche</t>
  </si>
  <si>
    <t>09-May-2020</t>
  </si>
  <si>
    <t>Sand Dollar Beach, Santa Cruz County</t>
  </si>
  <si>
    <t>Ben Kelly</t>
  </si>
  <si>
    <t>R. Collier, GSAF, K. McMurray, TrackingSharks.com</t>
  </si>
  <si>
    <t>2020.05.09-Kelly.pdf</t>
  </si>
  <si>
    <t>http://sharkattackfile.net/spreadsheets/pdf_directory/2020.05.09-Kelly.pdf</t>
  </si>
  <si>
    <t>http://sharkattackfile.net/spreadsheets/pdf_directory/http://sharkattackfile.net/spreadsheets/pdf_directory/2020.05.09-Kelly.pdf</t>
  </si>
  <si>
    <t>2020.05.09</t>
  </si>
  <si>
    <t>08-May-2020</t>
  </si>
  <si>
    <t>Southside Beach, near Geelong</t>
  </si>
  <si>
    <t>Dylan Nacass</t>
  </si>
  <si>
    <t>2020.05.08-Nacass.pdf</t>
  </si>
  <si>
    <t>http://sharkattackfile.net/spreadsheets/pdf_directory/2020.05.08-Nacass.pdf</t>
  </si>
  <si>
    <t>2020.05.08</t>
  </si>
  <si>
    <t>01-May-2020</t>
  </si>
  <si>
    <t>Summerland, Santa Barbara County</t>
  </si>
  <si>
    <t>Mandy Boyd</t>
  </si>
  <si>
    <t>2 lacerations to foot</t>
  </si>
  <si>
    <t>5' to 6' shark</t>
  </si>
  <si>
    <t>2020.05.01-Boyd.pdf</t>
  </si>
  <si>
    <t>http://sharkattackfile.net/spreadsheets/pdf_directory/2020.05.01-Boyd.pdf</t>
  </si>
  <si>
    <t>2020.05.01</t>
  </si>
  <si>
    <t>29-Apr-2020</t>
  </si>
  <si>
    <t>Moonlight Beach, San Diego County</t>
  </si>
  <si>
    <t>Body Boarding</t>
  </si>
  <si>
    <t xml:space="preserve">Minor injury to ankle from stingray </t>
  </si>
  <si>
    <t>K. McMurray, TrackingSharks.com and M. Michaelson, GSAF</t>
  </si>
  <si>
    <t>2020.04.29-Encinitas.pdf</t>
  </si>
  <si>
    <t>http://sharkattackfile.net/spreadsheets/pdf_directory/2020.04.29-Encinitas.pdf</t>
  </si>
  <si>
    <t>2020.04.29</t>
  </si>
  <si>
    <t>21-Apr-2020</t>
  </si>
  <si>
    <t>2020.04.21-CrescentHead.pdf</t>
  </si>
  <si>
    <t>http://sharkattackfile.net/spreadsheets/pdf_directory/2020.04.21-CrescentHead.pdf</t>
  </si>
  <si>
    <t>2020.04.21</t>
  </si>
  <si>
    <t>07-Apr-2020</t>
  </si>
  <si>
    <t>Stacy Orosz-Davis</t>
  </si>
  <si>
    <t>2020.04.07-Orosz-Davis.pdf</t>
  </si>
  <si>
    <t>http://sharkattackfile.net/spreadsheets/pdf_directory/2020.04.07-Orosz-Davis.pdf</t>
  </si>
  <si>
    <t>2020.04.07</t>
  </si>
  <si>
    <t>06-Apr-2020</t>
  </si>
  <si>
    <t>North West Island</t>
  </si>
  <si>
    <t>Zach Robba</t>
  </si>
  <si>
    <t>B. Myatt, R. Collier &amp; M. Michaelson, GSAF and, K. McMurray, TrackingSharks.com</t>
  </si>
  <si>
    <t>2020.04.06.b-Robba.pdf</t>
  </si>
  <si>
    <t>http://sharkattackfile.net/spreadsheets/pdf_directory/2020.04.06.b-Robba.pdf</t>
  </si>
  <si>
    <t>2020.04.06.b</t>
  </si>
  <si>
    <t>Wamberal Beach</t>
  </si>
  <si>
    <r>
      <rPr>
        <sz val="8"/>
        <color indexed="12"/>
        <rFont val="Arial"/>
      </rPr>
      <t>Hayden Edwards</t>
    </r>
    <r>
      <rPr>
        <sz val="8"/>
        <color indexed="12"/>
        <rFont val="Times New Roman"/>
      </rPr>
      <t xml:space="preserve"> </t>
    </r>
  </si>
  <si>
    <t>B. Myatt &amp; M. Michaelson, GSAF and, K. McMurray, TrackingSharks.com</t>
  </si>
  <si>
    <t>2020.04.06.a-Edwards.pdf</t>
  </si>
  <si>
    <t>http://sharkattackfile.net/spreadsheets/pdf_directory/2020.04.06.a-Edwards.pdf</t>
  </si>
  <si>
    <t>2020.04.06.a</t>
  </si>
  <si>
    <t>27-Mar-2020</t>
  </si>
  <si>
    <t>Pleasure Point, Santa Cruz County</t>
  </si>
  <si>
    <t>Stand-Up Paddleboarding</t>
  </si>
  <si>
    <t>Austin Vera</t>
  </si>
  <si>
    <t>No injury, paddleboard bitten</t>
  </si>
  <si>
    <t>KSBW, 03/28/2020</t>
  </si>
  <si>
    <t>2020.03.27-Vera.pdf</t>
  </si>
  <si>
    <t>http://sharkattackfile.net/spreadsheets/pdf_directory/2020.03.27-Vera.pdf</t>
  </si>
  <si>
    <t>2020.03.27</t>
  </si>
  <si>
    <t>22-Mar-2020</t>
  </si>
  <si>
    <t>C. Landsam</t>
  </si>
  <si>
    <t xml:space="preserve">Left foot bitten </t>
  </si>
  <si>
    <t>12h20</t>
  </si>
  <si>
    <t>2020.03.22.b-Landsam.pdf</t>
  </si>
  <si>
    <t>http://sharkattackfile.net/spreadsheets/pdf_directory/2020.03.22.b-Landsam.pdf</t>
  </si>
  <si>
    <t>2020.03.22.b</t>
  </si>
  <si>
    <t>R. Page</t>
  </si>
  <si>
    <t>Left foot bitten when he jumped on the shark  PROVOKED INCIDENT</t>
  </si>
  <si>
    <t>10h50</t>
  </si>
  <si>
    <t>2020.03.22.a-Page.pdf</t>
  </si>
  <si>
    <t>http://sharkattackfile.net/spreadsheets/pdf_directory/2020.03.22.a-Page.pdf</t>
  </si>
  <si>
    <t>2020.03.22.a</t>
  </si>
  <si>
    <t>21-Mar-2020</t>
  </si>
  <si>
    <t>Cairns</t>
  </si>
  <si>
    <t>Arm injured</t>
  </si>
  <si>
    <t>Midday</t>
  </si>
  <si>
    <t>2020.03.21-Cairns.pdf</t>
  </si>
  <si>
    <t>http://sharkattackfile.net/spreadsheets/pdf_directory/2020.03.21-Cairns.pdf</t>
  </si>
  <si>
    <t>2020.03.21</t>
  </si>
  <si>
    <t>Reported 14-Mar-2020</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</si>
  <si>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</si>
  <si>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</si>
  <si>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</si>
  <si>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</si>
  <si>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</si>
  <si>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</si>
  <si>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</si>
  <si>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02-Mar-2020</t>
  </si>
  <si>
    <t>Vanua Levu</t>
  </si>
  <si>
    <t>Tawake, Cakaudrove</t>
  </si>
  <si>
    <t>Iliuta Naceva</t>
  </si>
  <si>
    <t>Lacerations to right elbow</t>
  </si>
  <si>
    <t>Early Morning</t>
  </si>
  <si>
    <t>2020.03.02-Naceva.pdf</t>
  </si>
  <si>
    <t>http://sharkattackfile.net/spreadsheets/pdf_directory/2020.03.02-Naceva.pdf</t>
  </si>
  <si>
    <t>2020.03.02</t>
  </si>
  <si>
    <t>22-Feb-2020</t>
  </si>
  <si>
    <t>Pauanui Beach</t>
  </si>
  <si>
    <t>Nick Minogue</t>
  </si>
  <si>
    <t>Minor injury, surfboard bitten</t>
  </si>
  <si>
    <t>NZ Herald, 2/22/2020</t>
  </si>
  <si>
    <t>2020.02.22-Minogue.pdf</t>
  </si>
  <si>
    <t>http://sharkattackfile.net/spreadsheets/pdf_directory/2020.02.22-Minogue.pdf</t>
  </si>
  <si>
    <t>2020.02.22</t>
  </si>
  <si>
    <t>05-Feb-2020</t>
  </si>
  <si>
    <t>Wailea</t>
  </si>
  <si>
    <t>Stand-Up Paddle boarding</t>
  </si>
  <si>
    <t>Male</t>
  </si>
  <si>
    <t>No injury, but paddleboard bitten</t>
  </si>
  <si>
    <t>09h40</t>
  </si>
  <si>
    <t>2020.02.05.Maui.pdf</t>
  </si>
  <si>
    <t>http://sharkattackfile.net/spreadsheets/pdf_directory/2020.02.05.Maui.pdf</t>
  </si>
  <si>
    <t>2020.02.05</t>
  </si>
  <si>
    <t>01-Feb-2010</t>
  </si>
  <si>
    <t>Ua Huka</t>
  </si>
  <si>
    <t>Kevin</t>
  </si>
  <si>
    <t>No injury, but canoe was scratched</t>
  </si>
  <si>
    <t>TNTV, 2/6/2020</t>
  </si>
  <si>
    <t>2010.02.01-Kevin.pdf</t>
  </si>
  <si>
    <t>http://sharkattackfile.net/spreadsheets/pdf_directory/2010.02.01-Kevin.pdf</t>
  </si>
  <si>
    <t>2020.02.01</t>
  </si>
  <si>
    <t>Reported 30-Jan-2020</t>
  </si>
  <si>
    <t xml:space="preserve">Floating </t>
  </si>
  <si>
    <t xml:space="preserve">Ana Bruna Avila </t>
  </si>
  <si>
    <t>PROVOKED INCIDENT  Scratches to left wrist</t>
  </si>
  <si>
    <t>2020.01.30.R-Avila.pdf</t>
  </si>
  <si>
    <t>http://sharkattackfile.net/spreadsheets/pdf_directory/2020.01.30.R-Avila.pdf</t>
  </si>
  <si>
    <t>2020.01.30.R</t>
  </si>
  <si>
    <t>17-Jan-2020</t>
  </si>
  <si>
    <t>Windang Beach</t>
  </si>
  <si>
    <t>Will Schroeter</t>
  </si>
  <si>
    <t>Laceration ot left ankle and foot</t>
  </si>
  <si>
    <t>B. Myatt &amp; M. Michaelson, GSAF; K. McMurray, TrackingSharks.com</t>
  </si>
  <si>
    <t>2020.01.17-Schroeter.pdf</t>
  </si>
  <si>
    <t>http://sharkattackfile.net/spreadsheets/pdf_directory/2020.01.17-Schroeter.pdf</t>
  </si>
  <si>
    <t>2020.01.17</t>
  </si>
  <si>
    <t>16-Jan-2020</t>
  </si>
  <si>
    <t>Southland</t>
  </si>
  <si>
    <t>Oreti Beach</t>
  </si>
  <si>
    <t>Jordan King</t>
  </si>
  <si>
    <t>Minor injury to lower leg</t>
  </si>
  <si>
    <t>Broadnose seven gill shark?</t>
  </si>
  <si>
    <t>2020.01.16-King.pdf</t>
  </si>
  <si>
    <t>http://sharkattackfile.net/spreadsheets/pdf_directory/2020.01.16-King.pdf</t>
  </si>
  <si>
    <t>2020.01.16</t>
  </si>
  <si>
    <t>13-Jan-2020</t>
  </si>
  <si>
    <t>Rodanthe, Dare County</t>
  </si>
  <si>
    <t>Samuel Horne</t>
  </si>
  <si>
    <t>14h33</t>
  </si>
  <si>
    <t>2020.01.13-Horne.pdf</t>
  </si>
  <si>
    <t>http://sharkattackfile.net/spreadsheets/pdf_directory/2020.01.13-Horne.pdf</t>
  </si>
  <si>
    <t>2020.01.13</t>
  </si>
  <si>
    <t>12-Jan-2020</t>
  </si>
  <si>
    <t>Phang Nga Province</t>
  </si>
  <si>
    <t>Nang Thong Beach</t>
  </si>
  <si>
    <t xml:space="preserve">Hans-Peter Malten </t>
  </si>
  <si>
    <t>2020.01.12-Malten.pdf</t>
  </si>
  <si>
    <t>http://sharkattackfile.net/spreadsheets/pdf_directory/2020.01.12-Malten.pdf</t>
  </si>
  <si>
    <t>2020.01.12</t>
  </si>
  <si>
    <t>07-Jan-2020</t>
  </si>
  <si>
    <t>Miah Holmes</t>
  </si>
  <si>
    <t>2020.01.07-Holmes.pdf</t>
  </si>
  <si>
    <t>http://sharkattackfile.net/spreadsheets/pdf_directory/2020.01.07-Holmes.pdf</t>
  </si>
  <si>
    <t>2020.01.07</t>
  </si>
  <si>
    <t>05-Jan-2020</t>
  </si>
  <si>
    <t>Cull Island / Esperance</t>
  </si>
  <si>
    <t>Gary Johnson</t>
  </si>
  <si>
    <t>2020.01.05-Johnson.pdf</t>
  </si>
  <si>
    <t>http://sharkattackfile.net/spreadsheets/pdf_directory/2020.01.05-Johnson.pdf</t>
  </si>
  <si>
    <t>2020.01.05</t>
  </si>
  <si>
    <t>03-Jan-2020</t>
  </si>
  <si>
    <t>Calana</t>
  </si>
  <si>
    <t>Peter ___</t>
  </si>
  <si>
    <t>Inc.NC, 1/3/2020</t>
  </si>
  <si>
    <t>2020.01.03-Canala.pdf</t>
  </si>
  <si>
    <t>http://sharkattackfile.net/spreadsheets/pdf_directory/2020.01.03-Canala.pdf</t>
  </si>
  <si>
    <t>2020.01.03</t>
  </si>
  <si>
    <t>02-Jan-2020</t>
  </si>
  <si>
    <t>Esperance</t>
  </si>
  <si>
    <t>Swimming after being swept off rocks</t>
  </si>
  <si>
    <t>Eric Birighitti</t>
  </si>
  <si>
    <t>Probable drowning and scavenging</t>
  </si>
  <si>
    <t>2020.01.02-Birighitti.pdf</t>
  </si>
  <si>
    <t>harkattackfile.net/spreadsheets/pdf_directory/2020.01.02-Biighetti.pdf</t>
  </si>
  <si>
    <t>2020.01.02</t>
  </si>
  <si>
    <t>30-Dec-2019</t>
  </si>
  <si>
    <t>Minor injury to hand</t>
  </si>
  <si>
    <t>12h58</t>
  </si>
  <si>
    <t>Shovelnose "shark" which is a ray, not a shark)</t>
  </si>
  <si>
    <t>2019.12.30-Queensland.pdf</t>
  </si>
  <si>
    <t>http://sharkattackfile.net/spreadsheets/pdf_directory/2019.12.30-Queensland.pdf</t>
  </si>
  <si>
    <t>2019.12.30</t>
  </si>
  <si>
    <t>28-Dec-2019</t>
  </si>
  <si>
    <t>Praslin</t>
  </si>
  <si>
    <t>Amitié Beach</t>
  </si>
  <si>
    <t>Seychelles News Agency</t>
  </si>
  <si>
    <t>2019.12.28-Seychelles.pdf</t>
  </si>
  <si>
    <t>http://sharkattackfile.net/spreadsheets/pdf_directory/2019.12.28-Seychelles.pdf</t>
  </si>
  <si>
    <t>http://sharkattackfile.net/spreadsheets/pdf_directory/http://sharkattackfile.net/spreadsheets/pdf_directory/2019.12.28-Seychelles.pdf</t>
  </si>
  <si>
    <t>2019.12.28</t>
  </si>
  <si>
    <t>26-Dec-2019</t>
  </si>
  <si>
    <t>PAPUA NEW GUINEA</t>
  </si>
  <si>
    <t>Central Province</t>
  </si>
  <si>
    <t xml:space="preserve">Ragelapara reef </t>
  </si>
  <si>
    <t>Kala Gerea</t>
  </si>
  <si>
    <t>2019.12.26.b-Gerea.pdf</t>
  </si>
  <si>
    <t>http://sharkattackfile.net/spreadsheets/pdf_directory/2019.12.26.b-Gerea.pdf</t>
  </si>
  <si>
    <t>2019.12.26.b</t>
  </si>
  <si>
    <t>Nahoon Beach, East London</t>
  </si>
  <si>
    <t>Roger Swinney</t>
  </si>
  <si>
    <t>No injury, shark bit surf ski</t>
  </si>
  <si>
    <t>Times Live, 12/26/2019</t>
  </si>
  <si>
    <t>2019.12.26.a-Swinney.pdf</t>
  </si>
  <si>
    <t>http://sharkattackfile.net/spreadsheets/pdf_directory/2019.12.26.a-Swinney.pdf</t>
  </si>
  <si>
    <t>2019.12.26.a</t>
  </si>
  <si>
    <t>24-Dec-2019</t>
  </si>
  <si>
    <t>George Stopforth</t>
  </si>
  <si>
    <t>Laceration to thigh</t>
  </si>
  <si>
    <t>"Evening"</t>
  </si>
  <si>
    <t>New Zealand Herald, 12/29/2019</t>
  </si>
  <si>
    <t>2019.12.24-Stopforth.pdf</t>
  </si>
  <si>
    <t>http://sharkattackfile.net/spreadsheets/pdf_directory/2019.12.24-Stopforth.pdf</t>
  </si>
  <si>
    <t>2019.12.24</t>
  </si>
  <si>
    <t>21-Dec-2019</t>
  </si>
  <si>
    <t>Santa Rosa Island, Ventura County</t>
  </si>
  <si>
    <t>Adam Coons</t>
  </si>
  <si>
    <t>16h15</t>
  </si>
  <si>
    <t>2019.12.21-Coons.pdf</t>
  </si>
  <si>
    <t>http://sharkattackfile.net/spreadsheets/pdf_directory/2019.12.21-Coons.pdf</t>
  </si>
  <si>
    <t>2019.12.21</t>
  </si>
  <si>
    <t>20-Dec-2019</t>
  </si>
  <si>
    <t>Shellharbour</t>
  </si>
  <si>
    <t>PROVOKED INCIDENT</t>
  </si>
  <si>
    <t>2019.12.20-Shellharbour.pdf</t>
  </si>
  <si>
    <t>http://sharkattackfile.net/spreadsheets/pdf_directory/2019.12.20-Shellharbour.pdf</t>
  </si>
  <si>
    <t>2019.12.20</t>
  </si>
  <si>
    <t>12-Dec-2019</t>
  </si>
  <si>
    <t>REUNION ISLAND</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</si>
  <si>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</si>
  <si>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</si>
  <si>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</si>
  <si>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</si>
  <si>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</si>
  <si>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</si>
  <si>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2019.12.12</t>
  </si>
  <si>
    <t>06-Dec-2019</t>
  </si>
  <si>
    <t>Exmouth</t>
  </si>
  <si>
    <t>Free diving</t>
  </si>
  <si>
    <t>Peter O'Halloran</t>
  </si>
  <si>
    <t>2019.12.06-Ohalloran.pdf</t>
  </si>
  <si>
    <t>http://sharkattackfile.net/spreadsheets/pdf_directory/2019.12.06-Ohalloran.pdf</t>
  </si>
  <si>
    <t>2019.12.06</t>
  </si>
  <si>
    <t>03-Dec-2019</t>
  </si>
  <si>
    <t>Cove Park, Kihei, Maui</t>
  </si>
  <si>
    <t>Larry Oberto</t>
  </si>
  <si>
    <t>No injury, inflatable paddle board was bitten by the shark</t>
  </si>
  <si>
    <t>10'-12' tiger shark</t>
  </si>
  <si>
    <t>2019.12.03-Oberto.pdf</t>
  </si>
  <si>
    <t>http://sharkattackfile.net/spreadsheets/pdf_directory/2019.12.03-Oberto.pdf</t>
  </si>
  <si>
    <t>2019.12.03</t>
  </si>
  <si>
    <t>30-Nov-2019</t>
  </si>
  <si>
    <t>Chandler Moore</t>
  </si>
  <si>
    <t>No injury, knocked from his board by the shark</t>
  </si>
  <si>
    <t>Juvenile blacktip shark</t>
  </si>
  <si>
    <t>NY Post, 12/2/2019</t>
  </si>
  <si>
    <t>2019.11.30.b-Moore.pdf</t>
  </si>
  <si>
    <t>http://sharkattackfile.net/spreadsheets/pdf_directory/2019.11.30.b-Moore.pdf</t>
  </si>
  <si>
    <t>2019.11.30.b</t>
  </si>
  <si>
    <t>Bargara</t>
  </si>
  <si>
    <t>2019.11.30.a-Bargara.pdf</t>
  </si>
  <si>
    <t>http://sharkattackfile.net/spreadsheets/pdf_directory/2019.11.30.a-Bargara.pdf</t>
  </si>
  <si>
    <t>2019.11.30.a</t>
  </si>
  <si>
    <t>23-Nov-2019</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</si>
  <si>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</si>
  <si>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</si>
  <si>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</si>
  <si>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</si>
  <si>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</si>
  <si>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t>
  </si>
  <si>
    <t>Guerrero</t>
  </si>
  <si>
    <t>Off Barra Vieja</t>
  </si>
  <si>
    <t>Lacerations to arm from hooked shark PROVOKED INCIDENT</t>
  </si>
  <si>
    <t>2019.11.23.R-Acapulco.pdf</t>
  </si>
  <si>
    <t>http://sharkattackfile.net/spreadsheets/pdf_directory/2019.11.23.R-Acapulco.pdf</t>
  </si>
  <si>
    <t>2019.11.23.R</t>
  </si>
  <si>
    <t>22-Nov-2019</t>
  </si>
  <si>
    <t>ISRAEL</t>
  </si>
  <si>
    <t>Haifa</t>
  </si>
  <si>
    <t>Hanan Shaul</t>
  </si>
  <si>
    <t>2019.11.22-Shaul</t>
  </si>
  <si>
    <t>http://sharkattackfile.net/spreadsheets/pdf_directory/2019.11.22-Shaul</t>
  </si>
  <si>
    <t>2019.11.22</t>
  </si>
  <si>
    <t>14-Nov-2019</t>
  </si>
  <si>
    <t>Moorea</t>
  </si>
  <si>
    <t>Afareitu Lagoonarium.</t>
  </si>
  <si>
    <t>Feeding sharks</t>
  </si>
  <si>
    <t>James Tigo</t>
  </si>
  <si>
    <t>Multiple lacerations to right arm</t>
  </si>
  <si>
    <t>5' blacktip shark</t>
  </si>
  <si>
    <t>2019.11.14-Tiago.pdf</t>
  </si>
  <si>
    <t>http://sharkattackfile.net/spreadsheets/pdf_directory/2019.11.14-Tiago.pdf</t>
  </si>
  <si>
    <t>2019.11.14</t>
  </si>
  <si>
    <t>12-Nov-2019</t>
  </si>
  <si>
    <t>Miller</t>
  </si>
  <si>
    <t>Lacerations to left foot</t>
  </si>
  <si>
    <t>4' to 5' blacktip shark</t>
  </si>
  <si>
    <t>2019.11.12-Miller.pdf</t>
  </si>
  <si>
    <t>http://sharkattackfile.net/spreadsheets/pdf_directory/2019.11.12-Miller.pdf</t>
  </si>
  <si>
    <t>2019.11.12</t>
  </si>
  <si>
    <t>11-Nov-2019</t>
  </si>
  <si>
    <t xml:space="preserve">Baja </t>
  </si>
  <si>
    <t>Magdalena Bay</t>
  </si>
  <si>
    <t>Kristoffer Nymann</t>
  </si>
  <si>
    <t>Bite to right forearm</t>
  </si>
  <si>
    <t>2019.11.11-Nymann.pdf</t>
  </si>
  <si>
    <t>http://sharkattackfile.net/spreadsheets/pdf_directory/2019.11.11-Nymann.pdf</t>
  </si>
  <si>
    <t>2019.11.11</t>
  </si>
  <si>
    <t>09-Nov-2019</t>
  </si>
  <si>
    <t>East London</t>
  </si>
  <si>
    <t>Kayaking fishing</t>
  </si>
  <si>
    <t>Bradley Beamish</t>
  </si>
  <si>
    <t>06h50</t>
  </si>
  <si>
    <t>White shark, 4 m</t>
  </si>
  <si>
    <t>2019.11.09-Beamish.pdf</t>
  </si>
  <si>
    <t>http://sharkattackfile.net/spreadsheets/pdf_directory/2019.11.09-Beamish.pdf</t>
  </si>
  <si>
    <t>2019.11.09</t>
  </si>
  <si>
    <t>06-Nov-2019</t>
  </si>
  <si>
    <t xml:space="preserve">San Onofre, San Diego County </t>
  </si>
  <si>
    <t>Michelle Doty</t>
  </si>
  <si>
    <t>No inury, knocked from board</t>
  </si>
  <si>
    <t>Juvenile white shark?</t>
  </si>
  <si>
    <t>M. Doty</t>
  </si>
  <si>
    <t>2019.11.06-Doty.pdf</t>
  </si>
  <si>
    <t>http://sharkattackfile.net/spreadsheets/pdf_directory/2019.11.06-Doty.pdf</t>
  </si>
  <si>
    <t>2019.11.06</t>
  </si>
  <si>
    <t>02-Nov-2019</t>
  </si>
  <si>
    <t>Saint-Gilles</t>
  </si>
  <si>
    <t>L’Hermitage Lagoon</t>
  </si>
  <si>
    <t>Richard Martyn Turner</t>
  </si>
  <si>
    <t>Hand recovered from shark. Later confirmed death most likely due to drowning</t>
  </si>
  <si>
    <t>10' tiger shark</t>
  </si>
  <si>
    <t>2019.11.02-Turner.pdf</t>
  </si>
  <si>
    <t>http://sharkattackfile.net/spreadsheets/pdf_directory/2019.11.02-Turner.pdf</t>
  </si>
  <si>
    <t>2019.11.02</t>
  </si>
  <si>
    <t>29-Oct-2019</t>
  </si>
  <si>
    <t>Off Airlie Beach, Whitsundays</t>
  </si>
  <si>
    <t>Alistair Reddon &amp; Danny Maggs</t>
  </si>
  <si>
    <t>28 &amp; 22</t>
  </si>
  <si>
    <t>Raddon’s right foot was severed and Maggs sustained serious lacerations to his lower right leg.</t>
  </si>
  <si>
    <t>10h20</t>
  </si>
  <si>
    <t>B. Myatt &amp; M. Michaelson, GSAF</t>
  </si>
  <si>
    <t>2019.10.29-Maggs-and-Raddon.pdf</t>
  </si>
  <si>
    <t>http://sharkattackfile.net/spreadsheets/pdf_directory/2019.10.29-Maggs-and-Raddon.pdf</t>
  </si>
  <si>
    <t>2019.10.29</t>
  </si>
  <si>
    <t>27-Oct-2019</t>
  </si>
  <si>
    <t>Stephen Michelena</t>
  </si>
  <si>
    <t>Minor cuts when he jumped off his board and landed on the shark. PROVOKED INCIDENT</t>
  </si>
  <si>
    <t>12h45</t>
  </si>
  <si>
    <t>2019.10.27-Michelena.pdf</t>
  </si>
  <si>
    <t>http://sharkattackfile.net/spreadsheets/pdf_directory/2019.10.27-Michelena.pdf</t>
  </si>
  <si>
    <t>2019.10.27</t>
  </si>
  <si>
    <t>25-Oct-2019</t>
  </si>
  <si>
    <t>Cambria, San Luis Obispo County</t>
  </si>
  <si>
    <t>David Zamora</t>
  </si>
  <si>
    <t>D. Zamora</t>
  </si>
  <si>
    <t>2019.10.25-Zamora.pdf</t>
  </si>
  <si>
    <t>http://sharkattackfile.net/spreadsheets/pdf_directory/2019.10.25-Zamora.pdf</t>
  </si>
  <si>
    <t>2019.10.25</t>
  </si>
  <si>
    <t>21-Oct-2019</t>
  </si>
  <si>
    <t>Opunohu Bay</t>
  </si>
  <si>
    <t>Emmanuelle B</t>
  </si>
  <si>
    <t>Severe injuries to arms and chest</t>
  </si>
  <si>
    <t>E. Clua, S. DeMarchi  &amp; C. Meyer</t>
  </si>
  <si>
    <t>2019.10.21-Moorea.pdf</t>
  </si>
  <si>
    <t>http://sharkattackfile.net/spreadsheets/pdf_directory/2019.10.21-Moorea.pdf</t>
  </si>
  <si>
    <t>2019.10.21</t>
  </si>
  <si>
    <t>17-Oct-2019</t>
  </si>
  <si>
    <t>Woorim Beach, Bribie Island,</t>
  </si>
  <si>
    <t>Riley Brown</t>
  </si>
  <si>
    <t>7' shark</t>
  </si>
  <si>
    <t>2019.10.17-Brown.pdf</t>
  </si>
  <si>
    <t>http://sharkattackfile.net/spreadsheets/pdf_directory/2019.10.17-Brown.pdf</t>
  </si>
  <si>
    <t>2019.10.17</t>
  </si>
  <si>
    <t>08-Oct-2019</t>
  </si>
  <si>
    <t>Justin Kendrick</t>
  </si>
  <si>
    <t>Lacerations to right foot</t>
  </si>
  <si>
    <t>2019.10.08-Kendrick.pdf</t>
  </si>
  <si>
    <t>http://sharkattackfile.net/spreadsheets/pdf_directory/2019.10.08-Kendrick.pdf</t>
  </si>
  <si>
    <t>2019.10.08</t>
  </si>
  <si>
    <t>05-Oct-2019</t>
  </si>
  <si>
    <t>Lighthouse Beach</t>
  </si>
  <si>
    <t>Mike Bruton</t>
  </si>
  <si>
    <t>No injury, surfboard severely damaged</t>
  </si>
  <si>
    <t>B.Myatt &amp; M. Michaelson GSAF</t>
  </si>
  <si>
    <t>2019.10.05.b-Bruton.pdf</t>
  </si>
  <si>
    <t>http://sharkattackfile.net/spreadsheets/pdf_directory/2019.10.05.b-Bruton.pdf</t>
  </si>
  <si>
    <t>2019.10.05.b</t>
  </si>
  <si>
    <t>Ship Rock near Catalina, Los Angeles County</t>
  </si>
  <si>
    <t xml:space="preserve">Danny McDaniel </t>
  </si>
  <si>
    <t>No injury, shark bit kayak</t>
  </si>
  <si>
    <t>2019.10.05.a-McDaniel.pdf</t>
  </si>
  <si>
    <t>http://sharkattackfile.net/spreadsheets/pdf_directory/2019.10.05.a-McDaniel.pdf</t>
  </si>
  <si>
    <t>2019.10.05.a</t>
  </si>
  <si>
    <t>Reported 04-Oct-2019</t>
  </si>
  <si>
    <t>Guam</t>
  </si>
  <si>
    <t xml:space="preserve">Talofofo Bay </t>
  </si>
  <si>
    <t>Rain Williams</t>
  </si>
  <si>
    <t>Minor injury to left thigh</t>
  </si>
  <si>
    <t>2019.10.04.R-Williams.pdf</t>
  </si>
  <si>
    <t>http://sharkattackfile.net/spreadsheets/pdf_directory/2019.10.04.R-Williams.pdf</t>
  </si>
  <si>
    <t>2019.10.04.R</t>
  </si>
  <si>
    <t>28-Sep-2019</t>
  </si>
  <si>
    <t xml:space="preserve">Northern Territory </t>
  </si>
  <si>
    <t>Nightcliff Jetty, Darwin</t>
  </si>
  <si>
    <t>Jamie Hall</t>
  </si>
  <si>
    <t>Hooked shark bit his leg. PROVOKED INCIDENT</t>
  </si>
  <si>
    <t>1+ m shark</t>
  </si>
  <si>
    <t>Nine News, 9/30/2019</t>
  </si>
  <si>
    <t>2019.09.28-Hall.pdf</t>
  </si>
  <si>
    <t>http://sharkattackfile.net/spreadsheets/pdf_directory/2019.09.28-Hall.pdf</t>
  </si>
  <si>
    <t>2019.09.28</t>
  </si>
  <si>
    <t>26-Sep-2019</t>
  </si>
  <si>
    <t>Kihei, South Maui</t>
  </si>
  <si>
    <t>No injury, back of board bitten</t>
  </si>
  <si>
    <t>6' to 7' shark</t>
  </si>
  <si>
    <t>Hawaii News Now, 9/26/2019</t>
  </si>
  <si>
    <t>2019.09.26-Kihei.pdf</t>
  </si>
  <si>
    <t>http://sharkattackfile.net/spreadsheets/pdf_directory/2019.09.26-Kihei.pdf</t>
  </si>
  <si>
    <t>2019.09.26</t>
  </si>
  <si>
    <t>24-Sep-2019</t>
  </si>
  <si>
    <t>Huguenot Park, Jacksonville, Duval County</t>
  </si>
  <si>
    <t>Laceration to arm</t>
  </si>
  <si>
    <t xml:space="preserve">Florida Times Union, 9/24/2019 </t>
  </si>
  <si>
    <t>2019.09.24.b-Jacksonville.pdf</t>
  </si>
  <si>
    <t>http://sharkattackfile.net/spreadsheets/pdf_directory/2019.09.24.b-Jacksonville.pdf</t>
  </si>
  <si>
    <t>2019.09.24.b</t>
  </si>
  <si>
    <t>Satellite Beach, Brevard County</t>
  </si>
  <si>
    <t>Logan Radd</t>
  </si>
  <si>
    <t>2' shark</t>
  </si>
  <si>
    <t>2019.09.24.a-Ladd.pdf</t>
  </si>
  <si>
    <t>http://sharkattackfile.net/spreadsheets/pdf_directory/2019.09.24.a-Ladd.pdf</t>
  </si>
  <si>
    <t>2019.09.24.a</t>
  </si>
  <si>
    <t>18-Sep-2019</t>
  </si>
  <si>
    <t>Haleiwa, Oahu</t>
  </si>
  <si>
    <t>Lauren Russell, Regan Russell &amp; unidentied male</t>
  </si>
  <si>
    <t>22, 57, 31</t>
  </si>
  <si>
    <t>Galapagos shark, 5'-9'</t>
  </si>
  <si>
    <t>2019.09.18-Haleiwa.pdf</t>
  </si>
  <si>
    <t>http://sharkattackfile.net/spreadsheets/pdf_directory/2019.09.18-Haleiwa.pdf</t>
  </si>
  <si>
    <t>2019.09.18</t>
  </si>
  <si>
    <t>15-Sep-2019</t>
  </si>
  <si>
    <t>Isle of Palms,  Charleston County</t>
  </si>
  <si>
    <t>Erica Hedrick</t>
  </si>
  <si>
    <t>2019.09.15-Hedrick.pdf</t>
  </si>
  <si>
    <t>http://sharkattackfile.net/spreadsheets/pdf_directory/2019.09.15-Hedrick.pdf</t>
  </si>
  <si>
    <t>2019.09.15</t>
  </si>
  <si>
    <t>07-Sep-2019</t>
  </si>
  <si>
    <t>Burns Beach, Perth</t>
  </si>
  <si>
    <t>Joe Petrovich</t>
  </si>
  <si>
    <t>No injury, shark bit swim fin</t>
  </si>
  <si>
    <t>14' white shark</t>
  </si>
  <si>
    <t>2019.09.07-Petrovich.pdf</t>
  </si>
  <si>
    <t>http://sharkattackfile.net/spreadsheets/pdf_directory/2019.09.07-Petrovich.pdf</t>
  </si>
  <si>
    <t>2019.09.07</t>
  </si>
  <si>
    <t>31-Aug-2019</t>
  </si>
  <si>
    <t>Cayman Islands</t>
  </si>
  <si>
    <t>Grand Cayman</t>
  </si>
  <si>
    <t>Paul Egleston</t>
  </si>
  <si>
    <t>Bite to posterior left knee</t>
  </si>
  <si>
    <t>2019.08.31.b-Egleston.pdf</t>
  </si>
  <si>
    <t>http://sharkattackfile.net/spreadsheets/pdf_directory/2019.08.31.b-Egleston.pdf</t>
  </si>
  <si>
    <t>2019.08.31.b</t>
  </si>
  <si>
    <t>Jacksonville Beach, Duval County</t>
  </si>
  <si>
    <t>60s</t>
  </si>
  <si>
    <t>New4Jax, 8/31/2019</t>
  </si>
  <si>
    <t>2019.08.31.a-Jacksonville.pdf</t>
  </si>
  <si>
    <t>http://sharkattackfile.net/spreadsheets/pdf_directory/2019.08.31.a-Jacksonville.pdf</t>
  </si>
  <si>
    <t>2019.08.31.a</t>
  </si>
  <si>
    <t>27-Aug-2019</t>
  </si>
  <si>
    <t>Donald Walsh</t>
  </si>
  <si>
    <t>Hand and calf bitten when he jumped off surfboard and landed on the shark PROVOKED INCIDENT</t>
  </si>
  <si>
    <t>11h55</t>
  </si>
  <si>
    <t>6.5' shark</t>
  </si>
  <si>
    <t>2019.08.27-Walsh.pdf</t>
  </si>
  <si>
    <t>http://sharkattackfile.net/spreadsheets/pdf_directory/2019.08.27-Walsh.pdf</t>
  </si>
  <si>
    <t>2019.08.27</t>
  </si>
  <si>
    <t>21-Aug-2019</t>
  </si>
  <si>
    <t xml:space="preserve">Christian Mariani </t>
  </si>
  <si>
    <t>2019.08.21-Mariani.pdf</t>
  </si>
  <si>
    <t>http://sharkattackfile.net/spreadsheets/pdf_directory/2019.08.21-Mariani.pdf</t>
  </si>
  <si>
    <t>2019.08.21</t>
  </si>
  <si>
    <t>20-Aug-2019</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</si>
  <si>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</si>
  <si>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</si>
  <si>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</si>
  <si>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</si>
  <si>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</si>
  <si>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</si>
  <si>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</si>
  <si>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16-Aug-2019</t>
  </si>
  <si>
    <t>reef 40km east Vanua Levu</t>
  </si>
  <si>
    <t>Evan G.Leeson</t>
  </si>
  <si>
    <t>Right arm bitten</t>
  </si>
  <si>
    <t>Grey reef shark 1.5m</t>
  </si>
  <si>
    <t>E. G. Leeson</t>
  </si>
  <si>
    <t>2019.08.16.b-Leeson.pdf</t>
  </si>
  <si>
    <t>http://sharkattackfile.net/spreadsheets/pdf_directory/2019.08.16.b-Leeson.pdf</t>
  </si>
  <si>
    <t>2019.08.16.b</t>
  </si>
  <si>
    <t>Maggie Crum</t>
  </si>
  <si>
    <t>Puncture marks to lower leg</t>
  </si>
  <si>
    <t>WESH, 8/16/2019</t>
  </si>
  <si>
    <t>2019.08.16.a-Crum.pdf</t>
  </si>
  <si>
    <t>http://sharkattackfile.net/spreadsheets/pdf_directory/2019.08.16.a-Crum.pdf</t>
  </si>
  <si>
    <t>http://sharkattackfile.net/spreadsheets/pdf_directory/2019.08.16-Crum.pdf</t>
  </si>
  <si>
    <t>2019.08.16.a</t>
  </si>
  <si>
    <t>11-Aug-2019</t>
  </si>
  <si>
    <t>Makaha Beach, Oahu</t>
  </si>
  <si>
    <t xml:space="preserve">Max Keliikipi </t>
  </si>
  <si>
    <t>19h30</t>
  </si>
  <si>
    <t>10' to 12' shark</t>
  </si>
  <si>
    <t>2019.08.11-Keliikipi.pdf</t>
  </si>
  <si>
    <t>http://sharkattackfile.net/spreadsheets/pdf_directory/2019.08.11-Keliikipi.pdf</t>
  </si>
  <si>
    <t>http://sharkattackfile.net/spreadsheets/pdf_directory/http://sharkattackfile.net/spreadsheets/pdf_directory/2019.08.11-Keliikipi.pdf</t>
  </si>
  <si>
    <t>2019.08.11</t>
  </si>
  <si>
    <t>04-Aug-2019</t>
  </si>
  <si>
    <t>Peter Bourbeau</t>
  </si>
  <si>
    <t>Minor injuries to right foot</t>
  </si>
  <si>
    <t>2019.08.04-Bourbeau.pdf</t>
  </si>
  <si>
    <t>http://sharkattackfile.net/spreadsheets/pdf_directory/2019.08.04-Bourbeau.pdf</t>
  </si>
  <si>
    <t>2019.08.04</t>
  </si>
  <si>
    <t>03-Aug-2019</t>
  </si>
  <si>
    <t>Riley Petrovich</t>
  </si>
  <si>
    <t>Minor cuts to right foot</t>
  </si>
  <si>
    <t>2019.08.03.c-Petrovich.pdf</t>
  </si>
  <si>
    <t>http://sharkattackfile.net/spreadsheets/pdf_directory/2019.08.03.c-Petrovich.pdf</t>
  </si>
  <si>
    <t>2019.08.03.c</t>
  </si>
  <si>
    <t>Emily Comfort</t>
  </si>
  <si>
    <t>Bite to left hand and wrist</t>
  </si>
  <si>
    <t>2019.08.03.b-Comfort.pdf</t>
  </si>
  <si>
    <t>http://sharkattackfile.net/spreadsheets/pdf_directory/2019.08.03.b-Comfort.pdf</t>
  </si>
  <si>
    <t>2019.08.03.b</t>
  </si>
  <si>
    <t>Off Key Biscayne</t>
  </si>
  <si>
    <t>Spearfishing / Diving</t>
  </si>
  <si>
    <t>Mario Avila</t>
  </si>
  <si>
    <t>Laceration to left arm and hands</t>
  </si>
  <si>
    <t>2019.08.03.a-Avila.pdf</t>
  </si>
  <si>
    <t>http://sharkattackfile.net/spreadsheets/pdf_directory/2019.08.03.a-Avila.pdf</t>
  </si>
  <si>
    <t>2019.08.03.a</t>
  </si>
  <si>
    <t>29-Jul-2019</t>
  </si>
  <si>
    <t>Molokai Channel/</t>
  </si>
  <si>
    <t>Adherbal Treidler de Oliveira</t>
  </si>
  <si>
    <t>Bite to abdomen &amp; left leg medial thigh</t>
  </si>
  <si>
    <t>22h20</t>
  </si>
  <si>
    <t>Cookiecutter shark</t>
  </si>
  <si>
    <t>2019.07.29.b-Oliveira.pdf</t>
  </si>
  <si>
    <t>2019.07.29.b</t>
  </si>
  <si>
    <t>30-Jul-2019</t>
  </si>
  <si>
    <t>Off Cape Hatteras, Dare County</t>
  </si>
  <si>
    <t xml:space="preserve">Fishing </t>
  </si>
  <si>
    <t>Rick Caton</t>
  </si>
  <si>
    <t>Arc of punctures to lower right leg by hooked shark PROVOKED INCIDENT</t>
  </si>
  <si>
    <t xml:space="preserve">Blacktip shark, 5' </t>
  </si>
  <si>
    <t>2019.07.30.a-Caton.pdf</t>
  </si>
  <si>
    <t>http://sharkattackfile.net/spreadsheets/pdf_directory/2019.07.30.a-Caton.pdf</t>
  </si>
  <si>
    <r>
      <rPr>
        <u val="single"/>
        <sz val="10"/>
        <color indexed="18"/>
        <rFont val="Arial"/>
      </rPr>
      <t>http://sharkattackfile.net/spreadsheets/pdf_directory/2019.07.30.a-Caton.pdf</t>
    </r>
  </si>
  <si>
    <t>2019.07.30.a</t>
  </si>
  <si>
    <t xml:space="preserve">Reed Zipperer </t>
  </si>
  <si>
    <t>3 lacerations to left hand</t>
  </si>
  <si>
    <t>Daytona Beach News-Journal, 7/29/2019</t>
  </si>
  <si>
    <t>2019.07.29-Zipperer.pdf</t>
  </si>
  <si>
    <t>http://sharkattackfile.net/spreadsheets/pdf_directory/2019.07.29-Zipperer.pdf</t>
  </si>
  <si>
    <t>2019.07.29</t>
  </si>
  <si>
    <t>28-Jul-2019</t>
  </si>
  <si>
    <t>Magra Islet</t>
  </si>
  <si>
    <t>B.Myatt, GSAF</t>
  </si>
  <si>
    <t>2019.07.28-QLD.pdf</t>
  </si>
  <si>
    <t>http://sharkattackfile.net/spreadsheets/pdf_directory/2019.07.28-QLD.pdf</t>
  </si>
  <si>
    <t>2019.07.28</t>
  </si>
  <si>
    <t>27-Jul-2019</t>
  </si>
  <si>
    <t>William Angell</t>
  </si>
  <si>
    <t>Lacerations to right thigh</t>
  </si>
  <si>
    <t>2019.07.27.b-Angell.pdf</t>
  </si>
  <si>
    <t>http://sharkattackfile.net/spreadsheets/pdf_directory/2019.07.27.b-Angell.pdf</t>
  </si>
  <si>
    <t>2019.07.27.b</t>
  </si>
  <si>
    <t>Frank O'Rourke</t>
  </si>
  <si>
    <t>Puncture wounds around left elbow</t>
  </si>
  <si>
    <t>2019.07.27.a-O'Rourke.pdf</t>
  </si>
  <si>
    <t>http://sharkattackfile.net/spreadsheets/pdf_directory/2019.07.27.a-O'Rourke.pdf</t>
  </si>
  <si>
    <t>2019.07.27.a</t>
  </si>
  <si>
    <t>22-Jul-2019</t>
  </si>
  <si>
    <t>Rhode Island</t>
  </si>
  <si>
    <t>Moonstone Beach, South Kingstown, Washington County</t>
  </si>
  <si>
    <t>Chase Clary</t>
  </si>
  <si>
    <t>Sandtiger shark</t>
  </si>
  <si>
    <t>2019.07.22-Clary.pdf</t>
  </si>
  <si>
    <t>http://sharkattackfile.net/spreadsheets/pdf_directory/2019.07.22-Clary.pdf</t>
  </si>
  <si>
    <t>2019.07.22</t>
  </si>
  <si>
    <t>18-Jul-2019</t>
  </si>
  <si>
    <t>Unconfirmed</t>
  </si>
  <si>
    <t>Haulover Inlet, Miami-Dade County</t>
  </si>
  <si>
    <t>Unknown / Unconfirmed</t>
  </si>
  <si>
    <t>ABC, 07/18/2019</t>
  </si>
  <si>
    <t>2019.07.18-Haulover.pdf</t>
  </si>
  <si>
    <t>http://sharkattackfile.net/spreadsheets/pdf_directory/2019.07.18-Haulover.pdf</t>
  </si>
  <si>
    <t>2019.07.18</t>
  </si>
  <si>
    <t>Reported 17-Jul-2019</t>
  </si>
  <si>
    <t>Chatham Islands</t>
  </si>
  <si>
    <t>Pitt Island or Chatham Island</t>
  </si>
  <si>
    <t>Val Croon</t>
  </si>
  <si>
    <t>Shark rammed him but no injury</t>
  </si>
  <si>
    <t>M. Michelson, GSAF</t>
  </si>
  <si>
    <t>2019.07.17.R-Croon.pdf</t>
  </si>
  <si>
    <t>http://sharkattackfile.net/spreadsheets/pdf_directory/2019.07.17.R-Croon.pdf</t>
  </si>
  <si>
    <t>2019.07.17.R</t>
  </si>
  <si>
    <t>16-Jul-2019</t>
  </si>
  <si>
    <t>Sunset Beach, Brunswick County</t>
  </si>
  <si>
    <t>Body-surfing</t>
  </si>
  <si>
    <t>Melissa Chase</t>
  </si>
  <si>
    <t>shark pup</t>
  </si>
  <si>
    <t>C. Creswell, GSAF,     K. McMurray, TrackingSharks.com</t>
  </si>
  <si>
    <t>2019.07.16-Chase.pdf</t>
  </si>
  <si>
    <t>http://sharkattackfile.net/spreadsheets/pdf_directory/2019.07.16-Chase.pdf</t>
  </si>
  <si>
    <t>2019.07.16</t>
  </si>
  <si>
    <t>12-Jul-2019</t>
  </si>
  <si>
    <t>Amelia Island, Nassau County</t>
  </si>
  <si>
    <t xml:space="preserve">Jackie Jozaitis </t>
  </si>
  <si>
    <t>2019.07.12-Jozaitis.pdf</t>
  </si>
  <si>
    <t>http://sharkattackfile.net/spreadsheets/pdf_directory/2019.07.12-Jozaitis.pdf</t>
  </si>
  <si>
    <t>2019.07.12</t>
  </si>
  <si>
    <t>10-Jul-2019</t>
  </si>
  <si>
    <t>East Beach, Port Alfred</t>
  </si>
  <si>
    <t>Dusty Phelan</t>
  </si>
  <si>
    <t>20's</t>
  </si>
  <si>
    <t>White shark, juvenile</t>
  </si>
  <si>
    <t>2019.07.10-Phelan.pdf</t>
  </si>
  <si>
    <t>http://sharkattackfile.net/spreadsheets/pdf_directory/2019.07.10-Phelan.pdf</t>
  </si>
  <si>
    <t>2019.07.10</t>
  </si>
  <si>
    <t>09-Jul-2019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</si>
  <si>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</si>
  <si>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</si>
  <si>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</si>
  <si>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</si>
  <si>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</si>
  <si>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</si>
  <si>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</si>
  <si>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</si>
  <si>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06-Jul-2019</t>
  </si>
  <si>
    <t>Quinta Roo</t>
  </si>
  <si>
    <t xml:space="preserve">Cabo Catoche </t>
  </si>
  <si>
    <t xml:space="preserve">Edgar Hernández, </t>
  </si>
  <si>
    <t>2019.07.06-Hernandez.pdf</t>
  </si>
  <si>
    <t>http://sharkattackfile.net/spreadsheets/pdf_directory/2019.07.06-Hernandez.pdf</t>
  </si>
  <si>
    <t>2019.07.06</t>
  </si>
  <si>
    <t>04-Jul-2019</t>
  </si>
  <si>
    <t>Great Guana Cay</t>
  </si>
  <si>
    <t>Unknown</t>
  </si>
  <si>
    <t>Tribune242, 7/5/2019</t>
  </si>
  <si>
    <t>2019.07.05-Bahamas.pdf</t>
  </si>
  <si>
    <t>http://sharkattackfile.net/spreadsheets/pdf_directory/2019.07.05-Bahamas.pdf</t>
  </si>
  <si>
    <t>2019.07.04</t>
  </si>
  <si>
    <t>30-Jun-2019</t>
  </si>
  <si>
    <t>2019.06.30-NewSmyrnaBeach.pdf</t>
  </si>
  <si>
    <t>http://sharkattackfile.net/spreadsheets/pdf_directory/2019.06.30-NewSmyrnaBeach.pdf</t>
  </si>
  <si>
    <t>2019.06.30</t>
  </si>
  <si>
    <t>26-Jun-2019</t>
  </si>
  <si>
    <t>Lucayan Archipelago</t>
  </si>
  <si>
    <t>Rose Island</t>
  </si>
  <si>
    <t>Jordan Lindsey</t>
  </si>
  <si>
    <t>E. Ritter &amp; M. Michaelson, GSAF</t>
  </si>
  <si>
    <t>2019.06.26-Lindsey.pdf</t>
  </si>
  <si>
    <t>http://sharkattackfile.net/spreadsheets/pdf_directory/2019.06.26-Lindsey.pdf</t>
  </si>
  <si>
    <t>2019.06.26</t>
  </si>
  <si>
    <t>21-Jun-2019</t>
  </si>
  <si>
    <t>Jonathan Hernandez</t>
  </si>
  <si>
    <t>Lacerations to left calf</t>
  </si>
  <si>
    <t>2019.06.21-Hernandez.pdf</t>
  </si>
  <si>
    <t>http://sharkattackfile.net/spreadsheets/pdf_directory/2019.06.21-Hernandez.pdf</t>
  </si>
  <si>
    <t>2019.06.21</t>
  </si>
  <si>
    <t>16-Jun-2019</t>
  </si>
  <si>
    <t>Bald Head Island, Brunswick County</t>
  </si>
  <si>
    <t>C. Creswell, GSAF, K. McMurray, TrackingSharks.com</t>
  </si>
  <si>
    <t>2019.06.16.b-BaldHead.pdf</t>
  </si>
  <si>
    <t>http://sharkattackfile.net/spreadsheets/pdf_directory/2019.06.16.b-BaldHead.pdf</t>
  </si>
  <si>
    <t>2019.06.16.b</t>
  </si>
  <si>
    <t>17-Jun-2019</t>
  </si>
  <si>
    <t>Wells Cay</t>
  </si>
  <si>
    <t>Salvador Ritz</t>
  </si>
  <si>
    <t>Injuries to left lower leg</t>
  </si>
  <si>
    <t>S. Florida Sun Sentinel, 7/15/2019</t>
  </si>
  <si>
    <t>2010.06.17-Ruiz.pdf</t>
  </si>
  <si>
    <t>http://sharkattackfile.net/spreadsheets/pdf_directory/2010.06.17-Ruiz.pdf</t>
  </si>
  <si>
    <t>2019.06.17</t>
  </si>
  <si>
    <t>Wilmington River, Chatham County</t>
  </si>
  <si>
    <t>Gene Brooks</t>
  </si>
  <si>
    <t>Arc of lacerations to bicep</t>
  </si>
  <si>
    <t>Bull shark, 4' to 5'</t>
  </si>
  <si>
    <t>2019.06.16.a-Brooks.pdf</t>
  </si>
  <si>
    <t>http://sharkattackfile.net/spreadsheets/pdf_directory/2019.06.16.a-Brooks.pdf</t>
  </si>
  <si>
    <t>2019.06.16.a</t>
  </si>
  <si>
    <t>10-Jun-2019</t>
  </si>
  <si>
    <t>Austin Reed</t>
  </si>
  <si>
    <t>Cuts to right foot</t>
  </si>
  <si>
    <t>2019.06.10-Reed.pdf</t>
  </si>
  <si>
    <t>http://sharkattackfile.net/spreadsheets/pdf_directory/2019.06.10-Reed.pdf</t>
  </si>
  <si>
    <t>2019.06.10</t>
  </si>
  <si>
    <t>Reported 06-Jun-2019</t>
  </si>
  <si>
    <t xml:space="preserve">Maatsuyker Island </t>
  </si>
  <si>
    <t>Abalone diving</t>
  </si>
  <si>
    <t>Bumped by shark but no injury</t>
  </si>
  <si>
    <t>2019.06.06.R-Tasmania.pdf</t>
  </si>
  <si>
    <t>http://sharkattackfile.net/spreadsheets/pdf_directory/2019.06.06.R-Tasmania.pdf</t>
  </si>
  <si>
    <t>2019.06.06.R</t>
  </si>
  <si>
    <t>05-Jun-2019</t>
  </si>
  <si>
    <t>Unverified</t>
  </si>
  <si>
    <t>Lennox Head</t>
  </si>
  <si>
    <t>Injury to wrist</t>
  </si>
  <si>
    <t>2019.06.05-Lennox.pdf</t>
  </si>
  <si>
    <t>http://sharkattackfile.net/spreadsheets/pdf_directory/2019.06.05-Lennox.pdf</t>
  </si>
  <si>
    <t>http://sharkattackfile.net/spreadsheets/pdf_directory/http://sharkattackfile.net/spreadsheets/pdf_directory/2019.06.05-Lennox.pdf</t>
  </si>
  <si>
    <t>2019.06.05</t>
  </si>
  <si>
    <t>02-Jun-2019</t>
  </si>
  <si>
    <t>Fort Macon State Beach, Carteret County</t>
  </si>
  <si>
    <t>Paige Winter</t>
  </si>
  <si>
    <t>Severe injuries to leg and hand</t>
  </si>
  <si>
    <t>2019.06.02-Winter.pdf</t>
  </si>
  <si>
    <t>http://sharkattackfile.net/spreadsheets/pdf_directory/2019.06.02-Winter.pdf</t>
  </si>
  <si>
    <t>http://sharkattackfile.net/spreadsheets/pdf_directory/http://sharkattackfile.net/spreadsheets/pdf_directory/2019.06.02-Winter.pdf</t>
  </si>
  <si>
    <t>2019.06.02</t>
  </si>
  <si>
    <t>29-May-2019</t>
  </si>
  <si>
    <t>Bélep Islands</t>
  </si>
  <si>
    <t>Cook Reef</t>
  </si>
  <si>
    <t xml:space="preserve">Boris Bouanaoue </t>
  </si>
  <si>
    <t>2019.05.29-Bouanaoue.pdf</t>
  </si>
  <si>
    <t>http://sharkattackfile.net/spreadsheets/pdf_directory/2019.05.29-Bouanaoue.pdf</t>
  </si>
  <si>
    <t>2019.05.29</t>
  </si>
  <si>
    <t>25-May-2019</t>
  </si>
  <si>
    <t>Honokowai Point, Maui</t>
  </si>
  <si>
    <t>Thomas Smiley</t>
  </si>
  <si>
    <t>08h48</t>
  </si>
  <si>
    <t>2019.05.25.b-Smiley.pdf</t>
  </si>
  <si>
    <t>http://sharkattackfile.net/spreadsheets/pdf_directory/2019.05.25.b-Smiley.pdf</t>
  </si>
  <si>
    <t>2019.05.25.b</t>
  </si>
  <si>
    <t>Noumea</t>
  </si>
  <si>
    <t>Port South Marina</t>
  </si>
  <si>
    <t>Anthony Guillon Larrouy</t>
  </si>
  <si>
    <t>Leg severed</t>
  </si>
  <si>
    <t>Bull shark, 3.5 m</t>
  </si>
  <si>
    <t>2019.05.25.a-Larrouy.pdf</t>
  </si>
  <si>
    <t>http://sharkattackfile.net/spreadsheets/pdf_directory/2019.05.25.a-Larrouy.pdf</t>
  </si>
  <si>
    <t>2019.05.25.a</t>
  </si>
  <si>
    <t>20-May-2019</t>
  </si>
  <si>
    <t>Ship Bottom, Ocean County</t>
  </si>
  <si>
    <t>Paul Sykes</t>
  </si>
  <si>
    <t>P. Sykes / &amp; D. Radal, GSAF</t>
  </si>
  <si>
    <t>2019.05.20-Sykes.pdf</t>
  </si>
  <si>
    <t>http://sharkattackfile.net/spreadsheets/pdf_directory/2019.05.20-Sykes.pdf</t>
  </si>
  <si>
    <t>2019.05.20</t>
  </si>
  <si>
    <t>17-May-2019</t>
  </si>
  <si>
    <t>Beqa</t>
  </si>
  <si>
    <t>A Malaysian diver</t>
  </si>
  <si>
    <t>Laceration to head and shark bit diver's tank</t>
  </si>
  <si>
    <t>Tiger shark, 4m to 5m</t>
  </si>
  <si>
    <t>Fiji Times, 6/6/2019; I. Hasan Yokes</t>
  </si>
  <si>
    <t>2019.05.17-Fiji.pdf</t>
  </si>
  <si>
    <t>http://sharkattackfile.net/spreadsheets/pdf_directory/2019.05.17-Fiji.pdf</t>
  </si>
  <si>
    <t>2019.05.17</t>
  </si>
  <si>
    <t>14-May-2019</t>
  </si>
  <si>
    <t>Browns, Oahu</t>
  </si>
  <si>
    <t>No injury, knocked of board by shark</t>
  </si>
  <si>
    <t>2019.05.14.b-DiamondHead.pdf</t>
  </si>
  <si>
    <t>http://sharkattackfile.net/spreadsheets/pdf_directory/2019.05.14.b-DiamondHead.pdf</t>
  </si>
  <si>
    <t>2019.05.14.b</t>
  </si>
  <si>
    <t>Yandaran Beach</t>
  </si>
  <si>
    <t>Laceration to right ankle</t>
  </si>
  <si>
    <t>16h21</t>
  </si>
  <si>
    <t>2019.05.14.a-Yandaran.pdf</t>
  </si>
  <si>
    <t>http://sharkattackfile.net/spreadsheets/pdf_directory/2019.05.14.a-Yandaran.pdf</t>
  </si>
  <si>
    <t>2019.05.14.a</t>
  </si>
  <si>
    <t>09-May-2018</t>
  </si>
  <si>
    <t xml:space="preserve"> Saint Leu</t>
  </si>
  <si>
    <t>Kim Mahbouli</t>
  </si>
  <si>
    <t>16h26</t>
  </si>
  <si>
    <t>K. McMurray, TrackingSharks.com, M. Michaelson, GSAF</t>
  </si>
  <si>
    <t>2019.05.09-Mahbouli.pdf</t>
  </si>
  <si>
    <t>http://sharkattackfile.net/spreadsheets/pdf_directory/2019.05.09-Mahbouli.pdf</t>
  </si>
  <si>
    <t>2019.05.09</t>
  </si>
  <si>
    <t>08-May-2019</t>
  </si>
  <si>
    <t>O'ahu</t>
  </si>
  <si>
    <t>Swimming with sharks</t>
  </si>
  <si>
    <t>Injuries to left arm and hand</t>
  </si>
  <si>
    <t>Star Advertiser, 5/8//2019</t>
  </si>
  <si>
    <t>2019.05.08-Hawaii.pdf</t>
  </si>
  <si>
    <t>http://sharkattackfile.net/spreadsheets/pdf_directory/2019.05.08-Hawaii.pdf</t>
  </si>
  <si>
    <t>2019.05.08</t>
  </si>
  <si>
    <t>07-May-2019</t>
  </si>
  <si>
    <t>North Salmon Creek Beach, Sonoma County</t>
  </si>
  <si>
    <t>Katie Wilson</t>
  </si>
  <si>
    <t>No injury, shark severed surfboard leash</t>
  </si>
  <si>
    <t>2019.05.07-Wilson.pdf</t>
  </si>
  <si>
    <t>http://sharkattackfile.net/spreadsheets/pdf_directory/2019.05.07-Wilson.pdf</t>
  </si>
  <si>
    <t>2019.05.07</t>
  </si>
  <si>
    <t>04-May-2019</t>
  </si>
  <si>
    <t>Fernando de Noronha</t>
  </si>
  <si>
    <t>Praia de Porto</t>
  </si>
  <si>
    <t>Cut to toe from hooked shark PROVOKED INCIDENT</t>
  </si>
  <si>
    <t>Lemon shark pup</t>
  </si>
  <si>
    <t>2019.05.04-Brazil.pdf</t>
  </si>
  <si>
    <t>http://sharkattackfile.net/spreadsheets/pdf_directory/2019.05.04-Brazil.pdf</t>
  </si>
  <si>
    <t>2019.05.04</t>
  </si>
  <si>
    <t>01-May-2019</t>
  </si>
  <si>
    <t>Off Boca Grande, Lee County</t>
  </si>
  <si>
    <t>Paul Kelly</t>
  </si>
  <si>
    <t>18h45</t>
  </si>
  <si>
    <t>2019.05.01-BocaGrande.pdf</t>
  </si>
  <si>
    <t>http://sharkattackfile.net/spreadsheets/pdf_directory/2019.05.01-BocaGrande.pdf</t>
  </si>
  <si>
    <t>2019.05.01</t>
  </si>
  <si>
    <t>Reported 27-Apr-2019</t>
  </si>
  <si>
    <t>Tomaree</t>
  </si>
  <si>
    <t>Max Carey</t>
  </si>
  <si>
    <t>3 puncture marks to left forearm</t>
  </si>
  <si>
    <t>Grey nurse shark, 3 m female</t>
  </si>
  <si>
    <t>2019.04.27.R-Carey.pdf</t>
  </si>
  <si>
    <t>http://sharkattackfile.net/spreadsheets/pdf_directory/2019.04.27.R-Carey.pdf</t>
  </si>
  <si>
    <t>2019.04.27.R</t>
  </si>
  <si>
    <t>23-Apr-2019</t>
  </si>
  <si>
    <t>Anaehoomalu Bay, Hawaii</t>
  </si>
  <si>
    <t>Kimberly Bishop</t>
  </si>
  <si>
    <t>Injury to right inner thigh</t>
  </si>
  <si>
    <t>M. Michaelson, GSAF; K, McMurray, TrackingSharks.com</t>
  </si>
  <si>
    <t>2019.04.23-Hawaii.pdf</t>
  </si>
  <si>
    <t>http://sharkattackfile.net/spreadsheets/pdf_directory/2019.04.23-Hawaii.pdf</t>
  </si>
  <si>
    <t>2019.04.23</t>
  </si>
  <si>
    <t>21-Apr-2019</t>
  </si>
  <si>
    <t>First Coast News, 4/21/2019</t>
  </si>
  <si>
    <t>2019.04.21-Jacksonville.pdf</t>
  </si>
  <si>
    <t>http://sharkattackfile.net/spreadsheets/pdf_directory/2019.04.21-Jacksonville.pdf</t>
  </si>
  <si>
    <t>2019.04.21</t>
  </si>
  <si>
    <t>12-Apr-2019</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</si>
  <si>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</si>
  <si>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</si>
  <si>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</si>
  <si>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</si>
  <si>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</si>
  <si>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</si>
  <si>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2019.04.12</t>
  </si>
  <si>
    <t>06-Apr-2019</t>
  </si>
  <si>
    <t>North Koahala, Big Island</t>
  </si>
  <si>
    <t>Picking opihi</t>
  </si>
  <si>
    <t>Probable death by drowning, body scavenged by shark</t>
  </si>
  <si>
    <t>Hawaii News Now, 4/7/2019</t>
  </si>
  <si>
    <t>2019.04.06.b-Hawaii.pdf</t>
  </si>
  <si>
    <t>http://sharkattackfile.net/spreadsheets/pdf_directory/2019.04.06.b-Hawaii.pdf</t>
  </si>
  <si>
    <t>http://sharkattackfile.net/spreadsheets/pdf_directory/2019.04.06-Hawaii.pdf</t>
  </si>
  <si>
    <t>2019.04.06.b</t>
  </si>
  <si>
    <t>Kaiwi Channel</t>
  </si>
  <si>
    <t xml:space="preserve">Isaiah Mojica </t>
  </si>
  <si>
    <t>Bitten on left shoulder</t>
  </si>
  <si>
    <t>01h00</t>
  </si>
  <si>
    <t>2019.04.06.a-Mojica.pdf</t>
  </si>
  <si>
    <t>http://sharkattackfile.net/spreadsheets/pdf_directory/2019.04.06.a-Mojica.pdf</t>
  </si>
  <si>
    <t>2019.04.06.a</t>
  </si>
  <si>
    <t>05-Apr-2019</t>
  </si>
  <si>
    <t>CHINA</t>
  </si>
  <si>
    <t>Liaoning Province</t>
  </si>
  <si>
    <t>Laohutan Ocean Park Aquarium, Dalian City</t>
  </si>
  <si>
    <t>Diving in shark tank</t>
  </si>
  <si>
    <t>Nana</t>
  </si>
  <si>
    <t>Lacerations to face, chin and scalp</t>
  </si>
  <si>
    <t>2019.04.05-Nana.pdf</t>
  </si>
  <si>
    <r>
      <rPr>
        <sz val="8"/>
        <color indexed="12"/>
        <rFont val="Arial"/>
      </rPr>
      <t>http://sharkattackfile.net/spreadsheets/pdf_directory/2019.04.05-Nana.pdf</t>
    </r>
  </si>
  <si>
    <r>
      <rPr>
        <sz val="8"/>
        <color indexed="12"/>
        <rFont val="Arial"/>
      </rPr>
      <t>http://sharkattackfile.net/spreadsheets/pdf_directory/http://sharkattackfile.net/spreadsheets/pdf_directory/2019.04.05-Nana.pdf</t>
    </r>
  </si>
  <si>
    <t>2019.04.05</t>
  </si>
  <si>
    <t>26-Mar-2019</t>
  </si>
  <si>
    <t>Waikoloa area</t>
  </si>
  <si>
    <t>Paddling an outrigger canoe</t>
  </si>
  <si>
    <t>Mike Bernstone</t>
  </si>
  <si>
    <t>Shark bit canoe, but injury to occupant may not have been caused by the shark</t>
  </si>
  <si>
    <t>12' shark</t>
  </si>
  <si>
    <t>2019.03.26-Bernstone.pdf</t>
  </si>
  <si>
    <t>http://sharkattackfile.net/spreadsheets/pdf_directory/2019.03.26-Bernstone.pdf</t>
  </si>
  <si>
    <t>2019.03.26</t>
  </si>
  <si>
    <t>25-Mar-2019</t>
  </si>
  <si>
    <t>Line Reef</t>
  </si>
  <si>
    <t>Ryan Bowring</t>
  </si>
  <si>
    <t>Puncture marks to left hip and buttocks</t>
  </si>
  <si>
    <t xml:space="preserve">Grey reef shark, 4' </t>
  </si>
  <si>
    <t>M. Michaelson, B Myatt, GSAF, K. McMurray, TrackingSharks.com</t>
  </si>
  <si>
    <t>2019.03.25-Bowring.pdf</t>
  </si>
  <si>
    <r>
      <rPr>
        <sz val="8"/>
        <color indexed="8"/>
        <rFont val="Arial"/>
      </rPr>
      <t>http://sharkattackfile.net/spreadsheets/pdf_directory/2019.03.25-Bowring.pdf</t>
    </r>
  </si>
  <si>
    <t>http://sharkattackfile.net/spreadsheets/pdf_directory/2019.03.25-Bowring.pdf</t>
  </si>
  <si>
    <t>2019.03.25</t>
  </si>
  <si>
    <t>22-Mar-2019</t>
  </si>
  <si>
    <t>Hobe Sound, Martin County</t>
  </si>
  <si>
    <t>Chris Bryan</t>
  </si>
  <si>
    <t>2019.03.22-Bryan.pdf</t>
  </si>
  <si>
    <t>http://sharkattackfile.net/spreadsheets/pdf_directory/2019.03.22-Bryan.pdf</t>
  </si>
  <si>
    <t>http://sharkattackfile.net/spreadsheets/pdf_directory/http://sharkattackfile.net/spreadsheets/pdf_directory/2019.03.22-Bryan.pdf</t>
  </si>
  <si>
    <t>2019.03.22</t>
  </si>
  <si>
    <t>21-Mar-2019</t>
  </si>
  <si>
    <t>Troncones</t>
  </si>
  <si>
    <t>Alex Wilton</t>
  </si>
  <si>
    <t>20 cm gash to right leg</t>
  </si>
  <si>
    <t>2019.03.21-Winton.pdf</t>
  </si>
  <si>
    <t>http://sharkattackfile.net/spreadsheets/pdf_directory/2019.03.21-Winton.pdf</t>
  </si>
  <si>
    <t>2019.03.21</t>
  </si>
  <si>
    <t>16-Mar-2019</t>
  </si>
  <si>
    <t>Eric Schall</t>
  </si>
  <si>
    <t>Bite to abdomen</t>
  </si>
  <si>
    <t>03h00</t>
  </si>
  <si>
    <t>Honolulu Star Advertiser, 3/16/2019</t>
  </si>
  <si>
    <t>2019.03.16-Schall.pdf</t>
  </si>
  <si>
    <t>http://sharkattackfile.net/spreadsheets/pdf_directory/2019.03.16-Schall.pdf</t>
  </si>
  <si>
    <t>2019.03.16</t>
  </si>
  <si>
    <t>12-Mar-2019</t>
  </si>
  <si>
    <t>Stuart Beach, Martin County</t>
  </si>
  <si>
    <t>Kael Dewey</t>
  </si>
  <si>
    <t>Spinner shark</t>
  </si>
  <si>
    <t>2019.03.12-Dewey.pdf</t>
  </si>
  <si>
    <t>http://sharkattackfile.net/spreadsheets/pdf_directory/2019.03.12-Dewey.pdf</t>
  </si>
  <si>
    <t>2019.03.12</t>
  </si>
  <si>
    <t>05-Mar-2019</t>
  </si>
  <si>
    <t>Cape Kiwanda, Tillamook County</t>
  </si>
  <si>
    <t>Nathan Holstedt</t>
  </si>
  <si>
    <t>No injury, board bitten and dented</t>
  </si>
  <si>
    <t>2019.03.05.b-Holstedt.pdf</t>
  </si>
  <si>
    <t>http://sharkattackfile.net/spreadsheets/pdf_directory/2019.03.05.b-Holstedt.pdf</t>
  </si>
  <si>
    <t>2019.03.05.b</t>
  </si>
  <si>
    <t>30 nm off Port Elizabeth</t>
  </si>
  <si>
    <t>Lacerations to arm from shark caught in trawl net  PROVOKED INCIDENT</t>
  </si>
  <si>
    <t>2.5 m shark</t>
  </si>
  <si>
    <t>Times Live, 3/6/2019</t>
  </si>
  <si>
    <t>2019.03.05.a-Fisherman.pdf</t>
  </si>
  <si>
    <t>http://sharkattackfile.net/spreadsheets/pdf_directory/2019.03.05.a-Fisherman.pdf</t>
  </si>
  <si>
    <t>2019.03.05.a</t>
  </si>
  <si>
    <t>18-Feb-2018</t>
  </si>
  <si>
    <t>Dog Beach, Huntington Beach</t>
  </si>
  <si>
    <t>Joel Smith</t>
  </si>
  <si>
    <t>No injury, shark bumped leg</t>
  </si>
  <si>
    <t>2019.02.18-Smith.pdf</t>
  </si>
  <si>
    <t>http://sharkattackfile.net/spreadsheets/pdf_directory/2019.02.18-Smith.pdf</t>
  </si>
  <si>
    <t>2019.02.18</t>
  </si>
  <si>
    <t>17-Feb-2019</t>
  </si>
  <si>
    <t>Belongil Bay</t>
  </si>
  <si>
    <t>Sam Edwardes</t>
  </si>
  <si>
    <t>Lacerations/puncture marks to thigh</t>
  </si>
  <si>
    <t>2019.02.17-Edwardes.pdf</t>
  </si>
  <si>
    <t>http://sharkattackfile.net/spreadsheets/pdf_directory/2019.02.17-Edwardes.pdf</t>
  </si>
  <si>
    <t>2019.02.17</t>
  </si>
  <si>
    <t>14-Feb-2019</t>
  </si>
  <si>
    <t>Cacimba do Padre</t>
  </si>
  <si>
    <t>Carlos Vinícius de Oliveira</t>
  </si>
  <si>
    <t>Minor injury to face</t>
  </si>
  <si>
    <t>2019.02.14-Oliveira.pdf</t>
  </si>
  <si>
    <t>http://sharkattackfile.net/spreadsheets/pdf_directory/2019.02.14-Oliveira.pdf</t>
  </si>
  <si>
    <t>2019.02.14</t>
  </si>
  <si>
    <t>10-Feb-2019</t>
  </si>
  <si>
    <t>Groote Eylandt</t>
  </si>
  <si>
    <t>Karl Waters</t>
  </si>
  <si>
    <t>Right forearm bitten</t>
  </si>
  <si>
    <t xml:space="preserve">Reef shark, </t>
  </si>
  <si>
    <t>2019.02.10-Waters.pdf</t>
  </si>
  <si>
    <t>http://sharkattackfile.net/spreadsheets/pdf_directory/2019.02.10-Waters.pdf</t>
  </si>
  <si>
    <t>2019.02.10</t>
  </si>
  <si>
    <t>04-Feb-2019</t>
  </si>
  <si>
    <t>Hanalei Bay, Kauai</t>
  </si>
  <si>
    <t>Multiple lacerations to leg</t>
  </si>
  <si>
    <t>13h40</t>
  </si>
  <si>
    <t>Star Advertiser, 2/4/2019</t>
  </si>
  <si>
    <t>2019.02.04.b-HanaleiBay.pdf</t>
  </si>
  <si>
    <t>http://sharkattackfile.net/spreadsheets/pdf_directory/2019.02.04.b-HanaleiBay.pdf</t>
  </si>
  <si>
    <t>2019.02.04.b</t>
  </si>
  <si>
    <t>Urunga area</t>
  </si>
  <si>
    <t>Matt Gallagher</t>
  </si>
  <si>
    <t>06h15</t>
  </si>
  <si>
    <t>2019.02.04.a-Gallagher.pdf</t>
  </si>
  <si>
    <t>http://sharkattackfile.net/spreadsheets/pdf_directory/2019.02.04.a-Gallagher.pdf</t>
  </si>
  <si>
    <t>2019.02.04.a</t>
  </si>
  <si>
    <t>02-Feb-2019</t>
  </si>
  <si>
    <t>Mtunzini</t>
  </si>
  <si>
    <t>2 males</t>
  </si>
  <si>
    <t>No  injury to occupants, shark bit pontoon causing it to deflate.</t>
  </si>
  <si>
    <t>Zululand Observer, 2/4/2019</t>
  </si>
  <si>
    <t>2019.02.02.b-Mtunzini.pdf</t>
  </si>
  <si>
    <t>http://sharkattackfile.net/spreadsheets/pdf_directory/2019.02.02.b-Mtunzini.pdf</t>
  </si>
  <si>
    <t>2019.02.02.b</t>
  </si>
  <si>
    <t>Key Biscayne</t>
  </si>
  <si>
    <r>
      <rPr>
        <sz val="8"/>
        <color indexed="12"/>
        <rFont val="Arial"/>
      </rPr>
      <t>Alvaro Ordonez</t>
    </r>
    <r>
      <rPr>
        <sz val="8"/>
        <color indexed="12"/>
        <rFont val="Times New Roman"/>
      </rPr>
      <t xml:space="preserve"> </t>
    </r>
  </si>
  <si>
    <t>Right wrist and hand injured</t>
  </si>
  <si>
    <t>2019.02.02.a-Ordonez.pdf</t>
  </si>
  <si>
    <t>http://sharkattackfile.net/spreadsheets/pdf_directory/2019.02.02.a-Ordonez.pdf</t>
  </si>
  <si>
    <t>2019.02.02.a</t>
  </si>
  <si>
    <t>30-Jan-2019</t>
  </si>
  <si>
    <t>Sainte-Rose at the mouth of Riviere de l'Est</t>
  </si>
  <si>
    <t>Floris Huet</t>
  </si>
  <si>
    <t>M. Michaelson, GSAF, K.McMurray, TrackingSharks.com</t>
  </si>
  <si>
    <t>2019.01.30-Huet.pdf</t>
  </si>
  <si>
    <t>http://sharkattackfile.net/spreadsheets/pdf_directory/2019.01.30-Huet.pdf</t>
  </si>
  <si>
    <t>2019.01.30</t>
  </si>
  <si>
    <t>29-Jan-2019</t>
  </si>
  <si>
    <t>Invalid</t>
  </si>
  <si>
    <t>Gash to thigh</t>
  </si>
  <si>
    <t>Reported as shark bite but injury caused by stingray</t>
  </si>
  <si>
    <t>2019.01.29-NZ.pdf</t>
  </si>
  <si>
    <t>http://sharkattackfile.net/spreadsheets/pdf_directory/2019.01.29-NZ.pdf</t>
  </si>
  <si>
    <t>2019.01.29</t>
  </si>
  <si>
    <t>14-Jan-2019</t>
  </si>
  <si>
    <t xml:space="preserve">North Cottesloe </t>
  </si>
  <si>
    <t xml:space="preserve">Isabella Brett-Jensen </t>
  </si>
  <si>
    <t>Minor injury to left foot</t>
  </si>
  <si>
    <t>Perth Now, 1/14/2019</t>
  </si>
  <si>
    <t>2019.01.14-Brett-Jensen.pdf</t>
  </si>
  <si>
    <t>http://sharkattackfile.net/spreadsheets/pdf_directory/2019.01.14-Brett-Jensen.pdf</t>
  </si>
  <si>
    <t>http://sharkattackfile.net/spreadsheets/pdf_directory/http://sharkattackfile.net/spreadsheets/pdf_directory/2019.01.14-Brett-Jensen.pdf</t>
  </si>
  <si>
    <t>2019.01.14</t>
  </si>
  <si>
    <t>10-Jan-2019</t>
  </si>
  <si>
    <t>Catseye Beach, Hamilton Island, Whitsundays</t>
  </si>
  <si>
    <t xml:space="preserve">Two females </t>
  </si>
  <si>
    <t>9 &amp; 60</t>
  </si>
  <si>
    <t>Injuries to foot &amp; leg</t>
  </si>
  <si>
    <t>Reported as shark attacks but injuries caused by toadfish</t>
  </si>
  <si>
    <t>2019.01.10-Whitsundays.pdf</t>
  </si>
  <si>
    <t>http://sharkattackfile.net/spreadsheets/pdf_directory/2019.01.10-Whitsundays.pdf</t>
  </si>
  <si>
    <t>2019.01.10</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</si>
  <si>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</si>
  <si>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</si>
  <si>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</si>
  <si>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</si>
  <si>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</si>
  <si>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</si>
  <si>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</si>
  <si>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2019.01.08</t>
  </si>
  <si>
    <t>18-Dec-2018</t>
  </si>
  <si>
    <t xml:space="preserve">Southeast of Puerto Peñasco </t>
  </si>
  <si>
    <t xml:space="preserve">Nahum Verdugo Aguilera </t>
  </si>
  <si>
    <t>2018.12.18-Aguilera.pdf</t>
  </si>
  <si>
    <r>
      <rPr>
        <sz val="8"/>
        <color indexed="12"/>
        <rFont val="Arial"/>
      </rPr>
      <t>http://sharkattackfile.net/spreadsheets/pdf_directory/2018.12.18-Aguilera.pdf</t>
    </r>
  </si>
  <si>
    <t>http://sharkattackfile.net/spreadsheets/pdf_directory/2018.12.18-Aguilera.pdf</t>
  </si>
  <si>
    <t>2018.12.18</t>
  </si>
  <si>
    <t>15-Dec-2018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</si>
  <si>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</si>
  <si>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</si>
  <si>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</si>
  <si>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</si>
  <si>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2018.12.15.b</t>
  </si>
  <si>
    <t>Matauri Bay</t>
  </si>
  <si>
    <t>Kevin Lloyd</t>
  </si>
  <si>
    <t>Injuries to leg and hand</t>
  </si>
  <si>
    <t>Mako shark, 7'</t>
  </si>
  <si>
    <t>2018.12.15.a-Lloyd</t>
  </si>
  <si>
    <r>
      <rPr>
        <sz val="8"/>
        <color indexed="8"/>
        <rFont val="Arial"/>
      </rPr>
      <t>http://sharkattackfile.net/spreadsheets/pdf_directory/2018.12.15.a-Lloyd</t>
    </r>
  </si>
  <si>
    <t>http://sharkattackfile.net/spreadsheets/pdf_directory/2018.12.15.a-Lloyd</t>
  </si>
  <si>
    <t>2018.12.15.a</t>
  </si>
  <si>
    <t>09-Dec-2018</t>
  </si>
  <si>
    <t>Ti Point</t>
  </si>
  <si>
    <t>Anton Oleinik</t>
  </si>
  <si>
    <t>Bronze whaler 2.5m</t>
  </si>
  <si>
    <t>2018.12.09.b-Oleinik</t>
  </si>
  <si>
    <t>http://sharkattackfile.net/spreadsheets/pdf_directory/2018.12.09.b-Oleinik</t>
  </si>
  <si>
    <t>2018.12.09.b</t>
  </si>
  <si>
    <t xml:space="preserve">New South Wales </t>
  </si>
  <si>
    <t>Nambucca</t>
  </si>
  <si>
    <t>Joel Mason</t>
  </si>
  <si>
    <t>Five deep lacerations to lower right leg</t>
  </si>
  <si>
    <t>2018.12.09.a-Mason</t>
  </si>
  <si>
    <t>http://sharkattackfile.net/spreadsheets/pdf_directory/2018.12.09.a-Mason</t>
  </si>
  <si>
    <t>2018.12.09.a</t>
  </si>
  <si>
    <t>28-Nov-2018</t>
  </si>
  <si>
    <t>South Steyne</t>
  </si>
  <si>
    <t>Mike Ruttkowski</t>
  </si>
  <si>
    <t>Cut to left foot</t>
  </si>
  <si>
    <t>2018.11.28-Ruttkowski.pdf</t>
  </si>
  <si>
    <t>http://sharkattackfile.net/spreadsheets/pdf_directory/2018.11.28-Ruttkowski.pdf</t>
  </si>
  <si>
    <t>2018.11.28</t>
  </si>
  <si>
    <t>24-Nov-2018</t>
  </si>
  <si>
    <t>Dean Spencer</t>
  </si>
  <si>
    <t>2018.11.24-Spencer.pdf</t>
  </si>
  <si>
    <t>http://sharkattackfile.net/spreadsheets/pdf_directory/2018.11.24-Spencer.pdf</t>
  </si>
  <si>
    <t>2018.11.24</t>
  </si>
  <si>
    <t>18-Nov-2018</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</si>
  <si>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</si>
  <si>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</si>
  <si>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</si>
  <si>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</si>
  <si>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</si>
  <si>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</si>
  <si>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</si>
  <si>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</si>
  <si>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2018.11.18</t>
  </si>
  <si>
    <t>17-Nov-2018</t>
  </si>
  <si>
    <t>7 Mile Beach, Gerroa</t>
  </si>
  <si>
    <t>Injuries to calf and hand</t>
  </si>
  <si>
    <t>2018.11.17-7Mile.pdf</t>
  </si>
  <si>
    <t>http://sharkattackfile.net/spreadsheets/pdf_directory/2018.11.17-7Mile.pdf</t>
  </si>
  <si>
    <t>2018.11.17</t>
  </si>
  <si>
    <t>14-Nov-2018</t>
  </si>
  <si>
    <t>Moffat Beach</t>
  </si>
  <si>
    <t>Kyle Roberts</t>
  </si>
  <si>
    <t>No injury to occupant, kayak bitten</t>
  </si>
  <si>
    <t>B. Myatt, GSAF, K.McMurray, TrackingSharks.com</t>
  </si>
  <si>
    <t>2018.11.14-Roberts.pdf</t>
  </si>
  <si>
    <t>http://sharkattackfile.net/spreadsheets/pdf_directory/2018.11.14-Roberts.pdf</t>
  </si>
  <si>
    <t>2018.11.14</t>
  </si>
  <si>
    <t>11-Nov-2018</t>
  </si>
  <si>
    <t>Tinley Manor</t>
  </si>
  <si>
    <t>Bryon Machado</t>
  </si>
  <si>
    <t>Surf-ski bitten but no injury to occupant</t>
  </si>
  <si>
    <t xml:space="preserve">K. McMurray, TrackingSharks.com </t>
  </si>
  <si>
    <t>2018.11.11.b-Machado.pdf</t>
  </si>
  <si>
    <t>http://sharkattackfile.net/spreadsheets/pdf_directory/2018.11.11.b-Machado.pdf</t>
  </si>
  <si>
    <t>2018.11.11.b</t>
  </si>
  <si>
    <t>Pyramids Beach, Mandurah</t>
  </si>
  <si>
    <t>Noah Symmons</t>
  </si>
  <si>
    <t>Injuries to lower left leg and foot</t>
  </si>
  <si>
    <t>2018.11.11.a-Symmons.pdf</t>
  </si>
  <si>
    <t>http://sharkattackfile.net/spreadsheets/pdf_directory/2018.11.11.a-Symmons.pdf</t>
  </si>
  <si>
    <t>http://sharkattackfile.net/spreadsheets/pdf_directory/http://sharkattackfile.net/spreadsheets/pdf_directory/2018.11.11.a-Symmons.pdf</t>
  </si>
  <si>
    <t>2018.11.11.a</t>
  </si>
  <si>
    <t>09-Nov-2018</t>
  </si>
  <si>
    <t>Compass Cay</t>
  </si>
  <si>
    <t>Asher Jones</t>
  </si>
  <si>
    <t>Arc of shallow lacerations to back</t>
  </si>
  <si>
    <t>2018.11.09-Jones.pdf</t>
  </si>
  <si>
    <t>http://sharkattackfile.net/spreadsheets/pdf_directory/2018.11.09-Jones.pdf</t>
  </si>
  <si>
    <t>2018.11.09</t>
  </si>
  <si>
    <t>07-Nov-2018</t>
  </si>
  <si>
    <t>Shelly Beach, Ballina</t>
  </si>
  <si>
    <t>Lee Jonsson</t>
  </si>
  <si>
    <t>20 cm injury to left calf</t>
  </si>
  <si>
    <t>06h45</t>
  </si>
  <si>
    <t>2018.11.07.a-Jonsson.pdf</t>
  </si>
  <si>
    <t>http://sharkattackfile.net/spreadsheets/pdf_directory/2018.11.07.a-Jonsson.pdf</t>
  </si>
  <si>
    <t>2018.11.07.a</t>
  </si>
  <si>
    <t>05-Nov-2018</t>
  </si>
  <si>
    <t>Cid Harbor, Whitsundays</t>
  </si>
  <si>
    <t>Daniel Christidis</t>
  </si>
  <si>
    <t>ABC, 11/6/2018</t>
  </si>
  <si>
    <t>2018.11.05-Christidis.pdf</t>
  </si>
  <si>
    <t>http://sharkattackfile.net/spreadsheets/pdf_directory/2018.11.05-Christidis.pdf</t>
  </si>
  <si>
    <t>2018.11.05</t>
  </si>
  <si>
    <t>03-Nov-2018</t>
  </si>
  <si>
    <t>Brothers' Island</t>
  </si>
  <si>
    <t>Calf muscle removed</t>
  </si>
  <si>
    <t>M Shamala, S Al gaaly and K McMurray, TrackingSharks.com</t>
  </si>
  <si>
    <t>2018.11.03-Egypt.pdf</t>
  </si>
  <si>
    <t>http://sharkattackfile.net/spreadsheets/pdf_directory/2018.11.03-Egypt.pdf</t>
  </si>
  <si>
    <t>2018.11.03</t>
  </si>
  <si>
    <t>24-Oct-2018</t>
  </si>
  <si>
    <t>Guillotines surf break, Shire of Augusta Margaret River</t>
  </si>
  <si>
    <t>Perth Now, 10/24/2018</t>
  </si>
  <si>
    <t>2018.10.24-Australia.pdf</t>
  </si>
  <si>
    <t>http://sharkattackfile.net/spreadsheets/pdf_directory/2018.10.24-Australia.pdf</t>
  </si>
  <si>
    <t>2018.10.24</t>
  </si>
  <si>
    <t>23-Oct-2018</t>
  </si>
  <si>
    <r>
      <rPr>
        <sz val="8"/>
        <color indexed="12"/>
        <rFont val="Arial"/>
      </rPr>
      <t>Sue DeWerff</t>
    </r>
    <r>
      <rPr>
        <sz val="10"/>
        <color indexed="12"/>
        <rFont val="Arial"/>
      </rPr>
      <t xml:space="preserve"> </t>
    </r>
  </si>
  <si>
    <t>Early afternoon</t>
  </si>
  <si>
    <t>3' to 4' shark</t>
  </si>
  <si>
    <t>2018.10.23.c-DeWeff.pdf</t>
  </si>
  <si>
    <t>http://sharkattackfile.net/spreadsheets/pdf_directory/2018.10.23.c-DeWeff.pdf</t>
  </si>
  <si>
    <t>2018.10.23.c</t>
  </si>
  <si>
    <t>Minor injury to toe</t>
  </si>
  <si>
    <t>2018.10.23.b-Ponce.pdf</t>
  </si>
  <si>
    <t>http://sharkattackfile.net/spreadsheets/pdf_directory/2018.10.23.b-Ponce.pdf</t>
  </si>
  <si>
    <t>2018.10.23.b</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</si>
  <si>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</si>
  <si>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</si>
  <si>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</si>
  <si>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</si>
  <si>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</si>
  <si>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</si>
  <si>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</si>
  <si>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</si>
  <si>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2018.10.23.a</t>
  </si>
  <si>
    <t>19-Oct-2018</t>
  </si>
  <si>
    <t>Samurai Beach</t>
  </si>
  <si>
    <t>Paul Kenny</t>
  </si>
  <si>
    <t>Injury to upper right arm</t>
  </si>
  <si>
    <t>Bull shark?</t>
  </si>
  <si>
    <t>2018.10.10.b-Kenny.pdf</t>
  </si>
  <si>
    <t>http://sharkattackfile.net/spreadsheets/pdf_directory/2018.10.10.b-Kenny.pdf</t>
  </si>
  <si>
    <t>2018.10.19.b</t>
  </si>
  <si>
    <t xml:space="preserve">Baylys Beach </t>
  </si>
  <si>
    <t xml:space="preserve">Andrew 'Nugget' Brough </t>
  </si>
  <si>
    <t>Severe lacerations to arm and hand and cut to face</t>
  </si>
  <si>
    <t>White Shark, 3.2m to 3.5m</t>
  </si>
  <si>
    <t>C. Black, GSAF and K. McMurray, TrackingSharks.com</t>
  </si>
  <si>
    <t>2018.10.19.a-Brough.pdf</t>
  </si>
  <si>
    <r>
      <rPr>
        <sz val="8"/>
        <color indexed="12"/>
        <rFont val="Arial"/>
      </rPr>
      <t>http://sharkattackfile.net/spreadsheets/pdf_directory/2018.10.19.a-Brough.pdf</t>
    </r>
  </si>
  <si>
    <t>http://sharkattackfile.net/spreadsheets/pdf_directory/2018.10.19.a-Brough.pdf</t>
  </si>
  <si>
    <t>201810.19.a</t>
  </si>
  <si>
    <t>2018.10.19.a</t>
  </si>
  <si>
    <t>Reported 16-Oct-2018</t>
  </si>
  <si>
    <t>SAMOA</t>
  </si>
  <si>
    <t>Upolo</t>
  </si>
  <si>
    <t>Andrew Wheatley</t>
  </si>
  <si>
    <t>No injury, tail of surf ski bitten off</t>
  </si>
  <si>
    <t>Samoa Observer, 10/17/2018</t>
  </si>
  <si>
    <t>2018.10.16.R-Wheatley.pdf</t>
  </si>
  <si>
    <t>http://sharkattackfile.net/spreadsheets/pdf_directory/2018.10.16.R-Wheatley.pdf</t>
  </si>
  <si>
    <t>2018.10.16.R</t>
  </si>
  <si>
    <t>13-Oct-2018</t>
  </si>
  <si>
    <t>Two Rocks near Three Mile Reef</t>
  </si>
  <si>
    <t>Steve Oakes</t>
  </si>
  <si>
    <t>No injury, claimed he was bumped by shark</t>
  </si>
  <si>
    <t>White shark, 5m female</t>
  </si>
  <si>
    <t>Perth Now,  10/14/2018</t>
  </si>
  <si>
    <t>2018.10.13-Oakes.pdf</t>
  </si>
  <si>
    <r>
      <rPr>
        <sz val="8"/>
        <color indexed="8"/>
        <rFont val="Arial"/>
      </rPr>
      <t>http://sharkattackfile.net/spreadsheets/pdf_directory/2018.10.13-Oakes.pdf</t>
    </r>
  </si>
  <si>
    <t>http://sharkattackfile.net/spreadsheets/pdf_directory/2018.10.13-Oakes.pdf</t>
  </si>
  <si>
    <t>2018.10.13</t>
  </si>
  <si>
    <t>11-Oct-2018</t>
  </si>
  <si>
    <t>Kara Haun</t>
  </si>
  <si>
    <t>Black eye</t>
  </si>
  <si>
    <t>Click Orlando, 10/12/2018</t>
  </si>
  <si>
    <t>2018.10.11-Haun.pdf</t>
  </si>
  <si>
    <t>http://sharkattackfile.net/spreadsheets/pdf_directory/2018.10.11-Haun.pdf</t>
  </si>
  <si>
    <t>2018.10.11</t>
  </si>
  <si>
    <t>08-Oct-2018</t>
  </si>
  <si>
    <t>Swain Reef</t>
  </si>
  <si>
    <t>Ian Hanson</t>
  </si>
  <si>
    <t>Injury to upper left arm by hooked shark PROVOKED INCIDENT</t>
  </si>
  <si>
    <t>"reef shark"</t>
  </si>
  <si>
    <t>K. McMurray, Tracking Sharks.com</t>
  </si>
  <si>
    <t>2018.10.08-Hanson.pdf</t>
  </si>
  <si>
    <t>http://sharkattackfile.net/spreadsheets/pdf_directory/2018.10.08-Hanson.pdf</t>
  </si>
  <si>
    <t>2018.10.08</t>
  </si>
  <si>
    <t>29-Sep-2018</t>
  </si>
  <si>
    <t>Beacons Beach, San Diego County</t>
  </si>
  <si>
    <t>Keane Hayes</t>
  </si>
  <si>
    <t>Traumatic injuries to upper torso</t>
  </si>
  <si>
    <t>06h55</t>
  </si>
  <si>
    <t>White shark, 11'</t>
  </si>
  <si>
    <t>2018.09.29-Hayes.pdf</t>
  </si>
  <si>
    <t>http://sharkattackfile.net/spreadsheets/pdf_directory/2018.09.29-Hayes.pdf</t>
  </si>
  <si>
    <t>2018.09.29</t>
  </si>
  <si>
    <t>28-Sep-2018</t>
  </si>
  <si>
    <t>Knee bitten</t>
  </si>
  <si>
    <t>Katherine Times, 9/30/2018</t>
  </si>
  <si>
    <t>2018.09.28-Darwin.pdf</t>
  </si>
  <si>
    <t>http://sharkattackfile.net/spreadsheets/pdf_directory/2018.09.28-Darwin.pdf</t>
  </si>
  <si>
    <t>2018.09.28</t>
  </si>
  <si>
    <t>27-Sep-2018</t>
  </si>
  <si>
    <t>Humboldt County</t>
  </si>
  <si>
    <t>Kayak fishing, Eric Kaai</t>
  </si>
  <si>
    <t>No injury, shark nicked kayak</t>
  </si>
  <si>
    <t>2018.09.27-Kaai.pdf</t>
  </si>
  <si>
    <t>http://sharkattackfile.net/spreadsheets/pdf_directory/2018.09.27-Kaai.pdf</t>
  </si>
  <si>
    <t>2018.09.27</t>
  </si>
  <si>
    <t>2018.08.27</t>
  </si>
  <si>
    <t>23-Sep-2018</t>
  </si>
  <si>
    <t>Cakau Levu</t>
  </si>
  <si>
    <t xml:space="preserve">Timoci Ratusaki </t>
  </si>
  <si>
    <t>Abrasion to leg when he kicked the shark PROVOKED INCIDENT</t>
  </si>
  <si>
    <t>Fiji Sun, 9/26/2018</t>
  </si>
  <si>
    <t>2018.09.23-Ratusaki.pdf</t>
  </si>
  <si>
    <t>http://sharkattackfile.net/spreadsheets/pdf_directory/2018.09.23-Ratusaki.pdf</t>
  </si>
  <si>
    <t>2018.09.23</t>
  </si>
  <si>
    <t>Treasure Cay</t>
  </si>
  <si>
    <t>Maggie Ewing</t>
  </si>
  <si>
    <t>Lacerations to fingers</t>
  </si>
  <si>
    <t>13h42</t>
  </si>
  <si>
    <t>M. Michaelson, GSAF and K. McMurray, Tracking Sharks.com</t>
  </si>
  <si>
    <t>2018.09.23-Bahamas.pdf</t>
  </si>
  <si>
    <t>http://sharkattackfile.net/spreadsheets/pdf_directory/2018.09.23-Bahamas.pdf</t>
  </si>
  <si>
    <t>20-Sep-2018</t>
  </si>
  <si>
    <t>Cuts to hand</t>
  </si>
  <si>
    <t>First Coast News, 9/20/2018</t>
  </si>
  <si>
    <t>2018.09.20.b-Jax.pdf</t>
  </si>
  <si>
    <t>http://sharkattackfile.net/spreadsheets/pdf_directory/2018.09.20.b-Jax.pdf</t>
  </si>
  <si>
    <t>2018.09.20.b</t>
  </si>
  <si>
    <t>19-Sep-2018</t>
  </si>
  <si>
    <t>St. Marys Parish</t>
  </si>
  <si>
    <t>James Bond Beach</t>
  </si>
  <si>
    <t xml:space="preserve">Nicholas Malcolm </t>
  </si>
  <si>
    <t>RJR,9/21/2018</t>
  </si>
  <si>
    <t>2018.09.19.b-Malcolm.pdf</t>
  </si>
  <si>
    <t>http://sharkattackfile.net/spreadsheets/pdf_directory/2018.09.19.b-Malcolm.pdf</t>
  </si>
  <si>
    <t>2018.09.19.b</t>
  </si>
  <si>
    <t>Hannah Papps</t>
  </si>
  <si>
    <t>Serious injury to left thigh</t>
  </si>
  <si>
    <t>2018.09.20-Papps.pdf</t>
  </si>
  <si>
    <t>http://sharkattackfile.net/spreadsheets/pdf_directory/2018.09.20-Papps.pdf</t>
  </si>
  <si>
    <t>2018.09.20.a</t>
  </si>
  <si>
    <t>Justine Barwick</t>
  </si>
  <si>
    <t>Serious injury to anterior right thigh</t>
  </si>
  <si>
    <t>2018.09.19.a-Barwick.pdf</t>
  </si>
  <si>
    <t>http://sharkattackfile.net/spreadsheets/pdf_directory/2018.09.19.a-Barwick.pdf</t>
  </si>
  <si>
    <t>2018.09.19.a</t>
  </si>
  <si>
    <t>15-Sep-2018</t>
  </si>
  <si>
    <t>Massachusetts</t>
  </si>
  <si>
    <t>Newcomb Hollow Beach, Wellfleet, Barnstable County</t>
  </si>
  <si>
    <t>Arthur Medici</t>
  </si>
  <si>
    <t>2018.09.15-Medici.pdf</t>
  </si>
  <si>
    <t>http://sharkattackfile.net/spreadsheets/pdf_directory/2018.09.15-Medici.pdf</t>
  </si>
  <si>
    <t>2018.09.15</t>
  </si>
  <si>
    <t>08-Sep-2018</t>
  </si>
  <si>
    <t>13h15</t>
  </si>
  <si>
    <t>Daytona Beach News-Journal, 9/9/2018</t>
  </si>
  <si>
    <t>2018.09.08.b-Daytona.pdf</t>
  </si>
  <si>
    <t>http://sharkattackfile.net/spreadsheets/pdf_directory/2018.09.08.b-Daytona.pdf</t>
  </si>
  <si>
    <t>2018.09.08.b</t>
  </si>
  <si>
    <t>Pounders Beach, Oahu</t>
  </si>
  <si>
    <t xml:space="preserve">Juliun Perkins </t>
  </si>
  <si>
    <t>Tiger shark, 10' to 12'</t>
  </si>
  <si>
    <t xml:space="preserve"> K. McMurray, Tracking Sharks.com</t>
  </si>
  <si>
    <t>2018.09.08.a-Perkins.pdf</t>
  </si>
  <si>
    <t>http://sharkattackfile.net/spreadsheets/pdf_directory/2018.09.08.a-Perkins.pdf</t>
  </si>
  <si>
    <t>2018.09.08.a</t>
  </si>
  <si>
    <t>07-Sep-2018</t>
  </si>
  <si>
    <t>09h29</t>
  </si>
  <si>
    <t>TC Palm, 9/7/2018</t>
  </si>
  <si>
    <t>2018.09.07-FortPierce.pdf</t>
  </si>
  <si>
    <t>http://sharkattackfile.net/spreadsheets/pdf_directory/2018.09.07-FortPierce.pdf</t>
  </si>
  <si>
    <t>2018.09.07</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</si>
  <si>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</si>
  <si>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</si>
  <si>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</si>
  <si>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</si>
  <si>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</si>
  <si>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</si>
  <si>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</si>
  <si>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</si>
  <si>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</si>
  <si>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2018.09.01</t>
  </si>
  <si>
    <t>Reported 28-Aug-2018</t>
  </si>
  <si>
    <t>Itzik Yogev</t>
  </si>
  <si>
    <t>Right foream bitten</t>
  </si>
  <si>
    <t xml:space="preserve">Infos-Israel.News, 8/28/2018 </t>
  </si>
  <si>
    <t>2018.08.28.R-Yogev.pdf</t>
  </si>
  <si>
    <r>
      <rPr>
        <sz val="8"/>
        <color indexed="12"/>
        <rFont val="Arial"/>
      </rPr>
      <t>http://sharkattackfile.net/spreadsheets/pdf_directory/2018.08.28.R-Yogev.pdf</t>
    </r>
  </si>
  <si>
    <t>http://sharkattackfile.net/spreadsheets/pdf_directory/2018.08.28.R-Yogev.pdf</t>
  </si>
  <si>
    <t>2018.08.28.R</t>
  </si>
  <si>
    <t>24-Aug-2018</t>
  </si>
  <si>
    <t>Huntington Beach, Orange County</t>
  </si>
  <si>
    <t xml:space="preserve">Shark bumped chest but no injury </t>
  </si>
  <si>
    <t>5' to 8' shark</t>
  </si>
  <si>
    <t>2018.08.14-HuntingtonBeach.pdf</t>
  </si>
  <si>
    <t>http://sharkattackfile.net/spreadsheets/pdf_directory/2018.08.14-HuntingtonBeach.pdf</t>
  </si>
  <si>
    <t>2018.08.24</t>
  </si>
  <si>
    <t>20-Aug-2018</t>
  </si>
  <si>
    <t>Carter's Cay</t>
  </si>
  <si>
    <t>Will Krause</t>
  </si>
  <si>
    <t>Lacerations to head and neck</t>
  </si>
  <si>
    <t>Reef shark</t>
  </si>
  <si>
    <t>2018.08.20-Krause.pdf</t>
  </si>
  <si>
    <r>
      <rPr>
        <sz val="8"/>
        <color indexed="8"/>
        <rFont val="Arial"/>
      </rPr>
      <t>http://sharkattackfile.net/spreadsheets/pdf_directory/2018.08.20-Krause.pdf</t>
    </r>
  </si>
  <si>
    <r>
      <rPr>
        <sz val="8"/>
        <color indexed="8"/>
        <rFont val="Arial"/>
      </rPr>
      <t>http://sharkattackfile.net/spreadsheets/pdf_directory/http://sharkattackfile.net/spreadsheets/pdf_directory/2018.08.20-Krause.pdf</t>
    </r>
  </si>
  <si>
    <t>2018.08.20</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</si>
  <si>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</si>
  <si>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</si>
  <si>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</si>
  <si>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</si>
  <si>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</si>
  <si>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</si>
  <si>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</si>
  <si>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</si>
  <si>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ITALY</t>
  </si>
  <si>
    <t>Chieti, Province</t>
  </si>
  <si>
    <t xml:space="preserve">Torino di Sangro </t>
  </si>
  <si>
    <t>2018.08.18-Italy.pdf</t>
  </si>
  <si>
    <t>http://sharkattackfile.net/spreadsheets/pdf_directory/2018.08.18-Italy.pdf</t>
  </si>
  <si>
    <t>2018.08.18</t>
  </si>
  <si>
    <t>15-Aug-2018</t>
  </si>
  <si>
    <t>Coco Bay, Green Turtle Cay</t>
  </si>
  <si>
    <t xml:space="preserve">Kate Inskip </t>
  </si>
  <si>
    <t>K. Inskip-Brooks</t>
  </si>
  <si>
    <t>2018.08.15.c-Inskip.pdf</t>
  </si>
  <si>
    <t>http://sharkattackfile.net/spreadsheets/pdf_directory/2018.08.15.c-Inskip.pdf</t>
  </si>
  <si>
    <t>2018.08.15.c</t>
  </si>
  <si>
    <t>Rhode River, Chesapeake Bay</t>
  </si>
  <si>
    <t>Chris Bowen</t>
  </si>
  <si>
    <t>Scratches to calf</t>
  </si>
  <si>
    <t>Facebook.com</t>
  </si>
  <si>
    <t>2018.08.15.b-Bowen.pdf</t>
  </si>
  <si>
    <t>http://sharkattackfile.net/spreadsheets/pdf_directory/2018.08.15.b-Bowen.pdf</t>
  </si>
  <si>
    <t>2018.08.15.b</t>
  </si>
  <si>
    <t>Longnook Beach, Truro, Barnstable County</t>
  </si>
  <si>
    <t>William Lytton</t>
  </si>
  <si>
    <t>Lacerations to leg, hip and hand</t>
  </si>
  <si>
    <t>2018.08.15.a-Lytton.pdf</t>
  </si>
  <si>
    <t>http://sharkattackfile.net/spreadsheets/pdf_directory/2018.08.15.a-Lytton.pdf</t>
  </si>
  <si>
    <t>2018.08.15.a</t>
  </si>
  <si>
    <t>09-Aug-2018</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</si>
  <si>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</si>
  <si>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</si>
  <si>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</si>
  <si>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</si>
  <si>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</si>
  <si>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</si>
  <si>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</si>
  <si>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</si>
  <si>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05-Aug-2018</t>
  </si>
  <si>
    <t>Edward Donohue</t>
  </si>
  <si>
    <t>Said to involve a blacktip shark</t>
  </si>
  <si>
    <t>D. Donohue</t>
  </si>
  <si>
    <t>2018.08.05.b-Donohue.pdf</t>
  </si>
  <si>
    <t>http://sharkattackfile.net/spreadsheets/pdf_directory/2018.08.05.b-Donohue.pdf</t>
  </si>
  <si>
    <t>2018.08.05.b</t>
  </si>
  <si>
    <t>Swimming/Standing</t>
  </si>
  <si>
    <t>a minor</t>
  </si>
  <si>
    <t>Injury to right calf</t>
  </si>
  <si>
    <t>2018.08.05.a-BaldHead.pdf</t>
  </si>
  <si>
    <t>http://sharkattackfile.net/spreadsheets/pdf_directory/2018.08.05.a-BaldHead.pdf</t>
  </si>
  <si>
    <t>2018.08.05.a</t>
  </si>
  <si>
    <t>03-Aug-2018</t>
  </si>
  <si>
    <t>Petr D.</t>
  </si>
  <si>
    <t>Ahaonline.cz</t>
  </si>
  <si>
    <t>2018.08.03-Petr-D.pdf</t>
  </si>
  <si>
    <t>http://sharkattackfile.net/spreadsheets/pdf_directory/2018.08.03-Petr-D.pdf</t>
  </si>
  <si>
    <t>2018.08.03</t>
  </si>
  <si>
    <t>29-Jul-2018</t>
  </si>
  <si>
    <t>St Augustine, St Johns County</t>
  </si>
  <si>
    <t>Hunter Hylton</t>
  </si>
  <si>
    <t>Minor cuts to hand</t>
  </si>
  <si>
    <t>Action News Jax, 7/30/2018</t>
  </si>
  <si>
    <t>2018.07.30-Hylton.pdf</t>
  </si>
  <si>
    <t>http://sharkattackfile.net/spreadsheets/pdf_directory/2018.07.30-Hylton.pdf</t>
  </si>
  <si>
    <t>2018.07.29</t>
  </si>
  <si>
    <t>24-Jul-2018</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</si>
  <si>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</si>
  <si>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</si>
  <si>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</si>
  <si>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</si>
  <si>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</si>
  <si>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</si>
  <si>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</si>
  <si>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</si>
  <si>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</si>
  <si>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18-Jul-2018</t>
  </si>
  <si>
    <t>Atlantique Beach, Fire Island, Suffolk County</t>
  </si>
  <si>
    <t>Boogie Boarding</t>
  </si>
  <si>
    <t>Matthew Donaldson</t>
  </si>
  <si>
    <t>Minor puncture wounds to leg</t>
  </si>
  <si>
    <t>S. Curatolo-Wageman, GSAF</t>
  </si>
  <si>
    <t>2018.07.18.b-Donaldson.pdf</t>
  </si>
  <si>
    <t>http://sharkattackfile.net/spreadsheets/pdf_directory/2018.07.18.b-Donaldson.pdf</t>
  </si>
  <si>
    <t>2018.07.18.b</t>
  </si>
  <si>
    <t>Sailors Haven, Fire Island, Suffolk County</t>
  </si>
  <si>
    <t>Lola Pollina</t>
  </si>
  <si>
    <t>2018.07.18.a-Pollina.pdf</t>
  </si>
  <si>
    <t>http://sharkattackfile.net/spreadsheets/pdf_directory/2018.07.18.a-Pollina.pdf</t>
  </si>
  <si>
    <t>2018.07.18.a</t>
  </si>
  <si>
    <t>Reported 16-Jul-2018</t>
  </si>
  <si>
    <t>Galveston</t>
  </si>
  <si>
    <t>Laura Dean</t>
  </si>
  <si>
    <t>Single laceration to right thigh inconsistent with shark bite</t>
  </si>
  <si>
    <t>Click2Houston, 7/16/2018</t>
  </si>
  <si>
    <t>2018.07.16.R-Dean.pdf</t>
  </si>
  <si>
    <r>
      <rPr>
        <sz val="8"/>
        <color indexed="12"/>
        <rFont val="Arial"/>
      </rPr>
      <t>http://sharkattackfile.net/spreadsheets/pdf_directory/2018.07.16.R-Dean.pdf</t>
    </r>
  </si>
  <si>
    <t>http://sharkattackfile.net/spreadsheets/pdf_directory/2018.07.16.R-Dean.pdf</t>
  </si>
  <si>
    <t>2018.07.16.R</t>
  </si>
  <si>
    <t>15-Jul-2018</t>
  </si>
  <si>
    <t>San Andres and Providencia Archipelago</t>
  </si>
  <si>
    <t>Provencia</t>
  </si>
  <si>
    <t>Fidelino Gómez Bernard</t>
  </si>
  <si>
    <t>Autopsy confirmed death by drowning, shark bite were post-mortem</t>
  </si>
  <si>
    <t>A. Velez, GSAF</t>
  </si>
  <si>
    <t>2018.07.15-Bernard.pdf</t>
  </si>
  <si>
    <r>
      <rPr>
        <sz val="8"/>
        <color indexed="12"/>
        <rFont val="Arial"/>
      </rPr>
      <t>http://sharkattackfile.net/spreadsheets/pdf_directory/2018.07.15-Bernard.pdf</t>
    </r>
  </si>
  <si>
    <t>http://sharkattackfile.net/spreadsheets/pdf_directory/2018.07.15-Bernard.pdf</t>
  </si>
  <si>
    <t>2018.07.15</t>
  </si>
  <si>
    <t>14-Jul-2018</t>
  </si>
  <si>
    <t>Trinidad Beach, Huboldt County</t>
  </si>
  <si>
    <t xml:space="preserve"> Surf washed the dying shark against her foot PROVOKED INCIDENT</t>
  </si>
  <si>
    <t>14h11</t>
  </si>
  <si>
    <t>Salmon shark, juvenile</t>
  </si>
  <si>
    <t>KRCR News, 7/15/2018</t>
  </si>
  <si>
    <t>2018.07.14.b-Trinidad.pdf</t>
  </si>
  <si>
    <r>
      <rPr>
        <sz val="8"/>
        <color indexed="8"/>
        <rFont val="Arial"/>
      </rPr>
      <t>http://sharkattackfile.net/spreadsheets/pdf_directory/2018.07.14.b-Trinidad.pdf</t>
    </r>
  </si>
  <si>
    <t>http://sharkattackfile.net/spreadsheets/pdf_directory/2018.07.14.b-Trinidad.pdf</t>
  </si>
  <si>
    <t>2018.07.14.b</t>
  </si>
  <si>
    <t>Under investigation</t>
  </si>
  <si>
    <t>Playalinda Beach, Brevard County</t>
  </si>
  <si>
    <t xml:space="preserve">Laceration to left thigh, possibly caused by surfboard </t>
  </si>
  <si>
    <t>Brevard Times, 7/14/2018</t>
  </si>
  <si>
    <t>2018.07.14.a-Playalinda.pdf</t>
  </si>
  <si>
    <r>
      <rPr>
        <sz val="8"/>
        <color indexed="8"/>
        <rFont val="Arial"/>
      </rPr>
      <t>http://sharkattackfile.net/spreadsheets/pdf_directory/2018.07.14.a-Playalinda.pdf</t>
    </r>
  </si>
  <si>
    <t>http://sharkattackfile.net/spreadsheets/pdf_directory/2018.07.14.a-Playalinda.pdf</t>
  </si>
  <si>
    <t>2018.07.14.a</t>
  </si>
  <si>
    <t>13-Jul-2018</t>
  </si>
  <si>
    <t>Fernandina Beach, Nassau County</t>
  </si>
  <si>
    <t>2018.07.13.b-17-yr-old.pdf</t>
  </si>
  <si>
    <r>
      <rPr>
        <sz val="8"/>
        <color indexed="12"/>
        <rFont val="Arial"/>
      </rPr>
      <t>http://sharkattackfile.net/spreadsheets/pdf_directory/2018.07.13.b-17-yr-old.pdf</t>
    </r>
  </si>
  <si>
    <t>http://sharkattackfile.net/spreadsheets/pdf_directory/2018.07.13.b-17-yr-old.pdf</t>
  </si>
  <si>
    <t>2018.07.11.b</t>
  </si>
  <si>
    <t>Dustin Theobald</t>
  </si>
  <si>
    <t>15h35</t>
  </si>
  <si>
    <t>2018.07.13.a-Theobald.pdf</t>
  </si>
  <si>
    <r>
      <rPr>
        <sz val="8"/>
        <color indexed="12"/>
        <rFont val="Arial"/>
      </rPr>
      <t>http://sharkattackfile.net/spreadsheets/pdf_directory/2018.07.13.a-Theobald.pdf</t>
    </r>
  </si>
  <si>
    <t>http://sharkattackfile.net/spreadsheets/pdf_directory/2018.07.13.a-Theobald.pdf</t>
  </si>
  <si>
    <t>2018.07.11.a</t>
  </si>
  <si>
    <t>2018.07.13.a</t>
  </si>
  <si>
    <t>11-Jul-2018</t>
  </si>
  <si>
    <t>Johnny Kearns</t>
  </si>
  <si>
    <t>WFTV, 7/11/2018</t>
  </si>
  <si>
    <t>2018.07.11-Kearns.pdf</t>
  </si>
  <si>
    <t>http://sharkattackfile.net/spreadsheets/pdf_directory/2018.07.11-Kearns.pdf</t>
  </si>
  <si>
    <t>2018.07.11</t>
  </si>
  <si>
    <t>Reported 09-Jul-2018.</t>
  </si>
  <si>
    <t>The Exuma Cays</t>
  </si>
  <si>
    <t>Staniel Cay</t>
  </si>
  <si>
    <t>Floating</t>
  </si>
  <si>
    <t>Katarina Zarutskie</t>
  </si>
  <si>
    <t>Minor injury to wrist</t>
  </si>
  <si>
    <t>NBC 10, 7/10/2018</t>
  </si>
  <si>
    <t>2018.07.09.R-Zarutskie.pdf</t>
  </si>
  <si>
    <t>http://sharkattackfile.net/spreadsheets/pdf_directory/2018.07.09.R-Zarutskie.pdf</t>
  </si>
  <si>
    <t>2018.07.09.R</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</si>
  <si>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</si>
  <si>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</si>
  <si>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</si>
  <si>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</si>
  <si>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</si>
  <si>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</si>
  <si>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</si>
  <si>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2018.07.07</t>
  </si>
  <si>
    <t>02-Jul-2018</t>
  </si>
  <si>
    <t>Myrtle Beach</t>
  </si>
  <si>
    <t>Peyton Force</t>
  </si>
  <si>
    <t>Minor injury, puncture marks to left lower leg</t>
  </si>
  <si>
    <t>14h40</t>
  </si>
  <si>
    <t>2018.07.02-Force.pdf</t>
  </si>
  <si>
    <t>http://sharkattackfile.net/spreadsheets/pdf_directory/2018.07.02-Force.pdf</t>
  </si>
  <si>
    <t>2018.07.02</t>
  </si>
  <si>
    <t>25-Jun-2018</t>
  </si>
  <si>
    <t>Oceanside, San Diego County</t>
  </si>
  <si>
    <t>Paddling</t>
  </si>
  <si>
    <t>Julie Wolfe</t>
  </si>
  <si>
    <t>No injury to occupant, outrigger canoe and paddle damaged</t>
  </si>
  <si>
    <t>2018.06.25-Wolfe.pdf</t>
  </si>
  <si>
    <t>http://sharkattackfile.net/spreadsheets/pdf_directory/2018.06.25-Wolfe.pdf</t>
  </si>
  <si>
    <t>2018.06.25</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</si>
  <si>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</si>
  <si>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</si>
  <si>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</si>
  <si>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</si>
  <si>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</si>
  <si>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</si>
  <si>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</si>
  <si>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St. Simon Island, Glynn County</t>
  </si>
  <si>
    <t xml:space="preserve">Adyson McNeely </t>
  </si>
  <si>
    <t>14h00  -15h00</t>
  </si>
  <si>
    <t>2018.06.18.a-McNeely.pdf</t>
  </si>
  <si>
    <t>http://sharkattackfile.net/spreadsheets/pdf_directory/2018.06.18.a-McNeely.pdf</t>
  </si>
  <si>
    <t>2018.06.18.a</t>
  </si>
  <si>
    <t>09-Jun-2018</t>
  </si>
  <si>
    <t>Habush, Oahu</t>
  </si>
  <si>
    <t>John Denges</t>
  </si>
  <si>
    <t>Injury to left lower leg from surfboard skeg</t>
  </si>
  <si>
    <t>2018.06.09-Denges.pdf</t>
  </si>
  <si>
    <t>http://sharkattackfile.net/spreadsheets/pdf_directory/2018.06.09-Denges.pdf</t>
  </si>
  <si>
    <t>2018.06.09</t>
  </si>
  <si>
    <t>08-Jun-2018</t>
  </si>
  <si>
    <t>Arrawarra Headland</t>
  </si>
  <si>
    <t>2018.06.08-Arrawarra.pdf</t>
  </si>
  <si>
    <t>http://sharkattackfile.net/spreadsheets/pdf_directory/2018.06.08-Arrawarra.pdf</t>
  </si>
  <si>
    <t>2018.06.08</t>
  </si>
  <si>
    <t>04-Jun-2018</t>
  </si>
  <si>
    <t>Colima</t>
  </si>
  <si>
    <t>La Ticla</t>
  </si>
  <si>
    <t xml:space="preserve">Gustavo Ramos </t>
  </si>
  <si>
    <t>Lacerations to leg &amp; hand PROVOKED INCIDENT</t>
  </si>
  <si>
    <t>Tiger shark, 3m</t>
  </si>
  <si>
    <t>A .Kipper</t>
  </si>
  <si>
    <t>2018.06.04-Ramos.pdf</t>
  </si>
  <si>
    <t>http://sharkattackfile.net/spreadsheets/pdf_directory/2018.06.04-Ramos.pdf</t>
  </si>
  <si>
    <t>2018.06.04</t>
  </si>
  <si>
    <t>03-Jun-2018</t>
  </si>
  <si>
    <t>Flat Rock, Ballina</t>
  </si>
  <si>
    <t>Chris …</t>
  </si>
  <si>
    <t>Daily Telegraph, 6/4/2018</t>
  </si>
  <si>
    <t>2018.06.03.b-FlatRock.pdf</t>
  </si>
  <si>
    <t>http://sharkattackfile.net/spreadsheets/pdf_directory/2018.06.03.b-FlatRock.pdf</t>
  </si>
  <si>
    <t>2018.06.03.b</t>
  </si>
  <si>
    <t>Piedade Beach, Recife</t>
  </si>
  <si>
    <t xml:space="preserve">Jose Ernesto da Silva </t>
  </si>
  <si>
    <t>Late afternoon</t>
  </si>
  <si>
    <t>Diario de Pernambuco, 6/4/2018</t>
  </si>
  <si>
    <t>2018.06.03.a-daSilva.pdf</t>
  </si>
  <si>
    <t>http://sharkattackfile.net/spreadsheets/pdf_directory/2018.06.03.a-daSilva.pdf</t>
  </si>
  <si>
    <t>2018.06.03.a</t>
  </si>
  <si>
    <t>Jun-1018</t>
  </si>
  <si>
    <t>Brothers Island</t>
  </si>
  <si>
    <t>Scuba Diving</t>
  </si>
  <si>
    <t>Alexander Kraenkl</t>
  </si>
  <si>
    <t>Laceration to right thigh</t>
  </si>
  <si>
    <t>2018.06.00.00-Kraenkl.pdf</t>
  </si>
  <si>
    <t>http://sharkattackfile.net/spreadsheets/pdf_directory/2018.06.00.00-Kraenkl.pdf</t>
  </si>
  <si>
    <t>2018.06.00</t>
  </si>
  <si>
    <t>27-May-2018</t>
  </si>
  <si>
    <t>Lighhouse Point Park, Ponce Inlet, Volusia County</t>
  </si>
  <si>
    <t>Minor injury to foot. PROVOKED INCIDENT</t>
  </si>
  <si>
    <t>Lemon shark, 3'</t>
  </si>
  <si>
    <t>2018.05.27-Ponce.pdf</t>
  </si>
  <si>
    <t>http://sharkattackfile.net/spreadsheets/pdf_directory/2018.05.27-Ponce.pdf</t>
  </si>
  <si>
    <t>2018.05.27</t>
  </si>
  <si>
    <t>26-May-2018</t>
  </si>
  <si>
    <t>Walking</t>
  </si>
  <si>
    <t>Cody High</t>
  </si>
  <si>
    <t>2018.05.26.b-High.pdf</t>
  </si>
  <si>
    <t>http://sharkattackfile.net/spreadsheets/pdf_directory/2018.05.26.b-High.pdf</t>
  </si>
  <si>
    <t>2018.05.26.b</t>
  </si>
  <si>
    <t>2018.05.26.a-DaytonaBeach.pdf</t>
  </si>
  <si>
    <t>http://sharkattackfile.net/spreadsheets/pdf_directory/2018.05.26.a-DaytonaBeach.pdf</t>
  </si>
  <si>
    <t>2018.05.26.a</t>
  </si>
  <si>
    <t>24-May-2018</t>
  </si>
  <si>
    <t>Cairns Aquarium</t>
  </si>
  <si>
    <t>Minor bite to hand by captive shark. PROVOKED INCIDENT</t>
  </si>
  <si>
    <t>Grey reef shark</t>
  </si>
  <si>
    <t>ABC.net.au ,05/24/2018</t>
  </si>
  <si>
    <t>2018.05.24-CairnsAquarium.pdf</t>
  </si>
  <si>
    <t>http://sharkattackfile.net/spreadsheets/pdf_directory/2018.05.24-CairnsAquarium.pdf</t>
  </si>
  <si>
    <t>2018.05.24</t>
  </si>
  <si>
    <t>21-May-2018</t>
  </si>
  <si>
    <t>Trey de Boer</t>
  </si>
  <si>
    <t>Injuries to lower right leg and foot</t>
  </si>
  <si>
    <t>2018.05.21-deBoer.pdf</t>
  </si>
  <si>
    <t>http://sharkattackfile.net/spreadsheets/pdf_directory/2018.05.21-deBoer.pdf</t>
  </si>
  <si>
    <t>2018.05.21</t>
  </si>
  <si>
    <t>13-May-2018</t>
  </si>
  <si>
    <t>Jei Turrell</t>
  </si>
  <si>
    <t>Severe bite to right forearm</t>
  </si>
  <si>
    <t>C. Creswell, GSAF &amp; K. McMurray TrackingSharks.com</t>
  </si>
  <si>
    <t>2018.05.13.b-Turrell.pdf</t>
  </si>
  <si>
    <t>http://sharkattackfile.net/spreadsheets/pdf_directory/2018.05.13.b-Turrell.pdf</t>
  </si>
  <si>
    <t>2018.05.13.b</t>
  </si>
  <si>
    <t>Off Land's End</t>
  </si>
  <si>
    <t>Max Berryman</t>
  </si>
  <si>
    <t>Injured by teeth of a dead porbeagle shark he was tossing overboard.</t>
  </si>
  <si>
    <t>Invalid incident</t>
  </si>
  <si>
    <t>2018.05.13.a-Berryman.pdf</t>
  </si>
  <si>
    <t>http://sharkattackfile.net/spreadsheets/pdf_directory/2018.05.13.a-Berryman.pdf</t>
  </si>
  <si>
    <t>2018.05.13.a</t>
  </si>
  <si>
    <t>May 2018</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</si>
  <si>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</si>
  <si>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</si>
  <si>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</si>
  <si>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</si>
  <si>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</si>
  <si>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</si>
  <si>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</si>
  <si>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</si>
  <si>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12-May-2018</t>
  </si>
  <si>
    <t>Minor injury, marks on board</t>
  </si>
  <si>
    <t>B.Jacob, Dispatch Live, 5/12/2018</t>
  </si>
  <si>
    <t>2018.05.12-EastLondon.pdf</t>
  </si>
  <si>
    <t>http://sharkattackfile.net/spreadsheets/pdf_directory/2018.05.12-EastLondon.pdf</t>
  </si>
  <si>
    <t>2018.05.12</t>
  </si>
  <si>
    <t>Sharpes Beach, Ballina</t>
  </si>
  <si>
    <t>No injury, surfboard damaged</t>
  </si>
  <si>
    <t>2018.05.09-SharpesBeach.pdf</t>
  </si>
  <si>
    <t>http://sharkattackfile.net/spreadsheets/pdf_directory/2018.05.09-SharpesBeach.pdf</t>
  </si>
  <si>
    <t>2018.05.09</t>
  </si>
  <si>
    <t>Reported 30-Apr-2018</t>
  </si>
  <si>
    <t>Hua Hin</t>
  </si>
  <si>
    <t>Sai Noi Beach</t>
  </si>
  <si>
    <t>Minor injury to ankle</t>
  </si>
  <si>
    <t>2018.04.30.R-Thailand.pdf</t>
  </si>
  <si>
    <t>http://sharkattackfile.net/spreadsheets/pdf_directory/2018.04.30.R-Thailand.pdf</t>
  </si>
  <si>
    <t>2018.04.30.R</t>
  </si>
  <si>
    <t>28-Apr-2018</t>
  </si>
  <si>
    <t>Galveston Bay</t>
  </si>
  <si>
    <t>Mike Ruthenback</t>
  </si>
  <si>
    <t>Sandtiger shark'</t>
  </si>
  <si>
    <t>2018.04.28.c-Ruthenback.pdf</t>
  </si>
  <si>
    <t>http://sharkattackfile.net/spreadsheets/pdf_directory/2018.04.28.c-Ruthenback.pdf</t>
  </si>
  <si>
    <t>2018.04.28.c</t>
  </si>
  <si>
    <t>Cocos Island</t>
  </si>
  <si>
    <t>Manuelita</t>
  </si>
  <si>
    <t>No injury, shark bit scuba gear</t>
  </si>
  <si>
    <t>Costa Rica Star. 4/28/2018</t>
  </si>
  <si>
    <t>2018.04.28.b-CostaRica.pdf</t>
  </si>
  <si>
    <t>http://sharkattackfile.net/spreadsheets/pdf_directory/2018.04.28.b-CostaRica.pdf</t>
  </si>
  <si>
    <t>2018.04.28.b</t>
  </si>
  <si>
    <t>Gearys Beach</t>
  </si>
  <si>
    <t>Adam Murray</t>
  </si>
  <si>
    <t>16h50</t>
  </si>
  <si>
    <t>2018.04.28.a-Murray.pdf</t>
  </si>
  <si>
    <t>http://sharkattackfile.net/spreadsheets/pdf_directory/2018.04.28.a-Murray.pdf</t>
  </si>
  <si>
    <t>2018.04.28.a</t>
  </si>
  <si>
    <t>25-Apr-2018</t>
  </si>
  <si>
    <t>Matthew Lee</t>
  </si>
  <si>
    <t>2018.04.25.b-Lee.pdf</t>
  </si>
  <si>
    <t>http://sharkattackfile.net/spreadsheets/pdf_directory/2018.04.25.b-Lee.pdf</t>
  </si>
  <si>
    <t>2018.04.25.b</t>
  </si>
  <si>
    <t>Surfers Point, Prevelly</t>
  </si>
  <si>
    <t>Rob Bruce</t>
  </si>
  <si>
    <t>3 m shark</t>
  </si>
  <si>
    <t>2018.04.25.a-Bruce.pdf</t>
  </si>
  <si>
    <t>http://sharkattackfile.net/spreadsheets/pdf_directory/2018.04.25.a-Bruce.pdf</t>
  </si>
  <si>
    <t>2018.04.25.a</t>
  </si>
  <si>
    <t>24-Apr-2018</t>
  </si>
  <si>
    <t>South Point, Gracetown</t>
  </si>
  <si>
    <t>Nathan Burch</t>
  </si>
  <si>
    <t>No injury, shark struck his leg</t>
  </si>
  <si>
    <t>2018.04.24-Burch.pdf</t>
  </si>
  <si>
    <t>http://sharkattackfile.net/spreadsheets/pdf_directory/2018.04.24-Burch.pdf</t>
  </si>
  <si>
    <t>2018.04.24</t>
  </si>
  <si>
    <t>23-Apr-2018</t>
  </si>
  <si>
    <t>Alifu Alifu Atoll</t>
  </si>
  <si>
    <t>Madoogali</t>
  </si>
  <si>
    <t>Ahmed Rasheed</t>
  </si>
  <si>
    <t>5-inch cut to hand</t>
  </si>
  <si>
    <t>21h50</t>
  </si>
  <si>
    <t>2018.04.23-Maldives.pdf</t>
  </si>
  <si>
    <t>http://sharkattackfile.net/spreadsheets/pdf_directory/2018.04.23-Maldives.pdf</t>
  </si>
  <si>
    <t>2018.04.23</t>
  </si>
  <si>
    <t>22-Apr-2018</t>
  </si>
  <si>
    <t>Robberg Beach, Plettenberg Bay</t>
  </si>
  <si>
    <t>Surf-skiing</t>
  </si>
  <si>
    <t>No injury, shark bit hole in ski</t>
  </si>
  <si>
    <t>Africa News Agency, 4/22/2018</t>
  </si>
  <si>
    <t>2018.04.22-PlettenbergBay.pdf</t>
  </si>
  <si>
    <t>http://sharkattackfile.net/spreadsheets/pdf_directory/2018.04.22-PlettenbergBay.pdf</t>
  </si>
  <si>
    <t>2018.04.22</t>
  </si>
  <si>
    <t>19-Apr-2018</t>
  </si>
  <si>
    <t>Shipwreck’s Beach, Keoneloa Bay, Kauai</t>
  </si>
  <si>
    <t>Dylan McWilliams</t>
  </si>
  <si>
    <t>Lacerations to right lower leg</t>
  </si>
  <si>
    <t>The Garden Island, 4/19/2018</t>
  </si>
  <si>
    <t>2018.04.19-McWilliams.pdf</t>
  </si>
  <si>
    <t>http://sharkattackfile.net/spreadsheets/pdf_directory/2018.04.19-McWilliams.pdf</t>
  </si>
  <si>
    <t>2018.04.19</t>
  </si>
  <si>
    <t>15-Apr-2018</t>
  </si>
  <si>
    <t>Werner Danielsen</t>
  </si>
  <si>
    <t>Lacerations to foot and ankle</t>
  </si>
  <si>
    <t>Juvenile bull shark</t>
  </si>
  <si>
    <t>Straits Times, 4/16/2018</t>
  </si>
  <si>
    <t>2018.04.15.d-Thailand.pdf</t>
  </si>
  <si>
    <t>http://sharkattackfile.net/spreadsheets/pdf_directory/2018.04.15.d-Thailand.pdf</t>
  </si>
  <si>
    <t>2018.04.15.d</t>
  </si>
  <si>
    <t>Pablo de Melo</t>
  </si>
  <si>
    <t>Multiple severe injuries to arms and leg, leg subsequently surgically amputated</t>
  </si>
  <si>
    <t>Globo, 4/16/2018</t>
  </si>
  <si>
    <t>2018.04.15.c-deMelo.pdf</t>
  </si>
  <si>
    <t>http://sharkattackfile.net/spreadsheets/pdf_directory/2018.04.15.c-deMelo.pdf</t>
  </si>
  <si>
    <t>2018.04.15.c</t>
  </si>
  <si>
    <t>Lefthanders, Margaret River Area</t>
  </si>
  <si>
    <t>Jason Longrass</t>
  </si>
  <si>
    <t>2018.04.15.b-Longrass.pdf</t>
  </si>
  <si>
    <t>http://sharkattackfile.net/spreadsheets/pdf_directory/2018.04.15.b-Longrass.pdf</t>
  </si>
  <si>
    <t>2018.04.15.b</t>
  </si>
  <si>
    <t>Cobblestones, Margaret River Area</t>
  </si>
  <si>
    <t>Alejandro Travaglini</t>
  </si>
  <si>
    <t>2018.04.15.a-Travaglini.pdf</t>
  </si>
  <si>
    <t>http://sharkattackfile.net/spreadsheets/pdf_directory/2018.04.15.a-Travaglini.pdf</t>
  </si>
  <si>
    <t>2018.04.15.a</t>
  </si>
  <si>
    <t>14-Apr-2018</t>
  </si>
  <si>
    <t>New Providence</t>
  </si>
  <si>
    <t>Nirvana Beach</t>
  </si>
  <si>
    <t>Bruce Rowan</t>
  </si>
  <si>
    <t>No Injury. Shark swam away with the surf board</t>
  </si>
  <si>
    <t>Tribune242,</t>
  </si>
  <si>
    <t>2018.04.14-Rowan.pff</t>
  </si>
  <si>
    <t>http://sharkattackfile.net/spreadsheets/pdf_directory/2018.04.14-Rowan.pff</t>
  </si>
  <si>
    <t>2018.04.14</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</si>
  <si>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</si>
  <si>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</si>
  <si>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</si>
  <si>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</si>
  <si>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</si>
  <si>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</si>
  <si>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</si>
  <si>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2018.04.10.R</t>
  </si>
  <si>
    <t>09-Apr-2018</t>
  </si>
  <si>
    <t>Magenta Beach, Noumea</t>
  </si>
  <si>
    <t>Foilboarding</t>
  </si>
  <si>
    <t>Giles</t>
  </si>
  <si>
    <t>No injury, shark bit board</t>
  </si>
  <si>
    <t>Les Nouvelles Caledoniennes, 4/10/2018</t>
  </si>
  <si>
    <t>2018.04.09-Magenta.pdf</t>
  </si>
  <si>
    <t>http://sharkattackfile.net/spreadsheets/pdf_directory/2018.04.09-Magenta.pdf</t>
  </si>
  <si>
    <t>2018.04.09</t>
  </si>
  <si>
    <t>05-Apr-2018</t>
  </si>
  <si>
    <t>Bimini</t>
  </si>
  <si>
    <t>Shane McConnell</t>
  </si>
  <si>
    <t>2 puncture wounds to left foot, abrasion to right foot</t>
  </si>
  <si>
    <t>2018.04.05-McConnell.pdf</t>
  </si>
  <si>
    <t>http://sharkattackfile.net/spreadsheets/pdf_directory/2018.04.05-McConnell.pdf</t>
  </si>
  <si>
    <t>2018.04.05</t>
  </si>
  <si>
    <t>03-Apr-2018</t>
  </si>
  <si>
    <t>St. Francis Bay</t>
  </si>
  <si>
    <t>Ross Spowart</t>
  </si>
  <si>
    <t>Lacerations to left knee &amp; lower leg</t>
  </si>
  <si>
    <t>2018.04.03-StFrancisBay.pdf</t>
  </si>
  <si>
    <t>http://sharkattackfile.net/spreadsheets/pdf_directory/2018.04.03-StFrancisBay.pdf</t>
  </si>
  <si>
    <t>2018.04.02</t>
  </si>
  <si>
    <t>2018.04.03</t>
  </si>
  <si>
    <t>31-Mar-2018</t>
  </si>
  <si>
    <t>Kukio Beach</t>
  </si>
  <si>
    <t>Lacerations to right hand and arm, loss of right leg below the knee</t>
  </si>
  <si>
    <t>Tiger shark, 12'</t>
  </si>
  <si>
    <t>Khon2, 3/31/2018</t>
  </si>
  <si>
    <t>2018.03.31-Hawaii.pdf</t>
  </si>
  <si>
    <t>http://sharkattackfile.net/spreadsheets/pdf_directory/2018.03.31-Hawaii.pdf</t>
  </si>
  <si>
    <t>2018.03.31</t>
  </si>
  <si>
    <t>14-Mar-2018</t>
  </si>
  <si>
    <t>Waterman's Bay</t>
  </si>
  <si>
    <t>Luke Guy &amp; Finn Bald</t>
  </si>
  <si>
    <t>Minor injuries to legs</t>
  </si>
  <si>
    <t>17h35</t>
  </si>
  <si>
    <t>2018.03.14-WatermansBay.pdf</t>
  </si>
  <si>
    <t>http://sharkattackfile.net/spreadsheets/pdf_directory/2018.03.14-WatermansBay.pdf</t>
  </si>
  <si>
    <t>2018.03.14</t>
  </si>
  <si>
    <t>9-Mar-2018</t>
  </si>
  <si>
    <t>Lorne</t>
  </si>
  <si>
    <t>Rob Crossland</t>
  </si>
  <si>
    <t>No injury, said to have been charged by sharks several times</t>
  </si>
  <si>
    <t>3.5 m shark</t>
  </si>
  <si>
    <t>2018.03.09.b-Crossland.pdf</t>
  </si>
  <si>
    <t>http://sharkattackfile.net/spreadsheets/pdf_directory/2018.03.09.b-Crossland.pdf</t>
  </si>
  <si>
    <t>2018.03.09.b</t>
  </si>
  <si>
    <t>Winkipop</t>
  </si>
  <si>
    <t>Lachie Brown</t>
  </si>
  <si>
    <t>Minor injury, ankle grazed</t>
  </si>
  <si>
    <t>1.8 m shark</t>
  </si>
  <si>
    <t>2018.03.09.a-Weight.pdf</t>
  </si>
  <si>
    <t>http://sharkattackfile.net/spreadsheets/pdf_directory/2018.03.09.a-Weight.pdf</t>
  </si>
  <si>
    <t>2018.03.09.a</t>
  </si>
  <si>
    <t>24-Feb-2018</t>
  </si>
  <si>
    <t>Durban</t>
  </si>
  <si>
    <t>Elton Polly</t>
  </si>
  <si>
    <t xml:space="preserve"> The shark &amp; man simply collided; neither were injured</t>
  </si>
  <si>
    <t>International Business Times, 3/1/2018</t>
  </si>
  <si>
    <t>2018.02.24-Polly.pdf</t>
  </si>
  <si>
    <t>http://sharkattackfile.net/spreadsheets/pdf_directory/2018.02.24-Polly.pdf</t>
  </si>
  <si>
    <t>2018.02.24</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</si>
  <si>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</si>
  <si>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</si>
  <si>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</si>
  <si>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</si>
  <si>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</si>
  <si>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</si>
  <si>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</si>
  <si>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</si>
  <si>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2018.02.23</t>
  </si>
  <si>
    <t>Westernport Bay</t>
  </si>
  <si>
    <t>Kayak fishing for sharks, Brett Palmer</t>
  </si>
  <si>
    <t>Shark rammed kayak, no injury to occupant  PROVOKED INCIDENT</t>
  </si>
  <si>
    <t>2018.02.17-Palmer.pdf</t>
  </si>
  <si>
    <t>http://sharkattackfile.net/spreadsheets/pdf_directory/2018.02.17-Palmer.pdf</t>
  </si>
  <si>
    <t>2018.02.17</t>
  </si>
  <si>
    <t>15-Feb-2018</t>
  </si>
  <si>
    <t>Surf Beach, Kiama</t>
  </si>
  <si>
    <t>Adam Hoare</t>
  </si>
  <si>
    <t>Puncture wounds to leff foot &amp; lower leg</t>
  </si>
  <si>
    <t>Bull shark, 2 m</t>
  </si>
  <si>
    <t>2018.02.15-Hoare.pdf</t>
  </si>
  <si>
    <t>http://sharkattackfile.net/spreadsheets/pdf_directory/2018.02.15-Hoare.pdf</t>
  </si>
  <si>
    <t>2018.02.15</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</si>
  <si>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</si>
  <si>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</si>
  <si>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</si>
  <si>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</si>
  <si>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</si>
  <si>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</si>
  <si>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</si>
  <si>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</si>
  <si>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2018.02.14</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</si>
  <si>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</si>
  <si>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</si>
  <si>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</si>
  <si>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</si>
  <si>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</si>
  <si>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</si>
  <si>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</si>
  <si>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</si>
  <si>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</si>
  <si>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</si>
  <si>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2018.02.11</t>
  </si>
  <si>
    <t>03-Feb-2018</t>
  </si>
  <si>
    <t>Santa Fe Island</t>
  </si>
  <si>
    <t>Andrew Phipps Newman</t>
  </si>
  <si>
    <t>Injuries to right foot</t>
  </si>
  <si>
    <t>Galapagos shark?</t>
  </si>
  <si>
    <t>The Standard (UK), 2/6/2018</t>
  </si>
  <si>
    <t>2018.02.03-Newman.pdf</t>
  </si>
  <si>
    <t>http://sharkattackfile.net/spreadsheets/pdf_directory/2018.02.03-Newman.pdf</t>
  </si>
  <si>
    <t>2018.02.03</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</si>
  <si>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</si>
  <si>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</si>
  <si>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</si>
  <si>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</si>
  <si>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</si>
  <si>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</si>
  <si>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</si>
  <si>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</si>
  <si>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2018.02.01</t>
  </si>
  <si>
    <t>28-Jan-2018</t>
  </si>
  <si>
    <t>Cone Bay</t>
  </si>
  <si>
    <t>Injuries to right leg</t>
  </si>
  <si>
    <t>ABC.net.au, 01/28/2018</t>
  </si>
  <si>
    <t>2018.01.28-ConeBay.pdf</t>
  </si>
  <si>
    <t>http://sharkattackfile.net/spreadsheets/pdf_directory/2018.01.28-ConeBay.pdf</t>
  </si>
  <si>
    <t>2018.01.28</t>
  </si>
  <si>
    <t>21-Jan-2018</t>
  </si>
  <si>
    <t>Injuries to abdomen and arm</t>
  </si>
  <si>
    <t xml:space="preserve">Bull shark, 3 m </t>
  </si>
  <si>
    <t>2018.01.21-NewCaledonia.pdf</t>
  </si>
  <si>
    <t>http://sharkattackfile.net/spreadsheets/pdf_directory/2018.01.21-NewCaledonia.pdf</t>
  </si>
  <si>
    <t>2018.01.21</t>
  </si>
  <si>
    <t>17 Jan-2018</t>
  </si>
  <si>
    <t>Makemo atoll,</t>
  </si>
  <si>
    <t>Dominick DiBartolomeo</t>
  </si>
  <si>
    <t>Superficial bite to right thigh and left knee.</t>
  </si>
  <si>
    <t>Sicklefin Lemon Shark,</t>
  </si>
  <si>
    <t>14-Jan-2018</t>
  </si>
  <si>
    <t>Lizard Island</t>
  </si>
  <si>
    <t>Mathew Vickers</t>
  </si>
  <si>
    <t>Severe laceration to left forearm</t>
  </si>
  <si>
    <t>15h01</t>
  </si>
  <si>
    <t>Grey reef shark. 2 m</t>
  </si>
  <si>
    <t>2018.01.14-Vickers.pdf</t>
  </si>
  <si>
    <t>http://sharkattackfile.net/spreadsheets/pdf_directory/2018.01.14-Vickers.pdf</t>
  </si>
  <si>
    <t>2018.01.14</t>
  </si>
  <si>
    <t>13-Jan-2018</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</si>
  <si>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</si>
  <si>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</si>
  <si>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</si>
  <si>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</si>
  <si>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</si>
  <si>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</si>
  <si>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2018.01.13</t>
  </si>
  <si>
    <t>12-Jan-2018</t>
  </si>
  <si>
    <t>Conceicao Beach</t>
  </si>
  <si>
    <t xml:space="preserve">Ricardo Ferrari Bulhoes </t>
  </si>
  <si>
    <t>Minor injury to left forearm</t>
  </si>
  <si>
    <t>small shark</t>
  </si>
  <si>
    <t>2018.01.12-Bulhoes.pdf</t>
  </si>
  <si>
    <t>http://sharkattackfile.net/spreadsheets/pdf_directory/2018.01.12-Bulhoes.pdf</t>
  </si>
  <si>
    <t>2018.01.12</t>
  </si>
  <si>
    <t>05-Jan-2018</t>
  </si>
  <si>
    <t xml:space="preserve">Justin </t>
  </si>
  <si>
    <t>Wobbegong shark?</t>
  </si>
  <si>
    <t>Perth Now, 1/6/2018</t>
  </si>
  <si>
    <t>2018.01.05-Justin.pdf</t>
  </si>
  <si>
    <t>http://sharkattackfile.net/spreadsheets/pdf_directory/2018.01.05-Justin.pdf</t>
  </si>
  <si>
    <t>2018.01.05</t>
  </si>
  <si>
    <t>31-Dec-2017</t>
  </si>
  <si>
    <t>Hultin's Beach, Oahu</t>
  </si>
  <si>
    <t>Marjorie Mariano</t>
  </si>
  <si>
    <t>Severe lacerations to left thigh &amp; knee</t>
  </si>
  <si>
    <t>J. Howard, Surfling Now, 1/2/2018</t>
  </si>
  <si>
    <t>2017.12.31-Mariano.pdf</t>
  </si>
  <si>
    <t>http://sharkattackfile.net/spreadsheets/pdf_directory/2017.12.31-Mariano.pdf</t>
  </si>
  <si>
    <t>2017.12.31</t>
  </si>
  <si>
    <t>30-Dec-2017</t>
  </si>
  <si>
    <t>Drakes Estero, Point Reyes, Marin County</t>
  </si>
  <si>
    <t>Natalie Jones</t>
  </si>
  <si>
    <t>R. Collier</t>
  </si>
  <si>
    <t>2017.12.30.Jones.pdf</t>
  </si>
  <si>
    <t>http://sharkattackfile.net/spreadsheets/pdf_directory/2017.12.30.Jones.pdf</t>
  </si>
  <si>
    <t>2017.12.30</t>
  </si>
  <si>
    <t>21-Dec-2017</t>
  </si>
  <si>
    <t>MALAYSIA</t>
  </si>
  <si>
    <t>Sepang</t>
  </si>
  <si>
    <t>Bagan Lalang Beach</t>
  </si>
  <si>
    <t>Fishing / Wading</t>
  </si>
  <si>
    <t>Sairol  Harun</t>
  </si>
  <si>
    <t>Minor injury to thigh, PROVOKED INCIDENT</t>
  </si>
  <si>
    <t>2017.12.21-Harun.pdf</t>
  </si>
  <si>
    <t>http://sharkattackfile.net/spreadsheets/pdf_directory/2017.12.21-Harun.pdf</t>
  </si>
  <si>
    <t>2017.12.21</t>
  </si>
  <si>
    <t>09-Dec-2017</t>
  </si>
  <si>
    <t>Sarah Illig-Carroll</t>
  </si>
  <si>
    <t>Minor injury to arm</t>
  </si>
  <si>
    <t>Nurse shark. 5'</t>
  </si>
  <si>
    <t>Daily Star, 12/11/2017</t>
  </si>
  <si>
    <t>2017.12.09-Carroll.pdf</t>
  </si>
  <si>
    <t>http://sharkattackfile.net/spreadsheets/pdf_directory/2017.12.09-Carroll.pdf</t>
  </si>
  <si>
    <t>2017.12.09</t>
  </si>
  <si>
    <t>30-Nov-2017</t>
  </si>
  <si>
    <t>__ Jimenez</t>
  </si>
  <si>
    <t>Serious injury to leg</t>
  </si>
  <si>
    <t>Tiger shark, female</t>
  </si>
  <si>
    <t>R. Arauz</t>
  </si>
  <si>
    <t>2017.11.30.b-Jimenez.pdf</t>
  </si>
  <si>
    <t>http://sharkattackfile.net/spreadsheets/pdf_directory/2017.11.30.b-Jimenez.pdf</t>
  </si>
  <si>
    <t>2017.11.30.b</t>
  </si>
  <si>
    <t>Rohina Bhandari</t>
  </si>
  <si>
    <t>2017.11.30.a-Bhandari.pdf</t>
  </si>
  <si>
    <t>http://sharkattackfile.net/spreadsheets/pdf_directory/2017.11.30.a-Bhandari.pdf</t>
  </si>
  <si>
    <t>2017.11.30.a</t>
  </si>
  <si>
    <t>Reported 25-Nov-2017</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</si>
  <si>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</si>
  <si>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</si>
  <si>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</si>
  <si>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</si>
  <si>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</si>
  <si>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</si>
  <si>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</si>
  <si>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</si>
  <si>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2017.11.25.R</t>
  </si>
  <si>
    <t>24-Nov-2017</t>
  </si>
  <si>
    <t>Stillwater Cove, Monterey County</t>
  </si>
  <si>
    <t>Grigor Azatian</t>
  </si>
  <si>
    <t>White shark, 4.6 m</t>
  </si>
  <si>
    <t>2017.11.24-Azatian.pdf</t>
  </si>
  <si>
    <t>http://sharkattackfile.net/spreadsheets/pdf_directory/2017.11.24-Azatian.pdf</t>
  </si>
  <si>
    <t>2017.11.24</t>
  </si>
  <si>
    <t>18-Nov-2017</t>
  </si>
  <si>
    <t>Floridana Beach, Brevard County</t>
  </si>
  <si>
    <t>Kaia Anderson</t>
  </si>
  <si>
    <t>Heel bitten</t>
  </si>
  <si>
    <t>Florida Today, 11/21/2017</t>
  </si>
  <si>
    <t>2017.11.18-Anderson.pdf</t>
  </si>
  <si>
    <t>http://sharkattackfile.net/spreadsheets/pdf_directory/2017.11.18-Anderson.pdf</t>
  </si>
  <si>
    <t>2017.11.18</t>
  </si>
  <si>
    <t>Reported 13-Nov-2017</t>
  </si>
  <si>
    <t>Timur Yunusov</t>
  </si>
  <si>
    <t>Puncture wounds to feet</t>
  </si>
  <si>
    <t>Instagram</t>
  </si>
  <si>
    <t>2017.11.13.R-Timur.pdf</t>
  </si>
  <si>
    <t>http://sharkattackfile.net/spreadsheets/pdf_directory/2017.11.13.R-Timur.pdf</t>
  </si>
  <si>
    <t>2017.11.13.R</t>
  </si>
  <si>
    <t>13-Nov-2017</t>
  </si>
  <si>
    <t>Avoca Beach</t>
  </si>
  <si>
    <t>Charlie Friar</t>
  </si>
  <si>
    <t>Puncture wounds to left shoulder</t>
  </si>
  <si>
    <t>2017.11.13-Friar.pdf</t>
  </si>
  <si>
    <t>http://sharkattackfile.net/spreadsheets/pdf_directory/2017.11.13-Friar.pdf</t>
  </si>
  <si>
    <t>http://sharkattackfile.net/spreadsheets/pdf_directory/http://sharkattackfile.net/spreadsheets/pdf_directory/2017.11.13-Friar.pdf</t>
  </si>
  <si>
    <t>2017.11.13</t>
  </si>
  <si>
    <t>04-Nov-2017</t>
  </si>
  <si>
    <t>CUBA</t>
  </si>
  <si>
    <t>Holquin Province</t>
  </si>
  <si>
    <t>Guardalavaca Beach</t>
  </si>
  <si>
    <t>Night bathing</t>
  </si>
  <si>
    <t xml:space="preserve">Jesús Cabrera González </t>
  </si>
  <si>
    <t>23h30</t>
  </si>
  <si>
    <t>2017.11.04-Cuba.pdf</t>
  </si>
  <si>
    <r>
      <rPr>
        <sz val="8"/>
        <color indexed="12"/>
        <rFont val="Arial"/>
      </rPr>
      <t>http://sharkattackfile.net/spreadsheets/pdf_directory/2017.11.04-Cuba.pdf</t>
    </r>
  </si>
  <si>
    <t>http://sharkattackfile.net/spreadsheets/pdf_directory/2017.11.04-Cuba.pdf</t>
  </si>
  <si>
    <t>2017.11.04</t>
  </si>
  <si>
    <t>02-Nov-2017</t>
  </si>
  <si>
    <t>Makaha</t>
  </si>
  <si>
    <t>Minor cuts to lower left leg</t>
  </si>
  <si>
    <t>Star Advertiser, 11/2/2017</t>
  </si>
  <si>
    <t>2017.11.02-Makaha.pdf</t>
  </si>
  <si>
    <t>http://sharkattackfile.net/spreadsheets/pdf_directory/2017.11.02-Makaha.pdf</t>
  </si>
  <si>
    <t>2017.11.02</t>
  </si>
  <si>
    <t>Reported 31-Oct-2017</t>
  </si>
  <si>
    <t>Magnetic Island</t>
  </si>
  <si>
    <t>Jack Tolley</t>
  </si>
  <si>
    <t>Calf injured</t>
  </si>
  <si>
    <t>Townsville Bulletin, 10/31/2017</t>
  </si>
  <si>
    <t>2017.10.21.R-Tolley.pdf</t>
  </si>
  <si>
    <r>
      <rPr>
        <sz val="8"/>
        <color indexed="8"/>
        <rFont val="Arial"/>
      </rPr>
      <t>http://sharkattackfile.net/spreadsheets/pdf_directory/2017.10.21.R-Tolley.pdf</t>
    </r>
  </si>
  <si>
    <t>http://sharkattackfile.net/spreadsheets/pdf_directory/2017.10.21.R-Tolley.pdf</t>
  </si>
  <si>
    <t>2017.10.31.R</t>
  </si>
  <si>
    <t>28-Oct-2017</t>
  </si>
  <si>
    <t>Birubi Point</t>
  </si>
  <si>
    <t>Wobbegong shark, 1 m</t>
  </si>
  <si>
    <t>2017.10.28-Birubi.pdf</t>
  </si>
  <si>
    <t>http://sharkattackfile.net/spreadsheets/pdf_directory/2017.10.28-Birubi.pdf</t>
  </si>
  <si>
    <t>2017.10.28</t>
  </si>
  <si>
    <t>26-Oct-2017</t>
  </si>
  <si>
    <t>White Plains Beach, Oahu</t>
  </si>
  <si>
    <t>T. Rodman</t>
  </si>
  <si>
    <t>No injury but shark bit SUP</t>
  </si>
  <si>
    <t>Hawaii News Now, 10/27/2017</t>
  </si>
  <si>
    <t>2017.10.26-Oahu.pdf</t>
  </si>
  <si>
    <t>http://sharkattackfile.net/spreadsheets/pdf_directory/2017.10.26-Oahu.pdf</t>
  </si>
  <si>
    <t>2017.10.26</t>
  </si>
  <si>
    <t>23-Oct-2017</t>
  </si>
  <si>
    <t>MAURITIUS</t>
  </si>
  <si>
    <t xml:space="preserve">Pamplemousses </t>
  </si>
  <si>
    <t>Le Goulet</t>
  </si>
  <si>
    <t>J. LeBlanc, GSAF</t>
  </si>
  <si>
    <t>2017.10.23.c-Mauritius.pdf</t>
  </si>
  <si>
    <t>http://sharkattackfile.net/spreadsheets/pdf_directory/2017.10.23.c-Mauritius.pdf</t>
  </si>
  <si>
    <t>2017.10.23.c</t>
  </si>
  <si>
    <t xml:space="preserve">Surfing </t>
  </si>
  <si>
    <t>Jason Hartl</t>
  </si>
  <si>
    <t>WPBF News, 10/24/2017</t>
  </si>
  <si>
    <t>2017.10.23.b-Hartl.pdf</t>
  </si>
  <si>
    <t>http://sharkattackfile.net/spreadsheets/pdf_directory/2017.10.23.b-Hartl.pdf</t>
  </si>
  <si>
    <t>2017.10.23.b</t>
  </si>
  <si>
    <t>Ocean Reef Park, Singer Island, Palm Beach County</t>
  </si>
  <si>
    <t>Susan Peteka</t>
  </si>
  <si>
    <t>Severe lacerations to left hand &amp; wrist</t>
  </si>
  <si>
    <t>Palm Beach Post, 11/1/2017</t>
  </si>
  <si>
    <t>2017.10.23.a-Peteka.pdf</t>
  </si>
  <si>
    <t>http://sharkattackfile.net/spreadsheets/pdf_directory/2017.10.23.a-Peteka.pdf</t>
  </si>
  <si>
    <t>2017.10.23.a</t>
  </si>
  <si>
    <t>22-Oct-2017</t>
  </si>
  <si>
    <t>Normanville</t>
  </si>
  <si>
    <t>Kayaking / Fishing</t>
  </si>
  <si>
    <t>Sarah Williams</t>
  </si>
  <si>
    <t>Nine News, 10/22/2017</t>
  </si>
  <si>
    <t>2017.10.22-Williams.pdf</t>
  </si>
  <si>
    <t>http://sharkattackfile.net/spreadsheets/pdf_directory/2017.10.22-Williams.pdf</t>
  </si>
  <si>
    <t>2017.10.22</t>
  </si>
  <si>
    <t>21-Oct-2017</t>
  </si>
  <si>
    <t>Off Tapuna Beach, Auckand</t>
  </si>
  <si>
    <t>David Lomas</t>
  </si>
  <si>
    <t xml:space="preserve">No injury, shark shook kayak x3 </t>
  </si>
  <si>
    <t>New Zealand Herald, 10/22/2017</t>
  </si>
  <si>
    <t>2017.10.21-Lomas.pdf</t>
  </si>
  <si>
    <t>http://sharkattackfile.net/spreadsheets/pdf_directory/2017.10.21-Lomas.pdf</t>
  </si>
  <si>
    <t>2017.10.21</t>
  </si>
  <si>
    <t>18-Oct-2017</t>
  </si>
  <si>
    <t>Lantana Beach, Palm Beach County</t>
  </si>
  <si>
    <t>Carlos Iribam</t>
  </si>
  <si>
    <t>Puncture wounds &amp; lacerations to foot</t>
  </si>
  <si>
    <t>Spinner shark, 4 to 5 feet</t>
  </si>
  <si>
    <t>WPTV, 10/19/2017</t>
  </si>
  <si>
    <t>2017.10.18-Iribam.pdf</t>
  </si>
  <si>
    <t>http://sharkattackfile.net/spreadsheets/pdf_directory/2017.10.18-Iribam.pdf</t>
  </si>
  <si>
    <t>2017.10.18</t>
  </si>
  <si>
    <t>09-Oct-2017</t>
  </si>
  <si>
    <t>Davidsons Beach, Kekaha, Kauai</t>
  </si>
  <si>
    <t>Mitch Milan</t>
  </si>
  <si>
    <t>Tiger shark, 8 to 10 feet</t>
  </si>
  <si>
    <t>Hawaii News Now, 10/10/2017</t>
  </si>
  <si>
    <t>2017.10.09-Milan.pdf</t>
  </si>
  <si>
    <t>http://sharkattackfile.net/spreadsheets/pdf_directory/2017.10.09-Milan.pdf</t>
  </si>
  <si>
    <t>2017.10.09</t>
  </si>
  <si>
    <t>05-Oct-2017</t>
  </si>
  <si>
    <t xml:space="preserve">Kama‘ole Beach Park, Maui </t>
  </si>
  <si>
    <t>Abrasions</t>
  </si>
  <si>
    <t>Maui Now, 10/5/2017</t>
  </si>
  <si>
    <t>2017.10.05-Hawaii.pdf</t>
  </si>
  <si>
    <t>http://sharkattackfile.net/spreadsheets/pdf_directory/2017.10.05-Hawaii.pdf</t>
  </si>
  <si>
    <t>2017.10.05</t>
  </si>
  <si>
    <t>01-Oct-2017</t>
  </si>
  <si>
    <t>Dyer Island</t>
  </si>
  <si>
    <t>Bradley Fick</t>
  </si>
  <si>
    <t>FATAL, but death was probably due to drowning</t>
  </si>
  <si>
    <t xml:space="preserve">All Africa, 10/11/2017 </t>
  </si>
  <si>
    <t>2017.10.01-Fick.pdf</t>
  </si>
  <si>
    <t>http://sharkattackfile.net/spreadsheets/pdf_directory/2017.10.01-Fick.pdf</t>
  </si>
  <si>
    <t>2017.10.01</t>
  </si>
  <si>
    <t>25-Sep-2017</t>
  </si>
  <si>
    <t>Hanna Park, Jacksonville, Duval County</t>
  </si>
  <si>
    <t>Justin White</t>
  </si>
  <si>
    <t>Lacerations to lower left leg and foot</t>
  </si>
  <si>
    <t>News4Jax, 9/26/2017</t>
  </si>
  <si>
    <t>2017.09.25.b-White.pdf</t>
  </si>
  <si>
    <r>
      <rPr>
        <sz val="8"/>
        <color indexed="8"/>
        <rFont val="Arial"/>
      </rPr>
      <t>http://sharkattackfile.net/spreadsheets/pdf_directory/2017.09.25.b-White.pdf</t>
    </r>
  </si>
  <si>
    <t>http://sharkattackfile.net/spreadsheets/pdf_directory/2017.09.25.b-White.pdf</t>
  </si>
  <si>
    <t>2017.09.25.b</t>
  </si>
  <si>
    <t>Gracetown</t>
  </si>
  <si>
    <t>Catherine Vissers</t>
  </si>
  <si>
    <t>No injury, board damaged by shark</t>
  </si>
  <si>
    <t>Stab Magazine, 9/26/2017</t>
  </si>
  <si>
    <t>2017.09.25.a-Vissers.pdf</t>
  </si>
  <si>
    <t>http://sharkattackfile.net/spreadsheets/pdf_directory/2017.09.25.a-Vissers.pdf</t>
  </si>
  <si>
    <t>2017.09.25.a</t>
  </si>
  <si>
    <t>24-Sep-2017</t>
  </si>
  <si>
    <t>Rockaway</t>
  </si>
  <si>
    <t>Michah Behrend</t>
  </si>
  <si>
    <t>Lacerations to right ankle, foot &amp; toe</t>
  </si>
  <si>
    <t>2017.09.24.b-Behrend.pdf</t>
  </si>
  <si>
    <t>http://sharkattackfile.net/spreadsheets/pdf_directory/2017.09.24.b-Behrend.pdf</t>
  </si>
  <si>
    <t>2017.09.24.b</t>
  </si>
  <si>
    <t>Fort Worth</t>
  </si>
  <si>
    <t>Laceration to upper arm</t>
  </si>
  <si>
    <t>Sun Sentinel, 9/24/2017</t>
  </si>
  <si>
    <t>2017.09.24.a-FortWorth.pdf</t>
  </si>
  <si>
    <t>http://sharkattackfile.net/spreadsheets/pdf_directory/2017.09.24.a-FortWorth.pdf</t>
  </si>
  <si>
    <t>2017.09.24.a</t>
  </si>
  <si>
    <t>20-Sep-2017</t>
  </si>
  <si>
    <t>Palm Beach County</t>
  </si>
  <si>
    <t>Richard Inniss</t>
  </si>
  <si>
    <t>Minor lacerations to sole of left foot</t>
  </si>
  <si>
    <t>WPTV, 9/25/2017</t>
  </si>
  <si>
    <t>2017.09.20-Inniss.pdf</t>
  </si>
  <si>
    <t>http://sharkattackfile.net/spreadsheets/pdf_directory/2017.09.20-Inniss.pdf</t>
  </si>
  <si>
    <t>2017.09.20</t>
  </si>
  <si>
    <t>16-Sep-2017</t>
  </si>
  <si>
    <t xml:space="preserve">Gran Canaria </t>
  </si>
  <si>
    <t>Porbeagle, 1.5 m</t>
  </si>
  <si>
    <t>Turismo La Aldea</t>
  </si>
  <si>
    <t>2017.09.16.b-GrandCanary.pdf</t>
  </si>
  <si>
    <t>http://sharkattackfile.net/spreadsheets/pdf_directory/2017.09.16.b-GrandCanary.pdf</t>
  </si>
  <si>
    <t>2017.09.16.b</t>
  </si>
  <si>
    <t>Orlando Sentinel, 9/16/2017</t>
  </si>
  <si>
    <t>2017.09.16.a-Volusia.pdf</t>
  </si>
  <si>
    <t>http://sharkattackfile.net/spreadsheets/pdf_directory/2017.09.16.a-Volusia.pdf</t>
  </si>
  <si>
    <t>2017.09.16.a</t>
  </si>
  <si>
    <t>15-Sep-2017</t>
  </si>
  <si>
    <t>Hawston</t>
  </si>
  <si>
    <t>Wayon Love</t>
  </si>
  <si>
    <t>Ground Up, 9/20/2017</t>
  </si>
  <si>
    <t>2017.09.15.b-Love.pdf</t>
  </si>
  <si>
    <t>http://sharkattackfile.net/spreadsheets/pdf_directory/2017.09.15.b-Love.pdf</t>
  </si>
  <si>
    <t>2017.09.15.b</t>
  </si>
  <si>
    <t xml:space="preserve"> Upolu Island</t>
  </si>
  <si>
    <t>Nofoali’i</t>
  </si>
  <si>
    <t>Injuries to hands and legs</t>
  </si>
  <si>
    <t>Samoa Observer, 9/16/2017</t>
  </si>
  <si>
    <t>2017.09.15.a-Samoa.pdf</t>
  </si>
  <si>
    <t>http://sharkattackfile.net/spreadsheets/pdf_directory/2017.09.15.a-Samoa.pdf</t>
  </si>
  <si>
    <t>2017.09.15.a</t>
  </si>
  <si>
    <t>Sep-2017</t>
  </si>
  <si>
    <t>sharks rammed boats, no injury to occupants</t>
  </si>
  <si>
    <t>White shark, 3.5m</t>
  </si>
  <si>
    <t>2017.09.14-EsperanceBoats.pdf</t>
  </si>
  <si>
    <t>http://sharkattackfile.net/spreadsheets/pdf_directory/2017.09.14-EsperanceBoats.pdf</t>
  </si>
  <si>
    <t>2017.09.14</t>
  </si>
  <si>
    <t>13-Sep-2017</t>
  </si>
  <si>
    <t>Benjamin Loyd</t>
  </si>
  <si>
    <t>TrackingSharks.com, 10/22/2017</t>
  </si>
  <si>
    <t>2017.09.13-Loyd.pdf</t>
  </si>
  <si>
    <t>http://sharkattackfile.net/spreadsheets/pdf_directory/2017.09.13-Loyd.pdf</t>
  </si>
  <si>
    <t>2017.09.13</t>
  </si>
  <si>
    <t>10-Sep-2017</t>
  </si>
  <si>
    <t>Sam's Creek area</t>
  </si>
  <si>
    <t>West Australian, 9/11/2017</t>
  </si>
  <si>
    <t>2017.09.10.b-Samson.pdf</t>
  </si>
  <si>
    <t>http://sharkattackfile.net/spreadsheets/pdf_directory/2017.09.10.b-Samson.pdf</t>
  </si>
  <si>
    <t>2017.09.10.b</t>
  </si>
  <si>
    <t>Iluka Beach</t>
  </si>
  <si>
    <t>Abe McGrath</t>
  </si>
  <si>
    <t>Minor lacerations to right hip</t>
  </si>
  <si>
    <t xml:space="preserve">White shark, 3 to 3.5m </t>
  </si>
  <si>
    <t>2017.09.10.a-McGrath.pdf</t>
  </si>
  <si>
    <t>http://sharkattackfile.net/spreadsheets/pdf_directory/2017.09.10.a-McGrath.pdf</t>
  </si>
  <si>
    <t>2017.09.10.a</t>
  </si>
  <si>
    <t>Reported 06-Sep-2017</t>
  </si>
  <si>
    <t>SOLOMON ISLANDS</t>
  </si>
  <si>
    <t>Owarigi Island</t>
  </si>
  <si>
    <t>Bartholmew</t>
  </si>
  <si>
    <t>BBC</t>
  </si>
  <si>
    <t>2017.09.06-Bartholomew.pdf</t>
  </si>
  <si>
    <t>http://sharkattackfile.net/spreadsheets/pdf_directory/2017.09.06-Bartholomew.pdf</t>
  </si>
  <si>
    <t>2017.09.06.R</t>
  </si>
  <si>
    <t>03-Sep-2017</t>
  </si>
  <si>
    <t>Swimming, poaching abalone</t>
  </si>
  <si>
    <t>Sivuyile Xelela</t>
  </si>
  <si>
    <t>All Africa, 10/11/2017</t>
  </si>
  <si>
    <t>2017.09.03.b-Xelela.pdf</t>
  </si>
  <si>
    <t>http://sharkattackfile.net/spreadsheets/pdf_directory/2017.09.03.b-Xelela.pdf</t>
  </si>
  <si>
    <t>2017.09.03.b</t>
  </si>
  <si>
    <t>Shizuoka Prefecture</t>
  </si>
  <si>
    <t>Iwata City</t>
  </si>
  <si>
    <t>Injury to ankle &amp; feet</t>
  </si>
  <si>
    <t>Japan Today, 9/4/2017</t>
  </si>
  <si>
    <t>2017.09.03.a-Japan.pdf</t>
  </si>
  <si>
    <t>http://sharkattackfile.net/spreadsheets/pdf_directory/2017.09.03.a-Japan.pdf</t>
  </si>
  <si>
    <t>2017.09.03.a</t>
  </si>
  <si>
    <t>02-Sep-2017</t>
  </si>
  <si>
    <t>Ervin Maccarty</t>
  </si>
  <si>
    <t>Lacerations to abdomen</t>
  </si>
  <si>
    <t>NewsFlare</t>
  </si>
  <si>
    <t>2017.09.02.c-Maccarty.pdf</t>
  </si>
  <si>
    <t>http://sharkattackfile.net/spreadsheets/pdf_directory/2017.09.02.c-Maccarty.pdf</t>
  </si>
  <si>
    <t>2017.09.02.c</t>
  </si>
  <si>
    <t>South Padre Island, Cameron County</t>
  </si>
  <si>
    <t>Brownsville Herald, 9/5/2017</t>
  </si>
  <si>
    <t>2017.09.02.b-SouthPadre.pdf</t>
  </si>
  <si>
    <t>http://sharkattackfile.net/spreadsheets/pdf_directory/2017.09.02.b-SouthPadre.pdf</t>
  </si>
  <si>
    <t>2017.09.02.b</t>
  </si>
  <si>
    <t>Chase Elmore</t>
  </si>
  <si>
    <t>Minor injury to right hand</t>
  </si>
  <si>
    <t>10h44</t>
  </si>
  <si>
    <t>Click Orlando, 9/2/2017</t>
  </si>
  <si>
    <t>2017.09.02.a-Elmore.pdf</t>
  </si>
  <si>
    <t>http://sharkattackfile.net/spreadsheets/pdf_directory/2017.09.02.a-Elmore.pdf</t>
  </si>
  <si>
    <t>2017.09.02.a</t>
  </si>
  <si>
    <t>29-Aug-2017</t>
  </si>
  <si>
    <t>Cathedral Rock</t>
  </si>
  <si>
    <t>Marcel Brundler</t>
  </si>
  <si>
    <t>2017.08.27-Brundler.pdf</t>
  </si>
  <si>
    <t>http://sharkattackfile.net/spreadsheets/pdf_directory/2017.08.27-Brundler.pdf</t>
  </si>
  <si>
    <t>http://sharkattackfile.net/spreadsheets/pdf_directory/http://sharkattackfile.net/spreadsheets/pdf_directory/2017.08.27-Brundler.pdf</t>
  </si>
  <si>
    <t>2017.08.29</t>
  </si>
  <si>
    <t>27-Aug-2017</t>
  </si>
  <si>
    <t xml:space="preserve">Bathtub Beach </t>
  </si>
  <si>
    <t>Violet Veatch</t>
  </si>
  <si>
    <t>13h19</t>
  </si>
  <si>
    <t>Sun Sentinel, 8/27/2017</t>
  </si>
  <si>
    <t>2017.08.27-Veatch.pdf</t>
  </si>
  <si>
    <t>http://sharkattackfile.net/spreadsheets/pdf_directory/2017.08.27-Veatch.pdf</t>
  </si>
  <si>
    <t>2017.08.27</t>
  </si>
  <si>
    <t>26-Aug-2017</t>
  </si>
  <si>
    <t>Castellón</t>
  </si>
  <si>
    <t>Grao de Moncofa</t>
  </si>
  <si>
    <t>Shark involvement questionable</t>
  </si>
  <si>
    <t>El Periodico Mediterraneo, 8/27/2017</t>
  </si>
  <si>
    <t>2017.08.26.b-Spain.pdf</t>
  </si>
  <si>
    <t>http://sharkattackfile.net/spreadsheets/pdf_directory/2017.08.26.b-Spain.pdf</t>
  </si>
  <si>
    <t>2017.08.26.b</t>
  </si>
  <si>
    <t>Off Tutukaka</t>
  </si>
  <si>
    <t>Matt Kensington</t>
  </si>
  <si>
    <t>No injury, shark bit canoe</t>
  </si>
  <si>
    <t>C.Black, GSAF</t>
  </si>
  <si>
    <t>2017.08.26.a-Kensington.pdf</t>
  </si>
  <si>
    <t>http://sharkattackfile.net/spreadsheets/pdf_directory/2017.08.26.a-Kensington.pdf</t>
  </si>
  <si>
    <t>2017.08.26.a</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</si>
  <si>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</si>
  <si>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</si>
  <si>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</si>
  <si>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</si>
  <si>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</si>
  <si>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</si>
  <si>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</si>
  <si>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</si>
  <si>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</si>
  <si>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2017.08.23</t>
  </si>
  <si>
    <t>18-Aug-2017</t>
  </si>
  <si>
    <t>CBS12, 8/18/2017</t>
  </si>
  <si>
    <t>2017.08.18-JupiterDiver.pdf</t>
  </si>
  <si>
    <t>http://sharkattackfile.net/spreadsheets/pdf_directory/2017.08.18-JupiterDiver.pdf</t>
  </si>
  <si>
    <t>2017.08.18</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</si>
  <si>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</si>
  <si>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</si>
  <si>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</si>
  <si>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</si>
  <si>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</si>
  <si>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</si>
  <si>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</si>
  <si>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</si>
  <si>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05-Aug-2017</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</si>
  <si>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</si>
  <si>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</si>
  <si>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</si>
  <si>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</si>
  <si>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</si>
  <si>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</si>
  <si>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</si>
  <si>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</si>
  <si>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03-Aug-2017</t>
  </si>
  <si>
    <t>Menauhant Beach, Falmouth,
Barnstable County</t>
  </si>
  <si>
    <t>Foot bitten by landed shark PROVOKED INCIDENT</t>
  </si>
  <si>
    <t>MassLive, 8/4/2017</t>
  </si>
  <si>
    <t>2017.08.03-Massachusetts.pdf</t>
  </si>
  <si>
    <t>http://sharkattackfile.net/spreadsheets/pdf_directory/2017.08.03-Massachusetts.pdf</t>
  </si>
  <si>
    <t>2017.08.03</t>
  </si>
  <si>
    <t>01-Aug-2017</t>
  </si>
  <si>
    <t>Between Pescadero Point &amp; Bean Hollow Beach, San Mateo County</t>
  </si>
  <si>
    <t>Kayak Fishing, Patrick Conroy</t>
  </si>
  <si>
    <t>No injury, bow of kayak bitten</t>
  </si>
  <si>
    <t>White shark, 10'</t>
  </si>
  <si>
    <t>2017.08.01-Conroy.pdf</t>
  </si>
  <si>
    <t>http://sharkattackfile.net/spreadsheets/pdf_directory/2017.08.01-Conroy.pdf</t>
  </si>
  <si>
    <t>2017.08.01</t>
  </si>
  <si>
    <t>31-Jul-2017</t>
  </si>
  <si>
    <t>Jacksonvlle, Duval County</t>
  </si>
  <si>
    <t>Colton McCarty</t>
  </si>
  <si>
    <t>2017.07.31.pdf</t>
  </si>
  <si>
    <t>http://sharkattackfile.net/spreadsheets/pdf_directory/2017.07.31.pdf</t>
  </si>
  <si>
    <t>2017.07.31</t>
  </si>
  <si>
    <t>29-Jul-2017</t>
  </si>
  <si>
    <t>Johnny Simatacolos</t>
  </si>
  <si>
    <t>Abrasions and cuts to sole of foot</t>
  </si>
  <si>
    <t>2017.07.29.c-Simatacolos.pdf</t>
  </si>
  <si>
    <t>http://sharkattackfile.net/spreadsheets/pdf_directory/2017.07.29.c-Simatacolos.pdf</t>
  </si>
  <si>
    <t>2017.07.29.c</t>
  </si>
  <si>
    <t>DeBordieu Colony, Georgetown County</t>
  </si>
  <si>
    <t>female x 2</t>
  </si>
  <si>
    <t>Bite to left thigh / minor injury</t>
  </si>
  <si>
    <t>2017.07.29.a-Georgetown.pdf</t>
  </si>
  <si>
    <t>http://sharkattackfile.net/spreadsheets/pdf_directory/2017.07.29.a-Georgetown.pdf</t>
  </si>
  <si>
    <t>2017.07.29.a</t>
  </si>
  <si>
    <t>27-Jul-2017</t>
  </si>
  <si>
    <t>New Providence District</t>
  </si>
  <si>
    <t>Foot &amp; ankle injured</t>
  </si>
  <si>
    <t>R. Rolle, Tribune 242,  7/28/2017</t>
  </si>
  <si>
    <t>2017.07.27-Bahamas.pdf</t>
  </si>
  <si>
    <t>http://sharkattackfile.net/spreadsheets/pdf_directory/2017.07.27-Bahamas.pdf</t>
  </si>
  <si>
    <t>2017.07.27</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</si>
  <si>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</si>
  <si>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</si>
  <si>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</si>
  <si>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</si>
  <si>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</si>
  <si>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</si>
  <si>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</si>
  <si>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2017.07.26.R</t>
  </si>
  <si>
    <t>24-Jul-2017</t>
  </si>
  <si>
    <t>ST HELENA, British overseas territory</t>
  </si>
  <si>
    <t>Ascension Island</t>
  </si>
  <si>
    <t>English Bay</t>
  </si>
  <si>
    <t>Kawika Matsu</t>
  </si>
  <si>
    <t>Telegraph UK, 7/28/2017</t>
  </si>
  <si>
    <t>2017.07.24-Matsu.pdf</t>
  </si>
  <si>
    <t>http://sharkattackfile.net/spreadsheets/pdf_directory/2017.07.24-Matsu.pdf</t>
  </si>
  <si>
    <t>2017.07.24</t>
  </si>
  <si>
    <t>23-Jul-2017</t>
  </si>
  <si>
    <t>Ventnor</t>
  </si>
  <si>
    <t>Isabella Smith</t>
  </si>
  <si>
    <t>Sandtiger shark  2'</t>
  </si>
  <si>
    <t>A. Smith</t>
  </si>
  <si>
    <t>2017.07.23.b-Smith.pdf</t>
  </si>
  <si>
    <t>http://sharkattackfile.net/spreadsheets/pdf_directory/2017.07.23.b-Smith.pdf</t>
  </si>
  <si>
    <t>2017.07.23.b</t>
  </si>
  <si>
    <t>Majorca</t>
  </si>
  <si>
    <t>Estanys Beach, Colonia de Sant</t>
  </si>
  <si>
    <t>Abrasion to arm from shark's rough skin</t>
  </si>
  <si>
    <t>Blue shark 6'</t>
  </si>
  <si>
    <t>Daily Record, 7/24/2017</t>
  </si>
  <si>
    <t>2017.07.23.a-Majorca.pdf</t>
  </si>
  <si>
    <t>http://sharkattackfile.net/spreadsheets/pdf_directory/2017.07.23.a-Majorca.pdf</t>
  </si>
  <si>
    <t>2017.07.23.a</t>
  </si>
  <si>
    <t>22-Jul-2017</t>
  </si>
  <si>
    <t>Snipes Point, Monroe County</t>
  </si>
  <si>
    <t>NBC Miami, 7/23/2017</t>
  </si>
  <si>
    <t>2017.07.22-Keys.pdf</t>
  </si>
  <si>
    <t>http://sharkattackfile.net/spreadsheets/pdf_directory/2017.07.22-Keys.pdf</t>
  </si>
  <si>
    <t>2017.07.22</t>
  </si>
  <si>
    <t>20-Jul-2017</t>
  </si>
  <si>
    <t>Ellie Rogier</t>
  </si>
  <si>
    <t>2017.07.20.c-Rogier.pdf</t>
  </si>
  <si>
    <t>http://sharkattackfile.net/spreadsheets/pdf_directory/2017.07.20.c-Rogier.pdf</t>
  </si>
  <si>
    <t>2017.07.20.c</t>
  </si>
  <si>
    <t>Stearns Wharf, Santa Barbara</t>
  </si>
  <si>
    <t>Bret Jackson</t>
  </si>
  <si>
    <t>White shark, 11' to 13'</t>
  </si>
  <si>
    <t>2017.07.20.b-Jackson.pdf</t>
  </si>
  <si>
    <t>http://sharkattackfile.net/spreadsheets/pdf_directory/2017.07.20.b-Jackson.pdf</t>
  </si>
  <si>
    <t>2017.07.20.b</t>
  </si>
  <si>
    <t>Seal Rock, Goleta Beach, Santa Barbara</t>
  </si>
  <si>
    <t>Rolf Geyling</t>
  </si>
  <si>
    <t>No injury, shark bit paddleboard</t>
  </si>
  <si>
    <t>White shark, 8' to 10'</t>
  </si>
  <si>
    <t>2017.07.20.a-Geyling.pdf</t>
  </si>
  <si>
    <t>http://sharkattackfile.net/spreadsheets/pdf_directory/2017.07.20.a-Geyling.pdf</t>
  </si>
  <si>
    <t>2017/07.20.a</t>
  </si>
  <si>
    <t>2017.07.20.a</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</si>
  <si>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</si>
  <si>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</si>
  <si>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</si>
  <si>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</si>
  <si>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</si>
  <si>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</si>
  <si>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</si>
  <si>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</si>
  <si>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2017.07.14.b</t>
  </si>
  <si>
    <t>Floreat Beach</t>
  </si>
  <si>
    <t>Minor injury, grazed by shark</t>
  </si>
  <si>
    <t>2017.07.14.a-Floreat.pdf</t>
  </si>
  <si>
    <t>http://sharkattackfile.net/spreadsheets/pdf_directory/2017.07.14.a-Floreat.pdf</t>
  </si>
  <si>
    <t>2017.07.14.a</t>
  </si>
  <si>
    <t>11-Jul-2017</t>
  </si>
  <si>
    <t>Santa Cruz, Santa Cruz County</t>
  </si>
  <si>
    <t>Steve Lawson</t>
  </si>
  <si>
    <t>2017.07.11-Lawson.pdf</t>
  </si>
  <si>
    <t>http://sharkattackfile.net/spreadsheets/pdf_directory/2017.07.11-Lawson.pdf</t>
  </si>
  <si>
    <t>2017.07.11</t>
  </si>
  <si>
    <t>09-Jul-2017</t>
  </si>
  <si>
    <t>Haulover Beach, Miami-Dade County</t>
  </si>
  <si>
    <t>Elvin Lanza</t>
  </si>
  <si>
    <t>Lower legs bitten</t>
  </si>
  <si>
    <t>Miami-Beach Patch, 7/9/2017</t>
  </si>
  <si>
    <t>2017.07.09-Lanza.pdf</t>
  </si>
  <si>
    <t>http://sharkattackfile.net/spreadsheets/pdf_directory/2017.07.09-Lanza.pdf</t>
  </si>
  <si>
    <t>2017.07.09</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</si>
  <si>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</si>
  <si>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</si>
  <si>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</si>
  <si>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</si>
  <si>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</si>
  <si>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</si>
  <si>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</si>
  <si>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</si>
  <si>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</si>
  <si>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</si>
  <si>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07-Jul-2017</t>
  </si>
  <si>
    <t>Nahoon Reef, East London</t>
  </si>
  <si>
    <t>Zoe Stein</t>
  </si>
  <si>
    <t>No injury, shark bit surfboard</t>
  </si>
  <si>
    <t>Dispatch Live, 7/7/2027</t>
  </si>
  <si>
    <t>2017.07.07-Stein.pdf</t>
  </si>
  <si>
    <t>http://sharkattackfile.net/spreadsheets/pdf_directory/2017.07.07-Stein.pdf</t>
  </si>
  <si>
    <t>2017.07.07</t>
  </si>
  <si>
    <t>02-Jul-2017</t>
  </si>
  <si>
    <t>COMOROS</t>
  </si>
  <si>
    <t>Anjouan</t>
  </si>
  <si>
    <t>Moya</t>
  </si>
  <si>
    <t>Skull found in shark, a probable drowning &amp; scavenging</t>
  </si>
  <si>
    <t>Linfo, 7/3/2017</t>
  </si>
  <si>
    <t>2017.07.02-Comoros.pdf</t>
  </si>
  <si>
    <t>http://sharkattackfile.net/spreadsheets/pdf_directory/2017.07.02-Comoros.pdf</t>
  </si>
  <si>
    <t>2017.07.02</t>
  </si>
  <si>
    <t>29-Jun-2017</t>
  </si>
  <si>
    <t>Arm injured by hook, not by a shark</t>
  </si>
  <si>
    <t>2017.06.29-Wrightsville.pdf</t>
  </si>
  <si>
    <t>http://sharkattackfile.net/spreadsheets/pdf_directory/2017.06.29-Wrightsville.pdf</t>
  </si>
  <si>
    <t>2017.06.29</t>
  </si>
  <si>
    <t>21-Jun-2017</t>
  </si>
  <si>
    <t>South Forest Beach, Hilton Head Island, Beaufort County</t>
  </si>
  <si>
    <t>Olivia Wallhauser</t>
  </si>
  <si>
    <t>2017.06.21-Wallhauser.pdf</t>
  </si>
  <si>
    <t>http://sharkattackfile.net/spreadsheets/pdf_directory/2017.06.21-Wallhauser.pdf</t>
  </si>
  <si>
    <t>2017.06.21</t>
  </si>
  <si>
    <t>19-Jun-2017</t>
  </si>
  <si>
    <t>Singer Island, Palm Beach County</t>
  </si>
  <si>
    <t>1 to 2-inch laceration behind knee</t>
  </si>
  <si>
    <t>CBS12, 6/19/2017</t>
  </si>
  <si>
    <t>2017.06.19-SingerIsland.pdf</t>
  </si>
  <si>
    <t>http://sharkattackfile.net/spreadsheets/pdf_directory/2017.06.19-SingerIsland.pdf</t>
  </si>
  <si>
    <t>2017.06.19</t>
  </si>
  <si>
    <t>18-Jun-2017</t>
  </si>
  <si>
    <t>Regan Readnour</t>
  </si>
  <si>
    <t>2017.06.18.b-Readnour.pdf</t>
  </si>
  <si>
    <t>http://sharkattackfile.net/spreadsheets/pdf_directory/2017.06.18.b-Readnour.pdf</t>
  </si>
  <si>
    <t>2017.06.18.b</t>
  </si>
  <si>
    <t>REUNION</t>
  </si>
  <si>
    <t>Roches Noire</t>
  </si>
  <si>
    <t>Julien</t>
  </si>
  <si>
    <t xml:space="preserve">No injury, shark bit surfboard </t>
  </si>
  <si>
    <t>Bull shark, 2m</t>
  </si>
  <si>
    <t>Clincanoo, 6/19/2017</t>
  </si>
  <si>
    <t>2017.06.18.a-Reunion.pdf</t>
  </si>
  <si>
    <t>http://sharkattackfile.net/spreadsheets/pdf_directory/2017.06.18.a-Reunion.pdf</t>
  </si>
  <si>
    <t>2017.06.18.a</t>
  </si>
  <si>
    <t>17-Jun-2017</t>
  </si>
  <si>
    <t>Ibiza Island</t>
  </si>
  <si>
    <t>Playa d’en Bossa</t>
  </si>
  <si>
    <t>2-inch laceration to hand</t>
  </si>
  <si>
    <t>Diario de Ibiza, 6/17/'2017</t>
  </si>
  <si>
    <t>2017.06.17-Spain.pdf</t>
  </si>
  <si>
    <t>http://sharkattackfile.net/spreadsheets/pdf_directory/2017.06.17-Spain.pdf</t>
  </si>
  <si>
    <t>2017.06.17</t>
  </si>
  <si>
    <t>2017.06.05</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</si>
  <si>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</si>
  <si>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</si>
  <si>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</si>
  <si>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</si>
  <si>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</si>
  <si>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</si>
  <si>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Reported 14-Jun-2017</t>
  </si>
  <si>
    <t>Carly</t>
  </si>
  <si>
    <t xml:space="preserve">Fingernail pulled off </t>
  </si>
  <si>
    <t>AOL.UK, 6/14/2017</t>
  </si>
  <si>
    <t>2017.06.14.R-Carly.pdf</t>
  </si>
  <si>
    <t>http://sharkattackfile.net/spreadsheets/pdf_directory/2017.06.14.R-Carly.pdf</t>
  </si>
  <si>
    <t>2017.06.14.R</t>
  </si>
  <si>
    <t>11-Jun-2017</t>
  </si>
  <si>
    <t>Point Casuarina, Bunbury</t>
  </si>
  <si>
    <t>Paul Goff</t>
  </si>
  <si>
    <t>WA Today, 6/11/2017</t>
  </si>
  <si>
    <t>2017.06.11-Goff.pdf</t>
  </si>
  <si>
    <t>http://sharkattackfile.net/spreadsheets/pdf_directory/2017.06.11-Goff.pdf</t>
  </si>
  <si>
    <t>http://sharkattackfile.net/spreadsheets/pdf_directory/http://sharkattackfile.net/spreadsheets/pdf_directory/2017.06.11-Goff.pdf</t>
  </si>
  <si>
    <t>2017.06.11</t>
  </si>
  <si>
    <t>10-Jun-2017</t>
  </si>
  <si>
    <t>Flinders, Mornington Penisula</t>
  </si>
  <si>
    <t>15h45</t>
  </si>
  <si>
    <t>Seven-gill shark</t>
  </si>
  <si>
    <t>Victoria Shark Reports</t>
  </si>
  <si>
    <t>2017.06.10.b-Flinders.pdf</t>
  </si>
  <si>
    <t>http://sharkattackfile.net/spreadsheets/pdf_directory/2017.06.10.b-Flinders.pdf</t>
  </si>
  <si>
    <t>2017.06.10.b</t>
  </si>
  <si>
    <t>Bryan Brock</t>
  </si>
  <si>
    <t>Laceration to left foot</t>
  </si>
  <si>
    <t>Daytona Beach News-Journal, 6/10/2017</t>
  </si>
  <si>
    <t>2017.06.10.a-Brock.pdf</t>
  </si>
  <si>
    <t>http://sharkattackfile.net/spreadsheets/pdf_directory/2017.06.10.a-Brock.pdf</t>
  </si>
  <si>
    <t>2017.06.10.a</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</si>
  <si>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</si>
  <si>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</si>
  <si>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</si>
  <si>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</si>
  <si>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</si>
  <si>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</si>
  <si>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</si>
  <si>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</si>
  <si>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</si>
  <si>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</si>
  <si>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2017.06.07.R</t>
  </si>
  <si>
    <t>04-Jun-2017</t>
  </si>
  <si>
    <t>Middle Sambo Reef off Boca Chica, Monroe County</t>
  </si>
  <si>
    <t>Parker Simpson</t>
  </si>
  <si>
    <t>Laceration to shin</t>
  </si>
  <si>
    <t>Nine News, 6/7/2017</t>
  </si>
  <si>
    <t>2017.06.04-Simpson.pdf</t>
  </si>
  <si>
    <t>http://sharkattackfile.net/spreadsheets/pdf_directory/2017.06.04-Simpson.pdf</t>
  </si>
  <si>
    <t>2017.06.04</t>
  </si>
  <si>
    <t>02-Jun-2017</t>
  </si>
  <si>
    <t xml:space="preserve">New Providence </t>
  </si>
  <si>
    <t>Tiffany Johnson</t>
  </si>
  <si>
    <t xml:space="preserve">Right forearm severed </t>
  </si>
  <si>
    <t>Shortly before 12h00</t>
  </si>
  <si>
    <t>Tribune 242, 6/2/2017</t>
  </si>
  <si>
    <t xml:space="preserve">2017.06.02-Johnson.pdf </t>
  </si>
  <si>
    <t xml:space="preserve">http://sharkattackfile.net/spreadsheets/pdf_directory/2017.06.02-Johnson.pdf </t>
  </si>
  <si>
    <t>2017.06.02</t>
  </si>
  <si>
    <t>30-May-2017</t>
  </si>
  <si>
    <t>Awendaw, Charleston County</t>
  </si>
  <si>
    <t>Touching a shark</t>
  </si>
  <si>
    <t>Mackenzie Higgins</t>
  </si>
  <si>
    <t>Right hand bitten by hooked shark PROVOKED INCIDENT</t>
  </si>
  <si>
    <t>2017.05.30-Higgins.pdf</t>
  </si>
  <si>
    <t>http://sharkattackfile.net/spreadsheets/pdf_directory/2017.05.30-Higgins.pdf</t>
  </si>
  <si>
    <t>2017.05.30</t>
  </si>
  <si>
    <t>28-May-2017</t>
  </si>
  <si>
    <t>Off Jupiter</t>
  </si>
  <si>
    <t>Randy Jordan</t>
  </si>
  <si>
    <t>Lacerations to right arm</t>
  </si>
  <si>
    <t>2017.05.28-Jordan.pdf</t>
  </si>
  <si>
    <t>http://sharkattackfile.net/spreadsheets/pdf_directory/2017.05.28-Jordan.pdf</t>
  </si>
  <si>
    <t>2017.05.28</t>
  </si>
  <si>
    <t>27-May-2017</t>
  </si>
  <si>
    <t>Evans Head</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</si>
  <si>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</si>
  <si>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</si>
  <si>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</si>
  <si>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</si>
  <si>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</si>
  <si>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2017.05.27</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</si>
  <si>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</si>
  <si>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</si>
  <si>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</si>
  <si>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</si>
  <si>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</si>
  <si>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</si>
  <si>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</si>
  <si>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</si>
  <si>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</si>
  <si>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2017.05.12</t>
  </si>
  <si>
    <t>Reported 06-May-2017</t>
  </si>
  <si>
    <t>Weipa</t>
  </si>
  <si>
    <t>Attempting to lasso a shark</t>
  </si>
  <si>
    <t>Josh Neille</t>
  </si>
  <si>
    <t>Thigh nipped PROVOKED INCIDENT</t>
  </si>
  <si>
    <t>The Sun, 5/6/2017</t>
  </si>
  <si>
    <t>2017.05.06.R-Neille.pdf</t>
  </si>
  <si>
    <r>
      <rPr>
        <u val="single"/>
        <sz val="8"/>
        <color indexed="18"/>
        <rFont val="Arial"/>
      </rPr>
      <t>http://sharkattackfile.net/spreadsheets/pdf_directory/2017.05.06.R-Neille.pdf</t>
    </r>
  </si>
  <si>
    <t>2017.05.06.R</t>
  </si>
  <si>
    <t>05-May-2017</t>
  </si>
  <si>
    <t>Baja California Sur</t>
  </si>
  <si>
    <t>Los Arbolitos, Cabo Pulmo</t>
  </si>
  <si>
    <t>Andres Rozada</t>
  </si>
  <si>
    <t>J. Rozada</t>
  </si>
  <si>
    <t>2017.05.06-Rozada.pdf</t>
  </si>
  <si>
    <t>http://sharkattackfile.net/spreadsheets/pdf_directory/2017.05.06-Rozada.pdf</t>
  </si>
  <si>
    <t>2017.06.06</t>
  </si>
  <si>
    <t>2017.05.06</t>
  </si>
  <si>
    <t>03-May-2017</t>
  </si>
  <si>
    <t>Sunset Beach, Orange County</t>
  </si>
  <si>
    <t>Sophia Raab</t>
  </si>
  <si>
    <t>Laceration to thigh, likely caused by surfboard fin</t>
  </si>
  <si>
    <t>Shark involvement highly doubtful</t>
  </si>
  <si>
    <t>2017.05.03-Raab.pdf</t>
  </si>
  <si>
    <t>http://sharkattackfile.net/spreadsheets/pdf_directory/2017.05.03-Raab.pdf</t>
  </si>
  <si>
    <t>2017.05.03</t>
  </si>
  <si>
    <t>29-Apr-2017</t>
  </si>
  <si>
    <t>Leeanne Ericson</t>
  </si>
  <si>
    <t>Major injury to posterior thigh</t>
  </si>
  <si>
    <t>17h34</t>
  </si>
  <si>
    <t>2017.04.29.d-Ericson.pdf</t>
  </si>
  <si>
    <t>http://sharkattackfile.net/spreadsheets/pdf_directory/2017.04.29.d-Ericson.pdf</t>
  </si>
  <si>
    <t>2017.04.29.d</t>
  </si>
  <si>
    <t>Keurbooms, Plettenberg Bay</t>
  </si>
  <si>
    <t>Minor injury to right calf</t>
  </si>
  <si>
    <t>J. de Villiars, News24, 4/29/2017</t>
  </si>
  <si>
    <t>2017.04.29.c-Plett.pdf</t>
  </si>
  <si>
    <t>http://sharkattackfile.net/spreadsheets/pdf_directory/2017.04.29.c-Plett.pdf</t>
  </si>
  <si>
    <t>2017.04.29.c</t>
  </si>
  <si>
    <t>Holly Dyar</t>
  </si>
  <si>
    <t>2017.04.29.b-Dyar.pdf</t>
  </si>
  <si>
    <t>http://sharkattackfile.net/spreadsheets/pdf_directory/2017.04.29.b-Dyar.pdf</t>
  </si>
  <si>
    <t>2017.04.29.b</t>
  </si>
  <si>
    <t>Saint-Leu</t>
  </si>
  <si>
    <t>Pointe au Sal</t>
  </si>
  <si>
    <t>Adrien Dubosc</t>
  </si>
  <si>
    <t>Clicanoo, 4/29/2017</t>
  </si>
  <si>
    <t>2017.04.29.a-Dubosc.pdf</t>
  </si>
  <si>
    <t>http://sharkattackfile.net/spreadsheets/pdf_directory/2017.04.29.a-Dubosc.pdf</t>
  </si>
  <si>
    <t>2017.04.29.a</t>
  </si>
  <si>
    <t>27-Apr-2017</t>
  </si>
  <si>
    <t>Porpoise Bay, Catlins</t>
  </si>
  <si>
    <t>Puncture wounds &amp; laceration above knee</t>
  </si>
  <si>
    <t>2017.04.27-NZ.pdf</t>
  </si>
  <si>
    <t>http://sharkattackfile.net/spreadsheets/pdf_directory/2017.04.27-NZ.pdf</t>
  </si>
  <si>
    <t>2017.04.27</t>
  </si>
  <si>
    <t>26-Apr-2017</t>
  </si>
  <si>
    <t>Photo shoot</t>
  </si>
  <si>
    <t>Molly Cavelli</t>
  </si>
  <si>
    <t>Alleged laceration to left ankle</t>
  </si>
  <si>
    <t>No shark invovlement - it ws a publicity stunt</t>
  </si>
  <si>
    <t>2017.05.26-Cavelli.pdf</t>
  </si>
  <si>
    <t>http://sharkattackfile.net/spreadsheets/pdf_directory/2017.05.26-Cavelli.pdf</t>
  </si>
  <si>
    <t>2017.04.26</t>
  </si>
  <si>
    <t>22-Apr-2017</t>
  </si>
  <si>
    <t>Frankie Gonsalves</t>
  </si>
  <si>
    <t>Calf &amp; foot bitten</t>
  </si>
  <si>
    <t>Daily Mail, 4/25/2017</t>
  </si>
  <si>
    <t>2017.04.22-Gonsalves.pdf</t>
  </si>
  <si>
    <t>http://sharkattackfile.net/spreadsheets/pdf_directory/2017.04.22-Gonsalves.pdf</t>
  </si>
  <si>
    <t>2017.04.22</t>
  </si>
  <si>
    <t>20-Apr-2017</t>
  </si>
  <si>
    <t>Georgetown County</t>
  </si>
  <si>
    <t>Laceration &amp; puncture wounds to left foot</t>
  </si>
  <si>
    <t>08h50</t>
  </si>
  <si>
    <t>2017.04.20-PawleysIsland.pdf</t>
  </si>
  <si>
    <t>http://sharkattackfile.net/spreadsheets/pdf_directory/2017.04.20-PawleysIsland.pdf</t>
  </si>
  <si>
    <t>2017.04.20</t>
  </si>
  <si>
    <t>17-Apr-2017</t>
  </si>
  <si>
    <t>Minor bite to the foot</t>
  </si>
  <si>
    <t>Daytona Beach News-Journal, 4/17/2017</t>
  </si>
  <si>
    <t>2017.04.17.b-Volusia.pdf</t>
  </si>
  <si>
    <t>http://sharkattackfile.net/spreadsheets/pdf_directory/2017.04.17.b-Volusia.pdf</t>
  </si>
  <si>
    <t>2017.04.17.b</t>
  </si>
  <si>
    <t>Kelpies near Wylie Bay</t>
  </si>
  <si>
    <t>Laeticia Brouwer</t>
  </si>
  <si>
    <t>2017.04.17.a Brouwer.pdf</t>
  </si>
  <si>
    <t>http://sharkattackfile.net/spreadsheets/pdf_directory/2017.04.17.a Brouwer.pdf</t>
  </si>
  <si>
    <t>2017.04.17.a</t>
  </si>
  <si>
    <t>14-Apr-2017</t>
  </si>
  <si>
    <t>Kekaha Beach, Kauai</t>
  </si>
  <si>
    <t>Baboo</t>
  </si>
  <si>
    <t>Lower right leg severely injured</t>
  </si>
  <si>
    <t>Hawaii News Now, 4/14/2017</t>
  </si>
  <si>
    <t>2017.04.14-Baboo.pdf</t>
  </si>
  <si>
    <t>http://sharkattackfile.net/spreadsheets/pdf_directory/2017.04.14-Baboo.pdf</t>
  </si>
  <si>
    <t>2017.04.14</t>
  </si>
  <si>
    <t>13-Apr-2017</t>
  </si>
  <si>
    <t xml:space="preserve">Keeanan Perry </t>
  </si>
  <si>
    <t>News4Jax, 4/14/2017</t>
  </si>
  <si>
    <t>2017.04.13-Perry.pdf</t>
  </si>
  <si>
    <t>http://sharkattackfile.net/spreadsheets/pdf_directory/2017.04.13-Perry.pdf</t>
  </si>
  <si>
    <t>2017.04.13</t>
  </si>
  <si>
    <t>12-Apr-2017</t>
  </si>
  <si>
    <t>St. Augustine</t>
  </si>
  <si>
    <t>Kerry Keyton</t>
  </si>
  <si>
    <t>The Surf Station, 4/13/2017</t>
  </si>
  <si>
    <t>2017.04.12.b-Keyton.pdf</t>
  </si>
  <si>
    <t>http://sharkattackfile.net/spreadsheets/pdf_directory/2017.04.12.b-Keyton.pdf</t>
  </si>
  <si>
    <t>2017.04.12.b</t>
  </si>
  <si>
    <t>Leopold Mairhuber</t>
  </si>
  <si>
    <t>Fatal, coroner unable to determine if the diver was alive or had drowned when incident took place.</t>
  </si>
  <si>
    <t>E. Ritter, GSAF</t>
  </si>
  <si>
    <t>2017.04.12.a-Mairhuber.pdf</t>
  </si>
  <si>
    <t>http://sharkattackfile.net/spreadsheets/pdf_directory/2017.04.12.a-Mairhuber.pdf</t>
  </si>
  <si>
    <t>2017.04.12.a</t>
  </si>
  <si>
    <t>11-Apr-2017</t>
  </si>
  <si>
    <t>Ormond Beach, Volusia County</t>
  </si>
  <si>
    <t>Denise Holz-Oosterveld</t>
  </si>
  <si>
    <t>WFTV, 4/11/2017</t>
  </si>
  <si>
    <t xml:space="preserve">2017.04.11-Oosterveld.pdf </t>
  </si>
  <si>
    <t xml:space="preserve">http://sharkattackfile.net/spreadsheets/pdf_directory/2017.04.11-Oosterveld.pdf </t>
  </si>
  <si>
    <t>2017.04.11</t>
  </si>
  <si>
    <t>10-Apr-2017</t>
  </si>
  <si>
    <t>Laceration to calf</t>
  </si>
  <si>
    <t>Brevard Times, 4/10/2017</t>
  </si>
  <si>
    <t>2017.04.10.b-Melbourne.pdf</t>
  </si>
  <si>
    <t>http://sharkattackfile.net/spreadsheets/pdf_directory/2017.04.10.b-Melbourne.pdf</t>
  </si>
  <si>
    <t>2017.04.10.b</t>
  </si>
  <si>
    <t>Heather Orr</t>
  </si>
  <si>
    <t>Minor injury to left hand</t>
  </si>
  <si>
    <t>2017.04.10.a-Orr.pdf</t>
  </si>
  <si>
    <t>http://sharkattackfile.net/spreadsheets/pdf_directory/2017.04.10.a-Orr.pdf</t>
  </si>
  <si>
    <t>2017.04.10.a</t>
  </si>
  <si>
    <t>06-Apr-2017</t>
  </si>
  <si>
    <t>Daytona, Volusia County</t>
  </si>
  <si>
    <t>Kody Stephens</t>
  </si>
  <si>
    <t>Bradenton Herald, 4/7/2017</t>
  </si>
  <si>
    <t>2017.04.07-Stephens.pdf</t>
  </si>
  <si>
    <t>http://sharkattackfile.net/spreadsheets/pdf_directory/2017.04.07-Stephens.pdf</t>
  </si>
  <si>
    <t>2017.04.06</t>
  </si>
  <si>
    <t>05-Apr-2017</t>
  </si>
  <si>
    <t>Melanie Lawson</t>
  </si>
  <si>
    <t>Thigh nipped, minor injury</t>
  </si>
  <si>
    <t>AJC, 4/5/2017</t>
  </si>
  <si>
    <t>2017.04.05-NSB.pdf</t>
  </si>
  <si>
    <t>http://sharkattackfile.net/spreadsheets/pdf_directory/2017.04.05-NSB.pdf</t>
  </si>
  <si>
    <t>2017.04.05</t>
  </si>
  <si>
    <t>02-Apr-2017</t>
  </si>
  <si>
    <t>Moreton Bay</t>
  </si>
  <si>
    <t>Kakaying</t>
  </si>
  <si>
    <t>Gavin Kleiden</t>
  </si>
  <si>
    <t>No injury, shark bit off stern of kayak</t>
  </si>
  <si>
    <t>Philly.com, 4/3/2017</t>
  </si>
  <si>
    <t>2017.04.02.b-Kleiden.pdf</t>
  </si>
  <si>
    <t>http://sharkattackfile.net/spreadsheets/pdf_directory/2017.04.02.b-Kleiden.pdf</t>
  </si>
  <si>
    <t>2017.04.02.b</t>
  </si>
  <si>
    <t>Destin, Okaloosa County</t>
  </si>
  <si>
    <t>Caitlyn Taylor</t>
  </si>
  <si>
    <t>Lacerations to thighs</t>
  </si>
  <si>
    <t>Bull shark, 5' to 7'</t>
  </si>
  <si>
    <t>Okaloosa County Sheriff's Office</t>
  </si>
  <si>
    <t>2017.04.02.a-Taylor.pdf</t>
  </si>
  <si>
    <t>http://sharkattackfile.net/spreadsheets/pdf_directory/2017.04.02.a-Taylor.pdf</t>
  </si>
  <si>
    <t>2017.04.02.a</t>
  </si>
  <si>
    <t>27-Mar-2017</t>
  </si>
  <si>
    <t>Robert Nesbit</t>
  </si>
  <si>
    <t>Orlando Sentinel, 3/27/2017</t>
  </si>
  <si>
    <t>2017.03.27-NSB.pdf</t>
  </si>
  <si>
    <t>http://sharkattackfile.net/spreadsheets/pdf_directory/2017.03.27-NSB.pdf</t>
  </si>
  <si>
    <t>2017.03.27</t>
  </si>
  <si>
    <t>19-Mar-2017</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</si>
  <si>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</si>
  <si>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</si>
  <si>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</si>
  <si>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</si>
  <si>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</si>
  <si>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</si>
  <si>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</si>
  <si>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2017.03.19</t>
  </si>
  <si>
    <t>18-Mar-2017</t>
  </si>
  <si>
    <t>Monterey Bay</t>
  </si>
  <si>
    <t>Brian Correira</t>
  </si>
  <si>
    <t>2017.03.18-Correira.pdf</t>
  </si>
  <si>
    <t>http://sharkattackfile.net/spreadsheets/pdf_directory/2017.03.18-Correira.pdf</t>
  </si>
  <si>
    <t>2017.03.18</t>
  </si>
  <si>
    <t>11-Mar-2017</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</si>
  <si>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</si>
  <si>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</si>
  <si>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</si>
  <si>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</si>
  <si>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</si>
  <si>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</si>
  <si>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</si>
  <si>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</si>
  <si>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</si>
  <si>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2017.03.11</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</si>
  <si>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</si>
  <si>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</si>
  <si>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</si>
  <si>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</si>
  <si>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</si>
  <si>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</si>
  <si>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</si>
  <si>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</si>
  <si>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2017.03.09</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</si>
  <si>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</si>
  <si>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</si>
  <si>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</si>
  <si>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</si>
  <si>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</si>
  <si>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</si>
  <si>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</si>
  <si>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</si>
  <si>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2017.03.07</t>
  </si>
  <si>
    <t>01-Mar-2017</t>
  </si>
  <si>
    <t>Mareen</t>
  </si>
  <si>
    <t>K. McMurray, Tracking Sharks.com, 5/25/2017</t>
  </si>
  <si>
    <t>2017.03.01-Mareen.pdf</t>
  </si>
  <si>
    <t>http://sharkattackfile.net/spreadsheets/pdf_directory/2017.03.01-Mareen.pdf</t>
  </si>
  <si>
    <t>2017.03.01</t>
  </si>
  <si>
    <t>25-Feb-2017</t>
  </si>
  <si>
    <t>Mauds Point</t>
  </si>
  <si>
    <t>Bull shark, 1.5</t>
  </si>
  <si>
    <t>Perth Now, 2/27/2017</t>
  </si>
  <si>
    <t>2017.02.25-WesternAustralia.pdf</t>
  </si>
  <si>
    <t>http://sharkattackfile.net/spreadsheets/pdf_directory/2017.02.25-WesternAustralia.pdf</t>
  </si>
  <si>
    <t>2017.02.25</t>
  </si>
  <si>
    <t>24-Feb-2017</t>
  </si>
  <si>
    <t>Falcon Bay Beach, Mandurah</t>
  </si>
  <si>
    <t>No injury, shark struck board</t>
  </si>
  <si>
    <t>Perth Now, 2/24/2017</t>
  </si>
  <si>
    <t>2017.02.24-Mandurah</t>
  </si>
  <si>
    <t>http://sharkattackfile.net/spreadsheets/pdf_directory/2017.02.24-Mandurah</t>
  </si>
  <si>
    <t>2017.02.24</t>
  </si>
  <si>
    <t>21-Feb-2017</t>
  </si>
  <si>
    <t>Saint-Andre</t>
  </si>
  <si>
    <t>Alexandre Naussance</t>
  </si>
  <si>
    <t>Surfline, 2/21/2017</t>
  </si>
  <si>
    <t>2017.02.21-Naussance.pdf</t>
  </si>
  <si>
    <t>http://sharkattackfile.net/spreadsheets/pdf_directory/2017.02.21-Naussance.pdf</t>
  </si>
  <si>
    <t>2017.02.21</t>
  </si>
  <si>
    <t>17-Feb-2017</t>
  </si>
  <si>
    <t>Eva Rock</t>
  </si>
  <si>
    <t>Glenn Dickson</t>
  </si>
  <si>
    <t>Left leg severely bitten</t>
  </si>
  <si>
    <t>Courier Mail, 2/18/2017</t>
  </si>
  <si>
    <t>2017.02.17-Dickson.pdf</t>
  </si>
  <si>
    <t>http://sharkattackfile.net/spreadsheets/pdf_directory/2017.02.17-Dickson.pdf</t>
  </si>
  <si>
    <t>2017.02.17</t>
  </si>
  <si>
    <t>11-Feb-2017</t>
  </si>
  <si>
    <t>Injury to hand</t>
  </si>
  <si>
    <t>Florida Today, 2/11/2017</t>
  </si>
  <si>
    <t>2017.02.11-MelbourneBeach.pdf</t>
  </si>
  <si>
    <t>http://sharkattackfile.net/spreadsheets/pdf_directory/2017.02.11-MelbourneBeach.pdf</t>
  </si>
  <si>
    <t>2017.02.11</t>
  </si>
  <si>
    <t>06-Feb-2017</t>
  </si>
  <si>
    <t>Fernando de Noronha Marine Park</t>
  </si>
  <si>
    <t>Grabbing shark for a selfie</t>
  </si>
  <si>
    <t>Minor injury to finger, PROVOKED INCIDENT</t>
  </si>
  <si>
    <t>O Popular, 2/7/2017</t>
  </si>
  <si>
    <t>2017.02.06.b-Brazil.pdf</t>
  </si>
  <si>
    <t>http://sharkattackfile.net/spreadsheets/pdf_directory/2017.02.06.b-Brazil.pdf</t>
  </si>
  <si>
    <t>2017.02.06.b</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</si>
  <si>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</si>
  <si>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</si>
  <si>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</si>
  <si>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</si>
  <si>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</si>
  <si>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</si>
  <si>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</si>
  <si>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</si>
  <si>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</si>
  <si>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</si>
  <si>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</si>
  <si>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</si>
  <si>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</si>
  <si>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</si>
  <si>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</si>
  <si>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</si>
  <si>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Freek Vonk</t>
  </si>
  <si>
    <t>Lacerations to upper right arm</t>
  </si>
  <si>
    <t>Dutch News, 2/2/2017</t>
  </si>
  <si>
    <t>2017.02.01.a-Vonk.pdf</t>
  </si>
  <si>
    <t>http://sharkattackfile.net/spreadsheets/pdf_directory/2017.02.01.a-Vonk.pdf</t>
  </si>
  <si>
    <t>2017.02.01.a</t>
  </si>
  <si>
    <t>24-Jan-2017</t>
  </si>
  <si>
    <t>Boa Viagem, Recife</t>
  </si>
  <si>
    <t>Arthur Andrade</t>
  </si>
  <si>
    <t>Minor laceration to ring finger</t>
  </si>
  <si>
    <t>2017.01.24-Andrade.pdf</t>
  </si>
  <si>
    <t>http://sharkattackfile.net/spreadsheets/pdf_directory/2017.01.24-Andrade.pdf</t>
  </si>
  <si>
    <t>2017.01.24</t>
  </si>
  <si>
    <t>22-Jan-2017</t>
  </si>
  <si>
    <t>Puncture wounds to lower arm or hand</t>
  </si>
  <si>
    <t>TCPalm, 1/22/2017</t>
  </si>
  <si>
    <t>2017.01.22-VeroBeach.pdf</t>
  </si>
  <si>
    <t>http://sharkattackfile.net/spreadsheets/pdf_directory/2017.01.22-VeroBeach.pdf</t>
  </si>
  <si>
    <t>2017.01.22</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</si>
  <si>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</si>
  <si>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</si>
  <si>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</si>
  <si>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</si>
  <si>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</si>
  <si>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</si>
  <si>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</si>
  <si>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</si>
  <si>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</si>
  <si>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13-Jan-2017</t>
  </si>
  <si>
    <t>Clairview</t>
  </si>
  <si>
    <t>Brisbane Times,1/13/2017</t>
  </si>
  <si>
    <t>2017.01.13.b-Clairview.pdf</t>
  </si>
  <si>
    <t>http://sharkattackfile.net/spreadsheets/pdf_directory/2017.01.13.b-Clairview.pdf</t>
  </si>
  <si>
    <t>2017.01.13.b</t>
  </si>
  <si>
    <t>Jensen Beach</t>
  </si>
  <si>
    <t>a lifeguard</t>
  </si>
  <si>
    <t>WPTV. 1/13/2017</t>
  </si>
  <si>
    <t>2017.01.13.a-JensenBeach.pdf</t>
  </si>
  <si>
    <t>http://sharkattackfile.net/spreadsheets/pdf_directory/2017.01.13.a-JensenBeach.pdf</t>
  </si>
  <si>
    <t>2017.01.13.a</t>
  </si>
  <si>
    <t>09-Jan-2017</t>
  </si>
  <si>
    <t>Daniel Moore</t>
  </si>
  <si>
    <t>Injury to right wrist &amp; forearm</t>
  </si>
  <si>
    <t>Bull shark, 1 m</t>
  </si>
  <si>
    <t>Daily Mail, 1/11/2017</t>
  </si>
  <si>
    <t>2017.01.09-Moore.pdf</t>
  </si>
  <si>
    <t>http://sharkattackfile.net/spreadsheets/pdf_directory/2017.01.09-Moore.pdf</t>
  </si>
  <si>
    <t>2017.01.09</t>
  </si>
  <si>
    <t>Reported 08-Jan-2017</t>
  </si>
  <si>
    <t>Kerry Daniel</t>
  </si>
  <si>
    <t>No attack, shark made a threat display</t>
  </si>
  <si>
    <t>Liquid Vision 1/8/2017</t>
  </si>
  <si>
    <t>2017.01.08.R-KerryDaniel.pdf</t>
  </si>
  <si>
    <t>http://sharkattackfile.net/spreadsheets/pdf_directory/2017.01.08.R-KerryDaniel.pdf</t>
  </si>
  <si>
    <t>2017.01.08.R</t>
  </si>
  <si>
    <t>05-Jan-2017</t>
  </si>
  <si>
    <t>Blockhouse Beach, Brevard County</t>
  </si>
  <si>
    <t>Minor injuries to foot</t>
  </si>
  <si>
    <t>Florida Today, 1/5/2017</t>
  </si>
  <si>
    <t>2017.01.05-Brevard.pdf</t>
  </si>
  <si>
    <t>http://sharkattackfile.net/spreadsheets/pdf_directory/2017.01.05-Brevard.pdf</t>
  </si>
  <si>
    <t>2017.01.05</t>
  </si>
  <si>
    <t>03-Jan-2017</t>
  </si>
  <si>
    <t>Merimbula</t>
  </si>
  <si>
    <t>Mitchell Collins</t>
  </si>
  <si>
    <t>Minor injuries to foot &amp; toes</t>
  </si>
  <si>
    <t>Illawarra Mercury, 1/7/2017</t>
  </si>
  <si>
    <t>2017.01.03-Collins.pdf</t>
  </si>
  <si>
    <t>http://sharkattackfile.net/spreadsheets/pdf_directory/2017.01.03-Collins.pdf</t>
  </si>
  <si>
    <t>2017.01.03</t>
  </si>
  <si>
    <t>27-Dec-2016</t>
  </si>
  <si>
    <t>Avalon State Park Beach, North Hutchinson Island, St Lucie County</t>
  </si>
  <si>
    <t>Zack Davis</t>
  </si>
  <si>
    <t>Lacerations to right forearm</t>
  </si>
  <si>
    <t>TCPalm, 12/28/2016</t>
  </si>
  <si>
    <t>2016.12.27-Davis.pdf</t>
  </si>
  <si>
    <r>
      <rPr>
        <sz val="8"/>
        <color indexed="12"/>
        <rFont val="Arial"/>
      </rPr>
      <t>http://sharkattackfile.net/spreadsheets/pdf_directory/2016.12.27-Davis.pdf</t>
    </r>
  </si>
  <si>
    <t>http://sharkattackfile.net/spreadsheets/pdf_directory/2016.12.27-Davis.pdf</t>
  </si>
  <si>
    <t>2016.12.27</t>
  </si>
  <si>
    <t>24-Dec-2016</t>
  </si>
  <si>
    <t>Bundegi Sanctuary Zone, Ningaloo</t>
  </si>
  <si>
    <t>a small shark</t>
  </si>
  <si>
    <t>Perth Now, 12/28/2016</t>
  </si>
  <si>
    <t>2016.12.24-Ningaloo.pdf</t>
  </si>
  <si>
    <t>http://sharkattackfile.net/spreadsheets/pdf_directory/2016.12.24-Ningaloo.pdf</t>
  </si>
  <si>
    <t>2016.12.24</t>
  </si>
  <si>
    <t>19-Dec-2016</t>
  </si>
  <si>
    <t>Keurbooms Lagoon, Plettenberg Bay</t>
  </si>
  <si>
    <t>Ben Swart</t>
  </si>
  <si>
    <t>No injury, but ski severely damaged</t>
  </si>
  <si>
    <t>The Citizen, 12/19/2016</t>
  </si>
  <si>
    <t>2016.12.19-Swart.pdf</t>
  </si>
  <si>
    <r>
      <rPr>
        <sz val="8"/>
        <color indexed="8"/>
        <rFont val="Arial"/>
      </rPr>
      <t>http://sharkattackfile.net/spreadsheets/pdf_directory/2016.12.19-Swart.pdf</t>
    </r>
  </si>
  <si>
    <t>http://sharkattackfile.net/spreadsheets/pdf_directory/2016.12.19-Swart.pdf</t>
  </si>
  <si>
    <t>2016.12.19</t>
  </si>
  <si>
    <t>14-Dec-2016</t>
  </si>
  <si>
    <t>Trigg Beach</t>
  </si>
  <si>
    <t>Tim Roberts</t>
  </si>
  <si>
    <t>Punctures to left foot/ankle</t>
  </si>
  <si>
    <t>Perth Now, 12/15/2016</t>
  </si>
  <si>
    <t>2016.12.14-Roberts.pdf</t>
  </si>
  <si>
    <t>http://sharkattackfile.net/spreadsheets/pdf_directory/2016.12.14-Roberts.pdf</t>
  </si>
  <si>
    <t>2016.12.14</t>
  </si>
  <si>
    <t>11-Dec-2016</t>
  </si>
  <si>
    <t>Tuamotos</t>
  </si>
  <si>
    <t>Takapoto Atoll</t>
  </si>
  <si>
    <t>Hand injured?</t>
  </si>
  <si>
    <t>Tahiti Info, 12/12/2016</t>
  </si>
  <si>
    <t>2015.12.11.b-Takapoto.pdf</t>
  </si>
  <si>
    <t>http://sharkattackfile.net/spreadsheets/pdf_directory/2015.12.11.b-Takapoto.pdf</t>
  </si>
  <si>
    <t>2016.12.11.b</t>
  </si>
  <si>
    <t>Shane Garthwait</t>
  </si>
  <si>
    <t>Cuts to right ankle &amp; foot</t>
  </si>
  <si>
    <t>News Journal, 12/15/2016</t>
  </si>
  <si>
    <t>2016.12.11.a-Garthwait.pdf</t>
  </si>
  <si>
    <t>http://sharkattackfile.net/spreadsheets/pdf_directory/2016.12.11.a-Garthwait.pdf</t>
  </si>
  <si>
    <t>2016.12.11.a</t>
  </si>
  <si>
    <t>06-Dec-2016</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</si>
  <si>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</si>
  <si>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</si>
  <si>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</si>
  <si>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</si>
  <si>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</si>
  <si>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</si>
  <si>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</si>
  <si>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2016.12.06</t>
  </si>
  <si>
    <t>01-Dec-2016</t>
  </si>
  <si>
    <t>Booti Booti National Park</t>
  </si>
  <si>
    <t>Colin Rowland</t>
  </si>
  <si>
    <t>Injuries to foot &amp; arm</t>
  </si>
  <si>
    <t>2016.12.01-Rowland.pdf</t>
  </si>
  <si>
    <t>http://sharkattackfile.net/spreadsheets/pdf_directory/2016.12.01-Rowland.pdf</t>
  </si>
  <si>
    <t>2016.12.01</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</si>
  <si>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</si>
  <si>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</si>
  <si>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</si>
  <si>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</si>
  <si>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</si>
  <si>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</si>
  <si>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</si>
  <si>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</si>
  <si>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2016.11.28</t>
  </si>
  <si>
    <t>14-Nov-2016</t>
  </si>
  <si>
    <t>Kamaole Beach Park I, Maui</t>
  </si>
  <si>
    <t>Barbara Zawacki</t>
  </si>
  <si>
    <t>Injuries to right calf and thigh</t>
  </si>
  <si>
    <t>Maui News, 11/14/2016</t>
  </si>
  <si>
    <t>2016.11.14-Zawacki.pdf</t>
  </si>
  <si>
    <t>http://sharkattackfile.net/spreadsheets/pdf_directory/2016.11.14-Zawacki.pdf</t>
  </si>
  <si>
    <t>2016.11.14</t>
  </si>
  <si>
    <t>30-Oct-2016</t>
  </si>
  <si>
    <t>Mayport Naval Station Beach, Duval County</t>
  </si>
  <si>
    <t>Daniel Adams</t>
  </si>
  <si>
    <t>Lacerations to right foot and ankle</t>
  </si>
  <si>
    <t>First Coast News, 10/31/2016</t>
  </si>
  <si>
    <t>2016.10.30-Adams.pdf</t>
  </si>
  <si>
    <t>http://sharkattackfile.net/spreadsheets/pdf_directory/2016.10.30-Adams.pdf</t>
  </si>
  <si>
    <t>2016.10.30</t>
  </si>
  <si>
    <t>29-Oct-2016</t>
  </si>
  <si>
    <t>Mayport Naval Station  Duval County</t>
  </si>
  <si>
    <t>Derrick Shoup</t>
  </si>
  <si>
    <t>2016.10.29-Shoup.pdf</t>
  </si>
  <si>
    <t>http://sharkattackfile.net/spreadsheets/pdf_directory/2016.10.29-Shoup.pdf</t>
  </si>
  <si>
    <t>2016.10.29</t>
  </si>
  <si>
    <t>24-Oct-2016</t>
  </si>
  <si>
    <t>Broken Head Beach</t>
  </si>
  <si>
    <t>Jade Fitzpatrick</t>
  </si>
  <si>
    <t>Daily Mail, 10/24/2016</t>
  </si>
  <si>
    <t>2016.10.24-Fitzpatrick.pdf</t>
  </si>
  <si>
    <t>http://sharkattackfile.net/spreadsheets/pdf_directory/2016.10.24-Fitzpatrick.pdf</t>
  </si>
  <si>
    <t>2016.10.24</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</si>
  <si>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</si>
  <si>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</si>
  <si>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</si>
  <si>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</si>
  <si>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</si>
  <si>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</si>
  <si>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</si>
  <si>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</si>
  <si>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2016.10.21</t>
  </si>
  <si>
    <t>15-Oct-2016</t>
  </si>
  <si>
    <t>Kings Beach, Caloundra</t>
  </si>
  <si>
    <t>Cooper Hallam</t>
  </si>
  <si>
    <t>Torso nipped</t>
  </si>
  <si>
    <t>Daily Mail, 10/16/2016</t>
  </si>
  <si>
    <t>2016.10.15-Hallam.pdf</t>
  </si>
  <si>
    <t>http://sharkattackfile.net/spreadsheets/pdf_directory/2016.10.15-Hallam.pdf</t>
  </si>
  <si>
    <t>2016.10.15</t>
  </si>
  <si>
    <t>14-Oct-2016</t>
  </si>
  <si>
    <t>Charlie Young Beach, Kihei, Maui</t>
  </si>
  <si>
    <t>Injuries to left calf</t>
  </si>
  <si>
    <t>09h50</t>
  </si>
  <si>
    <t>Maui News</t>
  </si>
  <si>
    <t>2016.10.14-Maui.pdf</t>
  </si>
  <si>
    <t>http://sharkattackfile.net/spreadsheets/pdf_directory/2016.10.14-Maui.pdf</t>
  </si>
  <si>
    <t>2016.10.14</t>
  </si>
  <si>
    <t>13-Oct-2016</t>
  </si>
  <si>
    <t>Guadalupe Island</t>
  </si>
  <si>
    <t>Cage Diving</t>
  </si>
  <si>
    <t>Ming Chan</t>
  </si>
  <si>
    <t>Shark breached cage, no injury to diver</t>
  </si>
  <si>
    <t>YouTube</t>
  </si>
  <si>
    <t>2016.10.13.R-Breach.pdf</t>
  </si>
  <si>
    <t>http://sharkattackfile.net/spreadsheets/pdf_directory/2016.10.13.R-Breach.pdf</t>
  </si>
  <si>
    <t>2016.10.13.R</t>
  </si>
  <si>
    <t>12-Oct-2016</t>
  </si>
  <si>
    <t>Seneca Rus</t>
  </si>
  <si>
    <t>Minor wound to lower right leg &amp; surfboard bitten</t>
  </si>
  <si>
    <t>Courier Mail, 10/12/2016</t>
  </si>
  <si>
    <t>2016.10.12-SenecaRus.pdf</t>
  </si>
  <si>
    <t>http://sharkattackfile.net/spreadsheets/pdf_directory/2016.10.12-SenecaRus.pdf</t>
  </si>
  <si>
    <t>2016.10.12</t>
  </si>
  <si>
    <t>10-Oct-2016</t>
  </si>
  <si>
    <t>Indian Beach, Ecola State Park, Clatsop County</t>
  </si>
  <si>
    <t>Joseph Tanner</t>
  </si>
  <si>
    <t>Wounds to upper thigh and lower leg</t>
  </si>
  <si>
    <t>UP Beacon, 10/12/2016</t>
  </si>
  <si>
    <t>2016.10.10-Tanner.pdf</t>
  </si>
  <si>
    <t>http://sharkattackfile.net/spreadsheets/pdf_directory/2016.10.10-Tanner.pdf</t>
  </si>
  <si>
    <t>2016.10.10</t>
  </si>
  <si>
    <t>02-Oct-2016</t>
  </si>
  <si>
    <t>Cuts to dorsal surface of left foot</t>
  </si>
  <si>
    <t>Orlando Sentinel, 10/2/2016</t>
  </si>
  <si>
    <t>2016.10.02-NSB.pdf</t>
  </si>
  <si>
    <t>http://sharkattackfile.net/spreadsheets/pdf_directory/2016.10.02-NSB.pdf</t>
  </si>
  <si>
    <t>2016.10.02</t>
  </si>
  <si>
    <t>01-Oct-2016</t>
  </si>
  <si>
    <t>Surfng</t>
  </si>
  <si>
    <t>2016.10.01-NSB.pdf</t>
  </si>
  <si>
    <t>http://sharkattackfile.net/spreadsheets/pdf_directory/2016.10.01-NSB.pdf</t>
  </si>
  <si>
    <t>2016.10.01</t>
  </si>
  <si>
    <t>26-Sep-2016</t>
  </si>
  <si>
    <t>Lighthouse Beach, Ballina</t>
  </si>
  <si>
    <t>Cooper Allen</t>
  </si>
  <si>
    <t>4 deep lacerations to thigh</t>
  </si>
  <si>
    <t>9h00</t>
  </si>
  <si>
    <t>ABC.net.au, 09/26/2016</t>
  </si>
  <si>
    <t>2016.09.26-Allen.pdf</t>
  </si>
  <si>
    <t>http://sharkattackfile.net/spreadsheets/pdf_directory/2016.09.26-Allen.pdf</t>
  </si>
  <si>
    <t>2016.09.26</t>
  </si>
  <si>
    <t>18-Sep-2016</t>
  </si>
  <si>
    <t>Minor injury to thigh</t>
  </si>
  <si>
    <t>Orlando Sentinel, 9/19/2016</t>
  </si>
  <si>
    <t>2016.09.18.c-NSB.pdf</t>
  </si>
  <si>
    <t>http://sharkattackfile.net/spreadsheets/pdf_directory/2016.09.18.c-NSB.pdf</t>
  </si>
  <si>
    <t>2016.09.18.c</t>
  </si>
  <si>
    <t>Chucky Luciano</t>
  </si>
  <si>
    <t>Lacerations to hands</t>
  </si>
  <si>
    <t>2016.09.18.b-Luciano.pdf</t>
  </si>
  <si>
    <t>http://sharkattackfile.net/spreadsheets/pdf_directory/2016.09.18.b-Luciano.pdf</t>
  </si>
  <si>
    <t>2016.09.18.b</t>
  </si>
  <si>
    <t>10h43</t>
  </si>
  <si>
    <t>2016.09.18.a-NSB.pdf</t>
  </si>
  <si>
    <t>http://sharkattackfile.net/spreadsheets/pdf_directory/2016.09.18.a-NSB.pdf</t>
  </si>
  <si>
    <t>2016.09.18.a</t>
  </si>
  <si>
    <t>17-Sep-2016</t>
  </si>
  <si>
    <t>Bunkers, Humboldt Bay, Eureka, Humboldt County</t>
  </si>
  <si>
    <t>Yuma</t>
  </si>
  <si>
    <t>After noon</t>
  </si>
  <si>
    <t>2016.09.17.b-Yuma.pdf</t>
  </si>
  <si>
    <t>http://sharkattackfile.net/spreadsheets/pdf_directory/2016.09.17.b-Yuma.pdf</t>
  </si>
  <si>
    <t>2016.09.17.b</t>
  </si>
  <si>
    <t>Thirteenth Beach</t>
  </si>
  <si>
    <t>Rory Angiolella</t>
  </si>
  <si>
    <t>Struck by fin on chest &amp; leg</t>
  </si>
  <si>
    <t>The Age, 9/18/2016</t>
  </si>
  <si>
    <t>2016.09.17.a-Angiolella.pdf</t>
  </si>
  <si>
    <t>http://sharkattackfile.net/spreadsheets/pdf_directory/2016.09.17.a-Angiolella.pdf</t>
  </si>
  <si>
    <t>2016.09.17.a</t>
  </si>
  <si>
    <t>16-Sep-2016</t>
  </si>
  <si>
    <t>Bells Beach</t>
  </si>
  <si>
    <t>No injury: Knocked off board by shark</t>
  </si>
  <si>
    <t>The Age, 9/16/2016</t>
  </si>
  <si>
    <t>2016.09.16-BellsBeach.pdf</t>
  </si>
  <si>
    <t>http://sharkattackfile.net/spreadsheets/pdf_directory/2016.09.16-BellsBeach.pdf</t>
  </si>
  <si>
    <t>2016.09.16</t>
  </si>
  <si>
    <t>2016.09.15</t>
  </si>
  <si>
    <t>15-Sep-2016</t>
  </si>
  <si>
    <t>Bunbury</t>
  </si>
  <si>
    <t>Occupant: Ben Stratton</t>
  </si>
  <si>
    <t>Shark rammed boat. No injury to occupant</t>
  </si>
  <si>
    <t>West Australian, 9/15/2016</t>
  </si>
  <si>
    <t>2016.09.15.R-boat.pdf</t>
  </si>
  <si>
    <t>http://sharkattackfile.net/spreadsheets/pdf_directory/2016.09.15.R-boat.pdf</t>
  </si>
  <si>
    <t>2016.09.15.R</t>
  </si>
  <si>
    <t>11-Sep-2016</t>
  </si>
  <si>
    <t>Ponte Vedra, St. Johns County</t>
  </si>
  <si>
    <t>15h15</t>
  </si>
  <si>
    <t>News4Jax, 9/11/2016</t>
  </si>
  <si>
    <t>2016.09.11-PonteVedra.pdf</t>
  </si>
  <si>
    <t>http://sharkattackfile.net/spreadsheets/pdf_directory/2016.09.11-PonteVedra.pdf</t>
  </si>
  <si>
    <t>2016.09.11</t>
  </si>
  <si>
    <t>07-Sep-2016</t>
  </si>
  <si>
    <t>Makaha, Oahu</t>
  </si>
  <si>
    <t>Lulu Bagnol</t>
  </si>
  <si>
    <t>Severe lacerations to shoulder &amp; forearm</t>
  </si>
  <si>
    <t>Tiger shark, 10'</t>
  </si>
  <si>
    <t>Hawaii News Now, 9/7/2016</t>
  </si>
  <si>
    <t>2016.09.07-Bagnol.pdf</t>
  </si>
  <si>
    <t>http://sharkattackfile.net/spreadsheets/pdf_directory/2016.09.07-Bagnol.pdf</t>
  </si>
  <si>
    <t>2016.09.07</t>
  </si>
  <si>
    <t>06-Sep-2016</t>
  </si>
  <si>
    <t>North Province</t>
  </si>
  <si>
    <t>Koumac</t>
  </si>
  <si>
    <t>David Jewell</t>
  </si>
  <si>
    <t>TVANouvelles, 9/6/2016</t>
  </si>
  <si>
    <t>2016.09.06-Jewell.pdf</t>
  </si>
  <si>
    <t>http://sharkattackfile.net/spreadsheets/pdf_directory/2016.09.06-Jewell.pdf</t>
  </si>
  <si>
    <r>
      <rPr>
        <u val="single"/>
        <sz val="8"/>
        <color indexed="26"/>
        <rFont val="Arial"/>
      </rPr>
      <t>http://sharkattackfile.net/spreadsheets/pdf_directory/2016.09.06-Jewell.pdf</t>
    </r>
  </si>
  <si>
    <t>2016.09.06</t>
  </si>
  <si>
    <t>05-Sep-2016</t>
  </si>
  <si>
    <t>Kingston Plantation, Myrtle Beach, Horry County</t>
  </si>
  <si>
    <t>Rylie Williams</t>
  </si>
  <si>
    <t>Lacerations &amp; punctures to lower right leg</t>
  </si>
  <si>
    <t>2016.09.05.b-Williams.pdf</t>
  </si>
  <si>
    <t>http://sharkattackfile.net/spreadsheets/pdf_directory/2016.09.05.b-Williams.pdf</t>
  </si>
  <si>
    <r>
      <rPr>
        <u val="single"/>
        <sz val="8"/>
        <color indexed="26"/>
        <rFont val="Arial"/>
      </rPr>
      <t>http://sharkattackfile.net/spreadsheets/pdf_directory/2016.09.05.b-Williams.pdf</t>
    </r>
  </si>
  <si>
    <t>2016.09.05.b</t>
  </si>
  <si>
    <t xml:space="preserve">Injidup </t>
  </si>
  <si>
    <t>Fraser Penman</t>
  </si>
  <si>
    <t>No inury, board broken in half by shark</t>
  </si>
  <si>
    <t>Perth Now, 9/5/2016</t>
  </si>
  <si>
    <t>2016.09.05.a-Penman.pdf</t>
  </si>
  <si>
    <t>http://sharkattackfile.net/spreadsheets/pdf_directory/2016.09.05.a-Penman.pdf</t>
  </si>
  <si>
    <r>
      <rPr>
        <u val="single"/>
        <sz val="8"/>
        <color indexed="26"/>
        <rFont val="Arial"/>
      </rPr>
      <t>http://sharkattackfile.net/spreadsheets/pdf_directory/2016.09.05.a-Penman.pdf</t>
    </r>
  </si>
  <si>
    <t>2016.09.05.a</t>
  </si>
  <si>
    <t>04-Sep-2016</t>
  </si>
  <si>
    <t>Austin Moore</t>
  </si>
  <si>
    <t>Orlando Sentinel, 9/7/2016</t>
  </si>
  <si>
    <t>2016.09.04-Moore.pdf</t>
  </si>
  <si>
    <t>http://sharkattackfile.net/spreadsheets/pdf_directory/2016.09.04-Moore.pdf</t>
  </si>
  <si>
    <r>
      <rPr>
        <u val="single"/>
        <sz val="8"/>
        <color indexed="26"/>
        <rFont val="Arial"/>
      </rPr>
      <t>http://sharkattackfile.net/spreadsheets/pdf_directory/2016.09.04-Moore.pdf</t>
    </r>
  </si>
  <si>
    <t>2016.09.04</t>
  </si>
  <si>
    <t>01-Sep-2016</t>
  </si>
  <si>
    <t>Refugio State Beach, Santa Barbara County</t>
  </si>
  <si>
    <t xml:space="preserve">Tyler McQuillen </t>
  </si>
  <si>
    <t>Two toes broken &amp; lacerated</t>
  </si>
  <si>
    <t>2016.09.01-McQuillen.pdf</t>
  </si>
  <si>
    <t>http://sharkattackfile.net/spreadsheets/pdf_directory/2016.09.01-McQuillen.pdf</t>
  </si>
  <si>
    <t>2016.09.01</t>
  </si>
  <si>
    <t>Sep-2016</t>
  </si>
  <si>
    <t>No injury to divers, white shark breached cage</t>
  </si>
  <si>
    <t>K. Yonker</t>
  </si>
  <si>
    <t>2016.09.00-Breach.pdf</t>
  </si>
  <si>
    <t>http://sharkattackfile.net/spreadsheets/pdf_directory/2016.09.00-Breach.pdf</t>
  </si>
  <si>
    <t>2016.09.00</t>
  </si>
  <si>
    <t>29-Aug-2016</t>
  </si>
  <si>
    <t xml:space="preserve">Sam Cumiskey </t>
  </si>
  <si>
    <t>News Channel 8, 8/30/16</t>
  </si>
  <si>
    <t>2016.08.29.b-Cumiskey.pdf</t>
  </si>
  <si>
    <t>http://sharkattackfile.net/spreadsheets/pdf_directory/2016.08.29.b-Cumiskey.pdf</t>
  </si>
  <si>
    <r>
      <rPr>
        <u val="single"/>
        <sz val="8"/>
        <color indexed="26"/>
        <rFont val="Arial"/>
      </rPr>
      <t>http://sharkattackfile.net/spreadsheets/pdf_directory/2016.08.29.b-Cumiskey.pdf</t>
    </r>
  </si>
  <si>
    <t>2016.08.29.b</t>
  </si>
  <si>
    <t>2016.08.29.a-NSB.pdf</t>
  </si>
  <si>
    <t>http://sharkattackfile.net/spreadsheets/pdf_directory/2016.08.29.a-NSB.pdf</t>
  </si>
  <si>
    <r>
      <rPr>
        <u val="single"/>
        <sz val="8"/>
        <color indexed="26"/>
        <rFont val="Arial"/>
      </rPr>
      <t>http://sharkattackfile.net/spreadsheets/pdf_directory/2016.08.29.a-NSB.pdf</t>
    </r>
  </si>
  <si>
    <t>2016.08.29.a</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</si>
  <si>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</si>
  <si>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</si>
  <si>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</si>
  <si>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</si>
  <si>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</si>
  <si>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</si>
  <si>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</si>
  <si>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2016.08.27</t>
  </si>
  <si>
    <t>25-Aug-2016</t>
  </si>
  <si>
    <t>David Cassetty</t>
  </si>
  <si>
    <t>First Coast News, 7/25/2016</t>
  </si>
  <si>
    <t>2016.08.25-Cassetty.pdf</t>
  </si>
  <si>
    <t>http://sharkattackfile.net/spreadsheets/pdf_directory/2016.08.25-Cassetty.pdf</t>
  </si>
  <si>
    <t>2016.08.25</t>
  </si>
  <si>
    <t>07-Aug-2016</t>
  </si>
  <si>
    <t>New Providence Island</t>
  </si>
  <si>
    <t>Nassau</t>
  </si>
  <si>
    <t>Johnny Stoch</t>
  </si>
  <si>
    <t>Lacerations to left leg</t>
  </si>
  <si>
    <t>ABC, 8/11/2016</t>
  </si>
  <si>
    <t>2016.08.07-Stoch.pdf</t>
  </si>
  <si>
    <t>http://sharkattackfile.net/spreadsheets/pdf_directory/2016.08.07-Stoch.pdf</t>
  </si>
  <si>
    <t>2016.08.07</t>
  </si>
  <si>
    <t>06-Aug-2016</t>
  </si>
  <si>
    <t>SUP Foil boarding</t>
  </si>
  <si>
    <t>Connor Baxter</t>
  </si>
  <si>
    <t>No inury, shark &amp; board collided</t>
  </si>
  <si>
    <t xml:space="preserve">Tiger shark, 10' </t>
  </si>
  <si>
    <t>SUP, 8/9/2015</t>
  </si>
  <si>
    <t>2016.08.06-Baxter.pdf</t>
  </si>
  <si>
    <t>http://sharkattackfile.net/spreadsheets/pdf_directory/2016.08.06-Baxter.pdf</t>
  </si>
  <si>
    <t>2016.08.06</t>
  </si>
  <si>
    <t>04-Aug-2016</t>
  </si>
  <si>
    <t>Nolan Tyler</t>
  </si>
  <si>
    <t>Big toe bitten</t>
  </si>
  <si>
    <t>News 965, 8/5/2016</t>
  </si>
  <si>
    <t>2016.06.04-Tyler.pdf</t>
  </si>
  <si>
    <t>http://sharkattackfile.net/spreadsheets/pdf_directory/2016.06.04-Tyler.pdf</t>
  </si>
  <si>
    <t>2016.08.04</t>
  </si>
  <si>
    <t>29-Jul-2016</t>
  </si>
  <si>
    <t>Alicante Province</t>
  </si>
  <si>
    <t>Arenales del Sol</t>
  </si>
  <si>
    <t>Informacion.es, 7/29/2016</t>
  </si>
  <si>
    <t>2016.07.29-Spain.pdf</t>
  </si>
  <si>
    <t>http://sharkattackfile.net/spreadsheets/pdf_directory/2016.07.29-Spain.pdf</t>
  </si>
  <si>
    <t>http://sharkattackfile.net/spreadsheets/pdf_directory/http://sharkattackfile.net/spreadsheets/pdf_directory/2016.07.29-Spain.pdf</t>
  </si>
  <si>
    <t>2016.07.29</t>
  </si>
  <si>
    <t>28-Jul-2016</t>
  </si>
  <si>
    <t>Hong Kong</t>
  </si>
  <si>
    <t>Justus Franz</t>
  </si>
  <si>
    <t>Klassick, 7/28/2016</t>
  </si>
  <si>
    <t>2016.07.28.R-Franz.pdf</t>
  </si>
  <si>
    <t>http://sharkattackfile.net/spreadsheets/pdf_directory/2016.07.28.R-Franz.pdf</t>
  </si>
  <si>
    <t>2016.07.28.R</t>
  </si>
  <si>
    <t>Near Albany</t>
  </si>
  <si>
    <t>Kayaking, Ian Watkins</t>
  </si>
  <si>
    <t>No injury, shark nudged kayak repeatedly</t>
  </si>
  <si>
    <t>ABC Australia, 7/28/2016</t>
  </si>
  <si>
    <t>2016.07.28-Watkins.pdf</t>
  </si>
  <si>
    <t>http://sharkattackfile.net/spreadsheets/pdf_directory/2016.07.28-Watkins.pdf</t>
  </si>
  <si>
    <t>2016.07.28</t>
  </si>
  <si>
    <t>27-Jul-2016</t>
  </si>
  <si>
    <t>Warren Sapp</t>
  </si>
  <si>
    <t>Laceration to left forearm PROVOKED INCIDENT</t>
  </si>
  <si>
    <t>Nurse shark, 4'</t>
  </si>
  <si>
    <t>Tampa Bay Times, 7/27/2016</t>
  </si>
  <si>
    <t>2016.07.27-Sapp.pdf</t>
  </si>
  <si>
    <t>http://sharkattackfile.net/spreadsheets/pdf_directory/2016.07.27-Sapp.pdf</t>
  </si>
  <si>
    <t>2016.07.27</t>
  </si>
  <si>
    <t>26-Jul-2016</t>
  </si>
  <si>
    <t>Curran See &amp; Harry Lake</t>
  </si>
  <si>
    <t>No injury. Leg rope severed, knocked off board by shark</t>
  </si>
  <si>
    <t>Gold Coast Bulletin, 7/28/2016</t>
  </si>
  <si>
    <t>2016.07.26-Ballina.pdf</t>
  </si>
  <si>
    <t>http://sharkattackfile.net/spreadsheets/pdf_directory/2016.07.26-Ballina.pdf</t>
  </si>
  <si>
    <t>2016.07.26</t>
  </si>
  <si>
    <t>24-Jul-2016</t>
  </si>
  <si>
    <t>Kochi Prefecture</t>
  </si>
  <si>
    <t>Irino Beach</t>
  </si>
  <si>
    <t>19h05</t>
  </si>
  <si>
    <t>Japan Times, 7/25/2016</t>
  </si>
  <si>
    <t>2016.07.24-Japan.pdf</t>
  </si>
  <si>
    <t>http://sharkattackfile.net/spreadsheets/pdf_directory/2016.07.24-Japan.pdf</t>
  </si>
  <si>
    <t>2016.07.24</t>
  </si>
  <si>
    <t>23-Jul-2016</t>
  </si>
  <si>
    <t>Clifton Beach</t>
  </si>
  <si>
    <t>Zebulon Critchlow</t>
  </si>
  <si>
    <t>Calf bumped but no injury</t>
  </si>
  <si>
    <t>2016.07.23.b-Critchlow.pdf</t>
  </si>
  <si>
    <t>http://sharkattackfile.net/spreadsheets/pdf_directory/2016.07.23.b-Critchlow.pdf</t>
  </si>
  <si>
    <t>2016.07.23.b</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</si>
  <si>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</si>
  <si>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</si>
  <si>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</si>
  <si>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</si>
  <si>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</si>
  <si>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</si>
  <si>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</si>
  <si>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2016.07.23.a</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</si>
  <si>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</si>
  <si>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</si>
  <si>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</si>
  <si>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</si>
  <si>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</si>
  <si>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</si>
  <si>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</si>
  <si>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</si>
  <si>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2016.07.20</t>
  </si>
  <si>
    <t>17-Jul-2016</t>
  </si>
  <si>
    <t>8 miles off Mobile</t>
  </si>
  <si>
    <t>Fishing in Alabama Deep Fishing Rodeo, Occupant: Ben Raines</t>
  </si>
  <si>
    <t>No injury, shark bit trolling motor</t>
  </si>
  <si>
    <t>Al.com, 7/19/2016</t>
  </si>
  <si>
    <t>2016.07.17-Gulf.pdf</t>
  </si>
  <si>
    <t>http://sharkattackfile.net/spreadsheets/pdf_directory/2016.07.17-Gulf.pdf</t>
  </si>
  <si>
    <t>2016.07.17</t>
  </si>
  <si>
    <t>16-Jul-2016</t>
  </si>
  <si>
    <t>Orlando Sentinel, 7/21/2016</t>
  </si>
  <si>
    <t>2016.07.16.b-NSB.pdf</t>
  </si>
  <si>
    <t>http://sharkattackfile.net/spreadsheets/pdf_directory/2016.07.16.b-NSB.pdf</t>
  </si>
  <si>
    <t>2016.07.16.b</t>
  </si>
  <si>
    <t>Minor injury to toes</t>
  </si>
  <si>
    <t>2016.07.16.a-NSB.pdf</t>
  </si>
  <si>
    <t>http://sharkattackfile.net/spreadsheets/pdf_directory/2016.07.16.a-NSB.pdf</t>
  </si>
  <si>
    <t>2016.07.16.a</t>
  </si>
  <si>
    <t>15-Jul-2016</t>
  </si>
  <si>
    <t>Surfside, Orange County</t>
  </si>
  <si>
    <t>Lee Frees</t>
  </si>
  <si>
    <t>White shark, 10' to 12'</t>
  </si>
  <si>
    <t>2016.07.15.b-Frees.pdf</t>
  </si>
  <si>
    <t>http://sharkattackfile.net/spreadsheets/pdf_directory/2016.07.15.b-Frees.pdf</t>
  </si>
  <si>
    <t>2016.07.15.b</t>
  </si>
  <si>
    <t>North Myrtle Beach, Horry County</t>
  </si>
  <si>
    <t>2016.07.15.a-MyrtleBeach.pdf</t>
  </si>
  <si>
    <t>http://sharkattackfile.net/spreadsheets/pdf_directory/2016.07.15.a-MyrtleBeach.pdf</t>
  </si>
  <si>
    <t>2016.07.15.a</t>
  </si>
  <si>
    <t>Reported  14-Jul-2016</t>
  </si>
  <si>
    <t>Michael Dornellas</t>
  </si>
  <si>
    <t>Face bruised when partly blind shark collided with him</t>
  </si>
  <si>
    <t>Lemon shark, 9'</t>
  </si>
  <si>
    <t>GrindTV, 7/14/2016</t>
  </si>
  <si>
    <t>2016.07.14.R-TigerBeach.pdf</t>
  </si>
  <si>
    <t>http://sharkattackfile.net/spreadsheets/pdf_directory/2016.07.14.R-TigerBeach.pdf</t>
  </si>
  <si>
    <t>2016.07.14.R</t>
  </si>
  <si>
    <t>Reported 08-Jul-2016</t>
  </si>
  <si>
    <t>Las Teresitas, Tenerife</t>
  </si>
  <si>
    <t>5 tiny puncture marks to lower leg, treated with hydrogen peroxide</t>
  </si>
  <si>
    <t>La Opinion de Tenerife</t>
  </si>
  <si>
    <t>2016.07.08.R-Spain.pdf</t>
  </si>
  <si>
    <t>http://sharkattackfile.net/spreadsheets/pdf_directory/2016.07.08.R-Spain.pdf</t>
  </si>
  <si>
    <t>2016.07.08.R</t>
  </si>
  <si>
    <t>08-Jul-2016</t>
  </si>
  <si>
    <t>Capitola, Santa Cruz County</t>
  </si>
  <si>
    <t>Fishing for squid, Mark Davis</t>
  </si>
  <si>
    <t>No injury. Hull bitten, tooth fragment recovered</t>
  </si>
  <si>
    <t>2016.07.08-CapitolaBoat.pdf</t>
  </si>
  <si>
    <t>http://sharkattackfile.net/spreadsheets/pdf_directory/2016.07.08-CapitolaBoat.pdf</t>
  </si>
  <si>
    <t>2016.07.08</t>
  </si>
  <si>
    <t>07-Jul-2016</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</si>
  <si>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</si>
  <si>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</si>
  <si>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</si>
  <si>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</si>
  <si>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</si>
  <si>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</si>
  <si>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</si>
  <si>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</si>
  <si>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Off Palos Verdes peninsula, Los Angeles County</t>
  </si>
  <si>
    <r>
      <rPr>
        <sz val="8"/>
        <color indexed="24"/>
        <rFont val="Arial"/>
      </rPr>
      <t xml:space="preserve">24' boat </t>
    </r>
    <r>
      <rPr>
        <i val="1"/>
        <sz val="8"/>
        <color indexed="24"/>
        <rFont val="Arial"/>
      </rPr>
      <t>Shark Tagger</t>
    </r>
    <r>
      <rPr>
        <sz val="8"/>
        <color indexed="24"/>
        <rFont val="Arial"/>
      </rPr>
      <t xml:space="preserve"> Occupant Keith Poe</t>
    </r>
  </si>
  <si>
    <t>2016.07.07.a-PoeBoat.pdf</t>
  </si>
  <si>
    <t>http://sharkattackfile.net/spreadsheets/pdf_directory/2016.07.07.a-PoeBoat.pdf</t>
  </si>
  <si>
    <t>2016.07.07.a</t>
  </si>
  <si>
    <t>06-Jul-2016</t>
  </si>
  <si>
    <t>Buttocks, thigh, left hand &amp; wrist injured</t>
  </si>
  <si>
    <t>14h30 / 15h30</t>
  </si>
  <si>
    <t>Florida Today, 7/6/2016</t>
  </si>
  <si>
    <t>2016.07.06-Njwoman.pdf</t>
  </si>
  <si>
    <t>http://sharkattackfile.net/spreadsheets/pdf_directory/2016.07.06-Njwoman.pdf</t>
  </si>
  <si>
    <t>2016.07.06</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</si>
  <si>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</si>
  <si>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</si>
  <si>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</si>
  <si>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</si>
  <si>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</si>
  <si>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</si>
  <si>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</si>
  <si>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</si>
  <si>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</si>
  <si>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2016.07.04</t>
  </si>
  <si>
    <t>27-Jun-2016</t>
  </si>
  <si>
    <t>Sullivan's Island</t>
  </si>
  <si>
    <t>16h20</t>
  </si>
  <si>
    <t>2016.06.27-Sullivans.pdf</t>
  </si>
  <si>
    <t>http://sharkattackfile.net/spreadsheets/pdf_directory/2016.06.27-Sullivans.pdf</t>
  </si>
  <si>
    <t>2016.06.27</t>
  </si>
  <si>
    <t>25-Jun-2016</t>
  </si>
  <si>
    <t>Atlantic Beach, Emerald Isle, Carteret County</t>
  </si>
  <si>
    <t>14h34</t>
  </si>
  <si>
    <t>2016.06.25-AtlanticBeach.pdf</t>
  </si>
  <si>
    <t>http://sharkattackfile.net/spreadsheets/pdf_directory/2016.06.25-AtlanticBeach.pdf</t>
  </si>
  <si>
    <t>2016.06.25</t>
  </si>
  <si>
    <t>24-Jun-2016</t>
  </si>
  <si>
    <t>Isla Providencia</t>
  </si>
  <si>
    <t>Arturo Velez</t>
  </si>
  <si>
    <t>Severe bite to right hand</t>
  </si>
  <si>
    <t>Caribbean reef shark, 4.5'</t>
  </si>
  <si>
    <t>Dr. A. Velez</t>
  </si>
  <si>
    <t>2016.06.24-Velez.pdf</t>
  </si>
  <si>
    <t>http://sharkattackfile.net/spreadsheets/pdf_directory/2016.06.24-Velez.pdf</t>
  </si>
  <si>
    <t>2016.06.24</t>
  </si>
  <si>
    <t>23-Jun-2016</t>
  </si>
  <si>
    <t>Ryspunt</t>
  </si>
  <si>
    <t>Rene Nel</t>
  </si>
  <si>
    <t>Injuries to left leg &amp; right hand</t>
  </si>
  <si>
    <t>News 24, 6/23/2016</t>
  </si>
  <si>
    <t>2016.06.23-Nel.pdf</t>
  </si>
  <si>
    <t>http://sharkattackfile.net/spreadsheets/pdf_directory/2016.06.23-Nel.pdf</t>
  </si>
  <si>
    <t>2016.06.23</t>
  </si>
  <si>
    <t>21-Jun-2016</t>
  </si>
  <si>
    <t>Jeff Schott</t>
  </si>
  <si>
    <t>Lacerations and punctures to foot</t>
  </si>
  <si>
    <t>15h25</t>
  </si>
  <si>
    <t>2016.06.21.b-Schott.pdf</t>
  </si>
  <si>
    <t>http://sharkattackfile.net/spreadsheets/pdf_directory/2016.06.21.b-Schott.pdf</t>
  </si>
  <si>
    <t>2016.06.21.b</t>
  </si>
  <si>
    <t>Pelican Beach Park, Satellite Beach, Brevard County</t>
  </si>
  <si>
    <t>Injuries to right calf</t>
  </si>
  <si>
    <t>14h55</t>
  </si>
  <si>
    <t>Florida Today, 6/22/2016</t>
  </si>
  <si>
    <t>2016.06.21.a-SatelliteBeach.pdf</t>
  </si>
  <si>
    <t>http://sharkattackfile.net/spreadsheets/pdf_directory/2016.06.21.a-SatelliteBeach.pdf</t>
  </si>
  <si>
    <t>2016.06.21.a</t>
  </si>
  <si>
    <t>15-Jun-2016</t>
  </si>
  <si>
    <t>Kalapaki Beach, Kauai</t>
  </si>
  <si>
    <t>Single puncture wound to arm</t>
  </si>
  <si>
    <t>West Hawaii Today, 6/16/2016</t>
  </si>
  <si>
    <t>2016.06.15.b-Kauai.pdf</t>
  </si>
  <si>
    <t>http://sharkattackfile.net/spreadsheets/pdf_directory/2016.06.15.b-Kauai.pdf</t>
  </si>
  <si>
    <t>2016.06.15.b</t>
  </si>
  <si>
    <t>Coral Bay</t>
  </si>
  <si>
    <t>Brad Vale</t>
  </si>
  <si>
    <t>No injury but shark punctured his wetsuit after he prodded it with his spear PROVOKED INCIDENT</t>
  </si>
  <si>
    <t>Perth Now, 6/16/2016</t>
  </si>
  <si>
    <t>2016.06.15.a-Vale.pdf</t>
  </si>
  <si>
    <t>http://sharkattackfile.net/spreadsheets/pdf_directory/2016.06.15.a-Vale.pdf</t>
  </si>
  <si>
    <t>2016.06.15.a</t>
  </si>
  <si>
    <t>14-Jun-2016</t>
  </si>
  <si>
    <t>Pirates Beach, Galveston</t>
  </si>
  <si>
    <t>Floating in tube</t>
  </si>
  <si>
    <t>Marin Alice Melton</t>
  </si>
  <si>
    <t>Click2Houston, 6/14/2016</t>
  </si>
  <si>
    <t>2016.06.14-Melton.pdf</t>
  </si>
  <si>
    <t>http://sharkattackfile.net/spreadsheets/pdf_directory/2016.06.14-Melton.pdf</t>
  </si>
  <si>
    <t>2016.06.14</t>
  </si>
  <si>
    <t>11-Jun-2016</t>
  </si>
  <si>
    <t>Dillon Bowen</t>
  </si>
  <si>
    <t>Laceration to wrist</t>
  </si>
  <si>
    <t>2016.06.11-Bowen.pdf</t>
  </si>
  <si>
    <t>http://sharkattackfile.net/spreadsheets/pdf_directory/2016.06.11-Bowen.pdf</t>
  </si>
  <si>
    <t>2016.06.11</t>
  </si>
  <si>
    <t>07-Jun-2016</t>
  </si>
  <si>
    <t>Jack O'Neill</t>
  </si>
  <si>
    <t>Said to involve an 8' shark but more likely damage caused by debris</t>
  </si>
  <si>
    <t>2016.06.07-Oneill.pdf</t>
  </si>
  <si>
    <t>http://sharkattackfile.net/spreadsheets/pdf_directory/2016.06.07-Oneill.pdf</t>
  </si>
  <si>
    <t>2016.06.07</t>
  </si>
  <si>
    <t>05-Jun-2016</t>
  </si>
  <si>
    <t>Flagler Beach, Flagler County</t>
  </si>
  <si>
    <t>Daytona Beach News-Journal, 6/5/2016</t>
  </si>
  <si>
    <t>2016.06.05.b-Flagler.pdf</t>
  </si>
  <si>
    <t>http://sharkattackfile.net/spreadsheets/pdf_directory/2016.06.05.b-Flagler.pdf</t>
  </si>
  <si>
    <t>2016.06.05.b</t>
  </si>
  <si>
    <t>Mindarie</t>
  </si>
  <si>
    <t>Doreen Collyer</t>
  </si>
  <si>
    <t>3+ m shark</t>
  </si>
  <si>
    <t>2016.06.05.a-Collyer.pdf</t>
  </si>
  <si>
    <t>http://sharkattackfile.net/spreadsheets/pdf_directory/2016.06.05.a-Collyer.pdf</t>
  </si>
  <si>
    <t>2016.06.05.a</t>
  </si>
  <si>
    <t>04-Jun-2016</t>
  </si>
  <si>
    <t>Suez</t>
  </si>
  <si>
    <t>Ain Sokhna</t>
  </si>
  <si>
    <t>Omar Abdel Qader</t>
  </si>
  <si>
    <t>Leg severely bitten, surgically amputated</t>
  </si>
  <si>
    <t>Ahram Online, 6/4/2016</t>
  </si>
  <si>
    <t>2016.06.04-Qader.pdf</t>
  </si>
  <si>
    <t>http://sharkattackfile.net/spreadsheets/pdf_directory/2016.06.04-Qader.pdf</t>
  </si>
  <si>
    <t>2016.06.04</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</si>
  <si>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</si>
  <si>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</si>
  <si>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</si>
  <si>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</si>
  <si>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</si>
  <si>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</si>
  <si>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</si>
  <si>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</si>
  <si>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2016.06.02.b</t>
  </si>
  <si>
    <t xml:space="preserve"> Côte-Blanche, Nouméa </t>
  </si>
  <si>
    <t>Pierre de Rotalier</t>
  </si>
  <si>
    <t>Laceration to heel</t>
  </si>
  <si>
    <t>Les Nouvelles Caledoniennes, 6/3/2016</t>
  </si>
  <si>
    <t>2016.06.02.a-Pierre.pdf</t>
  </si>
  <si>
    <t>http://sharkattackfile.net/spreadsheets/pdf_directory/2016.06.02.a-Pierre.pdf</t>
  </si>
  <si>
    <t>2016.06.02.a</t>
  </si>
  <si>
    <t>31-May-2016</t>
  </si>
  <si>
    <t>Falcon Beach, Mandurah</t>
  </si>
  <si>
    <t>Ben Gerring</t>
  </si>
  <si>
    <t>Perth Now, 5/31/2016</t>
  </si>
  <si>
    <t>2016.05.31-Gerring.pdf</t>
  </si>
  <si>
    <t>http://sharkattackfile.net/spreadsheets/pdf_directory/2016.05.31-Gerring.pdf</t>
  </si>
  <si>
    <t>2016.05.31</t>
  </si>
  <si>
    <t>29-May-2016</t>
  </si>
  <si>
    <t>Corona Del Mar, Newport, Orange County</t>
  </si>
  <si>
    <t xml:space="preserve">                        Maria Korcsmaros 
</t>
  </si>
  <si>
    <t>Injuries to arm and shoulder</t>
  </si>
  <si>
    <t>2016.05.29.b-Corona.pdf</t>
  </si>
  <si>
    <t>http://sharkattackfile.net/spreadsheets/pdf_directory/2016.05.29.b-Corona.pdf</t>
  </si>
  <si>
    <t>2016.05.29.b</t>
  </si>
  <si>
    <t>Neptune, Duval County</t>
  </si>
  <si>
    <t>Injury to posterior right leg</t>
  </si>
  <si>
    <t>News4Jax, 5/29/2016</t>
  </si>
  <si>
    <t>2016.05.29.a-Neptune.pdf</t>
  </si>
  <si>
    <t>http://sharkattackfile.net/spreadsheets/pdf_directory/2016.05.29.a-Neptune.pdf</t>
  </si>
  <si>
    <t>2016.05.29.a</t>
  </si>
  <si>
    <t>22-May-2016</t>
  </si>
  <si>
    <t>Mary Marcus</t>
  </si>
  <si>
    <t>Florida Today, 5/22/2016</t>
  </si>
  <si>
    <t>2016.05.22-Marcus.pdf</t>
  </si>
  <si>
    <t>http://sharkattackfile.net/spreadsheets/pdf_directory/2016.05.22-Marcus.pdf</t>
  </si>
  <si>
    <t>2016.05.22</t>
  </si>
  <si>
    <t>21-May-2016</t>
  </si>
  <si>
    <t>St. Petersburg, Pinellas County</t>
  </si>
  <si>
    <t>Krystal Magee</t>
  </si>
  <si>
    <t>Lacerations and puncture wounds to foot and ankle</t>
  </si>
  <si>
    <t>ABC Action News, 6/15/2016</t>
  </si>
  <si>
    <t>2016.05.21.b-Magee.pdf</t>
  </si>
  <si>
    <t>http://sharkattackfile.net/spreadsheets/pdf_directory/2016.05.21.b-Magee.pdf</t>
  </si>
  <si>
    <t>2016.05.21.b</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</si>
  <si>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</si>
  <si>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</si>
  <si>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</si>
  <si>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</si>
  <si>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</si>
  <si>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</si>
  <si>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</si>
  <si>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2016.05.21.a</t>
  </si>
  <si>
    <t>18-May-2016</t>
  </si>
  <si>
    <t>Mark Wilson</t>
  </si>
  <si>
    <t xml:space="preserve">Morning </t>
  </si>
  <si>
    <t>Blacktip shark, 4'</t>
  </si>
  <si>
    <t>News4Jax, 5/19/2016</t>
  </si>
  <si>
    <t>2016.05.18-Wilson.pdf</t>
  </si>
  <si>
    <t>http://sharkattackfile.net/spreadsheets/pdf_directory/2016.05.18-Wilson.pdf</t>
  </si>
  <si>
    <t>2016.05.18</t>
  </si>
  <si>
    <t>15-May-2016</t>
  </si>
  <si>
    <t>Boca Raton, Palm Beach County</t>
  </si>
  <si>
    <t>Teasing a shark</t>
  </si>
  <si>
    <t>Arm grabbed PROVOKED INCIDENT</t>
  </si>
  <si>
    <t>Nurse shark, 2'</t>
  </si>
  <si>
    <t>CBS News, 5/16/2016</t>
  </si>
  <si>
    <t>2016.05.15-Boca.pdf</t>
  </si>
  <si>
    <t>http://sharkattackfile.net/spreadsheets/pdf_directory/2016.05.15-Boca.pdf</t>
  </si>
  <si>
    <t>2016.05.15</t>
  </si>
  <si>
    <t>03-May-2016</t>
  </si>
  <si>
    <t>Wailea Beach, Maui</t>
  </si>
  <si>
    <t>Minor lacerations to right shoulder</t>
  </si>
  <si>
    <t>15h49</t>
  </si>
  <si>
    <t>Maui Now, 5/3/2016</t>
  </si>
  <si>
    <t>2016.05.03-Maui.pdf</t>
  </si>
  <si>
    <t>http://sharkattackfile.net/spreadsheets/pdf_directory/2016.05.03-Maui.pdf</t>
  </si>
  <si>
    <t>2016.05.03</t>
  </si>
  <si>
    <t>02-May-2016</t>
  </si>
  <si>
    <t>Cormandel</t>
  </si>
  <si>
    <t xml:space="preserve">Mako shark, 1.5 m [5'] </t>
  </si>
  <si>
    <t>Radio New Zealand  5/3/2016</t>
  </si>
  <si>
    <t>2016.05.02-NZ-pdf</t>
  </si>
  <si>
    <t>http://sharkattackfile.net/spreadsheets/pdf_directory/2016.05.02-NZ-pdf</t>
  </si>
  <si>
    <t>2016.05.02</t>
  </si>
  <si>
    <t>May 2016</t>
  </si>
  <si>
    <t>Kelly Kohen</t>
  </si>
  <si>
    <t>Blacktip shark, juvenile</t>
  </si>
  <si>
    <t>Fox News, 11/12/2018</t>
  </si>
  <si>
    <t>2016.05.00-Kohen</t>
  </si>
  <si>
    <t>http://sharkattackfile.net/spreadsheets/pdf_directory/2016.05.00-Kohen</t>
  </si>
  <si>
    <t>2016.05.00</t>
  </si>
  <si>
    <t>25-Apr-2016</t>
  </si>
  <si>
    <t>Balian</t>
  </si>
  <si>
    <t>Ryan Boarman</t>
  </si>
  <si>
    <t>Elbow bitten</t>
  </si>
  <si>
    <t>News.com.au, 4/26/2016</t>
  </si>
  <si>
    <t>2016.04.25-Boarman.pdf</t>
  </si>
  <si>
    <t>http://sharkattackfile.net/spreadsheets/pdf_directory/2016.04.25-Boarman.pdf</t>
  </si>
  <si>
    <t>2016.04.25</t>
  </si>
  <si>
    <t>23-Apr-2016</t>
  </si>
  <si>
    <t>Kelton Beardall</t>
  </si>
  <si>
    <t>News4Jax, 4/23/2016</t>
  </si>
  <si>
    <t>2016.04.23-Beardall.pdf</t>
  </si>
  <si>
    <t>http://sharkattackfile.net/spreadsheets/pdf_directory/2016.04.23-Beardall.pdf</t>
  </si>
  <si>
    <t>2016.04.23</t>
  </si>
  <si>
    <t>22-Apr-2016</t>
  </si>
  <si>
    <t>Dave Manson</t>
  </si>
  <si>
    <t>No injury, surf-ski bitten</t>
  </si>
  <si>
    <t>Knysna-Plett Herald, 4/22/2016</t>
  </si>
  <si>
    <t>2016.04.22-Manson.pdf</t>
  </si>
  <si>
    <t>http://sharkattackfile.net/spreadsheets/pdf_directory/2016.04.22-Manson.pdf</t>
  </si>
  <si>
    <t>2016.04.22</t>
  </si>
  <si>
    <t>19-Apr-2016</t>
  </si>
  <si>
    <t>First Sun Beach, Byron Bay</t>
  </si>
  <si>
    <t>Zak Kedem</t>
  </si>
  <si>
    <t>Minor puncture wound to foot</t>
  </si>
  <si>
    <t>Gold Coast Bulletin, 4/19/2016</t>
  </si>
  <si>
    <t>2016.04.19-Kedem.pdf</t>
  </si>
  <si>
    <t>http://sharkattackfile.net/spreadsheets/pdf_directory/2016.04.19-Kedem.pdf</t>
  </si>
  <si>
    <t>2016.04.19</t>
  </si>
  <si>
    <t>18-Apr-2016</t>
  </si>
  <si>
    <t>Makemo Atoll</t>
  </si>
  <si>
    <t>Hoata Iotua</t>
  </si>
  <si>
    <t>Laceration to knee by speared shark PROVOKED INCIDENT</t>
  </si>
  <si>
    <t>TNTV News, 4/19/2016</t>
  </si>
  <si>
    <t>2016.04.18.b-Iotua.pdf</t>
  </si>
  <si>
    <t>http://sharkattackfile.net/spreadsheets/pdf_directory/2016.04.18.b-Iotua.pdf</t>
  </si>
  <si>
    <t>2016.04.18.b</t>
  </si>
  <si>
    <t>Teva Tokoragi</t>
  </si>
  <si>
    <t>Severe lacerations to right forearm, hand and calf from speared shark PROVOKED INCIDENT</t>
  </si>
  <si>
    <t>Tahiti Infos, 4/19/2016</t>
  </si>
  <si>
    <t>2016.04.18.a-Tokoragi.pdf</t>
  </si>
  <si>
    <t>http://sharkattackfile.net/spreadsheets/pdf_directory/2016.04.18.a-Tokoragi.pdf</t>
  </si>
  <si>
    <t>2016.04.18.a</t>
  </si>
  <si>
    <t>13-Apr-2016</t>
  </si>
  <si>
    <t>Off Singer Island, Palm Beach County</t>
  </si>
  <si>
    <t>Kyle Senkowicz</t>
  </si>
  <si>
    <t>Multiple bites to right arm</t>
  </si>
  <si>
    <t>Bull shark, 7'</t>
  </si>
  <si>
    <t>Palm Beach Post, 4/13/2016</t>
  </si>
  <si>
    <t>2016.04.13-Senkowicz.pdf</t>
  </si>
  <si>
    <t>http://sharkattackfile.net/spreadsheets/pdf_directory/2016.04.13-Senkowicz.pdf</t>
  </si>
  <si>
    <t>2016.04.13</t>
  </si>
  <si>
    <t>09-Apr-2016</t>
  </si>
  <si>
    <t>Grand Terre</t>
  </si>
  <si>
    <t>Poe Beach</t>
  </si>
  <si>
    <t>Nicole Malignon</t>
  </si>
  <si>
    <t>Tiger shark, 2.5 m</t>
  </si>
  <si>
    <t>Les Nouvelles Caledonnie. 4/11/2016</t>
  </si>
  <si>
    <t>2016.04.09-Malignon.pdf</t>
  </si>
  <si>
    <t>http://sharkattackfile.net/spreadsheets/pdf_directory/2016.04.09-Malignon.pdf</t>
  </si>
  <si>
    <t>2016.04.09</t>
  </si>
  <si>
    <t>08-Apr-2016</t>
  </si>
  <si>
    <t>CAPE VERDE</t>
  </si>
  <si>
    <t>Boa Vista Island</t>
  </si>
  <si>
    <t>a British citizen</t>
  </si>
  <si>
    <t>"Serious"</t>
  </si>
  <si>
    <t>L.O.Guttke</t>
  </si>
  <si>
    <t>2016.04.08-CapeVerde.pdf</t>
  </si>
  <si>
    <t>http://sharkattackfile.net/spreadsheets/pdf_directory/2016.04.08-CapeVerde.pdf</t>
  </si>
  <si>
    <t>2016.04.08</t>
  </si>
  <si>
    <t>07-Apr-2016</t>
  </si>
  <si>
    <t>Jonathan Lester</t>
  </si>
  <si>
    <t>Left hand bitten</t>
  </si>
  <si>
    <t>2016.04.07.b-Lester.pdf</t>
  </si>
  <si>
    <t>http://sharkattackfile.net/spreadsheets/pdf_directory/2016.04.07.b-Lester.pdf</t>
  </si>
  <si>
    <t>2016.04.07.b</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</si>
  <si>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</si>
  <si>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</si>
  <si>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</si>
  <si>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</si>
  <si>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</si>
  <si>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2016.04.07.a</t>
  </si>
  <si>
    <t>31-Mar-2016</t>
  </si>
  <si>
    <t>Olowalu, Maui</t>
  </si>
  <si>
    <t>J. Orr</t>
  </si>
  <si>
    <t>Maui Now, 3/31/2016</t>
  </si>
  <si>
    <t>2016.03.31-Orr.pdf</t>
  </si>
  <si>
    <t>http://sharkattackfile.net/spreadsheets/pdf_directory/2016.03.31-Orr.pdf</t>
  </si>
  <si>
    <t>2016.03.31</t>
  </si>
  <si>
    <t>30-Mar-2016</t>
  </si>
  <si>
    <t>Bombo Beach</t>
  </si>
  <si>
    <t>Brett Connellan</t>
  </si>
  <si>
    <t>Daily Telegraph, 3/30/2016</t>
  </si>
  <si>
    <t>2016.03.30-Connellan.pdf</t>
  </si>
  <si>
    <t>http://sharkattackfile.net/spreadsheets/pdf_directory/2016.03.30-Connellan.pdf</t>
  </si>
  <si>
    <t>2016.03.30</t>
  </si>
  <si>
    <t>28-Mar-2016</t>
  </si>
  <si>
    <t>Fort Myers Beach, Lee County</t>
  </si>
  <si>
    <t>Nick Kawa</t>
  </si>
  <si>
    <t>Minor injury to arm. Possibly caused by smalll nurse shark</t>
  </si>
  <si>
    <t>Fox 35, 3/30/2015</t>
  </si>
  <si>
    <t>2016.03.28.b-Kawa.pdf</t>
  </si>
  <si>
    <t>http://sharkattackfile.net/spreadsheets/pdf_directory/2016.03.28.b-Kawa.pdf</t>
  </si>
  <si>
    <t>2016.03.28.b</t>
  </si>
  <si>
    <t>North Cronulla Beach</t>
  </si>
  <si>
    <t>Roie Smyth</t>
  </si>
  <si>
    <t>No injury, board dented</t>
  </si>
  <si>
    <t>2013.03.28.a-Smyth.pdf</t>
  </si>
  <si>
    <t>http://sharkattackfile.net/spreadsheets/pdf_directory/2013.03.28.a-Smyth.pdf</t>
  </si>
  <si>
    <t>2016.03.28.a</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</si>
  <si>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</si>
  <si>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</si>
  <si>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</si>
  <si>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</si>
  <si>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</si>
  <si>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</si>
  <si>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</si>
  <si>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2016.03.26</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</si>
  <si>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</si>
  <si>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</si>
  <si>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</si>
  <si>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</si>
  <si>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</si>
  <si>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</si>
  <si>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</si>
  <si>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2016.03.13</t>
  </si>
  <si>
    <t>11-Mar-2016</t>
  </si>
  <si>
    <t>Vero Beach, St. Lucie County</t>
  </si>
  <si>
    <t>Daniel Kenny</t>
  </si>
  <si>
    <t>WCBV-5, 3/31/206</t>
  </si>
  <si>
    <t>2016.03.11-Kenny.pdf</t>
  </si>
  <si>
    <t>http://sharkattackfile.net/spreadsheets/pdf_directory/2016.03.11-Kenny.pdf</t>
  </si>
  <si>
    <t>2016.03.11</t>
  </si>
  <si>
    <t>10-Mar-2016</t>
  </si>
  <si>
    <t>Fiji</t>
  </si>
  <si>
    <t>Dawara</t>
  </si>
  <si>
    <t>Diving for beche-de-mer</t>
  </si>
  <si>
    <t>Maika Tabua</t>
  </si>
  <si>
    <t>Fiji Sun, 3/12/2016</t>
  </si>
  <si>
    <t>2016.03.10-Tabua.pdf</t>
  </si>
  <si>
    <t>http://sharkattackfile.net/spreadsheets/pdf_directory/2016.03.10-Tabua.pdf</t>
  </si>
  <si>
    <t>2016.03.10</t>
  </si>
  <si>
    <t>04-Mar-2016</t>
  </si>
  <si>
    <t>Superficial injury to foot</t>
  </si>
  <si>
    <t>WPTV. 3/4/2016</t>
  </si>
  <si>
    <t>2016.03.04-OCPark.pdf</t>
  </si>
  <si>
    <t>http://sharkattackfile.net/spreadsheets/pdf_directory/2016.03.04-OCPark.pdf</t>
  </si>
  <si>
    <t>2016.03.04</t>
  </si>
  <si>
    <t>Reported 03-Mar-2016</t>
  </si>
  <si>
    <t>Wrights Bay</t>
  </si>
  <si>
    <t>Lee Taplin</t>
  </si>
  <si>
    <t>Puncture wounds to right calf</t>
  </si>
  <si>
    <t>Midnight</t>
  </si>
  <si>
    <t>9 News, 3/1/2016</t>
  </si>
  <si>
    <t>2016.03.03.R-Taplin.pdf</t>
  </si>
  <si>
    <t>http://sharkattackfile.net/spreadsheets/pdf_directory/2016.03.03.R-Taplin.pdf</t>
  </si>
  <si>
    <t>2016.03.03.R</t>
  </si>
  <si>
    <t>02-Mar-2016</t>
  </si>
  <si>
    <t>Santa Catarina State</t>
  </si>
  <si>
    <t>Escalerio Beach Balneário Camboriú</t>
  </si>
  <si>
    <t>Rafael Hermes Thomas</t>
  </si>
  <si>
    <t>Misones Online, 3/4/2016</t>
  </si>
  <si>
    <t>2016.03.02-Thomas.pdf</t>
  </si>
  <si>
    <t>http://sharkattackfile.net/spreadsheets/pdf_directory/2016.03.02-Thomas.pdf</t>
  </si>
  <si>
    <t>2016.03.02</t>
  </si>
  <si>
    <t>22-Feb-2016</t>
  </si>
  <si>
    <t>Ricaudy Reef, Noumea</t>
  </si>
  <si>
    <t>Adrian *</t>
  </si>
  <si>
    <t>Puncture wounds to right thigh</t>
  </si>
  <si>
    <t>Les Nouvelles Calédoniennes, 2/23/2016</t>
  </si>
  <si>
    <t>2016.02.22-Noumea.pdf</t>
  </si>
  <si>
    <t>http://sharkattackfile.net/spreadsheets/pdf_directory/2016.02.22-Noumea.pdf</t>
  </si>
  <si>
    <t>2016.02.22</t>
  </si>
  <si>
    <t xml:space="preserve"> 19-Feb-2016</t>
  </si>
  <si>
    <t>Yate</t>
  </si>
  <si>
    <t>Forearm bitten</t>
  </si>
  <si>
    <t>Les Nouvelles Calédoniennes, 2/19/2016</t>
  </si>
  <si>
    <t>2016.02.19-NewCaledonia.pdf</t>
  </si>
  <si>
    <r>
      <rPr>
        <sz val="8"/>
        <color indexed="12"/>
        <rFont val="Arial"/>
      </rPr>
      <t>http://sharkattackfile.net/spreadsheets/pdf_directory/2016.02.19-NewCaledonia.pdf</t>
    </r>
  </si>
  <si>
    <t>http://sharkattackfile.net/spreadsheets/pdf_directory/2016.02.19-NewCaledonia.pdf</t>
  </si>
  <si>
    <t>2016.02.19</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</si>
  <si>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</si>
  <si>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</si>
  <si>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</si>
  <si>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</si>
  <si>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</si>
  <si>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</si>
  <si>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</si>
  <si>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</si>
  <si>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</si>
  <si>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2016.02.12</t>
  </si>
  <si>
    <t>Reported 10-Feb-2016</t>
  </si>
  <si>
    <t>CAYMAN ISLANDS</t>
  </si>
  <si>
    <t>Stingray City Bar</t>
  </si>
  <si>
    <t>Feeding stingrays?</t>
  </si>
  <si>
    <t>Richard Branson</t>
  </si>
  <si>
    <t>Minor injury to wrist from Southern stingray</t>
  </si>
  <si>
    <t>No shark involvement</t>
  </si>
  <si>
    <t>R. Branson</t>
  </si>
  <si>
    <t>2016.02.10.R-Branson-stingray.pdf</t>
  </si>
  <si>
    <r>
      <rPr>
        <sz val="8"/>
        <color indexed="8"/>
        <rFont val="Arial"/>
      </rPr>
      <t>http://sharkattackfile.net/spreadsheets/pdf_directory/2016.02.10.R-Branson-stingray.pdf</t>
    </r>
  </si>
  <si>
    <t>http://sharkattackfile.net/spreadsheets/pdf_directory/2016.02.10.R-Branson-stingray.pdf</t>
  </si>
  <si>
    <t>2016.02.10.R</t>
  </si>
  <si>
    <t>10-Feb-2016</t>
  </si>
  <si>
    <t>Nettley Bay</t>
  </si>
  <si>
    <t>2016.02.11-NettleyBay.pdf</t>
  </si>
  <si>
    <t>http://sharkattackfile.net/spreadsheets/pdf_directory/2016.02.11-NettleyBay.pdf</t>
  </si>
  <si>
    <t>2016.02.10</t>
  </si>
  <si>
    <t>05-Feb-2016</t>
  </si>
  <si>
    <t>Stradbroke Island</t>
  </si>
  <si>
    <t>Foot nipped</t>
  </si>
  <si>
    <t>Courier Mail, 2/5/2016</t>
  </si>
  <si>
    <t>2016.02.05-Stradbroke.pdf</t>
  </si>
  <si>
    <t>http://sharkattackfile.net/spreadsheets/pdf_directory/2016.02.05-Stradbroke.pdf</t>
  </si>
  <si>
    <t>2016.02.05</t>
  </si>
  <si>
    <t>04-Feb-2016</t>
  </si>
  <si>
    <t>Hams Beach</t>
  </si>
  <si>
    <t>Andrew Morris</t>
  </si>
  <si>
    <t>2016.02.04-Morris.pdf</t>
  </si>
  <si>
    <t>http://sharkattackfile.net/spreadsheets/pdf_directory/2016.02.04-Morris.pdf</t>
  </si>
  <si>
    <t>2016.02.04</t>
  </si>
  <si>
    <t>02-Feb-2016</t>
  </si>
  <si>
    <t>Balneário Camboriú</t>
  </si>
  <si>
    <t>Estaleirinho beach</t>
  </si>
  <si>
    <t>Lacerations to scalp</t>
  </si>
  <si>
    <t>Globo, 2/3/2016</t>
  </si>
  <si>
    <t>2016.02.02-Thomas.pdf</t>
  </si>
  <si>
    <t>http://sharkattackfile.net/spreadsheets/pdf_directory/2016.02.02-Thomas.pdf</t>
  </si>
  <si>
    <t>2016.02.02</t>
  </si>
  <si>
    <t>29-Jan-2016</t>
  </si>
  <si>
    <t>Kayak fishing, Dev De Lange</t>
  </si>
  <si>
    <t>No injury, shark capsized kayak</t>
  </si>
  <si>
    <t>Nine News, 2/1/2016</t>
  </si>
  <si>
    <t>2016.01.29-DeLange.pdf</t>
  </si>
  <si>
    <t>http://sharkattackfile.net/spreadsheets/pdf_directory/2016.01.29-DeLange.pdf</t>
  </si>
  <si>
    <t>2016.01.29</t>
  </si>
  <si>
    <t>28-Jan-2016</t>
  </si>
  <si>
    <t>Lacerations to both hands</t>
  </si>
  <si>
    <t>Reef shark, 5'</t>
  </si>
  <si>
    <t>KHON2. 1/28/2016</t>
  </si>
  <si>
    <t>2016.01.28-Kauai.pdf</t>
  </si>
  <si>
    <t>http://sharkattackfile.net/spreadsheets/pdf_directory/2016.01.28-Kauai.pdf</t>
  </si>
  <si>
    <t>2016.01.28</t>
  </si>
  <si>
    <t>25-Jan-2016</t>
  </si>
  <si>
    <t xml:space="preserve">Hanalei Bay, Kauai, </t>
  </si>
  <si>
    <t>Kaya Waldman</t>
  </si>
  <si>
    <t>The Garden Island, 2/2/2016</t>
  </si>
  <si>
    <t>2016.01.25-Waldman.pdf</t>
  </si>
  <si>
    <t>http://sharkattackfile.net/spreadsheets/pdf_directory/2016.01.25-Waldman.pdf</t>
  </si>
  <si>
    <t>2016.01.25</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</si>
  <si>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</si>
  <si>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</si>
  <si>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</si>
  <si>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</si>
  <si>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</si>
  <si>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</si>
  <si>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</si>
  <si>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</si>
  <si>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</si>
  <si>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</si>
  <si>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</si>
  <si>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</si>
  <si>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</si>
  <si>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</si>
  <si>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</si>
  <si>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</si>
  <si>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</si>
  <si>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</si>
  <si>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</si>
  <si>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23-Jan-2016</t>
  </si>
  <si>
    <t>Matt Mason</t>
  </si>
  <si>
    <t>Tiger shark, 14'</t>
  </si>
  <si>
    <t>Grand Forks Herald, 1/27/2915</t>
  </si>
  <si>
    <t>2016.01.23-Mason.pdf</t>
  </si>
  <si>
    <t>http://sharkattackfile.net/spreadsheets/pdf_directory/2016.01.23-Mason.pdf</t>
  </si>
  <si>
    <t>2016.01.23</t>
  </si>
  <si>
    <t>Reported 11-Jan-2016</t>
  </si>
  <si>
    <t>Happy Valley Beach, Caloundra</t>
  </si>
  <si>
    <t>Shane Hilder</t>
  </si>
  <si>
    <t>Laceration to right foot</t>
  </si>
  <si>
    <t>ABC Sunshine Coast, 1/11/2016</t>
  </si>
  <si>
    <t>2016.01.11.R-Hilder.pdf</t>
  </si>
  <si>
    <t>http://sharkattackfile.net/spreadsheets/pdf_directory/2016.01.11.R-Hilder.pdf</t>
  </si>
  <si>
    <t>2016.01.11.R</t>
  </si>
  <si>
    <t>05-Jan-2016</t>
  </si>
  <si>
    <t>Heron Island</t>
  </si>
  <si>
    <t>Nicolas Davis</t>
  </si>
  <si>
    <t>Laceration to right calf</t>
  </si>
  <si>
    <t>Nine News, 1/5/2016</t>
  </si>
  <si>
    <t>2016.01.05-Davis.pdf</t>
  </si>
  <si>
    <t>http://sharkattackfile.net/spreadsheets/pdf_directory/2016.01.05-Davis.pdf</t>
  </si>
  <si>
    <t>2016.01.05</t>
  </si>
  <si>
    <t>02-Jan-2016</t>
  </si>
  <si>
    <t>Miall Island</t>
  </si>
  <si>
    <t>Allan Countryman</t>
  </si>
  <si>
    <t>Lacerations to arms &amp; leg</t>
  </si>
  <si>
    <t>Courier Mail, 1/2/2016</t>
  </si>
  <si>
    <t>2016.01.02-Countryman.pdf</t>
  </si>
  <si>
    <t>http://sharkattackfile.net/spreadsheets/pdf_directory/2016.01.02-Countryman.pdf</t>
  </si>
  <si>
    <t>2016.01.02</t>
  </si>
  <si>
    <t>26-Dec-2015</t>
  </si>
  <si>
    <t>Westbrook Beach</t>
  </si>
  <si>
    <t>Kayak fishing, occupant: Grant Wardell</t>
  </si>
  <si>
    <t>Traveller24, 12/26/2015</t>
  </si>
  <si>
    <t>2015.12.26-Wardell.pdf</t>
  </si>
  <si>
    <t>http://sharkattackfile.net/spreadsheets/pdf_directory/2015.12.26-Wardell.pdf</t>
  </si>
  <si>
    <t>2015.12.26</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</si>
  <si>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</si>
  <si>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</si>
  <si>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</si>
  <si>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</si>
  <si>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</si>
  <si>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</si>
  <si>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</si>
  <si>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</si>
  <si>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</si>
  <si>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2015.12.25</t>
  </si>
  <si>
    <t>22-Dec-2015</t>
  </si>
  <si>
    <t>La'aloa Beach Park</t>
  </si>
  <si>
    <t>Robert Ford</t>
  </si>
  <si>
    <t>West Hawaii Today, 12/23/2015</t>
  </si>
  <si>
    <t>2015.12.22-Ford.pdf</t>
  </si>
  <si>
    <t>http://sharkattackfile.net/spreadsheets/pdf_directory/2015.12.22-Ford.pdf</t>
  </si>
  <si>
    <t>2015.12.22</t>
  </si>
  <si>
    <t>21-Dec-2015</t>
  </si>
  <si>
    <t>Bondi Beach</t>
  </si>
  <si>
    <t>Dean Norburn</t>
  </si>
  <si>
    <t>Bronze whaler shark, 6'</t>
  </si>
  <si>
    <t>The Telegraph, 12/22/;2015</t>
  </si>
  <si>
    <t>2015.12.21.b-Norburn.pdf</t>
  </si>
  <si>
    <t>http://sharkattackfile.net/spreadsheets/pdf_directory/2015.12.21.b-Norburn.pdf</t>
  </si>
  <si>
    <t>2015.12.21.b</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</si>
  <si>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</si>
  <si>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</si>
  <si>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</si>
  <si>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</si>
  <si>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</si>
  <si>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</si>
  <si>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</si>
  <si>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</si>
  <si>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2015.12.21.a</t>
  </si>
  <si>
    <t>19-Dec-2015</t>
  </si>
  <si>
    <t>ARUBA</t>
  </si>
  <si>
    <t>Boat capsized</t>
  </si>
  <si>
    <t>Sea disaster</t>
  </si>
  <si>
    <t>Adrian Esteban Rafael</t>
  </si>
  <si>
    <t>Fox News, 12/11/2015</t>
  </si>
  <si>
    <t>2015.12.19-Aruba.pdf</t>
  </si>
  <si>
    <t>http://sharkattackfile.net/spreadsheets/pdf_directory/2015.12.19-Aruba.pdf</t>
  </si>
  <si>
    <t>2015.12.19</t>
  </si>
  <si>
    <t>13-Dec-2015</t>
  </si>
  <si>
    <t>6 m boat: occupants  Stephen &amp; Andrew Crust</t>
  </si>
  <si>
    <t>No injury, shark rammed boat &amp; bit motor</t>
  </si>
  <si>
    <t>Courier Mail, 12/15/2015</t>
  </si>
  <si>
    <t>2015.12.13-Crust-Boat.pdf</t>
  </si>
  <si>
    <t>http://sharkattackfile.net/spreadsheets/pdf_directory/2015.12.13-Crust-Boat.pdf</t>
  </si>
  <si>
    <t>2015.12.13</t>
  </si>
  <si>
    <t>11-Dec-2015</t>
  </si>
  <si>
    <t>Off Andros Island</t>
  </si>
  <si>
    <t>Lobster fishing</t>
  </si>
  <si>
    <t>Richard Pinder</t>
  </si>
  <si>
    <t>Bitten on thigh, abdomen &amp; hand</t>
  </si>
  <si>
    <t>Nassau Guardian, 12/12/2015</t>
  </si>
  <si>
    <t>2015.12.11-Pinder.pdf</t>
  </si>
  <si>
    <t>http://sharkattackfile.net/spreadsheets/pdf_directory/2015.12.11-Pinder.pdf</t>
  </si>
  <si>
    <t>2015.12.11</t>
  </si>
  <si>
    <t>08-Dec-2015</t>
  </si>
  <si>
    <t>Mpande</t>
  </si>
  <si>
    <t>Swimming / Wading</t>
  </si>
  <si>
    <t>Tamsin Scott</t>
  </si>
  <si>
    <t>Lacerations to both hands and forearms</t>
  </si>
  <si>
    <t>The Bulletin, 12/17/2015</t>
  </si>
  <si>
    <t>2015.12.08-Scott.pdf</t>
  </si>
  <si>
    <t>http://sharkattackfile.net/spreadsheets/pdf_directory/2015.12.08-Scott.pdf</t>
  </si>
  <si>
    <t>2015.12.08</t>
  </si>
  <si>
    <t>20-Nov-2015</t>
  </si>
  <si>
    <t>Punta Vicente Roca, Isabella Island</t>
  </si>
  <si>
    <t>Graham Hurley</t>
  </si>
  <si>
    <t>G. Hurley</t>
  </si>
  <si>
    <t>2015.11.20-Hurley.pdf</t>
  </si>
  <si>
    <t>http://sharkattackfile.net/spreadsheets/pdf_directory/2015.11.20-Hurley.pdf</t>
  </si>
  <si>
    <t>2015.11.20</t>
  </si>
  <si>
    <t>16-Nov-2015</t>
  </si>
  <si>
    <t>Aaron Conti</t>
  </si>
  <si>
    <t>Right heel injured</t>
  </si>
  <si>
    <t>WFTV. 11/17/2015</t>
  </si>
  <si>
    <t>2015.11.16-Conti.pdf</t>
  </si>
  <si>
    <t>http://sharkattackfile.net/spreadsheets/pdf_directory/2015.11.16-Conti.pdf</t>
  </si>
  <si>
    <t>2015.11.16</t>
  </si>
  <si>
    <t>15-Nov-2015</t>
  </si>
  <si>
    <t>Palm Beach, Palm Beach County</t>
  </si>
  <si>
    <t>S.R.B.</t>
  </si>
  <si>
    <t>Palm Beach Post, 11/16/2015</t>
  </si>
  <si>
    <t>2015.11.15.b-SRB.pdf</t>
  </si>
  <si>
    <t>http://sharkattackfile.net/spreadsheets/pdf_directory/2015.11.15.b-SRB.pdf</t>
  </si>
  <si>
    <t>2015.11.15.b</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</si>
  <si>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</si>
  <si>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</si>
  <si>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</si>
  <si>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</si>
  <si>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</si>
  <si>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</si>
  <si>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</si>
  <si>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2015.11.15.a</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</si>
  <si>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</si>
  <si>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</si>
  <si>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</si>
  <si>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</si>
  <si>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</si>
  <si>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</si>
  <si>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</si>
  <si>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</si>
  <si>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</si>
  <si>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2015.11.10</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</si>
  <si>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</si>
  <si>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</si>
  <si>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</si>
  <si>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</si>
  <si>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</si>
  <si>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</si>
  <si>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</si>
  <si>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</si>
  <si>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2015.12.23</t>
  </si>
  <si>
    <t>03-Nov-2015</t>
  </si>
  <si>
    <t>Kehena Beach, Hawaii</t>
  </si>
  <si>
    <t>Paul O'Leary</t>
  </si>
  <si>
    <t>Hawaii News Now, 11/4/2015</t>
  </si>
  <si>
    <t>2015.11.03-O'Leary.pdf</t>
  </si>
  <si>
    <t>http://sharkattackfile.net/spreadsheets/pdf_directory/2015.11.03-O'Leary.pdf</t>
  </si>
  <si>
    <t>2015.11.03</t>
  </si>
  <si>
    <t>01-Nov-2015</t>
  </si>
  <si>
    <t>Jill Kruse</t>
  </si>
  <si>
    <t>Injury to right ankle/calf &amp; hand</t>
  </si>
  <si>
    <t>USA Today, 11/1/2015</t>
  </si>
  <si>
    <t>2015.11.01.b-Kruse.pdf</t>
  </si>
  <si>
    <t>http://sharkattackfile.net/spreadsheets/pdf_directory/2015.11.01.b-Kruse.pdf</t>
  </si>
  <si>
    <t>2015.11.01.b</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</si>
  <si>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</si>
  <si>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</si>
  <si>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</si>
  <si>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</si>
  <si>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</si>
  <si>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</si>
  <si>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</si>
  <si>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</si>
  <si>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</si>
  <si>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2015.11.01.a</t>
  </si>
  <si>
    <t>30-Oct-2015</t>
  </si>
  <si>
    <t>Bald Island</t>
  </si>
  <si>
    <t>Norman Galli</t>
  </si>
  <si>
    <t>Perth Now, 10/30/2015</t>
  </si>
  <si>
    <t>2015.10.30-Galli.pdf</t>
  </si>
  <si>
    <t>http://sharkattackfile.net/spreadsheets/pdf_directory/2015.10.30-Galli.pdf</t>
  </si>
  <si>
    <t>2015.10.30</t>
  </si>
  <si>
    <t>28-Oct-2015</t>
  </si>
  <si>
    <t>Malaka, Oahu</t>
  </si>
  <si>
    <t>Raymond Senensi</t>
  </si>
  <si>
    <t>Lacerations &amp; puncture wounds to right thigh, calf &amp; ankle</t>
  </si>
  <si>
    <t>Star Advertiser, 10/28/2015</t>
  </si>
  <si>
    <t>2015.10.28-Senensi.pdf</t>
  </si>
  <si>
    <t>http://sharkattackfile.net/spreadsheets/pdf_directory/2015.10.28-Senensi.pdf</t>
  </si>
  <si>
    <t>2015.10.28</t>
  </si>
  <si>
    <t>2015.10.28.a</t>
  </si>
  <si>
    <t>25-Oct-2015</t>
  </si>
  <si>
    <t>Stil Bay</t>
  </si>
  <si>
    <t>Stuart Anderson</t>
  </si>
  <si>
    <t>Lacerations to right calf, knee &amp; hip</t>
  </si>
  <si>
    <t>News 24, 10/26/2015</t>
  </si>
  <si>
    <t>2015.10.25-Anderson.pdf</t>
  </si>
  <si>
    <t>http://sharkattackfile.net/spreadsheets/pdf_directory/2015.10.25-Anderson.pdf</t>
  </si>
  <si>
    <t>2015.10.25</t>
  </si>
  <si>
    <t>21-Oct-2015</t>
  </si>
  <si>
    <t>Michael Salinger</t>
  </si>
  <si>
    <t>ClickOrlando.com, 10/21/2015</t>
  </si>
  <si>
    <t>2015.10.21-Playalinda.pdf</t>
  </si>
  <si>
    <t>http://sharkattackfile.net/spreadsheets/pdf_directory/2015.10.21-Playalinda.pdf</t>
  </si>
  <si>
    <t>2015.10.21</t>
  </si>
  <si>
    <t>19-Oct-2015</t>
  </si>
  <si>
    <t>Deerfield Beach, Broward County</t>
  </si>
  <si>
    <t>Peter Kirn</t>
  </si>
  <si>
    <t>Spinner shark, 5'</t>
  </si>
  <si>
    <t>NBC6.com, 10/19/2015</t>
  </si>
  <si>
    <t>2015.10.19-Kirn.pdf</t>
  </si>
  <si>
    <t>http://sharkattackfile.net/spreadsheets/pdf_directory/2015.10.19-Kirn.pdf</t>
  </si>
  <si>
    <t>2015.10.19</t>
  </si>
  <si>
    <t>17-Oct-2015</t>
  </si>
  <si>
    <t>Nahaduga, Inhambane Bay</t>
  </si>
  <si>
    <t>Fishing for shrimp</t>
  </si>
  <si>
    <t>Albertina Cavel</t>
  </si>
  <si>
    <t>Xinhua News Agency</t>
  </si>
  <si>
    <t>2015.10.17.c-Cavel.pdf</t>
  </si>
  <si>
    <t>http://sharkattackfile.net/spreadsheets/pdf_directory/2015.10.17.c-Cavel.pdf</t>
  </si>
  <si>
    <t>2015.10.17.c</t>
  </si>
  <si>
    <t xml:space="preserve">Waikiki, </t>
  </si>
  <si>
    <t>Left foot bitten by eel</t>
  </si>
  <si>
    <t>KHON2, 10/17/2015</t>
  </si>
  <si>
    <t>2015.10.17.b.-Hawaii. pdf</t>
  </si>
  <si>
    <t>http://sharkattackfile.net/spreadsheets/pdf_directory/2015.10.17.b.-Hawaii. pdf</t>
  </si>
  <si>
    <t>2015.10.17.b</t>
  </si>
  <si>
    <t>Lanikai Beach, Kailua, Oahu</t>
  </si>
  <si>
    <t>Tony Lee</t>
  </si>
  <si>
    <t>Severe injuries to lower legs. Foot later surgically amputated.</t>
  </si>
  <si>
    <t>Tiger shark, 7'</t>
  </si>
  <si>
    <t>2015.10.17.a-Lee.pdf</t>
  </si>
  <si>
    <t>http://sharkattackfile.net/spreadsheets/pdf_directory/2015.10.17.a-Lee.pdf</t>
  </si>
  <si>
    <t>2015.10.17.a</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</si>
  <si>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</si>
  <si>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</si>
  <si>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</si>
  <si>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</si>
  <si>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</si>
  <si>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</si>
  <si>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</si>
  <si>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</si>
  <si>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</si>
  <si>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09-Oct-2015</t>
  </si>
  <si>
    <t>Shipyard Beach Club, Hilton Head Island, Beaufort County</t>
  </si>
  <si>
    <t>Meti Kershner</t>
  </si>
  <si>
    <t>Laceration to forearm</t>
  </si>
  <si>
    <t>2015.10.09.b-Kershner.pdf</t>
  </si>
  <si>
    <t>http://sharkattackfile.net/spreadsheets/pdf_directory/2015.10.09.b-Kershner.pdf</t>
  </si>
  <si>
    <t>2015.10.09.b</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</si>
  <si>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</si>
  <si>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</si>
  <si>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</si>
  <si>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</si>
  <si>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</si>
  <si>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</si>
  <si>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</si>
  <si>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</si>
  <si>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2015.10.09.a</t>
  </si>
  <si>
    <t>08-Oct-2015</t>
  </si>
  <si>
    <t>Maxixe, Inhambane Bay</t>
  </si>
  <si>
    <t>Alberto Rafael</t>
  </si>
  <si>
    <t>Arm severely injured, surgically amputated</t>
  </si>
  <si>
    <t>Club of Mozambique</t>
  </si>
  <si>
    <t>2015.10.08-Rafael.pdf</t>
  </si>
  <si>
    <t>http://sharkattackfile.net/spreadsheets/pdf_directory/2015.10.08-Rafael.pdf</t>
  </si>
  <si>
    <t>2015.10.08</t>
  </si>
  <si>
    <t>07-Oct-2015</t>
  </si>
  <si>
    <t>Pyramids Beach</t>
  </si>
  <si>
    <t>Eli Zawadzki</t>
  </si>
  <si>
    <t>Daily Mail, 10/7/2015</t>
  </si>
  <si>
    <t>2015.10.07-Zawadzki.pdf</t>
  </si>
  <si>
    <t>http://sharkattackfile.net/spreadsheets/pdf_directory/2015.10.07-Zawadzki.pdf</t>
  </si>
  <si>
    <t>2015.10.07</t>
  </si>
  <si>
    <t>05-Oct-2015</t>
  </si>
  <si>
    <t>Pepper Park Beach, St. Lucie County</t>
  </si>
  <si>
    <t>2 lacerations to ankle</t>
  </si>
  <si>
    <t>WPBF.com, 10/6/2015</t>
  </si>
  <si>
    <t>2015.10.05.b-FtPierce.pdf</t>
  </si>
  <si>
    <t>http://sharkattackfile.net/spreadsheets/pdf_directory/2015.10.05.b-FtPierce.pdf</t>
  </si>
  <si>
    <t>2015.10.05.b</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</si>
  <si>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</si>
  <si>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</si>
  <si>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</si>
  <si>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</si>
  <si>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</si>
  <si>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</si>
  <si>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2015.10.05.a</t>
  </si>
  <si>
    <t>04-Oct-2015</t>
  </si>
  <si>
    <t>Phillip Tarasovic</t>
  </si>
  <si>
    <t>Blacktip shark, 4' to 5'</t>
  </si>
  <si>
    <t>CNN, 10/4/2015</t>
  </si>
  <si>
    <t>2015.10.04-Tarasovic.pdf</t>
  </si>
  <si>
    <t>http://sharkattackfile.net/spreadsheets/pdf_directory/2015.10.04-Tarasovic.pdf</t>
  </si>
  <si>
    <t>2015.10.04</t>
  </si>
  <si>
    <t>29-Sep-2015</t>
  </si>
  <si>
    <t>Vilano Beach, St.  Johns County</t>
  </si>
  <si>
    <t>David Morrison, Jr.</t>
  </si>
  <si>
    <t>Laceration to heel, puncture wounds to dorsum of foot</t>
  </si>
  <si>
    <t>First Coast News, 9/30/2015</t>
  </si>
  <si>
    <t>2015.09.29-Morrison.pdf</t>
  </si>
  <si>
    <t>http://sharkattackfile.net/spreadsheets/pdf_directory/2015.09.29-Morrison.pdf</t>
  </si>
  <si>
    <t>2015.09.29</t>
  </si>
  <si>
    <t>26-Sep-2015</t>
  </si>
  <si>
    <t>Russel Island, Frankland Group</t>
  </si>
  <si>
    <t>The Cairns Post, 9/28/2015</t>
  </si>
  <si>
    <t>2015.09.26-QLD.pdf</t>
  </si>
  <si>
    <t>http://sharkattackfile.net/spreadsheets/pdf_directory/2015.09.26-QLD.pdf</t>
  </si>
  <si>
    <t>2015.09.26</t>
  </si>
  <si>
    <t>24-Sep-2015</t>
  </si>
  <si>
    <t>Horseshoe Rock, Santa Barbara County</t>
  </si>
  <si>
    <t>Darren Kenney</t>
  </si>
  <si>
    <t>10h45-11h15</t>
  </si>
  <si>
    <t>White shark, 19'</t>
  </si>
  <si>
    <t>2015.09.24-Kenney.pdf</t>
  </si>
  <si>
    <t>http://sharkattackfile.net/spreadsheets/pdf_directory/2015.09.24-Kenney.pdf</t>
  </si>
  <si>
    <t>2015.09.24</t>
  </si>
  <si>
    <t>20-Sep-2015</t>
  </si>
  <si>
    <t>Minor injury to left ankle</t>
  </si>
  <si>
    <t>juvenile shark</t>
  </si>
  <si>
    <t>Orlando Sentinel, 9/20/2015</t>
  </si>
  <si>
    <t>2015.09.20.d-NSB.pdf</t>
  </si>
  <si>
    <t>http://sharkattackfile.net/spreadsheets/pdf_directory/2015.09.20.d-NSB.pdf</t>
  </si>
  <si>
    <t>2015.09.20.d</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</si>
  <si>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</si>
  <si>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</si>
  <si>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</si>
  <si>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</si>
  <si>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</si>
  <si>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</si>
  <si>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</si>
  <si>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2015.09.20.c</t>
  </si>
  <si>
    <t>Fernandina Beach, Amelia Island, Nassau County</t>
  </si>
  <si>
    <t>Joshua Bitner, Jr.</t>
  </si>
  <si>
    <t>Significant injuries to leg</t>
  </si>
  <si>
    <t>News4Jax, 9/21/2015</t>
  </si>
  <si>
    <t>2015.09.20.b-Bitner.pdf</t>
  </si>
  <si>
    <t>http://sharkattackfile.net/spreadsheets/pdf_directory/2015.09.20.b-Bitner.pdf</t>
  </si>
  <si>
    <t>2015.09.20.b</t>
  </si>
  <si>
    <t>Photographing fish</t>
  </si>
  <si>
    <t xml:space="preserve">Filippo Schiavo </t>
  </si>
  <si>
    <t>News4JAX, 9/21/2015</t>
  </si>
  <si>
    <t>2015.09.20.a-Schiavo.pdf</t>
  </si>
  <si>
    <t>http://sharkattackfile.net/spreadsheets/pdf_directory/2015.09.20.a-Schiavo.pdf</t>
  </si>
  <si>
    <t>2015.09.20.a</t>
  </si>
  <si>
    <t>19-Sep-2015</t>
  </si>
  <si>
    <t>Gaviota State Beach, Santa Barbara County</t>
  </si>
  <si>
    <t>Kayak Fishing</t>
  </si>
  <si>
    <t>Mark McCracken</t>
  </si>
  <si>
    <t>Hammerhead shark</t>
  </si>
  <si>
    <t>NBC News, 9/22/2015</t>
  </si>
  <si>
    <t>2015.09.19-McCracken.pdf</t>
  </si>
  <si>
    <t>http://sharkattackfile.net/spreadsheets/pdf_directory/2015.09.19-McCracken.pdf</t>
  </si>
  <si>
    <t>2015.09.19</t>
  </si>
  <si>
    <t>18-Sep-2015</t>
  </si>
  <si>
    <t>Big Talbot Island, Duval County</t>
  </si>
  <si>
    <t xml:space="preserve">Peter Vergenz </t>
  </si>
  <si>
    <t>Lacerations to calf</t>
  </si>
  <si>
    <t>Action News Jax, 9/23/2015</t>
  </si>
  <si>
    <t>2015.09.18-Vergenz.pdf</t>
  </si>
  <si>
    <t>http://sharkattackfile.net/spreadsheets/pdf_directory/2015.09.18-Vergenz.pdf</t>
  </si>
  <si>
    <t>2015.09.18</t>
  </si>
  <si>
    <t>17-Sep-2015</t>
  </si>
  <si>
    <t>Bryan Liebetrau</t>
  </si>
  <si>
    <t>News4JAX, 9/15/2015</t>
  </si>
  <si>
    <t>2015.09.17-Liebetrau.pdf</t>
  </si>
  <si>
    <t>http://sharkattackfile.net/spreadsheets/pdf_directory/2015.09.17-Liebetrau.pdf</t>
  </si>
  <si>
    <t>2015.09.17</t>
  </si>
  <si>
    <t>08-Sep-2015</t>
  </si>
  <si>
    <t>North Shelly Beach</t>
  </si>
  <si>
    <t>Justin Daniels</t>
  </si>
  <si>
    <t>Minor laceration to hand</t>
  </si>
  <si>
    <t>ABC News, 9/8/2015</t>
  </si>
  <si>
    <t>2015.09.08-Daniels.pdf</t>
  </si>
  <si>
    <t>http://sharkattackfile.net/spreadsheets/pdf_directory/2015.09.08-Daniels.pdf</t>
  </si>
  <si>
    <t>2015.09.08</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</si>
  <si>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</si>
  <si>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</si>
  <si>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</si>
  <si>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</si>
  <si>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</si>
  <si>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</si>
  <si>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</si>
  <si>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2015.09.06</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</si>
  <si>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</si>
  <si>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</si>
  <si>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</si>
  <si>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</si>
  <si>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</si>
  <si>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</si>
  <si>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</si>
  <si>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2015.09.05</t>
  </si>
  <si>
    <t>04-Sep-2015</t>
  </si>
  <si>
    <t>Hallidays Point</t>
  </si>
  <si>
    <t>David Quinliven</t>
  </si>
  <si>
    <t>Inuries to lower left leg &amp; ankle</t>
  </si>
  <si>
    <t>The Sydney Morning Herald, 9/4/2015</t>
  </si>
  <si>
    <t>2015.09.04-Quinliven.pdf</t>
  </si>
  <si>
    <t>http://sharkattackfile.net/spreadsheets/pdf_directory/2015.09.04-Quinliven.pdf</t>
  </si>
  <si>
    <t>2015.09.04</t>
  </si>
  <si>
    <t>03-Sep-2015</t>
  </si>
  <si>
    <t>Chip Wagner</t>
  </si>
  <si>
    <t>4' shark?</t>
  </si>
  <si>
    <t>2015.09.03-Wagner.pdf</t>
  </si>
  <si>
    <t>http://sharkattackfile.net/spreadsheets/pdf_directory/2015.09.03-Wagner.pdf</t>
  </si>
  <si>
    <t>2015.09.03</t>
  </si>
  <si>
    <t>01-Sep-2015</t>
  </si>
  <si>
    <t>Karon Beach</t>
  </si>
  <si>
    <t>Jane Neame</t>
  </si>
  <si>
    <t>Left foot &amp; ankle bitten</t>
  </si>
  <si>
    <t>Phuket Gazette, 9/1/2015</t>
  </si>
  <si>
    <t>2015.09.01-Neame.pdf</t>
  </si>
  <si>
    <t>http://sharkattackfile.net/spreadsheets/pdf_directory/2015.09.01-Neame.pdf</t>
  </si>
  <si>
    <t>2015.09.01</t>
  </si>
  <si>
    <t>Sep-2015</t>
  </si>
  <si>
    <t>Viliame Lautiki</t>
  </si>
  <si>
    <t>Fiji Times, 2/8/2016</t>
  </si>
  <si>
    <t>2015.09.00-Lautiki.pdf</t>
  </si>
  <si>
    <t>http://sharkattackfile.net/spreadsheets/pdf_directory/2015.09.00-Lautiki.pdf</t>
  </si>
  <si>
    <t>2015.09.00</t>
  </si>
  <si>
    <t>29-Aug-2015</t>
  </si>
  <si>
    <t>Morro Strand State Beach, San Luis Obispo County</t>
  </si>
  <si>
    <t>Elinor Dempsey</t>
  </si>
  <si>
    <t>2015.08.29.b-Dempsey.pdf</t>
  </si>
  <si>
    <t>http://sharkattackfile.net/spreadsheets/pdf_directory/2015.08.29.b-Dempsey.pdf</t>
  </si>
  <si>
    <t>2015.08.29.b</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</si>
  <si>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</si>
  <si>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</si>
  <si>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</si>
  <si>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</si>
  <si>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</si>
  <si>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</si>
  <si>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2015.08.29.a</t>
  </si>
  <si>
    <t>22-Aug-2015</t>
  </si>
  <si>
    <t>young boy</t>
  </si>
  <si>
    <t>Wound to right lower leg</t>
  </si>
  <si>
    <t>19h45</t>
  </si>
  <si>
    <t>Brevard Times, 8/22/2015</t>
  </si>
  <si>
    <t>2015.08.22.b-CocoaBeach.pdf</t>
  </si>
  <si>
    <t>http://sharkattackfile.net/spreadsheets/pdf_directory/2015.08.22.b-CocoaBeach.pdf</t>
  </si>
  <si>
    <t>2015.08.22.b</t>
  </si>
  <si>
    <t>Dale Carr</t>
  </si>
  <si>
    <t>Severe laceration to left buttock &amp; thigh</t>
  </si>
  <si>
    <t>Daily Telegraph, 8/22/2015</t>
  </si>
  <si>
    <t>2015.08.22.a-Carr.pdf</t>
  </si>
  <si>
    <t>http://sharkattackfile.net/spreadsheets/pdf_directory/2015.08.22.a-Carr.pdf</t>
  </si>
  <si>
    <t>2015.08.22.a</t>
  </si>
  <si>
    <t>20-Aug-2015</t>
  </si>
  <si>
    <t>Murrells Inlet, Georgetown County</t>
  </si>
  <si>
    <t>Dylan Peyton</t>
  </si>
  <si>
    <t>Injuries to left calf, arm and hand</t>
  </si>
  <si>
    <t>2015.08.20-Peyton.pdf</t>
  </si>
  <si>
    <t>http://sharkattackfile.net/spreadsheets/pdf_directory/2015.08.20-Peyton.pdf</t>
  </si>
  <si>
    <t>2015.08.20</t>
  </si>
  <si>
    <t>19-Aug-2015</t>
  </si>
  <si>
    <t>Kaley Szarmack</t>
  </si>
  <si>
    <t>Lacerations to right leg</t>
  </si>
  <si>
    <t>ABC News, 8/21/2015</t>
  </si>
  <si>
    <t>2015.08.19-Szsarmack</t>
  </si>
  <si>
    <t>http://sharkattackfile.net/spreadsheets/pdf_directory/2015.08.19-Szsarmack</t>
  </si>
  <si>
    <t>2015.08.19</t>
  </si>
  <si>
    <t>18-Aug-2015</t>
  </si>
  <si>
    <t>Santa Barbara County</t>
  </si>
  <si>
    <t>Connor Lyon</t>
  </si>
  <si>
    <t>2015.08.18.b-Lyon.pdf</t>
  </si>
  <si>
    <t>http://sharkattackfile.net/spreadsheets/pdf_directory/2015.08.18.b-Lyon.pdf</t>
  </si>
  <si>
    <t>2015.08.18.b</t>
  </si>
  <si>
    <t>Alicante</t>
  </si>
  <si>
    <t>Poniente Beach, Benidorm</t>
  </si>
  <si>
    <t xml:space="preserve">Minor injury when he attempted to touch a fish. </t>
  </si>
  <si>
    <t>The Local, 8/18/2015</t>
  </si>
  <si>
    <t>2015.08.18.a-Benidorm.pdf</t>
  </si>
  <si>
    <t>http://sharkattackfile.net/spreadsheets/pdf_directory/2015.08.18.a-Benidorm.pdf</t>
  </si>
  <si>
    <t>2015.08.18.a</t>
  </si>
  <si>
    <t>10-Aug-2015</t>
  </si>
  <si>
    <t>Cortes Bank</t>
  </si>
  <si>
    <t>Richard Shafer</t>
  </si>
  <si>
    <t>Right hand bitten  PROVOKED INCIDENT</t>
  </si>
  <si>
    <t>Hammerhead shark. 6' to 7'</t>
  </si>
  <si>
    <t>NBC San Diego, 8/13/2015</t>
  </si>
  <si>
    <t>2015.08.10-Shafer.pdf</t>
  </si>
  <si>
    <t>http://sharkattackfile.net/spreadsheets/pdf_directory/2015.08.10-Shafer.pdf</t>
  </si>
  <si>
    <t>2015.08.10</t>
  </si>
  <si>
    <t>31-Jul-2015</t>
  </si>
  <si>
    <t>Craig Ison</t>
  </si>
  <si>
    <t>Lacerations and puncture wounds to hip, thigh, arm and hand</t>
  </si>
  <si>
    <t>Daily Telegraph, 7/31/2015</t>
  </si>
  <si>
    <t>2015.07.31-Ison.pdf</t>
  </si>
  <si>
    <t>http://sharkattackfile.net/spreadsheets/pdf_directory/2015.07.31-Ison.pdf</t>
  </si>
  <si>
    <t>2015.07.31</t>
  </si>
  <si>
    <t>28-Jul-2015</t>
  </si>
  <si>
    <t>Guanacaste</t>
  </si>
  <si>
    <t>Playa Grande</t>
  </si>
  <si>
    <t>Thomas McCall</t>
  </si>
  <si>
    <t>Minor inuries to toes</t>
  </si>
  <si>
    <t>2015.07.28-McCall.pdf</t>
  </si>
  <si>
    <t>http://sharkattackfile.net/spreadsheets/pdf_directory/2015.07.28-McCall.pdf</t>
  </si>
  <si>
    <t>2015.07.28</t>
  </si>
  <si>
    <t>27-Jul-2015</t>
  </si>
  <si>
    <t>Tyrendarra Beach</t>
  </si>
  <si>
    <t>2015.07.27-Victoria.pdf</t>
  </si>
  <si>
    <t>http://sharkattackfile.net/spreadsheets/pdf_directory/2015.07.27-Victoria.pdf</t>
  </si>
  <si>
    <t>2015.07.27</t>
  </si>
  <si>
    <t>26-Jul-2015</t>
  </si>
  <si>
    <t>2015</t>
  </si>
  <si>
    <t>Shawn Warrilow</t>
  </si>
  <si>
    <t>Minor injury to sole of foot</t>
  </si>
  <si>
    <t>Blacktip or spinner shark, 4'</t>
  </si>
  <si>
    <t>CBS 7/27/2015</t>
  </si>
  <si>
    <t>2015.07.26.b-Warrilow.pdf</t>
  </si>
  <si>
    <t>http://sharkattackfile.net/spreadsheets/pdf_directory/2015.07.26.b-Warrilow.pdf</t>
  </si>
  <si>
    <t>2015.07.26.b</t>
  </si>
  <si>
    <t>Edisto Beach, Colleton County</t>
  </si>
  <si>
    <t>2' cut to dorsum of foot, 2 puncture wounds to sole</t>
  </si>
  <si>
    <t>Thought to involve a 3' to 4' shark, but shark involvement not confirmed</t>
  </si>
  <si>
    <t>C. Creswell, GSAF, ABC 11, 7/27/2015</t>
  </si>
  <si>
    <t>2015.07.26.a-Edisto.pdf</t>
  </si>
  <si>
    <t>http://sharkattackfile.net/spreadsheets/pdf_directory/2015.07.26.a-Edisto.pdf</t>
  </si>
  <si>
    <t>2015.07.26.a</t>
  </si>
  <si>
    <t>25-Jul-2015</t>
  </si>
  <si>
    <t>Lachan Island, Mercury Passage</t>
  </si>
  <si>
    <t>Scallop diving on hookah</t>
  </si>
  <si>
    <t>Damien Johnson</t>
  </si>
  <si>
    <t>White shark, 3.9 to 4.2 m</t>
  </si>
  <si>
    <t>2015.07.25-Johnson.pdf</t>
  </si>
  <si>
    <t>http://sharkattackfile.net/spreadsheets/pdf_directory/2015.07.25-Johnson.pdf</t>
  </si>
  <si>
    <t>2015.07.25</t>
  </si>
  <si>
    <t>23-Jul-2015</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</si>
  <si>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</si>
  <si>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</si>
  <si>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</si>
  <si>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</si>
  <si>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</si>
  <si>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</si>
  <si>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</si>
  <si>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</si>
  <si>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Tyrendarra Beach near Portland</t>
  </si>
  <si>
    <t>Bronze whaler shark, 1.5m</t>
  </si>
  <si>
    <t>ABC News, 7/27/2015</t>
  </si>
  <si>
    <t>2015.07.23.a-Victoria.pdf</t>
  </si>
  <si>
    <t>http://sharkattackfile.net/spreadsheets/pdf_directory/2015.07.23.a-Victoria.pdf</t>
  </si>
  <si>
    <t>2015.07.23.a</t>
  </si>
  <si>
    <t>22-Jul-2015</t>
  </si>
  <si>
    <t>St. Leu</t>
  </si>
  <si>
    <t>Rodolphe Arriéguy</t>
  </si>
  <si>
    <t>Zig Zag Surfing Magazine</t>
  </si>
  <si>
    <t>2015.07.22-Arrieguy.pdf</t>
  </si>
  <si>
    <t>http://sharkattackfile.net/spreadsheets/pdf_directory/2015.07.22-Arrieguy.pdf</t>
  </si>
  <si>
    <t>2015.07.22</t>
  </si>
  <si>
    <t>19-Jul-2015</t>
  </si>
  <si>
    <t>Mick Fanning</t>
  </si>
  <si>
    <t>BBC, 7/20/2015</t>
  </si>
  <si>
    <t>2015.07.19-Fanning.pdf</t>
  </si>
  <si>
    <t>http://sharkattackfile.net/spreadsheets/pdf_directory/2015.07.19-Fanning.pdf</t>
  </si>
  <si>
    <t>2015.07.19</t>
  </si>
  <si>
    <t>10-Jul-2015</t>
  </si>
  <si>
    <t>Danny Miskin</t>
  </si>
  <si>
    <t>No injury, shark bumped &amp; damaged board</t>
  </si>
  <si>
    <t>White shark, 7'</t>
  </si>
  <si>
    <t>KTLA, 7/10/2015</t>
  </si>
  <si>
    <t>2015.07.10-Miskin.pdf</t>
  </si>
  <si>
    <t>http://sharkattackfile.net/spreadsheets/pdf_directory/2015.07.10-Miskin.pdf</t>
  </si>
  <si>
    <t>2015.07.10</t>
  </si>
  <si>
    <t>08-Jul-2015</t>
  </si>
  <si>
    <t>Eugene Finney</t>
  </si>
  <si>
    <t>Laceration to back</t>
  </si>
  <si>
    <t>Shark involvement not cofirmed</t>
  </si>
  <si>
    <t>Sentinel &amp; Enterprise.com, 10/4/2015</t>
  </si>
  <si>
    <t>2015.07.08-Finney.pdf</t>
  </si>
  <si>
    <t>http://sharkattackfile.net/spreadsheets/pdf_directory/2015.07.08-Finney.pdf</t>
  </si>
  <si>
    <t>2015.07.08</t>
  </si>
  <si>
    <t>06-Jul-2015</t>
  </si>
  <si>
    <t>Joe Termini</t>
  </si>
  <si>
    <t>Parallel lacerations to torso inconsistent with shark bite</t>
  </si>
  <si>
    <t>Hollywood Life, 7/6/2015</t>
  </si>
  <si>
    <t>2015.07.06-Termini.pdf</t>
  </si>
  <si>
    <r>
      <rPr>
        <sz val="8"/>
        <color indexed="8"/>
        <rFont val="Arial"/>
      </rPr>
      <t>http://sharkattackfile.net/spreadsheets/pdf_directory/2015.07.06-Termini.pdf</t>
    </r>
  </si>
  <si>
    <t>http://sharkattackfile.net/spreadsheets/pdf_directory/2015.07.06-Termini.pdf</t>
  </si>
  <si>
    <t>2015.07.06</t>
  </si>
  <si>
    <t>04-Jul-2015</t>
  </si>
  <si>
    <t>Grand Bahama Island</t>
  </si>
  <si>
    <t>Port Lucaya, Freeport</t>
  </si>
  <si>
    <t>Katie Hester</t>
  </si>
  <si>
    <t>23</t>
  </si>
  <si>
    <t>Lacerations to lower leg &amp; ankle</t>
  </si>
  <si>
    <t>ABC action News, 7/7/2015</t>
  </si>
  <si>
    <t>2015.07.04.b-Hester.pdf</t>
  </si>
  <si>
    <r>
      <rPr>
        <sz val="8"/>
        <color indexed="8"/>
        <rFont val="Arial"/>
      </rPr>
      <t>http://sharkattackfile.net/spreadsheets/pdf_directory/2015.07.04.b-Hester.pdf</t>
    </r>
  </si>
  <si>
    <t>http://sharkattackfile.net/spreadsheets/pdf_directory/2015.07.04.b-Hester.pdf</t>
  </si>
  <si>
    <t>2015.07.04.b</t>
  </si>
  <si>
    <t>Off Surf City, Pender County</t>
  </si>
  <si>
    <t>a marine</t>
  </si>
  <si>
    <t>Lacerations to right hand &amp; forearm</t>
  </si>
  <si>
    <t>2015.07.04.a-Marine.pdf</t>
  </si>
  <si>
    <r>
      <rPr>
        <sz val="8"/>
        <color indexed="8"/>
        <rFont val="Arial"/>
      </rPr>
      <t>http://sharkattackfile.net/spreadsheets/pdf_directory/2015.07.04.a-Marine.pdf</t>
    </r>
  </si>
  <si>
    <t>http://sharkattackfile.net/spreadsheets/pdf_directory/2015.07.04.a-Marine.pdf</t>
  </si>
  <si>
    <t>2015.07.04.a</t>
  </si>
  <si>
    <t>03-Jul-2015</t>
  </si>
  <si>
    <t>Michael Hoile</t>
  </si>
  <si>
    <t>52</t>
  </si>
  <si>
    <t>Northern Star, 7/3/2015</t>
  </si>
  <si>
    <t>2015.07.03-Hoile.pdf</t>
  </si>
  <si>
    <r>
      <rPr>
        <sz val="8"/>
        <color indexed="8"/>
        <rFont val="Arial"/>
      </rPr>
      <t>http://sharkattackfile.net/spreadsheets/pdf_directory/2015.07.03-Hoile.pdf</t>
    </r>
  </si>
  <si>
    <t>http://sharkattackfile.net/spreadsheets/pdf_directory/2015.07.03-Hoile.pdf</t>
  </si>
  <si>
    <t>2015.07.03</t>
  </si>
  <si>
    <t>02-Jul-2015</t>
  </si>
  <si>
    <t xml:space="preserve">Body boarding </t>
  </si>
  <si>
    <t>Matt Lee</t>
  </si>
  <si>
    <t>Significant injuries to lower legs</t>
  </si>
  <si>
    <t>Northern Star, 7/2/2015</t>
  </si>
  <si>
    <t>2015.07.02-Matt-Lee.pdf</t>
  </si>
  <si>
    <r>
      <rPr>
        <sz val="8"/>
        <color indexed="8"/>
        <rFont val="Arial"/>
      </rPr>
      <t>http://sharkattackfile.net/spreadsheets/pdf_directory/2015.07.02-Matt-Lee.pdf</t>
    </r>
  </si>
  <si>
    <t>http://sharkattackfile.net/spreadsheets/pdf_directory/2015.07.02-Matt-Lee.pdf</t>
  </si>
  <si>
    <t>2015.07.02</t>
  </si>
  <si>
    <t>01-Jul-2015</t>
  </si>
  <si>
    <t>Ocracoke, Lifeguard Beach, National Park Service, Hyde County</t>
  </si>
  <si>
    <t>Andrew Costello</t>
  </si>
  <si>
    <t>Injuries to torso, hip, lower leg &amp; hands</t>
  </si>
  <si>
    <t>12h10</t>
  </si>
  <si>
    <t>2015.07.01-Costello.pdf</t>
  </si>
  <si>
    <t>http://sharkattackfile.net/spreadsheets/pdf_directory/2015.07.01-Costello.pdf</t>
  </si>
  <si>
    <t>2015.07.01</t>
  </si>
  <si>
    <t>30-Jun-2015</t>
  </si>
  <si>
    <t>Flat Rock, Yamba</t>
  </si>
  <si>
    <t>Steve</t>
  </si>
  <si>
    <t>The Telegraph, 7/8/2015</t>
  </si>
  <si>
    <t>2015.06.30.b-Steve.pf</t>
  </si>
  <si>
    <t>http://sharkattackfile.net/spreadsheets/pdf_directory/2015.06.30.b-Steve.pf</t>
  </si>
  <si>
    <t>2015.06.30.b</t>
  </si>
  <si>
    <t>Isle of Palms County Park, Isle of Palms, Charleston County</t>
  </si>
  <si>
    <t>Kysen Weakley</t>
  </si>
  <si>
    <t>12</t>
  </si>
  <si>
    <t>Shallow lacerations &amp; puncture to lateral left leg</t>
  </si>
  <si>
    <t>18h05</t>
  </si>
  <si>
    <t>2015.06.30.a.pdf-Weakley.pdf</t>
  </si>
  <si>
    <r>
      <rPr>
        <sz val="8"/>
        <color indexed="8"/>
        <rFont val="Arial"/>
      </rPr>
      <t>http://sharkattackfile.net/spreadsheets/pdf_directory/2015.06.30.a.pdf-Weakley.pdf</t>
    </r>
  </si>
  <si>
    <t>http://sharkattackfile.net/spreadsheets/pdf_directory/2015.06.30.a.pdf-Weakley.pdf</t>
  </si>
  <si>
    <t>2015.06.30.a</t>
  </si>
  <si>
    <t>27-Jun-2015</t>
  </si>
  <si>
    <t>John Cole</t>
  </si>
  <si>
    <t>Injuries to right calf, buttock and both hands</t>
  </si>
  <si>
    <t>C. Creswell, WRAL, 6/27/2015</t>
  </si>
  <si>
    <t>2015.06.27.b-Rodanthe.pdf</t>
  </si>
  <si>
    <r>
      <rPr>
        <sz val="8"/>
        <color indexed="8"/>
        <rFont val="Arial"/>
      </rPr>
      <t>http://sharkattackfile.net/spreadsheets/pdf_directory/2015.06.27.b-Rodanthe.pdf</t>
    </r>
  </si>
  <si>
    <t>http://sharkattackfile.net/spreadsheets/pdf_directory/2015.06.27.b-Rodanthe.pdf</t>
  </si>
  <si>
    <t>2015.06.27.b</t>
  </si>
  <si>
    <t>Buffels Bay near Knysna</t>
  </si>
  <si>
    <t>Caleb Swanepoel</t>
  </si>
  <si>
    <t>Right leg severed, multiple lacerations to left leg</t>
  </si>
  <si>
    <t>NSRI, 6/27/205</t>
  </si>
  <si>
    <t>2015.06.27.a-Swanepoel.pdf</t>
  </si>
  <si>
    <r>
      <rPr>
        <sz val="8"/>
        <color indexed="8"/>
        <rFont val="Arial"/>
      </rPr>
      <t>http://sharkattackfile.net/spreadsheets/pdf_directory/2015.06.27.a-Swanepoel.pdf</t>
    </r>
  </si>
  <si>
    <t>http://sharkattackfile.net/spreadsheets/pdf_directory/2015.06.27-Swanepoel.pdf</t>
  </si>
  <si>
    <t>2015.06.27.a</t>
  </si>
  <si>
    <t>26-Jun-2015</t>
  </si>
  <si>
    <t>Minor lacerations to leg</t>
  </si>
  <si>
    <t>Action News Jax, 6/26/2015</t>
  </si>
  <si>
    <t>2015.06.26.c-Jacksonville.pdf</t>
  </si>
  <si>
    <r>
      <rPr>
        <sz val="8"/>
        <color indexed="8"/>
        <rFont val="Arial"/>
      </rPr>
      <t>http://sharkattackfile.net/spreadsheets/pdf_directory/2015.06.26.c-Jacksonville.pdf</t>
    </r>
  </si>
  <si>
    <t>http://sharkattackfile.net/spreadsheets/pdf_directory/2015.06.26.c-Jacksonville.pdf</t>
  </si>
  <si>
    <t>2015.06.26.c</t>
  </si>
  <si>
    <t>Lookout Beach, Plettenberg Bay</t>
  </si>
  <si>
    <t>Dylan Reddering</t>
  </si>
  <si>
    <t>Multiple lacerations to torso &amp; leg</t>
  </si>
  <si>
    <t>White shark, 2m to 3 m</t>
  </si>
  <si>
    <t>2015.06.26.b-Reddering.pdf</t>
  </si>
  <si>
    <r>
      <rPr>
        <sz val="8"/>
        <color indexed="8"/>
        <rFont val="Arial"/>
      </rPr>
      <t>http://sharkattackfile.net/spreadsheets/pdf_directory/2015.06.26.b-Reddering.pdf</t>
    </r>
  </si>
  <si>
    <t>http://sharkattackfile.net/spreadsheets/pdf_directory/2015.06.26.b-Reddering.pdf</t>
  </si>
  <si>
    <t>2015.06.26.b</t>
  </si>
  <si>
    <t>South Beach, Hunting Island State Park, Beaufort County</t>
  </si>
  <si>
    <t>Lance Donahue, Jr</t>
  </si>
  <si>
    <t>C. Creswell, GSAF; WCNC, 6/26/2015</t>
  </si>
  <si>
    <t>2015.06.26.a-Donahue.pdf</t>
  </si>
  <si>
    <r>
      <rPr>
        <sz val="8"/>
        <color indexed="8"/>
        <rFont val="Arial"/>
      </rPr>
      <t>http://sharkattackfile.net/spreadsheets/pdf_directory/2015.06.26.a-Donahue.pdf</t>
    </r>
  </si>
  <si>
    <t>http://sharkattackfile.net/spreadsheets/pdf_directory/2015.06.26.a-Donahue.pdf</t>
  </si>
  <si>
    <t>2015.06.26.a</t>
  </si>
  <si>
    <t>Reported 25-Jun-2015</t>
  </si>
  <si>
    <t>Stephen</t>
  </si>
  <si>
    <t>Minor lacerations to forearm when he grabbed shark by its tail     PROVOKED INCIDENT</t>
  </si>
  <si>
    <t>West Australian Police, 6/25/2015</t>
  </si>
  <si>
    <t>2015.06.25.R-Stephen.pdf</t>
  </si>
  <si>
    <r>
      <rPr>
        <sz val="8"/>
        <color indexed="8"/>
        <rFont val="Arial"/>
      </rPr>
      <t>http://sharkattackfile.net/spreadsheets/pdf_directory/2015.06.25.R-Stephen.pdf</t>
    </r>
  </si>
  <si>
    <t>http://sharkattackfile.net/spreadsheets/pdf_directory/2015.06.25.R-Stephen.pdf</t>
  </si>
  <si>
    <t>2015.06.25.R</t>
  </si>
  <si>
    <t>25-Jun-2015</t>
  </si>
  <si>
    <t>Avon, Hatteras Island, Outer Banks, Dare County</t>
  </si>
  <si>
    <t>Body surfing?</t>
  </si>
  <si>
    <t>Patrick Thornton</t>
  </si>
  <si>
    <t>Multiple lacerations to back</t>
  </si>
  <si>
    <t>11h41</t>
  </si>
  <si>
    <t>2015.06.25-Avon.pdf</t>
  </si>
  <si>
    <r>
      <rPr>
        <sz val="8"/>
        <color indexed="8"/>
        <rFont val="Arial"/>
      </rPr>
      <t>http://sharkattackfile.net/spreadsheets/pdf_directory/2015.06.25-Avon.pdf</t>
    </r>
  </si>
  <si>
    <t>http://sharkattackfile.net/spreadsheets/pdf_directory/2015.06.25-Avon.pdf</t>
  </si>
  <si>
    <t>2015.06.25</t>
  </si>
  <si>
    <t>24-Jun-2015</t>
  </si>
  <si>
    <t>Surf City</t>
  </si>
  <si>
    <t>Brady Noyes</t>
  </si>
  <si>
    <t>12h25</t>
  </si>
  <si>
    <t>2015.06.24.b-Noyes.pdf</t>
  </si>
  <si>
    <r>
      <rPr>
        <sz val="8"/>
        <color indexed="8"/>
        <rFont val="Arial"/>
      </rPr>
      <t>http://sharkattackfile.net/spreadsheets/pdf_directory/2015.06.24.b-Noyes.pdf</t>
    </r>
  </si>
  <si>
    <t>http://sharkattackfile.net/spreadsheets/pdf_directory/2015.06.24.b-Noyes.pdf</t>
  </si>
  <si>
    <t>2015.06.24.b</t>
  </si>
  <si>
    <t>Denmark</t>
  </si>
  <si>
    <t>Lily Kumpe</t>
  </si>
  <si>
    <t>37</t>
  </si>
  <si>
    <t>Bruises and abrasions to face, chin, chest, both shins &amp; feet and cut to right hand when her surfboard was struck with force</t>
  </si>
  <si>
    <t>L. Kumpe, R. Mcauley</t>
  </si>
  <si>
    <t>2015.06.24.a-Kumpe.pdf</t>
  </si>
  <si>
    <r>
      <rPr>
        <sz val="8"/>
        <color indexed="8"/>
        <rFont val="Arial"/>
      </rPr>
      <t>http://sharkattackfile.net/spreadsheets/pdf_directory/2015.06.24.a-Kumpe.pdf</t>
    </r>
  </si>
  <si>
    <t>http://sharkattackfile.net/spreadsheets/pdf_directory/2015.06.24.a-Kumpe.pdf</t>
  </si>
  <si>
    <t>2015.06.24.a</t>
  </si>
  <si>
    <t>23-Jun-2015</t>
  </si>
  <si>
    <t>St. Helena Island, Beaufort County</t>
  </si>
  <si>
    <t>9</t>
  </si>
  <si>
    <t>C. Creswell, GSAF; R. Lurye, Island Packet</t>
  </si>
  <si>
    <t>2015.06.23-Davenport.pdf</t>
  </si>
  <si>
    <r>
      <rPr>
        <sz val="8"/>
        <color indexed="8"/>
        <rFont val="Arial"/>
      </rPr>
      <t>http://sharkattackfile.net/spreadsheets/pdf_directory/2015.06.23-Davenport.pdf</t>
    </r>
  </si>
  <si>
    <t>http://sharkattackfile.net/spreadsheets/pdf_directory/2015.06.23-Davenport.pdf</t>
  </si>
  <si>
    <t>2015.06.23</t>
  </si>
  <si>
    <t>19-Jun-2015</t>
  </si>
  <si>
    <t>PUERTO RICO</t>
  </si>
  <si>
    <t>Off Cabo Rojo</t>
  </si>
  <si>
    <t>Benjamin Rios</t>
  </si>
  <si>
    <t>36</t>
  </si>
  <si>
    <t>Yahoo News, 6/19/2015</t>
  </si>
  <si>
    <t>2015.06.19-Rios.pdf</t>
  </si>
  <si>
    <r>
      <rPr>
        <sz val="8"/>
        <color indexed="8"/>
        <rFont val="Arial"/>
      </rPr>
      <t>http://sharkattackfile.net/spreadsheets/pdf_directory/2015.06.19-Rios.pdf</t>
    </r>
  </si>
  <si>
    <t>http://sharkattackfile.net/spreadsheets/pdf_directory/2015.06.19-Rios.pdf</t>
  </si>
  <si>
    <t>2015.06.19</t>
  </si>
  <si>
    <t>17-Jun-2015</t>
  </si>
  <si>
    <t>Daytona Beach Shores</t>
  </si>
  <si>
    <t>Gavin Simpson</t>
  </si>
  <si>
    <t>WTXL TV, 6/17/2015</t>
  </si>
  <si>
    <t>2015.06.17-Simpson.pdf</t>
  </si>
  <si>
    <r>
      <rPr>
        <sz val="8"/>
        <color indexed="8"/>
        <rFont val="Arial"/>
      </rPr>
      <t>http://sharkattackfile.net/spreadsheets/pdf_directory/2015.06.17-Simpson.pdf</t>
    </r>
  </si>
  <si>
    <t>http://sharkattackfile.net/spreadsheets/pdf_directory/2015.06.17-Simpson.pdf</t>
  </si>
  <si>
    <t>2015.06.17</t>
  </si>
  <si>
    <t>14-Jun-2015</t>
  </si>
  <si>
    <t>Oak Island, Brunswick County</t>
  </si>
  <si>
    <t>Hunter Treschel</t>
  </si>
  <si>
    <t>Arm amputated below shoulder</t>
  </si>
  <si>
    <t>17h51</t>
  </si>
  <si>
    <t>2015.06.14.b-Treschel.pdf</t>
  </si>
  <si>
    <r>
      <rPr>
        <sz val="8"/>
        <color indexed="8"/>
        <rFont val="Arial"/>
      </rPr>
      <t>http://sharkattackfile.net/spreadsheets/pdf_directory/2015.06.14.b-Treschel.pdf</t>
    </r>
  </si>
  <si>
    <t>http://sharkattackfile.net/spreadsheets/pdf_directory/2015.06.14.b-Treschel.pdf</t>
  </si>
  <si>
    <t>2015.06.14.b</t>
  </si>
  <si>
    <t>Kiersten Yow</t>
  </si>
  <si>
    <t>Left arm amputated at elbow &amp; severe injury to leg</t>
  </si>
  <si>
    <t>16h12</t>
  </si>
  <si>
    <t>2015.06.14.a-Yow.pdf</t>
  </si>
  <si>
    <r>
      <rPr>
        <sz val="8"/>
        <color indexed="8"/>
        <rFont val="Arial"/>
      </rPr>
      <t>http://sharkattackfile.net/spreadsheets/pdf_directory/2015.06.14.a-Yow.pdf</t>
    </r>
  </si>
  <si>
    <t>http://sharkattackfile.net/spreadsheets/pdf_directory/2015.06.14.a-Yow.pdf</t>
  </si>
  <si>
    <t>2015.06.14.a</t>
  </si>
  <si>
    <t>13-Jun-2015</t>
  </si>
  <si>
    <t>Off San Diego</t>
  </si>
  <si>
    <t>Elke Specker</t>
  </si>
  <si>
    <t>Severe laceration to leg</t>
  </si>
  <si>
    <t>Courthouse News Service, 11/14/2016</t>
  </si>
  <si>
    <t>2015.06.13-Specker</t>
  </si>
  <si>
    <r>
      <rPr>
        <sz val="8"/>
        <color indexed="8"/>
        <rFont val="Arial"/>
      </rPr>
      <t>http://sharkattackfile.net/spreadsheets/pdf_directory/2015.06.13-Specker</t>
    </r>
  </si>
  <si>
    <t>http://sharkattackfile.net/spreadsheets/pdf_directory/2015.06.13-Specker</t>
  </si>
  <si>
    <t>2015.06.13</t>
  </si>
  <si>
    <t>11-Jun-2015</t>
  </si>
  <si>
    <t>girl</t>
  </si>
  <si>
    <t>Minor lacerations to foot</t>
  </si>
  <si>
    <t>2015.06.11-OceanIsle.pdf</t>
  </si>
  <si>
    <r>
      <rPr>
        <sz val="8"/>
        <color indexed="8"/>
        <rFont val="Arial"/>
      </rPr>
      <t>http://sharkattackfile.net/spreadsheets/pdf_directory/2015.06.11-OceanIsle.pdf</t>
    </r>
  </si>
  <si>
    <t>http://sharkattackfile.net/spreadsheets/pdf_directory/2015.06.11-OceanIsle.pdf</t>
  </si>
  <si>
    <t>2015.06.11</t>
  </si>
  <si>
    <t>07-Jun-2015</t>
  </si>
  <si>
    <t>Lori Wilson Park, Cocoa Beach, Brevard  County</t>
  </si>
  <si>
    <t>Lucas Vertullo</t>
  </si>
  <si>
    <t>Lacerations to right calf</t>
  </si>
  <si>
    <t>Bull shark, 5'</t>
  </si>
  <si>
    <t>Florida Today, 6/7/2015</t>
  </si>
  <si>
    <t>2015.06.07-Vertullo.pdf</t>
  </si>
  <si>
    <r>
      <rPr>
        <sz val="8"/>
        <color indexed="8"/>
        <rFont val="Arial"/>
      </rPr>
      <t>http://sharkattackfile.net/spreadsheets/pdf_directory/2015.06.07-Vertullo.pdf</t>
    </r>
  </si>
  <si>
    <t>http://sharkattackfile.net/spreadsheets/pdf_directory/2015.06.07-Vertullo.pdf</t>
  </si>
  <si>
    <t>2015.06.07</t>
  </si>
  <si>
    <t>05-Jun-2015</t>
  </si>
  <si>
    <t>Fort Lauderdale</t>
  </si>
  <si>
    <t>Attempting to rescue a shark</t>
  </si>
  <si>
    <t>Puncture wound to finger</t>
  </si>
  <si>
    <t>small nurse shark</t>
  </si>
  <si>
    <t>7 News, 6/5/2015</t>
  </si>
  <si>
    <t>2015.06.05-FortLauderdale.pdf</t>
  </si>
  <si>
    <r>
      <rPr>
        <sz val="8"/>
        <color indexed="8"/>
        <rFont val="Arial"/>
      </rPr>
      <t>http://sharkattackfile.net/spreadsheets/pdf_directory/2015.06.05-FortLauderdale.pdf</t>
    </r>
  </si>
  <si>
    <t>http://sharkattackfile.net/spreadsheets/pdf_directory/2015.06.05-FortLauderdale.pdf</t>
  </si>
  <si>
    <t>2015.06.05</t>
  </si>
  <si>
    <t>01-Jun-2015</t>
  </si>
  <si>
    <t>Le Port</t>
  </si>
  <si>
    <t>Folette</t>
  </si>
  <si>
    <t>Eddy Chaussalet</t>
  </si>
  <si>
    <t>Bull shark, 2.5 m</t>
  </si>
  <si>
    <t>Clincanoo, 6/1/2015</t>
  </si>
  <si>
    <t>2015.06.01-Chaussalet.pdf</t>
  </si>
  <si>
    <r>
      <rPr>
        <sz val="8"/>
        <color indexed="8"/>
        <rFont val="Arial"/>
      </rPr>
      <t>http://sharkattackfile.net/spreadsheets/pdf_directory/2015.06.01-Chaussalet.pdf</t>
    </r>
  </si>
  <si>
    <t>http://sharkattackfile.net/spreadsheets/pdf_directory/2015.06.01-Chaussalet.pdf</t>
  </si>
  <si>
    <t>2015.06.01</t>
  </si>
  <si>
    <t>29-May-2015</t>
  </si>
  <si>
    <t>Ashlyn Gilpin</t>
  </si>
  <si>
    <t>Orlando Sentinel, 5/29/2015</t>
  </si>
  <si>
    <t>2015.05.29.b-Gilpin.pdf</t>
  </si>
  <si>
    <r>
      <rPr>
        <sz val="8"/>
        <color indexed="8"/>
        <rFont val="Arial"/>
      </rPr>
      <t>http://sharkattackfile.net/spreadsheets/pdf_directory/2015.05.29.b-Gilpin.pdf</t>
    </r>
  </si>
  <si>
    <t>http://sharkattackfile.net/spreadsheets/pdf_directory/2015.05.29.b-Gilpin.pdf</t>
  </si>
  <si>
    <t>2015.05.29.b</t>
  </si>
  <si>
    <t>Dakota Hatfield</t>
  </si>
  <si>
    <t>Minor lacerations to dorsum of right foot</t>
  </si>
  <si>
    <t>ClickOrlando, 5/29/2015</t>
  </si>
  <si>
    <t>2015.05.29.a-Hatfield.pdf</t>
  </si>
  <si>
    <r>
      <rPr>
        <sz val="8"/>
        <color indexed="8"/>
        <rFont val="Arial"/>
      </rPr>
      <t>http://sharkattackfile.net/spreadsheets/pdf_directory/2015.05.29.a-Hatfield.pdf</t>
    </r>
  </si>
  <si>
    <t>http://sharkattackfile.net/spreadsheets/pdf_directory/2015.05.29.a-Hatfield.pdf</t>
  </si>
  <si>
    <t>2015.05.29.a</t>
  </si>
  <si>
    <t>25-May-2015</t>
  </si>
  <si>
    <t>Rangiroa</t>
  </si>
  <si>
    <t>Avatoru Pass</t>
  </si>
  <si>
    <t>1m to 1.2 m shark</t>
  </si>
  <si>
    <t>Polynésie 1ère. 5/262015</t>
  </si>
  <si>
    <t>2015.05.25-Rangiroa.pdf</t>
  </si>
  <si>
    <r>
      <rPr>
        <sz val="8"/>
        <color indexed="8"/>
        <rFont val="Arial"/>
      </rPr>
      <t>http://sharkattackfile.net/spreadsheets/pdf_directory/2015.05.25-Rangiroa.pdf</t>
    </r>
  </si>
  <si>
    <t>http://sharkattackfile.net/spreadsheets/pdf_directory/2015.05.25-Rangiroa.pdf</t>
  </si>
  <si>
    <t>2015.05.25</t>
  </si>
  <si>
    <t>24-May-2015</t>
  </si>
  <si>
    <t>Alysa Whetro</t>
  </si>
  <si>
    <t>Puncture wounds to lower left leg and ankle, shallow lacerations to foot, deep laceration to Achilles tendon</t>
  </si>
  <si>
    <t>WFTV,  5/27/2015</t>
  </si>
  <si>
    <t>2015.05.24-Wheatro.pdf</t>
  </si>
  <si>
    <r>
      <rPr>
        <sz val="8"/>
        <color indexed="8"/>
        <rFont val="Arial"/>
      </rPr>
      <t>http://sharkattackfile.net/spreadsheets/pdf_directory/2015.05.24-Wheatro.pdf</t>
    </r>
  </si>
  <si>
    <t>http://sharkattackfile.net/spreadsheets/pdf_directory/2015.05.24-Wheatro.pdf</t>
  </si>
  <si>
    <t>2015.05.24</t>
  </si>
  <si>
    <t>20-May2015</t>
  </si>
  <si>
    <t>Matthew Zaccaria</t>
  </si>
  <si>
    <t>2 puncture wounds to  dorsum of left foot</t>
  </si>
  <si>
    <t>WFTV, 5/20/2015</t>
  </si>
  <si>
    <t>2015.05.20-Zaccaria.pdf</t>
  </si>
  <si>
    <r>
      <rPr>
        <sz val="8"/>
        <color indexed="8"/>
        <rFont val="Arial"/>
      </rPr>
      <t>http://sharkattackfile.net/spreadsheets/pdf_directory/2015.05.20-Zaccaria.pdf</t>
    </r>
  </si>
  <si>
    <t>http://sharkattackfile.net/spreadsheets/pdf_directory/2015.05.20-Zaccaria.pdf</t>
  </si>
  <si>
    <t>2015.05.20</t>
  </si>
  <si>
    <t>15-May-2015</t>
  </si>
  <si>
    <t xml:space="preserve">Laceration to foot </t>
  </si>
  <si>
    <t>News 2, 5/15/2015</t>
  </si>
  <si>
    <t>2015.05.15-Sullivans.pdf</t>
  </si>
  <si>
    <r>
      <rPr>
        <sz val="8"/>
        <color indexed="8"/>
        <rFont val="Arial"/>
      </rPr>
      <t>http://sharkattackfile.net/spreadsheets/pdf_directory/2015.05.15-Sullivans.pdf</t>
    </r>
  </si>
  <si>
    <t>http://sharkattackfile.net/spreadsheets/pdf_directory/2015.05.15-Sullivans.pdf</t>
  </si>
  <si>
    <t>2015.05.15</t>
  </si>
  <si>
    <t>09-May-2015</t>
  </si>
  <si>
    <t xml:space="preserve">Kouare </t>
  </si>
  <si>
    <t>Yves Berthelot</t>
  </si>
  <si>
    <t>Les Nouvelles Caledonnie</t>
  </si>
  <si>
    <t>2015.05.09-Berthelot.pdf</t>
  </si>
  <si>
    <r>
      <rPr>
        <sz val="8"/>
        <color indexed="8"/>
        <rFont val="Arial"/>
      </rPr>
      <t>http://sharkattackfile.net/spreadsheets/pdf_directory/2015.05.09-Berthelot.pdf</t>
    </r>
  </si>
  <si>
    <t>http://sharkattackfile.net/spreadsheets/pdf_directory/2015.05.09-Berthelot.pdf</t>
  </si>
  <si>
    <t>2015.05.09</t>
  </si>
  <si>
    <t>07-May-2015</t>
  </si>
  <si>
    <t>Josh Green</t>
  </si>
  <si>
    <t>Lacerations to lower left leg, ankle &amp; foot</t>
  </si>
  <si>
    <t>KnightNews.com, 5/9/2015</t>
  </si>
  <si>
    <t>2015.05.07-Green.pdf</t>
  </si>
  <si>
    <r>
      <rPr>
        <sz val="8"/>
        <color indexed="8"/>
        <rFont val="Arial"/>
      </rPr>
      <t>http://sharkattackfile.net/spreadsheets/pdf_directory/2015.05.07-Green.pdf</t>
    </r>
  </si>
  <si>
    <t>http://sharkattackfile.net/spreadsheets/pdf_directory/2015.05.07-Green.pdf</t>
  </si>
  <si>
    <t>2015.05.07</t>
  </si>
  <si>
    <t>03-May-2015</t>
  </si>
  <si>
    <t>Saltwater Beach</t>
  </si>
  <si>
    <t>Bruce Lucas</t>
  </si>
  <si>
    <t>Injuries to left arm &amp; right hand</t>
  </si>
  <si>
    <t>ABC, 5/3/2015</t>
  </si>
  <si>
    <t>2015.05.03-Lucas.pdf</t>
  </si>
  <si>
    <r>
      <rPr>
        <sz val="8"/>
        <color indexed="8"/>
        <rFont val="Arial"/>
      </rPr>
      <t>http://sharkattackfile.net/spreadsheets/pdf_directory/2015.05.03-Lucas.pdf</t>
    </r>
  </si>
  <si>
    <t>http://sharkattackfile.net/spreadsheets/pdf_directory/2015.05.03-Lucas.pdf</t>
  </si>
  <si>
    <t>2015.05.03</t>
  </si>
  <si>
    <t>02-May-2015</t>
  </si>
  <si>
    <t>Port St. John's</t>
  </si>
  <si>
    <t>Mathieu Dasnois</t>
  </si>
  <si>
    <t>Injuries to leg, left arm &amp; both hands</t>
  </si>
  <si>
    <t>DispatchLive, 5/4/2015</t>
  </si>
  <si>
    <t>2015.05.02-Dasnois.pdf</t>
  </si>
  <si>
    <r>
      <rPr>
        <sz val="8"/>
        <color indexed="8"/>
        <rFont val="Arial"/>
      </rPr>
      <t>http://sharkattackfile.net/spreadsheets/pdf_directory/2015.05.02-Dasnois.pdf</t>
    </r>
  </si>
  <si>
    <t>http://sharkattackfile.net/spreadsheets/pdf_directory/2015.05.02-Dasnois.pdf</t>
  </si>
  <si>
    <t>2015.05.02</t>
  </si>
  <si>
    <t>29-Apr-2015</t>
  </si>
  <si>
    <t xml:space="preserve">Kanahena Cove </t>
  </si>
  <si>
    <t>Margaret Cruse</t>
  </si>
  <si>
    <t>65</t>
  </si>
  <si>
    <t>Star Advertiser, 4/30/2015</t>
  </si>
  <si>
    <t>2015.04.29-Cruse.pdf</t>
  </si>
  <si>
    <r>
      <rPr>
        <sz val="8"/>
        <color indexed="8"/>
        <rFont val="Arial"/>
      </rPr>
      <t>http://sharkattackfile.net/spreadsheets/pdf_directory/2015.04.29-Cruse.pdf</t>
    </r>
  </si>
  <si>
    <t>http://sharkattackfile.net/spreadsheets/pdf_directory/2015.04.29-Cruse.pdf</t>
  </si>
  <si>
    <t>2015.04.29</t>
  </si>
  <si>
    <t>26-Apr-2015</t>
  </si>
  <si>
    <t>Resident's Beach, Marco Island</t>
  </si>
  <si>
    <t>Carsten Jessen</t>
  </si>
  <si>
    <t>63</t>
  </si>
  <si>
    <t>3- to 4-foot shark</t>
  </si>
  <si>
    <t>ABC-7, 4/27/2015</t>
  </si>
  <si>
    <t>2015.04.26-Jessen.pdf</t>
  </si>
  <si>
    <r>
      <rPr>
        <sz val="8"/>
        <color indexed="8"/>
        <rFont val="Arial"/>
      </rPr>
      <t>http://sharkattackfile.net/spreadsheets/pdf_directory/2015.04.26-Jessen.pdf</t>
    </r>
  </si>
  <si>
    <t>http://sharkattackfile.net/spreadsheets/pdf_directory/2015.04.26-Jessen.pdf</t>
  </si>
  <si>
    <t>2015.04.26</t>
  </si>
  <si>
    <t>25-Apr-2015</t>
  </si>
  <si>
    <t>Fishery Bay</t>
  </si>
  <si>
    <t>Chris Blowes </t>
  </si>
  <si>
    <t>Leg severed at mid-thigh</t>
  </si>
  <si>
    <t>09h45</t>
  </si>
  <si>
    <t>White shark, 6 m</t>
  </si>
  <si>
    <t>The Advertiser, 4/25/2015</t>
  </si>
  <si>
    <t>2015.04.25-Blowes.pdf</t>
  </si>
  <si>
    <r>
      <rPr>
        <sz val="8"/>
        <color indexed="8"/>
        <rFont val="Arial"/>
      </rPr>
      <t>http://sharkattackfile.net/spreadsheets/pdf_directory/2015.04.25-Blowes.pdf</t>
    </r>
  </si>
  <si>
    <t>http://sharkattackfile.net/spreadsheets/pdf_directory/2015.04.25-Blowes.pdf</t>
  </si>
  <si>
    <t>2015.04.25</t>
  </si>
  <si>
    <t>Belongil Beach, Byron Bay</t>
  </si>
  <si>
    <t>Woody Vidgens</t>
  </si>
  <si>
    <t>71</t>
  </si>
  <si>
    <t>No injury, knocked off ski</t>
  </si>
  <si>
    <t>Echo Daily, 6/25/2015</t>
  </si>
  <si>
    <t>2015.04.24.c-Vidgens.pdf</t>
  </si>
  <si>
    <r>
      <rPr>
        <sz val="8"/>
        <color indexed="8"/>
        <rFont val="Arial"/>
      </rPr>
      <t>http://sharkattackfile.net/spreadsheets/pdf_directory/2015.04.24.c-Vidgens.pdf</t>
    </r>
  </si>
  <si>
    <t>http://sharkattackfile.net/spreadsheets/pdf_directory/2015.04.24.c-Vidgens.pdf</t>
  </si>
  <si>
    <t>2015.04.24.c</t>
  </si>
  <si>
    <t>13-Apr-2015</t>
  </si>
  <si>
    <t>Photographing the shark</t>
  </si>
  <si>
    <t>Mark Rackley</t>
  </si>
  <si>
    <t>48</t>
  </si>
  <si>
    <t>Lacerations to shoulder and left bicep</t>
  </si>
  <si>
    <t>Blue shark, 8 to 9 feet</t>
  </si>
  <si>
    <t>Miami Herald, 4/25/2015</t>
  </si>
  <si>
    <t>2015.04.13-Rackley.pdf</t>
  </si>
  <si>
    <r>
      <rPr>
        <sz val="8"/>
        <color indexed="8"/>
        <rFont val="Arial"/>
      </rPr>
      <t>http://sharkattackfile.net/spreadsheets/pdf_directory/2015.04.13-Rackley.pdf</t>
    </r>
  </si>
  <si>
    <t>http://sharkattackfile.net/spreadsheets/pdf_directory/2015.04.13-Rackley.pdf</t>
  </si>
  <si>
    <t>2015.04.13</t>
  </si>
  <si>
    <t>12-Apr-2015</t>
  </si>
  <si>
    <t>Saint-Gilles-les-Bains</t>
  </si>
  <si>
    <t>Cap Homard</t>
  </si>
  <si>
    <t>Elio Canestri</t>
  </si>
  <si>
    <t>Le Huffington Post, 4/15/2015</t>
  </si>
  <si>
    <t>2015.04.12-Canestri.pdf</t>
  </si>
  <si>
    <r>
      <rPr>
        <sz val="8"/>
        <color indexed="8"/>
        <rFont val="Arial"/>
      </rPr>
      <t>http://sharkattackfile.net/spreadsheets/pdf_directory/2015.04.12-Canestri.pdf</t>
    </r>
  </si>
  <si>
    <t>http://sharkattackfile.net/spreadsheets/pdf_directory/2015.04.12-Canestri.pdf</t>
  </si>
  <si>
    <t>2015.04.12</t>
  </si>
  <si>
    <t>11-Apr-2015</t>
  </si>
  <si>
    <t>McKenzies Beach</t>
  </si>
  <si>
    <t>Surf Life Saving, 4/11/2015</t>
  </si>
  <si>
    <t>2015.04.11-McKenzie-Surfer.pdf</t>
  </si>
  <si>
    <r>
      <rPr>
        <sz val="8"/>
        <color indexed="8"/>
        <rFont val="Arial"/>
      </rPr>
      <t>http://sharkattackfile.net/spreadsheets/pdf_directory/2015.04.11-McKenzie-Surfer.pdf</t>
    </r>
  </si>
  <si>
    <t>http://sharkattackfile.net/spreadsheets/pdf_directory/2015.04.11-McKenzie-Surfer.pdf</t>
  </si>
  <si>
    <t>2015.04.11</t>
  </si>
  <si>
    <t>03-Apr-2015</t>
  </si>
  <si>
    <t>3 miles off Jupiter, Palm Beach County</t>
  </si>
  <si>
    <t>Rick Neumann</t>
  </si>
  <si>
    <t>70</t>
  </si>
  <si>
    <t>Injuries to head &amp; torso</t>
  </si>
  <si>
    <t>ABC Action News, 4/6/2015</t>
  </si>
  <si>
    <t>2015.04.03-Neumann.pdf</t>
  </si>
  <si>
    <r>
      <rPr>
        <sz val="8"/>
        <color indexed="8"/>
        <rFont val="Arial"/>
      </rPr>
      <t>http://sharkattackfile.net/spreadsheets/pdf_directory/2015.04.03-Neumann.pdf</t>
    </r>
  </si>
  <si>
    <t>http://sharkattackfile.net/spreadsheets/pdf_directory/2015.04.03-Neumann.pdf</t>
  </si>
  <si>
    <t>2015.04.03</t>
  </si>
  <si>
    <t>29-Mar-2015</t>
  </si>
  <si>
    <t>Sardinia</t>
  </si>
  <si>
    <t>Eugenio Masala</t>
  </si>
  <si>
    <t>FATAL, but shark involvement prior to death unconfirmed</t>
  </si>
  <si>
    <t>A. de Maddalena, GSAF</t>
  </si>
  <si>
    <t>2015.03.29-Masala.pdf</t>
  </si>
  <si>
    <r>
      <rPr>
        <sz val="8"/>
        <color indexed="8"/>
        <rFont val="Arial"/>
      </rPr>
      <t>http://sharkattackfile.net/spreadsheets/pdf_directory/2015.03.29-Masala.pdf</t>
    </r>
  </si>
  <si>
    <t>http://sharkattackfile.net/spreadsheets/pdf_directory/2015.03.29-Masala.pdf</t>
  </si>
  <si>
    <t>2015.03.29</t>
  </si>
  <si>
    <t>31-Mar-2015</t>
  </si>
  <si>
    <t>Praia del Chifre, Olinda</t>
  </si>
  <si>
    <t>Diego Gomes Mota</t>
  </si>
  <si>
    <t>Injury to left thigh from unidentified species of fish; injuries inconsistent with shark bite</t>
  </si>
  <si>
    <t>Globo, 3/31/2015</t>
  </si>
  <si>
    <t>2015.03.31-Mota.pdf</t>
  </si>
  <si>
    <r>
      <rPr>
        <sz val="8"/>
        <color indexed="8"/>
        <rFont val="Arial"/>
      </rPr>
      <t>http://sharkattackfile.net/spreadsheets/pdf_directory/2015.03.31-Mota.pdf</t>
    </r>
  </si>
  <si>
    <t>http://sharkattackfile.net/spreadsheets/pdf_directory/2015.03.31-Mota.pdf</t>
  </si>
  <si>
    <t>2015.03.31</t>
  </si>
  <si>
    <t>26-Mar-2015</t>
  </si>
  <si>
    <t>Yellow Sands Point</t>
  </si>
  <si>
    <t>Kayak: Occupant Kelly Janse van Rensburg</t>
  </si>
  <si>
    <t>No injury but kayak bitten</t>
  </si>
  <si>
    <t>Times Live, 4/1/2015</t>
  </si>
  <si>
    <t>2015.03.26-VanRensburg.pdf</t>
  </si>
  <si>
    <r>
      <rPr>
        <sz val="8"/>
        <color indexed="8"/>
        <rFont val="Arial"/>
      </rPr>
      <t>http://sharkattackfile.net/spreadsheets/pdf_directory/2015.03.26-VanRensburg.pdf</t>
    </r>
  </si>
  <si>
    <t>http://sharkattackfile.net/spreadsheets/pdf_directory/2015.03.26-VanRensburg.pdf</t>
  </si>
  <si>
    <t>2015.03.26</t>
  </si>
  <si>
    <t>21-Mar-2015</t>
  </si>
  <si>
    <t>2015.03.21-Egypt.pdf</t>
  </si>
  <si>
    <r>
      <rPr>
        <sz val="8"/>
        <color indexed="8"/>
        <rFont val="Arial"/>
      </rPr>
      <t>http://sharkattackfile.net/spreadsheets/pdf_directory/2015.03.21-Egypt.pdf</t>
    </r>
  </si>
  <si>
    <t>http://sharkattackfile.net/spreadsheets/pdf_directory/2015.03.21-Egypt.pdf</t>
  </si>
  <si>
    <t>2015.03.21</t>
  </si>
  <si>
    <t>18-Mar-2015</t>
  </si>
  <si>
    <t>Hapuna Beach</t>
  </si>
  <si>
    <t>Standing / Snorkeling</t>
  </si>
  <si>
    <t>Ken Grasing</t>
  </si>
  <si>
    <t>Lacerations to left forearm. Lacerations to left hand and thigh</t>
  </si>
  <si>
    <t>Tiger shark, 8 to 12 feet</t>
  </si>
  <si>
    <t>KMBC, 3/19/2015</t>
  </si>
  <si>
    <t>2015.03.18-Grasing.pdf</t>
  </si>
  <si>
    <r>
      <rPr>
        <sz val="8"/>
        <color indexed="8"/>
        <rFont val="Arial"/>
      </rPr>
      <t>http://sharkattackfile.net/spreadsheets/pdf_directory/2015.03.18-Grasing.pdf</t>
    </r>
  </si>
  <si>
    <t>http://sharkattackfile.net/spreadsheets/pdf_directory/2015.03.18-Grasing.pdf</t>
  </si>
  <si>
    <t>2015.03.18</t>
  </si>
  <si>
    <t>16-Mar-2015</t>
  </si>
  <si>
    <t>Anau</t>
  </si>
  <si>
    <t>Hand feeding sharks</t>
  </si>
  <si>
    <t>Radio1, 3/16/2015</t>
  </si>
  <si>
    <t>2015.03.16-Bora-Bora.pdf</t>
  </si>
  <si>
    <r>
      <rPr>
        <sz val="8"/>
        <color indexed="8"/>
        <rFont val="Arial"/>
      </rPr>
      <t>http://sharkattackfile.net/spreadsheets/pdf_directory/2015.03.16-Bora-Bora.pdf</t>
    </r>
  </si>
  <si>
    <t>http://sharkattackfile.net/spreadsheets/pdf_directory/2015.03.16-Bora-Bora.pdf</t>
  </si>
  <si>
    <t>2015.03.16</t>
  </si>
  <si>
    <t>11-Mar-2015</t>
  </si>
  <si>
    <t>Julian Rocks, Byron Bay</t>
  </si>
  <si>
    <t>Dinghy: Occupant Robbie Graham</t>
  </si>
  <si>
    <t>Bruised in falling overboard as shark bumped boat</t>
  </si>
  <si>
    <t>Northern Star, 3/13/2015</t>
  </si>
  <si>
    <t>2015.03.11-Graham.pdf</t>
  </si>
  <si>
    <r>
      <rPr>
        <sz val="8"/>
        <color indexed="8"/>
        <rFont val="Arial"/>
      </rPr>
      <t>http://sharkattackfile.net/spreadsheets/pdf_directory/2015.03.11-Graham.pdf</t>
    </r>
  </si>
  <si>
    <t>http://sharkattackfile.net/spreadsheets/pdf_directory/2015.03.11-Graham.pdf</t>
  </si>
  <si>
    <t>2015.03.11</t>
  </si>
  <si>
    <t>10-Mar-2015</t>
  </si>
  <si>
    <t>Sinaloa</t>
  </si>
  <si>
    <t>Mazlatan</t>
  </si>
  <si>
    <t>David Villegas Mora</t>
  </si>
  <si>
    <t>Noreste, 3/10/2015</t>
  </si>
  <si>
    <t>2015.03.10-Mora.pdf</t>
  </si>
  <si>
    <t>http://sharkattackfile.net/spreadsheets/pdf_directory/2015.03.10-Mora.pdf</t>
  </si>
  <si>
    <t>2015.03.10</t>
  </si>
  <si>
    <t>07-Mar-2015</t>
  </si>
  <si>
    <t>Central Tuamotu</t>
  </si>
  <si>
    <t>Tupapati, Hikueru Atoll</t>
  </si>
  <si>
    <t>Sitting in the water</t>
  </si>
  <si>
    <t>18 months</t>
  </si>
  <si>
    <t>Thigh bitten</t>
  </si>
  <si>
    <t xml:space="preserve">Blacktip Reef shark </t>
  </si>
  <si>
    <t>Radio1, 3/9/2015</t>
  </si>
  <si>
    <t>2015.03.07-18-month.pdf</t>
  </si>
  <si>
    <r>
      <rPr>
        <sz val="8"/>
        <color indexed="8"/>
        <rFont val="Arial"/>
      </rPr>
      <t>http://sharkattackfile.net/spreadsheets/pdf_directory/2015.03.07-18-month.pdf</t>
    </r>
  </si>
  <si>
    <t>http://sharkattackfile.net/spreadsheets/pdf_directory/2015.03.07-18-month.pdf</t>
  </si>
  <si>
    <t>2015.03.07</t>
  </si>
  <si>
    <t>15-Feb-2015</t>
  </si>
  <si>
    <t>ATLANTIC OCEAN</t>
  </si>
  <si>
    <t>Transatlantic Rowing</t>
  </si>
  <si>
    <r>
      <rPr>
        <i val="1"/>
        <sz val="8"/>
        <color indexed="24"/>
        <rFont val="Arial"/>
      </rPr>
      <t>Avalon,</t>
    </r>
    <r>
      <rPr>
        <sz val="8"/>
        <color indexed="24"/>
        <rFont val="Arial"/>
      </rPr>
      <t xml:space="preserve"> a carbon kevlar monohull: 8 occupants</t>
    </r>
  </si>
  <si>
    <t>No injury, shark bit rudder</t>
  </si>
  <si>
    <t>Yorkshire Post, 3/16/2014</t>
  </si>
  <si>
    <t>2015.02.15-Avalon.pdf</t>
  </si>
  <si>
    <t>http://sharkattackfile.net/spreadsheets/pdf_directory/2015.02.15-Avalon.pdf</t>
  </si>
  <si>
    <t>2015.02.15</t>
  </si>
  <si>
    <t>14-Feb-2015</t>
  </si>
  <si>
    <t>d’Étang-Salé</t>
  </si>
  <si>
    <t>Ravine Mula</t>
  </si>
  <si>
    <t>Talon Bishop</t>
  </si>
  <si>
    <t>Tiger shark, 3.5 m</t>
  </si>
  <si>
    <t>L'Yonne Républicaine, 2/14/2015</t>
  </si>
  <si>
    <t xml:space="preserve">2015.02.14-Bishop.pdf </t>
  </si>
  <si>
    <t xml:space="preserve">http://sharkattackfile.net/spreadsheets/pdf_directory/2015.02.14-Bishop.pdf </t>
  </si>
  <si>
    <t>2015.02.14</t>
  </si>
  <si>
    <t>09-Feb-2015</t>
  </si>
  <si>
    <t>Shelly Beach</t>
  </si>
  <si>
    <t>Tadashi Nakahara</t>
  </si>
  <si>
    <t>3.5 to 4 m shark</t>
  </si>
  <si>
    <t>The Telegraph, 2/9/2015</t>
  </si>
  <si>
    <t>2015.02.09-Nakahara.pdf</t>
  </si>
  <si>
    <r>
      <rPr>
        <sz val="8"/>
        <color indexed="8"/>
        <rFont val="Arial"/>
      </rPr>
      <t>http://sharkattackfile.net/spreadsheets/pdf_directory/2015.02.09-Nakahara.pdf</t>
    </r>
  </si>
  <si>
    <t>http://sharkattackfile.net/spreadsheets/pdf_directory/2015.02.09-Nakahara.pdf</t>
  </si>
  <si>
    <t>2015.02.09</t>
  </si>
  <si>
    <t>08-Feb-2015</t>
  </si>
  <si>
    <t>Seven Mile Beach, Byron Bay</t>
  </si>
  <si>
    <t>Jacob Reitman</t>
  </si>
  <si>
    <t>Laceration &amp; puncture wounds to right flank &amp; hip</t>
  </si>
  <si>
    <t>2 m to  3 m shark</t>
  </si>
  <si>
    <t>The Telegraph, 2/8/2015</t>
  </si>
  <si>
    <t>2015.02.08-Reitman.pdf</t>
  </si>
  <si>
    <r>
      <rPr>
        <sz val="8"/>
        <color indexed="8"/>
        <rFont val="Arial"/>
      </rPr>
      <t>http://sharkattackfile.net/spreadsheets/pdf_directory/2015.02.08-Reitman.pdf</t>
    </r>
  </si>
  <si>
    <t>http://sharkattackfile.net/spreadsheets/pdf_directory/2015.02.08-Reitman.pdf</t>
  </si>
  <si>
    <t>2015.02.08</t>
  </si>
  <si>
    <t>05-Feb-2015</t>
  </si>
  <si>
    <t>Mereweather Beach</t>
  </si>
  <si>
    <t>Bodysurfing</t>
  </si>
  <si>
    <t>Ben McPhee</t>
  </si>
  <si>
    <t>5 minor puncture wounds to lower left leg</t>
  </si>
  <si>
    <t>The Telegraph, 1/6/2015</t>
  </si>
  <si>
    <t>2015.02.05-McPhee.pdf</t>
  </si>
  <si>
    <r>
      <rPr>
        <sz val="8"/>
        <color indexed="8"/>
        <rFont val="Arial"/>
      </rPr>
      <t>http://sharkattackfile.net/spreadsheets/pdf_directory/2015.02.05-McPhee.pdf</t>
    </r>
  </si>
  <si>
    <t>http://sharkattackfile.net/spreadsheets/pdf_directory/2015.02.05-McPhee.pdf</t>
  </si>
  <si>
    <t>2015.02.05</t>
  </si>
  <si>
    <t>30-Jan-2015</t>
  </si>
  <si>
    <t>Nerang River, Surfer's  Paradise</t>
  </si>
  <si>
    <t>Rowing</t>
  </si>
  <si>
    <t>Racing scull: Occupant Trevor Carter</t>
  </si>
  <si>
    <t>57</t>
  </si>
  <si>
    <t>No injury, shark's teeth scratched hull</t>
  </si>
  <si>
    <t>05h00</t>
  </si>
  <si>
    <t>Bull shark, 1.3 m</t>
  </si>
  <si>
    <t>Gold Coast Bulletin, 1/31/2015</t>
  </si>
  <si>
    <t>2015.01.20-Carter.pdf</t>
  </si>
  <si>
    <r>
      <rPr>
        <sz val="8"/>
        <color indexed="8"/>
        <rFont val="Arial"/>
      </rPr>
      <t>http://sharkattackfile.net/spreadsheets/pdf_directory/2015.01.20-Carter.pdf</t>
    </r>
  </si>
  <si>
    <t>http://sharkattackfile.net/spreadsheets/pdf_directory/2015.01.20-Carter.pdf</t>
  </si>
  <si>
    <t>2015.01.30</t>
  </si>
  <si>
    <t>27-Jan-2015</t>
  </si>
  <si>
    <t>Lahaina</t>
  </si>
  <si>
    <t>Shark fishing</t>
  </si>
  <si>
    <t>Michael Pollard</t>
  </si>
  <si>
    <t>Lacerations to calf by hooked shark PROVOKED INCIDENT</t>
  </si>
  <si>
    <t>03h30</t>
  </si>
  <si>
    <t>Huffington Post, 1/28/2015</t>
  </si>
  <si>
    <t>2015.01.27-Pollard.pdf</t>
  </si>
  <si>
    <r>
      <rPr>
        <sz val="8"/>
        <color indexed="8"/>
        <rFont val="Arial"/>
      </rPr>
      <t>http://sharkattackfile.net/spreadsheets/pdf_directory/2015.01.27-Pollard.pdf</t>
    </r>
  </si>
  <si>
    <t>http://sharkattackfile.net/spreadsheets/pdf_directory/2015.01.27-Pollard.pdf</t>
  </si>
  <si>
    <t>2015.01.27</t>
  </si>
  <si>
    <t>24-Jan-2015</t>
  </si>
  <si>
    <t>Flat Rock</t>
  </si>
  <si>
    <t>Hamish Murray</t>
  </si>
  <si>
    <t>No injury, surfboard dented</t>
  </si>
  <si>
    <t>Northern Star, 1/26/2015</t>
  </si>
  <si>
    <t>2015.01.24-Murray.pdf</t>
  </si>
  <si>
    <r>
      <rPr>
        <sz val="8"/>
        <color indexed="8"/>
        <rFont val="Arial"/>
      </rPr>
      <t>http://sharkattackfile.net/spreadsheets/pdf_directory/2015.01.24-Murray.pdf</t>
    </r>
  </si>
  <si>
    <r>
      <rPr>
        <sz val="8"/>
        <color indexed="8"/>
        <rFont val="Arial"/>
      </rPr>
      <t>http://sharkattackfile.net/spreadsheets/pdf_directory/http://sharkattackfile.net/spreadsheets/pdf_directory/2015.01.24-Murray.pdf</t>
    </r>
  </si>
  <si>
    <t>2015.01.24</t>
  </si>
  <si>
    <t>23-Jan-2015</t>
  </si>
  <si>
    <t>Nahoon Beach</t>
  </si>
  <si>
    <t>Christiaan Nel</t>
  </si>
  <si>
    <t>Daily Dispatch, 1/31/2015</t>
  </si>
  <si>
    <t>2015.01.23-Nel.pdf</t>
  </si>
  <si>
    <r>
      <rPr>
        <sz val="8"/>
        <color indexed="8"/>
        <rFont val="Arial"/>
      </rPr>
      <t>http://sharkattackfile.net/spreadsheets/pdf_directory/2015.01.23-Nel.pdf</t>
    </r>
  </si>
  <si>
    <t>http://sharkattackfile.net/spreadsheets/pdf_directory/2015.01.23-Nel.pdf</t>
  </si>
  <si>
    <t>2015.01.23</t>
  </si>
  <si>
    <t>19-Jan-2015</t>
  </si>
  <si>
    <t>Off Panama City</t>
  </si>
  <si>
    <t>22-ft boat.  Occupant Captain Scott Fitzgerald</t>
  </si>
  <si>
    <t>No injury but shark bit trolling motor &amp; rammed boat</t>
  </si>
  <si>
    <t>The Panhandle, 1/20/2015</t>
  </si>
  <si>
    <t>2015.01.19.b-Fitzgerald-boat.pdf</t>
  </si>
  <si>
    <r>
      <rPr>
        <sz val="8"/>
        <color indexed="8"/>
        <rFont val="Arial"/>
      </rPr>
      <t>http://sharkattackfile.net/spreadsheets/pdf_directory/2015.01.19.b-Fitzgerald-boat.pdf</t>
    </r>
  </si>
  <si>
    <t>http://sharkattackfile.net/spreadsheets/pdf_directory/2015.01.19.b-Fitzgerald-boat.pdf</t>
  </si>
  <si>
    <t>2015.01.19.b</t>
  </si>
  <si>
    <t>Wategos Beach, Byon Bay</t>
  </si>
  <si>
    <t>Surfing &amp; filming dolphins</t>
  </si>
  <si>
    <t>Diane Ellis</t>
  </si>
  <si>
    <t>Board snapped in two</t>
  </si>
  <si>
    <t>ABC North Coast, 1/21/2015</t>
  </si>
  <si>
    <t>2015.01.19.a-Ellis.pdf</t>
  </si>
  <si>
    <r>
      <rPr>
        <sz val="8"/>
        <color indexed="8"/>
        <rFont val="Arial"/>
      </rPr>
      <t>http://sharkattackfile.net/spreadsheets/pdf_directory/2015.01.19.a-Ellis.pdf</t>
    </r>
  </si>
  <si>
    <t>http://sharkattackfile.net/spreadsheets/pdf_directory/2015.01.19.a-Ellis.pdf</t>
  </si>
  <si>
    <t>2015.01.19.a</t>
  </si>
  <si>
    <t>17-Jan-2015</t>
  </si>
  <si>
    <t>Off Blacksmith Beach</t>
  </si>
  <si>
    <t>Boat: occupants: Tim Watson &amp; Allan de Sylva</t>
  </si>
  <si>
    <t>Shark bumped boat, no injury to occupants</t>
  </si>
  <si>
    <t>5 m shark</t>
  </si>
  <si>
    <t>The Sydney Morning Herald, 1/18/2015</t>
  </si>
  <si>
    <t>2015.01.17-Watson-Tinny.pdf</t>
  </si>
  <si>
    <r>
      <rPr>
        <sz val="8"/>
        <color indexed="8"/>
        <rFont val="Arial"/>
      </rPr>
      <t>http://sharkattackfile.net/spreadsheets/pdf_directory/2015.01.17-Watson-Tinny.pdf</t>
    </r>
  </si>
  <si>
    <t>http://sharkattackfile.net/spreadsheets/pdf_directory/2015.01.17-Watson-Tinny.pdf</t>
  </si>
  <si>
    <t>2015.01.17</t>
  </si>
  <si>
    <t>16-Jan-2015</t>
  </si>
  <si>
    <t>Mollymook Beach, Bannister Head</t>
  </si>
  <si>
    <t>Sam Smith</t>
  </si>
  <si>
    <t>Bitten on hand &amp; wrist</t>
  </si>
  <si>
    <t>1.5 m shark</t>
  </si>
  <si>
    <t>Milton-Ulladulla Times, 1/16/2015</t>
  </si>
  <si>
    <t>2015.01.16-Smith.pdf</t>
  </si>
  <si>
    <r>
      <rPr>
        <sz val="8"/>
        <color indexed="8"/>
        <rFont val="Arial"/>
      </rPr>
      <t>http://sharkattackfile.net/spreadsheets/pdf_directory/2015.01.16-Smith.pdf</t>
    </r>
  </si>
  <si>
    <t>http://sharkattackfile.net/spreadsheets/pdf_directory/2015.01.16-Smith.pdf</t>
  </si>
  <si>
    <t>2015.01.16</t>
  </si>
  <si>
    <t>08-Jan-2015</t>
  </si>
  <si>
    <t>Swimming after falling overboard</t>
  </si>
  <si>
    <t>Rob Konrad</t>
  </si>
  <si>
    <t>During his 16-hour swim to shore, he was circled by a shark but it did not injure him</t>
  </si>
  <si>
    <t>UPI, 1/12/2015</t>
  </si>
  <si>
    <t>2015.01.08-Konrad.pdf</t>
  </si>
  <si>
    <r>
      <rPr>
        <sz val="8"/>
        <color indexed="8"/>
        <rFont val="Arial"/>
      </rPr>
      <t>http://sharkattackfile.net/spreadsheets/pdf_directory/2015.01.08-Konrad.pdf</t>
    </r>
  </si>
  <si>
    <t>http://sharkattackfile.net/spreadsheets/pdf_directory/2015.01.08-Konrad.pdf</t>
  </si>
  <si>
    <t>2015.01.08</t>
  </si>
  <si>
    <t>06-Jan-2015</t>
  </si>
  <si>
    <t>Tahiti Beach, Elbow Cay</t>
  </si>
  <si>
    <t>Lacy Webb</t>
  </si>
  <si>
    <t>Severe bite to right flank</t>
  </si>
  <si>
    <t>White shark or oceanic whitetip shark</t>
  </si>
  <si>
    <t>Britt Martin; Local10, 1/7/2015</t>
  </si>
  <si>
    <t>2015.01.06-Webb-Martin.pdf</t>
  </si>
  <si>
    <r>
      <rPr>
        <sz val="8"/>
        <color indexed="8"/>
        <rFont val="Arial"/>
      </rPr>
      <t>http://sharkattackfile.net/spreadsheets/pdf_directory/2015.01.06-Webb-Martin.pdf</t>
    </r>
  </si>
  <si>
    <t>http://sharkattackfile.net/spreadsheets/pdf_directory/2015.01.06-Webb-Martin.pdf</t>
  </si>
  <si>
    <t>2015.01.06</t>
  </si>
  <si>
    <t>03-Jan-2015</t>
  </si>
  <si>
    <t>Chintsa East Beach</t>
  </si>
  <si>
    <t>Jason Krafft</t>
  </si>
  <si>
    <t>Lacerations to lower left leg, puncture wounds to sole of left foot</t>
  </si>
  <si>
    <t>Raggedtooth shark, 1.3 m</t>
  </si>
  <si>
    <t>Dispatch Online, 1/7/2015</t>
  </si>
  <si>
    <t>2015.01.03-Krafft.pdf</t>
  </si>
  <si>
    <r>
      <rPr>
        <sz val="8"/>
        <color indexed="8"/>
        <rFont val="Arial"/>
      </rPr>
      <t>http://sharkattackfile.net/spreadsheets/pdf_directory/2015.01.03-Krafft.pdf</t>
    </r>
  </si>
  <si>
    <t>http://sharkattackfile.net/spreadsheets/pdf_directory/2015.01.03-Krafft.pdf</t>
  </si>
  <si>
    <t>2015.01.03</t>
  </si>
  <si>
    <t>01-Jan-2015</t>
  </si>
  <si>
    <t>Windsor Beach, Indian River County</t>
  </si>
  <si>
    <t>WPTV-West Palm Beach, 1/2/2015</t>
  </si>
  <si>
    <t>2015.01.01-Child.pdf</t>
  </si>
  <si>
    <r>
      <rPr>
        <sz val="8"/>
        <color indexed="8"/>
        <rFont val="Arial"/>
      </rPr>
      <t>http://sharkattackfile.net/spreadsheets/pdf_directory/2015.01.01-Child.pdf</t>
    </r>
  </si>
  <si>
    <t>http://sharkattackfile.net/spreadsheets/pdf_directory/2015.01.01-Child.pdf</t>
  </si>
  <si>
    <t>2015.01.01</t>
  </si>
  <si>
    <t>29-Dec-2014</t>
  </si>
  <si>
    <t>2014</t>
  </si>
  <si>
    <t>Bherwerre Beach</t>
  </si>
  <si>
    <t>Jeff Brown</t>
  </si>
  <si>
    <t>South Coast Register, 12/29/2014</t>
  </si>
  <si>
    <t>2014.12.29.b-Brown.pdf</t>
  </si>
  <si>
    <r>
      <rPr>
        <sz val="8"/>
        <color indexed="8"/>
        <rFont val="Arial"/>
      </rPr>
      <t>http://sharkattackfile.net/spreadsheets/pdf_directory/N56702014.12.29.b-Brown.pdf</t>
    </r>
  </si>
  <si>
    <t>http://sharkattackfile.net/spreadsheets/pdf_directory/N56702014.12.29.b-Brown.pdf</t>
  </si>
  <si>
    <t>2014.12.29.b</t>
  </si>
  <si>
    <t>Three Stripes near Cheynes Beach</t>
  </si>
  <si>
    <t>Jay Muscat</t>
  </si>
  <si>
    <t>White shark, 4 to 5 m</t>
  </si>
  <si>
    <t>The West Australian, 12/29/2014</t>
  </si>
  <si>
    <t>2014.12.29.a-Muscat.pdf</t>
  </si>
  <si>
    <r>
      <rPr>
        <sz val="8"/>
        <color indexed="8"/>
        <rFont val="Arial"/>
      </rPr>
      <t>http://sharkattackfile.net/spreadsheets/pdf_directory/2014.12.29.a-Muscat.pdf</t>
    </r>
  </si>
  <si>
    <t>http://sharkattackfile.net/spreadsheets/pdf_directory/2014.12.29.a-Muscat.pdf</t>
  </si>
  <si>
    <t>2014.12.29.a</t>
  </si>
  <si>
    <t>28-Dec-2014</t>
  </si>
  <si>
    <t>GREECE</t>
  </si>
  <si>
    <t>33 nautical miles off Othonoi Island</t>
  </si>
  <si>
    <r>
      <rPr>
        <sz val="8"/>
        <color indexed="12"/>
        <rFont val="Arial"/>
      </rPr>
      <t xml:space="preserve">Passenger ferry </t>
    </r>
    <r>
      <rPr>
        <i val="1"/>
        <sz val="8"/>
        <color indexed="12"/>
        <rFont val="Arial"/>
      </rPr>
      <t>Norman Atlantic</t>
    </r>
  </si>
  <si>
    <t>Of 9 bodies recovered, one was bitten by a shark</t>
  </si>
  <si>
    <t>Shark involvement prior to death still to be determined</t>
  </si>
  <si>
    <t>Greek Reporter, 1/13/2015</t>
  </si>
  <si>
    <t>2014.12.28.d-NormanAtlantic.pdf</t>
  </si>
  <si>
    <r>
      <rPr>
        <sz val="8"/>
        <color indexed="8"/>
        <rFont val="Arial"/>
      </rPr>
      <t>http://sharkattackfile.net/spreadsheets/pdf_directory/2014.12.28.d-NormanAtlantic.pdf</t>
    </r>
  </si>
  <si>
    <t>http://sharkattackfile.net/spreadsheets/pdf_directory/2014.12.28.d-NormanAtlantic.pdf</t>
  </si>
  <si>
    <t>2014.12.28.d</t>
  </si>
  <si>
    <t>5 people claimed to have been injured by a "baby" shark</t>
  </si>
  <si>
    <t>Minor cuts on feet</t>
  </si>
  <si>
    <t>Shark involvement not confirmed &amp; highly unlikely</t>
  </si>
  <si>
    <t>IOL News, 12/29/2014</t>
  </si>
  <si>
    <t>2014.12.28.c-Durban.pdf</t>
  </si>
  <si>
    <r>
      <rPr>
        <sz val="8"/>
        <color indexed="8"/>
        <rFont val="Arial"/>
      </rPr>
      <t>http://sharkattackfile.net/spreadsheets/pdf_directory/2014.12.28.c-Durban.pdf</t>
    </r>
  </si>
  <si>
    <t>http://sharkattackfile.net/spreadsheets/pdf_directory/2014.12.28.c-Durban.pdf</t>
  </si>
  <si>
    <t>2014.12.28.c</t>
  </si>
  <si>
    <t xml:space="preserve">Montaña de Oro State Park, San Luis Obispo County </t>
  </si>
  <si>
    <t>Kevin Swanson</t>
  </si>
  <si>
    <t>Injury to hip/leg</t>
  </si>
  <si>
    <t>2014.12.28.b-Swanson.pdf</t>
  </si>
  <si>
    <r>
      <rPr>
        <sz val="8"/>
        <color indexed="8"/>
        <rFont val="Arial"/>
      </rPr>
      <t>http://sharkattackfile.net/spreadsheets/pdf_directory/2014.12.28.b-Swanson.pdf</t>
    </r>
  </si>
  <si>
    <t>http://sharkattackfile.net/spreadsheets/pdf_directory/2014.12.28.b-Swanson.pdf</t>
  </si>
  <si>
    <t>2014.12.28.b</t>
  </si>
  <si>
    <t>Paradise Beach</t>
  </si>
  <si>
    <t>Laceration to calf when he fell on shark he had caught PROVOKED INCIDENT</t>
  </si>
  <si>
    <t>ABC.net.au, 12/28/2014</t>
  </si>
  <si>
    <t>2014.12.28.a-ParadiseBeach.pdf</t>
  </si>
  <si>
    <r>
      <rPr>
        <sz val="8"/>
        <color indexed="8"/>
        <rFont val="Arial"/>
      </rPr>
      <t>http://sharkattackfile.net/spreadsheets/pdf_directory/2014.12.28.a-ParadiseBeach.pdf</t>
    </r>
  </si>
  <si>
    <t>http://sharkattackfile.net/spreadsheets/pdf_directory/2014.12.28.a-ParadiseBeach.pdf</t>
  </si>
  <si>
    <t>2014.12.28.a</t>
  </si>
  <si>
    <t>Reported 23-Dec-2014</t>
  </si>
  <si>
    <t>No injury, shark snagged its teeth in diver's suit</t>
  </si>
  <si>
    <t>Goblin shark</t>
  </si>
  <si>
    <t>Maxisciences.com, 12/23/2014</t>
  </si>
  <si>
    <t>2014.12.23.R-GoblinShark.pdf</t>
  </si>
  <si>
    <r>
      <rPr>
        <sz val="8"/>
        <color indexed="8"/>
        <rFont val="Arial"/>
      </rPr>
      <t>http://sharkattackfile.net/spreadsheets/pdf_directory/2014.12.23.R-GoblinShark.pdf</t>
    </r>
  </si>
  <si>
    <t>http://sharkattackfile.net/spreadsheets/pdf_directory/2014.12.23.R-GoblinShark.pdf</t>
  </si>
  <si>
    <t>2014.12.23.R</t>
  </si>
  <si>
    <t>15-Dec-2014</t>
  </si>
  <si>
    <t>Rudder Reef</t>
  </si>
  <si>
    <t>Daniel Smith</t>
  </si>
  <si>
    <t>Herald Sun, 12/15/2014</t>
  </si>
  <si>
    <t>2014.12.15-DanielSmith.pdf</t>
  </si>
  <si>
    <r>
      <rPr>
        <sz val="8"/>
        <color indexed="8"/>
        <rFont val="Arial"/>
      </rPr>
      <t>http://sharkattackfile.net/spreadsheets/pdf_directory/2014.12.15-DanielSmith.pdf</t>
    </r>
  </si>
  <si>
    <t>http://sharkattackfile.net/spreadsheets/pdf_directory/2014.12.15-DanielSmith.pdf</t>
  </si>
  <si>
    <t>2014.12.15</t>
  </si>
  <si>
    <t>Reported 03-Dec-2014</t>
  </si>
  <si>
    <t>Granada</t>
  </si>
  <si>
    <t>Off Motril</t>
  </si>
  <si>
    <t>Fishing for blue sharks</t>
  </si>
  <si>
    <t>Glancing bite to wrist from netted shark PROVOKED INCIDENT</t>
  </si>
  <si>
    <t>ABCandalucia, 12/3/2014</t>
  </si>
  <si>
    <t>2014.12.03.R-Spanish-fisherman.pdf</t>
  </si>
  <si>
    <r>
      <rPr>
        <sz val="8"/>
        <color indexed="8"/>
        <rFont val="Arial"/>
      </rPr>
      <t>http://sharkattackfile.net/spreadsheets/pdf_directory/2014.12.03.R-Spanish-fisherman.pdf</t>
    </r>
  </si>
  <si>
    <t>http://sharkattackfile.net/spreadsheets/pdf_directory/2014.12.03.R-Spanish-fisherman.pdf</t>
  </si>
  <si>
    <t>2014.12.03.R</t>
  </si>
  <si>
    <t>29-Nov-2014</t>
  </si>
  <si>
    <t>Pyramids Beach, Port Bouvard</t>
  </si>
  <si>
    <t>Cameron Pearman</t>
  </si>
  <si>
    <t>Minor injuries to right leg</t>
  </si>
  <si>
    <t>Sometime between 06h00 &amp; 08hoo</t>
  </si>
  <si>
    <t>The Sydney Morning Herald, 11/29/2014</t>
  </si>
  <si>
    <t>2014.11.29-Pearman.pdf</t>
  </si>
  <si>
    <r>
      <rPr>
        <sz val="8"/>
        <color indexed="8"/>
        <rFont val="Arial"/>
      </rPr>
      <t>http://sharkattackfile.net/spreadsheets/pdf_directory/2014.11.29-Pearman.pdf</t>
    </r>
  </si>
  <si>
    <t>http://sharkattackfile.net/spreadsheets/pdf_directory/2014.11.29-Pearman.pdf</t>
  </si>
  <si>
    <t>2014.11.29</t>
  </si>
  <si>
    <t>20-Nov-2014</t>
  </si>
  <si>
    <t>Cargados Carajos Shoals (St. Brandon)</t>
  </si>
  <si>
    <t>Rameshwar Ram Dhauro</t>
  </si>
  <si>
    <t>FATAL, arm bitten by shark hauled on deck             PROVOKED INCIDENT</t>
  </si>
  <si>
    <t xml:space="preserve">A. R. Ramjatan </t>
  </si>
  <si>
    <t xml:space="preserve">2014.11.20-Mauritius.pdf </t>
  </si>
  <si>
    <r>
      <rPr>
        <sz val="8"/>
        <color indexed="8"/>
        <rFont val="Arial"/>
      </rPr>
      <t xml:space="preserve">http://sharkattackfile.net/spreadsheets/pdf_directory/2014.11.20-Mauritius.pdf </t>
    </r>
  </si>
  <si>
    <t xml:space="preserve">http://sharkattackfile.net/spreadsheets/pdf_directory/2014.11.20-Mauritius.pdf </t>
  </si>
  <si>
    <t>2014.11.20</t>
  </si>
  <si>
    <t>19-Nov-2014</t>
  </si>
  <si>
    <t>Freo</t>
  </si>
  <si>
    <t>Boat: occupants: David Lock &amp; his father</t>
  </si>
  <si>
    <t>Shark chasing fish bumped boat, no injury to occupants</t>
  </si>
  <si>
    <t>The West Australian, 11/20/2014</t>
  </si>
  <si>
    <t xml:space="preserve">2014.11.19-Freo.pdf </t>
  </si>
  <si>
    <r>
      <rPr>
        <sz val="8"/>
        <color indexed="8"/>
        <rFont val="Arial"/>
      </rPr>
      <t xml:space="preserve">http://sharkattackfile.net/spreadsheets/pdf_directory/2014.11.19-Freo.pdf </t>
    </r>
  </si>
  <si>
    <t xml:space="preserve">http://sharkattackfile.net/spreadsheets/pdf_directory/2014.11.19-Freo.pdf </t>
  </si>
  <si>
    <t>2014.11.19</t>
  </si>
  <si>
    <t>Reported 17-Nov-2014</t>
  </si>
  <si>
    <t>Franklin Point, San Mateo County</t>
  </si>
  <si>
    <t>Boat: occupants: Matt Mitchell &amp; 2 other people</t>
  </si>
  <si>
    <t>Inquisitr, 11/17/2014</t>
  </si>
  <si>
    <t>2014.11.17-CA-Fishermen.pdf</t>
  </si>
  <si>
    <r>
      <rPr>
        <sz val="8"/>
        <color indexed="8"/>
        <rFont val="Arial"/>
      </rPr>
      <t>http://sharkattackfile.net/spreadsheets/pdf_directory/2014.11.17-CA-Fishermen.pdf</t>
    </r>
  </si>
  <si>
    <t>http://sharkattackfile.net/spreadsheets/pdf_directory/2014.11.17-CA-Fishermen.pdf</t>
  </si>
  <si>
    <t>2014.11.17</t>
  </si>
  <si>
    <t>16-Nov-2014</t>
  </si>
  <si>
    <t>Indian Harbor Beach, Brevard County</t>
  </si>
  <si>
    <t>44</t>
  </si>
  <si>
    <t>Laceration to left hand</t>
  </si>
  <si>
    <t>USA Today, 11/16/2014</t>
  </si>
  <si>
    <t>2014.11.16-IndianHarbor.pdf</t>
  </si>
  <si>
    <r>
      <rPr>
        <sz val="8"/>
        <color indexed="8"/>
        <rFont val="Arial"/>
      </rPr>
      <t>http://sharkattackfile.net/spreadsheets/pdf_directory/2014.11.16-IndianHarbor.pdf</t>
    </r>
  </si>
  <si>
    <t>http://sharkattackfile.net/spreadsheets/pdf_directory/2014.11.16-IndianHarbor.pdf</t>
  </si>
  <si>
    <t>2014.11.16</t>
  </si>
  <si>
    <t>13-Nov-2014</t>
  </si>
  <si>
    <t>Airplane Beach, Lahina, West Maui</t>
  </si>
  <si>
    <t>Andrew Haas</t>
  </si>
  <si>
    <t>Laceration to left upper leg</t>
  </si>
  <si>
    <t>G. Kubota, Star Advertiser, 11/13/2014</t>
  </si>
  <si>
    <t>2014.11.13-Hawaii.pdf</t>
  </si>
  <si>
    <r>
      <rPr>
        <sz val="8"/>
        <color indexed="8"/>
        <rFont val="Arial"/>
      </rPr>
      <t>http://sharkattackfile.net/spreadsheets/pdf_directory/2014.11.13-Hawaii.pdf</t>
    </r>
  </si>
  <si>
    <t>http://sharkattackfile.net/spreadsheets/pdf_directory/2014.11.13-Hawaii.pdf</t>
  </si>
  <si>
    <t>2014.11.13</t>
  </si>
  <si>
    <t>10-Nov-2014</t>
  </si>
  <si>
    <t>Moonee Beach</t>
  </si>
  <si>
    <t>Minor injury to lower leg and foot</t>
  </si>
  <si>
    <t>Norhern Rivers Echo, 11/10/2014</t>
  </si>
  <si>
    <t>2014.11.10-Moonee.pdf</t>
  </si>
  <si>
    <r>
      <rPr>
        <sz val="8"/>
        <color indexed="8"/>
        <rFont val="Arial"/>
      </rPr>
      <t>http://sharkattackfile.net/spreadsheets/pdf_directory/2014.11.10-Moonee.pdf</t>
    </r>
  </si>
  <si>
    <t>http://sharkattackfile.net/spreadsheets/pdf_directory/2014.11.10-Moonee.pdf</t>
  </si>
  <si>
    <t>2014.11.10</t>
  </si>
  <si>
    <t>08-Nov-2014</t>
  </si>
  <si>
    <t>Fort Pierce Inlet State Park, St. Lucie County</t>
  </si>
  <si>
    <t>Ryan Shapiro</t>
  </si>
  <si>
    <t xml:space="preserve">Minor injuries to hand &amp; arm </t>
  </si>
  <si>
    <t>WPTV.com</t>
  </si>
  <si>
    <t>2014.11.08-FortPierce.pdf</t>
  </si>
  <si>
    <r>
      <rPr>
        <sz val="8"/>
        <color indexed="8"/>
        <rFont val="Arial"/>
      </rPr>
      <t>http://sharkattackfile.net/spreadsheets/pdf_directory/2014.11.08-FortPierce.pdf</t>
    </r>
  </si>
  <si>
    <t>http://sharkattackfile.net/spreadsheets/pdf_directory/2014.11.08-FortPierce.pdf</t>
  </si>
  <si>
    <t>2014.11.08</t>
  </si>
  <si>
    <t>31-Oct-2014</t>
  </si>
  <si>
    <t>North Kohala, Hawaii County</t>
  </si>
  <si>
    <t>McKenzie Clark</t>
  </si>
  <si>
    <t>L. Kubota, Hawaii News Now, 10/31/2014</t>
  </si>
  <si>
    <t>2014.10.31-Clark.pdf</t>
  </si>
  <si>
    <r>
      <rPr>
        <sz val="8"/>
        <color indexed="8"/>
        <rFont val="Arial"/>
      </rPr>
      <t>http://sharkattackfile.net/spreadsheets/pdf_directory/2014.10.31-Clark.pdf</t>
    </r>
  </si>
  <si>
    <t>http://sharkattackfile.net/spreadsheets/pdf_directory/2014.10.31-Clark.pdf</t>
  </si>
  <si>
    <t>2014.10.31</t>
  </si>
  <si>
    <t>29-Oct-2014</t>
  </si>
  <si>
    <t>Wallabi Point</t>
  </si>
  <si>
    <t>Ryan Hunt</t>
  </si>
  <si>
    <t>Laceration to dorsum of left foot when he stepped on the shark     PROVOKED INCIDENT</t>
  </si>
  <si>
    <t>The Sydney Morning Herald, 10/30/2014</t>
  </si>
  <si>
    <t>2014.10.29-Hunt.pdf</t>
  </si>
  <si>
    <r>
      <rPr>
        <sz val="8"/>
        <color indexed="8"/>
        <rFont val="Arial"/>
      </rPr>
      <t>http://sharkattackfile.net/spreadsheets/pdf_directory/2014.10.29-Hunt.pdf</t>
    </r>
  </si>
  <si>
    <t>http://sharkattackfile.net/spreadsheets/pdf_directory/2014.10.29-Hunt.pdf</t>
  </si>
  <si>
    <t>2014.10.30</t>
  </si>
  <si>
    <t>22-Oct-2014</t>
  </si>
  <si>
    <t>Kihei, Maui</t>
  </si>
  <si>
    <t>Kim Lawrence</t>
  </si>
  <si>
    <t>Hawaii News Now, 10/22/2014</t>
  </si>
  <si>
    <t>2014.10.22-Lawrence.pdf</t>
  </si>
  <si>
    <r>
      <rPr>
        <sz val="8"/>
        <color indexed="8"/>
        <rFont val="Arial"/>
      </rPr>
      <t>http://sharkattackfile.net/spreadsheets/pdf_directory/2014.10.22-Lawrence.pdf</t>
    </r>
  </si>
  <si>
    <t>http://sharkattackfile.net/spreadsheets/pdf_directory/2014.10.22-Lawrence.pdf</t>
  </si>
  <si>
    <t>2014.10.22</t>
  </si>
  <si>
    <t>20-Oct-2014</t>
  </si>
  <si>
    <t>Kahului, Maui</t>
  </si>
  <si>
    <t>The Maui News, 10/21/2014</t>
  </si>
  <si>
    <t>2014.10.20-Maui.pdf</t>
  </si>
  <si>
    <r>
      <rPr>
        <sz val="8"/>
        <color indexed="8"/>
        <rFont val="Arial"/>
      </rPr>
      <t>http://sharkattackfile.net/spreadsheets/pdf_directory/2014.10.20-Maui.pdf</t>
    </r>
  </si>
  <si>
    <t>http://sharkattackfile.net/spreadsheets/pdf_directory/2014.10.20-Maui.pdf</t>
  </si>
  <si>
    <t>2014.10.20</t>
  </si>
  <si>
    <t>19-Oct-2014</t>
  </si>
  <si>
    <t>Leadbetter Beach, Santa Barbara County</t>
  </si>
  <si>
    <t>Tara Burnley</t>
  </si>
  <si>
    <t>No injury to occupant, canoe bitten</t>
  </si>
  <si>
    <t>2014.10.19-Tara.pdf</t>
  </si>
  <si>
    <r>
      <rPr>
        <sz val="8"/>
        <color indexed="8"/>
        <rFont val="Arial"/>
      </rPr>
      <t>http://sharkattackfile.net/spreadsheets/pdf_directory/2014.10.19-Tara.pdf</t>
    </r>
  </si>
  <si>
    <r>
      <rPr>
        <sz val="8"/>
        <color indexed="8"/>
        <rFont val="Arial"/>
      </rPr>
      <t>http://sharkattackfile.net/spreadsheets/pdf_directory/http://sharkattackfile.net/spreadsheets/pdf_directory/2014.10.19-Tara.pdf</t>
    </r>
  </si>
  <si>
    <t>2014.10.19</t>
  </si>
  <si>
    <t>17-Oct-2014</t>
  </si>
  <si>
    <t>Kirra-Belle Olsson</t>
  </si>
  <si>
    <t>Lacerations to left calf &amp; ankle, puncture wounds to left foot</t>
  </si>
  <si>
    <t>1 m shark</t>
  </si>
  <si>
    <t>Sydney Morning Herald, 10/17/2014</t>
  </si>
  <si>
    <t>2014.10.17-Olsson, pdf</t>
  </si>
  <si>
    <r>
      <rPr>
        <sz val="8"/>
        <color indexed="8"/>
        <rFont val="Arial"/>
      </rPr>
      <t>http://sharkattackfile.net/spreadsheets/pdf_directory/2014.10.17-Olsson, pdf</t>
    </r>
  </si>
  <si>
    <t>http://sharkattackfile.net/spreadsheets/pdf_directory/2014.10.14-Bandy.pdf</t>
  </si>
  <si>
    <t>2014.10.17</t>
  </si>
  <si>
    <t>14-Oct-2014</t>
  </si>
  <si>
    <t>Standing in inner tube</t>
  </si>
  <si>
    <t>Kyra Bandy</t>
  </si>
  <si>
    <t>7</t>
  </si>
  <si>
    <t>Bull shark, 3' to 4'</t>
  </si>
  <si>
    <t>TheIndyChannel, 10/16,2014</t>
  </si>
  <si>
    <t>2014.10.14-Bandy.pdf</t>
  </si>
  <si>
    <r>
      <rPr>
        <sz val="8"/>
        <color indexed="8"/>
        <rFont val="Arial"/>
      </rPr>
      <t>http://sharkattackfile.net/spreadsheets/pdf_directory/2014.10.14-Bandy.pdf</t>
    </r>
  </si>
  <si>
    <t>2014.10.14</t>
  </si>
  <si>
    <t>12-Oct-2014</t>
  </si>
  <si>
    <t>Body surfing or Boogie boarding</t>
  </si>
  <si>
    <t>Laceration to right hand/wrist</t>
  </si>
  <si>
    <t>Florida Today, 10/13/2014</t>
  </si>
  <si>
    <t>2014.10.12-Melbourne.pdf</t>
  </si>
  <si>
    <r>
      <rPr>
        <sz val="8"/>
        <color indexed="8"/>
        <rFont val="Arial"/>
      </rPr>
      <t>http://sharkattackfile.net/spreadsheets/pdf_directory/2014.10.12-Melbourne.pdf</t>
    </r>
  </si>
  <si>
    <t>http://sharkattackfile.net/spreadsheets/pdf_directory/2014.10.12-Melbourne.pdf</t>
  </si>
  <si>
    <t>2014.10.12</t>
  </si>
  <si>
    <t>11-Oct-2014</t>
  </si>
  <si>
    <t>Castle Rock, north of Dunsborough</t>
  </si>
  <si>
    <t xml:space="preserve">Inflatable kayak Occupants:  Andrej Kultan &amp; Steve Hopkins.
</t>
  </si>
  <si>
    <t>Kayak deflated, no injury to occupants</t>
  </si>
  <si>
    <t>Perth Now, 10/11/2014</t>
  </si>
  <si>
    <t>2014.10.11-Dunsborough.pdf</t>
  </si>
  <si>
    <r>
      <rPr>
        <sz val="8"/>
        <color indexed="8"/>
        <rFont val="Arial"/>
      </rPr>
      <t>http://sharkattackfile.net/spreadsheets/pdf_directory/2014.10.11-Dunsborough.pdf</t>
    </r>
  </si>
  <si>
    <t>http://sharkattackfile.net/spreadsheets/pdf_directory/2014.10.11-Dunsborough.pdf</t>
  </si>
  <si>
    <t>2014.10.11</t>
  </si>
  <si>
    <t>05-Oct-2014</t>
  </si>
  <si>
    <t>Kevin Ross</t>
  </si>
  <si>
    <t>WESH2, 10/6/2014</t>
  </si>
  <si>
    <t>2014.10.05.b-Ross.pdf</t>
  </si>
  <si>
    <r>
      <rPr>
        <sz val="8"/>
        <color indexed="8"/>
        <rFont val="Arial"/>
      </rPr>
      <t>http://sharkattackfile.net/spreadsheets/pdf_directory/2014.10.05.b-Ross.pdf</t>
    </r>
  </si>
  <si>
    <t>http://sharkattackfile.net/spreadsheets/pdf_directory/2014.10.05.b-Ross.pdf</t>
  </si>
  <si>
    <t>2014.10.05.b</t>
  </si>
  <si>
    <t>07-Oct-2014</t>
  </si>
  <si>
    <t>Cherie Down Park, Brevard County</t>
  </si>
  <si>
    <t>Click Orlando, 10/7/2014</t>
  </si>
  <si>
    <t>2014.10.07-CherieDownPark.pdf</t>
  </si>
  <si>
    <r>
      <rPr>
        <sz val="8"/>
        <color indexed="8"/>
        <rFont val="Arial"/>
      </rPr>
      <t>http://sharkattackfile.net/spreadsheets/pdf_directory/2014.10.07-CherieDownPark.pdf</t>
    </r>
  </si>
  <si>
    <t>http://sharkattackfile.net/spreadsheets/pdf_directory/2014.10.07-CherieDownPark.pdf</t>
  </si>
  <si>
    <t>2014.10.07</t>
  </si>
  <si>
    <t>Hilton Mantooth</t>
  </si>
  <si>
    <t>2014.10.05.a-Mantooth.pdf</t>
  </si>
  <si>
    <r>
      <rPr>
        <sz val="8"/>
        <color indexed="8"/>
        <rFont val="Arial"/>
      </rPr>
      <t>http://sharkattackfile.net/spreadsheets/pdf_directory/2014.10.05.a-Mantooth.pdf</t>
    </r>
  </si>
  <si>
    <t>http://sharkattackfile.net/spreadsheets/pdf_directory/2014.10.05.a-Mantooth.pdf</t>
  </si>
  <si>
    <t>2014.10.05.a</t>
  </si>
  <si>
    <t>03-Oct-2014</t>
  </si>
  <si>
    <t>Ryan Howell</t>
  </si>
  <si>
    <t>No injury to occupant, shark/s holded  kayak</t>
  </si>
  <si>
    <t>White shark, 18' to 20'</t>
  </si>
  <si>
    <t>2014.10.03.b-Kayaks2.pdf</t>
  </si>
  <si>
    <r>
      <rPr>
        <sz val="8"/>
        <color indexed="8"/>
        <rFont val="Arial"/>
      </rPr>
      <t>http://sharkattackfile.net/spreadsheets/pdf_directory/2014.10.03.b-Kayaks2.pdf</t>
    </r>
  </si>
  <si>
    <t>http://sharkattackfile.net/spreadsheets/pdf_directory/2014.10.02.b-Vandenberg.pdf</t>
  </si>
  <si>
    <t>2014.10.03.b</t>
  </si>
  <si>
    <t xml:space="preserve">Kayaking </t>
  </si>
  <si>
    <t xml:space="preserve">Raul Armenta </t>
  </si>
  <si>
    <t>2014.10.03.a-Kayaks1.pdf</t>
  </si>
  <si>
    <r>
      <rPr>
        <sz val="8"/>
        <color indexed="8"/>
        <rFont val="Arial"/>
      </rPr>
      <t>http://sharkattackfile.net/spreadsheets/pdf_directory/2014.10.03.a-Kayaks1.pdf</t>
    </r>
  </si>
  <si>
    <t>2014.10.03.a</t>
  </si>
  <si>
    <t>02-Oct-2014</t>
  </si>
  <si>
    <t>Walls Beach, Vandenberg AFB, Santa Barbara County</t>
  </si>
  <si>
    <t>M.M.</t>
  </si>
  <si>
    <t>28</t>
  </si>
  <si>
    <t>Lacerations to knee</t>
  </si>
  <si>
    <t>8' to 10' shark</t>
  </si>
  <si>
    <t>2014.10.02.b-Vandenberg.pdf</t>
  </si>
  <si>
    <r>
      <rPr>
        <sz val="8"/>
        <color indexed="8"/>
        <rFont val="Arial"/>
      </rPr>
      <t>http://sharkattackfile.net/spreadsheets/pdf_directory/2014.10.02.b-Vandenberg.pdf</t>
    </r>
  </si>
  <si>
    <t>2014.10.02.b</t>
  </si>
  <si>
    <t>Kelpids Beach, Wylie Bay, Esperance</t>
  </si>
  <si>
    <t>Sean Pollard</t>
  </si>
  <si>
    <t>Left arm &amp; right hand severed, lacerations to both legs</t>
  </si>
  <si>
    <t>2 white shark: 13' &amp; 9"8"</t>
  </si>
  <si>
    <t>9News, 2/15/2015</t>
  </si>
  <si>
    <t>2014.10.02.a-Pollard.pdf</t>
  </si>
  <si>
    <r>
      <rPr>
        <sz val="8"/>
        <color indexed="8"/>
        <rFont val="Arial"/>
      </rPr>
      <t>http://sharkattackfile.net/spreadsheets/pdf_directory/2014.10.02.a-Pollard.pdf</t>
    </r>
  </si>
  <si>
    <t>http://sharkattackfile.net/spreadsheets/pdf_directory/2014.10.02.a-Pollard.pdf</t>
  </si>
  <si>
    <t>2014.10.02.a</t>
  </si>
  <si>
    <t>21-Sep-2014</t>
  </si>
  <si>
    <t>Jordan Lefebvre</t>
  </si>
  <si>
    <t>NBC2 News, 9/21/2014</t>
  </si>
  <si>
    <t>2014.09.21-Lefebvre.pdf</t>
  </si>
  <si>
    <r>
      <rPr>
        <sz val="8"/>
        <color indexed="8"/>
        <rFont val="Arial"/>
      </rPr>
      <t>http://sharkattackfile.net/spreadsheets/pdf_directory/2014.09.21-Lefebvre.pdf</t>
    </r>
  </si>
  <si>
    <t>http://sharkattackfile.net/spreadsheets/pdf_directory/2014.09.21-Lefebvre.pdf</t>
  </si>
  <si>
    <t>2014.09.21</t>
  </si>
  <si>
    <t>Reported 12-Sep-2014</t>
  </si>
  <si>
    <t>Tiahura Lagoon</t>
  </si>
  <si>
    <t>Feeding fish</t>
  </si>
  <si>
    <t>Thumb &amp; finger nipped</t>
  </si>
  <si>
    <t>LeDepeche, 9/12/2014</t>
  </si>
  <si>
    <t>2014.09.12.R-Moorea.pdf</t>
  </si>
  <si>
    <r>
      <rPr>
        <sz val="8"/>
        <color indexed="8"/>
        <rFont val="Arial"/>
      </rPr>
      <t>http://sharkattackfile.net/spreadsheets/pdf_directory/2014.09.12.R-Moorea.pdf</t>
    </r>
  </si>
  <si>
    <t>http://sharkattackfile.net/spreadsheets/pdf_directory/2014.09.12.R-Moorea.pdf</t>
  </si>
  <si>
    <t>2014.09.13.R</t>
  </si>
  <si>
    <t>13-Sep-2014</t>
  </si>
  <si>
    <t>Manresa State Beach, Santa Cruz County</t>
  </si>
  <si>
    <t>Beau Browning</t>
  </si>
  <si>
    <t>A hoax, no shark involvement</t>
  </si>
  <si>
    <t>2014.09.13-Browning.pdf</t>
  </si>
  <si>
    <r>
      <rPr>
        <sz val="8"/>
        <color indexed="8"/>
        <rFont val="Arial"/>
      </rPr>
      <t>http://sharkattackfile.net/spreadsheets/pdf_directory/2014.09.13-Browning.pdf</t>
    </r>
  </si>
  <si>
    <t>http://sharkattackfile.net/spreadsheets/pdf_directory/2014.09.13-Browning.pdf</t>
  </si>
  <si>
    <t>2014.09.13</t>
  </si>
  <si>
    <t>09-Sep-2014</t>
  </si>
  <si>
    <t>Clarkes Beach, Byron Bay</t>
  </si>
  <si>
    <t>Paul Wilcox</t>
  </si>
  <si>
    <t>BBC, 9/9/2014</t>
  </si>
  <si>
    <t>2014.09.09-Wilcox.pdf</t>
  </si>
  <si>
    <r>
      <rPr>
        <sz val="8"/>
        <color indexed="8"/>
        <rFont val="Arial"/>
      </rPr>
      <t>http://sharkattackfile.net/spreadsheets/pdf_directory/2014.09.09-Wilcox.pdf</t>
    </r>
  </si>
  <si>
    <t>http://sharkattackfile.net/spreadsheets/pdf_directory/2014.09.09-Wilcox.pdf</t>
  </si>
  <si>
    <t>2014.09.09</t>
  </si>
  <si>
    <t>06-Sep-2014</t>
  </si>
  <si>
    <t>Katrina Cut, Dauphin Island, Mobile County</t>
  </si>
  <si>
    <t>Jamie Robson</t>
  </si>
  <si>
    <t>Fox10TV.com, 9/7/2014</t>
  </si>
  <si>
    <t>2014.09.06-Robson.pdf</t>
  </si>
  <si>
    <r>
      <rPr>
        <sz val="8"/>
        <color indexed="8"/>
        <rFont val="Arial"/>
      </rPr>
      <t>http://sharkattackfile.net/spreadsheets/pdf_directory/2014.09.06-Robson.pdf</t>
    </r>
  </si>
  <si>
    <t>http://sharkattackfile.net/spreadsheets/pdf_directory/2014.09.06-Robson.pdf</t>
  </si>
  <si>
    <t>2014.09.06</t>
  </si>
  <si>
    <t>03-Sep-2014</t>
  </si>
  <si>
    <t>Manomet Point, Plymouth, Plymouth County</t>
  </si>
  <si>
    <t>Ida Parker &amp; Kristen Orr</t>
  </si>
  <si>
    <t>White shark, 12' to 14'</t>
  </si>
  <si>
    <t>Boston Globe, 9/4/2014</t>
  </si>
  <si>
    <t>2014.09.03-Plymouthkayakers.pdf</t>
  </si>
  <si>
    <r>
      <rPr>
        <sz val="8"/>
        <color indexed="8"/>
        <rFont val="Arial"/>
      </rPr>
      <t>http://sharkattackfile.net/spreadsheets/pdf_directory/2014.09.03-Plymouthkayakers.pdf</t>
    </r>
  </si>
  <si>
    <t>http://sharkattackfile.net/spreadsheets/pdf_directory/2014.09.03-Plymouthkayakers.pdf</t>
  </si>
  <si>
    <t>2014.09.03</t>
  </si>
  <si>
    <t>02-Sep-2014</t>
  </si>
  <si>
    <t>Fletcher Beach, Hutchinson Island, Martin County</t>
  </si>
  <si>
    <t>Bitten twice on the leg by a shark he was attempting to free from his line PROVOKED INCIDENT</t>
  </si>
  <si>
    <t>WPBF.com, 9/2/2014</t>
  </si>
  <si>
    <t>2014.09.02-FletcherBeach.pdf</t>
  </si>
  <si>
    <r>
      <rPr>
        <sz val="8"/>
        <color indexed="8"/>
        <rFont val="Arial"/>
      </rPr>
      <t>http://sharkattackfile.net/spreadsheets/pdf_directory/2014.09.02-FletcherBeach.pdf</t>
    </r>
  </si>
  <si>
    <t>http://sharkattackfile.net/spreadsheets/pdf_directory/2014.09.02-FletcherBeach.pdf</t>
  </si>
  <si>
    <t>2014.09.02</t>
  </si>
  <si>
    <t>Sep-2014</t>
  </si>
  <si>
    <t>Catalonia</t>
  </si>
  <si>
    <t>Salou</t>
  </si>
  <si>
    <t>Playing with an air mattress</t>
  </si>
  <si>
    <t>A. Brenneka, Shark Attack Survivors</t>
  </si>
  <si>
    <t>2014.09.00-Salou.pdf</t>
  </si>
  <si>
    <r>
      <rPr>
        <sz val="8"/>
        <color indexed="8"/>
        <rFont val="Arial"/>
      </rPr>
      <t>http://sharkattackfile.net/spreadsheets/pdf_directory/2014.09.00-Salou.pdf</t>
    </r>
  </si>
  <si>
    <t>http://sharkattackfile.net/spreadsheets/pdf_directory/2014.09.00-Salou.pdf</t>
  </si>
  <si>
    <t>2014.09.00</t>
  </si>
  <si>
    <t>31-Aug-2014</t>
  </si>
  <si>
    <t>Alexandra Masterson</t>
  </si>
  <si>
    <t>Injury to left calf</t>
  </si>
  <si>
    <t>Sun Sentinel, 8/31/2014</t>
  </si>
  <si>
    <t>2014.08.31-Masterson.pdf</t>
  </si>
  <si>
    <r>
      <rPr>
        <sz val="8"/>
        <color indexed="8"/>
        <rFont val="Arial"/>
      </rPr>
      <t>http://sharkattackfile.net/spreadsheets/pdf_directory/2014.08.31-Masterson.pdf</t>
    </r>
  </si>
  <si>
    <t>http://sharkattackfile.net/spreadsheets/pdf_directory/2014.08.31-Masterson.pdf</t>
  </si>
  <si>
    <t>2014.08.31</t>
  </si>
  <si>
    <t>29-Aug-2014</t>
  </si>
  <si>
    <t>Brendan Murphy</t>
  </si>
  <si>
    <t>Lacerations to shin</t>
  </si>
  <si>
    <t>Spinner shark or blacktip shark</t>
  </si>
  <si>
    <t>Click Orlando, 9/12/2014</t>
  </si>
  <si>
    <t>2014.08.29.b-Murphy.pdf</t>
  </si>
  <si>
    <r>
      <rPr>
        <sz val="8"/>
        <color indexed="8"/>
        <rFont val="Arial"/>
      </rPr>
      <t>http://sharkattackfile.net/spreadsheets/pdf_directory/2014.08.29.b-Murphy.pdf</t>
    </r>
  </si>
  <si>
    <t>http://sharkattackfile.net/spreadsheets/pdf_directory/2014.08.29.b-Murphy.pdf</t>
  </si>
  <si>
    <t>2014.08.29.b</t>
  </si>
  <si>
    <t>Atlantic Beach, Duval County</t>
  </si>
  <si>
    <t>child</t>
  </si>
  <si>
    <t>16h18</t>
  </si>
  <si>
    <t>Orlando Sentinel, 8/31/2014</t>
  </si>
  <si>
    <t>2014.08.29.a-AtlanticBeach.pdf</t>
  </si>
  <si>
    <r>
      <rPr>
        <sz val="8"/>
        <color indexed="8"/>
        <rFont val="Arial"/>
      </rPr>
      <t>http://sharkattackfile.net/spreadsheets/pdf_directory/2014.08.29.a-AtlanticBeach.pdf</t>
    </r>
  </si>
  <si>
    <t>http://sharkattackfile.net/spreadsheets/pdf_directory/2014.08.29.a-AtlanticBeach.pdf</t>
  </si>
  <si>
    <t>2014.08.29.a</t>
  </si>
  <si>
    <t>28-Aug-2014</t>
  </si>
  <si>
    <t>Assateague National Seashore</t>
  </si>
  <si>
    <t>33</t>
  </si>
  <si>
    <t>Lacerations to foot by hooked shark PROVOKED INCIDENT</t>
  </si>
  <si>
    <t>Delmarva Now, 8/29/2014</t>
  </si>
  <si>
    <t>2014.08.28-Vickers.pdf</t>
  </si>
  <si>
    <r>
      <rPr>
        <sz val="8"/>
        <color indexed="8"/>
        <rFont val="Arial"/>
      </rPr>
      <t>http://sharkattackfile.net/spreadsheets/pdf_directory/2014.08.28-Vickers.pdf</t>
    </r>
  </si>
  <si>
    <t>http://sharkattackfile.net/spreadsheets/pdf_directory/2014.08.28-Vickers.pdf</t>
  </si>
  <si>
    <t>2014.08.28</t>
  </si>
  <si>
    <t>27-Aug-2014</t>
  </si>
  <si>
    <t>Benidorm</t>
  </si>
  <si>
    <t>Raquel Martin</t>
  </si>
  <si>
    <t>Minor lacerations to posterior lower leg</t>
  </si>
  <si>
    <t>Diario Informacion, 8/29/2014</t>
  </si>
  <si>
    <t>2014.08.27.c-Spain.pdf</t>
  </si>
  <si>
    <r>
      <rPr>
        <sz val="8"/>
        <color indexed="8"/>
        <rFont val="Arial"/>
      </rPr>
      <t>http://sharkattackfile.net/spreadsheets/pdf_directory/2014.08.27.c-Spain.pdf</t>
    </r>
  </si>
  <si>
    <t>http://sharkattackfile.net/spreadsheets/pdf_directory/2014.08.27.c-Spain.pdf</t>
  </si>
  <si>
    <t>2014.08.27.c</t>
  </si>
  <si>
    <t>Figure Eight Island,  New Hanover County</t>
  </si>
  <si>
    <t>Hunter Anderson</t>
  </si>
  <si>
    <t>4' to 6' shark</t>
  </si>
  <si>
    <t>2014.08.27.b-Anderson.pdf</t>
  </si>
  <si>
    <r>
      <rPr>
        <sz val="8"/>
        <color indexed="8"/>
        <rFont val="Arial"/>
      </rPr>
      <t>http://sharkattackfile.net/spreadsheets/pdf_directory/2014.08.27.b-Anderson.pdf</t>
    </r>
  </si>
  <si>
    <t>http://sharkattackfile.net/spreadsheets/pdf_directory/2014.08.27.b-Anderson.pdf</t>
  </si>
  <si>
    <t>2014.08.27.b</t>
  </si>
  <si>
    <t>Surfside Beach, Horry  County</t>
  </si>
  <si>
    <t>2014.08.27.a-Surfside.pdf</t>
  </si>
  <si>
    <r>
      <rPr>
        <sz val="8"/>
        <color indexed="8"/>
        <rFont val="Arial"/>
      </rPr>
      <t>http://sharkattackfile.net/spreadsheets/pdf_directory/2014.08.27.a-Surfside.pdf</t>
    </r>
  </si>
  <si>
    <t>http://sharkattackfile.net/spreadsheets/pdf_directory/2014.08.27.a-Surfside.pdf</t>
  </si>
  <si>
    <t>2014.08.27.a</t>
  </si>
  <si>
    <t>Reported 25-Aug-2014</t>
  </si>
  <si>
    <t xml:space="preserve">Apalachicola Bay </t>
  </si>
  <si>
    <t>John Wiley</t>
  </si>
  <si>
    <t>Lacerations to forearm from hooked shark PROVOKED INCIDENT</t>
  </si>
  <si>
    <t xml:space="preserve">Bull shark, 4.5' </t>
  </si>
  <si>
    <t>Nooga.com, 8/25/2014</t>
  </si>
  <si>
    <t>2014.08.25.R-Wiley.pdf</t>
  </si>
  <si>
    <r>
      <rPr>
        <sz val="8"/>
        <color indexed="8"/>
        <rFont val="Arial"/>
      </rPr>
      <t>http://sharkattackfile.net/spreadsheets/pdf_directory/2014.08.25.R-Wiley.pdf</t>
    </r>
  </si>
  <si>
    <t>http://sharkattackfile.net/spreadsheets/pdf_directory/2014.08.25.R-Wiley.pdf</t>
  </si>
  <si>
    <t>2014.08.25</t>
  </si>
  <si>
    <t>24-Aug-2014</t>
  </si>
  <si>
    <t>Off Masonboro Island, New Hanover County</t>
  </si>
  <si>
    <t>Kite boarding</t>
  </si>
  <si>
    <t>Miller Diggs</t>
  </si>
  <si>
    <t>C. Creswell, GSAF; WWAY, 8/24/2014</t>
  </si>
  <si>
    <t>2014.08.24-Diggs.pdf</t>
  </si>
  <si>
    <r>
      <rPr>
        <sz val="8"/>
        <color indexed="8"/>
        <rFont val="Arial"/>
      </rPr>
      <t>http://sharkattackfile.net/spreadsheets/pdf_directory/2014.08.24-Diggs.pdf</t>
    </r>
  </si>
  <si>
    <t>http://sharkattackfile.net/spreadsheets/pdf_directory/2014.08.24-Diggs.pdf</t>
  </si>
  <si>
    <t>2014.08.24</t>
  </si>
  <si>
    <t>16-Aug-2014</t>
  </si>
  <si>
    <t>Gnaraloo</t>
  </si>
  <si>
    <t xml:space="preserve">Adam Haling </t>
  </si>
  <si>
    <t>Lacerations to face and neck</t>
  </si>
  <si>
    <t>reef shark</t>
  </si>
  <si>
    <t>Herald Sun, 8/21/2014</t>
  </si>
  <si>
    <t>2014.08.16-Haling.pdf</t>
  </si>
  <si>
    <r>
      <rPr>
        <sz val="8"/>
        <color indexed="8"/>
        <rFont val="Arial"/>
      </rPr>
      <t>http://sharkattackfile.net/spreadsheets/pdf_directory/2014.08.16-Haling.pdf</t>
    </r>
  </si>
  <si>
    <t>http://sharkattackfile.net/spreadsheets/pdf_directory/2014.08.16-Haling.pdf</t>
  </si>
  <si>
    <t>2014.08.16</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</si>
  <si>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</si>
  <si>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</si>
  <si>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</si>
  <si>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</si>
  <si>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</si>
  <si>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</si>
  <si>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</si>
  <si>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</si>
  <si>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r>
      <rPr>
        <sz val="8"/>
        <color indexed="8"/>
        <rFont val="Arial"/>
      </rPr>
      <t>http://sharkattackfile.net/spreadsheets/pdf_directory/2014.08.15-Hayes.pdf</t>
    </r>
  </si>
  <si>
    <t>http://sharkattackfile.net/spreadsheets/pdf_directory/2014.08.12-Hayes.pdf</t>
  </si>
  <si>
    <t>2014.08.12</t>
  </si>
  <si>
    <t>10-Aug-2014</t>
  </si>
  <si>
    <t>Hallandale Beach, Broward County</t>
  </si>
  <si>
    <t>CBS Miami, 8/11/1014</t>
  </si>
  <si>
    <t>2014.08.10-Hallandale.pdf</t>
  </si>
  <si>
    <r>
      <rPr>
        <sz val="8"/>
        <color indexed="8"/>
        <rFont val="Arial"/>
      </rPr>
      <t>http://sharkattackfile.net/spreadsheets/pdf_directory/2014.08.10-Hallandale.pdf</t>
    </r>
  </si>
  <si>
    <t>http://sharkattackfile.net/spreadsheets/pdf_directory/2014.08.10-Hallandale.pdf</t>
  </si>
  <si>
    <t>2014.08.10</t>
  </si>
  <si>
    <t>09-Aug-2014</t>
  </si>
  <si>
    <t>Andrew Hindley</t>
  </si>
  <si>
    <t>Puncture wounds to right foot and ankle</t>
  </si>
  <si>
    <t>Bull shark, 9' to 10'</t>
  </si>
  <si>
    <t>A. Hindley / M. Michaelson</t>
  </si>
  <si>
    <t>2014.08.09.R-Hindley, pdf</t>
  </si>
  <si>
    <r>
      <rPr>
        <sz val="8"/>
        <color indexed="8"/>
        <rFont val="Arial"/>
      </rPr>
      <t>http://sharkattackfile.net/spreadsheets/pdf_directory/2014.08.09.R-Hindley, pdf</t>
    </r>
  </si>
  <si>
    <t>http://sharkattackfile.net/spreadsheets/pdf_directory/2014.08.09.R-Hindley, pdf</t>
  </si>
  <si>
    <t>2014.08.09.R</t>
  </si>
  <si>
    <t>Krama Fordham</t>
  </si>
  <si>
    <t>Puncture wounds to right foot &amp; ankle</t>
  </si>
  <si>
    <t>Florida Today, 8/9/2014</t>
  </si>
  <si>
    <t>2014.08.09-CocoaBeach.pdf</t>
  </si>
  <si>
    <r>
      <rPr>
        <sz val="8"/>
        <color indexed="8"/>
        <rFont val="Arial"/>
      </rPr>
      <t>http://sharkattackfile.net/spreadsheets/pdf_directory/2014.08.09-CocoaBeach.pdf</t>
    </r>
  </si>
  <si>
    <t>http://sharkattackfile.net/spreadsheets/pdf_directory/2014.08.09-CocoaBeach.pdf</t>
  </si>
  <si>
    <t>2014.08.09</t>
  </si>
  <si>
    <t>08-Aug-2014</t>
  </si>
  <si>
    <t>Lake Ponchartain off Southshore Harbor, New Orleans</t>
  </si>
  <si>
    <t>Trent Trentacosta</t>
  </si>
  <si>
    <t>Minor lacerations to left heel and big toe</t>
  </si>
  <si>
    <t xml:space="preserve"> Bull shark, 5'</t>
  </si>
  <si>
    <t>The Times-Picayune, 8/9/2014</t>
  </si>
  <si>
    <t>2014.08.08-Trentacosta.pdf</t>
  </si>
  <si>
    <r>
      <rPr>
        <sz val="8"/>
        <color indexed="8"/>
        <rFont val="Arial"/>
      </rPr>
      <t>http://sharkattackfile.net/spreadsheets/pdf_directory/2014.08.08-Trentacosta.pdf</t>
    </r>
  </si>
  <si>
    <t>http://sharkattackfile.net/spreadsheets/pdf_directory/2014.08.08-Trentacosta.pdf</t>
  </si>
  <si>
    <t>2014.08.08</t>
  </si>
  <si>
    <t>06-Aug-2014</t>
  </si>
  <si>
    <t>Riley Harris</t>
  </si>
  <si>
    <t>Lacerations to right leg &amp; foot</t>
  </si>
  <si>
    <t>4' tp 5' shark</t>
  </si>
  <si>
    <t>C. Creswell, GSAF;        WCSC. 8/6/2014</t>
  </si>
  <si>
    <t>2014.08.14-Harris.pdf</t>
  </si>
  <si>
    <r>
      <rPr>
        <sz val="8"/>
        <color indexed="8"/>
        <rFont val="Arial"/>
      </rPr>
      <t>http://sharkattackfile.net/spreadsheets/pdf_directory/2014.08.14-Harris.pdf</t>
    </r>
  </si>
  <si>
    <t>http://sharkattackfile.net/spreadsheets/pdf_directory/2014.08.14-Harris.pdf</t>
  </si>
  <si>
    <t>2014.08.06</t>
  </si>
  <si>
    <t>05-Aug-2014</t>
  </si>
  <si>
    <t>45</t>
  </si>
  <si>
    <t>Lacerations to  foot</t>
  </si>
  <si>
    <t>Inquisitr, 8/7/2014</t>
  </si>
  <si>
    <t>2014.08.05-Tulip.pdf</t>
  </si>
  <si>
    <r>
      <rPr>
        <sz val="8"/>
        <color indexed="8"/>
        <rFont val="Arial"/>
      </rPr>
      <t>http://sharkattackfile.net/spreadsheets/pdf_directory/2014.08.05-Tulip.pdf</t>
    </r>
  </si>
  <si>
    <t>http://sharkattackfile.net/spreadsheets/pdf_directory/2014.08.05-Tulip.pdf</t>
  </si>
  <si>
    <t>2014.08.05</t>
  </si>
  <si>
    <t>02-Aug-2014</t>
  </si>
  <si>
    <t>South of Cocoa Beach, Brevard County</t>
  </si>
  <si>
    <t>Florida Today, 8/8/2014</t>
  </si>
  <si>
    <t>2014.08.08-CocoaBeach.pdf</t>
  </si>
  <si>
    <r>
      <rPr>
        <sz val="8"/>
        <color indexed="8"/>
        <rFont val="Arial"/>
      </rPr>
      <t>http://sharkattackfile.net/spreadsheets/pdf_directory/2014.08.08-CocoaBeach.pdf</t>
    </r>
  </si>
  <si>
    <t>http://sharkattackfile.net/spreadsheets/pdf_directory/2014.08.08-CocoaBeach.pdf</t>
  </si>
  <si>
    <t>2014.08.02</t>
  </si>
  <si>
    <t>Table Beach, Brevard County</t>
  </si>
  <si>
    <t>Christian Sanhueza</t>
  </si>
  <si>
    <t>Laceration to ankle</t>
  </si>
  <si>
    <t>Florida Today, 8/2/2014</t>
  </si>
  <si>
    <t>2014.08.02-Sanhueza.pdf</t>
  </si>
  <si>
    <r>
      <rPr>
        <sz val="8"/>
        <color indexed="8"/>
        <rFont val="Arial"/>
      </rPr>
      <t>http://sharkattackfile.net/spreadsheets/pdf_directory/2014.08.02-Sanhueza.pdf</t>
    </r>
  </si>
  <si>
    <t>http://sharkattackfile.net/spreadsheets/pdf_directory/2014.08.02-Sanhueza.pdf</t>
  </si>
  <si>
    <t>01-Aug-2014</t>
  </si>
  <si>
    <t>Muizenberg</t>
  </si>
  <si>
    <t>Matthew Smithers</t>
  </si>
  <si>
    <t>Lower limbs &amp; thigh bitten</t>
  </si>
  <si>
    <t>NSRI, 8/1/2014</t>
  </si>
  <si>
    <t>2014.08.01-Smithers.pdf</t>
  </si>
  <si>
    <r>
      <rPr>
        <sz val="8"/>
        <color indexed="8"/>
        <rFont val="Arial"/>
      </rPr>
      <t>http://sharkattackfile.net/spreadsheets/pdf_directory/2014.08.01-Smithers.pdf</t>
    </r>
  </si>
  <si>
    <t>http://sharkattackfile.net/spreadsheets/pdf_directory/2014.08.01-Smithers.pdf</t>
  </si>
  <si>
    <t>2014.08.01</t>
  </si>
  <si>
    <t>Aug-2014</t>
  </si>
  <si>
    <t>Cuban refugees</t>
  </si>
  <si>
    <t>Associated Press, 11/27/2014</t>
  </si>
  <si>
    <t>2014.08.00-Cuban-refugees.pdf</t>
  </si>
  <si>
    <r>
      <rPr>
        <sz val="8"/>
        <color indexed="8"/>
        <rFont val="Arial"/>
      </rPr>
      <t>http://sharkattackfile.net/spreadsheets/pdf_directory/2014.08.00-Cuban-refugees.pdf</t>
    </r>
  </si>
  <si>
    <t>http://sharkattackfile.net/spreadsheets/pdf_directory/2014.08.00-Cuban-refugees.pdf</t>
  </si>
  <si>
    <t>2014.08.00</t>
  </si>
  <si>
    <t>27-Jul-2014</t>
  </si>
  <si>
    <t>Possibly juvenile tiger shark</t>
  </si>
  <si>
    <t>2014.07.27-SunsetBeach.pdf</t>
  </si>
  <si>
    <r>
      <rPr>
        <sz val="8"/>
        <color indexed="8"/>
        <rFont val="Arial"/>
      </rPr>
      <t>http://sharkattackfile.net/spreadsheets/pdf_directory/2014.07.27-SunsetBeach.pdf</t>
    </r>
  </si>
  <si>
    <t>http://sharkattackfile.net/spreadsheets/pdf_directory/2014.07.27-SunsetBeach.pdf</t>
  </si>
  <si>
    <t>2014.07.27</t>
  </si>
  <si>
    <t>22-Jul-2014</t>
  </si>
  <si>
    <t>Vincent Rintz</t>
  </si>
  <si>
    <t>Lacerations to right wrist &amp; calf</t>
  </si>
  <si>
    <t>1.8 metre shark</t>
  </si>
  <si>
    <t>BFM-tv, 7/22/2014</t>
  </si>
  <si>
    <t>2014.07.22-Rintz.pdf</t>
  </si>
  <si>
    <r>
      <rPr>
        <sz val="8"/>
        <color indexed="8"/>
        <rFont val="Arial"/>
      </rPr>
      <t>http://sharkattackfile.net/spreadsheets/pdf_directory/2014.07.22-Rintz.pdf</t>
    </r>
  </si>
  <si>
    <r>
      <rPr>
        <sz val="8"/>
        <color indexed="8"/>
        <rFont val="Arial"/>
      </rPr>
      <t>http://sharkattackfile.net/spreadsheets/pdf_directory/http://sharkattackfile.net/spreadsheets/pdf_directory/2014.07.22-Rintz.pdf</t>
    </r>
  </si>
  <si>
    <t>2014.07.22</t>
  </si>
  <si>
    <t>21-Jul-2014</t>
  </si>
  <si>
    <t>Indialantic, Brevard County</t>
  </si>
  <si>
    <t>Aayden Crick</t>
  </si>
  <si>
    <t>Lacerations to right knee</t>
  </si>
  <si>
    <t>ClickOrlando, 7/22/2014</t>
  </si>
  <si>
    <t>2014.07.21-Crick.pdf</t>
  </si>
  <si>
    <r>
      <rPr>
        <sz val="8"/>
        <color indexed="8"/>
        <rFont val="Arial"/>
      </rPr>
      <t>http://sharkattackfile.net/spreadsheets/pdf_directory/2014.07.21-Crick.pdf</t>
    </r>
  </si>
  <si>
    <t>http://sharkattackfile.net/spreadsheets/pdf_directory/2014.07.21-Crick.pdf</t>
  </si>
  <si>
    <t>2014.07.21</t>
  </si>
  <si>
    <t>20-Jul-2014</t>
  </si>
  <si>
    <t>Teresita, Santa Cruz, Tenerife</t>
  </si>
  <si>
    <t>DiariodeAvisos, 7/25/2014</t>
  </si>
  <si>
    <t>2014.07.20-Tenerife.pdf</t>
  </si>
  <si>
    <r>
      <rPr>
        <sz val="8"/>
        <color indexed="8"/>
        <rFont val="Arial"/>
      </rPr>
      <t>http://sharkattackfile.net/spreadsheets/pdf_directory/2014.07.20-Tenerife.pdf</t>
    </r>
  </si>
  <si>
    <t>http://sharkattackfile.net/spreadsheets/pdf_directory/2014.07.20-Tenerife.pdf</t>
  </si>
  <si>
    <t>2014.07.20</t>
  </si>
  <si>
    <t>16-Jul-2014</t>
  </si>
  <si>
    <t>Paia Bay, Maui</t>
  </si>
  <si>
    <t>61</t>
  </si>
  <si>
    <t>17h50</t>
  </si>
  <si>
    <t>6' to 8' shark</t>
  </si>
  <si>
    <t>Maui Now, 7/16/2014</t>
  </si>
  <si>
    <t>2014.07.16-Maui.pdf</t>
  </si>
  <si>
    <r>
      <rPr>
        <sz val="8"/>
        <color indexed="8"/>
        <rFont val="Arial"/>
      </rPr>
      <t>http://sharkattackfile.net/spreadsheets/pdf_directory/2014.07.16-Maui.pdf</t>
    </r>
  </si>
  <si>
    <t>http://sharkattackfile.net/spreadsheets/pdf_directory/2014.07.16-Maui.pdf</t>
  </si>
  <si>
    <t>2014.07.16</t>
  </si>
  <si>
    <t>14-Jul-2014</t>
  </si>
  <si>
    <t>Okaloosa Island</t>
  </si>
  <si>
    <t>Terrell Moore</t>
  </si>
  <si>
    <t>W. Victora, Daily News, 7/15/2014</t>
  </si>
  <si>
    <t>2014.07.14-Moore.pdf</t>
  </si>
  <si>
    <r>
      <rPr>
        <sz val="8"/>
        <color indexed="8"/>
        <rFont val="Arial"/>
      </rPr>
      <t>http://sharkattackfile.net/spreadsheets/pdf_directory/2014.07.14-Moore.pdf</t>
    </r>
  </si>
  <si>
    <t>http://sharkattackfile.net/spreadsheets/pdf_directory/2014.07.14-Moore.pdf</t>
  </si>
  <si>
    <t>2014.07.14</t>
  </si>
  <si>
    <t>13-Jul-2014</t>
  </si>
  <si>
    <t>West End</t>
  </si>
  <si>
    <t>Shark diving</t>
  </si>
  <si>
    <t>John Petty</t>
  </si>
  <si>
    <t>Missing after a dive, shark involvement considered probable, but not confirmed</t>
  </si>
  <si>
    <t>Outside, 7/14/2014</t>
  </si>
  <si>
    <t>2014.07.13-Petty.pdf</t>
  </si>
  <si>
    <r>
      <rPr>
        <sz val="8"/>
        <color indexed="8"/>
        <rFont val="Arial"/>
      </rPr>
      <t>http://sharkattackfile.net/spreadsheets/pdf_directory/2014.07.13-Petty.pdf</t>
    </r>
  </si>
  <si>
    <t>http://sharkattackfile.net/spreadsheets/pdf_directory/2014.07.13-Petty.pdf</t>
  </si>
  <si>
    <t>2014.07.13</t>
  </si>
  <si>
    <t>12-Jul-2014</t>
  </si>
  <si>
    <t>Masonboro Island, New Hanover County</t>
  </si>
  <si>
    <t>Carson Jewell</t>
  </si>
  <si>
    <t>2014.07.12-Jewell.pdf</t>
  </si>
  <si>
    <r>
      <rPr>
        <sz val="8"/>
        <color indexed="8"/>
        <rFont val="Arial"/>
      </rPr>
      <t>http://sharkattackfile.net/spreadsheets/pdf_directory/2014.07.12-Jewell.pdf</t>
    </r>
  </si>
  <si>
    <t>http://sharkattackfile.net/spreadsheets/pdf_directory/2014.07.12-Jewell.pdf</t>
  </si>
  <si>
    <t>2014.07.12</t>
  </si>
  <si>
    <t>9-Jul-2014</t>
  </si>
  <si>
    <t>Tristan Durham</t>
  </si>
  <si>
    <t>WESH.com, 7/9/2014</t>
  </si>
  <si>
    <t>2014.07.09-Durham.pdf</t>
  </si>
  <si>
    <r>
      <rPr>
        <sz val="8"/>
        <color indexed="8"/>
        <rFont val="Arial"/>
      </rPr>
      <t>http://sharkattackfile.net/spreadsheets/pdf_directory/2014.07.09-Durham.pdf</t>
    </r>
  </si>
  <si>
    <t>http://sharkattackfile.net/spreadsheets/pdf_directory/2014.07.09-Durham.pdf</t>
  </si>
  <si>
    <t>2014.07.09</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</si>
  <si>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</si>
  <si>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</si>
  <si>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</si>
  <si>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</si>
  <si>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</si>
  <si>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</si>
  <si>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</si>
  <si>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r>
      <rPr>
        <sz val="8"/>
        <color indexed="8"/>
        <rFont val="Arial"/>
      </rPr>
      <t>http://sharkattackfile.net/spreadsheets/pdf_directory/2014.07.05.b-Robles.pdf</t>
    </r>
  </si>
  <si>
    <t>http://sharkattackfile.net/spreadsheets/pdf_directory/2014.07.05.b-Robles.pdf</t>
  </si>
  <si>
    <t>2014.07.05.b</t>
  </si>
  <si>
    <t>Oceano Dunes State Beach, San Luis Obispo County</t>
  </si>
  <si>
    <t>R.J.</t>
  </si>
  <si>
    <t>No injury, surboard bitten</t>
  </si>
  <si>
    <t>07h00 - 08h00</t>
  </si>
  <si>
    <t>2014.07.05.a-Surfer.pdf</t>
  </si>
  <si>
    <r>
      <rPr>
        <sz val="8"/>
        <color indexed="8"/>
        <rFont val="Arial"/>
      </rPr>
      <t>http://sharkattackfile.net/spreadsheets/pdf_directory/2014.07.05.a-Surfer.pdf</t>
    </r>
  </si>
  <si>
    <t>http://sharkattackfile.net/spreadsheets/pdf_directory/2014.07.05.a-Surfer.pdf</t>
  </si>
  <si>
    <t>2014.07.05.a</t>
  </si>
  <si>
    <t>3-Jul-2014</t>
  </si>
  <si>
    <t>Christian Fairbourne</t>
  </si>
  <si>
    <t>18h15-18h30</t>
  </si>
  <si>
    <t>C. Creswell, GSAF Live5News, 7/3/2014</t>
  </si>
  <si>
    <t>2014.07.03-Fairbourne.pdf</t>
  </si>
  <si>
    <r>
      <rPr>
        <sz val="8"/>
        <color indexed="8"/>
        <rFont val="Arial"/>
      </rPr>
      <t>http://sharkattackfile.net/spreadsheets/pdf_directory/2014.07.03-Fairbourne.pdf</t>
    </r>
  </si>
  <si>
    <t>http://sharkattackfile.net/spreadsheets/pdf_directory/2014.07.03-Fairbourne.pdf</t>
  </si>
  <si>
    <t>2014.07.03</t>
  </si>
  <si>
    <t>Reported 27-Jun-2014</t>
  </si>
  <si>
    <t>ST. MARTIN</t>
  </si>
  <si>
    <t>20 miles from shore</t>
  </si>
  <si>
    <t>Victor Mooney</t>
  </si>
  <si>
    <t>His boat was holed by a shark</t>
  </si>
  <si>
    <t>Oceanic whitetip shark'</t>
  </si>
  <si>
    <t>Star Advertiser, 6/272014; Goree Challenge.com</t>
  </si>
  <si>
    <t>2014.06.27-Mooney.pdf</t>
  </si>
  <si>
    <r>
      <rPr>
        <sz val="8"/>
        <color indexed="8"/>
        <rFont val="Arial"/>
      </rPr>
      <t>http://sharkattackfile.net/spreadsheets/pdf_directory/2014.06.27-Mooney.pdf</t>
    </r>
  </si>
  <si>
    <t>http://sharkattackfile.net/spreadsheets/pdf_directory/2014.06.27-Mooney.pdf</t>
  </si>
  <si>
    <t>2014.06.27.R</t>
  </si>
  <si>
    <t>25-Jun-2014</t>
  </si>
  <si>
    <t>Mark Adams</t>
  </si>
  <si>
    <t>No injury but shark took his pole spear</t>
  </si>
  <si>
    <t>Caribbean reef shark, 7' to 8'</t>
  </si>
  <si>
    <t>A. Brenneka, Shark Attack Survivors, M. Adams</t>
  </si>
  <si>
    <t>2014.06.25-Adams.pdf</t>
  </si>
  <si>
    <r>
      <rPr>
        <sz val="8"/>
        <color indexed="8"/>
        <rFont val="Arial"/>
      </rPr>
      <t>http://sharkattackfile.net/spreadsheets/pdf_directory/2014.06.25-Adams.pdf</t>
    </r>
  </si>
  <si>
    <t>http://sharkattackfile.net/spreadsheets/pdf_directory/2014.06.25-Adams.pdf</t>
  </si>
  <si>
    <t>2014.06.25</t>
  </si>
  <si>
    <t>18-Jun-2014</t>
  </si>
  <si>
    <t>Middleton Point, Fleurieu Peninsula</t>
  </si>
  <si>
    <t xml:space="preserve">Max Longhurst </t>
  </si>
  <si>
    <t>No injury, surfboard 'attacked'</t>
  </si>
  <si>
    <t>17h01</t>
  </si>
  <si>
    <t>The Times, 6/19/2014</t>
  </si>
  <si>
    <t>2014.06.18.b-Longhurst.pdf</t>
  </si>
  <si>
    <r>
      <rPr>
        <sz val="8"/>
        <color indexed="8"/>
        <rFont val="Arial"/>
      </rPr>
      <t>http://sharkattackfile.net/spreadsheets/pdf_directory/2014.06.18.b-Longhurst.pdf</t>
    </r>
  </si>
  <si>
    <t>http://sharkattackfile.net/spreadsheets/pdf_directory/2014.06.18.b-Longhurst.pdf</t>
  </si>
  <si>
    <t>2014.06.18.b</t>
  </si>
  <si>
    <t>Jesse McKinnon</t>
  </si>
  <si>
    <t>The Advertiser, 6/19/2014</t>
  </si>
  <si>
    <t>2014.06.18.a-McKinnon.pdf</t>
  </si>
  <si>
    <r>
      <rPr>
        <sz val="8"/>
        <color indexed="8"/>
        <rFont val="Arial"/>
      </rPr>
      <t>http://sharkattackfile.net/spreadsheets/pdf_directory/2014.06.18.a-McKinnon.pdf</t>
    </r>
  </si>
  <si>
    <t>http://sharkattackfile.net/spreadsheets/pdf_directory/2014.06.18.a-McKinnon.pdf</t>
  </si>
  <si>
    <t>2014.06.18.a</t>
  </si>
  <si>
    <t>Reported 17-Jun-2014</t>
  </si>
  <si>
    <t>Horizontal Falls</t>
  </si>
  <si>
    <t>Petting a shark</t>
  </si>
  <si>
    <t>Ric Wright</t>
  </si>
  <si>
    <t>Lacerations to right hand by captive shark PROVOKED INCIDENT</t>
  </si>
  <si>
    <t xml:space="preserve"> Lemon shark, 3.5 m</t>
  </si>
  <si>
    <t>Meribula News, 6/17/2014</t>
  </si>
  <si>
    <t>2014.06.17.R-Wright.pdf</t>
  </si>
  <si>
    <r>
      <rPr>
        <sz val="8"/>
        <color indexed="8"/>
        <rFont val="Arial"/>
      </rPr>
      <t>http://sharkattackfile.net/spreadsheets/pdf_directory/2014.06.17.R-Wright.pdf</t>
    </r>
  </si>
  <si>
    <t>http://sharkattackfile.net/spreadsheets/pdf_directory/2014.06.17.R-Wright.pdf</t>
  </si>
  <si>
    <t>2014.06.17.R</t>
  </si>
  <si>
    <t>09-Jun-2014</t>
  </si>
  <si>
    <t>500 km off the coast of Pernambuco</t>
  </si>
  <si>
    <t>Sunarko</t>
  </si>
  <si>
    <t>Severe injury to arm</t>
  </si>
  <si>
    <t>msn, 6/11/2014</t>
  </si>
  <si>
    <t>2014.06.09.c-Sunarko.pdf</t>
  </si>
  <si>
    <r>
      <rPr>
        <sz val="8"/>
        <color indexed="8"/>
        <rFont val="Arial"/>
      </rPr>
      <t>http://sharkattackfile.net/spreadsheets/pdf_directory/2014.06.09.c-Sunarko.pdf</t>
    </r>
  </si>
  <si>
    <t>http://sharkattackfile.net/spreadsheets/pdf_directory/2014.06.09.c-Sunarko.pdf</t>
  </si>
  <si>
    <t>2014.06.09.c</t>
  </si>
  <si>
    <t>Cape Henlopen State Park, Sussex County</t>
  </si>
  <si>
    <t>Andrew Vance</t>
  </si>
  <si>
    <t>Abrasion to right hand, lacerations to left forearm</t>
  </si>
  <si>
    <t xml:space="preserve"> Sandbar shark, 3' to 4'</t>
  </si>
  <si>
    <t>News Journal (Wilmington, Del), 6/11/2014</t>
  </si>
  <si>
    <t>2014.06.09.b-Vance.pdf</t>
  </si>
  <si>
    <r>
      <rPr>
        <sz val="8"/>
        <color indexed="8"/>
        <rFont val="Arial"/>
      </rPr>
      <t>http://sharkattackfile.net/spreadsheets/pdf_directory/2014.06.09.b-Vance.pdf</t>
    </r>
  </si>
  <si>
    <t>http://sharkattackfile.net/spreadsheets/pdf_directory/2014.06.09.b-Vance.pdf</t>
  </si>
  <si>
    <t>2014.06.09.b</t>
  </si>
  <si>
    <t>Parsons Beach,  Fleurieu Peninsula</t>
  </si>
  <si>
    <t>Scott Berry</t>
  </si>
  <si>
    <t>Minor injury to torso</t>
  </si>
  <si>
    <t>The Australian, 6/9/2014</t>
  </si>
  <si>
    <t>2014.06.09.a-Berry.pdf</t>
  </si>
  <si>
    <r>
      <rPr>
        <sz val="8"/>
        <color indexed="8"/>
        <rFont val="Arial"/>
      </rPr>
      <t>http://sharkattackfile.net/spreadsheets/pdf_directory/2014.06.09.a-Berry.pdf</t>
    </r>
  </si>
  <si>
    <t>http://sharkattackfile.net/spreadsheets/pdf_directory/2014.06.09-Berry.pdf</t>
  </si>
  <si>
    <t>2014.06.09.a</t>
  </si>
  <si>
    <t>08-Jun-2014</t>
  </si>
  <si>
    <t>Atsumi peninsula</t>
  </si>
  <si>
    <t>Aichi</t>
  </si>
  <si>
    <t>Tsuyoshi Takahashi</t>
  </si>
  <si>
    <t>Sky News, 6/10/2013</t>
  </si>
  <si>
    <t>2014.06.08-Takahashi.pdf</t>
  </si>
  <si>
    <r>
      <rPr>
        <sz val="8"/>
        <color indexed="8"/>
        <rFont val="Arial"/>
      </rPr>
      <t>http://sharkattackfile.net/spreadsheets/pdf_directory/2014.06.08-Takahashi.pdf</t>
    </r>
  </si>
  <si>
    <t>http://sharkattackfile.net/spreadsheets/pdf_directory/2014.06.08-Takahashi.pdf</t>
  </si>
  <si>
    <t>2014.06.08</t>
  </si>
  <si>
    <t>07-Jun-2014</t>
  </si>
  <si>
    <t>West Beach, Galveston</t>
  </si>
  <si>
    <t>Kneeling in the water</t>
  </si>
  <si>
    <t>Mikaela Amezaga Medina</t>
  </si>
  <si>
    <t>Shallow lacerations &amp; puncture wounds below shoulder</t>
  </si>
  <si>
    <t>Inquisitr.com, 6/9/2014</t>
  </si>
  <si>
    <t>2014.06.07-Medina.pdf</t>
  </si>
  <si>
    <r>
      <rPr>
        <sz val="8"/>
        <color indexed="8"/>
        <rFont val="Arial"/>
      </rPr>
      <t>http://sharkattackfile.net/spreadsheets/pdf_directory/2014.06.07-Medina.pdf</t>
    </r>
  </si>
  <si>
    <t>http://sharkattackfile.net/spreadsheets/pdf_directory/2014.06.07-Medina.pdf</t>
  </si>
  <si>
    <t>2014.06.07</t>
  </si>
  <si>
    <t>01-Jun-2014</t>
  </si>
  <si>
    <t>Jessica Vaughn</t>
  </si>
  <si>
    <t>Laceration to right lower leg</t>
  </si>
  <si>
    <t>Local10.com, 6/1/2014</t>
  </si>
  <si>
    <t>2014.06.01.c-Vaughn.pdf</t>
  </si>
  <si>
    <r>
      <rPr>
        <sz val="8"/>
        <color indexed="8"/>
        <rFont val="Arial"/>
      </rPr>
      <t>http://sharkattackfile.net/spreadsheets/pdf_directory/2014.06.01.c-Vaughn.pdf</t>
    </r>
  </si>
  <si>
    <t>http://sharkattackfile.net/spreadsheets/pdf_directory/2014.06.01.c-Vaughn.pdf</t>
  </si>
  <si>
    <t>2014.06.01.c</t>
  </si>
  <si>
    <t>Seven Mile Beach, Gerroa</t>
  </si>
  <si>
    <t>Bob Smith</t>
  </si>
  <si>
    <t>Lacerations &amp; puncture wounds to ankle and foot</t>
  </si>
  <si>
    <t>Newcastle Herald, 6/3/2014</t>
  </si>
  <si>
    <t>2014.06.01.b-Smith.pdf</t>
  </si>
  <si>
    <r>
      <rPr>
        <sz val="8"/>
        <color indexed="8"/>
        <rFont val="Arial"/>
      </rPr>
      <t>http://sharkattackfile.net/spreadsheets/pdf_directory/2014.06.01.b-Smith.pdf</t>
    </r>
  </si>
  <si>
    <t>http://sharkattackfile.net/spreadsheets/pdf_directory/2014.06.01.b-Smith.pdf</t>
  </si>
  <si>
    <t>2014.06.01.b</t>
  </si>
  <si>
    <t>Palmyra Atoll</t>
  </si>
  <si>
    <t>U.S. Coast Guard</t>
  </si>
  <si>
    <t>2014.06.01.a-PalmyraAtoll.pdf</t>
  </si>
  <si>
    <r>
      <rPr>
        <sz val="8"/>
        <color indexed="8"/>
        <rFont val="Arial"/>
      </rPr>
      <t>http://sharkattackfile.net/spreadsheets/pdf_directory/2014.06.01.a-PalmyraAtoll.pdf</t>
    </r>
  </si>
  <si>
    <t>http://sharkattackfile.net/spreadsheets/pdf_directory/2014.06.01.a-PalmyraAtoll.pdf</t>
  </si>
  <si>
    <t>2014.06.01.a</t>
  </si>
  <si>
    <t>24-May-2014</t>
  </si>
  <si>
    <t>Nerang River near Chevron Island</t>
  </si>
  <si>
    <t>Fell into the water</t>
  </si>
  <si>
    <t>Bianca Freeman</t>
  </si>
  <si>
    <t xml:space="preserve"> Bull shark, 1.2m </t>
  </si>
  <si>
    <t>Gold Coast Bulletin, 4/27/2014</t>
  </si>
  <si>
    <t>2014.05.27.R-Freeman.pdf</t>
  </si>
  <si>
    <r>
      <rPr>
        <sz val="8"/>
        <color indexed="8"/>
        <rFont val="Arial"/>
      </rPr>
      <t>http://sharkattackfile.net/spreadsheets/pdf_directory/2014.05.27.R-Freeman.pdf</t>
    </r>
  </si>
  <si>
    <t>http://sharkattackfile.net/spreadsheets/pdf_directory/2014.05.27.R-Freeman.pdf</t>
  </si>
  <si>
    <t>2014.05.27.R</t>
  </si>
  <si>
    <t>23-May-2014</t>
  </si>
  <si>
    <t>FRANCE</t>
  </si>
  <si>
    <t>Wallis and Futuna</t>
  </si>
  <si>
    <t>Wallis Island</t>
  </si>
  <si>
    <t>Eric Barnabas</t>
  </si>
  <si>
    <t>Lacerations to left thigh and hip</t>
  </si>
  <si>
    <t>2014.05.23-Barnabas.pdf</t>
  </si>
  <si>
    <r>
      <rPr>
        <sz val="8"/>
        <color indexed="8"/>
        <rFont val="Arial"/>
      </rPr>
      <t>http://sharkattackfile.net/spreadsheets/pdf_directory/2014.05.23-Barnabas.pdf</t>
    </r>
  </si>
  <si>
    <t>http://sharkattackfile.net/spreadsheets/pdf_directory/2014.05.23-Barnabas.pdf</t>
  </si>
  <si>
    <t>2014.05.23</t>
  </si>
  <si>
    <t>22-May-2014</t>
  </si>
  <si>
    <t>The Australian Shark and Ray Centre</t>
  </si>
  <si>
    <t>Cut to tip of finger by a captive shark PROVOKED INCIDENT</t>
  </si>
  <si>
    <t xml:space="preserve"> Tawney nurse shark, 1m</t>
  </si>
  <si>
    <t>Newcastle Herald, 5/22/2014</t>
  </si>
  <si>
    <t>2014.05.22-Aquarium.pdf</t>
  </si>
  <si>
    <r>
      <rPr>
        <sz val="8"/>
        <color indexed="8"/>
        <rFont val="Arial"/>
      </rPr>
      <t>http://sharkattackfile.net/spreadsheets/pdf_directory/2014.05.22-Aquarium.pdf</t>
    </r>
  </si>
  <si>
    <t>http://sharkattackfile.net/spreadsheets/pdf_directory/2014.05.22-Aquarium.pdf</t>
  </si>
  <si>
    <t>2014.05.22</t>
  </si>
  <si>
    <t>15-May-2014</t>
  </si>
  <si>
    <t>Juan Ponce de León Landing, Melbourne Beach, Brevard County</t>
  </si>
  <si>
    <t>Amy Tatsch</t>
  </si>
  <si>
    <t>M. Michaelson, Shark Research Institute</t>
  </si>
  <si>
    <t>2014.05.15-Tatsch.pdf</t>
  </si>
  <si>
    <r>
      <rPr>
        <sz val="8"/>
        <color indexed="8"/>
        <rFont val="Arial"/>
      </rPr>
      <t>http://sharkattackfile.net/spreadsheets/pdf_directory/2014.05.15-Tatsch.pdf</t>
    </r>
  </si>
  <si>
    <t>http://sharkattackfile.net/spreadsheets/pdf_directory/2014.05.15-Tatsch.pdf</t>
  </si>
  <si>
    <t>2014.05.15</t>
  </si>
  <si>
    <t>14-May-2014</t>
  </si>
  <si>
    <t>Elliston, Eyre Peninsula</t>
  </si>
  <si>
    <t>Andrew McLeod</t>
  </si>
  <si>
    <t>No injury, but surfboard severely damaged</t>
  </si>
  <si>
    <t xml:space="preserve"> white shark, 15' </t>
  </si>
  <si>
    <t>N. Davies, The Advertiser, 5/114/2014</t>
  </si>
  <si>
    <t>2014.05.14-McLeod, pdf</t>
  </si>
  <si>
    <r>
      <rPr>
        <sz val="8"/>
        <color indexed="8"/>
        <rFont val="Arial"/>
      </rPr>
      <t>http://sharkattackfile.net/spreadsheets/pdf_directory/2014.05.14-McLeod, pdf</t>
    </r>
  </si>
  <si>
    <t>http://sharkattackfile.net/spreadsheets/pdf_directory/2014.05.14-McLeod, pdf</t>
  </si>
  <si>
    <t>2014.05.14</t>
  </si>
  <si>
    <t>13-May2014</t>
  </si>
  <si>
    <t>Mihaela Cosa</t>
  </si>
  <si>
    <t>Lacerations and puncture wounds to right foot</t>
  </si>
  <si>
    <t>2014.05.13-Cosa.pdf</t>
  </si>
  <si>
    <r>
      <rPr>
        <sz val="8"/>
        <color indexed="8"/>
        <rFont val="Arial"/>
      </rPr>
      <t>http://sharkattackfile.net/spreadsheets/pdf_directory/2014.05.13-Cosa.pdf</t>
    </r>
  </si>
  <si>
    <t>http://sharkattackfile.net/spreadsheets/pdf_directory/2014.05.13-Cosa.pdf</t>
  </si>
  <si>
    <t>2014.05.13</t>
  </si>
  <si>
    <t>11-May-2014</t>
  </si>
  <si>
    <t>Ayden Meadows</t>
  </si>
  <si>
    <t>Savannah Morning News, 5/12/2014</t>
  </si>
  <si>
    <t>2014.05.11-Meadows.pdf</t>
  </si>
  <si>
    <r>
      <rPr>
        <sz val="8"/>
        <color indexed="8"/>
        <rFont val="Arial"/>
      </rPr>
      <t>http://sharkattackfile.net/spreadsheets/pdf_directory/2014.05.11-Meadows.pdf</t>
    </r>
  </si>
  <si>
    <t>http://sharkattackfile.net/spreadsheets/pdf_directory/2014.05.11-Meadows.pdf</t>
  </si>
  <si>
    <t>2014.05.11</t>
  </si>
  <si>
    <t>Reported 10-May-2014</t>
  </si>
  <si>
    <t>Bethel Shoals, Indian River County</t>
  </si>
  <si>
    <t>Jimmy Roseman</t>
  </si>
  <si>
    <t>No injury. No attack. 12' white shark appeared curious, not aggressive &amp; departed when prodded by spear</t>
  </si>
  <si>
    <t>Metro, 5/10/2014</t>
  </si>
  <si>
    <t>2014.05.10.R-Roseman.pdf</t>
  </si>
  <si>
    <r>
      <rPr>
        <sz val="8"/>
        <color indexed="8"/>
        <rFont val="Arial"/>
      </rPr>
      <t>http://sharkattackfile.net/spreadsheets/pdf_directory/2014.05.10.R-Roseman.pdf</t>
    </r>
  </si>
  <si>
    <t>http://sharkattackfile.net/spreadsheets/pdf_directory/2014.05.10.R-Roseman.pdf</t>
  </si>
  <si>
    <t>2014.05.10.R</t>
  </si>
  <si>
    <t>06-May-2014</t>
  </si>
  <si>
    <t>Coligny Beach, Hilton Head, Beaufort County</t>
  </si>
  <si>
    <t>Kimberly Popp</t>
  </si>
  <si>
    <t>The Island Packet, 5/7/2014</t>
  </si>
  <si>
    <t>2014.05.06-Popp.pdf</t>
  </si>
  <si>
    <r>
      <rPr>
        <sz val="8"/>
        <color indexed="8"/>
        <rFont val="Arial"/>
      </rPr>
      <t>http://sharkattackfile.net/spreadsheets/pdf_directory/2014.05.06-Popp.pdf</t>
    </r>
  </si>
  <si>
    <t>http://sharkattackfile.net/spreadsheets/pdf_directory/2014.05.06-Popp.pdf</t>
  </si>
  <si>
    <t>2014.05.06</t>
  </si>
  <si>
    <t>04-May-2014</t>
  </si>
  <si>
    <t>Simonstown</t>
  </si>
  <si>
    <t>4-inch laceration to arm</t>
  </si>
  <si>
    <t>Cow shark</t>
  </si>
  <si>
    <t>Sunday Times, 5/5/2014</t>
  </si>
  <si>
    <t>2015.05.04-CowShark.pdf</t>
  </si>
  <si>
    <r>
      <rPr>
        <sz val="8"/>
        <color indexed="8"/>
        <rFont val="Arial"/>
      </rPr>
      <t>http://sharkattackfile.net/spreadsheets/pdf_directory/2015.05.04-CowShark.pdf</t>
    </r>
  </si>
  <si>
    <t>http://sharkattackfile.net/spreadsheets/pdf_directory/2015.05.04-CowShark.pdf</t>
  </si>
  <si>
    <t>2013.05.04</t>
  </si>
  <si>
    <t>2014.05.04</t>
  </si>
  <si>
    <t>01-May-2014</t>
  </si>
  <si>
    <t>Shane Nolet</t>
  </si>
  <si>
    <t>Laceration to right hand and cuts on fingertips</t>
  </si>
  <si>
    <t>Wesh.com, 5/2/2014</t>
  </si>
  <si>
    <t>2014.05.01-Nolet.pdf</t>
  </si>
  <si>
    <r>
      <rPr>
        <sz val="8"/>
        <color indexed="8"/>
        <rFont val="Arial"/>
      </rPr>
      <t>http://sharkattackfile.net/spreadsheets/pdf_directory/2014.05.01-Nolet.pdf</t>
    </r>
  </si>
  <si>
    <t>http://sharkattackfile.net/spreadsheets/pdf_directory/2014.05.01-Nolet.pdf</t>
  </si>
  <si>
    <t>2014.05.01</t>
  </si>
  <si>
    <t>24-Apr-2014</t>
  </si>
  <si>
    <t>South Passage, south of Coral Bay</t>
  </si>
  <si>
    <t>reef shark?</t>
  </si>
  <si>
    <t>9 News, 4/24/2014</t>
  </si>
  <si>
    <t>2014.04.24-WA.pdf</t>
  </si>
  <si>
    <r>
      <rPr>
        <sz val="8"/>
        <color indexed="8"/>
        <rFont val="Arial"/>
      </rPr>
      <t>http://sharkattackfile.net/spreadsheets/pdf_directory/2014.04.24-WA.pdf</t>
    </r>
  </si>
  <si>
    <t>http://sharkattackfile.net/spreadsheets/pdf_directory/2014.04.24-WA.pdf</t>
  </si>
  <si>
    <t>2014.04.24</t>
  </si>
  <si>
    <t>22-Apr-2014</t>
  </si>
  <si>
    <t xml:space="preserve">M </t>
  </si>
  <si>
    <t>Laceration &amp; puncture wounds to right foot</t>
  </si>
  <si>
    <t>R. Neale, Florida Today, 4/22/2014</t>
  </si>
  <si>
    <t>2014.04.22-CocoaBeach.pdf</t>
  </si>
  <si>
    <r>
      <rPr>
        <sz val="8"/>
        <color indexed="8"/>
        <rFont val="Arial"/>
      </rPr>
      <t>http://sharkattackfile.net/spreadsheets/pdf_directory/2014.04.22-CocoaBeach.pdf</t>
    </r>
  </si>
  <si>
    <t>http://sharkattackfile.net/spreadsheets/pdf_directory/2014.04.22-CocoaBeach.pdf</t>
  </si>
  <si>
    <t>2014.04.22</t>
  </si>
  <si>
    <t>15-Apr-2014</t>
  </si>
  <si>
    <t>Justin Davidson</t>
  </si>
  <si>
    <t>Minor lacerations to left foot</t>
  </si>
  <si>
    <t>09h57</t>
  </si>
  <si>
    <t>Daytona Beach News-Journal, 4/15/2014</t>
  </si>
  <si>
    <t>2014.04.15-NSB.pdf</t>
  </si>
  <si>
    <r>
      <rPr>
        <sz val="8"/>
        <color indexed="8"/>
        <rFont val="Arial"/>
      </rPr>
      <t>http://sharkattackfile.net/spreadsheets/pdf_directory/2014.04.15-NSB.pdf</t>
    </r>
  </si>
  <si>
    <t>http://sharkattackfile.net/spreadsheets/pdf_directory/2014.04.15-NSB.pdf</t>
  </si>
  <si>
    <t>2014.04.15</t>
  </si>
  <si>
    <t>Reported 12-Apr-2014</t>
  </si>
  <si>
    <t>Shark watching</t>
  </si>
  <si>
    <t>Inflatable boat</t>
  </si>
  <si>
    <t>No injury to occupants, shark bit pontoon</t>
  </si>
  <si>
    <t>You Tube, posted 4/12/2014</t>
  </si>
  <si>
    <t>.2014.04.12.R-inflatable</t>
  </si>
  <si>
    <r>
      <rPr>
        <sz val="8"/>
        <color indexed="8"/>
        <rFont val="Arial"/>
      </rPr>
      <t>http://sharkattackfile.net/spreadsheets/pdf_directory/.2014.04.12.R-inflatable</t>
    </r>
  </si>
  <si>
    <t>http://sharkattackfile.net/spreadsheets/pdf_directory/.2014.04.12.R-inflatable</t>
  </si>
  <si>
    <t>2014.04.12.R</t>
  </si>
  <si>
    <t>12-Apr-2014</t>
  </si>
  <si>
    <t>Port Alfred</t>
  </si>
  <si>
    <t>Lionel McDougall</t>
  </si>
  <si>
    <t>Lacerations to leg &amp; hand by hooked shark PROVOKED INCIDENT</t>
  </si>
  <si>
    <t xml:space="preserve"> Raggedtooth shark, 2m</t>
  </si>
  <si>
    <t>The Citizen, 4/12/2014</t>
  </si>
  <si>
    <t>2014.04.12-McDougall.pdf</t>
  </si>
  <si>
    <r>
      <rPr>
        <sz val="8"/>
        <color indexed="8"/>
        <rFont val="Arial"/>
      </rPr>
      <t>http://sharkattackfile.net/spreadsheets/pdf_directory/2014.04.12-McDougall.pdf</t>
    </r>
  </si>
  <si>
    <t>http://sharkattackfile.net/spreadsheets/pdf_directory/2014.04.12-McDougall.pdf</t>
  </si>
  <si>
    <t>2014.04.12</t>
  </si>
  <si>
    <t>04-Apr-2014</t>
  </si>
  <si>
    <t>Minor puncture wounds to lower left leg</t>
  </si>
  <si>
    <t>News 13, 4/4/2014</t>
  </si>
  <si>
    <t>2014.04.04.b-NSB.pdf</t>
  </si>
  <si>
    <r>
      <rPr>
        <sz val="8"/>
        <color indexed="8"/>
        <rFont val="Arial"/>
      </rPr>
      <t>http://sharkattackfile.net/spreadsheets/pdf_directory/2014.04.04.b-NSB.pdf</t>
    </r>
  </si>
  <si>
    <t>http://sharkattackfile.net/spreadsheets/pdf_directory/2014.04.04.b-NSB.pdf</t>
  </si>
  <si>
    <t>2014.04.04.b</t>
  </si>
  <si>
    <t>2014.04.04.a-NSB.pdf</t>
  </si>
  <si>
    <r>
      <rPr>
        <sz val="8"/>
        <color indexed="8"/>
        <rFont val="Arial"/>
      </rPr>
      <t>http://sharkattackfile.net/spreadsheets/pdf_directory/2014.04.04.a-NSB.pdf</t>
    </r>
  </si>
  <si>
    <t>http://sharkattackfile.net/spreadsheets/pdf_directory/2014.04.04.a-NSB.pdf</t>
  </si>
  <si>
    <t>2014.04.04.a</t>
  </si>
  <si>
    <t>03-Apr-2014</t>
  </si>
  <si>
    <t>Tathra</t>
  </si>
  <si>
    <t>Christine Armstrong</t>
  </si>
  <si>
    <t>08h20</t>
  </si>
  <si>
    <t>3 m to 4 m white shark</t>
  </si>
  <si>
    <t>2014.04.03-Armstrong.pdf</t>
  </si>
  <si>
    <r>
      <rPr>
        <sz val="8"/>
        <color indexed="8"/>
        <rFont val="Arial"/>
      </rPr>
      <t>http://sharkattackfile.net/spreadsheets/pdf_directory/2014.04.03-Armstrong.pdf</t>
    </r>
  </si>
  <si>
    <r>
      <rPr>
        <sz val="8"/>
        <color indexed="8"/>
        <rFont val="Arial"/>
      </rPr>
      <t>http://sharkattackfile.net/spreadsheets/pdf_directory/http://sharkattackfile.net/spreadsheets/pdf_directory/2014.04.03-Armstrong.pdf</t>
    </r>
  </si>
  <si>
    <t>2014.04.03</t>
  </si>
  <si>
    <t>29-Mar-2014</t>
  </si>
  <si>
    <t>Off Dawesville Cut</t>
  </si>
  <si>
    <t>Diving for lobsters</t>
  </si>
  <si>
    <t>Michael McGregor</t>
  </si>
  <si>
    <t>Shark bites may have been post mortem</t>
  </si>
  <si>
    <t>The West Australian, 4/2/2014</t>
  </si>
  <si>
    <t>2014.03.29-WesternAustralia.pdf</t>
  </si>
  <si>
    <r>
      <rPr>
        <sz val="8"/>
        <color indexed="8"/>
        <rFont val="Arial"/>
      </rPr>
      <t>http://sharkattackfile.net/spreadsheets/pdf_directory/2014.03.29-WesternAustralia.pdf</t>
    </r>
  </si>
  <si>
    <t>http://sharkattackfile.net/spreadsheets/pdf_directory/2014.03.29-WesternAustralia.pdf</t>
  </si>
  <si>
    <t>2014.03.29</t>
  </si>
  <si>
    <t>22-Mar-2014</t>
  </si>
  <si>
    <t>Second Beach, Port St Johns</t>
  </si>
  <si>
    <t>Friedrich Burgstaller.</t>
  </si>
  <si>
    <t>66</t>
  </si>
  <si>
    <t>Austrian Independent, 3/24/2014</t>
  </si>
  <si>
    <t>2014.03.22.b-SecondBeach.pdf</t>
  </si>
  <si>
    <r>
      <rPr>
        <sz val="8"/>
        <color indexed="8"/>
        <rFont val="Arial"/>
      </rPr>
      <t>http://sharkattackfile.net/spreadsheets/pdf_directory/2014.03.22.b-SecondBeach.pdf</t>
    </r>
  </si>
  <si>
    <t>http://sharkattackfile.net/spreadsheets/pdf_directory/2014.03.22.b-SecondBeach.pdf</t>
  </si>
  <si>
    <t>2014.03.22.b</t>
  </si>
  <si>
    <t>Delray Beach</t>
  </si>
  <si>
    <t>Kite Surfing</t>
  </si>
  <si>
    <t>Kurt Hoffman</t>
  </si>
  <si>
    <t>TC Palm, 3/23/2014</t>
  </si>
  <si>
    <t>2014.03.22.a-Hoffman.pdf</t>
  </si>
  <si>
    <r>
      <rPr>
        <sz val="8"/>
        <color indexed="8"/>
        <rFont val="Arial"/>
      </rPr>
      <t>http://sharkattackfile.net/spreadsheets/pdf_directory/2014.03.22.a-Hoffman.pdf</t>
    </r>
  </si>
  <si>
    <t>http://sharkattackfile.net/spreadsheets/pdf_directory/2014.03.22.a-Hoffman.pdf</t>
  </si>
  <si>
    <t>2014.03.22.a</t>
  </si>
  <si>
    <t>21-Mar-2014</t>
  </si>
  <si>
    <t>Macarthur State Park</t>
  </si>
  <si>
    <t>Sebastian Cozzen</t>
  </si>
  <si>
    <t>Lacerations to toes and heel of right foot</t>
  </si>
  <si>
    <t>E. Guy, WPBF, 3/26/2014</t>
  </si>
  <si>
    <t>2014.03.21-Cozzen.pdf</t>
  </si>
  <si>
    <r>
      <rPr>
        <sz val="8"/>
        <color indexed="8"/>
        <rFont val="Arial"/>
      </rPr>
      <t>http://sharkattackfile.net/spreadsheets/pdf_directory/2014.03.21-Cozzen.pdf</t>
    </r>
  </si>
  <si>
    <t>http://sharkattackfile.net/spreadsheets/pdf_directory/2014.03.21-Cozzen.pdf</t>
  </si>
  <si>
    <t>2014.03.21</t>
  </si>
  <si>
    <t>18-Mar-2014</t>
  </si>
  <si>
    <t>Baie de Sainte-Marie</t>
  </si>
  <si>
    <t xml:space="preserve">Laurent Borgna </t>
  </si>
  <si>
    <t>17h58</t>
  </si>
  <si>
    <t>A. Brenneka, Shark Attack Surviors</t>
  </si>
  <si>
    <t>2014.03.18.c-Borgna</t>
  </si>
  <si>
    <r>
      <rPr>
        <sz val="8"/>
        <color indexed="8"/>
        <rFont val="Arial"/>
      </rPr>
      <t>http://sharkattackfile.net/spreadsheets/pdf_directory/2014.03.18.c-Borgna</t>
    </r>
  </si>
  <si>
    <t>http://sharkattackfile.net/spreadsheets/pdf_directory/2014.03.18.c-Borgna</t>
  </si>
  <si>
    <t>2014.03.18.c</t>
  </si>
  <si>
    <t>Winkipop Beach</t>
  </si>
  <si>
    <t>Mark Byrne</t>
  </si>
  <si>
    <t xml:space="preserve">Shark leapt onto surfboard; surfer uninjured </t>
  </si>
  <si>
    <t>New7 Melbourne, 3/19/2014</t>
  </si>
  <si>
    <t>2014.03.18.b-Byrne.pdf</t>
  </si>
  <si>
    <r>
      <rPr>
        <sz val="8"/>
        <color indexed="8"/>
        <rFont val="Arial"/>
      </rPr>
      <t>http://sharkattackfile.net/spreadsheets/pdf_directory/2014.03.18.b-Byrne.pdf</t>
    </r>
  </si>
  <si>
    <t>http://sharkattackfile.net/spreadsheets/pdf_directory/2014.03.18.b-Byrne.pdf</t>
  </si>
  <si>
    <t>2014.03.18.b</t>
  </si>
  <si>
    <t>Nyxie Ryan</t>
  </si>
  <si>
    <t>Injuries to wrist/hand by a mackerel, not a shark</t>
  </si>
  <si>
    <t>Brisbane Times, 3/18/2014</t>
  </si>
  <si>
    <t>2014.03.18-NSW.pdf</t>
  </si>
  <si>
    <r>
      <rPr>
        <sz val="8"/>
        <color indexed="8"/>
        <rFont val="Arial"/>
      </rPr>
      <t>http://sharkattackfile.net/spreadsheets/pdf_directory/2014.03.18-NSW.pdf</t>
    </r>
  </si>
  <si>
    <t>http://sharkattackfile.net/spreadsheets/pdf_directory/2014.03.18-NSW.pdf</t>
  </si>
  <si>
    <t>2014.03.18</t>
  </si>
  <si>
    <t>12-Mar-2014</t>
  </si>
  <si>
    <t>Mike Porter</t>
  </si>
  <si>
    <t>N. Keene, The Daily Telegraph, 3/13/2014</t>
  </si>
  <si>
    <t>2014.03.12-LightouseBeach.pdf</t>
  </si>
  <si>
    <r>
      <rPr>
        <sz val="8"/>
        <color indexed="8"/>
        <rFont val="Arial"/>
      </rPr>
      <t>http://sharkattackfile.net/spreadsheets/pdf_directory/2014.03.12-LightouseBeach.pdf</t>
    </r>
  </si>
  <si>
    <t>http://sharkattackfile.net/spreadsheets/pdf_directory/2014.03.12-LightouseBeach.pdf</t>
  </si>
  <si>
    <t>2014.03.12</t>
  </si>
  <si>
    <t>13-Mar-2014</t>
  </si>
  <si>
    <t>Scuba diving / culling lionfish</t>
  </si>
  <si>
    <t>Jason Dimitri</t>
  </si>
  <si>
    <t xml:space="preserve">Caribbean reef shark buzzed him. No injury, no attack. </t>
  </si>
  <si>
    <t>2014.03.13-Dimitri.pdf</t>
  </si>
  <si>
    <r>
      <rPr>
        <sz val="8"/>
        <color indexed="8"/>
        <rFont val="Arial"/>
      </rPr>
      <t>http://sharkattackfile.net/spreadsheets/pdf_directory/2014.03.13-Dimitri.pdf</t>
    </r>
  </si>
  <si>
    <t>http://sharkattackfile.net/spreadsheets/pdf_directory/2014.03.13-Dimitri.pdf</t>
  </si>
  <si>
    <t>2014.03.13</t>
  </si>
  <si>
    <t>02-Mar-2014</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</si>
  <si>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</si>
  <si>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</si>
  <si>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</si>
  <si>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</si>
  <si>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</si>
  <si>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</si>
  <si>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</si>
  <si>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</si>
  <si>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20-Feb-2014</t>
  </si>
  <si>
    <t>Society Islands</t>
  </si>
  <si>
    <t>Huahine</t>
  </si>
  <si>
    <t>Kitesurfing</t>
  </si>
  <si>
    <t xml:space="preserve">Blacktip reef shark </t>
  </si>
  <si>
    <t>2014.02.20-FrenchPolynesia.pdf</t>
  </si>
  <si>
    <r>
      <rPr>
        <sz val="8"/>
        <color indexed="8"/>
        <rFont val="Arial"/>
      </rPr>
      <t>http://sharkattackfile.net/spreadsheets/pdf_directory/2014.02.20-FrenchPolynesia.pdf</t>
    </r>
  </si>
  <si>
    <t>http://sharkattackfile.net/spreadsheets/pdf_directory/2014.02.20-FrenchPolynesia.pdf</t>
  </si>
  <si>
    <t>2014.02.20</t>
  </si>
  <si>
    <t>Reported 17-Feb-2014</t>
  </si>
  <si>
    <t>Sailing</t>
  </si>
  <si>
    <t>OneDLL</t>
  </si>
  <si>
    <t>No injury to occupants, hull bitten</t>
  </si>
  <si>
    <t>Sail-World.com, 2/17/2014</t>
  </si>
  <si>
    <t>2014.02.17.R-OneDLL</t>
  </si>
  <si>
    <r>
      <rPr>
        <sz val="8"/>
        <color indexed="8"/>
        <rFont val="Arial"/>
      </rPr>
      <t>http://sharkattackfile.net/spreadsheets/pdf_directory/2014.02.17.R-OneDLL</t>
    </r>
  </si>
  <si>
    <t>http://sharkattackfile.net/spreadsheets/pdf_directory/2014.02.17.R-OneDLL</t>
  </si>
  <si>
    <t>2014.02.17</t>
  </si>
  <si>
    <t>08-Feb-2014</t>
  </si>
  <si>
    <t>Goldsmith Beach, Yorke Peninsula</t>
  </si>
  <si>
    <t>Spearfishing / Free diving</t>
  </si>
  <si>
    <t xml:space="preserve">Sam Kellett </t>
  </si>
  <si>
    <t>The Advertiser, 2/9/2014</t>
  </si>
  <si>
    <t>2014.02.08-Kellett.pdf</t>
  </si>
  <si>
    <r>
      <rPr>
        <sz val="8"/>
        <color indexed="8"/>
        <rFont val="Arial"/>
      </rPr>
      <t>http://sharkattackfile.net/spreadsheets/pdf_directory/2014.02.08-Kellett.pdf</t>
    </r>
  </si>
  <si>
    <t>http://sharkattackfile.net/spreadsheets/pdf_directory/2014.02.08-Kellett.pdf</t>
  </si>
  <si>
    <t>2014.02.08</t>
  </si>
  <si>
    <t>07-Feb-2014</t>
  </si>
  <si>
    <t>TRINIDAD &amp; TOBAGO</t>
  </si>
  <si>
    <t>Trinidad</t>
  </si>
  <si>
    <t>Simon Torres</t>
  </si>
  <si>
    <t>Possibly a PROVOKED INCIDENT</t>
  </si>
  <si>
    <t>Trinidad Guardian, 2/11/2014</t>
  </si>
  <si>
    <t>2014.02.07.b-Torres.pdf</t>
  </si>
  <si>
    <r>
      <rPr>
        <sz val="8"/>
        <color indexed="8"/>
        <rFont val="Arial"/>
      </rPr>
      <t>http://sharkattackfile.net/spreadsheets/pdf_directory/2014.02.07.b-Torres.pdf</t>
    </r>
  </si>
  <si>
    <t>http://sharkattackfile.net/spreadsheets/pdf_directory/w014.01.25-Grant.pdf</t>
  </si>
  <si>
    <t>2014.02.07.b</t>
  </si>
  <si>
    <t>Porpoise Bay</t>
  </si>
  <si>
    <t>Darren Mills</t>
  </si>
  <si>
    <t>7-gill shark?</t>
  </si>
  <si>
    <t>New Zealand Herald, 2/7/2014</t>
  </si>
  <si>
    <t>2014.02.07-PorpoiseBay.pdf</t>
  </si>
  <si>
    <r>
      <rPr>
        <sz val="8"/>
        <color indexed="8"/>
        <rFont val="Arial"/>
      </rPr>
      <t>http://sharkattackfile.net/spreadsheets/pdf_directory/2014.02.07-PorpoiseBay.pdf</t>
    </r>
  </si>
  <si>
    <t>2014.02.07</t>
  </si>
  <si>
    <t>26-Jan-2014</t>
  </si>
  <si>
    <t>Umina Beach</t>
  </si>
  <si>
    <t>Richard O'Connor</t>
  </si>
  <si>
    <t>Lacerations to ring and pinky fingers of his left hand by hooked shark PROVOKED INCIDENT</t>
  </si>
  <si>
    <t>Daily Telegraph, 1/29/2014</t>
  </si>
  <si>
    <t>2014.01.26-O'Connor.pf</t>
  </si>
  <si>
    <r>
      <rPr>
        <sz val="8"/>
        <color indexed="8"/>
        <rFont val="Arial"/>
      </rPr>
      <t>http://sharkattackfile.net/spreadsheets/pdf_directory/2014.01.26-O'Connor.pf</t>
    </r>
  </si>
  <si>
    <t>2014.01.26</t>
  </si>
  <si>
    <t>25-Jan-2014</t>
  </si>
  <si>
    <t>Garden Bay near Cosy Nook</t>
  </si>
  <si>
    <t>James Grant</t>
  </si>
  <si>
    <t>Minor injury to left lower leg &amp; heel</t>
  </si>
  <si>
    <t>7-gill shark</t>
  </si>
  <si>
    <t>Stuff.co.nz,1/27/2014</t>
  </si>
  <si>
    <t>2014.01.25-Grant</t>
  </si>
  <si>
    <r>
      <rPr>
        <sz val="8"/>
        <color indexed="8"/>
        <rFont val="Arial"/>
      </rPr>
      <t>http://sharkattackfile.net/spreadsheets/pdf_directory/2014.01.25-Grant</t>
    </r>
  </si>
  <si>
    <t>2014.01.25</t>
  </si>
  <si>
    <t>04-Jan-2014</t>
  </si>
  <si>
    <t>Okinawa Prefecture</t>
  </si>
  <si>
    <t>Off Miyako Island</t>
  </si>
  <si>
    <t>Rianto</t>
  </si>
  <si>
    <t>5 cm bite to left foot</t>
  </si>
  <si>
    <t>Focus Taiwan, 1/7/2014</t>
  </si>
  <si>
    <t>2014.01.04-Rianto.pdf</t>
  </si>
  <si>
    <r>
      <rPr>
        <sz val="8"/>
        <color indexed="8"/>
        <rFont val="Arial"/>
      </rPr>
      <t>http://sharkattackfile.net/spreadsheets/pdf_directory/2014.01.04-Rianto.pdf</t>
    </r>
  </si>
  <si>
    <t xml:space="preserve">pdf_directory2014.01.04-Riano.pdf </t>
  </si>
  <si>
    <t>2014.01.04</t>
  </si>
  <si>
    <t>Free diving / Photographing pilot whales</t>
  </si>
  <si>
    <t>"Minor laceration to shoulder"</t>
  </si>
  <si>
    <t>You Tube</t>
  </si>
  <si>
    <t>2014.00.00.b-OceanicWhitetip.pdf</t>
  </si>
  <si>
    <r>
      <rPr>
        <sz val="8"/>
        <color indexed="8"/>
        <rFont val="Arial"/>
      </rPr>
      <t>http://sharkattackfile.net/spreadsheets/pdf_directory/2014.00.00.b-OceanicWhitetip.pdf</t>
    </r>
  </si>
  <si>
    <r>
      <rPr>
        <sz val="8"/>
        <color indexed="8"/>
        <rFont val="Arial"/>
      </rPr>
      <t>http://sharkattackfile.net/spreadsheets/pdf_directory/http://sharkattackfile.net/spreadsheets/pdf_directory/2014.00.00.b-OceanicWhitetip.pdf</t>
    </r>
  </si>
  <si>
    <t>2014.00.00.b</t>
  </si>
  <si>
    <t>Stewart Island</t>
  </si>
  <si>
    <t>Filming a documentary</t>
  </si>
  <si>
    <t>Dinghy. Occupants: Jeff Kurr and Andy Casagrande</t>
  </si>
  <si>
    <t>No injury to occupants, shark nudged and bit boat</t>
  </si>
  <si>
    <t>Discovery Channel</t>
  </si>
  <si>
    <t>2014.00.00-Jeff-Andy.pdf</t>
  </si>
  <si>
    <r>
      <rPr>
        <sz val="8"/>
        <color indexed="8"/>
        <rFont val="Arial"/>
      </rPr>
      <t>http://sharkattackfile.net/spreadsheets/pdf_directory/2014.00.00-Jeff-Andy.pdf</t>
    </r>
  </si>
  <si>
    <t>http://sharkattackfile.net/spreadsheets/pdf_directory/2014.00.00-Jeff-Andy.pdf</t>
  </si>
  <si>
    <t>2014.00.00</t>
  </si>
  <si>
    <t>25-Dec-2013</t>
  </si>
  <si>
    <t>2013</t>
  </si>
  <si>
    <t>Lindéralique, Hienghène</t>
  </si>
  <si>
    <t>Loïc Merlet</t>
  </si>
  <si>
    <t>Reported to involve a bull shark</t>
  </si>
  <si>
    <t>Les Novelles Caledonie, 12/26/2014</t>
  </si>
  <si>
    <t>2013.12.25-NewCaledonia.pdf</t>
  </si>
  <si>
    <r>
      <rPr>
        <sz val="8"/>
        <color indexed="8"/>
        <rFont val="Arial"/>
      </rPr>
      <t>http://sharkattackfile.net/spreadsheets/pdf_directory/2013.12.25-NewCaledonia.pdf</t>
    </r>
  </si>
  <si>
    <t xml:space="preserve">http://sharkattackfile.net/spreadsheets/pdf_directory/2013.12.25-NewCaledonia.pdf </t>
  </si>
  <si>
    <t>2013.12.25</t>
  </si>
  <si>
    <t>16-Dec-2013</t>
  </si>
  <si>
    <t>Die Platt</t>
  </si>
  <si>
    <t>Thomas Browne</t>
  </si>
  <si>
    <t>Injuries to left thigh</t>
  </si>
  <si>
    <t xml:space="preserve">White shark, 3m </t>
  </si>
  <si>
    <t>Cape Argus, 12/16/2013</t>
  </si>
  <si>
    <t>2013.12.16-Browne.pdf</t>
  </si>
  <si>
    <r>
      <rPr>
        <sz val="8"/>
        <color indexed="8"/>
        <rFont val="Arial"/>
      </rPr>
      <t>http://sharkattackfile.net/spreadsheets/pdf_directory/2013.12.16-Browne.pdf</t>
    </r>
  </si>
  <si>
    <t>http://sharkattackfile.net/spreadsheets/pdf_directory/2013.12.16-Browne.pdf</t>
  </si>
  <si>
    <t>2013.12.16</t>
  </si>
  <si>
    <t>13-Dec-2013</t>
  </si>
  <si>
    <t>KIRIBATI</t>
  </si>
  <si>
    <t>740 miles SE of Tarawa Atoll</t>
  </si>
  <si>
    <t>Attempting to remove fishing net from submerged object</t>
  </si>
  <si>
    <t>Coast Guard News, 12/16/2013</t>
  </si>
  <si>
    <t>2013.12.13-Kiribati.pdf</t>
  </si>
  <si>
    <r>
      <rPr>
        <sz val="8"/>
        <color indexed="8"/>
        <rFont val="Arial"/>
      </rPr>
      <t>http://sharkattackfile.net/spreadsheets/pdf_directory/2013.12.13-Kiribati.pdf</t>
    </r>
  </si>
  <si>
    <t>http://sharkattackfile.net/spreadsheets/pdf_directory/2013.12.13-Kiribati.pdf</t>
  </si>
  <si>
    <t>2013.12.13</t>
  </si>
  <si>
    <t>11-Dec-2013</t>
  </si>
  <si>
    <t>Ninole Bay, Hawaii County</t>
  </si>
  <si>
    <t>Lacerations to right hand &amp; knee</t>
  </si>
  <si>
    <t>Big Island Now, 12/11/2013</t>
  </si>
  <si>
    <t>2013.12.11-Hawaii.pdf</t>
  </si>
  <si>
    <r>
      <rPr>
        <sz val="8"/>
        <color indexed="8"/>
        <rFont val="Arial"/>
      </rPr>
      <t>http://sharkattackfile.net/spreadsheets/pdf_directory/2013.12.11-Hawaii.pdf</t>
    </r>
  </si>
  <si>
    <t>http://sharkattackfile.net/spreadsheets/pdf_directory/2013.12.11-Hawaii.pdf</t>
  </si>
  <si>
    <t>2013.12.11</t>
  </si>
  <si>
    <t>10-Dec-2013</t>
  </si>
  <si>
    <t>Bobby Baughman</t>
  </si>
  <si>
    <t>Florida Today, 12/10/2103</t>
  </si>
  <si>
    <t>2013.12.10-Baughman.pdf</t>
  </si>
  <si>
    <r>
      <rPr>
        <sz val="8"/>
        <color indexed="8"/>
        <rFont val="Arial"/>
      </rPr>
      <t>http://sharkattackfile.net/spreadsheets/pdf_directory/2013.12.10-Baughman.pdf</t>
    </r>
  </si>
  <si>
    <t>http://sharkattackfile.net/spreadsheets/pdf_directory/2013.12.10-Baughman.pdf</t>
  </si>
  <si>
    <t>2013.12.10</t>
  </si>
  <si>
    <t>05-Dec-2013</t>
  </si>
  <si>
    <t>Shelly Beach, near Port Macquarie</t>
  </si>
  <si>
    <t>Puncture wounds to hand, laceration to leg</t>
  </si>
  <si>
    <t xml:space="preserve"> Wobbegong shark, 1.6 to 1.8m </t>
  </si>
  <si>
    <t>The Sydney Morning Herald, 12/5/2013</t>
  </si>
  <si>
    <t>2013.12.05-PortMacquarie.pdf</t>
  </si>
  <si>
    <r>
      <rPr>
        <sz val="8"/>
        <color indexed="8"/>
        <rFont val="Arial"/>
      </rPr>
      <t>http://sharkattackfile.net/spreadsheets/pdf_directory/2013.12.05-PortMacquarie.pdf</t>
    </r>
  </si>
  <si>
    <t>http://sharkattackfile.net/spreadsheets/pdf_directory/2013.12.05-PortMacquarie.pdf</t>
  </si>
  <si>
    <t>2013.12.05</t>
  </si>
  <si>
    <t>02-Dec-2013</t>
  </si>
  <si>
    <t>Between  Makena &amp; Molokini, Maui</t>
  </si>
  <si>
    <t>Patrick Briney</t>
  </si>
  <si>
    <t>C. Sugidono, The Maui News, 12/2/2013</t>
  </si>
  <si>
    <t>2013.12.02-Briney.pdf</t>
  </si>
  <si>
    <r>
      <rPr>
        <sz val="8"/>
        <color indexed="8"/>
        <rFont val="Arial"/>
      </rPr>
      <t>http://sharkattackfile.net/spreadsheets/pdf_directory/2013.12.02-Briney.pdf</t>
    </r>
  </si>
  <si>
    <t>http://sharkattackfile.net/spreadsheets/pdf_directory/2013.12.02-Briney.pdf</t>
  </si>
  <si>
    <t>2013.12.02</t>
  </si>
  <si>
    <t>30-Nov-2013</t>
  </si>
  <si>
    <t xml:space="preserve">Riecks Point,  Campbell’s Beach, </t>
  </si>
  <si>
    <t>Zac Young</t>
  </si>
  <si>
    <t xml:space="preserve">Tiger shark, 3m </t>
  </si>
  <si>
    <t>The Sydney Morning Herald, 11/30/2013</t>
  </si>
  <si>
    <t>2013.11.30-ZacYoung.pdf</t>
  </si>
  <si>
    <r>
      <rPr>
        <sz val="8"/>
        <color indexed="8"/>
        <rFont val="Arial"/>
      </rPr>
      <t>http://sharkattackfile.net/spreadsheets/pdf_directory/2013.11.30-ZacYoung.pdf</t>
    </r>
  </si>
  <si>
    <t>http://sharkattackfile.net/spreadsheets/pdf_directory/2013.11.30-ZacYoung.pdf</t>
  </si>
  <si>
    <t>2013.11.30</t>
  </si>
  <si>
    <t>29-Nov2013</t>
  </si>
  <si>
    <t>Keawekapu Beach, Kihei, Maui</t>
  </si>
  <si>
    <t>L. Fujimoto, Maui News, 11/29/2013</t>
  </si>
  <si>
    <t>2013.11.29-Maui.pdf</t>
  </si>
  <si>
    <r>
      <rPr>
        <sz val="8"/>
        <color indexed="8"/>
        <rFont val="Arial"/>
      </rPr>
      <t>http://sharkattackfile.net/spreadsheets/pdf_directory/2013.11.29-Maui.pdf</t>
    </r>
  </si>
  <si>
    <t>http://sharkattackfile.net/spreadsheets/pdf_directory/2013.11.29-Maui.pdf</t>
  </si>
  <si>
    <t>2013.11.29</t>
  </si>
  <si>
    <t>23-Nov-2013</t>
  </si>
  <si>
    <t>Chris Boyd</t>
  </si>
  <si>
    <t>Thought to involve a white shark</t>
  </si>
  <si>
    <t>J. Baily; Perth Now, 11/23/2013</t>
  </si>
  <si>
    <t>2013.11.23.a-Boyd.pdf</t>
  </si>
  <si>
    <r>
      <rPr>
        <sz val="8"/>
        <color indexed="8"/>
        <rFont val="Arial"/>
      </rPr>
      <t>http://sharkattackfile.net/spreadsheets/pdf_directory/2013.11.23.a-Boyd.pdf</t>
    </r>
  </si>
  <si>
    <t>http://sharkattackfile.net/spreadsheets/pdf_directory/2013.11.23.a-Boyd.pdf</t>
  </si>
  <si>
    <t>2013.11.23.a</t>
  </si>
  <si>
    <t>5729</t>
  </si>
  <si>
    <t>22-Nov-2013</t>
  </si>
  <si>
    <t>Gleneden Beach, Lincoln County</t>
  </si>
  <si>
    <t>Andrew Gardiner</t>
  </si>
  <si>
    <t>White shark, 10 '</t>
  </si>
  <si>
    <t>2013.11.22-Gardiner.pdf</t>
  </si>
  <si>
    <r>
      <rPr>
        <sz val="8"/>
        <color indexed="8"/>
        <rFont val="Arial"/>
      </rPr>
      <t>http://sharkattackfile.net/spreadsheets/pdf_directory/2013.11.22-Gardiner.pdf</t>
    </r>
  </si>
  <si>
    <t>http://sharkattackfile.net/spreadsheets/pdf_directory/2013.11.22-Gardiner</t>
  </si>
  <si>
    <t>2013.11.22</t>
  </si>
  <si>
    <t>5728</t>
  </si>
  <si>
    <t>12-Nov-2013</t>
  </si>
  <si>
    <t>Trigg Beach, Perth</t>
  </si>
  <si>
    <t>Shaun Daly</t>
  </si>
  <si>
    <t>No injury, board bumped by shark</t>
  </si>
  <si>
    <t>Reported to involve a white shark</t>
  </si>
  <si>
    <t>West Australian, 11/13/2013</t>
  </si>
  <si>
    <t>2013.11.12-Daly.pdf</t>
  </si>
  <si>
    <r>
      <rPr>
        <sz val="8"/>
        <color indexed="8"/>
        <rFont val="Arial"/>
      </rPr>
      <t>http://sharkattackfile.net/spreadsheets/pdf_directory/2013.11.12-Daly.pdf</t>
    </r>
  </si>
  <si>
    <t>http://sharkattackfile.net/spreadsheets/pdf_directory/2013.11.12-Daly</t>
  </si>
  <si>
    <t>2013.11.12</t>
  </si>
  <si>
    <t>5727</t>
  </si>
  <si>
    <t>10-Nov-2013</t>
  </si>
  <si>
    <t>Off Cape Eleuthera</t>
  </si>
  <si>
    <t>Injuries to arm &amp; leg by hooked shark   PROVOKED INCIDENT</t>
  </si>
  <si>
    <t>Jamaica Observer, 11/11/2013</t>
  </si>
  <si>
    <t>2013.11.10-Bahamas.pdf</t>
  </si>
  <si>
    <r>
      <rPr>
        <sz val="8"/>
        <color indexed="8"/>
        <rFont val="Arial"/>
      </rPr>
      <t>http://sharkattackfile.net/spreadsheets/pdf_directory/2013.11.10-Bahamas.pdf</t>
    </r>
  </si>
  <si>
    <t>http://sharkattackfile.net/spreadsheets/pdf_directory/2013.11.10-Bahamas</t>
  </si>
  <si>
    <t>2013.11.10</t>
  </si>
  <si>
    <t>5726</t>
  </si>
  <si>
    <t>07-Nov-2013</t>
  </si>
  <si>
    <t>Bay Head, Ocean County</t>
  </si>
  <si>
    <t>Quinn Gates</t>
  </si>
  <si>
    <t>S. Nagiewicz, SRI; Star Ledger, 11/9/2013</t>
  </si>
  <si>
    <t>2013.11.07.b-Gates.pdf</t>
  </si>
  <si>
    <r>
      <rPr>
        <sz val="8"/>
        <color indexed="8"/>
        <rFont val="Arial"/>
      </rPr>
      <t>http://sharkattackfile.net/spreadsheets/pdf_directory/2013.11.07.b-Gates.pdf</t>
    </r>
  </si>
  <si>
    <t>http://sharkattackfile.net/spreadsheets/pdf_directory/2013.11.07.b-Gates</t>
  </si>
  <si>
    <t>2013.11.07.b</t>
  </si>
  <si>
    <t>5725</t>
  </si>
  <si>
    <t>Sandor Melian</t>
  </si>
  <si>
    <t>Space Coast Daily, 11/11/2013</t>
  </si>
  <si>
    <t>2013.11.07.a-Melian.pdf</t>
  </si>
  <si>
    <r>
      <rPr>
        <sz val="8"/>
        <color indexed="8"/>
        <rFont val="Arial"/>
      </rPr>
      <t>http://sharkattackfile.net/spreadsheets/pdf_directory/2013.11.07.a-Melian.pdf</t>
    </r>
  </si>
  <si>
    <t>http://sharkattackfile.net/spreadsheets/pdf_directory/2013.11.07.a-Melian</t>
  </si>
  <si>
    <t>2013.11.07.a</t>
  </si>
  <si>
    <t>5724</t>
  </si>
  <si>
    <t>31-Oct-2013</t>
  </si>
  <si>
    <t>Kanaha Beach, Maui</t>
  </si>
  <si>
    <t>Kiteboarding</t>
  </si>
  <si>
    <t>Christian Brandon</t>
  </si>
  <si>
    <t>Severe bite to right calf &amp; anklel</t>
  </si>
  <si>
    <t>15h19</t>
  </si>
  <si>
    <t>Maui TV, 10/31/2013</t>
  </si>
  <si>
    <t>2013.10.31-ChristianBrandon.pdf</t>
  </si>
  <si>
    <r>
      <rPr>
        <sz val="8"/>
        <color indexed="8"/>
        <rFont val="Arial"/>
      </rPr>
      <t>http://sharkattackfile.net/spreadsheets/pdf_directory/2013.10.31-ChristianBrandon.pdf</t>
    </r>
  </si>
  <si>
    <t>http://sharkattackfile.net/spreadsheets/pdf_directory/2013.10.31-ChristianBrandon</t>
  </si>
  <si>
    <t>2013.10.31</t>
  </si>
  <si>
    <t>5723</t>
  </si>
  <si>
    <t>28-Oct-2013</t>
  </si>
  <si>
    <t>Turquoise Bay</t>
  </si>
  <si>
    <t>Glenda Simmons</t>
  </si>
  <si>
    <t>Blacktip reef shark, 1m</t>
  </si>
  <si>
    <t>AAP, 10/28/2013</t>
  </si>
  <si>
    <t>2013.10.28-Simmons.pdf</t>
  </si>
  <si>
    <r>
      <rPr>
        <sz val="8"/>
        <color indexed="8"/>
        <rFont val="Arial"/>
      </rPr>
      <t>http://sharkattackfile.net/spreadsheets/pdf_directory/2013.10.28-Simmons.pdf</t>
    </r>
  </si>
  <si>
    <t>http://sharkattackfile.net/spreadsheets/pdf_directory/2013.10.28-Simmons</t>
  </si>
  <si>
    <t>2013.10.28</t>
  </si>
  <si>
    <t>5722</t>
  </si>
  <si>
    <t>26-Oct-2013</t>
  </si>
  <si>
    <t>Gicquel Tanguy</t>
  </si>
  <si>
    <t>Right leg severed</t>
  </si>
  <si>
    <t>Thought to involve a bull shark</t>
  </si>
  <si>
    <t>Global Post, 10/26/2013</t>
  </si>
  <si>
    <t>2013.10.26.b-Tanguy.pdf</t>
  </si>
  <si>
    <r>
      <rPr>
        <sz val="8"/>
        <color indexed="8"/>
        <rFont val="Arial"/>
      </rPr>
      <t>http://sharkattackfile.net/spreadsheets/pdf_directory/2013.10.26.b-Tanguy.pdf</t>
    </r>
  </si>
  <si>
    <t>http://sharkattackfile.net/spreadsheets/pdf_directory/2013.10.26.b-Tanguy</t>
  </si>
  <si>
    <t>2013.10.26.b</t>
  </si>
  <si>
    <t>5721</t>
  </si>
  <si>
    <t>Little Island, near Hillarys</t>
  </si>
  <si>
    <t>Todd Robinson</t>
  </si>
  <si>
    <t>No injury, swim fin shredded</t>
  </si>
  <si>
    <t>10h55</t>
  </si>
  <si>
    <t>Reported to involve a 4 m white shark</t>
  </si>
  <si>
    <t>Sky News, 10/26/2013</t>
  </si>
  <si>
    <t>2013.10.26.a-Robinson.pdf</t>
  </si>
  <si>
    <r>
      <rPr>
        <sz val="8"/>
        <color indexed="8"/>
        <rFont val="Arial"/>
      </rPr>
      <t>http://sharkattackfile.net/spreadsheets/pdf_directory/2013.10.26.a-Robinson.pdf</t>
    </r>
  </si>
  <si>
    <t>http://sharkattackfile.net/spreadsheets/pdf_directory/2013.10.26.a-Robinson.pdf</t>
  </si>
  <si>
    <t>2013.10.26.a</t>
  </si>
  <si>
    <t>5720</t>
  </si>
  <si>
    <t>24-Oct-2013</t>
  </si>
  <si>
    <t>South Narrabeen Beach</t>
  </si>
  <si>
    <t>Anthony Joyce</t>
  </si>
  <si>
    <t>2013.10.24-Joyce.pdf</t>
  </si>
  <si>
    <r>
      <rPr>
        <sz val="8"/>
        <color indexed="8"/>
        <rFont val="Arial"/>
      </rPr>
      <t>http://sharkattackfile.net/spreadsheets/pdf_directory/2013.10.24-Joyce.pdf</t>
    </r>
  </si>
  <si>
    <t>http://sharkattackfile.net/spreadsheets/pdf_directory/2013.10.24-Joyce.pdf</t>
  </si>
  <si>
    <t>2013.10.24</t>
  </si>
  <si>
    <t>5719</t>
  </si>
  <si>
    <t>23-Oct-2013</t>
  </si>
  <si>
    <t>Waiehu, Maui</t>
  </si>
  <si>
    <t xml:space="preserve">Diving </t>
  </si>
  <si>
    <t>Shane Mills</t>
  </si>
  <si>
    <t>3" laceration to left hip</t>
  </si>
  <si>
    <t>15h55</t>
  </si>
  <si>
    <t>Whitetip reef shark, 4' to 6'</t>
  </si>
  <si>
    <t>Maui News, 10/23/2013</t>
  </si>
  <si>
    <t>2013.10.23-ShaneMills.pdf</t>
  </si>
  <si>
    <r>
      <rPr>
        <sz val="8"/>
        <color indexed="8"/>
        <rFont val="Arial"/>
      </rPr>
      <t>http://sharkattackfile.net/spreadsheets/pdf_directory/2013.10.23-ShaneMills.pdf</t>
    </r>
  </si>
  <si>
    <t>http://sharkattackfile.net/spreadsheets/pdf_directory/2013.10.23-ShaneMills.pdf</t>
  </si>
  <si>
    <t>2013.10.23</t>
  </si>
  <si>
    <t>5718</t>
  </si>
  <si>
    <t>20-Oct-2013</t>
  </si>
  <si>
    <t>Pila'a Beach, Kaua'i</t>
  </si>
  <si>
    <t>Jeff Horton</t>
  </si>
  <si>
    <t>B. Buley, The Garden Island, 10/22/2013</t>
  </si>
  <si>
    <t>2013.10.20-Horton.pdf</t>
  </si>
  <si>
    <r>
      <rPr>
        <sz val="8"/>
        <color indexed="8"/>
        <rFont val="Arial"/>
      </rPr>
      <t>http://sharkattackfile.net/spreadsheets/pdf_directory/2013.10.20-Horton.pdf</t>
    </r>
  </si>
  <si>
    <t>http://sharkattackfile.net/spreadsheets/pdf_directory/2013.10.20-Horton.pdf</t>
  </si>
  <si>
    <t>2013.10.20</t>
  </si>
  <si>
    <t>5717</t>
  </si>
  <si>
    <t>19-Oct-2013</t>
  </si>
  <si>
    <t>Miami Beach</t>
  </si>
  <si>
    <t>Logan Hamby</t>
  </si>
  <si>
    <t>Bitten on left calf &amp; foot</t>
  </si>
  <si>
    <t>Nurse shark?</t>
  </si>
  <si>
    <t xml:space="preserve">K &amp; D Hamby </t>
  </si>
  <si>
    <t>2013.10.19-Hamby.pdf</t>
  </si>
  <si>
    <r>
      <rPr>
        <sz val="8"/>
        <color indexed="8"/>
        <rFont val="Arial"/>
      </rPr>
      <t>http://sharkattackfile.net/spreadsheets/pdf_directory/2013.10.19-Hamby.pdf</t>
    </r>
  </si>
  <si>
    <t>http://sharkattackfile.net/spreadsheets/pdf_directory/2013.10.19-Hamby.pdf</t>
  </si>
  <si>
    <t>2013.10.19</t>
  </si>
  <si>
    <t>5716</t>
  </si>
  <si>
    <t>11-Oct-2013</t>
  </si>
  <si>
    <t>Albatros Point, near Jeffrey's Bay</t>
  </si>
  <si>
    <t>Swimming / snorkeling</t>
  </si>
  <si>
    <t>Burgert Van Der Westhuizen</t>
  </si>
  <si>
    <t>74</t>
  </si>
  <si>
    <t>JBayNews.com, 10/11/2013</t>
  </si>
  <si>
    <t>2013.10.11-Vd-Westhuizen.pdf</t>
  </si>
  <si>
    <r>
      <rPr>
        <sz val="8"/>
        <color indexed="8"/>
        <rFont val="Arial"/>
      </rPr>
      <t>http://sharkattackfile.net/spreadsheets/pdf_directory/2013.10.11-Vd-Westhuizen.pdf</t>
    </r>
  </si>
  <si>
    <t>http://sharkattackfile.net/spreadsheets/pdf_directory/2013.10.11-Vd-Westhuizen.pdf</t>
  </si>
  <si>
    <t>2013.10.11</t>
  </si>
  <si>
    <t>5715</t>
  </si>
  <si>
    <t>08-Oct-2013</t>
  </si>
  <si>
    <t>Off Poison Creek, Cape Arid</t>
  </si>
  <si>
    <t>Diving for Abalone</t>
  </si>
  <si>
    <t>Greg Pickering</t>
  </si>
  <si>
    <t>55</t>
  </si>
  <si>
    <t>Injuries to torso, head and face</t>
  </si>
  <si>
    <t>Fox News, 10/9/2013</t>
  </si>
  <si>
    <t>2013.10.08-Pickering.pdf</t>
  </si>
  <si>
    <r>
      <rPr>
        <sz val="8"/>
        <color indexed="8"/>
        <rFont val="Arial"/>
      </rPr>
      <t>http://sharkattackfile.net/spreadsheets/pdf_directory/2013.10.08-Pickering.pdf</t>
    </r>
  </si>
  <si>
    <t>http://sharkattackfile.net/spreadsheets/pdf_directory/2013.10.08-Pickering.pdf</t>
  </si>
  <si>
    <t>2013.10.08</t>
  </si>
  <si>
    <t>5714</t>
  </si>
  <si>
    <t>06-Oct-2013</t>
  </si>
  <si>
    <t>Jay Scrivner</t>
  </si>
  <si>
    <t>2013.10.06-Scrivner.pdf</t>
  </si>
  <si>
    <r>
      <rPr>
        <sz val="8"/>
        <color indexed="8"/>
        <rFont val="Arial"/>
      </rPr>
      <t>http://sharkattackfile.net/spreadsheets/pdf_directory/2013.10.06-Scrivner.pdf</t>
    </r>
  </si>
  <si>
    <t>http://sharkattackfile.net/spreadsheets/pdf_directory/2013.10.06-Scrivner.pdf</t>
  </si>
  <si>
    <t>2013.10.05</t>
  </si>
  <si>
    <t>5713</t>
  </si>
  <si>
    <t>10-Oct-2013</t>
  </si>
  <si>
    <t xml:space="preserve">Zachary Tyke Standridge </t>
  </si>
  <si>
    <t>Lacerations to  right forearm</t>
  </si>
  <si>
    <t>Small bull shark</t>
  </si>
  <si>
    <t>Monroe County Advocate, 10/9/2013</t>
  </si>
  <si>
    <t>2013.10.05-Standridge.pdf</t>
  </si>
  <si>
    <r>
      <rPr>
        <sz val="8"/>
        <color indexed="8"/>
        <rFont val="Arial"/>
      </rPr>
      <t>http://sharkattackfile.net/spreadsheets/pdf_directory/2013.10.05-Standridge.pdf</t>
    </r>
  </si>
  <si>
    <t>http://sharkattackfile.net/spreadsheets/pdf_directory/2013.10.05-Standridge.pdf</t>
  </si>
  <si>
    <t>5712</t>
  </si>
  <si>
    <t>29-Sep-2013</t>
  </si>
  <si>
    <t>Florida Today, 9/30/2013</t>
  </si>
  <si>
    <t>2013.09.29.b-BrevardSurfer.pdf</t>
  </si>
  <si>
    <r>
      <rPr>
        <sz val="8"/>
        <color indexed="8"/>
        <rFont val="Arial"/>
      </rPr>
      <t>http://sharkattackfile.net/spreadsheets/pdf_directory/2013.09.29.b-BrevardSurfer.pdf</t>
    </r>
  </si>
  <si>
    <t>http://sharkattackfile.net/spreadsheets/pdf_directory/2013.09.29.b-BrevardSurfer.pdf</t>
  </si>
  <si>
    <t>2013.09.29.b</t>
  </si>
  <si>
    <t>5711</t>
  </si>
  <si>
    <t>Southern District</t>
  </si>
  <si>
    <t>Ashdod</t>
  </si>
  <si>
    <t>Erez Lev</t>
  </si>
  <si>
    <t>27</t>
  </si>
  <si>
    <t xml:space="preserve">Hand bitten </t>
  </si>
  <si>
    <t>Times of Israel, 9/30/2013</t>
  </si>
  <si>
    <t>2013.09.29.a-Lev.pdf</t>
  </si>
  <si>
    <r>
      <rPr>
        <sz val="8"/>
        <color indexed="8"/>
        <rFont val="Arial"/>
      </rPr>
      <t>http://sharkattackfile.net/spreadsheets/pdf_directory/2013.09.29.a-Lev.pdf</t>
    </r>
  </si>
  <si>
    <t>http://sharkattackfile.net/spreadsheets/pdf_directory/2013.09.29.a-Lev.pdf</t>
  </si>
  <si>
    <t>2013.09.29.a</t>
  </si>
  <si>
    <t>5710</t>
  </si>
  <si>
    <t xml:space="preserve"> 25-Sep-2013</t>
  </si>
  <si>
    <t>Panama City, Bay County</t>
  </si>
  <si>
    <t>Ethan Hand</t>
  </si>
  <si>
    <t>Laceration and puncture wounds to ankle</t>
  </si>
  <si>
    <t>C. Dobridnia, WMBB.com</t>
  </si>
  <si>
    <t>2013.09.25-EthanHand.pdf</t>
  </si>
  <si>
    <r>
      <rPr>
        <sz val="8"/>
        <color indexed="8"/>
        <rFont val="Arial"/>
      </rPr>
      <t>http://sharkattackfile.net/spreadsheets/pdf_directory/2013.09.25-EthanHand.pdf</t>
    </r>
  </si>
  <si>
    <t>http://sharkattackfile.net/spreadsheets/pdf_directory/2013.09.25-EthanHand.pdf</t>
  </si>
  <si>
    <t>2013.09.25</t>
  </si>
  <si>
    <t>5709</t>
  </si>
  <si>
    <t xml:space="preserve"> 21-Sep-2013</t>
  </si>
  <si>
    <t>M. I. Johnson, Daytona Beach News Journal</t>
  </si>
  <si>
    <t>2013.09.21.b-OrmondBeach.pdf</t>
  </si>
  <si>
    <r>
      <rPr>
        <sz val="8"/>
        <color indexed="8"/>
        <rFont val="Arial"/>
      </rPr>
      <t>http://sharkattackfile.net/spreadsheets/pdf_directory/2013.09.21.b-OrmondBeach.pdf</t>
    </r>
  </si>
  <si>
    <t>http://sharkattackfile.net/spreadsheets/pdf_directory/2013.09.21.b-OrmondBeach.pdf</t>
  </si>
  <si>
    <t>2013.09.21.b</t>
  </si>
  <si>
    <t>5708</t>
  </si>
  <si>
    <t>Carlin Park, Jupiter, Palm Beach County</t>
  </si>
  <si>
    <t>Brandon Dugan</t>
  </si>
  <si>
    <t>Lacerations to left foream</t>
  </si>
  <si>
    <t>News Channel 5</t>
  </si>
  <si>
    <t>2013.09.21.a-Dugan.pdf</t>
  </si>
  <si>
    <r>
      <rPr>
        <sz val="8"/>
        <color indexed="8"/>
        <rFont val="Arial"/>
      </rPr>
      <t>http://sharkattackfile.net/spreadsheets/pdf_directory/2013.09.21.a-Dugan.pdf</t>
    </r>
  </si>
  <si>
    <t>http://sharkattackfile.net/spreadsheets/pdf_directory/2013.09.21.a-Dugan.pdf</t>
  </si>
  <si>
    <t>2013.09.21.a</t>
  </si>
  <si>
    <t>5707</t>
  </si>
  <si>
    <t xml:space="preserve"> 14-Sep-2013</t>
  </si>
  <si>
    <t>Casino Beach, Pensacola, Escambia County</t>
  </si>
  <si>
    <t>Trevor Kalck</t>
  </si>
  <si>
    <t>2013.09.14-Kalck.pdf</t>
  </si>
  <si>
    <r>
      <rPr>
        <sz val="8"/>
        <color indexed="8"/>
        <rFont val="Arial"/>
      </rPr>
      <t>http://sharkattackfile.net/spreadsheets/pdf_directory/2013.09.14-Kalck.pdf</t>
    </r>
  </si>
  <si>
    <t>http://sharkattackfile.net/spreadsheets/pdf_directory/2013.09.14-Kalck.pdf</t>
  </si>
  <si>
    <t>2013.09.14</t>
  </si>
  <si>
    <t>5706</t>
  </si>
  <si>
    <t xml:space="preserve"> 12-Sep-2013</t>
  </si>
  <si>
    <t>New Smyrna Beach,  Volusia County</t>
  </si>
  <si>
    <t>Storm Portman</t>
  </si>
  <si>
    <t>Orlando Sentinel, 9/7/2013</t>
  </si>
  <si>
    <t>2013.09.12-Portman.pdf</t>
  </si>
  <si>
    <r>
      <rPr>
        <sz val="8"/>
        <color indexed="8"/>
        <rFont val="Arial"/>
      </rPr>
      <t>http://sharkattackfile.net/spreadsheets/pdf_directory/2013.09.12-Portman.pdf</t>
    </r>
  </si>
  <si>
    <t>http://sharkattackfile.net/spreadsheets/pdf_directory/2013.09.12-Portman.pdf</t>
  </si>
  <si>
    <t>2013.09.12</t>
  </si>
  <si>
    <t>5705</t>
  </si>
  <si>
    <t>08-Sep-2013</t>
  </si>
  <si>
    <t>No details</t>
  </si>
  <si>
    <t>UNKNOWN</t>
  </si>
  <si>
    <t>WIS-TV, 9/9/2013</t>
  </si>
  <si>
    <t>2013.09.08-St-Helena.pdf</t>
  </si>
  <si>
    <r>
      <rPr>
        <sz val="8"/>
        <color indexed="8"/>
        <rFont val="Arial"/>
      </rPr>
      <t>http://sharkattackfile.net/spreadsheets/pdf_directory/2013.09.08-St-Helena.pdf</t>
    </r>
  </si>
  <si>
    <t>http://sharkattackfile.net/spreadsheets/pdf_directory/2013.09.08-St-Helena.pdf</t>
  </si>
  <si>
    <t>2013.09.08</t>
  </si>
  <si>
    <t>5704</t>
  </si>
  <si>
    <t xml:space="preserve"> 07-Sep-2013</t>
  </si>
  <si>
    <t>John Graham</t>
  </si>
  <si>
    <t>Foot bitten when he accidentally jumped onto the shark PROVOKED INCIDENT</t>
  </si>
  <si>
    <t>2013.09.07.b-Graham.pdf</t>
  </si>
  <si>
    <r>
      <rPr>
        <sz val="8"/>
        <color indexed="8"/>
        <rFont val="Arial"/>
      </rPr>
      <t>http://sharkattackfile.net/spreadsheets/pdf_directory/2013.09.07.b-Graham.pdf</t>
    </r>
  </si>
  <si>
    <t>http://sharkattackfile.net/spreadsheets/pdf_directory/2013.09.07.b-Graham.pdf</t>
  </si>
  <si>
    <t>2013.09.07.b</t>
  </si>
  <si>
    <t>5703</t>
  </si>
  <si>
    <t>Marco Edmundo Cardiel</t>
  </si>
  <si>
    <t>Minor injury, shin bitten</t>
  </si>
  <si>
    <t>2013.09.07.a-Cardiel.pdf</t>
  </si>
  <si>
    <r>
      <rPr>
        <sz val="8"/>
        <color indexed="8"/>
        <rFont val="Arial"/>
      </rPr>
      <t>http://sharkattackfile.net/spreadsheets/pdf_directory/2013.09.07.a-Cardiel.pdf</t>
    </r>
  </si>
  <si>
    <t>http://sharkattackfile.net/spreadsheets/pdf_directory/2013.09.07.a-Cardiel.pdf</t>
  </si>
  <si>
    <t>2013.09.07.a</t>
  </si>
  <si>
    <t>5702</t>
  </si>
  <si>
    <t xml:space="preserve"> 02-Sep-2013</t>
  </si>
  <si>
    <t>Raushod Floyd</t>
  </si>
  <si>
    <t>Shoulder bitten</t>
  </si>
  <si>
    <t>WFTV, 9/2/2013</t>
  </si>
  <si>
    <t>2013.09.02-Floyd.pdf</t>
  </si>
  <si>
    <r>
      <rPr>
        <sz val="8"/>
        <color indexed="8"/>
        <rFont val="Arial"/>
      </rPr>
      <t>http://sharkattackfile.net/spreadsheets/pdf_directory/2013.09.02-Floyd.pdf</t>
    </r>
  </si>
  <si>
    <t>http://sharkattackfile.net/spreadsheets/pdf_directory/2013.09.02-Floyd.pdf</t>
  </si>
  <si>
    <t>2013.09.02</t>
  </si>
  <si>
    <t>5701</t>
  </si>
  <si>
    <t xml:space="preserve"> 01-Sep-2013</t>
  </si>
  <si>
    <t>Key West Aquarium</t>
  </si>
  <si>
    <t>3</t>
  </si>
  <si>
    <t>Arm bitten by captive shark PROVOKED INCIDENT</t>
  </si>
  <si>
    <t>KeyNews, 8/4/2013</t>
  </si>
  <si>
    <t>2013.09.01-KeyWestAquarium.pdf</t>
  </si>
  <si>
    <r>
      <rPr>
        <sz val="8"/>
        <color indexed="8"/>
        <rFont val="Arial"/>
      </rPr>
      <t>http://sharkattackfile.net/spreadsheets/pdf_directory/2013.09.01-KeyWestAquarium.pdf</t>
    </r>
  </si>
  <si>
    <t>http://sharkattackfile.net/spreadsheets/pdf_directory/2013.09.01-KeyWestAquarium.pdf</t>
  </si>
  <si>
    <t>2013.09.01.c</t>
  </si>
  <si>
    <t>5700</t>
  </si>
  <si>
    <t>boy</t>
  </si>
  <si>
    <t>2013.09.01.b-Bahamas.pdf</t>
  </si>
  <si>
    <r>
      <rPr>
        <sz val="8"/>
        <color indexed="8"/>
        <rFont val="Arial"/>
      </rPr>
      <t>http://sharkattackfile.net/spreadsheets/pdf_directory/2013.09.01.b-Bahamas.pdf</t>
    </r>
  </si>
  <si>
    <t>http://sharkattackfile.net/spreadsheets/pdf_directory/2013.09.01.b-Bahamas.pdf</t>
  </si>
  <si>
    <t>2013.09.01.b</t>
  </si>
  <si>
    <t>5699</t>
  </si>
  <si>
    <t>St Augustine Beach, St Johns County</t>
  </si>
  <si>
    <t>Casting a net</t>
  </si>
  <si>
    <t>Connor Baker</t>
  </si>
  <si>
    <t>WTEV 47, 9/1/2013</t>
  </si>
  <si>
    <t>2013.09.01.a-Baker.pdf</t>
  </si>
  <si>
    <r>
      <rPr>
        <sz val="8"/>
        <color indexed="8"/>
        <rFont val="Arial"/>
      </rPr>
      <t>http://sharkattackfile.net/spreadsheets/pdf_directory/2013.09.01.a-Baker.pdf</t>
    </r>
  </si>
  <si>
    <t>http://sharkattackfile.net/spreadsheets/pdf_directory/2013.09.01.a-Baker.pdf</t>
  </si>
  <si>
    <t>2013.09.01.a</t>
  </si>
  <si>
    <t>5698</t>
  </si>
  <si>
    <t>31-Aug-2013</t>
  </si>
  <si>
    <t>Freetown Beach</t>
  </si>
  <si>
    <t>Bryan Collins</t>
  </si>
  <si>
    <t>2013.08.31.b-Collins.pdf</t>
  </si>
  <si>
    <r>
      <rPr>
        <sz val="8"/>
        <color indexed="8"/>
        <rFont val="Arial"/>
      </rPr>
      <t>http://sharkattackfile.net/spreadsheets/pdf_directory/2013.08.31.b-Collins.pdf</t>
    </r>
  </si>
  <si>
    <t>http://sharkattackfile.net/spreadsheets/pdf_directory/2013.08.31.b-Collins.pdf</t>
  </si>
  <si>
    <t>2013.08.31.b</t>
  </si>
  <si>
    <t>5697</t>
  </si>
  <si>
    <t>Butterfly Beach, Montecito, Santa Barbara County</t>
  </si>
  <si>
    <t>Nick Kennedy</t>
  </si>
  <si>
    <t>23h00</t>
  </si>
  <si>
    <t>Salmon shark</t>
  </si>
  <si>
    <t>2013.08.31.a-Kennedy.pdf</t>
  </si>
  <si>
    <r>
      <rPr>
        <sz val="8"/>
        <color indexed="8"/>
        <rFont val="Arial"/>
      </rPr>
      <t>http://sharkattackfile.net/spreadsheets/pdf_directory/2013.08.31.a-Kennedy.pdf</t>
    </r>
  </si>
  <si>
    <t>http://sharkattackfile.net/spreadsheets/pdf_directory/2013.08.31.a-Kennedy.pdf</t>
  </si>
  <si>
    <t>2013.08.31.a</t>
  </si>
  <si>
    <t>5696</t>
  </si>
  <si>
    <t>29-Aug-2013</t>
  </si>
  <si>
    <t>Catalina Channel</t>
  </si>
  <si>
    <t>Marathon swimming</t>
  </si>
  <si>
    <t>Charlotte Brynn</t>
  </si>
  <si>
    <t>Puncture wound to torso. Reported as a bite by a leopard shark, the tooth fragment appears to be that of a bony fish</t>
  </si>
  <si>
    <t>Stowe Reporter, 9/5/2013</t>
  </si>
  <si>
    <t>2013.08.29-Brynn.pdf</t>
  </si>
  <si>
    <r>
      <rPr>
        <sz val="8"/>
        <color indexed="8"/>
        <rFont val="Arial"/>
      </rPr>
      <t>http://sharkattackfile.net/spreadsheets/pdf_directory/2013.08.29-Brynn.pdf</t>
    </r>
  </si>
  <si>
    <t>http://sharkattackfile.net/spreadsheets/pdf_directory/2013.08.29-Brynn.pdf</t>
  </si>
  <si>
    <t>2013.08.29</t>
  </si>
  <si>
    <t>5695</t>
  </si>
  <si>
    <t>26-Aug-2013</t>
  </si>
  <si>
    <t>Bay of Biscay</t>
  </si>
  <si>
    <t>Longline fishing for sharks</t>
  </si>
  <si>
    <t>Ramon Arufe</t>
  </si>
  <si>
    <t>Laceration to right arm from hooked shark  PROVOKED INCIDENT</t>
  </si>
  <si>
    <t>Mako shark, 5'</t>
  </si>
  <si>
    <t>Diariovasco.com, 8/28/2013</t>
  </si>
  <si>
    <t>2013.08.26-Arufe.pdf</t>
  </si>
  <si>
    <r>
      <rPr>
        <sz val="8"/>
        <color indexed="8"/>
        <rFont val="Arial"/>
      </rPr>
      <t>http://sharkattackfile.net/spreadsheets/pdf_directory/2013.08.26-Arufe.pdf</t>
    </r>
  </si>
  <si>
    <t>http://sharkattackfile.net/spreadsheets/pdf_directory/2013.08.26-Arufe.pdf</t>
  </si>
  <si>
    <t>2013.08.26</t>
  </si>
  <si>
    <t>5694</t>
  </si>
  <si>
    <t xml:space="preserve"> 25-Aug-2013</t>
  </si>
  <si>
    <t>Winterhaven Park,           Ponce Inlet, Volusia County</t>
  </si>
  <si>
    <t>Riley Breihan</t>
  </si>
  <si>
    <t>Daytona Beach News-Journal, 8/28/2013</t>
  </si>
  <si>
    <t>2013.08.25-OttoLee.pdf</t>
  </si>
  <si>
    <r>
      <rPr>
        <sz val="8"/>
        <color indexed="8"/>
        <rFont val="Arial"/>
      </rPr>
      <t>http://sharkattackfile.net/spreadsheets/pdf_directory/2013.08.25-OttoLee.pdf</t>
    </r>
  </si>
  <si>
    <t>http://sharkattackfile.net/spreadsheets/pdf_directory/2013.08.25-OttoLee.pdf</t>
  </si>
  <si>
    <t>2013.08.25.b</t>
  </si>
  <si>
    <t>5693</t>
  </si>
  <si>
    <t>Smiths</t>
  </si>
  <si>
    <t>Wrangling a shark</t>
  </si>
  <si>
    <t>Otto Lee</t>
  </si>
  <si>
    <t>Great Lakes Advocate, 8/28/2013</t>
  </si>
  <si>
    <t>2013.08.25-Breihan.pdf</t>
  </si>
  <si>
    <r>
      <rPr>
        <sz val="8"/>
        <color indexed="8"/>
        <rFont val="Arial"/>
      </rPr>
      <t>http://sharkattackfile.net/spreadsheets/pdf_directory/2013.08.25-Breihan.pdf</t>
    </r>
  </si>
  <si>
    <t>http://sharkattackfile.net/spreadsheets/pdf_directory/2013.08.25-Breihan.pdf</t>
  </si>
  <si>
    <t>2013.08.25</t>
  </si>
  <si>
    <t>5692</t>
  </si>
  <si>
    <t xml:space="preserve"> 18-Aug-2013</t>
  </si>
  <si>
    <t xml:space="preserve">Pohoiki </t>
  </si>
  <si>
    <t>Jimmy Napeahi</t>
  </si>
  <si>
    <t>Lacerations to buttocks &amp; thigh</t>
  </si>
  <si>
    <t>T. Mori, KHON2, 8/18/2013</t>
  </si>
  <si>
    <t>2013.08.18-Napeahi.pdf</t>
  </si>
  <si>
    <r>
      <rPr>
        <sz val="8"/>
        <color indexed="8"/>
        <rFont val="Arial"/>
      </rPr>
      <t>http://sharkattackfile.net/spreadsheets/pdf_directory/2013.08.18-Napeahi.pdf</t>
    </r>
  </si>
  <si>
    <t>http://sharkattackfile.net/spreadsheets/pdf_directory/2013.08.18-Napeahi.pdf</t>
  </si>
  <si>
    <t>2013.08.18</t>
  </si>
  <si>
    <t>5691</t>
  </si>
  <si>
    <t>17-Aug-2013</t>
  </si>
  <si>
    <t>Pillar Point, Half-Moon Bay, San Mateo County</t>
  </si>
  <si>
    <t>Wendi Zuccaro</t>
  </si>
  <si>
    <t>No injury, shark bumped surfboard</t>
  </si>
  <si>
    <t>12h40</t>
  </si>
  <si>
    <t>2013.08.17-Zaccaro.pdf</t>
  </si>
  <si>
    <r>
      <rPr>
        <sz val="8"/>
        <color indexed="8"/>
        <rFont val="Arial"/>
      </rPr>
      <t>http://sharkattackfile.net/spreadsheets/pdf_directory/2013.08.17-Zaccaro.pdf</t>
    </r>
  </si>
  <si>
    <t>http://sharkattackfile.net/spreadsheets/pdf_directory/2013.08.17-Zaccaro.pdf</t>
  </si>
  <si>
    <t>2013.08.17</t>
  </si>
  <si>
    <t>5690</t>
  </si>
  <si>
    <t xml:space="preserve"> 14-Aug-2013</t>
  </si>
  <si>
    <t>Makenat, Maui</t>
  </si>
  <si>
    <t>Jana Lutteropp</t>
  </si>
  <si>
    <t>KHON2, 8/15/2013</t>
  </si>
  <si>
    <t>2013.08.14-Lutteropp.pdf</t>
  </si>
  <si>
    <r>
      <rPr>
        <sz val="8"/>
        <color indexed="8"/>
        <rFont val="Arial"/>
      </rPr>
      <t>http://sharkattackfile.net/spreadsheets/pdf_directory/2013.08.14-Lutteropp.pdf</t>
    </r>
  </si>
  <si>
    <t>http://sharkattackfile.net/spreadsheets/pdf_directory/2013.08.14-Lutteropp.pdf</t>
  </si>
  <si>
    <t>2013.08.14</t>
  </si>
  <si>
    <t>5689</t>
  </si>
  <si>
    <t xml:space="preserve"> 13-Aug-2013</t>
  </si>
  <si>
    <t>Ka'a Point, Maui</t>
  </si>
  <si>
    <t>Morgan Flannery</t>
  </si>
  <si>
    <t>No injury &amp; not on board. Board adrift when bitten by shark</t>
  </si>
  <si>
    <t>Maui News, 8/14/2013</t>
  </si>
  <si>
    <t>2013.08.13-Flannery.pdf</t>
  </si>
  <si>
    <r>
      <rPr>
        <sz val="8"/>
        <color indexed="8"/>
        <rFont val="Arial"/>
      </rPr>
      <t>http://sharkattackfile.net/spreadsheets/pdf_directory/2013.08.13-Flannery.pdf</t>
    </r>
  </si>
  <si>
    <t>http://sharkattackfile.net/spreadsheets/pdf_directory/2013.08.13-Flannery.pdf</t>
  </si>
  <si>
    <t>2013.08.13</t>
  </si>
  <si>
    <t>5688</t>
  </si>
  <si>
    <t>11-Aug-2013</t>
  </si>
  <si>
    <t>Folly Beach</t>
  </si>
  <si>
    <t>Tyson Royston</t>
  </si>
  <si>
    <t>No injury, shark became entangled in his surfboard leash</t>
  </si>
  <si>
    <t>Post and Courier, 8/11/2013</t>
  </si>
  <si>
    <t>2013.08.11-Royston.pdf</t>
  </si>
  <si>
    <r>
      <rPr>
        <sz val="8"/>
        <color indexed="8"/>
        <rFont val="Arial"/>
      </rPr>
      <t>http://sharkattackfile.net/spreadsheets/pdf_directory/2013.08.11-Royston.pdf</t>
    </r>
  </si>
  <si>
    <t>http://sharkattackfile.net/spreadsheets/pdf_directory/2013.08.11-Royston.pdf</t>
  </si>
  <si>
    <t>2013.08.11</t>
  </si>
  <si>
    <t>5687</t>
  </si>
  <si>
    <t>Reported 08-Aug-2013</t>
  </si>
  <si>
    <t>Attempting to free the shark</t>
  </si>
  <si>
    <t>Tyler</t>
  </si>
  <si>
    <t>Unknown, but survived</t>
  </si>
  <si>
    <t>WebProNews/Science, 8/8/2013</t>
  </si>
  <si>
    <t>2013.08.08-Tyler.pdf</t>
  </si>
  <si>
    <r>
      <rPr>
        <sz val="8"/>
        <color indexed="8"/>
        <rFont val="Arial"/>
      </rPr>
      <t>http://sharkattackfile.net/spreadsheets/pdf_directory/2013.08.08-Tyler.pdf</t>
    </r>
  </si>
  <si>
    <t>http://sharkattackfile.net/spreadsheets/pdf_directory/2013.08.08-Tyler.pdf</t>
  </si>
  <si>
    <t>2013.08.08.R</t>
  </si>
  <si>
    <t>5686</t>
  </si>
  <si>
    <t xml:space="preserve"> 05-Aug-2013</t>
  </si>
  <si>
    <t>Sanibel Island, Lee County</t>
  </si>
  <si>
    <t>Christian Mercurio</t>
  </si>
  <si>
    <t>Minor injury to foot &amp; shin</t>
  </si>
  <si>
    <t>Bull shark, 6' to 8'</t>
  </si>
  <si>
    <t>NBC2 News, 8/5/2013</t>
  </si>
  <si>
    <t>2013.08.05-Mercurio.pdf</t>
  </si>
  <si>
    <r>
      <rPr>
        <sz val="8"/>
        <color indexed="8"/>
        <rFont val="Arial"/>
      </rPr>
      <t>http://sharkattackfile.net/spreadsheets/pdf_directory/2013.08.05-Mercurio.pdf</t>
    </r>
  </si>
  <si>
    <t>http://sharkattackfile.net/spreadsheets/pdf_directory/2013.08.05-Mercurio.pdf</t>
  </si>
  <si>
    <t>2013.08.05</t>
  </si>
  <si>
    <t>5685</t>
  </si>
  <si>
    <t xml:space="preserve">  31-Jul-2013</t>
  </si>
  <si>
    <t>Ulua Beach, Maui</t>
  </si>
  <si>
    <t>Evonne Cashman</t>
  </si>
  <si>
    <t>56</t>
  </si>
  <si>
    <t>Lacerations to hand, face and torso</t>
  </si>
  <si>
    <t>Maui Now, 7/31/2013</t>
  </si>
  <si>
    <t>2013.07.31-Cashmani.pdf</t>
  </si>
  <si>
    <r>
      <rPr>
        <sz val="8"/>
        <color indexed="8"/>
        <rFont val="Arial"/>
      </rPr>
      <t>http://sharkattackfile.net/spreadsheets/pdf_directory/2013.07.31-Cashmani.pdf</t>
    </r>
  </si>
  <si>
    <t>http://sharkattackfile.net/spreadsheets/pdf_directory/2013.07.31-Cashmani.pdf</t>
  </si>
  <si>
    <t>2013.07.31</t>
  </si>
  <si>
    <t>5684</t>
  </si>
  <si>
    <t xml:space="preserve">  30-Jul-2013</t>
  </si>
  <si>
    <t>Ty Bretz</t>
  </si>
  <si>
    <t>A. Brenneka, Shark Attack Survivors;      C. Creswell, GSAF</t>
  </si>
  <si>
    <t>2013.07.30-Bretz.pdf</t>
  </si>
  <si>
    <r>
      <rPr>
        <sz val="8"/>
        <color indexed="8"/>
        <rFont val="Arial"/>
      </rPr>
      <t>http://sharkattackfile.net/spreadsheets/pdf_directory/2013.07.30-Bretz.pdf</t>
    </r>
  </si>
  <si>
    <t>http://sharkattackfile.net/spreadsheets/pdf_directory/2013.07.30-Bretz.pdf</t>
  </si>
  <si>
    <t>2013.07.30</t>
  </si>
  <si>
    <t>5683</t>
  </si>
  <si>
    <t>28-Jul-2013</t>
  </si>
  <si>
    <t>Scotland Cay</t>
  </si>
  <si>
    <t>Erik Norrie</t>
  </si>
  <si>
    <t>16h05</t>
  </si>
  <si>
    <t>CBS Miami, 8/1/2013</t>
  </si>
  <si>
    <t>2013.07.29.c-Norrie.pdf</t>
  </si>
  <si>
    <r>
      <rPr>
        <sz val="8"/>
        <color indexed="8"/>
        <rFont val="Arial"/>
      </rPr>
      <t>http://sharkattackfile.net/spreadsheets/pdf_directory/2013.07.29.c-Norrie.pdf</t>
    </r>
  </si>
  <si>
    <t>http://sharkattackfile.net/spreadsheets/pdf_directory/2013.07.29.c-Norrie.pdf</t>
  </si>
  <si>
    <t>2013.07.29.c</t>
  </si>
  <si>
    <t>5682</t>
  </si>
  <si>
    <t xml:space="preserve">  29-Jul-2013</t>
  </si>
  <si>
    <t>Bonnie Davis</t>
  </si>
  <si>
    <t>Hip bitten</t>
  </si>
  <si>
    <t>2013.07.29.b-Davis.pdf</t>
  </si>
  <si>
    <r>
      <rPr>
        <sz val="8"/>
        <color indexed="8"/>
        <rFont val="Arial"/>
      </rPr>
      <t>http://sharkattackfile.net/spreadsheets/pdf_directory/2013.07.29.b-Davis.pdf</t>
    </r>
  </si>
  <si>
    <t>http://sharkattackfile.net/spreadsheets/pdf_directory/2013.07.29.b-Davis.pdf</t>
  </si>
  <si>
    <t>2013.07.29.b</t>
  </si>
  <si>
    <t>5681</t>
  </si>
  <si>
    <t>Kiowa Gatewood</t>
  </si>
  <si>
    <t>14h10</t>
  </si>
  <si>
    <t xml:space="preserve">Tiger shark, 8' to 10' </t>
  </si>
  <si>
    <t>Hawaii News Now, 7/29/2013</t>
  </si>
  <si>
    <t>2013.07.29.a-Gatewood</t>
  </si>
  <si>
    <r>
      <rPr>
        <sz val="8"/>
        <color indexed="8"/>
        <rFont val="Arial"/>
      </rPr>
      <t>http://sharkattackfile.net/spreadsheets/pdf_directory/2013.07.29.a-Gatewood</t>
    </r>
  </si>
  <si>
    <t>http://sharkattackfile.net/spreadsheets/pdf_directory/2013.07.29.a-Gatewood</t>
  </si>
  <si>
    <t>2013.07.29.a</t>
  </si>
  <si>
    <t>5680</t>
  </si>
  <si>
    <t>Exuma Islands</t>
  </si>
  <si>
    <t>64</t>
  </si>
  <si>
    <t>Bitten on left hand</t>
  </si>
  <si>
    <t>Tribune 242, 7/28/2013</t>
  </si>
  <si>
    <t>2013.07.28.b-Bahamas.pdf</t>
  </si>
  <si>
    <r>
      <rPr>
        <sz val="8"/>
        <color indexed="8"/>
        <rFont val="Arial"/>
      </rPr>
      <t>http://sharkattackfile.net/spreadsheets/pdf_directory/2013.07.28.b-Bahamas.pdf</t>
    </r>
  </si>
  <si>
    <t>http://sharkattackfile.net/spreadsheets/pdf_directory/2013.07.28.b-Bahamas.pdf</t>
  </si>
  <si>
    <t>2013.07.28.b</t>
  </si>
  <si>
    <t>5679</t>
  </si>
  <si>
    <t>Grand Cay</t>
  </si>
  <si>
    <t>Bitten on rear lower extremities</t>
  </si>
  <si>
    <t>News Channel 5, 7/28/2013</t>
  </si>
  <si>
    <t>2013.07.28.a-Bahamas.pdf</t>
  </si>
  <si>
    <r>
      <rPr>
        <sz val="8"/>
        <color indexed="8"/>
        <rFont val="Arial"/>
      </rPr>
      <t>http://sharkattackfile.net/spreadsheets/pdf_directory/2013.07.28.a-Bahamas.pdf</t>
    </r>
  </si>
  <si>
    <t>http://sharkattackfile.net/spreadsheets/pdf_directory/2013.07.28.a-Bahamas.pdf</t>
  </si>
  <si>
    <t>2013.07.28.a</t>
  </si>
  <si>
    <t>5678</t>
  </si>
  <si>
    <t xml:space="preserve">    22-Jul-2013</t>
  </si>
  <si>
    <t>Boa Viagem Beach, Recife</t>
  </si>
  <si>
    <t xml:space="preserve">Bruna Silva Gobbi </t>
  </si>
  <si>
    <t>G! Pernambuco, 7/22/2013</t>
  </si>
  <si>
    <t>2013.07.22-Gobbi.pdf</t>
  </si>
  <si>
    <r>
      <rPr>
        <sz val="8"/>
        <color indexed="8"/>
        <rFont val="Arial"/>
      </rPr>
      <t>http://sharkattackfile.net/spreadsheets/pdf_directory/2013.07.22-Gobbi.pdf</t>
    </r>
  </si>
  <si>
    <t>http://sharkattackfile.net/spreadsheets/pdf_directory/2013.07.22-Gobbi.pdf</t>
  </si>
  <si>
    <t>2013.07.22</t>
  </si>
  <si>
    <t>5677</t>
  </si>
  <si>
    <t>19-Jul-2013</t>
  </si>
  <si>
    <t>Walking in surf</t>
  </si>
  <si>
    <t>Laura Havrylkoff</t>
  </si>
  <si>
    <t>Lacerations and abrasions to foot and ankle</t>
  </si>
  <si>
    <t>A. Brenneka, Shark Attack Survivors; L. Havrylkoff</t>
  </si>
  <si>
    <t>2013.07.19-Havrylkoff.pdf</t>
  </si>
  <si>
    <r>
      <rPr>
        <sz val="8"/>
        <color indexed="8"/>
        <rFont val="Arial"/>
      </rPr>
      <t>http://sharkattackfile.net/spreadsheets/pdf_directory/2013.07.19-Havrylkoff.pdf</t>
    </r>
  </si>
  <si>
    <t>http://sharkattackfile.net/spreadsheets/pdf_directory/2013.07.19-Havrylkoff.pdf</t>
  </si>
  <si>
    <t>2013.07.19</t>
  </si>
  <si>
    <t>5676</t>
  </si>
  <si>
    <t>Reported 17-Jul-2013</t>
  </si>
  <si>
    <t>Butler Beach, St Augustine,       St. Johns County</t>
  </si>
  <si>
    <t xml:space="preserve">Swimming </t>
  </si>
  <si>
    <t>4 cuts to posterior calf</t>
  </si>
  <si>
    <t>Florida Today, 7/17/2013</t>
  </si>
  <si>
    <t>2013.07.17-StAugustine.pdf</t>
  </si>
  <si>
    <r>
      <rPr>
        <sz val="8"/>
        <color indexed="8"/>
        <rFont val="Arial"/>
      </rPr>
      <t>http://sharkattackfile.net/spreadsheets/pdf_directory/2013.07.17-StAugustine.pdf</t>
    </r>
  </si>
  <si>
    <t>http://sharkattackfile.net/spreadsheets/pdf_directory/2013.07.17-StAugustine.pdf</t>
  </si>
  <si>
    <t>2013.07.17.R</t>
  </si>
  <si>
    <t>5675</t>
  </si>
  <si>
    <t>15-Jul-2013</t>
  </si>
  <si>
    <t>Saint-Paul</t>
  </si>
  <si>
    <t>Le cimetière marin</t>
  </si>
  <si>
    <t>Swimming &amp; snorkeling</t>
  </si>
  <si>
    <t>Sarah Roperh</t>
  </si>
  <si>
    <t>Clicanoo, 7/15/2013</t>
  </si>
  <si>
    <t>2013.07.15-Reunion.pdf</t>
  </si>
  <si>
    <r>
      <rPr>
        <sz val="8"/>
        <color indexed="8"/>
        <rFont val="Arial"/>
      </rPr>
      <t>http://sharkattackfile.net/spreadsheets/pdf_directory/2013.07.15-Reunion.pdf</t>
    </r>
  </si>
  <si>
    <t>http://sharkattackfile.net/spreadsheets/pdf_directory/2013.07.15-Reunion.pdf</t>
  </si>
  <si>
    <t>2013.07.15</t>
  </si>
  <si>
    <t>5674</t>
  </si>
  <si>
    <t>14-Jul-2013</t>
  </si>
  <si>
    <t>DIEGO GARCIA</t>
  </si>
  <si>
    <t>Fernando Licay</t>
  </si>
  <si>
    <t>Sun Star, 7/18/2013</t>
  </si>
  <si>
    <t>2013.07.14-Licay.pdf</t>
  </si>
  <si>
    <r>
      <rPr>
        <sz val="8"/>
        <color indexed="8"/>
        <rFont val="Arial"/>
      </rPr>
      <t>http://sharkattackfile.net/spreadsheets/pdf_directory/2013.07.14-Licay.pdf</t>
    </r>
  </si>
  <si>
    <t>http://sharkattackfile.net/spreadsheets/pdf_directory/2013.07.14-Licay.pdf</t>
  </si>
  <si>
    <t>2013.07.14</t>
  </si>
  <si>
    <t>5673</t>
  </si>
  <si>
    <t>11-Jul-2013</t>
  </si>
  <si>
    <t>Holden Beach. Brunswick County</t>
  </si>
  <si>
    <t>Barbara Corey</t>
  </si>
  <si>
    <t>C. Creswell, GSAF, WWAY-TV, 7/12/2013</t>
  </si>
  <si>
    <t>2013.07.11-Corey.pdf</t>
  </si>
  <si>
    <r>
      <rPr>
        <sz val="8"/>
        <color indexed="8"/>
        <rFont val="Arial"/>
      </rPr>
      <t>http://sharkattackfile.net/spreadsheets/pdf_directory/2013.07.11-Corey.pdf</t>
    </r>
  </si>
  <si>
    <t>http://sharkattackfile.net/spreadsheets/pdf_directory/2013.07.11-Corey.pdf</t>
  </si>
  <si>
    <t>2013.07.11</t>
  </si>
  <si>
    <t>5672</t>
  </si>
  <si>
    <t>07-Jul-2013</t>
  </si>
  <si>
    <t>Sant Marti d’Empuries Beach, L’Escala</t>
  </si>
  <si>
    <t>Thierry Frennet</t>
  </si>
  <si>
    <t>Scrape to right forearm. Frennet says inflicted by a blue shark, but authorities question shark involvement</t>
  </si>
  <si>
    <t>DH.be, 7/11/2013</t>
  </si>
  <si>
    <t>2013.07.09-Frennet.pdf</t>
  </si>
  <si>
    <r>
      <rPr>
        <sz val="8"/>
        <color indexed="8"/>
        <rFont val="Arial"/>
      </rPr>
      <t>http://sharkattackfile.net/spreadsheets/pdf_directory/2013.07.09-Frennet.pdf</t>
    </r>
  </si>
  <si>
    <t>http://sharkattackfile.net/spreadsheets/pdf_directory/2013.07.09-Frennet.pdf</t>
  </si>
  <si>
    <t>2013.07.09</t>
  </si>
  <si>
    <t>5671</t>
  </si>
  <si>
    <t>02-Jul-2013</t>
  </si>
  <si>
    <t>Jimmy McDonald-Jones</t>
  </si>
  <si>
    <t xml:space="preserve">No injury, holes in wetsuit </t>
  </si>
  <si>
    <t>Herald Sun, 7/3/2013</t>
  </si>
  <si>
    <t>2013.07.02-McDonald-Jones.pdf</t>
  </si>
  <si>
    <r>
      <rPr>
        <sz val="8"/>
        <color indexed="8"/>
        <rFont val="Arial"/>
      </rPr>
      <t>http://sharkattackfile.net/spreadsheets/pdf_directory/2013.07.02-McDonald-Jones.pdf</t>
    </r>
  </si>
  <si>
    <t>http://sharkattackfile.net/spreadsheets/pdf_directory/2013.07.02-McDonald-Jones.pdf</t>
  </si>
  <si>
    <t>2013.07.02</t>
  </si>
  <si>
    <t>5670</t>
  </si>
  <si>
    <t>30-Jun-2013</t>
  </si>
  <si>
    <t>TAIWAN</t>
  </si>
  <si>
    <t xml:space="preserve">Taitung </t>
  </si>
  <si>
    <t>Right thigh bitten</t>
  </si>
  <si>
    <t>China Post, 7/1/2013</t>
  </si>
  <si>
    <t>2013.06.30-TaiwaneseFisherman.pdf</t>
  </si>
  <si>
    <r>
      <rPr>
        <sz val="8"/>
        <color indexed="8"/>
        <rFont val="Arial"/>
      </rPr>
      <t>http://sharkattackfile.net/spreadsheets/pdf_directory/2013.06.30-TaiwaneseFisherman.pdf</t>
    </r>
  </si>
  <si>
    <t>http://sharkattackfile.net/spreadsheets/pdf_directory/2013.06.30-TaiwaneseFisherman.pdf</t>
  </si>
  <si>
    <t>2013.06.30</t>
  </si>
  <si>
    <t>5669</t>
  </si>
  <si>
    <t>27-Jun-2013</t>
  </si>
  <si>
    <t>Kingston Parish</t>
  </si>
  <si>
    <t>Port Royal</t>
  </si>
  <si>
    <t>Probable drowning with post-mortem bites</t>
  </si>
  <si>
    <t>Shark Attack Survivors</t>
  </si>
  <si>
    <t>2013.06.27-Kevin-Jamaica.pdf</t>
  </si>
  <si>
    <r>
      <rPr>
        <sz val="8"/>
        <color indexed="8"/>
        <rFont val="Arial"/>
      </rPr>
      <t>http://sharkattackfile.net/spreadsheets/pdf_directory/2013.06.27-Kevin-Jamaica.pdf</t>
    </r>
  </si>
  <si>
    <t>http://sharkattackfile.net/spreadsheets/pdf_directory/2013.06.27-Kevin-Jamaica.pdf</t>
  </si>
  <si>
    <t>2013.06.27</t>
  </si>
  <si>
    <t>5668</t>
  </si>
  <si>
    <t>25-Jun-2013</t>
  </si>
  <si>
    <t>Pacific State , San Mateo County</t>
  </si>
  <si>
    <t>Micah Flanaburg</t>
  </si>
  <si>
    <t>No injury, kayak scratched</t>
  </si>
  <si>
    <t>2013.06.25.c-Flanaberg.pdf</t>
  </si>
  <si>
    <r>
      <rPr>
        <sz val="8"/>
        <color indexed="8"/>
        <rFont val="Arial"/>
      </rPr>
      <t>http://sharkattackfile.net/spreadsheets/pdf_directory/2013.06.25.c-Flanaberg.pdf</t>
    </r>
  </si>
  <si>
    <t>http://sharkattackfile.net/spreadsheets/pdf_directory/2013.06.25.c-Flanaberg.pdf</t>
  </si>
  <si>
    <t>2013.06.25.c</t>
  </si>
  <si>
    <t>5667</t>
  </si>
  <si>
    <t>Jacksonville, Duval County</t>
  </si>
  <si>
    <t>Colleen Malone</t>
  </si>
  <si>
    <t>Possibly a Bull shark, 3'</t>
  </si>
  <si>
    <t>Action News, 7/25/2013</t>
  </si>
  <si>
    <t>2013.06.25.b-Malone.pdf</t>
  </si>
  <si>
    <r>
      <rPr>
        <sz val="8"/>
        <color indexed="8"/>
        <rFont val="Arial"/>
      </rPr>
      <t>http://sharkattackfile.net/spreadsheets/pdf_directory/2013.06.25.b-Malone.pdf</t>
    </r>
  </si>
  <si>
    <t>http://sharkattackfile.net/spreadsheets/pdf_directory/2013.06.25.b-Malone.pdf</t>
  </si>
  <si>
    <t>2013.06.25.b</t>
  </si>
  <si>
    <t>5666</t>
  </si>
  <si>
    <t>Kiawah Island, Charleston County</t>
  </si>
  <si>
    <t>Joshua Watson</t>
  </si>
  <si>
    <t>Bitten on lower right leg, reported as a minor injury</t>
  </si>
  <si>
    <t>2013.06.25.a-Watson.pdf</t>
  </si>
  <si>
    <r>
      <rPr>
        <sz val="8"/>
        <color indexed="8"/>
        <rFont val="Arial"/>
      </rPr>
      <t>http://sharkattackfile.net/spreadsheets/pdf_directory/2013.06.25.a-Watson.pdf</t>
    </r>
  </si>
  <si>
    <t>http://sharkattackfile.net/spreadsheets/pdf_directory/2013.06.25.a-Watson.pdf</t>
  </si>
  <si>
    <t>2013.06.25.a</t>
  </si>
  <si>
    <t>5665</t>
  </si>
  <si>
    <t>18-Jun-2013</t>
  </si>
  <si>
    <t>Kona Coast State Park</t>
  </si>
  <si>
    <t>James Kerrigan</t>
  </si>
  <si>
    <t>Right thigh &amp; calf bitten</t>
  </si>
  <si>
    <t>Hawaii News Now, 6/18/2013</t>
  </si>
  <si>
    <t>2013.06.18-Kerrigan.pdf</t>
  </si>
  <si>
    <r>
      <rPr>
        <sz val="8"/>
        <color indexed="8"/>
        <rFont val="Arial"/>
      </rPr>
      <t>http://sharkattackfile.net/spreadsheets/pdf_directory/2013.06.18-Kerrigan.pdf</t>
    </r>
  </si>
  <si>
    <t>http://sharkattackfile.net/spreadsheets/pdf_directory/2013.06.18-Kerrigan.pdf</t>
  </si>
  <si>
    <t>2013.06.18</t>
  </si>
  <si>
    <t>5664</t>
  </si>
  <si>
    <t>17-Jun-2013</t>
  </si>
  <si>
    <t>Surfside Beach, Brazoria County</t>
  </si>
  <si>
    <t xml:space="preserve">Garrett Sebesta </t>
  </si>
  <si>
    <t>Left leg &amp; hand bitten</t>
  </si>
  <si>
    <t>ABC News, 6/18/2013</t>
  </si>
  <si>
    <t>2013.06.17-Sebesta.pdf</t>
  </si>
  <si>
    <r>
      <rPr>
        <sz val="8"/>
        <color indexed="8"/>
        <rFont val="Arial"/>
      </rPr>
      <t>http://sharkattackfile.net/spreadsheets/pdf_directory/2013.06.17-Sebesta.pdf</t>
    </r>
  </si>
  <si>
    <t>http://sharkattackfile.net/spreadsheets/pdf_directory/2013.06.17-Sebesta.pdf</t>
  </si>
  <si>
    <t>2013.06.17</t>
  </si>
  <si>
    <t>5663</t>
  </si>
  <si>
    <t>16-Jun-2013</t>
  </si>
  <si>
    <t>Queensberry Bay</t>
  </si>
  <si>
    <t>Kevin Bracey</t>
  </si>
  <si>
    <t>Dispatch Online, 6/19/2013</t>
  </si>
  <si>
    <t>2013.06.16-Bracey.pdf</t>
  </si>
  <si>
    <r>
      <rPr>
        <sz val="8"/>
        <color indexed="8"/>
        <rFont val="Arial"/>
      </rPr>
      <t>http://sharkattackfile.net/spreadsheets/pdf_directory/2013.06.16-Bracey.pdf</t>
    </r>
  </si>
  <si>
    <t>http://sharkattackfile.net/spreadsheets/pdf_directory/2013.06.16-Bracey.pdf</t>
  </si>
  <si>
    <t>2013.06.16</t>
  </si>
  <si>
    <t>5662</t>
  </si>
  <si>
    <t>15-Jun-2013</t>
  </si>
  <si>
    <t>Lacerations to left ankle</t>
  </si>
  <si>
    <t>ActionNewsJax.com, 6/15/2013</t>
  </si>
  <si>
    <t>2013.06.15-LaFlam.pdf</t>
  </si>
  <si>
    <r>
      <rPr>
        <sz val="8"/>
        <color indexed="8"/>
        <rFont val="Arial"/>
      </rPr>
      <t>http://sharkattackfile.net/spreadsheets/pdf_directory/2013.06.15-LaFlam.pdf</t>
    </r>
  </si>
  <si>
    <t>http://sharkattackfile.net/spreadsheets/pdf_directory/2013.06.15-LaFlam.pdf</t>
  </si>
  <si>
    <t>2013.06.15</t>
  </si>
  <si>
    <t>5661</t>
  </si>
  <si>
    <t>Reported 14-Jun-2013</t>
  </si>
  <si>
    <t>Allison Foreman</t>
  </si>
  <si>
    <t>Puncture marks to hand</t>
  </si>
  <si>
    <t>WMBF News, 6/14/2013</t>
  </si>
  <si>
    <t>2013.06.14.R-Foreman.pdf</t>
  </si>
  <si>
    <r>
      <rPr>
        <sz val="8"/>
        <color indexed="8"/>
        <rFont val="Arial"/>
      </rPr>
      <t>http://sharkattackfile.net/spreadsheets/pdf_directory/2013.06.14.R-Foreman.pdf</t>
    </r>
  </si>
  <si>
    <t>http://sharkattackfile.net/spreadsheets/pdf_directory/2013.06.14.R-Foreman.pdf</t>
  </si>
  <si>
    <t>2013.06.14.R</t>
  </si>
  <si>
    <t>5660</t>
  </si>
  <si>
    <t>06-Jun-2013</t>
  </si>
  <si>
    <t>Off Snipe Point, Florida Keys, Monroe County</t>
  </si>
  <si>
    <t>Walter Kefauver</t>
  </si>
  <si>
    <t>Left hand bitten as he attempted to remove hook from shark PROVOKED INCIDENT</t>
  </si>
  <si>
    <t>Lemon shark, 4'</t>
  </si>
  <si>
    <t>CBS Miami, 6/6/2013</t>
  </si>
  <si>
    <t>2013.06.06.b-Kefauver.pdf</t>
  </si>
  <si>
    <r>
      <rPr>
        <sz val="8"/>
        <color indexed="8"/>
        <rFont val="Arial"/>
      </rPr>
      <t>http://sharkattackfile.net/spreadsheets/pdf_directory/2013.06.06.b-Kefauver.pdf</t>
    </r>
  </si>
  <si>
    <t>http://sharkattackfile.net/spreadsheets/pdf_directory/2013.06.06.b-Kefauver.pdf</t>
  </si>
  <si>
    <t>2013.06.06.b</t>
  </si>
  <si>
    <t>5659</t>
  </si>
  <si>
    <t>Target Beach</t>
  </si>
  <si>
    <t>Steve Adamson</t>
  </si>
  <si>
    <t>2013.06.06.a-Adamson.pdf</t>
  </si>
  <si>
    <r>
      <rPr>
        <sz val="8"/>
        <color indexed="8"/>
        <rFont val="Arial"/>
      </rPr>
      <t>http://sharkattackfile.net/spreadsheets/pdf_directory/2013.06.06.a-Adamson.pdf</t>
    </r>
  </si>
  <si>
    <t>http://sharkattackfile.net/spreadsheets/pdf_directory/2013.06.06.a-Adamson.pdf</t>
  </si>
  <si>
    <t>2013.06.06.a</t>
  </si>
  <si>
    <t>5658</t>
  </si>
  <si>
    <t>27-May-2013</t>
  </si>
  <si>
    <t>Halewia, Oahu</t>
  </si>
  <si>
    <t>Tali Ena</t>
  </si>
  <si>
    <t>2013.05.27.b-Ena.pdf</t>
  </si>
  <si>
    <r>
      <rPr>
        <u val="single"/>
        <sz val="8"/>
        <color indexed="8"/>
        <rFont val="Arial"/>
      </rPr>
      <t>pdf-directory/2013.05.27.b-Ena.pdf</t>
    </r>
  </si>
  <si>
    <t>http://sharkattackfile.net/spreadsheets/pdf_directory/2013.05.27.b-Ena.pdf</t>
  </si>
  <si>
    <t>2013.05.27.b</t>
  </si>
  <si>
    <t>5657</t>
  </si>
  <si>
    <t>Kyle Kirkpatrick</t>
  </si>
  <si>
    <t>Fox News, 5/28/2013</t>
  </si>
  <si>
    <t>2013.05.27.a-Kirkpatrick.pdf</t>
  </si>
  <si>
    <r>
      <rPr>
        <sz val="8"/>
        <color indexed="8"/>
        <rFont val="Arial"/>
      </rPr>
      <t>http://sharkattackfile.net/spreadsheets/pdf_directory/2013.05.27.a-Kirkpatrick.pdf</t>
    </r>
  </si>
  <si>
    <t>http://sharkattackfile.net/spreadsheets/pdf_directory/2013.05.27-Kirkpatrick.pdf</t>
  </si>
  <si>
    <t>2013.05.27.a</t>
  </si>
  <si>
    <t>5656</t>
  </si>
  <si>
    <t>23-May-2013</t>
  </si>
  <si>
    <t>Coral Cove Beach</t>
  </si>
  <si>
    <t>José Rogério da Silva</t>
  </si>
  <si>
    <t>JC Online, 6/6/2013</t>
  </si>
  <si>
    <t>2013.05.25.b-daSilva.pdf</t>
  </si>
  <si>
    <r>
      <rPr>
        <sz val="8"/>
        <color indexed="8"/>
        <rFont val="Arial"/>
      </rPr>
      <t>http://sharkattackfile.net/spreadsheets/pdf_directory/2013.05.25.b-daSilva.pdf</t>
    </r>
  </si>
  <si>
    <t>http://sharkattackfile.net/spreadsheets/pdf_directory/2013.05.25.b-daSilva.pdf</t>
  </si>
  <si>
    <t>2013.05.23.b</t>
  </si>
  <si>
    <t>5655</t>
  </si>
  <si>
    <t>PALESTINIAN TERRITORIES</t>
  </si>
  <si>
    <t>Gaza</t>
  </si>
  <si>
    <t>Hamed Salah</t>
  </si>
  <si>
    <t>Two fingers lost PROVOKED INCIDENT</t>
  </si>
  <si>
    <t>Ma'an News Agency, 5/25/2013</t>
  </si>
  <si>
    <t>2013.05.23-Salah.pdf</t>
  </si>
  <si>
    <r>
      <rPr>
        <sz val="8"/>
        <color indexed="8"/>
        <rFont val="Arial"/>
      </rPr>
      <t>http://sharkattackfile.net/spreadsheets/pdf_directory/2013.05.23-Salah.pdf</t>
    </r>
  </si>
  <si>
    <t>http://sharkattackfile.net/spreadsheets/pdf_directory/2013.05.23-Salah.pdf</t>
  </si>
  <si>
    <t>2013.05.23.a</t>
  </si>
  <si>
    <t>5654</t>
  </si>
  <si>
    <t>Santa Cruz Island</t>
  </si>
  <si>
    <t>Playa Brava, Turtle Bay</t>
  </si>
  <si>
    <t>Intriago Diego</t>
  </si>
  <si>
    <t>Superficial injury to left calf</t>
  </si>
  <si>
    <t>El Universo, 5/16/2013</t>
  </si>
  <si>
    <t>2013.05.14-Diego.pdf</t>
  </si>
  <si>
    <r>
      <rPr>
        <sz val="8"/>
        <color indexed="8"/>
        <rFont val="Arial"/>
      </rPr>
      <t>http://sharkattackfile.net/spreadsheets/pdf_directory/2013.05.14-Diego.pdf</t>
    </r>
  </si>
  <si>
    <t>http://sharkattackfile.net/spreadsheets/pdf_directory/2013.05.14-Diego.pdf</t>
  </si>
  <si>
    <t>2013.05.14</t>
  </si>
  <si>
    <t>5653</t>
  </si>
  <si>
    <t>08-May-2013</t>
  </si>
  <si>
    <t>Tourmaline Surf Park, San Diego County</t>
  </si>
  <si>
    <t>Brandon Beaver</t>
  </si>
  <si>
    <t>Shark bites were post-mortem</t>
  </si>
  <si>
    <t>Sacramento Bee, 6/4/2013</t>
  </si>
  <si>
    <t>2013.05.08.b-Beaver.pdf</t>
  </si>
  <si>
    <r>
      <rPr>
        <sz val="8"/>
        <color indexed="8"/>
        <rFont val="Arial"/>
      </rPr>
      <t>http://sharkattackfile.net/spreadsheets/pdf_directory/2013.05.08.b-Beaver.pdf</t>
    </r>
  </si>
  <si>
    <t>http://sharkattackfile.net/spreadsheets/pdf_directory/2013.05.08.b-Beaver.pdf</t>
  </si>
  <si>
    <t>2013.05.08.b</t>
  </si>
  <si>
    <t>5652</t>
  </si>
  <si>
    <t>Brisant Beach</t>
  </si>
  <si>
    <t>Stéphane Berhamel</t>
  </si>
  <si>
    <t>A. Morel</t>
  </si>
  <si>
    <t>2013.05.08.a-Berhamel.pdf</t>
  </si>
  <si>
    <r>
      <rPr>
        <sz val="8"/>
        <color indexed="8"/>
        <rFont val="Arial"/>
      </rPr>
      <t>http://sharkattackfile.net/spreadsheets/pdf_directory/2013.05.08.a-Berhamel.pdf</t>
    </r>
  </si>
  <si>
    <t>http://sharkattackfile.net/spreadsheets/pdf_directory/2013.05.08.a-Berhamel.pdf</t>
  </si>
  <si>
    <t>2013.05.08.a</t>
  </si>
  <si>
    <t>5651</t>
  </si>
  <si>
    <t>04-May-2013</t>
  </si>
  <si>
    <t>Michael Adler</t>
  </si>
  <si>
    <t>Lacerations to left foot and ankle</t>
  </si>
  <si>
    <t>Local News 10, 5/5/2013</t>
  </si>
  <si>
    <t>2013.05.04-Adler.pdf</t>
  </si>
  <si>
    <r>
      <rPr>
        <sz val="8"/>
        <color indexed="8"/>
        <rFont val="Arial"/>
      </rPr>
      <t>http://sharkattackfile.net/spreadsheets/pdf_directory/2013.05.04-Adler.pdf</t>
    </r>
  </si>
  <si>
    <t>http://sharkattackfile.net/spreadsheets/pdf_directory/2013.05.04-Adler.pdf</t>
  </si>
  <si>
    <t>2013.05.04.a</t>
  </si>
  <si>
    <t>5650</t>
  </si>
  <si>
    <t>28-Apr-2013</t>
  </si>
  <si>
    <t>Ted Collins</t>
  </si>
  <si>
    <t>Wobbegong, 2m</t>
  </si>
  <si>
    <t>Coffs Coast Advocate, 5/4/2013</t>
  </si>
  <si>
    <t>2013.04.28-Collins.pdf</t>
  </si>
  <si>
    <r>
      <rPr>
        <sz val="8"/>
        <color indexed="8"/>
        <rFont val="Arial"/>
      </rPr>
      <t>http://sharkattackfile.net/spreadsheets/pdf_directory/2013.04.28-Collins.pdf</t>
    </r>
  </si>
  <si>
    <t>http://sharkattackfile.net/spreadsheets/pdf_directory/2013.04.28-Collins.pdf</t>
  </si>
  <si>
    <t>2013.04.28</t>
  </si>
  <si>
    <t>5649</t>
  </si>
  <si>
    <t>24-Apr-2013</t>
  </si>
  <si>
    <t>Seagull Beach, Cancun</t>
  </si>
  <si>
    <t>Isabella Carchia</t>
  </si>
  <si>
    <t>Avulsion injury  to lower right leg</t>
  </si>
  <si>
    <t>I. Carchia; A. Brenneka, Shark Attack Survivors;  Novedades 4/24/2013</t>
  </si>
  <si>
    <t>2013.04.24-Carchia.pdf</t>
  </si>
  <si>
    <r>
      <rPr>
        <sz val="8"/>
        <color indexed="8"/>
        <rFont val="Arial"/>
      </rPr>
      <t>http://sharkattackfile.net/spreadsheets/pdf_directory/2013.04.24-Carchia.pdf</t>
    </r>
  </si>
  <si>
    <t>http://sharkattackfile.net/spreadsheets/pdf_directory/2013.04.24-Carchia.pdf</t>
  </si>
  <si>
    <t>2013.04.24</t>
  </si>
  <si>
    <t>5648</t>
  </si>
  <si>
    <t>21-Apr-2013</t>
  </si>
  <si>
    <t>Crowdy Head</t>
  </si>
  <si>
    <t>Alan Saunders</t>
  </si>
  <si>
    <t>Puncture wounds and lacerations to both legs</t>
  </si>
  <si>
    <t>Grey nurse shark, 3m</t>
  </si>
  <si>
    <t>7NewsSydney, 4/22/2013</t>
  </si>
  <si>
    <t>2013.04.21-Saunders.pdf</t>
  </si>
  <si>
    <r>
      <rPr>
        <sz val="8"/>
        <color indexed="8"/>
        <rFont val="Arial"/>
      </rPr>
      <t>http://sharkattackfile.net/spreadsheets/pdf_directory/2013.04.21-Saunders.pdf</t>
    </r>
  </si>
  <si>
    <t>http://sharkattackfile.net/spreadsheets/pdf_directory/2013.04.21-Saunders.pdf</t>
  </si>
  <si>
    <t>2013.04.21</t>
  </si>
  <si>
    <t>5647</t>
  </si>
  <si>
    <t>17-Apr-2013</t>
  </si>
  <si>
    <t>Near Boynton Beach, Palm Beach County</t>
  </si>
  <si>
    <t>Playing in the surf</t>
  </si>
  <si>
    <t>Colten Cicarelli</t>
  </si>
  <si>
    <t>News Channel 5, 4/18/2013</t>
  </si>
  <si>
    <t>2013.04.17-Cicarelli.pdf</t>
  </si>
  <si>
    <r>
      <rPr>
        <sz val="8"/>
        <color indexed="8"/>
        <rFont val="Arial"/>
      </rPr>
      <t>http://sharkattackfile.net/spreadsheets/pdf_directory/2013.04.17-Cicarelli.pdf</t>
    </r>
  </si>
  <si>
    <t>http://sharkattackfile.net/spreadsheets/pdf_directory/2013.04.17-Cicarelli.pdf</t>
  </si>
  <si>
    <t>2013.04.17</t>
  </si>
  <si>
    <t>5646</t>
  </si>
  <si>
    <t>14-Apr-2013</t>
  </si>
  <si>
    <t>False Bay</t>
  </si>
  <si>
    <t>"Light scratch on hand/wrist area"</t>
  </si>
  <si>
    <t>Cape Argus, 4/16/2013</t>
  </si>
  <si>
    <t>2013.04.14-FalseBay.pdf</t>
  </si>
  <si>
    <r>
      <rPr>
        <sz val="8"/>
        <color indexed="8"/>
        <rFont val="Arial"/>
      </rPr>
      <t>http://sharkattackfile.net/spreadsheets/pdf_directory/2013.04.14-FalseBay.pdf</t>
    </r>
  </si>
  <si>
    <t>http://sharkattackfile.net/spreadsheets/pdf_directory/2013.04.14-FalseBay.pdf</t>
  </si>
  <si>
    <t>2013.04.14</t>
  </si>
  <si>
    <t>5645</t>
  </si>
  <si>
    <t>13-Apr-2013</t>
  </si>
  <si>
    <t>Joshua White</t>
  </si>
  <si>
    <t>Minor lacerations to right hand</t>
  </si>
  <si>
    <t>News13, 4/14/2013</t>
  </si>
  <si>
    <t>2013.04.13.b-JoshuaWhite.pdf</t>
  </si>
  <si>
    <r>
      <rPr>
        <sz val="8"/>
        <color indexed="8"/>
        <rFont val="Arial"/>
      </rPr>
      <t>http://sharkattackfile.net/spreadsheets/pdf_directory/2013.04.13.b-JoshuaWhite.pdf</t>
    </r>
  </si>
  <si>
    <t>http://sharkattackfile.net/spreadsheets/pdf_directory/2013.04.13.b-JoshuaWhite.pdf</t>
  </si>
  <si>
    <t>2013.04.13.b</t>
  </si>
  <si>
    <t>5644</t>
  </si>
  <si>
    <t>GUAM</t>
  </si>
  <si>
    <t>Nae Deok Kim</t>
  </si>
  <si>
    <t>Pacific News Center, 4/15/2013</t>
  </si>
  <si>
    <t>2013.04.13.a-NaeDeokKim.pdf</t>
  </si>
  <si>
    <r>
      <rPr>
        <sz val="8"/>
        <color indexed="8"/>
        <rFont val="Arial"/>
      </rPr>
      <t>http://sharkattackfile.net/spreadsheets/pdf_directory/2013.04.13.a-NaeDeokKim.pdf</t>
    </r>
  </si>
  <si>
    <t>http://sharkattackfile.net/spreadsheets/pdf_directory/2013.04.13.a-NaeDeokKim.pdf</t>
  </si>
  <si>
    <t>2013.04.13.a</t>
  </si>
  <si>
    <t>5643</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</si>
  <si>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</si>
  <si>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</si>
  <si>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</si>
  <si>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</si>
  <si>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</si>
  <si>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</si>
  <si>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</si>
  <si>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</si>
  <si>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r>
      <rPr>
        <sz val="8"/>
        <color indexed="8"/>
        <rFont val="Arial"/>
      </rPr>
      <t>http://sharkattackfile.net/spreadsheets/pdf_directory/2013.04.10-Eitel.pdf</t>
    </r>
  </si>
  <si>
    <t>http://sharkattackfile.net/spreadsheets/pdf_directory/2013.04.10-Eitel.pdf</t>
  </si>
  <si>
    <t>2013.04.10</t>
  </si>
  <si>
    <t>5642</t>
  </si>
  <si>
    <t>04-Apr-2013</t>
  </si>
  <si>
    <t xml:space="preserve">Jensen Beach, Martin County </t>
  </si>
  <si>
    <t>A. Brenneka, Shark Attack Survivors;     TC Palm, 4/7/2013</t>
  </si>
  <si>
    <t>2013.04.04-JensenBeach.pdf</t>
  </si>
  <si>
    <r>
      <rPr>
        <sz val="8"/>
        <color indexed="8"/>
        <rFont val="Arial"/>
      </rPr>
      <t>http://sharkattackfile.net/spreadsheets/pdf_directory/2013.04.04-JensenBeach.pdf</t>
    </r>
  </si>
  <si>
    <t>http://sharkattackfile.net/spreadsheets/pdf_directory/2013.04.04-JensenBeach.pdf</t>
  </si>
  <si>
    <t>2013.04.04</t>
  </si>
  <si>
    <t>5641</t>
  </si>
  <si>
    <t>Reported 02-Apr-2013</t>
  </si>
  <si>
    <t>Perth</t>
  </si>
  <si>
    <t>Martin Tann</t>
  </si>
  <si>
    <t>Disappeared. No evidence that he was taken by a shark</t>
  </si>
  <si>
    <t>shark involvement not confirmed</t>
  </si>
  <si>
    <t>WA Today, 4/4/2013</t>
  </si>
  <si>
    <t>2013.04.02.R-Tann.pdf</t>
  </si>
  <si>
    <r>
      <rPr>
        <sz val="8"/>
        <color indexed="8"/>
        <rFont val="Arial"/>
      </rPr>
      <t>http://sharkattackfile.net/spreadsheets/pdf_directory/2013.04.02.R-Tann.pdf</t>
    </r>
  </si>
  <si>
    <t>http://sharkattackfile.net/spreadsheets/pdf_directory/2013.04.02.R-Tann.pdf</t>
  </si>
  <si>
    <t>2013.04.02.R</t>
  </si>
  <si>
    <t>5640</t>
  </si>
  <si>
    <t>02-Apr-2013</t>
  </si>
  <si>
    <t>Ka’anapali Shores</t>
  </si>
  <si>
    <t>Maui Now, 4/2/2013</t>
  </si>
  <si>
    <t>2013.04.02.a-Hawaii.pdf</t>
  </si>
  <si>
    <r>
      <rPr>
        <sz val="8"/>
        <color indexed="8"/>
        <rFont val="Arial"/>
      </rPr>
      <t>http://sharkattackfile.net/spreadsheets/pdf_directory/2013.04.02.a-Hawaii.pdf</t>
    </r>
  </si>
  <si>
    <t>http://sharkattackfile.net/spreadsheets/pdf_directory/2013.04.02.a-Hawaii.pdf</t>
  </si>
  <si>
    <t>2013.04.02.a</t>
  </si>
  <si>
    <t>5639</t>
  </si>
  <si>
    <t>31-Mar-2013</t>
  </si>
  <si>
    <t>Terrigal Beach</t>
  </si>
  <si>
    <t>Richard Tognetti</t>
  </si>
  <si>
    <t>Never happened; it was a  hoax</t>
  </si>
  <si>
    <t>Limelight Magazine, 4/1/2013</t>
  </si>
  <si>
    <t>2013.03.31-Tognetti.pdf</t>
  </si>
  <si>
    <r>
      <rPr>
        <sz val="8"/>
        <color indexed="8"/>
        <rFont val="Arial"/>
      </rPr>
      <t>http://sharkattackfile.net/spreadsheets/pdf_directory/2013.03.31-Tognetti.pdf</t>
    </r>
  </si>
  <si>
    <t>http://sharkattackfile.net/spreadsheets/pdf_directory/2013.03.31-Tognetti.pdf</t>
  </si>
  <si>
    <t>2013.03.31</t>
  </si>
  <si>
    <t>5638</t>
  </si>
  <si>
    <t>29-Mar-2013</t>
  </si>
  <si>
    <t>Ile Platte</t>
  </si>
  <si>
    <t>Richard Parkinson</t>
  </si>
  <si>
    <t>2013.03.29-Parkinson.pdf</t>
  </si>
  <si>
    <r>
      <rPr>
        <sz val="8"/>
        <color indexed="8"/>
        <rFont val="Arial"/>
      </rPr>
      <t>http://sharkattackfile.net/spreadsheets/pdf_directory/2013.03.29-Parkinson.pdf</t>
    </r>
  </si>
  <si>
    <t>http://sharkattackfile.net/spreadsheets/pdf_directory/2013.03.29-Parkinson.pdf</t>
  </si>
  <si>
    <t>2013.03.29</t>
  </si>
  <si>
    <t>5637</t>
  </si>
  <si>
    <t>Reported 21-Mar-2013</t>
  </si>
  <si>
    <t>Monika Wanis</t>
  </si>
  <si>
    <t>Toe injured</t>
  </si>
  <si>
    <t>H. Fairchild, The Lantern, 3/21/2013</t>
  </si>
  <si>
    <t>2013.03.21.R-Wanis.pdf</t>
  </si>
  <si>
    <r>
      <rPr>
        <sz val="8"/>
        <color indexed="8"/>
        <rFont val="Arial"/>
      </rPr>
      <t>http://sharkattackfile.net/spreadsheets/pdf_directory/2013.03.21.R-Wanis.pdf</t>
    </r>
  </si>
  <si>
    <t>http://sharkattackfile.net/spreadsheets/pdf_directory/2013.03.21.R-Wanis.pdf</t>
  </si>
  <si>
    <t>2013.03.21.R</t>
  </si>
  <si>
    <t>5636</t>
  </si>
  <si>
    <t>21-Mar-2013</t>
  </si>
  <si>
    <t>Eleuthera</t>
  </si>
  <si>
    <t>Savannah Sound</t>
  </si>
  <si>
    <t>Fly fishing</t>
  </si>
  <si>
    <t>Kerry Anderson</t>
  </si>
  <si>
    <t>13wham.com, 3/22/2013</t>
  </si>
  <si>
    <t>2013.03.21.a-Bahamas.pdf</t>
  </si>
  <si>
    <r>
      <rPr>
        <sz val="8"/>
        <color indexed="8"/>
        <rFont val="Arial"/>
      </rPr>
      <t>http://sharkattackfile.net/spreadsheets/pdf_directory/2013.03.21.a-Bahamas.pdf</t>
    </r>
  </si>
  <si>
    <t>http://sharkattackfile.net/spreadsheets/pdf_directory/2013.03.21.a-Bahamas.pdf</t>
  </si>
  <si>
    <t>2013.03.21</t>
  </si>
  <si>
    <t>5635</t>
  </si>
  <si>
    <t>16-Mar-2013</t>
  </si>
  <si>
    <t>De Mond</t>
  </si>
  <si>
    <t>Fishing - 'tag &amp; release'</t>
  </si>
  <si>
    <t>Kobus Koeberg</t>
  </si>
  <si>
    <t>Lacerations to left calf and heel from hooked shark PROVOKED INCIDENT</t>
  </si>
  <si>
    <t>Raggedtooth shark, 1.5 m</t>
  </si>
  <si>
    <t>National Sea Rescue Institute</t>
  </si>
  <si>
    <t>2013.03.16.b-Koeberg.pdf</t>
  </si>
  <si>
    <r>
      <rPr>
        <sz val="8"/>
        <color indexed="8"/>
        <rFont val="Arial"/>
      </rPr>
      <t>http://sharkattackfile.net/spreadsheets/pdf_directory/2013.03.16.b-Koeberg.pdf</t>
    </r>
  </si>
  <si>
    <t>http://sharkattackfile.net/spreadsheets/pdf_directory/2013.03.16.b-Koeberg.pdf</t>
  </si>
  <si>
    <t>2013.03.16.b</t>
  </si>
  <si>
    <t>5634</t>
  </si>
  <si>
    <t>Hawston Beach</t>
  </si>
  <si>
    <t>Troy Henri</t>
  </si>
  <si>
    <t>Cape Times, 3/19/2013</t>
  </si>
  <si>
    <t>2013.03.16.a-Henri.pdf</t>
  </si>
  <si>
    <r>
      <rPr>
        <sz val="8"/>
        <color indexed="8"/>
        <rFont val="Arial"/>
      </rPr>
      <t>http://sharkattackfile.net/spreadsheets/pdf_directory/2013.03.16.a-Henri.pdf</t>
    </r>
  </si>
  <si>
    <t>http://sharkattackfile.net/spreadsheets/pdf_directory/2013.03.16.a-Henri.pdf</t>
  </si>
  <si>
    <t>2013.03.16.a</t>
  </si>
  <si>
    <t>5633</t>
  </si>
  <si>
    <t>12-Mar-2013</t>
  </si>
  <si>
    <t>St. Catherine</t>
  </si>
  <si>
    <t xml:space="preserve">Pillikin Red Light area </t>
  </si>
  <si>
    <t>George Facey</t>
  </si>
  <si>
    <t>Tiger shark, 4.8 m</t>
  </si>
  <si>
    <t xml:space="preserve">R. Turner &amp; A. Williams, Jamaica Star, 3/13/2013 </t>
  </si>
  <si>
    <t>2013.03.12-Facey.pdf</t>
  </si>
  <si>
    <r>
      <rPr>
        <sz val="8"/>
        <color indexed="8"/>
        <rFont val="Arial"/>
      </rPr>
      <t>http://sharkattackfile.net/spreadsheets/pdf_directory/2013.03.12-Facey.pdf</t>
    </r>
  </si>
  <si>
    <t>http://sharkattackfile.net/spreadsheets/pdf_directory/2013.03.12-Facey.pdf</t>
  </si>
  <si>
    <t>2013.03.12</t>
  </si>
  <si>
    <t>5632</t>
  </si>
  <si>
    <t>10-Mar-2013</t>
  </si>
  <si>
    <t>African Reef off Geraldton</t>
  </si>
  <si>
    <t>Adam Thomason</t>
  </si>
  <si>
    <t>Bronze whaler shark, 2.5m</t>
  </si>
  <si>
    <t>The West Australian, 3/13/2013</t>
  </si>
  <si>
    <t>2013.03.10.b-Thomason.pdf</t>
  </si>
  <si>
    <r>
      <rPr>
        <sz val="8"/>
        <color indexed="8"/>
        <rFont val="Arial"/>
      </rPr>
      <t>http://sharkattackfile.net/spreadsheets/pdf_directory/2013.03.10.b-Thomason.pdf</t>
    </r>
  </si>
  <si>
    <t>http://sharkattackfile.net/spreadsheets/pdf_directory/2013.03.10.b-Thomason.pdf</t>
  </si>
  <si>
    <t>2013.03.10.b</t>
  </si>
  <si>
    <t>5631</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</si>
  <si>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</si>
  <si>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</si>
  <si>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</si>
  <si>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</si>
  <si>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</si>
  <si>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</si>
  <si>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</si>
  <si>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</si>
  <si>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</si>
  <si>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r>
      <rPr>
        <sz val="8"/>
        <color indexed="8"/>
        <rFont val="Arial"/>
      </rPr>
      <t>http://sharkattackfile.net/spreadsheets/pdf_directory/2013.03.10.a-PhilippineMarines.pdf</t>
    </r>
  </si>
  <si>
    <t>http://sharkattackfile.net/spreadsheets/pdf_directory/2013.03.10.a-PhilippineMarines.pdf</t>
  </si>
  <si>
    <t>2013.03.10.a</t>
  </si>
  <si>
    <t>5630</t>
  </si>
  <si>
    <t>03-Mar-2013</t>
  </si>
  <si>
    <t>Fundile Nogumla</t>
  </si>
  <si>
    <t>Injuries to arms &amp; hands</t>
  </si>
  <si>
    <t>Daily Dispatch, 3/4/2013</t>
  </si>
  <si>
    <t>2013.03.03-Nogumla.pdf</t>
  </si>
  <si>
    <r>
      <rPr>
        <sz val="8"/>
        <color indexed="8"/>
        <rFont val="Arial"/>
      </rPr>
      <t>http://sharkattackfile.net/spreadsheets/pdf_directory/2013.03.03-Nogumla.pdf</t>
    </r>
  </si>
  <si>
    <t>http://sharkattackfile.net/spreadsheets/pdf_directory/2013.03.03-Nogumla.pdf</t>
  </si>
  <si>
    <t>2013.03.03</t>
  </si>
  <si>
    <t>5629</t>
  </si>
  <si>
    <t>27-Feb-2013</t>
  </si>
  <si>
    <t>Muriwai</t>
  </si>
  <si>
    <t>Adam Strange</t>
  </si>
  <si>
    <t>13h24</t>
  </si>
  <si>
    <t>New Zealand Herald, 2/27/2013</t>
  </si>
  <si>
    <t>2013.02.27-Strange.pdf</t>
  </si>
  <si>
    <r>
      <rPr>
        <sz val="8"/>
        <color indexed="8"/>
        <rFont val="Arial"/>
      </rPr>
      <t>http://sharkattackfile.net/spreadsheets/pdf_directory/2013.02.27-Strange.pdf</t>
    </r>
  </si>
  <si>
    <t>http://sharkattackfile.net/spreadsheets/pdf_directory/2013.02.27-Strange.pdf</t>
  </si>
  <si>
    <t>2013.02.27</t>
  </si>
  <si>
    <t>5628</t>
  </si>
  <si>
    <t>21-Feb-2013</t>
  </si>
  <si>
    <t>Ka'anapali, Honokowai, Maui</t>
  </si>
  <si>
    <t>Hawaiisharks.com</t>
  </si>
  <si>
    <t>2013.02.21.b-Hawaii.pdf</t>
  </si>
  <si>
    <r>
      <rPr>
        <sz val="8"/>
        <color indexed="8"/>
        <rFont val="Arial"/>
      </rPr>
      <t>http://sharkattackfile.net/spreadsheets/pdf_directory/2013.02.21.b-Hawaii.pdf</t>
    </r>
  </si>
  <si>
    <t>http://sharkattackfile.net/spreadsheets/pdf_directory/2013.02.21.b-Hawaii.pdf</t>
  </si>
  <si>
    <t>2013.02.21.b</t>
  </si>
  <si>
    <t>5627</t>
  </si>
  <si>
    <t>Jacob Lanskey</t>
  </si>
  <si>
    <t>No injury, shark bit rail of foam board</t>
  </si>
  <si>
    <t>2013.02.21.a-Lansky.pdf</t>
  </si>
  <si>
    <r>
      <rPr>
        <sz val="8"/>
        <color indexed="8"/>
        <rFont val="Arial"/>
      </rPr>
      <t>http://sharkattackfile.net/spreadsheets/pdf_directory/2013.02.21.a-Lansky.pdf</t>
    </r>
  </si>
  <si>
    <t>http://sharkattackfile.net/spreadsheets/pdf_directory/2013.02.21.a-Lansky.pdf</t>
  </si>
  <si>
    <t>2013.02.21.a</t>
  </si>
  <si>
    <t>5626</t>
  </si>
  <si>
    <t>10-Feb-2013</t>
  </si>
  <si>
    <t>"Stuart Rocks", Martin County</t>
  </si>
  <si>
    <t>Cole Taschman</t>
  </si>
  <si>
    <t>Palm Beach Post, 2/12/2013</t>
  </si>
  <si>
    <t>2013.02.10-Taschman.pdf</t>
  </si>
  <si>
    <r>
      <rPr>
        <sz val="8"/>
        <color indexed="8"/>
        <rFont val="Arial"/>
      </rPr>
      <t>http://sharkattackfile.net/spreadsheets/pdf_directory/2013.02.10-Taschman.pdf</t>
    </r>
  </si>
  <si>
    <t>http://sharkattackfile.net/spreadsheets/pdf_directory/2013.02.10-Taschman.pdf</t>
  </si>
  <si>
    <t>2013.02.10</t>
  </si>
  <si>
    <t>5625</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</si>
  <si>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</si>
  <si>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</si>
  <si>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</si>
  <si>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</si>
  <si>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</si>
  <si>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</si>
  <si>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</si>
  <si>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r>
      <rPr>
        <sz val="8"/>
        <color indexed="8"/>
        <rFont val="Arial"/>
      </rPr>
      <t>http://sharkattackfile.net/spreadsheets/pdf_directory/2013.02.09-Kritzer.pdf</t>
    </r>
  </si>
  <si>
    <t>http://sharkattackfile.net/spreadsheets/pdf_directory/2013.02.09-Kritzer.pdf</t>
  </si>
  <si>
    <t>2013.02.09</t>
  </si>
  <si>
    <t>5624</t>
  </si>
  <si>
    <t>01-Feb-2013</t>
  </si>
  <si>
    <t>Pedro Cays</t>
  </si>
  <si>
    <t>The Gleaner, 2/1/2013</t>
  </si>
  <si>
    <t>2013.02.01-Jamaica.pdf</t>
  </si>
  <si>
    <r>
      <rPr>
        <sz val="8"/>
        <color indexed="8"/>
        <rFont val="Arial"/>
      </rPr>
      <t>http://sharkattackfile.net/spreadsheets/pdf_directory/2013.02.01-Jamaica.pdf</t>
    </r>
  </si>
  <si>
    <t>http://sharkattackfile.net/spreadsheets/pdf_directory/2013.02.01-Jamaica.pdf</t>
  </si>
  <si>
    <t>2013.02.01</t>
  </si>
  <si>
    <t>5623</t>
  </si>
  <si>
    <t>26-Jan-2013</t>
  </si>
  <si>
    <t>Cape Nelson</t>
  </si>
  <si>
    <t xml:space="preserve">Occupants: Andrew &amp; Ben Donegan &amp; Joel Ryan, </t>
  </si>
  <si>
    <t>No injury to occupants, shark bit propeller</t>
  </si>
  <si>
    <t>White shark, 5m</t>
  </si>
  <si>
    <t>7NewsMelbourne, 1/28/2013</t>
  </si>
  <si>
    <t>2013.01.26-boat.pdf</t>
  </si>
  <si>
    <r>
      <rPr>
        <sz val="8"/>
        <color indexed="8"/>
        <rFont val="Arial"/>
      </rPr>
      <t>http://sharkattackfile.net/spreadsheets/pdf_directory/2013.01.26-boat.pdf</t>
    </r>
  </si>
  <si>
    <t>http://sharkattackfile.net/spreadsheets/pdf_directory/2013.01.26-boat.pdf</t>
  </si>
  <si>
    <t>2013.01.26</t>
  </si>
  <si>
    <t>5622</t>
  </si>
  <si>
    <t>25-Jan-2013</t>
  </si>
  <si>
    <t>Noosa</t>
  </si>
  <si>
    <t>Matthew Cassaigne</t>
  </si>
  <si>
    <t>Lacerations to neck</t>
  </si>
  <si>
    <t>sharkattackfile.info</t>
  </si>
  <si>
    <t>2013.01.25-Cassaigne.pdf</t>
  </si>
  <si>
    <r>
      <rPr>
        <sz val="8"/>
        <color indexed="8"/>
        <rFont val="Arial"/>
      </rPr>
      <t>http://sharkattackfile.net/spreadsheets/pdf_directory/2013.01.25-Cassaigne.pdf</t>
    </r>
  </si>
  <si>
    <t>http://sharkattackfile.net/spreadsheets/pdf_directory/2013.01.25-Cassaigne.pdf</t>
  </si>
  <si>
    <t>2013.01.25</t>
  </si>
  <si>
    <t>5621</t>
  </si>
  <si>
    <t>Reported 21-Jan-2013</t>
  </si>
  <si>
    <t>Bullcock Beach</t>
  </si>
  <si>
    <t>Dragging stranded shark into deeper water</t>
  </si>
  <si>
    <t>Paul Marshallsea</t>
  </si>
  <si>
    <t>62</t>
  </si>
  <si>
    <t>No injury, a 3 m blue shark merely snapped at the man.</t>
  </si>
  <si>
    <t>The Guardian, 1/21/2013</t>
  </si>
  <si>
    <t>2013.01.21.R-Marshallsea.pdf</t>
  </si>
  <si>
    <r>
      <rPr>
        <sz val="8"/>
        <color indexed="8"/>
        <rFont val="Arial"/>
      </rPr>
      <t>http://sharkattackfile.net/spreadsheets/pdf_directory/2013.01.21.R-Marshallsea.pdf</t>
    </r>
  </si>
  <si>
    <t>http://sharkattackfile.net/spreadsheets/pdf_directory/2013.01.21.R-Marshallsea.pdf</t>
  </si>
  <si>
    <t>2013.01.21.R</t>
  </si>
  <si>
    <t>5620</t>
  </si>
  <si>
    <t>16-Jan-2013</t>
  </si>
  <si>
    <t>Kiholo Bay</t>
  </si>
  <si>
    <t>Paul Santos</t>
  </si>
  <si>
    <t xml:space="preserve">Left forearm bitten </t>
  </si>
  <si>
    <t>Hawaii 24/7, 1/16/2013</t>
  </si>
  <si>
    <t>2013.01.16-Santos.pdf</t>
  </si>
  <si>
    <r>
      <rPr>
        <sz val="8"/>
        <color indexed="8"/>
        <rFont val="Arial"/>
      </rPr>
      <t>http://sharkattackfile.net/spreadsheets/pdf_directory/2013.01.16-Santos.pdf</t>
    </r>
  </si>
  <si>
    <t>http://sharkattackfile.net/spreadsheets/pdf_directory/2013.01.16-Santos.pdf</t>
  </si>
  <si>
    <t>2013.01.16</t>
  </si>
  <si>
    <t>5619</t>
  </si>
  <si>
    <t>13-Jan-2013</t>
  </si>
  <si>
    <t>Mercury Islands</t>
  </si>
  <si>
    <t>Great Mercury Island</t>
  </si>
  <si>
    <t>Kim Bade</t>
  </si>
  <si>
    <t>Minor cut on finger</t>
  </si>
  <si>
    <t>Bronze whaler shark, 3m</t>
  </si>
  <si>
    <t>Bay of Plenty Times, 1/18/2013</t>
  </si>
  <si>
    <t>2013.01.13-Bade.pdf</t>
  </si>
  <si>
    <r>
      <rPr>
        <sz val="8"/>
        <color indexed="8"/>
        <rFont val="Arial"/>
      </rPr>
      <t>http://sharkattackfile.net/spreadsheets/pdf_directory/2013.01.13-Bade.pdf</t>
    </r>
  </si>
  <si>
    <t>http://sharkattackfile.net/spreadsheets/pdf_directory/2013.01.13-Bade.pdf</t>
  </si>
  <si>
    <t>2013.01.13</t>
  </si>
  <si>
    <t>5618</t>
  </si>
  <si>
    <t>05-Jan-2013</t>
  </si>
  <si>
    <t>Near Legendre Island</t>
  </si>
  <si>
    <t>Jake Swaffer</t>
  </si>
  <si>
    <t xml:space="preserve">Calf &amp; shin bitten </t>
  </si>
  <si>
    <t>Perth Now, 1/7/2013</t>
  </si>
  <si>
    <t>2013.01.05-Swaffer.pdf</t>
  </si>
  <si>
    <r>
      <rPr>
        <sz val="8"/>
        <color indexed="8"/>
        <rFont val="Arial"/>
      </rPr>
      <t>http://sharkattackfile.net/spreadsheets/pdf_directory/2013.01.05-Swaffer.pdf</t>
    </r>
  </si>
  <si>
    <t>http://sharkattackfile.net/spreadsheets/pdf_directory/2013.01.05-Swaffer.pdf</t>
  </si>
  <si>
    <t>2013.01.05</t>
  </si>
  <si>
    <t>5617</t>
  </si>
  <si>
    <t>31-Dec-2012</t>
  </si>
  <si>
    <t>2012</t>
  </si>
  <si>
    <t>Lower leg or ankle bitten</t>
  </si>
  <si>
    <t>TC Palm, 12/31/2012</t>
  </si>
  <si>
    <t>2012.12.31-JensenBeach.pdf</t>
  </si>
  <si>
    <r>
      <rPr>
        <sz val="8"/>
        <color indexed="8"/>
        <rFont val="Arial"/>
      </rPr>
      <t>http://sharkattackfile.net/spreadsheets/pdf_directory/2012.12.31-JensenBeach.pdf</t>
    </r>
  </si>
  <si>
    <t>http://sharkattackfile.net/spreadsheets/pdf_directory/2012.12.31-JensenBeach.pdf</t>
  </si>
  <si>
    <t>2012.12.31</t>
  </si>
  <si>
    <t>5616</t>
  </si>
  <si>
    <t>30-Dec-2012</t>
  </si>
  <si>
    <t>Between Dee Why and Long Reef</t>
  </si>
  <si>
    <t>Danny Sheather</t>
  </si>
  <si>
    <t>No injury, chunk missing from surfboard</t>
  </si>
  <si>
    <t>The Daily Telegraph, 12/31/2012</t>
  </si>
  <si>
    <t>2012.12.30-Sheather.pdf</t>
  </si>
  <si>
    <r>
      <rPr>
        <sz val="8"/>
        <color indexed="8"/>
        <rFont val="Arial"/>
      </rPr>
      <t>http://sharkattackfile.net/spreadsheets/pdf_directory/2012.12.30-Sheather.pdf</t>
    </r>
  </si>
  <si>
    <t>http://sharkattackfile.net/spreadsheets/pdf_directory/2012.12.30-Sheather.pdf</t>
  </si>
  <si>
    <t>2012.12.30</t>
  </si>
  <si>
    <t>5615</t>
  </si>
  <si>
    <t>28-Dec-2012</t>
  </si>
  <si>
    <t>Kylie's Beach, Diamond Head</t>
  </si>
  <si>
    <t>Luke Allan</t>
  </si>
  <si>
    <t>Lacerations to thigh and hand</t>
  </si>
  <si>
    <t xml:space="preserve">Bull shark, 2m </t>
  </si>
  <si>
    <t>Port Macqquarie News, 12/28/2012</t>
  </si>
  <si>
    <t>2012.12.28-Luke-Allan.pdf</t>
  </si>
  <si>
    <r>
      <rPr>
        <sz val="8"/>
        <color indexed="8"/>
        <rFont val="Arial"/>
      </rPr>
      <t>http://sharkattackfile.net/spreadsheets/pdf_directory/2012.12.28-Luke-Allan.pdf</t>
    </r>
  </si>
  <si>
    <t>http://sharkattackfile.net/spreadsheets/pdf_directory/2012.12.28-Luke-Allan.pdf</t>
  </si>
  <si>
    <t>2012.12.28</t>
  </si>
  <si>
    <t>5614</t>
  </si>
  <si>
    <t>25-Dec-2012</t>
  </si>
  <si>
    <t>Liya Sibili</t>
  </si>
  <si>
    <t>SAPA, 12/27/2012</t>
  </si>
  <si>
    <t>2012.12.25-Sibili.pdf</t>
  </si>
  <si>
    <r>
      <rPr>
        <sz val="8"/>
        <color indexed="8"/>
        <rFont val="Arial"/>
      </rPr>
      <t>http://sharkattackfile.net/spreadsheets/pdf_directory/2012.12.25-Sibili.pdf</t>
    </r>
  </si>
  <si>
    <t>http://sharkattackfile.net/spreadsheets/pdf_directory/2012.12.25-Sibili.pdf</t>
  </si>
  <si>
    <t>2012.12.25</t>
  </si>
  <si>
    <t>5613</t>
  </si>
  <si>
    <t>19-Dec-2012</t>
  </si>
  <si>
    <t>Richard Wands</t>
  </si>
  <si>
    <t>0830</t>
  </si>
  <si>
    <t>Tiger shark, 6'</t>
  </si>
  <si>
    <t>The West Ausralian, 12/20/2012</t>
  </si>
  <si>
    <t>2012.12.19-Wands.pdf</t>
  </si>
  <si>
    <r>
      <rPr>
        <sz val="8"/>
        <color indexed="8"/>
        <rFont val="Arial"/>
      </rPr>
      <t>http://sharkattackfile.net/spreadsheets/pdf_directory/2012.12.19-Wands.pdf</t>
    </r>
  </si>
  <si>
    <t>http://sharkattackfile.net/spreadsheets/pdf_directory/2012.12.19-Wands.pdf</t>
  </si>
  <si>
    <t>2012.12.19</t>
  </si>
  <si>
    <t>5612</t>
  </si>
  <si>
    <t>05-Dec-2012</t>
  </si>
  <si>
    <t>"Lorrin"</t>
  </si>
  <si>
    <t>Hawaii News Now, 11/5/2012</t>
  </si>
  <si>
    <t>2012.12.05-Kauai.pdf</t>
  </si>
  <si>
    <r>
      <rPr>
        <sz val="8"/>
        <color indexed="8"/>
        <rFont val="Arial"/>
      </rPr>
      <t>http://sharkattackfile.net/spreadsheets/pdf_directory/2012.12.05-Kauai.pdf</t>
    </r>
  </si>
  <si>
    <t>http://sharkattackfile.net/spreadsheets/pdf_directory/2012.12.05-Kauai.pdf</t>
  </si>
  <si>
    <t>2012.12.05</t>
  </si>
  <si>
    <t>5611</t>
  </si>
  <si>
    <t>02-Dec-2012</t>
  </si>
  <si>
    <t>Green Island</t>
  </si>
  <si>
    <t>Minor puncture wounds to knee</t>
  </si>
  <si>
    <t>ABC News, 12/2/2012</t>
  </si>
  <si>
    <t>2012.12.02-Green-Island.pdf</t>
  </si>
  <si>
    <r>
      <rPr>
        <sz val="8"/>
        <color indexed="8"/>
        <rFont val="Arial"/>
      </rPr>
      <t>http://sharkattackfile.net/spreadsheets/pdf_directory/2012.12.02-Green-Island.pdf</t>
    </r>
  </si>
  <si>
    <t>http://sharkattackfile.net/spreadsheets/pdf_directory/2012.12.02-Green-Island.pdf</t>
  </si>
  <si>
    <t>2012.12.02</t>
  </si>
  <si>
    <t>5610</t>
  </si>
  <si>
    <t>December 2012</t>
  </si>
  <si>
    <t>Sunday Cove, Fiordland</t>
  </si>
  <si>
    <t>Jenny Oliver</t>
  </si>
  <si>
    <t>No injury, shark grabbed hood</t>
  </si>
  <si>
    <t>Stuff.co.nz, 1/18/2013</t>
  </si>
  <si>
    <t>2012.12.00-Oliver.pdf</t>
  </si>
  <si>
    <r>
      <rPr>
        <sz val="8"/>
        <color indexed="8"/>
        <rFont val="Arial"/>
      </rPr>
      <t>http://sharkattackfile.net/spreadsheets/pdf_directory/2012.12.00-Oliver.pdf</t>
    </r>
  </si>
  <si>
    <t>http://sharkattackfile.net/spreadsheets/pdf_directory/2012.12.00-Oliver.pdf</t>
  </si>
  <si>
    <t>2012.12.00</t>
  </si>
  <si>
    <t>5609</t>
  </si>
  <si>
    <t>30-Nov-2012</t>
  </si>
  <si>
    <t xml:space="preserve">Thomas Floyd Kennedy </t>
  </si>
  <si>
    <t>Lacerations to thigh &amp; lower left leg</t>
  </si>
  <si>
    <t>KHON2, 11/30/2012</t>
  </si>
  <si>
    <t>2012.11.30-Kennedy.pdf</t>
  </si>
  <si>
    <r>
      <rPr>
        <sz val="8"/>
        <color indexed="8"/>
        <rFont val="Arial"/>
      </rPr>
      <t>http://sharkattackfile.net/spreadsheets/pdf_directory/2012.11.30-Kennedy.pdf</t>
    </r>
  </si>
  <si>
    <t>http://sharkattackfile.net/spreadsheets/pdf_directory/2012.11.30-Kennedy.pdf</t>
  </si>
  <si>
    <t>2012.11.30</t>
  </si>
  <si>
    <t>5608</t>
  </si>
  <si>
    <t>27-Nov-2012</t>
  </si>
  <si>
    <t>Mooloolaba</t>
  </si>
  <si>
    <t>Injury to ankle caused  by a stingray, not a shark</t>
  </si>
  <si>
    <t>Fraser Coast Chronicle, 11/27/2012</t>
  </si>
  <si>
    <t>2012.11.27-stingray_accident.pdf</t>
  </si>
  <si>
    <r>
      <rPr>
        <sz val="8"/>
        <color indexed="8"/>
        <rFont val="Arial"/>
      </rPr>
      <t>http://sharkattackfile.net/spreadsheets/pdf_directory/2012.11.27-stingray_accident.pdf</t>
    </r>
  </si>
  <si>
    <t>http://sharkattackfile.net/spreadsheets/pdf_directory/2012.11.27-stingray_accident.pdf</t>
  </si>
  <si>
    <t>2012.11.27</t>
  </si>
  <si>
    <t>5607</t>
  </si>
  <si>
    <t>22-Nov-2012</t>
  </si>
  <si>
    <t>Nuevo Altata</t>
  </si>
  <si>
    <t>Fernando Cardenas Garcia</t>
  </si>
  <si>
    <t>11h40</t>
  </si>
  <si>
    <t>El Universal, 11/22/2012</t>
  </si>
  <si>
    <t>2012.11.22-Garcia.pdf</t>
  </si>
  <si>
    <r>
      <rPr>
        <sz val="8"/>
        <color indexed="8"/>
        <rFont val="Arial"/>
      </rPr>
      <t>http://sharkattackfile.net/spreadsheets/pdf_directory/2012.11.22-Garcia.pdf</t>
    </r>
  </si>
  <si>
    <t>http://sharkattackfile.net/spreadsheets/pdf_directory/2012.11.22-Garcia.pdf</t>
  </si>
  <si>
    <t>2012.11.22</t>
  </si>
  <si>
    <t>5606</t>
  </si>
  <si>
    <t>19-Nov-2012</t>
  </si>
  <si>
    <t>Kai Rittgers</t>
  </si>
  <si>
    <t>Minor lacerations to left foot &amp; heel</t>
  </si>
  <si>
    <t>Florida Today, 11/19/2012</t>
  </si>
  <si>
    <t>2012.11.19-Rittgers.pdf</t>
  </si>
  <si>
    <r>
      <rPr>
        <sz val="8"/>
        <color indexed="8"/>
        <rFont val="Arial"/>
      </rPr>
      <t>http://sharkattackfile.net/spreadsheets/pdf_directory/2012.11.19-Rittgers.pdf</t>
    </r>
  </si>
  <si>
    <t>http://sharkattackfile.net/spreadsheets/pdf_directory/2012.11.19-Rittgers.pdf</t>
  </si>
  <si>
    <t>2012.11.19</t>
  </si>
  <si>
    <t>5605</t>
  </si>
  <si>
    <t>04-Nov-2012</t>
  </si>
  <si>
    <t>Makena Landing, Maui</t>
  </si>
  <si>
    <t>Mark Riglos</t>
  </si>
  <si>
    <t>Right lower leg and foot bitten</t>
  </si>
  <si>
    <t>2012.11.04.b-Riglos.pdf</t>
  </si>
  <si>
    <r>
      <rPr>
        <sz val="8"/>
        <color indexed="8"/>
        <rFont val="Arial"/>
      </rPr>
      <t>http://sharkattackfile.net/spreadsheets/pdf_directory/2012.11.04.b-Riglos.pdf</t>
    </r>
  </si>
  <si>
    <t>http://sharkattackfile.net/spreadsheets/pdf_directory/2012.11.04.b-Riglos.pdf</t>
  </si>
  <si>
    <t>2012.11.04.b</t>
  </si>
  <si>
    <t>5604</t>
  </si>
  <si>
    <t>Davidson's Surf Break, Kekaha, Kaua'i</t>
  </si>
  <si>
    <t>08h10</t>
  </si>
  <si>
    <t>Tiger shark, 8'</t>
  </si>
  <si>
    <t>Kaua'i Police Department</t>
  </si>
  <si>
    <t>2012.11.04.a-Kekaha.pdf</t>
  </si>
  <si>
    <r>
      <rPr>
        <sz val="8"/>
        <color indexed="8"/>
        <rFont val="Arial"/>
      </rPr>
      <t>http://sharkattackfile.net/spreadsheets/pdf_directory/2012.11.04.a-Kekaha.pdf</t>
    </r>
  </si>
  <si>
    <t>http://sharkattackfile.net/spreadsheets/pdf_directory/2012.11.04.a-Kekaha.pdf</t>
  </si>
  <si>
    <t>2012.11.04.a</t>
  </si>
  <si>
    <t>5603</t>
  </si>
  <si>
    <t>30-Oct-2012</t>
  </si>
  <si>
    <t>Humboldt Bay, Eureka, Humboldt County</t>
  </si>
  <si>
    <t>Scott Stephens</t>
  </si>
  <si>
    <t>Multiple lacerations to torso</t>
  </si>
  <si>
    <t>R. Collier; Redwood Times, 11/5/2012</t>
  </si>
  <si>
    <t>2012.10.30-Stephens.pdf</t>
  </si>
  <si>
    <r>
      <rPr>
        <sz val="8"/>
        <color indexed="8"/>
        <rFont val="Arial"/>
      </rPr>
      <t>http://sharkattackfile.net/spreadsheets/pdf_directory/2012.10.30-Stephens.pdf</t>
    </r>
  </si>
  <si>
    <t>http://sharkattackfile.net/spreadsheets/pdf_directory/2012.10.30-Stephens.pdf</t>
  </si>
  <si>
    <t>2012.10.30</t>
  </si>
  <si>
    <t>5602</t>
  </si>
  <si>
    <t>27-Oct-2012</t>
  </si>
  <si>
    <t xml:space="preserve">Mariko Haugen </t>
  </si>
  <si>
    <t>Puncture wounds to thigh, defense wounds  to hand</t>
  </si>
  <si>
    <t>15h56</t>
  </si>
  <si>
    <t xml:space="preserve">Tiger shark, 10' to 12' </t>
  </si>
  <si>
    <t>MauiNow.com, 10/28/2012</t>
  </si>
  <si>
    <t>2012.10.27-Haugen.pdf</t>
  </si>
  <si>
    <r>
      <rPr>
        <sz val="8"/>
        <color indexed="8"/>
        <rFont val="Arial"/>
      </rPr>
      <t>http://sharkattackfile.net/spreadsheets/pdf_directory/2012.10.27-Haugen.pdf</t>
    </r>
  </si>
  <si>
    <t>http://sharkattackfile.net/spreadsheets/pdf_directory/2012.10.27-Haugen.pdf</t>
  </si>
  <si>
    <t>2012.10.27</t>
  </si>
  <si>
    <t>5601</t>
  </si>
  <si>
    <t>23-Oct-2012</t>
  </si>
  <si>
    <t>Surf Beach, Lompoc, Santa Barbara County</t>
  </si>
  <si>
    <t>Francisco Javier Solorio Jr</t>
  </si>
  <si>
    <t xml:space="preserve">White shark, 15' to 16' </t>
  </si>
  <si>
    <t>2012.10.23-Solorio.pdf</t>
  </si>
  <si>
    <r>
      <rPr>
        <sz val="8"/>
        <color indexed="8"/>
        <rFont val="Arial"/>
      </rPr>
      <t>http://sharkattackfile.net/spreadsheets/pdf_directory/2012.10.23-Solorio.pdf</t>
    </r>
  </si>
  <si>
    <t>http://sharkattackfile.net/spreadsheets/pdf_directory/2012.10.23-Solorio.pdf</t>
  </si>
  <si>
    <t>2012.10.23</t>
  </si>
  <si>
    <t>5600</t>
  </si>
  <si>
    <t>19-Oct-2012</t>
  </si>
  <si>
    <t>Seaport, Brevard County</t>
  </si>
  <si>
    <t>Left calf bitten</t>
  </si>
  <si>
    <t>Brevard Times, 10/19/2012</t>
  </si>
  <si>
    <t>2012.10.19-BrevardCounty.pdf</t>
  </si>
  <si>
    <r>
      <rPr>
        <sz val="8"/>
        <color indexed="8"/>
        <rFont val="Arial"/>
      </rPr>
      <t>http://sharkattackfile.net/spreadsheets/pdf_directory/2012.10.19-BrevardCounty.pdf</t>
    </r>
  </si>
  <si>
    <t>http://sharkattackfile.net/spreadsheets/pdf_directory/2012.10.19-BrevardCounty.pdf</t>
  </si>
  <si>
    <t>2012.10.19</t>
  </si>
  <si>
    <t>5599</t>
  </si>
  <si>
    <t>18-Oct-2012</t>
  </si>
  <si>
    <t>Minor bite to ankle</t>
  </si>
  <si>
    <t>WESH.com, 10/18/2012</t>
  </si>
  <si>
    <t>2012.10.18.b-PonceInlet.pdf</t>
  </si>
  <si>
    <r>
      <rPr>
        <sz val="8"/>
        <color indexed="8"/>
        <rFont val="Arial"/>
      </rPr>
      <t>http://sharkattackfile.net/spreadsheets/pdf_directory/2012.10.18.b-PonceInlet.pdf</t>
    </r>
  </si>
  <si>
    <t>http://sharkattackfile.net/spreadsheets/pdf_directory/2012.10.18.b-PonceInlet.pdf</t>
  </si>
  <si>
    <t>2012.10.18.b</t>
  </si>
  <si>
    <t>5598</t>
  </si>
  <si>
    <t>David Peterson</t>
  </si>
  <si>
    <t>Maui News, 10/18/2012</t>
  </si>
  <si>
    <t>2012.10.18.a-Peterson.pdf</t>
  </si>
  <si>
    <r>
      <rPr>
        <sz val="8"/>
        <color indexed="8"/>
        <rFont val="Arial"/>
      </rPr>
      <t>http://sharkattackfile.net/spreadsheets/pdf_directory/2012.10.18.a-Peterson.pdf</t>
    </r>
  </si>
  <si>
    <t>http://sharkattackfile.net/spreadsheets/pdf_directory/2012.10.18.a-Peterson.pdf</t>
  </si>
  <si>
    <t>2012.10.18.a</t>
  </si>
  <si>
    <t>5597</t>
  </si>
  <si>
    <t>16-Oct-2012</t>
  </si>
  <si>
    <t>Laceration to toe</t>
  </si>
  <si>
    <t>WPTV, 10/16/2012</t>
  </si>
  <si>
    <t>2012.10.16-HobeSound.pdf</t>
  </si>
  <si>
    <r>
      <rPr>
        <sz val="8"/>
        <color indexed="8"/>
        <rFont val="Arial"/>
      </rPr>
      <t>http://sharkattackfile.net/spreadsheets/pdf_directory/2012.10.16-HobeSound.pdf</t>
    </r>
  </si>
  <si>
    <t>http://sharkattackfile.net/spreadsheets/pdf_directory/2012.10.16-HobeSound.pdf</t>
  </si>
  <si>
    <t>2012.10.16</t>
  </si>
  <si>
    <t>5596</t>
  </si>
  <si>
    <t>Reported 11-Oct-2012</t>
  </si>
  <si>
    <t>NIGERIA</t>
  </si>
  <si>
    <t>Delta</t>
  </si>
  <si>
    <t>Oboro</t>
  </si>
  <si>
    <t>Bathing</t>
  </si>
  <si>
    <t>Mrs. Torugbene-Ere Aboh</t>
  </si>
  <si>
    <t>Laceration to right leg</t>
  </si>
  <si>
    <t>The Osun Defender, 10/11/2012</t>
  </si>
  <si>
    <t>2012.10.11.R-Nigeria.pdf</t>
  </si>
  <si>
    <r>
      <rPr>
        <sz val="8"/>
        <color indexed="8"/>
        <rFont val="Arial"/>
      </rPr>
      <t>http://sharkattackfile.net/spreadsheets/pdf_directory/2012.10.11.R-Nigeria.pdf</t>
    </r>
  </si>
  <si>
    <t>http://sharkattackfile.net/spreadsheets/pdf_directory/2012.10.11.R-Nigeria.pdf</t>
  </si>
  <si>
    <t>2012.10.11.R</t>
  </si>
  <si>
    <t>5595</t>
  </si>
  <si>
    <t>10-Oct-2012</t>
  </si>
  <si>
    <t>Davenport Landing, Santa Cruz County</t>
  </si>
  <si>
    <t>Gunner Proppe</t>
  </si>
  <si>
    <t>No ijnury to boardrider, shark struck board breaking the mast</t>
  </si>
  <si>
    <t>2012.10.07-Proppe.pdf</t>
  </si>
  <si>
    <r>
      <rPr>
        <sz val="8"/>
        <color indexed="8"/>
        <rFont val="Arial"/>
      </rPr>
      <t>http://sharkattackfile.net/spreadsheets/pdf_directory/2012.10.07-Proppe.pdf</t>
    </r>
  </si>
  <si>
    <t>http://sharkattackfile.net/spreadsheets/pdf_directory/2012.10.07-Proppe.pdf</t>
  </si>
  <si>
    <t>2012.10.07</t>
  </si>
  <si>
    <t>5594</t>
  </si>
  <si>
    <t>02-Oct-2012</t>
  </si>
  <si>
    <t>Mullaloo Beach, Perth</t>
  </si>
  <si>
    <t>Bodyboarding</t>
  </si>
  <si>
    <t>Andrew Gavriliu</t>
  </si>
  <si>
    <t>No injury, but swim fin bitten &amp; torn</t>
  </si>
  <si>
    <t>The West Australian, 10/4/2012</t>
  </si>
  <si>
    <t>2012.10.02-Gavriliu.pdf</t>
  </si>
  <si>
    <r>
      <rPr>
        <sz val="8"/>
        <color indexed="8"/>
        <rFont val="Arial"/>
      </rPr>
      <t>http://sharkattackfile.net/spreadsheets/pdf_directory/2012.10.02-Gavriliu.pdf</t>
    </r>
  </si>
  <si>
    <t>http://sharkattackfile.net/spreadsheets/pdf_directory/2012.10.02-Gavriliu.pdf</t>
  </si>
  <si>
    <t>2012.10.02</t>
  </si>
  <si>
    <t>5593</t>
  </si>
  <si>
    <t>25-Sep-2012</t>
  </si>
  <si>
    <t>Brandon Taylor</t>
  </si>
  <si>
    <t>The Examiner, 9/26/2012</t>
  </si>
  <si>
    <t>2012.09.25-Taylor.pdf</t>
  </si>
  <si>
    <r>
      <rPr>
        <sz val="8"/>
        <color indexed="8"/>
        <rFont val="Arial"/>
      </rPr>
      <t>http://sharkattackfile.net/spreadsheets/pdf_directory/2012.09.25-Taylor.pdf</t>
    </r>
  </si>
  <si>
    <t>http://sharkattackfile.net/spreadsheets/pdf_directory/2012.09.25-Taylor.pdf</t>
  </si>
  <si>
    <t>2012.09.25</t>
  </si>
  <si>
    <t>5592</t>
  </si>
  <si>
    <t>24-Sep-2012</t>
  </si>
  <si>
    <t>Spanish House Beach, Brevard County</t>
  </si>
  <si>
    <t>Brandon Murray</t>
  </si>
  <si>
    <t>TC Palm, 9/26/2012</t>
  </si>
  <si>
    <t>2012.09.24-Murray.pdf</t>
  </si>
  <si>
    <r>
      <rPr>
        <sz val="8"/>
        <color indexed="8"/>
        <rFont val="Arial"/>
      </rPr>
      <t>http://sharkattackfile.net/spreadsheets/pdf_directory/2012.09.24-Murray.pdf</t>
    </r>
  </si>
  <si>
    <t>http://sharkattackfile.net/spreadsheets/pdf_directory/2012.09.24-Murray.pdf</t>
  </si>
  <si>
    <t>2012.09.24</t>
  </si>
  <si>
    <t>5591</t>
  </si>
  <si>
    <t>16-Sep-2012</t>
  </si>
  <si>
    <t xml:space="preserve"> Cocoa Beach, Brevard  County</t>
  </si>
  <si>
    <t>Florida Today, 9/16/2012</t>
  </si>
  <si>
    <t>2012.09.16-CocoaBeach.pdf</t>
  </si>
  <si>
    <r>
      <rPr>
        <sz val="8"/>
        <color indexed="8"/>
        <rFont val="Arial"/>
      </rPr>
      <t>http://sharkattackfile.net/spreadsheets/pdf_directory/2012.09.16-CocoaBeach.pdf</t>
    </r>
  </si>
  <si>
    <t>http://sharkattackfile.net/spreadsheets/pdf_directory/2012.09.16-CocoaBeach.pdf</t>
  </si>
  <si>
    <t>2012.09.16</t>
  </si>
  <si>
    <t>5590</t>
  </si>
  <si>
    <t>10-Sep-2012</t>
  </si>
  <si>
    <t>TONGA</t>
  </si>
  <si>
    <t>Vava'u</t>
  </si>
  <si>
    <t>Eueiki Island</t>
  </si>
  <si>
    <t>Kylie Maguire</t>
  </si>
  <si>
    <t>Injuries to thighs &amp; buttocks</t>
  </si>
  <si>
    <t>Possibly a 3 m bull shark</t>
  </si>
  <si>
    <t>Northern Star, 9/13/2012</t>
  </si>
  <si>
    <t>2012.09.10-Maguire.pdf</t>
  </si>
  <si>
    <r>
      <rPr>
        <sz val="8"/>
        <color indexed="8"/>
        <rFont val="Arial"/>
      </rPr>
      <t>http://sharkattackfile.net/spreadsheets/pdf_directory/2012.09.10-Maguire.pdf</t>
    </r>
  </si>
  <si>
    <t>http://sharkattackfile.net/spreadsheets/pdf_directory/2012.09.10-Maguire.pdf</t>
  </si>
  <si>
    <t>2012.09.10</t>
  </si>
  <si>
    <t>5589</t>
  </si>
  <si>
    <t>09-Sep-2012</t>
  </si>
  <si>
    <t>Minor injury to elbow</t>
  </si>
  <si>
    <t>Daytona Beach News Journal, 9/9/2012</t>
  </si>
  <si>
    <t>2012.09.09-NSB.pdf</t>
  </si>
  <si>
    <r>
      <rPr>
        <sz val="8"/>
        <color indexed="8"/>
        <rFont val="Arial"/>
      </rPr>
      <t>http://sharkattackfile.net/spreadsheets/pdf_directory/2012.09.09-NSB.pdf</t>
    </r>
  </si>
  <si>
    <t>http://sharkattackfile.net/spreadsheets/pdf_directory/2012.09.09-NSB.pdf</t>
  </si>
  <si>
    <t>2012.09.09</t>
  </si>
  <si>
    <t>5588</t>
  </si>
  <si>
    <t>08-Sep-2012</t>
  </si>
  <si>
    <t>Matthew Fowler</t>
  </si>
  <si>
    <t>2012.09.08.b-Fowler.pdf</t>
  </si>
  <si>
    <r>
      <rPr>
        <sz val="8"/>
        <color indexed="8"/>
        <rFont val="Arial"/>
      </rPr>
      <t>http://sharkattackfile.net/spreadsheets/pdf_directory/2012.09.08.b-Fowler.pdf</t>
    </r>
  </si>
  <si>
    <t>http://sharkattackfile.net/spreadsheets/pdf_directory/2012.09.08.b-Fowler.pdf</t>
  </si>
  <si>
    <t>2012.09.08.b</t>
  </si>
  <si>
    <t>5587</t>
  </si>
  <si>
    <t>South Beach, Miami-Dade County</t>
  </si>
  <si>
    <t>Miami CBS Local, 9/8/2012</t>
  </si>
  <si>
    <t>2012.09.08.a-SouthBeach.pdf</t>
  </si>
  <si>
    <r>
      <rPr>
        <sz val="8"/>
        <color indexed="8"/>
        <rFont val="Arial"/>
      </rPr>
      <t>http://sharkattackfile.net/spreadsheets/pdf_directory/2012.09.08.a-SouthBeach.pdf</t>
    </r>
  </si>
  <si>
    <t>http://sharkattackfile.net/spreadsheets/pdf_directory/2012.09.08.a-SouthBeach.pdf</t>
  </si>
  <si>
    <t>2012.09.08.a</t>
  </si>
  <si>
    <t>5586</t>
  </si>
  <si>
    <t>06-Sep-2012</t>
  </si>
  <si>
    <t>Neptune Beach, Duval County</t>
  </si>
  <si>
    <t>James Fyfe</t>
  </si>
  <si>
    <t>Just before noon</t>
  </si>
  <si>
    <t>New4Jax,  9/7/2012</t>
  </si>
  <si>
    <t>2012.09.06.b-Fyfe.pdf</t>
  </si>
  <si>
    <r>
      <rPr>
        <sz val="8"/>
        <color indexed="8"/>
        <rFont val="Arial"/>
      </rPr>
      <t>http://sharkattackfile.net/spreadsheets/pdf_directory/2012.09.06.b-Fyfe.pdf</t>
    </r>
  </si>
  <si>
    <t>http://sharkattackfile.net/spreadsheets/pdf_directory/2012.09.06.b-Fyfe.pdf</t>
  </si>
  <si>
    <t>2012.09.06.b</t>
  </si>
  <si>
    <t>5585</t>
  </si>
  <si>
    <t>St. Augustine Beach, St. John's County</t>
  </si>
  <si>
    <t>Andrew Birchall</t>
  </si>
  <si>
    <t>WFTV, 9/4/2012</t>
  </si>
  <si>
    <t>2012.09.06.a-Birchall.pdf</t>
  </si>
  <si>
    <r>
      <rPr>
        <sz val="8"/>
        <color indexed="8"/>
        <rFont val="Arial"/>
      </rPr>
      <t>http://sharkattackfile.net/spreadsheets/pdf_directory/2012.09.06.a-Birchall.pdf</t>
    </r>
  </si>
  <si>
    <t>http://sharkattackfile.net/spreadsheets/pdf_directory/2012.09.06.a-Birchall.pdf</t>
  </si>
  <si>
    <t>2012.09.06.a</t>
  </si>
  <si>
    <t>5584</t>
  </si>
  <si>
    <t>04-Sep-2012</t>
  </si>
  <si>
    <t>Puncture wounds to hand</t>
  </si>
  <si>
    <t>07h56</t>
  </si>
  <si>
    <t>2012.09.04-MelbourneBeach.pdf</t>
  </si>
  <si>
    <r>
      <rPr>
        <sz val="8"/>
        <color indexed="8"/>
        <rFont val="Arial"/>
      </rPr>
      <t>http://sharkattackfile.net/spreadsheets/pdf_directory/2012.09.04-MelbourneBeach.pdf</t>
    </r>
  </si>
  <si>
    <t>http://sharkattackfile.net/spreadsheets/pdf_directory/2012.09.04-MelbourneBeach.pdf</t>
  </si>
  <si>
    <t>2012.09.04</t>
  </si>
  <si>
    <t>5583</t>
  </si>
  <si>
    <t>02-Sep-2012</t>
  </si>
  <si>
    <t>Puncture wounds to calf and hand</t>
  </si>
  <si>
    <t>3.5' to 4' shark</t>
  </si>
  <si>
    <t>WYTV, 9/3/2012</t>
  </si>
  <si>
    <t>2012.09.02.b-NSB-girl.pdf</t>
  </si>
  <si>
    <r>
      <rPr>
        <sz val="8"/>
        <color indexed="8"/>
        <rFont val="Arial"/>
      </rPr>
      <t>http://sharkattackfile.net/spreadsheets/pdf_directory/2012.09.02.b-NSB-girl.pdf</t>
    </r>
  </si>
  <si>
    <t>http://sharkattackfile.net/spreadsheets/pdf_directory/2012.09.02.b-NSB-girl.pdf</t>
  </si>
  <si>
    <t>2012.09.02.b</t>
  </si>
  <si>
    <t>5582</t>
  </si>
  <si>
    <r>
      <rPr>
        <sz val="8"/>
        <color indexed="12"/>
        <rFont val="Arial"/>
      </rPr>
      <t>Spreckelsville,</t>
    </r>
    <r>
      <rPr>
        <sz val="8"/>
        <color indexed="12"/>
        <rFont val="Verdana"/>
      </rPr>
      <t xml:space="preserve"> Maui</t>
    </r>
  </si>
  <si>
    <t>M. Malabon</t>
  </si>
  <si>
    <t>Minor laceration to hand  PROVOKED INCIDENT</t>
  </si>
  <si>
    <t>HawaiiNow.com</t>
  </si>
  <si>
    <t>2012.09.02.c-Malabon.pdf</t>
  </si>
  <si>
    <r>
      <rPr>
        <sz val="8"/>
        <color indexed="8"/>
        <rFont val="Arial"/>
      </rPr>
      <t>http://sharkattackfile.net/spreadsheets/pdf_directory/2012.09.02.c-Malabon.pdf</t>
    </r>
  </si>
  <si>
    <t>http://sharkattackfile.net/spreadsheets/pdf_directory/2012.09.02.c-Malabon.pdf</t>
  </si>
  <si>
    <t>5581</t>
  </si>
  <si>
    <t>Swimming or boogie boarding</t>
  </si>
  <si>
    <t>Puncture wound to left ankle</t>
  </si>
  <si>
    <t>2012.09.02.a-NSB-Woman.pdf</t>
  </si>
  <si>
    <r>
      <rPr>
        <sz val="8"/>
        <color indexed="8"/>
        <rFont val="Arial"/>
      </rPr>
      <t>http://sharkattackfile.net/spreadsheets/pdf_directory/2012.09.02.a-NSB-Woman.pdf</t>
    </r>
  </si>
  <si>
    <t>http://sharkattackfile.net/spreadsheets/pdf_directory/2012.09.02.a-NSB-Woman.pdf</t>
  </si>
  <si>
    <t>2012.09.02.a</t>
  </si>
  <si>
    <t>5580</t>
  </si>
  <si>
    <t>31-Aug-2012</t>
  </si>
  <si>
    <t>SCOTLAND</t>
  </si>
  <si>
    <t>Inner Hebrides</t>
  </si>
  <si>
    <t>Off the Isle of Islay</t>
  </si>
  <si>
    <t>Hamish Currie</t>
  </si>
  <si>
    <t>No injury, shoe bitten by hooked and landed shark PROVOKED INCIDENT</t>
  </si>
  <si>
    <t>Porbeagle shark, 7'</t>
  </si>
  <si>
    <t>The Mirror, 8/31/2012</t>
  </si>
  <si>
    <t>2012.08.31.R-Hamish.pdf</t>
  </si>
  <si>
    <r>
      <rPr>
        <sz val="8"/>
        <color indexed="8"/>
        <rFont val="Arial"/>
      </rPr>
      <t>http://sharkattackfile.net/spreadsheets/pdf_directory/2012.08.31.R-Hamish.pdf</t>
    </r>
  </si>
  <si>
    <t>http://sharkattackfile.net/spreadsheets/pdf_directory/2012.08.31.R-Hamish.pdf</t>
  </si>
  <si>
    <t>2012.08.31</t>
  </si>
  <si>
    <t>5579</t>
  </si>
  <si>
    <t>28-Aug-2012</t>
  </si>
  <si>
    <t>Red Bluff near Quobba Station</t>
  </si>
  <si>
    <t>Jon Hines</t>
  </si>
  <si>
    <t>Lacerations to torso and arm</t>
  </si>
  <si>
    <t>T. Peake, GSAF</t>
  </si>
  <si>
    <t>2012.08.28-Hines.pdf</t>
  </si>
  <si>
    <r>
      <rPr>
        <sz val="8"/>
        <color indexed="8"/>
        <rFont val="Arial"/>
      </rPr>
      <t>http://sharkattackfile.net/spreadsheets/pdf_directory/2012.08.28-Hines.pdf</t>
    </r>
  </si>
  <si>
    <t>http://sharkattackfile.net/spreadsheets/pdf_directory/2012.08.28-Hines.pdf</t>
  </si>
  <si>
    <t>2012.08.28</t>
  </si>
  <si>
    <t>5578</t>
  </si>
  <si>
    <t>26-Aug-2012</t>
  </si>
  <si>
    <t>Coral Cove, Cabo de Santo Agostinho</t>
  </si>
  <si>
    <r>
      <rPr>
        <sz val="8"/>
        <color indexed="12"/>
        <rFont val="Arial"/>
      </rPr>
      <t>Tiago José de Oliveira da Silva</t>
    </r>
    <r>
      <rPr>
        <sz val="14"/>
        <color indexed="12"/>
        <rFont val="Arial"/>
      </rPr>
      <t xml:space="preserve"> </t>
    </r>
  </si>
  <si>
    <t>JC Online, 8/30/2012</t>
  </si>
  <si>
    <t>2012.08.26-Brazil.pdf</t>
  </si>
  <si>
    <r>
      <rPr>
        <sz val="8"/>
        <color indexed="8"/>
        <rFont val="Arial"/>
      </rPr>
      <t>http://sharkattackfile.net/spreadsheets/pdf_directory/2012.08.26-Brazil.pdf</t>
    </r>
  </si>
  <si>
    <t>http://sharkattackfile.net/spreadsheets/pdf_directory/2012.08.26-Brazil.pdf</t>
  </si>
  <si>
    <t>2012.08.26</t>
  </si>
  <si>
    <t>5577</t>
  </si>
  <si>
    <t>15-Aug-2012</t>
  </si>
  <si>
    <t>Wading or swimming</t>
  </si>
  <si>
    <t>male, a tourist from Germany</t>
  </si>
  <si>
    <t>Fox 10, 8/17/2012</t>
  </si>
  <si>
    <t>2012.08.15-GulfShoresSwimmer.pdf</t>
  </si>
  <si>
    <r>
      <rPr>
        <sz val="8"/>
        <color indexed="8"/>
        <rFont val="Arial"/>
      </rPr>
      <t>http://sharkattackfile.net/spreadsheets/pdf_directory/2012.08.15-GulfShoresSwimmer.pdf</t>
    </r>
  </si>
  <si>
    <t>http://sharkattackfile.net/spreadsheets/pdf_directory/2012.08.15-GulfShoresSwimmer.pdf</t>
  </si>
  <si>
    <t>2012.08.15</t>
  </si>
  <si>
    <t>5576</t>
  </si>
  <si>
    <t>11-Aug-2012</t>
  </si>
  <si>
    <t>Ocean Reef</t>
  </si>
  <si>
    <t>dinghy</t>
  </si>
  <si>
    <t>No injury, shark grabbed outboard motor</t>
  </si>
  <si>
    <t>4.5 m shark</t>
  </si>
  <si>
    <t>Perth Now, 8/11/2012</t>
  </si>
  <si>
    <t>2012.08.11-FishingBoat.pdf</t>
  </si>
  <si>
    <r>
      <rPr>
        <sz val="8"/>
        <color indexed="8"/>
        <rFont val="Arial"/>
      </rPr>
      <t>http://sharkattackfile.net/spreadsheets/pdf_directory/2012.08.11-FishingBoat.pdf</t>
    </r>
  </si>
  <si>
    <t>http://sharkattackfile.net/spreadsheets/pdf_directory/2012.08.11-FishingBoat.pdf</t>
  </si>
  <si>
    <t>2012.08.11</t>
  </si>
  <si>
    <t>5575</t>
  </si>
  <si>
    <t>08-Aug-2012</t>
  </si>
  <si>
    <t>Key Largo</t>
  </si>
  <si>
    <t xml:space="preserve">Free diving </t>
  </si>
  <si>
    <t>David Lowe, Sr.</t>
  </si>
  <si>
    <t>Lacerations to little finger of left hand</t>
  </si>
  <si>
    <t>1600</t>
  </si>
  <si>
    <t xml:space="preserve">Lemon shark, 4' to 5' </t>
  </si>
  <si>
    <t>D. Lowe</t>
  </si>
  <si>
    <t>2012.08.09-Lowe.pdf</t>
  </si>
  <si>
    <r>
      <rPr>
        <sz val="8"/>
        <color indexed="8"/>
        <rFont val="Arial"/>
      </rPr>
      <t>http://sharkattackfile.net/spreadsheets/pdf_directory/2012.08.09-Lowe.pdf</t>
    </r>
  </si>
  <si>
    <t>http://sharkattackfile.net/spreadsheets/pdf_directory/2012.08.09-Lowe.pdf</t>
  </si>
  <si>
    <t>2012.08.09</t>
  </si>
  <si>
    <t>5574</t>
  </si>
  <si>
    <t>06-Aug-2012</t>
  </si>
  <si>
    <t>Saint Leu</t>
  </si>
  <si>
    <t>Fabien Bujon</t>
  </si>
  <si>
    <t>Right hand and foot severed</t>
  </si>
  <si>
    <t>Linfo.re, 8/5/2012</t>
  </si>
  <si>
    <t>2012.08.05-Bujon.pdf</t>
  </si>
  <si>
    <r>
      <rPr>
        <sz val="8"/>
        <color indexed="8"/>
        <rFont val="Arial"/>
      </rPr>
      <t>http://sharkattackfile.net/spreadsheets/pdf_directory/2012.08.05-Bujon.pdf</t>
    </r>
  </si>
  <si>
    <t>http://sharkattackfile.net/spreadsheets/pdf_directory/2012.08.05-Bujon.pdf</t>
  </si>
  <si>
    <t>2012.08.05</t>
  </si>
  <si>
    <t>5573</t>
  </si>
  <si>
    <t>04-Aug-2012</t>
  </si>
  <si>
    <t>Kaukura Atoll</t>
  </si>
  <si>
    <t>Téophane Tauiratea</t>
  </si>
  <si>
    <t xml:space="preserve">Lemon shark, 2.5m to 3m </t>
  </si>
  <si>
    <t>A. Brenneka, Shark Attack Survivors; Les Nouvelles calédoniennes, 9/6/2012</t>
  </si>
  <si>
    <t>2012.08.04-FrenchPolynesia.pdf</t>
  </si>
  <si>
    <r>
      <rPr>
        <sz val="8"/>
        <color indexed="8"/>
        <rFont val="Arial"/>
      </rPr>
      <t>http://sharkattackfile.net/spreadsheets/pdf_directory/2012.08.04-FrenchPolynesia.pdf</t>
    </r>
  </si>
  <si>
    <t>http://sharkattackfile.net/spreadsheets/pdf_directory/2012.08.04-FrenchPolynesia.pdf</t>
  </si>
  <si>
    <t>2012.08.04</t>
  </si>
  <si>
    <t>5572</t>
  </si>
  <si>
    <t>31-Jul-2012</t>
  </si>
  <si>
    <t>Topanga Beach, Los Angeles County</t>
  </si>
  <si>
    <t>Jared Tennison</t>
  </si>
  <si>
    <t>No injury, surfer knocked off board when shark struck surfboard</t>
  </si>
  <si>
    <t>2012.07.31.b-Tennison.pdf</t>
  </si>
  <si>
    <r>
      <rPr>
        <sz val="8"/>
        <color indexed="8"/>
        <rFont val="Arial"/>
      </rPr>
      <t>http://sharkattackfile.net/spreadsheets/pdf_directory/2012.07.31.b-Tennison.pdf</t>
    </r>
  </si>
  <si>
    <t>http://sharkattackfile.net/spreadsheets/pdf_directory/2012.07.31.b-Tennison.pdf</t>
  </si>
  <si>
    <t>2012.07.31.b</t>
  </si>
  <si>
    <t>5571</t>
  </si>
  <si>
    <t>Streaky Bay</t>
  </si>
  <si>
    <t>John Campion</t>
  </si>
  <si>
    <t>Lacerations to torso &amp; arm</t>
  </si>
  <si>
    <t>White shark or bronze whaler</t>
  </si>
  <si>
    <t>T. Conlin, Adelaide Now, 7/31/2012</t>
  </si>
  <si>
    <t>2012.07.31.a-Campion.pdf</t>
  </si>
  <si>
    <r>
      <rPr>
        <sz val="8"/>
        <color indexed="8"/>
        <rFont val="Arial"/>
      </rPr>
      <t>http://sharkattackfile.net/spreadsheets/pdf_directory/2012.07.31.a-Campion.pdf</t>
    </r>
  </si>
  <si>
    <t>http://sharkattackfile.net/spreadsheets/pdf_directory/2012.07.31.a-Campion.pdf</t>
  </si>
  <si>
    <t>2012.07.31.a</t>
  </si>
  <si>
    <t>5570</t>
  </si>
  <si>
    <t>30-Jul-2012</t>
  </si>
  <si>
    <t>Maha‘ulepu Beach, Kauai</t>
  </si>
  <si>
    <t>Steve Stotts</t>
  </si>
  <si>
    <t>16h35</t>
  </si>
  <si>
    <t>T. LaVenture, The GardenIsland.com</t>
  </si>
  <si>
    <t>2012.07.30.b-Stotts.pdf</t>
  </si>
  <si>
    <r>
      <rPr>
        <sz val="8"/>
        <color indexed="8"/>
        <rFont val="Arial"/>
      </rPr>
      <t>http://sharkattackfile.net/spreadsheets/pdf_directory/2012.07.30.b-Stotts.pdf</t>
    </r>
  </si>
  <si>
    <t>http://sharkattackfile.net/spreadsheets/pdf_directory/2012.07.30.b-Stotts.pdf</t>
  </si>
  <si>
    <t>2012.07.30.b</t>
  </si>
  <si>
    <t>5569</t>
  </si>
  <si>
    <t>Ballston Beach, Truro, Cape Cod</t>
  </si>
  <si>
    <t>Chris Myers</t>
  </si>
  <si>
    <t>Lacerations to both legs below the knees</t>
  </si>
  <si>
    <t>A. Costellano, ABC News, 7/31/202</t>
  </si>
  <si>
    <t>2012.07.30.a-Myers.pdf</t>
  </si>
  <si>
    <r>
      <rPr>
        <sz val="8"/>
        <color indexed="8"/>
        <rFont val="Arial"/>
      </rPr>
      <t>http://sharkattackfile.net/spreadsheets/pdf_directory/2012.07.30.a-Myers.pdf</t>
    </r>
  </si>
  <si>
    <t>http://sharkattackfile.net/spreadsheets/pdf_directory/2012.07.30.a-Myers.pdf</t>
  </si>
  <si>
    <t>2012.07.30.a</t>
  </si>
  <si>
    <t>5568</t>
  </si>
  <si>
    <t>24-Jul-2012</t>
  </si>
  <si>
    <t>Shark involvement unconfirmed</t>
  </si>
  <si>
    <t>2012.07.24-OceanIsle.pdf</t>
  </si>
  <si>
    <r>
      <rPr>
        <sz val="8"/>
        <color indexed="8"/>
        <rFont val="Arial"/>
      </rPr>
      <t>http://sharkattackfile.net/spreadsheets/pdf_directory/2012.07.24-OceanIsle.pdf</t>
    </r>
  </si>
  <si>
    <t>http://sharkattackfile.net/spreadsheets/pdf_directory/2012.07.24-OceanIsle.pdf</t>
  </si>
  <si>
    <t>2012.07.24</t>
  </si>
  <si>
    <t>5567</t>
  </si>
  <si>
    <t>23-Jul-2012</t>
  </si>
  <si>
    <t>Trois-Bassins</t>
  </si>
  <si>
    <t>Alexandre Rassiga</t>
  </si>
  <si>
    <t>Clicanoo.re, 7/23/20122</t>
  </si>
  <si>
    <t>2012.07.23-Rassica.pdf</t>
  </si>
  <si>
    <r>
      <rPr>
        <sz val="8"/>
        <color indexed="8"/>
        <rFont val="Arial"/>
      </rPr>
      <t>http://sharkattackfile.net/spreadsheets/pdf_directory/2012.07.23-Rassica.pdf</t>
    </r>
  </si>
  <si>
    <t>http://sharkattackfile.net/spreadsheets/pdf_directory/2012.07.23-Rassica.pdf</t>
  </si>
  <si>
    <t>2012.07.23</t>
  </si>
  <si>
    <t>5566</t>
  </si>
  <si>
    <t>21-Jul-2012</t>
  </si>
  <si>
    <t>Off Radix Village, Mayoro County</t>
  </si>
  <si>
    <t>Shaka Galera</t>
  </si>
  <si>
    <t>Probable drowning with post-mortem bite</t>
  </si>
  <si>
    <t>Trinidad Express, 8/3/2012</t>
  </si>
  <si>
    <t>2012.07.21-Galera-drowning.pdf</t>
  </si>
  <si>
    <r>
      <rPr>
        <sz val="8"/>
        <color indexed="8"/>
        <rFont val="Arial"/>
      </rPr>
      <t>http://sharkattackfile.net/spreadsheets/pdf_directory/2012.07.21-Galera-drowning.pdf</t>
    </r>
  </si>
  <si>
    <t>http://sharkattackfile.net/spreadsheets/pdf_directory/2012.07.21-Galera-drowning.pdf</t>
  </si>
  <si>
    <t>2012.07.21</t>
  </si>
  <si>
    <t>5565</t>
  </si>
  <si>
    <t>19-Jul-2012</t>
  </si>
  <si>
    <t>British Colombia</t>
  </si>
  <si>
    <t>Tofino, Vancouver</t>
  </si>
  <si>
    <t>Kaitlin Dakers</t>
  </si>
  <si>
    <t>Lacerations to 2 fingers, but shark involvement unconfirmed</t>
  </si>
  <si>
    <t>Salmon shark suspected, but unlikely</t>
  </si>
  <si>
    <t>CBC News, 7/23/2012</t>
  </si>
  <si>
    <t>2012.07.19-Dakers.pdf</t>
  </si>
  <si>
    <r>
      <rPr>
        <sz val="8"/>
        <color indexed="8"/>
        <rFont val="Arial"/>
      </rPr>
      <t>http://sharkattackfile.net/spreadsheets/pdf_directory/2012.07.19-Dakers.pdf</t>
    </r>
  </si>
  <si>
    <t>http://sharkattackfile.net/spreadsheets/pdf_directory/2012.07.19-Dakers.pdf</t>
  </si>
  <si>
    <t>2012.07.19</t>
  </si>
  <si>
    <t>5564</t>
  </si>
  <si>
    <t>14-Jul-2012</t>
  </si>
  <si>
    <t>Off Wedge Island</t>
  </si>
  <si>
    <t>Ben Linden</t>
  </si>
  <si>
    <t>09h05</t>
  </si>
  <si>
    <t>WA News, 7/15/2012</t>
  </si>
  <si>
    <t>2012.07.14-Linden.pdf</t>
  </si>
  <si>
    <r>
      <rPr>
        <sz val="8"/>
        <color indexed="8"/>
        <rFont val="Arial"/>
      </rPr>
      <t>http://sharkattackfile.net/spreadsheets/pdf_directory/2012.07.14-Linden.pdf</t>
    </r>
  </si>
  <si>
    <t>http://sharkattackfile.net/spreadsheets/pdf_directory/2012.07.14-Linden.pdf</t>
  </si>
  <si>
    <t>2012.07.14</t>
  </si>
  <si>
    <t>5563</t>
  </si>
  <si>
    <t>08-Jul-2012</t>
  </si>
  <si>
    <t>North Topsail Beach, Onslow County</t>
  </si>
  <si>
    <t>Tracy Fasick</t>
  </si>
  <si>
    <t>Lacerations to right ankle and calf</t>
  </si>
  <si>
    <t>A. Brenneka, SharkAttackSurvivors.com; T.Fasick</t>
  </si>
  <si>
    <t>2012.07.08-Fasick.pdf</t>
  </si>
  <si>
    <r>
      <rPr>
        <sz val="8"/>
        <color indexed="8"/>
        <rFont val="Arial"/>
      </rPr>
      <t>http://sharkattackfile.net/spreadsheets/pdf_directory/2012.07.08-Fasick.pdf</t>
    </r>
  </si>
  <si>
    <t>http://sharkattackfile.net/spreadsheets/pdf_directory/2012.07.08-Fasick.pdf</t>
  </si>
  <si>
    <t>2012.07.08</t>
  </si>
  <si>
    <t>5562</t>
  </si>
  <si>
    <t>07-July-2012</t>
  </si>
  <si>
    <t>Sean Connelly</t>
  </si>
  <si>
    <t>S. Connelly</t>
  </si>
  <si>
    <t>2012.07.07.c-Connelly.pdf</t>
  </si>
  <si>
    <r>
      <rPr>
        <sz val="8"/>
        <color indexed="8"/>
        <rFont val="Arial"/>
      </rPr>
      <t>http://sharkattackfile.net/spreadsheets/pdf_directory/2012.07.07.c-Connelly.pdf</t>
    </r>
  </si>
  <si>
    <t>http://sharkattackfile.net/spreadsheets/pdf_directory/2012.07.07.c-Connelly.pdf</t>
  </si>
  <si>
    <t>2012.07.07.c</t>
  </si>
  <si>
    <t>5561</t>
  </si>
  <si>
    <t>07-Jul-2012</t>
  </si>
  <si>
    <t>Ship's Graveyard off Point Lonsdale</t>
  </si>
  <si>
    <t>Karen Lee</t>
  </si>
  <si>
    <t>Cause of death was drowning &amp; preceded shark involvement</t>
  </si>
  <si>
    <t>Aleks Devic, Herald Sun, 7/11/2012</t>
  </si>
  <si>
    <t>2012.07.07.b-Lee.pdf</t>
  </si>
  <si>
    <r>
      <rPr>
        <sz val="8"/>
        <color indexed="8"/>
        <rFont val="Arial"/>
      </rPr>
      <t>http://sharkattackfile.net/spreadsheets/pdf_directory/2012.07.07.b-Lee.pdf</t>
    </r>
  </si>
  <si>
    <t>http://sharkattackfile.net/spreadsheets/pdf_directory/2012.07.07.b-Lee.pdf</t>
  </si>
  <si>
    <t>2012.07.07.b</t>
  </si>
  <si>
    <t>5560</t>
  </si>
  <si>
    <t>M.C.</t>
  </si>
  <si>
    <t>14' to 18'shark</t>
  </si>
  <si>
    <t>2012.07.07.a-SantaCruz.pdf</t>
  </si>
  <si>
    <r>
      <rPr>
        <sz val="8"/>
        <color indexed="8"/>
        <rFont val="Arial"/>
      </rPr>
      <t>http://sharkattackfile.net/spreadsheets/pdf_directory/2012.07.07.a-SantaCruz.pdf</t>
    </r>
  </si>
  <si>
    <t>http://sharkattackfile.net/spreadsheets/pdf_directory/2012.07.07.a-SantaCruz.pdf</t>
  </si>
  <si>
    <t>2012.07.07.a</t>
  </si>
  <si>
    <t>5559</t>
  </si>
  <si>
    <t>06-Jul-2012</t>
  </si>
  <si>
    <t>Sandstrand, Jongensfontein</t>
  </si>
  <si>
    <t>Jacque Mostert</t>
  </si>
  <si>
    <t>Lacerattions to left thigh &amp; knee</t>
  </si>
  <si>
    <t>15' shark</t>
  </si>
  <si>
    <t>NSRI, 7/6/2012</t>
  </si>
  <si>
    <t>2012.07.06-Mostert.pdf</t>
  </si>
  <si>
    <r>
      <rPr>
        <sz val="8"/>
        <color indexed="8"/>
        <rFont val="Arial"/>
      </rPr>
      <t>http://sharkattackfile.net/spreadsheets/pdf_directory/2012.07.06-Mostert.pdf</t>
    </r>
  </si>
  <si>
    <t>http://sharkattackfile.net/spreadsheets/pdf_directory/2012.07.06-Mostert.pdf</t>
  </si>
  <si>
    <t>2012.07.06</t>
  </si>
  <si>
    <t>5558</t>
  </si>
  <si>
    <t>Reported 28-Jun-2012</t>
  </si>
  <si>
    <t>CROATIA</t>
  </si>
  <si>
    <t>Buccari Bay</t>
  </si>
  <si>
    <t>Leg struck. Initally reported as a shark attack, but involved a swordfish</t>
  </si>
  <si>
    <t>Il Gazzettino, 6/28/2012</t>
  </si>
  <si>
    <t>2012.06.28.R-Croatia.pdf</t>
  </si>
  <si>
    <r>
      <rPr>
        <sz val="8"/>
        <color indexed="8"/>
        <rFont val="Arial"/>
      </rPr>
      <t>http://sharkattackfile.net/spreadsheets/pdf_directory/2012.06.28.R-Croatia.pdf</t>
    </r>
  </si>
  <si>
    <t>http://sharkattackfile.net/spreadsheets/pdf_directory/2012.06.28.R-Croatia.pdf</t>
  </si>
  <si>
    <t>2012.06.28.R</t>
  </si>
  <si>
    <t>5557</t>
  </si>
  <si>
    <t>26-Jun-2012</t>
  </si>
  <si>
    <t xml:space="preserve">Nickolaus Bieber </t>
  </si>
  <si>
    <t>possibly a bull shark</t>
  </si>
  <si>
    <t>WPTV.com, 6/26/2012</t>
  </si>
  <si>
    <t>2012.06.26.c-Bieber.pdf</t>
  </si>
  <si>
    <r>
      <rPr>
        <sz val="8"/>
        <color indexed="8"/>
        <rFont val="Arial"/>
      </rPr>
      <t>http://sharkattackfile.net/spreadsheets/pdf_directory/2012.06.26.c-Bieber.pdf</t>
    </r>
  </si>
  <si>
    <t>http://sharkattackfile.net/spreadsheets/pdf_directory/2012.06.26.c-Bieber.pdf</t>
  </si>
  <si>
    <t>2012.06.26.c</t>
  </si>
  <si>
    <t>5556</t>
  </si>
  <si>
    <t>Nip to left foot</t>
  </si>
  <si>
    <t>H. Frederick, Headline Surfer, 6/26/2012</t>
  </si>
  <si>
    <t>2012.06.26.b-NewSmyrnaBeach.pdf</t>
  </si>
  <si>
    <r>
      <rPr>
        <sz val="8"/>
        <color indexed="8"/>
        <rFont val="Arial"/>
      </rPr>
      <t>http://sharkattackfile.net/spreadsheets/pdf_directory/2012.06.26.b-NewSmyrnaBeach.pdf</t>
    </r>
  </si>
  <si>
    <t>http://sharkattackfile.net/spreadsheets/pdf_directory/2012.06.26.b-NewSmyrnaBeach.pdf</t>
  </si>
  <si>
    <t>2012.06.26.b</t>
  </si>
  <si>
    <t>5555</t>
  </si>
  <si>
    <t>Kahana Beach, Maui</t>
  </si>
  <si>
    <t>Sage St. Clair</t>
  </si>
  <si>
    <t>a small reef shark</t>
  </si>
  <si>
    <t>Hawaii News Now, 6/26/2012</t>
  </si>
  <si>
    <t>2012.06.26.a-StClair.pdf</t>
  </si>
  <si>
    <r>
      <rPr>
        <sz val="8"/>
        <color indexed="8"/>
        <rFont val="Arial"/>
      </rPr>
      <t>http://sharkattackfile.net/spreadsheets/pdf_directory/2012.06.26.a-StClair.pdf</t>
    </r>
  </si>
  <si>
    <t>http://sharkattackfile.net/spreadsheets/pdf_directory/2012.06.26.a-StClair.pdf</t>
  </si>
  <si>
    <t>2012.06.26.a</t>
  </si>
  <si>
    <t>5554</t>
  </si>
  <si>
    <t>22-Jun-2012</t>
  </si>
  <si>
    <t>South Cape Bay</t>
  </si>
  <si>
    <t>James Barthy</t>
  </si>
  <si>
    <t>Knocked off board, shark bit nose off surfboard</t>
  </si>
  <si>
    <t>J. Barthy</t>
  </si>
  <si>
    <t>2012.06.22.b-Barthy.pdf</t>
  </si>
  <si>
    <r>
      <rPr>
        <sz val="8"/>
        <color indexed="8"/>
        <rFont val="Arial"/>
      </rPr>
      <t>http://sharkattackfile.net/spreadsheets/pdf_directory/2012.06.22.b-Barthy.pdf</t>
    </r>
  </si>
  <si>
    <t>http://sharkattackfile.net/spreadsheets/pdf_directory/2012.06.22.b-Barthy.pdf</t>
  </si>
  <si>
    <t>2012.06.22.b</t>
  </si>
  <si>
    <t>5553</t>
  </si>
  <si>
    <t>Bathtub Reef  Beach, Stuart, Martin County</t>
  </si>
  <si>
    <t>Patrick McInerney</t>
  </si>
  <si>
    <t>2012.06.22.a-McInerney.pdf</t>
  </si>
  <si>
    <r>
      <rPr>
        <sz val="8"/>
        <color indexed="8"/>
        <rFont val="Arial"/>
      </rPr>
      <t>http://sharkattackfile.net/spreadsheets/pdf_directory/2012.06.22.a-McInerney.pdf</t>
    </r>
  </si>
  <si>
    <t>http://sharkattackfile.net/spreadsheets/pdf_directory/2012.06.22.a-McInerney.pdf</t>
  </si>
  <si>
    <t>2012.06.22.a</t>
  </si>
  <si>
    <t>5552</t>
  </si>
  <si>
    <t>20-Jun-2012</t>
  </si>
  <si>
    <t>Martin Kane</t>
  </si>
  <si>
    <t>No injury, ski severely damaged</t>
  </si>
  <si>
    <t>Perth Now, 6/20/2012</t>
  </si>
  <si>
    <t>2012.06.20-Kane.pdf</t>
  </si>
  <si>
    <r>
      <rPr>
        <sz val="8"/>
        <color indexed="8"/>
        <rFont val="Arial"/>
      </rPr>
      <t>http://sharkattackfile.net/spreadsheets/pdf_directory/2012.06.20-Kane.pdf</t>
    </r>
  </si>
  <si>
    <t>http://sharkattackfile.net/spreadsheets/pdf_directory/2012.06.20-Kane.pdf</t>
  </si>
  <si>
    <t>2012.06.20</t>
  </si>
  <si>
    <t>5551</t>
  </si>
  <si>
    <t>19-Jun-2012</t>
  </si>
  <si>
    <t>Matthew Breen</t>
  </si>
  <si>
    <t>Laceration to foot. Injured by a stingray, not a shark</t>
  </si>
  <si>
    <t>C. Creswell</t>
  </si>
  <si>
    <t>2012.06.19-MyrtleBeach.pdf</t>
  </si>
  <si>
    <r>
      <rPr>
        <sz val="8"/>
        <color indexed="8"/>
        <rFont val="Arial"/>
      </rPr>
      <t>http://sharkattackfile.net/spreadsheets/pdf_directory/2012.06.19-MyrtleBeach.pdf</t>
    </r>
  </si>
  <si>
    <t>http://sharkattackfile.net/spreadsheets/pdf_directory/2012.06.19-MyrtleBeach.pdf</t>
  </si>
  <si>
    <t>2012.06.19</t>
  </si>
  <si>
    <t>5550</t>
  </si>
  <si>
    <t>18-Jun-2012</t>
  </si>
  <si>
    <t>Brooklyn Daniel</t>
  </si>
  <si>
    <t xml:space="preserve">Numerous puncture wounds to leg </t>
  </si>
  <si>
    <t>2012.06.18-Daniel.pdf</t>
  </si>
  <si>
    <r>
      <rPr>
        <sz val="8"/>
        <color indexed="8"/>
        <rFont val="Arial"/>
      </rPr>
      <t>http://sharkattackfile.net/spreadsheets/pdf_directory/2012.06.18-Daniel.pdf</t>
    </r>
  </si>
  <si>
    <t>http://sharkattackfile.net/spreadsheets/pdf_directory/2012.06.18-Daniel.pdf</t>
  </si>
  <si>
    <t>2012.06.18</t>
  </si>
  <si>
    <t>5549</t>
  </si>
  <si>
    <t>15-Jun-2012</t>
  </si>
  <si>
    <t>Superficial injury to calf by hooked shark PROVOKED ACCIDENT</t>
  </si>
  <si>
    <t>WSVN-TV</t>
  </si>
  <si>
    <t>2012.06.15-SummerlandKey.pdf</t>
  </si>
  <si>
    <r>
      <rPr>
        <sz val="8"/>
        <color indexed="8"/>
        <rFont val="Arial"/>
      </rPr>
      <t>http://sharkattackfile.net/spreadsheets/pdf_directory/2012.06.15-SummerlandKey.pdf</t>
    </r>
  </si>
  <si>
    <t>http://sharkattackfile.net/spreadsheets/pdf_directory/2012.06.15-SummerlandKey.pdf</t>
  </si>
  <si>
    <t>2012.06.15</t>
  </si>
  <si>
    <t>5548</t>
  </si>
  <si>
    <t>14-Jun-2012</t>
  </si>
  <si>
    <t>Foot &amp; hand bitten</t>
  </si>
  <si>
    <t>small blacktip shark?</t>
  </si>
  <si>
    <t>2012.06.14.d-female-MyrtleBeach.pdf</t>
  </si>
  <si>
    <r>
      <rPr>
        <sz val="8"/>
        <color indexed="8"/>
        <rFont val="Arial"/>
      </rPr>
      <t>http://sharkattackfile.net/spreadsheets/pdf_directory/2012.06.14.d-female-MyrtleBeach.pdf</t>
    </r>
  </si>
  <si>
    <t>http://sharkattackfile.net/spreadsheets/pdf_directory/2012.06.14.d-female-MyrtleBeach.pdf</t>
  </si>
  <si>
    <t>2012.06.14.d</t>
  </si>
  <si>
    <t>5547</t>
  </si>
  <si>
    <t>2012.06.14.c-MyrtleBeach.pdf</t>
  </si>
  <si>
    <r>
      <rPr>
        <sz val="8"/>
        <color indexed="8"/>
        <rFont val="Arial"/>
      </rPr>
      <t>http://sharkattackfile.net/spreadsheets/pdf_directory/2012.06.14.c-MyrtleBeach.pdf</t>
    </r>
  </si>
  <si>
    <t>http://sharkattackfile.net/spreadsheets/pdf_directory/2012.06.14.c-MyrtleBeach.pdf</t>
  </si>
  <si>
    <t>2012.06.14.c</t>
  </si>
  <si>
    <t>5546</t>
  </si>
  <si>
    <t>2012.06.14.b-male-MyrtleBeach.pdf</t>
  </si>
  <si>
    <r>
      <rPr>
        <sz val="8"/>
        <color indexed="8"/>
        <rFont val="Arial"/>
      </rPr>
      <t>http://sharkattackfile.net/spreadsheets/pdf_directory/2012.06.14.b-male-MyrtleBeach.pdf</t>
    </r>
  </si>
  <si>
    <t>http://sharkattackfile.net/spreadsheets/pdf_directory/2012.06.14.b-male-MyrtleBeach.pdf</t>
  </si>
  <si>
    <t>2012.06.14.b</t>
  </si>
  <si>
    <t>5545</t>
  </si>
  <si>
    <t>Jordon Garosalo</t>
  </si>
  <si>
    <t xml:space="preserve">Blacktip shark </t>
  </si>
  <si>
    <t>2012.06.14.a-Garosalo.pdf</t>
  </si>
  <si>
    <r>
      <rPr>
        <sz val="8"/>
        <color indexed="8"/>
        <rFont val="Arial"/>
      </rPr>
      <t>http://sharkattackfile.net/spreadsheets/pdf_directory/2012.06.14.a-Garosalo.pdf</t>
    </r>
  </si>
  <si>
    <t>http://sharkattackfile.net/spreadsheets/pdf_directory/2012.06.14.a-Garosalo.pdf</t>
  </si>
  <si>
    <t>2012.06.14.a</t>
  </si>
  <si>
    <t>5544</t>
  </si>
  <si>
    <t>12-Jun-2012</t>
  </si>
  <si>
    <t>Port Campbell</t>
  </si>
  <si>
    <t>Mike Higgins</t>
  </si>
  <si>
    <t>Herald Sun, 6/13/2012</t>
  </si>
  <si>
    <t>2012.06.12-Higgins.pdf</t>
  </si>
  <si>
    <r>
      <rPr>
        <sz val="8"/>
        <color indexed="8"/>
        <rFont val="Arial"/>
      </rPr>
      <t>http://sharkattackfile.net/spreadsheets/pdf_directory/2012.06.12-Higgins.pdf</t>
    </r>
  </si>
  <si>
    <t>http://sharkattackfile.net/spreadsheets/pdf_directory/2012.06.12-Higgins.pdf</t>
  </si>
  <si>
    <t>2012.06.12</t>
  </si>
  <si>
    <t>5543</t>
  </si>
  <si>
    <t>10-Jun-2012</t>
  </si>
  <si>
    <t>Muravera</t>
  </si>
  <si>
    <t>Attempting to rescue an injured &amp; beached shark</t>
  </si>
  <si>
    <t>Giorgio Zara</t>
  </si>
  <si>
    <t>Lower left leg injured PROVOKED ACCIDENT</t>
  </si>
  <si>
    <t>Blue shark, 2.5m</t>
  </si>
  <si>
    <t>D. Puddo, 6/11/2012</t>
  </si>
  <si>
    <t>2012.06.10-Zara.pdf</t>
  </si>
  <si>
    <r>
      <rPr>
        <sz val="8"/>
        <color indexed="8"/>
        <rFont val="Arial"/>
      </rPr>
      <t>http://sharkattackfile.net/spreadsheets/pdf_directory/2012.06.10-Zara.pdf</t>
    </r>
  </si>
  <si>
    <t>http://sharkattackfile.net/spreadsheets/pdf_directory/2012.06.10-Zara.pdf</t>
  </si>
  <si>
    <t>2012.06.10</t>
  </si>
  <si>
    <t>5542</t>
  </si>
  <si>
    <t>03-Jun-2012</t>
  </si>
  <si>
    <t>Redhead Beach, Newcastle</t>
  </si>
  <si>
    <t>Mark Ayre</t>
  </si>
  <si>
    <t>No injury, ski bitten</t>
  </si>
  <si>
    <t>White shark, 2 m</t>
  </si>
  <si>
    <t>Newcastle Herald, 6/6/2012</t>
  </si>
  <si>
    <t>2012.06.03-Ayre.pdf</t>
  </si>
  <si>
    <r>
      <rPr>
        <sz val="8"/>
        <color indexed="8"/>
        <rFont val="Arial"/>
      </rPr>
      <t>http://sharkattackfile.net/spreadsheets/pdf_directory/2012.06.03-Ayre.pdf</t>
    </r>
  </si>
  <si>
    <t>http://sharkattackfile.net/spreadsheets/pdf_directory/2012.06.03-Ayre.pdf</t>
  </si>
  <si>
    <t>2012.06.03</t>
  </si>
  <si>
    <t>5541</t>
  </si>
  <si>
    <t>02-Jun-2012</t>
  </si>
  <si>
    <t>Angelina DelRosso</t>
  </si>
  <si>
    <t>J. Horton, West Volusia Bulletin, 6/6/2012</t>
  </si>
  <si>
    <t>2012.06.02.b-DelRosso.pdf</t>
  </si>
  <si>
    <r>
      <rPr>
        <sz val="8"/>
        <color indexed="8"/>
        <rFont val="Arial"/>
      </rPr>
      <t>http://sharkattackfile.net/spreadsheets/pdf_directory/2012.06.02.b-DelRosso.pdf</t>
    </r>
  </si>
  <si>
    <t>http://sharkattackfile.net/spreadsheets/pdf_directory/2012.06.02.b-DelRosso.pdf</t>
  </si>
  <si>
    <t>2012.06.02.b</t>
  </si>
  <si>
    <t>5540</t>
  </si>
  <si>
    <t xml:space="preserve">Ryan Orellana-Maczynski </t>
  </si>
  <si>
    <t>Severe laceration to foot</t>
  </si>
  <si>
    <t>2012.06.02.a-Maczynski.pdf</t>
  </si>
  <si>
    <r>
      <rPr>
        <sz val="8"/>
        <color indexed="8"/>
        <rFont val="Arial"/>
      </rPr>
      <t>http://sharkattackfile.net/spreadsheets/pdf_directory/2012.06.02.a-Maczynski.pdf</t>
    </r>
  </si>
  <si>
    <t>http://sharkattackfile.net/spreadsheets/pdf_directory/2012.06.02.a-Maczynski.pdf</t>
  </si>
  <si>
    <t>2012.06.02.a</t>
  </si>
  <si>
    <t>5539</t>
  </si>
  <si>
    <t>31-May-2012</t>
  </si>
  <si>
    <t>Megan Konkler</t>
  </si>
  <si>
    <t>18" to 24" shark</t>
  </si>
  <si>
    <t>2012.05.31-Konkler.pdf</t>
  </si>
  <si>
    <r>
      <rPr>
        <sz val="8"/>
        <color indexed="8"/>
        <rFont val="Arial"/>
      </rPr>
      <t>http://sharkattackfile.net/spreadsheets/pdf_directory/2012.05.31-Konkler.pdf</t>
    </r>
  </si>
  <si>
    <t>http://sharkattackfile.net/spreadsheets/pdf_directory/2012.05.31-Konkler.pdf</t>
  </si>
  <si>
    <t>2012.05.31</t>
  </si>
  <si>
    <t>5538</t>
  </si>
  <si>
    <t>29-May-2012</t>
  </si>
  <si>
    <t xml:space="preserve"> Boca de la Leña, La Unión</t>
  </si>
  <si>
    <t>Free diving / spearfishing</t>
  </si>
  <si>
    <t xml:space="preserve">Benigno Medina Navarrete </t>
  </si>
  <si>
    <t>Left hand severed</t>
  </si>
  <si>
    <t>El Sol ee Morelia, 5/30/2012</t>
  </si>
  <si>
    <t>2012.05.29-Navarrette.pdf</t>
  </si>
  <si>
    <r>
      <rPr>
        <sz val="8"/>
        <color indexed="8"/>
        <rFont val="Arial"/>
      </rPr>
      <t>http://sharkattackfile.net/spreadsheets/pdf_directory/2012.05.29-Navarrette.pdf</t>
    </r>
  </si>
  <si>
    <t>http://sharkattackfile.net/spreadsheets/pdf_directory/2012.05.29-Navarrette.pdf</t>
  </si>
  <si>
    <t>2012.05.29</t>
  </si>
  <si>
    <t>5537</t>
  </si>
  <si>
    <t>23-May-2012</t>
  </si>
  <si>
    <t>Chad Refro</t>
  </si>
  <si>
    <t>First Coast News, 5/24/2012</t>
  </si>
  <si>
    <t>2012.05.23-Renfro.pdf</t>
  </si>
  <si>
    <r>
      <rPr>
        <sz val="8"/>
        <color indexed="8"/>
        <rFont val="Arial"/>
      </rPr>
      <t>http://sharkattackfile.net/spreadsheets/pdf_directory/2012.05.23-Renfro.pdf</t>
    </r>
  </si>
  <si>
    <t>http://sharkattackfile.net/spreadsheets/pdf_directory/2012.05.23-Renfro.pdf</t>
  </si>
  <si>
    <t>2012.05.23</t>
  </si>
  <si>
    <t>5536</t>
  </si>
  <si>
    <t>20-May-2012</t>
  </si>
  <si>
    <t>Iroquiois Point, Oahu</t>
  </si>
  <si>
    <t>Jerry Gallardo</t>
  </si>
  <si>
    <t>No injury, teethmarks in kayak</t>
  </si>
  <si>
    <t xml:space="preserve">Tiger shark, 8' to 9' </t>
  </si>
  <si>
    <t>Hawaii Now, 5/25/2012</t>
  </si>
  <si>
    <t>2012.05.20-Gallardo.pdf</t>
  </si>
  <si>
    <r>
      <rPr>
        <sz val="8"/>
        <color indexed="8"/>
        <rFont val="Arial"/>
      </rPr>
      <t>http://sharkattackfile.net/spreadsheets/pdf_directory/2012.05.20-Gallardo.pdf</t>
    </r>
  </si>
  <si>
    <t>http://sharkattackfile.net/spreadsheets/pdf_directory/2012.05.20-Gallardo.pdf</t>
  </si>
  <si>
    <t>2012.05.20</t>
  </si>
  <si>
    <t>5535</t>
  </si>
  <si>
    <t>16-May-2012</t>
  </si>
  <si>
    <t xml:space="preserve">Matacucu Reef </t>
  </si>
  <si>
    <t xml:space="preserve">Tevita Naborisi </t>
  </si>
  <si>
    <t>Lacerations to head</t>
  </si>
  <si>
    <t>Fiji Times, 5/17/2012</t>
  </si>
  <si>
    <t>2012.05.16-Naborisi.pdf</t>
  </si>
  <si>
    <r>
      <rPr>
        <sz val="8"/>
        <color indexed="8"/>
        <rFont val="Arial"/>
      </rPr>
      <t>http://sharkattackfile.net/spreadsheets/pdf_directory/2012.05.16-Naborisi.pdf</t>
    </r>
  </si>
  <si>
    <t>http://sharkattackfile.net/spreadsheets/pdf_directory/2012.05.16-Naborisi.pdf</t>
  </si>
  <si>
    <t>2012.05.16</t>
  </si>
  <si>
    <t>5534</t>
  </si>
  <si>
    <t>12-May-2012</t>
  </si>
  <si>
    <t>Leffingwell Landing, Cambria,  San Luis Obispo County</t>
  </si>
  <si>
    <t>Joey Nocchi</t>
  </si>
  <si>
    <t>No injury, kayaker fell in the water when kayak bitten by a shark</t>
  </si>
  <si>
    <t>2012.05.12-Nocchi.pdf</t>
  </si>
  <si>
    <r>
      <rPr>
        <sz val="8"/>
        <color indexed="8"/>
        <rFont val="Arial"/>
      </rPr>
      <t>http://sharkattackfile.net/spreadsheets/pdf_directory/2012.05.12-Nocchi.pdf</t>
    </r>
  </si>
  <si>
    <t>http://sharkattackfile.net/spreadsheets/pdf_directory/2012.05.12-Nocchi.pdf</t>
  </si>
  <si>
    <t>2012.05.12</t>
  </si>
  <si>
    <t>5533</t>
  </si>
  <si>
    <t>09-May-2012</t>
  </si>
  <si>
    <t>Karin Ulrike Stei</t>
  </si>
  <si>
    <t>Upper left thigh bitten</t>
  </si>
  <si>
    <t>2012.05.09-Stei.pdf</t>
  </si>
  <si>
    <r>
      <rPr>
        <sz val="8"/>
        <color indexed="8"/>
        <rFont val="Arial"/>
      </rPr>
      <t>http://sharkattackfile.net/spreadsheets/pdf_directory/2012.05.09-Stei.pdf</t>
    </r>
  </si>
  <si>
    <t>http://sharkattackfile.net/spreadsheets/pdf_directory/2012.05.09-Stei.pdf</t>
  </si>
  <si>
    <t>2012.05.09</t>
  </si>
  <si>
    <t>5532</t>
  </si>
  <si>
    <t>06-May-2012</t>
  </si>
  <si>
    <t>Off Catalina Island</t>
  </si>
  <si>
    <t>Rose McKereghan</t>
  </si>
  <si>
    <t>R. Collier, A. Brenneka</t>
  </si>
  <si>
    <t>2012.05.06-McKereghan.pdf</t>
  </si>
  <si>
    <r>
      <rPr>
        <sz val="8"/>
        <color indexed="8"/>
        <rFont val="Arial"/>
      </rPr>
      <t>http://sharkattackfile.net/spreadsheets/pdf_directory/2012.05.06-McKereghan.pdf</t>
    </r>
  </si>
  <si>
    <t>http://sharkattackfile.net/spreadsheets/pdf_directory/2012.05.06-McKereghan.pdf</t>
  </si>
  <si>
    <t>2012.05.06</t>
  </si>
  <si>
    <t>5531</t>
  </si>
  <si>
    <t>19-Apr-2012</t>
  </si>
  <si>
    <t>Justin Ellingham</t>
  </si>
  <si>
    <t>19h28</t>
  </si>
  <si>
    <t>MyFoxOrlando, 4/19/2012</t>
  </si>
  <si>
    <t>2012.04.19.b-Ellingham.pdf</t>
  </si>
  <si>
    <r>
      <rPr>
        <sz val="8"/>
        <color indexed="8"/>
        <rFont val="Arial"/>
      </rPr>
      <t>http://sharkattackfile.net/spreadsheets/pdf_directory/2012.04.19.b-Ellingham.pdf</t>
    </r>
  </si>
  <si>
    <t>http://sharkattackfile.net/spreadsheets/pdf_directory/2012.04.19.b-Ellingham.pdf</t>
  </si>
  <si>
    <t>2012.04.19.b</t>
  </si>
  <si>
    <t>5530</t>
  </si>
  <si>
    <t>Caves near Kogel Bay</t>
  </si>
  <si>
    <t xml:space="preserve">David Lilienfeld </t>
  </si>
  <si>
    <t xml:space="preserve">White shark, 4 m to 5m </t>
  </si>
  <si>
    <t>News 24, 4/19/2012</t>
  </si>
  <si>
    <t>2012.04.19.a-Lilienfeld.pdf</t>
  </si>
  <si>
    <r>
      <rPr>
        <sz val="8"/>
        <color indexed="8"/>
        <rFont val="Arial"/>
      </rPr>
      <t>http://sharkattackfile.net/spreadsheets/pdf_directory/2012.04.19.a-Lilienfeld.pdf</t>
    </r>
  </si>
  <si>
    <t>http://sharkattackfile.net/spreadsheets/pdf_directory/2012.04.19.a-Lilienfeld.pdf</t>
  </si>
  <si>
    <t>2012.04.19.a</t>
  </si>
  <si>
    <t>5529</t>
  </si>
  <si>
    <t>11-Apr-2012</t>
  </si>
  <si>
    <t>Dolphin Bay, Innes National Park</t>
  </si>
  <si>
    <t>Michael Demasi</t>
  </si>
  <si>
    <t>Minor wound to his thigh when shark bit kayak</t>
  </si>
  <si>
    <t xml:space="preserve">White shark, 6m </t>
  </si>
  <si>
    <t>Adelaide Now, 4/12/2012</t>
  </si>
  <si>
    <t>2012.04.11-Demasi.pdf</t>
  </si>
  <si>
    <r>
      <rPr>
        <sz val="8"/>
        <color indexed="8"/>
        <rFont val="Arial"/>
      </rPr>
      <t>http://sharkattackfile.net/spreadsheets/pdf_directory/2012.04.11-Demasi.pdf</t>
    </r>
  </si>
  <si>
    <t>http://sharkattackfile.net/spreadsheets/pdf_directory/2012.04.11-Demasi.pdf</t>
  </si>
  <si>
    <t>2012.04.11</t>
  </si>
  <si>
    <t>5528</t>
  </si>
  <si>
    <t>03-Apr-2012</t>
  </si>
  <si>
    <t>Leftovers near Chun's Reef, Oahu</t>
  </si>
  <si>
    <t>Joshua Holley</t>
  </si>
  <si>
    <t>12h38</t>
  </si>
  <si>
    <t xml:space="preserve">Tiger shark, 10'  </t>
  </si>
  <si>
    <t>Hawaii News Now, 4/3/2012</t>
  </si>
  <si>
    <t>2012.04.03-Holley.pdf</t>
  </si>
  <si>
    <r>
      <rPr>
        <sz val="8"/>
        <color indexed="8"/>
        <rFont val="Arial"/>
      </rPr>
      <t>http://sharkattackfile.net/spreadsheets/pdf_directory/2012.04.03-Holley.pdf</t>
    </r>
  </si>
  <si>
    <t>http://sharkattackfile.net/spreadsheets/pdf_directory/2012.04.03-Holley.pdf</t>
  </si>
  <si>
    <t>2012.04.03</t>
  </si>
  <si>
    <t>5527</t>
  </si>
  <si>
    <t>Apr-2013</t>
  </si>
  <si>
    <t>Dylan Hapworth</t>
  </si>
  <si>
    <t>Right shin bitten</t>
  </si>
  <si>
    <t>Morning Sentinel, 4/20/2012</t>
  </si>
  <si>
    <t>2012.04.00-Hapworth.pdf</t>
  </si>
  <si>
    <r>
      <rPr>
        <sz val="8"/>
        <color indexed="8"/>
        <rFont val="Arial"/>
      </rPr>
      <t>http://sharkattackfile.net/spreadsheets/pdf_directory/2012.04.00-Hapworth.pdf</t>
    </r>
  </si>
  <si>
    <t>http://sharkattackfile.net/spreadsheets/pdf_directory/2012.04.00-Hapworth.pdf</t>
  </si>
  <si>
    <t>2012.04.00</t>
  </si>
  <si>
    <t>5526</t>
  </si>
  <si>
    <t>31-Mar-2012</t>
  </si>
  <si>
    <t>Stratham Beach</t>
  </si>
  <si>
    <t>Peter Kurmann</t>
  </si>
  <si>
    <t xml:space="preserve">White shark, 4m </t>
  </si>
  <si>
    <t>Associated Press, 3/31/2012</t>
  </si>
  <si>
    <t>2012.03.31-Kurmann.pdf</t>
  </si>
  <si>
    <r>
      <rPr>
        <sz val="8"/>
        <color indexed="8"/>
        <rFont val="Arial"/>
      </rPr>
      <t>http://sharkattackfile.net/spreadsheets/pdf_directory/2012.03.31-Kurmann.pdf</t>
    </r>
  </si>
  <si>
    <t>http://sharkattackfile.net/spreadsheets/pdf_directory/2012.03.31-Kurmann.pdf</t>
  </si>
  <si>
    <t>2012.03.31</t>
  </si>
  <si>
    <t>5525</t>
  </si>
  <si>
    <t>24-Mar-2012</t>
  </si>
  <si>
    <t>Joey Coppola</t>
  </si>
  <si>
    <t>H. Frederick, NSB News, 3/24/2012</t>
  </si>
  <si>
    <t>2012.03.24-Coppola.pdf</t>
  </si>
  <si>
    <r>
      <rPr>
        <sz val="8"/>
        <color indexed="8"/>
        <rFont val="Arial"/>
      </rPr>
      <t>http://sharkattackfile.net/spreadsheets/pdf_directory/2012.03.24-Coppola.pdf</t>
    </r>
  </si>
  <si>
    <t>http://sharkattackfile.net/spreadsheets/pdf_directory/2012.03.24-Coppola.pdf</t>
  </si>
  <si>
    <t>2012.03.24</t>
  </si>
  <si>
    <t>5524</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</si>
  <si>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</si>
  <si>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</si>
  <si>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</si>
  <si>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</si>
  <si>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</si>
  <si>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</si>
  <si>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</si>
  <si>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</si>
  <si>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r>
      <rPr>
        <sz val="8"/>
        <color indexed="8"/>
        <rFont val="Arial"/>
      </rPr>
      <t>http://sharkattackfile.net/spreadsheets/pdf_directory/2012.03.22-Kalbarri-fishermen.pdf</t>
    </r>
  </si>
  <si>
    <t>http://sharkattackfile.net/spreadsheets/pdf_directory/2012.03.22-Kalbarri-fishermen.pdf</t>
  </si>
  <si>
    <t>2012.03.22</t>
  </si>
  <si>
    <t>5523</t>
  </si>
  <si>
    <t>20-Mar-2012</t>
  </si>
  <si>
    <t>Nobby's Beach</t>
  </si>
  <si>
    <t>Billy O'Leary</t>
  </si>
  <si>
    <t>Possibly a bull shark</t>
  </si>
  <si>
    <t>Courier Mail, 3/20/2012</t>
  </si>
  <si>
    <t>2012.03.20-OLeary.pdf</t>
  </si>
  <si>
    <r>
      <rPr>
        <sz val="8"/>
        <color indexed="8"/>
        <rFont val="Arial"/>
      </rPr>
      <t>http://sharkattackfile.net/spreadsheets/pdf_directory/2012.03.20-OLeary.pdf</t>
    </r>
  </si>
  <si>
    <t>http://sharkattackfile.net/spreadsheets/pdf_directory/2012.03.20-OLeary.pdf</t>
  </si>
  <si>
    <t>2012.03.20</t>
  </si>
  <si>
    <t>5522</t>
  </si>
  <si>
    <t>15-Mar-2012</t>
  </si>
  <si>
    <t>Frank Wacha</t>
  </si>
  <si>
    <t>15h50</t>
  </si>
  <si>
    <t>Possibly a 5' to 6' bull shark</t>
  </si>
  <si>
    <t>WPBF.com, 3/16/2012</t>
  </si>
  <si>
    <t>2012.03.15-Wacha.pdf</t>
  </si>
  <si>
    <r>
      <rPr>
        <sz val="8"/>
        <color indexed="8"/>
        <rFont val="Arial"/>
      </rPr>
      <t>http://sharkattackfile.net/spreadsheets/pdf_directory/2012.03.15-Wacha.pdf</t>
    </r>
  </si>
  <si>
    <t>http://sharkattackfile.net/spreadsheets/pdf_directory/2012.03.15-Wacha.pdf</t>
  </si>
  <si>
    <t>2012.03.15</t>
  </si>
  <si>
    <t>5521</t>
  </si>
  <si>
    <t>14-Mar-2012</t>
  </si>
  <si>
    <t>Sydney Levy</t>
  </si>
  <si>
    <t>Bitten on ankle</t>
  </si>
  <si>
    <t>C. Graham, Daytona Beach News-Journal, 3/14/2012</t>
  </si>
  <si>
    <t>2012.03.14.b-Levy.pdf</t>
  </si>
  <si>
    <r>
      <rPr>
        <sz val="8"/>
        <color indexed="8"/>
        <rFont val="Arial"/>
      </rPr>
      <t>http://sharkattackfile.net/spreadsheets/pdf_directory/2012.03.14.b-Levy.pdf</t>
    </r>
  </si>
  <si>
    <t>http://sharkattackfile.net/spreadsheets/pdf_directory/2012.03.14.b-Levy.pdf</t>
  </si>
  <si>
    <t>2012.03.14.b</t>
  </si>
  <si>
    <t>5520</t>
  </si>
  <si>
    <t>Nick Romano</t>
  </si>
  <si>
    <t>Bitten on calf</t>
  </si>
  <si>
    <t>2012.03.14.a-Romano.pdf</t>
  </si>
  <si>
    <r>
      <rPr>
        <sz val="8"/>
        <color indexed="8"/>
        <rFont val="Arial"/>
      </rPr>
      <t>http://sharkattackfile.net/spreadsheets/pdf_directory/2012.03.14.a-Romano.pdf</t>
    </r>
  </si>
  <si>
    <t>http://sharkattackfile.net/spreadsheets/pdf_directory/2012.03.14.a-Romano.pdf</t>
  </si>
  <si>
    <t>2012.03.14.a</t>
  </si>
  <si>
    <t>5519</t>
  </si>
  <si>
    <t>06-Mar-2012</t>
  </si>
  <si>
    <t>Opunake, Taranake</t>
  </si>
  <si>
    <t>Peter Garrett</t>
  </si>
  <si>
    <t>NZ Herald, 3/7/2012</t>
  </si>
  <si>
    <t>2012.03.06.b-Garrett.pdf</t>
  </si>
  <si>
    <r>
      <rPr>
        <sz val="8"/>
        <color indexed="8"/>
        <rFont val="Arial"/>
      </rPr>
      <t>http://sharkattackfile.net/spreadsheets/pdf_directory/2012.03.06.b-Garrett.pdf</t>
    </r>
  </si>
  <si>
    <t>http://sharkattackfile.net/spreadsheets/pdf_directory/2012.03.06.b-Garrett.pdf</t>
  </si>
  <si>
    <t>2012.03.06.b</t>
  </si>
  <si>
    <t>5518</t>
  </si>
  <si>
    <t>Shipwreck Cove, Melbourne Aquarium</t>
  </si>
  <si>
    <t>Diving, feeding sharks</t>
  </si>
  <si>
    <t>Superficial lacerations to right side of face PROVOKED ACCIDENT</t>
  </si>
  <si>
    <t>Tawny nurse shark, 40cm</t>
  </si>
  <si>
    <t>The Age, 3/6/2012</t>
  </si>
  <si>
    <t>2012.03.06.a-MelbourneAquarium.pdf</t>
  </si>
  <si>
    <r>
      <rPr>
        <sz val="8"/>
        <color indexed="8"/>
        <rFont val="Arial"/>
      </rPr>
      <t>http://sharkattackfile.net/spreadsheets/pdf_directory/2012.03.06.a-MelbourneAquarium.pdf</t>
    </r>
  </si>
  <si>
    <t>http://sharkattackfile.net/spreadsheets/pdf_directory/2012.03.06.a-MelbourneAquarium.pdf</t>
  </si>
  <si>
    <t>2012.03.06.a</t>
  </si>
  <si>
    <t>5517</t>
  </si>
  <si>
    <t>05-Mar-2012</t>
  </si>
  <si>
    <t>Saint-Benoit</t>
  </si>
  <si>
    <t>Port de la Marine</t>
  </si>
  <si>
    <t>Gerard Itema</t>
  </si>
  <si>
    <t>Clicanoo, 3/5/2012</t>
  </si>
  <si>
    <t>2012.03.05-Itema.pdf</t>
  </si>
  <si>
    <r>
      <rPr>
        <sz val="8"/>
        <color indexed="8"/>
        <rFont val="Arial"/>
      </rPr>
      <t>http://sharkattackfile.net/spreadsheets/pdf_directory/2012.03.05-Itema.pdf</t>
    </r>
  </si>
  <si>
    <t>http://sharkattackfile.net/spreadsheets/pdf_directory/2012.03.05-Itema.pdf</t>
  </si>
  <si>
    <t>2012.03.05</t>
  </si>
  <si>
    <t>5516</t>
  </si>
  <si>
    <t>04-Mar-2012</t>
  </si>
  <si>
    <t>Justin Worral</t>
  </si>
  <si>
    <t>Brevard Times</t>
  </si>
  <si>
    <t>2012.03.04-Worrall.pdf</t>
  </si>
  <si>
    <r>
      <rPr>
        <sz val="8"/>
        <color indexed="8"/>
        <rFont val="Arial"/>
      </rPr>
      <t>http://sharkattackfile.net/spreadsheets/pdf_directory/2012.03.04-Worrall.pdf</t>
    </r>
  </si>
  <si>
    <t>http://sharkattackfile.net/spreadsheets/pdf_directory/2012.03.04-Worrall.pdf</t>
  </si>
  <si>
    <t>2012.03.04</t>
  </si>
  <si>
    <t>5515</t>
  </si>
  <si>
    <t>03-Mar-2012</t>
  </si>
  <si>
    <t>SAUDI ARABIA</t>
  </si>
  <si>
    <t>Tabuk Province</t>
  </si>
  <si>
    <t>Off Duba</t>
  </si>
  <si>
    <t>Attempting to Kite surf from Egypt to Saudi Arabia</t>
  </si>
  <si>
    <t>Jan Lisewski</t>
  </si>
  <si>
    <t>Harassed by sharks but not injured by them</t>
  </si>
  <si>
    <t>Polskie Radio, 3/5/2012</t>
  </si>
  <si>
    <t>2012.03.03-Lisewski.pdf</t>
  </si>
  <si>
    <r>
      <rPr>
        <sz val="8"/>
        <color indexed="8"/>
        <rFont val="Arial"/>
      </rPr>
      <t>http://sharkattackfile.net/spreadsheets/pdf_directory/2012.03.03-Lisewski.pdf</t>
    </r>
  </si>
  <si>
    <t>http://sharkattackfile.net/spreadsheets/pdf_directory/2012.03.03-Lisewski.pdf</t>
  </si>
  <si>
    <t>2012.03.03</t>
  </si>
  <si>
    <t>5514</t>
  </si>
  <si>
    <t>01-Mar-2012</t>
  </si>
  <si>
    <t>CHILE</t>
  </si>
  <si>
    <t>Antofagasta Province</t>
  </si>
  <si>
    <t>Antofagasta</t>
  </si>
  <si>
    <t>Fishing (illegally)</t>
  </si>
  <si>
    <t>Paye León Salomón</t>
  </si>
  <si>
    <t>Hand injured PROVOKED INCIDENT</t>
  </si>
  <si>
    <t>Soychile.cl, 3/1/2012</t>
  </si>
  <si>
    <t>2012.03.01-Salomon.pdf</t>
  </si>
  <si>
    <r>
      <rPr>
        <sz val="8"/>
        <color indexed="8"/>
        <rFont val="Arial"/>
      </rPr>
      <t>http://sharkattackfile.net/spreadsheets/pdf_directory/2012.03.01-Salomon.pdf</t>
    </r>
  </si>
  <si>
    <t>http://sharkattackfile.net/spreadsheets/pdf_directory/2012.03.01-Salomon.pdf</t>
  </si>
  <si>
    <t>2012.03.01</t>
  </si>
  <si>
    <t>5513</t>
  </si>
  <si>
    <t>26-Feb-2012</t>
  </si>
  <si>
    <t>Palm Beach Inlet, Palm Beach County</t>
  </si>
  <si>
    <t>Jason Lasser</t>
  </si>
  <si>
    <t>Laceration to right foot when he struck a shark PROVOKED INCIDENT</t>
  </si>
  <si>
    <t>Aspen Daily News, 2/29/2012</t>
  </si>
  <si>
    <t>2012.02.26-Lasser.pdf</t>
  </si>
  <si>
    <r>
      <rPr>
        <sz val="8"/>
        <color indexed="8"/>
        <rFont val="Arial"/>
      </rPr>
      <t>http://sharkattackfile.net/spreadsheets/pdf_directory/2012.02.26-Lasser.pdf</t>
    </r>
  </si>
  <si>
    <t>http://sharkattackfile.net/spreadsheets/pdf_directory/2012.02.26-Lasser.pdf</t>
  </si>
  <si>
    <t>2012.02.26</t>
  </si>
  <si>
    <t>5512</t>
  </si>
  <si>
    <t>25-Feb-2012</t>
  </si>
  <si>
    <t>Broughton Island</t>
  </si>
  <si>
    <t>Grey nurse shark</t>
  </si>
  <si>
    <t>B. Smee, Newcastle Herald, 2/27/2012</t>
  </si>
  <si>
    <t>2012.02.25-BroughtonIslandFisherman.pdf</t>
  </si>
  <si>
    <r>
      <rPr>
        <sz val="8"/>
        <color indexed="8"/>
        <rFont val="Arial"/>
      </rPr>
      <t>http://sharkattackfile.net/spreadsheets/pdf_directory/2012.02.25-BroughtonIslandFisherman.pdf</t>
    </r>
  </si>
  <si>
    <t>http://sharkattackfile.net/spreadsheets/pdf_directory/2012.02.25-BroughtonIslandFisherman.pdf</t>
  </si>
  <si>
    <t>2012.02.25</t>
  </si>
  <si>
    <t>5511</t>
  </si>
  <si>
    <t>20-Feb-2012</t>
  </si>
  <si>
    <t>Strandfontein</t>
  </si>
  <si>
    <t>8m inflatable boat. Occupants: Bhad Battle &amp; Kevin Overmeyer</t>
  </si>
  <si>
    <t>No injury to occupants, boat damaged</t>
  </si>
  <si>
    <t>White shark, 7m</t>
  </si>
  <si>
    <t>Cape Argus, 2/21/2012</t>
  </si>
  <si>
    <t>2012.02.20-StrandfonteinBoat.pdf</t>
  </si>
  <si>
    <r>
      <rPr>
        <sz val="8"/>
        <color indexed="8"/>
        <rFont val="Arial"/>
      </rPr>
      <t>http://sharkattackfile.net/spreadsheets/pdf_directory/2012.02.20-StrandfonteinBoat.pdf</t>
    </r>
  </si>
  <si>
    <t>http://sharkattackfile.net/spreadsheets/pdf_directory/2012.02.20-StrandfonteinBoat.pdf</t>
  </si>
  <si>
    <t>2012.02.20</t>
  </si>
  <si>
    <t>5510</t>
  </si>
  <si>
    <t>06-Feb-2012</t>
  </si>
  <si>
    <t>Wurtulla</t>
  </si>
  <si>
    <t>Nick Ferguson</t>
  </si>
  <si>
    <t>No injury, but fin lost from surfboard</t>
  </si>
  <si>
    <t>Sunshine Coast Daily, 2/7/2012</t>
  </si>
  <si>
    <t>2012.02.06-Ferguson.pdf</t>
  </si>
  <si>
    <r>
      <rPr>
        <sz val="8"/>
        <color indexed="8"/>
        <rFont val="Arial"/>
      </rPr>
      <t>http://sharkattackfile.net/spreadsheets/pdf_directory/2012.02.06-Ferguson.pdf</t>
    </r>
  </si>
  <si>
    <t>http://sharkattackfile.net/spreadsheets/pdf_directory/2012.02.06-Ferguson.pdf</t>
  </si>
  <si>
    <t>2012.02.06</t>
  </si>
  <si>
    <t>5509</t>
  </si>
  <si>
    <t>27-Jan-2012</t>
  </si>
  <si>
    <t>Lanai</t>
  </si>
  <si>
    <t>J. Graden</t>
  </si>
  <si>
    <t>11h05</t>
  </si>
  <si>
    <t>2012.01.27-NV-Graden.pdf</t>
  </si>
  <si>
    <r>
      <rPr>
        <sz val="8"/>
        <color indexed="8"/>
        <rFont val="Arial"/>
      </rPr>
      <t>http://sharkattackfile.net/spreadsheets/pdf_directory/2012.01.27-NV-Graden.pdf</t>
    </r>
  </si>
  <si>
    <t>http://sharkattackfile.net/spreadsheets/pdf_directory/2012.01.27-NV-Graden.pdf</t>
  </si>
  <si>
    <t>2012.01.27</t>
  </si>
  <si>
    <t>5508</t>
  </si>
  <si>
    <t>19-Jan-2012</t>
  </si>
  <si>
    <t>David Pickering</t>
  </si>
  <si>
    <t>Sydney Morning Herald, 1/20/2012</t>
  </si>
  <si>
    <t>2012.01.19-Pickering.pdf</t>
  </si>
  <si>
    <r>
      <rPr>
        <sz val="8"/>
        <color indexed="8"/>
        <rFont val="Arial"/>
      </rPr>
      <t>http://sharkattackfile.net/spreadsheets/pdf_directory/2012.01.19-Pickering.pdf</t>
    </r>
  </si>
  <si>
    <t>http://sharkattackfile.net/spreadsheets/pdf_directory/2012.01.19-Pickering.pdf</t>
  </si>
  <si>
    <t>2012.01.19</t>
  </si>
  <si>
    <t>5507</t>
  </si>
  <si>
    <t>Reported 22-Jan-2012</t>
  </si>
  <si>
    <t>Diving, photographing sharks</t>
  </si>
  <si>
    <t>Russell Easton</t>
  </si>
  <si>
    <t>No injury, shark grabbed his camera</t>
  </si>
  <si>
    <t>Evening Chronicle, 1/23/2012</t>
  </si>
  <si>
    <t>2012.01.22.R-Bahamas.pdf</t>
  </si>
  <si>
    <r>
      <rPr>
        <sz val="8"/>
        <color indexed="8"/>
        <rFont val="Arial"/>
      </rPr>
      <t>http://sharkattackfile.net/spreadsheets/pdf_directory/2012.01.22.R-Bahamas.pdf</t>
    </r>
  </si>
  <si>
    <t>http://sharkattackfile.net/spreadsheets/pdf_directory/2012.01.22.R-Bahamas.pdf</t>
  </si>
  <si>
    <t>2012.01.22.R</t>
  </si>
  <si>
    <t>5506</t>
  </si>
  <si>
    <t>18-Jan-2012</t>
  </si>
  <si>
    <t>Taimali</t>
  </si>
  <si>
    <t>Bitten on left thigh     PROVOKED ACCIDENT</t>
  </si>
  <si>
    <t>Blue shark, 70-kg blue shark</t>
  </si>
  <si>
    <t>Taiwan television</t>
  </si>
  <si>
    <t>2012.01.18.b-Taiwan.pdf</t>
  </si>
  <si>
    <r>
      <rPr>
        <sz val="8"/>
        <color indexed="8"/>
        <rFont val="Arial"/>
      </rPr>
      <t>http://sharkattackfile.net/spreadsheets/pdf_directory/2012.01.18.b-Taiwan.pdf</t>
    </r>
  </si>
  <si>
    <t>http://sharkattackfile.net/spreadsheets/pdf_directory/2012.01.18.b-Taiwan.pdf</t>
  </si>
  <si>
    <t>2012.01.18.b</t>
  </si>
  <si>
    <t>5505</t>
  </si>
  <si>
    <t>Redhead Beach</t>
  </si>
  <si>
    <t>Glen Folkard</t>
  </si>
  <si>
    <t>Lacerations to thigh</t>
  </si>
  <si>
    <t>White shark, 2.7 m</t>
  </si>
  <si>
    <t>V. Peddemors</t>
  </si>
  <si>
    <t>2012.01.18.a-Folkard.pdf</t>
  </si>
  <si>
    <r>
      <rPr>
        <sz val="8"/>
        <color indexed="8"/>
        <rFont val="Arial"/>
      </rPr>
      <t>http://sharkattackfile.net/spreadsheets/pdf_directory/2012.01.18.a-Folkard.pdf</t>
    </r>
  </si>
  <si>
    <t>http://sharkattackfile.net/spreadsheets/pdf_directory/2012.01.18.a-Folkard.pdf</t>
  </si>
  <si>
    <t>2012.01.18.a</t>
  </si>
  <si>
    <t>5504</t>
  </si>
  <si>
    <t>15-Jan-2012</t>
  </si>
  <si>
    <t>Second Beach, Port St. Johns</t>
  </si>
  <si>
    <t>Lungisani Msungubana</t>
  </si>
  <si>
    <t>News 24, 1/15/2012; R. Bonorchis, Bloomberg News, 1/16/2012</t>
  </si>
  <si>
    <t>2012.01.15-Msungubana.pdf</t>
  </si>
  <si>
    <r>
      <rPr>
        <sz val="8"/>
        <color indexed="8"/>
        <rFont val="Arial"/>
      </rPr>
      <t>http://sharkattackfile.net/spreadsheets/pdf_directory/2012.01.15-Msungubana.pdf</t>
    </r>
  </si>
  <si>
    <t>http://sharkattackfile.net/spreadsheets/pdf_directory/2012.01.15-Msungubana.pdf</t>
  </si>
  <si>
    <t>2012.01.15</t>
  </si>
  <si>
    <t>13-Jan-2012</t>
  </si>
  <si>
    <t>Lincoln City, Lincoln County</t>
  </si>
  <si>
    <t>Steve Harnack</t>
  </si>
  <si>
    <t>2012.01.13-Harnack.pdf</t>
  </si>
  <si>
    <r>
      <rPr>
        <sz val="8"/>
        <color indexed="8"/>
        <rFont val="Arial"/>
      </rPr>
      <t>http://sharkattackfile.net/spreadsheets/pdf_directory/2012.01.13-Harnack.pdf</t>
    </r>
  </si>
  <si>
    <t>http://sharkattackfile.net/spreadsheets/pdf_directory/2012.01.13-Harnack.pdf</t>
  </si>
  <si>
    <t>2012.01.13</t>
  </si>
  <si>
    <t>03-Jan-2012</t>
  </si>
  <si>
    <t>North Avoca Beach</t>
  </si>
  <si>
    <t>Mike Wells</t>
  </si>
  <si>
    <t>Right forearm and wrist injured</t>
  </si>
  <si>
    <t>Daily Telegraph, 1/3/2012</t>
  </si>
  <si>
    <t>2012.01.03-Wells.pdf</t>
  </si>
  <si>
    <r>
      <rPr>
        <sz val="8"/>
        <color indexed="8"/>
        <rFont val="Arial"/>
      </rPr>
      <t>http://sharkattackfile.net/spreadsheets/pdf_directory/2012.01.03-Wells.pdf</t>
    </r>
  </si>
  <si>
    <t>http://sharkattackfile.net/spreadsheets/pdf_directory/2012.01.03-Wells.pdf</t>
  </si>
  <si>
    <t>2012.01.03</t>
  </si>
  <si>
    <t>02-Jan-2012</t>
  </si>
  <si>
    <t>Duranbah</t>
  </si>
  <si>
    <t>Hugo Silva</t>
  </si>
  <si>
    <t>No injury, punctures to swim fin</t>
  </si>
  <si>
    <t>Allegedly a 4 m tiger shark</t>
  </si>
  <si>
    <t>A. Brenneka, goldcoast.com.au, 1/3/2012</t>
  </si>
  <si>
    <t>2012.01.02-Hugo-Ricardo-Mendes-da-Silva.pdf</t>
  </si>
  <si>
    <r>
      <rPr>
        <sz val="8"/>
        <color indexed="8"/>
        <rFont val="Arial"/>
      </rPr>
      <t>http://sharkattackfile.net/spreadsheets/pdf_directory/2012.01.02-Hugo-Ricardo-Mendes-da-Silva.pdf</t>
    </r>
  </si>
  <si>
    <t>http://sharkattackfile.net/spreadsheets/pdf_directory/2012.01.02-Hugo-Ricardo-Mendes-da-Silva.pdf</t>
  </si>
  <si>
    <t>2012.01.02</t>
  </si>
  <si>
    <t>5500</t>
  </si>
  <si>
    <t>31-Dec-2011</t>
  </si>
  <si>
    <t>2011</t>
  </si>
  <si>
    <t>Jupiter, Palm Beach County</t>
  </si>
  <si>
    <t>Palm Beach Post,  12/31/2011</t>
  </si>
  <si>
    <t>2011.12.31-Jupiter.pdf</t>
  </si>
  <si>
    <r>
      <rPr>
        <sz val="8"/>
        <color indexed="8"/>
        <rFont val="Arial"/>
      </rPr>
      <t>http://sharkattackfile.net/spreadsheets/pdf_directory/2011.12.31-Jupiter.pdf</t>
    </r>
  </si>
  <si>
    <t>http://sharkattackfile.net/spreadsheets/pdf_directory/2011.12.31-Jupiter.pdf</t>
  </si>
  <si>
    <t>2011.12.31</t>
  </si>
  <si>
    <t>5499</t>
  </si>
  <si>
    <t>Reported 26-Dec-2011</t>
  </si>
  <si>
    <t>ANTIGUA</t>
  </si>
  <si>
    <t>St John's</t>
  </si>
  <si>
    <t>Fort James Beach</t>
  </si>
  <si>
    <t xml:space="preserve">Veron Edwards, Sr. </t>
  </si>
  <si>
    <t>Bitten on right hand &amp; wrist</t>
  </si>
  <si>
    <t>Early morning</t>
  </si>
  <si>
    <t>D. Francis, Caribarena, 12/26/2011</t>
  </si>
  <si>
    <t>2011.12.26.R-Edwards.pdf</t>
  </si>
  <si>
    <r>
      <rPr>
        <sz val="8"/>
        <color indexed="8"/>
        <rFont val="Arial"/>
      </rPr>
      <t>http://sharkattackfile.net/spreadsheets/pdf_directory/2011.12.26.R-Edwards.pdf</t>
    </r>
  </si>
  <si>
    <t>http://sharkattackfile.net/spreadsheets/pdf_directory/2011.12.26.R-Edwards.pdf</t>
  </si>
  <si>
    <t>2011.12.26.R</t>
  </si>
  <si>
    <t>5498</t>
  </si>
  <si>
    <t>25-Dec-2011</t>
  </si>
  <si>
    <t>Santa Elena</t>
  </si>
  <si>
    <t>Barandúa Beach</t>
  </si>
  <si>
    <t>Félix Júnior Lainez Trejos</t>
  </si>
  <si>
    <t>Lacerations to left thigh and calf</t>
  </si>
  <si>
    <t>A. Brenneka, SharkAttackSurvivors.com</t>
  </si>
  <si>
    <t>2011.12.25-Trejos.pdf</t>
  </si>
  <si>
    <r>
      <rPr>
        <sz val="8"/>
        <color indexed="8"/>
        <rFont val="Arial"/>
      </rPr>
      <t>http://sharkattackfile.net/spreadsheets/pdf_directory/2011.12.25-Trejos.pdf</t>
    </r>
  </si>
  <si>
    <t>http://sharkattackfile.net/spreadsheets/pdf_directory/2011.12.25-Trejos.pdf</t>
  </si>
  <si>
    <t>2011.12.25</t>
  </si>
  <si>
    <t>5497</t>
  </si>
  <si>
    <t>23-Dec-2011</t>
  </si>
  <si>
    <t>Will Futato</t>
  </si>
  <si>
    <t>Daytona Beach News-Journal, 12/24/2011</t>
  </si>
  <si>
    <t>2011.12.23-Futato.pdf</t>
  </si>
  <si>
    <r>
      <rPr>
        <sz val="8"/>
        <color indexed="8"/>
        <rFont val="Arial"/>
      </rPr>
      <t>http://sharkattackfile.net/spreadsheets/pdf_directory/2011.12.23-Futato.pdf</t>
    </r>
  </si>
  <si>
    <t>http://sharkattackfile.net/spreadsheets/pdf_directory/2011.12.23-Futato.pdf</t>
  </si>
  <si>
    <t>2011.12.23</t>
  </si>
  <si>
    <t>5496</t>
  </si>
  <si>
    <t>21-Dec-2011</t>
  </si>
  <si>
    <t>Makahuena Point, Kauai</t>
  </si>
  <si>
    <t>Keone Miyake</t>
  </si>
  <si>
    <t>No injury, after kayak collided with the shark, it bit the rudder  PROVOKED INCIDENT</t>
  </si>
  <si>
    <t>2011.12.21.b-Miyake.pdf</t>
  </si>
  <si>
    <r>
      <rPr>
        <sz val="8"/>
        <color indexed="8"/>
        <rFont val="Arial"/>
      </rPr>
      <t>http://sharkattackfile.net/spreadsheets/pdf_directory/2011.12.21.b-Miyake.pdf</t>
    </r>
  </si>
  <si>
    <t>http://sharkattackfile.net/spreadsheets/pdf_directory/2011.12.21.b-Miyake.pdf</t>
  </si>
  <si>
    <t>2011.12.21.b</t>
  </si>
  <si>
    <t>5495</t>
  </si>
  <si>
    <t>Noordhoek, Port Elizabeth</t>
  </si>
  <si>
    <t>Werner Coetzee</t>
  </si>
  <si>
    <t>No injury but kayak dented</t>
  </si>
  <si>
    <t>Dawn</t>
  </si>
  <si>
    <t>Port Elizabeth Herald, 12/22/2011</t>
  </si>
  <si>
    <t>2011.12.21.a-Coetzee.pdf</t>
  </si>
  <si>
    <r>
      <rPr>
        <sz val="8"/>
        <color indexed="8"/>
        <rFont val="Arial"/>
      </rPr>
      <t>http://sharkattackfile.net/spreadsheets/pdf_directory/2011.12.21.a-Coetzee.pdf</t>
    </r>
  </si>
  <si>
    <t>http://sharkattackfile.net/spreadsheets/pdf_directory/2011.12.21.a-Coetzee.pdf</t>
  </si>
  <si>
    <t>2011.12.21.a</t>
  </si>
  <si>
    <t>5494</t>
  </si>
  <si>
    <t>11-Dec-2011</t>
  </si>
  <si>
    <t>Angourie</t>
  </si>
  <si>
    <t>Steve King</t>
  </si>
  <si>
    <t>5 puncture wounds to thigh</t>
  </si>
  <si>
    <t>05h45</t>
  </si>
  <si>
    <t>White shark, 2.5m</t>
  </si>
  <si>
    <t>Daily Examiner, 12/11/2011</t>
  </si>
  <si>
    <t>2011.12.11-King.pdf</t>
  </si>
  <si>
    <r>
      <rPr>
        <sz val="8"/>
        <color indexed="8"/>
        <rFont val="Arial"/>
      </rPr>
      <t>http://sharkattackfile.net/spreadsheets/pdf_directory/2011.12.11-King.pdf</t>
    </r>
  </si>
  <si>
    <t>http://sharkattackfile.net/spreadsheets/pdf_directory/2011.12.11-King.pdf</t>
  </si>
  <si>
    <t>2011.12.11</t>
  </si>
  <si>
    <t>5493</t>
  </si>
  <si>
    <t>07-Dec-2011</t>
  </si>
  <si>
    <t>Between Sodwana &amp; Cape Vidal</t>
  </si>
  <si>
    <t>Richard Kohler</t>
  </si>
  <si>
    <t>No injury, ski damaged</t>
  </si>
  <si>
    <t>Durban Daily News, 12/8/2011</t>
  </si>
  <si>
    <t>2011.12.07.b-Kohler.pdf</t>
  </si>
  <si>
    <r>
      <rPr>
        <sz val="8"/>
        <color indexed="8"/>
        <rFont val="Arial"/>
      </rPr>
      <t>http://sharkattackfile.net/spreadsheets/pdf_directory/2011.12.07.b-Kohler.pdf</t>
    </r>
  </si>
  <si>
    <t>http://sharkattackfile.net/spreadsheets/pdf_directory/2011.12.07.b-Kohler.pdf</t>
  </si>
  <si>
    <t>2011.12.07.b</t>
  </si>
  <si>
    <t>5492</t>
  </si>
  <si>
    <t>Ronald Mason</t>
  </si>
  <si>
    <t xml:space="preserve">Minor injuries to left leg </t>
  </si>
  <si>
    <t>The Australian, 12/12/2011</t>
  </si>
  <si>
    <t>2011.12.07.a-Mason.pdf</t>
  </si>
  <si>
    <r>
      <rPr>
        <sz val="8"/>
        <color indexed="8"/>
        <rFont val="Arial"/>
      </rPr>
      <t>http://sharkattackfile.net/spreadsheets/pdf_directory/2011.12.07.a-Mason.pdf</t>
    </r>
  </si>
  <si>
    <t>http://sharkattackfile.net/spreadsheets/pdf_directory/2011.12.07.a-Mason.pdf</t>
  </si>
  <si>
    <t>2011.12.07.a</t>
  </si>
  <si>
    <t>5491</t>
  </si>
  <si>
    <t>06-Dec-2011</t>
  </si>
  <si>
    <t>Seaside Cove</t>
  </si>
  <si>
    <t>Seaside Signal, 12/6/2011</t>
  </si>
  <si>
    <t>2011.12.06-Seaside-Oregon.pdf</t>
  </si>
  <si>
    <r>
      <rPr>
        <sz val="8"/>
        <color indexed="8"/>
        <rFont val="Arial"/>
      </rPr>
      <t>http://sharkattackfile.net/spreadsheets/pdf_directory/2011.12.06-Seaside-Oregon.pdf</t>
    </r>
  </si>
  <si>
    <t>http://sharkattackfile.net/spreadsheets/pdf_directory/2011.12.06-Seaside-Oregon.pdf</t>
  </si>
  <si>
    <t>2011.12.06</t>
  </si>
  <si>
    <t>5490</t>
  </si>
  <si>
    <t>05-Dec-2011</t>
  </si>
  <si>
    <t>Bushy Ilet</t>
  </si>
  <si>
    <t>Dave Fordson</t>
  </si>
  <si>
    <t>Killed by a shark or crocodile.</t>
  </si>
  <si>
    <t>H. Beck, Cairns.com, 12/7/2011</t>
  </si>
  <si>
    <t>2011.12.05-Forsden.pdf</t>
  </si>
  <si>
    <r>
      <rPr>
        <sz val="8"/>
        <color indexed="8"/>
        <rFont val="Arial"/>
      </rPr>
      <t>http://sharkattackfile.net/spreadsheets/pdf_directory/2011.12.05-Forsden.pdf</t>
    </r>
  </si>
  <si>
    <t>http://sharkattackfile.net/spreadsheets/pdf_directory/2011.12.05-Forsden.pdf</t>
  </si>
  <si>
    <t>2011.12.05</t>
  </si>
  <si>
    <t>5489</t>
  </si>
  <si>
    <t>02-Dec-2011</t>
  </si>
  <si>
    <t>Broken Head</t>
  </si>
  <si>
    <t>Milton Carter</t>
  </si>
  <si>
    <t>Torn shoulder ligament as result of collision with shark</t>
  </si>
  <si>
    <t>Northern Star, 12/3/2011</t>
  </si>
  <si>
    <t>2011.12.02-Carter.pdf</t>
  </si>
  <si>
    <r>
      <rPr>
        <sz val="8"/>
        <color indexed="8"/>
        <rFont val="Arial"/>
      </rPr>
      <t>http://sharkattackfile.net/spreadsheets/pdf_directory/2011.12.02-Carter.pdf</t>
    </r>
  </si>
  <si>
    <t>http://sharkattackfile.net/spreadsheets/pdf_directory/2011.12.02-Carter.pdf</t>
  </si>
  <si>
    <t>2011.12.02</t>
  </si>
  <si>
    <t>5488</t>
  </si>
  <si>
    <t>29-Nov-2011</t>
  </si>
  <si>
    <t>Tabanan</t>
  </si>
  <si>
    <t>Marc Andrews</t>
  </si>
  <si>
    <t>Daily Telegraph, 11/30/2011</t>
  </si>
  <si>
    <t>2011.11.29-Andrews.pdf</t>
  </si>
  <si>
    <r>
      <rPr>
        <sz val="8"/>
        <color indexed="8"/>
        <rFont val="Arial"/>
      </rPr>
      <t>http://sharkattackfile.net/spreadsheets/pdf_directory/2011.11.29-Andrews.pdf</t>
    </r>
  </si>
  <si>
    <t>http://sharkattackfile.net/spreadsheets/pdf_directory/2011.11.29-Andrews.pdf</t>
  </si>
  <si>
    <t>2011.11.29</t>
  </si>
  <si>
    <t>5487</t>
  </si>
  <si>
    <t>28-Nov-2011</t>
  </si>
  <si>
    <t>Peregian</t>
  </si>
  <si>
    <t>Eamon Kriz</t>
  </si>
  <si>
    <t>Puncture marks to foot</t>
  </si>
  <si>
    <t xml:space="preserve">Sunshire Coast Daily, 12/1/2011 </t>
  </si>
  <si>
    <t>2011.11.28-Kriz-not-on-spreadsheet.pdf</t>
  </si>
  <si>
    <r>
      <rPr>
        <sz val="8"/>
        <color indexed="8"/>
        <rFont val="Arial"/>
      </rPr>
      <t>http://sharkattackfile.net/spreadsheets/pdf_directory/2011.11.28-Kriz-not-on-spreadsheet.pdf</t>
    </r>
  </si>
  <si>
    <t>http://sharkattackfile.net/spreadsheets/pdf_directory/2011.11.28-Kriz-not-on-spreadsheet.pdf</t>
  </si>
  <si>
    <t>2011.11.28</t>
  </si>
  <si>
    <t>5486</t>
  </si>
  <si>
    <t>22-Nov-2011</t>
  </si>
  <si>
    <t>Pigeon Point</t>
  </si>
  <si>
    <t>Harry Pali</t>
  </si>
  <si>
    <t>White shark, 15' to 16'</t>
  </si>
  <si>
    <t>2011.11.22-Harry-Pali.pdf</t>
  </si>
  <si>
    <r>
      <rPr>
        <sz val="8"/>
        <color indexed="8"/>
        <rFont val="Arial"/>
      </rPr>
      <t>http://sharkattackfile.net/spreadsheets/pdf_directory/2011.11.22-Harry-Pali.pdf</t>
    </r>
  </si>
  <si>
    <t>http://sharkattackfile.net/spreadsheets/pdf_directory/2011.11.22-Harry-Pali.pdf</t>
  </si>
  <si>
    <t>2011.11.22</t>
  </si>
  <si>
    <t>5485</t>
  </si>
  <si>
    <t>Reported 20-Nov-2011</t>
  </si>
  <si>
    <t>East New Britain</t>
  </si>
  <si>
    <t>Pigeon Island</t>
  </si>
  <si>
    <t>No injury, shark collided with diver</t>
  </si>
  <si>
    <t>you Tube, Shark Attack at 57 metres</t>
  </si>
  <si>
    <t>2011.11.20.R-PigeonIsland.pdf</t>
  </si>
  <si>
    <r>
      <rPr>
        <sz val="8"/>
        <color indexed="8"/>
        <rFont val="Arial"/>
      </rPr>
      <t>http://sharkattackfile.net/spreadsheets/pdf_directory/2011.11.20.R-PigeonIsland.pdf</t>
    </r>
  </si>
  <si>
    <t>http://sharkattackfile.net/spreadsheets/pdf_directory/2011.11.20.R-PigeonIsland.pdf</t>
  </si>
  <si>
    <t>2011.11.20.R</t>
  </si>
  <si>
    <t>5484</t>
  </si>
  <si>
    <t>12-Nov-2011</t>
  </si>
  <si>
    <t>Punta Del Chifre Beach, Olinda</t>
  </si>
  <si>
    <t xml:space="preserve">Jerônimo Pereira da Paz </t>
  </si>
  <si>
    <t>Legs bitten</t>
  </si>
  <si>
    <t>H. Nickel &amp; A. Brenneka, SharkAttackSurvivors.com</t>
  </si>
  <si>
    <t>2011.11.12-Periera-Pernambuco.pdf</t>
  </si>
  <si>
    <r>
      <rPr>
        <sz val="8"/>
        <color indexed="8"/>
        <rFont val="Arial"/>
      </rPr>
      <t>http://sharkattackfile.net/spreadsheets/pdf_directory/2011.11.12-Periera-Pernambuco.pdf</t>
    </r>
  </si>
  <si>
    <t>http://sharkattackfile.net/spreadsheets/pdf_directory/2011.11.12-Periera-Pernambuco.pdf</t>
  </si>
  <si>
    <t>2011.11.12</t>
  </si>
  <si>
    <t>5483</t>
  </si>
  <si>
    <t>11-Nov-2011</t>
  </si>
  <si>
    <t xml:space="preserve">Bois-Blanc </t>
  </si>
  <si>
    <t>Sainte-Rose</t>
  </si>
  <si>
    <t>Jean-Paul Delaunay</t>
  </si>
  <si>
    <t>2011.11.11-Delaunay.pdf</t>
  </si>
  <si>
    <r>
      <rPr>
        <sz val="8"/>
        <color indexed="8"/>
        <rFont val="Arial"/>
      </rPr>
      <t>http://sharkattackfile.net/spreadsheets/pdf_directory/2011.11.11-Delaunay.pdf</t>
    </r>
  </si>
  <si>
    <t>http://sharkattackfile.net/spreadsheets/pdf_directory/2011.11.11-Delaunay.pdf</t>
  </si>
  <si>
    <t>2011.11.11</t>
  </si>
  <si>
    <t>5482</t>
  </si>
  <si>
    <t xml:space="preserve">  29-Oct-2011</t>
  </si>
  <si>
    <t>Marina State Beach, Monterey County</t>
  </si>
  <si>
    <t>Eric Tarantino</t>
  </si>
  <si>
    <t>Lacerations to right wrist, foream &amp; neck</t>
  </si>
  <si>
    <t>2011.10.29-Tarantino.pdf</t>
  </si>
  <si>
    <r>
      <rPr>
        <sz val="8"/>
        <color indexed="8"/>
        <rFont val="Arial"/>
      </rPr>
      <t>http://sharkattackfile.net/spreadsheets/pdf_directory/2011.10.29-Tarantino.pdf</t>
    </r>
  </si>
  <si>
    <t>http://sharkattackfile.net/spreadsheets/pdf_directory/2011.10.29-Tarantino.pdf</t>
  </si>
  <si>
    <t>2011.10.29.</t>
  </si>
  <si>
    <t>5481</t>
  </si>
  <si>
    <t>Reported 28-Oct-2011</t>
  </si>
  <si>
    <t>Moray</t>
  </si>
  <si>
    <t>Spey Bay</t>
  </si>
  <si>
    <t>Andrew Rollo</t>
  </si>
  <si>
    <t xml:space="preserve">No injury, shark bumped leg &amp; board. </t>
  </si>
  <si>
    <t>Daily Record, 10/28/2011</t>
  </si>
  <si>
    <t>2011.10.28.R-Rollo.pdf</t>
  </si>
  <si>
    <r>
      <rPr>
        <sz val="8"/>
        <color indexed="8"/>
        <rFont val="Arial"/>
      </rPr>
      <t>http://sharkattackfile.net/spreadsheets/pdf_directory/2011.10.28.R-Rollo.pdf</t>
    </r>
  </si>
  <si>
    <t>http://sharkattackfile.net/spreadsheets/pdf_directory/2011.10.28.R-Rollo.pdf</t>
  </si>
  <si>
    <t>2011.10.28.R</t>
  </si>
  <si>
    <t>5480</t>
  </si>
  <si>
    <t>uShaka Aquarium, Durban</t>
  </si>
  <si>
    <t>Raggedtooth shark</t>
  </si>
  <si>
    <t>Durban Radio, 10/29/2011</t>
  </si>
  <si>
    <t>2011.10.28-uShaka-Aquarium.pdf</t>
  </si>
  <si>
    <r>
      <rPr>
        <sz val="8"/>
        <color indexed="8"/>
        <rFont val="Arial"/>
      </rPr>
      <t>http://sharkattackfile.net/spreadsheets/pdf_directory/2011.10.28-uShaka-Aquarium.pdf</t>
    </r>
  </si>
  <si>
    <t>http://sharkattackfile.net/spreadsheets/pdf_directory/2011.10.28-uShaka-Aquarium.pdf</t>
  </si>
  <si>
    <t>2011.10.28.</t>
  </si>
  <si>
    <t>5479</t>
  </si>
  <si>
    <t>22-Oct-2011</t>
  </si>
  <si>
    <t>George Wainwright</t>
  </si>
  <si>
    <t>13h25</t>
  </si>
  <si>
    <t>Sky News, 10/22/2011</t>
  </si>
  <si>
    <t>2011.10.22-Wainwright.pdf</t>
  </si>
  <si>
    <r>
      <rPr>
        <sz val="8"/>
        <color indexed="8"/>
        <rFont val="Arial"/>
      </rPr>
      <t>http://sharkattackfile.net/spreadsheets/pdf_directory/2011.10.22-Wainwright.pdf</t>
    </r>
  </si>
  <si>
    <t>http://sharkattackfile.net/spreadsheets/pdf_directory/2011.10.22-Wainwright.pdf</t>
  </si>
  <si>
    <t>2011.10.22</t>
  </si>
  <si>
    <t>5478</t>
  </si>
  <si>
    <t>20-Oct-2011</t>
  </si>
  <si>
    <t>Newport, Lincoln County</t>
  </si>
  <si>
    <t>Bobby Gumm</t>
  </si>
  <si>
    <t>White shark, 15'</t>
  </si>
  <si>
    <t>2011.10.20-Gumm.pdf</t>
  </si>
  <si>
    <r>
      <rPr>
        <sz val="8"/>
        <color indexed="8"/>
        <rFont val="Arial"/>
      </rPr>
      <t>http://sharkattackfile.net/spreadsheets/pdf_directory/2011.10.20-Gumm.pdf</t>
    </r>
  </si>
  <si>
    <t>http://sharkattackfile.net/spreadsheets/pdf_directory/2011.10.20-Gumm.pdf</t>
  </si>
  <si>
    <t>2011.10.20</t>
  </si>
  <si>
    <t>5477</t>
  </si>
  <si>
    <t>19-Oct-2011</t>
  </si>
  <si>
    <t>Elwood Beach</t>
  </si>
  <si>
    <t xml:space="preserve">Andrew Houston </t>
  </si>
  <si>
    <t>Small bruise to calf</t>
  </si>
  <si>
    <t>Port Jackson shark, 1m</t>
  </si>
  <si>
    <t>The Age, 10/20/2011</t>
  </si>
  <si>
    <t>2011.10.19-Houston.pdf</t>
  </si>
  <si>
    <r>
      <rPr>
        <sz val="8"/>
        <color indexed="8"/>
        <rFont val="Arial"/>
      </rPr>
      <t>http://sharkattackfile.net/spreadsheets/pdf_directory/2011.10.19-Houston.pdf</t>
    </r>
  </si>
  <si>
    <t>http://sharkattackfile.net/spreadsheets/pdf_directory/2011.10.19-Houston.pdf</t>
  </si>
  <si>
    <t>2011.10.19</t>
  </si>
  <si>
    <t>5476</t>
  </si>
  <si>
    <t>11-Oct-2011</t>
  </si>
  <si>
    <t>Cape Canaveral</t>
  </si>
  <si>
    <t>Tim Riley</t>
  </si>
  <si>
    <t>T. Riley</t>
  </si>
  <si>
    <t>2011.10.11-Riley.pdf</t>
  </si>
  <si>
    <r>
      <rPr>
        <sz val="8"/>
        <color indexed="8"/>
        <rFont val="Arial"/>
      </rPr>
      <t>http://sharkattackfile.net/spreadsheets/pdf_directory/2011.10.11-Riley.pdf</t>
    </r>
  </si>
  <si>
    <t>http://sharkattackfile.net/spreadsheets/pdf_directory/2011.10.11-Riley.pdf</t>
  </si>
  <si>
    <t>2011.10.11</t>
  </si>
  <si>
    <t>5475</t>
  </si>
  <si>
    <t>10-Oct-2011</t>
  </si>
  <si>
    <t>Seaside</t>
  </si>
  <si>
    <t>Doug Niblack</t>
  </si>
  <si>
    <t>R.Collier; KATU News, 10/11/2011</t>
  </si>
  <si>
    <t>2011.10.10-Niblack.pdf</t>
  </si>
  <si>
    <r>
      <rPr>
        <sz val="8"/>
        <color indexed="8"/>
        <rFont val="Arial"/>
      </rPr>
      <t>http://sharkattackfile.net/spreadsheets/pdf_directory/2011.10.10-Niblack.pdf</t>
    </r>
  </si>
  <si>
    <t>http://sharkattackfile.net/spreadsheets/pdf_directory/2011.10.10-Niblack.pdf</t>
  </si>
  <si>
    <t>2011.10.10</t>
  </si>
  <si>
    <t>5474</t>
  </si>
  <si>
    <t>09-Oct-2011</t>
  </si>
  <si>
    <t>Cottesloe Beach</t>
  </si>
  <si>
    <t>Bryn Martin</t>
  </si>
  <si>
    <t>Perth Now, 10/11/2011</t>
  </si>
  <si>
    <t>2011.10.09-Martin.pdf</t>
  </si>
  <si>
    <r>
      <rPr>
        <sz val="8"/>
        <color indexed="8"/>
        <rFont val="Arial"/>
      </rPr>
      <t>http://sharkattackfile.net/spreadsheets/pdf_directory/2011.10.09-Martin.pdf</t>
    </r>
  </si>
  <si>
    <t>http://sharkattackfile.net/spreadsheets/pdf_directory/2011.10.09-Martin.pdf</t>
  </si>
  <si>
    <t>2011.10.09</t>
  </si>
  <si>
    <t>5473</t>
  </si>
  <si>
    <t>05-Oct-2011</t>
  </si>
  <si>
    <t>Cap La Houssaye</t>
  </si>
  <si>
    <t xml:space="preserve">Jean-Pierre Castellani </t>
  </si>
  <si>
    <t>No injury to occupant</t>
  </si>
  <si>
    <t>2 to 2.5 m shark</t>
  </si>
  <si>
    <t>Clicanoo, 10/5/2011</t>
  </si>
  <si>
    <t>2011.10.05-Castellani.pdf</t>
  </si>
  <si>
    <r>
      <rPr>
        <sz val="8"/>
        <color indexed="8"/>
        <rFont val="Arial"/>
      </rPr>
      <t>http://sharkattackfile.net/spreadsheets/pdf_directory/2011.10.05-Castellani.pdf</t>
    </r>
  </si>
  <si>
    <t>http://sharkattackfile.net/spreadsheets/pdf_directory/2011.10.05-Castellani.pdf</t>
  </si>
  <si>
    <t>2011.10.05</t>
  </si>
  <si>
    <t>5472</t>
  </si>
  <si>
    <t>02-Oct-2011</t>
  </si>
  <si>
    <t>Santa Maria Island, Manatee County</t>
  </si>
  <si>
    <t>Wade fishing</t>
  </si>
  <si>
    <t>Javier Perez</t>
  </si>
  <si>
    <t>Herald Tribune, 10/2/2011</t>
  </si>
  <si>
    <t>2011.10.02-Perez.pdf</t>
  </si>
  <si>
    <r>
      <rPr>
        <sz val="8"/>
        <color indexed="8"/>
        <rFont val="Arial"/>
      </rPr>
      <t>http://sharkattackfile.net/spreadsheets/pdf_directory/2011.10.02-Perez.pdf</t>
    </r>
  </si>
  <si>
    <t>http://sharkattackfile.net/spreadsheets/pdf_directory/2011.10.02-Perez.pdf</t>
  </si>
  <si>
    <t>2011.10.02</t>
  </si>
  <si>
    <t>5471</t>
  </si>
  <si>
    <t>01-Oct-2011</t>
  </si>
  <si>
    <t>Victor Meade</t>
  </si>
  <si>
    <t>Lacerations to right wrist and middle finger</t>
  </si>
  <si>
    <t>WKRG</t>
  </si>
  <si>
    <t>2011.10.01-Meade.pdf</t>
  </si>
  <si>
    <r>
      <rPr>
        <sz val="8"/>
        <color indexed="8"/>
        <rFont val="Arial"/>
      </rPr>
      <t>http://sharkattackfile.net/spreadsheets/pdf_directory/2011.10.01-Meade.pdf</t>
    </r>
  </si>
  <si>
    <t>http://sharkattackfile.net/spreadsheets/pdf_directory/2011.10.01-Meade.pdf</t>
  </si>
  <si>
    <t>2011.10.01</t>
  </si>
  <si>
    <t>5470</t>
  </si>
  <si>
    <t>30-Sep-2011</t>
  </si>
  <si>
    <t>Puerto Rico</t>
  </si>
  <si>
    <t>Hatillo Beach</t>
  </si>
  <si>
    <t>Rafael Colón Casanova</t>
  </si>
  <si>
    <t xml:space="preserve">Lacerations to lower right leg </t>
  </si>
  <si>
    <t>El Nuevodia, 9/30/2011</t>
  </si>
  <si>
    <t>2011.09.30-Casanova.pdf</t>
  </si>
  <si>
    <r>
      <rPr>
        <sz val="8"/>
        <color indexed="8"/>
        <rFont val="Arial"/>
      </rPr>
      <t>http://sharkattackfile.net/spreadsheets/pdf_directory/2011.09.30-Casanova.pdf</t>
    </r>
  </si>
  <si>
    <t>http://sharkattackfile.net/spreadsheets/pdf_directory/2011.09.30-Casanova.pdf</t>
  </si>
  <si>
    <t>2011.09.30</t>
  </si>
  <si>
    <t>5469</t>
  </si>
  <si>
    <t>28-Sep-2011</t>
  </si>
  <si>
    <t>Samaná Province</t>
  </si>
  <si>
    <t xml:space="preserve">Playa Jackson </t>
  </si>
  <si>
    <t>Leocadio Reyes Sarante</t>
  </si>
  <si>
    <t>Severe injuries to left arm PROVOKED INCIDENT</t>
  </si>
  <si>
    <t>Hoy Digital, 9/28/2011</t>
  </si>
  <si>
    <t>2011.09.28.b-Sarante.pdf</t>
  </si>
  <si>
    <r>
      <rPr>
        <sz val="8"/>
        <color indexed="8"/>
        <rFont val="Arial"/>
      </rPr>
      <t>http://sharkattackfile.net/spreadsheets/pdf_directory/2011.09.28.b-Sarante.pdf</t>
    </r>
  </si>
  <si>
    <t>http://sharkattackfile.net/spreadsheets/pdf_directory/2011.09.28.b-Sarante.pdf</t>
  </si>
  <si>
    <t>2011.09.28.b</t>
  </si>
  <si>
    <t>5468</t>
  </si>
  <si>
    <t>Clovely Beach</t>
  </si>
  <si>
    <t>Michael Cohen</t>
  </si>
  <si>
    <t>Right leg severed, left leg lacerated</t>
  </si>
  <si>
    <t>News 24, 9/29/2011</t>
  </si>
  <si>
    <t>2011.09.28.a-Cohen.pdf</t>
  </si>
  <si>
    <r>
      <rPr>
        <sz val="8"/>
        <color indexed="8"/>
        <rFont val="Arial"/>
      </rPr>
      <t>http://sharkattackfile.net/spreadsheets/pdf_directory/2011.09.28.a-Cohen.pdf</t>
    </r>
  </si>
  <si>
    <t>http://sharkattackfile.net/spreadsheets/pdf_directory/2011.09.28.a-Cohen.pdf</t>
  </si>
  <si>
    <t>2011.09.28.a</t>
  </si>
  <si>
    <t>5467</t>
  </si>
  <si>
    <t>24-Sep-2011</t>
  </si>
  <si>
    <t>C.J. Wickersham</t>
  </si>
  <si>
    <t>Laceration to left thigh</t>
  </si>
  <si>
    <t>Herald Tribune, 9/24/2011</t>
  </si>
  <si>
    <t>2011.09.24.b-Wickersham.pdf</t>
  </si>
  <si>
    <r>
      <rPr>
        <sz val="8"/>
        <color indexed="8"/>
        <rFont val="Arial"/>
      </rPr>
      <t>http://sharkattackfile.net/spreadsheets/pdf_directory/2011.09.24.b-Wickersham.pdf</t>
    </r>
  </si>
  <si>
    <t>http://sharkattackfile.net/spreadsheets/pdf_directory/2011.09.24.b-Wickersham.pdf</t>
  </si>
  <si>
    <t>2011.09.24.b</t>
  </si>
  <si>
    <t>5466</t>
  </si>
  <si>
    <t>Jumping in the waves</t>
  </si>
  <si>
    <t xml:space="preserve">Isaac O'Hara, </t>
  </si>
  <si>
    <t>5</t>
  </si>
  <si>
    <t>Sun News, 9/26/2011</t>
  </si>
  <si>
    <t>2011.09.24.a-O'Hara.pdf</t>
  </si>
  <si>
    <r>
      <rPr>
        <sz val="8"/>
        <color indexed="8"/>
        <rFont val="Arial"/>
      </rPr>
      <t>http://sharkattackfile.net/spreadsheets/pdf_directory/2011.09.24.a-O'Hara.pdf</t>
    </r>
  </si>
  <si>
    <t>http://sharkattackfile.net/spreadsheets/pdf_directory/2011.09.24.a-O'Hara.pdf</t>
  </si>
  <si>
    <t>2011.09.24.a</t>
  </si>
  <si>
    <t>5465</t>
  </si>
  <si>
    <t>20-Sep-2011</t>
  </si>
  <si>
    <t>Tom Bartlett</t>
  </si>
  <si>
    <t>No injury, canoe bitten by shark</t>
  </si>
  <si>
    <t>R. Mizutani, KHON2, 9/23/2011</t>
  </si>
  <si>
    <t>2011.09.20-Bartlett.pdf</t>
  </si>
  <si>
    <r>
      <rPr>
        <sz val="8"/>
        <color indexed="8"/>
        <rFont val="Arial"/>
      </rPr>
      <t>http://sharkattackfile.net/spreadsheets/pdf_directory/2011.09.20-Bartlett.pdf</t>
    </r>
  </si>
  <si>
    <t>http://sharkattackfile.net/spreadsheets/pdf_directory/2011.09.20-Bartlett.pdf</t>
  </si>
  <si>
    <t>2011.09.20</t>
  </si>
  <si>
    <t>5464</t>
  </si>
  <si>
    <t>19-Sep-2011</t>
  </si>
  <si>
    <t>Boucan-Canot</t>
  </si>
  <si>
    <t xml:space="preserve">Mathieu Schiller </t>
  </si>
  <si>
    <t>zinfos974</t>
  </si>
  <si>
    <t>2011.09.19-Schiller.pdf</t>
  </si>
  <si>
    <r>
      <rPr>
        <sz val="8"/>
        <color indexed="8"/>
        <rFont val="Arial"/>
      </rPr>
      <t>http://sharkattackfile.net/spreadsheets/pdf_directory/2011.09.19-Schiller.pdf</t>
    </r>
  </si>
  <si>
    <t>http://sharkattackfile.net/spreadsheets/pdf_directory/2011.09.19-Schiller.pdf</t>
  </si>
  <si>
    <t>2011.09.19</t>
  </si>
  <si>
    <t>5463</t>
  </si>
  <si>
    <t>17-Sep-2011</t>
  </si>
  <si>
    <t>KENYA</t>
  </si>
  <si>
    <t>Coast Province</t>
  </si>
  <si>
    <t xml:space="preserve">Mama Ngina Beach, Mombasa </t>
  </si>
  <si>
    <t>Mombasa411, 9/20/2011</t>
  </si>
  <si>
    <t>2011.09.17-Kenya.pdf</t>
  </si>
  <si>
    <r>
      <rPr>
        <sz val="8"/>
        <color indexed="8"/>
        <rFont val="Arial"/>
      </rPr>
      <t>http://sharkattackfile.net/spreadsheets/pdf_directory/2011.09.17-Kenya.pdf</t>
    </r>
  </si>
  <si>
    <t>http://sharkattackfile.net/spreadsheets/pdf_directory/2011.09.17-Kenya.pdf</t>
  </si>
  <si>
    <t>2011.09.17</t>
  </si>
  <si>
    <t>5462</t>
  </si>
  <si>
    <t>16-Sep-2011</t>
  </si>
  <si>
    <t>Daniel Jorgensen</t>
  </si>
  <si>
    <t>Lacerations to arm</t>
  </si>
  <si>
    <t>Daytona Beach News-Journal, 9/16/2011</t>
  </si>
  <si>
    <t>2011.09.16-Jorgensen.pdf</t>
  </si>
  <si>
    <r>
      <rPr>
        <sz val="8"/>
        <color indexed="8"/>
        <rFont val="Arial"/>
      </rPr>
      <t>http://sharkattackfile.net/spreadsheets/pdf_directory/2011.09.16-Jorgensen.pdf</t>
    </r>
  </si>
  <si>
    <t>http://sharkattackfile.net/spreadsheets/pdf_directory/2011.09.16-Jorgensen.pdf</t>
  </si>
  <si>
    <t>2011.09.16</t>
  </si>
  <si>
    <t>5461</t>
  </si>
  <si>
    <t>11-Sep-2011</t>
  </si>
  <si>
    <t>Samoa Beach, Humboldt County</t>
  </si>
  <si>
    <t>Benjie Rose</t>
  </si>
  <si>
    <t>2011.09.11.b-Benji-Rose.pdf</t>
  </si>
  <si>
    <r>
      <rPr>
        <sz val="8"/>
        <color indexed="8"/>
        <rFont val="Arial"/>
      </rPr>
      <t>http://sharkattackfile.net/spreadsheets/pdf_directory/2011.09.11.b-Benji-Rose.pdf</t>
    </r>
  </si>
  <si>
    <t>http://sharkattackfile.net/spreadsheets/pdf_directory/2011.09.11.b-Benji-Rose.pdf</t>
  </si>
  <si>
    <t>2011.09.11.b</t>
  </si>
  <si>
    <t>5460</t>
  </si>
  <si>
    <t>Hula, near Port Moresby</t>
  </si>
  <si>
    <t>Thomas Viot</t>
  </si>
  <si>
    <t>Tiger shark, 2m</t>
  </si>
  <si>
    <t>Sydney Morning Herald, 9/12/2011</t>
  </si>
  <si>
    <t>2011.09.11.a-Viot.pdf</t>
  </si>
  <si>
    <r>
      <rPr>
        <sz val="8"/>
        <color indexed="8"/>
        <rFont val="Arial"/>
      </rPr>
      <t>http://sharkattackfile.net/spreadsheets/pdf_directory/2011.09.11.a-Viot.pdf</t>
    </r>
  </si>
  <si>
    <t>http://sharkattackfile.net/spreadsheets/pdf_directory/2011.09.11.a-Viot.pdf</t>
  </si>
  <si>
    <t>2011.09.11.a</t>
  </si>
  <si>
    <t>5459</t>
  </si>
  <si>
    <t>04-Sep-2011</t>
  </si>
  <si>
    <t>Nimitz State Beach, Oahu</t>
  </si>
  <si>
    <t>M. Filipe</t>
  </si>
  <si>
    <t>KITV.com, 9/4/2011</t>
  </si>
  <si>
    <t>2011.09.04.b-Felipe.pdf</t>
  </si>
  <si>
    <r>
      <rPr>
        <sz val="8"/>
        <color indexed="8"/>
        <rFont val="Arial"/>
      </rPr>
      <t>http://sharkattackfile.net/spreadsheets/pdf_directory/2011.09.04.b-Felipe.pdf</t>
    </r>
  </si>
  <si>
    <t>http://sharkattackfile.net/spreadsheets/pdf_directory/2011.09.04.b-Felipe.pdf</t>
  </si>
  <si>
    <t>2011.09.04.b</t>
  </si>
  <si>
    <t>5458</t>
  </si>
  <si>
    <t xml:space="preserve"> Bunker Bay</t>
  </si>
  <si>
    <t>Kyle James Burden</t>
  </si>
  <si>
    <t>13h26</t>
  </si>
  <si>
    <t>Sunshine Coast Daily, 9/5/2011</t>
  </si>
  <si>
    <t>2011.09.04.a-Burden.pdf</t>
  </si>
  <si>
    <r>
      <rPr>
        <sz val="8"/>
        <color indexed="8"/>
        <rFont val="Arial"/>
      </rPr>
      <t>http://sharkattackfile.net/spreadsheets/pdf_directory/2011.09.04.a-Burden.pdf</t>
    </r>
  </si>
  <si>
    <t>http://sharkattackfile.net/spreadsheets/pdf_directory/2011.09.04.a-Burden.pdf</t>
  </si>
  <si>
    <t>2011.09.04.a</t>
  </si>
  <si>
    <t>5457</t>
  </si>
  <si>
    <t>02-Sep-2011</t>
  </si>
  <si>
    <t>Daniel True</t>
  </si>
  <si>
    <t>Lacerations to ankle &amp; foot</t>
  </si>
  <si>
    <t>6' shark, possibly a blactip or spinner shark</t>
  </si>
  <si>
    <t>WESH.com, 9/2/2011</t>
  </si>
  <si>
    <t>2011.09.02-True.pdf</t>
  </si>
  <si>
    <r>
      <rPr>
        <sz val="8"/>
        <color indexed="8"/>
        <rFont val="Arial"/>
      </rPr>
      <t>http://sharkattackfile.net/spreadsheets/pdf_directory/2011.09.02-True.pdf</t>
    </r>
  </si>
  <si>
    <t>http://sharkattackfile.net/spreadsheets/pdf_directory/2011.09.02-True.pdf</t>
  </si>
  <si>
    <t>2011.09.02</t>
  </si>
  <si>
    <t>5456</t>
  </si>
  <si>
    <t>31-Aug-2011</t>
  </si>
  <si>
    <t>Crescent Beach St. Johns County</t>
  </si>
  <si>
    <t>Shane Lancaster</t>
  </si>
  <si>
    <t>News4JAX, 9/1/2011</t>
  </si>
  <si>
    <t>2011.08.31-Lancaster.pdf</t>
  </si>
  <si>
    <r>
      <rPr>
        <sz val="8"/>
        <color indexed="8"/>
        <rFont val="Arial"/>
      </rPr>
      <t>http://sharkattackfile.net/spreadsheets/pdf_directory/2011.08.31-Lancaster.pdf</t>
    </r>
  </si>
  <si>
    <t>http://sharkattackfile.net/spreadsheets/pdf_directory/2011.08.31-Lancaster.pdf</t>
  </si>
  <si>
    <t>2011.08.31</t>
  </si>
  <si>
    <t>5455</t>
  </si>
  <si>
    <t>28-Aug-2011</t>
  </si>
  <si>
    <t>Fantome Island</t>
  </si>
  <si>
    <t>Rooster</t>
  </si>
  <si>
    <t>Courier Pigeon, 8/30/2011</t>
  </si>
  <si>
    <t>2011.08.28-Roosteer.pdf</t>
  </si>
  <si>
    <r>
      <rPr>
        <sz val="8"/>
        <color indexed="8"/>
        <rFont val="Arial"/>
      </rPr>
      <t>http://sharkattackfile.net/spreadsheets/pdf_directory/2011.08.28-Roosteer.pdf</t>
    </r>
  </si>
  <si>
    <t>http://sharkattackfile.net/spreadsheets/pdf_directory/2011.08.28-Roosteer.pdf</t>
  </si>
  <si>
    <t>2011.08.28.b</t>
  </si>
  <si>
    <t>5454</t>
  </si>
  <si>
    <t>Grass Island, Aransas County</t>
  </si>
  <si>
    <t>Wade Fishing</t>
  </si>
  <si>
    <t>Mary Locklear</t>
  </si>
  <si>
    <t>Lacerations to anterior left shin, abrasion to posteior right leg</t>
  </si>
  <si>
    <t>M. Locklear</t>
  </si>
  <si>
    <t>2011.08.28.a-Locklear.pdf</t>
  </si>
  <si>
    <r>
      <rPr>
        <sz val="8"/>
        <color indexed="8"/>
        <rFont val="Arial"/>
      </rPr>
      <t>http://sharkattackfile.net/spreadsheets/pdf_directory/2011.08.28.a-Locklear.pdf</t>
    </r>
  </si>
  <si>
    <t>http://sharkattackfile.net/spreadsheets/pdf_directory/2011.08.28.a-Locklear.pdf</t>
  </si>
  <si>
    <t>2011.08.28.a</t>
  </si>
  <si>
    <t>5453</t>
  </si>
  <si>
    <t>26-Aug-2011</t>
  </si>
  <si>
    <t>RUSSIA</t>
  </si>
  <si>
    <t>Primorsky Krai</t>
  </si>
  <si>
    <t>Slavyanka</t>
  </si>
  <si>
    <t>Standing, collecting sea stars</t>
  </si>
  <si>
    <t xml:space="preserve">Pavel Nechaev </t>
  </si>
  <si>
    <t>Superficial laceration to shoulder</t>
  </si>
  <si>
    <t>Voice of Russia, 8/27/2011</t>
  </si>
  <si>
    <t>2011.08.26-Nechaev.pdf</t>
  </si>
  <si>
    <r>
      <rPr>
        <sz val="8"/>
        <color indexed="8"/>
        <rFont val="Arial"/>
      </rPr>
      <t>http://sharkattackfile.net/spreadsheets/pdf_directory/2011.08.26-Nechaev.pdf</t>
    </r>
  </si>
  <si>
    <t>http://sharkattackfile.net/spreadsheets/pdf_directory/2011.08.26-Nechaev.pdf</t>
  </si>
  <si>
    <t>2011.08.26</t>
  </si>
  <si>
    <t>5452</t>
  </si>
  <si>
    <t xml:space="preserve">24-Aug-2011 </t>
  </si>
  <si>
    <t>Buxton Beach, Dare County</t>
  </si>
  <si>
    <t>Kevin Dinneen</t>
  </si>
  <si>
    <t>Shark Times</t>
  </si>
  <si>
    <t>2011.08.24.b-Dinneen.pdf</t>
  </si>
  <si>
    <r>
      <rPr>
        <sz val="8"/>
        <color indexed="8"/>
        <rFont val="Arial"/>
      </rPr>
      <t>http://sharkattackfile.net/spreadsheets/pdf_directory/2011.08.24.b-Dinneen.pdf</t>
    </r>
  </si>
  <si>
    <t>http://sharkattackfile.net/spreadsheets/pdf_directory/2011.08.24.b-Dinneen.pdf</t>
  </si>
  <si>
    <t>2011.08.24.b</t>
  </si>
  <si>
    <t>5451</t>
  </si>
  <si>
    <t>WECT.com, 8/24/2011</t>
  </si>
  <si>
    <t>2011.08.24.a-Holden.pdf</t>
  </si>
  <si>
    <r>
      <rPr>
        <sz val="8"/>
        <color indexed="8"/>
        <rFont val="Arial"/>
      </rPr>
      <t>http://sharkattackfile.net/spreadsheets/pdf_directory/2011.08.24.a-Holden.pdf</t>
    </r>
  </si>
  <si>
    <t>http://sharkattackfile.net/spreadsheets/pdf_directory/2011.08.24.a-Holden.pdf</t>
  </si>
  <si>
    <t>2011.08.24.a</t>
  </si>
  <si>
    <t>5450</t>
  </si>
  <si>
    <t>23-Aug-2011</t>
  </si>
  <si>
    <t>Lookout Beach, near the Keurbooms river mouth in Plettenberg Bay</t>
  </si>
  <si>
    <t>Tim van Heerden</t>
  </si>
  <si>
    <t>09h11</t>
  </si>
  <si>
    <t>White shark, &gt;6'</t>
  </si>
  <si>
    <t>News24, 8/23/2011</t>
  </si>
  <si>
    <t>2011.08.23-VanHeerden.pdf</t>
  </si>
  <si>
    <r>
      <rPr>
        <sz val="8"/>
        <color indexed="8"/>
        <rFont val="Arial"/>
      </rPr>
      <t>http://sharkattackfile.net/spreadsheets/pdf_directory/2011.08.23-VanHeerden.pdf</t>
    </r>
  </si>
  <si>
    <t>http://sharkattackfile.net/spreadsheets/pdf_directory/2011.08.23-VanHeerden.pdf</t>
  </si>
  <si>
    <t>2011.08.23</t>
  </si>
  <si>
    <t>5449</t>
  </si>
  <si>
    <t>18-Aug-2011</t>
  </si>
  <si>
    <t>Peter the Great Bay, Khasan, Primorsky Krai (Far East)</t>
  </si>
  <si>
    <t>Zheltukhin Island</t>
  </si>
  <si>
    <t xml:space="preserve">Valery Sidorovich </t>
  </si>
  <si>
    <t>Lacerations to hip, thigh and knee</t>
  </si>
  <si>
    <t>Ria Novosti, 8/18/2011</t>
  </si>
  <si>
    <t>2011.08.18-Siderovich.pdf</t>
  </si>
  <si>
    <r>
      <rPr>
        <sz val="8"/>
        <color indexed="8"/>
        <rFont val="Arial"/>
      </rPr>
      <t>http://sharkattackfile.net/spreadsheets/pdf_directory/2011.08.18-Siderovich.pdf</t>
    </r>
  </si>
  <si>
    <t>http://sharkattackfile.net/spreadsheets/pdf_directory/2011.08.18-Siderovich.pdf</t>
  </si>
  <si>
    <t>2011.08.18</t>
  </si>
  <si>
    <t>5448</t>
  </si>
  <si>
    <t>17-Aug-2011</t>
  </si>
  <si>
    <t>Kure Beach, New Hanover County</t>
  </si>
  <si>
    <t>Trang Aronian</t>
  </si>
  <si>
    <t>Possibly a 5' to 6' sandtiger shark</t>
  </si>
  <si>
    <t>2011.08.17.c-Aronian.pdf</t>
  </si>
  <si>
    <r>
      <rPr>
        <sz val="8"/>
        <color indexed="8"/>
        <rFont val="Arial"/>
      </rPr>
      <t>http://sharkattackfile.net/spreadsheets/pdf_directory/2011.08.17.c-Aronian.pdf</t>
    </r>
  </si>
  <si>
    <t>http://sharkattackfile.net/spreadsheets/pdf_directory/2011.08.17.c-Aronian.pdf</t>
  </si>
  <si>
    <t>2011.08.17.c.</t>
  </si>
  <si>
    <t>5447</t>
  </si>
  <si>
    <t>Wrightsville Beach, New Hanover County</t>
  </si>
  <si>
    <t>Abrasions to left hand</t>
  </si>
  <si>
    <t>C. Creswell, GSAF; Wway, 8/17/2011</t>
  </si>
  <si>
    <t>2011.08.17.b-child.pdf</t>
  </si>
  <si>
    <r>
      <rPr>
        <sz val="8"/>
        <color indexed="8"/>
        <rFont val="Arial"/>
      </rPr>
      <t>http://sharkattackfile.net/spreadsheets/pdf_directory/2011.08.17.b-child.pdf</t>
    </r>
  </si>
  <si>
    <t>http://sharkattackfile.net/spreadsheets/pdf_directory/2011.08.17.b-child.pdf</t>
  </si>
  <si>
    <t>2011.08.17.b.</t>
  </si>
  <si>
    <t>5446</t>
  </si>
  <si>
    <t>Telyakovsky Bay, Khasan,  Primorsky Krai (Far East)</t>
  </si>
  <si>
    <t>Vityaz</t>
  </si>
  <si>
    <t>Denis Udovenko</t>
  </si>
  <si>
    <t>Hands severed</t>
  </si>
  <si>
    <t>4 m shark</t>
  </si>
  <si>
    <t>AsiaOne, 8/17/2011</t>
  </si>
  <si>
    <t>2011.08.17.a-Udovenko.pdf</t>
  </si>
  <si>
    <r>
      <rPr>
        <sz val="8"/>
        <color indexed="8"/>
        <rFont val="Arial"/>
      </rPr>
      <t>http://sharkattackfile.net/spreadsheets/pdf_directory/2011.08.17.a-Udovenko.pdf</t>
    </r>
  </si>
  <si>
    <t>http://sharkattackfile.net/spreadsheets/pdf_directory/2011.08.17.a-Udovenko.pdf</t>
  </si>
  <si>
    <t>2011.08.17.a</t>
  </si>
  <si>
    <t>5445</t>
  </si>
  <si>
    <t>16-Aug-2011</t>
  </si>
  <si>
    <t>Teahupoo, Tahiti</t>
  </si>
  <si>
    <t>Adam 'Biff' D'Esposito</t>
  </si>
  <si>
    <t xml:space="preserve">Grey reef shark </t>
  </si>
  <si>
    <t>Sharksurvivors.com</t>
  </si>
  <si>
    <t>2011.08.16.c-D'Esposito.pdf</t>
  </si>
  <si>
    <r>
      <rPr>
        <sz val="8"/>
        <color indexed="8"/>
        <rFont val="Arial"/>
      </rPr>
      <t>http://sharkattackfile.net/spreadsheets/pdf_directory/2011.08.16.c-D'Esposito.pdf</t>
    </r>
  </si>
  <si>
    <t>http://sharkattackfile.net/spreadsheets/pdf_directory/2011.08.16.c-D'Esposito.pdf</t>
  </si>
  <si>
    <t>2011.08.16.c</t>
  </si>
  <si>
    <t>5444</t>
  </si>
  <si>
    <t>16-Aug--2011</t>
  </si>
  <si>
    <t xml:space="preserve"> Vieques</t>
  </si>
  <si>
    <t>Lydia Strunk</t>
  </si>
  <si>
    <t>Lacerations to  lower right leg and foot</t>
  </si>
  <si>
    <t>El Nuevodia, 7/17/2011</t>
  </si>
  <si>
    <t>2011.08.16.b-Strunk.pdf</t>
  </si>
  <si>
    <r>
      <rPr>
        <sz val="8"/>
        <color indexed="8"/>
        <rFont val="Arial"/>
      </rPr>
      <t>http://sharkattackfile.net/spreadsheets/pdf_directory/2011.08.16.b-Strunk.pdf</t>
    </r>
  </si>
  <si>
    <t>http://sharkattackfile.net/spreadsheets/pdf_directory/2011.08.16.b-Strunk.pdf</t>
  </si>
  <si>
    <t>2011.08.16.b</t>
  </si>
  <si>
    <t>5443</t>
  </si>
  <si>
    <t xml:space="preserve">Anse Lazio </t>
  </si>
  <si>
    <t>Swimming or Snorkeling</t>
  </si>
  <si>
    <t>Ian Martin Redmond</t>
  </si>
  <si>
    <t>P. Cahalan, The Independent, 8/17/2011</t>
  </si>
  <si>
    <t>2011.08.16.a-Redmond.pdf</t>
  </si>
  <si>
    <r>
      <rPr>
        <sz val="8"/>
        <color indexed="8"/>
        <rFont val="Arial"/>
      </rPr>
      <t>http://sharkattackfile.net/spreadsheets/pdf_directory/2011.08.16.a-Redmond.pdf</t>
    </r>
  </si>
  <si>
    <t>http://sharkattackfile.net/spreadsheets/pdf_directory/2011.08.16.a-Redmond.pdf</t>
  </si>
  <si>
    <t>2011.08.16.a</t>
  </si>
  <si>
    <t>5442</t>
  </si>
  <si>
    <t>15-Aug-2011</t>
  </si>
  <si>
    <t xml:space="preserve">Rudy Varney </t>
  </si>
  <si>
    <t>C. Creswell; Carolina Live, 8/15/2011</t>
  </si>
  <si>
    <t>2011.08.15-Varney.pdf</t>
  </si>
  <si>
    <r>
      <rPr>
        <sz val="8"/>
        <color indexed="8"/>
        <rFont val="Arial"/>
      </rPr>
      <t>http://sharkattackfile.net/spreadsheets/pdf_directory/2011.08.15-Varney.pdf</t>
    </r>
  </si>
  <si>
    <t>http://sharkattackfile.net/spreadsheets/pdf_directory/2011.08.15-Varney.pdf</t>
  </si>
  <si>
    <t>2011.08.15</t>
  </si>
  <si>
    <t>5441</t>
  </si>
  <si>
    <t>11-Aug--2011</t>
  </si>
  <si>
    <t>Beaufort Inlet</t>
  </si>
  <si>
    <t>Don White</t>
  </si>
  <si>
    <t>54</t>
  </si>
  <si>
    <t>Lower right leg bitten</t>
  </si>
  <si>
    <t>Eyewitness News 9, 8/12/011</t>
  </si>
  <si>
    <t>2011.08.11-DonnieWhite.pdf</t>
  </si>
  <si>
    <r>
      <rPr>
        <sz val="8"/>
        <color indexed="8"/>
        <rFont val="Arial"/>
      </rPr>
      <t>http://sharkattackfile.net/spreadsheets/pdf_directory/2011.08.11-DonnieWhite.pdf</t>
    </r>
  </si>
  <si>
    <t>http://sharkattackfile.net/spreadsheets/pdf_directory/2011.08.11-DonnieWhite.pdf</t>
  </si>
  <si>
    <t>2011.08.11</t>
  </si>
  <si>
    <t>5440</t>
  </si>
  <si>
    <t>01-Aug-2011</t>
  </si>
  <si>
    <t xml:space="preserve">Nicolas Virolle </t>
  </si>
  <si>
    <t>Gulf News, 8/2/2011; Clicanoo, 8/4/2011</t>
  </si>
  <si>
    <t>2011.08.01-Virolle.pdf</t>
  </si>
  <si>
    <r>
      <rPr>
        <sz val="8"/>
        <color indexed="8"/>
        <rFont val="Arial"/>
      </rPr>
      <t>http://sharkattackfile.net/spreadsheets/pdf_directory/2011.08.01-Virolle.pdf</t>
    </r>
  </si>
  <si>
    <t>http://sharkattackfile.net/spreadsheets/pdf_directory/2011.08.01-Virolle.pdf</t>
  </si>
  <si>
    <t>2011.08.01</t>
  </si>
  <si>
    <t>5439</t>
  </si>
  <si>
    <t>31-Jul-2011</t>
  </si>
  <si>
    <t>Praia do Pina</t>
  </si>
  <si>
    <t xml:space="preserve">Gabriel Alves dos Santos </t>
  </si>
  <si>
    <t>Cause of death may have been drowning; remains scavenged by sharks</t>
  </si>
  <si>
    <t xml:space="preserve">surfguru.com.br </t>
  </si>
  <si>
    <t>2011.07.31-GabrielAlves-dos-Santos.pdf</t>
  </si>
  <si>
    <r>
      <rPr>
        <sz val="8"/>
        <color indexed="8"/>
        <rFont val="Arial"/>
      </rPr>
      <t>http://sharkattackfile.net/spreadsheets/pdf_directory/2011.07.31-GabrielAlves-dos-Santos.pdf</t>
    </r>
  </si>
  <si>
    <t>http://sharkattackfile.net/spreadsheets/pdf_directory/2011.07.31-GabrielAlves-dos-Santos.pdf</t>
  </si>
  <si>
    <t>2011.07.31</t>
  </si>
  <si>
    <t>5438</t>
  </si>
  <si>
    <t>30-Jul-2011</t>
  </si>
  <si>
    <t>Fishing vessel. Occupants Gerry Malabago, Mark Anthony Malabago &amp; 2 others</t>
  </si>
  <si>
    <t>The two Malabagos were bitten by sharks but survived. The other occupants of the boat  were rescued.</t>
  </si>
  <si>
    <t>ABS-CBN News, 8/17/2011</t>
  </si>
  <si>
    <t>2011.07.30-Malabago.pdf</t>
  </si>
  <si>
    <r>
      <rPr>
        <sz val="8"/>
        <color indexed="8"/>
        <rFont val="Arial"/>
      </rPr>
      <t>http://sharkattackfile.net/spreadsheets/pdf_directory/2011.07.30-Malabago.pdf</t>
    </r>
  </si>
  <si>
    <t>http://sharkattackfile.net/spreadsheets/pdf_directory/2011.07.30-Malabago.pdf</t>
  </si>
  <si>
    <t>2011.07.30</t>
  </si>
  <si>
    <t>5437</t>
  </si>
  <si>
    <t>25-Jul-2011</t>
  </si>
  <si>
    <t>Egg Harbor, Atlantic County</t>
  </si>
  <si>
    <t>Eric Aubrey</t>
  </si>
  <si>
    <t>No injury, shark bit boot</t>
  </si>
  <si>
    <t>NBC, 7/28/2011</t>
  </si>
  <si>
    <t>2011.07.25-Aubrey.pdf</t>
  </si>
  <si>
    <r>
      <rPr>
        <sz val="8"/>
        <color indexed="8"/>
        <rFont val="Arial"/>
      </rPr>
      <t>http://sharkattackfile.net/spreadsheets/pdf_directory/2011.07.25-Aubrey.pdf</t>
    </r>
  </si>
  <si>
    <t>http://sharkattackfile.net/spreadsheets/pdf_directory/2011.07.25-Aubrey.pdf</t>
  </si>
  <si>
    <t>2011.07.25</t>
  </si>
  <si>
    <t>5436</t>
  </si>
  <si>
    <t>22-Jul-2011</t>
  </si>
  <si>
    <t>Cintza Beach, East London</t>
  </si>
  <si>
    <t>Denver Struwig</t>
  </si>
  <si>
    <t>Upper left arm &amp; right leg bitten</t>
  </si>
  <si>
    <t>White shark, 3m to 4m</t>
  </si>
  <si>
    <t>Zigzag, 7/22/2011</t>
  </si>
  <si>
    <t>2011.07.22-Struwig.pdf</t>
  </si>
  <si>
    <r>
      <rPr>
        <sz val="8"/>
        <color indexed="8"/>
        <rFont val="Arial"/>
      </rPr>
      <t>http://sharkattackfile.net/spreadsheets/pdf_directory/2011.07.22-Struwig.pdf</t>
    </r>
  </si>
  <si>
    <t>http://sharkattackfile.net/spreadsheets/pdf_directory/2011.07.22-Struwig.pdf</t>
  </si>
  <si>
    <t>2011.07.22</t>
  </si>
  <si>
    <t>5435</t>
  </si>
  <si>
    <t>19-Jul-2011</t>
  </si>
  <si>
    <t>Ocracoke Island, Hyde County</t>
  </si>
  <si>
    <t>Lucy Magnum</t>
  </si>
  <si>
    <t>Lower right leg &amp; foot bitten</t>
  </si>
  <si>
    <t>C. Creswell, GSAF; WITN.com</t>
  </si>
  <si>
    <t>2011.07.19-Mangum.pdf</t>
  </si>
  <si>
    <r>
      <rPr>
        <sz val="8"/>
        <color indexed="8"/>
        <rFont val="Arial"/>
      </rPr>
      <t>http://sharkattackfile.net/spreadsheets/pdf_directory/2011.07.19-Mangum.pdf</t>
    </r>
  </si>
  <si>
    <t>http://sharkattackfile.net/spreadsheets/pdf_directory/2011.07.19-Mangum.pdf</t>
  </si>
  <si>
    <t>2011.07.19</t>
  </si>
  <si>
    <t>5434</t>
  </si>
  <si>
    <t>15-Jul-2011</t>
  </si>
  <si>
    <t xml:space="preserve">Brisants. </t>
  </si>
  <si>
    <t>Kayaking or Wave skiing</t>
  </si>
  <si>
    <t>Le Post, 7/19/2011</t>
  </si>
  <si>
    <t>2011.07.15-Reunion-kayaker.pdf</t>
  </si>
  <si>
    <r>
      <rPr>
        <sz val="8"/>
        <color indexed="8"/>
        <rFont val="Arial"/>
      </rPr>
      <t>http://sharkattackfile.net/spreadsheets/pdf_directory/2011.07.15-Reunion-kayaker.pdf</t>
    </r>
  </si>
  <si>
    <t>http://sharkattackfile.net/spreadsheets/pdf_directory/2011.07.15-Reunion-kayaker.pdf</t>
  </si>
  <si>
    <t>2011.07.15</t>
  </si>
  <si>
    <t>5433</t>
  </si>
  <si>
    <t>13-Jul-2011</t>
  </si>
  <si>
    <t>Eugenio González Paez</t>
  </si>
  <si>
    <t>E.G. Paez</t>
  </si>
  <si>
    <t>2011.07.13.b-Paez.pdf</t>
  </si>
  <si>
    <r>
      <rPr>
        <sz val="8"/>
        <color indexed="8"/>
        <rFont val="Arial"/>
      </rPr>
      <t>http://sharkattackfile.net/spreadsheets/pdf_directory/2011.07.13.b-Paez.pdf</t>
    </r>
  </si>
  <si>
    <t>http://sharkattackfile.net/spreadsheets/pdf_directory/2011.07.13.b-Paez.pdf</t>
  </si>
  <si>
    <t>2011.07.13.b</t>
  </si>
  <si>
    <t>5432</t>
  </si>
  <si>
    <t>Off Lucaya</t>
  </si>
  <si>
    <t>Injuries to arm</t>
  </si>
  <si>
    <t>Royal Bahamas Police Force, 7/13/2011</t>
  </si>
  <si>
    <t>2011.07.13-diver-Bahamas.pdf</t>
  </si>
  <si>
    <r>
      <rPr>
        <sz val="8"/>
        <color indexed="8"/>
        <rFont val="Arial"/>
      </rPr>
      <t>http://sharkattackfile.net/spreadsheets/pdf_directory/2011.07.13-diver-Bahamas.pdf</t>
    </r>
  </si>
  <si>
    <t>http://sharkattackfile.net/spreadsheets/pdf_directory/2011.07.13-diver-Bahamas.pdf</t>
  </si>
  <si>
    <t>2011.07.13.a</t>
  </si>
  <si>
    <t>5431</t>
  </si>
  <si>
    <t>07-Jul-2011</t>
  </si>
  <si>
    <t>Sunday Beach, Matagorda Island, Calhoun  County</t>
  </si>
  <si>
    <t>Nicholas Vossler</t>
  </si>
  <si>
    <t>A. Acosta, Victoria Advocate, 7/9/2011</t>
  </si>
  <si>
    <t>2011.07.07.b-Vossler.pdf</t>
  </si>
  <si>
    <r>
      <rPr>
        <sz val="8"/>
        <color indexed="8"/>
        <rFont val="Arial"/>
      </rPr>
      <t>http://sharkattackfile.net/spreadsheets/pdf_directory/2011.07.07.b-Vossler.pdf</t>
    </r>
  </si>
  <si>
    <t>http://sharkattackfile.net/spreadsheets/pdf_directory/2011.07.07.b-Vossler.pdf</t>
  </si>
  <si>
    <t>2011.07.07.b</t>
  </si>
  <si>
    <t>5430</t>
  </si>
  <si>
    <t>Mustang Island, Nueces County</t>
  </si>
  <si>
    <t>Shawn Hamilton</t>
  </si>
  <si>
    <t>J. Martinez, Corpus Christi Caller Times, 7/19/2011</t>
  </si>
  <si>
    <t>2011.07.07.a-Hamilton.pdf</t>
  </si>
  <si>
    <r>
      <rPr>
        <sz val="8"/>
        <color indexed="8"/>
        <rFont val="Arial"/>
      </rPr>
      <t>http://sharkattackfile.net/spreadsheets/pdf_directory/2011.07.07.a-Hamilton.pdf</t>
    </r>
  </si>
  <si>
    <t>http://sharkattackfile.net/spreadsheets/pdf_directory/2011.07.07.a-Hamilton.pdf</t>
  </si>
  <si>
    <t>2011.07.07.a</t>
  </si>
  <si>
    <t>5429</t>
  </si>
  <si>
    <t>06-Jul-2011</t>
  </si>
  <si>
    <t>Roches Noires</t>
  </si>
  <si>
    <t xml:space="preserve">Arnaud Dussel </t>
  </si>
  <si>
    <t>Minor injuries: scratches on nose &amp; ankle. Board broken in two</t>
  </si>
  <si>
    <t>V. Boyer, Le Journal de l’île de la Réunion, 7/7/2011</t>
  </si>
  <si>
    <t>2011.07.06-Arnaud.pdf</t>
  </si>
  <si>
    <r>
      <rPr>
        <sz val="8"/>
        <color indexed="8"/>
        <rFont val="Arial"/>
      </rPr>
      <t>http://sharkattackfile.net/spreadsheets/pdf_directory/2011.07.06-Arnaud.pdf</t>
    </r>
  </si>
  <si>
    <t>http://sharkattackfile.net/spreadsheets/pdf_directory/2011.07.06-Arnaud.pdf</t>
  </si>
  <si>
    <t>2011.07.06</t>
  </si>
  <si>
    <t>5428</t>
  </si>
  <si>
    <t>05-Jul-2011</t>
  </si>
  <si>
    <t>Sucre</t>
  </si>
  <si>
    <t>Libertad, San Onofre</t>
  </si>
  <si>
    <t xml:space="preserve">Andrés Tulio Amaya Vidal </t>
  </si>
  <si>
    <t>Right arm bitten, defense wounds to left hand</t>
  </si>
  <si>
    <t>El Universal, 7/6/2011</t>
  </si>
  <si>
    <t>2011.07.05-Vidal.pdf</t>
  </si>
  <si>
    <r>
      <rPr>
        <sz val="8"/>
        <color indexed="8"/>
        <rFont val="Arial"/>
      </rPr>
      <t>http://sharkattackfile.net/spreadsheets/pdf_directory/2011.07.05-Vidal.pdf</t>
    </r>
  </si>
  <si>
    <t>http://sharkattackfile.net/spreadsheets/pdf_directory/2011.07.05-Vidal.pdf</t>
  </si>
  <si>
    <t>2011.07.05</t>
  </si>
  <si>
    <t>5427</t>
  </si>
  <si>
    <t>30-Jun-2011</t>
  </si>
  <si>
    <t>TURKS &amp; CAICOS</t>
  </si>
  <si>
    <t>Middle Caicos</t>
  </si>
  <si>
    <t>Mudjin Harbor</t>
  </si>
  <si>
    <t xml:space="preserve">Tyler Cyronak </t>
  </si>
  <si>
    <t>Lacerations to left shoulder and back</t>
  </si>
  <si>
    <t>T. Cyronak, R. Collier</t>
  </si>
  <si>
    <t>2011.06.30-Cryonak.pdf</t>
  </si>
  <si>
    <r>
      <rPr>
        <sz val="8"/>
        <color indexed="8"/>
        <rFont val="Arial"/>
      </rPr>
      <t>http://sharkattackfile.net/spreadsheets/pdf_directory/2011.06.30-Cryonak.pdf</t>
    </r>
  </si>
  <si>
    <t>http://sharkattackfile.net/spreadsheets/pdf_directory/2011.06.30-Cryonak.pdf</t>
  </si>
  <si>
    <t>2011.06.30</t>
  </si>
  <si>
    <t>5426</t>
  </si>
  <si>
    <t>29-Jun-2011</t>
  </si>
  <si>
    <t xml:space="preserve">Malisson Lima </t>
  </si>
  <si>
    <t>USA Today, 6/29/2011</t>
  </si>
  <si>
    <t>2011.06.29-Brazil.pdf</t>
  </si>
  <si>
    <r>
      <rPr>
        <sz val="8"/>
        <color indexed="8"/>
        <rFont val="Arial"/>
      </rPr>
      <t>http://sharkattackfile.net/spreadsheets/pdf_directory/2011.06.29-Brazil.pdf</t>
    </r>
  </si>
  <si>
    <t>http://sharkattackfile.net/spreadsheets/pdf_directory/2011.06.29-Brazil.pdf</t>
  </si>
  <si>
    <t>2011.06.29</t>
  </si>
  <si>
    <t>5425</t>
  </si>
  <si>
    <t>28-Jun-2011</t>
  </si>
  <si>
    <t>Aliwal Shoal</t>
  </si>
  <si>
    <t>Paolo Stanchi</t>
  </si>
  <si>
    <t>Severe lacerations to hands and  left leg</t>
  </si>
  <si>
    <t>Bull shark, 3m female</t>
  </si>
  <si>
    <t>Surfline.com, 6/28/2011</t>
  </si>
  <si>
    <t>2011.06.28-Stanchi.pdf</t>
  </si>
  <si>
    <r>
      <rPr>
        <sz val="8"/>
        <color indexed="8"/>
        <rFont val="Arial"/>
      </rPr>
      <t>http://sharkattackfile.net/spreadsheets/pdf_directory/2011.06.28-Stanchi.pdf</t>
    </r>
  </si>
  <si>
    <t>http://sharkattackfile.net/spreadsheets/pdf_directory/2011.06.28-Stanchi.pdf</t>
  </si>
  <si>
    <t>2011.06.28</t>
  </si>
  <si>
    <t>5424</t>
  </si>
  <si>
    <t>26-Jun-2008</t>
  </si>
  <si>
    <r>
      <rPr>
        <sz val="8"/>
        <color indexed="12"/>
        <rFont val="Arial"/>
      </rPr>
      <t>North Topsail Beach,</t>
    </r>
    <r>
      <rPr>
        <b val="1"/>
        <sz val="8"/>
        <color indexed="12"/>
        <rFont val="Arial"/>
      </rPr>
      <t xml:space="preserve"> </t>
    </r>
    <r>
      <rPr>
        <sz val="8"/>
        <color indexed="12"/>
        <rFont val="Arial"/>
      </rPr>
      <t>Onslow County</t>
    </r>
  </si>
  <si>
    <t xml:space="preserve">Cassidy Cartwright </t>
  </si>
  <si>
    <t>C. Creswell &amp; G. Hubbell</t>
  </si>
  <si>
    <t>2011.06.26-Cartwright.pdf</t>
  </si>
  <si>
    <r>
      <rPr>
        <sz val="8"/>
        <color indexed="8"/>
        <rFont val="Arial"/>
      </rPr>
      <t>http://sharkattackfile.net/spreadsheets/pdf_directory/2011.06.26-Cartwright.pdf</t>
    </r>
  </si>
  <si>
    <t>http://sharkattackfile.net/spreadsheets/pdf_directory/2011.06.26-Cartwright.pdf</t>
  </si>
  <si>
    <t>2011.06.26</t>
  </si>
  <si>
    <t>5423</t>
  </si>
  <si>
    <t>24-Jun-2011</t>
  </si>
  <si>
    <t>San Onofre State Beach, San Diego County</t>
  </si>
  <si>
    <t>Doug Green</t>
  </si>
  <si>
    <t>White shark, 5' k</t>
  </si>
  <si>
    <t>2011.06.24-Green.pdf</t>
  </si>
  <si>
    <r>
      <rPr>
        <sz val="8"/>
        <color indexed="8"/>
        <rFont val="Arial"/>
      </rPr>
      <t>http://sharkattackfile.net/spreadsheets/pdf_directory/2011.06.24-Green.pdf</t>
    </r>
  </si>
  <si>
    <t>http://sharkattackfile.net/spreadsheets/pdf_directory/2011.06.24-Green.pdf</t>
  </si>
  <si>
    <t>2011.06.24</t>
  </si>
  <si>
    <t>5422</t>
  </si>
  <si>
    <t>21-Jun-2011</t>
  </si>
  <si>
    <t>Perdido Key, Escambia County</t>
  </si>
  <si>
    <t>Jet skiing</t>
  </si>
  <si>
    <t>Tyler McConnell</t>
  </si>
  <si>
    <t>B. Raines, Press-Register, 6/21/2011</t>
  </si>
  <si>
    <t>2011.06.21-McConnell.pdf</t>
  </si>
  <si>
    <r>
      <rPr>
        <sz val="8"/>
        <color indexed="8"/>
        <rFont val="Arial"/>
      </rPr>
      <t>http://sharkattackfile.net/spreadsheets/pdf_directory/2011.06.21-McConnell.pdf</t>
    </r>
  </si>
  <si>
    <t>http://sharkattackfile.net/spreadsheets/pdf_directory/2011.06.21-McConnell.pdf</t>
  </si>
  <si>
    <t>2011.06.21</t>
  </si>
  <si>
    <t>5421</t>
  </si>
  <si>
    <t>19-Jun-2011</t>
  </si>
  <si>
    <t>Caicos Bank</t>
  </si>
  <si>
    <t>French Cay</t>
  </si>
  <si>
    <t>Cefor Lewis</t>
  </si>
  <si>
    <t>fptci.com, 6/23/2011</t>
  </si>
  <si>
    <t>2011.06.19.b-Lewis.pdf</t>
  </si>
  <si>
    <r>
      <rPr>
        <sz val="8"/>
        <color indexed="8"/>
        <rFont val="Arial"/>
      </rPr>
      <t>http://sharkattackfile.net/spreadsheets/pdf_directory/2011.06.19.b-Lewis.pdf</t>
    </r>
  </si>
  <si>
    <t>http://sharkattackfile.net/spreadsheets/pdf_directory/2011.06.19.b-Lewis.pdf</t>
  </si>
  <si>
    <t>2011.06.19.b</t>
  </si>
  <si>
    <t>5420</t>
  </si>
  <si>
    <t>Kevin Moraga</t>
  </si>
  <si>
    <t>D. Martinez, Tico Times, 6/21/2011</t>
  </si>
  <si>
    <t>2011.06.19.a-Moraga.pdf</t>
  </si>
  <si>
    <r>
      <rPr>
        <sz val="8"/>
        <color indexed="8"/>
        <rFont val="Arial"/>
      </rPr>
      <t>http://sharkattackfile.net/spreadsheets/pdf_directory/2011.06.19.a-Moraga.pdf</t>
    </r>
  </si>
  <si>
    <t>http://sharkattackfile.net/spreadsheets/pdf_directory/2011.06.19.a-Moraga.pdf</t>
  </si>
  <si>
    <t>2011.06.19.a</t>
  </si>
  <si>
    <t>5419</t>
  </si>
  <si>
    <t>15-Jun-2011</t>
  </si>
  <si>
    <t>Eddie Aubert</t>
  </si>
  <si>
    <t>Surfprevention.com, 6/16/2011</t>
  </si>
  <si>
    <t>2011.06.15-Auber.pdf</t>
  </si>
  <si>
    <r>
      <rPr>
        <sz val="8"/>
        <color indexed="8"/>
        <rFont val="Arial"/>
      </rPr>
      <t>http://sharkattackfile.net/spreadsheets/pdf_directory/2011.06.15-Auber.pdf</t>
    </r>
  </si>
  <si>
    <t>http://sharkattackfile.net/spreadsheets/pdf_directory/2011.06.15-Auber.pdf</t>
  </si>
  <si>
    <t>2011.06.15</t>
  </si>
  <si>
    <t>5418</t>
  </si>
  <si>
    <t>Reported 14-Jun-2011</t>
  </si>
  <si>
    <t>St. Ives</t>
  </si>
  <si>
    <r>
      <rPr>
        <sz val="8"/>
        <color indexed="24"/>
        <rFont val="Arial"/>
      </rPr>
      <t xml:space="preserve">16' </t>
    </r>
    <r>
      <rPr>
        <i val="1"/>
        <sz val="8"/>
        <color indexed="24"/>
        <rFont val="Arial"/>
      </rPr>
      <t>Dreamcatche</t>
    </r>
    <r>
      <rPr>
        <sz val="8"/>
        <color indexed="24"/>
        <rFont val="Arial"/>
      </rPr>
      <t>r. Occupant: Ian Bussus</t>
    </r>
  </si>
  <si>
    <t>No injury, shark slammed into boat</t>
  </si>
  <si>
    <t>Oceanic whitetip shark, 7'</t>
  </si>
  <si>
    <t>G. Box-Turnbull, Daily Mirror, 6/14/2011</t>
  </si>
  <si>
    <t>2011.06.14.R-St.Ives.pdf</t>
  </si>
  <si>
    <r>
      <rPr>
        <sz val="8"/>
        <color indexed="8"/>
        <rFont val="Arial"/>
      </rPr>
      <t>http://sharkattackfile.net/spreadsheets/pdf_directory/2011.06.14.R-St.Ives.pdf</t>
    </r>
  </si>
  <si>
    <t>http://sharkattackfile.net/spreadsheets/pdf_directory/2011.06.14.R-St.Ives.pdf</t>
  </si>
  <si>
    <t>2011.06.14.R</t>
  </si>
  <si>
    <t>5417</t>
  </si>
  <si>
    <t>12-Jun-2011</t>
  </si>
  <si>
    <t>Off Jupiter Inlet, Palm Beach County</t>
  </si>
  <si>
    <t>Daniel Webb</t>
  </si>
  <si>
    <t>WPTV, 6/13/2011</t>
  </si>
  <si>
    <t>2011.06.12-Webb.pdf</t>
  </si>
  <si>
    <r>
      <rPr>
        <sz val="8"/>
        <color indexed="8"/>
        <rFont val="Arial"/>
      </rPr>
      <t>http://sharkattackfile.net/spreadsheets/pdf_directory/2011.06.12-Webb.pdf</t>
    </r>
  </si>
  <si>
    <t>http://sharkattackfile.net/spreadsheets/pdf_directory/2011.06.12-Webb.pdf</t>
  </si>
  <si>
    <t>2011.06.12</t>
  </si>
  <si>
    <t>5416</t>
  </si>
  <si>
    <t>Reported 06-Jun-2011</t>
  </si>
  <si>
    <t>San Andrés archipelago</t>
  </si>
  <si>
    <t>Albuquerque Cay</t>
  </si>
  <si>
    <t>Jhon Jairo James</t>
  </si>
  <si>
    <t>Injuries to right hand and forearm</t>
  </si>
  <si>
    <t>Il Isleno.com, 6/6/2011</t>
  </si>
  <si>
    <t>2011.06.06.R-James.pdf</t>
  </si>
  <si>
    <r>
      <rPr>
        <sz val="8"/>
        <color indexed="8"/>
        <rFont val="Arial"/>
      </rPr>
      <t>http://sharkattackfile.net/spreadsheets/pdf_directory/2011.06.06.R-James.pdf</t>
    </r>
  </si>
  <si>
    <t>http://sharkattackfile.net/spreadsheets/pdf_directory/2011.06.06.R-James.pdf</t>
  </si>
  <si>
    <t>2011.06.06.R</t>
  </si>
  <si>
    <t>5415</t>
  </si>
  <si>
    <t>06-Jun-2011</t>
  </si>
  <si>
    <t>Justin Schlaefli</t>
  </si>
  <si>
    <t>No injury, minor damage to wetsuit</t>
  </si>
  <si>
    <t>Sevengill shark, 6' to 8'</t>
  </si>
  <si>
    <t>2011.06.06.b-Schlaefli.pdf</t>
  </si>
  <si>
    <r>
      <rPr>
        <sz val="8"/>
        <color indexed="8"/>
        <rFont val="Arial"/>
      </rPr>
      <t>http://sharkattackfile.net/spreadsheets/pdf_directory/2011.06.06.b-Schlaefli.pdf</t>
    </r>
  </si>
  <si>
    <t>http://sharkattackfile.net/spreadsheets/pdf_directory/2011.06.06.b-Schlaefli.pdf</t>
  </si>
  <si>
    <t>2011.06.06.b</t>
  </si>
  <si>
    <t>5414</t>
  </si>
  <si>
    <t>Alan McIntosh</t>
  </si>
  <si>
    <t>L. Lelis, Orlando Sentinel, 6/7/2011</t>
  </si>
  <si>
    <t>2011.06.06.a-McIntosh.pdf</t>
  </si>
  <si>
    <r>
      <rPr>
        <sz val="8"/>
        <color indexed="8"/>
        <rFont val="Arial"/>
      </rPr>
      <t>http://sharkattackfile.net/spreadsheets/pdf_directory/2011.06.06.a-McIntosh.pdf</t>
    </r>
  </si>
  <si>
    <t>http://sharkattackfile.net/spreadsheets/pdf_directory/2011.06.06.a-McIntosh.pdf</t>
  </si>
  <si>
    <t>2011.06.06.a</t>
  </si>
  <si>
    <t>5413</t>
  </si>
  <si>
    <t>01-Jun-2011</t>
  </si>
  <si>
    <t>Kedah</t>
  </si>
  <si>
    <t>Palau Payar</t>
  </si>
  <si>
    <t>Canadian teen</t>
  </si>
  <si>
    <t>Laceration to dorsum of right foot</t>
  </si>
  <si>
    <t>meglognature.blogspot.com</t>
  </si>
  <si>
    <t>2011.06.01-Malaysia.pdf</t>
  </si>
  <si>
    <r>
      <rPr>
        <sz val="8"/>
        <color indexed="8"/>
        <rFont val="Arial"/>
      </rPr>
      <t>http://sharkattackfile.net/spreadsheets/pdf_directory/2011.06.01-Malaysia.pdf</t>
    </r>
  </si>
  <si>
    <t>http://sharkattackfile.net/spreadsheets/pdf_directory/2011.06.01-Malaysia.pdf</t>
  </si>
  <si>
    <t>2011.06.01</t>
  </si>
  <si>
    <t>5412</t>
  </si>
  <si>
    <t>30-May-2011</t>
  </si>
  <si>
    <t>Follett's Island, Brazoria County</t>
  </si>
  <si>
    <t>Standing or boogie boardin</t>
  </si>
  <si>
    <t>Kori Robertson</t>
  </si>
  <si>
    <t xml:space="preserve">Lacerations &amp; punctures to right thigh </t>
  </si>
  <si>
    <t>KHOU.com, 5/31/2011</t>
  </si>
  <si>
    <t>2011.05.30-Robertson.pdf</t>
  </si>
  <si>
    <r>
      <rPr>
        <sz val="8"/>
        <color indexed="8"/>
        <rFont val="Arial"/>
      </rPr>
      <t>http://sharkattackfile.net/spreadsheets/pdf_directory/2011.05.30-Robertson.pdf</t>
    </r>
  </si>
  <si>
    <t>http://sharkattackfile.net/spreadsheets/pdf_directory/2011.05.30-Robertson.pdf</t>
  </si>
  <si>
    <t>2011.05.30</t>
  </si>
  <si>
    <t>5411</t>
  </si>
  <si>
    <t>29-May-2011</t>
  </si>
  <si>
    <t>Robberg Beach</t>
  </si>
  <si>
    <t>Clinton Nelson</t>
  </si>
  <si>
    <t>The George Herald, 5/30/2011</t>
  </si>
  <si>
    <t>2011.05.29-Nelson.pdf</t>
  </si>
  <si>
    <r>
      <rPr>
        <sz val="8"/>
        <color indexed="8"/>
        <rFont val="Arial"/>
      </rPr>
      <t>http://sharkattackfile.net/spreadsheets/pdf_directory/2011.05.29-Nelson.pdf</t>
    </r>
  </si>
  <si>
    <t>http://sharkattackfile.net/spreadsheets/pdf_directory/2011.05.29-Nelson.pdf</t>
  </si>
  <si>
    <t>2011.05.29</t>
  </si>
  <si>
    <t>5410</t>
  </si>
  <si>
    <t>25-May-2011</t>
  </si>
  <si>
    <t>Lyman Beach, Kailua-Kona</t>
  </si>
  <si>
    <t>Theresa Fernandez</t>
  </si>
  <si>
    <t>Star Advertiser, 5/26/2011</t>
  </si>
  <si>
    <t>2011.05.25-Fernandez.pdf</t>
  </si>
  <si>
    <r>
      <rPr>
        <sz val="8"/>
        <color indexed="8"/>
        <rFont val="Arial"/>
      </rPr>
      <t>http://sharkattackfile.net/spreadsheets/pdf_directory/2011.05.25-Fernandez.pdf</t>
    </r>
  </si>
  <si>
    <t>http://sharkattackfile.net/spreadsheets/pdf_directory/2011.05.25-Fernandez.pdf</t>
  </si>
  <si>
    <t>2011.05.25</t>
  </si>
  <si>
    <t>5409</t>
  </si>
  <si>
    <t>22-May-2011</t>
  </si>
  <si>
    <t>Alaina DeBina</t>
  </si>
  <si>
    <t>Hawaii News Now, 5/22/2011</t>
  </si>
  <si>
    <t>2011.05.22-DeBina.pdf</t>
  </si>
  <si>
    <r>
      <rPr>
        <sz val="8"/>
        <color indexed="8"/>
        <rFont val="Arial"/>
      </rPr>
      <t>http://sharkattackfile.net/spreadsheets/pdf_directory/2011.05.22-DeBina.pdf</t>
    </r>
  </si>
  <si>
    <t>http://sharkattackfile.net/spreadsheets/pdf_directory/2011.05.22-DeBina.pdf</t>
  </si>
  <si>
    <t>2011.05.22</t>
  </si>
  <si>
    <t>5408</t>
  </si>
  <si>
    <t>21-May-2011</t>
  </si>
  <si>
    <t>Levan Point</t>
  </si>
  <si>
    <t>Warren Smart</t>
  </si>
  <si>
    <t>Thigh bitten, FATAL</t>
  </si>
  <si>
    <t>Zambesi shark</t>
  </si>
  <si>
    <t>News 24, 5/21/2011</t>
  </si>
  <si>
    <t>2011.05.21.b-Smart.pdf</t>
  </si>
  <si>
    <r>
      <rPr>
        <sz val="8"/>
        <color indexed="8"/>
        <rFont val="Arial"/>
      </rPr>
      <t>http://sharkattackfile.net/spreadsheets/pdf_directory/2011.05.21.b-Smart.pdf</t>
    </r>
  </si>
  <si>
    <t>http://sharkattackfile.net/spreadsheets/pdf_directory/2011.05.21.b-Smart.pdf</t>
  </si>
  <si>
    <t>2011.05.21.b</t>
  </si>
  <si>
    <t>5407</t>
  </si>
  <si>
    <t>13-May-2011</t>
  </si>
  <si>
    <t>Ponte Vedra Beach, St Johns County</t>
  </si>
  <si>
    <t>Bob Brown</t>
  </si>
  <si>
    <t>86</t>
  </si>
  <si>
    <t>Lacerations to left foot &amp; ankle</t>
  </si>
  <si>
    <t>News 4, 5/16/2011</t>
  </si>
  <si>
    <t>2011.05.13.b-Brown.pdf</t>
  </si>
  <si>
    <r>
      <rPr>
        <sz val="8"/>
        <color indexed="8"/>
        <rFont val="Arial"/>
      </rPr>
      <t>http://sharkattackfile.net/spreadsheets/pdf_directory/2011.05.13.b-Brown.pdf</t>
    </r>
  </si>
  <si>
    <t>http://sharkattackfile.net/spreadsheets/pdf_directory/2011.05.13.b-Brown.pdf</t>
  </si>
  <si>
    <t>2011.05.13.b</t>
  </si>
  <si>
    <t>5406</t>
  </si>
  <si>
    <t>Kendec</t>
  </si>
  <si>
    <t>Kite Boarding</t>
  </si>
  <si>
    <t>Nathan ____</t>
  </si>
  <si>
    <t xml:space="preserve"> Tiger shark, 2.8m</t>
  </si>
  <si>
    <t>Radio New Zealand &amp; Les Nouvelles Caledoniennes, 5/23/2011</t>
  </si>
  <si>
    <t>2011.05.21.a-Nathan.pdf</t>
  </si>
  <si>
    <r>
      <rPr>
        <sz val="8"/>
        <color indexed="8"/>
        <rFont val="Arial"/>
      </rPr>
      <t>http://sharkattackfile.net/spreadsheets/pdf_directory/2011.05.21.a-Nathan.pdf</t>
    </r>
  </si>
  <si>
    <t>http://sharkattackfile.net/spreadsheets/pdf_directory/2011.05.21.a-Nathan.pdf</t>
  </si>
  <si>
    <t>2011.05.21.a</t>
  </si>
  <si>
    <t>5405</t>
  </si>
  <si>
    <t>Adrian Bronson</t>
  </si>
  <si>
    <t>Minor injury; puncture wounds to calf</t>
  </si>
  <si>
    <t>L. Lelis, Orlando Sentinel, 5/13/2011</t>
  </si>
  <si>
    <t>2011.05.13.a-Bronson.pdf</t>
  </si>
  <si>
    <r>
      <rPr>
        <sz val="8"/>
        <color indexed="8"/>
        <rFont val="Arial"/>
      </rPr>
      <t>http://sharkattackfile.net/spreadsheets/pdf_directory/2011.05.13.a-Bronson.pdf</t>
    </r>
  </si>
  <si>
    <t>http://sharkattackfile.net/spreadsheets/pdf_directory/2011.05.13.a-Bronson.pdf</t>
  </si>
  <si>
    <t>2011.05.13.a</t>
  </si>
  <si>
    <t>5404</t>
  </si>
  <si>
    <t>10-May-2011</t>
  </si>
  <si>
    <t>Miami</t>
  </si>
  <si>
    <t>Brian Storch</t>
  </si>
  <si>
    <t>Laceration to arm by captive shark PROVOKED INCIDENT</t>
  </si>
  <si>
    <t>Sandbar shark, 8'</t>
  </si>
  <si>
    <t>News 7, 5/11/2011</t>
  </si>
  <si>
    <t>2011.05.10-Storch.pdf</t>
  </si>
  <si>
    <r>
      <rPr>
        <sz val="8"/>
        <color indexed="8"/>
        <rFont val="Arial"/>
      </rPr>
      <t>http://sharkattackfile.net/spreadsheets/pdf_directory/2011.05.10-Storch.pdf</t>
    </r>
  </si>
  <si>
    <t>http://sharkattackfile.net/spreadsheets/pdf_directory/2011.05.10-Storch.pdf</t>
  </si>
  <si>
    <t>2011.05.10</t>
  </si>
  <si>
    <t>5403</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</si>
  <si>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</si>
  <si>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</si>
  <si>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</si>
  <si>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</si>
  <si>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</si>
  <si>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</si>
  <si>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</si>
  <si>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</si>
  <si>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r>
      <rPr>
        <sz val="8"/>
        <color indexed="8"/>
        <rFont val="Arial"/>
      </rPr>
      <t>http://sharkattackfile.net/spreadsheets/pdf_directory/2011.05.07.R-UAE.pdf</t>
    </r>
  </si>
  <si>
    <t>http://sharkattackfile.net/spreadsheets/pdf_directory/2011.05.07.R-UAE.pdf</t>
  </si>
  <si>
    <t>2011.05.07.R</t>
  </si>
  <si>
    <t>5402</t>
  </si>
  <si>
    <t>04-May-2011</t>
  </si>
  <si>
    <t>Palm Beach</t>
  </si>
  <si>
    <t>Trevor Burger</t>
  </si>
  <si>
    <t>The Witness, 5/10/2011</t>
  </si>
  <si>
    <t>2011.05.04-Burger.pdf</t>
  </si>
  <si>
    <r>
      <rPr>
        <sz val="8"/>
        <color indexed="8"/>
        <rFont val="Arial"/>
      </rPr>
      <t>http://sharkattackfile.net/spreadsheets/pdf_directory/2011.05.04-Burger.pdf</t>
    </r>
  </si>
  <si>
    <t>http://sharkattackfile.net/spreadsheets/pdf_directory/2011.05.04-Burger.pdf</t>
  </si>
  <si>
    <t>2011.05.04</t>
  </si>
  <si>
    <t>5401</t>
  </si>
  <si>
    <t>26-Apr-2011</t>
  </si>
  <si>
    <t>Riviera Beach, Palm Beach County</t>
  </si>
  <si>
    <t>Anthony Segrich</t>
  </si>
  <si>
    <t>Bull shark, 12'</t>
  </si>
  <si>
    <t>J. Wigham III, Palm Beach Post, 4/27/2011</t>
  </si>
  <si>
    <t>2011.04.26-Seagrich.pdf</t>
  </si>
  <si>
    <r>
      <rPr>
        <sz val="8"/>
        <color indexed="8"/>
        <rFont val="Arial"/>
      </rPr>
      <t>http://sharkattackfile.net/spreadsheets/pdf_directory/2011.04.26-Seagrich.pdf</t>
    </r>
  </si>
  <si>
    <t>http://sharkattackfile.net/spreadsheets/pdf_directory/2011.04.26-Seagrich.pdf</t>
  </si>
  <si>
    <t>2011.04.26</t>
  </si>
  <si>
    <t>5400</t>
  </si>
  <si>
    <t>23-Apr-2011</t>
  </si>
  <si>
    <t>Red Bluffs</t>
  </si>
  <si>
    <t>Washing sand off a speared fish</t>
  </si>
  <si>
    <t>Marcus van der Vyver</t>
  </si>
  <si>
    <t>reef shark, 1.5m</t>
  </si>
  <si>
    <t>2011.04.23-VanderVyver.pdf</t>
  </si>
  <si>
    <r>
      <rPr>
        <sz val="8"/>
        <color indexed="8"/>
        <rFont val="Arial"/>
      </rPr>
      <t>http://sharkattackfile.net/spreadsheets/pdf_directory/2011.04.23-VanderVyver.pdf</t>
    </r>
  </si>
  <si>
    <t>http://sharkattackfile.net/spreadsheets/pdf_directory/2011.04.23-VanderVyver.pdf</t>
  </si>
  <si>
    <t>2011.04.23</t>
  </si>
  <si>
    <t>5399</t>
  </si>
  <si>
    <t>22-Apr-2011</t>
  </si>
  <si>
    <t>Ronald White</t>
  </si>
  <si>
    <t>Minor puncture wounds</t>
  </si>
  <si>
    <t>1' to 2' shark</t>
  </si>
  <si>
    <t>S. Petersohn</t>
  </si>
  <si>
    <t>2011.04.22-RonWhite.pdf</t>
  </si>
  <si>
    <r>
      <rPr>
        <sz val="8"/>
        <color indexed="8"/>
        <rFont val="Arial"/>
      </rPr>
      <t>http://sharkattackfile.net/spreadsheets/pdf_directory/2011.04.22-RonWhite.pdf</t>
    </r>
  </si>
  <si>
    <t>http://sharkattackfile.net/spreadsheets/pdf_directory/2011.04.22-RonWhite.pdf</t>
  </si>
  <si>
    <t>2011.04.22</t>
  </si>
  <si>
    <t>5398</t>
  </si>
  <si>
    <t>16-Apr-2011</t>
  </si>
  <si>
    <t>Snapper Point</t>
  </si>
  <si>
    <t>Laine Hobson</t>
  </si>
  <si>
    <t>Puncture to left hand</t>
  </si>
  <si>
    <t>possibly a bronze whaler shark</t>
  </si>
  <si>
    <t>R.D. Weeks, GSAF</t>
  </si>
  <si>
    <t>2011.04.16-Hobson.pdf</t>
  </si>
  <si>
    <r>
      <rPr>
        <sz val="8"/>
        <color indexed="8"/>
        <rFont val="Arial"/>
      </rPr>
      <t>http://sharkattackfile.net/spreadsheets/pdf_directory/2011.04.16-Hobson.pdf</t>
    </r>
  </si>
  <si>
    <t>http://sharkattackfile.net/spreadsheets/pdf_directory/2011.04.16-Hobson.pdf</t>
  </si>
  <si>
    <t>2011.04.16</t>
  </si>
  <si>
    <t>5397</t>
  </si>
  <si>
    <t>13-Apr-2011</t>
  </si>
  <si>
    <t>Joe Ferrar</t>
  </si>
  <si>
    <t>Lacerations to forearm</t>
  </si>
  <si>
    <t xml:space="preserve"> Bull shark, 2.5 m</t>
  </si>
  <si>
    <t>A.Brenneka, SharkAttackSurvivors.com</t>
  </si>
  <si>
    <t>2011.04.12-Ferrar.pdf</t>
  </si>
  <si>
    <r>
      <rPr>
        <sz val="8"/>
        <color indexed="8"/>
        <rFont val="Arial"/>
      </rPr>
      <t>http://sharkattackfile.net/spreadsheets/pdf_directory/2011.04.12-Ferrar.pdf</t>
    </r>
  </si>
  <si>
    <t>http://sharkattackfile.net/spreadsheets/pdf_directory/2011.04.12-Ferrar.pdf</t>
  </si>
  <si>
    <t>2011.04.12</t>
  </si>
  <si>
    <t>5396</t>
  </si>
  <si>
    <t>08-Apr-2011</t>
  </si>
  <si>
    <t>Vitu Levu</t>
  </si>
  <si>
    <t>Malake Island, Ra Province</t>
  </si>
  <si>
    <t xml:space="preserve">Etuate Caucau </t>
  </si>
  <si>
    <t>Minor injuries to left leg and hand</t>
  </si>
  <si>
    <t>Bula Namaste, 4/10/2011</t>
  </si>
  <si>
    <t>2011.04.08-Caucau.pdf</t>
  </si>
  <si>
    <r>
      <rPr>
        <sz val="8"/>
        <color indexed="8"/>
        <rFont val="Arial"/>
      </rPr>
      <t>http://sharkattackfile.net/spreadsheets/pdf_directory/2011.04.08-Caucau.pdf</t>
    </r>
  </si>
  <si>
    <t>http://sharkattackfile.net/spreadsheets/pdf_directory/2011.04.08-Caucau.pdf</t>
  </si>
  <si>
    <t>2011.04.08</t>
  </si>
  <si>
    <t>5395</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</si>
  <si>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</si>
  <si>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</si>
  <si>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</si>
  <si>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</si>
  <si>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</si>
  <si>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</si>
  <si>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</si>
  <si>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</si>
  <si>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r>
      <rPr>
        <sz val="8"/>
        <color indexed="8"/>
        <rFont val="Arial"/>
      </rPr>
      <t>http://sharkattackfile.net/spreadsheets/pdf_directory/2011.03.29.R-Orlando.pdf</t>
    </r>
  </si>
  <si>
    <t>http://sharkattackfile.net/spreadsheets/pdf_directory/2011.03.29.R-Orlando.pdf</t>
  </si>
  <si>
    <t>2011.03.29.R</t>
  </si>
  <si>
    <t>5394</t>
  </si>
  <si>
    <t>24-Mar-2011</t>
  </si>
  <si>
    <t>Gaviotas Beach, Cancun</t>
  </si>
  <si>
    <t>Liuba Taran</t>
  </si>
  <si>
    <t>Lower leg &amp; foot bitten</t>
  </si>
  <si>
    <t>Canadian press, 3/25/2011</t>
  </si>
  <si>
    <t>2011.03.24-Taran.pdf</t>
  </si>
  <si>
    <r>
      <rPr>
        <sz val="8"/>
        <color indexed="8"/>
        <rFont val="Arial"/>
      </rPr>
      <t>http://sharkattackfile.net/spreadsheets/pdf_directory/2011.03.24-Taran.pdf</t>
    </r>
  </si>
  <si>
    <t>http://sharkattackfile.net/spreadsheets/pdf_directory/2011.03.24-Taran.pdf</t>
  </si>
  <si>
    <t>2011.03.24</t>
  </si>
  <si>
    <t>5393</t>
  </si>
  <si>
    <t>23-Mar-2011</t>
  </si>
  <si>
    <t>David Pearson</t>
  </si>
  <si>
    <t>Severe injury to left forearm</t>
  </si>
  <si>
    <t>Bull shark, 2.5m</t>
  </si>
  <si>
    <t>Nine News, 3/24/2011</t>
  </si>
  <si>
    <t>2011.03.23-Pearson.pdf</t>
  </si>
  <si>
    <r>
      <rPr>
        <sz val="8"/>
        <color indexed="8"/>
        <rFont val="Arial"/>
      </rPr>
      <t>http://sharkattackfile.net/spreadsheets/pdf_directory/2011.03.23-Pearson.pdf</t>
    </r>
  </si>
  <si>
    <t>http://sharkattackfile.net/spreadsheets/pdf_directory/2011.03.23-Pearson.pdf</t>
  </si>
  <si>
    <t>2011.03.23</t>
  </si>
  <si>
    <t>5392</t>
  </si>
  <si>
    <t>21-Mar-2011</t>
  </si>
  <si>
    <t xml:space="preserve">Andrew Masternak </t>
  </si>
  <si>
    <t>Mississauga.net, 3/29/2011</t>
  </si>
  <si>
    <t>2011.03.21.b-Masternak.pdf</t>
  </si>
  <si>
    <r>
      <rPr>
        <sz val="8"/>
        <color indexed="8"/>
        <rFont val="Arial"/>
      </rPr>
      <t>http://sharkattackfile.net/spreadsheets/pdf_directory/2011.03.21.b-Masternak.pdf</t>
    </r>
  </si>
  <si>
    <t>http://sharkattackfile.net/spreadsheets/pdf_directory/2011.03.21.b-Masternak.pdf</t>
  </si>
  <si>
    <t>2011.03.21.b</t>
  </si>
  <si>
    <t>5391</t>
  </si>
  <si>
    <t xml:space="preserve">Nukudamu </t>
  </si>
  <si>
    <t>Diving / fishing</t>
  </si>
  <si>
    <t>Metereti Jeke</t>
  </si>
  <si>
    <t>Left forearm severely bitten, surgically amputated</t>
  </si>
  <si>
    <t>Fiji Times Online, 3/24/2011</t>
  </si>
  <si>
    <t>2011.03.21.a-Jeke.pdf</t>
  </si>
  <si>
    <r>
      <rPr>
        <sz val="8"/>
        <color indexed="8"/>
        <rFont val="Arial"/>
      </rPr>
      <t>http://sharkattackfile.net/spreadsheets/pdf_directory/2011.03.21.a-Jeke.pdf</t>
    </r>
  </si>
  <si>
    <t>http://sharkattackfile.net/spreadsheets/pdf_directory/2011.03.21.a-Jeke.pdf</t>
  </si>
  <si>
    <t>2011.03.21.a</t>
  </si>
  <si>
    <t>5390</t>
  </si>
  <si>
    <t>16-Mar-2011</t>
  </si>
  <si>
    <t>Jimmys Beach, Port Stephens</t>
  </si>
  <si>
    <t>Wakeboarding</t>
  </si>
  <si>
    <t>Lisa Mondy</t>
  </si>
  <si>
    <t>Severe injuries to head, neck, shoulder &amp; upper left arm</t>
  </si>
  <si>
    <t>3 m to 4 m shark</t>
  </si>
  <si>
    <t>The Sydney Morning Herald, 3/17/2011</t>
  </si>
  <si>
    <t>2011.03.16-Mondy.pdf</t>
  </si>
  <si>
    <r>
      <rPr>
        <sz val="8"/>
        <color indexed="8"/>
        <rFont val="Arial"/>
      </rPr>
      <t>http://sharkattackfile.net/spreadsheets/pdf_directory/2011.03.16-Mondy.pdf</t>
    </r>
  </si>
  <si>
    <t>http://sharkattackfile.net/spreadsheets/pdf_directory/2011.03.16-Mondy.pdf</t>
  </si>
  <si>
    <t>2011.03.16</t>
  </si>
  <si>
    <t>5389</t>
  </si>
  <si>
    <t>Reported 10-Mar-2010</t>
  </si>
  <si>
    <t>South Sinai Peninsula</t>
  </si>
  <si>
    <t>Sharm-el-Sheikh</t>
  </si>
  <si>
    <t>Apparent drowning, and subsequent scavenging by 16' tiger shark</t>
  </si>
  <si>
    <t xml:space="preserve">Swindon Advertiser, 3/10/2011 </t>
  </si>
  <si>
    <t>2011.03.10.R-Sharm-scavenging.pdf</t>
  </si>
  <si>
    <r>
      <rPr>
        <sz val="8"/>
        <color indexed="8"/>
        <rFont val="Arial"/>
      </rPr>
      <t>http://sharkattackfile.net/spreadsheets/pdf_directory/2011.03.10.R-Sharm-scavenging.pdf</t>
    </r>
  </si>
  <si>
    <t>http://sharkattackfile.net/spreadsheets/pdf_directory/2011.03.10.R-Sharm-scavenging.pdf</t>
  </si>
  <si>
    <t>2011.03.10.R</t>
  </si>
  <si>
    <t>5388</t>
  </si>
  <si>
    <t>10-Mar-2011</t>
  </si>
  <si>
    <t>Tallow Beach, Byron Bay</t>
  </si>
  <si>
    <t>Prem Puri</t>
  </si>
  <si>
    <t>No injury, surboard broken</t>
  </si>
  <si>
    <t>Northern Star, 3/11/2011</t>
  </si>
  <si>
    <t>2011.03.10.a-Puri.pdf</t>
  </si>
  <si>
    <r>
      <rPr>
        <sz val="8"/>
        <color indexed="8"/>
        <rFont val="Arial"/>
      </rPr>
      <t>http://sharkattackfile.net/spreadsheets/pdf_directory/2011.03.10.a-Puri.pdf</t>
    </r>
  </si>
  <si>
    <t>http://sharkattackfile.net/spreadsheets/pdf_directory/2011.03.10.a-Puri.pdf</t>
  </si>
  <si>
    <t>2011.03.10</t>
  </si>
  <si>
    <t>5387</t>
  </si>
  <si>
    <t>Reported 28-Feb-2011</t>
  </si>
  <si>
    <t xml:space="preserve">Between </t>
  </si>
  <si>
    <t>Shane Nyari</t>
  </si>
  <si>
    <t>Lacerations to right hand by hooked shark PROVOKED INCIDENT</t>
  </si>
  <si>
    <t>C. Eksander, GSAF</t>
  </si>
  <si>
    <t>2011.02.28.R-Nyari.pdf</t>
  </si>
  <si>
    <r>
      <rPr>
        <sz val="8"/>
        <color indexed="8"/>
        <rFont val="Arial"/>
      </rPr>
      <t>http://sharkattackfile.net/spreadsheets/pdf_directory/2011.02.28.R-Nyari.pdf</t>
    </r>
  </si>
  <si>
    <t>http://sharkattackfile.net/spreadsheets/pdf_directory/2011.02.28.R-Nyari.pdf</t>
  </si>
  <si>
    <t>2011.02.28.R</t>
  </si>
  <si>
    <t>5386</t>
  </si>
  <si>
    <t>23-Feb-2011</t>
  </si>
  <si>
    <t xml:space="preserve"> Loyalty Islands</t>
  </si>
  <si>
    <t>Bay of Bweedro, Ouvéa</t>
  </si>
  <si>
    <t>Jean-Luc Majele</t>
  </si>
  <si>
    <t>Les Nouvelles Caledoniennes, 2/25/2011</t>
  </si>
  <si>
    <t>2011.02.23-Jean-Luc.pdf</t>
  </si>
  <si>
    <r>
      <rPr>
        <sz val="8"/>
        <color indexed="8"/>
        <rFont val="Arial"/>
      </rPr>
      <t>http://sharkattackfile.net/spreadsheets/pdf_directory/2011.02.23-Jean-Luc.pdf</t>
    </r>
  </si>
  <si>
    <t>http://sharkattackfile.net/spreadsheets/pdf_directory/2011.02.23-Jean-Luc.pdf</t>
  </si>
  <si>
    <t>2011.02.23</t>
  </si>
  <si>
    <t>5385</t>
  </si>
  <si>
    <t>18-Feb-2011</t>
  </si>
  <si>
    <t xml:space="preserve">Saint Gilles </t>
  </si>
  <si>
    <t>Trois-Roches</t>
  </si>
  <si>
    <t xml:space="preserve">Eric Dargent </t>
  </si>
  <si>
    <t>Left leg severed at the knee</t>
  </si>
  <si>
    <t>Clicanoo.com, 2/21/2011</t>
  </si>
  <si>
    <t>2011.02.19-Dargent.pdf</t>
  </si>
  <si>
    <r>
      <rPr>
        <sz val="8"/>
        <color indexed="8"/>
        <rFont val="Arial"/>
      </rPr>
      <t>http://sharkattackfile.net/spreadsheets/pdf_directory/2011.02.19-Dargent.pdf</t>
    </r>
  </si>
  <si>
    <t>http://sharkattackfile.net/spreadsheets/pdf_directory/2011.02.19-Dargent.pdf</t>
  </si>
  <si>
    <t>2011.02.19</t>
  </si>
  <si>
    <t>5384</t>
  </si>
  <si>
    <t>17-Feb-2011</t>
  </si>
  <si>
    <t>Off Perforated Island near Coffin Bay</t>
  </si>
  <si>
    <t>Diving for abalone</t>
  </si>
  <si>
    <t>Peter Clarkson</t>
  </si>
  <si>
    <t>18h20</t>
  </si>
  <si>
    <t>White shark x 2</t>
  </si>
  <si>
    <t>2011.02.17-Clarkson.pdf</t>
  </si>
  <si>
    <r>
      <rPr>
        <sz val="8"/>
        <color indexed="8"/>
        <rFont val="Arial"/>
      </rPr>
      <t>http://sharkattackfile.net/spreadsheets/pdf_directory/2011.02.17-Clarkson.pdf</t>
    </r>
  </si>
  <si>
    <t>http://sharkattackfile.net/spreadsheets/pdf_directory/2011.02.17-Clarkson.pdf</t>
  </si>
  <si>
    <t>2011.02.17</t>
  </si>
  <si>
    <t>5383</t>
  </si>
  <si>
    <t>13-Feb-2011</t>
  </si>
  <si>
    <t>Sunshine Beach</t>
  </si>
  <si>
    <t>Courier-Mail, 2/14/2011</t>
  </si>
  <si>
    <t>2011.02.13-SunshineBeach-angler.pdf</t>
  </si>
  <si>
    <r>
      <rPr>
        <sz val="8"/>
        <color indexed="8"/>
        <rFont val="Arial"/>
      </rPr>
      <t>http://sharkattackfile.net/spreadsheets/pdf_directory/2011.02.13-SunshineBeach-angler.pdf</t>
    </r>
  </si>
  <si>
    <t>http://sharkattackfile.net/spreadsheets/pdf_directory/2011.02.13-SunshineBeach-angler.pdf</t>
  </si>
  <si>
    <t>2011.02.13</t>
  </si>
  <si>
    <t>5382</t>
  </si>
  <si>
    <t>12-Feb-2011</t>
  </si>
  <si>
    <t>Allen ___</t>
  </si>
  <si>
    <t>2011.02.12-Exmouth.pdf</t>
  </si>
  <si>
    <r>
      <rPr>
        <sz val="8"/>
        <color indexed="8"/>
        <rFont val="Arial"/>
      </rPr>
      <t>http://sharkattackfile.net/spreadsheets/pdf_directory/2011.02.12-Exmouth.pdf</t>
    </r>
  </si>
  <si>
    <t>http://sharkattackfile.net/spreadsheets/pdf_directory/2011.02.12-Exmouth.pdf</t>
  </si>
  <si>
    <t>2011.02.12</t>
  </si>
  <si>
    <t>5381</t>
  </si>
  <si>
    <t>Reported 04-Feb-2011</t>
  </si>
  <si>
    <t>Manzanillo, Revillagigedo Islands</t>
  </si>
  <si>
    <r>
      <rPr>
        <sz val="8"/>
        <color indexed="12"/>
        <rFont val="Arial"/>
      </rPr>
      <t xml:space="preserve">Shark fishing on the </t>
    </r>
    <r>
      <rPr>
        <i val="1"/>
        <sz val="8"/>
        <color indexed="12"/>
        <rFont val="Arial"/>
      </rPr>
      <t>Ricardo Astorga</t>
    </r>
  </si>
  <si>
    <t xml:space="preserve">Porfirio Lugo Camacho </t>
  </si>
  <si>
    <t>Left foot bitten PROVOKED INCIDENT</t>
  </si>
  <si>
    <t>AngelGuardianMX, 2/4/2011</t>
  </si>
  <si>
    <t>2011.02.04.R-Camacho.pdf</t>
  </si>
  <si>
    <r>
      <rPr>
        <sz val="8"/>
        <color indexed="8"/>
        <rFont val="Arial"/>
      </rPr>
      <t>http://sharkattackfile.net/spreadsheets/pdf_directory/2011.02.04.R-Camacho.pdf</t>
    </r>
  </si>
  <si>
    <t>http://sharkattackfile.net/spreadsheets/pdf_directory/2011.02.04.R-Camacho.pdf</t>
  </si>
  <si>
    <t>2011.02.04.R</t>
  </si>
  <si>
    <t>5380</t>
  </si>
  <si>
    <t>02-Feb-2011</t>
  </si>
  <si>
    <t>Sundays River Mouth, Port Elizabeth</t>
  </si>
  <si>
    <t>Johannes Jonk</t>
  </si>
  <si>
    <t>Iafrica.com, 2/2/2011</t>
  </si>
  <si>
    <t>2011.02.02-Jonk.pdf</t>
  </si>
  <si>
    <r>
      <rPr>
        <sz val="8"/>
        <color indexed="8"/>
        <rFont val="Arial"/>
      </rPr>
      <t>http://sharkattackfile.net/spreadsheets/pdf_directory/2011.02.02-Jonk.pdf</t>
    </r>
  </si>
  <si>
    <t>http://sharkattackfile.net/spreadsheets/pdf_directory/2011.02.02-Jonk.pdf</t>
  </si>
  <si>
    <t>2011.02.02</t>
  </si>
  <si>
    <t>5379</t>
  </si>
  <si>
    <t>31-Jan-2011</t>
  </si>
  <si>
    <t>Cancun</t>
  </si>
  <si>
    <t>Nicole Moore</t>
  </si>
  <si>
    <t>Leg, forearm &amp; hand severely bitten</t>
  </si>
  <si>
    <t>El Diario de Yucatan, 2/1/2011</t>
  </si>
  <si>
    <t>2011.01.31-Moore.pdf</t>
  </si>
  <si>
    <r>
      <rPr>
        <sz val="8"/>
        <color indexed="8"/>
        <rFont val="Arial"/>
      </rPr>
      <t>http://sharkattackfile.net/spreadsheets/pdf_directory/2011.01.31-Moore.pdf</t>
    </r>
  </si>
  <si>
    <t>http://sharkattackfile.net/spreadsheets/pdf_directory/2011.01.31-Moore.pdf</t>
  </si>
  <si>
    <t>2011.01.31</t>
  </si>
  <si>
    <t>5378</t>
  </si>
  <si>
    <t>28-Jan-2011</t>
  </si>
  <si>
    <t>Revillagigedo Islands</t>
  </si>
  <si>
    <r>
      <rPr>
        <sz val="8"/>
        <color indexed="12"/>
        <rFont val="Arial"/>
      </rPr>
      <t xml:space="preserve">Shark fishing on the </t>
    </r>
    <r>
      <rPr>
        <i val="1"/>
        <sz val="8"/>
        <color indexed="12"/>
        <rFont val="Arial"/>
      </rPr>
      <t>Don Agustín-VI.</t>
    </r>
    <r>
      <rPr>
        <sz val="8"/>
        <color indexed="12"/>
        <rFont val="Arial"/>
      </rPr>
      <t xml:space="preserve"> </t>
    </r>
  </si>
  <si>
    <t xml:space="preserve">C. Pedro Luis Beltrán Camargo </t>
  </si>
  <si>
    <t>Left eg bitten PROVOKED INCIDENT</t>
  </si>
  <si>
    <t>Sun Sentinel, 1/30/2011</t>
  </si>
  <si>
    <t>2011.01.28-Camargo.pdf</t>
  </si>
  <si>
    <r>
      <rPr>
        <sz val="8"/>
        <color indexed="8"/>
        <rFont val="Arial"/>
      </rPr>
      <t>http://sharkattackfile.net/spreadsheets/pdf_directory/2011.01.28-Camargo.pdf</t>
    </r>
  </si>
  <si>
    <t>http://sharkattackfile.net/spreadsheets/pdf_directory/2011.01.28-Camargo.pdf</t>
  </si>
  <si>
    <t>2011.01.28</t>
  </si>
  <si>
    <t>5377</t>
  </si>
  <si>
    <t>26-Jan-2011</t>
  </si>
  <si>
    <t>Jim Abernethy</t>
  </si>
  <si>
    <t xml:space="preserve">Arm bitten </t>
  </si>
  <si>
    <t>J. Abernethy</t>
  </si>
  <si>
    <t>2011.01.26-Abernethy.pdf</t>
  </si>
  <si>
    <r>
      <rPr>
        <sz val="8"/>
        <color indexed="8"/>
        <rFont val="Arial"/>
      </rPr>
      <t>http://sharkattackfile.net/spreadsheets/pdf_directory/2011.01.26-Abernethy.pdf</t>
    </r>
  </si>
  <si>
    <t>http://sharkattackfile.net/spreadsheets/pdf_directory/2011.01.26-Abernethy.pdf</t>
  </si>
  <si>
    <t>2011.01.26</t>
  </si>
  <si>
    <t>5376</t>
  </si>
  <si>
    <t>20-Jan-2011</t>
  </si>
  <si>
    <t xml:space="preserve">Cudgen Creek </t>
  </si>
  <si>
    <t>Mia Merlini</t>
  </si>
  <si>
    <t>Lacerations to both legs</t>
  </si>
  <si>
    <t>L. Brodnik, Tweed News, 1/22/2011</t>
  </si>
  <si>
    <t>2011.01.20-Merlini.pdf</t>
  </si>
  <si>
    <r>
      <rPr>
        <sz val="8"/>
        <color indexed="8"/>
        <rFont val="Arial"/>
      </rPr>
      <t>http://sharkattackfile.net/spreadsheets/pdf_directory/2011.01.20-Merlini.pdf</t>
    </r>
  </si>
  <si>
    <t>http://sharkattackfile.net/spreadsheets/pdf_directory/2011.01.20-Merlini.pdf</t>
  </si>
  <si>
    <t>2011.01.20</t>
  </si>
  <si>
    <t>5375</t>
  </si>
  <si>
    <t>15-Jan-2011</t>
  </si>
  <si>
    <t>Second Beach, Port St. John's</t>
  </si>
  <si>
    <t>Zama Ndamase</t>
  </si>
  <si>
    <t>The Mercury, 1/15/211</t>
  </si>
  <si>
    <t>2011.01.15-Ndamase.pdf</t>
  </si>
  <si>
    <r>
      <rPr>
        <sz val="8"/>
        <color indexed="8"/>
        <rFont val="Arial"/>
      </rPr>
      <t>http://sharkattackfile.net/spreadsheets/pdf_directory/2011.01.15-Ndamase.pdf</t>
    </r>
  </si>
  <si>
    <t>http://sharkattackfile.net/spreadsheets/pdf_directory/2011.01.15-Ndamase.pdf</t>
  </si>
  <si>
    <t>2011.01.15</t>
  </si>
  <si>
    <t>5374</t>
  </si>
  <si>
    <t>Reported 12-Jan 2011</t>
  </si>
  <si>
    <t xml:space="preserve">Xcalak </t>
  </si>
  <si>
    <t>Attempting to fix motor</t>
  </si>
  <si>
    <t>Juan Miguel Infante Ramírez</t>
  </si>
  <si>
    <t>Bitten on leg and groin</t>
  </si>
  <si>
    <t>2011.01.12.R-Infante.pdf</t>
  </si>
  <si>
    <r>
      <rPr>
        <sz val="8"/>
        <color indexed="8"/>
        <rFont val="Arial"/>
      </rPr>
      <t>http://sharkattackfile.net/spreadsheets/pdf_directory/2011.01.12.R-Infante.pdf</t>
    </r>
  </si>
  <si>
    <t>http://sharkattackfile.net/spreadsheets/pdf_directory/2011.01.12.R-Infante.pdf</t>
  </si>
  <si>
    <t>2011.01.12.R</t>
  </si>
  <si>
    <t>5373</t>
  </si>
  <si>
    <t>03-Jan-2011</t>
  </si>
  <si>
    <t>Busselton</t>
  </si>
  <si>
    <t xml:space="preserve">A 'tinnie". Occupants :Paul Sweeny, Paul Nieuwkerdk, John and Mark Kik </t>
  </si>
  <si>
    <t>No injury, shark nudged boat and bit propeller</t>
  </si>
  <si>
    <t>S. Gordon, Sky News, 1/4/2011</t>
  </si>
  <si>
    <t>2011.01.03-BusseltonBoat.pdf</t>
  </si>
  <si>
    <r>
      <rPr>
        <sz val="8"/>
        <color indexed="8"/>
        <rFont val="Arial"/>
      </rPr>
      <t>http://sharkattackfile.net/spreadsheets/pdf_directory/2011.01.03-BusseltonBoat.pdf</t>
    </r>
  </si>
  <si>
    <t>http://sharkattackfile.net/spreadsheets/pdf_directory/2011.01.03-BusseltonBoat.pdf</t>
  </si>
  <si>
    <t>2011.01.03</t>
  </si>
  <si>
    <t>5372</t>
  </si>
  <si>
    <t>26-Dec-2010</t>
  </si>
  <si>
    <t>2010</t>
  </si>
  <si>
    <t xml:space="preserve"> Kahului, Maui</t>
  </si>
  <si>
    <t xml:space="preserve">Vaun Stover-French </t>
  </si>
  <si>
    <t>Lacerations to his lower left leg, calf, foot &amp; ankle</t>
  </si>
  <si>
    <t>J. Howard, Surfing, 12/27/2010</t>
  </si>
  <si>
    <t>2010.12.26-Stover-French.pdf</t>
  </si>
  <si>
    <r>
      <rPr>
        <sz val="8"/>
        <color indexed="8"/>
        <rFont val="Arial"/>
      </rPr>
      <t>http://sharkattackfile.net/spreadsheets/pdf_directory/2010.12.26-Stover-French.pdf</t>
    </r>
  </si>
  <si>
    <t>http://sharkattackfile.net/spreadsheets/pdf_directory/2010.12.26-Stover-French.pdf</t>
  </si>
  <si>
    <t>2010.12.26</t>
  </si>
  <si>
    <t>5371</t>
  </si>
  <si>
    <t>17-Dec-2010</t>
  </si>
  <si>
    <t>Sigatoka</t>
  </si>
  <si>
    <t xml:space="preserve">Jordi Gracia </t>
  </si>
  <si>
    <t>AM</t>
  </si>
  <si>
    <t>Fiji Times Online, 12/19/2010</t>
  </si>
  <si>
    <t>2010.12.17-Gracia.pdf</t>
  </si>
  <si>
    <r>
      <rPr>
        <sz val="8"/>
        <color indexed="8"/>
        <rFont val="Arial"/>
      </rPr>
      <t>http://sharkattackfile.net/spreadsheets/pdf_directory/2010.12.17-Gracia.pdf</t>
    </r>
  </si>
  <si>
    <t>http://sharkattackfile.net/spreadsheets/pdf_directory/2010.12.17-Gracia.pdf</t>
  </si>
  <si>
    <t>2010.12.17</t>
  </si>
  <si>
    <t>5370</t>
  </si>
  <si>
    <t>11-Dec-2010</t>
  </si>
  <si>
    <t>Tavares Bay, Maui</t>
  </si>
  <si>
    <t>Andrew Wilson</t>
  </si>
  <si>
    <t>13h51</t>
  </si>
  <si>
    <t>Maui News, 12/14/2010</t>
  </si>
  <si>
    <t>2010.12.11-Wilson.pdf</t>
  </si>
  <si>
    <r>
      <rPr>
        <sz val="8"/>
        <color indexed="8"/>
        <rFont val="Arial"/>
      </rPr>
      <t>http://sharkattackfile.net/spreadsheets/pdf_directory/2010.12.11-Wilson.pdf</t>
    </r>
  </si>
  <si>
    <t>http://sharkattackfile.net/spreadsheets/pdf_directory/2010.12.11-Wilson.pdf</t>
  </si>
  <si>
    <t>2010.12.11</t>
  </si>
  <si>
    <t>5369</t>
  </si>
  <si>
    <t>05-Dec-2010</t>
  </si>
  <si>
    <t>Middle Garden, Sharm el-Shiekh</t>
  </si>
  <si>
    <t>Renate Seiffert</t>
  </si>
  <si>
    <t xml:space="preserve">Oceanic whitetip shark, 2.5m </t>
  </si>
  <si>
    <t>M. Levine, R. Collier, E. Ritter, M. Fouda, et al</t>
  </si>
  <si>
    <t>2010.12.05-Renate- Seiffert.pdf</t>
  </si>
  <si>
    <r>
      <rPr>
        <sz val="8"/>
        <color indexed="8"/>
        <rFont val="Arial"/>
      </rPr>
      <t>http://sharkattackfile.net/spreadsheets/pdf_directory/2010.12.05-Renate- Seiffert.pdf</t>
    </r>
  </si>
  <si>
    <t>http://sharkattackfile.net/spreadsheets/pdf_directory/2010.12.05-Renate- Seiffert.pdf</t>
  </si>
  <si>
    <t>2010.12.05</t>
  </si>
  <si>
    <t>5368</t>
  </si>
  <si>
    <t>Reported 03-Dec-2010</t>
  </si>
  <si>
    <t>Wei Ong</t>
  </si>
  <si>
    <t>M. Trott, Indo Surf Life, 12/5/2010</t>
  </si>
  <si>
    <t>2010.12.03.R-Ong.pdf</t>
  </si>
  <si>
    <r>
      <rPr>
        <sz val="8"/>
        <color indexed="8"/>
        <rFont val="Arial"/>
      </rPr>
      <t>http://sharkattackfile.net/spreadsheets/pdf_directory/2010.12.03.R-Ong.pdf</t>
    </r>
  </si>
  <si>
    <t>http://sharkattackfile.net/spreadsheets/pdf_directory/2010.12.03.R-Ong.pdf</t>
  </si>
  <si>
    <t>2010.12.03.R</t>
  </si>
  <si>
    <t>5367</t>
  </si>
  <si>
    <t>01-Dec-2010</t>
  </si>
  <si>
    <t>Ras Nasrani, Sharm el-Sheikh</t>
  </si>
  <si>
    <t xml:space="preserve">Yevgeniy (Eugene) Trishkin </t>
  </si>
  <si>
    <t>Both arms severely bitten</t>
  </si>
  <si>
    <t xml:space="preserve">Mako shark </t>
  </si>
  <si>
    <t>2010.12.01.b-Yevgeniy-Trishkin.pdf</t>
  </si>
  <si>
    <r>
      <rPr>
        <sz val="8"/>
        <color indexed="8"/>
        <rFont val="Arial"/>
      </rPr>
      <t>http://sharkattackfile.net/spreadsheets/pdf_directory/2010.12.01.b-Yevgeniy-Trishkin.pdf</t>
    </r>
  </si>
  <si>
    <t>http://sharkattackfile.net/spreadsheets/pdf_directory/2010.12.01.b-Yevgeniy-Trishkin.pdf</t>
  </si>
  <si>
    <t>2010.12.01.b</t>
  </si>
  <si>
    <t>5366</t>
  </si>
  <si>
    <t xml:space="preserve">Viktor Koliy </t>
  </si>
  <si>
    <t>2010.12.01.a-Viktor-Koliy.pdf</t>
  </si>
  <si>
    <r>
      <rPr>
        <sz val="8"/>
        <color indexed="8"/>
        <rFont val="Arial"/>
      </rPr>
      <t>http://sharkattackfile.net/spreadsheets/pdf_directory/2010.12.01.a-Viktor-Koliy.pdf</t>
    </r>
  </si>
  <si>
    <t>http://sharkattackfile.net/spreadsheets/pdf_directory/2010.12.01.a-Viktor-Koliy.pdf</t>
  </si>
  <si>
    <t>2010.12.01.a</t>
  </si>
  <si>
    <t>5365</t>
  </si>
  <si>
    <t>30-Nov-2010</t>
  </si>
  <si>
    <t>Coral Bay, Sharm el-Sheikh</t>
  </si>
  <si>
    <t xml:space="preserve">Lyudmila Stolyarova </t>
  </si>
  <si>
    <t>Foot severed, Right forearm severed, lacerations to left hand (defense wounds)</t>
  </si>
  <si>
    <t>Oceanic whitetip shark, 2.5m, female</t>
  </si>
  <si>
    <t>2010.11.30.b-Lyudmila-Stolyarova.pdf</t>
  </si>
  <si>
    <r>
      <rPr>
        <sz val="8"/>
        <color indexed="8"/>
        <rFont val="Arial"/>
      </rPr>
      <t>http://sharkattackfile.net/spreadsheets/pdf_directory/2010.11.30.b-Lyudmila-Stolyarova.pdf</t>
    </r>
  </si>
  <si>
    <t>http://sharkattackfile.net/spreadsheets/pdf_directory/2010.11.30.b-Lyudmila-Stolyarova.pdf</t>
  </si>
  <si>
    <t>2010.11.30.b</t>
  </si>
  <si>
    <t>5364</t>
  </si>
  <si>
    <t xml:space="preserve">Olga Martsinko </t>
  </si>
  <si>
    <t>Foot and arm bitten</t>
  </si>
  <si>
    <t>2010.11.30.a-Olga Marsyenko.pdf</t>
  </si>
  <si>
    <r>
      <rPr>
        <sz val="8"/>
        <color indexed="8"/>
        <rFont val="Arial"/>
      </rPr>
      <t>http://sharkattackfile.net/spreadsheets/pdf_directory/2010.11.30.a-Olga Marsyenko.pdf</t>
    </r>
  </si>
  <si>
    <t>http://sharkattackfile.net/spreadsheets/pdf_directory/2010.11.30.a-Olga Marsyenko.pdf</t>
  </si>
  <si>
    <t>2010.11.30.a</t>
  </si>
  <si>
    <t>5363</t>
  </si>
  <si>
    <t>Reported 27-Nov-2010</t>
  </si>
  <si>
    <t>Serious wounds to chest</t>
  </si>
  <si>
    <t>Samoa Observer, 11/27/2010</t>
  </si>
  <si>
    <t>2010.11.27.R-Samoa.pdf</t>
  </si>
  <si>
    <r>
      <rPr>
        <sz val="8"/>
        <color indexed="8"/>
        <rFont val="Arial"/>
      </rPr>
      <t>http://sharkattackfile.net/spreadsheets/pdf_directory/2010.11.27.R-Samoa.pdf</t>
    </r>
  </si>
  <si>
    <t>http://sharkattackfile.net/spreadsheets/pdf_directory/2010.11.27.R-Samoa.pdf</t>
  </si>
  <si>
    <t>2010.11.27.R</t>
  </si>
  <si>
    <t>5362</t>
  </si>
  <si>
    <t>27-Nov-2010</t>
  </si>
  <si>
    <t>Native Dog Beach</t>
  </si>
  <si>
    <t>Michael Utley</t>
  </si>
  <si>
    <t>Death may have been due to drowning</t>
  </si>
  <si>
    <t>mailonline.com, 12/2/2010</t>
  </si>
  <si>
    <t>2010.11.27.a-Utley.pdf</t>
  </si>
  <si>
    <r>
      <rPr>
        <sz val="8"/>
        <color indexed="8"/>
        <rFont val="Arial"/>
      </rPr>
      <t>http://sharkattackfile.net/spreadsheets/pdf_directory/2010.11.27.a-Utley.pdf</t>
    </r>
  </si>
  <si>
    <t>http://sharkattackfile.net/spreadsheets/pdf_directory/2010.11.27.a-Utley.pdf</t>
  </si>
  <si>
    <t>2010.11.27</t>
  </si>
  <si>
    <t>5361</t>
  </si>
  <si>
    <t>19-Nov-2010</t>
  </si>
  <si>
    <t>Kydd Pollock</t>
  </si>
  <si>
    <t>Head bitten by netted shark PROVOKED INCIDENT</t>
  </si>
  <si>
    <t>Sunday News, 12/12/2010</t>
  </si>
  <si>
    <t>2010.11.19-Pollock.pdf</t>
  </si>
  <si>
    <r>
      <rPr>
        <sz val="8"/>
        <color indexed="8"/>
        <rFont val="Arial"/>
      </rPr>
      <t>http://sharkattackfile.net/spreadsheets/pdf_directory/2010.11.19-Pollock.pdf</t>
    </r>
  </si>
  <si>
    <t>http://sharkattackfile.net/spreadsheets/pdf_directory/2010.11.19-Pollock.pdf</t>
  </si>
  <si>
    <t>2010.11.19</t>
  </si>
  <si>
    <t>5360</t>
  </si>
  <si>
    <t>15-Nov-2010</t>
  </si>
  <si>
    <t>Boca Chica</t>
  </si>
  <si>
    <t>Pinales Pedro Zapata</t>
  </si>
  <si>
    <t>Dominican Today, 11/15/2010</t>
  </si>
  <si>
    <t>2010.11.15-Zapata.pdf</t>
  </si>
  <si>
    <r>
      <rPr>
        <sz val="8"/>
        <color indexed="8"/>
        <rFont val="Arial"/>
      </rPr>
      <t>http://sharkattackfile.net/spreadsheets/pdf_directory/2010.11.15-Zapata.pdf</t>
    </r>
  </si>
  <si>
    <t>http://sharkattackfile.net/spreadsheets/pdf_directory/2010.11.15-Zapata.pdf</t>
  </si>
  <si>
    <t>2010.11.15</t>
  </si>
  <si>
    <t>5359</t>
  </si>
  <si>
    <t>14-Nov-2010</t>
  </si>
  <si>
    <t>Bali Waves</t>
  </si>
  <si>
    <t>2010.11.14-Bali.pdf</t>
  </si>
  <si>
    <r>
      <rPr>
        <sz val="8"/>
        <color indexed="8"/>
        <rFont val="Arial"/>
      </rPr>
      <t>http://sharkattackfile.net/spreadsheets/pdf_directory/2010.11.14-Bali.pdf</t>
    </r>
  </si>
  <si>
    <t>http://sharkattackfile.net/spreadsheets/pdf_directory/2010.11.14-Bali.pdf</t>
  </si>
  <si>
    <t>2010.11.14</t>
  </si>
  <si>
    <t>5358</t>
  </si>
  <si>
    <t>Reported 12-Nov-2010</t>
  </si>
  <si>
    <t>Between Carnac and Garden Islands</t>
  </si>
  <si>
    <t>4-m runabout. Occupant: Allen Gade</t>
  </si>
  <si>
    <t>No injury to occupant. Shark rammed bottom of the boat</t>
  </si>
  <si>
    <t>R. Hidding</t>
  </si>
  <si>
    <t>2010.11.12.R-Gade.pdf</t>
  </si>
  <si>
    <r>
      <rPr>
        <sz val="8"/>
        <color indexed="8"/>
        <rFont val="Arial"/>
      </rPr>
      <t>http://sharkattackfile.net/spreadsheets/pdf_directory/2010.11.12.R-Gade.pdf</t>
    </r>
  </si>
  <si>
    <t>http://sharkattackfile.net/spreadsheets/pdf_directory/2010.11.12.R-Gade.pdf</t>
  </si>
  <si>
    <t>2010.11.12.R</t>
  </si>
  <si>
    <t>5357</t>
  </si>
  <si>
    <t>30-Oct-2010</t>
  </si>
  <si>
    <t>Off Garden Island</t>
  </si>
  <si>
    <t>Elyse Frankcom</t>
  </si>
  <si>
    <t>Torso and left buttock bitten</t>
  </si>
  <si>
    <t>Perth Now, 10/30/2010</t>
  </si>
  <si>
    <t>2010.10.30-Francom.pdf</t>
  </si>
  <si>
    <r>
      <rPr>
        <sz val="8"/>
        <color indexed="8"/>
        <rFont val="Arial"/>
      </rPr>
      <t>http://sharkattackfile.net/spreadsheets/pdf_directory/2010.10.30-Francom.pdf</t>
    </r>
  </si>
  <si>
    <t>http://sharkattackfile.net/spreadsheets/pdf_directory/2010.10.30-Francom.pdf</t>
  </si>
  <si>
    <t>2010.10.30</t>
  </si>
  <si>
    <t>5356</t>
  </si>
  <si>
    <t>Reported 28-Oct-2010</t>
  </si>
  <si>
    <t>Cheynes Beach</t>
  </si>
  <si>
    <t>Deacon Plant</t>
  </si>
  <si>
    <t>No injury, shark head-butted diver's thigh</t>
  </si>
  <si>
    <t>Albany &amp; Great Southern Weekender, 10/28/2010</t>
  </si>
  <si>
    <t>2010.10.28.R-Plant.pdf</t>
  </si>
  <si>
    <r>
      <rPr>
        <sz val="8"/>
        <color indexed="8"/>
        <rFont val="Arial"/>
      </rPr>
      <t>http://sharkattackfile.net/spreadsheets/pdf_directory/2010.10.28.R-Plant.pdf</t>
    </r>
  </si>
  <si>
    <t>http://sharkattackfile.net/spreadsheets/pdf_directory/2010.10.28.R-Plant.pdf</t>
  </si>
  <si>
    <t>2010.10.28.R</t>
  </si>
  <si>
    <t>5355</t>
  </si>
  <si>
    <t>28-Oct-2010</t>
  </si>
  <si>
    <t>Florence</t>
  </si>
  <si>
    <t>Seth Mead</t>
  </si>
  <si>
    <t>No injury to surfer</t>
  </si>
  <si>
    <t>2010.10.28.a-SethMead.pdf</t>
  </si>
  <si>
    <r>
      <rPr>
        <sz val="8"/>
        <color indexed="8"/>
        <rFont val="Arial"/>
      </rPr>
      <t>http://sharkattackfile.net/spreadsheets/pdf_directory/2010.10.28.a-SethMead.pdf</t>
    </r>
  </si>
  <si>
    <t>http://sharkattackfile.net/spreadsheets/pdf_directory/2010.10.28.a-SethMead.pdf</t>
  </si>
  <si>
    <t>2010.10.28</t>
  </si>
  <si>
    <t>5354</t>
  </si>
  <si>
    <t>25-Oct-2010</t>
  </si>
  <si>
    <t>AZORES</t>
  </si>
  <si>
    <t>350 miles from Faial Island</t>
  </si>
  <si>
    <r>
      <rPr>
        <sz val="8"/>
        <color indexed="12"/>
        <rFont val="Arial"/>
      </rPr>
      <t xml:space="preserve">crewman from the </t>
    </r>
    <r>
      <rPr>
        <i val="1"/>
        <sz val="8"/>
        <color indexed="12"/>
        <rFont val="Arial"/>
      </rPr>
      <t>Gedi</t>
    </r>
  </si>
  <si>
    <t xml:space="preserve">PROVOKED INCIDENT?  </t>
  </si>
  <si>
    <t>Jornal Diario, 10/26/2010</t>
  </si>
  <si>
    <t>2010.10.25-Gedi-crewman.pdf</t>
  </si>
  <si>
    <r>
      <rPr>
        <sz val="8"/>
        <color indexed="8"/>
        <rFont val="Arial"/>
      </rPr>
      <t>http://sharkattackfile.net/spreadsheets/pdf_directory/2010.10.25-Gedi-crewman.pdf</t>
    </r>
  </si>
  <si>
    <t>http://sharkattackfile.net/spreadsheets/pdf_directory/2010.10.25-Gedi-crewman.pdf</t>
  </si>
  <si>
    <t>2010.10.25</t>
  </si>
  <si>
    <t>5353</t>
  </si>
  <si>
    <t>23-Oct-2010</t>
  </si>
  <si>
    <t>Burnt Cove near Eastport, Washington County</t>
  </si>
  <si>
    <t>Scott MacNichol</t>
  </si>
  <si>
    <t>No injury to diver, shark bit his video camera</t>
  </si>
  <si>
    <t xml:space="preserve">Porbeagle shark, 8' </t>
  </si>
  <si>
    <t>Bangor Daily News, 10/27/2010</t>
  </si>
  <si>
    <t>2010.10.23-MacNichol.pdf</t>
  </si>
  <si>
    <r>
      <rPr>
        <sz val="8"/>
        <color indexed="8"/>
        <rFont val="Arial"/>
      </rPr>
      <t>http://sharkattackfile.net/spreadsheets/pdf_directory/2010.10.23-MacNichol.pdf</t>
    </r>
  </si>
  <si>
    <t>http://sharkattackfile.net/spreadsheets/pdf_directory/2010.10.23-MacNichol.pdf</t>
  </si>
  <si>
    <t>2010.10.23.b</t>
  </si>
  <si>
    <t>5352</t>
  </si>
  <si>
    <t>Wedge Island</t>
  </si>
  <si>
    <t>Liam Walker</t>
  </si>
  <si>
    <t>Lacerations to lower right leg</t>
  </si>
  <si>
    <t>2010.10.23.a-Walker.pdf</t>
  </si>
  <si>
    <r>
      <rPr>
        <sz val="8"/>
        <color indexed="8"/>
        <rFont val="Arial"/>
      </rPr>
      <t>http://sharkattackfile.net/spreadsheets/pdf_directory/2010.10.23.a-Walker.pdf</t>
    </r>
  </si>
  <si>
    <t>http://sharkattackfile.net/spreadsheets/pdf_directory/2010.10.23.a-Walker.pdf</t>
  </si>
  <si>
    <t>2010.10.23.a</t>
  </si>
  <si>
    <t>5351</t>
  </si>
  <si>
    <t>22-Oct-2010</t>
  </si>
  <si>
    <t>Surf Beach, Vandenberg AFB, Santa Barbara County</t>
  </si>
  <si>
    <t>Lucas Ransom</t>
  </si>
  <si>
    <t xml:space="preserve">White shark, 14' to 18' </t>
  </si>
  <si>
    <t>2010.10.22-Ransom.pdf</t>
  </si>
  <si>
    <r>
      <rPr>
        <sz val="8"/>
        <color indexed="8"/>
        <rFont val="Arial"/>
      </rPr>
      <t>http://sharkattackfile.net/spreadsheets/pdf_directory/2010.10.22-Ransom.pdf</t>
    </r>
  </si>
  <si>
    <t>http://sharkattackfile.net/spreadsheets/pdf_directory/2010.10.22-Ransom.pdf</t>
  </si>
  <si>
    <t>2010.10.22</t>
  </si>
  <si>
    <t>5350</t>
  </si>
  <si>
    <t>20-Oct-2010</t>
  </si>
  <si>
    <t xml:space="preserve">Sharm el-Sheikh </t>
  </si>
  <si>
    <t>Elena Rubanovich.</t>
  </si>
  <si>
    <t>Multiple lacerations to left leg and foot</t>
  </si>
  <si>
    <t>A.M.</t>
  </si>
  <si>
    <t>M. Salem; Y. Sobolev</t>
  </si>
  <si>
    <t>2010.10.20-Rubanovich.pdf</t>
  </si>
  <si>
    <r>
      <rPr>
        <sz val="8"/>
        <color indexed="8"/>
        <rFont val="Arial"/>
      </rPr>
      <t>http://sharkattackfile.net/spreadsheets/pdf_directory/2010.10.20-Rubanovich.pdf</t>
    </r>
  </si>
  <si>
    <t>http://sharkattackfile.net/spreadsheets/pdf_directory/2010.10.20-Rubanovich.pdf</t>
  </si>
  <si>
    <t>2010.10.20</t>
  </si>
  <si>
    <t>5349</t>
  </si>
  <si>
    <t>09-Oct-2010</t>
  </si>
  <si>
    <t>Mullaway Headland</t>
  </si>
  <si>
    <t>Ken Turk</t>
  </si>
  <si>
    <t xml:space="preserve">Bull shark, 1.4m </t>
  </si>
  <si>
    <t>The Coffs Coast Advocate, 10/16/2010</t>
  </si>
  <si>
    <t>2010.10.09-Turk.pdf</t>
  </si>
  <si>
    <r>
      <rPr>
        <sz val="8"/>
        <color indexed="8"/>
        <rFont val="Arial"/>
      </rPr>
      <t>http://sharkattackfile.net/spreadsheets/pdf_directory/2010.10.09-Turk.pdf</t>
    </r>
  </si>
  <si>
    <t>http://sharkattackfile.net/spreadsheets/pdf_directory/2010.10.09-Turk.pdf</t>
  </si>
  <si>
    <t>2010.10.09</t>
  </si>
  <si>
    <t>5348</t>
  </si>
  <si>
    <t>02-Oct-2010</t>
  </si>
  <si>
    <t>Jose Molla</t>
  </si>
  <si>
    <t>2010.10.02.b-Molla.pdf</t>
  </si>
  <si>
    <r>
      <rPr>
        <sz val="8"/>
        <color indexed="8"/>
        <rFont val="Arial"/>
      </rPr>
      <t>http://sharkattackfile.net/spreadsheets/pdf_directory/2010.10.02.b-Molla.pdf</t>
    </r>
  </si>
  <si>
    <t>http://sharkattackfile.net/spreadsheets/pdf_directory/2010.10.02.b-Molla.pdf</t>
  </si>
  <si>
    <t>2010.10.02.b</t>
  </si>
  <si>
    <t>5347</t>
  </si>
  <si>
    <t>Elbow Cay</t>
  </si>
  <si>
    <t>Jane Engle</t>
  </si>
  <si>
    <t>Bitten between left ankle &amp; knee</t>
  </si>
  <si>
    <t>Possibly a 6' lemon shark</t>
  </si>
  <si>
    <t>The Tribune, 10/4/2010</t>
  </si>
  <si>
    <t>2010.10.02.a-Engle.pdf</t>
  </si>
  <si>
    <r>
      <rPr>
        <sz val="8"/>
        <color indexed="8"/>
        <rFont val="Arial"/>
      </rPr>
      <t>http://sharkattackfile.net/spreadsheets/pdf_directory/2010.10.02.a-Engle.pdf</t>
    </r>
  </si>
  <si>
    <t>http://sharkattackfile.net/spreadsheets/pdf_directory/2010.10.02.a-Engle.pdf</t>
  </si>
  <si>
    <t>2010.10.02.a</t>
  </si>
  <si>
    <t>5346</t>
  </si>
  <si>
    <t>01-Oct-2010</t>
  </si>
  <si>
    <t>Melkbaai, Strand</t>
  </si>
  <si>
    <t>3 lacerations to foot</t>
  </si>
  <si>
    <t>News24.com, 10/1/2010</t>
  </si>
  <si>
    <t>2010.10.01-Melkbaai-surfer.pdf</t>
  </si>
  <si>
    <r>
      <rPr>
        <sz val="8"/>
        <color indexed="8"/>
        <rFont val="Arial"/>
      </rPr>
      <t>http://sharkattackfile.net/spreadsheets/pdf_directory/2010.10.01-Melkbaai-surfer.pdf</t>
    </r>
  </si>
  <si>
    <t>http://sharkattackfile.net/spreadsheets/pdf_directory/2010.10.01-Melkbaai-surfer.pdf</t>
  </si>
  <si>
    <t>2010.10.01</t>
  </si>
  <si>
    <t>5345</t>
  </si>
  <si>
    <t>27-Sep-2010</t>
  </si>
  <si>
    <t>Winchester Bay</t>
  </si>
  <si>
    <t>David Lowden</t>
  </si>
  <si>
    <t>No injury, surfboard rammed</t>
  </si>
  <si>
    <t>2010.09.27-Lowden-COLLIER.pdf</t>
  </si>
  <si>
    <r>
      <rPr>
        <sz val="8"/>
        <color indexed="8"/>
        <rFont val="Arial"/>
      </rPr>
      <t>http://sharkattackfile.net/spreadsheets/pdf_directory/2010.09.27-Lowden-COLLIER.pdf</t>
    </r>
  </si>
  <si>
    <t>http://sharkattackfile.net/spreadsheets/pdf_directory/2010.09.27-Lowden-COLLIER.pdf</t>
  </si>
  <si>
    <t>2010.09.27</t>
  </si>
  <si>
    <t>5344</t>
  </si>
  <si>
    <t>24-Sep-2010</t>
  </si>
  <si>
    <t>Virginia</t>
  </si>
  <si>
    <t>Sandridge Beach</t>
  </si>
  <si>
    <t>Caleb Kauchak</t>
  </si>
  <si>
    <t>Bite to left ankle and knee</t>
  </si>
  <si>
    <t>K.Adams, The Virginian Pilot, 9/24/2010</t>
  </si>
  <si>
    <t>2010.09.24-Kauchak.pdf</t>
  </si>
  <si>
    <r>
      <rPr>
        <sz val="8"/>
        <color indexed="8"/>
        <rFont val="Arial"/>
      </rPr>
      <t>http://sharkattackfile.net/spreadsheets/pdf_directory/2010.09.24-Kauchak.pdf</t>
    </r>
  </si>
  <si>
    <t>http://sharkattackfile.net/spreadsheets/pdf_directory/2010.09.24-Kauchak.pdf</t>
  </si>
  <si>
    <t>2010.09.24</t>
  </si>
  <si>
    <t>5343</t>
  </si>
  <si>
    <t>21-Sep-2010</t>
  </si>
  <si>
    <t>Between Dyer Island and Pearly Beach</t>
  </si>
  <si>
    <t xml:space="preserve">Khanyisile Momoza  </t>
  </si>
  <si>
    <t>Cape Argus, 9/25/2010</t>
  </si>
  <si>
    <t>2010.09.21-Momoza.pdf</t>
  </si>
  <si>
    <r>
      <rPr>
        <sz val="8"/>
        <color indexed="8"/>
        <rFont val="Arial"/>
      </rPr>
      <t>http://sharkattackfile.net/spreadsheets/pdf_directory/2010.09.21-Momoza.pdf</t>
    </r>
  </si>
  <si>
    <t>http://sharkattackfile.net/spreadsheets/pdf_directory/2010.09.21-Momoza.pdf</t>
  </si>
  <si>
    <t>2010.09.21</t>
  </si>
  <si>
    <t>5342</t>
  </si>
  <si>
    <t xml:space="preserve"> 13-Sep-2010</t>
  </si>
  <si>
    <t>Fraser's Reef</t>
  </si>
  <si>
    <t>Jake Davis</t>
  </si>
  <si>
    <t>Lacerations and puncture wounds to leg and foot</t>
  </si>
  <si>
    <t>Daily Telegraph, 9/16/2010</t>
  </si>
  <si>
    <t>2010.09.13-Davis.pdf</t>
  </si>
  <si>
    <r>
      <rPr>
        <sz val="8"/>
        <color indexed="8"/>
        <rFont val="Arial"/>
      </rPr>
      <t>http://sharkattackfile.net/spreadsheets/pdf_directory/2010.09.13-Davis.pdf</t>
    </r>
  </si>
  <si>
    <t>http://sharkattackfile.net/spreadsheets/pdf_directory/2010.09.13-Davis.pdf</t>
  </si>
  <si>
    <t>2010.09.13</t>
  </si>
  <si>
    <t>5341</t>
  </si>
  <si>
    <t>07-Sep-2010</t>
  </si>
  <si>
    <t>St. Augustine, St. John's County</t>
  </si>
  <si>
    <t>Jason Whitworth</t>
  </si>
  <si>
    <t>Lacerations to left wrist</t>
  </si>
  <si>
    <t>St. Augustine Record, 9/9/2010</t>
  </si>
  <si>
    <t>2010.09.07-Whitworth.pdf</t>
  </si>
  <si>
    <r>
      <rPr>
        <sz val="8"/>
        <color indexed="8"/>
        <rFont val="Arial"/>
      </rPr>
      <t>http://sharkattackfile.net/spreadsheets/pdf_directory/2010.09.07-Whitworth.pdf</t>
    </r>
  </si>
  <si>
    <t>http://sharkattackfile.net/spreadsheets/pdf_directory/2010.09.07-Whitworth.pdf</t>
  </si>
  <si>
    <t>2010.09.07</t>
  </si>
  <si>
    <t>5340</t>
  </si>
  <si>
    <t>Reported 06-Sep-2010</t>
  </si>
  <si>
    <t xml:space="preserve">Ha'api </t>
  </si>
  <si>
    <t>Swimming /  Whale Watching</t>
  </si>
  <si>
    <t>Bjørn Jensen</t>
  </si>
  <si>
    <t>Puncture wounds to right foot</t>
  </si>
  <si>
    <t>New Zealand Herald, 9/6/2010</t>
  </si>
  <si>
    <t>2010.09.06.R-Jensen.pdf</t>
  </si>
  <si>
    <r>
      <rPr>
        <sz val="8"/>
        <color indexed="8"/>
        <rFont val="Arial"/>
      </rPr>
      <t>http://sharkattackfile.net/spreadsheets/pdf_directory/2010.09.06.R-Jensen.pdf</t>
    </r>
  </si>
  <si>
    <t>http://sharkattackfile.net/spreadsheets/pdf_directory/2010.09.06.R-Jensen.pdf</t>
  </si>
  <si>
    <t>2010.09.06.R</t>
  </si>
  <si>
    <t>5339</t>
  </si>
  <si>
    <t xml:space="preserve"> 04-Sep-2010</t>
  </si>
  <si>
    <t>Kris Kerr</t>
  </si>
  <si>
    <t>No injury, shark charged surfboard</t>
  </si>
  <si>
    <t>CBS News, 9/10/2010</t>
  </si>
  <si>
    <t>2010.09.04-Kerr.pdf</t>
  </si>
  <si>
    <r>
      <rPr>
        <sz val="8"/>
        <color indexed="8"/>
        <rFont val="Arial"/>
      </rPr>
      <t>http://sharkattackfile.net/spreadsheets/pdf_directory/2010.09.04-Kerr.pdf</t>
    </r>
  </si>
  <si>
    <t>http://sharkattackfile.net/spreadsheets/pdf_directory/2010.09.04-Kerr.pdf</t>
  </si>
  <si>
    <t>2010.09.04</t>
  </si>
  <si>
    <t>5338</t>
  </si>
  <si>
    <t>03-Sep-2010</t>
  </si>
  <si>
    <t>Jason Coffman</t>
  </si>
  <si>
    <t xml:space="preserve">Lacerations to right  hand </t>
  </si>
  <si>
    <t>S. Petersohn; Daytona Beach News-Journal, 9/3/2010</t>
  </si>
  <si>
    <t>2010.09.03.b-Coffman.pdf</t>
  </si>
  <si>
    <r>
      <rPr>
        <sz val="8"/>
        <color indexed="8"/>
        <rFont val="Arial"/>
      </rPr>
      <t>http://sharkattackfile.net/spreadsheets/pdf_directory/2010.09.03.b-Coffman.pdf</t>
    </r>
  </si>
  <si>
    <t>http://sharkattackfile.net/spreadsheets/pdf_directory/2010.09.03.b-Coffman.pdf</t>
  </si>
  <si>
    <t>2010.09.03.b</t>
  </si>
  <si>
    <t>5337</t>
  </si>
  <si>
    <t>Andrew Heald</t>
  </si>
  <si>
    <t>Left thigh bitten</t>
  </si>
  <si>
    <t>S. Petersohn;            M. Johnson, Daytona Beach News-Journal, 9/3/2010</t>
  </si>
  <si>
    <t>2010.09.03.a-Heald.pdf</t>
  </si>
  <si>
    <r>
      <rPr>
        <sz val="8"/>
        <color indexed="8"/>
        <rFont val="Arial"/>
      </rPr>
      <t>http://sharkattackfile.net/spreadsheets/pdf_directory/2010.09.03.a-Heald.pdf</t>
    </r>
  </si>
  <si>
    <t>http://sharkattackfile.net/spreadsheets/pdf_directory/2010.09.03.a-Heald.pdf</t>
  </si>
  <si>
    <t>2010.09.03.a</t>
  </si>
  <si>
    <t>5336</t>
  </si>
  <si>
    <t>02-Sep-2010</t>
  </si>
  <si>
    <t>Western Province</t>
  </si>
  <si>
    <t>Benjamin D'Emden</t>
  </si>
  <si>
    <t>The Daily Telegraph, 9/3/2010</t>
  </si>
  <si>
    <t>2010.09.02-D'Emden.pdf</t>
  </si>
  <si>
    <r>
      <rPr>
        <sz val="8"/>
        <color indexed="8"/>
        <rFont val="Arial"/>
      </rPr>
      <t>http://sharkattackfile.net/spreadsheets/pdf_directory/2010.09.02-D'Emden.pdf</t>
    </r>
  </si>
  <si>
    <t>http://sharkattackfile.net/spreadsheets/pdf_directory/2010.09.02-D'Emden.pdf</t>
  </si>
  <si>
    <t>2010.09.02</t>
  </si>
  <si>
    <t>5335</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</si>
  <si>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</si>
  <si>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</si>
  <si>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</si>
  <si>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</si>
  <si>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</si>
  <si>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</si>
  <si>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</si>
  <si>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</si>
  <si>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r>
      <rPr>
        <sz val="8"/>
        <color indexed="8"/>
        <rFont val="Arial"/>
      </rPr>
      <t>http://sharkattackfile.net/spreadsheets/pdf_directory/2010.08.29-Newton.pdf</t>
    </r>
  </si>
  <si>
    <t>http://sharkattackfile.net/spreadsheets/pdf_directory/2010.08.29-Newton.pdf</t>
  </si>
  <si>
    <t>2010.08.29</t>
  </si>
  <si>
    <t>5334</t>
  </si>
  <si>
    <t>18-Aug-2010</t>
  </si>
  <si>
    <t>Seth Shorten</t>
  </si>
  <si>
    <t>Gainesville Sun, 8/18/2010</t>
  </si>
  <si>
    <t>2010.08.18-Shorten.pdf</t>
  </si>
  <si>
    <r>
      <rPr>
        <sz val="8"/>
        <color indexed="8"/>
        <rFont val="Arial"/>
      </rPr>
      <t>http://sharkattackfile.net/spreadsheets/pdf_directory/2010.08.18-Shorten.pdf</t>
    </r>
  </si>
  <si>
    <t>http://sharkattackfile.net/spreadsheets/pdf_directory/2010.08.18-Shorten.pdf</t>
  </si>
  <si>
    <t>2010.08.18</t>
  </si>
  <si>
    <t>5333</t>
  </si>
  <si>
    <t>17-Aug-2010</t>
  </si>
  <si>
    <t>Cowaramup Bay</t>
  </si>
  <si>
    <t>Nicholas Edwards</t>
  </si>
  <si>
    <t>08h05</t>
  </si>
  <si>
    <t>The Australian, 8/17/2010</t>
  </si>
  <si>
    <t>2010.08.17-Edwards.pdf</t>
  </si>
  <si>
    <r>
      <rPr>
        <sz val="8"/>
        <color indexed="8"/>
        <rFont val="Arial"/>
      </rPr>
      <t>http://sharkattackfile.net/spreadsheets/pdf_directory/2010.08.17-Edwards.pdf</t>
    </r>
  </si>
  <si>
    <t>http://sharkattackfile.net/spreadsheets/pdf_directory/2010.08.17-Edwards.pdf</t>
  </si>
  <si>
    <t>2010.08.17</t>
  </si>
  <si>
    <t>5332</t>
  </si>
  <si>
    <t>14-Aug-2010</t>
  </si>
  <si>
    <t>Pigeon Point, San Mateo County</t>
  </si>
  <si>
    <t>Adam Coca</t>
  </si>
  <si>
    <t>Mercury News, 8/15/2010</t>
  </si>
  <si>
    <t>2010.08.14-Coca.pdf</t>
  </si>
  <si>
    <r>
      <rPr>
        <sz val="8"/>
        <color indexed="8"/>
        <rFont val="Arial"/>
      </rPr>
      <t>http://sharkattackfile.net/spreadsheets/pdf_directory/2010.08.14-Coca.pdf</t>
    </r>
  </si>
  <si>
    <t>http://sharkattackfile.net/spreadsheets/pdf_directory/2010.08.14-Coca.pdf</t>
  </si>
  <si>
    <t>2010.08.14</t>
  </si>
  <si>
    <t>5331</t>
  </si>
  <si>
    <t>10-Aug-2010</t>
  </si>
  <si>
    <t>Three Mile Creek, Townsville</t>
  </si>
  <si>
    <t>Leg bitten by hooked shark PROVOKED INCIDENT</t>
  </si>
  <si>
    <t>Courier-Mail, 8/10/2010</t>
  </si>
  <si>
    <t>2010.08.10.b-Townsville.pdf</t>
  </si>
  <si>
    <r>
      <rPr>
        <sz val="8"/>
        <color indexed="8"/>
        <rFont val="Arial"/>
      </rPr>
      <t>http://sharkattackfile.net/spreadsheets/pdf_directory/2010.08.10.b-Townsville.pdf</t>
    </r>
  </si>
  <si>
    <t>http://sharkattackfile.net/spreadsheets/pdf_directory/2010.08.10.b-Townsville.pdf</t>
  </si>
  <si>
    <t>2010.08.10.b</t>
  </si>
  <si>
    <t>5330</t>
  </si>
  <si>
    <t>SOUTH KOREA</t>
  </si>
  <si>
    <t>Jeju Province</t>
  </si>
  <si>
    <t>Jeju Island</t>
  </si>
  <si>
    <t>Jaylee Pierce</t>
  </si>
  <si>
    <t>Lacerations to left lower leg</t>
  </si>
  <si>
    <t>J. Williamson, Texarkana Gazette, 9/20/2010</t>
  </si>
  <si>
    <t>2010.08.10.a-Pierce.pdf</t>
  </si>
  <si>
    <r>
      <rPr>
        <sz val="8"/>
        <color indexed="8"/>
        <rFont val="Arial"/>
      </rPr>
      <t>http://sharkattackfile.net/spreadsheets/pdf_directory/2010.08.10.a-Pierce.pdf</t>
    </r>
  </si>
  <si>
    <t>http://sharkattackfile.net/spreadsheets/pdf_directory/2010.08.10.a-Pierce.pdf</t>
  </si>
  <si>
    <t>2010.08.10</t>
  </si>
  <si>
    <t>5329</t>
  </si>
  <si>
    <t>08-Aug-2010</t>
  </si>
  <si>
    <t>Rick Carroll</t>
  </si>
  <si>
    <t>Macleay Argus, 8/10/2010</t>
  </si>
  <si>
    <t>2010.08.08-Carroll.pdf</t>
  </si>
  <si>
    <r>
      <rPr>
        <sz val="8"/>
        <color indexed="8"/>
        <rFont val="Arial"/>
      </rPr>
      <t>http://sharkattackfile.net/spreadsheets/pdf_directory/2010.08.08-Carroll.pdf</t>
    </r>
  </si>
  <si>
    <t>http://sharkattackfile.net/spreadsheets/pdf_directory/2010.08.08-Carroll.pdf</t>
  </si>
  <si>
    <t>2010.08.08</t>
  </si>
  <si>
    <t>5328</t>
  </si>
  <si>
    <t>07-Aug-2010</t>
  </si>
  <si>
    <t>Figure Eight Island, Wilmington, New Hanover County</t>
  </si>
  <si>
    <t>Josh Clement</t>
  </si>
  <si>
    <t>2010.08.07.b-Clement.pdf</t>
  </si>
  <si>
    <r>
      <rPr>
        <sz val="8"/>
        <color indexed="8"/>
        <rFont val="Arial"/>
      </rPr>
      <t>http://sharkattackfile.net/spreadsheets/pdf_directory/2010.08.07.b-Clement.pdf</t>
    </r>
  </si>
  <si>
    <t>http://sharkattackfile.net/spreadsheets/pdf_directory/2010.08.07.b-Clement.pdf</t>
  </si>
  <si>
    <t>2010.08.07.b</t>
  </si>
  <si>
    <t>5327</t>
  </si>
  <si>
    <t>MALTA</t>
  </si>
  <si>
    <t>Off Fort St. Elmo, Valetta</t>
  </si>
  <si>
    <t>David Bonavia</t>
  </si>
  <si>
    <t>No injury, sail bitten</t>
  </si>
  <si>
    <t>A. Buttigieg, GSAF</t>
  </si>
  <si>
    <t>2010.08.07.a-Bonavia.pdf</t>
  </si>
  <si>
    <r>
      <rPr>
        <sz val="8"/>
        <color indexed="8"/>
        <rFont val="Arial"/>
      </rPr>
      <t>http://sharkattackfile.net/spreadsheets/pdf_directory/2010.08.07.a-Bonavia.pdf</t>
    </r>
  </si>
  <si>
    <t>http://sharkattackfile.net/spreadsheets/pdf_directory/2010.08.07.a-Bonavia.pdf</t>
  </si>
  <si>
    <t>2010.08.07.a</t>
  </si>
  <si>
    <t>5326</t>
  </si>
  <si>
    <t>05-Aug-2010</t>
  </si>
  <si>
    <t>Judy Fischman</t>
  </si>
  <si>
    <t>Minor abrasions to legs when she was lifted on the back of a large marine animal</t>
  </si>
  <si>
    <t>Daytona Beach News-Journal, 8/7/2010</t>
  </si>
  <si>
    <t>2010.08.05-Fischman.pdf</t>
  </si>
  <si>
    <r>
      <rPr>
        <sz val="8"/>
        <color indexed="8"/>
        <rFont val="Arial"/>
      </rPr>
      <t>http://sharkattackfile.net/spreadsheets/pdf_directory/2010.08.05-Fischman.pdf</t>
    </r>
  </si>
  <si>
    <t>http://sharkattackfile.net/spreadsheets/pdf_directory/2010.08.05-Fischman.pdf</t>
  </si>
  <si>
    <t>2010.08.05</t>
  </si>
  <si>
    <t>5325</t>
  </si>
  <si>
    <t>02-Aug-2010</t>
  </si>
  <si>
    <t>Near oil rig Hondo, 5 nm from Gaviota, Santa Barbara County</t>
  </si>
  <si>
    <t>Duane Strosaker</t>
  </si>
  <si>
    <t>2010.08.02.b-Strosaker.pdf</t>
  </si>
  <si>
    <r>
      <rPr>
        <sz val="8"/>
        <color indexed="8"/>
        <rFont val="Arial"/>
      </rPr>
      <t>http://sharkattackfile.net/spreadsheets/pdf_directory/2010.08.02.b-Strosaker.pdf</t>
    </r>
  </si>
  <si>
    <t>http://sharkattackfile.net/spreadsheets/pdf_directory/2010.08.02.b-Strosaker.pdf</t>
  </si>
  <si>
    <t>2010.08.02.b</t>
  </si>
  <si>
    <t>5324</t>
  </si>
  <si>
    <t>Micklers Landing, St. Johns County</t>
  </si>
  <si>
    <t>Kimberly Presser</t>
  </si>
  <si>
    <t>News4JAX, 8/2/2010</t>
  </si>
  <si>
    <t>2010.08.02.a-Presser.pdf</t>
  </si>
  <si>
    <r>
      <rPr>
        <sz val="8"/>
        <color indexed="8"/>
        <rFont val="Arial"/>
      </rPr>
      <t>http://sharkattackfile.net/spreadsheets/pdf_directory/2010.08.02.a-Presser.pdf</t>
    </r>
  </si>
  <si>
    <t>http://sharkattackfile.net/spreadsheets/pdf_directory/2010.08.02.a-Presser.pdf</t>
  </si>
  <si>
    <t>2010.08.02.a</t>
  </si>
  <si>
    <t>5323</t>
  </si>
  <si>
    <t>25-Jul-2010</t>
  </si>
  <si>
    <t>Alex Stamm</t>
  </si>
  <si>
    <t>2010.07.25-Stamm.pdf</t>
  </si>
  <si>
    <r>
      <rPr>
        <sz val="8"/>
        <color indexed="8"/>
        <rFont val="Arial"/>
      </rPr>
      <t>http://sharkattackfile.net/spreadsheets/pdf_directory/2010.07.25-Stamm.pdf</t>
    </r>
  </si>
  <si>
    <t>http://sharkattackfile.net/spreadsheets/pdf_directory/2010.07.25-Stamm.pdf</t>
  </si>
  <si>
    <t>2010.07.25</t>
  </si>
  <si>
    <t>5322</t>
  </si>
  <si>
    <t>23-Jul-2010</t>
  </si>
  <si>
    <t>Clayton Schulz</t>
  </si>
  <si>
    <t>2010.07.23-Schulz.pdf</t>
  </si>
  <si>
    <r>
      <rPr>
        <sz val="8"/>
        <color indexed="8"/>
        <rFont val="Arial"/>
      </rPr>
      <t>http://sharkattackfile.net/spreadsheets/pdf_directory/2010.07.23-Schulz.pdf</t>
    </r>
  </si>
  <si>
    <t>http://sharkattackfile.net/spreadsheets/pdf_directory/2010.07.23-Schulz.pdf</t>
  </si>
  <si>
    <t>2010.07.23</t>
  </si>
  <si>
    <t>5321</t>
  </si>
  <si>
    <t>19-Jul-2010</t>
  </si>
  <si>
    <t>Josh Myers</t>
  </si>
  <si>
    <t>10h35</t>
  </si>
  <si>
    <t>Possibly a small blacktip shark</t>
  </si>
  <si>
    <t>2010.07.19-Myers.pdf</t>
  </si>
  <si>
    <r>
      <rPr>
        <sz val="8"/>
        <color indexed="8"/>
        <rFont val="Arial"/>
      </rPr>
      <t>http://sharkattackfile.net/spreadsheets/pdf_directory/2010.07.19-Myers.pdf</t>
    </r>
  </si>
  <si>
    <t>http://sharkattackfile.net/spreadsheets/pdf_directory/2010.07.19-Myers.pdf</t>
  </si>
  <si>
    <t>2010.07.19</t>
  </si>
  <si>
    <t>5320</t>
  </si>
  <si>
    <t>17-Jul-2010</t>
  </si>
  <si>
    <t>Kendall Parker</t>
  </si>
  <si>
    <t>Sandtiger shark, 4' to 5'</t>
  </si>
  <si>
    <t>2010.07.17.b-Parker.pdf</t>
  </si>
  <si>
    <r>
      <rPr>
        <sz val="8"/>
        <color indexed="8"/>
        <rFont val="Arial"/>
      </rPr>
      <t>http://sharkattackfile.net/spreadsheets/pdf_directory/2010.07.17.b-Parker.pdf</t>
    </r>
  </si>
  <si>
    <t>http://sharkattackfile.net/spreadsheets/pdf_directory/2010.07.17.b-Parker.pdf</t>
  </si>
  <si>
    <t>2010.07.17.b</t>
  </si>
  <si>
    <t>5319</t>
  </si>
  <si>
    <t>Jimmy Johnston</t>
  </si>
  <si>
    <t>Minor lacerations to right foot</t>
  </si>
  <si>
    <t>A small spinner shark</t>
  </si>
  <si>
    <t>2010.07.17.a-Johnston.pdf</t>
  </si>
  <si>
    <r>
      <rPr>
        <sz val="8"/>
        <color indexed="8"/>
        <rFont val="Arial"/>
      </rPr>
      <t>http://sharkattackfile.net/spreadsheets/pdf_directory/2010.07.17.a-Johnston.pdf</t>
    </r>
  </si>
  <si>
    <t>http://sharkattackfile.net/spreadsheets/pdf_directory/2010.07.17.a-Johnston.pdf</t>
  </si>
  <si>
    <t>2010.07.17.a</t>
  </si>
  <si>
    <t>5318</t>
  </si>
  <si>
    <t>16-Jul-2010</t>
  </si>
  <si>
    <t>Sardina del Norte, Gáldar</t>
  </si>
  <si>
    <t>Lacerations to left foot when he stepped on the shark PROVOKED INCIDENT</t>
  </si>
  <si>
    <t>gáldahora, 7/16/2010</t>
  </si>
  <si>
    <t>2010.07.16.b-Spain.pdf</t>
  </si>
  <si>
    <r>
      <rPr>
        <sz val="8"/>
        <color indexed="8"/>
        <rFont val="Arial"/>
      </rPr>
      <t>http://sharkattackfile.net/spreadsheets/pdf_directory/2010.07.16.b-Spain.pdf</t>
    </r>
  </si>
  <si>
    <t>http://sharkattackfile.net/spreadsheets/pdf_directory/2010.07.16.b-Spain.pdf</t>
  </si>
  <si>
    <t>2010.07.16.b</t>
  </si>
  <si>
    <t>5317</t>
  </si>
  <si>
    <t>Charlie Gauzer</t>
  </si>
  <si>
    <t>NY Post, 7/16/2010</t>
  </si>
  <si>
    <t>2010.07.16.a-Gauzer.pdf</t>
  </si>
  <si>
    <r>
      <rPr>
        <sz val="8"/>
        <color indexed="8"/>
        <rFont val="Arial"/>
      </rPr>
      <t>http://sharkattackfile.net/spreadsheets/pdf_directory/2010.07.16.a-Gauzer.pdf</t>
    </r>
  </si>
  <si>
    <t>http://sharkattackfile.net/spreadsheets/pdf_directory/2010.07.16.a-Gauzer.pdf</t>
  </si>
  <si>
    <t>2010.07.16.a</t>
  </si>
  <si>
    <t>5316</t>
  </si>
  <si>
    <t>11-Jul-2010</t>
  </si>
  <si>
    <t>Lauderdale-by-the-Sea, Broward County</t>
  </si>
  <si>
    <t>Small laceration to forearm from netted shark  PROVOKED INCIDENT</t>
  </si>
  <si>
    <t xml:space="preserve">Nurse shark, juvenile </t>
  </si>
  <si>
    <t>News 7, 7/13/2010</t>
  </si>
  <si>
    <t>2010.07.11-Lauderdale-fisherman.pdf</t>
  </si>
  <si>
    <r>
      <rPr>
        <sz val="8"/>
        <color indexed="8"/>
        <rFont val="Arial"/>
      </rPr>
      <t>http://sharkattackfile.net/spreadsheets/pdf_directory/2010.07.11-Lauderdale-fisherman.pdf</t>
    </r>
  </si>
  <si>
    <t>http://sharkattackfile.net/spreadsheets/pdf_directory/2010.07.11-Lauderdale-fisherman.pdf</t>
  </si>
  <si>
    <t>2010.07.11</t>
  </si>
  <si>
    <t>5315</t>
  </si>
  <si>
    <t>04-Jul-2010</t>
  </si>
  <si>
    <t>Two Mile Reef, Sodwana Bay</t>
  </si>
  <si>
    <t>Sarah Haiden</t>
  </si>
  <si>
    <t>The Sowetan. 7/9/2010</t>
  </si>
  <si>
    <t>2010.07.04-Haiden.pdf</t>
  </si>
  <si>
    <r>
      <rPr>
        <sz val="8"/>
        <color indexed="8"/>
        <rFont val="Arial"/>
      </rPr>
      <t>http://sharkattackfile.net/spreadsheets/pdf_directory/2010.07.04-Haiden.pdf</t>
    </r>
  </si>
  <si>
    <t>http://sharkattackfile.net/spreadsheets/pdf_directory/2010.07.04-Haiden.pdf</t>
  </si>
  <si>
    <t>2010.07.04</t>
  </si>
  <si>
    <t>5314</t>
  </si>
  <si>
    <t>03-Jul-2010</t>
  </si>
  <si>
    <t>Off Long Island</t>
  </si>
  <si>
    <t>Frank Joseph</t>
  </si>
  <si>
    <t>Laceration to right bicep by hooked shark PROVOKED INCIDENT</t>
  </si>
  <si>
    <t>Blue shark, 7'</t>
  </si>
  <si>
    <t>NBC</t>
  </si>
  <si>
    <t>2010.07.03-Joseph.pdf</t>
  </si>
  <si>
    <r>
      <rPr>
        <sz val="8"/>
        <color indexed="8"/>
        <rFont val="Arial"/>
      </rPr>
      <t>http://sharkattackfile.net/spreadsheets/pdf_directory/2010.07.03-Joseph.pdf</t>
    </r>
  </si>
  <si>
    <t>http://sharkattackfile.net/spreadsheets/pdf_directory/2010.07.03-Joseph.pdf</t>
  </si>
  <si>
    <t>2010.07.03</t>
  </si>
  <si>
    <t>5313</t>
  </si>
  <si>
    <t>02-Jul-2010</t>
  </si>
  <si>
    <t>Pismo Beach, San Luis  Obispo County</t>
  </si>
  <si>
    <t>Derek Crane</t>
  </si>
  <si>
    <t>2010.07.02.b-Crane.pdf</t>
  </si>
  <si>
    <r>
      <rPr>
        <sz val="8"/>
        <color indexed="8"/>
        <rFont val="Arial"/>
      </rPr>
      <t>http://sharkattackfile.net/spreadsheets/pdf_directory/2010.07.02.b-Crane.pdf</t>
    </r>
  </si>
  <si>
    <t>http://sharkattackfile.net/spreadsheets/pdf_directory/2010.07.02.b-Crane.pdf</t>
  </si>
  <si>
    <t>2010.07.02.b</t>
  </si>
  <si>
    <t>5312</t>
  </si>
  <si>
    <t>Dog Patch, San Onofre</t>
  </si>
  <si>
    <t>David Bull</t>
  </si>
  <si>
    <t>2010.07.02.a-Bull.pdf</t>
  </si>
  <si>
    <r>
      <rPr>
        <sz val="8"/>
        <color indexed="8"/>
        <rFont val="Arial"/>
      </rPr>
      <t>http://sharkattackfile.net/spreadsheets/pdf_directory/2010.07.02.a-Bull.pdf</t>
    </r>
  </si>
  <si>
    <t>http://sharkattackfile.net/spreadsheets/pdf_directory/2010.07.02.a-Bull.pdf</t>
  </si>
  <si>
    <t>2010.07.02.a</t>
  </si>
  <si>
    <t>5311</t>
  </si>
  <si>
    <t>27-Jun-2010</t>
  </si>
  <si>
    <t>Eight Mile Beach, Galveston</t>
  </si>
  <si>
    <t>Chad Rogers</t>
  </si>
  <si>
    <t>KMBC</t>
  </si>
  <si>
    <t>2010.06.27-Rogers.pdf</t>
  </si>
  <si>
    <r>
      <rPr>
        <sz val="8"/>
        <color indexed="8"/>
        <rFont val="Arial"/>
      </rPr>
      <t>http://sharkattackfile.net/spreadsheets/pdf_directory/2010.06.27-Rogers.pdf</t>
    </r>
  </si>
  <si>
    <t>http://sharkattackfile.net/spreadsheets/pdf_directory/2010.06.27-Rogers.pdf</t>
  </si>
  <si>
    <t>2010.06.27</t>
  </si>
  <si>
    <t>5310</t>
  </si>
  <si>
    <t>25-Jun-2010</t>
  </si>
  <si>
    <t>Fripp Island</t>
  </si>
  <si>
    <t>Ella Morris</t>
  </si>
  <si>
    <t>2010.06.25.b-Morris.pdf</t>
  </si>
  <si>
    <r>
      <rPr>
        <sz val="8"/>
        <color indexed="8"/>
        <rFont val="Arial"/>
      </rPr>
      <t>http://sharkattackfile.net/spreadsheets/pdf_directory/2010.06.25.b-Morris.pdf</t>
    </r>
  </si>
  <si>
    <t>http://sharkattackfile.net/spreadsheets/pdf_directory/2010.06.25.b-Morris.pdf</t>
  </si>
  <si>
    <t>2010.06.25.b</t>
  </si>
  <si>
    <t>5309</t>
  </si>
  <si>
    <t>Topsail Island, Pender County</t>
  </si>
  <si>
    <t>Carley Schlentz</t>
  </si>
  <si>
    <t>2010.06.25.a-Schlentz.pdf</t>
  </si>
  <si>
    <r>
      <rPr>
        <sz val="8"/>
        <color indexed="8"/>
        <rFont val="Arial"/>
      </rPr>
      <t>http://sharkattackfile.net/spreadsheets/pdf_directory/2010.06.25.a-Schlentz.pdf</t>
    </r>
  </si>
  <si>
    <t>http://sharkattackfile.net/spreadsheets/pdf_directory/2010.06.25.a-Schlentz.pdf</t>
  </si>
  <si>
    <t>2010.06.25.a</t>
  </si>
  <si>
    <t>5308</t>
  </si>
  <si>
    <t>15-Jun-2010</t>
  </si>
  <si>
    <t>VIETNAM</t>
  </si>
  <si>
    <t>Binh Dinh Province</t>
  </si>
  <si>
    <t xml:space="preserve">Quy Nhon </t>
  </si>
  <si>
    <t>Huynh Nhu Hoang</t>
  </si>
  <si>
    <t>Thanh Nien News, 5/15/2010</t>
  </si>
  <si>
    <t>2010.06.15-Hoang.pdf</t>
  </si>
  <si>
    <r>
      <rPr>
        <sz val="8"/>
        <color indexed="8"/>
        <rFont val="Arial"/>
      </rPr>
      <t>http://sharkattackfile.net/spreadsheets/pdf_directory/2010.06.15-Hoang.pdf</t>
    </r>
  </si>
  <si>
    <t>http://sharkattackfile.net/spreadsheets/pdf_directory/2010.06.15-Hoang.pdf</t>
  </si>
  <si>
    <t>2010.06.15</t>
  </si>
  <si>
    <t>5307</t>
  </si>
  <si>
    <t>10-Jun-2010</t>
  </si>
  <si>
    <t>Jacksonville</t>
  </si>
  <si>
    <t>Hannah Mayo-Foster</t>
  </si>
  <si>
    <t>Lacerations to left calf and foot</t>
  </si>
  <si>
    <t>Gwinnett Daily Post, 6/10/2010</t>
  </si>
  <si>
    <t>2010.06.10-Mayo-Foster.pdf</t>
  </si>
  <si>
    <r>
      <rPr>
        <sz val="8"/>
        <color indexed="8"/>
        <rFont val="Arial"/>
      </rPr>
      <t>http://sharkattackfile.net/spreadsheets/pdf_directory/2010.06.10-Mayo-Foster.pdf</t>
    </r>
  </si>
  <si>
    <t>http://sharkattackfile.net/spreadsheets/pdf_directory/2010.06.10-Mayo-Foster.pdf</t>
  </si>
  <si>
    <t>2010.06.10</t>
  </si>
  <si>
    <t>5306</t>
  </si>
  <si>
    <t>06-Jun-2010</t>
  </si>
  <si>
    <t>Conspicuous Beach, near Walpole</t>
  </si>
  <si>
    <t>Michael Bedford</t>
  </si>
  <si>
    <t>Severe laceration to right knee</t>
  </si>
  <si>
    <t>The West Australian, 6/7/2010</t>
  </si>
  <si>
    <t>2010.06.06-Bedford.pdf</t>
  </si>
  <si>
    <r>
      <rPr>
        <sz val="8"/>
        <color indexed="8"/>
        <rFont val="Arial"/>
      </rPr>
      <t>http://sharkattackfile.net/spreadsheets/pdf_directory/2010.06.06-Bedford.pdf</t>
    </r>
  </si>
  <si>
    <t>http://sharkattackfile.net/spreadsheets/pdf_directory/2010.06.06-Bedford.pdf</t>
  </si>
  <si>
    <t>2010.06.06</t>
  </si>
  <si>
    <t>5305</t>
  </si>
  <si>
    <t>Jun-2010</t>
  </si>
  <si>
    <t>Matt Searcy</t>
  </si>
  <si>
    <t>Florida Times-Union, 7/28/2010</t>
  </si>
  <si>
    <t>2010.06.00-Searcy.pdf</t>
  </si>
  <si>
    <r>
      <rPr>
        <sz val="8"/>
        <color indexed="8"/>
        <rFont val="Arial"/>
      </rPr>
      <t>http://sharkattackfile.net/spreadsheets/pdf_directory/2010.06.00-Searcy.pdf</t>
    </r>
  </si>
  <si>
    <t>http://sharkattackfile.net/spreadsheets/pdf_directory/2010.06.00-Searcy.pdf</t>
  </si>
  <si>
    <t>2010.06.00</t>
  </si>
  <si>
    <t>5304</t>
  </si>
  <si>
    <t>30-May-2010</t>
  </si>
  <si>
    <t>Off Tarpon Springs</t>
  </si>
  <si>
    <t>Mike Seymore</t>
  </si>
  <si>
    <t>Laceration to left calf by hooked shark PROVOKED INCIDENT</t>
  </si>
  <si>
    <t>tbo.com</t>
  </si>
  <si>
    <t>2010.05.30-Seymore.pdf</t>
  </si>
  <si>
    <r>
      <rPr>
        <sz val="8"/>
        <color indexed="8"/>
        <rFont val="Arial"/>
      </rPr>
      <t>http://sharkattackfile.net/spreadsheets/pdf_directory/2010.05.30-Seymore.pdf</t>
    </r>
  </si>
  <si>
    <t>http://sharkattackfile.net/spreadsheets/pdf_directory/2010.05.30-Seymore.pdf</t>
  </si>
  <si>
    <t>2010.05.30</t>
  </si>
  <si>
    <t>5303</t>
  </si>
  <si>
    <t>18-May-2010</t>
  </si>
  <si>
    <t>Rescuing</t>
  </si>
  <si>
    <t>Nguyen Thi Thu Thao</t>
  </si>
  <si>
    <t>Minor laceration to leg</t>
  </si>
  <si>
    <t>20 to 30kg shark</t>
  </si>
  <si>
    <t>Thanh Nien, 5/21/2010</t>
  </si>
  <si>
    <t>2010.05.18.c-Thao.pdf</t>
  </si>
  <si>
    <r>
      <rPr>
        <sz val="8"/>
        <color indexed="8"/>
        <rFont val="Arial"/>
      </rPr>
      <t>http://sharkattackfile.net/spreadsheets/pdf_directory/2010.05.18.c-Thao.pdf</t>
    </r>
  </si>
  <si>
    <t>http://sharkattackfile.net/spreadsheets/pdf_directory/2010.05.18.c-Thao.pdf</t>
  </si>
  <si>
    <t>2010.05.18.c</t>
  </si>
  <si>
    <t>5302</t>
  </si>
  <si>
    <t xml:space="preserve">Nguyen Thi Tanh </t>
  </si>
  <si>
    <t>Severe lacerations to left foot</t>
  </si>
  <si>
    <t>2010.05.18.b-Thanh.pdf</t>
  </si>
  <si>
    <r>
      <rPr>
        <sz val="8"/>
        <color indexed="8"/>
        <rFont val="Arial"/>
      </rPr>
      <t>http://sharkattackfile.net/spreadsheets/pdf_directory/2010.05.18.b-Thanh.pdf</t>
    </r>
  </si>
  <si>
    <t>http://sharkattackfile.net/spreadsheets/pdf_directory/2010.05.18.b-Thanh.pdf</t>
  </si>
  <si>
    <t>2010.05.18.b</t>
  </si>
  <si>
    <t>5301</t>
  </si>
  <si>
    <t>Point Plomer</t>
  </si>
  <si>
    <t>Craig Gibson</t>
  </si>
  <si>
    <t>Superficial lacerations to lower left leg</t>
  </si>
  <si>
    <t>Macleay Argus, 5/2/2010</t>
  </si>
  <si>
    <t>2010.05.18.a-Gibson.pdf</t>
  </si>
  <si>
    <r>
      <rPr>
        <sz val="8"/>
        <color indexed="8"/>
        <rFont val="Arial"/>
      </rPr>
      <t>http://sharkattackfile.net/spreadsheets/pdf_directory/2010.05.18.a-Gibson.pdf</t>
    </r>
  </si>
  <si>
    <t>http://sharkattackfile.net/spreadsheets/pdf_directory/2010.05.18.a-Gibson.pdf</t>
  </si>
  <si>
    <t>2010.05.18.a</t>
  </si>
  <si>
    <t>5300</t>
  </si>
  <si>
    <t>03-May-2010</t>
  </si>
  <si>
    <t>MADAGASCAR</t>
  </si>
  <si>
    <t>Antsiranana Province</t>
  </si>
  <si>
    <t xml:space="preserve"> Ambatolaoka, Nosy Be Island</t>
  </si>
  <si>
    <t>Michel Touzet</t>
  </si>
  <si>
    <t>Lacerations to arm &amp; chest</t>
  </si>
  <si>
    <t>M.Touzel; Shark Attack Survivors</t>
  </si>
  <si>
    <t>2010.05.03-Touzet.pdf</t>
  </si>
  <si>
    <r>
      <rPr>
        <sz val="8"/>
        <color indexed="8"/>
        <rFont val="Arial"/>
      </rPr>
      <t>http://sharkattackfile.net/spreadsheets/pdf_directory/2010.05.03-Touzet.pdf</t>
    </r>
  </si>
  <si>
    <t>http://sharkattackfile.net/spreadsheets/pdf_directory/2010.05.03-Touzet.pdf</t>
  </si>
  <si>
    <t>2010.05.03</t>
  </si>
  <si>
    <t>5299</t>
  </si>
  <si>
    <t>01-May-2010</t>
  </si>
  <si>
    <t>Caitlin Dubois</t>
  </si>
  <si>
    <t>Minor puncture wounds to right ankle</t>
  </si>
  <si>
    <t>S. Petersohn;J. Wheeler, 13 News, 5/4/2010</t>
  </si>
  <si>
    <t>2010.05.01-Dubois.pdf</t>
  </si>
  <si>
    <r>
      <rPr>
        <sz val="8"/>
        <color indexed="8"/>
        <rFont val="Arial"/>
      </rPr>
      <t>http://sharkattackfile.net/spreadsheets/pdf_directory/2010.05.01-Dubois.pdf</t>
    </r>
  </si>
  <si>
    <t>http://sharkattackfile.net/spreadsheets/pdf_directory/2010.05.01-Dubois.pdf</t>
  </si>
  <si>
    <t>2010.05.01</t>
  </si>
  <si>
    <t>5298</t>
  </si>
  <si>
    <t>28-Apr-2010</t>
  </si>
  <si>
    <t>Hanalei Bay</t>
  </si>
  <si>
    <t>Measuring sharks</t>
  </si>
  <si>
    <t>Kirk Gastrich</t>
  </si>
  <si>
    <t xml:space="preserve">Arm bitten PROVOKED INCIDENT </t>
  </si>
  <si>
    <t>Lemon shark, 6'</t>
  </si>
  <si>
    <t>D. Guevara, WSVN-TV, 4/28/2010</t>
  </si>
  <si>
    <t>2010.04.28-Gatrich.pdf</t>
  </si>
  <si>
    <r>
      <rPr>
        <sz val="8"/>
        <color indexed="8"/>
        <rFont val="Arial"/>
      </rPr>
      <t>http://sharkattackfile.net/spreadsheets/pdf_directory/2010.04.28-Gatrich.pdf</t>
    </r>
  </si>
  <si>
    <t>http://sharkattackfile.net/spreadsheets/pdf_directory/2010.04.28-Gatrich.pdf</t>
  </si>
  <si>
    <t>2010.04.28</t>
  </si>
  <si>
    <t>5297</t>
  </si>
  <si>
    <t>19-Apr-2010</t>
  </si>
  <si>
    <t>Jim Rawlinson</t>
  </si>
  <si>
    <t>14' shark</t>
  </si>
  <si>
    <t>R. Collier, Honolulu Advertiser, 4/23/2010</t>
  </si>
  <si>
    <t>2010.04.19-Rawlinson.pdf</t>
  </si>
  <si>
    <r>
      <rPr>
        <sz val="8"/>
        <color indexed="8"/>
        <rFont val="Arial"/>
      </rPr>
      <t>http://sharkattackfile.net/spreadsheets/pdf_directory/2010.04.19-Rawlinson.pdf</t>
    </r>
  </si>
  <si>
    <t>http://sharkattackfile.net/spreadsheets/pdf_directory/2010.04.19-Rawlinson.pdf</t>
  </si>
  <si>
    <t>2010.04.19</t>
  </si>
  <si>
    <t>5296</t>
  </si>
  <si>
    <t>13-Apr-2010</t>
  </si>
  <si>
    <t>Brendan Denton</t>
  </si>
  <si>
    <t>Both feet bitten</t>
  </si>
  <si>
    <t>Dispatch Now, 4/13/2010</t>
  </si>
  <si>
    <t>2010.04.13-Denton.pdf</t>
  </si>
  <si>
    <r>
      <rPr>
        <sz val="8"/>
        <color indexed="8"/>
        <rFont val="Arial"/>
      </rPr>
      <t>http://sharkattackfile.net/spreadsheets/pdf_directory/2010.04.13-Denton.pdf</t>
    </r>
  </si>
  <si>
    <t>http://sharkattackfile.net/spreadsheets/pdf_directory/2010.04.13-Denton.pdf</t>
  </si>
  <si>
    <t>2010.04.13</t>
  </si>
  <si>
    <t>5295</t>
  </si>
  <si>
    <t>04-Apr-2010</t>
  </si>
  <si>
    <t>Sinai Peninsula</t>
  </si>
  <si>
    <t>Swimming / treading water</t>
  </si>
  <si>
    <t>James Elliott</t>
  </si>
  <si>
    <t>Lacerations to left ankle and foot</t>
  </si>
  <si>
    <t>Oceanic whitetip shark, 6'</t>
  </si>
  <si>
    <t>J. Elliott; Blackpool Gazette, 4/16/2010</t>
  </si>
  <si>
    <t>2010.04.04-Elliot.pdf</t>
  </si>
  <si>
    <r>
      <rPr>
        <sz val="8"/>
        <color indexed="8"/>
        <rFont val="Arial"/>
      </rPr>
      <t>http://sharkattackfile.net/spreadsheets/pdf_directory/2010.04.04-Elliot.pdf</t>
    </r>
  </si>
  <si>
    <t>http://sharkattackfile.net/spreadsheets/pdf_directory/2010.04.04-Elliot.pdf</t>
  </si>
  <si>
    <t>2010.04.04</t>
  </si>
  <si>
    <t>5294</t>
  </si>
  <si>
    <t xml:space="preserve"> 27-Mar-2010</t>
  </si>
  <si>
    <t>Bittern</t>
  </si>
  <si>
    <t>Oliver Schorebreak</t>
  </si>
  <si>
    <t>C. Ekstander, GSAF</t>
  </si>
  <si>
    <t>2010.03.27-Schorebreak.pdf</t>
  </si>
  <si>
    <r>
      <rPr>
        <sz val="8"/>
        <color indexed="8"/>
        <rFont val="Arial"/>
      </rPr>
      <t>http://sharkattackfile.net/spreadsheets/pdf_directory/2010.03.27-Schorebreak.pdf</t>
    </r>
  </si>
  <si>
    <t>http://sharkattackfile.net/spreadsheets/pdf_directory/2010.03.27-Schorebreak.pdf</t>
  </si>
  <si>
    <t>2010.03.27</t>
  </si>
  <si>
    <t>5293</t>
  </si>
  <si>
    <t>190Feb-2010</t>
  </si>
  <si>
    <t>Tahunanui Beach</t>
  </si>
  <si>
    <t>Paul Baird</t>
  </si>
  <si>
    <t>Bruised but otherwise unhurt</t>
  </si>
  <si>
    <t>Possibly a blue shark</t>
  </si>
  <si>
    <t>Nelson Mail, 2/23/2010</t>
  </si>
  <si>
    <t>2010.02.19-Baird.pdf</t>
  </si>
  <si>
    <r>
      <rPr>
        <sz val="8"/>
        <color indexed="8"/>
        <rFont val="Arial"/>
      </rPr>
      <t>http://sharkattackfile.net/spreadsheets/pdf_directory/2010.02.19-Baird.pdf</t>
    </r>
  </si>
  <si>
    <t>http://sharkattackfile.net/spreadsheets/pdf_directory/2010.02.19-Baird.pdf</t>
  </si>
  <si>
    <t>2010.02.19</t>
  </si>
  <si>
    <t>5292</t>
  </si>
  <si>
    <t>16-Feb-2010</t>
  </si>
  <si>
    <t xml:space="preserve">Michal du Plessis </t>
  </si>
  <si>
    <t>Die Burger, 2/18/2010</t>
  </si>
  <si>
    <t>2010.02.16-duPlessis.pdf</t>
  </si>
  <si>
    <r>
      <rPr>
        <sz val="8"/>
        <color indexed="8"/>
        <rFont val="Arial"/>
      </rPr>
      <t>http://sharkattackfile.net/spreadsheets/pdf_directory/2010.02.16-duPlessis.pdf</t>
    </r>
  </si>
  <si>
    <t>http://sharkattackfile.net/spreadsheets/pdf_directory/2010.02.16-duPlessis.pdf</t>
  </si>
  <si>
    <t>2010.02.16</t>
  </si>
  <si>
    <t>5291</t>
  </si>
  <si>
    <t>15-Feb-2010</t>
  </si>
  <si>
    <t>Off Vanua Levu</t>
  </si>
  <si>
    <t>Nara Reef</t>
  </si>
  <si>
    <t>Henry Usimewa</t>
  </si>
  <si>
    <t>Fiji Times, 2/17/2010</t>
  </si>
  <si>
    <t>2010.02.15-Usimewa.pdf</t>
  </si>
  <si>
    <r>
      <rPr>
        <sz val="8"/>
        <color indexed="8"/>
        <rFont val="Arial"/>
      </rPr>
      <t>http://sharkattackfile.net/spreadsheets/pdf_directory/2010.02.15-Usimewa.pdf</t>
    </r>
  </si>
  <si>
    <t>http://sharkattackfile.net/spreadsheets/pdf_directory/2010.02.15-Usimewa.pdf</t>
  </si>
  <si>
    <t>2010.02.15</t>
  </si>
  <si>
    <t>5290</t>
  </si>
  <si>
    <t>13-Feb-2010</t>
  </si>
  <si>
    <t>Dent Island, Whitsundays</t>
  </si>
  <si>
    <t>Patricia Trumbull</t>
  </si>
  <si>
    <t>Lacerations to legs &amp; buttocks</t>
  </si>
  <si>
    <t>Sydney Morning Herald, 2/14/2010</t>
  </si>
  <si>
    <t>2010.02.13-Trumbull.pdf</t>
  </si>
  <si>
    <r>
      <rPr>
        <sz val="8"/>
        <color indexed="8"/>
        <rFont val="Arial"/>
      </rPr>
      <t>http://sharkattackfile.net/spreadsheets/pdf_directory/2010.02.13-Trumbull.pdf</t>
    </r>
  </si>
  <si>
    <t>http://sharkattackfile.net/spreadsheets/pdf_directory/2010.02.13-Trumbull.pdf</t>
  </si>
  <si>
    <t>2010.02.13</t>
  </si>
  <si>
    <t>5289</t>
  </si>
  <si>
    <t>11-Feb-2010</t>
  </si>
  <si>
    <t>Mona Vale Beach, Sydney</t>
  </si>
  <si>
    <t>Paul Welsh</t>
  </si>
  <si>
    <t>Minor injury, lacerations to left lower leg</t>
  </si>
  <si>
    <t>Wobbegong shark, 1.6m</t>
  </si>
  <si>
    <t>John West,       Taronga Zoo</t>
  </si>
  <si>
    <t>2010.02.11-Welsh.pdf</t>
  </si>
  <si>
    <r>
      <rPr>
        <sz val="8"/>
        <color indexed="8"/>
        <rFont val="Arial"/>
      </rPr>
      <t>http://sharkattackfile.net/spreadsheets/pdf_directory/2010.02.11-Welsh.pdf</t>
    </r>
  </si>
  <si>
    <t>http://sharkattackfile.net/spreadsheets/pdf_directory/2010.02.11-Welsh.pdf</t>
  </si>
  <si>
    <t>2010.02.11</t>
  </si>
  <si>
    <t>5288</t>
  </si>
  <si>
    <t>Reported 06-Feb-2010</t>
  </si>
  <si>
    <t>Cosy Nook</t>
  </si>
  <si>
    <t>Aaron Muilwyk</t>
  </si>
  <si>
    <t>No injury, shark bit his speargun after he used it to prod the shark PROVOKED INCIDENT</t>
  </si>
  <si>
    <t>2 m to 3 m shark</t>
  </si>
  <si>
    <t>Southland Times, 2/6/2010</t>
  </si>
  <si>
    <t>2010.02.06.R-Muilwyk.pdf</t>
  </si>
  <si>
    <r>
      <rPr>
        <sz val="8"/>
        <color indexed="8"/>
        <rFont val="Arial"/>
      </rPr>
      <t>http://sharkattackfile.net/spreadsheets/pdf_directory/2010.02.06.R-Muilwyk.pdf</t>
    </r>
  </si>
  <si>
    <t>http://sharkattackfile.net/spreadsheets/pdf_directory/2010.02.06.R-Muilwyk.pdf</t>
  </si>
  <si>
    <t>2010.02.06.R</t>
  </si>
  <si>
    <t>5287</t>
  </si>
  <si>
    <t>06-Feb-2010</t>
  </si>
  <si>
    <t>Turners' Beach</t>
  </si>
  <si>
    <t>Dean Everson</t>
  </si>
  <si>
    <t>No injury, shark &amp; board collided</t>
  </si>
  <si>
    <t>K. Matthews, Lismore Northern Star, 2/10/2010</t>
  </si>
  <si>
    <t>2010.02.06.b-Everson.pdf</t>
  </si>
  <si>
    <r>
      <rPr>
        <sz val="8"/>
        <color indexed="8"/>
        <rFont val="Arial"/>
      </rPr>
      <t>http://sharkattackfile.net/spreadsheets/pdf_directory/2010.02.06.b-Everson.pdf</t>
    </r>
  </si>
  <si>
    <t>http://sharkattackfile.net/spreadsheets/pdf_directory/2010.02.06.b-Everson.pdf</t>
  </si>
  <si>
    <t>2010.02.06.b</t>
  </si>
  <si>
    <t>5286</t>
  </si>
  <si>
    <t>Riviera Beach</t>
  </si>
  <si>
    <t>Surf fishing / wading</t>
  </si>
  <si>
    <t>Leg bitten while trying to free a hooked shark PROVOKED INCIDENT</t>
  </si>
  <si>
    <t>Spinner shark, 6'</t>
  </si>
  <si>
    <t>WPTV.com, 2/7/2010</t>
  </si>
  <si>
    <t>2010.02.06.a-RivieraBeach.pdf</t>
  </si>
  <si>
    <r>
      <rPr>
        <sz val="8"/>
        <color indexed="8"/>
        <rFont val="Arial"/>
      </rPr>
      <t>http://sharkattackfile.net/spreadsheets/pdf_directory/2010.02.06.a-RivieraBeach.pdf</t>
    </r>
  </si>
  <si>
    <t>http://sharkattackfile.net/spreadsheets/pdf_directory/2010.02.06.a-RivieraBeach.pdf</t>
  </si>
  <si>
    <t>2010.02.06.a</t>
  </si>
  <si>
    <t>5285</t>
  </si>
  <si>
    <t>04-Feb-2010</t>
  </si>
  <si>
    <t>Merizo</t>
  </si>
  <si>
    <t>Achang Reef</t>
  </si>
  <si>
    <t>Spearfishing (free diving)</t>
  </si>
  <si>
    <t>Andrew Duenas</t>
  </si>
  <si>
    <t>B. Kelman, Pacific Daily News, 2/9/2010</t>
  </si>
  <si>
    <t>2010.02.04-Duenas.pdf</t>
  </si>
  <si>
    <r>
      <rPr>
        <sz val="8"/>
        <color indexed="8"/>
        <rFont val="Arial"/>
      </rPr>
      <t>http://sharkattackfile.net/spreadsheets/pdf_directory/2010.02.04-Duenas.pdf</t>
    </r>
  </si>
  <si>
    <t>http://sharkattackfile.net/spreadsheets/pdf_directory/2010.02.04-Duenas.pdf</t>
  </si>
  <si>
    <t>2010.02.04</t>
  </si>
  <si>
    <t>5284</t>
  </si>
  <si>
    <t>03-Feb-2010</t>
  </si>
  <si>
    <t>Stuart, Martin County</t>
  </si>
  <si>
    <t>Stephen Howard Schafer</t>
  </si>
  <si>
    <t>15h44</t>
  </si>
  <si>
    <t>TC Palm, 2/3/2010</t>
  </si>
  <si>
    <t>2010.02.03-Schafer.pdf</t>
  </si>
  <si>
    <r>
      <rPr>
        <sz val="8"/>
        <color indexed="8"/>
        <rFont val="Arial"/>
      </rPr>
      <t>http://sharkattackfile.net/spreadsheets/pdf_directory/2010.02.03-Schafer.pdf</t>
    </r>
  </si>
  <si>
    <t>http://sharkattackfile.net/spreadsheets/pdf_directory/2010.02.03-Schafer.pdf</t>
  </si>
  <si>
    <t>2010.02.03</t>
  </si>
  <si>
    <t>5283</t>
  </si>
  <si>
    <t>Lydia Ward</t>
  </si>
  <si>
    <t>Stepped on shark PROVOKED INCIDENT</t>
  </si>
  <si>
    <t>R.D. Weeks, GSAF;   K. Ritchie, ABC News, 2/1/2010</t>
  </si>
  <si>
    <t>http://sharkattackfile.net/spreadsheets/pdf_directory/12.26</t>
  </si>
  <si>
    <t>http://sharkattackfile.net/spreadsheets/pdf_directory/2010.02.01-Ward.pdf</t>
  </si>
  <si>
    <t>2010.02.01</t>
  </si>
  <si>
    <t>5282</t>
  </si>
  <si>
    <t>31-Jan-2010</t>
  </si>
  <si>
    <t>Rio Grande Do Sul</t>
  </si>
  <si>
    <t>Atlantis Beach, near Tramandai</t>
  </si>
  <si>
    <t>Andrei Johann</t>
  </si>
  <si>
    <t>Thought to involve a juvenile hammerhead shark</t>
  </si>
  <si>
    <t>2010.01.30-Andrei.pdf</t>
  </si>
  <si>
    <r>
      <rPr>
        <sz val="8"/>
        <color indexed="8"/>
        <rFont val="Arial"/>
      </rPr>
      <t>http://sharkattackfile.net/spreadsheets/pdf_directory/2010.01.30-Andrei.pdf</t>
    </r>
  </si>
  <si>
    <t>http://sharkattackfile.net/spreadsheets/pdf_directory/2010.01.30-Andrei.pdf</t>
  </si>
  <si>
    <t>2010.01.30</t>
  </si>
  <si>
    <t>5281</t>
  </si>
  <si>
    <t>27-Jan-2010</t>
  </si>
  <si>
    <t>Archie's Beach</t>
  </si>
  <si>
    <t>Ashley Ramage</t>
  </si>
  <si>
    <t>C. Ekstander, GSAF; Bundberg News-Mail, 1/29/2010</t>
  </si>
  <si>
    <t>2010.01.27-Ramage.pdf</t>
  </si>
  <si>
    <r>
      <rPr>
        <sz val="8"/>
        <color indexed="8"/>
        <rFont val="Arial"/>
      </rPr>
      <t>http://sharkattackfile.net/spreadsheets/pdf_directory/2010.01.27-Ramage.pdf</t>
    </r>
  </si>
  <si>
    <t>http://sharkattackfile.net/spreadsheets/pdf_directory/2010.01.27-Ramage.pdf</t>
  </si>
  <si>
    <t>2010.01.27</t>
  </si>
  <si>
    <t>5280</t>
  </si>
  <si>
    <t>22-Jan-2010</t>
  </si>
  <si>
    <t>Dubai</t>
  </si>
  <si>
    <t>Umm Suqeim Beach, Dubai</t>
  </si>
  <si>
    <t>Michael Geraghty</t>
  </si>
  <si>
    <t>Laceration to bottom of foot</t>
  </si>
  <si>
    <t>2010.01.22.b-Geraghty.pdf</t>
  </si>
  <si>
    <r>
      <rPr>
        <sz val="8"/>
        <color indexed="8"/>
        <rFont val="Arial"/>
      </rPr>
      <t>http://sharkattackfile.net/spreadsheets/pdf_directory/2010.01.22.b-Geraghty.pdf</t>
    </r>
  </si>
  <si>
    <t>http://sharkattackfile.net/spreadsheets/pdf_directory/2010.01.22.b-Geraghty.pdf</t>
  </si>
  <si>
    <t>2010.01.22.b</t>
  </si>
  <si>
    <t>5279</t>
  </si>
  <si>
    <t>Geelong</t>
  </si>
  <si>
    <t>Dr. Pat Lockie</t>
  </si>
  <si>
    <t xml:space="preserve">Lacerations to right hand </t>
  </si>
  <si>
    <t>C. Dickens, Geelong Advertiser, 1/25/2010</t>
  </si>
  <si>
    <t>2010.01.22.a-Lockie.pdf</t>
  </si>
  <si>
    <r>
      <rPr>
        <sz val="8"/>
        <color indexed="8"/>
        <rFont val="Arial"/>
      </rPr>
      <t>http://sharkattackfile.net/spreadsheets/pdf_directory/2010.01.22.a-Lockie.pdf</t>
    </r>
  </si>
  <si>
    <t>http://sharkattackfile.net/spreadsheets/pdf_directory/2010.01.22.a-Lockie.pdf</t>
  </si>
  <si>
    <t>2010.01.22.a</t>
  </si>
  <si>
    <t>5278</t>
  </si>
  <si>
    <t>12-Jan-2010</t>
  </si>
  <si>
    <t>Fish Hoek</t>
  </si>
  <si>
    <t>Lloyd Skinner</t>
  </si>
  <si>
    <t>L. Cohen, Times Live, 1/12/2010</t>
  </si>
  <si>
    <t>2010.01.12-Skinner.pdf</t>
  </si>
  <si>
    <r>
      <rPr>
        <sz val="8"/>
        <color indexed="8"/>
        <rFont val="Arial"/>
      </rPr>
      <t>http://sharkattackfile.net/spreadsheets/pdf_directory/2010.01.12-Skinner.pdf</t>
    </r>
  </si>
  <si>
    <t>http://sharkattackfile.net/spreadsheets/pdf_directory/2010.01.12-Skinner.pdf</t>
  </si>
  <si>
    <t>2010.01.12</t>
  </si>
  <si>
    <t>5277</t>
  </si>
  <si>
    <t>09-Jan-2010</t>
  </si>
  <si>
    <t>Torres Strait</t>
  </si>
  <si>
    <t>Thursday Island</t>
  </si>
  <si>
    <t xml:space="preserve">Reenie Morrissey </t>
  </si>
  <si>
    <t>2 sets of minor lacerations below her right knee</t>
  </si>
  <si>
    <t>Whitetip reef shark, 1m</t>
  </si>
  <si>
    <t>Courier-Mail, 1/10/2009</t>
  </si>
  <si>
    <t>2010.01.09.d-Morrissey.pdf</t>
  </si>
  <si>
    <r>
      <rPr>
        <sz val="8"/>
        <color indexed="8"/>
        <rFont val="Arial"/>
      </rPr>
      <t>http://sharkattackfile.net/spreadsheets/pdf_directory/2010.01.09.d-Morrissey.pdf</t>
    </r>
  </si>
  <si>
    <t>http://sharkattackfile.net/spreadsheets/pdf_directory/2010.01.09.d-Morrissey.pdf</t>
  </si>
  <si>
    <t>2010.01.09.d</t>
  </si>
  <si>
    <t>5276</t>
  </si>
  <si>
    <t>2010.01.09.c-woman.pdf</t>
  </si>
  <si>
    <r>
      <rPr>
        <sz val="8"/>
        <color indexed="8"/>
        <rFont val="Arial"/>
      </rPr>
      <t>http://sharkattackfile.net/spreadsheets/pdf_directory/2010.01.09.c-woman.pdf</t>
    </r>
  </si>
  <si>
    <t>http://sharkattackfile.net/spreadsheets/pdf_directory/2010.01.09.c-woman.pdf</t>
  </si>
  <si>
    <t>2010.01.09.c</t>
  </si>
  <si>
    <t>5275</t>
  </si>
  <si>
    <t>Mang Duc Hanh</t>
  </si>
  <si>
    <t>Right wrist bitten</t>
  </si>
  <si>
    <t>2010.01.09.b-Hanh.pdf</t>
  </si>
  <si>
    <r>
      <rPr>
        <sz val="8"/>
        <color indexed="8"/>
        <rFont val="Arial"/>
      </rPr>
      <t>http://sharkattackfile.net/spreadsheets/pdf_directory/2010.01.09.b-Hanh.pdf</t>
    </r>
  </si>
  <si>
    <t>http://sharkattackfile.net/spreadsheets/pdf_directory/2010.01.09.b-Hanh.pdf</t>
  </si>
  <si>
    <t>2010.01.09.b</t>
  </si>
  <si>
    <t>5274</t>
  </si>
  <si>
    <t xml:space="preserve">Nguyen Minh Tuan </t>
  </si>
  <si>
    <t>Left arm bitten twice</t>
  </si>
  <si>
    <t>2010.01.09.a-Tuan.pdf</t>
  </si>
  <si>
    <r>
      <rPr>
        <sz val="8"/>
        <color indexed="8"/>
        <rFont val="Arial"/>
      </rPr>
      <t>http://sharkattackfile.net/spreadsheets/pdf_directory/2010.01.09.a-Tuan.pdf</t>
    </r>
  </si>
  <si>
    <t>http://sharkattackfile.net/spreadsheets/pdf_directory/2010.01.09.a-Tuan.pdf</t>
  </si>
  <si>
    <t>2010.01.09.a</t>
  </si>
  <si>
    <t>5273</t>
  </si>
  <si>
    <t>06-Jan-2010</t>
  </si>
  <si>
    <t>Elliot Key</t>
  </si>
  <si>
    <t>Dreice Chirino</t>
  </si>
  <si>
    <t>Lacerations to  arm</t>
  </si>
  <si>
    <t>WSVN-TV, 1/7/2010</t>
  </si>
  <si>
    <t>2010.01.06-Chirino.pdf</t>
  </si>
  <si>
    <r>
      <rPr>
        <sz val="8"/>
        <color indexed="8"/>
        <rFont val="Arial"/>
      </rPr>
      <t>http://sharkattackfile.net/spreadsheets/pdf_directory/2010.01.06-Chirino.pdf</t>
    </r>
  </si>
  <si>
    <t>http://sharkattackfile.net/spreadsheets/pdf_directory/2010.01.06-Chirino.pdf</t>
  </si>
  <si>
    <t>2010.01.06</t>
  </si>
  <si>
    <t>5272</t>
  </si>
  <si>
    <t>05-Jan-2010</t>
  </si>
  <si>
    <t>Eastern Province</t>
  </si>
  <si>
    <t>Nahoon, East London</t>
  </si>
  <si>
    <t>No injury, reportedly knocked of his board by a shark</t>
  </si>
  <si>
    <t>2010.01.05-Nahoon-surfer.pdf</t>
  </si>
  <si>
    <r>
      <rPr>
        <sz val="8"/>
        <color indexed="8"/>
        <rFont val="Arial"/>
      </rPr>
      <t>http://sharkattackfile.net/spreadsheets/pdf_directory/2010.01.05-Nahoon-surfer.pdf</t>
    </r>
  </si>
  <si>
    <t>http://sharkattackfile.net/spreadsheets/pdf_directory/2010.01.05-Nahoon-surfer.pdf</t>
  </si>
  <si>
    <t>2010.01.05</t>
  </si>
  <si>
    <t>5271</t>
  </si>
  <si>
    <t>29-Dec-2009</t>
  </si>
  <si>
    <t>2009</t>
  </si>
  <si>
    <t>Eastern Cape  Province</t>
  </si>
  <si>
    <t>Simon Bruce</t>
  </si>
  <si>
    <t>Lacerations to  left foot</t>
  </si>
  <si>
    <t>News24.com, 12/31/2009</t>
  </si>
  <si>
    <t>2009.12.29-Bruce.pdf</t>
  </si>
  <si>
    <r>
      <rPr>
        <sz val="8"/>
        <color indexed="8"/>
        <rFont val="Arial"/>
      </rPr>
      <t>http://sharkattackfile.net/spreadsheets/pdf_directory/2009.12.29-Bruce.pdf</t>
    </r>
  </si>
  <si>
    <t>http://sharkattackfile.net/spreadsheets/pdf_directory/2009.12.29-Bruce.pdf</t>
  </si>
  <si>
    <t>2009.12.29</t>
  </si>
  <si>
    <t>5270</t>
  </si>
  <si>
    <t>26-Dec-2009</t>
  </si>
  <si>
    <t xml:space="preserve">John Sojoski </t>
  </si>
  <si>
    <t>Lacerations to lower left leg after stepping on the shark                 PROVOKED INCIDENT</t>
  </si>
  <si>
    <t>Express Advocate, 12/26/2009</t>
  </si>
  <si>
    <t>2009.12.26-Sojoski.pdf</t>
  </si>
  <si>
    <r>
      <rPr>
        <sz val="8"/>
        <color indexed="8"/>
        <rFont val="Arial"/>
      </rPr>
      <t>http://sharkattackfile.net/spreadsheets/pdf_directory/2009.12.26-Sojoski.pdf</t>
    </r>
  </si>
  <si>
    <t>http://sharkattackfile.net/spreadsheets/pdf_directory/2009.12.26-Sojoski.pdf</t>
  </si>
  <si>
    <t>2009.12.26</t>
  </si>
  <si>
    <t>5269</t>
  </si>
  <si>
    <t>22-Dec-2009</t>
  </si>
  <si>
    <t>Maputo Province</t>
  </si>
  <si>
    <t>Ponta do Ouro</t>
  </si>
  <si>
    <t>Peter Fraser</t>
  </si>
  <si>
    <t>Multiple lacerations to right torso &amp; arm. Defense wounds on  hands</t>
  </si>
  <si>
    <t xml:space="preserve">Zambesi shark, 2m </t>
  </si>
  <si>
    <t>Beeld, 12/29/2009</t>
  </si>
  <si>
    <t>2009.12.22-Fraser.pdf</t>
  </si>
  <si>
    <r>
      <rPr>
        <sz val="8"/>
        <color indexed="8"/>
        <rFont val="Arial"/>
      </rPr>
      <t>http://sharkattackfile.net/spreadsheets/pdf_directory/2009.12.22-Fraser.pdf</t>
    </r>
  </si>
  <si>
    <t>http://sharkattackfile.net/spreadsheets/pdf_directory/2009.12.22-Fraser.pdf</t>
  </si>
  <si>
    <t>2009.12.22</t>
  </si>
  <si>
    <t>5268</t>
  </si>
  <si>
    <t>20-Dec-2009</t>
  </si>
  <si>
    <t>Mudjimba Island</t>
  </si>
  <si>
    <t>No injury to occupants, kayak bumped by shark</t>
  </si>
  <si>
    <t>2009.12.20.b-Queensland-Kayak.pdf</t>
  </si>
  <si>
    <r>
      <rPr>
        <sz val="8"/>
        <color indexed="8"/>
        <rFont val="Arial"/>
      </rPr>
      <t>http://sharkattackfile.net/spreadsheets/pdf_directory/2009.12.20.b-Queensland-Kayak.pdf</t>
    </r>
  </si>
  <si>
    <t>http://sharkattackfile.net/spreadsheets/pdf_directory/2009.12.20.b-Queensland-Kayak.pdf</t>
  </si>
  <si>
    <t>2009.12.20.b</t>
  </si>
  <si>
    <t>5267</t>
  </si>
  <si>
    <t>Lamont Reef</t>
  </si>
  <si>
    <t>John Pengelly</t>
  </si>
  <si>
    <t>Lacerations to hand &amp; forearm</t>
  </si>
  <si>
    <t>Brisbane Times, 12/20/2009</t>
  </si>
  <si>
    <t>2009.12.20.a-Pengelly.pdf</t>
  </si>
  <si>
    <r>
      <rPr>
        <sz val="8"/>
        <color indexed="8"/>
        <rFont val="Arial"/>
      </rPr>
      <t>http://sharkattackfile.net/spreadsheets/pdf_directory/2009.12.20.a-Pengelly.pdf</t>
    </r>
  </si>
  <si>
    <t>http://sharkattackfile.net/spreadsheets/pdf_directory/2009.12.20.a-Pengelly.pdf</t>
  </si>
  <si>
    <t>2009.12.20.a</t>
  </si>
  <si>
    <t>5266</t>
  </si>
  <si>
    <t>18-Dec-2009</t>
  </si>
  <si>
    <t>Paddling on kneeboard</t>
  </si>
  <si>
    <t>Tshintshekile Nduva</t>
  </si>
  <si>
    <t>B. Jordan &amp; A. Ferreira, Times Live, 12/21/2009</t>
  </si>
  <si>
    <t>2009.12.18.a-Nduva.pdf</t>
  </si>
  <si>
    <r>
      <rPr>
        <sz val="8"/>
        <color indexed="8"/>
        <rFont val="Arial"/>
      </rPr>
      <t>http://sharkattackfile.net/spreadsheets/pdf_directory/2009.12.18.a-Nduva.pdf</t>
    </r>
  </si>
  <si>
    <t>http://sharkattackfile.net/spreadsheets/pdf_directory/2009.12.18.a-Nduva.pdf</t>
  </si>
  <si>
    <t>2009.12.18</t>
  </si>
  <si>
    <t>5265</t>
  </si>
  <si>
    <t>North Beach, Durban</t>
  </si>
  <si>
    <t>Lance Morris</t>
  </si>
  <si>
    <t>Minor lacerations to left leg. nitially reported as a shark bite, but involved a barracuda</t>
  </si>
  <si>
    <t>M. Addison, C. Eckstander, GSAF</t>
  </si>
  <si>
    <t>2009.12.18.b-Morris-barracuda bite.pdf</t>
  </si>
  <si>
    <r>
      <rPr>
        <sz val="8"/>
        <color indexed="8"/>
        <rFont val="Arial"/>
      </rPr>
      <t>http://sharkattackfile.net/spreadsheets/pdf_directory/2009.12.18.b-Morris-barracuda bite.pdf</t>
    </r>
  </si>
  <si>
    <t>http://sharkattackfile.net/spreadsheets/pdf_directory/2009.12.18.b-Morris-barracuda bite.pdf</t>
  </si>
  <si>
    <t>5264</t>
  </si>
  <si>
    <t>16-Dec-2009</t>
  </si>
  <si>
    <t>Clark Island</t>
  </si>
  <si>
    <t>Swimming to shore from capsized kayak</t>
  </si>
  <si>
    <t>Maurice Bede Philips</t>
  </si>
  <si>
    <t xml:space="preserve">White shark, 2.8 to 3 m </t>
  </si>
  <si>
    <t>2009.12.16-Philips.pdf</t>
  </si>
  <si>
    <r>
      <rPr>
        <sz val="8"/>
        <color indexed="8"/>
        <rFont val="Arial"/>
      </rPr>
      <t>http://sharkattackfile.net/spreadsheets/pdf_directory/2009.12.16-Philips.pdf</t>
    </r>
  </si>
  <si>
    <t>http://sharkattackfile.net/spreadsheets/pdf_directory/2009.12.16-Philips.pdf</t>
  </si>
  <si>
    <t>2009.12.16</t>
  </si>
  <si>
    <t>5263</t>
  </si>
  <si>
    <t>13-Dec-2009</t>
  </si>
  <si>
    <t>Coffee Head</t>
  </si>
  <si>
    <t>Nigel Hughes</t>
  </si>
  <si>
    <t>Northern Star, 12/14/2009</t>
  </si>
  <si>
    <t>2009.12.13-Hughes.pdf</t>
  </si>
  <si>
    <r>
      <rPr>
        <sz val="8"/>
        <color indexed="8"/>
        <rFont val="Arial"/>
      </rPr>
      <t>http://sharkattackfile.net/spreadsheets/pdf_directory/2009.12.13-Hughes.pdf</t>
    </r>
  </si>
  <si>
    <t>http://sharkattackfile.net/spreadsheets/pdf_directory/2009.12.13-Hughes.pdf</t>
  </si>
  <si>
    <t>2009.12.13</t>
  </si>
  <si>
    <t>5262</t>
  </si>
  <si>
    <t>12-Dec-2009</t>
  </si>
  <si>
    <t>Hawks Nest Beach</t>
  </si>
  <si>
    <t>Surf boat with 5 lifesavers on board</t>
  </si>
  <si>
    <t>No injury to occupants; shark bit steering oar</t>
  </si>
  <si>
    <t>Herald Sun, 12/13/2009</t>
  </si>
  <si>
    <t>2009.12.12-Ross-boat.pdf</t>
  </si>
  <si>
    <r>
      <rPr>
        <sz val="8"/>
        <color indexed="8"/>
        <rFont val="Arial"/>
      </rPr>
      <t>http://sharkattackfile.net/spreadsheets/pdf_directory/2009.12.12-Ross-boat.pdf</t>
    </r>
  </si>
  <si>
    <t>http://sharkattackfile.net/spreadsheets/pdf_directory/2009.12.12-Ross-boat.pdf</t>
  </si>
  <si>
    <t>2009.12.12</t>
  </si>
  <si>
    <t>5261</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</si>
  <si>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</si>
  <si>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</si>
  <si>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</si>
  <si>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</si>
  <si>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</si>
  <si>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</si>
  <si>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</si>
  <si>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r>
      <rPr>
        <sz val="8"/>
        <color indexed="8"/>
        <rFont val="Arial"/>
      </rPr>
      <t>http://sharkattackfile.net/spreadsheets/pdf_directory/2009.12.06-Large.pdf</t>
    </r>
  </si>
  <si>
    <t>http://sharkattackfile.net/spreadsheets/pdf_directory/2009.12.06-Large.pdf</t>
  </si>
  <si>
    <t>2009.12.06</t>
  </si>
  <si>
    <t>5260</t>
  </si>
  <si>
    <t>25-Nov-2009</t>
  </si>
  <si>
    <t>Kenneth Hall</t>
  </si>
  <si>
    <t>2009.11.25-Hall.pdf</t>
  </si>
  <si>
    <r>
      <rPr>
        <sz val="8"/>
        <color indexed="8"/>
        <rFont val="Arial"/>
      </rPr>
      <t>http://sharkattackfile.net/spreadsheets/pdf_directory/2009.11.25-Hall.pdf</t>
    </r>
  </si>
  <si>
    <t>http://sharkattackfile.net/spreadsheets/pdf_directory/2009.11.25-Hall.pdf</t>
  </si>
  <si>
    <t>2009.11.25</t>
  </si>
  <si>
    <t>5259</t>
  </si>
  <si>
    <t>24-Nov-2009</t>
  </si>
  <si>
    <t>Lori Wilson Park, Cocoa Beach, Brevard County</t>
  </si>
  <si>
    <t>Garrett Gollihugh</t>
  </si>
  <si>
    <t>My Fox Orlando</t>
  </si>
  <si>
    <t>2009.11.24-Gollighugh.pdf</t>
  </si>
  <si>
    <r>
      <rPr>
        <sz val="8"/>
        <color indexed="8"/>
        <rFont val="Arial"/>
      </rPr>
      <t>http://sharkattackfile.net/spreadsheets/pdf_directory/2009.11.24-Gollighugh.pdf</t>
    </r>
  </si>
  <si>
    <t>http://sharkattackfile.net/spreadsheets/pdf_directory/2009.11.24-Gollighugh.pdf</t>
  </si>
  <si>
    <t>2009.11.24</t>
  </si>
  <si>
    <t>5258</t>
  </si>
  <si>
    <t>16-Nov-2009</t>
  </si>
  <si>
    <t>Loch Lomond, Marin County</t>
  </si>
  <si>
    <t>James White</t>
  </si>
  <si>
    <t>Puncture wounds and minor lacerations to dorsal surface of his left hand</t>
  </si>
  <si>
    <t>Thresher shark</t>
  </si>
  <si>
    <t>2009.11.16.b-White.pdf</t>
  </si>
  <si>
    <r>
      <rPr>
        <sz val="8"/>
        <color indexed="8"/>
        <rFont val="Arial"/>
      </rPr>
      <t>http://sharkattackfile.net/spreadsheets/pdf_directory/2009.11.16.b-White.pdf</t>
    </r>
  </si>
  <si>
    <t>http://sharkattackfile.net/spreadsheets/pdf_directory/2009.11.16.b-White.pdf</t>
  </si>
  <si>
    <t>2009.11.16.b</t>
  </si>
  <si>
    <t>5257</t>
  </si>
  <si>
    <t>Steven Burdelski</t>
  </si>
  <si>
    <t>A. Pefley, Channel 12 News</t>
  </si>
  <si>
    <t>2009.11.16.a-Burdelski.pdf</t>
  </si>
  <si>
    <r>
      <rPr>
        <sz val="8"/>
        <color indexed="8"/>
        <rFont val="Arial"/>
      </rPr>
      <t>http://sharkattackfile.net/spreadsheets/pdf_directory/2009.11.16.a-Burdelski.pdf</t>
    </r>
  </si>
  <si>
    <t>http://sharkattackfile.net/spreadsheets/pdf_directory/2009.11.16.a-Burdelski.pdf</t>
  </si>
  <si>
    <t>2009.11.16.a</t>
  </si>
  <si>
    <t>5256</t>
  </si>
  <si>
    <t>13-Nov-2009</t>
  </si>
  <si>
    <t>Melissa Hardcastle</t>
  </si>
  <si>
    <t>C. Scofield, WPTV.com</t>
  </si>
  <si>
    <t>2009.11.13-Hardcastle.pdf</t>
  </si>
  <si>
    <r>
      <rPr>
        <sz val="8"/>
        <color indexed="8"/>
        <rFont val="Arial"/>
      </rPr>
      <t>http://sharkattackfile.net/spreadsheets/pdf_directory/2009.11.13-Hardcastle.pdf</t>
    </r>
  </si>
  <si>
    <t>http://sharkattackfile.net/spreadsheets/pdf_directory/2009.11.13-Hardcastle.pdf</t>
  </si>
  <si>
    <t>2009.11.13</t>
  </si>
  <si>
    <t>5255</t>
  </si>
  <si>
    <t>11-Nov-2009</t>
  </si>
  <si>
    <t>Captain S. Petersohn</t>
  </si>
  <si>
    <t>2009.11.11-NewSmyrnaBeach.pdf</t>
  </si>
  <si>
    <r>
      <rPr>
        <sz val="8"/>
        <color indexed="8"/>
        <rFont val="Arial"/>
      </rPr>
      <t>http://sharkattackfile.net/spreadsheets/pdf_directory/2009.11.11-NewSmyrnaBeach.pdf</t>
    </r>
  </si>
  <si>
    <t>http://sharkattackfile.net/spreadsheets/pdf_directory/2009.11.11-NewSmyrnaBeach.pdf</t>
  </si>
  <si>
    <t>2009.11.11</t>
  </si>
  <si>
    <t>5254</t>
  </si>
  <si>
    <t>08-Nov-2009</t>
  </si>
  <si>
    <t>Second Valley</t>
  </si>
  <si>
    <t>Dean Brougham</t>
  </si>
  <si>
    <t>Adelaide Now, 11/19/2009</t>
  </si>
  <si>
    <t>2009.11.08-Brougham.pdf</t>
  </si>
  <si>
    <r>
      <rPr>
        <sz val="8"/>
        <color indexed="8"/>
        <rFont val="Arial"/>
      </rPr>
      <t>http://sharkattackfile.net/spreadsheets/pdf_directory/2009.11.08-Brougham.pdf</t>
    </r>
  </si>
  <si>
    <t>http://sharkattackfile.net/spreadsheets/pdf_directory/2009.11.08-Brougham.pdf</t>
  </si>
  <si>
    <t>2009.11.08</t>
  </si>
  <si>
    <t>5253</t>
  </si>
  <si>
    <t>05-Nov-2009</t>
  </si>
  <si>
    <t>Davenport, Santa Cruz County</t>
  </si>
  <si>
    <t>Eric Geiselman</t>
  </si>
  <si>
    <t>No injury, board broken in half</t>
  </si>
  <si>
    <t>2009.11.05-Geiselman.pdf</t>
  </si>
  <si>
    <r>
      <rPr>
        <sz val="8"/>
        <color indexed="8"/>
        <rFont val="Arial"/>
      </rPr>
      <t>http://sharkattackfile.net/spreadsheets/pdf_directory/2009.11.05-Geiselman.pdf</t>
    </r>
  </si>
  <si>
    <t>http://sharkattackfile.net/spreadsheets/pdf_directory/2009.11.05-Geiselman.pdf</t>
  </si>
  <si>
    <t>2009.11.05</t>
  </si>
  <si>
    <t>5252</t>
  </si>
  <si>
    <t>30-Oct-2009</t>
  </si>
  <si>
    <t>Portland</t>
  </si>
  <si>
    <t>Rhys Gadsden</t>
  </si>
  <si>
    <t>The Age, 10/31/2009</t>
  </si>
  <si>
    <t>2009.10.30-Gadsden.pdf</t>
  </si>
  <si>
    <r>
      <rPr>
        <sz val="8"/>
        <color indexed="8"/>
        <rFont val="Arial"/>
      </rPr>
      <t>http://sharkattackfile.net/spreadsheets/pdf_directory/2009.10.30-Gadsden.pdf</t>
    </r>
  </si>
  <si>
    <t>http://sharkattackfile.net/spreadsheets/pdf_directory/2009.10.30-Gadsden.pdf</t>
  </si>
  <si>
    <t>2009.10.30</t>
  </si>
  <si>
    <t>5251</t>
  </si>
  <si>
    <t>Reported 29-Oct-2009</t>
  </si>
  <si>
    <t>Off Vilanculo</t>
  </si>
  <si>
    <t xml:space="preserve">Mark Rogotzki </t>
  </si>
  <si>
    <t>Left ankle &amp; foot bitten</t>
  </si>
  <si>
    <t>R. Allen; J. Little</t>
  </si>
  <si>
    <t>2009.10.29.R-Rogotzki.pdf</t>
  </si>
  <si>
    <r>
      <rPr>
        <sz val="8"/>
        <color indexed="8"/>
        <rFont val="Arial"/>
      </rPr>
      <t>http://sharkattackfile.net/spreadsheets/pdf_directory/2009.10.29.R-Rogotzki.pdf</t>
    </r>
  </si>
  <si>
    <t>http://sharkattackfile.net/spreadsheets/pdf_directory/2009.10.29.R-Rogotzki.pdf</t>
  </si>
  <si>
    <t>2009.10.29.R</t>
  </si>
  <si>
    <t>5250</t>
  </si>
  <si>
    <t>28-Oct-2009</t>
  </si>
  <si>
    <t>Lennox Heads</t>
  </si>
  <si>
    <t>Paddle-boarding</t>
  </si>
  <si>
    <t>Zahli Lowe</t>
  </si>
  <si>
    <t>No injury, shark bit rear of paddleboard</t>
  </si>
  <si>
    <t>Northern Star, 10/30/2009</t>
  </si>
  <si>
    <t>2009.10.28-Lowe.pdf</t>
  </si>
  <si>
    <r>
      <rPr>
        <sz val="8"/>
        <color indexed="8"/>
        <rFont val="Arial"/>
      </rPr>
      <t>http://sharkattackfile.net/spreadsheets/pdf_directory/2009.10.28-Lowe.pdf</t>
    </r>
  </si>
  <si>
    <t>http://sharkattackfile.net/spreadsheets/pdf_directory/2009.10.28-Lowe.pdf</t>
  </si>
  <si>
    <t>2009.10.28</t>
  </si>
  <si>
    <t>5249</t>
  </si>
  <si>
    <t>24-Oct-2009</t>
  </si>
  <si>
    <t>Scott Barton</t>
  </si>
  <si>
    <t>3 puncture wounds to big toe of left foot, and laceration on arch of foot</t>
  </si>
  <si>
    <t>2009.10.24-Scott-Barton.pdf</t>
  </si>
  <si>
    <r>
      <rPr>
        <sz val="8"/>
        <color indexed="8"/>
        <rFont val="Arial"/>
      </rPr>
      <t>http://sharkattackfile.net/spreadsheets/pdf_directory/2009.10.24-Scott-Barton.pdf</t>
    </r>
  </si>
  <si>
    <t>http://sharkattackfile.net/spreadsheets/pdf_directory/2009.10.24-Scott-Barton.pdf</t>
  </si>
  <si>
    <t>2009.10.24</t>
  </si>
  <si>
    <t>5248</t>
  </si>
  <si>
    <t>19-Oct-2009</t>
  </si>
  <si>
    <t>Kalama Park, Maui</t>
  </si>
  <si>
    <t>Scott Henrich</t>
  </si>
  <si>
    <t>Bitten on upper right thigh &amp; right ankle</t>
  </si>
  <si>
    <t>Star Bulletin, 10/19/2009</t>
  </si>
  <si>
    <t>2009.10.19-Henrich.pdf</t>
  </si>
  <si>
    <r>
      <rPr>
        <sz val="8"/>
        <color indexed="8"/>
        <rFont val="Arial"/>
      </rPr>
      <t>http://sharkattackfile.net/spreadsheets/pdf_directory/2009.10.19-Henrich.pdf</t>
    </r>
  </si>
  <si>
    <t>http://sharkattackfile.net/spreadsheets/pdf_directory/2009.10.19-Henrich.pdf</t>
  </si>
  <si>
    <t>2009.10.19</t>
  </si>
  <si>
    <t>5247</t>
  </si>
  <si>
    <t>18-Oct-2009</t>
  </si>
  <si>
    <t>PANAMA</t>
  </si>
  <si>
    <t>Bocas</t>
  </si>
  <si>
    <t xml:space="preserve">Playa La Cabaña </t>
  </si>
  <si>
    <t>Arm &amp; torso bitten</t>
  </si>
  <si>
    <t>A. Blaker</t>
  </si>
  <si>
    <t>2009.10.18-Panama.pdf</t>
  </si>
  <si>
    <r>
      <rPr>
        <sz val="8"/>
        <color indexed="8"/>
        <rFont val="Arial"/>
      </rPr>
      <t>http://sharkattackfile.net/spreadsheets/pdf_directory/2009.10.18-Panama.pdf</t>
    </r>
  </si>
  <si>
    <t>http://sharkattackfile.net/spreadsheets/pdf_directory/2009.10.18-Panama.pdf</t>
  </si>
  <si>
    <t>2009.10.18</t>
  </si>
  <si>
    <t>5246</t>
  </si>
  <si>
    <t>17-Oct-2009</t>
  </si>
  <si>
    <t>Fife</t>
  </si>
  <si>
    <t>Deep Sea World Aquarium</t>
  </si>
  <si>
    <t xml:space="preserve">15-20 puncture wounds to arm by captive shark  PROVOKED INCIDENT </t>
  </si>
  <si>
    <t>Telegraph.co.uk, 10/18/2009</t>
  </si>
  <si>
    <t>2009.10.17-DeepSeaWorld.pdf</t>
  </si>
  <si>
    <r>
      <rPr>
        <sz val="8"/>
        <color indexed="8"/>
        <rFont val="Arial"/>
      </rPr>
      <t>http://sharkattackfile.net/spreadsheets/pdf_directory/2009.10.17-DeepSeaWorld.pdf</t>
    </r>
  </si>
  <si>
    <t>http://sharkattackfile.net/spreadsheets/pdf_directory/2009.10.17-DeepSeaWorld.pdf</t>
  </si>
  <si>
    <t>2009.10.17</t>
  </si>
  <si>
    <t>5245</t>
  </si>
  <si>
    <t>Reported 14-Oct-2009</t>
  </si>
  <si>
    <t>Matt Bowen</t>
  </si>
  <si>
    <t>Severe lacerations to lower right leg</t>
  </si>
  <si>
    <t>Bull shark, 10'</t>
  </si>
  <si>
    <t>BBC News, 10/19/2009</t>
  </si>
  <si>
    <t>2009.10.14.R-Bowen.pdf</t>
  </si>
  <si>
    <r>
      <rPr>
        <sz val="8"/>
        <color indexed="8"/>
        <rFont val="Arial"/>
      </rPr>
      <t>http://sharkattackfile.net/spreadsheets/pdf_directory/2009.10.14.R-Bowen.pdf</t>
    </r>
  </si>
  <si>
    <t>http://sharkattackfile.net/spreadsheets/pdf_directory/2009.10.14.R-Bowen.pdf</t>
  </si>
  <si>
    <t>2009.10.14.R</t>
  </si>
  <si>
    <t>5244</t>
  </si>
  <si>
    <t>09-Oct-2009</t>
  </si>
  <si>
    <t>Bernard Wagor</t>
  </si>
  <si>
    <t>Laceration to shin of left leg</t>
  </si>
  <si>
    <t>2009.10.09-Wagor.pdf</t>
  </si>
  <si>
    <r>
      <rPr>
        <sz val="8"/>
        <color indexed="8"/>
        <rFont val="Arial"/>
      </rPr>
      <t>http://sharkattackfile.net/spreadsheets/pdf_directory/2009.10.09-Wagor.pdf</t>
    </r>
  </si>
  <si>
    <t>http://sharkattackfile.net/spreadsheets/pdf_directory/2009.10.09-Wagor.pdf</t>
  </si>
  <si>
    <t>2009.10.09</t>
  </si>
  <si>
    <t>5243</t>
  </si>
  <si>
    <t>02-Oct-2009</t>
  </si>
  <si>
    <t>Devon</t>
  </si>
  <si>
    <t>Mewstone Rock</t>
  </si>
  <si>
    <t xml:space="preserve">Injury to forearm from shark's spine PROVOKED INCIDENT </t>
  </si>
  <si>
    <t>Spurdog</t>
  </si>
  <si>
    <t>The Herald, 10/2/2009</t>
  </si>
  <si>
    <t>2009.10.02-UK.pdf</t>
  </si>
  <si>
    <r>
      <rPr>
        <sz val="8"/>
        <color indexed="8"/>
        <rFont val="Arial"/>
      </rPr>
      <t>http://sharkattackfile.net/spreadsheets/pdf_directory/2009.10.02-UK.pdf</t>
    </r>
  </si>
  <si>
    <t>http://sharkattackfile.net/spreadsheets/pdf_directory/2009.10.02-UK.pdf</t>
  </si>
  <si>
    <t>2009.10.02</t>
  </si>
  <si>
    <t>5242</t>
  </si>
  <si>
    <t>26-Sep-2009</t>
  </si>
  <si>
    <t>Key Colony Beach, Monroe County</t>
  </si>
  <si>
    <t>Daniel Callahan</t>
  </si>
  <si>
    <t>keysnet.com</t>
  </si>
  <si>
    <t>2009.09.26-Callahan.pdf</t>
  </si>
  <si>
    <r>
      <rPr>
        <sz val="8"/>
        <color indexed="8"/>
        <rFont val="Arial"/>
      </rPr>
      <t>http://sharkattackfile.net/spreadsheets/pdf_directory/2009.09.26-Callahan.pdf</t>
    </r>
  </si>
  <si>
    <t>http://sharkattackfile.net/spreadsheets/pdf_directory/2009.09.26-Callahan.pdf</t>
  </si>
  <si>
    <t>2009.09.26</t>
  </si>
  <si>
    <t>5241</t>
  </si>
  <si>
    <t>18-Sep-2009</t>
  </si>
  <si>
    <t xml:space="preserve">Nguyen Quang Vinh </t>
  </si>
  <si>
    <t>H. Trong &amp;                 U. Phuong,.Saigon Daily, 1/13/2010</t>
  </si>
  <si>
    <t>2009.09.18-Vinh.pdf</t>
  </si>
  <si>
    <r>
      <rPr>
        <sz val="8"/>
        <color indexed="8"/>
        <rFont val="Arial"/>
      </rPr>
      <t>http://sharkattackfile.net/spreadsheets/pdf_directory/2009.09.18-Vinh.pdf</t>
    </r>
  </si>
  <si>
    <t>http://sharkattackfile.net/spreadsheets/pdf_directory/2009.09.18-Vinh.pdf</t>
  </si>
  <si>
    <t>2009.09.18</t>
  </si>
  <si>
    <t>5240</t>
  </si>
  <si>
    <t>15-Sep-2009</t>
  </si>
  <si>
    <t>SOMALIA</t>
  </si>
  <si>
    <t xml:space="preserve">300 miles off the coast </t>
  </si>
  <si>
    <t>a Spanish sailor</t>
  </si>
  <si>
    <t>SMCM, 9/20/2009</t>
  </si>
  <si>
    <t>2009.09.15-SpanishSailor.pdf</t>
  </si>
  <si>
    <r>
      <rPr>
        <sz val="8"/>
        <color indexed="8"/>
        <rFont val="Arial"/>
      </rPr>
      <t>http://sharkattackfile.net/spreadsheets/pdf_directory/2009.09.15-SpanishSailor.pdf</t>
    </r>
  </si>
  <si>
    <t>http://sharkattackfile.net/spreadsheets/pdf_directory/2009.09.15-SpanishSailor.pdf</t>
  </si>
  <si>
    <t>2009.09.15</t>
  </si>
  <si>
    <t>5239</t>
  </si>
  <si>
    <t>13-Sep-2009</t>
  </si>
  <si>
    <t>Piedade, Recife</t>
  </si>
  <si>
    <t>Maurício da Silva Monteiro</t>
  </si>
  <si>
    <t>Cause of death was drowning; his remains were scavenged by sharks</t>
  </si>
  <si>
    <t>2009.09.13-Monteiro.pdf</t>
  </si>
  <si>
    <r>
      <rPr>
        <sz val="8"/>
        <color indexed="8"/>
        <rFont val="Arial"/>
      </rPr>
      <t>http://sharkattackfile.net/spreadsheets/pdf_directory/2009.09.13-Monteiro.pdf</t>
    </r>
  </si>
  <si>
    <t>http://sharkattackfile.net/spreadsheets/pdf_directory/2009.09.13-Monteiro.pdf</t>
  </si>
  <si>
    <t>2009.09.13</t>
  </si>
  <si>
    <t>5238</t>
  </si>
  <si>
    <t>12-Sep-2009</t>
  </si>
  <si>
    <t>Corolla, Currituck County</t>
  </si>
  <si>
    <t>Richard A Snead</t>
  </si>
  <si>
    <t>21h00</t>
  </si>
  <si>
    <t xml:space="preserve">C. Creswell, GSAF  </t>
  </si>
  <si>
    <t>2009.09.12-Snead.pdf</t>
  </si>
  <si>
    <r>
      <rPr>
        <sz val="8"/>
        <color indexed="8"/>
        <rFont val="Arial"/>
      </rPr>
      <t>http://sharkattackfile.net/spreadsheets/pdf_directory/2009.09.12-Snead.pdf</t>
    </r>
  </si>
  <si>
    <t>http://sharkattackfile.net/spreadsheets/pdf_directory/2009.09.12-Snead.pdf</t>
  </si>
  <si>
    <t>2009.09.12</t>
  </si>
  <si>
    <t>5237</t>
  </si>
  <si>
    <t>07-Sep-2009</t>
  </si>
  <si>
    <t>Swimming, attempting to rescue a girl  believed to be drowning</t>
  </si>
  <si>
    <t xml:space="preserve">Geovanni Tiago Barbosa </t>
  </si>
  <si>
    <t>2009.09.07-Barbosa.pdf</t>
  </si>
  <si>
    <r>
      <rPr>
        <sz val="8"/>
        <color indexed="8"/>
        <rFont val="Arial"/>
      </rPr>
      <t>http://sharkattackfile.net/spreadsheets/pdf_directory/2009.09.07-Barbosa.pdf</t>
    </r>
  </si>
  <si>
    <t>http://sharkattackfile.net/spreadsheets/pdf_directory/2009.09.07-Barbosa.pdf</t>
  </si>
  <si>
    <t>2009.09.07</t>
  </si>
  <si>
    <t>5236</t>
  </si>
  <si>
    <t>02-Sep-2009</t>
  </si>
  <si>
    <t>NEVIS</t>
  </si>
  <si>
    <t>Castle Beach</t>
  </si>
  <si>
    <t>Brian Mills</t>
  </si>
  <si>
    <t>Death was due to drowning. Two days later his remains were recovered from a 12' tiger shark</t>
  </si>
  <si>
    <t>Dr. C. Jacobs; J. Daniel</t>
  </si>
  <si>
    <t>2009.09.02-Mills.pdf</t>
  </si>
  <si>
    <r>
      <rPr>
        <sz val="8"/>
        <color indexed="8"/>
        <rFont val="Arial"/>
      </rPr>
      <t>http://sharkattackfile.net/spreadsheets/pdf_directory/2009.09.02-Mills.pdf</t>
    </r>
  </si>
  <si>
    <t>http://sharkattackfile.net/spreadsheets/pdf_directory/2009.09.02-Mills.pdf</t>
  </si>
  <si>
    <t>2009.09.02</t>
  </si>
  <si>
    <t>5235</t>
  </si>
  <si>
    <t>01-Sep-2009</t>
  </si>
  <si>
    <t>Makira-Ulawa Province</t>
  </si>
  <si>
    <t>Kirakira, Makira Island (formerly San Cristobal)</t>
  </si>
  <si>
    <t>Injuries to face &amp; neck PROVOKED INCIDENT</t>
  </si>
  <si>
    <t>Solomon Star, 9/4/2009</t>
  </si>
  <si>
    <t>2009.09.01-Kirakira.pdf</t>
  </si>
  <si>
    <r>
      <rPr>
        <sz val="8"/>
        <color indexed="8"/>
        <rFont val="Arial"/>
      </rPr>
      <t>http://sharkattackfile.net/spreadsheets/pdf_directory/2009.09.01-Kirakira.pdf</t>
    </r>
  </si>
  <si>
    <t>http://sharkattackfile.net/spreadsheets/pdf_directory/2009.09.01-Kirakira.pdf</t>
  </si>
  <si>
    <t>2009.09.01</t>
  </si>
  <si>
    <t>5234</t>
  </si>
  <si>
    <t>30-Aug-2009</t>
  </si>
  <si>
    <t>Cory Hedgepeth</t>
  </si>
  <si>
    <t>2009.08.30-Hedgepeth.pdf</t>
  </si>
  <si>
    <r>
      <rPr>
        <sz val="8"/>
        <color indexed="8"/>
        <rFont val="Arial"/>
      </rPr>
      <t>http://sharkattackfile.net/spreadsheets/pdf_directory/2009.08.30-Hedgepeth.pdf</t>
    </r>
  </si>
  <si>
    <t>http://sharkattackfile.net/spreadsheets/pdf_directory/2009.08.30-Hedgepeth.pdf</t>
  </si>
  <si>
    <t>2009.08.30</t>
  </si>
  <si>
    <t>5233</t>
  </si>
  <si>
    <t>29-Aug-2009</t>
  </si>
  <si>
    <t>Glentana</t>
  </si>
  <si>
    <t>Gerhard van Zyl</t>
  </si>
  <si>
    <t>Cape Argus, 8/30/2009, p.1</t>
  </si>
  <si>
    <t>2009.08.29-VanZyl.pdf</t>
  </si>
  <si>
    <r>
      <rPr>
        <sz val="8"/>
        <color indexed="8"/>
        <rFont val="Arial"/>
      </rPr>
      <t>http://sharkattackfile.net/spreadsheets/pdf_directory/2009.08.29-VanZyl.pdf</t>
    </r>
  </si>
  <si>
    <t>http://sharkattackfile.net/spreadsheets/pdf_directory/2009.08.29-VanZyl.pdf</t>
  </si>
  <si>
    <t>2009.08.29</t>
  </si>
  <si>
    <t>5232</t>
  </si>
  <si>
    <t>25-Aug-2009</t>
  </si>
  <si>
    <t>Terramar Beach, Carlsbad, San Diego County</t>
  </si>
  <si>
    <t>Bethany Edmund</t>
  </si>
  <si>
    <t>Puncture wounds to left foot &amp; calf</t>
  </si>
  <si>
    <t xml:space="preserve">White shark, 5' to 6' juvenile </t>
  </si>
  <si>
    <t>2009.08.25-Edmund.pdf</t>
  </si>
  <si>
    <r>
      <rPr>
        <sz val="8"/>
        <color indexed="8"/>
        <rFont val="Arial"/>
      </rPr>
      <t>http://sharkattackfile.net/spreadsheets/pdf_directory/2009.08.25-Edmund.pdf</t>
    </r>
  </si>
  <si>
    <t>http://sharkattackfile.net/spreadsheets/pdf_directory/2009.08.25-Edmund.pdf</t>
  </si>
  <si>
    <t>2009.08.25</t>
  </si>
  <si>
    <t>5231</t>
  </si>
  <si>
    <t>11-Aug-2009</t>
  </si>
  <si>
    <t xml:space="preserve">Alkantstrand </t>
  </si>
  <si>
    <t>Jeandre Nagel</t>
  </si>
  <si>
    <t>No injury, shark bit bodyboard</t>
  </si>
  <si>
    <t>Lunchtime</t>
  </si>
  <si>
    <t>White shark, 2m</t>
  </si>
  <si>
    <t>Zululand Observer</t>
  </si>
  <si>
    <t>2009.08.11-Nagel.pdf</t>
  </si>
  <si>
    <r>
      <rPr>
        <sz val="8"/>
        <color indexed="8"/>
        <rFont val="Arial"/>
      </rPr>
      <t>http://sharkattackfile.net/spreadsheets/pdf_directory/2009.08.11-Nagel.pdf</t>
    </r>
  </si>
  <si>
    <t>http://sharkattackfile.net/spreadsheets/pdf_directory/2009.08.11-Nagel.pdf</t>
  </si>
  <si>
    <t>2009.08.11</t>
  </si>
  <si>
    <t>5230</t>
  </si>
  <si>
    <t>10-Aug-2009</t>
  </si>
  <si>
    <t>Ponce, Volusia County</t>
  </si>
  <si>
    <t>A visitor from Spain</t>
  </si>
  <si>
    <t>Puncture marks on left foot</t>
  </si>
  <si>
    <t>2009.08.10-Volusia.pdf</t>
  </si>
  <si>
    <r>
      <rPr>
        <sz val="8"/>
        <color indexed="8"/>
        <rFont val="Arial"/>
      </rPr>
      <t>http://sharkattackfile.net/spreadsheets/pdf_directory/2009.08.10-Volusia.pdf</t>
    </r>
  </si>
  <si>
    <t>http://sharkattackfile.net/spreadsheets/pdf_directory/2009.08.10-Volusia.pdf</t>
  </si>
  <si>
    <t>2009.08.10</t>
  </si>
  <si>
    <t>5229</t>
  </si>
  <si>
    <t>06-Aug-2009</t>
  </si>
  <si>
    <t xml:space="preserve">Kawa'a </t>
  </si>
  <si>
    <t>Dylan Crawford</t>
  </si>
  <si>
    <t>Tiger shark, 12</t>
  </si>
  <si>
    <t>Big Island Weekly, 8/19/2009</t>
  </si>
  <si>
    <t>2009.08.06-Crawford.pdf</t>
  </si>
  <si>
    <r>
      <rPr>
        <sz val="8"/>
        <color indexed="8"/>
        <rFont val="Arial"/>
      </rPr>
      <t>http://sharkattackfile.net/spreadsheets/pdf_directory/2009.08.06-Crawford.pdf</t>
    </r>
  </si>
  <si>
    <t>http://sharkattackfile.net/spreadsheets/pdf_directory/2009.08.06-Crawford.pdf</t>
  </si>
  <si>
    <t>2009.08.06</t>
  </si>
  <si>
    <t>5228</t>
  </si>
  <si>
    <t>01-Aug-2009</t>
  </si>
  <si>
    <t>Curlew Island, Breton Sound</t>
  </si>
  <si>
    <t>Chris Haynes, Jr.</t>
  </si>
  <si>
    <t>Right ankle &amp; foot bitten</t>
  </si>
  <si>
    <t>Clarion Ledger</t>
  </si>
  <si>
    <t>2009.08.01-Haynes.pdf</t>
  </si>
  <si>
    <r>
      <rPr>
        <sz val="8"/>
        <color indexed="8"/>
        <rFont val="Arial"/>
      </rPr>
      <t>http://sharkattackfile.net/spreadsheets/pdf_directory/2009.08.01-Haynes.pdf</t>
    </r>
  </si>
  <si>
    <t>http://sharkattackfile.net/spreadsheets/pdf_directory/2009.08.01-Haynes.pdf</t>
  </si>
  <si>
    <t>2009.08.01</t>
  </si>
  <si>
    <t>5227</t>
  </si>
  <si>
    <t>31-July-2009</t>
  </si>
  <si>
    <t>Derek Mitchell</t>
  </si>
  <si>
    <t>2009.07.31-Mitchell.pdf</t>
  </si>
  <si>
    <r>
      <rPr>
        <sz val="8"/>
        <color indexed="8"/>
        <rFont val="Arial"/>
      </rPr>
      <t>http://sharkattackfile.net/spreadsheets/pdf_directory/2009.07.31-Mitchell.pdf</t>
    </r>
  </si>
  <si>
    <t>http://sharkattackfile.net/spreadsheets/pdf_directory/2009.07.31-Mitchell.pdf</t>
  </si>
  <si>
    <t>2009.07.31</t>
  </si>
  <si>
    <t>5226</t>
  </si>
  <si>
    <t>30-Jul-2009</t>
  </si>
  <si>
    <t>Zac Skyring</t>
  </si>
  <si>
    <t>Left forearm grazed &amp; puncture marks in wetsuit</t>
  </si>
  <si>
    <t>Lismore Northern Star, 7/31/2009</t>
  </si>
  <si>
    <t>2009.07.30-Skyring.pdf</t>
  </si>
  <si>
    <r>
      <rPr>
        <sz val="8"/>
        <color indexed="8"/>
        <rFont val="Arial"/>
      </rPr>
      <t>http://sharkattackfile.net/spreadsheets/pdf_directory/2009.07.30-Skyring.pdf</t>
    </r>
  </si>
  <si>
    <t>http://sharkattackfile.net/spreadsheets/pdf_directory/2009.07.30-Skyring.pdf</t>
  </si>
  <si>
    <t>2009.07.30</t>
  </si>
  <si>
    <t>5225</t>
  </si>
  <si>
    <t>29-Jul-2009</t>
  </si>
  <si>
    <t xml:space="preserve">Hoang Thi Thuy Hong </t>
  </si>
  <si>
    <t>CandOnline, 1/15/2020</t>
  </si>
  <si>
    <t>2009.07.29-Hong.pdf</t>
  </si>
  <si>
    <r>
      <rPr>
        <sz val="8"/>
        <color indexed="8"/>
        <rFont val="Arial"/>
      </rPr>
      <t>http://sharkattackfile.net/spreadsheets/pdf_directory/2009.07.29-Hong.pdf</t>
    </r>
  </si>
  <si>
    <t>http://sharkattackfile.net/spreadsheets/pdf_directory/2009.07.29-Hong.pdf</t>
  </si>
  <si>
    <t>2009.07.29</t>
  </si>
  <si>
    <t>5224</t>
  </si>
  <si>
    <t>Reported 24-Jul-2009</t>
  </si>
  <si>
    <t>Mombasa</t>
  </si>
  <si>
    <t>Likoni Channel</t>
  </si>
  <si>
    <t>Washing his feet</t>
  </si>
  <si>
    <t>Standard Digital, 7/24/2009</t>
  </si>
  <si>
    <t>2009.07.24.R-Likoni.pdf</t>
  </si>
  <si>
    <r>
      <rPr>
        <sz val="8"/>
        <color indexed="8"/>
        <rFont val="Arial"/>
      </rPr>
      <t>http://sharkattackfile.net/spreadsheets/pdf_directory/2009.07.24.R-Likoni.pdf</t>
    </r>
  </si>
  <si>
    <t>http://sharkattackfile.net/spreadsheets/pdf_directory/2009.07.24.R-Likoni.pdf</t>
  </si>
  <si>
    <t>2009.07.24.R</t>
  </si>
  <si>
    <t>5223</t>
  </si>
  <si>
    <t>24-Jul-2009</t>
  </si>
  <si>
    <t>South Padre Island</t>
  </si>
  <si>
    <t>Deidre Casas</t>
  </si>
  <si>
    <t>Lacerations to anterior left lower leg</t>
  </si>
  <si>
    <t>KRGV.com</t>
  </si>
  <si>
    <t>2009.07.24.b-Casas.pdf</t>
  </si>
  <si>
    <r>
      <rPr>
        <sz val="8"/>
        <color indexed="8"/>
        <rFont val="Arial"/>
      </rPr>
      <t>http://sharkattackfile.net/spreadsheets/pdf_directory/2009.07.24.b-Casas.pdf</t>
    </r>
  </si>
  <si>
    <t>http://sharkattackfile.net/spreadsheets/pdf_directory/2009.07.24.b-Casas.pdf</t>
  </si>
  <si>
    <t>2009.07.24.b</t>
  </si>
  <si>
    <t>5222</t>
  </si>
  <si>
    <t>Catalunya</t>
  </si>
  <si>
    <t>Sant Salvador</t>
  </si>
  <si>
    <t>ABC-Spain, 7/25/2009</t>
  </si>
  <si>
    <t>2009.07.24.a-Spain.pdf</t>
  </si>
  <si>
    <r>
      <rPr>
        <sz val="8"/>
        <color indexed="8"/>
        <rFont val="Arial"/>
      </rPr>
      <t>http://sharkattackfile.net/spreadsheets/pdf_directory/2009.07.24.a-Spain.pdf</t>
    </r>
  </si>
  <si>
    <t>http://sharkattackfile.net/spreadsheets/pdf_directory/2009.07.24.a-Spain.pdf</t>
  </si>
  <si>
    <t>2009.07.24.a</t>
  </si>
  <si>
    <t>5221</t>
  </si>
  <si>
    <t>22-Jul-2009</t>
  </si>
  <si>
    <t>Julia Anne Mittleberg</t>
  </si>
  <si>
    <t>2009.07.22.b-Mittleberg.pdf</t>
  </si>
  <si>
    <r>
      <rPr>
        <sz val="8"/>
        <color indexed="8"/>
        <rFont val="Arial"/>
      </rPr>
      <t>http://sharkattackfile.net/spreadsheets/pdf_directory/2009.07.22.b-Mittleberg.pdf</t>
    </r>
  </si>
  <si>
    <t>http://sharkattackfile.net/spreadsheets/pdf_directory/2009.07.22.b-Mittleberg.pdf</t>
  </si>
  <si>
    <t>2009.07.22.b</t>
  </si>
  <si>
    <t>5220</t>
  </si>
  <si>
    <t>Intracoastal Waterway,      St. Petersburg</t>
  </si>
  <si>
    <t>Jenna James</t>
  </si>
  <si>
    <t>J. Eager; R. Reyes, Tampa Tribune, 7/22/2009</t>
  </si>
  <si>
    <t>2009.07.22.a-JennaJames.pdf</t>
  </si>
  <si>
    <r>
      <rPr>
        <sz val="8"/>
        <color indexed="8"/>
        <rFont val="Arial"/>
      </rPr>
      <t>http://sharkattackfile.net/spreadsheets/pdf_directory/2009.07.22.a-JennaJames.pdf</t>
    </r>
  </si>
  <si>
    <t>http://sharkattackfile.net/spreadsheets/pdf_directory/2009.07.22.a-JennaJames.pdf</t>
  </si>
  <si>
    <t>2009.07.22.a</t>
  </si>
  <si>
    <t>5219</t>
  </si>
  <si>
    <t>18-Jul-2009</t>
  </si>
  <si>
    <t>Nguyen Quang Huynh</t>
  </si>
  <si>
    <t>Severe bite to right leg</t>
  </si>
  <si>
    <t>2009.07.18-Haynh.pdf</t>
  </si>
  <si>
    <r>
      <rPr>
        <sz val="8"/>
        <color indexed="8"/>
        <rFont val="Arial"/>
      </rPr>
      <t>http://sharkattackfile.net/spreadsheets/pdf_directory/2009.07.18-Haynh.pdf</t>
    </r>
  </si>
  <si>
    <t>http://sharkattackfile.net/spreadsheets/pdf_directory/2009.07.18-Haynh.pdf</t>
  </si>
  <si>
    <t>2009.07.18</t>
  </si>
  <si>
    <t>5218</t>
  </si>
  <si>
    <t>11-Jul-2009</t>
  </si>
  <si>
    <t>John Cooper</t>
  </si>
  <si>
    <t>Leg bitten by shark that had been shot in the head by another diver PROVOKED INCIDENT</t>
  </si>
  <si>
    <t>Caribbean reef shark, 6'</t>
  </si>
  <si>
    <t>Fox News, 7/14/2009</t>
  </si>
  <si>
    <t>2009.07.11.b-Cooper.pdf</t>
  </si>
  <si>
    <r>
      <rPr>
        <sz val="8"/>
        <color indexed="8"/>
        <rFont val="Arial"/>
      </rPr>
      <t>http://sharkattackfile.net/spreadsheets/pdf_directory/2009.07.11.b-Cooper.pdf</t>
    </r>
  </si>
  <si>
    <t>http://sharkattackfile.net/spreadsheets/pdf_directory/2009.07.11.b-Cooper.pdf</t>
  </si>
  <si>
    <t>2009.07.11.b</t>
  </si>
  <si>
    <t>5217</t>
  </si>
  <si>
    <t>Paddle-surfing</t>
  </si>
  <si>
    <t>Brian Hovnanian</t>
  </si>
  <si>
    <t>No injury, shark collided with surfer &amp; board</t>
  </si>
  <si>
    <t>2009.07.11.a-Hovnanian.pdf</t>
  </si>
  <si>
    <r>
      <rPr>
        <sz val="8"/>
        <color indexed="8"/>
        <rFont val="Arial"/>
      </rPr>
      <t>http://sharkattackfile.net/spreadsheets/pdf_directory/2009.07.11.a-Hovnanian.pdf</t>
    </r>
  </si>
  <si>
    <t>http://sharkattackfile.net/spreadsheets/pdf_directory/2009.07.11.a-Hovnanian.pdf</t>
  </si>
  <si>
    <t>2009.07.11.a</t>
  </si>
  <si>
    <t>5216</t>
  </si>
  <si>
    <t>07-Jul-2009</t>
  </si>
  <si>
    <t>Jogensfontein, Stilbaai</t>
  </si>
  <si>
    <t>Paul Buckley</t>
  </si>
  <si>
    <t>Weekend Post, 7/8/2009</t>
  </si>
  <si>
    <t>2009.07.07-Buckley.pdf</t>
  </si>
  <si>
    <r>
      <rPr>
        <sz val="8"/>
        <color indexed="8"/>
        <rFont val="Arial"/>
      </rPr>
      <t>http://sharkattackfile.net/spreadsheets/pdf_directory/2009.07.07-Buckley.pdf</t>
    </r>
  </si>
  <si>
    <t>http://sharkattackfile.net/spreadsheets/pdf_directory/2009.07.07-Buckley.pdf</t>
  </si>
  <si>
    <t>2009.07.07</t>
  </si>
  <si>
    <t>5215</t>
  </si>
  <si>
    <t>05-Jul-2009</t>
  </si>
  <si>
    <t>Right ankle bitten</t>
  </si>
  <si>
    <t>2009.07.05-Daytona.pdf</t>
  </si>
  <si>
    <r>
      <rPr>
        <sz val="8"/>
        <color indexed="8"/>
        <rFont val="Arial"/>
      </rPr>
      <t>http://sharkattackfile.net/spreadsheets/pdf_directory/2009.07.05-Daytona.pdf</t>
    </r>
  </si>
  <si>
    <t>http://sharkattackfile.net/spreadsheets/pdf_directory/2009.07.05-Daytona.pdf</t>
  </si>
  <si>
    <t>2009.07.05</t>
  </si>
  <si>
    <t>5214</t>
  </si>
  <si>
    <t>04-Jul-2009</t>
  </si>
  <si>
    <t>Biscayne National Park, Miami</t>
  </si>
  <si>
    <t xml:space="preserve">Carmen Dominguez </t>
  </si>
  <si>
    <t>Thigh injured by hooked shark PROVOKED INCIDENT</t>
  </si>
  <si>
    <t>15j45</t>
  </si>
  <si>
    <t>Nurse shark, 6'</t>
  </si>
  <si>
    <t>Miami Herald, 7//4/2009</t>
  </si>
  <si>
    <t>2009.07.04-Miami.pdf</t>
  </si>
  <si>
    <r>
      <rPr>
        <sz val="8"/>
        <color indexed="8"/>
        <rFont val="Arial"/>
      </rPr>
      <t>http://sharkattackfile.net/spreadsheets/pdf_directory/2009.07.04-Miami.pdf</t>
    </r>
  </si>
  <si>
    <t>http://sharkattackfile.net/spreadsheets/pdf_directory/2009.07.04-Miami.pdf</t>
  </si>
  <si>
    <t>2009.07.04</t>
  </si>
  <si>
    <t>5213</t>
  </si>
  <si>
    <t>27-Jun-2009</t>
  </si>
  <si>
    <t>Les Wade</t>
  </si>
  <si>
    <t>2-inch laceration to upper left arm</t>
  </si>
  <si>
    <t>Thought to involve a Bronze whale shark, 2m</t>
  </si>
  <si>
    <t>Brisbane Times, 6/28/2009</t>
  </si>
  <si>
    <t>2009.06.27-Wade.pdf</t>
  </si>
  <si>
    <r>
      <rPr>
        <sz val="8"/>
        <color indexed="8"/>
        <rFont val="Arial"/>
      </rPr>
      <t>http://sharkattackfile.net/spreadsheets/pdf_directory/2009.06.27-Wade.pdf</t>
    </r>
  </si>
  <si>
    <t>http://sharkattackfile.net/spreadsheets/pdf_directory/2009.06.27-Wade.pdf</t>
  </si>
  <si>
    <t>2009.06.27</t>
  </si>
  <si>
    <t>5212</t>
  </si>
  <si>
    <t>21-Jun-2009</t>
  </si>
  <si>
    <t>Shell Beach, San Luis Obispo County</t>
  </si>
  <si>
    <t>San Luis Obispo Tribune, 6/24/2009</t>
  </si>
  <si>
    <t>2009.06.21-California.pdf</t>
  </si>
  <si>
    <r>
      <rPr>
        <sz val="8"/>
        <color indexed="8"/>
        <rFont val="Arial"/>
      </rPr>
      <t>http://sharkattackfile.net/spreadsheets/pdf_directory/2009.06.21-California.pdf</t>
    </r>
  </si>
  <si>
    <t>http://sharkattackfile.net/spreadsheets/pdf_directory/2009.06.21-California.pdf</t>
  </si>
  <si>
    <t>2009.06.21</t>
  </si>
  <si>
    <t>5211</t>
  </si>
  <si>
    <t>16-Jun-2009</t>
  </si>
  <si>
    <t>Crawling</t>
  </si>
  <si>
    <t>Kevin Crowley</t>
  </si>
  <si>
    <t>Shark involvement probable, but not confirmed</t>
  </si>
  <si>
    <t>Florida Today, 1/17/2009</t>
  </si>
  <si>
    <t>2009.06.16-Crowley.pdf</t>
  </si>
  <si>
    <r>
      <rPr>
        <sz val="8"/>
        <color indexed="8"/>
        <rFont val="Arial"/>
      </rPr>
      <t>http://sharkattackfile.net/spreadsheets/pdf_directory/2009.06.16-Crowley.pdf</t>
    </r>
  </si>
  <si>
    <t>http://sharkattackfile.net/spreadsheets/pdf_directory/2009.06.16-Crowley.pdf</t>
  </si>
  <si>
    <t>2009.06.16</t>
  </si>
  <si>
    <t>5210</t>
  </si>
  <si>
    <t>Reported 14-Jun-2009</t>
  </si>
  <si>
    <t>Tran Van Quy</t>
  </si>
  <si>
    <t>Tin Tuc online, 6/14/2009</t>
  </si>
  <si>
    <t>2009.06.14.R-Quy.pdf</t>
  </si>
  <si>
    <r>
      <rPr>
        <sz val="8"/>
        <color indexed="8"/>
        <rFont val="Arial"/>
      </rPr>
      <t>http://sharkattackfile.net/spreadsheets/pdf_directory/2009.06.14.R-Quy.pdf</t>
    </r>
  </si>
  <si>
    <t>http://sharkattackfile.net/spreadsheets/pdf_directory/2009.06.14.R-Quy.pdf</t>
  </si>
  <si>
    <t>2009.06.14.R</t>
  </si>
  <si>
    <t>5209</t>
  </si>
  <si>
    <t>02-Jun-2009</t>
  </si>
  <si>
    <t>St. Johns Reef</t>
  </si>
  <si>
    <t>Habili Gafar</t>
  </si>
  <si>
    <t>Nil, a dive guide</t>
  </si>
  <si>
    <t>2009.06.02.b-Nil.pdf</t>
  </si>
  <si>
    <r>
      <rPr>
        <sz val="8"/>
        <color indexed="8"/>
        <rFont val="Arial"/>
      </rPr>
      <t>http://sharkattackfile.net/spreadsheets/pdf_directory/2009.06.02.b-Nil.pdf</t>
    </r>
  </si>
  <si>
    <t>http://sharkattackfile.net/spreadsheets/pdf_directory/2009.06.02.b-Nil.pdf</t>
  </si>
  <si>
    <t>2009.06.02.b</t>
  </si>
  <si>
    <t>5208</t>
  </si>
  <si>
    <t>Luc, a Belgian diver</t>
  </si>
  <si>
    <t>3 cm laceration to shoulder</t>
  </si>
  <si>
    <t>2009.06.02.a-Luc.pdf</t>
  </si>
  <si>
    <r>
      <rPr>
        <sz val="8"/>
        <color indexed="8"/>
        <rFont val="Arial"/>
      </rPr>
      <t>http://sharkattackfile.net/spreadsheets/pdf_directory/2009.06.02.a-Luc.pdf</t>
    </r>
  </si>
  <si>
    <t>http://sharkattackfile.net/spreadsheets/pdf_directory/2009.06.02.a-Luc.pdf</t>
  </si>
  <si>
    <t>2009.06.02.a</t>
  </si>
  <si>
    <t>5207</t>
  </si>
  <si>
    <t>01-Jun-2009</t>
  </si>
  <si>
    <t>Katrina Tipio</t>
  </si>
  <si>
    <t>Oceanic whitetip shark, 2.5 to 3m</t>
  </si>
  <si>
    <t>A. Hamada; E.Ritter, GSAF</t>
  </si>
  <si>
    <t>2009.06.01-Tipio.pdf</t>
  </si>
  <si>
    <r>
      <rPr>
        <sz val="8"/>
        <color indexed="8"/>
        <rFont val="Arial"/>
      </rPr>
      <t>http://sharkattackfile.net/spreadsheets/pdf_directory/2009.06.01-Tipio.pdf</t>
    </r>
  </si>
  <si>
    <t>http://sharkattackfile.net/spreadsheets/pdf_directory/2009.06.01-Tipio.pdf</t>
  </si>
  <si>
    <t>2009.06.01</t>
  </si>
  <si>
    <t>5206</t>
  </si>
  <si>
    <t>31-May-2009</t>
  </si>
  <si>
    <t>Off Green Island</t>
  </si>
  <si>
    <r>
      <rPr>
        <sz val="8"/>
        <color indexed="12"/>
        <rFont val="Arial"/>
      </rPr>
      <t xml:space="preserve">Onboard the fishing vessel </t>
    </r>
    <r>
      <rPr>
        <i val="1"/>
        <sz val="8"/>
        <color indexed="12"/>
        <rFont val="Arial"/>
      </rPr>
      <t xml:space="preserve">Chin Sheng Fa 13  </t>
    </r>
  </si>
  <si>
    <t>Zhang Sanqian</t>
  </si>
  <si>
    <t>Lacerations to knee &amp; left lower leg by electrocuted captive shark PROVOKED INCIDENT</t>
  </si>
  <si>
    <t>80 kg shark</t>
  </si>
  <si>
    <t>Taiwan News, 5/21/09</t>
  </si>
  <si>
    <t>2009.05.31-Sangian.pdf</t>
  </si>
  <si>
    <r>
      <rPr>
        <sz val="8"/>
        <color indexed="8"/>
        <rFont val="Arial"/>
      </rPr>
      <t>http://sharkattackfile.net/spreadsheets/pdf_directory/2009.05.31-Sangian.pdf</t>
    </r>
  </si>
  <si>
    <t>http://sharkattackfile.net/spreadsheets/pdf_directory/2009.05.31-Sangian.pdf</t>
  </si>
  <si>
    <t>2009.05.31</t>
  </si>
  <si>
    <t>5205</t>
  </si>
  <si>
    <t>25-May-2009</t>
  </si>
  <si>
    <t>Clearwater Beach, Pinellas County</t>
  </si>
  <si>
    <t>Dana Joseph</t>
  </si>
  <si>
    <t>Tampa Bay online, 5/26/2009</t>
  </si>
  <si>
    <t>2009.05.25-Joseph.pdf</t>
  </si>
  <si>
    <r>
      <rPr>
        <sz val="8"/>
        <color indexed="8"/>
        <rFont val="Arial"/>
      </rPr>
      <t>http://sharkattackfile.net/spreadsheets/pdf_directory/2009.05.25-Joseph.pdf</t>
    </r>
  </si>
  <si>
    <t>http://sharkattackfile.net/spreadsheets/pdf_directory/2009.05.25-Joseph.pdf</t>
  </si>
  <si>
    <t>2009.05.25</t>
  </si>
  <si>
    <t>5204</t>
  </si>
  <si>
    <t>17-May-2009</t>
  </si>
  <si>
    <t>Nolan Provido</t>
  </si>
  <si>
    <t>Lacerations to left leg &amp; foot</t>
  </si>
  <si>
    <t>09h35</t>
  </si>
  <si>
    <t>blacktip or spinner shark</t>
  </si>
  <si>
    <t>S. Petersohn, GSAF</t>
  </si>
  <si>
    <t>2009.05.17-Provido.pdf</t>
  </si>
  <si>
    <r>
      <rPr>
        <sz val="8"/>
        <color indexed="8"/>
        <rFont val="Arial"/>
      </rPr>
      <t>http://sharkattackfile.net/spreadsheets/pdf_directory/2009.05.17-Provido.pdf</t>
    </r>
  </si>
  <si>
    <t>http://sharkattackfile.net/spreadsheets/pdf_directory/2009.05.17-Provido.pdf</t>
  </si>
  <si>
    <t>2009.05.17</t>
  </si>
  <si>
    <t>5203</t>
  </si>
  <si>
    <t>16-May-2009</t>
  </si>
  <si>
    <t>Bryan Heath</t>
  </si>
  <si>
    <t>10h27</t>
  </si>
  <si>
    <t>2009.05.16.b-Heath.pdf</t>
  </si>
  <si>
    <r>
      <rPr>
        <sz val="8"/>
        <color indexed="8"/>
        <rFont val="Arial"/>
      </rPr>
      <t>http://sharkattackfile.net/spreadsheets/pdf_directory/2009.05.16.b-Heath.pdf</t>
    </r>
  </si>
  <si>
    <t>http://sharkattackfile.net/spreadsheets/pdf_directory/2009.05.16.b-Heath.pdf</t>
  </si>
  <si>
    <t>2009.05.16.b</t>
  </si>
  <si>
    <t>5202</t>
  </si>
  <si>
    <t>David Bryant</t>
  </si>
  <si>
    <t>10h16</t>
  </si>
  <si>
    <t>2009.05.16.a-Bryant.pdf</t>
  </si>
  <si>
    <r>
      <rPr>
        <sz val="8"/>
        <color indexed="8"/>
        <rFont val="Arial"/>
      </rPr>
      <t>http://sharkattackfile.net/spreadsheets/pdf_directory/2009.05.16.a-Bryant.pdf</t>
    </r>
  </si>
  <si>
    <t>http://sharkattackfile.net/spreadsheets/pdf_directory/2009.05.16.a-Bryant.pdf</t>
  </si>
  <si>
    <t>2009.05.16.a</t>
  </si>
  <si>
    <t>5201</t>
  </si>
  <si>
    <t>12-May-2009</t>
  </si>
  <si>
    <t>North Region</t>
  </si>
  <si>
    <t>Ritidian Point</t>
  </si>
  <si>
    <t>Jonathan Leon Guerrero</t>
  </si>
  <si>
    <t>Speared shark bit his forearm PROVOKED INCIDENT</t>
  </si>
  <si>
    <t>N. Delgado, Pacific News Center; KUAM.com</t>
  </si>
  <si>
    <t>2009.05.12-Guerrero.pdf</t>
  </si>
  <si>
    <r>
      <rPr>
        <sz val="8"/>
        <color indexed="8"/>
        <rFont val="Arial"/>
      </rPr>
      <t>http://sharkattackfile.net/spreadsheets/pdf_directory/2009.05.12-Guerrero.pdf</t>
    </r>
  </si>
  <si>
    <t>http://sharkattackfile.net/spreadsheets/pdf_directory/2009.05.12-Guerrero.pdf</t>
  </si>
  <si>
    <t>2009.05.12</t>
  </si>
  <si>
    <t>5200</t>
  </si>
  <si>
    <t>06-Mar-2009</t>
  </si>
  <si>
    <t>Luis Hernandez</t>
  </si>
  <si>
    <r>
      <rPr>
        <sz val="8"/>
        <color indexed="12"/>
        <rFont val="Arial"/>
      </rPr>
      <t xml:space="preserve">Lacerations to right forearm </t>
    </r>
    <r>
      <rPr>
        <i val="1"/>
        <sz val="8"/>
        <color indexed="12"/>
        <rFont val="Arial"/>
      </rPr>
      <t>after</t>
    </r>
    <r>
      <rPr>
        <sz val="8"/>
        <color indexed="12"/>
        <rFont val="Arial"/>
      </rPr>
      <t xml:space="preserve"> he poked the shark with his spear PROVOKED INCIDENT </t>
    </r>
  </si>
  <si>
    <t>Sun Sentinel, 5/8/2009</t>
  </si>
  <si>
    <t>2009.05.06-Hernandez.pdf</t>
  </si>
  <si>
    <r>
      <rPr>
        <sz val="8"/>
        <color indexed="8"/>
        <rFont val="Arial"/>
      </rPr>
      <t>http://sharkattackfile.net/spreadsheets/pdf_directory/2009.05.06-Hernandez.pdf</t>
    </r>
  </si>
  <si>
    <t>http://sharkattackfile.net/spreadsheets/pdf_directory/2009.05.06-Hernandez.pdf</t>
  </si>
  <si>
    <t>2009.05.06</t>
  </si>
  <si>
    <t>5199</t>
  </si>
  <si>
    <t>28-Apr-2009</t>
  </si>
  <si>
    <t>Alicia</t>
  </si>
  <si>
    <t>Multiple lacerations to right foot &amp; ankle</t>
  </si>
  <si>
    <t>2009.04.28-Alicia.pdf</t>
  </si>
  <si>
    <r>
      <rPr>
        <sz val="8"/>
        <color indexed="8"/>
        <rFont val="Arial"/>
      </rPr>
      <t>http://sharkattackfile.net/spreadsheets/pdf_directory/2009.04.28-Alicia.pdf</t>
    </r>
  </si>
  <si>
    <t>http://sharkattackfile.net/spreadsheets/pdf_directory/2009.04.28-Alicia.pdf</t>
  </si>
  <si>
    <t>2009.04.28</t>
  </si>
  <si>
    <t>5198</t>
  </si>
  <si>
    <t>Reported 25-Apr-2009</t>
  </si>
  <si>
    <t>Drew Senner</t>
  </si>
  <si>
    <t>2009.04.25.R-Senner.pdf</t>
  </si>
  <si>
    <r>
      <rPr>
        <sz val="8"/>
        <color indexed="8"/>
        <rFont val="Arial"/>
      </rPr>
      <t>http://sharkattackfile.net/spreadsheets/pdf_directory/2009.04.25.R-Senner.pdf</t>
    </r>
  </si>
  <si>
    <t>http://sharkattackfile.net/spreadsheets/pdf_directory/2009.04.25.R-Senner.pdf</t>
  </si>
  <si>
    <t>2009.04.25.R</t>
  </si>
  <si>
    <t>5197</t>
  </si>
  <si>
    <t>21-Apr-2009</t>
  </si>
  <si>
    <t>3 puncture wounds to posterior right ankle</t>
  </si>
  <si>
    <t>2009.04.21-NSB.pdf</t>
  </si>
  <si>
    <r>
      <rPr>
        <sz val="8"/>
        <color indexed="8"/>
        <rFont val="Arial"/>
      </rPr>
      <t>http://sharkattackfile.net/spreadsheets/pdf_directory/2009.04.21-NSB.pdf</t>
    </r>
  </si>
  <si>
    <t>http://sharkattackfile.net/spreadsheets/pdf_directory/2009.04.21-NSB.pdf</t>
  </si>
  <si>
    <t>2009.04.21</t>
  </si>
  <si>
    <t>5196</t>
  </si>
  <si>
    <t>20-Apr-2009</t>
  </si>
  <si>
    <t>Batangas province</t>
  </si>
  <si>
    <t>Mabini</t>
  </si>
  <si>
    <t>Gerald Perez</t>
  </si>
  <si>
    <t>0500</t>
  </si>
  <si>
    <t>Abs-cbnNEWS.com, 4/22/2009</t>
  </si>
  <si>
    <t>2009.04.20-Perez.pdf</t>
  </si>
  <si>
    <r>
      <rPr>
        <sz val="8"/>
        <color indexed="8"/>
        <rFont val="Arial"/>
      </rPr>
      <t>http://sharkattackfile.net/spreadsheets/pdf_directory/2009.04.20-Perez.pdf</t>
    </r>
  </si>
  <si>
    <t>http://sharkattackfile.net/spreadsheets/pdf_directory/2009.04.20-Perez.pdf</t>
  </si>
  <si>
    <t>2009.04.20</t>
  </si>
  <si>
    <t>5195</t>
  </si>
  <si>
    <t>19-Apr-2009</t>
  </si>
  <si>
    <t>Carlin Park, Jupiter Inlet</t>
  </si>
  <si>
    <t>Bruce Klinker</t>
  </si>
  <si>
    <t>UPI, 4/20/2009</t>
  </si>
  <si>
    <t>2009.04.19-Klinker.pdf</t>
  </si>
  <si>
    <r>
      <rPr>
        <sz val="8"/>
        <color indexed="8"/>
        <rFont val="Arial"/>
      </rPr>
      <t>http://sharkattackfile.net/spreadsheets/pdf_directory/2009.04.19-Klinker.pdf</t>
    </r>
  </si>
  <si>
    <t>http://sharkattackfile.net/spreadsheets/pdf_directory/2009.04.19-Klinker.pdf</t>
  </si>
  <si>
    <t>2009.04.19</t>
  </si>
  <si>
    <t>5194</t>
  </si>
  <si>
    <t>17-Apr-2009</t>
  </si>
  <si>
    <t>Walton Rocks, St Lucie County</t>
  </si>
  <si>
    <t>Alexander Wagner</t>
  </si>
  <si>
    <t>TC Palm, 4/17/09</t>
  </si>
  <si>
    <t>2009.04.17-Wagner.pdf</t>
  </si>
  <si>
    <r>
      <rPr>
        <sz val="8"/>
        <color indexed="8"/>
        <rFont val="Arial"/>
      </rPr>
      <t>http://sharkattackfile.net/spreadsheets/pdf_directory/2009.04.17-Wagner.pdf</t>
    </r>
  </si>
  <si>
    <t>http://sharkattackfile.net/spreadsheets/pdf_directory/2009.04.17-Wagner.pdf</t>
  </si>
  <si>
    <t>2009.04.17.</t>
  </si>
  <si>
    <t>5193</t>
  </si>
  <si>
    <t>11-Apr-2009</t>
  </si>
  <si>
    <t>Kona</t>
  </si>
  <si>
    <t>Paolo Dominici</t>
  </si>
  <si>
    <t>Missing</t>
  </si>
  <si>
    <t>CBS, 4/14/2009</t>
  </si>
  <si>
    <t>2009.04.11-Dominici.pdf</t>
  </si>
  <si>
    <r>
      <rPr>
        <sz val="8"/>
        <color indexed="8"/>
        <rFont val="Arial"/>
      </rPr>
      <t>http://sharkattackfile.net/spreadsheets/pdf_directory/2009.04.11-Dominici.pdf</t>
    </r>
  </si>
  <si>
    <t>http://sharkattackfile.net/spreadsheets/pdf_directory/2009.04.11-Dominici.pdf</t>
  </si>
  <si>
    <t>2009.04.11</t>
  </si>
  <si>
    <t>5192</t>
  </si>
  <si>
    <t>12-Apr-2009</t>
  </si>
  <si>
    <t>Fingal Bay</t>
  </si>
  <si>
    <t>Heath Milne</t>
  </si>
  <si>
    <t>No injury, catapulted into the water &amp; ski damage</t>
  </si>
  <si>
    <t>Port Stephens Examiner, 4/15/2009</t>
  </si>
  <si>
    <t>2009.04.12-Milne.pdf</t>
  </si>
  <si>
    <r>
      <rPr>
        <sz val="8"/>
        <color indexed="8"/>
        <rFont val="Arial"/>
      </rPr>
      <t>http://sharkattackfile.net/spreadsheets/pdf_directory/2009.04.12-Milne.pdf</t>
    </r>
  </si>
  <si>
    <t>http://sharkattackfile.net/spreadsheets/pdf_directory/2009.04.12-Milne.pdf</t>
  </si>
  <si>
    <t>2009.04.12</t>
  </si>
  <si>
    <t>5191</t>
  </si>
  <si>
    <t>06-Apr-2009</t>
  </si>
  <si>
    <t>Umtentweni</t>
  </si>
  <si>
    <t>Odwa Hlanganisela</t>
  </si>
  <si>
    <t>Body not recovered</t>
  </si>
  <si>
    <t>Daily Dispatch, 4/10/2009</t>
  </si>
  <si>
    <t>2009.04.06.b-Hlanganisela.pdf</t>
  </si>
  <si>
    <r>
      <rPr>
        <sz val="8"/>
        <color indexed="8"/>
        <rFont val="Arial"/>
      </rPr>
      <t>http://sharkattackfile.net/spreadsheets/pdf_directory/2009.04.06.b-Hlanganisela.pdf</t>
    </r>
  </si>
  <si>
    <t>http://sharkattackfile.net/spreadsheets/pdf_directory/2009.04.06.b-Hlanganisela.pdf</t>
  </si>
  <si>
    <t>2009.04.06.b</t>
  </si>
  <si>
    <t>5190</t>
  </si>
  <si>
    <t>San Diego County</t>
  </si>
  <si>
    <t>Raymundo Ayus, Jr.</t>
  </si>
  <si>
    <t>Shark struck him but the diver was not injured</t>
  </si>
  <si>
    <t>White shark, 12' to 15' female</t>
  </si>
  <si>
    <t>2009.04.06.a-Ayus.pdf</t>
  </si>
  <si>
    <r>
      <rPr>
        <sz val="8"/>
        <color indexed="8"/>
        <rFont val="Arial"/>
      </rPr>
      <t>http://sharkattackfile.net/spreadsheets/pdf_directory/2009.04.06.a-Ayus.pdf</t>
    </r>
  </si>
  <si>
    <t>http://sharkattackfile.net/spreadsheets/pdf_directory/2009.04.06.a-Ayus.pdf</t>
  </si>
  <si>
    <t>2009.04.06.a</t>
  </si>
  <si>
    <t>5189</t>
  </si>
  <si>
    <t>03-Apr-2009</t>
  </si>
  <si>
    <t>Jack May</t>
  </si>
  <si>
    <t>Cape Coral News, 4/3/2009</t>
  </si>
  <si>
    <t>2009.04.03-May.pdf</t>
  </si>
  <si>
    <r>
      <rPr>
        <sz val="8"/>
        <color indexed="8"/>
        <rFont val="Arial"/>
      </rPr>
      <t>http://sharkattackfile.net/spreadsheets/pdf_directory/2009.04.03-May.pdf</t>
    </r>
  </si>
  <si>
    <t>http://sharkattackfile.net/spreadsheets/pdf_directory/2009.04.03-May.pdf</t>
  </si>
  <si>
    <t>2009.04.03</t>
  </si>
  <si>
    <t>5188</t>
  </si>
  <si>
    <t>27-Mar-2009</t>
  </si>
  <si>
    <t>2-3 km north of Sunday's River mouth</t>
  </si>
  <si>
    <t>Tony Dell</t>
  </si>
  <si>
    <t>Calf bitten while helping angler measure the shark during fishing competition PROVOKED INCIDENT</t>
  </si>
  <si>
    <t>The Herald (Port Elizabeth), 3/27/2007</t>
  </si>
  <si>
    <t>2009.03.27-TonyDell.pdf</t>
  </si>
  <si>
    <r>
      <rPr>
        <sz val="8"/>
        <color indexed="8"/>
        <rFont val="Arial"/>
      </rPr>
      <t>http://sharkattackfile.net/spreadsheets/pdf_directory/2009.03.27-TonyDell.pdf</t>
    </r>
  </si>
  <si>
    <t>http://sharkattackfile.net/spreadsheets/pdf_directory/2009.03.27-TonyDell.pdf</t>
  </si>
  <si>
    <t>2009.03.27</t>
  </si>
  <si>
    <t>5187</t>
  </si>
  <si>
    <t>21-Mar-2009</t>
  </si>
  <si>
    <t>Luyolo Mangele</t>
  </si>
  <si>
    <t>Daily Dispatch, 3/22/2009</t>
  </si>
  <si>
    <t>2009.03.21-Mangele.pdf</t>
  </si>
  <si>
    <r>
      <rPr>
        <sz val="8"/>
        <color indexed="8"/>
        <rFont val="Arial"/>
      </rPr>
      <t>http://sharkattackfile.net/spreadsheets/pdf_directory/2009.03.21-Mangele.pdf</t>
    </r>
  </si>
  <si>
    <t>http://sharkattackfile.net/spreadsheets/pdf_directory/2009.03.21-Mangele.pdf</t>
  </si>
  <si>
    <t>2009.03.21</t>
  </si>
  <si>
    <t>5186</t>
  </si>
  <si>
    <t>20-Mar-2009</t>
  </si>
  <si>
    <t>Blue Bay</t>
  </si>
  <si>
    <t>Calvin Galbraith</t>
  </si>
  <si>
    <t>Laceration to right foot, puncture wounds to calf</t>
  </si>
  <si>
    <t>Bronze whaler shark?</t>
  </si>
  <si>
    <t>Madurah Mail, 3/26/2009</t>
  </si>
  <si>
    <t>2009.03.20-BatemansBay.pdf</t>
  </si>
  <si>
    <r>
      <rPr>
        <sz val="8"/>
        <color indexed="8"/>
        <rFont val="Arial"/>
      </rPr>
      <t>http://sharkattackfile.net/spreadsheets/pdf_directory/2009.03.20-BatemansBay.pdf</t>
    </r>
  </si>
  <si>
    <t>http://sharkattackfile.net/spreadsheets/pdf_directory/2009.03.20-BatemansBay.pdf</t>
  </si>
  <si>
    <t>2009.03.20</t>
  </si>
  <si>
    <t>5185</t>
  </si>
  <si>
    <t>19-Mar-2009</t>
  </si>
  <si>
    <t>South Broulee</t>
  </si>
  <si>
    <t>No injury, shark damaged surfboard</t>
  </si>
  <si>
    <t>ABC News, 3/19/2009</t>
  </si>
  <si>
    <t>2009.03.19.b-SouthBroulee.pdf</t>
  </si>
  <si>
    <r>
      <rPr>
        <sz val="8"/>
        <color indexed="8"/>
        <rFont val="Arial"/>
      </rPr>
      <t>http://sharkattackfile.net/spreadsheets/pdf_directory/2009.03.19.b-SouthBroulee.pdf</t>
    </r>
  </si>
  <si>
    <t>http://sharkattackfile.net/spreadsheets/pdf_directory/2009.03.19.b-SouthBroulee.pdf</t>
  </si>
  <si>
    <t>2009.03.19.b</t>
  </si>
  <si>
    <t>5184</t>
  </si>
  <si>
    <t>Bateman's Bay</t>
  </si>
  <si>
    <t>Bernadette Davis</t>
  </si>
  <si>
    <t>No injury, shark bit nose of surfboard</t>
  </si>
  <si>
    <t>Canberra Times, 3/20/2009</t>
  </si>
  <si>
    <t>2009.03.19.a-Davis.pdf</t>
  </si>
  <si>
    <r>
      <rPr>
        <sz val="8"/>
        <color indexed="8"/>
        <rFont val="Arial"/>
      </rPr>
      <t>http://sharkattackfile.net/spreadsheets/pdf_directory/2009.03.19.a-Davis.pdf</t>
    </r>
  </si>
  <si>
    <t>http://sharkattackfile.net/spreadsheets/pdf_directory/2009.03.19.a-Davis.pdf</t>
  </si>
  <si>
    <t>2009.03.19.a</t>
  </si>
  <si>
    <t>5183</t>
  </si>
  <si>
    <t>18-Mar-2009</t>
  </si>
  <si>
    <t>2009.03.18.a-PonceInlet.pdf</t>
  </si>
  <si>
    <r>
      <rPr>
        <sz val="8"/>
        <color indexed="8"/>
        <rFont val="Arial"/>
      </rPr>
      <t>http://sharkattackfile.net/spreadsheets/pdf_directory/2009.03.18.a-PonceInlet.pdf</t>
    </r>
  </si>
  <si>
    <t>http://sharkattackfile.net/spreadsheets/pdf_directory/2009.03.18.a-PonceInlet.pdf</t>
  </si>
  <si>
    <t>2009.03.18.a</t>
  </si>
  <si>
    <t>5182</t>
  </si>
  <si>
    <t>Reported 17-Mar-2009</t>
  </si>
  <si>
    <t>Strait of Malacca</t>
  </si>
  <si>
    <t>Pulau Payar Island</t>
  </si>
  <si>
    <t>Blacktip reef shark pup</t>
  </si>
  <si>
    <t>C. Johansson, GSAF</t>
  </si>
  <si>
    <t>2009.03.17.R-Malaysia.pdf</t>
  </si>
  <si>
    <r>
      <rPr>
        <sz val="8"/>
        <color indexed="8"/>
        <rFont val="Arial"/>
      </rPr>
      <t>http://sharkattackfile.net/spreadsheets/pdf_directory/2009.03.17.R-Malaysia.pdf</t>
    </r>
  </si>
  <si>
    <t>http://sharkattackfile.net/spreadsheets/pdf_directory/2009.03.17.R-Malaysia.pdf</t>
  </si>
  <si>
    <t>2009.03.17.R</t>
  </si>
  <si>
    <t>5181</t>
  </si>
  <si>
    <t>17-Mar-2009</t>
  </si>
  <si>
    <t>Alenuihaha Channel</t>
  </si>
  <si>
    <t>Mike Spaulding</t>
  </si>
  <si>
    <t>Minor injury, bite chest and left calf</t>
  </si>
  <si>
    <t>Thought to involve a cookiecutter shark</t>
  </si>
  <si>
    <t>B. Perry, Maui News, 3/18/2009</t>
  </si>
  <si>
    <t>2009.03.17.a-Spaulding.pdf</t>
  </si>
  <si>
    <r>
      <rPr>
        <sz val="8"/>
        <color indexed="8"/>
        <rFont val="Arial"/>
      </rPr>
      <t>http://sharkattackfile.net/spreadsheets/pdf_directory/2009.03.17.a-Spaulding.pdf</t>
    </r>
  </si>
  <si>
    <t>http://sharkattackfile.net/spreadsheets/pdf_directory/2009.03.17.a-Spaulding.pdf</t>
  </si>
  <si>
    <t>2009.03.17</t>
  </si>
  <si>
    <t>5180</t>
  </si>
  <si>
    <t>Reported 16-Mar-2009</t>
  </si>
  <si>
    <t>The Natural Jetty, Rottnest Island</t>
  </si>
  <si>
    <t>Thigh bitten when he trod on the shark PROVOKED INCIDENT</t>
  </si>
  <si>
    <t>Wobbegong shark, 60cm</t>
  </si>
  <si>
    <t>The West, 3/16/2009</t>
  </si>
  <si>
    <t>2009.03.16.R-Rottnest-Island.pdf</t>
  </si>
  <si>
    <r>
      <rPr>
        <sz val="8"/>
        <color indexed="8"/>
        <rFont val="Arial"/>
      </rPr>
      <t>http://sharkattackfile.net/spreadsheets/pdf_directory/2009.03.16.R-Rottnest-Island.pdf</t>
    </r>
  </si>
  <si>
    <t>http://sharkattackfile.net/spreadsheets/pdf_directory/2009.03.16.R-Rottnest-Island.pdf</t>
  </si>
  <si>
    <t>2009.03.16.R</t>
  </si>
  <si>
    <t>5179</t>
  </si>
  <si>
    <t>Bourail</t>
  </si>
  <si>
    <t>Kevin Hannecart</t>
  </si>
  <si>
    <t>Les Nouvelles Caledoniennes, 3/7-10/2009</t>
  </si>
  <si>
    <t>2009.03.06-Hannecart.pdf</t>
  </si>
  <si>
    <r>
      <rPr>
        <sz val="8"/>
        <color indexed="8"/>
        <rFont val="Arial"/>
      </rPr>
      <t>http://sharkattackfile.net/spreadsheets/pdf_directory/2009.03.06-Hannecart.pdf</t>
    </r>
  </si>
  <si>
    <t>http://sharkattackfile.net/spreadsheets/pdf_directory/2009.03.06-Hannecart.pdf</t>
  </si>
  <si>
    <t>2009.03.06</t>
  </si>
  <si>
    <t>5178</t>
  </si>
  <si>
    <t>02-Mar-2009</t>
  </si>
  <si>
    <t>Off Cape Point</t>
  </si>
  <si>
    <t>Gabriel Fernandez</t>
  </si>
  <si>
    <t>Lacerations to arm and 2 fingers by hooked shark PROVOKED INCIDENT</t>
  </si>
  <si>
    <t>Blue shark, 1m</t>
  </si>
  <si>
    <t>Cape Times, 3/3/2009</t>
  </si>
  <si>
    <t>2009.03.02-Fernandez.pdf</t>
  </si>
  <si>
    <r>
      <rPr>
        <sz val="8"/>
        <color indexed="8"/>
        <rFont val="Arial"/>
      </rPr>
      <t>http://sharkattackfile.net/spreadsheets/pdf_directory/2009.03.02-Fernandez.pdf</t>
    </r>
  </si>
  <si>
    <t>http://sharkattackfile.net/spreadsheets/pdf_directory/2009.03.02-Fernandez.pdf</t>
  </si>
  <si>
    <t>2009.03.02</t>
  </si>
  <si>
    <t>5177</t>
  </si>
  <si>
    <t>01-Mar-2009</t>
  </si>
  <si>
    <t>boat, occupants: Boyd Rutherford &amp; Hamish Roper</t>
  </si>
  <si>
    <t>Taranaki Daily News, 3/3/2009</t>
  </si>
  <si>
    <t>2009.03.01-Taranaki.pdf</t>
  </si>
  <si>
    <r>
      <rPr>
        <sz val="8"/>
        <color indexed="8"/>
        <rFont val="Arial"/>
      </rPr>
      <t>http://sharkattackfile.net/spreadsheets/pdf_directory/2009.03.01-Taranaki.pdf</t>
    </r>
  </si>
  <si>
    <t>http://sharkattackfile.net/spreadsheets/pdf_directory/2009.03.01-Taranaki.pdf</t>
  </si>
  <si>
    <t>2009.03.01.b</t>
  </si>
  <si>
    <t>5176</t>
  </si>
  <si>
    <t>Avalon</t>
  </si>
  <si>
    <t>Andrew Lindop</t>
  </si>
  <si>
    <t>2.6 m shark</t>
  </si>
  <si>
    <t>Sunday Telegraph, 3/1/2009</t>
  </si>
  <si>
    <t>2009.03.01-Lindop.pdf</t>
  </si>
  <si>
    <r>
      <rPr>
        <sz val="8"/>
        <color indexed="8"/>
        <rFont val="Arial"/>
      </rPr>
      <t>http://sharkattackfile.net/spreadsheets/pdf_directory/2009.03.01-Lindop.pdf</t>
    </r>
  </si>
  <si>
    <t>http://sharkattackfile.net/spreadsheets/pdf_directory/2009.03.01-Lindop.pdf</t>
  </si>
  <si>
    <t>2009.03.01.a</t>
  </si>
  <si>
    <t>5175</t>
  </si>
  <si>
    <t>22-Feb-2009</t>
  </si>
  <si>
    <t>Batt Reef</t>
  </si>
  <si>
    <t>Severe laceration to finger</t>
  </si>
  <si>
    <t>The Australian, 2/22/2009</t>
  </si>
  <si>
    <t>2009.02.22-BattReef.pdf</t>
  </si>
  <si>
    <r>
      <rPr>
        <sz val="8"/>
        <color indexed="8"/>
        <rFont val="Arial"/>
      </rPr>
      <t>http://sharkattackfile.net/spreadsheets/pdf_directory/2009.02.22-BattReef.pdf</t>
    </r>
  </si>
  <si>
    <t>http://sharkattackfile.net/spreadsheets/pdf_directory/2009.02.22-BattReef.pdf</t>
  </si>
  <si>
    <t>2009.02.22</t>
  </si>
  <si>
    <t>5174</t>
  </si>
  <si>
    <t>18-Feb-2009</t>
  </si>
  <si>
    <t>Glen Lockery</t>
  </si>
  <si>
    <t>No injury to surfer, but the nose of his board was broken</t>
  </si>
  <si>
    <t>Daily Telegraph, 2/24/2009</t>
  </si>
  <si>
    <t>2009.02.18-Lockery.pdf</t>
  </si>
  <si>
    <r>
      <rPr>
        <sz val="8"/>
        <color indexed="8"/>
        <rFont val="Arial"/>
      </rPr>
      <t>http://sharkattackfile.net/spreadsheets/pdf_directory/2009.02.18-Lockery.pdf</t>
    </r>
  </si>
  <si>
    <t>http://sharkattackfile.net/spreadsheets/pdf_directory/2009.02.18-Lockery.pdf</t>
  </si>
  <si>
    <t>2009.02.18</t>
  </si>
  <si>
    <t>5173</t>
  </si>
  <si>
    <t>12-Feb-2009</t>
  </si>
  <si>
    <t>Bondi Beach, Sydney</t>
  </si>
  <si>
    <t>Glen Orgias</t>
  </si>
  <si>
    <t xml:space="preserve">Severe injury to hand </t>
  </si>
  <si>
    <t xml:space="preserve">White shark, 2.5m </t>
  </si>
  <si>
    <t>The Sydney Morning Herald 2/24/2009</t>
  </si>
  <si>
    <t>2009.02.12-Orgias.pdf</t>
  </si>
  <si>
    <r>
      <rPr>
        <sz val="8"/>
        <color indexed="8"/>
        <rFont val="Arial"/>
      </rPr>
      <t>http://sharkattackfile.net/spreadsheets/pdf_directory/2009.02.12-Orgias.pdf</t>
    </r>
  </si>
  <si>
    <t>http://sharkattackfile.net/spreadsheets/pdf_directory/2009.02.12-Orgias.pdf</t>
  </si>
  <si>
    <t>2009.02.12</t>
  </si>
  <si>
    <t>5172</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</si>
  <si>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</si>
  <si>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</si>
  <si>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</si>
  <si>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</si>
  <si>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</si>
  <si>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</si>
  <si>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</si>
  <si>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</si>
  <si>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</si>
  <si>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r>
      <rPr>
        <sz val="8"/>
        <color indexed="8"/>
        <rFont val="Arial"/>
      </rPr>
      <t>http://sharkattackfile.net/spreadsheets/pdf_directory/2009.02.11-Degelder.pdf</t>
    </r>
  </si>
  <si>
    <t>http://sharkattackfile.net/spreadsheets/pdf_directory/2009.02.11-Degelder.pdf</t>
  </si>
  <si>
    <t>2009.02.11</t>
  </si>
  <si>
    <t>5171</t>
  </si>
  <si>
    <t>08-Feb-2009</t>
  </si>
  <si>
    <t>Quebradillas</t>
  </si>
  <si>
    <t>Air Disaster</t>
  </si>
  <si>
    <t>occupant of a Cessna 206</t>
  </si>
  <si>
    <t>It is probable that all 5 passengers died on impact. The body of one was scavenged by a shark</t>
  </si>
  <si>
    <t>2009.02.08-PuertoRicoAirCrash.pdf</t>
  </si>
  <si>
    <r>
      <rPr>
        <sz val="8"/>
        <color indexed="8"/>
        <rFont val="Arial"/>
      </rPr>
      <t>http://sharkattackfile.net/spreadsheets/pdf_directory/2009.02.08-PuertoRicoAirCrash.pdf</t>
    </r>
  </si>
  <si>
    <t>http://sharkattackfile.net/spreadsheets/pdf_directory/2009.02.08-PuertoRicoAirCrash.pdf</t>
  </si>
  <si>
    <t>2009.02.08</t>
  </si>
  <si>
    <t>5170</t>
  </si>
  <si>
    <t>07-Feb-2009</t>
  </si>
  <si>
    <t>Cellito Beach</t>
  </si>
  <si>
    <t>Durwin Keg</t>
  </si>
  <si>
    <t xml:space="preserve">White shark, 12' </t>
  </si>
  <si>
    <t>D. Keg; Herald Sun, 2/8/2009</t>
  </si>
  <si>
    <t>2009.02.07.b-Keg.pdf</t>
  </si>
  <si>
    <r>
      <rPr>
        <sz val="8"/>
        <color indexed="8"/>
        <rFont val="Arial"/>
      </rPr>
      <t>http://sharkattackfile.net/spreadsheets/pdf_directory/2009.02.07.b-Keg.pdf</t>
    </r>
  </si>
  <si>
    <t>http://sharkattackfile.net/spreadsheets/pdf_directory/2009.02.07.b-Keg.pdf</t>
  </si>
  <si>
    <t>2009.02.07.b</t>
  </si>
  <si>
    <t>5169</t>
  </si>
  <si>
    <t>Sandon</t>
  </si>
  <si>
    <t>Joe Kennard</t>
  </si>
  <si>
    <t>No injury, flung from surfboard by the shark</t>
  </si>
  <si>
    <t>A. Vlastaras, Daily Examiner, 3/9/2009</t>
  </si>
  <si>
    <t>2009.02.07.a-Kennard.pdf</t>
  </si>
  <si>
    <r>
      <rPr>
        <sz val="8"/>
        <color indexed="8"/>
        <rFont val="Arial"/>
      </rPr>
      <t>http://sharkattackfile.net/spreadsheets/pdf_directory/2009.02.07.a-Kennard.pdf</t>
    </r>
  </si>
  <si>
    <t>http://sharkattackfile.net/spreadsheets/pdf_directory/2009.02.07.a-Kennard.pdf</t>
  </si>
  <si>
    <t>2009.02.07.a</t>
  </si>
  <si>
    <t>5168</t>
  </si>
  <si>
    <t>Reported 27-Jan-2009</t>
  </si>
  <si>
    <r>
      <rPr>
        <sz val="8"/>
        <color indexed="12"/>
        <rFont val="Arial"/>
      </rPr>
      <t xml:space="preserve">Onboard the fishing vessel </t>
    </r>
    <r>
      <rPr>
        <i val="1"/>
        <sz val="8"/>
        <color indexed="12"/>
        <rFont val="Arial"/>
      </rPr>
      <t xml:space="preserve">Nuevo Cedes </t>
    </r>
  </si>
  <si>
    <t>A Spanish fisherman</t>
  </si>
  <si>
    <t>Left forearm bitten PROVOKED INCIDENT</t>
  </si>
  <si>
    <t>2009.01.27.R-Azores.pdf</t>
  </si>
  <si>
    <r>
      <rPr>
        <sz val="8"/>
        <color indexed="8"/>
        <rFont val="Arial"/>
      </rPr>
      <t>http://sharkattackfile.net/spreadsheets/pdf_directory/2009.01.27.R-Azores.pdf</t>
    </r>
  </si>
  <si>
    <t>http://sharkattackfile.net/spreadsheets/pdf_directory/2009.01.27.R-Azores.pdf</t>
  </si>
  <si>
    <t>2009.01.27.R</t>
  </si>
  <si>
    <t>5167</t>
  </si>
  <si>
    <t>Reported 26-Jan-2009</t>
  </si>
  <si>
    <t>Praia do Olho d'Aqua</t>
  </si>
  <si>
    <t>Luciano Guimaraes dos Santos</t>
  </si>
  <si>
    <t>Jornal Pequeno, 1/26/2009</t>
  </si>
  <si>
    <t>2009.01.26.R-Brazil.pdf</t>
  </si>
  <si>
    <r>
      <rPr>
        <sz val="8"/>
        <color indexed="8"/>
        <rFont val="Arial"/>
      </rPr>
      <t>http://sharkattackfile.net/spreadsheets/pdf_directory/2009.01.26.R-Brazil.pdf</t>
    </r>
  </si>
  <si>
    <t>http://sharkattackfile.net/spreadsheets/pdf_directory/2009.01.26.R-Brazil.pdf</t>
  </si>
  <si>
    <t>2009.01.26.R</t>
  </si>
  <si>
    <t>5166</t>
  </si>
  <si>
    <t>25-Jan-2009</t>
  </si>
  <si>
    <t>Guantanamo Province</t>
  </si>
  <si>
    <t>Guantanamo Bay</t>
  </si>
  <si>
    <t>John Emory</t>
  </si>
  <si>
    <t>Severe lacerations to lower left leg</t>
  </si>
  <si>
    <t>J. Emory; Caribbean Net,  4/142009</t>
  </si>
  <si>
    <t>2009.01.25-Emory.pdf</t>
  </si>
  <si>
    <r>
      <rPr>
        <sz val="8"/>
        <color indexed="8"/>
        <rFont val="Arial"/>
      </rPr>
      <t>http://sharkattackfile.net/spreadsheets/pdf_directory/2009.01.25-Emory.pdf</t>
    </r>
  </si>
  <si>
    <t>http://sharkattackfile.net/spreadsheets/pdf_directory/2009.01.25-Emory.pdf</t>
  </si>
  <si>
    <t>2009.01.25</t>
  </si>
  <si>
    <t>5165</t>
  </si>
  <si>
    <t>24-Jan-2009</t>
  </si>
  <si>
    <t>Alderman Islands</t>
  </si>
  <si>
    <t>7.2 m boat. Occupant Kelvin Travers</t>
  </si>
  <si>
    <t>No injury to occupant, shark removed small auxiliary outboard motor</t>
  </si>
  <si>
    <t>NZ Herald, 1/26/2009</t>
  </si>
  <si>
    <t>2009.01.24.c-NewZealand.pdf</t>
  </si>
  <si>
    <r>
      <rPr>
        <sz val="8"/>
        <color indexed="8"/>
        <rFont val="Arial"/>
      </rPr>
      <t>http://sharkattackfile.net/spreadsheets/pdf_directory/2009.01.24.c-NewZealand.pdf</t>
    </r>
  </si>
  <si>
    <t>http://sharkattackfile.net/spreadsheets/pdf_directory/2009.01.24.c-NewZealand.pdf</t>
  </si>
  <si>
    <t>2009.01.24.c</t>
  </si>
  <si>
    <t>5164</t>
  </si>
  <si>
    <t>Surf Beach, Batemans Bay</t>
  </si>
  <si>
    <t>Jeremy McDonagh</t>
  </si>
  <si>
    <t>ABC News, 1/28/2009</t>
  </si>
  <si>
    <t>2009.01.24.b-McDonough.pdf</t>
  </si>
  <si>
    <r>
      <rPr>
        <sz val="8"/>
        <color indexed="8"/>
        <rFont val="Arial"/>
      </rPr>
      <t>http://sharkattackfile.net/spreadsheets/pdf_directory/2009.01.24.b-McDonough.pdf</t>
    </r>
  </si>
  <si>
    <t>http://sharkattackfile.net/spreadsheets/pdf_directory/2009.01.24.b-McDonough.pdf</t>
  </si>
  <si>
    <t>2009.01.24.b</t>
  </si>
  <si>
    <t>5163</t>
  </si>
  <si>
    <t>Sikhanyiso Bangilizwe</t>
  </si>
  <si>
    <t>Daily Dispatch, 1/26/2009</t>
  </si>
  <si>
    <t>2009.01.24.a-Bangalizwe.pdf</t>
  </si>
  <si>
    <r>
      <rPr>
        <sz val="8"/>
        <color indexed="8"/>
        <rFont val="Arial"/>
      </rPr>
      <t>http://sharkattackfile.net/spreadsheets/pdf_directory/2009.01.24.a-Bangalizwe.pdf</t>
    </r>
  </si>
  <si>
    <t>http://sharkattackfile.net/spreadsheets/pdf_directory/2009.01.24.a-Bangalizwe.pdf</t>
  </si>
  <si>
    <t>2009.01.24.a</t>
  </si>
  <si>
    <t>5162</t>
  </si>
  <si>
    <t>23-Jan-2009</t>
  </si>
  <si>
    <t>Maranhão</t>
  </si>
  <si>
    <t xml:space="preserve">Olho d'Água </t>
  </si>
  <si>
    <t xml:space="preserve">Luciano Guimarães dos Santos </t>
  </si>
  <si>
    <t>Drowned, body scavenged by shark</t>
  </si>
  <si>
    <t>2009.01.23-Santos.pdf</t>
  </si>
  <si>
    <r>
      <rPr>
        <sz val="8"/>
        <color indexed="8"/>
        <rFont val="Arial"/>
      </rPr>
      <t>http://sharkattackfile.net/spreadsheets/pdf_directory/2009.01.23-Santos.pdf</t>
    </r>
  </si>
  <si>
    <t>http://sharkattackfile.net/spreadsheets/pdf_directory/2009.01.23-Santos.pdf</t>
  </si>
  <si>
    <t>2009.01.23</t>
  </si>
  <si>
    <t>5161</t>
  </si>
  <si>
    <t>18-Jan-2009</t>
  </si>
  <si>
    <t>Off Tower Hill</t>
  </si>
  <si>
    <t>Occupants: Scott &amp; John Fulton</t>
  </si>
  <si>
    <t>09h20</t>
  </si>
  <si>
    <t xml:space="preserve">White shark, 5.5 m </t>
  </si>
  <si>
    <t>The Standard, 1/20/2009</t>
  </si>
  <si>
    <t>2009.01.18-Fulton-boat.pdf</t>
  </si>
  <si>
    <r>
      <rPr>
        <sz val="8"/>
        <color indexed="8"/>
        <rFont val="Arial"/>
      </rPr>
      <t>http://sharkattackfile.net/spreadsheets/pdf_directory/2009.01.18-Fulton-boat.pdf</t>
    </r>
  </si>
  <si>
    <t>http://sharkattackfile.net/spreadsheets/pdf_directory/2009.01.18-Fulton-boat.pdf</t>
  </si>
  <si>
    <t>2009.01.18</t>
  </si>
  <si>
    <t>5160</t>
  </si>
  <si>
    <t>16-Jan-2009</t>
  </si>
  <si>
    <t>Karitane Beach</t>
  </si>
  <si>
    <t>Tane Tokona</t>
  </si>
  <si>
    <t>No injury, bumped off board by the shark</t>
  </si>
  <si>
    <t>R. Weeks, GSAF</t>
  </si>
  <si>
    <t>2009.01.16-Tokana.pdf</t>
  </si>
  <si>
    <r>
      <rPr>
        <sz val="8"/>
        <color indexed="8"/>
        <rFont val="Arial"/>
      </rPr>
      <t>http://sharkattackfile.net/spreadsheets/pdf_directory/2009.01.16-Tokana.pdf</t>
    </r>
  </si>
  <si>
    <t>http://sharkattackfile.net/spreadsheets/pdf_directory/2009.01.16-Tokana.pdf</t>
  </si>
  <si>
    <t>2009.01.16</t>
  </si>
  <si>
    <t>5159</t>
  </si>
  <si>
    <t>Reported 13-Jan-2009</t>
  </si>
  <si>
    <t>Shark Alley, off Gansbaai</t>
  </si>
  <si>
    <t xml:space="preserve">4 poachers </t>
  </si>
  <si>
    <t>White sharks</t>
  </si>
  <si>
    <t>ABC News, 1/13/2009</t>
  </si>
  <si>
    <t>2009.01.13.R-Poachers.pdf</t>
  </si>
  <si>
    <r>
      <rPr>
        <sz val="8"/>
        <color indexed="8"/>
        <rFont val="Arial"/>
      </rPr>
      <t>http://sharkattackfile.net/spreadsheets/pdf_directory/2009.01.13.R-Poachers.pdf</t>
    </r>
  </si>
  <si>
    <t>http://sharkattackfile.net/spreadsheets/pdf_directory/2009.01.13.R-Poachers.pdf</t>
  </si>
  <si>
    <t>2009.01.13.R</t>
  </si>
  <si>
    <t>5158</t>
  </si>
  <si>
    <t>12-Jan-2009</t>
  </si>
  <si>
    <t>Windang,       Lake Illawara</t>
  </si>
  <si>
    <t>Steven Fogarty</t>
  </si>
  <si>
    <t>Dusky shark, 2m</t>
  </si>
  <si>
    <t>2009.01.12-Fogarty.pdf</t>
  </si>
  <si>
    <r>
      <rPr>
        <sz val="8"/>
        <color indexed="8"/>
        <rFont val="Arial"/>
      </rPr>
      <t>http://sharkattackfile.net/spreadsheets/pdf_directory/2009.01.12-Fogarty.pdf</t>
    </r>
  </si>
  <si>
    <t>http://sharkattackfile.net/spreadsheets/pdf_directory/2009.01.12-Fogarty.pdf</t>
  </si>
  <si>
    <t>2009.01.12</t>
  </si>
  <si>
    <t>5157</t>
  </si>
  <si>
    <t>11-Jan-2009</t>
  </si>
  <si>
    <t>Binalong Bay</t>
  </si>
  <si>
    <t>Hannah Mighall</t>
  </si>
  <si>
    <t>Severe lacerations to right leg</t>
  </si>
  <si>
    <t>P. Kemp, GSAF; C. Black pp. 169-177</t>
  </si>
  <si>
    <t>2009.01.11.b-Mighall.pdf</t>
  </si>
  <si>
    <r>
      <rPr>
        <sz val="8"/>
        <color indexed="8"/>
        <rFont val="Arial"/>
      </rPr>
      <t>http://sharkattackfile.net/spreadsheets/pdf_directory/2009.01.11.b-Mighall.pdf</t>
    </r>
  </si>
  <si>
    <t>http://sharkattackfile.net/spreadsheets/pdf_directory/2009.01.11.b-Mighall.pdf</t>
  </si>
  <si>
    <t>2009.01.11.b</t>
  </si>
  <si>
    <t>5156</t>
  </si>
  <si>
    <t>Fingal Beach</t>
  </si>
  <si>
    <t>Jonathan Beard</t>
  </si>
  <si>
    <t>Left thigh severely bitten</t>
  </si>
  <si>
    <t>2009.01.11.a-Beard.pdf</t>
  </si>
  <si>
    <r>
      <rPr>
        <sz val="8"/>
        <color indexed="8"/>
        <rFont val="Arial"/>
      </rPr>
      <t>http://sharkattackfile.net/spreadsheets/pdf_directory/2009.01.11.a-Beard.pdf</t>
    </r>
  </si>
  <si>
    <t>http://sharkattackfile.net/spreadsheets/pdf_directory/2009.01.11.a-Beard.pdf</t>
  </si>
  <si>
    <t>2009.01.11.a</t>
  </si>
  <si>
    <t>5155</t>
  </si>
  <si>
    <t xml:space="preserve">    10-Jan-2009</t>
  </si>
  <si>
    <t>Hawkes Bay</t>
  </si>
  <si>
    <t>Bry &amp; David Mossman &amp; 2 friends</t>
  </si>
  <si>
    <t>No injury to occupants, shark hit boat &amp; bit outboard motor</t>
  </si>
  <si>
    <t>Mako shark, 3m</t>
  </si>
  <si>
    <t>New Zealand Herald, 1/10/2009</t>
  </si>
  <si>
    <t>2009.01.10.R-Mossman-boat.pdf</t>
  </si>
  <si>
    <r>
      <rPr>
        <sz val="8"/>
        <color indexed="8"/>
        <rFont val="Arial"/>
      </rPr>
      <t>http://sharkattackfile.net/spreadsheets/pdf_directory/2009.01.10.R-Mossman-boat.pdf</t>
    </r>
  </si>
  <si>
    <t>http://sharkattackfile.net/spreadsheets/pdf_directory/2009.01.10.R-Mossman-boat.pdf</t>
  </si>
  <si>
    <t>2009.01.10.R</t>
  </si>
  <si>
    <t>5154</t>
  </si>
  <si>
    <t>10-Jan-2009</t>
  </si>
  <si>
    <t>Isla Isabella</t>
  </si>
  <si>
    <t xml:space="preserve">Gonzalo Vásquez Alcívar </t>
  </si>
  <si>
    <t>Right lower leg bitten &amp; defense wounds to hand</t>
  </si>
  <si>
    <t>2009.01.10.a-Alcivar.pdf</t>
  </si>
  <si>
    <r>
      <rPr>
        <sz val="8"/>
        <color indexed="8"/>
        <rFont val="Arial"/>
      </rPr>
      <t>http://sharkattackfile.net/spreadsheets/pdf_directory/2009.01.10.a-Alcivar.pdf</t>
    </r>
  </si>
  <si>
    <t>http://sharkattackfile.net/spreadsheets/pdf_directory/2009.01.10.a-Alcivar.pdf</t>
  </si>
  <si>
    <t>2009.01.10.a</t>
  </si>
  <si>
    <t>5153</t>
  </si>
  <si>
    <t>06-Jan-2009</t>
  </si>
  <si>
    <t xml:space="preserve">Haumoana </t>
  </si>
  <si>
    <t>Greg Sims</t>
  </si>
  <si>
    <t>Posterior thigh bitten</t>
  </si>
  <si>
    <t>Broadnose sevengill shark</t>
  </si>
  <si>
    <t>2009.01.06-Sims.pdf</t>
  </si>
  <si>
    <r>
      <rPr>
        <sz val="8"/>
        <color indexed="8"/>
        <rFont val="Arial"/>
      </rPr>
      <t>http://sharkattackfile.net/spreadsheets/pdf_directory/2009.01.06-Sims.pdf</t>
    </r>
  </si>
  <si>
    <t>http://sharkattackfile.net/spreadsheets/pdf_directory/2009.01.06-Sims.pdf</t>
  </si>
  <si>
    <t>2009.01.06</t>
  </si>
  <si>
    <t>5152</t>
  </si>
  <si>
    <t>Jan-2009</t>
  </si>
  <si>
    <t>Guantanamo</t>
  </si>
  <si>
    <t>John</t>
  </si>
  <si>
    <t>2009.01.00-Cuba.pdf</t>
  </si>
  <si>
    <r>
      <rPr>
        <sz val="8"/>
        <color indexed="8"/>
        <rFont val="Arial"/>
      </rPr>
      <t>http://sharkattackfile.net/spreadsheets/pdf_directory/2009.01.00-Cuba.pdf</t>
    </r>
  </si>
  <si>
    <t>http://sharkattackfile.net/spreadsheets/pdf_directory/2009.01.00-Cuba.pdf</t>
  </si>
  <si>
    <t>2009.01.00</t>
  </si>
  <si>
    <t>5151</t>
  </si>
  <si>
    <t>30-Dec-2008</t>
  </si>
  <si>
    <t>2008</t>
  </si>
  <si>
    <t>Port Kennedy Beach</t>
  </si>
  <si>
    <t>Crabbing</t>
  </si>
  <si>
    <t>5 m aluminum dinghy - occupants Mr. &amp; Mrs. Paul Vickery</t>
  </si>
  <si>
    <t>Reports said a shark attacked the dinghy, but Vickery said it did not</t>
  </si>
  <si>
    <t>Ninemsn, 12/30/2008</t>
  </si>
  <si>
    <t>2008.12.30-Vickery.pdf</t>
  </si>
  <si>
    <r>
      <rPr>
        <sz val="8"/>
        <color indexed="8"/>
        <rFont val="Arial"/>
      </rPr>
      <t>http://sharkattackfile.net/spreadsheets/pdf_directory/2008.12.30-Vickery.pdf</t>
    </r>
  </si>
  <si>
    <t>http://sharkattackfile.net/spreadsheets/pdf_directory/2008.12.30-Vickery.pdf</t>
  </si>
  <si>
    <t>2008.12.30</t>
  </si>
  <si>
    <t>5150</t>
  </si>
  <si>
    <t>27-Dec-2008</t>
  </si>
  <si>
    <t>near Schouten Island</t>
  </si>
  <si>
    <t>Yacht race</t>
  </si>
  <si>
    <t>Wild Oats XI</t>
  </si>
  <si>
    <t>No injury to occupants -  shark became entangled in aft rudder</t>
  </si>
  <si>
    <t>Sydney Morning Herald, 12/28/2008</t>
  </si>
  <si>
    <t>2008.12.27.d-WildOats.pdf</t>
  </si>
  <si>
    <r>
      <rPr>
        <sz val="8"/>
        <color indexed="8"/>
        <rFont val="Arial"/>
      </rPr>
      <t>http://sharkattackfile.net/spreadsheets/pdf_directory/2008.12.27.d-WildOats.pdf</t>
    </r>
  </si>
  <si>
    <t>http://sharkattackfile.net/spreadsheets/pdf_directory/2008.12.27.d-WildOats.pdf</t>
  </si>
  <si>
    <t>2008.12.27.d</t>
  </si>
  <si>
    <t>5149</t>
  </si>
  <si>
    <t>Seal Rocks</t>
  </si>
  <si>
    <t>Bayden Schumann</t>
  </si>
  <si>
    <t>No injury, shark tore his swim fin</t>
  </si>
  <si>
    <t>2008.12.27.c-Schumann.pdf</t>
  </si>
  <si>
    <r>
      <rPr>
        <sz val="8"/>
        <color indexed="8"/>
        <rFont val="Arial"/>
      </rPr>
      <t>http://sharkattackfile.net/spreadsheets/pdf_directory/2008.12.27.c-Schumann.pdf</t>
    </r>
  </si>
  <si>
    <t>http://sharkattackfile.net/spreadsheets/pdf_directory/2008.12.27.c-Schumann.pdf</t>
  </si>
  <si>
    <t>2008.12.27.c</t>
  </si>
  <si>
    <t>5148</t>
  </si>
  <si>
    <t>Long Reef, north of Sydney</t>
  </si>
  <si>
    <t>Steve Kulcsar</t>
  </si>
  <si>
    <t>No injury, shark struck kayak, catapulting him into the water</t>
  </si>
  <si>
    <t xml:space="preserve">White shark, 4m to 5m </t>
  </si>
  <si>
    <t>Canberra Times, 12/28/2008</t>
  </si>
  <si>
    <t>2008.12.27.b-Kulcsar.pdf</t>
  </si>
  <si>
    <r>
      <rPr>
        <sz val="8"/>
        <color indexed="8"/>
        <rFont val="Arial"/>
      </rPr>
      <t>http://sharkattackfile.net/spreadsheets/pdf_directory/2008.12.27.b-Kulcsar.pdf</t>
    </r>
  </si>
  <si>
    <t>http://sharkattackfile.net/spreadsheets/pdf_directory/2008.12.27.b-Kulcsar.pdf</t>
  </si>
  <si>
    <t>2008.12.27.b</t>
  </si>
  <si>
    <t>5147</t>
  </si>
  <si>
    <t>Brian Guest</t>
  </si>
  <si>
    <t>4 to 5m white shark</t>
  </si>
  <si>
    <t>2008.12.27.a-Guest.pdf</t>
  </si>
  <si>
    <r>
      <rPr>
        <sz val="8"/>
        <color indexed="8"/>
        <rFont val="Arial"/>
      </rPr>
      <t>http://sharkattackfile.net/spreadsheets/pdf_directory/2008.12.27.a-Guest.pdf</t>
    </r>
  </si>
  <si>
    <t>http://sharkattackfile.net/spreadsheets/pdf_directory/2008.12.27.a-Guest.pdf</t>
  </si>
  <si>
    <t>2008.12.27.a</t>
  </si>
  <si>
    <t>5146</t>
  </si>
  <si>
    <t>20-Dec-2008</t>
  </si>
  <si>
    <t>Dillon Beach, Marin County</t>
  </si>
  <si>
    <t>Tony Johnson</t>
  </si>
  <si>
    <t>No injury, shark struck paddle</t>
  </si>
  <si>
    <t>2008.12.20-Johnson.pdf</t>
  </si>
  <si>
    <r>
      <rPr>
        <sz val="8"/>
        <color indexed="8"/>
        <rFont val="Arial"/>
      </rPr>
      <t>http://sharkattackfile.net/spreadsheets/pdf_directory/2008.12.20-Johnson.pdf</t>
    </r>
  </si>
  <si>
    <t>http://sharkattackfile.net/spreadsheets/pdf_directory/2008.12.20-Johnson.pdf</t>
  </si>
  <si>
    <t>2008.12.20</t>
  </si>
  <si>
    <t>5145</t>
  </si>
  <si>
    <t>14-Dec-2008</t>
  </si>
  <si>
    <t>Maraetai</t>
  </si>
  <si>
    <t>Ken Lindberg</t>
  </si>
  <si>
    <t>Lacerations to left calf and ankle</t>
  </si>
  <si>
    <t>2008.12.14-Lindberg.pdf</t>
  </si>
  <si>
    <r>
      <rPr>
        <sz val="8"/>
        <color indexed="8"/>
        <rFont val="Arial"/>
      </rPr>
      <t>http://sharkattackfile.net/spreadsheets/pdf_directory/2008.12.14-Lindberg.pdf</t>
    </r>
  </si>
  <si>
    <t>http://sharkattackfile.net/spreadsheets/pdf_directory/2008.12.14-Lindberg.pdf</t>
  </si>
  <si>
    <t>2008.12.14</t>
  </si>
  <si>
    <t>5144</t>
  </si>
  <si>
    <t>10-Dec-2008</t>
  </si>
  <si>
    <t>Plettenberg Bay</t>
  </si>
  <si>
    <t>Luke Parker</t>
  </si>
  <si>
    <t xml:space="preserve">Lacerations to knees, thigh and hip by hooked shark PROVOKED iNCIDENT  </t>
  </si>
  <si>
    <t>Raggedtooth shark, 2m</t>
  </si>
  <si>
    <t>The Herald, 12/12/2008</t>
  </si>
  <si>
    <t>2008.12.10-Parker.pdf</t>
  </si>
  <si>
    <r>
      <rPr>
        <sz val="8"/>
        <color indexed="8"/>
        <rFont val="Arial"/>
      </rPr>
      <t>http://sharkattackfile.net/spreadsheets/pdf_directory/2008.12.10-Parker.pdf</t>
    </r>
  </si>
  <si>
    <t>http://sharkattackfile.net/spreadsheets/pdf_directory/2008.12.10-Parker.pdf</t>
  </si>
  <si>
    <t>2008.12.10</t>
  </si>
  <si>
    <t>5143</t>
  </si>
  <si>
    <t>06-Dec-2006</t>
  </si>
  <si>
    <t>Mowarry Point</t>
  </si>
  <si>
    <t>6 m Seaduce - Occupants: Allen Roberts, Jason Savage &amp; Rob Lindsay.</t>
  </si>
  <si>
    <t>Shark bit boats sea anchor</t>
  </si>
  <si>
    <t xml:space="preserve">White shark, 4.5 to 5 m </t>
  </si>
  <si>
    <t>S. Chenhall</t>
  </si>
  <si>
    <t>2008.12.06-boat_Seaducer.pdf</t>
  </si>
  <si>
    <r>
      <rPr>
        <sz val="8"/>
        <color indexed="8"/>
        <rFont val="Arial"/>
      </rPr>
      <t>http://sharkattackfile.net/spreadsheets/pdf_directory/2008.12.06-boat_Seaducer.pdf</t>
    </r>
  </si>
  <si>
    <t>http://sharkattackfile.net/spreadsheets/pdf_directory/2008.12.06-boat_Seaducer.pdf</t>
  </si>
  <si>
    <t>2008.12.06</t>
  </si>
  <si>
    <t>5142</t>
  </si>
  <si>
    <t>Dec-2008</t>
  </si>
  <si>
    <t>Chidenguele</t>
  </si>
  <si>
    <t>Darryl Kriel</t>
  </si>
  <si>
    <t>Zambesi shark?</t>
  </si>
  <si>
    <t>J. Little</t>
  </si>
  <si>
    <t>2008.12.00-Kriel.pdf</t>
  </si>
  <si>
    <r>
      <rPr>
        <sz val="8"/>
        <color indexed="8"/>
        <rFont val="Arial"/>
      </rPr>
      <t>http://sharkattackfile.net/spreadsheets/pdf_directory/2008.12.00-Kriel.pdf</t>
    </r>
  </si>
  <si>
    <t>http://sharkattackfile.net/spreadsheets/pdf_directory/2008.12.00-Kriel.pdf</t>
  </si>
  <si>
    <t>2008.12.00</t>
  </si>
  <si>
    <t>5141</t>
  </si>
  <si>
    <t>28-Nov-2008</t>
  </si>
  <si>
    <t>Red Sea</t>
  </si>
  <si>
    <t>Elphinstone Reef</t>
  </si>
  <si>
    <t>female diver</t>
  </si>
  <si>
    <t>2008.11.28-ElphinstoneReef.pdf</t>
  </si>
  <si>
    <r>
      <rPr>
        <sz val="8"/>
        <color indexed="8"/>
        <rFont val="Arial"/>
      </rPr>
      <t>http://sharkattackfile.net/spreadsheets/pdf_directory/2008.11.28-ElphinstoneReef.pdf</t>
    </r>
  </si>
  <si>
    <t>http://sharkattackfile.net/spreadsheets/pdf_directory/2008.11.28-ElphinstoneReef.pdf</t>
  </si>
  <si>
    <t>2008.11.28</t>
  </si>
  <si>
    <t>5140</t>
  </si>
  <si>
    <t>25-Nov-2008</t>
  </si>
  <si>
    <t>Batanes Provine</t>
  </si>
  <si>
    <t>Luzon Strait</t>
  </si>
  <si>
    <r>
      <rPr>
        <sz val="8"/>
        <color indexed="12"/>
        <rFont val="Arial"/>
      </rPr>
      <t xml:space="preserve">Sinking of the cargo ship </t>
    </r>
    <r>
      <rPr>
        <i val="1"/>
        <sz val="8"/>
        <color indexed="12"/>
        <rFont val="Arial"/>
      </rPr>
      <t>Mark Jason</t>
    </r>
  </si>
  <si>
    <t>4 crew</t>
  </si>
  <si>
    <t>Of the 20 crew, 4 were bitten by shark. None of their iinjuries were life-threatening</t>
  </si>
  <si>
    <t>2008.11.25-Philippines.pdf</t>
  </si>
  <si>
    <r>
      <rPr>
        <sz val="8"/>
        <color indexed="8"/>
        <rFont val="Arial"/>
      </rPr>
      <t>http://sharkattackfile.net/spreadsheets/pdf_directory/2008.11.25-Philippines.pdf</t>
    </r>
  </si>
  <si>
    <t>http://sharkattackfile.net/spreadsheets/pdf_directory/2008.11.25-Philippines.pdf</t>
  </si>
  <si>
    <t>2008.11.25</t>
  </si>
  <si>
    <t>5139</t>
  </si>
  <si>
    <t>24-Nov-2008</t>
  </si>
  <si>
    <t>Santa Cruz</t>
  </si>
  <si>
    <t>a Danish tourist</t>
  </si>
  <si>
    <t>ecuadorinmediato.com</t>
  </si>
  <si>
    <t>2008.11.24-Galapagos.pdf</t>
  </si>
  <si>
    <r>
      <rPr>
        <sz val="8"/>
        <color indexed="8"/>
        <rFont val="Arial"/>
      </rPr>
      <t>http://sharkattackfile.net/spreadsheets/pdf_directory/2008.11.24-Galapagos.pdf</t>
    </r>
  </si>
  <si>
    <t>http://sharkattackfile.net/spreadsheets/pdf_directory/2008.11.24-Galapagos.pdf</t>
  </si>
  <si>
    <t>2008.11.24</t>
  </si>
  <si>
    <t>5138</t>
  </si>
  <si>
    <t>09-Nov-2008</t>
  </si>
  <si>
    <t>North Haven</t>
  </si>
  <si>
    <t>No injury to occupant, shark bit dinghy &amp; motor</t>
  </si>
  <si>
    <t>2008.11.09.b-dinghy-NorthHaven.pdf</t>
  </si>
  <si>
    <r>
      <rPr>
        <sz val="8"/>
        <color indexed="8"/>
        <rFont val="Arial"/>
      </rPr>
      <t>http://sharkattackfile.net/spreadsheets/pdf_directory/2008.11.09.b-dinghy-NorthHaven.pdf</t>
    </r>
  </si>
  <si>
    <t>http://sharkattackfile.net/spreadsheets/pdf_directory/2008.11.09.b-dinghy-NorthHaven.pdf</t>
  </si>
  <si>
    <t>2008.11.09.b</t>
  </si>
  <si>
    <t>5137</t>
  </si>
  <si>
    <t>50 miles off Kaohsiung</t>
  </si>
  <si>
    <t>Fishing boat swamped in storm</t>
  </si>
  <si>
    <t>Chen Te-hsing</t>
  </si>
  <si>
    <t>Reuters, 11/10/2008</t>
  </si>
  <si>
    <t>2008.11.09.a-Taiwan.pdf</t>
  </si>
  <si>
    <r>
      <rPr>
        <sz val="8"/>
        <color indexed="8"/>
        <rFont val="Arial"/>
      </rPr>
      <t>http://sharkattackfile.net/spreadsheets/pdf_directory/2008.11.09.a-Taiwan.pdf</t>
    </r>
  </si>
  <si>
    <t>http://sharkattackfile.net/spreadsheets/pdf_directory/2008.11.09.a-Taiwan.pdf</t>
  </si>
  <si>
    <t>2008.11.09.a</t>
  </si>
  <si>
    <t>5136</t>
  </si>
  <si>
    <t>06-Nov-2008</t>
  </si>
  <si>
    <t>Luzon</t>
  </si>
  <si>
    <t>off Paoay, Ilocos Norte Province</t>
  </si>
  <si>
    <t>Joel Bacud</t>
  </si>
  <si>
    <t>Torso &amp; righ arm bitten FATAL</t>
  </si>
  <si>
    <t>10h00 -- 11h00</t>
  </si>
  <si>
    <t>Sun Star, 11/08/2008</t>
  </si>
  <si>
    <t>2008.11.06-Bacud.pdf</t>
  </si>
  <si>
    <r>
      <rPr>
        <sz val="8"/>
        <color indexed="8"/>
        <rFont val="Arial"/>
      </rPr>
      <t>http://sharkattackfile.net/spreadsheets/pdf_directory/2008.11.06-Bacud.pdf</t>
    </r>
  </si>
  <si>
    <t>http://sharkattackfile.net/spreadsheets/pdf_directory/2008.11.06-Bacud.pdf</t>
  </si>
  <si>
    <t>2008.11.06</t>
  </si>
  <si>
    <t>5135</t>
  </si>
  <si>
    <t>22-Oct-2008</t>
  </si>
  <si>
    <t>Oceanworld, Manley</t>
  </si>
  <si>
    <t>Steve Cloke</t>
  </si>
  <si>
    <t>Small laceration to head from captive shark</t>
  </si>
  <si>
    <t>Herald, 10/22/2008</t>
  </si>
  <si>
    <t>2008.10.22-Clote.pdf</t>
  </si>
  <si>
    <r>
      <rPr>
        <sz val="8"/>
        <color indexed="8"/>
        <rFont val="Arial"/>
      </rPr>
      <t>http://sharkattackfile.net/spreadsheets/pdf_directory/2008.10.22-Clote.pdf</t>
    </r>
  </si>
  <si>
    <t>http://sharkattackfile.net/spreadsheets/pdf_directory/2008.10.22-Clote.pdf</t>
  </si>
  <si>
    <t>2008.10.22</t>
  </si>
  <si>
    <t>5134</t>
  </si>
  <si>
    <t>21-Oct-2008</t>
  </si>
  <si>
    <t>Nicolas Wright</t>
  </si>
  <si>
    <t>2008.10.21-Wright.pdf</t>
  </si>
  <si>
    <r>
      <rPr>
        <sz val="8"/>
        <color indexed="8"/>
        <rFont val="Arial"/>
      </rPr>
      <t>http://sharkattackfile.net/spreadsheets/pdf_directory/2008.10.21-Wright.pdf</t>
    </r>
  </si>
  <si>
    <t>http://sharkattackfile.net/spreadsheets/pdf_directory/2008.10.21-Wright.pdf</t>
  </si>
  <si>
    <t>2008.10.21</t>
  </si>
  <si>
    <t>5133</t>
  </si>
  <si>
    <t>12-Oct-2008</t>
  </si>
  <si>
    <t>Northern Territory</t>
  </si>
  <si>
    <t>Darwin</t>
  </si>
  <si>
    <t>Geoff Johnson</t>
  </si>
  <si>
    <t>Right leg injured by hook and hooked shark PROVOKED INCIDENT</t>
  </si>
  <si>
    <t xml:space="preserve"> reef shark, 1.8m</t>
  </si>
  <si>
    <t>Northern Territory News, 10/14/2008</t>
  </si>
  <si>
    <t>2008.10.12-Johnson.pdf</t>
  </si>
  <si>
    <r>
      <rPr>
        <sz val="8"/>
        <color indexed="8"/>
        <rFont val="Arial"/>
      </rPr>
      <t>http://sharkattackfile.net/spreadsheets/pdf_directory/2008.10.12-Johnson.pdf</t>
    </r>
  </si>
  <si>
    <t>http://sharkattackfile.net/spreadsheets/pdf_directory/2008.10.12-Johnson.pdf</t>
  </si>
  <si>
    <t>2008.10.12</t>
  </si>
  <si>
    <t>5132</t>
  </si>
  <si>
    <t>11-Oct-2008</t>
  </si>
  <si>
    <t>Herald, 10/12/2008</t>
  </si>
  <si>
    <t>2008.10.11-LakeMacquarie.pdf</t>
  </si>
  <si>
    <r>
      <rPr>
        <sz val="8"/>
        <color indexed="8"/>
        <rFont val="Arial"/>
      </rPr>
      <t>http://sharkattackfile.net/spreadsheets/pdf_directory/2008.10.11-LakeMacquarie.pdf</t>
    </r>
  </si>
  <si>
    <t>http://sharkattackfile.net/spreadsheets/pdf_directory/2008.10.11-LakeMacquarie.pdf</t>
  </si>
  <si>
    <t>2008.10.11</t>
  </si>
  <si>
    <t>5131</t>
  </si>
  <si>
    <t>08-Oct-2008</t>
  </si>
  <si>
    <t>Santa Rosa Beach, Walton County</t>
  </si>
  <si>
    <t>Hudson Anthony</t>
  </si>
  <si>
    <t>L. Garlngton, Memphis Commercial Appeal, 10/9/2008</t>
  </si>
  <si>
    <t>2008.10.08-Anthony.pdf</t>
  </si>
  <si>
    <r>
      <rPr>
        <sz val="8"/>
        <color indexed="8"/>
        <rFont val="Arial"/>
      </rPr>
      <t>http://sharkattackfile.net/spreadsheets/pdf_directory/2008.10.08-Anthony.pdf</t>
    </r>
  </si>
  <si>
    <t>http://sharkattackfile.net/spreadsheets/pdf_directory/2008.10.08-Anthony.pdf</t>
  </si>
  <si>
    <t>2008.10.08</t>
  </si>
  <si>
    <t>5130</t>
  </si>
  <si>
    <t>06-Oct-2008</t>
  </si>
  <si>
    <t xml:space="preserve"> Split-Dalmatia Count,</t>
  </si>
  <si>
    <t>Smokvina Bay, Vis Island</t>
  </si>
  <si>
    <t xml:space="preserve">Damjan Pecek </t>
  </si>
  <si>
    <t>5 m white shark</t>
  </si>
  <si>
    <t>A. De Maddalena</t>
  </si>
  <si>
    <t>2008.10.06-Pecek.pdf</t>
  </si>
  <si>
    <r>
      <rPr>
        <sz val="8"/>
        <color indexed="8"/>
        <rFont val="Arial"/>
      </rPr>
      <t>http://sharkattackfile.net/spreadsheets/pdf_directory/2008.10.06-Pecek.pdf</t>
    </r>
  </si>
  <si>
    <t>http://sharkattackfile.net/spreadsheets/pdf_directory/2008.10.06-Pecek.pdf</t>
  </si>
  <si>
    <t>2008.10.06</t>
  </si>
  <si>
    <t>5129</t>
  </si>
  <si>
    <t>28-Sep-2008</t>
  </si>
  <si>
    <t>David Logan</t>
  </si>
  <si>
    <t>Small puncture wounds to the heel of left foot</t>
  </si>
  <si>
    <t>2008.09.28.b-Logan.pdf</t>
  </si>
  <si>
    <r>
      <rPr>
        <sz val="8"/>
        <color indexed="8"/>
        <rFont val="Arial"/>
      </rPr>
      <t>http://sharkattackfile.net/spreadsheets/pdf_directory/2008.09.28.b-Logan.pdf</t>
    </r>
  </si>
  <si>
    <t>http://sharkattackfile.net/spreadsheets/pdf_directory/2008.09.28.b-Logan.pdf</t>
  </si>
  <si>
    <t>2008.09.28.b</t>
  </si>
  <si>
    <t>5128</t>
  </si>
  <si>
    <t>Bethune Beach</t>
  </si>
  <si>
    <t>David Carr</t>
  </si>
  <si>
    <t>+3' shark</t>
  </si>
  <si>
    <t>2008.09.28.a-Carr.pdf</t>
  </si>
  <si>
    <r>
      <rPr>
        <sz val="8"/>
        <color indexed="8"/>
        <rFont val="Arial"/>
      </rPr>
      <t>http://sharkattackfile.net/spreadsheets/pdf_directory/2008.09.28.a-Carr.pdf</t>
    </r>
  </si>
  <si>
    <t>http://sharkattackfile.net/spreadsheets/pdf_directory/2008.09.28.a-Carr.pdf</t>
  </si>
  <si>
    <t>2008.09.28.a</t>
  </si>
  <si>
    <t>5127</t>
  </si>
  <si>
    <t>15-Sep-2008</t>
  </si>
  <si>
    <t>Near Croker Island</t>
  </si>
  <si>
    <t>Quentin Gorrell</t>
  </si>
  <si>
    <t>Right hand lacerated by netted shark PROVOKED INCIDENT</t>
  </si>
  <si>
    <t>Northern Territory News, 9/18/2008</t>
  </si>
  <si>
    <t>2008.09.15-Gorrell.pdf</t>
  </si>
  <si>
    <r>
      <rPr>
        <sz val="8"/>
        <color indexed="8"/>
        <rFont val="Arial"/>
      </rPr>
      <t>http://sharkattackfile.net/spreadsheets/pdf_directory/2008.09.15-Gorrell.pdf</t>
    </r>
  </si>
  <si>
    <t>http://sharkattackfile.net/spreadsheets/pdf_directory/2008.09.15-Gorrell.pdf</t>
  </si>
  <si>
    <t>2008.09.15</t>
  </si>
  <si>
    <t>5126</t>
  </si>
  <si>
    <t>14-Sep-2008</t>
  </si>
  <si>
    <t>Ormond-by-the-Sea, Volusia County</t>
  </si>
  <si>
    <t>2' to 3' juvenile shark</t>
  </si>
  <si>
    <t>2008.09.14-Ormond-by-the-Sea.pdf</t>
  </si>
  <si>
    <r>
      <rPr>
        <sz val="8"/>
        <color indexed="8"/>
        <rFont val="Arial"/>
      </rPr>
      <t>http://sharkattackfile.net/spreadsheets/pdf_directory/2008.09.14-Ormond-by-the-Sea.pdf</t>
    </r>
  </si>
  <si>
    <t>http://sharkattackfile.net/spreadsheets/pdf_directory/2008.09.14-Ormond-by-the-Sea.pdf</t>
  </si>
  <si>
    <t>2008.09.14</t>
  </si>
  <si>
    <t>5125</t>
  </si>
  <si>
    <t>09-Sep-2008</t>
  </si>
  <si>
    <t>Ka'a'awa, Oahu</t>
  </si>
  <si>
    <t>Todd Murashige</t>
  </si>
  <si>
    <t>Bitten on right thigh &amp; calf</t>
  </si>
  <si>
    <t>Honolulu Advertiser, 9/10/08</t>
  </si>
  <si>
    <t>2008.09.09-Murashige.pdf</t>
  </si>
  <si>
    <r>
      <rPr>
        <sz val="8"/>
        <color indexed="8"/>
        <rFont val="Arial"/>
      </rPr>
      <t>http://sharkattackfile.net/spreadsheets/pdf_directory/2008.09.09-Murashige.pdf</t>
    </r>
  </si>
  <si>
    <t>http://sharkattackfile.net/spreadsheets/pdf_directory/2008.09.09-Murashige.pdf</t>
  </si>
  <si>
    <t>2008.09.09</t>
  </si>
  <si>
    <t>5124</t>
  </si>
  <si>
    <t>08-Sep-2008</t>
  </si>
  <si>
    <t>Kyle K.</t>
  </si>
  <si>
    <t>No injury to surfer, board bitten</t>
  </si>
  <si>
    <t xml:space="preserve">White shark, 14' to 16' </t>
  </si>
  <si>
    <t>2008.09.08-Kyle.pdf</t>
  </si>
  <si>
    <r>
      <rPr>
        <sz val="8"/>
        <color indexed="8"/>
        <rFont val="Arial"/>
      </rPr>
      <t>http://sharkattackfile.net/spreadsheets/pdf_directory/2008.09.08-Kyle.pdf</t>
    </r>
  </si>
  <si>
    <t>http://sharkattackfile.net/spreadsheets/pdf_directory/2008.09.08-Kyle.pdf</t>
  </si>
  <si>
    <t>2008.09.08</t>
  </si>
  <si>
    <t>5123</t>
  </si>
  <si>
    <t>07-Sep-2008</t>
  </si>
  <si>
    <t>Clarks Beach, Byron Bay</t>
  </si>
  <si>
    <t>John Morgan</t>
  </si>
  <si>
    <t>Shark became tangled in his surfboard leash. The surfer was not injured</t>
  </si>
  <si>
    <t>Mailonline.com, 9/8/2008</t>
  </si>
  <si>
    <t>2008.09.07-Morgan.pdf</t>
  </si>
  <si>
    <r>
      <rPr>
        <sz val="8"/>
        <color indexed="8"/>
        <rFont val="Arial"/>
      </rPr>
      <t>http://sharkattackfile.net/spreadsheets/pdf_directory/2008.09.07-Morgan.pdf</t>
    </r>
  </si>
  <si>
    <t>http://sharkattackfile.net/spreadsheets/pdf_directory/2008.09.07-Morgan.pdf</t>
  </si>
  <si>
    <t>2008.09.07</t>
  </si>
  <si>
    <t>5122</t>
  </si>
  <si>
    <t>06-Sep-2008</t>
  </si>
  <si>
    <t>Ponce Inlet, New Smyrna Beach, Volusia County</t>
  </si>
  <si>
    <t>2008.09.06.b-NSB.pdf</t>
  </si>
  <si>
    <r>
      <rPr>
        <sz val="8"/>
        <color indexed="8"/>
        <rFont val="Arial"/>
      </rPr>
      <t>http://sharkattackfile.net/spreadsheets/pdf_directory/2008.09.06.b-NSB.pdf</t>
    </r>
  </si>
  <si>
    <t>http://sharkattackfile.net/spreadsheets/pdf_directory/2008.09.06.b-NSB.pdf</t>
  </si>
  <si>
    <t>2008.09.06.b</t>
  </si>
  <si>
    <t>5121</t>
  </si>
  <si>
    <t>2008.09.06.a-NSB.pdf</t>
  </si>
  <si>
    <r>
      <rPr>
        <sz val="8"/>
        <color indexed="8"/>
        <rFont val="Arial"/>
      </rPr>
      <t>http://sharkattackfile.net/spreadsheets/pdf_directory/2008.09.06.a-NSB.pdf</t>
    </r>
  </si>
  <si>
    <t>http://sharkattackfile.net/spreadsheets/pdf_directory/2008.09.06.a-NSB.pdf</t>
  </si>
  <si>
    <t>2008.09.06.a</t>
  </si>
  <si>
    <t>5120</t>
  </si>
  <si>
    <t>01-Sep-2008</t>
  </si>
  <si>
    <t>Joe McGauley</t>
  </si>
  <si>
    <t>Shark bumped right ankle</t>
  </si>
  <si>
    <t>J. McGauley</t>
  </si>
  <si>
    <t>2008.09.01-McGauley.pdf</t>
  </si>
  <si>
    <r>
      <rPr>
        <sz val="8"/>
        <color indexed="8"/>
        <rFont val="Arial"/>
      </rPr>
      <t>http://sharkattackfile.net/spreadsheets/pdf_directory/2008.09.01-McGauley.pdf</t>
    </r>
  </si>
  <si>
    <t>http://sharkattackfile.net/spreadsheets/pdf_directory/2008.09.01-McGauley.pdf</t>
  </si>
  <si>
    <t>2008.09.01</t>
  </si>
  <si>
    <t>5119</t>
  </si>
  <si>
    <t>Sep-2008</t>
  </si>
  <si>
    <t>Hutchinson Island</t>
  </si>
  <si>
    <t>Daryl Zbar</t>
  </si>
  <si>
    <t>C. Johannson, GSAF</t>
  </si>
  <si>
    <t>2008.09.00-Zbar.pdf</t>
  </si>
  <si>
    <r>
      <rPr>
        <sz val="8"/>
        <color indexed="8"/>
        <rFont val="Arial"/>
      </rPr>
      <t>http://sharkattackfile.net/spreadsheets/pdf_directory/2008.09.00-Zbar.pdf</t>
    </r>
  </si>
  <si>
    <t>http://sharkattackfile.net/spreadsheets/pdf_directory/2008.09.00-Zbar.pdf</t>
  </si>
  <si>
    <t>2008.09.00</t>
  </si>
  <si>
    <t>5118</t>
  </si>
  <si>
    <t>30-Aug-2008</t>
  </si>
  <si>
    <t>Ben Vining</t>
  </si>
  <si>
    <t>2008.08.30.c-Vining.pdf</t>
  </si>
  <si>
    <r>
      <rPr>
        <sz val="8"/>
        <color indexed="8"/>
        <rFont val="Arial"/>
      </rPr>
      <t>http://sharkattackfile.net/spreadsheets/pdf_directory/2008.08.30.c-Vining.pdf</t>
    </r>
  </si>
  <si>
    <t>http://sharkattackfile.net/spreadsheets/pdf_directory/2008.08.30.c-Vining.pdf</t>
  </si>
  <si>
    <t>2008.08.30.c</t>
  </si>
  <si>
    <t>5117</t>
  </si>
  <si>
    <t xml:space="preserve">McKenzie Beach Park in Pahoa, Hawai'i </t>
  </si>
  <si>
    <t>Kameron Brown</t>
  </si>
  <si>
    <t>Death was probably due to drowning</t>
  </si>
  <si>
    <t>D. Nakaso, Honolulu Advertiser, 8/31/2008</t>
  </si>
  <si>
    <t>2008.08.30.b-Brown.pdf</t>
  </si>
  <si>
    <r>
      <rPr>
        <sz val="8"/>
        <color indexed="8"/>
        <rFont val="Arial"/>
      </rPr>
      <t>http://sharkattackfile.net/spreadsheets/pdf_directory/2008.08.30.b-Brown.pdf</t>
    </r>
  </si>
  <si>
    <t>http://sharkattackfile.net/spreadsheets/pdf_directory/2008.08.30.b-Brown.pdf</t>
  </si>
  <si>
    <t>2008.08.30.b</t>
  </si>
  <si>
    <t>5116</t>
  </si>
  <si>
    <t>North Devon</t>
  </si>
  <si>
    <t xml:space="preserve"> Lundy Island</t>
  </si>
  <si>
    <t>Stephen Perkins</t>
  </si>
  <si>
    <t>Wrist bitten by hooked shark PROVOKED INCIDENT</t>
  </si>
  <si>
    <t>Telegraph.co.uk, 9/1/2008</t>
  </si>
  <si>
    <t>2008.08.30.a-Perkins.pdf</t>
  </si>
  <si>
    <r>
      <rPr>
        <sz val="8"/>
        <color indexed="8"/>
        <rFont val="Arial"/>
      </rPr>
      <t>http://sharkattackfile.net/spreadsheets/pdf_directory/2008.08.30.a-Perkins.pdf</t>
    </r>
  </si>
  <si>
    <t>http://sharkattackfile.net/spreadsheets/pdf_directory/2008.08.30.a-Perkins.pdf</t>
  </si>
  <si>
    <t>2008.08.30.a</t>
  </si>
  <si>
    <t>5115</t>
  </si>
  <si>
    <t>28-Aug-2008</t>
  </si>
  <si>
    <t>Thomas Gold</t>
  </si>
  <si>
    <t>Superfical cut to left ankle</t>
  </si>
  <si>
    <t>2008.08.28-Gold.pdf</t>
  </si>
  <si>
    <r>
      <rPr>
        <sz val="8"/>
        <color indexed="8"/>
        <rFont val="Arial"/>
      </rPr>
      <t>http://sharkattackfile.net/spreadsheets/pdf_directory/2008.08.28-Gold.pdf</t>
    </r>
  </si>
  <si>
    <t>http://sharkattackfile.net/spreadsheets/pdf_directory/2008.08.28-Gold.pdf</t>
  </si>
  <si>
    <t>2008.08.28</t>
  </si>
  <si>
    <t>5114</t>
  </si>
  <si>
    <t>27-Aug-2008</t>
  </si>
  <si>
    <t>Alexander Zgura</t>
  </si>
  <si>
    <t>Lacerations to lower left leg</t>
  </si>
  <si>
    <t>2008.08.27-Zgura.pdf</t>
  </si>
  <si>
    <r>
      <rPr>
        <sz val="8"/>
        <color indexed="8"/>
        <rFont val="Arial"/>
      </rPr>
      <t>http://sharkattackfile.net/spreadsheets/pdf_directory/2008.08.27-Zgura.pdf</t>
    </r>
  </si>
  <si>
    <t>http://sharkattackfile.net/spreadsheets/pdf_directory/2008.08.27-Zgura.pdf</t>
  </si>
  <si>
    <t>2008.08.27</t>
  </si>
  <si>
    <t>5113</t>
  </si>
  <si>
    <t>24-Aug-2008</t>
  </si>
  <si>
    <t>Swimming, towing surfboard</t>
  </si>
  <si>
    <t>Jacob Shoup</t>
  </si>
  <si>
    <t>2008.08.24-Shoup.pdf</t>
  </si>
  <si>
    <r>
      <rPr>
        <sz val="8"/>
        <color indexed="8"/>
        <rFont val="Arial"/>
      </rPr>
      <t>http://sharkattackfile.net/spreadsheets/pdf_directory/2008.08.24-Shoup.pdf</t>
    </r>
  </si>
  <si>
    <t>http://sharkattackfile.net/spreadsheets/pdf_directory/2008.08.24-Shoup.pdf</t>
  </si>
  <si>
    <t>2008.08.24</t>
  </si>
  <si>
    <t>5112</t>
  </si>
  <si>
    <t>Surf City, Topsail Island, Pender County</t>
  </si>
  <si>
    <t>Jessica Brothers</t>
  </si>
  <si>
    <t>2008.08.22-Brothers.pdf</t>
  </si>
  <si>
    <r>
      <rPr>
        <sz val="8"/>
        <color indexed="8"/>
        <rFont val="Arial"/>
      </rPr>
      <t>http://sharkattackfile.net/spreadsheets/pdf_directory/2008.08.22-Brothers.pdf</t>
    </r>
  </si>
  <si>
    <t>http://sharkattackfile.net/spreadsheets/pdf_directory/2008.08.22-Brothers.pdf</t>
  </si>
  <si>
    <t>2008.08.22</t>
  </si>
  <si>
    <t>5111</t>
  </si>
  <si>
    <t>20-Aug-2008</t>
  </si>
  <si>
    <t>Jack Miller</t>
  </si>
  <si>
    <t>3 lacerations to forearm</t>
  </si>
  <si>
    <t xml:space="preserve">News-Press.com </t>
  </si>
  <si>
    <t>2008.08.20-JackMiller.pdf</t>
  </si>
  <si>
    <r>
      <rPr>
        <sz val="8"/>
        <color indexed="8"/>
        <rFont val="Arial"/>
      </rPr>
      <t>http://sharkattackfile.net/spreadsheets/pdf_directory/2008.08.20-JackMiller.pdf</t>
    </r>
  </si>
  <si>
    <t>http://sharkattackfile.net/spreadsheets/pdf_directory/2008.08.20-JackMiller.pdf</t>
  </si>
  <si>
    <t>2008.08.20</t>
  </si>
  <si>
    <t>5110</t>
  </si>
  <si>
    <t>18-Aug-2008</t>
  </si>
  <si>
    <t>2008.08.18-boy-SC.pdf</t>
  </si>
  <si>
    <r>
      <rPr>
        <sz val="8"/>
        <color indexed="8"/>
        <rFont val="Arial"/>
      </rPr>
      <t>http://sharkattackfile.net/spreadsheets/pdf_directory/2008.08.18-boy-SC.pdf</t>
    </r>
  </si>
  <si>
    <t>http://sharkattackfile.net/spreadsheets/pdf_directory/2008.08.18-boy-SC.pdf</t>
  </si>
  <si>
    <t>2008.08.18</t>
  </si>
  <si>
    <t>5109</t>
  </si>
  <si>
    <t>16-Aug-2008</t>
  </si>
  <si>
    <t>US Virgin Islands</t>
  </si>
  <si>
    <t>Buck Island</t>
  </si>
  <si>
    <t>Elizabeth Riggs</t>
  </si>
  <si>
    <t>8' bull shark or Caribbean reef shark</t>
  </si>
  <si>
    <t>M. Levne, GSAF</t>
  </si>
  <si>
    <t>2008.08.16-Riggs.pdf</t>
  </si>
  <si>
    <r>
      <rPr>
        <sz val="8"/>
        <color indexed="8"/>
        <rFont val="Arial"/>
      </rPr>
      <t>http://sharkattackfile.net/spreadsheets/pdf_directory/2008.08.16-Riggs.pdf</t>
    </r>
  </si>
  <si>
    <t>http://sharkattackfile.net/spreadsheets/pdf_directory/2008.08.16-Riggs.pdf</t>
  </si>
  <si>
    <t>2008.08.16</t>
  </si>
  <si>
    <t>5108</t>
  </si>
  <si>
    <t>12-Aug-2008</t>
  </si>
  <si>
    <t xml:space="preserve">Emma Klopchin </t>
  </si>
  <si>
    <t>Puncture wounds &amp; 3-inch laceration to right calf</t>
  </si>
  <si>
    <t>12h05</t>
  </si>
  <si>
    <t>2008.08.12-Klopchin.pdf</t>
  </si>
  <si>
    <r>
      <rPr>
        <sz val="8"/>
        <color indexed="8"/>
        <rFont val="Arial"/>
      </rPr>
      <t>http://sharkattackfile.net/spreadsheets/pdf_directory/2008.08.12-Klopchin.pdf</t>
    </r>
  </si>
  <si>
    <t>http://sharkattackfile.net/spreadsheets/pdf_directory/2008.08.12-Klopchin.pdf</t>
  </si>
  <si>
    <t>2008.08.12</t>
  </si>
  <si>
    <t>5107</t>
  </si>
  <si>
    <t>11-Aug-2008</t>
  </si>
  <si>
    <t>Ala Moana Beach Park, Oah'u</t>
  </si>
  <si>
    <t>No injury, shark grabbed his bag of fish</t>
  </si>
  <si>
    <t>Honolulu Advertiser, 8/13/2008</t>
  </si>
  <si>
    <t>2008.08.11-AlaMoana.pdf</t>
  </si>
  <si>
    <r>
      <rPr>
        <sz val="8"/>
        <color indexed="8"/>
        <rFont val="Arial"/>
      </rPr>
      <t>http://sharkattackfile.net/spreadsheets/pdf_directory/2008.08.11-AlaMoana.pdf</t>
    </r>
  </si>
  <si>
    <t>http://sharkattackfile.net/spreadsheets/pdf_directory/2008.08.11-AlaMoana.pdf</t>
  </si>
  <si>
    <t>2008.08.11</t>
  </si>
  <si>
    <t>5106</t>
  </si>
  <si>
    <t>30-Jul-2008</t>
  </si>
  <si>
    <t>Levys Beach</t>
  </si>
  <si>
    <t>Aaron Seare</t>
  </si>
  <si>
    <t>No injury, surfboard leash severed</t>
  </si>
  <si>
    <t>8' white shark or 7-gill shark</t>
  </si>
  <si>
    <t>Herald Sun, 7/31/2008</t>
  </si>
  <si>
    <t>2008.07.30-Seare.pdf</t>
  </si>
  <si>
    <r>
      <rPr>
        <sz val="8"/>
        <color indexed="8"/>
        <rFont val="Arial"/>
      </rPr>
      <t>http://sharkattackfile.net/spreadsheets/pdf_directory/2008.07.30-Seare.pdf</t>
    </r>
  </si>
  <si>
    <t>http://sharkattackfile.net/spreadsheets/pdf_directory/2008.07.30-Seare.pdf</t>
  </si>
  <si>
    <t>2008.07.30.R</t>
  </si>
  <si>
    <t>5105</t>
  </si>
  <si>
    <t>Reported 30-Jul-2008</t>
  </si>
  <si>
    <t>Michael Rutzen</t>
  </si>
  <si>
    <t>http://www.youtube.com/watch?v=0jVJFXlapWY&amp;feature=related</t>
  </si>
  <si>
    <t>2008.07.30.R-Rutzen.pdf</t>
  </si>
  <si>
    <r>
      <rPr>
        <sz val="8"/>
        <color indexed="8"/>
        <rFont val="Arial"/>
      </rPr>
      <t>http://sharkattackfile.net/spreadsheets/pdf_directory/2008.07.30.R-Rutzen.pdf</t>
    </r>
  </si>
  <si>
    <t>http://sharkattackfile.net/spreadsheets/pdf_directory/2008.07.30.R-Rutzen.pdf</t>
  </si>
  <si>
    <t>2008.07.30</t>
  </si>
  <si>
    <t>5104</t>
  </si>
  <si>
    <t>27-Jul-2008</t>
  </si>
  <si>
    <t>San Carlos</t>
  </si>
  <si>
    <t>Playa Teta</t>
  </si>
  <si>
    <t>Swimming or surfing</t>
  </si>
  <si>
    <t xml:space="preserve">Gerardo Solis </t>
  </si>
  <si>
    <t>5 lacerations to left foot</t>
  </si>
  <si>
    <t>3'  shark</t>
  </si>
  <si>
    <t>International Herald Tribune, 7/28/2008</t>
  </si>
  <si>
    <t>2008.07.27-Solis.pdf</t>
  </si>
  <si>
    <r>
      <rPr>
        <sz val="8"/>
        <color indexed="8"/>
        <rFont val="Arial"/>
      </rPr>
      <t>http://sharkattackfile.net/spreadsheets/pdf_directory/2008.07.27-Solis.pdf</t>
    </r>
  </si>
  <si>
    <t>http://sharkattackfile.net/spreadsheets/pdf_directory/2008.07.27-Solis.pdf</t>
  </si>
  <si>
    <t>2008.07.27</t>
  </si>
  <si>
    <t>5103</t>
  </si>
  <si>
    <t>26-Jul-2008</t>
  </si>
  <si>
    <t>Cabo San Lucas</t>
  </si>
  <si>
    <t>Ryan Seacrest</t>
  </si>
  <si>
    <t>3 puncture wounds to toe</t>
  </si>
  <si>
    <t>2'  shark</t>
  </si>
  <si>
    <t>Fox News, 7/28/2008</t>
  </si>
  <si>
    <t>2008.07.26.b-Seacrest.pdf</t>
  </si>
  <si>
    <r>
      <rPr>
        <sz val="8"/>
        <color indexed="8"/>
        <rFont val="Arial"/>
      </rPr>
      <t>http://sharkattackfile.net/spreadsheets/pdf_directory/2008.07.26.b-Seacrest.pdf</t>
    </r>
  </si>
  <si>
    <t>http://sharkattackfile.net/spreadsheets/pdf_directory/2008.07.26.b-Seacrest.pdf</t>
  </si>
  <si>
    <t>2008.07.26.b</t>
  </si>
  <si>
    <t>5102</t>
  </si>
  <si>
    <t>Honokowai, Maui</t>
  </si>
  <si>
    <t>U. Mataafa</t>
  </si>
  <si>
    <t>2' to 3' reef shark</t>
  </si>
  <si>
    <t>Maui News, 7/27/2008</t>
  </si>
  <si>
    <t>2008.07.26.a-Maui</t>
  </si>
  <si>
    <r>
      <rPr>
        <sz val="8"/>
        <color indexed="8"/>
        <rFont val="Arial"/>
      </rPr>
      <t>http://sharkattackfile.net/spreadsheets/pdf_directory/2008.07.26.a-Maui</t>
    </r>
  </si>
  <si>
    <t>http://sharkattackfile.net/spreadsheets/pdf_directory/2008.07.26.a-Maui</t>
  </si>
  <si>
    <t>2008.07.26.a</t>
  </si>
  <si>
    <t>5101</t>
  </si>
  <si>
    <t>25-Jul-2008</t>
  </si>
  <si>
    <t>Ethan Fulton</t>
  </si>
  <si>
    <t>2008.07.25.b-Fulton.pdf</t>
  </si>
  <si>
    <r>
      <rPr>
        <sz val="8"/>
        <color indexed="8"/>
        <rFont val="Arial"/>
      </rPr>
      <t>http://sharkattackfile.net/spreadsheets/pdf_directory/2008.07.25.b-Fulton.pdf</t>
    </r>
  </si>
  <si>
    <t>http://sharkattackfile.net/spreadsheets/pdf_directory/2008.07.25.b-Fulton.pdf</t>
  </si>
  <si>
    <t>2008.07.25.b</t>
  </si>
  <si>
    <t>5100</t>
  </si>
  <si>
    <t>Lahilahi Point, Oahu</t>
  </si>
  <si>
    <t xml:space="preserve">Kaori Fiack </t>
  </si>
  <si>
    <t xml:space="preserve">Forearm bitten </t>
  </si>
  <si>
    <t>Honolulu Star Bulletin, 7/26/2008</t>
  </si>
  <si>
    <t>2008.07.25.a-Fiack.pdf</t>
  </si>
  <si>
    <r>
      <rPr>
        <sz val="8"/>
        <color indexed="8"/>
        <rFont val="Arial"/>
      </rPr>
      <t>http://sharkattackfile.net/spreadsheets/pdf_directory/2008.07.25.a-Fiack.pdf</t>
    </r>
  </si>
  <si>
    <t>http://sharkattackfile.net/spreadsheets/pdf_directory/2008.07.25.a-Fiack.pdf</t>
  </si>
  <si>
    <t>2008.07.25.a</t>
  </si>
  <si>
    <t>5099</t>
  </si>
  <si>
    <t>24-Jul-2008</t>
  </si>
  <si>
    <t>Jake Martin</t>
  </si>
  <si>
    <t>Minor lacerations to  toe</t>
  </si>
  <si>
    <t>2008.07.24.b-Martin.pdf</t>
  </si>
  <si>
    <r>
      <rPr>
        <sz val="8"/>
        <color indexed="8"/>
        <rFont val="Arial"/>
      </rPr>
      <t>http://sharkattackfile.net/spreadsheets/pdf_directory/2008.07.24.b-Martin.pdf</t>
    </r>
  </si>
  <si>
    <t>http://sharkattackfile.net/spreadsheets/pdf_directory/2008.07.24.b-Martin.pdf</t>
  </si>
  <si>
    <t>2008.07.24.b</t>
  </si>
  <si>
    <t>5098</t>
  </si>
  <si>
    <t xml:space="preserve">Madeline Sinsley </t>
  </si>
  <si>
    <t xml:space="preserve">Lacerations to dorsum of right foot </t>
  </si>
  <si>
    <t>2008.07.24.a-Sinsley.pdf</t>
  </si>
  <si>
    <r>
      <rPr>
        <sz val="8"/>
        <color indexed="8"/>
        <rFont val="Arial"/>
      </rPr>
      <t>http://sharkattackfile.net/spreadsheets/pdf_directory/2008.07.24.a-Sinsley.pdf</t>
    </r>
  </si>
  <si>
    <t>http://sharkattackfile.net/spreadsheets/pdf_directory/2008.07.24.a-Sinsley.pdf</t>
  </si>
  <si>
    <t>2008.07.24.a</t>
  </si>
  <si>
    <t>5097</t>
  </si>
  <si>
    <t>23-Jul-2008</t>
  </si>
  <si>
    <t>Troy Zettle</t>
  </si>
  <si>
    <t>Foot bitten after he stepped on the shark PROVOKED INCIDENT</t>
  </si>
  <si>
    <t>2008.07.23-Zettle.pdf</t>
  </si>
  <si>
    <r>
      <rPr>
        <sz val="8"/>
        <color indexed="8"/>
        <rFont val="Arial"/>
      </rPr>
      <t>http://sharkattackfile.net/spreadsheets/pdf_directory/2008.07.23-Zettle.pdf</t>
    </r>
  </si>
  <si>
    <t>http://sharkattackfile.net/spreadsheets/pdf_directory/2008.07.23-Zettle.pdf</t>
  </si>
  <si>
    <t>2008.07.23</t>
  </si>
  <si>
    <t>5096</t>
  </si>
  <si>
    <t>19-Jul-2008</t>
  </si>
  <si>
    <t>S.A.</t>
  </si>
  <si>
    <t>2008.07.19-NewSmyrnaBach.pdf</t>
  </si>
  <si>
    <r>
      <rPr>
        <sz val="8"/>
        <color indexed="8"/>
        <rFont val="Arial"/>
      </rPr>
      <t>http://sharkattackfile.net/spreadsheets/pdf_directory/2008.07.19-NewSmyrnaBach.pdf</t>
    </r>
  </si>
  <si>
    <t>http://sharkattackfile.net/spreadsheets/pdf_directory/2008.07.19-NewSmyrnaBach.pdf</t>
  </si>
  <si>
    <t>2008.07.19</t>
  </si>
  <si>
    <t>5095</t>
  </si>
  <si>
    <t>18-Jul-2008</t>
  </si>
  <si>
    <t>Daedalus Reef</t>
  </si>
  <si>
    <t>Russian male</t>
  </si>
  <si>
    <t>Ocean7</t>
  </si>
  <si>
    <t>2008.07.18-RedSea.pdf</t>
  </si>
  <si>
    <r>
      <rPr>
        <sz val="8"/>
        <color indexed="8"/>
        <rFont val="Arial"/>
      </rPr>
      <t>http://sharkattackfile.net/spreadsheets/pdf_directory/2008.07.18-RedSea.pdf</t>
    </r>
  </si>
  <si>
    <t>http://sharkattackfile.net/spreadsheets/pdf_directory/2008.07.18-RedSea.pdf</t>
  </si>
  <si>
    <t>2008.07.18</t>
  </si>
  <si>
    <t>5094</t>
  </si>
  <si>
    <t>13-Jul-2008</t>
  </si>
  <si>
    <t>Carolina Beach, New Hanover County</t>
  </si>
  <si>
    <t>Donald Griffin</t>
  </si>
  <si>
    <t>Bruises, abrasions and some spinal and nerve damage when collided with marine animal, possibly a shark or dolphin.</t>
  </si>
  <si>
    <t>2008.07.13-Griffin.pdf</t>
  </si>
  <si>
    <r>
      <rPr>
        <sz val="8"/>
        <color indexed="8"/>
        <rFont val="Arial"/>
      </rPr>
      <t>http://sharkattackfile.net/spreadsheets/pdf_directory/2008.07.13-Griffin.pdf</t>
    </r>
  </si>
  <si>
    <t>http://sharkattackfile.net/spreadsheets/pdf_directory/2008.07.13-Griffin.pdf</t>
  </si>
  <si>
    <t>2008.07.13</t>
  </si>
  <si>
    <t>5093</t>
  </si>
  <si>
    <t>11-Jul-2008</t>
  </si>
  <si>
    <t>Laceration to foream</t>
  </si>
  <si>
    <t>2008.07.11-Isle-of-Palms.pdf</t>
  </si>
  <si>
    <r>
      <rPr>
        <sz val="8"/>
        <color indexed="8"/>
        <rFont val="Arial"/>
      </rPr>
      <t>http://sharkattackfile.net/spreadsheets/pdf_directory/2008.07.11-Isle-of-Palms.pdf</t>
    </r>
  </si>
  <si>
    <t>http://sharkattackfile.net/spreadsheets/pdf_directory/2008.07.11-Isle-of-Palms.pdf</t>
  </si>
  <si>
    <t>2008.07.11</t>
  </si>
  <si>
    <t>5092</t>
  </si>
  <si>
    <t>09-Jul-2008</t>
  </si>
  <si>
    <t>Bailleigh Foster</t>
  </si>
  <si>
    <t>Lacerations to  right foot</t>
  </si>
  <si>
    <t>2008.07.09-Foster.pdf</t>
  </si>
  <si>
    <r>
      <rPr>
        <sz val="8"/>
        <color indexed="8"/>
        <rFont val="Arial"/>
      </rPr>
      <t>http://sharkattackfile.net/spreadsheets/pdf_directory/2008.07.09-Foster.pdf</t>
    </r>
  </si>
  <si>
    <t>http://sharkattackfile.net/spreadsheets/pdf_directory/2008.07.09-Foster.pdf</t>
  </si>
  <si>
    <t>2008.07.09</t>
  </si>
  <si>
    <t>5091</t>
  </si>
  <si>
    <t>05-Jul-2008</t>
  </si>
  <si>
    <t>Litchfield Beach, Georgetown County</t>
  </si>
  <si>
    <t>J.L.</t>
  </si>
  <si>
    <t>14h21</t>
  </si>
  <si>
    <t>2008.07.05-Lunti.pdf</t>
  </si>
  <si>
    <r>
      <rPr>
        <sz val="8"/>
        <color indexed="8"/>
        <rFont val="Arial"/>
      </rPr>
      <t>http://sharkattackfile.net/spreadsheets/pdf_directory/2008.07.05-Lunti.pdf</t>
    </r>
  </si>
  <si>
    <t>http://sharkattackfile.net/spreadsheets/pdf_directory/2008.07.05-Lunti.pdf</t>
  </si>
  <si>
    <t>2008.07.05</t>
  </si>
  <si>
    <t>5090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</si>
  <si>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</si>
  <si>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</si>
  <si>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</si>
  <si>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</si>
  <si>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</si>
  <si>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</si>
  <si>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</si>
  <si>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</si>
  <si>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</si>
  <si>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r>
      <rPr>
        <sz val="8"/>
        <color indexed="8"/>
        <rFont val="Arial"/>
      </rPr>
      <t>http://sharkattackfile.net/spreadsheets/pdf_directory/2008.07.00-UK-dinghy.pdf</t>
    </r>
  </si>
  <si>
    <t>http://sharkattackfile.net/spreadsheets/pdf_directory/2008.07.00-UK-dinghy.pdf</t>
  </si>
  <si>
    <t>2008.07.00</t>
  </si>
  <si>
    <t>5089</t>
  </si>
  <si>
    <t>28-Jun-2008</t>
  </si>
  <si>
    <t>Kamilo Point, Hawai'i</t>
  </si>
  <si>
    <t>Nathan Labarios</t>
  </si>
  <si>
    <t>Honolulu Star Bulletin, 6/30/2008</t>
  </si>
  <si>
    <t>2008.06.28.c-Labarios.pdf</t>
  </si>
  <si>
    <r>
      <rPr>
        <sz val="8"/>
        <color indexed="8"/>
        <rFont val="Arial"/>
      </rPr>
      <t>http://sharkattackfile.net/spreadsheets/pdf_directory/2008.06.28.c-Labarios.pdf</t>
    </r>
  </si>
  <si>
    <t>http://sharkattackfile.net/spreadsheets/pdf_directory/2008.06.28.c-Labarios.pdf</t>
  </si>
  <si>
    <t>2008.06.28.c</t>
  </si>
  <si>
    <t>5088</t>
  </si>
  <si>
    <t>Max Briggs</t>
  </si>
  <si>
    <t>Bull shark, 6' to 7'</t>
  </si>
  <si>
    <t>M. Briggs; C. Johansson, GSAF</t>
  </si>
  <si>
    <t>2008.06.28.b-Briggs.pdf</t>
  </si>
  <si>
    <r>
      <rPr>
        <sz val="8"/>
        <color indexed="8"/>
        <rFont val="Arial"/>
      </rPr>
      <t>http://sharkattackfile.net/spreadsheets/pdf_directory/2008.06.28.b-Briggs.pdf</t>
    </r>
  </si>
  <si>
    <t>http://sharkattackfile.net/spreadsheets/pdf_directory/2008.06.28.b-Briggs.pdf</t>
  </si>
  <si>
    <t>2008.06.28.b</t>
  </si>
  <si>
    <t>5087</t>
  </si>
  <si>
    <t>Mossel Bay</t>
  </si>
  <si>
    <t>Kobus Maritz</t>
  </si>
  <si>
    <t>2008.06.28.a-Maritz.pdf</t>
  </si>
  <si>
    <r>
      <rPr>
        <sz val="8"/>
        <color indexed="8"/>
        <rFont val="Arial"/>
      </rPr>
      <t>http://sharkattackfile.net/spreadsheets/pdf_directory/2008.06.28.a-Maritz.pdf</t>
    </r>
  </si>
  <si>
    <t>http://sharkattackfile.net/spreadsheets/pdf_directory/2008.06.28.a-Maritz.pdf</t>
  </si>
  <si>
    <t>2008.06.28.a</t>
  </si>
  <si>
    <t>5086</t>
  </si>
  <si>
    <t>Reported 26-Jun-2008</t>
  </si>
  <si>
    <t>Struis Bay</t>
  </si>
  <si>
    <t xml:space="preserve">Kevin Macghie </t>
  </si>
  <si>
    <t>White shark, 4.5m</t>
  </si>
  <si>
    <t>D. Inggs; Gletwyn Rubidge’s Spearfishing and Freediving blog</t>
  </si>
  <si>
    <t>2008.06.26.R-Macghie.pdf</t>
  </si>
  <si>
    <r>
      <rPr>
        <sz val="8"/>
        <color indexed="8"/>
        <rFont val="Arial"/>
      </rPr>
      <t>http://sharkattackfile.net/spreadsheets/pdf_directory/2008.06.26.R-Macghie.pdf</t>
    </r>
  </si>
  <si>
    <t>http://sharkattackfile.net/spreadsheets/pdf_directory/2008.06.26.R-Macghie.pdf</t>
  </si>
  <si>
    <t>2008.06.26.R</t>
  </si>
  <si>
    <t>5085</t>
  </si>
  <si>
    <t>Minor laceration to foot</t>
  </si>
  <si>
    <t>2008.06.26.b-NSB.pdf</t>
  </si>
  <si>
    <r>
      <rPr>
        <sz val="8"/>
        <color indexed="8"/>
        <rFont val="Arial"/>
      </rPr>
      <t>http://sharkattackfile.net/spreadsheets/pdf_directory/2008.06.26.b-NSB.pdf</t>
    </r>
  </si>
  <si>
    <t>http://sharkattackfile.net/spreadsheets/pdf_directory/2008.06.26.b-NSB.pdf</t>
  </si>
  <si>
    <t>2008.06.26.b</t>
  </si>
  <si>
    <t>5084</t>
  </si>
  <si>
    <t>Preston Pearman</t>
  </si>
  <si>
    <t>4.5 to 5' shark</t>
  </si>
  <si>
    <t>P. Pearman;               C. Creswell, GSAF</t>
  </si>
  <si>
    <t>2008.06.26.a-Pearman.pdf</t>
  </si>
  <si>
    <r>
      <rPr>
        <sz val="8"/>
        <color indexed="8"/>
        <rFont val="Arial"/>
      </rPr>
      <t>http://sharkattackfile.net/spreadsheets/pdf_directory/2008.06.26.a-Pearman.pdf</t>
    </r>
  </si>
  <si>
    <t>http://sharkattackfile.net/spreadsheets/pdf_directory/2008.06.26.a-Pearman.pdf</t>
  </si>
  <si>
    <t>2008.06.26.a</t>
  </si>
  <si>
    <t>5083</t>
  </si>
  <si>
    <t>24-Jun-2008</t>
  </si>
  <si>
    <t>Bahia</t>
  </si>
  <si>
    <t>Guarajuba</t>
  </si>
  <si>
    <t xml:space="preserve">Ricardo Garcia Santo Sé  </t>
  </si>
  <si>
    <t>O Globo, 6/25/2008</t>
  </si>
  <si>
    <t>2008.06.24-Brazil.pdf</t>
  </si>
  <si>
    <r>
      <rPr>
        <sz val="8"/>
        <color indexed="8"/>
        <rFont val="Arial"/>
      </rPr>
      <t>http://sharkattackfile.net/spreadsheets/pdf_directory/2008.06.24-Brazil.pdf</t>
    </r>
  </si>
  <si>
    <t>http://sharkattackfile.net/spreadsheets/pdf_directory/2008.06.24-Brazil.pdf</t>
  </si>
  <si>
    <t>2008.06.24</t>
  </si>
  <si>
    <t>5082</t>
  </si>
  <si>
    <t>21-Jun-2008</t>
  </si>
  <si>
    <t>West Cove, Catalina Island</t>
  </si>
  <si>
    <t>Bettina Pereira</t>
  </si>
  <si>
    <t xml:space="preserve"> No injury. Shark bumped kayak, flinging her into the  water. </t>
  </si>
  <si>
    <t>2008.06.21-Pereira.pdf</t>
  </si>
  <si>
    <r>
      <rPr>
        <sz val="8"/>
        <color indexed="8"/>
        <rFont val="Arial"/>
      </rPr>
      <t>http://sharkattackfile.net/spreadsheets/pdf_directory/2008.06.21-Pereira.pdf</t>
    </r>
  </si>
  <si>
    <t>http://sharkattackfile.net/spreadsheets/pdf_directory/2008.06.21-Pereira.pdf</t>
  </si>
  <si>
    <t>2008.06.21</t>
  </si>
  <si>
    <t>5081</t>
  </si>
  <si>
    <t>20-Jun-2008</t>
  </si>
  <si>
    <t>Jennifer Cation</t>
  </si>
  <si>
    <t>Lacerations to lower right calf</t>
  </si>
  <si>
    <t>News-Leader, 6/21/2008</t>
  </si>
  <si>
    <t>2008.06.20-Cation.pdf</t>
  </si>
  <si>
    <r>
      <rPr>
        <sz val="8"/>
        <color indexed="8"/>
        <rFont val="Arial"/>
      </rPr>
      <t>http://sharkattackfile.net/spreadsheets/pdf_directory/2008.06.20-Cation.pdf</t>
    </r>
  </si>
  <si>
    <t>http://sharkattackfile.net/spreadsheets/pdf_directory/2008.06.20-Cation.pdf</t>
  </si>
  <si>
    <t>2008.06.20</t>
  </si>
  <si>
    <t>5080</t>
  </si>
  <si>
    <t>11-Jun-2008</t>
  </si>
  <si>
    <t>Punta Del Chifre, Olinda</t>
  </si>
  <si>
    <t xml:space="preserve">Juan Rodrigues Galvao </t>
  </si>
  <si>
    <t>Laceration to left leg &amp; foot</t>
  </si>
  <si>
    <t>O Globo, 6/12/2008</t>
  </si>
  <si>
    <t>2008.06.11-Rodrigues.pdf</t>
  </si>
  <si>
    <r>
      <rPr>
        <sz val="8"/>
        <color indexed="8"/>
        <rFont val="Arial"/>
      </rPr>
      <t>http://sharkattackfile.net/spreadsheets/pdf_directory/2008.06.11-Rodrigues.pdf</t>
    </r>
  </si>
  <si>
    <t>http://sharkattackfile.net/spreadsheets/pdf_directory/2008.06.11-Rodrigues.pdf</t>
  </si>
  <si>
    <t>2008.06.11</t>
  </si>
  <si>
    <t>5079</t>
  </si>
  <si>
    <t>07-Jun-2008</t>
  </si>
  <si>
    <t>John Vasbinder</t>
  </si>
  <si>
    <t>Lacerations &amp; abrasions to right hand</t>
  </si>
  <si>
    <t>TC Palm, 6/20/08</t>
  </si>
  <si>
    <t>2008.06.07-Vasbinder.pdf</t>
  </si>
  <si>
    <r>
      <rPr>
        <sz val="8"/>
        <color indexed="8"/>
        <rFont val="Arial"/>
      </rPr>
      <t>http://sharkattackfile.net/spreadsheets/pdf_directory/2008.06.07-Vasbinder.pdf</t>
    </r>
  </si>
  <si>
    <t>http://sharkattackfile.net/spreadsheets/pdf_directory/2008.06.07-Vasbinder.pdf</t>
  </si>
  <si>
    <t>2008.06.07</t>
  </si>
  <si>
    <t>5078</t>
  </si>
  <si>
    <t>Reported 02-Jun-2008</t>
  </si>
  <si>
    <t>Easter Ross</t>
  </si>
  <si>
    <t>Balintore Bay</t>
  </si>
  <si>
    <t>12' boat,           2 occupants</t>
  </si>
  <si>
    <t>No injury to occupants; shark struck their boat</t>
  </si>
  <si>
    <t>Basking shark</t>
  </si>
  <si>
    <t>2008.06.02.R-Scotland.pdf</t>
  </si>
  <si>
    <r>
      <rPr>
        <sz val="8"/>
        <color indexed="8"/>
        <rFont val="Arial"/>
      </rPr>
      <t>http://sharkattackfile.net/spreadsheets/pdf_directory/2008.06.02.R-Scotland.pdf</t>
    </r>
  </si>
  <si>
    <t>http://sharkattackfile.net/spreadsheets/pdf_directory/2008.06.02.R-Scotland.pdf</t>
  </si>
  <si>
    <t>2008.06.02.R</t>
  </si>
  <si>
    <t>5077</t>
  </si>
  <si>
    <t>01-Jun-2008</t>
  </si>
  <si>
    <t>Cherry Grove</t>
  </si>
  <si>
    <t>Madi Taff</t>
  </si>
  <si>
    <t>2008.06.01.b-Taff.pdf</t>
  </si>
  <si>
    <r>
      <rPr>
        <sz val="8"/>
        <color indexed="8"/>
        <rFont val="Arial"/>
      </rPr>
      <t>http://sharkattackfile.net/spreadsheets/pdf_directory/2008.06.01.b-Taff.pdf</t>
    </r>
  </si>
  <si>
    <t>http://sharkattackfile.net/spreadsheets/pdf_directory/2008.06.01.b-Taff.pdf</t>
  </si>
  <si>
    <t>2008.06.01.b</t>
  </si>
  <si>
    <t>5076</t>
  </si>
  <si>
    <t xml:space="preserve">Wellington dos Santos </t>
  </si>
  <si>
    <t>Hand severed, buttocks bitten</t>
  </si>
  <si>
    <t>Associated Press</t>
  </si>
  <si>
    <t>2008.06.01-Santos.pdf</t>
  </si>
  <si>
    <r>
      <rPr>
        <sz val="8"/>
        <color indexed="8"/>
        <rFont val="Arial"/>
      </rPr>
      <t>http://sharkattackfile.net/spreadsheets/pdf_directory/2008.06.01-Santos.pdf</t>
    </r>
  </si>
  <si>
    <t>http://sharkattackfile.net/spreadsheets/pdf_directory/2008.06.01-Santos.pdf</t>
  </si>
  <si>
    <t>2008.06.01.a</t>
  </si>
  <si>
    <t>5075</t>
  </si>
  <si>
    <t>26-May-2008</t>
  </si>
  <si>
    <t>Hammocks Beach State Park, Bear Island, Onslow County</t>
  </si>
  <si>
    <t>William Early</t>
  </si>
  <si>
    <t>Biceps &amp; lower arm bitten</t>
  </si>
  <si>
    <t>2008.05.26-Early.pdf</t>
  </si>
  <si>
    <r>
      <rPr>
        <sz val="8"/>
        <color indexed="8"/>
        <rFont val="Arial"/>
      </rPr>
      <t>http://sharkattackfile.net/spreadsheets/pdf_directory/2008.05.26-Early.pdf</t>
    </r>
  </si>
  <si>
    <t>http://sharkattackfile.net/spreadsheets/pdf_directory/2008.05.26-Early.pdf</t>
  </si>
  <si>
    <t>2008.05.26</t>
  </si>
  <si>
    <t>5074</t>
  </si>
  <si>
    <t>24-May-2008</t>
  </si>
  <si>
    <t>Off West End</t>
  </si>
  <si>
    <t>Boat capsized in squall. 2 bodies scavenged  by sharks</t>
  </si>
  <si>
    <t>Tiger sharks in area</t>
  </si>
  <si>
    <t>2008.05.24.b-BahamasBoat.pdf</t>
  </si>
  <si>
    <r>
      <rPr>
        <sz val="8"/>
        <color indexed="8"/>
        <rFont val="Arial"/>
      </rPr>
      <t>http://sharkattackfile.net/spreadsheets/pdf_directory/2008.05.24.b-BahamasBoat.pdf</t>
    </r>
  </si>
  <si>
    <t>http://sharkattackfile.net/spreadsheets/pdf_directory/2008.05.24.b-BahamasBoat.pdf</t>
  </si>
  <si>
    <t>2008.05.24.b</t>
  </si>
  <si>
    <t>5073</t>
  </si>
  <si>
    <t>Guerro</t>
  </si>
  <si>
    <t>Playa Linda</t>
  </si>
  <si>
    <t>Bruce Grimes</t>
  </si>
  <si>
    <t>Lacerations to right forearm and hand</t>
  </si>
  <si>
    <t>2008.05.24.a-Grimes.pdf</t>
  </si>
  <si>
    <r>
      <rPr>
        <sz val="8"/>
        <color indexed="8"/>
        <rFont val="Arial"/>
      </rPr>
      <t>http://sharkattackfile.net/spreadsheets/pdf_directory/2008.05.24.a-Grimes.pdf</t>
    </r>
  </si>
  <si>
    <t>http://sharkattackfile.net/spreadsheets/pdf_directory/2008.05.24.a-Grimes.pdf</t>
  </si>
  <si>
    <t>2008.05.24.a</t>
  </si>
  <si>
    <t>5072</t>
  </si>
  <si>
    <t>23-May-2008</t>
  </si>
  <si>
    <t>Pantla Beach</t>
  </si>
  <si>
    <t xml:space="preserve">Osvaldo Mata Valdovinos </t>
  </si>
  <si>
    <t>Reuters</t>
  </si>
  <si>
    <t>2008.05.23-Mata.pdf</t>
  </si>
  <si>
    <r>
      <rPr>
        <sz val="8"/>
        <color indexed="8"/>
        <rFont val="Arial"/>
      </rPr>
      <t>http://sharkattackfile.net/spreadsheets/pdf_directory/2008.05.23-Mata.pdf</t>
    </r>
  </si>
  <si>
    <t>http://sharkattackfile.net/spreadsheets/pdf_directory/2008.05.23-Mata.pdf</t>
  </si>
  <si>
    <t>2008.05.23</t>
  </si>
  <si>
    <t>5071</t>
  </si>
  <si>
    <t>14-May-2008</t>
  </si>
  <si>
    <t>Yasawa Islands</t>
  </si>
  <si>
    <t>Turtle Island</t>
  </si>
  <si>
    <t>Night diving</t>
  </si>
  <si>
    <t>Aisake Sadole</t>
  </si>
  <si>
    <t>Fiji Times, 5/15/2008</t>
  </si>
  <si>
    <t>2008.05.14-Sidole.pdf</t>
  </si>
  <si>
    <r>
      <rPr>
        <sz val="8"/>
        <color indexed="8"/>
        <rFont val="Arial"/>
      </rPr>
      <t>http://sharkattackfile.net/spreadsheets/pdf_directory/2008.05.14-Sidole.pdf</t>
    </r>
  </si>
  <si>
    <t>http://sharkattackfile.net/spreadsheets/pdf_directory/2008.05.14-Sidole.pdf</t>
  </si>
  <si>
    <t>2008.05.14</t>
  </si>
  <si>
    <t>5070</t>
  </si>
  <si>
    <t>10-May-2008</t>
  </si>
  <si>
    <t>Albany</t>
  </si>
  <si>
    <t>Jason Cull</t>
  </si>
  <si>
    <t>Severe lacerations to left leg</t>
  </si>
  <si>
    <t>Perth Now, 5/10/2008</t>
  </si>
  <si>
    <t>2008.05.10-JasonCull.pdf</t>
  </si>
  <si>
    <r>
      <rPr>
        <sz val="8"/>
        <color indexed="8"/>
        <rFont val="Arial"/>
      </rPr>
      <t>http://sharkattackfile.net/spreadsheets/pdf_directory/2008.05.10-JasonCull.pdf</t>
    </r>
  </si>
  <si>
    <t>http://sharkattackfile.net/spreadsheets/pdf_directory/2008.05.10-JasonCull.pdf</t>
  </si>
  <si>
    <t>2008.05.10</t>
  </si>
  <si>
    <t>5069</t>
  </si>
  <si>
    <t>07-May-2008</t>
  </si>
  <si>
    <t>Hienghène</t>
  </si>
  <si>
    <t>2 small bull sharks</t>
  </si>
  <si>
    <t>2008.05.07.b-NewCaledonia.pdf</t>
  </si>
  <si>
    <r>
      <rPr>
        <sz val="8"/>
        <color indexed="8"/>
        <rFont val="Arial"/>
      </rPr>
      <t>http://sharkattackfile.net/spreadsheets/pdf_directory/2008.05.07.b-NewCaledonia.pdf</t>
    </r>
  </si>
  <si>
    <t>http://sharkattackfile.net/spreadsheets/pdf_directory/2008.05.07.b-NewCaledonia.pdf</t>
  </si>
  <si>
    <t>2008.05.07.b</t>
  </si>
  <si>
    <t>5068</t>
  </si>
  <si>
    <t>Zane Atcha</t>
  </si>
  <si>
    <t>2 inch laceration to left lower calf.</t>
  </si>
  <si>
    <t>M. Johnson, Daytona News-Journal, 5/8/2008; S. Petersohn</t>
  </si>
  <si>
    <t>2008.05.07.a-Atcha.pdf</t>
  </si>
  <si>
    <r>
      <rPr>
        <sz val="8"/>
        <color indexed="8"/>
        <rFont val="Arial"/>
      </rPr>
      <t>http://sharkattackfile.net/spreadsheets/pdf_directory/2008.05.07.a-Atcha.pdf</t>
    </r>
  </si>
  <si>
    <t>http://sharkattackfile.net/spreadsheets/pdf_directory/2008.05.07.a-Atcha.pdf</t>
  </si>
  <si>
    <t>2008.05.07.a</t>
  </si>
  <si>
    <t>5067</t>
  </si>
  <si>
    <t>01-May-2008</t>
  </si>
  <si>
    <t>Leg bitten by shark taken aboard Japanese trawler PROVOKED INCIDENT</t>
  </si>
  <si>
    <t>2008.05.01-fisherman.pdf</t>
  </si>
  <si>
    <r>
      <rPr>
        <sz val="8"/>
        <color indexed="8"/>
        <rFont val="Arial"/>
      </rPr>
      <t>http://sharkattackfile.net/spreadsheets/pdf_directory/2008.05.01-fisherman.pdf</t>
    </r>
  </si>
  <si>
    <t>http://sharkattackfile.net/spreadsheets/pdf_directory/2008.05.01-fisherman.pdf</t>
  </si>
  <si>
    <t>2008.05.01</t>
  </si>
  <si>
    <t>5066</t>
  </si>
  <si>
    <t>28-Apr-2008</t>
  </si>
  <si>
    <t>Troncones Beach</t>
  </si>
  <si>
    <t>Adrian Ruiz</t>
  </si>
  <si>
    <t>FATAL    Severe bite to right thigh</t>
  </si>
  <si>
    <t>Surfline.com</t>
  </si>
  <si>
    <t>2008.04.28.b-Ruiz.pdf</t>
  </si>
  <si>
    <r>
      <rPr>
        <sz val="8"/>
        <color indexed="8"/>
        <rFont val="Arial"/>
      </rPr>
      <t>http://sharkattackfile.net/spreadsheets/pdf_directory/2008.04.28.b-Ruiz.pdf</t>
    </r>
  </si>
  <si>
    <t>http://sharkattackfile.net/spreadsheets/pdf_directory/2008.04.28.b-Ruiz.pdf</t>
  </si>
  <si>
    <t>2008.04.28.b</t>
  </si>
  <si>
    <t>5065</t>
  </si>
  <si>
    <t>David Alger</t>
  </si>
  <si>
    <t>3-inch laceration to dorsal surface of left foot</t>
  </si>
  <si>
    <t>2008.04.28.a-Alger.pdf</t>
  </si>
  <si>
    <r>
      <rPr>
        <sz val="8"/>
        <color indexed="8"/>
        <rFont val="Arial"/>
      </rPr>
      <t>http://sharkattackfile.net/spreadsheets/pdf_directory/2008.04.28.a-Alger.pdf</t>
    </r>
  </si>
  <si>
    <t>http://sharkattackfile.net/spreadsheets/pdf_directory/2008.04.28.a-Alger.pdf</t>
  </si>
  <si>
    <t>2008.04.28.a</t>
  </si>
  <si>
    <t>5064</t>
  </si>
  <si>
    <t>27-Apr-2008</t>
  </si>
  <si>
    <t>Adam Tobin</t>
  </si>
  <si>
    <t>2008.04.27-Tobin.pdf</t>
  </si>
  <si>
    <r>
      <rPr>
        <sz val="8"/>
        <color indexed="8"/>
        <rFont val="Arial"/>
      </rPr>
      <t>http://sharkattackfile.net/spreadsheets/pdf_directory/2008.04.27-Tobin.pdf</t>
    </r>
  </si>
  <si>
    <t>http://sharkattackfile.net/spreadsheets/pdf_directory/2008.04.27-Tobin.pdf</t>
  </si>
  <si>
    <t>2008.04.27</t>
  </si>
  <si>
    <t>5063</t>
  </si>
  <si>
    <t>26-Apr-2008</t>
  </si>
  <si>
    <t>Poindimié</t>
  </si>
  <si>
    <t xml:space="preserve">Olivier Vilain </t>
  </si>
  <si>
    <t>Bull shark, 1.8m</t>
  </si>
  <si>
    <t>Les Nouvelles Calédonie, 4/28/2008 &amp; 4/29/2008</t>
  </si>
  <si>
    <t>2008.04.26.b-Vilain.pdf</t>
  </si>
  <si>
    <r>
      <rPr>
        <sz val="8"/>
        <color indexed="8"/>
        <rFont val="Arial"/>
      </rPr>
      <t>http://sharkattackfile.net/spreadsheets/pdf_directory/2008.04.26.b-Vilain.pdf</t>
    </r>
  </si>
  <si>
    <t>http://sharkattackfile.net/spreadsheets/pdf_directory/2008.04.26.b-Vilain.pdf</t>
  </si>
  <si>
    <t>2008.04.26.b</t>
  </si>
  <si>
    <t>5062</t>
  </si>
  <si>
    <t>Mark Pattison</t>
  </si>
  <si>
    <t>Puncture wounds to right foot                  PROVOKED INCIDENT</t>
  </si>
  <si>
    <t>2008.04.26.a-Pattison.pdf</t>
  </si>
  <si>
    <r>
      <rPr>
        <sz val="8"/>
        <color indexed="8"/>
        <rFont val="Arial"/>
      </rPr>
      <t>http://sharkattackfile.net/spreadsheets/pdf_directory/2008.04.26.a-Pattison.pdf</t>
    </r>
  </si>
  <si>
    <t>http://sharkattackfile.net/spreadsheets/pdf_directory/2008.04.26.a-Pattison.pdf</t>
  </si>
  <si>
    <t>2008.04.26.a</t>
  </si>
  <si>
    <t>5061</t>
  </si>
  <si>
    <t>25-Apr-2008</t>
  </si>
  <si>
    <t>Solana Beach, San Diego County</t>
  </si>
  <si>
    <t>Dave Martin</t>
  </si>
  <si>
    <t>White shark, 12' to 15'</t>
  </si>
  <si>
    <t>2008.04.25-DaveMartin.pdf</t>
  </si>
  <si>
    <r>
      <rPr>
        <sz val="8"/>
        <color indexed="8"/>
        <rFont val="Arial"/>
      </rPr>
      <t>http://sharkattackfile.net/spreadsheets/pdf_directory/2008.04.25-DaveMartin.pdf</t>
    </r>
  </si>
  <si>
    <t>http://sharkattackfile.net/spreadsheets/pdf_directory/2008.04.25-DaveMartin.pdf</t>
  </si>
  <si>
    <t>2008.04.25</t>
  </si>
  <si>
    <t>5060</t>
  </si>
  <si>
    <t>20-Apr-2008</t>
  </si>
  <si>
    <t>Cuts &amp; punctures to right foot</t>
  </si>
  <si>
    <t xml:space="preserve">S. Petersohn, GSAF </t>
  </si>
  <si>
    <t>2008.04.20.b-Girl.pdf</t>
  </si>
  <si>
    <r>
      <rPr>
        <sz val="8"/>
        <color indexed="8"/>
        <rFont val="Arial"/>
      </rPr>
      <t>http://sharkattackfile.net/spreadsheets/pdf_directory/2008.04.20.b-Girl.pdf</t>
    </r>
  </si>
  <si>
    <t>http://sharkattackfile.net/spreadsheets/pdf_directory/2008.04.20.b-Girl.pdf</t>
  </si>
  <si>
    <t>2008.04.20.b</t>
  </si>
  <si>
    <t>5059</t>
  </si>
  <si>
    <t>Jamie Adlington</t>
  </si>
  <si>
    <t xml:space="preserve">Tiger shark, 2.3m </t>
  </si>
  <si>
    <t>2008.04.20.a-Adlington.pdf</t>
  </si>
  <si>
    <r>
      <rPr>
        <sz val="8"/>
        <color indexed="8"/>
        <rFont val="Arial"/>
      </rPr>
      <t>http://sharkattackfile.net/spreadsheets/pdf_directory/2008.04.20.a-Adlington.pdf</t>
    </r>
  </si>
  <si>
    <t>http://sharkattackfile.net/spreadsheets/pdf_directory/2008.04.20.a-Adlington.pdf</t>
  </si>
  <si>
    <t>2008.04.20.a</t>
  </si>
  <si>
    <t>5058</t>
  </si>
  <si>
    <t>Reported 19-Apr-2008</t>
  </si>
  <si>
    <t>Free-diving</t>
  </si>
  <si>
    <t>Jean-Francois Avenier</t>
  </si>
  <si>
    <t>As he pushd the shark away from his camera, his finger was cut on a tooth</t>
  </si>
  <si>
    <t>Tiger shark, 13' female</t>
  </si>
  <si>
    <t>J. Avenier</t>
  </si>
  <si>
    <t>2008.04.19.R-Avenier.pdf</t>
  </si>
  <si>
    <r>
      <rPr>
        <sz val="8"/>
        <color indexed="8"/>
        <rFont val="Arial"/>
      </rPr>
      <t>http://sharkattackfile.net/spreadsheets/pdf_directory/2008.04.19.R-Avenier.pdf</t>
    </r>
  </si>
  <si>
    <t>http://sharkattackfile.net/spreadsheets/pdf_directory/2008.04.19.R-Avenier.pdf</t>
  </si>
  <si>
    <t>2008.04.19.R</t>
  </si>
  <si>
    <t>5057</t>
  </si>
  <si>
    <t>18-Apr-2008</t>
  </si>
  <si>
    <t>Delfines Beach, Cancun</t>
  </si>
  <si>
    <t>Joram Galleros Villanueva</t>
  </si>
  <si>
    <t>Reported by media as shark attack, but shark involvement prior to death was not confirmed</t>
  </si>
  <si>
    <t>C.Johansson</t>
  </si>
  <si>
    <t>2008.04.18-Villanueva.pdf</t>
  </si>
  <si>
    <r>
      <rPr>
        <sz val="8"/>
        <color indexed="8"/>
        <rFont val="Arial"/>
      </rPr>
      <t>http://sharkattackfile.net/spreadsheets/pdf_directory/2008.04.18-Villanueva.pdf</t>
    </r>
  </si>
  <si>
    <t>http://sharkattackfile.net/spreadsheets/pdf_directory/2008.04.18-Villanueva.pdf</t>
  </si>
  <si>
    <t>2008.04.18</t>
  </si>
  <si>
    <t>5056</t>
  </si>
  <si>
    <t>17-Apr-2008</t>
  </si>
  <si>
    <t>Duranbah, Greenmount Beach</t>
  </si>
  <si>
    <t>David Weale</t>
  </si>
  <si>
    <t>2 puncture wounds to leg</t>
  </si>
  <si>
    <t>Shark involvement not confirmed; thought to be a barracuda bite</t>
  </si>
  <si>
    <t>2008.04.17-Weale.pdf</t>
  </si>
  <si>
    <r>
      <rPr>
        <sz val="8"/>
        <color indexed="8"/>
        <rFont val="Arial"/>
      </rPr>
      <t>http://sharkattackfile.net/spreadsheets/pdf_directory/2008.04.17-Weale.pdf</t>
    </r>
  </si>
  <si>
    <t>http://sharkattackfile.net/spreadsheets/pdf_directory/2008.04.17-Weale.pdf</t>
  </si>
  <si>
    <t>2008.04.17</t>
  </si>
  <si>
    <t>5055</t>
  </si>
  <si>
    <t>15-Apr-2008</t>
  </si>
  <si>
    <t>Playalinda Beach, Canaveral National Seashore, Brevard County</t>
  </si>
  <si>
    <t>Bobby Phillips</t>
  </si>
  <si>
    <t>1.5' to 2' shark</t>
  </si>
  <si>
    <t>B. Phillips</t>
  </si>
  <si>
    <t>2008.04.15-Phillips.pdf</t>
  </si>
  <si>
    <r>
      <rPr>
        <sz val="8"/>
        <color indexed="8"/>
        <rFont val="Arial"/>
      </rPr>
      <t>http://sharkattackfile.net/spreadsheets/pdf_directory/2008.04.15-Phillips.pdf</t>
    </r>
  </si>
  <si>
    <t>http://sharkattackfile.net/spreadsheets/pdf_directory/2008.04.15-Phillips.pdf</t>
  </si>
  <si>
    <t>2008.04.15</t>
  </si>
  <si>
    <t>5054</t>
  </si>
  <si>
    <t>Reported 09-Apr-2008</t>
  </si>
  <si>
    <t>Rutu Meli</t>
  </si>
  <si>
    <t>C. Johansson, GSAF; Orange County Register 4/9/2009</t>
  </si>
  <si>
    <t>2008.04.09.R-Meli-Fiji.pdf</t>
  </si>
  <si>
    <r>
      <rPr>
        <sz val="8"/>
        <color indexed="8"/>
        <rFont val="Arial"/>
      </rPr>
      <t>http://sharkattackfile.net/spreadsheets/pdf_directory/2008.04.09.R-Meli-Fiji.pdf</t>
    </r>
  </si>
  <si>
    <t>http://sharkattackfile.net/spreadsheets/pdf_directory/2008.04.09.R-Meli-Fiji.pdf</t>
  </si>
  <si>
    <t>2008.04.09.R</t>
  </si>
  <si>
    <t>5053</t>
  </si>
  <si>
    <t>25-Mar-2008</t>
  </si>
  <si>
    <t>Palm Beach Shores, Palm Beach County</t>
  </si>
  <si>
    <t>Nick   Canganelli</t>
  </si>
  <si>
    <t>Shin bitten</t>
  </si>
  <si>
    <t>The Plain Dealer, 4/1/2008</t>
  </si>
  <si>
    <t>2008.03.25-Canganelli.pdf</t>
  </si>
  <si>
    <r>
      <rPr>
        <sz val="8"/>
        <color indexed="8"/>
        <rFont val="Arial"/>
      </rPr>
      <t>http://sharkattackfile.net/spreadsheets/pdf_directory/2008.03.25-Canganelli.pdf</t>
    </r>
  </si>
  <si>
    <t>http://sharkattackfile.net/spreadsheets/pdf_directory/2008.03.25-Canganelli.pdf</t>
  </si>
  <si>
    <t>2008.03.25</t>
  </si>
  <si>
    <t>5052</t>
  </si>
  <si>
    <t>Reported 08-Apr-2008</t>
  </si>
  <si>
    <t>1.4 miles south of Ponce de Leon Jetty, New Smyrna Beach, Volusia County</t>
  </si>
  <si>
    <t>News 13,4/8/2008</t>
  </si>
  <si>
    <t>2008.04.08.R-NSB-2.pdf</t>
  </si>
  <si>
    <r>
      <rPr>
        <sz val="8"/>
        <color indexed="8"/>
        <rFont val="Arial"/>
      </rPr>
      <t>http://sharkattackfile.net/spreadsheets/pdf_directory/2008.04.08.R-NSB-2.pdf</t>
    </r>
  </si>
  <si>
    <t>http://sharkattackfile.net/spreadsheets/pdf_directory/2008.04.08.R-NSB-2.pdf</t>
  </si>
  <si>
    <t>2008.04.08.R</t>
  </si>
  <si>
    <t>5051</t>
  </si>
  <si>
    <t>08-Apr-2008</t>
  </si>
  <si>
    <t>Peter Edmonds</t>
  </si>
  <si>
    <t>T. Peake, GSAF; NSW Police Force</t>
  </si>
  <si>
    <t>2008.04.08.a-Edmonds.pdf</t>
  </si>
  <si>
    <r>
      <rPr>
        <sz val="8"/>
        <color indexed="8"/>
        <rFont val="Arial"/>
      </rPr>
      <t>http://sharkattackfile.net/spreadsheets/pdf_directory/2008.04.08.a-Edmonds.pdf</t>
    </r>
  </si>
  <si>
    <t>http://sharkattackfile.net/spreadsheets/pdf_directory/2008.04.08.a-Edmonds.pdf</t>
  </si>
  <si>
    <t>2008.04.08</t>
  </si>
  <si>
    <t>5050</t>
  </si>
  <si>
    <t>03-Apr-2008</t>
  </si>
  <si>
    <t>South of Ponce de Leon Jetty, New Smyrna Beach, Volusia County</t>
  </si>
  <si>
    <t>Walking out of the water after surfing</t>
  </si>
  <si>
    <t>Joey Giangrasso</t>
  </si>
  <si>
    <t>Right foot &amp; ankle bitten</t>
  </si>
  <si>
    <t>2008.04.03-Giangrasso.pdf</t>
  </si>
  <si>
    <r>
      <rPr>
        <sz val="8"/>
        <color indexed="8"/>
        <rFont val="Arial"/>
      </rPr>
      <t>http://sharkattackfile.net/spreadsheets/pdf_directory/2008.04.03-Giangrasso.pdf</t>
    </r>
  </si>
  <si>
    <t>http://sharkattackfile.net/spreadsheets/pdf_directory/2008.04.03-Giangrasso.pdf</t>
  </si>
  <si>
    <t>2008.04.03</t>
  </si>
  <si>
    <t>5049</t>
  </si>
  <si>
    <t>28-Mar-2008</t>
  </si>
  <si>
    <t>Scottburgh</t>
  </si>
  <si>
    <t>Fishing from surfski</t>
  </si>
  <si>
    <t>Jacques Peens</t>
  </si>
  <si>
    <t>2008.03.28.c-Peens.pdf</t>
  </si>
  <si>
    <r>
      <rPr>
        <sz val="8"/>
        <color indexed="8"/>
        <rFont val="Arial"/>
      </rPr>
      <t>http://sharkattackfile.net/spreadsheets/pdf_directory/2008.03.28.c-Peens.pdf</t>
    </r>
  </si>
  <si>
    <t>http://sharkattackfile.net/spreadsheets/pdf_directory/2008.03.28.c-Peens.pdf</t>
  </si>
  <si>
    <t>2008.03.28.c</t>
  </si>
  <si>
    <t>5048</t>
  </si>
  <si>
    <t>New Smyrna Beach / Ponce Inlet, Volusia County</t>
  </si>
  <si>
    <t>Mark Lemelin</t>
  </si>
  <si>
    <t>18h50</t>
  </si>
  <si>
    <t>2008.03.28.b-Lemelin.pdf</t>
  </si>
  <si>
    <r>
      <rPr>
        <sz val="8"/>
        <color indexed="8"/>
        <rFont val="Arial"/>
      </rPr>
      <t>http://sharkattackfile.net/spreadsheets/pdf_directory/2008.03.28.b-Lemelin.pdf</t>
    </r>
  </si>
  <si>
    <t>http://sharkattackfile.net/spreadsheets/pdf_directory/2008.03.28.b-Lemelin.pdf</t>
  </si>
  <si>
    <t>2008.03.28.b</t>
  </si>
  <si>
    <t>5047</t>
  </si>
  <si>
    <t>Near Cocoa Beach, Brevard  County</t>
  </si>
  <si>
    <t>Teresa Holloway</t>
  </si>
  <si>
    <t xml:space="preserve">D. MacAnnally, Eyewitness News </t>
  </si>
  <si>
    <t>2008.03.28.a-Holloway.pdf</t>
  </si>
  <si>
    <r>
      <rPr>
        <sz val="8"/>
        <color indexed="8"/>
        <rFont val="Arial"/>
      </rPr>
      <t>http://sharkattackfile.net/spreadsheets/pdf_directory/2008.03.28.a-Holloway.pdf</t>
    </r>
  </si>
  <si>
    <t>http://sharkattackfile.net/spreadsheets/pdf_directory/2008.03.28.a-Holloway.pdf</t>
  </si>
  <si>
    <t>2008.03.28.a</t>
  </si>
  <si>
    <t>5046</t>
  </si>
  <si>
    <t>23-Mar-2008</t>
  </si>
  <si>
    <t>Three small lacerations/ punctures to right foot</t>
  </si>
  <si>
    <t>2.5' shark</t>
  </si>
  <si>
    <t>2008.03.23-NewSmyrnaBeach.pdf</t>
  </si>
  <si>
    <r>
      <rPr>
        <sz val="8"/>
        <color indexed="8"/>
        <rFont val="Arial"/>
      </rPr>
      <t>http://sharkattackfile.net/spreadsheets/pdf_directory/2008.03.23-NewSmyrnaBeach.pdf</t>
    </r>
  </si>
  <si>
    <t>http://sharkattackfile.net/spreadsheets/pdf_directory/2008.03.23-NewSmyrnaBeach.pdf</t>
  </si>
  <si>
    <t>2008.03.23</t>
  </si>
  <si>
    <t>5045</t>
  </si>
  <si>
    <t>21-Mar-2008</t>
  </si>
  <si>
    <t>Beachway Avenue Approach, New Smyrna Beach, Volusia County</t>
  </si>
  <si>
    <t>Two 3-inch lacerations to right ankle</t>
  </si>
  <si>
    <t>15h53</t>
  </si>
  <si>
    <t>2008.03.21-NewSmyrnaBeach.pdf</t>
  </si>
  <si>
    <r>
      <rPr>
        <sz val="8"/>
        <color indexed="8"/>
        <rFont val="Arial"/>
      </rPr>
      <t>http://sharkattackfile.net/spreadsheets/pdf_directory/2008.03.21-NewSmyrnaBeach.pdf</t>
    </r>
  </si>
  <si>
    <t>http://sharkattackfile.net/spreadsheets/pdf_directory/2008.03.21-NewSmyrnaBeach.pdf</t>
  </si>
  <si>
    <t>2008.03.21</t>
  </si>
  <si>
    <t>5044</t>
  </si>
  <si>
    <t>15-Mar-2008</t>
  </si>
  <si>
    <t>Lovers Key State Park, Bonita Springs, Lee County</t>
  </si>
  <si>
    <t>2008.03.15-BonitaSprings.pdf</t>
  </si>
  <si>
    <r>
      <rPr>
        <sz val="8"/>
        <color indexed="8"/>
        <rFont val="Arial"/>
      </rPr>
      <t>http://sharkattackfile.net/spreadsheets/pdf_directory/2008.03.15-BonitaSprings.pdf</t>
    </r>
  </si>
  <si>
    <t>http://sharkattackfile.net/spreadsheets/pdf_directory/2008.03.15-BonitaSprings.pdf</t>
  </si>
  <si>
    <t>2008.03.15</t>
  </si>
  <si>
    <t>5043</t>
  </si>
  <si>
    <t>07-Mar-2008</t>
  </si>
  <si>
    <t xml:space="preserve"> Huntington Beach, Orange County</t>
  </si>
  <si>
    <t>Thomas Larkin</t>
  </si>
  <si>
    <t>No injury to surfer, surfboard bitten by the shark</t>
  </si>
  <si>
    <t>2008.03.07-Larkin.pdf</t>
  </si>
  <si>
    <r>
      <rPr>
        <sz val="8"/>
        <color indexed="8"/>
        <rFont val="Arial"/>
      </rPr>
      <t>http://sharkattackfile.net/spreadsheets/pdf_directory/2008.03.07-Larkin.pdf</t>
    </r>
  </si>
  <si>
    <t>http://sharkattackfile.net/spreadsheets/pdf_directory/2008.03.07-Larkin.pdf</t>
  </si>
  <si>
    <t>2008.03.07</t>
  </si>
  <si>
    <t>5042</t>
  </si>
  <si>
    <t>24-Feb-2008</t>
  </si>
  <si>
    <t>Northern Bahamas</t>
  </si>
  <si>
    <t>Dive site known as "The End of the Map"</t>
  </si>
  <si>
    <t>Markus Groh</t>
  </si>
  <si>
    <t>Leg bitten, FATAL</t>
  </si>
  <si>
    <t>A bull shark, according to some of the divers on the boat</t>
  </si>
  <si>
    <t>Sun-Sentinel, 2/25/2008</t>
  </si>
  <si>
    <t>2008.02.24-Groh.pdf</t>
  </si>
  <si>
    <r>
      <rPr>
        <sz val="8"/>
        <color indexed="8"/>
        <rFont val="Arial"/>
      </rPr>
      <t>http://sharkattackfile.net/spreadsheets/pdf_directory/2008.02.24-Groh.pdf</t>
    </r>
  </si>
  <si>
    <t>http://sharkattackfile.net/spreadsheets/pdf_directory/2008.02.24-Groh.pdf</t>
  </si>
  <si>
    <t>2008.02.24</t>
  </si>
  <si>
    <t>5041</t>
  </si>
  <si>
    <t>Reported 21-Feb-2008</t>
  </si>
  <si>
    <t>Apia Hauta</t>
  </si>
  <si>
    <t>Lacerations to face</t>
  </si>
  <si>
    <t>Independent News Online, 2/21/2008</t>
  </si>
  <si>
    <t>2008.02.21.R-Hauta.pdf</t>
  </si>
  <si>
    <r>
      <rPr>
        <sz val="8"/>
        <color indexed="8"/>
        <rFont val="Arial"/>
      </rPr>
      <t>http://sharkattackfile.net/spreadsheets/pdf_directory/2008.02.21.R-Hauta.pdf</t>
    </r>
  </si>
  <si>
    <t>http://sharkattackfile.net/spreadsheets/pdf_directory/2008.02.21.R-Hauta.pdf</t>
  </si>
  <si>
    <t>2008.02.21.R</t>
  </si>
  <si>
    <t>5040</t>
  </si>
  <si>
    <t>15-Feb-2008</t>
  </si>
  <si>
    <t>Harold Bradner</t>
  </si>
  <si>
    <t>2008.02.15-Bradner.pdf</t>
  </si>
  <si>
    <r>
      <rPr>
        <sz val="8"/>
        <color indexed="8"/>
        <rFont val="Arial"/>
      </rPr>
      <t>http://sharkattackfile.net/spreadsheets/pdf_directory/2008.02.15-Bradner.pdf</t>
    </r>
  </si>
  <si>
    <t>http://sharkattackfile.net/spreadsheets/pdf_directory/2008.02.15-Bradner.pdf</t>
  </si>
  <si>
    <t>2008.02.15</t>
  </si>
  <si>
    <t>5039</t>
  </si>
  <si>
    <t>07-Feb-2008</t>
  </si>
  <si>
    <t>Horseshoe Bay</t>
  </si>
  <si>
    <t>Fiona Casey</t>
  </si>
  <si>
    <t>Abrasions to elbow; collided with shark</t>
  </si>
  <si>
    <t>2008.02.07-Casey.pdf</t>
  </si>
  <si>
    <r>
      <rPr>
        <sz val="8"/>
        <color indexed="8"/>
        <rFont val="Arial"/>
      </rPr>
      <t>http://sharkattackfile.net/spreadsheets/pdf_directory/2008.02.07-Casey.pdf</t>
    </r>
  </si>
  <si>
    <t>http://sharkattackfile.net/spreadsheets/pdf_directory/2008.02.07-Casey.pdf</t>
  </si>
  <si>
    <t>2008.02.07</t>
  </si>
  <si>
    <t>5038</t>
  </si>
  <si>
    <t>06-Feb-2008</t>
  </si>
  <si>
    <t>Opposite Patrick Air Force Base, Brevard County</t>
  </si>
  <si>
    <t>Unidentified</t>
  </si>
  <si>
    <t>Vero Beach Press Journal, 2/7/2008</t>
  </si>
  <si>
    <t>2008.02.06-Surfer.pdf</t>
  </si>
  <si>
    <r>
      <rPr>
        <sz val="8"/>
        <color indexed="8"/>
        <rFont val="Arial"/>
      </rPr>
      <t>http://sharkattackfile.net/spreadsheets/pdf_directory/2008.02.06-Surfer.pdf</t>
    </r>
  </si>
  <si>
    <t>http://sharkattackfile.net/spreadsheets/pdf_directory/2008.02.06-Surfer.pdf</t>
  </si>
  <si>
    <t>2008.02.06</t>
  </si>
  <si>
    <t>5037</t>
  </si>
  <si>
    <t>2008.01.30</t>
  </si>
  <si>
    <t>Tokyo Bay</t>
  </si>
  <si>
    <t>No injury, captive shark attempted to bite diver's arm PROVOKED INCIDENTt</t>
  </si>
  <si>
    <t>Goblin shark, 4.2'</t>
  </si>
  <si>
    <t>L Compagno</t>
  </si>
  <si>
    <t>2008.01.30-GoblinShark.pdf</t>
  </si>
  <si>
    <r>
      <rPr>
        <sz val="8"/>
        <color indexed="8"/>
        <rFont val="Arial"/>
      </rPr>
      <t>http://sharkattackfile.net/spreadsheets/pdf_directory/2008.01.30-GoblinShark.pdf</t>
    </r>
  </si>
  <si>
    <t>http://sharkattackfile.net/spreadsheets/pdf_directory/2008.01.30-GoblinShark.pdf</t>
  </si>
  <si>
    <t>5036</t>
  </si>
  <si>
    <t>29-Jan-2008</t>
  </si>
  <si>
    <t>Suncoast Pirates Beach, Durban</t>
  </si>
  <si>
    <t>Wayne Symington</t>
  </si>
  <si>
    <t>No injury to surf-skiier, shark holed ski</t>
  </si>
  <si>
    <t>Blacktip shark, 2m</t>
  </si>
  <si>
    <t>The Mercury, 2/1/2008</t>
  </si>
  <si>
    <t>2008.01.29-Symington.pdf</t>
  </si>
  <si>
    <r>
      <rPr>
        <sz val="8"/>
        <color indexed="8"/>
        <rFont val="Arial"/>
      </rPr>
      <t>http://sharkattackfile.net/spreadsheets/pdf_directory/2008.01.29-Symington.pdf</t>
    </r>
  </si>
  <si>
    <t>http://sharkattackfile.net/spreadsheets/pdf_directory/2008.01.29-Symington.pdf</t>
  </si>
  <si>
    <t>2008.01.29</t>
  </si>
  <si>
    <t>5035</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</si>
  <si>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</si>
  <si>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</si>
  <si>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</si>
  <si>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</si>
  <si>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</si>
  <si>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</si>
  <si>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</si>
  <si>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</si>
  <si>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r>
      <rPr>
        <sz val="8"/>
        <color indexed="8"/>
        <rFont val="Arial"/>
      </rPr>
      <t>http://sharkattackfile.net/spreadsheets/pdf_directory/2008.01.27-Tinson.pdf</t>
    </r>
  </si>
  <si>
    <t>http://sharkattackfile.net/spreadsheets/pdf_directory/2008.01.27-Tinson.pdf</t>
  </si>
  <si>
    <t>2008.01.27</t>
  </si>
  <si>
    <t>5034</t>
  </si>
  <si>
    <t>Reported 19-Jan-2008</t>
  </si>
  <si>
    <t>Marfells Beach</t>
  </si>
  <si>
    <t>Matthew O'Neill</t>
  </si>
  <si>
    <t>Stingray envenomation, not a shark</t>
  </si>
  <si>
    <t>2008.01.19.R-O'Neill.pdf</t>
  </si>
  <si>
    <r>
      <rPr>
        <sz val="8"/>
        <color indexed="8"/>
        <rFont val="Arial"/>
      </rPr>
      <t>http://sharkattackfile.net/spreadsheets/pdf_directory/2008.01.19.R-O'Neill.pdf</t>
    </r>
  </si>
  <si>
    <t>http://sharkattackfile.net/spreadsheets/pdf_directory/2008.01.19.R-O'Neill.pdf</t>
  </si>
  <si>
    <t>2008.01.19.R</t>
  </si>
  <si>
    <t>5033</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</si>
  <si>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</si>
  <si>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</si>
  <si>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</si>
  <si>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</si>
  <si>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</si>
  <si>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</si>
  <si>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</si>
  <si>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</si>
  <si>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r>
      <rPr>
        <sz val="8"/>
        <color indexed="8"/>
        <rFont val="Arial"/>
      </rPr>
      <t>http://sharkattackfile.net/spreadsheets/pdf_directory/2008.01.14-inflatable-boat.pdf</t>
    </r>
  </si>
  <si>
    <t>http://sharkattackfile.net/spreadsheets/pdf_directory/2008.01.14-inflatable-boat.pdf</t>
  </si>
  <si>
    <t>2008.01.14</t>
  </si>
  <si>
    <t>5032</t>
  </si>
  <si>
    <t>10-Jan-2008</t>
  </si>
  <si>
    <t>Jordan Marsden</t>
  </si>
  <si>
    <t>Forida Today, 1/18/2008; Channel 9 News</t>
  </si>
  <si>
    <t>2008.01.10-Marsden.pdf</t>
  </si>
  <si>
    <r>
      <rPr>
        <sz val="8"/>
        <color indexed="8"/>
        <rFont val="Arial"/>
      </rPr>
      <t>http://sharkattackfile.net/spreadsheets/pdf_directory/2008.01.10-Marsden.pdf</t>
    </r>
  </si>
  <si>
    <t>http://sharkattackfile.net/spreadsheets/pdf_directory/2008.01.10-Marsden.pdf</t>
  </si>
  <si>
    <t>2008.01.10</t>
  </si>
  <si>
    <t>5031</t>
  </si>
  <si>
    <t>Fall 2008</t>
  </si>
  <si>
    <t>Off Fort Pierce, St. Lucie County</t>
  </si>
  <si>
    <t>Fishing for snapper</t>
  </si>
  <si>
    <t>Johnny Silva</t>
  </si>
  <si>
    <t>Minor injury to hand by hooked shark   PROVOKED INCIDENT</t>
  </si>
  <si>
    <t>Nurse shark, 10'</t>
  </si>
  <si>
    <t>Extremecoast.com/ 1/30/2009</t>
  </si>
  <si>
    <t>2008.00.00.b-Silva.pdf</t>
  </si>
  <si>
    <r>
      <rPr>
        <sz val="8"/>
        <color indexed="8"/>
        <rFont val="Arial"/>
      </rPr>
      <t>http://sharkattackfile.net/spreadsheets/pdf_directory/2008.00.00.b-Silva.pdf</t>
    </r>
  </si>
  <si>
    <t>http://sharkattackfile.net/spreadsheets/pdf_directory/2008.00.00.b-Silva.pdf</t>
  </si>
  <si>
    <t>2008.00.00.b</t>
  </si>
  <si>
    <t>5030</t>
  </si>
  <si>
    <t>Summer-2008</t>
  </si>
  <si>
    <t>Baja California</t>
  </si>
  <si>
    <t>Playas de Tijuana</t>
  </si>
  <si>
    <t>Chase Edwards</t>
  </si>
  <si>
    <t>Possibly a hammerhead shark</t>
  </si>
  <si>
    <t>San Diego Reader, 1/7/2009</t>
  </si>
  <si>
    <t>2008.00.00.a-Edwards.pdf</t>
  </si>
  <si>
    <r>
      <rPr>
        <sz val="8"/>
        <color indexed="8"/>
        <rFont val="Arial"/>
      </rPr>
      <t>http://sharkattackfile.net/spreadsheets/pdf_directory/2008.00.00.a-Edwards.pdf</t>
    </r>
  </si>
  <si>
    <t>http://sharkattackfile.net/spreadsheets/pdf_directory/2008.00.00.a-Edwards.pdf</t>
  </si>
  <si>
    <t>2008.00.00.a</t>
  </si>
  <si>
    <t>5029</t>
  </si>
  <si>
    <t>21-Dec-2007</t>
  </si>
  <si>
    <t>2007</t>
  </si>
  <si>
    <t>San Cristobal Island</t>
  </si>
  <si>
    <t>Sam Judd</t>
  </si>
  <si>
    <t>Lacerations &amp; puncture wounds  to left thigh</t>
  </si>
  <si>
    <t>R. D. Weeks, GSAF; Radio New Zealand</t>
  </si>
  <si>
    <t>2007.12.21-Judd.pdf</t>
  </si>
  <si>
    <r>
      <rPr>
        <sz val="8"/>
        <color indexed="8"/>
        <rFont val="Arial"/>
      </rPr>
      <t>http://sharkattackfile.net/spreadsheets/pdf_directory/2007.12.21-Judd.pdf</t>
    </r>
  </si>
  <si>
    <t>http://sharkattackfile.net/spreadsheets/pdf_directory/2007.12.21-Judd.pdf</t>
  </si>
  <si>
    <t>2007.12.21</t>
  </si>
  <si>
    <t>5028</t>
  </si>
  <si>
    <t>19-Dec-2007</t>
  </si>
  <si>
    <t>BRITISH VIRGIN ISLANDS</t>
  </si>
  <si>
    <t>Green Bay</t>
  </si>
  <si>
    <t>Wayne Francis Johanning</t>
  </si>
  <si>
    <t>2007.12.19-Johanning.pdf</t>
  </si>
  <si>
    <r>
      <rPr>
        <sz val="8"/>
        <color indexed="8"/>
        <rFont val="Arial"/>
      </rPr>
      <t>http://sharkattackfile.net/spreadsheets/pdf_directory/2007.12.19-Johanning.pdf</t>
    </r>
  </si>
  <si>
    <t>http://sharkattackfile.net/spreadsheets/pdf_directory/2007.12.19-Johanning.pdf</t>
  </si>
  <si>
    <t>2007.12.19</t>
  </si>
  <si>
    <t>5027</t>
  </si>
  <si>
    <t>18-Dec-2007</t>
  </si>
  <si>
    <t>Jimmy's Beach</t>
  </si>
  <si>
    <t>Ben Morcom</t>
  </si>
  <si>
    <t>Severe lacerations to right buttock</t>
  </si>
  <si>
    <t>Daily Telegraph, 12/18/2007</t>
  </si>
  <si>
    <t>2007.12.18-Morcom.pdf</t>
  </si>
  <si>
    <r>
      <rPr>
        <sz val="8"/>
        <color indexed="8"/>
        <rFont val="Arial"/>
      </rPr>
      <t>http://sharkattackfile.net/spreadsheets/pdf_directory/2007.12.18-Morcom.pdf</t>
    </r>
  </si>
  <si>
    <t>http://sharkattackfile.net/spreadsheets/pdf_directory/2007.12.18-Morcom.pdf</t>
  </si>
  <si>
    <t>2007.12.18</t>
  </si>
  <si>
    <t>5026</t>
  </si>
  <si>
    <t>15-Dec-2007</t>
  </si>
  <si>
    <t>South Stradbroke Island</t>
  </si>
  <si>
    <t>Josh Edwards</t>
  </si>
  <si>
    <t>"a small shark"</t>
  </si>
  <si>
    <t>goldcoast.com.au</t>
  </si>
  <si>
    <t>2007.12.15-Edwards.pdf</t>
  </si>
  <si>
    <r>
      <rPr>
        <sz val="8"/>
        <color indexed="8"/>
        <rFont val="Arial"/>
      </rPr>
      <t>http://sharkattackfile.net/spreadsheets/pdf_directory/2007.12.15-Edwards.pdf</t>
    </r>
  </si>
  <si>
    <t>http://sharkattackfile.net/spreadsheets/pdf_directory/2007.12.15-Edwards.pdf</t>
  </si>
  <si>
    <t>2007.12.15</t>
  </si>
  <si>
    <t>5025</t>
  </si>
  <si>
    <t>14-Dec-2007</t>
  </si>
  <si>
    <t xml:space="preserve">Bondi </t>
  </si>
  <si>
    <t>Scott Wright</t>
  </si>
  <si>
    <t>Not a shark attack; it was a hoax</t>
  </si>
  <si>
    <t>Sydney Morning Herald, 12/16/2007</t>
  </si>
  <si>
    <t>2007.12.14-Wright.pdf</t>
  </si>
  <si>
    <r>
      <rPr>
        <sz val="8"/>
        <color indexed="8"/>
        <rFont val="Arial"/>
      </rPr>
      <t>http://sharkattackfile.net/spreadsheets/pdf_directory/2007.12.14-Wright.pdf</t>
    </r>
  </si>
  <si>
    <t>http://sharkattackfile.net/spreadsheets/pdf_directory/2007.12.14-Wright.pdf</t>
  </si>
  <si>
    <t>2007.12.14</t>
  </si>
  <si>
    <t>5024</t>
  </si>
  <si>
    <t>10-Dec-2007</t>
  </si>
  <si>
    <t>Waialua Bay, O'ahu</t>
  </si>
  <si>
    <t>Valentino Ramirez</t>
  </si>
  <si>
    <t>"Just before 11h00"</t>
  </si>
  <si>
    <t>Honolulu Advertiser, 12/12/2007</t>
  </si>
  <si>
    <t>2007.12.10-Ramirez.pdf</t>
  </si>
  <si>
    <r>
      <rPr>
        <sz val="8"/>
        <color indexed="8"/>
        <rFont val="Arial"/>
      </rPr>
      <t>http://sharkattackfile.net/spreadsheets/pdf_directory/2007.12.10-Ramirez.pdf</t>
    </r>
  </si>
  <si>
    <t>http://sharkattackfile.net/spreadsheets/pdf_directory/2007.12.10-Ramirez.pdf</t>
  </si>
  <si>
    <t>2007.12.10</t>
  </si>
  <si>
    <t>5023</t>
  </si>
  <si>
    <t>09-Dec-2007</t>
  </si>
  <si>
    <t>Kaikoura</t>
  </si>
  <si>
    <t>Olivia Hislop</t>
  </si>
  <si>
    <t>No injury, shark bit surfboard &amp; severed leash</t>
  </si>
  <si>
    <t>NZ Herald, 12/11/2007</t>
  </si>
  <si>
    <t>2007.12.09-Hislop.pdf</t>
  </si>
  <si>
    <r>
      <rPr>
        <sz val="8"/>
        <color indexed="8"/>
        <rFont val="Arial"/>
      </rPr>
      <t>http://sharkattackfile.net/spreadsheets/pdf_directory/2007.12.09-Hislop.pdf</t>
    </r>
  </si>
  <si>
    <t>http://sharkattackfile.net/spreadsheets/pdf_directory/2007.12.09-Hislop.pdf</t>
  </si>
  <si>
    <t>2007.12.09</t>
  </si>
  <si>
    <t>5022</t>
  </si>
  <si>
    <t>07-Dec-2007</t>
  </si>
  <si>
    <t>Itamaracá</t>
  </si>
  <si>
    <t>Removing fish from a trap</t>
  </si>
  <si>
    <t>Malvis Cristino de Souza</t>
  </si>
  <si>
    <t>20 cm injury to left foot</t>
  </si>
  <si>
    <t>2.27 m shark</t>
  </si>
  <si>
    <t>JC online, 12/8/2007</t>
  </si>
  <si>
    <t>2007.12.07-Malvis.pdf</t>
  </si>
  <si>
    <r>
      <rPr>
        <sz val="8"/>
        <color indexed="8"/>
        <rFont val="Arial"/>
      </rPr>
      <t>http://sharkattackfile.net/spreadsheets/pdf_directory/2007.12.07-Malvis.pdf</t>
    </r>
  </si>
  <si>
    <t>http://sharkattackfile.net/spreadsheets/pdf_directory/2007.12.07-Malvis.pdf</t>
  </si>
  <si>
    <t>2007.12.07</t>
  </si>
  <si>
    <t>5021</t>
  </si>
  <si>
    <t>18-Nov-2007</t>
  </si>
  <si>
    <t>In a tidal creek    5 km from Wickham</t>
  </si>
  <si>
    <t>Minor injury to finger by netted shark PROVOKED INCIDENT</t>
  </si>
  <si>
    <t>thewest.com.au, 11/19/2007</t>
  </si>
  <si>
    <t>2007.11.18-WA.pdf</t>
  </si>
  <si>
    <r>
      <rPr>
        <sz val="8"/>
        <color indexed="8"/>
        <rFont val="Arial"/>
      </rPr>
      <t>http://sharkattackfile.net/spreadsheets/pdf_directory/2007.11.18-WA.pdf</t>
    </r>
  </si>
  <si>
    <t>http://sharkattackfile.net/spreadsheets/pdf_directory/2007.11.18-WA.pdf</t>
  </si>
  <si>
    <t>2007.11.18</t>
  </si>
  <si>
    <t>5020</t>
  </si>
  <si>
    <t>08-Nov-2007</t>
  </si>
  <si>
    <t>Craig Evans</t>
  </si>
  <si>
    <t>No injury, teethmarks in board &amp; torn wetsuit</t>
  </si>
  <si>
    <t>Northern Star, 11/10/2007</t>
  </si>
  <si>
    <t>2007.11.08-Evans.pdf</t>
  </si>
  <si>
    <r>
      <rPr>
        <sz val="8"/>
        <color indexed="8"/>
        <rFont val="Arial"/>
      </rPr>
      <t>http://sharkattackfile.net/spreadsheets/pdf_directory/2007.11.08-Evans.pdf</t>
    </r>
  </si>
  <si>
    <t>http://sharkattackfile.net/spreadsheets/pdf_directory/2007.11.08-Evans.pdf</t>
  </si>
  <si>
    <t>2007.11.08</t>
  </si>
  <si>
    <t>5019</t>
  </si>
  <si>
    <t>07-Nov-2007</t>
  </si>
  <si>
    <t>The Strand</t>
  </si>
  <si>
    <t>Andrew Smith</t>
  </si>
  <si>
    <t>Lacerations to feet</t>
  </si>
  <si>
    <t>1.5 to 2 m shark</t>
  </si>
  <si>
    <t>The Times (Cape Town), 11/9/2007</t>
  </si>
  <si>
    <t>2007.11.07-Smith.pdf</t>
  </si>
  <si>
    <r>
      <rPr>
        <sz val="8"/>
        <color indexed="8"/>
        <rFont val="Arial"/>
      </rPr>
      <t>http://sharkattackfile.net/spreadsheets/pdf_directory/2007.11.07-Smith.pdf</t>
    </r>
  </si>
  <si>
    <t>http://sharkattackfile.net/spreadsheets/pdf_directory/2007.11.07-Smith.pdf</t>
  </si>
  <si>
    <t>2007.11.07</t>
  </si>
  <si>
    <t>5018</t>
  </si>
  <si>
    <t>06-Nov-2007</t>
  </si>
  <si>
    <t>Joseph Fox</t>
  </si>
  <si>
    <t>Cut to right knee</t>
  </si>
  <si>
    <t>11h115</t>
  </si>
  <si>
    <t>S. Petersohn; GSAF' Central Florida News, 11/7/2006</t>
  </si>
  <si>
    <t>2007.11.06-Fox.pdf</t>
  </si>
  <si>
    <r>
      <rPr>
        <sz val="8"/>
        <color indexed="8"/>
        <rFont val="Arial"/>
      </rPr>
      <t>http://sharkattackfile.net/spreadsheets/pdf_directory/2007.11.06-Fox.pdf</t>
    </r>
  </si>
  <si>
    <t>http://sharkattackfile.net/spreadsheets/pdf_directory/2007.11.06-Fox.pdf</t>
  </si>
  <si>
    <t>2007.11.06</t>
  </si>
  <si>
    <t>5017</t>
  </si>
  <si>
    <t>04-Nov-2007</t>
  </si>
  <si>
    <t>Round Island Park, Indian River County</t>
  </si>
  <si>
    <t>Jeffrey Nolan</t>
  </si>
  <si>
    <t>T.C. Palm, 11/4/2007 &amp; 11/5/2007</t>
  </si>
  <si>
    <t>2007.11.04-Nolan.pdf</t>
  </si>
  <si>
    <r>
      <rPr>
        <sz val="8"/>
        <color indexed="8"/>
        <rFont val="Arial"/>
      </rPr>
      <t>http://sharkattackfile.net/spreadsheets/pdf_directory/2007.11.04-Nolan.pdf</t>
    </r>
  </si>
  <si>
    <t>http://sharkattackfile.net/spreadsheets/pdf_directory/2007.11.04-Nolan.pdf</t>
  </si>
  <si>
    <t>2007.11.04</t>
  </si>
  <si>
    <t>5016</t>
  </si>
  <si>
    <t>03-Nov-2007</t>
  </si>
  <si>
    <t>Bonza Bay</t>
  </si>
  <si>
    <t>Lee Mellin</t>
  </si>
  <si>
    <t>Daily Dispatch</t>
  </si>
  <si>
    <t>2007.11.03-Mellin.pdf</t>
  </si>
  <si>
    <r>
      <rPr>
        <sz val="8"/>
        <color indexed="8"/>
        <rFont val="Arial"/>
      </rPr>
      <t>http://sharkattackfile.net/spreadsheets/pdf_directory/2007.11.03-Mellin.pdf</t>
    </r>
  </si>
  <si>
    <t>http://sharkattackfile.net/spreadsheets/pdf_directory/2007.11.03-Mellin.pdf</t>
  </si>
  <si>
    <t>2007.11.03</t>
  </si>
  <si>
    <t>5015</t>
  </si>
  <si>
    <t>November 2011</t>
  </si>
  <si>
    <t xml:space="preserve">Patrick Walsh &amp; Paul Damgaard </t>
  </si>
  <si>
    <t>White shark breached cage. No injury to occupants</t>
  </si>
  <si>
    <t>Today Show</t>
  </si>
  <si>
    <t>2007.11.00-cage.pdf</t>
  </si>
  <si>
    <r>
      <rPr>
        <sz val="8"/>
        <color indexed="8"/>
        <rFont val="Arial"/>
      </rPr>
      <t>http://sharkattackfile.net/spreadsheets/pdf_directory/2007.11.00-cage.pdf</t>
    </r>
  </si>
  <si>
    <t>http://sharkattackfile.net/spreadsheets/pdf_directory/2007.11.00-cage.pdf</t>
  </si>
  <si>
    <t>2007.11.00</t>
  </si>
  <si>
    <t>5014</t>
  </si>
  <si>
    <t>29-Oct-2007</t>
  </si>
  <si>
    <t>Wailea, Maui</t>
  </si>
  <si>
    <t>Aaron Finley</t>
  </si>
  <si>
    <t>KHNL8.com</t>
  </si>
  <si>
    <t>2007.10.29-Finley.pdf</t>
  </si>
  <si>
    <r>
      <rPr>
        <sz val="8"/>
        <color indexed="8"/>
        <rFont val="Arial"/>
      </rPr>
      <t>http://sharkattackfile.net/spreadsheets/pdf_directory/2007.10.29-Finley.pdf</t>
    </r>
  </si>
  <si>
    <t>http://sharkattackfile.net/spreadsheets/pdf_directory/2007.10.29-Finley.pdf</t>
  </si>
  <si>
    <t>2007.10.29</t>
  </si>
  <si>
    <t>5013</t>
  </si>
  <si>
    <t>15-Oct-2007</t>
  </si>
  <si>
    <t>Byron Bay</t>
  </si>
  <si>
    <t>Linda Whitehurst</t>
  </si>
  <si>
    <t>small laceration to wrist</t>
  </si>
  <si>
    <t>Sydney Morning Herald, 10/15/2007</t>
  </si>
  <si>
    <t>2007.10.15-Whitehurst.pdf</t>
  </si>
  <si>
    <r>
      <rPr>
        <sz val="8"/>
        <color indexed="8"/>
        <rFont val="Arial"/>
      </rPr>
      <t>http://sharkattackfile.net/spreadsheets/pdf_directory/2007.10.15-Whitehurst.pdf</t>
    </r>
  </si>
  <si>
    <t>http://sharkattackfile.net/spreadsheets/pdf_directory/2007.10.15-Whitehurst.pdf</t>
  </si>
  <si>
    <t>2007.10.15</t>
  </si>
  <si>
    <t>5012</t>
  </si>
  <si>
    <t>13-Oct-2007</t>
  </si>
  <si>
    <t>Holmes Reef</t>
  </si>
  <si>
    <t>Adam Wood</t>
  </si>
  <si>
    <t>news.com.au, 10/14/2007</t>
  </si>
  <si>
    <t>2007.10.13-Wood.pdf</t>
  </si>
  <si>
    <r>
      <rPr>
        <sz val="8"/>
        <color indexed="8"/>
        <rFont val="Arial"/>
      </rPr>
      <t>http://sharkattackfile.net/spreadsheets/pdf_directory/2007.10.13-Wood.pdf</t>
    </r>
  </si>
  <si>
    <t>http://sharkattackfile.net/spreadsheets/pdf_directory/2007.10.13-Wood.pdf</t>
  </si>
  <si>
    <t>2007.10.13</t>
  </si>
  <si>
    <t>5011</t>
  </si>
  <si>
    <t>07-Oct-2007</t>
  </si>
  <si>
    <t>Venice Pier, Venice, Los Angeles County</t>
  </si>
  <si>
    <t>Sam Bendall</t>
  </si>
  <si>
    <t>4 scratches on left hand</t>
  </si>
  <si>
    <t>2007.10.07-Bendall.pdf</t>
  </si>
  <si>
    <r>
      <rPr>
        <sz val="8"/>
        <color indexed="8"/>
        <rFont val="Arial"/>
      </rPr>
      <t>http://sharkattackfile.net/spreadsheets/pdf_directory/2007.10.07-Bendall.pdf</t>
    </r>
  </si>
  <si>
    <t>http://sharkattackfile.net/spreadsheets/pdf_directory/2007.10.07-Bendall.pdf</t>
  </si>
  <si>
    <t>2007.10.07</t>
  </si>
  <si>
    <t>5010</t>
  </si>
  <si>
    <t>06-Oct-2007</t>
  </si>
  <si>
    <t>E.H.</t>
  </si>
  <si>
    <t>Severe lacerations to right hand</t>
  </si>
  <si>
    <t>Blacktip shark, 5'</t>
  </si>
  <si>
    <t>E. H.</t>
  </si>
  <si>
    <t>2007.10.06-EH.pdf</t>
  </si>
  <si>
    <r>
      <rPr>
        <sz val="8"/>
        <color indexed="8"/>
        <rFont val="Arial"/>
      </rPr>
      <t>http://sharkattackfile.net/spreadsheets/pdf_directory/2007.10.06-EH.pdf</t>
    </r>
  </si>
  <si>
    <t>http://sharkattackfile.net/spreadsheets/pdf_directory/2007.10.06-EH.pdf</t>
  </si>
  <si>
    <t>2007.10.06</t>
  </si>
  <si>
    <t>5009</t>
  </si>
  <si>
    <t>30-Sep-2007</t>
  </si>
  <si>
    <t>Santa Monica, Los Angeles County</t>
  </si>
  <si>
    <t>Andrew Sinagra</t>
  </si>
  <si>
    <t>Puncture wound to foot</t>
  </si>
  <si>
    <t>2007.09.30.c-Sinagra.pdf</t>
  </si>
  <si>
    <r>
      <rPr>
        <sz val="8"/>
        <color indexed="8"/>
        <rFont val="Arial"/>
      </rPr>
      <t>http://sharkattackfile.net/spreadsheets/pdf_directory/2007.09.30.c-Sinagra.pdf</t>
    </r>
  </si>
  <si>
    <t>http://sharkattackfile.net/spreadsheets/pdf_directory/2007.09.30.c-Sinagra.pdf</t>
  </si>
  <si>
    <t>2007.09.30.c</t>
  </si>
  <si>
    <t>5008</t>
  </si>
  <si>
    <t>Off Cagayancillo</t>
  </si>
  <si>
    <r>
      <rPr>
        <sz val="8"/>
        <color indexed="12"/>
        <rFont val="Arial"/>
      </rPr>
      <t xml:space="preserve">The 426-ton cargo ship </t>
    </r>
    <r>
      <rPr>
        <i val="1"/>
        <sz val="8"/>
        <color indexed="12"/>
        <rFont val="Arial"/>
      </rPr>
      <t>Mia</t>
    </r>
    <r>
      <rPr>
        <sz val="8"/>
        <color indexed="12"/>
        <rFont val="Arial"/>
      </rPr>
      <t xml:space="preserve">, laden with cement, capsized in heavy seas </t>
    </r>
  </si>
  <si>
    <t>FATAL        Only 4 of the 18 on board were rescued, some of the missing were allegedly killed by sharks</t>
  </si>
  <si>
    <t>Cebu Daily News, 10/3/2007</t>
  </si>
  <si>
    <t>2007.09.30.b-Mia.pdf</t>
  </si>
  <si>
    <r>
      <rPr>
        <sz val="8"/>
        <color indexed="8"/>
        <rFont val="Arial"/>
      </rPr>
      <t>http://sharkattackfile.net/spreadsheets/pdf_directory/2007.09.30.b-Mia.pdf</t>
    </r>
  </si>
  <si>
    <t>http://sharkattackfile.net/spreadsheets/pdf_directory/2007.09.30.b-Mia.pdf</t>
  </si>
  <si>
    <t>2007.09.30.b</t>
  </si>
  <si>
    <t>5007</t>
  </si>
  <si>
    <t>Bay of Luengoni, Lifou Island</t>
  </si>
  <si>
    <t xml:space="preserve">Stéphanie Belliard </t>
  </si>
  <si>
    <t>E. Clua  &amp; B. Seret</t>
  </si>
  <si>
    <t>2007.09.30.a-Belliard.pdf</t>
  </si>
  <si>
    <r>
      <rPr>
        <sz val="8"/>
        <color indexed="8"/>
        <rFont val="Arial"/>
      </rPr>
      <t>http://sharkattackfile.net/spreadsheets/pdf_directory/2007.09.30.a-Belliard.pdf</t>
    </r>
  </si>
  <si>
    <t>http://sharkattackfile.net/spreadsheets/pdf_directory/2007.09.30.a-Belliard.pdf</t>
  </si>
  <si>
    <t>2007.09.30.a</t>
  </si>
  <si>
    <t>5006</t>
  </si>
  <si>
    <t>28-Sep-2007</t>
  </si>
  <si>
    <t>Sweetings Cay</t>
  </si>
  <si>
    <t>Leslie Gano</t>
  </si>
  <si>
    <t>2007.09.28-Gano.pdf</t>
  </si>
  <si>
    <r>
      <rPr>
        <sz val="8"/>
        <color indexed="8"/>
        <rFont val="Arial"/>
      </rPr>
      <t>http://sharkattackfile.net/spreadsheets/pdf_directory/2007.09.28-Gano.pdf</t>
    </r>
  </si>
  <si>
    <t>http://sharkattackfile.net/spreadsheets/pdf_directory/2007.09.28-Gano.pdf</t>
  </si>
  <si>
    <t>2007.09.28</t>
  </si>
  <si>
    <t>5005</t>
  </si>
  <si>
    <t>27-Sep-2007</t>
  </si>
  <si>
    <t>Moonstone Beach, Humboldt County</t>
  </si>
  <si>
    <t>Sue Snyder</t>
  </si>
  <si>
    <t>No injury to surfer, surfboard bitten</t>
  </si>
  <si>
    <t>2007.09.27.b-Snyder.pdf</t>
  </si>
  <si>
    <r>
      <rPr>
        <sz val="8"/>
        <color indexed="8"/>
        <rFont val="Arial"/>
      </rPr>
      <t>http://sharkattackfile.net/spreadsheets/pdf_directory/2007.09.27.b-Snyder.pdf</t>
    </r>
  </si>
  <si>
    <t>http://sharkattackfile.net/spreadsheets/pdf_directory/2007.09.27.b-Snyder.pdf</t>
  </si>
  <si>
    <t>2007.09.27.b</t>
  </si>
  <si>
    <t>5004</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</si>
  <si>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</si>
  <si>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</si>
  <si>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</si>
  <si>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</si>
  <si>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</si>
  <si>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</si>
  <si>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</si>
  <si>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r>
      <rPr>
        <sz val="8"/>
        <color indexed="8"/>
        <rFont val="Arial"/>
      </rPr>
      <t>http://sharkattackfile.net/spreadsheets/pdf_directory/2007.09.27.a-Aleksandrova.pdf</t>
    </r>
  </si>
  <si>
    <t>http://sharkattackfile.net/spreadsheets/pdf_directory/2007.09.27.a-Aleksandrova.pdf</t>
  </si>
  <si>
    <t>2007.09.27.a</t>
  </si>
  <si>
    <t>5003</t>
  </si>
  <si>
    <t>22-Sep-2007</t>
  </si>
  <si>
    <t>Jupiter Inlet</t>
  </si>
  <si>
    <t>Nikki Cuomo</t>
  </si>
  <si>
    <t>Shark involvement prior to death unconfirmed</t>
  </si>
  <si>
    <t>Florida Today, 12/14/2007</t>
  </si>
  <si>
    <t>2007.09.22.b-Cuomo.pdf</t>
  </si>
  <si>
    <r>
      <rPr>
        <sz val="8"/>
        <color indexed="8"/>
        <rFont val="Arial"/>
      </rPr>
      <t>http://sharkattackfile.net/spreadsheets/pdf_directory/2007.09.22.b-Cuomo.pdf</t>
    </r>
  </si>
  <si>
    <t>http://sharkattackfile.net/spreadsheets/pdf_directory/2007.09.22.b-Cuomo.pdf</t>
  </si>
  <si>
    <t>2007.09.22.b</t>
  </si>
  <si>
    <t>5002</t>
  </si>
  <si>
    <t>Huguenot Park</t>
  </si>
  <si>
    <t>R.Duffy, First Coast News. 9/23/2007</t>
  </si>
  <si>
    <t>2007.09.22.a-HuguenotPark.pdf</t>
  </si>
  <si>
    <r>
      <rPr>
        <sz val="8"/>
        <color indexed="8"/>
        <rFont val="Arial"/>
      </rPr>
      <t>http://sharkattackfile.net/spreadsheets/pdf_directory/2007.09.22.a-HuguenotPark.pdf</t>
    </r>
  </si>
  <si>
    <t>http://sharkattackfile.net/spreadsheets/pdf_directory/2007.09.22.a-HuguenotPark.pdf</t>
  </si>
  <si>
    <t>2007.09.22.a</t>
  </si>
  <si>
    <t>5001</t>
  </si>
  <si>
    <t>20-Sep-2007</t>
  </si>
  <si>
    <t>Tyler Robertson</t>
  </si>
  <si>
    <t>Small lacerations to bottom of right big toe</t>
  </si>
  <si>
    <t>2007.09.20-Robertson.pdf</t>
  </si>
  <si>
    <r>
      <rPr>
        <sz val="8"/>
        <color indexed="8"/>
        <rFont val="Arial"/>
      </rPr>
      <t>http://sharkattackfile.net/spreadsheets/pdf_directory/2007.09.20-Robertson.pdf</t>
    </r>
  </si>
  <si>
    <t>http://sharkattackfile.net/spreadsheets/pdf_directory/2007.09.20-Robertson.pdf</t>
  </si>
  <si>
    <t>2007.09.20</t>
  </si>
  <si>
    <t>5000</t>
  </si>
  <si>
    <t>17-Sep-2007</t>
  </si>
  <si>
    <t>Marovo Lagoon</t>
  </si>
  <si>
    <t>Kicha Island</t>
  </si>
  <si>
    <t>Corey Howell</t>
  </si>
  <si>
    <t>Gray reef shark</t>
  </si>
  <si>
    <t>L. Choquette</t>
  </si>
  <si>
    <t>2007.09.17-Corey.pdf</t>
  </si>
  <si>
    <r>
      <rPr>
        <sz val="8"/>
        <color indexed="8"/>
        <rFont val="Arial"/>
      </rPr>
      <t>http://sharkattackfile.net/spreadsheets/pdf_directory/2007.09.17-Corey.pdf</t>
    </r>
  </si>
  <si>
    <t>http://sharkattackfile.net/spreadsheets/pdf_directory/2007.09.17-Corey.pdf</t>
  </si>
  <si>
    <t>2007.09.17</t>
  </si>
  <si>
    <t>4999</t>
  </si>
  <si>
    <t>16-Sep-2007</t>
  </si>
  <si>
    <t>Wading?</t>
  </si>
  <si>
    <t>Jack Calogero</t>
  </si>
  <si>
    <t>Laceration to right heel</t>
  </si>
  <si>
    <t>2007.09.16.b-Calogero.pdf</t>
  </si>
  <si>
    <r>
      <rPr>
        <sz val="8"/>
        <color indexed="8"/>
        <rFont val="Arial"/>
      </rPr>
      <t>http://sharkattackfile.net/spreadsheets/pdf_directory/2007.09.16.b-Calogero.pdf</t>
    </r>
  </si>
  <si>
    <t>http://sharkattackfile.net/spreadsheets/pdf_directory/2007.09.16.b-Calogero.pdf</t>
  </si>
  <si>
    <t>2007.09.16.b</t>
  </si>
  <si>
    <t>4998</t>
  </si>
  <si>
    <t>Jessica Riley</t>
  </si>
  <si>
    <t>9.5' shark?</t>
  </si>
  <si>
    <t>wsbtv.com</t>
  </si>
  <si>
    <t>2007.09.16.a-Riley.pdf</t>
  </si>
  <si>
    <r>
      <rPr>
        <sz val="8"/>
        <color indexed="8"/>
        <rFont val="Arial"/>
      </rPr>
      <t>http://sharkattackfile.net/spreadsheets/pdf_directory/2007.09.16.a-Riley.pdf</t>
    </r>
  </si>
  <si>
    <t>http://sharkattackfile.net/spreadsheets/pdf_directory/2007.09.16.a-Riley.pdf</t>
  </si>
  <si>
    <t>2007.09.16.a</t>
  </si>
  <si>
    <t>4997</t>
  </si>
  <si>
    <t>13-Sep-2007</t>
  </si>
  <si>
    <t>Brandon Chapman</t>
  </si>
  <si>
    <t>Minor injury, shark latched onto his abdomen</t>
  </si>
  <si>
    <t xml:space="preserve">Nurse shark, 2' to 3' </t>
  </si>
  <si>
    <t>Miami Herald, 9/13/2007; Sun-Sentinel, 9/14/2007</t>
  </si>
  <si>
    <t>2007.09.13-Chapman.pdf</t>
  </si>
  <si>
    <r>
      <rPr>
        <sz val="8"/>
        <color indexed="8"/>
        <rFont val="Arial"/>
      </rPr>
      <t>http://sharkattackfile.net/spreadsheets/pdf_directory/2007.09.13-Chapman.pdf</t>
    </r>
  </si>
  <si>
    <t>http://sharkattackfile.net/spreadsheets/pdf_directory/2007.09.13-Chapman.pdf</t>
  </si>
  <si>
    <t>2007.09.13</t>
  </si>
  <si>
    <t>4996</t>
  </si>
  <si>
    <t>08-Sep-2007</t>
  </si>
  <si>
    <t>Carolyn Griffin</t>
  </si>
  <si>
    <t>Puncture wounds &amp; 2-inch laceration to calf</t>
  </si>
  <si>
    <t>First Coast News, 9/11/2007</t>
  </si>
  <si>
    <t>2007.09.08-Griffin.pdf</t>
  </si>
  <si>
    <r>
      <rPr>
        <sz val="8"/>
        <color indexed="8"/>
        <rFont val="Arial"/>
      </rPr>
      <t>http://sharkattackfile.net/spreadsheets/pdf_directory/2007.09.08-Griffin.pdf</t>
    </r>
  </si>
  <si>
    <t>http://sharkattackfile.net/spreadsheets/pdf_directory/2007.09.08-Griffin.pdf</t>
  </si>
  <si>
    <t>2007.09.08</t>
  </si>
  <si>
    <t>4995</t>
  </si>
  <si>
    <t>05-Sep-2007</t>
  </si>
  <si>
    <t>Colette Wilson</t>
  </si>
  <si>
    <t>Laceration to right big toe</t>
  </si>
  <si>
    <t>2007.09.05-Wilson.pdf</t>
  </si>
  <si>
    <r>
      <rPr>
        <sz val="8"/>
        <color indexed="8"/>
        <rFont val="Arial"/>
      </rPr>
      <t>http://sharkattackfile.net/spreadsheets/pdf_directory/2007.09.05-Wilson.pdf</t>
    </r>
  </si>
  <si>
    <t>http://sharkattackfile.net/spreadsheets/pdf_directory/2007.09.05-Wilson.pdf</t>
  </si>
  <si>
    <t>2007.09.05</t>
  </si>
  <si>
    <t>4994</t>
  </si>
  <si>
    <t>04-Sep-2007</t>
  </si>
  <si>
    <t>Rory Corr</t>
  </si>
  <si>
    <t xml:space="preserve">Lacerations to left calf and both feet </t>
  </si>
  <si>
    <t>C. Creswell, GSAF; J. Johnson, Post and Courier, 9/26/2007</t>
  </si>
  <si>
    <t>2007.09.04-Corr.pdf</t>
  </si>
  <si>
    <r>
      <rPr>
        <sz val="8"/>
        <color indexed="8"/>
        <rFont val="Arial"/>
      </rPr>
      <t>http://sharkattackfile.net/spreadsheets/pdf_directory/2007.09.04-Corr.pdf</t>
    </r>
  </si>
  <si>
    <t>http://sharkattackfile.net/spreadsheets/pdf_directory/2007.09.04-Corr.pdf</t>
  </si>
  <si>
    <t>2007.09.04</t>
  </si>
  <si>
    <t>4993</t>
  </si>
  <si>
    <t>03-Sep-2007</t>
  </si>
  <si>
    <t>Jumping</t>
  </si>
  <si>
    <t>Tiny punctures to arm</t>
  </si>
  <si>
    <t>2007.09.03.b-Daytona.pdf</t>
  </si>
  <si>
    <r>
      <rPr>
        <sz val="8"/>
        <color indexed="8"/>
        <rFont val="Arial"/>
      </rPr>
      <t>http://sharkattackfile.net/spreadsheets/pdf_directory/2007.09.03.b-Daytona.pdf</t>
    </r>
  </si>
  <si>
    <t>http://sharkattackfile.net/spreadsheets/pdf_directory/2007.09.03.b-Daytona.pdf</t>
  </si>
  <si>
    <t>2007.09.03.b</t>
  </si>
  <si>
    <t>4992</t>
  </si>
  <si>
    <t>Dominco Iaciofano</t>
  </si>
  <si>
    <t>3" laceration to left forearm</t>
  </si>
  <si>
    <t>Possibly a spinner shark</t>
  </si>
  <si>
    <t>S. Wyman, Sun-Sentinel, 9/3/2007; Local10.com</t>
  </si>
  <si>
    <t>2007.09.03.a-Iaciofano.pdf</t>
  </si>
  <si>
    <r>
      <rPr>
        <sz val="8"/>
        <color indexed="8"/>
        <rFont val="Arial"/>
      </rPr>
      <t>http://sharkattackfile.net/spreadsheets/pdf_directory/2007.09.03.a-Iaciofano.pdf</t>
    </r>
  </si>
  <si>
    <t>http://sharkattackfile.net/spreadsheets/pdf_directory/2007.09.03.a-Iaciofano.pdf</t>
  </si>
  <si>
    <t>2007.09.03.a</t>
  </si>
  <si>
    <t>4991</t>
  </si>
  <si>
    <t>28-Aug-2007</t>
  </si>
  <si>
    <t>Joshua Sumait</t>
  </si>
  <si>
    <t>Honolulu Advertiser, 8/29/2007</t>
  </si>
  <si>
    <t>2007.08.28.b-Sumait.pdf</t>
  </si>
  <si>
    <r>
      <rPr>
        <sz val="8"/>
        <color indexed="8"/>
        <rFont val="Arial"/>
      </rPr>
      <t>http://sharkattackfile.net/spreadsheets/pdf_directory/2007.08.28.b-Sumait.pdf</t>
    </r>
  </si>
  <si>
    <t>http://sharkattackfile.net/spreadsheets/pdf_directory/2007.08.28.b-Sumait.pdf</t>
  </si>
  <si>
    <t>2007.08.28.b</t>
  </si>
  <si>
    <t>4990</t>
  </si>
  <si>
    <t>Todd Endris</t>
  </si>
  <si>
    <t>Lacerations to thigh &amp; torso</t>
  </si>
  <si>
    <t>White shark, 12'</t>
  </si>
  <si>
    <t>2007.08.28.a-Endris.pdf</t>
  </si>
  <si>
    <r>
      <rPr>
        <sz val="8"/>
        <color indexed="8"/>
        <rFont val="Arial"/>
      </rPr>
      <t>http://sharkattackfile.net/spreadsheets/pdf_directory/2007.08.28.a-Endris.pdf</t>
    </r>
  </si>
  <si>
    <t>http://sharkattackfile.net/spreadsheets/pdf_directory/2007.08.28.a-Endris.pdf</t>
  </si>
  <si>
    <t>2007.08.28.a</t>
  </si>
  <si>
    <t>4989</t>
  </si>
  <si>
    <t>26-Aug-2007</t>
  </si>
  <si>
    <t>Joseph Coursey</t>
  </si>
  <si>
    <t>Left hand  bitten</t>
  </si>
  <si>
    <t>2007.08.26-Coursey.pdf</t>
  </si>
  <si>
    <r>
      <rPr>
        <sz val="8"/>
        <color indexed="8"/>
        <rFont val="Arial"/>
      </rPr>
      <t>http://sharkattackfile.net/spreadsheets/pdf_directory/2007.08.26-Coursey.pdf</t>
    </r>
  </si>
  <si>
    <t>http://sharkattackfile.net/spreadsheets/pdf_directory/2007.08.26-Coursey.pdf</t>
  </si>
  <si>
    <t>2007.08.26</t>
  </si>
  <si>
    <t>4988</t>
  </si>
  <si>
    <t>25-Aug-2007</t>
  </si>
  <si>
    <t>Taylor Smith</t>
  </si>
  <si>
    <t xml:space="preserve"> 6 lacerations to left hand</t>
  </si>
  <si>
    <t>S. Petersohn, GSAF; WESH 2 News</t>
  </si>
  <si>
    <t>2007.08.25-Smith.pdf</t>
  </si>
  <si>
    <r>
      <rPr>
        <sz val="8"/>
        <color indexed="8"/>
        <rFont val="Arial"/>
      </rPr>
      <t>http://sharkattackfile.net/spreadsheets/pdf_directory/2007.08.25-Smith.pdf</t>
    </r>
  </si>
  <si>
    <t>http://sharkattackfile.net/spreadsheets/pdf_directory/2007.08.25-Smith.pdf</t>
  </si>
  <si>
    <t>2007.08.25</t>
  </si>
  <si>
    <t>4987</t>
  </si>
  <si>
    <t>22-Aug-2007</t>
  </si>
  <si>
    <t>North Carolina Aquarium at Fort Fisher</t>
  </si>
  <si>
    <t>Bruce Pennington</t>
  </si>
  <si>
    <t>Minor injury from captive shark PROVOKED INCIDENT</t>
  </si>
  <si>
    <t>Sand shark</t>
  </si>
  <si>
    <t>Clay Creswell, GSAF; WECT TV6</t>
  </si>
  <si>
    <t>2007.08.22-Pennington.pdf</t>
  </si>
  <si>
    <r>
      <rPr>
        <sz val="8"/>
        <color indexed="8"/>
        <rFont val="Arial"/>
      </rPr>
      <t>http://sharkattackfile.net/spreadsheets/pdf_directory/2007.08.22-Pennington.pdf</t>
    </r>
  </si>
  <si>
    <t>http://sharkattackfile.net/spreadsheets/pdf_directory/2007.08.22-Pennington.pdf</t>
  </si>
  <si>
    <t>2007.08.22</t>
  </si>
  <si>
    <t>4986</t>
  </si>
  <si>
    <t>20-Aug-2007</t>
  </si>
  <si>
    <t>Indian River Inlet, Rehoboth Beach</t>
  </si>
  <si>
    <t>Delaware Coast Press, 8/24/2007</t>
  </si>
  <si>
    <t>2007.08.20-DelawareFisherman.pdf</t>
  </si>
  <si>
    <r>
      <rPr>
        <sz val="8"/>
        <color indexed="8"/>
        <rFont val="Arial"/>
      </rPr>
      <t>http://sharkattackfile.net/spreadsheets/pdf_directory/2007.08.20-DelawareFisherman.pdf</t>
    </r>
  </si>
  <si>
    <t>http://sharkattackfile.net/spreadsheets/pdf_directory/2007.08.20-DelawareFisherman.pdf</t>
  </si>
  <si>
    <t>2007.08.20</t>
  </si>
  <si>
    <t>4985</t>
  </si>
  <si>
    <t>19-Aug-2007</t>
  </si>
  <si>
    <t>Islamorada Founder's Park, Plantation Key, Monroe County</t>
  </si>
  <si>
    <t>Chris Olstad</t>
  </si>
  <si>
    <t>20h15</t>
  </si>
  <si>
    <t>Miami Herald, 8/20/2007</t>
  </si>
  <si>
    <t>2007.08.19.c-Olstad.pdf</t>
  </si>
  <si>
    <r>
      <rPr>
        <sz val="8"/>
        <color indexed="8"/>
        <rFont val="Arial"/>
      </rPr>
      <t>http://sharkattackfile.net/spreadsheets/pdf_directory/2007.08.19.c-Olstad.pdf</t>
    </r>
  </si>
  <si>
    <t>http://sharkattackfile.net/spreadsheets/pdf_directory/2007.08.19.c-Olstad.pdf</t>
  </si>
  <si>
    <t>2007.08.19.c</t>
  </si>
  <si>
    <t>4984</t>
  </si>
  <si>
    <t>12h39</t>
  </si>
  <si>
    <t>2007.08.19.b-NewSmyrnaBeach.pdf</t>
  </si>
  <si>
    <r>
      <rPr>
        <sz val="8"/>
        <color indexed="8"/>
        <rFont val="Arial"/>
      </rPr>
      <t>http://sharkattackfile.net/spreadsheets/pdf_directory/2007.08.19.b-NewSmyrnaBeach.pdf</t>
    </r>
  </si>
  <si>
    <t>http://sharkattackfile.net/spreadsheets/pdf_directory/2007.08.19.b-NewSmyrnaBeach.pdf</t>
  </si>
  <si>
    <t>2007.08.19.b</t>
  </si>
  <si>
    <t>4983</t>
  </si>
  <si>
    <t>Lakewood Campground, Grand Strand, Horry County</t>
  </si>
  <si>
    <t>2007.08.19.a-boy.pdf</t>
  </si>
  <si>
    <r>
      <rPr>
        <sz val="8"/>
        <color indexed="8"/>
        <rFont val="Arial"/>
      </rPr>
      <t>http://sharkattackfile.net/spreadsheets/pdf_directory/2007.08.19.a-boy.pdf</t>
    </r>
  </si>
  <si>
    <t>http://sharkattackfile.net/spreadsheets/pdf_directory/2007.08.19.a-boy.pdf</t>
  </si>
  <si>
    <t>2007.08.19.a.</t>
  </si>
  <si>
    <t>4982</t>
  </si>
  <si>
    <t>15-Aug-2007</t>
  </si>
  <si>
    <t>Sarasota Bay</t>
  </si>
  <si>
    <t>Floating near boat &amp; observing bioluminesce</t>
  </si>
  <si>
    <t>Andrea Lynch</t>
  </si>
  <si>
    <t>Puncture wounds to torso</t>
  </si>
  <si>
    <t>Possibly a 6' bull shark</t>
  </si>
  <si>
    <t>Charlotte Observer, 8/18/2007</t>
  </si>
  <si>
    <t>2007.08.15-Lynch.pdf</t>
  </si>
  <si>
    <r>
      <rPr>
        <sz val="8"/>
        <color indexed="8"/>
        <rFont val="Arial"/>
      </rPr>
      <t>http://sharkattackfile.net/spreadsheets/pdf_directory/2007.08.15-Lynch.pdf</t>
    </r>
  </si>
  <si>
    <t>http://sharkattackfile.net/spreadsheets/pdf_directory/2007.08.15-Lynch.pdf</t>
  </si>
  <si>
    <t>2007.08.15</t>
  </si>
  <si>
    <t>4981</t>
  </si>
  <si>
    <t>12-Aug-2007</t>
  </si>
  <si>
    <t>Minor injury, small lacerations to right foot</t>
  </si>
  <si>
    <t>2007.08.12-girl-NewSmyrnaBeach.pdf</t>
  </si>
  <si>
    <r>
      <rPr>
        <sz val="8"/>
        <color indexed="8"/>
        <rFont val="Arial"/>
      </rPr>
      <t>http://sharkattackfile.net/spreadsheets/pdf_directory/2007.08.12-girl-NewSmyrnaBeach.pdf</t>
    </r>
  </si>
  <si>
    <t>http://sharkattackfile.net/spreadsheets/pdf_directory/2007.08.12-girl-NewSmyrnaBeach.pdf</t>
  </si>
  <si>
    <t>2007.08.12</t>
  </si>
  <si>
    <t>4980</t>
  </si>
  <si>
    <t>11-Aug-2007</t>
  </si>
  <si>
    <t>Ponce Inlet,  New Smyrna Beach, Volusia County</t>
  </si>
  <si>
    <t>Matthew Barton</t>
  </si>
  <si>
    <t xml:space="preserve">Minor injury, lacerations to left ankle &amp; foot </t>
  </si>
  <si>
    <t>2007.08.11-Barton.pdf</t>
  </si>
  <si>
    <r>
      <rPr>
        <sz val="8"/>
        <color indexed="8"/>
        <rFont val="Arial"/>
      </rPr>
      <t>http://sharkattackfile.net/spreadsheets/pdf_directory/2007.08.11-Barton.pdf</t>
    </r>
  </si>
  <si>
    <t>http://sharkattackfile.net/spreadsheets/pdf_directory/2007.08.11-Barton.pdf</t>
  </si>
  <si>
    <t>2007.08.11</t>
  </si>
  <si>
    <t>4979</t>
  </si>
  <si>
    <t>09-Aug-2007</t>
  </si>
  <si>
    <t>Noah Green</t>
  </si>
  <si>
    <t>2007.08.09.b-NoahGreen.pdf</t>
  </si>
  <si>
    <r>
      <rPr>
        <sz val="8"/>
        <color indexed="8"/>
        <rFont val="Arial"/>
      </rPr>
      <t>http://sharkattackfile.net/spreadsheets/pdf_directory/2007.08.09.b-NoahGreen.pdf</t>
    </r>
  </si>
  <si>
    <t>http://sharkattackfile.net/spreadsheets/pdf_directory/2007.08.09.b-NoahGreen.pdf</t>
  </si>
  <si>
    <t>2007.08.09.b</t>
  </si>
  <si>
    <t>4978</t>
  </si>
  <si>
    <t>Chase Crawford</t>
  </si>
  <si>
    <t>2007.08.09.a-ChaseCrawford.pdf</t>
  </si>
  <si>
    <r>
      <rPr>
        <sz val="8"/>
        <color indexed="8"/>
        <rFont val="Arial"/>
      </rPr>
      <t>http://sharkattackfile.net/spreadsheets/pdf_directory/2007.08.09.a-ChaseCrawford.pdf</t>
    </r>
  </si>
  <si>
    <t>http://sharkattackfile.net/spreadsheets/pdf_directory/2007.08.09.a-ChaseCrawford.pdf</t>
  </si>
  <si>
    <t>2007.08.09.a</t>
  </si>
  <si>
    <t>4977</t>
  </si>
  <si>
    <t>07-Aug-2007</t>
  </si>
  <si>
    <t>Islamorada, Monroe County</t>
  </si>
  <si>
    <t>Jumped into the water</t>
  </si>
  <si>
    <t>Ashley Silverman</t>
  </si>
  <si>
    <t>Possibly a 10' bull shark</t>
  </si>
  <si>
    <t>Miami Herald, 8/8/2007</t>
  </si>
  <si>
    <t>2007.08.07-Silverman.pdf</t>
  </si>
  <si>
    <r>
      <rPr>
        <sz val="8"/>
        <color indexed="8"/>
        <rFont val="Arial"/>
      </rPr>
      <t>http://sharkattackfile.net/spreadsheets/pdf_directory/2007.08.07-Silverman.pdf</t>
    </r>
  </si>
  <si>
    <t>http://sharkattackfile.net/spreadsheets/pdf_directory/2007.08.07-Silverman.pdf</t>
  </si>
  <si>
    <t>2007.08.07</t>
  </si>
  <si>
    <t>4976</t>
  </si>
  <si>
    <t>29-Jul-2007</t>
  </si>
  <si>
    <t>Jeffrey Clark</t>
  </si>
  <si>
    <t>Minor injury to shoulder</t>
  </si>
  <si>
    <t>2007.07.29-JeffreyClark.pdf</t>
  </si>
  <si>
    <r>
      <rPr>
        <sz val="8"/>
        <color indexed="8"/>
        <rFont val="Arial"/>
      </rPr>
      <t>http://sharkattackfile.net/spreadsheets/pdf_directory/2007.07.29-JeffreyClark.pdf</t>
    </r>
  </si>
  <si>
    <t>http://sharkattackfile.net/spreadsheets/pdf_directory/2007.07.29-JeffreyClark.pdf</t>
  </si>
  <si>
    <t>2007.07.29</t>
  </si>
  <si>
    <t>4975</t>
  </si>
  <si>
    <t>28-Jul-2007</t>
  </si>
  <si>
    <t>Imperial Beach, San Diego County</t>
  </si>
  <si>
    <t>Jordan Springer</t>
  </si>
  <si>
    <t>2007.07.28-Springer.pdf</t>
  </si>
  <si>
    <r>
      <rPr>
        <sz val="8"/>
        <color indexed="8"/>
        <rFont val="Arial"/>
      </rPr>
      <t>http://sharkattackfile.net/spreadsheets/pdf_directory/2007.07.28-Springer.pdf</t>
    </r>
  </si>
  <si>
    <t>http://sharkattackfile.net/spreadsheets/pdf_directory/2007.07.28-Springer.pdf</t>
  </si>
  <si>
    <t>2007.07.28</t>
  </si>
  <si>
    <t>4974</t>
  </si>
  <si>
    <t>22-Jul-2007</t>
  </si>
  <si>
    <t>Malibu, Los Angeles County</t>
  </si>
  <si>
    <t>Surf paddling</t>
  </si>
  <si>
    <t>Vic Calandra</t>
  </si>
  <si>
    <t>No injury, surfboard bumped by shark for 20 minutes</t>
  </si>
  <si>
    <t>2007.07.22-Calandra.pdf</t>
  </si>
  <si>
    <r>
      <rPr>
        <sz val="8"/>
        <color indexed="8"/>
        <rFont val="Arial"/>
      </rPr>
      <t>http://sharkattackfile.net/spreadsheets/pdf_directory/2007.07.22-Calandra.pdf</t>
    </r>
  </si>
  <si>
    <t>http://sharkattackfile.net/spreadsheets/pdf_directory/2007.07.22-Calandra.pdf</t>
  </si>
  <si>
    <t>2007.07.22</t>
  </si>
  <si>
    <t>4973</t>
  </si>
  <si>
    <t>21-Jul-2007</t>
  </si>
  <si>
    <t>Bean Hollow State Beach, San Mateo County</t>
  </si>
  <si>
    <t>Dan Prather</t>
  </si>
  <si>
    <t>R. Collier; San Francisco Chronicle, 7/23/2007; NorCal Kayak Anglers</t>
  </si>
  <si>
    <t>2007.07.21-DanPrather.pdf</t>
  </si>
  <si>
    <r>
      <rPr>
        <sz val="8"/>
        <color indexed="8"/>
        <rFont val="Arial"/>
      </rPr>
      <t>http://sharkattackfile.net/spreadsheets/pdf_directory/2007.07.21-DanPrather.pdf</t>
    </r>
  </si>
  <si>
    <t>http://sharkattackfile.net/spreadsheets/pdf_directory/2007.07.21-DanPrather.pdf</t>
  </si>
  <si>
    <t>2007.07.21</t>
  </si>
  <si>
    <t>4972</t>
  </si>
  <si>
    <t>19-Jul-2007.b</t>
  </si>
  <si>
    <t>Bellows Beach near Wailea Point, O’ahu</t>
  </si>
  <si>
    <t>Harvey Miller</t>
  </si>
  <si>
    <t>Left calf severely bitten</t>
  </si>
  <si>
    <t>Honolulu Advertiser, 7/20/2007; Honolulu Star Bulletin, 7/20/2007</t>
  </si>
  <si>
    <t>2007.07.19.b-Miller.pdf</t>
  </si>
  <si>
    <r>
      <rPr>
        <sz val="8"/>
        <color indexed="8"/>
        <rFont val="Arial"/>
      </rPr>
      <t>http://sharkattackfile.net/spreadsheets/pdf_directory/2007.07.19.b-Miller.pdf</t>
    </r>
  </si>
  <si>
    <t>http://sharkattackfile.net/spreadsheets/pdf_directory/2007.07.19.b-Miller.pdf</t>
  </si>
  <si>
    <t>2007.07.19.b</t>
  </si>
  <si>
    <t>4971</t>
  </si>
  <si>
    <t>19-Jul-2007.a</t>
  </si>
  <si>
    <t>Territory of Cocos (Keeling) Islands</t>
  </si>
  <si>
    <t>Direction Island</t>
  </si>
  <si>
    <t>Angus Chapman</t>
  </si>
  <si>
    <t xml:space="preserve">Bronze whaler shark, 1.5 m </t>
  </si>
  <si>
    <t>The Western Australian, 7/20/2007</t>
  </si>
  <si>
    <t>2007.07.19.a-Chapman.pdf</t>
  </si>
  <si>
    <r>
      <rPr>
        <sz val="8"/>
        <color indexed="8"/>
        <rFont val="Arial"/>
      </rPr>
      <t>http://sharkattackfile.net/spreadsheets/pdf_directory/2007.07.19.a-Chapman.pdf</t>
    </r>
  </si>
  <si>
    <t>http://sharkattackfile.net/spreadsheets/pdf_directory/2007.07.19.a-Chapman.pdf</t>
  </si>
  <si>
    <t>2007.07.19.a</t>
  </si>
  <si>
    <t>4970</t>
  </si>
  <si>
    <t>18-Jul-2007</t>
  </si>
  <si>
    <t>North Topsail Beach, Onslow  County</t>
  </si>
  <si>
    <t>Matt Baker</t>
  </si>
  <si>
    <t>2007.07.18.b-MattBaker.pdf</t>
  </si>
  <si>
    <r>
      <rPr>
        <sz val="8"/>
        <color indexed="8"/>
        <rFont val="Arial"/>
      </rPr>
      <t>http://sharkattackfile.net/spreadsheets/pdf_directory/2007.07.18.b-MattBaker.pdf</t>
    </r>
  </si>
  <si>
    <t>http://sharkattackfile.net/spreadsheets/pdf_directory/2007.07.18.b-MattBaker.pdf</t>
  </si>
  <si>
    <t>2007.07.18.b</t>
  </si>
  <si>
    <t>4969</t>
  </si>
  <si>
    <t>NORWAY</t>
  </si>
  <si>
    <t>Oslo Fjord</t>
  </si>
  <si>
    <t>Sjøstrand</t>
  </si>
  <si>
    <t>Odd Ingebretsen</t>
  </si>
  <si>
    <t>PROVOKED INCIDENT           No injury. Diver touched 'dead' shark; shark bit his equipment-covered arm</t>
  </si>
  <si>
    <r>
      <rPr>
        <sz val="8"/>
        <color indexed="12"/>
        <rFont val="Arial"/>
      </rPr>
      <t xml:space="preserve">3' small spotted catshark, </t>
    </r>
    <r>
      <rPr>
        <i val="1"/>
        <sz val="8"/>
        <color indexed="12"/>
        <rFont val="Arial"/>
      </rPr>
      <t>Scyliorhinus canicula</t>
    </r>
  </si>
  <si>
    <t>Aftenposten, 7/18/2007</t>
  </si>
  <si>
    <t>2007.07.18.a-Ingelbretsen.pdf</t>
  </si>
  <si>
    <r>
      <rPr>
        <sz val="8"/>
        <color indexed="8"/>
        <rFont val="Arial"/>
      </rPr>
      <t>http://sharkattackfile.net/spreadsheets/pdf_directory/2007.07.18.a-Ingelbretsen.pdf</t>
    </r>
  </si>
  <si>
    <t>http://sharkattackfile.net/spreadsheets/pdf_directory/2007.07.18.a-Ingelbretsen.pdf</t>
  </si>
  <si>
    <t>2007.07.18.a</t>
  </si>
  <si>
    <t>4968</t>
  </si>
  <si>
    <t>17-Jul-2007</t>
  </si>
  <si>
    <t>Faria Beach, Ventura County</t>
  </si>
  <si>
    <t>Susan Levy</t>
  </si>
  <si>
    <t>Foot injured. Shark involvment uncomfirmed</t>
  </si>
  <si>
    <t>2007.07.17.b-SusanLevy.pdf</t>
  </si>
  <si>
    <r>
      <rPr>
        <sz val="8"/>
        <color indexed="8"/>
        <rFont val="Arial"/>
      </rPr>
      <t>http://sharkattackfile.net/spreadsheets/pdf_directory/2007.07.17.b-SusanLevy.pdf</t>
    </r>
  </si>
  <si>
    <t>http://sharkattackfile.net/spreadsheets/pdf_directory/2007.07.17.b-SusanLevy.pdf</t>
  </si>
  <si>
    <t>2007.07.17.b</t>
  </si>
  <si>
    <t>4967</t>
  </si>
  <si>
    <t>Atlantic Beach, Carteret County</t>
  </si>
  <si>
    <t>Lacerations to right thigh &amp; left foot</t>
  </si>
  <si>
    <t>2007.07.17.a-NC.pdf</t>
  </si>
  <si>
    <r>
      <rPr>
        <sz val="8"/>
        <color indexed="8"/>
        <rFont val="Arial"/>
      </rPr>
      <t>http://sharkattackfile.net/spreadsheets/pdf_directory/2007.07.17.a-NC.pdf</t>
    </r>
  </si>
  <si>
    <t>http://sharkattackfile.net/spreadsheets/pdf_directory/2007.07.17.a-NC.pdf</t>
  </si>
  <si>
    <t>2007.07.17.a</t>
  </si>
  <si>
    <t>4966</t>
  </si>
  <si>
    <t>10-Jul-2007</t>
  </si>
  <si>
    <t>Allan-Pensacola Cay</t>
  </si>
  <si>
    <t>Joanie Regan</t>
  </si>
  <si>
    <t xml:space="preserve">Lacerations to thumb, ring and pinky fingers of right hand </t>
  </si>
  <si>
    <t xml:space="preserve">Bull shark, 5' </t>
  </si>
  <si>
    <t>J. Regan</t>
  </si>
  <si>
    <t>2007.07.10-Regan.pdf</t>
  </si>
  <si>
    <r>
      <rPr>
        <sz val="8"/>
        <color indexed="8"/>
        <rFont val="Arial"/>
      </rPr>
      <t>http://sharkattackfile.net/spreadsheets/pdf_directory/2007.07.10-Regan.pdf</t>
    </r>
  </si>
  <si>
    <t>http://sharkattackfile.net/spreadsheets/pdf_directory/2007.07.10-Regan.pdf</t>
  </si>
  <si>
    <t>2007.07.10</t>
  </si>
  <si>
    <t>4965</t>
  </si>
  <si>
    <t>05-Jul-2007</t>
  </si>
  <si>
    <t>Chaz Cecil</t>
  </si>
  <si>
    <t>2007.07.05-Cecil.pdf</t>
  </si>
  <si>
    <r>
      <rPr>
        <sz val="8"/>
        <color indexed="8"/>
        <rFont val="Arial"/>
      </rPr>
      <t>http://sharkattackfile.net/spreadsheets/pdf_directory/2007.07.05-Cecil.pdf</t>
    </r>
  </si>
  <si>
    <t>http://sharkattackfile.net/spreadsheets/pdf_directory/2007.07.05-Cecil.pdf</t>
  </si>
  <si>
    <t>2007.07.05</t>
  </si>
  <si>
    <t>4964</t>
  </si>
  <si>
    <t>04-Jul-2007</t>
  </si>
  <si>
    <t>Vincent Bouju</t>
  </si>
  <si>
    <t xml:space="preserve">Minor injuries to thigh &amp; knee </t>
  </si>
  <si>
    <t>clicanoo.com, 7/5/2007</t>
  </si>
  <si>
    <t>2007.07.04-Bouju.pdf</t>
  </si>
  <si>
    <r>
      <rPr>
        <sz val="8"/>
        <color indexed="8"/>
        <rFont val="Arial"/>
      </rPr>
      <t>http://sharkattackfile.net/spreadsheets/pdf_directory/2007.07.04-Bouju.pdf</t>
    </r>
  </si>
  <si>
    <t>http://sharkattackfile.net/spreadsheets/pdf_directory/2007.07.04-Bouju.pdf</t>
  </si>
  <si>
    <t>2007.07.04</t>
  </si>
  <si>
    <t>4963</t>
  </si>
  <si>
    <t>Jul-2007</t>
  </si>
  <si>
    <t>SENEGAL</t>
  </si>
  <si>
    <t>Murder</t>
  </si>
  <si>
    <t>Alex Takyi</t>
  </si>
  <si>
    <t>Questionable Incident</t>
  </si>
  <si>
    <t>Daily Guide, 8/20/2007</t>
  </si>
  <si>
    <t>2007.07.00-Takyi.pdf</t>
  </si>
  <si>
    <r>
      <rPr>
        <sz val="8"/>
        <color indexed="8"/>
        <rFont val="Arial"/>
      </rPr>
      <t>http://sharkattackfile.net/spreadsheets/pdf_directory/2007.07.00-Takyi.pdf</t>
    </r>
  </si>
  <si>
    <t>http://sharkattackfile.net/spreadsheets/pdf_directory/2007.07.00-Takyi.pdf</t>
  </si>
  <si>
    <t>2007.07.00</t>
  </si>
  <si>
    <t>4962</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</si>
  <si>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</si>
  <si>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</si>
  <si>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</si>
  <si>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</si>
  <si>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</si>
  <si>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</si>
  <si>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</si>
  <si>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</si>
  <si>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r>
      <rPr>
        <sz val="8"/>
        <color indexed="8"/>
        <rFont val="Arial"/>
      </rPr>
      <t>http://sharkattackfile.net/spreadsheets/pdf_directory/2007.06.30.b-Gruber.pdf</t>
    </r>
  </si>
  <si>
    <t>http://sharkattackfile.net/spreadsheets/pdf_directory/2007.06.30.b-Gruber.pdf</t>
  </si>
  <si>
    <t>2007.06.30.b</t>
  </si>
  <si>
    <t>4961</t>
  </si>
  <si>
    <t>Will Rogers State Beach, Los Angeles County</t>
  </si>
  <si>
    <t>Katina Zinner</t>
  </si>
  <si>
    <t>2007.06.30.a-Zinner.pdf</t>
  </si>
  <si>
    <r>
      <rPr>
        <sz val="8"/>
        <color indexed="8"/>
        <rFont val="Arial"/>
      </rPr>
      <t>http://sharkattackfile.net/spreadsheets/pdf_directory/2007.06.30.a-Zinner.pdf</t>
    </r>
  </si>
  <si>
    <t>http://sharkattackfile.net/spreadsheets/pdf_directory/2007.06.30.a-Zinner.pdf</t>
  </si>
  <si>
    <t>2007.06.30.a</t>
  </si>
  <si>
    <t>4960</t>
  </si>
  <si>
    <t>25-Jun-2007</t>
  </si>
  <si>
    <t>Justin Lewis</t>
  </si>
  <si>
    <t>6 to 8 puncture wounds to right hand</t>
  </si>
  <si>
    <t>2007.06.25-JustinLewis.pdf</t>
  </si>
  <si>
    <r>
      <rPr>
        <sz val="8"/>
        <color indexed="8"/>
        <rFont val="Arial"/>
      </rPr>
      <t>http://sharkattackfile.net/spreadsheets/pdf_directory/2007.06.25-JustinLewis.pdf</t>
    </r>
  </si>
  <si>
    <t>http://sharkattackfile.net/spreadsheets/pdf_directory/2007.06.25-JustinLewis.pdf</t>
  </si>
  <si>
    <t>2007.06.25</t>
  </si>
  <si>
    <t>4959</t>
  </si>
  <si>
    <t>24-Jun-2007</t>
  </si>
  <si>
    <t>Silva's Channel, Mokuleia, O'ahu</t>
  </si>
  <si>
    <t>E. Yamada</t>
  </si>
  <si>
    <t>07h05</t>
  </si>
  <si>
    <t>G. Lee, KGMB9.com</t>
  </si>
  <si>
    <t>2007.06.24-Yamada.pdf</t>
  </si>
  <si>
    <r>
      <rPr>
        <sz val="8"/>
        <color indexed="8"/>
        <rFont val="Arial"/>
      </rPr>
      <t>http://sharkattackfile.net/spreadsheets/pdf_directory/2007.06.24-Yamada.pdf</t>
    </r>
  </si>
  <si>
    <t>http://sharkattackfile.net/spreadsheets/pdf_directory/2007.06.24-Yamada.pdf</t>
  </si>
  <si>
    <t>2007.06.24</t>
  </si>
  <si>
    <t>4958</t>
  </si>
  <si>
    <t>17-Jun-2007</t>
  </si>
  <si>
    <t>Kasey Schmidt</t>
  </si>
  <si>
    <t>Superficial injuries to upper leg may have been caused by surfboard fin</t>
  </si>
  <si>
    <t>St Augustine Record, 6/19/2007</t>
  </si>
  <si>
    <t>2007.06.17-CaseySchmidt.pdf</t>
  </si>
  <si>
    <r>
      <rPr>
        <sz val="8"/>
        <color indexed="8"/>
        <rFont val="Arial"/>
      </rPr>
      <t>http://sharkattackfile.net/spreadsheets/pdf_directory/2007.06.17-CaseySchmidt.pdf</t>
    </r>
  </si>
  <si>
    <t>http://sharkattackfile.net/spreadsheets/pdf_directory/2007.06.17-CaseySchmidt.pdf</t>
  </si>
  <si>
    <t>2007.06.17</t>
  </si>
  <si>
    <t>4957</t>
  </si>
  <si>
    <t>12-Jun-2007</t>
  </si>
  <si>
    <t>Turtle Beach, Siesta Key, Sarasota County</t>
  </si>
  <si>
    <t xml:space="preserve">Jeanne Schaefer </t>
  </si>
  <si>
    <t>R.B. Hackney, Sun-Sentinel, 7/13/2007</t>
  </si>
  <si>
    <t>2007.06.12-Schaefer.pdf</t>
  </si>
  <si>
    <r>
      <rPr>
        <sz val="8"/>
        <color indexed="8"/>
        <rFont val="Arial"/>
      </rPr>
      <t>http://sharkattackfile.net/spreadsheets/pdf_directory/2007.06.12-Schaefer.pdf</t>
    </r>
  </si>
  <si>
    <t>http://sharkattackfile.net/spreadsheets/pdf_directory/2007.06.12-Schaefer.pdf</t>
  </si>
  <si>
    <t>2007.06.12</t>
  </si>
  <si>
    <t>4956</t>
  </si>
  <si>
    <t>05-Jun-2007</t>
  </si>
  <si>
    <t>Shelly Beach, Crescent Head</t>
  </si>
  <si>
    <t>Jack Moir</t>
  </si>
  <si>
    <t>Lacerations to leg &amp; ankle</t>
  </si>
  <si>
    <t>S. Williams, Daily Telegraph, 6/7/2007</t>
  </si>
  <si>
    <t>2007.06.05-JackMoir.pdf</t>
  </si>
  <si>
    <r>
      <rPr>
        <sz val="8"/>
        <color indexed="8"/>
        <rFont val="Arial"/>
      </rPr>
      <t>http://sharkattackfile.net/spreadsheets/pdf_directory/2007.06.05-JackMoir.pdf</t>
    </r>
  </si>
  <si>
    <t>http://sharkattackfile.net/spreadsheets/pdf_directory/2007.06.05-JackMoir.pdf</t>
  </si>
  <si>
    <t>2007.06.05</t>
  </si>
  <si>
    <t>4955</t>
  </si>
  <si>
    <t>26-May-2007</t>
  </si>
  <si>
    <t>Garden City</t>
  </si>
  <si>
    <t>Susan Dornquast</t>
  </si>
  <si>
    <t>C. Creswell, GSAF; Hilton Head Island Packet, 5/27/2007</t>
  </si>
  <si>
    <t>2007.05.26-Dornquast.pdf</t>
  </si>
  <si>
    <r>
      <rPr>
        <sz val="8"/>
        <color indexed="8"/>
        <rFont val="Arial"/>
      </rPr>
      <t>http://sharkattackfile.net/spreadsheets/pdf_directory/2007.05.26-Dornquast.pdf</t>
    </r>
  </si>
  <si>
    <t>http://sharkattackfile.net/spreadsheets/pdf_directory/2007.05.26-Dornquast.pdf</t>
  </si>
  <si>
    <t>2007.05.26</t>
  </si>
  <si>
    <t>4954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</si>
  <si>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</si>
  <si>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</si>
  <si>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</si>
  <si>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</si>
  <si>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</si>
  <si>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</si>
  <si>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</si>
  <si>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</si>
  <si>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r>
      <rPr>
        <sz val="8"/>
        <color indexed="8"/>
        <rFont val="Arial"/>
      </rPr>
      <t>http://sharkattackfile.net/spreadsheets/pdf_directory/2007.05.24-Firchau.pdf</t>
    </r>
  </si>
  <si>
    <t>http://sharkattackfile.net/spreadsheets/pdf_directory/2007.05.24-Firchau.pdf</t>
  </si>
  <si>
    <t>2007.05.24</t>
  </si>
  <si>
    <t>4953</t>
  </si>
  <si>
    <t>Reported 17-May-2007</t>
  </si>
  <si>
    <t>Kent</t>
  </si>
  <si>
    <t>Folkestone</t>
  </si>
  <si>
    <t>Phil Tanner</t>
  </si>
  <si>
    <t>Bitten on the nose by a hooked shark PROVOKED INCIDENT</t>
  </si>
  <si>
    <r>
      <rPr>
        <sz val="8"/>
        <color indexed="12"/>
        <rFont val="Arial"/>
      </rPr>
      <t xml:space="preserve">Lesser spotted dogfish, </t>
    </r>
    <r>
      <rPr>
        <i val="1"/>
        <sz val="8"/>
        <color indexed="12"/>
        <rFont val="Arial"/>
      </rPr>
      <t>Scyliorhinus canicula</t>
    </r>
    <r>
      <rPr>
        <sz val="8"/>
        <color indexed="12"/>
        <rFont val="Arial"/>
      </rPr>
      <t>, less than 80 cm in length</t>
    </r>
  </si>
  <si>
    <t>V. Wheeler, The Sun, 5/17/2007</t>
  </si>
  <si>
    <t>2007.05.17.R-PhilTanner.pdf</t>
  </si>
  <si>
    <r>
      <rPr>
        <sz val="8"/>
        <color indexed="8"/>
        <rFont val="Arial"/>
      </rPr>
      <t>http://sharkattackfile.net/spreadsheets/pdf_directory/2007.05.17.R-PhilTanner.pdf</t>
    </r>
  </si>
  <si>
    <t>http://sharkattackfile.net/spreadsheets/pdf_directory/2007.05.17.R-PhilTanner.pdf</t>
  </si>
  <si>
    <t>2007.05.17.R</t>
  </si>
  <si>
    <t>4952</t>
  </si>
  <si>
    <t>16-May-2007</t>
  </si>
  <si>
    <t>Warra Beach, Coral Bay</t>
  </si>
  <si>
    <t>Becky Cooke</t>
  </si>
  <si>
    <t>Left heel &amp; calf bitten</t>
  </si>
  <si>
    <t>The Western Australian, 5/16/2007</t>
  </si>
  <si>
    <t>2007.05.16-BeckyCooke.pdf</t>
  </si>
  <si>
    <r>
      <rPr>
        <sz val="8"/>
        <color indexed="8"/>
        <rFont val="Arial"/>
      </rPr>
      <t>http://sharkattackfile.net/spreadsheets/pdf_directory/2007.05.16-BeckyCooke.pdf</t>
    </r>
  </si>
  <si>
    <t>http://sharkattackfile.net/spreadsheets/pdf_directory/2007.05.16-BeckyCooke.pdf</t>
  </si>
  <si>
    <t>2007.05.16</t>
  </si>
  <si>
    <t>4951</t>
  </si>
  <si>
    <t>12-May-2007</t>
  </si>
  <si>
    <t>Warrnambool</t>
  </si>
  <si>
    <t>Blake French</t>
  </si>
  <si>
    <t>No injury, shark's fin caught his leg</t>
  </si>
  <si>
    <t>The Standard, 5/15/2007</t>
  </si>
  <si>
    <t>2007.05.12-BlakeFrench.pdf</t>
  </si>
  <si>
    <r>
      <rPr>
        <sz val="8"/>
        <color indexed="8"/>
        <rFont val="Arial"/>
      </rPr>
      <t>http://sharkattackfile.net/spreadsheets/pdf_directory/2007.05.12-BlakeFrench.pdf</t>
    </r>
  </si>
  <si>
    <t>http://sharkattackfile.net/spreadsheets/pdf_directory/2007.05.12-BlakeFrench.pdf</t>
  </si>
  <si>
    <t>2007.05.12</t>
  </si>
  <si>
    <t>4950</t>
  </si>
  <si>
    <t>10-May-2007</t>
  </si>
  <si>
    <t>Jennifer Manis</t>
  </si>
  <si>
    <t>J. Manis</t>
  </si>
  <si>
    <t>2007.05.10-Manis.pdf</t>
  </si>
  <si>
    <r>
      <rPr>
        <sz val="8"/>
        <color indexed="8"/>
        <rFont val="Arial"/>
      </rPr>
      <t>http://sharkattackfile.net/spreadsheets/pdf_directory/2007.05.10-Manis.pdf</t>
    </r>
  </si>
  <si>
    <t>http://sharkattackfile.net/spreadsheets/pdf_directory/2007.05.10-Manis.pdf</t>
  </si>
  <si>
    <t>2007.05.10</t>
  </si>
  <si>
    <t>4949</t>
  </si>
  <si>
    <t>Reported 09-May-2007</t>
  </si>
  <si>
    <t>Bird Island</t>
  </si>
  <si>
    <t xml:space="preserve">White shark, 2m </t>
  </si>
  <si>
    <t>Seychelles Forum</t>
  </si>
  <si>
    <t>2007.05.09.R-Seychelles.pdf</t>
  </si>
  <si>
    <r>
      <rPr>
        <sz val="8"/>
        <color indexed="8"/>
        <rFont val="Arial"/>
      </rPr>
      <t>http://sharkattackfile.net/spreadsheets/pdf_directory/2007.05.09.R-Seychelles.pdf</t>
    </r>
  </si>
  <si>
    <t>http://sharkattackfile.net/spreadsheets/pdf_directory/2007.05.09.R-Seychelles.pdf</t>
  </si>
  <si>
    <t>2007.05.09.R</t>
  </si>
  <si>
    <t>4948</t>
  </si>
  <si>
    <t>08-May-2007</t>
  </si>
  <si>
    <t>Kingscliff Beach</t>
  </si>
  <si>
    <t>NineMSNews, 5/10/2007</t>
  </si>
  <si>
    <t>2007.05.08-KingscliffBeach.pdf</t>
  </si>
  <si>
    <r>
      <rPr>
        <sz val="8"/>
        <color indexed="8"/>
        <rFont val="Arial"/>
      </rPr>
      <t>http://sharkattackfile.net/spreadsheets/pdf_directory/2007.05.08-KingscliffBeach.pdf</t>
    </r>
  </si>
  <si>
    <t>http://sharkattackfile.net/spreadsheets/pdf_directory/2007.05.08-KingscliffBeach.pdf</t>
  </si>
  <si>
    <t>2007.05.08</t>
  </si>
  <si>
    <t>4947</t>
  </si>
  <si>
    <t>07-May-2007</t>
  </si>
  <si>
    <t>Keawakapu Beach, Maui</t>
  </si>
  <si>
    <t>Peller Marion</t>
  </si>
  <si>
    <t xml:space="preserve">Tiger shark, 14' </t>
  </si>
  <si>
    <t>G. Kubota, Honolulu Star Bulletin, 5/8/2007</t>
  </si>
  <si>
    <t>2007.05.07.b-PellerMarion.pdf</t>
  </si>
  <si>
    <r>
      <rPr>
        <sz val="8"/>
        <color indexed="8"/>
        <rFont val="Arial"/>
      </rPr>
      <t>http://sharkattackfile.net/spreadsheets/pdf_directory/2007.05.07.b-PellerMarion.pdf</t>
    </r>
  </si>
  <si>
    <t>http://sharkattackfile.net/spreadsheets/pdf_directory/2007.05.07.b-PellerMarion.pdf</t>
  </si>
  <si>
    <t>2007.05.07.b</t>
  </si>
  <si>
    <t>4946</t>
  </si>
  <si>
    <t>Naples</t>
  </si>
  <si>
    <t>Hans Pruss</t>
  </si>
  <si>
    <t>Circular bite on left thigh</t>
  </si>
  <si>
    <t>Naples News, 5/10/2007</t>
  </si>
  <si>
    <t>2007.05.07.a-HansPruss.pdf</t>
  </si>
  <si>
    <r>
      <rPr>
        <sz val="8"/>
        <color indexed="8"/>
        <rFont val="Arial"/>
      </rPr>
      <t>http://sharkattackfile.net/spreadsheets/pdf_directory/2007.05.07.a-HansPruss.pdf</t>
    </r>
  </si>
  <si>
    <t>http://sharkattackfile.net/spreadsheets/pdf_directory/2007.05.07.a-HansPruss.pdf</t>
  </si>
  <si>
    <t>2007.05.07.a</t>
  </si>
  <si>
    <t>4945</t>
  </si>
  <si>
    <t>04-May-2007</t>
  </si>
  <si>
    <t>Providenciales</t>
  </si>
  <si>
    <t>Haitian refugees perished when their boat capsized in choppy seas</t>
  </si>
  <si>
    <t>Some of the bodies recovered had been bitten by sharks</t>
  </si>
  <si>
    <t>CNN</t>
  </si>
  <si>
    <t>2007.05.04-HaitianRefugees.pdf</t>
  </si>
  <si>
    <r>
      <rPr>
        <sz val="8"/>
        <color indexed="8"/>
        <rFont val="Arial"/>
      </rPr>
      <t>http://sharkattackfile.net/spreadsheets/pdf_directory/2007.05.04-HaitianRefugees.pdf</t>
    </r>
  </si>
  <si>
    <t>http://sharkattackfile.net/spreadsheets/pdf_directory/2007.05.04-HaitianRefugees.pdf</t>
  </si>
  <si>
    <t>2007.05.04</t>
  </si>
  <si>
    <t>4944</t>
  </si>
  <si>
    <t>May-2007</t>
  </si>
  <si>
    <t>Bimini Islands</t>
  </si>
  <si>
    <t>Shark tagging</t>
  </si>
  <si>
    <t>Sabrina Garcia</t>
  </si>
  <si>
    <t>Lacerations to right upper arm by captive shark PROVOKED INCIDENT</t>
  </si>
  <si>
    <t xml:space="preserve">Lemon shark, &gt;1 m </t>
  </si>
  <si>
    <t>S. Garcia</t>
  </si>
  <si>
    <t>2007.05.00-Garcia.pdf</t>
  </si>
  <si>
    <r>
      <rPr>
        <sz val="8"/>
        <color indexed="8"/>
        <rFont val="Arial"/>
      </rPr>
      <t>http://sharkattackfile.net/spreadsheets/pdf_directory/2007.05.00-Garcia.pdf</t>
    </r>
  </si>
  <si>
    <t>http://sharkattackfile.net/spreadsheets/pdf_directory/2007.05.00-Garcia.pdf</t>
  </si>
  <si>
    <t>2007.05.00</t>
  </si>
  <si>
    <t>4943</t>
  </si>
  <si>
    <t>26-Apr-2007</t>
  </si>
  <si>
    <t>Mornington Island, Gulf of Carpentaria</t>
  </si>
  <si>
    <t>Swimming / jumping off a jetty</t>
  </si>
  <si>
    <t>Lorraine</t>
  </si>
  <si>
    <t>Lower leg &amp; foot injured</t>
  </si>
  <si>
    <t>news.com.au, 4/29/2007</t>
  </si>
  <si>
    <t>2007.04.26-Lorraine.pdf</t>
  </si>
  <si>
    <r>
      <rPr>
        <sz val="8"/>
        <color indexed="8"/>
        <rFont val="Arial"/>
      </rPr>
      <t>http://sharkattackfile.net/spreadsheets/pdf_directory/2007.04.26-Lorraine.pdf</t>
    </r>
  </si>
  <si>
    <t>http://sharkattackfile.net/spreadsheets/pdf_directory/2007.04.26-Lorraine.pdf</t>
  </si>
  <si>
    <t>2007.04.26</t>
  </si>
  <si>
    <t>4942</t>
  </si>
  <si>
    <t>22-Apr-2007</t>
  </si>
  <si>
    <t>Hutchinson Island, St. Lucie County</t>
  </si>
  <si>
    <t>Matthew Honyak</t>
  </si>
  <si>
    <t>Sun-Sentinel, 4/23/2007</t>
  </si>
  <si>
    <t>2007.04.22-Honyak.pdf</t>
  </si>
  <si>
    <r>
      <rPr>
        <sz val="8"/>
        <color indexed="8"/>
        <rFont val="Arial"/>
      </rPr>
      <t>http://sharkattackfile.net/spreadsheets/pdf_directory/2007.04.22-Honyak.pdf</t>
    </r>
  </si>
  <si>
    <t>http://sharkattackfile.net/spreadsheets/pdf_directory/2007.04.22-Honyak.pdf</t>
  </si>
  <si>
    <t>2007.04.22</t>
  </si>
  <si>
    <t>4941</t>
  </si>
  <si>
    <t>20-Apr-2007</t>
  </si>
  <si>
    <t>Chad Guthrie</t>
  </si>
  <si>
    <t xml:space="preserve">Lacerations to left index finger &amp; thumb </t>
  </si>
  <si>
    <t>Florida Today, 4/21/2007</t>
  </si>
  <si>
    <t>2007.04.20-ChadGuthrie.pdf</t>
  </si>
  <si>
    <r>
      <rPr>
        <sz val="8"/>
        <color indexed="8"/>
        <rFont val="Arial"/>
      </rPr>
      <t>http://sharkattackfile.net/spreadsheets/pdf_directory/2007.04.20-ChadGuthrie.pdf</t>
    </r>
  </si>
  <si>
    <t>http://sharkattackfile.net/spreadsheets/pdf_directory/2007.04.20-ChadGuthrie.pdf</t>
  </si>
  <si>
    <t>2007.04.20</t>
  </si>
  <si>
    <t>4940</t>
  </si>
  <si>
    <t>Reported      13-Apr-2007</t>
  </si>
  <si>
    <r>
      <rPr>
        <sz val="8"/>
        <color indexed="24"/>
        <rFont val="Arial"/>
      </rPr>
      <t xml:space="preserve">boat: 48' charter boat  </t>
    </r>
    <r>
      <rPr>
        <i val="1"/>
        <sz val="8"/>
        <color indexed="24"/>
        <rFont val="Arial"/>
      </rPr>
      <t xml:space="preserve">GonFishin V </t>
    </r>
  </si>
  <si>
    <t xml:space="preserve">No injury to occupants, shark holed the transom-mounted livewell </t>
  </si>
  <si>
    <t xml:space="preserve">Bull shark, 10' </t>
  </si>
  <si>
    <t>Florida Today, 4/13/2007; A. Brenneka</t>
  </si>
  <si>
    <t>2007.04.13.R-GonFishin.pdf</t>
  </si>
  <si>
    <r>
      <rPr>
        <sz val="8"/>
        <color indexed="8"/>
        <rFont val="Arial"/>
      </rPr>
      <t>http://sharkattackfile.net/spreadsheets/pdf_directory/2007.04.13.R-GonFishin.pdf</t>
    </r>
  </si>
  <si>
    <t>http://sharkattackfile.net/spreadsheets/pdf_directory/2007.04.13.R-GonFishin.pdf</t>
  </si>
  <si>
    <t>2007.04.13.R</t>
  </si>
  <si>
    <t>4939</t>
  </si>
  <si>
    <t>09-Apr-2007</t>
  </si>
  <si>
    <t>Dumbéa</t>
  </si>
  <si>
    <t>Olivier Bertholom</t>
  </si>
  <si>
    <t>Les Nouvelles Calédoniennes, 4/11/2007</t>
  </si>
  <si>
    <t>2007.04.09-Bertholom.pdf</t>
  </si>
  <si>
    <r>
      <rPr>
        <sz val="8"/>
        <color indexed="8"/>
        <rFont val="Arial"/>
      </rPr>
      <t>http://sharkattackfile.net/spreadsheets/pdf_directory/2007.04.09-Bertholom.pdf</t>
    </r>
  </si>
  <si>
    <t>http://sharkattackfile.net/spreadsheets/pdf_directory/2007.04.09-Bertholom.pdf</t>
  </si>
  <si>
    <t>2007.04.09</t>
  </si>
  <si>
    <t>4938</t>
  </si>
  <si>
    <t>01-Apr-2007</t>
  </si>
  <si>
    <t>Playing on a sandbar</t>
  </si>
  <si>
    <t>Jack LoMedico</t>
  </si>
  <si>
    <t>Lacerations &amp; puncture wounds to right calf</t>
  </si>
  <si>
    <t>13h05</t>
  </si>
  <si>
    <t>S. Petersohn, GSAF; WESH 2, 4/1/2007; Local6news.com, 4/3/2007</t>
  </si>
  <si>
    <t>2007.04.01-Lomedico.pdf</t>
  </si>
  <si>
    <r>
      <rPr>
        <sz val="8"/>
        <color indexed="8"/>
        <rFont val="Arial"/>
      </rPr>
      <t>http://sharkattackfile.net/spreadsheets/pdf_directory/2007.04.01-Lomedico.pdf</t>
    </r>
  </si>
  <si>
    <t>http://sharkattackfile.net/spreadsheets/pdf_directory/2007.04.01-Lomedico.pdf</t>
  </si>
  <si>
    <t>2007.04.01</t>
  </si>
  <si>
    <t>4937</t>
  </si>
  <si>
    <t>31-Mar-2007</t>
  </si>
  <si>
    <t>Normandy Beach, Hutchinson Island,  St. Lucie County</t>
  </si>
  <si>
    <t>Larry Olson</t>
  </si>
  <si>
    <t xml:space="preserve">Lacerations to right ankle </t>
  </si>
  <si>
    <t>Palm Beach Post, 3/31/2007; Sun Sentinel, 4/3/2007</t>
  </si>
  <si>
    <t>2007.03.31.b-Olson.pdf</t>
  </si>
  <si>
    <r>
      <rPr>
        <sz val="8"/>
        <color indexed="8"/>
        <rFont val="Arial"/>
      </rPr>
      <t>http://sharkattackfile.net/spreadsheets/pdf_directory/2007.03.31.b-Olson.pdf</t>
    </r>
  </si>
  <si>
    <t>http://sharkattackfile.net/spreadsheets/pdf_directory/2007.03.31.b-Olson.pdf</t>
  </si>
  <si>
    <t>2007.03.31.b</t>
  </si>
  <si>
    <t>4936</t>
  </si>
  <si>
    <t>Waveland Beach, Hutchinson Island, St. Lucie County</t>
  </si>
  <si>
    <t>Minor cuts to right buttock &amp; thigh</t>
  </si>
  <si>
    <t>Palm Beach Post, 3/31/2007</t>
  </si>
  <si>
    <t>2007.03.31.a-Waveland.pdf</t>
  </si>
  <si>
    <r>
      <rPr>
        <sz val="8"/>
        <color indexed="8"/>
        <rFont val="Arial"/>
      </rPr>
      <t>http://sharkattackfile.net/spreadsheets/pdf_directory/2007.03.31.a-Waveland.pdf</t>
    </r>
  </si>
  <si>
    <t>http://sharkattackfile.net/spreadsheets/pdf_directory/2007.03.31.a-Waveland.pdf</t>
  </si>
  <si>
    <t>2007.03.31.a</t>
  </si>
  <si>
    <t>4935</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</si>
  <si>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</si>
  <si>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</si>
  <si>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</si>
  <si>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</si>
  <si>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</si>
  <si>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</si>
  <si>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</si>
  <si>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</si>
  <si>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r>
      <rPr>
        <sz val="8"/>
        <color indexed="8"/>
        <rFont val="Arial"/>
      </rPr>
      <t>http://sharkattackfile.net/spreadsheets/pdf_directory/2007.03.22-EthiopianRefugees.pdf</t>
    </r>
  </si>
  <si>
    <t>http://sharkattackfile.net/spreadsheets/pdf_directory/2007.03.22-EthiopianRefugees.pdf</t>
  </si>
  <si>
    <t>2007.03.22</t>
  </si>
  <si>
    <t>4934</t>
  </si>
  <si>
    <t>21-Mar-2007</t>
  </si>
  <si>
    <t>Sam Chief</t>
  </si>
  <si>
    <t>Punctures &amp; lacerations to right calf &amp; calf</t>
  </si>
  <si>
    <t xml:space="preserve">TCPalm, 3/23/2007 </t>
  </si>
  <si>
    <t>2007.03.21-Chief.pdf</t>
  </si>
  <si>
    <r>
      <rPr>
        <sz val="8"/>
        <color indexed="8"/>
        <rFont val="Arial"/>
      </rPr>
      <t>http://sharkattackfile.net/spreadsheets/pdf_directory/2007.03.21-Chief.pdf</t>
    </r>
  </si>
  <si>
    <t>http://sharkattackfile.net/spreadsheets/pdf_directory/2007.03.21-Chief.pdf</t>
  </si>
  <si>
    <t>2007.03.21</t>
  </si>
  <si>
    <t>4933</t>
  </si>
  <si>
    <t>20-Mar-2007</t>
  </si>
  <si>
    <t>South Golden Beach</t>
  </si>
  <si>
    <t>Jodie Cooper</t>
  </si>
  <si>
    <t xml:space="preserve">Lacerations to 3 fingers of left hand </t>
  </si>
  <si>
    <t>Gold Coast Bulletin, 3/21/2007</t>
  </si>
  <si>
    <t>2007.03.20-JodieCooper.pdf</t>
  </si>
  <si>
    <r>
      <rPr>
        <sz val="8"/>
        <color indexed="8"/>
        <rFont val="Arial"/>
      </rPr>
      <t>http://sharkattackfile.net/spreadsheets/pdf_directory/2007.03.20-JodieCooper.pdf</t>
    </r>
  </si>
  <si>
    <t>http://sharkattackfile.net/spreadsheets/pdf_directory/2007.03.20-JodieCooper.pdf</t>
  </si>
  <si>
    <t>2007.03.20</t>
  </si>
  <si>
    <t>4932</t>
  </si>
  <si>
    <t>Reported 14-Mar-2007</t>
  </si>
  <si>
    <t xml:space="preserve">Gregory Kuehlewind </t>
  </si>
  <si>
    <t>2007.03.14.R-Kuehlewind.pdf</t>
  </si>
  <si>
    <r>
      <rPr>
        <sz val="8"/>
        <color indexed="8"/>
        <rFont val="Arial"/>
      </rPr>
      <t>http://sharkattackfile.net/spreadsheets/pdf_directory/2007.03.14.R-Kuehlewind.pdf</t>
    </r>
  </si>
  <si>
    <t>http://sharkattackfile.net/spreadsheets/pdf_directory/2007.03.14.R-Kuehlewind.pdf</t>
  </si>
  <si>
    <t>2007.03.14.R</t>
  </si>
  <si>
    <t>4931</t>
  </si>
  <si>
    <t>12-Mar-2007</t>
  </si>
  <si>
    <t>Moore Park, north of Bundaberg</t>
  </si>
  <si>
    <t>Mary Jane Ryan</t>
  </si>
  <si>
    <t>Bruises to arm and hand, laceration to lower leg &amp; minor injuries to foot</t>
  </si>
  <si>
    <t>ABC News Online</t>
  </si>
  <si>
    <t>2007.03.12-Ryan.pdf</t>
  </si>
  <si>
    <r>
      <rPr>
        <sz val="8"/>
        <color indexed="8"/>
        <rFont val="Arial"/>
      </rPr>
      <t>http://sharkattackfile.net/spreadsheets/pdf_directory/2007.03.12-Ryan.pdf</t>
    </r>
  </si>
  <si>
    <t>http://sharkattackfile.net/spreadsheets/pdf_directory/2007.03.12-Ryan.pdf</t>
  </si>
  <si>
    <t>2007.03.12</t>
  </si>
  <si>
    <t>4930</t>
  </si>
  <si>
    <t>11-Mar-2007</t>
  </si>
  <si>
    <t>Tiger Shores Beach, Martin County</t>
  </si>
  <si>
    <t>Adam McMichael</t>
  </si>
  <si>
    <t>Lacerations to right forearm &amp; hand</t>
  </si>
  <si>
    <t>J. Ashton, T.C. Palm, 3/12/2007</t>
  </si>
  <si>
    <t>2007.03.11-McMichael.pdf</t>
  </si>
  <si>
    <r>
      <rPr>
        <sz val="8"/>
        <color indexed="8"/>
        <rFont val="Arial"/>
      </rPr>
      <t>http://sharkattackfile.net/spreadsheets/pdf_directory/2007.03.11-McMichael.pdf</t>
    </r>
  </si>
  <si>
    <t>http://sharkattackfile.net/spreadsheets/pdf_directory/2007.03.11-McMichael.pdf</t>
  </si>
  <si>
    <t>2007.03.11</t>
  </si>
  <si>
    <t>4929</t>
  </si>
  <si>
    <t>Reported 05-Mar-2007</t>
  </si>
  <si>
    <t>Cook islans</t>
  </si>
  <si>
    <t>Penhryn Island</t>
  </si>
  <si>
    <t>Turua William Maretapu</t>
  </si>
  <si>
    <t>Leg bitten  by shark after he shot at it &amp; missed  PROVOKED INCIDENT</t>
  </si>
  <si>
    <t>2007.03.05.R-Maretapu.pdf</t>
  </si>
  <si>
    <r>
      <rPr>
        <sz val="8"/>
        <color indexed="8"/>
        <rFont val="Arial"/>
      </rPr>
      <t>http://sharkattackfile.net/spreadsheets/pdf_directory/2007.03.05.R-Maretapu.pdf</t>
    </r>
  </si>
  <si>
    <t>http://sharkattackfile.net/spreadsheets/pdf_directory/2007.03.05.R-Maretapu.pdf</t>
  </si>
  <si>
    <t>2007.03.05.R</t>
  </si>
  <si>
    <t>4928</t>
  </si>
  <si>
    <t>04-Feb-2007</t>
  </si>
  <si>
    <t>Jason Cash</t>
  </si>
  <si>
    <t>Death due to drowning. Shark bite may have been postmortem</t>
  </si>
  <si>
    <t>The Argus, 3/2/2007</t>
  </si>
  <si>
    <t>2007.02.04-Cash.pdf</t>
  </si>
  <si>
    <r>
      <rPr>
        <sz val="8"/>
        <color indexed="8"/>
        <rFont val="Arial"/>
      </rPr>
      <t>http://sharkattackfile.net/spreadsheets/pdf_directory/2007.02.04-Cash.pdf</t>
    </r>
  </si>
  <si>
    <t>http://sharkattackfile.net/spreadsheets/pdf_directory/2007.02.04-Cash.pdf</t>
  </si>
  <si>
    <t>2007.02.04</t>
  </si>
  <si>
    <t>4927</t>
  </si>
  <si>
    <t>03-Feb-2007</t>
  </si>
  <si>
    <t>Matthew McIntosh</t>
  </si>
  <si>
    <t xml:space="preserve">Lacerations to  lower left leg &amp; ankle </t>
  </si>
  <si>
    <t>P. Immerz, SharkProject; P. Kemp, GSAF</t>
  </si>
  <si>
    <t>2007.02.03-McIntosh.pdf</t>
  </si>
  <si>
    <r>
      <rPr>
        <sz val="8"/>
        <color indexed="8"/>
        <rFont val="Arial"/>
      </rPr>
      <t>http://sharkattackfile.net/spreadsheets/pdf_directory/2007.02.03-McIntosh.pdf</t>
    </r>
  </si>
  <si>
    <t>http://sharkattackfile.net/spreadsheets/pdf_directory/2007.02.03-McIntosh.pdf</t>
  </si>
  <si>
    <t>2007.02.03</t>
  </si>
  <si>
    <t>4926</t>
  </si>
  <si>
    <t>Feb-2007</t>
  </si>
  <si>
    <t>Survived</t>
  </si>
  <si>
    <t xml:space="preserve">Les Nouvelles Caledoniennes, </t>
  </si>
  <si>
    <t>2007.02.00-Ouvea.pdf</t>
  </si>
  <si>
    <r>
      <rPr>
        <sz val="8"/>
        <color indexed="8"/>
        <rFont val="Arial"/>
      </rPr>
      <t>http://sharkattackfile.net/spreadsheets/pdf_directory/2007.02.00-Ouvea.pdf</t>
    </r>
  </si>
  <si>
    <t>http://sharkattackfile.net/spreadsheets/pdf_directory/2007.02.00-Ouvea.pdf</t>
  </si>
  <si>
    <t>2007.02.00</t>
  </si>
  <si>
    <t>4925</t>
  </si>
  <si>
    <t>25-Jan-2007</t>
  </si>
  <si>
    <t xml:space="preserve">Kaala-Gomen </t>
  </si>
  <si>
    <t>Jesse Jizdny</t>
  </si>
  <si>
    <t>Les Nouvelles Caledoniennes, 1/29/2007</t>
  </si>
  <si>
    <t>2007.01.25.b-Jizdny.pdf</t>
  </si>
  <si>
    <r>
      <rPr>
        <sz val="8"/>
        <color indexed="8"/>
        <rFont val="Arial"/>
      </rPr>
      <t>http://sharkattackfile.net/spreadsheets/pdf_directory/2007.01.25.b-Jizdny.pdf</t>
    </r>
  </si>
  <si>
    <t>http://sharkattackfile.net/spreadsheets/pdf_directory/2007.01.25.b-Jizdny.pdf</t>
  </si>
  <si>
    <t>2007.01.25.b</t>
  </si>
  <si>
    <t>4924</t>
  </si>
  <si>
    <t>100 miles off Ft. Myers Beach</t>
  </si>
  <si>
    <t>Shrimping</t>
  </si>
  <si>
    <r>
      <rPr>
        <sz val="8"/>
        <color indexed="24"/>
        <rFont val="Arial"/>
      </rPr>
      <t>boat:</t>
    </r>
    <r>
      <rPr>
        <i val="1"/>
        <sz val="8"/>
        <color indexed="24"/>
        <rFont val="Arial"/>
      </rPr>
      <t xml:space="preserve"> </t>
    </r>
    <r>
      <rPr>
        <sz val="8"/>
        <color indexed="24"/>
        <rFont val="Arial"/>
      </rPr>
      <t xml:space="preserve">69.5' trawler </t>
    </r>
    <r>
      <rPr>
        <i val="1"/>
        <sz val="8"/>
        <color indexed="24"/>
        <rFont val="Arial"/>
      </rPr>
      <t xml:space="preserve">Christy Nichole </t>
    </r>
  </si>
  <si>
    <t>A large shark rammed boat, breaking prop shaft. No injury to occupants but boat sank several hours later</t>
  </si>
  <si>
    <t>P. Morales, News-Press, 2/5/2007</t>
  </si>
  <si>
    <t>2007.01.25.a-ChristyNichole.pdf</t>
  </si>
  <si>
    <r>
      <rPr>
        <sz val="8"/>
        <color indexed="8"/>
        <rFont val="Arial"/>
      </rPr>
      <t>http://sharkattackfile.net/spreadsheets/pdf_directory/2007.01.25.a-ChristyNichole.pdf</t>
    </r>
  </si>
  <si>
    <t>http://sharkattackfile.net/spreadsheets/pdf_directory/2007.01.25.a-ChristyNichole.pdf</t>
  </si>
  <si>
    <t>2007.01.25.a</t>
  </si>
  <si>
    <t>4923</t>
  </si>
  <si>
    <t>23-Jan-2007</t>
  </si>
  <si>
    <t>Cape Howe</t>
  </si>
  <si>
    <t>Eric Nerhus</t>
  </si>
  <si>
    <t>Head &amp; torso bitten</t>
  </si>
  <si>
    <t>NZ Herald, 1/23/2007</t>
  </si>
  <si>
    <t>2007.01.23-Nerhus.pdf</t>
  </si>
  <si>
    <r>
      <rPr>
        <sz val="8"/>
        <color indexed="8"/>
        <rFont val="Arial"/>
      </rPr>
      <t>http://sharkattackfile.net/spreadsheets/pdf_directory/2007.01.23-Nerhus.pdf</t>
    </r>
  </si>
  <si>
    <t>http://sharkattackfile.net/spreadsheets/pdf_directory/2007.01.23-Nerhus.pdf</t>
  </si>
  <si>
    <t>2007.01.23</t>
  </si>
  <si>
    <t>4922</t>
  </si>
  <si>
    <t>19-Jan-2007</t>
  </si>
  <si>
    <t>Brunswick Heads</t>
  </si>
  <si>
    <t>Thomas Houghton</t>
  </si>
  <si>
    <t>Northern Star, 1/24/2007</t>
  </si>
  <si>
    <t>2007.01.19-Houghton.pdf</t>
  </si>
  <si>
    <r>
      <rPr>
        <sz val="8"/>
        <color indexed="8"/>
        <rFont val="Arial"/>
      </rPr>
      <t>http://sharkattackfile.net/spreadsheets/pdf_directory/2007.01.19-Houghton.pdf</t>
    </r>
  </si>
  <si>
    <t>http://sharkattackfile.net/spreadsheets/pdf_directory/2007.01.19-Houghton.pdf</t>
  </si>
  <si>
    <t>2007.01.19</t>
  </si>
  <si>
    <t>4921</t>
  </si>
  <si>
    <t>14-Jan-2007</t>
  </si>
  <si>
    <t>Swimming / Body Surfing</t>
  </si>
  <si>
    <t>Sibulele Masiza</t>
  </si>
  <si>
    <t>Presumed FATAL, body not recovered</t>
  </si>
  <si>
    <t>G. Cliff, Natal Sharks Board; East London Dispatch, 1/18/2007</t>
  </si>
  <si>
    <t>2007.01.14-Masiza.pdf</t>
  </si>
  <si>
    <r>
      <rPr>
        <sz val="8"/>
        <color indexed="8"/>
        <rFont val="Arial"/>
      </rPr>
      <t>http://sharkattackfile.net/spreadsheets/pdf_directory/2007.01.14-Masiza.pdf</t>
    </r>
  </si>
  <si>
    <t>http://sharkattackfile.net/spreadsheets/pdf_directory/2007.01.14-Masiza.pdf</t>
  </si>
  <si>
    <t>2007.01.14</t>
  </si>
  <si>
    <t>4920</t>
  </si>
  <si>
    <t>09-Jan-2007</t>
  </si>
  <si>
    <t>Sandbar Beach</t>
  </si>
  <si>
    <t>David Sparkes</t>
  </si>
  <si>
    <t>2.4 m shark</t>
  </si>
  <si>
    <t>J. Watson, Great Lakes Your Guide</t>
  </si>
  <si>
    <t>2007.01.09-Sparkes.pdf</t>
  </si>
  <si>
    <r>
      <rPr>
        <sz val="8"/>
        <color indexed="8"/>
        <rFont val="Arial"/>
      </rPr>
      <t>http://sharkattackfile.net/spreadsheets/pdf_directory/2007.01.09-Sparkes.pdf</t>
    </r>
  </si>
  <si>
    <t>http://sharkattackfile.net/spreadsheets/pdf_directory/2007.01.09-Sparkes.pdf</t>
  </si>
  <si>
    <t>2007.01.09</t>
  </si>
  <si>
    <t>4919</t>
  </si>
  <si>
    <t>07-Jan-2007</t>
  </si>
  <si>
    <t>Smith Point, Long Island</t>
  </si>
  <si>
    <t>Wayne Brodsky</t>
  </si>
  <si>
    <t>24" to 30" shark</t>
  </si>
  <si>
    <t>W. Brodsky</t>
  </si>
  <si>
    <t>2007.01.07-Brodsky.pdf</t>
  </si>
  <si>
    <r>
      <rPr>
        <sz val="8"/>
        <color indexed="8"/>
        <rFont val="Arial"/>
      </rPr>
      <t>http://sharkattackfile.net/spreadsheets/pdf_directory/2007.01.07-Brodsky.pdf</t>
    </r>
  </si>
  <si>
    <t>http://sharkattackfile.net/spreadsheets/pdf_directory/2007.01.07-Brodsky.pdf</t>
  </si>
  <si>
    <t>2007.01.07</t>
  </si>
  <si>
    <t>4918</t>
  </si>
  <si>
    <t>01-Jan-2007</t>
  </si>
  <si>
    <t>Majors Bay, Kaua'i</t>
  </si>
  <si>
    <t>Rich Reed</t>
  </si>
  <si>
    <t>No injury, shark removed piece of surfboard</t>
  </si>
  <si>
    <t>6' to 8' shark, possibly a tiger shark</t>
  </si>
  <si>
    <t>P. Immerz, SharkProject.org; J. TenBruggencate, Honolulu Advertiser, 1/5/2007</t>
  </si>
  <si>
    <t>2007.01.05-Reed.pdf</t>
  </si>
  <si>
    <r>
      <rPr>
        <sz val="8"/>
        <color indexed="8"/>
        <rFont val="Arial"/>
      </rPr>
      <t>http://sharkattackfile.net/spreadsheets/pdf_directory/2007.01.05-Reed.pdf</t>
    </r>
  </si>
  <si>
    <t>http://sharkattackfile.net/spreadsheets/pdf_directory/2007.01.05-Reed.pdf</t>
  </si>
  <si>
    <t>2007.01.05</t>
  </si>
  <si>
    <t>4917</t>
  </si>
  <si>
    <t>2007.</t>
  </si>
  <si>
    <t>Scratch on face PROVOKED INCIDENT</t>
  </si>
  <si>
    <t>Silvertip shark</t>
  </si>
  <si>
    <t>USA Today, 12/12/2018</t>
  </si>
  <si>
    <t>2007.00.00-Rangiroa.pdf</t>
  </si>
  <si>
    <r>
      <rPr>
        <sz val="8"/>
        <color indexed="8"/>
        <rFont val="Arial"/>
      </rPr>
      <t>http://sharkattackfile.net/spreadsheets/pdf_directory/2007.00.00-Rangiroa.pdf</t>
    </r>
  </si>
  <si>
    <t>http://sharkattackfile.net/spreadsheets/pdf_directory/2007.00.00-Rangiroa.pdf</t>
  </si>
  <si>
    <t>2007.00.00</t>
  </si>
  <si>
    <t>4916</t>
  </si>
  <si>
    <t>18-Dec-2006</t>
  </si>
  <si>
    <t>2006</t>
  </si>
  <si>
    <t>Winki Pop, Bells Beach</t>
  </si>
  <si>
    <t>Peter Galvin</t>
  </si>
  <si>
    <t>2.5 to 3 m shark</t>
  </si>
  <si>
    <t>P. Kemp, GSAF</t>
  </si>
  <si>
    <t>2006.12.18-Galvin.pdf</t>
  </si>
  <si>
    <r>
      <rPr>
        <sz val="8"/>
        <color indexed="8"/>
        <rFont val="Arial"/>
      </rPr>
      <t>http://sharkattackfile.net/spreadsheets/pdf_directory/2006.12.18-Galvin.pdf</t>
    </r>
  </si>
  <si>
    <t>http://sharkattackfile.net/spreadsheets/pdf_directory/2006.12.18-Galvin.pdf</t>
  </si>
  <si>
    <t>2006.12.18</t>
  </si>
  <si>
    <t>4915</t>
  </si>
  <si>
    <t>11-Dec-2006</t>
  </si>
  <si>
    <t>Raglan, Manu Bay</t>
  </si>
  <si>
    <t xml:space="preserve">Elliot Paerata-Reid </t>
  </si>
  <si>
    <t>2 to 3 m shark</t>
  </si>
  <si>
    <t>2006.12.11-Reid.pdf</t>
  </si>
  <si>
    <r>
      <rPr>
        <sz val="8"/>
        <color indexed="8"/>
        <rFont val="Arial"/>
      </rPr>
      <t>http://sharkattackfile.net/spreadsheets/pdf_directory/2006.12.11-Reid.pdf</t>
    </r>
  </si>
  <si>
    <t>http://sharkattackfile.net/spreadsheets/pdf_directory/2006.12.11-Reid.pdf</t>
  </si>
  <si>
    <t>2006.12.11</t>
  </si>
  <si>
    <t>4914</t>
  </si>
  <si>
    <t>10-Dec-2006</t>
  </si>
  <si>
    <t>Royce Fraley</t>
  </si>
  <si>
    <t>Minor injuries, surfboard bitten</t>
  </si>
  <si>
    <t>11h50</t>
  </si>
  <si>
    <t xml:space="preserve">White shark, 12' to 15' </t>
  </si>
  <si>
    <t xml:space="preserve">P. Immerz; R. Collier; San Francisco Chronicle, 12/11/2006 </t>
  </si>
  <si>
    <t>2006.12.10-Frailey.pdf</t>
  </si>
  <si>
    <r>
      <rPr>
        <sz val="8"/>
        <color indexed="8"/>
        <rFont val="Arial"/>
      </rPr>
      <t>http://sharkattackfile.net/spreadsheets/pdf_directory/2006.12.10-Frailey.pdf</t>
    </r>
  </si>
  <si>
    <t>http://sharkattackfile.net/spreadsheets/pdf_directory/2006.12.10-Frailey.pdf</t>
  </si>
  <si>
    <t>2006.12.10</t>
  </si>
  <si>
    <t>4913</t>
  </si>
  <si>
    <t>Cape Vidal</t>
  </si>
  <si>
    <t>Peter Willoughby</t>
  </si>
  <si>
    <t>Hand, thigh &amp; calf bitten by hooked shark PROVOKED INCIDENT</t>
  </si>
  <si>
    <t>Raggedtooth shark, 150-kg</t>
  </si>
  <si>
    <t>C. Johansson; Pretoria News, 12/8/2006</t>
  </si>
  <si>
    <t>2006.12.06-Willoughby.pdf</t>
  </si>
  <si>
    <r>
      <rPr>
        <sz val="8"/>
        <color indexed="8"/>
        <rFont val="Arial"/>
      </rPr>
      <t>http://sharkattackfile.net/spreadsheets/pdf_directory/2006.12.06-Willoughby.pdf</t>
    </r>
  </si>
  <si>
    <t>http://sharkattackfile.net/spreadsheets/pdf_directory/2006.12.06-Willoughby.pdf</t>
  </si>
  <si>
    <t>2006.12.06</t>
  </si>
  <si>
    <t>4912</t>
  </si>
  <si>
    <t>02-Dec-2006</t>
  </si>
  <si>
    <t>Wharton Beach</t>
  </si>
  <si>
    <t>Zac Golebiowski</t>
  </si>
  <si>
    <t xml:space="preserve">White shark, 5m </t>
  </si>
  <si>
    <t>P. Kemp, GSAF, Sunday Mail, 12/3/2006</t>
  </si>
  <si>
    <t>2006.12.02-Golebiowski.pdf</t>
  </si>
  <si>
    <r>
      <rPr>
        <sz val="8"/>
        <color indexed="8"/>
        <rFont val="Arial"/>
      </rPr>
      <t>http://sharkattackfile.net/spreadsheets/pdf_directory/2006.12.02-Golebiowski.pdf</t>
    </r>
  </si>
  <si>
    <t>http://sharkattackfile.net/spreadsheets/pdf_directory/2006.12.02-Golebiowski.pdf</t>
  </si>
  <si>
    <t>2006.12.02</t>
  </si>
  <si>
    <t>4911</t>
  </si>
  <si>
    <t>25-Nov-2006</t>
  </si>
  <si>
    <t>Surigao del Norte</t>
  </si>
  <si>
    <t>Off Bilisan Point, Hinatuarn Island</t>
  </si>
  <si>
    <r>
      <rPr>
        <sz val="8"/>
        <color indexed="12"/>
        <rFont val="Arial"/>
      </rPr>
      <t xml:space="preserve">Sinking of the </t>
    </r>
    <r>
      <rPr>
        <i val="1"/>
        <sz val="8"/>
        <color indexed="12"/>
        <rFont val="Arial"/>
      </rPr>
      <t>m.v.Leonida</t>
    </r>
  </si>
  <si>
    <t>15 perished but shark involvement prior to death was not confirmed</t>
  </si>
  <si>
    <t>Manila Bulletin Online, 11/27/2006</t>
  </si>
  <si>
    <t>2006.11.25-Leonida.pdf</t>
  </si>
  <si>
    <r>
      <rPr>
        <sz val="8"/>
        <color indexed="8"/>
        <rFont val="Arial"/>
      </rPr>
      <t>http://sharkattackfile.net/spreadsheets/pdf_directory/2006.11.25-Leonida.pdf</t>
    </r>
  </si>
  <si>
    <t>http://sharkattackfile.net/spreadsheets/pdf_directory/2006.11.25-Leonida.pdf</t>
  </si>
  <si>
    <t>2006.11.25</t>
  </si>
  <si>
    <t>4910</t>
  </si>
  <si>
    <t>11-Nov-2006</t>
  </si>
  <si>
    <t>Kyle Gruen</t>
  </si>
  <si>
    <t>Laceration to left thigh &amp; left hand</t>
  </si>
  <si>
    <t>Honolulu Advertiser, 11/12/2006; B. Nicholson</t>
  </si>
  <si>
    <t>2006.11.11-Gruen.pdf</t>
  </si>
  <si>
    <r>
      <rPr>
        <sz val="8"/>
        <color indexed="8"/>
        <rFont val="Arial"/>
      </rPr>
      <t>http://sharkattackfile.net/spreadsheets/pdf_directory/2006.11.11-Gruen.pdf</t>
    </r>
  </si>
  <si>
    <t>http://sharkattackfile.net/spreadsheets/pdf_directory/2006.11.11-Gruen.pdf</t>
  </si>
  <si>
    <t>2006.11.11</t>
  </si>
  <si>
    <t>4909</t>
  </si>
  <si>
    <t>09-Nov-2006</t>
  </si>
  <si>
    <t>Richard Tebutt</t>
  </si>
  <si>
    <t>Left arm lacerated when he grabbed shark by its tail PROVOKED INCIDENT</t>
  </si>
  <si>
    <t xml:space="preserve">Bull shark, 1.5m </t>
  </si>
  <si>
    <t>P. Immerz, SharkProject</t>
  </si>
  <si>
    <t>2006.11.09-Tebutt.pdf</t>
  </si>
  <si>
    <r>
      <rPr>
        <sz val="8"/>
        <color indexed="8"/>
        <rFont val="Arial"/>
      </rPr>
      <t>http://sharkattackfile.net/spreadsheets/pdf_directory/2006.11.09-Tebutt.pdf</t>
    </r>
  </si>
  <si>
    <t>http://sharkattackfile.net/spreadsheets/pdf_directory/2006.11.09-Tebutt.pdf</t>
  </si>
  <si>
    <t>2006.11.09</t>
  </si>
  <si>
    <t>4908</t>
  </si>
  <si>
    <t>31-Oct-2006</t>
  </si>
  <si>
    <t>Siletz River mouth, Lincoln County</t>
  </si>
  <si>
    <t>Tony Perez</t>
  </si>
  <si>
    <t>Just before sundown</t>
  </si>
  <si>
    <t xml:space="preserve">White shark, 16' </t>
  </si>
  <si>
    <t>2006.10.31-Perez.pdf</t>
  </si>
  <si>
    <r>
      <rPr>
        <sz val="8"/>
        <color indexed="8"/>
        <rFont val="Arial"/>
      </rPr>
      <t>http://sharkattackfile.net/spreadsheets/pdf_directory/2006.10.31-Perez.pdf</t>
    </r>
  </si>
  <si>
    <t>http://sharkattackfile.net/spreadsheets/pdf_directory/2006.10.31-Perez.pdf</t>
  </si>
  <si>
    <t>2006.10.31</t>
  </si>
  <si>
    <t>4907</t>
  </si>
  <si>
    <t>16-Oct-2006</t>
  </si>
  <si>
    <t>Sebastian Inlet</t>
  </si>
  <si>
    <t>Blaise Castellano, Jr.</t>
  </si>
  <si>
    <t>Lower right leg and foot bitten</t>
  </si>
  <si>
    <t>K. Kridel, Herald Tribune, 10/21/2006</t>
  </si>
  <si>
    <t>2006.10.16-Castellano.pdf</t>
  </si>
  <si>
    <r>
      <rPr>
        <sz val="8"/>
        <color indexed="8"/>
        <rFont val="Arial"/>
      </rPr>
      <t>http://sharkattackfile.net/spreadsheets/pdf_directory/2006.10.16-Castellano.pdf</t>
    </r>
  </si>
  <si>
    <t>http://sharkattackfile.net/spreadsheets/pdf_directory/2006.10.16-Castellano.pdf</t>
  </si>
  <si>
    <t>2006.10.16</t>
  </si>
  <si>
    <t>4906</t>
  </si>
  <si>
    <t>10-Oct-2006</t>
  </si>
  <si>
    <t>Kyle Cody</t>
  </si>
  <si>
    <t>Left ankle bitten</t>
  </si>
  <si>
    <t>2006.10.10-Cody.pdf</t>
  </si>
  <si>
    <r>
      <rPr>
        <sz val="8"/>
        <color indexed="8"/>
        <rFont val="Arial"/>
      </rPr>
      <t>http://sharkattackfile.net/spreadsheets/pdf_directory/2006.10.10-Cody.pdf</t>
    </r>
  </si>
  <si>
    <t>http://sharkattackfile.net/spreadsheets/pdf_directory/2006.10.10-Cody.pdf</t>
  </si>
  <si>
    <t>2006.10.10</t>
  </si>
  <si>
    <t>4905</t>
  </si>
  <si>
    <t>07-Oct-2006</t>
  </si>
  <si>
    <t>Isla Blanca Park, South Padre Island</t>
  </si>
  <si>
    <t>Freddy Torres</t>
  </si>
  <si>
    <t>1' to 4' shark</t>
  </si>
  <si>
    <t>M. Martinez, KGBT4</t>
  </si>
  <si>
    <t>2006.10.07-Torres.pdf</t>
  </si>
  <si>
    <r>
      <rPr>
        <sz val="8"/>
        <color indexed="8"/>
        <rFont val="Arial"/>
      </rPr>
      <t>http://sharkattackfile.net/spreadsheets/pdf_directory/2006.10.07-Torres.pdf</t>
    </r>
  </si>
  <si>
    <t>http://sharkattackfile.net/spreadsheets/pdf_directory/2006.10.07-Torres.pdf</t>
  </si>
  <si>
    <t>2006.10.07</t>
  </si>
  <si>
    <t>4904</t>
  </si>
  <si>
    <t>05-Oct-2006</t>
  </si>
  <si>
    <t>Playing soccer in the water</t>
  </si>
  <si>
    <t>Stephen Münoz</t>
  </si>
  <si>
    <t>3' to 3.5' shark</t>
  </si>
  <si>
    <t>2006.10.05-Munoz.pdf</t>
  </si>
  <si>
    <r>
      <rPr>
        <sz val="8"/>
        <color indexed="8"/>
        <rFont val="Arial"/>
      </rPr>
      <t>http://sharkattackfile.net/spreadsheets/pdf_directory/2006.10.05-Munoz.pdf</t>
    </r>
  </si>
  <si>
    <t>http://sharkattackfile.net/spreadsheets/pdf_directory/2006.10.05-Munoz.pdf</t>
  </si>
  <si>
    <t>2006.10.05</t>
  </si>
  <si>
    <t>4903</t>
  </si>
  <si>
    <t>Oct-2006</t>
  </si>
  <si>
    <t>Free diving / modeling</t>
  </si>
  <si>
    <t>Renata Foucre</t>
  </si>
  <si>
    <t>Puncture wounds to left foot</t>
  </si>
  <si>
    <t>J. Lambiet, Palm Beach Post, 10/22/2006</t>
  </si>
  <si>
    <t>2006.10.00.b-Foucre.pdf</t>
  </si>
  <si>
    <r>
      <rPr>
        <sz val="8"/>
        <color indexed="8"/>
        <rFont val="Arial"/>
      </rPr>
      <t>http://sharkattackfile.net/spreadsheets/pdf_directory/2006.10.00.b-Foucre.pdf</t>
    </r>
  </si>
  <si>
    <t>http://sharkattackfile.net/spreadsheets/pdf_directory/2006.10.00.b-Foucre.pdf</t>
  </si>
  <si>
    <t>2006.10.00.b</t>
  </si>
  <si>
    <t>4902</t>
  </si>
  <si>
    <t>GULF OF ADEN</t>
  </si>
  <si>
    <t>Between Somalia &amp; Yemen</t>
  </si>
  <si>
    <t>5 Ethiopian refugees</t>
  </si>
  <si>
    <t>United Nations High Commission for Refugees, 10/20/2006</t>
  </si>
  <si>
    <t>2006.10.00.a-EthiopianRefugees.pdf</t>
  </si>
  <si>
    <r>
      <rPr>
        <sz val="8"/>
        <color indexed="8"/>
        <rFont val="Arial"/>
      </rPr>
      <t>http://sharkattackfile.net/spreadsheets/pdf_directory/2006.10.00.a-EthiopianRefugees.pdf</t>
    </r>
  </si>
  <si>
    <t>http://sharkattackfile.net/spreadsheets/pdf_directory/2006.10.00.a-EthiopianRefugees.pdf</t>
  </si>
  <si>
    <t>2006.10.00.a</t>
  </si>
  <si>
    <t>4901</t>
  </si>
  <si>
    <t>30-Sep-2006</t>
  </si>
  <si>
    <t>Miller's Point</t>
  </si>
  <si>
    <t>Joseph Johnston</t>
  </si>
  <si>
    <t>No injury; 4m white shark made a threat display</t>
  </si>
  <si>
    <t>Cape Argus, 10/2/2006</t>
  </si>
  <si>
    <t>2006.09.30-Johnston.pdf</t>
  </si>
  <si>
    <r>
      <rPr>
        <sz val="8"/>
        <color indexed="8"/>
        <rFont val="Arial"/>
      </rPr>
      <t>http://sharkattackfile.net/spreadsheets/pdf_directory/2006.09.30-Johnston.pdf</t>
    </r>
  </si>
  <si>
    <t>http://sharkattackfile.net/spreadsheets/pdf_directory/2006.09.30-Johnston.pdf</t>
  </si>
  <si>
    <t>2006.09.30</t>
  </si>
  <si>
    <t>4900</t>
  </si>
  <si>
    <t>29-Sep-2006</t>
  </si>
  <si>
    <t xml:space="preserve">Chris Andrews </t>
  </si>
  <si>
    <t>2006.09.29-Andrews.pdf</t>
  </si>
  <si>
    <r>
      <rPr>
        <sz val="8"/>
        <color indexed="8"/>
        <rFont val="Arial"/>
      </rPr>
      <t>http://sharkattackfile.net/spreadsheets/pdf_directory/2006.09.29-Andrews.pdf</t>
    </r>
  </si>
  <si>
    <t>http://sharkattackfile.net/spreadsheets/pdf_directory/2006.09.29-Andrews.pdf</t>
  </si>
  <si>
    <t>2006.09.29</t>
  </si>
  <si>
    <t>4899</t>
  </si>
  <si>
    <t>Reported 18-Sep-2006</t>
  </si>
  <si>
    <t>Off Key Largo, Monroe County</t>
  </si>
  <si>
    <t>Diving / Kissing the shark</t>
  </si>
  <si>
    <t>Dave Marcel</t>
  </si>
  <si>
    <t>Lacerations to upper lip    PROVOKED INCIDENT</t>
  </si>
  <si>
    <t>CBS-4, 9/18/2006</t>
  </si>
  <si>
    <t>2006.09.18.R-DaveMarcel.pdf</t>
  </si>
  <si>
    <r>
      <rPr>
        <sz val="8"/>
        <color indexed="8"/>
        <rFont val="Arial"/>
      </rPr>
      <t>http://sharkattackfile.net/spreadsheets/pdf_directory/2006.09.18.R-DaveMarcel.pdf</t>
    </r>
  </si>
  <si>
    <t>http://sharkattackfile.net/spreadsheets/pdf_directory/2006.09.18.R-DaveMarcel.pdf</t>
  </si>
  <si>
    <t>2006.09.18.R</t>
  </si>
  <si>
    <t>4898</t>
  </si>
  <si>
    <t>16-Sep-2006</t>
  </si>
  <si>
    <t>Onslow Beach</t>
  </si>
  <si>
    <t>Jake Poland</t>
  </si>
  <si>
    <t>2006.09.16-JakePoland.pdf</t>
  </si>
  <si>
    <r>
      <rPr>
        <sz val="8"/>
        <color indexed="8"/>
        <rFont val="Arial"/>
      </rPr>
      <t>http://sharkattackfile.net/spreadsheets/pdf_directory/2006.09.16-JakePoland.pdf</t>
    </r>
  </si>
  <si>
    <t>http://sharkattackfile.net/spreadsheets/pdf_directory/2006.09.16-JakePoland.pdf</t>
  </si>
  <si>
    <t>2006.09.16</t>
  </si>
  <si>
    <t>4897</t>
  </si>
  <si>
    <t>14-Sep-2006</t>
  </si>
  <si>
    <t>Singer Island, Riviera Beach</t>
  </si>
  <si>
    <t>William Carol</t>
  </si>
  <si>
    <t>WFTV.com</t>
  </si>
  <si>
    <t>2006.09.14-Carol.pdf</t>
  </si>
  <si>
    <r>
      <rPr>
        <sz val="8"/>
        <color indexed="8"/>
        <rFont val="Arial"/>
      </rPr>
      <t>http://sharkattackfile.net/spreadsheets/pdf_directory/2006.09.14-Carol.pdf</t>
    </r>
  </si>
  <si>
    <t>http://sharkattackfile.net/spreadsheets/pdf_directory/2006.09.14-Carol.pdf</t>
  </si>
  <si>
    <t>2006.09.14</t>
  </si>
  <si>
    <t>4896</t>
  </si>
  <si>
    <t>11-Sep-2006</t>
  </si>
  <si>
    <t>Dennis Macy</t>
  </si>
  <si>
    <t>Left torso grazed</t>
  </si>
  <si>
    <t>2006.09.11-Macy.pdf</t>
  </si>
  <si>
    <r>
      <rPr>
        <sz val="8"/>
        <color indexed="8"/>
        <rFont val="Arial"/>
      </rPr>
      <t>http://sharkattackfile.net/spreadsheets/pdf_directory/2006.09.11-Macy.pdf</t>
    </r>
  </si>
  <si>
    <t>http://sharkattackfile.net/spreadsheets/pdf_directory/2006.09.11-Macy.pdf</t>
  </si>
  <si>
    <t>2006.09.11</t>
  </si>
  <si>
    <t>4895</t>
  </si>
  <si>
    <t>04-Sep-2006</t>
  </si>
  <si>
    <t xml:space="preserve">Great Barrier Reef  </t>
  </si>
  <si>
    <t>Steve Irwin</t>
  </si>
  <si>
    <t>Killed by a stingray, not a shark - a tragedy for his family and marine wildlife</t>
  </si>
  <si>
    <t>Sydney Morning Herald, CNN &amp; internet</t>
  </si>
  <si>
    <t>2006.09.04-SteveIrwin.pdf</t>
  </si>
  <si>
    <r>
      <rPr>
        <sz val="8"/>
        <color indexed="8"/>
        <rFont val="Arial"/>
      </rPr>
      <t>http://sharkattackfile.net/spreadsheets/pdf_directory/2006.09.04-SteveIrwin.pdf</t>
    </r>
  </si>
  <si>
    <t>http://sharkattackfile.net/spreadsheets/pdf_directory/2006.09.04-SteveIrwin.pdf</t>
  </si>
  <si>
    <t>2006.09.04</t>
  </si>
  <si>
    <t>4894</t>
  </si>
  <si>
    <t>03-Sep-2006</t>
  </si>
  <si>
    <t xml:space="preserve">Darlan dos Santos Luz </t>
  </si>
  <si>
    <t>JC Online, 6/26/2023</t>
  </si>
  <si>
    <t>2006.09.03.b-Darlan-dos-Santos-Luz.pdf</t>
  </si>
  <si>
    <r>
      <rPr>
        <sz val="8"/>
        <color indexed="8"/>
        <rFont val="Arial"/>
      </rPr>
      <t>http://sharkattackfile.net/spreadsheets/pdf_directory/2006.09.03.b-Darlan-dos-Santos-Luz.pdf</t>
    </r>
  </si>
  <si>
    <t>http://sharkattackfile.net/spreadsheets/pdf_directory/2006.09.03.b-Darlan-dos-Santos-Luz.pdf</t>
  </si>
  <si>
    <t>2006.09.03.b</t>
  </si>
  <si>
    <t>4893</t>
  </si>
  <si>
    <t>Christopher Duncan</t>
  </si>
  <si>
    <t>Puncture wounds and cuts to right thigh</t>
  </si>
  <si>
    <t>2006.09.03.a-Duncan.pdf</t>
  </si>
  <si>
    <r>
      <rPr>
        <sz val="8"/>
        <color indexed="8"/>
        <rFont val="Arial"/>
      </rPr>
      <t>http://sharkattackfile.net/spreadsheets/pdf_directory/2006.09.03.a-Duncan.pdf</t>
    </r>
  </si>
  <si>
    <t>http://sharkattackfile.net/spreadsheets/pdf_directory/2006.09.03.a-Duncan.pdf</t>
  </si>
  <si>
    <t>2006.09.03.a</t>
  </si>
  <si>
    <t>4892</t>
  </si>
  <si>
    <t>02-Sep-2006</t>
  </si>
  <si>
    <t>12 or 13</t>
  </si>
  <si>
    <t>17h55</t>
  </si>
  <si>
    <t>2006.09.02.b-Child-NSB.pdf</t>
  </si>
  <si>
    <r>
      <rPr>
        <sz val="8"/>
        <color indexed="8"/>
        <rFont val="Arial"/>
      </rPr>
      <t>http://sharkattackfile.net/spreadsheets/pdf_directory/2006.09.02.b-Child-NSB.pdf</t>
    </r>
  </si>
  <si>
    <t>http://sharkattackfile.net/spreadsheets/pdf_directory/2006.09.02.b-Child-NSB.pdf</t>
  </si>
  <si>
    <t>2006.09.02</t>
  </si>
  <si>
    <t>4891</t>
  </si>
  <si>
    <t>Noordhoek</t>
  </si>
  <si>
    <t>Steven Harcourt-Wood</t>
  </si>
  <si>
    <t>No injury, shark rammed surfboard</t>
  </si>
  <si>
    <t xml:space="preserve">White shark, 3.5m </t>
  </si>
  <si>
    <t>Cape Times, 9/3/2006</t>
  </si>
  <si>
    <t>2006.09.02.a-Harcourt-Wood.pdf</t>
  </si>
  <si>
    <r>
      <rPr>
        <sz val="8"/>
        <color indexed="8"/>
        <rFont val="Arial"/>
      </rPr>
      <t>http://sharkattackfile.net/spreadsheets/pdf_directory/2006.09.02.a-Harcourt-Wood.pdf</t>
    </r>
  </si>
  <si>
    <t>http://sharkattackfile.net/spreadsheets/pdf_directory/2006.09.02.a-Harcourt-Wood.pdf</t>
  </si>
  <si>
    <t>4890</t>
  </si>
  <si>
    <t>29-Aug-2006</t>
  </si>
  <si>
    <t>Florence, Lane County</t>
  </si>
  <si>
    <t>Tom Larson</t>
  </si>
  <si>
    <t>Laceration &amp; puncture wounds to foot</t>
  </si>
  <si>
    <t>R. Collier, GSAF; Register-Guard, 8/31/2006</t>
  </si>
  <si>
    <t>2006.08.29.b-Larson.pdf</t>
  </si>
  <si>
    <r>
      <rPr>
        <sz val="8"/>
        <color indexed="8"/>
        <rFont val="Arial"/>
      </rPr>
      <t>http://sharkattackfile.net/spreadsheets/pdf_directory/2006.08.29.b-Larson.pdf</t>
    </r>
  </si>
  <si>
    <t>http://sharkattackfile.net/spreadsheets/pdf_directory/2006.08.29.b-Larson.pdf</t>
  </si>
  <si>
    <t>2006.08.29.b</t>
  </si>
  <si>
    <t>4889</t>
  </si>
  <si>
    <t>Pennington Bay, Kangaroo Island</t>
  </si>
  <si>
    <t xml:space="preserve">Brad Jamieson </t>
  </si>
  <si>
    <t>No injury, shark towed  surfer &amp; board</t>
  </si>
  <si>
    <t>P. Kemp, GSAF; S. Black, The Islander, 9/7/2006</t>
  </si>
  <si>
    <t>2006.08.29.a-Jamieson.pdf</t>
  </si>
  <si>
    <r>
      <rPr>
        <sz val="8"/>
        <color indexed="8"/>
        <rFont val="Arial"/>
      </rPr>
      <t>http://sharkattackfile.net/spreadsheets/pdf_directory/2006.08.29.a-Jamieson.pdf</t>
    </r>
  </si>
  <si>
    <t>http://sharkattackfile.net/spreadsheets/pdf_directory/2006.08.29.a-Jamieson.pdf</t>
  </si>
  <si>
    <t>2006.08.29.a</t>
  </si>
  <si>
    <t>4888</t>
  </si>
  <si>
    <t>27-Aug-2006</t>
  </si>
  <si>
    <t>Les Aigrettes, near Boucan-Canot</t>
  </si>
  <si>
    <t>Gérald Préau</t>
  </si>
  <si>
    <t>Laceration to right calf &amp; heel</t>
  </si>
  <si>
    <t>G. Vitry; G. Holt, scubaradio; Clicanoo, 8/28/2006 &amp; 8/29/2006</t>
  </si>
  <si>
    <t>2006.08.27-Gerald.pdf</t>
  </si>
  <si>
    <r>
      <rPr>
        <sz val="8"/>
        <color indexed="8"/>
        <rFont val="Arial"/>
      </rPr>
      <t>http://sharkattackfile.net/spreadsheets/pdf_directory/2006.08.27-Gerald.pdf</t>
    </r>
  </si>
  <si>
    <t>http://sharkattackfile.net/spreadsheets/pdf_directory/2006.08.27-Gerald.pdf</t>
  </si>
  <si>
    <t>2006.08.27</t>
  </si>
  <si>
    <t>4887</t>
  </si>
  <si>
    <t>22-Aug-2006</t>
  </si>
  <si>
    <t>Pina</t>
  </si>
  <si>
    <t>Tatiano Silva de Melo</t>
  </si>
  <si>
    <t>JC Oline 8/24/2006</t>
  </si>
  <si>
    <t>2006.08.22.b-Melo.pdf</t>
  </si>
  <si>
    <r>
      <rPr>
        <sz val="8"/>
        <color indexed="8"/>
        <rFont val="Arial"/>
      </rPr>
      <t>http://sharkattackfile.net/spreadsheets/pdf_directory/2006.08.22.b-Melo.pdf</t>
    </r>
  </si>
  <si>
    <t>http://sharkattackfile.net/spreadsheets/pdf_directory/2006.08.22-IsaulCoba.pdf</t>
  </si>
  <si>
    <t>2006.08.22.b</t>
  </si>
  <si>
    <t>4886</t>
  </si>
  <si>
    <t>Ambergris Caye</t>
  </si>
  <si>
    <t>Near Ramon's Village</t>
  </si>
  <si>
    <t>Isaul Coba</t>
  </si>
  <si>
    <t>C. Johansson</t>
  </si>
  <si>
    <t>2006.08.22.a-Coba.pdf</t>
  </si>
  <si>
    <r>
      <rPr>
        <sz val="8"/>
        <color indexed="8"/>
        <rFont val="Arial"/>
      </rPr>
      <t>http://sharkattackfile.net/spreadsheets/pdf_directory/2006.08.22.a-Coba.pdf</t>
    </r>
  </si>
  <si>
    <t>http://sharkattackfile.net/spreadsheets/pdf_directory/2006.08.22.b-Brazil-incomplete.pdf</t>
  </si>
  <si>
    <t>2006.08.22.a</t>
  </si>
  <si>
    <t>4885</t>
  </si>
  <si>
    <t>20-Aug-2006</t>
  </si>
  <si>
    <t>Lampedusa Island</t>
  </si>
  <si>
    <t>a refugee</t>
  </si>
  <si>
    <t>IM/LR</t>
  </si>
  <si>
    <t>2006.08.20.b-Lampedusa.pdf</t>
  </si>
  <si>
    <r>
      <rPr>
        <sz val="8"/>
        <color indexed="8"/>
        <rFont val="Arial"/>
      </rPr>
      <t>http://sharkattackfile.net/spreadsheets/pdf_directory/2006.08.20.b-Lampedusa.pdf</t>
    </r>
  </si>
  <si>
    <t>http://sharkattackfile.net/spreadsheets/pdf_directory/2006.08.20.b-Lampedusa.pdf</t>
  </si>
  <si>
    <t>2006.08.20.b</t>
  </si>
  <si>
    <t>4884</t>
  </si>
  <si>
    <t>Saint-Pierre</t>
  </si>
  <si>
    <t>Pointe du Diable</t>
  </si>
  <si>
    <t>Sébastien Émond</t>
  </si>
  <si>
    <t xml:space="preserve">P. Immerz </t>
  </si>
  <si>
    <t>2006.08.20-Emond.pdf</t>
  </si>
  <si>
    <r>
      <rPr>
        <sz val="8"/>
        <color indexed="8"/>
        <rFont val="Arial"/>
      </rPr>
      <t>http://sharkattackfile.net/spreadsheets/pdf_directory/2006.08.20-Emond.pdf</t>
    </r>
  </si>
  <si>
    <t>http://sharkattackfile.net/spreadsheets/pdf_directory/2006.08.20-Emond.pdf</t>
  </si>
  <si>
    <t>2006.08.20.a</t>
  </si>
  <si>
    <t>4883</t>
  </si>
  <si>
    <t>15-Aug-2006</t>
  </si>
  <si>
    <t>Danger Reef</t>
  </si>
  <si>
    <t>Richard Whitaker</t>
  </si>
  <si>
    <t>A. Brenneka</t>
  </si>
  <si>
    <t>2006.08.15-RichardWhitaker.pdf</t>
  </si>
  <si>
    <r>
      <rPr>
        <sz val="8"/>
        <color indexed="8"/>
        <rFont val="Arial"/>
      </rPr>
      <t>http://sharkattackfile.net/spreadsheets/pdf_directory/2006.08.15-RichardWhitaker.pdf</t>
    </r>
  </si>
  <si>
    <t>http://sharkattackfile.net/spreadsheets/pdf_directory/2006.08.15-RichardWhitaker.pdf</t>
  </si>
  <si>
    <t>2006.08.15</t>
  </si>
  <si>
    <t>4882</t>
  </si>
  <si>
    <t>13-Aug-2006</t>
  </si>
  <si>
    <t>Sunrise Beach, Muizenberg</t>
  </si>
  <si>
    <t>Lifesaving drill</t>
  </si>
  <si>
    <t>Achmat Hassiem</t>
  </si>
  <si>
    <t>Foot severed</t>
  </si>
  <si>
    <t>2006.08.13-Hassiem.pdf</t>
  </si>
  <si>
    <r>
      <rPr>
        <sz val="8"/>
        <color indexed="8"/>
        <rFont val="Arial"/>
      </rPr>
      <t>http://sharkattackfile.net/spreadsheets/pdf_directory/2006.08.13-Hassiem.pdf</t>
    </r>
  </si>
  <si>
    <t>http://sharkattackfile.net/spreadsheets/pdf_directory/2006.08.13-Hassiem.pdf</t>
  </si>
  <si>
    <t>2006.08.13</t>
  </si>
  <si>
    <t>4881</t>
  </si>
  <si>
    <t>Aug-2006</t>
  </si>
  <si>
    <t>Miriam Picklesimer</t>
  </si>
  <si>
    <t>Lacerations &amp; punctures to left foot</t>
  </si>
  <si>
    <t>2006.08.00.b-Picklesimer.pdf</t>
  </si>
  <si>
    <r>
      <rPr>
        <sz val="8"/>
        <color indexed="8"/>
        <rFont val="Arial"/>
      </rPr>
      <t>http://sharkattackfile.net/spreadsheets/pdf_directory/2006.08.00.b-Picklesimer.pdf</t>
    </r>
  </si>
  <si>
    <t>http://sharkattackfile.net/spreadsheets/pdf_directory/2006.08.00.b-Picklesimer.pdf</t>
  </si>
  <si>
    <t>2006.08.00.b</t>
  </si>
  <si>
    <t>4880</t>
  </si>
  <si>
    <t>Early Aug-2006</t>
  </si>
  <si>
    <t>Clicanoo, 8/29/2006</t>
  </si>
  <si>
    <t>2006.08.00.a-Reunion.pdf</t>
  </si>
  <si>
    <r>
      <rPr>
        <sz val="8"/>
        <color indexed="8"/>
        <rFont val="Arial"/>
      </rPr>
      <t>http://sharkattackfile.net/spreadsheets/pdf_directory/2006.08.00.a-Reunion.pdf</t>
    </r>
  </si>
  <si>
    <t>http://sharkattackfile.net/spreadsheets/pdf_directory/2006.08.00.a-Reunion.pdf</t>
  </si>
  <si>
    <t>2006.08.00.a</t>
  </si>
  <si>
    <t>4879</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</si>
  <si>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</si>
  <si>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</si>
  <si>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</si>
  <si>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</si>
  <si>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</si>
  <si>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</si>
  <si>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</si>
  <si>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</si>
  <si>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</si>
  <si>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r>
      <rPr>
        <sz val="8"/>
        <color indexed="8"/>
        <rFont val="Arial"/>
      </rPr>
      <t>http://sharkattackfile.net/spreadsheets/pdf_directory/2006.07.31.R-NewportAquarium.pdf</t>
    </r>
  </si>
  <si>
    <t>http://sharkattackfile.net/spreadsheets/pdf_directory/2006.07.31.R-NewportAquarium.pdf</t>
  </si>
  <si>
    <t>2006.07.31.R</t>
  </si>
  <si>
    <t>4878</t>
  </si>
  <si>
    <t>Oswald State Park</t>
  </si>
  <si>
    <t>Robert Martin</t>
  </si>
  <si>
    <t>White shark?</t>
  </si>
  <si>
    <t>2006.07.31.a-Martin.pdf</t>
  </si>
  <si>
    <r>
      <rPr>
        <sz val="8"/>
        <color indexed="8"/>
        <rFont val="Arial"/>
      </rPr>
      <t>http://sharkattackfile.net/spreadsheets/pdf_directory/2006.07.31.a-Martin.pdf</t>
    </r>
  </si>
  <si>
    <t>http://sharkattackfile.net/spreadsheets/pdf_directory/2006.07.31.a-Martin.pdf</t>
  </si>
  <si>
    <t>2006.07.31.a</t>
  </si>
  <si>
    <t>4877</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</si>
  <si>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</si>
  <si>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</si>
  <si>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</si>
  <si>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</si>
  <si>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</si>
  <si>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</si>
  <si>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</si>
  <si>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r>
      <rPr>
        <sz val="8"/>
        <color indexed="8"/>
        <rFont val="Arial"/>
      </rPr>
      <t>http://sharkattackfile.net/spreadsheets/pdf_directory/2006.07.29.b-Lurie.pdf</t>
    </r>
  </si>
  <si>
    <t>http://sharkattackfile.net/spreadsheets/pdf_directory/2006.07.29.b-Lurie.pdf</t>
  </si>
  <si>
    <t>2006.07.29.b</t>
  </si>
  <si>
    <t>4876</t>
  </si>
  <si>
    <t>Matt Wishengrad</t>
  </si>
  <si>
    <t>2006.07.29.a-Wishengrad.pdf</t>
  </si>
  <si>
    <r>
      <rPr>
        <sz val="8"/>
        <color indexed="8"/>
        <rFont val="Arial"/>
      </rPr>
      <t>http://sharkattackfile.net/spreadsheets/pdf_directory/2006.07.29.a-Wishengrad.pdf</t>
    </r>
  </si>
  <si>
    <t>http://sharkattackfile.net/spreadsheets/pdf_directory/2006.07.29.a-Wishengrad.pdf</t>
  </si>
  <si>
    <t>2006.07.29.a</t>
  </si>
  <si>
    <t>4875</t>
  </si>
  <si>
    <t>28-Jul-2006</t>
  </si>
  <si>
    <t>Lyle Maarsdorp</t>
  </si>
  <si>
    <t>Cape Argus, 7/29/2006</t>
  </si>
  <si>
    <t>2006.07.28-Maasdorp.pdf</t>
  </si>
  <si>
    <r>
      <rPr>
        <sz val="8"/>
        <color indexed="8"/>
        <rFont val="Arial"/>
      </rPr>
      <t>http://sharkattackfile.net/spreadsheets/pdf_directory/2006.07.28-Maasdorp.pdf</t>
    </r>
  </si>
  <si>
    <t>http://sharkattackfile.net/spreadsheets/pdf_directory/2006.07.28-Maasdorp.pdf</t>
  </si>
  <si>
    <t>2006.07.28</t>
  </si>
  <si>
    <t>4874</t>
  </si>
  <si>
    <t>25-Jul-2006</t>
  </si>
  <si>
    <t>2006.07.25-NSB.pdf</t>
  </si>
  <si>
    <r>
      <rPr>
        <sz val="8"/>
        <color indexed="8"/>
        <rFont val="Arial"/>
      </rPr>
      <t>http://sharkattackfile.net/spreadsheets/pdf_directory/2006.07.25-NSB.pdf</t>
    </r>
  </si>
  <si>
    <t>http://sharkattackfile.net/spreadsheets/pdf_directory/2006.07.25-NSB.pdf</t>
  </si>
  <si>
    <t>2006.07.25</t>
  </si>
  <si>
    <t>4873</t>
  </si>
  <si>
    <t>23-Jul-2006</t>
  </si>
  <si>
    <t>Sargent Beach, Matagorda County</t>
  </si>
  <si>
    <t>R.K. Halbert</t>
  </si>
  <si>
    <t xml:space="preserve">Bull shark, 4' to 5' </t>
  </si>
  <si>
    <t>KHOU.com</t>
  </si>
  <si>
    <t>2006.07.23-Halbert.pdf</t>
  </si>
  <si>
    <r>
      <rPr>
        <sz val="8"/>
        <color indexed="8"/>
        <rFont val="Arial"/>
      </rPr>
      <t>http://sharkattackfile.net/spreadsheets/pdf_directory/2006.07.23-Halbert.pdf</t>
    </r>
  </si>
  <si>
    <t>http://sharkattackfile.net/spreadsheets/pdf_directory/2006.07.23-Halbert.pdf</t>
  </si>
  <si>
    <t>2006.07.23</t>
  </si>
  <si>
    <t>4872</t>
  </si>
  <si>
    <t>Reported 17-Jul-2006</t>
  </si>
  <si>
    <t>8 shark-bitten bodies washed ashore</t>
  </si>
  <si>
    <t>The Torres News, 7/17/2006</t>
  </si>
  <si>
    <t>2006.07.17.R-TorresStrait.pdf</t>
  </si>
  <si>
    <r>
      <rPr>
        <sz val="8"/>
        <color indexed="8"/>
        <rFont val="Arial"/>
      </rPr>
      <t>http://sharkattackfile.net/spreadsheets/pdf_directory/2006.07.17.R-TorresStrait.pdf</t>
    </r>
  </si>
  <si>
    <t>http://sharkattackfile.net/spreadsheets/pdf_directory/2006.07.17.R-TorresStrait.pdf</t>
  </si>
  <si>
    <t>2006.07.17.R</t>
  </si>
  <si>
    <t>4871</t>
  </si>
  <si>
    <t>17-Jul-2006</t>
  </si>
  <si>
    <t>Singleton Beach, Hilton Head Island, Beaufort County</t>
  </si>
  <si>
    <t>Dallas Jackson</t>
  </si>
  <si>
    <t xml:space="preserve">Angel shark, 1.2m </t>
  </si>
  <si>
    <t xml:space="preserve"> C. Creswell, GSAF</t>
  </si>
  <si>
    <t>2006.07.17.a-DallasJackson.pdf</t>
  </si>
  <si>
    <r>
      <rPr>
        <sz val="8"/>
        <color indexed="8"/>
        <rFont val="Arial"/>
      </rPr>
      <t>http://sharkattackfile.net/spreadsheets/pdf_directory/2006.07.17.a-DallasJackson.pdf</t>
    </r>
  </si>
  <si>
    <t>http://sharkattackfile.net/spreadsheets/pdf_directory/2006.07.17.a-DallasJackson.pdf</t>
  </si>
  <si>
    <t>2006.07.17</t>
  </si>
  <si>
    <t>4870</t>
  </si>
  <si>
    <t>13-Jul-2006</t>
  </si>
  <si>
    <t xml:space="preserve">San Juan Beach  </t>
  </si>
  <si>
    <t>Hand &amp; wrist severely bitten</t>
  </si>
  <si>
    <t>Shark involvement not confirmed, injury may have been caused by a bluefish</t>
  </si>
  <si>
    <t>2006.07.13-girl-Spain.pdf</t>
  </si>
  <si>
    <r>
      <rPr>
        <sz val="8"/>
        <color indexed="8"/>
        <rFont val="Arial"/>
      </rPr>
      <t>http://sharkattackfile.net/spreadsheets/pdf_directory/2006.07.13-girl-Spain.pdf</t>
    </r>
  </si>
  <si>
    <t>http://sharkattackfile.net/spreadsheets/pdf_directory/2006.07.13-girl-Spain.pdf</t>
  </si>
  <si>
    <t>2006.07.13</t>
  </si>
  <si>
    <t>4869</t>
  </si>
  <si>
    <t>12-Jul-2006</t>
  </si>
  <si>
    <t>Ankle &amp; foot bitten</t>
  </si>
  <si>
    <t>2006.07.12-KiawahIsland.pdf</t>
  </si>
  <si>
    <r>
      <rPr>
        <sz val="8"/>
        <color indexed="8"/>
        <rFont val="Arial"/>
      </rPr>
      <t>http://sharkattackfile.net/spreadsheets/pdf_directory/2006.07.12-KiawahIsland.pdf</t>
    </r>
  </si>
  <si>
    <t>http://sharkattackfile.net/spreadsheets/pdf_directory/2006.07.12-KiawahIsland.pdf</t>
  </si>
  <si>
    <t>2006.07.12</t>
  </si>
  <si>
    <t>4868</t>
  </si>
  <si>
    <t>10-Jul-2006</t>
  </si>
  <si>
    <t>Body recovered at Goiana</t>
  </si>
  <si>
    <t>Bull or tiger shark</t>
  </si>
  <si>
    <t>Qualittas; F. Hazin; N. Souza; Folho de Pernambuco, 7/12/2006</t>
  </si>
  <si>
    <t>2006.07.10-Goiana.pdf</t>
  </si>
  <si>
    <r>
      <rPr>
        <sz val="8"/>
        <color indexed="8"/>
        <rFont val="Arial"/>
      </rPr>
      <t>http://sharkattackfile.net/spreadsheets/pdf_directory/2006.07.10-Goiana.pdf</t>
    </r>
  </si>
  <si>
    <t>http://sharkattackfile.net/spreadsheets/pdf_directory/2006.07.10-Goiana.pdf</t>
  </si>
  <si>
    <t>2006.07.10</t>
  </si>
  <si>
    <t>4867</t>
  </si>
  <si>
    <t>09-Jul-2006</t>
  </si>
  <si>
    <t>Dorsum of left foot bitten</t>
  </si>
  <si>
    <t>2006.07.09.b-NewSmyrnaBeach.pdf</t>
  </si>
  <si>
    <r>
      <rPr>
        <sz val="8"/>
        <color indexed="8"/>
        <rFont val="Arial"/>
      </rPr>
      <t>http://sharkattackfile.net/spreadsheets/pdf_directory/2006.07.09.b-NewSmyrnaBeach.pdf</t>
    </r>
  </si>
  <si>
    <t>http://sharkattackfile.net/spreadsheets/pdf_directory/2006.07.09.b-NewSmyrnaBeach.pdf</t>
  </si>
  <si>
    <t>2006.07.09.b</t>
  </si>
  <si>
    <t>4866</t>
  </si>
  <si>
    <t>09-Jul-2006.</t>
  </si>
  <si>
    <t>Lower leg &amp; ankle bitten</t>
  </si>
  <si>
    <t>Orlando Sentinel, 7/9/2006</t>
  </si>
  <si>
    <t>2006.07.09.a-PontaVedra.pdf</t>
  </si>
  <si>
    <r>
      <rPr>
        <sz val="8"/>
        <color indexed="8"/>
        <rFont val="Arial"/>
      </rPr>
      <t>http://sharkattackfile.net/spreadsheets/pdf_directory/2006.07.09.a-PontaVedra.pdf</t>
    </r>
  </si>
  <si>
    <t>http://sharkattackfile.net/spreadsheets/pdf_directory/2006.07.09.a-PontaVedra.pdf</t>
  </si>
  <si>
    <t>2006.07.09.a</t>
  </si>
  <si>
    <t>4865</t>
  </si>
  <si>
    <t>08-Jul-2006</t>
  </si>
  <si>
    <t>Debordieu Beach, Georgetown County</t>
  </si>
  <si>
    <t xml:space="preserve">Caelin Lacy </t>
  </si>
  <si>
    <t>5' to 6' spinner or bull shark</t>
  </si>
  <si>
    <t>2006.07.08.b-Lacy.pdf</t>
  </si>
  <si>
    <r>
      <rPr>
        <sz val="8"/>
        <color indexed="8"/>
        <rFont val="Arial"/>
      </rPr>
      <t>http://sharkattackfile.net/spreadsheets/pdf_directory/2006.07.08.b-Lacy.pdf</t>
    </r>
  </si>
  <si>
    <t>http://sharkattackfile.net/spreadsheets/pdf_directory/2006.07.08.b-Lacy.pdf</t>
  </si>
  <si>
    <t>2006.07.08.b</t>
  </si>
  <si>
    <t>4864</t>
  </si>
  <si>
    <t>Orlando Sentinel</t>
  </si>
  <si>
    <t>2006.07.08.a-Playalinda.pdf</t>
  </si>
  <si>
    <r>
      <rPr>
        <sz val="8"/>
        <color indexed="8"/>
        <rFont val="Arial"/>
      </rPr>
      <t>http://sharkattackfile.net/spreadsheets/pdf_directory/2006.07.08.a-Playalinda.pdf</t>
    </r>
  </si>
  <si>
    <t>http://sharkattackfile.net/spreadsheets/pdf_directory/2006.07.08.a-Playalinda.pdf</t>
  </si>
  <si>
    <t>2006.07.08.a</t>
  </si>
  <si>
    <t>4863</t>
  </si>
  <si>
    <t>July 2006</t>
  </si>
  <si>
    <t>Bebe Hall</t>
  </si>
  <si>
    <t>Lacerations &amp; puncture wound  to arm</t>
  </si>
  <si>
    <t>1.8 m blacktip "reef" shark</t>
  </si>
  <si>
    <t>Swimming World Magazine, 2 July 2006</t>
  </si>
  <si>
    <t>2006.06.30.b-Bebe-Hall.pdf</t>
  </si>
  <si>
    <r>
      <rPr>
        <sz val="8"/>
        <color indexed="8"/>
        <rFont val="Arial"/>
      </rPr>
      <t>http://sharkattackfile.net/spreadsheets/pdf_directory/2006.06.30.b-Bebe-Hall.pdf</t>
    </r>
  </si>
  <si>
    <t>http://sharkattackfile.net/spreadsheets/pdf_directory/2006.06.30.b-Bebe-Hall.pdf</t>
  </si>
  <si>
    <t>2006.06.30.b</t>
  </si>
  <si>
    <t>4862</t>
  </si>
  <si>
    <t>Gary Hall</t>
  </si>
  <si>
    <t>2006.06.30.a-GaryHall.pdf</t>
  </si>
  <si>
    <r>
      <rPr>
        <sz val="8"/>
        <color indexed="8"/>
        <rFont val="Arial"/>
      </rPr>
      <t>http://sharkattackfile.net/spreadsheets/pdf_directory/2006.06.30.a-GaryHall.pdf</t>
    </r>
  </si>
  <si>
    <t>http://sharkattackfile.net/spreadsheets/pdf_directory/2006.06.30.a-GaryHall.pdf</t>
  </si>
  <si>
    <t>2006.06.30.a</t>
  </si>
  <si>
    <t>4861</t>
  </si>
  <si>
    <t>27-Jun-2006</t>
  </si>
  <si>
    <t>Juliette Shipp</t>
  </si>
  <si>
    <t xml:space="preserve"> P. Immerz</t>
  </si>
  <si>
    <t>2006.06.27-Shipp.pdf</t>
  </si>
  <si>
    <r>
      <rPr>
        <sz val="8"/>
        <color indexed="8"/>
        <rFont val="Arial"/>
      </rPr>
      <t>http://sharkattackfile.net/spreadsheets/pdf_directory/2006.06.27-Shipp.pdf</t>
    </r>
  </si>
  <si>
    <t>http://sharkattackfile.net/spreadsheets/pdf_directory/2006.06.27-Shipp.pdf</t>
  </si>
  <si>
    <t>2006.06.27</t>
  </si>
  <si>
    <t>4860</t>
  </si>
  <si>
    <t>26-Jun-2006</t>
  </si>
  <si>
    <t>Fort Myers</t>
  </si>
  <si>
    <t>Non-swimmer pulled off pier&amp; into the water by a hooked shark PROVOKED INCIDENT</t>
  </si>
  <si>
    <t>News Press, 6/27/2006</t>
  </si>
  <si>
    <t>2006.06.26-FtMyers.pdf</t>
  </si>
  <si>
    <r>
      <rPr>
        <sz val="8"/>
        <color indexed="8"/>
        <rFont val="Arial"/>
      </rPr>
      <t>http://sharkattackfile.net/spreadsheets/pdf_directory/2006.06.26-FtMyers.pdf</t>
    </r>
  </si>
  <si>
    <t>http://sharkattackfile.net/spreadsheets/pdf_directory/2006.06.26-FtMyers.pdf</t>
  </si>
  <si>
    <t>2006.06.26</t>
  </si>
  <si>
    <t>4859</t>
  </si>
  <si>
    <t>24-Jun-2006</t>
  </si>
  <si>
    <t>Andros Islands</t>
  </si>
  <si>
    <t>Mangrove Cay</t>
  </si>
  <si>
    <t>Whitefield Rolle</t>
  </si>
  <si>
    <t>Right arm severely bitten</t>
  </si>
  <si>
    <t>A. Brenneka; Nassau Guardian, 6/30/2006</t>
  </si>
  <si>
    <t>2006.06.24-Rolle.pdf</t>
  </si>
  <si>
    <r>
      <rPr>
        <sz val="8"/>
        <color indexed="8"/>
        <rFont val="Arial"/>
      </rPr>
      <t>http://sharkattackfile.net/spreadsheets/pdf_directory/2006.06.24-Rolle.pdf</t>
    </r>
  </si>
  <si>
    <t>http://sharkattackfile.net/spreadsheets/pdf_directory/2006.06.24-Rolle.pdf</t>
  </si>
  <si>
    <t>2006.06.24</t>
  </si>
  <si>
    <t>4858</t>
  </si>
  <si>
    <t>20-Jun-2006</t>
  </si>
  <si>
    <t>Elizabeth Schelk</t>
  </si>
  <si>
    <t>2-inch puncture wounds on right foot</t>
  </si>
  <si>
    <t>Possibly a 1' to 3' blacktip or spinner shark</t>
  </si>
  <si>
    <t xml:space="preserve"> S. Petersohn, GSAF; P. Immerz</t>
  </si>
  <si>
    <t>2006.06.20-Schelk.pdf</t>
  </si>
  <si>
    <r>
      <rPr>
        <sz val="8"/>
        <color indexed="8"/>
        <rFont val="Arial"/>
      </rPr>
      <t>http://sharkattackfile.net/spreadsheets/pdf_directory/2006.06.20-Schelk.pdf</t>
    </r>
  </si>
  <si>
    <t>http://sharkattackfile.net/spreadsheets/pdf_directory/2006.06.20-Schelk.pdf</t>
  </si>
  <si>
    <t>2006.06.20</t>
  </si>
  <si>
    <t>4857</t>
  </si>
  <si>
    <t>18-Jun-2006</t>
  </si>
  <si>
    <t>Humberto Pessoa Batista</t>
  </si>
  <si>
    <t>Left thigh bitten FATAL</t>
  </si>
  <si>
    <t>globalsurfnews.com</t>
  </si>
  <si>
    <t>2006.06.18-Batista.pdf</t>
  </si>
  <si>
    <r>
      <rPr>
        <sz val="8"/>
        <color indexed="8"/>
        <rFont val="Arial"/>
      </rPr>
      <t>http://sharkattackfile.net/spreadsheets/pdf_directory/2006.06.18-Batista.pdf</t>
    </r>
  </si>
  <si>
    <t>http://sharkattackfile.net/spreadsheets/pdf_directory/2006.06.18-Batista.pdf</t>
  </si>
  <si>
    <t>2006.06.18</t>
  </si>
  <si>
    <t>4856</t>
  </si>
  <si>
    <t>17-Jun-2006</t>
  </si>
  <si>
    <t>Monterey, Monterey County</t>
  </si>
  <si>
    <t>Jon Piatt</t>
  </si>
  <si>
    <t>No injury, shark bit scuba tank boot</t>
  </si>
  <si>
    <t>2006.06.17-Piatt.pdf</t>
  </si>
  <si>
    <r>
      <rPr>
        <sz val="8"/>
        <color indexed="8"/>
        <rFont val="Arial"/>
      </rPr>
      <t>http://sharkattackfile.net/spreadsheets/pdf_directory/2006.06.17-Piatt.pdf</t>
    </r>
  </si>
  <si>
    <t>http://sharkattackfile.net/spreadsheets/pdf_directory/2006.06.17-Piatt.pdf</t>
  </si>
  <si>
    <t>2006.06.17</t>
  </si>
  <si>
    <t>4855</t>
  </si>
  <si>
    <t>15-Jun-2006</t>
  </si>
  <si>
    <t>Mike Milea</t>
  </si>
  <si>
    <t xml:space="preserve">Four 1-inch puncture wounds on left foot </t>
  </si>
  <si>
    <t>2006.06.15-Milea.pdf</t>
  </si>
  <si>
    <r>
      <rPr>
        <sz val="8"/>
        <color indexed="8"/>
        <rFont val="Arial"/>
      </rPr>
      <t>http://sharkattackfile.net/spreadsheets/pdf_directory/2006.06.15-Milea.pdf</t>
    </r>
  </si>
  <si>
    <t>http://sharkattackfile.net/spreadsheets/pdf_directory/2006.06.15-Milea.pdf</t>
  </si>
  <si>
    <t>2006.06.15</t>
  </si>
  <si>
    <t>4854</t>
  </si>
  <si>
    <t>07-Jun-2006</t>
  </si>
  <si>
    <t>Megan Wallis</t>
  </si>
  <si>
    <t>Lacerations &amp; puncture wounds to left foot &amp; buttocks</t>
  </si>
  <si>
    <t>C. Creswell, GSAF; Islandpacket.com, 6/7/2006</t>
  </si>
  <si>
    <t>2006.06.07-Wallis.pdf</t>
  </si>
  <si>
    <r>
      <rPr>
        <sz val="8"/>
        <color indexed="8"/>
        <rFont val="Arial"/>
      </rPr>
      <t>http://sharkattackfile.net/spreadsheets/pdf_directory/2006.06.07-Wallis.pdf</t>
    </r>
  </si>
  <si>
    <t>http://sharkattackfile.net/spreadsheets/pdf_directory/2006.06.07-Wallis.pdf</t>
  </si>
  <si>
    <t>2006.06.07</t>
  </si>
  <si>
    <t>4853</t>
  </si>
  <si>
    <t>05-Jun-2006</t>
  </si>
  <si>
    <t>Waitpinga</t>
  </si>
  <si>
    <t>Peter Dunn</t>
  </si>
  <si>
    <t>No injury, knocked off surfboard</t>
  </si>
  <si>
    <t>P.Kemp, GSAF; Sunday Mail (Adelaide), 6/11/2006, p.17</t>
  </si>
  <si>
    <t>2006.06.05-Dunn.pdf</t>
  </si>
  <si>
    <r>
      <rPr>
        <sz val="8"/>
        <color indexed="8"/>
        <rFont val="Arial"/>
      </rPr>
      <t>http://sharkattackfile.net/spreadsheets/pdf_directory/2006.06.05-Dunn.pdf</t>
    </r>
  </si>
  <si>
    <t>http://sharkattackfile.net/spreadsheets/pdf_directory/2006.06.05-Dunn.pdf</t>
  </si>
  <si>
    <t>2006.06.05</t>
  </si>
  <si>
    <t>4852</t>
  </si>
  <si>
    <t>31-May-2006</t>
  </si>
  <si>
    <t>Ron Deguilmo</t>
  </si>
  <si>
    <t>4" laceration to left forearm</t>
  </si>
  <si>
    <t>Tiger shark, 8' to 12'</t>
  </si>
  <si>
    <t>P. Immerz; Honolulu Advertiser, 6/1/2006</t>
  </si>
  <si>
    <t>2006.05.31-Deguilmo.pdf</t>
  </si>
  <si>
    <r>
      <rPr>
        <sz val="8"/>
        <color indexed="8"/>
        <rFont val="Arial"/>
      </rPr>
      <t>http://sharkattackfile.net/spreadsheets/pdf_directory/2006.05.31-Deguilmo.pdf</t>
    </r>
  </si>
  <si>
    <t>http://sharkattackfile.net/spreadsheets/pdf_directory/2006.05.31-Deguilmo.pdf</t>
  </si>
  <si>
    <t>2006.05.31</t>
  </si>
  <si>
    <t>4851</t>
  </si>
  <si>
    <t>28-May-2006</t>
  </si>
  <si>
    <t>French Frigate Shoals</t>
  </si>
  <si>
    <r>
      <rPr>
        <sz val="8"/>
        <color indexed="12"/>
        <rFont val="Arial"/>
      </rPr>
      <t xml:space="preserve">25' rigid-hulled inflatable boat, </t>
    </r>
    <r>
      <rPr>
        <i val="1"/>
        <sz val="8"/>
        <color indexed="12"/>
        <rFont val="Arial"/>
      </rPr>
      <t>HI-2</t>
    </r>
  </si>
  <si>
    <t>No injury to occupants, boat damaged by hooked shark PROVOKED INCIDENT</t>
  </si>
  <si>
    <t>Tiger shark, 15' female</t>
  </si>
  <si>
    <t>Honolulu Advertiser, 5/29/2006</t>
  </si>
  <si>
    <t>2006.05.28-HI-2.pdf</t>
  </si>
  <si>
    <r>
      <rPr>
        <sz val="8"/>
        <color indexed="8"/>
        <rFont val="Arial"/>
      </rPr>
      <t>http://sharkattackfile.net/spreadsheets/pdf_directory/2006.05.28-HI-2.pdf</t>
    </r>
  </si>
  <si>
    <t>http://sharkattackfile.net/spreadsheets/pdf_directory/2006.05.28-HI-2.pdf</t>
  </si>
  <si>
    <t>2006.05.28</t>
  </si>
  <si>
    <t>4850</t>
  </si>
  <si>
    <t>27-May-2006</t>
  </si>
  <si>
    <t>North Shore, O'ahu</t>
  </si>
  <si>
    <t>Bret Desmond</t>
  </si>
  <si>
    <t>2006.05.27-Desmond.pdf</t>
  </si>
  <si>
    <r>
      <rPr>
        <sz val="8"/>
        <color indexed="8"/>
        <rFont val="Arial"/>
      </rPr>
      <t>http://sharkattackfile.net/spreadsheets/pdf_directory/2006.05.27-Desmond.pdf</t>
    </r>
  </si>
  <si>
    <t>http://sharkattackfile.net/spreadsheets/pdf_directory/2006.05.27-Desmond.pdf</t>
  </si>
  <si>
    <t>2006.05.27</t>
  </si>
  <si>
    <t>4849</t>
  </si>
  <si>
    <t>24-May-2006</t>
  </si>
  <si>
    <t>Andres Balmacda</t>
  </si>
  <si>
    <t>Knee bitten after diver poked shark PROVOKED INCIDENT</t>
  </si>
  <si>
    <t xml:space="preserve">Grey reef shark, 5' to 8' </t>
  </si>
  <si>
    <t>Maui News, 5/26/2006</t>
  </si>
  <si>
    <t>2006.05.24-Balmacda.pdf</t>
  </si>
  <si>
    <r>
      <rPr>
        <sz val="8"/>
        <color indexed="8"/>
        <rFont val="Arial"/>
      </rPr>
      <t>http://sharkattackfile.net/spreadsheets/pdf_directory/2006.05.24-Balmacda.pdf</t>
    </r>
  </si>
  <si>
    <t>http://sharkattackfile.net/spreadsheets/pdf_directory/2006.05.24-Balmacda.pdf</t>
  </si>
  <si>
    <t>2006.05.24</t>
  </si>
  <si>
    <t>4848</t>
  </si>
  <si>
    <t>21-May-2006</t>
  </si>
  <si>
    <t>Rogério Antônio de Carvalho</t>
  </si>
  <si>
    <t>Injuries to left thigh, calf &amp; foot</t>
  </si>
  <si>
    <t>Avisa Nordland, 5/22/2006</t>
  </si>
  <si>
    <t>2006.05.21-Carvalho.pdf</t>
  </si>
  <si>
    <r>
      <rPr>
        <sz val="8"/>
        <color indexed="8"/>
        <rFont val="Arial"/>
      </rPr>
      <t>http://sharkattackfile.net/spreadsheets/pdf_directory/2006.05.21-Carvalho.pdf</t>
    </r>
  </si>
  <si>
    <t>http://sharkattackfile.net/spreadsheets/pdf_directory/2006.05.21-Carvalho.pdf</t>
  </si>
  <si>
    <t>2006.05.21</t>
  </si>
  <si>
    <t>4847</t>
  </si>
  <si>
    <t>19-May-2006</t>
  </si>
  <si>
    <t>Gun Beach</t>
  </si>
  <si>
    <t>Japanese female</t>
  </si>
  <si>
    <t>R. Segal</t>
  </si>
  <si>
    <t>2006.05.19-Guam.pdf</t>
  </si>
  <si>
    <r>
      <rPr>
        <sz val="8"/>
        <color indexed="8"/>
        <rFont val="Arial"/>
      </rPr>
      <t>http://sharkattackfile.net/spreadsheets/pdf_directory/2006.05.19-Guam.pdf</t>
    </r>
  </si>
  <si>
    <t>http://sharkattackfile.net/spreadsheets/pdf_directory/2006.05.19-Guam.pdf</t>
  </si>
  <si>
    <t>2006.05.19</t>
  </si>
  <si>
    <t>4846</t>
  </si>
  <si>
    <t>05-May-2006</t>
  </si>
  <si>
    <t>Small lacerations to arm</t>
  </si>
  <si>
    <t>Florida Today, 5/10/2006</t>
  </si>
  <si>
    <t>2006.05.10-CocoaBeach.pdf</t>
  </si>
  <si>
    <r>
      <rPr>
        <sz val="8"/>
        <color indexed="8"/>
        <rFont val="Arial"/>
      </rPr>
      <t>http://sharkattackfile.net/spreadsheets/pdf_directory/2006.05.10-CocoaBeach.pdf</t>
    </r>
  </si>
  <si>
    <t>http://sharkattackfile.net/spreadsheets/pdf_directory/2006.05.10-CocoaBeach.pdf</t>
  </si>
  <si>
    <t>2006.05.10</t>
  </si>
  <si>
    <t>4845</t>
  </si>
  <si>
    <t>04-May-2006</t>
  </si>
  <si>
    <t>Rachel King</t>
  </si>
  <si>
    <t>2 lacerations on lower right leg</t>
  </si>
  <si>
    <t xml:space="preserve">TCPalm.com, 5/4/2006 </t>
  </si>
  <si>
    <t>2006.05.04-King.pdf</t>
  </si>
  <si>
    <r>
      <rPr>
        <sz val="8"/>
        <color indexed="8"/>
        <rFont val="Arial"/>
      </rPr>
      <t>http://sharkattackfile.net/spreadsheets/pdf_directory/2006.05.04-King.pdf</t>
    </r>
  </si>
  <si>
    <t>http://sharkattackfile.net/spreadsheets/pdf_directory/2006.05.04-King.pdf</t>
  </si>
  <si>
    <t>2006.05.04</t>
  </si>
  <si>
    <t>4844</t>
  </si>
  <si>
    <t>02-May-2006</t>
  </si>
  <si>
    <t>Moffat Beach, Caloundra</t>
  </si>
  <si>
    <t>Abrasion &amp; 6 puncture wounds on chest after grabbing the shark by its tail PROVOKED INCIDENT</t>
  </si>
  <si>
    <t xml:space="preserve">Wobbegong shark, 2 m </t>
  </si>
  <si>
    <t>Sunshine Coast Daily, 5/4/2006</t>
  </si>
  <si>
    <t>2006.05.02-Caloundra.pdf</t>
  </si>
  <si>
    <r>
      <rPr>
        <sz val="8"/>
        <color indexed="8"/>
        <rFont val="Arial"/>
      </rPr>
      <t>http://sharkattackfile.net/spreadsheets/pdf_directory/2006.05.02-Caloundra.pdf</t>
    </r>
  </si>
  <si>
    <t>http://sharkattackfile.net/spreadsheets/pdf_directory/2006.05.02-Caloundra.pdf</t>
  </si>
  <si>
    <t>2006.05.02</t>
  </si>
  <si>
    <t>4843</t>
  </si>
  <si>
    <t>Reported      23-Apr-2006</t>
  </si>
  <si>
    <t>Alligator Reef off Islamorada, Monroe County</t>
  </si>
  <si>
    <t>Shark bites post mortem</t>
  </si>
  <si>
    <t>KRT Wire, 4/24/2006</t>
  </si>
  <si>
    <t>2006.04.23.R-Islamorada.pdf</t>
  </si>
  <si>
    <r>
      <rPr>
        <sz val="8"/>
        <color indexed="8"/>
        <rFont val="Arial"/>
      </rPr>
      <t>http://sharkattackfile.net/spreadsheets/pdf_directory/2006.04.23.R-Islamorada.pdf</t>
    </r>
  </si>
  <si>
    <t>http://sharkattackfile.net/spreadsheets/pdf_directory/2006.04.23.R-Islamorada.pdf</t>
  </si>
  <si>
    <t>2006.04.23.R</t>
  </si>
  <si>
    <t>4842</t>
  </si>
  <si>
    <t>21-Apr-2006</t>
  </si>
  <si>
    <t>Sebastian Inlet, Brevard County</t>
  </si>
  <si>
    <t>T. Davis Bunn</t>
  </si>
  <si>
    <t>Feet bitten</t>
  </si>
  <si>
    <t>Local 6 News</t>
  </si>
  <si>
    <t>2006.04.21-Bunn.pdf</t>
  </si>
  <si>
    <r>
      <rPr>
        <sz val="8"/>
        <color indexed="8"/>
        <rFont val="Arial"/>
      </rPr>
      <t>http://sharkattackfile.net/spreadsheets/pdf_directory/2006.04.21-Bunn.pdf</t>
    </r>
  </si>
  <si>
    <t>http://sharkattackfile.net/spreadsheets/pdf_directory/2006.04.21-Bunn.pdf</t>
  </si>
  <si>
    <t>2006.04.21</t>
  </si>
  <si>
    <t>4841</t>
  </si>
  <si>
    <t>19-Apr-2006</t>
  </si>
  <si>
    <t>Megan Prescott</t>
  </si>
  <si>
    <t>3 tiny punctures &amp; small lacerations on right ankle</t>
  </si>
  <si>
    <t>Orlando Sentinel, 4/20/2006; Yahoo News;  S. Petersohn</t>
  </si>
  <si>
    <t>2006.04.19-Prescott.pdf</t>
  </si>
  <si>
    <r>
      <rPr>
        <sz val="8"/>
        <color indexed="8"/>
        <rFont val="Arial"/>
      </rPr>
      <t>http://sharkattackfile.net/spreadsheets/pdf_directory/2006.04.19-Prescott.pdf</t>
    </r>
  </si>
  <si>
    <t>http://sharkattackfile.net/spreadsheets/pdf_directory/2006.04.19-Prescott.pdf</t>
  </si>
  <si>
    <t>2006.04.19</t>
  </si>
  <si>
    <t>4840</t>
  </si>
  <si>
    <t>13-Apr-2006</t>
  </si>
  <si>
    <t>Port of the Islands, Collier County</t>
  </si>
  <si>
    <t>a sport fisherman</t>
  </si>
  <si>
    <t>3 to 4 cm laceration on foot from hooked shark brought on board PROVOKED INCIDENT</t>
  </si>
  <si>
    <t>Bull shark, 4' to bull shark</t>
  </si>
  <si>
    <t>Naples News, 4/13/2006</t>
  </si>
  <si>
    <t>2006.04.13-fisherman.pdf</t>
  </si>
  <si>
    <r>
      <rPr>
        <sz val="8"/>
        <color indexed="8"/>
        <rFont val="Arial"/>
      </rPr>
      <t>http://sharkattackfile.net/spreadsheets/pdf_directory/2006.04.13-fisherman.pdf</t>
    </r>
  </si>
  <si>
    <t>http://sharkattackfile.net/spreadsheets/pdf_directory/2006.04.13-fisherman.pdf</t>
  </si>
  <si>
    <t>2006.04.13</t>
  </si>
  <si>
    <t>4839</t>
  </si>
  <si>
    <t>stopped here</t>
  </si>
  <si>
    <t>11-Apr-2006</t>
  </si>
  <si>
    <t>Newcastle Beach</t>
  </si>
  <si>
    <t>Luke Cook</t>
  </si>
  <si>
    <t>Minor laceration to left foot</t>
  </si>
  <si>
    <t xml:space="preserve">Bronze whaler shark, a  juvenile </t>
  </si>
  <si>
    <t>Daily Telegraph, 4/12/2006</t>
  </si>
  <si>
    <t>2006.04.11-Cook.pdf</t>
  </si>
  <si>
    <r>
      <rPr>
        <sz val="8"/>
        <color indexed="8"/>
        <rFont val="Arial"/>
      </rPr>
      <t>http://sharkattackfile.net/spreadsheets/pdf_directory/2006.04.11-Cook.pdf</t>
    </r>
  </si>
  <si>
    <t>http://sharkattackfile.net/spreadsheets/pdf_directory/2006.04.11-Cook.pdf</t>
  </si>
  <si>
    <t>2006.04.11</t>
  </si>
  <si>
    <t>4838</t>
  </si>
  <si>
    <t>09-Apr-2006</t>
  </si>
  <si>
    <t>Stuart Duffie</t>
  </si>
  <si>
    <t xml:space="preserve">Raggedtooth shark, 2.5 m to 3 m </t>
  </si>
  <si>
    <t>J. Visser</t>
  </si>
  <si>
    <t>2006.04.09.b-Duffin.pdf</t>
  </si>
  <si>
    <r>
      <rPr>
        <sz val="8"/>
        <color indexed="8"/>
        <rFont val="Arial"/>
      </rPr>
      <t>http://sharkattackfile.net/spreadsheets/pdf_directory/2006.04.09.b-Duffin.pdf</t>
    </r>
  </si>
  <si>
    <t>http://sharkattackfile.net/spreadsheets/pdf_directory/2006.04.09.b-Duffin.pdf</t>
  </si>
  <si>
    <t>2006.04.09.b</t>
  </si>
  <si>
    <t>4837</t>
  </si>
  <si>
    <t>José Ivair Pereira</t>
  </si>
  <si>
    <t>Diario de Pernambuco, 4/10/2006</t>
  </si>
  <si>
    <t>2006.04.09.a-Pereira.pdf</t>
  </si>
  <si>
    <r>
      <rPr>
        <sz val="8"/>
        <color indexed="8"/>
        <rFont val="Arial"/>
      </rPr>
      <t>http://sharkattackfile.net/spreadsheets/pdf_directory/2006.04.09.a-Pereira.pdf</t>
    </r>
  </si>
  <si>
    <t>http://sharkattackfile.net/spreadsheets/pdf_directory/2006.04.09.a-Pereira.pdf</t>
  </si>
  <si>
    <t>2006.04.09.a</t>
  </si>
  <si>
    <t>4836</t>
  </si>
  <si>
    <t>03-Apr-2006</t>
  </si>
  <si>
    <t>Marco Island, Collier County</t>
  </si>
  <si>
    <t>Paul Ausum</t>
  </si>
  <si>
    <t>Minor injury to right hand &amp; thigh</t>
  </si>
  <si>
    <t>CBS Broadcasting</t>
  </si>
  <si>
    <t>2006.04.03-Ausum.pdf</t>
  </si>
  <si>
    <r>
      <rPr>
        <sz val="8"/>
        <color indexed="8"/>
        <rFont val="Arial"/>
      </rPr>
      <t>http://sharkattackfile.net/spreadsheets/pdf_directory/2006.04.03-Ausum.pdf</t>
    </r>
  </si>
  <si>
    <t>http://sharkattackfile.net/spreadsheets/pdf_directory/2006.04.03-Ausum.pdf</t>
  </si>
  <si>
    <t>2006.04.03</t>
  </si>
  <si>
    <t>4835</t>
  </si>
  <si>
    <t>Reported  28-Mar-2006</t>
  </si>
  <si>
    <t>Sierra Leone</t>
  </si>
  <si>
    <t>Western Area</t>
  </si>
  <si>
    <t>Lumely Beach, Freetown</t>
  </si>
  <si>
    <t>4 fishermen</t>
  </si>
  <si>
    <t>Reportedly FATAL but few details</t>
  </si>
  <si>
    <t>3 m, 600-kg shark</t>
  </si>
  <si>
    <t>2006.03.28.R-SierraLeone.pdf</t>
  </si>
  <si>
    <r>
      <rPr>
        <sz val="8"/>
        <color indexed="8"/>
        <rFont val="Arial"/>
      </rPr>
      <t>http://sharkattackfile.net/spreadsheets/pdf_directory/2006.03.28.R-SierraLeone.pdf</t>
    </r>
  </si>
  <si>
    <t>http://sharkattackfile.net/spreadsheets/pdf_directory/2006.03.28.R-SierraLeone.pdf</t>
  </si>
  <si>
    <t>2006.03.28.R</t>
  </si>
  <si>
    <t>4834</t>
  </si>
  <si>
    <t>23-Mar-2006</t>
  </si>
  <si>
    <t>Leftovers, near Waimea Bay, O'ahu</t>
  </si>
  <si>
    <t>Elizabeth Dunn</t>
  </si>
  <si>
    <t>5 puncture wounds in left calf</t>
  </si>
  <si>
    <t>Honolulu Advertiser</t>
  </si>
  <si>
    <t>2006.03.23-Dunn.pdf</t>
  </si>
  <si>
    <r>
      <rPr>
        <sz val="8"/>
        <color indexed="8"/>
        <rFont val="Arial"/>
      </rPr>
      <t>http://sharkattackfile.net/spreadsheets/pdf_directory/2006.03.23-Dunn.pdf</t>
    </r>
  </si>
  <si>
    <t>http://sharkattackfile.net/spreadsheets/pdf_directory/2006.03.23-Dunn.pdf</t>
  </si>
  <si>
    <t>2006.03.23</t>
  </si>
  <si>
    <t>4833</t>
  </si>
  <si>
    <t>22-Mar-2006</t>
  </si>
  <si>
    <t xml:space="preserve">Lorenzo Kroutz </t>
  </si>
  <si>
    <t>Cape Times, 3/24/2006, p.3</t>
  </si>
  <si>
    <t>2006.03.22-Koutz.pdf</t>
  </si>
  <si>
    <r>
      <rPr>
        <sz val="8"/>
        <color indexed="8"/>
        <rFont val="Arial"/>
      </rPr>
      <t>http://sharkattackfile.net/spreadsheets/pdf_directory/2006.03.22-Koutz.pdf</t>
    </r>
  </si>
  <si>
    <t>http://sharkattackfile.net/spreadsheets/pdf_directory/2006.03.22-Koutz.pdf</t>
  </si>
  <si>
    <t>2006.03.22</t>
  </si>
  <si>
    <t>4832</t>
  </si>
  <si>
    <t>18-Mar-2006</t>
  </si>
  <si>
    <t>Paul Sue</t>
  </si>
  <si>
    <t xml:space="preserve">Tiger shark, 5' </t>
  </si>
  <si>
    <t>R.D. Weeks, GSAF; Fiji Sun, 3/19/2006</t>
  </si>
  <si>
    <t>2006.03.19-PaulSue.pdf</t>
  </si>
  <si>
    <r>
      <rPr>
        <sz val="8"/>
        <color indexed="8"/>
        <rFont val="Arial"/>
      </rPr>
      <t>http://sharkattackfile.net/spreadsheets/pdf_directory/2006.03.19-PaulSue.pdf</t>
    </r>
  </si>
  <si>
    <t>http://sharkattackfile.net/spreadsheets/pdf_directory/2006.03.19-PaulSue.pdf</t>
  </si>
  <si>
    <t>2006.03.19</t>
  </si>
  <si>
    <t>4831</t>
  </si>
  <si>
    <t>15-Mar-2006</t>
  </si>
  <si>
    <t>Bondi, Sydney</t>
  </si>
  <si>
    <t>Blake Mohair</t>
  </si>
  <si>
    <t>No injury, shark nudged surfboard</t>
  </si>
  <si>
    <t>The Australian, 3/15/2006</t>
  </si>
  <si>
    <t>2006.03.15-Moclair.pdf</t>
  </si>
  <si>
    <r>
      <rPr>
        <sz val="8"/>
        <color indexed="8"/>
        <rFont val="Arial"/>
      </rPr>
      <t>http://sharkattackfile.net/spreadsheets/pdf_directory/2006.03.15-Moclair.pdf</t>
    </r>
  </si>
  <si>
    <t>http://sharkattackfile.net/spreadsheets/pdf_directory/2006.03.15-Moclair.pdf</t>
  </si>
  <si>
    <t>2006.03.15</t>
  </si>
  <si>
    <t>4830</t>
  </si>
  <si>
    <t>27-Feb-2006</t>
  </si>
  <si>
    <t>Makena, Maui</t>
  </si>
  <si>
    <t>Nikky Raleigh</t>
  </si>
  <si>
    <t>Deep laceration to right calf</t>
  </si>
  <si>
    <t>5' to 7' shark</t>
  </si>
  <si>
    <t>G.T. Kubota, Star Bulletin, 2/28/2006</t>
  </si>
  <si>
    <t>2006.02.27-Raleigh.pdf</t>
  </si>
  <si>
    <r>
      <rPr>
        <sz val="8"/>
        <color indexed="8"/>
        <rFont val="Arial"/>
      </rPr>
      <t>http://sharkattackfile.net/spreadsheets/pdf_directory/2006.02.27-Raleigh.pdf</t>
    </r>
  </si>
  <si>
    <t>http://sharkattackfile.net/spreadsheets/pdf_directory/2006.02.27-Raleigh.pdf</t>
  </si>
  <si>
    <t>2006.02.27</t>
  </si>
  <si>
    <t>4829</t>
  </si>
  <si>
    <t>23-Feb-2006</t>
  </si>
  <si>
    <t>Anthony Moore</t>
  </si>
  <si>
    <t>Forensic examination suggested diver drowned &amp; afterwards his body was bitten by a shark/s</t>
  </si>
  <si>
    <t>http://www.kesq.com</t>
  </si>
  <si>
    <t>2006.02.23-Moore.pdf</t>
  </si>
  <si>
    <r>
      <rPr>
        <sz val="8"/>
        <color indexed="8"/>
        <rFont val="Arial"/>
      </rPr>
      <t>http://sharkattackfile.net/spreadsheets/pdf_directory/2006.02.23-Moore.pdf</t>
    </r>
  </si>
  <si>
    <t>http://sharkattackfile.net/spreadsheets/pdf_directory/2006.02.23-Moore.pdf</t>
  </si>
  <si>
    <t>2006.02.23</t>
  </si>
  <si>
    <t>4828</t>
  </si>
  <si>
    <t>13-Feb-2006</t>
  </si>
  <si>
    <t>Golden Beach, Caloundra</t>
  </si>
  <si>
    <t>G. Stolz, Courier-Mail, 2/14/2006</t>
  </si>
  <si>
    <t>2006.02.13-GoldenBeach.pdf</t>
  </si>
  <si>
    <r>
      <rPr>
        <sz val="8"/>
        <color indexed="8"/>
        <rFont val="Arial"/>
      </rPr>
      <t>http://sharkattackfile.net/spreadsheets/pdf_directory/2006.02.13-GoldenBeach.pdf</t>
    </r>
  </si>
  <si>
    <t>http://sharkattackfile.net/spreadsheets/pdf_directory/2006.02.13-GoldenBeach.pdf</t>
  </si>
  <si>
    <t>2006.02.13</t>
  </si>
  <si>
    <t>4827</t>
  </si>
  <si>
    <t>12-Feb-2006</t>
  </si>
  <si>
    <t>Point Vernon, Hervey Bay</t>
  </si>
  <si>
    <t>Puncture wound on arm</t>
  </si>
  <si>
    <t>2006.02.12.b-HerveyBay.pdf</t>
  </si>
  <si>
    <r>
      <rPr>
        <sz val="8"/>
        <color indexed="8"/>
        <rFont val="Arial"/>
      </rPr>
      <t>http://sharkattackfile.net/spreadsheets/pdf_directory/2006.02.12.b-HerveyBay.pdf</t>
    </r>
  </si>
  <si>
    <t>http://sharkattackfile.net/spreadsheets/pdf_directory/2006.02.12.b-HerveyBay.pdf</t>
  </si>
  <si>
    <t>2006.02.12.b</t>
  </si>
  <si>
    <t>4826</t>
  </si>
  <si>
    <t>Brighton Beach, Adelaide</t>
  </si>
  <si>
    <t>Josh Francou, Michael Brister &amp; Paul Bahr</t>
  </si>
  <si>
    <t>No injury to occupants; shark nudged the 5.3 m boat</t>
  </si>
  <si>
    <t>4.5 m white shark</t>
  </si>
  <si>
    <t>Port Adelaide Football Club</t>
  </si>
  <si>
    <t>2006.02.12.a-Franco_boat.pdf</t>
  </si>
  <si>
    <r>
      <rPr>
        <sz val="8"/>
        <color indexed="8"/>
        <rFont val="Arial"/>
      </rPr>
      <t>http://sharkattackfile.net/spreadsheets/pdf_directory/2006.02.12.a-Franco_boat.pdf</t>
    </r>
  </si>
  <si>
    <t>http://sharkattackfile.net/spreadsheets/pdf_directory/2006.02.12.a-Franco_boat.pdf</t>
  </si>
  <si>
    <t>2006.02.12.a</t>
  </si>
  <si>
    <t>4825</t>
  </si>
  <si>
    <t>08-Feb-2006</t>
  </si>
  <si>
    <t>Jason Noades</t>
  </si>
  <si>
    <t>2 bite marks on right calf</t>
  </si>
  <si>
    <t>M. Kabeli, Dispatch Online.com; G. Brett &amp; K. Cole, EL Museum</t>
  </si>
  <si>
    <t>2006.02.08-Noades.pdf</t>
  </si>
  <si>
    <r>
      <rPr>
        <sz val="8"/>
        <color indexed="8"/>
        <rFont val="Arial"/>
      </rPr>
      <t>http://sharkattackfile.net/spreadsheets/pdf_directory/2006.02.08-Noades.pdf</t>
    </r>
  </si>
  <si>
    <t>http://sharkattackfile.net/spreadsheets/pdf_directory/2006.02.08-Noades.pdf</t>
  </si>
  <si>
    <t>2006.02.08</t>
  </si>
  <si>
    <t>4824</t>
  </si>
  <si>
    <t>01-Feb-2006</t>
  </si>
  <si>
    <t>Tu’anuku</t>
  </si>
  <si>
    <t>Tessa Horan</t>
  </si>
  <si>
    <t>Severe bite to right leg FATAL</t>
  </si>
  <si>
    <t>D. Clem; www.matangitonga.to</t>
  </si>
  <si>
    <t>2006.02.01.b-Horan.pdf</t>
  </si>
  <si>
    <r>
      <rPr>
        <sz val="8"/>
        <color indexed="8"/>
        <rFont val="Arial"/>
      </rPr>
      <t>http://sharkattackfile.net/spreadsheets/pdf_directory/2006.02.01.b-Horan.pdf</t>
    </r>
  </si>
  <si>
    <t>http://sharkattackfile.net/spreadsheets/pdf_directory/2006.02.01.b-Horan.pdf</t>
  </si>
  <si>
    <t>2006.02.01.b</t>
  </si>
  <si>
    <t>4823</t>
  </si>
  <si>
    <t>Off Pu'u Ola'l, Makena, Maui</t>
  </si>
  <si>
    <t>Dan Lankheit</t>
  </si>
  <si>
    <t>No injury to occupant; shark bumped the kayak repeatedly for 15 minutes</t>
  </si>
  <si>
    <t>12' to 18' shark</t>
  </si>
  <si>
    <t>R. Collier, GSAF; Honolulu Advertiser, 2/1/2006</t>
  </si>
  <si>
    <t>2006.02.01.a-Lankheit.pdf</t>
  </si>
  <si>
    <r>
      <rPr>
        <sz val="8"/>
        <color indexed="8"/>
        <rFont val="Arial"/>
      </rPr>
      <t>http://sharkattackfile.net/spreadsheets/pdf_directory/2006.02.01.a-Lankheit.pdf</t>
    </r>
  </si>
  <si>
    <t>http://sharkattackfile.net/spreadsheets/pdf_directory/2006.02.01.a-Lankheit.pdf</t>
  </si>
  <si>
    <t>2006.02.01.a</t>
  </si>
  <si>
    <t>4822</t>
  </si>
  <si>
    <t>Reported 28-Jan-2006</t>
  </si>
  <si>
    <t>300 miles from Antigua</t>
  </si>
  <si>
    <t>Competing in the Woodvale Atlantic Rowing Race</t>
  </si>
  <si>
    <r>
      <rPr>
        <i val="1"/>
        <sz val="8"/>
        <color indexed="24"/>
        <rFont val="Arial"/>
      </rPr>
      <t>Mayabrit</t>
    </r>
    <r>
      <rPr>
        <sz val="8"/>
        <color indexed="24"/>
        <rFont val="Arial"/>
      </rPr>
      <t>, an ocean rowing boat. Occupants: Andrew Barnett &amp; J.C.S. Brendana</t>
    </r>
  </si>
  <si>
    <t>46 &amp; 34</t>
  </si>
  <si>
    <t>No injury to occupants; shark rammed boat repeatedly</t>
  </si>
  <si>
    <t>N. Bevan, icwales.icnetwork.co.uk, 1/28/2006</t>
  </si>
  <si>
    <t>2006.01.28.R-Mayabrit.pdf</t>
  </si>
  <si>
    <r>
      <rPr>
        <sz val="8"/>
        <color indexed="8"/>
        <rFont val="Arial"/>
      </rPr>
      <t>http://sharkattackfile.net/spreadsheets/pdf_directory/2006.01.28.R-Mayabrit.pdf</t>
    </r>
  </si>
  <si>
    <t>http://sharkattackfile.net/spreadsheets/pdf_directory/2006.01.28.R-Mayabrit.pdf</t>
  </si>
  <si>
    <t>2006.01.28.R</t>
  </si>
  <si>
    <t>4821</t>
  </si>
  <si>
    <t>25-Jan-2006</t>
  </si>
  <si>
    <t>Coffee Bay</t>
  </si>
  <si>
    <t>Michael Vriese</t>
  </si>
  <si>
    <t>Right arm  bitten</t>
  </si>
  <si>
    <t>Geremy Cliff, NSB</t>
  </si>
  <si>
    <t>2006.01.25-Vriese.pdf</t>
  </si>
  <si>
    <r>
      <rPr>
        <sz val="8"/>
        <color indexed="8"/>
        <rFont val="Arial"/>
      </rPr>
      <t>http://sharkattackfile.net/spreadsheets/pdf_directory/2006.01.25-Vriese.pdf</t>
    </r>
  </si>
  <si>
    <t>http://sharkattackfile.net/spreadsheets/pdf_directory/2006.01.25-Vriese.pdf</t>
  </si>
  <si>
    <t>2006.01.25</t>
  </si>
  <si>
    <t>4820</t>
  </si>
  <si>
    <t>23-Jan-2006</t>
  </si>
  <si>
    <t>800 miles from land</t>
  </si>
  <si>
    <r>
      <rPr>
        <i val="1"/>
        <sz val="8"/>
        <color indexed="24"/>
        <rFont val="Arial"/>
      </rPr>
      <t>Rowgirls</t>
    </r>
    <r>
      <rPr>
        <sz val="8"/>
        <color indexed="24"/>
        <rFont val="Arial"/>
      </rPr>
      <t>, an ocean rowing boat. Occupants: Sally Kettle, Claire Mills &amp; Sue McMillan</t>
    </r>
  </si>
  <si>
    <t>28, 23 &amp; 30</t>
  </si>
  <si>
    <t>No injury to occupants; a shark, accidentally caught in a line, threatened to rip out the transom</t>
  </si>
  <si>
    <t>Northants News, 1/25/2006</t>
  </si>
  <si>
    <t>2006.01.23-Rowgirls.pdf</t>
  </si>
  <si>
    <r>
      <rPr>
        <sz val="8"/>
        <color indexed="8"/>
        <rFont val="Arial"/>
      </rPr>
      <t>http://sharkattackfile.net/spreadsheets/pdf_directory/2006.01.23-Rowgirls.pdf</t>
    </r>
  </si>
  <si>
    <t>http://sharkattackfile.net/spreadsheets/pdf_directory/2006.01.23-Rowgirls.pdf</t>
  </si>
  <si>
    <t>2006.01.23</t>
  </si>
  <si>
    <t>4819</t>
  </si>
  <si>
    <t>18-Jan-2006</t>
  </si>
  <si>
    <t>Night Surfing</t>
  </si>
  <si>
    <t>Mario Lari</t>
  </si>
  <si>
    <t>No injury, but 2 small nicks on wetsuit</t>
  </si>
  <si>
    <t>22h30</t>
  </si>
  <si>
    <t>2006.01.18-Lari.pdf</t>
  </si>
  <si>
    <r>
      <rPr>
        <sz val="8"/>
        <color indexed="8"/>
        <rFont val="Arial"/>
      </rPr>
      <t>http://sharkattackfile.net/spreadsheets/pdf_directory/2006.01.18-Lari.pdf</t>
    </r>
  </si>
  <si>
    <t>http://sharkattackfile.net/spreadsheets/pdf_directory/2006.01.18-Lari.pdf</t>
  </si>
  <si>
    <t>2006.01.18</t>
  </si>
  <si>
    <t>4818</t>
  </si>
  <si>
    <t>15-Jan-2006</t>
  </si>
  <si>
    <t>Off City Beach, Perth</t>
  </si>
  <si>
    <t>Bernie  Williams</t>
  </si>
  <si>
    <t>Lacerations to left elbow</t>
  </si>
  <si>
    <t>3.5 m white shark</t>
  </si>
  <si>
    <t>2006.01.15-Williams.pdf</t>
  </si>
  <si>
    <r>
      <rPr>
        <sz val="8"/>
        <color indexed="8"/>
        <rFont val="Arial"/>
      </rPr>
      <t>http://sharkattackfile.net/spreadsheets/pdf_directory/2006.01.15-Williams.pdf</t>
    </r>
  </si>
  <si>
    <t>http://sharkattackfile.net/spreadsheets/pdf_directory/2006.01.15-Williams.pdf</t>
  </si>
  <si>
    <t>2006.01.15</t>
  </si>
  <si>
    <t>4817</t>
  </si>
  <si>
    <t>11-Jan-2006</t>
  </si>
  <si>
    <t>Sandy Cay</t>
  </si>
  <si>
    <t>Hayward Thomas &amp; Shalton Barr</t>
  </si>
  <si>
    <t>No injury, divers felt threatened by 10' pregnant female tiger shark &amp; killed the shark</t>
  </si>
  <si>
    <t>Bahama Journal, 1/13/2006</t>
  </si>
  <si>
    <t>2006.01.11-Bahamas.pdf</t>
  </si>
  <si>
    <r>
      <rPr>
        <sz val="8"/>
        <color indexed="8"/>
        <rFont val="Arial"/>
      </rPr>
      <t>http://sharkattackfile.net/spreadsheets/pdf_directory/2006.01.11-Bahamas.pdf</t>
    </r>
  </si>
  <si>
    <t>http://sharkattackfile.net/spreadsheets/pdf_directory/2006.01.11-Bahamas.pdf</t>
  </si>
  <si>
    <t>2006.01.11</t>
  </si>
  <si>
    <t>4816</t>
  </si>
  <si>
    <t>07-Jan-2006</t>
  </si>
  <si>
    <t>Amity Point, North Stradbroke Island</t>
  </si>
  <si>
    <t>Sarah Whiley</t>
  </si>
  <si>
    <t>17h15</t>
  </si>
  <si>
    <t>2006.01.07-Whiley.pdf</t>
  </si>
  <si>
    <r>
      <rPr>
        <sz val="8"/>
        <color indexed="8"/>
        <rFont val="Arial"/>
      </rPr>
      <t>http://sharkattackfile.net/spreadsheets/pdf_directory/2006.01.07-Whiley.pdf</t>
    </r>
  </si>
  <si>
    <t>http://sharkattackfile.net/spreadsheets/pdf_directory/2006.01.07-Whiley.pdf</t>
  </si>
  <si>
    <t>2006.01.07</t>
  </si>
  <si>
    <t>4815</t>
  </si>
  <si>
    <t>04-Jan-2006</t>
  </si>
  <si>
    <t>3 puncture wounds in right wrist &amp; hand</t>
  </si>
  <si>
    <t>A. Neal, scripps.com</t>
  </si>
  <si>
    <t>2006.01.04-IndianRiverSurfer.pdf</t>
  </si>
  <si>
    <r>
      <rPr>
        <sz val="8"/>
        <color indexed="8"/>
        <rFont val="Arial"/>
      </rPr>
      <t>http://sharkattackfile.net/spreadsheets/pdf_directory/2006.01.04-IndianRiverSurfer.pdf</t>
    </r>
  </si>
  <si>
    <t>http://sharkattackfile.net/spreadsheets/pdf_directory/2006.01.04-IndianRiverSurfer.pdf</t>
  </si>
  <si>
    <t>2006.01.04</t>
  </si>
  <si>
    <t>4814</t>
  </si>
  <si>
    <t>01-Jan-2006</t>
  </si>
  <si>
    <t>Soetwater</t>
  </si>
  <si>
    <t>John Williams</t>
  </si>
  <si>
    <t>Lacerations to little finger</t>
  </si>
  <si>
    <t>Said to involve a 1.5 m shark</t>
  </si>
  <si>
    <t>J.P. Botha, GSAF</t>
  </si>
  <si>
    <t>2006.01.01-Williams.pdf</t>
  </si>
  <si>
    <r>
      <rPr>
        <sz val="8"/>
        <color indexed="8"/>
        <rFont val="Arial"/>
      </rPr>
      <t>http://sharkattackfile.net/spreadsheets/pdf_directory/2006.01.01-Williams.pdf</t>
    </r>
  </si>
  <si>
    <t>http://sharkattackfile.net/spreadsheets/pdf_directory/2006.01.01-Williams.pdf</t>
  </si>
  <si>
    <t>2006.01.01</t>
  </si>
  <si>
    <t>4813</t>
  </si>
  <si>
    <t>24-Dec-2005</t>
  </si>
  <si>
    <t>2005</t>
  </si>
  <si>
    <t>Tillamook Head, Clatsop County</t>
  </si>
  <si>
    <t>Brian Anderson</t>
  </si>
  <si>
    <t>Lacerations to ankle &amp; calf</t>
  </si>
  <si>
    <t>R. Collier, GSAF; L.A. Times, 12/25/2005</t>
  </si>
  <si>
    <t>2005.12.24-Anderson.pdf</t>
  </si>
  <si>
    <r>
      <rPr>
        <sz val="8"/>
        <color indexed="8"/>
        <rFont val="Arial"/>
      </rPr>
      <t>http://sharkattackfile.net/spreadsheets/pdf_directory/2005.12.24-Anderson.pdf</t>
    </r>
  </si>
  <si>
    <t>http://sharkattackfile.net/spreadsheets/pdf_directory/2005.12.24-Anderson.pdf</t>
  </si>
  <si>
    <t>2005.12.24</t>
  </si>
  <si>
    <t>4812</t>
  </si>
  <si>
    <t>21-Dec-2005</t>
  </si>
  <si>
    <t>Jonathan Genant</t>
  </si>
  <si>
    <t xml:space="preserve"> San Francisco Gate 2/21/2005</t>
  </si>
  <si>
    <t>2005.12.21-Genant.pdf</t>
  </si>
  <si>
    <r>
      <rPr>
        <sz val="8"/>
        <color indexed="8"/>
        <rFont val="Arial"/>
      </rPr>
      <t>http://sharkattackfile.net/spreadsheets/pdf_directory/2005.12.21-Genant.pdf</t>
    </r>
  </si>
  <si>
    <t>http://sharkattackfile.net/spreadsheets/pdf_directory/2005.12.21-Genant.pdf</t>
  </si>
  <si>
    <t>2005.12.21</t>
  </si>
  <si>
    <t>4811</t>
  </si>
  <si>
    <t>20-Dec-2005</t>
  </si>
  <si>
    <t>600 nm west of the Canary Islands</t>
  </si>
  <si>
    <t>7 m boat, occupants: Tara Remington &amp; Iain Rudkin</t>
  </si>
  <si>
    <t>No injury to occupants, shark rammed boat for 15 minutes</t>
  </si>
  <si>
    <t>R.D. Weeks, GSAF; NZ Herald, 12/21/2005</t>
  </si>
  <si>
    <t>2005.12.20-rowboat.pdf</t>
  </si>
  <si>
    <r>
      <rPr>
        <sz val="8"/>
        <color indexed="8"/>
        <rFont val="Arial"/>
      </rPr>
      <t>http://sharkattackfile.net/spreadsheets/pdf_directory/2005.12.20-rowboat.pdf</t>
    </r>
  </si>
  <si>
    <t>http://sharkattackfile.net/spreadsheets/pdf_directory/2005.12.20-rowboat.pdf</t>
  </si>
  <si>
    <t>2005.12.20</t>
  </si>
  <si>
    <t>4810</t>
  </si>
  <si>
    <t>11-Dec-2005</t>
  </si>
  <si>
    <t>St. Crispin Reef</t>
  </si>
  <si>
    <t>Glenn Simpson</t>
  </si>
  <si>
    <t>Right forearm &amp; elbow bitten</t>
  </si>
  <si>
    <t>Whitetip reef shark</t>
  </si>
  <si>
    <t>Courier-Mail, 12/12/2005</t>
  </si>
  <si>
    <t>2005.12.11-Simpson.pdf</t>
  </si>
  <si>
    <r>
      <rPr>
        <sz val="8"/>
        <color indexed="8"/>
        <rFont val="Arial"/>
      </rPr>
      <t>http://sharkattackfile.net/spreadsheets/pdf_directory/2005.12.11-Simpson.pdf</t>
    </r>
  </si>
  <si>
    <t>http://sharkattackfile.net/spreadsheets/pdf_directory/2005.12.11-Simpson.pdf</t>
  </si>
  <si>
    <t>2005.12.11</t>
  </si>
  <si>
    <t>4809</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</si>
  <si>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</si>
  <si>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</si>
  <si>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</si>
  <si>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</si>
  <si>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</si>
  <si>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</si>
  <si>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</si>
  <si>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r>
      <rPr>
        <sz val="8"/>
        <color indexed="8"/>
        <rFont val="Arial"/>
      </rPr>
      <t>http://sharkattackfile.net/spreadsheets/pdf_directory/2005.12.05.R-HoggBoat.pdf</t>
    </r>
  </si>
  <si>
    <t>http://sharkattackfile.net/spreadsheets/pdf_directory/2005.12.05.R-HoggBoat.pdf</t>
  </si>
  <si>
    <t>2005.12.05.R</t>
  </si>
  <si>
    <t>4808</t>
  </si>
  <si>
    <t>Reported 29-Nov-2005</t>
  </si>
  <si>
    <t>John Larsen</t>
  </si>
  <si>
    <t>wpmi.com</t>
  </si>
  <si>
    <t>2005.11.29.R-Larsen.pdf</t>
  </si>
  <si>
    <r>
      <rPr>
        <sz val="8"/>
        <color indexed="8"/>
        <rFont val="Arial"/>
      </rPr>
      <t>http://sharkattackfile.net/spreadsheets/pdf_directory/2005.11.29.R-Larsen.pdf</t>
    </r>
  </si>
  <si>
    <t>http://sharkattackfile.net/spreadsheets/pdf_directory/2005.11.29.R-Larsen.pdf</t>
  </si>
  <si>
    <t>2005.11.29.R</t>
  </si>
  <si>
    <t>4807</t>
  </si>
  <si>
    <t>27-Nov-2005</t>
  </si>
  <si>
    <t>Blake Perry</t>
  </si>
  <si>
    <t>Right thumb &amp; palm lacerated</t>
  </si>
  <si>
    <t>2005.11.27-Perry.pdf</t>
  </si>
  <si>
    <r>
      <rPr>
        <sz val="8"/>
        <color indexed="8"/>
        <rFont val="Arial"/>
      </rPr>
      <t>http://sharkattackfile.net/spreadsheets/pdf_directory/2005.11.27-Perry.pdf</t>
    </r>
  </si>
  <si>
    <t>http://sharkattackfile.net/spreadsheets/pdf_directory/2005.11.27-Perry.pdf</t>
  </si>
  <si>
    <t>2005.11.27</t>
  </si>
  <si>
    <t>4806</t>
  </si>
  <si>
    <t>25-Nov-2005</t>
  </si>
  <si>
    <t>6 km off Collendina, south of Melbourne</t>
  </si>
  <si>
    <t>4.5 m boat, occupant: Rodney Lawn</t>
  </si>
  <si>
    <t>No injury to occupant, shark bit outboard motor</t>
  </si>
  <si>
    <t>3 m white shark</t>
  </si>
  <si>
    <t>Sunday Mail (QLD), 11/27/2005, p.30</t>
  </si>
  <si>
    <t>2005.11.25.c-boat-Lawn.pdf</t>
  </si>
  <si>
    <r>
      <rPr>
        <sz val="8"/>
        <color indexed="8"/>
        <rFont val="Arial"/>
      </rPr>
      <t>http://sharkattackfile.net/spreadsheets/pdf_directory/2005.11.25.c-boat-Lawn.pdf</t>
    </r>
  </si>
  <si>
    <t>http://sharkattackfile.net/spreadsheets/pdf_directory/2005.11.25.c-boat-Lawn.pdf</t>
  </si>
  <si>
    <t>2005.11.25.c</t>
  </si>
  <si>
    <t>4805</t>
  </si>
  <si>
    <t>Flinders</t>
  </si>
  <si>
    <t>Tom Burke</t>
  </si>
  <si>
    <t>2 lacerations on leg, each 4" to 5" long</t>
  </si>
  <si>
    <t>Sydney Morning Herald, 11/25/2005</t>
  </si>
  <si>
    <t>2005.11.25.b-Burke.pdf</t>
  </si>
  <si>
    <r>
      <rPr>
        <sz val="8"/>
        <color indexed="8"/>
        <rFont val="Arial"/>
      </rPr>
      <t>http://sharkattackfile.net/spreadsheets/pdf_directory/2005.11.25.b-Burke.pdf</t>
    </r>
  </si>
  <si>
    <t>http://sharkattackfile.net/spreadsheets/pdf_directory/2005.11.25.b-Burke.pdf</t>
  </si>
  <si>
    <t>2005.11.25.b</t>
  </si>
  <si>
    <t>4804</t>
  </si>
  <si>
    <t>Ashley Milford</t>
  </si>
  <si>
    <t>Cut on finger, board bitten</t>
  </si>
  <si>
    <t>Dispatch online</t>
  </si>
  <si>
    <t>2005.11.25.a-Milford.pdf</t>
  </si>
  <si>
    <r>
      <rPr>
        <sz val="8"/>
        <color indexed="8"/>
        <rFont val="Arial"/>
      </rPr>
      <t>http://sharkattackfile.net/spreadsheets/pdf_directory/2005.11.25.a-Milford.pdf</t>
    </r>
  </si>
  <si>
    <t>http://sharkattackfile.net/spreadsheets/pdf_directory/2005.11.25.a-Milford.pdf</t>
  </si>
  <si>
    <t>2005.11.25.a</t>
  </si>
  <si>
    <t>4803</t>
  </si>
  <si>
    <t>24-Nov-2005-</t>
  </si>
  <si>
    <t>Maré</t>
  </si>
  <si>
    <t>Emile</t>
  </si>
  <si>
    <t>Les Nouvelles Caledoniennes, 11/29/2005</t>
  </si>
  <si>
    <t>2005.11.24-Emile.pdf</t>
  </si>
  <si>
    <r>
      <rPr>
        <sz val="8"/>
        <color indexed="8"/>
        <rFont val="Arial"/>
      </rPr>
      <t>http://sharkattackfile.net/spreadsheets/pdf_directory/2005.11.24-Emile.pdf</t>
    </r>
  </si>
  <si>
    <t>http://sharkattackfile.net/spreadsheets/pdf_directory/2005.11.24-Emile.pdf</t>
  </si>
  <si>
    <t>2005.11.24</t>
  </si>
  <si>
    <t>4802</t>
  </si>
  <si>
    <t>21-Nov-2005</t>
  </si>
  <si>
    <t>a male from Miami</t>
  </si>
  <si>
    <t>Stuart News</t>
  </si>
  <si>
    <t>2005.11.21-JensenBeach.pdf</t>
  </si>
  <si>
    <r>
      <rPr>
        <sz val="8"/>
        <color indexed="8"/>
        <rFont val="Arial"/>
      </rPr>
      <t>http://sharkattackfile.net/spreadsheets/pdf_directory/2005.11.21-JensenBeach.pdf</t>
    </r>
  </si>
  <si>
    <t>http://sharkattackfile.net/spreadsheets/pdf_directory/2005.11.21-JensenBeach.pdf</t>
  </si>
  <si>
    <t>2005.11.21</t>
  </si>
  <si>
    <t>4801</t>
  </si>
  <si>
    <t>20-Nov-2005</t>
  </si>
  <si>
    <t>New Smyrna  Beach, Volusia County</t>
  </si>
  <si>
    <t>Kevin Spradlin</t>
  </si>
  <si>
    <t>2005.11.20-Spradlin.pdf</t>
  </si>
  <si>
    <r>
      <rPr>
        <sz val="8"/>
        <color indexed="8"/>
        <rFont val="Arial"/>
      </rPr>
      <t>http://sharkattackfile.net/spreadsheets/pdf_directory/2005.11.20-Spradlin.pdf</t>
    </r>
  </si>
  <si>
    <t>http://sharkattackfile.net/spreadsheets/pdf_directory/2005.11.20-Spradlin.pdf</t>
  </si>
  <si>
    <t>2005.11.20</t>
  </si>
  <si>
    <t>4800</t>
  </si>
  <si>
    <t>Reported  16-Nov-2005</t>
  </si>
  <si>
    <t>3.8-m boat with 3 people on board</t>
  </si>
  <si>
    <t>No injury to occupants, shark lifted bow of boat 3 times</t>
  </si>
  <si>
    <t>Le Quotidien, 11/16/2005, p.62</t>
  </si>
  <si>
    <t>2005.11.16.R-boat-NewCaledonia.pdf</t>
  </si>
  <si>
    <r>
      <rPr>
        <sz val="8"/>
        <color indexed="8"/>
        <rFont val="Arial"/>
      </rPr>
      <t>http://sharkattackfile.net/spreadsheets/pdf_directory/2005.11.16.R-boat-NewCaledonia.pdf</t>
    </r>
  </si>
  <si>
    <t>http://sharkattackfile.net/spreadsheets/pdf_directory/2005.11.16.R-boat-NewCaledonia.pdf</t>
  </si>
  <si>
    <t>2005.11.16.R</t>
  </si>
  <si>
    <t>4799</t>
  </si>
  <si>
    <t>15-Nov-2005</t>
  </si>
  <si>
    <t>Aston Bay</t>
  </si>
  <si>
    <t>Ivan Gerger</t>
  </si>
  <si>
    <t>Lacerations to hands &amp; right leg when he tried to pull shark from the water PROVOKED INCIDENT</t>
  </si>
  <si>
    <t xml:space="preserve">Raggedtooth shark, 2.5m </t>
  </si>
  <si>
    <t>2005.11.15-Gerger.pdf</t>
  </si>
  <si>
    <r>
      <rPr>
        <sz val="8"/>
        <color indexed="8"/>
        <rFont val="Arial"/>
      </rPr>
      <t>http://sharkattackfile.net/spreadsheets/pdf_directory/2005.11.15-Gerger.pdf</t>
    </r>
  </si>
  <si>
    <t>http://sharkattackfile.net/spreadsheets/pdf_directory/2005.11.15-Gerger.pdf</t>
  </si>
  <si>
    <t>2005.11.15</t>
  </si>
  <si>
    <t>4798</t>
  </si>
  <si>
    <t>12-Nov-2005</t>
  </si>
  <si>
    <t>Lance Cameron</t>
  </si>
  <si>
    <t>2005.11.12-Cameron.pdf</t>
  </si>
  <si>
    <r>
      <rPr>
        <sz val="8"/>
        <color indexed="8"/>
        <rFont val="Arial"/>
      </rPr>
      <t>http://sharkattackfile.net/spreadsheets/pdf_directory/2005.11.12-Cameron.pdf</t>
    </r>
  </si>
  <si>
    <t>http://sharkattackfile.net/spreadsheets/pdf_directory/2005.11.12-Cameron.pdf</t>
  </si>
  <si>
    <t>2005.11.12</t>
  </si>
  <si>
    <t>4797</t>
  </si>
  <si>
    <t>02-Nov-2005</t>
  </si>
  <si>
    <t>Mavericks, Half Moon Bay, San Mateo County</t>
  </si>
  <si>
    <t>Tim West</t>
  </si>
  <si>
    <t>2005.11.02.b-West.pdf</t>
  </si>
  <si>
    <r>
      <rPr>
        <sz val="8"/>
        <color indexed="8"/>
        <rFont val="Arial"/>
      </rPr>
      <t>http://sharkattackfile.net/spreadsheets/pdf_directory/2005.11.02.b-West.pdf</t>
    </r>
  </si>
  <si>
    <t>http://sharkattackfile.net/spreadsheets/pdf_directory/2005.11.02.b-West.pdf</t>
  </si>
  <si>
    <t>2005.11.02.b</t>
  </si>
  <si>
    <t>4796</t>
  </si>
  <si>
    <t>Ocean Beach, San Francisco, San Francisco County</t>
  </si>
  <si>
    <t>Jake Daneman</t>
  </si>
  <si>
    <t>No injury, board bumped</t>
  </si>
  <si>
    <t>12' to 14' white shark</t>
  </si>
  <si>
    <t>2005.11.02.a-Daneman.pdf</t>
  </si>
  <si>
    <r>
      <rPr>
        <sz val="8"/>
        <color indexed="8"/>
        <rFont val="Arial"/>
      </rPr>
      <t>http://sharkattackfile.net/spreadsheets/pdf_directory/2005.11.02.a-Daneman.pdf</t>
    </r>
  </si>
  <si>
    <t>http://sharkattackfile.net/spreadsheets/pdf_directory/2005.11.02.a-Daneman.pdf</t>
  </si>
  <si>
    <t>2005.11.02.a</t>
  </si>
  <si>
    <t>4795</t>
  </si>
  <si>
    <t>29-Oct-2005</t>
  </si>
  <si>
    <t xml:space="preserve">Ponce de Leon Inlet, Volusia County </t>
  </si>
  <si>
    <t>Sentinel, 1-/30/2005</t>
  </si>
  <si>
    <t>2005.10.29-PonceInlet.pdf</t>
  </si>
  <si>
    <r>
      <rPr>
        <sz val="8"/>
        <color indexed="8"/>
        <rFont val="Arial"/>
      </rPr>
      <t>http://sharkattackfile.net/spreadsheets/pdf_directory/2005.10.29-PonceInlet.pdf</t>
    </r>
  </si>
  <si>
    <t>http://sharkattackfile.net/spreadsheets/pdf_directory/2005.10.29-PonceInlet.pdf</t>
  </si>
  <si>
    <t>2005.10.29</t>
  </si>
  <si>
    <t>4794</t>
  </si>
  <si>
    <t>25-Oct-2005</t>
  </si>
  <si>
    <t>ST. MAARTIN</t>
  </si>
  <si>
    <t>Simpson Bay</t>
  </si>
  <si>
    <t>Sunterra Beach</t>
  </si>
  <si>
    <t>James Bumpers</t>
  </si>
  <si>
    <t>Lower right leg lacerated</t>
  </si>
  <si>
    <t>M. Levine, GSAF</t>
  </si>
  <si>
    <t>2005.10.25-Bumpers.pdf</t>
  </si>
  <si>
    <r>
      <rPr>
        <sz val="8"/>
        <color indexed="8"/>
        <rFont val="Arial"/>
      </rPr>
      <t>http://sharkattackfile.net/spreadsheets/pdf_directory/2005.10.25-Bumpers.pdf</t>
    </r>
  </si>
  <si>
    <t>http://sharkattackfile.net/spreadsheets/pdf_directory/2005.10.25-Bumpers.pdf</t>
  </si>
  <si>
    <t>2005.10.25</t>
  </si>
  <si>
    <t>4793</t>
  </si>
  <si>
    <t>22-Oct-2005</t>
  </si>
  <si>
    <t>Uilenkraalsmond (near Gansbaai)</t>
  </si>
  <si>
    <t>Standing / Surfing</t>
  </si>
  <si>
    <t>Christiaan van Zyl</t>
  </si>
  <si>
    <t>Cape Times</t>
  </si>
  <si>
    <t>2005.10.22-vanZyl.pdf</t>
  </si>
  <si>
    <r>
      <rPr>
        <sz val="8"/>
        <color indexed="8"/>
        <rFont val="Arial"/>
      </rPr>
      <t>http://sharkattackfile.net/spreadsheets/pdf_directory/2005.10.22-vanZyl.pdf</t>
    </r>
  </si>
  <si>
    <t>http://sharkattackfile.net/spreadsheets/pdf_directory/2005.10.22-vanZyl.pdf</t>
  </si>
  <si>
    <t>2005.10.22</t>
  </si>
  <si>
    <t>4792</t>
  </si>
  <si>
    <t>21-Oct-2005</t>
  </si>
  <si>
    <t>Klamath River mouth, Del Norte County</t>
  </si>
  <si>
    <t>Chad Reiker</t>
  </si>
  <si>
    <t>2005.10.21-Reiker.pdf</t>
  </si>
  <si>
    <r>
      <rPr>
        <sz val="8"/>
        <color indexed="8"/>
        <rFont val="Arial"/>
      </rPr>
      <t>http://sharkattackfile.net/spreadsheets/pdf_directory/2005.10.21-Reiker.pdf</t>
    </r>
  </si>
  <si>
    <t>http://sharkattackfile.net/spreadsheets/pdf_directory/2005.10.21-Reiker.pdf</t>
  </si>
  <si>
    <t>2005.10.21</t>
  </si>
  <si>
    <t>4791</t>
  </si>
  <si>
    <t>19-Oct-2005</t>
  </si>
  <si>
    <t>Salmon Beach, Sonoma County</t>
  </si>
  <si>
    <t>Megan Halavais</t>
  </si>
  <si>
    <t>18' white shark</t>
  </si>
  <si>
    <t>R. Collier, GSAF; Bay City Newswire</t>
  </si>
  <si>
    <t>2005.10.19-Halavais.pdf</t>
  </si>
  <si>
    <r>
      <rPr>
        <sz val="8"/>
        <color indexed="8"/>
        <rFont val="Arial"/>
      </rPr>
      <t>http://sharkattackfile.net/spreadsheets/pdf_directory/2005.10.19-Halavais.pdf</t>
    </r>
  </si>
  <si>
    <t>http://sharkattackfile.net/spreadsheets/pdf_directory/2005.10.19-Halavais.pdf</t>
  </si>
  <si>
    <t>2005.10.19</t>
  </si>
  <si>
    <t>4790</t>
  </si>
  <si>
    <t>15-Oct-2005</t>
  </si>
  <si>
    <t>N.W.</t>
  </si>
  <si>
    <t>Minor cuts to dorsum &amp; sole of left foot when he stepped on shark PROVOKED INCIDENT</t>
  </si>
  <si>
    <t xml:space="preserve">S. Petersohn, GSAF; Florida Today, 10/16/2005 </t>
  </si>
  <si>
    <t>2005.10.15-NW.pdf</t>
  </si>
  <si>
    <r>
      <rPr>
        <sz val="8"/>
        <color indexed="8"/>
        <rFont val="Arial"/>
      </rPr>
      <t>http://sharkattackfile.net/spreadsheets/pdf_directory/2005.10.15-NW.pdf</t>
    </r>
  </si>
  <si>
    <t>http://sharkattackfile.net/spreadsheets/pdf_directory/2005.10.15-NW.pdf</t>
  </si>
  <si>
    <t>2005.10.15</t>
  </si>
  <si>
    <t>4789</t>
  </si>
  <si>
    <t>13-Oct-2005</t>
  </si>
  <si>
    <t>Clayton Sado</t>
  </si>
  <si>
    <t>Tiger shark, less than 10'</t>
  </si>
  <si>
    <t>Hawaii Department of Land and Natural Resources</t>
  </si>
  <si>
    <t>2005.10.13-Sado.pdf</t>
  </si>
  <si>
    <r>
      <rPr>
        <sz val="8"/>
        <color indexed="8"/>
        <rFont val="Arial"/>
      </rPr>
      <t>http://sharkattackfile.net/spreadsheets/pdf_directory/2005.10.13-Sado.pdf</t>
    </r>
  </si>
  <si>
    <t>http://sharkattackfile.net/spreadsheets/pdf_directory/2005.10.13-Sado.pdf</t>
  </si>
  <si>
    <t>2005.10.13</t>
  </si>
  <si>
    <t>4788</t>
  </si>
  <si>
    <t>11-Oct-2005</t>
  </si>
  <si>
    <t>GRAND CAYMAN</t>
  </si>
  <si>
    <t>East Wall</t>
  </si>
  <si>
    <t>Jack McKenney's Canyon</t>
  </si>
  <si>
    <t>Lea Ann Hughes</t>
  </si>
  <si>
    <t xml:space="preserve">No injury </t>
  </si>
  <si>
    <t>Caribbean reef sharks</t>
  </si>
  <si>
    <t>L.A.Hughes; G. Holt, Scubaradio.com</t>
  </si>
  <si>
    <t>2005.10.11-Hughes.pdf</t>
  </si>
  <si>
    <r>
      <rPr>
        <sz val="8"/>
        <color indexed="8"/>
        <rFont val="Arial"/>
      </rPr>
      <t>http://sharkattackfile.net/spreadsheets/pdf_directory/2005.10.11-Hughes.pdf</t>
    </r>
  </si>
  <si>
    <t>http://sharkattackfile.net/spreadsheets/pdf_directory/2005.10.11-Hughes.pdf</t>
  </si>
  <si>
    <t>2005.10.11</t>
  </si>
  <si>
    <t>4787</t>
  </si>
  <si>
    <t>06-Oct-2005</t>
  </si>
  <si>
    <t>Treading water/ Surfing</t>
  </si>
  <si>
    <t>Charles Hutson</t>
  </si>
  <si>
    <t>Five 1-inch lacerations to left foot</t>
  </si>
  <si>
    <t>2005.10.06-Hutson.pdf</t>
  </si>
  <si>
    <r>
      <rPr>
        <sz val="8"/>
        <color indexed="8"/>
        <rFont val="Arial"/>
      </rPr>
      <t>http://sharkattackfile.net/spreadsheets/pdf_directory/2005.10.06-Hutson.pdf</t>
    </r>
  </si>
  <si>
    <t>http://sharkattackfile.net/spreadsheets/pdf_directory/2005.10.06-Hutson.pdf</t>
  </si>
  <si>
    <t>2005.10.06</t>
  </si>
  <si>
    <t>4786</t>
  </si>
  <si>
    <t>03-Oct-2005</t>
  </si>
  <si>
    <t>Nixon Pierre</t>
  </si>
  <si>
    <t>Lacerations to right side of face</t>
  </si>
  <si>
    <t>E. Ritter, GSAF; A. Armbrister, Freeport News, 10/3/2005</t>
  </si>
  <si>
    <t>2005.10.03-Nixon.pdf</t>
  </si>
  <si>
    <r>
      <rPr>
        <sz val="8"/>
        <color indexed="8"/>
        <rFont val="Arial"/>
      </rPr>
      <t>http://sharkattackfile.net/spreadsheets/pdf_directory/2005.10.03-Nixon.pdf</t>
    </r>
  </si>
  <si>
    <t>http://sharkattackfile.net/spreadsheets/pdf_directory/2005.10.03-Nixon.pdf</t>
  </si>
  <si>
    <t>2005.10.03</t>
  </si>
  <si>
    <t>4785</t>
  </si>
  <si>
    <t>01-Oct-2005</t>
  </si>
  <si>
    <t>Sunny Cove, Fish Hoek</t>
  </si>
  <si>
    <t>Trevor Wright</t>
  </si>
  <si>
    <t>No injury, shark bit ski</t>
  </si>
  <si>
    <t>Cape Argus, Cape Times, 10/3/2005</t>
  </si>
  <si>
    <t>2005.10.01-Wright.pdf</t>
  </si>
  <si>
    <r>
      <rPr>
        <sz val="8"/>
        <color indexed="8"/>
        <rFont val="Arial"/>
      </rPr>
      <t>http://sharkattackfile.net/spreadsheets/pdf_directory/2005.10.01-Wright.pdf</t>
    </r>
  </si>
  <si>
    <t>http://sharkattackfile.net/spreadsheets/pdf_directory/2005.10.01-Wright.pdf</t>
  </si>
  <si>
    <t>2005.10.01</t>
  </si>
  <si>
    <t>4784</t>
  </si>
  <si>
    <t>Reported      27-Sep-2005</t>
  </si>
  <si>
    <t>Arakoon's Little Bay</t>
  </si>
  <si>
    <t>Wal Lewis</t>
  </si>
  <si>
    <t xml:space="preserve">Tiger shark, 3 m </t>
  </si>
  <si>
    <t>Macleay Argues, 9/27/2005</t>
  </si>
  <si>
    <t>2005.09.27.R- Lewis.pdf</t>
  </si>
  <si>
    <r>
      <rPr>
        <sz val="8"/>
        <color indexed="8"/>
        <rFont val="Arial"/>
      </rPr>
      <t>http://sharkattackfile.net/spreadsheets/pdf_directory/2005.09.27.R- Lewis.pdf</t>
    </r>
  </si>
  <si>
    <t>http://sharkattackfile.net/spreadsheets/pdf_directory/2005.09.27.R- Lewis.pdf</t>
  </si>
  <si>
    <t>2005.09.27.R</t>
  </si>
  <si>
    <t>4783</t>
  </si>
  <si>
    <t>24-Sep-2005</t>
  </si>
  <si>
    <t>Kangaroo Island</t>
  </si>
  <si>
    <t>Josh Berris</t>
  </si>
  <si>
    <t>14' to 16' white shark</t>
  </si>
  <si>
    <t>2005.09.24-Berris.pdf</t>
  </si>
  <si>
    <r>
      <rPr>
        <sz val="8"/>
        <color indexed="8"/>
        <rFont val="Arial"/>
      </rPr>
      <t>http://sharkattackfile.net/spreadsheets/pdf_directory/2005.09.24-Berris.pdf</t>
    </r>
  </si>
  <si>
    <t>http://sharkattackfile.net/spreadsheets/pdf_directory/2005.09.24-Berris.pdf</t>
  </si>
  <si>
    <t>2005.09.24</t>
  </si>
  <si>
    <t>4782</t>
  </si>
  <si>
    <t>23-Sep-2005</t>
  </si>
  <si>
    <t>Scarborough Beach, Perth</t>
  </si>
  <si>
    <t>Brad Satchell</t>
  </si>
  <si>
    <t xml:space="preserve"> No injury</t>
  </si>
  <si>
    <t>2005.09.23-Satchell.pdf</t>
  </si>
  <si>
    <r>
      <rPr>
        <sz val="8"/>
        <color indexed="8"/>
        <rFont val="Arial"/>
      </rPr>
      <t>http://sharkattackfile.net/spreadsheets/pdf_directory/2005.09.23-Satchell.pdf</t>
    </r>
  </si>
  <si>
    <t>http://sharkattackfile.net/spreadsheets/pdf_directory/2005.09.23-Satchell.pdf</t>
  </si>
  <si>
    <t>2005.09.23</t>
  </si>
  <si>
    <t>4781</t>
  </si>
  <si>
    <t>22-Sep-2005</t>
  </si>
  <si>
    <t>Tigertail Beach, Collier County</t>
  </si>
  <si>
    <t>Charlie Corrado</t>
  </si>
  <si>
    <t>Lacerations to dorsum of left foot</t>
  </si>
  <si>
    <t>A. Galabinski, Marco Island Sun Times, 9/22/2005</t>
  </si>
  <si>
    <t>2005.09.22-Corrado.pdf</t>
  </si>
  <si>
    <r>
      <rPr>
        <sz val="8"/>
        <color indexed="8"/>
        <rFont val="Arial"/>
      </rPr>
      <t>http://sharkattackfile.net/spreadsheets/pdf_directory/2005.09.22-Corrado.pdf</t>
    </r>
  </si>
  <si>
    <t>http://sharkattackfile.net/spreadsheets/pdf_directory/2005.09.22-Corrado.pdf</t>
  </si>
  <si>
    <t>2005.09.22</t>
  </si>
  <si>
    <t>4780</t>
  </si>
  <si>
    <t>20-Sep-2005</t>
  </si>
  <si>
    <t>Clair Parrett</t>
  </si>
  <si>
    <t>Injuries to fingers, calf  &amp; heel</t>
  </si>
  <si>
    <t>C. Creswell, GSAF; K. Galliard,  Sun News, 9/21/2005</t>
  </si>
  <si>
    <t>2005.09.20-Parrett.pdf</t>
  </si>
  <si>
    <r>
      <rPr>
        <sz val="8"/>
        <color indexed="8"/>
        <rFont val="Arial"/>
      </rPr>
      <t>http://sharkattackfile.net/spreadsheets/pdf_directory/2005.09.20-Parrett.pdf</t>
    </r>
  </si>
  <si>
    <t>http://sharkattackfile.net/spreadsheets/pdf_directory/2005.09.20-Parrett.pdf</t>
  </si>
  <si>
    <t>2005.09.20</t>
  </si>
  <si>
    <t>4779</t>
  </si>
  <si>
    <t>11-Sep-2005</t>
  </si>
  <si>
    <t>Greg  Norton, Jr.</t>
  </si>
  <si>
    <t>Post &amp; Courier, 9/12/2005</t>
  </si>
  <si>
    <t>2005.09.11-Norton.pdf</t>
  </si>
  <si>
    <r>
      <rPr>
        <sz val="8"/>
        <color indexed="8"/>
        <rFont val="Arial"/>
      </rPr>
      <t>http://sharkattackfile.net/spreadsheets/pdf_directory/2005.09.11-Norton.pdf</t>
    </r>
  </si>
  <si>
    <t>http://sharkattackfile.net/spreadsheets/pdf_directory/2005.09.11-Norton.pdf</t>
  </si>
  <si>
    <t>2005.09.11</t>
  </si>
  <si>
    <t>4778</t>
  </si>
  <si>
    <t>07-Sep-2005</t>
  </si>
  <si>
    <t>Park Beach, Coff's Harbour</t>
  </si>
  <si>
    <t>Blake Garnett</t>
  </si>
  <si>
    <t>Left foot &amp; ankle lacerated</t>
  </si>
  <si>
    <t>Sydney Morning Herald, 9/9/2005</t>
  </si>
  <si>
    <t>2005.09.07-Garnett.pdf</t>
  </si>
  <si>
    <r>
      <rPr>
        <sz val="8"/>
        <color indexed="8"/>
        <rFont val="Arial"/>
      </rPr>
      <t>http://sharkattackfile.net/spreadsheets/pdf_directory/2005.09.07-Garnett.pdf</t>
    </r>
  </si>
  <si>
    <t>http://sharkattackfile.net/spreadsheets/pdf_directory/2005.09.07-Garnett.pdf</t>
  </si>
  <si>
    <t>2005.09.07</t>
  </si>
  <si>
    <t>4777</t>
  </si>
  <si>
    <t>05-Sep-2005</t>
  </si>
  <si>
    <t>Elizabeth Gardner</t>
  </si>
  <si>
    <t>Calf severely lacerated</t>
  </si>
  <si>
    <t>Clay Creswell, GSAF</t>
  </si>
  <si>
    <t>2005.09.05-Gardner.pdf</t>
  </si>
  <si>
    <r>
      <rPr>
        <sz val="8"/>
        <color indexed="8"/>
        <rFont val="Arial"/>
      </rPr>
      <t>http://sharkattackfile.net/spreadsheets/pdf_directory/2005.09.05-Gardner.pdf</t>
    </r>
  </si>
  <si>
    <t>http://sharkattackfile.net/spreadsheets/pdf_directory/2005.09.05-Gardner.pdf</t>
  </si>
  <si>
    <t>2005.09.05</t>
  </si>
  <si>
    <t>4776</t>
  </si>
  <si>
    <t>04-Sep-2005</t>
  </si>
  <si>
    <t>Fishery Bay, Eyre Peninsula</t>
  </si>
  <si>
    <t>Jake Heron</t>
  </si>
  <si>
    <t>4 m [13'] white shark</t>
  </si>
  <si>
    <t>C.Jenkin, Courier-Mail, 9/5/2005</t>
  </si>
  <si>
    <t>2005.09.04-Heron.pdf</t>
  </si>
  <si>
    <r>
      <rPr>
        <sz val="8"/>
        <color indexed="8"/>
        <rFont val="Arial"/>
      </rPr>
      <t>http://sharkattackfile.net/spreadsheets/pdf_directory/2005.09.04-Heron.pdf</t>
    </r>
  </si>
  <si>
    <t>http://sharkattackfile.net/spreadsheets/pdf_directory/2005.09.04-Heron.pdf</t>
  </si>
  <si>
    <t>2005.09.04.a</t>
  </si>
  <si>
    <t>4775</t>
  </si>
  <si>
    <t>02-Sep-2005</t>
  </si>
  <si>
    <t>Frances Grause</t>
  </si>
  <si>
    <t>2005.09.02.b-Grause.pdf</t>
  </si>
  <si>
    <r>
      <rPr>
        <sz val="8"/>
        <color indexed="8"/>
        <rFont val="Arial"/>
      </rPr>
      <t>http://sharkattackfile.net/spreadsheets/pdf_directory/2005.09.02.b-Grause.pdf</t>
    </r>
  </si>
  <si>
    <t>http://sharkattackfile.net/spreadsheets/pdf_directory/2005.09.02.b-Grause.pdf</t>
  </si>
  <si>
    <t>2005.09.02.b</t>
  </si>
  <si>
    <t>4774</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</si>
  <si>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</si>
  <si>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</si>
  <si>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</si>
  <si>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</si>
  <si>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</si>
  <si>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</si>
  <si>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</si>
  <si>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r>
      <rPr>
        <sz val="8"/>
        <color indexed="8"/>
        <rFont val="Arial"/>
      </rPr>
      <t>http://sharkattackfile.net/spreadsheets/pdf_directory/2005.09.02.a-Ham.pdf</t>
    </r>
  </si>
  <si>
    <t>http://sharkattackfile.net/spreadsheets/pdf_directory/2005.09.02.a-Ham.pdf</t>
  </si>
  <si>
    <t>2005.09.02.a</t>
  </si>
  <si>
    <t>4773</t>
  </si>
  <si>
    <t>24-Aug-2005</t>
  </si>
  <si>
    <t xml:space="preserve">Glenelg </t>
  </si>
  <si>
    <t>Jarrod Stehbens</t>
  </si>
  <si>
    <t>Adelaide Advertiser, 8/26/2005</t>
  </si>
  <si>
    <t>2005.08.24.b-Stehbens.pdf</t>
  </si>
  <si>
    <r>
      <rPr>
        <sz val="8"/>
        <color indexed="8"/>
        <rFont val="Arial"/>
      </rPr>
      <t>http://sharkattackfile.net/spreadsheets/pdf_directory/2005.08.24.b-Stehbens.pdf</t>
    </r>
  </si>
  <si>
    <t>http://sharkattackfile.net/spreadsheets/pdf_directory/2005.08.24.b-Stehbens.pdf</t>
  </si>
  <si>
    <t>2005.08.24.b</t>
  </si>
  <si>
    <t>4772</t>
  </si>
  <si>
    <t>Scripps, LaJolla, San Diego County</t>
  </si>
  <si>
    <t>Tony Simmonson</t>
  </si>
  <si>
    <t>juvenile white shark</t>
  </si>
  <si>
    <t xml:space="preserve">R. Collier, GSAF                </t>
  </si>
  <si>
    <t>2005.08.24.a-Simmonson.pdf</t>
  </si>
  <si>
    <r>
      <rPr>
        <sz val="8"/>
        <color indexed="8"/>
        <rFont val="Arial"/>
      </rPr>
      <t>http://sharkattackfile.net/spreadsheets/pdf_directory/2005.08.24.a-Simmonson.pdf</t>
    </r>
  </si>
  <si>
    <t>http://sharkattackfile.net/spreadsheets/pdf_directory/2005.08.24.a-Simmonson.pdf</t>
  </si>
  <si>
    <t>2005.08.24.a</t>
  </si>
  <si>
    <t>4771</t>
  </si>
  <si>
    <t>22-Aug-2005</t>
  </si>
  <si>
    <t>6th Avenue North, Myrtle Beach, Horry County</t>
  </si>
  <si>
    <t>Boogie boarding, kicked at object in the water</t>
  </si>
  <si>
    <t>Nicholas House</t>
  </si>
  <si>
    <t>Laceration to knee, possibly by a  small blacktip shark</t>
  </si>
  <si>
    <t>2005.08.22-House.pdf</t>
  </si>
  <si>
    <r>
      <rPr>
        <sz val="8"/>
        <color indexed="8"/>
        <rFont val="Arial"/>
      </rPr>
      <t>http://sharkattackfile.net/spreadsheets/pdf_directory/2005.08.22-House.pdf</t>
    </r>
  </si>
  <si>
    <t>http://sharkattackfile.net/spreadsheets/pdf_directory/2005.08.22-House.pdf</t>
  </si>
  <si>
    <t>2005.08.22</t>
  </si>
  <si>
    <t>4770</t>
  </si>
  <si>
    <t>21-Aug-2005</t>
  </si>
  <si>
    <t>34th Avenue North, Myrtle Beach, Horry County</t>
  </si>
  <si>
    <t>Jacob Kolessar</t>
  </si>
  <si>
    <t>Bitten underneath left arm</t>
  </si>
  <si>
    <t>Possibly a sandbar shark or small blacktip shark</t>
  </si>
  <si>
    <t>2005.08.21-Kolessar.pdf</t>
  </si>
  <si>
    <r>
      <rPr>
        <sz val="8"/>
        <color indexed="8"/>
        <rFont val="Arial"/>
      </rPr>
      <t>http://sharkattackfile.net/spreadsheets/pdf_directory/2005.08.21-Kolessar.pdf</t>
    </r>
  </si>
  <si>
    <t>http://sharkattackfile.net/spreadsheets/pdf_directory/2005.08.21-Kolessar.pdf</t>
  </si>
  <si>
    <t>2005.08.21</t>
  </si>
  <si>
    <t>4769</t>
  </si>
  <si>
    <t>19-Aug-2005</t>
  </si>
  <si>
    <t>Crystal Beach (east of Galveston)</t>
  </si>
  <si>
    <t>Julian Elizondo</t>
  </si>
  <si>
    <t>Clay Creswell, GSAF; Houston Chronicle, 8/20/2005</t>
  </si>
  <si>
    <t>2005.08.19-Elizondo.pdf</t>
  </si>
  <si>
    <r>
      <rPr>
        <sz val="8"/>
        <color indexed="8"/>
        <rFont val="Arial"/>
      </rPr>
      <t>http://sharkattackfile.net/spreadsheets/pdf_directory/2005.08.19-Elizondo.pdf</t>
    </r>
  </si>
  <si>
    <t>http://sharkattackfile.net/spreadsheets/pdf_directory/2005.08.19-Elizondo.pdf</t>
  </si>
  <si>
    <t>2005.08.19</t>
  </si>
  <si>
    <t>4768</t>
  </si>
  <si>
    <t>14-Aug-2005</t>
  </si>
  <si>
    <t>Milnerton Lagoon, Cape Town</t>
  </si>
  <si>
    <t>Human foot recovered from the water</t>
  </si>
  <si>
    <t>J. Eager, scubaradio.com; Cape Times, 8/15/2005</t>
  </si>
  <si>
    <t>2005.08.14-foot.pdf</t>
  </si>
  <si>
    <r>
      <rPr>
        <sz val="8"/>
        <color indexed="8"/>
        <rFont val="Arial"/>
      </rPr>
      <t>http://sharkattackfile.net/spreadsheets/pdf_directory/2005.08.14-foot.pdf</t>
    </r>
  </si>
  <si>
    <t>http://sharkattackfile.net/spreadsheets/pdf_directory/2005.08.14-foot.pdf</t>
  </si>
  <si>
    <t>2005.08.14</t>
  </si>
  <si>
    <t>4767</t>
  </si>
  <si>
    <t>12-Aug-2005</t>
  </si>
  <si>
    <t>Carolina Beach off Texas Avenue, New Hanover County</t>
  </si>
  <si>
    <t>Chris O'Connor</t>
  </si>
  <si>
    <t xml:space="preserve">Laceration on right wrist &amp; crescent of puncture wounds on  forearm </t>
  </si>
  <si>
    <t>1.8 m [6'] shark</t>
  </si>
  <si>
    <t>2005.08.12-ChrisO'Connor.pdf</t>
  </si>
  <si>
    <r>
      <rPr>
        <sz val="8"/>
        <color indexed="8"/>
        <rFont val="Arial"/>
      </rPr>
      <t>http://sharkattackfile.net/spreadsheets/pdf_directory/2005.08.12-ChrisO'Connor.pdf</t>
    </r>
  </si>
  <si>
    <t>http://sharkattackfile.net/spreadsheets/pdf_directory/2005.08.12-ChrisO'Connor.pdf</t>
  </si>
  <si>
    <t>2005.08.12</t>
  </si>
  <si>
    <t>4766</t>
  </si>
  <si>
    <t>6-Aug-2005</t>
  </si>
  <si>
    <t>Michael Lamb</t>
  </si>
  <si>
    <t xml:space="preserve">Puncture wounds on left foot </t>
  </si>
  <si>
    <t>2005.08.06-Lamb.pdf</t>
  </si>
  <si>
    <r>
      <rPr>
        <sz val="8"/>
        <color indexed="8"/>
        <rFont val="Arial"/>
      </rPr>
      <t>http://sharkattackfile.net/spreadsheets/pdf_directory/2005.08.06-Lamb.pdf</t>
    </r>
  </si>
  <si>
    <t>http://sharkattackfile.net/spreadsheets/pdf_directory/2005.08.06-Lamb.pdf</t>
  </si>
  <si>
    <t>2005.08.06</t>
  </si>
  <si>
    <t>4765</t>
  </si>
  <si>
    <t>1-Aug-2005</t>
  </si>
  <si>
    <t>Seychelles</t>
  </si>
  <si>
    <t>Inner Islands</t>
  </si>
  <si>
    <t>Off North Island</t>
  </si>
  <si>
    <t>Rolly Lesperance</t>
  </si>
  <si>
    <t>FATAL, shark involvement prior to death is unconfirmed</t>
  </si>
  <si>
    <t>D. Rowat</t>
  </si>
  <si>
    <t>2005.08.01-Lesperance.pdf</t>
  </si>
  <si>
    <r>
      <rPr>
        <sz val="8"/>
        <color indexed="8"/>
        <rFont val="Arial"/>
      </rPr>
      <t>http://sharkattackfile.net/spreadsheets/pdf_directory/2005.08.01-Lesperance.pdf</t>
    </r>
  </si>
  <si>
    <t>http://sharkattackfile.net/spreadsheets/pdf_directory/2005.08.01-Lesperance.pdf</t>
  </si>
  <si>
    <t>2005.08.01</t>
  </si>
  <si>
    <t>4764</t>
  </si>
  <si>
    <t>27-Jul-2005</t>
  </si>
  <si>
    <t>Off Zelda Boulevard, Daytona Beach, Volusia Countyy</t>
  </si>
  <si>
    <t>Nicole Carlos</t>
  </si>
  <si>
    <t>Laceration on the back of left hand &amp; toothmarks on wrist</t>
  </si>
  <si>
    <t>D. Salamone, GSAF</t>
  </si>
  <si>
    <t>2005.07.27-Carlos.pdf</t>
  </si>
  <si>
    <r>
      <rPr>
        <sz val="8"/>
        <color indexed="8"/>
        <rFont val="Arial"/>
      </rPr>
      <t>http://sharkattackfile.net/spreadsheets/pdf_directory/2005.07.27-Carlos.pdf</t>
    </r>
  </si>
  <si>
    <t>http://sharkattackfile.net/spreadsheets/pdf_directory/2005.07.27-Carlos.pdf</t>
  </si>
  <si>
    <t>2005.07.27</t>
  </si>
  <si>
    <t>4763</t>
  </si>
  <si>
    <t>23-Jul-2005</t>
  </si>
  <si>
    <t>Bob Thompson</t>
  </si>
  <si>
    <t>Right foot: Toes and back of foot, minor injury</t>
  </si>
  <si>
    <t>2005.07.23-Thompson.pdf</t>
  </si>
  <si>
    <r>
      <rPr>
        <sz val="8"/>
        <color indexed="8"/>
        <rFont val="Arial"/>
      </rPr>
      <t>http://sharkattackfile.net/spreadsheets/pdf_directory/2005.07.23-Thompson.pdf</t>
    </r>
  </si>
  <si>
    <t>http://sharkattackfile.net/spreadsheets/pdf_directory/2005.07.23-Thompson.pdf</t>
  </si>
  <si>
    <t>2005.07.23</t>
  </si>
  <si>
    <t>4762</t>
  </si>
  <si>
    <t>22-Jul-2005</t>
  </si>
  <si>
    <t>Quarter mile south of Ponce de Leon Inlet, Volusia County</t>
  </si>
  <si>
    <t>Matthew Pearce</t>
  </si>
  <si>
    <t>Straight 2.5" laceration on top of left ankle</t>
  </si>
  <si>
    <t>2005.07.22-Pearce.pdf</t>
  </si>
  <si>
    <r>
      <rPr>
        <sz val="8"/>
        <color indexed="8"/>
        <rFont val="Arial"/>
      </rPr>
      <t>http://sharkattackfile.net/spreadsheets/pdf_directory/2005.07.22-Pearce.pdf</t>
    </r>
  </si>
  <si>
    <t>http://sharkattackfile.net/spreadsheets/pdf_directory/2005.07.22-Pearce.pdf</t>
  </si>
  <si>
    <t>2005.07.22</t>
  </si>
  <si>
    <t>4761</t>
  </si>
  <si>
    <t>17-Jul-2005</t>
  </si>
  <si>
    <t>LIBERIA</t>
  </si>
  <si>
    <t>Valentyn Onuk</t>
  </si>
  <si>
    <t>Presumed to have drowned until his body washed ashore 2 weeks later with shark bites</t>
  </si>
  <si>
    <t>2005.07.17.b-Onuk.pdf</t>
  </si>
  <si>
    <r>
      <rPr>
        <sz val="8"/>
        <color indexed="8"/>
        <rFont val="Arial"/>
      </rPr>
      <t>http://sharkattackfile.net/spreadsheets/pdf_directory/2005.07.17.b-Onuk.pdf</t>
    </r>
  </si>
  <si>
    <t>http://sharkattackfile.net/spreadsheets/pdf_directory/2005.07.17.b-Onuk.pdf</t>
  </si>
  <si>
    <t>2005.07.17.b</t>
  </si>
  <si>
    <t>4760</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</si>
  <si>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</si>
  <si>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</si>
  <si>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</si>
  <si>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</si>
  <si>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</si>
  <si>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</si>
  <si>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</si>
  <si>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</si>
  <si>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r>
      <rPr>
        <sz val="8"/>
        <color indexed="8"/>
        <rFont val="Arial"/>
      </rPr>
      <t>http://sharkattackfile.net/spreadsheets/pdf_directory/2005.07.17.a-Liang.pdf</t>
    </r>
  </si>
  <si>
    <t>http://sharkattackfile.net/spreadsheets/pdf_directory/2005.07.17.a-Liang.pdf</t>
  </si>
  <si>
    <t>2005.07.17.a</t>
  </si>
  <si>
    <t>4759</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</si>
  <si>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</si>
  <si>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</si>
  <si>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</si>
  <si>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</si>
  <si>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</si>
  <si>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r>
      <rPr>
        <sz val="8"/>
        <color indexed="8"/>
        <rFont val="Arial"/>
      </rPr>
      <t>http://sharkattackfile.net/spreadsheets/pdf_directory/2005.07.15.R- Hoax.pdf</t>
    </r>
  </si>
  <si>
    <t>http://sharkattackfile.net/spreadsheets/pdf_directory/2005.07.15.R- Hoax.pdf</t>
  </si>
  <si>
    <t>2005.07.15.R</t>
  </si>
  <si>
    <t>4758</t>
  </si>
  <si>
    <t>15-Jul-2005</t>
  </si>
  <si>
    <t>Holden Beach, Brunswick County</t>
  </si>
  <si>
    <t>Chris Humphrey</t>
  </si>
  <si>
    <t>Lacerations of left forearm</t>
  </si>
  <si>
    <t>[4.5' to 5'] shark</t>
  </si>
  <si>
    <t>2005.07.15.a-Humphrey.pdf</t>
  </si>
  <si>
    <r>
      <rPr>
        <sz val="8"/>
        <color indexed="8"/>
        <rFont val="Arial"/>
      </rPr>
      <t>http://sharkattackfile.net/spreadsheets/pdf_directory/2005.07.15.a-Humphrey.pdf</t>
    </r>
  </si>
  <si>
    <t>http://sharkattackfile.net/spreadsheets/pdf_directory/2005.07.15.a-Humphrey.pdf</t>
  </si>
  <si>
    <t>2005.07.15</t>
  </si>
  <si>
    <t>4757</t>
  </si>
  <si>
    <t>13-Jul-2005</t>
  </si>
  <si>
    <t>Port Bolivar, Galveston County</t>
  </si>
  <si>
    <t>Holding onto an inflatable boat</t>
  </si>
  <si>
    <t>Lydia Paulk</t>
  </si>
  <si>
    <t>[4' to 5']</t>
  </si>
  <si>
    <t>2005.07.13-Paulk.pdf</t>
  </si>
  <si>
    <r>
      <rPr>
        <sz val="8"/>
        <color indexed="8"/>
        <rFont val="Arial"/>
      </rPr>
      <t>http://sharkattackfile.net/spreadsheets/pdf_directory/2005.07.13-Paulk.pdf</t>
    </r>
  </si>
  <si>
    <t>http://sharkattackfile.net/spreadsheets/pdf_directory/2005.07.13-Paulk.pdf</t>
  </si>
  <si>
    <t>2005.07.13</t>
  </si>
  <si>
    <t>4756</t>
  </si>
  <si>
    <t>1-Jul-2005</t>
  </si>
  <si>
    <t>Boca Grande, Lee County</t>
  </si>
  <si>
    <t>Armin Trojer</t>
  </si>
  <si>
    <t>2005.07.01-Trojer.pdf</t>
  </si>
  <si>
    <r>
      <rPr>
        <sz val="8"/>
        <color indexed="8"/>
        <rFont val="Arial"/>
      </rPr>
      <t>http://sharkattackfile.net/spreadsheets/pdf_directory/2005.07.01-Trojer.pdf</t>
    </r>
  </si>
  <si>
    <t>http://sharkattackfile.net/spreadsheets/pdf_directory/2005.07.01-Trojer.pdf</t>
  </si>
  <si>
    <t>2005.07.01</t>
  </si>
  <si>
    <t>4755</t>
  </si>
  <si>
    <t>27-Jun-2005</t>
  </si>
  <si>
    <t>Craig Adam Hutto</t>
  </si>
  <si>
    <t>2005.06.27-Hutto.pdf</t>
  </si>
  <si>
    <r>
      <rPr>
        <sz val="8"/>
        <color indexed="8"/>
        <rFont val="Arial"/>
      </rPr>
      <t>http://sharkattackfile.net/spreadsheets/pdf_directory/2005.06.27-Hutto.pdf</t>
    </r>
  </si>
  <si>
    <t>http://sharkattackfile.net/spreadsheets/pdf_directory/2005.06.27-Hutto.pdf</t>
  </si>
  <si>
    <t>2005.06.27</t>
  </si>
  <si>
    <t>4754</t>
  </si>
  <si>
    <t>25-Jun-2005</t>
  </si>
  <si>
    <t>Destin, Walton County</t>
  </si>
  <si>
    <t>Swimming with boogie board</t>
  </si>
  <si>
    <t xml:space="preserve">Jamie Marie Daigle </t>
  </si>
  <si>
    <t>FATAL, leg bitten</t>
  </si>
  <si>
    <t>1.8 m [6'] bull shark</t>
  </si>
  <si>
    <t>2005.06.25-Daigle.pdf</t>
  </si>
  <si>
    <r>
      <rPr>
        <sz val="8"/>
        <color indexed="8"/>
        <rFont val="Arial"/>
      </rPr>
      <t>http://sharkattackfile.net/spreadsheets/pdf_directory/2005.06.25-Daigle.pdf</t>
    </r>
  </si>
  <si>
    <t>http://sharkattackfile.net/spreadsheets/pdf_directory/2005.06.25-Daigle.pdf</t>
  </si>
  <si>
    <t>2005.06.25</t>
  </si>
  <si>
    <t>4753</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</si>
  <si>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</si>
  <si>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</si>
  <si>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</si>
  <si>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</si>
  <si>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</si>
  <si>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</si>
  <si>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</si>
  <si>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</si>
  <si>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r>
      <rPr>
        <sz val="8"/>
        <color indexed="8"/>
        <rFont val="Arial"/>
      </rPr>
      <t>http://sharkattackfile.net/spreadsheets/pdf_directory/2005.06.22-Webster.pdf</t>
    </r>
  </si>
  <si>
    <t>http://sharkattackfile.net/spreadsheets/pdf_directory/2005.06.22-Webster.pdf</t>
  </si>
  <si>
    <t>2005.06.22</t>
  </si>
  <si>
    <t>4752</t>
  </si>
  <si>
    <t>20-Jun-2005</t>
  </si>
  <si>
    <t xml:space="preserve">MEXICO </t>
  </si>
  <si>
    <t>San Luis beach</t>
  </si>
  <si>
    <t>Frank Johnson</t>
  </si>
  <si>
    <t>http://www.signonsandiego.com/news/mexico/20050622-1621-mexico-sharkattack.html</t>
  </si>
  <si>
    <t>2005.06.21-Johnson.pdf</t>
  </si>
  <si>
    <r>
      <rPr>
        <sz val="8"/>
        <color indexed="8"/>
        <rFont val="Arial"/>
      </rPr>
      <t>http://sharkattackfile.net/spreadsheets/pdf_directory/2005.06.21-Johnson.pdf</t>
    </r>
  </si>
  <si>
    <t>http://sharkattackfile.net/spreadsheets/pdf_directory/2005.06.21-Johnson.pdf</t>
  </si>
  <si>
    <t>2005.06.21</t>
  </si>
  <si>
    <t>4751</t>
  </si>
  <si>
    <t>18-Jun-2005</t>
  </si>
  <si>
    <t>Brad Grissom</t>
  </si>
  <si>
    <t>No injury, 2.1m [7'] tiger shark approached swimmer who repelled it with his fist</t>
  </si>
  <si>
    <t>www.mauinews.com</t>
  </si>
  <si>
    <t>2005.06.18-Grissom.pdf</t>
  </si>
  <si>
    <r>
      <rPr>
        <sz val="8"/>
        <color indexed="8"/>
        <rFont val="Arial"/>
      </rPr>
      <t>http://sharkattackfile.net/spreadsheets/pdf_directory/2005.06.18-Grissom.pdf</t>
    </r>
  </si>
  <si>
    <t>http://sharkattackfile.net/spreadsheets/pdf_directory/2005.06.18-Grissom.pdf</t>
  </si>
  <si>
    <t>2005.06.18</t>
  </si>
  <si>
    <t>4750</t>
  </si>
  <si>
    <t>16-Jun-2005</t>
  </si>
  <si>
    <t>Howard E. Futch Memorial Park at Paradise Beach, Brevard County</t>
  </si>
  <si>
    <t>Unknown, but it was reported that a shark tooth was recovered from the wound</t>
  </si>
  <si>
    <t>Local6.com</t>
  </si>
  <si>
    <t>2005.06.16-male.pdf</t>
  </si>
  <si>
    <r>
      <rPr>
        <sz val="8"/>
        <color indexed="8"/>
        <rFont val="Arial"/>
      </rPr>
      <t>http://sharkattackfile.net/spreadsheets/pdf_directory/2005.06.16-male.pdf</t>
    </r>
  </si>
  <si>
    <t>http://sharkattackfile.net/spreadsheets/pdf_directory/2005.06.16-male.pdf</t>
  </si>
  <si>
    <t>2005.06.16</t>
  </si>
  <si>
    <t>4749</t>
  </si>
  <si>
    <t>13-Jun-2005</t>
  </si>
  <si>
    <t>South Ch'ungch'ong Province</t>
  </si>
  <si>
    <t xml:space="preserve">Dando/Kaeui Island </t>
  </si>
  <si>
    <t>Lee</t>
  </si>
  <si>
    <t>3 m [10'] white shark</t>
  </si>
  <si>
    <t xml:space="preserve">Korea Times, 6/13/2005 </t>
  </si>
  <si>
    <t>2005.06.13-Lee.pdf</t>
  </si>
  <si>
    <r>
      <rPr>
        <sz val="8"/>
        <color indexed="8"/>
        <rFont val="Arial"/>
      </rPr>
      <t>http://sharkattackfile.net/spreadsheets/pdf_directory/2005.06.13-Lee.pdf</t>
    </r>
  </si>
  <si>
    <t>http://sharkattackfile.net/spreadsheets/pdf_directory/2005.06.13-Lee.pdf</t>
  </si>
  <si>
    <t>2005.06.13</t>
  </si>
  <si>
    <t>4748</t>
  </si>
  <si>
    <t>07-Jun-2005</t>
  </si>
  <si>
    <t>Catherine Cochrane</t>
  </si>
  <si>
    <t>Foot lacerated</t>
  </si>
  <si>
    <t xml:space="preserve">11h30 </t>
  </si>
  <si>
    <t>C. Creswell, GSAF;  N. Kenney, NewsChannel 19</t>
  </si>
  <si>
    <t>2005.06.07-Cochrane.pdf</t>
  </si>
  <si>
    <r>
      <rPr>
        <sz val="8"/>
        <color indexed="8"/>
        <rFont val="Arial"/>
      </rPr>
      <t>http://sharkattackfile.net/spreadsheets/pdf_directory/2005.06.07-Cochrane.pdf</t>
    </r>
  </si>
  <si>
    <t>http://sharkattackfile.net/spreadsheets/pdf_directory/2005.06.07-Cochrane.pdf</t>
  </si>
  <si>
    <t>2005.06.07</t>
  </si>
  <si>
    <t>4747</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</si>
  <si>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</si>
  <si>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</si>
  <si>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</si>
  <si>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</si>
  <si>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</si>
  <si>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</si>
  <si>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</si>
  <si>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r>
      <rPr>
        <sz val="8"/>
        <color indexed="8"/>
        <rFont val="Arial"/>
      </rPr>
      <t>http://sharkattackfile.net/spreadsheets/pdf_directory/2005.06.05-Horton.pdf</t>
    </r>
  </si>
  <si>
    <t>http://sharkattackfile.net/spreadsheets/pdf_directory/2005.06.05-Horton.pdf</t>
  </si>
  <si>
    <t>2005.06.05</t>
  </si>
  <si>
    <t>4746</t>
  </si>
  <si>
    <t>04-Jun-2005</t>
  </si>
  <si>
    <t>Spearfishing (Free diving)</t>
  </si>
  <si>
    <t>Henri Murray</t>
  </si>
  <si>
    <t>News24.com; SABC; H. Steele</t>
  </si>
  <si>
    <t>2005.06.04-HenriMurray.pdf</t>
  </si>
  <si>
    <r>
      <rPr>
        <sz val="8"/>
        <color indexed="8"/>
        <rFont val="Arial"/>
      </rPr>
      <t>http://sharkattackfile.net/spreadsheets/pdf_directory/2005.06.04-HenriMurray.pdf</t>
    </r>
  </si>
  <si>
    <t>http://sharkattackfile.net/spreadsheets/pdf_directory/2005.06.04-HenriMurray.pdf</t>
  </si>
  <si>
    <t>2005.06.04</t>
  </si>
  <si>
    <t>4745</t>
  </si>
  <si>
    <t>02-Jun-2005</t>
  </si>
  <si>
    <t>Mustang Island, Corpus Christi</t>
  </si>
  <si>
    <t>Two 2-inch lacerations on right foot</t>
  </si>
  <si>
    <t>KRIS6 News</t>
  </si>
  <si>
    <t>2005.06.02-Texas.pdf</t>
  </si>
  <si>
    <r>
      <rPr>
        <sz val="8"/>
        <color indexed="8"/>
        <rFont val="Arial"/>
      </rPr>
      <t>http://sharkattackfile.net/spreadsheets/pdf_directory/2005.06.02-Texas.pdf</t>
    </r>
  </si>
  <si>
    <t>http://sharkattackfile.net/spreadsheets/pdf_directory/2005.06.02-Texas.pdf</t>
  </si>
  <si>
    <t>2005.06.02</t>
  </si>
  <si>
    <t>4744</t>
  </si>
  <si>
    <t>28-May-2005</t>
  </si>
  <si>
    <t>Alfonso Garcia</t>
  </si>
  <si>
    <t>"small shark"</t>
  </si>
  <si>
    <t>Daytona Beach News Journal, 5/29/2005; Orlando Sentinel, 5/30/2005, p.B3</t>
  </si>
  <si>
    <t>2005.05.28-Garcia.pdf</t>
  </si>
  <si>
    <r>
      <rPr>
        <sz val="8"/>
        <color indexed="8"/>
        <rFont val="Arial"/>
      </rPr>
      <t>http://sharkattackfile.net/spreadsheets/pdf_directory/2005.05.28-Garcia.pdf</t>
    </r>
  </si>
  <si>
    <t>http://sharkattackfile.net/spreadsheets/pdf_directory/2005.05.28-Garcia.pdf</t>
  </si>
  <si>
    <t>2005.05.28</t>
  </si>
  <si>
    <t>4743</t>
  </si>
  <si>
    <t>27-May-2005</t>
  </si>
  <si>
    <t>Sand Key Beach, Clearwater, Pinellas County</t>
  </si>
  <si>
    <t>Crouching in 2' of water</t>
  </si>
  <si>
    <t>Michelle Smith</t>
  </si>
  <si>
    <t>Right arm &amp; torso bitten</t>
  </si>
  <si>
    <t>18" to 36" shark</t>
  </si>
  <si>
    <t>D.Wilhoit, The Ledger, 5/29/ 2005</t>
  </si>
  <si>
    <t>2005.05.27-Smith.pdf</t>
  </si>
  <si>
    <r>
      <rPr>
        <sz val="8"/>
        <color indexed="8"/>
        <rFont val="Arial"/>
      </rPr>
      <t>http://sharkattackfile.net/spreadsheets/pdf_directory/2005.05.27-Smith.pdf</t>
    </r>
  </si>
  <si>
    <t>http://sharkattackfile.net/spreadsheets/pdf_directory/2005.05.27-Smith.pdf</t>
  </si>
  <si>
    <t>2005.05.27</t>
  </si>
  <si>
    <t>4742</t>
  </si>
  <si>
    <t>25-May-2005</t>
  </si>
  <si>
    <t>Kei River Mouth</t>
  </si>
  <si>
    <t xml:space="preserve">Jay Catherall </t>
  </si>
  <si>
    <t xml:space="preserve">Left buttock  &amp; legs lacerated </t>
  </si>
  <si>
    <t>C. Prince, East London Daily Dispatch, 5/26/2005;  SABC News</t>
  </si>
  <si>
    <t>2005.05.25-Catherall.pdf</t>
  </si>
  <si>
    <r>
      <rPr>
        <sz val="8"/>
        <color indexed="8"/>
        <rFont val="Arial"/>
      </rPr>
      <t>http://sharkattackfile.net/spreadsheets/pdf_directory/2005.05.25-Catherall.pdf</t>
    </r>
  </si>
  <si>
    <t>http://sharkattackfile.net/spreadsheets/pdf_directory/2005.05.25-Catherall.pdf</t>
  </si>
  <si>
    <t>2005.05.25</t>
  </si>
  <si>
    <t>4741</t>
  </si>
  <si>
    <t>15-May-2005</t>
  </si>
  <si>
    <t>50 km east of Townsville</t>
  </si>
  <si>
    <t>Ben Edelstein</t>
  </si>
  <si>
    <t>Severe injury to lower leg</t>
  </si>
  <si>
    <t xml:space="preserve">J. Anderson, Townsville Bulletin, 5/21/2005 </t>
  </si>
  <si>
    <t>2005.05.15-Edelstein.pdf</t>
  </si>
  <si>
    <r>
      <rPr>
        <sz val="8"/>
        <color indexed="8"/>
        <rFont val="Arial"/>
      </rPr>
      <t>http://sharkattackfile.net/spreadsheets/pdf_directory/2005.05.15-Edelstein.pdf</t>
    </r>
  </si>
  <si>
    <t>http://sharkattackfile.net/spreadsheets/pdf_directory/2005.05.15-Edelstein.pdf</t>
  </si>
  <si>
    <t>2005.05.15</t>
  </si>
  <si>
    <t>4740</t>
  </si>
  <si>
    <t>14-May-2005</t>
  </si>
  <si>
    <t>North Kihei, Maui</t>
  </si>
  <si>
    <t>J. Bailey</t>
  </si>
  <si>
    <t>2005.05.14-Bailey.pdf</t>
  </si>
  <si>
    <r>
      <rPr>
        <sz val="8"/>
        <color indexed="8"/>
        <rFont val="Arial"/>
      </rPr>
      <t>http://sharkattackfile.net/spreadsheets/pdf_directory/2005.05.14-Bailey.pdf</t>
    </r>
  </si>
  <si>
    <t>http://sharkattackfile.net/spreadsheets/pdf_directory/2005.05.14-Bailey.pdf</t>
  </si>
  <si>
    <t>2005.05.14</t>
  </si>
  <si>
    <t>4739</t>
  </si>
  <si>
    <t>03-May-2005</t>
  </si>
  <si>
    <t>Sochidjin</t>
  </si>
  <si>
    <t>Clicanoo, 5/6/2005, 5/7/2005</t>
  </si>
  <si>
    <t>2005.05.03-Sochodjin.pdf</t>
  </si>
  <si>
    <r>
      <rPr>
        <sz val="8"/>
        <color indexed="8"/>
        <rFont val="Arial"/>
      </rPr>
      <t>http://sharkattackfile.net/spreadsheets/pdf_directory/2005.05.03-Sochodjin.pdf</t>
    </r>
  </si>
  <si>
    <t>http://sharkattackfile.net/spreadsheets/pdf_directory/2005.05.03-Sochodjin.pdf</t>
  </si>
  <si>
    <t>2005.05.03</t>
  </si>
  <si>
    <t>4738</t>
  </si>
  <si>
    <t>02-May-2005</t>
  </si>
  <si>
    <t>Off Sullivans Island</t>
  </si>
  <si>
    <t>Boat: 14' Sunfish. Occupants Josh Long &amp;  Troy Driscoll</t>
  </si>
  <si>
    <t>Teens</t>
  </si>
  <si>
    <t>Gaffney Ledger, 5/2/2005</t>
  </si>
  <si>
    <t>2005.05.02.R-NC-boysAdrift.pdf</t>
  </si>
  <si>
    <r>
      <rPr>
        <sz val="8"/>
        <color indexed="8"/>
        <rFont val="Arial"/>
      </rPr>
      <t>http://sharkattackfile.net/spreadsheets/pdf_directory/2005.05.02.R-NC-boysAdrift.pdf</t>
    </r>
  </si>
  <si>
    <t>http://sharkattackfile.net/spreadsheets/pdf_directory/2005.05.02.R-NC-boysAdrift.pdf</t>
  </si>
  <si>
    <t>2005.05.02.R</t>
  </si>
  <si>
    <t>4737</t>
  </si>
  <si>
    <t>Noreiga's, Maui</t>
  </si>
  <si>
    <t>Scott Hoyt</t>
  </si>
  <si>
    <t>Tiger shark, 3 m [10']</t>
  </si>
  <si>
    <t xml:space="preserve">T. Hurley, Honolulu Advertiser; L. Fujimoto, Maui News, 5/3/2005 </t>
  </si>
  <si>
    <t>2005.05.02.a-Hoyt.pdf</t>
  </si>
  <si>
    <r>
      <rPr>
        <sz val="8"/>
        <color indexed="8"/>
        <rFont val="Arial"/>
      </rPr>
      <t>http://sharkattackfile.net/spreadsheets/pdf_directory/2005.05.02.a-Hoyt.pdf</t>
    </r>
  </si>
  <si>
    <t>http://sharkattackfile.net/spreadsheets/pdf_directory/2005.05.02.a-Hoyt.pdf</t>
  </si>
  <si>
    <t>2005.05.02</t>
  </si>
  <si>
    <t>4736</t>
  </si>
  <si>
    <t>25-Apr-2005</t>
  </si>
  <si>
    <t>Bermagui</t>
  </si>
  <si>
    <t>Laceration on left thigh PROVOKED INCIDENT</t>
  </si>
  <si>
    <t>Brisbane Courier Mail, 4/26/2005</t>
  </si>
  <si>
    <t>2005.04.25-deckhand.pdf</t>
  </si>
  <si>
    <r>
      <rPr>
        <sz val="8"/>
        <color indexed="8"/>
        <rFont val="Arial"/>
      </rPr>
      <t>http://sharkattackfile.net/spreadsheets/pdf_directory/2005.04.25-deckhand.pdf</t>
    </r>
  </si>
  <si>
    <t>http://sharkattackfile.net/spreadsheets/pdf_directory/2005.04.25-deckhand.pdf</t>
  </si>
  <si>
    <t>2005.04.25</t>
  </si>
  <si>
    <t>4735</t>
  </si>
  <si>
    <t>17-Apr-2005</t>
  </si>
  <si>
    <t>Crookhaven</t>
  </si>
  <si>
    <t>Shark-bitten surfboard found adrift</t>
  </si>
  <si>
    <t>Illawarra Mercury, 4/17/2005</t>
  </si>
  <si>
    <t>2005.04.17.a-Crookhaven.pdf</t>
  </si>
  <si>
    <r>
      <rPr>
        <sz val="8"/>
        <color indexed="8"/>
        <rFont val="Arial"/>
      </rPr>
      <t>http://sharkattackfile.net/spreadsheets/pdf_directory/2005.04.17.a-Crookhaven.pdf</t>
    </r>
  </si>
  <si>
    <t>http://sharkattackfile.net/spreadsheets/pdf_directory/2005.04.17.a-Crookhaven.pdf</t>
  </si>
  <si>
    <t>2005.04.17.R</t>
  </si>
  <si>
    <t>4734</t>
  </si>
  <si>
    <t>16-Apr-2005</t>
  </si>
  <si>
    <t>Bremer Island</t>
  </si>
  <si>
    <t>Clayton Deane</t>
  </si>
  <si>
    <t>Minor cuts above his right eye</t>
  </si>
  <si>
    <t>2 m [6.75'] copper shark</t>
  </si>
  <si>
    <t>G. McLean, Northern Territory News; Sunday Territorian, 4/17/2005, p.6</t>
  </si>
  <si>
    <t>2005.04.16.b-Deane.pdf</t>
  </si>
  <si>
    <r>
      <rPr>
        <sz val="8"/>
        <color indexed="8"/>
        <rFont val="Arial"/>
      </rPr>
      <t>http://sharkattackfile.net/spreadsheets/pdf_directory/2005.04.16.b-Deane.pdf</t>
    </r>
  </si>
  <si>
    <t>http://sharkattackfile.net/spreadsheets/pdf_directory/2005.04.16.b-Deane.pdf</t>
  </si>
  <si>
    <t>2005.04.16.b</t>
  </si>
  <si>
    <t>4733</t>
  </si>
  <si>
    <t>Bronte Beach</t>
  </si>
  <si>
    <t>Simon Letch</t>
  </si>
  <si>
    <t>06h10</t>
  </si>
  <si>
    <t>The Sun; Illwarra Mercury; Yahoo News</t>
  </si>
  <si>
    <t>2005.04.16.a-Letch.pdf</t>
  </si>
  <si>
    <r>
      <rPr>
        <sz val="8"/>
        <color indexed="8"/>
        <rFont val="Arial"/>
      </rPr>
      <t>http://sharkattackfile.net/spreadsheets/pdf_directory/2005.04.16.a-Letch.pdf</t>
    </r>
  </si>
  <si>
    <t>http://sharkattackfile.net/spreadsheets/pdf_directory/2005.04.16.a-Letch.pdf</t>
  </si>
  <si>
    <t>2005.04.16.a</t>
  </si>
  <si>
    <t>4732</t>
  </si>
  <si>
    <t>13-Apr-2005</t>
  </si>
  <si>
    <t>Crescent Beach, Sarasota County</t>
  </si>
  <si>
    <t>Jessica Lynch</t>
  </si>
  <si>
    <t>Right lower leg bitten</t>
  </si>
  <si>
    <t>1.8 m [6'] blacktip shark</t>
  </si>
  <si>
    <t>Herald Tribune.com</t>
  </si>
  <si>
    <t>2005.04.13-Lynch.pdf</t>
  </si>
  <si>
    <r>
      <rPr>
        <sz val="8"/>
        <color indexed="8"/>
        <rFont val="Arial"/>
      </rPr>
      <t>http://sharkattackfile.net/spreadsheets/pdf_directory/2005.04.13-Lynch.pdf</t>
    </r>
  </si>
  <si>
    <t>http://sharkattackfile.net/spreadsheets/pdf_directory/2005.04.13-Lynch.pdf</t>
  </si>
  <si>
    <t>2005.04.13</t>
  </si>
  <si>
    <t>4731</t>
  </si>
  <si>
    <t>09-Apr-2005</t>
  </si>
  <si>
    <t>Central Gulf Coast, St. John County</t>
  </si>
  <si>
    <t>Glenn Henderson</t>
  </si>
  <si>
    <t xml:space="preserve">Foot injured </t>
  </si>
  <si>
    <t xml:space="preserve">WTSP TampaBays10.com; First Coast News, April 10, 2005 </t>
  </si>
  <si>
    <t>2005.04.09-Henderson.pdf</t>
  </si>
  <si>
    <r>
      <rPr>
        <sz val="8"/>
        <color indexed="8"/>
        <rFont val="Arial"/>
      </rPr>
      <t>http://sharkattackfile.net/spreadsheets/pdf_directory/2005.04.09-Henderson.pdf</t>
    </r>
  </si>
  <si>
    <t>http://sharkattackfile.net/spreadsheets/pdf_directory/2005.04.09-Henderson.pdf</t>
  </si>
  <si>
    <t>2005.04.09</t>
  </si>
  <si>
    <t>4730</t>
  </si>
  <si>
    <t>07-Apr-2005</t>
  </si>
  <si>
    <t>Isla Blanca Park, South Padre Island, Cameron County</t>
  </si>
  <si>
    <t xml:space="preserve">Gianluca Ferrario </t>
  </si>
  <si>
    <t>G. Ferrario; J. Mendoza, Cameron County Parks; The Herald (Brownsville),  4/11/2005</t>
  </si>
  <si>
    <t>2005.04.07-GianlucaFerrario.pdf</t>
  </si>
  <si>
    <r>
      <rPr>
        <sz val="8"/>
        <color indexed="8"/>
        <rFont val="Arial"/>
      </rPr>
      <t>http://sharkattackfile.net/spreadsheets/pdf_directory/2005.04.07-GianlucaFerrario.pdf</t>
    </r>
  </si>
  <si>
    <t>http://sharkattackfile.net/spreadsheets/pdf_directory/2005.04.07-GianlucaFerrario.pdf</t>
  </si>
  <si>
    <t>2005.04.07</t>
  </si>
  <si>
    <t>4729</t>
  </si>
  <si>
    <t>06-Apr-2005</t>
  </si>
  <si>
    <t>Jessica Abe</t>
  </si>
  <si>
    <t>Left calf injured</t>
  </si>
  <si>
    <t>small hammerhead shark</t>
  </si>
  <si>
    <t>WJXT News4Jax.com</t>
  </si>
  <si>
    <t>2005.04.06.a-Abe.pdf</t>
  </si>
  <si>
    <r>
      <rPr>
        <sz val="8"/>
        <color indexed="8"/>
        <rFont val="Arial"/>
      </rPr>
      <t>http://sharkattackfile.net/spreadsheets/pdf_directory/2005.04.06.a-Abe.pdf</t>
    </r>
  </si>
  <si>
    <t>http://sharkattackfile.net/spreadsheets/pdf_directory/2005.04.06.a-Abe.pdf</t>
  </si>
  <si>
    <t>2005.04.06</t>
  </si>
  <si>
    <t>4728</t>
  </si>
  <si>
    <t>HONDURAS</t>
  </si>
  <si>
    <t>Bay Islands</t>
  </si>
  <si>
    <t>Utila</t>
  </si>
  <si>
    <t>SCUBA Diving</t>
  </si>
  <si>
    <t>Laceration on siide of calf, small laceration on thigh, large bruise on other leg inside the knee, knuckle of hand abraded</t>
  </si>
  <si>
    <t>J. Engel, SRI &amp; S. Fox, Deep Blue</t>
  </si>
  <si>
    <t>2005.04.06.b-Utila.pdf</t>
  </si>
  <si>
    <r>
      <rPr>
        <sz val="8"/>
        <color indexed="8"/>
        <rFont val="Arial"/>
      </rPr>
      <t>http://sharkattackfile.net/spreadsheets/pdf_directory/2005.04.06.b-Utila.pdf</t>
    </r>
  </si>
  <si>
    <t>http://sharkattackfile.net/spreadsheets/pdf_directory/2005.04.06.b-Utila.pdf</t>
  </si>
  <si>
    <t>4727</t>
  </si>
  <si>
    <t>28-Mar-2005</t>
  </si>
  <si>
    <t>Chris Sullivan</t>
  </si>
  <si>
    <t>Lacerations to right calf, puncture wounds on right foot</t>
  </si>
  <si>
    <t>4 m [13'] shark</t>
  </si>
  <si>
    <t>ITN, 3/30/2005</t>
  </si>
  <si>
    <t>2005.03.28-Sullivan.pdf</t>
  </si>
  <si>
    <r>
      <rPr>
        <sz val="8"/>
        <color indexed="8"/>
        <rFont val="Arial"/>
      </rPr>
      <t>http://sharkattackfile.net/spreadsheets/pdf_directory/2005.03.28-Sullivan.pdf</t>
    </r>
  </si>
  <si>
    <t>http://sharkattackfile.net/spreadsheets/pdf_directory/2005.03.28-Sullivan.pdf</t>
  </si>
  <si>
    <t>2005.03.28</t>
  </si>
  <si>
    <t>4726</t>
  </si>
  <si>
    <t>Reported    27-Mar-2005</t>
  </si>
  <si>
    <t>Chris Parker</t>
  </si>
  <si>
    <t>Sunday Age, 3/27/2005</t>
  </si>
  <si>
    <t>2005.03.27.R-Parker.pdf</t>
  </si>
  <si>
    <r>
      <rPr>
        <sz val="8"/>
        <color indexed="8"/>
        <rFont val="Arial"/>
      </rPr>
      <t>http://sharkattackfile.net/spreadsheets/pdf_directory/2005.03.27.R-Parker.pdf</t>
    </r>
  </si>
  <si>
    <t>http://sharkattackfile.net/spreadsheets/pdf_directory/2005.03.27.R-Parker.pdf</t>
  </si>
  <si>
    <t>2005.03.27.R</t>
  </si>
  <si>
    <t>4725</t>
  </si>
  <si>
    <t>25-Mar-2005</t>
  </si>
  <si>
    <t>VENEZUELA</t>
  </si>
  <si>
    <t>Punta Caracas</t>
  </si>
  <si>
    <t>Jokin Leizaola</t>
  </si>
  <si>
    <t>A. Brenneka, GSAF</t>
  </si>
  <si>
    <t>2005.03.25-Leizaola.pdf</t>
  </si>
  <si>
    <r>
      <rPr>
        <sz val="8"/>
        <color indexed="8"/>
        <rFont val="Arial"/>
      </rPr>
      <t>http://sharkattackfile.net/spreadsheets/pdf_directory/2005.03.25-Leizaola.pdf</t>
    </r>
  </si>
  <si>
    <t>http://sharkattackfile.net/spreadsheets/pdf_directory/2005.03.25-Leizaola.pdf</t>
  </si>
  <si>
    <t>2005.03.25</t>
  </si>
  <si>
    <t>4724</t>
  </si>
  <si>
    <t>19-Mar-2005</t>
  </si>
  <si>
    <t>Wreck Point, Abrolhos Islands</t>
  </si>
  <si>
    <t>Geoffrey Brazier</t>
  </si>
  <si>
    <t>6 m [20'] white shark</t>
  </si>
  <si>
    <t>2005.03.19-Brazier.pdf</t>
  </si>
  <si>
    <r>
      <rPr>
        <sz val="8"/>
        <color indexed="8"/>
        <rFont val="Arial"/>
      </rPr>
      <t>http://sharkattackfile.net/spreadsheets/pdf_directory/2005.03.19-Brazier.pdf</t>
    </r>
  </si>
  <si>
    <t>http://sharkattackfile.net/spreadsheets/pdf_directory/2005.03.19-Brazier.pdf</t>
  </si>
  <si>
    <t>2005.03.19</t>
  </si>
  <si>
    <t>4723</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</si>
  <si>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</si>
  <si>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</si>
  <si>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</si>
  <si>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</si>
  <si>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</si>
  <si>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</si>
  <si>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</si>
  <si>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</si>
  <si>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</si>
  <si>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r>
      <rPr>
        <sz val="8"/>
        <color indexed="8"/>
        <rFont val="Arial"/>
      </rPr>
      <t>http://sharkattackfile.net/spreadsheets/pdf_directory/2005.03.12-Pitts.pdf</t>
    </r>
  </si>
  <si>
    <t>http://sharkattackfile.net/spreadsheets/pdf_directory/2005.03.12-Pitts.pdf</t>
  </si>
  <si>
    <t>2005.03.12</t>
  </si>
  <si>
    <t>4722</t>
  </si>
  <si>
    <t>10-Mar-2005</t>
  </si>
  <si>
    <t>Isipingo</t>
  </si>
  <si>
    <t xml:space="preserve">Anthony Arnachallan </t>
  </si>
  <si>
    <t>Bites by 2.5 m tiger shark were post mortem</t>
  </si>
  <si>
    <t>J. Govander, Nokia Sea Rescue, SAPA</t>
  </si>
  <si>
    <t>2005.03.10-Arnachallan.pdf</t>
  </si>
  <si>
    <r>
      <rPr>
        <sz val="8"/>
        <color indexed="8"/>
        <rFont val="Arial"/>
      </rPr>
      <t>http://sharkattackfile.net/spreadsheets/pdf_directory/2005.03.10-Arnachallan.pdf</t>
    </r>
  </si>
  <si>
    <t>http://sharkattackfile.net/spreadsheets/pdf_directory/2005.03.10-Arnachallan.pdf</t>
  </si>
  <si>
    <t>2005.03.10</t>
  </si>
  <si>
    <t>4721</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</si>
  <si>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</si>
  <si>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</si>
  <si>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</si>
  <si>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</si>
  <si>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</si>
  <si>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</si>
  <si>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r>
      <rPr>
        <sz val="8"/>
        <color indexed="8"/>
        <rFont val="Arial"/>
      </rPr>
      <t>http://sharkattackfile.net/spreadsheets/pdf_directory/2005.03.09-fishermen.pdf</t>
    </r>
  </si>
  <si>
    <t>http://sharkattackfile.net/spreadsheets/pdf_directory/2005.03.09-fishermen.pdf</t>
  </si>
  <si>
    <t>2005.03.09</t>
  </si>
  <si>
    <t>4720</t>
  </si>
  <si>
    <t>05-Mar-2005</t>
  </si>
  <si>
    <t>Santa Isabel Province</t>
  </si>
  <si>
    <t>Thighs bitten</t>
  </si>
  <si>
    <t>Solomon Star, 3/9/2005</t>
  </si>
  <si>
    <t>2005.03.05-SolomonIslands.pdf</t>
  </si>
  <si>
    <r>
      <rPr>
        <sz val="8"/>
        <color indexed="8"/>
        <rFont val="Arial"/>
      </rPr>
      <t>http://sharkattackfile.net/spreadsheets/pdf_directory/2005.03.05-SolomonIslands.pdf</t>
    </r>
  </si>
  <si>
    <t>http://sharkattackfile.net/spreadsheets/pdf_directory/2005.03.05-SolomonIslands.pdf</t>
  </si>
  <si>
    <t>2005.03.05</t>
  </si>
  <si>
    <t>4719</t>
  </si>
  <si>
    <t>26-Feb-2005</t>
  </si>
  <si>
    <t>Brisbane River</t>
  </si>
  <si>
    <t>Nathan Shaxson</t>
  </si>
  <si>
    <t>Finger bitten</t>
  </si>
  <si>
    <t>Queensland Times</t>
  </si>
  <si>
    <t>2005.02.26-Shaxson.pdf</t>
  </si>
  <si>
    <r>
      <rPr>
        <sz val="8"/>
        <color indexed="8"/>
        <rFont val="Arial"/>
      </rPr>
      <t>http://sharkattackfile.net/spreadsheets/pdf_directory/2005.02.26-Shaxson.pdf</t>
    </r>
  </si>
  <si>
    <t>http://sharkattackfile.net/spreadsheets/pdf_directory/2005.02.26-Shaxson.pdf</t>
  </si>
  <si>
    <t>2005.02.26</t>
  </si>
  <si>
    <t>4718</t>
  </si>
  <si>
    <t>22-Feb-2005</t>
  </si>
  <si>
    <t>Long Key, Monroe County</t>
  </si>
  <si>
    <t>Alex Mumzhiu</t>
  </si>
  <si>
    <t>Speared shark bit his chest PROVOKED INCIDENT</t>
  </si>
  <si>
    <t xml:space="preserve">Nurse shark, 3' </t>
  </si>
  <si>
    <t>http://www.foldabikes.com/CurrentEvents/Story/Florida.html</t>
  </si>
  <si>
    <t>2005.02.22-AlexMumzhiu.pdf</t>
  </si>
  <si>
    <r>
      <rPr>
        <sz val="8"/>
        <color indexed="8"/>
        <rFont val="Arial"/>
      </rPr>
      <t>http://sharkattackfile.net/spreadsheets/pdf_directory/2005.02.22-AlexMumzhiu.pdf</t>
    </r>
  </si>
  <si>
    <t>http://sharkattackfile.net/spreadsheets/pdf_directory/2005.02.22-AlexMumzhiu.pdf</t>
  </si>
  <si>
    <t>2005.02.22</t>
  </si>
  <si>
    <t>4717</t>
  </si>
  <si>
    <t>16-Feb-2005</t>
  </si>
  <si>
    <t>Rocky Point, north shore of O'ahu</t>
  </si>
  <si>
    <t>Greg Long</t>
  </si>
  <si>
    <t>No injury, knocked off board, shark bit board</t>
  </si>
  <si>
    <t>Tiger shark, 2.4 m [8']</t>
  </si>
  <si>
    <t xml:space="preserve"> R. Collier, GSAF;  T. Winters, Honolulu Advertiser, 2/17/2005 </t>
  </si>
  <si>
    <t>2005.02.16-Long.pdf</t>
  </si>
  <si>
    <r>
      <rPr>
        <sz val="8"/>
        <color indexed="8"/>
        <rFont val="Arial"/>
      </rPr>
      <t>http://sharkattackfile.net/spreadsheets/pdf_directory/2005.02.16-Long.pdf</t>
    </r>
  </si>
  <si>
    <t>http://sharkattackfile.net/spreadsheets/pdf_directory/2005.02.16-Long.pdf</t>
  </si>
  <si>
    <t>2005.02.16</t>
  </si>
  <si>
    <t>4716</t>
  </si>
  <si>
    <t>13-Feb-2005</t>
  </si>
  <si>
    <t>1.8 m [6'] Caribbean reef shark</t>
  </si>
  <si>
    <t>J. Herrera</t>
  </si>
  <si>
    <t>2005.02.13-FtLauderdale.pdf</t>
  </si>
  <si>
    <r>
      <rPr>
        <sz val="8"/>
        <color indexed="8"/>
        <rFont val="Arial"/>
      </rPr>
      <t>http://sharkattackfile.net/spreadsheets/pdf_directory/2005.02.13-FtLauderdale.pdf</t>
    </r>
  </si>
  <si>
    <t>http://sharkattackfile.net/spreadsheets/pdf_directory/2005.02.13-FtLauderdale.pdf</t>
  </si>
  <si>
    <t>2005.02.13</t>
  </si>
  <si>
    <t>4715</t>
  </si>
  <si>
    <t>04-Feb-2005</t>
  </si>
  <si>
    <t>Ilhéus</t>
  </si>
  <si>
    <t xml:space="preserve">Antonio de Carvalho Miguel Pereira </t>
  </si>
  <si>
    <t>Right thigh &amp; ankle injured</t>
  </si>
  <si>
    <t>Orlando Sentinel, 2/5/2005, p.A6</t>
  </si>
  <si>
    <t>2005.02.04-Pereira.pdf</t>
  </si>
  <si>
    <r>
      <rPr>
        <sz val="8"/>
        <color indexed="8"/>
        <rFont val="Arial"/>
      </rPr>
      <t>http://sharkattackfile.net/spreadsheets/pdf_directory/2005.02.04-Pereira.pdf</t>
    </r>
  </si>
  <si>
    <t>http://sharkattackfile.net/spreadsheets/pdf_directory/2005.02.04-Pereira.pdf</t>
  </si>
  <si>
    <t>2005.02.04</t>
  </si>
  <si>
    <t>4714</t>
  </si>
  <si>
    <t>20-Jan-2005</t>
  </si>
  <si>
    <t>Santiago de Cuba Province</t>
  </si>
  <si>
    <t>Uvero</t>
  </si>
  <si>
    <t xml:space="preserve">Hurdenis Jérez </t>
  </si>
  <si>
    <t>3 m [10'] shark</t>
  </si>
  <si>
    <t>Cuba News</t>
  </si>
  <si>
    <t>2005.01.20-Jerez.pdf</t>
  </si>
  <si>
    <r>
      <rPr>
        <sz val="8"/>
        <color indexed="8"/>
        <rFont val="Arial"/>
      </rPr>
      <t>http://sharkattackfile.net/spreadsheets/pdf_directory/2005.01.20-Jerez.pdf</t>
    </r>
  </si>
  <si>
    <t>http://sharkattackfile.net/spreadsheets/pdf_directory/2005.01.20-Jerez.pdf</t>
  </si>
  <si>
    <t>2005.01.20</t>
  </si>
  <si>
    <t>4713</t>
  </si>
  <si>
    <t>19-Jan-2005</t>
  </si>
  <si>
    <t>Port Phillip Bay</t>
  </si>
  <si>
    <t>Julian McLaughlin</t>
  </si>
  <si>
    <t>No injury. Towed by speared shark PROVOKED INCIDENT</t>
  </si>
  <si>
    <t>Herald Sun News</t>
  </si>
  <si>
    <t>2005.01.19-McLaughlin.pdf</t>
  </si>
  <si>
    <r>
      <rPr>
        <sz val="8"/>
        <color indexed="8"/>
        <rFont val="Arial"/>
      </rPr>
      <t>http://sharkattackfile.net/spreadsheets/pdf_directory/2005.01.19-McLaughlin.pdf</t>
    </r>
  </si>
  <si>
    <t>http://sharkattackfile.net/spreadsheets/pdf_directory/2005.01.19-McLaughlin.pdf</t>
  </si>
  <si>
    <t>2005.01.19</t>
  </si>
  <si>
    <t>4712</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</si>
  <si>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</si>
  <si>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</si>
  <si>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</si>
  <si>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</si>
  <si>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</si>
  <si>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</si>
  <si>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r>
      <rPr>
        <sz val="8"/>
        <color indexed="8"/>
        <rFont val="Arial"/>
      </rPr>
      <t>http://sharkattackfile.net/spreadsheets/pdf_directory/2005.01.14-raceboat.pdf</t>
    </r>
  </si>
  <si>
    <t>http://sharkattackfile.net/spreadsheets/pdf_directory/2005.01.14-raceboat.pdf</t>
  </si>
  <si>
    <t>2005.01.14</t>
  </si>
  <si>
    <t>4711</t>
  </si>
  <si>
    <t>08-Jan-2005</t>
  </si>
  <si>
    <t>Taupiri Bay</t>
  </si>
  <si>
    <t>Fishing from a kayak</t>
  </si>
  <si>
    <t>Paul Morris</t>
  </si>
  <si>
    <t>No injury, kayak bumped repeatedly</t>
  </si>
  <si>
    <t xml:space="preserve">R. Collier &amp; R.D. Weeks, GSAF                </t>
  </si>
  <si>
    <t>2005.01.08-PaulMorris.pdf</t>
  </si>
  <si>
    <r>
      <rPr>
        <sz val="8"/>
        <color indexed="8"/>
        <rFont val="Arial"/>
      </rPr>
      <t>http://sharkattackfile.net/spreadsheets/pdf_directory/2005.01.08-PaulMorris.pdf</t>
    </r>
  </si>
  <si>
    <t>http://sharkattackfile.net/spreadsheets/pdf_directory/2005.01.08-PaulMorris.pdf</t>
  </si>
  <si>
    <t>2005.01.08</t>
  </si>
  <si>
    <t>4710</t>
  </si>
  <si>
    <t>26-Dec-2004</t>
  </si>
  <si>
    <t>2004</t>
  </si>
  <si>
    <t>SRI LANKA</t>
  </si>
  <si>
    <t>Pasikudha</t>
  </si>
  <si>
    <t>Swept out to sea by the tsunami, she clung  to a log for 24 hours</t>
  </si>
  <si>
    <t>Sylvia Lucas</t>
  </si>
  <si>
    <t>2004.12.26-Lucas.pdf</t>
  </si>
  <si>
    <r>
      <rPr>
        <sz val="8"/>
        <color indexed="8"/>
        <rFont val="Arial"/>
      </rPr>
      <t>http://sharkattackfile.net/spreadsheets/pdf_directory/2004.12.26-Lucas.pdf</t>
    </r>
  </si>
  <si>
    <t>http://sharkattackfile.net/spreadsheets/pdf_directory/2004.12.26-Lucas.pdf</t>
  </si>
  <si>
    <t>2004.12.26</t>
  </si>
  <si>
    <t>4709</t>
  </si>
  <si>
    <t>16-Dec-2004</t>
  </si>
  <si>
    <t>West Beach, Adelaide</t>
  </si>
  <si>
    <t>Scurfing (surfboard being  towed behind a boat)</t>
  </si>
  <si>
    <t>Nick Peterson</t>
  </si>
  <si>
    <t xml:space="preserve">4.5 m &amp; 5 m white shark </t>
  </si>
  <si>
    <t>P. Kemp &amp; T. Peake, GSAF</t>
  </si>
  <si>
    <t>2004.12.16-Peterson-draft.pdf</t>
  </si>
  <si>
    <r>
      <rPr>
        <sz val="8"/>
        <color indexed="8"/>
        <rFont val="Arial"/>
      </rPr>
      <t>http://sharkattackfile.net/spreadsheets/pdf_directory/2004.12.16-Peterson-draft.pdf</t>
    </r>
  </si>
  <si>
    <t>http://sharkattackfile.net/spreadsheets/pdf_directory/2004.12.16-Peterson-draft.pdf</t>
  </si>
  <si>
    <t>2004.12.16</t>
  </si>
  <si>
    <t>4708</t>
  </si>
  <si>
    <t>11-Dec-2004</t>
  </si>
  <si>
    <t>Opal Reef</t>
  </si>
  <si>
    <t>Mark Thompson</t>
  </si>
  <si>
    <t>Weekend Australian, 2/17/2005, et al.</t>
  </si>
  <si>
    <t>2004.12.11-Thompson.pdf</t>
  </si>
  <si>
    <r>
      <rPr>
        <sz val="8"/>
        <color indexed="8"/>
        <rFont val="Arial"/>
      </rPr>
      <t>http://sharkattackfile.net/spreadsheets/pdf_directory/2004.12.11-Thompson.pdf</t>
    </r>
  </si>
  <si>
    <t>http://sharkattackfile.net/spreadsheets/pdf_directory/2004.12.11-Thompson.pdf</t>
  </si>
  <si>
    <t>2004.12.11</t>
  </si>
  <si>
    <t>4707</t>
  </si>
  <si>
    <t>27-Nov-2004</t>
  </si>
  <si>
    <t>Llewellyn Maske</t>
  </si>
  <si>
    <t>3 lacerations on foot</t>
  </si>
  <si>
    <t>J. Eager</t>
  </si>
  <si>
    <t>2004.11.27-Maske.pdf</t>
  </si>
  <si>
    <r>
      <rPr>
        <sz val="8"/>
        <color indexed="8"/>
        <rFont val="Arial"/>
      </rPr>
      <t>http://sharkattackfile.net/spreadsheets/pdf_directory/2004.11.27-Maske.pdf</t>
    </r>
  </si>
  <si>
    <t>http://sharkattackfile.net/spreadsheets/pdf_directory/2004.11.27-Maske.pdf</t>
  </si>
  <si>
    <t>2004.11.27</t>
  </si>
  <si>
    <t>4706</t>
  </si>
  <si>
    <t>26-Nov-2004</t>
  </si>
  <si>
    <t>Gonubie</t>
  </si>
  <si>
    <t>Arno de Bruyn</t>
  </si>
  <si>
    <t>Lacerations on lower leg &amp; foot</t>
  </si>
  <si>
    <t>2004.11.26-ArnoDeBruyn.pdf</t>
  </si>
  <si>
    <r>
      <rPr>
        <sz val="8"/>
        <color indexed="8"/>
        <rFont val="Arial"/>
      </rPr>
      <t>http://sharkattackfile.net/spreadsheets/pdf_directory/2004.11.26-ArnoDeBruyn.pdf</t>
    </r>
  </si>
  <si>
    <t>http://sharkattackfile.net/spreadsheets/pdf_directory/2004.11.26-ArnoDeBruyn.pdf</t>
  </si>
  <si>
    <t>2004.11.26</t>
  </si>
  <si>
    <t>4705</t>
  </si>
  <si>
    <t>15-Nov-2004</t>
  </si>
  <si>
    <t>Fish Hoek, False Bay</t>
  </si>
  <si>
    <t>Tyna Webb</t>
  </si>
  <si>
    <t>2004.11.15-TynaWebb.pdf</t>
  </si>
  <si>
    <r>
      <rPr>
        <sz val="8"/>
        <color indexed="8"/>
        <rFont val="Arial"/>
      </rPr>
      <t>http://sharkattackfile.net/spreadsheets/pdf_directory/2004.11.15-TynaWebb.pdf</t>
    </r>
  </si>
  <si>
    <t>http://sharkattackfile.net/spreadsheets/pdf_directory/2004.11.15-TynaWebb.pdf</t>
  </si>
  <si>
    <t>2004.11.15</t>
  </si>
  <si>
    <t>4704</t>
  </si>
  <si>
    <t>11-Nov-2004</t>
  </si>
  <si>
    <t>Brian Kang</t>
  </si>
  <si>
    <t>lli</t>
  </si>
  <si>
    <t xml:space="preserve">Lacerations to hand, knee &amp; thigh </t>
  </si>
  <si>
    <t>5.5 m [18'] white shark</t>
  </si>
  <si>
    <t>2004.11.11.b-Kang.pdf</t>
  </si>
  <si>
    <r>
      <rPr>
        <sz val="8"/>
        <color indexed="8"/>
        <rFont val="Arial"/>
      </rPr>
      <t>http://sharkattackfile.net/spreadsheets/pdf_directory/2004.11.11.b-Kang.pdf</t>
    </r>
  </si>
  <si>
    <t>http://sharkattackfile.net/spreadsheets/pdf_directory/2004.11.11.b-Kang.pdf</t>
  </si>
  <si>
    <t>2004.11.11.b</t>
  </si>
  <si>
    <t>4703</t>
  </si>
  <si>
    <t>Malakula (Malakula Island)</t>
  </si>
  <si>
    <t>a German tourist (male)</t>
  </si>
  <si>
    <t>R. Harris, M.D., T. Peake, GSAF</t>
  </si>
  <si>
    <t>2004.11.11.a-Vanuatu.pdf</t>
  </si>
  <si>
    <r>
      <rPr>
        <sz val="8"/>
        <color indexed="8"/>
        <rFont val="Arial"/>
      </rPr>
      <t>http://sharkattackfile.net/spreadsheets/pdf_directory/2004.11.11.a-Vanuatu.pdf</t>
    </r>
  </si>
  <si>
    <t>http://sharkattackfile.net/spreadsheets/pdf_directory/2004.11.11.a-Vanuatu.pdf</t>
  </si>
  <si>
    <t>2004.11.11.a</t>
  </si>
  <si>
    <t>4702</t>
  </si>
  <si>
    <t>Nov-2004</t>
  </si>
  <si>
    <t>Les Nouvelles Caledoniennes, 11/19/2004</t>
  </si>
  <si>
    <t>2004.11.00-Koumac.pdf</t>
  </si>
  <si>
    <r>
      <rPr>
        <sz val="8"/>
        <color indexed="8"/>
        <rFont val="Arial"/>
      </rPr>
      <t>http://sharkattackfile.net/spreadsheets/pdf_directory/2004.11.00-Koumac.pdf</t>
    </r>
  </si>
  <si>
    <t>http://sharkattackfile.net/spreadsheets/pdf_directory/2004.11.00-Koumac.pdf</t>
  </si>
  <si>
    <t>2004.11.00</t>
  </si>
  <si>
    <t>4701</t>
  </si>
  <si>
    <t>31-Oct-2004</t>
  </si>
  <si>
    <t>Camaguey Province</t>
  </si>
  <si>
    <t>Santa Lucia</t>
  </si>
  <si>
    <t>2.5 m [8.25'] bull shark</t>
  </si>
  <si>
    <t>2004.10.31-CubanSharkFeed.pdf</t>
  </si>
  <si>
    <r>
      <rPr>
        <sz val="8"/>
        <color indexed="8"/>
        <rFont val="Arial"/>
      </rPr>
      <t>http://sharkattackfile.net/spreadsheets/pdf_directory/2004.10.31-CubanSharkFeed.pdf</t>
    </r>
  </si>
  <si>
    <t>http://sharkattackfile.net/spreadsheets/pdf_directory/2004.10.31-CubanSharkFeed.pdf</t>
  </si>
  <si>
    <t>2004.10.31</t>
  </si>
  <si>
    <t>4700</t>
  </si>
  <si>
    <t>30-Oct-2004</t>
  </si>
  <si>
    <t>Whangarei</t>
  </si>
  <si>
    <t>New Zealand Herald, 11/24/2004/15/2004</t>
  </si>
  <si>
    <t>2004.10.30.x-NewZealand.pdf</t>
  </si>
  <si>
    <r>
      <rPr>
        <sz val="8"/>
        <color indexed="8"/>
        <rFont val="Arial"/>
      </rPr>
      <t>http://sharkattackfile.net/spreadsheets/pdf_directory/2004.10.30.x-NewZealand.pdf</t>
    </r>
  </si>
  <si>
    <t>http://sharkattackfile.net/spreadsheets/pdf_directory/2004.10.30.x-NewZealand.pdf</t>
  </si>
  <si>
    <t>2004.10.30.x</t>
  </si>
  <si>
    <t>4699</t>
  </si>
  <si>
    <t>Gansbaai</t>
  </si>
  <si>
    <t>Chumming for white sharks</t>
  </si>
  <si>
    <t>Andre Hartman</t>
  </si>
  <si>
    <t>Right ankle &amp; foot lacerated</t>
  </si>
  <si>
    <t>2 m [6.75'] white shark</t>
  </si>
  <si>
    <t>2004.10.30.a-Hartman.pdf</t>
  </si>
  <si>
    <r>
      <rPr>
        <sz val="8"/>
        <color indexed="8"/>
        <rFont val="Arial"/>
      </rPr>
      <t>http://sharkattackfile.net/spreadsheets/pdf_directory/2004.10.30.a-Hartman.pdf</t>
    </r>
  </si>
  <si>
    <t>http://sharkattackfile.net/spreadsheets/pdf_directory/2004.10.30.a-Hartman.pdf</t>
  </si>
  <si>
    <t>2004.10.30.a</t>
  </si>
  <si>
    <t>4698</t>
  </si>
  <si>
    <t>21-Oct-2004</t>
  </si>
  <si>
    <t>Stockton Beach</t>
  </si>
  <si>
    <t>John Gresham</t>
  </si>
  <si>
    <t>Right foot lacerated</t>
  </si>
  <si>
    <t xml:space="preserve">Bronze whaler shark, 2.4 m [8'] </t>
  </si>
  <si>
    <t>The Border Mail, 10/23/2004</t>
  </si>
  <si>
    <t>2004.10.21-Gresham.pdf</t>
  </si>
  <si>
    <r>
      <rPr>
        <sz val="8"/>
        <color indexed="8"/>
        <rFont val="Arial"/>
      </rPr>
      <t>http://sharkattackfile.net/spreadsheets/pdf_directory/2004.10.21-Gresham.pdf</t>
    </r>
  </si>
  <si>
    <t>http://sharkattackfile.net/spreadsheets/pdf_directory/2004.10.21-Gresham.pdf</t>
  </si>
  <si>
    <t>2004.10.21</t>
  </si>
  <si>
    <t>4697</t>
  </si>
  <si>
    <t>10-Oct-2004</t>
  </si>
  <si>
    <t>Limantour Beach, Point Reyes National Seashore</t>
  </si>
  <si>
    <t>Paul de Jung</t>
  </si>
  <si>
    <t>1.8 m to 2.4 m [6' to 8'] white shark</t>
  </si>
  <si>
    <t>2004.10.10-deJung.pdf</t>
  </si>
  <si>
    <r>
      <rPr>
        <sz val="8"/>
        <color indexed="8"/>
        <rFont val="Arial"/>
      </rPr>
      <t>http://sharkattackfile.net/spreadsheets/pdf_directory/2004.10.10-deJung.pdf</t>
    </r>
  </si>
  <si>
    <t>http://sharkattackfile.net/spreadsheets/pdf_directory/2004.10.10-deJung.pdf</t>
  </si>
  <si>
    <t>2004.10.10</t>
  </si>
  <si>
    <t>4696</t>
  </si>
  <si>
    <t>09-Oct-2004</t>
  </si>
  <si>
    <t>Moloka'i</t>
  </si>
  <si>
    <t>Davy Sanada</t>
  </si>
  <si>
    <t xml:space="preserve">Tiger shark, 2.4 m to 3.7 m [8' to 12'] </t>
  </si>
  <si>
    <t xml:space="preserve">The Maui News, 10/10/2004 </t>
  </si>
  <si>
    <t>2004.10.09.b-Sanada.pdf</t>
  </si>
  <si>
    <r>
      <rPr>
        <sz val="8"/>
        <color indexed="8"/>
        <rFont val="Arial"/>
      </rPr>
      <t>http://sharkattackfile.net/spreadsheets/pdf_directory/2004.10.09.b-Sanada.pdf</t>
    </r>
  </si>
  <si>
    <t>http://sharkattackfile.net/spreadsheets/pdf_directory/2004.10.09.b-Sanada.pdf</t>
  </si>
  <si>
    <t>2004.10.09.b</t>
  </si>
  <si>
    <t>4695</t>
  </si>
  <si>
    <t>Jeffrey’s Bay</t>
  </si>
  <si>
    <t>Wayne Monk</t>
  </si>
  <si>
    <t>Puncture wounds on right foot</t>
  </si>
  <si>
    <t>Raggedtooth shark, 1.5 to 2 m [5' to 6.75']</t>
  </si>
  <si>
    <t>Sunday Argus, 10/10/2004; W. Steenkamp, Cape Times 10/9/2004</t>
  </si>
  <si>
    <t>2004.10.09.a-Monk.pdf</t>
  </si>
  <si>
    <r>
      <rPr>
        <sz val="8"/>
        <color indexed="8"/>
        <rFont val="Arial"/>
      </rPr>
      <t>http://sharkattackfile.net/spreadsheets/pdf_directory/2004.10.09.a-Monk.pdf</t>
    </r>
  </si>
  <si>
    <t>http://sharkattackfile.net/spreadsheets/pdf_directory/2004.10.09.a-Monk.pdf</t>
  </si>
  <si>
    <t>2004.10.09.a</t>
  </si>
  <si>
    <t>4694</t>
  </si>
  <si>
    <t>06-Oct-2004</t>
  </si>
  <si>
    <t>Conservatória District</t>
  </si>
  <si>
    <t>P' tit Paris, Saint-Pierre</t>
  </si>
  <si>
    <t xml:space="preserve">Vincent Motais </t>
  </si>
  <si>
    <t>Thought to involve a 2.5 m bull or tiger shark</t>
  </si>
  <si>
    <t>Federation Francaise de Surf</t>
  </si>
  <si>
    <t>2004.10.06-Motais.pdf</t>
  </si>
  <si>
    <r>
      <rPr>
        <sz val="8"/>
        <color indexed="8"/>
        <rFont val="Arial"/>
      </rPr>
      <t>http://sharkattackfile.net/spreadsheets/pdf_directory/2004.10.06-Motais.pdf</t>
    </r>
  </si>
  <si>
    <t>http://sharkattackfile.net/spreadsheets/pdf_directory/2004.10.06-Motais.pdf</t>
  </si>
  <si>
    <t>2004.10.06</t>
  </si>
  <si>
    <t>4693</t>
  </si>
  <si>
    <t>02-Oct-2004</t>
  </si>
  <si>
    <t>Pismo Beach, San Luis Obispo County</t>
  </si>
  <si>
    <t>Ben Ikola</t>
  </si>
  <si>
    <t>2004.10.02-Ikola.pdf</t>
  </si>
  <si>
    <r>
      <rPr>
        <sz val="8"/>
        <color indexed="8"/>
        <rFont val="Arial"/>
      </rPr>
      <t>http://sharkattackfile.net/spreadsheets/pdf_directory/2004.10.02-Ikola.pdf</t>
    </r>
  </si>
  <si>
    <t>http://sharkattackfile.net/spreadsheets/pdf_directory/2004.10.02-Ikola.pdf</t>
  </si>
  <si>
    <t>2004.10.02</t>
  </si>
  <si>
    <t>4692</t>
  </si>
  <si>
    <t>01-Oct-2004</t>
  </si>
  <si>
    <t>Lifeguard Tower 16, Huntington Beach, Orange County</t>
  </si>
  <si>
    <t>Chuck Wilson</t>
  </si>
  <si>
    <t>No injury, shark struck board &amp; spun it around</t>
  </si>
  <si>
    <t>2004.10.01-Wilson.pdf</t>
  </si>
  <si>
    <r>
      <rPr>
        <sz val="8"/>
        <color indexed="8"/>
        <rFont val="Arial"/>
      </rPr>
      <t>http://sharkattackfile.net/spreadsheets/pdf_directory/2004.10.01-Wilson.pdf</t>
    </r>
  </si>
  <si>
    <t>http://sharkattackfile.net/spreadsheets/pdf_directory/2004.10.01-Wilson.pdf</t>
  </si>
  <si>
    <t>2004.10.01</t>
  </si>
  <si>
    <t>4691</t>
  </si>
  <si>
    <t>25-Sep-2004</t>
  </si>
  <si>
    <t>Spearfishing/ filming</t>
  </si>
  <si>
    <t>inflatable dinghy, occupants: Ben Cropp, J. Harding &amp; T. Fleischman</t>
  </si>
  <si>
    <t xml:space="preserve">Tiger shark, 3 m [10'] </t>
  </si>
  <si>
    <t>2004.09.25-CroppBoat.pdf</t>
  </si>
  <si>
    <r>
      <rPr>
        <sz val="8"/>
        <color indexed="8"/>
        <rFont val="Arial"/>
      </rPr>
      <t>http://sharkattackfile.net/spreadsheets/pdf_directory/2004.09.25-CroppBoat.pdf</t>
    </r>
  </si>
  <si>
    <t>http://sharkattackfile.net/spreadsheets/pdf_directory/2004.09.25-CroppBoat.pdf</t>
  </si>
  <si>
    <t>2004.09.25</t>
  </si>
  <si>
    <t>4690</t>
  </si>
  <si>
    <t>20-Sep-2004</t>
  </si>
  <si>
    <t>Gold  Beach</t>
  </si>
  <si>
    <t>S. Mead, R. Collier, J. Eager, B. Middleton</t>
  </si>
  <si>
    <t>2004.09.20-Mead.pdf</t>
  </si>
  <si>
    <r>
      <rPr>
        <sz val="8"/>
        <color indexed="8"/>
        <rFont val="Arial"/>
      </rPr>
      <t>http://sharkattackfile.net/spreadsheets/pdf_directory/2004.09.20-Mead.pdf</t>
    </r>
  </si>
  <si>
    <t>http://sharkattackfile.net/spreadsheets/pdf_directory/2004.09.20-Mead.pdf</t>
  </si>
  <si>
    <t>2004.09.20</t>
  </si>
  <si>
    <t>4689</t>
  </si>
  <si>
    <t>10-Sep-2004</t>
  </si>
  <si>
    <t>Minor scratch on calf</t>
  </si>
  <si>
    <t>Between 05h00 and 08h00</t>
  </si>
  <si>
    <t>M. Shields</t>
  </si>
  <si>
    <t>2004.09.10-SouthPadreIsland.pdf</t>
  </si>
  <si>
    <r>
      <rPr>
        <sz val="8"/>
        <color indexed="8"/>
        <rFont val="Arial"/>
      </rPr>
      <t>http://sharkattackfile.net/spreadsheets/pdf_directory/2004.09.10-SouthPadreIsland.pdf</t>
    </r>
  </si>
  <si>
    <t>http://sharkattackfile.net/spreadsheets/pdf_directory/2004.09.10-SouthPadreIsland.pdf</t>
  </si>
  <si>
    <t>2004.09.10</t>
  </si>
  <si>
    <t>4688</t>
  </si>
  <si>
    <t>08-Sep-2004</t>
  </si>
  <si>
    <t>Pina, Recife</t>
  </si>
  <si>
    <t>JCOnline</t>
  </si>
  <si>
    <t>2004.09.08-Pina.pdf</t>
  </si>
  <si>
    <r>
      <rPr>
        <sz val="8"/>
        <color indexed="8"/>
        <rFont val="Arial"/>
      </rPr>
      <t>http://sharkattackfile.net/spreadsheets/pdf_directory/2004.09.08-Pina.pdf</t>
    </r>
  </si>
  <si>
    <t>http://sharkattackfile.net/spreadsheets/pdf_directory/2004.09.08-Pina.pdf</t>
  </si>
  <si>
    <t>2004.09.08</t>
  </si>
  <si>
    <t>4687</t>
  </si>
  <si>
    <t>04-Sep-2004</t>
  </si>
  <si>
    <t xml:space="preserve">South Carolina </t>
  </si>
  <si>
    <t>North of Apache Pier, Myrtle Beach, Horry County</t>
  </si>
  <si>
    <t>Megan Durham</t>
  </si>
  <si>
    <t>Left knee &amp; leg bitten</t>
  </si>
  <si>
    <t>2.4 m [8'] shark</t>
  </si>
  <si>
    <t>2004.09.04-Durham.pdf</t>
  </si>
  <si>
    <r>
      <rPr>
        <sz val="8"/>
        <color indexed="8"/>
        <rFont val="Arial"/>
      </rPr>
      <t>http://sharkattackfile.net/spreadsheets/pdf_directory/2004.09.04-Durham.pdf</t>
    </r>
  </si>
  <si>
    <t>http://sharkattackfile.net/spreadsheets/pdf_directory/2004.09.04-Durham.pdf</t>
  </si>
  <si>
    <t>2004.09.04</t>
  </si>
  <si>
    <t>4686</t>
  </si>
  <si>
    <t>29-Aug-2004</t>
  </si>
  <si>
    <t>New Smyrna Beach / Cape Canaveral  National Seashore, Brevard County</t>
  </si>
  <si>
    <t>Debbie Salamone</t>
  </si>
  <si>
    <t>T. Jerome, GSAF; Daytona Beach News Journal, 8/31/2004</t>
  </si>
  <si>
    <t>2004.08.29-Salamone.pdf</t>
  </si>
  <si>
    <r>
      <rPr>
        <sz val="8"/>
        <color indexed="8"/>
        <rFont val="Arial"/>
      </rPr>
      <t>http://sharkattackfile.net/spreadsheets/pdf_directory/2004.08.29-Salamone.pdf</t>
    </r>
  </si>
  <si>
    <t>http://sharkattackfile.net/spreadsheets/pdf_directory/2004.08.29-Salamone.pdf</t>
  </si>
  <si>
    <t>2004.08.29</t>
  </si>
  <si>
    <t>4685</t>
  </si>
  <si>
    <t>21-Aug-2004</t>
  </si>
  <si>
    <t>Wagner da Silva</t>
  </si>
  <si>
    <t>Calf bitten &amp; both hands injured</t>
  </si>
  <si>
    <t>P. M. Lopes, GSAF, 8/22/2004</t>
  </si>
  <si>
    <t>2004.08.21-daSilva.pdf</t>
  </si>
  <si>
    <r>
      <rPr>
        <sz val="8"/>
        <color indexed="8"/>
        <rFont val="Arial"/>
      </rPr>
      <t>http://sharkattackfile.net/spreadsheets/pdf_directory/2004.08.21-daSilva.pdf</t>
    </r>
  </si>
  <si>
    <t>http://sharkattackfile.net/spreadsheets/pdf_directory/2004.08.21-daSilva.pdf</t>
  </si>
  <si>
    <t>2004.08.21</t>
  </si>
  <si>
    <t>4684</t>
  </si>
  <si>
    <t>20-Aug-2004</t>
  </si>
  <si>
    <t>204s, San Clemente, Orange County</t>
  </si>
  <si>
    <t>Shannon Lehman</t>
  </si>
  <si>
    <t>0.9 m to 1.2 m [3' to 4'] white shark</t>
  </si>
  <si>
    <t>2004.08.20-Lehmann.pdf</t>
  </si>
  <si>
    <r>
      <rPr>
        <sz val="8"/>
        <color indexed="8"/>
        <rFont val="Arial"/>
      </rPr>
      <t>http://sharkattackfile.net/spreadsheets/pdf_directory/2004.08.20-Lehmann.pdf</t>
    </r>
  </si>
  <si>
    <t>http://sharkattackfile.net/spreadsheets/pdf_directory/2004.08.20-Lehmann.pdf</t>
  </si>
  <si>
    <t>2004.08.20</t>
  </si>
  <si>
    <t>4683</t>
  </si>
  <si>
    <t>15-Aug-2004</t>
  </si>
  <si>
    <t>Kibesillah, Mendocino County</t>
  </si>
  <si>
    <t>Randy Fry</t>
  </si>
  <si>
    <t>4.9 m to 5.5 m [16' to 18'] white shark</t>
  </si>
  <si>
    <t>R. Collier &amp; L. Levine, GSAF</t>
  </si>
  <si>
    <t>2004.08.15-Fry.pdf</t>
  </si>
  <si>
    <r>
      <rPr>
        <sz val="8"/>
        <color indexed="8"/>
        <rFont val="Arial"/>
      </rPr>
      <t>http://sharkattackfile.net/spreadsheets/pdf_directory/2004.08.15-Fry.pdf</t>
    </r>
  </si>
  <si>
    <t>http://sharkattackfile.net/spreadsheets/pdf_directory/2004.08.15-Fry.pdf</t>
  </si>
  <si>
    <t>2004.08.15</t>
  </si>
  <si>
    <t>4682</t>
  </si>
  <si>
    <t>06-Aug-2004</t>
  </si>
  <si>
    <t xml:space="preserve">Big Bayou, St. Petersburg, Pinellas County </t>
  </si>
  <si>
    <t>James Tiffee</t>
  </si>
  <si>
    <t>Back, buttocks, left hand &amp; left side of face bitten</t>
  </si>
  <si>
    <t>1.2 m [4'] shark</t>
  </si>
  <si>
    <t>T. Jerome, GSAF</t>
  </si>
  <si>
    <t>2004.08.06-Tiffee.pdf</t>
  </si>
  <si>
    <r>
      <rPr>
        <sz val="8"/>
        <color indexed="8"/>
        <rFont val="Arial"/>
      </rPr>
      <t>http://sharkattackfile.net/spreadsheets/pdf_directory/2004.08.06-Tiffee.pdf</t>
    </r>
  </si>
  <si>
    <t>http://sharkattackfile.net/spreadsheets/pdf_directory/2004.08.06-Tiffee.pdf</t>
  </si>
  <si>
    <t>2004.08.06</t>
  </si>
  <si>
    <t>4681</t>
  </si>
  <si>
    <t>03-Aug-2004</t>
  </si>
  <si>
    <t>2004.08.03-ByronBay.pdf</t>
  </si>
  <si>
    <r>
      <rPr>
        <sz val="8"/>
        <color indexed="8"/>
        <rFont val="Arial"/>
      </rPr>
      <t>http://sharkattackfile.net/spreadsheets/pdf_directory/2004.08.03-ByronBay.pdf</t>
    </r>
  </si>
  <si>
    <t>http://sharkattackfile.net/spreadsheets/pdf_directory/2004.08.03-ByronBay.pdf</t>
  </si>
  <si>
    <t>2004.08.03</t>
  </si>
  <si>
    <t>4680</t>
  </si>
  <si>
    <t>Aug-2004</t>
  </si>
  <si>
    <t>Park Rynie</t>
  </si>
  <si>
    <t>boat x 2</t>
  </si>
  <si>
    <t>No injury to occupants; boat damaged</t>
  </si>
  <si>
    <t>3 m to 4 m [10' to 13']  white shark</t>
  </si>
  <si>
    <t>J. Eager, scubaradio.com</t>
  </si>
  <si>
    <t>2004.08.00-SAboats.pdf</t>
  </si>
  <si>
    <r>
      <rPr>
        <sz val="8"/>
        <color indexed="8"/>
        <rFont val="Arial"/>
      </rPr>
      <t>http://sharkattackfile.net/spreadsheets/pdf_directory/2004.08.00-SAboats.pdf</t>
    </r>
  </si>
  <si>
    <t>http://sharkattackfile.net/spreadsheets/pdf_directory/2004.08.00-SAboats.pdf</t>
  </si>
  <si>
    <t>2004.08.00</t>
  </si>
  <si>
    <t>4679</t>
  </si>
  <si>
    <t>31-Jul-2004</t>
  </si>
  <si>
    <t>Cocoa  Beach, Brevard County</t>
  </si>
  <si>
    <t>Kelly Getzfread</t>
  </si>
  <si>
    <t>2004.07.31-Getzfread.pdf</t>
  </si>
  <si>
    <r>
      <rPr>
        <sz val="8"/>
        <color indexed="8"/>
        <rFont val="Arial"/>
      </rPr>
      <t>http://sharkattackfile.net/spreadsheets/pdf_directory/2004.07.31-Getzfread.pdf</t>
    </r>
  </si>
  <si>
    <t>http://sharkattackfile.net/spreadsheets/pdf_directory/2004.07.31-Getzfread.pdf</t>
  </si>
  <si>
    <t>2004.07.31</t>
  </si>
  <si>
    <t>4678</t>
  </si>
  <si>
    <t>30-Jul-2004</t>
  </si>
  <si>
    <t>Kuril Islands in the Pacific</t>
  </si>
  <si>
    <t>Kunashir Island, 70 km from northern Japan</t>
  </si>
  <si>
    <t>Diving &amp; fishing with net</t>
  </si>
  <si>
    <t>Vladimir Skutelnik</t>
  </si>
  <si>
    <t>Thigh &amp; calf bitten</t>
  </si>
  <si>
    <t>M. Gozum &amp; J. Eager, scubaradio.com</t>
  </si>
  <si>
    <t>2004.07.30-Skutelnik.pdf</t>
  </si>
  <si>
    <r>
      <rPr>
        <sz val="8"/>
        <color indexed="8"/>
        <rFont val="Arial"/>
      </rPr>
      <t>http://sharkattackfile.net/spreadsheets/pdf_directory/2004.07.30-Skutelnik.pdf</t>
    </r>
  </si>
  <si>
    <t>http://sharkattackfile.net/spreadsheets/pdf_directory/2004.07.30-Skutelnik.pdf</t>
  </si>
  <si>
    <t>2004.07.30</t>
  </si>
  <si>
    <t>4677</t>
  </si>
  <si>
    <t>28-Jul-2004</t>
  </si>
  <si>
    <t>Catherine Delneo</t>
  </si>
  <si>
    <t>C.Delneo, C. Creswell, M. Levine, R. Collier, GSAF</t>
  </si>
  <si>
    <t>2004.07.28-Delneo.pdf</t>
  </si>
  <si>
    <r>
      <rPr>
        <sz val="8"/>
        <color indexed="8"/>
        <rFont val="Arial"/>
      </rPr>
      <t>http://sharkattackfile.net/spreadsheets/pdf_directory/2004.07.28-Delneo.pdf</t>
    </r>
  </si>
  <si>
    <t>http://sharkattackfile.net/spreadsheets/pdf_directory/2004.07.28-Delneo.pdf</t>
  </si>
  <si>
    <t>2004.07.28</t>
  </si>
  <si>
    <t>4676</t>
  </si>
  <si>
    <t>27-Jul-2004</t>
  </si>
  <si>
    <t>Alexis Huesgen</t>
  </si>
  <si>
    <t>Right forearm &amp; wrist lacerated</t>
  </si>
  <si>
    <t>2004.07.27.b-Huesgen.pdf</t>
  </si>
  <si>
    <r>
      <rPr>
        <sz val="8"/>
        <color indexed="8"/>
        <rFont val="Arial"/>
      </rPr>
      <t>http://sharkattackfile.net/spreadsheets/pdf_directory/2004.07.27.b-Huesgen.pdf</t>
    </r>
  </si>
  <si>
    <t>http://sharkattackfile.net/spreadsheets/pdf_directory/2004.07.27.b-Huesgen.pdf</t>
  </si>
  <si>
    <t>2004.07.27.b</t>
  </si>
  <si>
    <t>4675</t>
  </si>
  <si>
    <t>Galveston Island</t>
  </si>
  <si>
    <t>Erika Hailey</t>
  </si>
  <si>
    <t>1.2 m to 1.5 m [4' to 5'] shark</t>
  </si>
  <si>
    <t>KETK56 News</t>
  </si>
  <si>
    <t>2004.07.27.a-Hailey.pdf</t>
  </si>
  <si>
    <r>
      <rPr>
        <sz val="8"/>
        <color indexed="8"/>
        <rFont val="Arial"/>
      </rPr>
      <t>http://sharkattackfile.net/spreadsheets/pdf_directory/2004.07.27.a-Hailey.pdf</t>
    </r>
  </si>
  <si>
    <t>http://sharkattackfile.net/spreadsheets/pdf_directory/2004.07.27.a-Hailey.pdf</t>
  </si>
  <si>
    <t>2004.07.27.a</t>
  </si>
  <si>
    <t>4674</t>
  </si>
  <si>
    <t>25-Jul-2004</t>
  </si>
  <si>
    <t>Bryan Beach, Brazoria County</t>
  </si>
  <si>
    <t>Wading / fishing &amp; carrying a bag of fish</t>
  </si>
  <si>
    <t>Aaron Perez</t>
  </si>
  <si>
    <t>Right forearm nearly severed and bites above &amp; below the right knee</t>
  </si>
  <si>
    <t>KRISTV.com</t>
  </si>
  <si>
    <t>2004.07.25-AaronPerez.pdf</t>
  </si>
  <si>
    <r>
      <rPr>
        <sz val="8"/>
        <color indexed="8"/>
        <rFont val="Arial"/>
      </rPr>
      <t>http://sharkattackfile.net/spreadsheets/pdf_directory/2004.07.25-AaronPerez.pdf</t>
    </r>
  </si>
  <si>
    <t>http://sharkattackfile.net/spreadsheets/pdf_directory/2004.07.25-AaronPerez.pdf</t>
  </si>
  <si>
    <t>2004.07.25</t>
  </si>
  <si>
    <t>4673</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</si>
  <si>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</si>
  <si>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</si>
  <si>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</si>
  <si>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</si>
  <si>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</si>
  <si>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</si>
  <si>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r>
      <rPr>
        <sz val="8"/>
        <color indexed="8"/>
        <rFont val="Arial"/>
      </rPr>
      <t>http://sharkattackfile.net/spreadsheets/pdf_directory/2004.07.19.R-boat.pdf</t>
    </r>
  </si>
  <si>
    <t>http://sharkattackfile.net/spreadsheets/pdf_directory/2004.07.19.R-boat.pdf</t>
  </si>
  <si>
    <t>2004.07.19.R</t>
  </si>
  <si>
    <t>4672</t>
  </si>
  <si>
    <t xml:space="preserve">15-Jul-2004 </t>
  </si>
  <si>
    <t>Wakayama Prefecture</t>
  </si>
  <si>
    <t>Susami</t>
  </si>
  <si>
    <r>
      <rPr>
        <sz val="8"/>
        <color indexed="12"/>
        <rFont val="Arial"/>
      </rPr>
      <t xml:space="preserve">Fishing for squid aboard the trawler </t>
    </r>
    <r>
      <rPr>
        <i val="1"/>
        <sz val="8"/>
        <color indexed="12"/>
        <rFont val="Arial"/>
      </rPr>
      <t>Shikishima-Maru w</t>
    </r>
    <r>
      <rPr>
        <sz val="8"/>
        <color indexed="12"/>
        <rFont val="Arial"/>
      </rPr>
      <t>hen the shark leapt into the boat</t>
    </r>
  </si>
  <si>
    <t>Yuji Torimi</t>
  </si>
  <si>
    <t>Suffered broken ribs when the shark's tail fin slammed into his chest</t>
  </si>
  <si>
    <t xml:space="preserve">Longfin mako shark, 3.5 m [11.5'], 350-kg [772-lb] </t>
  </si>
  <si>
    <t xml:space="preserve">Mainichi Shimbun, 7/17/2004 </t>
  </si>
  <si>
    <t>2004.07.15-Torimi.pdf</t>
  </si>
  <si>
    <r>
      <rPr>
        <sz val="8"/>
        <color indexed="8"/>
        <rFont val="Arial"/>
      </rPr>
      <t>http://sharkattackfile.net/spreadsheets/pdf_directory/2004.07.15-Torimi.pdf</t>
    </r>
  </si>
  <si>
    <t>http://sharkattackfile.net/spreadsheets/pdf_directory/2004.07.15-Torimi.pdf</t>
  </si>
  <si>
    <t>2004.07.15</t>
  </si>
  <si>
    <t>4671</t>
  </si>
  <si>
    <t>10-Jul-2004</t>
  </si>
  <si>
    <t>Lefthanders Beach, Margaret River</t>
  </si>
  <si>
    <t>Bradley Adrian Smith</t>
  </si>
  <si>
    <t xml:space="preserve">FATAL, abdomen, pelvis &amp; leg bitten      </t>
  </si>
  <si>
    <t xml:space="preserve">2 sharks, 4.5 m &amp; 3 m </t>
  </si>
  <si>
    <t>2004.07.10-BradSmith.pdf</t>
  </si>
  <si>
    <r>
      <rPr>
        <sz val="8"/>
        <color indexed="8"/>
        <rFont val="Arial"/>
      </rPr>
      <t>http://sharkattackfile.net/spreadsheets/pdf_directory/2004.07.10-BradSmith.pdf</t>
    </r>
  </si>
  <si>
    <t>http://sharkattackfile.net/spreadsheets/pdf_directory/2004.07.10-BradSmith.pdf</t>
  </si>
  <si>
    <t>2004.07.10</t>
  </si>
  <si>
    <t>4670</t>
  </si>
  <si>
    <t>02-Jul-2004</t>
  </si>
  <si>
    <t>The lagoon at Dahab</t>
  </si>
  <si>
    <t>Mirjam Buser, a Swiss tourist</t>
  </si>
  <si>
    <t>Hand severed</t>
  </si>
  <si>
    <t>"black tipped" shark</t>
  </si>
  <si>
    <t>E. Ritter, GSAF; iwindsurf.co.uk</t>
  </si>
  <si>
    <t>2004.07.02.b-MiriamBuser.pdf</t>
  </si>
  <si>
    <r>
      <rPr>
        <sz val="8"/>
        <color indexed="8"/>
        <rFont val="Arial"/>
      </rPr>
      <t>http://sharkattackfile.net/spreadsheets/pdf_directory/2004.07.02.b-MiriamBuser.pdf</t>
    </r>
  </si>
  <si>
    <t>http://sharkattackfile.net/spreadsheets/pdf_directory/2004.07.02.b-MiriamBuser.pdf</t>
  </si>
  <si>
    <t>2004.07.02.b</t>
  </si>
  <si>
    <t>4669</t>
  </si>
  <si>
    <t>Gulf Shores Beach, Baldwin County</t>
  </si>
  <si>
    <t>Trenton Martin</t>
  </si>
  <si>
    <t>2004.07.02.a-TrentonMartin.pdf</t>
  </si>
  <si>
    <r>
      <rPr>
        <sz val="8"/>
        <color indexed="8"/>
        <rFont val="Arial"/>
      </rPr>
      <t>http://sharkattackfile.net/spreadsheets/pdf_directory/2004.07.02.a-TrentonMartin.pdf</t>
    </r>
  </si>
  <si>
    <t>http://sharkattackfile.net/spreadsheets/pdf_directory/2004.07.02.a-TrentonMartin.pdf</t>
  </si>
  <si>
    <t>2004.07.02.a</t>
  </si>
  <si>
    <t>4668</t>
  </si>
  <si>
    <t>26-Jun-2004</t>
  </si>
  <si>
    <t>Kelly French</t>
  </si>
  <si>
    <t>No injury, shark struck his board</t>
  </si>
  <si>
    <t>9'2" white shark</t>
  </si>
  <si>
    <t>R. Collier; GSAF</t>
  </si>
  <si>
    <t>2004.06.26.b-French.pdf</t>
  </si>
  <si>
    <r>
      <rPr>
        <sz val="8"/>
        <color indexed="8"/>
        <rFont val="Arial"/>
      </rPr>
      <t>http://sharkattackfile.net/spreadsheets/pdf_directory/2004.06.26.b-French.pdf</t>
    </r>
  </si>
  <si>
    <t>http://sharkattackfile.net/spreadsheets/pdf_directory/2004.06.26.b-French.pdf</t>
  </si>
  <si>
    <t>2004.06.26.b</t>
  </si>
  <si>
    <t>4667</t>
  </si>
  <si>
    <t>Gavin Duncan</t>
  </si>
  <si>
    <t>No injury, shark made threat displays &amp; diver fended it off with his speargun</t>
  </si>
  <si>
    <t>T. Peake, GSAF; Sunday Times (Perth)  6/27/2004, p.11</t>
  </si>
  <si>
    <t>2004.06.26.a-Duncan.pdf</t>
  </si>
  <si>
    <r>
      <rPr>
        <sz val="8"/>
        <color indexed="8"/>
        <rFont val="Arial"/>
      </rPr>
      <t>http://sharkattackfile.net/spreadsheets/pdf_directory/2004.06.26.a-Duncan.pdf</t>
    </r>
  </si>
  <si>
    <t>http://sharkattackfile.net/spreadsheets/pdf_directory/2004.06.26.a-Duncan.pdf</t>
  </si>
  <si>
    <t>2004.06.26.a</t>
  </si>
  <si>
    <t>4666</t>
  </si>
  <si>
    <t>14-Jun-2004</t>
  </si>
  <si>
    <t>Disney / Vero Beach, Indian River County</t>
  </si>
  <si>
    <t>In water with diving seabirds</t>
  </si>
  <si>
    <t>Global Lifeguards</t>
  </si>
  <si>
    <t>2004.06.14-Disney.pdf</t>
  </si>
  <si>
    <r>
      <rPr>
        <sz val="8"/>
        <color indexed="8"/>
        <rFont val="Arial"/>
      </rPr>
      <t>http://sharkattackfile.net/spreadsheets/pdf_directory/2004.06.14-Disney.pdf</t>
    </r>
  </si>
  <si>
    <t>http://sharkattackfile.net/spreadsheets/pdf_directory/2004.06.14-Disney.pdf</t>
  </si>
  <si>
    <t>2004.06.14</t>
  </si>
  <si>
    <t>4665</t>
  </si>
  <si>
    <t>10-Jun-2004</t>
  </si>
  <si>
    <t>Tom O'Brien</t>
  </si>
  <si>
    <t>Ankle &amp; foot lacerated</t>
  </si>
  <si>
    <t xml:space="preserve">Bronze whaler shark, 2.5 m [8.25'] </t>
  </si>
  <si>
    <t>2004.06.10.b-O'Brien.pdf</t>
  </si>
  <si>
    <r>
      <rPr>
        <sz val="8"/>
        <color indexed="8"/>
        <rFont val="Arial"/>
      </rPr>
      <t>http://sharkattackfile.net/spreadsheets/pdf_directory/2004.06.10.b-O'Brien.pdf</t>
    </r>
  </si>
  <si>
    <t>http://sharkattackfile.net/spreadsheets/pdf_directory/2004.06.10.b-O'Brien.pdf</t>
  </si>
  <si>
    <t>2004.06.10.b</t>
  </si>
  <si>
    <t>4664</t>
  </si>
  <si>
    <t>Mitchell Anderson</t>
  </si>
  <si>
    <t>Right wrist  &amp; left arm lacerated</t>
  </si>
  <si>
    <t>T. Jerome, GSAF; Daytona Beach News Journal,, 6/11/2004, p.1C</t>
  </si>
  <si>
    <t>2004.06.10.a-Anderson.pdf</t>
  </si>
  <si>
    <r>
      <rPr>
        <sz val="8"/>
        <color indexed="8"/>
        <rFont val="Arial"/>
      </rPr>
      <t>http://sharkattackfile.net/spreadsheets/pdf_directory/2004.06.10.a-Anderson.pdf</t>
    </r>
  </si>
  <si>
    <t>http://sharkattackfile.net/spreadsheets/pdf_directory/2004.06.10.a-Anderson.pdf</t>
  </si>
  <si>
    <t>2004.06.10.a</t>
  </si>
  <si>
    <t>4663</t>
  </si>
  <si>
    <t>02-Jun-2004</t>
  </si>
  <si>
    <t>Swimming, poaching perlemoen</t>
  </si>
  <si>
    <t>Nkosinathi Mayaba</t>
  </si>
  <si>
    <t xml:space="preserve">FATAL, leg severed </t>
  </si>
  <si>
    <t>J. Smetherham &amp; B. Ndenze, Cape Times</t>
  </si>
  <si>
    <t>2004.06.02-Mayabai.pdf</t>
  </si>
  <si>
    <r>
      <rPr>
        <sz val="8"/>
        <color indexed="8"/>
        <rFont val="Arial"/>
      </rPr>
      <t>http://sharkattackfile.net/spreadsheets/pdf_directory/2004.06.02-Mayabai.pdf</t>
    </r>
  </si>
  <si>
    <t>http://sharkattackfile.net/spreadsheets/pdf_directory/2004.06.02-Mayabai.pdf</t>
  </si>
  <si>
    <t>2004.06.02</t>
  </si>
  <si>
    <t>4662</t>
  </si>
  <si>
    <t>29-May-2004</t>
  </si>
  <si>
    <t>Pirate's Beach, Galveston Island</t>
  </si>
  <si>
    <t>Ryan Eckstrum</t>
  </si>
  <si>
    <t>Puncture wounds on shin</t>
  </si>
  <si>
    <t>0.9 m to 1.5 m [3' to 5'] shark</t>
  </si>
  <si>
    <t>J. David</t>
  </si>
  <si>
    <t>2004.05.29-Eckstrum.pdf</t>
  </si>
  <si>
    <r>
      <rPr>
        <sz val="8"/>
        <color indexed="8"/>
        <rFont val="Arial"/>
      </rPr>
      <t>http://sharkattackfile.net/spreadsheets/pdf_directory/2004.05.29-Eckstrum.pdf</t>
    </r>
  </si>
  <si>
    <t>http://sharkattackfile.net/spreadsheets/pdf_directory/2004.05.29-Eckstrum.pdf</t>
  </si>
  <si>
    <t>2004.05.29</t>
  </si>
  <si>
    <t>4661</t>
  </si>
  <si>
    <t>23-May-2004</t>
  </si>
  <si>
    <t>Walmir Pereira da Silva</t>
  </si>
  <si>
    <t>Left hand, foot severed &amp;  left calf &amp; arm bitten</t>
  </si>
  <si>
    <t>P. M. Lopes, GSAF; JC, 5/24/2004</t>
  </si>
  <si>
    <t>2004.05.23.b-Silva.pdf</t>
  </si>
  <si>
    <r>
      <rPr>
        <sz val="8"/>
        <color indexed="8"/>
        <rFont val="Arial"/>
      </rPr>
      <t>http://sharkattackfile.net/spreadsheets/pdf_directory/2004.05.23.b-Silva.pdf</t>
    </r>
  </si>
  <si>
    <t>http://sharkattackfile.net/spreadsheets/pdf_directory/2004.05.23.b-Silva.pdf</t>
  </si>
  <si>
    <t>2004.05.23.b</t>
  </si>
  <si>
    <t>4660</t>
  </si>
  <si>
    <t>28-May-2004</t>
  </si>
  <si>
    <t>Salmon Creek, Sonoma County</t>
  </si>
  <si>
    <t>Bernard 'Butch' Connor, Jr.</t>
  </si>
  <si>
    <t>2.4 m to 3.7 m [8' to 12'] shark</t>
  </si>
  <si>
    <t>R. Collier, GSAF; B. Connor, Jr.</t>
  </si>
  <si>
    <t>2004.05.28-Connor.pdf</t>
  </si>
  <si>
    <r>
      <rPr>
        <sz val="8"/>
        <color indexed="8"/>
        <rFont val="Arial"/>
      </rPr>
      <t>http://sharkattackfile.net/spreadsheets/pdf_directory/2004.05.28-Connor.pdf</t>
    </r>
  </si>
  <si>
    <t>http://sharkattackfile.net/spreadsheets/pdf_directory/2004.05.28-Connor.pdf</t>
  </si>
  <si>
    <t>2004.05.28</t>
  </si>
  <si>
    <t>4659</t>
  </si>
  <si>
    <t>Boogie-boarding / swimming</t>
  </si>
  <si>
    <t>Calf &amp; foot lacerated</t>
  </si>
  <si>
    <t>News4Jax</t>
  </si>
  <si>
    <t>2004.05.23.a - St.Augustine.pdf</t>
  </si>
  <si>
    <r>
      <rPr>
        <sz val="8"/>
        <color indexed="8"/>
        <rFont val="Arial"/>
      </rPr>
      <t>http://sharkattackfile.net/spreadsheets/pdf_directory/2004.05.23.a - St.Augustine.pdf</t>
    </r>
  </si>
  <si>
    <t>http://sharkattackfile.net/spreadsheets/pdf_directory/2004.05.23.a - St.Augustine.pdf</t>
  </si>
  <si>
    <t>2004.05.23.a</t>
  </si>
  <si>
    <t>4658</t>
  </si>
  <si>
    <t>22-May-2004</t>
  </si>
  <si>
    <t>St. Augustine  St. Johns County</t>
  </si>
  <si>
    <t>Single puncture wound on the foot</t>
  </si>
  <si>
    <t>2004.05.22.c-male.pdf</t>
  </si>
  <si>
    <r>
      <rPr>
        <sz val="8"/>
        <color indexed="8"/>
        <rFont val="Arial"/>
      </rPr>
      <t>http://sharkattackfile.net/spreadsheets/pdf_directory/2004.05.22.c-male.pdf</t>
    </r>
  </si>
  <si>
    <t>http://sharkattackfile.net/spreadsheets/pdf_directory/2004.05.22.c-male.pdf</t>
  </si>
  <si>
    <t>2004.05.22.c</t>
  </si>
  <si>
    <t>4657</t>
  </si>
  <si>
    <t>Michaela Grogan</t>
  </si>
  <si>
    <t>First Coast News</t>
  </si>
  <si>
    <t>2004.05.22.b-Grogan.pdf</t>
  </si>
  <si>
    <r>
      <rPr>
        <sz val="8"/>
        <color indexed="8"/>
        <rFont val="Arial"/>
      </rPr>
      <t>http://sharkattackfile.net/spreadsheets/pdf_directory/2004.05.22.b-Grogan.pdf</t>
    </r>
  </si>
  <si>
    <t>http://sharkattackfile.net/spreadsheets/pdf_directory/2004.05.22.b-Grogan.pdf</t>
  </si>
  <si>
    <t>2004.05.22.b</t>
  </si>
  <si>
    <t>4656</t>
  </si>
  <si>
    <t>Naiane Barbosa Bringel</t>
  </si>
  <si>
    <t>Hips &amp; thighs bitten</t>
  </si>
  <si>
    <t>P.M. Lopes, GSAF, JC, 5/23/2004</t>
  </si>
  <si>
    <t>2004.05.22.a-Bringel.pdf</t>
  </si>
  <si>
    <r>
      <rPr>
        <sz val="8"/>
        <color indexed="8"/>
        <rFont val="Arial"/>
      </rPr>
      <t>http://sharkattackfile.net/spreadsheets/pdf_directory/2004.05.22.a-Bringel.pdf</t>
    </r>
  </si>
  <si>
    <t>http://sharkattackfile.net/spreadsheets/pdf_directory/2004.05.22.a-Bringel.pdf</t>
  </si>
  <si>
    <t>2004.05.22.a</t>
  </si>
  <si>
    <t>4655</t>
  </si>
  <si>
    <t>18-May-2004</t>
  </si>
  <si>
    <t>Free diving &amp; spearfishing</t>
  </si>
  <si>
    <t>Wolfgang Leander</t>
  </si>
  <si>
    <r>
      <rPr>
        <sz val="8"/>
        <color indexed="12"/>
        <rFont val="Arial"/>
      </rPr>
      <t>1,5 m [5'] Caribbean reef shark (</t>
    </r>
    <r>
      <rPr>
        <i val="1"/>
        <sz val="8"/>
        <color indexed="12"/>
        <rFont val="Arial"/>
      </rPr>
      <t>Carcharhinus  perezi</t>
    </r>
    <r>
      <rPr>
        <sz val="8"/>
        <color indexed="12"/>
        <rFont val="Arial"/>
      </rPr>
      <t>)</t>
    </r>
  </si>
  <si>
    <t>W. Leander, M. Levine, GSAF</t>
  </si>
  <si>
    <t>2004.05.18-Leander.pdf</t>
  </si>
  <si>
    <r>
      <rPr>
        <sz val="8"/>
        <color indexed="8"/>
        <rFont val="Arial"/>
      </rPr>
      <t>http://sharkattackfile.net/spreadsheets/pdf_directory/2004.05.18-Leander.pdf</t>
    </r>
  </si>
  <si>
    <t>http://sharkattackfile.net/spreadsheets/pdf_directory/2004.05.18-Leander.pdf</t>
  </si>
  <si>
    <t>2004.05.18</t>
  </si>
  <si>
    <t>4654</t>
  </si>
  <si>
    <t>04-May-2004</t>
  </si>
  <si>
    <t>Channel between South Padre Island &amp; Padre Island National Seashore</t>
  </si>
  <si>
    <t>Tandem surfing</t>
  </si>
  <si>
    <t>Rachel Gore</t>
  </si>
  <si>
    <t>Mako shark, 1.8 m [6']</t>
  </si>
  <si>
    <t>G. Gore &amp; M. Sturdevant</t>
  </si>
  <si>
    <t>2004.05.04-Gore.pdf</t>
  </si>
  <si>
    <r>
      <rPr>
        <sz val="8"/>
        <color indexed="8"/>
        <rFont val="Arial"/>
      </rPr>
      <t>http://sharkattackfile.net/spreadsheets/pdf_directory/2004.05.04-Gore.pdf</t>
    </r>
  </si>
  <si>
    <t>http://sharkattackfile.net/spreadsheets/pdf_directory/2004.05.04-Gore.pdf</t>
  </si>
  <si>
    <t>2004.05.04</t>
  </si>
  <si>
    <t>4653</t>
  </si>
  <si>
    <t>01-May-2004</t>
  </si>
  <si>
    <t xml:space="preserve">Piedade </t>
  </si>
  <si>
    <t>Orlando Oscar da Silva</t>
  </si>
  <si>
    <t>JCOnline, 5/2/2004</t>
  </si>
  <si>
    <t>2004.05.01-Orlando.pdf</t>
  </si>
  <si>
    <r>
      <rPr>
        <sz val="8"/>
        <color indexed="8"/>
        <rFont val="Arial"/>
      </rPr>
      <t>http://sharkattackfile.net/spreadsheets/pdf_directory/2004.05.01-Orlando.pdf</t>
    </r>
  </si>
  <si>
    <t>http://sharkattackfile.net/spreadsheets/pdf_directory/2004.05.01-Orlando.pdf</t>
  </si>
  <si>
    <t>2004.05.01</t>
  </si>
  <si>
    <t>4652</t>
  </si>
  <si>
    <t>26-Apr-2004</t>
  </si>
  <si>
    <t>Latitude Reef, near Forster</t>
  </si>
  <si>
    <t>Chai Griffin</t>
  </si>
  <si>
    <t>Puncture wounds on wrist</t>
  </si>
  <si>
    <t>Wobbegong shark, 1.2 m [4'] k</t>
  </si>
  <si>
    <t>2004.04.26-Griffin.pdf</t>
  </si>
  <si>
    <r>
      <rPr>
        <sz val="8"/>
        <color indexed="8"/>
        <rFont val="Arial"/>
      </rPr>
      <t>http://sharkattackfile.net/spreadsheets/pdf_directory/2004.04.26-Griffin.pdf</t>
    </r>
  </si>
  <si>
    <t>http://sharkattackfile.net/spreadsheets/pdf_directory/2004.04.26-Griffin.pdf</t>
  </si>
  <si>
    <t>2004.04.26</t>
  </si>
  <si>
    <t>4651</t>
  </si>
  <si>
    <t>22-Apr-2004</t>
  </si>
  <si>
    <t>Motunui</t>
  </si>
  <si>
    <r>
      <rPr>
        <sz val="8"/>
        <color indexed="24"/>
        <rFont val="Arial"/>
      </rPr>
      <t xml:space="preserve">boat </t>
    </r>
    <r>
      <rPr>
        <i val="1"/>
        <sz val="8"/>
        <color indexed="24"/>
        <rFont val="Arial"/>
      </rPr>
      <t>Live N Hope</t>
    </r>
  </si>
  <si>
    <t>No injury to occupants, boat scratched by shark</t>
  </si>
  <si>
    <t>White shark, 5.5 m [18']</t>
  </si>
  <si>
    <t>2004.04.22-boatLive'N-Hope.pdf</t>
  </si>
  <si>
    <r>
      <rPr>
        <sz val="8"/>
        <color indexed="8"/>
        <rFont val="Arial"/>
      </rPr>
      <t>http://sharkattackfile.net/spreadsheets/pdf_directory/2004.04.22-boatLive'N-Hope.pdf</t>
    </r>
  </si>
  <si>
    <t>http://sharkattackfile.net/spreadsheets/pdf_directory/2004.04.22-boatLive'N-Hope.pdf</t>
  </si>
  <si>
    <t>2004.04.22</t>
  </si>
  <si>
    <t>4650</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</si>
  <si>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</si>
  <si>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</si>
  <si>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</si>
  <si>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</si>
  <si>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</si>
  <si>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</si>
  <si>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</si>
  <si>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</si>
  <si>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</si>
  <si>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</si>
  <si>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r>
      <rPr>
        <sz val="8"/>
        <color indexed="8"/>
        <rFont val="Arial"/>
      </rPr>
      <t>http://sharkattackfile.net/spreadsheets/pdf_directory/2004.04.13.b-Tonga.pdf</t>
    </r>
  </si>
  <si>
    <t>http://sharkattackfile.net/spreadsheets/pdf_directory/2004.04.13.b-Tonga.pdf</t>
  </si>
  <si>
    <t>2004.04.13.b</t>
  </si>
  <si>
    <t>4649</t>
  </si>
  <si>
    <t>male 1</t>
  </si>
  <si>
    <t>He was was bitten on the arm by small sharks &amp; died, but it was not clear if he died as result of the bite or death resulted from drowing</t>
  </si>
  <si>
    <t>2004.04.13.a-Tonga.pdf</t>
  </si>
  <si>
    <r>
      <rPr>
        <sz val="8"/>
        <color indexed="8"/>
        <rFont val="Arial"/>
      </rPr>
      <t>http://sharkattackfile.net/spreadsheets/pdf_directory/2004.04.13.a-Tonga.pdf</t>
    </r>
  </si>
  <si>
    <t>http://sharkattackfile.net/spreadsheets/pdf_directory/2004.04.13.a-Tonga.pdf</t>
  </si>
  <si>
    <t>2004.04.13.a</t>
  </si>
  <si>
    <t>4648</t>
  </si>
  <si>
    <t>07-Apr-2004</t>
  </si>
  <si>
    <t>Willis McInnis</t>
  </si>
  <si>
    <t>FATAL Severe wound to right thigh &amp; calf</t>
  </si>
  <si>
    <t>07h08</t>
  </si>
  <si>
    <t xml:space="preserve">L. Fujimoto, B. Perry &amp; M. Tanji, Maui News </t>
  </si>
  <si>
    <t>2004.04.07-McInnis.pdf</t>
  </si>
  <si>
    <r>
      <rPr>
        <sz val="8"/>
        <color indexed="8"/>
        <rFont val="Arial"/>
      </rPr>
      <t>http://sharkattackfile.net/spreadsheets/pdf_directory/2004.04.07-McInnis.pdf</t>
    </r>
  </si>
  <si>
    <t>http://sharkattackfile.net/spreadsheets/pdf_directory/2004.04.07-McInnis.pdf</t>
  </si>
  <si>
    <t>2004.04.07</t>
  </si>
  <si>
    <t>4647</t>
  </si>
  <si>
    <t>05-Apr-2004</t>
  </si>
  <si>
    <t>Surfers' Corner, Muizenberg, False Bay</t>
  </si>
  <si>
    <t>J.P. Andrew</t>
  </si>
  <si>
    <t xml:space="preserve">Left leg lacerated, right leg severed above the knee </t>
  </si>
  <si>
    <t>5 m [16.5'] white shark</t>
  </si>
  <si>
    <t>L. Compagno &amp; E. Ritter, GSAF</t>
  </si>
  <si>
    <t>2004.04.05-JP-Andrew.pdf</t>
  </si>
  <si>
    <r>
      <rPr>
        <sz val="8"/>
        <color indexed="8"/>
        <rFont val="Arial"/>
      </rPr>
      <t>http://sharkattackfile.net/spreadsheets/pdf_directory/2004.04.05-JP-Andrew.pdf</t>
    </r>
  </si>
  <si>
    <t>http://sharkattackfile.net/spreadsheets/pdf_directory/2004.04.05-JP-Andrew.pdf</t>
  </si>
  <si>
    <t>2004.04.05</t>
  </si>
  <si>
    <t>4646</t>
  </si>
  <si>
    <t>04-Apr-2004</t>
  </si>
  <si>
    <t>Velzyland</t>
  </si>
  <si>
    <t>Courtney Marcher</t>
  </si>
  <si>
    <t xml:space="preserve">Disappeared, surfboard washed ashore, marks on leash suggested shark involvement </t>
  </si>
  <si>
    <t>R. Antone, Honolulu Star Bulletin</t>
  </si>
  <si>
    <t>2004.04.04-CourtneyMarcher.pdf</t>
  </si>
  <si>
    <r>
      <rPr>
        <sz val="8"/>
        <color indexed="8"/>
        <rFont val="Arial"/>
      </rPr>
      <t>http://sharkattackfile.net/spreadsheets/pdf_directory/2004.04.04-CourtneyMarcher.pdf</t>
    </r>
  </si>
  <si>
    <t>http://sharkattackfile.net/spreadsheets/pdf_directory/2004.04.04-CourtneyMarcher.pdf</t>
  </si>
  <si>
    <t>2004.04.04</t>
  </si>
  <si>
    <t>4645</t>
  </si>
  <si>
    <t>31-Mar-2004</t>
  </si>
  <si>
    <t>Todd Rapp</t>
  </si>
  <si>
    <t>D. Davies, Palm Beach Post, 6/3/2004</t>
  </si>
  <si>
    <t>2004.03.31.b-Rapp.pdf</t>
  </si>
  <si>
    <r>
      <rPr>
        <sz val="8"/>
        <color indexed="8"/>
        <rFont val="Arial"/>
      </rPr>
      <t>http://sharkattackfile.net/spreadsheets/pdf_directory/2004.03.31.b-Rapp.pdf</t>
    </r>
  </si>
  <si>
    <t>http://sharkattackfile.net/spreadsheets/pdf_directory/2004.03.31.b-Rapp.pdf</t>
  </si>
  <si>
    <t>2004.03.31.b</t>
  </si>
  <si>
    <t>4644</t>
  </si>
  <si>
    <t>Stuart Rocks, Martin County</t>
  </si>
  <si>
    <t>Chance Dean</t>
  </si>
  <si>
    <t>15 puncture wounds on foot</t>
  </si>
  <si>
    <t>1.2 m [4'] bull shark</t>
  </si>
  <si>
    <t>T. Jerome, GSAF; Palm Beach Post,  4/1/2004</t>
  </si>
  <si>
    <t>2004.03.31.a-Dean.pdf</t>
  </si>
  <si>
    <r>
      <rPr>
        <sz val="8"/>
        <color indexed="8"/>
        <rFont val="Arial"/>
      </rPr>
      <t>http://sharkattackfile.net/spreadsheets/pdf_directory/2004.03.31.a-Dean.pdf</t>
    </r>
  </si>
  <si>
    <t>http://sharkattackfile.net/spreadsheets/pdf_directory/2004.03.31.a-Dean.pdf</t>
  </si>
  <si>
    <t>2004.03.31.a</t>
  </si>
  <si>
    <t>4643</t>
  </si>
  <si>
    <t>29-Mar-2004</t>
  </si>
  <si>
    <t>Alcindo de Souza Leão Júnior</t>
  </si>
  <si>
    <t>Lower left leg bitten, surgically amputated</t>
  </si>
  <si>
    <t>bull shark</t>
  </si>
  <si>
    <t>P.M. Lopes, GSAF; Diaro, 3/30/2004</t>
  </si>
  <si>
    <t>2004.03.29-Souza.pdf</t>
  </si>
  <si>
    <r>
      <rPr>
        <sz val="8"/>
        <color indexed="8"/>
        <rFont val="Arial"/>
      </rPr>
      <t>http://sharkattackfile.net/spreadsheets/pdf_directory/2004.03.29-Souza.pdf</t>
    </r>
  </si>
  <si>
    <t>http://sharkattackfile.net/spreadsheets/pdf_directory/2004.03.29-Souza.pdf</t>
  </si>
  <si>
    <t>2004.03.29</t>
  </si>
  <si>
    <t>4642</t>
  </si>
  <si>
    <t>28-Mar-2004</t>
  </si>
  <si>
    <t>J.D. Gallop, Florida Today</t>
  </si>
  <si>
    <t>2004.03.28-PelicanBeach.pdf</t>
  </si>
  <si>
    <r>
      <rPr>
        <sz val="8"/>
        <color indexed="8"/>
        <rFont val="Arial"/>
      </rPr>
      <t>http://sharkattackfile.net/spreadsheets/pdf_directory/2004.03.28-PelicanBeach.pdf</t>
    </r>
  </si>
  <si>
    <t>http://sharkattackfile.net/spreadsheets/pdf_directory/2004.03.28-PelicanBeach.pdf</t>
  </si>
  <si>
    <t>2004.03.28</t>
  </si>
  <si>
    <t>4641</t>
  </si>
  <si>
    <t>27-Mar-2004</t>
  </si>
  <si>
    <t>Saint-Benoît</t>
  </si>
  <si>
    <t>Spot de la gare</t>
  </si>
  <si>
    <t>Rémy Lorion</t>
  </si>
  <si>
    <t>17h00 or 17h40</t>
  </si>
  <si>
    <t>Clicanoo, le journal  de l'Ile de la Réunion</t>
  </si>
  <si>
    <t>2004.03.27.b-Lorion.pdf</t>
  </si>
  <si>
    <r>
      <rPr>
        <sz val="8"/>
        <color indexed="8"/>
        <rFont val="Arial"/>
      </rPr>
      <t>http://sharkattackfile.net/spreadsheets/pdf_directory/2004.03.27.b-Lorion.pdf</t>
    </r>
  </si>
  <si>
    <t>http://sharkattackfile.net/spreadsheets/pdf_directory/2004.03.27.b-Lorion.pdf</t>
  </si>
  <si>
    <t>2004.03.27.b</t>
  </si>
  <si>
    <t>4640</t>
  </si>
  <si>
    <t>Peter G. Hoffman</t>
  </si>
  <si>
    <t>Minor lacerations &amp; abrasions on forearm</t>
  </si>
  <si>
    <t>2004.03.27.a-Hoffman.pdf</t>
  </si>
  <si>
    <r>
      <rPr>
        <sz val="8"/>
        <color indexed="8"/>
        <rFont val="Arial"/>
      </rPr>
      <t>http://sharkattackfile.net/spreadsheets/pdf_directory/2004.03.27.a-Hoffman.pdf</t>
    </r>
  </si>
  <si>
    <t>http://sharkattackfile.net/spreadsheets/pdf_directory/2004.03.27.a-Hoffman.pdf</t>
  </si>
  <si>
    <t>2004.03.27.a</t>
  </si>
  <si>
    <t>4639</t>
  </si>
  <si>
    <t>14-Mar-2004</t>
  </si>
  <si>
    <t>Punaluu</t>
  </si>
  <si>
    <t>C. Mooney</t>
  </si>
  <si>
    <t>2004.03.24-Mooney.pdf</t>
  </si>
  <si>
    <r>
      <rPr>
        <sz val="8"/>
        <color indexed="8"/>
        <rFont val="Arial"/>
      </rPr>
      <t>http://sharkattackfile.net/spreadsheets/pdf_directory/2004.03.24-Mooney.pdf</t>
    </r>
  </si>
  <si>
    <t>http://sharkattackfile.net/spreadsheets/pdf_directory/2004.03.24-Mooney.pdf</t>
  </si>
  <si>
    <t>2004.03.24</t>
  </si>
  <si>
    <t>4638</t>
  </si>
  <si>
    <t>22-Mar-2004</t>
  </si>
  <si>
    <t>Te Arai Point</t>
  </si>
  <si>
    <t>Marc Fraser &amp; Blair Fraser</t>
  </si>
  <si>
    <t>J. Edgar</t>
  </si>
  <si>
    <t>2004.03.22-Fraser.pdf</t>
  </si>
  <si>
    <r>
      <rPr>
        <sz val="8"/>
        <color indexed="8"/>
        <rFont val="Arial"/>
      </rPr>
      <t>http://sharkattackfile.net/spreadsheets/pdf_directory/2004.03.22-Fraser.pdf</t>
    </r>
  </si>
  <si>
    <t>http://sharkattackfile.net/spreadsheets/pdf_directory/2004.03.22-Fraser.pdf</t>
  </si>
  <si>
    <t>2004.03.22</t>
  </si>
  <si>
    <t>4637</t>
  </si>
  <si>
    <t>16-Mar-2004</t>
  </si>
  <si>
    <t>Kalihiwai Beach, Kauai</t>
  </si>
  <si>
    <t>Bruce Orth</t>
  </si>
  <si>
    <t xml:space="preserve">Tiger shark, 2.4 m to 3 m [8' to 10'] </t>
  </si>
  <si>
    <t>The Hawaii Channel</t>
  </si>
  <si>
    <t>2004.03.16-Orth.pdf</t>
  </si>
  <si>
    <r>
      <rPr>
        <sz val="8"/>
        <color indexed="8"/>
        <rFont val="Arial"/>
      </rPr>
      <t>http://sharkattackfile.net/spreadsheets/pdf_directory/2004.03.16-Orth.pdf</t>
    </r>
  </si>
  <si>
    <t>http://sharkattackfile.net/spreadsheets/pdf_directory/2004.03.16-Orth.pdf</t>
  </si>
  <si>
    <t>2004.03.16</t>
  </si>
  <si>
    <t>4636</t>
  </si>
  <si>
    <t>06-Mar-2004</t>
  </si>
  <si>
    <t>5 nm off Cervantes</t>
  </si>
  <si>
    <t>Shin &amp; calf bitten</t>
  </si>
  <si>
    <t xml:space="preserve">Bronze whaler shark, 1.5 m [5'] </t>
  </si>
  <si>
    <t>T. Peake, GSAF; Sunday Times (Perth) 3/7/2004, p.19</t>
  </si>
  <si>
    <t>2004.03.06-Pickering.pdf</t>
  </si>
  <si>
    <r>
      <rPr>
        <sz val="8"/>
        <color indexed="8"/>
        <rFont val="Arial"/>
      </rPr>
      <t>http://sharkattackfile.net/spreadsheets/pdf_directory/2004.03.06-Pickering.pdf</t>
    </r>
  </si>
  <si>
    <t>http://sharkattackfile.net/spreadsheets/pdf_directory/2004.03.06-Pickering.pdf</t>
  </si>
  <si>
    <t>2004.03.06</t>
  </si>
  <si>
    <t>4635</t>
  </si>
  <si>
    <t>29-Feb-2004</t>
  </si>
  <si>
    <t>Edimilson Henrique dos Santos</t>
  </si>
  <si>
    <t xml:space="preserve">FATAL, right thigh &amp; hip bitten   </t>
  </si>
  <si>
    <t>P. M. Lopez, GSAF; Northern Territory News, 3/2/2004, p.11</t>
  </si>
  <si>
    <t>2004.02.29-dosSantos.pdf</t>
  </si>
  <si>
    <r>
      <rPr>
        <sz val="8"/>
        <color indexed="8"/>
        <rFont val="Arial"/>
      </rPr>
      <t>http://sharkattackfile.net/spreadsheets/pdf_directory/2004.02.29-dosSantos.pdf</t>
    </r>
  </si>
  <si>
    <t>http://sharkattackfile.net/spreadsheets/pdf_directory/2004.02.29-dosSantos.pdf</t>
  </si>
  <si>
    <t>2004.02.29</t>
  </si>
  <si>
    <t>4634</t>
  </si>
  <si>
    <t>26-Feb-2004</t>
  </si>
  <si>
    <t>South Island, near Karitane north of Dunedin</t>
  </si>
  <si>
    <t>South Beach</t>
  </si>
  <si>
    <t>Chris Blair</t>
  </si>
  <si>
    <t>Thigh lacerated</t>
  </si>
  <si>
    <t>2 m [6.75'] sevengill  shark</t>
  </si>
  <si>
    <t>R.D. Weeks, GSAF; NZ Herald</t>
  </si>
  <si>
    <t>2004.02.26-Blair.pdf</t>
  </si>
  <si>
    <r>
      <rPr>
        <sz val="8"/>
        <color indexed="8"/>
        <rFont val="Arial"/>
      </rPr>
      <t>http://sharkattackfile.net/spreadsheets/pdf_directory/2004.02.26-Blair.pdf</t>
    </r>
  </si>
  <si>
    <t>http://sharkattackfile.net/spreadsheets/pdf_directory/2004.02.26-Blair.pdf</t>
  </si>
  <si>
    <t>2004.02.26</t>
  </si>
  <si>
    <t>4633</t>
  </si>
  <si>
    <t>21-Feb-2004</t>
  </si>
  <si>
    <t>Taree, Old Bar Beach</t>
  </si>
  <si>
    <t>Three toes lacerated</t>
  </si>
  <si>
    <t>Manning River Times</t>
  </si>
  <si>
    <t>2004.02.21-Taree.pdf</t>
  </si>
  <si>
    <r>
      <rPr>
        <sz val="8"/>
        <color indexed="8"/>
        <rFont val="Arial"/>
      </rPr>
      <t>http://sharkattackfile.net/spreadsheets/pdf_directory/2004.02.21-Taree.pdf</t>
    </r>
  </si>
  <si>
    <t>http://sharkattackfile.net/spreadsheets/pdf_directory/2004.02.21-Taree.pdf</t>
  </si>
  <si>
    <t>2004.02.21</t>
  </si>
  <si>
    <t>4632</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</si>
  <si>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</si>
  <si>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</si>
  <si>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</si>
  <si>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</si>
  <si>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</si>
  <si>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</si>
  <si>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r>
      <rPr>
        <sz val="8"/>
        <color indexed="8"/>
        <rFont val="Arial"/>
      </rPr>
      <t>http://sharkattackfile.net/spreadsheets/pdf_directory/2004.02.16-Bryant.pdf</t>
    </r>
  </si>
  <si>
    <t>http://sharkattackfile.net/spreadsheets/pdf_directory/2004.02.16-Bryant.pdf</t>
  </si>
  <si>
    <t>2004.02.16</t>
  </si>
  <si>
    <t>4631</t>
  </si>
  <si>
    <t>14-Feb-2004</t>
  </si>
  <si>
    <t>Coral Bay, Sharm-el-Sheikh</t>
  </si>
  <si>
    <t xml:space="preserve"> male</t>
  </si>
  <si>
    <t>divernet.com</t>
  </si>
  <si>
    <t>2004.02.14-Sinai.pdf</t>
  </si>
  <si>
    <r>
      <rPr>
        <sz val="8"/>
        <color indexed="8"/>
        <rFont val="Arial"/>
      </rPr>
      <t>http://sharkattackfile.net/spreadsheets/pdf_directory/2004.02.14-Sinai.pdf</t>
    </r>
  </si>
  <si>
    <t>http://sharkattackfile.net/spreadsheets/pdf_directory/2004.02.14-Sinai.pdf</t>
  </si>
  <si>
    <t>2004.02.14</t>
  </si>
  <si>
    <t>4630</t>
  </si>
  <si>
    <t>11-Feb-2004</t>
  </si>
  <si>
    <t>Caves Beach</t>
  </si>
  <si>
    <t>Luke Tresoglavic</t>
  </si>
  <si>
    <t>60 cm [23.6"] blind or brown shark</t>
  </si>
  <si>
    <t>2004.02.11-Tresoglavic.pdf</t>
  </si>
  <si>
    <r>
      <rPr>
        <sz val="8"/>
        <color indexed="8"/>
        <rFont val="Arial"/>
      </rPr>
      <t>http://sharkattackfile.net/spreadsheets/pdf_directory/2004.02.11-Tresoglavic.pdf</t>
    </r>
  </si>
  <si>
    <t>http://sharkattackfile.net/spreadsheets/pdf_directory/2004.02.11-Tresoglavic.pdf</t>
  </si>
  <si>
    <t>2004.02.11</t>
  </si>
  <si>
    <t>4629</t>
  </si>
  <si>
    <t>25-Jan-2004</t>
  </si>
  <si>
    <t>Binningup</t>
  </si>
  <si>
    <t>Allan Oppert</t>
  </si>
  <si>
    <t>4 m to 5 m [13' to 16.5'] white shark</t>
  </si>
  <si>
    <t>2004.01.25-Oppert.pdf</t>
  </si>
  <si>
    <r>
      <rPr>
        <sz val="8"/>
        <color indexed="8"/>
        <rFont val="Arial"/>
      </rPr>
      <t>http://sharkattackfile.net/spreadsheets/pdf_directory/2004.01.25-Oppert.pdf</t>
    </r>
  </si>
  <si>
    <t>http://sharkattackfile.net/spreadsheets/pdf_directory/2004.01.25-Oppert.pdf</t>
  </si>
  <si>
    <t>2004.01.25</t>
  </si>
  <si>
    <t>4628</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</si>
  <si>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</si>
  <si>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</si>
  <si>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</si>
  <si>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</si>
  <si>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</si>
  <si>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</si>
  <si>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</si>
  <si>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</si>
  <si>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</si>
  <si>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r>
      <rPr>
        <sz val="8"/>
        <color indexed="8"/>
        <rFont val="Arial"/>
      </rPr>
      <t>http://sharkattackfile.net/spreadsheets/pdf_directory/2004.01.23-Uruguay.pdf</t>
    </r>
  </si>
  <si>
    <t>http://sharkattackfile.net/spreadsheets/pdf_directory/2004.01.23-Uruguay.pdf</t>
  </si>
  <si>
    <t>2004.01.23</t>
  </si>
  <si>
    <t>4627</t>
  </si>
  <si>
    <t>22-Jan-2004</t>
  </si>
  <si>
    <t>Northlands</t>
  </si>
  <si>
    <t>90 Mile Beach</t>
  </si>
  <si>
    <t>No injury, swim fin damaged</t>
  </si>
  <si>
    <t>Shark involvement doubtful</t>
  </si>
  <si>
    <t>The Northlands</t>
  </si>
  <si>
    <t>2004.01.22.R-90MileBeach.pdf</t>
  </si>
  <si>
    <r>
      <rPr>
        <sz val="8"/>
        <color indexed="8"/>
        <rFont val="Arial"/>
      </rPr>
      <t>http://sharkattackfile.net/spreadsheets/pdf_directory/2004.01.22.R-90MileBeach.pdf</t>
    </r>
  </si>
  <si>
    <t>http://sharkattackfile.net/spreadsheets/pdf_directory/2004.01.22.R-90MileBeach.pdf</t>
  </si>
  <si>
    <t>2004.01.22</t>
  </si>
  <si>
    <t>4626</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</si>
  <si>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</si>
  <si>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</si>
  <si>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</si>
  <si>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</si>
  <si>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</si>
  <si>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</si>
  <si>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</si>
  <si>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</si>
  <si>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r>
      <rPr>
        <sz val="8"/>
        <color indexed="8"/>
        <rFont val="Arial"/>
      </rPr>
      <t>http://sharkattackfile.net/spreadsheets/pdf_directory/2004.01.21.b-Moeller.pdf</t>
    </r>
  </si>
  <si>
    <t>http://sharkattackfile.net/spreadsheets/pdf_directory/2004.01.21.b-Moeller.pdf</t>
  </si>
  <si>
    <t>2004.01.21.b</t>
  </si>
  <si>
    <t>4625</t>
  </si>
  <si>
    <t>Santa Cruz Beach, Mochima National Park, 250 km from Caracas</t>
  </si>
  <si>
    <t>Alside Raphael Morales Gonzalez</t>
  </si>
  <si>
    <t xml:space="preserve">Bull shark, 132-kg [291-lb] </t>
  </si>
  <si>
    <t>2004.01.21.a-Gonzalez.pdf</t>
  </si>
  <si>
    <r>
      <rPr>
        <sz val="8"/>
        <color indexed="8"/>
        <rFont val="Arial"/>
      </rPr>
      <t>http://sharkattackfile.net/spreadsheets/pdf_directory/2004.01.21.a-Gonzalez.pdf</t>
    </r>
  </si>
  <si>
    <t>http://sharkattackfile.net/spreadsheets/pdf_directory/2004.01.21.a-Gonzalez.pdf</t>
  </si>
  <si>
    <t>2004.01.21.a</t>
  </si>
  <si>
    <t>4624</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</si>
  <si>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</si>
  <si>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</si>
  <si>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</si>
  <si>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</si>
  <si>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</si>
  <si>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</si>
  <si>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</si>
  <si>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</si>
  <si>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r>
      <rPr>
        <sz val="8"/>
        <color indexed="8"/>
        <rFont val="Arial"/>
      </rPr>
      <t>http://sharkattackfile.net/spreadsheets/pdf_directory/2004.01.15.R-Ballito.pdf</t>
    </r>
  </si>
  <si>
    <t>http://sharkattackfile.net/spreadsheets/pdf_directory/2004.01.15.R-Ballito.pdf</t>
  </si>
  <si>
    <t>2004.01.15.R</t>
  </si>
  <si>
    <t>4623</t>
  </si>
  <si>
    <t>12-Jan-2004</t>
  </si>
  <si>
    <t>Bushrangers Pass at Bass Point</t>
  </si>
  <si>
    <t>Bruce Flynn &amp; his dive buddy</t>
  </si>
  <si>
    <t>No injury, swim fin ripped off</t>
  </si>
  <si>
    <t xml:space="preserve">Raggedtooth shark, 3.5 m [11.5'] </t>
  </si>
  <si>
    <t>2004.01.12-Flynn.pdf</t>
  </si>
  <si>
    <r>
      <rPr>
        <sz val="8"/>
        <color indexed="8"/>
        <rFont val="Arial"/>
      </rPr>
      <t>http://sharkattackfile.net/spreadsheets/pdf_directory/2004.01.12-Flynn.pdf</t>
    </r>
  </si>
  <si>
    <t>http://sharkattackfile.net/spreadsheets/pdf_directory/2004.01.12-Flynn.pdf</t>
  </si>
  <si>
    <t>2004.01.12</t>
  </si>
  <si>
    <t>4622</t>
  </si>
  <si>
    <t>07-Jan-2004</t>
  </si>
  <si>
    <t>West Beach, Port Alfred</t>
  </si>
  <si>
    <t>Alan Horsfield</t>
  </si>
  <si>
    <t>A. Cobb &amp; E. Ritter, GSAF</t>
  </si>
  <si>
    <t>2004.01.07-Horsfield.pdf</t>
  </si>
  <si>
    <r>
      <rPr>
        <sz val="8"/>
        <color indexed="8"/>
        <rFont val="Arial"/>
      </rPr>
      <t>http://sharkattackfile.net/spreadsheets/pdf_directory/2004.01.07-Horsfield.pdf</t>
    </r>
  </si>
  <si>
    <t>http://sharkattackfile.net/spreadsheets/pdf_directory/2004.01.07-Horsfield.pdf</t>
  </si>
  <si>
    <t>2004.01.07</t>
  </si>
  <si>
    <t>4621</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</si>
  <si>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</si>
  <si>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</si>
  <si>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</si>
  <si>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</si>
  <si>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</si>
  <si>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</si>
  <si>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</si>
  <si>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r>
      <rPr>
        <sz val="8"/>
        <color indexed="8"/>
        <rFont val="Arial"/>
      </rPr>
      <t>http://sharkattackfile.net/spreadsheets/pdf_directory/2004.01.03.b-WaikatoMale.pdf</t>
    </r>
  </si>
  <si>
    <t>http://sharkattackfile.net/spreadsheets/pdf_directory/2004.01.03.b-WaikatoMale.pdf</t>
  </si>
  <si>
    <t>2004.01.03.b</t>
  </si>
  <si>
    <t>4620</t>
  </si>
  <si>
    <t>Off Sharm El-Sheikh</t>
  </si>
  <si>
    <t>Air disaster. Flash Airlines Boeing 737 crashed into the Red Sea</t>
  </si>
  <si>
    <t>135 passengers &amp; 13 crew</t>
  </si>
  <si>
    <t>No survivors, sharks scavenged on remains</t>
  </si>
  <si>
    <t>Scotsman, 1/4/2004</t>
  </si>
  <si>
    <t>2004.01.03.a-RedSeaAirDisaster.pdf</t>
  </si>
  <si>
    <r>
      <rPr>
        <sz val="8"/>
        <color indexed="8"/>
        <rFont val="Arial"/>
      </rPr>
      <t>http://sharkattackfile.net/spreadsheets/pdf_directory/2004.01.03.a-RedSeaAirDisaster.pdf</t>
    </r>
  </si>
  <si>
    <t>http://sharkattackfile.net/spreadsheets/pdf_directory/2004.01.03.a-RedSeaAirDisaster.pdf</t>
  </si>
  <si>
    <t>2004.01.03.a</t>
  </si>
  <si>
    <t>4619</t>
  </si>
  <si>
    <t>Redgate Beach</t>
  </si>
  <si>
    <t>Jack Carlsen</t>
  </si>
  <si>
    <t>No inury</t>
  </si>
  <si>
    <t>J. Carlsen</t>
  </si>
  <si>
    <t>2004.00.00-Carlsen.pdf</t>
  </si>
  <si>
    <r>
      <rPr>
        <sz val="8"/>
        <color indexed="8"/>
        <rFont val="Arial"/>
      </rPr>
      <t>http://sharkattackfile.net/spreadsheets/pdf_directory/2004.00.00-Carlsen.pdf</t>
    </r>
  </si>
  <si>
    <t>http://sharkattackfile.net/spreadsheets/pdf_directory/2004.00.00-Carlsen.pdf</t>
  </si>
  <si>
    <t>2004.00.00</t>
  </si>
  <si>
    <t>4618</t>
  </si>
  <si>
    <t>31-Dec-2003</t>
  </si>
  <si>
    <t>2003</t>
  </si>
  <si>
    <t xml:space="preserve">Salt Rock </t>
  </si>
  <si>
    <t>skiboat</t>
  </si>
  <si>
    <t>Shortfin mako shark</t>
  </si>
  <si>
    <t>Natal Sharks Board</t>
  </si>
  <si>
    <t>2003.12.31-SaltRock.pdf</t>
  </si>
  <si>
    <r>
      <rPr>
        <sz val="8"/>
        <color indexed="8"/>
        <rFont val="Arial"/>
      </rPr>
      <t>http://sharkattackfile.net/spreadsheets/pdf_directory/2003.12.31-SaltRock.pdf</t>
    </r>
  </si>
  <si>
    <t>http://sharkattackfile.net/spreadsheets/pdf_directory/2003.12.31-SaltRock.pdf</t>
  </si>
  <si>
    <t>2003.12.31</t>
  </si>
  <si>
    <t>4617</t>
  </si>
  <si>
    <t>26-Dec-2003</t>
  </si>
  <si>
    <t>Miami, Dade County</t>
  </si>
  <si>
    <t>Richard Hansell</t>
  </si>
  <si>
    <t>Knee lacerated</t>
  </si>
  <si>
    <t>The Times (London), 12/27/2003, p.4</t>
  </si>
  <si>
    <t>2003.12.26-Hansell.pdf</t>
  </si>
  <si>
    <r>
      <rPr>
        <sz val="8"/>
        <color indexed="8"/>
        <rFont val="Arial"/>
      </rPr>
      <t>http://sharkattackfile.net/spreadsheets/pdf_directory/2003.12.26-Hansell.pdf</t>
    </r>
  </si>
  <si>
    <t>http://sharkattackfile.net/spreadsheets/pdf_directory/2003.12.26-Hansell.pdf</t>
  </si>
  <si>
    <t>2003.12.26</t>
  </si>
  <si>
    <t>4616</t>
  </si>
  <si>
    <t>13-Dec-2003</t>
  </si>
  <si>
    <t>Florida Today (Melbourne), 12/14/2003</t>
  </si>
  <si>
    <t>2003.12.13.b-boy.pdf</t>
  </si>
  <si>
    <r>
      <rPr>
        <sz val="8"/>
        <color indexed="8"/>
        <rFont val="Arial"/>
      </rPr>
      <t>http://sharkattackfile.net/spreadsheets/pdf_directory/2003.12.13.b-boy.pdf</t>
    </r>
  </si>
  <si>
    <t>http://sharkattackfile.net/spreadsheets/pdf_directory/2003.12.13.b-boy.pdf</t>
  </si>
  <si>
    <t>2003.12.13.b</t>
  </si>
  <si>
    <t>4615</t>
  </si>
  <si>
    <t>Cook Islands</t>
  </si>
  <si>
    <t>Pukapuka Northern Group</t>
  </si>
  <si>
    <t>Swimming / shipwreck</t>
  </si>
  <si>
    <t>Teta Vaotiare</t>
  </si>
  <si>
    <t>R. Weeks; Cook Islands Government News Release</t>
  </si>
  <si>
    <t>2003.12.13.a-Vaotiare.pdf</t>
  </si>
  <si>
    <r>
      <rPr>
        <sz val="8"/>
        <color indexed="8"/>
        <rFont val="Arial"/>
      </rPr>
      <t>http://sharkattackfile.net/spreadsheets/pdf_directory/2003.12.13.a-Vaotiare.pdf</t>
    </r>
  </si>
  <si>
    <t>http://sharkattackfile.net/spreadsheets/pdf_directory/2003.12.13.a-Vaotiare.pdf</t>
  </si>
  <si>
    <t>2003.12.13.a</t>
  </si>
  <si>
    <t>4614</t>
  </si>
  <si>
    <t>08-Dec-2003</t>
  </si>
  <si>
    <t>Collendina Beach east of Ocean Grove</t>
  </si>
  <si>
    <t>Surfing amid a shoal of sharks</t>
  </si>
  <si>
    <t>Sam Myer</t>
  </si>
  <si>
    <t>No inury, shark caught leash attached to surfer's ankle &amp; towed him a short distance</t>
  </si>
  <si>
    <t>2003.12.08-Myer.pdf</t>
  </si>
  <si>
    <r>
      <rPr>
        <sz val="8"/>
        <color indexed="8"/>
        <rFont val="Arial"/>
      </rPr>
      <t>http://sharkattackfile.net/spreadsheets/pdf_directory/2003.12.08-Myer.pdf</t>
    </r>
  </si>
  <si>
    <t>http://sharkattackfile.net/spreadsheets/pdf_directory/2003.12.08-Myer.pdf</t>
  </si>
  <si>
    <t>2003.12.08</t>
  </si>
  <si>
    <t>4613</t>
  </si>
  <si>
    <t>30-Nov-2003</t>
  </si>
  <si>
    <t>Perth? (Margaret River District)</t>
  </si>
  <si>
    <t>Shane Scott</t>
  </si>
  <si>
    <t>After biting Halverson, it bit Scott's thigh</t>
  </si>
  <si>
    <t xml:space="preserve">Wobbegong shark, 1.2 m [4'] </t>
  </si>
  <si>
    <t>2003.11.30.b-Scott.pdf</t>
  </si>
  <si>
    <r>
      <rPr>
        <sz val="8"/>
        <color indexed="8"/>
        <rFont val="Arial"/>
      </rPr>
      <t>http://sharkattackfile.net/spreadsheets/pdf_directory/2003.11.30.b-Scott.pdf</t>
    </r>
  </si>
  <si>
    <t>http://sharkattackfile.net/spreadsheets/pdf_directory/2003.11.30.b-Scott.pdf</t>
  </si>
  <si>
    <t>2003.11.30.b</t>
  </si>
  <si>
    <t>4612</t>
  </si>
  <si>
    <t xml:space="preserve">Josh Halverson </t>
  </si>
  <si>
    <t>Hand &amp; foot bitten</t>
  </si>
  <si>
    <t>2003.11.30.a-Halverson.pdf</t>
  </si>
  <si>
    <r>
      <rPr>
        <sz val="8"/>
        <color indexed="8"/>
        <rFont val="Arial"/>
      </rPr>
      <t>http://sharkattackfile.net/spreadsheets/pdf_directory/2003.11.30.a-Halverson.pdf</t>
    </r>
  </si>
  <si>
    <t>http://sharkattackfile.net/spreadsheets/pdf_directory/2003.11.30.a-Halverson.pdf</t>
  </si>
  <si>
    <t>2003.11.30.a</t>
  </si>
  <si>
    <t>4611</t>
  </si>
  <si>
    <t>27-Nov-2003</t>
  </si>
  <si>
    <t>Sodwana</t>
  </si>
  <si>
    <t>Seldon Jee</t>
  </si>
  <si>
    <t>Presumed FATAL, severed hand recovered</t>
  </si>
  <si>
    <t>&gt;08h00</t>
  </si>
  <si>
    <t>Tiger shark, 4 m [13']  ?</t>
  </si>
  <si>
    <t>2003.11.27-Jee.pdf</t>
  </si>
  <si>
    <r>
      <rPr>
        <sz val="8"/>
        <color indexed="8"/>
        <rFont val="Arial"/>
      </rPr>
      <t>http://sharkattackfile.net/spreadsheets/pdf_directory/2003.11.27-Jee.pdf</t>
    </r>
  </si>
  <si>
    <t>http://sharkattackfile.net/spreadsheets/pdf_directory/2003.11.27-Jee.pdf</t>
  </si>
  <si>
    <t>2003.11.27</t>
  </si>
  <si>
    <t>4610</t>
  </si>
  <si>
    <t>22-Nov-2003</t>
  </si>
  <si>
    <t>Taylor Trumbauer</t>
  </si>
  <si>
    <t>Severe abrasion to left lateral calf</t>
  </si>
  <si>
    <t>T. Trumbauer</t>
  </si>
  <si>
    <t>2003.11.22-Trumbauer.pdf</t>
  </si>
  <si>
    <r>
      <rPr>
        <sz val="8"/>
        <color indexed="8"/>
        <rFont val="Arial"/>
      </rPr>
      <t>http://sharkattackfile.net/spreadsheets/pdf_directory/2003.11.22-Trumbauer.pdf</t>
    </r>
  </si>
  <si>
    <t>http://sharkattackfile.net/spreadsheets/pdf_directory/2003.11.22-Trumbauer.pdf</t>
  </si>
  <si>
    <t>2003.11.22</t>
  </si>
  <si>
    <t>4609</t>
  </si>
  <si>
    <t xml:space="preserve">12-Nov-2003 </t>
  </si>
  <si>
    <t>INDIA</t>
  </si>
  <si>
    <t>Tamil Nadu</t>
  </si>
  <si>
    <t>Mahabalipuram beach, 37 km south of Chennai</t>
  </si>
  <si>
    <t>Mark Moquin</t>
  </si>
  <si>
    <t>Left index finger lacerated</t>
  </si>
  <si>
    <t xml:space="preserve"> P.C.V. Kumar; A. Patil, GSAF   </t>
  </si>
  <si>
    <t>2003.11.12-Moquin.pdf</t>
  </si>
  <si>
    <r>
      <rPr>
        <sz val="8"/>
        <color indexed="8"/>
        <rFont val="Arial"/>
      </rPr>
      <t>http://sharkattackfile.net/spreadsheets/pdf_directory/2003.11.12-Moquin.pdf</t>
    </r>
  </si>
  <si>
    <t>http://sharkattackfile.net/spreadsheets/pdf_directory/2003.11.12-Moquin.pdf</t>
  </si>
  <si>
    <t>2003.11.12.b</t>
  </si>
  <si>
    <t>4608</t>
  </si>
  <si>
    <t>12-Nov-2003</t>
  </si>
  <si>
    <t>South Jetty, New Smyrna Beach, Volusia County</t>
  </si>
  <si>
    <t>Josh Crawford</t>
  </si>
  <si>
    <t>2003.11.12.a-NV-Crawford.pdf</t>
  </si>
  <si>
    <r>
      <rPr>
        <sz val="8"/>
        <color indexed="8"/>
        <rFont val="Arial"/>
      </rPr>
      <t>http://sharkattackfile.net/spreadsheets/pdf_directory/2003.11.12.a-NV-Crawford.pdf</t>
    </r>
  </si>
  <si>
    <t>http://sharkattackfile.net/spreadsheets/pdf_directory/2003.11.12.a-NV-Crawford.pdf</t>
  </si>
  <si>
    <t>2003.11.12.a</t>
  </si>
  <si>
    <t>4607</t>
  </si>
  <si>
    <t>06-Nov-2003</t>
  </si>
  <si>
    <t>Sha’ab Mahmud, Ras Mohamed Park</t>
  </si>
  <si>
    <t xml:space="preserve">Igor Fedorov </t>
  </si>
  <si>
    <t>Hand/elbow injured</t>
  </si>
  <si>
    <t>2.5 oceanic whitetip shark</t>
  </si>
  <si>
    <t>N. Pankratov</t>
  </si>
  <si>
    <t>2003.11.06.b-Fedorov.pdf</t>
  </si>
  <si>
    <r>
      <rPr>
        <sz val="8"/>
        <color indexed="8"/>
        <rFont val="Arial"/>
      </rPr>
      <t>http://sharkattackfile.net/spreadsheets/pdf_directory/2003.11.06.b-Fedorov.pdf</t>
    </r>
  </si>
  <si>
    <t>http://sharkattackfile.net/spreadsheets/pdf_directory/2003.11.06.b-Fedorov.pdf</t>
  </si>
  <si>
    <t>2003.11.06.b</t>
  </si>
  <si>
    <t>4606</t>
  </si>
  <si>
    <t>Karridene</t>
  </si>
  <si>
    <t>2 people on ski</t>
  </si>
  <si>
    <t>No injury to occupants, hull of ski bitten</t>
  </si>
  <si>
    <t>2003.11.06.a-Karridene.pdf</t>
  </si>
  <si>
    <r>
      <rPr>
        <sz val="8"/>
        <color indexed="8"/>
        <rFont val="Arial"/>
      </rPr>
      <t>http://sharkattackfile.net/spreadsheets/pdf_directory/2003.11.06.a-Karridene.pdf</t>
    </r>
  </si>
  <si>
    <t>http://sharkattackfile.net/spreadsheets/pdf_directory/2003.11.06.a-Karridene.pdf</t>
  </si>
  <si>
    <t>2003.11.06.a</t>
  </si>
  <si>
    <t>4605</t>
  </si>
  <si>
    <t>01-Nov-2003</t>
  </si>
  <si>
    <t>Seal Rocks, north of Newcastle</t>
  </si>
  <si>
    <t>Minor lacerations to leg &amp; foot</t>
  </si>
  <si>
    <t>The Sun; 11/2/2003, p.9</t>
  </si>
  <si>
    <t>2003.11.01-SealRocks.pdf</t>
  </si>
  <si>
    <r>
      <rPr>
        <sz val="8"/>
        <color indexed="8"/>
        <rFont val="Arial"/>
      </rPr>
      <t>http://sharkattackfile.net/spreadsheets/pdf_directory/2003.11.01-SealRocks.pdf</t>
    </r>
  </si>
  <si>
    <t>http://sharkattackfile.net/spreadsheets/pdf_directory/2003.11.01-SealRocks.pdf</t>
  </si>
  <si>
    <t>2003.11.01</t>
  </si>
  <si>
    <t>4604</t>
  </si>
  <si>
    <t>Nov-2003</t>
  </si>
  <si>
    <t>Pearl Islands</t>
  </si>
  <si>
    <t>Richard Hatch</t>
  </si>
  <si>
    <t xml:space="preserve">Nurse shark, 60 cm to 90 cm [2' to 3'] </t>
  </si>
  <si>
    <t>2003.11.00-RichardHatch.pdf</t>
  </si>
  <si>
    <r>
      <rPr>
        <sz val="8"/>
        <color indexed="8"/>
        <rFont val="Arial"/>
      </rPr>
      <t>http://sharkattackfile.net/spreadsheets/pdf_directory/2003.11.00-RichardHatch.pdf</t>
    </r>
  </si>
  <si>
    <t>http://sharkattackfile.net/spreadsheets/pdf_directory/2003.11.00-RichardHatch.pdf</t>
  </si>
  <si>
    <t>2003.11.00</t>
  </si>
  <si>
    <t>4603</t>
  </si>
  <si>
    <t>31-Oct-2003</t>
  </si>
  <si>
    <t>Ponte Vedra Beach, St. Johns County</t>
  </si>
  <si>
    <t>Adam Gray</t>
  </si>
  <si>
    <t>Left foot (sole) bitten</t>
  </si>
  <si>
    <t xml:space="preserve">D. Dixon, Florida Times-Union, 11/8/2003 </t>
  </si>
  <si>
    <t>2003.10.31.c-Gray.pdf</t>
  </si>
  <si>
    <r>
      <rPr>
        <sz val="8"/>
        <color indexed="8"/>
        <rFont val="Arial"/>
      </rPr>
      <t>http://sharkattackfile.net/spreadsheets/pdf_directory/2003.10.31.c-Gray.pdf</t>
    </r>
  </si>
  <si>
    <t>http://sharkattackfile.net/spreadsheets/pdf_directory/2003.10.31.c-Gray.pdf</t>
  </si>
  <si>
    <t>2003.10.31.c</t>
  </si>
  <si>
    <t>4602</t>
  </si>
  <si>
    <t>Lighthouse Beach, Seal Rocks</t>
  </si>
  <si>
    <t>Nick Anthony</t>
  </si>
  <si>
    <t>Left ankle &amp; foot lacerated</t>
  </si>
  <si>
    <t>1.5 m [5'] shark, either a bronze whaler or a grey nurse shark</t>
  </si>
  <si>
    <t>ABC News Australia</t>
  </si>
  <si>
    <t>2003.10.31.b-Anthony.pdf</t>
  </si>
  <si>
    <r>
      <rPr>
        <sz val="8"/>
        <color indexed="8"/>
        <rFont val="Arial"/>
      </rPr>
      <t>http://sharkattackfile.net/spreadsheets/pdf_directory/2003.10.31.b-Anthony.pdf</t>
    </r>
  </si>
  <si>
    <t>http://sharkattackfile.net/spreadsheets/pdf_directory/2003.10.31.b-Anthony.pdf</t>
  </si>
  <si>
    <t>2003.10.31.b</t>
  </si>
  <si>
    <t>4601</t>
  </si>
  <si>
    <t>Tunnels surf break off Makua Beach, Kaua'i</t>
  </si>
  <si>
    <t>Bethany Hamilton</t>
  </si>
  <si>
    <t>Left arm severed below shoulder</t>
  </si>
  <si>
    <t xml:space="preserve"> E. Ritter, GSAF  </t>
  </si>
  <si>
    <t>2003.10.31.a-BethanyHamilton.pdf</t>
  </si>
  <si>
    <r>
      <rPr>
        <sz val="8"/>
        <color indexed="8"/>
        <rFont val="Arial"/>
      </rPr>
      <t>http://sharkattackfile.net/spreadsheets/pdf_directory/2003.10.31.a-BethanyHamilton.pdf</t>
    </r>
  </si>
  <si>
    <t>http://sharkattackfile.net/spreadsheets/pdf_directory/2003.10.31.a-BethanyHamilton.pdf</t>
  </si>
  <si>
    <t>2003.10.31.a</t>
  </si>
  <si>
    <t>4600</t>
  </si>
  <si>
    <t>27-Oct-2003</t>
  </si>
  <si>
    <t>Jeffrey Hauser</t>
  </si>
  <si>
    <t>Laceration on right ankle &amp; heel</t>
  </si>
  <si>
    <t>2003.10.27-Hauser.pdf</t>
  </si>
  <si>
    <r>
      <rPr>
        <sz val="8"/>
        <color indexed="8"/>
        <rFont val="Arial"/>
      </rPr>
      <t>http://sharkattackfile.net/spreadsheets/pdf_directory/2003.10.27-Hauser.pdf</t>
    </r>
  </si>
  <si>
    <t>http://sharkattackfile.net/spreadsheets/pdf_directory/2003.10.27-Hauser.pdf</t>
  </si>
  <si>
    <t>2003.10.27</t>
  </si>
  <si>
    <t>4599</t>
  </si>
  <si>
    <t>24-Oct-2003</t>
  </si>
  <si>
    <t>Don Keener</t>
  </si>
  <si>
    <t>Left forearm lacerated</t>
  </si>
  <si>
    <t>Timothy Hurley, Advertiser Maui County Bureau</t>
  </si>
  <si>
    <t>2003.10.24-DonKeener.pdf</t>
  </si>
  <si>
    <r>
      <rPr>
        <sz val="8"/>
        <color indexed="8"/>
        <rFont val="Arial"/>
      </rPr>
      <t>http://sharkattackfile.net/spreadsheets/pdf_directory/2003.10.24-DonKeener.pdf</t>
    </r>
  </si>
  <si>
    <t>http://sharkattackfile.net/spreadsheets/pdf_directory/2003.10.24-DonKeener.pdf</t>
  </si>
  <si>
    <t>2003.10.24</t>
  </si>
  <si>
    <t>4598</t>
  </si>
  <si>
    <t>14-Oct-2003</t>
  </si>
  <si>
    <t>Near Patrick Air Force Base Brevard County</t>
  </si>
  <si>
    <t>--</t>
  </si>
  <si>
    <t>2003.10.14-male.pdf</t>
  </si>
  <si>
    <r>
      <rPr>
        <sz val="8"/>
        <color indexed="8"/>
        <rFont val="Arial"/>
      </rPr>
      <t>http://sharkattackfile.net/spreadsheets/pdf_directory/2003.10.14-male.pdf</t>
    </r>
  </si>
  <si>
    <t>http://sharkattackfile.net/spreadsheets/pdf_directory/2003.10.14-male.pdf</t>
  </si>
  <si>
    <t>2003.10.14</t>
  </si>
  <si>
    <t>4597</t>
  </si>
  <si>
    <t>06-Oct-2003</t>
  </si>
  <si>
    <t>Palm Beach?</t>
  </si>
  <si>
    <t>Swimming to shore from boat or kayak</t>
  </si>
  <si>
    <t>Fatal, drowning or scavenging.  Two hours later his body, with bite marks,  washed ashore.</t>
  </si>
  <si>
    <t>E. Pace, FSAF</t>
  </si>
  <si>
    <t>2003.10.06-NV-PalmBeach.pdf</t>
  </si>
  <si>
    <r>
      <rPr>
        <sz val="8"/>
        <color indexed="8"/>
        <rFont val="Arial"/>
      </rPr>
      <t>http://sharkattackfile.net/spreadsheets/pdf_directory/2003.10.06-NV-PalmBeach.pdf</t>
    </r>
  </si>
  <si>
    <t>http://sharkattackfile.net/spreadsheets/pdf_directory/2003.10.06-NV-PalmBeach.pdf</t>
  </si>
  <si>
    <t>2003.10.06</t>
  </si>
  <si>
    <t>4596</t>
  </si>
  <si>
    <t>05-Oct-2003</t>
  </si>
  <si>
    <t>Minor puncture wounds in hand</t>
  </si>
  <si>
    <t>2003.10.05.e-female.pdf</t>
  </si>
  <si>
    <r>
      <rPr>
        <sz val="8"/>
        <color indexed="8"/>
        <rFont val="Arial"/>
      </rPr>
      <t>http://sharkattackfile.net/spreadsheets/pdf_directory/2003.10.05.e-female.pdf</t>
    </r>
  </si>
  <si>
    <t>http://sharkattackfile.net/spreadsheets/pdf_directory/2003.10.05.e-female.pdf</t>
  </si>
  <si>
    <t>2003.10.05.e</t>
  </si>
  <si>
    <t>4595</t>
  </si>
  <si>
    <t>Stuart Park Beach, Martin County</t>
  </si>
  <si>
    <t>5 to 6 lacerations on right foot &amp; ankle</t>
  </si>
  <si>
    <t>Vero Beach Press Journal (FL) 10/6/2003;  Stuart News, 10/6/2003</t>
  </si>
  <si>
    <t>2003.10.05.d-surfer.pdf</t>
  </si>
  <si>
    <r>
      <rPr>
        <sz val="8"/>
        <color indexed="8"/>
        <rFont val="Arial"/>
      </rPr>
      <t>http://sharkattackfile.net/spreadsheets/pdf_directory/2003.10.05.d-surfer.pdf</t>
    </r>
  </si>
  <si>
    <t>http://sharkattackfile.net/spreadsheets/pdf_directory/2003.10.05.d-surfer.pdf</t>
  </si>
  <si>
    <t>2003.10.05.d</t>
  </si>
  <si>
    <t>4594</t>
  </si>
  <si>
    <t>Rick Eckstein</t>
  </si>
  <si>
    <t>Left ankle bitten when he stepped on the shark PROVOKED INCIDENT</t>
  </si>
  <si>
    <t>2003.10.05.c-Eckstein.pdf</t>
  </si>
  <si>
    <r>
      <rPr>
        <sz val="8"/>
        <color indexed="8"/>
        <rFont val="Arial"/>
      </rPr>
      <t>http://sharkattackfile.net/spreadsheets/pdf_directory/2003.10.05.c-Eckstein.pdf</t>
    </r>
  </si>
  <si>
    <t>http://sharkattackfile.net/spreadsheets/pdf_directory/2003.10.05.c-Eckstein.pdf</t>
  </si>
  <si>
    <t>2003.10.05.c</t>
  </si>
  <si>
    <t>4593</t>
  </si>
  <si>
    <t>Crawford Road beach approach at New Smyrna Beach, Volusia County</t>
  </si>
  <si>
    <t>Sitting on surfboard</t>
  </si>
  <si>
    <t>John Demartino</t>
  </si>
  <si>
    <t>12h02</t>
  </si>
  <si>
    <t>S. Petersohn, GSAF; J. Eager, scubaradio.com</t>
  </si>
  <si>
    <t>2003.10.05.b-DeMartino.pdf</t>
  </si>
  <si>
    <r>
      <rPr>
        <sz val="8"/>
        <color indexed="8"/>
        <rFont val="Arial"/>
      </rPr>
      <t>http://sharkattackfile.net/spreadsheets/pdf_directory/2003.10.05.b-DeMartino.pdf</t>
    </r>
  </si>
  <si>
    <t>http://sharkattackfile.net/spreadsheets/pdf_directory/2003.10.05.b-DeMartino.pdf</t>
  </si>
  <si>
    <t>2003.10.05.b</t>
  </si>
  <si>
    <t>4592</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</si>
  <si>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</si>
  <si>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</si>
  <si>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</si>
  <si>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</si>
  <si>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</si>
  <si>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</si>
  <si>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</si>
  <si>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</si>
  <si>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r>
      <rPr>
        <sz val="8"/>
        <color indexed="8"/>
        <rFont val="Arial"/>
      </rPr>
      <t>http://sharkattackfile.net/spreadsheets/pdf_directory/2003.10.05.a-Clara-Alo.pdf</t>
    </r>
  </si>
  <si>
    <t>http://sharkattackfile.net/spreadsheets/pdf_directory/2003.10.05.a-Clara-Alo.pdf</t>
  </si>
  <si>
    <t>2003.10.05.a</t>
  </si>
  <si>
    <t>4591</t>
  </si>
  <si>
    <t>29-Sep-2003</t>
  </si>
  <si>
    <t>Taveuni</t>
  </si>
  <si>
    <t>Welagi coastal reef off Drekeniwai</t>
  </si>
  <si>
    <t>Wading to shore from his boat</t>
  </si>
  <si>
    <t>Epeli Mate</t>
  </si>
  <si>
    <t>FATAL abdomen bitten</t>
  </si>
  <si>
    <t>R. Weeks, GSAF; Fiji Times, 10/2/2003; Fiji TV</t>
  </si>
  <si>
    <t>2003.09.29-Mate.pdf</t>
  </si>
  <si>
    <r>
      <rPr>
        <sz val="8"/>
        <color indexed="8"/>
        <rFont val="Arial"/>
      </rPr>
      <t>http://sharkattackfile.net/spreadsheets/pdf_directory/2003.09.29-Mate.pdf</t>
    </r>
  </si>
  <si>
    <t>http://sharkattackfile.net/spreadsheets/pdf_directory/2003.09.29-Mate.pdf</t>
  </si>
  <si>
    <t>2003.09.29</t>
  </si>
  <si>
    <t>4590</t>
  </si>
  <si>
    <t>28-Sep-2003</t>
  </si>
  <si>
    <t>North Hutchinson Island, St. Lucie Couny</t>
  </si>
  <si>
    <t>Stephen Johnson</t>
  </si>
  <si>
    <t>Arm lacerated</t>
  </si>
  <si>
    <t>7News Online;  Vero Beach Press Journal, Fort Pierce Tribune, Stuart News, 10/1/2003</t>
  </si>
  <si>
    <t>2003.09.28-S.Johnson.pdf</t>
  </si>
  <si>
    <r>
      <rPr>
        <sz val="8"/>
        <color indexed="8"/>
        <rFont val="Arial"/>
      </rPr>
      <t>http://sharkattackfile.net/spreadsheets/pdf_directory/2003.09.28-S.Johnson.pdf</t>
    </r>
  </si>
  <si>
    <t>http://sharkattackfile.net/spreadsheets/pdf_directory/2003.09.28-S.Johnson.pdf</t>
  </si>
  <si>
    <t>2003.09.28</t>
  </si>
  <si>
    <t>4589</t>
  </si>
  <si>
    <t>21-Sep-2003</t>
  </si>
  <si>
    <t>Jimmy  Arnold</t>
  </si>
  <si>
    <t>S. Petersohn, GSAF; Daytona Beach News Journal, 9/22/2003, p.1C</t>
  </si>
  <si>
    <t>2003.09.21-Jimmy-Arnold.pdf</t>
  </si>
  <si>
    <r>
      <rPr>
        <sz val="8"/>
        <color indexed="8"/>
        <rFont val="Arial"/>
      </rPr>
      <t>http://sharkattackfile.net/spreadsheets/pdf_directory/2003.09.21-Jimmy-Arnold.pdf</t>
    </r>
  </si>
  <si>
    <t>http://sharkattackfile.net/spreadsheets/pdf_directory/2003.09.21-Jimmy-Arnold.pdf</t>
  </si>
  <si>
    <t>2003.09.21</t>
  </si>
  <si>
    <t>4588</t>
  </si>
  <si>
    <t>19-Sep-2003</t>
  </si>
  <si>
    <t>David Cales</t>
  </si>
  <si>
    <t>Left heel lacerated</t>
  </si>
  <si>
    <t>2003.09.19-DavidCales.pdf</t>
  </si>
  <si>
    <r>
      <rPr>
        <sz val="8"/>
        <color indexed="8"/>
        <rFont val="Arial"/>
      </rPr>
      <t>http://sharkattackfile.net/spreadsheets/pdf_directory/2003.09.19-DavidCales.pdf</t>
    </r>
  </si>
  <si>
    <t>http://sharkattackfile.net/spreadsheets/pdf_directory/2003.09.19-DavidCales.pdf</t>
  </si>
  <si>
    <t>2003.09.19</t>
  </si>
  <si>
    <t>4587</t>
  </si>
  <si>
    <t>17-Sep-2003</t>
  </si>
  <si>
    <t>A.B.</t>
  </si>
  <si>
    <t>3 puncture wounds on left foot</t>
  </si>
  <si>
    <t>2003.09.17-AB.pdf</t>
  </si>
  <si>
    <r>
      <rPr>
        <sz val="8"/>
        <color indexed="8"/>
        <rFont val="Arial"/>
      </rPr>
      <t>http://sharkattackfile.net/spreadsheets/pdf_directory/2003.09.17-AB.pdf</t>
    </r>
  </si>
  <si>
    <t>http://sharkattackfile.net/spreadsheets/pdf_directory/2003.09.17-AB.pdf</t>
  </si>
  <si>
    <t>2003.09.17</t>
  </si>
  <si>
    <t>4586</t>
  </si>
  <si>
    <t>14-Sep-2003</t>
  </si>
  <si>
    <t>Jason Williams</t>
  </si>
  <si>
    <t>Left foot: lacerations on heel and sole</t>
  </si>
  <si>
    <t>16h14</t>
  </si>
  <si>
    <t>2003.09.14.c-JasonWilliams.pdf</t>
  </si>
  <si>
    <r>
      <rPr>
        <sz val="8"/>
        <color indexed="8"/>
        <rFont val="Arial"/>
      </rPr>
      <t>http://sharkattackfile.net/spreadsheets/pdf_directory/2003.09.14.c-JasonWilliams.pdf</t>
    </r>
  </si>
  <si>
    <t>http://sharkattackfile.net/spreadsheets/pdf_directory/2003.09.14.c-JasonWilliams.pdf</t>
  </si>
  <si>
    <t>2003.09.14.c</t>
  </si>
  <si>
    <t>4585</t>
  </si>
  <si>
    <t>Melkbosstrand</t>
  </si>
  <si>
    <t>inflatable boat, occupants: Rudolf Bokelmann and Sakkie Vermeulen</t>
  </si>
  <si>
    <t>36 &amp; 26</t>
  </si>
  <si>
    <t>No injury to occupants, shark bit boat</t>
  </si>
  <si>
    <t>2 m cow shark</t>
  </si>
  <si>
    <t xml:space="preserve">E. Ritter, GSAF </t>
  </si>
  <si>
    <t>2003.09.14.b-CowShark.pdf</t>
  </si>
  <si>
    <r>
      <rPr>
        <sz val="8"/>
        <color indexed="8"/>
        <rFont val="Arial"/>
      </rPr>
      <t>http://sharkattackfile.net/spreadsheets/pdf_directory/2003.09.14.b-CowShark.pdf</t>
    </r>
  </si>
  <si>
    <t>http://sharkattackfile.net/spreadsheets/pdf_directory/2003.09.14.b-CowShark.pdf</t>
  </si>
  <si>
    <t>2003.09.14.b</t>
  </si>
  <si>
    <t>4584</t>
  </si>
  <si>
    <t>Bathtub Reef Beach, Martin County</t>
  </si>
  <si>
    <t>8 or 10</t>
  </si>
  <si>
    <t>Puncture wounds on inner thigh</t>
  </si>
  <si>
    <t>Fort Pierce Tribune, 9/15/2003</t>
  </si>
  <si>
    <t>2003.09.14.a-girl.pdf</t>
  </si>
  <si>
    <r>
      <rPr>
        <sz val="8"/>
        <color indexed="8"/>
        <rFont val="Arial"/>
      </rPr>
      <t>http://sharkattackfile.net/spreadsheets/pdf_directory/2003.09.14.a-girl.pdf</t>
    </r>
  </si>
  <si>
    <t>http://sharkattackfile.net/spreadsheets/pdf_directory/2003.09.14.a-girl.pdf</t>
  </si>
  <si>
    <t>2003.09.14.a</t>
  </si>
  <si>
    <t>4583</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</si>
  <si>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</si>
  <si>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</si>
  <si>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</si>
  <si>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</si>
  <si>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</si>
  <si>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</si>
  <si>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</si>
  <si>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r>
      <rPr>
        <sz val="8"/>
        <color indexed="8"/>
        <rFont val="Arial"/>
      </rPr>
      <t>http://sharkattackfile.net/spreadsheets/pdf_directory/2003.09.13.b-Edelson.pdf</t>
    </r>
  </si>
  <si>
    <t>http://sharkattackfile.net/spreadsheets/pdf_directory/2003.09.13.b-Edelson.pdf</t>
  </si>
  <si>
    <t>2003.09.13.b</t>
  </si>
  <si>
    <t>4582</t>
  </si>
  <si>
    <t>Standing, stepped on shark</t>
  </si>
  <si>
    <t>Joe Davis</t>
  </si>
  <si>
    <t>Ankle lacerated</t>
  </si>
  <si>
    <t>P. Caston, Post &amp; Courier</t>
  </si>
  <si>
    <t>2003.09.13.a-JoeDavis.pdf</t>
  </si>
  <si>
    <r>
      <rPr>
        <sz val="8"/>
        <color indexed="8"/>
        <rFont val="Arial"/>
      </rPr>
      <t>http://sharkattackfile.net/spreadsheets/pdf_directory/2003.09.13.a-JoeDavis.pdf</t>
    </r>
  </si>
  <si>
    <t>http://sharkattackfile.net/spreadsheets/pdf_directory/2003.09.13.a-JoeDavis.pdf</t>
  </si>
  <si>
    <t>2003.09.13.a</t>
  </si>
  <si>
    <t>4581</t>
  </si>
  <si>
    <t>12-Sep-2003</t>
  </si>
  <si>
    <r>
      <rPr>
        <sz val="8"/>
        <color indexed="12"/>
        <rFont val="Arial"/>
      </rPr>
      <t xml:space="preserve">Near the wreck of the </t>
    </r>
    <r>
      <rPr>
        <i val="1"/>
        <sz val="8"/>
        <color indexed="12"/>
        <rFont val="Arial"/>
      </rPr>
      <t>Kakapo</t>
    </r>
    <r>
      <rPr>
        <sz val="8"/>
        <color indexed="12"/>
        <rFont val="Arial"/>
      </rPr>
      <t xml:space="preserve"> off Noordhoek Beach</t>
    </r>
  </si>
  <si>
    <t>David Bornman</t>
  </si>
  <si>
    <t xml:space="preserve">FATAL, left thigh, buttocks, back of spine, abdomen &amp; chest bitten  </t>
  </si>
  <si>
    <t xml:space="preserve">E. Ritter, GSAF;      http://www.wavescape.co.za/top_bar/locals_only9.htm                               </t>
  </si>
  <si>
    <t>2003.09.12-Bornman.pdf</t>
  </si>
  <si>
    <r>
      <rPr>
        <sz val="8"/>
        <color indexed="8"/>
        <rFont val="Arial"/>
      </rPr>
      <t>http://sharkattackfile.net/spreadsheets/pdf_directory/2003.09.12-Bornman.pdf</t>
    </r>
  </si>
  <si>
    <t>http://sharkattackfile.net/spreadsheets/pdf_directory/2003.09.12-Bornman.pdf</t>
  </si>
  <si>
    <t>2003.09.12</t>
  </si>
  <si>
    <t>4580</t>
  </si>
  <si>
    <t>Sep-2003</t>
  </si>
  <si>
    <t>Wade-fishing</t>
  </si>
  <si>
    <t>2 lacerations on each side of Achilles tendon</t>
  </si>
  <si>
    <t>B. Stout, News-Press, 9/24/2003</t>
  </si>
  <si>
    <t>2003.09.00-wade-fisherman.pdf</t>
  </si>
  <si>
    <r>
      <rPr>
        <sz val="8"/>
        <color indexed="8"/>
        <rFont val="Arial"/>
      </rPr>
      <t>http://sharkattackfile.net/spreadsheets/pdf_directory/2003.09.00-wade-fisherman.pdf</t>
    </r>
  </si>
  <si>
    <t>http://sharkattackfile.net/spreadsheets/pdf_directory/2003.09.00-wade-fisherman.pdf</t>
  </si>
  <si>
    <t>2003.09.00</t>
  </si>
  <si>
    <t>4579</t>
  </si>
  <si>
    <t>29-Aug-2003</t>
  </si>
  <si>
    <t xml:space="preserve">1.5 miles off Surfside </t>
  </si>
  <si>
    <t>Saul Gonzalez</t>
  </si>
  <si>
    <t xml:space="preserve">PROVOKED INCIDENT Hooked shark pulled onboard bit his arm  </t>
  </si>
  <si>
    <t>http://www.dfw.com/mld/startelegram/news/state/6656592.htm?1c</t>
  </si>
  <si>
    <t>2003.08.29-Gonzalez.pdf</t>
  </si>
  <si>
    <r>
      <rPr>
        <sz val="8"/>
        <color indexed="8"/>
        <rFont val="Arial"/>
      </rPr>
      <t>http://sharkattackfile.net/spreadsheets/pdf_directory/2003.08.29-Gonzalez.pdf</t>
    </r>
  </si>
  <si>
    <t>http://sharkattackfile.net/spreadsheets/pdf_directory/2003.08.29-Gonzalez.pdf</t>
  </si>
  <si>
    <t>2003.08.29</t>
  </si>
  <si>
    <t>4578</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</si>
  <si>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</si>
  <si>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</si>
  <si>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</si>
  <si>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</si>
  <si>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</si>
  <si>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</si>
  <si>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</si>
  <si>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r>
      <rPr>
        <sz val="8"/>
        <color indexed="8"/>
        <rFont val="Arial"/>
      </rPr>
      <t>http://sharkattackfile.net/spreadsheets/pdf_directory/2003.08.19-Franzman.pdf</t>
    </r>
  </si>
  <si>
    <t>http://sharkattackfile.net/spreadsheets/pdf_directory/2003.08.19-Franzman.pdf</t>
  </si>
  <si>
    <t>2003.08.19</t>
  </si>
  <si>
    <t>4577</t>
  </si>
  <si>
    <t>12-Aug-2003</t>
  </si>
  <si>
    <t>Venice Beach, Los Angeles County</t>
  </si>
  <si>
    <t>Left ankle lacerated</t>
  </si>
  <si>
    <t>00h30</t>
  </si>
  <si>
    <t>ABC News</t>
  </si>
  <si>
    <t>2003.08.12-VeniceBeach.pdf</t>
  </si>
  <si>
    <r>
      <rPr>
        <sz val="8"/>
        <color indexed="8"/>
        <rFont val="Arial"/>
      </rPr>
      <t>http://sharkattackfile.net/spreadsheets/pdf_directory/2003.08.12-VeniceBeach.pdf</t>
    </r>
  </si>
  <si>
    <t>http://sharkattackfile.net/spreadsheets/pdf_directory/2003.08.12-VeniceBeach.pdf</t>
  </si>
  <si>
    <t>2003.08.12</t>
  </si>
  <si>
    <t>4576</t>
  </si>
  <si>
    <t>08-Aug-2003</t>
  </si>
  <si>
    <t>Joseph Krone</t>
  </si>
  <si>
    <t>No injury, wetsuit torn &amp; board bitten</t>
  </si>
  <si>
    <t>3.5 m [11.5'] white shark</t>
  </si>
  <si>
    <t xml:space="preserve">E. Ritter, GSAF  http://sport.iafrica.com/news/261271.htm       </t>
  </si>
  <si>
    <t>2003.08.08-Krone.pdf</t>
  </si>
  <si>
    <r>
      <rPr>
        <sz val="8"/>
        <color indexed="8"/>
        <rFont val="Arial"/>
      </rPr>
      <t>http://sharkattackfile.net/spreadsheets/pdf_directory/2003.08.08-Krone.pdf</t>
    </r>
  </si>
  <si>
    <t>http://sharkattackfile.net/spreadsheets/pdf_directory/2003.08.08-Krone.pdf</t>
  </si>
  <si>
    <t>2003.08.08</t>
  </si>
  <si>
    <t>4575</t>
  </si>
  <si>
    <t>Reported 26-Jul-2003</t>
  </si>
  <si>
    <t>Nhulunbuy</t>
  </si>
  <si>
    <t>Martin Gunda</t>
  </si>
  <si>
    <t>No injury, flung into water when shark bit rudder of ski</t>
  </si>
  <si>
    <t>Northern Territory News, 7/26/2003, p.1</t>
  </si>
  <si>
    <t>2003.07.26.R-Gunda.pdf</t>
  </si>
  <si>
    <r>
      <rPr>
        <sz val="8"/>
        <color indexed="8"/>
        <rFont val="Arial"/>
      </rPr>
      <t>http://sharkattackfile.net/spreadsheets/pdf_directory/2003.07.26.R-Gunda.pdf</t>
    </r>
  </si>
  <si>
    <t>http://sharkattackfile.net/spreadsheets/pdf_directory/2003.07.26.R-Gunda.pdf</t>
  </si>
  <si>
    <t>2003.07.26.R</t>
  </si>
  <si>
    <t>4574</t>
  </si>
  <si>
    <t>20-Jul-2003</t>
  </si>
  <si>
    <t>John McGovern</t>
  </si>
  <si>
    <t>Laceration to little finger of  right hand</t>
  </si>
  <si>
    <t>2003.07.20-McGovern.pdf</t>
  </si>
  <si>
    <r>
      <rPr>
        <sz val="8"/>
        <color indexed="8"/>
        <rFont val="Arial"/>
      </rPr>
      <t>http://sharkattackfile.net/spreadsheets/pdf_directory/2003.07.20-McGovern.pdf</t>
    </r>
  </si>
  <si>
    <t>http://sharkattackfile.net/spreadsheets/pdf_directory/2003.07.20-McGovern.pdf</t>
  </si>
  <si>
    <t>2003.07.20</t>
  </si>
  <si>
    <t>4573</t>
  </si>
  <si>
    <t>15-Jul-2003</t>
  </si>
  <si>
    <t>C.K.</t>
  </si>
  <si>
    <t>Heel &amp; sole of left foot</t>
  </si>
  <si>
    <t>14h37</t>
  </si>
  <si>
    <t>2003.07.15-CK.pdf</t>
  </si>
  <si>
    <r>
      <rPr>
        <sz val="8"/>
        <color indexed="8"/>
        <rFont val="Arial"/>
      </rPr>
      <t>http://sharkattackfile.net/spreadsheets/pdf_directory/2003.07.15-CK.pdf</t>
    </r>
  </si>
  <si>
    <t>http://sharkattackfile.net/spreadsheets/pdf_directory/2003.07.15-CK.pdf</t>
  </si>
  <si>
    <t>2003.07.15</t>
  </si>
  <si>
    <t>4572</t>
  </si>
  <si>
    <t>10-Jul-2003</t>
  </si>
  <si>
    <t>Bakers Bay</t>
  </si>
  <si>
    <t>Richard Horton</t>
  </si>
  <si>
    <t>Unidentified species</t>
  </si>
  <si>
    <t>M. Levine, GSAF; Associated Press, 7/12/03</t>
  </si>
  <si>
    <t>2003.07.09-Horton.pdf</t>
  </si>
  <si>
    <r>
      <rPr>
        <sz val="8"/>
        <color indexed="8"/>
        <rFont val="Arial"/>
      </rPr>
      <t>http://sharkattackfile.net/spreadsheets/pdf_directory/2003.07.09-Horton.pdf</t>
    </r>
  </si>
  <si>
    <t>http://sharkattackfile.net/spreadsheets/pdf_directory/2003.07.09-Horton.pdf</t>
  </si>
  <si>
    <t>2003.07.09</t>
  </si>
  <si>
    <t>4571</t>
  </si>
  <si>
    <t>05-Jul-2003</t>
  </si>
  <si>
    <t>Near New Smyrna Jetty, Volusia County</t>
  </si>
  <si>
    <t>Walking, carrying surfboard &amp; stepped on shark</t>
  </si>
  <si>
    <t>P.L.</t>
  </si>
  <si>
    <t>3 puncture wounds on right lateral ankle PROVOKED INCIDENT</t>
  </si>
  <si>
    <t>10h07</t>
  </si>
  <si>
    <t>2003.07.05.b-PL.pdf</t>
  </si>
  <si>
    <r>
      <rPr>
        <sz val="8"/>
        <color indexed="8"/>
        <rFont val="Arial"/>
      </rPr>
      <t>http://sharkattackfile.net/spreadsheets/pdf_directory/2003.07.05.b-PL.pdf</t>
    </r>
  </si>
  <si>
    <t>http://sharkattackfile.net/spreadsheets/pdf_directory/2003.07.05.b-PL.pdf</t>
  </si>
  <si>
    <t>2003.07.05.b</t>
  </si>
  <si>
    <t>4570</t>
  </si>
  <si>
    <t>Canova Beach, Brevard County</t>
  </si>
  <si>
    <t>James Ingram</t>
  </si>
  <si>
    <t>1.5 m to 1.8 m [5' to 6'] shark</t>
  </si>
  <si>
    <t>Vero Beach Press Journal (FL) 7/9/2003</t>
  </si>
  <si>
    <t>2003.07.05.a-Ingram.pdf</t>
  </si>
  <si>
    <r>
      <rPr>
        <sz val="8"/>
        <color indexed="8"/>
        <rFont val="Arial"/>
      </rPr>
      <t>http://sharkattackfile.net/spreadsheets/pdf_directory/2003.07.05.a-Ingram.pdf</t>
    </r>
  </si>
  <si>
    <t>http://sharkattackfile.net/spreadsheets/pdf_directory/2003.07.05.a-Ingram.pdf</t>
  </si>
  <si>
    <t>2003.07.05.a</t>
  </si>
  <si>
    <t>4569</t>
  </si>
  <si>
    <t>04-Jul-2003</t>
  </si>
  <si>
    <t>10 miles west of Walker’s Cay</t>
  </si>
  <si>
    <t>Benjamin Brown</t>
  </si>
  <si>
    <t>2.1 m  [7'] bull shark</t>
  </si>
  <si>
    <t xml:space="preserve">Associated Press, 7/12/03; Palm Beach Post, 7/7/2003 </t>
  </si>
  <si>
    <t>2003.07.04-BenBrown.pdf</t>
  </si>
  <si>
    <r>
      <rPr>
        <sz val="8"/>
        <color indexed="8"/>
        <rFont val="Arial"/>
      </rPr>
      <t>http://sharkattackfile.net/spreadsheets/pdf_directory/2003.07.04-BenBrown.pdf</t>
    </r>
  </si>
  <si>
    <t>http://sharkattackfile.net/spreadsheets/pdf_directory/2003.07.04-BenBrown.pdf</t>
  </si>
  <si>
    <t>2003.07.04</t>
  </si>
  <si>
    <t>4568</t>
  </si>
  <si>
    <t>Jul-2003</t>
  </si>
  <si>
    <t>Mark Marks</t>
  </si>
  <si>
    <t>8' great hammerhead shark</t>
  </si>
  <si>
    <t>M. Marks</t>
  </si>
  <si>
    <t>2003.07.00.c-MarkMarks.pdf</t>
  </si>
  <si>
    <r>
      <rPr>
        <sz val="8"/>
        <color indexed="8"/>
        <rFont val="Arial"/>
      </rPr>
      <t>http://sharkattackfile.net/spreadsheets/pdf_directory/2003.07.00.c-MarkMarks.pdf</t>
    </r>
  </si>
  <si>
    <t>http://sharkattackfile.net/spreadsheets/pdf_directory/2003.07.00.c-MarkMarks.pdf</t>
  </si>
  <si>
    <t>2003.07.00.c</t>
  </si>
  <si>
    <t>4567</t>
  </si>
  <si>
    <t>Late Jul-2003</t>
  </si>
  <si>
    <t>Noonsite.com</t>
  </si>
  <si>
    <t>2003.07.00.b-Moorea.pdf</t>
  </si>
  <si>
    <r>
      <rPr>
        <sz val="8"/>
        <color indexed="8"/>
        <rFont val="Arial"/>
      </rPr>
      <t>http://sharkattackfile.net/spreadsheets/pdf_directory/2003.07.00.b-Moorea.pdf</t>
    </r>
  </si>
  <si>
    <t>http://sharkattackfile.net/spreadsheets/pdf_directory/2003.07.00.b-Moorea.pdf</t>
  </si>
  <si>
    <t>2003.07.00.b</t>
  </si>
  <si>
    <t>4566</t>
  </si>
  <si>
    <t>Beveridge Reef</t>
  </si>
  <si>
    <t>Allen --</t>
  </si>
  <si>
    <t>Chest &amp; buttocks  bitten</t>
  </si>
  <si>
    <t>R. &amp; J. Zorro; Noonsite.com</t>
  </si>
  <si>
    <t>2003.07.00.a-BeveridgeReef.pdf</t>
  </si>
  <si>
    <r>
      <rPr>
        <sz val="8"/>
        <color indexed="8"/>
        <rFont val="Arial"/>
      </rPr>
      <t>http://sharkattackfile.net/spreadsheets/pdf_directory/2003.07.00.a-BeveridgeReef.pdf</t>
    </r>
  </si>
  <si>
    <t>http://sharkattackfile.net/spreadsheets/pdf_directory/2003.07.00.a-BeveridgeReef.pdf</t>
  </si>
  <si>
    <t>2003.07.00.a</t>
  </si>
  <si>
    <t>4565</t>
  </si>
  <si>
    <t>30-Jun-2003</t>
  </si>
  <si>
    <t>E.W.</t>
  </si>
  <si>
    <t>Right foot &amp; toes lacerated</t>
  </si>
  <si>
    <t>13h53</t>
  </si>
  <si>
    <t>2003.06.30-EW..pdf</t>
  </si>
  <si>
    <r>
      <rPr>
        <sz val="8"/>
        <color indexed="8"/>
        <rFont val="Arial"/>
      </rPr>
      <t>http://sharkattackfile.net/spreadsheets/pdf_directory/2003.06.30-EW..pdf</t>
    </r>
  </si>
  <si>
    <t>http://sharkattackfile.net/spreadsheets/pdf_directory/2003.06.30-EW..pdf</t>
  </si>
  <si>
    <t>2003.06.30</t>
  </si>
  <si>
    <t>4564</t>
  </si>
  <si>
    <t>26-Jun-2003</t>
  </si>
  <si>
    <t>St Augustine Beach. St. Johns County</t>
  </si>
  <si>
    <t>Shelby Tostevin</t>
  </si>
  <si>
    <t>106 cm [3.5']  shark</t>
  </si>
  <si>
    <t>2003.06.26-Tostevin.pdf</t>
  </si>
  <si>
    <r>
      <rPr>
        <sz val="8"/>
        <color indexed="8"/>
        <rFont val="Arial"/>
      </rPr>
      <t>http://sharkattackfile.net/spreadsheets/pdf_directory/2003.06.26-Tostevin.pdf</t>
    </r>
  </si>
  <si>
    <t>http://sharkattackfile.net/spreadsheets/pdf_directory/2003.06.26-Tostevin.pdf</t>
  </si>
  <si>
    <t>2003.06.26</t>
  </si>
  <si>
    <t>4563</t>
  </si>
  <si>
    <t>24-Jun-2003</t>
  </si>
  <si>
    <t>Moses Nunes de Albuquerque Junior</t>
  </si>
  <si>
    <t>JCOnline, 6/23/2012</t>
  </si>
  <si>
    <t>2003.06.24.c-MosesAlbuquerque.pdf</t>
  </si>
  <si>
    <r>
      <rPr>
        <sz val="8"/>
        <color indexed="8"/>
        <rFont val="Arial"/>
      </rPr>
      <t>http://sharkattackfile.net/spreadsheets/pdf_directory/2003.06.24.c-MosesAlbuquerque.pdf</t>
    </r>
  </si>
  <si>
    <t>http://sharkattackfile.net/spreadsheets/pdf_directory/2003.06.24.c-MosesAlbuquerque.pdf</t>
  </si>
  <si>
    <t>2003.06.24.c</t>
  </si>
  <si>
    <t>4562</t>
  </si>
  <si>
    <t>Hannah Hathaway</t>
  </si>
  <si>
    <t>2 lacerations to the thigh</t>
  </si>
  <si>
    <t>“small brown shark”</t>
  </si>
  <si>
    <t>Florida Today, 6/26/ 2003; WKMG Local 6</t>
  </si>
  <si>
    <t>2003.06.24.b-Hathaway.pdf</t>
  </si>
  <si>
    <r>
      <rPr>
        <sz val="8"/>
        <color indexed="8"/>
        <rFont val="Arial"/>
      </rPr>
      <t>http://sharkattackfile.net/spreadsheets/pdf_directory/2003.06.24.b-Hathaway.pdf</t>
    </r>
  </si>
  <si>
    <t>http://sharkattackfile.net/spreadsheets/pdf_directory/2003.06.24.b-Hathaway.pdf</t>
  </si>
  <si>
    <t>2003.06.24.b</t>
  </si>
  <si>
    <t>4561</t>
  </si>
  <si>
    <t>Makua Beach, Oahu</t>
  </si>
  <si>
    <t>Swimming with pod of dolphins</t>
  </si>
  <si>
    <t>John Marrack</t>
  </si>
  <si>
    <t>3.7 m to 4.3 m [12' to 14'] shark</t>
  </si>
  <si>
    <t>2003.06.24.a-Marrack.pdf</t>
  </si>
  <si>
    <r>
      <rPr>
        <sz val="8"/>
        <color indexed="8"/>
        <rFont val="Arial"/>
      </rPr>
      <t>http://sharkattackfile.net/spreadsheets/pdf_directory/2003.06.24.a-Marrack.pdf</t>
    </r>
  </si>
  <si>
    <t>http://sharkattackfile.net/spreadsheets/pdf_directory/2003.06.24.a-Marrack.pdf</t>
  </si>
  <si>
    <t>2003.06.24.a</t>
  </si>
  <si>
    <t>4560</t>
  </si>
  <si>
    <t>22-Jun-2003</t>
  </si>
  <si>
    <t>Johnston Atoll</t>
  </si>
  <si>
    <t>George Fahey</t>
  </si>
  <si>
    <t>H. Edwards, GSAF; The Hawaai Channel</t>
  </si>
  <si>
    <t>2003.06.22-Fahey.pdf</t>
  </si>
  <si>
    <r>
      <rPr>
        <sz val="8"/>
        <color indexed="8"/>
        <rFont val="Arial"/>
      </rPr>
      <t>http://sharkattackfile.net/spreadsheets/pdf_directory/2003.06.22-Fahey.pdf</t>
    </r>
  </si>
  <si>
    <t>http://sharkattackfile.net/spreadsheets/pdf_directory/2003.06.22-Fahey.pdf</t>
  </si>
  <si>
    <t>2003.06.22</t>
  </si>
  <si>
    <t>4559</t>
  </si>
  <si>
    <t>19-Jun-2003</t>
  </si>
  <si>
    <t>Chris White</t>
  </si>
  <si>
    <t>"sand shark"</t>
  </si>
  <si>
    <t>2003.06.19-White.pdf</t>
  </si>
  <si>
    <r>
      <rPr>
        <sz val="8"/>
        <color indexed="8"/>
        <rFont val="Arial"/>
      </rPr>
      <t>http://sharkattackfile.net/spreadsheets/pdf_directory/2003.06.19-White.pdf</t>
    </r>
  </si>
  <si>
    <t>http://sharkattackfile.net/spreadsheets/pdf_directory/2003.06.19-White.pdf</t>
  </si>
  <si>
    <t>2003.06.19</t>
  </si>
  <si>
    <t>4558</t>
  </si>
  <si>
    <t>08-Jun-2003</t>
  </si>
  <si>
    <t>J.D.</t>
  </si>
  <si>
    <t>6 puncture wounds to left ankle</t>
  </si>
  <si>
    <t>2003.06.08-JD.pdf</t>
  </si>
  <si>
    <r>
      <rPr>
        <sz val="8"/>
        <color indexed="8"/>
        <rFont val="Arial"/>
      </rPr>
      <t>http://sharkattackfile.net/spreadsheets/pdf_directory/2003.06.08-JD.pdf</t>
    </r>
  </si>
  <si>
    <t>http://sharkattackfile.net/spreadsheets/pdf_directory/2003.06.08-JD.pdf</t>
  </si>
  <si>
    <t>2003.06.08</t>
  </si>
  <si>
    <t>4557</t>
  </si>
  <si>
    <t>Jun-2003</t>
  </si>
  <si>
    <t>Pawleys Island, Georgetown County</t>
  </si>
  <si>
    <t>2003.06.00-PawleysIsland.pdf</t>
  </si>
  <si>
    <r>
      <rPr>
        <sz val="8"/>
        <color indexed="8"/>
        <rFont val="Arial"/>
      </rPr>
      <t>http://sharkattackfile.net/spreadsheets/pdf_directory/2003.06.00-PawleysIsland.pdf</t>
    </r>
  </si>
  <si>
    <t>http://sharkattackfile.net/spreadsheets/pdf_directory/2003.06.00-PawleysIsland.pdf</t>
  </si>
  <si>
    <t>2003.06.00</t>
  </si>
  <si>
    <t>4556</t>
  </si>
  <si>
    <t>25-May-2003</t>
  </si>
  <si>
    <t>Coral Cove Park, Jupiter Inlet, Palm Beach County</t>
  </si>
  <si>
    <t>Kris "Cutty" Kildosher</t>
  </si>
  <si>
    <t>Left foot lacerated</t>
  </si>
  <si>
    <t>2003.05.25-Kildosher.pdf</t>
  </si>
  <si>
    <r>
      <rPr>
        <sz val="8"/>
        <color indexed="8"/>
        <rFont val="Arial"/>
      </rPr>
      <t>http://sharkattackfile.net/spreadsheets/pdf_directory/2003.05.25-Kildosher.pdf</t>
    </r>
  </si>
  <si>
    <t>http://sharkattackfile.net/spreadsheets/pdf_directory/2003.05.25-Kildosher.pdf</t>
  </si>
  <si>
    <t>2003.05.25</t>
  </si>
  <si>
    <t>4555</t>
  </si>
  <si>
    <t>14-May-2003</t>
  </si>
  <si>
    <t>Joshua Brust</t>
  </si>
  <si>
    <t>13h23</t>
  </si>
  <si>
    <t>S. Petersohn, GSAF; Orlando Sentinel, 5/16;2003, p.C3</t>
  </si>
  <si>
    <t>2003.05.14-Brust.pdf</t>
  </si>
  <si>
    <r>
      <rPr>
        <sz val="8"/>
        <color indexed="8"/>
        <rFont val="Arial"/>
      </rPr>
      <t>http://sharkattackfile.net/spreadsheets/pdf_directory/2003.05.14-Brust.pdf</t>
    </r>
  </si>
  <si>
    <t>http://sharkattackfile.net/spreadsheets/pdf_directory/2003.05.14-Brust.pdf</t>
  </si>
  <si>
    <t>2003.05.14</t>
  </si>
  <si>
    <t>4554</t>
  </si>
  <si>
    <t>10-May-2003</t>
  </si>
  <si>
    <t>Between Magic Sands Beach and Kahaluu Beach on the Kona coast</t>
  </si>
  <si>
    <t>Koa Paulo</t>
  </si>
  <si>
    <t>Right calf &amp; heel bitten</t>
  </si>
  <si>
    <t>1.8 m [6'] reef shark - or a 2.1 m to 2.4 m [7' to 8'] grey-colored shark</t>
  </si>
  <si>
    <t>WestHawaiiToday.com</t>
  </si>
  <si>
    <t>2003.05.10-Paulo.pdf</t>
  </si>
  <si>
    <r>
      <rPr>
        <sz val="8"/>
        <color indexed="8"/>
        <rFont val="Arial"/>
      </rPr>
      <t>http://sharkattackfile.net/spreadsheets/pdf_directory/2003.05.10-Paulo.pdf</t>
    </r>
  </si>
  <si>
    <t>http://sharkattackfile.net/spreadsheets/pdf_directory/2003.05.10-Paulo.pdf</t>
  </si>
  <si>
    <t>2003.05.10</t>
  </si>
  <si>
    <t>4553</t>
  </si>
  <si>
    <t>07-May-2003</t>
  </si>
  <si>
    <t>Gerald Gaskins</t>
  </si>
  <si>
    <t>Multiple bites to foot after jumping off surfboard onto shark PROVOKED INCIDENT</t>
  </si>
  <si>
    <t>S. Petersohn, GSAF; M. I. Johnson,  Daytona Beach News Journal. 5/8/2003, p.1C; Tampa Tribune, 5/8/2003</t>
  </si>
  <si>
    <t>2003.05.07-Gaskins.pdf</t>
  </si>
  <si>
    <r>
      <rPr>
        <sz val="8"/>
        <color indexed="8"/>
        <rFont val="Arial"/>
      </rPr>
      <t>http://sharkattackfile.net/spreadsheets/pdf_directory/2003.05.07-Gaskins.pdf</t>
    </r>
  </si>
  <si>
    <t>http://sharkattackfile.net/spreadsheets/pdf_directory/2003.05.07-Gaskins.pdf</t>
  </si>
  <si>
    <t>2003.05.07</t>
  </si>
  <si>
    <t>4552</t>
  </si>
  <si>
    <t>03-May-2003</t>
  </si>
  <si>
    <t>A.J.</t>
  </si>
  <si>
    <t>2003.05.03-AJ.pdf</t>
  </si>
  <si>
    <r>
      <rPr>
        <sz val="8"/>
        <color indexed="8"/>
        <rFont val="Arial"/>
      </rPr>
      <t>http://sharkattackfile.net/spreadsheets/pdf_directory/2003.05.03-AJ.pdf</t>
    </r>
  </si>
  <si>
    <t>http://sharkattackfile.net/spreadsheets/pdf_directory/2003.05.03-AJ.pdf</t>
  </si>
  <si>
    <t>2003.05.03</t>
  </si>
  <si>
    <t>4551</t>
  </si>
  <si>
    <t>May-2003</t>
  </si>
  <si>
    <t>Baatan</t>
  </si>
  <si>
    <t>Limay</t>
  </si>
  <si>
    <t>a resident of Barangay Luz</t>
  </si>
  <si>
    <t>Arm severed</t>
  </si>
  <si>
    <t>D. Cervantes, Star</t>
  </si>
  <si>
    <t>2003.05.00-Philippines.pdf</t>
  </si>
  <si>
    <r>
      <rPr>
        <sz val="8"/>
        <color indexed="8"/>
        <rFont val="Arial"/>
      </rPr>
      <t>http://sharkattackfile.net/spreadsheets/pdf_directory/2003.05.00-Philippines.pdf</t>
    </r>
  </si>
  <si>
    <t>http://sharkattackfile.net/spreadsheets/pdf_directory/2003.05.00-Philippines.pdf</t>
  </si>
  <si>
    <t>2003.05.00</t>
  </si>
  <si>
    <t>4550</t>
  </si>
  <si>
    <t>26-Apr-2003</t>
  </si>
  <si>
    <t>Rio de Janeiro</t>
  </si>
  <si>
    <t>Copacabana Beach, Rio de Janiero</t>
  </si>
  <si>
    <t>Killing  sharks</t>
  </si>
  <si>
    <t>Shallow  lacerations to left  thigh PROVOKED INCIDENT</t>
  </si>
  <si>
    <t>P.M. Lopes, GSAF</t>
  </si>
  <si>
    <t>2003.04.26-Rio.pdf</t>
  </si>
  <si>
    <r>
      <rPr>
        <sz val="8"/>
        <color indexed="8"/>
        <rFont val="Arial"/>
      </rPr>
      <t>http://sharkattackfile.net/spreadsheets/pdf_directory/2003.04.26-Rio.pdf</t>
    </r>
  </si>
  <si>
    <t>http://sharkattackfile.net/spreadsheets/pdf_directory/2003.04.26-Rio.pdf</t>
  </si>
  <si>
    <t>2003.04.26</t>
  </si>
  <si>
    <t>4549</t>
  </si>
  <si>
    <t>25-Apr-2003</t>
  </si>
  <si>
    <t>Felipe Tavares Marinho</t>
  </si>
  <si>
    <t>Bitten on finger</t>
  </si>
  <si>
    <t>Web ProWire</t>
  </si>
  <si>
    <t>2003.04.25-Marinho.pdf</t>
  </si>
  <si>
    <r>
      <rPr>
        <sz val="8"/>
        <color indexed="8"/>
        <rFont val="Arial"/>
      </rPr>
      <t>http://sharkattackfile.net/spreadsheets/pdf_directory/2003.04.25-Marinho.pdf</t>
    </r>
  </si>
  <si>
    <t>http://sharkattackfile.net/spreadsheets/pdf_directory/2003.04.25-Marinho.pdf</t>
  </si>
  <si>
    <t>2003.04.25</t>
  </si>
  <si>
    <t>4548</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</si>
  <si>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</si>
  <si>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</si>
  <si>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</si>
  <si>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</si>
  <si>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</si>
  <si>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</si>
  <si>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r>
      <rPr>
        <sz val="8"/>
        <color indexed="8"/>
        <rFont val="Arial"/>
      </rPr>
      <t>http://sharkattackfile.net/spreadsheets/pdf_directory/2003.04.23.b-Machado.pdf</t>
    </r>
  </si>
  <si>
    <t>http://sharkattackfile.net/spreadsheets/pdf_directory/2003.04.23.b-Machado.pdf</t>
  </si>
  <si>
    <t>2003.04.23.b</t>
  </si>
  <si>
    <t>4547</t>
  </si>
  <si>
    <t>Right hand lacerated</t>
  </si>
  <si>
    <t>2003.04.23.a-boy.pdf</t>
  </si>
  <si>
    <r>
      <rPr>
        <sz val="8"/>
        <color indexed="8"/>
        <rFont val="Arial"/>
      </rPr>
      <t>http://sharkattackfile.net/spreadsheets/pdf_directory/2003.04.23.a-boy.pdf</t>
    </r>
  </si>
  <si>
    <t>http://sharkattackfile.net/spreadsheets/pdf_directory/2003.04.23.a-boy.pdf</t>
  </si>
  <si>
    <t>2003.04.23.a</t>
  </si>
  <si>
    <t>4546</t>
  </si>
  <si>
    <t>21-Apr-2003</t>
  </si>
  <si>
    <t xml:space="preserve">Melbourne Beach, Brevard County </t>
  </si>
  <si>
    <t>Ralph Sammis</t>
  </si>
  <si>
    <t xml:space="preserve">Local 6 News; St. Petersburg Times, 4/22/2003; The Eagle, 4/24/2003 </t>
  </si>
  <si>
    <t>2003.04.21.b-Sammis.pdf</t>
  </si>
  <si>
    <r>
      <rPr>
        <sz val="8"/>
        <color indexed="8"/>
        <rFont val="Arial"/>
      </rPr>
      <t>http://sharkattackfile.net/spreadsheets/pdf_directory/2003.04.21.b-Sammis.pdf</t>
    </r>
  </si>
  <si>
    <t>http://sharkattackfile.net/spreadsheets/pdf_directory/2003.04.21.b-Sammis.pdf</t>
  </si>
  <si>
    <t>2003.04.21.b</t>
  </si>
  <si>
    <t>4545</t>
  </si>
  <si>
    <t xml:space="preserve">Shepard Park, Cocoa Beach, Brevard County </t>
  </si>
  <si>
    <t>Orlando Sentinel, 4/22/2003, B3</t>
  </si>
  <si>
    <t>2003.04.21.a-surfer.pdf</t>
  </si>
  <si>
    <r>
      <rPr>
        <sz val="8"/>
        <color indexed="8"/>
        <rFont val="Arial"/>
      </rPr>
      <t>http://sharkattackfile.net/spreadsheets/pdf_directory/2003.04.21.a-surfer.pdf</t>
    </r>
  </si>
  <si>
    <t>http://sharkattackfile.net/spreadsheets/pdf_directory/2003.04.21.a-surfer.pdf</t>
  </si>
  <si>
    <t>2003.04.21.a</t>
  </si>
  <si>
    <t>4544</t>
  </si>
  <si>
    <t>20-Apr-2003</t>
  </si>
  <si>
    <t>Tommy Ryan</t>
  </si>
  <si>
    <t xml:space="preserve">Orlando Sentinel, 4/22/2003, B3
  </t>
  </si>
  <si>
    <t>2003.04.20.c-Ryan.pdf</t>
  </si>
  <si>
    <r>
      <rPr>
        <sz val="8"/>
        <color indexed="8"/>
        <rFont val="Arial"/>
      </rPr>
      <t>http://sharkattackfile.net/spreadsheets/pdf_directory/2003.04.20.c-Ryan.pdf</t>
    </r>
  </si>
  <si>
    <t>http://sharkattackfile.net/spreadsheets/pdf_directory/2003.04.20.c-Ryan.pdf</t>
  </si>
  <si>
    <t>2003.04.20.c</t>
  </si>
  <si>
    <t>4543</t>
  </si>
  <si>
    <t>Sunglow Pier, Daytona Beach Shores, Volusia County</t>
  </si>
  <si>
    <t>Jeff Albright</t>
  </si>
  <si>
    <t>Small lacerations to foot</t>
  </si>
  <si>
    <t>0.9 m to 1.2 m [3' to 4'] shark</t>
  </si>
  <si>
    <t>S. Petersohn, GSAF; Local6.com; Daytona Beach News-Journal . 4/21/2003, p.1C</t>
  </si>
  <si>
    <t>2003.04.20.b-Albright.pdf</t>
  </si>
  <si>
    <r>
      <rPr>
        <sz val="8"/>
        <color indexed="8"/>
        <rFont val="Arial"/>
      </rPr>
      <t>http://sharkattackfile.net/spreadsheets/pdf_directory/2003.04.20.b-Albright.pdf</t>
    </r>
  </si>
  <si>
    <t>http://sharkattackfile.net/spreadsheets/pdf_directory/2003.04.20.b-Albright.pdf</t>
  </si>
  <si>
    <t>2003.04.20.b</t>
  </si>
  <si>
    <t>4542</t>
  </si>
  <si>
    <t>Stephen Flowers</t>
  </si>
  <si>
    <t>Left ankle bitten or right foot</t>
  </si>
  <si>
    <t>S. Petersohn, GSAF; Local 6 News; S. Frederick, Daytona Beach News Journal, 4/28/2003, p.1C; Orlando Sentinel, 4/22/2003, p.B3</t>
  </si>
  <si>
    <t>2003.04.20.a-StephenFlowers.pdf</t>
  </si>
  <si>
    <r>
      <rPr>
        <sz val="8"/>
        <color indexed="8"/>
        <rFont val="Arial"/>
      </rPr>
      <t>http://sharkattackfile.net/spreadsheets/pdf_directory/2003.04.20.a-StephenFlowers.pdf</t>
    </r>
  </si>
  <si>
    <t>http://sharkattackfile.net/spreadsheets/pdf_directory/2003.04.20.a-StephenFlowers.pdf</t>
  </si>
  <si>
    <t>2003.04.20.a</t>
  </si>
  <si>
    <t>4541</t>
  </si>
  <si>
    <t>19-Apr-2003</t>
  </si>
  <si>
    <t xml:space="preserve">New Smyrna Beach, Volusia County  </t>
  </si>
  <si>
    <t>S.D.</t>
  </si>
  <si>
    <t>A “small” shark</t>
  </si>
  <si>
    <t>S. Petersohn, GSAF; S. Frederick, Daytona Beach News Journal, 4/21/2003, p.1C; J. Waymer, Florida Today (Melbourne), 4/19/2003</t>
  </si>
  <si>
    <t>2003.04.19-SD.pdf</t>
  </si>
  <si>
    <r>
      <rPr>
        <sz val="8"/>
        <color indexed="8"/>
        <rFont val="Arial"/>
      </rPr>
      <t>http://sharkattackfile.net/spreadsheets/pdf_directory/2003.04.19-SD.pdf</t>
    </r>
  </si>
  <si>
    <t>http://sharkattackfile.net/spreadsheets/pdf_directory/2003.04.19-SD.pdf</t>
  </si>
  <si>
    <t>2003.04.19</t>
  </si>
  <si>
    <t>4540</t>
  </si>
  <si>
    <t>18-Apr-2003</t>
  </si>
  <si>
    <t>North Beach, Patrick AFB, Brevard County</t>
  </si>
  <si>
    <t>2 lacerations on left thigh</t>
  </si>
  <si>
    <t xml:space="preserve">Local 6 News; Tallahassee Democrat (FL) 4/19/2003; J. Waymer, Florida Today (Melbourne), 4/19/2003 </t>
  </si>
  <si>
    <t>2003.04.18-PatrickAFB.pdf</t>
  </si>
  <si>
    <r>
      <rPr>
        <sz val="8"/>
        <color indexed="8"/>
        <rFont val="Arial"/>
      </rPr>
      <t>http://sharkattackfile.net/spreadsheets/pdf_directory/2003.04.18-PatrickAFB.pdf</t>
    </r>
  </si>
  <si>
    <t>http://sharkattackfile.net/spreadsheets/pdf_directory/2003.04.18-PatrickAFB.pdf</t>
  </si>
  <si>
    <t>2003.04.18</t>
  </si>
  <si>
    <t>4539</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</si>
  <si>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</si>
  <si>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</si>
  <si>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</si>
  <si>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</si>
  <si>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</si>
  <si>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</si>
  <si>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</si>
  <si>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r>
      <rPr>
        <sz val="8"/>
        <color indexed="8"/>
        <rFont val="Arial"/>
      </rPr>
      <t>http://sharkattackfile.net/spreadsheets/pdf_directory/2003.04.15-Venezuela.pdf</t>
    </r>
  </si>
  <si>
    <t>http://sharkattackfile.net/spreadsheets/pdf_directory/2003.04.15-Venezuela.pdf</t>
  </si>
  <si>
    <t>2003.04.15</t>
  </si>
  <si>
    <t>4538</t>
  </si>
  <si>
    <t>11-Apr-2003</t>
  </si>
  <si>
    <t>Nueva Esparta</t>
  </si>
  <si>
    <t>El Yaqu, Isla de Margarita</t>
  </si>
  <si>
    <t>Yann Perras</t>
  </si>
  <si>
    <t>Right foot bitten, left leg severed</t>
  </si>
  <si>
    <t>Mako shark, 3 m [10']</t>
  </si>
  <si>
    <t>E. Ritter &amp; M. Levine, GSAF</t>
  </si>
  <si>
    <t>2003.04.11-YannPerras.pdf</t>
  </si>
  <si>
    <r>
      <rPr>
        <sz val="8"/>
        <color indexed="8"/>
        <rFont val="Arial"/>
      </rPr>
      <t>http://sharkattackfile.net/spreadsheets/pdf_directory/2003.04.11-YannPerras.pdf</t>
    </r>
  </si>
  <si>
    <t>http://sharkattackfile.net/spreadsheets/pdf_directory/2003.04.11-YannPerras.pdf</t>
  </si>
  <si>
    <t>2003.04.11</t>
  </si>
  <si>
    <t>4537</t>
  </si>
  <si>
    <t>09-Apr-2003</t>
  </si>
  <si>
    <t>Damien Share</t>
  </si>
  <si>
    <t>D. Share</t>
  </si>
  <si>
    <t>2003.04.09-Share.pdf</t>
  </si>
  <si>
    <r>
      <rPr>
        <sz val="8"/>
        <color indexed="8"/>
        <rFont val="Arial"/>
      </rPr>
      <t>http://sharkattackfile.net/spreadsheets/pdf_directory/2003.04.09-Share.pdf</t>
    </r>
  </si>
  <si>
    <t>http://sharkattackfile.net/spreadsheets/pdf_directory/2003.04.09-Share.pdf</t>
  </si>
  <si>
    <t>2003.04.09</t>
  </si>
  <si>
    <t>4536</t>
  </si>
  <si>
    <t>04-Apr-2003</t>
  </si>
  <si>
    <t>Frederick Jordan, Jr.</t>
  </si>
  <si>
    <t>Left hand and wrist bitten</t>
  </si>
  <si>
    <t>2003.04.04-Jordan.pdf</t>
  </si>
  <si>
    <r>
      <rPr>
        <sz val="8"/>
        <color indexed="8"/>
        <rFont val="Arial"/>
      </rPr>
      <t>http://sharkattackfile.net/spreadsheets/pdf_directory/2003.04.04-Jordan.pdf</t>
    </r>
  </si>
  <si>
    <t>http://sharkattackfile.net/spreadsheets/pdf_directory/2003.04.04-Jordan.pdf</t>
  </si>
  <si>
    <t>2003.04.04</t>
  </si>
  <si>
    <t>4535</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</si>
  <si>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</si>
  <si>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</si>
  <si>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</si>
  <si>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</si>
  <si>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</si>
  <si>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</si>
  <si>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</si>
  <si>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</si>
  <si>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r>
      <rPr>
        <sz val="8"/>
        <color indexed="8"/>
        <rFont val="Arial"/>
      </rPr>
      <t>http://sharkattackfile.net/spreadsheets/pdf_directory/2003.03.10-Menke.pdf</t>
    </r>
  </si>
  <si>
    <t>http://sharkattackfile.net/spreadsheets/pdf_directory/2003.03.10-Menke.pdf</t>
  </si>
  <si>
    <t>2003.03.10</t>
  </si>
  <si>
    <t>4534</t>
  </si>
  <si>
    <t>27-Feb-2003</t>
  </si>
  <si>
    <t>East side of Bench Island in the Foveaux Strait</t>
  </si>
  <si>
    <t>Alistair Kerr</t>
  </si>
  <si>
    <t>Arm lacerated (shark made 3 strikes)</t>
  </si>
  <si>
    <t>2.5 m [8.25'] white shark</t>
  </si>
  <si>
    <t>R.D. Weeks &amp; Mark Marks, GSAF; New Zealand Herald</t>
  </si>
  <si>
    <t>2003.02.27-Kerr.pdf</t>
  </si>
  <si>
    <r>
      <rPr>
        <sz val="8"/>
        <color indexed="8"/>
        <rFont val="Arial"/>
      </rPr>
      <t>http://sharkattackfile.net/spreadsheets/pdf_directory/2003.02.27-Kerr.pdf</t>
    </r>
  </si>
  <si>
    <t>http://sharkattackfile.net/spreadsheets/pdf_directory/2003.02.27-Kerr.pdf</t>
  </si>
  <si>
    <t>2003.02.27</t>
  </si>
  <si>
    <t>4533</t>
  </si>
  <si>
    <t>15-Feb-2003</t>
  </si>
  <si>
    <t>Goolwa Beach, Fleurieu Peninsula</t>
  </si>
  <si>
    <t>Damien Smith</t>
  </si>
  <si>
    <t>T. Peake, GSAF, surfsouthoz.com, 3/38/2003</t>
  </si>
  <si>
    <t>2003.02.15.b-Smith.pdf</t>
  </si>
  <si>
    <r>
      <rPr>
        <sz val="8"/>
        <color indexed="8"/>
        <rFont val="Arial"/>
      </rPr>
      <t>http://sharkattackfile.net/spreadsheets/pdf_directory/2003.02.15.b-Smith.pdf</t>
    </r>
  </si>
  <si>
    <t>http://sharkattackfile.net/spreadsheets/pdf_directory/2003.02.15.b-Smith.pdf</t>
  </si>
  <si>
    <t>2003.02.15.b</t>
  </si>
  <si>
    <t>4532</t>
  </si>
  <si>
    <t>James Bailey</t>
  </si>
  <si>
    <t>Species unidentified</t>
  </si>
  <si>
    <t>2003.02.15.a-Bailey.pdf</t>
  </si>
  <si>
    <r>
      <rPr>
        <sz val="8"/>
        <color indexed="8"/>
        <rFont val="Arial"/>
      </rPr>
      <t>http://sharkattackfile.net/spreadsheets/pdf_directory/2003.02.15.a-Bailey.pdf</t>
    </r>
  </si>
  <si>
    <t>http://sharkattackfile.net/spreadsheets/pdf_directory/2003.02.15.a-Bailey.pdf</t>
  </si>
  <si>
    <t>2003.02.15.a</t>
  </si>
  <si>
    <t>4531</t>
  </si>
  <si>
    <t>11-Feb-2003</t>
  </si>
  <si>
    <t>Coogee Bay, near Sydney</t>
  </si>
  <si>
    <t>Tom Plumridge</t>
  </si>
  <si>
    <t>Puncture wounds on heel, legs and buttocks</t>
  </si>
  <si>
    <t>Thought to involve a 2 m [6.75'] grey nurse shark</t>
  </si>
  <si>
    <t>2003.02.11-Plumridge.pdf</t>
  </si>
  <si>
    <r>
      <rPr>
        <sz val="8"/>
        <color indexed="8"/>
        <rFont val="Arial"/>
      </rPr>
      <t>http://sharkattackfile.net/spreadsheets/pdf_directory/2003.02.11-Plumridge.pdf</t>
    </r>
  </si>
  <si>
    <t>http://sharkattackfile.net/spreadsheets/pdf_directory/2003.02.11-Plumridge.pdf</t>
  </si>
  <si>
    <t>2003.02.11</t>
  </si>
  <si>
    <t>4530</t>
  </si>
  <si>
    <t>08-Feb-2003</t>
  </si>
  <si>
    <t>Burleigh Lake on the Gold Coast</t>
  </si>
  <si>
    <t>Bob Purcell</t>
  </si>
  <si>
    <t>Thought to involve a &gt;2 m [6.75'] bull shark</t>
  </si>
  <si>
    <t>T. Peake, GSAF; Sunday Territorian, 2/9/2003, p.9</t>
  </si>
  <si>
    <t>2003.02.08-Purcell.pdf</t>
  </si>
  <si>
    <r>
      <rPr>
        <sz val="8"/>
        <color indexed="8"/>
        <rFont val="Arial"/>
      </rPr>
      <t>http://sharkattackfile.net/spreadsheets/pdf_directory/2003.02.08-Purcell.pdf</t>
    </r>
  </si>
  <si>
    <t>http://sharkattackfile.net/spreadsheets/pdf_directory/2003.02.08-Purcell.pdf</t>
  </si>
  <si>
    <t>2003.02.08</t>
  </si>
  <si>
    <t>4529</t>
  </si>
  <si>
    <t>17-Jan-2003</t>
  </si>
  <si>
    <t>Near the lagoon at Table View, Cape Peninsula</t>
  </si>
  <si>
    <t>Probable scavenging. The boy disappeared while at the beach on January 1st. His decomposed shark-bitten body washed ashore January 17th</t>
  </si>
  <si>
    <t>IOL.co.za</t>
  </si>
  <si>
    <t>2003.01.17-scavenging.pdf</t>
  </si>
  <si>
    <r>
      <rPr>
        <sz val="8"/>
        <color indexed="8"/>
        <rFont val="Arial"/>
      </rPr>
      <t>http://sharkattackfile.net/spreadsheets/pdf_directory/2003.01.17-scavenging.pdf</t>
    </r>
  </si>
  <si>
    <t>http://sharkattackfile.net/spreadsheets/pdf_directory/2003.01.17-scavenging.pdf</t>
  </si>
  <si>
    <t>2003.01.17</t>
  </si>
  <si>
    <t>4528</t>
  </si>
  <si>
    <t>03-Jan-2003</t>
  </si>
  <si>
    <t>North Pacific coast</t>
  </si>
  <si>
    <t xml:space="preserve">Playa Tamarindo </t>
  </si>
  <si>
    <t>Ross Menking</t>
  </si>
  <si>
    <t>A.M. Costa Rica</t>
  </si>
  <si>
    <t>2003.01.03-Menking.pdf</t>
  </si>
  <si>
    <r>
      <rPr>
        <sz val="8"/>
        <color indexed="8"/>
        <rFont val="Arial"/>
      </rPr>
      <t>http://sharkattackfile.net/spreadsheets/pdf_directory/2003.01.03-Menking.pdf</t>
    </r>
  </si>
  <si>
    <t>http://sharkattackfile.net/spreadsheets/pdf_directory/2003.01.03-Menking.pdf</t>
  </si>
  <si>
    <t>2003.01.03</t>
  </si>
  <si>
    <t>4527</t>
  </si>
  <si>
    <t>02-Jan-2003</t>
  </si>
  <si>
    <t>Left break at the ‘Hot Spot’ at Sheringa Beach</t>
  </si>
  <si>
    <t>Gabrielle Eason</t>
  </si>
  <si>
    <t>N/A</t>
  </si>
  <si>
    <t>No injury, but her surfboard was bitten</t>
  </si>
  <si>
    <t>2003.01.02-Eason.pdf</t>
  </si>
  <si>
    <r>
      <rPr>
        <sz val="8"/>
        <color indexed="8"/>
        <rFont val="Arial"/>
      </rPr>
      <t>http://sharkattackfile.net/spreadsheets/pdf_directory/2003.01.02-Eason.pdf</t>
    </r>
  </si>
  <si>
    <t>http://sharkattackfile.net/spreadsheets/pdf_directory/2003.01.02-Eason.pdf</t>
  </si>
  <si>
    <t>2003.01.02</t>
  </si>
  <si>
    <t>4526</t>
  </si>
  <si>
    <t>29-Dec-2002</t>
  </si>
  <si>
    <t>2002</t>
  </si>
  <si>
    <t>Great Barrier Reef  (near Upolu Bay)</t>
  </si>
  <si>
    <t xml:space="preserve">Lienne Schellekens, </t>
  </si>
  <si>
    <t>Left arm lacerated</t>
  </si>
  <si>
    <t>Reported to involve a hammerhead shark</t>
  </si>
  <si>
    <t>T. Peake, GSAF; Mercury (Hobart), 12/30/2002, p.10</t>
  </si>
  <si>
    <t>2002.12.29-Schellekens.pdf</t>
  </si>
  <si>
    <r>
      <rPr>
        <sz val="8"/>
        <color indexed="8"/>
        <rFont val="Arial"/>
      </rPr>
      <t>http://sharkattackfile.net/spreadsheets/pdf_directory/2002.12.29-Schellekens.pdf</t>
    </r>
  </si>
  <si>
    <t>http://sharkattackfile.net/spreadsheets/pdf_directory/2002.12.29-Schellekens.pdf</t>
  </si>
  <si>
    <t>2002.12.29</t>
  </si>
  <si>
    <t>4525</t>
  </si>
  <si>
    <t>24-Dec-2002</t>
  </si>
  <si>
    <t>Scarborough</t>
  </si>
  <si>
    <t>Craig Bovim</t>
  </si>
  <si>
    <t>Forearms lacerated</t>
  </si>
  <si>
    <t>Just after 12h00</t>
  </si>
  <si>
    <t>White shark, 4 m white shark</t>
  </si>
  <si>
    <t>2002.12.24-Bovim.pdf</t>
  </si>
  <si>
    <r>
      <rPr>
        <sz val="8"/>
        <color indexed="8"/>
        <rFont val="Arial"/>
      </rPr>
      <t>http://sharkattackfile.net/spreadsheets/pdf_directory/2002.12.24-Bovim.pdf</t>
    </r>
  </si>
  <si>
    <t>http://sharkattackfile.net/spreadsheets/pdf_directory/2002.12.24-Bovim.pdf</t>
  </si>
  <si>
    <t>2002.12.24</t>
  </si>
  <si>
    <t>4524</t>
  </si>
  <si>
    <t>21-Dec-2002</t>
  </si>
  <si>
    <r>
      <rPr>
        <sz val="8"/>
        <color indexed="12"/>
        <rFont val="Arial"/>
      </rPr>
      <t xml:space="preserve">Depth of 40 m on the wreck of the </t>
    </r>
    <r>
      <rPr>
        <i val="1"/>
        <sz val="8"/>
        <color indexed="12"/>
        <rFont val="Arial"/>
      </rPr>
      <t>St. Paul</t>
    </r>
    <r>
      <rPr>
        <sz val="8"/>
        <color indexed="12"/>
        <rFont val="Arial"/>
      </rPr>
      <t xml:space="preserve"> off Brisbane</t>
    </r>
  </si>
  <si>
    <t>Jai Hennessey</t>
  </si>
  <si>
    <t>Groin bitten</t>
  </si>
  <si>
    <t>Wobbegong shark, 1m</t>
  </si>
  <si>
    <t>GC Online. Note: same diver's swim fin was bitten 3 weeks earlier by a 2 m [6.75'] wobbegong shark</t>
  </si>
  <si>
    <t>2002.12.21-Hennessey.pdf</t>
  </si>
  <si>
    <r>
      <rPr>
        <sz val="8"/>
        <color indexed="8"/>
        <rFont val="Arial"/>
      </rPr>
      <t>http://sharkattackfile.net/spreadsheets/pdf_directory/2002.12.21-Hennessey.pdf</t>
    </r>
  </si>
  <si>
    <t>http://sharkattackfile.net/spreadsheets/pdf_directory/2002.12.21-Hennessey.pdf</t>
  </si>
  <si>
    <t>2002.12.21</t>
  </si>
  <si>
    <t>4523</t>
  </si>
  <si>
    <t>20-Dec-2002</t>
  </si>
  <si>
    <t>Golden Beach</t>
  </si>
  <si>
    <t>Bayne Doyle</t>
  </si>
  <si>
    <t>Shark involvement not confirmed, injury may be due to a stingray</t>
  </si>
  <si>
    <t>2002.12.20-Doyle.pdf</t>
  </si>
  <si>
    <r>
      <rPr>
        <sz val="8"/>
        <color indexed="8"/>
        <rFont val="Arial"/>
      </rPr>
      <t>http://sharkattackfile.net/spreadsheets/pdf_directory/2002.12.20-Doyle.pdf</t>
    </r>
  </si>
  <si>
    <t>http://sharkattackfile.net/spreadsheets/pdf_directory/2002.12.20-Doyle.pdf</t>
  </si>
  <si>
    <t>2002.12.20</t>
  </si>
  <si>
    <t>4522</t>
  </si>
  <si>
    <t>16-Dec-2002</t>
  </si>
  <si>
    <t>Miami Lake</t>
  </si>
  <si>
    <t>Beau Martin</t>
  </si>
  <si>
    <t>02h30</t>
  </si>
  <si>
    <t>T. Peake, GSAF; Northern Territory News, 12/20/2002, p.9</t>
  </si>
  <si>
    <t>2002.12.16-BeauMartin.pdf</t>
  </si>
  <si>
    <r>
      <rPr>
        <sz val="8"/>
        <color indexed="8"/>
        <rFont val="Arial"/>
      </rPr>
      <t>http://sharkattackfile.net/spreadsheets/pdf_directory/2002.12.16-BeauMartin.pdf</t>
    </r>
  </si>
  <si>
    <t>http://sharkattackfile.net/spreadsheets/pdf_directory/2002.12.16-BeauMartin.pdf</t>
  </si>
  <si>
    <t>2002.12.16</t>
  </si>
  <si>
    <t>4521</t>
  </si>
  <si>
    <t>01-Dec-2002</t>
  </si>
  <si>
    <t>Aylson Gadelha</t>
  </si>
  <si>
    <t>O. Gadig</t>
  </si>
  <si>
    <t>2002.12.01-Gadelha.pdf</t>
  </si>
  <si>
    <r>
      <rPr>
        <sz val="8"/>
        <color indexed="8"/>
        <rFont val="Arial"/>
      </rPr>
      <t>http://sharkattackfile.net/spreadsheets/pdf_directory/2002.12.01-Gadelha.pdf</t>
    </r>
  </si>
  <si>
    <t>http://sharkattackfile.net/spreadsheets/pdf_directory/2002.12.01-Gadelha.pdf</t>
  </si>
  <si>
    <t>2002.12.01</t>
  </si>
  <si>
    <t>4520</t>
  </si>
  <si>
    <t>28-Nov-2002</t>
  </si>
  <si>
    <t>MICRONESIA</t>
  </si>
  <si>
    <t>Caroline Islands</t>
  </si>
  <si>
    <t>Pision Reef, Truk</t>
  </si>
  <si>
    <t>Kevin --</t>
  </si>
  <si>
    <t>J. Connick</t>
  </si>
  <si>
    <t>2002.11.28.b-Kevin.pdf</t>
  </si>
  <si>
    <r>
      <rPr>
        <sz val="8"/>
        <color indexed="8"/>
        <rFont val="Arial"/>
      </rPr>
      <t>http://sharkattackfile.net/spreadsheets/pdf_directory/2002.11.28.b-Kevin.pdf</t>
    </r>
  </si>
  <si>
    <t>http://sharkattackfile.net/spreadsheets/pdf_directory/2002.11.28.b-Kevin.pdf</t>
  </si>
  <si>
    <t>2002.11.28.b</t>
  </si>
  <si>
    <t>4519</t>
  </si>
  <si>
    <t>Michael Casey</t>
  </si>
  <si>
    <t>Both legs severely lacerated</t>
  </si>
  <si>
    <t>3 m to 4.5 m [10' to 15'] white shark</t>
  </si>
  <si>
    <t xml:space="preserve">R. Collier, GSAF; Press Report: Santa Rosa Press Democrat </t>
  </si>
  <si>
    <t>2002.11.28.a-Casey.pdf</t>
  </si>
  <si>
    <r>
      <rPr>
        <sz val="8"/>
        <color indexed="8"/>
        <rFont val="Arial"/>
      </rPr>
      <t>http://sharkattackfile.net/spreadsheets/pdf_directory/2002.11.28.a-Casey.pdf</t>
    </r>
  </si>
  <si>
    <t>http://sharkattackfile.net/spreadsheets/pdf_directory/2002.11.28.a-Casey.pdf</t>
  </si>
  <si>
    <t>2002.11.28.a</t>
  </si>
  <si>
    <t>4518</t>
  </si>
  <si>
    <t>17-Nov-2002</t>
  </si>
  <si>
    <t>Ka'anapali</t>
  </si>
  <si>
    <t xml:space="preserve">Julie Glance </t>
  </si>
  <si>
    <t>Right shoulder forarm &amp; wrist bitten</t>
  </si>
  <si>
    <t>2.4 m to 3 m [8' to 10'] grey colored shark</t>
  </si>
  <si>
    <t>San Francisco Gate</t>
  </si>
  <si>
    <t>2002.11.17-Glance.pdf</t>
  </si>
  <si>
    <r>
      <rPr>
        <sz val="8"/>
        <color indexed="8"/>
        <rFont val="Arial"/>
      </rPr>
      <t>http://sharkattackfile.net/spreadsheets/pdf_directory/2002.11.17-Glance.pdf</t>
    </r>
  </si>
  <si>
    <t>http://sharkattackfile.net/spreadsheets/pdf_directory/2002.11.17-Glance.pdf</t>
  </si>
  <si>
    <t>2002.11.17</t>
  </si>
  <si>
    <t>4517</t>
  </si>
  <si>
    <t>14-Nov-2002</t>
  </si>
  <si>
    <t>Michelle Glenn</t>
  </si>
  <si>
    <t>Right upper am, shoulder &amp; back severely  bitten</t>
  </si>
  <si>
    <t xml:space="preserve">1.8 m to 2.1 m [6' to 7']  Caribbean Reef Shark </t>
  </si>
  <si>
    <t>M. Glenn, Local 10 News; Miami Herald, 11/28/2002</t>
  </si>
  <si>
    <t>2002.11.14-Glenn.pdf</t>
  </si>
  <si>
    <r>
      <rPr>
        <sz val="8"/>
        <color indexed="8"/>
        <rFont val="Arial"/>
      </rPr>
      <t>http://sharkattackfile.net/spreadsheets/pdf_directory/2002.11.14-Glenn.pdf</t>
    </r>
  </si>
  <si>
    <t>http://sharkattackfile.net/spreadsheets/pdf_directory/2002.11.14-Glenn.pdf</t>
  </si>
  <si>
    <t>2002.11.14</t>
  </si>
  <si>
    <t>4516</t>
  </si>
  <si>
    <t>11-Nov-2002</t>
  </si>
  <si>
    <t>Joshua Johnson</t>
  </si>
  <si>
    <t>1.5-inch laceration</t>
  </si>
  <si>
    <t>2002.11.11-Johnson.pdf</t>
  </si>
  <si>
    <r>
      <rPr>
        <sz val="8"/>
        <color indexed="8"/>
        <rFont val="Arial"/>
      </rPr>
      <t>http://sharkattackfile.net/spreadsheets/pdf_directory/2002.11.11-Johnson.pdf</t>
    </r>
  </si>
  <si>
    <t>http://sharkattackfile.net/spreadsheets/pdf_directory/2002.11.11-Johnson.pdf</t>
  </si>
  <si>
    <t>2002.11.11</t>
  </si>
  <si>
    <t>4515</t>
  </si>
  <si>
    <t>02-Nov-2002</t>
  </si>
  <si>
    <t>A.H.</t>
  </si>
  <si>
    <t>2002.11.02-AH.pdf</t>
  </si>
  <si>
    <r>
      <rPr>
        <sz val="8"/>
        <color indexed="8"/>
        <rFont val="Arial"/>
      </rPr>
      <t>http://sharkattackfile.net/spreadsheets/pdf_directory/2002.11.02-AH.pdf</t>
    </r>
  </si>
  <si>
    <t>http://sharkattackfile.net/spreadsheets/pdf_directory/2002.11.02-AH.pdf</t>
  </si>
  <si>
    <t>2002.11.02</t>
  </si>
  <si>
    <t>4514</t>
  </si>
  <si>
    <t>Nov-2002</t>
  </si>
  <si>
    <t>Tetiaroa</t>
  </si>
  <si>
    <t>Fishing, standing in 2' of water</t>
  </si>
  <si>
    <t>Scott Heywood</t>
  </si>
  <si>
    <t>Shin bruised</t>
  </si>
  <si>
    <t>S. Heywood</t>
  </si>
  <si>
    <t>2002.11.00-Heywood.pdf</t>
  </si>
  <si>
    <r>
      <rPr>
        <sz val="8"/>
        <color indexed="8"/>
        <rFont val="Arial"/>
      </rPr>
      <t>http://sharkattackfile.net/spreadsheets/pdf_directory/2002.11.00-Heywood.pdf</t>
    </r>
  </si>
  <si>
    <t>http://sharkattackfile.net/spreadsheets/pdf_directory/2002.11.00-Heywood.pdf</t>
  </si>
  <si>
    <t>2002.11.00.a</t>
  </si>
  <si>
    <t>4513</t>
  </si>
  <si>
    <t>30-Oct-2002</t>
  </si>
  <si>
    <t>Kama'ole Beach Park I, Kihei, Maui</t>
  </si>
  <si>
    <t>Karen Miller</t>
  </si>
  <si>
    <t>11h56</t>
  </si>
  <si>
    <t>J. Crites</t>
  </si>
  <si>
    <t>2002.10.30-Miller.pdf</t>
  </si>
  <si>
    <r>
      <rPr>
        <sz val="8"/>
        <color indexed="8"/>
        <rFont val="Arial"/>
      </rPr>
      <t>http://sharkattackfile.net/spreadsheets/pdf_directory/2002.10.30-Miller.pdf</t>
    </r>
  </si>
  <si>
    <t>http://sharkattackfile.net/spreadsheets/pdf_directory/2002.10.30-Miller.pdf</t>
  </si>
  <si>
    <t>2002.10.30</t>
  </si>
  <si>
    <t>4512</t>
  </si>
  <si>
    <t>14-Oct-2002</t>
  </si>
  <si>
    <t>Piedade Beach, Jaboatão dos Guararapes City, Recife</t>
  </si>
  <si>
    <t>Luis Soares de Arruda</t>
  </si>
  <si>
    <t>FATAL, body not recovered</t>
  </si>
  <si>
    <t>Possibly a bull shark or tiger shark</t>
  </si>
  <si>
    <t>2002.10.14-Arruda.pdf</t>
  </si>
  <si>
    <r>
      <rPr>
        <sz val="8"/>
        <color indexed="8"/>
        <rFont val="Arial"/>
      </rPr>
      <t>http://sharkattackfile.net/spreadsheets/pdf_directory/2002.10.14-Arruda.pdf</t>
    </r>
  </si>
  <si>
    <t>http://sharkattackfile.net/spreadsheets/pdf_directory/2002.10.14-Arruda.pdf</t>
  </si>
  <si>
    <t>2002.10.14</t>
  </si>
  <si>
    <t>4511</t>
  </si>
  <si>
    <t>11-Oct-2002</t>
  </si>
  <si>
    <t>Opposite main gate at Patrick Air Force Base, Cape Canaveral, Brevard County</t>
  </si>
  <si>
    <t xml:space="preserve">Florida Today, 10/12/2002 </t>
  </si>
  <si>
    <t>2002.10.11-CapeCanaveral.pdf</t>
  </si>
  <si>
    <r>
      <rPr>
        <sz val="8"/>
        <color indexed="8"/>
        <rFont val="Arial"/>
      </rPr>
      <t>http://sharkattackfile.net/spreadsheets/pdf_directory/2002.10.11-CapeCanaveral.pdf</t>
    </r>
  </si>
  <si>
    <t>http://sharkattackfile.net/spreadsheets/pdf_directory/2002.10.11-CapeCanaveral.pdf</t>
  </si>
  <si>
    <t>2002.10.11</t>
  </si>
  <si>
    <t>4510</t>
  </si>
  <si>
    <t>05-Oct-2002</t>
  </si>
  <si>
    <t>Darren Harrity</t>
  </si>
  <si>
    <t>Abrasions on right hand &amp; deep laceration on middle finger</t>
  </si>
  <si>
    <t>D. Harrity; S. Petersohn, GSAF; L. Lelis, Orlando Sentinel</t>
  </si>
  <si>
    <t>2002.10.05.b-DarrenHarrity.pdf</t>
  </si>
  <si>
    <r>
      <rPr>
        <sz val="8"/>
        <color indexed="8"/>
        <rFont val="Arial"/>
      </rPr>
      <t>http://sharkattackfile.net/spreadsheets/pdf_directory/2002.10.05.b-DarrenHarrity.pdf</t>
    </r>
  </si>
  <si>
    <t>http://sharkattackfile.net/spreadsheets/pdf_directory/2002.10.05.b-DarrenHarrity.pdf</t>
  </si>
  <si>
    <t>2002.10.05.b</t>
  </si>
  <si>
    <t>4509</t>
  </si>
  <si>
    <t xml:space="preserve">Ivan Rios </t>
  </si>
  <si>
    <t>Heel &amp; back of right knee lacerated</t>
  </si>
  <si>
    <t>3.5' to 4.5' shark</t>
  </si>
  <si>
    <t>2002.10.05.a-Rios.pdf</t>
  </si>
  <si>
    <r>
      <rPr>
        <sz val="8"/>
        <color indexed="8"/>
        <rFont val="Arial"/>
      </rPr>
      <t>http://sharkattackfile.net/spreadsheets/pdf_directory/2002.10.05.a-Rios.pdf</t>
    </r>
  </si>
  <si>
    <t>http://sharkattackfile.net/spreadsheets/pdf_directory/2002.10.05.a-Rios.pdf</t>
  </si>
  <si>
    <t>2002.10.05.a</t>
  </si>
  <si>
    <t>4508</t>
  </si>
  <si>
    <t>03-Oct-2002</t>
  </si>
  <si>
    <t xml:space="preserve">Cheyne Kehoe </t>
  </si>
  <si>
    <t>Left hand lacerated and abraded</t>
  </si>
  <si>
    <t>S. Petersohn, GSAF; Local 6 News; Orlando Sentinel, 10/4/2002, p.B3</t>
  </si>
  <si>
    <t>2002.10.03-Kehoe.pdf</t>
  </si>
  <si>
    <r>
      <rPr>
        <sz val="8"/>
        <color indexed="8"/>
        <rFont val="Arial"/>
      </rPr>
      <t>http://sharkattackfile.net/spreadsheets/pdf_directory/2002.10.03-Kehoe.pdf</t>
    </r>
  </si>
  <si>
    <t>http://sharkattackfile.net/spreadsheets/pdf_directory/2002.10.03-Kehoe.pdf</t>
  </si>
  <si>
    <t>2002.10.03</t>
  </si>
  <si>
    <t>4507</t>
  </si>
  <si>
    <t>30-Sep-2002</t>
  </si>
  <si>
    <t>Matt Crawford</t>
  </si>
  <si>
    <t>Right hand severely lacerated</t>
  </si>
  <si>
    <t>S. Petersohn, GSAF; J. Eager, scubaradio.com; P.Balona, Vero Beach Press Journal, 5/10/2003, p.1C</t>
  </si>
  <si>
    <t>2002.09.30-Crawford.pdf</t>
  </si>
  <si>
    <r>
      <rPr>
        <sz val="8"/>
        <color indexed="8"/>
        <rFont val="Arial"/>
      </rPr>
      <t>http://sharkattackfile.net/spreadsheets/pdf_directory/2002.09.30-Crawford.pdf</t>
    </r>
  </si>
  <si>
    <t>http://sharkattackfile.net/spreadsheets/pdf_directory/2002.09.30-Crawford.pdf</t>
  </si>
  <si>
    <t>2002.09.30</t>
  </si>
  <si>
    <t>4506</t>
  </si>
  <si>
    <t>29-Sep-2002</t>
  </si>
  <si>
    <t>Dave Fogelberg</t>
  </si>
  <si>
    <t>Local 6 News; P. Balona, Vero Beach Press Journal, 10/2/2002</t>
  </si>
  <si>
    <t>2002.09.29-Fogelberg.pdf</t>
  </si>
  <si>
    <r>
      <rPr>
        <sz val="8"/>
        <color indexed="8"/>
        <rFont val="Arial"/>
      </rPr>
      <t>http://sharkattackfile.net/spreadsheets/pdf_directory/2002.09.29-Fogelberg.pdf</t>
    </r>
  </si>
  <si>
    <t>http://sharkattackfile.net/spreadsheets/pdf_directory/2002.09.29-Fogelberg.pdf</t>
  </si>
  <si>
    <t>2002.09.29</t>
  </si>
  <si>
    <t>4505</t>
  </si>
  <si>
    <t>27-Sep-2002</t>
  </si>
  <si>
    <t>Kahala, O'ahu</t>
  </si>
  <si>
    <t>Fishing from Surfboard</t>
  </si>
  <si>
    <t>Arnold Lum</t>
  </si>
  <si>
    <t xml:space="preserve">No injury, surfboard bitten </t>
  </si>
  <si>
    <t>1.2 m [4'] blacktip shark</t>
  </si>
  <si>
    <t>C. Lum &amp; J. Widner, Honolulu Advertiser</t>
  </si>
  <si>
    <t>2002.09.27.c-Lum.pdf</t>
  </si>
  <si>
    <r>
      <rPr>
        <sz val="8"/>
        <color indexed="8"/>
        <rFont val="Arial"/>
      </rPr>
      <t>http://sharkattackfile.net/spreadsheets/pdf_directory/2002.09.27.c-Lum.pdf</t>
    </r>
  </si>
  <si>
    <t>http://sharkattackfile.net/spreadsheets/pdf_directory/2002.09.27.c-Lum.pdf</t>
  </si>
  <si>
    <t>2002.09.27.c</t>
  </si>
  <si>
    <t>4504</t>
  </si>
  <si>
    <t>Jose Diaz</t>
  </si>
  <si>
    <t xml:space="preserve">  </t>
  </si>
  <si>
    <t>Left thumb lacerated PROVOKED INCIDENT</t>
  </si>
  <si>
    <t>2002.09.27.b-Diaz.pdf</t>
  </si>
  <si>
    <r>
      <rPr>
        <sz val="8"/>
        <color indexed="8"/>
        <rFont val="Arial"/>
      </rPr>
      <t>http://sharkattackfile.net/spreadsheets/pdf_directory/2002.09.27.b-Diaz.pdf</t>
    </r>
  </si>
  <si>
    <t>http://sharkattackfile.net/spreadsheets/pdf_directory/2002.09.27.b-Diaz.pdf</t>
  </si>
  <si>
    <t>2002.09.27.b</t>
  </si>
  <si>
    <t>4503</t>
  </si>
  <si>
    <t>Swimming with humpback whales</t>
  </si>
  <si>
    <t xml:space="preserve">Felipe Tonga </t>
  </si>
  <si>
    <t>Thigh lacerated  PROVOKED INCIDENT</t>
  </si>
  <si>
    <t>Tiger shark, 1.5 m [5']k</t>
  </si>
  <si>
    <t>C. Butterfield</t>
  </si>
  <si>
    <t>2002.09.27.a-Tonga.pdf</t>
  </si>
  <si>
    <r>
      <rPr>
        <sz val="8"/>
        <color indexed="8"/>
        <rFont val="Arial"/>
      </rPr>
      <t>http://sharkattackfile.net/spreadsheets/pdf_directory/2002.09.27.a-Tonga.pdf</t>
    </r>
  </si>
  <si>
    <t>http://sharkattackfile.net/spreadsheets/pdf_directory/2002.09.27.a-Tonga.pdf</t>
  </si>
  <si>
    <t>2002.09.27.a</t>
  </si>
  <si>
    <t>4502</t>
  </si>
  <si>
    <t>21-Sep-2002</t>
  </si>
  <si>
    <t>Cape Kiwanda</t>
  </si>
  <si>
    <t>Boogie boarding or Surfing</t>
  </si>
  <si>
    <t>Garry Turner</t>
  </si>
  <si>
    <t xml:space="preserve"> Ankle lacerated</t>
  </si>
  <si>
    <t xml:space="preserve">R. Collier, GSAF  </t>
  </si>
  <si>
    <t>2002.09.21.b-GarryTurner.pdf</t>
  </si>
  <si>
    <r>
      <rPr>
        <sz val="8"/>
        <color indexed="8"/>
        <rFont val="Arial"/>
      </rPr>
      <t>http://sharkattackfile.net/spreadsheets/pdf_directory/2002.09.21.b-GarryTurner.pdf</t>
    </r>
  </si>
  <si>
    <t>http://sharkattackfile.net/spreadsheets/pdf_directory/2002.09.21.b-GarryTurner.pdf</t>
  </si>
  <si>
    <t>2002.09.21.b</t>
  </si>
  <si>
    <t>4501</t>
  </si>
  <si>
    <t>Reed Richards</t>
  </si>
  <si>
    <t>3 m to 3.7 m [10' to 12'] shark</t>
  </si>
  <si>
    <t>R. Collier , GSAF</t>
  </si>
  <si>
    <t>2002.09.21.a-Richards.pdf</t>
  </si>
  <si>
    <r>
      <rPr>
        <sz val="8"/>
        <color indexed="8"/>
        <rFont val="Arial"/>
      </rPr>
      <t>http://sharkattackfile.net/spreadsheets/pdf_directory/2002.09.21.a-Richards.pdf</t>
    </r>
  </si>
  <si>
    <t>http://sharkattackfile.net/spreadsheets/pdf_directory/2002.09.21.a-Richards.pdf</t>
  </si>
  <si>
    <t>2002.09.21.a</t>
  </si>
  <si>
    <t>4500</t>
  </si>
  <si>
    <t>16-Sep-2002</t>
  </si>
  <si>
    <t>Piedade Beach, Jaboatão dos Guararapes City</t>
  </si>
  <si>
    <t>Fabrício José de Carvalho</t>
  </si>
  <si>
    <t>Left thigh bitten, leg surgically amputated</t>
  </si>
  <si>
    <t>2002.09.16.b-Carvalho.pdf</t>
  </si>
  <si>
    <r>
      <rPr>
        <sz val="8"/>
        <color indexed="8"/>
        <rFont val="Arial"/>
      </rPr>
      <t>http://sharkattackfile.net/spreadsheets/pdf_directory/2002.09.16.b-Carvalho.pdf</t>
    </r>
  </si>
  <si>
    <t>http://sharkattackfile.net/spreadsheets/pdf_directory/2002.09.16.b-Carvalho.pdf</t>
  </si>
  <si>
    <t>2002.09.16.b</t>
  </si>
  <si>
    <t>4499</t>
  </si>
  <si>
    <t>Hideaways Beach, Princeville, Kaua'i</t>
  </si>
  <si>
    <t>No injury, shark fin seen just before board ripped away &amp; dragged out to sea</t>
  </si>
  <si>
    <t>2002.09.16.a-Hawaii.pdf</t>
  </si>
  <si>
    <r>
      <rPr>
        <sz val="8"/>
        <color indexed="8"/>
        <rFont val="Arial"/>
      </rPr>
      <t>http://sharkattackfile.net/spreadsheets/pdf_directory/2002.09.16.a-Hawaii.pdf</t>
    </r>
  </si>
  <si>
    <t>http://sharkattackfile.net/spreadsheets/pdf_directory/2002.09.16.a-Hawaii.pdf</t>
  </si>
  <si>
    <t>2002.09.16.a</t>
  </si>
  <si>
    <t>4498</t>
  </si>
  <si>
    <t>13-Sep-2002</t>
  </si>
  <si>
    <t>Glencairn, False Bay</t>
  </si>
  <si>
    <t>Paul Mauger (or Major)</t>
  </si>
  <si>
    <t>Multiple internet sources</t>
  </si>
  <si>
    <t>2002.09.13-Mauger.pdf</t>
  </si>
  <si>
    <r>
      <rPr>
        <sz val="8"/>
        <color indexed="8"/>
        <rFont val="Arial"/>
      </rPr>
      <t>http://sharkattackfile.net/spreadsheets/pdf_directory/2002.09.13-Mauger.pdf</t>
    </r>
  </si>
  <si>
    <t>http://sharkattackfile.net/spreadsheets/pdf_directory/2002.09.13-Mauger.pdf</t>
  </si>
  <si>
    <t>2002.09.13</t>
  </si>
  <si>
    <t>4497</t>
  </si>
  <si>
    <t>09-Sep-2002</t>
  </si>
  <si>
    <t>Sean M. Erwin</t>
  </si>
  <si>
    <t>Bitten above &amp; below right knee</t>
  </si>
  <si>
    <t xml:space="preserve">S. Petersohn, GSAF; Orlando Sentinel, 9/10/2002, p.B3; Daytona Beach News Journal, 9/10/2002, p.1C </t>
  </si>
  <si>
    <t>2002.09.09-Erwin.pdf</t>
  </si>
  <si>
    <r>
      <rPr>
        <sz val="8"/>
        <color indexed="8"/>
        <rFont val="Arial"/>
      </rPr>
      <t>http://sharkattackfile.net/spreadsheets/pdf_directory/2002.09.09-Erwin.pdf</t>
    </r>
  </si>
  <si>
    <t>http://sharkattackfile.net/spreadsheets/pdf_directory/2002.09.09-Erwin.pdf</t>
  </si>
  <si>
    <t>2002.09.09</t>
  </si>
  <si>
    <t>4496</t>
  </si>
  <si>
    <t>05-Sep-2002</t>
  </si>
  <si>
    <t>Wading, when he stepped on the shark</t>
  </si>
  <si>
    <t>Alex Lancaster</t>
  </si>
  <si>
    <t>2 small puncture wounds on left foot PROVOKED INCIDENT</t>
  </si>
  <si>
    <t>1' to 2' hammerhead or bonnethed shark</t>
  </si>
  <si>
    <t>2002.09.05-Lancaster.pdf</t>
  </si>
  <si>
    <r>
      <rPr>
        <sz val="8"/>
        <color indexed="8"/>
        <rFont val="Arial"/>
      </rPr>
      <t>http://sharkattackfile.net/spreadsheets/pdf_directory/2002.09.05-Lancaster.pdf</t>
    </r>
  </si>
  <si>
    <t>http://sharkattackfile.net/spreadsheets/pdf_directory/2002.09.05-Lancaster.pdf</t>
  </si>
  <si>
    <t>2002.09.05</t>
  </si>
  <si>
    <t>4495</t>
  </si>
  <si>
    <t>28-Aug-2002</t>
  </si>
  <si>
    <t>Kewalo Basin Channel, O'ahu</t>
  </si>
  <si>
    <t>Shawn Farden</t>
  </si>
  <si>
    <t xml:space="preserve">Left foot lacerated </t>
  </si>
  <si>
    <t>G. Kubota, Honolulu Star Bulletin</t>
  </si>
  <si>
    <t>2002.08.28-Farden.pdf</t>
  </si>
  <si>
    <r>
      <rPr>
        <sz val="8"/>
        <color indexed="8"/>
        <rFont val="Arial"/>
      </rPr>
      <t>http://sharkattackfile.net/spreadsheets/pdf_directory/2002.08.28-Farden.pdf</t>
    </r>
  </si>
  <si>
    <t>http://sharkattackfile.net/spreadsheets/pdf_directory/2002.08.28-Farden.pdf</t>
  </si>
  <si>
    <t>2002.08.28</t>
  </si>
  <si>
    <t>4494</t>
  </si>
  <si>
    <t>17-Aug-2002</t>
  </si>
  <si>
    <t>Gulf of Mexico, 65 miles offshore from Mobile</t>
  </si>
  <si>
    <t>Kimberly McClain</t>
  </si>
  <si>
    <t>Both arms &amp; leg bitten</t>
  </si>
  <si>
    <t>2002.08.17-McLean.pdf</t>
  </si>
  <si>
    <r>
      <rPr>
        <sz val="8"/>
        <color indexed="8"/>
        <rFont val="Arial"/>
      </rPr>
      <t>http://sharkattackfile.net/spreadsheets/pdf_directory/2002.08.17-McLean.pdf</t>
    </r>
  </si>
  <si>
    <t>http://sharkattackfile.net/spreadsheets/pdf_directory/2002.08.17-McLean.pdf</t>
  </si>
  <si>
    <t>2002.08.17</t>
  </si>
  <si>
    <t>4493</t>
  </si>
  <si>
    <t>14-Aug-2002</t>
  </si>
  <si>
    <t>Paxton Vinyard</t>
  </si>
  <si>
    <t>0.9 m  to 1.2 m [3' to 4'] shark</t>
  </si>
  <si>
    <t>S. Petersohn, GSAF; Orlando Sentinel, 8/15/2002, p.B3</t>
  </si>
  <si>
    <t>2002.08.14-Vinyard.pdf</t>
  </si>
  <si>
    <r>
      <rPr>
        <sz val="8"/>
        <color indexed="8"/>
        <rFont val="Arial"/>
      </rPr>
      <t>http://sharkattackfile.net/spreadsheets/pdf_directory/2002.08.14-Vinyard.pdf</t>
    </r>
  </si>
  <si>
    <t>http://sharkattackfile.net/spreadsheets/pdf_directory/2002.08.14-Vinyard.pdf</t>
  </si>
  <si>
    <t>2002.08.14</t>
  </si>
  <si>
    <t>4492</t>
  </si>
  <si>
    <t>11-Aug-2002</t>
  </si>
  <si>
    <t>Brad Milliken</t>
  </si>
  <si>
    <t>Lacerations on heel &amp; dorsum of right foot</t>
  </si>
  <si>
    <t xml:space="preserve">Nurse shark, 1.5 m [5'] </t>
  </si>
  <si>
    <t>Stuart News, 8/12/2002</t>
  </si>
  <si>
    <t>2002.08.11-Milliken.pdf</t>
  </si>
  <si>
    <r>
      <rPr>
        <sz val="8"/>
        <color indexed="8"/>
        <rFont val="Arial"/>
      </rPr>
      <t>http://sharkattackfile.net/spreadsheets/pdf_directory/2002.08.11-Milliken.pdf</t>
    </r>
  </si>
  <si>
    <t>http://sharkattackfile.net/spreadsheets/pdf_directory/2002.08.11-Milliken.pdf</t>
  </si>
  <si>
    <t>2002.08.11</t>
  </si>
  <si>
    <t>4491</t>
  </si>
  <si>
    <t>07-Aug-2002</t>
  </si>
  <si>
    <t>Ponce De Leon Inlet, Volusia County</t>
  </si>
  <si>
    <t>David Brennen Smith</t>
  </si>
  <si>
    <t>Ankle &amp; leg lacerated</t>
  </si>
  <si>
    <t>S. Petersohn, GSAF; J. Eager; A. Caldwell, Orlando Sentinel, 8/8/2002, p.B1</t>
  </si>
  <si>
    <t>2002.08.07-Smith.pdf</t>
  </si>
  <si>
    <r>
      <rPr>
        <sz val="8"/>
        <color indexed="8"/>
        <rFont val="Arial"/>
      </rPr>
      <t>http://sharkattackfile.net/spreadsheets/pdf_directory/2002.08.07-Smith.pdf</t>
    </r>
  </si>
  <si>
    <t>http://sharkattackfile.net/spreadsheets/pdf_directory/2002.08.07-Smith.pdf</t>
  </si>
  <si>
    <t>2002.08.07</t>
  </si>
  <si>
    <t>4490</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</si>
  <si>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</si>
  <si>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</si>
  <si>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</si>
  <si>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</si>
  <si>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</si>
  <si>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</si>
  <si>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</si>
  <si>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</si>
  <si>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r>
      <rPr>
        <sz val="8"/>
        <color indexed="8"/>
        <rFont val="Arial"/>
      </rPr>
      <t>http://sharkattackfile.net/spreadsheets/pdf_directory/2002.08.06-Bennet.pdf</t>
    </r>
  </si>
  <si>
    <t>http://sharkattackfile.net/spreadsheets/pdf_directory/2002.08.06-Bennet.pdf</t>
  </si>
  <si>
    <t>2002.08.06.R</t>
  </si>
  <si>
    <t>4489</t>
  </si>
  <si>
    <t>05-Aug-2002</t>
  </si>
  <si>
    <t>Robert Pollan</t>
  </si>
  <si>
    <t>Leg lacerated</t>
  </si>
  <si>
    <t>Wisconsin State Journal; C. Creswell, GSAF</t>
  </si>
  <si>
    <t>2002.08.05-Pollan.pdf</t>
  </si>
  <si>
    <r>
      <rPr>
        <sz val="8"/>
        <color indexed="8"/>
        <rFont val="Arial"/>
      </rPr>
      <t>http://sharkattackfile.net/spreadsheets/pdf_directory/2002.08.05-Pollan.pdf</t>
    </r>
  </si>
  <si>
    <t>http://sharkattackfile.net/spreadsheets/pdf_directory/2002.08.05-Pollan.pdf</t>
  </si>
  <si>
    <t>2002.08.05</t>
  </si>
  <si>
    <t>4488</t>
  </si>
  <si>
    <t>26-Jul-2002</t>
  </si>
  <si>
    <t>T.J. Nimmons</t>
  </si>
  <si>
    <t>1.2 m [4'] blacktip or sandbar shark</t>
  </si>
  <si>
    <t>C. Creswell, GSAF; The  State  (Columbia, SC) 7/28/2002 ; Sun News (Myrtle Beach), 7/28/2002</t>
  </si>
  <si>
    <t>2002.07.26-Nimmons.pdf</t>
  </si>
  <si>
    <r>
      <rPr>
        <sz val="8"/>
        <color indexed="8"/>
        <rFont val="Arial"/>
      </rPr>
      <t>http://sharkattackfile.net/spreadsheets/pdf_directory/2002.07.26-Nimmons.pdf</t>
    </r>
  </si>
  <si>
    <t>http://sharkattackfile.net/spreadsheets/pdf_directory/2002.07.26-Nimmons.pdf</t>
  </si>
  <si>
    <t>2002.07.26</t>
  </si>
  <si>
    <t>4487</t>
  </si>
  <si>
    <t>20-Jul-2002</t>
  </si>
  <si>
    <t>Mary Katherine Strong</t>
  </si>
  <si>
    <t xml:space="preserve">Bull shark, 1.8 m to 2.1 m [6' to 7'] </t>
  </si>
  <si>
    <t>2002.07.20-Strong.pdf</t>
  </si>
  <si>
    <r>
      <rPr>
        <sz val="8"/>
        <color indexed="8"/>
        <rFont val="Arial"/>
      </rPr>
      <t>http://sharkattackfile.net/spreadsheets/pdf_directory/2002.07.20-Strong.pdf</t>
    </r>
  </si>
  <si>
    <t>http://sharkattackfile.net/spreadsheets/pdf_directory/2002.07.20-Strong.pdf</t>
  </si>
  <si>
    <t>2002.07.20</t>
  </si>
  <si>
    <t>4486</t>
  </si>
  <si>
    <t>10-Jul-2002</t>
  </si>
  <si>
    <t>Josh Nichtro</t>
  </si>
  <si>
    <t>2 small lacerations on left lower leg when he jumped off board and landed on the shark PROVOKED INCIDENT</t>
  </si>
  <si>
    <t>2002.07.10-Nichtro.pdf</t>
  </si>
  <si>
    <r>
      <rPr>
        <sz val="8"/>
        <color indexed="8"/>
        <rFont val="Arial"/>
      </rPr>
      <t>http://sharkattackfile.net/spreadsheets/pdf_directory/2002.07.10-Nichtro.pdf</t>
    </r>
  </si>
  <si>
    <t>http://sharkattackfile.net/spreadsheets/pdf_directory/2002.07.10-Nichtro.pdf</t>
  </si>
  <si>
    <t>2002.07.10</t>
  </si>
  <si>
    <t>4485</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</si>
  <si>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</si>
  <si>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</si>
  <si>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</si>
  <si>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</si>
  <si>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</si>
  <si>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</si>
  <si>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</si>
  <si>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</si>
  <si>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</si>
  <si>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r>
      <rPr>
        <sz val="8"/>
        <color indexed="8"/>
        <rFont val="Arial"/>
      </rPr>
      <t>http://sharkattackfile.net/spreadsheets/pdf_directory/2002.07.09.b-Verbanas.pdf</t>
    </r>
  </si>
  <si>
    <t>http://sharkattackfile.net/spreadsheets/pdf_directory/2002.07.09.b-Verbanas.pdf</t>
  </si>
  <si>
    <t>2002.07.09.b</t>
  </si>
  <si>
    <t>4484</t>
  </si>
  <si>
    <t>Mário César Carneiro da Silva</t>
  </si>
  <si>
    <t>Right hand severed</t>
  </si>
  <si>
    <t>2002.07.09.a-daSilva.pdf</t>
  </si>
  <si>
    <r>
      <rPr>
        <sz val="8"/>
        <color indexed="8"/>
        <rFont val="Arial"/>
      </rPr>
      <t>http://sharkattackfile.net/spreadsheets/pdf_directory/2002.07.09.a-daSilva.pdf</t>
    </r>
  </si>
  <si>
    <t>http://sharkattackfile.net/spreadsheets/pdf_directory/2002.07.09.a-daSilva.pdf</t>
  </si>
  <si>
    <t>2002.07.09.a</t>
  </si>
  <si>
    <t>4483</t>
  </si>
  <si>
    <t>04-Jul-2002</t>
  </si>
  <si>
    <t>Avery Olearczyk</t>
  </si>
  <si>
    <t>Calf, foot &amp; hand bitten</t>
  </si>
  <si>
    <t>1.2 m to 1.5 m [4' to 5'] shark, possibly a bull shark</t>
  </si>
  <si>
    <t xml:space="preserve">Miami Herald, 7/7/2002 </t>
  </si>
  <si>
    <t>2002.07.04-Olearczyk.pdf</t>
  </si>
  <si>
    <r>
      <rPr>
        <sz val="8"/>
        <color indexed="8"/>
        <rFont val="Arial"/>
      </rPr>
      <t>http://sharkattackfile.net/spreadsheets/pdf_directory/2002.07.04-Olearczyk.pdf</t>
    </r>
  </si>
  <si>
    <t>http://sharkattackfile.net/spreadsheets/pdf_directory/2002.07.04-Olearczyk.pdf</t>
  </si>
  <si>
    <t>2002.07.04</t>
  </si>
  <si>
    <t>4482</t>
  </si>
  <si>
    <t>20-Jun-2002</t>
  </si>
  <si>
    <t>minor injury to foot</t>
  </si>
  <si>
    <t>AAP, 6/20/2002</t>
  </si>
  <si>
    <t>2002.06.20.b-surfer-QLD.pdf</t>
  </si>
  <si>
    <r>
      <rPr>
        <sz val="8"/>
        <color indexed="8"/>
        <rFont val="Arial"/>
      </rPr>
      <t>http://sharkattackfile.net/spreadsheets/pdf_directory/2002.06.20.b-surfer-QLD.pdf</t>
    </r>
  </si>
  <si>
    <t>http://sharkattackfile.net/spreadsheets/pdf_directory/2002.06.20.b-surfer-QLD.pdf</t>
  </si>
  <si>
    <t>2002.06.20.b</t>
  </si>
  <si>
    <t>4481</t>
  </si>
  <si>
    <t>Small lacerations on right lower leg</t>
  </si>
  <si>
    <t>14h25</t>
  </si>
  <si>
    <t>2002.06.20.a-female.pdf</t>
  </si>
  <si>
    <r>
      <rPr>
        <sz val="8"/>
        <color indexed="8"/>
        <rFont val="Arial"/>
      </rPr>
      <t>http://sharkattackfile.net/spreadsheets/pdf_directory/2002.06.20.a-female.pdf</t>
    </r>
  </si>
  <si>
    <t>http://sharkattackfile.net/spreadsheets/pdf_directory/2002.06.20.a-female.pdf</t>
  </si>
  <si>
    <t>2002.06.20.a</t>
  </si>
  <si>
    <t>4480</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</si>
  <si>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</si>
  <si>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</si>
  <si>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</si>
  <si>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</si>
  <si>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</si>
  <si>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r>
      <rPr>
        <sz val="8"/>
        <color indexed="8"/>
        <rFont val="Arial"/>
      </rPr>
      <t>http://sharkattackfile.net/spreadsheets/pdf_directory/2002.06.16-Indonesia.pdf</t>
    </r>
  </si>
  <si>
    <t>http://sharkattackfile.net/spreadsheets/pdf_directory/2002.06.16-Indonesia.pdf</t>
  </si>
  <si>
    <t>2002.06.16</t>
  </si>
  <si>
    <t>4479</t>
  </si>
  <si>
    <t>Reported 13-Jun-2002</t>
  </si>
  <si>
    <t>Louisiade Archipelago</t>
  </si>
  <si>
    <t>Brooker Island , Calvados Chain</t>
  </si>
  <si>
    <t>Arm severely lacerated, surgically amputated</t>
  </si>
  <si>
    <t>PNG Post-Courier, 6/13/2002, p.5</t>
  </si>
  <si>
    <t>2002.06.13-R.2-beche-de-mer.pdf</t>
  </si>
  <si>
    <r>
      <rPr>
        <sz val="8"/>
        <color indexed="8"/>
        <rFont val="Arial"/>
      </rPr>
      <t>http://sharkattackfile.net/spreadsheets/pdf_directory/2002.06.13-R.2-beche-de-mer.pdf</t>
    </r>
  </si>
  <si>
    <t>http://sharkattackfile.net/spreadsheets/pdf_directory/2002.06.13-R.2-beche-de-mer.pdf</t>
  </si>
  <si>
    <t>2002.06.13.R2</t>
  </si>
  <si>
    <t>4478</t>
  </si>
  <si>
    <t>Gawa Reefs, Sudest Island</t>
  </si>
  <si>
    <t>Attempting to retreive a dinghy</t>
  </si>
  <si>
    <t>an elementary school teacher</t>
  </si>
  <si>
    <t>2002.06.13.R.1-schoolteacher.pdf</t>
  </si>
  <si>
    <r>
      <rPr>
        <sz val="8"/>
        <color indexed="8"/>
        <rFont val="Arial"/>
      </rPr>
      <t>http://sharkattackfile.net/spreadsheets/pdf_directory/2002.06.13.R.1-schoolteacher.pdf</t>
    </r>
  </si>
  <si>
    <t>http://sharkattackfile.net/spreadsheets/pdf_directory/2002.06.13.R.1-schoolteacher.pdf</t>
  </si>
  <si>
    <t>2002.06.13.R1</t>
  </si>
  <si>
    <t>4477</t>
  </si>
  <si>
    <t>11-Jun-2002</t>
  </si>
  <si>
    <t>Anini Beach, Kaua'i</t>
  </si>
  <si>
    <t>C. Levin</t>
  </si>
  <si>
    <t>No injury, shark bit side of surfboard</t>
  </si>
  <si>
    <t>13h345</t>
  </si>
  <si>
    <t xml:space="preserve">Tiger shark, 2.4 m to 2.7 m [8' to 9']  </t>
  </si>
  <si>
    <t>2002.06.11.b-Levin.pdf</t>
  </si>
  <si>
    <r>
      <rPr>
        <sz val="8"/>
        <color indexed="8"/>
        <rFont val="Arial"/>
      </rPr>
      <t>http://sharkattackfile.net/spreadsheets/pdf_directory/2002.06.11.b-Levin.pdf</t>
    </r>
  </si>
  <si>
    <t>http://sharkattackfile.net/spreadsheets/pdf_directory/2002.06.11.b-Levin.pdf</t>
  </si>
  <si>
    <t>2002.06.11.b</t>
  </si>
  <si>
    <t>4476</t>
  </si>
  <si>
    <t>10-Jun-2002</t>
  </si>
  <si>
    <t>Jason Smith</t>
  </si>
  <si>
    <t>0.9 m to 1.2 m [3' to 4'] shark; Tooth fragment recovered from hand</t>
  </si>
  <si>
    <t>Orlando Sentinel, 6/12/2002, pp. B2 &amp; B5; Florida Times-Union, 6/10/2002</t>
  </si>
  <si>
    <t>2002.06.11.a-JasonSmith.pdf</t>
  </si>
  <si>
    <r>
      <rPr>
        <sz val="8"/>
        <color indexed="8"/>
        <rFont val="Arial"/>
      </rPr>
      <t>http://sharkattackfile.net/spreadsheets/pdf_directory/2002.06.11.a-JasonSmith.pdf</t>
    </r>
  </si>
  <si>
    <t>http://sharkattackfile.net/spreadsheets/pdf_directory/2002.06.11.a-JasonSmith.pdf</t>
  </si>
  <si>
    <t>2002.06.11.a</t>
  </si>
  <si>
    <t>4475</t>
  </si>
  <si>
    <t>09-Jun-2002</t>
  </si>
  <si>
    <t>South of Ponce Inlet, New Smyrna Beach, Volusia County</t>
  </si>
  <si>
    <t>Craig Taylor</t>
  </si>
  <si>
    <t>6-inch gash on right foot</t>
  </si>
  <si>
    <t>S. Petersohn, GSAF; S. Pedicini, Orlando Sentinel, 6/13/2002., p.B1 &amp; 6/12/2002, p.B2</t>
  </si>
  <si>
    <t>2002.06.09.b-Taylor.pdf</t>
  </si>
  <si>
    <r>
      <rPr>
        <sz val="8"/>
        <color indexed="8"/>
        <rFont val="Arial"/>
      </rPr>
      <t>http://sharkattackfile.net/spreadsheets/pdf_directory/2002.06.09.b-Taylor.pdf</t>
    </r>
  </si>
  <si>
    <t>http://sharkattackfile.net/spreadsheets/pdf_directory/2002.06.09.b-Taylor.pdf</t>
  </si>
  <si>
    <t>2002.06.09.b</t>
  </si>
  <si>
    <t>4474</t>
  </si>
  <si>
    <t>Corey Brooks</t>
  </si>
  <si>
    <t>Right calf lacerated</t>
  </si>
  <si>
    <t>ESPN; Orlando Sentinel, 6/12/2002, p.B2</t>
  </si>
  <si>
    <t>2002.06.09.a-Brooks.pdf</t>
  </si>
  <si>
    <r>
      <rPr>
        <sz val="8"/>
        <color indexed="8"/>
        <rFont val="Arial"/>
      </rPr>
      <t>http://sharkattackfile.net/spreadsheets/pdf_directory/2002.06.09.a-Brooks.pdf</t>
    </r>
  </si>
  <si>
    <t>http://sharkattackfile.net/spreadsheets/pdf_directory/2002.06.09.a-Brooks.pdf</t>
  </si>
  <si>
    <t>2002.06.09.a</t>
  </si>
  <si>
    <t>4473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</si>
  <si>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</si>
  <si>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</si>
  <si>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</si>
  <si>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</si>
  <si>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</si>
  <si>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</si>
  <si>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</si>
  <si>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</si>
  <si>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</si>
  <si>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r>
      <rPr>
        <sz val="8"/>
        <color indexed="8"/>
        <rFont val="Arial"/>
      </rPr>
      <t>http://sharkattackfile.net/spreadsheets/pdf_directory/2002.06.03-White.pdf</t>
    </r>
  </si>
  <si>
    <t>http://sharkattackfile.net/spreadsheets/pdf_directory/2002.06.03-White.pdf</t>
  </si>
  <si>
    <t>2002.06.03</t>
  </si>
  <si>
    <t>4472</t>
  </si>
  <si>
    <t>31-May-2002</t>
  </si>
  <si>
    <t>Stinson Beach, Marin County</t>
  </si>
  <si>
    <t>Lee Fontan</t>
  </si>
  <si>
    <t>Lacerated leg &amp; back</t>
  </si>
  <si>
    <t>3.7 m to 4.3 m [12' to 14'] white shark</t>
  </si>
  <si>
    <t>2002.05.31.b-Fontan.pdf</t>
  </si>
  <si>
    <r>
      <rPr>
        <sz val="8"/>
        <color indexed="8"/>
        <rFont val="Arial"/>
      </rPr>
      <t>http://sharkattackfile.net/spreadsheets/pdf_directory/2002.05.31.b-Fontan.pdf</t>
    </r>
  </si>
  <si>
    <t>http://sharkattackfile.net/spreadsheets/pdf_directory/2002.05.31.b-Fontan.pdf</t>
  </si>
  <si>
    <t>2002.05.31.b</t>
  </si>
  <si>
    <t>4471</t>
  </si>
  <si>
    <t>St. George Island (near Apachicola), Franklin County</t>
  </si>
  <si>
    <t>Floating on a raft</t>
  </si>
  <si>
    <t>Matt Tichenor</t>
  </si>
  <si>
    <t>Lacerated foot</t>
  </si>
  <si>
    <t>1 m  shark</t>
  </si>
  <si>
    <t>South Florida Sun-Sentinel; Orlando Sentinel, 6/3/2002, p.B.2; Miami Herald, 6/3/2002</t>
  </si>
  <si>
    <t>2002.05.31.a-Tichenor.pdf</t>
  </si>
  <si>
    <r>
      <rPr>
        <sz val="8"/>
        <color indexed="8"/>
        <rFont val="Arial"/>
      </rPr>
      <t>http://sharkattackfile.net/spreadsheets/pdf_directory/2002.05.31.a-Tichenor.pdf</t>
    </r>
  </si>
  <si>
    <t>http://sharkattackfile.net/spreadsheets/pdf_directory/2002.05.31.a-Tichenor.pdf</t>
  </si>
  <si>
    <t>2002.05.31.a</t>
  </si>
  <si>
    <t>4470</t>
  </si>
  <si>
    <t>22-May-2002</t>
  </si>
  <si>
    <t xml:space="preserve">a pier at the end of Caxambas Drive, Marco Island </t>
  </si>
  <si>
    <t>Fishing, removing the shark from his line</t>
  </si>
  <si>
    <t>3' blacktip shark</t>
  </si>
  <si>
    <t>News-Press, 5/23/2002</t>
  </si>
  <si>
    <t>2002.05.22.b-MarcoIsland.pdf</t>
  </si>
  <si>
    <r>
      <rPr>
        <sz val="8"/>
        <color indexed="8"/>
        <rFont val="Arial"/>
      </rPr>
      <t>http://sharkattackfile.net/spreadsheets/pdf_directory/2002.05.22.b-MarcoIsland.pdf</t>
    </r>
  </si>
  <si>
    <t>http://sharkattackfile.net/spreadsheets/pdf_directory/2002.05.22.b-MarcoIsland.pdf</t>
  </si>
  <si>
    <t>2002.05.22.b</t>
  </si>
  <si>
    <t>4469</t>
  </si>
  <si>
    <t>Atlantic Avenue, Palm Beach County</t>
  </si>
  <si>
    <t>Playing in the surf with his 2 dogs</t>
  </si>
  <si>
    <t>Sean Oliver</t>
  </si>
  <si>
    <t>2-inch wound on dorsum of right foot, 1-inch wound on sole</t>
  </si>
  <si>
    <t>06h47</t>
  </si>
  <si>
    <t>Palm Beach Post,  5/24 &amp; 26/2002</t>
  </si>
  <si>
    <t>2002.05.22.a-Oliver.pdf</t>
  </si>
  <si>
    <r>
      <rPr>
        <sz val="8"/>
        <color indexed="8"/>
        <rFont val="Arial"/>
      </rPr>
      <t>http://sharkattackfile.net/spreadsheets/pdf_directory/2002.05.22.a-Oliver.pdf</t>
    </r>
  </si>
  <si>
    <t>http://sharkattackfile.net/spreadsheets/pdf_directory/2002.05.22.a-Oliver.pdf</t>
  </si>
  <si>
    <t>2002.05.22.a</t>
  </si>
  <si>
    <t>4468</t>
  </si>
  <si>
    <t>Reported 21-May-2002</t>
  </si>
  <si>
    <t>Nick Wallace</t>
  </si>
  <si>
    <t>Toothmarks in board &amp; his swim trunks</t>
  </si>
  <si>
    <t>2002.05.21.R-Wallace.pdf</t>
  </si>
  <si>
    <r>
      <rPr>
        <sz val="8"/>
        <color indexed="8"/>
        <rFont val="Arial"/>
      </rPr>
      <t>http://sharkattackfile.net/spreadsheets/pdf_directory/2002.05.21.R-Wallace.pdf</t>
    </r>
  </si>
  <si>
    <t>http://sharkattackfile.net/spreadsheets/pdf_directory/2002.05.21.R-Wallace.pdf</t>
  </si>
  <si>
    <t>2002.05.21.R</t>
  </si>
  <si>
    <t>4467</t>
  </si>
  <si>
    <t>21-May-2002</t>
  </si>
  <si>
    <t>Milne Bay Province</t>
  </si>
  <si>
    <t>Tewatewa Island</t>
  </si>
  <si>
    <t>Collecting beche-de-mer</t>
  </si>
  <si>
    <t>Billy Leonard</t>
  </si>
  <si>
    <t>Wrist lacerated</t>
  </si>
  <si>
    <t>2002.05.21.a-Leonard.pdf</t>
  </si>
  <si>
    <r>
      <rPr>
        <sz val="8"/>
        <color indexed="8"/>
        <rFont val="Arial"/>
      </rPr>
      <t>http://sharkattackfile.net/spreadsheets/pdf_directory/2002.05.21.a-Leonard.pdf</t>
    </r>
  </si>
  <si>
    <t>http://sharkattackfile.net/spreadsheets/pdf_directory/2002.05.21.a-Leonard.pdf</t>
  </si>
  <si>
    <t>2002.05.21</t>
  </si>
  <si>
    <t>4466</t>
  </si>
  <si>
    <t>13-May-2002</t>
  </si>
  <si>
    <t>Ten Thousand Islands National Wildlife Refuge, Collier County</t>
  </si>
  <si>
    <t>Fermin Gallegos</t>
  </si>
  <si>
    <t>Laceration to arm.</t>
  </si>
  <si>
    <t>2.1 m to 2.4 m [7' to 8'] shark</t>
  </si>
  <si>
    <t>South Florida Sun-Sentinel; Southwest Florida Digest</t>
  </si>
  <si>
    <t>2002.05.13-Gallegos.pdf</t>
  </si>
  <si>
    <r>
      <rPr>
        <sz val="8"/>
        <color indexed="8"/>
        <rFont val="Arial"/>
      </rPr>
      <t>http://sharkattackfile.net/spreadsheets/pdf_directory/2002.05.13-Gallegos.pdf</t>
    </r>
  </si>
  <si>
    <t>http://sharkattackfile.net/spreadsheets/pdf_directory/2002.05.13-Gallegos.pdf</t>
  </si>
  <si>
    <t>2002.05.13</t>
  </si>
  <si>
    <t>4465</t>
  </si>
  <si>
    <t>10-May-2002</t>
  </si>
  <si>
    <t>Paulo Fernandes Alves Ferreira</t>
  </si>
  <si>
    <t>JCOnline, 5/11/2002</t>
  </si>
  <si>
    <t>2002.05.10-PauloFernandesAlvesFerreira.pdf</t>
  </si>
  <si>
    <r>
      <rPr>
        <sz val="8"/>
        <color indexed="8"/>
        <rFont val="Arial"/>
      </rPr>
      <t>http://sharkattackfile.net/spreadsheets/pdf_directory/2002.05.10-PauloFernandesAlvesFerreira.pdf</t>
    </r>
  </si>
  <si>
    <t>http://sharkattackfile.net/spreadsheets/pdf_directory/2002.05.10-PauloFernandesAlvesFerreira.pdf</t>
  </si>
  <si>
    <t>2002.05.10</t>
  </si>
  <si>
    <t>4464</t>
  </si>
  <si>
    <t>07-May-2002</t>
  </si>
  <si>
    <t>Fishing from prawn trawler</t>
  </si>
  <si>
    <t>Richard Morris</t>
  </si>
  <si>
    <t>Netted shark injured his am &amp; 6 fingers PROVOKED INCIDENT</t>
  </si>
  <si>
    <t>Northern Territory News, 5/29/2002, p.7</t>
  </si>
  <si>
    <t>2002.05.07-Morris.pdf</t>
  </si>
  <si>
    <r>
      <rPr>
        <sz val="8"/>
        <color indexed="8"/>
        <rFont val="Arial"/>
      </rPr>
      <t>http://sharkattackfile.net/spreadsheets/pdf_directory/2002.05.07-Morris.pdf</t>
    </r>
  </si>
  <si>
    <t>http://sharkattackfile.net/spreadsheets/pdf_directory/2002.05.07-Morris.pdf</t>
  </si>
  <si>
    <t>2002.05.07</t>
  </si>
  <si>
    <t>4463</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</si>
  <si>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</si>
  <si>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</si>
  <si>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</si>
  <si>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</si>
  <si>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</si>
  <si>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</si>
  <si>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</si>
  <si>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r>
      <rPr>
        <sz val="8"/>
        <color indexed="8"/>
        <rFont val="Arial"/>
      </rPr>
      <t>http://sharkattackfile.net/spreadsheets/pdf_directory/2002.04.30-Buckland.pdf</t>
    </r>
  </si>
  <si>
    <t>http://sharkattackfile.net/spreadsheets/pdf_directory/2002.04.30-Buckland.pdf</t>
  </si>
  <si>
    <t>2002.04.30</t>
  </si>
  <si>
    <t>4462</t>
  </si>
  <si>
    <t>21-Apr-2002</t>
  </si>
  <si>
    <t>26 nautical miles out to sea off Lake Macquarie</t>
  </si>
  <si>
    <t>Fishing (Drowned 2-Apr-2002)</t>
  </si>
  <si>
    <t>Mr. Kang Suk Lee</t>
  </si>
  <si>
    <t>Drowned, his remains were found in a 3m [10'], 368 kg [811-lb] tiger shark</t>
  </si>
  <si>
    <t>Newcastle Herald. 10/3/2002</t>
  </si>
  <si>
    <t>2002.04.21-KangSukLee.pdf</t>
  </si>
  <si>
    <r>
      <rPr>
        <sz val="8"/>
        <color indexed="8"/>
        <rFont val="Arial"/>
      </rPr>
      <t>http://sharkattackfile.net/spreadsheets/pdf_directory/2002.04.21-KangSukLee.pdf</t>
    </r>
  </si>
  <si>
    <t>http://sharkattackfile.net/spreadsheets/pdf_directory/2002.04.21-KangSukLee.pdf</t>
  </si>
  <si>
    <t>2002.04.21</t>
  </si>
  <si>
    <t>4461</t>
  </si>
  <si>
    <t>20-Apr-2002</t>
  </si>
  <si>
    <t>St. Augustine Beach, St. Johns County</t>
  </si>
  <si>
    <t>Surfing, but standing in water alongside board</t>
  </si>
  <si>
    <t>Robert Stinson</t>
  </si>
  <si>
    <t>Miami Herald, 4/25/2002; Florida Times-Union, 4/23/2002</t>
  </si>
  <si>
    <t>2002.04.20-Stinson.pdf</t>
  </si>
  <si>
    <r>
      <rPr>
        <sz val="8"/>
        <color indexed="8"/>
        <rFont val="Arial"/>
      </rPr>
      <t>http://sharkattackfile.net/spreadsheets/pdf_directory/2002.04.20-Stinson.pdf</t>
    </r>
  </si>
  <si>
    <t>http://sharkattackfile.net/spreadsheets/pdf_directory/2002.04.20-Stinson.pdf</t>
  </si>
  <si>
    <t>2002.04.20</t>
  </si>
  <si>
    <t>4460</t>
  </si>
  <si>
    <t>18-Apr-2002</t>
  </si>
  <si>
    <t>Nolan Sutliff</t>
  </si>
  <si>
    <t>S. Petersohn, GSAF; Orlando Sentinel, 4/19/2002, p.G1; Daytona Beach News Journal, 4/19/2002, p.1C</t>
  </si>
  <si>
    <t>2002.04.18-Sutliff.pdf</t>
  </si>
  <si>
    <r>
      <rPr>
        <sz val="8"/>
        <color indexed="8"/>
        <rFont val="Arial"/>
      </rPr>
      <t>http://sharkattackfile.net/spreadsheets/pdf_directory/2002.04.18-Sutliff.pdf</t>
    </r>
  </si>
  <si>
    <t>http://sharkattackfile.net/spreadsheets/pdf_directory/2002.04.18-Sutliff.pdf</t>
  </si>
  <si>
    <t>2002.04.18</t>
  </si>
  <si>
    <t>4459</t>
  </si>
  <si>
    <t>12-Apr-2002</t>
  </si>
  <si>
    <t>Bar Beach, Newcastle</t>
  </si>
  <si>
    <t>John Schneider</t>
  </si>
  <si>
    <t>2002.04.12-Schneider.pdf</t>
  </si>
  <si>
    <r>
      <rPr>
        <sz val="8"/>
        <color indexed="8"/>
        <rFont val="Arial"/>
      </rPr>
      <t>http://sharkattackfile.net/spreadsheets/pdf_directory/2002.04.12-Schneider.pdf</t>
    </r>
  </si>
  <si>
    <t>http://sharkattackfile.net/spreadsheets/pdf_directory/2002.04.12-Schneider.pdf</t>
  </si>
  <si>
    <t>2002.04.12</t>
  </si>
  <si>
    <t>4458</t>
  </si>
  <si>
    <t>09-Apr-2002</t>
  </si>
  <si>
    <t>Walkers Cay</t>
  </si>
  <si>
    <t>Erich Ritter</t>
  </si>
  <si>
    <t xml:space="preserve">Bull shark, 400-lb </t>
  </si>
  <si>
    <t>2002.04.09-Ritter.pdf</t>
  </si>
  <si>
    <r>
      <rPr>
        <sz val="8"/>
        <color indexed="8"/>
        <rFont val="Arial"/>
      </rPr>
      <t>http://sharkattackfile.net/spreadsheets/pdf_directory/2002.04.09-Ritter.pdf</t>
    </r>
  </si>
  <si>
    <t>http://sharkattackfile.net/spreadsheets/pdf_directory/2002.04.09-Ritter.pdf</t>
  </si>
  <si>
    <t>2002.04.09</t>
  </si>
  <si>
    <t>4457</t>
  </si>
  <si>
    <t>02-Apr-2002</t>
  </si>
  <si>
    <t>Two half-inch lacerations on right heel and one near small toe</t>
  </si>
  <si>
    <t>2002.04.02-male.pdf</t>
  </si>
  <si>
    <r>
      <rPr>
        <sz val="8"/>
        <color indexed="8"/>
        <rFont val="Arial"/>
      </rPr>
      <t>http://sharkattackfile.net/spreadsheets/pdf_directory/2002.04.02-male.pdf</t>
    </r>
  </si>
  <si>
    <t>http://sharkattackfile.net/spreadsheets/pdf_directory/2002.04.02-male.pdf</t>
  </si>
  <si>
    <t>2002.04.02</t>
  </si>
  <si>
    <t>4456</t>
  </si>
  <si>
    <t>01-Apr-2002</t>
  </si>
  <si>
    <t>Lauderdale-By-The-Sea, Broward County</t>
  </si>
  <si>
    <t>Matthew May</t>
  </si>
  <si>
    <t>Upper left arm bitten</t>
  </si>
  <si>
    <t>0.9 m [3'] shark</t>
  </si>
  <si>
    <t>Orlando Sentinel, 4/2/2002, p.B3; Miami Herald, 4/2/2002</t>
  </si>
  <si>
    <t>2002.04.01-May.pdf</t>
  </si>
  <si>
    <r>
      <rPr>
        <sz val="8"/>
        <color indexed="8"/>
        <rFont val="Arial"/>
      </rPr>
      <t>http://sharkattackfile.net/spreadsheets/pdf_directory/2002.04.01-May.pdf</t>
    </r>
  </si>
  <si>
    <t>http://sharkattackfile.net/spreadsheets/pdf_directory/2002.04.01-May.pdf</t>
  </si>
  <si>
    <t>2002.04.01</t>
  </si>
  <si>
    <t>4455</t>
  </si>
  <si>
    <t>25-Mar-2002</t>
  </si>
  <si>
    <t>Brenecke Beach, Po'ipu, Kaua'i</t>
  </si>
  <si>
    <t>Body-boarding</t>
  </si>
  <si>
    <t>Hoku Aki</t>
  </si>
  <si>
    <t>Left leg severed below knee</t>
  </si>
  <si>
    <t>2002.03.25.b-HokuAki.pdf</t>
  </si>
  <si>
    <r>
      <rPr>
        <sz val="8"/>
        <color indexed="8"/>
        <rFont val="Arial"/>
      </rPr>
      <t>http://sharkattackfile.net/spreadsheets/pdf_directory/2002.03.25.b-HokuAki.pdf</t>
    </r>
  </si>
  <si>
    <t>http://sharkattackfile.net/spreadsheets/pdf_directory/2002.03.25.b-HokuAki.pdf</t>
  </si>
  <si>
    <t>2002.03.25.b</t>
  </si>
  <si>
    <t>4454</t>
  </si>
  <si>
    <t>Ms Tori Lawrence</t>
  </si>
  <si>
    <t>Orlando Sentinel, 3/26/2002, p.B2; Miami Herald, 3/26/2002</t>
  </si>
  <si>
    <t>2002.03.25.a-Lawrence.pdf</t>
  </si>
  <si>
    <r>
      <rPr>
        <sz val="8"/>
        <color indexed="8"/>
        <rFont val="Arial"/>
      </rPr>
      <t>http://sharkattackfile.net/spreadsheets/pdf_directory/2002.03.25.a-Lawrence.pdf</t>
    </r>
  </si>
  <si>
    <t>http://sharkattackfile.net/spreadsheets/pdf_directory/2002.03.25.a-Lawrence.pdf</t>
  </si>
  <si>
    <t>2002.03.25.a</t>
  </si>
  <si>
    <t>4453</t>
  </si>
  <si>
    <t>24-Mar-2002</t>
  </si>
  <si>
    <t>Fábio Fernandes Silva</t>
  </si>
  <si>
    <t>Severe kacerations, FATAL</t>
  </si>
  <si>
    <t>2002.03.24-FabioFernandesSilva.pdf</t>
  </si>
  <si>
    <r>
      <rPr>
        <sz val="8"/>
        <color indexed="8"/>
        <rFont val="Arial"/>
      </rPr>
      <t>http://sharkattackfile.net/spreadsheets/pdf_directory/2002.03.24-FabioFernandesSilva.pdf</t>
    </r>
  </si>
  <si>
    <t>http://sharkattackfile.net/spreadsheets/pdf_directory/2002.03.24-FabioFernandesSilva.pdf</t>
  </si>
  <si>
    <t>2002.03.24</t>
  </si>
  <si>
    <t>4452</t>
  </si>
  <si>
    <t>19-Mar-2002</t>
  </si>
  <si>
    <t>Swimming /  boogie boarding</t>
  </si>
  <si>
    <t>John Sadler</t>
  </si>
  <si>
    <t xml:space="preserve">Punctures on left foot and foot </t>
  </si>
  <si>
    <t>S. Petersohn, GSAF; Orlando Sentinel, 3/20/2002, p.B2</t>
  </si>
  <si>
    <t>2002.03.19-Sadler.pdf</t>
  </si>
  <si>
    <r>
      <rPr>
        <sz val="8"/>
        <color indexed="8"/>
        <rFont val="Arial"/>
      </rPr>
      <t>http://sharkattackfile.net/spreadsheets/pdf_directory/2002.03.19-Sadler.pdf</t>
    </r>
  </si>
  <si>
    <t>http://sharkattackfile.net/spreadsheets/pdf_directory/2002.03.19-Sadler.pdf</t>
  </si>
  <si>
    <t>2002.03.19</t>
  </si>
  <si>
    <t>4451</t>
  </si>
  <si>
    <t>15-Mar-2002</t>
  </si>
  <si>
    <t>Deerfield Beach (near Boca Raton), Broward County</t>
  </si>
  <si>
    <t>Robert Land</t>
  </si>
  <si>
    <t xml:space="preserve">Nurse shark, 1m </t>
  </si>
  <si>
    <t>ezboard.com</t>
  </si>
  <si>
    <t>2002.03.15.b-Land.pdf</t>
  </si>
  <si>
    <r>
      <rPr>
        <sz val="8"/>
        <color indexed="8"/>
        <rFont val="Arial"/>
      </rPr>
      <t>http://sharkattackfile.net/spreadsheets/pdf_directory/2002.03.15.b-Land.pdf</t>
    </r>
  </si>
  <si>
    <t>http://sharkattackfile.net/spreadsheets/pdf_directory/2002.03.15.b-Land.pdf</t>
  </si>
  <si>
    <t>2002.03.15.b</t>
  </si>
  <si>
    <t>4450</t>
  </si>
  <si>
    <t>Several  puncture wounds on lower right leg</t>
  </si>
  <si>
    <t xml:space="preserve">Spinner shark, 3' to 4' </t>
  </si>
  <si>
    <t>S. Petersohn, GSAF; Orlando Sentinel, 3/16/2002, p.C.2</t>
  </si>
  <si>
    <t>2002.03.15.a-male-surfer.pdf</t>
  </si>
  <si>
    <r>
      <rPr>
        <sz val="8"/>
        <color indexed="8"/>
        <rFont val="Arial"/>
      </rPr>
      <t>http://sharkattackfile.net/spreadsheets/pdf_directory/2002.03.15.a-male-surfer.pdf</t>
    </r>
  </si>
  <si>
    <t>http://sharkattackfile.net/spreadsheets/pdf_directory/2002.03.15.a-male-surfer.pdf</t>
  </si>
  <si>
    <t>2002.03.15.a</t>
  </si>
  <si>
    <t>4449</t>
  </si>
  <si>
    <t>03-Mar-2002</t>
  </si>
  <si>
    <t>Lifou</t>
  </si>
  <si>
    <t>Yves Koidrin</t>
  </si>
  <si>
    <t>PRESUMED FATAL, body not recovered</t>
  </si>
  <si>
    <t>Shark involvement prior to death unconfired</t>
  </si>
  <si>
    <t>Les Nouvelles Caledoniennes, 3/11/2002</t>
  </si>
  <si>
    <t>2002.03.03-Yves-Koidrin.pdf</t>
  </si>
  <si>
    <r>
      <rPr>
        <sz val="8"/>
        <color indexed="8"/>
        <rFont val="Arial"/>
      </rPr>
      <t>http://sharkattackfile.net/spreadsheets/pdf_directory/2002.03.03-Yves-Koidrin.pdf</t>
    </r>
  </si>
  <si>
    <t>http://sharkattackfile.net/spreadsheets/pdf_directory/2002.03.03-Yves-Koidrin.pdf</t>
  </si>
  <si>
    <t>2002.03.03</t>
  </si>
  <si>
    <t>4448</t>
  </si>
  <si>
    <t>23-Feb-2002</t>
  </si>
  <si>
    <t>Capsized fishing boat</t>
  </si>
  <si>
    <t>John Sutton</t>
  </si>
  <si>
    <t>sharkattacks.com</t>
  </si>
  <si>
    <t>2002.02.23-Sutton.pdf</t>
  </si>
  <si>
    <r>
      <rPr>
        <sz val="8"/>
        <color indexed="8"/>
        <rFont val="Arial"/>
      </rPr>
      <t>http://sharkattackfile.net/spreadsheets/pdf_directory/2002.02.23-Sutton.pdf</t>
    </r>
  </si>
  <si>
    <t>http://sharkattackfile.net/spreadsheets/pdf_directory/2002.02.23-Sutton.pdf</t>
  </si>
  <si>
    <t>2002.02.23</t>
  </si>
  <si>
    <t>4447</t>
  </si>
  <si>
    <t>16-Feb-2002</t>
  </si>
  <si>
    <t>Kirk Koster</t>
  </si>
  <si>
    <t>30 or 36</t>
  </si>
  <si>
    <t>Heel / foot bitten</t>
  </si>
  <si>
    <t>09h00 -10h00</t>
  </si>
  <si>
    <t>1.5 m [5'] "whaler shark"</t>
  </si>
  <si>
    <t>Sunday Mail (QLD), 2/17/2002, p.13; T. Peake, GSAF;  AAP (Australia)</t>
  </si>
  <si>
    <t>2002.02.16-Koster.pdf</t>
  </si>
  <si>
    <r>
      <rPr>
        <sz val="8"/>
        <color indexed="8"/>
        <rFont val="Arial"/>
      </rPr>
      <t>http://sharkattackfile.net/spreadsheets/pdf_directory/2002.02.16-Koster.pdf</t>
    </r>
  </si>
  <si>
    <t>http://sharkattackfile.net/spreadsheets/pdf_directory/2002.02.16-Koster.pdf</t>
  </si>
  <si>
    <t>2002.02.16</t>
  </si>
  <si>
    <t>4446</t>
  </si>
  <si>
    <t>11-Feb-2002</t>
  </si>
  <si>
    <t>Cikobia Island (north of Vanua Levu)</t>
  </si>
  <si>
    <t>Jokini Rasoki</t>
  </si>
  <si>
    <t xml:space="preserve">FATAL, lower thigh &amp; knee severely lacerated </t>
  </si>
  <si>
    <t>Press Report dated 2-14-2002</t>
  </si>
  <si>
    <t>2002.02.11-Rasoki.pdf</t>
  </si>
  <si>
    <r>
      <rPr>
        <sz val="8"/>
        <color indexed="8"/>
        <rFont val="Arial"/>
      </rPr>
      <t>http://sharkattackfile.net/spreadsheets/pdf_directory/2002.02.11-Rasoki.pdf</t>
    </r>
  </si>
  <si>
    <t>http://sharkattackfile.net/spreadsheets/pdf_directory/2002.02.11-Rasoki.pdf</t>
  </si>
  <si>
    <t>2002.02.11</t>
  </si>
  <si>
    <t>4445</t>
  </si>
  <si>
    <t>07-Feb-2002</t>
  </si>
  <si>
    <t>Paramatta River (near Sydney)</t>
  </si>
  <si>
    <t>Paul McNamara</t>
  </si>
  <si>
    <t xml:space="preserve">Stern of kayak bitten/chest bruised </t>
  </si>
  <si>
    <r>
      <rPr>
        <i val="1"/>
        <sz val="8"/>
        <color indexed="24"/>
        <rFont val="Arial"/>
      </rPr>
      <t>C. leucas</t>
    </r>
    <r>
      <rPr>
        <sz val="8"/>
        <color indexed="24"/>
        <rFont val="Arial"/>
      </rPr>
      <t xml:space="preserve"> tooth fragment recovered from kayak</t>
    </r>
  </si>
  <si>
    <t>2002.02.07-McNamara.pdf</t>
  </si>
  <si>
    <r>
      <rPr>
        <sz val="8"/>
        <color indexed="8"/>
        <rFont val="Arial"/>
      </rPr>
      <t>http://sharkattackfile.net/spreadsheets/pdf_directory/2002.02.07-McNamara.pdf</t>
    </r>
  </si>
  <si>
    <t>http://sharkattackfile.net/spreadsheets/pdf_directory/2002.02.07-McNamara.pdf</t>
  </si>
  <si>
    <t>2002.02.07</t>
  </si>
  <si>
    <t>4444</t>
  </si>
  <si>
    <t>30-Jan-2002</t>
  </si>
  <si>
    <t>Just north of Fingal Spit</t>
  </si>
  <si>
    <t>Andrew Cribb</t>
  </si>
  <si>
    <t>Bruises &amp; minor cuts</t>
  </si>
  <si>
    <t>20h45 (Sunset)</t>
  </si>
  <si>
    <t>2002.01.30.b-Cribb.pdf</t>
  </si>
  <si>
    <r>
      <rPr>
        <sz val="8"/>
        <color indexed="8"/>
        <rFont val="Arial"/>
      </rPr>
      <t>http://sharkattackfile.net/spreadsheets/pdf_directory/2002.01.30.b-Cribb.pdf</t>
    </r>
  </si>
  <si>
    <t>http://sharkattackfile.net/spreadsheets/pdf_directory/2002.01.30.b-Cribb.pdf</t>
  </si>
  <si>
    <t>2002.01.30.b</t>
  </si>
  <si>
    <t>4443</t>
  </si>
  <si>
    <t xml:space="preserve">Collie River </t>
  </si>
  <si>
    <t>Shayne Calliss</t>
  </si>
  <si>
    <t>15 cm wound on inner thigh</t>
  </si>
  <si>
    <t>T. Peake, GSAF; D. Green</t>
  </si>
  <si>
    <t>2002.01.30.a-Calliss.pdf</t>
  </si>
  <si>
    <r>
      <rPr>
        <sz val="8"/>
        <color indexed="8"/>
        <rFont val="Arial"/>
      </rPr>
      <t>http://sharkattackfile.net/spreadsheets/pdf_directory/2002.01.30.a-Calliss.pdf</t>
    </r>
  </si>
  <si>
    <t>http://sharkattackfile.net/spreadsheets/pdf_directory/2002.01.30.a-Calliss.pdf</t>
  </si>
  <si>
    <t>2002.01.30.a</t>
  </si>
  <si>
    <t>4442</t>
  </si>
  <si>
    <t>04-Jan-2002</t>
  </si>
  <si>
    <t>Durban Harbor</t>
  </si>
  <si>
    <t>Imraan Sheik</t>
  </si>
  <si>
    <t>Leg bitten &amp; surgically amputated</t>
  </si>
  <si>
    <t>G. Gifford, GSAF</t>
  </si>
  <si>
    <t>2002.01.04-Sheik.pdf</t>
  </si>
  <si>
    <r>
      <rPr>
        <sz val="8"/>
        <color indexed="8"/>
        <rFont val="Arial"/>
      </rPr>
      <t>http://sharkattackfile.net/spreadsheets/pdf_directory/2002.01.04-Sheik.pdf</t>
    </r>
  </si>
  <si>
    <t>http://sharkattackfile.net/spreadsheets/pdf_directory/2002.01.04-Sheik.pdf</t>
  </si>
  <si>
    <t>2002.01.04</t>
  </si>
  <si>
    <t>4441</t>
  </si>
  <si>
    <t>03-Jan-2002</t>
  </si>
  <si>
    <t>Candeias</t>
  </si>
  <si>
    <t>2002.01.03-Candeias.pdf</t>
  </si>
  <si>
    <r>
      <rPr>
        <sz val="8"/>
        <color indexed="8"/>
        <rFont val="Arial"/>
      </rPr>
      <t>http://sharkattackfile.net/spreadsheets/pdf_directory/2002.01.03-Candeias.pdf</t>
    </r>
  </si>
  <si>
    <t>http://sharkattackfile.net/spreadsheets/pdf_directory/2002.01.03-Candeias.pdf</t>
  </si>
  <si>
    <t>2002.01.03</t>
  </si>
  <si>
    <t>4440</t>
  </si>
  <si>
    <t>01-Jan-2002</t>
  </si>
  <si>
    <t>Michael van Niekerk</t>
  </si>
  <si>
    <t>Foot &amp; calf bitten</t>
  </si>
  <si>
    <t>ioL.co.za</t>
  </si>
  <si>
    <t>2002.01.01.b-vanNiekerk.pdf</t>
  </si>
  <si>
    <r>
      <rPr>
        <sz val="8"/>
        <color indexed="8"/>
        <rFont val="Arial"/>
      </rPr>
      <t>http://sharkattackfile.net/spreadsheets/pdf_directory/2002.01.01.b-vanNiekerk.pdf</t>
    </r>
  </si>
  <si>
    <t>http://sharkattackfile.net/spreadsheets/pdf_directory/2002.01.01.b-vanNiekerk.pdf</t>
  </si>
  <si>
    <t>2002.01.01.b</t>
  </si>
  <si>
    <t>4439</t>
  </si>
  <si>
    <t>Thomas Holmes</t>
  </si>
  <si>
    <t xml:space="preserve">Tiger shark, 1.8 m [6'] </t>
  </si>
  <si>
    <t>2002.01.01.a-Holmes.pdf</t>
  </si>
  <si>
    <r>
      <rPr>
        <sz val="8"/>
        <color indexed="8"/>
        <rFont val="Arial"/>
      </rPr>
      <t>http://sharkattackfile.net/spreadsheets/pdf_directory/2002.01.01.a-Holmes.pdf</t>
    </r>
  </si>
  <si>
    <t>http://sharkattackfile.net/spreadsheets/pdf_directory/2002.01.01.a-Holmes.pdf</t>
  </si>
  <si>
    <t>2002.01.01.a</t>
  </si>
  <si>
    <t>4438</t>
  </si>
  <si>
    <t>21-Dec-2001</t>
  </si>
  <si>
    <t>2001</t>
  </si>
  <si>
    <t>Honeycombs, 250 km south of Perth</t>
  </si>
  <si>
    <t>Shane Dickson</t>
  </si>
  <si>
    <t>No injury, 2 m to 2.5 m [6.75'  to 8.25'] shark made a threat display</t>
  </si>
  <si>
    <t>2001.12.21-Dickson.pdf</t>
  </si>
  <si>
    <r>
      <rPr>
        <sz val="8"/>
        <color indexed="8"/>
        <rFont val="Arial"/>
      </rPr>
      <t>http://sharkattackfile.net/spreadsheets/pdf_directory/2001.12.21-Dickson.pdf</t>
    </r>
  </si>
  <si>
    <t>http://sharkattackfile.net/spreadsheets/pdf_directory/2001.12.21-Dickson.pdf</t>
  </si>
  <si>
    <t>2001.12.21</t>
  </si>
  <si>
    <t>4437</t>
  </si>
  <si>
    <t>23-Nov-2001</t>
  </si>
  <si>
    <t>Flat Rock Beach, Lennox Head</t>
  </si>
  <si>
    <t>Roger Frankland</t>
  </si>
  <si>
    <t>No Injury, shark hit board</t>
  </si>
  <si>
    <t>2001.11.23-Frankland.pdf</t>
  </si>
  <si>
    <r>
      <rPr>
        <sz val="8"/>
        <color indexed="8"/>
        <rFont val="Arial"/>
      </rPr>
      <t>http://sharkattackfile.net/spreadsheets/pdf_directory/2001.11.23-Frankland.pdf</t>
    </r>
  </si>
  <si>
    <t>http://sharkattackfile.net/spreadsheets/pdf_directory/2001.11.23-Frankland.pdf</t>
  </si>
  <si>
    <t>2001.11.23</t>
  </si>
  <si>
    <t>4436</t>
  </si>
  <si>
    <t>14-Nov-2001</t>
  </si>
  <si>
    <t>Kapalua, Maui</t>
  </si>
  <si>
    <t>M. Schweitzer</t>
  </si>
  <si>
    <t>No injury, portion of board's lower surface removed</t>
  </si>
  <si>
    <t>2001.11.14-Schweitzer.pdf</t>
  </si>
  <si>
    <r>
      <rPr>
        <sz val="8"/>
        <color indexed="8"/>
        <rFont val="Arial"/>
      </rPr>
      <t>http://sharkattackfile.net/spreadsheets/pdf_directory/2001.11.14-Schweitzer.pdf</t>
    </r>
  </si>
  <si>
    <t>http://sharkattackfile.net/spreadsheets/pdf_directory/2001.11.14-Schweitzer.pdf</t>
  </si>
  <si>
    <t>2001.11.14</t>
  </si>
  <si>
    <t>4435</t>
  </si>
  <si>
    <t>07-Nov-2001</t>
  </si>
  <si>
    <t>Leighton Beach, south of North Cottesloe</t>
  </si>
  <si>
    <t>No injury, fell off ski after possibly colliding with  a shark</t>
  </si>
  <si>
    <t>2001.11.07-LeightonBeach.pdf</t>
  </si>
  <si>
    <r>
      <rPr>
        <sz val="8"/>
        <color indexed="8"/>
        <rFont val="Arial"/>
      </rPr>
      <t>http://sharkattackfile.net/spreadsheets/pdf_directory/2001.11.07-LeightonBeach.pdf</t>
    </r>
  </si>
  <si>
    <t>http://sharkattackfile.net/spreadsheets/pdf_directory/2001.11.07-LeightonBeach.pdf</t>
  </si>
  <si>
    <t>2001.11.07</t>
  </si>
  <si>
    <t>4434</t>
  </si>
  <si>
    <t>07-Oct-2001</t>
  </si>
  <si>
    <t>Kite-Boarding</t>
  </si>
  <si>
    <t>Alwin van Breda</t>
  </si>
  <si>
    <t xml:space="preserve">Mako shark, 2 m [6.75'] </t>
  </si>
  <si>
    <t>NSB</t>
  </si>
  <si>
    <t>2001.10.07-vanBreda.pdf</t>
  </si>
  <si>
    <r>
      <rPr>
        <sz val="8"/>
        <color indexed="8"/>
        <rFont val="Arial"/>
      </rPr>
      <t>http://sharkattackfile.net/spreadsheets/pdf_directory/2001.10.07-vanBreda.pdf</t>
    </r>
  </si>
  <si>
    <t>http://sharkattackfile.net/spreadsheets/pdf_directory/2001.10.07-vanBreda.pdf</t>
  </si>
  <si>
    <t>2001.10.07</t>
  </si>
  <si>
    <t>4433</t>
  </si>
  <si>
    <t>02-Oct-2001</t>
  </si>
  <si>
    <t>200 miles offshore</t>
  </si>
  <si>
    <t>Katherine Jones</t>
  </si>
  <si>
    <t>Lacerations to right forearm &amp; shoulder injured</t>
  </si>
  <si>
    <t>K. Jones</t>
  </si>
  <si>
    <t>2001.10.02-Katherine-Jones.pdf</t>
  </si>
  <si>
    <r>
      <rPr>
        <sz val="8"/>
        <color indexed="8"/>
        <rFont val="Arial"/>
      </rPr>
      <t>http://sharkattackfile.net/spreadsheets/pdf_directory/2001.10.02-Katherine-Jones.pdf</t>
    </r>
  </si>
  <si>
    <t>http://sharkattackfile.net/spreadsheets/pdf_directory/2001.10.02-Katherine-Jones.pdf</t>
  </si>
  <si>
    <t>2001.10.02</t>
  </si>
  <si>
    <t>4432</t>
  </si>
  <si>
    <t>30-Sep-2001</t>
  </si>
  <si>
    <t>Ixtapa</t>
  </si>
  <si>
    <t>Brian Lavelle</t>
  </si>
  <si>
    <t>Late morning</t>
  </si>
  <si>
    <t>Tiger shark, 1.8 m [6']</t>
  </si>
  <si>
    <t>T. Carlson</t>
  </si>
  <si>
    <t>2001.09.30.b-Lavelle.pdf</t>
  </si>
  <si>
    <r>
      <rPr>
        <sz val="8"/>
        <color indexed="8"/>
        <rFont val="Arial"/>
      </rPr>
      <t>http://sharkattackfile.net/spreadsheets/pdf_directory/2001.09.30.b-Lavelle.pdf</t>
    </r>
  </si>
  <si>
    <t>http://sharkattackfile.net/spreadsheets/pdf_directory/2001.09.30.b-Lavelle.pdf</t>
  </si>
  <si>
    <t>2001.09.30.b</t>
  </si>
  <si>
    <t>4431</t>
  </si>
  <si>
    <t xml:space="preserve">Moreton Bay, NE of Brisbane </t>
  </si>
  <si>
    <t>boat: inflatable boat, occupant: Matt George, owner</t>
  </si>
  <si>
    <t>No injury from shark</t>
  </si>
  <si>
    <t>P.M.</t>
  </si>
  <si>
    <t xml:space="preserve">T. Peake, GSAF   </t>
  </si>
  <si>
    <t>2001.09.30.a-MattGeorge.pdf</t>
  </si>
  <si>
    <r>
      <rPr>
        <sz val="8"/>
        <color indexed="8"/>
        <rFont val="Arial"/>
      </rPr>
      <t>http://sharkattackfile.net/spreadsheets/pdf_directory/2001.09.30.a-MattGeorge.pdf</t>
    </r>
  </si>
  <si>
    <t>http://sharkattackfile.net/spreadsheets/pdf_directory/2001.09.30.a-MattGeorge.pdf</t>
  </si>
  <si>
    <t>2001.09.30.a</t>
  </si>
  <si>
    <t>4430</t>
  </si>
  <si>
    <t>24-Sep-2001</t>
  </si>
  <si>
    <t>Surfing, fell off surfboard &amp; stepped on the shark.</t>
  </si>
  <si>
    <t xml:space="preserve">PROVOKED INCIDENT Several small lacerations on left foot </t>
  </si>
  <si>
    <t>2001.09.24-male_Ponce.pdf</t>
  </si>
  <si>
    <r>
      <rPr>
        <sz val="8"/>
        <color indexed="8"/>
        <rFont val="Arial"/>
      </rPr>
      <t>http://sharkattackfile.net/spreadsheets/pdf_directory/2001.09.24-male_Ponce.pdf</t>
    </r>
  </si>
  <si>
    <t>http://sharkattackfile.net/spreadsheets/pdf_directory/2001.09.24-male_Ponce.pdf</t>
  </si>
  <si>
    <t>2001.09.24</t>
  </si>
  <si>
    <t>4429</t>
  </si>
  <si>
    <t>18-Sep-2001</t>
  </si>
  <si>
    <t>Blaise Mosler</t>
  </si>
  <si>
    <t>1" to 2" cuts on right ankle &amp; foot</t>
  </si>
  <si>
    <t>Orlando Sentinel, 9/20/2001, p.D2; S. Frederick, Daytona Beach News Journal, 9/19/2001, p.1C</t>
  </si>
  <si>
    <t>2001.09.18-Mosler.pdf</t>
  </si>
  <si>
    <r>
      <rPr>
        <sz val="8"/>
        <color indexed="8"/>
        <rFont val="Arial"/>
      </rPr>
      <t>http://sharkattackfile.net/spreadsheets/pdf_directory/2001.09.18-Mosler.pdf</t>
    </r>
  </si>
  <si>
    <t>http://sharkattackfile.net/spreadsheets/pdf_directory/2001.09.18-Mosler.pdf</t>
  </si>
  <si>
    <t>2001.09.18</t>
  </si>
  <si>
    <t>4428</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</si>
  <si>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</si>
  <si>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</si>
  <si>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</si>
  <si>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</si>
  <si>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</si>
  <si>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</si>
  <si>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</si>
  <si>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</si>
  <si>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r>
      <rPr>
        <sz val="8"/>
        <color indexed="8"/>
        <rFont val="Arial"/>
      </rPr>
      <t>http://sharkattackfile.net/spreadsheets/pdf_directory/2001.09.16-Reichardt.pdf</t>
    </r>
  </si>
  <si>
    <t>http://sharkattackfile.net/spreadsheets/pdf_directory/2001.09.16-Reichardt.pdf</t>
  </si>
  <si>
    <t>2001.09.16</t>
  </si>
  <si>
    <t>4427</t>
  </si>
  <si>
    <t>15-Sep-2001</t>
  </si>
  <si>
    <t>A quarter mile north of Fort Pierce Inlet</t>
  </si>
  <si>
    <t>Cory Hock</t>
  </si>
  <si>
    <t>6½</t>
  </si>
  <si>
    <t>2 lacerations on lower back, punctures on buttock</t>
  </si>
  <si>
    <t>2' to 3.5' shark</t>
  </si>
  <si>
    <t>G. Hock, M. Levine, GSAF; Orlando Sentinel, 9/18/2001, p.D2</t>
  </si>
  <si>
    <t>2001.09.15.b-Hock.pdf</t>
  </si>
  <si>
    <r>
      <rPr>
        <sz val="8"/>
        <color indexed="8"/>
        <rFont val="Arial"/>
      </rPr>
      <t>http://sharkattackfile.net/spreadsheets/pdf_directory/2001.09.15.b-Hock.pdf</t>
    </r>
  </si>
  <si>
    <t>http://sharkattackfile.net/spreadsheets/pdf_directory/2001.09.15.b-Hock.pdf</t>
  </si>
  <si>
    <t>2001.09.15.b</t>
  </si>
  <si>
    <t>4426</t>
  </si>
  <si>
    <t>Dale Fulcher, Jr.</t>
  </si>
  <si>
    <t>Clay Creswell, GSAF; Topsail Voice, 9/19/2001</t>
  </si>
  <si>
    <t>2001.09.15.a-Fulcher.pdf</t>
  </si>
  <si>
    <r>
      <rPr>
        <sz val="8"/>
        <color indexed="8"/>
        <rFont val="Arial"/>
      </rPr>
      <t>http://sharkattackfile.net/spreadsheets/pdf_directory/2001.09.15.a-Fulcher.pdf</t>
    </r>
  </si>
  <si>
    <t>http://sharkattackfile.net/spreadsheets/pdf_directory/2001.09.15.a-Fulcher.pdf</t>
  </si>
  <si>
    <t>2001.09.15.a</t>
  </si>
  <si>
    <t>4425</t>
  </si>
  <si>
    <t>13-Sep-2001</t>
  </si>
  <si>
    <t>Head bitten by captive shark PROVOKED INCIDENT</t>
  </si>
  <si>
    <t>12' sandtiger shark</t>
  </si>
  <si>
    <t>Daily Post, 9/14/2001</t>
  </si>
  <si>
    <t>2001.09.13-Aquarium.pdf</t>
  </si>
  <si>
    <r>
      <rPr>
        <sz val="8"/>
        <color indexed="8"/>
        <rFont val="Arial"/>
      </rPr>
      <t>http://sharkattackfile.net/spreadsheets/pdf_directory/2001.09.13-Aquarium.pdf</t>
    </r>
  </si>
  <si>
    <t>http://sharkattackfile.net/spreadsheets/pdf_directory/2001.09.13-Aquarium.pdf</t>
  </si>
  <si>
    <t>2001.09.13</t>
  </si>
  <si>
    <t>4424</t>
  </si>
  <si>
    <t>08-Sep-2001</t>
  </si>
  <si>
    <t>Everglades National Park, Monroe County</t>
  </si>
  <si>
    <t>Fingers &amp; leg lacerated  by hooked shark PROVOKED INCIDENT</t>
  </si>
  <si>
    <t>Orlando Sentinel, 9/9/2001</t>
  </si>
  <si>
    <t>2001.09.08-angler.pdf</t>
  </si>
  <si>
    <r>
      <rPr>
        <sz val="8"/>
        <color indexed="8"/>
        <rFont val="Arial"/>
      </rPr>
      <t>http://sharkattackfile.net/spreadsheets/pdf_directory/2001.09.08-angler.pdf</t>
    </r>
  </si>
  <si>
    <t>http://sharkattackfile.net/spreadsheets/pdf_directory/2001.09.08-angler.pdf</t>
  </si>
  <si>
    <t>2001.09.08</t>
  </si>
  <si>
    <t>4423</t>
  </si>
  <si>
    <t>07-Sep-2001</t>
  </si>
  <si>
    <t>Key Biscayne, Dade County</t>
  </si>
  <si>
    <t>Walking in shallows</t>
  </si>
  <si>
    <t>Patrick Homer</t>
  </si>
  <si>
    <t>Minor injury to left leg</t>
  </si>
  <si>
    <t>18h40</t>
  </si>
  <si>
    <t>Miami Herald, 9/8/2001</t>
  </si>
  <si>
    <t>2001.09.07.b-Homer.pdf</t>
  </si>
  <si>
    <r>
      <rPr>
        <sz val="8"/>
        <color indexed="8"/>
        <rFont val="Arial"/>
      </rPr>
      <t>http://sharkattackfile.net/spreadsheets/pdf_directory/2001.09.07.b-Homer.pdf</t>
    </r>
  </si>
  <si>
    <t>http://sharkattackfile.net/spreadsheets/pdf_directory/2001.09.07.b-Homer.pdf</t>
  </si>
  <si>
    <t>2001.09.07.b</t>
  </si>
  <si>
    <t>4422</t>
  </si>
  <si>
    <t>Waites Island, Horry County</t>
  </si>
  <si>
    <t>Jackie Boyce</t>
  </si>
  <si>
    <t>Left hand injured</t>
  </si>
  <si>
    <t>Sun News (Myrtle Beach, SC) , 9/11/2001; The State (Columbia, SC), 9/12/2001</t>
  </si>
  <si>
    <t>2001.09.07.a-Boyce.pdf</t>
  </si>
  <si>
    <r>
      <rPr>
        <sz val="8"/>
        <color indexed="8"/>
        <rFont val="Arial"/>
      </rPr>
      <t>http://sharkattackfile.net/spreadsheets/pdf_directory/2001.09.07.a-Boyce.pdf</t>
    </r>
  </si>
  <si>
    <t>http://sharkattackfile.net/spreadsheets/pdf_directory/2001.09.07.a-Boyce.pdf</t>
  </si>
  <si>
    <t>2001.09.07.a</t>
  </si>
  <si>
    <t>4421</t>
  </si>
  <si>
    <t>03-Sep-2001</t>
  </si>
  <si>
    <t>Sergi Zaloukaev</t>
  </si>
  <si>
    <t>A large white shark was filmed by divers on a local wreck 2 days prior to the incident.</t>
  </si>
  <si>
    <t xml:space="preserve">M. Levine, GSAF            </t>
  </si>
  <si>
    <t>2001.09.03.b-Sergei.pdf</t>
  </si>
  <si>
    <r>
      <rPr>
        <sz val="8"/>
        <color indexed="8"/>
        <rFont val="Arial"/>
      </rPr>
      <t>http://sharkattackfile.net/spreadsheets/pdf_directory/2001.09.03.b-Sergei.pdf</t>
    </r>
  </si>
  <si>
    <t>http://sharkattackfile.net/spreadsheets/pdf_directory/2001.09.03.b-Sergei.pdf</t>
  </si>
  <si>
    <t>2001.09.03.b</t>
  </si>
  <si>
    <t>4420</t>
  </si>
  <si>
    <t>Natalia (Natasha) Slobonskaya</t>
  </si>
  <si>
    <t>Left buttock &amp; foot  severed</t>
  </si>
  <si>
    <t>2001.09.03.a-Natasha.pdf</t>
  </si>
  <si>
    <r>
      <rPr>
        <sz val="8"/>
        <color indexed="8"/>
        <rFont val="Arial"/>
      </rPr>
      <t>http://sharkattackfile.net/spreadsheets/pdf_directory/2001.09.03.a-Natasha.pdf</t>
    </r>
  </si>
  <si>
    <t>http://sharkattackfile.net/spreadsheets/pdf_directory/2001.09.03.a-Natasha.pdf</t>
  </si>
  <si>
    <t>2001.09.03.a</t>
  </si>
  <si>
    <t>4419</t>
  </si>
  <si>
    <t>02-Sep-2001</t>
  </si>
  <si>
    <t>Mayport Naval Station, Jacksonville, Duval Country</t>
  </si>
  <si>
    <t>William  Moseley</t>
  </si>
  <si>
    <t>1.5 m [5'] shark</t>
  </si>
  <si>
    <t>Orlando Sentinel, 9/4/2001, p.B2; Florida Times-Union, 9/5/2001</t>
  </si>
  <si>
    <t>2001.09.02-Moseley.pdf</t>
  </si>
  <si>
    <r>
      <rPr>
        <sz val="8"/>
        <color indexed="8"/>
        <rFont val="Arial"/>
      </rPr>
      <t>http://sharkattackfile.net/spreadsheets/pdf_directory/2001.09.02-Moseley.pdf</t>
    </r>
  </si>
  <si>
    <t>http://sharkattackfile.net/spreadsheets/pdf_directory/2001.09.02-Moseley.pdf</t>
  </si>
  <si>
    <t>2001.09.02</t>
  </si>
  <si>
    <t>4418</t>
  </si>
  <si>
    <t>01-Sep-2001</t>
  </si>
  <si>
    <t>Sandbridge Beach, Princess Anne County</t>
  </si>
  <si>
    <t>David Peltier</t>
  </si>
  <si>
    <t xml:space="preserve">FATAL, thigh bitten </t>
  </si>
  <si>
    <t>2001.09.01-Peltier.pdf</t>
  </si>
  <si>
    <r>
      <rPr>
        <sz val="8"/>
        <color indexed="8"/>
        <rFont val="Arial"/>
      </rPr>
      <t>http://sharkattackfile.net/spreadsheets/pdf_directory/2001.09.01-Peltier.pdf</t>
    </r>
  </si>
  <si>
    <t>http://sharkattackfile.net/spreadsheets/pdf_directory/2001.09.01-Peltier.pdf</t>
  </si>
  <si>
    <t>2001.09.01</t>
  </si>
  <si>
    <t>4417</t>
  </si>
  <si>
    <t>31-Aug-2001</t>
  </si>
  <si>
    <t>North of Grand Cay</t>
  </si>
  <si>
    <t>Nick Raich</t>
  </si>
  <si>
    <t>Torso lacerated</t>
  </si>
  <si>
    <t>3 m [10'] bull shark</t>
  </si>
  <si>
    <t>G. Atkinson</t>
  </si>
  <si>
    <t>2001.08.31-Raich.pdf</t>
  </si>
  <si>
    <r>
      <rPr>
        <sz val="8"/>
        <color indexed="8"/>
        <rFont val="Arial"/>
      </rPr>
      <t>http://sharkattackfile.net/spreadsheets/pdf_directory/2001.08.31-Raich.pdf</t>
    </r>
  </si>
  <si>
    <t>http://sharkattackfile.net/spreadsheets/pdf_directory/2001.08.31-Raich.pdf</t>
  </si>
  <si>
    <t>2001.08.31</t>
  </si>
  <si>
    <t>4416</t>
  </si>
  <si>
    <t>29-Aug-2001</t>
  </si>
  <si>
    <t>Coquina Beach, Anna Maria Island, Manatee County</t>
  </si>
  <si>
    <t>Kristi Herzberg</t>
  </si>
  <si>
    <t>Punctures &amp; lacerations on elbow &amp; forearm</t>
  </si>
  <si>
    <t>Sarasota Herald-Tribune, 8/31/2001</t>
  </si>
  <si>
    <t>2001.08.29-Herzberg.pdf</t>
  </si>
  <si>
    <r>
      <rPr>
        <sz val="8"/>
        <color indexed="8"/>
        <rFont val="Arial"/>
      </rPr>
      <t>http://sharkattackfile.net/spreadsheets/pdf_directory/2001.08.29-Herzberg.pdf</t>
    </r>
  </si>
  <si>
    <t>http://sharkattackfile.net/spreadsheets/pdf_directory/2001.08.29-Herzberg.pdf</t>
  </si>
  <si>
    <t>2001.08.29</t>
  </si>
  <si>
    <t>4415</t>
  </si>
  <si>
    <t>27-Aug-2001</t>
  </si>
  <si>
    <t>William Goettel</t>
  </si>
  <si>
    <t>Heel lacerated</t>
  </si>
  <si>
    <t>S. Petersohn, GSAF; CNN;  M.I. Johnson,  Daytona Beach News Journal, 8/28/2001, p.1A</t>
  </si>
  <si>
    <t>2001.08.27-Goettel.pdf</t>
  </si>
  <si>
    <r>
      <rPr>
        <sz val="8"/>
        <color indexed="8"/>
        <rFont val="Arial"/>
      </rPr>
      <t>http://sharkattackfile.net/spreadsheets/pdf_directory/2001.08.27-Goettel.pdf</t>
    </r>
  </si>
  <si>
    <t>http://sharkattackfile.net/spreadsheets/pdf_directory/2001.08.27-Goettel.pdf</t>
  </si>
  <si>
    <t>2001.08.27</t>
  </si>
  <si>
    <t>4414</t>
  </si>
  <si>
    <t>26-Aug-2001</t>
  </si>
  <si>
    <t>Ben Gibbs</t>
  </si>
  <si>
    <t>Thigh &amp; foot bitten</t>
  </si>
  <si>
    <t>Miami Herald, 8/26/2001; S. Mussenden, Orlando Sentinel, 8/26/2002, p.B1</t>
  </si>
  <si>
    <t>2001.08.26-Gibbs.pdf</t>
  </si>
  <si>
    <r>
      <rPr>
        <sz val="8"/>
        <color indexed="8"/>
        <rFont val="Arial"/>
      </rPr>
      <t>http://sharkattackfile.net/spreadsheets/pdf_directory/2001.08.26-Gibbs.pdf</t>
    </r>
  </si>
  <si>
    <t>http://sharkattackfile.net/spreadsheets/pdf_directory/2001.08.26-Gibbs.pdf</t>
  </si>
  <si>
    <t>2001.08.26</t>
  </si>
  <si>
    <t>4413</t>
  </si>
  <si>
    <t>25-Aug-2001</t>
  </si>
  <si>
    <t>Upper left thigh &amp; right foot bitten</t>
  </si>
  <si>
    <t>S. Petersohn, Miami Herald, 8/26/2001</t>
  </si>
  <si>
    <t>2001.08.25-boogie-boarder.pdf</t>
  </si>
  <si>
    <r>
      <rPr>
        <sz val="8"/>
        <color indexed="8"/>
        <rFont val="Arial"/>
      </rPr>
      <t>http://sharkattackfile.net/spreadsheets/pdf_directory/2001.08.25-boogie-boarder.pdf</t>
    </r>
  </si>
  <si>
    <t>http://sharkattackfile.net/spreadsheets/pdf_directory/2001.08.25-boogie-boarder.pdf</t>
  </si>
  <si>
    <t>2001.08.25</t>
  </si>
  <si>
    <t>4412</t>
  </si>
  <si>
    <t>22-Aug-2001</t>
  </si>
  <si>
    <t xml:space="preserve">Daytona, Volusia County </t>
  </si>
  <si>
    <t>Lowell Lutz</t>
  </si>
  <si>
    <t>M. Giusti, Daytona Beach News Journal, 8/23/2001, p.1A</t>
  </si>
  <si>
    <t>2001.08.22-Lutz.pdf</t>
  </si>
  <si>
    <r>
      <rPr>
        <sz val="8"/>
        <color indexed="8"/>
        <rFont val="Arial"/>
      </rPr>
      <t>http://sharkattackfile.net/spreadsheets/pdf_directory/2001.08.22-Lutz.pdf</t>
    </r>
  </si>
  <si>
    <t>http://sharkattackfile.net/spreadsheets/pdf_directory/2001.08.22-Lutz.pdf</t>
  </si>
  <si>
    <t>2001.08.22</t>
  </si>
  <si>
    <t>4411</t>
  </si>
  <si>
    <t>21-Aug-2001</t>
  </si>
  <si>
    <t>Omar Oyarce</t>
  </si>
  <si>
    <t>S. Petersohn, GSAF; L.Lelis, Orlando Sentinel, 8/22/2001, p.D.1</t>
  </si>
  <si>
    <t>2001.08.21-Oyarce.pdf</t>
  </si>
  <si>
    <r>
      <rPr>
        <sz val="8"/>
        <color indexed="8"/>
        <rFont val="Arial"/>
      </rPr>
      <t>http://sharkattackfile.net/spreadsheets/pdf_directory/2001.08.21-Oyarce.pdf</t>
    </r>
  </si>
  <si>
    <t>http://sharkattackfile.net/spreadsheets/pdf_directory/2001.08.21-Oyarce.pdf</t>
  </si>
  <si>
    <t>2001.08.21</t>
  </si>
  <si>
    <t>4410</t>
  </si>
  <si>
    <t>19-Aug-2001</t>
  </si>
  <si>
    <t>Robert Kurrek</t>
  </si>
  <si>
    <t>Cuts on right foot</t>
  </si>
  <si>
    <t>13h14</t>
  </si>
  <si>
    <t>S. Petersohn, GSAF; Orlando Sentinel, 8/20/2001, p.B1; Daytona Beach News Journal, 8/20/2001, p.1A</t>
  </si>
  <si>
    <t>2001.08.19.c-Kurrek.pdf</t>
  </si>
  <si>
    <r>
      <rPr>
        <sz val="8"/>
        <color indexed="8"/>
        <rFont val="Arial"/>
      </rPr>
      <t>http://sharkattackfile.net/spreadsheets/pdf_directory/2001.08.19.c-Kurrek.pdf</t>
    </r>
  </si>
  <si>
    <t>http://sharkattackfile.net/spreadsheets/pdf_directory/2001.08.19.c-Kurrek.pdf</t>
  </si>
  <si>
    <t>2001.08.19.c</t>
  </si>
  <si>
    <t>4409</t>
  </si>
  <si>
    <t>Becky Chapman</t>
  </si>
  <si>
    <t>13h06</t>
  </si>
  <si>
    <t>E. Ritter &amp; S. Petersohn, GSAF; Orlando Sentinel, 8/20/2001, p.B1; L.Lelis, Orlando Sentinel, 8/22/2001, p.D.1</t>
  </si>
  <si>
    <t>2001.08.19.b-Chapman.pdf</t>
  </si>
  <si>
    <r>
      <rPr>
        <sz val="8"/>
        <color indexed="8"/>
        <rFont val="Arial"/>
      </rPr>
      <t>http://sharkattackfile.net/spreadsheets/pdf_directory/2001.08.19.b-Chapman.pdf</t>
    </r>
  </si>
  <si>
    <t>http://sharkattackfile.net/spreadsheets/pdf_directory/2001.08.19.b-Chapman.pdf</t>
  </si>
  <si>
    <t>2001.08.19.b</t>
  </si>
  <si>
    <t>4408</t>
  </si>
  <si>
    <t>Wilbur-by-the-Sea, Volusia County</t>
  </si>
  <si>
    <t>2001.08.19.a-girl.pdf</t>
  </si>
  <si>
    <r>
      <rPr>
        <sz val="8"/>
        <color indexed="8"/>
        <rFont val="Arial"/>
      </rPr>
      <t>http://sharkattackfile.net/spreadsheets/pdf_directory/2001.08.19.a-girl.pdf</t>
    </r>
  </si>
  <si>
    <t>http://sharkattackfile.net/spreadsheets/pdf_directory/2001.08.19.a-girl.pdf</t>
  </si>
  <si>
    <t>2001.08.19.a</t>
  </si>
  <si>
    <t>4407</t>
  </si>
  <si>
    <t>18-Aug-2001</t>
  </si>
  <si>
    <t>Jeff White</t>
  </si>
  <si>
    <t>Possibly  a blacktip or spinner shark</t>
  </si>
  <si>
    <t>2001.08.18.c-White.pdf</t>
  </si>
  <si>
    <r>
      <rPr>
        <sz val="8"/>
        <color indexed="8"/>
        <rFont val="Arial"/>
      </rPr>
      <t>http://sharkattackfile.net/spreadsheets/pdf_directory/2001.08.18.c-White.pdf</t>
    </r>
  </si>
  <si>
    <t>http://sharkattackfile.net/spreadsheets/pdf_directory/2001.08.18.c-White.pdf</t>
  </si>
  <si>
    <t>2001.08.18.c</t>
  </si>
  <si>
    <t>4406</t>
  </si>
  <si>
    <t>Jaison Valentin</t>
  </si>
  <si>
    <t>Back of left hand gashed</t>
  </si>
  <si>
    <t>3' shark, possibly  a blacktip or spinner shark</t>
  </si>
  <si>
    <t>2001.08.18.b-Valentine.pdf</t>
  </si>
  <si>
    <r>
      <rPr>
        <sz val="8"/>
        <color indexed="8"/>
        <rFont val="Arial"/>
      </rPr>
      <t>http://sharkattackfile.net/spreadsheets/pdf_directory/2001.08.18.b-Valentine.pdf</t>
    </r>
  </si>
  <si>
    <t>http://sharkattackfile.net/spreadsheets/pdf_directory/2001.08.18.b-Valentine.pdf</t>
  </si>
  <si>
    <t>2001.08.18.b</t>
  </si>
  <si>
    <t>4405</t>
  </si>
  <si>
    <t>Dylan Feindt</t>
  </si>
  <si>
    <t xml:space="preserve">Blacktip shark, 5' to 6' </t>
  </si>
  <si>
    <t>2001.08.18.a-Feindt.pdf</t>
  </si>
  <si>
    <r>
      <rPr>
        <sz val="8"/>
        <color indexed="8"/>
        <rFont val="Arial"/>
      </rPr>
      <t>http://sharkattackfile.net/spreadsheets/pdf_directory/2001.08.18.a-Feindt.pdf</t>
    </r>
  </si>
  <si>
    <t>http://sharkattackfile.net/spreadsheets/pdf_directory/2001.08.18.a-Feindt.pdf</t>
  </si>
  <si>
    <t>2001.08.18.a</t>
  </si>
  <si>
    <t>4404</t>
  </si>
  <si>
    <t>16-Aug-2001</t>
  </si>
  <si>
    <t>High Rock, 25 to 30 miles east of Freeport</t>
  </si>
  <si>
    <t>Kent Bonde</t>
  </si>
  <si>
    <t>1.9 m [6.5'] bull shark</t>
  </si>
  <si>
    <t>E. Ritter, GSAF; 8/17/2001, p.A9</t>
  </si>
  <si>
    <t>2001.08.16-Bonde.pdf</t>
  </si>
  <si>
    <r>
      <rPr>
        <sz val="8"/>
        <color indexed="8"/>
        <rFont val="Arial"/>
      </rPr>
      <t>http://sharkattackfile.net/spreadsheets/pdf_directory/2001.08.16-Bonde.pdf</t>
    </r>
  </si>
  <si>
    <t>http://sharkattackfile.net/spreadsheets/pdf_directory/2001.08.16-Bonde.pdf</t>
  </si>
  <si>
    <t>2001.08.16</t>
  </si>
  <si>
    <t>4403</t>
  </si>
  <si>
    <t>12-Aug-2001</t>
  </si>
  <si>
    <t>Rayong Province</t>
  </si>
  <si>
    <t>Laem Mae Pim Beach</t>
  </si>
  <si>
    <t>Fell off banana boat</t>
  </si>
  <si>
    <t>O. Jaimaung &amp; friend</t>
  </si>
  <si>
    <t>21 &amp; ?</t>
  </si>
  <si>
    <t>O. Jaimuang</t>
  </si>
  <si>
    <t>2001.08.12-Jaimuang.pdf</t>
  </si>
  <si>
    <r>
      <rPr>
        <sz val="8"/>
        <color indexed="8"/>
        <rFont val="Arial"/>
      </rPr>
      <t>http://sharkattackfile.net/spreadsheets/pdf_directory/2001.08.12-Jaimuang.pdf</t>
    </r>
  </si>
  <si>
    <t>http://sharkattackfile.net/spreadsheets/pdf_directory/2001.08.12-Jaimuang.pdf</t>
  </si>
  <si>
    <t>2001.08.12</t>
  </si>
  <si>
    <t>4402</t>
  </si>
  <si>
    <t>05-Aug-2001</t>
  </si>
  <si>
    <t>Near 70th Avenue, Myrtle Beach, Horry County</t>
  </si>
  <si>
    <t>Toe bitten</t>
  </si>
  <si>
    <t>2001.08.05-female.pdf</t>
  </si>
  <si>
    <r>
      <rPr>
        <sz val="8"/>
        <color indexed="8"/>
        <rFont val="Arial"/>
      </rPr>
      <t>http://sharkattackfile.net/spreadsheets/pdf_directory/2001.08.05-female.pdf</t>
    </r>
  </si>
  <si>
    <t>http://sharkattackfile.net/spreadsheets/pdf_directory/2001.08.05-female.pdf</t>
  </si>
  <si>
    <t>2001.08.05</t>
  </si>
  <si>
    <t>4401</t>
  </si>
  <si>
    <t>04-Aug-2001</t>
  </si>
  <si>
    <t>Krishna Thompson</t>
  </si>
  <si>
    <t>Leg bitten, later surgically amputated above the knee</t>
  </si>
  <si>
    <t>Orlando Sentinel, 8/7/2001, p.D3; 8/8/2001, p.D2</t>
  </si>
  <si>
    <t>2001.08.04-Thompson.pdf</t>
  </si>
  <si>
    <r>
      <rPr>
        <sz val="8"/>
        <color indexed="8"/>
        <rFont val="Arial"/>
      </rPr>
      <t>http://sharkattackfile.net/spreadsheets/pdf_directory/2001.08.04-Thompson.pdf</t>
    </r>
  </si>
  <si>
    <t>http://sharkattackfile.net/spreadsheets/pdf_directory/2001.08.04-Thompson.pdf</t>
  </si>
  <si>
    <t>2001.08.04</t>
  </si>
  <si>
    <t>4400</t>
  </si>
  <si>
    <t>03-Aug-2001</t>
  </si>
  <si>
    <t>Rimini</t>
  </si>
  <si>
    <t>boat; occupants: T &amp; G Longhi</t>
  </si>
  <si>
    <t>No Injury to occupants</t>
  </si>
  <si>
    <t>MEDSAF</t>
  </si>
  <si>
    <t>2001.08.03-Longhi.pdf</t>
  </si>
  <si>
    <r>
      <rPr>
        <sz val="8"/>
        <color indexed="8"/>
        <rFont val="Arial"/>
      </rPr>
      <t>http://sharkattackfile.net/spreadsheets/pdf_directory/2001.08.03-Longhi.pdf</t>
    </r>
  </si>
  <si>
    <t>http://sharkattackfile.net/spreadsheets/pdf_directory/2001.08.03-Longhi.pdf</t>
  </si>
  <si>
    <t>2001.08.03</t>
  </si>
  <si>
    <t>4399</t>
  </si>
  <si>
    <t>26-Jul-2001</t>
  </si>
  <si>
    <t>SAF</t>
  </si>
  <si>
    <t>2001.07.26-female.pdf</t>
  </si>
  <si>
    <r>
      <rPr>
        <sz val="8"/>
        <color indexed="8"/>
        <rFont val="Arial"/>
      </rPr>
      <t>http://sharkattackfile.net/spreadsheets/pdf_directory/2001.07.26-female.pdf</t>
    </r>
  </si>
  <si>
    <t>http://sharkattackfile.net/spreadsheets/pdf_directory/2001.07.26-female.pdf</t>
  </si>
  <si>
    <t>2001.07.26</t>
  </si>
  <si>
    <t>4398</t>
  </si>
  <si>
    <t>25-Jul-2001</t>
  </si>
  <si>
    <t>Taverniier, Monroe County</t>
  </si>
  <si>
    <t>Key West Citizen, 7/26/2001</t>
  </si>
  <si>
    <t>2001.07.25-FloridaKeys-male.pdf</t>
  </si>
  <si>
    <r>
      <rPr>
        <sz val="8"/>
        <color indexed="8"/>
        <rFont val="Arial"/>
      </rPr>
      <t>http://sharkattackfile.net/spreadsheets/pdf_directory/2001.07.25-FloridaKeys-male.pdf</t>
    </r>
  </si>
  <si>
    <t>http://sharkattackfile.net/spreadsheets/pdf_directory/2001.07.25-FloridaKeys-male.pdf</t>
  </si>
  <si>
    <t>2001.07.25</t>
  </si>
  <si>
    <t>4397</t>
  </si>
  <si>
    <t>24-Jul-2001</t>
  </si>
  <si>
    <t>Marathon , Monroe County</t>
  </si>
  <si>
    <t>2 bites behind knee</t>
  </si>
  <si>
    <t>2001.07.24-female.pdf</t>
  </si>
  <si>
    <r>
      <rPr>
        <sz val="8"/>
        <color indexed="8"/>
        <rFont val="Arial"/>
      </rPr>
      <t>http://sharkattackfile.net/spreadsheets/pdf_directory/2001.07.24-female.pdf</t>
    </r>
  </si>
  <si>
    <t>http://sharkattackfile.net/spreadsheets/pdf_directory/2001.07.24-female.pdf</t>
  </si>
  <si>
    <t>2001.07.24</t>
  </si>
  <si>
    <t>4396</t>
  </si>
  <si>
    <t>21-Jul-2001</t>
  </si>
  <si>
    <t>Chatham Island</t>
  </si>
  <si>
    <t>boat, occupants: Joseph Fitzback &amp; 6 passengers</t>
  </si>
  <si>
    <t xml:space="preserve">No Injury to occupants; shark bumped the boat </t>
  </si>
  <si>
    <t xml:space="preserve">Mako shark, 14' </t>
  </si>
  <si>
    <t>2001.07.21-Massachusetts.pdf</t>
  </si>
  <si>
    <r>
      <rPr>
        <sz val="8"/>
        <color indexed="8"/>
        <rFont val="Arial"/>
      </rPr>
      <t>http://sharkattackfile.net/spreadsheets/pdf_directory/2001.07.21-Massachusetts.pdf</t>
    </r>
  </si>
  <si>
    <t>http://sharkattackfile.net/spreadsheets/pdf_directory/2001.07.21-Massachusetts.pdf</t>
  </si>
  <si>
    <t>2001.07.21</t>
  </si>
  <si>
    <t>4395</t>
  </si>
  <si>
    <t>15-Jul-2001</t>
  </si>
  <si>
    <t>Santa Rosa Island, Escambia County</t>
  </si>
  <si>
    <t xml:space="preserve">Michael Waters </t>
  </si>
  <si>
    <t>Left foot &amp; heel lacerated</t>
  </si>
  <si>
    <t>CNN; Pensacola News Journal;  R. Suriano, Otlando Sentinel, 7/17/2001, p.D.1</t>
  </si>
  <si>
    <t>2001.07.15.b-Waters.pdf</t>
  </si>
  <si>
    <r>
      <rPr>
        <sz val="8"/>
        <color indexed="8"/>
        <rFont val="Arial"/>
      </rPr>
      <t>http://sharkattackfile.net/spreadsheets/pdf_directory/2001.07.15.b-Waters.pdf</t>
    </r>
  </si>
  <si>
    <t>http://sharkattackfile.net/spreadsheets/pdf_directory/2001.07.15.b-Waters.pdf</t>
  </si>
  <si>
    <t>2001.07.15.b</t>
  </si>
  <si>
    <t>4394</t>
  </si>
  <si>
    <t>Tim Flanigan</t>
  </si>
  <si>
    <t>0.9 m  [3'] shark</t>
  </si>
  <si>
    <t xml:space="preserve">The Enquirer (Cincinnati), 7/17/2001 </t>
  </si>
  <si>
    <t>2001.07.15.a-Flanigan.pdf</t>
  </si>
  <si>
    <r>
      <rPr>
        <sz val="8"/>
        <color indexed="8"/>
        <rFont val="Arial"/>
      </rPr>
      <t>http://sharkattackfile.net/spreadsheets/pdf_directory/2001.07.15.a-Flanigan.pdf</t>
    </r>
  </si>
  <si>
    <t>http://sharkattackfile.net/spreadsheets/pdf_directory/2001.07.15.a-Flanigan.pdf</t>
  </si>
  <si>
    <t>2001.07.15.a</t>
  </si>
  <si>
    <t>4393</t>
  </si>
  <si>
    <t>06-Jul-2001</t>
  </si>
  <si>
    <t>Ensenada</t>
  </si>
  <si>
    <t>Tim Fabel</t>
  </si>
  <si>
    <t>KGTV</t>
  </si>
  <si>
    <t>2001.07.06.b-Fabel.pdf</t>
  </si>
  <si>
    <r>
      <rPr>
        <sz val="8"/>
        <color indexed="8"/>
        <rFont val="Arial"/>
      </rPr>
      <t>http://sharkattackfile.net/spreadsheets/pdf_directory/2001.07.06.b-Fabel.pdf</t>
    </r>
  </si>
  <si>
    <t>http://sharkattackfile.net/spreadsheets/pdf_directory/2001.07.06.b-Fabel.pdf</t>
  </si>
  <si>
    <t>2001.07.06.b</t>
  </si>
  <si>
    <t>4392</t>
  </si>
  <si>
    <t>Gulf Islands National Seashore</t>
  </si>
  <si>
    <t>Jesse Arbogast</t>
  </si>
  <si>
    <t>Arm severed, surgically reattached</t>
  </si>
  <si>
    <t xml:space="preserve">Bull shark, 2.3 m [7.5'] </t>
  </si>
  <si>
    <t>2001.07.06.a-Arbogast.pdf</t>
  </si>
  <si>
    <r>
      <rPr>
        <sz val="8"/>
        <color indexed="8"/>
        <rFont val="Arial"/>
      </rPr>
      <t>http://sharkattackfile.net/spreadsheets/pdf_directory/2001.07.06.a-Arbogast.pdf</t>
    </r>
  </si>
  <si>
    <t>http://sharkattackfile.net/spreadsheets/pdf_directory/2001.07.06.a-Arbogast.pdf</t>
  </si>
  <si>
    <t>2001.07.06.a</t>
  </si>
  <si>
    <t>4391</t>
  </si>
  <si>
    <t>03-Jul-2001</t>
  </si>
  <si>
    <t xml:space="preserve">Isle of Palms, Charleston County </t>
  </si>
  <si>
    <t>2001.07.03-SouthCarolina.pdf</t>
  </si>
  <si>
    <r>
      <rPr>
        <sz val="8"/>
        <color indexed="8"/>
        <rFont val="Arial"/>
      </rPr>
      <t>http://sharkattackfile.net/spreadsheets/pdf_directory/2001.07.03-SouthCarolina.pdf</t>
    </r>
  </si>
  <si>
    <t>http://sharkattackfile.net/spreadsheets/pdf_directory/2001.07.03-SouthCarolina.pdf</t>
  </si>
  <si>
    <t>2001.07.03</t>
  </si>
  <si>
    <t>4390</t>
  </si>
  <si>
    <t>Jul-2001</t>
  </si>
  <si>
    <t>Jekyll Island, Glynn County</t>
  </si>
  <si>
    <t>Floating face-down in knee-deep water</t>
  </si>
  <si>
    <t>John Davis</t>
  </si>
  <si>
    <t>2-inch cut on dorsum of left foot</t>
  </si>
  <si>
    <t>Atlanta Journal-Constitution, 9/5/2001; Florida Times-Union, 9/5/2001</t>
  </si>
  <si>
    <t>2001.07.00-Davis.pdf</t>
  </si>
  <si>
    <r>
      <rPr>
        <sz val="8"/>
        <color indexed="8"/>
        <rFont val="Arial"/>
      </rPr>
      <t>http://sharkattackfile.net/spreadsheets/pdf_directory/2001.07.00-Davis.pdf</t>
    </r>
  </si>
  <si>
    <t>http://sharkattackfile.net/spreadsheets/pdf_directory/2001.07.00-Davis.pdf</t>
  </si>
  <si>
    <t>2001.07.00</t>
  </si>
  <si>
    <t>4389</t>
  </si>
  <si>
    <t>12-Jun-2001</t>
  </si>
  <si>
    <t>Padre Island National Seashore</t>
  </si>
  <si>
    <t>Jared Black</t>
  </si>
  <si>
    <t>Houston Chronicle, 6/17/2001</t>
  </si>
  <si>
    <t>2001.06.12-Black.pdf</t>
  </si>
  <si>
    <r>
      <rPr>
        <sz val="8"/>
        <color indexed="8"/>
        <rFont val="Arial"/>
      </rPr>
      <t>http://sharkattackfile.net/spreadsheets/pdf_directory/2001.06.12-Black.pdf</t>
    </r>
  </si>
  <si>
    <t>http://sharkattackfile.net/spreadsheets/pdf_directory/2001.06.12-Black.pdf</t>
  </si>
  <si>
    <t>2001.06.12</t>
  </si>
  <si>
    <t>4388</t>
  </si>
  <si>
    <t>10-Jun-2001</t>
  </si>
  <si>
    <t>Catalina Island</t>
  </si>
  <si>
    <t>Bill McNair</t>
  </si>
  <si>
    <t>No injury. Shark made threat display, then diver shot the shark PROVOKED INCIDENT</t>
  </si>
  <si>
    <t xml:space="preserve">White shark, 2.4 m to 3 m [8' to 10'] </t>
  </si>
  <si>
    <t>2001.06.10-McNair.pdf</t>
  </si>
  <si>
    <r>
      <rPr>
        <sz val="8"/>
        <color indexed="8"/>
        <rFont val="Arial"/>
      </rPr>
      <t>http://sharkattackfile.net/spreadsheets/pdf_directory/2001.06.10-McNair.pdf</t>
    </r>
  </si>
  <si>
    <t>http://sharkattackfile.net/spreadsheets/pdf_directory/2001.06.10-McNair.pdf</t>
  </si>
  <si>
    <t>2001.06.10</t>
  </si>
  <si>
    <t>4387</t>
  </si>
  <si>
    <t>09-Jun-2001</t>
  </si>
  <si>
    <t>Lord Howe Island (island group 440 miles northeast of Sydney)</t>
  </si>
  <si>
    <t>Hiking on the beach</t>
  </si>
  <si>
    <t>Arthur Applet</t>
  </si>
  <si>
    <t>Remains recovered from gut of a  3.7 m [12'] tiger shark</t>
  </si>
  <si>
    <t>Times Online</t>
  </si>
  <si>
    <t>2001.06.09-Applet.pdf</t>
  </si>
  <si>
    <r>
      <rPr>
        <sz val="8"/>
        <color indexed="8"/>
        <rFont val="Arial"/>
      </rPr>
      <t>http://sharkattackfile.net/spreadsheets/pdf_directory/2001.06.09-Applet.pdf</t>
    </r>
  </si>
  <si>
    <t>http://sharkattackfile.net/spreadsheets/pdf_directory/2001.06.09-Applet.pdf</t>
  </si>
  <si>
    <t>2001.06.09</t>
  </si>
  <si>
    <t>4386</t>
  </si>
  <si>
    <t>03-Jun-2001</t>
  </si>
  <si>
    <t>Off 21st Avenue, Isle of Palms, Charleston County</t>
  </si>
  <si>
    <t>Mary Pound</t>
  </si>
  <si>
    <t>3 puncture wounds on each side of her left  hand</t>
  </si>
  <si>
    <t>Shortly before 13h00</t>
  </si>
  <si>
    <t>C. Creswell, GSAF, Charleston Post &amp; Courier, 6/4/2001</t>
  </si>
  <si>
    <t>2001.06.03-MaryPound.pdf</t>
  </si>
  <si>
    <r>
      <rPr>
        <sz val="8"/>
        <color indexed="8"/>
        <rFont val="Arial"/>
      </rPr>
      <t>http://sharkattackfile.net/spreadsheets/pdf_directory/2001.06.03-MaryPound.pdf</t>
    </r>
  </si>
  <si>
    <t>http://sharkattackfile.net/spreadsheets/pdf_directory/2001.06.03-MaryPound.pdf</t>
  </si>
  <si>
    <t>2001.06.03</t>
  </si>
  <si>
    <t>4385</t>
  </si>
  <si>
    <t>29-May-2001</t>
  </si>
  <si>
    <t>2001.05.29-Galveston.pdf</t>
  </si>
  <si>
    <r>
      <rPr>
        <sz val="8"/>
        <color indexed="8"/>
        <rFont val="Arial"/>
      </rPr>
      <t>http://sharkattackfile.net/spreadsheets/pdf_directory/2001.05.29-Galveston.pdf</t>
    </r>
  </si>
  <si>
    <t>http://sharkattackfile.net/spreadsheets/pdf_directory/2001.05.29-Galveston.pdf</t>
  </si>
  <si>
    <t>2001.05.29</t>
  </si>
  <si>
    <t>4384</t>
  </si>
  <si>
    <t>23-May-2001</t>
  </si>
  <si>
    <t>Tripp Choate</t>
  </si>
  <si>
    <t>Shin lacerated</t>
  </si>
  <si>
    <t>1.2 m to 1.5 m [4.5' to 5'] shark</t>
  </si>
  <si>
    <t>2001.05.23-Choate.pdf</t>
  </si>
  <si>
    <r>
      <rPr>
        <sz val="8"/>
        <color indexed="8"/>
        <rFont val="Arial"/>
      </rPr>
      <t>http://sharkattackfile.net/spreadsheets/pdf_directory/2001.05.23-Choate.pdf</t>
    </r>
  </si>
  <si>
    <t>http://sharkattackfile.net/spreadsheets/pdf_directory/2001.05.23-Choate.pdf</t>
  </si>
  <si>
    <t xml:space="preserve">2001.05.23 </t>
  </si>
  <si>
    <t>4383</t>
  </si>
  <si>
    <t>20-May-2001</t>
  </si>
  <si>
    <t>Fripp Island, Beaufort County</t>
  </si>
  <si>
    <t>Michael Heidenreich</t>
  </si>
  <si>
    <t>5.5-inch laceration on calf</t>
  </si>
  <si>
    <t>Charlotte Observer, 5/23/2001, p.5B; Greenville News, 5/26/2001</t>
  </si>
  <si>
    <t>2001.05.20-Heidenreich.pdf</t>
  </si>
  <si>
    <r>
      <rPr>
        <sz val="8"/>
        <color indexed="8"/>
        <rFont val="Arial"/>
      </rPr>
      <t>http://sharkattackfile.net/spreadsheets/pdf_directory/2001.05.20-Heidenreich.pdf</t>
    </r>
  </si>
  <si>
    <t>http://sharkattackfile.net/spreadsheets/pdf_directory/2001.05.20-Heidenreich.pdf</t>
  </si>
  <si>
    <t>2001.05.20</t>
  </si>
  <si>
    <t>4382</t>
  </si>
  <si>
    <t>18-May-2001</t>
  </si>
  <si>
    <t>Zamboanga del Sur Province</t>
  </si>
  <si>
    <t>Amir Badi</t>
  </si>
  <si>
    <t>Arm bitten PROVOKED INCIDENT</t>
  </si>
  <si>
    <t>AFP</t>
  </si>
  <si>
    <t>2001.05.18-Badi.pdf</t>
  </si>
  <si>
    <r>
      <rPr>
        <sz val="8"/>
        <color indexed="8"/>
        <rFont val="Arial"/>
      </rPr>
      <t>http://sharkattackfile.net/spreadsheets/pdf_directory/2001.05.18-Badi.pdf</t>
    </r>
  </si>
  <si>
    <t>http://sharkattackfile.net/spreadsheets/pdf_directory/2001.05.18-Badi.pdf</t>
  </si>
  <si>
    <t>2001.05.18</t>
  </si>
  <si>
    <t>4381</t>
  </si>
  <si>
    <t>11-May-2001</t>
  </si>
  <si>
    <r>
      <rPr>
        <sz val="8"/>
        <color indexed="12"/>
        <rFont val="Arial"/>
      </rPr>
      <t xml:space="preserve">Shipwrecked Ferry </t>
    </r>
    <r>
      <rPr>
        <i val="1"/>
        <sz val="8"/>
        <color indexed="12"/>
        <rFont val="Arial"/>
      </rPr>
      <t>M/V</t>
    </r>
    <r>
      <rPr>
        <sz val="8"/>
        <color indexed="12"/>
        <rFont val="Arial"/>
      </rPr>
      <t xml:space="preserve"> </t>
    </r>
    <r>
      <rPr>
        <i val="1"/>
        <sz val="8"/>
        <color indexed="12"/>
        <rFont val="Arial"/>
      </rPr>
      <t>Samsonnette</t>
    </r>
  </si>
  <si>
    <t>French national</t>
  </si>
  <si>
    <t>Fatal or drowned &amp; remains scavenged by shark</t>
  </si>
  <si>
    <t>GDACS (Global Disaster Alert &amp; Coordination System)</t>
  </si>
  <si>
    <t>2001.05.11-Madagascar.pdf</t>
  </si>
  <si>
    <r>
      <rPr>
        <sz val="8"/>
        <color indexed="8"/>
        <rFont val="Arial"/>
      </rPr>
      <t>http://sharkattackfile.net/spreadsheets/pdf_directory/2001.05.11-Madagascar.pdf</t>
    </r>
  </si>
  <si>
    <t>http://sharkattackfile.net/spreadsheets/pdf_directory/2001.05.11-Madagascar.pdf</t>
  </si>
  <si>
    <t>2001.05.11</t>
  </si>
  <si>
    <t>4380</t>
  </si>
  <si>
    <t>08-May-2001</t>
  </si>
  <si>
    <t>David van Staden</t>
  </si>
  <si>
    <t xml:space="preserve">White shark, 2.7 m to 3 m [9' to 10'] </t>
  </si>
  <si>
    <t>East London Daily Dispatch, 5/9/2001</t>
  </si>
  <si>
    <t>2001.05.08-Van Staden.pdf</t>
  </si>
  <si>
    <r>
      <rPr>
        <sz val="8"/>
        <color indexed="8"/>
        <rFont val="Arial"/>
      </rPr>
      <t>http://sharkattackfile.net/spreadsheets/pdf_directory/2001.05.08-Van Staden.pdf</t>
    </r>
  </si>
  <si>
    <t>http://sharkattackfile.net/spreadsheets/pdf_directory/2001.05.08-Van Staden.pdf</t>
  </si>
  <si>
    <t>2001.05.08</t>
  </si>
  <si>
    <t>4379</t>
  </si>
  <si>
    <t>04-May-2001</t>
  </si>
  <si>
    <t>Noraville</t>
  </si>
  <si>
    <t>Michael Valentine</t>
  </si>
  <si>
    <t>33 or 37</t>
  </si>
  <si>
    <t>Chest lacerated, surfboard bitten</t>
  </si>
  <si>
    <t>Newcastle Herald; Sunday Mail (QLD), 5/6/2001, p.46; Sunday Territorian, 5/6/2001, p.8</t>
  </si>
  <si>
    <t>2001.05.04-Valentine.pdf</t>
  </si>
  <si>
    <r>
      <rPr>
        <sz val="8"/>
        <color indexed="8"/>
        <rFont val="Arial"/>
      </rPr>
      <t>http://sharkattackfile.net/spreadsheets/pdf_directory/2001.05.04-Valentine.pdf</t>
    </r>
  </si>
  <si>
    <t>http://sharkattackfile.net/spreadsheets/pdf_directory/2001.05.04-Valentine.pdf</t>
  </si>
  <si>
    <t>2001.05.04</t>
  </si>
  <si>
    <t>4378</t>
  </si>
  <si>
    <t>03-May-2001</t>
  </si>
  <si>
    <t>John McCall</t>
  </si>
  <si>
    <t xml:space="preserve">Foot lacerated </t>
  </si>
  <si>
    <t>J. Eager, scubaradio.com; J. Gaudin, GSAF</t>
  </si>
  <si>
    <t>2001.05.03-McCall.pdf</t>
  </si>
  <si>
    <r>
      <rPr>
        <sz val="8"/>
        <color indexed="8"/>
        <rFont val="Arial"/>
      </rPr>
      <t>http://sharkattackfile.net/spreadsheets/pdf_directory/2001.05.03-McCall.pdf</t>
    </r>
  </si>
  <si>
    <t>http://sharkattackfile.net/spreadsheets/pdf_directory/2001.05.03-McCall.pdf</t>
  </si>
  <si>
    <t>2001.05.03</t>
  </si>
  <si>
    <t>4377</t>
  </si>
  <si>
    <t>May-2001</t>
  </si>
  <si>
    <t>Spearfishing, carrying his catch</t>
  </si>
  <si>
    <t>FijiTV</t>
  </si>
  <si>
    <t>2001.05.00-Fiji.pdf</t>
  </si>
  <si>
    <r>
      <rPr>
        <sz val="8"/>
        <color indexed="8"/>
        <rFont val="Arial"/>
      </rPr>
      <t>http://sharkattackfile.net/spreadsheets/pdf_directory/2001.05.00-Fiji.pdf</t>
    </r>
  </si>
  <si>
    <t>http://sharkattackfile.net/spreadsheets/pdf_directory/2001.05.00-Fiji.pdf</t>
  </si>
  <si>
    <t>2001.05.00</t>
  </si>
  <si>
    <t>4376</t>
  </si>
  <si>
    <t>28-Apr-2001</t>
  </si>
  <si>
    <t>4 small lacerations on lower right leg</t>
  </si>
  <si>
    <t>2001.04.28-NV-NewSmyrnaBeach.pdf</t>
  </si>
  <si>
    <r>
      <rPr>
        <sz val="8"/>
        <color indexed="8"/>
        <rFont val="Arial"/>
      </rPr>
      <t>http://sharkattackfile.net/spreadsheets/pdf_directory/2001.04.28-NV-NewSmyrnaBeach.pdf</t>
    </r>
  </si>
  <si>
    <t>http://sharkattackfile.net/spreadsheets/pdf_directory/2001.04.28-NV-NewSmyrnaBeach.pdf</t>
  </si>
  <si>
    <t>2001.04.28</t>
  </si>
  <si>
    <t>4375</t>
  </si>
  <si>
    <t>13-Apr-2001</t>
  </si>
  <si>
    <t>Jonathan Bush</t>
  </si>
  <si>
    <t>Foot &amp; ankle lacerated</t>
  </si>
  <si>
    <t>J. Eager, scubaradio.com; Orlando Sentinel, April 14, 2001, p.A1</t>
  </si>
  <si>
    <t>2001.04.13.b-Bush.pdf</t>
  </si>
  <si>
    <r>
      <rPr>
        <sz val="8"/>
        <color indexed="8"/>
        <rFont val="Arial"/>
      </rPr>
      <t>http://sharkattackfile.net/spreadsheets/pdf_directory/2001.04.13.b-Bush.pdf</t>
    </r>
  </si>
  <si>
    <t>http://sharkattackfile.net/spreadsheets/pdf_directory/2001.04.13.b-Bush.pdf</t>
  </si>
  <si>
    <t>2001.04.13.b</t>
  </si>
  <si>
    <t>4374</t>
  </si>
  <si>
    <t>Andrew Barron</t>
  </si>
  <si>
    <t>Right foot &amp; ankle lacerated</t>
  </si>
  <si>
    <t>Possibly a juvenile blacktip or spinner shark</t>
  </si>
  <si>
    <t>S. Petersohn, GSAF; Orlando Sentinel, 4/14/2001, p.A1</t>
  </si>
  <si>
    <t>2001.04.13.a-Barron.pdf</t>
  </si>
  <si>
    <r>
      <rPr>
        <sz val="8"/>
        <color indexed="8"/>
        <rFont val="Arial"/>
      </rPr>
      <t>http://sharkattackfile.net/spreadsheets/pdf_directory/2001.04.13.a-Barron.pdf</t>
    </r>
  </si>
  <si>
    <t>http://sharkattackfile.net/spreadsheets/pdf_directory/2001.04.13.a-Barron.pdf</t>
  </si>
  <si>
    <t>2001.04.13.a</t>
  </si>
  <si>
    <t>4373</t>
  </si>
  <si>
    <t>12-Apr-2001</t>
  </si>
  <si>
    <t>Waveland Beach, Hutchinson Island, St Lucie County</t>
  </si>
  <si>
    <t>mid-30s</t>
  </si>
  <si>
    <t>Right ankle &amp; lower leg lacerated</t>
  </si>
  <si>
    <t xml:space="preserve">M. Large, Stuart News, 4/13/2001 </t>
  </si>
  <si>
    <t>2001.04.12.e-WavelandBeach.pdf</t>
  </si>
  <si>
    <r>
      <rPr>
        <sz val="8"/>
        <color indexed="8"/>
        <rFont val="Arial"/>
      </rPr>
      <t>http://sharkattackfile.net/spreadsheets/pdf_directory/2001.04.12.e-WavelandBeach.pdf</t>
    </r>
  </si>
  <si>
    <t>http://sharkattackfile.net/spreadsheets/pdf_directory/2001.04.12.e-WavelandBeach.pdf</t>
  </si>
  <si>
    <t>2001.04.12.e</t>
  </si>
  <si>
    <t>4372</t>
  </si>
  <si>
    <t>Richard Spence</t>
  </si>
  <si>
    <t>2001.04.12.d-Spence.pdf</t>
  </si>
  <si>
    <r>
      <rPr>
        <sz val="8"/>
        <color indexed="8"/>
        <rFont val="Arial"/>
      </rPr>
      <t>http://sharkattackfile.net/spreadsheets/pdf_directory/2001.04.12.d-Spence.pdf</t>
    </r>
  </si>
  <si>
    <t>http://sharkattackfile.net/spreadsheets/pdf_directory/2001.04.12.d-Spence.pdf</t>
  </si>
  <si>
    <t>2001.04.12.d</t>
  </si>
  <si>
    <t>4371</t>
  </si>
  <si>
    <t>Emmet Browning</t>
  </si>
  <si>
    <t>Small cuts on big &amp; pinky toes of left foot</t>
  </si>
  <si>
    <t>2001.04.12.c-Browning.pdf</t>
  </si>
  <si>
    <r>
      <rPr>
        <sz val="8"/>
        <color indexed="8"/>
        <rFont val="Arial"/>
      </rPr>
      <t>http://sharkattackfile.net/spreadsheets/pdf_directory/2001.04.12.c-Browning.pdf</t>
    </r>
  </si>
  <si>
    <t>http://sharkattackfile.net/spreadsheets/pdf_directory/2001.04.12.c-Browning.pdf</t>
  </si>
  <si>
    <t>2001.04.12.c</t>
  </si>
  <si>
    <t>4370</t>
  </si>
  <si>
    <t xml:space="preserve">John Fasio, Jr </t>
  </si>
  <si>
    <t>12h34</t>
  </si>
  <si>
    <t>2001.04.12.b-Fasio.pdf</t>
  </si>
  <si>
    <r>
      <rPr>
        <sz val="8"/>
        <color indexed="8"/>
        <rFont val="Arial"/>
      </rPr>
      <t>http://sharkattackfile.net/spreadsheets/pdf_directory/2001.04.12.b-Fasio.pdf</t>
    </r>
  </si>
  <si>
    <t>http://sharkattackfile.net/spreadsheets/pdf_directory/2001.04.12.b-Fasio.pdf</t>
  </si>
  <si>
    <t>2001.04.12.b</t>
  </si>
  <si>
    <t>4369</t>
  </si>
  <si>
    <t>New Smyrna Beach / Waveland, Volusia County</t>
  </si>
  <si>
    <t>Richard Lloyd</t>
  </si>
  <si>
    <t>11h53</t>
  </si>
  <si>
    <t>Possibly a 1.5 m [5'] blacktip or spinner shark</t>
  </si>
  <si>
    <t>2001.04.12.a-Lloyd.pdf</t>
  </si>
  <si>
    <r>
      <rPr>
        <sz val="8"/>
        <color indexed="8"/>
        <rFont val="Arial"/>
      </rPr>
      <t>http://sharkattackfile.net/spreadsheets/pdf_directory/2001.04.12.a-Lloyd.pdf</t>
    </r>
  </si>
  <si>
    <t>http://sharkattackfile.net/spreadsheets/pdf_directory/2001.04.12.a-Lloyd.pdf</t>
  </si>
  <si>
    <t>2001.04.12.a</t>
  </si>
  <si>
    <t>4368</t>
  </si>
  <si>
    <t>11-Apr-2001</t>
  </si>
  <si>
    <t>Elren Thresher</t>
  </si>
  <si>
    <t>Minor cuts on right heel &amp; foot</t>
  </si>
  <si>
    <t>8:04 pm</t>
  </si>
  <si>
    <t>S. Petersohn, GSAF; scubaradio.com; Orlando Sentinel, 4/14/2001, p.A1</t>
  </si>
  <si>
    <t>2001.04.11.d-Thresher.pdf</t>
  </si>
  <si>
    <r>
      <rPr>
        <sz val="8"/>
        <color indexed="8"/>
        <rFont val="Arial"/>
      </rPr>
      <t>http://sharkattackfile.net/spreadsheets/pdf_directory/2001.04.11.d-Thresher.pdf</t>
    </r>
  </si>
  <si>
    <t>http://sharkattackfile.net/spreadsheets/pdf_directory/2001.04.11.d-Thresher.pdf</t>
  </si>
  <si>
    <t>2001.04.11.d</t>
  </si>
  <si>
    <t>4367</t>
  </si>
  <si>
    <t>Jordan Carter</t>
  </si>
  <si>
    <t>Lacerations to top &amp; bottom of left foot</t>
  </si>
  <si>
    <t>12h46</t>
  </si>
  <si>
    <t>2001.04.11.c-NV-Carter.pdf</t>
  </si>
  <si>
    <r>
      <rPr>
        <sz val="8"/>
        <color indexed="8"/>
        <rFont val="Arial"/>
      </rPr>
      <t>http://sharkattackfile.net/spreadsheets/pdf_directory/2001.04.11.c-NV-Carter.pdf</t>
    </r>
  </si>
  <si>
    <t>http://sharkattackfile.net/spreadsheets/pdf_directory/2001.04.11.c-NV-Carter.pdf</t>
  </si>
  <si>
    <t>2001.04.11.c</t>
  </si>
  <si>
    <t>4366</t>
  </si>
  <si>
    <t>Ewa Beach, O'ahu</t>
  </si>
  <si>
    <t>Gilbert Dano</t>
  </si>
  <si>
    <t xml:space="preserve">Minor punctures &amp; lacerations on left hand </t>
  </si>
  <si>
    <t>1 m shark, possibly whitetip reef shark</t>
  </si>
  <si>
    <t>Honolulu Star Bulletin</t>
  </si>
  <si>
    <t>2001.04.11.a-Dano.pdf</t>
  </si>
  <si>
    <r>
      <rPr>
        <sz val="8"/>
        <color indexed="8"/>
        <rFont val="Arial"/>
      </rPr>
      <t>http://sharkattackfile.net/spreadsheets/pdf_directory/2001.04.11.a-Dano.pdf</t>
    </r>
  </si>
  <si>
    <t>http://sharkattackfile.net/spreadsheets/pdf_directory/2001.04.11.a-Dano.pdf</t>
  </si>
  <si>
    <t>2001.04.11.a</t>
  </si>
  <si>
    <t>4365</t>
  </si>
  <si>
    <t>10-Apr-2001</t>
  </si>
  <si>
    <t>a surfer from Port Orange</t>
  </si>
  <si>
    <t>Orlando Sentinel, 4/14/2001, p.A1</t>
  </si>
  <si>
    <t>2001.04.10-PortOrangeSurfer.pdf</t>
  </si>
  <si>
    <r>
      <rPr>
        <sz val="8"/>
        <color indexed="8"/>
        <rFont val="Arial"/>
      </rPr>
      <t>http://sharkattackfile.net/spreadsheets/pdf_directory/2001.04.10-PortOrangeSurfer.pdf</t>
    </r>
  </si>
  <si>
    <t>http://sharkattackfile.net/spreadsheets/pdf_directory/2001.04.10-PortOrangeSurfer.pdf</t>
  </si>
  <si>
    <t>2001.04.10</t>
  </si>
  <si>
    <t>4364</t>
  </si>
  <si>
    <t>08-Apr-2001</t>
  </si>
  <si>
    <t>Cape St. Francis</t>
  </si>
  <si>
    <t>Dunstan Hogan</t>
  </si>
  <si>
    <t>Thigh, hip &amp; buttock bitten</t>
  </si>
  <si>
    <t xml:space="preserve">White shark, 2.7 m [9'] </t>
  </si>
  <si>
    <t xml:space="preserve">M. Smale, P.E. Museum      </t>
  </si>
  <si>
    <t>2001.04.08.b-Hogan.pdf</t>
  </si>
  <si>
    <r>
      <rPr>
        <sz val="8"/>
        <color indexed="8"/>
        <rFont val="Arial"/>
      </rPr>
      <t>http://sharkattackfile.net/spreadsheets/pdf_directory/2001.04.08.b-Hogan.pdf</t>
    </r>
  </si>
  <si>
    <t>http://sharkattackfile.net/spreadsheets/pdf_directory/2001.04.08.b-Hogan.pdf</t>
  </si>
  <si>
    <t>2001.04.08.b</t>
  </si>
  <si>
    <t>4363</t>
  </si>
  <si>
    <t>Andranik Markossian</t>
  </si>
  <si>
    <t>Wrist lacerated PROVOKED INCIDENT</t>
  </si>
  <si>
    <t>ABC News; Northern Territory News, 4/9/2001, p.2</t>
  </si>
  <si>
    <t>2001.04.08.a-Markossian.pdf</t>
  </si>
  <si>
    <r>
      <rPr>
        <sz val="8"/>
        <color indexed="8"/>
        <rFont val="Arial"/>
      </rPr>
      <t>http://sharkattackfile.net/spreadsheets/pdf_directory/2001.04.08.a-Markossian.pdf</t>
    </r>
  </si>
  <si>
    <t>http://sharkattackfile.net/spreadsheets/pdf_directory/2001.04.08.a-Markossian.pdf</t>
  </si>
  <si>
    <t>2001.04.08.a</t>
  </si>
  <si>
    <t>4362</t>
  </si>
  <si>
    <t>05-Apr-2001</t>
  </si>
  <si>
    <t>Bethune Beach, south of New Smyrna Beach, Volusia County</t>
  </si>
  <si>
    <t>Standing alongside surfboard</t>
  </si>
  <si>
    <t>Jason Bartholem</t>
  </si>
  <si>
    <t>Minor lacerations to dorsum of left foot</t>
  </si>
  <si>
    <t>2001.04.05-Bartholem.pdf</t>
  </si>
  <si>
    <r>
      <rPr>
        <sz val="8"/>
        <color indexed="8"/>
        <rFont val="Arial"/>
      </rPr>
      <t>http://sharkattackfile.net/spreadsheets/pdf_directory/2001.04.05-Bartholem.pdf</t>
    </r>
  </si>
  <si>
    <t>http://sharkattackfile.net/spreadsheets/pdf_directory/2001.04.05-Bartholem.pdf</t>
  </si>
  <si>
    <t>2001.04.05</t>
  </si>
  <si>
    <t>4361</t>
  </si>
  <si>
    <t>02-Ap-2001</t>
  </si>
  <si>
    <t>Rio Grande de Norte</t>
  </si>
  <si>
    <t>Praia de Camapum, Macau</t>
  </si>
  <si>
    <t>Batin</t>
  </si>
  <si>
    <t>A.C.C.</t>
  </si>
  <si>
    <t>M. Szpilman</t>
  </si>
  <si>
    <t>2001.04.02.b-ACC.pdf</t>
  </si>
  <si>
    <r>
      <rPr>
        <sz val="8"/>
        <color indexed="8"/>
        <rFont val="Arial"/>
      </rPr>
      <t>http://sharkattackfile.net/spreadsheets/pdf_directory/2001.04.02.b-ACC.pdf</t>
    </r>
  </si>
  <si>
    <t>http://sharkattackfile.net/spreadsheets/pdf_directory/2001.04.02.b-ACC.pdf</t>
  </si>
  <si>
    <t>2001.04.02.b</t>
  </si>
  <si>
    <t>4360</t>
  </si>
  <si>
    <t>02-Apr-2001</t>
  </si>
  <si>
    <t>Nambucca River Entrance</t>
  </si>
  <si>
    <t>Richard Ellis</t>
  </si>
  <si>
    <t>2001.04.02.a-Ellis.pdf</t>
  </si>
  <si>
    <r>
      <rPr>
        <sz val="8"/>
        <color indexed="8"/>
        <rFont val="Arial"/>
      </rPr>
      <t>http://sharkattackfile.net/spreadsheets/pdf_directory/2001.04.02.a-Ellis.pdf</t>
    </r>
  </si>
  <si>
    <t>http://sharkattackfile.net/spreadsheets/pdf_directory/2001.04.02.a-Ellis.pdf</t>
  </si>
  <si>
    <t>2001.04.02.a</t>
  </si>
  <si>
    <t>4359</t>
  </si>
  <si>
    <t>23-Mar-2001</t>
  </si>
  <si>
    <t>Sandy Beach, Oahu</t>
  </si>
  <si>
    <t>Michael Mendez</t>
  </si>
  <si>
    <t>Minor cuts on left hand, body board bitten</t>
  </si>
  <si>
    <t>2001.03.23-Mendez.pdf</t>
  </si>
  <si>
    <r>
      <rPr>
        <sz val="8"/>
        <color indexed="8"/>
        <rFont val="Arial"/>
      </rPr>
      <t>http://sharkattackfile.net/spreadsheets/pdf_directory/2001.03.23-Mendez.pdf</t>
    </r>
  </si>
  <si>
    <t>http://sharkattackfile.net/spreadsheets/pdf_directory/2001.03.23-Mendez.pdf</t>
  </si>
  <si>
    <t>2001.03.23</t>
  </si>
  <si>
    <t>4358</t>
  </si>
  <si>
    <t>09-Mar-2001</t>
  </si>
  <si>
    <t>Coral Cove Park, Jupiter Island, Martin County</t>
  </si>
  <si>
    <t>Chad Hooker</t>
  </si>
  <si>
    <t>Fingers &amp; hand lacerated</t>
  </si>
  <si>
    <t xml:space="preserve">Spinner shark, 1.2 m to 1.5 m [4' to 5'] </t>
  </si>
  <si>
    <t>Shark Survivor. Inc.</t>
  </si>
  <si>
    <t>2001.03.09-Hooker.pdf</t>
  </si>
  <si>
    <r>
      <rPr>
        <sz val="8"/>
        <color indexed="8"/>
        <rFont val="Arial"/>
      </rPr>
      <t>http://sharkattackfile.net/spreadsheets/pdf_directory/2001.03.09-Hooker.pdf</t>
    </r>
  </si>
  <si>
    <t>http://sharkattackfile.net/spreadsheets/pdf_directory/2001.03.09-Hooker.pdf</t>
  </si>
  <si>
    <t>2001.03.09</t>
  </si>
  <si>
    <t>4357</t>
  </si>
  <si>
    <t>08-Mar-2001</t>
  </si>
  <si>
    <t>Nova Vicosa</t>
  </si>
  <si>
    <t>Attempting to catch a crocodile</t>
  </si>
  <si>
    <t>V.A.F.</t>
  </si>
  <si>
    <t>Lacerations below the knee</t>
  </si>
  <si>
    <t>2001.03.08-VAF.pdf</t>
  </si>
  <si>
    <r>
      <rPr>
        <sz val="8"/>
        <color indexed="8"/>
        <rFont val="Arial"/>
      </rPr>
      <t>http://sharkattackfile.net/spreadsheets/pdf_directory/2001.03.08-VAF.pdf</t>
    </r>
  </si>
  <si>
    <t>http://sharkattackfile.net/spreadsheets/pdf_directory/2001.03.08-VAF.pdf</t>
  </si>
  <si>
    <t>2001.03.08</t>
  </si>
  <si>
    <t>4356</t>
  </si>
  <si>
    <t>03-Mar-2001</t>
  </si>
  <si>
    <t>Carlo Alberto Brasileiro</t>
  </si>
  <si>
    <t>JC, 3/7/2001; Orlando Sentinel, 3/9/2001, p.A13</t>
  </si>
  <si>
    <t>2001.03.03-Brasileiro.pdf</t>
  </si>
  <si>
    <r>
      <rPr>
        <sz val="8"/>
        <color indexed="8"/>
        <rFont val="Arial"/>
      </rPr>
      <t>http://sharkattackfile.net/spreadsheets/pdf_directory/2001.03.03-Brasileiro.pdf</t>
    </r>
  </si>
  <si>
    <t>http://sharkattackfile.net/spreadsheets/pdf_directory/2001.03.03-Brasileiro.pdf</t>
  </si>
  <si>
    <t>2001.03.03</t>
  </si>
  <si>
    <t>4355</t>
  </si>
  <si>
    <t>Mar-2001</t>
  </si>
  <si>
    <t>CARIBBEAN SEA</t>
  </si>
  <si>
    <t>Between St. Maarten &amp; Anguilla</t>
  </si>
  <si>
    <r>
      <rPr>
        <sz val="8"/>
        <color indexed="12"/>
        <rFont val="Arial"/>
      </rPr>
      <t xml:space="preserve">Sinking of the 40' </t>
    </r>
    <r>
      <rPr>
        <i val="1"/>
        <sz val="8"/>
        <color indexed="12"/>
        <rFont val="Arial"/>
      </rPr>
      <t>Esperanza</t>
    </r>
    <r>
      <rPr>
        <sz val="8"/>
        <color indexed="12"/>
        <rFont val="Arial"/>
      </rPr>
      <t xml:space="preserve"> off St. Maartin with 36 refugees on board</t>
    </r>
  </si>
  <si>
    <t>Human remains recovered in shark caught off Anguilla, probable scavenging on drowned body</t>
  </si>
  <si>
    <t xml:space="preserve">Tiger shark, 8' </t>
  </si>
  <si>
    <t>2001.03.00-Anguilla.pdf</t>
  </si>
  <si>
    <r>
      <rPr>
        <sz val="8"/>
        <color indexed="8"/>
        <rFont val="Arial"/>
      </rPr>
      <t>http://sharkattackfile.net/spreadsheets/pdf_directory/2001.03.00-Anguilla.pdf</t>
    </r>
  </si>
  <si>
    <t>http://sharkattackfile.net/spreadsheets/pdf_directory/2001.03.00-Anguilla.pdf</t>
  </si>
  <si>
    <t>2001.03.00</t>
  </si>
  <si>
    <t>4354</t>
  </si>
  <si>
    <t>26-Feb-2001</t>
  </si>
  <si>
    <t>Albany (incident took place 200 metres from swimmers)</t>
  </si>
  <si>
    <t>Fishing for whiting</t>
  </si>
  <si>
    <t>5 m boat, occupants: Don &amp; Margaret Stubbs</t>
  </si>
  <si>
    <t xml:space="preserve">White shark, 5 m [16.5'] </t>
  </si>
  <si>
    <t>Illwara Mercury</t>
  </si>
  <si>
    <t>2001.02.26-BOAT.pdf</t>
  </si>
  <si>
    <r>
      <rPr>
        <sz val="8"/>
        <color indexed="8"/>
        <rFont val="Arial"/>
      </rPr>
      <t>http://sharkattackfile.net/spreadsheets/pdf_directory/2001.02.26-BOAT.pdf</t>
    </r>
  </si>
  <si>
    <t>http://sharkattackfile.net/spreadsheets/pdf_directory/2001.02.26-BOAT.pdf</t>
  </si>
  <si>
    <t>2001.02.26</t>
  </si>
  <si>
    <t>4353</t>
  </si>
  <si>
    <t>11-Feb-2001</t>
  </si>
  <si>
    <t>Off the western coast of peninsular Malaysia</t>
  </si>
  <si>
    <t>Pulau Pangkor (Pangkor Island)</t>
  </si>
  <si>
    <t>Bones recovered by fishermen in 300-kg [662-lb] white shark’s gut</t>
  </si>
  <si>
    <t>2001.02.11-Pangkor.pdf</t>
  </si>
  <si>
    <r>
      <rPr>
        <sz val="8"/>
        <color indexed="8"/>
        <rFont val="Arial"/>
      </rPr>
      <t>http://sharkattackfile.net/spreadsheets/pdf_directory/2001.02.11-Pangkor.pdf</t>
    </r>
  </si>
  <si>
    <t>http://sharkattackfile.net/spreadsheets/pdf_directory/2001.02.11-Pangkor.pdf</t>
  </si>
  <si>
    <t>2001.02.11</t>
  </si>
  <si>
    <t>4352</t>
  </si>
  <si>
    <t>04-Feb-2001</t>
  </si>
  <si>
    <t>Broome Head</t>
  </si>
  <si>
    <t>Mark Butler</t>
  </si>
  <si>
    <t>Bronze whaler shark, 2.5 m [8.25']  k</t>
  </si>
  <si>
    <t>Daily Dispatch, 2/6/2001</t>
  </si>
  <si>
    <t>2001.02.04-Butler.pdf</t>
  </si>
  <si>
    <r>
      <rPr>
        <sz val="8"/>
        <color indexed="8"/>
        <rFont val="Arial"/>
      </rPr>
      <t>http://sharkattackfile.net/spreadsheets/pdf_directory/2001.02.04-Butler.pdf</t>
    </r>
  </si>
  <si>
    <t>http://sharkattackfile.net/spreadsheets/pdf_directory/2001.02.04-Butler.pdf</t>
  </si>
  <si>
    <t>2001.02.04</t>
  </si>
  <si>
    <t>4351</t>
  </si>
  <si>
    <t>Reported  24-Jan-2001</t>
  </si>
  <si>
    <t>South West Rocks</t>
  </si>
  <si>
    <t>Mark Elkinton</t>
  </si>
  <si>
    <t>No injury, shark rammed &amp; bit kayak</t>
  </si>
  <si>
    <t>Daily Telegraph 1/24/2001, p.19</t>
  </si>
  <si>
    <t>2001.01.24.R-Elkinton.pdf</t>
  </si>
  <si>
    <r>
      <rPr>
        <sz val="8"/>
        <color indexed="8"/>
        <rFont val="Arial"/>
      </rPr>
      <t>http://sharkattackfile.net/spreadsheets/pdf_directory/2001.01.24.R-Elkinton.pdf</t>
    </r>
  </si>
  <si>
    <t>http://sharkattackfile.net/spreadsheets/pdf_directory/2001.01.24.R-Elkinton.pdf</t>
  </si>
  <si>
    <t>2001.01.24.R</t>
  </si>
  <si>
    <t>4350</t>
  </si>
  <si>
    <t>24-Jan-2001</t>
  </si>
  <si>
    <t>Off Blau Costa Verde resort</t>
  </si>
  <si>
    <t>Mrs. Soile Hamalainen</t>
  </si>
  <si>
    <t>2 m [6.75'] shark</t>
  </si>
  <si>
    <t>Trip Advisor, et al.</t>
  </si>
  <si>
    <t>2001.01.24.a-Hamalainen.pdf</t>
  </si>
  <si>
    <r>
      <rPr>
        <sz val="8"/>
        <color indexed="8"/>
        <rFont val="Arial"/>
      </rPr>
      <t>http://sharkattackfile.net/spreadsheets/pdf_directory/2001.01.24.a-Hamalainen.pdf</t>
    </r>
  </si>
  <si>
    <t>http://sharkattackfile.net/spreadsheets/pdf_directory/2001.01.24.a-Hamalainen.pdf</t>
  </si>
  <si>
    <t>2001.01.24</t>
  </si>
  <si>
    <t>4349</t>
  </si>
  <si>
    <t>21-Jan-2001</t>
  </si>
  <si>
    <t>Adelaide</t>
  </si>
  <si>
    <t>6 m boat, occupants John Winslet &amp; customers</t>
  </si>
  <si>
    <t xml:space="preserve">White shark, 4.3 m [14'] </t>
  </si>
  <si>
    <t>Northern Territory News, 1/22/2001, p.8</t>
  </si>
  <si>
    <t>2001.01.21-FishingBoats.pdf</t>
  </si>
  <si>
    <r>
      <rPr>
        <sz val="8"/>
        <color indexed="8"/>
        <rFont val="Arial"/>
      </rPr>
      <t>http://sharkattackfile.net/spreadsheets/pdf_directory/2001.01.21-FishingBoats.pdf</t>
    </r>
  </si>
  <si>
    <t>http://sharkattackfile.net/spreadsheets/pdf_directory/2001.01.21-FishingBoats.pdf</t>
  </si>
  <si>
    <t xml:space="preserve">2001.01.21 </t>
  </si>
  <si>
    <t>4348</t>
  </si>
  <si>
    <t>09-Jan-2001</t>
  </si>
  <si>
    <t>Sunset Cliffs, San Diego</t>
  </si>
  <si>
    <t>Larry McCash</t>
  </si>
  <si>
    <t>Foot bruised, board dinged</t>
  </si>
  <si>
    <t>1.8 m to 2.4 m [6' to 8'] "black finned shark"</t>
  </si>
  <si>
    <t>M. Sanders</t>
  </si>
  <si>
    <t>2001.01.09-McCash.pdf</t>
  </si>
  <si>
    <r>
      <rPr>
        <sz val="8"/>
        <color indexed="8"/>
        <rFont val="Arial"/>
      </rPr>
      <t>http://sharkattackfile.net/spreadsheets/pdf_directory/2001.01.09-McCash.pdf</t>
    </r>
  </si>
  <si>
    <t>http://sharkattackfile.net/spreadsheets/pdf_directory/2001.01.09-McCash.pdf</t>
  </si>
  <si>
    <t>2001.01.09</t>
  </si>
  <si>
    <t>4347</t>
  </si>
  <si>
    <t>06-Jan-2001</t>
  </si>
  <si>
    <t>Sandy Bay/Whananaki</t>
  </si>
  <si>
    <t xml:space="preserve">Dr. Michael Hogan </t>
  </si>
  <si>
    <t>C. Duffy</t>
  </si>
  <si>
    <t>2001.01.06-MikeHogan.pdf</t>
  </si>
  <si>
    <r>
      <rPr>
        <sz val="8"/>
        <color indexed="8"/>
        <rFont val="Arial"/>
      </rPr>
      <t>http://sharkattackfile.net/spreadsheets/pdf_directory/2001.01.06-MikeHogan.pdf</t>
    </r>
  </si>
  <si>
    <t>http://sharkattackfile.net/spreadsheets/pdf_directory/2001.01.06-MikeHogan.pdf</t>
  </si>
  <si>
    <t>2001.01.06</t>
  </si>
  <si>
    <t>4346</t>
  </si>
  <si>
    <t>24-Dec-2000</t>
  </si>
  <si>
    <t>2000</t>
  </si>
  <si>
    <t>Flinders Cay</t>
  </si>
  <si>
    <t>Daily Telegraph, 12/26/2000, p.7</t>
  </si>
  <si>
    <t>2000.12.24-FlindersDiver.pdf</t>
  </si>
  <si>
    <r>
      <rPr>
        <sz val="8"/>
        <color indexed="8"/>
        <rFont val="Arial"/>
      </rPr>
      <t>http://sharkattackfile.net/spreadsheets/pdf_directory/2000.12.24-FlindersDiver.pdf</t>
    </r>
  </si>
  <si>
    <t>http://sharkattackfile.net/spreadsheets/pdf_directory/2000.12.24-FlindersDiver.pdf</t>
  </si>
  <si>
    <t>2000.12.24</t>
  </si>
  <si>
    <t>4345</t>
  </si>
  <si>
    <t>12-Dec-2000</t>
  </si>
  <si>
    <t>Garden Island Resort</t>
  </si>
  <si>
    <t>Swimming back from anchored sailboat</t>
  </si>
  <si>
    <t>Michael Loxton</t>
  </si>
  <si>
    <t>6 m [20'] shark</t>
  </si>
  <si>
    <t>multiple internet sources</t>
  </si>
  <si>
    <t>2000.12.12-Loxton.pdf</t>
  </si>
  <si>
    <r>
      <rPr>
        <sz val="8"/>
        <color indexed="8"/>
        <rFont val="Arial"/>
      </rPr>
      <t>http://sharkattackfile.net/spreadsheets/pdf_directory/2000.12.12-Loxton.pdf</t>
    </r>
  </si>
  <si>
    <t>http://sharkattackfile.net/spreadsheets/pdf_directory/2000.12.12-Loxton.pdf</t>
  </si>
  <si>
    <t>2000.12.12</t>
  </si>
  <si>
    <t>4344</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</si>
  <si>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</si>
  <si>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</si>
  <si>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</si>
  <si>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</si>
  <si>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</si>
  <si>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</si>
  <si>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r>
      <rPr>
        <sz val="8"/>
        <color indexed="8"/>
        <rFont val="Arial"/>
      </rPr>
      <t>http://sharkattackfile.net/spreadsheets/pdf_directory/2000.12.11- boat.pdf</t>
    </r>
  </si>
  <si>
    <t>http://sharkattackfile.net/spreadsheets/pdf_directory/2000.12.11- boat.pdf</t>
  </si>
  <si>
    <t>2000.12.11</t>
  </si>
  <si>
    <t>4343</t>
  </si>
  <si>
    <t>05-Dec-2000</t>
  </si>
  <si>
    <t>New Brunswick</t>
  </si>
  <si>
    <t>Bay of Fundy</t>
  </si>
  <si>
    <t>Diving for sea urchins</t>
  </si>
  <si>
    <t>Daniel MacDonald</t>
  </si>
  <si>
    <t>Porbeagle shark, 3 m [10']rk</t>
  </si>
  <si>
    <t>A. Martin; Telegraph-Journal,  12/8/2000</t>
  </si>
  <si>
    <t>2000.12.05-MacDonald.pdf</t>
  </si>
  <si>
    <r>
      <rPr>
        <sz val="8"/>
        <color indexed="8"/>
        <rFont val="Arial"/>
      </rPr>
      <t>http://sharkattackfile.net/spreadsheets/pdf_directory/2000.12.05-MacDonald.pdf</t>
    </r>
  </si>
  <si>
    <t>http://sharkattackfile.net/spreadsheets/pdf_directory/2000.12.05-MacDonald.pdf</t>
  </si>
  <si>
    <t>2000.12.05</t>
  </si>
  <si>
    <t>4342</t>
  </si>
  <si>
    <t>03-Dec-2000</t>
  </si>
  <si>
    <t>Sykes Reef, Great Barrier Reef</t>
  </si>
  <si>
    <t>Chris Hogan</t>
  </si>
  <si>
    <t>Left elbow and forearm bitten</t>
  </si>
  <si>
    <t>N. Leys; Daily Telegraph, 12/4/2000.p.3</t>
  </si>
  <si>
    <t>2000.12.03-ChrisHogan.pdf</t>
  </si>
  <si>
    <r>
      <rPr>
        <sz val="8"/>
        <color indexed="8"/>
        <rFont val="Arial"/>
      </rPr>
      <t>http://sharkattackfile.net/spreadsheets/pdf_directory/2000.12.03-ChrisHogan.pdf</t>
    </r>
  </si>
  <si>
    <t>http://sharkattackfile.net/spreadsheets/pdf_directory/2000.12.03-ChrisHogan.pdf</t>
  </si>
  <si>
    <t>2000.12.03</t>
  </si>
  <si>
    <t>4341</t>
  </si>
  <si>
    <t>Dec-2000</t>
  </si>
  <si>
    <t>Arorangi, Rarotonga</t>
  </si>
  <si>
    <t>C. Tini, R.D. Weeks, GSAF</t>
  </si>
  <si>
    <t>2000.12.00 - Arorangi.pdf</t>
  </si>
  <si>
    <r>
      <rPr>
        <sz val="8"/>
        <color indexed="8"/>
        <rFont val="Arial"/>
      </rPr>
      <t>http://sharkattackfile.net/spreadsheets/pdf_directory/2000.12.00 - Arorangi.pdf</t>
    </r>
  </si>
  <si>
    <t>http://sharkattackfile.net/spreadsheets/pdf_directory/2000.12.00 - Arorangi.pdf</t>
  </si>
  <si>
    <t>2000.12.00</t>
  </si>
  <si>
    <t>4340</t>
  </si>
  <si>
    <t>21-Nov-2000</t>
  </si>
  <si>
    <t>Orpheus Island</t>
  </si>
  <si>
    <t>Diving (shell maintenance)</t>
  </si>
  <si>
    <t>George Lyons</t>
  </si>
  <si>
    <t>No injury, wetsuit &amp; swimfin torn</t>
  </si>
  <si>
    <t xml:space="preserve">Tiger shark, 4 m </t>
  </si>
  <si>
    <t>Courier-Mail, 11/24/2000, p.3</t>
  </si>
  <si>
    <t>2000.11.21-Lyons.pdf</t>
  </si>
  <si>
    <r>
      <rPr>
        <sz val="8"/>
        <color indexed="8"/>
        <rFont val="Arial"/>
      </rPr>
      <t>http://sharkattackfile.net/spreadsheets/pdf_directory/2000.11.21-Lyons.pdf</t>
    </r>
  </si>
  <si>
    <t>http://sharkattackfile.net/spreadsheets/pdf_directory/2000.11.21-Lyons.pdf</t>
  </si>
  <si>
    <t>2000.11.21</t>
  </si>
  <si>
    <t>4339</t>
  </si>
  <si>
    <t>20-Nov-2000</t>
  </si>
  <si>
    <t>Ceduna</t>
  </si>
  <si>
    <t>Shipwrecked</t>
  </si>
  <si>
    <t>Danny Thorpe</t>
  </si>
  <si>
    <t>Missing, thought to have been taken by a shark</t>
  </si>
  <si>
    <t>2000.11.20-Thorpe.pdf</t>
  </si>
  <si>
    <r>
      <rPr>
        <sz val="8"/>
        <color indexed="8"/>
        <rFont val="Arial"/>
      </rPr>
      <t>http://sharkattackfile.net/spreadsheets/pdf_directory/2000.11.20-Thorpe.pdf</t>
    </r>
  </si>
  <si>
    <t>http://sharkattackfile.net/spreadsheets/pdf_directory/2000.11.20-Thorpe.pdf</t>
  </si>
  <si>
    <t>2000.11.20</t>
  </si>
  <si>
    <t>4338</t>
  </si>
  <si>
    <t>17-Nov-2000</t>
  </si>
  <si>
    <t>Bonita Springs, Lee County</t>
  </si>
  <si>
    <t>Colin Shadforth</t>
  </si>
  <si>
    <t>1.2 m to 1.8 m [4' to 6'] shark</t>
  </si>
  <si>
    <t>South Florida Sun Sentinel, 11/19/2000, p.6B</t>
  </si>
  <si>
    <t>2000.11.18-Shadforth.pdf</t>
  </si>
  <si>
    <r>
      <rPr>
        <sz val="8"/>
        <color indexed="8"/>
        <rFont val="Arial"/>
      </rPr>
      <t>http://sharkattackfile.net/spreadsheets/pdf_directory/2000.11.18-Shadforth.pdf</t>
    </r>
  </si>
  <si>
    <t>http://sharkattackfile.net/spreadsheets/pdf_directory/2000.11.18-Shadforth.pdf</t>
  </si>
  <si>
    <t>2000.11.18</t>
  </si>
  <si>
    <t>4337</t>
  </si>
  <si>
    <t>10-Nov-2000</t>
  </si>
  <si>
    <t>Vaughn Beach, Flagler County</t>
  </si>
  <si>
    <t>Eileen Skeie</t>
  </si>
  <si>
    <t>E. Skeie</t>
  </si>
  <si>
    <t>2000.11.10-Skeie.pdf</t>
  </si>
  <si>
    <r>
      <rPr>
        <sz val="8"/>
        <color indexed="8"/>
        <rFont val="Arial"/>
      </rPr>
      <t>http://sharkattackfile.net/spreadsheets/pdf_directory/2000.11.10-Skeie.pdf</t>
    </r>
  </si>
  <si>
    <t>http://sharkattackfile.net/spreadsheets/pdf_directory/2000.11.10-Skeie.pdf</t>
  </si>
  <si>
    <t>2000.11.10</t>
  </si>
  <si>
    <t>4336</t>
  </si>
  <si>
    <t>06-Nov-2000</t>
  </si>
  <si>
    <t>Cottesloe Beach, Perth</t>
  </si>
  <si>
    <t>Dirk Avery</t>
  </si>
  <si>
    <t>Leg &amp; feet lacerated</t>
  </si>
  <si>
    <t xml:space="preserve">White shark, 4.9 m [16'] </t>
  </si>
  <si>
    <t>B. May, AAP; G. Thiel</t>
  </si>
  <si>
    <t>2000.11.06.b-Avery.pdf</t>
  </si>
  <si>
    <r>
      <rPr>
        <sz val="8"/>
        <color indexed="8"/>
        <rFont val="Arial"/>
      </rPr>
      <t>http://sharkattackfile.net/spreadsheets/pdf_directory/2000.11.06.b-Avery.pdf</t>
    </r>
  </si>
  <si>
    <t>http://sharkattackfile.net/spreadsheets/pdf_directory/2000.11.06.b-Avery.pdf</t>
  </si>
  <si>
    <t>2000.11.06.b</t>
  </si>
  <si>
    <t>4335</t>
  </si>
  <si>
    <t>Ken Crew</t>
  </si>
  <si>
    <t xml:space="preserve">FATAL, torso bitten, leg severed </t>
  </si>
  <si>
    <t>2000.11.06.a-KenCrew.pdf</t>
  </si>
  <si>
    <r>
      <rPr>
        <sz val="8"/>
        <color indexed="8"/>
        <rFont val="Arial"/>
      </rPr>
      <t>http://sharkattackfile.net/spreadsheets/pdf_directory/2000.11.06.a-KenCrew.pdf</t>
    </r>
  </si>
  <si>
    <t>http://sharkattackfile.net/spreadsheets/pdf_directory/2000.11.06.a-KenCrew.pdf</t>
  </si>
  <si>
    <t>2000.11.06.a</t>
  </si>
  <si>
    <t>4334</t>
  </si>
  <si>
    <t>04-Nov-2000</t>
  </si>
  <si>
    <t>1/4 to 1/2 m north of the jetty at Bunkers, Eureka, Humboldt County</t>
  </si>
  <si>
    <t>Casey Stewman</t>
  </si>
  <si>
    <t>Both thighs bitten</t>
  </si>
  <si>
    <t>J. Ramsay, California Fish &amp; Game; R. Collier</t>
  </si>
  <si>
    <t>2000.11.04-Stewman.pdf</t>
  </si>
  <si>
    <r>
      <rPr>
        <sz val="8"/>
        <color indexed="8"/>
        <rFont val="Arial"/>
      </rPr>
      <t>http://sharkattackfile.net/spreadsheets/pdf_directory/2000.11.04-Stewman.pdf</t>
    </r>
  </si>
  <si>
    <t>http://sharkattackfile.net/spreadsheets/pdf_directory/2000.11.04-Stewman.pdf</t>
  </si>
  <si>
    <t>2000.11.04</t>
  </si>
  <si>
    <t>4333</t>
  </si>
  <si>
    <t>29-Oct-2000</t>
  </si>
  <si>
    <t>Peel Island</t>
  </si>
  <si>
    <t>boat, occupant: Paul Kelly</t>
  </si>
  <si>
    <t>No Injury to occupant, shark holed and sank boat</t>
  </si>
  <si>
    <t>2000.10.29-Kelly.pdf</t>
  </si>
  <si>
    <r>
      <rPr>
        <sz val="8"/>
        <color indexed="8"/>
        <rFont val="Arial"/>
      </rPr>
      <t>http://sharkattackfile.net/spreadsheets/pdf_directory/2000.10.29-Kelly.pdf</t>
    </r>
  </si>
  <si>
    <t>http://sharkattackfile.net/spreadsheets/pdf_directory/2000.10.29-Kelly.pdf</t>
  </si>
  <si>
    <t>2000.10.29</t>
  </si>
  <si>
    <t>4332</t>
  </si>
  <si>
    <t>20-Oct-2000</t>
  </si>
  <si>
    <t>Fort Pierce Inlet State Park, St Lucie County</t>
  </si>
  <si>
    <t>Jason Licamele</t>
  </si>
  <si>
    <t>Stuart News, 10/21/2000</t>
  </si>
  <si>
    <t>2000.10.20-Licamele.pdf</t>
  </si>
  <si>
    <r>
      <rPr>
        <sz val="8"/>
        <color indexed="8"/>
        <rFont val="Arial"/>
      </rPr>
      <t>http://sharkattackfile.net/spreadsheets/pdf_directory/2000.10.20-Licamele.pdf</t>
    </r>
  </si>
  <si>
    <t>http://sharkattackfile.net/spreadsheets/pdf_directory/2000.10.20-Licamele.pdf</t>
  </si>
  <si>
    <t>2000.10.20</t>
  </si>
  <si>
    <t>4331</t>
  </si>
  <si>
    <t>18-Oct-2000</t>
  </si>
  <si>
    <t>Olowalu</t>
  </si>
  <si>
    <t>Henrietta Musselwhite</t>
  </si>
  <si>
    <t>Right side of back / torso lacerated</t>
  </si>
  <si>
    <t xml:space="preserve">Tiger shark, 1.8 m to 2.4 m [6' to 8'] </t>
  </si>
  <si>
    <t>2000.10.18-Musselwhite.pdf</t>
  </si>
  <si>
    <r>
      <rPr>
        <sz val="8"/>
        <color indexed="8"/>
        <rFont val="Arial"/>
      </rPr>
      <t>http://sharkattackfile.net/spreadsheets/pdf_directory/2000.10.18-Musselwhite.pdf</t>
    </r>
  </si>
  <si>
    <t>http://sharkattackfile.net/spreadsheets/pdf_directory/2000.10.18-Musselwhite.pdf</t>
  </si>
  <si>
    <t>2000.10.18</t>
  </si>
  <si>
    <t>4330</t>
  </si>
  <si>
    <t>14-Oct-2000</t>
  </si>
  <si>
    <t>South Beach, Sebastian, Indian River County</t>
  </si>
  <si>
    <t>Norman Payne</t>
  </si>
  <si>
    <t>D. Robinson, Vero Beach Press Journal, 10/17/2000, p.A4</t>
  </si>
  <si>
    <t>2000.10.14-Payne.pdf</t>
  </si>
  <si>
    <r>
      <rPr>
        <sz val="8"/>
        <color indexed="8"/>
        <rFont val="Arial"/>
      </rPr>
      <t>http://sharkattackfile.net/spreadsheets/pdf_directory/2000.10.14-Payne.pdf</t>
    </r>
  </si>
  <si>
    <t>http://sharkattackfile.net/spreadsheets/pdf_directory/2000.10.14-Payne.pdf</t>
  </si>
  <si>
    <t>2000.10.14</t>
  </si>
  <si>
    <t>4329</t>
  </si>
  <si>
    <t>09-Oct-2000</t>
  </si>
  <si>
    <t>Lake Worth Inlet/West Palm Beach, Palm Beach County</t>
  </si>
  <si>
    <t>Matt Kraskiewicz</t>
  </si>
  <si>
    <t>2.1 to 2.4 m [7' to 8'] shark</t>
  </si>
  <si>
    <t>South Florida Sun-Sentinel, 10/11/2000</t>
  </si>
  <si>
    <t>2000.10.09-Kraskiecwicz.pdf</t>
  </si>
  <si>
    <r>
      <rPr>
        <sz val="8"/>
        <color indexed="8"/>
        <rFont val="Arial"/>
      </rPr>
      <t>http://sharkattackfile.net/spreadsheets/pdf_directory/2000.10.09-Kraskiecwicz.pdf</t>
    </r>
  </si>
  <si>
    <t>http://sharkattackfile.net/spreadsheets/pdf_directory/2000.10.09-Kraskiecwicz.pdf</t>
  </si>
  <si>
    <t>2000.10.09</t>
  </si>
  <si>
    <t>4328</t>
  </si>
  <si>
    <t>06-Oct-2000</t>
  </si>
  <si>
    <t>Austin White</t>
  </si>
  <si>
    <t xml:space="preserve">Blacktip shark, 2' </t>
  </si>
  <si>
    <t>SharkSurvivor.com; M.I.Johnson, Daytona Beach News Journal, 10/7/2000, p.1A; Daytona News Journal, 10/8/2000, p.4B</t>
  </si>
  <si>
    <t>2000.10.06.b-White.pdf</t>
  </si>
  <si>
    <r>
      <rPr>
        <sz val="8"/>
        <color indexed="8"/>
        <rFont val="Arial"/>
      </rPr>
      <t>http://sharkattackfile.net/spreadsheets/pdf_directory/2000.10.06.b-White.pdf</t>
    </r>
  </si>
  <si>
    <t>http://sharkattackfile.net/spreadsheets/pdf_directory/2000.10.06.b-White.pdf</t>
  </si>
  <si>
    <t>2000.10.06.b</t>
  </si>
  <si>
    <t>4327</t>
  </si>
  <si>
    <t>Taylor Holley</t>
  </si>
  <si>
    <t>Right foot &amp; heel lacerated</t>
  </si>
  <si>
    <t>12h48</t>
  </si>
  <si>
    <t xml:space="preserve">S. Petersohn, GSAF; M.I.Johnson, Daytona Beach News Journal, 10/7/2000, p.1A; Bradenton Herald 10/8/2000, </t>
  </si>
  <si>
    <t>2000.10.06.a-Holley.pdf</t>
  </si>
  <si>
    <r>
      <rPr>
        <sz val="8"/>
        <color indexed="8"/>
        <rFont val="Arial"/>
      </rPr>
      <t>http://sharkattackfile.net/spreadsheets/pdf_directory/2000.10.06.a-Holley.pdf</t>
    </r>
  </si>
  <si>
    <t>http://sharkattackfile.net/spreadsheets/pdf_directory/2000.10.06.a-Holley.pdf</t>
  </si>
  <si>
    <t>2000.10.06.a</t>
  </si>
  <si>
    <t>4326</t>
  </si>
  <si>
    <t>02-Oct-2000</t>
  </si>
  <si>
    <t>Mark Taylor</t>
  </si>
  <si>
    <t>Upper left arm lacerated</t>
  </si>
  <si>
    <t>The State (Columbia), 10/6/2000, p.A6</t>
  </si>
  <si>
    <t>2000.10.02-Taylor.pdf</t>
  </si>
  <si>
    <r>
      <rPr>
        <sz val="8"/>
        <color indexed="8"/>
        <rFont val="Arial"/>
      </rPr>
      <t>http://sharkattackfile.net/spreadsheets/pdf_directory/2000.10.02-Taylor.pdf</t>
    </r>
  </si>
  <si>
    <t>http://sharkattackfile.net/spreadsheets/pdf_directory/2000.10.02-Taylor.pdf</t>
  </si>
  <si>
    <t>2000.10.02</t>
  </si>
  <si>
    <t>4325</t>
  </si>
  <si>
    <t>29-Sep-2000</t>
  </si>
  <si>
    <t>Peck Euwer</t>
  </si>
  <si>
    <t>White shark, 4.3 m [14']</t>
  </si>
  <si>
    <t>P. Euwer, Ocean.com; D.W. Cole &amp; M. DesJardins, Santa Cruz Sentinel</t>
  </si>
  <si>
    <t>2000.09.29-Euwer.pdf</t>
  </si>
  <si>
    <r>
      <rPr>
        <sz val="8"/>
        <color indexed="8"/>
        <rFont val="Arial"/>
      </rPr>
      <t>http://sharkattackfile.net/spreadsheets/pdf_directory/2000.09.29-Euwer.pdf</t>
    </r>
  </si>
  <si>
    <t>http://sharkattackfile.net/spreadsheets/pdf_directory/2000.09.29-Euwer.pdf</t>
  </si>
  <si>
    <t>2000.09.29</t>
  </si>
  <si>
    <t>4324</t>
  </si>
  <si>
    <t>25-Sep-2000</t>
  </si>
  <si>
    <t>Black Point, Eyre Peninsula</t>
  </si>
  <si>
    <t>Jevan Wright</t>
  </si>
  <si>
    <t>2000.09.25-Wright.pdf</t>
  </si>
  <si>
    <r>
      <rPr>
        <sz val="8"/>
        <color indexed="8"/>
        <rFont val="Arial"/>
      </rPr>
      <t>http://sharkattackfile.net/spreadsheets/pdf_directory/2000.09.25-Wright.pdf</t>
    </r>
  </si>
  <si>
    <t>http://sharkattackfile.net/spreadsheets/pdf_directory/2000.09.25-Wright.pdf</t>
  </si>
  <si>
    <t>2000.09.25</t>
  </si>
  <si>
    <t>4323</t>
  </si>
  <si>
    <t>24-Sep-2000</t>
  </si>
  <si>
    <t>Cactus Beach near Penong</t>
  </si>
  <si>
    <t>Cameron Bayes</t>
  </si>
  <si>
    <t xml:space="preserve">White shark, 4 m to 5 m [13' to 16.5'] </t>
  </si>
  <si>
    <t>2000.09.24-Bayes.pdf</t>
  </si>
  <si>
    <r>
      <rPr>
        <sz val="8"/>
        <color indexed="8"/>
        <rFont val="Arial"/>
      </rPr>
      <t>http://sharkattackfile.net/spreadsheets/pdf_directory/2000.09.24-Bayes.pdf</t>
    </r>
  </si>
  <si>
    <t>http://sharkattackfile.net/spreadsheets/pdf_directory/2000.09.24-Bayes.pdf</t>
  </si>
  <si>
    <t>2000.09.24</t>
  </si>
  <si>
    <t>4322</t>
  </si>
  <si>
    <t>19-Sep-2000</t>
  </si>
  <si>
    <t>Wollongong</t>
  </si>
  <si>
    <t>Fell onto dead shark</t>
  </si>
  <si>
    <t>Foot lacerated from toe to heel when he tripped on shark during fishing competition PROVOKED INCIDENT</t>
  </si>
  <si>
    <t>100-kg [221-lb] dead blue shark</t>
  </si>
  <si>
    <t>Illwara Mercury. 9/19/2000</t>
  </si>
  <si>
    <t>2000.09.18-boy_provoked.pdf</t>
  </si>
  <si>
    <r>
      <rPr>
        <sz val="8"/>
        <color indexed="8"/>
        <rFont val="Arial"/>
      </rPr>
      <t>http://sharkattackfile.net/spreadsheets/pdf_directory/2000.09.18-boy_provoked.pdf</t>
    </r>
  </si>
  <si>
    <t>http://sharkattackfile.net/spreadsheets/pdf_directory/2000.09.18-boy_provoked.pdf</t>
  </si>
  <si>
    <t>2000.09.18</t>
  </si>
  <si>
    <t>4321</t>
  </si>
  <si>
    <t>16-Sep-2000</t>
  </si>
  <si>
    <t>OKINAWA</t>
  </si>
  <si>
    <t>Miyako Island</t>
  </si>
  <si>
    <t>Sunayama Beach</t>
  </si>
  <si>
    <t>Takayuki Miura</t>
  </si>
  <si>
    <t xml:space="preserve"> FATAL</t>
  </si>
  <si>
    <t xml:space="preserve">White shark, 2.5 m </t>
  </si>
  <si>
    <t>M. Shimbun; japanupdate.com</t>
  </si>
  <si>
    <t>2000.09.16.b-Miura.pdf</t>
  </si>
  <si>
    <r>
      <rPr>
        <sz val="8"/>
        <color indexed="8"/>
        <rFont val="Arial"/>
      </rPr>
      <t>http://sharkattackfile.net/spreadsheets/pdf_directory/2000.09.16.b-Miura.pdf</t>
    </r>
  </si>
  <si>
    <t>http://sharkattackfile.net/spreadsheets/pdf_directory/2000.09.16.b-Miura.pdf</t>
  </si>
  <si>
    <t>2000.09.16.b</t>
  </si>
  <si>
    <t>4320</t>
  </si>
  <si>
    <t>Non-fatal</t>
  </si>
  <si>
    <t>2000.09.16.a-NV-IsleOfPalms.pdf</t>
  </si>
  <si>
    <r>
      <rPr>
        <sz val="8"/>
        <color indexed="8"/>
        <rFont val="Arial"/>
      </rPr>
      <t>http://sharkattackfile.net/spreadsheets/pdf_directory/2000.09.16.a-NV-IsleOfPalms.pdf</t>
    </r>
  </si>
  <si>
    <t>http://sharkattackfile.net/spreadsheets/pdf_directory/2000.09.16.a-NV-IsleOfPalms.pdf</t>
  </si>
  <si>
    <t>2000.09.16.a</t>
  </si>
  <si>
    <t>4319</t>
  </si>
  <si>
    <t>15-Sep-2000</t>
  </si>
  <si>
    <t>Fort Pierce Inlet, St Lucie County</t>
  </si>
  <si>
    <t>Standing / surfing</t>
  </si>
  <si>
    <t>Gary Smith</t>
  </si>
  <si>
    <t>Right lower leg &amp; ankle lacerated</t>
  </si>
  <si>
    <t>SharkSurvivor.com.; The Stuart (FL) News, 9/19/2000</t>
  </si>
  <si>
    <t>2000.09.15-Smith.pdf</t>
  </si>
  <si>
    <r>
      <rPr>
        <sz val="8"/>
        <color indexed="8"/>
        <rFont val="Arial"/>
      </rPr>
      <t>http://sharkattackfile.net/spreadsheets/pdf_directory/2000.09.15-Smith.pdf</t>
    </r>
  </si>
  <si>
    <t>http://sharkattackfile.net/spreadsheets/pdf_directory/2000.09.15-Smith.pdf</t>
  </si>
  <si>
    <t>2000.09.15</t>
  </si>
  <si>
    <t>4318</t>
  </si>
  <si>
    <t>12-Sep-2000</t>
  </si>
  <si>
    <t>Sebastian Inlet, Indian River or Brevard County</t>
  </si>
  <si>
    <t>Brenda Fried</t>
  </si>
  <si>
    <t>Puncture wounds on knee</t>
  </si>
  <si>
    <t>SharkSurvivor.com; Florida Today, 9/13/2000</t>
  </si>
  <si>
    <t>2000.09.12-Fried.pdf</t>
  </si>
  <si>
    <r>
      <rPr>
        <sz val="8"/>
        <color indexed="8"/>
        <rFont val="Arial"/>
      </rPr>
      <t>http://sharkattackfile.net/spreadsheets/pdf_directory/2000.09.12-Fried.pdf</t>
    </r>
  </si>
  <si>
    <t>http://sharkattackfile.net/spreadsheets/pdf_directory/2000.09.12-Fried.pdf</t>
  </si>
  <si>
    <t>2000.09.12</t>
  </si>
  <si>
    <t>4317</t>
  </si>
  <si>
    <t>11-Sep-2000</t>
  </si>
  <si>
    <t>Swimming / Body surfing</t>
  </si>
  <si>
    <t>Jason Armstrong</t>
  </si>
  <si>
    <t>Finger lacerated</t>
  </si>
  <si>
    <t>60 cm to 90 cm [2' to 3'] shark</t>
  </si>
  <si>
    <t>S. Petersohn, GSAF; Daytona  Beach News Journal, 9/12/2000, p.1.A; Orlando Sentinel, 9/12/2000, p.D2</t>
  </si>
  <si>
    <t>2000.09.11-Armstrong.pdf</t>
  </si>
  <si>
    <r>
      <rPr>
        <sz val="8"/>
        <color indexed="8"/>
        <rFont val="Arial"/>
      </rPr>
      <t>http://sharkattackfile.net/spreadsheets/pdf_directory/2000.09.11-Armstrong.pdf</t>
    </r>
  </si>
  <si>
    <t>http://sharkattackfile.net/spreadsheets/pdf_directory/2000.09.11-Armstrong.pdf</t>
  </si>
  <si>
    <t>2000.09.11</t>
  </si>
  <si>
    <t>4316</t>
  </si>
  <si>
    <t>10-Sep-2000</t>
  </si>
  <si>
    <t>Minor injury to arm and hand</t>
  </si>
  <si>
    <t>17h42</t>
  </si>
  <si>
    <t>Fort Pierce Tribune, 9/12/2000</t>
  </si>
  <si>
    <t>2000.09.10.b-Boy.pdf</t>
  </si>
  <si>
    <r>
      <rPr>
        <sz val="8"/>
        <color indexed="8"/>
        <rFont val="Arial"/>
      </rPr>
      <t>http://sharkattackfile.net/spreadsheets/pdf_directory/2000.09.10.b-Boy.pdf</t>
    </r>
  </si>
  <si>
    <t>http://sharkattackfile.net/spreadsheets/pdf_directory/2000.09.10.b-Boy.pdf</t>
  </si>
  <si>
    <t>2000.09.10.b</t>
  </si>
  <si>
    <t>4315</t>
  </si>
  <si>
    <t>Gary Adkison</t>
  </si>
  <si>
    <t>Swim fin bitten</t>
  </si>
  <si>
    <t xml:space="preserve">White shark, 3.5 m [11.5']  male </t>
  </si>
  <si>
    <t>2000.09.10.a-Adkinson.pdf</t>
  </si>
  <si>
    <r>
      <rPr>
        <sz val="8"/>
        <color indexed="8"/>
        <rFont val="Arial"/>
      </rPr>
      <t>http://sharkattackfile.net/spreadsheets/pdf_directory/2000.09.10.a-Adkinson.pdf</t>
    </r>
  </si>
  <si>
    <t>http://sharkattackfile.net/spreadsheets/pdf_directory/2000.09.10.a-Adkinson.pdf</t>
  </si>
  <si>
    <t>2000.09.10.a</t>
  </si>
  <si>
    <t>4314</t>
  </si>
  <si>
    <t>08-Sep-2000</t>
  </si>
  <si>
    <t>TANZANIA</t>
  </si>
  <si>
    <t>Coco Beach, Dar-es-Salaam (Reported as the 5th fatality in 3 months at Coco Beach)</t>
  </si>
  <si>
    <t>Godfrey Msemwa</t>
  </si>
  <si>
    <t>Thought to involve a Zambesi shark</t>
  </si>
  <si>
    <t xml:space="preserve">E. Matechi; A. Mbogora </t>
  </si>
  <si>
    <t>2000.09.08.c-Msemwa.pdf</t>
  </si>
  <si>
    <r>
      <rPr>
        <sz val="8"/>
        <color indexed="8"/>
        <rFont val="Arial"/>
      </rPr>
      <t>http://sharkattackfile.net/spreadsheets/pdf_directory/2000.09.08.c-Msemwa.pdf</t>
    </r>
  </si>
  <si>
    <t>http://sharkattackfile.net/spreadsheets/pdf_directory/2000.09.08.c-Msemwa.pdf</t>
  </si>
  <si>
    <t>2000.09.08.c</t>
  </si>
  <si>
    <t>4313</t>
  </si>
  <si>
    <t>Terrill Crane</t>
  </si>
  <si>
    <t>S. Petersohn, GSAF; M. I. Johnson,  Daytona Beach News Journal, 9/19/2000, p.1A; Orlando Sentinel, 9/9/2000 , p.D2</t>
  </si>
  <si>
    <t>2000.09.08.b-Crane.pdf</t>
  </si>
  <si>
    <r>
      <rPr>
        <sz val="8"/>
        <color indexed="8"/>
        <rFont val="Arial"/>
      </rPr>
      <t>http://sharkattackfile.net/spreadsheets/pdf_directory/2000.09.08.b-Crane.pdf</t>
    </r>
  </si>
  <si>
    <t>http://sharkattackfile.net/spreadsheets/pdf_directory/2000.09.08.b-Crane.pdf</t>
  </si>
  <si>
    <t>2000.09.08.b</t>
  </si>
  <si>
    <t>4312</t>
  </si>
  <si>
    <t xml:space="preserve">Pic du Diable </t>
  </si>
  <si>
    <t>Karim Maan</t>
  </si>
  <si>
    <t>Clicanoo, le journal  de l'Ile de la Réunion; Northern Territory News, 9/12/2000, p.6</t>
  </si>
  <si>
    <t>2000.09.08.a-KarimMaan.pdf</t>
  </si>
  <si>
    <r>
      <rPr>
        <sz val="8"/>
        <color indexed="8"/>
        <rFont val="Arial"/>
      </rPr>
      <t>http://sharkattackfile.net/spreadsheets/pdf_directory/2000.09.08.a-KarimMaan.pdf</t>
    </r>
  </si>
  <si>
    <t>http://sharkattackfile.net/spreadsheets/pdf_directory/2000.09.08.a-KarimMaan.pdf</t>
  </si>
  <si>
    <t>2000.09.08.a</t>
  </si>
  <si>
    <t>4311</t>
  </si>
  <si>
    <t>Early Sep-2000</t>
  </si>
  <si>
    <t>Coco Beach, Dar-es-Salaam</t>
  </si>
  <si>
    <t>T. Thierry</t>
  </si>
  <si>
    <t>2000.09.00-CocoBeach4.pdf</t>
  </si>
  <si>
    <r>
      <rPr>
        <sz val="8"/>
        <color indexed="8"/>
        <rFont val="Arial"/>
      </rPr>
      <t>http://sharkattackfile.net/spreadsheets/pdf_directory/2000.09.00-CocoBeach4.pdf</t>
    </r>
  </si>
  <si>
    <t>http://sharkattackfile.net/spreadsheets/pdf_directory/2000.09.00-CocoBeach4.pdf</t>
  </si>
  <si>
    <t>2000.09.00.b</t>
  </si>
  <si>
    <t>4310</t>
  </si>
  <si>
    <t>31-Aug-2000</t>
  </si>
  <si>
    <t>Rickey Johnson</t>
  </si>
  <si>
    <t>Punctures &amp; lacerations on right foot</t>
  </si>
  <si>
    <t>12h35</t>
  </si>
  <si>
    <t>A 2' shark was seen in the area by witnesses</t>
  </si>
  <si>
    <t>2000.08.31-Johnson.pdf</t>
  </si>
  <si>
    <r>
      <rPr>
        <sz val="8"/>
        <color indexed="8"/>
        <rFont val="Arial"/>
      </rPr>
      <t>http://sharkattackfile.net/spreadsheets/pdf_directory/2000.08.31-Johnson.pdf</t>
    </r>
  </si>
  <si>
    <t>http://sharkattackfile.net/spreadsheets/pdf_directory/2000.08.31-Johnson.pdf</t>
  </si>
  <si>
    <t>2000.08.31</t>
  </si>
  <si>
    <t>4309</t>
  </si>
  <si>
    <t>30-Aug-2000</t>
  </si>
  <si>
    <t>Boca Ciega Bay, Tampa, Pinellas County</t>
  </si>
  <si>
    <t>Thaddeus Kubinski</t>
  </si>
  <si>
    <t>Thought to involve a 2.7 m [9'], 400-lb bull shark</t>
  </si>
  <si>
    <t>E. Ritter, GSAF; Charlotte Observer, 9/1/2000, p.4A; Orlando Sentinel, 8/31/2000, p.A19</t>
  </si>
  <si>
    <t>2000.08.30-Kubinski.pdf</t>
  </si>
  <si>
    <r>
      <rPr>
        <sz val="8"/>
        <color indexed="8"/>
        <rFont val="Arial"/>
      </rPr>
      <t>http://sharkattackfile.net/spreadsheets/pdf_directory/2000.08.30-Kubinski.pdf</t>
    </r>
  </si>
  <si>
    <t>http://sharkattackfile.net/spreadsheets/pdf_directory/2000.08.30-Kubinski.pdf</t>
  </si>
  <si>
    <t>2000.08.30</t>
  </si>
  <si>
    <t>4308</t>
  </si>
  <si>
    <t>Reported 27-Aug-2000</t>
  </si>
  <si>
    <t>Alaska</t>
  </si>
  <si>
    <t>Prince William Sound</t>
  </si>
  <si>
    <t>Conducting research</t>
  </si>
  <si>
    <t>Bruce Wright</t>
  </si>
  <si>
    <t>Leg bitten by netted shark PROVOKED INCIDENT</t>
  </si>
  <si>
    <t>B.A. Wright</t>
  </si>
  <si>
    <t>2000.08.27.R-BruceWright.pdf</t>
  </si>
  <si>
    <r>
      <rPr>
        <sz val="8"/>
        <color indexed="8"/>
        <rFont val="Arial"/>
      </rPr>
      <t>http://sharkattackfile.net/spreadsheets/pdf_directory/2000.08.27.R-BruceWright.pdf</t>
    </r>
  </si>
  <si>
    <t>http://sharkattackfile.net/spreadsheets/pdf_directory/2000.08.27.R-BruceWright.pdf</t>
  </si>
  <si>
    <t>2000.08.27.R</t>
  </si>
  <si>
    <t>4307</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</si>
  <si>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</si>
  <si>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</si>
  <si>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</si>
  <si>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</si>
  <si>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</si>
  <si>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</si>
  <si>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r>
      <rPr>
        <sz val="8"/>
        <color indexed="8"/>
        <rFont val="Arial"/>
      </rPr>
      <t>http://sharkattackfile.net/spreadsheets/pdf_directory/2000.08.21-male.pdf</t>
    </r>
  </si>
  <si>
    <t>http://sharkattackfile.net/spreadsheets/pdf_directory/2000.08.21-male.pdf</t>
  </si>
  <si>
    <t>2000.08.21</t>
  </si>
  <si>
    <t>4306</t>
  </si>
  <si>
    <t>15-Aug-2000</t>
  </si>
  <si>
    <t>Windsurfing, but sitting on his board</t>
  </si>
  <si>
    <t>Jean Alain Goenvec</t>
  </si>
  <si>
    <t xml:space="preserve">Tiger shark, 3.7 m to 4.5 m [12' to 14'9"]  </t>
  </si>
  <si>
    <t>Maui.net</t>
  </si>
  <si>
    <t>2000.08.15-Goenvec.pdf</t>
  </si>
  <si>
    <r>
      <rPr>
        <sz val="8"/>
        <color indexed="8"/>
        <rFont val="Arial"/>
      </rPr>
      <t>http://sharkattackfile.net/spreadsheets/pdf_directory/2000.08.15-Goenvec.pdf</t>
    </r>
  </si>
  <si>
    <t>http://sharkattackfile.net/spreadsheets/pdf_directory/2000.08.15-Goenvec.pdf</t>
  </si>
  <si>
    <t>2000.08.15</t>
  </si>
  <si>
    <t>4305</t>
  </si>
  <si>
    <t>13-Aug-2000</t>
  </si>
  <si>
    <t>South Jacksonville Beach, Duval County</t>
  </si>
  <si>
    <t>Surfing / Wading</t>
  </si>
  <si>
    <t>Jason Wuss</t>
  </si>
  <si>
    <t>Minor lacerations to the dorsum of the right foot</t>
  </si>
  <si>
    <t>Florida Times-Union, 8/14/2000; Orlando Sentinel, 8/15/2000, p.D3</t>
  </si>
  <si>
    <t>2000.08.13-JasonWuss.pdf</t>
  </si>
  <si>
    <r>
      <rPr>
        <sz val="8"/>
        <color indexed="8"/>
        <rFont val="Arial"/>
      </rPr>
      <t>http://sharkattackfile.net/spreadsheets/pdf_directory/2000.08.13-JasonWuss.pdf</t>
    </r>
  </si>
  <si>
    <t>http://sharkattackfile.net/spreadsheets/pdf_directory/2000.08.13-JasonWuss.pdf</t>
  </si>
  <si>
    <t>2000.08.13</t>
  </si>
  <si>
    <t>4304</t>
  </si>
  <si>
    <t>12-Aug-2000</t>
  </si>
  <si>
    <t>St. Augustine, St. Johns County</t>
  </si>
  <si>
    <t>Margaret White</t>
  </si>
  <si>
    <t xml:space="preserve">Severely bitten on lower leg </t>
  </si>
  <si>
    <t xml:space="preserve">Blacktip shark, 2.4 m to 3 m [8' to 10'] </t>
  </si>
  <si>
    <t>M. White</t>
  </si>
  <si>
    <t>2000.08.12-MargaretWhite.pdf</t>
  </si>
  <si>
    <r>
      <rPr>
        <sz val="8"/>
        <color indexed="8"/>
        <rFont val="Arial"/>
      </rPr>
      <t>http://sharkattackfile.net/spreadsheets/pdf_directory/2000.08.12-MargaretWhite.pdf</t>
    </r>
  </si>
  <si>
    <t>http://sharkattackfile.net/spreadsheets/pdf_directory/2000.08.12-MargaretWhite.pdf</t>
  </si>
  <si>
    <t>2000.08.12</t>
  </si>
  <si>
    <t>4303</t>
  </si>
  <si>
    <t>11-Aug-2000</t>
  </si>
  <si>
    <t>Daniel Macatee</t>
  </si>
  <si>
    <t>Possibly same incident as 2000.08.21</t>
  </si>
  <si>
    <t>Shark involvement  not confirmed</t>
  </si>
  <si>
    <t xml:space="preserve"> F. Schwartz</t>
  </si>
  <si>
    <t>2000.08.11-Macatee.pdf</t>
  </si>
  <si>
    <r>
      <rPr>
        <sz val="8"/>
        <color indexed="8"/>
        <rFont val="Arial"/>
      </rPr>
      <t>http://sharkattackfile.net/spreadsheets/pdf_directory/2000.08.11-Macatee.pdf</t>
    </r>
  </si>
  <si>
    <t>http://sharkattackfile.net/spreadsheets/pdf_directory/2000.08.11-Macatee.pdf</t>
  </si>
  <si>
    <t>2000.08.11</t>
  </si>
  <si>
    <t>4302</t>
  </si>
  <si>
    <t>10-Aug-2000</t>
  </si>
  <si>
    <t>Attempting to illegally enter the USA</t>
  </si>
  <si>
    <t>Juan &amp; Alex Bueno</t>
  </si>
  <si>
    <t>23 &amp; 20</t>
  </si>
  <si>
    <t>Shark involvement probably post-mortem</t>
  </si>
  <si>
    <t>Press clippings</t>
  </si>
  <si>
    <t>2000.08.10-BuenoBrothers.pdf</t>
  </si>
  <si>
    <r>
      <rPr>
        <sz val="8"/>
        <color indexed="8"/>
        <rFont val="Arial"/>
      </rPr>
      <t>http://sharkattackfile.net/spreadsheets/pdf_directory/2000.08.10-BuenoBrothers.pdf</t>
    </r>
  </si>
  <si>
    <t>http://sharkattackfile.net/spreadsheets/pdf_directory/2000.08.10-BuenoBrothers.pdf</t>
  </si>
  <si>
    <t>2000.08.10</t>
  </si>
  <si>
    <t>4301</t>
  </si>
  <si>
    <t>Aug-2000</t>
  </si>
  <si>
    <t>2000.08.00-NV-Tanzania.pdf</t>
  </si>
  <si>
    <r>
      <rPr>
        <sz val="8"/>
        <color indexed="8"/>
        <rFont val="Arial"/>
      </rPr>
      <t>http://sharkattackfile.net/spreadsheets/pdf_directory/2000.08.00-NV-Tanzania.pdf</t>
    </r>
  </si>
  <si>
    <t>http://sharkattackfile.net/spreadsheets/pdf_directory/2000.08.00-NV-Tanzania.pdf</t>
  </si>
  <si>
    <t>2000.08.00</t>
  </si>
  <si>
    <t>4300</t>
  </si>
  <si>
    <t>25-Jul-2000</t>
  </si>
  <si>
    <t>Minor laceration on left leg</t>
  </si>
  <si>
    <t>M. Johnson, Daytona Beach News Journal</t>
  </si>
  <si>
    <t>2000.07.25-male.pdf</t>
  </si>
  <si>
    <r>
      <rPr>
        <sz val="8"/>
        <color indexed="8"/>
        <rFont val="Arial"/>
      </rPr>
      <t>http://sharkattackfile.net/spreadsheets/pdf_directory/2000.07.25-male.pdf</t>
    </r>
  </si>
  <si>
    <t>http://sharkattackfile.net/spreadsheets/pdf_directory/2000.07.25-male.pdf</t>
  </si>
  <si>
    <t>2000.07.25</t>
  </si>
  <si>
    <t>4299</t>
  </si>
  <si>
    <t>22-Jul-2000</t>
  </si>
  <si>
    <t xml:space="preserve">Big Pine Key, Monroe County </t>
  </si>
  <si>
    <t>Andrea Nani</t>
  </si>
  <si>
    <t>Leg pinched</t>
  </si>
  <si>
    <t>Nurse shark, 1.5 m [5']</t>
  </si>
  <si>
    <t>2000.07.22-Nani.pdf</t>
  </si>
  <si>
    <r>
      <rPr>
        <sz val="8"/>
        <color indexed="8"/>
        <rFont val="Arial"/>
      </rPr>
      <t>http://sharkattackfile.net/spreadsheets/pdf_directory/2000.07.22-Nani.pdf</t>
    </r>
  </si>
  <si>
    <t>http://sharkattackfile.net/spreadsheets/pdf_directory/2000.07.22-Nani.pdf</t>
  </si>
  <si>
    <t>2000.07.22</t>
  </si>
  <si>
    <t>4298</t>
  </si>
  <si>
    <t>17-Jul-2000</t>
  </si>
  <si>
    <t>Oceanic Pier, Wrightsville Beach, New Hanover County</t>
  </si>
  <si>
    <t>Patrick G. Bruff</t>
  </si>
  <si>
    <t>C. Creswell, GSAF; Charlotte Observer, 7/20/2000, p.1A &amp; 8/23/2000, p.2B; F. Schwartz, p.23</t>
  </si>
  <si>
    <t>2000.07.17-Bruff.pdf</t>
  </si>
  <si>
    <r>
      <rPr>
        <sz val="8"/>
        <color indexed="8"/>
        <rFont val="Arial"/>
      </rPr>
      <t>http://sharkattackfile.net/spreadsheets/pdf_directory/2000.07.17-Bruff.pdf</t>
    </r>
  </si>
  <si>
    <t>http://sharkattackfile.net/spreadsheets/pdf_directory/2000.07.17-Bruff.pdf</t>
  </si>
  <si>
    <t>2000.07.17</t>
  </si>
  <si>
    <t>4297</t>
  </si>
  <si>
    <t>16-Jul-2000</t>
  </si>
  <si>
    <t>Tim Poynter</t>
  </si>
  <si>
    <t>Minor lacerations on foot</t>
  </si>
  <si>
    <t>1.8 m [6'] grey-colored shark</t>
  </si>
  <si>
    <t>C. Creswell, GSAF; Charlotte Observer, 7/20/2000, p.1A</t>
  </si>
  <si>
    <t>2000.07.16.b-Poynter.pdf</t>
  </si>
  <si>
    <r>
      <rPr>
        <sz val="8"/>
        <color indexed="8"/>
        <rFont val="Arial"/>
      </rPr>
      <t>http://sharkattackfile.net/spreadsheets/pdf_directory/2000.07.16.b-Poynter.pdf</t>
    </r>
  </si>
  <si>
    <t>http://sharkattackfile.net/spreadsheets/pdf_directory/2000.07.16.b-Poynter.pdf</t>
  </si>
  <si>
    <t>2000.07.16.b</t>
  </si>
  <si>
    <t>4296</t>
  </si>
  <si>
    <t>Shannon Ainslie</t>
  </si>
  <si>
    <t>Hand lacerated</t>
  </si>
  <si>
    <t xml:space="preserve">A. Gifford, GSAF; Orlando Sentinel, 7/19/2000, p.A11  </t>
  </si>
  <si>
    <t>2000.07.16.a-Ainslie.pdf</t>
  </si>
  <si>
    <r>
      <rPr>
        <sz val="8"/>
        <color indexed="8"/>
        <rFont val="Arial"/>
      </rPr>
      <t>http://sharkattackfile.net/spreadsheets/pdf_directory/2000.07.16.a-Ainslie.pdf</t>
    </r>
  </si>
  <si>
    <t>http://sharkattackfile.net/spreadsheets/pdf_directory/2000.07.16.a-Ainslie.pdf</t>
  </si>
  <si>
    <t>2000.07.16.a</t>
  </si>
  <si>
    <t>4295</t>
  </si>
  <si>
    <t>15-Jul-2000</t>
  </si>
  <si>
    <t>Cape Recife</t>
  </si>
  <si>
    <t>No injury, flung off board</t>
  </si>
  <si>
    <t>A. Gifford, GSAF</t>
  </si>
  <si>
    <t>2000.07.15.b-NV-CapeRecife.pdf</t>
  </si>
  <si>
    <r>
      <rPr>
        <sz val="8"/>
        <color indexed="8"/>
        <rFont val="Arial"/>
      </rPr>
      <t>http://sharkattackfile.net/spreadsheets/pdf_directory/2000.07.15.b-NV-CapeRecife.pdf</t>
    </r>
  </si>
  <si>
    <t>http://sharkattackfile.net/spreadsheets/pdf_directory/2000.07.15.b-NV-CapeRecife.pdf</t>
  </si>
  <si>
    <t>2000.07.15.b</t>
  </si>
  <si>
    <t>4294</t>
  </si>
  <si>
    <t>South of Durban</t>
  </si>
  <si>
    <t>Ian Barnes</t>
  </si>
  <si>
    <t>After Dusk</t>
  </si>
  <si>
    <t>2000.07.15.a-Barnes.pdf</t>
  </si>
  <si>
    <r>
      <rPr>
        <sz val="8"/>
        <color indexed="8"/>
        <rFont val="Arial"/>
      </rPr>
      <t>http://sharkattackfile.net/spreadsheets/pdf_directory/2000.07.15.a-Barnes.pdf</t>
    </r>
  </si>
  <si>
    <t>http://sharkattackfile.net/spreadsheets/pdf_directory/2000.07.15.a-Barnes.pdf</t>
  </si>
  <si>
    <t>2000.07.15.a</t>
  </si>
  <si>
    <t>4293</t>
  </si>
  <si>
    <t>12-Jul-2000</t>
  </si>
  <si>
    <t>Minerva Reef</t>
  </si>
  <si>
    <t>Treated at Nuku-alofa</t>
  </si>
  <si>
    <t>Christian Eckoff</t>
  </si>
  <si>
    <t xml:space="preserve">Grey reef shark, 2 m [6.75'] </t>
  </si>
  <si>
    <t>www.spearfishingsa.co.za</t>
  </si>
  <si>
    <t>2000.07.12-Eckoff.pdf</t>
  </si>
  <si>
    <r>
      <rPr>
        <sz val="8"/>
        <color indexed="8"/>
        <rFont val="Arial"/>
      </rPr>
      <t>http://sharkattackfile.net/spreadsheets/pdf_directory/2000.07.12-Eckoff.pdf</t>
    </r>
  </si>
  <si>
    <t>http://sharkattackfile.net/spreadsheets/pdf_directory/2000.07.12-Eckoff.pdf</t>
  </si>
  <si>
    <t>2000.07.12</t>
  </si>
  <si>
    <t>4292</t>
  </si>
  <si>
    <t>10-Jul-2000</t>
  </si>
  <si>
    <t>Daytona  Beach, Volusia County</t>
  </si>
  <si>
    <t>M.A.</t>
  </si>
  <si>
    <t>Minor laceration &amp; 3 punctures to right foot</t>
  </si>
  <si>
    <t>S. Petersohn, GSAF; M. I. Johnson; H. Frederick, Daytona Beach News Journal, 7/11/2000, p.1A</t>
  </si>
  <si>
    <t>2000.07.10-MA.pdf</t>
  </si>
  <si>
    <r>
      <rPr>
        <sz val="8"/>
        <color indexed="8"/>
        <rFont val="Arial"/>
      </rPr>
      <t>http://sharkattackfile.net/spreadsheets/pdf_directory/2000.07.10-MA.pdf</t>
    </r>
  </si>
  <si>
    <t>http://sharkattackfile.net/spreadsheets/pdf_directory/2000.07.10-MA.pdf</t>
  </si>
  <si>
    <t>2000.07.10</t>
  </si>
  <si>
    <t>4291</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</si>
  <si>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</si>
  <si>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</si>
  <si>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</si>
  <si>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</si>
  <si>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</si>
  <si>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</si>
  <si>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r>
      <rPr>
        <sz val="8"/>
        <color indexed="8"/>
        <rFont val="Arial"/>
      </rPr>
      <t>http://sharkattackfile.net/spreadsheets/pdf_directory/2000.07.09-Zent.pdf</t>
    </r>
  </si>
  <si>
    <t>http://sharkattackfile.net/spreadsheets/pdf_directory/2000.07.09-Zent.pdf</t>
  </si>
  <si>
    <t>2000.07.09</t>
  </si>
  <si>
    <t>4290</t>
  </si>
  <si>
    <t>07-Jul-2000</t>
  </si>
  <si>
    <t>Robby Doolittle</t>
  </si>
  <si>
    <t xml:space="preserve">Lemon shark, 2.1  m to 2.4 m [7' to 8'] </t>
  </si>
  <si>
    <t>K. Hastings, Dallas Morning News</t>
  </si>
  <si>
    <t>2000.07.07-Doolittle.pdf</t>
  </si>
  <si>
    <r>
      <rPr>
        <sz val="8"/>
        <color indexed="8"/>
        <rFont val="Arial"/>
      </rPr>
      <t>http://sharkattackfile.net/spreadsheets/pdf_directory/2000.07.07-Doolittle.pdf</t>
    </r>
  </si>
  <si>
    <t>http://sharkattackfile.net/spreadsheets/pdf_directory/2000.07.07-Doolittle.pdf</t>
  </si>
  <si>
    <t>2000.07.07</t>
  </si>
  <si>
    <t>4289</t>
  </si>
  <si>
    <t>06-Jul-2000</t>
  </si>
  <si>
    <t>Pine Island, Corolla, Currituck County</t>
  </si>
  <si>
    <t>Ashley Walker</t>
  </si>
  <si>
    <t>Calf lacerated</t>
  </si>
  <si>
    <t>Tiger shark, 0.9 m to 1.5 m [3' to 5'] ?</t>
  </si>
  <si>
    <t>Charlotte Observer, 7/20/2000, p.1A</t>
  </si>
  <si>
    <t>2000.07.06-Walker.pdf</t>
  </si>
  <si>
    <r>
      <rPr>
        <sz val="8"/>
        <color indexed="8"/>
        <rFont val="Arial"/>
      </rPr>
      <t>http://sharkattackfile.net/spreadsheets/pdf_directory/2000.07.06-Walker.pdf</t>
    </r>
  </si>
  <si>
    <t>http://sharkattackfile.net/spreadsheets/pdf_directory/2000.07.06-Walker.pdf</t>
  </si>
  <si>
    <t>2000.07.06</t>
  </si>
  <si>
    <t>4288</t>
  </si>
  <si>
    <t>04-Jul-2000</t>
  </si>
  <si>
    <t>Niesha Peterson</t>
  </si>
  <si>
    <t>Left inner thigh</t>
  </si>
  <si>
    <t>2000.07.04.b-Peterson.pdf</t>
  </si>
  <si>
    <r>
      <rPr>
        <sz val="8"/>
        <color indexed="8"/>
        <rFont val="Arial"/>
      </rPr>
      <t>http://sharkattackfile.net/spreadsheets/pdf_directory/2000.07.04.b-Peterson.pdf</t>
    </r>
  </si>
  <si>
    <t>http://sharkattackfile.net/spreadsheets/pdf_directory/2000.07.04.b-Peterson.pdf</t>
  </si>
  <si>
    <t>2000.07.04.b</t>
  </si>
  <si>
    <t>4287</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</si>
  <si>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</si>
  <si>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</si>
  <si>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</si>
  <si>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</si>
  <si>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</si>
  <si>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</si>
  <si>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</si>
  <si>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r>
      <rPr>
        <sz val="8"/>
        <color indexed="8"/>
        <rFont val="Arial"/>
      </rPr>
      <t>http://sharkattackfile.net/spreadsheets/pdf_directory/2000.07.04.a-Comstock.pdf</t>
    </r>
  </si>
  <si>
    <t>http://sharkattackfile.net/spreadsheets/pdf_directory/2000.07.04.a-Comstock.pdf</t>
  </si>
  <si>
    <t>2000.07.04.a</t>
  </si>
  <si>
    <t>4286</t>
  </si>
  <si>
    <t>02-Jul-2000</t>
  </si>
  <si>
    <t>Smyrna Dunes  Park, New Smyrna Beach, Volusia County</t>
  </si>
  <si>
    <t>Amber Benningfield</t>
  </si>
  <si>
    <t>Left calf &amp; hand lacerated</t>
  </si>
  <si>
    <t>S. Petersohn, GSAF; M.Guisti, Daytona Beach News Journal, 7/3/2000, p.6C;  Orlando Sentinel, 7/3/2000,p.C3</t>
  </si>
  <si>
    <t>2000.07.02.b-Benningfield.pdf</t>
  </si>
  <si>
    <r>
      <rPr>
        <sz val="8"/>
        <color indexed="8"/>
        <rFont val="Arial"/>
      </rPr>
      <t>http://sharkattackfile.net/spreadsheets/pdf_directory/2000.07.02.b-Benningfield.pdf</t>
    </r>
  </si>
  <si>
    <t>http://sharkattackfile.net/spreadsheets/pdf_directory/2000.07.02.b-Benningfield.pdf</t>
  </si>
  <si>
    <t>2000.07.02.b</t>
  </si>
  <si>
    <t>4285</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</si>
  <si>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</si>
  <si>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</si>
  <si>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</si>
  <si>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</si>
  <si>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</si>
  <si>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</si>
  <si>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r>
      <rPr>
        <sz val="8"/>
        <color indexed="8"/>
        <rFont val="Arial"/>
      </rPr>
      <t>http://sharkattackfile.net/spreadsheets/pdf_directory/2000.07.02.a-Shidemantle.pdf</t>
    </r>
  </si>
  <si>
    <t>http://sharkattackfile.net/spreadsheets/pdf_directory/2000.07.02.a-Shidemantle.pdf</t>
  </si>
  <si>
    <t>2000.07.02.a</t>
  </si>
  <si>
    <t>4284</t>
  </si>
  <si>
    <t>Jul-2000</t>
  </si>
  <si>
    <t>2000.07.00-NV-Tanzania.pdf</t>
  </si>
  <si>
    <r>
      <rPr>
        <sz val="8"/>
        <color indexed="8"/>
        <rFont val="Arial"/>
      </rPr>
      <t>http://sharkattackfile.net/spreadsheets/pdf_directory/2000.07.00-NV-Tanzania.pdf</t>
    </r>
  </si>
  <si>
    <t>http://sharkattackfile.net/spreadsheets/pdf_directory/2000.07.00-NV-Tanzania.pdf</t>
  </si>
  <si>
    <t>2000.07.00</t>
  </si>
  <si>
    <t>4283</t>
  </si>
  <si>
    <t>30-Jun-2000</t>
  </si>
  <si>
    <t>Madang Province</t>
  </si>
  <si>
    <t>Long Island near Madang, about 500 km (310 miles) north of the South Pacific nation's capital of Port Moresby</t>
  </si>
  <si>
    <t>Squali.org</t>
  </si>
  <si>
    <t>2000.06.30-NV-PNG.pdf</t>
  </si>
  <si>
    <r>
      <rPr>
        <sz val="8"/>
        <color indexed="8"/>
        <rFont val="Arial"/>
      </rPr>
      <t>http://sharkattackfile.net/spreadsheets/pdf_directory/2000.06.30-NV-PNG.pdf</t>
    </r>
  </si>
  <si>
    <t>http://sharkattackfile.net/spreadsheets/pdf_directory/2000.06.30-NV-PNG.pdf</t>
  </si>
  <si>
    <t>2000.06.30</t>
  </si>
  <si>
    <t>4282</t>
  </si>
  <si>
    <t>29-Jun-2000</t>
  </si>
  <si>
    <t>inflatable dinghy, occupants: Craig Ward &amp; Gavin John Halse</t>
  </si>
  <si>
    <t>No injury, shark bit the dinghy</t>
  </si>
  <si>
    <t>R. D. Weeks, GSAF</t>
  </si>
  <si>
    <t>2000.06.29-Halse-Ward.pdf</t>
  </si>
  <si>
    <r>
      <rPr>
        <sz val="8"/>
        <color indexed="8"/>
        <rFont val="Arial"/>
      </rPr>
      <t>http://sharkattackfile.net/spreadsheets/pdf_directory/2000.06.29-Halse-Ward.pdf</t>
    </r>
  </si>
  <si>
    <t>http://sharkattackfile.net/spreadsheets/pdf_directory/2000.06.29-Halse-Ward.pdf</t>
  </si>
  <si>
    <t>2000.06.29</t>
  </si>
  <si>
    <t>4281</t>
  </si>
  <si>
    <t>19-Jun-2000</t>
  </si>
  <si>
    <t>Seminole Avenue, Ormond Beach, Volusia County</t>
  </si>
  <si>
    <t>Jacob Alegood</t>
  </si>
  <si>
    <t>Right ankle lacerated</t>
  </si>
  <si>
    <t>S. Petersohn, GSAF; M. I. Johnson, Daytona Beach News Journal; Orlando Sentinel, 6/20/2000, p.D3</t>
  </si>
  <si>
    <t>2000.06.19-Alegood.pdf</t>
  </si>
  <si>
    <r>
      <rPr>
        <sz val="8"/>
        <color indexed="8"/>
        <rFont val="Arial"/>
      </rPr>
      <t>http://sharkattackfile.net/spreadsheets/pdf_directory/2000.06.19-Alegood.pdf</t>
    </r>
  </si>
  <si>
    <t>http://sharkattackfile.net/spreadsheets/pdf_directory/2000.06.19-Alegood.pdf</t>
  </si>
  <si>
    <t>2000.06.19</t>
  </si>
  <si>
    <t>4280</t>
  </si>
  <si>
    <t>13-Jun-2000</t>
  </si>
  <si>
    <t>Pensacola Bay, Escambia County</t>
  </si>
  <si>
    <t>22' pleasure boat</t>
  </si>
  <si>
    <t>No injury to occupants, boat's rear platform bitten</t>
  </si>
  <si>
    <t>Bull shark, 2.4 m [8']</t>
  </si>
  <si>
    <t>Mobile Register 6/14/2000; Charlotte Observer, 6/15/2000, p.8A</t>
  </si>
  <si>
    <t>2000.06.13-boat.pdf</t>
  </si>
  <si>
    <r>
      <rPr>
        <sz val="8"/>
        <color indexed="8"/>
        <rFont val="Arial"/>
      </rPr>
      <t>http://sharkattackfile.net/spreadsheets/pdf_directory/2000.06.13-boat.pdf</t>
    </r>
  </si>
  <si>
    <t>http://sharkattackfile.net/spreadsheets/pdf_directory/2000.06.13-boat.pdf</t>
  </si>
  <si>
    <t>2000.06.13</t>
  </si>
  <si>
    <t>4279</t>
  </si>
  <si>
    <t>10-Jun-2000</t>
  </si>
  <si>
    <t>J.P. Luby Surf Park, Corpus Christi</t>
  </si>
  <si>
    <t>Kenny Alexander</t>
  </si>
  <si>
    <t xml:space="preserve">Blacktip shark, 1.2 m to 1.8 m [4' to 6'] </t>
  </si>
  <si>
    <t>2000.06.10-Alexander.pdf</t>
  </si>
  <si>
    <r>
      <rPr>
        <sz val="8"/>
        <color indexed="8"/>
        <rFont val="Arial"/>
      </rPr>
      <t>http://sharkattackfile.net/spreadsheets/pdf_directory/2000.06.10-Alexander.pdf</t>
    </r>
  </si>
  <si>
    <t>http://sharkattackfile.net/spreadsheets/pdf_directory/2000.06.10-Alexander.pdf</t>
  </si>
  <si>
    <t>2000.06.10</t>
  </si>
  <si>
    <t>4278</t>
  </si>
  <si>
    <t>09-Jun-2000</t>
  </si>
  <si>
    <t>Richard Whatley</t>
  </si>
  <si>
    <t>Puncture wounds on right hip and arm</t>
  </si>
  <si>
    <t>Orlando Sentinel, 6/10/2000, p.A20 &amp; 6/11/2000, p.A22; T. Allen, pp.74-75Jun 10, 2000. pg. A.20</t>
  </si>
  <si>
    <t>2000.06.09.b-Watley.pdf</t>
  </si>
  <si>
    <r>
      <rPr>
        <sz val="8"/>
        <color indexed="8"/>
        <rFont val="Arial"/>
      </rPr>
      <t>http://sharkattackfile.net/spreadsheets/pdf_directory/2000.06.09.b-Watley.pdf</t>
    </r>
  </si>
  <si>
    <t>http://sharkattackfile.net/spreadsheets/pdf_directory/2000.06.09.b-Watley.pdf</t>
  </si>
  <si>
    <t>2000.06.09.b</t>
  </si>
  <si>
    <t>4277</t>
  </si>
  <si>
    <t>Chuck Anderson</t>
  </si>
  <si>
    <t>Right forearm severed surgically amputated above elbow</t>
  </si>
  <si>
    <t>2000.06.09.a-Anderson.pdf</t>
  </si>
  <si>
    <r>
      <rPr>
        <sz val="8"/>
        <color indexed="8"/>
        <rFont val="Arial"/>
      </rPr>
      <t>http://sharkattackfile.net/spreadsheets/pdf_directory/2000.06.09.a-Anderson.pdf</t>
    </r>
  </si>
  <si>
    <t>http://sharkattackfile.net/spreadsheets/pdf_directory/2000.06.09.a-Anderson.pdf</t>
  </si>
  <si>
    <t>2000.06.09.a</t>
  </si>
  <si>
    <t>4276</t>
  </si>
  <si>
    <t>02-Jun-2000</t>
  </si>
  <si>
    <t>27th Avenue, New Smyrna Beach, Volusia County</t>
  </si>
  <si>
    <t>Brian Alcorn</t>
  </si>
  <si>
    <t>Right forearm lacerated</t>
  </si>
  <si>
    <t>S. Petersohn, GSAF; D. Brannon; M.I. Johnson, Daytona Beach News Journal, 6/3/2000, p.1C</t>
  </si>
  <si>
    <t>2000.06.02-Alcorn.pdf</t>
  </si>
  <si>
    <r>
      <rPr>
        <sz val="8"/>
        <color indexed="8"/>
        <rFont val="Arial"/>
      </rPr>
      <t>http://sharkattackfile.net/spreadsheets/pdf_directory/2000.06.02-Alcorn.pdf</t>
    </r>
  </si>
  <si>
    <t>http://sharkattackfile.net/spreadsheets/pdf_directory/2000.06.02-Alcorn.pdf</t>
  </si>
  <si>
    <t>2000.06.02</t>
  </si>
  <si>
    <t>4275</t>
  </si>
  <si>
    <t>Early Jun-2000</t>
  </si>
  <si>
    <t>Coco Beach in Oyster Bay, 7 km north of Dar-es-Salaam</t>
  </si>
  <si>
    <t xml:space="preserve">FATAL, legs severed  </t>
  </si>
  <si>
    <t>2000.06.00-CocoBeach1.pdf</t>
  </si>
  <si>
    <r>
      <rPr>
        <sz val="8"/>
        <color indexed="8"/>
        <rFont val="Arial"/>
      </rPr>
      <t>http://sharkattackfile.net/spreadsheets/pdf_directory/2000.06.00-CocoBeach1.pdf</t>
    </r>
  </si>
  <si>
    <t>http://sharkattackfile.net/spreadsheets/pdf_directory/2000.06.00-CocoBeach1.pdf</t>
  </si>
  <si>
    <t>2000.06.00</t>
  </si>
  <si>
    <t>4274</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</si>
  <si>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</si>
  <si>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</si>
  <si>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</si>
  <si>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</si>
  <si>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</si>
  <si>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</si>
  <si>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</si>
  <si>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</si>
  <si>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r>
      <rPr>
        <sz val="8"/>
        <color indexed="8"/>
        <rFont val="Arial"/>
      </rPr>
      <t>http://sharkattackfile.net/spreadsheets/pdf_directory/2000.05.13-aircraft.pdf</t>
    </r>
  </si>
  <si>
    <t>http://sharkattackfile.net/spreadsheets/pdf_directory/2000.05.13-aircraft.pdf</t>
  </si>
  <si>
    <t>2000.05.13</t>
  </si>
  <si>
    <t>4273</t>
  </si>
  <si>
    <t>09-May-2000</t>
  </si>
  <si>
    <t>Koonya Beach, Melbourne</t>
  </si>
  <si>
    <t>Severed human foot washed ashore (in sneaker with 2 Velcro closures)</t>
  </si>
  <si>
    <t>Probable drowning</t>
  </si>
  <si>
    <t>2000.05.09-foot.pdf</t>
  </si>
  <si>
    <r>
      <rPr>
        <sz val="8"/>
        <color indexed="8"/>
        <rFont val="Arial"/>
      </rPr>
      <t>http://sharkattackfile.net/spreadsheets/pdf_directory/2000.05.09-foot.pdf</t>
    </r>
  </si>
  <si>
    <t>http://sharkattackfile.net/spreadsheets/pdf_directory/2000.05.09-foot.pdf</t>
  </si>
  <si>
    <t>2000.05.09</t>
  </si>
  <si>
    <t>4272</t>
  </si>
  <si>
    <t>07-May-2000</t>
  </si>
  <si>
    <t>Adam</t>
  </si>
  <si>
    <t>Left leg &amp; ankle bitten</t>
  </si>
  <si>
    <t>Reuters; Papua New Guinea Post-Courier</t>
  </si>
  <si>
    <t>2000.05.07.b-Adam.pdf</t>
  </si>
  <si>
    <r>
      <rPr>
        <sz val="8"/>
        <color indexed="8"/>
        <rFont val="Arial"/>
      </rPr>
      <t>http://sharkattackfile.net/spreadsheets/pdf_directory/2000.05.07.b-Adam.pdf</t>
    </r>
  </si>
  <si>
    <t>http://sharkattackfile.net/spreadsheets/pdf_directory/2000.05.07.b-Adam.pdf</t>
  </si>
  <si>
    <t>2000.05.07.b</t>
  </si>
  <si>
    <t>4271</t>
  </si>
  <si>
    <t>2000.05.07.a-diver.pdf</t>
  </si>
  <si>
    <r>
      <rPr>
        <sz val="8"/>
        <color indexed="8"/>
        <rFont val="Arial"/>
      </rPr>
      <t>http://sharkattackfile.net/spreadsheets/pdf_directory/2000.05.07.a-diver.pdf</t>
    </r>
  </si>
  <si>
    <t>http://sharkattackfile.net/spreadsheets/pdf_directory/2000.05.07.a-diver.pdf</t>
  </si>
  <si>
    <t>2000.05.07.a</t>
  </si>
  <si>
    <t>4270</t>
  </si>
  <si>
    <t>14-Apr-2000</t>
  </si>
  <si>
    <t>On the south side of Ponce Inlet, Volusia County</t>
  </si>
  <si>
    <t>Adam Metz</t>
  </si>
  <si>
    <t>11h57</t>
  </si>
  <si>
    <t>Scott Petersohn, GSAF; M. Johnson; Daytona Beach News-Journal, 4/16/2000, p.3B</t>
  </si>
  <si>
    <t>2000.04.14-Metz.pdf</t>
  </si>
  <si>
    <r>
      <rPr>
        <sz val="8"/>
        <color indexed="8"/>
        <rFont val="Arial"/>
      </rPr>
      <t>http://sharkattackfile.net/spreadsheets/pdf_directory/2000.04.14-Metz.pdf</t>
    </r>
  </si>
  <si>
    <t>http://sharkattackfile.net/spreadsheets/pdf_directory/2000.04.14-Metz.pdf</t>
  </si>
  <si>
    <t>2000.04.14</t>
  </si>
  <si>
    <t>4269</t>
  </si>
  <si>
    <t>09-Apr-2000</t>
  </si>
  <si>
    <t>Municipal Beach, Riviera Beach, Palm Beach County</t>
  </si>
  <si>
    <t>Boogie boarding / wading</t>
  </si>
  <si>
    <t>Puncture marks on right thigh</t>
  </si>
  <si>
    <t xml:space="preserve">The Palm Beach Post, 4/11/2000, p.4B  </t>
  </si>
  <si>
    <t>2000.04.09-boy.pdf</t>
  </si>
  <si>
    <r>
      <rPr>
        <sz val="8"/>
        <color indexed="8"/>
        <rFont val="Arial"/>
      </rPr>
      <t>http://sharkattackfile.net/spreadsheets/pdf_directory/2000.04.09-boy.pdf</t>
    </r>
  </si>
  <si>
    <t>http://sharkattackfile.net/spreadsheets/pdf_directory/2000.04.09-boy.pdf</t>
  </si>
  <si>
    <t>2000.04.09</t>
  </si>
  <si>
    <t>4268</t>
  </si>
  <si>
    <t>31-Mar-2000</t>
  </si>
  <si>
    <t>Santa Rosa Sound Escambia County</t>
  </si>
  <si>
    <t>Dave Edwards</t>
  </si>
  <si>
    <t>No Injury, bumped by shark</t>
  </si>
  <si>
    <t>R. Aiden Martin, GSAF; Pensacola News Journal &amp; Orlando Sentinel, 5/9/2000, p.D.5</t>
  </si>
  <si>
    <t>2000.03.31-Edwards.pdf</t>
  </si>
  <si>
    <r>
      <rPr>
        <sz val="8"/>
        <color indexed="8"/>
        <rFont val="Arial"/>
      </rPr>
      <t>http://sharkattackfile.net/spreadsheets/pdf_directory/2000.03.31-Edwards.pdf</t>
    </r>
  </si>
  <si>
    <t>http://sharkattackfile.net/spreadsheets/pdf_directory/2000.03.31-Edwards.pdf</t>
  </si>
  <si>
    <t>2000.03.31</t>
  </si>
  <si>
    <t>4267</t>
  </si>
  <si>
    <t>30-Mar-2000</t>
  </si>
  <si>
    <t>Main Beach, Gold Coast</t>
  </si>
  <si>
    <t>Anrija (Andy) Rojcezic</t>
  </si>
  <si>
    <t>2000.03.30-Rojcevic.pdf</t>
  </si>
  <si>
    <r>
      <rPr>
        <sz val="8"/>
        <color indexed="8"/>
        <rFont val="Arial"/>
      </rPr>
      <t>http://sharkattackfile.net/spreadsheets/pdf_directory/2000.03.30-Rojcevic.pdf</t>
    </r>
  </si>
  <si>
    <t>http://sharkattackfile.net/spreadsheets/pdf_directory/2000.03.30-Rojcevic.pdf</t>
  </si>
  <si>
    <t>2000.03.30</t>
  </si>
  <si>
    <t>4266</t>
  </si>
  <si>
    <t>26-Mar-2000</t>
  </si>
  <si>
    <t>Heather Van Olst</t>
  </si>
  <si>
    <t>Right knee lacerated</t>
  </si>
  <si>
    <t>Stuart News, 3/28/2000; Jupiter Couier, 3/29/2000</t>
  </si>
  <si>
    <t>2000.03.26-VanOlst.pdf</t>
  </si>
  <si>
    <r>
      <rPr>
        <sz val="8"/>
        <color indexed="8"/>
        <rFont val="Arial"/>
      </rPr>
      <t>http://sharkattackfile.net/spreadsheets/pdf_directory/2000.03.26-VanOlst.pdf</t>
    </r>
  </si>
  <si>
    <t>http://sharkattackfile.net/spreadsheets/pdf_directory/2000.03.26-VanOlst.pdf</t>
  </si>
  <si>
    <t>2000.03.26</t>
  </si>
  <si>
    <t>4265</t>
  </si>
  <si>
    <t>24-Mar-2000</t>
  </si>
  <si>
    <t>Barry Pasonski</t>
  </si>
  <si>
    <t xml:space="preserve">Orlando Sentinel, 3/25/2000, p.D.3 </t>
  </si>
  <si>
    <t>2000.03.24-Pasonski.pdf</t>
  </si>
  <si>
    <r>
      <rPr>
        <sz val="8"/>
        <color indexed="8"/>
        <rFont val="Arial"/>
      </rPr>
      <t>http://sharkattackfile.net/spreadsheets/pdf_directory/2000.03.24-Pasonski.pdf</t>
    </r>
  </si>
  <si>
    <t>http://sharkattackfile.net/spreadsheets/pdf_directory/2000.03.24-Pasonski.pdf</t>
  </si>
  <si>
    <t>2000.03.24</t>
  </si>
  <si>
    <t>4264</t>
  </si>
  <si>
    <t>15-Mar-2000</t>
  </si>
  <si>
    <t>Gilbert Bui Van Minh</t>
  </si>
  <si>
    <t>Les Nouvelles Caledoniennes, 3/16/2000</t>
  </si>
  <si>
    <t>2000.03.15-GilbertBui.pdf</t>
  </si>
  <si>
    <r>
      <rPr>
        <sz val="8"/>
        <color indexed="8"/>
        <rFont val="Arial"/>
      </rPr>
      <t>http://sharkattackfile.net/spreadsheets/pdf_directory/2000.03.15-GilbertBui.pdf</t>
    </r>
  </si>
  <si>
    <t>http://sharkattackfile.net/spreadsheets/pdf_directory/2000.03.15-GilbertBui.pdf</t>
  </si>
  <si>
    <t>2000.03.15</t>
  </si>
  <si>
    <t>4263</t>
  </si>
  <si>
    <t>14-Mar-2000</t>
  </si>
  <si>
    <t>McMasters Beach, Central Coast</t>
  </si>
  <si>
    <t>Craig Ruth</t>
  </si>
  <si>
    <t>Tiger shark, 4 m [13'] ?</t>
  </si>
  <si>
    <t xml:space="preserve">Sydney Morning Herald, 3/16/2000 </t>
  </si>
  <si>
    <t>2000.03.14-Ruth.pdf</t>
  </si>
  <si>
    <r>
      <rPr>
        <sz val="8"/>
        <color indexed="8"/>
        <rFont val="Arial"/>
      </rPr>
      <t>http://sharkattackfile.net/spreadsheets/pdf_directory/2000.03.14-Ruth.pdf</t>
    </r>
  </si>
  <si>
    <t>http://sharkattackfile.net/spreadsheets/pdf_directory/2000.03.14-Ruth.pdf</t>
  </si>
  <si>
    <t>2000.03.14</t>
  </si>
  <si>
    <t>4262</t>
  </si>
  <si>
    <t>10-Mar-2000</t>
  </si>
  <si>
    <t>Parramatta River</t>
  </si>
  <si>
    <r>
      <rPr>
        <i val="1"/>
        <sz val="8"/>
        <color indexed="24"/>
        <rFont val="Arial"/>
      </rPr>
      <t>boat</t>
    </r>
    <r>
      <rPr>
        <sz val="8"/>
        <color indexed="24"/>
        <rFont val="Arial"/>
      </rPr>
      <t xml:space="preserve"> of Scot's College rowers</t>
    </r>
  </si>
  <si>
    <t>2 m to 2.5 m [6.75'  to 8.25'] shark</t>
  </si>
  <si>
    <t xml:space="preserve">Sydney Morning Herald, </t>
  </si>
  <si>
    <t>2000.03.10-rowers.pdf</t>
  </si>
  <si>
    <r>
      <rPr>
        <sz val="8"/>
        <color indexed="8"/>
        <rFont val="Arial"/>
      </rPr>
      <t>http://sharkattackfile.net/spreadsheets/pdf_directory/2000.03.10-rowers.pdf</t>
    </r>
  </si>
  <si>
    <t>http://sharkattackfile.net/spreadsheets/pdf_directory/2000.03.10-rowers.pdf</t>
  </si>
  <si>
    <t>2000.03.10</t>
  </si>
  <si>
    <t>4261</t>
  </si>
  <si>
    <t>09-Mar-2000</t>
  </si>
  <si>
    <r>
      <rPr>
        <i val="1"/>
        <sz val="8"/>
        <color indexed="24"/>
        <rFont val="Arial"/>
      </rPr>
      <t>boat</t>
    </r>
    <r>
      <rPr>
        <sz val="8"/>
        <color indexed="24"/>
        <rFont val="Arial"/>
      </rPr>
      <t xml:space="preserve"> of Al Hattersly</t>
    </r>
  </si>
  <si>
    <t>No injury to occupants; oar bitten</t>
  </si>
  <si>
    <t>Sydney Morning Herald</t>
  </si>
  <si>
    <t>2000.03.09-Oar.pdf</t>
  </si>
  <si>
    <r>
      <rPr>
        <sz val="8"/>
        <color indexed="8"/>
        <rFont val="Arial"/>
      </rPr>
      <t>http://sharkattackfile.net/spreadsheets/pdf_directory/2000.03.09-Oar.pdf</t>
    </r>
  </si>
  <si>
    <t>http://sharkattackfile.net/spreadsheets/pdf_directory/2000.03.09-Oar.pdf</t>
  </si>
  <si>
    <t>2000.03.09</t>
  </si>
  <si>
    <t>4260</t>
  </si>
  <si>
    <t>Reported      03-Mar-2000</t>
  </si>
  <si>
    <t>Between the Kakanui River and Campbell's Bay</t>
  </si>
  <si>
    <t>Ricky Stringer</t>
  </si>
  <si>
    <t xml:space="preserve">Reported as shark attack but probable drowning </t>
  </si>
  <si>
    <t>Shark involvement  questionable</t>
  </si>
  <si>
    <t>2000.03.03.R-Stringer.pdf</t>
  </si>
  <si>
    <r>
      <rPr>
        <sz val="8"/>
        <color indexed="8"/>
        <rFont val="Arial"/>
      </rPr>
      <t>http://sharkattackfile.net/spreadsheets/pdf_directory/2000.03.03.R-Stringer.pdf</t>
    </r>
  </si>
  <si>
    <t>http://sharkattackfile.net/spreadsheets/pdf_directory/2000.03.03.R-Stringer.pdf</t>
  </si>
  <si>
    <t>2000.03.03.R</t>
  </si>
  <si>
    <t>4259</t>
  </si>
  <si>
    <t>02-Mar-2000</t>
  </si>
  <si>
    <t>Taronga Wharf, Athol Bay, Sydney Harbor</t>
  </si>
  <si>
    <t>Jack Dasey</t>
  </si>
  <si>
    <t>2000.03.02-Dasey.pdf</t>
  </si>
  <si>
    <r>
      <rPr>
        <sz val="8"/>
        <color indexed="8"/>
        <rFont val="Arial"/>
      </rPr>
      <t>http://sharkattackfile.net/spreadsheets/pdf_directory/2000.03.02-Dasey.pdf</t>
    </r>
  </si>
  <si>
    <t>http://sharkattackfile.net/spreadsheets/pdf_directory/2000.03.02-Dasey.pdf</t>
  </si>
  <si>
    <t>2000.03.02</t>
  </si>
  <si>
    <t>4258</t>
  </si>
  <si>
    <t>Mar-2000</t>
  </si>
  <si>
    <t>Midnight Lump (38 miles offshore)</t>
  </si>
  <si>
    <t>Kurt Bickel</t>
  </si>
  <si>
    <t>No injury to diver, speargun damaged</t>
  </si>
  <si>
    <t xml:space="preserve">Shortfin mako shark, 3 m to 3.4 m [10' to 11'] </t>
  </si>
  <si>
    <t>2000.03.00.a-Bickel.pdf</t>
  </si>
  <si>
    <r>
      <rPr>
        <sz val="8"/>
        <color indexed="8"/>
        <rFont val="Arial"/>
      </rPr>
      <t>http://sharkattackfile.net/spreadsheets/pdf_directory/2000.03.00.a-Bickel.pdf</t>
    </r>
  </si>
  <si>
    <t>http://sharkattackfile.net/spreadsheets/pdf_directory/2000.03.00.a-Bickel.pdf</t>
  </si>
  <si>
    <t>2000.03.00</t>
  </si>
  <si>
    <t>4257</t>
  </si>
  <si>
    <t>21-Feb-2000</t>
  </si>
  <si>
    <t>The Palm Beach Post, 2/22/2000</t>
  </si>
  <si>
    <t>2000.02.21-male-Riviera Beach.pdf</t>
  </si>
  <si>
    <r>
      <rPr>
        <sz val="8"/>
        <color indexed="8"/>
        <rFont val="Arial"/>
      </rPr>
      <t>http://sharkattackfile.net/spreadsheets/pdf_directory/2000.02.21-male-Riviera Beach.pdf</t>
    </r>
  </si>
  <si>
    <t>http://sharkattackfile.net/spreadsheets/pdf_directory/2000.02.21-male-Riviera Beach.pdf</t>
  </si>
  <si>
    <t>2000.02.21</t>
  </si>
  <si>
    <t>4256</t>
  </si>
  <si>
    <t>19-Feb-2000</t>
  </si>
  <si>
    <t>Dr. Weich</t>
  </si>
  <si>
    <t>2000.02.19-Weich.pdf</t>
  </si>
  <si>
    <r>
      <rPr>
        <sz val="8"/>
        <color indexed="8"/>
        <rFont val="Arial"/>
      </rPr>
      <t>http://sharkattackfile.net/spreadsheets/pdf_directory/2000.02.19-Weich.pdf</t>
    </r>
  </si>
  <si>
    <t>http://sharkattackfile.net/spreadsheets/pdf_directory/2000.02.19-Weich.pdf</t>
  </si>
  <si>
    <t>2000.02.19</t>
  </si>
  <si>
    <t>4255</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</si>
  <si>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</si>
  <si>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</si>
  <si>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</si>
  <si>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</si>
  <si>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</si>
  <si>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</si>
  <si>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</si>
  <si>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</si>
  <si>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</si>
  <si>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r>
      <rPr>
        <sz val="8"/>
        <color indexed="8"/>
        <rFont val="Arial"/>
      </rPr>
      <t>http://sharkattackfile.net/spreadsheets/pdf_directory/2000.02.14-Smith.pdf</t>
    </r>
  </si>
  <si>
    <t>http://sharkattackfile.net/spreadsheets/pdf_directory/2000.02.14-Smith.pdf</t>
  </si>
  <si>
    <t>2000.02.14</t>
  </si>
  <si>
    <t>4254</t>
  </si>
  <si>
    <t>03-Feb-2000</t>
  </si>
  <si>
    <t>Oreti Beach (reported as the 4th person bitten in NZ in 2000)</t>
  </si>
  <si>
    <t>Michael Petas</t>
  </si>
  <si>
    <t>No injury, wetsuit punctured</t>
  </si>
  <si>
    <t>Waikato Times; Southland Times, 10/23/1999, p.1</t>
  </si>
  <si>
    <t>2000.02.03-Petas.pdf</t>
  </si>
  <si>
    <r>
      <rPr>
        <sz val="8"/>
        <color indexed="8"/>
        <rFont val="Arial"/>
      </rPr>
      <t>http://sharkattackfile.net/spreadsheets/pdf_directory/2000.02.03-Petas.pdf</t>
    </r>
  </si>
  <si>
    <t>http://sharkattackfile.net/spreadsheets/pdf_directory/2000.02.03-Petas.pdf</t>
  </si>
  <si>
    <t>2000.02.03</t>
  </si>
  <si>
    <t>4253</t>
  </si>
  <si>
    <t>01-Feb-2000</t>
  </si>
  <si>
    <t>Point Sinclair, Cactus Beach near Penong</t>
  </si>
  <si>
    <t>Anthony Hayes</t>
  </si>
  <si>
    <t>2000.02.01-Hayes.pdf</t>
  </si>
  <si>
    <r>
      <rPr>
        <sz val="8"/>
        <color indexed="8"/>
        <rFont val="Arial"/>
      </rPr>
      <t>http://sharkattackfile.net/spreadsheets/pdf_directory/2000.02.01-Hayes.pdf</t>
    </r>
  </si>
  <si>
    <t>http://sharkattackfile.net/spreadsheets/pdf_directory/2000.02.01-Hayes.pdf</t>
  </si>
  <si>
    <t>2000.02.01</t>
  </si>
  <si>
    <t>4252</t>
  </si>
  <si>
    <t>Reported 28-Jan-2000</t>
  </si>
  <si>
    <t>Saint Pierre</t>
  </si>
  <si>
    <t>Canoe with 3 men onboard sank</t>
  </si>
  <si>
    <t>Boulabhaï Ishmael</t>
  </si>
  <si>
    <t>B.L. du Vendre</t>
  </si>
  <si>
    <t>2000.01.28.R-Reunion.pdf</t>
  </si>
  <si>
    <r>
      <rPr>
        <sz val="8"/>
        <color indexed="8"/>
        <rFont val="Arial"/>
      </rPr>
      <t>http://sharkattackfile.net/spreadsheets/pdf_directory/2000.01.28.R-Reunion.pdf</t>
    </r>
  </si>
  <si>
    <t>http://sharkattackfile.net/spreadsheets/pdf_directory/2000.01.28.R-Reunion.pdf</t>
  </si>
  <si>
    <t>2000.01.28.R</t>
  </si>
  <si>
    <t>4251</t>
  </si>
  <si>
    <t>05-Jan-2000</t>
  </si>
  <si>
    <t>Phang nga Province</t>
  </si>
  <si>
    <t>Phang nga Island</t>
  </si>
  <si>
    <t>Stephan Kahl</t>
  </si>
  <si>
    <t>A. Xuereb</t>
  </si>
  <si>
    <t>2000.01.05-Kahl.pdf</t>
  </si>
  <si>
    <r>
      <rPr>
        <sz val="8"/>
        <color indexed="8"/>
        <rFont val="Arial"/>
      </rPr>
      <t>http://sharkattackfile.net/spreadsheets/pdf_directory/2000.01.05-Kahl.pdf</t>
    </r>
  </si>
  <si>
    <t>http://sharkattackfile.net/spreadsheets/pdf_directory/2000.01.05-Kahl.pdf</t>
  </si>
  <si>
    <t>2000.01.05</t>
  </si>
  <si>
    <t>4250</t>
  </si>
  <si>
    <t>Fishing for tarpon</t>
  </si>
  <si>
    <t>boat: occupant, Terry Winters</t>
  </si>
  <si>
    <t>No injury to occupant; shark bit propeller</t>
  </si>
  <si>
    <t>B. Stout, News-Press, 7/2/2005</t>
  </si>
  <si>
    <t>2000.00.00-BocaGrandeBoat.pdf</t>
  </si>
  <si>
    <r>
      <rPr>
        <sz val="8"/>
        <color indexed="8"/>
        <rFont val="Arial"/>
      </rPr>
      <t>http://sharkattackfile.net/spreadsheets/pdf_directory/2000.00.00-BocaGrandeBoat.pdf</t>
    </r>
  </si>
  <si>
    <t>http://sharkattackfile.net/spreadsheets/pdf_directory/2000.00.00-BocaGrandeBoat.pdf</t>
  </si>
  <si>
    <t>2000.00.00</t>
  </si>
  <si>
    <t>4249</t>
  </si>
  <si>
    <t>31-Dec-1999</t>
  </si>
  <si>
    <t>1999</t>
  </si>
  <si>
    <t>Tim Wild</t>
  </si>
  <si>
    <t>Six puncture wounds on  leg</t>
  </si>
  <si>
    <t>R.D. Weeks, GSAF; The Otago Daily Times, 1/2/2000</t>
  </si>
  <si>
    <t>1999.12.31.c-Wildl.pdf</t>
  </si>
  <si>
    <r>
      <rPr>
        <sz val="8"/>
        <color indexed="8"/>
        <rFont val="Arial"/>
      </rPr>
      <t>http://sharkattackfile.net/spreadsheets/pdf_directory/1999.12.31.c-Wildl.pdf</t>
    </r>
  </si>
  <si>
    <t>http://sharkattackfile.net/spreadsheets/pdf_directory/1999.12.31.c-Wildl.pdf</t>
  </si>
  <si>
    <t>1999.12.31.c</t>
  </si>
  <si>
    <t>4248</t>
  </si>
  <si>
    <t>Jennifer McDowell</t>
  </si>
  <si>
    <t>R.D. Weeks, GSAF; The Otago Daily Times, 1/2/2000; Waikato Times, 2/5/2000</t>
  </si>
  <si>
    <t>1999.12.31.b-McDowell.pdf</t>
  </si>
  <si>
    <r>
      <rPr>
        <sz val="8"/>
        <color indexed="8"/>
        <rFont val="Arial"/>
      </rPr>
      <t>http://sharkattackfile.net/spreadsheets/pdf_directory/1999.12.31.b-McDowell.pdf</t>
    </r>
  </si>
  <si>
    <t>http://sharkattackfile.net/spreadsheets/pdf_directory/1999.12.31.b-McDowell.pdf</t>
  </si>
  <si>
    <t>1999.12.31.b</t>
  </si>
  <si>
    <t>4247</t>
  </si>
  <si>
    <t xml:space="preserve">Genna Hayward </t>
  </si>
  <si>
    <t>A cut on her hand</t>
  </si>
  <si>
    <t>1999.12.31.a-Hayward.pdf</t>
  </si>
  <si>
    <r>
      <rPr>
        <sz val="8"/>
        <color indexed="8"/>
        <rFont val="Arial"/>
      </rPr>
      <t>http://sharkattackfile.net/spreadsheets/pdf_directory/1999.12.31.a-Hayward.pdf</t>
    </r>
  </si>
  <si>
    <t>http://sharkattackfile.net/spreadsheets/pdf_directory/1999.12.31.a-Hayward.pdf</t>
  </si>
  <si>
    <t>1999.12.31.a</t>
  </si>
  <si>
    <t>4246</t>
  </si>
  <si>
    <t>26-Dec-1999</t>
  </si>
  <si>
    <t>Alton Cicero da Silva</t>
  </si>
  <si>
    <t>Leg bitten, surgically amputated</t>
  </si>
  <si>
    <t>Thought to involve a white, bull or tiger shark</t>
  </si>
  <si>
    <t>L. A. Pereira &amp; J. Morris; JC, 12/27/1999</t>
  </si>
  <si>
    <t>1999.12.26-Cicero.pdf</t>
  </si>
  <si>
    <r>
      <rPr>
        <sz val="8"/>
        <color indexed="8"/>
        <rFont val="Arial"/>
      </rPr>
      <t>http://sharkattackfile.net/spreadsheets/pdf_directory/1999.12.26-Cicero.pdf</t>
    </r>
  </si>
  <si>
    <t>http://sharkattackfile.net/spreadsheets/pdf_directory/1999.12.26-Cicero.pdf</t>
  </si>
  <si>
    <t>1999.12.26</t>
  </si>
  <si>
    <t>4245</t>
  </si>
  <si>
    <t>14-Dec-1999</t>
  </si>
  <si>
    <t>Off Ventura, Anacapa &amp; Santa Cruz Islands</t>
  </si>
  <si>
    <t>Joo Whan Hong</t>
  </si>
  <si>
    <t>Presumed taken by a shark,  but forensic evidence suggested otherwise.</t>
  </si>
  <si>
    <t>1999.12.14-Hong.pdf</t>
  </si>
  <si>
    <r>
      <rPr>
        <sz val="8"/>
        <color indexed="8"/>
        <rFont val="Arial"/>
      </rPr>
      <t>http://sharkattackfile.net/spreadsheets/pdf_directory/1999.12.14-Hong.pdf</t>
    </r>
  </si>
  <si>
    <t>http://sharkattackfile.net/spreadsheets/pdf_directory/1999.12.14-Hong.pdf</t>
  </si>
  <si>
    <t>1999.12.14</t>
  </si>
  <si>
    <t>4244</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</si>
  <si>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</si>
  <si>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</si>
  <si>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</si>
  <si>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</si>
  <si>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</si>
  <si>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</si>
  <si>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r>
      <rPr>
        <sz val="8"/>
        <color indexed="8"/>
        <rFont val="Arial"/>
      </rPr>
      <t>http://sharkattackfile.net/spreadsheets/pdf_directory/1999.12.06-Brazilian-diver.pdf</t>
    </r>
  </si>
  <si>
    <t>http://sharkattackfile.net/spreadsheets/pdf_directory/1999.12.06-Brazilian-diver.pdf</t>
  </si>
  <si>
    <t>1999.12.06</t>
  </si>
  <si>
    <t>4243</t>
  </si>
  <si>
    <t>02-Dec-1999</t>
  </si>
  <si>
    <t>Boynton Beach, Palm Beach County</t>
  </si>
  <si>
    <t>Right arm &amp; fingers lacerated</t>
  </si>
  <si>
    <t xml:space="preserve">The Palm Beach Post,12/3/1999 </t>
  </si>
  <si>
    <t>1999.12.02-BoyntonBeach-surfer.pdf</t>
  </si>
  <si>
    <r>
      <rPr>
        <sz val="8"/>
        <color indexed="8"/>
        <rFont val="Arial"/>
      </rPr>
      <t>http://sharkattackfile.net/spreadsheets/pdf_directory/1999.12.02-BoyntonBeach-surfer.pdf</t>
    </r>
  </si>
  <si>
    <t>http://sharkattackfile.net/spreadsheets/pdf_directory/1999.12.02-BoyntonBeach-surfer.pdf</t>
  </si>
  <si>
    <t>1999.12.02</t>
  </si>
  <si>
    <t>4242</t>
  </si>
  <si>
    <t>30-Nov-1999</t>
  </si>
  <si>
    <t>Jeremiah Wyche</t>
  </si>
  <si>
    <t>Lacerations to hand &amp; wrist</t>
  </si>
  <si>
    <t xml:space="preserve">A. Brenneka, Shark Attack Survivors; The Palm Beach Post,12/3/1999 </t>
  </si>
  <si>
    <t>1999.11.30-Wyche.pdf</t>
  </si>
  <si>
    <r>
      <rPr>
        <sz val="8"/>
        <color indexed="8"/>
        <rFont val="Arial"/>
      </rPr>
      <t>http://sharkattackfile.net/spreadsheets/pdf_directory/1999.11.30-Wyche.pdf</t>
    </r>
  </si>
  <si>
    <t>http://sharkattackfile.net/spreadsheets/pdf_directory/1999.11.30-Wyche.pdf</t>
  </si>
  <si>
    <t>1999.11.30</t>
  </si>
  <si>
    <t>4241</t>
  </si>
  <si>
    <t>23-Nov-1999</t>
  </si>
  <si>
    <t>Big Island off Kona Village Resort, North Kona</t>
  </si>
  <si>
    <t>Laurie Boyette</t>
  </si>
  <si>
    <t>Buttock bitten, hands lacerated</t>
  </si>
  <si>
    <t>1999.11.23-Boyette.pdf</t>
  </si>
  <si>
    <r>
      <rPr>
        <sz val="8"/>
        <color indexed="8"/>
        <rFont val="Arial"/>
      </rPr>
      <t>http://sharkattackfile.net/spreadsheets/pdf_directory/1999.11.23-Boyette.pdf</t>
    </r>
  </si>
  <si>
    <t>http://sharkattackfile.net/spreadsheets/pdf_directory/1999.11.23-Boyette.pdf</t>
  </si>
  <si>
    <t>1999.11.23</t>
  </si>
  <si>
    <t>4240</t>
  </si>
  <si>
    <t>15-Nov-1999</t>
  </si>
  <si>
    <t>Waddell Reef, Santa Cruz County</t>
  </si>
  <si>
    <t>Surfing (sitting on his board)</t>
  </si>
  <si>
    <t>Jack Wolf</t>
  </si>
  <si>
    <t>R. Collier, pp.166-167</t>
  </si>
  <si>
    <t>1999.11.15-JackWolf_Collier.pdf</t>
  </si>
  <si>
    <r>
      <rPr>
        <sz val="8"/>
        <color indexed="8"/>
        <rFont val="Arial"/>
      </rPr>
      <t>http://sharkattackfile.net/spreadsheets/pdf_directory/1999.11.15-JackWolf_Collier.pdf</t>
    </r>
  </si>
  <si>
    <t>http://sharkattackfile.net/spreadsheets/pdf_directory/1999.11.15-JackWolf_Collier.pdf</t>
  </si>
  <si>
    <t>1999.11.15</t>
  </si>
  <si>
    <t>4239</t>
  </si>
  <si>
    <t>13 -Nov-1999</t>
  </si>
  <si>
    <t>Sean Grenfell</t>
  </si>
  <si>
    <t>Lower legs lacerated</t>
  </si>
  <si>
    <t xml:space="preserve">White shark, 3 m [10'] </t>
  </si>
  <si>
    <t>G. Cliff, NSB</t>
  </si>
  <si>
    <t>1999.11.13-Grenfell.pdf</t>
  </si>
  <si>
    <r>
      <rPr>
        <sz val="8"/>
        <color indexed="8"/>
        <rFont val="Arial"/>
      </rPr>
      <t>http://sharkattackfile.net/spreadsheets/pdf_directory/1999.11.13-Grenfell.pdf</t>
    </r>
  </si>
  <si>
    <t>http://sharkattackfile.net/spreadsheets/pdf_directory/1999.11.13-Grenfell.pdf</t>
  </si>
  <si>
    <t>1999.11.13</t>
  </si>
  <si>
    <t>4238</t>
  </si>
  <si>
    <t>06-Nov-1999</t>
  </si>
  <si>
    <t>Spearfishing, but swimming at surface</t>
  </si>
  <si>
    <t>Upper right thigh bitten</t>
  </si>
  <si>
    <t>1.3 to 1.6 m shark</t>
  </si>
  <si>
    <t>1999.11.06-Brazilian-diver.pdf</t>
  </si>
  <si>
    <r>
      <rPr>
        <sz val="8"/>
        <color indexed="8"/>
        <rFont val="Arial"/>
      </rPr>
      <t>http://sharkattackfile.net/spreadsheets/pdf_directory/1999.11.06-Brazilian-diver.pdf</t>
    </r>
  </si>
  <si>
    <t>http://sharkattackfile.net/spreadsheets/pdf_directory/1999.11.06-Brazilian-diver.pdf</t>
  </si>
  <si>
    <t>1999.11.06</t>
  </si>
  <si>
    <t>4237</t>
  </si>
  <si>
    <t>Nov-1999</t>
  </si>
  <si>
    <t>MARSHALL ISLANDS</t>
  </si>
  <si>
    <t>Alinglaplap Atoll</t>
  </si>
  <si>
    <t>Island J4H</t>
  </si>
  <si>
    <t>Dally Bayo</t>
  </si>
  <si>
    <t xml:space="preserve">Grey reef shark, 1.2 m [4'] </t>
  </si>
  <si>
    <t>www.svcherokee.com/pages/ Ailingilaplap.htm</t>
  </si>
  <si>
    <t>1999.11.00.b-Bayo.pdf</t>
  </si>
  <si>
    <r>
      <rPr>
        <sz val="8"/>
        <color indexed="8"/>
        <rFont val="Arial"/>
      </rPr>
      <t>http://sharkattackfile.net/spreadsheets/pdf_directory/1999.11.00.b-Bayo.pdf</t>
    </r>
  </si>
  <si>
    <t>http://sharkattackfile.net/spreadsheets/pdf_directory/1999.11.00.b-Bayo.pdf</t>
  </si>
  <si>
    <t>1999.11.00.b</t>
  </si>
  <si>
    <t>4236</t>
  </si>
  <si>
    <t xml:space="preserve"> Morson Daniel</t>
  </si>
  <si>
    <t>Lacerations to buttocks</t>
  </si>
  <si>
    <t>1999.11.00.a-Morson.pdf</t>
  </si>
  <si>
    <r>
      <rPr>
        <sz val="8"/>
        <color indexed="8"/>
        <rFont val="Arial"/>
      </rPr>
      <t>http://sharkattackfile.net/spreadsheets/pdf_directory/1999.11.00.a-Morson.pdf</t>
    </r>
  </si>
  <si>
    <t>http://sharkattackfile.net/spreadsheets/pdf_directory/1999.11.00.a-Morson.pdf</t>
  </si>
  <si>
    <t>1999.11.00.a</t>
  </si>
  <si>
    <t>4235</t>
  </si>
  <si>
    <t>30-Oct-1999</t>
  </si>
  <si>
    <t>Keven Dolsky</t>
  </si>
  <si>
    <t>1999.10.30.b-Dolsky.pdf</t>
  </si>
  <si>
    <r>
      <rPr>
        <sz val="8"/>
        <color indexed="8"/>
        <rFont val="Arial"/>
      </rPr>
      <t>http://sharkattackfile.net/spreadsheets/pdf_directory/1999.10.30.b-Dolsky.pdf</t>
    </r>
  </si>
  <si>
    <t>http://sharkattackfile.net/spreadsheets/pdf_directory/1999.10.30.b-Dolsky.pdf</t>
  </si>
  <si>
    <t>1999.10.30.b</t>
  </si>
  <si>
    <t>4234</t>
  </si>
  <si>
    <t>Gulfstream Park beach, Palm Beach County</t>
  </si>
  <si>
    <t>Troy Jesse</t>
  </si>
  <si>
    <t>Shark bit 8" chunk from swim fin</t>
  </si>
  <si>
    <t>C. Lambert, Palm Beach Post, 10/31/1999, p.3C</t>
  </si>
  <si>
    <t>1999.10.30.a-TroyJesse.pdf</t>
  </si>
  <si>
    <r>
      <rPr>
        <sz val="8"/>
        <color indexed="8"/>
        <rFont val="Arial"/>
      </rPr>
      <t>http://sharkattackfile.net/spreadsheets/pdf_directory/1999.10.30.a-TroyJesse.pdf</t>
    </r>
  </si>
  <si>
    <t>http://sharkattackfile.net/spreadsheets/pdf_directory/1999.10.30.a-TroyJesse.pdf</t>
  </si>
  <si>
    <t>1999.10.30.a</t>
  </si>
  <si>
    <t>4233</t>
  </si>
  <si>
    <t>20-Oct-1999</t>
  </si>
  <si>
    <t>Pet Den, Satellite Beach, Brevard County</t>
  </si>
  <si>
    <t>David Hunt</t>
  </si>
  <si>
    <t>Lacerations to right hand &amp; wrist</t>
  </si>
  <si>
    <t>Noon</t>
  </si>
  <si>
    <t xml:space="preserve">Lemon shark, 2.7 m [9'] </t>
  </si>
  <si>
    <t>W. Schauman</t>
  </si>
  <si>
    <t>1999.10.20-Hunt.pdf</t>
  </si>
  <si>
    <r>
      <rPr>
        <sz val="8"/>
        <color indexed="8"/>
        <rFont val="Arial"/>
      </rPr>
      <t>http://sharkattackfile.net/spreadsheets/pdf_directory/1999.10.20-Hunt.pdf</t>
    </r>
  </si>
  <si>
    <t>http://sharkattackfile.net/spreadsheets/pdf_directory/1999.10.20-Hunt.pdf</t>
  </si>
  <si>
    <t>1999.10.20</t>
  </si>
  <si>
    <t>4232</t>
  </si>
  <si>
    <t>01-Oct-1999</t>
  </si>
  <si>
    <t>Old Kona Airport State Park</t>
  </si>
  <si>
    <t>Surfing, lying on surfboard</t>
  </si>
  <si>
    <t>Jesse Spencer</t>
  </si>
  <si>
    <t>Star Bulletin</t>
  </si>
  <si>
    <t>1999.10.01-Spencer.pdf</t>
  </si>
  <si>
    <r>
      <rPr>
        <sz val="8"/>
        <color indexed="8"/>
        <rFont val="Arial"/>
      </rPr>
      <t>http://sharkattackfile.net/spreadsheets/pdf_directory/1999.10.01-Spencer.pdf</t>
    </r>
  </si>
  <si>
    <t>http://sharkattackfile.net/spreadsheets/pdf_directory/1999.10.01-Spencer.pdf</t>
  </si>
  <si>
    <t>1999.10.01</t>
  </si>
  <si>
    <t>4231</t>
  </si>
  <si>
    <t>29-Sep-1999</t>
  </si>
  <si>
    <t>South side of Ponce de Leon Inlet, Volusia County</t>
  </si>
  <si>
    <t>Wading to shore after surfing</t>
  </si>
  <si>
    <t>Joel A. Borges</t>
  </si>
  <si>
    <t>3 one-inch lacerations to sole of right foot</t>
  </si>
  <si>
    <t>1999.09.29-Borges.pdf</t>
  </si>
  <si>
    <r>
      <rPr>
        <sz val="8"/>
        <color indexed="8"/>
        <rFont val="Arial"/>
      </rPr>
      <t>http://sharkattackfile.net/spreadsheets/pdf_directory/1999.09.29-Borges.pdf</t>
    </r>
  </si>
  <si>
    <t>http://sharkattackfile.net/spreadsheets/pdf_directory/1999.09.29-Borges.pdf</t>
  </si>
  <si>
    <t>1999.09.29</t>
  </si>
  <si>
    <t>4230</t>
  </si>
  <si>
    <t>24-Sep-1999</t>
  </si>
  <si>
    <t>Adriatic Sea</t>
  </si>
  <si>
    <t>San Benedetto</t>
  </si>
  <si>
    <t>Boat “Coca Cola”</t>
  </si>
  <si>
    <t>Said to involve a 7 m [23'] white shark</t>
  </si>
  <si>
    <t>Orlando Sentinel, 9/28/1999, p.A12</t>
  </si>
  <si>
    <t>1999.09.24-boat.pdf</t>
  </si>
  <si>
    <r>
      <rPr>
        <sz val="8"/>
        <color indexed="8"/>
        <rFont val="Arial"/>
      </rPr>
      <t>http://sharkattackfile.net/spreadsheets/pdf_directory/1999.09.24-boat.pdf</t>
    </r>
  </si>
  <si>
    <t>http://sharkattackfile.net/spreadsheets/pdf_directory/1999.09.24-boat.pdf</t>
  </si>
  <si>
    <t>1999.09.24</t>
  </si>
  <si>
    <t>4229</t>
  </si>
  <si>
    <t>19-Sep-1999</t>
  </si>
  <si>
    <t>North of Pidgeon Point, San Mateo County</t>
  </si>
  <si>
    <t>Tod Wallersheim</t>
  </si>
  <si>
    <t>No injury, but kayak scraped &amp; dented</t>
  </si>
  <si>
    <t>1999.09.18-Wallersheim.pdf</t>
  </si>
  <si>
    <r>
      <rPr>
        <sz val="8"/>
        <color indexed="8"/>
        <rFont val="Arial"/>
      </rPr>
      <t>http://sharkattackfile.net/spreadsheets/pdf_directory/1999.09.18-Wallersheim.pdf</t>
    </r>
  </si>
  <si>
    <t>http://sharkattackfile.net/spreadsheets/pdf_directory/1999.09.18-Wallersheim.pdf</t>
  </si>
  <si>
    <t>1999.09.18</t>
  </si>
  <si>
    <t>4228</t>
  </si>
  <si>
    <t>Reported 16-Sep-1999</t>
  </si>
  <si>
    <t>Janet Ferguson</t>
  </si>
  <si>
    <t>Thigh (posterior) bitten</t>
  </si>
  <si>
    <t>Evening News (Edinburgh, Scotland)</t>
  </si>
  <si>
    <t>1999.09.16-Ferguson.pdf</t>
  </si>
  <si>
    <r>
      <rPr>
        <sz val="8"/>
        <color indexed="8"/>
        <rFont val="Arial"/>
      </rPr>
      <t>http://sharkattackfile.net/spreadsheets/pdf_directory/1999.09.16-Ferguson.pdf</t>
    </r>
  </si>
  <si>
    <t>http://sharkattackfile.net/spreadsheets/pdf_directory/1999.09.16-Ferguson.pdf</t>
  </si>
  <si>
    <t>1999.09.16</t>
  </si>
  <si>
    <t>4227</t>
  </si>
  <si>
    <t>10-Sep-1999</t>
  </si>
  <si>
    <t>Taylor Warnock</t>
  </si>
  <si>
    <t>Toes lacerated</t>
  </si>
  <si>
    <t>1999.09.10-Warnock.pdf</t>
  </si>
  <si>
    <r>
      <rPr>
        <sz val="8"/>
        <color indexed="8"/>
        <rFont val="Arial"/>
      </rPr>
      <t>http://sharkattackfile.net/spreadsheets/pdf_directory/1999.09.10-Warnock.pdf</t>
    </r>
  </si>
  <si>
    <t>http://sharkattackfile.net/spreadsheets/pdf_directory/1999.09.10-Warnock.pdf</t>
  </si>
  <si>
    <t>1999.09.10</t>
  </si>
  <si>
    <t>4226</t>
  </si>
  <si>
    <t>05-Sep-1999</t>
  </si>
  <si>
    <t>Fort Pierce Inlet, St. Lucie County</t>
  </si>
  <si>
    <t>Mike Sprague</t>
  </si>
  <si>
    <t>Orlando Sentinel, 9/8/1999, p.D3; Allen, p.65</t>
  </si>
  <si>
    <t>1999.09.05-Sprague.pdf</t>
  </si>
  <si>
    <r>
      <rPr>
        <sz val="8"/>
        <color indexed="8"/>
        <rFont val="Arial"/>
      </rPr>
      <t>http://sharkattackfile.net/spreadsheets/pdf_directory/1999.09.05-Sprague.pdf</t>
    </r>
  </si>
  <si>
    <t>http://sharkattackfile.net/spreadsheets/pdf_directory/1999.09.05-Sprague.pdf</t>
  </si>
  <si>
    <t>1999.09.05</t>
  </si>
  <si>
    <t>4225</t>
  </si>
  <si>
    <t>04-Sep-1999</t>
  </si>
  <si>
    <t>World Typhoon Lagoon, Disney Water Park, Orange County</t>
  </si>
  <si>
    <t>Troy Patterson</t>
  </si>
  <si>
    <t>Left knee nipped by captive shark PROVOKED INCIDENT</t>
  </si>
  <si>
    <t>K. Morelli, Tampa Tribune, 9/6/1999</t>
  </si>
  <si>
    <t>1999.09.04.b-Patterson.pdf</t>
  </si>
  <si>
    <r>
      <rPr>
        <sz val="8"/>
        <color indexed="8"/>
        <rFont val="Arial"/>
      </rPr>
      <t>http://sharkattackfile.net/spreadsheets/pdf_directory/1999.09.04.b-Patterson.pdf</t>
    </r>
  </si>
  <si>
    <t>http://sharkattackfile.net/spreadsheets/pdf_directory/1999.09.04.b-Patterson.pdf</t>
  </si>
  <si>
    <t>1999.09.04.b</t>
  </si>
  <si>
    <t>4224</t>
  </si>
  <si>
    <t>Wading with surfboard</t>
  </si>
  <si>
    <t>Tony Crabtree</t>
  </si>
  <si>
    <t xml:space="preserve">S. Petersohn, GSAF; Daytona Beach News Journal, 9/5/1999, p.7B </t>
  </si>
  <si>
    <t>1999.09.04.a-Crabtree.pdf</t>
  </si>
  <si>
    <r>
      <rPr>
        <sz val="8"/>
        <color indexed="8"/>
        <rFont val="Arial"/>
      </rPr>
      <t>http://sharkattackfile.net/spreadsheets/pdf_directory/1999.09.04.a-Crabtree.pdf</t>
    </r>
  </si>
  <si>
    <t>http://sharkattackfile.net/spreadsheets/pdf_directory/1999.09.04.a-Crabtree.pdf</t>
  </si>
  <si>
    <t>1999.09.04.a</t>
  </si>
  <si>
    <t>4223</t>
  </si>
  <si>
    <t>26-Aug-1999</t>
  </si>
  <si>
    <t>Chris Ayers</t>
  </si>
  <si>
    <t>3-inch laceration to right foot</t>
  </si>
  <si>
    <t>S. Petersohn, GSAF; Orlando Sentinel,  8/27/1999, p.D3; Miami Herald, 8/28/1999</t>
  </si>
  <si>
    <t>1999.08.26-Ayers.pdf</t>
  </si>
  <si>
    <r>
      <rPr>
        <sz val="8"/>
        <color indexed="8"/>
        <rFont val="Arial"/>
      </rPr>
      <t>http://sharkattackfile.net/spreadsheets/pdf_directory/1999.08.26-Ayers.pdf</t>
    </r>
  </si>
  <si>
    <t>http://sharkattackfile.net/spreadsheets/pdf_directory/1999.08.26-Ayers.pdf</t>
  </si>
  <si>
    <t>1999.08.26</t>
  </si>
  <si>
    <t>4222</t>
  </si>
  <si>
    <t>24-Aug-1999</t>
  </si>
  <si>
    <t>Fort Fisher, New Hanover County</t>
  </si>
  <si>
    <t>Wilmington Star, 8/25/1999, C. Creswell, GSAF</t>
  </si>
  <si>
    <t>1999.08.24-FortFisher.pdf</t>
  </si>
  <si>
    <r>
      <rPr>
        <sz val="8"/>
        <color indexed="8"/>
        <rFont val="Arial"/>
      </rPr>
      <t>http://sharkattackfile.net/spreadsheets/pdf_directory/1999.08.24-FortFisher.pdf</t>
    </r>
  </si>
  <si>
    <t>http://sharkattackfile.net/spreadsheets/pdf_directory/1999.08.24-FortFisher.pdf</t>
  </si>
  <si>
    <t>1999.08.24</t>
  </si>
  <si>
    <t>4221</t>
  </si>
  <si>
    <t>23-Aug-1999</t>
  </si>
  <si>
    <t>Ralik Chain</t>
  </si>
  <si>
    <t>Kwajalein Atoll</t>
  </si>
  <si>
    <t>Jeffery Joel</t>
  </si>
  <si>
    <t>Kwajalein Hourglass, 8/27/1999</t>
  </si>
  <si>
    <t>1999.08.23-Joel.pdf</t>
  </si>
  <si>
    <r>
      <rPr>
        <sz val="8"/>
        <color indexed="8"/>
        <rFont val="Arial"/>
      </rPr>
      <t>http://sharkattackfile.net/spreadsheets/pdf_directory/1999.08.23-Joel.pdf</t>
    </r>
  </si>
  <si>
    <t>http://sharkattackfile.net/spreadsheets/pdf_directory/1999.08.23-Joel.pdf</t>
  </si>
  <si>
    <t>1999.08.23</t>
  </si>
  <si>
    <t>4220</t>
  </si>
  <si>
    <t>21-Aug-1999</t>
  </si>
  <si>
    <t>G.C.</t>
  </si>
  <si>
    <t>Small lacerations to right foot</t>
  </si>
  <si>
    <t>1999.08.21-GC.pdf</t>
  </si>
  <si>
    <r>
      <rPr>
        <sz val="8"/>
        <color indexed="8"/>
        <rFont val="Arial"/>
      </rPr>
      <t>http://sharkattackfile.net/spreadsheets/pdf_directory/1999.08.21-GC.pdf</t>
    </r>
  </si>
  <si>
    <t>http://sharkattackfile.net/spreadsheets/pdf_directory/1999.08.21-GC.pdf</t>
  </si>
  <si>
    <t>1999.08.21</t>
  </si>
  <si>
    <t>4219</t>
  </si>
  <si>
    <t>16-Aug-1999</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</si>
  <si>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</si>
  <si>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</si>
  <si>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</si>
  <si>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</si>
  <si>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</si>
  <si>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1999.08.16-Handley.pdf</t>
  </si>
  <si>
    <r>
      <rPr>
        <sz val="8"/>
        <color indexed="8"/>
        <rFont val="Arial"/>
      </rPr>
      <t>http://sharkattackfile.net/spreadsheets/pdf_directory/1999.08.16-Handley.pdf</t>
    </r>
  </si>
  <si>
    <t>http://sharkattackfile.net/spreadsheets/pdf_directory/1999.08.16-Handley.pdf</t>
  </si>
  <si>
    <t>1999.08.16</t>
  </si>
  <si>
    <t>4218</t>
  </si>
  <si>
    <t>05-Aug-1999</t>
  </si>
  <si>
    <t>Charles Adkins</t>
  </si>
  <si>
    <t>Right ankle &amp; heel  lacerated</t>
  </si>
  <si>
    <t>11h25</t>
  </si>
  <si>
    <t xml:space="preserve">S. Petersohn, Orlando Sentinel, 8/6/1999; M.I. Johnson, Daytona Beach News Journal, 8/6/1999, p.3C </t>
  </si>
  <si>
    <t>1999.08.05-Adkins.pdf</t>
  </si>
  <si>
    <r>
      <rPr>
        <sz val="8"/>
        <color indexed="8"/>
        <rFont val="Arial"/>
      </rPr>
      <t>http://sharkattackfile.net/spreadsheets/pdf_directory/1999.08.05-Adkins.pdf</t>
    </r>
  </si>
  <si>
    <t>http://sharkattackfile.net/spreadsheets/pdf_directory/1999.08.05-Adkins.pdf</t>
  </si>
  <si>
    <t>1999.08.05.a</t>
  </si>
  <si>
    <t>4217</t>
  </si>
  <si>
    <t>Spearfishing &amp; holding catch</t>
  </si>
  <si>
    <t>Kevin King</t>
  </si>
  <si>
    <t>2.7 m [9']  bull shark or Caribbean reef shark</t>
  </si>
  <si>
    <t>South Florida Sun-Sentinel, 8/7/1999, p.1A; Palm Beach Post, 8/7/1999</t>
  </si>
  <si>
    <t>1999.08.05-KevinKing.pdf</t>
  </si>
  <si>
    <r>
      <rPr>
        <sz val="8"/>
        <color indexed="8"/>
        <rFont val="Arial"/>
      </rPr>
      <t>http://sharkattackfile.net/spreadsheets/pdf_directory/1999.08.05-KevinKing.pdf</t>
    </r>
  </si>
  <si>
    <t>http://sharkattackfile.net/spreadsheets/pdf_directory/1999.08.05-KevinKing.pdf</t>
  </si>
  <si>
    <t>1999.08.05</t>
  </si>
  <si>
    <t>4216</t>
  </si>
  <si>
    <t>29-Jul-1999</t>
  </si>
  <si>
    <t>Kogebaai</t>
  </si>
  <si>
    <t>Sergio Capri</t>
  </si>
  <si>
    <t xml:space="preserve">White shark, 3 m to 5 m [10' to 16.5'] </t>
  </si>
  <si>
    <t>1999.07.29-Capri.pdf</t>
  </si>
  <si>
    <r>
      <rPr>
        <sz val="8"/>
        <color indexed="8"/>
        <rFont val="Arial"/>
      </rPr>
      <t>http://sharkattackfile.net/spreadsheets/pdf_directory/1999.07.29-Capri.pdf</t>
    </r>
  </si>
  <si>
    <t>http://sharkattackfile.net/spreadsheets/pdf_directory/1999.07.29-Capri.pdf</t>
  </si>
  <si>
    <t>1999.07.29</t>
  </si>
  <si>
    <t>4215</t>
  </si>
  <si>
    <t>26-Jul-1999</t>
  </si>
  <si>
    <t>Two miles off Key Colony Beach, Monroe County</t>
  </si>
  <si>
    <t>Swimming with dolphins</t>
  </si>
  <si>
    <t>Michael Knowles</t>
  </si>
  <si>
    <t>18h25</t>
  </si>
  <si>
    <t>Bull shark, 2.1 m [7']</t>
  </si>
  <si>
    <t xml:space="preserve">M.  Lynch; Miami Herald, 7/28/1999 </t>
  </si>
  <si>
    <t>1999.07.26-Knowles.pdf</t>
  </si>
  <si>
    <r>
      <rPr>
        <sz val="8"/>
        <color indexed="8"/>
        <rFont val="Arial"/>
      </rPr>
      <t>http://sharkattackfile.net/spreadsheets/pdf_directory/1999.07.26-Knowles.pdf</t>
    </r>
  </si>
  <si>
    <t>http://sharkattackfile.net/spreadsheets/pdf_directory/1999.07.26-Knowles.pdf</t>
  </si>
  <si>
    <t>1999.07.26</t>
  </si>
  <si>
    <t>4214</t>
  </si>
  <si>
    <t>21-Jul-1999</t>
  </si>
  <si>
    <t>Honoli'i in Hilo (west side of Big Island)</t>
  </si>
  <si>
    <t>Griffith Yamaguchi</t>
  </si>
  <si>
    <t>Right thigh &amp; buttock bitten</t>
  </si>
  <si>
    <t>10h28</t>
  </si>
  <si>
    <t>1999.07.21-Yamaguchi.pdf</t>
  </si>
  <si>
    <r>
      <rPr>
        <sz val="8"/>
        <color indexed="8"/>
        <rFont val="Arial"/>
      </rPr>
      <t>http://sharkattackfile.net/spreadsheets/pdf_directory/1999.07.21-Yamaguchi.pdf</t>
    </r>
  </si>
  <si>
    <t>http://sharkattackfile.net/spreadsheets/pdf_directory/1999.07.21-Yamaguchi.pdf</t>
  </si>
  <si>
    <t>1999.07.21</t>
  </si>
  <si>
    <t>4213</t>
  </si>
  <si>
    <t>15-Jul-1999</t>
  </si>
  <si>
    <t>Buffels Bay (near Knysna)</t>
  </si>
  <si>
    <t>Hercules Pretorius</t>
  </si>
  <si>
    <t>1999.07.15-Pretorius.pdf</t>
  </si>
  <si>
    <r>
      <rPr>
        <sz val="8"/>
        <color indexed="8"/>
        <rFont val="Arial"/>
      </rPr>
      <t>http://sharkattackfile.net/spreadsheets/pdf_directory/1999.07.15-Pretorius.pdf</t>
    </r>
  </si>
  <si>
    <t>http://sharkattackfile.net/spreadsheets/pdf_directory/1999.07.15-Pretorius.pdf</t>
  </si>
  <si>
    <t>1999.07.15</t>
  </si>
  <si>
    <t>4212</t>
  </si>
  <si>
    <t>06-Jul-1999</t>
  </si>
  <si>
    <t>Charleston</t>
  </si>
  <si>
    <t>Shannon Morsy</t>
  </si>
  <si>
    <t>Five cuts on his heel</t>
  </si>
  <si>
    <t>Channel 9 News Charlotte</t>
  </si>
  <si>
    <t>1999.07.06-NV-Morsy.pdf</t>
  </si>
  <si>
    <r>
      <rPr>
        <sz val="8"/>
        <color indexed="8"/>
        <rFont val="Arial"/>
      </rPr>
      <t>http://sharkattackfile.net/spreadsheets/pdf_directory/1999.07.06-NV-Morsy.pdf</t>
    </r>
  </si>
  <si>
    <t>http://sharkattackfile.net/spreadsheets/pdf_directory/1999.07.06-NV-Morsy.pdf</t>
  </si>
  <si>
    <t>1999.07.06</t>
  </si>
  <si>
    <t>4211</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</si>
  <si>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</si>
  <si>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</si>
  <si>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</si>
  <si>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</si>
  <si>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</si>
  <si>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</si>
  <si>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</si>
  <si>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</si>
  <si>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r>
      <rPr>
        <sz val="8"/>
        <color indexed="8"/>
        <rFont val="Arial"/>
      </rPr>
      <t>http://sharkattackfile.net/spreadsheets/pdf_directory/1999.07.04-LisaAlexander.pdf</t>
    </r>
  </si>
  <si>
    <t>http://sharkattackfile.net/spreadsheets/pdf_directory/1999.07.04-LisaAlexander.pdf</t>
  </si>
  <si>
    <t>1999.07.04</t>
  </si>
  <si>
    <t>4210</t>
  </si>
  <si>
    <t>03-Jul-1999</t>
  </si>
  <si>
    <t>Cintsa East, East London</t>
  </si>
  <si>
    <t>Colin Grey</t>
  </si>
  <si>
    <t>Leg &amp; board bitten</t>
  </si>
  <si>
    <t xml:space="preserve">White shark, 4 m [13'] </t>
  </si>
  <si>
    <t>1999.07.03-Grey.pdf</t>
  </si>
  <si>
    <r>
      <rPr>
        <sz val="8"/>
        <color indexed="8"/>
        <rFont val="Arial"/>
      </rPr>
      <t>http://sharkattackfile.net/spreadsheets/pdf_directory/1999.07.03-Grey.pdf</t>
    </r>
  </si>
  <si>
    <t>http://sharkattackfile.net/spreadsheets/pdf_directory/1999.07.03-Grey.pdf</t>
  </si>
  <si>
    <t>1999.07.03</t>
  </si>
  <si>
    <t>4209</t>
  </si>
  <si>
    <t>19-Jun-1999</t>
  </si>
  <si>
    <t>11 miles off Dog Island in the Gulf of Mexico, Franklin County</t>
  </si>
  <si>
    <t>Adrift in a life jacket</t>
  </si>
  <si>
    <t>Robert Bass</t>
  </si>
  <si>
    <t xml:space="preserve">9-inch gash in left foot </t>
  </si>
  <si>
    <t>Orlando Sentinel, 6/21/1999, p.B.3</t>
  </si>
  <si>
    <t>1999.06.19-Bass.pdf</t>
  </si>
  <si>
    <r>
      <rPr>
        <sz val="8"/>
        <color indexed="8"/>
        <rFont val="Arial"/>
      </rPr>
      <t>http://sharkattackfile.net/spreadsheets/pdf_directory/1999.06.19-Bass.pdf</t>
    </r>
  </si>
  <si>
    <t>http://sharkattackfile.net/spreadsheets/pdf_directory/1999.06.19-Bass.pdf</t>
  </si>
  <si>
    <t>1999.06.19</t>
  </si>
  <si>
    <t>4208</t>
  </si>
  <si>
    <t>17-Jun-1999</t>
  </si>
  <si>
    <t>South of Ponce Inlet, Volusia County</t>
  </si>
  <si>
    <t>Lucas Bryant</t>
  </si>
  <si>
    <t>Right hand and wrist lacerated</t>
  </si>
  <si>
    <t>1999.06.17-Bryant.pdf</t>
  </si>
  <si>
    <r>
      <rPr>
        <sz val="8"/>
        <color indexed="8"/>
        <rFont val="Arial"/>
      </rPr>
      <t>http://sharkattackfile.net/spreadsheets/pdf_directory/1999.06.17-Bryant.pdf</t>
    </r>
  </si>
  <si>
    <t>http://sharkattackfile.net/spreadsheets/pdf_directory/1999.06.17-Bryant.pdf</t>
  </si>
  <si>
    <t>1999.06.17</t>
  </si>
  <si>
    <t>4207</t>
  </si>
  <si>
    <t>12-Jun-1999</t>
  </si>
  <si>
    <t>Atlantiic Beach, Duval County</t>
  </si>
  <si>
    <t>8-inch bite on calf</t>
  </si>
  <si>
    <t>Florida Times-Union, 6/13/1999</t>
  </si>
  <si>
    <t>1999.06.12-AtlanticBeach.pdf</t>
  </si>
  <si>
    <r>
      <rPr>
        <sz val="8"/>
        <color indexed="8"/>
        <rFont val="Arial"/>
      </rPr>
      <t>http://sharkattackfile.net/spreadsheets/pdf_directory/1999.06.12-AtlanticBeach.pdf</t>
    </r>
  </si>
  <si>
    <t>http://sharkattackfile.net/spreadsheets/pdf_directory/1999.06.12-AtlanticBeach.pdf</t>
  </si>
  <si>
    <t>1999.06.12</t>
  </si>
  <si>
    <t>4206</t>
  </si>
  <si>
    <t>09-Jun-1999</t>
  </si>
  <si>
    <t>Atlantic Dunes Park, Delray Beach, Palm Beach County</t>
  </si>
  <si>
    <t>Splashing / wading</t>
  </si>
  <si>
    <t>Ryan Welborn</t>
  </si>
  <si>
    <t>Palm Beach Post, 6/10/1999</t>
  </si>
  <si>
    <t>1999.06.09-Wellborn.pdf</t>
  </si>
  <si>
    <r>
      <rPr>
        <sz val="8"/>
        <color indexed="8"/>
        <rFont val="Arial"/>
      </rPr>
      <t>http://sharkattackfile.net/spreadsheets/pdf_directory/1999.06.09-Wellborn.pdf</t>
    </r>
  </si>
  <si>
    <t>http://sharkattackfile.net/spreadsheets/pdf_directory/1999.06.09-Wellborn.pdf</t>
  </si>
  <si>
    <t>1999.06.09</t>
  </si>
  <si>
    <t>4205</t>
  </si>
  <si>
    <t>29-May-1999</t>
  </si>
  <si>
    <t>Hardwicke Bay, Yorke Peninsula</t>
  </si>
  <si>
    <t>Tony Donoghue</t>
  </si>
  <si>
    <t>J. Morris</t>
  </si>
  <si>
    <t>1999.05.29-Donoghue.pdf</t>
  </si>
  <si>
    <r>
      <rPr>
        <sz val="8"/>
        <color indexed="8"/>
        <rFont val="Arial"/>
      </rPr>
      <t>http://sharkattackfile.net/spreadsheets/pdf_directory/1999.05.29-Donoghue.pdf</t>
    </r>
  </si>
  <si>
    <t>http://sharkattackfile.net/spreadsheets/pdf_directory/1999.05.29-Donoghue.pdf</t>
  </si>
  <si>
    <t>1999.05.29</t>
  </si>
  <si>
    <t>4204</t>
  </si>
  <si>
    <t>01-May-1999</t>
  </si>
  <si>
    <t>Charles Heitor Barbosa Pires</t>
  </si>
  <si>
    <t>Leg &amp; hands bitten</t>
  </si>
  <si>
    <t>Tiger shark, 2.5 m [8.25']</t>
  </si>
  <si>
    <t>P.M. Lopez, GSAF; O. Gadig; JC, 5/3/1999</t>
  </si>
  <si>
    <t>1999.05.01-Pires.pdf</t>
  </si>
  <si>
    <r>
      <rPr>
        <sz val="8"/>
        <color indexed="8"/>
        <rFont val="Arial"/>
      </rPr>
      <t>http://sharkattackfile.net/spreadsheets/pdf_directory/1999.05.01-Pires.pdf</t>
    </r>
  </si>
  <si>
    <t>http://sharkattackfile.net/spreadsheets/pdf_directory/1999.05.01-Pires.pdf</t>
  </si>
  <si>
    <t>1999.05.01</t>
  </si>
  <si>
    <t>4203</t>
  </si>
  <si>
    <t>22-Apr-1999</t>
  </si>
  <si>
    <t>Grand Baie</t>
  </si>
  <si>
    <t>Pointe aux Canonniers</t>
  </si>
  <si>
    <t>Sylvia Lanner</t>
  </si>
  <si>
    <t xml:space="preserve">Grey reef shark, 1.5 m </t>
  </si>
  <si>
    <t>1999.04.22-Lanner.pdf</t>
  </si>
  <si>
    <r>
      <rPr>
        <sz val="8"/>
        <color indexed="8"/>
        <rFont val="Arial"/>
      </rPr>
      <t>http://sharkattackfile.net/spreadsheets/pdf_directory/1999.04.22-Lanner.pdf</t>
    </r>
  </si>
  <si>
    <t>http://sharkattackfile.net/spreadsheets/pdf_directory/1999.04.22-Lanner.pdf</t>
  </si>
  <si>
    <t>1999.04.22</t>
  </si>
  <si>
    <t>4202</t>
  </si>
  <si>
    <t>11-Apr-1999</t>
  </si>
  <si>
    <t>L' Etang Salé-les-Bains</t>
  </si>
  <si>
    <t>Roche-aux-Oiseaux</t>
  </si>
  <si>
    <t>Swimming after being swept into sea by a large wave</t>
  </si>
  <si>
    <t>Guy Oudin</t>
  </si>
  <si>
    <t>3 bull sharks</t>
  </si>
  <si>
    <t>G. Van Grevelynghe</t>
  </si>
  <si>
    <t>1999.04.11-Oudin.pdf</t>
  </si>
  <si>
    <r>
      <rPr>
        <sz val="8"/>
        <color indexed="8"/>
        <rFont val="Arial"/>
      </rPr>
      <t>http://sharkattackfile.net/spreadsheets/pdf_directory/1999.04.11-Oudin.pdf</t>
    </r>
  </si>
  <si>
    <t>http://sharkattackfile.net/spreadsheets/pdf_directory/1999.04.11-Oudin.pdf</t>
  </si>
  <si>
    <t>1999.04.11</t>
  </si>
  <si>
    <t>4201</t>
  </si>
  <si>
    <t>01-Apr-1999</t>
  </si>
  <si>
    <t>Hobe Sound Beach, Palm Beach County</t>
  </si>
  <si>
    <t>Palm Beach Post, 4/1/1999</t>
  </si>
  <si>
    <t>1999.04.01-HobeSoundSurfer.pdf</t>
  </si>
  <si>
    <r>
      <rPr>
        <sz val="8"/>
        <color indexed="8"/>
        <rFont val="Arial"/>
      </rPr>
      <t>http://sharkattackfile.net/spreadsheets/pdf_directory/1999.04.01-HobeSoundSurfer.pdf</t>
    </r>
  </si>
  <si>
    <t>http://sharkattackfile.net/spreadsheets/pdf_directory/1999.04.01-HobeSoundSurfer.pdf</t>
  </si>
  <si>
    <t>1999.04.01</t>
  </si>
  <si>
    <t>4200</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</si>
  <si>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</si>
  <si>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</si>
  <si>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</si>
  <si>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</si>
  <si>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</si>
  <si>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</si>
  <si>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</si>
  <si>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r>
      <rPr>
        <sz val="8"/>
        <color indexed="8"/>
        <rFont val="Arial"/>
      </rPr>
      <t>http://sharkattackfile.net/spreadsheets/pdf_directory/1999.03.18.R-ZaneSmith-X.pdf</t>
    </r>
  </si>
  <si>
    <t>http://sharkattackfile.net/spreadsheets/pdf_directory/1999.03.18.R-ZaneSmith-X.pdf</t>
  </si>
  <si>
    <t>1999.03.18.R</t>
  </si>
  <si>
    <t>4199</t>
  </si>
  <si>
    <t>18-Mar-1999</t>
  </si>
  <si>
    <t>Atol das Rochas</t>
  </si>
  <si>
    <t>Scientific research (Dr. Sonny Gruber's student)</t>
  </si>
  <si>
    <t>Dan Cartamil</t>
  </si>
  <si>
    <t>Grabbed small shark &amp; it bit him  PROVOKED INCIDENT</t>
  </si>
  <si>
    <t xml:space="preserve">internet, expedition </t>
  </si>
  <si>
    <t>1999.03.18.b-Cartamil.pdf</t>
  </si>
  <si>
    <r>
      <rPr>
        <sz val="8"/>
        <color indexed="8"/>
        <rFont val="Arial"/>
      </rPr>
      <t>http://sharkattackfile.net/spreadsheets/pdf_directory/1999.03.18.b-Cartamil.pdf</t>
    </r>
  </si>
  <si>
    <t>http://sharkattackfile.net/spreadsheets/pdf_directory/1999.03.18.b-Cartamil.pdf</t>
  </si>
  <si>
    <t>1999.03.18.b</t>
  </si>
  <si>
    <t>4198</t>
  </si>
  <si>
    <t xml:space="preserve">Olowalu side of Lahina, Maui </t>
  </si>
  <si>
    <t>Swimming, towing a kayak</t>
  </si>
  <si>
    <t>Navid Davoudabai</t>
  </si>
  <si>
    <t xml:space="preserve">FATAL, arm bitten </t>
  </si>
  <si>
    <t>L. Fujimoto; G. Kubota,  Star Bulletin</t>
  </si>
  <si>
    <t>1999.03.18.a-Davoodabai.pdf</t>
  </si>
  <si>
    <r>
      <rPr>
        <sz val="8"/>
        <color indexed="8"/>
        <rFont val="Arial"/>
      </rPr>
      <t>http://sharkattackfile.net/spreadsheets/pdf_directory/1999.03.18.a-Davoodabai.pdf</t>
    </r>
  </si>
  <si>
    <t>http://sharkattackfile.net/spreadsheets/pdf_directory/1999.03.18.a-Davoodabai.pdf</t>
  </si>
  <si>
    <t>1999.03.18.a</t>
  </si>
  <si>
    <t>4197</t>
  </si>
  <si>
    <t>14-Mar-1999</t>
  </si>
  <si>
    <t>Ouvea</t>
  </si>
  <si>
    <t>Blaise Wouanena</t>
  </si>
  <si>
    <t>Multiple injuries</t>
  </si>
  <si>
    <t>200 to 300 kg shark</t>
  </si>
  <si>
    <t>W. Leander; Les Nouvelles Caledoniennes, 3/15/1999</t>
  </si>
  <si>
    <t>1999.03.14.b-Wouanena.pdf</t>
  </si>
  <si>
    <r>
      <rPr>
        <sz val="8"/>
        <color indexed="8"/>
        <rFont val="Arial"/>
      </rPr>
      <t>http://sharkattackfile.net/spreadsheets/pdf_directory/1999.03.14.b-Wouanena.pdf</t>
    </r>
  </si>
  <si>
    <t>http://sharkattackfile.net/spreadsheets/pdf_directory/1999.03.14.b-Wouanena.pdf</t>
  </si>
  <si>
    <t>1999.03.14.b</t>
  </si>
  <si>
    <t>4196</t>
  </si>
  <si>
    <t>Mr. Spain</t>
  </si>
  <si>
    <t>Right thigh bitten PROVOKED INCIDENT</t>
  </si>
  <si>
    <t xml:space="preserve">Mako shark, 1.3 m gaffed </t>
  </si>
  <si>
    <t>1999.03.14.a-Spain.pdf</t>
  </si>
  <si>
    <r>
      <rPr>
        <sz val="8"/>
        <color indexed="8"/>
        <rFont val="Arial"/>
      </rPr>
      <t>http://sharkattackfile.net/spreadsheets/pdf_directory/1999.03.14.a-Spain.pdf</t>
    </r>
  </si>
  <si>
    <t>http://sharkattackfile.net/spreadsheets/pdf_directory/1999.03.14.a-Spain.pdf</t>
  </si>
  <si>
    <t>1999.03.14.a</t>
  </si>
  <si>
    <t>4195</t>
  </si>
  <si>
    <t>08-Mar-1999</t>
  </si>
  <si>
    <t>Kealia Beach, Kaua'i</t>
  </si>
  <si>
    <t>Body surfing or body boarding</t>
  </si>
  <si>
    <t>Jonathan Allen</t>
  </si>
  <si>
    <t>Bruised right leg</t>
  </si>
  <si>
    <t>G. Balazs</t>
  </si>
  <si>
    <t>1999.03.08-NV-Allen.pdf</t>
  </si>
  <si>
    <r>
      <rPr>
        <sz val="8"/>
        <color indexed="8"/>
        <rFont val="Arial"/>
      </rPr>
      <t>http://sharkattackfile.net/spreadsheets/pdf_directory/1999.03.08-NV-Allen.pdf</t>
    </r>
  </si>
  <si>
    <t>http://sharkattackfile.net/spreadsheets/pdf_directory/1999.03.08-NV-Allen.pdf</t>
  </si>
  <si>
    <t>1999.03.08</t>
  </si>
  <si>
    <t>4194</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</si>
  <si>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</si>
  <si>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</si>
  <si>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</si>
  <si>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</si>
  <si>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</si>
  <si>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</si>
  <si>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</si>
  <si>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</si>
  <si>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r>
      <rPr>
        <sz val="8"/>
        <color indexed="8"/>
        <rFont val="Arial"/>
      </rPr>
      <t>http://sharkattackfile.net/spreadsheets/pdf_directory/1999.03.05-Knutson.pdf</t>
    </r>
  </si>
  <si>
    <t>http://sharkattackfile.net/spreadsheets/pdf_directory/1999.03.05-Knutson.pdf</t>
  </si>
  <si>
    <t>1999.03.05</t>
  </si>
  <si>
    <t>4193</t>
  </si>
  <si>
    <t>26-Feb-1999</t>
  </si>
  <si>
    <t>Frying Pan Shoals</t>
  </si>
  <si>
    <t>Cruising</t>
  </si>
  <si>
    <r>
      <rPr>
        <sz val="8"/>
        <color indexed="24"/>
        <rFont val="Arial"/>
      </rPr>
      <t xml:space="preserve"> 28' sport fishing boat, </t>
    </r>
    <r>
      <rPr>
        <i val="1"/>
        <sz val="8"/>
        <color indexed="24"/>
        <rFont val="Arial"/>
      </rPr>
      <t>Bird Dog</t>
    </r>
  </si>
  <si>
    <t>No injury to occupants, boat sank after colliding with shark</t>
  </si>
  <si>
    <t>Wilmington Star, 2/26/1999, C. Creswell, GSAF</t>
  </si>
  <si>
    <t>1999.02.26.R-BirdDog.pdf</t>
  </si>
  <si>
    <r>
      <rPr>
        <sz val="8"/>
        <color indexed="8"/>
        <rFont val="Arial"/>
      </rPr>
      <t>http://sharkattackfile.net/spreadsheets/pdf_directory/1999.02.26.R-BirdDog.pdf</t>
    </r>
  </si>
  <si>
    <t>http://sharkattackfile.net/spreadsheets/pdf_directory/1999.02.26.R-BirdDog.pdf</t>
  </si>
  <si>
    <t>1999.02.26.R</t>
  </si>
  <si>
    <t>4192</t>
  </si>
  <si>
    <t>23-Feb-1999</t>
  </si>
  <si>
    <t>Scotts Head</t>
  </si>
  <si>
    <t>Left hand &amp; forearm bitten, board bitten</t>
  </si>
  <si>
    <t>Bronze whaler or tiger shark</t>
  </si>
  <si>
    <t>Daily Telegraph, 2/24/1999, p.3; Orlando Sentinel, 2/24/1999, p.A10</t>
  </si>
  <si>
    <t>1999.02.23-ScottsHead.pdf</t>
  </si>
  <si>
    <r>
      <rPr>
        <sz val="8"/>
        <color indexed="8"/>
        <rFont val="Arial"/>
      </rPr>
      <t>http://sharkattackfile.net/spreadsheets/pdf_directory/1999.02.23-ScottsHead.pdf</t>
    </r>
  </si>
  <si>
    <t>http://sharkattackfile.net/spreadsheets/pdf_directory/1999.02.23-ScottsHead.pdf</t>
  </si>
  <si>
    <t>1999.02.23</t>
  </si>
  <si>
    <t>4191</t>
  </si>
  <si>
    <t>03-Feb-1999</t>
  </si>
  <si>
    <t>Kenny Burns</t>
  </si>
  <si>
    <t>The Palm Beach Post, 2/5/1999; St. Petersburg Times, 2/6/1999</t>
  </si>
  <si>
    <t>1999.02.03-KennyBurns.pdf</t>
  </si>
  <si>
    <r>
      <rPr>
        <sz val="8"/>
        <color indexed="8"/>
        <rFont val="Arial"/>
      </rPr>
      <t>http://sharkattackfile.net/spreadsheets/pdf_directory/1999.02.03-KennyBurns.pdf</t>
    </r>
  </si>
  <si>
    <t>http://sharkattackfile.net/spreadsheets/pdf_directory/1999.02.03-KennyBurns.pdf</t>
  </si>
  <si>
    <t>1999.02.03</t>
  </si>
  <si>
    <t>4190</t>
  </si>
  <si>
    <t>29-Jan-1999</t>
  </si>
  <si>
    <t>Belle-Mare</t>
  </si>
  <si>
    <t>Rajkumar Mansaram</t>
  </si>
  <si>
    <t>Legs &amp; torso injured</t>
  </si>
  <si>
    <t>J.M. Langlois</t>
  </si>
  <si>
    <t>1999.01.29-Mauritius.pdf</t>
  </si>
  <si>
    <r>
      <rPr>
        <sz val="8"/>
        <color indexed="8"/>
        <rFont val="Arial"/>
      </rPr>
      <t>http://sharkattackfile.net/spreadsheets/pdf_directory/1999.01.29-Mauritius.pdf</t>
    </r>
  </si>
  <si>
    <t>http://sharkattackfile.net/spreadsheets/pdf_directory/1999.01.29-Mauritius.pdf</t>
  </si>
  <si>
    <t>1999.01.29</t>
  </si>
  <si>
    <t>4189</t>
  </si>
  <si>
    <t xml:space="preserve"> 13-Jan-1999</t>
  </si>
  <si>
    <t>Bonza Beach</t>
  </si>
  <si>
    <t>Paddle Skiing</t>
  </si>
  <si>
    <t>Evan Ridge</t>
  </si>
  <si>
    <t>No Injury, ski bitten</t>
  </si>
  <si>
    <t>The Citizen</t>
  </si>
  <si>
    <t>1999.01.13-Ridge.pdf</t>
  </si>
  <si>
    <r>
      <rPr>
        <sz val="8"/>
        <color indexed="8"/>
        <rFont val="Arial"/>
      </rPr>
      <t>http://sharkattackfile.net/spreadsheets/pdf_directory/1999.01.13-Ridge.pdf</t>
    </r>
  </si>
  <si>
    <t>http://sharkattackfile.net/spreadsheets/pdf_directory/1999.01.13-Ridge.pdf</t>
  </si>
  <si>
    <t>1999.01.13</t>
  </si>
  <si>
    <t>4188</t>
  </si>
  <si>
    <t>01-Jan-1999</t>
  </si>
  <si>
    <t>Papamoa, near Tauranga, Bay of Plenty</t>
  </si>
  <si>
    <t>No injury to occupant: boat lost</t>
  </si>
  <si>
    <t>The Dominion, 1/8/1999, p.3I</t>
  </si>
  <si>
    <t>1999.01.07-NZ-inflatable.pdf</t>
  </si>
  <si>
    <r>
      <rPr>
        <sz val="8"/>
        <color indexed="8"/>
        <rFont val="Arial"/>
      </rPr>
      <t>http://sharkattackfile.net/spreadsheets/pdf_directory/1999.01.07-NZ-inflatable.pdf</t>
    </r>
  </si>
  <si>
    <t>http://sharkattackfile.net/spreadsheets/pdf_directory/1999.01.07-NZ-inflatable.pdf</t>
  </si>
  <si>
    <t>1999.01.07</t>
  </si>
  <si>
    <t>4187</t>
  </si>
  <si>
    <t>Reported 03-Jan-1999</t>
  </si>
  <si>
    <t>Gulf of Carpenteria</t>
  </si>
  <si>
    <t>Donna Turcotte</t>
  </si>
  <si>
    <t>Cut foot, but injury caused by fishing line, not the shark</t>
  </si>
  <si>
    <t>Sunday Mail, 3/1/1999</t>
  </si>
  <si>
    <t>1999.01.03.R-Turcotte.pdf</t>
  </si>
  <si>
    <r>
      <rPr>
        <sz val="8"/>
        <color indexed="8"/>
        <rFont val="Arial"/>
      </rPr>
      <t>http://sharkattackfile.net/spreadsheets/pdf_directory/1999.01.03.R-Turcotte.pdf</t>
    </r>
  </si>
  <si>
    <t>http://sharkattackfile.net/spreadsheets/pdf_directory/1999.01.03.R-Turcotte.pdf</t>
  </si>
  <si>
    <t>1999.01.03.R</t>
  </si>
  <si>
    <t>4186</t>
  </si>
  <si>
    <t>03-Jan-1999</t>
  </si>
  <si>
    <t>Pointe au Sel</t>
  </si>
  <si>
    <t>1999.01.03-ReunionIsland.pdf</t>
  </si>
  <si>
    <r>
      <rPr>
        <sz val="8"/>
        <color indexed="8"/>
        <rFont val="Arial"/>
      </rPr>
      <t>http://sharkattackfile.net/spreadsheets/pdf_directory/1999.01.03-ReunionIsland.pdf</t>
    </r>
  </si>
  <si>
    <t>http://sharkattackfile.net/spreadsheets/pdf_directory/1999.01.03-ReunionIsland.pdf</t>
  </si>
  <si>
    <t>1999.01.03</t>
  </si>
  <si>
    <t>4185</t>
  </si>
  <si>
    <t>Hospital Rock, Dyers Island</t>
  </si>
  <si>
    <t>Healy Lootz</t>
  </si>
  <si>
    <t xml:space="preserve">White shark, 4.6 m [15'] </t>
  </si>
  <si>
    <t>V. Van der Merwe</t>
  </si>
  <si>
    <t>1999.00.00.b-Lootz.pdf</t>
  </si>
  <si>
    <r>
      <rPr>
        <sz val="8"/>
        <color indexed="8"/>
        <rFont val="Arial"/>
      </rPr>
      <t>http://sharkattackfile.net/spreadsheets/pdf_directory/1999.00.00.b-Lootz.pdf</t>
    </r>
  </si>
  <si>
    <t>http://sharkattackfile.net/spreadsheets/pdf_directory/1999.00.00.b-Lootz.pdf</t>
  </si>
  <si>
    <t>1999.00.00.b</t>
  </si>
  <si>
    <t>4184</t>
  </si>
  <si>
    <t>Sandridge Beach, Virginia Beach, Princess Anne County</t>
  </si>
  <si>
    <t>1999.00.00.a-NV-SandridgeBeach.pdf</t>
  </si>
  <si>
    <r>
      <rPr>
        <sz val="8"/>
        <color indexed="8"/>
        <rFont val="Arial"/>
      </rPr>
      <t>http://sharkattackfile.net/spreadsheets/pdf_directory/1999.00.00.a-NV-SandridgeBeach.pdf</t>
    </r>
  </si>
  <si>
    <t>http://sharkattackfile.net/spreadsheets/pdf_directory/1999.00.00.a-NV-SandridgeBeach.pdf</t>
  </si>
  <si>
    <t>1999.00.00.a</t>
  </si>
  <si>
    <t>4183</t>
  </si>
  <si>
    <t>24-Dec-1998</t>
  </si>
  <si>
    <t>1998</t>
  </si>
  <si>
    <t>Andy Thompson</t>
  </si>
  <si>
    <t xml:space="preserve">Left foot bitten after he accidentally stepped on the shark         PROVOKED INCIDENT </t>
  </si>
  <si>
    <t>S. Petersohn, GSAF; Daytona Beach News Journal, 1/1/1999, p.6C; 9</t>
  </si>
  <si>
    <t>1998.12.24-AndyThompson.pdf</t>
  </si>
  <si>
    <r>
      <rPr>
        <sz val="8"/>
        <color indexed="8"/>
        <rFont val="Arial"/>
      </rPr>
      <t>http://sharkattackfile.net/spreadsheets/pdf_directory/1998.12.24-AndyThompson.pdf</t>
    </r>
  </si>
  <si>
    <t>http://sharkattackfile.net/spreadsheets/pdf_directory/1998.12.24-AndyThompson.pdf</t>
  </si>
  <si>
    <t>1998.12.24</t>
  </si>
  <si>
    <t>4182</t>
  </si>
  <si>
    <t>22-Dec-1998</t>
  </si>
  <si>
    <t>Middleton Beach</t>
  </si>
  <si>
    <t>Megan O'Leary</t>
  </si>
  <si>
    <t>2 puncture wounds in left leg</t>
  </si>
  <si>
    <t>The Advertiser, 12/23/1998, p.3; Daily Telegraph, 12/23/1998, p.17</t>
  </si>
  <si>
    <t>1998.12.22-O'Leary.pdf</t>
  </si>
  <si>
    <r>
      <rPr>
        <sz val="8"/>
        <color indexed="8"/>
        <rFont val="Arial"/>
      </rPr>
      <t>http://sharkattackfile.net/spreadsheets/pdf_directory/1998.12.22-O'Leary.pdf</t>
    </r>
  </si>
  <si>
    <t>http://sharkattackfile.net/spreadsheets/pdf_directory/1998.12.22-O'Leary.pdf</t>
  </si>
  <si>
    <t>1998.12.22</t>
  </si>
  <si>
    <t>4181</t>
  </si>
  <si>
    <t>Reported 20-Dec-1998</t>
  </si>
  <si>
    <t>King's Beach, Port Elizabeth</t>
  </si>
  <si>
    <t>Greg Harrison</t>
  </si>
  <si>
    <t>Possibly a white shark</t>
  </si>
  <si>
    <t xml:space="preserve">G. Cliff, NSB; Sunday Times, 12/20/1998 </t>
  </si>
  <si>
    <t>1998.12.20.R-Harrison.pdf</t>
  </si>
  <si>
    <r>
      <rPr>
        <sz val="8"/>
        <color indexed="8"/>
        <rFont val="Arial"/>
      </rPr>
      <t>http://sharkattackfile.net/spreadsheets/pdf_directory/1998.12.20.R-Harrison.pdf</t>
    </r>
  </si>
  <si>
    <t>http://sharkattackfile.net/spreadsheets/pdf_directory/1998.12.20.R-Harrison.pdf</t>
  </si>
  <si>
    <t>1998.12.20.R</t>
  </si>
  <si>
    <t>4180</t>
  </si>
  <si>
    <t>18-Dec-1998</t>
  </si>
  <si>
    <t>Splashing</t>
  </si>
  <si>
    <t>Douw van der Merwe</t>
  </si>
  <si>
    <t>Sunday Times, 12/20/1998</t>
  </si>
  <si>
    <t>1998.12.18-vanderMerwe.pdf</t>
  </si>
  <si>
    <r>
      <rPr>
        <sz val="8"/>
        <color indexed="8"/>
        <rFont val="Arial"/>
      </rPr>
      <t>http://sharkattackfile.net/spreadsheets/pdf_directory/1998.12.18-vanderMerwe.pdf</t>
    </r>
  </si>
  <si>
    <t>http://sharkattackfile.net/spreadsheets/pdf_directory/1998.12.18-vanderMerwe.pdf</t>
  </si>
  <si>
    <t>1998.12.18</t>
  </si>
  <si>
    <t>4179</t>
  </si>
  <si>
    <t>15-Dec-1998</t>
  </si>
  <si>
    <t>Animal Attack Files, 12/19/1998</t>
  </si>
  <si>
    <t>1998.12.15-female surfer.pdf</t>
  </si>
  <si>
    <r>
      <rPr>
        <sz val="8"/>
        <color indexed="8"/>
        <rFont val="Arial"/>
      </rPr>
      <t>http://sharkattackfile.net/spreadsheets/pdf_directory/1998.12.15-female surfer.pdf</t>
    </r>
  </si>
  <si>
    <t>http://sharkattackfile.net/spreadsheets/pdf_directory/1998.12.15-female surfer.pdf</t>
  </si>
  <si>
    <t>1998.12.15</t>
  </si>
  <si>
    <t>4178</t>
  </si>
  <si>
    <t>21-Nov-1998</t>
  </si>
  <si>
    <t>Ocean Beach, Jaycee Park, Vero Beach, Indian River County</t>
  </si>
  <si>
    <t>James Willie Tellasmon</t>
  </si>
  <si>
    <t>E. Ritter. GSAF</t>
  </si>
  <si>
    <t>1998.11.21-Tellasmon.pdf</t>
  </si>
  <si>
    <r>
      <rPr>
        <sz val="8"/>
        <color indexed="8"/>
        <rFont val="Arial"/>
      </rPr>
      <t>http://sharkattackfile.net/spreadsheets/pdf_directory/1998.11.21-Tellasmon.pdf</t>
    </r>
  </si>
  <si>
    <t>http://sharkattackfile.net/spreadsheets/pdf_directory/1998.11.21-Tellasmon.pdf</t>
  </si>
  <si>
    <t>1998.11.21</t>
  </si>
  <si>
    <t>4177</t>
  </si>
  <si>
    <t>14-Nov-1998</t>
  </si>
  <si>
    <t>Larry Foor</t>
  </si>
  <si>
    <t>S. Petersohn, GSAF; D. Catron, Orlando Sentinel, 11/19/1998, p.D1; Daytona Beach News Journal, 11/15/1998, p.4C</t>
  </si>
  <si>
    <t>1998.11.14-LarryFoor.pdf</t>
  </si>
  <si>
    <r>
      <rPr>
        <sz val="8"/>
        <color indexed="8"/>
        <rFont val="Arial"/>
      </rPr>
      <t>http://sharkattackfile.net/spreadsheets/pdf_directory/1998.11.14-LarryFoor.pdf</t>
    </r>
  </si>
  <si>
    <t>http://sharkattackfile.net/spreadsheets/pdf_directory/1998.11.14-LarryFoor.pdf</t>
  </si>
  <si>
    <t>1998.11.14</t>
  </si>
  <si>
    <t>4176</t>
  </si>
  <si>
    <t>11-Nov-1998</t>
  </si>
  <si>
    <t>South Beach Park, Indian River County</t>
  </si>
  <si>
    <t>A "small shark"</t>
  </si>
  <si>
    <t>press report</t>
  </si>
  <si>
    <t>1998.11.11-NV-IndianRiverCounty.pdf</t>
  </si>
  <si>
    <r>
      <rPr>
        <sz val="8"/>
        <color indexed="8"/>
        <rFont val="Arial"/>
      </rPr>
      <t>http://sharkattackfile.net/spreadsheets/pdf_directory/1998.11.11-NV-IndianRiverCounty.pdf</t>
    </r>
  </si>
  <si>
    <t>http://sharkattackfile.net/spreadsheets/pdf_directory/1998.11.11-NV-IndianRiverCounty.pdf</t>
  </si>
  <si>
    <t>1998.11.11</t>
  </si>
  <si>
    <t>4175</t>
  </si>
  <si>
    <t>05-Nov-1998</t>
  </si>
  <si>
    <t>Dale Inskeep</t>
  </si>
  <si>
    <t xml:space="preserve">White shark, 5 m  to 6 m [16.5' to 20'] </t>
  </si>
  <si>
    <t>R. Collier, pp.165-166</t>
  </si>
  <si>
    <t>1998.11.05-Inskeep_Collier.pdf</t>
  </si>
  <si>
    <r>
      <rPr>
        <sz val="8"/>
        <color indexed="8"/>
        <rFont val="Arial"/>
      </rPr>
      <t>http://sharkattackfile.net/spreadsheets/pdf_directory/1998.11.05-Inskeep_Collier.pdf</t>
    </r>
  </si>
  <si>
    <t>http://sharkattackfile.net/spreadsheets/pdf_directory/1998.11.05-Inskeep_Collier.pdf</t>
  </si>
  <si>
    <t>1998.11.05</t>
  </si>
  <si>
    <t>4174</t>
  </si>
  <si>
    <t>02-Nov-1998</t>
  </si>
  <si>
    <t>Southern Japan</t>
  </si>
  <si>
    <t>460 miles off Iwakuni</t>
  </si>
  <si>
    <t>Fishing for tuna</t>
  </si>
  <si>
    <t>Tadashi Kodama</t>
  </si>
  <si>
    <t>PROVOKED INCIDENT    Knee bitten by shark trapped in net</t>
  </si>
  <si>
    <t>Deseret News, 11/3/1998, p.A7</t>
  </si>
  <si>
    <t>1998.11.02.b-Kodama.pdf</t>
  </si>
  <si>
    <r>
      <rPr>
        <sz val="8"/>
        <color indexed="8"/>
        <rFont val="Arial"/>
      </rPr>
      <t>http://sharkattackfile.net/spreadsheets/pdf_directory/1998.11.02.b-Kodama.pdf</t>
    </r>
  </si>
  <si>
    <t>http://sharkattackfile.net/spreadsheets/pdf_directory/1998.11.02.b-Kodama.pdf</t>
  </si>
  <si>
    <t>1998.11.02.b</t>
  </si>
  <si>
    <t>4173</t>
  </si>
  <si>
    <t xml:space="preserve"> Boa Viagem Beach, Recife</t>
  </si>
  <si>
    <t>Claudio Roberto Florencio de Freitas</t>
  </si>
  <si>
    <t xml:space="preserve">FATAL, left forearm severed  </t>
  </si>
  <si>
    <t>Though to involve a white shark</t>
  </si>
  <si>
    <t>O. Gadig &amp; A. Xureb</t>
  </si>
  <si>
    <t>1998.11.02.a-deFrietas.pdf</t>
  </si>
  <si>
    <r>
      <rPr>
        <sz val="8"/>
        <color indexed="8"/>
        <rFont val="Arial"/>
      </rPr>
      <t>http://sharkattackfile.net/spreadsheets/pdf_directory/1998.11.02.a-deFrietas.pdf</t>
    </r>
  </si>
  <si>
    <t>http://sharkattackfile.net/spreadsheets/pdf_directory/1998.11.02.a-deFrietas.pdf</t>
  </si>
  <si>
    <t>1998.11.02.a</t>
  </si>
  <si>
    <t>4172</t>
  </si>
  <si>
    <t>24-Oct-1998</t>
  </si>
  <si>
    <t>Jupiter Beach, Palm Beach County</t>
  </si>
  <si>
    <t>Jessica Stephens</t>
  </si>
  <si>
    <t>Minor lacerations on right ankle &amp; foot</t>
  </si>
  <si>
    <t>Sun Sentinel. Fort Lauderdale, 10/25/1998, p.3B</t>
  </si>
  <si>
    <t>1998.10.24-Stephens.pdf</t>
  </si>
  <si>
    <r>
      <rPr>
        <sz val="8"/>
        <color indexed="8"/>
        <rFont val="Arial"/>
      </rPr>
      <t>http://sharkattackfile.net/spreadsheets/pdf_directory/1998.10.24-Stephens.pdf</t>
    </r>
  </si>
  <si>
    <t>http://sharkattackfile.net/spreadsheets/pdf_directory/1998.10.24-Stephens.pdf</t>
  </si>
  <si>
    <t>1998.10.24</t>
  </si>
  <si>
    <t>4171</t>
  </si>
  <si>
    <t>18-Oct-1998</t>
  </si>
  <si>
    <t>Glengariff</t>
  </si>
  <si>
    <t>Liam Victor</t>
  </si>
  <si>
    <t>East London Daily Dispatch, 10/20/1998</t>
  </si>
  <si>
    <t>1998.10.18-Victor.pdf</t>
  </si>
  <si>
    <r>
      <rPr>
        <sz val="8"/>
        <color indexed="8"/>
        <rFont val="Arial"/>
      </rPr>
      <t>http://sharkattackfile.net/spreadsheets/pdf_directory/1998.10.18-Victor.pdf</t>
    </r>
  </si>
  <si>
    <t>http://sharkattackfile.net/spreadsheets/pdf_directory/1998.10.18-Victor.pdf</t>
  </si>
  <si>
    <t>1998.10.18</t>
  </si>
  <si>
    <t>4170</t>
  </si>
  <si>
    <t>10-Oct-1998</t>
  </si>
  <si>
    <t>Sebastian Inlet, Indian River County</t>
  </si>
  <si>
    <t xml:space="preserve">Jarod Ruszkowski </t>
  </si>
  <si>
    <t xml:space="preserve">Sarasota Herald-Tribune, 10/13/1998 </t>
  </si>
  <si>
    <t>1998.10.10-Ruszkowski.pdf</t>
  </si>
  <si>
    <r>
      <rPr>
        <sz val="8"/>
        <color indexed="8"/>
        <rFont val="Arial"/>
      </rPr>
      <t>http://sharkattackfile.net/spreadsheets/pdf_directory/1998.10.10-Ruszkowski.pdf</t>
    </r>
  </si>
  <si>
    <t>http://sharkattackfile.net/spreadsheets/pdf_directory/1998.10.10-Ruszkowski.pdf</t>
  </si>
  <si>
    <t>1998.10.10</t>
  </si>
  <si>
    <t>4169</t>
  </si>
  <si>
    <t>04-Oct-1998</t>
  </si>
  <si>
    <t>Júlio César de Barros Correia</t>
  </si>
  <si>
    <t>Folha de S.Paul, 6/10/1998</t>
  </si>
  <si>
    <t>1998.10.04-JulioCesarDeBarrosCorreia.pdf</t>
  </si>
  <si>
    <r>
      <rPr>
        <sz val="8"/>
        <color indexed="8"/>
        <rFont val="Arial"/>
      </rPr>
      <t>http://sharkattackfile.net/spreadsheets/pdf_directory/1998.10.04-JulioCesarDeBarrosCorreia.pdf</t>
    </r>
  </si>
  <si>
    <t>http://sharkattackfile.net/spreadsheets/pdf_directory/1998.10.04-JulioCesarDeBarrosCorreia.pdf</t>
  </si>
  <si>
    <t>1998.10.04</t>
  </si>
  <si>
    <t>4168</t>
  </si>
  <si>
    <t>01-Oct-1998</t>
  </si>
  <si>
    <t>1998.10.01.b-Reunion.pdf</t>
  </si>
  <si>
    <r>
      <rPr>
        <sz val="8"/>
        <color indexed="8"/>
        <rFont val="Arial"/>
      </rPr>
      <t>http://sharkattackfile.net/spreadsheets/pdf_directory/1998.10.01.b-Reunion.pdf</t>
    </r>
  </si>
  <si>
    <t>http://sharkattackfile.net/spreadsheets/pdf_directory/1998.10.01.b-Reunion.pdf</t>
  </si>
  <si>
    <t>1998.10.01.b</t>
  </si>
  <si>
    <t>4167</t>
  </si>
  <si>
    <t>Mike Duncan</t>
  </si>
  <si>
    <t>2 one-inch lacerations in left foot</t>
  </si>
  <si>
    <t>1998.10.01.a-Duncan.pdf</t>
  </si>
  <si>
    <r>
      <rPr>
        <sz val="8"/>
        <color indexed="8"/>
        <rFont val="Arial"/>
      </rPr>
      <t>http://sharkattackfile.net/spreadsheets/pdf_directory/1998.10.01.a-Duncan.pdf</t>
    </r>
  </si>
  <si>
    <t>http://sharkattackfile.net/spreadsheets/pdf_directory/1998.10.01.a-Duncan.pdf</t>
  </si>
  <si>
    <t>1998.10.01.a</t>
  </si>
  <si>
    <t>4166</t>
  </si>
  <si>
    <t>27-Sep-1998</t>
  </si>
  <si>
    <t>The Rocks, Hutchinson Island, Martin County</t>
  </si>
  <si>
    <t>Kai Haire</t>
  </si>
  <si>
    <t>The Stuart (FL) News, 9/29/1998</t>
  </si>
  <si>
    <t>1998.09.27-KaiHaire.pdf</t>
  </si>
  <si>
    <r>
      <rPr>
        <sz val="8"/>
        <color indexed="8"/>
        <rFont val="Arial"/>
      </rPr>
      <t>http://sharkattackfile.net/spreadsheets/pdf_directory/1998.09.27-KaiHaire.pdf</t>
    </r>
  </si>
  <si>
    <t>http://sharkattackfile.net/spreadsheets/pdf_directory/1998.09.27-KaiHaire.pdf</t>
  </si>
  <si>
    <t>1998.09.27</t>
  </si>
  <si>
    <t>4165</t>
  </si>
  <si>
    <t>22-Sep-1998</t>
  </si>
  <si>
    <t>Jade Blackstock</t>
  </si>
  <si>
    <t>1998.09.22-Blackstock.pdf</t>
  </si>
  <si>
    <r>
      <rPr>
        <sz val="8"/>
        <color indexed="8"/>
        <rFont val="Arial"/>
      </rPr>
      <t>http://sharkattackfile.net/spreadsheets/pdf_directory/1998.09.22-Blackstock.pdf</t>
    </r>
  </si>
  <si>
    <t>http://sharkattackfile.net/spreadsheets/pdf_directory/1998.09.22-Blackstock.pdf</t>
  </si>
  <si>
    <t>1998.09.22</t>
  </si>
  <si>
    <t>4164</t>
  </si>
  <si>
    <t>Reported 16-Sep-1998</t>
  </si>
  <si>
    <t>Kowie River</t>
  </si>
  <si>
    <t>Fishing / washing bait off hands</t>
  </si>
  <si>
    <t>Grant Rielly</t>
  </si>
  <si>
    <t>Daily Dispatch, 9/16/1998</t>
  </si>
  <si>
    <t>1998.09.16.R-Rielly.pdf</t>
  </si>
  <si>
    <r>
      <rPr>
        <sz val="8"/>
        <color indexed="8"/>
        <rFont val="Arial"/>
      </rPr>
      <t>http://sharkattackfile.net/spreadsheets/pdf_directory/1998.09.16.R-Rielly.pdf</t>
    </r>
  </si>
  <si>
    <t>http://sharkattackfile.net/spreadsheets/pdf_directory/1998.09.16.R-Rielly.pdf</t>
  </si>
  <si>
    <t>1998.09.16.R</t>
  </si>
  <si>
    <t>4163</t>
  </si>
  <si>
    <t>14-Sep-1998</t>
  </si>
  <si>
    <t>Danny Hoopes</t>
  </si>
  <si>
    <t>P. Sheth, Fort Pierce Tribune, 9/15/1998</t>
  </si>
  <si>
    <t>1998.09.14-DannyHoopes.pdf</t>
  </si>
  <si>
    <r>
      <rPr>
        <sz val="8"/>
        <color indexed="8"/>
        <rFont val="Arial"/>
      </rPr>
      <t>http://sharkattackfile.net/spreadsheets/pdf_directory/1998.09.14-DannyHoopes.pdf</t>
    </r>
  </si>
  <si>
    <t>http://sharkattackfile.net/spreadsheets/pdf_directory/1998.09.14-DannyHoopes.pdf</t>
  </si>
  <si>
    <t>1998.09.14</t>
  </si>
  <si>
    <t>4162</t>
  </si>
  <si>
    <t>Sep-1998</t>
  </si>
  <si>
    <t>Cap Vert Peninsula</t>
  </si>
  <si>
    <t>Yoff Island</t>
  </si>
  <si>
    <t>A.D</t>
  </si>
  <si>
    <t>Bitten by harpooned shark PROVOKED INCIDENT</t>
  </si>
  <si>
    <t>S. Trape</t>
  </si>
  <si>
    <t>1998.09.00-Senegal.pdf</t>
  </si>
  <si>
    <r>
      <rPr>
        <sz val="8"/>
        <color indexed="8"/>
        <rFont val="Arial"/>
      </rPr>
      <t>http://sharkattackfile.net/spreadsheets/pdf_directory/1998.09.00-Senegal.pdf</t>
    </r>
  </si>
  <si>
    <t>http://sharkattackfile.net/spreadsheets/pdf_directory/1998.09.00-Senegal.pdf</t>
  </si>
  <si>
    <t>1998.09.00</t>
  </si>
  <si>
    <t>4161</t>
  </si>
  <si>
    <t>30-Aug-1998</t>
  </si>
  <si>
    <t>J. Howington</t>
  </si>
  <si>
    <t>1998.08.30-Howington.pdf</t>
  </si>
  <si>
    <r>
      <rPr>
        <sz val="8"/>
        <color indexed="8"/>
        <rFont val="Arial"/>
      </rPr>
      <t>http://sharkattackfile.net/spreadsheets/pdf_directory/1998.08.30-Howington.pdf</t>
    </r>
  </si>
  <si>
    <t>http://sharkattackfile.net/spreadsheets/pdf_directory/1998.08.30-Howington.pdf</t>
  </si>
  <si>
    <t>1998.08.30</t>
  </si>
  <si>
    <t>4160</t>
  </si>
  <si>
    <t>27-Aug-1998</t>
  </si>
  <si>
    <t>Marches region</t>
  </si>
  <si>
    <t>12 miles off Senigallia (Adriatic Sea)</t>
  </si>
  <si>
    <t>30' cabin cruiser owned by Stefano Catalani</t>
  </si>
  <si>
    <t>No injury; no attack, shark ate the bait hanging over the side of the boat</t>
  </si>
  <si>
    <t>1998.08.27-Catalani.pdf</t>
  </si>
  <si>
    <r>
      <rPr>
        <sz val="8"/>
        <color indexed="8"/>
        <rFont val="Arial"/>
      </rPr>
      <t>http://sharkattackfile.net/spreadsheets/pdf_directory/1998.08.27-Catalani.pdf</t>
    </r>
  </si>
  <si>
    <t>http://sharkattackfile.net/spreadsheets/pdf_directory/1998.08.27-Catalani.pdf</t>
  </si>
  <si>
    <t>1998.08.27</t>
  </si>
  <si>
    <t>4159</t>
  </si>
  <si>
    <t>26-Aug-1998</t>
  </si>
  <si>
    <t>Jonathan Kathrein</t>
  </si>
  <si>
    <t>Thigh, buttocks &amp; lower back lacerated</t>
  </si>
  <si>
    <t>14h16</t>
  </si>
  <si>
    <t xml:space="preserve">White shark, 5 m to 6 m [16.5' to 20'] </t>
  </si>
  <si>
    <t xml:space="preserve">R. Collier, pp.163-164      </t>
  </si>
  <si>
    <t>1998.08.26-Kathrein_Collier.pdf</t>
  </si>
  <si>
    <r>
      <rPr>
        <sz val="8"/>
        <color indexed="8"/>
        <rFont val="Arial"/>
      </rPr>
      <t>http://sharkattackfile.net/spreadsheets/pdf_directory/1998.08.26-Kathrein_Collier.pdf</t>
    </r>
  </si>
  <si>
    <t>http://sharkattackfile.net/spreadsheets/pdf_directory/1998.08.26-Kathrein_Collier.pdf</t>
  </si>
  <si>
    <t>1998.08.26</t>
  </si>
  <si>
    <t>4158</t>
  </si>
  <si>
    <t>Reported      23-Aug-1998</t>
  </si>
  <si>
    <t>Virginia Beach</t>
  </si>
  <si>
    <t xml:space="preserve">Dusky shark, 12' </t>
  </si>
  <si>
    <t>Dan</t>
  </si>
  <si>
    <t>1998.08.23.R-VirginiaBeach.pdf</t>
  </si>
  <si>
    <r>
      <rPr>
        <sz val="8"/>
        <color indexed="8"/>
        <rFont val="Arial"/>
      </rPr>
      <t>http://sharkattackfile.net/spreadsheets/pdf_directory/1998.08.23.R-VirginiaBeach.pdf</t>
    </r>
  </si>
  <si>
    <t>http://sharkattackfile.net/spreadsheets/pdf_directory/1998.08.23.R-VirginiaBeach.pdf</t>
  </si>
  <si>
    <t>1998.08.23.R</t>
  </si>
  <si>
    <t>4157</t>
  </si>
  <si>
    <t>15-Aug-1998</t>
  </si>
  <si>
    <t>Berry Islands</t>
  </si>
  <si>
    <t>Kevin Paffrath</t>
  </si>
  <si>
    <t xml:space="preserve">Caribbean reef shark, 1.2 m to 1.5 m [4' to 5'] </t>
  </si>
  <si>
    <t>1998.08.15-Paffrath.pdf</t>
  </si>
  <si>
    <r>
      <rPr>
        <sz val="8"/>
        <color indexed="8"/>
        <rFont val="Arial"/>
      </rPr>
      <t>http://sharkattackfile.net/spreadsheets/pdf_directory/1998.08.15-Paffrath.pdf</t>
    </r>
  </si>
  <si>
    <t>http://sharkattackfile.net/spreadsheets/pdf_directory/1998.08.15-Paffrath.pdf</t>
  </si>
  <si>
    <t>1998.08.15</t>
  </si>
  <si>
    <t>4156</t>
  </si>
  <si>
    <t>13-Aug-1998</t>
  </si>
  <si>
    <t>Robert Parcus</t>
  </si>
  <si>
    <t>4.5' to 5' shark</t>
  </si>
  <si>
    <t>1998.08.13-Parcus.pdf</t>
  </si>
  <si>
    <r>
      <rPr>
        <sz val="8"/>
        <color indexed="8"/>
        <rFont val="Arial"/>
      </rPr>
      <t>http://sharkattackfile.net/spreadsheets/pdf_directory/1998.08.13-Parcus.pdf</t>
    </r>
  </si>
  <si>
    <t>http://sharkattackfile.net/spreadsheets/pdf_directory/1998.08.13-Parcus.pdf</t>
  </si>
  <si>
    <t>1998.08.13</t>
  </si>
  <si>
    <t>4155</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</si>
  <si>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</si>
  <si>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</si>
  <si>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</si>
  <si>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</si>
  <si>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</si>
  <si>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</si>
  <si>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</si>
  <si>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</si>
  <si>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</si>
  <si>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r>
      <rPr>
        <sz val="8"/>
        <color indexed="8"/>
        <rFont val="Arial"/>
      </rPr>
      <t>http://sharkattackfile.net/spreadsheets/pdf_directory/1998.08.12-Goosen.pdf</t>
    </r>
  </si>
  <si>
    <t>http://sharkattackfile.net/spreadsheets/pdf_directory/1998.08.12-Goosen.pdf</t>
  </si>
  <si>
    <t>1998.08.12</t>
  </si>
  <si>
    <t>4154</t>
  </si>
  <si>
    <t>01-Aug-1998</t>
  </si>
  <si>
    <t>Buffalo Bay, near Knysna</t>
  </si>
  <si>
    <t>Surfing (or body boarding)</t>
  </si>
  <si>
    <t>Ross Taylor</t>
  </si>
  <si>
    <t>Daily Record (Glasgow, Scotland), 8/3/1998</t>
  </si>
  <si>
    <t>1998.08.01.b-RossTaylor.pdf</t>
  </si>
  <si>
    <r>
      <rPr>
        <sz val="8"/>
        <color indexed="8"/>
        <rFont val="Arial"/>
      </rPr>
      <t>http://sharkattackfile.net/spreadsheets/pdf_directory/1998.08.01.b-RossTaylor.pdf</t>
    </r>
  </si>
  <si>
    <t>http://sharkattackfile.net/spreadsheets/pdf_directory/1998.08.01.b-RossTaylor.pdf</t>
  </si>
  <si>
    <t>1998.08.01.b</t>
  </si>
  <si>
    <t>4153</t>
  </si>
  <si>
    <t>Pringle Bay</t>
  </si>
  <si>
    <t>Christian Lombard</t>
  </si>
  <si>
    <t>White shark, 4.9 m [16']</t>
  </si>
  <si>
    <t>1998.08.01.a-Lombard.pdf</t>
  </si>
  <si>
    <r>
      <rPr>
        <sz val="8"/>
        <color indexed="8"/>
        <rFont val="Arial"/>
      </rPr>
      <t>http://sharkattackfile.net/spreadsheets/pdf_directory/1998.08.01.a-Lombard.pdf</t>
    </r>
  </si>
  <si>
    <t>http://sharkattackfile.net/spreadsheets/pdf_directory/1998.08.01.a-Lombard.pdf</t>
  </si>
  <si>
    <t>1998.08.01.a</t>
  </si>
  <si>
    <t>4152</t>
  </si>
  <si>
    <t>26-Jul-1998</t>
  </si>
  <si>
    <t>Rodrigo Rocha Menezes</t>
  </si>
  <si>
    <t>1998.07.26-Menezes.pdf</t>
  </si>
  <si>
    <r>
      <rPr>
        <sz val="8"/>
        <color indexed="8"/>
        <rFont val="Arial"/>
      </rPr>
      <t>http://sharkattackfile.net/spreadsheets/pdf_directory/1998.07.26-Menezes.pdf</t>
    </r>
  </si>
  <si>
    <t>http://sharkattackfile.net/spreadsheets/pdf_directory/1998.07.26-Menezes.pdf</t>
  </si>
  <si>
    <t>1998.07.26</t>
  </si>
  <si>
    <t>4151</t>
  </si>
  <si>
    <t>25-Jul-1998</t>
  </si>
  <si>
    <t>Michael Rinto</t>
  </si>
  <si>
    <t xml:space="preserve">S. Petersohn, GSAF; Orlando Sentinel, 7/24/1998 &amp; 7/27/1998 </t>
  </si>
  <si>
    <t>1998.07.25-Rinto.pdf</t>
  </si>
  <si>
    <r>
      <rPr>
        <sz val="8"/>
        <color indexed="8"/>
        <rFont val="Arial"/>
      </rPr>
      <t>http://sharkattackfile.net/spreadsheets/pdf_directory/1998.07.25-Rinto.pdf</t>
    </r>
  </si>
  <si>
    <t>http://sharkattackfile.net/spreadsheets/pdf_directory/1998.07.25-Rinto.pdf</t>
  </si>
  <si>
    <t>1998.07.25</t>
  </si>
  <si>
    <t>4150</t>
  </si>
  <si>
    <t>06-Jul-1998</t>
  </si>
  <si>
    <t>Clark Thomas (father / rescuer)</t>
  </si>
  <si>
    <t xml:space="preserve">Raggedtooth shark, 1.2 m [4'] </t>
  </si>
  <si>
    <t>1998.07.06.b-ClarkThomas.pdf</t>
  </si>
  <si>
    <r>
      <rPr>
        <sz val="8"/>
        <color indexed="8"/>
        <rFont val="Arial"/>
      </rPr>
      <t>http://sharkattackfile.net/spreadsheets/pdf_directory/1998.07.06.b-ClarkThomas.pdf</t>
    </r>
  </si>
  <si>
    <t>http://sharkattackfile.net/spreadsheets/pdf_directory/1998.07.06.b-ClarkThomas.pdf</t>
  </si>
  <si>
    <t>1998.07.06.b</t>
  </si>
  <si>
    <t>4149</t>
  </si>
  <si>
    <t>11-Jul-1998</t>
  </si>
  <si>
    <t>Darren James</t>
  </si>
  <si>
    <t>East London Daily Dispatch, 7/13/1998</t>
  </si>
  <si>
    <t>1998.07.11-DarrenJames.pdf</t>
  </si>
  <si>
    <r>
      <rPr>
        <sz val="8"/>
        <color indexed="8"/>
        <rFont val="Arial"/>
      </rPr>
      <t>http://sharkattackfile.net/spreadsheets/pdf_directory/1998.07.11-DarrenJames.pdf</t>
    </r>
  </si>
  <si>
    <t>http://sharkattackfile.net/spreadsheets/pdf_directory/1998.07.11-DarrenJames.pdf</t>
  </si>
  <si>
    <t>1998.07.11</t>
  </si>
  <si>
    <t>4148</t>
  </si>
  <si>
    <t>Mark Thomas</t>
  </si>
  <si>
    <t>1998.07.06.a-MarkThomas.pdf</t>
  </si>
  <si>
    <r>
      <rPr>
        <sz val="8"/>
        <color indexed="8"/>
        <rFont val="Arial"/>
      </rPr>
      <t>http://sharkattackfile.net/spreadsheets/pdf_directory/1998.07.06.a-MarkThomas.pdf</t>
    </r>
  </si>
  <si>
    <t>http://sharkattackfile.net/spreadsheets/pdf_directory/1998.07.06.a-MarkThomas.pdf</t>
  </si>
  <si>
    <t>1998.07.06.a</t>
  </si>
  <si>
    <t>4147</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</si>
  <si>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</si>
  <si>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</si>
  <si>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</si>
  <si>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</si>
  <si>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</si>
  <si>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</si>
  <si>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</si>
  <si>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</si>
  <si>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r>
      <rPr>
        <sz val="8"/>
        <color indexed="8"/>
        <rFont val="Arial"/>
      </rPr>
      <t>http://sharkattackfile.net/spreadsheets/pdf_directory/1998.06.28-Chesser.pdf</t>
    </r>
  </si>
  <si>
    <t>http://sharkattackfile.net/spreadsheets/pdf_directory/1998.06.28-Chesser.pdf</t>
  </si>
  <si>
    <t>1998.06.28.a</t>
  </si>
  <si>
    <t>4146</t>
  </si>
  <si>
    <t>22-Jun-1998</t>
  </si>
  <si>
    <t>Gonubie, 13 km northeast of East London</t>
  </si>
  <si>
    <t>Anton deVos</t>
  </si>
  <si>
    <t xml:space="preserve">FATAL, hands &amp; calf bitten  </t>
  </si>
  <si>
    <t>09h55</t>
  </si>
  <si>
    <t>1998.06.22-deVos.pdf</t>
  </si>
  <si>
    <r>
      <rPr>
        <sz val="8"/>
        <color indexed="8"/>
        <rFont val="Arial"/>
      </rPr>
      <t>http://sharkattackfile.net/spreadsheets/pdf_directory/1998.06.22-deVos.pdf</t>
    </r>
  </si>
  <si>
    <t>http://sharkattackfile.net/spreadsheets/pdf_directory/1998.06.22-deVos.pdf</t>
  </si>
  <si>
    <t>1998.06.22</t>
  </si>
  <si>
    <t>4145</t>
  </si>
  <si>
    <t>08-Jun-1998</t>
  </si>
  <si>
    <t>Brian Catarra</t>
  </si>
  <si>
    <t>2-inch laceration on dorsum of foot, 1-inch laceration on sole.</t>
  </si>
  <si>
    <t>1998.06.08-Catarra.pdf</t>
  </si>
  <si>
    <r>
      <rPr>
        <sz val="8"/>
        <color indexed="8"/>
        <rFont val="Arial"/>
      </rPr>
      <t>http://sharkattackfile.net/spreadsheets/pdf_directory/1998.06.08-Catarra.pdf</t>
    </r>
  </si>
  <si>
    <t>http://sharkattackfile.net/spreadsheets/pdf_directory/1998.06.08-Catarra.pdf</t>
  </si>
  <si>
    <t>1998.06.08</t>
  </si>
  <si>
    <t>4144</t>
  </si>
  <si>
    <t>05-Jun-1998</t>
  </si>
  <si>
    <t>Danny Bravier</t>
  </si>
  <si>
    <t>1998.06.05-Bravier.pdf</t>
  </si>
  <si>
    <r>
      <rPr>
        <sz val="8"/>
        <color indexed="8"/>
        <rFont val="Arial"/>
      </rPr>
      <t>http://sharkattackfile.net/spreadsheets/pdf_directory/1998.06.05-Bravier.pdf</t>
    </r>
  </si>
  <si>
    <t>http://sharkattackfile.net/spreadsheets/pdf_directory/1998.06.05-Bravier.pdf</t>
  </si>
  <si>
    <t>1998.06.05</t>
  </si>
  <si>
    <t>4143</t>
  </si>
  <si>
    <t>30-May-1998</t>
  </si>
  <si>
    <t>Pollock Beach</t>
  </si>
  <si>
    <t>Jamie  Harrington</t>
  </si>
  <si>
    <t>Minor laceration on foot</t>
  </si>
  <si>
    <t>1998.05.30-Harrington.pdf</t>
  </si>
  <si>
    <r>
      <rPr>
        <sz val="8"/>
        <color indexed="8"/>
        <rFont val="Arial"/>
      </rPr>
      <t>http://sharkattackfile.net/spreadsheets/pdf_directory/1998.05.30-Harrington.pdf</t>
    </r>
  </si>
  <si>
    <t>http://sharkattackfile.net/spreadsheets/pdf_directory/1998.05.30-Harrington.pdf</t>
  </si>
  <si>
    <t>1998.05.30</t>
  </si>
  <si>
    <t>4142</t>
  </si>
  <si>
    <t>29-May-1998</t>
  </si>
  <si>
    <t>Sardinia Bay near Port Elizabeth</t>
  </si>
  <si>
    <t>Marc Jucker</t>
  </si>
  <si>
    <t>Right shoulder &amp; arm bitten</t>
  </si>
  <si>
    <t>2 hours after Opperman</t>
  </si>
  <si>
    <t>3 m to 4 m [10' to 13'] white shark</t>
  </si>
  <si>
    <t>1998.05.29.b-Jucker.pdf</t>
  </si>
  <si>
    <r>
      <rPr>
        <sz val="8"/>
        <color indexed="8"/>
        <rFont val="Arial"/>
      </rPr>
      <t>http://sharkattackfile.net/spreadsheets/pdf_directory/1998.05.29.b-Jucker.pdf</t>
    </r>
  </si>
  <si>
    <t>http://sharkattackfile.net/spreadsheets/pdf_directory/1998.05.29.b-Jucker.pdf</t>
  </si>
  <si>
    <t>1998.05.29.b</t>
  </si>
  <si>
    <t>4141</t>
  </si>
  <si>
    <t>Jeffreys Bay</t>
  </si>
  <si>
    <t>Jan-Henrick Opperman</t>
  </si>
  <si>
    <t>1998.05.29.a-Opperman.pdf</t>
  </si>
  <si>
    <r>
      <rPr>
        <sz val="8"/>
        <color indexed="8"/>
        <rFont val="Arial"/>
      </rPr>
      <t>http://sharkattackfile.net/spreadsheets/pdf_directory/1998.05.29.a-Opperman.pdf</t>
    </r>
  </si>
  <si>
    <t>http://sharkattackfile.net/spreadsheets/pdf_directory/1998.05.29.a-Opperman.pdf</t>
  </si>
  <si>
    <t>1998.05.29.a</t>
  </si>
  <si>
    <t>4140</t>
  </si>
  <si>
    <t>25-May-1998</t>
  </si>
  <si>
    <t>Jack Mounteer</t>
  </si>
  <si>
    <t>4 lacerations on the sole of his right foot</t>
  </si>
  <si>
    <t>Lemon shark, 1.5 m [5'], identified  by the surfer</t>
  </si>
  <si>
    <t>S. Petersohn, GSAF; Orlando Sentinel, 5/26/1998, p.C.3; Daytona Beach News Journal, 5/26/1998, p.2D</t>
  </si>
  <si>
    <t>1998.05.25-Mounteer.pdf</t>
  </si>
  <si>
    <r>
      <rPr>
        <sz val="8"/>
        <color indexed="8"/>
        <rFont val="Arial"/>
      </rPr>
      <t>http://sharkattackfile.net/spreadsheets/pdf_directory/1998.05.25-Mounteer.pdf</t>
    </r>
  </si>
  <si>
    <t>http://sharkattackfile.net/spreadsheets/pdf_directory/1998.05.25-Mounteer.pdf</t>
  </si>
  <si>
    <t>1998.05.25</t>
  </si>
  <si>
    <t>4139</t>
  </si>
  <si>
    <t>16-May-1998</t>
  </si>
  <si>
    <t>Pecks Lake, Martin County</t>
  </si>
  <si>
    <t>Janelle Dickinson</t>
  </si>
  <si>
    <t>1.8 m [6'] shark, possibly a blacktip</t>
  </si>
  <si>
    <t>The Stuart (FL) News, 5/17/1998</t>
  </si>
  <si>
    <t>1998.05.16.c-Dickinson.pdf</t>
  </si>
  <si>
    <r>
      <rPr>
        <sz val="8"/>
        <color indexed="8"/>
        <rFont val="Arial"/>
      </rPr>
      <t>http://sharkattackfile.net/spreadsheets/pdf_directory/1998.05.16.c-Dickinson.pdf</t>
    </r>
  </si>
  <si>
    <t>http://sharkattackfile.net/spreadsheets/pdf_directory/1998.05.16.c-Dickinson.pdf</t>
  </si>
  <si>
    <t>1998.05.16.c</t>
  </si>
  <si>
    <t>4138</t>
  </si>
  <si>
    <t>Walden Rocks, St. Lucie County</t>
  </si>
  <si>
    <t>Swimming / surfing</t>
  </si>
  <si>
    <t>Roger Moore</t>
  </si>
  <si>
    <t>Left arm &amp; wrist lacerated</t>
  </si>
  <si>
    <t>1998.05.16.b-Moore.pdf</t>
  </si>
  <si>
    <r>
      <rPr>
        <sz val="8"/>
        <color indexed="8"/>
        <rFont val="Arial"/>
      </rPr>
      <t>http://sharkattackfile.net/spreadsheets/pdf_directory/1998.05.16.b-Moore.pdf</t>
    </r>
  </si>
  <si>
    <t>http://sharkattackfile.net/spreadsheets/pdf_directory/1998.05.16.b-Moore.pdf</t>
  </si>
  <si>
    <t>1998.05.16.b</t>
  </si>
  <si>
    <t>4137</t>
  </si>
  <si>
    <t>Keurbooms</t>
  </si>
  <si>
    <t>Neal Stephenson</t>
  </si>
  <si>
    <t>Lower legs bitten, foot severed</t>
  </si>
  <si>
    <t>1998.05.16.a-Stephenson.pdf</t>
  </si>
  <si>
    <r>
      <rPr>
        <sz val="8"/>
        <color indexed="8"/>
        <rFont val="Arial"/>
      </rPr>
      <t>http://sharkattackfile.net/spreadsheets/pdf_directory/1998.05.16.a-Stephenson.pdf</t>
    </r>
  </si>
  <si>
    <t>http://sharkattackfile.net/spreadsheets/pdf_directory/1998.05.16.a-Stephenson.pdf</t>
  </si>
  <si>
    <t>1998.05.16.a</t>
  </si>
  <si>
    <t>4136</t>
  </si>
  <si>
    <t>26-Apr-1998</t>
  </si>
  <si>
    <t>Bilene Bay, 180 km north of Maputo</t>
  </si>
  <si>
    <t>Towing rubber dinghy</t>
  </si>
  <si>
    <t>Wilma van Molendorff</t>
  </si>
  <si>
    <t xml:space="preserve">FATAL, torso &amp; abdomen bitten, forearm severed </t>
  </si>
  <si>
    <t>15h05</t>
  </si>
  <si>
    <t>1998.04.26-VonMollendorf.pdf</t>
  </si>
  <si>
    <r>
      <rPr>
        <sz val="8"/>
        <color indexed="8"/>
        <rFont val="Arial"/>
      </rPr>
      <t>http://sharkattackfile.net/spreadsheets/pdf_directory/1998.04.26-VonMollendorf.pdf</t>
    </r>
  </si>
  <si>
    <t>http://sharkattackfile.net/spreadsheets/pdf_directory/1998.04.26-VonMollendorf.pdf</t>
  </si>
  <si>
    <t>1998.04.26</t>
  </si>
  <si>
    <t>4135</t>
  </si>
  <si>
    <t>21-Apr-1998</t>
  </si>
  <si>
    <t>Gleneden Beach</t>
  </si>
  <si>
    <t>Surfing (lying prone on his board)</t>
  </si>
  <si>
    <t>John Forse</t>
  </si>
  <si>
    <t xml:space="preserve">09h30 </t>
  </si>
  <si>
    <t>R. Collier, pp.161-163</t>
  </si>
  <si>
    <t>1998.04.21-Forse_Collier.pdf</t>
  </si>
  <si>
    <r>
      <rPr>
        <sz val="8"/>
        <color indexed="8"/>
        <rFont val="Arial"/>
      </rPr>
      <t>http://sharkattackfile.net/spreadsheets/pdf_directory/1998.04.21-Forse_Collier.pdf</t>
    </r>
  </si>
  <si>
    <t>http://sharkattackfile.net/spreadsheets/pdf_directory/1998.04.21-Forse_Collier.pdf</t>
  </si>
  <si>
    <t>1998.04.21</t>
  </si>
  <si>
    <t>4134</t>
  </si>
  <si>
    <t>17-Apr-1998</t>
  </si>
  <si>
    <t>Kevin Morrison</t>
  </si>
  <si>
    <t>He grabbed shark's tail, shark bit his chest &amp; held on.  PROVOKED INCIDENT</t>
  </si>
  <si>
    <t xml:space="preserve">Nurse shark, 0.9 m [3'] </t>
  </si>
  <si>
    <t>CNN; Orlando Sentinel, 4/18/1998, p.D7;   Tallahassee Democrat, 4/19/1998</t>
  </si>
  <si>
    <t>1998.04.17-Morrison.pdf</t>
  </si>
  <si>
    <r>
      <rPr>
        <sz val="8"/>
        <color indexed="8"/>
        <rFont val="Arial"/>
      </rPr>
      <t>http://sharkattackfile.net/spreadsheets/pdf_directory/1998.04.17-Morrison.pdf</t>
    </r>
  </si>
  <si>
    <t>http://sharkattackfile.net/spreadsheets/pdf_directory/1998.04.17-Morrison.pdf</t>
  </si>
  <si>
    <t>1998.04.17</t>
  </si>
  <si>
    <t>4133</t>
  </si>
  <si>
    <t>01-Apr-1998</t>
  </si>
  <si>
    <t>JC, 4/2/1998</t>
  </si>
  <si>
    <t>1998.04.01-BoaViagem.pdf</t>
  </si>
  <si>
    <r>
      <rPr>
        <sz val="8"/>
        <color indexed="8"/>
        <rFont val="Arial"/>
      </rPr>
      <t>http://sharkattackfile.net/spreadsheets/pdf_directory/1998.04.01-BoaViagem.pdf</t>
    </r>
  </si>
  <si>
    <t>http://sharkattackfile.net/spreadsheets/pdf_directory/1998.04.01-BoaViagem.pdf</t>
  </si>
  <si>
    <t>1998.04.01</t>
  </si>
  <si>
    <t>4132</t>
  </si>
  <si>
    <t>Apr-1998</t>
  </si>
  <si>
    <t>Île de Sable</t>
  </si>
  <si>
    <t>W. Leander</t>
  </si>
  <si>
    <t>1998.04.00-NewCaledonia-Fisherman.pdf</t>
  </si>
  <si>
    <r>
      <rPr>
        <sz val="8"/>
        <color indexed="8"/>
        <rFont val="Arial"/>
      </rPr>
      <t>http://sharkattackfile.net/spreadsheets/pdf_directory/1998.04.00-NewCaledonia-Fisherman.pdf</t>
    </r>
  </si>
  <si>
    <t>http://sharkattackfile.net/spreadsheets/pdf_directory/1998.04.00-NewCaledonia-Fisherman.pdf</t>
  </si>
  <si>
    <t>1998.04.00</t>
  </si>
  <si>
    <t>4131</t>
  </si>
  <si>
    <t>31-Mar-1998</t>
  </si>
  <si>
    <t>Jensen Beach Park, Martin County</t>
  </si>
  <si>
    <t>The Stuart (FL) News, 4/1/1998</t>
  </si>
  <si>
    <t>1998.03.31-JensenBeach.pdf</t>
  </si>
  <si>
    <r>
      <rPr>
        <sz val="8"/>
        <color indexed="8"/>
        <rFont val="Arial"/>
      </rPr>
      <t>http://sharkattackfile.net/spreadsheets/pdf_directory/1998.03.31-JensenBeach.pdf</t>
    </r>
  </si>
  <si>
    <t>http://sharkattackfile.net/spreadsheets/pdf_directory/1998.03.31-JensenBeach.pdf</t>
  </si>
  <si>
    <t>1998.03.31</t>
  </si>
  <si>
    <t>4130</t>
  </si>
  <si>
    <t>15-Mar-1998</t>
  </si>
  <si>
    <t>Saldanha Bay</t>
  </si>
  <si>
    <t>Snorkeling – hunting crayfish and abalone</t>
  </si>
  <si>
    <t>Kevin Dewey</t>
  </si>
  <si>
    <t>Lower leg lacerated</t>
  </si>
  <si>
    <t>C. Maxwell</t>
  </si>
  <si>
    <t>1998.03.15-Dewey.pdf</t>
  </si>
  <si>
    <r>
      <rPr>
        <sz val="8"/>
        <color indexed="8"/>
        <rFont val="Arial"/>
      </rPr>
      <t>http://sharkattackfile.net/spreadsheets/pdf_directory/1998.03.15-Dewey.pdf</t>
    </r>
  </si>
  <si>
    <t>http://sharkattackfile.net/spreadsheets/pdf_directory/1998.03.15-Dewey.pdf</t>
  </si>
  <si>
    <t>1998.03.15</t>
  </si>
  <si>
    <t>4129</t>
  </si>
  <si>
    <t>08-Mar-1998</t>
  </si>
  <si>
    <t>Loggerhead Park, Juno Beach, Palm Beach County</t>
  </si>
  <si>
    <t>Swimming or paddle boarding</t>
  </si>
  <si>
    <t>Rick Welch</t>
  </si>
  <si>
    <t>6 puncture wounds to right calf</t>
  </si>
  <si>
    <t>5' spinner shark</t>
  </si>
  <si>
    <t>Jupiter Courier, 3/11/1998</t>
  </si>
  <si>
    <t>1998.03.08-Welch.pdf</t>
  </si>
  <si>
    <r>
      <rPr>
        <sz val="8"/>
        <color indexed="8"/>
        <rFont val="Arial"/>
      </rPr>
      <t>http://sharkattackfile.net/spreadsheets/pdf_directory/1998.03.08-Welch.pdf</t>
    </r>
  </si>
  <si>
    <t>http://sharkattackfile.net/spreadsheets/pdf_directory/1998.03.08-Welch.pdf</t>
  </si>
  <si>
    <t>1998.03.08.a</t>
  </si>
  <si>
    <t>4128</t>
  </si>
  <si>
    <t>23-Feb-1998</t>
  </si>
  <si>
    <t>Gordon Wilson</t>
  </si>
  <si>
    <t>Hands bitten</t>
  </si>
  <si>
    <t>Palm Beach Post, 2/24/1998</t>
  </si>
  <si>
    <t>1998.02.23-Wilson.pdf</t>
  </si>
  <si>
    <r>
      <rPr>
        <sz val="8"/>
        <color indexed="8"/>
        <rFont val="Arial"/>
      </rPr>
      <t>http://sharkattackfile.net/spreadsheets/pdf_directory/1998.02.23-Wilson.pdf</t>
    </r>
  </si>
  <si>
    <t>http://sharkattackfile.net/spreadsheets/pdf_directory/1998.02.23-Wilson.pdf</t>
  </si>
  <si>
    <t>1998.02.23</t>
  </si>
  <si>
    <t>4127</t>
  </si>
  <si>
    <t>Reported 28-Jan-1998</t>
  </si>
  <si>
    <t>Whale Beach</t>
  </si>
  <si>
    <t>Daily Telegraph, 1/28/1998.p.2</t>
  </si>
  <si>
    <t>1998.01.28.R-spearfisherman.pdf</t>
  </si>
  <si>
    <r>
      <rPr>
        <sz val="8"/>
        <color indexed="8"/>
        <rFont val="Arial"/>
      </rPr>
      <t>http://sharkattackfile.net/spreadsheets/pdf_directory/1998.01.28.R-spearfisherman.pdf</t>
    </r>
  </si>
  <si>
    <t>http://sharkattackfile.net/spreadsheets/pdf_directory/1998.01.28.R-spearfisherman.pdf</t>
  </si>
  <si>
    <t xml:space="preserve">1998.01.28.R </t>
  </si>
  <si>
    <t>4126</t>
  </si>
  <si>
    <t>Jan-1998</t>
  </si>
  <si>
    <t>l'Anse-Vata</t>
  </si>
  <si>
    <t>Frederic Marechal</t>
  </si>
  <si>
    <t>No injury, board bumped &amp; fin damaged</t>
  </si>
  <si>
    <t>1.7 m shark</t>
  </si>
  <si>
    <t>W. Leander, Les Nouvelles Caledoniennes, 1/301998</t>
  </si>
  <si>
    <t>1998.01.28.a-Frederic_Marechal.pdf</t>
  </si>
  <si>
    <r>
      <rPr>
        <sz val="8"/>
        <color indexed="8"/>
        <rFont val="Arial"/>
      </rPr>
      <t>http://sharkattackfile.net/spreadsheets/pdf_directory/1998.01.28.a-Frederic_Marechal.pdf</t>
    </r>
  </si>
  <si>
    <t>http://sharkattackfile.net/spreadsheets/pdf_directory/1998.01.28.a-Frederic_Marechal.pdf</t>
  </si>
  <si>
    <t>1998.01.28.a</t>
  </si>
  <si>
    <t>4125</t>
  </si>
  <si>
    <t>25-Jan-1998</t>
  </si>
  <si>
    <t>Grand'Anse</t>
  </si>
  <si>
    <t>Philippe Blu</t>
  </si>
  <si>
    <t>Mid afternoon</t>
  </si>
  <si>
    <t>1998.01.25.b-Blu.pdf</t>
  </si>
  <si>
    <r>
      <rPr>
        <sz val="8"/>
        <color indexed="8"/>
        <rFont val="Arial"/>
      </rPr>
      <t>http://sharkattackfile.net/spreadsheets/pdf_directory/1998.01.25.b-Blu.pdf</t>
    </r>
  </si>
  <si>
    <t>http://sharkattackfile.net/spreadsheets/pdf_directory/1998.01.25.b-Blu.pdf</t>
  </si>
  <si>
    <t>1998.01.25.b</t>
  </si>
  <si>
    <t>4124</t>
  </si>
  <si>
    <t>Glenn Vosloo</t>
  </si>
  <si>
    <t>1998.01.25.a-Vosloo.pdf</t>
  </si>
  <si>
    <r>
      <rPr>
        <sz val="8"/>
        <color indexed="8"/>
        <rFont val="Arial"/>
      </rPr>
      <t>http://sharkattackfile.net/spreadsheets/pdf_directory/1998.01.25.a-Vosloo.pdf</t>
    </r>
  </si>
  <si>
    <t>http://sharkattackfile.net/spreadsheets/pdf_directory/1998.01.25.a-Vosloo.pdf</t>
  </si>
  <si>
    <t>1998.01.25.a</t>
  </si>
  <si>
    <t>4123</t>
  </si>
  <si>
    <t>17-Jan-1998</t>
  </si>
  <si>
    <t>Greg Anderson</t>
  </si>
  <si>
    <t>20 punctures in right foot</t>
  </si>
  <si>
    <t>Sunday Mail (QLD), 1/18/1998, p.22; Hobart Mercury, 1/19/1998, p.41</t>
  </si>
  <si>
    <t>1998.01.17-GregAnderson.pdf</t>
  </si>
  <si>
    <r>
      <rPr>
        <sz val="8"/>
        <color indexed="8"/>
        <rFont val="Arial"/>
      </rPr>
      <t>http://sharkattackfile.net/spreadsheets/pdf_directory/1998.01.17-GregAnderson.pdf</t>
    </r>
  </si>
  <si>
    <t>http://sharkattackfile.net/spreadsheets/pdf_directory/1998.01.17-GregAnderson.pdf</t>
  </si>
  <si>
    <t>1998.01.17</t>
  </si>
  <si>
    <t>4122</t>
  </si>
  <si>
    <t>14-Jan-1998</t>
  </si>
  <si>
    <t>Roberto Zornada</t>
  </si>
  <si>
    <t>Small dusky shark or blackfin shark</t>
  </si>
  <si>
    <t xml:space="preserve">A. Gifford, GSAF </t>
  </si>
  <si>
    <t>1998.01.14-Zornada.pdf</t>
  </si>
  <si>
    <r>
      <rPr>
        <sz val="8"/>
        <color indexed="8"/>
        <rFont val="Arial"/>
      </rPr>
      <t>http://sharkattackfile.net/spreadsheets/pdf_directory/1998.01.14-Zornada.pdf</t>
    </r>
  </si>
  <si>
    <t>http://sharkattackfile.net/spreadsheets/pdf_directory/1998.01.14-Zornada.pdf</t>
  </si>
  <si>
    <t>1998.01.14</t>
  </si>
  <si>
    <t>4121</t>
  </si>
  <si>
    <t>Hole-in-the Wall</t>
  </si>
  <si>
    <t>M…</t>
  </si>
  <si>
    <t>BL Meel / B. Myatt</t>
  </si>
  <si>
    <t>1998.00.00.c-Transkei.pdf</t>
  </si>
  <si>
    <r>
      <rPr>
        <sz val="8"/>
        <color indexed="8"/>
        <rFont val="Arial"/>
      </rPr>
      <t>http://sharkattackfile.net/spreadsheets/pdf_directory/1998.00.00.c-Transkei.pdf</t>
    </r>
  </si>
  <si>
    <t>http://sharkattackfile.net/spreadsheets/pdf_directory/1998.00.00.c-Transkei.pdf</t>
  </si>
  <si>
    <t>1998.00.00.c</t>
  </si>
  <si>
    <t>4120</t>
  </si>
  <si>
    <t>Beaufonds</t>
  </si>
  <si>
    <t>1998.00.00.b-Reunion.pdf</t>
  </si>
  <si>
    <r>
      <rPr>
        <sz val="8"/>
        <color indexed="8"/>
        <rFont val="Arial"/>
      </rPr>
      <t>http://sharkattackfile.net/spreadsheets/pdf_directory/1998.00.00.b-Reunion.pdf</t>
    </r>
  </si>
  <si>
    <t>http://sharkattackfile.net/spreadsheets/pdf_directory/1998.00.00.b-Reunion.pdf</t>
  </si>
  <si>
    <t>1998.00.00.b</t>
  </si>
  <si>
    <t>4119</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</si>
  <si>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</si>
  <si>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</si>
  <si>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</si>
  <si>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</si>
  <si>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</si>
  <si>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</si>
  <si>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</si>
  <si>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r>
      <rPr>
        <sz val="8"/>
        <color indexed="8"/>
        <rFont val="Arial"/>
      </rPr>
      <t>http://sharkattackfile.net/spreadsheets/pdf_directory/1998.00.00.a-VirginiaBargeSpearfisherman.pdf</t>
    </r>
  </si>
  <si>
    <t>http://sharkattackfile.net/spreadsheets/pdf_directory/1998.00.00.a-VirginiaBargeSpearfisherman.pdf</t>
  </si>
  <si>
    <t>1998.00.00.a</t>
  </si>
  <si>
    <t>4118</t>
  </si>
  <si>
    <t>28-Dec-1997</t>
  </si>
  <si>
    <t>1997</t>
  </si>
  <si>
    <t>Pringle Bay, 44 miles southeast of Cape Town</t>
  </si>
  <si>
    <t>Ian James Hill</t>
  </si>
  <si>
    <t>1997.12.28.b-Hill.pdf</t>
  </si>
  <si>
    <r>
      <rPr>
        <sz val="8"/>
        <color indexed="8"/>
        <rFont val="Arial"/>
      </rPr>
      <t>http://sharkattackfile.net/spreadsheets/pdf_directory/1997.12.28.b-Hill.pdf</t>
    </r>
  </si>
  <si>
    <t>http://sharkattackfile.net/spreadsheets/pdf_directory/1997.12.28.b-Hill.pdf</t>
  </si>
  <si>
    <t>1997.12.28.b</t>
  </si>
  <si>
    <t>4117</t>
  </si>
  <si>
    <t>Stuart Buchanan</t>
  </si>
  <si>
    <t>1997.12.28.a-Buchanan.pdf</t>
  </si>
  <si>
    <r>
      <rPr>
        <sz val="8"/>
        <color indexed="8"/>
        <rFont val="Arial"/>
      </rPr>
      <t>http://sharkattackfile.net/spreadsheets/pdf_directory/1997.12.28.a-Buchanan.pdf</t>
    </r>
  </si>
  <si>
    <t>http://sharkattackfile.net/spreadsheets/pdf_directory/1997.12.28.a-Buchanan.pdf</t>
  </si>
  <si>
    <t>1997.12.28.a</t>
  </si>
  <si>
    <t>4116</t>
  </si>
  <si>
    <t>25-Dec-1997</t>
  </si>
  <si>
    <t>Gerd Olofsson</t>
  </si>
  <si>
    <t>Ankle bitten, but shark involvement unconfirmed</t>
  </si>
  <si>
    <t>Miami Herald, 12/27/1997</t>
  </si>
  <si>
    <t>1997.12.25.b-Olofsson.pdf</t>
  </si>
  <si>
    <r>
      <rPr>
        <sz val="8"/>
        <color indexed="8"/>
        <rFont val="Arial"/>
      </rPr>
      <t>http://sharkattackfile.net/spreadsheets/pdf_directory/1997.12.25.b-Olofsson.pdf</t>
    </r>
  </si>
  <si>
    <t>http://sharkattackfile.net/spreadsheets/pdf_directory/1997.12.25.b-Olofsson.pdf</t>
  </si>
  <si>
    <t>1997.12.25.b</t>
  </si>
  <si>
    <t>4115</t>
  </si>
  <si>
    <t>Hollywood Beach, Broward County</t>
  </si>
  <si>
    <t>Samuel Lussier</t>
  </si>
  <si>
    <t>Left leg gashed knee to ankle</t>
  </si>
  <si>
    <t>Orlando Sentinel, 12/27/1997, p.D.3; Globe Newspaper Company</t>
  </si>
  <si>
    <t>1997.12.25.a-Lussier.pdf</t>
  </si>
  <si>
    <r>
      <rPr>
        <sz val="8"/>
        <color indexed="8"/>
        <rFont val="Arial"/>
      </rPr>
      <t>http://sharkattackfile.net/spreadsheets/pdf_directory/1997.12.25.a-Lussier.pdf</t>
    </r>
  </si>
  <si>
    <t>http://sharkattackfile.net/spreadsheets/pdf_directory/1997.12.25.a-Lussier.pdf</t>
  </si>
  <si>
    <t>1997.12.25.a</t>
  </si>
  <si>
    <t>4114</t>
  </si>
  <si>
    <t>09-Nov-1997</t>
  </si>
  <si>
    <t>Scuba diving (submerged riding a scooter)</t>
  </si>
  <si>
    <t>Kevin Hulkes</t>
  </si>
  <si>
    <t>Left arm lacerated when shark grabbed scooter</t>
  </si>
  <si>
    <t>Daily Telegraph, 11/12/1997, p.5</t>
  </si>
  <si>
    <t>1997.11.09-Hulkes.pdf</t>
  </si>
  <si>
    <r>
      <rPr>
        <sz val="8"/>
        <color indexed="8"/>
        <rFont val="Arial"/>
      </rPr>
      <t>http://sharkattackfile.net/spreadsheets/pdf_directory/1997.11.09-Hulkes.pdf</t>
    </r>
  </si>
  <si>
    <t>http://sharkattackfile.net/spreadsheets/pdf_directory/1997.11.09-Hulkes.pdf</t>
  </si>
  <si>
    <t>1997.11.09</t>
  </si>
  <si>
    <t>4113</t>
  </si>
  <si>
    <t>Reported 05-Nov-1997</t>
  </si>
  <si>
    <t>James Ogilvy, 31st in line for the British Throne</t>
  </si>
  <si>
    <t>Mid morning</t>
  </si>
  <si>
    <t>The Mirror (London), 11/5/1997</t>
  </si>
  <si>
    <t>1997.11.05.R-Ogilvy.pdf</t>
  </si>
  <si>
    <r>
      <rPr>
        <sz val="8"/>
        <color indexed="8"/>
        <rFont val="Arial"/>
      </rPr>
      <t>http://sharkattackfile.net/spreadsheets/pdf_directory/1997.11.05.R-Ogilvy.pdf</t>
    </r>
  </si>
  <si>
    <t>http://sharkattackfile.net/spreadsheets/pdf_directory/1997.11.05.R-Ogilvy.pdf</t>
  </si>
  <si>
    <t>1997.11.05.R</t>
  </si>
  <si>
    <t>4112</t>
  </si>
  <si>
    <t xml:space="preserve"> 05-Nov-1997</t>
  </si>
  <si>
    <t>Botany Bay?</t>
  </si>
  <si>
    <t>Luke McIntyre</t>
  </si>
  <si>
    <t>5 m white shark obsrved feeding on remains 6 days later</t>
  </si>
  <si>
    <t>Shark involvement prior to death suspected but not confirmed</t>
  </si>
  <si>
    <t>Courier-Mail, 12/7/1998, p.3</t>
  </si>
  <si>
    <t>1997.11.05.a-McIntyre.pdf</t>
  </si>
  <si>
    <r>
      <rPr>
        <sz val="8"/>
        <color indexed="8"/>
        <rFont val="Arial"/>
      </rPr>
      <t>http://sharkattackfile.net/spreadsheets/pdf_directory/1997.11.05.a-McIntyre.pdf</t>
    </r>
  </si>
  <si>
    <t>http://sharkattackfile.net/spreadsheets/pdf_directory/1997.11.05.a-McIntyre.pdf</t>
  </si>
  <si>
    <t>1997.11.05</t>
  </si>
  <si>
    <t>4111</t>
  </si>
  <si>
    <t>28-Oct-1997</t>
  </si>
  <si>
    <t>Brian Sierakowski &amp; Barney Hanrahan</t>
  </si>
  <si>
    <t>Sierakowski suffered a minor facial injury, ski bitten in half by shark</t>
  </si>
  <si>
    <t>Reuters Limited, et al</t>
  </si>
  <si>
    <t>1997.10.28.b-Sierakowski.pdf</t>
  </si>
  <si>
    <r>
      <rPr>
        <sz val="8"/>
        <color indexed="8"/>
        <rFont val="Arial"/>
      </rPr>
      <t>http://sharkattackfile.net/spreadsheets/pdf_directory/1997.10.28.b-Sierakowski.pdf</t>
    </r>
  </si>
  <si>
    <t>http://sharkattackfile.net/spreadsheets/pdf_directory/1997.10.28.b-Sierakowski.pdf</t>
  </si>
  <si>
    <t>1997.10.28.b</t>
  </si>
  <si>
    <t>4110</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</si>
  <si>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</si>
  <si>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</si>
  <si>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</si>
  <si>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</si>
  <si>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</si>
  <si>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</si>
  <si>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</si>
  <si>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r>
      <rPr>
        <sz val="8"/>
        <color indexed="8"/>
        <rFont val="Arial"/>
      </rPr>
      <t>http://sharkattackfile.net/spreadsheets/pdf_directory/1997.10.28.a-Coots.pdf</t>
    </r>
  </si>
  <si>
    <t>http://sharkattackfile.net/spreadsheets/pdf_directory/1997.10.28.a-Coots.pdf</t>
  </si>
  <si>
    <t>1997.10.28.a</t>
  </si>
  <si>
    <t>4109</t>
  </si>
  <si>
    <t>24-Oct-1997</t>
  </si>
  <si>
    <t>North Jetty, Fort Pierce Inlet State Park, St. Lucie County</t>
  </si>
  <si>
    <t>Luis Morales</t>
  </si>
  <si>
    <t>5" gash in foot</t>
  </si>
  <si>
    <t>Possibly a blacktip shark</t>
  </si>
  <si>
    <t>Fort Pierce News,  10/25/1997 &amp; 10/31/1997</t>
  </si>
  <si>
    <t>1997.10.24-Morales.pdf</t>
  </si>
  <si>
    <r>
      <rPr>
        <sz val="8"/>
        <color indexed="8"/>
        <rFont val="Arial"/>
      </rPr>
      <t>http://sharkattackfile.net/spreadsheets/pdf_directory/1997.10.24-Morales.pdf</t>
    </r>
  </si>
  <si>
    <t>http://sharkattackfile.net/spreadsheets/pdf_directory/1997.10.24-Morales.pdf</t>
  </si>
  <si>
    <t>1997.10.24</t>
  </si>
  <si>
    <t>4108</t>
  </si>
  <si>
    <t>21-Oct-1997</t>
  </si>
  <si>
    <t>Jacob McBee</t>
  </si>
  <si>
    <t>Fort Pierce News,  10/24/1997, p.A2</t>
  </si>
  <si>
    <t>1997.10.21-McBee.pdf</t>
  </si>
  <si>
    <r>
      <rPr>
        <sz val="8"/>
        <color indexed="8"/>
        <rFont val="Arial"/>
      </rPr>
      <t>http://sharkattackfile.net/spreadsheets/pdf_directory/1997.10.21-McBee.pdf</t>
    </r>
  </si>
  <si>
    <t>http://sharkattackfile.net/spreadsheets/pdf_directory/1997.10.21-McBee.pdf</t>
  </si>
  <si>
    <t>1997.10.21</t>
  </si>
  <si>
    <t>4107</t>
  </si>
  <si>
    <t>Reported 11-Oct-1997</t>
  </si>
  <si>
    <t>Off Port Alfred</t>
  </si>
  <si>
    <t>Fishingat</t>
  </si>
  <si>
    <t>Andre Marais &amp; Tony Jensen</t>
  </si>
  <si>
    <t>No injury, hooked shark bit their 4.8 m inflatable boat</t>
  </si>
  <si>
    <t>Soupfin shark</t>
  </si>
  <si>
    <t>Daily Dispatch, 10/11/1997</t>
  </si>
  <si>
    <t>1997.10.11.R-Jensen-Marais.pdf</t>
  </si>
  <si>
    <r>
      <rPr>
        <sz val="8"/>
        <color indexed="8"/>
        <rFont val="Arial"/>
      </rPr>
      <t>http://sharkattackfile.net/spreadsheets/pdf_directory/1997.10.11.R-Jensen-Marais.pdf</t>
    </r>
  </si>
  <si>
    <t>http://sharkattackfile.net/spreadsheets/pdf_directory/1997.10.11.R-Jensen-Marais.pdf</t>
  </si>
  <si>
    <t>1997.10.11.R</t>
  </si>
  <si>
    <t>4106</t>
  </si>
  <si>
    <t>04-Oct-1997</t>
  </si>
  <si>
    <t>Tara Stalnaker</t>
  </si>
  <si>
    <t>Laceration &amp; 3 puncture wounds to anterior right thigh</t>
  </si>
  <si>
    <t xml:space="preserve">S. Petersohn, GSAF; Orlando Sentinel, 10/5/1997, p.B.3; J. Bozzo; Daytona Beach News Journal, 10/6/1997, p.3D </t>
  </si>
  <si>
    <t>1997.10.04.b-Stalnaker.pdf</t>
  </si>
  <si>
    <r>
      <rPr>
        <sz val="8"/>
        <color indexed="8"/>
        <rFont val="Arial"/>
      </rPr>
      <t>http://sharkattackfile.net/spreadsheets/pdf_directory/1997.10.04.b-Stalnaker.pdf</t>
    </r>
  </si>
  <si>
    <t>http://sharkattackfile.net/spreadsheets/pdf_directory/1997.10.04.b-Stalnaker.pdf</t>
  </si>
  <si>
    <t>1997.10.04</t>
  </si>
  <si>
    <t>4105</t>
  </si>
  <si>
    <t>16-Sep-1997</t>
  </si>
  <si>
    <t>Pedro Fernandes da Silva</t>
  </si>
  <si>
    <t>1997.09.16-PedroFernandesDaSilva.pdf</t>
  </si>
  <si>
    <r>
      <rPr>
        <sz val="8"/>
        <color indexed="8"/>
        <rFont val="Arial"/>
      </rPr>
      <t>http://sharkattackfile.net/spreadsheets/pdf_directory/1997.09.16-PedroFernandesDaSilva.pdf</t>
    </r>
  </si>
  <si>
    <t>http://sharkattackfile.net/spreadsheets/pdf_directory/1997.09.16-PedroFernandesDaSilva.pdf</t>
  </si>
  <si>
    <t>1997.09.16</t>
  </si>
  <si>
    <t>4104</t>
  </si>
  <si>
    <t>09-Sep-1997</t>
  </si>
  <si>
    <t xml:space="preserve">Volusia County  </t>
  </si>
  <si>
    <t>G.D.</t>
  </si>
  <si>
    <t>1997.09.09-Dietlin.pdf</t>
  </si>
  <si>
    <r>
      <rPr>
        <sz val="8"/>
        <color indexed="8"/>
        <rFont val="Arial"/>
      </rPr>
      <t>http://sharkattackfile.net/spreadsheets/pdf_directory/1997.09.09-Dietlin.pdf</t>
    </r>
  </si>
  <si>
    <t>http://sharkattackfile.net/spreadsheets/pdf_directory/1997.09.09-Dietlin.pdf</t>
  </si>
  <si>
    <t>1997.09.09</t>
  </si>
  <si>
    <t>4103</t>
  </si>
  <si>
    <t>08-Sep-1997</t>
  </si>
  <si>
    <t>2 small lacerations to bottom of foot</t>
  </si>
  <si>
    <t>Daytona News-Journal, 9/9/1997</t>
  </si>
  <si>
    <t>1997.09.08-NSB.pdf</t>
  </si>
  <si>
    <r>
      <rPr>
        <sz val="8"/>
        <color indexed="8"/>
        <rFont val="Arial"/>
      </rPr>
      <t>http://sharkattackfile.net/spreadsheets/pdf_directory/1997.09.08-NSB.pdf</t>
    </r>
  </si>
  <si>
    <t>http://sharkattackfile.net/spreadsheets/pdf_directory/1997.09.08-NSB.pdf</t>
  </si>
  <si>
    <t>1997.09.08</t>
  </si>
  <si>
    <t>4102</t>
  </si>
  <si>
    <t>06-Sep-1997</t>
  </si>
  <si>
    <t>Robert Lange</t>
  </si>
  <si>
    <t>1997.09.06-Lange.pdf</t>
  </si>
  <si>
    <r>
      <rPr>
        <sz val="8"/>
        <color indexed="8"/>
        <rFont val="Arial"/>
      </rPr>
      <t>http://sharkattackfile.net/spreadsheets/pdf_directory/1997.09.06-Lange.pdf</t>
    </r>
  </si>
  <si>
    <t>http://sharkattackfile.net/spreadsheets/pdf_directory/1997.09.06-Lange.pdf</t>
  </si>
  <si>
    <t>1997.09.06</t>
  </si>
  <si>
    <t>4101</t>
  </si>
  <si>
    <t>30-Aug-1997</t>
  </si>
  <si>
    <t>Chris Hoyas</t>
  </si>
  <si>
    <t>Lacerations on right ankle &amp; heel</t>
  </si>
  <si>
    <t>1997.08.30-Hoyas.pdf</t>
  </si>
  <si>
    <r>
      <rPr>
        <sz val="8"/>
        <color indexed="8"/>
        <rFont val="Arial"/>
      </rPr>
      <t>http://sharkattackfile.net/spreadsheets/pdf_directory/1997.08.30-Hoyas.pdf</t>
    </r>
  </si>
  <si>
    <t>http://sharkattackfile.net/spreadsheets/pdf_directory/1997.08.30-Hoyas.pdf</t>
  </si>
  <si>
    <t>1997.08.30</t>
  </si>
  <si>
    <t>4100</t>
  </si>
  <si>
    <t>27-Aug-1997</t>
  </si>
  <si>
    <t>Walking / surfing</t>
  </si>
  <si>
    <t>Anthony Aleno</t>
  </si>
  <si>
    <t>2" laceration on left heel</t>
  </si>
  <si>
    <t>1997.08.27-Aleno.pdf</t>
  </si>
  <si>
    <r>
      <rPr>
        <sz val="8"/>
        <color indexed="8"/>
        <rFont val="Arial"/>
      </rPr>
      <t>http://sharkattackfile.net/spreadsheets/pdf_directory/1997.08.27-Aleno.pdf</t>
    </r>
  </si>
  <si>
    <t>http://sharkattackfile.net/spreadsheets/pdf_directory/1997.08.27-Aleno.pdf</t>
  </si>
  <si>
    <t>1997.08.27</t>
  </si>
  <si>
    <t>4099</t>
  </si>
  <si>
    <t>24-Aug-1997</t>
  </si>
  <si>
    <t>Clam Beach, near Eureka, Humboldt County</t>
  </si>
  <si>
    <t>Scott Yerby</t>
  </si>
  <si>
    <t>Leg &amp; hand bitten</t>
  </si>
  <si>
    <t>R. Collier, pp.159-160</t>
  </si>
  <si>
    <t>1997.08.24-Yerby_Collier.pdf</t>
  </si>
  <si>
    <r>
      <rPr>
        <sz val="8"/>
        <color indexed="8"/>
        <rFont val="Arial"/>
      </rPr>
      <t>http://sharkattackfile.net/spreadsheets/pdf_directory/1997.08.24-Yerby_Collier.pdf</t>
    </r>
  </si>
  <si>
    <t>http://sharkattackfile.net/spreadsheets/pdf_directory/1997.08.24-Yerby_Collier.pdf</t>
  </si>
  <si>
    <t>1997.08.24</t>
  </si>
  <si>
    <t>4098</t>
  </si>
  <si>
    <t>14-Aug-1997</t>
  </si>
  <si>
    <t>Santa Rosa, Cozumel</t>
  </si>
  <si>
    <t>SCUBA diving</t>
  </si>
  <si>
    <t>Mike Jonatis</t>
  </si>
  <si>
    <t>Charlotte Observer, 8/22/2997, p.7C &amp; 8C; York Observer, 8/22/1997, p.2Y; UWSports.com</t>
  </si>
  <si>
    <t>1997.08.14.b-Joniatis.pdf</t>
  </si>
  <si>
    <r>
      <rPr>
        <sz val="8"/>
        <color indexed="8"/>
        <rFont val="Arial"/>
      </rPr>
      <t>http://sharkattackfile.net/spreadsheets/pdf_directory/1997.08.14.b-Joniatis.pdf</t>
    </r>
  </si>
  <si>
    <t>http://sharkattackfile.net/spreadsheets/pdf_directory/1997.08.14.b-Joniatis.pdf</t>
  </si>
  <si>
    <t>1997.08.14.b</t>
  </si>
  <si>
    <t>4097</t>
  </si>
  <si>
    <t>Mac Lupold</t>
  </si>
  <si>
    <t xml:space="preserve">FATAL, arm &amp; leg severed </t>
  </si>
  <si>
    <t>Tiger shark, 5.2 m [17']</t>
  </si>
  <si>
    <t>1997.08.14.a- Lupold.pdf</t>
  </si>
  <si>
    <r>
      <rPr>
        <sz val="8"/>
        <color indexed="8"/>
        <rFont val="Arial"/>
      </rPr>
      <t>http://sharkattackfile.net/spreadsheets/pdf_directory/1997.08.14.a- Lupold.pdf</t>
    </r>
  </si>
  <si>
    <t>http://sharkattackfile.net/spreadsheets/pdf_directory/1997.08.14.a- Lupold.pdf</t>
  </si>
  <si>
    <t>1997.08.14.a</t>
  </si>
  <si>
    <t>4096</t>
  </si>
  <si>
    <t>11-Aug-1997</t>
  </si>
  <si>
    <t>Floating on raft</t>
  </si>
  <si>
    <t>L.B.</t>
  </si>
  <si>
    <t>1997.08.11.c-NV-L.B.pdf</t>
  </si>
  <si>
    <r>
      <rPr>
        <sz val="8"/>
        <color indexed="8"/>
        <rFont val="Arial"/>
      </rPr>
      <t>http://sharkattackfile.net/spreadsheets/pdf_directory/1997.08.11.c-NV-L.B.pdf</t>
    </r>
  </si>
  <si>
    <t>http://sharkattackfile.net/spreadsheets/pdf_directory/1997.08.11.c-NV-L.B.pdf</t>
  </si>
  <si>
    <t>1997.08.11.c</t>
  </si>
  <si>
    <t>4095</t>
  </si>
  <si>
    <t>Safaga</t>
  </si>
  <si>
    <t xml:space="preserve">Nagah Attalah Al Sayed </t>
  </si>
  <si>
    <t>Seriously injured</t>
  </si>
  <si>
    <t>Middle East Times, 8/15/1997</t>
  </si>
  <si>
    <t>1997.08.11.b-ElSayed.pdf</t>
  </si>
  <si>
    <r>
      <rPr>
        <sz val="8"/>
        <color indexed="8"/>
        <rFont val="Arial"/>
      </rPr>
      <t>http://sharkattackfile.net/spreadsheets/pdf_directory/1997.08.11.b-ElSayed.pdf</t>
    </r>
  </si>
  <si>
    <t>http://sharkattackfile.net/spreadsheets/pdf_directory/1997.08.11.b-ElSayed.pdf</t>
  </si>
  <si>
    <t>1997.08.11.b</t>
  </si>
  <si>
    <t>4094</t>
  </si>
  <si>
    <t>Ayman Abul Hassan</t>
  </si>
  <si>
    <t>Thought to involve an oceanic whitetip shark or a white shark</t>
  </si>
  <si>
    <t>1997.08.11.a-Hassan.pdf</t>
  </si>
  <si>
    <r>
      <rPr>
        <sz val="8"/>
        <color indexed="8"/>
        <rFont val="Arial"/>
      </rPr>
      <t>http://sharkattackfile.net/spreadsheets/pdf_directory/1997.08.11.a-Hassan.pdf</t>
    </r>
  </si>
  <si>
    <t>http://sharkattackfile.net/spreadsheets/pdf_directory/1997.08.11.a-Hassan.pdf</t>
  </si>
  <si>
    <t>1997.08.11.a</t>
  </si>
  <si>
    <t>4093</t>
  </si>
  <si>
    <t>10-Aug-1997</t>
  </si>
  <si>
    <t>N. F.</t>
  </si>
  <si>
    <t>11h48</t>
  </si>
  <si>
    <t>1997.08.10-NV-N.F.pdf</t>
  </si>
  <si>
    <r>
      <rPr>
        <sz val="8"/>
        <color indexed="8"/>
        <rFont val="Arial"/>
      </rPr>
      <t>http://sharkattackfile.net/spreadsheets/pdf_directory/1997.08.10-NV-N.F.pdf</t>
    </r>
  </si>
  <si>
    <t>http://sharkattackfile.net/spreadsheets/pdf_directory/1997.08.10-NV-N.F.pdf</t>
  </si>
  <si>
    <t>1997.08.10</t>
  </si>
  <si>
    <t>4092</t>
  </si>
  <si>
    <t>09-Aug-1997</t>
  </si>
  <si>
    <t>1997.08.09-NV-NewSmyrnaBeach.pdf</t>
  </si>
  <si>
    <r>
      <rPr>
        <sz val="8"/>
        <color indexed="8"/>
        <rFont val="Arial"/>
      </rPr>
      <t>http://sharkattackfile.net/spreadsheets/pdf_directory/1997.08.09-NV-NewSmyrnaBeach.pdf</t>
    </r>
  </si>
  <si>
    <t>http://sharkattackfile.net/spreadsheets/pdf_directory/1997.08.09-NV-NewSmyrnaBeach.pdf</t>
  </si>
  <si>
    <t>1997.08.09</t>
  </si>
  <si>
    <t>4091</t>
  </si>
  <si>
    <t>05-Aug-1997</t>
  </si>
  <si>
    <t>East Beach, Galveston</t>
  </si>
  <si>
    <t>Wrist &amp; am bitten</t>
  </si>
  <si>
    <t>Austin American Statesman, 8/7/1997, p.C8</t>
  </si>
  <si>
    <t>1997.08.05-Galveston.pdf</t>
  </si>
  <si>
    <r>
      <rPr>
        <sz val="8"/>
        <color indexed="8"/>
        <rFont val="Arial"/>
      </rPr>
      <t>http://sharkattackfile.net/spreadsheets/pdf_directory/1997.08.05-Galveston.pdf</t>
    </r>
  </si>
  <si>
    <t>http://sharkattackfile.net/spreadsheets/pdf_directory/1997.08.05-Galveston.pdf</t>
  </si>
  <si>
    <t>1997.08.05</t>
  </si>
  <si>
    <t>4090</t>
  </si>
  <si>
    <t>04-Aug-1997</t>
  </si>
  <si>
    <t>Carysfort Lighthouse, Key Largo, Monroe County</t>
  </si>
  <si>
    <t>Pete Swenson</t>
  </si>
  <si>
    <t>Left forearm &amp; wrist bitten</t>
  </si>
  <si>
    <t>Miami Herald, 8/29/1997</t>
  </si>
  <si>
    <t>1997.08.04-Swenson.pdf</t>
  </si>
  <si>
    <r>
      <rPr>
        <sz val="8"/>
        <color indexed="8"/>
        <rFont val="Arial"/>
      </rPr>
      <t>http://sharkattackfile.net/spreadsheets/pdf_directory/1997.08.04-Swenson.pdf</t>
    </r>
  </si>
  <si>
    <t>http://sharkattackfile.net/spreadsheets/pdf_directory/1997.08.04-Swenson.pdf</t>
  </si>
  <si>
    <t>1997.08.04</t>
  </si>
  <si>
    <t>4089</t>
  </si>
  <si>
    <t>02-Aug-1997</t>
  </si>
  <si>
    <t>Rodigo Cesar</t>
  </si>
  <si>
    <t>Top of left foot bitten</t>
  </si>
  <si>
    <t>S. Petersohn, GSAF; D. Catron, Orlando Sentinel, 8/3/1997, B3</t>
  </si>
  <si>
    <t>1997.08.02.b-Cesar.pdf</t>
  </si>
  <si>
    <r>
      <rPr>
        <sz val="8"/>
        <color indexed="8"/>
        <rFont val="Arial"/>
      </rPr>
      <t>http://sharkattackfile.net/spreadsheets/pdf_directory/1997.08.02.b-Cesar.pdf</t>
    </r>
  </si>
  <si>
    <t>http://sharkattackfile.net/spreadsheets/pdf_directory/1997.08.02.b-Cesar.pdf</t>
  </si>
  <si>
    <t>1997.08.02.b</t>
  </si>
  <si>
    <t>4088</t>
  </si>
  <si>
    <t>Wading / Surfing</t>
  </si>
  <si>
    <t>Matthew Perny</t>
  </si>
  <si>
    <t>"juvenile shark"</t>
  </si>
  <si>
    <t>1997.08.02.a-Perny.pdf</t>
  </si>
  <si>
    <r>
      <rPr>
        <sz val="8"/>
        <color indexed="8"/>
        <rFont val="Arial"/>
      </rPr>
      <t>http://sharkattackfile.net/spreadsheets/pdf_directory/1997.08.02.a-Perny.pdf</t>
    </r>
  </si>
  <si>
    <t>http://sharkattackfile.net/spreadsheets/pdf_directory/1997.08.02.a-Perny.pdf</t>
  </si>
  <si>
    <t>1997.08.02.a</t>
  </si>
  <si>
    <t>4087</t>
  </si>
  <si>
    <t>27-Jul-1997</t>
  </si>
  <si>
    <t>Pincushion, north of Maroochydore Beach</t>
  </si>
  <si>
    <t>Neil Davey</t>
  </si>
  <si>
    <t>Courier-Mail, 7/28/1997, p.5</t>
  </si>
  <si>
    <t>1997.07.27-Davey.pdf</t>
  </si>
  <si>
    <r>
      <rPr>
        <sz val="8"/>
        <color indexed="8"/>
        <rFont val="Arial"/>
      </rPr>
      <t>http://sharkattackfile.net/spreadsheets/pdf_directory/1997.07.27-Davey.pdf</t>
    </r>
  </si>
  <si>
    <t>http://sharkattackfile.net/spreadsheets/pdf_directory/1997.07.27-Davey.pdf</t>
  </si>
  <si>
    <t>1997.07.27</t>
  </si>
  <si>
    <t>4086</t>
  </si>
  <si>
    <t>21-Jul-1997</t>
  </si>
  <si>
    <t>Breezy Point, Ntlonyana</t>
  </si>
  <si>
    <t>Mark Penches</t>
  </si>
  <si>
    <t>A. Gifford, GSAF, G. Cliff, NSB</t>
  </si>
  <si>
    <t>1997.07.21-Penches.pdf</t>
  </si>
  <si>
    <r>
      <rPr>
        <sz val="8"/>
        <color indexed="8"/>
        <rFont val="Arial"/>
      </rPr>
      <t>http://sharkattackfile.net/spreadsheets/pdf_directory/1997.07.21-Penches.pdf</t>
    </r>
  </si>
  <si>
    <t>http://sharkattackfile.net/spreadsheets/pdf_directory/1997.07.21-Penches.pdf</t>
  </si>
  <si>
    <t>1997.07.21</t>
  </si>
  <si>
    <t>4085</t>
  </si>
  <si>
    <t>17-Jul-1997</t>
  </si>
  <si>
    <t>José Roberto Paraizo de Albuquerque</t>
  </si>
  <si>
    <t>1997.07.17.b-Albuquerque.pdf</t>
  </si>
  <si>
    <r>
      <rPr>
        <sz val="8"/>
        <color indexed="8"/>
        <rFont val="Arial"/>
      </rPr>
      <t>http://sharkattackfile.net/spreadsheets/pdf_directory/1997.07.17.b-Albuquerque.pdf</t>
    </r>
  </si>
  <si>
    <t>http://sharkattackfile.net/spreadsheets/pdf_directory/1997.07.17.b-Albuquerque.pdf</t>
  </si>
  <si>
    <t>1997.07.17</t>
  </si>
  <si>
    <t>4084</t>
  </si>
  <si>
    <t>14-Jul-1997</t>
  </si>
  <si>
    <t>Flint Cowden</t>
  </si>
  <si>
    <t>Charlotte Observer, 7/17/1997, p.2C; C. Creswell, GSAF</t>
  </si>
  <si>
    <t>1997.07.14-Cowden.pdf</t>
  </si>
  <si>
    <r>
      <rPr>
        <sz val="8"/>
        <color indexed="8"/>
        <rFont val="Arial"/>
      </rPr>
      <t>http://sharkattackfile.net/spreadsheets/pdf_directory/1997.07.14-Cowden.pdf</t>
    </r>
  </si>
  <si>
    <t>http://sharkattackfile.net/spreadsheets/pdf_directory/1997.07.14-Cowden.pdf</t>
  </si>
  <si>
    <t>1997.07.14</t>
  </si>
  <si>
    <t>4083</t>
  </si>
  <si>
    <t>12-Jul-1997</t>
  </si>
  <si>
    <t>Miyako</t>
  </si>
  <si>
    <t>Hirara</t>
  </si>
  <si>
    <t>Fishing for octopus</t>
  </si>
  <si>
    <t>Shizuo Nakachi</t>
  </si>
  <si>
    <t>Okinawa Weekly Times, 7/19/1997 editon; Ryukyu Shrimpo News (Japan)</t>
  </si>
  <si>
    <t>1997.07.12-Nakachi.pdf</t>
  </si>
  <si>
    <r>
      <rPr>
        <sz val="8"/>
        <color indexed="8"/>
        <rFont val="Arial"/>
      </rPr>
      <t>http://sharkattackfile.net/spreadsheets/pdf_directory/1997.07.12-Nakachi.pdf</t>
    </r>
  </si>
  <si>
    <t>http://sharkattackfile.net/spreadsheets/pdf_directory/1997.07.12-Nakachi.pdf</t>
  </si>
  <si>
    <t>1997.07.12</t>
  </si>
  <si>
    <t>4082</t>
  </si>
  <si>
    <t xml:space="preserve"> 2-Jul-1997</t>
  </si>
  <si>
    <t>Paiva</t>
  </si>
  <si>
    <t>Jurandir Amorim Silva</t>
  </si>
  <si>
    <t>D. Duarte; Globo, 7/2/1997</t>
  </si>
  <si>
    <t>1997.07.02-Jurandir.pdf</t>
  </si>
  <si>
    <r>
      <rPr>
        <sz val="8"/>
        <color indexed="8"/>
        <rFont val="Arial"/>
      </rPr>
      <t>http://sharkattackfile.net/spreadsheets/pdf_directory/1997.07.02-Jurandir.pdf</t>
    </r>
  </si>
  <si>
    <t>http://sharkattackfile.net/spreadsheets/pdf_directory/1997.07.02-Jurandir.pdf</t>
  </si>
  <si>
    <t>1997.07.02.R</t>
  </si>
  <si>
    <t>4081</t>
  </si>
  <si>
    <t>24-Jun-1997</t>
  </si>
  <si>
    <t>Sunset Beach, Oahu</t>
  </si>
  <si>
    <t>Spearfishing / night diving</t>
  </si>
  <si>
    <t>L. Molina</t>
  </si>
  <si>
    <t>Leg bitten just above ankle</t>
  </si>
  <si>
    <t>1997.06.24-Molina.pdf</t>
  </si>
  <si>
    <r>
      <rPr>
        <sz val="8"/>
        <color indexed="8"/>
        <rFont val="Arial"/>
      </rPr>
      <t>http://sharkattackfile.net/spreadsheets/pdf_directory/1997.06.24-Molina.pdf</t>
    </r>
  </si>
  <si>
    <t>http://sharkattackfile.net/spreadsheets/pdf_directory/1997.06.24-Molina.pdf</t>
  </si>
  <si>
    <t>1997.06.24</t>
  </si>
  <si>
    <t>4080</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</si>
  <si>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</si>
  <si>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</si>
  <si>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</si>
  <si>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</si>
  <si>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</si>
  <si>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</si>
  <si>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</si>
  <si>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r>
      <rPr>
        <sz val="8"/>
        <color indexed="8"/>
        <rFont val="Arial"/>
      </rPr>
      <t>http://sharkattackfile.net/spreadsheets/pdf_directory/1997.06.15-LizRogers.pdf</t>
    </r>
  </si>
  <si>
    <t>http://sharkattackfile.net/spreadsheets/pdf_directory/1997.06.15-LizRogers.pdf</t>
  </si>
  <si>
    <t>1997.06.15</t>
  </si>
  <si>
    <t>4079</t>
  </si>
  <si>
    <t>09-Jun-1997</t>
  </si>
  <si>
    <t xml:space="preserve"> Palm Beach County</t>
  </si>
  <si>
    <t>Laceration to left upper arm</t>
  </si>
  <si>
    <t>Palm Beach Post, 6/12/1997</t>
  </si>
  <si>
    <t>1997.06.09-Massey.pdf</t>
  </si>
  <si>
    <r>
      <rPr>
        <sz val="8"/>
        <color indexed="8"/>
        <rFont val="Arial"/>
      </rPr>
      <t>http://sharkattackfile.net/spreadsheets/pdf_directory/1997.06.09-Massey.pdf</t>
    </r>
  </si>
  <si>
    <t>http://sharkattackfile.net/spreadsheets/pdf_directory/1997.06.09-Massey.pdf</t>
  </si>
  <si>
    <t>1997.06.09</t>
  </si>
  <si>
    <t>4078</t>
  </si>
  <si>
    <t>07-Jun-1997</t>
  </si>
  <si>
    <t>Copacabana, Rio de Janeiro</t>
  </si>
  <si>
    <t>José Luiz Lipiani</t>
  </si>
  <si>
    <t>Globo, 6/9/1997</t>
  </si>
  <si>
    <t>1997.06.07-NV-Lipiani.pdf</t>
  </si>
  <si>
    <r>
      <rPr>
        <sz val="8"/>
        <color indexed="8"/>
        <rFont val="Arial"/>
      </rPr>
      <t>http://sharkattackfile.net/spreadsheets/pdf_directory/1997.06.07-NV-Lipiani.pdf</t>
    </r>
  </si>
  <si>
    <t>http://sharkattackfile.net/spreadsheets/pdf_directory/1997.06.07-NV-Lipiani.pdf</t>
  </si>
  <si>
    <t>1997.06.07</t>
  </si>
  <si>
    <t>4077</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</si>
  <si>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</si>
  <si>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</si>
  <si>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</si>
  <si>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</si>
  <si>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</si>
  <si>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</si>
  <si>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</si>
  <si>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</si>
  <si>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r>
      <rPr>
        <sz val="8"/>
        <color indexed="8"/>
        <rFont val="Arial"/>
      </rPr>
      <t>http://sharkattackfile.net/spreadsheets/pdf_directory/1997.06.02-Amelio.pdf</t>
    </r>
  </si>
  <si>
    <t>http://sharkattackfile.net/spreadsheets/pdf_directory/1997.06.02-Amelio.pdf</t>
  </si>
  <si>
    <t>1997.06.02</t>
  </si>
  <si>
    <t>4076</t>
  </si>
  <si>
    <t>31-May-1997</t>
  </si>
  <si>
    <t xml:space="preserve">In Gulf of Mexico 17 miles off Weeki Wachee </t>
  </si>
  <si>
    <t>Dave Medvec</t>
  </si>
  <si>
    <t>Right thigh punctured</t>
  </si>
  <si>
    <t>R. Nelson, St. Petersburg Times, 6/6/1997</t>
  </si>
  <si>
    <t>1997.05.31.c-Medvec.pdf</t>
  </si>
  <si>
    <r>
      <rPr>
        <sz val="8"/>
        <color indexed="8"/>
        <rFont val="Arial"/>
      </rPr>
      <t>http://sharkattackfile.net/spreadsheets/pdf_directory/1997.05.31.c-Medvec.pdf</t>
    </r>
  </si>
  <si>
    <t>http://sharkattackfile.net/spreadsheets/pdf_directory/1997.05.31.c-Medvec.pdf</t>
  </si>
  <si>
    <t>1997.05.31.c</t>
  </si>
  <si>
    <t>4075</t>
  </si>
  <si>
    <t>Robert Fuller</t>
  </si>
  <si>
    <t>Left elbow bitten</t>
  </si>
  <si>
    <t>Possibly a sand shark</t>
  </si>
  <si>
    <t>A. Mikula, Daytona Beach News-Journal, 6/1/199,  p.2C</t>
  </si>
  <si>
    <t>1997.05.31.b-Fuller.pdf</t>
  </si>
  <si>
    <r>
      <rPr>
        <sz val="8"/>
        <color indexed="8"/>
        <rFont val="Arial"/>
      </rPr>
      <t>http://sharkattackfile.net/spreadsheets/pdf_directory/1997.05.31.b-Fuller.pdf</t>
    </r>
  </si>
  <si>
    <t>http://sharkattackfile.net/spreadsheets/pdf_directory/1997.05.31.b-Fuller.pdf</t>
  </si>
  <si>
    <t>1997.05.31.b</t>
  </si>
  <si>
    <t>4074</t>
  </si>
  <si>
    <t>Johnny  Bowden</t>
  </si>
  <si>
    <t>A. Mikula, Daytona Beach News-Journal, 6/1/1997, p.2C</t>
  </si>
  <si>
    <t>1997.05.31.a-Bowden.pdf</t>
  </si>
  <si>
    <r>
      <rPr>
        <sz val="8"/>
        <color indexed="8"/>
        <rFont val="Arial"/>
      </rPr>
      <t>http://sharkattackfile.net/spreadsheets/pdf_directory/1997.05.31.a-Bowden.pdf</t>
    </r>
  </si>
  <si>
    <t>http://sharkattackfile.net/spreadsheets/pdf_directory/1997.05.31.a-Bowden.pdf</t>
  </si>
  <si>
    <t>1997.05.31.a</t>
  </si>
  <si>
    <t>4073</t>
  </si>
  <si>
    <t>26-May-1997</t>
  </si>
  <si>
    <t>Powell Cay</t>
  </si>
  <si>
    <t>Wilber Wood</t>
  </si>
  <si>
    <t>Possibly a Caribbean reef shark</t>
  </si>
  <si>
    <t>The Mirror (London); Orlando Sentinel, 5/28, 1997, p.C3</t>
  </si>
  <si>
    <t>1997.05.26-Wood.pdf</t>
  </si>
  <si>
    <r>
      <rPr>
        <sz val="8"/>
        <color indexed="8"/>
        <rFont val="Arial"/>
      </rPr>
      <t>http://sharkattackfile.net/spreadsheets/pdf_directory/1997.05.26-Wood.pdf</t>
    </r>
  </si>
  <si>
    <t>http://sharkattackfile.net/spreadsheets/pdf_directory/1997.05.26-Wood.pdf</t>
  </si>
  <si>
    <t>1997.05.26</t>
  </si>
  <si>
    <t>4072</t>
  </si>
  <si>
    <t>17-May-1997</t>
  </si>
  <si>
    <t>Robert Gunn</t>
  </si>
  <si>
    <t>Miami Herald, 5/18/1997</t>
  </si>
  <si>
    <t>1997.05.17-Gunn.pdf</t>
  </si>
  <si>
    <r>
      <rPr>
        <sz val="8"/>
        <color indexed="8"/>
        <rFont val="Arial"/>
      </rPr>
      <t>http://sharkattackfile.net/spreadsheets/pdf_directory/1997.05.17-Gunn.pdf</t>
    </r>
  </si>
  <si>
    <t>http://sharkattackfile.net/spreadsheets/pdf_directory/1997.05.17-Gunn.pdf</t>
  </si>
  <si>
    <t>1997.05.17</t>
  </si>
  <si>
    <t>4071</t>
  </si>
  <si>
    <t>20-Apr-1997</t>
  </si>
  <si>
    <t>Manguinhos, Ilha Feia, Búzios</t>
  </si>
  <si>
    <t>João Pedro Portinari Leão</t>
  </si>
  <si>
    <t>Lower left leg &amp; ankle bitten</t>
  </si>
  <si>
    <t>3.7m  to 4.2 m white shark</t>
  </si>
  <si>
    <t>O. Gadig; Globo, 4/24/1997</t>
  </si>
  <si>
    <t>1997.04.20-Leao.pdf</t>
  </si>
  <si>
    <r>
      <rPr>
        <sz val="8"/>
        <color indexed="8"/>
        <rFont val="Arial"/>
      </rPr>
      <t>http://sharkattackfile.net/spreadsheets/pdf_directory/1997.04.20-Leao.pdf</t>
    </r>
  </si>
  <si>
    <t>http://sharkattackfile.net/spreadsheets/pdf_directory/1997.04.20-Leao.pdf</t>
  </si>
  <si>
    <t>1997.04.20</t>
  </si>
  <si>
    <t>4070</t>
  </si>
  <si>
    <t>28-Feb-1997</t>
  </si>
  <si>
    <t>Carrara, Nerang River</t>
  </si>
  <si>
    <t>Joanna Salmon</t>
  </si>
  <si>
    <t>Left leg biten</t>
  </si>
  <si>
    <t>The Advertiser, 3/1/1997, p.12</t>
  </si>
  <si>
    <t>1997.02.28.b-Salmon.pdf</t>
  </si>
  <si>
    <r>
      <rPr>
        <sz val="8"/>
        <color indexed="8"/>
        <rFont val="Arial"/>
      </rPr>
      <t>http://sharkattackfile.net/spreadsheets/pdf_directory/1997.02.28.b-Salmon.pdf</t>
    </r>
  </si>
  <si>
    <t>http://sharkattackfile.net/spreadsheets/pdf_directory/1997.02.28.b-Salmon.pdf</t>
  </si>
  <si>
    <t>1997.02.28.b</t>
  </si>
  <si>
    <t>4069</t>
  </si>
  <si>
    <t>Whitsunday Passage</t>
  </si>
  <si>
    <t>Gerald Rauch</t>
  </si>
  <si>
    <t xml:space="preserve"> 30</t>
  </si>
  <si>
    <t xml:space="preserve">Tiger shark, 2m to 3m </t>
  </si>
  <si>
    <t>1997.02.28.a-Rauch.pdf</t>
  </si>
  <si>
    <r>
      <rPr>
        <sz val="8"/>
        <color indexed="8"/>
        <rFont val="Arial"/>
      </rPr>
      <t>http://sharkattackfile.net/spreadsheets/pdf_directory/1997.02.28.a-Rauch.pdf</t>
    </r>
  </si>
  <si>
    <t>http://sharkattackfile.net/spreadsheets/pdf_directory/1997.02.28.a-Rauch.pdf</t>
  </si>
  <si>
    <t>1997.02.28.a</t>
  </si>
  <si>
    <t>4068</t>
  </si>
  <si>
    <t>21-Feb-1997</t>
  </si>
  <si>
    <t>Sunset Beach, O'ahu</t>
  </si>
  <si>
    <t>Gersome Perreno</t>
  </si>
  <si>
    <t>1997.02.21-NV-Perreno.pdf</t>
  </si>
  <si>
    <r>
      <rPr>
        <sz val="8"/>
        <color indexed="8"/>
        <rFont val="Arial"/>
      </rPr>
      <t>http://sharkattackfile.net/spreadsheets/pdf_directory/1997.02.21-NV-Perreno.pdf</t>
    </r>
  </si>
  <si>
    <t>http://sharkattackfile.net/spreadsheets/pdf_directory/1997.02.21-NV-Perreno.pdf</t>
  </si>
  <si>
    <t>1997.02.21</t>
  </si>
  <si>
    <t>4067</t>
  </si>
  <si>
    <t>20-Feb-1997</t>
  </si>
  <si>
    <t>L'Etang-Sale</t>
  </si>
  <si>
    <t>Laurent Lebon</t>
  </si>
  <si>
    <t>LeQuotidien, 12/4/1999</t>
  </si>
  <si>
    <t>1997.02.20-Lebon.pdf</t>
  </si>
  <si>
    <r>
      <rPr>
        <sz val="8"/>
        <color indexed="8"/>
        <rFont val="Arial"/>
      </rPr>
      <t>http://sharkattackfile.net/spreadsheets/pdf_directory/1997.02.20-Lebon.pdf</t>
    </r>
  </si>
  <si>
    <t>http://sharkattackfile.net/spreadsheets/pdf_directory/1997.02.20-Lebon.pdf</t>
  </si>
  <si>
    <t>1997.02.20</t>
  </si>
  <si>
    <t>4066</t>
  </si>
  <si>
    <t>03-Feb-1997</t>
  </si>
  <si>
    <t>Iron Cove, Sydney</t>
  </si>
  <si>
    <t xml:space="preserve">Rowing </t>
  </si>
  <si>
    <t>Andree Moscari</t>
  </si>
  <si>
    <t>Bruised, when shark struck scull &amp; catapulted her into the water</t>
  </si>
  <si>
    <t>J. Delvecchio &amp; D. Sygall, Sydney Morning Herald, 2/4/1997, p.2</t>
  </si>
  <si>
    <t>1997.02.03-Mocsari.pdf</t>
  </si>
  <si>
    <r>
      <rPr>
        <sz val="8"/>
        <color indexed="8"/>
        <rFont val="Arial"/>
      </rPr>
      <t>http://sharkattackfile.net/spreadsheets/pdf_directory/1997.02.03-Mocsari.pdf</t>
    </r>
  </si>
  <si>
    <t>http://sharkattackfile.net/spreadsheets/pdf_directory/1997.02.03-Mocsari.pdf</t>
  </si>
  <si>
    <t>1997.02.03</t>
  </si>
  <si>
    <t>4065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</si>
  <si>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</si>
  <si>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</si>
  <si>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</si>
  <si>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</si>
  <si>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</si>
  <si>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</si>
  <si>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</si>
  <si>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</si>
  <si>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r>
      <rPr>
        <sz val="8"/>
        <color indexed="8"/>
        <rFont val="Arial"/>
      </rPr>
      <t>http://sharkattackfile.net/spreadsheets/pdf_directory/1997.01.25-Burrows.pdf</t>
    </r>
  </si>
  <si>
    <t>http://sharkattackfile.net/spreadsheets/pdf_directory/1997.01.25-Burrows.pdf</t>
  </si>
  <si>
    <t>1997.01.25</t>
  </si>
  <si>
    <t>4064</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</si>
  <si>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</si>
  <si>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</si>
  <si>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</si>
  <si>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</si>
  <si>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</si>
  <si>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</si>
  <si>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</si>
  <si>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r>
      <rPr>
        <sz val="8"/>
        <color indexed="8"/>
        <rFont val="Arial"/>
      </rPr>
      <t>http://sharkattackfile.net/spreadsheets/pdf_directory/1997.01.20.a-Schonhofer.pdf</t>
    </r>
  </si>
  <si>
    <t>http://sharkattackfile.net/spreadsheets/pdf_directory/1997.01.20.a-Schonhofer.pdf</t>
  </si>
  <si>
    <t>1997.01.20</t>
  </si>
  <si>
    <t>4063</t>
  </si>
  <si>
    <t>03-Jan-1997</t>
  </si>
  <si>
    <t>la Pointe-au-Sel</t>
  </si>
  <si>
    <t>David Lonne</t>
  </si>
  <si>
    <t>1997.01.03-Lonne.pdf</t>
  </si>
  <si>
    <r>
      <rPr>
        <sz val="8"/>
        <color indexed="8"/>
        <rFont val="Arial"/>
      </rPr>
      <t>http://sharkattackfile.net/spreadsheets/pdf_directory/1997.01.03-Lonne.pdf</t>
    </r>
  </si>
  <si>
    <t>http://sharkattackfile.net/spreadsheets/pdf_directory/1997.01.03-Lonne.pdf</t>
  </si>
  <si>
    <t>1997.01.03.a</t>
  </si>
  <si>
    <t>4062</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</si>
  <si>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</si>
  <si>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</si>
  <si>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</si>
  <si>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</si>
  <si>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</si>
  <si>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</si>
  <si>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</si>
  <si>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r>
      <rPr>
        <sz val="8"/>
        <color indexed="8"/>
        <rFont val="Arial"/>
      </rPr>
      <t>http://sharkattackfile.net/spreadsheets/pdf_directory/1997.01.01-Seal-island-boat.pdf</t>
    </r>
  </si>
  <si>
    <t>http://sharkattackfile.net/spreadsheets/pdf_directory/1997.01.01-Seal-island-boat.pdf</t>
  </si>
  <si>
    <t>1997.01.01</t>
  </si>
  <si>
    <t>4061</t>
  </si>
  <si>
    <t>29-Dec-1996</t>
  </si>
  <si>
    <t>1996</t>
  </si>
  <si>
    <t>Coolum Beach</t>
  </si>
  <si>
    <t>Blair Hall</t>
  </si>
  <si>
    <t>The Advertiser, 12/30/1996, p.3</t>
  </si>
  <si>
    <t>1996.12.29-BlairHall.pdf</t>
  </si>
  <si>
    <r>
      <rPr>
        <sz val="8"/>
        <color indexed="8"/>
        <rFont val="Arial"/>
      </rPr>
      <t>http://sharkattackfile.net/spreadsheets/pdf_directory/1996.12.29-BlairHall.pdf</t>
    </r>
  </si>
  <si>
    <t>http://sharkattackfile.net/spreadsheets/pdf_directory/1996.12.29-BlairHall.pdf</t>
  </si>
  <si>
    <t>1996.12.29</t>
  </si>
  <si>
    <t>4060</t>
  </si>
  <si>
    <t>10-Dec-1996</t>
  </si>
  <si>
    <t>Duck Pond, Sardina Bay near Port Elizabeth</t>
  </si>
  <si>
    <t>Steven Cross</t>
  </si>
  <si>
    <t>1996.12.10-Cross.pdf</t>
  </si>
  <si>
    <r>
      <rPr>
        <sz val="8"/>
        <color indexed="8"/>
        <rFont val="Arial"/>
      </rPr>
      <t>http://sharkattackfile.net/spreadsheets/pdf_directory/1996.12.10-Cross.pdf</t>
    </r>
  </si>
  <si>
    <t>http://sharkattackfile.net/spreadsheets/pdf_directory/1996.12.10-Cross.pdf</t>
  </si>
  <si>
    <t>1996.12.10</t>
  </si>
  <si>
    <t>4059</t>
  </si>
  <si>
    <t>Dec-1996</t>
  </si>
  <si>
    <t>Charles Wadra</t>
  </si>
  <si>
    <t>Presumed fatal, only his shark-bitten speargun recovered</t>
  </si>
  <si>
    <t>1996.12.00.b-Wadra.pdf</t>
  </si>
  <si>
    <r>
      <rPr>
        <sz val="8"/>
        <color indexed="8"/>
        <rFont val="Arial"/>
      </rPr>
      <t>http://sharkattackfile.net/spreadsheets/pdf_directory/1996.12.00.b-Wadra.pdf</t>
    </r>
  </si>
  <si>
    <t>http://sharkattackfile.net/spreadsheets/pdf_directory/1996.12.00.b-Wadra.pdf</t>
  </si>
  <si>
    <t>1996.12.00.b</t>
  </si>
  <si>
    <t>4058</t>
  </si>
  <si>
    <t>L'llot Maetre</t>
  </si>
  <si>
    <t>Attempting to attract dolphins</t>
  </si>
  <si>
    <t>1996.12.00.a-NewCaledonia.pdf</t>
  </si>
  <si>
    <r>
      <rPr>
        <sz val="8"/>
        <color indexed="8"/>
        <rFont val="Arial"/>
      </rPr>
      <t>http://sharkattackfile.net/spreadsheets/pdf_directory/1996.12.00.a-NewCaledonia.pdf</t>
    </r>
  </si>
  <si>
    <t>http://sharkattackfile.net/spreadsheets/pdf_directory/1996.12.00.a-NewCaledonia.pdf</t>
  </si>
  <si>
    <t>1996.12.00.a</t>
  </si>
  <si>
    <t>4057</t>
  </si>
  <si>
    <t>29-Nov-1996</t>
  </si>
  <si>
    <t>Greg Ferry</t>
  </si>
  <si>
    <t>Single laceration on ankle &amp; board bitten</t>
  </si>
  <si>
    <t>3 m to 5 m [10' to 16.5'] white shark</t>
  </si>
  <si>
    <t>R. Collier, p.158</t>
  </si>
  <si>
    <t>1996.11.29-Ferry_Collier.pdf</t>
  </si>
  <si>
    <r>
      <rPr>
        <sz val="8"/>
        <color indexed="8"/>
        <rFont val="Arial"/>
      </rPr>
      <t>http://sharkattackfile.net/spreadsheets/pdf_directory/1996.11.29-Ferry_Collier.pdf</t>
    </r>
  </si>
  <si>
    <t>http://sharkattackfile.net/spreadsheets/pdf_directory/1996.11.29-Ferry_Collier.pdf</t>
  </si>
  <si>
    <t>1996.11.29.a</t>
  </si>
  <si>
    <t>4056</t>
  </si>
  <si>
    <t>18-Nov-1996</t>
  </si>
  <si>
    <t>Coral Cove Park, Palm Beach County</t>
  </si>
  <si>
    <t xml:space="preserve">Adam Urban </t>
  </si>
  <si>
    <t>Jupiter Courier, 11/20/1996</t>
  </si>
  <si>
    <t>1996.11.18-Urban.pdf</t>
  </si>
  <si>
    <r>
      <rPr>
        <sz val="8"/>
        <color indexed="8"/>
        <rFont val="Arial"/>
      </rPr>
      <t>http://sharkattackfile.net/spreadsheets/pdf_directory/1996.11.18-Urban.pdf</t>
    </r>
  </si>
  <si>
    <t>http://sharkattackfile.net/spreadsheets/pdf_directory/1996.11.18-Urban.pdf</t>
  </si>
  <si>
    <t>1996.11.18</t>
  </si>
  <si>
    <t>4055</t>
  </si>
  <si>
    <t>28-Oct-1996</t>
  </si>
  <si>
    <t>Barra de Jangada</t>
  </si>
  <si>
    <t>Gilvan Jaime de Freitas Júnior</t>
  </si>
  <si>
    <t>D. Duarte</t>
  </si>
  <si>
    <t>1996.10.28.b-deFrietas.pdf</t>
  </si>
  <si>
    <r>
      <rPr>
        <sz val="8"/>
        <color indexed="8"/>
        <rFont val="Arial"/>
      </rPr>
      <t>http://sharkattackfile.net/spreadsheets/pdf_directory/1996.10.28.b-deFrietas.pdf</t>
    </r>
  </si>
  <si>
    <t>http://sharkattackfile.net/spreadsheets/pdf_directory/1996.10.28.b-deFrietas.pdf</t>
  </si>
  <si>
    <t>1996.10.28.b</t>
  </si>
  <si>
    <t>4054</t>
  </si>
  <si>
    <t>Luis Henrique Messias</t>
  </si>
  <si>
    <t>1996.10.28.a-Messias.pdf</t>
  </si>
  <si>
    <r>
      <rPr>
        <sz val="8"/>
        <color indexed="8"/>
        <rFont val="Arial"/>
      </rPr>
      <t>http://sharkattackfile.net/spreadsheets/pdf_directory/1996.10.28.a-Messias.pdf</t>
    </r>
  </si>
  <si>
    <t>http://sharkattackfile.net/spreadsheets/pdf_directory/1996.10.28.a-Messias.pdf</t>
  </si>
  <si>
    <t>1996.10.28.a</t>
  </si>
  <si>
    <t>4053</t>
  </si>
  <si>
    <t>09-Oct-1996</t>
  </si>
  <si>
    <t>Boragawa Beach</t>
  </si>
  <si>
    <t>Swimming or snorkeling</t>
  </si>
  <si>
    <t xml:space="preserve">Okinawa Weekly  Times, 10/14/1996 </t>
  </si>
  <si>
    <t>1996.10.09-Okinawa.pdf</t>
  </si>
  <si>
    <r>
      <rPr>
        <sz val="8"/>
        <color indexed="8"/>
        <rFont val="Arial"/>
      </rPr>
      <t>http://sharkattackfile.net/spreadsheets/pdf_directory/1996.10.09-Okinawa.pdf</t>
    </r>
  </si>
  <si>
    <t>http://sharkattackfile.net/spreadsheets/pdf_directory/1996.10.09-Okinawa.pdf</t>
  </si>
  <si>
    <t>1996.10.09</t>
  </si>
  <si>
    <t>4052</t>
  </si>
  <si>
    <t>05-Oct-1996</t>
  </si>
  <si>
    <t>Mark Quirt</t>
  </si>
  <si>
    <t>5.5 m to 6 m [18' to 20'] white shark</t>
  </si>
  <si>
    <t>R. Collier, pp.156-157</t>
  </si>
  <si>
    <t>1996.10.05-Quirt_Collier.pdf</t>
  </si>
  <si>
    <r>
      <rPr>
        <sz val="8"/>
        <color indexed="8"/>
        <rFont val="Arial"/>
      </rPr>
      <t>http://sharkattackfile.net/spreadsheets/pdf_directory/1996.10.05-Quirt_Collier.pdf</t>
    </r>
  </si>
  <si>
    <t>http://sharkattackfile.net/spreadsheets/pdf_directory/1996.10.05-Quirt_Collier.pdf</t>
  </si>
  <si>
    <t>1996.10.05.</t>
  </si>
  <si>
    <t>4051</t>
  </si>
  <si>
    <t>03-Oct-1996</t>
  </si>
  <si>
    <t>Aric Hollingsworth</t>
  </si>
  <si>
    <t>4" laceration on left forearm</t>
  </si>
  <si>
    <t>Orlando Sentinel, 10/4/1996</t>
  </si>
  <si>
    <t>1996.10.03.b-Hollingsworth.pdf</t>
  </si>
  <si>
    <r>
      <rPr>
        <sz val="8"/>
        <color indexed="8"/>
        <rFont val="Arial"/>
      </rPr>
      <t>http://sharkattackfile.net/spreadsheets/pdf_directory/1996.10.03.b-Hollingsworth.pdf</t>
    </r>
  </si>
  <si>
    <t>http://sharkattackfile.net/spreadsheets/pdf_directory/1996.10.03.b-Hollingsworth.pdf</t>
  </si>
  <si>
    <t>1996.10.03.b</t>
  </si>
  <si>
    <t>4050</t>
  </si>
  <si>
    <t>Kennon Cahill</t>
  </si>
  <si>
    <t>No Injury, shark struck his board</t>
  </si>
  <si>
    <t>07h19</t>
  </si>
  <si>
    <t>R. Collier       http://www.sharkresearchcommittee.com/unprovoked_surfer.htm</t>
  </si>
  <si>
    <t>1996.10.03.a-Cahill_Collier.pdf</t>
  </si>
  <si>
    <r>
      <rPr>
        <sz val="8"/>
        <color indexed="8"/>
        <rFont val="Arial"/>
      </rPr>
      <t>http://sharkattackfile.net/spreadsheets/pdf_directory/1996.10.03.a-Cahill_Collier.pdf</t>
    </r>
  </si>
  <si>
    <t>http://sharkattackfile.net/spreadsheets/pdf_directory/1996.10.03.a-Cahill_Collier.pdf</t>
  </si>
  <si>
    <t>1996.10.03.a</t>
  </si>
  <si>
    <t>4049</t>
  </si>
  <si>
    <t>Oct-1996</t>
  </si>
  <si>
    <t>Josebias Dias</t>
  </si>
  <si>
    <t>1996.10.00-NV-Josebias.pdf</t>
  </si>
  <si>
    <r>
      <rPr>
        <sz val="8"/>
        <color indexed="8"/>
        <rFont val="Arial"/>
      </rPr>
      <t>http://sharkattackfile.net/spreadsheets/pdf_directory/1996.10.00-NV-Josebias.pdf</t>
    </r>
  </si>
  <si>
    <t>http://sharkattackfile.net/spreadsheets/pdf_directory/1996.10.00-NV-Josebias.pdf</t>
  </si>
  <si>
    <t>1996.10.00</t>
  </si>
  <si>
    <t>4048</t>
  </si>
  <si>
    <t>18-Sep-1996</t>
  </si>
  <si>
    <t>Robert Gary</t>
  </si>
  <si>
    <t>4 or 5 lacerations on left ankle</t>
  </si>
  <si>
    <t>13h37</t>
  </si>
  <si>
    <t>S. Petersohn, GSAF; Orlando Sentinel, 9/19/1996, p.D3; Tallahassee Democrat, 9/20/1996</t>
  </si>
  <si>
    <t>1996.09.18-RobertGary.pdf</t>
  </si>
  <si>
    <r>
      <rPr>
        <sz val="8"/>
        <color indexed="8"/>
        <rFont val="Arial"/>
      </rPr>
      <t>http://sharkattackfile.net/spreadsheets/pdf_directory/1996.09.18-RobertGary.pdf</t>
    </r>
  </si>
  <si>
    <t>http://sharkattackfile.net/spreadsheets/pdf_directory/1996.09.18-RobertGary.pdf</t>
  </si>
  <si>
    <t>1996.09.18</t>
  </si>
  <si>
    <t>4047</t>
  </si>
  <si>
    <t>06-Sep-1996</t>
  </si>
  <si>
    <t xml:space="preserve">Chatham Islands </t>
  </si>
  <si>
    <t>Waihere Bay</t>
  </si>
  <si>
    <t>Vaughn Hill</t>
  </si>
  <si>
    <t>Back, arms &amp; wrist severely lacerated</t>
  </si>
  <si>
    <t xml:space="preserve">R.D. Weeks, GSAF; Otago Daily Times,  9/7/1996, p.2
</t>
  </si>
  <si>
    <t>1996.09.06.b-Vaughn.pdf</t>
  </si>
  <si>
    <r>
      <rPr>
        <sz val="8"/>
        <color indexed="8"/>
        <rFont val="Arial"/>
      </rPr>
      <t>http://sharkattackfile.net/spreadsheets/pdf_directory/1996.09.06.b-Vaughn.pdf</t>
    </r>
  </si>
  <si>
    <t>http://sharkattackfile.net/spreadsheets/pdf_directory/1996.09.06.b-Vaughn.pdf</t>
  </si>
  <si>
    <t>1996.09.06.b</t>
  </si>
  <si>
    <t>4046</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</si>
  <si>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</si>
  <si>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</si>
  <si>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</si>
  <si>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</si>
  <si>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</si>
  <si>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</si>
  <si>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r>
      <rPr>
        <sz val="8"/>
        <color indexed="8"/>
        <rFont val="Arial"/>
      </rPr>
      <t>http://sharkattackfile.net/spreadsheets/pdf_directory/1996.09.06.a-Perkins.pdf</t>
    </r>
  </si>
  <si>
    <t>http://sharkattackfile.net/spreadsheets/pdf_directory/1996.09.06.a-Perkins.pdf</t>
  </si>
  <si>
    <t>1996.09.06.a</t>
  </si>
  <si>
    <t>4045</t>
  </si>
  <si>
    <t>02-Sep-1996</t>
  </si>
  <si>
    <t>Behune Beach, Volusia County</t>
  </si>
  <si>
    <t>William (or Richard) Schwall</t>
  </si>
  <si>
    <t>S. Petersohn, GSAF; Orlando Sentinel , 9//7/1996; Daytona Beach News Journal, 9/7/1999, p.4C</t>
  </si>
  <si>
    <t>1996.09.02.b-Schwall.pdf</t>
  </si>
  <si>
    <r>
      <rPr>
        <sz val="8"/>
        <color indexed="8"/>
        <rFont val="Arial"/>
      </rPr>
      <t>http://sharkattackfile.net/spreadsheets/pdf_directory/1996.09.02.b-Schwall.pdf</t>
    </r>
  </si>
  <si>
    <t>http://sharkattackfile.net/spreadsheets/pdf_directory/1996.09.02.b-Schwall.pdf</t>
  </si>
  <si>
    <t>1996.09.02.b</t>
  </si>
  <si>
    <t>4044</t>
  </si>
  <si>
    <t>Chris Volz</t>
  </si>
  <si>
    <t>Small lacerations on left foot</t>
  </si>
  <si>
    <t>S. Petersohn, GSAF; Daytona Beach News Journal, 9/3/1999, pp. 2D &amp; 4D, 9/7/1999, p.4C</t>
  </si>
  <si>
    <t>1996.09.02.a-Volz.pdf</t>
  </si>
  <si>
    <r>
      <rPr>
        <sz val="8"/>
        <color indexed="8"/>
        <rFont val="Arial"/>
      </rPr>
      <t>http://sharkattackfile.net/spreadsheets/pdf_directory/1996.09.02.a-Volz.pdf</t>
    </r>
  </si>
  <si>
    <t>http://sharkattackfile.net/spreadsheets/pdf_directory/1996.09.02.a-Volz.pdf</t>
  </si>
  <si>
    <t>1996.09.02.a</t>
  </si>
  <si>
    <t>4043</t>
  </si>
  <si>
    <t>01-Sep-1996</t>
  </si>
  <si>
    <t>Garden City Beach, Horry County</t>
  </si>
  <si>
    <t>The Sun, 9/2/1996</t>
  </si>
  <si>
    <t>1996.09.01.b-GardenCity.pdf</t>
  </si>
  <si>
    <r>
      <rPr>
        <sz val="8"/>
        <color indexed="8"/>
        <rFont val="Arial"/>
      </rPr>
      <t>http://sharkattackfile.net/spreadsheets/pdf_directory/1996.09.01.b-GardenCity.pdf</t>
    </r>
  </si>
  <si>
    <t>http://sharkattackfile.net/spreadsheets/pdf_directory/1996.09.01.b-GardenCity.pdf</t>
  </si>
  <si>
    <t>1996.09.01.b</t>
  </si>
  <si>
    <t>4042</t>
  </si>
  <si>
    <t>Hibberdene</t>
  </si>
  <si>
    <t>Gyula Plaganyi</t>
  </si>
  <si>
    <t>No injury  PROVOKED INCIDENT</t>
  </si>
  <si>
    <t>1996.09.01.a-Plaganyi.pdf</t>
  </si>
  <si>
    <r>
      <rPr>
        <sz val="8"/>
        <color indexed="8"/>
        <rFont val="Arial"/>
      </rPr>
      <t>http://sharkattackfile.net/spreadsheets/pdf_directory/1996.09.01.a-Plaganyi.pdf</t>
    </r>
  </si>
  <si>
    <t>http://sharkattackfile.net/spreadsheets/pdf_directory/1996.09.01.a-Plaganyi.pdf</t>
  </si>
  <si>
    <t>1996.09.01.a</t>
  </si>
  <si>
    <t>4041</t>
  </si>
  <si>
    <t>29-Aug-1996</t>
  </si>
  <si>
    <t>Paukukalo, Maui</t>
  </si>
  <si>
    <t>David Nanod, Jr.</t>
  </si>
  <si>
    <t xml:space="preserve">Tiger shark, 2.4 m [8'] </t>
  </si>
  <si>
    <t>Allen, p.117</t>
  </si>
  <si>
    <t>1996.08.29-Nanod.pdf</t>
  </si>
  <si>
    <r>
      <rPr>
        <sz val="8"/>
        <color indexed="8"/>
        <rFont val="Arial"/>
      </rPr>
      <t>http://sharkattackfile.net/spreadsheets/pdf_directory/1996.08.29-Nanod.pdf</t>
    </r>
  </si>
  <si>
    <t>http://sharkattackfile.net/spreadsheets/pdf_directory/1996.08.29-Nanod.pdf</t>
  </si>
  <si>
    <t>1996.08.29</t>
  </si>
  <si>
    <t>4040</t>
  </si>
  <si>
    <t>13-Aug-1996</t>
  </si>
  <si>
    <t>Bird Rock, Tomales Point</t>
  </si>
  <si>
    <t>Colum Tinley</t>
  </si>
  <si>
    <t>Left shoulder, forearm, hand &amp; abdomen lacerated</t>
  </si>
  <si>
    <t xml:space="preserve">R. Collier, pp.154-155      </t>
  </si>
  <si>
    <t>1996.08.13-Tinley_Collier.pdf</t>
  </si>
  <si>
    <r>
      <rPr>
        <sz val="8"/>
        <color indexed="8"/>
        <rFont val="Arial"/>
      </rPr>
      <t>http://sharkattackfile.net/spreadsheets/pdf_directory/1996.08.13-Tinley_Collier.pdf</t>
    </r>
  </si>
  <si>
    <t>http://sharkattackfile.net/spreadsheets/pdf_directory/1996.08.13-Tinley_Collier.pdf</t>
  </si>
  <si>
    <t>1996.08.13</t>
  </si>
  <si>
    <t>4039</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</si>
  <si>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</si>
  <si>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</si>
  <si>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</si>
  <si>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</si>
  <si>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</si>
  <si>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</si>
  <si>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</si>
  <si>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r>
      <rPr>
        <sz val="8"/>
        <color indexed="8"/>
        <rFont val="Arial"/>
      </rPr>
      <t>http://sharkattackfile.net/spreadsheets/pdf_directory/1996.08.11-Jason King.pdf</t>
    </r>
  </si>
  <si>
    <t>http://sharkattackfile.net/spreadsheets/pdf_directory/1996.08.11-Jason King.pdf</t>
  </si>
  <si>
    <t>1996.08.11</t>
  </si>
  <si>
    <t>4038</t>
  </si>
  <si>
    <t>26-Jul-1996</t>
  </si>
  <si>
    <t>Wiggins Pass, Collier County</t>
  </si>
  <si>
    <t>a German girl</t>
  </si>
  <si>
    <t>Press clipping</t>
  </si>
  <si>
    <t>1996.07.26-NV-WigginsPass.pdf</t>
  </si>
  <si>
    <r>
      <rPr>
        <sz val="8"/>
        <color indexed="8"/>
        <rFont val="Arial"/>
      </rPr>
      <t>http://sharkattackfile.net/spreadsheets/pdf_directory/1996.07.26-NV-WigginsPass.pdf</t>
    </r>
  </si>
  <si>
    <t>http://sharkattackfile.net/spreadsheets/pdf_directory/1996.07.26-NV-WigginsPass.pdf</t>
  </si>
  <si>
    <t>1996.07.26</t>
  </si>
  <si>
    <t>4037</t>
  </si>
  <si>
    <t>23-Jul-1996</t>
  </si>
  <si>
    <t>Hirara City</t>
  </si>
  <si>
    <t>Mr. Moriyoshi Takehara</t>
  </si>
  <si>
    <t>FATAL, torso &amp; abdomen bitten,  forearm severedL</t>
  </si>
  <si>
    <t xml:space="preserve">press clippings ; Okinawa Weekly  Times, 10/14/1996 </t>
  </si>
  <si>
    <t>1996.07.23.b-Takehara.pdf</t>
  </si>
  <si>
    <r>
      <rPr>
        <sz val="8"/>
        <color indexed="8"/>
        <rFont val="Arial"/>
      </rPr>
      <t>http://sharkattackfile.net/spreadsheets/pdf_directory/1996.07.23.b-Takehara.pdf</t>
    </r>
  </si>
  <si>
    <t>http://sharkattackfile.net/spreadsheets/pdf_directory/1996.07.23.b-Takehara.pdf</t>
  </si>
  <si>
    <t>1996.07.23.b</t>
  </si>
  <si>
    <t>4036</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</si>
  <si>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</si>
  <si>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</si>
  <si>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</si>
  <si>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</si>
  <si>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</si>
  <si>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</si>
  <si>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</si>
  <si>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</si>
  <si>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</si>
  <si>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r>
      <rPr>
        <sz val="8"/>
        <color indexed="8"/>
        <rFont val="Arial"/>
      </rPr>
      <t>http://sharkattackfile.net/spreadsheets/pdf_directory/1996.07.23.a-Richardson.pdf</t>
    </r>
  </si>
  <si>
    <t>http://sharkattackfile.net/spreadsheets/pdf_directory/1996.07.23.a-Richardson.pdf</t>
  </si>
  <si>
    <t>1996.07.23.a</t>
  </si>
  <si>
    <t>4035</t>
  </si>
  <si>
    <t>21-Jul-1996</t>
  </si>
  <si>
    <t>Truro (Cape Cod), Barnstable County</t>
  </si>
  <si>
    <t>James Orlowski</t>
  </si>
  <si>
    <t xml:space="preserve">Lacerations to left leg &amp; right foot </t>
  </si>
  <si>
    <t>Associated Press, 7/23/1996</t>
  </si>
  <si>
    <t>1996.07.21-Orlowski.pdf</t>
  </si>
  <si>
    <r>
      <rPr>
        <sz val="8"/>
        <color indexed="8"/>
        <rFont val="Arial"/>
      </rPr>
      <t>http://sharkattackfile.net/spreadsheets/pdf_directory/1996.07.21-Orlowski.pdf</t>
    </r>
  </si>
  <si>
    <t>http://sharkattackfile.net/spreadsheets/pdf_directory/1996.07.21-Orlowski.pdf</t>
  </si>
  <si>
    <t>1996.07.21</t>
  </si>
  <si>
    <t>4034</t>
  </si>
  <si>
    <t>20-Jul-1996</t>
  </si>
  <si>
    <t>K.O.</t>
  </si>
  <si>
    <t>Laceration to right arm</t>
  </si>
  <si>
    <t>1996.07.20-K.O.pdf</t>
  </si>
  <si>
    <r>
      <rPr>
        <sz val="8"/>
        <color indexed="8"/>
        <rFont val="Arial"/>
      </rPr>
      <t>http://sharkattackfile.net/spreadsheets/pdf_directory/1996.07.20-K.O.pdf</t>
    </r>
  </si>
  <si>
    <t>http://sharkattackfile.net/spreadsheets/pdf_directory/1996.07.20-K.O.pdf</t>
  </si>
  <si>
    <t>1996.07.20</t>
  </si>
  <si>
    <t>4033</t>
  </si>
  <si>
    <t>14-Jul-1996</t>
  </si>
  <si>
    <t>Nakalele Point, Maui</t>
  </si>
  <si>
    <t>Trimurti Day</t>
  </si>
  <si>
    <t>1996.07.14-NV-TrimurtiDay.pdf</t>
  </si>
  <si>
    <r>
      <rPr>
        <sz val="8"/>
        <color indexed="8"/>
        <rFont val="Arial"/>
      </rPr>
      <t>http://sharkattackfile.net/spreadsheets/pdf_directory/1996.07.14-NV-TrimurtiDay.pdf</t>
    </r>
  </si>
  <si>
    <t>http://sharkattackfile.net/spreadsheets/pdf_directory/1996.07.14-NV-TrimurtiDay.pdf</t>
  </si>
  <si>
    <t>1996.07.14</t>
  </si>
  <si>
    <t>4032</t>
  </si>
  <si>
    <t>10-Jul-1996</t>
  </si>
  <si>
    <t>Andrew Lewis</t>
  </si>
  <si>
    <t>1996.07.10-Lewis.pdf</t>
  </si>
  <si>
    <r>
      <rPr>
        <sz val="8"/>
        <color indexed="8"/>
        <rFont val="Arial"/>
      </rPr>
      <t>http://sharkattackfile.net/spreadsheets/pdf_directory/1996.07.10-Lewis.pdf</t>
    </r>
  </si>
  <si>
    <t>http://sharkattackfile.net/spreadsheets/pdf_directory/1996.07.10-Lewis.pdf</t>
  </si>
  <si>
    <t>1996.07.10</t>
  </si>
  <si>
    <t>4031</t>
  </si>
  <si>
    <t>04-Jul-1996</t>
  </si>
  <si>
    <t>Public Beach, Siesta Key, Sarasota County</t>
  </si>
  <si>
    <t>Carol Diliberto</t>
  </si>
  <si>
    <t>Laceration on left foot</t>
  </si>
  <si>
    <t>G. Nansen; Sarasota Herald-Tribune (FL), 7/5/1996</t>
  </si>
  <si>
    <t>1996.07.04.b-Dilberto.pdf</t>
  </si>
  <si>
    <r>
      <rPr>
        <sz val="8"/>
        <color indexed="8"/>
        <rFont val="Arial"/>
      </rPr>
      <t>http://sharkattackfile.net/spreadsheets/pdf_directory/1996.07.04.b-Dilberto.pdf</t>
    </r>
  </si>
  <si>
    <t>http://sharkattackfile.net/spreadsheets/pdf_directory/1996.07.04.b-Dilberto.pdf</t>
  </si>
  <si>
    <t>1996.07.04.b</t>
  </si>
  <si>
    <t>4030</t>
  </si>
  <si>
    <t>Cat Cay</t>
  </si>
  <si>
    <t>Michael Beach</t>
  </si>
  <si>
    <t>Left leg lacerated</t>
  </si>
  <si>
    <t xml:space="preserve">G. Nansen, D. McGee; Miami Herald, 7/5/1996 </t>
  </si>
  <si>
    <t>1996.07.04.a-Beach.pdf</t>
  </si>
  <si>
    <r>
      <rPr>
        <sz val="8"/>
        <color indexed="8"/>
        <rFont val="Arial"/>
      </rPr>
      <t>http://sharkattackfile.net/spreadsheets/pdf_directory/1996.07.04.a-Beach.pdf</t>
    </r>
  </si>
  <si>
    <t>http://sharkattackfile.net/spreadsheets/pdf_directory/1996.07.04.a-Beach.pdf</t>
  </si>
  <si>
    <t>1996.07.04.a</t>
  </si>
  <si>
    <t>4029</t>
  </si>
  <si>
    <t>25-Jun-1996</t>
  </si>
  <si>
    <t>Beth Shannon</t>
  </si>
  <si>
    <t>Lacerations to left shin, heel &amp; foot</t>
  </si>
  <si>
    <t>C. Creswell, GSAF; Macon Telegraph, 6/17/1996</t>
  </si>
  <si>
    <t>1996.06.25-Shannon.pdf</t>
  </si>
  <si>
    <r>
      <rPr>
        <sz val="8"/>
        <color indexed="8"/>
        <rFont val="Arial"/>
      </rPr>
      <t>http://sharkattackfile.net/spreadsheets/pdf_directory/1996.06.25-Shannon.pdf</t>
    </r>
  </si>
  <si>
    <t>http://sharkattackfile.net/spreadsheets/pdf_directory/1996.06.25-Shannon.pdf</t>
  </si>
  <si>
    <t>1996.06.25</t>
  </si>
  <si>
    <t>4028</t>
  </si>
  <si>
    <t>06-Jun-1996</t>
  </si>
  <si>
    <t>Suicide Point, Point Leo</t>
  </si>
  <si>
    <t>George Lucas</t>
  </si>
  <si>
    <t xml:space="preserve">P. Anderson, Herald Sun, 6/8/1996, p.7 </t>
  </si>
  <si>
    <t>1996.06.06-Lucas.pdf</t>
  </si>
  <si>
    <r>
      <rPr>
        <sz val="8"/>
        <color indexed="8"/>
        <rFont val="Arial"/>
      </rPr>
      <t>http://sharkattackfile.net/spreadsheets/pdf_directory/1996.06.06-Lucas.pdf</t>
    </r>
  </si>
  <si>
    <t>http://sharkattackfile.net/spreadsheets/pdf_directory/1996.06.06-Lucas.pdf</t>
  </si>
  <si>
    <t>1996.06.06</t>
  </si>
  <si>
    <t>4027</t>
  </si>
  <si>
    <t>04-Jun-1996</t>
  </si>
  <si>
    <t>LaMercy</t>
  </si>
  <si>
    <t>Justin Sanders</t>
  </si>
  <si>
    <t>ZigZag Magazine</t>
  </si>
  <si>
    <t>1996.06.04-JustinSanders.pdf</t>
  </si>
  <si>
    <r>
      <rPr>
        <sz val="8"/>
        <color indexed="8"/>
        <rFont val="Arial"/>
      </rPr>
      <t>http://sharkattackfile.net/spreadsheets/pdf_directory/1996.06.04-JustinSanders.pdf</t>
    </r>
  </si>
  <si>
    <t>http://sharkattackfile.net/spreadsheets/pdf_directory/1996.06.04-JustinSanders.pdf</t>
  </si>
  <si>
    <t>1996.06.04</t>
  </si>
  <si>
    <t>4026</t>
  </si>
  <si>
    <t>28-May-1996</t>
  </si>
  <si>
    <t>The Steps, Wilderness</t>
  </si>
  <si>
    <t>Donovan Köhne</t>
  </si>
  <si>
    <t xml:space="preserve">2.5 m [8.25'] white shark </t>
  </si>
  <si>
    <t>1996.05.28-Kohne.pdf</t>
  </si>
  <si>
    <r>
      <rPr>
        <sz val="8"/>
        <color indexed="8"/>
        <rFont val="Arial"/>
      </rPr>
      <t>http://sharkattackfile.net/spreadsheets/pdf_directory/1996.05.28-Kohne.pdf</t>
    </r>
  </si>
  <si>
    <t>http://sharkattackfile.net/spreadsheets/pdf_directory/1996.05.28-Kohne.pdf</t>
  </si>
  <si>
    <t>1996.05.28</t>
  </si>
  <si>
    <t>4025</t>
  </si>
  <si>
    <t>24-May-1996</t>
  </si>
  <si>
    <r>
      <rPr>
        <sz val="8"/>
        <color indexed="12"/>
        <rFont val="Arial"/>
      </rPr>
      <t xml:space="preserve">Wreck of paddle steamer, </t>
    </r>
    <r>
      <rPr>
        <i val="1"/>
        <sz val="8"/>
        <color indexed="12"/>
        <rFont val="Arial"/>
      </rPr>
      <t>Koputai</t>
    </r>
    <r>
      <rPr>
        <sz val="8"/>
        <color indexed="12"/>
        <rFont val="Arial"/>
      </rPr>
      <t>, 6 km off Bondi Beach</t>
    </r>
  </si>
  <si>
    <t xml:space="preserve">Tech diving </t>
  </si>
  <si>
    <t>Pat Bowring</t>
  </si>
  <si>
    <t>FATAL, but shark involvement prior to death was not confirmed</t>
  </si>
  <si>
    <t>Daily Telegraph, 5/29/1996, p.5 &amp; 6/8/1996, p.15; H. Edwards, pp. 9-15</t>
  </si>
  <si>
    <t>1996.05.24-Bowring.pdf</t>
  </si>
  <si>
    <r>
      <rPr>
        <sz val="8"/>
        <color indexed="8"/>
        <rFont val="Arial"/>
      </rPr>
      <t>http://sharkattackfile.net/spreadsheets/pdf_directory/1996.05.24-Bowring.pdf</t>
    </r>
  </si>
  <si>
    <t>http://sharkattackfile.net/spreadsheets/pdf_directory/1996.05.24-Bowring.pdf</t>
  </si>
  <si>
    <t>1996.05.24</t>
  </si>
  <si>
    <t>4024</t>
  </si>
  <si>
    <t>18-May-1996</t>
  </si>
  <si>
    <t>Mike Rebel</t>
  </si>
  <si>
    <t xml:space="preserve">S. Petersohn, GSAF; Orlando Sentinel; Daytona Beach News Journal, 5/19/1996, p.1A </t>
  </si>
  <si>
    <t>1996.05.18-Rebel.pdf</t>
  </si>
  <si>
    <r>
      <rPr>
        <sz val="8"/>
        <color indexed="8"/>
        <rFont val="Arial"/>
      </rPr>
      <t>http://sharkattackfile.net/spreadsheets/pdf_directory/1996.05.18-Rebel.pdf</t>
    </r>
  </si>
  <si>
    <t>http://sharkattackfile.net/spreadsheets/pdf_directory/1996.05.18-Rebel.pdf</t>
  </si>
  <si>
    <t>1996.05.18</t>
  </si>
  <si>
    <t>4023</t>
  </si>
  <si>
    <t>10-May-1996</t>
  </si>
  <si>
    <t>Shell Diving</t>
  </si>
  <si>
    <t>Lee Kwan-seok</t>
  </si>
  <si>
    <t>Y. Choi &amp; K. Nakaya</t>
  </si>
  <si>
    <t>1996.05.10-LeeKwan-seok.pdf</t>
  </si>
  <si>
    <r>
      <rPr>
        <sz val="8"/>
        <color indexed="8"/>
        <rFont val="Arial"/>
      </rPr>
      <t>http://sharkattackfile.net/spreadsheets/pdf_directory/1996.05.10-LeeKwan-seok.pdf</t>
    </r>
  </si>
  <si>
    <t>http://sharkattackfile.net/spreadsheets/pdf_directory/1996.05.10-LeeKwan-seok.pdf</t>
  </si>
  <si>
    <t>1996.05.10</t>
  </si>
  <si>
    <t>4022</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</si>
  <si>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</si>
  <si>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</si>
  <si>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</si>
  <si>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</si>
  <si>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</si>
  <si>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</si>
  <si>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</si>
  <si>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</si>
  <si>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r>
      <rPr>
        <sz val="8"/>
        <color indexed="8"/>
        <rFont val="Arial"/>
      </rPr>
      <t>http://sharkattackfile.net/spreadsheets/pdf_directory/1996.05.07-Grunewald.pdf</t>
    </r>
  </si>
  <si>
    <t>http://sharkattackfile.net/spreadsheets/pdf_directory/1996.05.07-Grunewald.pdf</t>
  </si>
  <si>
    <t>1996.05.07</t>
  </si>
  <si>
    <t>4021</t>
  </si>
  <si>
    <t>28-Apr-1996</t>
  </si>
  <si>
    <t>La'ie Point, O'ahu</t>
  </si>
  <si>
    <t>Wayne Leong</t>
  </si>
  <si>
    <t>1996.04.28.b-Leong.pdf</t>
  </si>
  <si>
    <r>
      <rPr>
        <sz val="8"/>
        <color indexed="8"/>
        <rFont val="Arial"/>
      </rPr>
      <t>http://sharkattackfile.net/spreadsheets/pdf_directory/1996.04.28.b-Leong.pdf</t>
    </r>
  </si>
  <si>
    <t>http://sharkattackfile.net/spreadsheets/pdf_directory/1996.04.28.b-Leong.pdf</t>
  </si>
  <si>
    <t>1996.04.28.b</t>
  </si>
  <si>
    <t>4020</t>
  </si>
  <si>
    <t>25-Apr-1996</t>
  </si>
  <si>
    <t>Mona Vale</t>
  </si>
  <si>
    <t>Luke Baker</t>
  </si>
  <si>
    <t xml:space="preserve">Puncture wounds on upper left thigh </t>
  </si>
  <si>
    <t>Daily Telegraph, 4/26/1996, p.9</t>
  </si>
  <si>
    <t>1996.04.25.b-Baker.pdf</t>
  </si>
  <si>
    <r>
      <rPr>
        <sz val="8"/>
        <color indexed="8"/>
        <rFont val="Arial"/>
      </rPr>
      <t>http://sharkattackfile.net/spreadsheets/pdf_directory/1996.04.25.b-Baker.pdf</t>
    </r>
  </si>
  <si>
    <t>http://sharkattackfile.net/spreadsheets/pdf_directory/1996.04.25.b-Baker.pdf</t>
  </si>
  <si>
    <t>1996.04.25.b</t>
  </si>
  <si>
    <t>4019</t>
  </si>
  <si>
    <t xml:space="preserve">Aya Hamaea </t>
  </si>
  <si>
    <t xml:space="preserve">Puncture wounds on leg </t>
  </si>
  <si>
    <t>1996.04.25.a-Hamaea.pdf</t>
  </si>
  <si>
    <r>
      <rPr>
        <sz val="8"/>
        <color indexed="8"/>
        <rFont val="Arial"/>
      </rPr>
      <t>http://sharkattackfile.net/spreadsheets/pdf_directory/1996.04.25.a-Hamaea.pdf</t>
    </r>
  </si>
  <si>
    <t>http://sharkattackfile.net/spreadsheets/pdf_directory/1996.04.25.a-Hamaea.pdf</t>
  </si>
  <si>
    <t>1996.04.25.a</t>
  </si>
  <si>
    <t>4018</t>
  </si>
  <si>
    <t>07-Apr-1996</t>
  </si>
  <si>
    <t>Marcos Santana Silva</t>
  </si>
  <si>
    <t>1996.04.07-Silva.pdf</t>
  </si>
  <si>
    <r>
      <rPr>
        <sz val="8"/>
        <color indexed="8"/>
        <rFont val="Arial"/>
      </rPr>
      <t>http://sharkattackfile.net/spreadsheets/pdf_directory/1996.04.07-Silva.pdf</t>
    </r>
  </si>
  <si>
    <t>http://sharkattackfile.net/spreadsheets/pdf_directory/1996.04.07-Silva.pdf</t>
  </si>
  <si>
    <t>1996.04.07</t>
  </si>
  <si>
    <t>4017</t>
  </si>
  <si>
    <t>05-Mar-1996</t>
  </si>
  <si>
    <t>Swimming breast stoke</t>
  </si>
  <si>
    <t xml:space="preserve">Jean Hotchkiss </t>
  </si>
  <si>
    <t>Left arm &amp; leg lacerated</t>
  </si>
  <si>
    <t xml:space="preserve">Advertiser, 3/6/1996, p.9; Daily Mail (London), 3/9/1996 </t>
  </si>
  <si>
    <t>1996.03.05-Hotchkiss.pdf</t>
  </si>
  <si>
    <r>
      <rPr>
        <sz val="8"/>
        <color indexed="8"/>
        <rFont val="Arial"/>
      </rPr>
      <t>http://sharkattackfile.net/spreadsheets/pdf_directory/1996.03.05-Hotchkiss.pdf</t>
    </r>
  </si>
  <si>
    <t>http://sharkattackfile.net/spreadsheets/pdf_directory/1996.03.05-Hotchkiss.pdf</t>
  </si>
  <si>
    <t>1996.03.05</t>
  </si>
  <si>
    <t>4016</t>
  </si>
  <si>
    <t>Mar-1996</t>
  </si>
  <si>
    <t>Lord Howe Island</t>
  </si>
  <si>
    <t>Fishing in knee-deep water</t>
  </si>
  <si>
    <t>J. Royle, et. al. (1997)</t>
  </si>
  <si>
    <t>1996.03.00-LordHoweIsland.pdf</t>
  </si>
  <si>
    <r>
      <rPr>
        <sz val="8"/>
        <color indexed="8"/>
        <rFont val="Arial"/>
      </rPr>
      <t>http://sharkattackfile.net/spreadsheets/pdf_directory/1996.03.00-LordHoweIsland.pdf</t>
    </r>
  </si>
  <si>
    <t>http://sharkattackfile.net/spreadsheets/pdf_directory/1996.03.00-LordHoweIsland.pdf</t>
  </si>
  <si>
    <t>1996.03.00</t>
  </si>
  <si>
    <t>4015</t>
  </si>
  <si>
    <t>26-Feb-1996</t>
  </si>
  <si>
    <t>Charles Street Wharf, Parramatta River</t>
  </si>
  <si>
    <t>Dived naked into the water on a bet</t>
  </si>
  <si>
    <t>Darren Good</t>
  </si>
  <si>
    <t>Left leg &amp; right testicle bitten</t>
  </si>
  <si>
    <t>Daily Telegraph, 2/29/1996, p.5; H. Edwards, pp.31-32</t>
  </si>
  <si>
    <t>1996.02.26-Good.pdf</t>
  </si>
  <si>
    <r>
      <rPr>
        <sz val="8"/>
        <color indexed="8"/>
        <rFont val="Arial"/>
      </rPr>
      <t>http://sharkattackfile.net/spreadsheets/pdf_directory/1996.02.26-Good.pdf</t>
    </r>
  </si>
  <si>
    <t>http://sharkattackfile.net/spreadsheets/pdf_directory/1996.02.26-Good.pdf</t>
  </si>
  <si>
    <t>1996.02.26</t>
  </si>
  <si>
    <t>4014</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</si>
  <si>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</si>
  <si>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</si>
  <si>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</si>
  <si>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</si>
  <si>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</si>
  <si>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</si>
  <si>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</si>
  <si>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</si>
  <si>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</si>
  <si>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r>
      <rPr>
        <sz val="8"/>
        <color indexed="8"/>
        <rFont val="Arial"/>
      </rPr>
      <t>http://sharkattackfile.net/spreadsheets/pdf_directory/1996.02.19.R-Peters.pdf</t>
    </r>
  </si>
  <si>
    <t>http://sharkattackfile.net/spreadsheets/pdf_directory/1996.02.19.R-Peters.pdf</t>
  </si>
  <si>
    <t>1996.02.19.R</t>
  </si>
  <si>
    <t>4013</t>
  </si>
  <si>
    <t>09-Feb-1996</t>
  </si>
  <si>
    <t>Madang</t>
  </si>
  <si>
    <t>a father of six</t>
  </si>
  <si>
    <t>Sunday Mail (QLD), 2/11/1996, p.28</t>
  </si>
  <si>
    <t>1996.02.10.c-PNGfather.pdf</t>
  </si>
  <si>
    <r>
      <rPr>
        <sz val="8"/>
        <color indexed="8"/>
        <rFont val="Arial"/>
      </rPr>
      <t>http://sharkattackfile.net/spreadsheets/pdf_directory/1996.02.10.c-PNGfather.pdf</t>
    </r>
  </si>
  <si>
    <t>http://sharkattackfile.net/spreadsheets/pdf_directory/1996.02.10.c-PNGfather.pdf</t>
  </si>
  <si>
    <t>1996.02.10.c</t>
  </si>
  <si>
    <t>4012</t>
  </si>
  <si>
    <t>College student</t>
  </si>
  <si>
    <t>Thigh</t>
  </si>
  <si>
    <t>1996.02.10.b-CollegeStuden.pdf</t>
  </si>
  <si>
    <r>
      <rPr>
        <sz val="8"/>
        <color indexed="8"/>
        <rFont val="Arial"/>
      </rPr>
      <t>http://sharkattackfile.net/spreadsheets/pdf_directory/1996.02.10.b-CollegeStuden.pdf</t>
    </r>
  </si>
  <si>
    <t>http://sharkattackfile.net/spreadsheets/pdf_directory/1996.02.10.b-CollegeStuden.pdf</t>
  </si>
  <si>
    <t>1996.02.10.b</t>
  </si>
  <si>
    <t>4011</t>
  </si>
  <si>
    <t>schoolboy</t>
  </si>
  <si>
    <t>Leg severed FATAL</t>
  </si>
  <si>
    <t>1996.02.10.a-PNGschoolboy.pdf</t>
  </si>
  <si>
    <r>
      <rPr>
        <sz val="8"/>
        <color indexed="8"/>
        <rFont val="Arial"/>
      </rPr>
      <t>http://sharkattackfile.net/spreadsheets/pdf_directory/1996.02.10.a-PNGschoolboy.pdf</t>
    </r>
  </si>
  <si>
    <t>http://sharkattackfile.net/spreadsheets/pdf_directory/1996.02.10.a-PNGschoolboy.pdf</t>
  </si>
  <si>
    <t>1996.02.10.a</t>
  </si>
  <si>
    <t>4010</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</si>
  <si>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</si>
  <si>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</si>
  <si>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</si>
  <si>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</si>
  <si>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</si>
  <si>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</si>
  <si>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</si>
  <si>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</si>
  <si>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r>
      <rPr>
        <sz val="8"/>
        <color indexed="8"/>
        <rFont val="Arial"/>
      </rPr>
      <t>http://sharkattackfile.net/spreadsheets/pdf_directory/1996.02.05-aircraftDominican.pdf</t>
    </r>
  </si>
  <si>
    <t>http://sharkattackfile.net/spreadsheets/pdf_directory/1996.02.05-aircraftDominican.pdf</t>
  </si>
  <si>
    <t>1996.02.05</t>
  </si>
  <si>
    <t>4009</t>
  </si>
  <si>
    <t>04-Feb-1996</t>
  </si>
  <si>
    <t>Ned's Beach, Lord Howe Island</t>
  </si>
  <si>
    <t>a South Australian boy</t>
  </si>
  <si>
    <t>Ankles injured</t>
  </si>
  <si>
    <t>The Advertiser, 2/6/1996, p.2; Daily Telegraph, 2/5/1996, p.9</t>
  </si>
  <si>
    <t>1996.02.04-boy-7.pdf</t>
  </si>
  <si>
    <r>
      <rPr>
        <sz val="8"/>
        <color indexed="8"/>
        <rFont val="Arial"/>
      </rPr>
      <t>http://sharkattackfile.net/spreadsheets/pdf_directory/1996.02.04-boy-7.pdf</t>
    </r>
  </si>
  <si>
    <t>http://sharkattackfile.net/spreadsheets/pdf_directory/1996.02.04-boy-7.pdf</t>
  </si>
  <si>
    <t>1996.02.04</t>
  </si>
  <si>
    <t>4008</t>
  </si>
  <si>
    <t>23-Jan-1996</t>
  </si>
  <si>
    <t>Christopher Riley</t>
  </si>
  <si>
    <t>Shark bit his leg after he grabbed its tail &amp; wouldn't let go PROVOKED INCIDENT</t>
  </si>
  <si>
    <t xml:space="preserve">Nurse shark, 0.9 m  [3'] </t>
  </si>
  <si>
    <t>Miami Herald, 1/25/1996</t>
  </si>
  <si>
    <t>1996.01.23-Riley.pdf</t>
  </si>
  <si>
    <r>
      <rPr>
        <sz val="8"/>
        <color indexed="8"/>
        <rFont val="Arial"/>
      </rPr>
      <t>http://sharkattackfile.net/spreadsheets/pdf_directory/1996.01.23-Riley.pdf</t>
    </r>
  </si>
  <si>
    <t>http://sharkattackfile.net/spreadsheets/pdf_directory/1996.01.23-Riley.pdf</t>
  </si>
  <si>
    <t>1996.01.23</t>
  </si>
  <si>
    <t>4007</t>
  </si>
  <si>
    <t>22-Jan-1996</t>
  </si>
  <si>
    <t>Brown's Inlet, Broadwater</t>
  </si>
  <si>
    <t>Jasmine Cox</t>
  </si>
  <si>
    <t>Daily Telegraph, 1/23/1996, p.3</t>
  </si>
  <si>
    <t>1996.01.22-Cox.pdf</t>
  </si>
  <si>
    <r>
      <rPr>
        <sz val="8"/>
        <color indexed="8"/>
        <rFont val="Arial"/>
      </rPr>
      <t>http://sharkattackfile.net/spreadsheets/pdf_directory/1996.01.22-Cox.pdf</t>
    </r>
  </si>
  <si>
    <t>http://sharkattackfile.net/spreadsheets/pdf_directory/1996.01.22-Cox.pdf</t>
  </si>
  <si>
    <t>1996.01.22</t>
  </si>
  <si>
    <t>4006</t>
  </si>
  <si>
    <t>16-Jan-1996</t>
  </si>
  <si>
    <t>Ka’eleki’I Point, Maui</t>
  </si>
  <si>
    <t>Swimming with mask &amp; snorkel</t>
  </si>
  <si>
    <t>Robert Rogowicz</t>
  </si>
  <si>
    <t>Lacerations to left foot &amp; right shin</t>
  </si>
  <si>
    <t>Possibly a tiger shark</t>
  </si>
  <si>
    <t>G. Ambrose, pp.48-53</t>
  </si>
  <si>
    <t>1996.01.16-Rogowicz.pdf</t>
  </si>
  <si>
    <r>
      <rPr>
        <sz val="8"/>
        <color indexed="8"/>
        <rFont val="Arial"/>
      </rPr>
      <t>http://sharkattackfile.net/spreadsheets/pdf_directory/1996.01.16-Rogowicz.pdf</t>
    </r>
  </si>
  <si>
    <t>http://sharkattackfile.net/spreadsheets/pdf_directory/1996.01.16-Rogowicz.pdf</t>
  </si>
  <si>
    <t>1996.01.16</t>
  </si>
  <si>
    <t>4005</t>
  </si>
  <si>
    <t>14-Jan-1996</t>
  </si>
  <si>
    <t>Mutton Bird Island, Albany</t>
  </si>
  <si>
    <t>Marris</t>
  </si>
  <si>
    <t>1996.01.14.b-NV-Marris.pdf</t>
  </si>
  <si>
    <r>
      <rPr>
        <sz val="8"/>
        <color indexed="8"/>
        <rFont val="Arial"/>
      </rPr>
      <t>http://sharkattackfile.net/spreadsheets/pdf_directory/1996.01.14.b-NV-Marris.pdf</t>
    </r>
  </si>
  <si>
    <t>http://sharkattackfile.net/spreadsheets/pdf_directory/1996.01.14.b-NV-Marris.pdf</t>
  </si>
  <si>
    <t>1996.01.14.b</t>
  </si>
  <si>
    <t>4004</t>
  </si>
  <si>
    <t>12-Jan-1996</t>
  </si>
  <si>
    <t>Eight-mile reef off Port Kembla</t>
  </si>
  <si>
    <t>Chumming for sharks</t>
  </si>
  <si>
    <r>
      <rPr>
        <i val="1"/>
        <sz val="8"/>
        <color indexed="24"/>
        <rFont val="Arial"/>
      </rPr>
      <t xml:space="preserve">Mini Haa Haar, </t>
    </r>
    <r>
      <rPr>
        <sz val="8"/>
        <color indexed="24"/>
        <rFont val="Arial"/>
      </rPr>
      <t>fiberglass boat, occupants: William Catton, Anthony Green, Tony &amp; Kylie Barnes</t>
    </r>
  </si>
  <si>
    <t xml:space="preserve">No injury to occupants; shark rammed, bit &amp; sank boat </t>
  </si>
  <si>
    <t>Mako shark, 4.3 m [14']</t>
  </si>
  <si>
    <t>Sunday Mail, 1/14/1996, p.2; A. MacCormick, pp.95-96</t>
  </si>
  <si>
    <t>1996.01.12-MiniHaaHaar.pdf</t>
  </si>
  <si>
    <r>
      <rPr>
        <sz val="8"/>
        <color indexed="8"/>
        <rFont val="Arial"/>
      </rPr>
      <t>http://sharkattackfile.net/spreadsheets/pdf_directory/1996.01.12-MiniHaaHaar.pdf</t>
    </r>
  </si>
  <si>
    <t>http://sharkattackfile.net/spreadsheets/pdf_directory/1996.01.12-MiniHaaHaar.pdf</t>
  </si>
  <si>
    <t>1996.01.12</t>
  </si>
  <si>
    <t>4003</t>
  </si>
  <si>
    <t>10-Jan-1996</t>
  </si>
  <si>
    <t xml:space="preserve">Saint-Paul </t>
  </si>
  <si>
    <t>Embouchure de l'étang de Saint Paul</t>
  </si>
  <si>
    <t>Grégory Bénèche</t>
  </si>
  <si>
    <t xml:space="preserve">Tiger shark, 300-kg [662-lb] </t>
  </si>
  <si>
    <t>1996.01.10-Beneche.pdf</t>
  </si>
  <si>
    <r>
      <rPr>
        <sz val="8"/>
        <color indexed="8"/>
        <rFont val="Arial"/>
      </rPr>
      <t>http://sharkattackfile.net/spreadsheets/pdf_directory/1996.01.10-Beneche.pdf</t>
    </r>
  </si>
  <si>
    <t>http://sharkattackfile.net/spreadsheets/pdf_directory/1996.01.10-Beneche.pdf</t>
  </si>
  <si>
    <t>1996.01.10</t>
  </si>
  <si>
    <t>4002</t>
  </si>
  <si>
    <t xml:space="preserve">Tiger shark, 2.5 m [8.25'] </t>
  </si>
  <si>
    <t>R. Weeks, GSAF; Otago Daily Times, 6/18/1997</t>
  </si>
  <si>
    <t>1996.00.00.b-Fiji.pdf</t>
  </si>
  <si>
    <r>
      <rPr>
        <sz val="8"/>
        <color indexed="8"/>
        <rFont val="Arial"/>
      </rPr>
      <t>http://sharkattackfile.net/spreadsheets/pdf_directory/1996.00.00.b-Fiji.pdf</t>
    </r>
  </si>
  <si>
    <t>http://sharkattackfile.net/spreadsheets/pdf_directory/1996.00.00.b-Fiji.pdf</t>
  </si>
  <si>
    <t>1996.00.00.b</t>
  </si>
  <si>
    <t>4001</t>
  </si>
  <si>
    <t>1996.00.00.a-NV-NorthCarolina.pdf</t>
  </si>
  <si>
    <r>
      <rPr>
        <sz val="8"/>
        <color indexed="8"/>
        <rFont val="Arial"/>
      </rPr>
      <t>http://sharkattackfile.net/spreadsheets/pdf_directory/1996.00.00.a-NV-NorthCarolina.pdf</t>
    </r>
  </si>
  <si>
    <t>http://sharkattackfile.net/spreadsheets/pdf_directory/1996.00.00.a-NV-NorthCarolina.pdf</t>
  </si>
  <si>
    <t>1996.00.00.a</t>
  </si>
  <si>
    <t>4000</t>
  </si>
  <si>
    <t>18-Dec-1995</t>
  </si>
  <si>
    <t>1995</t>
  </si>
  <si>
    <t>Southwest of O'ahu</t>
  </si>
  <si>
    <t>Carlton Taniyama</t>
  </si>
  <si>
    <t>1995.12.18-NV-Taniyama.pdf</t>
  </si>
  <si>
    <r>
      <rPr>
        <sz val="8"/>
        <color indexed="8"/>
        <rFont val="Arial"/>
      </rPr>
      <t>http://sharkattackfile.net/spreadsheets/pdf_directory/1995.12.18-NV-Taniyama.pdf</t>
    </r>
  </si>
  <si>
    <t>http://sharkattackfile.net/spreadsheets/pdf_directory/1995.12.18-NV-Taniyama.pdf</t>
  </si>
  <si>
    <t>1995.12.18</t>
  </si>
  <si>
    <t>3999</t>
  </si>
  <si>
    <t>11-Nov-1995</t>
  </si>
  <si>
    <t>Chatham Islands, east of New  Zealand</t>
  </si>
  <si>
    <t>Diving, gathering shellfish</t>
  </si>
  <si>
    <t>Kina Scollay</t>
  </si>
  <si>
    <t>Leg &amp; chest lacerated</t>
  </si>
  <si>
    <t>1995.11.29-Scollay.pdf</t>
  </si>
  <si>
    <r>
      <rPr>
        <sz val="8"/>
        <color indexed="8"/>
        <rFont val="Arial"/>
      </rPr>
      <t>http://sharkattackfile.net/spreadsheets/pdf_directory/1995.11.29-Scollay.pdf</t>
    </r>
  </si>
  <si>
    <t>http://sharkattackfile.net/spreadsheets/pdf_directory/1995.11.29-Scollay.pdf</t>
  </si>
  <si>
    <t>1995.11.29</t>
  </si>
  <si>
    <t>3998</t>
  </si>
  <si>
    <t>25-Nov-1995</t>
  </si>
  <si>
    <t>Ha'ena, Kaua'i</t>
  </si>
  <si>
    <t>Wendall Olanolan</t>
  </si>
  <si>
    <t>1995.11.25.b-NV-Olanolan.pdf</t>
  </si>
  <si>
    <r>
      <rPr>
        <sz val="8"/>
        <color indexed="8"/>
        <rFont val="Arial"/>
      </rPr>
      <t>http://sharkattackfile.net/spreadsheets/pdf_directory/1995.11.25.b-NV-Olanolan.pdf</t>
    </r>
  </si>
  <si>
    <t>http://sharkattackfile.net/spreadsheets/pdf_directory/1995.11.25.b-NV-Olanolan.pdf</t>
  </si>
  <si>
    <t>1995.11.25.b</t>
  </si>
  <si>
    <t>3997</t>
  </si>
  <si>
    <t>NORTHERN ARABIAN SEA</t>
  </si>
  <si>
    <t>Fell off aircraft carrier</t>
  </si>
  <si>
    <t>Zacharay Mayo, a U.S. Marine</t>
  </si>
  <si>
    <t>Minor injuries, bites on fingers &amp; toes. Rescued by Pakistani fishermen</t>
  </si>
  <si>
    <t>1995.11.25.a-Mayo.pdf</t>
  </si>
  <si>
    <r>
      <rPr>
        <sz val="8"/>
        <color indexed="8"/>
        <rFont val="Arial"/>
      </rPr>
      <t>http://sharkattackfile.net/spreadsheets/pdf_directory/1995.11.25.a-Mayo.pdf</t>
    </r>
  </si>
  <si>
    <t>http://sharkattackfile.net/spreadsheets/pdf_directory/1995.11.25.a-Mayo.pdf</t>
  </si>
  <si>
    <t>1995.11.25.a</t>
  </si>
  <si>
    <t>3996</t>
  </si>
  <si>
    <t>17-Nov-1995</t>
  </si>
  <si>
    <t>Great Keppel Island</t>
  </si>
  <si>
    <t>Roberto Giordan</t>
  </si>
  <si>
    <t>A. Brenneka, sharkattacksurvivors.com</t>
  </si>
  <si>
    <t>1995.11.17-Giordan.pdf</t>
  </si>
  <si>
    <r>
      <rPr>
        <sz val="8"/>
        <color indexed="8"/>
        <rFont val="Arial"/>
      </rPr>
      <t>http://sharkattackfile.net/spreadsheets/pdf_directory/1995.11.17-Giordan.pdf</t>
    </r>
  </si>
  <si>
    <t>http://sharkattackfile.net/spreadsheets/pdf_directory/1995.11.17-Giordan.pdf</t>
  </si>
  <si>
    <t>1995.11.17</t>
  </si>
  <si>
    <t>3995</t>
  </si>
  <si>
    <t>Reported 28-Oct-1995</t>
  </si>
  <si>
    <t>Matthew Beyrer</t>
  </si>
  <si>
    <t>Flagler/Palm Coast News Tribune, 10/28/1995</t>
  </si>
  <si>
    <t>1995.10.28.R-Beyrer.pdf</t>
  </si>
  <si>
    <r>
      <rPr>
        <sz val="8"/>
        <color indexed="8"/>
        <rFont val="Arial"/>
      </rPr>
      <t>http://sharkattackfile.net/spreadsheets/pdf_directory/1995.10.28.R-Beyrer.pdf</t>
    </r>
  </si>
  <si>
    <t>http://sharkattackfile.net/spreadsheets/pdf_directory/1995.10.28.R-Beyrer.pdf</t>
  </si>
  <si>
    <t>1995.10.28.R</t>
  </si>
  <si>
    <t>3994</t>
  </si>
  <si>
    <t>21-Oct-1995</t>
  </si>
  <si>
    <t>North Beach, St. Lucie County</t>
  </si>
  <si>
    <t>John Foley</t>
  </si>
  <si>
    <t>I. Nordemar, Fort Pierce Tribune, 10/25/1995</t>
  </si>
  <si>
    <t>1995.10.21-Foley.pdf</t>
  </si>
  <si>
    <r>
      <rPr>
        <sz val="8"/>
        <color indexed="8"/>
        <rFont val="Arial"/>
      </rPr>
      <t>http://sharkattackfile.net/spreadsheets/pdf_directory/1995.10.21-Foley.pdf</t>
    </r>
  </si>
  <si>
    <t>http://sharkattackfile.net/spreadsheets/pdf_directory/1995.10.21-Foley.pdf</t>
  </si>
  <si>
    <t>1995.10.21</t>
  </si>
  <si>
    <t>3993</t>
  </si>
  <si>
    <t>11-Oct-1995</t>
  </si>
  <si>
    <t>Pialba, Hervey Bay</t>
  </si>
  <si>
    <t>Playing / standing</t>
  </si>
  <si>
    <t>Lisa Mott</t>
  </si>
  <si>
    <t>Herald Sun, 10/12/1995, p.9</t>
  </si>
  <si>
    <t>1995.10.11-Mott.pdf</t>
  </si>
  <si>
    <r>
      <rPr>
        <sz val="8"/>
        <color indexed="8"/>
        <rFont val="Arial"/>
      </rPr>
      <t>http://sharkattackfile.net/spreadsheets/pdf_directory/1995.10.11-Mott.pdf</t>
    </r>
  </si>
  <si>
    <t>http://sharkattackfile.net/spreadsheets/pdf_directory/1995.10.11-Mott.pdf</t>
  </si>
  <si>
    <t>1995.10.11</t>
  </si>
  <si>
    <t>3992</t>
  </si>
  <si>
    <t>01-Oct-1995</t>
  </si>
  <si>
    <t>Stephen Massfeller</t>
  </si>
  <si>
    <t>Right arm injured</t>
  </si>
  <si>
    <t>1.2 m to 1.5 m [4' to 5']   shark</t>
  </si>
  <si>
    <t>Orlando Sentinel, 10/2/1995, p. C1; Ocala Star Banner, 10/3/1995</t>
  </si>
  <si>
    <t>1995.10.01-Massfeller.pdf</t>
  </si>
  <si>
    <r>
      <rPr>
        <sz val="8"/>
        <color indexed="8"/>
        <rFont val="Arial"/>
      </rPr>
      <t>http://sharkattackfile.net/spreadsheets/pdf_directory/1995.10.01-Massfeller.pdf</t>
    </r>
  </si>
  <si>
    <t>http://sharkattackfile.net/spreadsheets/pdf_directory/1995.10.01-Massfeller.pdf</t>
  </si>
  <si>
    <t>1995.10.01</t>
  </si>
  <si>
    <t>3991</t>
  </si>
  <si>
    <t>30-Sep-1995</t>
  </si>
  <si>
    <t>Crescent Beach, St. Augustine, St. Johns County</t>
  </si>
  <si>
    <t>Jon Grace</t>
  </si>
  <si>
    <t>4 punctures in left foot</t>
  </si>
  <si>
    <t>1.5 to 1.8 m [5' to 6'] shark</t>
  </si>
  <si>
    <t>St. Petersburg Times, 10/3/1995</t>
  </si>
  <si>
    <t>1995.09.30.b-Grace.pdf</t>
  </si>
  <si>
    <r>
      <rPr>
        <sz val="8"/>
        <color indexed="8"/>
        <rFont val="Arial"/>
      </rPr>
      <t>http://sharkattackfile.net/spreadsheets/pdf_directory/1995.09.30.b-Grace.pdf</t>
    </r>
  </si>
  <si>
    <t>http://sharkattackfile.net/spreadsheets/pdf_directory/1995.09.30.b-Grace.pdf</t>
  </si>
  <si>
    <t>1995.09.30.b</t>
  </si>
  <si>
    <t>3990</t>
  </si>
  <si>
    <t>North Beach, Hutchinson Island, St. Lucie County</t>
  </si>
  <si>
    <t>Ryan Evans</t>
  </si>
  <si>
    <t>Leg &amp; ankle bitten</t>
  </si>
  <si>
    <t>The Palm Beach Post, 10/1/1995</t>
  </si>
  <si>
    <t>1995.09.30.a-Evans.pdf</t>
  </si>
  <si>
    <r>
      <rPr>
        <sz val="8"/>
        <color indexed="8"/>
        <rFont val="Arial"/>
      </rPr>
      <t>http://sharkattackfile.net/spreadsheets/pdf_directory/1995.09.30.a-Evans.pdf</t>
    </r>
  </si>
  <si>
    <t>http://sharkattackfile.net/spreadsheets/pdf_directory/1995.09.30.a-Evans.pdf</t>
  </si>
  <si>
    <t>1995.09.30.a</t>
  </si>
  <si>
    <t>3989</t>
  </si>
  <si>
    <t>28-Sep-1995</t>
  </si>
  <si>
    <t>Mike Sullivan</t>
  </si>
  <si>
    <t>Right foot bruised, board bitten</t>
  </si>
  <si>
    <t>R. Collier, pp.153-154</t>
  </si>
  <si>
    <t>1995.09.28-Sullivan_Collier.pdf</t>
  </si>
  <si>
    <r>
      <rPr>
        <sz val="8"/>
        <color indexed="8"/>
        <rFont val="Arial"/>
      </rPr>
      <t>http://sharkattackfile.net/spreadsheets/pdf_directory/1995.09.28-Sullivan_Collier.pdf</t>
    </r>
  </si>
  <si>
    <t>http://sharkattackfile.net/spreadsheets/pdf_directory/1995.09.28-Sullivan_Collier.pdf</t>
  </si>
  <si>
    <t>1995.09.28</t>
  </si>
  <si>
    <t>3988</t>
  </si>
  <si>
    <t>19-Sep-1995</t>
  </si>
  <si>
    <t>Matanzas Bay Inlet, St. Johns County</t>
  </si>
  <si>
    <t>Gavin Korth</t>
  </si>
  <si>
    <t>Left arm &amp; hand lacerated</t>
  </si>
  <si>
    <t>Orlando Sentinel, 9/20/1995, p.C.3</t>
  </si>
  <si>
    <t>1995.09.19-Korth.pdf</t>
  </si>
  <si>
    <r>
      <rPr>
        <sz val="8"/>
        <color indexed="8"/>
        <rFont val="Arial"/>
      </rPr>
      <t>http://sharkattackfile.net/spreadsheets/pdf_directory/1995.09.19-Korth.pdf</t>
    </r>
  </si>
  <si>
    <t>http://sharkattackfile.net/spreadsheets/pdf_directory/1995.09.19-Korth.pdf</t>
  </si>
  <si>
    <t>1995.09.19.</t>
  </si>
  <si>
    <t>3987</t>
  </si>
  <si>
    <t>17-Sep-1995</t>
  </si>
  <si>
    <t>Jill Varney</t>
  </si>
  <si>
    <t>Left elbow and bicep bitten</t>
  </si>
  <si>
    <t>S. Petersohn, GSAF; Orlando Sentinel, 9/18/1995, p.C.3</t>
  </si>
  <si>
    <t>1995.09.17-Varney.pdf</t>
  </si>
  <si>
    <r>
      <rPr>
        <sz val="8"/>
        <color indexed="8"/>
        <rFont val="Arial"/>
      </rPr>
      <t>http://sharkattackfile.net/spreadsheets/pdf_directory/1995.09.17-Varney.pdf</t>
    </r>
  </si>
  <si>
    <t>http://sharkattackfile.net/spreadsheets/pdf_directory/1995.09.17-Varney.pdf</t>
  </si>
  <si>
    <t>1995.09.17</t>
  </si>
  <si>
    <t>3986</t>
  </si>
  <si>
    <t>16-Sep-1995</t>
  </si>
  <si>
    <t>Saint-Denis</t>
  </si>
  <si>
    <t>Jerome Pruneaux</t>
  </si>
  <si>
    <t>1995.09.16-Pruneaux.pdf</t>
  </si>
  <si>
    <r>
      <rPr>
        <sz val="8"/>
        <color indexed="8"/>
        <rFont val="Arial"/>
      </rPr>
      <t>http://sharkattackfile.net/spreadsheets/pdf_directory/1995.09.16-Pruneaux.pdf</t>
    </r>
  </si>
  <si>
    <t>http://sharkattackfile.net/spreadsheets/pdf_directory/1995.09.16-Pruneaux.pdf</t>
  </si>
  <si>
    <t>1995.09.16</t>
  </si>
  <si>
    <t>3985</t>
  </si>
  <si>
    <t>13-Sep-1995</t>
  </si>
  <si>
    <t>Alligator Reef, off Islamorada, Monroe County</t>
  </si>
  <si>
    <t>William Covert</t>
  </si>
  <si>
    <t>3 m to 3.7 m [10' to 12'] bull shark</t>
  </si>
  <si>
    <t xml:space="preserve">G. Hubbell; J. Castro; Ocala Star-Banner, 9/22/1995; Orlando Sentinel, 9/23/1995, p.D1
</t>
  </si>
  <si>
    <t>1995.09.13-Covert.pdf</t>
  </si>
  <si>
    <r>
      <rPr>
        <sz val="8"/>
        <color indexed="8"/>
        <rFont val="Arial"/>
      </rPr>
      <t>http://sharkattackfile.net/spreadsheets/pdf_directory/1995.09.13-Covert.pdf</t>
    </r>
  </si>
  <si>
    <t>http://sharkattackfile.net/spreadsheets/pdf_directory/1995.09.13-Covert.pdf</t>
  </si>
  <si>
    <t>1995.09.13</t>
  </si>
  <si>
    <t>3984</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</si>
  <si>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</si>
  <si>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</si>
  <si>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</si>
  <si>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</si>
  <si>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</si>
  <si>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</si>
  <si>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</si>
  <si>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r>
      <rPr>
        <sz val="8"/>
        <color indexed="8"/>
        <rFont val="Arial"/>
      </rPr>
      <t>http://sharkattackfile.net/spreadsheets/pdf_directory/1995.09.11-Weir.pdf</t>
    </r>
  </si>
  <si>
    <t>http://sharkattackfile.net/spreadsheets/pdf_directory/1995.09.11-Weir.pdf</t>
  </si>
  <si>
    <t>1995.09.11</t>
  </si>
  <si>
    <t>3983</t>
  </si>
  <si>
    <t>03-Sep-1995</t>
  </si>
  <si>
    <t>Abalone diving using Hookah (resting on the surface)</t>
  </si>
  <si>
    <t>Brian Hillenburg</t>
  </si>
  <si>
    <t>R. Collier, pp.151-153</t>
  </si>
  <si>
    <t>1995.09.03-Hillenburg_Collier.pdf</t>
  </si>
  <si>
    <r>
      <rPr>
        <sz val="8"/>
        <color indexed="8"/>
        <rFont val="Arial"/>
      </rPr>
      <t>http://sharkattackfile.net/spreadsheets/pdf_directory/1995.09.03-Hillenburg_Collier.pdf</t>
    </r>
  </si>
  <si>
    <t>http://sharkattackfile.net/spreadsheets/pdf_directory/1995.09.03-Hillenburg_Collier.pdf</t>
  </si>
  <si>
    <t>1995.09.03.b</t>
  </si>
  <si>
    <t>3982</t>
  </si>
  <si>
    <t>Wilmington MorningStar, 9/5/1995</t>
  </si>
  <si>
    <t>1995.09.03.a-BaldHead.pdf</t>
  </si>
  <si>
    <r>
      <rPr>
        <sz val="8"/>
        <color indexed="8"/>
        <rFont val="Arial"/>
      </rPr>
      <t>http://sharkattackfile.net/spreadsheets/pdf_directory/1995.09.03.a-BaldHead.pdf</t>
    </r>
  </si>
  <si>
    <t>http://sharkattackfile.net/spreadsheets/pdf_directory/1995.09.03.a-BaldHead.pdf</t>
  </si>
  <si>
    <t>1995.09.03.a</t>
  </si>
  <si>
    <t>3981</t>
  </si>
  <si>
    <t>31-Aug-1995</t>
  </si>
  <si>
    <t>North Beach Inlet, St. Lucie County</t>
  </si>
  <si>
    <t>Jason Cablish</t>
  </si>
  <si>
    <t>Left hand &amp; forearm bitten</t>
  </si>
  <si>
    <t>Fort Pierce Tribune, 9/1/1995</t>
  </si>
  <si>
    <t>1995.08.31.b-Cablish.pdf</t>
  </si>
  <si>
    <r>
      <rPr>
        <sz val="8"/>
        <color indexed="8"/>
        <rFont val="Arial"/>
      </rPr>
      <t>http://sharkattackfile.net/spreadsheets/pdf_directory/1995.08.31.b-Cablish.pdf</t>
    </r>
  </si>
  <si>
    <t>http://sharkattackfile.net/spreadsheets/pdf_directory/1995.08.31.b-Cablish.pdf</t>
  </si>
  <si>
    <t>1995.08.31.b</t>
  </si>
  <si>
    <t>3980</t>
  </si>
  <si>
    <t>On a float</t>
  </si>
  <si>
    <t>Robert Hall</t>
  </si>
  <si>
    <t>Puncture wounds on ankle &amp; leg</t>
  </si>
  <si>
    <t>The State (Colombia, SA) 9/1/1995; Charlotte Observer, 9/2/1995, p.4C</t>
  </si>
  <si>
    <t>1995.08.31.a-Hall.pdf</t>
  </si>
  <si>
    <r>
      <rPr>
        <sz val="8"/>
        <color indexed="8"/>
        <rFont val="Arial"/>
      </rPr>
      <t>http://sharkattackfile.net/spreadsheets/pdf_directory/1995.08.31.a-Hall.pdf</t>
    </r>
  </si>
  <si>
    <t>http://sharkattackfile.net/spreadsheets/pdf_directory/1995.08.31.a-Hall.pdf</t>
  </si>
  <si>
    <t>1995.08.31.a</t>
  </si>
  <si>
    <t>3979</t>
  </si>
  <si>
    <t>27-Aug-1995</t>
  </si>
  <si>
    <t>Aluisio Francisco da Silva Filho</t>
  </si>
  <si>
    <t>1995.08.27-AluisioFranciscoDeSilvaFilho.pdf</t>
  </si>
  <si>
    <r>
      <rPr>
        <sz val="8"/>
        <color indexed="8"/>
        <rFont val="Arial"/>
      </rPr>
      <t>http://sharkattackfile.net/spreadsheets/pdf_directory/1995.08.27-AluisioFranciscoDeSilvaFilho.pdf</t>
    </r>
  </si>
  <si>
    <t>http://sharkattackfile.net/spreadsheets/pdf_directory/1995.08.27-AluisioFranciscoDeSilvaFilho.pdf</t>
  </si>
  <si>
    <t>1995.08.27</t>
  </si>
  <si>
    <t>3978</t>
  </si>
  <si>
    <t>26-Aug-1995</t>
  </si>
  <si>
    <t>Crescent Beach, St. Johns County</t>
  </si>
  <si>
    <t>Brian Korth</t>
  </si>
  <si>
    <t>Gainsville Sun, 8/30/1995</t>
  </si>
  <si>
    <t>1995.08.26.b-Korth.pdf</t>
  </si>
  <si>
    <r>
      <rPr>
        <sz val="8"/>
        <color indexed="8"/>
        <rFont val="Arial"/>
      </rPr>
      <t>http://sharkattackfile.net/spreadsheets/pdf_directory/1995.08.26.b-Korth.pdf</t>
    </r>
  </si>
  <si>
    <t>http://sharkattackfile.net/spreadsheets/pdf_directory/1995.08.26.b-Korth.pdf</t>
  </si>
  <si>
    <t>1995.08.26/b</t>
  </si>
  <si>
    <t>3977</t>
  </si>
  <si>
    <t>Ponce de Leon Inlet, Volusia County</t>
  </si>
  <si>
    <t>Dwight Irvin</t>
  </si>
  <si>
    <t>4 puncture wounds on right pinky finger</t>
  </si>
  <si>
    <t>S. Petersohn, GSAF; C. Lancaster, Orlando Sentinel, 8/27/1995, p.B5; Ocala Star Banner, 8/28/1995</t>
  </si>
  <si>
    <t>1995.08.26.a-DwightIrvin.pdf</t>
  </si>
  <si>
    <r>
      <rPr>
        <sz val="8"/>
        <color indexed="8"/>
        <rFont val="Arial"/>
      </rPr>
      <t>http://sharkattackfile.net/spreadsheets/pdf_directory/1995.08.26.a-DwightIrvin.pdf</t>
    </r>
  </si>
  <si>
    <t>http://sharkattackfile.net/spreadsheets/pdf_directory/1995.08.26.a-DwightIrvin.pdf</t>
  </si>
  <si>
    <t>1995.08.26.a</t>
  </si>
  <si>
    <t>3976</t>
  </si>
  <si>
    <t>25-Aug-1995</t>
  </si>
  <si>
    <t>Michael Greenwood</t>
  </si>
  <si>
    <t>"Night"</t>
  </si>
  <si>
    <t>Charlotte Observer, 8/27/1995, p.2B</t>
  </si>
  <si>
    <t>1995.08.25-Greenwood.pdf</t>
  </si>
  <si>
    <r>
      <rPr>
        <sz val="8"/>
        <color indexed="8"/>
        <rFont val="Arial"/>
      </rPr>
      <t>http://sharkattackfile.net/spreadsheets/pdf_directory/1995.08.25-Greenwood.pdf</t>
    </r>
  </si>
  <si>
    <t>http://sharkattackfile.net/spreadsheets/pdf_directory/1995.08.25-Greenwood.pdf</t>
  </si>
  <si>
    <t>1995.08.25</t>
  </si>
  <si>
    <t>3975</t>
  </si>
  <si>
    <t>22-Aug-1995</t>
  </si>
  <si>
    <t>Scott Hall</t>
  </si>
  <si>
    <t>"sand" shark</t>
  </si>
  <si>
    <t>1995.08.22.b-Hall.pdf</t>
  </si>
  <si>
    <r>
      <rPr>
        <sz val="8"/>
        <color indexed="8"/>
        <rFont val="Arial"/>
      </rPr>
      <t>http://sharkattackfile.net/spreadsheets/pdf_directory/1995.08.22.b-Hall.pdf</t>
    </r>
  </si>
  <si>
    <t>http://sharkattackfile.net/spreadsheets/pdf_directory/1995.08.22.b-Hall.pdf</t>
  </si>
  <si>
    <t>1995.08.22.c</t>
  </si>
  <si>
    <t>3974</t>
  </si>
  <si>
    <t>Jason Barzo</t>
  </si>
  <si>
    <t>Bottom of left foot gashed</t>
  </si>
  <si>
    <t>C. Lancaster, Orlando Sentinel, 8/24/1995, p.D1</t>
  </si>
  <si>
    <t>1995.08.22.a-Barzo.pdf</t>
  </si>
  <si>
    <r>
      <rPr>
        <sz val="8"/>
        <color indexed="8"/>
        <rFont val="Arial"/>
      </rPr>
      <t>http://sharkattackfile.net/spreadsheets/pdf_directory/1995.08.22.a-Barzo.pdf</t>
    </r>
  </si>
  <si>
    <t>http://sharkattackfile.net/spreadsheets/pdf_directory/1995.08.22.a-Barzo.pdf</t>
  </si>
  <si>
    <t>1995.08.22.a</t>
  </si>
  <si>
    <t>3973</t>
  </si>
  <si>
    <t>21-Aug-1995</t>
  </si>
  <si>
    <t>Cape Lookout Bight</t>
  </si>
  <si>
    <t>Two 1.2 m to 1.5 m [4' to 5'] sharks</t>
  </si>
  <si>
    <t>1995.08.21-CapeLookoutBight.pdf</t>
  </si>
  <si>
    <r>
      <rPr>
        <sz val="8"/>
        <color indexed="8"/>
        <rFont val="Arial"/>
      </rPr>
      <t>http://sharkattackfile.net/spreadsheets/pdf_directory/1995.08.21-CapeLookoutBight.pdf</t>
    </r>
  </si>
  <si>
    <t>http://sharkattackfile.net/spreadsheets/pdf_directory/1995.08.21-CapeLookoutBight.pdf</t>
  </si>
  <si>
    <t>1995.08.21</t>
  </si>
  <si>
    <t>3972</t>
  </si>
  <si>
    <t>19-Aug-1995</t>
  </si>
  <si>
    <t>Vava’u</t>
  </si>
  <si>
    <t>Near Tapana Island</t>
  </si>
  <si>
    <t>Laukau Lile</t>
  </si>
  <si>
    <t xml:space="preserve">Upper left thigh avulsed  </t>
  </si>
  <si>
    <t>S. Fonea, M.D.</t>
  </si>
  <si>
    <t>1995.08.19-Lile.pdf</t>
  </si>
  <si>
    <r>
      <rPr>
        <sz val="8"/>
        <color indexed="8"/>
        <rFont val="Arial"/>
      </rPr>
      <t>http://sharkattackfile.net/spreadsheets/pdf_directory/1995.08.19-Lile.pdf</t>
    </r>
  </si>
  <si>
    <t>http://sharkattackfile.net/spreadsheets/pdf_directory/1995.08.19-Lile.pdf</t>
  </si>
  <si>
    <t>1995.08.19</t>
  </si>
  <si>
    <t>3971</t>
  </si>
  <si>
    <t>15-Aug-1995</t>
  </si>
  <si>
    <t>James Oatley</t>
  </si>
  <si>
    <t>S. Petersohn, GSAF; Bradenton Herald &amp; Ocala Star Banner, 8/17/1995; London Daily Star, 8/19/1995</t>
  </si>
  <si>
    <t>1995.08.15-Oatley.pdf</t>
  </si>
  <si>
    <r>
      <rPr>
        <sz val="8"/>
        <color indexed="8"/>
        <rFont val="Arial"/>
      </rPr>
      <t>http://sharkattackfile.net/spreadsheets/pdf_directory/1995.08.15-Oatley.pdf</t>
    </r>
  </si>
  <si>
    <t>http://sharkattackfile.net/spreadsheets/pdf_directory/1995.08.15-Oatley.pdf</t>
  </si>
  <si>
    <t>1995.08.15</t>
  </si>
  <si>
    <t>3970</t>
  </si>
  <si>
    <t>13-Aug-1995</t>
  </si>
  <si>
    <t>Kyle Dickens</t>
  </si>
  <si>
    <t>Death resulted fom drowning; tiger shark bites were post-mortem</t>
  </si>
  <si>
    <t>J. L. Almeida, M.D.</t>
  </si>
  <si>
    <t>1995.08.13.a-Dickens.pdf</t>
  </si>
  <si>
    <r>
      <rPr>
        <sz val="8"/>
        <color indexed="8"/>
        <rFont val="Arial"/>
      </rPr>
      <t>http://sharkattackfile.net/spreadsheets/pdf_directory/1995.08.13.a-Dickens.pdf</t>
    </r>
  </si>
  <si>
    <t>http://sharkattackfile.net/spreadsheets/pdf_directory/1995.08.13.a-Dickens.pdf</t>
  </si>
  <si>
    <t>1995.08.13.a</t>
  </si>
  <si>
    <t>3969</t>
  </si>
  <si>
    <t>10-Aug-1995</t>
  </si>
  <si>
    <t>Laceration to left heel</t>
  </si>
  <si>
    <t>News-Journal, 8/11/1995</t>
  </si>
  <si>
    <t>1995.08.10.b-PonceInlet.pdf</t>
  </si>
  <si>
    <r>
      <rPr>
        <sz val="8"/>
        <color indexed="8"/>
        <rFont val="Arial"/>
      </rPr>
      <t>http://sharkattackfile.net/spreadsheets/pdf_directory/1995.08.10.b-PonceInlet.pdf</t>
    </r>
  </si>
  <si>
    <t>http://sharkattackfile.net/spreadsheets/pdf_directory/1995.08.10.b-PonceInlet.pdf</t>
  </si>
  <si>
    <t>1995.08.10.b</t>
  </si>
  <si>
    <t>3968</t>
  </si>
  <si>
    <t>Ocean Lakes Campground, south of Myrtle Beach, Horry County</t>
  </si>
  <si>
    <t>"Riding waves on a board"</t>
  </si>
  <si>
    <t xml:space="preserve">Venus  Lindsey </t>
  </si>
  <si>
    <t>Charlotte Observer, 8/12/1995, p.1C; C . Creswell, GSAF</t>
  </si>
  <si>
    <t>1995.08.10.a-Venus.pdf</t>
  </si>
  <si>
    <r>
      <rPr>
        <sz val="8"/>
        <color indexed="8"/>
        <rFont val="Arial"/>
      </rPr>
      <t>http://sharkattackfile.net/spreadsheets/pdf_directory/1995.08.10.a-Venus.pdf</t>
    </r>
  </si>
  <si>
    <t>http://sharkattackfile.net/spreadsheets/pdf_directory/1995.08.10.a-Venus.pdf</t>
  </si>
  <si>
    <t>1995.08.10.a</t>
  </si>
  <si>
    <t>3967</t>
  </si>
  <si>
    <t>07-Aug-1995</t>
  </si>
  <si>
    <t>Matt Sturgis</t>
  </si>
  <si>
    <t>Multiple bites on right leg and knee</t>
  </si>
  <si>
    <t>S. Petersohn, GSAF; Orlando Sentinel, 8/9/1995, p.C.1; Miami Herald, 8/9/1995</t>
  </si>
  <si>
    <t>1995.08.07-MattSturgis.pdf</t>
  </si>
  <si>
    <r>
      <rPr>
        <sz val="8"/>
        <color indexed="8"/>
        <rFont val="Arial"/>
      </rPr>
      <t>http://sharkattackfile.net/spreadsheets/pdf_directory/1995.08.07-MattSturgis.pdf</t>
    </r>
  </si>
  <si>
    <t>http://sharkattackfile.net/spreadsheets/pdf_directory/1995.08.07-MattSturgis.pdf</t>
  </si>
  <si>
    <t>1995.08.07</t>
  </si>
  <si>
    <t>3966</t>
  </si>
  <si>
    <t>01-Aug-1995</t>
  </si>
  <si>
    <t>Neiafu</t>
  </si>
  <si>
    <t>Jim McManus</t>
  </si>
  <si>
    <t>Finger broken when 1.8 m [6'] hooked grey reef shark  grabbed his catch</t>
  </si>
  <si>
    <t>J. McManus, M. Levine, GSAF</t>
  </si>
  <si>
    <t>1995.08.01-McManus.pdf</t>
  </si>
  <si>
    <r>
      <rPr>
        <sz val="8"/>
        <color indexed="8"/>
        <rFont val="Arial"/>
      </rPr>
      <t>http://sharkattackfile.net/spreadsheets/pdf_directory/1995.08.01-McManus.pdf</t>
    </r>
  </si>
  <si>
    <t>http://sharkattackfile.net/spreadsheets/pdf_directory/1995.08.01-McManus.pdf</t>
  </si>
  <si>
    <t>1995.08.01</t>
  </si>
  <si>
    <t>3965</t>
  </si>
  <si>
    <t>Aug-1995</t>
  </si>
  <si>
    <t>Carmel, Monterey County</t>
  </si>
  <si>
    <t>Marco Carme</t>
  </si>
  <si>
    <t>Torso bitten by 4 m [13'] white shark</t>
  </si>
  <si>
    <t>Reported in Oct issue of Diver magazine, possibly confused with Marco Flagg incident</t>
  </si>
  <si>
    <t>1995.08.00-Carme.pdf</t>
  </si>
  <si>
    <r>
      <rPr>
        <sz val="8"/>
        <color indexed="8"/>
        <rFont val="Arial"/>
      </rPr>
      <t>http://sharkattackfile.net/spreadsheets/pdf_directory/1995.08.00-Carme.pdf</t>
    </r>
  </si>
  <si>
    <t>http://sharkattackfile.net/spreadsheets/pdf_directory/1995.08.00-Carme.pdf</t>
  </si>
  <si>
    <t>1995.08.00</t>
  </si>
  <si>
    <t>3964</t>
  </si>
  <si>
    <t>28-Jul-1995</t>
  </si>
  <si>
    <t>P. LaMee, Orlando Sentinel, 8/12/1995, p.D.1</t>
  </si>
  <si>
    <t>1995.07.28.e-male-surfer.pdf</t>
  </si>
  <si>
    <r>
      <rPr>
        <sz val="8"/>
        <color indexed="8"/>
        <rFont val="Arial"/>
      </rPr>
      <t>http://sharkattackfile.net/spreadsheets/pdf_directory/1995.07.28.e-male-surfer.pdf</t>
    </r>
  </si>
  <si>
    <t>http://sharkattackfile.net/spreadsheets/pdf_directory/1995.07.28.e-male-surfer.pdf</t>
  </si>
  <si>
    <t>1995.07.28.e</t>
  </si>
  <si>
    <t>3963</t>
  </si>
  <si>
    <t>Minor laceration on lower leg</t>
  </si>
  <si>
    <t>C. Lancaster &amp; M. Losey, Orlando Sentinel, 7/29/1995; P. LaMee, Orlando Sentinel, 8/12/1995, p.D.1</t>
  </si>
  <si>
    <t>1995.07.28.d-male-surfer.pdf</t>
  </si>
  <si>
    <r>
      <rPr>
        <sz val="8"/>
        <color indexed="8"/>
        <rFont val="Arial"/>
      </rPr>
      <t>http://sharkattackfile.net/spreadsheets/pdf_directory/1995.07.28.d-male-surfer.pdf</t>
    </r>
  </si>
  <si>
    <t>http://sharkattackfile.net/spreadsheets/pdf_directory/1995.07.28.d-male-surfer.pdf</t>
  </si>
  <si>
    <t>1995.07.28.d</t>
  </si>
  <si>
    <t>3962</t>
  </si>
  <si>
    <t>Patrick Moore</t>
  </si>
  <si>
    <t>S. Petersohn, GSAF; C. Lancaster &amp; M. Losey, Orlando Sentinel, 7/29/1995; P. LaMee, Orlando Sentinel, 8/12/1995, p.D.1</t>
  </si>
  <si>
    <t>1995.07.28.c-Moore.pdf</t>
  </si>
  <si>
    <r>
      <rPr>
        <sz val="8"/>
        <color indexed="8"/>
        <rFont val="Arial"/>
      </rPr>
      <t>http://sharkattackfile.net/spreadsheets/pdf_directory/1995.07.28.c-Moore.pdf</t>
    </r>
  </si>
  <si>
    <t>http://sharkattackfile.net/spreadsheets/pdf_directory/1995.07.28.c-Moore.pdf</t>
  </si>
  <si>
    <t>1995.07.28.c</t>
  </si>
  <si>
    <t>3961</t>
  </si>
  <si>
    <t>Eric Kozak</t>
  </si>
  <si>
    <t xml:space="preserve">2-inch laceration to lower right leg </t>
  </si>
  <si>
    <t>S. Petersohn, GSAF; C. Lancaster &amp; M. Losey, Orlando Sentinel, 7/29/1995, p.A1;  P. LaMee, Orlando Sentinel, 8/12/1995, p.D.1</t>
  </si>
  <si>
    <t>1995.07.28.b-Kozak.pdf</t>
  </si>
  <si>
    <r>
      <rPr>
        <sz val="8"/>
        <color indexed="8"/>
        <rFont val="Arial"/>
      </rPr>
      <t>http://sharkattackfile.net/spreadsheets/pdf_directory/1995.07.28.b-Kozak.pdf</t>
    </r>
  </si>
  <si>
    <t>http://sharkattackfile.net/spreadsheets/pdf_directory/1995.07.28.b-Kozak.pdf</t>
  </si>
  <si>
    <t>1995.07.28.b</t>
  </si>
  <si>
    <t>3960</t>
  </si>
  <si>
    <t>Hand bitten (minor injury)</t>
  </si>
  <si>
    <t>1995.07.28.a-boy.pdf</t>
  </si>
  <si>
    <r>
      <rPr>
        <sz val="8"/>
        <color indexed="8"/>
        <rFont val="Arial"/>
      </rPr>
      <t>http://sharkattackfile.net/spreadsheets/pdf_directory/1995.07.28.a-boy.pdf</t>
    </r>
  </si>
  <si>
    <t>http://sharkattackfile.net/spreadsheets/pdf_directory/1995.07.28.a-boy.pdf</t>
  </si>
  <si>
    <t>1995.07.28.a</t>
  </si>
  <si>
    <t>3959</t>
  </si>
  <si>
    <t>24-Jul-1995</t>
  </si>
  <si>
    <t>Charlotte Observer, 7/29/1995, p.3C</t>
  </si>
  <si>
    <t>1995.07.24.a-PawleysIsland.pdf</t>
  </si>
  <si>
    <r>
      <rPr>
        <sz val="8"/>
        <color indexed="8"/>
        <rFont val="Arial"/>
      </rPr>
      <t>http://sharkattackfile.net/spreadsheets/pdf_directory/1995.07.24.a-PawleysIsland.pdf</t>
    </r>
  </si>
  <si>
    <t>http://sharkattackfile.net/spreadsheets/pdf_directory/1995.07.24.a-PawleysIsland.pdf</t>
  </si>
  <si>
    <t>1995.07.24</t>
  </si>
  <si>
    <t>3958</t>
  </si>
  <si>
    <t>23-Jul-1995</t>
  </si>
  <si>
    <t>1995.07.23-NSB-bodyboarder.pdf</t>
  </si>
  <si>
    <r>
      <rPr>
        <sz val="8"/>
        <color indexed="8"/>
        <rFont val="Arial"/>
      </rPr>
      <t>http://sharkattackfile.net/spreadsheets/pdf_directory/1995.07.23-NSB-bodyboarder.pdf</t>
    </r>
  </si>
  <si>
    <t>http://sharkattackfile.net/spreadsheets/pdf_directory/1995.07.23-NSB-bodyboarder.pdf</t>
  </si>
  <si>
    <t>1995.07.23</t>
  </si>
  <si>
    <t>3957</t>
  </si>
  <si>
    <t>07-Jul-1995</t>
  </si>
  <si>
    <t>Clélio Rosendo Falcão Filho</t>
  </si>
  <si>
    <t>Arm bitten, FATAL</t>
  </si>
  <si>
    <t>1995.07.07-Filhol.pdf</t>
  </si>
  <si>
    <r>
      <rPr>
        <sz val="8"/>
        <color indexed="8"/>
        <rFont val="Arial"/>
      </rPr>
      <t>http://sharkattackfile.net/spreadsheets/pdf_directory/1995.07.07-Filhol.pdf</t>
    </r>
  </si>
  <si>
    <t>http://sharkattackfile.net/spreadsheets/pdf_directory/1995.07.07-Filhol.pdf</t>
  </si>
  <si>
    <t>1995.07.07</t>
  </si>
  <si>
    <t>3956</t>
  </si>
  <si>
    <t>08-Nov-1984</t>
  </si>
  <si>
    <t>1984</t>
  </si>
  <si>
    <t>Gonubie River Mouth</t>
  </si>
  <si>
    <t xml:space="preserve">Wayne Monk </t>
  </si>
  <si>
    <t>Wetsuit lacerated</t>
  </si>
  <si>
    <t>W. Monk, M. Levine, GSAF</t>
  </si>
  <si>
    <t>1984.11.08-Monk.pdf</t>
  </si>
  <si>
    <r>
      <rPr>
        <sz val="8"/>
        <color indexed="8"/>
        <rFont val="Arial"/>
      </rPr>
      <t>http://sharkattackfile.net/spreadsheets/pdf_directory/1984.11.08-Monk.pdf</t>
    </r>
  </si>
  <si>
    <t>http://sharkattackfile.net/spreadsheets/pdf_directory/1984.11.08-Monk.pdf</t>
  </si>
  <si>
    <t>1984.11.08</t>
  </si>
  <si>
    <t>3955</t>
  </si>
  <si>
    <t>06-Jul-1995</t>
  </si>
  <si>
    <t>Port Aransas</t>
  </si>
  <si>
    <t>Mark George</t>
  </si>
  <si>
    <t>Associated Press, 7/8/1995</t>
  </si>
  <si>
    <t>1995.07.06-MarkGeorge.pdf</t>
  </si>
  <si>
    <r>
      <rPr>
        <sz val="8"/>
        <color indexed="8"/>
        <rFont val="Arial"/>
      </rPr>
      <t>http://sharkattackfile.net/spreadsheets/pdf_directory/1995.07.06-MarkGeorge.pdf</t>
    </r>
  </si>
  <si>
    <t>http://sharkattackfile.net/spreadsheets/pdf_directory/1995.07.06-MarkGeorge.pdf</t>
  </si>
  <si>
    <t>1995.07.06</t>
  </si>
  <si>
    <t>3954</t>
  </si>
  <si>
    <t>03-Jul-1995</t>
  </si>
  <si>
    <t>Cat Island, Harrison County</t>
  </si>
  <si>
    <t>Cheryl Lowman</t>
  </si>
  <si>
    <t>Minor laceration to leg from a hooked shark PROVOKED INCIDENT</t>
  </si>
  <si>
    <t>Sun Herald, 7/4/1995</t>
  </si>
  <si>
    <t>1995.07.03-Lowman.pdf</t>
  </si>
  <si>
    <r>
      <rPr>
        <sz val="8"/>
        <color indexed="8"/>
        <rFont val="Arial"/>
      </rPr>
      <t>http://sharkattackfile.net/spreadsheets/pdf_directory/1995.07.03-Lowman.pdf</t>
    </r>
  </si>
  <si>
    <t>http://sharkattackfile.net/spreadsheets/pdf_directory/1995.07.03-Lowman.pdf</t>
  </si>
  <si>
    <t>1995.07.03</t>
  </si>
  <si>
    <t>3953</t>
  </si>
  <si>
    <t>Early Jul-1995</t>
  </si>
  <si>
    <t>Off 29th Avenue, Myrtle Beach, Horry County</t>
  </si>
  <si>
    <t>Jumped off surfboard &amp; landed on the shark</t>
  </si>
  <si>
    <t>Roberto Perez</t>
  </si>
  <si>
    <t>Foot bitten PROVOKED INCIDENT</t>
  </si>
  <si>
    <t>Aiken Standard, 8/12/1995</t>
  </si>
  <si>
    <t>1995.07.00-Perez.pdf</t>
  </si>
  <si>
    <r>
      <rPr>
        <sz val="8"/>
        <color indexed="8"/>
        <rFont val="Arial"/>
      </rPr>
      <t>http://sharkattackfile.net/spreadsheets/pdf_directory/1995.07.00-Perez.pdf</t>
    </r>
  </si>
  <si>
    <t>http://sharkattackfile.net/spreadsheets/pdf_directory/1995.07.00-Perez.pdf</t>
  </si>
  <si>
    <t>1995.07.00</t>
  </si>
  <si>
    <t>3952</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</si>
  <si>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</si>
  <si>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</si>
  <si>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</si>
  <si>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</si>
  <si>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</si>
  <si>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</si>
  <si>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</si>
  <si>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r>
      <rPr>
        <sz val="8"/>
        <color indexed="8"/>
        <rFont val="Arial"/>
      </rPr>
      <t>http://sharkattackfile.net/spreadsheets/pdf_directory/1995.06.30-MarcoFlagg_Collier.pdf</t>
    </r>
  </si>
  <si>
    <t>http://sharkattackfile.net/spreadsheets/pdf_directory/1995.06.30-MarcoFlagg_Collier.pdf</t>
  </si>
  <si>
    <t>1995.06.30</t>
  </si>
  <si>
    <t>3951</t>
  </si>
  <si>
    <t>24-Jun-1995</t>
  </si>
  <si>
    <t>LaJolla Shores, San Diego County</t>
  </si>
  <si>
    <t>White shark (tooth fragment recovered)</t>
  </si>
  <si>
    <t xml:space="preserve">R. Collier, pp.148-149      </t>
  </si>
  <si>
    <t>1995.06.24-LaJolla_Collier.pdf</t>
  </si>
  <si>
    <r>
      <rPr>
        <sz val="8"/>
        <color indexed="8"/>
        <rFont val="Arial"/>
      </rPr>
      <t>http://sharkattackfile.net/spreadsheets/pdf_directory/1995.06.24-LaJolla_Collier.pdf</t>
    </r>
  </si>
  <si>
    <t>http://sharkattackfile.net/spreadsheets/pdf_directory/1995.06.24-LaJolla_Collier.pdf</t>
  </si>
  <si>
    <t>1995.06.24</t>
  </si>
  <si>
    <t>3950</t>
  </si>
  <si>
    <t>23-Jun-1995</t>
  </si>
  <si>
    <t>Playing / jumping</t>
  </si>
  <si>
    <t>Joshua Bradley</t>
  </si>
  <si>
    <t>1995.06.23-Bradley.pdf</t>
  </si>
  <si>
    <r>
      <rPr>
        <sz val="8"/>
        <color indexed="8"/>
        <rFont val="Arial"/>
      </rPr>
      <t>http://sharkattackfile.net/spreadsheets/pdf_directory/1995.06.23-Bradley.pdf</t>
    </r>
  </si>
  <si>
    <t>http://sharkattackfile.net/spreadsheets/pdf_directory/1995.06.23-Bradley.pdf</t>
  </si>
  <si>
    <t>1995.06.23</t>
  </si>
  <si>
    <t>3949</t>
  </si>
  <si>
    <t>17-Jun-1995</t>
  </si>
  <si>
    <t>Jim Whitney</t>
  </si>
  <si>
    <t>C. Creswell, GSAF; Charlotte Observer, 8/12/1995</t>
  </si>
  <si>
    <t>1995.06.17.b-Whitney.pdf</t>
  </si>
  <si>
    <r>
      <rPr>
        <sz val="8"/>
        <color indexed="8"/>
        <rFont val="Arial"/>
      </rPr>
      <t>http://sharkattackfile.net/spreadsheets/pdf_directory/1995.06.17.b-Whitney.pdf</t>
    </r>
  </si>
  <si>
    <t>http://sharkattackfile.net/spreadsheets/pdf_directory/1995.06.17.b-Whitney.pdf</t>
  </si>
  <si>
    <t>1995.06.17.b</t>
  </si>
  <si>
    <t>3948</t>
  </si>
  <si>
    <t>Paul Lucas</t>
  </si>
  <si>
    <t>18h30?</t>
  </si>
  <si>
    <t xml:space="preserve">Orlando Sentinel, 6/19/1995, p.B3; Fort Pierce Tribune,  6/19/1995; The Palm Beach Post - June 18, 1995 </t>
  </si>
  <si>
    <t>1995.06.17.a-Lucas.pdf</t>
  </si>
  <si>
    <r>
      <rPr>
        <sz val="8"/>
        <color indexed="8"/>
        <rFont val="Arial"/>
      </rPr>
      <t>http://sharkattackfile.net/spreadsheets/pdf_directory/1995.06.17.a-Lucas.pdf</t>
    </r>
  </si>
  <si>
    <t>http://sharkattackfile.net/spreadsheets/pdf_directory/1995.06.17.a-Lucas.pdf</t>
  </si>
  <si>
    <t>1995.06.17.a</t>
  </si>
  <si>
    <t>3947</t>
  </si>
  <si>
    <t>16-Jun-1995</t>
  </si>
  <si>
    <t>Amber Delmans</t>
  </si>
  <si>
    <t>Orlando Sentinel, 6/19/1995, p.B3; Fort Pierce Tribune,  6/19/1995</t>
  </si>
  <si>
    <t>1995.06.16-Delmans.pdf</t>
  </si>
  <si>
    <r>
      <rPr>
        <sz val="8"/>
        <color indexed="8"/>
        <rFont val="Arial"/>
      </rPr>
      <t>http://sharkattackfile.net/spreadsheets/pdf_directory/1995.06.16-Delmans.pdf</t>
    </r>
  </si>
  <si>
    <t>http://sharkattackfile.net/spreadsheets/pdf_directory/1995.06.16-Delmans.pdf</t>
  </si>
  <si>
    <t>1995.06.16</t>
  </si>
  <si>
    <t>3946</t>
  </si>
  <si>
    <t>14-Jun-1995</t>
  </si>
  <si>
    <t>Opposite Grand Wailea Resort, Wailea, Maui</t>
  </si>
  <si>
    <t>Donald Bloom</t>
  </si>
  <si>
    <t xml:space="preserve">Puncture wounds &amp; scratches to torso &amp; left leg </t>
  </si>
  <si>
    <t xml:space="preserve">Tiger shark, 3.7 m [12'] </t>
  </si>
  <si>
    <t>G. Ambrose, pp.41-47</t>
  </si>
  <si>
    <t>1995.06.14-Bloom.pdf</t>
  </si>
  <si>
    <r>
      <rPr>
        <sz val="8"/>
        <color indexed="8"/>
        <rFont val="Arial"/>
      </rPr>
      <t>http://sharkattackfile.net/spreadsheets/pdf_directory/1995.06.14-Bloom.pdf</t>
    </r>
  </si>
  <si>
    <t>http://sharkattackfile.net/spreadsheets/pdf_directory/1995.06.14-Bloom.pdf</t>
  </si>
  <si>
    <t>1995.06.14</t>
  </si>
  <si>
    <t>3945</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</si>
  <si>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</si>
  <si>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</si>
  <si>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</si>
  <si>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</si>
  <si>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</si>
  <si>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</si>
  <si>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</si>
  <si>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</si>
  <si>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</si>
  <si>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r>
      <rPr>
        <sz val="8"/>
        <color indexed="8"/>
        <rFont val="Arial"/>
      </rPr>
      <t>http://sharkattackfile.net/spreadsheets/pdf_directory/1995.06.13-HongKong.pdf</t>
    </r>
  </si>
  <si>
    <t>http://sharkattackfile.net/spreadsheets/pdf_directory/1995.06.13-HongKong.pdf</t>
  </si>
  <si>
    <t>1995.06.13</t>
  </si>
  <si>
    <t>3944</t>
  </si>
  <si>
    <t>02-Jun-1995</t>
  </si>
  <si>
    <t>New Territories</t>
  </si>
  <si>
    <t>Sheung Sze Wan Beach</t>
  </si>
  <si>
    <t>Herman Lo Cheuk-Yuet</t>
  </si>
  <si>
    <t xml:space="preserve">FATAL, right thigh bitten, femur exposed  </t>
  </si>
  <si>
    <t xml:space="preserve">J. Wong, GSAF; Daily Telegraph Mirror, 6/14/1995, p.42 </t>
  </si>
  <si>
    <t>1995.06.02-Herman.pdf</t>
  </si>
  <si>
    <r>
      <rPr>
        <sz val="8"/>
        <color indexed="8"/>
        <rFont val="Arial"/>
      </rPr>
      <t>http://sharkattackfile.net/spreadsheets/pdf_directory/1995.06.02-Herman.pdf</t>
    </r>
  </si>
  <si>
    <t>http://sharkattackfile.net/spreadsheets/pdf_directory/1995.06.02-Herman.pdf</t>
  </si>
  <si>
    <t>1995.06.02</t>
  </si>
  <si>
    <t>3943</t>
  </si>
  <si>
    <t>31-May-1995</t>
  </si>
  <si>
    <t>Sai Kung Beach</t>
  </si>
  <si>
    <t>Tso Kam-Sun</t>
  </si>
  <si>
    <t xml:space="preserve">FATAL, right leg severed, left leg lacerated </t>
  </si>
  <si>
    <t xml:space="preserve">J. Wong, GSAF; Daily Telegraph Mirror, 6/3/1995;  </t>
  </si>
  <si>
    <t>1995.05.31-Tso.pdf</t>
  </si>
  <si>
    <r>
      <rPr>
        <sz val="8"/>
        <color indexed="8"/>
        <rFont val="Arial"/>
      </rPr>
      <t>http://sharkattackfile.net/spreadsheets/pdf_directory/1995.05.31-Tso.pdf</t>
    </r>
  </si>
  <si>
    <t>http://sharkattackfile.net/spreadsheets/pdf_directory/1995.05.31-Tso.pdf</t>
  </si>
  <si>
    <t>1995.05.31</t>
  </si>
  <si>
    <t>3942</t>
  </si>
  <si>
    <t>26-May-1995</t>
  </si>
  <si>
    <t>Brent Enck</t>
  </si>
  <si>
    <t>Fort Pierce Tribune, 5/31/1995</t>
  </si>
  <si>
    <t>1995.05.26-Enck.pdf</t>
  </si>
  <si>
    <r>
      <rPr>
        <sz val="8"/>
        <color indexed="8"/>
        <rFont val="Arial"/>
      </rPr>
      <t>http://sharkattackfile.net/spreadsheets/pdf_directory/1995.05.26-Enck.pdf</t>
    </r>
  </si>
  <si>
    <t>http://sharkattackfile.net/spreadsheets/pdf_directory/1995.05.26-Enck.pdf</t>
  </si>
  <si>
    <t>1995.05.26</t>
  </si>
  <si>
    <t>3941</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</si>
  <si>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</si>
  <si>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</si>
  <si>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</si>
  <si>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</si>
  <si>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</si>
  <si>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</si>
  <si>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</si>
  <si>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</si>
  <si>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r>
      <rPr>
        <sz val="8"/>
        <color indexed="8"/>
        <rFont val="Arial"/>
      </rPr>
      <t>http://sharkattackfile.net/spreadsheets/pdf_directory/1995.05.24-Vindovi.pdf</t>
    </r>
  </si>
  <si>
    <t>http://sharkattackfile.net/spreadsheets/pdf_directory/1995.05.24-Vindovi.pdf</t>
  </si>
  <si>
    <t>1995.05.24</t>
  </si>
  <si>
    <t>3940</t>
  </si>
  <si>
    <t>18-May-1995</t>
  </si>
  <si>
    <t>Bernier Island, Shark Bay</t>
  </si>
  <si>
    <t>Hutchins</t>
  </si>
  <si>
    <t>1995.05.18-NV-Hutchins.pdf</t>
  </si>
  <si>
    <r>
      <rPr>
        <sz val="8"/>
        <color indexed="8"/>
        <rFont val="Arial"/>
      </rPr>
      <t>http://sharkattackfile.net/spreadsheets/pdf_directory/1995.05.18-NV-Hutchins.pdf</t>
    </r>
  </si>
  <si>
    <t>http://sharkattackfile.net/spreadsheets/pdf_directory/1995.05.18-NV-Hutchins.pdf</t>
  </si>
  <si>
    <t>1995.05.18</t>
  </si>
  <si>
    <t>3939</t>
  </si>
  <si>
    <t>12-May-1995</t>
  </si>
  <si>
    <t>Jangkodo Island</t>
  </si>
  <si>
    <t>Kim Sun-sim</t>
  </si>
  <si>
    <t>Right leg severed FATAL</t>
  </si>
  <si>
    <t>1995.05.12-Sun-Shim.pdf</t>
  </si>
  <si>
    <r>
      <rPr>
        <sz val="8"/>
        <color indexed="8"/>
        <rFont val="Arial"/>
      </rPr>
      <t>http://sharkattackfile.net/spreadsheets/pdf_directory/1995.05.12-Sun-Shim.pdf</t>
    </r>
  </si>
  <si>
    <t>http://sharkattackfile.net/spreadsheets/pdf_directory/1995.05.12-Sun-Shim.pdf</t>
  </si>
  <si>
    <t>1995.05.12</t>
  </si>
  <si>
    <t>3938</t>
  </si>
  <si>
    <t>16-Apr-1995</t>
  </si>
  <si>
    <t>C.M.</t>
  </si>
  <si>
    <t>Dorsum of right hand bitten, a probable bluefish bite</t>
  </si>
  <si>
    <t>1995.04.16-CM.pdf</t>
  </si>
  <si>
    <r>
      <rPr>
        <sz val="8"/>
        <color indexed="8"/>
        <rFont val="Arial"/>
      </rPr>
      <t>http://sharkattackfile.net/spreadsheets/pdf_directory/1995.04.16-CM.pdf</t>
    </r>
  </si>
  <si>
    <t>http://sharkattackfile.net/spreadsheets/pdf_directory/1995.04.16-CM.pdf</t>
  </si>
  <si>
    <t>1995.04.16</t>
  </si>
  <si>
    <t>3937</t>
  </si>
  <si>
    <t>13-Apr-1995</t>
  </si>
  <si>
    <t>Mark Degraff</t>
  </si>
  <si>
    <t>1995.04.13-NV-OrmondBeach.pdf</t>
  </si>
  <si>
    <r>
      <rPr>
        <sz val="8"/>
        <color indexed="8"/>
        <rFont val="Arial"/>
      </rPr>
      <t>http://sharkattackfile.net/spreadsheets/pdf_directory/1995.04.13-NV-OrmondBeach.pdf</t>
    </r>
  </si>
  <si>
    <t>http://sharkattackfile.net/spreadsheets/pdf_directory/1995.04.13-NV-OrmondBeach.pdf</t>
  </si>
  <si>
    <t>1995.04.13</t>
  </si>
  <si>
    <t>3936</t>
  </si>
  <si>
    <t>09-Apr-1995</t>
  </si>
  <si>
    <t>Honeysuckle Point, Eden</t>
  </si>
  <si>
    <t>David Malone</t>
  </si>
  <si>
    <t>No injury, shark took swimfin</t>
  </si>
  <si>
    <t>Daily Telegraph 55/9/1996, p.7</t>
  </si>
  <si>
    <t>1995.04.09.b-Malone.pdf</t>
  </si>
  <si>
    <r>
      <rPr>
        <sz val="8"/>
        <color indexed="8"/>
        <rFont val="Arial"/>
      </rPr>
      <t>http://sharkattackfile.net/spreadsheets/pdf_directory/1995.04.09.b-Malone.pdf</t>
    </r>
  </si>
  <si>
    <t>http://sharkattackfile.net/spreadsheets/pdf_directory/1995.04.09.b-Malone.pdf</t>
  </si>
  <si>
    <t>1995.04.09.b</t>
  </si>
  <si>
    <t>3935</t>
  </si>
  <si>
    <t>Aichi Prefecture</t>
  </si>
  <si>
    <t>Atsumi Peninsula</t>
  </si>
  <si>
    <t>Scuba diving for bivalves</t>
  </si>
  <si>
    <t>Shintaro Hara</t>
  </si>
  <si>
    <t>K. Nakaya</t>
  </si>
  <si>
    <t>1995.04.09.a-Hara.pdf</t>
  </si>
  <si>
    <r>
      <rPr>
        <sz val="8"/>
        <color indexed="8"/>
        <rFont val="Arial"/>
      </rPr>
      <t>http://sharkattackfile.net/spreadsheets/pdf_directory/1995.04.09.a-Hara.pdf</t>
    </r>
  </si>
  <si>
    <t>http://sharkattackfile.net/spreadsheets/pdf_directory/1995.04.09.a-Hara.pdf</t>
  </si>
  <si>
    <t>1995.04.09.a</t>
  </si>
  <si>
    <t>3934</t>
  </si>
  <si>
    <t>21-Mar-1995</t>
  </si>
  <si>
    <t>Clark Island, Sydney Harbour</t>
  </si>
  <si>
    <t>Mary Meagher</t>
  </si>
  <si>
    <t xml:space="preserve">Deseret News, 3/24/1995 </t>
  </si>
  <si>
    <t>1995.03.21-Meagher.pdf</t>
  </si>
  <si>
    <r>
      <rPr>
        <sz val="8"/>
        <color indexed="8"/>
        <rFont val="Arial"/>
      </rPr>
      <t>http://sharkattackfile.net/spreadsheets/pdf_directory/1995.03.21-Meagher.pdf</t>
    </r>
  </si>
  <si>
    <t>http://sharkattackfile.net/spreadsheets/pdf_directory/1995.03.21-Meagher.pdf</t>
  </si>
  <si>
    <t>1995.03.21</t>
  </si>
  <si>
    <t>3933</t>
  </si>
  <si>
    <t>11-Mar-1995</t>
  </si>
  <si>
    <t>Cactus Beach</t>
  </si>
  <si>
    <t>Andy McBain</t>
  </si>
  <si>
    <t xml:space="preserve">Bronze whaler shark, 2 m </t>
  </si>
  <si>
    <t>Advertiser, 3/13/1995, p.1 &amp; 7/22/1995, p.13</t>
  </si>
  <si>
    <t>1995.03.11-McBain.pdf</t>
  </si>
  <si>
    <r>
      <rPr>
        <sz val="8"/>
        <color indexed="8"/>
        <rFont val="Arial"/>
      </rPr>
      <t>http://sharkattackfile.net/spreadsheets/pdf_directory/1995.03.11-McBain.pdf</t>
    </r>
  </si>
  <si>
    <t>http://sharkattackfile.net/spreadsheets/pdf_directory/1995.03.11-McBain.pdf</t>
  </si>
  <si>
    <t>1995.03.11</t>
  </si>
  <si>
    <t>3932</t>
  </si>
  <si>
    <t>05-Mar-1995</t>
  </si>
  <si>
    <t>Praia do Olho D'Água, São Luis</t>
  </si>
  <si>
    <t>E.S.</t>
  </si>
  <si>
    <t>1995.03.05-Brazil.pdf</t>
  </si>
  <si>
    <r>
      <rPr>
        <sz val="8"/>
        <color indexed="8"/>
        <rFont val="Arial"/>
      </rPr>
      <t>http://sharkattackfile.net/spreadsheets/pdf_directory/1995.03.05-Brazil.pdf</t>
    </r>
  </si>
  <si>
    <t>http://sharkattackfile.net/spreadsheets/pdf_directory/1995.03.05-Brazil.pdf</t>
  </si>
  <si>
    <t>1995.03.05</t>
  </si>
  <si>
    <t>3931</t>
  </si>
  <si>
    <t>19-Feb-1995</t>
  </si>
  <si>
    <t>Kidd’s Beach</t>
  </si>
  <si>
    <t>Johan Deetlefs</t>
  </si>
  <si>
    <t>Lacerations to lower leg &amp; foot</t>
  </si>
  <si>
    <t>1995.02.19-Deetlefs.pdf</t>
  </si>
  <si>
    <r>
      <rPr>
        <sz val="8"/>
        <color indexed="8"/>
        <rFont val="Arial"/>
      </rPr>
      <t>http://sharkattackfile.net/spreadsheets/pdf_directory/1995.02.19-Deetlefs.pdf</t>
    </r>
  </si>
  <si>
    <t>http://sharkattackfile.net/spreadsheets/pdf_directory/1995.02.19-Deetlefs.pdf</t>
  </si>
  <si>
    <t>1995.02.19</t>
  </si>
  <si>
    <t>3930</t>
  </si>
  <si>
    <t>Feb-1995</t>
  </si>
  <si>
    <t>Wind surfing</t>
  </si>
  <si>
    <t>Justin James</t>
  </si>
  <si>
    <t>1995.02.00-JustinJames.pdf</t>
  </si>
  <si>
    <r>
      <rPr>
        <sz val="8"/>
        <color indexed="8"/>
        <rFont val="Arial"/>
      </rPr>
      <t>http://sharkattackfile.net/spreadsheets/pdf_directory/1995.02.00-JustinJames.pdf</t>
    </r>
  </si>
  <si>
    <t>http://sharkattackfile.net/spreadsheets/pdf_directory/1995.02.00-JustinJames.pdf</t>
  </si>
  <si>
    <t>1995.02.00</t>
  </si>
  <si>
    <t>3929</t>
  </si>
  <si>
    <t>24-Jan-1995</t>
  </si>
  <si>
    <t>Mthokozisi Cedrick Mpanza</t>
  </si>
  <si>
    <t xml:space="preserve">FATAL, right thigh bitten &amp; femur exposed, shallow lacerations on right calf &amp; left thigh &amp; fingers lacerated </t>
  </si>
  <si>
    <t>1995.01.24-Mpanza.pdf</t>
  </si>
  <si>
    <r>
      <rPr>
        <sz val="8"/>
        <color indexed="8"/>
        <rFont val="Arial"/>
      </rPr>
      <t>http://sharkattackfile.net/spreadsheets/pdf_directory/1995.01.24-Mpanza.pdf</t>
    </r>
  </si>
  <si>
    <t>http://sharkattackfile.net/spreadsheets/pdf_directory/1995.01.24-Mpanza.pdf</t>
  </si>
  <si>
    <t>1995.01.24</t>
  </si>
  <si>
    <t>3928</t>
  </si>
  <si>
    <t>02-Jan-1995</t>
  </si>
  <si>
    <t>Humberto Moraes de Souza</t>
  </si>
  <si>
    <t>San Jose Mercury News, 1/6/1995, p.12A</t>
  </si>
  <si>
    <t>1995.01.02-H.de-SouzaMoraes.pdf</t>
  </si>
  <si>
    <r>
      <rPr>
        <sz val="8"/>
        <color indexed="8"/>
        <rFont val="Arial"/>
      </rPr>
      <t>http://sharkattackfile.net/spreadsheets/pdf_directory/1995.01.02-H.de-SouzaMoraes.pdf</t>
    </r>
  </si>
  <si>
    <t>http://sharkattackfile.net/spreadsheets/pdf_directory/1995.01.02-H.de-SouzaMoraes.pdf</t>
  </si>
  <si>
    <t>1995.01.02</t>
  </si>
  <si>
    <t>3927</t>
  </si>
  <si>
    <t>Karl Sacks</t>
  </si>
  <si>
    <t>Reportedly lost lower right leg as result of shark bite</t>
  </si>
  <si>
    <t>S. Hughes, Daily Star (UK), 6/10/2010</t>
  </si>
  <si>
    <t>1995.00.00.e-Sacks.pdf</t>
  </si>
  <si>
    <r>
      <rPr>
        <sz val="8"/>
        <color indexed="8"/>
        <rFont val="Arial"/>
      </rPr>
      <t>http://sharkattackfile.net/spreadsheets/pdf_directory/1995.00.00.e-Sacks.pdf</t>
    </r>
  </si>
  <si>
    <t>http://sharkattackfile.net/spreadsheets/pdf_directory/1995.00.00.e-Sacks.pdf</t>
  </si>
  <si>
    <t>1995.00.00.e</t>
  </si>
  <si>
    <t>3926</t>
  </si>
  <si>
    <t>Gladstone Reef</t>
  </si>
  <si>
    <t>No injury, grabbed byshark after he pulled its tail PROVOKED INCIDENT</t>
  </si>
  <si>
    <t>Leopard shark</t>
  </si>
  <si>
    <t>Shark-L, 9/13/1996</t>
  </si>
  <si>
    <t>1995.00.00.d-Gladstone.pdf</t>
  </si>
  <si>
    <r>
      <rPr>
        <sz val="8"/>
        <color indexed="8"/>
        <rFont val="Arial"/>
      </rPr>
      <t>http://sharkattackfile.net/spreadsheets/pdf_directory/1995.00.00.d-Gladstone.pdf</t>
    </r>
  </si>
  <si>
    <t>http://sharkattackfile.net/spreadsheets/pdf_directory/1995.00.00.d-Gladstone.pdf</t>
  </si>
  <si>
    <t>1995.00.00.d</t>
  </si>
  <si>
    <t>3925</t>
  </si>
  <si>
    <t>Carolina Beach</t>
  </si>
  <si>
    <t>Nunley</t>
  </si>
  <si>
    <t>Death resulted fom drowning; shark bites were post-mortem</t>
  </si>
  <si>
    <t>1995.00.00.c-Nunley.pdf</t>
  </si>
  <si>
    <r>
      <rPr>
        <sz val="8"/>
        <color indexed="8"/>
        <rFont val="Arial"/>
      </rPr>
      <t>http://sharkattackfile.net/spreadsheets/pdf_directory/1995.00.00.c-Nunley.pdf</t>
    </r>
  </si>
  <si>
    <t>http://sharkattackfile.net/spreadsheets/pdf_directory/1995.00.00.c-Nunley.pdf</t>
  </si>
  <si>
    <t>1995.00.00.c</t>
  </si>
  <si>
    <t>3924</t>
  </si>
  <si>
    <t>C. Creswell, GSAF;  ISAF 2793</t>
  </si>
  <si>
    <t>1995.00.00.b-NV-PawleysIsland.pdf</t>
  </si>
  <si>
    <r>
      <rPr>
        <sz val="8"/>
        <color indexed="8"/>
        <rFont val="Arial"/>
      </rPr>
      <t>http://sharkattackfile.net/spreadsheets/pdf_directory/1995.00.00.b-NV-PawleysIsland.pdf</t>
    </r>
  </si>
  <si>
    <t>http://sharkattackfile.net/spreadsheets/pdf_directory/1995.00.00.b-NV-PawleysIsland.pdf</t>
  </si>
  <si>
    <t>1995.00.00.b</t>
  </si>
  <si>
    <t>3923</t>
  </si>
  <si>
    <t>30-Dec-1994</t>
  </si>
  <si>
    <t>1994</t>
  </si>
  <si>
    <t>Fritz Van Zyl</t>
  </si>
  <si>
    <t>M. Levine, GSAF; M.  Marks</t>
  </si>
  <si>
    <t>1994.12.30-VanZyl.pdf</t>
  </si>
  <si>
    <r>
      <rPr>
        <sz val="8"/>
        <color indexed="8"/>
        <rFont val="Arial"/>
      </rPr>
      <t>http://sharkattackfile.net/spreadsheets/pdf_directory/1994.12.30-VanZyl.pdf</t>
    </r>
  </si>
  <si>
    <t>http://sharkattackfile.net/spreadsheets/pdf_directory/1994.12.30-VanZyl.pdf</t>
  </si>
  <si>
    <t>1994.12.30</t>
  </si>
  <si>
    <t>3922</t>
  </si>
  <si>
    <t>18-Dec-1994</t>
  </si>
  <si>
    <t>Kinikini, Mana, Kaua'i</t>
  </si>
  <si>
    <t>Surfing, sitting on board</t>
  </si>
  <si>
    <t>1994.12.18-Kaui-surfer.pdf</t>
  </si>
  <si>
    <r>
      <rPr>
        <sz val="8"/>
        <color indexed="8"/>
        <rFont val="Arial"/>
      </rPr>
      <t>http://sharkattackfile.net/spreadsheets/pdf_directory/1994.12.18-Kaui-surfer.pdf</t>
    </r>
  </si>
  <si>
    <t>http://sharkattackfile.net/spreadsheets/pdf_directory/1994.12.18-Kaui-surfer.pdf</t>
  </si>
  <si>
    <t>1994.12.18</t>
  </si>
  <si>
    <t>3921</t>
  </si>
  <si>
    <t>13-Dec-1994</t>
  </si>
  <si>
    <t>Tiago Costa de Lima</t>
  </si>
  <si>
    <t>JCOnline; M. Szpilman</t>
  </si>
  <si>
    <t>1994.12.13-TiagoCostaDaLima.pdf</t>
  </si>
  <si>
    <r>
      <rPr>
        <sz val="8"/>
        <color indexed="8"/>
        <rFont val="Arial"/>
      </rPr>
      <t>http://sharkattackfile.net/spreadsheets/pdf_directory/1994.12.13-TiagoCostaDaLima.pdf</t>
    </r>
  </si>
  <si>
    <t>http://sharkattackfile.net/spreadsheets/pdf_directory/1994.12.13-TiagoCostaDaLima.pdf</t>
  </si>
  <si>
    <t>1994.12.13</t>
  </si>
  <si>
    <t>3920</t>
  </si>
  <si>
    <t>11-Dec-1994</t>
  </si>
  <si>
    <t>Jorge de Oliveira Andrade</t>
  </si>
  <si>
    <t>1994.12.11-JorgeDeOliveiraAndrade.pdf</t>
  </si>
  <si>
    <r>
      <rPr>
        <sz val="8"/>
        <color indexed="8"/>
        <rFont val="Arial"/>
      </rPr>
      <t>http://sharkattackfile.net/spreadsheets/pdf_directory/1994.12.11-JorgeDeOliveiraAndrade.pdf</t>
    </r>
  </si>
  <si>
    <t>http://sharkattackfile.net/spreadsheets/pdf_directory/1994.12.11-JorgeDeOliveiraAndrade.pdf</t>
  </si>
  <si>
    <t>1994.12.11</t>
  </si>
  <si>
    <t>3919</t>
  </si>
  <si>
    <t xml:space="preserve">Reported      10-Dec-1994 </t>
  </si>
  <si>
    <t>Tafea Province</t>
  </si>
  <si>
    <t>Aniwa Island</t>
  </si>
  <si>
    <t>Vanuatu  Weekly Hebdomadaire, 12/10/1994, p.6</t>
  </si>
  <si>
    <t>1994.12.10-NV-Vanuatu.pdf</t>
  </si>
  <si>
    <r>
      <rPr>
        <sz val="8"/>
        <color indexed="8"/>
        <rFont val="Arial"/>
      </rPr>
      <t>http://sharkattackfile.net/spreadsheets/pdf_directory/1994.12.10-NV-Vanuatu.pdf</t>
    </r>
  </si>
  <si>
    <t>http://sharkattackfile.net/spreadsheets/pdf_directory/1994.12.10-NV-Vanuatu.pdf</t>
  </si>
  <si>
    <t>1994.12.10</t>
  </si>
  <si>
    <t>3918</t>
  </si>
  <si>
    <t>09-Dec-1994</t>
  </si>
  <si>
    <t>1200 miles east of New Jersey</t>
  </si>
  <si>
    <t>The Salvador Allende sank in heavy seas with the loss of 29 crews</t>
  </si>
  <si>
    <t>Sharks took some of the crew</t>
  </si>
  <si>
    <t xml:space="preserve">New York Times, 12/11/1994 and Rotomedia.com </t>
  </si>
  <si>
    <t>1994.12.09.c-SalvadorAllende. pdf</t>
  </si>
  <si>
    <r>
      <rPr>
        <sz val="8"/>
        <color indexed="8"/>
        <rFont val="Arial"/>
      </rPr>
      <t>http://sharkattackfile.net/spreadsheets/pdf_directory/1994.12.09.c-SalvadorAllende. pdf</t>
    </r>
  </si>
  <si>
    <r>
      <rPr>
        <sz val="8"/>
        <color indexed="8"/>
        <rFont val="Arial"/>
      </rPr>
      <t>http://sharkattackfile.net/spreadsheets/pdf_directory/http://sharkattackfile.net/spreadsheets/pdf_directory/1994.12.09.c-SalvadorAllende. pdf</t>
    </r>
  </si>
  <si>
    <t>1994.12.09.c</t>
  </si>
  <si>
    <t>1994.1.2.09.c</t>
  </si>
  <si>
    <t>3917</t>
  </si>
  <si>
    <t>Hinchinbrook Channel, Queensland</t>
  </si>
  <si>
    <t>Murder victim</t>
  </si>
  <si>
    <t>Peter Saibura</t>
  </si>
  <si>
    <t>Shark scavenged on his corpse</t>
  </si>
  <si>
    <t>Courier Mail, 3/30/1995</t>
  </si>
  <si>
    <t>1994.12.09.b-Saibura-murder victim.pdf</t>
  </si>
  <si>
    <r>
      <rPr>
        <sz val="8"/>
        <color indexed="8"/>
        <rFont val="Arial"/>
      </rPr>
      <t>http://sharkattackfile.net/spreadsheets/pdf_directory/1994.12.09.b-Saibura-murder victim.pdf</t>
    </r>
  </si>
  <si>
    <t>http://sharkattackfile.net/spreadsheets/pdf_directory/1994.12.09.b-Saibura-murder victim.pdf</t>
  </si>
  <si>
    <t>1994.12.09.b</t>
  </si>
  <si>
    <t>3916</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</si>
  <si>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</si>
  <si>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</si>
  <si>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</si>
  <si>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</si>
  <si>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</si>
  <si>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</si>
  <si>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</si>
  <si>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r>
      <rPr>
        <sz val="8"/>
        <color indexed="8"/>
        <rFont val="Arial"/>
      </rPr>
      <t>http://sharkattackfile.net/spreadsheets/pdf_directory/1994.12.09.a-Robinson_Collier.pdf</t>
    </r>
  </si>
  <si>
    <t>http://sharkattackfile.net/spreadsheets/pdf_directory/1994.12.09.a-Robinson_Collier.pdf</t>
  </si>
  <si>
    <t>1994.12.09.a</t>
  </si>
  <si>
    <t>3915</t>
  </si>
  <si>
    <t>01-Dec-1994</t>
  </si>
  <si>
    <t>Laudenilson Gomes de Lima</t>
  </si>
  <si>
    <t xml:space="preserve">   San Jose Mercury News, 1/6/1995, p.12A </t>
  </si>
  <si>
    <t>1994.12.01-LaudenilsonGomesDeLima.pdf</t>
  </si>
  <si>
    <r>
      <rPr>
        <sz val="8"/>
        <color indexed="8"/>
        <rFont val="Arial"/>
      </rPr>
      <t>http://sharkattackfile.net/spreadsheets/pdf_directory/1994.12.01-LaudenilsonGomesDeLima.pdf</t>
    </r>
  </si>
  <si>
    <t>http://sharkattackfile.net/spreadsheets/pdf_directory/1994.12.01-LaudenilsonGomesDeLima.pdf</t>
  </si>
  <si>
    <t>1994.12.01</t>
  </si>
  <si>
    <t>3914</t>
  </si>
  <si>
    <t>25-Nov-1994</t>
  </si>
  <si>
    <t>Anton Bosman</t>
  </si>
  <si>
    <t xml:space="preserve">Raggedtooth shark, 2.7 m [9'] </t>
  </si>
  <si>
    <t>1994.11.25-Bosman.pdf</t>
  </si>
  <si>
    <r>
      <rPr>
        <sz val="8"/>
        <color indexed="8"/>
        <rFont val="Arial"/>
      </rPr>
      <t>http://sharkattackfile.net/spreadsheets/pdf_directory/1994.11.25-Bosman.pdf</t>
    </r>
  </si>
  <si>
    <t>http://sharkattackfile.net/spreadsheets/pdf_directory/1994.11.25-Bosman.pdf</t>
  </si>
  <si>
    <t>1994.11.25.a</t>
  </si>
  <si>
    <t>3913</t>
  </si>
  <si>
    <t>13-Nov-1994</t>
  </si>
  <si>
    <t>Off the Hanalei River, Kaua'i</t>
  </si>
  <si>
    <t>Surfing, paddling seawards</t>
  </si>
  <si>
    <t xml:space="preserve">Kathleen  McCarthy Lunn </t>
  </si>
  <si>
    <t>Right thigh &amp; board bitten</t>
  </si>
  <si>
    <t>2.7 m [9'] shark</t>
  </si>
  <si>
    <t>G. Balazs; G. Ambrose, pp.24-29</t>
  </si>
  <si>
    <t>1994.11.13-Lunn.pdf</t>
  </si>
  <si>
    <r>
      <rPr>
        <sz val="8"/>
        <color indexed="8"/>
        <rFont val="Arial"/>
      </rPr>
      <t>http://sharkattackfile.net/spreadsheets/pdf_directory/1994.11.13-Lunn.pdf</t>
    </r>
  </si>
  <si>
    <t>http://sharkattackfile.net/spreadsheets/pdf_directory/1994.11.13-Lunn.pdf</t>
  </si>
  <si>
    <t>1994.11.13</t>
  </si>
  <si>
    <t>3912</t>
  </si>
  <si>
    <t>06-Nov-1994</t>
  </si>
  <si>
    <t>C. Stokes</t>
  </si>
  <si>
    <t>1994.11.06.a-Stokes.pdf</t>
  </si>
  <si>
    <r>
      <rPr>
        <sz val="8"/>
        <color indexed="8"/>
        <rFont val="Arial"/>
      </rPr>
      <t>http://sharkattackfile.net/spreadsheets/pdf_directory/1994.11.06.a-Stokes.pdf</t>
    </r>
  </si>
  <si>
    <t>http://sharkattackfile.net/spreadsheets/pdf_directory/1994.11.06.a-Stokes.pdf</t>
  </si>
  <si>
    <t>1994.11.06.a</t>
  </si>
  <si>
    <t>3911</t>
  </si>
  <si>
    <t>18-Oct-1994</t>
  </si>
  <si>
    <t>1994.10.18-Piedade.pdf</t>
  </si>
  <si>
    <r>
      <rPr>
        <sz val="8"/>
        <color indexed="8"/>
        <rFont val="Arial"/>
      </rPr>
      <t>http://sharkattackfile.net/spreadsheets/pdf_directory/1994.10.18-Piedade.pdf</t>
    </r>
  </si>
  <si>
    <t>http://sharkattackfile.net/spreadsheets/pdf_directory/1994.10.18-Piedade.pdf</t>
  </si>
  <si>
    <t>1994.10.18</t>
  </si>
  <si>
    <t>3910</t>
  </si>
  <si>
    <t>17-Oct-1994</t>
  </si>
  <si>
    <t>Ednaldo Jose da Silva</t>
  </si>
  <si>
    <t>1994.10.17-EdnaldoJoseDaSilva.pdf</t>
  </si>
  <si>
    <r>
      <rPr>
        <sz val="8"/>
        <color indexed="8"/>
        <rFont val="Arial"/>
      </rPr>
      <t>http://sharkattackfile.net/spreadsheets/pdf_directory/1994.10.17-EdnaldoJoseDaSilva.pdf</t>
    </r>
  </si>
  <si>
    <t>http://sharkattackfile.net/spreadsheets/pdf_directory/1994.10.17-EdnaldoJoseDaSilva.pdf</t>
  </si>
  <si>
    <t>1994.10.17</t>
  </si>
  <si>
    <t>3909</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</si>
  <si>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</si>
  <si>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</si>
  <si>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</si>
  <si>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</si>
  <si>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</si>
  <si>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</si>
  <si>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</si>
  <si>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r>
      <rPr>
        <sz val="8"/>
        <color indexed="8"/>
        <rFont val="Arial"/>
      </rPr>
      <t>http://sharkattackfile.net/spreadsheets/pdf_directory/1994.10.08-Parker.pdf</t>
    </r>
  </si>
  <si>
    <t>http://sharkattackfile.net/spreadsheets/pdf_directory/1994.10.08-Parker.pdf</t>
  </si>
  <si>
    <t>1994.10.08</t>
  </si>
  <si>
    <t>3908</t>
  </si>
  <si>
    <t>05-Oct-1994</t>
  </si>
  <si>
    <t>Scott Dulmage</t>
  </si>
  <si>
    <t>Orlando Sentinel, 10/5/1994, p.B3</t>
  </si>
  <si>
    <t>1994.10.05-ScottDulmage.pdf</t>
  </si>
  <si>
    <r>
      <rPr>
        <sz val="8"/>
        <color indexed="8"/>
        <rFont val="Arial"/>
      </rPr>
      <t>http://sharkattackfile.net/spreadsheets/pdf_directory/1994.10.05-ScottDulmage.pdf</t>
    </r>
  </si>
  <si>
    <t>http://sharkattackfile.net/spreadsheets/pdf_directory/1994.10.05-ScottDulmage.pdf</t>
  </si>
  <si>
    <t>1994.10.05</t>
  </si>
  <si>
    <t>3907</t>
  </si>
  <si>
    <t>26-Sep-1994</t>
  </si>
  <si>
    <t>North Forest Beach, near Hilton Head, Beaufort County</t>
  </si>
  <si>
    <t>Lioubov Kozarinova</t>
  </si>
  <si>
    <t>Right side of abdomen &amp; left hand bitten</t>
  </si>
  <si>
    <t>Atlanta Journal-Constitution, 9/27/1994; Charlotte Observer, 9/27/1994, p.1C</t>
  </si>
  <si>
    <t>1994.09.26-Kozarinova.pdf</t>
  </si>
  <si>
    <r>
      <rPr>
        <sz val="8"/>
        <color indexed="8"/>
        <rFont val="Arial"/>
      </rPr>
      <t>http://sharkattackfile.net/spreadsheets/pdf_directory/1994.09.26-Kozarinova.pdf</t>
    </r>
  </si>
  <si>
    <t>http://sharkattackfile.net/spreadsheets/pdf_directory/1994.09.26-Kozarinova.pdf</t>
  </si>
  <si>
    <t>1994.09.26</t>
  </si>
  <si>
    <t>3906</t>
  </si>
  <si>
    <t>21-Sep-1994</t>
  </si>
  <si>
    <t>Short Sand Beach, Oswald West State Park</t>
  </si>
  <si>
    <t>Rob MacKenzie</t>
  </si>
  <si>
    <t>R. Collier+M2079</t>
  </si>
  <si>
    <t>1994.09.21-MacKenzie_Collier.pdf</t>
  </si>
  <si>
    <r>
      <rPr>
        <sz val="8"/>
        <color indexed="8"/>
        <rFont val="Arial"/>
      </rPr>
      <t>http://sharkattackfile.net/spreadsheets/pdf_directory/1994.09.21-MacKenzie_Collier.pdf</t>
    </r>
  </si>
  <si>
    <t>http://sharkattackfile.net/spreadsheets/pdf_directory/1994.09.21-MacKenzie_Collier.pdf</t>
  </si>
  <si>
    <t>1994.09.21</t>
  </si>
  <si>
    <t>3905</t>
  </si>
  <si>
    <t>Reported 11-Sep-1994</t>
  </si>
  <si>
    <t>Florida Straits</t>
  </si>
  <si>
    <t>Adrift on refugee raft</t>
  </si>
  <si>
    <t>2 Cuban brothers</t>
  </si>
  <si>
    <t>7      &amp;    31</t>
  </si>
  <si>
    <t>Sunday Herald Sun, 9/11/1994, p.25</t>
  </si>
  <si>
    <t>1994.09.11.R-CubanRefugees.pdf</t>
  </si>
  <si>
    <r>
      <rPr>
        <sz val="8"/>
        <color indexed="8"/>
        <rFont val="Arial"/>
      </rPr>
      <t>http://sharkattackfile.net/spreadsheets/pdf_directory/1994.09.11.R-CubanRefugees.pdf</t>
    </r>
  </si>
  <si>
    <t>http://sharkattackfile.net/spreadsheets/pdf_directory/1994.09.11.R-CubanRefugees.pdf</t>
  </si>
  <si>
    <t>1994.09.11.R</t>
  </si>
  <si>
    <t>3904</t>
  </si>
  <si>
    <t>05-Sep-1994</t>
  </si>
  <si>
    <t>Makaha Surf Beach</t>
  </si>
  <si>
    <t>Jumped off rocks into white water</t>
  </si>
  <si>
    <t>Rose Ann Savea</t>
  </si>
  <si>
    <t>Small shark</t>
  </si>
  <si>
    <t>Dr. P. Bjorkman</t>
  </si>
  <si>
    <t>1994.09.05-RoseAnnSavea.pdf</t>
  </si>
  <si>
    <r>
      <rPr>
        <sz val="8"/>
        <color indexed="8"/>
        <rFont val="Arial"/>
      </rPr>
      <t>http://sharkattackfile.net/spreadsheets/pdf_directory/1994.09.05-RoseAnnSavea.pdf</t>
    </r>
  </si>
  <si>
    <t>http://sharkattackfile.net/spreadsheets/pdf_directory/1994.09.05-RoseAnnSavea.pdf</t>
  </si>
  <si>
    <t>1994.09.05</t>
  </si>
  <si>
    <t>3903</t>
  </si>
  <si>
    <t>22-Aug-1994</t>
  </si>
  <si>
    <t>Kagoshima Prefecture</t>
  </si>
  <si>
    <t>Tatsugo-cho</t>
  </si>
  <si>
    <t>Nagisa Yasuhara</t>
  </si>
  <si>
    <t>1994.08.22-Yashuhara.pdf</t>
  </si>
  <si>
    <r>
      <rPr>
        <sz val="8"/>
        <color indexed="8"/>
        <rFont val="Arial"/>
      </rPr>
      <t>http://sharkattackfile.net/spreadsheets/pdf_directory/1994.08.22-Yashuhara.pdf</t>
    </r>
  </si>
  <si>
    <t>http://sharkattackfile.net/spreadsheets/pdf_directory/1994.08.22-Yashuhara.pdf</t>
  </si>
  <si>
    <t>1994.08.22</t>
  </si>
  <si>
    <t>3902</t>
  </si>
  <si>
    <t>24-Jul-1994</t>
  </si>
  <si>
    <t>Carlos Frederico Gomes Martins</t>
  </si>
  <si>
    <t>C.F.G. Martins; JCOnline</t>
  </si>
  <si>
    <t>1994.07.24-Carlos_Martins.pdf</t>
  </si>
  <si>
    <r>
      <rPr>
        <sz val="8"/>
        <color indexed="8"/>
        <rFont val="Arial"/>
      </rPr>
      <t>http://sharkattackfile.net/spreadsheets/pdf_directory/1994.07.24-Carlos_Martins.pdf</t>
    </r>
  </si>
  <si>
    <t>http://sharkattackfile.net/spreadsheets/pdf_directory/1994.07.24-Carlos_Martins.pdf</t>
  </si>
  <si>
    <t>1994.07.24</t>
  </si>
  <si>
    <t>3901</t>
  </si>
  <si>
    <t>09-Jul-1994</t>
  </si>
  <si>
    <t>Alessandro Gomes de Souza</t>
  </si>
  <si>
    <t>1994.07.09.d-AlessandroGomesDeSouza.pdf</t>
  </si>
  <si>
    <r>
      <rPr>
        <sz val="8"/>
        <color indexed="8"/>
        <rFont val="Arial"/>
      </rPr>
      <t>http://sharkattackfile.net/spreadsheets/pdf_directory/1994.07.09.d-AlessandroGomesDeSouza.pdf</t>
    </r>
  </si>
  <si>
    <t>http://sharkattackfile.net/spreadsheets/pdf_directory/1994.07.09.d-AlessandroGomesDeSouza.pdf</t>
  </si>
  <si>
    <t>1994.07.09.d</t>
  </si>
  <si>
    <t>3900</t>
  </si>
  <si>
    <t>Barachois</t>
  </si>
  <si>
    <t>Thierry Boulay</t>
  </si>
  <si>
    <t>3 to 3.5 m [10' to 11.5'] bull shark</t>
  </si>
  <si>
    <t>1994.07.09.c-Boulay.pdf</t>
  </si>
  <si>
    <r>
      <rPr>
        <sz val="8"/>
        <color indexed="8"/>
        <rFont val="Arial"/>
      </rPr>
      <t>http://sharkattackfile.net/spreadsheets/pdf_directory/1994.07.09.c-Boulay.pdf</t>
    </r>
  </si>
  <si>
    <t>http://sharkattackfile.net/spreadsheets/pdf_directory/1994.07.09.c-Boulay.pdf</t>
  </si>
  <si>
    <t>1994.07.09.c</t>
  </si>
  <si>
    <t>3899</t>
  </si>
  <si>
    <t>Bruce Corby</t>
  </si>
  <si>
    <t>A Gifford, GSAF</t>
  </si>
  <si>
    <t>1994.07.09.b-Corby.pdf</t>
  </si>
  <si>
    <r>
      <rPr>
        <sz val="8"/>
        <color indexed="8"/>
        <rFont val="Arial"/>
      </rPr>
      <t>http://sharkattackfile.net/spreadsheets/pdf_directory/1994.07.09.b-Corby.pdf</t>
    </r>
  </si>
  <si>
    <t>http://sharkattackfile.net/spreadsheets/pdf_directory/1994.07.09.b-Corby.pdf</t>
  </si>
  <si>
    <t>1994.07.09.b</t>
  </si>
  <si>
    <t>3898</t>
  </si>
  <si>
    <t>Andrew Carter</t>
  </si>
  <si>
    <t>Buttock &amp; leg bitten</t>
  </si>
  <si>
    <t>1994.07.09.a-Carter.pdf</t>
  </si>
  <si>
    <r>
      <rPr>
        <sz val="8"/>
        <color indexed="8"/>
        <rFont val="Arial"/>
      </rPr>
      <t>http://sharkattackfile.net/spreadsheets/pdf_directory/1994.07.09.a-Carter.pdf</t>
    </r>
  </si>
  <si>
    <t>http://sharkattackfile.net/spreadsheets/pdf_directory/1994.07.09.a-Carter.pdf</t>
  </si>
  <si>
    <t>1994.07.09.a</t>
  </si>
  <si>
    <t>3897</t>
  </si>
  <si>
    <t>08-Jul-1994</t>
  </si>
  <si>
    <t>Sandro Paulo dos Santos</t>
  </si>
  <si>
    <t>1994.07.08.b-SandroPaulosDosSantos.pdf</t>
  </si>
  <si>
    <r>
      <rPr>
        <sz val="8"/>
        <color indexed="8"/>
        <rFont val="Arial"/>
      </rPr>
      <t>http://sharkattackfile.net/spreadsheets/pdf_directory/1994.07.08.b-SandroPaulosDosSantos.pdf</t>
    </r>
  </si>
  <si>
    <t>http://sharkattackfile.net/spreadsheets/pdf_directory/1994.07.08.b-SandroPaulosDosSantos.pdf</t>
  </si>
  <si>
    <t>1994.07.08.b</t>
  </si>
  <si>
    <t>3896</t>
  </si>
  <si>
    <t xml:space="preserve">Michael Post </t>
  </si>
  <si>
    <t>P. LaMee, Orlando Sentinel, 9/4/1995, p. D3</t>
  </si>
  <si>
    <t>1994.07.08.a-MichaelPost.pdf</t>
  </si>
  <si>
    <r>
      <rPr>
        <sz val="8"/>
        <color indexed="8"/>
        <rFont val="Arial"/>
      </rPr>
      <t>http://sharkattackfile.net/spreadsheets/pdf_directory/1994.07.08.a-MichaelPost.pdf</t>
    </r>
  </si>
  <si>
    <t>http://sharkattackfile.net/spreadsheets/pdf_directory/1994.07.08.a-MichaelPost.pdf</t>
  </si>
  <si>
    <t>1994.07.08.a</t>
  </si>
  <si>
    <t>3895</t>
  </si>
  <si>
    <t>24-Jun-1994</t>
  </si>
  <si>
    <t>Alton Curtis</t>
  </si>
  <si>
    <t>Forearm severely bitten</t>
  </si>
  <si>
    <t>Miami Herald, 7/9/1994</t>
  </si>
  <si>
    <t>1994.06.24-Curtis.pdf</t>
  </si>
  <si>
    <r>
      <rPr>
        <sz val="8"/>
        <color indexed="8"/>
        <rFont val="Arial"/>
      </rPr>
      <t>http://sharkattackfile.net/spreadsheets/pdf_directory/1994.06.24-Curtis.pdf</t>
    </r>
  </si>
  <si>
    <t>http://sharkattackfile.net/spreadsheets/pdf_directory/1994.06.24-Curtis.pdf</t>
  </si>
  <si>
    <t>1994.06.24</t>
  </si>
  <si>
    <t>3894</t>
  </si>
  <si>
    <t>31-May-1994</t>
  </si>
  <si>
    <t>Steve Polack</t>
  </si>
  <si>
    <t>C. Lancaster, Orlando Sentinel,  6/1/1994, p.C1</t>
  </si>
  <si>
    <t>1994.05.31.b-Polack.pdf</t>
  </si>
  <si>
    <r>
      <rPr>
        <sz val="8"/>
        <color indexed="8"/>
        <rFont val="Arial"/>
      </rPr>
      <t>http://sharkattackfile.net/spreadsheets/pdf_directory/1994.05.31.b-Polack.pdf</t>
    </r>
  </si>
  <si>
    <t>http://sharkattackfile.net/spreadsheets/pdf_directory/1994.05.31.b-Polack.pdf</t>
  </si>
  <si>
    <t>1994.05.31.b</t>
  </si>
  <si>
    <t>3893</t>
  </si>
  <si>
    <t xml:space="preserve"> Daytona Beach, Volusia County</t>
  </si>
  <si>
    <t>Alex Reeber</t>
  </si>
  <si>
    <t xml:space="preserve"> 28</t>
  </si>
  <si>
    <t>1.2 m [4'] spinner shark</t>
  </si>
  <si>
    <t>C. Lancaster, Orlando Sentinel, 6/1/1994, p.C1; P.LaMee, Orlando Sentinel, 9/4/1995, p.C.3</t>
  </si>
  <si>
    <t>1994.05.31.a-Reeber.pdf</t>
  </si>
  <si>
    <r>
      <rPr>
        <sz val="8"/>
        <color indexed="8"/>
        <rFont val="Arial"/>
      </rPr>
      <t>http://sharkattackfile.net/spreadsheets/pdf_directory/1994.05.31.a-Reeber.pdf</t>
    </r>
  </si>
  <si>
    <t>http://sharkattackfile.net/spreadsheets/pdf_directory/1994.05.31.a-Reeber.pdf</t>
  </si>
  <si>
    <t>1994.05.31.a</t>
  </si>
  <si>
    <t>3892</t>
  </si>
  <si>
    <t>28-May-1994</t>
  </si>
  <si>
    <t>3 miles east of Jacksonville Beach, Duval County</t>
  </si>
  <si>
    <t>James Plumer</t>
  </si>
  <si>
    <t>2.1 m [7'] shark</t>
  </si>
  <si>
    <t>Miami Herald, 5/30/1994; Tampa Tribune; Bradenton Herald, Bradenton Herald, 5/30/1994</t>
  </si>
  <si>
    <t>1994.05.28-Plumer.pdf</t>
  </si>
  <si>
    <r>
      <rPr>
        <sz val="8"/>
        <color indexed="8"/>
        <rFont val="Arial"/>
      </rPr>
      <t>http://sharkattackfile.net/spreadsheets/pdf_directory/1994.05.28-Plumer.pdf</t>
    </r>
  </si>
  <si>
    <t>http://sharkattackfile.net/spreadsheets/pdf_directory/1994.05.28-Plumer.pdf</t>
  </si>
  <si>
    <t>1994.05.28</t>
  </si>
  <si>
    <t>3891</t>
  </si>
  <si>
    <t>24-May-1994</t>
  </si>
  <si>
    <t>Spessard Holland Park, Melbourne Beach, Brevard County</t>
  </si>
  <si>
    <t>Lower left calf &amp; ankle  lacerated</t>
  </si>
  <si>
    <t>Tampa Tribune, 5/26/1994; Bradenton Herald, 5/26/1994</t>
  </si>
  <si>
    <t>1994.05.24-female.pdf</t>
  </si>
  <si>
    <r>
      <rPr>
        <sz val="8"/>
        <color indexed="8"/>
        <rFont val="Arial"/>
      </rPr>
      <t>http://sharkattackfile.net/spreadsheets/pdf_directory/1994.05.24-female.pdf</t>
    </r>
  </si>
  <si>
    <t>http://sharkattackfile.net/spreadsheets/pdf_directory/1994.05.24-female.pdf</t>
  </si>
  <si>
    <t>1994.05.24</t>
  </si>
  <si>
    <t>3890</t>
  </si>
  <si>
    <t>23-May-1994</t>
  </si>
  <si>
    <t>Jim Sellmer</t>
  </si>
  <si>
    <t>Gash on ankle</t>
  </si>
  <si>
    <t>Orlando Sentinel, 5/24/1994, p. C3 &amp;  5/25/ 1994, p. D.3</t>
  </si>
  <si>
    <t>1994.05.23-Sellmer.pdf</t>
  </si>
  <si>
    <r>
      <rPr>
        <sz val="8"/>
        <color indexed="8"/>
        <rFont val="Arial"/>
      </rPr>
      <t>http://sharkattackfile.net/spreadsheets/pdf_directory/1994.05.23-Sellmer.pdf</t>
    </r>
  </si>
  <si>
    <t>http://sharkattackfile.net/spreadsheets/pdf_directory/1994.05.23-Sellmer.pdf</t>
  </si>
  <si>
    <t>1994.05.23</t>
  </si>
  <si>
    <t>3889</t>
  </si>
  <si>
    <t>15-May-1994</t>
  </si>
  <si>
    <t>Joel Tatro</t>
  </si>
  <si>
    <t>&gt;1.8 m [6'] shark</t>
  </si>
  <si>
    <t>Orlando Sentinel, 5/16/1994</t>
  </si>
  <si>
    <t>1994.05.15-Tatro.pdf</t>
  </si>
  <si>
    <r>
      <rPr>
        <sz val="8"/>
        <color indexed="8"/>
        <rFont val="Arial"/>
      </rPr>
      <t>http://sharkattackfile.net/spreadsheets/pdf_directory/1994.05.15-Tatro.pdf</t>
    </r>
  </si>
  <si>
    <t>http://sharkattackfile.net/spreadsheets/pdf_directory/1994.05.15-Tatro.pdf</t>
  </si>
  <si>
    <t>1994.05.15</t>
  </si>
  <si>
    <t>3888</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</si>
  <si>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</si>
  <si>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</si>
  <si>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</si>
  <si>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</si>
  <si>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</si>
  <si>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</si>
  <si>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r>
      <rPr>
        <sz val="8"/>
        <color indexed="8"/>
        <rFont val="Arial"/>
      </rPr>
      <t>http://sharkattackfile.net/spreadsheets/pdf_directory/1994.04.16-Emster.pdf</t>
    </r>
  </si>
  <si>
    <t>http://sharkattackfile.net/spreadsheets/pdf_directory/1994.04.16-Emster.pdf</t>
  </si>
  <si>
    <t>1994.04.16</t>
  </si>
  <si>
    <t>3887</t>
  </si>
  <si>
    <t>15-Apr-1994</t>
  </si>
  <si>
    <t>Saint-Joseph</t>
  </si>
  <si>
    <t>Lieu-dit Cayenne</t>
  </si>
  <si>
    <t>3 m [10'], 200-kg [441-lb] bull shark</t>
  </si>
  <si>
    <t>1994.04.15-Reunion.pdf</t>
  </si>
  <si>
    <r>
      <rPr>
        <sz val="8"/>
        <color indexed="8"/>
        <rFont val="Arial"/>
      </rPr>
      <t>http://sharkattackfile.net/spreadsheets/pdf_directory/1994.04.15-Reunion.pdf</t>
    </r>
  </si>
  <si>
    <t>http://sharkattackfile.net/spreadsheets/pdf_directory/1994.04.15-Reunion.pdf</t>
  </si>
  <si>
    <t>1994.04.15</t>
  </si>
  <si>
    <t>3886</t>
  </si>
  <si>
    <t>06-Apr-1994</t>
  </si>
  <si>
    <t>Rum Cay</t>
  </si>
  <si>
    <t>Scott Curatolo-Wagemann</t>
  </si>
  <si>
    <t>20?</t>
  </si>
  <si>
    <t>Lower right  leg bitten</t>
  </si>
  <si>
    <t>S. Curatolo-Wagemann; SharkSurvivors.com</t>
  </si>
  <si>
    <t>1994.04.06-Wagemann.pdf</t>
  </si>
  <si>
    <r>
      <rPr>
        <sz val="8"/>
        <color indexed="8"/>
        <rFont val="Arial"/>
      </rPr>
      <t>http://sharkattackfile.net/spreadsheets/pdf_directory/1994.04.06-Wagemann.pdf</t>
    </r>
  </si>
  <si>
    <t>http://sharkattackfile.net/spreadsheets/pdf_directory/1994.04.06-Wagemann.pdf</t>
  </si>
  <si>
    <t>1994.04.06</t>
  </si>
  <si>
    <t>3885</t>
  </si>
  <si>
    <t>03-Apr-1994</t>
  </si>
  <si>
    <t>Miami Beach, Dade County</t>
  </si>
  <si>
    <t>Freediving for seashells</t>
  </si>
  <si>
    <t>Raul Tozo</t>
  </si>
  <si>
    <t>Left shoulder lacerated</t>
  </si>
  <si>
    <t>Miami Herald, 4/5/1994</t>
  </si>
  <si>
    <t>1994.04.03-Tozo.pdf</t>
  </si>
  <si>
    <r>
      <rPr>
        <sz val="8"/>
        <color indexed="8"/>
        <rFont val="Arial"/>
      </rPr>
      <t>http://sharkattackfile.net/spreadsheets/pdf_directory/1994.04.03-Tozo.pdf</t>
    </r>
  </si>
  <si>
    <t>http://sharkattackfile.net/spreadsheets/pdf_directory/1994.04.03-Tozo.pdf</t>
  </si>
  <si>
    <t>1994.04.03</t>
  </si>
  <si>
    <t>3884</t>
  </si>
  <si>
    <t>02-Apr-1994</t>
  </si>
  <si>
    <t>Arniston</t>
  </si>
  <si>
    <t>Charles De Wet Reis</t>
  </si>
  <si>
    <t xml:space="preserve">FATAL  </t>
  </si>
  <si>
    <t>4.9 m white shark</t>
  </si>
  <si>
    <t>L Compagno, GSAF</t>
  </si>
  <si>
    <t>1994.04.02-dwRies.pdf</t>
  </si>
  <si>
    <r>
      <rPr>
        <sz val="8"/>
        <color indexed="8"/>
        <rFont val="Arial"/>
      </rPr>
      <t>http://sharkattackfile.net/spreadsheets/pdf_directory/1994.04.02-dwRies.pdf</t>
    </r>
  </si>
  <si>
    <t>http://sharkattackfile.net/spreadsheets/pdf_directory/1994.04.02-dwRies.pdf</t>
  </si>
  <si>
    <t>1994.04.02</t>
  </si>
  <si>
    <t>3883</t>
  </si>
  <si>
    <t>23-Mar-1994</t>
  </si>
  <si>
    <t>300 miles east of Easter Island</t>
  </si>
  <si>
    <r>
      <rPr>
        <sz val="8"/>
        <color indexed="12"/>
        <rFont val="Arial"/>
      </rPr>
      <t xml:space="preserve">Swimming alongside NOAA research vessel </t>
    </r>
    <r>
      <rPr>
        <i val="1"/>
        <sz val="8"/>
        <color indexed="12"/>
        <rFont val="Arial"/>
      </rPr>
      <t>Discoverer</t>
    </r>
  </si>
  <si>
    <t>Heather Boswell</t>
  </si>
  <si>
    <t>Leg severed mid-thigh</t>
  </si>
  <si>
    <t>11h58</t>
  </si>
  <si>
    <t>3.6 m [11'9"] white shark</t>
  </si>
  <si>
    <t>H. Boswell, M. Levine &amp; E. Ritter, GSAF</t>
  </si>
  <si>
    <t>1994.03.23.b-Boswell.pdf</t>
  </si>
  <si>
    <r>
      <rPr>
        <sz val="8"/>
        <color indexed="8"/>
        <rFont val="Arial"/>
      </rPr>
      <t>http://sharkattackfile.net/spreadsheets/pdf_directory/1994.03.23.b-Boswell.pdf</t>
    </r>
  </si>
  <si>
    <t>http://sharkattackfile.net/spreadsheets/pdf_directory/1994.03.23.b-Boswell.pdf</t>
  </si>
  <si>
    <t>1994.03.23.b</t>
  </si>
  <si>
    <t>3882</t>
  </si>
  <si>
    <t>300 miles East of Easter Island</t>
  </si>
  <si>
    <t>Phil Buffington</t>
  </si>
  <si>
    <t>11h51</t>
  </si>
  <si>
    <t>H. Boswell, M. Levine, GSAF</t>
  </si>
  <si>
    <t>1994.03.23.a-Buffington.pdf</t>
  </si>
  <si>
    <r>
      <rPr>
        <sz val="8"/>
        <color indexed="8"/>
        <rFont val="Arial"/>
      </rPr>
      <t>http://sharkattackfile.net/spreadsheets/pdf_directory/1994.03.23.a-Buffington.pdf</t>
    </r>
  </si>
  <si>
    <t>http://sharkattackfile.net/spreadsheets/pdf_directory/1994.03.23.a-Buffington.pdf</t>
  </si>
  <si>
    <t>1994.03.23.a</t>
  </si>
  <si>
    <t>3881</t>
  </si>
  <si>
    <t>07-Mar-1994</t>
  </si>
  <si>
    <t xml:space="preserve">Removing shark from tank in nightclub </t>
  </si>
  <si>
    <t>Steve Rosebloome</t>
  </si>
  <si>
    <t>Arm lacerated by captive shark PROVOKED INCIDENT</t>
  </si>
  <si>
    <t xml:space="preserve">Lemon shark, 4' </t>
  </si>
  <si>
    <t>A. MacCormick, p.227</t>
  </si>
  <si>
    <t>1994.03.07-Rosenbloome.pdf</t>
  </si>
  <si>
    <r>
      <rPr>
        <sz val="8"/>
        <color indexed="8"/>
        <rFont val="Arial"/>
      </rPr>
      <t>http://sharkattackfile.net/spreadsheets/pdf_directory/1994.03.07-Rosenbloome.pdf</t>
    </r>
  </si>
  <si>
    <t>http://sharkattackfile.net/spreadsheets/pdf_directory/1994.03.07-Rosenbloome.pdf</t>
  </si>
  <si>
    <t>1994.03.07</t>
  </si>
  <si>
    <t>3880</t>
  </si>
  <si>
    <t>01-Mar-1994</t>
  </si>
  <si>
    <t>Albano Gomes Dias Filho</t>
  </si>
  <si>
    <t>O. Gadig, BRASAF</t>
  </si>
  <si>
    <t>1994.03.01-Albano.pdf</t>
  </si>
  <si>
    <r>
      <rPr>
        <sz val="8"/>
        <color indexed="8"/>
        <rFont val="Arial"/>
      </rPr>
      <t>http://sharkattackfile.net/spreadsheets/pdf_directory/1994.03.01-Albano.pdf</t>
    </r>
  </si>
  <si>
    <t>http://sharkattackfile.net/spreadsheets/pdf_directory/1994.03.01-Albano.pdf</t>
  </si>
  <si>
    <t>1994.03.01</t>
  </si>
  <si>
    <t>3879</t>
  </si>
  <si>
    <t>27-Feb-1994</t>
  </si>
  <si>
    <t>Saxon Reef</t>
  </si>
  <si>
    <t>Gary Lieberman</t>
  </si>
  <si>
    <t>G. Lieberman, M. Levine, GSAF</t>
  </si>
  <si>
    <t>1994.02.27-Lieberman.pdf</t>
  </si>
  <si>
    <r>
      <rPr>
        <sz val="8"/>
        <color indexed="8"/>
        <rFont val="Arial"/>
      </rPr>
      <t>http://sharkattackfile.net/spreadsheets/pdf_directory/1994.02.27-Lieberman.pdf</t>
    </r>
  </si>
  <si>
    <t>http://sharkattackfile.net/spreadsheets/pdf_directory/1994.02.27-Lieberman.pdf</t>
  </si>
  <si>
    <t>1994.02.27</t>
  </si>
  <si>
    <t>3878</t>
  </si>
  <si>
    <t>19-Feb-1994</t>
  </si>
  <si>
    <t>Edwin Riley III</t>
  </si>
  <si>
    <t>Palm Beach Post, 2/20/1994</t>
  </si>
  <si>
    <t>1994.02.19-Riley.pdf</t>
  </si>
  <si>
    <r>
      <rPr>
        <sz val="8"/>
        <color indexed="8"/>
        <rFont val="Arial"/>
      </rPr>
      <t>http://sharkattackfile.net/spreadsheets/pdf_directory/1994.02.19-Riley.pdf</t>
    </r>
  </si>
  <si>
    <t>http://sharkattackfile.net/spreadsheets/pdf_directory/1994.02.19-Riley.pdf</t>
  </si>
  <si>
    <t>1994.02.19</t>
  </si>
  <si>
    <t>3877</t>
  </si>
  <si>
    <t>13-Feb-1994</t>
  </si>
  <si>
    <t>Kailua Bay</t>
  </si>
  <si>
    <t>J. Magbanua</t>
  </si>
  <si>
    <t>Arm bitten while trying to secure shark caught by navy personnel from vessel PROVOKED INCIDENT</t>
  </si>
  <si>
    <t>1994.02.13-Magbanua.pdf</t>
  </si>
  <si>
    <r>
      <rPr>
        <sz val="8"/>
        <color indexed="8"/>
        <rFont val="Arial"/>
      </rPr>
      <t>http://sharkattackfile.net/spreadsheets/pdf_directory/1994.02.13-Magbanua.pdf</t>
    </r>
  </si>
  <si>
    <t>http://sharkattackfile.net/spreadsheets/pdf_directory/1994.02.13-Magbanua.pdf</t>
  </si>
  <si>
    <t>1994.02.13</t>
  </si>
  <si>
    <t>3876</t>
  </si>
  <si>
    <t>12-Feb-1994</t>
  </si>
  <si>
    <t>Beachview Holiday Resort</t>
  </si>
  <si>
    <t>Kevin Anderson</t>
  </si>
  <si>
    <t xml:space="preserve">Leg bitten </t>
  </si>
  <si>
    <t>1994.02.12-Anderson.pdf</t>
  </si>
  <si>
    <r>
      <rPr>
        <sz val="8"/>
        <color indexed="8"/>
        <rFont val="Arial"/>
      </rPr>
      <t>http://sharkattackfile.net/spreadsheets/pdf_directory/1994.02.12-Anderson.pdf</t>
    </r>
  </si>
  <si>
    <t>http://sharkattackfile.net/spreadsheets/pdf_directory/1994.02.12-Anderson.pdf</t>
  </si>
  <si>
    <t>1994.02.12</t>
  </si>
  <si>
    <t>3875</t>
  </si>
  <si>
    <t>Feb-1994</t>
  </si>
  <si>
    <t>Cap Goulvain</t>
  </si>
  <si>
    <t>Laurent Manuireva</t>
  </si>
  <si>
    <t>FATAL, right foot severed</t>
  </si>
  <si>
    <t>1994.02.00-Manuireva.pdf</t>
  </si>
  <si>
    <r>
      <rPr>
        <sz val="8"/>
        <color indexed="8"/>
        <rFont val="Arial"/>
      </rPr>
      <t>http://sharkattackfile.net/spreadsheets/pdf_directory/1994.02.00-Manuireva.pdf</t>
    </r>
  </si>
  <si>
    <t>http://sharkattackfile.net/spreadsheets/pdf_directory/1994.02.00-Manuireva.pdf</t>
  </si>
  <si>
    <t>1994.02.00</t>
  </si>
  <si>
    <t>3874</t>
  </si>
  <si>
    <t>31-Jan-1994</t>
  </si>
  <si>
    <t>Sérgio Adriano Gomes Silva</t>
  </si>
  <si>
    <t>M. Szpilman, p.139</t>
  </si>
  <si>
    <t>1994.01.31.b-SG.pdf</t>
  </si>
  <si>
    <r>
      <rPr>
        <sz val="8"/>
        <color indexed="8"/>
        <rFont val="Arial"/>
      </rPr>
      <t>http://sharkattackfile.net/spreadsheets/pdf_directory/1994.01.31.b-SG.pdf</t>
    </r>
  </si>
  <si>
    <t>http://sharkattackfile.net/spreadsheets/pdf_directory/1994.01.31.b-SG.pdf</t>
  </si>
  <si>
    <t>1994.01.31.b</t>
  </si>
  <si>
    <t>3873</t>
  </si>
  <si>
    <t>Velzyland, north shore of O'ahu</t>
  </si>
  <si>
    <t>Jim Broach</t>
  </si>
  <si>
    <t>G. Balazs; Allen, p.109</t>
  </si>
  <si>
    <t>1994.01.31.a-Broach.pdf</t>
  </si>
  <si>
    <r>
      <rPr>
        <sz val="8"/>
        <color indexed="8"/>
        <rFont val="Arial"/>
      </rPr>
      <t>http://sharkattackfile.net/spreadsheets/pdf_directory/1994.01.31.a-Broach.pdf</t>
    </r>
  </si>
  <si>
    <t>http://sharkattackfile.net/spreadsheets/pdf_directory/1994.01.31.a-Broach.pdf</t>
  </si>
  <si>
    <t>1994.01.31.a</t>
  </si>
  <si>
    <t>3872</t>
  </si>
  <si>
    <t>30-Jan-1994</t>
  </si>
  <si>
    <t>Andy Austin</t>
  </si>
  <si>
    <t>1994.01.30-Austin.pdf</t>
  </si>
  <si>
    <r>
      <rPr>
        <sz val="8"/>
        <color indexed="8"/>
        <rFont val="Arial"/>
      </rPr>
      <t>http://sharkattackfile.net/spreadsheets/pdf_directory/1994.01.30-Austin.pdf</t>
    </r>
  </si>
  <si>
    <t>http://sharkattackfile.net/spreadsheets/pdf_directory/1994.01.30-Austin.pdf</t>
  </si>
  <si>
    <t>1994.01.30</t>
  </si>
  <si>
    <t>3871</t>
  </si>
  <si>
    <t>Reported 12-Jan-1994</t>
  </si>
  <si>
    <t>5 m aluminum boat, occupants: Ben Turnbull, Lia &amp; Neville Parker</t>
  </si>
  <si>
    <t>No injury to occupants, shark bit anchor and ladder</t>
  </si>
  <si>
    <t>Advertiser, 1/12/1994, p.18</t>
  </si>
  <si>
    <t>1994.01.12.R-Turnbull.pdf</t>
  </si>
  <si>
    <r>
      <rPr>
        <sz val="8"/>
        <color indexed="8"/>
        <rFont val="Arial"/>
      </rPr>
      <t>http://sharkattackfile.net/spreadsheets/pdf_directory/1994.01.12.R-Turnbull.pdf</t>
    </r>
  </si>
  <si>
    <t>http://sharkattackfile.net/spreadsheets/pdf_directory/1994.01.12.R-Turnbull.pdf</t>
  </si>
  <si>
    <t>1994.01.12.R</t>
  </si>
  <si>
    <t>3870</t>
  </si>
  <si>
    <t>09-Jan-1994</t>
  </si>
  <si>
    <t>Katana Downs Reach, Brisbane River</t>
  </si>
  <si>
    <t>Swimming, after falling off towed kneeboard</t>
  </si>
  <si>
    <t>Gary Cochrane</t>
  </si>
  <si>
    <t>Hamstring bitten</t>
  </si>
  <si>
    <t>Advertiser, 1/12/1994,p.18</t>
  </si>
  <si>
    <t>1994.01.09-Cochrane.pdf</t>
  </si>
  <si>
    <r>
      <rPr>
        <sz val="8"/>
        <color indexed="8"/>
        <rFont val="Arial"/>
      </rPr>
      <t>http://sharkattackfile.net/spreadsheets/pdf_directory/1994.01.09-Cochrane.pdf</t>
    </r>
  </si>
  <si>
    <t>http://sharkattackfile.net/spreadsheets/pdf_directory/1994.01.09-Cochrane.pdf</t>
  </si>
  <si>
    <t>1994.01.09</t>
  </si>
  <si>
    <t>3869</t>
  </si>
  <si>
    <t>03-Jan-1994</t>
  </si>
  <si>
    <t>Ian Galbraith</t>
  </si>
  <si>
    <t>1.3 m [4'3"] shark</t>
  </si>
  <si>
    <t>1994.01.03-Galbraith.pdf</t>
  </si>
  <si>
    <r>
      <rPr>
        <sz val="8"/>
        <color indexed="8"/>
        <rFont val="Arial"/>
      </rPr>
      <t>http://sharkattackfile.net/spreadsheets/pdf_directory/1994.01.03-Galbraith.pdf</t>
    </r>
  </si>
  <si>
    <t>http://sharkattackfile.net/spreadsheets/pdf_directory/1994.01.03-Galbraith.pdf</t>
  </si>
  <si>
    <t>1994.01.03</t>
  </si>
  <si>
    <t>3868</t>
  </si>
  <si>
    <t>Last incident of 1994 in Hong Kong</t>
  </si>
  <si>
    <t>Playing volleyball with friends</t>
  </si>
  <si>
    <t>Both legs lacerated</t>
  </si>
  <si>
    <t xml:space="preserve">Tiger shark said to be 5 to 7 m [16.5' to 23'] </t>
  </si>
  <si>
    <t>J. Wong</t>
  </si>
  <si>
    <t>1994.00.00.b-NV-HongKong.pdf</t>
  </si>
  <si>
    <r>
      <rPr>
        <sz val="8"/>
        <color indexed="8"/>
        <rFont val="Arial"/>
      </rPr>
      <t>http://sharkattackfile.net/spreadsheets/pdf_directory/1994.00.00.b-NV-HongKong.pdf</t>
    </r>
  </si>
  <si>
    <t>http://sharkattackfile.net/spreadsheets/pdf_directory/1994.00.00.b-NV-HongKong.pdf</t>
  </si>
  <si>
    <t>1994.00.00.b</t>
  </si>
  <si>
    <t>3867</t>
  </si>
  <si>
    <t>Jeff Weakley</t>
  </si>
  <si>
    <t>1994.00.00.a--JeffWeakley.pdf</t>
  </si>
  <si>
    <r>
      <rPr>
        <sz val="8"/>
        <color indexed="8"/>
        <rFont val="Arial"/>
      </rPr>
      <t>http://sharkattackfile.net/spreadsheets/pdf_directory/1994.00.00.a--JeffWeakley.pdf</t>
    </r>
  </si>
  <si>
    <t>http://sharkattackfile.net/spreadsheets/pdf_directory/1994.00.00.a--JeffWeakley.pdf</t>
  </si>
  <si>
    <t>1994.00.00.a</t>
  </si>
  <si>
    <t>3866</t>
  </si>
  <si>
    <t>Dec-1993</t>
  </si>
  <si>
    <t>1993</t>
  </si>
  <si>
    <t>Waipo</t>
  </si>
  <si>
    <t>Daniel McMoyler</t>
  </si>
  <si>
    <t>On 11-Jan-1994, his remains washed ashore. A 2.4 m [8'] tiger shark thought to be involved</t>
  </si>
  <si>
    <t>Allen, pp.109-110</t>
  </si>
  <si>
    <t>1993.12.00-McMoyler.pdf</t>
  </si>
  <si>
    <r>
      <rPr>
        <sz val="8"/>
        <color indexed="8"/>
        <rFont val="Arial"/>
      </rPr>
      <t>http://sharkattackfile.net/spreadsheets/pdf_directory/1993.12.00-McMoyler.pdf</t>
    </r>
  </si>
  <si>
    <t>http://sharkattackfile.net/spreadsheets/pdf_directory/1993.12.00-McMoyler.pdf</t>
  </si>
  <si>
    <t>1993.12.00</t>
  </si>
  <si>
    <t>3865</t>
  </si>
  <si>
    <t>28-Nov-1993</t>
  </si>
  <si>
    <t>North Beach Jetty, St Lucie County</t>
  </si>
  <si>
    <t>Scott Johnson</t>
  </si>
  <si>
    <t>"Minor cuts to left leg"</t>
  </si>
  <si>
    <t>Fort Pierce Tribune, 11/30/1993</t>
  </si>
  <si>
    <t>1993.11.28-Johnson.pdf</t>
  </si>
  <si>
    <r>
      <rPr>
        <sz val="8"/>
        <color indexed="8"/>
        <rFont val="Arial"/>
      </rPr>
      <t>http://sharkattackfile.net/spreadsheets/pdf_directory/1993.11.28-Johnson.pdf</t>
    </r>
  </si>
  <si>
    <t>http://sharkattackfile.net/spreadsheets/pdf_directory/1993.11.28-Johnson.pdf</t>
  </si>
  <si>
    <t>1993.11.28</t>
  </si>
  <si>
    <t>3864</t>
  </si>
  <si>
    <t>21-Nov-1993</t>
  </si>
  <si>
    <t xml:space="preserve"> A pearl  farm in Roebuck Bay</t>
  </si>
  <si>
    <t>Hookah diving</t>
  </si>
  <si>
    <t>Richard Peter Bisley</t>
  </si>
  <si>
    <t>Tiger shark caught 6 days later with diver’s remains in its gut</t>
  </si>
  <si>
    <t>H. Edwards, pp.135-137</t>
  </si>
  <si>
    <t>1993.11.21-Bisley.pdf</t>
  </si>
  <si>
    <r>
      <rPr>
        <sz val="8"/>
        <color indexed="8"/>
        <rFont val="Arial"/>
      </rPr>
      <t>http://sharkattackfile.net/spreadsheets/pdf_directory/1993.11.21-Bisley.pdf</t>
    </r>
  </si>
  <si>
    <t>http://sharkattackfile.net/spreadsheets/pdf_directory/1993.11.21-Bisley.pdf</t>
  </si>
  <si>
    <t>1993.11.21</t>
  </si>
  <si>
    <t>3863</t>
  </si>
  <si>
    <t>12-Nov-1993</t>
  </si>
  <si>
    <t>Horners, Wailua, Kaua'i</t>
  </si>
  <si>
    <t>Surfing, paddling shorewards</t>
  </si>
  <si>
    <t>David Silva</t>
  </si>
  <si>
    <t xml:space="preserve">Nova transcript; Hawaii Department of Land and Natural Resources </t>
  </si>
  <si>
    <t>1993.11.12-Silva.pdf</t>
  </si>
  <si>
    <r>
      <rPr>
        <sz val="8"/>
        <color indexed="8"/>
        <rFont val="Arial"/>
      </rPr>
      <t>http://sharkattackfile.net/spreadsheets/pdf_directory/1993.11.12-Silva.pdf</t>
    </r>
  </si>
  <si>
    <t>http://sharkattackfile.net/spreadsheets/pdf_directory/1993.11.12-Silva.pdf</t>
  </si>
  <si>
    <t>1993.11.12</t>
  </si>
  <si>
    <t>3862</t>
  </si>
  <si>
    <t>Nov-1993</t>
  </si>
  <si>
    <t>Banaadir Region</t>
  </si>
  <si>
    <t>Mogadishu</t>
  </si>
  <si>
    <t>Stamding</t>
  </si>
  <si>
    <t>A. MacCormick, pp.3-4;  Orlando Sentinel, 12/1/1993, p.A9</t>
  </si>
  <si>
    <t>1993.11.00-RussianMale.pdf</t>
  </si>
  <si>
    <r>
      <rPr>
        <sz val="8"/>
        <color indexed="8"/>
        <rFont val="Arial"/>
      </rPr>
      <t>http://sharkattackfile.net/spreadsheets/pdf_directory/1993.11.00-RussianMale.pdf</t>
    </r>
  </si>
  <si>
    <t>http://sharkattackfile.net/spreadsheets/pdf_directory/1993.11.00-RussianMale.pdf</t>
  </si>
  <si>
    <t>1993.11.00</t>
  </si>
  <si>
    <t>3861</t>
  </si>
  <si>
    <t>30-Oct-1993</t>
  </si>
  <si>
    <t>"Bunkers" Eureka, Humboldt County</t>
  </si>
  <si>
    <t>Robert Williams</t>
  </si>
  <si>
    <t>Serious injury to left leg</t>
  </si>
  <si>
    <t>R. Collier, pp.144-145</t>
  </si>
  <si>
    <t>1993.10.30-Williams_Collier.pdf</t>
  </si>
  <si>
    <r>
      <rPr>
        <sz val="8"/>
        <color indexed="8"/>
        <rFont val="Arial"/>
      </rPr>
      <t>http://sharkattackfile.net/spreadsheets/pdf_directory/1993.10.30-Williams_Collier.pdf</t>
    </r>
  </si>
  <si>
    <t>http://sharkattackfile.net/spreadsheets/pdf_directory/1993.10.30-Williams_Collier.pdf</t>
  </si>
  <si>
    <t>1993.10.30</t>
  </si>
  <si>
    <t>3860</t>
  </si>
  <si>
    <t>26-Oct-1993</t>
  </si>
  <si>
    <t>Treasure Shores Beach, Indian River County</t>
  </si>
  <si>
    <t>Dawn Schaumann (6.5 months pregnant)</t>
  </si>
  <si>
    <t>Thigh &amp; hand lacerated</t>
  </si>
  <si>
    <t xml:space="preserve">W. Schaumann; Orlando Sentinel, 10/27/1993, p.B6           </t>
  </si>
  <si>
    <t>1993.10.26-Schauman.pdf</t>
  </si>
  <si>
    <r>
      <rPr>
        <sz val="8"/>
        <color indexed="8"/>
        <rFont val="Arial"/>
      </rPr>
      <t>http://sharkattackfile.net/spreadsheets/pdf_directory/1993.10.26-Schauman.pdf</t>
    </r>
  </si>
  <si>
    <t>http://sharkattackfile.net/spreadsheets/pdf_directory/1993.10.26-Schauman.pdf</t>
  </si>
  <si>
    <t>1993.10.26</t>
  </si>
  <si>
    <t>3859</t>
  </si>
  <si>
    <t>10-Oct-1993</t>
  </si>
  <si>
    <t>Goat Rock, Bodega Bay, Sonoma County?</t>
  </si>
  <si>
    <t>Rosemary Johnson</t>
  </si>
  <si>
    <t>No Injury, Kayak holed</t>
  </si>
  <si>
    <t>&gt;6 m [20'] white shark</t>
  </si>
  <si>
    <t>R. R. Collier, pp.143-144; A. MacCormick, pp.98-99</t>
  </si>
  <si>
    <t>1993.10.10-Johnson_Collier.pdf</t>
  </si>
  <si>
    <r>
      <rPr>
        <sz val="8"/>
        <color indexed="8"/>
        <rFont val="Arial"/>
      </rPr>
      <t>http://sharkattackfile.net/spreadsheets/pdf_directory/1993.10.10-Johnson_Collier.pdf</t>
    </r>
  </si>
  <si>
    <t>http://sharkattackfile.net/spreadsheets/pdf_directory/1993.10.10-Johnson_Collier.pdf</t>
  </si>
  <si>
    <t>1993.10.10</t>
  </si>
  <si>
    <t>3858</t>
  </si>
  <si>
    <t>Oct-1993</t>
  </si>
  <si>
    <t>Mouth of Wallua River, Kaua'i</t>
  </si>
  <si>
    <t>Serious leg wounds</t>
  </si>
  <si>
    <t>A. MacCormick, p.197</t>
  </si>
  <si>
    <t>1993.10.00-WalluaRiver.pdf</t>
  </si>
  <si>
    <r>
      <rPr>
        <sz val="8"/>
        <color indexed="8"/>
        <rFont val="Arial"/>
      </rPr>
      <t>http://sharkattackfile.net/spreadsheets/pdf_directory/1993.10.00-WalluaRiver.pdf</t>
    </r>
  </si>
  <si>
    <t>http://sharkattackfile.net/spreadsheets/pdf_directory/1993.10.00-WalluaRiver.pdf</t>
  </si>
  <si>
    <t>1993.10.00</t>
  </si>
  <si>
    <t>3857</t>
  </si>
  <si>
    <t>30-Sep-1993</t>
  </si>
  <si>
    <t>Edward J. Nicholson</t>
  </si>
  <si>
    <t xml:space="preserve"> Houston Chronicle, 10/9/1993; Times of London, 11/25/1993, et al</t>
  </si>
  <si>
    <t>1993.09.30-Nicholson.pdf</t>
  </si>
  <si>
    <r>
      <rPr>
        <sz val="8"/>
        <color indexed="8"/>
        <rFont val="Arial"/>
      </rPr>
      <t>http://sharkattackfile.net/spreadsheets/pdf_directory/1993.09.30-Nicholson.pdf</t>
    </r>
  </si>
  <si>
    <t>http://sharkattackfile.net/spreadsheets/pdf_directory/1993.09.30-Nicholson.pdf</t>
  </si>
  <si>
    <t>1993.09.30</t>
  </si>
  <si>
    <t>3856</t>
  </si>
  <si>
    <t>26-Sep-1993</t>
  </si>
  <si>
    <t>Danger Point</t>
  </si>
  <si>
    <t>Wimpie Bouwer</t>
  </si>
  <si>
    <t>1993.09.26-Bouwer.pdf</t>
  </si>
  <si>
    <r>
      <rPr>
        <sz val="8"/>
        <color indexed="8"/>
        <rFont val="Arial"/>
      </rPr>
      <t>http://sharkattackfile.net/spreadsheets/pdf_directory/1993.09.26-Bouwer.pdf</t>
    </r>
  </si>
  <si>
    <t>http://sharkattackfile.net/spreadsheets/pdf_directory/1993.09.26-Bouwer.pdf</t>
  </si>
  <si>
    <t>1993.09.26</t>
  </si>
  <si>
    <t>3855</t>
  </si>
  <si>
    <t>16-Sep-1993</t>
  </si>
  <si>
    <t>EL SALVADOR</t>
  </si>
  <si>
    <t>La Libertad</t>
  </si>
  <si>
    <t>near El Cocal Beach</t>
  </si>
  <si>
    <t xml:space="preserve">Jose Diter Roque </t>
  </si>
  <si>
    <t>Left leg gashed</t>
  </si>
  <si>
    <t>3.7 m [12'] white shark</t>
  </si>
  <si>
    <t>Tampa Tribune, 9/18/1993</t>
  </si>
  <si>
    <t>1993.09.16.b-Roque.pdf</t>
  </si>
  <si>
    <r>
      <rPr>
        <sz val="8"/>
        <color indexed="8"/>
        <rFont val="Arial"/>
      </rPr>
      <t>http://sharkattackfile.net/spreadsheets/pdf_directory/1993.09.16.b-Roque.pdf</t>
    </r>
  </si>
  <si>
    <t>http://sharkattackfile.net/spreadsheets/pdf_directory/1993.09.16.b-Roque.pdf</t>
  </si>
  <si>
    <t>1993.09.16.b</t>
  </si>
  <si>
    <t>3854</t>
  </si>
  <si>
    <t>El Cocal Beach</t>
  </si>
  <si>
    <t>Mauricio Guzman Castaneda</t>
  </si>
  <si>
    <t xml:space="preserve">FATAL, arms &amp; legs bitten, then drowned </t>
  </si>
  <si>
    <t>1993.09.16.a-Castaneda.pdf</t>
  </si>
  <si>
    <r>
      <rPr>
        <sz val="8"/>
        <color indexed="8"/>
        <rFont val="Arial"/>
      </rPr>
      <t>http://sharkattackfile.net/spreadsheets/pdf_directory/1993.09.16.a-Castaneda.pdf</t>
    </r>
  </si>
  <si>
    <t>http://sharkattackfile.net/spreadsheets/pdf_directory/1993.09.16.a-Castaneda.pdf</t>
  </si>
  <si>
    <t>1993.09.16.a</t>
  </si>
  <si>
    <t>3853</t>
  </si>
  <si>
    <t>14-Sep-1993</t>
  </si>
  <si>
    <t>Huguenot Memorial Park, Duval County</t>
  </si>
  <si>
    <t>Arthur Quick</t>
  </si>
  <si>
    <t>Orlando Sentinel, 9/17/1993, p. B.6; Miami Herald, 9/17/1993; Ocala Star Banner, 9/17/1993</t>
  </si>
  <si>
    <t>1993.09.14-Quick.pdf</t>
  </si>
  <si>
    <r>
      <rPr>
        <sz val="8"/>
        <color indexed="8"/>
        <rFont val="Arial"/>
      </rPr>
      <t>http://sharkattackfile.net/spreadsheets/pdf_directory/1993.09.14-Quick.pdf</t>
    </r>
  </si>
  <si>
    <t>http://sharkattackfile.net/spreadsheets/pdf_directory/1993.09.14-Quick.pdf</t>
  </si>
  <si>
    <t>1993.09.14</t>
  </si>
  <si>
    <t>3852</t>
  </si>
  <si>
    <t>09-Sep-1993</t>
  </si>
  <si>
    <t>Little Talbot Island, Jacksonville, Duval County</t>
  </si>
  <si>
    <t>Jerry McInarnay</t>
  </si>
  <si>
    <t>Orlando Sentinel, 9/17/1993, p. B.6</t>
  </si>
  <si>
    <t>1993.09.09-McInarnay.pdf</t>
  </si>
  <si>
    <r>
      <rPr>
        <sz val="8"/>
        <color indexed="8"/>
        <rFont val="Arial"/>
      </rPr>
      <t>http://sharkattackfile.net/spreadsheets/pdf_directory/1993.09.09-McInarnay.pdf</t>
    </r>
  </si>
  <si>
    <t>http://sharkattackfile.net/spreadsheets/pdf_directory/1993.09.09-McInarnay.pdf</t>
  </si>
  <si>
    <t>1993.09.09</t>
  </si>
  <si>
    <t>3851</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</si>
  <si>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</si>
  <si>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</si>
  <si>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</si>
  <si>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</si>
  <si>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</si>
  <si>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</si>
  <si>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</si>
  <si>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r>
      <rPr>
        <sz val="8"/>
        <color indexed="8"/>
        <rFont val="Arial"/>
      </rPr>
      <t>http://sharkattackfile.net/spreadsheets/pdf_directory/1993.09.03-Heredia.pdf</t>
    </r>
  </si>
  <si>
    <t>http://sharkattackfile.net/spreadsheets/pdf_directory/1993.09.03-Heredia.pdf</t>
  </si>
  <si>
    <t>1993.09.03</t>
  </si>
  <si>
    <t>3850</t>
  </si>
  <si>
    <t>21-Aug-1993</t>
  </si>
  <si>
    <t>Matinella Reef, 15 to 20 miles west of Walkers Cay</t>
  </si>
  <si>
    <t>William Barnes</t>
  </si>
  <si>
    <t>1.8 m [6'] blacktip shark or Caribbean reef shark</t>
  </si>
  <si>
    <t>South Florida  Sun Sentinel, 8/22/1993, p. 1A; Palm Beach Post, 8/22/1993</t>
  </si>
  <si>
    <t>1993.08.21-Barnes.pdf</t>
  </si>
  <si>
    <r>
      <rPr>
        <sz val="8"/>
        <color indexed="8"/>
        <rFont val="Arial"/>
      </rPr>
      <t>http://sharkattackfile.net/spreadsheets/pdf_directory/1993.08.21-Barnes.pdf</t>
    </r>
  </si>
  <si>
    <t>http://sharkattackfile.net/spreadsheets/pdf_directory/1993.08.21-Barnes.pdf</t>
  </si>
  <si>
    <t>1993.08.21</t>
  </si>
  <si>
    <t>3849</t>
  </si>
  <si>
    <t>Reported      19-Aug-1993</t>
  </si>
  <si>
    <t xml:space="preserve">Shawn Bushong </t>
  </si>
  <si>
    <t>Deseret News, 8/19/1993</t>
  </si>
  <si>
    <t>1993.08.19.R-Bushong.pdf</t>
  </si>
  <si>
    <r>
      <rPr>
        <sz val="8"/>
        <color indexed="8"/>
        <rFont val="Arial"/>
      </rPr>
      <t>http://sharkattackfile.net/spreadsheets/pdf_directory/1993.08.19.R-Bushong.pdf</t>
    </r>
  </si>
  <si>
    <t>http://sharkattackfile.net/spreadsheets/pdf_directory/1993.08.19.R-Bushong.pdf</t>
  </si>
  <si>
    <t>1993.08.19.R</t>
  </si>
  <si>
    <t>3848</t>
  </si>
  <si>
    <t xml:space="preserve"> 19-Aug-1993</t>
  </si>
  <si>
    <t>Reggie Williams</t>
  </si>
  <si>
    <t>Abrasions &amp; board bitten</t>
  </si>
  <si>
    <t>G. Balazs; T. Allen, p.117; Hawaii Department of Land and Natural Resources</t>
  </si>
  <si>
    <t>1993.08.19.a-Williams.pdf</t>
  </si>
  <si>
    <r>
      <rPr>
        <sz val="8"/>
        <color indexed="8"/>
        <rFont val="Arial"/>
      </rPr>
      <t>http://sharkattackfile.net/spreadsheets/pdf_directory/1993.08.19.a-Williams.pdf</t>
    </r>
  </si>
  <si>
    <t>http://sharkattackfile.net/spreadsheets/pdf_directory/1993.08.19.a-Williams.pdf</t>
  </si>
  <si>
    <t>1993.08.19</t>
  </si>
  <si>
    <t>3847</t>
  </si>
  <si>
    <t>15-Aug-1993</t>
  </si>
  <si>
    <t>Between Santa Cruz Island and Santa Barbara</t>
  </si>
  <si>
    <t>Watching the shark feeding on a dead pinniped</t>
  </si>
  <si>
    <r>
      <rPr>
        <sz val="8"/>
        <color indexed="24"/>
        <rFont val="Arial"/>
      </rPr>
      <t xml:space="preserve">21 m sportfishing vessel </t>
    </r>
    <r>
      <rPr>
        <i val="1"/>
        <sz val="8"/>
        <color indexed="24"/>
        <rFont val="Arial"/>
      </rPr>
      <t xml:space="preserve">Seabiscuit. </t>
    </r>
    <r>
      <rPr>
        <sz val="8"/>
        <color indexed="24"/>
        <rFont val="Arial"/>
      </rPr>
      <t>Occupants: Captain Louie Abbott &amp; 2 dozen anglers</t>
    </r>
  </si>
  <si>
    <t>No injury to occupants; shark circled boat repeatedly then rammed the vessel 3 times</t>
  </si>
  <si>
    <t>&gt;6 m white shark, according to witnesses</t>
  </si>
  <si>
    <t>R. Collier, p.174</t>
  </si>
  <si>
    <t>1993.08.15.b-Seabiscuit-Collier.pdf</t>
  </si>
  <si>
    <r>
      <rPr>
        <sz val="8"/>
        <color indexed="8"/>
        <rFont val="Arial"/>
      </rPr>
      <t>http://sharkattackfile.net/spreadsheets/pdf_directory/1993.08.15.b-Seabiscuit-Collier.pdf</t>
    </r>
  </si>
  <si>
    <t>http://sharkattackfile.net/spreadsheets/pdf_directory/1993.08.15.b-Seabiscuit-Collier.pdf</t>
  </si>
  <si>
    <t>1993.08.15.b</t>
  </si>
  <si>
    <t>3846</t>
  </si>
  <si>
    <t>Pamlico Sound</t>
  </si>
  <si>
    <t>Riding floatation device</t>
  </si>
  <si>
    <t>Petra Rijoes</t>
  </si>
  <si>
    <t>Severe lacerations to abdomen &amp; thighs</t>
  </si>
  <si>
    <t>Charlotte Observer, 8/19/1993, p.2C; F. Schwartz, p.23</t>
  </si>
  <si>
    <t>1993.08.15.a-Rijoes.pdf</t>
  </si>
  <si>
    <r>
      <rPr>
        <sz val="8"/>
        <color indexed="8"/>
        <rFont val="Arial"/>
      </rPr>
      <t>http://sharkattackfile.net/spreadsheets/pdf_directory/1993.08.15.a-Rijoes.pdf</t>
    </r>
  </si>
  <si>
    <t>http://sharkattackfile.net/spreadsheets/pdf_directory/1993.08.15.a-Rijoes.pdf</t>
  </si>
  <si>
    <t>1993.08.15.a</t>
  </si>
  <si>
    <t>3845</t>
  </si>
  <si>
    <t>14-Aug-1993</t>
  </si>
  <si>
    <t>Off Rottnest Island</t>
  </si>
  <si>
    <t xml:space="preserve">5.4 m boat  </t>
  </si>
  <si>
    <t>No injury to occupants. Shark struck boat, lifting the outboard motor</t>
  </si>
  <si>
    <t>A. Sharpe, p.134</t>
  </si>
  <si>
    <t>1993.08.14-Rottnest-boat.pdf</t>
  </si>
  <si>
    <r>
      <rPr>
        <sz val="8"/>
        <color indexed="8"/>
        <rFont val="Arial"/>
      </rPr>
      <t>http://sharkattackfile.net/spreadsheets/pdf_directory/1993.08.14-Rottnest-boat.pdf</t>
    </r>
  </si>
  <si>
    <t>http://sharkattackfile.net/spreadsheets/pdf_directory/1993.08.14-Rottnest-boat.pdf</t>
  </si>
  <si>
    <t>1993.08.14</t>
  </si>
  <si>
    <t>3844</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</si>
  <si>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</si>
  <si>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</si>
  <si>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</si>
  <si>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</si>
  <si>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</si>
  <si>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</si>
  <si>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</si>
  <si>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</si>
  <si>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r>
      <rPr>
        <sz val="8"/>
        <color indexed="8"/>
        <rFont val="Arial"/>
      </rPr>
      <t>http://sharkattackfile.net/spreadsheets/pdf_directory/1993.08.12-Miles_Collier.pdf</t>
    </r>
  </si>
  <si>
    <t>http://sharkattackfile.net/spreadsheets/pdf_directory/1993.08.12-Miles_Collier.pdf</t>
  </si>
  <si>
    <t>1993.08.12</t>
  </si>
  <si>
    <t>3843</t>
  </si>
  <si>
    <t>Aug-1993</t>
  </si>
  <si>
    <t>Ile Moro</t>
  </si>
  <si>
    <t>Fishing for lobsters</t>
  </si>
  <si>
    <t>Thierry Kouathe</t>
  </si>
  <si>
    <t>1993.08.00.b-Kouathe.pdf</t>
  </si>
  <si>
    <r>
      <rPr>
        <sz val="8"/>
        <color indexed="8"/>
        <rFont val="Arial"/>
      </rPr>
      <t>http://sharkattackfile.net/spreadsheets/pdf_directory/1993.08.00.b-Kouathe.pdf</t>
    </r>
  </si>
  <si>
    <t>http://sharkattackfile.net/spreadsheets/pdf_directory/1993.08.00.b-Kouathe.pdf</t>
  </si>
  <si>
    <t>1993.08.00.b</t>
  </si>
  <si>
    <t>3842</t>
  </si>
  <si>
    <t>Oyster fishing</t>
  </si>
  <si>
    <t>boat, occupants: 2 men</t>
  </si>
  <si>
    <t>FATAL x 2</t>
  </si>
  <si>
    <t>1993.08.00.a-El-Salvador.pdf</t>
  </si>
  <si>
    <r>
      <rPr>
        <sz val="8"/>
        <color indexed="8"/>
        <rFont val="Arial"/>
      </rPr>
      <t>http://sharkattackfile.net/spreadsheets/pdf_directory/1993.08.00.a-El-Salvador.pdf</t>
    </r>
  </si>
  <si>
    <t>http://sharkattackfile.net/spreadsheets/pdf_directory/1993.08.00.a-El-Salvador.pdf</t>
  </si>
  <si>
    <t>1993.08.00.a</t>
  </si>
  <si>
    <t>3841</t>
  </si>
  <si>
    <t>30-Jul-1993</t>
  </si>
  <si>
    <t>Pollock Beach, Port Elizabeth</t>
  </si>
  <si>
    <t>Ralph LeRoux</t>
  </si>
  <si>
    <t>Puncture wounds on chest</t>
  </si>
  <si>
    <t>1993.07.30-LeRoux.pdf</t>
  </si>
  <si>
    <r>
      <rPr>
        <sz val="8"/>
        <color indexed="8"/>
        <rFont val="Arial"/>
      </rPr>
      <t>http://sharkattackfile.net/spreadsheets/pdf_directory/1993.07.30-LeRoux.pdf</t>
    </r>
  </si>
  <si>
    <t>http://sharkattackfile.net/spreadsheets/pdf_directory/1993.07.30-LeRoux.pdf</t>
  </si>
  <si>
    <t>1993.07.30</t>
  </si>
  <si>
    <t>3840</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</si>
  <si>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</si>
  <si>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</si>
  <si>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</si>
  <si>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</si>
  <si>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</si>
  <si>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</si>
  <si>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</si>
  <si>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r>
      <rPr>
        <sz val="8"/>
        <color indexed="8"/>
        <rFont val="Arial"/>
      </rPr>
      <t>http://sharkattackfile.net/spreadsheets/pdf_directory/1993.07.07-Rodrigues.pdf</t>
    </r>
  </si>
  <si>
    <t>http://sharkattackfile.net/spreadsheets/pdf_directory/1993.07.07-Rodrigues.pdf</t>
  </si>
  <si>
    <t>1993.07.07</t>
  </si>
  <si>
    <t>3839</t>
  </si>
  <si>
    <t>30-Jun-1993</t>
  </si>
  <si>
    <t>Robson Antonio R. Santos</t>
  </si>
  <si>
    <t>1993.06.30-BoaViagem.pdf</t>
  </si>
  <si>
    <r>
      <rPr>
        <sz val="8"/>
        <color indexed="8"/>
        <rFont val="Arial"/>
      </rPr>
      <t>http://sharkattackfile.net/spreadsheets/pdf_directory/1993.06.30-BoaViagem.pdf</t>
    </r>
  </si>
  <si>
    <t>http://sharkattackfile.net/spreadsheets/pdf_directory/1993.06.30-BoaViagem.pdf</t>
  </si>
  <si>
    <t>1993.06.30</t>
  </si>
  <si>
    <t>3838</t>
  </si>
  <si>
    <t>29-Jun-1993</t>
  </si>
  <si>
    <t>Cap de la Marianne</t>
  </si>
  <si>
    <t>Theirry Mercredi</t>
  </si>
  <si>
    <t>Note: see 1992.06.28</t>
  </si>
  <si>
    <t>Quotidien, 4/12/1999</t>
  </si>
  <si>
    <t>1993.06.29-Mercredi.pdf</t>
  </si>
  <si>
    <r>
      <rPr>
        <sz val="8"/>
        <color indexed="8"/>
        <rFont val="Arial"/>
      </rPr>
      <t>http://sharkattackfile.net/spreadsheets/pdf_directory/1993.06.29-Mercredi.pdf</t>
    </r>
  </si>
  <si>
    <t>http://sharkattackfile.net/spreadsheets/pdf_directory/1993.06.29-Mercredi.pdf</t>
  </si>
  <si>
    <t>1993.06.29</t>
  </si>
  <si>
    <t>3837</t>
  </si>
  <si>
    <t>11-Jun-1993</t>
  </si>
  <si>
    <t>Silverstrand</t>
  </si>
  <si>
    <t xml:space="preserve">Kwong Kong-hing </t>
  </si>
  <si>
    <t>1993.06.11.b-Kwong Kong-hing.pdf</t>
  </si>
  <si>
    <r>
      <rPr>
        <sz val="8"/>
        <color indexed="8"/>
        <rFont val="Arial"/>
      </rPr>
      <t>http://sharkattackfile.net/spreadsheets/pdf_directory/1993.06.11.b-Kwong Kong-hing.pdf</t>
    </r>
  </si>
  <si>
    <t>http://sharkattackfile.net/spreadsheets/pdf_directory/1993.06.11.b-Kwong Kong-hing.pdf</t>
  </si>
  <si>
    <t>1993.06.11.b</t>
  </si>
  <si>
    <t>3836</t>
  </si>
  <si>
    <t>Santa Rosa Shallows, Cozumel</t>
  </si>
  <si>
    <t>Mary Eggemeyer</t>
  </si>
  <si>
    <t>Dallas Morning News, 6//15/1993</t>
  </si>
  <si>
    <t>1993.06.11.a-Eggemeyer.pdf</t>
  </si>
  <si>
    <r>
      <rPr>
        <sz val="8"/>
        <color indexed="8"/>
        <rFont val="Arial"/>
      </rPr>
      <t>http://sharkattackfile.net/spreadsheets/pdf_directory/1993.06.11.a-Eggemeyer.pdf</t>
    </r>
  </si>
  <si>
    <t>http://sharkattackfile.net/spreadsheets/pdf_directory/1993.06.11.a-Eggemeyer.pdf</t>
  </si>
  <si>
    <t>1993.06.11.a</t>
  </si>
  <si>
    <t>3835</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</si>
  <si>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</si>
  <si>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</si>
  <si>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</si>
  <si>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</si>
  <si>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</si>
  <si>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</si>
  <si>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</si>
  <si>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</si>
  <si>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</si>
  <si>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r>
      <rPr>
        <sz val="8"/>
        <color indexed="8"/>
        <rFont val="Arial"/>
      </rPr>
      <t>http://sharkattackfile.net/spreadsheets/pdf_directory/1993.06.10-Mozo.pdf</t>
    </r>
  </si>
  <si>
    <t>http://sharkattackfile.net/spreadsheets/pdf_directory/1993.06.10-Mozo.pdf</t>
  </si>
  <si>
    <t>1993.06.10</t>
  </si>
  <si>
    <t>3834</t>
  </si>
  <si>
    <t>09-Jun-1993</t>
  </si>
  <si>
    <t>John Ford</t>
  </si>
  <si>
    <t>Remains recovered from 5.5 m [18'] white shark</t>
  </si>
  <si>
    <t>A. MacCormick, p.56; H. Edwards, pp.11 &amp; 159</t>
  </si>
  <si>
    <t>1993.06.09-JohnFord.pdf</t>
  </si>
  <si>
    <r>
      <rPr>
        <sz val="8"/>
        <color indexed="8"/>
        <rFont val="Arial"/>
      </rPr>
      <t>http://sharkattackfile.net/spreadsheets/pdf_directory/1993.06.09-JohnFord.pdf</t>
    </r>
  </si>
  <si>
    <t>http://sharkattackfile.net/spreadsheets/pdf_directory/1993.06.09-JohnFord.pdf</t>
  </si>
  <si>
    <t>1993.06.09</t>
  </si>
  <si>
    <t>3833</t>
  </si>
  <si>
    <t>05-Jun-1993</t>
  </si>
  <si>
    <t>Tenth Island (King Island)</t>
  </si>
  <si>
    <t>Scuba diving at seal colony</t>
  </si>
  <si>
    <t>Teresa Cartwright</t>
  </si>
  <si>
    <t>Telegraph Mirror (Sydney), June 7, 1993; H. Edwards, p.156; C. Black pp. 167-169</t>
  </si>
  <si>
    <t>1993.06.05-Cartwright.pdf</t>
  </si>
  <si>
    <r>
      <rPr>
        <sz val="8"/>
        <color indexed="8"/>
        <rFont val="Arial"/>
      </rPr>
      <t>http://sharkattackfile.net/spreadsheets/pdf_directory/1993.06.05-Cartwright.pdf</t>
    </r>
  </si>
  <si>
    <t>http://sharkattackfile.net/spreadsheets/pdf_directory/1993.06.05-Cartwright.pdf</t>
  </si>
  <si>
    <t>1993.06.05</t>
  </si>
  <si>
    <t>3832</t>
  </si>
  <si>
    <t>01-Jun-1993</t>
  </si>
  <si>
    <t>Sheung Sz Wan</t>
  </si>
  <si>
    <t>Yan Sai-wah</t>
  </si>
  <si>
    <t>J. Wong; A. MacCormick, p.235; A. Sharpe, p.34</t>
  </si>
  <si>
    <t>1993.06.01-HongKong.pdf</t>
  </si>
  <si>
    <r>
      <rPr>
        <sz val="8"/>
        <color indexed="8"/>
        <rFont val="Arial"/>
      </rPr>
      <t>http://sharkattackfile.net/spreadsheets/pdf_directory/1993.06.01-HongKong.pdf</t>
    </r>
  </si>
  <si>
    <t>http://sharkattackfile.net/spreadsheets/pdf_directory/1993.06.01-HongKong.pdf</t>
  </si>
  <si>
    <t>1993.06.01</t>
  </si>
  <si>
    <t>3831</t>
  </si>
  <si>
    <t>Jun-1993</t>
  </si>
  <si>
    <t>Hamstead, Pender County</t>
  </si>
  <si>
    <t>Suzanne Pferrer</t>
  </si>
  <si>
    <t>60's</t>
  </si>
  <si>
    <t>No injury, bumped by shark</t>
  </si>
  <si>
    <t>1993.06.00-Pferrer.pdf</t>
  </si>
  <si>
    <r>
      <rPr>
        <sz val="8"/>
        <color indexed="8"/>
        <rFont val="Arial"/>
      </rPr>
      <t>http://sharkattackfile.net/spreadsheets/pdf_directory/1993.06.00-Pferrer.pdf</t>
    </r>
  </si>
  <si>
    <t>http://sharkattackfile.net/spreadsheets/pdf_directory/1993.06.00-Pferrer.pdf</t>
  </si>
  <si>
    <t>1993.06.00</t>
  </si>
  <si>
    <t>3830</t>
  </si>
  <si>
    <t>Late May 1993</t>
  </si>
  <si>
    <t>On the Kowloon penisula, south of Sai Kung</t>
  </si>
  <si>
    <t>Missing, believed taken by a shark</t>
  </si>
  <si>
    <t>J. Wong;  A. Sharpe, p.34</t>
  </si>
  <si>
    <t>1993.05.00.b-Kowloon.pdf</t>
  </si>
  <si>
    <r>
      <rPr>
        <sz val="8"/>
        <color indexed="8"/>
        <rFont val="Arial"/>
      </rPr>
      <t>http://sharkattackfile.net/spreadsheets/pdf_directory/1993.05.00.b-Kowloon.pdf</t>
    </r>
  </si>
  <si>
    <t>http://sharkattackfile.net/spreadsheets/pdf_directory/1993.05.00.b-Kowloon.pdf</t>
  </si>
  <si>
    <t>1993.05.00.b</t>
  </si>
  <si>
    <t>3829</t>
  </si>
  <si>
    <t>May 1993</t>
  </si>
  <si>
    <t>Arroyo Beach, Mogadishu</t>
  </si>
  <si>
    <t>French female</t>
  </si>
  <si>
    <t>A. MacCormick, pp.3-4;  Orlando Sentinel, 112/1/1993, p.A9</t>
  </si>
  <si>
    <t>1993.05.00.a-Frenchfemale.pdf</t>
  </si>
  <si>
    <r>
      <rPr>
        <sz val="8"/>
        <color indexed="8"/>
        <rFont val="Arial"/>
      </rPr>
      <t>http://sharkattackfile.net/spreadsheets/pdf_directory/1993.05.00.a-Frenchfemale.pdf</t>
    </r>
  </si>
  <si>
    <t>http://sharkattackfile.net/spreadsheets/pdf_directory/1993.05.00.a-Frenchfemale.pdf</t>
  </si>
  <si>
    <t>1993.05.00.a</t>
  </si>
  <si>
    <t>3828</t>
  </si>
  <si>
    <t>Apr-1993</t>
  </si>
  <si>
    <t>Barren Joey Island</t>
  </si>
  <si>
    <t>Tony Szolomiak</t>
  </si>
  <si>
    <r>
      <rPr>
        <sz val="8"/>
        <color indexed="12"/>
        <rFont val="Arial"/>
      </rPr>
      <t>C. Black &amp;</t>
    </r>
    <r>
      <rPr>
        <b val="1"/>
        <sz val="8"/>
        <color indexed="12"/>
        <rFont val="Arial"/>
      </rPr>
      <t xml:space="preserve"> </t>
    </r>
    <r>
      <rPr>
        <sz val="8"/>
        <color indexed="12"/>
        <rFont val="Arial"/>
      </rPr>
      <t>T. Peake, GSAF</t>
    </r>
  </si>
  <si>
    <t>1993.04.00-Szolomiak.pdf</t>
  </si>
  <si>
    <r>
      <rPr>
        <sz val="8"/>
        <color indexed="8"/>
        <rFont val="Arial"/>
      </rPr>
      <t>http://sharkattackfile.net/spreadsheets/pdf_directory/1993.04.00-Szolomiak.pdf</t>
    </r>
  </si>
  <si>
    <t>http://sharkattackfile.net/spreadsheets/pdf_directory/1993.04.00-Szolomiak.pdf</t>
  </si>
  <si>
    <t>1993.04.00</t>
  </si>
  <si>
    <t>3827</t>
  </si>
  <si>
    <t>27-Mar-1993</t>
  </si>
  <si>
    <t>José Ricardo C. Gouveia</t>
  </si>
  <si>
    <t>1993.03.27-JoseRicardoGouveia.pdf</t>
  </si>
  <si>
    <r>
      <rPr>
        <sz val="8"/>
        <color indexed="8"/>
        <rFont val="Arial"/>
      </rPr>
      <t>http://sharkattackfile.net/spreadsheets/pdf_directory/1993.03.27-JoseRicardoGouveia.pdf</t>
    </r>
  </si>
  <si>
    <t>http://sharkattackfile.net/spreadsheets/pdf_directory/1993.03.27-JoseRicardoGouveia.pdf</t>
  </si>
  <si>
    <t>1993.03.27</t>
  </si>
  <si>
    <t>3826</t>
  </si>
  <si>
    <t>22-Mar-1993</t>
  </si>
  <si>
    <t>Singer Island, Riviera Beach, Palm Beach County</t>
  </si>
  <si>
    <t>Floating on his back</t>
  </si>
  <si>
    <t>Ken Dannewitz</t>
  </si>
  <si>
    <t>Both feet lacerated</t>
  </si>
  <si>
    <t>Orlando Sentinel, 3/25/1993. p. B5</t>
  </si>
  <si>
    <t>1993.03.22-Dannewitz.pdf</t>
  </si>
  <si>
    <r>
      <rPr>
        <sz val="8"/>
        <color indexed="8"/>
        <rFont val="Arial"/>
      </rPr>
      <t>http://sharkattackfile.net/spreadsheets/pdf_directory/1993.03.22-Dannewitz.pdf</t>
    </r>
  </si>
  <si>
    <t>http://sharkattackfile.net/spreadsheets/pdf_directory/1993.03.22-Dannewitz.pdf</t>
  </si>
  <si>
    <t>1993.03.22</t>
  </si>
  <si>
    <t>3825</t>
  </si>
  <si>
    <t>17-Mar-1993</t>
  </si>
  <si>
    <t>Ehime Prefecture</t>
  </si>
  <si>
    <t>Iyo</t>
  </si>
  <si>
    <t>Yuji Yamamoto</t>
  </si>
  <si>
    <t>Possiby white shark</t>
  </si>
  <si>
    <t>1993.03.17-Yamamoto.pdf</t>
  </si>
  <si>
    <r>
      <rPr>
        <sz val="8"/>
        <color indexed="8"/>
        <rFont val="Arial"/>
      </rPr>
      <t>http://sharkattackfile.net/spreadsheets/pdf_directory/1993.03.17-Yamamoto.pdf</t>
    </r>
  </si>
  <si>
    <t>http://sharkattackfile.net/spreadsheets/pdf_directory/1993.03.17-Yamamoto.pdf</t>
  </si>
  <si>
    <t>1993.03.17</t>
  </si>
  <si>
    <t>3824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</si>
  <si>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</si>
  <si>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</si>
  <si>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</si>
  <si>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</si>
  <si>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</si>
  <si>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</si>
  <si>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</si>
  <si>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</si>
  <si>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r>
      <rPr>
        <sz val="8"/>
        <color indexed="8"/>
        <rFont val="Arial"/>
      </rPr>
      <t>http://sharkattackfile.net/spreadsheets/pdf_directory/1993.03.14-Lewis.pdf</t>
    </r>
  </si>
  <si>
    <t>http://sharkattackfile.net/spreadsheets/pdf_directory/1993.03.14-Lewis.pdf</t>
  </si>
  <si>
    <t>1993.03.14</t>
  </si>
  <si>
    <t>3823</t>
  </si>
  <si>
    <t>12-Mar-1993</t>
  </si>
  <si>
    <t>Linda Mar Beach, Pedro Point, San Mateo County</t>
  </si>
  <si>
    <t>Free diving &amp; spearfishing (ascending)</t>
  </si>
  <si>
    <t>Don Berry</t>
  </si>
  <si>
    <t>R. Collier, p.140</t>
  </si>
  <si>
    <t>1993.03.12-Berry_Collier.pdf</t>
  </si>
  <si>
    <r>
      <rPr>
        <sz val="8"/>
        <color indexed="8"/>
        <rFont val="Arial"/>
      </rPr>
      <t>http://sharkattackfile.net/spreadsheets/pdf_directory/1993.03.12-Berry_Collier.pdf</t>
    </r>
  </si>
  <si>
    <t>http://sharkattackfile.net/spreadsheets/pdf_directory/1993.03.12-Berry_Collier.pdf</t>
  </si>
  <si>
    <t>1993.03.12</t>
  </si>
  <si>
    <t>3822</t>
  </si>
  <si>
    <t>Mar-1993</t>
  </si>
  <si>
    <t>Île de Casey</t>
  </si>
  <si>
    <t>Frederic Dolbeau</t>
  </si>
  <si>
    <t>1993.03.00-Dolbeau.pdf</t>
  </si>
  <si>
    <r>
      <rPr>
        <sz val="8"/>
        <color indexed="8"/>
        <rFont val="Arial"/>
      </rPr>
      <t>http://sharkattackfile.net/spreadsheets/pdf_directory/1993.03.00-Dolbeau.pdf</t>
    </r>
  </si>
  <si>
    <t>http://sharkattackfile.net/spreadsheets/pdf_directory/1993.03.00-Dolbeau.pdf</t>
  </si>
  <si>
    <t>1993.03.00</t>
  </si>
  <si>
    <t>3821</t>
  </si>
  <si>
    <t>19-Feb-1993</t>
  </si>
  <si>
    <t>Tongapatu Group</t>
  </si>
  <si>
    <t>Between 'Ata and Tongapatu</t>
  </si>
  <si>
    <t xml:space="preserve">Haumole Faing'a </t>
  </si>
  <si>
    <t>Tongan Chronicle, 2/26/1993</t>
  </si>
  <si>
    <t>1993.02.19-Fainga.pdf</t>
  </si>
  <si>
    <r>
      <rPr>
        <sz val="8"/>
        <color indexed="8"/>
        <rFont val="Arial"/>
      </rPr>
      <t>http://sharkattackfile.net/spreadsheets/pdf_directory/1993.02.19-Fainga.pdf</t>
    </r>
  </si>
  <si>
    <t>http://sharkattackfile.net/spreadsheets/pdf_directory/1993.02.19-Fainga.pdf</t>
  </si>
  <si>
    <t>1993.02.19</t>
  </si>
  <si>
    <t>3820</t>
  </si>
  <si>
    <t>18-Feb-1993</t>
  </si>
  <si>
    <t>Siale Sime</t>
  </si>
  <si>
    <t>1993.02.18-SialeSime.pdf</t>
  </si>
  <si>
    <r>
      <rPr>
        <sz val="8"/>
        <color indexed="8"/>
        <rFont val="Arial"/>
      </rPr>
      <t>http://sharkattackfile.net/spreadsheets/pdf_directory/1993.02.18-SialeSime.pdf</t>
    </r>
  </si>
  <si>
    <t>http://sharkattackfile.net/spreadsheets/pdf_directory/1993.02.18-SialeSime.pdf</t>
  </si>
  <si>
    <t>1993.02.18</t>
  </si>
  <si>
    <t>3819</t>
  </si>
  <si>
    <t>04-Feb 1993</t>
  </si>
  <si>
    <t>John Bonell</t>
  </si>
  <si>
    <t>69</t>
  </si>
  <si>
    <t>Legs lacerated, puncture wound in hand from hooked shark hauled onboard PROVOKED INCIDENT</t>
  </si>
  <si>
    <t>Courier-Mail, 2/5/1993, p.7</t>
  </si>
  <si>
    <t>1993.02.04-Bonnell.pdf</t>
  </si>
  <si>
    <r>
      <rPr>
        <sz val="8"/>
        <color indexed="8"/>
        <rFont val="Arial"/>
      </rPr>
      <t>http://sharkattackfile.net/spreadsheets/pdf_directory/1993.02.04-Bonnell.pdf</t>
    </r>
  </si>
  <si>
    <t>http://sharkattackfile.net/spreadsheets/pdf_directory/1993.02.04-Bonnell.pdf</t>
  </si>
  <si>
    <t>1993.02.04</t>
  </si>
  <si>
    <t>3818</t>
  </si>
  <si>
    <t>23-Jan-1993</t>
  </si>
  <si>
    <t>Charles Roberto Soares Veras</t>
  </si>
  <si>
    <t>1993.01.23-Veras.pdf</t>
  </si>
  <si>
    <r>
      <rPr>
        <sz val="8"/>
        <color indexed="8"/>
        <rFont val="Arial"/>
      </rPr>
      <t>http://sharkattackfile.net/spreadsheets/pdf_directory/1993.01.23-Veras.pdf</t>
    </r>
  </si>
  <si>
    <t>http://sharkattackfile.net/spreadsheets/pdf_directory/1993.01.23-Veras.pdf</t>
  </si>
  <si>
    <t>1993.01.23</t>
  </si>
  <si>
    <t>3817</t>
  </si>
  <si>
    <t>05-Jan-1993</t>
  </si>
  <si>
    <t>Line Reef, northeast of Hamilton Island, Whitsundays</t>
  </si>
  <si>
    <t>Daniel Lance McNally</t>
  </si>
  <si>
    <t>6" laceration to left forearm</t>
  </si>
  <si>
    <t>Courier-Mail, 1/6/1993, p.1</t>
  </si>
  <si>
    <t>1993.01.05-McNally.pdf</t>
  </si>
  <si>
    <r>
      <rPr>
        <sz val="8"/>
        <color indexed="8"/>
        <rFont val="Arial"/>
      </rPr>
      <t>http://sharkattackfile.net/spreadsheets/pdf_directory/1993.01.05-McNally.pdf</t>
    </r>
  </si>
  <si>
    <t>http://sharkattackfile.net/spreadsheets/pdf_directory/1993.01.05-McNally.pdf</t>
  </si>
  <si>
    <t>1993.01.05</t>
  </si>
  <si>
    <t>3816</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</si>
  <si>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</si>
  <si>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</si>
  <si>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</si>
  <si>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</si>
  <si>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</si>
  <si>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</si>
  <si>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</si>
  <si>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</si>
  <si>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</si>
  <si>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r>
      <rPr>
        <sz val="8"/>
        <color indexed="8"/>
        <rFont val="Arial"/>
      </rPr>
      <t>http://sharkattackfile.net/spreadsheets/pdf_directory/1993.01.04-DominicanRepublic.pdf</t>
    </r>
  </si>
  <si>
    <t>http://sharkattackfile.net/spreadsheets/pdf_directory/1993.01.04-DominicanRepublic.pdf</t>
  </si>
  <si>
    <t>1993.01.04</t>
  </si>
  <si>
    <t>3815</t>
  </si>
  <si>
    <t>02-Jan-1993</t>
  </si>
  <si>
    <t>Bastendorf Beach, Coos County</t>
  </si>
  <si>
    <t>William Weaver</t>
  </si>
  <si>
    <t>R. Collier, pp.138-139; Mark Marks</t>
  </si>
  <si>
    <t>1993.01.02-Weaver_Collier.pdf</t>
  </si>
  <si>
    <r>
      <rPr>
        <sz val="8"/>
        <color indexed="8"/>
        <rFont val="Arial"/>
      </rPr>
      <t>http://sharkattackfile.net/spreadsheets/pdf_directory/1993.01.02-Weaver_Collier.pdf</t>
    </r>
  </si>
  <si>
    <t>http://sharkattackfile.net/spreadsheets/pdf_directory/1993.01.02-Weaver_Collier.pdf</t>
  </si>
  <si>
    <t>1993.01.02</t>
  </si>
  <si>
    <t>3814</t>
  </si>
  <si>
    <t>Fall 1993</t>
  </si>
  <si>
    <t>ANGOLA</t>
  </si>
  <si>
    <t>West Africa</t>
  </si>
  <si>
    <t>John Doyle</t>
  </si>
  <si>
    <t>Right Leg bitten</t>
  </si>
  <si>
    <t>Internet report</t>
  </si>
  <si>
    <t>1993.00.00.d-Doyle.pdf</t>
  </si>
  <si>
    <r>
      <rPr>
        <sz val="8"/>
        <color indexed="8"/>
        <rFont val="Arial"/>
      </rPr>
      <t>http://sharkattackfile.net/spreadsheets/pdf_directory/1993.00.00.d-Doyle.pdf</t>
    </r>
  </si>
  <si>
    <t>http://sharkattackfile.net/spreadsheets/pdf_directory/1993.00.00.d-Doyle.pdf</t>
  </si>
  <si>
    <t>1993.00.00.d</t>
  </si>
  <si>
    <t>3813</t>
  </si>
  <si>
    <t>Between May &amp; Nov-1993</t>
  </si>
  <si>
    <t>several Somali children</t>
  </si>
  <si>
    <t>Orlando Sentinel, 112/1/1993, p.A9</t>
  </si>
  <si>
    <t>1993.00.00.c - Somali children.pdf</t>
  </si>
  <si>
    <r>
      <rPr>
        <sz val="8"/>
        <color indexed="8"/>
        <rFont val="Arial"/>
      </rPr>
      <t>http://sharkattackfile.net/spreadsheets/pdf_directory/1993.00.00.c - Somali children.pdf</t>
    </r>
  </si>
  <si>
    <t>http://sharkattackfile.net/spreadsheets/pdf_directory/1993.00.00.c - Somali children.pdf</t>
  </si>
  <si>
    <t>1993.00.00.c</t>
  </si>
  <si>
    <t>3812</t>
  </si>
  <si>
    <t>Between Ofu &amp; Fafini Islands</t>
  </si>
  <si>
    <t>A diver from Spain</t>
  </si>
  <si>
    <t>Left buttock and thigh bitten</t>
  </si>
  <si>
    <t>Drs. S. Fonea &amp; A. Carafa</t>
  </si>
  <si>
    <t>1993.00.00.b-Tonga.pdf</t>
  </si>
  <si>
    <r>
      <rPr>
        <sz val="8"/>
        <color indexed="8"/>
        <rFont val="Arial"/>
      </rPr>
      <t>http://sharkattackfile.net/spreadsheets/pdf_directory/1993.00.00.b-Tonga.pdf</t>
    </r>
  </si>
  <si>
    <t>http://sharkattackfile.net/spreadsheets/pdf_directory/1993.00.00.b-Tonga.pdf</t>
  </si>
  <si>
    <t>1993.00.00.b</t>
  </si>
  <si>
    <t>3811</t>
  </si>
  <si>
    <t>Key West, Monroe County</t>
  </si>
  <si>
    <t>1993.00.00.a-NV-KeyWest.pdf</t>
  </si>
  <si>
    <r>
      <rPr>
        <sz val="8"/>
        <color indexed="8"/>
        <rFont val="Arial"/>
      </rPr>
      <t>http://sharkattackfile.net/spreadsheets/pdf_directory/1993.00.00.a-NV-KeyWest.pdf</t>
    </r>
  </si>
  <si>
    <t>http://sharkattackfile.net/spreadsheets/pdf_directory/1993.00.00.a-NV-KeyWest.pdf</t>
  </si>
  <si>
    <t>1993.00.00.a</t>
  </si>
  <si>
    <t>3810</t>
  </si>
  <si>
    <t>28-Dec-1992</t>
  </si>
  <si>
    <t>1992</t>
  </si>
  <si>
    <t>Honomuni, Moloka'i</t>
  </si>
  <si>
    <t>Standing in waist-deep water, helping his father tend a gill net containing dead fish</t>
  </si>
  <si>
    <t>Pahu Tanaka</t>
  </si>
  <si>
    <t>Right leg bruised &amp; abraded</t>
  </si>
  <si>
    <t>J. Borg, p.82</t>
  </si>
  <si>
    <t>1992.12.28-Tanaka.pdf</t>
  </si>
  <si>
    <r>
      <rPr>
        <sz val="8"/>
        <color indexed="8"/>
        <rFont val="Arial"/>
      </rPr>
      <t>http://sharkattackfile.net/spreadsheets/pdf_directory/1992.12.28-Tanaka.pdf</t>
    </r>
  </si>
  <si>
    <t>http://sharkattackfile.net/spreadsheets/pdf_directory/1992.12.28-Tanaka.pdf</t>
  </si>
  <si>
    <t>1992.12.28</t>
  </si>
  <si>
    <t>3809</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</si>
  <si>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</si>
  <si>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</si>
  <si>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</si>
  <si>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</si>
  <si>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</si>
  <si>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</si>
  <si>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</si>
  <si>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</si>
  <si>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r>
      <rPr>
        <sz val="8"/>
        <color indexed="8"/>
        <rFont val="Arial"/>
      </rPr>
      <t>http://sharkattackfile.net/spreadsheets/pdf_directory/1992.12.23-Chun.pdf</t>
    </r>
  </si>
  <si>
    <t>http://sharkattackfile.net/spreadsheets/pdf_directory/1992.12.23-Chun.pdf</t>
  </si>
  <si>
    <t>1992.12.23</t>
  </si>
  <si>
    <t>3808</t>
  </si>
  <si>
    <t>29-Nov-1992</t>
  </si>
  <si>
    <t>Spearfishing / free diving</t>
  </si>
  <si>
    <t>John Regan</t>
  </si>
  <si>
    <t>10 puncture wounds to right calf</t>
  </si>
  <si>
    <t xml:space="preserve">Mako shark, 1.8 m [6']  </t>
  </si>
  <si>
    <t>R. Collier, p.xxvi; H. Viders, Alert Diver Magazine</t>
  </si>
  <si>
    <t>1992.11.29-Regan.pdf</t>
  </si>
  <si>
    <r>
      <rPr>
        <sz val="8"/>
        <color indexed="8"/>
        <rFont val="Arial"/>
      </rPr>
      <t>http://sharkattackfile.net/spreadsheets/pdf_directory/1992.11.29-Regan.pdf</t>
    </r>
  </si>
  <si>
    <t>http://sharkattackfile.net/spreadsheets/pdf_directory/1992.11.29-Regan.pdf</t>
  </si>
  <si>
    <t>1992.11.29</t>
  </si>
  <si>
    <t>3807</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</si>
  <si>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</si>
  <si>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</si>
  <si>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</si>
  <si>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</si>
  <si>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</si>
  <si>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</si>
  <si>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</si>
  <si>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r>
      <rPr>
        <sz val="8"/>
        <color indexed="8"/>
        <rFont val="Arial"/>
      </rPr>
      <t>http://sharkattackfile.net/spreadsheets/pdf_directory/1992.11.25-Paul.pdf</t>
    </r>
  </si>
  <si>
    <t>http://sharkattackfile.net/spreadsheets/pdf_directory/1992.11.25-Paul.pdf</t>
  </si>
  <si>
    <t>1992.11.25.a</t>
  </si>
  <si>
    <t>3806</t>
  </si>
  <si>
    <t>23-Nov-1992</t>
  </si>
  <si>
    <t>Larry Bush</t>
  </si>
  <si>
    <t>Fort Pierce Tribune, 11/24/1992 &amp; 11/30/1992; Palm Beach Post, 11/25/1992</t>
  </si>
  <si>
    <t>1992.11.23-LarryBush.pdf</t>
  </si>
  <si>
    <r>
      <rPr>
        <sz val="8"/>
        <color indexed="8"/>
        <rFont val="Arial"/>
      </rPr>
      <t>http://sharkattackfile.net/spreadsheets/pdf_directory/1992.11.23-LarryBush.pdf</t>
    </r>
  </si>
  <si>
    <t>http://sharkattackfile.net/spreadsheets/pdf_directory/1992.11.23-LarryBush.pdf</t>
  </si>
  <si>
    <t>1992.11.23</t>
  </si>
  <si>
    <t>3805</t>
  </si>
  <si>
    <t>14-Nov-1992</t>
  </si>
  <si>
    <t>Ano Nuevo, San Mateo County</t>
  </si>
  <si>
    <t>Ken Kelton</t>
  </si>
  <si>
    <t>5 m to 6 m white shark</t>
  </si>
  <si>
    <t>R. Collier, p.137</t>
  </si>
  <si>
    <t>1992.11.14-Kelton_Collier.pdf</t>
  </si>
  <si>
    <r>
      <rPr>
        <sz val="8"/>
        <color indexed="8"/>
        <rFont val="Arial"/>
      </rPr>
      <t>http://sharkattackfile.net/spreadsheets/pdf_directory/1992.11.14-Kelton_Collier.pdf</t>
    </r>
  </si>
  <si>
    <t>http://sharkattackfile.net/spreadsheets/pdf_directory/1992.11.14-Kelton_Collier.pdf</t>
  </si>
  <si>
    <t>1992.11.14</t>
  </si>
  <si>
    <t>3804</t>
  </si>
  <si>
    <t>Reported 12-Nov-1992</t>
  </si>
  <si>
    <t>Wakaya Island</t>
  </si>
  <si>
    <t>Chad Smith</t>
  </si>
  <si>
    <t>3 m hammerhead shark</t>
  </si>
  <si>
    <t>Herald Sun, 11/12/1992, p.39</t>
  </si>
  <si>
    <t>1992.11.12.R-Smith.pdf</t>
  </si>
  <si>
    <r>
      <rPr>
        <sz val="8"/>
        <color indexed="8"/>
        <rFont val="Arial"/>
      </rPr>
      <t>http://sharkattackfile.net/spreadsheets/pdf_directory/1992.11.12.R-Smith.pdf</t>
    </r>
  </si>
  <si>
    <t>http://sharkattackfile.net/spreadsheets/pdf_directory/1992.11.12.R-Smith.pdf</t>
  </si>
  <si>
    <t>1992.11.12.R</t>
  </si>
  <si>
    <t>3803</t>
  </si>
  <si>
    <t>11-Nov-1992</t>
  </si>
  <si>
    <t>San Nicholas Island, Santa Barbara County</t>
  </si>
  <si>
    <t>Scuba diving (submerged)</t>
  </si>
  <si>
    <t>Kenny Crane</t>
  </si>
  <si>
    <t>Foot punctured</t>
  </si>
  <si>
    <t>Unidentified shark</t>
  </si>
  <si>
    <t>R. Collier, pp.136-137</t>
  </si>
  <si>
    <t>1992.11.11-Crane_Collier.pdf</t>
  </si>
  <si>
    <r>
      <rPr>
        <sz val="8"/>
        <color indexed="8"/>
        <rFont val="Arial"/>
      </rPr>
      <t>http://sharkattackfile.net/spreadsheets/pdf_directory/1992.11.11-Crane_Collier.pdf</t>
    </r>
  </si>
  <si>
    <t>http://sharkattackfile.net/spreadsheets/pdf_directory/1992.11.11-Crane_Collier.pdf</t>
  </si>
  <si>
    <t>1992.11.11</t>
  </si>
  <si>
    <t>3802</t>
  </si>
  <si>
    <t>06-Nov-1992</t>
  </si>
  <si>
    <t>North Jetty Park, Fort Pierce, St Lucie County</t>
  </si>
  <si>
    <t xml:space="preserve">Josh Greinstein </t>
  </si>
  <si>
    <t xml:space="preserve">P.Owers, Fort Pierce Tribune, 11/7/1992 </t>
  </si>
  <si>
    <t>1992.11.05.b-Greinstein.pdf</t>
  </si>
  <si>
    <r>
      <rPr>
        <sz val="8"/>
        <color indexed="8"/>
        <rFont val="Arial"/>
      </rPr>
      <t>http://sharkattackfile.net/spreadsheets/pdf_directory/1992.11.05.b-Greinstein.pdf</t>
    </r>
  </si>
  <si>
    <t>http://sharkattackfile.net/spreadsheets/pdf_directory/1992.11.05.b-Greinstein.pdf</t>
  </si>
  <si>
    <t>1992.11.05.b</t>
  </si>
  <si>
    <t>3801</t>
  </si>
  <si>
    <t>05-Nov-1992</t>
  </si>
  <si>
    <t>Kea'au Beach Park, O'ahu</t>
  </si>
  <si>
    <t>Aaron  A. Romento</t>
  </si>
  <si>
    <t>Right leg severely lacerated  FATAL</t>
  </si>
  <si>
    <t xml:space="preserve">Tiger shark, 3 m to 3.7 m [10' to 12'] </t>
  </si>
  <si>
    <t xml:space="preserve">Dr. P. Bjokman;  Palm Beach Post, 11/7/1992 </t>
  </si>
  <si>
    <t>1992.11.05.a-Romento.pdf</t>
  </si>
  <si>
    <r>
      <rPr>
        <sz val="8"/>
        <color indexed="8"/>
        <rFont val="Arial"/>
      </rPr>
      <t>http://sharkattackfile.net/spreadsheets/pdf_directory/1992.11.05.a-Romento.pdf</t>
    </r>
  </si>
  <si>
    <t>http://sharkattackfile.net/spreadsheets/pdf_directory/1992.11.05.a-Romento.pdf</t>
  </si>
  <si>
    <t>1992.11.05.a</t>
  </si>
  <si>
    <t>3800</t>
  </si>
  <si>
    <t>29-Oct-1992</t>
  </si>
  <si>
    <t>Castle Rock, San Miguel Island, Santa Barbara County</t>
  </si>
  <si>
    <t>Hookah diving for sea urchins</t>
  </si>
  <si>
    <t>Andy Schupe</t>
  </si>
  <si>
    <t>Foot &amp; swim fin punctured</t>
  </si>
  <si>
    <t xml:space="preserve">R. Collier, pp.135-136      </t>
  </si>
  <si>
    <t>1992.10.29-Schupe_Collier.pdf</t>
  </si>
  <si>
    <r>
      <rPr>
        <sz val="8"/>
        <color indexed="8"/>
        <rFont val="Arial"/>
      </rPr>
      <t>http://sharkattackfile.net/spreadsheets/pdf_directory/1992.10.29-Schupe_Collier.pdf</t>
    </r>
  </si>
  <si>
    <t>http://sharkattackfile.net/spreadsheets/pdf_directory/1992.10.29-Schupe_Collier.pdf</t>
  </si>
  <si>
    <t>1992.10.29</t>
  </si>
  <si>
    <t>3799</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</si>
  <si>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</si>
  <si>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</si>
  <si>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</si>
  <si>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</si>
  <si>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</si>
  <si>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</si>
  <si>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</si>
  <si>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</si>
  <si>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r>
      <rPr>
        <sz val="8"/>
        <color indexed="8"/>
        <rFont val="Arial"/>
      </rPr>
      <t>http://sharkattackfile.net/spreadsheets/pdf_directory/1992.10.22-Gruzinsky.pdf</t>
    </r>
  </si>
  <si>
    <t>http://sharkattackfile.net/spreadsheets/pdf_directory/1992.10.22-Gruzinsky.pdf</t>
  </si>
  <si>
    <t>1992.10.22</t>
  </si>
  <si>
    <t>3798</t>
  </si>
  <si>
    <t>15-Oct-1992</t>
  </si>
  <si>
    <t>Avalon Beach</t>
  </si>
  <si>
    <t>Dave Gannicott</t>
  </si>
  <si>
    <t>Minor injury while delivering pup of female shark caught in a net</t>
  </si>
  <si>
    <t>Orlando Sentinel, 10/15/1992, p.A3</t>
  </si>
  <si>
    <t>1992.10.15-Gannicott.pdf</t>
  </si>
  <si>
    <r>
      <rPr>
        <sz val="8"/>
        <color indexed="8"/>
        <rFont val="Arial"/>
      </rPr>
      <t>http://sharkattackfile.net/spreadsheets/pdf_directory/1992.10.15-Gannicott.pdf</t>
    </r>
  </si>
  <si>
    <t>http://sharkattackfile.net/spreadsheets/pdf_directory/1992.10.15-Gannicott.pdf</t>
  </si>
  <si>
    <t>1992.10.15</t>
  </si>
  <si>
    <t>3797</t>
  </si>
  <si>
    <t>11-Oct-1992</t>
  </si>
  <si>
    <t>Praia de São Marcus, Sáo Luiz</t>
  </si>
  <si>
    <t>1992.10.11-MC.pdf</t>
  </si>
  <si>
    <r>
      <rPr>
        <sz val="8"/>
        <color indexed="8"/>
        <rFont val="Arial"/>
      </rPr>
      <t>http://sharkattackfile.net/spreadsheets/pdf_directory/1992.10.11-MC.pdf</t>
    </r>
  </si>
  <si>
    <t>http://sharkattackfile.net/spreadsheets/pdf_directory/1992.10.11-MC.pdf</t>
  </si>
  <si>
    <t>1992.10.11</t>
  </si>
  <si>
    <t>3796</t>
  </si>
  <si>
    <t>01-Oct-1992</t>
  </si>
  <si>
    <t>North Point Beach, Moreton Island</t>
  </si>
  <si>
    <t>Michael Docherty</t>
  </si>
  <si>
    <t>4.2 m white shark</t>
  </si>
  <si>
    <t>Daily Telegraph (Sydney) 10/2/1992 ; Orlando Sentinel, 10/2/1992, p.A3; A. Sharpe, p.108; A. MacCormick, p.197</t>
  </si>
  <si>
    <t>1992.10.01-Docherty.pdf</t>
  </si>
  <si>
    <r>
      <rPr>
        <sz val="8"/>
        <color indexed="8"/>
        <rFont val="Arial"/>
      </rPr>
      <t>http://sharkattackfile.net/spreadsheets/pdf_directory/1992.10.01-Docherty.pdf</t>
    </r>
  </si>
  <si>
    <t>http://sharkattackfile.net/spreadsheets/pdf_directory/1992.10.01-Docherty.pdf</t>
  </si>
  <si>
    <t>1992.10.01</t>
  </si>
  <si>
    <t>3795</t>
  </si>
  <si>
    <t>18-Sep-1992</t>
  </si>
  <si>
    <t>Eduardo Rodrigues da Cruz</t>
  </si>
  <si>
    <t>D. Duarte;</t>
  </si>
  <si>
    <t>1992.09.18-Cruz.pdf</t>
  </si>
  <si>
    <r>
      <rPr>
        <sz val="8"/>
        <color indexed="8"/>
        <rFont val="Arial"/>
      </rPr>
      <t>http://sharkattackfile.net/spreadsheets/pdf_directory/1992.09.18-Cruz.pdf</t>
    </r>
  </si>
  <si>
    <t>http://sharkattackfile.net/spreadsheets/pdf_directory/1992.09.18-Cruz.pdf</t>
  </si>
  <si>
    <t>1992.09.18</t>
  </si>
  <si>
    <t>3794</t>
  </si>
  <si>
    <t>13-Sep-1992</t>
  </si>
  <si>
    <t>Gold Beach, Curry County</t>
  </si>
  <si>
    <t>Jerad Brittain</t>
  </si>
  <si>
    <t>Minor bruises</t>
  </si>
  <si>
    <t xml:space="preserve">4 m to 5 m [13' to 16.5']  white shark </t>
  </si>
  <si>
    <t xml:space="preserve">R. Collier, pp.134-135       </t>
  </si>
  <si>
    <t>1992.09.13-Brittain_Collier.pdf</t>
  </si>
  <si>
    <r>
      <rPr>
        <sz val="8"/>
        <color indexed="8"/>
        <rFont val="Arial"/>
      </rPr>
      <t>http://sharkattackfile.net/spreadsheets/pdf_directory/1992.09.13-Brittain_Collier.pdf</t>
    </r>
  </si>
  <si>
    <t>http://sharkattackfile.net/spreadsheets/pdf_directory/1992.09.13-Brittain_Collier.pdf</t>
  </si>
  <si>
    <t>1992.09.13</t>
  </si>
  <si>
    <t>3793</t>
  </si>
  <si>
    <t>11-Sep-1992</t>
  </si>
  <si>
    <t>Tracie Langbein</t>
  </si>
  <si>
    <t>Right ankle &amp; calf bitten</t>
  </si>
  <si>
    <t>Orlando Sentinel, 5/20/1993, p.B3; P.LaMee, Orlando Sentinel, 9/4/1995, p.C.3</t>
  </si>
  <si>
    <t>1992.09.11-Langbein.pdf</t>
  </si>
  <si>
    <r>
      <rPr>
        <sz val="8"/>
        <color indexed="8"/>
        <rFont val="Arial"/>
      </rPr>
      <t>http://sharkattackfile.net/spreadsheets/pdf_directory/1992.09.11-Langbein.pdf</t>
    </r>
  </si>
  <si>
    <t>http://sharkattackfile.net/spreadsheets/pdf_directory/1992.09.11-Langbein.pdf</t>
  </si>
  <si>
    <t>1992.09.11</t>
  </si>
  <si>
    <t>3792</t>
  </si>
  <si>
    <t>10-Sep-1992</t>
  </si>
  <si>
    <t>Enoque Pereira dos Santos</t>
  </si>
  <si>
    <t>1992.09.10-BoaViagem.pdf</t>
  </si>
  <si>
    <r>
      <rPr>
        <sz val="8"/>
        <color indexed="8"/>
        <rFont val="Arial"/>
      </rPr>
      <t>http://sharkattackfile.net/spreadsheets/pdf_directory/1992.09.10-BoaViagem.pdf</t>
    </r>
  </si>
  <si>
    <t>http://sharkattackfile.net/spreadsheets/pdf_directory/1992.09.10-BoaViagem.pdf</t>
  </si>
  <si>
    <t>1992.09.10</t>
  </si>
  <si>
    <t>3791</t>
  </si>
  <si>
    <t>Sep-1992</t>
  </si>
  <si>
    <t>St Lucie County</t>
  </si>
  <si>
    <t>Foot bitten, 8 stitches needed to repair the wound</t>
  </si>
  <si>
    <t>Fort Pierce Tribune, 11/24/1992 &amp; 11/30/1992</t>
  </si>
  <si>
    <t>1992.09.00-surf-fisherman.pdf</t>
  </si>
  <si>
    <r>
      <rPr>
        <sz val="8"/>
        <color indexed="8"/>
        <rFont val="Arial"/>
      </rPr>
      <t>http://sharkattackfile.net/spreadsheets/pdf_directory/1992.09.00-surf-fisherman.pdf</t>
    </r>
  </si>
  <si>
    <t>http://sharkattackfile.net/spreadsheets/pdf_directory/1992.09.00-surf-fisherman.pdf</t>
  </si>
  <si>
    <t>1992.09.00</t>
  </si>
  <si>
    <t>3790</t>
  </si>
  <si>
    <t>29-Aug-1992</t>
  </si>
  <si>
    <t xml:space="preserve">Double Breasted Cays </t>
  </si>
  <si>
    <t>Snorkeling, carrying a speared fish in her hand</t>
  </si>
  <si>
    <t xml:space="preserve">Valerie Fortunato </t>
  </si>
  <si>
    <t>C. Dummitt, Palm Beach Post. 9/3/1992</t>
  </si>
  <si>
    <t>1992.08.29-Fortunato.pdf</t>
  </si>
  <si>
    <r>
      <rPr>
        <sz val="8"/>
        <color indexed="8"/>
        <rFont val="Arial"/>
      </rPr>
      <t>http://sharkattackfile.net/spreadsheets/pdf_directory/1992.08.29-Fortunato.pdf</t>
    </r>
  </si>
  <si>
    <t>http://sharkattackfile.net/spreadsheets/pdf_directory/1992.08.29-Fortunato.pdf</t>
  </si>
  <si>
    <t>1992.08.29</t>
  </si>
  <si>
    <t>3789</t>
  </si>
  <si>
    <t>25-Aug-1992</t>
  </si>
  <si>
    <t>Lipson Cove, Tumby Bay</t>
  </si>
  <si>
    <t>Jason Bates</t>
  </si>
  <si>
    <t>Minor cuts, sufboard bitten</t>
  </si>
  <si>
    <t>Advertiser, 8/28/1992, p.3; J. West, ASAF</t>
  </si>
  <si>
    <t>1992.08.25-Bates.pdf</t>
  </si>
  <si>
    <r>
      <rPr>
        <sz val="8"/>
        <color indexed="8"/>
        <rFont val="Arial"/>
      </rPr>
      <t>http://sharkattackfile.net/spreadsheets/pdf_directory/1992.08.25-Bates.pdf</t>
    </r>
  </si>
  <si>
    <t>http://sharkattackfile.net/spreadsheets/pdf_directory/1992.08.25-Bates.pdf</t>
  </si>
  <si>
    <t>1992.08.25</t>
  </si>
  <si>
    <t>3788</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</si>
  <si>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</si>
  <si>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</si>
  <si>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</si>
  <si>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</si>
  <si>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</si>
  <si>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</si>
  <si>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</si>
  <si>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</si>
  <si>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r>
      <rPr>
        <sz val="8"/>
        <color indexed="8"/>
        <rFont val="Arial"/>
      </rPr>
      <t>http://sharkattackfile.net/spreadsheets/pdf_directory/1992.08.21-Shishido.pdf</t>
    </r>
  </si>
  <si>
    <t>http://sharkattackfile.net/spreadsheets/pdf_directory/1992.08.21-Shishido.pdf</t>
  </si>
  <si>
    <t>1992.08.21</t>
  </si>
  <si>
    <t>3787</t>
  </si>
  <si>
    <t>18-Aug-1992</t>
  </si>
  <si>
    <t>Klamath River, Del Norte County</t>
  </si>
  <si>
    <t>Keith Caruso</t>
  </si>
  <si>
    <t>R. Collier, pp.132-133</t>
  </si>
  <si>
    <t>1992.08.18-Caruso_Collier.pdf</t>
  </si>
  <si>
    <r>
      <rPr>
        <sz val="8"/>
        <color indexed="8"/>
        <rFont val="Arial"/>
      </rPr>
      <t>http://sharkattackfile.net/spreadsheets/pdf_directory/1992.08.18-Caruso_Collier.pdf</t>
    </r>
  </si>
  <si>
    <t>http://sharkattackfile.net/spreadsheets/pdf_directory/1992.08.18-Caruso_Collier.pdf</t>
  </si>
  <si>
    <t>1992.08.18</t>
  </si>
  <si>
    <t>3786</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</si>
  <si>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</si>
  <si>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</si>
  <si>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</si>
  <si>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</si>
  <si>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</si>
  <si>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</si>
  <si>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</si>
  <si>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r>
      <rPr>
        <sz val="8"/>
        <color indexed="8"/>
        <rFont val="Arial"/>
      </rPr>
      <t>http://sharkattackfile.net/spreadsheets/pdf_directory/1992.08.17-Duguid.pdf</t>
    </r>
  </si>
  <si>
    <t>http://sharkattackfile.net/spreadsheets/pdf_directory/1992.08.17-Duguid.pdf</t>
  </si>
  <si>
    <t>1992.08.17</t>
  </si>
  <si>
    <t>3785</t>
  </si>
  <si>
    <t>Aug-1992</t>
  </si>
  <si>
    <t>St. Lucie County</t>
  </si>
  <si>
    <t>Fisherman</t>
  </si>
  <si>
    <t>Fort Pierce Tribune, 11/30/1992</t>
  </si>
  <si>
    <t>1992.08.00-NV-StLucieFisherman.pdf</t>
  </si>
  <si>
    <r>
      <rPr>
        <sz val="8"/>
        <color indexed="8"/>
        <rFont val="Arial"/>
      </rPr>
      <t>http://sharkattackfile.net/spreadsheets/pdf_directory/1992.08.00-NV-StLucieFisherman.pdf</t>
    </r>
  </si>
  <si>
    <t>http://sharkattackfile.net/spreadsheets/pdf_directory/1992.08.00-NV-StLucieFisherman.pdf</t>
  </si>
  <si>
    <t>1992.08.00</t>
  </si>
  <si>
    <t>3784</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</si>
  <si>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</si>
  <si>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</si>
  <si>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</si>
  <si>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</si>
  <si>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</si>
  <si>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</si>
  <si>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</si>
  <si>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r>
      <rPr>
        <sz val="8"/>
        <color indexed="8"/>
        <rFont val="Arial"/>
      </rPr>
      <t>http://sharkattackfile.net/spreadsheets/pdf_directory/1992.07.23-Popa.pdf</t>
    </r>
  </si>
  <si>
    <t>http://sharkattackfile.net/spreadsheets/pdf_directory/1992.07.23-Popa.pdf</t>
  </si>
  <si>
    <t>1992.07.23</t>
  </si>
  <si>
    <t>3783</t>
  </si>
  <si>
    <t>21-Jul-1992</t>
  </si>
  <si>
    <t>Manasota Beach, Sarasota County</t>
  </si>
  <si>
    <t>Ann Suits</t>
  </si>
  <si>
    <t>12h33</t>
  </si>
  <si>
    <t xml:space="preserve">Sarasota Herald-Tribune, 7/23/1992 </t>
  </si>
  <si>
    <t>1992.07.21-Suits.pdf</t>
  </si>
  <si>
    <r>
      <rPr>
        <sz val="8"/>
        <color indexed="8"/>
        <rFont val="Arial"/>
      </rPr>
      <t>http://sharkattackfile.net/spreadsheets/pdf_directory/1992.07.21-Suits.pdf</t>
    </r>
  </si>
  <si>
    <t>http://sharkattackfile.net/spreadsheets/pdf_directory/1992.07.21-Suits.pdf</t>
  </si>
  <si>
    <t>1992.07.21</t>
  </si>
  <si>
    <t>3782</t>
  </si>
  <si>
    <t>08-Jul-1992</t>
  </si>
  <si>
    <t>Praia da Marcela, São Marcos Bay</t>
  </si>
  <si>
    <t>L.G</t>
  </si>
  <si>
    <t>30 minutes after 1992.07.08.a</t>
  </si>
  <si>
    <t>1992.07.08.b-LG.pdf</t>
  </si>
  <si>
    <r>
      <rPr>
        <sz val="8"/>
        <color indexed="8"/>
        <rFont val="Arial"/>
      </rPr>
      <t>http://sharkattackfile.net/spreadsheets/pdf_directory/1992.07.08.b-LG.pdf</t>
    </r>
  </si>
  <si>
    <t>http://sharkattackfile.net/spreadsheets/pdf_directory/1992.07.08.b-LG.pdf</t>
  </si>
  <si>
    <t>1992.07.08.b</t>
  </si>
  <si>
    <t>3781</t>
  </si>
  <si>
    <t>Lower leg bitten, surgically amputated</t>
  </si>
  <si>
    <t>1992.07.08.a-MS.pdf</t>
  </si>
  <si>
    <r>
      <rPr>
        <sz val="8"/>
        <color indexed="8"/>
        <rFont val="Arial"/>
      </rPr>
      <t>http://sharkattackfile.net/spreadsheets/pdf_directory/1992.07.08.a-MS.pdf</t>
    </r>
  </si>
  <si>
    <t>http://sharkattackfile.net/spreadsheets/pdf_directory/1992.07.08.a-MS.pdf</t>
  </si>
  <si>
    <t>1992.07.08.a</t>
  </si>
  <si>
    <t>3780</t>
  </si>
  <si>
    <t>28-Jun-1992</t>
  </si>
  <si>
    <t>Ubiratan Martins Gomes</t>
  </si>
  <si>
    <t>D .Duarte</t>
  </si>
  <si>
    <t>1992.06.28.b-Piedade-Brazil.pdf</t>
  </si>
  <si>
    <r>
      <rPr>
        <sz val="8"/>
        <color indexed="8"/>
        <rFont val="Arial"/>
      </rPr>
      <t>http://sharkattackfile.net/spreadsheets/pdf_directory/1992.06.28.b-Piedade-Brazil.pdf</t>
    </r>
  </si>
  <si>
    <t>http://sharkattackfile.net/spreadsheets/pdf_directory/1992.06.28.b-Piedade-Brazil.pdf</t>
  </si>
  <si>
    <t>1992.06.28.b</t>
  </si>
  <si>
    <t>3779</t>
  </si>
  <si>
    <t>Bull shark or lemon shark</t>
  </si>
  <si>
    <t>1992.06.28.a-Mercredi.pdf</t>
  </si>
  <si>
    <r>
      <rPr>
        <sz val="8"/>
        <color indexed="8"/>
        <rFont val="Arial"/>
      </rPr>
      <t>http://sharkattackfile.net/spreadsheets/pdf_directory/1992.06.28.a-Mercredi.pdf</t>
    </r>
  </si>
  <si>
    <t>http://sharkattackfile.net/spreadsheets/pdf_directory/1992.06.28.a-Mercredi.pdf</t>
  </si>
  <si>
    <t>1992.06.28.a</t>
  </si>
  <si>
    <t>3778</t>
  </si>
  <si>
    <t>19-Jun-1992</t>
  </si>
  <si>
    <t>Port Sandwich, Malakula</t>
  </si>
  <si>
    <t>Andrea Rush</t>
  </si>
  <si>
    <t>Right leg was bitten above and below the knee and an artery was punctured</t>
  </si>
  <si>
    <t>A. Rush; R. D. Weeks, GSAF; Otago Daily Times, 6/20/1992</t>
  </si>
  <si>
    <t>1992.06.19-AndreaRush.pdf</t>
  </si>
  <si>
    <r>
      <rPr>
        <sz val="8"/>
        <color indexed="8"/>
        <rFont val="Arial"/>
      </rPr>
      <t>http://sharkattackfile.net/spreadsheets/pdf_directory/1992.06.19-AndreaRush.pdf</t>
    </r>
  </si>
  <si>
    <t>http://sharkattackfile.net/spreadsheets/pdf_directory/1992.06.19-AndreaRush.pdf</t>
  </si>
  <si>
    <t>1992.06.19</t>
  </si>
  <si>
    <t>3777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</si>
  <si>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</si>
  <si>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</si>
  <si>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</si>
  <si>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</si>
  <si>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</si>
  <si>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</si>
  <si>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</si>
  <si>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</si>
  <si>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r>
      <rPr>
        <sz val="8"/>
        <color indexed="8"/>
        <rFont val="Arial"/>
      </rPr>
      <t>http://sharkattackfile.net/spreadsheets/pdf_directory/1992.06.17-Ueda.pdf</t>
    </r>
  </si>
  <si>
    <t>http://sharkattackfile.net/spreadsheets/pdf_directory/1992.06.17-Ueda.pdf</t>
  </si>
  <si>
    <t>1992.06.17</t>
  </si>
  <si>
    <t>3776</t>
  </si>
  <si>
    <t>Jun-1992</t>
  </si>
  <si>
    <t>1992.06.00-ReunionDiver.pdf</t>
  </si>
  <si>
    <r>
      <rPr>
        <sz val="8"/>
        <color indexed="8"/>
        <rFont val="Arial"/>
      </rPr>
      <t>http://sharkattackfile.net/spreadsheets/pdf_directory/1992.06.00-ReunionDiver.pdf</t>
    </r>
  </si>
  <si>
    <t>http://sharkattackfile.net/spreadsheets/pdf_directory/1992.06.00-ReunionDiver.pdf</t>
  </si>
  <si>
    <t>1992.06.00</t>
  </si>
  <si>
    <t>3775</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</si>
  <si>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</si>
  <si>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</si>
  <si>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</si>
  <si>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</si>
  <si>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</si>
  <si>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</si>
  <si>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</si>
  <si>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</si>
  <si>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r>
      <rPr>
        <sz val="8"/>
        <color indexed="8"/>
        <rFont val="Arial"/>
      </rPr>
      <t>http://sharkattackfile.net/spreadsheets/pdf_directory/1992.05.31-Weathers.pdf</t>
    </r>
  </si>
  <si>
    <t>http://sharkattackfile.net/spreadsheets/pdf_directory/1992.05.31-Weathers.pdf</t>
  </si>
  <si>
    <t>1992.05.31</t>
  </si>
  <si>
    <t>3774</t>
  </si>
  <si>
    <t>22-May-1992</t>
  </si>
  <si>
    <t>Emmanuel Nativel</t>
  </si>
  <si>
    <t xml:space="preserve">Tiger shark, 3 m to 4 m [10' to 13'] </t>
  </si>
  <si>
    <t>1992.05.22-Nativel.pdf</t>
  </si>
  <si>
    <r>
      <rPr>
        <sz val="8"/>
        <color indexed="8"/>
        <rFont val="Arial"/>
      </rPr>
      <t>http://sharkattackfile.net/spreadsheets/pdf_directory/1992.05.22-Nativel.pdf</t>
    </r>
  </si>
  <si>
    <t>http://sharkattackfile.net/spreadsheets/pdf_directory/1992.05.22-Nativel.pdf</t>
  </si>
  <si>
    <t>1992.05.22</t>
  </si>
  <si>
    <t>3773</t>
  </si>
  <si>
    <t>May 1992</t>
  </si>
  <si>
    <t>Mexico / Caribbean Sea</t>
  </si>
  <si>
    <t>Isla Mujeres</t>
  </si>
  <si>
    <t>Scuba diving &amp; filming</t>
  </si>
  <si>
    <t>Nick Caloyianis</t>
  </si>
  <si>
    <t>Fingers, hand &amp; arm bitten</t>
  </si>
  <si>
    <t>T. Allen, p.238</t>
  </si>
  <si>
    <t>1992.05.00-Caloyianis.pdf</t>
  </si>
  <si>
    <r>
      <rPr>
        <sz val="8"/>
        <color indexed="8"/>
        <rFont val="Arial"/>
      </rPr>
      <t>http://sharkattackfile.net/spreadsheets/pdf_directory/1992.05.00-Caloyianis.pdf</t>
    </r>
  </si>
  <si>
    <t>http://sharkattackfile.net/spreadsheets/pdf_directory/1992.05.00-Caloyianis.pdf</t>
  </si>
  <si>
    <t>1992.05.00</t>
  </si>
  <si>
    <t>3772</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</si>
  <si>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</si>
  <si>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</si>
  <si>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</si>
  <si>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</si>
  <si>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</si>
  <si>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</si>
  <si>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</si>
  <si>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</si>
  <si>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r>
      <rPr>
        <sz val="8"/>
        <color indexed="8"/>
        <rFont val="Arial"/>
      </rPr>
      <t>http://sharkattackfile.net/spreadsheets/pdf_directory/1992.04.24-Fraser.pdf</t>
    </r>
  </si>
  <si>
    <t>http://sharkattackfile.net/spreadsheets/pdf_directory/1992.04.24-Fraser.pdf</t>
  </si>
  <si>
    <t>1992.04.24</t>
  </si>
  <si>
    <t>3771</t>
  </si>
  <si>
    <t>09-Apr-1992</t>
  </si>
  <si>
    <t>Nahoon</t>
  </si>
  <si>
    <t>Gordon Harmer</t>
  </si>
  <si>
    <t>Punctures &amp; lacerations on lower leg</t>
  </si>
  <si>
    <t>&gt;2 m shark</t>
  </si>
  <si>
    <t>G. Harmer; M. Levine, GSAF</t>
  </si>
  <si>
    <t>1992.04.09-Harmer.pdf</t>
  </si>
  <si>
    <r>
      <rPr>
        <sz val="8"/>
        <color indexed="8"/>
        <rFont val="Arial"/>
      </rPr>
      <t>http://sharkattackfile.net/spreadsheets/pdf_directory/1992.04.09-Harmer.pdf</t>
    </r>
  </si>
  <si>
    <t>http://sharkattackfile.net/spreadsheets/pdf_directory/1992.04.09-Harmer.pdf</t>
  </si>
  <si>
    <t>1992.04.09</t>
  </si>
  <si>
    <t>3770</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</si>
  <si>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</si>
  <si>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</si>
  <si>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</si>
  <si>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</si>
  <si>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</si>
  <si>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</si>
  <si>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</si>
  <si>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r>
      <rPr>
        <sz val="8"/>
        <color indexed="8"/>
        <rFont val="Arial"/>
      </rPr>
      <t>http://sharkattackfile.net/spreadsheets/pdf_directory/1992.03.28-Chamberlin.pdf</t>
    </r>
  </si>
  <si>
    <t>http://sharkattackfile.net/spreadsheets/pdf_directory/1992.03.28-Chamberlin.pdf</t>
  </si>
  <si>
    <t>1992.03.28</t>
  </si>
  <si>
    <t>3769</t>
  </si>
  <si>
    <t>10-Mar-1992</t>
  </si>
  <si>
    <t>Point Lonsdale</t>
  </si>
  <si>
    <t>Mark Jepson</t>
  </si>
  <si>
    <t>Right thigh, back &amp; hand lacerated</t>
  </si>
  <si>
    <t>Bronze whaler shark, 3 m</t>
  </si>
  <si>
    <t>Herald Sun, 1/7/1993; A. Sharpe, p.116</t>
  </si>
  <si>
    <t>1992.03.10-Jepson.pdf</t>
  </si>
  <si>
    <r>
      <rPr>
        <sz val="8"/>
        <color indexed="8"/>
        <rFont val="Arial"/>
      </rPr>
      <t>http://sharkattackfile.net/spreadsheets/pdf_directory/1992.03.10-Jepson.pdf</t>
    </r>
  </si>
  <si>
    <t>http://sharkattackfile.net/spreadsheets/pdf_directory/1992.03.10-Jepson.pdf</t>
  </si>
  <si>
    <t>1992.03.10</t>
  </si>
  <si>
    <t>3768</t>
  </si>
  <si>
    <t>08-Mar-1992</t>
  </si>
  <si>
    <t>Matsuyama</t>
  </si>
  <si>
    <t xml:space="preserve">Hookah diving for pen shells </t>
  </si>
  <si>
    <t>Kazuta Harada</t>
  </si>
  <si>
    <t>5 m [16.5'] white shark, identification by K. Nakaya</t>
  </si>
  <si>
    <t>K. Nakaya; Orlando Sentinel, 3/20/1992, p.A10 &amp; 6/18/1992, p. A3</t>
  </si>
  <si>
    <t>1992.03.08.c-Harada.pdf</t>
  </si>
  <si>
    <r>
      <rPr>
        <sz val="8"/>
        <color indexed="8"/>
        <rFont val="Arial"/>
      </rPr>
      <t>http://sharkattackfile.net/spreadsheets/pdf_directory/1992.03.08.c-Harada.pdf</t>
    </r>
  </si>
  <si>
    <t>http://sharkattackfile.net/spreadsheets/pdf_directory/1992.03.08.c-Harada.pdf</t>
  </si>
  <si>
    <t>1992.03.08.c</t>
  </si>
  <si>
    <t>3767</t>
  </si>
  <si>
    <t xml:space="preserve">Nagahama-cho, 40 km southwest of Matsuyama </t>
  </si>
  <si>
    <r>
      <rPr>
        <sz val="8"/>
        <color indexed="24"/>
        <rFont val="Arial"/>
      </rPr>
      <t xml:space="preserve">Fishing for yellowtail, </t>
    </r>
    <r>
      <rPr>
        <i val="1"/>
        <sz val="8"/>
        <color indexed="24"/>
        <rFont val="Arial"/>
      </rPr>
      <t>Seriola quinqueradiata</t>
    </r>
  </si>
  <si>
    <t>wooden boat of Yoshihiro Takasaki</t>
  </si>
  <si>
    <t>No injury to boat or occupant</t>
  </si>
  <si>
    <t>1992.03.08.b-Takasaki.pdf</t>
  </si>
  <si>
    <r>
      <rPr>
        <sz val="8"/>
        <color indexed="8"/>
        <rFont val="Arial"/>
      </rPr>
      <t>http://sharkattackfile.net/spreadsheets/pdf_directory/1992.03.08.b-Takasaki.pdf</t>
    </r>
  </si>
  <si>
    <t>http://sharkattackfile.net/spreadsheets/pdf_directory/1992.03.08.b-Takasaki.pdf</t>
  </si>
  <si>
    <t>1992.03.08.b</t>
  </si>
  <si>
    <t>3766</t>
  </si>
  <si>
    <t>Winchester Bay, Douglas County</t>
  </si>
  <si>
    <t>Mike Allman</t>
  </si>
  <si>
    <t>Left shoulder &amp; side bitten, board broken</t>
  </si>
  <si>
    <t>Said to involve a 6 m to 7 m [20' to 23'] white shark</t>
  </si>
  <si>
    <t>R. Collier, pp.130-132; M.  Marks</t>
  </si>
  <si>
    <t>1992.03.08.a-Allman-Collier.pdf</t>
  </si>
  <si>
    <r>
      <rPr>
        <sz val="8"/>
        <color indexed="8"/>
        <rFont val="Arial"/>
      </rPr>
      <t>http://sharkattackfile.net/spreadsheets/pdf_directory/1992.03.08.a-Allman-Collier.pdf</t>
    </r>
  </si>
  <si>
    <t>http://sharkattackfile.net/spreadsheets/pdf_directory/1992.03.08.a-Allman-Collier.pdf</t>
  </si>
  <si>
    <t>1992.03.08.a</t>
  </si>
  <si>
    <t>3765</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</si>
  <si>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</si>
  <si>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</si>
  <si>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</si>
  <si>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</si>
  <si>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</si>
  <si>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r>
      <rPr>
        <sz val="8"/>
        <color indexed="8"/>
        <rFont val="Arial"/>
      </rPr>
      <t>http://sharkattackfile.net/spreadsheets/pdf_directory/1992.02.19 - Adona.pdf</t>
    </r>
  </si>
  <si>
    <t>http://sharkattackfile.net/spreadsheets/pdf_directory/1992.02.19 - Adona.pdf</t>
  </si>
  <si>
    <t>1992.02.19</t>
  </si>
  <si>
    <t>3764</t>
  </si>
  <si>
    <t>14-Feb-1992</t>
  </si>
  <si>
    <t>Diving for pen shells</t>
  </si>
  <si>
    <t>Koji Harada</t>
  </si>
  <si>
    <t>No injury, steel diving helmet bitten 3 times</t>
  </si>
  <si>
    <t>5 m [16.5'] shark</t>
  </si>
  <si>
    <t>1992.02.14-Koji-Harada.pdf</t>
  </si>
  <si>
    <r>
      <rPr>
        <sz val="8"/>
        <color indexed="8"/>
        <rFont val="Arial"/>
      </rPr>
      <t>http://sharkattackfile.net/spreadsheets/pdf_directory/1992.02.14-Koji-Harada.pdf</t>
    </r>
  </si>
  <si>
    <t>http://sharkattackfile.net/spreadsheets/pdf_directory/1992.02.14-Koji-Harada.pdf</t>
  </si>
  <si>
    <t>1992.02.14</t>
  </si>
  <si>
    <t>3763</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</si>
  <si>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</si>
  <si>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</si>
  <si>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</si>
  <si>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</si>
  <si>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</si>
  <si>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</si>
  <si>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r>
      <rPr>
        <sz val="8"/>
        <color indexed="8"/>
        <rFont val="Arial"/>
      </rPr>
      <t>http://sharkattackfile.net/spreadsheets/pdf_directory/1992.02.09-Fitzpatrick.pdf</t>
    </r>
  </si>
  <si>
    <t>http://sharkattackfile.net/spreadsheets/pdf_directory/1992.02.09-Fitzpatrick.pdf</t>
  </si>
  <si>
    <t>1992.02.09</t>
  </si>
  <si>
    <t>3762</t>
  </si>
  <si>
    <t>29-Jan-1992</t>
  </si>
  <si>
    <t>La Saline-les-Bains</t>
  </si>
  <si>
    <t>Revine-3-Bassins</t>
  </si>
  <si>
    <t>Richard Carnoy</t>
  </si>
  <si>
    <t>1.8 m grey shark</t>
  </si>
  <si>
    <t>1992.01.29.b-Carnoy.pdf</t>
  </si>
  <si>
    <r>
      <rPr>
        <sz val="8"/>
        <color indexed="8"/>
        <rFont val="Arial"/>
      </rPr>
      <t>http://sharkattackfile.net/spreadsheets/pdf_directory/1992.01.29.b-Carnoy.pdf</t>
    </r>
  </si>
  <si>
    <t>http://sharkattackfile.net/spreadsheets/pdf_directory/1992.01.29.b-Carnoy.pdf</t>
  </si>
  <si>
    <t>1992.01.29.b</t>
  </si>
  <si>
    <t>3761</t>
  </si>
  <si>
    <t>Tweed Heads</t>
  </si>
  <si>
    <t>John Bayliss (or Ballis)</t>
  </si>
  <si>
    <t>Right leg lacerated</t>
  </si>
  <si>
    <t xml:space="preserve">Bronze whaler shark, 2.3 m [7.5'] </t>
  </si>
  <si>
    <t>Advertiser, 1/30/1992, p.7 &amp; 2/1/1992, p.4</t>
  </si>
  <si>
    <t>1992.01.29.a-Bayliss.pdf</t>
  </si>
  <si>
    <r>
      <rPr>
        <sz val="8"/>
        <color indexed="8"/>
        <rFont val="Arial"/>
      </rPr>
      <t>http://sharkattackfile.net/spreadsheets/pdf_directory/1992.01.29.a-Bayliss.pdf</t>
    </r>
  </si>
  <si>
    <t>http://sharkattackfile.net/spreadsheets/pdf_directory/1992.01.29.a-Bayliss.pdf</t>
  </si>
  <si>
    <t>1992.01.29.a</t>
  </si>
  <si>
    <t>3760</t>
  </si>
  <si>
    <t>23-Jan-1992</t>
  </si>
  <si>
    <t>Noor-Mubeen Shaik</t>
  </si>
  <si>
    <t xml:space="preserve">Zambesi shark, 1.7 m [5.5'] </t>
  </si>
  <si>
    <t>1992.01.23-Shaik.pdf</t>
  </si>
  <si>
    <r>
      <rPr>
        <sz val="8"/>
        <color indexed="8"/>
        <rFont val="Arial"/>
      </rPr>
      <t>http://sharkattackfile.net/spreadsheets/pdf_directory/1992.01.23-Shaik.pdf</t>
    </r>
  </si>
  <si>
    <t>http://sharkattackfile.net/spreadsheets/pdf_directory/1992.01.23-Shaik.pdf</t>
  </si>
  <si>
    <t>1992.01.23</t>
  </si>
  <si>
    <t>3759</t>
  </si>
  <si>
    <t>08-Jan-1992</t>
  </si>
  <si>
    <t>Sheffield Beach</t>
  </si>
  <si>
    <t>Daniel Van Huysteen</t>
  </si>
  <si>
    <t>Left cheek lacerated</t>
  </si>
  <si>
    <t>Possibly a 1.5 m [5'] blacktip shark</t>
  </si>
  <si>
    <t>1992.01.08-vanHuysteen.pdf</t>
  </si>
  <si>
    <r>
      <rPr>
        <sz val="8"/>
        <color indexed="8"/>
        <rFont val="Arial"/>
      </rPr>
      <t>http://sharkattackfile.net/spreadsheets/pdf_directory/1992.01.08-vanHuysteen.pdf</t>
    </r>
  </si>
  <si>
    <t>http://sharkattackfile.net/spreadsheets/pdf_directory/1992.01.08-vanHuysteen.pdf</t>
  </si>
  <si>
    <t>1992.01.08</t>
  </si>
  <si>
    <t>3758</t>
  </si>
  <si>
    <t>06-Jan-1992</t>
  </si>
  <si>
    <t>Mahebourg</t>
  </si>
  <si>
    <t>D. deSpeville</t>
  </si>
  <si>
    <t>1992.01.06-Mauritius.pdf</t>
  </si>
  <si>
    <r>
      <rPr>
        <sz val="8"/>
        <color indexed="8"/>
        <rFont val="Arial"/>
      </rPr>
      <t>http://sharkattackfile.net/spreadsheets/pdf_directory/1992.01.06-Mauritius.pdf</t>
    </r>
  </si>
  <si>
    <t>http://sharkattackfile.net/spreadsheets/pdf_directory/1992.01.06-Mauritius.pdf</t>
  </si>
  <si>
    <t>1992.01.06</t>
  </si>
  <si>
    <t>3757</t>
  </si>
  <si>
    <t>03-Jan-1992</t>
  </si>
  <si>
    <t>1992.01.03-Japan.pdf</t>
  </si>
  <si>
    <r>
      <rPr>
        <sz val="8"/>
        <color indexed="8"/>
        <rFont val="Arial"/>
      </rPr>
      <t>http://sharkattackfile.net/spreadsheets/pdf_directory/1992.01.03-Japan.pdf</t>
    </r>
  </si>
  <si>
    <t>http://sharkattackfile.net/spreadsheets/pdf_directory/1992.01.03-Japan.pdf</t>
  </si>
  <si>
    <t>1992.01.03</t>
  </si>
  <si>
    <t>3756</t>
  </si>
  <si>
    <t>Jan-1992</t>
  </si>
  <si>
    <t>Sea of Japan</t>
  </si>
  <si>
    <t>Kanazawa?</t>
  </si>
  <si>
    <t>Mikado Nakamura</t>
  </si>
  <si>
    <t>Survived. questionable incident</t>
  </si>
  <si>
    <t>1992.01.00-Nakamura.pdf</t>
  </si>
  <si>
    <r>
      <rPr>
        <sz val="8"/>
        <color indexed="8"/>
        <rFont val="Arial"/>
      </rPr>
      <t>http://sharkattackfile.net/spreadsheets/pdf_directory/1992.01.00-Nakamura.pdf</t>
    </r>
  </si>
  <si>
    <t>http://sharkattackfile.net/spreadsheets/pdf_directory/1992.01.00-Nakamura.pdf</t>
  </si>
  <si>
    <t>1992.01.00</t>
  </si>
  <si>
    <t>3755</t>
  </si>
  <si>
    <t>Tavenui</t>
  </si>
  <si>
    <t>Stephen Davies</t>
  </si>
  <si>
    <t>A.Bull, www.stuff.com.nz</t>
  </si>
  <si>
    <t>1992.00.00-NV-Davies.pdf</t>
  </si>
  <si>
    <r>
      <rPr>
        <sz val="8"/>
        <color indexed="8"/>
        <rFont val="Arial"/>
      </rPr>
      <t>http://sharkattackfile.net/spreadsheets/pdf_directory/1992.00.00-NV-Davies.pdf</t>
    </r>
  </si>
  <si>
    <t>http://sharkattackfile.net/spreadsheets/pdf_directory/1992.00.00-NV-Davies.pdf</t>
  </si>
  <si>
    <t>1992.00.00</t>
  </si>
  <si>
    <t>3754</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</si>
  <si>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</si>
  <si>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</si>
  <si>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</si>
  <si>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</si>
  <si>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</si>
  <si>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</si>
  <si>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</si>
  <si>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</si>
  <si>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r>
      <rPr>
        <sz val="8"/>
        <color indexed="8"/>
        <rFont val="Arial"/>
      </rPr>
      <t>http://sharkattackfile.net/spreadsheets/pdf_directory/1991.12.04-Abernathy_Collier.pdf</t>
    </r>
  </si>
  <si>
    <t>http://sharkattackfile.net/spreadsheets/pdf_directory/1991.12.04-Abernathy_Collier.pdf</t>
  </si>
  <si>
    <t>1991.12.04</t>
  </si>
  <si>
    <t>3753</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</si>
  <si>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</si>
  <si>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</si>
  <si>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</si>
  <si>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</si>
  <si>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</si>
  <si>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</si>
  <si>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r>
      <rPr>
        <sz val="8"/>
        <color indexed="8"/>
        <rFont val="Arial"/>
      </rPr>
      <t>http://sharkattackfile.net/spreadsheets/pdf_directory/1991.11.26.b-Morrell.pdf</t>
    </r>
  </si>
  <si>
    <t>http://sharkattackfile.net/spreadsheets/pdf_directory/1991.11.26.b-Morrell.pdf</t>
  </si>
  <si>
    <t>1991.11.26.b</t>
  </si>
  <si>
    <t>3752</t>
  </si>
  <si>
    <t>Louise Sourisseau</t>
  </si>
  <si>
    <t>Right calf abraded</t>
  </si>
  <si>
    <t>J. Borg, p.80; A. MacCormick, p.151; L. Taylor (1993), pp.112-113</t>
  </si>
  <si>
    <t>1991.11.26.a-Sourisseau.pdf</t>
  </si>
  <si>
    <r>
      <rPr>
        <sz val="8"/>
        <color indexed="8"/>
        <rFont val="Arial"/>
      </rPr>
      <t>http://sharkattackfile.net/spreadsheets/pdf_directory/1991.11.26.a-Sourisseau.pdf</t>
    </r>
  </si>
  <si>
    <t>http://sharkattackfile.net/spreadsheets/pdf_directory/1991.11.26.a-Sourisseau.pdf</t>
  </si>
  <si>
    <t>1991.11.26.a</t>
  </si>
  <si>
    <t>3751</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</si>
  <si>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</si>
  <si>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</si>
  <si>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</si>
  <si>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</si>
  <si>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</si>
  <si>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</si>
  <si>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</si>
  <si>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r>
      <rPr>
        <sz val="8"/>
        <color indexed="8"/>
        <rFont val="Arial"/>
      </rPr>
      <t>http://sharkattackfile.net/spreadsheets/pdf_directory/1991.11.19-Park.pdf</t>
    </r>
  </si>
  <si>
    <t>http://sharkattackfile.net/spreadsheets/pdf_directory/1991.11.19-Park.pdf</t>
  </si>
  <si>
    <t>1991.11.19</t>
  </si>
  <si>
    <t>3750</t>
  </si>
  <si>
    <t>14-Nov-1991</t>
  </si>
  <si>
    <t>Near Port Canaveral Coast Guard Base</t>
  </si>
  <si>
    <t>John Saenza</t>
  </si>
  <si>
    <t>Hand bitten as he was cleaning hooked shark PROVOKED INCIDENT</t>
  </si>
  <si>
    <t>12h54</t>
  </si>
  <si>
    <t>D.E. Owens, Orlando Sentinel, 11/15/1991</t>
  </si>
  <si>
    <t>1991.11.14-Saenza.pdf</t>
  </si>
  <si>
    <r>
      <rPr>
        <sz val="8"/>
        <color indexed="8"/>
        <rFont val="Arial"/>
      </rPr>
      <t>http://sharkattackfile.net/spreadsheets/pdf_directory/1991.11.14-Saenza.pdf</t>
    </r>
  </si>
  <si>
    <t>http://sharkattackfile.net/spreadsheets/pdf_directory/1991.11.14-Saenza.pdf</t>
  </si>
  <si>
    <t>1991.11.14</t>
  </si>
  <si>
    <t>3749</t>
  </si>
  <si>
    <t>Nov-1991</t>
  </si>
  <si>
    <t>Backbeach, Halls Head</t>
  </si>
  <si>
    <t>Chad Wittorff</t>
  </si>
  <si>
    <t>Calf scratched &amp; chunk bitten from board</t>
  </si>
  <si>
    <t>A. Sharpe, pp.135-136</t>
  </si>
  <si>
    <t>1991.11.00-Wittorff.pdf</t>
  </si>
  <si>
    <r>
      <rPr>
        <sz val="8"/>
        <color indexed="8"/>
        <rFont val="Arial"/>
      </rPr>
      <t>http://sharkattackfile.net/spreadsheets/pdf_directory/1991.11.00-Wittorff.pdf</t>
    </r>
  </si>
  <si>
    <t>http://sharkattackfile.net/spreadsheets/pdf_directory/1991.11.00-Wittorff.pdf</t>
  </si>
  <si>
    <t>1991.11.00</t>
  </si>
  <si>
    <t>3748</t>
  </si>
  <si>
    <t>12-Oct-1991</t>
  </si>
  <si>
    <t>Cliff Turner</t>
  </si>
  <si>
    <t>Orlando Sentinel, 10/13/1991</t>
  </si>
  <si>
    <t>1991.10.12-CliffTurner.pdf</t>
  </si>
  <si>
    <r>
      <rPr>
        <sz val="8"/>
        <color indexed="8"/>
        <rFont val="Arial"/>
      </rPr>
      <t>http://sharkattackfile.net/spreadsheets/pdf_directory/1991.10.12-CliffTurner.pdf</t>
    </r>
  </si>
  <si>
    <t>http://sharkattackfile.net/spreadsheets/pdf_directory/1991.10.12-CliffTurner.pdf</t>
  </si>
  <si>
    <t>1991.10.12</t>
  </si>
  <si>
    <t>3747</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</si>
  <si>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</si>
  <si>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</si>
  <si>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</si>
  <si>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</si>
  <si>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</si>
  <si>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</si>
  <si>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</si>
  <si>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r>
      <rPr>
        <sz val="8"/>
        <color indexed="8"/>
        <rFont val="Arial"/>
      </rPr>
      <t>http://sharkattackfile.net/spreadsheets/pdf_directory/1991.10.05-Ferreira_Collier.pdf</t>
    </r>
  </si>
  <si>
    <t>http://sharkattackfile.net/spreadsheets/pdf_directory/1991.10.05-Ferreira_Collier.pdf</t>
  </si>
  <si>
    <t>1991.10.05</t>
  </si>
  <si>
    <t>3746</t>
  </si>
  <si>
    <t>19-Sep-1991</t>
  </si>
  <si>
    <t>Omar Karim Huneidi</t>
  </si>
  <si>
    <t>Initally reported as a shark attack, forensic examination concluded cause of death was drowning</t>
  </si>
  <si>
    <t>E. Pace, FSAF; Sun Sentinel, 9/22/1991, p.3B</t>
  </si>
  <si>
    <t>1991.09.19-Huneidi.pdf</t>
  </si>
  <si>
    <r>
      <rPr>
        <sz val="8"/>
        <color indexed="8"/>
        <rFont val="Arial"/>
      </rPr>
      <t>http://sharkattackfile.net/spreadsheets/pdf_directory/1991.09.19-Huneidi.pdf</t>
    </r>
  </si>
  <si>
    <t>http://sharkattackfile.net/spreadsheets/pdf_directory/1991.09.19-Huneidi.pdf</t>
  </si>
  <si>
    <t>1991.09.19</t>
  </si>
  <si>
    <t>3745</t>
  </si>
  <si>
    <t>08-Sep-1991</t>
  </si>
  <si>
    <t>Snapper Point, Aldinga Beach, Adelaide</t>
  </si>
  <si>
    <t>Jonathon Lee</t>
  </si>
  <si>
    <t xml:space="preserve">Advertiser, 1/31/1992, p.5; A. Sharpe, pp.127-128 </t>
  </si>
  <si>
    <t>1991.09.08-Lee.pdf</t>
  </si>
  <si>
    <r>
      <rPr>
        <sz val="8"/>
        <color indexed="8"/>
        <rFont val="Arial"/>
      </rPr>
      <t>http://sharkattackfile.net/spreadsheets/pdf_directory/1991.09.08-Lee.pdf</t>
    </r>
  </si>
  <si>
    <t>http://sharkattackfile.net/spreadsheets/pdf_directory/1991.09.08-Lee.pdf</t>
  </si>
  <si>
    <t>1991.09.08</t>
  </si>
  <si>
    <t>3744</t>
  </si>
  <si>
    <t>30-Aug-1991</t>
  </si>
  <si>
    <r>
      <rPr>
        <sz val="8"/>
        <color indexed="12"/>
        <rFont val="Arial"/>
      </rPr>
      <t xml:space="preserve">On board the Japanese longline trawler </t>
    </r>
    <r>
      <rPr>
        <i val="1"/>
        <sz val="8"/>
        <color indexed="12"/>
        <rFont val="Arial"/>
      </rPr>
      <t>Fukuya No.38</t>
    </r>
    <r>
      <rPr>
        <sz val="8"/>
        <color indexed="12"/>
        <rFont val="Arial"/>
      </rPr>
      <t>, 100 nm northeast of Brisbane</t>
    </r>
  </si>
  <si>
    <t>Finning the shark that bit him</t>
  </si>
  <si>
    <t>A Japanese fisherman from Miyagi</t>
  </si>
  <si>
    <t>Shark bit his arm, nearly severing it PROVOKED INCIDENT</t>
  </si>
  <si>
    <t>3 m [10'], 270- kg [595-lb] shark</t>
  </si>
  <si>
    <t>A. Sharpe, pp.107-108</t>
  </si>
  <si>
    <t>1991.08.30-fisherman.pdf</t>
  </si>
  <si>
    <r>
      <rPr>
        <sz val="8"/>
        <color indexed="8"/>
        <rFont val="Arial"/>
      </rPr>
      <t>http://sharkattackfile.net/spreadsheets/pdf_directory/1991.08.30-fisherman.pdf</t>
    </r>
  </si>
  <si>
    <t>http://sharkattackfile.net/spreadsheets/pdf_directory/1991.08.30-fisherman.pdf</t>
  </si>
  <si>
    <t>1991.08.30</t>
  </si>
  <si>
    <t>3743</t>
  </si>
  <si>
    <t>26-Aug-1991</t>
  </si>
  <si>
    <t>Brad Hibshman</t>
  </si>
  <si>
    <t>Deep cuts on lower leg</t>
  </si>
  <si>
    <t>sand shark</t>
  </si>
  <si>
    <t>Charlotte Observer, 8/27/1991, p.1B</t>
  </si>
  <si>
    <t>1991.08.26-Hibshman.pdf</t>
  </si>
  <si>
    <r>
      <rPr>
        <sz val="8"/>
        <color indexed="8"/>
        <rFont val="Arial"/>
      </rPr>
      <t>http://sharkattackfile.net/spreadsheets/pdf_directory/1991.08.26-Hibshman.pdf</t>
    </r>
  </si>
  <si>
    <t>http://sharkattackfile.net/spreadsheets/pdf_directory/1991.08.26-Hibshman.pdf</t>
  </si>
  <si>
    <t>1991.08.26</t>
  </si>
  <si>
    <t>3742</t>
  </si>
  <si>
    <t>12-Aug-1991</t>
  </si>
  <si>
    <t>Jacquelyn Johnson</t>
  </si>
  <si>
    <t>Bite to left thigh &amp; calf</t>
  </si>
  <si>
    <t>Vero Beach Press Journal, 8/13/1991,    E. Pace, FSAF</t>
  </si>
  <si>
    <t>1991.08.12-Johnson.pdf</t>
  </si>
  <si>
    <r>
      <rPr>
        <sz val="8"/>
        <color indexed="8"/>
        <rFont val="Arial"/>
      </rPr>
      <t>http://sharkattackfile.net/spreadsheets/pdf_directory/1991.08.12-Johnson.pdf</t>
    </r>
  </si>
  <si>
    <t>http://sharkattackfile.net/spreadsheets/pdf_directory/1991.08.12-Johnson.pdf</t>
  </si>
  <si>
    <t>1991.08.12</t>
  </si>
  <si>
    <t>3741</t>
  </si>
  <si>
    <t>09-Aug-1991</t>
  </si>
  <si>
    <t>Florida Bay</t>
  </si>
  <si>
    <t>Captain John Donnell</t>
  </si>
  <si>
    <t>Laceration to right forearm PROVOKED INCIDENT</t>
  </si>
  <si>
    <t xml:space="preserve">Lemon shark, 30-lb </t>
  </si>
  <si>
    <t>Miami Herald, 8/10/1991, p.2B</t>
  </si>
  <si>
    <t>1991.08.09-Donnell.pdf</t>
  </si>
  <si>
    <r>
      <rPr>
        <sz val="8"/>
        <color indexed="8"/>
        <rFont val="Arial"/>
      </rPr>
      <t>http://sharkattackfile.net/spreadsheets/pdf_directory/1991.08.09-Donnell.pdf</t>
    </r>
  </si>
  <si>
    <t>http://sharkattackfile.net/spreadsheets/pdf_directory/1991.08.09-Donnell.pdf</t>
  </si>
  <si>
    <t>1991.08.09</t>
  </si>
  <si>
    <t>3740</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</si>
  <si>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</si>
  <si>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</si>
  <si>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</si>
  <si>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</si>
  <si>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</si>
  <si>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</si>
  <si>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</si>
  <si>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r>
      <rPr>
        <sz val="8"/>
        <color indexed="8"/>
        <rFont val="Arial"/>
      </rPr>
      <t>http://sharkattackfile.net/spreadsheets/pdf_directory/1991.07.30-Ivana-Iacaccia.pdf</t>
    </r>
  </si>
  <si>
    <t>http://sharkattackfile.net/spreadsheets/pdf_directory/1991.07.30-Ivana-Iacaccia.pdf</t>
  </si>
  <si>
    <t>1991.07.30</t>
  </si>
  <si>
    <t>3739</t>
  </si>
  <si>
    <t>27-Jul-1991</t>
  </si>
  <si>
    <t>John Pennekamp Marine Park, Monroe County</t>
  </si>
  <si>
    <t>Jim Yarber</t>
  </si>
  <si>
    <t>2.1 m [7'], 140-lb reef shark</t>
  </si>
  <si>
    <t>Miami Herald, 7/31/1991</t>
  </si>
  <si>
    <t>1991.07.27-Yarber.pdf</t>
  </si>
  <si>
    <r>
      <rPr>
        <sz val="8"/>
        <color indexed="8"/>
        <rFont val="Arial"/>
      </rPr>
      <t>http://sharkattackfile.net/spreadsheets/pdf_directory/1991.07.27-Yarber.pdf</t>
    </r>
  </si>
  <si>
    <t>http://sharkattackfile.net/spreadsheets/pdf_directory/1991.07.27-Yarber.pdf</t>
  </si>
  <si>
    <t>1991.07.27</t>
  </si>
  <si>
    <t>3738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</si>
  <si>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</si>
  <si>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</si>
  <si>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</si>
  <si>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</si>
  <si>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</si>
  <si>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</si>
  <si>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</si>
  <si>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r>
      <rPr>
        <sz val="8"/>
        <color indexed="8"/>
        <rFont val="Arial"/>
      </rPr>
      <t>http://sharkattackfile.net/spreadsheets/pdf_directory/1991.07.18-Myers.pdf</t>
    </r>
  </si>
  <si>
    <t>http://sharkattackfile.net/spreadsheets/pdf_directory/1991.07.18-Myers.pdf</t>
  </si>
  <si>
    <t>1991.07.18</t>
  </si>
  <si>
    <t>3737</t>
  </si>
  <si>
    <t>17-Jul-1991</t>
  </si>
  <si>
    <t>Injury to right shin.</t>
  </si>
  <si>
    <t>GSAF Medical Library</t>
  </si>
  <si>
    <t>1991.07.17-Gulf-Fisherman.pdf</t>
  </si>
  <si>
    <r>
      <rPr>
        <sz val="8"/>
        <color indexed="8"/>
        <rFont val="Arial"/>
      </rPr>
      <t>http://sharkattackfile.net/spreadsheets/pdf_directory/1991.07.17-Gulf-Fisherman.pdf</t>
    </r>
  </si>
  <si>
    <t>http://sharkattackfile.net/spreadsheets/pdf_directory/1991.07.17-Gulf-Fisherman.pdf</t>
  </si>
  <si>
    <t>1991.07.17</t>
  </si>
  <si>
    <t>3736</t>
  </si>
  <si>
    <t>07-Jul-1991</t>
  </si>
  <si>
    <t>South Miami Beach, Dade County</t>
  </si>
  <si>
    <t>Jorge Garcia</t>
  </si>
  <si>
    <t>1991.07.07-Garcia.pdf</t>
  </si>
  <si>
    <r>
      <rPr>
        <sz val="8"/>
        <color indexed="8"/>
        <rFont val="Arial"/>
      </rPr>
      <t>http://sharkattackfile.net/spreadsheets/pdf_directory/1991.07.07-Garcia.pdf</t>
    </r>
  </si>
  <si>
    <t>http://sharkattackfile.net/spreadsheets/pdf_directory/1991.07.07-Garcia.pdf</t>
  </si>
  <si>
    <t>1991.07.07</t>
  </si>
  <si>
    <t>3735</t>
  </si>
  <si>
    <t>01-Jul-1991</t>
  </si>
  <si>
    <t>L'Etang-Salé</t>
  </si>
  <si>
    <t>Ravine des Sables, Saint Leu</t>
  </si>
  <si>
    <t>Alain Curco-Llovéra</t>
  </si>
  <si>
    <t>Left arm severed</t>
  </si>
  <si>
    <t xml:space="preserve">Tiger shark, 3 to 4 m [10' to 13'] </t>
  </si>
  <si>
    <t>R.D. Weeks, GSAF, p.303; G. Van Grevelynghe</t>
  </si>
  <si>
    <t>1991.07.01.b-Llovera.pdf</t>
  </si>
  <si>
    <r>
      <rPr>
        <sz val="8"/>
        <color indexed="8"/>
        <rFont val="Arial"/>
      </rPr>
      <t>http://sharkattackfile.net/spreadsheets/pdf_directory/1991.07.01.b-Llovera.pdf</t>
    </r>
  </si>
  <si>
    <t>http://sharkattackfile.net/spreadsheets/pdf_directory/1991.07.01.b-Llovera.pdf</t>
  </si>
  <si>
    <t>1991.07.01.b</t>
  </si>
  <si>
    <t>3734</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</si>
  <si>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</si>
  <si>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</si>
  <si>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</si>
  <si>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</si>
  <si>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</si>
  <si>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r>
      <rPr>
        <sz val="8"/>
        <color indexed="8"/>
        <rFont val="Arial"/>
      </rPr>
      <t>http://sharkattackfile.net/spreadsheets/pdf_directory/1991.07.01.a-Larsen_Collier.pdf</t>
    </r>
  </si>
  <si>
    <t>http://sharkattackfile.net/spreadsheets/pdf_directory/1991.07.01.a-Larsen_Collier.pdf</t>
  </si>
  <si>
    <t>1991.07.01.a</t>
  </si>
  <si>
    <t>3733</t>
  </si>
  <si>
    <t>July 1991</t>
  </si>
  <si>
    <t xml:space="preserve">Croatan Beach, Virginia Beach, </t>
  </si>
  <si>
    <t>Michael Hootman</t>
  </si>
  <si>
    <t>Virginia Beach Beacon, 10/15/1991</t>
  </si>
  <si>
    <t>1991.07.00-Hootman.pdf</t>
  </si>
  <si>
    <r>
      <rPr>
        <sz val="8"/>
        <color indexed="8"/>
        <rFont val="Arial"/>
      </rPr>
      <t>http://sharkattackfile.net/spreadsheets/pdf_directory/1991.07.00-Hootman.pdf</t>
    </r>
  </si>
  <si>
    <t>http://sharkattackfile.net/spreadsheets/pdf_directory/1991.07.00-Hootman.pdf</t>
  </si>
  <si>
    <t>1991.07.00</t>
  </si>
  <si>
    <t>3732</t>
  </si>
  <si>
    <t>29-Jun-1991</t>
  </si>
  <si>
    <t>Basalt Island, 9km from Silverstrand</t>
  </si>
  <si>
    <t>1991.06.29-NV-HongKong.pdf</t>
  </si>
  <si>
    <r>
      <rPr>
        <sz val="8"/>
        <color indexed="8"/>
        <rFont val="Arial"/>
      </rPr>
      <t>http://sharkattackfile.net/spreadsheets/pdf_directory/1991.06.29-NV-HongKong.pdf</t>
    </r>
  </si>
  <si>
    <t>http://sharkattackfile.net/spreadsheets/pdf_directory/1991.06.29-NV-HongKong.pdf</t>
  </si>
  <si>
    <t>1991.06.29</t>
  </si>
  <si>
    <t>3731</t>
  </si>
  <si>
    <t>28-Jun-1991</t>
  </si>
  <si>
    <t>Kowloon Peninsula</t>
  </si>
  <si>
    <t>Sai Kung</t>
  </si>
  <si>
    <t xml:space="preserve">FATAL, right arm severed  </t>
  </si>
  <si>
    <t>A. MacCormick, pp.103-104 &amp; 235</t>
  </si>
  <si>
    <t>1991.06.28-HongKong.pdf</t>
  </si>
  <si>
    <r>
      <rPr>
        <sz val="8"/>
        <color indexed="8"/>
        <rFont val="Arial"/>
      </rPr>
      <t>http://sharkattackfile.net/spreadsheets/pdf_directory/1991.06.28-HongKong.pdf</t>
    </r>
  </si>
  <si>
    <t>http://sharkattackfile.net/spreadsheets/pdf_directory/1991.06.28-HongKong.pdf</t>
  </si>
  <si>
    <t>1991.06.28</t>
  </si>
  <si>
    <t>3730</t>
  </si>
  <si>
    <t>26-Jun-1991</t>
  </si>
  <si>
    <t>Joe Bosque</t>
  </si>
  <si>
    <t>Miami Herald, 6/28/1991, p.5B</t>
  </si>
  <si>
    <t>1991.06.26-JoeBosque.pdf</t>
  </si>
  <si>
    <r>
      <rPr>
        <sz val="8"/>
        <color indexed="8"/>
        <rFont val="Arial"/>
      </rPr>
      <t>http://sharkattackfile.net/spreadsheets/pdf_directory/1991.06.26-JoeBosque.pdf</t>
    </r>
  </si>
  <si>
    <t>http://sharkattackfile.net/spreadsheets/pdf_directory/1991.06.26-JoeBosque.pdf</t>
  </si>
  <si>
    <t>1991.06.26</t>
  </si>
  <si>
    <t>3729</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</si>
  <si>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</si>
  <si>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</si>
  <si>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</si>
  <si>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</si>
  <si>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</si>
  <si>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</si>
  <si>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</si>
  <si>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</si>
  <si>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r>
      <rPr>
        <sz val="8"/>
        <color indexed="8"/>
        <rFont val="Arial"/>
      </rPr>
      <t>http://sharkattackfile.net/spreadsheets/pdf_directory/1991.06.07.b-LePrevost.pdf</t>
    </r>
  </si>
  <si>
    <t>http://sharkattackfile.net/spreadsheets/pdf_directory/1991.06.07.b-LePrevost.pdf</t>
  </si>
  <si>
    <t>1991.06.07.b</t>
  </si>
  <si>
    <t>3728</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</si>
  <si>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</si>
  <si>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</si>
  <si>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</si>
  <si>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</si>
  <si>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</si>
  <si>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</si>
  <si>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</si>
  <si>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</si>
  <si>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r>
      <rPr>
        <sz val="8"/>
        <color indexed="8"/>
        <rFont val="Arial"/>
      </rPr>
      <t>http://sharkattackfile.net/spreadsheets/pdf_directory/1991.06.07.a-YeungTam-ho.pdf</t>
    </r>
  </si>
  <si>
    <t>http://sharkattackfile.net/spreadsheets/pdf_directory/1991.06.07.a-YeungTam-ho.pdf</t>
  </si>
  <si>
    <t>1991.06.07.a</t>
  </si>
  <si>
    <t>3727</t>
  </si>
  <si>
    <t>26-May-1991</t>
  </si>
  <si>
    <t>Ma'ili Beach, O'ahu</t>
  </si>
  <si>
    <t>Frank (Scott) Betz</t>
  </si>
  <si>
    <t>J. Borg, p.79; L. Taylor (1993), pp.110-111</t>
  </si>
  <si>
    <t>1991.05.26-Betz.pdf</t>
  </si>
  <si>
    <r>
      <rPr>
        <sz val="8"/>
        <color indexed="8"/>
        <rFont val="Arial"/>
      </rPr>
      <t>http://sharkattackfile.net/spreadsheets/pdf_directory/1991.05.26-Betz.pdf</t>
    </r>
  </si>
  <si>
    <t>http://sharkattackfile.net/spreadsheets/pdf_directory/1991.05.26-Betz.pdf</t>
  </si>
  <si>
    <t>1991.05.26</t>
  </si>
  <si>
    <t>3726</t>
  </si>
  <si>
    <t>19-May-1991</t>
  </si>
  <si>
    <t>Gordon’s Bay</t>
  </si>
  <si>
    <t>Coen Marais</t>
  </si>
  <si>
    <t>No injury, tank scratched by shark</t>
  </si>
  <si>
    <t>3.5 m [11.5'] female white shark named "Notchfin"</t>
  </si>
  <si>
    <t>1991.05.19-Marais-Jordaan.pdf</t>
  </si>
  <si>
    <r>
      <rPr>
        <sz val="8"/>
        <color indexed="8"/>
        <rFont val="Arial"/>
      </rPr>
      <t>http://sharkattackfile.net/spreadsheets/pdf_directory/1991.05.19-Marais-Jordaan.pdf</t>
    </r>
  </si>
  <si>
    <t>http://sharkattackfile.net/spreadsheets/pdf_directory/1991.05.19-Marais-Jordaan.pdf</t>
  </si>
  <si>
    <t>1991.05.19</t>
  </si>
  <si>
    <t>3725</t>
  </si>
  <si>
    <t>24-Apr-1991</t>
  </si>
  <si>
    <t>Praia de Pau Amarelo, Recife</t>
  </si>
  <si>
    <t>L.F.</t>
  </si>
  <si>
    <t>2 fingers severed by netted shark PROVOKED INCIDENT</t>
  </si>
  <si>
    <t>170-kg, 2.8 m shark</t>
  </si>
  <si>
    <t>1991.04.24-PauAmarelo.pdf</t>
  </si>
  <si>
    <r>
      <rPr>
        <sz val="8"/>
        <color indexed="8"/>
        <rFont val="Arial"/>
      </rPr>
      <t>http://sharkattackfile.net/spreadsheets/pdf_directory/1991.04.24-PauAmarelo.pdf</t>
    </r>
  </si>
  <si>
    <t>http://sharkattackfile.net/spreadsheets/pdf_directory/1991.04.24-PauAmarelo.pdf</t>
  </si>
  <si>
    <t>1991.04.24</t>
  </si>
  <si>
    <t>3724</t>
  </si>
  <si>
    <t>16-Apr-1991</t>
  </si>
  <si>
    <t>Baltimore Aquarium</t>
  </si>
  <si>
    <t>a senior aquarist</t>
  </si>
  <si>
    <t>Minor injury by captive shark PROVOKED INCIDENT</t>
  </si>
  <si>
    <t>7' female shark</t>
  </si>
  <si>
    <t>Washington Post, 4/20/1991</t>
  </si>
  <si>
    <t>1991.04.16-Kohler.pdf</t>
  </si>
  <si>
    <r>
      <rPr>
        <sz val="8"/>
        <color indexed="8"/>
        <rFont val="Arial"/>
      </rPr>
      <t>http://sharkattackfile.net/spreadsheets/pdf_directory/1991.04.16-Kohler.pdf</t>
    </r>
  </si>
  <si>
    <t>http://sharkattackfile.net/spreadsheets/pdf_directory/1991.04.16-Kohler.pdf</t>
  </si>
  <si>
    <t>1991.04.16.b</t>
  </si>
  <si>
    <t>3723</t>
  </si>
  <si>
    <t>Surfing, collided with shark</t>
  </si>
  <si>
    <t>David Kohler</t>
  </si>
  <si>
    <t>Right thigh</t>
  </si>
  <si>
    <t>Orlando Sentinel, 4/18/199, p.B3</t>
  </si>
  <si>
    <t>1991.04.16.b-BaltimoreAquarium.pdf</t>
  </si>
  <si>
    <r>
      <rPr>
        <sz val="8"/>
        <color indexed="8"/>
        <rFont val="Arial"/>
      </rPr>
      <t>http://sharkattackfile.net/spreadsheets/pdf_directory/1991.04.16.b-BaltimoreAquarium.pdf</t>
    </r>
  </si>
  <si>
    <t>http://sharkattackfile.net/spreadsheets/pdf_directory/1991.04.16.b-BaltimoreAquarium.pdf</t>
  </si>
  <si>
    <t>1991.04.16.a</t>
  </si>
  <si>
    <t>3722</t>
  </si>
  <si>
    <t>03-Apr-1991</t>
  </si>
  <si>
    <t>One'ula Beach Park, 'Ewa Beach, O'ahu</t>
  </si>
  <si>
    <t>Todd R. Wenke</t>
  </si>
  <si>
    <t>Deep lacerations to calf &amp; ankle</t>
  </si>
  <si>
    <t>"Shark had a very large girth"</t>
  </si>
  <si>
    <t>1991.04.03-Wenke.pdf</t>
  </si>
  <si>
    <r>
      <rPr>
        <sz val="8"/>
        <color indexed="8"/>
        <rFont val="Arial"/>
      </rPr>
      <t>http://sharkattackfile.net/spreadsheets/pdf_directory/1991.04.03-Wenke.pdf</t>
    </r>
  </si>
  <si>
    <t>http://sharkattackfile.net/spreadsheets/pdf_directory/1991.04.03-Wenke.pdf</t>
  </si>
  <si>
    <t>1991.04.03</t>
  </si>
  <si>
    <t>3721</t>
  </si>
  <si>
    <t>03-Mar-1991</t>
  </si>
  <si>
    <t>Bass Point</t>
  </si>
  <si>
    <t>John Puljak</t>
  </si>
  <si>
    <t>Lacerations to arm &amp; leg</t>
  </si>
  <si>
    <t>Grey nurse shark, 2 m</t>
  </si>
  <si>
    <t>Sunday Advertiser, 3/5/1991, p.2</t>
  </si>
  <si>
    <t>1991.03.03-Puliak.pdf</t>
  </si>
  <si>
    <r>
      <rPr>
        <sz val="8"/>
        <color indexed="8"/>
        <rFont val="Arial"/>
      </rPr>
      <t>http://sharkattackfile.net/spreadsheets/pdf_directory/1991.03.03-Puliak.pdf</t>
    </r>
  </si>
  <si>
    <t>http://sharkattackfile.net/spreadsheets/pdf_directory/1991.03.03-Puliak.pdf</t>
  </si>
  <si>
    <t>1991.03.03</t>
  </si>
  <si>
    <t>3720</t>
  </si>
  <si>
    <t>24-Feb-1991</t>
  </si>
  <si>
    <t>Neskowin, Tillamook County</t>
  </si>
  <si>
    <t>Tony Franciscone</t>
  </si>
  <si>
    <t>Calf lacerated &amp; board bitten</t>
  </si>
  <si>
    <t>R. Collier, pp.122-123</t>
  </si>
  <si>
    <t>1991.02.24-Franciscone_Collier.pdf</t>
  </si>
  <si>
    <r>
      <rPr>
        <sz val="8"/>
        <color indexed="8"/>
        <rFont val="Arial"/>
      </rPr>
      <t>http://sharkattackfile.net/spreadsheets/pdf_directory/1991.02.24-Franciscone_Collier.pdf</t>
    </r>
  </si>
  <si>
    <t>http://sharkattackfile.net/spreadsheets/pdf_directory/1991.02.24-Franciscone_Collier.pdf</t>
  </si>
  <si>
    <t>1991.02.24</t>
  </si>
  <si>
    <t>3719</t>
  </si>
  <si>
    <t>12-Feb-1991</t>
  </si>
  <si>
    <t>Miller’s Point</t>
  </si>
  <si>
    <t>Edward Hayman</t>
  </si>
  <si>
    <t>Foot &amp; swim fin bitten</t>
  </si>
  <si>
    <t>1991.02.12-Hayman.pdf</t>
  </si>
  <si>
    <r>
      <rPr>
        <sz val="8"/>
        <color indexed="8"/>
        <rFont val="Arial"/>
      </rPr>
      <t>http://sharkattackfile.net/spreadsheets/pdf_directory/1991.02.12-Hayman.pdf</t>
    </r>
  </si>
  <si>
    <t>http://sharkattackfile.net/spreadsheets/pdf_directory/1991.02.12-Hayman.pdf</t>
  </si>
  <si>
    <t>1991.02.12</t>
  </si>
  <si>
    <t>3718</t>
  </si>
  <si>
    <t>19-Jan-1991</t>
  </si>
  <si>
    <t>Mermaid Waters</t>
  </si>
  <si>
    <t>Michael Sproule</t>
  </si>
  <si>
    <t>Hands, legs &amp; buttocks lacerated</t>
  </si>
  <si>
    <t>Sunday Mail, 1/20/1991, p.1</t>
  </si>
  <si>
    <t>1991.01.19-Sproule.pdf</t>
  </si>
  <si>
    <r>
      <rPr>
        <sz val="8"/>
        <color indexed="8"/>
        <rFont val="Arial"/>
      </rPr>
      <t>http://sharkattackfile.net/spreadsheets/pdf_directory/1991.01.19-Sproule.pdf</t>
    </r>
  </si>
  <si>
    <t>http://sharkattackfile.net/spreadsheets/pdf_directory/1991.01.19-Sproule.pdf</t>
  </si>
  <si>
    <t>1991.01.19</t>
  </si>
  <si>
    <t>3717</t>
  </si>
  <si>
    <t>09-Jan-1991</t>
  </si>
  <si>
    <t>Grant Kenny</t>
  </si>
  <si>
    <t>No injury, shark brushed ski</t>
  </si>
  <si>
    <t>Courier-Mail, 1/10/1991, p.5</t>
  </si>
  <si>
    <t>1991.01.09-Kenny.pdf</t>
  </si>
  <si>
    <r>
      <rPr>
        <sz val="8"/>
        <color indexed="8"/>
        <rFont val="Arial"/>
      </rPr>
      <t>http://sharkattackfile.net/spreadsheets/pdf_directory/1991.01.09-Kenny.pdf</t>
    </r>
  </si>
  <si>
    <t>http://sharkattackfile.net/spreadsheets/pdf_directory/1991.01.09-Kenny.pdf</t>
  </si>
  <si>
    <t>1991.01.09</t>
  </si>
  <si>
    <t>3716</t>
  </si>
  <si>
    <t>Jan-1991</t>
  </si>
  <si>
    <t>Pelican Banks near Gladstone</t>
  </si>
  <si>
    <t>Surfing (or sailboarding)</t>
  </si>
  <si>
    <t>Tony Hodgson</t>
  </si>
  <si>
    <t>Courier-Mail, 3/25/1991, p.4</t>
  </si>
  <si>
    <t>1991.01.00-Hodgson.pdf</t>
  </si>
  <si>
    <r>
      <rPr>
        <sz val="8"/>
        <color indexed="8"/>
        <rFont val="Arial"/>
      </rPr>
      <t>http://sharkattackfile.net/spreadsheets/pdf_directory/1991.01.00-Hodgson.pdf</t>
    </r>
  </si>
  <si>
    <t>http://sharkattackfile.net/spreadsheets/pdf_directory/1991.01.00-Hodgson.pdf</t>
  </si>
  <si>
    <t>1991.01.00</t>
  </si>
  <si>
    <t>3715</t>
  </si>
  <si>
    <t>26-Dec-1990</t>
  </si>
  <si>
    <t>1990</t>
  </si>
  <si>
    <t>Port Elizabeth</t>
  </si>
  <si>
    <t>Unverified report</t>
  </si>
  <si>
    <t>1990.12.26-NV-SouthAfrica.pdf</t>
  </si>
  <si>
    <r>
      <rPr>
        <sz val="8"/>
        <color indexed="8"/>
        <rFont val="Arial"/>
      </rPr>
      <t>http://sharkattackfile.net/spreadsheets/pdf_directory/1990.12.26-NV-SouthAfrica.pdf</t>
    </r>
  </si>
  <si>
    <t>http://sharkattackfile.net/spreadsheets/pdf_directory/1990.12.26-NV-SouthAfrica.pdf</t>
  </si>
  <si>
    <t>1990.12.26</t>
  </si>
  <si>
    <t>3714</t>
  </si>
  <si>
    <t>28-Nov-1990</t>
  </si>
  <si>
    <t>Nerang River</t>
  </si>
  <si>
    <t>Michael Pignolet</t>
  </si>
  <si>
    <t>Abdomen, hip, leg &amp; arm bitten</t>
  </si>
  <si>
    <t>Herald Sun, 11/30/1990, p.34</t>
  </si>
  <si>
    <t>1990.11.28-Pignolet.pdf</t>
  </si>
  <si>
    <r>
      <rPr>
        <sz val="8"/>
        <color indexed="8"/>
        <rFont val="Arial"/>
      </rPr>
      <t>http://sharkattackfile.net/spreadsheets/pdf_directory/1990.11.28-Pignolet.pdf</t>
    </r>
  </si>
  <si>
    <t>http://sharkattackfile.net/spreadsheets/pdf_directory/1990.11.28-Pignolet.pdf</t>
  </si>
  <si>
    <t>1990.11.28</t>
  </si>
  <si>
    <t>3713</t>
  </si>
  <si>
    <t>03-Nov-1990</t>
  </si>
  <si>
    <t>Monastery Beach, Carmel Bay, Monterey County</t>
  </si>
  <si>
    <t>Scuba diving (but on surface)</t>
  </si>
  <si>
    <t>Eloise Tavares</t>
  </si>
  <si>
    <t>R. Collier, p.122</t>
  </si>
  <si>
    <t>1990.11.03-Tavares_Collier.pdf</t>
  </si>
  <si>
    <r>
      <rPr>
        <sz val="8"/>
        <color indexed="8"/>
        <rFont val="Arial"/>
      </rPr>
      <t>http://sharkattackfile.net/spreadsheets/pdf_directory/1990.11.03-Tavares_Collier.pdf</t>
    </r>
  </si>
  <si>
    <t>http://sharkattackfile.net/spreadsheets/pdf_directory/1990.11.03-Tavares_Collier.pdf</t>
  </si>
  <si>
    <t>1990.11.03</t>
  </si>
  <si>
    <t>3712</t>
  </si>
  <si>
    <t>01-Nov-1990</t>
  </si>
  <si>
    <t>Spanish River Park Beach, Palm Beach County</t>
  </si>
  <si>
    <t>James Cornell</t>
  </si>
  <si>
    <t>Ear, shoulder, arm, wrist &amp; ear injured</t>
  </si>
  <si>
    <t xml:space="preserve">Palm Beach Post, 11/3/1990; Miami Herald, 11/2/1990  </t>
  </si>
  <si>
    <t>1990.11.01-Cornell.pdf</t>
  </si>
  <si>
    <r>
      <rPr>
        <sz val="8"/>
        <color indexed="8"/>
        <rFont val="Arial"/>
      </rPr>
      <t>http://sharkattackfile.net/spreadsheets/pdf_directory/1990.11.01-Cornell.pdf</t>
    </r>
  </si>
  <si>
    <t>http://sharkattackfile.net/spreadsheets/pdf_directory/1990.11.01-Cornell.pdf</t>
  </si>
  <si>
    <t>1990.11.01</t>
  </si>
  <si>
    <t>3711</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</si>
  <si>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</si>
  <si>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</si>
  <si>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</si>
  <si>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</si>
  <si>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</si>
  <si>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</si>
  <si>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</si>
  <si>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r>
      <rPr>
        <sz val="8"/>
        <color indexed="8"/>
        <rFont val="Arial"/>
      </rPr>
      <t>http://sharkattackfile.net/spreadsheets/pdf_directory/1990.10.30.b-RobertSpratt.pdf</t>
    </r>
  </si>
  <si>
    <t>http://sharkattackfile.net/spreadsheets/pdf_directory/1990.10.30.b-RobertSpratt.pdf</t>
  </si>
  <si>
    <t>1990.10.30.b</t>
  </si>
  <si>
    <t>3710</t>
  </si>
  <si>
    <t>Mark Evans</t>
  </si>
  <si>
    <t xml:space="preserve">Cuts on left foot </t>
  </si>
  <si>
    <t xml:space="preserve">S. Jacobson, Orlando Sentinel, 11/1/1990 </t>
  </si>
  <si>
    <t>1990.10.30.a-Mark Evans.pdf</t>
  </si>
  <si>
    <r>
      <rPr>
        <sz val="8"/>
        <color indexed="8"/>
        <rFont val="Arial"/>
      </rPr>
      <t>http://sharkattackfile.net/spreadsheets/pdf_directory/1990.10.30.a-Mark Evans.pdf</t>
    </r>
  </si>
  <si>
    <t>http://sharkattackfile.net/spreadsheets/pdf_directory/1990.10.30.a-Mark Evans.pdf</t>
  </si>
  <si>
    <t>1990.10.30.a</t>
  </si>
  <si>
    <t>3709</t>
  </si>
  <si>
    <t>27-Oct-1990</t>
  </si>
  <si>
    <t>Craig Coleman</t>
  </si>
  <si>
    <t>Buttocks &amp; hip bitten</t>
  </si>
  <si>
    <t>Sunday Mail (QLD), 10/28/1990, p.1</t>
  </si>
  <si>
    <t>1990.10.27-Coleman.pdf</t>
  </si>
  <si>
    <r>
      <rPr>
        <sz val="8"/>
        <color indexed="8"/>
        <rFont val="Arial"/>
      </rPr>
      <t>http://sharkattackfile.net/spreadsheets/pdf_directory/1990.10.27-Coleman.pdf</t>
    </r>
  </si>
  <si>
    <t>http://sharkattackfile.net/spreadsheets/pdf_directory/1990.10.27-Coleman.pdf</t>
  </si>
  <si>
    <t>1990.10.27</t>
  </si>
  <si>
    <t>3708</t>
  </si>
  <si>
    <t>25-Oct-1990</t>
  </si>
  <si>
    <t>Goolwa Beach</t>
  </si>
  <si>
    <t>The News, 10/26/1990</t>
  </si>
  <si>
    <t>1990.10.25-Goolwa-Surfer.pdf</t>
  </si>
  <si>
    <r>
      <rPr>
        <sz val="8"/>
        <color indexed="8"/>
        <rFont val="Arial"/>
      </rPr>
      <t>http://sharkattackfile.net/spreadsheets/pdf_directory/1990.10.25-Goolwa-Surfer.pdf</t>
    </r>
  </si>
  <si>
    <t>http://sharkattackfile.net/spreadsheets/pdf_directory/1990.10.25-Goolwa-Surfer.pdf</t>
  </si>
  <si>
    <t>1990.10.25</t>
  </si>
  <si>
    <t>3707</t>
  </si>
  <si>
    <t>20-Oct-1990</t>
  </si>
  <si>
    <t>North end of County Beach, Palm Beach County</t>
  </si>
  <si>
    <t>Carl Demers</t>
  </si>
  <si>
    <t>4' spinner shark</t>
  </si>
  <si>
    <t xml:space="preserve">Palm Beach Post, 10/22/1990  </t>
  </si>
  <si>
    <t>1990.10.20-Demers.pdf</t>
  </si>
  <si>
    <r>
      <rPr>
        <sz val="8"/>
        <color indexed="8"/>
        <rFont val="Arial"/>
      </rPr>
      <t>http://sharkattackfile.net/spreadsheets/pdf_directory/1990.10.20-Demers.pdf</t>
    </r>
  </si>
  <si>
    <t>http://sharkattackfile.net/spreadsheets/pdf_directory/1990.10.20-Demers.pdf</t>
  </si>
  <si>
    <t>1990.10.20</t>
  </si>
  <si>
    <t>3706</t>
  </si>
  <si>
    <t>15-Oct-1990</t>
  </si>
  <si>
    <t>Hanalei Point, Kaua'i</t>
  </si>
  <si>
    <t>Greg Filtzer</t>
  </si>
  <si>
    <t>No Injury, board bitten</t>
  </si>
  <si>
    <t>G.. Filtzer; G. Ambrose, pp.8-17; J. Borg, p.64</t>
  </si>
  <si>
    <t>1990.10.15-Filzer.pdf</t>
  </si>
  <si>
    <r>
      <rPr>
        <sz val="8"/>
        <color indexed="8"/>
        <rFont val="Arial"/>
      </rPr>
      <t>http://sharkattackfile.net/spreadsheets/pdf_directory/1990.10.15-Filzer.pdf</t>
    </r>
  </si>
  <si>
    <t>http://sharkattackfile.net/spreadsheets/pdf_directory/1990.10.15-Filzer.pdf</t>
  </si>
  <si>
    <t>1990.10.15</t>
  </si>
  <si>
    <t>3705</t>
  </si>
  <si>
    <t>12-Oct-1990</t>
  </si>
  <si>
    <t>Gabe Martino</t>
  </si>
  <si>
    <t>Superficial injuries to left foot &amp; ankle</t>
  </si>
  <si>
    <t>1.8 m to 2.4 m [6' to 8'] shark</t>
  </si>
  <si>
    <t xml:space="preserve">S.L. Jackson, Palm Beach Post, 10/13/1990  </t>
  </si>
  <si>
    <t>1990.10.12-GabeMartino.pdf</t>
  </si>
  <si>
    <r>
      <rPr>
        <sz val="8"/>
        <color indexed="8"/>
        <rFont val="Arial"/>
      </rPr>
      <t>http://sharkattackfile.net/spreadsheets/pdf_directory/1990.10.12-GabeMartino.pdf</t>
    </r>
  </si>
  <si>
    <t>http://sharkattackfile.net/spreadsheets/pdf_directory/1990.10.12-GabeMartino.pdf</t>
  </si>
  <si>
    <t>1990.10.12</t>
  </si>
  <si>
    <t>3704</t>
  </si>
  <si>
    <t>15-Sep-1990</t>
  </si>
  <si>
    <t>Oudekraal</t>
  </si>
  <si>
    <t>Nasri Gasant</t>
  </si>
  <si>
    <t>5 m  [16.5'] white shark</t>
  </si>
  <si>
    <t>P. v.d. Walt; G. Cliff, NSB</t>
  </si>
  <si>
    <t>1990.09.15-Gasant.pdf</t>
  </si>
  <si>
    <r>
      <rPr>
        <sz val="8"/>
        <color indexed="8"/>
        <rFont val="Arial"/>
      </rPr>
      <t>http://sharkattackfile.net/spreadsheets/pdf_directory/1990.09.15-Gasant.pdf</t>
    </r>
  </si>
  <si>
    <t>http://sharkattackfile.net/spreadsheets/pdf_directory/1990.09.15-Gasant.pdf</t>
  </si>
  <si>
    <t>1990.09.15</t>
  </si>
  <si>
    <t>3703</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</si>
  <si>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</si>
  <si>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</si>
  <si>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</si>
  <si>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</si>
  <si>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</si>
  <si>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</si>
  <si>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</si>
  <si>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r>
      <rPr>
        <sz val="8"/>
        <color indexed="8"/>
        <rFont val="Arial"/>
      </rPr>
      <t>http://sharkattackfile.net/spreadsheets/pdf_directory/1990.09.08-Orr_Collier.pdf</t>
    </r>
  </si>
  <si>
    <t>http://sharkattackfile.net/spreadsheets/pdf_directory/1990.09.08-Orr_Collier.pdf</t>
  </si>
  <si>
    <t>1990.09.08</t>
  </si>
  <si>
    <t>3702</t>
  </si>
  <si>
    <t>05-Sep-1990</t>
  </si>
  <si>
    <t>Trinidad State Beach, Humboldt County</t>
  </si>
  <si>
    <t>Matt Hinton</t>
  </si>
  <si>
    <t>No injury, kayak capsized</t>
  </si>
  <si>
    <t>2.5 m to 3 m [8.25' to 10']  white shark</t>
  </si>
  <si>
    <t xml:space="preserve">R. Collier, pp118-119          </t>
  </si>
  <si>
    <t>1990.09.05 - Hinton_Collier.pdf</t>
  </si>
  <si>
    <r>
      <rPr>
        <sz val="8"/>
        <color indexed="8"/>
        <rFont val="Arial"/>
      </rPr>
      <t>http://sharkattackfile.net/spreadsheets/pdf_directory/1990.09.05 - Hinton_Collier.pdf</t>
    </r>
  </si>
  <si>
    <t>http://sharkattackfile.net/spreadsheets/pdf_directory/1990.09.05 - Hinton_Collier.pdf</t>
  </si>
  <si>
    <t>1990.09.05</t>
  </si>
  <si>
    <t>3701</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</si>
  <si>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</si>
  <si>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</si>
  <si>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</si>
  <si>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</si>
  <si>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</si>
  <si>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</si>
  <si>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</si>
  <si>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r>
      <rPr>
        <sz val="8"/>
        <color indexed="8"/>
        <rFont val="Arial"/>
      </rPr>
      <t>http://sharkattackfile.net/spreadsheets/pdf_directory/1990.08.30-Mortimer.pdf</t>
    </r>
  </si>
  <si>
    <t>http://sharkattackfile.net/spreadsheets/pdf_directory/1990.08.30-Mortimer.pdf</t>
  </si>
  <si>
    <t>1990.08.30</t>
  </si>
  <si>
    <t>3700</t>
  </si>
  <si>
    <t>28-Aug-1990</t>
  </si>
  <si>
    <t>Trinidad Head, Humboldt County</t>
  </si>
  <si>
    <t>Rodney Swan</t>
  </si>
  <si>
    <t>4 punctures on leg &amp; board bitten</t>
  </si>
  <si>
    <t>R. Collier, pp.116-118</t>
  </si>
  <si>
    <t>1990.08.28-Swan_Collier.pdf</t>
  </si>
  <si>
    <r>
      <rPr>
        <sz val="8"/>
        <color indexed="8"/>
        <rFont val="Arial"/>
      </rPr>
      <t>http://sharkattackfile.net/spreadsheets/pdf_directory/1990.08.28-Swan_Collier.pdf</t>
    </r>
  </si>
  <si>
    <t>http://sharkattackfile.net/spreadsheets/pdf_directory/1990.08.28-Swan_Collier.pdf</t>
  </si>
  <si>
    <t>1990.08.28</t>
  </si>
  <si>
    <t>3699</t>
  </si>
  <si>
    <t>19-Aug-1990</t>
  </si>
  <si>
    <t>Minor cuts to foot</t>
  </si>
  <si>
    <t>Dallas Morning News, 8//22/1990</t>
  </si>
  <si>
    <t>1990.08.19.b-Surfer.pdf</t>
  </si>
  <si>
    <r>
      <rPr>
        <sz val="8"/>
        <color indexed="8"/>
        <rFont val="Arial"/>
      </rPr>
      <t>http://sharkattackfile.net/spreadsheets/pdf_directory/1990.08.19.b-Surfer.pdf</t>
    </r>
  </si>
  <si>
    <t>http://sharkattackfile.net/spreadsheets/pdf_directory/1990.08.19.b-Surfer.pdf</t>
  </si>
  <si>
    <t>1990.08.19.b</t>
  </si>
  <si>
    <t>3698</t>
  </si>
  <si>
    <t>Near Port Aransas, Nueces County</t>
  </si>
  <si>
    <t>Jimmy Allen</t>
  </si>
  <si>
    <t>1990.08.19.a-b-Allen.pdf</t>
  </si>
  <si>
    <r>
      <rPr>
        <sz val="8"/>
        <color indexed="8"/>
        <rFont val="Arial"/>
      </rPr>
      <t>http://sharkattackfile.net/spreadsheets/pdf_directory/1990.08.19.a-b-Allen.pdf</t>
    </r>
  </si>
  <si>
    <t>http://sharkattackfile.net/spreadsheets/pdf_directory/1990.08.19.a-b-Allen.pdf</t>
  </si>
  <si>
    <t>1990.08.19.a</t>
  </si>
  <si>
    <t>3697</t>
  </si>
  <si>
    <t>05-Aug-1990</t>
  </si>
  <si>
    <t>Injury to lower left leg by hooked shark  PROVOKED INCIDENT</t>
  </si>
  <si>
    <t>1990.08.05-Bahamas.pdf</t>
  </si>
  <si>
    <r>
      <rPr>
        <sz val="8"/>
        <color indexed="8"/>
        <rFont val="Arial"/>
      </rPr>
      <t>http://sharkattackfile.net/spreadsheets/pdf_directory/1990.08.05-Bahamas.pdf</t>
    </r>
  </si>
  <si>
    <t>http://sharkattackfile.net/spreadsheets/pdf_directory/1990.08.05-Bahamas.pdf</t>
  </si>
  <si>
    <t>1990.08.05</t>
  </si>
  <si>
    <t>3696</t>
  </si>
  <si>
    <t>22-Jul-1990</t>
  </si>
  <si>
    <t>Mustang Island State Park, Nueces County</t>
  </si>
  <si>
    <t>Barbara Green</t>
  </si>
  <si>
    <t>10-inch laceration to right foot</t>
  </si>
  <si>
    <t>Paris News, 7/23/1990</t>
  </si>
  <si>
    <t>1990.07.22-Green.pdf</t>
  </si>
  <si>
    <r>
      <rPr>
        <sz val="8"/>
        <color indexed="8"/>
        <rFont val="Arial"/>
      </rPr>
      <t>http://sharkattackfile.net/spreadsheets/pdf_directory/1990.07.22-Green.pdf</t>
    </r>
  </si>
  <si>
    <t>http://sharkattackfile.net/spreadsheets/pdf_directory/1990.07.22-Green.pdf</t>
  </si>
  <si>
    <t>1990.07.22</t>
  </si>
  <si>
    <t>3695</t>
  </si>
  <si>
    <t>08-Jul-1990</t>
  </si>
  <si>
    <t>Perdido Key near the Florida Panhandle, Escambia County</t>
  </si>
  <si>
    <t>Scott Holloway</t>
  </si>
  <si>
    <t>Minor injury to left ankle &amp; foot</t>
  </si>
  <si>
    <t>Orlando Sentinel, 7/8/1990, p.B.1</t>
  </si>
  <si>
    <t>1990.07.08-Holloway.pdf</t>
  </si>
  <si>
    <r>
      <rPr>
        <sz val="8"/>
        <color indexed="8"/>
        <rFont val="Arial"/>
      </rPr>
      <t>http://sharkattackfile.net/spreadsheets/pdf_directory/1990.07.08-Holloway.pdf</t>
    </r>
  </si>
  <si>
    <t>http://sharkattackfile.net/spreadsheets/pdf_directory/1990.07.08-Holloway.pdf</t>
  </si>
  <si>
    <t>1990.07.08</t>
  </si>
  <si>
    <t>3694</t>
  </si>
  <si>
    <t>24-Jun-1990</t>
  </si>
  <si>
    <t>Monique Price</t>
  </si>
  <si>
    <t xml:space="preserve">FATAL, thigh bitten  </t>
  </si>
  <si>
    <t>4.5 m [14'9"] white shark</t>
  </si>
  <si>
    <t>A Gifford, G. Cliff, GSAF</t>
  </si>
  <si>
    <t>1990.06.24 - Price.pdf</t>
  </si>
  <si>
    <r>
      <rPr>
        <sz val="8"/>
        <color indexed="8"/>
        <rFont val="Arial"/>
      </rPr>
      <t>http://sharkattackfile.net/spreadsheets/pdf_directory/1990.06.24 - Price.pdf</t>
    </r>
  </si>
  <si>
    <t>http://sharkattackfile.net/spreadsheets/pdf_directory/1990.06.24 - Price.pdf</t>
  </si>
  <si>
    <t>1990.06.24</t>
  </si>
  <si>
    <t>3693</t>
  </si>
  <si>
    <t>23-Jun-1990</t>
  </si>
  <si>
    <t>Bruce Cease</t>
  </si>
  <si>
    <t>Miami Herald, 6/25/1990</t>
  </si>
  <si>
    <t>1990.06.23-Cease.pdf</t>
  </si>
  <si>
    <r>
      <rPr>
        <sz val="8"/>
        <color indexed="8"/>
        <rFont val="Arial"/>
      </rPr>
      <t>http://sharkattackfile.net/spreadsheets/pdf_directory/1990.06.23-Cease.pdf</t>
    </r>
  </si>
  <si>
    <t>http://sharkattackfile.net/spreadsheets/pdf_directory/1990.06.23-Cease.pdf</t>
  </si>
  <si>
    <t>1990.06.23</t>
  </si>
  <si>
    <t>3692</t>
  </si>
  <si>
    <t>13-May-1990</t>
  </si>
  <si>
    <t>Protea Reef</t>
  </si>
  <si>
    <r>
      <rPr>
        <sz val="8"/>
        <color indexed="12"/>
        <rFont val="Arial"/>
      </rPr>
      <t>skiboat</t>
    </r>
    <r>
      <rPr>
        <i val="1"/>
        <sz val="8"/>
        <color indexed="12"/>
        <rFont val="Arial"/>
      </rPr>
      <t xml:space="preserve"> Double One, </t>
    </r>
    <r>
      <rPr>
        <sz val="8"/>
        <color indexed="12"/>
        <rFont val="Arial"/>
      </rPr>
      <t>occupants: Anton &amp; Michelle Gets, Ray Whitaker, John &amp; Lyn Palmer</t>
    </r>
  </si>
  <si>
    <t>No injury to occupants, hooked shark freed itself, then rammed stern of boat PROVOKED INCIDENT</t>
  </si>
  <si>
    <t>6 m, 600-kg shark</t>
  </si>
  <si>
    <t>G. Charter, GSAF</t>
  </si>
  <si>
    <t>1990.05.13-DoubleOne.pdf</t>
  </si>
  <si>
    <r>
      <rPr>
        <sz val="8"/>
        <color indexed="8"/>
        <rFont val="Arial"/>
      </rPr>
      <t>http://sharkattackfile.net/spreadsheets/pdf_directory/1990.05.13-DoubleOne.pdf</t>
    </r>
  </si>
  <si>
    <t>http://sharkattackfile.net/spreadsheets/pdf_directory/1990.05.13-DoubleOne.pdf</t>
  </si>
  <si>
    <t>1990.05.13</t>
  </si>
  <si>
    <t>3691</t>
  </si>
  <si>
    <t>10-May-1990</t>
  </si>
  <si>
    <t>Outer Barrier Reef near Port Douglas</t>
  </si>
  <si>
    <t xml:space="preserve"> Sydney woman</t>
  </si>
  <si>
    <t>2 m hammerhead</t>
  </si>
  <si>
    <t>Courier-Mail, 5/11/1990, p.1</t>
  </si>
  <si>
    <t>1990.05.10.b-Sydney-woman.pdf</t>
  </si>
  <si>
    <r>
      <rPr>
        <sz val="8"/>
        <color indexed="8"/>
        <rFont val="Arial"/>
      </rPr>
      <t>http://sharkattackfile.net/spreadsheets/pdf_directory/1990.05.10.b-Sydney-woman.pdf</t>
    </r>
  </si>
  <si>
    <t>http://sharkattackfile.net/spreadsheets/pdf_directory/1990.05.10.b-Sydney-woman.pdf</t>
  </si>
  <si>
    <t>1990.05.10</t>
  </si>
  <si>
    <t>3690</t>
  </si>
  <si>
    <t>Snorkeling, possibly holding a fish</t>
  </si>
  <si>
    <t>German male</t>
  </si>
  <si>
    <t>1990.05.10.a-German-male.pdf</t>
  </si>
  <si>
    <r>
      <rPr>
        <sz val="8"/>
        <color indexed="8"/>
        <rFont val="Arial"/>
      </rPr>
      <t>http://sharkattackfile.net/spreadsheets/pdf_directory/1990.05.10.a-German-male.pdf</t>
    </r>
  </si>
  <si>
    <t>http://sharkattackfile.net/spreadsheets/pdf_directory/1990.05.10.a-German-male.pdf</t>
  </si>
  <si>
    <t>3689</t>
  </si>
  <si>
    <t>06-May-1990</t>
  </si>
  <si>
    <t>Cintsa East</t>
  </si>
  <si>
    <t>Resting on surfboard</t>
  </si>
  <si>
    <t>Richard Forrester</t>
  </si>
  <si>
    <t>Thigh severely lacerated</t>
  </si>
  <si>
    <t>5.5 m [18'] white shark, identified by witnesses &amp; tooth marks</t>
  </si>
  <si>
    <t>R. Forrester, M. Levine, GSAF</t>
  </si>
  <si>
    <t>1990.05.06-Forrester.pdf</t>
  </si>
  <si>
    <r>
      <rPr>
        <sz val="8"/>
        <color indexed="8"/>
        <rFont val="Arial"/>
      </rPr>
      <t>http://sharkattackfile.net/spreadsheets/pdf_directory/1990.05.06-Forrester.pdf</t>
    </r>
  </si>
  <si>
    <t>http://sharkattackfile.net/spreadsheets/pdf_directory/1990.05.06-Forrester.pdf</t>
  </si>
  <si>
    <t>1990.05.06</t>
  </si>
  <si>
    <t>3688</t>
  </si>
  <si>
    <t>14-Apr-1990</t>
  </si>
  <si>
    <t>Lying on surfboard &amp; paddling</t>
  </si>
  <si>
    <t>Conrad Botha</t>
  </si>
  <si>
    <t>2.3 m [7.5'] white shark, identified by M. Smale</t>
  </si>
  <si>
    <t>M. Smale</t>
  </si>
  <si>
    <t>1990.04.14-Botha.pdf</t>
  </si>
  <si>
    <r>
      <rPr>
        <sz val="8"/>
        <color indexed="8"/>
        <rFont val="Arial"/>
      </rPr>
      <t>http://sharkattackfile.net/spreadsheets/pdf_directory/1990.04.14-Botha.pdf</t>
    </r>
  </si>
  <si>
    <t>http://sharkattackfile.net/spreadsheets/pdf_directory/1990.04.14-Botha.pdf</t>
  </si>
  <si>
    <t>1990.04.14</t>
  </si>
  <si>
    <t>3687</t>
  </si>
  <si>
    <t>09-Apr-1990</t>
  </si>
  <si>
    <t>Greenmount Beach</t>
  </si>
  <si>
    <t>Mark Fleming</t>
  </si>
  <si>
    <t>Lacerations &amp; abrasions, board bitten in half</t>
  </si>
  <si>
    <t>05h40</t>
  </si>
  <si>
    <t>Herald, 4/10/1990, p.4 &amp; 4/11/1990, p.1</t>
  </si>
  <si>
    <t>1990.04.09-Fleming.pdf</t>
  </si>
  <si>
    <r>
      <rPr>
        <sz val="8"/>
        <color indexed="8"/>
        <rFont val="Arial"/>
      </rPr>
      <t>http://sharkattackfile.net/spreadsheets/pdf_directory/1990.04.09-Fleming.pdf</t>
    </r>
  </si>
  <si>
    <t>http://sharkattackfile.net/spreadsheets/pdf_directory/1990.04.09-Fleming.pdf</t>
  </si>
  <si>
    <t>1990.04.09</t>
  </si>
  <si>
    <t>3686</t>
  </si>
  <si>
    <t>08-Apr-1990</t>
  </si>
  <si>
    <t>Dingo Reef, 80 nm off Townsville</t>
  </si>
  <si>
    <t>Free diving for trochus</t>
  </si>
  <si>
    <t>Robert Bullen</t>
  </si>
  <si>
    <t>Presumed FATAL</t>
  </si>
  <si>
    <t>Courier-Mail, 4/12/1990, p.5</t>
  </si>
  <si>
    <t>1990.04.08-Bullen.pdf</t>
  </si>
  <si>
    <r>
      <rPr>
        <sz val="8"/>
        <color indexed="8"/>
        <rFont val="Arial"/>
      </rPr>
      <t>http://sharkattackfile.net/spreadsheets/pdf_directory/1990.04.08-Bullen.pdf</t>
    </r>
  </si>
  <si>
    <t>http://sharkattackfile.net/spreadsheets/pdf_directory/1990.04.08-Bullen.pdf</t>
  </si>
  <si>
    <t>1990.04.08</t>
  </si>
  <si>
    <t>3685</t>
  </si>
  <si>
    <t>07-Apr-1990</t>
  </si>
  <si>
    <t>male, an American tourist</t>
  </si>
  <si>
    <t>No injury, board broken in two</t>
  </si>
  <si>
    <t>Herald, 4/10/1990, p.4</t>
  </si>
  <si>
    <t>1990.04.07-AmericanTourist.pdf</t>
  </si>
  <si>
    <r>
      <rPr>
        <sz val="8"/>
        <color indexed="8"/>
        <rFont val="Arial"/>
      </rPr>
      <t>http://sharkattackfile.net/spreadsheets/pdf_directory/1990.04.07-AmericanTourist.pdf</t>
    </r>
  </si>
  <si>
    <t>http://sharkattackfile.net/spreadsheets/pdf_directory/1990.04.07-AmericanTourist.pdf</t>
  </si>
  <si>
    <t>1990.04.07</t>
  </si>
  <si>
    <t>3684</t>
  </si>
  <si>
    <t>06-Apr-1990</t>
  </si>
  <si>
    <t>Tony Patton</t>
  </si>
  <si>
    <t>1990.04.06-TonyPatton.pdf</t>
  </si>
  <si>
    <r>
      <rPr>
        <sz val="8"/>
        <color indexed="8"/>
        <rFont val="Arial"/>
      </rPr>
      <t>http://sharkattackfile.net/spreadsheets/pdf_directory/1990.04.06-TonyPatton.pdf</t>
    </r>
  </si>
  <si>
    <t>http://sharkattackfile.net/spreadsheets/pdf_directory/1990.04.06-TonyPatton.pdf</t>
  </si>
  <si>
    <t>1990.04.06</t>
  </si>
  <si>
    <t>3683</t>
  </si>
  <si>
    <t>01-Apr-1990</t>
  </si>
  <si>
    <t>Silver (Silva) Channels, Waialua, O'ahu</t>
  </si>
  <si>
    <t>Everett Peacock</t>
  </si>
  <si>
    <t xml:space="preserve">Ankle lacerated, lower left leg severely abraded </t>
  </si>
  <si>
    <t>&lt;07h30</t>
  </si>
  <si>
    <t>1990.04.01-Peacock.pdf</t>
  </si>
  <si>
    <r>
      <rPr>
        <sz val="8"/>
        <color indexed="8"/>
        <rFont val="Arial"/>
      </rPr>
      <t>http://sharkattackfile.net/spreadsheets/pdf_directory/1990.04.01-Peacock.pdf</t>
    </r>
  </si>
  <si>
    <t>http://sharkattackfile.net/spreadsheets/pdf_directory/1990.04.01-Peacock.pdf</t>
  </si>
  <si>
    <t>1990.04.01</t>
  </si>
  <si>
    <t>3682</t>
  </si>
  <si>
    <t xml:space="preserve">  24-Mar-1990</t>
  </si>
  <si>
    <t>Laucala Island</t>
  </si>
  <si>
    <t>Ola Stillman Rockefeller</t>
  </si>
  <si>
    <t>The News, 3/27/1990, p.6</t>
  </si>
  <si>
    <t>1990.03.24-Rockefeller.pdf</t>
  </si>
  <si>
    <r>
      <rPr>
        <sz val="8"/>
        <color indexed="8"/>
        <rFont val="Arial"/>
      </rPr>
      <t>http://sharkattackfile.net/spreadsheets/pdf_directory/1990.03.24-Rockefeller.pdf</t>
    </r>
  </si>
  <si>
    <t>http://sharkattackfile.net/spreadsheets/pdf_directory/1990.03.24-Rockefeller.pdf</t>
  </si>
  <si>
    <t>1990.03.24</t>
  </si>
  <si>
    <t>3681</t>
  </si>
  <si>
    <t>05-Mar-1990</t>
  </si>
  <si>
    <t>Sainte-Marie</t>
  </si>
  <si>
    <t>Baie de la Mare</t>
  </si>
  <si>
    <t>Wagner Cataldo-Beugleu</t>
  </si>
  <si>
    <t>1990.03.05-Reunion.pdf</t>
  </si>
  <si>
    <r>
      <rPr>
        <sz val="8"/>
        <color indexed="8"/>
        <rFont val="Arial"/>
      </rPr>
      <t>http://sharkattackfile.net/spreadsheets/pdf_directory/1990.03.05-Reunion.pdf</t>
    </r>
  </si>
  <si>
    <t>http://sharkattackfile.net/spreadsheets/pdf_directory/1990.03.05-Reunion.pdf</t>
  </si>
  <si>
    <t>1990.03.05</t>
  </si>
  <si>
    <t>3680</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</si>
  <si>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</si>
  <si>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</si>
  <si>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</si>
  <si>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</si>
  <si>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</si>
  <si>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</si>
  <si>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</si>
  <si>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</si>
  <si>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</si>
  <si>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r>
      <rPr>
        <sz val="8"/>
        <color indexed="8"/>
        <rFont val="Arial"/>
      </rPr>
      <t>http://sharkattackfile.net/spreadsheets/pdf_directory/1990.02.17-Tanaka.pdf</t>
    </r>
  </si>
  <si>
    <t>http://sharkattackfile.net/spreadsheets/pdf_directory/1990.02.17-Tanaka.pdf</t>
  </si>
  <si>
    <t>1990.02.17</t>
  </si>
  <si>
    <t>3679</t>
  </si>
  <si>
    <t>05-Feb-1990</t>
  </si>
  <si>
    <t>Monster Hole, Sebastian Inlet, Indian River County</t>
  </si>
  <si>
    <t>Board sailing</t>
  </si>
  <si>
    <t>Bruce Ferguson</t>
  </si>
  <si>
    <t>Orlando Sentinel, Feb 9, 1990. pg. B.3</t>
  </si>
  <si>
    <t>1990.02.05-Ferguson.pdf</t>
  </si>
  <si>
    <r>
      <rPr>
        <sz val="8"/>
        <color indexed="8"/>
        <rFont val="Arial"/>
      </rPr>
      <t>http://sharkattackfile.net/spreadsheets/pdf_directory/1990.02.05-Ferguson.pdf</t>
    </r>
  </si>
  <si>
    <t>http://sharkattackfile.net/spreadsheets/pdf_directory/1990.02.05-Ferguson.pdf</t>
  </si>
  <si>
    <t>1990.02.05</t>
  </si>
  <si>
    <t>3678</t>
  </si>
  <si>
    <t>12-Jan-1990</t>
  </si>
  <si>
    <t>Montera Beach, San Mateo County</t>
  </si>
  <si>
    <t>Sean Sullivan</t>
  </si>
  <si>
    <t>J. McCosker &amp; R.N. Lea; R. Collier, p. 116 ; A. MacCormick, p.67</t>
  </si>
  <si>
    <t>1990.01.12-Sullivan_Collier.pdf</t>
  </si>
  <si>
    <r>
      <rPr>
        <sz val="8"/>
        <color indexed="8"/>
        <rFont val="Arial"/>
      </rPr>
      <t>http://sharkattackfile.net/spreadsheets/pdf_directory/1990.01.12-Sullivan_Collier.pdf</t>
    </r>
  </si>
  <si>
    <t>http://sharkattackfile.net/spreadsheets/pdf_directory/1990.01.12-Sullivan_Collier.pdf</t>
  </si>
  <si>
    <t>1990.01.12</t>
  </si>
  <si>
    <t>3677</t>
  </si>
  <si>
    <t>Pensacola, Escambia County</t>
  </si>
  <si>
    <t>1990.00.00-NV-Pensacola.pdf</t>
  </si>
  <si>
    <r>
      <rPr>
        <sz val="8"/>
        <color indexed="8"/>
        <rFont val="Arial"/>
      </rPr>
      <t>http://sharkattackfile.net/spreadsheets/pdf_directory/1990.00.00-NV-Pensacola.pdf</t>
    </r>
  </si>
  <si>
    <t>http://sharkattackfile.net/spreadsheets/pdf_directory/1990.00.00-NV-Pensacola.pdf</t>
  </si>
  <si>
    <t>1990.00.00</t>
  </si>
  <si>
    <t>3676</t>
  </si>
  <si>
    <t>19-Dec-1989</t>
  </si>
  <si>
    <t>1989</t>
  </si>
  <si>
    <t>90 miles east of Hilo, Hawai'i</t>
  </si>
  <si>
    <r>
      <rPr>
        <sz val="8"/>
        <color indexed="12"/>
        <rFont val="Arial"/>
      </rPr>
      <t xml:space="preserve">On board 51' fishing vessel </t>
    </r>
    <r>
      <rPr>
        <i val="1"/>
        <sz val="8"/>
        <color indexed="12"/>
        <rFont val="Arial"/>
      </rPr>
      <t>One Ki</t>
    </r>
  </si>
  <si>
    <t>George Sohswel</t>
  </si>
  <si>
    <t>Left leg &amp; foot bitten  by shark brought onboard. PROVOKED INCIDENT</t>
  </si>
  <si>
    <t>J. Borg, p.78; L. Taylor (1993), pp.108-109</t>
  </si>
  <si>
    <t>1989.12.19-Sohswel.pdf</t>
  </si>
  <si>
    <r>
      <rPr>
        <sz val="8"/>
        <color indexed="8"/>
        <rFont val="Arial"/>
      </rPr>
      <t>http://sharkattackfile.net/spreadsheets/pdf_directory/1989.12.19-Sohswel.pdf</t>
    </r>
  </si>
  <si>
    <t>http://sharkattackfile.net/spreadsheets/pdf_directory/1989.12.19-Sohswel.pdf</t>
  </si>
  <si>
    <t>1989.12.19</t>
  </si>
  <si>
    <t>3675</t>
  </si>
  <si>
    <t>03- Dec-1989</t>
  </si>
  <si>
    <t>Gove Peninsula near Darwin</t>
  </si>
  <si>
    <t>Ryan Johnson</t>
  </si>
  <si>
    <t>No details, "recovering in Darwin Hospital"</t>
  </si>
  <si>
    <t xml:space="preserve">Tiger shark, 2m </t>
  </si>
  <si>
    <t>Courier-Mail, 12/6/1989</t>
  </si>
  <si>
    <t>1989.12.03-Johnson.pdf</t>
  </si>
  <si>
    <r>
      <rPr>
        <sz val="8"/>
        <color indexed="8"/>
        <rFont val="Arial"/>
      </rPr>
      <t>http://sharkattackfile.net/spreadsheets/pdf_directory/1989.12.03-Johnson.pdf</t>
    </r>
  </si>
  <si>
    <t>http://sharkattackfile.net/spreadsheets/pdf_directory/1989.12.03-Johnson.pdf</t>
  </si>
  <si>
    <t>1989.12.03</t>
  </si>
  <si>
    <t>3674</t>
  </si>
  <si>
    <t>02-Dec-1989</t>
  </si>
  <si>
    <t>Michael Preston</t>
  </si>
  <si>
    <t>Swept out to sea, feared taken by shark</t>
  </si>
  <si>
    <t>The Advertiser, 12/4/1989, p.2</t>
  </si>
  <si>
    <t>1989.12.02-Preston.pdf</t>
  </si>
  <si>
    <r>
      <rPr>
        <sz val="8"/>
        <color indexed="8"/>
        <rFont val="Arial"/>
      </rPr>
      <t>http://sharkattackfile.net/spreadsheets/pdf_directory/1989.12.02-Preston.pdf</t>
    </r>
  </si>
  <si>
    <t>http://sharkattackfile.net/spreadsheets/pdf_directory/1989.12.02-Preston.pdf</t>
  </si>
  <si>
    <t>1989.12.02</t>
  </si>
  <si>
    <t>3673</t>
  </si>
  <si>
    <t>22-Nov-1989</t>
  </si>
  <si>
    <t>Kilcunda</t>
  </si>
  <si>
    <t>Gary White</t>
  </si>
  <si>
    <t>Courier-Mail, 11/24/1989, p.3; J. West, ASAF</t>
  </si>
  <si>
    <t>1989.11.22-White.pdf</t>
  </si>
  <si>
    <r>
      <rPr>
        <sz val="8"/>
        <color indexed="8"/>
        <rFont val="Arial"/>
      </rPr>
      <t>http://sharkattackfile.net/spreadsheets/pdf_directory/1989.11.22-White.pdf</t>
    </r>
  </si>
  <si>
    <t>http://sharkattackfile.net/spreadsheets/pdf_directory/1989.11.22-White.pdf</t>
  </si>
  <si>
    <t>1989.11.22</t>
  </si>
  <si>
    <t>3672</t>
  </si>
  <si>
    <t>18-Nov-1989</t>
  </si>
  <si>
    <t>Gerjo Van Niekerk</t>
  </si>
  <si>
    <t>1989.11.18-VanNiekerk.pdf</t>
  </si>
  <si>
    <r>
      <rPr>
        <sz val="8"/>
        <color indexed="8"/>
        <rFont val="Arial"/>
      </rPr>
      <t>http://sharkattackfile.net/spreadsheets/pdf_directory/1989.11.18-VanNiekerk.pdf</t>
    </r>
  </si>
  <si>
    <t>http://sharkattackfile.net/spreadsheets/pdf_directory/1989.11.18-VanNiekerk.pdf</t>
  </si>
  <si>
    <t>1989.11.18</t>
  </si>
  <si>
    <t>3671</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</si>
  <si>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</si>
  <si>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</si>
  <si>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</si>
  <si>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</si>
  <si>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</si>
  <si>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</si>
  <si>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r>
      <rPr>
        <sz val="8"/>
        <color indexed="8"/>
        <rFont val="Arial"/>
      </rPr>
      <t>http://sharkattackfile.net/spreadsheets/pdf_directory/1989.11.12-Malek.pdf</t>
    </r>
  </si>
  <si>
    <t>http://sharkattackfile.net/spreadsheets/pdf_directory/1989.11.12-Malek.pdf</t>
  </si>
  <si>
    <t>1989.11.12</t>
  </si>
  <si>
    <t>3670</t>
  </si>
  <si>
    <t>02-Nov-1989</t>
  </si>
  <si>
    <t>Swimming in canal</t>
  </si>
  <si>
    <t>Kristoffer Fredriksen</t>
  </si>
  <si>
    <t>Left ankle broken &amp; lacerated</t>
  </si>
  <si>
    <t>2 m shark, possibly a bronze whaler</t>
  </si>
  <si>
    <t>Courier-Mail, 11/7/1989, p.3</t>
  </si>
  <si>
    <t>1989.11.02-Fredriksen.pdf</t>
  </si>
  <si>
    <r>
      <rPr>
        <sz val="8"/>
        <color indexed="8"/>
        <rFont val="Arial"/>
      </rPr>
      <t>http://sharkattackfile.net/spreadsheets/pdf_directory/1989.11.02-Fredriksen.pdf</t>
    </r>
  </si>
  <si>
    <t>http://sharkattackfile.net/spreadsheets/pdf_directory/1989.11.02-Fredriksen.pdf</t>
  </si>
  <si>
    <t>1989.11.02</t>
  </si>
  <si>
    <t>3669</t>
  </si>
  <si>
    <t>Reported 29-Oct-1989</t>
  </si>
  <si>
    <t>Edith Falls</t>
  </si>
  <si>
    <t>Christine Kaesler</t>
  </si>
  <si>
    <t>Puncture marks to right calf</t>
  </si>
  <si>
    <t>Sunday Mail, 10/29/1989</t>
  </si>
  <si>
    <t>1989.10.29.R-Kaesler.pdf</t>
  </si>
  <si>
    <r>
      <rPr>
        <sz val="8"/>
        <color indexed="8"/>
        <rFont val="Arial"/>
      </rPr>
      <t>http://sharkattackfile.net/spreadsheets/pdf_directory/1989.10.29.R-Kaesler.pdf</t>
    </r>
  </si>
  <si>
    <t>http://sharkattackfile.net/spreadsheets/pdf_directory/1989.10.29.R-Kaesler.pdf</t>
  </si>
  <si>
    <t>1989.10.29.R</t>
  </si>
  <si>
    <t>3668</t>
  </si>
  <si>
    <t>22-Oct-1989</t>
  </si>
  <si>
    <t xml:space="preserve">Shelly Point </t>
  </si>
  <si>
    <t>Steven Jillet</t>
  </si>
  <si>
    <t>2.7 m [9'] white shark</t>
  </si>
  <si>
    <t>Hobart Mercury, 10/23/1989, p.1; C. Black, pp 163-167</t>
  </si>
  <si>
    <t>1989.10.22-Jillet.pdf</t>
  </si>
  <si>
    <r>
      <rPr>
        <sz val="8"/>
        <color indexed="8"/>
        <rFont val="Arial"/>
      </rPr>
      <t>http://sharkattackfile.net/spreadsheets/pdf_directory/1989.10.22-Jillet.pdf</t>
    </r>
  </si>
  <si>
    <t>http://sharkattackfile.net/spreadsheets/pdf_directory/1989.10.22-Jillet.pdf</t>
  </si>
  <si>
    <t>1989.10.22</t>
  </si>
  <si>
    <t>3667</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</si>
  <si>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</si>
  <si>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</si>
  <si>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</si>
  <si>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</si>
  <si>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</si>
  <si>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</si>
  <si>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</si>
  <si>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r>
      <rPr>
        <sz val="8"/>
        <color indexed="8"/>
        <rFont val="Arial"/>
      </rPr>
      <t>http://sharkattackfile.net/spreadsheets/pdf_directory/1989.10.14-Mehl.pdf</t>
    </r>
  </si>
  <si>
    <t>http://sharkattackfile.net/spreadsheets/pdf_directory/1989.10.14-Mehl.pdf</t>
  </si>
  <si>
    <t>1989.10.14</t>
  </si>
  <si>
    <t>3666</t>
  </si>
  <si>
    <t>11-Oct-1989</t>
  </si>
  <si>
    <t>Surfside Beach</t>
  </si>
  <si>
    <t>Jason Largent</t>
  </si>
  <si>
    <t>Foot &amp; leg bitten</t>
  </si>
  <si>
    <t>Austin American Statesman, 10/13/1989, p.B6</t>
  </si>
  <si>
    <t>1989.10.11-Largent.pdf</t>
  </si>
  <si>
    <r>
      <rPr>
        <sz val="8"/>
        <color indexed="8"/>
        <rFont val="Arial"/>
      </rPr>
      <t>http://sharkattackfile.net/spreadsheets/pdf_directory/1989.10.11-Largent.pdf</t>
    </r>
  </si>
  <si>
    <t>http://sharkattackfile.net/spreadsheets/pdf_directory/1989.10.11-Largent.pdf</t>
  </si>
  <si>
    <t>1989.10.11</t>
  </si>
  <si>
    <t>3665</t>
  </si>
  <si>
    <t>08-Oct-1989</t>
  </si>
  <si>
    <t>Between Wrightsville Beach &amp; Carolina Beach, New Hanover County</t>
  </si>
  <si>
    <t>Doug Nunnally</t>
  </si>
  <si>
    <t xml:space="preserve">C. Creswell, GSAF &amp; Search &amp; Rescue diver, New Hanover County; F. Schwartz </t>
  </si>
  <si>
    <t>1989.10.08-Nunnally.pdf</t>
  </si>
  <si>
    <r>
      <rPr>
        <sz val="8"/>
        <color indexed="8"/>
        <rFont val="Arial"/>
      </rPr>
      <t>http://sharkattackfile.net/spreadsheets/pdf_directory/1989.10.08-Nunnally.pdf</t>
    </r>
  </si>
  <si>
    <t>http://sharkattackfile.net/spreadsheets/pdf_directory/1989.10.08-Nunnally.pdf</t>
  </si>
  <si>
    <t>1989.10.08</t>
  </si>
  <si>
    <t>3664</t>
  </si>
  <si>
    <t>01-Oct-1989</t>
  </si>
  <si>
    <t>Surfers Point, Phillip Island</t>
  </si>
  <si>
    <t>John Benson</t>
  </si>
  <si>
    <t>J. West, ASAF</t>
  </si>
  <si>
    <t>1989.10.01-Benson.pdf</t>
  </si>
  <si>
    <r>
      <rPr>
        <sz val="8"/>
        <color indexed="8"/>
        <rFont val="Arial"/>
      </rPr>
      <t>http://sharkattackfile.net/spreadsheets/pdf_directory/1989.10.01-Benson.pdf</t>
    </r>
  </si>
  <si>
    <t>http://sharkattackfile.net/spreadsheets/pdf_directory/1989.10.01-Benson.pdf</t>
  </si>
  <si>
    <t>1989.10.01</t>
  </si>
  <si>
    <t>3663</t>
  </si>
  <si>
    <t>17-Sep-1989</t>
  </si>
  <si>
    <t>Smitswinkel, False Bay</t>
  </si>
  <si>
    <t>Chest lacerated</t>
  </si>
  <si>
    <t>White shark, identified by tooth pattern</t>
  </si>
  <si>
    <t>G.v.Niekerk,  C. Walker, M.Levine, GSAF</t>
  </si>
  <si>
    <t>1989.09.17-GerjoVanNiekerk.pdf</t>
  </si>
  <si>
    <r>
      <rPr>
        <sz val="8"/>
        <color indexed="8"/>
        <rFont val="Arial"/>
      </rPr>
      <t>http://sharkattackfile.net/spreadsheets/pdf_directory/1989.09.17-GerjoVanNiekerk.pdf</t>
    </r>
  </si>
  <si>
    <t>http://sharkattackfile.net/spreadsheets/pdf_directory/1989.09.17-GerjoVanNiekerk.pdf</t>
  </si>
  <si>
    <t>1989.09.17</t>
  </si>
  <si>
    <t>3662</t>
  </si>
  <si>
    <t>13-Sep-1989</t>
  </si>
  <si>
    <t>Gulf of Mexico, 22 miles from Pensacola</t>
  </si>
  <si>
    <t>Fishing, stepped on hooked shark's head</t>
  </si>
  <si>
    <t>Charles N. Swafford</t>
  </si>
  <si>
    <t>Bitten by hooked shark PROVOKED INCIDENT</t>
  </si>
  <si>
    <t>150-lb shark</t>
  </si>
  <si>
    <t>Miami Herald, 9/15/1989</t>
  </si>
  <si>
    <t>1989.09.13-Swafford.pdf</t>
  </si>
  <si>
    <r>
      <rPr>
        <sz val="8"/>
        <color indexed="8"/>
        <rFont val="Arial"/>
      </rPr>
      <t>http://sharkattackfile.net/spreadsheets/pdf_directory/1989.09.13-Swafford.pdf</t>
    </r>
  </si>
  <si>
    <t>http://sharkattackfile.net/spreadsheets/pdf_directory/1989.09.13-Swafford.pdf</t>
  </si>
  <si>
    <t>1989.09.13</t>
  </si>
  <si>
    <t>3661</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</si>
  <si>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</si>
  <si>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</si>
  <si>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</si>
  <si>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</si>
  <si>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</si>
  <si>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</si>
  <si>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</si>
  <si>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r>
      <rPr>
        <sz val="8"/>
        <color indexed="8"/>
        <rFont val="Arial"/>
      </rPr>
      <t>http://sharkattackfile.net/spreadsheets/pdf_directory/1989.09.10-DeCristo_Collier.pdf</t>
    </r>
  </si>
  <si>
    <t>http://sharkattackfile.net/spreadsheets/pdf_directory/1989.09.10-DeCristo_Collier.pdf</t>
  </si>
  <si>
    <t>1989.09.10</t>
  </si>
  <si>
    <t>3660</t>
  </si>
  <si>
    <t>09-Sep-1989</t>
  </si>
  <si>
    <t>Southeast Farallon Island, Farallon Islands</t>
  </si>
  <si>
    <t>Hookah diving for abalone (descending)</t>
  </si>
  <si>
    <t>Mark Tisserand</t>
  </si>
  <si>
    <t>4 m to 5 m [13' to 16.5']  white shark</t>
  </si>
  <si>
    <t xml:space="preserve">R. Collier, pp.110-112      </t>
  </si>
  <si>
    <t>1989.09.09-Tisserand_Collier.pdf</t>
  </si>
  <si>
    <r>
      <rPr>
        <sz val="8"/>
        <color indexed="8"/>
        <rFont val="Arial"/>
      </rPr>
      <t>http://sharkattackfile.net/spreadsheets/pdf_directory/1989.09.09-Tisserand_Collier.pdf</t>
    </r>
  </si>
  <si>
    <t>http://sharkattackfile.net/spreadsheets/pdf_directory/1989.09.09-Tisserand_Collier.pdf</t>
  </si>
  <si>
    <t>1989.09.09.b</t>
  </si>
  <si>
    <t>3659</t>
  </si>
  <si>
    <t>Robert Ballard</t>
  </si>
  <si>
    <t>Sandbar shark</t>
  </si>
  <si>
    <t>1989.09.09.a-Ballard.pdf</t>
  </si>
  <si>
    <r>
      <rPr>
        <sz val="8"/>
        <color indexed="8"/>
        <rFont val="Arial"/>
      </rPr>
      <t>http://sharkattackfile.net/spreadsheets/pdf_directory/1989.09.09.a-Ballard.pdf</t>
    </r>
  </si>
  <si>
    <t>http://sharkattackfile.net/spreadsheets/pdf_directory/1989.09.09.a-Ballard.pdf</t>
  </si>
  <si>
    <t>1989.09.09.a</t>
  </si>
  <si>
    <t>3658</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</si>
  <si>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</si>
  <si>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</si>
  <si>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</si>
  <si>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</si>
  <si>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</si>
  <si>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</si>
  <si>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</si>
  <si>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</si>
  <si>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r>
      <rPr>
        <sz val="8"/>
        <color indexed="8"/>
        <rFont val="Arial"/>
      </rPr>
      <t>http://sharkattackfile.net/spreadsheets/pdf_directory/1989.09.03-Stroup.pdf</t>
    </r>
  </si>
  <si>
    <t>http://sharkattackfile.net/spreadsheets/pdf_directory/1989.09.03-Stroup.pdf</t>
  </si>
  <si>
    <t>1989.09.03</t>
  </si>
  <si>
    <t>3657</t>
  </si>
  <si>
    <t>29-Aug-1989</t>
  </si>
  <si>
    <t>SeaWorld Theme Park</t>
  </si>
  <si>
    <t>Mike Richardson</t>
  </si>
  <si>
    <t>Left leg bitten by captive shark                   PROVOKED INCIDENT</t>
  </si>
  <si>
    <t>The Canberra Times, 9/1/1989</t>
  </si>
  <si>
    <t>1989.08.29-Richardson.pdf</t>
  </si>
  <si>
    <r>
      <rPr>
        <sz val="8"/>
        <color indexed="8"/>
        <rFont val="Arial"/>
      </rPr>
      <t>http://sharkattackfile.net/spreadsheets/pdf_directory/1989.08.29-Richardson.pdf</t>
    </r>
  </si>
  <si>
    <t>http://sharkattackfile.net/spreadsheets/pdf_directory/1989.08.29-Richardson.pdf</t>
  </si>
  <si>
    <t>1989.08.29</t>
  </si>
  <si>
    <t>3656</t>
  </si>
  <si>
    <t>22-Aug-1989</t>
  </si>
  <si>
    <t>Anthony McKnight</t>
  </si>
  <si>
    <t>3 wounds on left hand</t>
  </si>
  <si>
    <t>Orlando Sentinel, 8/24/1989. p.B1</t>
  </si>
  <si>
    <t>1989.08.22.b-McKnight.pdf</t>
  </si>
  <si>
    <r>
      <rPr>
        <sz val="8"/>
        <color indexed="8"/>
        <rFont val="Arial"/>
      </rPr>
      <t>http://sharkattackfile.net/spreadsheets/pdf_directory/1989.08.22.b-McKnight.pdf</t>
    </r>
  </si>
  <si>
    <t>http://sharkattackfile.net/spreadsheets/pdf_directory/1989.08.22.b-McKnight.pdf</t>
  </si>
  <si>
    <t>1989.08.22.b</t>
  </si>
  <si>
    <t>3655</t>
  </si>
  <si>
    <t>Niko von Broembsen</t>
  </si>
  <si>
    <t>Multiple Injuries</t>
  </si>
  <si>
    <t>&gt;3.4 m [11'] white shark</t>
  </si>
  <si>
    <t>N.v.Broembsen; M. Levine, GSAF</t>
  </si>
  <si>
    <t>1989.08.22.a-vonBroembsen.pdf</t>
  </si>
  <si>
    <r>
      <rPr>
        <sz val="8"/>
        <color indexed="8"/>
        <rFont val="Arial"/>
      </rPr>
      <t>http://sharkattackfile.net/spreadsheets/pdf_directory/1989.08.22.a-vonBroembsen.pdf</t>
    </r>
  </si>
  <si>
    <t>http://sharkattackfile.net/spreadsheets/pdf_directory/1989.08.22.a-vonBroembsen.pdf</t>
  </si>
  <si>
    <t>1989.08.22.a</t>
  </si>
  <si>
    <t>3654</t>
  </si>
  <si>
    <t>13-Aug-1989</t>
  </si>
  <si>
    <t>Michael Guy</t>
  </si>
  <si>
    <t>No injury, shark took chunk out of surfboard</t>
  </si>
  <si>
    <t xml:space="preserve">Bronze whaler shark, 3 m [10'] </t>
  </si>
  <si>
    <t>Sydney Morning Herald, 8/14/1989, p.3; Courier Mail, 8/19/1989, p.2</t>
  </si>
  <si>
    <t>1989.08.13-Guy.pdf</t>
  </si>
  <si>
    <r>
      <rPr>
        <sz val="8"/>
        <color indexed="8"/>
        <rFont val="Arial"/>
      </rPr>
      <t>http://sharkattackfile.net/spreadsheets/pdf_directory/1989.08.13-Guy.pdf</t>
    </r>
  </si>
  <si>
    <t>http://sharkattackfile.net/spreadsheets/pdf_directory/1989.08.13-Guy.pdf</t>
  </si>
  <si>
    <t>1989.08.13</t>
  </si>
  <si>
    <t>3653</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</si>
  <si>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</si>
  <si>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</si>
  <si>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</si>
  <si>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</si>
  <si>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</si>
  <si>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</si>
  <si>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</si>
  <si>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r>
      <rPr>
        <sz val="8"/>
        <color indexed="8"/>
        <rFont val="Arial"/>
      </rPr>
      <t>http://sharkattackfile.net/spreadsheets/pdf_directory/1989.08.09-StClair.pdf</t>
    </r>
  </si>
  <si>
    <t>http://sharkattackfile.net/spreadsheets/pdf_directory/1989.08.09-StClair.pdf</t>
  </si>
  <si>
    <t>1989.08.09</t>
  </si>
  <si>
    <t>3652</t>
  </si>
  <si>
    <t>Reported    06-Aug-1989</t>
  </si>
  <si>
    <t>Vic Hislop</t>
  </si>
  <si>
    <t>Laceration to arm  PROVOKED INCIDENT</t>
  </si>
  <si>
    <t>Sunday Mail, 8/6/1989</t>
  </si>
  <si>
    <t>1989.08.06.R-Hislop.pdf</t>
  </si>
  <si>
    <r>
      <rPr>
        <sz val="8"/>
        <color indexed="8"/>
        <rFont val="Arial"/>
      </rPr>
      <t>http://sharkattackfile.net/spreadsheets/pdf_directory/1989.08.06.R-Hislop.pdf</t>
    </r>
  </si>
  <si>
    <t>http://sharkattackfile.net/spreadsheets/pdf_directory/1989.08.06.R-Hislop.pdf</t>
  </si>
  <si>
    <t>1989.08.06.R</t>
  </si>
  <si>
    <t>3651</t>
  </si>
  <si>
    <t>27-Jul-1989</t>
  </si>
  <si>
    <t>1969</t>
  </si>
  <si>
    <t>BERMUDA</t>
  </si>
  <si>
    <t>LA Times, 7/28/1989</t>
  </si>
  <si>
    <t>1989.07.27-SovietDiver.pdf</t>
  </si>
  <si>
    <r>
      <rPr>
        <sz val="8"/>
        <color indexed="8"/>
        <rFont val="Arial"/>
      </rPr>
      <t>http://sharkattackfile.net/spreadsheets/pdf_directory/1989.07.27-SovietDiver.pdf</t>
    </r>
  </si>
  <si>
    <t>http://sharkattackfile.net/spreadsheets/pdf_directory/1989.07.27-SovietDiver.pdf</t>
  </si>
  <si>
    <t>1989.07.27</t>
  </si>
  <si>
    <t>3650</t>
  </si>
  <si>
    <t>20-Jul-1989</t>
  </si>
  <si>
    <t>Edward Razzano</t>
  </si>
  <si>
    <t xml:space="preserve"> E. Razzano &amp; R. Joseph; M. Levine, GSAF</t>
  </si>
  <si>
    <t>1989.07.20-Razzano.pdf</t>
  </si>
  <si>
    <r>
      <rPr>
        <sz val="8"/>
        <color indexed="8"/>
        <rFont val="Arial"/>
      </rPr>
      <t>http://sharkattackfile.net/spreadsheets/pdf_directory/1989.07.20-Razzano.pdf</t>
    </r>
  </si>
  <si>
    <t>http://sharkattackfile.net/spreadsheets/pdf_directory/1989.07.20-Razzano.pdf</t>
  </si>
  <si>
    <t>1989.07.20</t>
  </si>
  <si>
    <t>3649</t>
  </si>
  <si>
    <t>19-Jul-1989</t>
  </si>
  <si>
    <t>Sainte-Suzanne</t>
  </si>
  <si>
    <t>Temple Tamoule</t>
  </si>
  <si>
    <t xml:space="preserve">Bruno Giraud </t>
  </si>
  <si>
    <t>17h00 Sunset</t>
  </si>
  <si>
    <t>1989.07.19-Giraud.pdf</t>
  </si>
  <si>
    <r>
      <rPr>
        <sz val="8"/>
        <color indexed="8"/>
        <rFont val="Arial"/>
      </rPr>
      <t>http://sharkattackfile.net/spreadsheets/pdf_directory/1989.07.19-Giraud.pdf</t>
    </r>
  </si>
  <si>
    <t>http://sharkattackfile.net/spreadsheets/pdf_directory/1989.07.19-Giraud.pdf</t>
  </si>
  <si>
    <t>1989.07.19</t>
  </si>
  <si>
    <t>3648</t>
  </si>
  <si>
    <t>14-Jul-1989</t>
  </si>
  <si>
    <t>John O'Brien</t>
  </si>
  <si>
    <t>5-inch gash on left leg</t>
  </si>
  <si>
    <t>Orlando Sentinel, 7/17/1989</t>
  </si>
  <si>
    <t>1989.07.14-JohnO'Brien.pdf</t>
  </si>
  <si>
    <r>
      <rPr>
        <sz val="8"/>
        <color indexed="8"/>
        <rFont val="Arial"/>
      </rPr>
      <t>http://sharkattackfile.net/spreadsheets/pdf_directory/1989.07.14-JohnO'Brien.pdf</t>
    </r>
  </si>
  <si>
    <t>http://sharkattackfile.net/spreadsheets/pdf_directory/1989.07.14-JohnO'Brien.pdf</t>
  </si>
  <si>
    <t>1989.07.14</t>
  </si>
  <si>
    <t>3647</t>
  </si>
  <si>
    <t>07-Jul-1989</t>
  </si>
  <si>
    <t xml:space="preserve">Playing </t>
  </si>
  <si>
    <t>Rene Richbourg</t>
  </si>
  <si>
    <t>Austin American Statesman, 7/11/1989, B4 &amp; 10/13/1989, p.B6</t>
  </si>
  <si>
    <t>1989.07.07-Richbourg.pdf</t>
  </si>
  <si>
    <r>
      <rPr>
        <sz val="8"/>
        <color indexed="8"/>
        <rFont val="Arial"/>
      </rPr>
      <t>http://sharkattackfile.net/spreadsheets/pdf_directory/1989.07.07-Richbourg.pdf</t>
    </r>
  </si>
  <si>
    <t>http://sharkattackfile.net/spreadsheets/pdf_directory/1989.07.07-Richbourg.pdf</t>
  </si>
  <si>
    <t>1989.07.07</t>
  </si>
  <si>
    <t>3646</t>
  </si>
  <si>
    <t>29-Jun-1989</t>
  </si>
  <si>
    <t>Anahola, Kaua'i</t>
  </si>
  <si>
    <t>Fell off surfboard 20' from shore</t>
  </si>
  <si>
    <t>Anthony Paden</t>
  </si>
  <si>
    <t>Foot &amp; ankle severely bitten</t>
  </si>
  <si>
    <t>J. Borg, p.77; L. Taylor (1993), pp.108-109</t>
  </si>
  <si>
    <t>1989.06.29-Paden.pdf</t>
  </si>
  <si>
    <r>
      <rPr>
        <sz val="8"/>
        <color indexed="8"/>
        <rFont val="Arial"/>
      </rPr>
      <t>http://sharkattackfile.net/spreadsheets/pdf_directory/1989.06.29-Paden.pdf</t>
    </r>
  </si>
  <si>
    <t>http://sharkattackfile.net/spreadsheets/pdf_directory/1989.06.29-Paden.pdf</t>
  </si>
  <si>
    <t>1989.06.29</t>
  </si>
  <si>
    <t>3645</t>
  </si>
  <si>
    <t>17-Jun-1989</t>
  </si>
  <si>
    <t>40 miles off Cocodrie</t>
  </si>
  <si>
    <t>Carl Loe</t>
  </si>
  <si>
    <t>Puncture wounds &amp; lacerations to both legs</t>
  </si>
  <si>
    <t>1.8 m [6'] sandtiger shark</t>
  </si>
  <si>
    <t>The Advocate (Baton Rouge, La.), 6/21/1989</t>
  </si>
  <si>
    <t>1989.06.17-Loe.pdf</t>
  </si>
  <si>
    <r>
      <rPr>
        <sz val="8"/>
        <color indexed="8"/>
        <rFont val="Arial"/>
      </rPr>
      <t>http://sharkattackfile.net/spreadsheets/pdf_directory/1989.06.17-Loe.pdf</t>
    </r>
  </si>
  <si>
    <t>http://sharkattackfile.net/spreadsheets/pdf_directory/1989.06.17-Loe.pdf</t>
  </si>
  <si>
    <t>1989.06.17</t>
  </si>
  <si>
    <t>3644</t>
  </si>
  <si>
    <t>06-Jun-1989</t>
  </si>
  <si>
    <t>Tuscany</t>
  </si>
  <si>
    <t xml:space="preserve">Marinella, between Punta Blanca &amp; Marine del Carrara </t>
  </si>
  <si>
    <t>Windsurfing (urinating on his board)</t>
  </si>
  <si>
    <t>Ezio Bocedi</t>
  </si>
  <si>
    <t>I. Fergusson, MEDSAF</t>
  </si>
  <si>
    <t>1989.06.06-Bocedi.pdf</t>
  </si>
  <si>
    <r>
      <rPr>
        <sz val="8"/>
        <color indexed="8"/>
        <rFont val="Arial"/>
      </rPr>
      <t>http://sharkattackfile.net/spreadsheets/pdf_directory/1989.06.06-Bocedi.pdf</t>
    </r>
  </si>
  <si>
    <t>http://sharkattackfile.net/spreadsheets/pdf_directory/1989.06.06-Bocedi.pdf</t>
  </si>
  <si>
    <t>1989.06.06</t>
  </si>
  <si>
    <t>3643</t>
  </si>
  <si>
    <t>05-Jun-1989</t>
  </si>
  <si>
    <t>Roniel Jacobs</t>
  </si>
  <si>
    <t xml:space="preserve">R. Jacobs, R. Joseph; M. Levine, GSAF </t>
  </si>
  <si>
    <t>1989.06.05-Jacobs.pdf</t>
  </si>
  <si>
    <r>
      <rPr>
        <sz val="8"/>
        <color indexed="8"/>
        <rFont val="Arial"/>
      </rPr>
      <t>http://sharkattackfile.net/spreadsheets/pdf_directory/1989.06.05-Jacobs.pdf</t>
    </r>
  </si>
  <si>
    <t>http://sharkattackfile.net/spreadsheets/pdf_directory/1989.06.05-Jacobs.pdf</t>
  </si>
  <si>
    <t>1989.06.05</t>
  </si>
  <si>
    <t>3642</t>
  </si>
  <si>
    <t>03-Jun-1989</t>
  </si>
  <si>
    <t>Leon Krouse</t>
  </si>
  <si>
    <t>M. Levine, L. Krouse, P. Sachs, GSAF</t>
  </si>
  <si>
    <t>1989.06.03-Krouse.pdf</t>
  </si>
  <si>
    <r>
      <rPr>
        <sz val="8"/>
        <color indexed="8"/>
        <rFont val="Arial"/>
      </rPr>
      <t>http://sharkattackfile.net/spreadsheets/pdf_directory/1989.06.03-Krouse.pdf</t>
    </r>
  </si>
  <si>
    <t>http://sharkattackfile.net/spreadsheets/pdf_directory/1989.06.03-Krouse.pdf</t>
  </si>
  <si>
    <t>1989.06.03</t>
  </si>
  <si>
    <t>3641</t>
  </si>
  <si>
    <t>Jun-1989</t>
  </si>
  <si>
    <t>Doubtful incident, needs investigation</t>
  </si>
  <si>
    <t>1989.06.00-Sea-of-Japan.pdf</t>
  </si>
  <si>
    <r>
      <rPr>
        <sz val="8"/>
        <color indexed="8"/>
        <rFont val="Arial"/>
      </rPr>
      <t>http://sharkattackfile.net/spreadsheets/pdf_directory/1989.06.00-Sea-of-Japan.pdf</t>
    </r>
  </si>
  <si>
    <t>http://sharkattackfile.net/spreadsheets/pdf_directory/1989.06.00-Sea-of-Japan.pdf</t>
  </si>
  <si>
    <t>1989.06.00</t>
  </si>
  <si>
    <t>3640</t>
  </si>
  <si>
    <t>23-Apr-1989</t>
  </si>
  <si>
    <t>Scott Scherger</t>
  </si>
  <si>
    <t xml:space="preserve">Palm Beach Post, April 27, 1989   </t>
  </si>
  <si>
    <t>1989.04.23-Scherger.pdf</t>
  </si>
  <si>
    <r>
      <rPr>
        <sz val="8"/>
        <color indexed="8"/>
        <rFont val="Arial"/>
      </rPr>
      <t>http://sharkattackfile.net/spreadsheets/pdf_directory/1989.04.23-Scherger.pdf</t>
    </r>
  </si>
  <si>
    <t>http://sharkattackfile.net/spreadsheets/pdf_directory/1989.04.23-Scherger.pdf</t>
  </si>
  <si>
    <t>1989.04.23</t>
  </si>
  <si>
    <t>3639</t>
  </si>
  <si>
    <t>12-Apr-1989</t>
  </si>
  <si>
    <t>Pacific Beach, Grays Harbor County</t>
  </si>
  <si>
    <t>Robert Harms</t>
  </si>
  <si>
    <t xml:space="preserve">R. Collier, p.110; J. McCosker &amp; R.N. Lea      </t>
  </si>
  <si>
    <t>1989.04.12-Harms_Collier.pdf</t>
  </si>
  <si>
    <r>
      <rPr>
        <sz val="8"/>
        <color indexed="8"/>
        <rFont val="Arial"/>
      </rPr>
      <t>http://sharkattackfile.net/spreadsheets/pdf_directory/1989.04.12-Harms_Collier.pdf</t>
    </r>
  </si>
  <si>
    <t>http://sharkattackfile.net/spreadsheets/pdf_directory/1989.04.12-Harms_Collier.pdf</t>
  </si>
  <si>
    <t>1989.04.12</t>
  </si>
  <si>
    <t>3638</t>
  </si>
  <si>
    <t>09-Apr-1989</t>
  </si>
  <si>
    <t>Monterey Bay, Monterey County</t>
  </si>
  <si>
    <t>10.7 m boat. Occupants: John Capella &amp; friends</t>
  </si>
  <si>
    <t>No injury to occupants. Shark rammed boat 4 times</t>
  </si>
  <si>
    <t>5 m to 7 m white shark</t>
  </si>
  <si>
    <t>1989.04.09-Capella.pdf</t>
  </si>
  <si>
    <r>
      <rPr>
        <sz val="8"/>
        <color indexed="8"/>
        <rFont val="Arial"/>
      </rPr>
      <t>http://sharkattackfile.net/spreadsheets/pdf_directory/1989.04.09-Capella.pdf</t>
    </r>
  </si>
  <si>
    <t>http://sharkattackfile.net/spreadsheets/pdf_directory/1989.04.09-Capella.pdf</t>
  </si>
  <si>
    <t>1989.04.09</t>
  </si>
  <si>
    <t>3637</t>
  </si>
  <si>
    <t>03-Apr-1989</t>
  </si>
  <si>
    <t>Ho'okipa Beach, Pa'ia, Maui</t>
  </si>
  <si>
    <t>Sam McLain</t>
  </si>
  <si>
    <t>1989.04.03-McLain.pdf</t>
  </si>
  <si>
    <r>
      <rPr>
        <sz val="8"/>
        <color indexed="8"/>
        <rFont val="Arial"/>
      </rPr>
      <t>http://sharkattackfile.net/spreadsheets/pdf_directory/1989.04.03-McLain.pdf</t>
    </r>
  </si>
  <si>
    <t>http://sharkattackfile.net/spreadsheets/pdf_directory/1989.04.03-McLain.pdf</t>
  </si>
  <si>
    <t>1989.04.03</t>
  </si>
  <si>
    <t>3636</t>
  </si>
  <si>
    <t>Apr-1989</t>
  </si>
  <si>
    <t>Kekaha Beach, Kaua'i</t>
  </si>
  <si>
    <t>William P. Allen</t>
  </si>
  <si>
    <t>Board rammed by shark, skegs knocked loose &amp; 5' strip of fiberglass torn off, thigh scratched by shark’s teeth</t>
  </si>
  <si>
    <t>1989.04.00-Allen.pdf</t>
  </si>
  <si>
    <r>
      <rPr>
        <sz val="8"/>
        <color indexed="8"/>
        <rFont val="Arial"/>
      </rPr>
      <t>http://sharkattackfile.net/spreadsheets/pdf_directory/1989.04.00-Allen.pdf</t>
    </r>
  </si>
  <si>
    <t>http://sharkattackfile.net/spreadsheets/pdf_directory/1989.04.00-Allen.pdf</t>
  </si>
  <si>
    <t>1989.04.00</t>
  </si>
  <si>
    <t>3635</t>
  </si>
  <si>
    <t>09-Mar-1989</t>
  </si>
  <si>
    <t>Waitpinga Beach, near Victor Harbor, Encounter Bay</t>
  </si>
  <si>
    <t>Matthew Foale</t>
  </si>
  <si>
    <t>Thigh bitten FATAL</t>
  </si>
  <si>
    <t>Courier-Mail, 3/11/1989, p.5;  J. West, ASAF</t>
  </si>
  <si>
    <t>1989.03.09-Foale.pdf</t>
  </si>
  <si>
    <r>
      <rPr>
        <sz val="8"/>
        <color indexed="8"/>
        <rFont val="Arial"/>
      </rPr>
      <t>http://sharkattackfile.net/spreadsheets/pdf_directory/1989.03.09-Foale.pdf</t>
    </r>
  </si>
  <si>
    <t>http://sharkattackfile.net/spreadsheets/pdf_directory/1989.03.09-Foale.pdf</t>
  </si>
  <si>
    <t>1989.03.09</t>
  </si>
  <si>
    <t>3634</t>
  </si>
  <si>
    <t>04-Mar-1989</t>
  </si>
  <si>
    <t>Near Broome in Roebuck Bay</t>
  </si>
  <si>
    <t xml:space="preserve">Kim Courtenay </t>
  </si>
  <si>
    <t>No injury, but the kayak was bitten by the shark</t>
  </si>
  <si>
    <t xml:space="preserve">Tiger shark, 3.5 m </t>
  </si>
  <si>
    <t>K. Courtenay; T. Peake, GSAF</t>
  </si>
  <si>
    <t>1989.03.04-Courtenay.pdf</t>
  </si>
  <si>
    <r>
      <rPr>
        <sz val="8"/>
        <color indexed="8"/>
        <rFont val="Arial"/>
      </rPr>
      <t>http://sharkattackfile.net/spreadsheets/pdf_directory/1989.03.04-Courtenay.pdf</t>
    </r>
  </si>
  <si>
    <t>http://sharkattackfile.net/spreadsheets/pdf_directory/1989.03.04-Courtenay.pdf</t>
  </si>
  <si>
    <t>1989.03.04</t>
  </si>
  <si>
    <t>3633</t>
  </si>
  <si>
    <t>19-Feb-1989</t>
  </si>
  <si>
    <t>Kobus de Jager</t>
  </si>
  <si>
    <t>Thigh lacerated &amp; abraded  PROVOKED INCIDENT</t>
  </si>
  <si>
    <t>3 m [10'] gaffed shark</t>
  </si>
  <si>
    <t>Sunday Times, 2/19/1989</t>
  </si>
  <si>
    <t>1989.02.19.R-DeJager.pdf</t>
  </si>
  <si>
    <r>
      <rPr>
        <sz val="8"/>
        <color indexed="8"/>
        <rFont val="Arial"/>
      </rPr>
      <t>http://sharkattackfile.net/spreadsheets/pdf_directory/1989.02.19.R-DeJager.pdf</t>
    </r>
  </si>
  <si>
    <t>http://sharkattackfile.net/spreadsheets/pdf_directory/1989.02.19.R-DeJager.pdf</t>
  </si>
  <si>
    <t>1989.02.19</t>
  </si>
  <si>
    <t>3632</t>
  </si>
  <si>
    <t>15-Feb-1989</t>
  </si>
  <si>
    <t>Richards Bay</t>
  </si>
  <si>
    <t>Nico Abel</t>
  </si>
  <si>
    <t>Foot bruised &amp; minor lacerations</t>
  </si>
  <si>
    <t>1989.02.15-Abel.pdf</t>
  </si>
  <si>
    <r>
      <rPr>
        <sz val="8"/>
        <color indexed="8"/>
        <rFont val="Arial"/>
      </rPr>
      <t>http://sharkattackfile.net/spreadsheets/pdf_directory/1989.02.15-Abel.pdf</t>
    </r>
  </si>
  <si>
    <t>http://sharkattackfile.net/spreadsheets/pdf_directory/1989.02.15-Abel.pdf</t>
  </si>
  <si>
    <t>1989.02.15</t>
  </si>
  <si>
    <t>3631</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</si>
  <si>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</si>
  <si>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</si>
  <si>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</si>
  <si>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</si>
  <si>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</si>
  <si>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</si>
  <si>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</si>
  <si>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</si>
  <si>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r>
      <rPr>
        <sz val="8"/>
        <color indexed="8"/>
        <rFont val="Arial"/>
      </rPr>
      <t>http://sharkattackfile.net/spreadsheets/pdf_directory/1989.02.02-Constanzo.pdf</t>
    </r>
  </si>
  <si>
    <t>http://sharkattackfile.net/spreadsheets/pdf_directory/1989.02.02-Constanzo.pdf</t>
  </si>
  <si>
    <t>1989.02.02</t>
  </si>
  <si>
    <t>3630</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</si>
  <si>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</si>
  <si>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</si>
  <si>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</si>
  <si>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</si>
  <si>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</si>
  <si>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</si>
  <si>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r>
      <rPr>
        <sz val="8"/>
        <color indexed="8"/>
        <rFont val="Arial"/>
      </rPr>
      <t>http://sharkattackfile.net/spreadsheets/pdf_directory/1989.01.26.b-Stoddard.pdf</t>
    </r>
  </si>
  <si>
    <t>http://sharkattackfile.net/spreadsheets/pdf_directory/1989.01.26.b-Stoddard.pdf</t>
  </si>
  <si>
    <t>1989.01.26.b</t>
  </si>
  <si>
    <t>3629</t>
  </si>
  <si>
    <t>Latigo Point / Paradise Cove,west of Malibu, Los Angeles County</t>
  </si>
  <si>
    <t>Tamara McAllister</t>
  </si>
  <si>
    <t xml:space="preserve">FATAL, thigh bitten, hands lacerated  </t>
  </si>
  <si>
    <t>1989.01.26.a-McAllister_Collier.pdf</t>
  </si>
  <si>
    <r>
      <rPr>
        <sz val="8"/>
        <color indexed="8"/>
        <rFont val="Arial"/>
      </rPr>
      <t>http://sharkattackfile.net/spreadsheets/pdf_directory/1989.01.26.a-McAllister_Collier.pdf</t>
    </r>
  </si>
  <si>
    <t>http://sharkattackfile.net/spreadsheets/pdf_directory/1989.01.26.a-McAllister_Collier.pdf</t>
  </si>
  <si>
    <t>1989.01.26.a</t>
  </si>
  <si>
    <t>3628</t>
  </si>
  <si>
    <t>20-Jan-1989</t>
  </si>
  <si>
    <t>Waialua Beach, Moloka'i</t>
  </si>
  <si>
    <t>Earl Dunnam</t>
  </si>
  <si>
    <t>1.8 m to 2.4 m [6' to 8'] hammerhead shark</t>
  </si>
  <si>
    <t>J. Borg, p.77</t>
  </si>
  <si>
    <t>1989.01.20.b-Dunnam.pdf</t>
  </si>
  <si>
    <r>
      <rPr>
        <sz val="8"/>
        <color indexed="8"/>
        <rFont val="Arial"/>
      </rPr>
      <t>http://sharkattackfile.net/spreadsheets/pdf_directory/1989.01.20.b-Dunnam.pdf</t>
    </r>
  </si>
  <si>
    <t>http://sharkattackfile.net/spreadsheets/pdf_directory/1989.01.20.b-Dunnam.pdf</t>
  </si>
  <si>
    <t>1989.01.20.b</t>
  </si>
  <si>
    <t>3627</t>
  </si>
  <si>
    <t>Sudesh Sarjoo</t>
  </si>
  <si>
    <t>S. Sarjoo, M. Levine,  G. Thompson, G. Charter, M. Anderson-Read, G. Cliff &amp; S. Dudley, GSAF</t>
  </si>
  <si>
    <t>1989.01.20.a-Sarjoo.pdf</t>
  </si>
  <si>
    <r>
      <rPr>
        <sz val="8"/>
        <color indexed="8"/>
        <rFont val="Arial"/>
      </rPr>
      <t>http://sharkattackfile.net/spreadsheets/pdf_directory/1989.01.20.a-Sarjoo.pdf</t>
    </r>
  </si>
  <si>
    <t>http://sharkattackfile.net/spreadsheets/pdf_directory/1989.01.20.a-Sarjoo.pdf</t>
  </si>
  <si>
    <t>1989.01.20.a</t>
  </si>
  <si>
    <t>3626</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</si>
  <si>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</si>
  <si>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</si>
  <si>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</si>
  <si>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</si>
  <si>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</si>
  <si>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</si>
  <si>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</si>
  <si>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r>
      <rPr>
        <sz val="8"/>
        <color indexed="8"/>
        <rFont val="Arial"/>
      </rPr>
      <t>http://sharkattackfile.net/spreadsheets/pdf_directory/1989.01.08-Ahlstrand.pdf</t>
    </r>
  </si>
  <si>
    <t>http://sharkattackfile.net/spreadsheets/pdf_directory/1989.01.08-Ahlstrand.pdf</t>
  </si>
  <si>
    <t>1989.01.08</t>
  </si>
  <si>
    <t>3625</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</si>
  <si>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</si>
  <si>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</si>
  <si>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</si>
  <si>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</si>
  <si>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</si>
  <si>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</si>
  <si>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</si>
  <si>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</si>
  <si>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r>
      <rPr>
        <sz val="8"/>
        <color indexed="8"/>
        <rFont val="Arial"/>
      </rPr>
      <t>http://sharkattackfile.net/spreadsheets/pdf_directory/1989.01.03-McGuire.pdf</t>
    </r>
  </si>
  <si>
    <t>http://sharkattackfile.net/spreadsheets/pdf_directory/1989.01.03-McGuire.pdf</t>
  </si>
  <si>
    <t>1989.01.03</t>
  </si>
  <si>
    <t>3624</t>
  </si>
  <si>
    <t>New Ireland</t>
  </si>
  <si>
    <t>Kavieng</t>
  </si>
  <si>
    <t>Scuba diving, hand feeding sharks</t>
  </si>
  <si>
    <t>Dinah Halstead</t>
  </si>
  <si>
    <t>7' silvertip shark</t>
  </si>
  <si>
    <t>S. Waterman, GSAF</t>
  </si>
  <si>
    <t>1989.00.00.b-Halstead</t>
  </si>
  <si>
    <r>
      <rPr>
        <sz val="8"/>
        <color indexed="8"/>
        <rFont val="Arial"/>
      </rPr>
      <t>http://sharkattackfile.net/spreadsheets/pdf_directory/1989.00.00.b-Halstead</t>
    </r>
  </si>
  <si>
    <t>http://sharkattackfile.net/spreadsheets/pdf_directory/1989.00.00.b-Halstead</t>
  </si>
  <si>
    <t>1989.00.00.b</t>
  </si>
  <si>
    <t>3623</t>
  </si>
  <si>
    <t>Coral Gardens Reef, 6 miles SSE of Chicoteague Inlet</t>
  </si>
  <si>
    <t>Spearfishing using scuba &amp; trailing a string of bleeding fish</t>
  </si>
  <si>
    <t>No injury, shark grabbed his fish and chased him to the boat</t>
  </si>
  <si>
    <t>J. Musick</t>
  </si>
  <si>
    <t>1989.00.00.a-Virginia-spearfisherman.pdf</t>
  </si>
  <si>
    <r>
      <rPr>
        <sz val="8"/>
        <color indexed="8"/>
        <rFont val="Arial"/>
      </rPr>
      <t>http://sharkattackfile.net/spreadsheets/pdf_directory/1989.00.00.a-Virginia-spearfisherman.pdf</t>
    </r>
  </si>
  <si>
    <t>http://sharkattackfile.net/spreadsheets/pdf_directory/1989.00.00-Virginia-spearfisherman.pdf</t>
  </si>
  <si>
    <t>1989.00.00.a</t>
  </si>
  <si>
    <t>3622</t>
  </si>
  <si>
    <t>15-Dec-1988</t>
  </si>
  <si>
    <t>1988</t>
  </si>
  <si>
    <t>Valpariso Province</t>
  </si>
  <si>
    <t>Valpariso</t>
  </si>
  <si>
    <t>Skindiving</t>
  </si>
  <si>
    <t>Juan Tapia-Avalos</t>
  </si>
  <si>
    <t>16' white shark</t>
  </si>
  <si>
    <t>J.  McCosker &amp; A. Engana</t>
  </si>
  <si>
    <t>1988.12.15-Avalos.pdf</t>
  </si>
  <si>
    <r>
      <rPr>
        <sz val="8"/>
        <color indexed="8"/>
        <rFont val="Arial"/>
      </rPr>
      <t>http://sharkattackfile.net/spreadsheets/pdf_directory/1988.12.15-Avalos.pdf</t>
    </r>
  </si>
  <si>
    <t>http://sharkattackfile.net/spreadsheets/pdf_directory/1988.12.15-Avalos.pdf</t>
  </si>
  <si>
    <t>1988.12.15</t>
  </si>
  <si>
    <t>3621</t>
  </si>
  <si>
    <t>08-Nov-1988</t>
  </si>
  <si>
    <t>Off North Keppel Island, off Yeppoon</t>
  </si>
  <si>
    <r>
      <rPr>
        <sz val="8"/>
        <color indexed="12"/>
        <rFont val="Arial"/>
      </rPr>
      <t xml:space="preserve">The </t>
    </r>
    <r>
      <rPr>
        <i val="1"/>
        <sz val="8"/>
        <color indexed="12"/>
        <rFont val="Arial"/>
      </rPr>
      <t xml:space="preserve">Christie V </t>
    </r>
    <r>
      <rPr>
        <sz val="8"/>
        <color indexed="12"/>
        <rFont val="Arial"/>
      </rPr>
      <t>sank on 11/6/1988, survivors were adrift on a dinghy</t>
    </r>
  </si>
  <si>
    <t>Bruce Coucom</t>
  </si>
  <si>
    <t>FATAL  When James Coucom, the lone survivor, was rescued, "2 sharks were pounding on the dinghy"</t>
  </si>
  <si>
    <t>H. Edwards, pp.115-116</t>
  </si>
  <si>
    <t>1988.11.08-BruceCoucom.pdf</t>
  </si>
  <si>
    <r>
      <rPr>
        <sz val="8"/>
        <color indexed="8"/>
        <rFont val="Arial"/>
      </rPr>
      <t>http://sharkattackfile.net/spreadsheets/pdf_directory/1988.11.08-BruceCoucom.pdf</t>
    </r>
  </si>
  <si>
    <t>http://sharkattackfile.net/spreadsheets/pdf_directory/1988.11.08-BruceCoucom.pdf</t>
  </si>
  <si>
    <t>1988.11.08</t>
  </si>
  <si>
    <t>3620</t>
  </si>
  <si>
    <t>07-Nov-1988</t>
  </si>
  <si>
    <r>
      <rPr>
        <sz val="8"/>
        <color indexed="12"/>
        <rFont val="Arial"/>
      </rPr>
      <t xml:space="preserve">The </t>
    </r>
    <r>
      <rPr>
        <i val="1"/>
        <sz val="8"/>
        <color indexed="12"/>
        <rFont val="Arial"/>
      </rPr>
      <t>Christie V</t>
    </r>
    <r>
      <rPr>
        <sz val="8"/>
        <color indexed="12"/>
        <rFont val="Arial"/>
      </rPr>
      <t xml:space="preserve"> sank on 11/6/1988, survivors were adrift on a dinghy</t>
    </r>
  </si>
  <si>
    <t>Cedric Coucom</t>
  </si>
  <si>
    <t>Nightfall</t>
  </si>
  <si>
    <t>1988.11.07-CedricCoucom.pdf</t>
  </si>
  <si>
    <r>
      <rPr>
        <sz val="8"/>
        <color indexed="8"/>
        <rFont val="Arial"/>
      </rPr>
      <t>http://sharkattackfile.net/spreadsheets/pdf_directory/1988.11.07-CedricCoucom.pdf</t>
    </r>
  </si>
  <si>
    <t>http://sharkattackfile.net/spreadsheets/pdf_directory/1988.11.07-CedricCoucom.pdf</t>
  </si>
  <si>
    <t>1988.11.07</t>
  </si>
  <si>
    <t>3619</t>
  </si>
  <si>
    <t>24-Oct-1988</t>
  </si>
  <si>
    <t>Viscayan Sea</t>
  </si>
  <si>
    <r>
      <rPr>
        <sz val="8"/>
        <color indexed="12"/>
        <rFont val="Arial"/>
      </rPr>
      <t xml:space="preserve">The </t>
    </r>
    <r>
      <rPr>
        <i val="1"/>
        <sz val="8"/>
        <color indexed="12"/>
        <rFont val="Arial"/>
      </rPr>
      <t xml:space="preserve">MV Dona Marilyn </t>
    </r>
    <r>
      <rPr>
        <sz val="8"/>
        <color indexed="12"/>
        <rFont val="Arial"/>
      </rPr>
      <t>sank in Typhoon Unsang with the loss of 389 lives</t>
    </r>
  </si>
  <si>
    <t>According to survivors, many people were taken by sharks</t>
  </si>
  <si>
    <t>Straits Times, 11/5/1988</t>
  </si>
  <si>
    <t>1988.10.24-DonaMarilyn.pdf</t>
  </si>
  <si>
    <r>
      <rPr>
        <sz val="8"/>
        <color indexed="8"/>
        <rFont val="Arial"/>
      </rPr>
      <t>http://sharkattackfile.net/spreadsheets/pdf_directory/1988.10.24-DonaMarilyn.pdf</t>
    </r>
  </si>
  <si>
    <t>http://sharkattackfile.net/spreadsheets/pdf_directory/1988.10.24-DonaMarilyn.pdf</t>
  </si>
  <si>
    <t>1988.10.24</t>
  </si>
  <si>
    <t>3618</t>
  </si>
  <si>
    <t>23-Oct-1988</t>
  </si>
  <si>
    <t xml:space="preserve">Indian Beach, Ecola State Park, just north of Cannon Beach, Clatsop County </t>
  </si>
  <si>
    <t>Wyndham Kapan</t>
  </si>
  <si>
    <t>Leg bitten &amp; femur fractured</t>
  </si>
  <si>
    <t>R. Collier, pp.104-106</t>
  </si>
  <si>
    <t>1988.10.23-Kapan_Collier.pdf</t>
  </si>
  <si>
    <r>
      <rPr>
        <sz val="8"/>
        <color indexed="8"/>
        <rFont val="Arial"/>
      </rPr>
      <t>http://sharkattackfile.net/spreadsheets/pdf_directory/1988.10.23-Kapan_Collier.pdf</t>
    </r>
  </si>
  <si>
    <t>http://sharkattackfile.net/spreadsheets/pdf_directory/1988.10.23-Kapan_Collier.pdf</t>
  </si>
  <si>
    <t>1988.10.23</t>
  </si>
  <si>
    <t>3617</t>
  </si>
  <si>
    <t>22-Oct-1988</t>
  </si>
  <si>
    <t>Phillip Island</t>
  </si>
  <si>
    <t>John Wonham</t>
  </si>
  <si>
    <t>Miami Herald, 10/26/1988</t>
  </si>
  <si>
    <t>1988.10.22-Wonham.pdf</t>
  </si>
  <si>
    <r>
      <rPr>
        <sz val="8"/>
        <color indexed="8"/>
        <rFont val="Arial"/>
      </rPr>
      <t>http://sharkattackfile.net/spreadsheets/pdf_directory/1988.10.22-Wonham.pdf</t>
    </r>
  </si>
  <si>
    <t>http://sharkattackfile.net/spreadsheets/pdf_directory/1988.10.22-Wonham.pdf</t>
  </si>
  <si>
    <t>1988.10.22</t>
  </si>
  <si>
    <t>3616</t>
  </si>
  <si>
    <t>14-Oct-1988</t>
  </si>
  <si>
    <t>Aaron Shulman</t>
  </si>
  <si>
    <t>Boca Raton News, 10/15/1988</t>
  </si>
  <si>
    <t>1988.10.14-Shulman.pdf</t>
  </si>
  <si>
    <r>
      <rPr>
        <sz val="8"/>
        <color indexed="8"/>
        <rFont val="Arial"/>
      </rPr>
      <t>http://sharkattackfile.net/spreadsheets/pdf_directory/1988.10.14-Shulman.pdf</t>
    </r>
  </si>
  <si>
    <t>http://sharkattackfile.net/spreadsheets/pdf_directory/1988.10.14-Shulman.pdf</t>
  </si>
  <si>
    <t>1988.10.14</t>
  </si>
  <si>
    <t>3615</t>
  </si>
  <si>
    <t>11-Oct-1988</t>
  </si>
  <si>
    <t xml:space="preserve">Fort Pierce, St. Lucie County </t>
  </si>
  <si>
    <t>John L. Goodson</t>
  </si>
  <si>
    <t>X</t>
  </si>
  <si>
    <t>St. Petersburg Times 10/13/1988, p.2B</t>
  </si>
  <si>
    <t>1988.10.11-Goodson.pdf</t>
  </si>
  <si>
    <r>
      <rPr>
        <sz val="8"/>
        <color indexed="8"/>
        <rFont val="Arial"/>
      </rPr>
      <t>http://sharkattackfile.net/spreadsheets/pdf_directory/1988.10.11-Goodson.pdf</t>
    </r>
  </si>
  <si>
    <t>http://sharkattackfile.net/spreadsheets/pdf_directory/1988.10.11-Goodson.pdf</t>
  </si>
  <si>
    <t>1988.10.11</t>
  </si>
  <si>
    <t>3614</t>
  </si>
  <si>
    <t>10-Oct-1988</t>
  </si>
  <si>
    <t>Playalinda, Brevard County</t>
  </si>
  <si>
    <t>Patrick Turowski</t>
  </si>
  <si>
    <t>G. Taylor, Orlando Sentinel, 10/12/1988, p.D3</t>
  </si>
  <si>
    <t>1988.10.10-Turowski.pdf</t>
  </si>
  <si>
    <r>
      <rPr>
        <sz val="8"/>
        <color indexed="8"/>
        <rFont val="Arial"/>
      </rPr>
      <t>http://sharkattackfile.net/spreadsheets/pdf_directory/1988.10.10-Turowski.pdf</t>
    </r>
  </si>
  <si>
    <t>http://sharkattackfile.net/spreadsheets/pdf_directory/1988.10.10-Turowski.pdf</t>
  </si>
  <si>
    <t>1988.10.10</t>
  </si>
  <si>
    <t>3613</t>
  </si>
  <si>
    <t>06-Oct-1988</t>
  </si>
  <si>
    <t>Moama Beach</t>
  </si>
  <si>
    <t>Murray Taylor</t>
  </si>
  <si>
    <t>Lower right  leg lacerated</t>
  </si>
  <si>
    <t>Herald, 10/7/1988, p.5; Hobart Mercury, 10/8/1988, p.3</t>
  </si>
  <si>
    <t>1988.10.06-MurrayTaylor.pdf</t>
  </si>
  <si>
    <r>
      <rPr>
        <sz val="8"/>
        <color indexed="8"/>
        <rFont val="Arial"/>
      </rPr>
      <t>http://sharkattackfile.net/spreadsheets/pdf_directory/1988.10.06-MurrayTaylor.pdf</t>
    </r>
  </si>
  <si>
    <t>http://sharkattackfile.net/spreadsheets/pdf_directory/1988.10.06-MurrayTaylor.pdf</t>
  </si>
  <si>
    <t>1988.10.06</t>
  </si>
  <si>
    <t>3612</t>
  </si>
  <si>
    <t>Oct-1988</t>
  </si>
  <si>
    <t>Sally Jo Scott</t>
  </si>
  <si>
    <t>C.L. Call</t>
  </si>
  <si>
    <t>1988.10.00-SallyJoScott.pdf</t>
  </si>
  <si>
    <r>
      <rPr>
        <sz val="8"/>
        <color indexed="8"/>
        <rFont val="Arial"/>
      </rPr>
      <t>http://sharkattackfile.net/spreadsheets/pdf_directory/1988.10.00-SallyJoScott.pdf</t>
    </r>
  </si>
  <si>
    <t>http://sharkattackfile.net/spreadsheets/pdf_directory/1988.10.00-SallyJoScott.pdf</t>
  </si>
  <si>
    <t>1988.10.00</t>
  </si>
  <si>
    <t>3611</t>
  </si>
  <si>
    <t>28-Sep-1988</t>
  </si>
  <si>
    <t>Chris Garvin</t>
  </si>
  <si>
    <t>News-Journal, 9/29/1988</t>
  </si>
  <si>
    <t>1988.09.28-Garvin.pdf</t>
  </si>
  <si>
    <r>
      <rPr>
        <sz val="8"/>
        <color indexed="8"/>
        <rFont val="Arial"/>
      </rPr>
      <t>http://sharkattackfile.net/spreadsheets/pdf_directory/1988.09.28-Garvin.pdf</t>
    </r>
  </si>
  <si>
    <t>http://sharkattackfile.net/spreadsheets/pdf_directory/1988.09.28-Garvin.pdf</t>
  </si>
  <si>
    <t>1988.09.28</t>
  </si>
  <si>
    <t>3610</t>
  </si>
  <si>
    <t>21-Sep-1988</t>
  </si>
  <si>
    <t>Between Nago and Makau</t>
  </si>
  <si>
    <t>Andrew Brown Gori</t>
  </si>
  <si>
    <t>1988.09.21-AndewBrownGori.pdf</t>
  </si>
  <si>
    <r>
      <rPr>
        <sz val="8"/>
        <color indexed="8"/>
        <rFont val="Arial"/>
      </rPr>
      <t>http://sharkattackfile.net/spreadsheets/pdf_directory/1988.09.21-AndewBrownGori.pdf</t>
    </r>
  </si>
  <si>
    <t>http://sharkattackfile.net/spreadsheets/pdf_directory/1988.09.21-AndewBrownGori.pdf</t>
  </si>
  <si>
    <t>1988.09.21</t>
  </si>
  <si>
    <t>3609</t>
  </si>
  <si>
    <t>13-Sep-1988</t>
  </si>
  <si>
    <t>Shell Island Panama City Beach, Bay County</t>
  </si>
  <si>
    <t>Dennis &amp; Ann Hadden</t>
  </si>
  <si>
    <t>Dennis' hand injured; Ann's right forearm bitten</t>
  </si>
  <si>
    <t>M. Womack, News Herald; Orlando Sentinel, 9/18/1988, p. B4</t>
  </si>
  <si>
    <t>1988.09.13.b-Hadden.pdf</t>
  </si>
  <si>
    <r>
      <rPr>
        <sz val="8"/>
        <color indexed="8"/>
        <rFont val="Arial"/>
      </rPr>
      <t>http://sharkattackfile.net/spreadsheets/pdf_directory/1988.09.13.b-Hadden.pdf</t>
    </r>
  </si>
  <si>
    <t>http://sharkattackfile.net/spreadsheets/pdf_directory/1988.09.13.b-Hadden.pdf</t>
  </si>
  <si>
    <t>1988.09.13.b</t>
  </si>
  <si>
    <t>3608</t>
  </si>
  <si>
    <t xml:space="preserve">John P. Martin </t>
  </si>
  <si>
    <t>FATAL, thigh &amp; hand lacerated</t>
  </si>
  <si>
    <t>M. Womack, News Herald</t>
  </si>
  <si>
    <t>1988.09.13.a-Martin.pdf</t>
  </si>
  <si>
    <r>
      <rPr>
        <sz val="8"/>
        <color indexed="8"/>
        <rFont val="Arial"/>
      </rPr>
      <t>http://sharkattackfile.net/spreadsheets/pdf_directory/1988.09.13.a-Martin.pdf</t>
    </r>
  </si>
  <si>
    <t>http://sharkattackfile.net/spreadsheets/pdf_directory/1988.09.13.a-Martin.pdf</t>
  </si>
  <si>
    <t>1988.09.13.a</t>
  </si>
  <si>
    <t>3607</t>
  </si>
  <si>
    <t>22-Aug-1988</t>
  </si>
  <si>
    <t>New Orleans</t>
  </si>
  <si>
    <t>Diving in Sharkey's Reef restaurant’s aquarium</t>
  </si>
  <si>
    <t>Wiley Beevers</t>
  </si>
  <si>
    <t>New Orleans Times-Picayune, 8/23/1988; Orlando Sentinel. Orlando, Fla.: Aug 24, 1988. p.. A.8; Miami Herald, 8/24/1988</t>
  </si>
  <si>
    <t>1988.08.22.b-Beevers.pdf</t>
  </si>
  <si>
    <r>
      <rPr>
        <sz val="8"/>
        <color indexed="8"/>
        <rFont val="Arial"/>
      </rPr>
      <t>http://sharkattackfile.net/spreadsheets/pdf_directory/1988.08.22.b-Beevers.pdf</t>
    </r>
  </si>
  <si>
    <t>http://sharkattackfile.net/spreadsheets/pdf_directory/1988.08.22.b-Beevers.pdf</t>
  </si>
  <si>
    <t>1988.08.22.b</t>
  </si>
  <si>
    <t>3606</t>
  </si>
  <si>
    <t xml:space="preserve">Manfredonia </t>
  </si>
  <si>
    <t>Ippocampo</t>
  </si>
  <si>
    <t>1988.08.22.a-Ippocampo.pdf</t>
  </si>
  <si>
    <r>
      <rPr>
        <sz val="8"/>
        <color indexed="8"/>
        <rFont val="Arial"/>
      </rPr>
      <t>http://sharkattackfile.net/spreadsheets/pdf_directory/1988.08.22.a-Ippocampo.pdf</t>
    </r>
  </si>
  <si>
    <t>http://sharkattackfile.net/spreadsheets/pdf_directory/1988.08.22.a-Ippocampo.pdf</t>
  </si>
  <si>
    <t>1988.08.22.a</t>
  </si>
  <si>
    <t>3605</t>
  </si>
  <si>
    <t>19-Aug-1988</t>
  </si>
  <si>
    <t>Tokyo Prefecture</t>
  </si>
  <si>
    <t>Ogasawara Islands</t>
  </si>
  <si>
    <t>1988.08.19-Japan.pdf</t>
  </si>
  <si>
    <r>
      <rPr>
        <sz val="8"/>
        <color indexed="8"/>
        <rFont val="Arial"/>
      </rPr>
      <t>http://sharkattackfile.net/spreadsheets/pdf_directory/1988.08.19-Japan.pdf</t>
    </r>
  </si>
  <si>
    <t>http://sharkattackfile.net/spreadsheets/pdf_directory/1988.08.19-Japan.pdf</t>
  </si>
  <si>
    <t>1988.08.19</t>
  </si>
  <si>
    <t>3604</t>
  </si>
  <si>
    <t>11-Aug-1988</t>
  </si>
  <si>
    <t>Carl Lafazio</t>
  </si>
  <si>
    <t>2.4 m to 3 m [8' to 10'] white shark</t>
  </si>
  <si>
    <t>R. Collier, pp.102-104</t>
  </si>
  <si>
    <t>1988.08.11-LaFazio_Collier.pdf</t>
  </si>
  <si>
    <r>
      <rPr>
        <sz val="8"/>
        <color indexed="8"/>
        <rFont val="Arial"/>
      </rPr>
      <t>http://sharkattackfile.net/spreadsheets/pdf_directory/1988.08.11-LaFazio_Collier.pdf</t>
    </r>
  </si>
  <si>
    <t>http://sharkattackfile.net/spreadsheets/pdf_directory/1988.08.11-LaFazio_Collier.pdf</t>
  </si>
  <si>
    <t>1988.08.11</t>
  </si>
  <si>
    <t>3603</t>
  </si>
  <si>
    <t>23-Jul-1988</t>
  </si>
  <si>
    <t xml:space="preserve">Free diving &amp; spearfishing </t>
  </si>
  <si>
    <t>Kenny Isham</t>
  </si>
  <si>
    <t>2 m to 2.5 m shark</t>
  </si>
  <si>
    <t>1988.07.23-Isham.pdf</t>
  </si>
  <si>
    <r>
      <rPr>
        <sz val="8"/>
        <color indexed="8"/>
        <rFont val="Arial"/>
      </rPr>
      <t>http://sharkattackfile.net/spreadsheets/pdf_directory/1988.07.23-Isham.pdf</t>
    </r>
  </si>
  <si>
    <t>http://sharkattackfile.net/spreadsheets/pdf_directory/1988.07.23-Isham.pdf</t>
  </si>
  <si>
    <t>1988.07.23</t>
  </si>
  <si>
    <t>3602</t>
  </si>
  <si>
    <t>19-Jul-1988</t>
  </si>
  <si>
    <t>Spearfishing on scuba</t>
  </si>
  <si>
    <t>Larry Press</t>
  </si>
  <si>
    <t>Cheek bitten</t>
  </si>
  <si>
    <t>1.5 m [5'] Caribbean reef shark</t>
  </si>
  <si>
    <t>1988.07.19-Press.pdf</t>
  </si>
  <si>
    <r>
      <rPr>
        <sz val="8"/>
        <color indexed="8"/>
        <rFont val="Arial"/>
      </rPr>
      <t>http://sharkattackfile.net/spreadsheets/pdf_directory/1988.07.19-Press.pdf</t>
    </r>
  </si>
  <si>
    <t>http://sharkattackfile.net/spreadsheets/pdf_directory/1988.07.19-Press.pdf</t>
  </si>
  <si>
    <t>1988.07.19</t>
  </si>
  <si>
    <t>3601</t>
  </si>
  <si>
    <t>17-Jul-1988</t>
  </si>
  <si>
    <t>Doug Perrine</t>
  </si>
  <si>
    <t>Right palm lacerated</t>
  </si>
  <si>
    <t>1988.07.17-Perrine.pdf</t>
  </si>
  <si>
    <r>
      <rPr>
        <sz val="8"/>
        <color indexed="8"/>
        <rFont val="Arial"/>
      </rPr>
      <t>http://sharkattackfile.net/spreadsheets/pdf_directory/1988.07.17-Perrine.pdf</t>
    </r>
  </si>
  <si>
    <t>http://sharkattackfile.net/spreadsheets/pdf_directory/1988.07.17-Perrine.pdf</t>
  </si>
  <si>
    <t>1988.07.17</t>
  </si>
  <si>
    <t>3600</t>
  </si>
  <si>
    <t>11-Jul-1988</t>
  </si>
  <si>
    <t>Punctures &amp; deep scratches to foot &amp; buttock</t>
  </si>
  <si>
    <t>Miami Herald,  7/12/1988, p.1B</t>
  </si>
  <si>
    <t>1988.07.11-female_Jensen Beach.pdf</t>
  </si>
  <si>
    <r>
      <rPr>
        <sz val="8"/>
        <color indexed="8"/>
        <rFont val="Arial"/>
      </rPr>
      <t>http://sharkattackfile.net/spreadsheets/pdf_directory/1988.07.11-female_Jensen Beach.pdf</t>
    </r>
  </si>
  <si>
    <t>http://sharkattackfile.net/spreadsheets/pdf_directory/1988.07.11-female_Jensen Beach.pdf</t>
  </si>
  <si>
    <t>1988.07.11</t>
  </si>
  <si>
    <t>3599</t>
  </si>
  <si>
    <t>04-Jul-1988</t>
  </si>
  <si>
    <t>Ray Bourgeois</t>
  </si>
  <si>
    <t>Punctures to lower left leg &amp; foot</t>
  </si>
  <si>
    <t>News-Journal, 7/5/1988</t>
  </si>
  <si>
    <t>1988.07.04.b-Bourgeois.pdf</t>
  </si>
  <si>
    <r>
      <rPr>
        <sz val="8"/>
        <color indexed="8"/>
        <rFont val="Arial"/>
      </rPr>
      <t>http://sharkattackfile.net/spreadsheets/pdf_directory/1988.07.04.b-Bourgeois.pdf</t>
    </r>
  </si>
  <si>
    <t>http://sharkattackfile.net/spreadsheets/pdf_directory/1988.07.04.b-Bourgeois.pdf</t>
  </si>
  <si>
    <t>1988.07.04.b</t>
  </si>
  <si>
    <t>3598</t>
  </si>
  <si>
    <t>Lowell Nickerson</t>
  </si>
  <si>
    <t>E. Pace, GSAF</t>
  </si>
  <si>
    <t>1988.07.04.a-Nickerson.pdf</t>
  </si>
  <si>
    <r>
      <rPr>
        <sz val="8"/>
        <color indexed="8"/>
        <rFont val="Arial"/>
      </rPr>
      <t>http://sharkattackfile.net/spreadsheets/pdf_directory/1988.07.04.a-Nickerson.pdf</t>
    </r>
  </si>
  <si>
    <t>http://sharkattackfile.net/spreadsheets/pdf_directory/1988.07.04.a-Nickerson.pdf</t>
  </si>
  <si>
    <t>1988.07.04.a</t>
  </si>
  <si>
    <t>3597</t>
  </si>
  <si>
    <t>Jul-1988</t>
  </si>
  <si>
    <t>Peter Albury</t>
  </si>
  <si>
    <t>1988.07.00-Albury.pdf</t>
  </si>
  <si>
    <r>
      <rPr>
        <sz val="8"/>
        <color indexed="8"/>
        <rFont val="Arial"/>
      </rPr>
      <t>http://sharkattackfile.net/spreadsheets/pdf_directory/1988.07.00-Albury.pdf</t>
    </r>
  </si>
  <si>
    <t>http://sharkattackfile.net/spreadsheets/pdf_directory/1988.07.00-Albury.pdf</t>
  </si>
  <si>
    <t>1988.07.00</t>
  </si>
  <si>
    <t>3596</t>
  </si>
  <si>
    <t>16-Jun-1988</t>
  </si>
  <si>
    <t>Sculphoek</t>
  </si>
  <si>
    <t>Willie van Rensberg</t>
  </si>
  <si>
    <t>W.v.Rensberg, M. Levine, GSAF</t>
  </si>
  <si>
    <t>1988.06.19-VanRensburg.pdf</t>
  </si>
  <si>
    <r>
      <rPr>
        <sz val="8"/>
        <color indexed="8"/>
        <rFont val="Arial"/>
      </rPr>
      <t>http://sharkattackfile.net/spreadsheets/pdf_directory/1988.06.19-VanRensburg.pdf</t>
    </r>
  </si>
  <si>
    <t>http://sharkattackfile.net/spreadsheets/pdf_directory/1988.06.19-VanRensburg.pdf</t>
  </si>
  <si>
    <t>1988.06.19</t>
  </si>
  <si>
    <t>3595</t>
  </si>
  <si>
    <t>Ocracoke, Hyde County</t>
  </si>
  <si>
    <t>1988.06.16-diver.pdf</t>
  </si>
  <si>
    <r>
      <rPr>
        <sz val="8"/>
        <color indexed="8"/>
        <rFont val="Arial"/>
      </rPr>
      <t>http://sharkattackfile.net/spreadsheets/pdf_directory/1988.06.16-diver.pdf</t>
    </r>
  </si>
  <si>
    <t>http://sharkattackfile.net/spreadsheets/pdf_directory/1988.06.16-diver.pdf</t>
  </si>
  <si>
    <t>1988.06.16</t>
  </si>
  <si>
    <t>3594</t>
  </si>
  <si>
    <t>09-Jun-1988</t>
  </si>
  <si>
    <t>Sea Pines Beach Club, Hilton Head, Beaufort County</t>
  </si>
  <si>
    <t>Sittting in water with his child</t>
  </si>
  <si>
    <t>Mark Dotter</t>
  </si>
  <si>
    <t>Sand shark?</t>
  </si>
  <si>
    <t>Charlotte Observer, 6/11/1988, p.1B</t>
  </si>
  <si>
    <t>1988.06.09-Dotter.pdf</t>
  </si>
  <si>
    <r>
      <rPr>
        <sz val="8"/>
        <color indexed="8"/>
        <rFont val="Arial"/>
      </rPr>
      <t>http://sharkattackfile.net/spreadsheets/pdf_directory/1988.06.09-Dotter.pdf</t>
    </r>
  </si>
  <si>
    <t>http://sharkattackfile.net/spreadsheets/pdf_directory/1988.06.09-Dotter.pdf</t>
  </si>
  <si>
    <t>1988.06.09</t>
  </si>
  <si>
    <t>3593</t>
  </si>
  <si>
    <t>05-Jun-1988</t>
  </si>
  <si>
    <t>Jason Jones</t>
  </si>
  <si>
    <t>Four lacerations to his ankle</t>
  </si>
  <si>
    <t>Orlando Sentinel, 6/7/1988, p.D2</t>
  </si>
  <si>
    <t>1988.06.05-JasonJones.pdf</t>
  </si>
  <si>
    <r>
      <rPr>
        <sz val="8"/>
        <color indexed="8"/>
        <rFont val="Arial"/>
      </rPr>
      <t>http://sharkattackfile.net/spreadsheets/pdf_directory/1988.06.05-JasonJones.pdf</t>
    </r>
  </si>
  <si>
    <t>http://sharkattackfile.net/spreadsheets/pdf_directory/1988.06.05-JasonJones.pdf</t>
  </si>
  <si>
    <t>1988.06.05</t>
  </si>
  <si>
    <t>3592</t>
  </si>
  <si>
    <t>01-Jun-1988</t>
  </si>
  <si>
    <t>Etienne DeCora</t>
  </si>
  <si>
    <t>Cuts to right foot and ankle</t>
  </si>
  <si>
    <t>08h57</t>
  </si>
  <si>
    <t xml:space="preserve">Orlando Sentinel, 6/2/1988, p.B2; P. LaMee, Orlando Sentinel, 6/3/1992, p.D2 </t>
  </si>
  <si>
    <t>1988.06.01-DeCora.pdf</t>
  </si>
  <si>
    <r>
      <rPr>
        <sz val="8"/>
        <color indexed="8"/>
        <rFont val="Arial"/>
      </rPr>
      <t>http://sharkattackfile.net/spreadsheets/pdf_directory/1988.06.01-DeCora.pdf</t>
    </r>
  </si>
  <si>
    <t>http://sharkattackfile.net/spreadsheets/pdf_directory/1988.06.01-DeCora.pdf</t>
  </si>
  <si>
    <t>1988.06.01</t>
  </si>
  <si>
    <t>3591</t>
  </si>
  <si>
    <t>27-May-1988</t>
  </si>
  <si>
    <t>Shell diving</t>
  </si>
  <si>
    <t>Ko Bong-ae (female)</t>
  </si>
  <si>
    <t>1988.05.27-Ko Bong-se.pdf</t>
  </si>
  <si>
    <r>
      <rPr>
        <sz val="8"/>
        <color indexed="8"/>
        <rFont val="Arial"/>
      </rPr>
      <t>http://sharkattackfile.net/spreadsheets/pdf_directory/1988.05.27-Ko Bong-se.pdf</t>
    </r>
  </si>
  <si>
    <t>http://sharkattackfile.net/spreadsheets/pdf_directory/1988.05.27-Ko Bong-se.pdf</t>
  </si>
  <si>
    <t>1988.05.27</t>
  </si>
  <si>
    <t>3590</t>
  </si>
  <si>
    <t>10-May-1988</t>
  </si>
  <si>
    <t>Paradise Beach Park, Brevard County</t>
  </si>
  <si>
    <t>Philip Barone</t>
  </si>
  <si>
    <t>M. Vosburgh, Orlando Sentinel, 5/12/1988, p.D.6</t>
  </si>
  <si>
    <t>1988.05.10-Barone.pdf</t>
  </si>
  <si>
    <r>
      <rPr>
        <sz val="8"/>
        <color indexed="8"/>
        <rFont val="Arial"/>
      </rPr>
      <t>http://sharkattackfile.net/spreadsheets/pdf_directory/1988.05.10-Barone.pdf</t>
    </r>
  </si>
  <si>
    <t>http://sharkattackfile.net/spreadsheets/pdf_directory/1988.05.10-Barone.pdf</t>
  </si>
  <si>
    <t>1988.05.10</t>
  </si>
  <si>
    <t>3589</t>
  </si>
  <si>
    <t>04-May-1988</t>
  </si>
  <si>
    <t>Surfing / treading water</t>
  </si>
  <si>
    <t>Lee Rhoades</t>
  </si>
  <si>
    <t>Left leg &amp; right foot bitten</t>
  </si>
  <si>
    <t>Orlando Sentinel, 5/6/1988, D.2</t>
  </si>
  <si>
    <t>1988.05.04-Rhoades.pdf</t>
  </si>
  <si>
    <r>
      <rPr>
        <sz val="8"/>
        <color indexed="8"/>
        <rFont val="Arial"/>
      </rPr>
      <t>http://sharkattackfile.net/spreadsheets/pdf_directory/1988.05.04-Rhoades.pdf</t>
    </r>
  </si>
  <si>
    <t>http://sharkattackfile.net/spreadsheets/pdf_directory/1988.05.04-Rhoades.pdf</t>
  </si>
  <si>
    <t>1988.05.04</t>
  </si>
  <si>
    <t>3588</t>
  </si>
  <si>
    <t>28-Apr-1988</t>
  </si>
  <si>
    <t>Saint-Louis</t>
  </si>
  <si>
    <t>Embouchure de l'étang du Gol</t>
  </si>
  <si>
    <t>pêcheur de bichiques</t>
  </si>
  <si>
    <t>Jean-Felix Taochyn</t>
  </si>
  <si>
    <t>1988.04.28-Reunion.pdf</t>
  </si>
  <si>
    <r>
      <rPr>
        <sz val="8"/>
        <color indexed="8"/>
        <rFont val="Arial"/>
      </rPr>
      <t>http://sharkattackfile.net/spreadsheets/pdf_directory/1988.04.28-Reunion.pdf</t>
    </r>
  </si>
  <si>
    <t>http://sharkattackfile.net/spreadsheets/pdf_directory/1988.04.28-Reunion.pdf</t>
  </si>
  <si>
    <t>1988.04.28</t>
  </si>
  <si>
    <t>3587</t>
  </si>
  <si>
    <t>24-Apr-1988</t>
  </si>
  <si>
    <t>North of Morro Rock, San Luis Obispo County</t>
  </si>
  <si>
    <t>Mark Rudy</t>
  </si>
  <si>
    <t>J. McCosker &amp; R.N. Lea; R. Collier, p.102</t>
  </si>
  <si>
    <t>1988.04.24-Rudy_Collier.pdf</t>
  </si>
  <si>
    <r>
      <rPr>
        <sz val="8"/>
        <color indexed="8"/>
        <rFont val="Arial"/>
      </rPr>
      <t>http://sharkattackfile.net/spreadsheets/pdf_directory/1988.04.24-Rudy_Collier.pdf</t>
    </r>
  </si>
  <si>
    <t>http://sharkattackfile.net/spreadsheets/pdf_directory/1988.04.24-Rudy_Collier.pdf</t>
  </si>
  <si>
    <t>1988.04.24</t>
  </si>
  <si>
    <t>3586</t>
  </si>
  <si>
    <t>15-Apr-1988</t>
  </si>
  <si>
    <t>Robert Nicholson</t>
  </si>
  <si>
    <t>1988.04.15.a-Nicholson.pdf</t>
  </si>
  <si>
    <r>
      <rPr>
        <sz val="8"/>
        <color indexed="8"/>
        <rFont val="Arial"/>
      </rPr>
      <t>http://sharkattackfile.net/spreadsheets/pdf_directory/1988.04.15.a-Nicholson.pdf</t>
    </r>
  </si>
  <si>
    <t>http://sharkattackfile.net/spreadsheets/pdf_directory/1988.04.15.a-Nicholson.pdf</t>
  </si>
  <si>
    <t>1988.04.15a</t>
  </si>
  <si>
    <t>3585</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</si>
  <si>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</si>
  <si>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</si>
  <si>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</si>
  <si>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</si>
  <si>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</si>
  <si>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</si>
  <si>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r>
      <rPr>
        <sz val="8"/>
        <color indexed="8"/>
        <rFont val="Arial"/>
      </rPr>
      <t>http://sharkattackfile.net/spreadsheets/pdf_directory/1988.04.15.b-AveryGoo.pdf</t>
    </r>
  </si>
  <si>
    <t>http://sharkattackfile.net/spreadsheets/pdf_directory/1988.04.15.b-AveryGoo.pdf</t>
  </si>
  <si>
    <t>1988.04.15.b</t>
  </si>
  <si>
    <t>3584</t>
  </si>
  <si>
    <t>14-Apr-1988</t>
  </si>
  <si>
    <t>St. Petersburg Times, 2/6/1999</t>
  </si>
  <si>
    <t>1988.04.14.b-KennyBurns.pdf</t>
  </si>
  <si>
    <r>
      <rPr>
        <sz val="8"/>
        <color indexed="8"/>
        <rFont val="Arial"/>
      </rPr>
      <t>http://sharkattackfile.net/spreadsheets/pdf_directory/1988.04.14.b-KennyBurns.pdf</t>
    </r>
  </si>
  <si>
    <t>http://sharkattackfile.net/spreadsheets/pdf_directory/1988.04.14.b-KennyBurns.pdf</t>
  </si>
  <si>
    <t>1988.04.14.b</t>
  </si>
  <si>
    <t>3583</t>
  </si>
  <si>
    <t>Joseph Costa</t>
  </si>
  <si>
    <t>6" laceration to left foot</t>
  </si>
  <si>
    <t>1988.04.14.a-Costa.pdf</t>
  </si>
  <si>
    <r>
      <rPr>
        <sz val="8"/>
        <color indexed="8"/>
        <rFont val="Arial"/>
      </rPr>
      <t>http://sharkattackfile.net/spreadsheets/pdf_directory/1988.04.14.a-Costa.pdf</t>
    </r>
  </si>
  <si>
    <t>http://sharkattackfile.net/spreadsheets/pdf_directory/1988.04.14.a-Costa.pdf</t>
  </si>
  <si>
    <t>1988.04.14.a</t>
  </si>
  <si>
    <t>3582</t>
  </si>
  <si>
    <t>10-Apr-1988</t>
  </si>
  <si>
    <t>La Lucia</t>
  </si>
  <si>
    <t>Arm washed ashore. scratch marks on the humerus indicated it had been bitten by a shark, but cause of death could not be determined.</t>
  </si>
  <si>
    <t>G. Charter, NSB; M. Levine, GSAF</t>
  </si>
  <si>
    <t>1988.04.10-arm.pdf</t>
  </si>
  <si>
    <r>
      <rPr>
        <sz val="8"/>
        <color indexed="8"/>
        <rFont val="Arial"/>
      </rPr>
      <t>http://sharkattackfile.net/spreadsheets/pdf_directory/1988.04.10-arm.pdf</t>
    </r>
  </si>
  <si>
    <t>http://sharkattackfile.net/spreadsheets/pdf_directory/1988.04.10-arm.pdf</t>
  </si>
  <si>
    <t>1988.04.10</t>
  </si>
  <si>
    <t>3581</t>
  </si>
  <si>
    <t>31-Mar-1988</t>
  </si>
  <si>
    <t xml:space="preserve">Standing </t>
  </si>
  <si>
    <t>Peggy Schaefer</t>
  </si>
  <si>
    <t>Milwaukee Journal, 4/12/1988</t>
  </si>
  <si>
    <t>1988.03.31-Schaefer.pdf</t>
  </si>
  <si>
    <r>
      <rPr>
        <sz val="8"/>
        <color indexed="8"/>
        <rFont val="Arial"/>
      </rPr>
      <t>http://sharkattackfile.net/spreadsheets/pdf_directory/1988.03.31-Schaefer.pdf</t>
    </r>
  </si>
  <si>
    <t>http://sharkattackfile.net/spreadsheets/pdf_directory/1988.03.31-Schaefer.pdf</t>
  </si>
  <si>
    <t>1988.03.31</t>
  </si>
  <si>
    <t>3580</t>
  </si>
  <si>
    <t>25-Mar-1988</t>
  </si>
  <si>
    <t>Running Waters Beach, Ninini Point, Kaua'i</t>
  </si>
  <si>
    <t>Aaron Kawado</t>
  </si>
  <si>
    <t>1988.03.25-Kawado.pdf</t>
  </si>
  <si>
    <r>
      <rPr>
        <sz val="8"/>
        <color indexed="8"/>
        <rFont val="Arial"/>
      </rPr>
      <t>http://sharkattackfile.net/spreadsheets/pdf_directory/1988.03.25-Kawado.pdf</t>
    </r>
  </si>
  <si>
    <t>http://sharkattackfile.net/spreadsheets/pdf_directory/1988.03.25-Kawado.pdf</t>
  </si>
  <si>
    <t>1988.03.25</t>
  </si>
  <si>
    <t>3579</t>
  </si>
  <si>
    <t>16-Mar-1988</t>
  </si>
  <si>
    <t>Sastri Naidoo</t>
  </si>
  <si>
    <t>Lower left leg bitten, hand lacerated</t>
  </si>
  <si>
    <t>1.5 m to 2 m [5' to 6.75'] shark</t>
  </si>
  <si>
    <t>S. Naidoo, Dr. M. Raj, Dr. Motala, M. Levine, GSAF; G. Charter, B. Davis, NSB</t>
  </si>
  <si>
    <t>1988.03.16-Naidoo.pdf</t>
  </si>
  <si>
    <r>
      <rPr>
        <sz val="8"/>
        <color indexed="8"/>
        <rFont val="Arial"/>
      </rPr>
      <t>http://sharkattackfile.net/spreadsheets/pdf_directory/1988.03.16-Naidoo.pdf</t>
    </r>
  </si>
  <si>
    <t>http://sharkattackfile.net/spreadsheets/pdf_directory/1988.03.16-Naidoo.pdf</t>
  </si>
  <si>
    <t>1988.03.16</t>
  </si>
  <si>
    <t>3578</t>
  </si>
  <si>
    <t>14-Mar-1988</t>
  </si>
  <si>
    <t>Pic du Diable</t>
  </si>
  <si>
    <t>Frédéric Mousseau</t>
  </si>
  <si>
    <t>Laceration to hand</t>
  </si>
  <si>
    <t>18h30 (Sunset)</t>
  </si>
  <si>
    <t>1988.03.14-Mousseau.pdf</t>
  </si>
  <si>
    <r>
      <rPr>
        <sz val="8"/>
        <color indexed="8"/>
        <rFont val="Arial"/>
      </rPr>
      <t>http://sharkattackfile.net/spreadsheets/pdf_directory/1988.03.14-Mousseau.pdf</t>
    </r>
  </si>
  <si>
    <t>http://sharkattackfile.net/spreadsheets/pdf_directory/1988.03.14-Mousseau.pdf</t>
  </si>
  <si>
    <t>1988.03.14</t>
  </si>
  <si>
    <t>3577</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</si>
  <si>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</si>
  <si>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</si>
  <si>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</si>
  <si>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</si>
  <si>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</si>
  <si>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</si>
  <si>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</si>
  <si>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r>
      <rPr>
        <sz val="8"/>
        <color indexed="8"/>
        <rFont val="Arial"/>
      </rPr>
      <t>http://sharkattackfile.net/spreadsheets/pdf_directory/1988.02.15-BrightonBeach-lifesavers.pdf</t>
    </r>
  </si>
  <si>
    <t>http://sharkattackfile.net/spreadsheets/pdf_directory/1988.02.15-BrightonBeach-lifesavers.pdf</t>
  </si>
  <si>
    <t>1988.02.15</t>
  </si>
  <si>
    <t>3576</t>
  </si>
  <si>
    <t>14-Feb-1988</t>
  </si>
  <si>
    <t>Michael Schaeffer</t>
  </si>
  <si>
    <t>1 m "grey-colored" shark</t>
  </si>
  <si>
    <t>M. Schaeffer, M. Levine, GSAF</t>
  </si>
  <si>
    <t>1988.02.14-Schaeffer.pdf</t>
  </si>
  <si>
    <r>
      <rPr>
        <sz val="8"/>
        <color indexed="8"/>
        <rFont val="Arial"/>
      </rPr>
      <t>http://sharkattackfile.net/spreadsheets/pdf_directory/1988.02.14-Schaeffer.pdf</t>
    </r>
  </si>
  <si>
    <t>http://sharkattackfile.net/spreadsheets/pdf_directory/1988.02.14-Schaeffer.pdf</t>
  </si>
  <si>
    <t>1988.02.14</t>
  </si>
  <si>
    <t>3575</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</si>
  <si>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</si>
  <si>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</si>
  <si>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</si>
  <si>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</si>
  <si>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</si>
  <si>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</si>
  <si>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r>
      <rPr>
        <sz val="8"/>
        <color indexed="8"/>
        <rFont val="Arial"/>
      </rPr>
      <t>http://sharkattackfile.net/spreadsheets/pdf_directory/1988.02.13-Belinda_vanSchalkwyck.pdf</t>
    </r>
  </si>
  <si>
    <t>http://sharkattackfile.net/spreadsheets/pdf_directory/1988.02.13-Belinda_vanSchalkwyck.pdf</t>
  </si>
  <si>
    <t>1988.02.13</t>
  </si>
  <si>
    <t>3574</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</si>
  <si>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</si>
  <si>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</si>
  <si>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</si>
  <si>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</si>
  <si>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</si>
  <si>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</si>
  <si>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</si>
  <si>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</si>
  <si>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r>
      <rPr>
        <sz val="8"/>
        <color indexed="8"/>
        <rFont val="Arial"/>
      </rPr>
      <t>http://sharkattackfile.net/spreadsheets/pdf_directory/1988.02.12-Piggott boat.pdf</t>
    </r>
  </si>
  <si>
    <t>http://sharkattackfile.net/spreadsheets/pdf_directory/1988.02.12-Piggott boat.pdf</t>
  </si>
  <si>
    <t>1988.02.12</t>
  </si>
  <si>
    <t>3573</t>
  </si>
  <si>
    <t>02-Feb-1988</t>
  </si>
  <si>
    <t>Qalo Moceyawa</t>
  </si>
  <si>
    <t>Lacerations to left arm &amp; waist</t>
  </si>
  <si>
    <t>Sun, 2/5/1988, p.15</t>
  </si>
  <si>
    <t>1988.02.02-Fiji-Moceyawa.pdf</t>
  </si>
  <si>
    <r>
      <rPr>
        <sz val="8"/>
        <color indexed="8"/>
        <rFont val="Arial"/>
      </rPr>
      <t>http://sharkattackfile.net/spreadsheets/pdf_directory/1988.02.02-Fiji-Moceyawa.pdf</t>
    </r>
  </si>
  <si>
    <t>http://sharkattackfile.net/spreadsheets/pdf_directory/1988.02.02-Fiji-Moceyawa.pdf</t>
  </si>
  <si>
    <t>1988.02.02</t>
  </si>
  <si>
    <t>3572</t>
  </si>
  <si>
    <t>27-Jan-1988</t>
  </si>
  <si>
    <t>Charles Everitt</t>
  </si>
  <si>
    <t>Natal Mercury, 1/30/1988</t>
  </si>
  <si>
    <t>1988.01.27-Everitt.pdf</t>
  </si>
  <si>
    <r>
      <rPr>
        <sz val="8"/>
        <color indexed="8"/>
        <rFont val="Arial"/>
      </rPr>
      <t>http://sharkattackfile.net/spreadsheets/pdf_directory/1988.01.27-Everitt.pdf</t>
    </r>
  </si>
  <si>
    <t>http://sharkattackfile.net/spreadsheets/pdf_directory/1988.01.27-Everitt.pdf</t>
  </si>
  <si>
    <t>1988.01.27</t>
  </si>
  <si>
    <t>3571</t>
  </si>
  <si>
    <t>21-Jan-1988</t>
  </si>
  <si>
    <r>
      <rPr>
        <sz val="8"/>
        <color indexed="12"/>
        <rFont val="Arial"/>
      </rPr>
      <t xml:space="preserve">Fell overboard  from the Taiwanese fishing trawler </t>
    </r>
    <r>
      <rPr>
        <i val="1"/>
        <sz val="8"/>
        <color indexed="12"/>
        <rFont val="Arial"/>
      </rPr>
      <t xml:space="preserve">Lien Cheng Feu </t>
    </r>
  </si>
  <si>
    <t>Lo-Ying-Chun</t>
  </si>
  <si>
    <r>
      <rPr>
        <sz val="8"/>
        <color indexed="12"/>
        <rFont val="Arial"/>
      </rPr>
      <t xml:space="preserve">His remains were recovered from a shark caught by  the trawler </t>
    </r>
    <r>
      <rPr>
        <i val="1"/>
        <sz val="8"/>
        <color indexed="12"/>
        <rFont val="Arial"/>
      </rPr>
      <t xml:space="preserve">Ho Tai No.12 </t>
    </r>
    <r>
      <rPr>
        <sz val="8"/>
        <color indexed="12"/>
        <rFont val="Arial"/>
      </rPr>
      <t>in March 1988</t>
    </r>
  </si>
  <si>
    <t>X. Maniguet, p.206</t>
  </si>
  <si>
    <t>1988.01.21-Chun.pdf</t>
  </si>
  <si>
    <r>
      <rPr>
        <sz val="8"/>
        <color indexed="8"/>
        <rFont val="Arial"/>
      </rPr>
      <t>http://sharkattackfile.net/spreadsheets/pdf_directory/1988.01.21-Chun.pdf</t>
    </r>
  </si>
  <si>
    <t>http://sharkattackfile.net/spreadsheets/pdf_directory/1988.01.21-Chun.pdf</t>
  </si>
  <si>
    <t>1988.01.21</t>
  </si>
  <si>
    <t>3570</t>
  </si>
  <si>
    <t>14-Jan-1988</t>
  </si>
  <si>
    <t>Chip</t>
  </si>
  <si>
    <t>Hand bitten by captured shark PROVOKED INCIDENT</t>
  </si>
  <si>
    <t>1988.01.14-Chip.pdf</t>
  </si>
  <si>
    <r>
      <rPr>
        <sz val="8"/>
        <color indexed="8"/>
        <rFont val="Arial"/>
      </rPr>
      <t>http://sharkattackfile.net/spreadsheets/pdf_directory/1988.01.14-Chip.pdf</t>
    </r>
  </si>
  <si>
    <t>http://sharkattackfile.net/spreadsheets/pdf_directory/1988.01.14-Chip.pdf</t>
  </si>
  <si>
    <t>1988.01.14</t>
  </si>
  <si>
    <t>3569</t>
  </si>
  <si>
    <t>06-Jan-1988</t>
  </si>
  <si>
    <t>Struisbaai</t>
  </si>
  <si>
    <t>Attempting to lasso shark's tail</t>
  </si>
  <si>
    <t>J.A. McKay</t>
  </si>
  <si>
    <t>Foot lacerated by hooked shark PROVOKED INCIDENT</t>
  </si>
  <si>
    <t>1.5 m copper shark</t>
  </si>
  <si>
    <t>1988.01.06-McKay.pdf</t>
  </si>
  <si>
    <r>
      <rPr>
        <sz val="8"/>
        <color indexed="8"/>
        <rFont val="Arial"/>
      </rPr>
      <t>http://sharkattackfile.net/spreadsheets/pdf_directory/1988.01.06-McKay.pdf</t>
    </r>
  </si>
  <si>
    <t>http://sharkattackfile.net/spreadsheets/pdf_directory/1988.01.06-McKay.pdf</t>
  </si>
  <si>
    <t>1988.01.06</t>
  </si>
  <si>
    <t>3568</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</si>
  <si>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</si>
  <si>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</si>
  <si>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</si>
  <si>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</si>
  <si>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</si>
  <si>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</si>
  <si>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</si>
  <si>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</si>
  <si>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r>
      <rPr>
        <sz val="8"/>
        <color indexed="8"/>
        <rFont val="Arial"/>
      </rPr>
      <t>http://sharkattackfile.net/spreadsheets/pdf_directory/1988.01.05-Potgeiter-boat.pdf</t>
    </r>
  </si>
  <si>
    <t>http://sharkattackfile.net/spreadsheets/pdf_directory/1988.01.05-Potgeiter-boat.pdf</t>
  </si>
  <si>
    <t>1988.01.05.R</t>
  </si>
  <si>
    <t>3567</t>
  </si>
  <si>
    <t>Sydney</t>
  </si>
  <si>
    <t>Ryan Kwanten</t>
  </si>
  <si>
    <t>Star Pulse, 7/8/2010</t>
  </si>
  <si>
    <t>1988.00.00.c-Kwanten.pdf</t>
  </si>
  <si>
    <r>
      <rPr>
        <sz val="8"/>
        <color indexed="8"/>
        <rFont val="Arial"/>
      </rPr>
      <t>http://sharkattackfile.net/spreadsheets/pdf_directory/1988.00.00.c-Kwanten.pdf</t>
    </r>
  </si>
  <si>
    <t>http://sharkattackfile.net/spreadsheets/pdf_directory/1988.00.00.c-Kwanten.pdf</t>
  </si>
  <si>
    <t>1988.00.00.c</t>
  </si>
  <si>
    <t>3566</t>
  </si>
  <si>
    <t>20-Dec-1987</t>
  </si>
  <si>
    <t>1987</t>
  </si>
  <si>
    <t>Mindoro</t>
  </si>
  <si>
    <t>Off Manila</t>
  </si>
  <si>
    <r>
      <rPr>
        <sz val="8"/>
        <color indexed="12"/>
        <rFont val="Arial"/>
      </rPr>
      <t xml:space="preserve">Ferry boat </t>
    </r>
    <r>
      <rPr>
        <i val="1"/>
        <sz val="8"/>
        <color indexed="12"/>
        <rFont val="Arial"/>
      </rPr>
      <t>Dona Paz</t>
    </r>
    <r>
      <rPr>
        <sz val="8"/>
        <color indexed="12"/>
        <rFont val="Arial"/>
      </rPr>
      <t xml:space="preserve"> with 4431 passengers exploded &amp; caught fire when she collided with an  oil tanker </t>
    </r>
  </si>
  <si>
    <t>25 people survived; 300 shark-mutilated bodies were recovered</t>
  </si>
  <si>
    <t xml:space="preserve">BBC  </t>
  </si>
  <si>
    <t>1987.12.20-DonaPaz.pdf</t>
  </si>
  <si>
    <r>
      <rPr>
        <sz val="8"/>
        <color indexed="8"/>
        <rFont val="Arial"/>
      </rPr>
      <t>http://sharkattackfile.net/spreadsheets/pdf_directory/1987.12.20-DonaPaz.pdf</t>
    </r>
  </si>
  <si>
    <t>http://sharkattackfile.net/spreadsheets/pdf_directory/1987.12.20-DonaPaz.pdf</t>
  </si>
  <si>
    <t>1987.12.20</t>
  </si>
  <si>
    <t>3565</t>
  </si>
  <si>
    <t>17-Dec-1987</t>
  </si>
  <si>
    <t>Timothy Knipper</t>
  </si>
  <si>
    <t>D. Filkins, Miami Herald, 12/18/1987, page 1PB; St. Petersburg Times, 12/18/1987</t>
  </si>
  <si>
    <t>1987.12.17-Knipper.pdf</t>
  </si>
  <si>
    <r>
      <rPr>
        <sz val="8"/>
        <color indexed="8"/>
        <rFont val="Arial"/>
      </rPr>
      <t>http://sharkattackfile.net/spreadsheets/pdf_directory/1987.12.17-Knipper.pdf</t>
    </r>
  </si>
  <si>
    <t>http://sharkattackfile.net/spreadsheets/pdf_directory/1987.12.17-Knipper.pdf</t>
  </si>
  <si>
    <t>1987.12.17</t>
  </si>
  <si>
    <t>3564</t>
  </si>
  <si>
    <t>13-Dec-1987</t>
  </si>
  <si>
    <t>Shoalhaven</t>
  </si>
  <si>
    <t>16 to 18</t>
  </si>
  <si>
    <t>Remains recovered from 4 m, 420-kg, caught 13-Dec-1987k</t>
  </si>
  <si>
    <t>Sunday Mail (QLD), 1/31/1988, p.2</t>
  </si>
  <si>
    <t>1987.12.13-Shoalhaven.pdf</t>
  </si>
  <si>
    <r>
      <rPr>
        <sz val="8"/>
        <color indexed="8"/>
        <rFont val="Arial"/>
      </rPr>
      <t>http://sharkattackfile.net/spreadsheets/pdf_directory/1987.12.13-Shoalhaven.pdf</t>
    </r>
  </si>
  <si>
    <t>http://sharkattackfile.net/spreadsheets/pdf_directory/1987.12.13-Shoalhaven.pdf</t>
  </si>
  <si>
    <t>1987.12.13</t>
  </si>
  <si>
    <t>3563</t>
  </si>
  <si>
    <t>21-Nov-1987</t>
  </si>
  <si>
    <t>North of Jupiter Inlet, Palm Beach County</t>
  </si>
  <si>
    <t xml:space="preserve">Brian Tyska </t>
  </si>
  <si>
    <t>St. Petersburg Times, 11/25/1987, p.2B</t>
  </si>
  <si>
    <t>1987.11.21-Tyska.pdf</t>
  </si>
  <si>
    <r>
      <rPr>
        <sz val="8"/>
        <color indexed="8"/>
        <rFont val="Arial"/>
      </rPr>
      <t>http://sharkattackfile.net/spreadsheets/pdf_directory/1987.11.21-Tyska.pdf</t>
    </r>
  </si>
  <si>
    <t>http://sharkattackfile.net/spreadsheets/pdf_directory/1987.11.21-Tyska.pdf</t>
  </si>
  <si>
    <t>1987.11.21</t>
  </si>
  <si>
    <t>3562</t>
  </si>
  <si>
    <t>Nov-1987</t>
  </si>
  <si>
    <t>St. Lucia</t>
  </si>
  <si>
    <t>Possible drowning / scavenging</t>
  </si>
  <si>
    <t>1987.11.00-StLucia-scavengin.pdf</t>
  </si>
  <si>
    <r>
      <rPr>
        <sz val="8"/>
        <color indexed="8"/>
        <rFont val="Arial"/>
      </rPr>
      <t>http://sharkattackfile.net/spreadsheets/pdf_directory/1987.11.00-StLucia-scavengin.pdf</t>
    </r>
  </si>
  <si>
    <t>http://sharkattackfile.net/spreadsheets/pdf_directory/1987.11.00-StLucia-scavengin.pdf</t>
  </si>
  <si>
    <t>1987.11.00</t>
  </si>
  <si>
    <t>3561</t>
  </si>
  <si>
    <t>26-Oct-1987</t>
  </si>
  <si>
    <t>Davenport Light, San Mateo County</t>
  </si>
  <si>
    <t>Conrad Brown</t>
  </si>
  <si>
    <t>R. Collier, p.101</t>
  </si>
  <si>
    <t>1987.10.26-Brown_Collier.pdf</t>
  </si>
  <si>
    <r>
      <rPr>
        <sz val="8"/>
        <color indexed="8"/>
        <rFont val="Arial"/>
      </rPr>
      <t>http://sharkattackfile.net/spreadsheets/pdf_directory/1987.10.26-Brown_Collier.pdf</t>
    </r>
  </si>
  <si>
    <t>http://sharkattackfile.net/spreadsheets/pdf_directory/1987.10.26-Brown_Collier.pdf</t>
  </si>
  <si>
    <t>1987.10.26</t>
  </si>
  <si>
    <t>3560</t>
  </si>
  <si>
    <t>25-Oct-1987</t>
  </si>
  <si>
    <t>Darrel Rowe</t>
  </si>
  <si>
    <t>Abrasion to forearm</t>
  </si>
  <si>
    <t>D. Rowe</t>
  </si>
  <si>
    <t>1987.10.25-Rowe.pdf</t>
  </si>
  <si>
    <r>
      <rPr>
        <sz val="8"/>
        <color indexed="8"/>
        <rFont val="Arial"/>
      </rPr>
      <t>http://sharkattackfile.net/spreadsheets/pdf_directory/1987.10.25-Rowe.pdf</t>
    </r>
  </si>
  <si>
    <t>http://sharkattackfile.net/spreadsheets/pdf_directory/1987.10.25-Rowe.pdf</t>
  </si>
  <si>
    <t>1987.10.25</t>
  </si>
  <si>
    <t>3559</t>
  </si>
  <si>
    <t>11-Oct-1987</t>
  </si>
  <si>
    <t>Seal Island, False Bay</t>
  </si>
  <si>
    <t>Dawid Smit</t>
  </si>
  <si>
    <t>Left thigh &amp; calf lacerated</t>
  </si>
  <si>
    <t>G. Smit, P. Landsberg, M.D., M. Levine, GSAF</t>
  </si>
  <si>
    <t>1987.10.11-DawidSmit.pdf</t>
  </si>
  <si>
    <r>
      <rPr>
        <sz val="8"/>
        <color indexed="8"/>
        <rFont val="Arial"/>
      </rPr>
      <t>http://sharkattackfile.net/spreadsheets/pdf_directory/1987.10.11-DawidSmit.pdf</t>
    </r>
  </si>
  <si>
    <t>http://sharkattackfile.net/spreadsheets/pdf_directory/1987.10.11-DawidSmit.pdf</t>
  </si>
  <si>
    <t>1987.10.11</t>
  </si>
  <si>
    <t>3558</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</si>
  <si>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</si>
  <si>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</si>
  <si>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</si>
  <si>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</si>
  <si>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</si>
  <si>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</si>
  <si>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</si>
  <si>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</si>
  <si>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r>
      <rPr>
        <sz val="8"/>
        <color indexed="8"/>
        <rFont val="Arial"/>
      </rPr>
      <t>http://sharkattackfile.net/spreadsheets/pdf_directory/1987.10.06-refugee-boat.pdf</t>
    </r>
  </si>
  <si>
    <t>http://sharkattackfile.net/spreadsheets/pdf_directory/1987.10.06-refugee-boat.pdf</t>
  </si>
  <si>
    <t>1987.10.06</t>
  </si>
  <si>
    <t>3557</t>
  </si>
  <si>
    <t>18-Sep-1987</t>
  </si>
  <si>
    <t>Merino Rocks, Adelaide</t>
  </si>
  <si>
    <t>Scuba Diving for scallops</t>
  </si>
  <si>
    <t>Terrance Gibson</t>
  </si>
  <si>
    <t>A. Sharpe, p.127; J. West, ASAF</t>
  </si>
  <si>
    <t>1987.09.18-Gibson.pdf</t>
  </si>
  <si>
    <r>
      <rPr>
        <sz val="8"/>
        <color indexed="8"/>
        <rFont val="Arial"/>
      </rPr>
      <t>http://sharkattackfile.net/spreadsheets/pdf_directory/1987.09.18-Gibson.pdf</t>
    </r>
  </si>
  <si>
    <t>http://sharkattackfile.net/spreadsheets/pdf_directory/1987.09.18-Gibson.pdf</t>
  </si>
  <si>
    <t>1987.09.18</t>
  </si>
  <si>
    <t>3556</t>
  </si>
  <si>
    <t>13-Sep-1987</t>
  </si>
  <si>
    <t>Still Bay</t>
  </si>
  <si>
    <t>Peter McCallum</t>
  </si>
  <si>
    <t>3.5 m [11.5']  white shark</t>
  </si>
  <si>
    <t>P. McCallum, M. Levine,GSAF; M.A. Reade, NSB</t>
  </si>
  <si>
    <t>1987.09.13-McCallum.pdf</t>
  </si>
  <si>
    <r>
      <rPr>
        <sz val="8"/>
        <color indexed="8"/>
        <rFont val="Arial"/>
      </rPr>
      <t>http://sharkattackfile.net/spreadsheets/pdf_directory/1987.09.13-McCallum.pdf</t>
    </r>
  </si>
  <si>
    <t>http://sharkattackfile.net/spreadsheets/pdf_directory/1987.09.13-McCallum.pdf</t>
  </si>
  <si>
    <t>1987.09.13</t>
  </si>
  <si>
    <t>3555</t>
  </si>
  <si>
    <t>20-Aug-1987</t>
  </si>
  <si>
    <t>Satellite  Beach, Brevard County</t>
  </si>
  <si>
    <t>Gary  Kritlow</t>
  </si>
  <si>
    <t>Lower left leg lacerated</t>
  </si>
  <si>
    <t>D. Scruggs, Orlando Sentinel, 8/21 &amp; 22/1987</t>
  </si>
  <si>
    <t>1987.08.20-Kritlow.pdf</t>
  </si>
  <si>
    <r>
      <rPr>
        <sz val="8"/>
        <color indexed="8"/>
        <rFont val="Arial"/>
      </rPr>
      <t>http://sharkattackfile.net/spreadsheets/pdf_directory/1987.08.20-Kritlow.pdf</t>
    </r>
  </si>
  <si>
    <t>http://sharkattackfile.net/spreadsheets/pdf_directory/1987.08.20-Kritlow.pdf</t>
  </si>
  <si>
    <t>1987.08.20</t>
  </si>
  <si>
    <t>3554</t>
  </si>
  <si>
    <t>15-Aug-1987</t>
  </si>
  <si>
    <t>Tunitas Beach, San Mateo County</t>
  </si>
  <si>
    <t>Craig Rogers</t>
  </si>
  <si>
    <t>Fingers &amp; surfboard injured</t>
  </si>
  <si>
    <t>5.7 m white shark</t>
  </si>
  <si>
    <t xml:space="preserve">R. Collier, pp.99-100 </t>
  </si>
  <si>
    <t>1987.08.15-Rogers_Collier.pdf</t>
  </si>
  <si>
    <r>
      <rPr>
        <sz val="8"/>
        <color indexed="8"/>
        <rFont val="Arial"/>
      </rPr>
      <t>http://sharkattackfile.net/spreadsheets/pdf_directory/1987.08.15-Rogers_Collier.pdf</t>
    </r>
  </si>
  <si>
    <t>http://sharkattackfile.net/spreadsheets/pdf_directory/1987.08.15-Rogers_Collier.pdf</t>
  </si>
  <si>
    <t>1987.08.15</t>
  </si>
  <si>
    <t>3553</t>
  </si>
  <si>
    <t>21-Jul-1987</t>
  </si>
  <si>
    <t>Egor Emery</t>
  </si>
  <si>
    <t>Orlando Sentinel, 7/22/1987, p.D1; Miami Herald, 7/23/1987</t>
  </si>
  <si>
    <t>1987.07.21-Emery.pdf</t>
  </si>
  <si>
    <r>
      <rPr>
        <sz val="8"/>
        <color indexed="8"/>
        <rFont val="Arial"/>
      </rPr>
      <t>http://sharkattackfile.net/spreadsheets/pdf_directory/1987.07.21-Emery.pdf</t>
    </r>
  </si>
  <si>
    <t>http://sharkattackfile.net/spreadsheets/pdf_directory/1987.07.21-Emery.pdf</t>
  </si>
  <si>
    <t>1987.07.21</t>
  </si>
  <si>
    <t>3552</t>
  </si>
  <si>
    <t>12-Jul-1987</t>
  </si>
  <si>
    <t>Mustang Island, near Port Aransas</t>
  </si>
  <si>
    <t>Carol Viau</t>
  </si>
  <si>
    <t>Dallas Morning News, 7//14/1987</t>
  </si>
  <si>
    <t>1987.07.12.b-CarolViau.pdf</t>
  </si>
  <si>
    <r>
      <rPr>
        <sz val="8"/>
        <color indexed="8"/>
        <rFont val="Arial"/>
      </rPr>
      <t>http://sharkattackfile.net/spreadsheets/pdf_directory/1987.07.12.b-CarolViau.pdf</t>
    </r>
  </si>
  <si>
    <t>http://sharkattackfile.net/spreadsheets/pdf_directory/1987.07.12.b-CarolViau.pdf</t>
  </si>
  <si>
    <t>1987.07.12.b</t>
  </si>
  <si>
    <t>3551</t>
  </si>
  <si>
    <t>Brenda King</t>
  </si>
  <si>
    <t>1987.07.12.a-BrendaKing.pdf</t>
  </si>
  <si>
    <r>
      <rPr>
        <sz val="8"/>
        <color indexed="8"/>
        <rFont val="Arial"/>
      </rPr>
      <t>http://sharkattackfile.net/spreadsheets/pdf_directory/1987.07.12.a-BrendaKing.pdf</t>
    </r>
  </si>
  <si>
    <t>http://sharkattackfile.net/spreadsheets/pdf_directory/1987.07.12.a-BrendaKing.pdf</t>
  </si>
  <si>
    <t>1987.07.12.a</t>
  </si>
  <si>
    <t>3550</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</si>
  <si>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</si>
  <si>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</si>
  <si>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</si>
  <si>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</si>
  <si>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</si>
  <si>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</si>
  <si>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</si>
  <si>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r>
      <rPr>
        <sz val="8"/>
        <color indexed="8"/>
        <rFont val="Arial"/>
      </rPr>
      <t>http://sharkattackfile.net/spreadsheets/pdf_directory/1987.07.11-DeMaurice-boat.pdf</t>
    </r>
  </si>
  <si>
    <t>http://sharkattackfile.net/spreadsheets/pdf_directory/1987.07.11-DeMaurice-boat.pdf</t>
  </si>
  <si>
    <t>1987.07.11</t>
  </si>
  <si>
    <t>3549</t>
  </si>
  <si>
    <t>09-Jul-1987</t>
  </si>
  <si>
    <t>Sampson Cay</t>
  </si>
  <si>
    <r>
      <rPr>
        <sz val="8"/>
        <color indexed="12"/>
        <rFont val="Arial"/>
      </rPr>
      <t xml:space="preserve">male from pleasure craft </t>
    </r>
    <r>
      <rPr>
        <i val="1"/>
        <sz val="8"/>
        <color indexed="12"/>
        <rFont val="Arial"/>
      </rPr>
      <t>Press On Regardless</t>
    </r>
  </si>
  <si>
    <t>Miami Herald, 7/10/1987</t>
  </si>
  <si>
    <t>1987.07.09-Bahamas.pdf</t>
  </si>
  <si>
    <r>
      <rPr>
        <sz val="8"/>
        <color indexed="8"/>
        <rFont val="Arial"/>
      </rPr>
      <t>http://sharkattackfile.net/spreadsheets/pdf_directory/1987.07.09-Bahamas.pdf</t>
    </r>
  </si>
  <si>
    <t>http://sharkattackfile.net/spreadsheets/pdf_directory/1987.07.09-Bahamas.pdf</t>
  </si>
  <si>
    <t>1987.07.09</t>
  </si>
  <si>
    <t>3548</t>
  </si>
  <si>
    <t>Jul-1987</t>
  </si>
  <si>
    <t>Ken Austin</t>
  </si>
  <si>
    <t>Puncture marks to torso</t>
  </si>
  <si>
    <t>E.Pace, FSAF</t>
  </si>
  <si>
    <t>1987.07.00-Austin.pdf</t>
  </si>
  <si>
    <r>
      <rPr>
        <sz val="8"/>
        <color indexed="8"/>
        <rFont val="Arial"/>
      </rPr>
      <t>http://sharkattackfile.net/spreadsheets/pdf_directory/1987.07.00-Austin.pdf</t>
    </r>
  </si>
  <si>
    <t>http://sharkattackfile.net/spreadsheets/pdf_directory/1987.07.00-Austin.pdf</t>
  </si>
  <si>
    <t>1987.07.00</t>
  </si>
  <si>
    <t>3547</t>
  </si>
  <si>
    <t>13-Jun-1987</t>
  </si>
  <si>
    <t>Nest Key, Monroe County</t>
  </si>
  <si>
    <t xml:space="preserve">Josh Schrutt </t>
  </si>
  <si>
    <t>Left hand bitten by shark he was dragging ashore by its head PROVOKED INCIDENT</t>
  </si>
  <si>
    <t>1.5 m [5'] blacktip shark</t>
  </si>
  <si>
    <t>Miami Herald, 6/14/1987</t>
  </si>
  <si>
    <t>1987.06.13-Schrutt.pdf</t>
  </si>
  <si>
    <r>
      <rPr>
        <sz val="8"/>
        <color indexed="8"/>
        <rFont val="Arial"/>
      </rPr>
      <t>http://sharkattackfile.net/spreadsheets/pdf_directory/1987.06.13-Schrutt.pdf</t>
    </r>
  </si>
  <si>
    <t>http://sharkattackfile.net/spreadsheets/pdf_directory/1987.06.13-Schrutt.pdf</t>
  </si>
  <si>
    <t>1987.06.13</t>
  </si>
  <si>
    <t>3546</t>
  </si>
  <si>
    <t>25-May-1987</t>
  </si>
  <si>
    <t>Josia McSpadden</t>
  </si>
  <si>
    <t>6" cut to thigh</t>
  </si>
  <si>
    <t xml:space="preserve">Charlotte Observer, 5/28/1987 </t>
  </si>
  <si>
    <t>1987.05.25-JosiaMcSpadden.pdf</t>
  </si>
  <si>
    <r>
      <rPr>
        <sz val="8"/>
        <color indexed="8"/>
        <rFont val="Arial"/>
      </rPr>
      <t>http://sharkattackfile.net/spreadsheets/pdf_directory/1987.05.25-JosiaMcSpadden.pdf</t>
    </r>
  </si>
  <si>
    <t>http://sharkattackfile.net/spreadsheets/pdf_directory/1987.05.25-JosiaMcSpadden.pdf</t>
  </si>
  <si>
    <t>1987.05.25</t>
  </si>
  <si>
    <t>3545</t>
  </si>
  <si>
    <t>08-May-1987</t>
  </si>
  <si>
    <t>St Augustine, St. Johns County</t>
  </si>
  <si>
    <t>Robert Gault</t>
  </si>
  <si>
    <t xml:space="preserve">Hand lacerated  </t>
  </si>
  <si>
    <t>Orlando Sentinel, 5/10/1987</t>
  </si>
  <si>
    <t>1987.05.08-Gault.pdf</t>
  </si>
  <si>
    <r>
      <rPr>
        <sz val="8"/>
        <color indexed="8"/>
        <rFont val="Arial"/>
      </rPr>
      <t>http://sharkattackfile.net/spreadsheets/pdf_directory/1987.05.08-Gault.pdf</t>
    </r>
  </si>
  <si>
    <t>http://sharkattackfile.net/spreadsheets/pdf_directory/1987.05.08-Gault.pdf</t>
  </si>
  <si>
    <t>1987.05.08</t>
  </si>
  <si>
    <t>3544</t>
  </si>
  <si>
    <t>06-May-1987</t>
  </si>
  <si>
    <t>Keith Appleby</t>
  </si>
  <si>
    <t>3 fingers severed by metal trace as he tried to haul in a hooked shark. PROVOKED ACCIDENT</t>
  </si>
  <si>
    <t>Courier Mail, 5/7/1987</t>
  </si>
  <si>
    <t>1987.05.06-Appleby.pdf</t>
  </si>
  <si>
    <r>
      <rPr>
        <sz val="8"/>
        <color indexed="8"/>
        <rFont val="Arial"/>
      </rPr>
      <t>http://sharkattackfile.net/spreadsheets/pdf_directory/1987.05.06-Appleby.pdf</t>
    </r>
  </si>
  <si>
    <t>http://sharkattackfile.net/spreadsheets/pdf_directory/1987.05.06-Appleby.pdf</t>
  </si>
  <si>
    <t>1987.05.06</t>
  </si>
  <si>
    <t>3543</t>
  </si>
  <si>
    <t>19-Apr-1987</t>
  </si>
  <si>
    <t>Port Shepstone</t>
  </si>
  <si>
    <t>Mr. Perumal</t>
  </si>
  <si>
    <t>Slipped off rocks &amp; was treading water when he disappeared, body mutilated by shark/s</t>
  </si>
  <si>
    <t>G. Charter, R. B. Wilson, G. Cliff, NSB</t>
  </si>
  <si>
    <t>1987.04.19-Perumal.pdf</t>
  </si>
  <si>
    <r>
      <rPr>
        <sz val="8"/>
        <color indexed="8"/>
        <rFont val="Arial"/>
      </rPr>
      <t>http://sharkattackfile.net/spreadsheets/pdf_directory/1987.04.19-Perumal.pdf</t>
    </r>
  </si>
  <si>
    <t>http://sharkattackfile.net/spreadsheets/pdf_directory/1987.04.19-Perumal.pdf</t>
  </si>
  <si>
    <t>1987.04.19</t>
  </si>
  <si>
    <t>3542</t>
  </si>
  <si>
    <t>18-Apr-1987</t>
  </si>
  <si>
    <t>April Dawn  Voglino</t>
  </si>
  <si>
    <t>Right arm severed above elbow</t>
  </si>
  <si>
    <t>Orlando,Sentinel, 4/19/ 1988. p. A12; Miami Herald, 4/19/1988</t>
  </si>
  <si>
    <t>1987.04.18-Voglino.pdf</t>
  </si>
  <si>
    <r>
      <rPr>
        <sz val="8"/>
        <color indexed="8"/>
        <rFont val="Arial"/>
      </rPr>
      <t>http://sharkattackfile.net/spreadsheets/pdf_directory/1987.04.18-Voglino.pdf</t>
    </r>
  </si>
  <si>
    <t>http://sharkattackfile.net/spreadsheets/pdf_directory/1987.04.18-Voglino.pdf</t>
  </si>
  <si>
    <t>1987.04.18</t>
  </si>
  <si>
    <t>3541</t>
  </si>
  <si>
    <t>15-Apr-1987</t>
  </si>
  <si>
    <t>Kailua-Kona, Hawai'i</t>
  </si>
  <si>
    <t>Swimming from shore to anchored sailboat</t>
  </si>
  <si>
    <t>Daniel Kennedy</t>
  </si>
  <si>
    <t>Presumed FATAL Disappeared, his shark-bitten swim trunks were found on the seafloor</t>
  </si>
  <si>
    <t>1987.04.15-Kennedy.pdf</t>
  </si>
  <si>
    <r>
      <rPr>
        <sz val="8"/>
        <color indexed="8"/>
        <rFont val="Arial"/>
      </rPr>
      <t>http://sharkattackfile.net/spreadsheets/pdf_directory/1987.04.15-Kennedy.pdf</t>
    </r>
  </si>
  <si>
    <t>http://sharkattackfile.net/spreadsheets/pdf_directory/1987.04.15-Kennedy.pdf</t>
  </si>
  <si>
    <t>1987.04.15</t>
  </si>
  <si>
    <t>3540</t>
  </si>
  <si>
    <t>01-Apr-1987</t>
  </si>
  <si>
    <t>Vao Island</t>
  </si>
  <si>
    <t>4.3 m shark</t>
  </si>
  <si>
    <t>S. Combs</t>
  </si>
  <si>
    <t>1987.04.01-Vanuatu.pdf</t>
  </si>
  <si>
    <r>
      <rPr>
        <sz val="8"/>
        <color indexed="8"/>
        <rFont val="Arial"/>
      </rPr>
      <t>http://sharkattackfile.net/spreadsheets/pdf_directory/1987.04.01-Vanuatu.pdf</t>
    </r>
  </si>
  <si>
    <t>http://sharkattackfile.net/spreadsheets/pdf_directory/1987.04.01-Vanuatu.pdf</t>
  </si>
  <si>
    <t>1987.04.01</t>
  </si>
  <si>
    <t>3539</t>
  </si>
  <si>
    <t>30-Mar-1987</t>
  </si>
  <si>
    <t>Fourth Beach / Twilgth Beach</t>
  </si>
  <si>
    <t>Grantley Butcher</t>
  </si>
  <si>
    <t xml:space="preserve">Bronze whaler shark, 2 m to 3 m </t>
  </si>
  <si>
    <t>Courier-Mail, 4/2/1987, p.1; T. Peake, GSAF</t>
  </si>
  <si>
    <t>1987.03.30.b-Butcher.pdf</t>
  </si>
  <si>
    <r>
      <rPr>
        <sz val="8"/>
        <color indexed="8"/>
        <rFont val="Arial"/>
      </rPr>
      <t>http://sharkattackfile.net/spreadsheets/pdf_directory/1987.03.30.b-Butcher.pdf</t>
    </r>
  </si>
  <si>
    <t>http://sharkattackfile.net/spreadsheets/pdf_directory/1987.03.30.b-Butcher.pdf</t>
  </si>
  <si>
    <t>1987.03.30.b</t>
  </si>
  <si>
    <t>3538</t>
  </si>
  <si>
    <r>
      <rPr>
        <sz val="8"/>
        <color indexed="12"/>
        <rFont val="Arial"/>
      </rPr>
      <t xml:space="preserve">3 m skiboat </t>
    </r>
    <r>
      <rPr>
        <i val="1"/>
        <sz val="8"/>
        <color indexed="12"/>
        <rFont val="Arial"/>
      </rPr>
      <t>Talisman,</t>
    </r>
    <r>
      <rPr>
        <sz val="8"/>
        <color indexed="12"/>
        <rFont val="Arial"/>
      </rPr>
      <t xml:space="preserve"> occupants Dennis Langenhoven, Philip Schoeman, Ross Lindsay, Steven Riley &amp; Peter Schuets</t>
    </r>
  </si>
  <si>
    <t>No injury to occupants, boat holed by hooked shark PROVOKED INCIDENT</t>
  </si>
  <si>
    <t>T. Wallett; M. Levine, GSAF</t>
  </si>
  <si>
    <t>1987.03.30.a-Talisman.pdf</t>
  </si>
  <si>
    <r>
      <rPr>
        <sz val="8"/>
        <color indexed="8"/>
        <rFont val="Arial"/>
      </rPr>
      <t>http://sharkattackfile.net/spreadsheets/pdf_directory/1987.03.30.a-Talisman.pdf</t>
    </r>
  </si>
  <si>
    <t>http://sharkattackfile.net/spreadsheets/pdf_directory/1987.03.30.a-Talisman.pdf</t>
  </si>
  <si>
    <t>1987.03.30.a</t>
  </si>
  <si>
    <t>3537</t>
  </si>
  <si>
    <t>28-Feb-1987</t>
  </si>
  <si>
    <t>Gary Landwirth</t>
  </si>
  <si>
    <t>Lacerations to toe, heel &amp; ankle of right foot</t>
  </si>
  <si>
    <t>Sun Sentinel. Fort Lauderdale, 3/2/1987, p. 4B</t>
  </si>
  <si>
    <t>1987.02.28-Landwirth.pdf</t>
  </si>
  <si>
    <r>
      <rPr>
        <sz val="8"/>
        <color indexed="8"/>
        <rFont val="Arial"/>
      </rPr>
      <t>http://sharkattackfile.net/spreadsheets/pdf_directory/1987.02.28-Landwirth.pdf</t>
    </r>
  </si>
  <si>
    <t>http://sharkattackfile.net/spreadsheets/pdf_directory/1987.02.28-Landwirth.pdf</t>
  </si>
  <si>
    <t>1987.02.28</t>
  </si>
  <si>
    <t>3536</t>
  </si>
  <si>
    <t>19-Feb-1987</t>
  </si>
  <si>
    <t>Between Honiara &amp; Isabel Island</t>
  </si>
  <si>
    <r>
      <rPr>
        <sz val="8"/>
        <color indexed="12"/>
        <rFont val="Arial"/>
      </rPr>
      <t xml:space="preserve">The inter-island ferry </t>
    </r>
    <r>
      <rPr>
        <i val="1"/>
        <sz val="8"/>
        <color indexed="12"/>
        <rFont val="Arial"/>
      </rPr>
      <t xml:space="preserve">Vula </t>
    </r>
    <r>
      <rPr>
        <sz val="8"/>
        <color indexed="12"/>
        <rFont val="Arial"/>
      </rPr>
      <t>sank in heavy weather</t>
    </r>
  </si>
  <si>
    <t>2 people</t>
  </si>
  <si>
    <t>Courier Mail, 2/26/1987, p.2</t>
  </si>
  <si>
    <t>1987.02.19-SolomonIslands.pdf</t>
  </si>
  <si>
    <r>
      <rPr>
        <sz val="8"/>
        <color indexed="8"/>
        <rFont val="Arial"/>
      </rPr>
      <t>http://sharkattackfile.net/spreadsheets/pdf_directory/1987.02.19-SolomonIslands.pdf</t>
    </r>
  </si>
  <si>
    <t>http://sharkattackfile.net/spreadsheets/pdf_directory/1987.02.19-SolomonIslands.pdf</t>
  </si>
  <si>
    <t>1987.02.19</t>
  </si>
  <si>
    <t>3535</t>
  </si>
  <si>
    <t>28-Jan-1987</t>
  </si>
  <si>
    <t>Eerste River</t>
  </si>
  <si>
    <t>Tommy Botha</t>
  </si>
  <si>
    <t>&gt;2.5 m [8.25'] white shark</t>
  </si>
  <si>
    <t>T. Botha, M. Levine, GSAF</t>
  </si>
  <si>
    <t>1987.01.28-TommyBotha.pdf</t>
  </si>
  <si>
    <r>
      <rPr>
        <sz val="8"/>
        <color indexed="8"/>
        <rFont val="Arial"/>
      </rPr>
      <t>http://sharkattackfile.net/spreadsheets/pdf_directory/1987.01.28-TommyBotha.pdf</t>
    </r>
  </si>
  <si>
    <t>http://sharkattackfile.net/spreadsheets/pdf_directory/1987.01.28-TommyBotha.pdf</t>
  </si>
  <si>
    <t>1987.01.28</t>
  </si>
  <si>
    <t>3534</t>
  </si>
  <si>
    <t>06-Jan-1987</t>
  </si>
  <si>
    <t>Alessandro Russo</t>
  </si>
  <si>
    <t>Sydney Morning Herald; Courier-Mail 1/8/1987, p.2</t>
  </si>
  <si>
    <t>1987.01.06-Russo.pdf</t>
  </si>
  <si>
    <r>
      <rPr>
        <sz val="8"/>
        <color indexed="8"/>
        <rFont val="Arial"/>
      </rPr>
      <t>http://sharkattackfile.net/spreadsheets/pdf_directory/1987.01.06-Russo.pdf</t>
    </r>
  </si>
  <si>
    <t>http://sharkattackfile.net/spreadsheets/pdf_directory/1987.01.06-Russo.pdf</t>
  </si>
  <si>
    <t>1987.01.06</t>
  </si>
  <si>
    <t>3533</t>
  </si>
  <si>
    <t>MONTENEGRO</t>
  </si>
  <si>
    <t>Mogren Beach, Budva</t>
  </si>
  <si>
    <t>Jumped into the water from a cliff</t>
  </si>
  <si>
    <t>a student from Belgrade</t>
  </si>
  <si>
    <t>Doubtful / Unconfirmed attack / Unable to verify in local records</t>
  </si>
  <si>
    <t>D. Ljusic</t>
  </si>
  <si>
    <t>1987.00.00.b-Budva.pdf</t>
  </si>
  <si>
    <r>
      <rPr>
        <sz val="8"/>
        <color indexed="8"/>
        <rFont val="Arial"/>
      </rPr>
      <t>http://sharkattackfile.net/spreadsheets/pdf_directory/1987.00.00.b-Budva.pdf</t>
    </r>
  </si>
  <si>
    <t>http://sharkattackfile.net/spreadsheets/pdf_directory/1987.00.00.b-Budva.pdf</t>
  </si>
  <si>
    <t>1987.00.00.b</t>
  </si>
  <si>
    <t>3532</t>
  </si>
  <si>
    <t>Marciana Marina, Isola d'Elba</t>
  </si>
  <si>
    <t>Boat</t>
  </si>
  <si>
    <t>Aniello Mattera and Giorgio Allori</t>
  </si>
  <si>
    <t>A. De Maddalena; Perfetti (1989), M. Zuffa (pers. Comm.)</t>
  </si>
  <si>
    <t>1987.00.00.a-boat-Mattera-Allori.pdf</t>
  </si>
  <si>
    <r>
      <rPr>
        <sz val="8"/>
        <color indexed="8"/>
        <rFont val="Arial"/>
      </rPr>
      <t>http://sharkattackfile.net/spreadsheets/pdf_directory/1987.00.00.a-boat-Mattera-Allori.pdf</t>
    </r>
  </si>
  <si>
    <t>http://sharkattackfile.net/spreadsheets/pdf_directory/1987.00.00.a-boat-Mattera-Allori.pdf</t>
  </si>
  <si>
    <t>1987.00.00.a</t>
  </si>
  <si>
    <t>3531</t>
  </si>
  <si>
    <t>31-Dec-1986</t>
  </si>
  <si>
    <t>1986</t>
  </si>
  <si>
    <t>Agulhas Banks</t>
  </si>
  <si>
    <t>Pierre deWet</t>
  </si>
  <si>
    <t>2 punctures in lower leg</t>
  </si>
  <si>
    <t xml:space="preserve">Raggedtooth shark, 2.5 m [8.25'] </t>
  </si>
  <si>
    <t>P. deWet, E. Lombard, M. Levine, GSAF</t>
  </si>
  <si>
    <t>1986.12.31-deWet.pdf</t>
  </si>
  <si>
    <r>
      <rPr>
        <sz val="8"/>
        <color indexed="8"/>
        <rFont val="Arial"/>
      </rPr>
      <t>http://sharkattackfile.net/spreadsheets/pdf_directory/1986.12.31-deWet.pdf</t>
    </r>
  </si>
  <si>
    <t>http://sharkattackfile.net/spreadsheets/pdf_directory/1986.12.31-deWet.pdf</t>
  </si>
  <si>
    <t>1986.12.31</t>
  </si>
  <si>
    <t>3530</t>
  </si>
  <si>
    <t>22-Dec-1986</t>
  </si>
  <si>
    <t>SAOU Strand</t>
  </si>
  <si>
    <t>Richardt Anton Olls</t>
  </si>
  <si>
    <t xml:space="preserve">FATAL, legs bitten </t>
  </si>
  <si>
    <t xml:space="preserve">G. Geldenhuys, W. Roos, Dr. Smallberger, Dr. C. Groble, Dr. J.H. B. de Lange, M. Levine, GSAF; R. Wilson, NSB                                </t>
  </si>
  <si>
    <t>1986.12.22-Olls.pdf</t>
  </si>
  <si>
    <r>
      <rPr>
        <sz val="8"/>
        <color indexed="8"/>
        <rFont val="Arial"/>
      </rPr>
      <t>http://sharkattackfile.net/spreadsheets/pdf_directory/1986.12.22-Olls.pdf</t>
    </r>
  </si>
  <si>
    <t>http://sharkattackfile.net/spreadsheets/pdf_directory/1986.12.22-Olls.pdf</t>
  </si>
  <si>
    <t>1986.12.22</t>
  </si>
  <si>
    <t>3529</t>
  </si>
  <si>
    <t>11-Dec-1986</t>
  </si>
  <si>
    <t>Bob Earnhardt</t>
  </si>
  <si>
    <t>1.8 m to 2.1 m [6' to 7'] spinner or blacktip shark</t>
  </si>
  <si>
    <t>Orlando Sentinel, 12/12/1986, p.A1</t>
  </si>
  <si>
    <t>1986.12.11-Earnhardt.pdf</t>
  </si>
  <si>
    <r>
      <rPr>
        <sz val="8"/>
        <color indexed="8"/>
        <rFont val="Arial"/>
      </rPr>
      <t>http://sharkattackfile.net/spreadsheets/pdf_directory/1986.12.11-Earnhardt.pdf</t>
    </r>
  </si>
  <si>
    <t>http://sharkattackfile.net/spreadsheets/pdf_directory/1986.12.11-Earnhardt.pdf</t>
  </si>
  <si>
    <t>1986.12.11</t>
  </si>
  <si>
    <t>3528</t>
  </si>
  <si>
    <t>06-Dec-1986</t>
  </si>
  <si>
    <t>Off Cay Sal  Banks</t>
  </si>
  <si>
    <t>Adrift after ditching plane in the sea</t>
  </si>
  <si>
    <t>Wyatt Walker</t>
  </si>
  <si>
    <t>No injury, bumped  by sharks</t>
  </si>
  <si>
    <t>Orlando Sentinel, 12/9/1986, p.D1</t>
  </si>
  <si>
    <t>1986.12.06.b-Walker.pdf</t>
  </si>
  <si>
    <r>
      <rPr>
        <sz val="8"/>
        <color indexed="8"/>
        <rFont val="Arial"/>
      </rPr>
      <t>http://sharkattackfile.net/spreadsheets/pdf_directory/1986.12.06.b-Walker.pdf</t>
    </r>
  </si>
  <si>
    <t>http://sharkattackfile.net/spreadsheets/pdf_directory/1986.12.06.b-Walker.pdf</t>
  </si>
  <si>
    <t>1986.12.06.b</t>
  </si>
  <si>
    <t>3527</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</si>
  <si>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</si>
  <si>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</si>
  <si>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</si>
  <si>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</si>
  <si>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</si>
  <si>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</si>
  <si>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r>
      <rPr>
        <sz val="8"/>
        <color indexed="8"/>
        <rFont val="Arial"/>
      </rPr>
      <t>http://sharkattackfile.net/spreadsheets/pdf_directory/1986.12.06.a-Gallo.pdf</t>
    </r>
  </si>
  <si>
    <t>http://sharkattackfile.net/spreadsheets/pdf_directory/1986.12.06.a-Gallo.pdf</t>
  </si>
  <si>
    <t>1986.12.06.a</t>
  </si>
  <si>
    <t>3526</t>
  </si>
  <si>
    <t>04-Dec-1986</t>
  </si>
  <si>
    <t>Platbank</t>
  </si>
  <si>
    <t>Rory O’Connor</t>
  </si>
  <si>
    <t>No injury, no attack, 1.8 m copper shark made threat displays</t>
  </si>
  <si>
    <t>R. O'Connor, M. Levine, GSAF</t>
  </si>
  <si>
    <t>1986.12.04-O'Connor.pdf</t>
  </si>
  <si>
    <r>
      <rPr>
        <sz val="8"/>
        <color indexed="8"/>
        <rFont val="Arial"/>
      </rPr>
      <t>http://sharkattackfile.net/spreadsheets/pdf_directory/1986.12.04-O'Connor.pdf</t>
    </r>
  </si>
  <si>
    <t>http://sharkattackfile.net/spreadsheets/pdf_directory/1986.12.04-O'Connor.pdf</t>
  </si>
  <si>
    <t>1986.12.04</t>
  </si>
  <si>
    <t>3525</t>
  </si>
  <si>
    <t>Dec-1986</t>
  </si>
  <si>
    <t>I'le Ouen</t>
  </si>
  <si>
    <t>Maurice Lilloux</t>
  </si>
  <si>
    <t>1986.12.00.b-Maurice_Lilloux.pdf</t>
  </si>
  <si>
    <r>
      <rPr>
        <sz val="8"/>
        <color indexed="8"/>
        <rFont val="Arial"/>
      </rPr>
      <t>http://sharkattackfile.net/spreadsheets/pdf_directory/1986.12.00.b-Maurice_Lilloux.pdf</t>
    </r>
  </si>
  <si>
    <t>http://sharkattackfile.net/spreadsheets/pdf_directory/1986.12.00.b-Maurice_Lilloux.pdf</t>
  </si>
  <si>
    <t>1986.12.00</t>
  </si>
  <si>
    <t>3524</t>
  </si>
  <si>
    <t>30-Nov-1986</t>
  </si>
  <si>
    <t>Brad Bowen</t>
  </si>
  <si>
    <t>5' gash in leg</t>
  </si>
  <si>
    <t>Orlando Sentinel, 11/30/1986</t>
  </si>
  <si>
    <t>1986.11.30-Bowen.pdf</t>
  </si>
  <si>
    <r>
      <rPr>
        <sz val="8"/>
        <color indexed="8"/>
        <rFont val="Arial"/>
      </rPr>
      <t>http://sharkattackfile.net/spreadsheets/pdf_directory/1986.11.30-Bowen.pdf</t>
    </r>
  </si>
  <si>
    <t>http://sharkattackfile.net/spreadsheets/pdf_directory/1986.11.30-Bowen.pdf</t>
  </si>
  <si>
    <t>1986.11.30</t>
  </si>
  <si>
    <t>3523</t>
  </si>
  <si>
    <t>19-Nov-1986</t>
  </si>
  <si>
    <t>Indiatlantic, Brevard County</t>
  </si>
  <si>
    <t>Keith Helm</t>
  </si>
  <si>
    <t>Laceration to dorsum of left foot</t>
  </si>
  <si>
    <t>1986.11.19-Helm.pdf</t>
  </si>
  <si>
    <r>
      <rPr>
        <sz val="8"/>
        <color indexed="8"/>
        <rFont val="Arial"/>
      </rPr>
      <t>http://sharkattackfile.net/spreadsheets/pdf_directory/1986.11.19-Helm.pdf</t>
    </r>
  </si>
  <si>
    <t>http://sharkattackfile.net/spreadsheets/pdf_directory/1986.11.19-Helm.pdf</t>
  </si>
  <si>
    <t>1986.11.19</t>
  </si>
  <si>
    <t>3522</t>
  </si>
  <si>
    <t>04-Nov-1986</t>
  </si>
  <si>
    <t>Daniel Lund</t>
  </si>
  <si>
    <t>Miami Herald, 11/5/1986</t>
  </si>
  <si>
    <t>1986.11.04-Lund.pdf</t>
  </si>
  <si>
    <r>
      <rPr>
        <sz val="8"/>
        <color indexed="8"/>
        <rFont val="Arial"/>
      </rPr>
      <t>http://sharkattackfile.net/spreadsheets/pdf_directory/1986.11.04-Lund.pdf</t>
    </r>
  </si>
  <si>
    <t>http://sharkattackfile.net/spreadsheets/pdf_directory/1986.11.04-Lund.pdf</t>
  </si>
  <si>
    <t>1986.11.04</t>
  </si>
  <si>
    <t>3521</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</si>
  <si>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</si>
  <si>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</si>
  <si>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</si>
  <si>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</si>
  <si>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</si>
  <si>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</si>
  <si>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</si>
  <si>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</si>
  <si>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r>
      <rPr>
        <sz val="8"/>
        <color indexed="8"/>
        <rFont val="Arial"/>
      </rPr>
      <t>http://sharkattackfile.net/spreadsheets/pdf_directory/1986.10.17-Ndlazi.pdf</t>
    </r>
  </si>
  <si>
    <t>http://sharkattackfile.net/spreadsheets/pdf_directory/1986.10.17-Ndlazi.pdf</t>
  </si>
  <si>
    <t>1986.10.17</t>
  </si>
  <si>
    <t>3520</t>
  </si>
  <si>
    <t>03-Oct-1986</t>
  </si>
  <si>
    <t>Luz Helena  Florez</t>
  </si>
  <si>
    <t>Hip &amp; thigh bitten</t>
  </si>
  <si>
    <t>Lemon shark, 1.8 m to 2.4 m [6' to 8'], tooth fragment recovered</t>
  </si>
  <si>
    <t>E. Pace &amp; B. Myatt, GSAF</t>
  </si>
  <si>
    <t>1986.10.03-Florez.pdf</t>
  </si>
  <si>
    <r>
      <rPr>
        <sz val="8"/>
        <color indexed="8"/>
        <rFont val="Arial"/>
      </rPr>
      <t>http://sharkattackfile.net/spreadsheets/pdf_directory/1986.10.03-Florez.pdf</t>
    </r>
  </si>
  <si>
    <t>http://sharkattackfile.net/spreadsheets/pdf_directory/1986.10.03-Florez.pdf</t>
  </si>
  <si>
    <t>1986.10.03</t>
  </si>
  <si>
    <t>3519</t>
  </si>
  <si>
    <t>05-Oct-1986</t>
  </si>
  <si>
    <t>St. Michaels</t>
  </si>
  <si>
    <t>Racing ski</t>
  </si>
  <si>
    <t>James Speirs</t>
  </si>
  <si>
    <t>1.6 m shark</t>
  </si>
  <si>
    <t>J. Spiers, M. Levine, GSAF; R. Dugmore, G. Cliff, NSB</t>
  </si>
  <si>
    <t>1986.10.05-Spiers.pdf</t>
  </si>
  <si>
    <r>
      <rPr>
        <sz val="8"/>
        <color indexed="8"/>
        <rFont val="Arial"/>
      </rPr>
      <t>http://sharkattackfile.net/spreadsheets/pdf_directory/1986.10.05-Spiers.pdf</t>
    </r>
  </si>
  <si>
    <t>http://sharkattackfile.net/spreadsheets/pdf_directory/1986.10.05-Spiers.pdf</t>
  </si>
  <si>
    <t>1986.10.05</t>
  </si>
  <si>
    <t>3518</t>
  </si>
  <si>
    <t>01-Oct-1986</t>
  </si>
  <si>
    <t>Direction Island, Cocos Islands</t>
  </si>
  <si>
    <t>Crawford</t>
  </si>
  <si>
    <t>1986.10.01-NV-Crawford.pdf</t>
  </si>
  <si>
    <r>
      <rPr>
        <sz val="8"/>
        <color indexed="8"/>
        <rFont val="Arial"/>
      </rPr>
      <t>http://sharkattackfile.net/spreadsheets/pdf_directory/1986.10.01-NV-Crawford.pdf</t>
    </r>
  </si>
  <si>
    <t>http://sharkattackfile.net/spreadsheets/pdf_directory/1986.10.01-NV-Crawford.pdf</t>
  </si>
  <si>
    <t>1986.10.01</t>
  </si>
  <si>
    <t>3517</t>
  </si>
  <si>
    <t>Oct-1986</t>
  </si>
  <si>
    <t>Ron Dubois</t>
  </si>
  <si>
    <t xml:space="preserve">R.D. Weeks, GSAF; E. Pace, FSAF </t>
  </si>
  <si>
    <t>1986.10.00-Dubois.pdf</t>
  </si>
  <si>
    <r>
      <rPr>
        <sz val="8"/>
        <color indexed="8"/>
        <rFont val="Arial"/>
      </rPr>
      <t>http://sharkattackfile.net/spreadsheets/pdf_directory/1986.10.00-Dubois.pdf</t>
    </r>
  </si>
  <si>
    <t>http://sharkattackfile.net/spreadsheets/pdf_directory/1986.10.00-Dubois.pdf</t>
  </si>
  <si>
    <t>1986.10.00</t>
  </si>
  <si>
    <t>3516</t>
  </si>
  <si>
    <t xml:space="preserve">Reported 22-Sep-1986 </t>
  </si>
  <si>
    <t>Pinellas Point, Tampa Bay</t>
  </si>
  <si>
    <t>Human hand recovered from 1.5 m [5'] blacktip shark's stomach</t>
  </si>
  <si>
    <t>Orlando Sentinel, 9/22/1986</t>
  </si>
  <si>
    <t>1986.09.22.R-hand-in-shark.pdf</t>
  </si>
  <si>
    <r>
      <rPr>
        <sz val="8"/>
        <color indexed="8"/>
        <rFont val="Arial"/>
      </rPr>
      <t>http://sharkattackfile.net/spreadsheets/pdf_directory/1986.09.22.R-hand-in-shark.pdf</t>
    </r>
  </si>
  <si>
    <t>http://sharkattackfile.net/spreadsheets/pdf_directory/1986.09.22.R-hand-in-shark.pdf</t>
  </si>
  <si>
    <t>1986.09.22.R</t>
  </si>
  <si>
    <t>3515</t>
  </si>
  <si>
    <t>Sep-1986</t>
  </si>
  <si>
    <t>Ormond Beach / Daytona Beach, Volusia County</t>
  </si>
  <si>
    <t>Orlando Sentinel. 9/20/1986</t>
  </si>
  <si>
    <t>1986.09.00.b-surfer.pdf</t>
  </si>
  <si>
    <r>
      <rPr>
        <sz val="8"/>
        <color indexed="8"/>
        <rFont val="Arial"/>
      </rPr>
      <t>http://sharkattackfile.net/spreadsheets/pdf_directory/1986.09.00.b-surfer.pdf</t>
    </r>
  </si>
  <si>
    <t>http://sharkattackfile.net/spreadsheets/pdf_directory/1986.09.00.b-surfer.pdf</t>
  </si>
  <si>
    <t>1986.09.00.b</t>
  </si>
  <si>
    <t>3514</t>
  </si>
  <si>
    <t>1986.09.00.a-surfer.pdf</t>
  </si>
  <si>
    <r>
      <rPr>
        <sz val="8"/>
        <color indexed="8"/>
        <rFont val="Arial"/>
      </rPr>
      <t>http://sharkattackfile.net/spreadsheets/pdf_directory/1986.09.00.a-surfer.pdf</t>
    </r>
  </si>
  <si>
    <t>http://sharkattackfile.net/spreadsheets/pdf_directory/1986.09.00.a-surfer.pdf</t>
  </si>
  <si>
    <t>1986.09.00.a</t>
  </si>
  <si>
    <t>3513</t>
  </si>
  <si>
    <t>19-Aug-1986</t>
  </si>
  <si>
    <t>Masonboro Inlet, New Hanover County</t>
  </si>
  <si>
    <t>J. McCorley</t>
  </si>
  <si>
    <t>F. Schwartz, p.23</t>
  </si>
  <si>
    <t>1986.08.19-McCorley.pdf</t>
  </si>
  <si>
    <r>
      <rPr>
        <sz val="8"/>
        <color indexed="8"/>
        <rFont val="Arial"/>
      </rPr>
      <t>http://sharkattackfile.net/spreadsheets/pdf_directory/1986.08.19-McCorley.pdf</t>
    </r>
  </si>
  <si>
    <t>http://sharkattackfile.net/spreadsheets/pdf_directory/1986.08.19-McCorley.pdf</t>
  </si>
  <si>
    <t>1986.08.19</t>
  </si>
  <si>
    <t>3512</t>
  </si>
  <si>
    <t>10-Aug-1986</t>
  </si>
  <si>
    <t>Reef on seaward side of Geyser Island</t>
  </si>
  <si>
    <t>Phllip DeBruyn</t>
  </si>
  <si>
    <t xml:space="preserve">No injury, shark made threat display &amp; impaled itself on spear </t>
  </si>
  <si>
    <t>P. DeBruyn, M. Levine, GSAF</t>
  </si>
  <si>
    <t>1986.08.10-DeBruyn.pdf</t>
  </si>
  <si>
    <r>
      <rPr>
        <sz val="8"/>
        <color indexed="8"/>
        <rFont val="Arial"/>
      </rPr>
      <t>http://sharkattackfile.net/spreadsheets/pdf_directory/1986.08.10-DeBruyn.pdf</t>
    </r>
  </si>
  <si>
    <t>http://sharkattackfile.net/spreadsheets/pdf_directory/1986.08.10-DeBruyn.pdf</t>
  </si>
  <si>
    <t>1986.08.10</t>
  </si>
  <si>
    <t>3511</t>
  </si>
  <si>
    <t>03-Aug-1986</t>
  </si>
  <si>
    <t>North Head, Sydney Harbour</t>
  </si>
  <si>
    <t>Margaret Bowen Jones</t>
  </si>
  <si>
    <t>Australian Shark Attack File</t>
  </si>
  <si>
    <t>1986.08.03-Bowen-Jones.pdf</t>
  </si>
  <si>
    <r>
      <rPr>
        <sz val="8"/>
        <color indexed="8"/>
        <rFont val="Arial"/>
      </rPr>
      <t>http://sharkattackfile.net/spreadsheets/pdf_directory/1986.08.03-Bowen-Jones.pdf</t>
    </r>
  </si>
  <si>
    <t>http://sharkattackfile.net/spreadsheets/pdf_directory/1986.08.03-Bowen-Jones.pdf</t>
  </si>
  <si>
    <t>1986.08.03</t>
  </si>
  <si>
    <t>3510</t>
  </si>
  <si>
    <t>Aug-1986</t>
  </si>
  <si>
    <t>Gulf of Lyons</t>
  </si>
  <si>
    <t>Gruissan</t>
  </si>
  <si>
    <t>1986.08.00-NV-France.pdf</t>
  </si>
  <si>
    <r>
      <rPr>
        <sz val="8"/>
        <color indexed="8"/>
        <rFont val="Arial"/>
      </rPr>
      <t>http://sharkattackfile.net/spreadsheets/pdf_directory/1986.08.00-NV-France.pdf</t>
    </r>
  </si>
  <si>
    <t>http://sharkattackfile.net/spreadsheets/pdf_directory/1986.08.00-NV-France.pdf</t>
  </si>
  <si>
    <t>1986.08.00</t>
  </si>
  <si>
    <t>3509</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</si>
  <si>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</si>
  <si>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</si>
  <si>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</si>
  <si>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</si>
  <si>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</si>
  <si>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</si>
  <si>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r>
      <rPr>
        <sz val="8"/>
        <color indexed="8"/>
        <rFont val="Arial"/>
      </rPr>
      <t>http://sharkattackfile.net/spreadsheets/pdf_directory/1986.07.26-boat-Anderton.pdf</t>
    </r>
  </si>
  <si>
    <t>http://sharkattackfile.net/spreadsheets/pdf_directory/1986.07.26-boat-Anderton.pdf</t>
  </si>
  <si>
    <t>1986.07.26</t>
  </si>
  <si>
    <t>3508</t>
  </si>
  <si>
    <t>09-Jul-1986</t>
  </si>
  <si>
    <t>Jack Serafino</t>
  </si>
  <si>
    <t>Back of left thigh bitten</t>
  </si>
  <si>
    <t xml:space="preserve">Charlotte Observer, 9/9/1986 &amp; 9/11/1986 </t>
  </si>
  <si>
    <t>1986.07.09-JackSerafino.pdf</t>
  </si>
  <si>
    <r>
      <rPr>
        <sz val="8"/>
        <color indexed="8"/>
        <rFont val="Arial"/>
      </rPr>
      <t>http://sharkattackfile.net/spreadsheets/pdf_directory/1986.07.09-JackSerafino.pdf</t>
    </r>
  </si>
  <si>
    <t>http://sharkattackfile.net/spreadsheets/pdf_directory/1986.07.09-JackSerafino.pdf</t>
  </si>
  <si>
    <t>1986.07.09</t>
  </si>
  <si>
    <t>3507</t>
  </si>
  <si>
    <t>Jul-1986</t>
  </si>
  <si>
    <t>Ludwig Gerricke</t>
  </si>
  <si>
    <t>Minor lacerations on left hand</t>
  </si>
  <si>
    <t>1.2 m [4'] dusky shark</t>
  </si>
  <si>
    <t xml:space="preserve">L. Gerricke, M. Levine, GSAF  </t>
  </si>
  <si>
    <t>1986.07.00.a-Gerricke.pdf</t>
  </si>
  <si>
    <r>
      <rPr>
        <sz val="8"/>
        <color indexed="8"/>
        <rFont val="Arial"/>
      </rPr>
      <t>http://sharkattackfile.net/spreadsheets/pdf_directory/1986.07.00.a-Gerricke.pdf</t>
    </r>
  </si>
  <si>
    <t>http://sharkattackfile.net/spreadsheets/pdf_directory/1986.07.00.a-Gerricke.pdf</t>
  </si>
  <si>
    <t>1986.07.00.a</t>
  </si>
  <si>
    <t>3506</t>
  </si>
  <si>
    <t>18-May-1986</t>
  </si>
  <si>
    <t>Daniel Neumann</t>
  </si>
  <si>
    <t>1986.05.18-Neumann.pdf</t>
  </si>
  <si>
    <r>
      <rPr>
        <sz val="8"/>
        <color indexed="8"/>
        <rFont val="Arial"/>
      </rPr>
      <t>http://sharkattackfile.net/spreadsheets/pdf_directory/1986.05.18-Neumann.pdf</t>
    </r>
  </si>
  <si>
    <t>http://sharkattackfile.net/spreadsheets/pdf_directory/1986.05.18-Neumann.pdf</t>
  </si>
  <si>
    <t>1986.05.18</t>
  </si>
  <si>
    <t>3505</t>
  </si>
  <si>
    <t>15-May-1986</t>
  </si>
  <si>
    <t>1986.05.15-SouthKorea.pdf</t>
  </si>
  <si>
    <r>
      <rPr>
        <sz val="8"/>
        <color indexed="8"/>
        <rFont val="Arial"/>
      </rPr>
      <t>http://sharkattackfile.net/spreadsheets/pdf_directory/1986.05.15-SouthKorea.pdf</t>
    </r>
  </si>
  <si>
    <t>http://sharkattackfile.net/spreadsheets/pdf_directory/1986.05.15-SouthKorea.pdf</t>
  </si>
  <si>
    <t>1986.05.15</t>
  </si>
  <si>
    <t>3504</t>
  </si>
  <si>
    <t>20-Apr-1986</t>
  </si>
  <si>
    <t>Kaliiwi, Kauai</t>
  </si>
  <si>
    <t>Fishing, fell from rocks &amp; disappeared</t>
  </si>
  <si>
    <t>Levi Chandler</t>
  </si>
  <si>
    <t>Pieces of clothing &amp; human flesh recovered by Fire Department divers who encountered a large shark</t>
  </si>
  <si>
    <t>J. Borg, p.76</t>
  </si>
  <si>
    <t>1986.04.20-Chandler.pdf</t>
  </si>
  <si>
    <r>
      <rPr>
        <sz val="8"/>
        <color indexed="8"/>
        <rFont val="Arial"/>
      </rPr>
      <t>http://sharkattackfile.net/spreadsheets/pdf_directory/1986.04.20-Chandler.pdf</t>
    </r>
  </si>
  <si>
    <t>http://sharkattackfile.net/spreadsheets/pdf_directory/1986.04.20-Chandler.pdf</t>
  </si>
  <si>
    <t>1986.04.20</t>
  </si>
  <si>
    <t>3503</t>
  </si>
  <si>
    <t>Apr-1986</t>
  </si>
  <si>
    <t>Lloret-de-Mar</t>
  </si>
  <si>
    <t>C. Moore. GSAF</t>
  </si>
  <si>
    <t>1986.04.00-Lloret-de-Mar-diver.pdf</t>
  </si>
  <si>
    <r>
      <rPr>
        <sz val="8"/>
        <color indexed="8"/>
        <rFont val="Arial"/>
      </rPr>
      <t>http://sharkattackfile.net/spreadsheets/pdf_directory/1986.04.00-Lloret-de-Mar-diver.pdf</t>
    </r>
  </si>
  <si>
    <t>http://sharkattackfile.net/spreadsheets/pdf_directory/1986.04.00-Lloret-de-Mar-diver.pdf</t>
  </si>
  <si>
    <t>1986.04.00</t>
  </si>
  <si>
    <t>3502</t>
  </si>
  <si>
    <t>18-Mar-1986</t>
  </si>
  <si>
    <t>Cádiz</t>
  </si>
  <si>
    <t xml:space="preserve">Tarifa </t>
  </si>
  <si>
    <t>J. L Pérez-Díaz</t>
  </si>
  <si>
    <t>A. DeMaddalena. GSAF</t>
  </si>
  <si>
    <t>1986.03.18-Diaz.pdf</t>
  </si>
  <si>
    <r>
      <rPr>
        <sz val="8"/>
        <color indexed="8"/>
        <rFont val="Arial"/>
      </rPr>
      <t>http://sharkattackfile.net/spreadsheets/pdf_directory/1986.03.18-Diaz.pdf</t>
    </r>
  </si>
  <si>
    <t>http://sharkattackfile.net/spreadsheets/pdf_directory/1986.03.18-Diaz.pdf</t>
  </si>
  <si>
    <t>1986.03.18</t>
  </si>
  <si>
    <t>3501</t>
  </si>
  <si>
    <t>15-Mar-1986</t>
  </si>
  <si>
    <t>Anton Bouwer</t>
  </si>
  <si>
    <t>&gt;1 m shark</t>
  </si>
  <si>
    <t>A. Bouwer, M. Levine, GSAF;  E. Kerns, NSB</t>
  </si>
  <si>
    <t>1986.03.15-Bouwer.pdf</t>
  </si>
  <si>
    <r>
      <rPr>
        <sz val="8"/>
        <color indexed="8"/>
        <rFont val="Arial"/>
      </rPr>
      <t>http://sharkattackfile.net/spreadsheets/pdf_directory/1986.03.15-Bouwer.pdf</t>
    </r>
  </si>
  <si>
    <t>http://sharkattackfile.net/spreadsheets/pdf_directory/1986.03.15-Bouwer.pdf</t>
  </si>
  <si>
    <t>1986.03.15</t>
  </si>
  <si>
    <t>3500</t>
  </si>
  <si>
    <t>5-Mar-1986</t>
  </si>
  <si>
    <t>The Fence, King's Beach, Port Elizabeth</t>
  </si>
  <si>
    <t>McDonald van der Merwe</t>
  </si>
  <si>
    <t>No injury, board struck by shark</t>
  </si>
  <si>
    <t>Eastern Province Herald, 3/6/1986</t>
  </si>
  <si>
    <t>1986.03.05-VanDerMerwe.pdf</t>
  </si>
  <si>
    <r>
      <rPr>
        <sz val="8"/>
        <color indexed="8"/>
        <rFont val="Arial"/>
      </rPr>
      <t>http://sharkattackfile.net/spreadsheets/pdf_directory/1986.03.05-VanDerMerwe.pdf</t>
    </r>
  </si>
  <si>
    <t>http://sharkattackfile.net/spreadsheets/pdf_directory/1986.03.05-VanDerMerwe.pdf</t>
  </si>
  <si>
    <t>1986.03.05</t>
  </si>
  <si>
    <t>3499</t>
  </si>
  <si>
    <t>18-Feb-1986</t>
  </si>
  <si>
    <t>Shaun Carcary</t>
  </si>
  <si>
    <t>&gt;2.4 m [8'] white shark</t>
  </si>
  <si>
    <t>S. Carcary, M. Levine, GSAF</t>
  </si>
  <si>
    <t>1986.02.18-Carcary.pdf</t>
  </si>
  <si>
    <r>
      <rPr>
        <sz val="8"/>
        <color indexed="8"/>
        <rFont val="Arial"/>
      </rPr>
      <t>http://sharkattackfile.net/spreadsheets/pdf_directory/1986.02.18-Carcary.pdf</t>
    </r>
  </si>
  <si>
    <t>http://sharkattackfile.net/spreadsheets/pdf_directory/1986.02.18-Carcary.pdf</t>
  </si>
  <si>
    <t>1986.02.18</t>
  </si>
  <si>
    <t>3498</t>
  </si>
  <si>
    <t>17-Feb-1986</t>
  </si>
  <si>
    <t>John Fick</t>
  </si>
  <si>
    <t>J. Fick, M. Levine, GSAF; Eastern Province Herald, 2/18/1986</t>
  </si>
  <si>
    <t>1986.02.17-Fick.pdf</t>
  </si>
  <si>
    <r>
      <rPr>
        <sz val="8"/>
        <color indexed="8"/>
        <rFont val="Arial"/>
      </rPr>
      <t>http://sharkattackfile.net/spreadsheets/pdf_directory/1986.02.17-Fick.pdf</t>
    </r>
  </si>
  <si>
    <t>http://sharkattackfile.net/spreadsheets/pdf_directory/1986.02.17-Fick.pdf</t>
  </si>
  <si>
    <t>1986.02.17</t>
  </si>
  <si>
    <t>3497</t>
  </si>
  <si>
    <t>07-Feb-1986</t>
  </si>
  <si>
    <t>Johan Fourie</t>
  </si>
  <si>
    <t>J. Fourie, M. Levine, GSAF; V. Cockroft, Dr. P. Schwartz</t>
  </si>
  <si>
    <t>1986.02.07-Fourie.pdf</t>
  </si>
  <si>
    <r>
      <rPr>
        <sz val="8"/>
        <color indexed="8"/>
        <rFont val="Arial"/>
      </rPr>
      <t>http://sharkattackfile.net/spreadsheets/pdf_directory/1986.02.07-Fourie.pdf</t>
    </r>
  </si>
  <si>
    <t>http://sharkattackfile.net/spreadsheets/pdf_directory/1986.02.07-Fourie.pdf</t>
  </si>
  <si>
    <t>1986.02.07</t>
  </si>
  <si>
    <t>3496</t>
  </si>
  <si>
    <t>06-Feb-1986</t>
  </si>
  <si>
    <t>Michael Taljaard</t>
  </si>
  <si>
    <t>2 punctures in upper arm</t>
  </si>
  <si>
    <t xml:space="preserve">Raggedtooth shark, 2 m [6.75'] </t>
  </si>
  <si>
    <t>M. Taljaard, M. Levine, GSAF</t>
  </si>
  <si>
    <t>1986.02.06-Taljaard.pdf</t>
  </si>
  <si>
    <r>
      <rPr>
        <sz val="8"/>
        <color indexed="8"/>
        <rFont val="Arial"/>
      </rPr>
      <t>http://sharkattackfile.net/spreadsheets/pdf_directory/1986.02.06-Taljaard.pdf</t>
    </r>
  </si>
  <si>
    <t>http://sharkattackfile.net/spreadsheets/pdf_directory/1986.02.06-Taljaard.pdf</t>
  </si>
  <si>
    <t>1986.02.06</t>
  </si>
  <si>
    <t>3495</t>
  </si>
  <si>
    <t>01-Feb-1986</t>
  </si>
  <si>
    <t>Jan Juc Beach</t>
  </si>
  <si>
    <t>David Adams</t>
  </si>
  <si>
    <t>No injury, knocked into water &amp; board bitten</t>
  </si>
  <si>
    <t>06j00</t>
  </si>
  <si>
    <t xml:space="preserve">Bronze whaler shark, 3.5 m </t>
  </si>
  <si>
    <t>Sun, 2/3/1986, p.4</t>
  </si>
  <si>
    <t>1986.02.01-Adams.pdf</t>
  </si>
  <si>
    <r>
      <rPr>
        <sz val="8"/>
        <color indexed="8"/>
        <rFont val="Arial"/>
      </rPr>
      <t>http://sharkattackfile.net/spreadsheets/pdf_directory/1986.02.01-Adams.pdf</t>
    </r>
  </si>
  <si>
    <t>http://sharkattackfile.net/spreadsheets/pdf_directory/1986.02.01-Adams.pdf</t>
  </si>
  <si>
    <t>1986.02.01</t>
  </si>
  <si>
    <t>3494</t>
  </si>
  <si>
    <t>12-Jan-1986</t>
  </si>
  <si>
    <t>Christopher Blissel</t>
  </si>
  <si>
    <t>Puncture wounds to both feet</t>
  </si>
  <si>
    <t>08h35</t>
  </si>
  <si>
    <t>1986.01.12-Blissel.pdf</t>
  </si>
  <si>
    <r>
      <rPr>
        <sz val="8"/>
        <color indexed="8"/>
        <rFont val="Arial"/>
      </rPr>
      <t>http://sharkattackfile.net/spreadsheets/pdf_directory/1986.01.12-Blissel.pdf</t>
    </r>
  </si>
  <si>
    <t>http://sharkattackfile.net/spreadsheets/pdf_directory/1986.01.12-Blissel.pdf</t>
  </si>
  <si>
    <t>1986.01.12</t>
  </si>
  <si>
    <t>3493</t>
  </si>
  <si>
    <t>Max Lagao</t>
  </si>
  <si>
    <t>No injury, foot bumped</t>
  </si>
  <si>
    <t>1986.00.00-Lagao.pdf</t>
  </si>
  <si>
    <r>
      <rPr>
        <sz val="8"/>
        <color indexed="8"/>
        <rFont val="Arial"/>
      </rPr>
      <t>http://sharkattackfile.net/spreadsheets/pdf_directory/1986.00.00-Lagao.pdf</t>
    </r>
  </si>
  <si>
    <t>http://sharkattackfile.net/spreadsheets/pdf_directory/1986.00.00-Lagao.pdf</t>
  </si>
  <si>
    <t>1986.00.00</t>
  </si>
  <si>
    <t>3492</t>
  </si>
  <si>
    <t>22-Dec-1985</t>
  </si>
  <si>
    <t>1985</t>
  </si>
  <si>
    <t>Garvies Beach</t>
  </si>
  <si>
    <t>Tony Moolman and another surfer</t>
  </si>
  <si>
    <t>Both surfers boards were bumped by sharks, Moolman sustained abrasions on his arm and leg</t>
  </si>
  <si>
    <t>1985.12.22-GarviesBeach.pdf</t>
  </si>
  <si>
    <r>
      <rPr>
        <sz val="8"/>
        <color indexed="8"/>
        <rFont val="Arial"/>
      </rPr>
      <t>http://sharkattackfile.net/spreadsheets/pdf_directory/1985.12.22-GarviesBeach.pdf</t>
    </r>
  </si>
  <si>
    <t>http://sharkattackfile.net/spreadsheets/pdf_directory/1985.12.22-GarviesBeach.pdf</t>
  </si>
  <si>
    <t>1985.12.22</t>
  </si>
  <si>
    <t>3491</t>
  </si>
  <si>
    <t>10-Dec-1985</t>
  </si>
  <si>
    <t>New Hanover County</t>
  </si>
  <si>
    <t>1985.12.10-NV-NorthCarolina.pdf</t>
  </si>
  <si>
    <r>
      <rPr>
        <sz val="8"/>
        <color indexed="8"/>
        <rFont val="Arial"/>
      </rPr>
      <t>http://sharkattackfile.net/spreadsheets/pdf_directory/1985.12.10-NV-NorthCarolina.pdf</t>
    </r>
  </si>
  <si>
    <t>http://sharkattackfile.net/spreadsheets/pdf_directory/1985.12.10-NV-NorthCarolina.pdf</t>
  </si>
  <si>
    <t>1985.12.10</t>
  </si>
  <si>
    <t>3490</t>
  </si>
  <si>
    <t>11-Nov-1985</t>
  </si>
  <si>
    <t>Gladstone</t>
  </si>
  <si>
    <t>Richard Lynch</t>
  </si>
  <si>
    <t>Laceration to lower left leg by hooked shark PROVOKED INCIDENT</t>
  </si>
  <si>
    <t>Courier Mail, 11/13/1985</t>
  </si>
  <si>
    <t>1985.11.11-Lynch.pdf</t>
  </si>
  <si>
    <r>
      <rPr>
        <sz val="8"/>
        <color indexed="8"/>
        <rFont val="Arial"/>
      </rPr>
      <t>http://sharkattackfile.net/spreadsheets/pdf_directory/1985.11.11-Lynch.pdf</t>
    </r>
  </si>
  <si>
    <t>http://sharkattackfile.net/spreadsheets/pdf_directory/1985.11.11-Lynch.pdf</t>
  </si>
  <si>
    <t>1985.11.11</t>
  </si>
  <si>
    <t>3489</t>
  </si>
  <si>
    <t>05-Nov-1985</t>
  </si>
  <si>
    <t>3 m inflatable boat tied to buoy (no occupants)</t>
  </si>
  <si>
    <t>2 semi-circular bites on aft starboard tube of boat</t>
  </si>
  <si>
    <t>5.2 to 5.8 m white shark</t>
  </si>
  <si>
    <t>R. Collier, pp.178-179</t>
  </si>
  <si>
    <t>1985.11.05-Klimley_Collier.pdf</t>
  </si>
  <si>
    <r>
      <rPr>
        <sz val="8"/>
        <color indexed="8"/>
        <rFont val="Arial"/>
      </rPr>
      <t>http://sharkattackfile.net/spreadsheets/pdf_directory/1985.11.05-Klimley_Collier.pdf</t>
    </r>
  </si>
  <si>
    <t>http://sharkattackfile.net/spreadsheets/pdf_directory/1985.11.05-Klimley_Collier.pdf</t>
  </si>
  <si>
    <t>1985.11.05</t>
  </si>
  <si>
    <t>3488</t>
  </si>
  <si>
    <t>03-Nov-1985</t>
  </si>
  <si>
    <t>5 miles south of Redondo Beach</t>
  </si>
  <si>
    <t>Brad Koune</t>
  </si>
  <si>
    <t>Los Angles Times, 11/5/1985</t>
  </si>
  <si>
    <t>1985.11.03-Koune.pdf</t>
  </si>
  <si>
    <r>
      <rPr>
        <sz val="8"/>
        <color indexed="8"/>
        <rFont val="Arial"/>
      </rPr>
      <t>http://sharkattackfile.net/spreadsheets/pdf_directory/1985.11.03-Koune.pdf</t>
    </r>
  </si>
  <si>
    <t>http://sharkattackfile.net/spreadsheets/pdf_directory/1985.11.03-Koune.pdf</t>
  </si>
  <si>
    <t>1985.11.03</t>
  </si>
  <si>
    <t>3487</t>
  </si>
  <si>
    <t>24-Oct-1985</t>
  </si>
  <si>
    <t>Patrick Gee</t>
  </si>
  <si>
    <t>Left leg severely lacerated, superficial lacerations of right leg,  board damaged</t>
  </si>
  <si>
    <t>P. Gee, Dr. K. A. Watt, M. Levine, GSAF; G. Cliff, NSB</t>
  </si>
  <si>
    <t>1985.10.24-Gee.pdf</t>
  </si>
  <si>
    <r>
      <rPr>
        <sz val="8"/>
        <color indexed="8"/>
        <rFont val="Arial"/>
      </rPr>
      <t>http://sharkattackfile.net/spreadsheets/pdf_directory/1985.10.24-Gee.pdf</t>
    </r>
  </si>
  <si>
    <t>http://sharkattackfile.net/spreadsheets/pdf_directory/1985.10.24-Gee.pdf</t>
  </si>
  <si>
    <t>1985.10.24</t>
  </si>
  <si>
    <t>3486</t>
  </si>
  <si>
    <t>22-Oct-1985</t>
  </si>
  <si>
    <t>Point Conception, Santa Barbara County</t>
  </si>
  <si>
    <t>Diving for abalone (Hookah)</t>
  </si>
  <si>
    <t>Minor injury to foot &amp; ankle</t>
  </si>
  <si>
    <t>2 m to 2.5 m [6.75'  to 8.25'] sixgill or sevengill shark</t>
  </si>
  <si>
    <t>1985.10.22-Johnson_Collier.pdf</t>
  </si>
  <si>
    <r>
      <rPr>
        <sz val="8"/>
        <color indexed="8"/>
        <rFont val="Arial"/>
      </rPr>
      <t>http://sharkattackfile.net/spreadsheets/pdf_directory/1985.10.22-Johnson_Collier.pdf</t>
    </r>
  </si>
  <si>
    <t>http://sharkattackfile.net/spreadsheets/pdf_directory/1985.10.22-Johnson_Collier.pdf</t>
  </si>
  <si>
    <t>1985.10.22</t>
  </si>
  <si>
    <t>3485</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</si>
  <si>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</si>
  <si>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</si>
  <si>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</si>
  <si>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</si>
  <si>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</si>
  <si>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</si>
  <si>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</si>
  <si>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r>
      <rPr>
        <sz val="8"/>
        <color indexed="8"/>
        <rFont val="Arial"/>
      </rPr>
      <t>http://sharkattackfile.net/spreadsheets/pdf_directory/1985.10.18-Thomson.pdf</t>
    </r>
  </si>
  <si>
    <t>http://sharkattackfile.net/spreadsheets/pdf_directory/1985.10.18-Thomson.pdf</t>
  </si>
  <si>
    <t>1985.10.18</t>
  </si>
  <si>
    <t>3484</t>
  </si>
  <si>
    <t>12-Oct-1985</t>
  </si>
  <si>
    <t>Barbers Point, O'ahu</t>
  </si>
  <si>
    <t>Floating on inner tube after diving for lobster</t>
  </si>
  <si>
    <t>Dominic Dela Cruz</t>
  </si>
  <si>
    <t>J. Borg, p.76; L. Taylor (1993), pp.106-107; Orlando Sentinel, 10/14/1985, p.A6</t>
  </si>
  <si>
    <t>1985.10.12-DelaCruz.pdf</t>
  </si>
  <si>
    <r>
      <rPr>
        <sz val="8"/>
        <color indexed="8"/>
        <rFont val="Arial"/>
      </rPr>
      <t>http://sharkattackfile.net/spreadsheets/pdf_directory/1985.10.12-DelaCruz.pdf</t>
    </r>
  </si>
  <si>
    <t>http://sharkattackfile.net/spreadsheets/pdf_directory/1985.10.12-DelaCruz.pdf</t>
  </si>
  <si>
    <t>1985.10.12</t>
  </si>
  <si>
    <t>3483</t>
  </si>
  <si>
    <t xml:space="preserve">  05-Oct-1985</t>
  </si>
  <si>
    <t>Bruce Doss</t>
  </si>
  <si>
    <t>Laceration to leg by hooked shark  PROVOKED INCIDENT</t>
  </si>
  <si>
    <t>6', 100-lb shark</t>
  </si>
  <si>
    <t xml:space="preserve">Syracuse Herald, 10/10/1985 </t>
  </si>
  <si>
    <t>1985.10.05-Doss.pdf</t>
  </si>
  <si>
    <r>
      <rPr>
        <sz val="8"/>
        <color indexed="8"/>
        <rFont val="Arial"/>
      </rPr>
      <t>http://sharkattackfile.net/spreadsheets/pdf_directory/1985.10.05-Doss.pdf</t>
    </r>
  </si>
  <si>
    <t>http://sharkattackfile.net/spreadsheets/pdf_directory/1985.10.05-Doss.pdf</t>
  </si>
  <si>
    <t>1985.10.05</t>
  </si>
  <si>
    <t>3482</t>
  </si>
  <si>
    <t>28-Sep-1985</t>
  </si>
  <si>
    <t>Elephant Rock near Tomales Point, Marin County</t>
  </si>
  <si>
    <t>Free diving &amp; spearfishing (descending)</t>
  </si>
  <si>
    <t>Rolf Ridge</t>
  </si>
  <si>
    <t>Hip bumped by shark, no Injury</t>
  </si>
  <si>
    <t>J. McCosker &amp; R.N. Lea; R. Collier, p.97</t>
  </si>
  <si>
    <t>1985.09.28-Ridge_Collier.pdf</t>
  </si>
  <si>
    <r>
      <rPr>
        <sz val="8"/>
        <color indexed="8"/>
        <rFont val="Arial"/>
      </rPr>
      <t>http://sharkattackfile.net/spreadsheets/pdf_directory/1985.09.28-Ridge_Collier.pdf</t>
    </r>
  </si>
  <si>
    <t>http://sharkattackfile.net/spreadsheets/pdf_directory/1985.09.28-Ridge_Collier.pdf</t>
  </si>
  <si>
    <t>1985.09.28</t>
  </si>
  <si>
    <t>3481</t>
  </si>
  <si>
    <t>08-Sep-1985</t>
  </si>
  <si>
    <t>T.O. Strand</t>
  </si>
  <si>
    <t>Probable drowning / scavenging</t>
  </si>
  <si>
    <t>G. Charter,  D. Groger, NSB</t>
  </si>
  <si>
    <t>1985.09.08.b-A.M.pdf</t>
  </si>
  <si>
    <r>
      <rPr>
        <sz val="8"/>
        <color indexed="8"/>
        <rFont val="Arial"/>
      </rPr>
      <t>http://sharkattackfile.net/spreadsheets/pdf_directory/1985.09.08.b-A.M.pdf</t>
    </r>
  </si>
  <si>
    <t>http://sharkattackfile.net/spreadsheets/pdf_directory/1985.09.08.b-A.M.pdf</t>
  </si>
  <si>
    <t>1985.09.08.b</t>
  </si>
  <si>
    <t>3480</t>
  </si>
  <si>
    <t>Morris M. Vorenberg</t>
  </si>
  <si>
    <t>Laceration and 4 puncture wounds to left hand</t>
  </si>
  <si>
    <t>1.8 m silky shark</t>
  </si>
  <si>
    <t>M. Vorenburg, GSAF</t>
  </si>
  <si>
    <t>1985.09.08.a-Vorenberg.pdf</t>
  </si>
  <si>
    <r>
      <rPr>
        <sz val="8"/>
        <color indexed="8"/>
        <rFont val="Arial"/>
      </rPr>
      <t>http://sharkattackfile.net/spreadsheets/pdf_directory/1985.09.08.a-Vorenberg.pdf</t>
    </r>
  </si>
  <si>
    <t>http://sharkattackfile.net/spreadsheets/pdf_directory/1985.09.08.a-Vorenberg.pdf</t>
  </si>
  <si>
    <t>1985.09.08.a</t>
  </si>
  <si>
    <t>3479</t>
  </si>
  <si>
    <t>05-Sep-1985</t>
  </si>
  <si>
    <t>Jeff Justice</t>
  </si>
  <si>
    <t>Found to be a hoax</t>
  </si>
  <si>
    <t xml:space="preserve">Orlando Sentinel, 9/7/1985 ; Miami Herald, 9/7/1985 </t>
  </si>
  <si>
    <t>1985.09.05-Justice.pdf</t>
  </si>
  <si>
    <r>
      <rPr>
        <sz val="8"/>
        <color indexed="8"/>
        <rFont val="Arial"/>
      </rPr>
      <t>http://sharkattackfile.net/spreadsheets/pdf_directory/1985.09.05-Justice.pdf</t>
    </r>
  </si>
  <si>
    <t>http://sharkattackfile.net/spreadsheets/pdf_directory/1985.09.05-Justice.pdf</t>
  </si>
  <si>
    <t>1985.09.05</t>
  </si>
  <si>
    <t>3478</t>
  </si>
  <si>
    <t>22-Aug-1985</t>
  </si>
  <si>
    <t>Palmetto Dunes, Hilton Head, Beaufort County</t>
  </si>
  <si>
    <t>Joseph Friedlander</t>
  </si>
  <si>
    <t>87</t>
  </si>
  <si>
    <t>Right calf bitten &amp; less serious injury to left foot</t>
  </si>
  <si>
    <t>Sumter Daily Item, 8/23/1985</t>
  </si>
  <si>
    <t>1985.08.22-Friedlander.pdf</t>
  </si>
  <si>
    <r>
      <rPr>
        <sz val="8"/>
        <color indexed="8"/>
        <rFont val="Arial"/>
      </rPr>
      <t>http://sharkattackfile.net/spreadsheets/pdf_directory/1985.08.22-Friedlander.pdf</t>
    </r>
  </si>
  <si>
    <t>http://sharkattackfile.net/spreadsheets/pdf_directory/1985.08.22-Friedlander.pdf</t>
  </si>
  <si>
    <t>1985.08.22</t>
  </si>
  <si>
    <t>3477</t>
  </si>
  <si>
    <t>20-Aug-1985</t>
  </si>
  <si>
    <t>Danny Prendgeast</t>
  </si>
  <si>
    <t>3" wound on thigh</t>
  </si>
  <si>
    <t>Orlando Sentinel, 8/21//1985, p. D.2</t>
  </si>
  <si>
    <t>1985.08.20-Prendgeast.pdf</t>
  </si>
  <si>
    <r>
      <rPr>
        <sz val="8"/>
        <color indexed="8"/>
        <rFont val="Arial"/>
      </rPr>
      <t>http://sharkattackfile.net/spreadsheets/pdf_directory/1985.08.20-Prendgeast.pdf</t>
    </r>
  </si>
  <si>
    <t>http://sharkattackfile.net/spreadsheets/pdf_directory/1985.08.20-Prendgeast.pdf</t>
  </si>
  <si>
    <t>1985.08.20</t>
  </si>
  <si>
    <t>3476</t>
  </si>
  <si>
    <t>17-Aug-1985</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</si>
  <si>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</si>
  <si>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</si>
  <si>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</si>
  <si>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</si>
  <si>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</si>
  <si>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r>
      <rPr>
        <sz val="8"/>
        <color indexed="8"/>
        <rFont val="Arial"/>
      </rPr>
      <t>http://sharkattackfile.net/spreadsheets/pdf_directory/1985.08.17-Sewell.pdf</t>
    </r>
  </si>
  <si>
    <t>http://sharkattackfile.net/spreadsheets/pdf_directory/1985.08.17-Sewell.pdf</t>
  </si>
  <si>
    <t>1985.08.17</t>
  </si>
  <si>
    <t>3475</t>
  </si>
  <si>
    <t>25-Jul-1985</t>
  </si>
  <si>
    <t>Robin Lyons</t>
  </si>
  <si>
    <t>Possibly a small hammerhead shark</t>
  </si>
  <si>
    <t>M. McKee,Orlando Sentinel, 7/30/1985, p.A1</t>
  </si>
  <si>
    <t>1985.07.25.b-Lyons.pdf</t>
  </si>
  <si>
    <r>
      <rPr>
        <sz val="8"/>
        <color indexed="8"/>
        <rFont val="Arial"/>
      </rPr>
      <t>http://sharkattackfile.net/spreadsheets/pdf_directory/1985.07.25.b-Lyons.pdf</t>
    </r>
  </si>
  <si>
    <t>http://sharkattackfile.net/spreadsheets/pdf_directory/1985.07.25.b-Lyons.pdf</t>
  </si>
  <si>
    <t>1985.07.25.b</t>
  </si>
  <si>
    <t>3474</t>
  </si>
  <si>
    <t>Jason Lee</t>
  </si>
  <si>
    <t>10h22</t>
  </si>
  <si>
    <t>M. McKee,Orlando Sentinel, 7/30/1985</t>
  </si>
  <si>
    <t>1985.07.25.a-JasonLee.pdf</t>
  </si>
  <si>
    <r>
      <rPr>
        <sz val="8"/>
        <color indexed="8"/>
        <rFont val="Arial"/>
      </rPr>
      <t>http://sharkattackfile.net/spreadsheets/pdf_directory/1985.07.25.a-JasonLee.pdf</t>
    </r>
  </si>
  <si>
    <t>http://sharkattackfile.net/spreadsheets/pdf_directory/1985.07.25.a-JasonLee.pdf</t>
  </si>
  <si>
    <t>1985.07.25.a</t>
  </si>
  <si>
    <t>3473</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</si>
  <si>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</si>
  <si>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</si>
  <si>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</si>
  <si>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</si>
  <si>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</si>
  <si>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</si>
  <si>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</si>
  <si>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r>
      <rPr>
        <sz val="8"/>
        <color indexed="8"/>
        <rFont val="Arial"/>
      </rPr>
      <t>http://sharkattackfile.net/spreadsheets/pdf_directory/1985.07.21-Siverling_Collier.pdf</t>
    </r>
  </si>
  <si>
    <t>http://sharkattackfile.net/spreadsheets/pdf_directory/1985.07.21-Siverling_Collier.pdf</t>
  </si>
  <si>
    <t>1985.07.21</t>
  </si>
  <si>
    <t>3472</t>
  </si>
  <si>
    <t>19-Jul-1985</t>
  </si>
  <si>
    <t>Playing in knee-deep water</t>
  </si>
  <si>
    <t>Julie Steed</t>
  </si>
  <si>
    <t>2/3rd of left calf removed</t>
  </si>
  <si>
    <t xml:space="preserve">Tiger shark, 2.4 m to 2.7 m [8' to 9'] </t>
  </si>
  <si>
    <t xml:space="preserve">Atlanta Journal-Constitution, 7/22&amp;23/1985 </t>
  </si>
  <si>
    <t>1985.07.19-Steed.pdf</t>
  </si>
  <si>
    <r>
      <rPr>
        <sz val="8"/>
        <color indexed="8"/>
        <rFont val="Arial"/>
      </rPr>
      <t>http://sharkattackfile.net/spreadsheets/pdf_directory/1985.07.19-Steed.pdf</t>
    </r>
  </si>
  <si>
    <t>http://sharkattackfile.net/spreadsheets/pdf_directory/1985.07.19-Steed.pdf</t>
  </si>
  <si>
    <t>1985.07.19</t>
  </si>
  <si>
    <t>3471</t>
  </si>
  <si>
    <t>Mid Jul-1985 or mid Jul-1986</t>
  </si>
  <si>
    <t>Sicily</t>
  </si>
  <si>
    <t>Punta Secca</t>
  </si>
  <si>
    <t>Neil Montoya</t>
  </si>
  <si>
    <t>Contusion of left foot</t>
  </si>
  <si>
    <t>3 m to 3.6 m  [10' to 11'9"] white shark</t>
  </si>
  <si>
    <t>A. De Maddalena; De Maddalena (2001), N. Montoya (pers. comm.)</t>
  </si>
  <si>
    <t>1985.07.00-Montoya.pdf</t>
  </si>
  <si>
    <r>
      <rPr>
        <sz val="8"/>
        <color indexed="8"/>
        <rFont val="Arial"/>
      </rPr>
      <t>http://sharkattackfile.net/spreadsheets/pdf_directory/1985.07.00-Montoya.pdf</t>
    </r>
  </si>
  <si>
    <t>http://sharkattackfile.net/spreadsheets/pdf_directory/1985.07.00-Montoya.pdf</t>
  </si>
  <si>
    <t>1985.07.00</t>
  </si>
  <si>
    <t>3470</t>
  </si>
  <si>
    <t>26-May-1985</t>
  </si>
  <si>
    <t>Long Beach, Los Angeles County</t>
  </si>
  <si>
    <t>Surfing, but lying prone on his board</t>
  </si>
  <si>
    <t>Robert Rodriquez</t>
  </si>
  <si>
    <t>R. Collier, p.86</t>
  </si>
  <si>
    <t>1985.05.26-Rodriquez_Collier.pdf</t>
  </si>
  <si>
    <r>
      <rPr>
        <sz val="8"/>
        <color indexed="8"/>
        <rFont val="Arial"/>
      </rPr>
      <t>http://sharkattackfile.net/spreadsheets/pdf_directory/1985.05.26-Rodriquez_Collier.pdf</t>
    </r>
  </si>
  <si>
    <t>http://sharkattackfile.net/spreadsheets/pdf_directory/1985.05.26-Rodriquez_Collier.pdf</t>
  </si>
  <si>
    <t>1985.05.26</t>
  </si>
  <si>
    <t>3469</t>
  </si>
  <si>
    <t>08-May-1985</t>
  </si>
  <si>
    <t>Umdhloti</t>
  </si>
  <si>
    <t>Sikketho Denge</t>
  </si>
  <si>
    <t>After diver shot shark attempting to take his catch, shark bit right arm &amp; tore wetsuit  PROVOKED INCIDENT</t>
  </si>
  <si>
    <t>30-kg [66-lb] shark</t>
  </si>
  <si>
    <t>1985.05.08-Denge.pdf</t>
  </si>
  <si>
    <r>
      <rPr>
        <sz val="8"/>
        <color indexed="8"/>
        <rFont val="Arial"/>
      </rPr>
      <t>http://sharkattackfile.net/spreadsheets/pdf_directory/1985.05.08-Denge.pdf</t>
    </r>
  </si>
  <si>
    <t>http://sharkattackfile.net/spreadsheets/pdf_directory/1985.05.08-Denge.pdf</t>
  </si>
  <si>
    <t>1985.05.08</t>
  </si>
  <si>
    <t>3468</t>
  </si>
  <si>
    <t>16-Mar-1985</t>
  </si>
  <si>
    <t>David Zarnowski</t>
  </si>
  <si>
    <t>1985.03.16-NV-Zarnowski.pdf</t>
  </si>
  <si>
    <r>
      <rPr>
        <sz val="8"/>
        <color indexed="8"/>
        <rFont val="Arial"/>
      </rPr>
      <t>http://sharkattackfile.net/spreadsheets/pdf_directory/1985.03.16-NV-Zarnowski.pdf</t>
    </r>
  </si>
  <si>
    <t>http://sharkattackfile.net/spreadsheets/pdf_directory/1985.03.16-NV-Zarnowski.pdf</t>
  </si>
  <si>
    <t>1985.03.16</t>
  </si>
  <si>
    <t>3467</t>
  </si>
  <si>
    <t>03-Mar-1985</t>
  </si>
  <si>
    <t>Wiseman’s Beach, Peake Bay, Port Lincoln</t>
  </si>
  <si>
    <t>Free diving for scallops</t>
  </si>
  <si>
    <t>Shirley Anne Durdin</t>
  </si>
  <si>
    <t>A. MacCormick, pp.76-79; H. Edwards, p.155; A. Sharpe, pp.126-127; J. West, ASAF</t>
  </si>
  <si>
    <t>1985.03.03-Durdin.pdf</t>
  </si>
  <si>
    <r>
      <rPr>
        <sz val="8"/>
        <color indexed="8"/>
        <rFont val="Arial"/>
      </rPr>
      <t>http://sharkattackfile.net/spreadsheets/pdf_directory/1985.03.03-Durdin.pdf</t>
    </r>
  </si>
  <si>
    <t>http://sharkattackfile.net/spreadsheets/pdf_directory/1985.03.03-Durdin.pdf</t>
  </si>
  <si>
    <t>1985.03.03</t>
  </si>
  <si>
    <t>3466</t>
  </si>
  <si>
    <t>18-Feb-1985</t>
  </si>
  <si>
    <t>Scuba Diving for lobster (at surface)</t>
  </si>
  <si>
    <t>Chris Massahos</t>
  </si>
  <si>
    <t>Bruised</t>
  </si>
  <si>
    <t>R. Collier, pp.95-96</t>
  </si>
  <si>
    <t>1985.02.18-Massahos_Collier.pdf</t>
  </si>
  <si>
    <r>
      <rPr>
        <sz val="8"/>
        <color indexed="8"/>
        <rFont val="Arial"/>
      </rPr>
      <t>http://sharkattackfile.net/spreadsheets/pdf_directory/1985.02.18-Massahos_Collier.pdf</t>
    </r>
  </si>
  <si>
    <t>http://sharkattackfile.net/spreadsheets/pdf_directory/1985.02.18-Massahos_Collier.pdf</t>
  </si>
  <si>
    <t>1985.02.18</t>
  </si>
  <si>
    <t>3465</t>
  </si>
  <si>
    <t>03-Feb-1985</t>
  </si>
  <si>
    <t>15 miles north of Sebastian Inlet, Brevard County</t>
  </si>
  <si>
    <t>Michael Mesiano</t>
  </si>
  <si>
    <t>Miami Herald, 2/4/1985, p.6</t>
  </si>
  <si>
    <t>1985.02.03-Mesiano.pdf</t>
  </si>
  <si>
    <r>
      <rPr>
        <sz val="8"/>
        <color indexed="8"/>
        <rFont val="Arial"/>
      </rPr>
      <t>http://sharkattackfile.net/spreadsheets/pdf_directory/1985.02.03-Mesiano.pdf</t>
    </r>
  </si>
  <si>
    <t>http://sharkattackfile.net/spreadsheets/pdf_directory/1985.02.03-Mesiano.pdf</t>
  </si>
  <si>
    <t>1985.02.03</t>
  </si>
  <si>
    <t>3464</t>
  </si>
  <si>
    <t>27-Jan-1985</t>
  </si>
  <si>
    <t>Marius Botha</t>
  </si>
  <si>
    <t>Right knee, calf and ankle lacerated</t>
  </si>
  <si>
    <t>M. Botha, M. Levine, GSAF</t>
  </si>
  <si>
    <t>1985.01.27-Botha.pdf</t>
  </si>
  <si>
    <r>
      <rPr>
        <sz val="8"/>
        <color indexed="8"/>
        <rFont val="Arial"/>
      </rPr>
      <t>http://sharkattackfile.net/spreadsheets/pdf_directory/1985.01.27-Botha.pdf</t>
    </r>
  </si>
  <si>
    <t>http://sharkattackfile.net/spreadsheets/pdf_directory/1985.01.27-Botha.pdf</t>
  </si>
  <si>
    <t>1985.01.27</t>
  </si>
  <si>
    <t>3463</t>
  </si>
  <si>
    <t>18-Jan-1985</t>
  </si>
  <si>
    <t>Umzimkulu</t>
  </si>
  <si>
    <t>Herbert Base</t>
  </si>
  <si>
    <t>1985.01.18-Base.pdf</t>
  </si>
  <si>
    <r>
      <rPr>
        <sz val="8"/>
        <color indexed="8"/>
        <rFont val="Arial"/>
      </rPr>
      <t>http://sharkattackfile.net/spreadsheets/pdf_directory/1985.01.18-Base.pdf</t>
    </r>
  </si>
  <si>
    <t>http://sharkattackfile.net/spreadsheets/pdf_directory/1985.01.18-Base.pdf</t>
  </si>
  <si>
    <t>1985.01.18</t>
  </si>
  <si>
    <t>3462</t>
  </si>
  <si>
    <t>17-Jan-1985</t>
  </si>
  <si>
    <t>Umbogintwini</t>
  </si>
  <si>
    <t>Bruce Eldridge</t>
  </si>
  <si>
    <t>3.5 m white shark, tooth fragments recovered</t>
  </si>
  <si>
    <t>B. Eldridge, M. Levine, GSAF; G. Charter &amp; B. Davis, NSB</t>
  </si>
  <si>
    <t>1985.01.17-Eldridge.pdf</t>
  </si>
  <si>
    <r>
      <rPr>
        <sz val="8"/>
        <color indexed="8"/>
        <rFont val="Arial"/>
      </rPr>
      <t>http://sharkattackfile.net/spreadsheets/pdf_directory/1985.01.17-Eldridge.pdf</t>
    </r>
  </si>
  <si>
    <t>http://sharkattackfile.net/spreadsheets/pdf_directory/1985.01.17-Eldridge.pdf</t>
  </si>
  <si>
    <t>1985.01.17</t>
  </si>
  <si>
    <t>3461</t>
  </si>
  <si>
    <t>16-Jan-1985</t>
  </si>
  <si>
    <t>Christchurch</t>
  </si>
  <si>
    <t>Investigating shark sighting</t>
  </si>
  <si>
    <t>small speedboat, occupan: Paul McNally</t>
  </si>
  <si>
    <t>No injury to occupant, shark bit boat</t>
  </si>
  <si>
    <t>Courier-Mail, 1/17/1985</t>
  </si>
  <si>
    <t>1985.01.16-McNally-boat.pdf</t>
  </si>
  <si>
    <r>
      <rPr>
        <sz val="8"/>
        <color indexed="8"/>
        <rFont val="Arial"/>
      </rPr>
      <t>http://sharkattackfile.net/spreadsheets/pdf_directory/1985.01.16-McNally-boat.pdf</t>
    </r>
  </si>
  <si>
    <t>http://sharkattackfile.net/spreadsheets/pdf_directory/1985.01.16-McNally-boat.pdf</t>
  </si>
  <si>
    <t>1985.01.16</t>
  </si>
  <si>
    <t>3460</t>
  </si>
  <si>
    <t>04-Jan-1985</t>
  </si>
  <si>
    <t>Buffels Bay, False Bay</t>
  </si>
  <si>
    <t>Donald James</t>
  </si>
  <si>
    <t>D. James, M. Levine, GSAF; G. Cliff, NSB</t>
  </si>
  <si>
    <t>1985.01.04-DonJames.pdf</t>
  </si>
  <si>
    <r>
      <rPr>
        <sz val="8"/>
        <color indexed="8"/>
        <rFont val="Arial"/>
      </rPr>
      <t>http://sharkattackfile.net/spreadsheets/pdf_directory/1985.01.04-DonJames.pdf</t>
    </r>
  </si>
  <si>
    <t>http://sharkattackfile.net/spreadsheets/pdf_directory/1985.01.04-DonJames.pdf</t>
  </si>
  <si>
    <t>1985.01.04</t>
  </si>
  <si>
    <t>3459</t>
  </si>
  <si>
    <t>Jan-1985</t>
  </si>
  <si>
    <t>Amedee Island</t>
  </si>
  <si>
    <t>Jean Rene Mathelon</t>
  </si>
  <si>
    <t xml:space="preserve">Legs bitten </t>
  </si>
  <si>
    <t>W. Leander; Les Nouvelles Caledoniennes, 3/17/2000</t>
  </si>
  <si>
    <t>1985.01.00.b-Mathelon.pdf</t>
  </si>
  <si>
    <r>
      <rPr>
        <sz val="8"/>
        <color indexed="8"/>
        <rFont val="Arial"/>
      </rPr>
      <t>http://sharkattackfile.net/spreadsheets/pdf_directory/1985.01.00.b-Mathelon.pdf</t>
    </r>
  </si>
  <si>
    <t>http://sharkattackfile.net/spreadsheets/pdf_directory/1985.01.00.b-Mathelon.pdf</t>
  </si>
  <si>
    <t>1985.01.00.b</t>
  </si>
  <si>
    <t>3458</t>
  </si>
  <si>
    <t>Salt Rock</t>
  </si>
  <si>
    <t>Barry Allan Coppin</t>
  </si>
  <si>
    <r>
      <rPr>
        <sz val="8"/>
        <color indexed="12"/>
        <rFont val="Arial"/>
      </rPr>
      <t xml:space="preserve">Upper right arm bitten </t>
    </r>
    <r>
      <rPr>
        <i val="1"/>
        <sz val="8"/>
        <color indexed="12"/>
        <rFont val="Arial"/>
      </rPr>
      <t>after</t>
    </r>
    <r>
      <rPr>
        <sz val="8"/>
        <color indexed="12"/>
        <rFont val="Arial"/>
      </rPr>
      <t xml:space="preserve"> he shot the shark PROVOKED INCIDENT</t>
    </r>
  </si>
  <si>
    <t>1.5 m [5'] dusky shark</t>
  </si>
  <si>
    <t>B. Coppin, M. Levine, GSAF</t>
  </si>
  <si>
    <t>1985.01.00.a-Coppin.pdf</t>
  </si>
  <si>
    <r>
      <rPr>
        <sz val="8"/>
        <color indexed="8"/>
        <rFont val="Arial"/>
      </rPr>
      <t>http://sharkattackfile.net/spreadsheets/pdf_directory/1985.01.00.a-Coppin.pdf</t>
    </r>
  </si>
  <si>
    <t>http://sharkattackfile.net/spreadsheets/pdf_directory/1985.01.00.a-Coppin.pdf</t>
  </si>
  <si>
    <t>1985.01.00.a</t>
  </si>
  <si>
    <t>3457</t>
  </si>
  <si>
    <t>Port Sandwich Bay, Lamap, Malakula</t>
  </si>
  <si>
    <t>American child</t>
  </si>
  <si>
    <t>1985.00.00.f-Vanuatu.pdf</t>
  </si>
  <si>
    <r>
      <rPr>
        <sz val="8"/>
        <color indexed="8"/>
        <rFont val="Arial"/>
      </rPr>
      <t>http://sharkattackfile.net/spreadsheets/pdf_directory/1985.00.00.f-Vanuatu.pdf</t>
    </r>
  </si>
  <si>
    <t>http://sharkattackfile.net/spreadsheets/pdf_directory/1985.00.00.f-Vanuatu.pdf</t>
  </si>
  <si>
    <t>1985.00.00.f</t>
  </si>
  <si>
    <t>3456</t>
  </si>
  <si>
    <t>IRAN</t>
  </si>
  <si>
    <t>Ramin, near Ahvaz</t>
  </si>
  <si>
    <t>B. Coad &amp; F. Papahn</t>
  </si>
  <si>
    <t>1985.00.00.a-Fisherman.pdf</t>
  </si>
  <si>
    <r>
      <rPr>
        <sz val="8"/>
        <color indexed="8"/>
        <rFont val="Arial"/>
      </rPr>
      <t>http://sharkattackfile.net/spreadsheets/pdf_directory/1985.00.00.a-Fisherman.pdf</t>
    </r>
  </si>
  <si>
    <t>http://sharkattackfile.net/spreadsheets/pdf_directory/1985.00.00.a-Fisherman.pdf</t>
  </si>
  <si>
    <t>1985.00.00.a</t>
  </si>
  <si>
    <t>3455</t>
  </si>
  <si>
    <t>03-Dec-1984</t>
  </si>
  <si>
    <t>A. De Maddalena; F. Serena (pers. Comm.)</t>
  </si>
  <si>
    <t>1984.12.03-boat-Elba.pdf</t>
  </si>
  <si>
    <r>
      <rPr>
        <sz val="8"/>
        <color indexed="8"/>
        <rFont val="Arial"/>
      </rPr>
      <t>http://sharkattackfile.net/spreadsheets/pdf_directory/1984.12.03-boat-Elba.pdf</t>
    </r>
  </si>
  <si>
    <t>http://sharkattackfile.net/spreadsheets/pdf_directory/1984.12.03-boat-Elba.pdf</t>
  </si>
  <si>
    <t>1984.12.03</t>
  </si>
  <si>
    <t>3454</t>
  </si>
  <si>
    <t>30-Nov-1984</t>
  </si>
  <si>
    <t>1 km off Black's Beach</t>
  </si>
  <si>
    <t>Sailing on catamaran &amp; fell into the water</t>
  </si>
  <si>
    <t>Nicholas Bos</t>
  </si>
  <si>
    <t>Courier-Mail, 12/1/1984, p.1; A. Sharpe, p.106</t>
  </si>
  <si>
    <t>1984.11.30-NicholasBos.pdf</t>
  </si>
  <si>
    <r>
      <rPr>
        <sz val="8"/>
        <color indexed="8"/>
        <rFont val="Arial"/>
      </rPr>
      <t>http://sharkattackfile.net/spreadsheets/pdf_directory/1984.11.30-NicholasBos.pdf</t>
    </r>
  </si>
  <si>
    <t>http://sharkattackfile.net/spreadsheets/pdf_directory/1984.11.30-NicholasBos.pdf</t>
  </si>
  <si>
    <t>1984.11.30</t>
  </si>
  <si>
    <t>3453</t>
  </si>
  <si>
    <t>11-Nov-1984</t>
  </si>
  <si>
    <t>Jupiter Island Beach, Martin County</t>
  </si>
  <si>
    <t>Cooper Stetson</t>
  </si>
  <si>
    <t>Miami Herald, 11/18/1984</t>
  </si>
  <si>
    <t>1984.11.11-Stetson.pdf</t>
  </si>
  <si>
    <r>
      <rPr>
        <sz val="8"/>
        <color indexed="8"/>
        <rFont val="Arial"/>
      </rPr>
      <t>http://sharkattackfile.net/spreadsheets/pdf_directory/1984.11.11-Stetson.pdf</t>
    </r>
  </si>
  <si>
    <t>http://sharkattackfile.net/spreadsheets/pdf_directory/1984.11.11-Stetson.pdf</t>
  </si>
  <si>
    <t>1984.11.11</t>
  </si>
  <si>
    <t>3452</t>
  </si>
  <si>
    <t>04-Nov-1984</t>
  </si>
  <si>
    <t>Fowey Rock, Key Biscayne</t>
  </si>
  <si>
    <t>Andres Ferro</t>
  </si>
  <si>
    <t>Speared shark bit diver's right knee, and lacerated right thigh &amp; buttocks PROVOKED INCIDENT</t>
  </si>
  <si>
    <t>Miami Herald, 11/5/1984</t>
  </si>
  <si>
    <t>1984.11.04-Ferro.pdf</t>
  </si>
  <si>
    <r>
      <rPr>
        <sz val="8"/>
        <color indexed="8"/>
        <rFont val="Arial"/>
      </rPr>
      <t>http://sharkattackfile.net/spreadsheets/pdf_directory/1984.11.04-Ferro.pdf</t>
    </r>
  </si>
  <si>
    <t>http://sharkattackfile.net/spreadsheets/pdf_directory/1984.11.04-Ferro.pdf</t>
  </si>
  <si>
    <t>1984.11.04</t>
  </si>
  <si>
    <t>3451</t>
  </si>
  <si>
    <t>21-Oct-1984</t>
  </si>
  <si>
    <t>Wabasso Beach, Indian River County</t>
  </si>
  <si>
    <t>Larry Peebles</t>
  </si>
  <si>
    <t>Disappeared, 1 mile from where Sandra Fletcher was bitten. Death was due to drowning</t>
  </si>
  <si>
    <t>Evening Independent, 10/24/1984, p.14;      E. Pace, FSAF</t>
  </si>
  <si>
    <t>1984.10.21.b-Peebles.pdf</t>
  </si>
  <si>
    <r>
      <rPr>
        <sz val="8"/>
        <color indexed="8"/>
        <rFont val="Arial"/>
      </rPr>
      <t>http://sharkattackfile.net/spreadsheets/pdf_directory/1984.10.21.b-Peebles.pdf</t>
    </r>
  </si>
  <si>
    <t>http://sharkattackfile.net/spreadsheets/pdf_directory/1984.10.21.b-Peebles.pdf</t>
  </si>
  <si>
    <t>1984.10.21.b</t>
  </si>
  <si>
    <t>3450</t>
  </si>
  <si>
    <t>3 miles south of Sebastian Inlet State Park, Indian River County</t>
  </si>
  <si>
    <t>Surfing or body surfing</t>
  </si>
  <si>
    <t>Sandra Fletcher</t>
  </si>
  <si>
    <t xml:space="preserve">9" laceration to right forearm </t>
  </si>
  <si>
    <t>Miami Herald, 10/24/1984, p.17A</t>
  </si>
  <si>
    <t>1984.10.21.a-Fletcher.pdf</t>
  </si>
  <si>
    <r>
      <rPr>
        <sz val="8"/>
        <color indexed="8"/>
        <rFont val="Arial"/>
      </rPr>
      <t>http://sharkattackfile.net/spreadsheets/pdf_directory/1984.10.21.a-Fletcher.pdf</t>
    </r>
  </si>
  <si>
    <t>http://sharkattackfile.net/spreadsheets/pdf_directory/1984.10.21.a-Fletcher.pdf</t>
  </si>
  <si>
    <t>1984.10.21</t>
  </si>
  <si>
    <t>3449</t>
  </si>
  <si>
    <t>17-Oct-1984</t>
  </si>
  <si>
    <t>Mary Dunn</t>
  </si>
  <si>
    <t>10" laceration on leg</t>
  </si>
  <si>
    <t>Shark involvement not confirmed; officials considered barracua</t>
  </si>
  <si>
    <t xml:space="preserve">Miami Herald, 10/18/1984, </t>
  </si>
  <si>
    <t>1984.10.17-Dunn.pdf</t>
  </si>
  <si>
    <r>
      <rPr>
        <sz val="8"/>
        <color indexed="8"/>
        <rFont val="Arial"/>
      </rPr>
      <t>http://sharkattackfile.net/spreadsheets/pdf_directory/1984.10.17-Dunn.pdf</t>
    </r>
  </si>
  <si>
    <t>http://sharkattackfile.net/spreadsheets/pdf_directory/1984.10.17-Dunn.pdf</t>
  </si>
  <si>
    <t>1984.10.17</t>
  </si>
  <si>
    <t>3448</t>
  </si>
  <si>
    <t>14-Oct-1984</t>
  </si>
  <si>
    <t>Bob Graham Beach, Martin County</t>
  </si>
  <si>
    <t xml:space="preserve">Thomas C. Westberg </t>
  </si>
  <si>
    <t>Miami Herald, 10/16/1984</t>
  </si>
  <si>
    <t>1984.10.14.a-Westberg.pdf</t>
  </si>
  <si>
    <r>
      <rPr>
        <sz val="8"/>
        <color indexed="8"/>
        <rFont val="Arial"/>
      </rPr>
      <t>http://sharkattackfile.net/spreadsheets/pdf_directory/1984.10.14.a-Westberg.pdf</t>
    </r>
  </si>
  <si>
    <t>http://sharkattackfile.net/spreadsheets/pdf_directory/1984.10.14.a-Westberg.pdf</t>
  </si>
  <si>
    <t>1984.10.14.a</t>
  </si>
  <si>
    <t>3447</t>
  </si>
  <si>
    <t>30-Sep-1984</t>
  </si>
  <si>
    <t>"Turnaround", Cape Kiwanda, Tillamook County</t>
  </si>
  <si>
    <t>Robert Rice</t>
  </si>
  <si>
    <t>Abrasion on right foot, board bitten</t>
  </si>
  <si>
    <t>R. Collier, pp.94-95</t>
  </si>
  <si>
    <t>1984.09.30.b-Rice_Collier.pdf</t>
  </si>
  <si>
    <r>
      <rPr>
        <sz val="8"/>
        <color indexed="8"/>
        <rFont val="Arial"/>
      </rPr>
      <t>http://sharkattackfile.net/spreadsheets/pdf_directory/1984.09.30.b-Rice_Collier.pdf</t>
    </r>
  </si>
  <si>
    <t>http://sharkattackfile.net/spreadsheets/pdf_directory/1984.09.30.b-Rice_Collier.pdf</t>
  </si>
  <si>
    <t>1984.09.30.b</t>
  </si>
  <si>
    <t>3446</t>
  </si>
  <si>
    <t>Tomales Point, Marin County</t>
  </si>
  <si>
    <t>Free diving , but surfacing</t>
  </si>
  <si>
    <t>Paul Parsons</t>
  </si>
  <si>
    <t>Legs &amp; buttocks bitten</t>
  </si>
  <si>
    <t>R. Collier, pp.93-94</t>
  </si>
  <si>
    <t>1984.09.30.a-Parsons_Collier.pdf</t>
  </si>
  <si>
    <r>
      <rPr>
        <sz val="8"/>
        <color indexed="8"/>
        <rFont val="Arial"/>
      </rPr>
      <t>http://sharkattackfile.net/spreadsheets/pdf_directory/1984.09.30.a-Parsons_Collier.pdf</t>
    </r>
  </si>
  <si>
    <t>http://sharkattackfile.net/spreadsheets/pdf_directory/1984.09.30.a-Parsons_Collier.pdf</t>
  </si>
  <si>
    <t>1984.09.30.a</t>
  </si>
  <si>
    <t>3445</t>
  </si>
  <si>
    <t>23-Sep-1984</t>
  </si>
  <si>
    <t>Volusia County</t>
  </si>
  <si>
    <t>William Miller</t>
  </si>
  <si>
    <t>Miami Herald, 9/26/1984, p.2D</t>
  </si>
  <si>
    <t>1984.09.23-Miller.pdf</t>
  </si>
  <si>
    <r>
      <rPr>
        <sz val="8"/>
        <color indexed="8"/>
        <rFont val="Arial"/>
      </rPr>
      <t>http://sharkattackfile.net/spreadsheets/pdf_directory/1984.09.23-Miller.pdf</t>
    </r>
  </si>
  <si>
    <t>http://sharkattackfile.net/spreadsheets/pdf_directory/1984.09.23-Miller.pdf</t>
  </si>
  <si>
    <t>1984.09.23</t>
  </si>
  <si>
    <t>3444</t>
  </si>
  <si>
    <t>22-Sep-1984</t>
  </si>
  <si>
    <t>male from Tampa</t>
  </si>
  <si>
    <t>Elderly</t>
  </si>
  <si>
    <t>1984.09.22.b-ElderlyMale.pdf</t>
  </si>
  <si>
    <r>
      <rPr>
        <sz val="8"/>
        <color indexed="8"/>
        <rFont val="Arial"/>
      </rPr>
      <t>http://sharkattackfile.net/spreadsheets/pdf_directory/1984.09.22.b-ElderlyMale.pdf</t>
    </r>
  </si>
  <si>
    <t>http://sharkattackfile.net/spreadsheets/pdf_directory/1984.09.22.b-ElderlyMale.pdf</t>
  </si>
  <si>
    <t>1984.09.22.b</t>
  </si>
  <si>
    <t>3443</t>
  </si>
  <si>
    <t>Anthony Carter</t>
  </si>
  <si>
    <t>Hammerhead shark?+O2356</t>
  </si>
  <si>
    <t>1984.09.22.a-AnthonyCarter.pdf</t>
  </si>
  <si>
    <r>
      <rPr>
        <sz val="8"/>
        <color indexed="8"/>
        <rFont val="Arial"/>
      </rPr>
      <t>http://sharkattackfile.net/spreadsheets/pdf_directory/1984.09.22.a-AnthonyCarter.pdf</t>
    </r>
  </si>
  <si>
    <t>http://sharkattackfile.net/spreadsheets/pdf_directory/1984.09.22.a-AnthonyCarter.pdf</t>
  </si>
  <si>
    <t>1984.09.22.a</t>
  </si>
  <si>
    <t>3442</t>
  </si>
  <si>
    <t>19-Sep-1984</t>
  </si>
  <si>
    <t>1984.09.19-VolusiaCounty.pdf</t>
  </si>
  <si>
    <r>
      <rPr>
        <sz val="8"/>
        <color indexed="8"/>
        <rFont val="Arial"/>
      </rPr>
      <t>http://sharkattackfile.net/spreadsheets/pdf_directory/1984.09.19-VolusiaCounty.pdf</t>
    </r>
  </si>
  <si>
    <t>http://sharkattackfile.net/spreadsheets/pdf_directory/1984.09.19-VolusiaCounty.pdf</t>
  </si>
  <si>
    <t>1984.09.19</t>
  </si>
  <si>
    <t>3441</t>
  </si>
  <si>
    <t>17-Sep-1984</t>
  </si>
  <si>
    <t>Mission Beach, San Diego County</t>
  </si>
  <si>
    <t>Brian Cramer</t>
  </si>
  <si>
    <t>small blue shark</t>
  </si>
  <si>
    <t xml:space="preserve">R. Collier, p.93 </t>
  </si>
  <si>
    <t>1984.09.17-Cramer_Collier.pdf</t>
  </si>
  <si>
    <r>
      <rPr>
        <sz val="8"/>
        <color indexed="8"/>
        <rFont val="Arial"/>
      </rPr>
      <t>http://sharkattackfile.net/spreadsheets/pdf_directory/1984.09.17-Cramer_Collier.pdf</t>
    </r>
  </si>
  <si>
    <t>http://sharkattackfile.net/spreadsheets/pdf_directory/1984.09.17-Cramer_Collier.pdf</t>
  </si>
  <si>
    <t>1984.09.17</t>
  </si>
  <si>
    <t>3440</t>
  </si>
  <si>
    <t>15-Sep-1984</t>
  </si>
  <si>
    <t>Omar Conger</t>
  </si>
  <si>
    <t>4.5 m to 5 m white shark</t>
  </si>
  <si>
    <t>R. Collier, p. 72</t>
  </si>
  <si>
    <t>1984.09.15-Conger_Collier.pdf</t>
  </si>
  <si>
    <r>
      <rPr>
        <sz val="8"/>
        <color indexed="8"/>
        <rFont val="Arial"/>
      </rPr>
      <t>http://sharkattackfile.net/spreadsheets/pdf_directory/1984.09.15-Conger_Collier.pdf</t>
    </r>
  </si>
  <si>
    <t>http://sharkattackfile.net/spreadsheets/pdf_directory/1984.09.15-Conger_Collier.pdf</t>
  </si>
  <si>
    <t>1984.09.15</t>
  </si>
  <si>
    <t>3439</t>
  </si>
  <si>
    <t>11-Sep-1984</t>
  </si>
  <si>
    <t>Harry Ingram</t>
  </si>
  <si>
    <t>No Injury, PROVOKED INCIDENT</t>
  </si>
  <si>
    <t>4.5 m to 5.5m white shark</t>
  </si>
  <si>
    <t>1984.09.11-Ingram.pdf</t>
  </si>
  <si>
    <r>
      <rPr>
        <sz val="8"/>
        <color indexed="8"/>
        <rFont val="Arial"/>
      </rPr>
      <t>http://sharkattackfile.net/spreadsheets/pdf_directory/1984.09.11-Ingram.pdf</t>
    </r>
  </si>
  <si>
    <t>http://sharkattackfile.net/spreadsheets/pdf_directory/1984.09.11-Ingram.pdf</t>
  </si>
  <si>
    <t>1984.09.11</t>
  </si>
  <si>
    <t>3438</t>
  </si>
  <si>
    <t>24-Aug-1984</t>
  </si>
  <si>
    <t>Off Crystal River, Citrus County</t>
  </si>
  <si>
    <t>Boat capsized?</t>
  </si>
  <si>
    <t>T. Washington</t>
  </si>
  <si>
    <t>Death was due to drowning; body scavenged by a tiger shark</t>
  </si>
  <si>
    <t>St. Petersburg Times, 11/20/1984</t>
  </si>
  <si>
    <t>1984.08.24-Washington.pdf</t>
  </si>
  <si>
    <r>
      <rPr>
        <sz val="8"/>
        <color indexed="8"/>
        <rFont val="Arial"/>
      </rPr>
      <t>http://sharkattackfile.net/spreadsheets/pdf_directory/1984.08.24-Washington.pdf</t>
    </r>
  </si>
  <si>
    <t>http://sharkattackfile.net/spreadsheets/pdf_directory/1984.08.24-Washington.pdf</t>
  </si>
  <si>
    <t>1984.08.24</t>
  </si>
  <si>
    <t>3437</t>
  </si>
  <si>
    <t>07-Aug-1984</t>
  </si>
  <si>
    <r>
      <rPr>
        <sz val="8"/>
        <color indexed="12"/>
        <rFont val="Arial"/>
      </rPr>
      <t xml:space="preserve">Sea disaster, foundering of the cargo vessle </t>
    </r>
    <r>
      <rPr>
        <i val="1"/>
        <sz val="8"/>
        <color indexed="12"/>
        <rFont val="Arial"/>
      </rPr>
      <t>M/V Dorolonda</t>
    </r>
  </si>
  <si>
    <t>9 crewmen</t>
  </si>
  <si>
    <t>Courier Mail, 8/15/1984</t>
  </si>
  <si>
    <t>1984.08.07-Dorolonda.pdf</t>
  </si>
  <si>
    <r>
      <rPr>
        <sz val="8"/>
        <color indexed="8"/>
        <rFont val="Arial"/>
      </rPr>
      <t>http://sharkattackfile.net/spreadsheets/pdf_directory/1984.08.07-Dorolonda.pdf</t>
    </r>
  </si>
  <si>
    <t>http://sharkattackfile.net/spreadsheets/pdf_directory/1984.08.07-Dorolonda.pdf</t>
  </si>
  <si>
    <t>1984.08.07</t>
  </si>
  <si>
    <t>3436</t>
  </si>
  <si>
    <t>24-Jul-1984</t>
  </si>
  <si>
    <t>Lacerations on right foot</t>
  </si>
  <si>
    <t>A. MacCormick, pp.8-9</t>
  </si>
  <si>
    <t>1984.07.24.b-girl.pdf</t>
  </si>
  <si>
    <r>
      <rPr>
        <sz val="8"/>
        <color indexed="8"/>
        <rFont val="Arial"/>
      </rPr>
      <t>http://sharkattackfile.net/spreadsheets/pdf_directory/1984.07.24.b-girl.pdf</t>
    </r>
  </si>
  <si>
    <t>http://sharkattackfile.net/spreadsheets/pdf_directory/1984.07.24.b-girl.pdf</t>
  </si>
  <si>
    <t>1984.07.24.b</t>
  </si>
  <si>
    <t>3435</t>
  </si>
  <si>
    <t>Carmen Gaytan</t>
  </si>
  <si>
    <t>Legs severely lacerated</t>
  </si>
  <si>
    <t>1984.07.24.a-Gaytan.pdf</t>
  </si>
  <si>
    <r>
      <rPr>
        <sz val="8"/>
        <color indexed="8"/>
        <rFont val="Arial"/>
      </rPr>
      <t>http://sharkattackfile.net/spreadsheets/pdf_directory/1984.07.24.a-Gaytan.pdf</t>
    </r>
  </si>
  <si>
    <t>http://sharkattackfile.net/spreadsheets/pdf_directory/1984.07.24.a-Gaytan.pdf</t>
  </si>
  <si>
    <t>1984.07.24.a</t>
  </si>
  <si>
    <t>3434</t>
  </si>
  <si>
    <t>22-Jul-1984</t>
  </si>
  <si>
    <t>Cape Point</t>
  </si>
  <si>
    <t>Adrian Hayman</t>
  </si>
  <si>
    <t>FATAL, but shark involvement prior to death could not be determined</t>
  </si>
  <si>
    <t>P. Landsberg, M.D.</t>
  </si>
  <si>
    <t>1984.07.22-Hayman.pdf</t>
  </si>
  <si>
    <r>
      <rPr>
        <sz val="8"/>
        <color indexed="8"/>
        <rFont val="Arial"/>
      </rPr>
      <t>http://sharkattackfile.net/spreadsheets/pdf_directory/1984.07.22-Hayman.pdf</t>
    </r>
  </si>
  <si>
    <t>http://sharkattackfile.net/spreadsheets/pdf_directory/1984.07.22-Hayman.pdf</t>
  </si>
  <si>
    <t>1984.07.22</t>
  </si>
  <si>
    <t>3433</t>
  </si>
  <si>
    <t>01-Jul-1984</t>
  </si>
  <si>
    <r>
      <rPr>
        <sz val="8"/>
        <color indexed="12"/>
        <rFont val="Arial"/>
      </rPr>
      <t xml:space="preserve">During a shark fishing tournament, the 18' </t>
    </r>
    <r>
      <rPr>
        <i val="1"/>
        <sz val="8"/>
        <color indexed="12"/>
        <rFont val="Arial"/>
      </rPr>
      <t>Boatem</t>
    </r>
    <r>
      <rPr>
        <sz val="8"/>
        <color indexed="12"/>
        <rFont val="Arial"/>
      </rPr>
      <t xml:space="preserve"> was capsized by waves, throwing 3 men into the water </t>
    </r>
  </si>
  <si>
    <t>William McConnell</t>
  </si>
  <si>
    <t>Leg abraded</t>
  </si>
  <si>
    <t>New Orleans Times-Picayune, 3 July 1984; A. MacCormick, p.109-110</t>
  </si>
  <si>
    <t>1984.07.01-McConnell.pdf</t>
  </si>
  <si>
    <r>
      <rPr>
        <sz val="8"/>
        <color indexed="8"/>
        <rFont val="Arial"/>
      </rPr>
      <t>http://sharkattackfile.net/spreadsheets/pdf_directory/1984.07.01-McConnell.pdf</t>
    </r>
  </si>
  <si>
    <t>http://sharkattackfile.net/spreadsheets/pdf_directory/1984.07.01-McConnell.pdf</t>
  </si>
  <si>
    <t>1984.07.01</t>
  </si>
  <si>
    <t>3432</t>
  </si>
  <si>
    <t>Jul-1984</t>
  </si>
  <si>
    <t>No injury, shark hit swim fin</t>
  </si>
  <si>
    <t xml:space="preserve">Raggedtooth shark </t>
  </si>
  <si>
    <t>R O'Connor, M. Levine, GSAF</t>
  </si>
  <si>
    <t>1984.07.00-O'Connor.pdf</t>
  </si>
  <si>
    <r>
      <rPr>
        <sz val="8"/>
        <color indexed="8"/>
        <rFont val="Arial"/>
      </rPr>
      <t>http://sharkattackfile.net/spreadsheets/pdf_directory/1984.07.00-O'Connor.pdf</t>
    </r>
  </si>
  <si>
    <t>http://sharkattackfile.net/spreadsheets/pdf_directory/1984.07.00-O'Connor.pdf</t>
  </si>
  <si>
    <t>1984.07.00.a</t>
  </si>
  <si>
    <t>3431</t>
  </si>
  <si>
    <t>15-Jun-1984</t>
  </si>
  <si>
    <t>Muizenberg, False Bay</t>
  </si>
  <si>
    <t>Selwyn Doran</t>
  </si>
  <si>
    <t>2.4 m [8'] white shark</t>
  </si>
  <si>
    <t>The Argus, 6/16/1984</t>
  </si>
  <si>
    <t>1984.06.15-Doran.pdf</t>
  </si>
  <si>
    <r>
      <rPr>
        <sz val="8"/>
        <color indexed="8"/>
        <rFont val="Arial"/>
      </rPr>
      <t>http://sharkattackfile.net/spreadsheets/pdf_directory/1984.06.15-Doran.pdf</t>
    </r>
  </si>
  <si>
    <t>http://sharkattackfile.net/spreadsheets/pdf_directory/1984.06.15-Doran.pdf</t>
  </si>
  <si>
    <t>1984.06.15</t>
  </si>
  <si>
    <t>3430</t>
  </si>
  <si>
    <t>03-Jun-1984</t>
  </si>
  <si>
    <t>Kane'ohe Bay, O'ahu</t>
  </si>
  <si>
    <t>Towing her sister on plastic ski board</t>
  </si>
  <si>
    <t>Susan Buecher</t>
  </si>
  <si>
    <t>1.2 m to 1.5 m [4' to 5'] hammerhead shark</t>
  </si>
  <si>
    <t>1984.06.03.b-Buecher.pdf</t>
  </si>
  <si>
    <r>
      <rPr>
        <sz val="8"/>
        <color indexed="8"/>
        <rFont val="Arial"/>
      </rPr>
      <t>http://sharkattackfile.net/spreadsheets/pdf_directory/1984.06.03.b-Buecher.pdf</t>
    </r>
  </si>
  <si>
    <t>http://sharkattackfile.net/spreadsheets/pdf_directory/1984.06.03.b-Buecher.pdf</t>
  </si>
  <si>
    <t>1984.06.03.b</t>
  </si>
  <si>
    <t>3429</t>
  </si>
  <si>
    <t>Atchin Island, off Malakula</t>
  </si>
  <si>
    <t>Felix Brem</t>
  </si>
  <si>
    <t xml:space="preserve">Telegraph, 6/8/1984, p.12 </t>
  </si>
  <si>
    <t>1984.06.03-Brem.pdf</t>
  </si>
  <si>
    <r>
      <rPr>
        <sz val="8"/>
        <color indexed="8"/>
        <rFont val="Arial"/>
      </rPr>
      <t>http://sharkattackfile.net/spreadsheets/pdf_directory/1984.06.03-Brem.pdf</t>
    </r>
  </si>
  <si>
    <t>http://sharkattackfile.net/spreadsheets/pdf_directory/1984.06.03-Brem.pdf</t>
  </si>
  <si>
    <t>1984.06.03</t>
  </si>
  <si>
    <t>3428</t>
  </si>
  <si>
    <t>31-May-1984</t>
  </si>
  <si>
    <t>A. Bosman, M. Levine, GSAF</t>
  </si>
  <si>
    <t>1984.05.31-Bosman.pdf</t>
  </si>
  <si>
    <r>
      <rPr>
        <sz val="8"/>
        <color indexed="8"/>
        <rFont val="Arial"/>
      </rPr>
      <t>http://sharkattackfile.net/spreadsheets/pdf_directory/1984.05.31-Bosman.pdf</t>
    </r>
  </si>
  <si>
    <t>http://sharkattackfile.net/spreadsheets/pdf_directory/1984.05.31-Bosman.pdf</t>
  </si>
  <si>
    <t>1984.05.31</t>
  </si>
  <si>
    <t>3427</t>
  </si>
  <si>
    <t>17-Mar-1984</t>
  </si>
  <si>
    <t>11 stoways</t>
  </si>
  <si>
    <t xml:space="preserve"> Forced at gunpoint to jump overboard. Presumed fatal; shark involvement probable but not confirmed </t>
  </si>
  <si>
    <t>Courier Mail, 5/18/1984</t>
  </si>
  <si>
    <t>1984.03.17-Eleven-stowaways.pdf</t>
  </si>
  <si>
    <r>
      <rPr>
        <sz val="8"/>
        <color indexed="8"/>
        <rFont val="Arial"/>
      </rPr>
      <t>http://sharkattackfile.net/spreadsheets/pdf_directory/1984.03.17-Eleven-stowaways.pdf</t>
    </r>
  </si>
  <si>
    <t>http://sharkattackfile.net/spreadsheets/pdf_directory/1984.03.17-Eleven-stowaways.pdf</t>
  </si>
  <si>
    <t>1984.03.17</t>
  </si>
  <si>
    <t>3426</t>
  </si>
  <si>
    <t>14-Mar-1984</t>
  </si>
  <si>
    <t>Amanzimtoti</t>
  </si>
  <si>
    <t>Mark Benvick</t>
  </si>
  <si>
    <t>No injury, 8 pressure dings in surboard</t>
  </si>
  <si>
    <t>1984.03.14-Benvick.pdf</t>
  </si>
  <si>
    <r>
      <rPr>
        <sz val="8"/>
        <color indexed="8"/>
        <rFont val="Arial"/>
      </rPr>
      <t>http://sharkattackfile.net/spreadsheets/pdf_directory/1984.03.14-Benvick.pdf</t>
    </r>
  </si>
  <si>
    <t>http://sharkattackfile.net/spreadsheets/pdf_directory/1984.03.14-Benvick.pdf</t>
  </si>
  <si>
    <t>1984.03.14</t>
  </si>
  <si>
    <t>3425</t>
  </si>
  <si>
    <t>10-Mar-1984</t>
  </si>
  <si>
    <t>Swartkops River mouth</t>
  </si>
  <si>
    <t>rowboat, occupant: Louis Beyers</t>
  </si>
  <si>
    <t>No injury to occupant, shark seized oar and disappeared with it.</t>
  </si>
  <si>
    <t>2.5 m [8.25'] shark</t>
  </si>
  <si>
    <t>1984.03.10-Beyers.pdf</t>
  </si>
  <si>
    <r>
      <rPr>
        <sz val="8"/>
        <color indexed="8"/>
        <rFont val="Arial"/>
      </rPr>
      <t>http://sharkattackfile.net/spreadsheets/pdf_directory/1984.03.10-Beyers.pdf</t>
    </r>
  </si>
  <si>
    <t>http://sharkattackfile.net/spreadsheets/pdf_directory/1984.03.10-Beyers.pdf</t>
  </si>
  <si>
    <t>1984.03.10</t>
  </si>
  <si>
    <t>3424</t>
  </si>
  <si>
    <t>01-Mar-1984</t>
  </si>
  <si>
    <t>Greenwood</t>
  </si>
  <si>
    <t>1984.03.01-NV-Greenwood.pdf</t>
  </si>
  <si>
    <r>
      <rPr>
        <sz val="8"/>
        <color indexed="8"/>
        <rFont val="Arial"/>
      </rPr>
      <t>http://sharkattackfile.net/spreadsheets/pdf_directory/1984.03.01-NV-Greenwood.pdf</t>
    </r>
  </si>
  <si>
    <t>http://sharkattackfile.net/spreadsheets/pdf_directory/1984.03.01-NV-Greenwood.pdf</t>
  </si>
  <si>
    <t>1984.03.01</t>
  </si>
  <si>
    <t>3423</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</si>
  <si>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</si>
  <si>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</si>
  <si>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</si>
  <si>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</si>
  <si>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</si>
  <si>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</si>
  <si>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</si>
  <si>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r>
      <rPr>
        <sz val="8"/>
        <color indexed="8"/>
        <rFont val="Arial"/>
      </rPr>
      <t>http://sharkattackfile.net/spreadsheets/pdf_directory/1984.02.18-Melville.pdf</t>
    </r>
  </si>
  <si>
    <t>http://sharkattackfile.net/spreadsheets/pdf_directory/1984.02.18-Melville.pdf</t>
  </si>
  <si>
    <t>1984.02.18</t>
  </si>
  <si>
    <t>3422</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</si>
  <si>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</si>
  <si>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</si>
  <si>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</si>
  <si>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</si>
  <si>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</si>
  <si>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</si>
  <si>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</si>
  <si>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r>
      <rPr>
        <sz val="8"/>
        <color indexed="8"/>
        <rFont val="Arial"/>
      </rPr>
      <t>http://sharkattackfile.net/spreadsheets/pdf_directory/1984.02.17-Buckland.pdf</t>
    </r>
  </si>
  <si>
    <t>http://sharkattackfile.net/spreadsheets/pdf_directory/1984.02.17-Buckland.pdf</t>
  </si>
  <si>
    <t>1984.02.17</t>
  </si>
  <si>
    <t>3421</t>
  </si>
  <si>
    <t>12-Feb-1984</t>
  </si>
  <si>
    <t>St. George’s Strand</t>
  </si>
  <si>
    <t>Human remains recovered, evidence of scavenging by shark/s</t>
  </si>
  <si>
    <t>G. Charter, NSB</t>
  </si>
  <si>
    <t>1984.02.12-StGeorgesStrand.pdf</t>
  </si>
  <si>
    <r>
      <rPr>
        <sz val="8"/>
        <color indexed="8"/>
        <rFont val="Arial"/>
      </rPr>
      <t>http://sharkattackfile.net/spreadsheets/pdf_directory/1984.02.12-StGeorgesStrand.pdf</t>
    </r>
  </si>
  <si>
    <t>http://sharkattackfile.net/spreadsheets/pdf_directory/1984.02.12-StGeorgesStrand.pdf</t>
  </si>
  <si>
    <t>1984.02.12</t>
  </si>
  <si>
    <t>3420</t>
  </si>
  <si>
    <t>11-Feb-1984</t>
  </si>
  <si>
    <t>Derwent Island</t>
  </si>
  <si>
    <t>Greg Pearce</t>
  </si>
  <si>
    <t>1.5 m white-tipped reef shark</t>
  </si>
  <si>
    <t>Courier-Mail, 2/14/1984, p.3</t>
  </si>
  <si>
    <t>1984.02.11-Pearce.pdf</t>
  </si>
  <si>
    <r>
      <rPr>
        <sz val="8"/>
        <color indexed="8"/>
        <rFont val="Arial"/>
      </rPr>
      <t>http://sharkattackfile.net/spreadsheets/pdf_directory/1984.02.11-Pearce.pdf</t>
    </r>
  </si>
  <si>
    <t>http://sharkattackfile.net/spreadsheets/pdf_directory/1984.02.11-Pearce.pdf</t>
  </si>
  <si>
    <t>1984.02.11</t>
  </si>
  <si>
    <t>3419</t>
  </si>
  <si>
    <t>05-Jan-1984</t>
  </si>
  <si>
    <t>Robert Tennent</t>
  </si>
  <si>
    <t xml:space="preserve">Raggedtooth shark, 1 m </t>
  </si>
  <si>
    <t>R. Tennent, M. Levine, Dr. Dempers &amp; K. Reynolds</t>
  </si>
  <si>
    <t>1984.01.05-Tennent.pdf</t>
  </si>
  <si>
    <r>
      <rPr>
        <sz val="8"/>
        <color indexed="8"/>
        <rFont val="Arial"/>
      </rPr>
      <t>http://sharkattackfile.net/spreadsheets/pdf_directory/1984.01.05-Tennent.pdf</t>
    </r>
  </si>
  <si>
    <t>http://sharkattackfile.net/spreadsheets/pdf_directory/1984.01.05-Tennent.pdf</t>
  </si>
  <si>
    <t>1984.01.05</t>
  </si>
  <si>
    <t>3418</t>
  </si>
  <si>
    <t>04-Jan-1984</t>
  </si>
  <si>
    <t>Umlaas Canal</t>
  </si>
  <si>
    <t>Remains recovered 1-4-1984 showed evidence of defense wounds</t>
  </si>
  <si>
    <t>G. Charter, B. Davis &amp; G. Cliff, NSB</t>
  </si>
  <si>
    <t>1984.01.04-UmlaasCanal.pdf</t>
  </si>
  <si>
    <r>
      <rPr>
        <sz val="8"/>
        <color indexed="8"/>
        <rFont val="Arial"/>
      </rPr>
      <t>http://sharkattackfile.net/spreadsheets/pdf_directory/1984.01.04-UmlaasCanal.pdf</t>
    </r>
  </si>
  <si>
    <t>http://sharkattackfile.net/spreadsheets/pdf_directory/1984.01.04-UmlaasCanal.pdf</t>
  </si>
  <si>
    <t>1984.01.04</t>
  </si>
  <si>
    <t>3417</t>
  </si>
  <si>
    <t>San Francisco</t>
  </si>
  <si>
    <t>Steinhart Aquarium</t>
  </si>
  <si>
    <t>Don C. Reed</t>
  </si>
  <si>
    <t>Head mouthed by captive shark PROVOKED INCIDENT</t>
  </si>
  <si>
    <t>D.C. Reed</t>
  </si>
  <si>
    <t>1984.00.00.b-Reed.pdf</t>
  </si>
  <si>
    <r>
      <rPr>
        <sz val="8"/>
        <color indexed="8"/>
        <rFont val="Arial"/>
      </rPr>
      <t>http://sharkattackfile.net/spreadsheets/pdf_directory/1984.00.00.b-Reed.pdf</t>
    </r>
  </si>
  <si>
    <t>http://sharkattackfile.net/spreadsheets/pdf_directory/1984.00.00.b-Reed.pdf</t>
  </si>
  <si>
    <t>1984.00.00.b</t>
  </si>
  <si>
    <t>3416</t>
  </si>
  <si>
    <t>Eric Schwarze</t>
  </si>
  <si>
    <t xml:space="preserve">M. Vosburgh, Orlando Sentinel, 5/28/1988 </t>
  </si>
  <si>
    <t>1984.00.00.a-Schwarze.pdf</t>
  </si>
  <si>
    <r>
      <rPr>
        <sz val="8"/>
        <color indexed="8"/>
        <rFont val="Arial"/>
      </rPr>
      <t>http://sharkattackfile.net/spreadsheets/pdf_directory/1984.00.00.a-Schwarze.pdf</t>
    </r>
  </si>
  <si>
    <t>http://sharkattackfile.net/spreadsheets/pdf_directory/1984.00.00.a-Schwarze.pdf</t>
  </si>
  <si>
    <t>1984.00.00.a</t>
  </si>
  <si>
    <t>3415</t>
  </si>
  <si>
    <t>30-Dec-1983</t>
  </si>
  <si>
    <t>1983</t>
  </si>
  <si>
    <t>Andikira Fokithes</t>
  </si>
  <si>
    <t>Ioannis Chrysafis</t>
  </si>
  <si>
    <t>Coroner determined the man was killed by a boat propeller, not a tiger shark</t>
  </si>
  <si>
    <t>02h45</t>
  </si>
  <si>
    <t>Miami Herald, 1/4/1984; M. Bardanis</t>
  </si>
  <si>
    <t>1983.12.30-Chrysafis.pdf</t>
  </si>
  <si>
    <r>
      <rPr>
        <sz val="8"/>
        <color indexed="8"/>
        <rFont val="Arial"/>
      </rPr>
      <t>http://sharkattackfile.net/spreadsheets/pdf_directory/1983.12.30-Chrysafis.pdf</t>
    </r>
  </si>
  <si>
    <t>http://sharkattackfile.net/spreadsheets/pdf_directory/1983.12.30-Chrysafis.pdf</t>
  </si>
  <si>
    <t>1983.12.30</t>
  </si>
  <si>
    <t>3414</t>
  </si>
  <si>
    <t>25-Dec-1983</t>
  </si>
  <si>
    <t>Jeff Herrin</t>
  </si>
  <si>
    <t>Left foot &amp; thigh bitten</t>
  </si>
  <si>
    <t xml:space="preserve">Palm Beach Post, 12/26/1983   </t>
  </si>
  <si>
    <t>1983.12.25-Herrin.pdf</t>
  </si>
  <si>
    <r>
      <rPr>
        <sz val="8"/>
        <color indexed="8"/>
        <rFont val="Arial"/>
      </rPr>
      <t>http://sharkattackfile.net/spreadsheets/pdf_directory/1983.12.25-Herrin.pdf</t>
    </r>
  </si>
  <si>
    <t>http://sharkattackfile.net/spreadsheets/pdf_directory/1983.12.25-Herrin.pdf</t>
  </si>
  <si>
    <t>1983.12.25</t>
  </si>
  <si>
    <t>3413</t>
  </si>
  <si>
    <t>24-Dec-1983</t>
  </si>
  <si>
    <t>Dangerous Reef, South Neptune Island</t>
  </si>
  <si>
    <t>Scuba diving for abalone</t>
  </si>
  <si>
    <t>Neil Williams</t>
  </si>
  <si>
    <t>Fingers bitten</t>
  </si>
  <si>
    <t>12' white shark</t>
  </si>
  <si>
    <t>1983.12.24-Williams.pdf</t>
  </si>
  <si>
    <r>
      <rPr>
        <sz val="8"/>
        <color indexed="8"/>
        <rFont val="Arial"/>
      </rPr>
      <t>http://sharkattackfile.net/spreadsheets/pdf_directory/1983.12.24-Williams.pdf</t>
    </r>
  </si>
  <si>
    <t>http://sharkattackfile.net/spreadsheets/pdf_directory/1983.12.24-Williams.pdf</t>
  </si>
  <si>
    <t>1983.12.24</t>
  </si>
  <si>
    <t>3412</t>
  </si>
  <si>
    <t>22-Dec-1983</t>
  </si>
  <si>
    <t>Great Fish River</t>
  </si>
  <si>
    <t>Colin Biggs</t>
  </si>
  <si>
    <t>Left calf, ankle &amp; foot lacerated</t>
  </si>
  <si>
    <t>C. Biggs, M. Levine, J. Mansfield, Dr. T. Counihan &amp; Dr. Clement</t>
  </si>
  <si>
    <t>1983.12.22-Biggs.pdf</t>
  </si>
  <si>
    <r>
      <rPr>
        <sz val="8"/>
        <color indexed="8"/>
        <rFont val="Arial"/>
      </rPr>
      <t>http://sharkattackfile.net/spreadsheets/pdf_directory/1983.12.22-Biggs.pdf</t>
    </r>
  </si>
  <si>
    <t>http://sharkattackfile.net/spreadsheets/pdf_directory/1983.12.22-Biggs.pdf</t>
  </si>
  <si>
    <t>1983.12.22</t>
  </si>
  <si>
    <t>3411</t>
  </si>
  <si>
    <t>21-Dec-1983</t>
  </si>
  <si>
    <t>Jack Heydenrych</t>
  </si>
  <si>
    <t xml:space="preserve">Raggedtooth shark, &gt;1 m </t>
  </si>
  <si>
    <t>R. Horn, East London Aquarium;  J. Heydenrych, M.Levine, GSAF</t>
  </si>
  <si>
    <t>1983.12.21-Heydenrych.pdf</t>
  </si>
  <si>
    <r>
      <rPr>
        <sz val="8"/>
        <color indexed="8"/>
        <rFont val="Arial"/>
      </rPr>
      <t>http://sharkattackfile.net/spreadsheets/pdf_directory/1983.12.21-Heydenrych.pdf</t>
    </r>
  </si>
  <si>
    <t>http://sharkattackfile.net/spreadsheets/pdf_directory/1983.12.21-Heydenrych.pdf</t>
  </si>
  <si>
    <t>1983.12.21</t>
  </si>
  <si>
    <t>3410</t>
  </si>
  <si>
    <t>07-Dec-1983</t>
  </si>
  <si>
    <t>Two feet found in 1.74 m, 115-kg Zambesi shark, confirmed as a postmortem scavenging</t>
  </si>
  <si>
    <t>R.B. Wilson , G. Cliff, B. Davis &amp; G. Charter, NSB</t>
  </si>
  <si>
    <t>1983.12.07-feet.pdf</t>
  </si>
  <si>
    <r>
      <rPr>
        <sz val="8"/>
        <color indexed="8"/>
        <rFont val="Arial"/>
      </rPr>
      <t>http://sharkattackfile.net/spreadsheets/pdf_directory/1983.12.07-feet.pdf</t>
    </r>
  </si>
  <si>
    <t>http://sharkattackfile.net/spreadsheets/pdf_directory/1983.12.07-feet.pdf</t>
  </si>
  <si>
    <t>1983.12.07</t>
  </si>
  <si>
    <t>3409</t>
  </si>
  <si>
    <t>21-Nov-1983</t>
  </si>
  <si>
    <t>Central Philippines</t>
  </si>
  <si>
    <t>Ferry boat sank</t>
  </si>
  <si>
    <t>Arturo Garces</t>
  </si>
  <si>
    <t>Left foot nipped</t>
  </si>
  <si>
    <t>.5 m shark</t>
  </si>
  <si>
    <t>Montreal Gazette, 11/28/1983</t>
  </si>
  <si>
    <t>1983.11.21-FerryDisaster.pdf</t>
  </si>
  <si>
    <r>
      <rPr>
        <sz val="8"/>
        <color indexed="8"/>
        <rFont val="Arial"/>
      </rPr>
      <t>http://sharkattackfile.net/spreadsheets/pdf_directory/1983.11.21-FerryDisaster.pdf</t>
    </r>
  </si>
  <si>
    <t>http://sharkattackfile.net/spreadsheets/pdf_directory/1983.11.21-FerryDisaster.pdf</t>
  </si>
  <si>
    <t>1983.11.21</t>
  </si>
  <si>
    <t>3408</t>
  </si>
  <si>
    <t>Reported      10-Nov-1983</t>
  </si>
  <si>
    <t>Michael Burns</t>
  </si>
  <si>
    <t>St. Petersburg Times, 11/10/1983</t>
  </si>
  <si>
    <t>1983.11.10.R-Michael-Burns.pdf</t>
  </si>
  <si>
    <r>
      <rPr>
        <sz val="8"/>
        <color indexed="8"/>
        <rFont val="Arial"/>
      </rPr>
      <t>http://sharkattackfile.net/spreadsheets/pdf_directory/1983.11.10.R-Michael-Burns.pdf</t>
    </r>
  </si>
  <si>
    <t>http://sharkattackfile.net/spreadsheets/pdf_directory/1983.11.10.R-Michael-Burns.pdf</t>
  </si>
  <si>
    <t>1983.11.10.R</t>
  </si>
  <si>
    <t>3407</t>
  </si>
  <si>
    <t>10-Nov-1983</t>
  </si>
  <si>
    <t>Tongaat</t>
  </si>
  <si>
    <t>Pradisha Chanderpaul</t>
  </si>
  <si>
    <t>R. Wilson, G. Cliff, Natal Sharks Board; GSAF</t>
  </si>
  <si>
    <t>1983.11.10.a-Chanderpaul.pdf</t>
  </si>
  <si>
    <r>
      <rPr>
        <sz val="8"/>
        <color indexed="8"/>
        <rFont val="Arial"/>
      </rPr>
      <t>http://sharkattackfile.net/spreadsheets/pdf_directory/1983.11.10.a-Chanderpaul.pdf</t>
    </r>
  </si>
  <si>
    <t>http://sharkattackfile.net/spreadsheets/pdf_directory/1983.11.10.a-Chanderpaul.pdf</t>
  </si>
  <si>
    <t>1983.11.10</t>
  </si>
  <si>
    <t>3406</t>
  </si>
  <si>
    <t>17-Oct-1983</t>
  </si>
  <si>
    <t>Aryon Kalein</t>
  </si>
  <si>
    <t>Puncture marks in leg &amp; surfboard dinged</t>
  </si>
  <si>
    <t>Miami Herald, 10/21/1983, p.1C</t>
  </si>
  <si>
    <t>1983.10.17.a-Kalein.pdf</t>
  </si>
  <si>
    <r>
      <rPr>
        <sz val="8"/>
        <color indexed="8"/>
        <rFont val="Arial"/>
      </rPr>
      <t>http://sharkattackfile.net/spreadsheets/pdf_directory/1983.10.17.a-Kalein.pdf</t>
    </r>
  </si>
  <si>
    <t>http://sharkattackfile.net/spreadsheets/pdf_directory/1983.10.17.a-Kalein.pdf</t>
  </si>
  <si>
    <t>1983.10.17.a</t>
  </si>
  <si>
    <t>3405</t>
  </si>
  <si>
    <t>13-Oct-1983</t>
  </si>
  <si>
    <t>Charles Hundley</t>
  </si>
  <si>
    <t>4.5' shark</t>
  </si>
  <si>
    <t>Daytona Beach Morning Journal, 10/21/1983</t>
  </si>
  <si>
    <t>1983.10.13-Hundley.pdf</t>
  </si>
  <si>
    <r>
      <rPr>
        <sz val="8"/>
        <color indexed="8"/>
        <rFont val="Arial"/>
      </rPr>
      <t>http://sharkattackfile.net/spreadsheets/pdf_directory/1983.10.13-Hundley.pdf</t>
    </r>
  </si>
  <si>
    <t>http://sharkattackfile.net/spreadsheets/pdf_directory/1983.10.13-Hundley.pdf</t>
  </si>
  <si>
    <t>1983.10.13</t>
  </si>
  <si>
    <t>3404</t>
  </si>
  <si>
    <t>04-Sep-1983</t>
  </si>
  <si>
    <t>Off Lake Worth, Palm Beach County</t>
  </si>
  <si>
    <t>Paul Kolodny</t>
  </si>
  <si>
    <t>Abrasions to leg</t>
  </si>
  <si>
    <t>1983.09.04-Kolodny.pdf</t>
  </si>
  <si>
    <r>
      <rPr>
        <sz val="8"/>
        <color indexed="8"/>
        <rFont val="Arial"/>
      </rPr>
      <t>http://sharkattackfile.net/spreadsheets/pdf_directory/1983.09.04-Kolodny.pdf</t>
    </r>
  </si>
  <si>
    <t>http://sharkattackfile.net/spreadsheets/pdf_directory/1983.09.04-Kolodny.pdf</t>
  </si>
  <si>
    <t>1983.09.04</t>
  </si>
  <si>
    <t>3403</t>
  </si>
  <si>
    <t>20-Aug-1983</t>
  </si>
  <si>
    <t>Cape Kiwanda,Tillamook County</t>
  </si>
  <si>
    <t>Randy Weldon</t>
  </si>
  <si>
    <t>R.N. Lea &amp; D. Miller; R. Collier, p.81</t>
  </si>
  <si>
    <t>1983.08.20.b-RandyWeldon.pdf</t>
  </si>
  <si>
    <r>
      <rPr>
        <sz val="8"/>
        <color indexed="8"/>
        <rFont val="Arial"/>
      </rPr>
      <t>http://sharkattackfile.net/spreadsheets/pdf_directory/1983.08.20.b-RandyWeldon.pdf</t>
    </r>
  </si>
  <si>
    <t>http://sharkattackfile.net/spreadsheets/pdf_directory/1983.08.20.b-RandyWeldon.pdf</t>
  </si>
  <si>
    <t>1983.08.20.b</t>
  </si>
  <si>
    <t>3402</t>
  </si>
  <si>
    <t>Attie Louw</t>
  </si>
  <si>
    <t>Inner thighs lacerated</t>
  </si>
  <si>
    <t>A. Louw, M. Levine,  GSAF; G. Cliff, NSB</t>
  </si>
  <si>
    <t>1983.08.20.a-Louw.pdf</t>
  </si>
  <si>
    <r>
      <rPr>
        <sz val="8"/>
        <color indexed="8"/>
        <rFont val="Arial"/>
      </rPr>
      <t>http://sharkattackfile.net/spreadsheets/pdf_directory/1983.08.20.a-Louw.pdf</t>
    </r>
  </si>
  <si>
    <t>http://sharkattackfile.net/spreadsheets/pdf_directory/1983.08.20.a-Louw.pdf</t>
  </si>
  <si>
    <t>1983.08.20.a</t>
  </si>
  <si>
    <t>3401</t>
  </si>
  <si>
    <t>15-Aug-1983</t>
  </si>
  <si>
    <t>Virginia Beach, Princess Anne County</t>
  </si>
  <si>
    <t>Jill Redenbaugh</t>
  </si>
  <si>
    <t>Washington Post, 8/16/1983</t>
  </si>
  <si>
    <t>1983.08.15-Rendenbaugh.pdf</t>
  </si>
  <si>
    <r>
      <rPr>
        <sz val="8"/>
        <color indexed="8"/>
        <rFont val="Arial"/>
      </rPr>
      <t>http://sharkattackfile.net/spreadsheets/pdf_directory/1983.08.15-Rendenbaugh.pdf</t>
    </r>
  </si>
  <si>
    <t>http://sharkattackfile.net/spreadsheets/pdf_directory/1983.08.15-Rendenbaugh.pdf</t>
  </si>
  <si>
    <t>1983.08.15</t>
  </si>
  <si>
    <t>3400</t>
  </si>
  <si>
    <t>13-Aug-1983</t>
  </si>
  <si>
    <t>Louis Goodman</t>
  </si>
  <si>
    <t>Hand abraded when he grabbed shark's tail PROVOKED INCIDENT</t>
  </si>
  <si>
    <t>M. Vorenburg. GSAF</t>
  </si>
  <si>
    <t>1983.08.13.b-Goodman.pdf</t>
  </si>
  <si>
    <r>
      <rPr>
        <sz val="8"/>
        <color indexed="8"/>
        <rFont val="Arial"/>
      </rPr>
      <t>http://sharkattackfile.net/spreadsheets/pdf_directory/1983.08.13.b-Goodman.pdf</t>
    </r>
  </si>
  <si>
    <t>http://sharkattackfile.net/spreadsheets/pdf_directory/1983.08.13.b-Goodman.pdf</t>
  </si>
  <si>
    <t>1983.08.13.b</t>
  </si>
  <si>
    <t>3399</t>
  </si>
  <si>
    <t xml:space="preserve">6 miles south of Boca Chica Key, Monroe County </t>
  </si>
  <si>
    <t>Jackie Lynn</t>
  </si>
  <si>
    <t>6' to 8' bull shark</t>
  </si>
  <si>
    <t xml:space="preserve">Miami Herald, 8/14/1983, p.1D </t>
  </si>
  <si>
    <t>1983.08.13.a-JackieLynn.pdf</t>
  </si>
  <si>
    <r>
      <rPr>
        <sz val="8"/>
        <color indexed="8"/>
        <rFont val="Arial"/>
      </rPr>
      <t>http://sharkattackfile.net/spreadsheets/pdf_directory/1983.08.13.a-JackieLynn.pdf</t>
    </r>
  </si>
  <si>
    <t>http://sharkattackfile.net/spreadsheets/pdf_directory/1983.08.13.a-JackieLynn.pdf</t>
  </si>
  <si>
    <t>1983.08.13.a</t>
  </si>
  <si>
    <t>3398</t>
  </si>
  <si>
    <t>06-Aug-1983</t>
  </si>
  <si>
    <t>2 boats</t>
  </si>
  <si>
    <t>Providence Journal, 8/7/1983</t>
  </si>
  <si>
    <t>1983.08.06-RI-boats.pdf</t>
  </si>
  <si>
    <r>
      <rPr>
        <sz val="8"/>
        <color indexed="8"/>
        <rFont val="Arial"/>
      </rPr>
      <t>http://sharkattackfile.net/spreadsheets/pdf_directory/1983.08.06-RI-boats.pdf</t>
    </r>
  </si>
  <si>
    <t>http://sharkattackfile.net/spreadsheets/pdf_directory/1983.08.06-RI-boats.pdf</t>
  </si>
  <si>
    <t>1983.08.06</t>
  </si>
  <si>
    <t>3397</t>
  </si>
  <si>
    <t>26-Jul-1983</t>
  </si>
  <si>
    <t>Off Lodestone Reef, Great Barrier Reef, north of Townsville</t>
  </si>
  <si>
    <r>
      <rPr>
        <sz val="8"/>
        <color indexed="12"/>
        <rFont val="Arial"/>
      </rPr>
      <t xml:space="preserve">Swimming from the </t>
    </r>
    <r>
      <rPr>
        <i val="1"/>
        <sz val="8"/>
        <color indexed="12"/>
        <rFont val="Arial"/>
      </rPr>
      <t xml:space="preserve">New Venture </t>
    </r>
  </si>
  <si>
    <t>Linda Ann Horton</t>
  </si>
  <si>
    <t xml:space="preserve">FATAL, shark seized her by the chest and took her underwater </t>
  </si>
  <si>
    <t>Tiger shark, 5 m [16.5']</t>
  </si>
  <si>
    <t>1983.07.26-Horton.pdf</t>
  </si>
  <si>
    <r>
      <rPr>
        <sz val="8"/>
        <color indexed="8"/>
        <rFont val="Arial"/>
      </rPr>
      <t>http://sharkattackfile.net/spreadsheets/pdf_directory/1983.07.26-Horton.pdf</t>
    </r>
  </si>
  <si>
    <t>http://sharkattackfile.net/spreadsheets/pdf_directory/1983.07.26-Horton.pdf</t>
  </si>
  <si>
    <t>1983.07.26</t>
  </si>
  <si>
    <t>3396</t>
  </si>
  <si>
    <t>25-Jul-1983</t>
  </si>
  <si>
    <t>Dennis Patrick Murphy</t>
  </si>
  <si>
    <t xml:space="preserve">FATAL, shark bit leg, then dragged him underwater </t>
  </si>
  <si>
    <t>H. Edwards, pp. 103-104; A. MacCormick, pp.110-112</t>
  </si>
  <si>
    <t>1983.07.25.b-Murphy.pdf</t>
  </si>
  <si>
    <r>
      <rPr>
        <sz val="8"/>
        <color indexed="8"/>
        <rFont val="Arial"/>
      </rPr>
      <t>http://sharkattackfile.net/spreadsheets/pdf_directory/1983.07.25.b-Murphy.pdf</t>
    </r>
  </si>
  <si>
    <t>http://sharkattackfile.net/spreadsheets/pdf_directory/1983.07.25.b-Murphy.pdf</t>
  </si>
  <si>
    <t>1983.07.25.b</t>
  </si>
  <si>
    <t>3395</t>
  </si>
  <si>
    <r>
      <rPr>
        <sz val="8"/>
        <color indexed="12"/>
        <rFont val="Arial"/>
      </rPr>
      <t xml:space="preserve">14 m prawn trawler </t>
    </r>
    <r>
      <rPr>
        <i val="1"/>
        <sz val="8"/>
        <color indexed="12"/>
        <rFont val="Arial"/>
      </rPr>
      <t xml:space="preserve">New Venture </t>
    </r>
    <r>
      <rPr>
        <sz val="8"/>
        <color indexed="12"/>
        <rFont val="Arial"/>
      </rPr>
      <t>capsized  &amp; sank in heavy seas Three people in the water</t>
    </r>
  </si>
  <si>
    <t>Ray Boundy</t>
  </si>
  <si>
    <t>Left knee bitten, but survived</t>
  </si>
  <si>
    <t xml:space="preserve">H. Edwards, pp.103-104; A. MacCormick, pp.110-112 </t>
  </si>
  <si>
    <t>1983.07.25.a-Boundy.pdf</t>
  </si>
  <si>
    <r>
      <rPr>
        <sz val="8"/>
        <color indexed="8"/>
        <rFont val="Arial"/>
      </rPr>
      <t>http://sharkattackfile.net/spreadsheets/pdf_directory/1983.07.25.a-Boundy.pdf</t>
    </r>
  </si>
  <si>
    <t>http://sharkattackfile.net/spreadsheets/pdf_directory/1983.07.25.a-Boundy.pdf</t>
  </si>
  <si>
    <t>1983.07.25.a</t>
  </si>
  <si>
    <t>3394</t>
  </si>
  <si>
    <t>15-Jul-1983</t>
  </si>
  <si>
    <t>Seal Point, Cape St. Francis</t>
  </si>
  <si>
    <t>Ward Walkup</t>
  </si>
  <si>
    <t>Left arm injured by shark's tail as it swam beneath his board</t>
  </si>
  <si>
    <t>3 m to 4 m [10' to 13'] shark</t>
  </si>
  <si>
    <t>1983.07.15-NV-Walkup.pdf</t>
  </si>
  <si>
    <r>
      <rPr>
        <sz val="8"/>
        <color indexed="8"/>
        <rFont val="Arial"/>
      </rPr>
      <t>http://sharkattackfile.net/spreadsheets/pdf_directory/1983.07.15-NV-Walkup.pdf</t>
    </r>
  </si>
  <si>
    <t>http://sharkattackfile.net/spreadsheets/pdf_directory/1983.07.15-NV-Walkup.pdf</t>
  </si>
  <si>
    <t>1983.07.15</t>
  </si>
  <si>
    <t>3393</t>
  </si>
  <si>
    <t>12-Jul-1983</t>
  </si>
  <si>
    <t>Caloosahatchee River, Lee County</t>
  </si>
  <si>
    <t>Sandy Komito</t>
  </si>
  <si>
    <t>Left ankle nipped (3 punctures wounds)</t>
  </si>
  <si>
    <t>3.5' hammerhead shark</t>
  </si>
  <si>
    <t>Miami Herald, 7/14/1983, p.12A</t>
  </si>
  <si>
    <t>1983.07.12.b-Komito.pdf</t>
  </si>
  <si>
    <r>
      <rPr>
        <sz val="8"/>
        <color indexed="8"/>
        <rFont val="Arial"/>
      </rPr>
      <t>http://sharkattackfile.net/spreadsheets/pdf_directory/1983.07.12.b-Komito.pdf</t>
    </r>
  </si>
  <si>
    <t>http://sharkattackfile.net/spreadsheets/pdf_directory/1983.07.12.b-Komito.pdf</t>
  </si>
  <si>
    <t>1983.07.12.b</t>
  </si>
  <si>
    <t>3392</t>
  </si>
  <si>
    <t>08-Jul-1983</t>
  </si>
  <si>
    <t xml:space="preserve">Eric Gijsendorfer </t>
  </si>
  <si>
    <t>Miami Herald, 7/13/1983, p.2D</t>
  </si>
  <si>
    <t>1983.07.12.a-Gijsendorfer.pdf</t>
  </si>
  <si>
    <r>
      <rPr>
        <sz val="8"/>
        <color indexed="8"/>
        <rFont val="Arial"/>
      </rPr>
      <t>http://sharkattackfile.net/spreadsheets/pdf_directory/1983.07.12.a-Gijsendorfer.pdf</t>
    </r>
  </si>
  <si>
    <t>http://sharkattackfile.net/spreadsheets/pdf_directory/1983.07.12.a-Gijsendorfer.pdf</t>
  </si>
  <si>
    <t>1983.07.12.a</t>
  </si>
  <si>
    <t>3391</t>
  </si>
  <si>
    <t>05-Jul-1983</t>
  </si>
  <si>
    <t>Floating on air mattress</t>
  </si>
  <si>
    <t>Steven Osterman</t>
  </si>
  <si>
    <t>No injury, shark bit air mattress, deflating it</t>
  </si>
  <si>
    <t>1983.07.05-Osterman.pdf</t>
  </si>
  <si>
    <r>
      <rPr>
        <sz val="8"/>
        <color indexed="8"/>
        <rFont val="Arial"/>
      </rPr>
      <t>http://sharkattackfile.net/spreadsheets/pdf_directory/1983.07.05-Osterman.pdf</t>
    </r>
  </si>
  <si>
    <t>http://sharkattackfile.net/spreadsheets/pdf_directory/1983.07.05-Osterman.pdf</t>
  </si>
  <si>
    <t>1983.07.05</t>
  </si>
  <si>
    <t>3390</t>
  </si>
  <si>
    <t>29-Jun-1983</t>
  </si>
  <si>
    <t>Off 12th Street, Miami Beach</t>
  </si>
  <si>
    <t>Howard Rosen</t>
  </si>
  <si>
    <t xml:space="preserve">Miami Herald, 6/30/1983, </t>
  </si>
  <si>
    <t>1983.06.29-Rosen.pdf</t>
  </si>
  <si>
    <r>
      <rPr>
        <sz val="8"/>
        <color indexed="8"/>
        <rFont val="Arial"/>
      </rPr>
      <t>http://sharkattackfile.net/spreadsheets/pdf_directory/1983.06.29-Rosen.pdf</t>
    </r>
  </si>
  <si>
    <t>http://sharkattackfile.net/spreadsheets/pdf_directory/1983.06.29-Rosen.pdf</t>
  </si>
  <si>
    <t>1983.06.29</t>
  </si>
  <si>
    <t>3389</t>
  </si>
  <si>
    <t>22-Jun-1983</t>
  </si>
  <si>
    <t>Off Sandy Point, Great Abaco Island</t>
  </si>
  <si>
    <t>Carl James Harth</t>
  </si>
  <si>
    <t>Chicago Tribune, 8/21/1983, p.B7</t>
  </si>
  <si>
    <t>1983.06.22-Harth.pdf</t>
  </si>
  <si>
    <r>
      <rPr>
        <sz val="8"/>
        <color indexed="8"/>
        <rFont val="Arial"/>
      </rPr>
      <t>http://sharkattackfile.net/spreadsheets/pdf_directory/1983.06.22-Harth.pdf</t>
    </r>
  </si>
  <si>
    <t>http://sharkattackfile.net/spreadsheets/pdf_directory/1983.06.22-Harth.pdf</t>
  </si>
  <si>
    <t>1983.06.22</t>
  </si>
  <si>
    <t>3388</t>
  </si>
  <si>
    <t>20-Jun-1983</t>
  </si>
  <si>
    <t>Surfing &amp; dangling foot in water amid baitfish</t>
  </si>
  <si>
    <t>Barry Skinner</t>
  </si>
  <si>
    <t>Miami Herald, 6/22/1983, p.2B</t>
  </si>
  <si>
    <t>1983.06.20-Skinner.pdf</t>
  </si>
  <si>
    <r>
      <rPr>
        <sz val="8"/>
        <color indexed="8"/>
        <rFont val="Arial"/>
      </rPr>
      <t>http://sharkattackfile.net/spreadsheets/pdf_directory/1983.06.20-Skinner.pdf</t>
    </r>
  </si>
  <si>
    <t>http://sharkattackfile.net/spreadsheets/pdf_directory/1983.06.20-Skinner.pdf</t>
  </si>
  <si>
    <t>1983.06.20</t>
  </si>
  <si>
    <t>3387</t>
  </si>
  <si>
    <t>15-Jun-1983</t>
  </si>
  <si>
    <t>Carter Cay</t>
  </si>
  <si>
    <t>Roger Yost</t>
  </si>
  <si>
    <t>Lacerations to hand &amp; foot</t>
  </si>
  <si>
    <t>6' blacktip shark</t>
  </si>
  <si>
    <t>E.  Pace, FSAF</t>
  </si>
  <si>
    <t>1983.06.15-NV-Yost.pdf</t>
  </si>
  <si>
    <r>
      <rPr>
        <sz val="8"/>
        <color indexed="8"/>
        <rFont val="Arial"/>
      </rPr>
      <t>http://sharkattackfile.net/spreadsheets/pdf_directory/1983.06.15-NV-Yost.pdf</t>
    </r>
  </si>
  <si>
    <t>http://sharkattackfile.net/spreadsheets/pdf_directory/1983.06.15-NV-Yost.pdf</t>
  </si>
  <si>
    <t>1983.06.15</t>
  </si>
  <si>
    <t>3386</t>
  </si>
  <si>
    <t>Northwest Italy</t>
  </si>
  <si>
    <t>Riomaggiore (Ligura)</t>
  </si>
  <si>
    <t>Roberto Piaviali</t>
  </si>
  <si>
    <t>No injury, 3 m shark "harassed" him at depth of 5 m</t>
  </si>
  <si>
    <t>1983.06.15-Piaviali.pdf</t>
  </si>
  <si>
    <r>
      <rPr>
        <sz val="8"/>
        <color indexed="8"/>
        <rFont val="Arial"/>
      </rPr>
      <t>http://sharkattackfile.net/spreadsheets/pdf_directory/1983.06.15-Piaviali.pdf</t>
    </r>
  </si>
  <si>
    <t>http://sharkattackfile.net/spreadsheets/pdf_directory/1983.06.15-Piaviali.pdf</t>
  </si>
  <si>
    <t>3385</t>
  </si>
  <si>
    <t>June 1983</t>
  </si>
  <si>
    <t>Whale Cay</t>
  </si>
  <si>
    <t>Carl Starling</t>
  </si>
  <si>
    <t>Lacerations to thigh &amp; buttocks</t>
  </si>
  <si>
    <t>E. Pace, FSAF &amp; M. Levine, GSAF</t>
  </si>
  <si>
    <t>1983.06.00-Starling</t>
  </si>
  <si>
    <r>
      <rPr>
        <sz val="8"/>
        <color indexed="8"/>
        <rFont val="Arial"/>
      </rPr>
      <t>http://sharkattackfile.net/spreadsheets/pdf_directory/1983.06.00-Starling</t>
    </r>
  </si>
  <si>
    <t>1983.06.00</t>
  </si>
  <si>
    <t>3384</t>
  </si>
  <si>
    <t>31-May-1983</t>
  </si>
  <si>
    <t>Intracoastal Waterway, Boca Raton, Palm Beach County</t>
  </si>
  <si>
    <t>Water-skiing</t>
  </si>
  <si>
    <t xml:space="preserve">Andrew Swersky </t>
  </si>
  <si>
    <t>Left calf, knee &amp; hands lacerated</t>
  </si>
  <si>
    <t>E. Pace; Miami Herald, 6/2/1983, p.10A</t>
  </si>
  <si>
    <t>1983.05.31-Swersky.pdf</t>
  </si>
  <si>
    <r>
      <rPr>
        <sz val="8"/>
        <color indexed="8"/>
        <rFont val="Arial"/>
      </rPr>
      <t>http://sharkattackfile.net/spreadsheets/pdf_directory/1983.05.31-Swersky.pdf</t>
    </r>
  </si>
  <si>
    <t>http://sharkattackfile.net/spreadsheets/pdf_directory/1983.05.31-Swersky.pdf</t>
  </si>
  <si>
    <t>1983.05.31</t>
  </si>
  <si>
    <t>3383</t>
  </si>
  <si>
    <t>24-May 1983</t>
  </si>
  <si>
    <t xml:space="preserve"> Riviera Beach, Palm Beach County</t>
  </si>
  <si>
    <t>Dave Coulter</t>
  </si>
  <si>
    <t>Knocked off board by shark, no injury</t>
  </si>
  <si>
    <t>1983.05.24-Coulter.pdf</t>
  </si>
  <si>
    <r>
      <rPr>
        <sz val="8"/>
        <color indexed="8"/>
        <rFont val="Arial"/>
      </rPr>
      <t>http://sharkattackfile.net/spreadsheets/pdf_directory/1983.05.24-Coulter.pdf</t>
    </r>
  </si>
  <si>
    <t>http://sharkattackfile.net/spreadsheets/pdf_directory/1983.05.24-Coulter.pdf</t>
  </si>
  <si>
    <t>1983.05.24</t>
  </si>
  <si>
    <t>3382</t>
  </si>
  <si>
    <t>21-May-1983</t>
  </si>
  <si>
    <t>Haulover Inlet, Dade County</t>
  </si>
  <si>
    <t>Jonathan Popper</t>
  </si>
  <si>
    <t>The Palm Beach Post, 3/15/1989;  Miami Herald, 5/22/1983 &amp; 3/15/1989</t>
  </si>
  <si>
    <t>1983.05.21-Popper.pdf</t>
  </si>
  <si>
    <r>
      <rPr>
        <sz val="8"/>
        <color indexed="8"/>
        <rFont val="Arial"/>
      </rPr>
      <t>http://sharkattackfile.net/spreadsheets/pdf_directory/1983.05.21-Popper.pdf</t>
    </r>
  </si>
  <si>
    <t>http://sharkattackfile.net/spreadsheets/pdf_directory/1983.05.21-Popper.pdf</t>
  </si>
  <si>
    <t>1983.05.21</t>
  </si>
  <si>
    <t>3381</t>
  </si>
  <si>
    <t>19-Apr-1983</t>
  </si>
  <si>
    <t>Arnold Schwarzwood</t>
  </si>
  <si>
    <t>M. Vorenberg, GSAF</t>
  </si>
  <si>
    <t>1983.04.19-NV-Schwarzwood.pdf</t>
  </si>
  <si>
    <r>
      <rPr>
        <sz val="8"/>
        <color indexed="8"/>
        <rFont val="Arial"/>
      </rPr>
      <t>http://sharkattackfile.net/spreadsheets/pdf_directory/1983.04.19-NV-Schwarzwood.pdf</t>
    </r>
  </si>
  <si>
    <t>http://sharkattackfile.net/spreadsheets/pdf_directory/1983.04.19-NV-Schwarzwood.pdf</t>
  </si>
  <si>
    <t>1983.04.19</t>
  </si>
  <si>
    <t>3380</t>
  </si>
  <si>
    <t>12-Apr-1983</t>
  </si>
  <si>
    <t>Peter S. Venter</t>
  </si>
  <si>
    <t>Raggedtooth shark, 1.5 m [5'] (tooth fragment recovered)</t>
  </si>
  <si>
    <t>R. Horn, East London Aquarium; Natal Witness, 4/14/1983</t>
  </si>
  <si>
    <t>1983.04.12-Venter.pdf</t>
  </si>
  <si>
    <r>
      <rPr>
        <sz val="8"/>
        <color indexed="8"/>
        <rFont val="Arial"/>
      </rPr>
      <t>http://sharkattackfile.net/spreadsheets/pdf_directory/1983.04.12-Venter.pdf</t>
    </r>
  </si>
  <si>
    <t>http://sharkattackfile.net/spreadsheets/pdf_directory/1983.04.12-Venter.pdf</t>
  </si>
  <si>
    <t>1983.04.12</t>
  </si>
  <si>
    <t>3379</t>
  </si>
  <si>
    <t>02-Apr-1983</t>
  </si>
  <si>
    <t>Mark Steins</t>
  </si>
  <si>
    <t>Miami Herald, 4/3/1983, p.2D</t>
  </si>
  <si>
    <t>1983.04.02.b-MarkSteins.pdf</t>
  </si>
  <si>
    <r>
      <rPr>
        <sz val="8"/>
        <color indexed="8"/>
        <rFont val="Arial"/>
      </rPr>
      <t>http://sharkattackfile.net/spreadsheets/pdf_directory/1983.04.02.b-MarkSteins.pdf</t>
    </r>
  </si>
  <si>
    <t>http://sharkattackfile.net/spreadsheets/pdf_directory/1983.04.02.b-MarkSteins.pdf</t>
  </si>
  <si>
    <t>1983.04.02.b</t>
  </si>
  <si>
    <t>3378</t>
  </si>
  <si>
    <t>white male</t>
  </si>
  <si>
    <t>Unverified report, NSB</t>
  </si>
  <si>
    <t>1983.04.02.a-Mapande.pdf</t>
  </si>
  <si>
    <r>
      <rPr>
        <sz val="8"/>
        <color indexed="8"/>
        <rFont val="Arial"/>
      </rPr>
      <t>http://sharkattackfile.net/spreadsheets/pdf_directory/1983.04.02.a-Mapande.pdf</t>
    </r>
  </si>
  <si>
    <t>http://sharkattackfile.net/spreadsheets/pdf_directory/1983.04.02.a-Mapande.pdf</t>
  </si>
  <si>
    <t>1983.04.02.a</t>
  </si>
  <si>
    <t>3377</t>
  </si>
  <si>
    <t>30-Mar-1983</t>
  </si>
  <si>
    <t>Warren Johnson</t>
  </si>
  <si>
    <t>1.8 m [6'] Zambezi shark</t>
  </si>
  <si>
    <t>W. Johnson, M. Levine, GSAF; G. Charter, B. Davis, G. Cliff, NSB; T. Wallett, pp.65-66</t>
  </si>
  <si>
    <t>1983.03.30.a-Johnson.pdf</t>
  </si>
  <si>
    <r>
      <rPr>
        <sz val="8"/>
        <color indexed="8"/>
        <rFont val="Arial"/>
      </rPr>
      <t>http://sharkattackfile.net/spreadsheets/pdf_directory/1983.03.30.a-Johnson.pdf</t>
    </r>
  </si>
  <si>
    <t>http://sharkattackfile.net/spreadsheets/pdf_directory/1983.03.30.a-Johnson.pdf</t>
  </si>
  <si>
    <t>1983.03.30.a</t>
  </si>
  <si>
    <t>3376</t>
  </si>
  <si>
    <t>22-Mar-1983</t>
  </si>
  <si>
    <t>Ian Johnson</t>
  </si>
  <si>
    <t>1983.03.22-IanJohnson.pdf</t>
  </si>
  <si>
    <r>
      <rPr>
        <sz val="8"/>
        <color indexed="8"/>
        <rFont val="Arial"/>
      </rPr>
      <t>http://sharkattackfile.net/spreadsheets/pdf_directory/1983.03.22-IanJohnson.pdf</t>
    </r>
  </si>
  <si>
    <t>http://sharkattackfile.net/spreadsheets/pdf_directory/1983.03.22-IanJohnson.pdf</t>
  </si>
  <si>
    <t>1983.03.22</t>
  </si>
  <si>
    <t>3375</t>
  </si>
  <si>
    <t>10-Mar-1983</t>
  </si>
  <si>
    <t>Dave Lowen</t>
  </si>
  <si>
    <t>Shark nudged board, no injury</t>
  </si>
  <si>
    <t>1983.03.10-Lowen.pdf</t>
  </si>
  <si>
    <r>
      <rPr>
        <sz val="8"/>
        <color indexed="8"/>
        <rFont val="Arial"/>
      </rPr>
      <t>http://sharkattackfile.net/spreadsheets/pdf_directory/1983.03.10-Lowen.pdf</t>
    </r>
  </si>
  <si>
    <t>http://sharkattackfile.net/spreadsheets/pdf_directory/1983.03.10-Lowen.pdf</t>
  </si>
  <si>
    <t>1983.03.10</t>
  </si>
  <si>
    <t>3374</t>
  </si>
  <si>
    <t>Mar-1983</t>
  </si>
  <si>
    <t>We, Lifou</t>
  </si>
  <si>
    <t>a teenager</t>
  </si>
  <si>
    <t>1983.03.00-teenager-NewCaledonia.pdf</t>
  </si>
  <si>
    <r>
      <rPr>
        <sz val="8"/>
        <color indexed="8"/>
        <rFont val="Arial"/>
      </rPr>
      <t>http://sharkattackfile.net/spreadsheets/pdf_directory/1983.03.00-teenager-NewCaledonia.pdf</t>
    </r>
  </si>
  <si>
    <t>http://sharkattackfile.net/spreadsheets/pdf_directory/1983.03.00-teenager-NewCaledonia.pdf</t>
  </si>
  <si>
    <t>1983.03.00</t>
  </si>
  <si>
    <t>3373</t>
  </si>
  <si>
    <t>20-Feb-1983</t>
  </si>
  <si>
    <t>Paddleskiing</t>
  </si>
  <si>
    <t>Peter Swart</t>
  </si>
  <si>
    <t>Puncture wounds to buttocks</t>
  </si>
  <si>
    <t>G. Charter, B. Davis &amp; G. Cliff; Natal Mercury 2/22/1983</t>
  </si>
  <si>
    <t>1983.02.20-Swart.pdf</t>
  </si>
  <si>
    <r>
      <rPr>
        <sz val="8"/>
        <color indexed="8"/>
        <rFont val="Arial"/>
      </rPr>
      <t>http://sharkattackfile.net/spreadsheets/pdf_directory/1983.02.20-Swart.pdf</t>
    </r>
  </si>
  <si>
    <t>http://sharkattackfile.net/spreadsheets/pdf_directory/1983.02.20-Swart.pdf</t>
  </si>
  <si>
    <t>1983.02.20</t>
  </si>
  <si>
    <t>3372</t>
  </si>
  <si>
    <t>24-Jan-1983</t>
  </si>
  <si>
    <t>60 miles southeast of Beaufort</t>
  </si>
  <si>
    <t>Chandler Wynn</t>
  </si>
  <si>
    <t>Leg bitten by captive shark PROVOKED INCIDENT</t>
  </si>
  <si>
    <t>Wilmington MorningStar, 1/25/1983</t>
  </si>
  <si>
    <t>1983.01.24-Wynn.pdf</t>
  </si>
  <si>
    <r>
      <rPr>
        <sz val="8"/>
        <color indexed="8"/>
        <rFont val="Arial"/>
      </rPr>
      <t>http://sharkattackfile.net/spreadsheets/pdf_directory/1983.01.24-Wynn.pdf</t>
    </r>
  </si>
  <si>
    <t>http://sharkattackfile.net/spreadsheets/pdf_directory/1983.01.24-Wynn.pdf</t>
  </si>
  <si>
    <t>1983.01.24</t>
  </si>
  <si>
    <t>3371</t>
  </si>
  <si>
    <t>15-Jan-1983</t>
  </si>
  <si>
    <t>black male</t>
  </si>
  <si>
    <t>G. Cliff &amp; B. Davis, NSB</t>
  </si>
  <si>
    <t>1983.01.15-Amanzimtoti.pdf</t>
  </si>
  <si>
    <r>
      <rPr>
        <sz val="8"/>
        <color indexed="8"/>
        <rFont val="Arial"/>
      </rPr>
      <t>http://sharkattackfile.net/spreadsheets/pdf_directory/1983.01.15-Amanzimtoti.pdf</t>
    </r>
  </si>
  <si>
    <t>http://sharkattackfile.net/spreadsheets/pdf_directory/1983.01.15-Amanzimtoti.pdf</t>
  </si>
  <si>
    <t>1983.01.15</t>
  </si>
  <si>
    <t>3370</t>
  </si>
  <si>
    <t>10-Jan-1983</t>
  </si>
  <si>
    <t>Richard Crewe</t>
  </si>
  <si>
    <t>Mrs. Crewe, B. Lipschitz, M. Levine, GSAF</t>
  </si>
  <si>
    <t>1983.01.10-Crewe.pdf</t>
  </si>
  <si>
    <r>
      <rPr>
        <sz val="8"/>
        <color indexed="8"/>
        <rFont val="Arial"/>
      </rPr>
      <t>http://sharkattackfile.net/spreadsheets/pdf_directory/1983.01.10-Crewe.pdf</t>
    </r>
  </si>
  <si>
    <t>http://sharkattackfile.net/spreadsheets/pdf_directory/1983.01.10-Crewe.pdf</t>
  </si>
  <si>
    <t>1983.01.10</t>
  </si>
  <si>
    <t>3369</t>
  </si>
  <si>
    <t>08-Jan-1983</t>
  </si>
  <si>
    <t>Holbaai</t>
  </si>
  <si>
    <t>Philip DeBruyn</t>
  </si>
  <si>
    <t>No injury, rammed by shark</t>
  </si>
  <si>
    <t>P. deBruyn, M. Levine, GSAF</t>
  </si>
  <si>
    <t>1983.01.08-DeBruyn.pdf</t>
  </si>
  <si>
    <r>
      <rPr>
        <sz val="8"/>
        <color indexed="8"/>
        <rFont val="Arial"/>
      </rPr>
      <t>http://sharkattackfile.net/spreadsheets/pdf_directory/1983.01.08-DeBruyn.pdf</t>
    </r>
  </si>
  <si>
    <t>http://sharkattackfile.net/spreadsheets/pdf_directory/1983.01.08-DeBruyn.pdf</t>
  </si>
  <si>
    <t>1983.01.08</t>
  </si>
  <si>
    <t>3368</t>
  </si>
  <si>
    <t>Ca. 1983</t>
  </si>
  <si>
    <t>English Channel</t>
  </si>
  <si>
    <t>Padma Shri Taranath Narayan Shenoy</t>
  </si>
  <si>
    <t>Times of India, 2/5/2012</t>
  </si>
  <si>
    <t>1983.00.00.d-Shenoy.pdf</t>
  </si>
  <si>
    <r>
      <rPr>
        <sz val="8"/>
        <color indexed="8"/>
        <rFont val="Arial"/>
      </rPr>
      <t>http://sharkattackfile.net/spreadsheets/pdf_directory/1983.00.00.d-Shenoy.pdf</t>
    </r>
  </si>
  <si>
    <t>http://sharkattackfile.net/spreadsheets/pdf_directory/1983.00.00.d-Shenoy.pdf</t>
  </si>
  <si>
    <t>1983.00.00.d</t>
  </si>
  <si>
    <t>3367</t>
  </si>
  <si>
    <t>Off the beach opposite Atchin Island, Malakula</t>
  </si>
  <si>
    <t>Ran into the water</t>
  </si>
  <si>
    <t>Swedish tourist</t>
  </si>
  <si>
    <t xml:space="preserve">FATAL, arm/shoulder severed </t>
  </si>
  <si>
    <t>1983.00.00.c-SwissTourist.pdf</t>
  </si>
  <si>
    <r>
      <rPr>
        <sz val="8"/>
        <color indexed="8"/>
        <rFont val="Arial"/>
      </rPr>
      <t>http://sharkattackfile.net/spreadsheets/pdf_directory/1983.00.00.c-SwissTourist.pdf</t>
    </r>
  </si>
  <si>
    <t>http://sharkattackfile.net/spreadsheets/pdf_directory/1983.00.00.c-SwissTourist.pdf</t>
  </si>
  <si>
    <t>1983.00.00.c</t>
  </si>
  <si>
    <t>3366</t>
  </si>
  <si>
    <t>North &amp; South Carolina</t>
  </si>
  <si>
    <t>Commercial fishermen</t>
  </si>
  <si>
    <t>Bitten on their feet by landed sharks / lacerations only PROVOKED INCIDENTS</t>
  </si>
  <si>
    <t>Blue sharks</t>
  </si>
  <si>
    <t>F. Schwartz</t>
  </si>
  <si>
    <t>1983.00.00.b-Carolina-Fishermen.pdf</t>
  </si>
  <si>
    <r>
      <rPr>
        <sz val="8"/>
        <color indexed="8"/>
        <rFont val="Arial"/>
      </rPr>
      <t>http://sharkattackfile.net/spreadsheets/pdf_directory/1983.00.00.b-Carolina-Fishermen.pdf</t>
    </r>
  </si>
  <si>
    <t>http://sharkattackfile.net/spreadsheets/pdf_directory/1983.00.00.b-Carolina-Fishermen.pdf</t>
  </si>
  <si>
    <t>1983.00.00.b</t>
  </si>
  <si>
    <t>3365</t>
  </si>
  <si>
    <t>26-Dec-1982</t>
  </si>
  <si>
    <t>1982</t>
  </si>
  <si>
    <t>Suffolk Park</t>
  </si>
  <si>
    <t>Paul Fletcher</t>
  </si>
  <si>
    <t>Bronze whaler, 2m</t>
  </si>
  <si>
    <t>M. Michaelson, GSAF &amp; A. Danvers</t>
  </si>
  <si>
    <t>1982.12.26-Fletcher.pdf</t>
  </si>
  <si>
    <r>
      <rPr>
        <sz val="8"/>
        <color indexed="8"/>
        <rFont val="Arial"/>
      </rPr>
      <t>http://sharkattackfile.net/spreadsheets/pdf_directory/1982.12.26-Fletcher.pdf</t>
    </r>
  </si>
  <si>
    <t>http://sharkattackfile.net/spreadsheets/pdf_directory/1982.12.26-Fletcher.pdf</t>
  </si>
  <si>
    <t>1982.12.26</t>
  </si>
  <si>
    <t>3364</t>
  </si>
  <si>
    <t>Nov-1982</t>
  </si>
  <si>
    <t>In waist-deep water</t>
  </si>
  <si>
    <t>1982.11.00-male.pdf</t>
  </si>
  <si>
    <r>
      <rPr>
        <sz val="8"/>
        <color indexed="8"/>
        <rFont val="Arial"/>
      </rPr>
      <t>http://sharkattackfile.net/spreadsheets/pdf_directory/1982.11.00-male.pdf</t>
    </r>
  </si>
  <si>
    <t>http://sharkattackfile.net/spreadsheets/pdf_directory/1982.11.00-male.pdf</t>
  </si>
  <si>
    <t>1982.11.00</t>
  </si>
  <si>
    <t>3363</t>
  </si>
  <si>
    <t>23-Oct-1962</t>
  </si>
  <si>
    <t>Carolina coast</t>
  </si>
  <si>
    <r>
      <rPr>
        <sz val="8"/>
        <color indexed="12"/>
        <rFont val="Arial"/>
      </rPr>
      <t xml:space="preserve">Yacht </t>
    </r>
    <r>
      <rPr>
        <i val="1"/>
        <sz val="8"/>
        <color indexed="12"/>
        <rFont val="Arial"/>
      </rPr>
      <t xml:space="preserve">Trashman </t>
    </r>
    <r>
      <rPr>
        <sz val="8"/>
        <color indexed="12"/>
        <rFont val="Arial"/>
      </rPr>
      <t>capsized in storm</t>
    </r>
  </si>
  <si>
    <t>John Lippoth &amp;    Mark Adams</t>
  </si>
  <si>
    <t>M x 2</t>
  </si>
  <si>
    <t>Y x 2</t>
  </si>
  <si>
    <t>New York Times, 10/31/1982</t>
  </si>
  <si>
    <t>1982.10.00-Trashman.pdf</t>
  </si>
  <si>
    <r>
      <rPr>
        <sz val="8"/>
        <color indexed="8"/>
        <rFont val="Arial"/>
      </rPr>
      <t>http://sharkattackfile.net/spreadsheets/pdf_directory/1982.10.00-Trashman.pdf</t>
    </r>
  </si>
  <si>
    <t>http://sharkattackfile.net/spreadsheets/pdf_directory/1982.10.00-Trashman.pdf</t>
  </si>
  <si>
    <t>1982.10.23</t>
  </si>
  <si>
    <t>3362</t>
  </si>
  <si>
    <t>13-Oct-1982</t>
  </si>
  <si>
    <t>North Dade- Interama area of Biscayne Bay</t>
  </si>
  <si>
    <t xml:space="preserve">Rob Savanello </t>
  </si>
  <si>
    <t>P. Hamm, Miami Herald, 10/15/1982</t>
  </si>
  <si>
    <t>1982.10.13-Savanello.pdf</t>
  </si>
  <si>
    <r>
      <rPr>
        <sz val="8"/>
        <color indexed="8"/>
        <rFont val="Arial"/>
      </rPr>
      <t>http://sharkattackfile.net/spreadsheets/pdf_directory/1982.10.13-Savanello.pdf</t>
    </r>
  </si>
  <si>
    <t>http://sharkattackfile.net/spreadsheets/pdf_directory/1982.10.13-Savanello.pdf</t>
  </si>
  <si>
    <t>1982.10.13</t>
  </si>
  <si>
    <t>3361</t>
  </si>
  <si>
    <t>30-Sep-1982</t>
  </si>
  <si>
    <t>Russell Lindsay</t>
  </si>
  <si>
    <t>No injury, pressure ding on surfboard</t>
  </si>
  <si>
    <t>R. Horn, E.L. Aquarium</t>
  </si>
  <si>
    <t>1982.09.30.b-Lindsay.pdf</t>
  </si>
  <si>
    <r>
      <rPr>
        <sz val="8"/>
        <color indexed="8"/>
        <rFont val="Arial"/>
      </rPr>
      <t>http://sharkattackfile.net/spreadsheets/pdf_directory/1982.09.30.b-Lindsay.pdf</t>
    </r>
  </si>
  <si>
    <t>http://sharkattackfile.net/spreadsheets/pdf_directory/1982.09.30.b-Lindsay.pdf</t>
  </si>
  <si>
    <t>1982.09.30.b</t>
  </si>
  <si>
    <t>3360</t>
  </si>
  <si>
    <t>Howard Fawkes</t>
  </si>
  <si>
    <t>No Injury, surfboard bitten</t>
  </si>
  <si>
    <t>Believed to involve a 2.8 m [9'3"] white shark</t>
  </si>
  <si>
    <t>M. Levine, GSAF; R. Horn, E.L. Aquarium; T. Wallett, p.46-47</t>
  </si>
  <si>
    <t>1982.09.30.a-Fawkes.pdf</t>
  </si>
  <si>
    <r>
      <rPr>
        <sz val="8"/>
        <color indexed="8"/>
        <rFont val="Arial"/>
      </rPr>
      <t>http://sharkattackfile.net/spreadsheets/pdf_directory/1982.09.30.a-Fawkes.pdf</t>
    </r>
  </si>
  <si>
    <t>http://sharkattackfile.net/spreadsheets/pdf_directory/1982.09.30.a-Fawkes.pdf</t>
  </si>
  <si>
    <t>1982.09.30.a</t>
  </si>
  <si>
    <t>3359</t>
  </si>
  <si>
    <t>27-Sep-1982</t>
  </si>
  <si>
    <t>Patrick Air Force Base, Brevard County</t>
  </si>
  <si>
    <t>John Cibelli</t>
  </si>
  <si>
    <t>Laceration to lower left leg</t>
  </si>
  <si>
    <t>Miami Herald, 9/28/1982</t>
  </si>
  <si>
    <t>1982.09.27-Cibelli.pdf</t>
  </si>
  <si>
    <r>
      <rPr>
        <sz val="8"/>
        <color indexed="8"/>
        <rFont val="Arial"/>
      </rPr>
      <t>http://sharkattackfile.net/spreadsheets/pdf_directory/1982.09.27-Cibelli.pdf</t>
    </r>
  </si>
  <si>
    <t>http://sharkattackfile.net/spreadsheets/pdf_directory/1982.09.27-Cibelli.pdf</t>
  </si>
  <si>
    <t>1982.09.27</t>
  </si>
  <si>
    <t>3358</t>
  </si>
  <si>
    <t>25-Sep-1982</t>
  </si>
  <si>
    <t>Bruce Lang</t>
  </si>
  <si>
    <t>1982.09.25-Lang.pdf</t>
  </si>
  <si>
    <r>
      <rPr>
        <sz val="8"/>
        <color indexed="8"/>
        <rFont val="Arial"/>
      </rPr>
      <t>http://sharkattackfile.net/spreadsheets/pdf_directory/1982.09.25-Lang.pdf</t>
    </r>
  </si>
  <si>
    <t>http://sharkattackfile.net/spreadsheets/pdf_directory/1982.09.25-Lang.pdf</t>
  </si>
  <si>
    <t>1982.09.25</t>
  </si>
  <si>
    <t>3357</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</si>
  <si>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</si>
  <si>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</si>
  <si>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</si>
  <si>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</si>
  <si>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</si>
  <si>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</si>
  <si>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</si>
  <si>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r>
      <rPr>
        <sz val="8"/>
        <color indexed="8"/>
        <rFont val="Arial"/>
      </rPr>
      <t>http://sharkattackfile.net/spreadsheets/pdf_directory/1982.09.19-Herder_Collier.pdf</t>
    </r>
  </si>
  <si>
    <t>http://sharkattackfile.net/spreadsheets/pdf_directory/1982.09.19-Herder_Collier.pdf</t>
  </si>
  <si>
    <t>1982.09.19</t>
  </si>
  <si>
    <t>3356</t>
  </si>
  <si>
    <t>04-Sep-1982</t>
  </si>
  <si>
    <t>mid-20s</t>
  </si>
  <si>
    <t>Remains recovered from 2.7 m tiger shark, but shark involvement prior to death unknown</t>
  </si>
  <si>
    <t>Z. Arocha, Miami Herald, 9/5/1982</t>
  </si>
  <si>
    <t>1982.09.04-Remains-TigerShark.pdf</t>
  </si>
  <si>
    <r>
      <rPr>
        <sz val="8"/>
        <color indexed="8"/>
        <rFont val="Arial"/>
      </rPr>
      <t>http://sharkattackfile.net/spreadsheets/pdf_directory/1982.09.04-Remains-TigerShark.pdf</t>
    </r>
  </si>
  <si>
    <t>http://sharkattackfile.net/spreadsheets/pdf_directory/1982.09.04-Remains-TigerShark.pdf</t>
  </si>
  <si>
    <t>1982.09.04</t>
  </si>
  <si>
    <t>3355</t>
  </si>
  <si>
    <t>29-Aug-1982</t>
  </si>
  <si>
    <t>Kumamoto Prefecture</t>
  </si>
  <si>
    <t>Ariake Bay</t>
  </si>
  <si>
    <t>Yako Yajima</t>
  </si>
  <si>
    <t>1982.08.29.c-Yajima.pdf</t>
  </si>
  <si>
    <r>
      <rPr>
        <sz val="8"/>
        <color indexed="8"/>
        <rFont val="Arial"/>
      </rPr>
      <t>http://sharkattackfile.net/spreadsheets/pdf_directory/1982.08.29.c-Yajima.pdf</t>
    </r>
  </si>
  <si>
    <t>http://sharkattackfile.net/spreadsheets/pdf_directory/1982.08.29.c-Yajima.pdf</t>
  </si>
  <si>
    <t>1982.08.29.c</t>
  </si>
  <si>
    <t>3354</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</si>
  <si>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</si>
  <si>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</si>
  <si>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</si>
  <si>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</si>
  <si>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</si>
  <si>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r>
      <rPr>
        <sz val="8"/>
        <color indexed="8"/>
        <rFont val="Arial"/>
      </rPr>
      <t>http://sharkattackfile.net/spreadsheets/pdf_directory/1982.08.29.b-Buchanan.pdf</t>
    </r>
  </si>
  <si>
    <t>http://sharkattackfile.net/spreadsheets/pdf_directory/1982.08.29.b-Buchanan.pdf</t>
  </si>
  <si>
    <t>1982.08.29.b</t>
  </si>
  <si>
    <t>3353</t>
  </si>
  <si>
    <t>Langebaan</t>
  </si>
  <si>
    <t>Verenia Keet</t>
  </si>
  <si>
    <t>Left knee, lower leg &amp; foot bitten</t>
  </si>
  <si>
    <t>V. Keet, M. Levine, GSAF</t>
  </si>
  <si>
    <t>1982.08.29.a-Keet.pdf</t>
  </si>
  <si>
    <r>
      <rPr>
        <sz val="8"/>
        <color indexed="8"/>
        <rFont val="Arial"/>
      </rPr>
      <t>http://sharkattackfile.net/spreadsheets/pdf_directory/1982.08.29.a-Keet.pdf</t>
    </r>
  </si>
  <si>
    <t>http://sharkattackfile.net/spreadsheets/pdf_directory/1982.08.29.a-Keet.pdf</t>
  </si>
  <si>
    <t>1982.08.29.a</t>
  </si>
  <si>
    <t>3352</t>
  </si>
  <si>
    <t>Late Aug-1982</t>
  </si>
  <si>
    <t>TUNISIA</t>
  </si>
  <si>
    <t>Skanes, near Monaster</t>
  </si>
  <si>
    <t>male, a teen</t>
  </si>
  <si>
    <t>2.1 m [7'] shark, possibly a spinner shark</t>
  </si>
  <si>
    <t>1982.08.00-Tunisia.pdf</t>
  </si>
  <si>
    <r>
      <rPr>
        <sz val="8"/>
        <color indexed="8"/>
        <rFont val="Arial"/>
      </rPr>
      <t>http://sharkattackfile.net/spreadsheets/pdf_directory/1982.08.00-Tunisia.pdf</t>
    </r>
  </si>
  <si>
    <t>http://sharkattackfile.net/spreadsheets/pdf_directory/1982.08.00-Tunisia.pdf</t>
  </si>
  <si>
    <t>1982.08.00</t>
  </si>
  <si>
    <t>3351</t>
  </si>
  <si>
    <t>31-Jul-1982</t>
  </si>
  <si>
    <t>Riaan van Rensburg</t>
  </si>
  <si>
    <t>1982.07.31-VanRensburg.pdf</t>
  </si>
  <si>
    <r>
      <rPr>
        <sz val="8"/>
        <color indexed="8"/>
        <rFont val="Arial"/>
      </rPr>
      <t>http://sharkattackfile.net/spreadsheets/pdf_directory/1982.07.31-VanRensburg.pdf</t>
    </r>
  </si>
  <si>
    <t>http://sharkattackfile.net/spreadsheets/pdf_directory/1982.07.31-VanRensburg.pdf</t>
  </si>
  <si>
    <t>1982.07.31</t>
  </si>
  <si>
    <t>3350</t>
  </si>
  <si>
    <t>24-Jul-1982</t>
  </si>
  <si>
    <t>Brian ‘Archie’ Plumb</t>
  </si>
  <si>
    <t>2.4 m [8'] white shark, species identity confirmed by tooth fragment</t>
  </si>
  <si>
    <t>B. Plumb, M. Levine, GSAF; R. Horn, E.L. Aquarium; T. Wallett, p.46</t>
  </si>
  <si>
    <t>1982.07.24.b-Plumb.pdf</t>
  </si>
  <si>
    <r>
      <rPr>
        <sz val="8"/>
        <color indexed="8"/>
        <rFont val="Arial"/>
      </rPr>
      <t>http://sharkattackfile.net/spreadsheets/pdf_directory/1982.07.24.b-Plumb.pdf</t>
    </r>
  </si>
  <si>
    <t>http://sharkattackfile.net/spreadsheets/pdf_directory/1982.07.24.b-Plumb.pdf</t>
  </si>
  <si>
    <t>1982.07.24.b</t>
  </si>
  <si>
    <t>3349</t>
  </si>
  <si>
    <t>Point Buchon, San Luis Obispo County</t>
  </si>
  <si>
    <t>Paddle Boarding</t>
  </si>
  <si>
    <t>Casimir Pulaski</t>
  </si>
  <si>
    <t>4.5 m to 5.5 m [14.7' to 18'] white shark</t>
  </si>
  <si>
    <t>R.N. Lea &amp; D. Miller; R. Collier, pp.86-87; G. Ambrose, pp.113-120</t>
  </si>
  <si>
    <t>1982.07.24.a-Pulaski_Collier.pdf</t>
  </si>
  <si>
    <r>
      <rPr>
        <sz val="8"/>
        <color indexed="8"/>
        <rFont val="Arial"/>
      </rPr>
      <t>http://sharkattackfile.net/spreadsheets/pdf_directory/1982.07.24.a-Pulaski_Collier.pdf</t>
    </r>
  </si>
  <si>
    <t>http://sharkattackfile.net/spreadsheets/pdf_directory/1982.07.24.a-Pulaski_Collier.pdf</t>
  </si>
  <si>
    <t>1982.07.24.a</t>
  </si>
  <si>
    <t>3348</t>
  </si>
  <si>
    <t>19-Jul-1982</t>
  </si>
  <si>
    <t xml:space="preserve">Stuart Beach, Martin County </t>
  </si>
  <si>
    <t>Jonathan Orth</t>
  </si>
  <si>
    <t>Miami Herald, 7/21/1982, p.1D</t>
  </si>
  <si>
    <t>1982.07.19-Orth.pdf</t>
  </si>
  <si>
    <r>
      <rPr>
        <sz val="8"/>
        <color indexed="8"/>
        <rFont val="Arial"/>
      </rPr>
      <t>http://sharkattackfile.net/spreadsheets/pdf_directory/1982.07.19-Orth.pdf</t>
    </r>
  </si>
  <si>
    <t>http://sharkattackfile.net/spreadsheets/pdf_directory/1982.07.19-Orth.pdf</t>
  </si>
  <si>
    <t>1982.07.19</t>
  </si>
  <si>
    <t>3347</t>
  </si>
  <si>
    <t xml:space="preserve"> 11-Jul-1982</t>
  </si>
  <si>
    <t>Gerald Winkle</t>
  </si>
  <si>
    <t>Reported as a shark attack, the story was a hoax</t>
  </si>
  <si>
    <t>Chronicle Telegram, 7/12/1982, p.A4; Daily Herald , 7/13/1982</t>
  </si>
  <si>
    <t>1982.07.11-Winkle.pdf</t>
  </si>
  <si>
    <r>
      <rPr>
        <sz val="8"/>
        <color indexed="8"/>
        <rFont val="Arial"/>
      </rPr>
      <t>http://sharkattackfile.net/spreadsheets/pdf_directory/1982.07.11-Winkle.pdf</t>
    </r>
  </si>
  <si>
    <t>http://sharkattackfile.net/spreadsheets/pdf_directory/1982.07.11-Winkle.pdf</t>
  </si>
  <si>
    <t>1982.07.11</t>
  </si>
  <si>
    <t>3346</t>
  </si>
  <si>
    <t>01-Jul-1982</t>
  </si>
  <si>
    <t>Janet Babb</t>
  </si>
  <si>
    <t>Daytona Beach Morning Journal, 7/2/1982</t>
  </si>
  <si>
    <t>1982.07.01-Babb.pdf</t>
  </si>
  <si>
    <r>
      <rPr>
        <sz val="8"/>
        <color indexed="8"/>
        <rFont val="Arial"/>
      </rPr>
      <t>http://sharkattackfile.net/spreadsheets/pdf_directory/1982.07.01-Babb.pdf</t>
    </r>
  </si>
  <si>
    <t>http://sharkattackfile.net/spreadsheets/pdf_directory/1982.07.01-Babb.pdf</t>
  </si>
  <si>
    <t>1982.07.01</t>
  </si>
  <si>
    <t>3345</t>
  </si>
  <si>
    <t>Jul-1982</t>
  </si>
  <si>
    <t>Sarcelle, Isle of Pines</t>
  </si>
  <si>
    <t>Rene Bull</t>
  </si>
  <si>
    <t>1982.07.00-Bull.pdf</t>
  </si>
  <si>
    <r>
      <rPr>
        <sz val="8"/>
        <color indexed="8"/>
        <rFont val="Arial"/>
      </rPr>
      <t>http://sharkattackfile.net/spreadsheets/pdf_directory/1982.07.00-Bull.pdf</t>
    </r>
  </si>
  <si>
    <t>http://sharkattackfile.net/spreadsheets/pdf_directory/1982.07.00-Bull.pdf</t>
  </si>
  <si>
    <t>1982.07.00</t>
  </si>
  <si>
    <t>3344</t>
  </si>
  <si>
    <t>29-Jun-1982</t>
  </si>
  <si>
    <t>Ntlonyana Bay</t>
  </si>
  <si>
    <t>Alex Macun</t>
  </si>
  <si>
    <t>2.4 m [8'] white shark, species identity confirmed by witnesses &amp; tooth pattern in surfboard</t>
  </si>
  <si>
    <t>M. Levine, GSAF; R.B. Wilson, B. Davis, NSB; T. Wallett, p.46</t>
  </si>
  <si>
    <t>1982.06.29-Macun.pdf</t>
  </si>
  <si>
    <r>
      <rPr>
        <sz val="8"/>
        <color indexed="8"/>
        <rFont val="Arial"/>
      </rPr>
      <t>http://sharkattackfile.net/spreadsheets/pdf_directory/1982.06.29-Macun.pdf</t>
    </r>
  </si>
  <si>
    <t>http://sharkattackfile.net/spreadsheets/pdf_directory/1982.06.29-Macun.pdf</t>
  </si>
  <si>
    <t>1982.06.29</t>
  </si>
  <si>
    <t>3343</t>
  </si>
  <si>
    <t>26-Jun-1982</t>
  </si>
  <si>
    <t>Murray Branson</t>
  </si>
  <si>
    <t>Chillicothe Constitution Tribune, 6/30/1982</t>
  </si>
  <si>
    <t>1982.06.26.b-Branson.pdf</t>
  </si>
  <si>
    <r>
      <rPr>
        <sz val="8"/>
        <color indexed="8"/>
        <rFont val="Arial"/>
      </rPr>
      <t>http://sharkattackfile.net/spreadsheets/pdf_directory/1982.06.26.b-Branson.pdf</t>
    </r>
  </si>
  <si>
    <t>http://sharkattackfile.net/spreadsheets/pdf_directory/1982.06.26.b-Branson.pdf</t>
  </si>
  <si>
    <t>1982.06.26.b</t>
  </si>
  <si>
    <t>3342</t>
  </si>
  <si>
    <t>North Rat Cay Reef</t>
  </si>
  <si>
    <t xml:space="preserve">Spearfishing </t>
  </si>
  <si>
    <t>Philip Sweeting</t>
  </si>
  <si>
    <t>Arm severed at elbow</t>
  </si>
  <si>
    <t>Lemon shark, 2 m [6'9"]</t>
  </si>
  <si>
    <t>R. Attrill; R.D. Weeks, GSAF</t>
  </si>
  <si>
    <t>1982.06.26.a-Sweeting.pdf</t>
  </si>
  <si>
    <r>
      <rPr>
        <sz val="8"/>
        <color indexed="8"/>
        <rFont val="Arial"/>
      </rPr>
      <t>http://sharkattackfile.net/spreadsheets/pdf_directory/1982.06.26.a-Sweeting.pdf</t>
    </r>
  </si>
  <si>
    <t>http://sharkattackfile.net/spreadsheets/pdf_directory/1982.06.26.a-Sweeting.pdf</t>
  </si>
  <si>
    <t>1982.06.26.a</t>
  </si>
  <si>
    <t>3341</t>
  </si>
  <si>
    <t xml:space="preserve">  25-Jun-1982</t>
  </si>
  <si>
    <t>Tara Dean</t>
  </si>
  <si>
    <t>Wellsboro Gazette, 6/30/1982</t>
  </si>
  <si>
    <t>1982.06.25-TaraDean.pdf</t>
  </si>
  <si>
    <r>
      <rPr>
        <sz val="8"/>
        <color indexed="8"/>
        <rFont val="Arial"/>
      </rPr>
      <t>http://sharkattackfile.net/spreadsheets/pdf_directory/1982.06.25-TaraDean.pdf</t>
    </r>
  </si>
  <si>
    <t>http://sharkattackfile.net/spreadsheets/pdf_directory/1982.06.25-TaraDean.pdf</t>
  </si>
  <si>
    <t>1982.06.25</t>
  </si>
  <si>
    <t>3340</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</si>
  <si>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</si>
  <si>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</si>
  <si>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</si>
  <si>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</si>
  <si>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</si>
  <si>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</si>
  <si>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</si>
  <si>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r>
      <rPr>
        <sz val="8"/>
        <color indexed="8"/>
        <rFont val="Arial"/>
      </rPr>
      <t>http://sharkattackfile.net/spreadsheets/pdf_directory/1982.06.13-Shoemaker.pdf</t>
    </r>
  </si>
  <si>
    <t>http://sharkattackfile.net/spreadsheets/pdf_directory/1982.06.13-Shoemaker.pdf</t>
  </si>
  <si>
    <t>1982.06.13</t>
  </si>
  <si>
    <t>3339</t>
  </si>
  <si>
    <t>May 1982</t>
  </si>
  <si>
    <t>Daws Island, Broad River (near Beaufort)</t>
  </si>
  <si>
    <t>female, possibly victim of a small plane crash in the vicinity</t>
  </si>
  <si>
    <t>Ca. 33</t>
  </si>
  <si>
    <t>Human remains recovered from tiger shark</t>
  </si>
  <si>
    <t>1982.05.00-HumanRemains.pdf</t>
  </si>
  <si>
    <r>
      <rPr>
        <sz val="8"/>
        <color indexed="8"/>
        <rFont val="Arial"/>
      </rPr>
      <t>http://sharkattackfile.net/spreadsheets/pdf_directory/1982.05.00-HumanRemains.pdf</t>
    </r>
  </si>
  <si>
    <t>http://sharkattackfile.net/spreadsheets/pdf_directory/1982.05.00-HumanRemains.pdf</t>
  </si>
  <si>
    <t>1982.05.00</t>
  </si>
  <si>
    <t>3338</t>
  </si>
  <si>
    <t>10-Mar-1982</t>
  </si>
  <si>
    <t>Matthew McGrath</t>
  </si>
  <si>
    <t>1982.03.10-McGrath.pdf</t>
  </si>
  <si>
    <r>
      <rPr>
        <sz val="8"/>
        <color indexed="8"/>
        <rFont val="Arial"/>
      </rPr>
      <t>http://sharkattackfile.net/spreadsheets/pdf_directory/1982.03.10-McGrath.pdf</t>
    </r>
  </si>
  <si>
    <t>http://sharkattackfile.net/spreadsheets/pdf_directory/1982.03.10-McGrath.pdf</t>
  </si>
  <si>
    <t>1982.03.10</t>
  </si>
  <si>
    <t>3337</t>
  </si>
  <si>
    <t>07-Mar-1982</t>
  </si>
  <si>
    <t>Allan Ford</t>
  </si>
  <si>
    <t>Legs bitten  FATAL</t>
  </si>
  <si>
    <t>A. Sharpe, pp.4, 86-87</t>
  </si>
  <si>
    <t>1982.03.07-AllenFord.pdf</t>
  </si>
  <si>
    <r>
      <rPr>
        <sz val="8"/>
        <color indexed="8"/>
        <rFont val="Arial"/>
      </rPr>
      <t>http://sharkattackfile.net/spreadsheets/pdf_directory/1982.03.07-AllenFord.pdf</t>
    </r>
  </si>
  <si>
    <t>http://sharkattackfile.net/spreadsheets/pdf_directory/1982.03.07-AllenFord.pdf</t>
  </si>
  <si>
    <t>1982.03.07</t>
  </si>
  <si>
    <t>3336</t>
  </si>
  <si>
    <t>Mar-1982</t>
  </si>
  <si>
    <t>Gaston Torii</t>
  </si>
  <si>
    <t>1982.03.00-Torii.pdf</t>
  </si>
  <si>
    <r>
      <rPr>
        <sz val="8"/>
        <color indexed="8"/>
        <rFont val="Arial"/>
      </rPr>
      <t>http://sharkattackfile.net/spreadsheets/pdf_directory/1982.03.00-Torii.pdf</t>
    </r>
  </si>
  <si>
    <t>http://sharkattackfile.net/spreadsheets/pdf_directory/1982.03.00-Torii.pdf</t>
  </si>
  <si>
    <t>1982.03.00</t>
  </si>
  <si>
    <t>3335</t>
  </si>
  <si>
    <t>28-Feb-1982</t>
  </si>
  <si>
    <t>Geert Talen</t>
  </si>
  <si>
    <t>5.5 m [18''] white shark</t>
  </si>
  <si>
    <t>C. Black, pp. 159-163</t>
  </si>
  <si>
    <t>1982.02.28-Talen.pdf</t>
  </si>
  <si>
    <r>
      <rPr>
        <sz val="8"/>
        <color indexed="8"/>
        <rFont val="Arial"/>
      </rPr>
      <t>http://sharkattackfile.net/spreadsheets/pdf_directory/1982.02.28-Talen.pdf</t>
    </r>
  </si>
  <si>
    <t>http://sharkattackfile.net/spreadsheets/pdf_directory/1982.02.28-Talen.pdf</t>
  </si>
  <si>
    <t>1982.02.28</t>
  </si>
  <si>
    <t>3334</t>
  </si>
  <si>
    <t>27-Feb-1982</t>
  </si>
  <si>
    <t>Hobe Sound, Palm Beach County</t>
  </si>
  <si>
    <t>Richard Bauer</t>
  </si>
  <si>
    <t>Lacerations to left hand and forearm</t>
  </si>
  <si>
    <t xml:space="preserve">Palm Beach Post, 3/2/1982   </t>
  </si>
  <si>
    <t>1982.02.27-Bauer.pdf</t>
  </si>
  <si>
    <r>
      <rPr>
        <sz val="8"/>
        <color indexed="8"/>
        <rFont val="Arial"/>
      </rPr>
      <t>http://sharkattackfile.net/spreadsheets/pdf_directory/1982.02.27-Bauer.pdf</t>
    </r>
  </si>
  <si>
    <t>http://sharkattackfile.net/spreadsheets/pdf_directory/1982.02.27-Bauer.pdf</t>
  </si>
  <si>
    <t>1982.02.27</t>
  </si>
  <si>
    <t>3333</t>
  </si>
  <si>
    <t>17-Feb-1982</t>
  </si>
  <si>
    <t>J. Jordaan</t>
  </si>
  <si>
    <t>Leg bitten above ankle by hooked shark taken aboard skiboat PROVOKED INCIDENT</t>
  </si>
  <si>
    <t>Mossel Bay Advertiser, 2/19/1982</t>
  </si>
  <si>
    <t>1982.02.17-Jordaan.pdf</t>
  </si>
  <si>
    <r>
      <rPr>
        <sz val="8"/>
        <color indexed="8"/>
        <rFont val="Arial"/>
      </rPr>
      <t>http://sharkattackfile.net/spreadsheets/pdf_directory/1982.02.17-Jordaan.pdf</t>
    </r>
  </si>
  <si>
    <t>http://sharkattackfile.net/spreadsheets/pdf_directory/1982.02.17-Jordaan.pdf</t>
  </si>
  <si>
    <t>1982.02.17</t>
  </si>
  <si>
    <t>3332</t>
  </si>
  <si>
    <t>14-Feb-1982</t>
  </si>
  <si>
    <t>White Plains Beach, Barbers Point, O'ahu</t>
  </si>
  <si>
    <t>Lisa Miller</t>
  </si>
  <si>
    <t>J. Borg, p.75; L. Taylor (1993), pp.104-105</t>
  </si>
  <si>
    <t>1982.02.14.b-Miller.pdf</t>
  </si>
  <si>
    <r>
      <rPr>
        <sz val="8"/>
        <color indexed="8"/>
        <rFont val="Arial"/>
      </rPr>
      <t>http://sharkattackfile.net/spreadsheets/pdf_directory/1982.02.14.b-Miller.pdf</t>
    </r>
  </si>
  <si>
    <t>http://sharkattackfile.net/spreadsheets/pdf_directory/1982.02.14.b-Miller.pdf</t>
  </si>
  <si>
    <t>1982.02.14.b</t>
  </si>
  <si>
    <t>3331</t>
  </si>
  <si>
    <t>1982.02.14.a-WhitePlainsBeach.pdf</t>
  </si>
  <si>
    <r>
      <rPr>
        <sz val="8"/>
        <color indexed="8"/>
        <rFont val="Arial"/>
      </rPr>
      <t>http://sharkattackfile.net/spreadsheets/pdf_directory/1982.02.14.a-WhitePlainsBeach.pdf</t>
    </r>
  </si>
  <si>
    <t>http://sharkattackfile.net/spreadsheets/pdf_directory/1982.02.14.a-WhitePlainsBeach.pdf</t>
  </si>
  <si>
    <t>1982.02.14.a</t>
  </si>
  <si>
    <t>3330</t>
  </si>
  <si>
    <t>13-Feb-1982</t>
  </si>
  <si>
    <t>Gladys Sackville</t>
  </si>
  <si>
    <t>Shark-bitten body found floating 1.5 miles offshore. Bruises suggested she may have been bitten by the shark before drowning</t>
  </si>
  <si>
    <t>Prior to 10h37</t>
  </si>
  <si>
    <t>1982.02.13-Sackville.pdf</t>
  </si>
  <si>
    <r>
      <rPr>
        <sz val="8"/>
        <color indexed="8"/>
        <rFont val="Arial"/>
      </rPr>
      <t>http://sharkattackfile.net/spreadsheets/pdf_directory/1982.02.13-Sackville.pdf</t>
    </r>
  </si>
  <si>
    <t>http://sharkattackfile.net/spreadsheets/pdf_directory/1982.02.13-Sackville.pdf</t>
  </si>
  <si>
    <t>1982.02.13</t>
  </si>
  <si>
    <t>3329</t>
  </si>
  <si>
    <t>07-Feb-1982</t>
  </si>
  <si>
    <t>Stillwater Cove, Sonoma County</t>
  </si>
  <si>
    <t>Donald "Harvey" Smith</t>
  </si>
  <si>
    <t>Calf &amp; ankle bitten</t>
  </si>
  <si>
    <t>R.N. Lea &amp; D. Miller; R. Collier, p.86</t>
  </si>
  <si>
    <t>1982.02.07.a-Smith_Collier.pdf</t>
  </si>
  <si>
    <r>
      <rPr>
        <sz val="8"/>
        <color indexed="8"/>
        <rFont val="Arial"/>
      </rPr>
      <t>http://sharkattackfile.net/spreadsheets/pdf_directory/1982.02.07.a-Smith_Collier.pdf</t>
    </r>
  </si>
  <si>
    <t>http://sharkattackfile.net/spreadsheets/pdf_directory/1982.02.07.a-Smith_Collier.pdf</t>
  </si>
  <si>
    <t>1982.02.07.a</t>
  </si>
  <si>
    <t>3328</t>
  </si>
  <si>
    <t xml:space="preserve">Kim Seibel </t>
  </si>
  <si>
    <t>FATAL Disappeared while diving, bathing suit &amp; diving gear recovered bore marks of shark's teeth</t>
  </si>
  <si>
    <t>Miami Herald, 9/5/1982, p.1B</t>
  </si>
  <si>
    <t>1982.02.07.b-Seibel.pdf</t>
  </si>
  <si>
    <r>
      <rPr>
        <sz val="8"/>
        <color indexed="8"/>
        <rFont val="Arial"/>
      </rPr>
      <t>http://sharkattackfile.net/spreadsheets/pdf_directory/1982.02.07.b-Seibel.pdf</t>
    </r>
  </si>
  <si>
    <t>http://sharkattackfile.net/spreadsheets/pdf_directory/1982.02.07.b-Seibel.pdf</t>
  </si>
  <si>
    <t>1982.02.07..b</t>
  </si>
  <si>
    <t>3327</t>
  </si>
  <si>
    <t>29-Jan-1982</t>
  </si>
  <si>
    <t>Mpekeweni</t>
  </si>
  <si>
    <t>Jeffrey Phillips-Page</t>
  </si>
  <si>
    <t>Right shin &amp; toe lacerated</t>
  </si>
  <si>
    <t>J. Phillips-Page, M. Levine, GSAF</t>
  </si>
  <si>
    <t>1982.01.29-Phillips-Page.pdf</t>
  </si>
  <si>
    <r>
      <rPr>
        <sz val="8"/>
        <color indexed="8"/>
        <rFont val="Arial"/>
      </rPr>
      <t>http://sharkattackfile.net/spreadsheets/pdf_directory/1982.01.29-Phillips-Page.pdf</t>
    </r>
  </si>
  <si>
    <t>http://sharkattackfile.net/spreadsheets/pdf_directory/1982.01.29-Phillips-Page.pdf</t>
  </si>
  <si>
    <t>1982.01.29</t>
  </si>
  <si>
    <t>3326</t>
  </si>
  <si>
    <t>Lacona, Isola d'Elba</t>
  </si>
  <si>
    <t>Giovanni Vuoso</t>
  </si>
  <si>
    <t>1982.00.00.c-boat-Vuoso.pdf</t>
  </si>
  <si>
    <r>
      <rPr>
        <sz val="8"/>
        <color indexed="8"/>
        <rFont val="Arial"/>
      </rPr>
      <t>http://sharkattackfile.net/spreadsheets/pdf_directory/1982.00.00.c-boat-Vuoso.pdf</t>
    </r>
  </si>
  <si>
    <t>http://sharkattackfile.net/spreadsheets/pdf_directory/1982.00.00.c-boat-Vuoso.pdf</t>
  </si>
  <si>
    <t>1982.00.00.c</t>
  </si>
  <si>
    <t>3325</t>
  </si>
  <si>
    <t>Biodola, Isola d'Elba</t>
  </si>
  <si>
    <t>Fishing on a boat</t>
  </si>
  <si>
    <t>Giuseppe Campodonico</t>
  </si>
  <si>
    <t>1982.00.00.b-Campodonico.pdf</t>
  </si>
  <si>
    <r>
      <rPr>
        <sz val="8"/>
        <color indexed="8"/>
        <rFont val="Arial"/>
      </rPr>
      <t>http://sharkattackfile.net/spreadsheets/pdf_directory/1982.00.00.b-Campodonico.pdf</t>
    </r>
  </si>
  <si>
    <t>http://sharkattackfile.net/spreadsheets/pdf_directory/1982.00.00.b-Campodonico.pdf</t>
  </si>
  <si>
    <t>1982.00.00.b</t>
  </si>
  <si>
    <t>3324</t>
  </si>
  <si>
    <t>Biserta</t>
  </si>
  <si>
    <t>Bechateur</t>
  </si>
  <si>
    <t>English holiday-maker</t>
  </si>
  <si>
    <t>1982.00.00.a-Tunisia.pdf</t>
  </si>
  <si>
    <r>
      <rPr>
        <sz val="8"/>
        <color indexed="8"/>
        <rFont val="Arial"/>
      </rPr>
      <t>http://sharkattackfile.net/spreadsheets/pdf_directory/1982.00.00.a-Tunisia.pdf</t>
    </r>
  </si>
  <si>
    <t>http://sharkattackfile.net/spreadsheets/pdf_directory/1982.00.00.a-Tunisia.pdf</t>
  </si>
  <si>
    <t>1982.00.00.a</t>
  </si>
  <si>
    <t>3323</t>
  </si>
  <si>
    <t>19-Dec-1981</t>
  </si>
  <si>
    <t>1981</t>
  </si>
  <si>
    <t>South Moss Beach, Spanish Bay, Monterey Peninsula</t>
  </si>
  <si>
    <t>Lewis Boren</t>
  </si>
  <si>
    <t xml:space="preserve">FATAL, torso bitten </t>
  </si>
  <si>
    <t>7 m [23'] white shark</t>
  </si>
  <si>
    <t>R.N. Lea &amp; D. Miller; R. Collier, pp.84-85; A. MacCormick, p.220</t>
  </si>
  <si>
    <t>1981.12.19-Boren_Collier.pdf</t>
  </si>
  <si>
    <r>
      <rPr>
        <sz val="8"/>
        <color indexed="8"/>
        <rFont val="Arial"/>
      </rPr>
      <t>http://sharkattackfile.net/spreadsheets/pdf_directory/1981.12.19-Boren_Collier.pdf</t>
    </r>
  </si>
  <si>
    <t>http://sharkattackfile.net/spreadsheets/pdf_directory/1981.12.19-Boren_Collier.pdf</t>
  </si>
  <si>
    <t>1981.12.19</t>
  </si>
  <si>
    <t>3322</t>
  </si>
  <si>
    <t>13-Dec-1981</t>
  </si>
  <si>
    <t>Zola Dale</t>
  </si>
  <si>
    <t>Abdomen lacerated</t>
  </si>
  <si>
    <t>R. McKenzie, Sunday Mail, 9/6/1987, p.11</t>
  </si>
  <si>
    <t>1981.12.13.b-NV-ZolaDale.pdf</t>
  </si>
  <si>
    <r>
      <rPr>
        <sz val="8"/>
        <color indexed="8"/>
        <rFont val="Arial"/>
      </rPr>
      <t>http://sharkattackfile.net/spreadsheets/pdf_directory/1981.12.13.b-NV-ZolaDale.pdf</t>
    </r>
  </si>
  <si>
    <t>http://sharkattackfile.net/spreadsheets/pdf_directory/1981.12.13.b-NV-ZolaDale.pdf</t>
  </si>
  <si>
    <t>1981.12.13.b</t>
  </si>
  <si>
    <t>3321</t>
  </si>
  <si>
    <t>Nimitz Beach, Barbers Point, O'ahu</t>
  </si>
  <si>
    <t>Spearfishing, but swimming on surface</t>
  </si>
  <si>
    <t>Melvin T. Toma</t>
  </si>
  <si>
    <t>Tiger shark, 3.7 m [12']</t>
  </si>
  <si>
    <t>1981.12.13.a-Toma.pdf</t>
  </si>
  <si>
    <r>
      <rPr>
        <sz val="8"/>
        <color indexed="8"/>
        <rFont val="Arial"/>
      </rPr>
      <t>http://sharkattackfile.net/spreadsheets/pdf_directory/1981.12.13.a-Toma.pdf</t>
    </r>
  </si>
  <si>
    <t>http://sharkattackfile.net/spreadsheets/pdf_directory/1981.12.13.a-Toma.pdf</t>
  </si>
  <si>
    <t>1981.12.13.a</t>
  </si>
  <si>
    <t>3320</t>
  </si>
  <si>
    <t>30-Nov-1981</t>
  </si>
  <si>
    <t>Saint-Philippe</t>
  </si>
  <si>
    <t>Vicendo</t>
  </si>
  <si>
    <t>Lucien Mercier</t>
  </si>
  <si>
    <t>1981.11.30-Mercier.pdf</t>
  </si>
  <si>
    <r>
      <rPr>
        <sz val="8"/>
        <color indexed="8"/>
        <rFont val="Arial"/>
      </rPr>
      <t>http://sharkattackfile.net/spreadsheets/pdf_directory/1981.11.30-Mercier.pdf</t>
    </r>
  </si>
  <si>
    <t>http://sharkattackfile.net/spreadsheets/pdf_directory/1981.11.30-Mercier.pdf</t>
  </si>
  <si>
    <t>1981.11.30</t>
  </si>
  <si>
    <t>3319</t>
  </si>
  <si>
    <t>19-Oct-1981</t>
  </si>
  <si>
    <t>Inspecting teeth of supposedly dead (hooked &amp; shot) shark</t>
  </si>
  <si>
    <t>Callie Van Aswegan</t>
  </si>
  <si>
    <t>Hand lacerated  PROVOKED INCIDENT</t>
  </si>
  <si>
    <t>3.5 m [11.5'], 510-kg [1125-lb] hooked &amp; shot white shark</t>
  </si>
  <si>
    <t>1981.10.19.b-VanAswegan.pdf</t>
  </si>
  <si>
    <r>
      <rPr>
        <sz val="8"/>
        <color indexed="8"/>
        <rFont val="Arial"/>
      </rPr>
      <t>http://sharkattackfile.net/spreadsheets/pdf_directory/1981.10.19.b-VanAswegan.pdf</t>
    </r>
  </si>
  <si>
    <t>http://sharkattackfile.net/spreadsheets/pdf_directory/1981.10.19.b-VanAswegan.pdf</t>
  </si>
  <si>
    <t>1981.10.19.b</t>
  </si>
  <si>
    <t>3318</t>
  </si>
  <si>
    <t>09-Nov-1981</t>
  </si>
  <si>
    <t>La'au Point, Moloka'i</t>
  </si>
  <si>
    <t>Diving to untangle a crab trap line from boat's propeller</t>
  </si>
  <si>
    <t>Leo A. Ohai</t>
  </si>
  <si>
    <t>2.1 m [7'] shark with "a very flat head” that had followed the boat for 3 days</t>
  </si>
  <si>
    <t>1981.11.09-Ohai.pdf</t>
  </si>
  <si>
    <r>
      <rPr>
        <sz val="8"/>
        <color indexed="8"/>
        <rFont val="Arial"/>
      </rPr>
      <t>http://sharkattackfile.net/spreadsheets/pdf_directory/1981.11.09-Ohai.pdf</t>
    </r>
  </si>
  <si>
    <t>http://sharkattackfile.net/spreadsheets/pdf_directory/1981.11.09-Ohai.pdf</t>
  </si>
  <si>
    <t>1981.11.09</t>
  </si>
  <si>
    <t>3317</t>
  </si>
  <si>
    <t>Jupiter Island, Brevard County</t>
  </si>
  <si>
    <t>Van Horn Ely</t>
  </si>
  <si>
    <t>Hand &amp; forearm bitten</t>
  </si>
  <si>
    <t xml:space="preserve">Chronicle Telegram, 10/20/1981 </t>
  </si>
  <si>
    <t>1981.10.19.a-VanHornEly.pdf</t>
  </si>
  <si>
    <r>
      <rPr>
        <sz val="8"/>
        <color indexed="8"/>
        <rFont val="Arial"/>
      </rPr>
      <t>http://sharkattackfile.net/spreadsheets/pdf_directory/1981.10.19.a-VanHornEly.pdf</t>
    </r>
  </si>
  <si>
    <t>http://sharkattackfile.net/spreadsheets/pdf_directory/1981.10.19.a-VanHornEly.pdf</t>
  </si>
  <si>
    <t>1981.10.19.a</t>
  </si>
  <si>
    <t>3316</t>
  </si>
  <si>
    <t>17-Oct-1981</t>
  </si>
  <si>
    <t>Robert Conklin</t>
  </si>
  <si>
    <t>1981.10.17-NV-Conklin.pdf</t>
  </si>
  <si>
    <r>
      <rPr>
        <sz val="8"/>
        <color indexed="8"/>
        <rFont val="Arial"/>
      </rPr>
      <t>http://sharkattackfile.net/spreadsheets/pdf_directory/1981.10.17-NV-Conklin.pdf</t>
    </r>
  </si>
  <si>
    <t>http://sharkattackfile.net/spreadsheets/pdf_directory/1981.10.17-NV-Conklin.pdf</t>
  </si>
  <si>
    <t>1981.10.17</t>
  </si>
  <si>
    <t>3315</t>
  </si>
  <si>
    <t>16-Oct-1981</t>
  </si>
  <si>
    <t>Robert Keifling</t>
  </si>
  <si>
    <t>The Bulletin, 10/19/1981</t>
  </si>
  <si>
    <t>1981.10.16-Keifling.pdf</t>
  </si>
  <si>
    <r>
      <rPr>
        <sz val="8"/>
        <color indexed="8"/>
        <rFont val="Arial"/>
      </rPr>
      <t>http://sharkattackfile.net/spreadsheets/pdf_directory/1981.10.16-Keifling.pdf</t>
    </r>
  </si>
  <si>
    <t>http://sharkattackfile.net/spreadsheets/pdf_directory/1981.10.16-Keifling.pdf</t>
  </si>
  <si>
    <t>1981.10.16</t>
  </si>
  <si>
    <t>3314</t>
  </si>
  <si>
    <t>01-Oct-1981</t>
  </si>
  <si>
    <t>Scott Armstrong</t>
  </si>
  <si>
    <t>St. Petersburg Times, 10/3/1981</t>
  </si>
  <si>
    <t>1981.10.01-Armstrong.pdf</t>
  </si>
  <si>
    <r>
      <rPr>
        <sz val="8"/>
        <color indexed="8"/>
        <rFont val="Arial"/>
      </rPr>
      <t>http://sharkattackfile.net/spreadsheets/pdf_directory/1981.10.01-Armstrong.pdf</t>
    </r>
  </si>
  <si>
    <t>http://sharkattackfile.net/spreadsheets/pdf_directory/1981.10.01-Armstrong.pdf</t>
  </si>
  <si>
    <t>1981.10.01</t>
  </si>
  <si>
    <t>3313</t>
  </si>
  <si>
    <t>28-Sep-1981</t>
  </si>
  <si>
    <t>Stan Wing</t>
  </si>
  <si>
    <t>5 puncture marks to hip</t>
  </si>
  <si>
    <t>St. Petersburg Times, 10/1/1981</t>
  </si>
  <si>
    <t>1981.09.28-Wing.pdf</t>
  </si>
  <si>
    <r>
      <rPr>
        <sz val="8"/>
        <color indexed="8"/>
        <rFont val="Arial"/>
      </rPr>
      <t>http://sharkattackfile.net/spreadsheets/pdf_directory/1981.09.28-Wing.pdf</t>
    </r>
  </si>
  <si>
    <t>http://sharkattackfile.net/spreadsheets/pdf_directory/1981.09.28-Wing.pdf</t>
  </si>
  <si>
    <t>1981.09.28</t>
  </si>
  <si>
    <t>3312</t>
  </si>
  <si>
    <t>27-Sep-1981</t>
  </si>
  <si>
    <t>James Smodell</t>
  </si>
  <si>
    <t>Sarasota Herald-Tribune, 9/29/1981</t>
  </si>
  <si>
    <t>1981.09.27-Smodell.pdf</t>
  </si>
  <si>
    <r>
      <rPr>
        <sz val="8"/>
        <color indexed="8"/>
        <rFont val="Arial"/>
      </rPr>
      <t>http://sharkattackfile.net/spreadsheets/pdf_directory/1981.09.27-Smodell.pdf</t>
    </r>
  </si>
  <si>
    <t>http://sharkattackfile.net/spreadsheets/pdf_directory/1981.09.27-Smodell.pdf</t>
  </si>
  <si>
    <t>1981.09.27</t>
  </si>
  <si>
    <t>3311</t>
  </si>
  <si>
    <t>15-Sep-1981</t>
  </si>
  <si>
    <t>Tampa Bay, Manatee County</t>
  </si>
  <si>
    <t>Mark Meeker</t>
  </si>
  <si>
    <t xml:space="preserve">FATAL, right calf bitten  </t>
  </si>
  <si>
    <t>Said to involve a tiger shark or a hammerhead shark</t>
  </si>
  <si>
    <t>S. Pelham, M.D.; NY Times, 9/21/1981, p.18, col.1; E. Pace, FSAF</t>
  </si>
  <si>
    <t>1981.09.15-Meeker.pdf</t>
  </si>
  <si>
    <r>
      <rPr>
        <sz val="8"/>
        <color indexed="8"/>
        <rFont val="Arial"/>
      </rPr>
      <t>http://sharkattackfile.net/spreadsheets/pdf_directory/1981.09.15-Meeker.pdf</t>
    </r>
  </si>
  <si>
    <t>http://sharkattackfile.net/spreadsheets/pdf_directory/1981.09.15-Meeker.pdf</t>
  </si>
  <si>
    <t>1981.09.15</t>
  </si>
  <si>
    <t>3310</t>
  </si>
  <si>
    <t>03-Sep-1981</t>
  </si>
  <si>
    <t>Richard Corrack</t>
  </si>
  <si>
    <t>Lacerations to 2 fingers of left hand</t>
  </si>
  <si>
    <t>St Petersburg Times, 9/5/1981</t>
  </si>
  <si>
    <t>1981.09.03.b-Corrack.pdf</t>
  </si>
  <si>
    <r>
      <rPr>
        <sz val="8"/>
        <color indexed="8"/>
        <rFont val="Arial"/>
      </rPr>
      <t>http://sharkattackfile.net/spreadsheets/pdf_directory/1981.09.03.b-Corrack.pdf</t>
    </r>
  </si>
  <si>
    <t>http://sharkattackfile.net/spreadsheets/pdf_directory/1981.09.03.b-Corrack.pdf</t>
  </si>
  <si>
    <t>1981.09.03.b</t>
  </si>
  <si>
    <t>3309</t>
  </si>
  <si>
    <t>Douglas Christie</t>
  </si>
  <si>
    <t>1981.09.03.a-Christie.pdf</t>
  </si>
  <si>
    <r>
      <rPr>
        <sz val="8"/>
        <color indexed="8"/>
        <rFont val="Arial"/>
      </rPr>
      <t>http://sharkattackfile.net/spreadsheets/pdf_directory/1981.09.03.a-Christie.pdf</t>
    </r>
  </si>
  <si>
    <t>http://sharkattackfile.net/spreadsheets/pdf_directory/1981.09.03.a-Christie.pdf</t>
  </si>
  <si>
    <t>1981.09.03.a</t>
  </si>
  <si>
    <t>3308</t>
  </si>
  <si>
    <t>29-Aug-1981</t>
  </si>
  <si>
    <t>Stephen Drosdick</t>
  </si>
  <si>
    <t>Laceration to left ankle</t>
  </si>
  <si>
    <t xml:space="preserve">Pacific Stars and Stripes, 8/31/1981 </t>
  </si>
  <si>
    <t>1981.08.29-Drosdick.pdf</t>
  </si>
  <si>
    <r>
      <rPr>
        <sz val="8"/>
        <color indexed="8"/>
        <rFont val="Arial"/>
      </rPr>
      <t>http://sharkattackfile.net/spreadsheets/pdf_directory/1981.08.29-Drosdick.pdf</t>
    </r>
  </si>
  <si>
    <t>http://sharkattackfile.net/spreadsheets/pdf_directory/1981.08.29-Drosdick.pdf</t>
  </si>
  <si>
    <t>1981.08.29</t>
  </si>
  <si>
    <t>3307</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</si>
  <si>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</si>
  <si>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</si>
  <si>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</si>
  <si>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</si>
  <si>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</si>
  <si>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</si>
  <si>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</si>
  <si>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r>
      <rPr>
        <sz val="8"/>
        <color indexed="8"/>
        <rFont val="Arial"/>
      </rPr>
      <t>http://sharkattackfile.net/spreadsheets/pdf_directory/1981.08.24.b-Best.pdf</t>
    </r>
  </si>
  <si>
    <t>http://sharkattackfile.net/spreadsheets/pdf_directory/1981.08.24.b-Best.pdf</t>
  </si>
  <si>
    <t>1981.08.24.b</t>
  </si>
  <si>
    <t>3306</t>
  </si>
  <si>
    <t>Keaukaha, Hilo, Hawai'i</t>
  </si>
  <si>
    <t>Ernest Watson</t>
  </si>
  <si>
    <t>Disappeared while fishing from shore. Leg found 7 days later wedged in rocks 150 yards offshore</t>
  </si>
  <si>
    <t>Shark involvement prior to death remains unconfirmed</t>
  </si>
  <si>
    <t>1981.08.24.a-Watson.pdf</t>
  </si>
  <si>
    <r>
      <rPr>
        <sz val="8"/>
        <color indexed="8"/>
        <rFont val="Arial"/>
      </rPr>
      <t>http://sharkattackfile.net/spreadsheets/pdf_directory/1981.08.24.a-Watson.pdf</t>
    </r>
  </si>
  <si>
    <t>http://sharkattackfile.net/spreadsheets/pdf_directory/1981.08.24.a-Watson.pdf</t>
  </si>
  <si>
    <t>1981.08.24.a</t>
  </si>
  <si>
    <t>3305</t>
  </si>
  <si>
    <t>10-Aug-1981</t>
  </si>
  <si>
    <t>Mike Barber</t>
  </si>
  <si>
    <t>Bite to face</t>
  </si>
  <si>
    <t>1981.08.10.b-Barber.pdf</t>
  </si>
  <si>
    <r>
      <rPr>
        <sz val="8"/>
        <color indexed="8"/>
        <rFont val="Arial"/>
      </rPr>
      <t>http://sharkattackfile.net/spreadsheets/pdf_directory/1981.08.10.b-Barber.pdf</t>
    </r>
  </si>
  <si>
    <t>http://sharkattackfile.net/spreadsheets/pdf_directory/1981.08.10.b-Barber.pdf</t>
  </si>
  <si>
    <t>1981.08.10.b</t>
  </si>
  <si>
    <t>3304</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</si>
  <si>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</si>
  <si>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</si>
  <si>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</si>
  <si>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</si>
  <si>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</si>
  <si>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r>
      <rPr>
        <sz val="8"/>
        <color indexed="8"/>
        <rFont val="Arial"/>
      </rPr>
      <t>http://sharkattackfile.net/spreadsheets/pdf_directory/1981.08.10.a-Wapniarski.pdf</t>
    </r>
  </si>
  <si>
    <t>http://sharkattackfile.net/spreadsheets/pdf_directory/1981.08.10.a-Wapniarski.pdf</t>
  </si>
  <si>
    <t>1981.08.10.a</t>
  </si>
  <si>
    <t>3303</t>
  </si>
  <si>
    <t>07-Aug-1981</t>
  </si>
  <si>
    <t xml:space="preserve">Gingerbread Reef, east of Little Isaac Island </t>
  </si>
  <si>
    <t>Snorkeling on surface</t>
  </si>
  <si>
    <t>Robert Marx</t>
  </si>
  <si>
    <t>Upper right arm bitten</t>
  </si>
  <si>
    <t>Mako shark (tooth fragments recovered)</t>
  </si>
  <si>
    <r>
      <rPr>
        <sz val="8"/>
        <color indexed="12"/>
        <rFont val="Arial"/>
      </rPr>
      <t xml:space="preserve">R. Marx, E. Clark; M. Levine, GSAF; </t>
    </r>
    <r>
      <rPr>
        <i val="1"/>
        <sz val="8"/>
        <color indexed="12"/>
        <rFont val="Arial"/>
      </rPr>
      <t>Note: Marx says the incident took place in 8/8/1982 or 1983</t>
    </r>
  </si>
  <si>
    <t>1981.08.07-Marx.pdf</t>
  </si>
  <si>
    <r>
      <rPr>
        <sz val="8"/>
        <color indexed="8"/>
        <rFont val="Arial"/>
      </rPr>
      <t>http://sharkattackfile.net/spreadsheets/pdf_directory/1981.08.07-Marx.pdf</t>
    </r>
  </si>
  <si>
    <t>http://sharkattackfile.net/spreadsheets/pdf_directory/1981.08.07-Marx.pdf</t>
  </si>
  <si>
    <t>1981.08.07</t>
  </si>
  <si>
    <t>3302</t>
  </si>
  <si>
    <t>20-Jul-1981</t>
  </si>
  <si>
    <t>St. Petersburg Beach, Pinellas County</t>
  </si>
  <si>
    <t>Lisa Drenko</t>
  </si>
  <si>
    <t>Foot bitten between arch &amp; big toe, no stitches required</t>
  </si>
  <si>
    <t>"sandshark"</t>
  </si>
  <si>
    <t>1981.07.20-NV-Drenko.pdf</t>
  </si>
  <si>
    <r>
      <rPr>
        <sz val="8"/>
        <color indexed="8"/>
        <rFont val="Arial"/>
      </rPr>
      <t>http://sharkattackfile.net/spreadsheets/pdf_directory/1981.07.20-NV-Drenko.pdf</t>
    </r>
  </si>
  <si>
    <t>http://sharkattackfile.net/spreadsheets/pdf_directory/1981.07.20-NV-Drenko.pdf</t>
  </si>
  <si>
    <t>1981.07.20</t>
  </si>
  <si>
    <t>3301</t>
  </si>
  <si>
    <t>18-Jul-1981</t>
  </si>
  <si>
    <t>Barry Van Der Helm</t>
  </si>
  <si>
    <t>7 lacerations to right foot</t>
  </si>
  <si>
    <t>Possibly a  1.8 m [6'] Zambezi shark</t>
  </si>
  <si>
    <t>B. V.D. Helm; R. Horn; M. Levine, GSAF</t>
  </si>
  <si>
    <t>1981.07.18-vanderHelm.pdf</t>
  </si>
  <si>
    <r>
      <rPr>
        <sz val="8"/>
        <color indexed="8"/>
        <rFont val="Arial"/>
      </rPr>
      <t>http://sharkattackfile.net/spreadsheets/pdf_directory/1981.07.18-vanderHelm.pdf</t>
    </r>
  </si>
  <si>
    <t>http://sharkattackfile.net/spreadsheets/pdf_directory/1981.07.18-vanderHelm.pdf</t>
  </si>
  <si>
    <t>1981.07.18</t>
  </si>
  <si>
    <t>3300</t>
  </si>
  <si>
    <t>07-Jul-1981</t>
  </si>
  <si>
    <t>Ed Cannette</t>
  </si>
  <si>
    <t>18h10</t>
  </si>
  <si>
    <t>1981.07.07-NV-Cannette.pdf</t>
  </si>
  <si>
    <r>
      <rPr>
        <sz val="8"/>
        <color indexed="8"/>
        <rFont val="Arial"/>
      </rPr>
      <t>http://sharkattackfile.net/spreadsheets/pdf_directory/1981.07.07-NV-Cannette.pdf</t>
    </r>
  </si>
  <si>
    <t>http://sharkattackfile.net/spreadsheets/pdf_directory/1981.07.07-NV-Cannette.pdf</t>
  </si>
  <si>
    <t>1981.07.07</t>
  </si>
  <si>
    <t>3299</t>
  </si>
  <si>
    <t>01-Jul-1981</t>
  </si>
  <si>
    <t>Clansthal</t>
  </si>
  <si>
    <t>Catching sardines</t>
  </si>
  <si>
    <t>John Wilson</t>
  </si>
  <si>
    <t>"gray shark"</t>
  </si>
  <si>
    <t>Chronicle Telegram, 7/1/1981</t>
  </si>
  <si>
    <t>1981.07.01-Wilson.pdf</t>
  </si>
  <si>
    <r>
      <rPr>
        <sz val="8"/>
        <color indexed="8"/>
        <rFont val="Arial"/>
      </rPr>
      <t>http://sharkattackfile.net/spreadsheets/pdf_directory/1981.07.01-Wilson.pdf</t>
    </r>
  </si>
  <si>
    <t>http://sharkattackfile.net/spreadsheets/pdf_directory/1981.07.01-Wilson.pdf</t>
  </si>
  <si>
    <t>1981.07.01</t>
  </si>
  <si>
    <t>3298</t>
  </si>
  <si>
    <t>Reported 15-Jun-1981</t>
  </si>
  <si>
    <t>Isle of Wight</t>
  </si>
  <si>
    <t>2 fishermen</t>
  </si>
  <si>
    <t>Minor injuries from shark that leapt aboard their boat</t>
  </si>
  <si>
    <t>13', 400-lb thresher shark</t>
  </si>
  <si>
    <t>The Times (London), 6/15/1981</t>
  </si>
  <si>
    <t>1981.06.15.R-Isle-of-Wight.pdf</t>
  </si>
  <si>
    <r>
      <rPr>
        <sz val="8"/>
        <color indexed="8"/>
        <rFont val="Arial"/>
      </rPr>
      <t>http://sharkattackfile.net/spreadsheets/pdf_directory/1981.06.15.R-Isle-of-Wight.pdf</t>
    </r>
  </si>
  <si>
    <t>http://sharkattackfile.net/spreadsheets/pdf_directory/1981.06.15.R-Isle-of-Wight.pdf</t>
  </si>
  <si>
    <t>1981.06.15.R</t>
  </si>
  <si>
    <t>3297</t>
  </si>
  <si>
    <t>12-Jun-1981</t>
  </si>
  <si>
    <t>Honoli'i Pali, Hilo Bay ('Alae Point), Hawai'i</t>
  </si>
  <si>
    <t>Preston D. Soley</t>
  </si>
  <si>
    <t>Probable drowning, 1.2 m [4'] shark hindered recovery of body</t>
  </si>
  <si>
    <t>J. Borg, p.74; L. Taylor (1993), pp.104-105</t>
  </si>
  <si>
    <t>1981.06.12-Soley.pdf</t>
  </si>
  <si>
    <r>
      <rPr>
        <sz val="8"/>
        <color indexed="8"/>
        <rFont val="Arial"/>
      </rPr>
      <t>http://sharkattackfile.net/spreadsheets/pdf_directory/1981.06.12-Soley.pdf</t>
    </r>
  </si>
  <si>
    <t>http://sharkattackfile.net/spreadsheets/pdf_directory/1981.06.12-Soley.pdf</t>
  </si>
  <si>
    <t>1981.06.12</t>
  </si>
  <si>
    <t>3296</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</si>
  <si>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</si>
  <si>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</si>
  <si>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</si>
  <si>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</si>
  <si>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</si>
  <si>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</si>
  <si>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</si>
  <si>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r>
      <rPr>
        <sz val="8"/>
        <color indexed="8"/>
        <rFont val="Arial"/>
      </rPr>
      <t>http://sharkattackfile.net/spreadsheets/pdf_directory/1981.05.24-Garletts.pdf</t>
    </r>
  </si>
  <si>
    <t>http://sharkattackfile.net/spreadsheets/pdf_directory/1981.05.24-Garletts.pdf</t>
  </si>
  <si>
    <t>1981.05.24</t>
  </si>
  <si>
    <t>3295</t>
  </si>
  <si>
    <t>23-May-1981</t>
  </si>
  <si>
    <t>Chungnam</t>
  </si>
  <si>
    <t>Wae-yeon Island</t>
  </si>
  <si>
    <t xml:space="preserve">Pak Kyong-sun </t>
  </si>
  <si>
    <t>6 m  white shark</t>
  </si>
  <si>
    <t>1981.05.23-Pak-Kyong-sun.pdf</t>
  </si>
  <si>
    <r>
      <rPr>
        <sz val="8"/>
        <color indexed="8"/>
        <rFont val="Arial"/>
      </rPr>
      <t>http://sharkattackfile.net/spreadsheets/pdf_directory/1981.05.23-Pak-Kyong-sun.pdf</t>
    </r>
  </si>
  <si>
    <t>http://sharkattackfile.net/spreadsheets/pdf_directory/1981.05.23-Pak-Kyong-sun.pdf</t>
  </si>
  <si>
    <t>1981.05.23</t>
  </si>
  <si>
    <t>3294</t>
  </si>
  <si>
    <t>20-May-1981</t>
  </si>
  <si>
    <t>Mark Jury</t>
  </si>
  <si>
    <t>Shark &amp; board collided. No injury, but board was dented</t>
  </si>
  <si>
    <t>M. Jury, M. Levine, GSAF</t>
  </si>
  <si>
    <t>1981.05.20-Jury.pdf</t>
  </si>
  <si>
    <r>
      <rPr>
        <sz val="8"/>
        <color indexed="8"/>
        <rFont val="Arial"/>
      </rPr>
      <t>http://sharkattackfile.net/spreadsheets/pdf_directory/1981.05.20-Jury.pdf</t>
    </r>
  </si>
  <si>
    <t>http://sharkattackfile.net/spreadsheets/pdf_directory/1981.05.20-Jury.pdf</t>
  </si>
  <si>
    <t>1981.05.20</t>
  </si>
  <si>
    <t>3293</t>
  </si>
  <si>
    <t>19-May-1981</t>
  </si>
  <si>
    <t>Sands Cut, Elliot Key</t>
  </si>
  <si>
    <t>Mohammed Rahimnejad</t>
  </si>
  <si>
    <t>Massive tissue damage of left arm</t>
  </si>
  <si>
    <t>J. McAniff; Miami Herald 5/22/1981</t>
  </si>
  <si>
    <t>1981.05.19-Rahimnejad.pdf</t>
  </si>
  <si>
    <r>
      <rPr>
        <sz val="8"/>
        <color indexed="8"/>
        <rFont val="Arial"/>
      </rPr>
      <t>http://sharkattackfile.net/spreadsheets/pdf_directory/1981.05.19-Rahimnejad.pdf</t>
    </r>
  </si>
  <si>
    <t>http://sharkattackfile.net/spreadsheets/pdf_directory/1981.05.19-Rahimnejad.pdf</t>
  </si>
  <si>
    <t>1981.05.19</t>
  </si>
  <si>
    <t>3292</t>
  </si>
  <si>
    <t>16-May-1981</t>
  </si>
  <si>
    <t>Carey Ford</t>
  </si>
  <si>
    <t>1981.05.16-NV-Ford.pdf</t>
  </si>
  <si>
    <r>
      <rPr>
        <sz val="8"/>
        <color indexed="8"/>
        <rFont val="Arial"/>
      </rPr>
      <t>http://sharkattackfile.net/spreadsheets/pdf_directory/1981.05.16-NV-Ford.pdf</t>
    </r>
  </si>
  <si>
    <t>http://sharkattackfile.net/spreadsheets/pdf_directory/1981.05.16-NV-Ford.pdf</t>
  </si>
  <si>
    <t>1981.05.16</t>
  </si>
  <si>
    <t>3291</t>
  </si>
  <si>
    <t>10-May-1981</t>
  </si>
  <si>
    <t>King’s Beach</t>
  </si>
  <si>
    <t>John Dunser</t>
  </si>
  <si>
    <t>M. Smale, PE Museum</t>
  </si>
  <si>
    <t>1981.05.10-Dunser.pdf</t>
  </si>
  <si>
    <r>
      <rPr>
        <sz val="8"/>
        <color indexed="8"/>
        <rFont val="Arial"/>
      </rPr>
      <t>http://sharkattackfile.net/spreadsheets/pdf_directory/1981.05.10-Dunser.pdf</t>
    </r>
  </si>
  <si>
    <t>http://sharkattackfile.net/spreadsheets/pdf_directory/1981.05.10-Dunser.pdf</t>
  </si>
  <si>
    <t>1981.05.10</t>
  </si>
  <si>
    <t>3290</t>
  </si>
  <si>
    <t>07-May-1981</t>
  </si>
  <si>
    <t>NAMIBIA</t>
  </si>
  <si>
    <t>Eronogo Region</t>
  </si>
  <si>
    <t>Walvis Bay</t>
  </si>
  <si>
    <r>
      <rPr>
        <sz val="8"/>
        <color indexed="12"/>
        <rFont val="Arial"/>
      </rPr>
      <t xml:space="preserve">Crewman of Taiwanese tuna boat </t>
    </r>
    <r>
      <rPr>
        <i val="1"/>
        <sz val="8"/>
        <color indexed="12"/>
        <rFont val="Arial"/>
      </rPr>
      <t>Sin Shih Ki II</t>
    </r>
  </si>
  <si>
    <t>Lacerations PROVOKED INCIDENT</t>
  </si>
  <si>
    <t>M. Levine, GSAF; Natal Witness</t>
  </si>
  <si>
    <t>1981.05.07.R-WalvisBay.pdf</t>
  </si>
  <si>
    <r>
      <rPr>
        <sz val="8"/>
        <color indexed="8"/>
        <rFont val="Arial"/>
      </rPr>
      <t>http://sharkattackfile.net/spreadsheets/pdf_directory/1981.05.07.R-WalvisBay.pdf</t>
    </r>
  </si>
  <si>
    <t>http://sharkattackfile.net/spreadsheets/pdf_directory/1981.05.07.R-WalvisBay.pdf</t>
  </si>
  <si>
    <t>1981.05.07</t>
  </si>
  <si>
    <t>3289</t>
  </si>
  <si>
    <t>08-Mar-1981</t>
  </si>
  <si>
    <r>
      <rPr>
        <sz val="8"/>
        <color indexed="12"/>
        <rFont val="Arial"/>
      </rPr>
      <t xml:space="preserve">Foundering of the Israeli freighter </t>
    </r>
    <r>
      <rPr>
        <i val="1"/>
        <sz val="8"/>
        <color indexed="12"/>
        <rFont val="Arial"/>
      </rPr>
      <t>Mezada</t>
    </r>
  </si>
  <si>
    <t>Next day 2 bodies recovered from sharks</t>
  </si>
  <si>
    <t>New York Times, 3/13/1981</t>
  </si>
  <si>
    <t>1981.03.08-Mezada.pdf</t>
  </si>
  <si>
    <r>
      <rPr>
        <sz val="8"/>
        <color indexed="8"/>
        <rFont val="Arial"/>
      </rPr>
      <t>http://sharkattackfile.net/spreadsheets/pdf_directory/1981.03.08-Mezada.pdf</t>
    </r>
  </si>
  <si>
    <t>http://sharkattackfile.net/spreadsheets/pdf_directory/1981.03.08-Mezada.pdf</t>
  </si>
  <si>
    <t>1981.03.08</t>
  </si>
  <si>
    <t>3288</t>
  </si>
  <si>
    <t>05-May-1981</t>
  </si>
  <si>
    <t>Ntlonyane Bay</t>
  </si>
  <si>
    <t>Simon Hammerton</t>
  </si>
  <si>
    <t>Left leg bitten, surgically amputated</t>
  </si>
  <si>
    <t>Tiger shark, 2.1 m [7']</t>
  </si>
  <si>
    <t>S. Hammerton, M. Levine, GSAF; W. Pople,  G. Charter, NSB</t>
  </si>
  <si>
    <t>1981.05.05-Hammerton.pdf</t>
  </si>
  <si>
    <r>
      <rPr>
        <sz val="8"/>
        <color indexed="8"/>
        <rFont val="Arial"/>
      </rPr>
      <t>http://sharkattackfile.net/spreadsheets/pdf_directory/1981.05.05-Hammerton.pdf</t>
    </r>
  </si>
  <si>
    <t>http://sharkattackfile.net/spreadsheets/pdf_directory/1981.05.05-Hammerton.pdf</t>
  </si>
  <si>
    <t>1981.05.05</t>
  </si>
  <si>
    <t>3287</t>
  </si>
  <si>
    <t>25-Mar-1981</t>
  </si>
  <si>
    <t>Standing / Wading</t>
  </si>
  <si>
    <t>Christopher J. Auditore</t>
  </si>
  <si>
    <t>Lacerations on calf, ankle &amp; heel</t>
  </si>
  <si>
    <t>1.2 m to 1.5 m [4' to 5'] bull, sandbar or dusky shark</t>
  </si>
  <si>
    <t>1981.03.25-Auditore.pdf</t>
  </si>
  <si>
    <r>
      <rPr>
        <sz val="8"/>
        <color indexed="8"/>
        <rFont val="Arial"/>
      </rPr>
      <t>http://sharkattackfile.net/spreadsheets/pdf_directory/1981.03.25-Auditore.pdf</t>
    </r>
  </si>
  <si>
    <t>http://sharkattackfile.net/spreadsheets/pdf_directory/1981.03.25-Auditore.pdf</t>
  </si>
  <si>
    <t>1981.03.25</t>
  </si>
  <si>
    <t>3286</t>
  </si>
  <si>
    <t>24-Mar-1981</t>
  </si>
  <si>
    <t>Robert  Thomas</t>
  </si>
  <si>
    <t>Puncture wounds on  right thigh</t>
  </si>
  <si>
    <t>C. maculpinnis or C. limbatus</t>
  </si>
  <si>
    <t>1981.03.24-Thomas.pdf</t>
  </si>
  <si>
    <r>
      <rPr>
        <sz val="8"/>
        <color indexed="8"/>
        <rFont val="Arial"/>
      </rPr>
      <t>http://sharkattackfile.net/spreadsheets/pdf_directory/1981.03.24-Thomas.pdf</t>
    </r>
  </si>
  <si>
    <t>http://sharkattackfile.net/spreadsheets/pdf_directory/1981.03.24-Thomas.pdf</t>
  </si>
  <si>
    <t>1981.03.24</t>
  </si>
  <si>
    <t>3285</t>
  </si>
  <si>
    <t>04-Mar-1981</t>
  </si>
  <si>
    <t>Coquimbo</t>
  </si>
  <si>
    <t>Bahia Totoralillo, 80  km north of Coquimbo</t>
  </si>
  <si>
    <t>Free diving Spearfishing</t>
  </si>
  <si>
    <t>Carlos Veraga M.</t>
  </si>
  <si>
    <t>Foot &amp; ankle bitten</t>
  </si>
  <si>
    <t>J. McCosker &amp; A.C. Engana</t>
  </si>
  <si>
    <t>1981.03.04-Vergara.pdf</t>
  </si>
  <si>
    <r>
      <rPr>
        <sz val="8"/>
        <color indexed="8"/>
        <rFont val="Arial"/>
      </rPr>
      <t>http://sharkattackfile.net/spreadsheets/pdf_directory/1981.03.04-Vergara.pdf</t>
    </r>
  </si>
  <si>
    <t>http://sharkattackfile.net/spreadsheets/pdf_directory/1981.03.04-Vergara.pdf</t>
  </si>
  <si>
    <t>1981.03.04</t>
  </si>
  <si>
    <t>3284</t>
  </si>
  <si>
    <t>Mar-1981</t>
  </si>
  <si>
    <t>Cabo Frio</t>
  </si>
  <si>
    <t xml:space="preserve">Globo, </t>
  </si>
  <si>
    <t>1981.03.00-Brazil.pdf</t>
  </si>
  <si>
    <r>
      <rPr>
        <sz val="8"/>
        <color indexed="8"/>
        <rFont val="Arial"/>
      </rPr>
      <t>http://sharkattackfile.net/spreadsheets/pdf_directory/1981.03.00-Brazil.pdf</t>
    </r>
  </si>
  <si>
    <t>http://sharkattackfile.net/spreadsheets/pdf_directory/1981.03.00-Brazil.pdf</t>
  </si>
  <si>
    <t>1981.03.00</t>
  </si>
  <si>
    <t>3283</t>
  </si>
  <si>
    <t>19-Feb-1981</t>
  </si>
  <si>
    <t>Richard Guy</t>
  </si>
  <si>
    <t>Juvenile dusky or blacktip shark</t>
  </si>
  <si>
    <t>R. Guy, M. Levine, GSAF</t>
  </si>
  <si>
    <t>1981.02.19-Guy.pdf</t>
  </si>
  <si>
    <r>
      <rPr>
        <sz val="8"/>
        <color indexed="8"/>
        <rFont val="Arial"/>
      </rPr>
      <t>http://sharkattackfile.net/spreadsheets/pdf_directory/1981.02.19-Guy.pdf</t>
    </r>
  </si>
  <si>
    <t>http://sharkattackfile.net/spreadsheets/pdf_directory/1981.02.19-Guy.pdf</t>
  </si>
  <si>
    <t>1981.02.19</t>
  </si>
  <si>
    <t>3282</t>
  </si>
  <si>
    <t>16-Feb-1981</t>
  </si>
  <si>
    <t>Leighton Beach, north of Freemantle</t>
  </si>
  <si>
    <t>Exercising his dog in the shallows</t>
  </si>
  <si>
    <t>Steven Fawcett</t>
  </si>
  <si>
    <t>1 m hammerhead shark</t>
  </si>
  <si>
    <t>1981.02.16-Fawcett.pdf</t>
  </si>
  <si>
    <r>
      <rPr>
        <sz val="8"/>
        <color indexed="8"/>
        <rFont val="Arial"/>
      </rPr>
      <t>http://sharkattackfile.net/spreadsheets/pdf_directory/1981.02.16-Fawcett.pdf</t>
    </r>
  </si>
  <si>
    <t>http://sharkattackfile.net/spreadsheets/pdf_directory/1981.02.16-Fawcett.pdf</t>
  </si>
  <si>
    <t>1981.02.16</t>
  </si>
  <si>
    <t>3281</t>
  </si>
  <si>
    <t>07-Feb-1981</t>
  </si>
  <si>
    <t>Parker's Point, Rottnest Island</t>
  </si>
  <si>
    <t>Filmer</t>
  </si>
  <si>
    <t>1981.02.07-NV-Filmer.pdf</t>
  </si>
  <si>
    <r>
      <rPr>
        <sz val="8"/>
        <color indexed="8"/>
        <rFont val="Arial"/>
      </rPr>
      <t>http://sharkattackfile.net/spreadsheets/pdf_directory/1981.02.07-NV-Filmer.pdf</t>
    </r>
  </si>
  <si>
    <t>http://sharkattackfile.net/spreadsheets/pdf_directory/1981.02.07-NV-Filmer.pdf</t>
  </si>
  <si>
    <t>1981.02.07</t>
  </si>
  <si>
    <t>3280</t>
  </si>
  <si>
    <t>02-Feb-1981</t>
  </si>
  <si>
    <t>Michael A. Reist</t>
  </si>
  <si>
    <t>Lacerations &amp; punctures in left calf &amp; ankle</t>
  </si>
  <si>
    <t>1981.02.02-Reist.pdf</t>
  </si>
  <si>
    <r>
      <rPr>
        <sz val="8"/>
        <color indexed="8"/>
        <rFont val="Arial"/>
      </rPr>
      <t>http://sharkattackfile.net/spreadsheets/pdf_directory/1981.02.02-Reist.pdf</t>
    </r>
  </si>
  <si>
    <t>http://sharkattackfile.net/spreadsheets/pdf_directory/1981.02.02-Reist.pdf</t>
  </si>
  <si>
    <t>1981.02.02</t>
  </si>
  <si>
    <t>3279</t>
  </si>
  <si>
    <t>Feb-1981</t>
  </si>
  <si>
    <t>1981.02.00-CaboFrio.pdf</t>
  </si>
  <si>
    <r>
      <rPr>
        <sz val="8"/>
        <color indexed="8"/>
        <rFont val="Arial"/>
      </rPr>
      <t>http://sharkattackfile.net/spreadsheets/pdf_directory/1981.02.00-CaboFrio.pdf</t>
    </r>
  </si>
  <si>
    <t>http://sharkattackfile.net/spreadsheets/pdf_directory/1981.02.00-CaboFrio.pdf</t>
  </si>
  <si>
    <t>1981.02.00</t>
  </si>
  <si>
    <t>3278</t>
  </si>
  <si>
    <t>30-Jan-1981</t>
  </si>
  <si>
    <t>20 miles from Mayport</t>
  </si>
  <si>
    <t>Commercial spearfishing</t>
  </si>
  <si>
    <t>3 small punctures in scalp &amp; ripped nostril</t>
  </si>
  <si>
    <t>J. McAniff</t>
  </si>
  <si>
    <t>1981.01.30-CareyFord.pdf</t>
  </si>
  <si>
    <r>
      <rPr>
        <sz val="8"/>
        <color indexed="8"/>
        <rFont val="Arial"/>
      </rPr>
      <t>http://sharkattackfile.net/spreadsheets/pdf_directory/1981.01.30-CareyFord.pdf</t>
    </r>
  </si>
  <si>
    <t>http://sharkattackfile.net/spreadsheets/pdf_directory/1981.01.30-CareyFord.pdf</t>
  </si>
  <si>
    <t>1981.01.30</t>
  </si>
  <si>
    <t>3277</t>
  </si>
  <si>
    <t>01-Jan-1981</t>
  </si>
  <si>
    <t>Widenham</t>
  </si>
  <si>
    <t>Moonsamy Dayalan</t>
  </si>
  <si>
    <t>Probable drowning &amp; scavenging by 1.5 m tiger shark</t>
  </si>
  <si>
    <t>W.O. Hutt; W. Pople, G. Charter, B. Davis, Natal Sharks Board</t>
  </si>
  <si>
    <t>1981.01.01-Dayalan.pdf</t>
  </si>
  <si>
    <r>
      <rPr>
        <sz val="8"/>
        <color indexed="8"/>
        <rFont val="Arial"/>
      </rPr>
      <t>http://sharkattackfile.net/spreadsheets/pdf_directory/1981.01.01-Dayalan.pdf</t>
    </r>
  </si>
  <si>
    <t>http://sharkattackfile.net/spreadsheets/pdf_directory/1981.01.01-Dayalan.pdf</t>
  </si>
  <si>
    <t>1981.01.01</t>
  </si>
  <si>
    <t>3276</t>
  </si>
  <si>
    <t>Warren Rowe</t>
  </si>
  <si>
    <t xml:space="preserve">Tiger shark, 2.5 m </t>
  </si>
  <si>
    <t>Sunday Mail (QLD), 9/6/1987, p.10</t>
  </si>
  <si>
    <t>1981.00.00.b-Rowe.pdf</t>
  </si>
  <si>
    <r>
      <rPr>
        <sz val="8"/>
        <color indexed="8"/>
        <rFont val="Arial"/>
      </rPr>
      <t>http://sharkattackfile.net/spreadsheets/pdf_directory/1981.00.00.b-Rowe.pdf</t>
    </r>
  </si>
  <si>
    <t>http://sharkattackfile.net/spreadsheets/pdf_directory/1981.00.00.b-Rowe.pdf</t>
  </si>
  <si>
    <t>1981.00.00.b</t>
  </si>
  <si>
    <t>3275</t>
  </si>
  <si>
    <t>Summer of 1981</t>
  </si>
  <si>
    <t>Pagasitikos Gulf</t>
  </si>
  <si>
    <t xml:space="preserve">Free diving / spearfishing, </t>
  </si>
  <si>
    <t>an Austrian tourist</t>
  </si>
  <si>
    <t>M. Bardanis</t>
  </si>
  <si>
    <t>1981.00.00.a-Austrian-diver.pdf</t>
  </si>
  <si>
    <r>
      <rPr>
        <sz val="8"/>
        <color indexed="8"/>
        <rFont val="Arial"/>
      </rPr>
      <t>http://sharkattackfile.net/spreadsheets/pdf_directory/1981.00.00.a-Austrian-diver.pdf</t>
    </r>
  </si>
  <si>
    <t>http://sharkattackfile.net/spreadsheets/pdf_directory/1981.00.00.a-Austrian-diver.pdf</t>
  </si>
  <si>
    <t>1981.00.00.a</t>
  </si>
  <si>
    <t>3274</t>
  </si>
  <si>
    <t>12-30-1980</t>
  </si>
  <si>
    <t>1980</t>
  </si>
  <si>
    <t>Noel Yates</t>
  </si>
  <si>
    <t>No injury, paddleski bitten</t>
  </si>
  <si>
    <t>3.5 m [11.5'] shark</t>
  </si>
  <si>
    <t>N. Yates, M. Levine, GSAF</t>
  </si>
  <si>
    <t>1980.12.30-Yates.pdf</t>
  </si>
  <si>
    <r>
      <rPr>
        <sz val="8"/>
        <color indexed="8"/>
        <rFont val="Arial"/>
      </rPr>
      <t>http://sharkattackfile.net/spreadsheets/pdf_directory/1980.12.30-Yates.pdf</t>
    </r>
  </si>
  <si>
    <t>http://sharkattackfile.net/spreadsheets/pdf_directory/1980.12.30-Yates.pdf</t>
  </si>
  <si>
    <t>1980.12.30</t>
  </si>
  <si>
    <t>3273</t>
  </si>
  <si>
    <t>26-Dec-1980</t>
  </si>
  <si>
    <t>Probable drowning &amp; scavenging</t>
  </si>
  <si>
    <t>Eastern Province Herald, 12/29/1980</t>
  </si>
  <si>
    <t>1980.12.26-scavenging.pdf</t>
  </si>
  <si>
    <r>
      <rPr>
        <sz val="8"/>
        <color indexed="8"/>
        <rFont val="Arial"/>
      </rPr>
      <t>http://sharkattackfile.net/spreadsheets/pdf_directory/1980.12.26-scavenging.pdf</t>
    </r>
  </si>
  <si>
    <t>http://sharkattackfile.net/spreadsheets/pdf_directory/1980.12.26-scavenging.pdf</t>
  </si>
  <si>
    <t>1980.12.26</t>
  </si>
  <si>
    <t>3272</t>
  </si>
  <si>
    <t>24-Nov-1980</t>
  </si>
  <si>
    <t>Petite-Ile</t>
  </si>
  <si>
    <t>Jean-Michel Pothin</t>
  </si>
  <si>
    <t>Bitten twice</t>
  </si>
  <si>
    <t>1.8 m [6'] white shark</t>
  </si>
  <si>
    <t>1980.11.24-Pothin.pdf</t>
  </si>
  <si>
    <r>
      <rPr>
        <sz val="8"/>
        <color indexed="8"/>
        <rFont val="Arial"/>
      </rPr>
      <t>http://sharkattackfile.net/spreadsheets/pdf_directory/1980.11.24-Pothin.pdf</t>
    </r>
  </si>
  <si>
    <t>http://sharkattackfile.net/spreadsheets/pdf_directory/1980.11.24-Pothin.pdf</t>
  </si>
  <si>
    <t>1980.11.24</t>
  </si>
  <si>
    <t>3271</t>
  </si>
  <si>
    <t>18-Nov-1980</t>
  </si>
  <si>
    <t>Lancelin</t>
  </si>
  <si>
    <r>
      <rPr>
        <sz val="8"/>
        <color indexed="12"/>
        <rFont val="Arial"/>
      </rPr>
      <t xml:space="preserve">G.R. Bohan, an Able Seaman stationed on </t>
    </r>
    <r>
      <rPr>
        <i val="1"/>
        <sz val="8"/>
        <color indexed="12"/>
        <rFont val="Arial"/>
      </rPr>
      <t xml:space="preserve">HMAS Stirling </t>
    </r>
    <r>
      <rPr>
        <sz val="8"/>
        <color indexed="12"/>
        <rFont val="Arial"/>
      </rPr>
      <t>at Garden Island</t>
    </r>
  </si>
  <si>
    <t>Right shoulder bitten, puncture wounds on chest &amp; lacerations on his back</t>
  </si>
  <si>
    <t>A. Sharpe, pp.133-134</t>
  </si>
  <si>
    <t>1980.11.18-Bohan.pdf</t>
  </si>
  <si>
    <r>
      <rPr>
        <sz val="8"/>
        <color indexed="8"/>
        <rFont val="Arial"/>
      </rPr>
      <t>http://sharkattackfile.net/spreadsheets/pdf_directory/1980.11.18-Bohan.pdf</t>
    </r>
  </si>
  <si>
    <t>http://sharkattackfile.net/spreadsheets/pdf_directory/1980.11.18-Bohan.pdf</t>
  </si>
  <si>
    <t>1980.11.18</t>
  </si>
  <si>
    <t>3270</t>
  </si>
  <si>
    <t>17-Nov-1980</t>
  </si>
  <si>
    <t>Mnini</t>
  </si>
  <si>
    <t>Baba Sibaya</t>
  </si>
  <si>
    <t>Probable  drowning &amp; scavenging</t>
  </si>
  <si>
    <t>W.O. Hutt;  G. Charter, B. Davis, Natal Sharks Board</t>
  </si>
  <si>
    <t>1980.11.17-BabaSibaya.pdf</t>
  </si>
  <si>
    <r>
      <rPr>
        <sz val="8"/>
        <color indexed="8"/>
        <rFont val="Arial"/>
      </rPr>
      <t>http://sharkattackfile.net/spreadsheets/pdf_directory/1980.11.17-BabaSibaya.pdf</t>
    </r>
  </si>
  <si>
    <t>http://sharkattackfile.net/spreadsheets/pdf_directory/1980.11.17-BabaSibaya.pdf</t>
  </si>
  <si>
    <t>1980.11.17</t>
  </si>
  <si>
    <t>3269</t>
  </si>
  <si>
    <t>11-Nov-1980</t>
  </si>
  <si>
    <t xml:space="preserve">Ibson Gomes  Vieira </t>
  </si>
  <si>
    <t>JC Online, 6/25/2012</t>
  </si>
  <si>
    <t>1980.11.11-Vieira.pdf</t>
  </si>
  <si>
    <r>
      <rPr>
        <sz val="8"/>
        <color indexed="8"/>
        <rFont val="Arial"/>
      </rPr>
      <t>http://sharkattackfile.net/spreadsheets/pdf_directory/1980.11.11-Vieira.pdf</t>
    </r>
  </si>
  <si>
    <t>http://sharkattackfile.net/spreadsheets/pdf_directory/1980.11.11-Vieira.pdf</t>
  </si>
  <si>
    <t>1980.11.11.</t>
  </si>
  <si>
    <t>3268</t>
  </si>
  <si>
    <t>27-Oct-1980</t>
  </si>
  <si>
    <t>Off Umpqua River</t>
  </si>
  <si>
    <t>Christopher Cowan</t>
  </si>
  <si>
    <t>R.N.  Lea &amp; D. Miller; R. Collier, pp.83-84</t>
  </si>
  <si>
    <t>1980.10.27-Cowan_Collier.pdf</t>
  </si>
  <si>
    <r>
      <rPr>
        <sz val="8"/>
        <color indexed="8"/>
        <rFont val="Arial"/>
      </rPr>
      <t>http://sharkattackfile.net/spreadsheets/pdf_directory/1980.10.27-Cowan_Collier.pdf</t>
    </r>
  </si>
  <si>
    <t>http://sharkattackfile.net/spreadsheets/pdf_directory/1980.10.27-Cowan_Collier.pdf</t>
  </si>
  <si>
    <t>1980.10.27</t>
  </si>
  <si>
    <t>3267</t>
  </si>
  <si>
    <t>17-Oct-1980</t>
  </si>
  <si>
    <t>Curt Vikan</t>
  </si>
  <si>
    <t>R. N. Lea &amp; D. Miller; R. Collier, pp.82-83</t>
  </si>
  <si>
    <t>1980.10.17-Vikan_Collier.pdf</t>
  </si>
  <si>
    <r>
      <rPr>
        <sz val="8"/>
        <color indexed="8"/>
        <rFont val="Arial"/>
      </rPr>
      <t>http://sharkattackfile.net/spreadsheets/pdf_directory/1980.10.17-Vikan_Collier.pdf</t>
    </r>
  </si>
  <si>
    <t>http://sharkattackfile.net/spreadsheets/pdf_directory/1980.10.17-Vikan_Collier.pdf</t>
  </si>
  <si>
    <t>1980.10.17</t>
  </si>
  <si>
    <t>3266</t>
  </si>
  <si>
    <t>Reported 22-Aug-1980</t>
  </si>
  <si>
    <t>Diving in tuna net</t>
  </si>
  <si>
    <t>Gerald Correria</t>
  </si>
  <si>
    <t>Valley Independent, 8/22/1980, p.16</t>
  </si>
  <si>
    <t>1980.08.22.R-Correria.pdf</t>
  </si>
  <si>
    <r>
      <rPr>
        <sz val="8"/>
        <color indexed="8"/>
        <rFont val="Arial"/>
      </rPr>
      <t>http://sharkattackfile.net/spreadsheets/pdf_directory/1980.08.22.R-Correria.pdf</t>
    </r>
  </si>
  <si>
    <t>http://sharkattackfile.net/spreadsheets/pdf_directory/1980.08.22.R-Correria.pdf</t>
  </si>
  <si>
    <t>1980.08.22.R</t>
  </si>
  <si>
    <t>3265</t>
  </si>
  <si>
    <t>Reported 03-Aug-1980</t>
  </si>
  <si>
    <t>Grand Isle, Jefferson Parish</t>
  </si>
  <si>
    <t>Paul F. Sarradet</t>
  </si>
  <si>
    <t>B. Gartleman, GSAF</t>
  </si>
  <si>
    <t>1980.08.03.R-Sarradet.pdf</t>
  </si>
  <si>
    <r>
      <rPr>
        <sz val="8"/>
        <color indexed="8"/>
        <rFont val="Arial"/>
      </rPr>
      <t>http://sharkattackfile.net/spreadsheets/pdf_directory/1980.08.03.R-Sarradet.pdf</t>
    </r>
  </si>
  <si>
    <t>http://sharkattackfile.net/spreadsheets/pdf_directory/1980.08.03.R-Sarradet.pdf</t>
  </si>
  <si>
    <t>1980.08.03.R</t>
  </si>
  <si>
    <t>3264</t>
  </si>
  <si>
    <t>10-Aug-1980</t>
  </si>
  <si>
    <t>Susan Waters</t>
  </si>
  <si>
    <t>Bitten behind knee &amp; lower leg</t>
  </si>
  <si>
    <t>Chronicle Telegram, 8/11/1980; F. Schwartz, p.23</t>
  </si>
  <si>
    <t>1980.08.10-Waters.pdf</t>
  </si>
  <si>
    <r>
      <rPr>
        <sz val="8"/>
        <color indexed="8"/>
        <rFont val="Arial"/>
      </rPr>
      <t>http://sharkattackfile.net/spreadsheets/pdf_directory/1980.08.10-Waters.pdf</t>
    </r>
  </si>
  <si>
    <t>http://sharkattackfile.net/spreadsheets/pdf_directory/1980.08.10-Waters.pdf</t>
  </si>
  <si>
    <t>1980.08.10</t>
  </si>
  <si>
    <t>3263</t>
  </si>
  <si>
    <t>04-Aug-1980</t>
  </si>
  <si>
    <t>Puamana, Lahaina, Maui</t>
  </si>
  <si>
    <t>Resting on body board</t>
  </si>
  <si>
    <t>Mark Skidgel</t>
  </si>
  <si>
    <t>J. Borg, p.75; L. Taylor (1993), pp.104-105 - Note: SAF lists this as 8/10/1980</t>
  </si>
  <si>
    <t>1980.08.04-Skidgel.pdf</t>
  </si>
  <si>
    <r>
      <rPr>
        <sz val="8"/>
        <color indexed="8"/>
        <rFont val="Arial"/>
      </rPr>
      <t>http://sharkattackfile.net/spreadsheets/pdf_directory/1980.08.04-Skidgel.pdf</t>
    </r>
  </si>
  <si>
    <t>http://sharkattackfile.net/spreadsheets/pdf_directory/1980.08.04-Skidgel.pdf</t>
  </si>
  <si>
    <t>1980.08.04</t>
  </si>
  <si>
    <t>3262</t>
  </si>
  <si>
    <t>26-Jul-1980</t>
  </si>
  <si>
    <t>San Juan de la Rambla, Tenerife</t>
  </si>
  <si>
    <t>Skin diving</t>
  </si>
  <si>
    <t xml:space="preserve">Fuentes Gonzalez Escualo </t>
  </si>
  <si>
    <t>1980.07.26-Escualo.pdf</t>
  </si>
  <si>
    <r>
      <rPr>
        <sz val="8"/>
        <color indexed="8"/>
        <rFont val="Arial"/>
      </rPr>
      <t>http://sharkattackfile.net/spreadsheets/pdf_directory/1980.07.26-Escualo.pdf</t>
    </r>
  </si>
  <si>
    <t>http://sharkattackfile.net/spreadsheets/pdf_directory/1980.07.26-Escualo.pdf</t>
  </si>
  <si>
    <t>1980.07.26</t>
  </si>
  <si>
    <t>3261</t>
  </si>
  <si>
    <t>27-Jul-1980</t>
  </si>
  <si>
    <t>Ocean City, Cape May County</t>
  </si>
  <si>
    <t>Jeff Moffat</t>
  </si>
  <si>
    <t>Back bitten</t>
  </si>
  <si>
    <t>J. Moffat; W. Ruderman</t>
  </si>
  <si>
    <t>1980.07.27-Moffat.pdf</t>
  </si>
  <si>
    <r>
      <rPr>
        <sz val="8"/>
        <color indexed="8"/>
        <rFont val="Arial"/>
      </rPr>
      <t>http://sharkattackfile.net/spreadsheets/pdf_directory/1980.07.27-Moffat.pdf</t>
    </r>
  </si>
  <si>
    <t>http://sharkattackfile.net/spreadsheets/pdf_directory/1980.07.27-Moffat.pdf</t>
  </si>
  <si>
    <t>1980.07.27</t>
  </si>
  <si>
    <t>3260</t>
  </si>
  <si>
    <t>23-Jul-1980</t>
  </si>
  <si>
    <t>Dewey Beach</t>
  </si>
  <si>
    <t>Phyllis Riley</t>
  </si>
  <si>
    <t>No injury, shark bit her bathing suit</t>
  </si>
  <si>
    <t>4' to 8' shark</t>
  </si>
  <si>
    <t>Washington Post, 7/23/1980</t>
  </si>
  <si>
    <t>1980.07.23-PhyllisRidley.pdf</t>
  </si>
  <si>
    <r>
      <rPr>
        <sz val="8"/>
        <color indexed="8"/>
        <rFont val="Arial"/>
      </rPr>
      <t>http://sharkattackfile.net/spreadsheets/pdf_directory/1980.07.23-PhyllisRidley.pdf</t>
    </r>
  </si>
  <si>
    <t>http://sharkattackfile.net/spreadsheets/pdf_directory/1980.07.23-PhyllisRidley.pdf</t>
  </si>
  <si>
    <t>1980.07.23</t>
  </si>
  <si>
    <t>3259</t>
  </si>
  <si>
    <t>Late Jul-1980</t>
  </si>
  <si>
    <t>Emerald Isle Pier (near Morehead City), Carteret County</t>
  </si>
  <si>
    <t>No injury, bumped off board</t>
  </si>
  <si>
    <t>C. Creswell, GSAF, J. Barnes</t>
  </si>
  <si>
    <t>1980.07.00-NCsurfer.pdf</t>
  </si>
  <si>
    <r>
      <rPr>
        <sz val="8"/>
        <color indexed="8"/>
        <rFont val="Arial"/>
      </rPr>
      <t>http://sharkattackfile.net/spreadsheets/pdf_directory/1980.07.00-NCsurfer.pdf</t>
    </r>
  </si>
  <si>
    <t>http://sharkattackfile.net/spreadsheets/pdf_directory/1980.07.00-NCsurfer.pdf</t>
  </si>
  <si>
    <t>1980.07.00</t>
  </si>
  <si>
    <t>3258</t>
  </si>
  <si>
    <t>Early Jul-1980</t>
  </si>
  <si>
    <t>Tom Durrance</t>
  </si>
  <si>
    <t>Daytona Beach Morning Journal, 7/9/1980</t>
  </si>
  <si>
    <t>1980.07.00-Durrance.pdf</t>
  </si>
  <si>
    <r>
      <rPr>
        <sz val="8"/>
        <color indexed="8"/>
        <rFont val="Arial"/>
      </rPr>
      <t>http://sharkattackfile.net/spreadsheets/pdf_directory/1980.07.00-Durrance.pdf</t>
    </r>
  </si>
  <si>
    <t>http://sharkattackfile.net/spreadsheets/pdf_directory/1980.07.00-Durrance.pdf</t>
  </si>
  <si>
    <t>3257</t>
  </si>
  <si>
    <t>26-Jun-1980</t>
  </si>
  <si>
    <t>Off San Clemente Island, Los Angeles County</t>
  </si>
  <si>
    <t>Valerie Taylor</t>
  </si>
  <si>
    <t>Laceration to lower leg   PROVOKED INCIDENT</t>
  </si>
  <si>
    <t>The Australian Women's Weekly, 10/1/1980</t>
  </si>
  <si>
    <t>1980.06.26-ValTaylor.pdf</t>
  </si>
  <si>
    <r>
      <rPr>
        <sz val="8"/>
        <color indexed="8"/>
        <rFont val="Arial"/>
      </rPr>
      <t>http://sharkattackfile.net/spreadsheets/pdf_directory/1980.06.26-ValTaylor.pdf</t>
    </r>
  </si>
  <si>
    <t>http://sharkattackfile.net/spreadsheets/pdf_directory/1980.06.26-ValTaylor.pdf</t>
  </si>
  <si>
    <t>1980.06.26</t>
  </si>
  <si>
    <t>3256</t>
  </si>
  <si>
    <t>15-May-1980</t>
  </si>
  <si>
    <t>Fuller’s Bay</t>
  </si>
  <si>
    <t>Eric Stedman</t>
  </si>
  <si>
    <t>C. Vernon, G. Ross, P.E. Museum; M. Levine, GSAF</t>
  </si>
  <si>
    <t>1980.05.15-Stedman.pdf</t>
  </si>
  <si>
    <r>
      <rPr>
        <sz val="8"/>
        <color indexed="8"/>
        <rFont val="Arial"/>
      </rPr>
      <t>http://sharkattackfile.net/spreadsheets/pdf_directory/1980.05.15-Stedman.pdf</t>
    </r>
  </si>
  <si>
    <t>http://sharkattackfile.net/spreadsheets/pdf_directory/1980.05.15-Stedman.pdf</t>
  </si>
  <si>
    <t>1980.05.15</t>
  </si>
  <si>
    <t>3255</t>
  </si>
  <si>
    <t>25-Apr-1980</t>
  </si>
  <si>
    <t>St. Mary's Parish</t>
  </si>
  <si>
    <t>Priestman's River area, East Portland</t>
  </si>
  <si>
    <t>Venus Goulbourne</t>
  </si>
  <si>
    <t xml:space="preserve">Hand bitten by speared shark PROVOKED INCIDENT </t>
  </si>
  <si>
    <t>The Gleaner, 7/27/1980</t>
  </si>
  <si>
    <t>1980.04.25-Venus.pdf</t>
  </si>
  <si>
    <r>
      <rPr>
        <sz val="8"/>
        <color indexed="8"/>
        <rFont val="Arial"/>
      </rPr>
      <t>http://sharkattackfile.net/spreadsheets/pdf_directory/1980.04.25-Venus.pdf</t>
    </r>
  </si>
  <si>
    <t>http://sharkattackfile.net/spreadsheets/pdf_directory/1980.04.25-Venus.pdf</t>
  </si>
  <si>
    <t>1980.04.25</t>
  </si>
  <si>
    <t>3254</t>
  </si>
  <si>
    <t>22-Apr-1980</t>
  </si>
  <si>
    <t>Romblon Province</t>
  </si>
  <si>
    <t>Maestre de Campo Island, 120 miles south of Manila</t>
  </si>
  <si>
    <r>
      <rPr>
        <sz val="8"/>
        <color indexed="12"/>
        <rFont val="Arial"/>
      </rPr>
      <t xml:space="preserve">Sinking of the ferryboat </t>
    </r>
    <r>
      <rPr>
        <i val="1"/>
        <sz val="8"/>
        <color indexed="12"/>
        <rFont val="Arial"/>
      </rPr>
      <t>Don Juan</t>
    </r>
  </si>
  <si>
    <t>Daily Collegian, 4/24/1980</t>
  </si>
  <si>
    <t>1980.04.22-DonJuan.pdf</t>
  </si>
  <si>
    <r>
      <rPr>
        <sz val="8"/>
        <color indexed="8"/>
        <rFont val="Arial"/>
      </rPr>
      <t>http://sharkattackfile.net/spreadsheets/pdf_directory/1980.04.22-DonJuan.pdf</t>
    </r>
  </si>
  <si>
    <t>http://sharkattackfile.net/spreadsheets/pdf_directory/1980.04.22-DonJuan.pdf</t>
  </si>
  <si>
    <t>1980.04.22</t>
  </si>
  <si>
    <t>3253</t>
  </si>
  <si>
    <t>Apr-1980</t>
  </si>
  <si>
    <t>Mazatlán</t>
  </si>
  <si>
    <t>Kim Giambalvo</t>
  </si>
  <si>
    <t>K. Giambalvo-Sprague; R. Collier</t>
  </si>
  <si>
    <t>1980.04.00-Giambalvo-Sprague.pdf</t>
  </si>
  <si>
    <r>
      <rPr>
        <sz val="8"/>
        <color indexed="8"/>
        <rFont val="Arial"/>
      </rPr>
      <t>http://sharkattackfile.net/spreadsheets/pdf_directory/1980.04.00-Giambalvo-Sprague.pdf</t>
    </r>
  </si>
  <si>
    <t>http://sharkattackfile.net/spreadsheets/pdf_directory/1980.04.00-Giambalvo-Sprague.pdf</t>
  </si>
  <si>
    <t>1980.04.00</t>
  </si>
  <si>
    <t>3252</t>
  </si>
  <si>
    <t>29-Mar-1980</t>
  </si>
  <si>
    <t>Ray Booth</t>
  </si>
  <si>
    <t>W. Pople, G. Charter, B. Davis, Natal Sharks Board</t>
  </si>
  <si>
    <t>1980.03.29-RayBooth.pdf</t>
  </si>
  <si>
    <r>
      <rPr>
        <sz val="8"/>
        <color indexed="8"/>
        <rFont val="Arial"/>
      </rPr>
      <t>http://sharkattackfile.net/spreadsheets/pdf_directory/1980.03.29-RayBooth.pdf</t>
    </r>
  </si>
  <si>
    <t>http://sharkattackfile.net/spreadsheets/pdf_directory/1980.03.29-RayBooth.pdf</t>
  </si>
  <si>
    <t>1980.03.29</t>
  </si>
  <si>
    <t>3251</t>
  </si>
  <si>
    <t>28-Mar-1980</t>
  </si>
  <si>
    <t>J.M.</t>
  </si>
  <si>
    <t>1980.03.28-JM.pdf</t>
  </si>
  <si>
    <r>
      <rPr>
        <sz val="8"/>
        <color indexed="8"/>
        <rFont val="Arial"/>
      </rPr>
      <t>http://sharkattackfile.net/spreadsheets/pdf_directory/1980.03.28-JM.pdf</t>
    </r>
  </si>
  <si>
    <t>http://sharkattackfile.net/spreadsheets/pdf_directory/1980.03.28-JM.pdf</t>
  </si>
  <si>
    <t>1980.03.28</t>
  </si>
  <si>
    <t>3250</t>
  </si>
  <si>
    <t>15-Mar-1980</t>
  </si>
  <si>
    <t>250 miles southwest of Manila</t>
  </si>
  <si>
    <r>
      <rPr>
        <sz val="8"/>
        <color indexed="12"/>
        <rFont val="Arial"/>
      </rPr>
      <t xml:space="preserve">Sinking of the ferryboat </t>
    </r>
    <r>
      <rPr>
        <i val="1"/>
        <sz val="8"/>
        <color indexed="12"/>
        <rFont val="Arial"/>
      </rPr>
      <t>Bongbong 1</t>
    </r>
  </si>
  <si>
    <t>2 women</t>
  </si>
  <si>
    <t>Valley Independent, 3/17/1980</t>
  </si>
  <si>
    <t>1980.03.15-Bongbong1.pdf</t>
  </si>
  <si>
    <r>
      <rPr>
        <sz val="8"/>
        <color indexed="8"/>
        <rFont val="Arial"/>
      </rPr>
      <t>http://sharkattackfile.net/spreadsheets/pdf_directory/1980.03.15-Bongbong1.pdf</t>
    </r>
  </si>
  <si>
    <t>http://sharkattackfile.net/spreadsheets/pdf_directory/1980.03.15-Bongbong1.pdf</t>
  </si>
  <si>
    <t>1980.03.15</t>
  </si>
  <si>
    <t>3249</t>
  </si>
  <si>
    <t>11-Mar-1980</t>
  </si>
  <si>
    <t>Velddrif</t>
  </si>
  <si>
    <t>Frederik Mannetjies Oom Binneman</t>
  </si>
  <si>
    <t>Leg lacerated by netted shark PROVOKED INCIDENT</t>
  </si>
  <si>
    <t>1.5 m [5'] hammerhead shark</t>
  </si>
  <si>
    <t>F.M. Binneman, P. Logan, M. Levine, GSAF</t>
  </si>
  <si>
    <t>1980.03.11-Binneman.pdf</t>
  </si>
  <si>
    <r>
      <rPr>
        <sz val="8"/>
        <color indexed="8"/>
        <rFont val="Arial"/>
      </rPr>
      <t>http://sharkattackfile.net/spreadsheets/pdf_directory/1980.03.11-Binneman.pdf</t>
    </r>
  </si>
  <si>
    <t>http://sharkattackfile.net/spreadsheets/pdf_directory/1980.03.11-Binneman.pdf</t>
  </si>
  <si>
    <t>1980.03.11</t>
  </si>
  <si>
    <t>3248</t>
  </si>
  <si>
    <t>31-Jan-1980</t>
  </si>
  <si>
    <t>Shaun Wright</t>
  </si>
  <si>
    <t>Both hands &amp; heel of left foot lacerated, right foot severed</t>
  </si>
  <si>
    <t>2.8 m [9'3"] white shark</t>
  </si>
  <si>
    <t>M. Levine, GSAF; W. Pople, G. Charter, B. Davis, NSB; T. Wallett, p.60</t>
  </si>
  <si>
    <t>1980.01.31-Wright.pdf</t>
  </si>
  <si>
    <r>
      <rPr>
        <sz val="8"/>
        <color indexed="8"/>
        <rFont val="Arial"/>
      </rPr>
      <t>http://sharkattackfile.net/spreadsheets/pdf_directory/1980.01.31-Wright.pdf</t>
    </r>
  </si>
  <si>
    <t>http://sharkattackfile.net/spreadsheets/pdf_directory/1980.01.31-Wright.pdf</t>
  </si>
  <si>
    <t>1980.01.31</t>
  </si>
  <si>
    <t>3247</t>
  </si>
  <si>
    <t>25-Jan-1980</t>
  </si>
  <si>
    <t>Lamu Archipelago</t>
  </si>
  <si>
    <t>South of Lamu Island</t>
  </si>
  <si>
    <t>Dennis Richard</t>
  </si>
  <si>
    <t>2.2 m shark</t>
  </si>
  <si>
    <t>J. E. Randall</t>
  </si>
  <si>
    <t>1980.01.25-Richard.pdf</t>
  </si>
  <si>
    <r>
      <rPr>
        <sz val="8"/>
        <color indexed="8"/>
        <rFont val="Arial"/>
      </rPr>
      <t>http://sharkattackfile.net/spreadsheets/pdf_directory/1980.01.25-Richard.pdf</t>
    </r>
  </si>
  <si>
    <t>http://sharkattackfile.net/spreadsheets/pdf_directory/1980.01.25-Richard.pdf</t>
  </si>
  <si>
    <t>1980.01.25</t>
  </si>
  <si>
    <t>3246</t>
  </si>
  <si>
    <t>15-Jan-1980</t>
  </si>
  <si>
    <t>Anstey’s</t>
  </si>
  <si>
    <t>Les Winkworth</t>
  </si>
  <si>
    <t>No injury, rammed &amp; catapulted from the water by shark after he shot at it &amp; missed PROVOKED INCIDENT</t>
  </si>
  <si>
    <t>2 m [6'9"] Zambesi shark</t>
  </si>
  <si>
    <t>L. Winkworth, M. Levine, GSAF</t>
  </si>
  <si>
    <t>1980.01.15-Winkworth.pdf</t>
  </si>
  <si>
    <r>
      <rPr>
        <sz val="8"/>
        <color indexed="8"/>
        <rFont val="Arial"/>
      </rPr>
      <t>http://sharkattackfile.net/spreadsheets/pdf_directory/1980.01.15-Winkworth.pdf</t>
    </r>
  </si>
  <si>
    <t>http://sharkattackfile.net/spreadsheets/pdf_directory/1980.01.15-Winkworth.pdf</t>
  </si>
  <si>
    <t>1980.01.15</t>
  </si>
  <si>
    <t>3245</t>
  </si>
  <si>
    <t>13-Jan-1980</t>
  </si>
  <si>
    <t>Sardinia Bay</t>
  </si>
  <si>
    <t>Peter Clarke</t>
  </si>
  <si>
    <t>Abrasion</t>
  </si>
  <si>
    <t>Eastern Province Herald, 1/17/1980, M. Levine, GSAF</t>
  </si>
  <si>
    <t>1980.01.13-Clarke.pdf</t>
  </si>
  <si>
    <r>
      <rPr>
        <sz val="8"/>
        <color indexed="8"/>
        <rFont val="Arial"/>
      </rPr>
      <t>http://sharkattackfile.net/spreadsheets/pdf_directory/1980.01.13-Clarke.pdf</t>
    </r>
  </si>
  <si>
    <t>http://sharkattackfile.net/spreadsheets/pdf_directory/1980.01.13-Clarke.pdf</t>
  </si>
  <si>
    <t>1980.01.13</t>
  </si>
  <si>
    <t>3244</t>
  </si>
  <si>
    <t>10-Jan-1980</t>
  </si>
  <si>
    <t>3 small punctures on arm</t>
  </si>
  <si>
    <t xml:space="preserve">Raggedtooth shark, 2 m [6'9"] </t>
  </si>
  <si>
    <t>1980.01.10-Austin.pdf</t>
  </si>
  <si>
    <r>
      <rPr>
        <sz val="8"/>
        <color indexed="8"/>
        <rFont val="Arial"/>
      </rPr>
      <t>http://sharkattackfile.net/spreadsheets/pdf_directory/1980.01.10-Austin.pdf</t>
    </r>
  </si>
  <si>
    <t>http://sharkattackfile.net/spreadsheets/pdf_directory/1980.01.10-Austin.pdf</t>
  </si>
  <si>
    <t>1980.01.10</t>
  </si>
  <si>
    <t>3243</t>
  </si>
  <si>
    <t>05-Jan-1980</t>
  </si>
  <si>
    <t>Los Vilos</t>
  </si>
  <si>
    <t>Punta Negra, Pichidangui</t>
  </si>
  <si>
    <t>Hookah Diving</t>
  </si>
  <si>
    <t>Jose Larenas-Miranda</t>
  </si>
  <si>
    <t>J. McCosker &amp;  A.C. Engana</t>
  </si>
  <si>
    <t>1980.01.05-Miranda.pdf</t>
  </si>
  <si>
    <r>
      <rPr>
        <sz val="8"/>
        <color indexed="8"/>
        <rFont val="Arial"/>
      </rPr>
      <t>http://sharkattackfile.net/spreadsheets/pdf_directory/1980.01.05-Miranda.pdf</t>
    </r>
  </si>
  <si>
    <t>http://sharkattackfile.net/spreadsheets/pdf_directory/1980.01.05-Miranda.pdf</t>
  </si>
  <si>
    <t>1980.01.05</t>
  </si>
  <si>
    <t>3242</t>
  </si>
  <si>
    <t>Summer 1980</t>
  </si>
  <si>
    <t>NORTH ATLANTIC OCEAN</t>
  </si>
  <si>
    <t>Onboard swordfish trawler</t>
  </si>
  <si>
    <t>Gaffing netted shark</t>
  </si>
  <si>
    <t>Sidney Hallett</t>
  </si>
  <si>
    <t>Arm lacerated by gaffed shark PROVOKED INCIDENT</t>
  </si>
  <si>
    <t>1.8 m [6'] dogfish</t>
  </si>
  <si>
    <t>A. Resciniti, pp.105-106</t>
  </si>
  <si>
    <t>1980.00.00.d-Hallett.pdf</t>
  </si>
  <si>
    <r>
      <rPr>
        <sz val="8"/>
        <color indexed="8"/>
        <rFont val="Arial"/>
      </rPr>
      <t>http://sharkattackfile.net/spreadsheets/pdf_directory/1980.00.00.d-Hallett.pdf</t>
    </r>
  </si>
  <si>
    <t>http://sharkattackfile.net/spreadsheets/pdf_directory/1980.00.00.d-Hallett.pdf</t>
  </si>
  <si>
    <t>1980.00.00.d</t>
  </si>
  <si>
    <t>3241</t>
  </si>
  <si>
    <t xml:space="preserve">1980s </t>
  </si>
  <si>
    <t>Island of Kos</t>
  </si>
  <si>
    <t>Said to involve a white shark but shark involvement not confirmed</t>
  </si>
  <si>
    <t>1980.00.00.c-NV-Greece.pdf</t>
  </si>
  <si>
    <r>
      <rPr>
        <sz val="8"/>
        <color indexed="8"/>
        <rFont val="Arial"/>
      </rPr>
      <t>http://sharkattackfile.net/spreadsheets/pdf_directory/1980.00.00.c-NV-Greece.pdf</t>
    </r>
  </si>
  <si>
    <t>http://sharkattackfile.net/spreadsheets/pdf_directory/1980.00.00.c-NV-Greece.pdf</t>
  </si>
  <si>
    <t>1980.00.00.c</t>
  </si>
  <si>
    <t>3240</t>
  </si>
  <si>
    <t>Sean Mitchley</t>
  </si>
  <si>
    <t>No injury; 2 m shark made threat display and impaled itself on spear</t>
  </si>
  <si>
    <t>P. Sachs, M. Levine, GSAF</t>
  </si>
  <si>
    <t>1980.00.00.b-Mitchley.pdf</t>
  </si>
  <si>
    <r>
      <rPr>
        <sz val="8"/>
        <color indexed="8"/>
        <rFont val="Arial"/>
      </rPr>
      <t>http://sharkattackfile.net/spreadsheets/pdf_directory/1980.00.00.b-Mitchley.pdf</t>
    </r>
  </si>
  <si>
    <t>http://sharkattackfile.net/spreadsheets/pdf_directory/1980.00.00.b-Mitchley.pdf</t>
  </si>
  <si>
    <t>1980.00.00.b</t>
  </si>
  <si>
    <t>3239</t>
  </si>
  <si>
    <t>Ha'api</t>
  </si>
  <si>
    <t>Ha'ano Island</t>
  </si>
  <si>
    <t>A male from Muitoa</t>
  </si>
  <si>
    <t>Chest bitten</t>
  </si>
  <si>
    <t>Dr. S. Fonea</t>
  </si>
  <si>
    <t>1980.00.00.a-Tonga.pdf</t>
  </si>
  <si>
    <r>
      <rPr>
        <sz val="8"/>
        <color indexed="8"/>
        <rFont val="Arial"/>
      </rPr>
      <t>http://sharkattackfile.net/spreadsheets/pdf_directory/1980.00.00.a-Tonga.pdf</t>
    </r>
  </si>
  <si>
    <t>http://sharkattackfile.net/spreadsheets/pdf_directory/1980.00.00.a-Tonga.pdf</t>
  </si>
  <si>
    <t>1980.00.00.a</t>
  </si>
  <si>
    <t>3238</t>
  </si>
  <si>
    <t>21-Dec-1979</t>
  </si>
  <si>
    <t>1979</t>
  </si>
  <si>
    <t>Kenton-on-Sea</t>
  </si>
  <si>
    <t>Carl Shemaly</t>
  </si>
  <si>
    <t>M. Bowker; W. Pople, NSB</t>
  </si>
  <si>
    <t>1979.12.21-Shemaly.pdf</t>
  </si>
  <si>
    <r>
      <rPr>
        <sz val="8"/>
        <color indexed="8"/>
        <rFont val="Arial"/>
      </rPr>
      <t>http://sharkattackfile.net/spreadsheets/pdf_directory/1979.12.21-Shemaly.pdf</t>
    </r>
  </si>
  <si>
    <t>http://sharkattackfile.net/spreadsheets/pdf_directory/1979.12.21-Shemaly.pdf</t>
  </si>
  <si>
    <t>1979.12.21</t>
  </si>
  <si>
    <t>3237</t>
  </si>
  <si>
    <t>05-Dec-1979</t>
  </si>
  <si>
    <t>PORTUGAL</t>
  </si>
  <si>
    <t>Madeira Islands</t>
  </si>
  <si>
    <t>Sao Jorge, Madeira Island</t>
  </si>
  <si>
    <t>Fernando Branco de Abreu</t>
  </si>
  <si>
    <t>1979.12.00-Madeira.pdf</t>
  </si>
  <si>
    <r>
      <rPr>
        <sz val="8"/>
        <color indexed="8"/>
        <rFont val="Arial"/>
      </rPr>
      <t>http://sharkattackfile.net/spreadsheets/pdf_directory/1979.12.00-Madeira.pdf</t>
    </r>
  </si>
  <si>
    <t>http://sharkattackfile.net/spreadsheets/pdf_directory/1979.12.00-Madeira.pdf</t>
  </si>
  <si>
    <t>1979.12.00</t>
  </si>
  <si>
    <t>3236</t>
  </si>
  <si>
    <t xml:space="preserve"> 01-Dec-1979</t>
  </si>
  <si>
    <t>SOUTH CHINA SEA</t>
  </si>
  <si>
    <t>Peter Lee</t>
  </si>
  <si>
    <t>Toothmarks on head &amp; neck</t>
  </si>
  <si>
    <t xml:space="preserve">Sydney Morning Herald, 12/6/1979 </t>
  </si>
  <si>
    <t>1979.12.01-Lee.pdf</t>
  </si>
  <si>
    <r>
      <rPr>
        <sz val="8"/>
        <color indexed="8"/>
        <rFont val="Arial"/>
      </rPr>
      <t>http://sharkattackfile.net/spreadsheets/pdf_directory/1979.12.01-Lee.pdf</t>
    </r>
  </si>
  <si>
    <t>http://sharkattackfile.net/spreadsheets/pdf_directory/1979.12.01-Lee.pdf</t>
  </si>
  <si>
    <t>1979.12.01</t>
  </si>
  <si>
    <t>3235</t>
  </si>
  <si>
    <t>27-Nov-1979</t>
  </si>
  <si>
    <t>Haystack Rock, Cannon Beach, Clatsop County</t>
  </si>
  <si>
    <t>Kenny Doudt</t>
  </si>
  <si>
    <t>Multiple major Injuries</t>
  </si>
  <si>
    <t>D. Miller &amp; R. Collier; R. Collier, p. 76-79; J. McCosker &amp; R.N. Lea; K. Doudt</t>
  </si>
  <si>
    <t>1979.11.27-KennyDoudt_Collier.pdf</t>
  </si>
  <si>
    <r>
      <rPr>
        <sz val="8"/>
        <color indexed="8"/>
        <rFont val="Arial"/>
      </rPr>
      <t>http://sharkattackfile.net/spreadsheets/pdf_directory/1979.11.27-KennyDoudt_Collier.pdf</t>
    </r>
  </si>
  <si>
    <t>http://sharkattackfile.net/spreadsheets/pdf_directory/1979.11.27-KennyDoudt_Collier.pdf</t>
  </si>
  <si>
    <t>1979.11.27</t>
  </si>
  <si>
    <t>3234</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</si>
  <si>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</si>
  <si>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</si>
  <si>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</si>
  <si>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</si>
  <si>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</si>
  <si>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</si>
  <si>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r>
      <rPr>
        <sz val="8"/>
        <color indexed="8"/>
        <rFont val="Arial"/>
      </rPr>
      <t>http://sharkattackfile.net/spreadsheets/pdf_directory/1979.11.12-ski-boat.pdf</t>
    </r>
  </si>
  <si>
    <t>http://sharkattackfile.net/spreadsheets/pdf_directory/1979.11.12-ski-boat.pdf</t>
  </si>
  <si>
    <t>1979.11.12</t>
  </si>
  <si>
    <t>3233</t>
  </si>
  <si>
    <t>22-Oct-1979</t>
  </si>
  <si>
    <t>Algoa Bay</t>
  </si>
  <si>
    <t>Willie Dorfling</t>
  </si>
  <si>
    <t>Bitten below right knee by hooked shark pulled onboard skiboat PROVOKED INCIDENT</t>
  </si>
  <si>
    <t xml:space="preserve">Raggedtooth shark, 50-kg [110-lb], 2 m [6.75'] gaffed </t>
  </si>
  <si>
    <t>1979.10.22-Dorfling.pdf</t>
  </si>
  <si>
    <r>
      <rPr>
        <sz val="8"/>
        <color indexed="8"/>
        <rFont val="Arial"/>
      </rPr>
      <t>http://sharkattackfile.net/spreadsheets/pdf_directory/1979.10.22-Dorfling.pdf</t>
    </r>
  </si>
  <si>
    <t>http://sharkattackfile.net/spreadsheets/pdf_directory/1979.10.22-Dorfling.pdf</t>
  </si>
  <si>
    <t>1979.10.22</t>
  </si>
  <si>
    <t>3232</t>
  </si>
  <si>
    <t>14-Sep-1979</t>
  </si>
  <si>
    <t>Michael Oliver</t>
  </si>
  <si>
    <t>Canberra Times, 9/15/1979</t>
  </si>
  <si>
    <t>1979.09.14-Oliver.pdf</t>
  </si>
  <si>
    <r>
      <rPr>
        <sz val="8"/>
        <color indexed="8"/>
        <rFont val="Arial"/>
      </rPr>
      <t>http://sharkattackfile.net/spreadsheets/pdf_directory/1979.09.14-Oliver.pdf</t>
    </r>
  </si>
  <si>
    <t>http://sharkattackfile.net/spreadsheets/pdf_directory/1979.09.14-Oliver.pdf</t>
  </si>
  <si>
    <t>1979.09.14</t>
  </si>
  <si>
    <t>3231</t>
  </si>
  <si>
    <t>28-Aug-1979</t>
  </si>
  <si>
    <t>Mirs Bay</t>
  </si>
  <si>
    <t>Freedom swimming</t>
  </si>
  <si>
    <t>Leg severed, FATAL</t>
  </si>
  <si>
    <t xml:space="preserve">Sydney Morning Herald, 8/30/1979 </t>
  </si>
  <si>
    <t>1979.08.28-HongKong.pdf</t>
  </si>
  <si>
    <r>
      <rPr>
        <sz val="8"/>
        <color indexed="8"/>
        <rFont val="Arial"/>
      </rPr>
      <t>http://sharkattackfile.net/spreadsheets/pdf_directory/1979.08.28-HongKong.pdf</t>
    </r>
  </si>
  <si>
    <t>http://sharkattackfile.net/spreadsheets/pdf_directory/1979.08.28-HongKong.pdf</t>
  </si>
  <si>
    <t>1979.08.28</t>
  </si>
  <si>
    <t>3230</t>
  </si>
  <si>
    <t>26-Aug-1979</t>
  </si>
  <si>
    <t>Ho Ha Wan Marine Park</t>
  </si>
  <si>
    <t>J. Wong, GSAF</t>
  </si>
  <si>
    <t>1979.08.26-NV-HongKong.pdf</t>
  </si>
  <si>
    <r>
      <rPr>
        <sz val="8"/>
        <color indexed="8"/>
        <rFont val="Arial"/>
      </rPr>
      <t>http://sharkattackfile.net/spreadsheets/pdf_directory/1979.08.26-NV-HongKong.pdf</t>
    </r>
  </si>
  <si>
    <t>http://sharkattackfile.net/spreadsheets/pdf_directory/1979.08.26-NV-HongKong.pdf</t>
  </si>
  <si>
    <t>1979.08.26</t>
  </si>
  <si>
    <t>3229</t>
  </si>
  <si>
    <t>05-Aug-1979</t>
  </si>
  <si>
    <t>John P. Seiner</t>
  </si>
  <si>
    <t>Sarasota Herald Tribune, 8/9/1979</t>
  </si>
  <si>
    <t>1979.08.05-Seiner.pdf</t>
  </si>
  <si>
    <r>
      <rPr>
        <sz val="8"/>
        <color indexed="8"/>
        <rFont val="Arial"/>
      </rPr>
      <t>http://sharkattackfile.net/spreadsheets/pdf_directory/1979.08.05-Seiner.pdf</t>
    </r>
  </si>
  <si>
    <t>http://sharkattackfile.net/spreadsheets/pdf_directory/1979.08.05-Seiner.pdf</t>
  </si>
  <si>
    <t>1979.08.05</t>
  </si>
  <si>
    <t>3228</t>
  </si>
  <si>
    <t>03-Aug-1979</t>
  </si>
  <si>
    <t>Southern Thailand</t>
  </si>
  <si>
    <t>Murdered by Thai pirates</t>
  </si>
  <si>
    <t>The Canberra Times, 8/3/1979</t>
  </si>
  <si>
    <t>1979.08.03.R-Pirates.pdf</t>
  </si>
  <si>
    <r>
      <rPr>
        <sz val="8"/>
        <color indexed="8"/>
        <rFont val="Arial"/>
      </rPr>
      <t>http://sharkattackfile.net/spreadsheets/pdf_directory/1979.08.03.R-Pirates.pdf</t>
    </r>
  </si>
  <si>
    <t>http://sharkattackfile.net/spreadsheets/pdf_directory/1979.08.03.R-Pirates.pdf</t>
  </si>
  <si>
    <t>1979.08.03</t>
  </si>
  <si>
    <t>3227</t>
  </si>
  <si>
    <t>19-Jun-1979</t>
  </si>
  <si>
    <t>10 miles off Cape Canaveral</t>
  </si>
  <si>
    <t>Floating with life preserver after his boat foundered</t>
  </si>
  <si>
    <t>William Shaw</t>
  </si>
  <si>
    <t>Troy Record, 6/21/1979</t>
  </si>
  <si>
    <t>1979.06.19-Shaw.pdf</t>
  </si>
  <si>
    <r>
      <rPr>
        <sz val="8"/>
        <color indexed="8"/>
        <rFont val="Arial"/>
      </rPr>
      <t>http://sharkattackfile.net/spreadsheets/pdf_directory/1979.06.19-Shaw.pdf</t>
    </r>
  </si>
  <si>
    <t>http://sharkattackfile.net/spreadsheets/pdf_directory/1979.06.19-Shaw.pdf</t>
  </si>
  <si>
    <t>1979.06.19</t>
  </si>
  <si>
    <t>3226</t>
  </si>
  <si>
    <t>27-May-1979</t>
  </si>
  <si>
    <t>Fort Walton Beach, Okaloosa County</t>
  </si>
  <si>
    <t>Captain Tommy Edward Neel</t>
  </si>
  <si>
    <t>FATAL, but shark involvement prior to death was not determined</t>
  </si>
  <si>
    <t>Post Standard, 5/29/1979, p.3</t>
  </si>
  <si>
    <t>1979.05.27-Neel.pdf</t>
  </si>
  <si>
    <r>
      <rPr>
        <sz val="8"/>
        <color indexed="8"/>
        <rFont val="Arial"/>
      </rPr>
      <t>http://sharkattackfile.net/spreadsheets/pdf_directory/1979.05.27-Neel.pdf</t>
    </r>
  </si>
  <si>
    <t>http://sharkattackfile.net/spreadsheets/pdf_directory/1979.05.27-Neel.pdf</t>
  </si>
  <si>
    <t>1979.05.27</t>
  </si>
  <si>
    <t>3225</t>
  </si>
  <si>
    <t>05 May 1979</t>
  </si>
  <si>
    <t>Hangklip, False Bay</t>
  </si>
  <si>
    <t>Piet Boonzaaier</t>
  </si>
  <si>
    <t>Shark rammed diver after he shot it in the head  PROVOKED INCIDENT</t>
  </si>
  <si>
    <t xml:space="preserve">White shark, 2.5 m [8.25']  </t>
  </si>
  <si>
    <t>Dr. P. Landsberg</t>
  </si>
  <si>
    <t>1979.05.05-Boonzaaier.pdf</t>
  </si>
  <si>
    <r>
      <rPr>
        <sz val="8"/>
        <color indexed="8"/>
        <rFont val="Arial"/>
      </rPr>
      <t>http://sharkattackfile.net/spreadsheets/pdf_directory/1979.05.05-Boonzaaier.pdf</t>
    </r>
  </si>
  <si>
    <t>http://sharkattackfile.net/spreadsheets/pdf_directory/1979.05.05-Boonzaaier.pdf</t>
  </si>
  <si>
    <t>1979.05.05</t>
  </si>
  <si>
    <t>3224</t>
  </si>
  <si>
    <t>03-May-1979</t>
  </si>
  <si>
    <t>Mbibi</t>
  </si>
  <si>
    <t>Alan Edly Symons</t>
  </si>
  <si>
    <t>FATAL (presumed), pieces of shark-bitten wetsuit washed ashore but no body was recovered</t>
  </si>
  <si>
    <t>&gt;12h00</t>
  </si>
  <si>
    <t>W. Pople, G. Charter, B. Davis, NSB</t>
  </si>
  <si>
    <t>1979.05.03-Symons.pdf</t>
  </si>
  <si>
    <r>
      <rPr>
        <sz val="8"/>
        <color indexed="8"/>
        <rFont val="Arial"/>
      </rPr>
      <t>http://sharkattackfile.net/spreadsheets/pdf_directory/1979.05.03-Symons.pdf</t>
    </r>
  </si>
  <si>
    <t>http://sharkattackfile.net/spreadsheets/pdf_directory/1979.05.03-Symons.pdf</t>
  </si>
  <si>
    <t>1979.05.03</t>
  </si>
  <si>
    <t>3223</t>
  </si>
  <si>
    <t>May 1979</t>
  </si>
  <si>
    <t>Ile Yandé (between Poum and Bélep)</t>
  </si>
  <si>
    <t>Thigh severely injured, survived</t>
  </si>
  <si>
    <t>1979.05.00.c-fisherman-Yande.pdf</t>
  </si>
  <si>
    <r>
      <rPr>
        <sz val="8"/>
        <color indexed="8"/>
        <rFont val="Arial"/>
      </rPr>
      <t>http://sharkattackfile.net/spreadsheets/pdf_directory/1979.05.00.c-fisherman-Yande.pdf</t>
    </r>
  </si>
  <si>
    <t>http://sharkattackfile.net/spreadsheets/pdf_directory/1979.05.00.c-fisherman-Yande.pdf</t>
  </si>
  <si>
    <t>1979.05.00.c</t>
  </si>
  <si>
    <t>3222</t>
  </si>
  <si>
    <t>Balade</t>
  </si>
  <si>
    <t>Ferdinand Teanyouen</t>
  </si>
  <si>
    <t>1979.05.00.b-Teanyouen.pdf</t>
  </si>
  <si>
    <r>
      <rPr>
        <sz val="8"/>
        <color indexed="8"/>
        <rFont val="Arial"/>
      </rPr>
      <t>http://sharkattackfile.net/spreadsheets/pdf_directory/1979.05.00.b-Teanyouen.pdf</t>
    </r>
  </si>
  <si>
    <t>http://sharkattackfile.net/spreadsheets/pdf_directory/1979.05.00.b-Teanyouen.pdf</t>
  </si>
  <si>
    <t>1979.05.00.b</t>
  </si>
  <si>
    <t>3221</t>
  </si>
  <si>
    <t>08-Apr-1979</t>
  </si>
  <si>
    <t>Public Beach (Carlin Park), Jupiter, Palm Beach County</t>
  </si>
  <si>
    <t>Mark Beekler</t>
  </si>
  <si>
    <t>1979.04.08.b-Beekler.pdf</t>
  </si>
  <si>
    <r>
      <rPr>
        <sz val="8"/>
        <color indexed="8"/>
        <rFont val="Arial"/>
      </rPr>
      <t>http://sharkattackfile.net/spreadsheets/pdf_directory/1979.04.08.b-Beekler.pdf</t>
    </r>
  </si>
  <si>
    <t>http://sharkattackfile.net/spreadsheets/pdf_directory/1979.04.08.b-Beekler.pdf</t>
  </si>
  <si>
    <t>1979.04.08.b</t>
  </si>
  <si>
    <t>3220</t>
  </si>
  <si>
    <t>Municipal Beach, Boyton Beach, Palm Beach County</t>
  </si>
  <si>
    <t>Robert Kennedy III</t>
  </si>
  <si>
    <t>1979.04.08.a-Kennedy.pdf</t>
  </si>
  <si>
    <r>
      <rPr>
        <sz val="8"/>
        <color indexed="8"/>
        <rFont val="Arial"/>
      </rPr>
      <t>http://sharkattackfile.net/spreadsheets/pdf_directory/1979.04.08.a-Kennedy.pdf</t>
    </r>
  </si>
  <si>
    <t>http://sharkattackfile.net/spreadsheets/pdf_directory/1979.04.08.a-Kennedy.pdf</t>
  </si>
  <si>
    <t>1979.04.08.a</t>
  </si>
  <si>
    <t>3219</t>
  </si>
  <si>
    <t>24-Mar-1979</t>
  </si>
  <si>
    <t>Donald A. Stewart</t>
  </si>
  <si>
    <t>1979.03.24-Stewart.pdf</t>
  </si>
  <si>
    <r>
      <rPr>
        <sz val="8"/>
        <color indexed="8"/>
        <rFont val="Arial"/>
      </rPr>
      <t>http://sharkattackfile.net/spreadsheets/pdf_directory/1979.03.24-Stewart.pdf</t>
    </r>
  </si>
  <si>
    <t>http://sharkattackfile.net/spreadsheets/pdf_directory/1979.03.24-Stewart.pdf</t>
  </si>
  <si>
    <t>1979.03.24</t>
  </si>
  <si>
    <t>3218</t>
  </si>
  <si>
    <t>11-Mar-1979</t>
  </si>
  <si>
    <t>Ano Nuevo Island, San Mateo, County</t>
  </si>
  <si>
    <t>Calvin Sloan</t>
  </si>
  <si>
    <t>D. Miller &amp; R. Collier, R. Collier, p.76</t>
  </si>
  <si>
    <t>1979.03.11-CalvinSloan_Collier.pdf</t>
  </si>
  <si>
    <r>
      <rPr>
        <sz val="8"/>
        <color indexed="8"/>
        <rFont val="Arial"/>
      </rPr>
      <t>http://sharkattackfile.net/spreadsheets/pdf_directory/1979.03.11-CalvinSloan_Collier.pdf</t>
    </r>
  </si>
  <si>
    <t>http://sharkattackfile.net/spreadsheets/pdf_directory/1979.03.11-CalvinSloan_Collier.pdf</t>
  </si>
  <si>
    <t>1979.03.11</t>
  </si>
  <si>
    <t>3217</t>
  </si>
  <si>
    <t>01-Mar-1979</t>
  </si>
  <si>
    <t>Seal Island</t>
  </si>
  <si>
    <t>Fishing boat</t>
  </si>
  <si>
    <t>1979.03.01-NV-SealIslandboat.pdf</t>
  </si>
  <si>
    <r>
      <rPr>
        <sz val="8"/>
        <color indexed="8"/>
        <rFont val="Arial"/>
      </rPr>
      <t>http://sharkattackfile.net/spreadsheets/pdf_directory/1979.03.01-NV-SealIslandboat.pdf</t>
    </r>
  </si>
  <si>
    <t>http://sharkattackfile.net/spreadsheets/pdf_directory/1979.03.01-NV-SealIslandboat.pdf</t>
  </si>
  <si>
    <t>1979.03.01</t>
  </si>
  <si>
    <t>3216</t>
  </si>
  <si>
    <t>Mar-1979</t>
  </si>
  <si>
    <t>Five Mile Beach, I'le Ouen</t>
  </si>
  <si>
    <t>Manuel Teau</t>
  </si>
  <si>
    <t>1979.03.00-Teau.pdf</t>
  </si>
  <si>
    <r>
      <rPr>
        <sz val="8"/>
        <color indexed="8"/>
        <rFont val="Arial"/>
      </rPr>
      <t>http://sharkattackfile.net/spreadsheets/pdf_directory/1979.03.00-Teau.pdf</t>
    </r>
  </si>
  <si>
    <t>http://sharkattackfile.net/spreadsheets/pdf_directory/1979.03.00-Teau.pdf</t>
  </si>
  <si>
    <t>1979.03.00</t>
  </si>
  <si>
    <t>3215</t>
  </si>
  <si>
    <t>21-Feb-1979</t>
  </si>
  <si>
    <t>Charles Kantor</t>
  </si>
  <si>
    <t>Punctures on left thigh</t>
  </si>
  <si>
    <t>C. Kantor,  Dr. Macrae, M. Levine, GSAF; G. Charter, NSB</t>
  </si>
  <si>
    <t>1979.02.21-Kantor.pdf</t>
  </si>
  <si>
    <r>
      <rPr>
        <sz val="8"/>
        <color indexed="8"/>
        <rFont val="Arial"/>
      </rPr>
      <t>http://sharkattackfile.net/spreadsheets/pdf_directory/1979.02.21-Kantor.pdf</t>
    </r>
  </si>
  <si>
    <t>http://sharkattackfile.net/spreadsheets/pdf_directory/1979.02.21-Kantor.pdf</t>
  </si>
  <si>
    <t>1979.02.21</t>
  </si>
  <si>
    <t>3214</t>
  </si>
  <si>
    <t>South Kohala, Hawai'i</t>
  </si>
  <si>
    <t>elderly male</t>
  </si>
  <si>
    <t>FATAL, disappeared while fishing from shore, divers recovered his hand</t>
  </si>
  <si>
    <t>1979.00.00-ElderlyMale.pdf</t>
  </si>
  <si>
    <r>
      <rPr>
        <sz val="8"/>
        <color indexed="8"/>
        <rFont val="Arial"/>
      </rPr>
      <t>http://sharkattackfile.net/spreadsheets/pdf_directory/1979.00.00-ElderlyMale.pdf</t>
    </r>
  </si>
  <si>
    <t>http://sharkattackfile.net/spreadsheets/pdf_directory/1979.00.00-ElderlyMale.pdf</t>
  </si>
  <si>
    <t>1979.00.00</t>
  </si>
  <si>
    <t>3213</t>
  </si>
  <si>
    <t>29-Dec-1978</t>
  </si>
  <si>
    <t>1978</t>
  </si>
  <si>
    <t>Bribie Island</t>
  </si>
  <si>
    <t>Wayne Brown</t>
  </si>
  <si>
    <t>1978.12.29-Brown.pdf</t>
  </si>
  <si>
    <r>
      <rPr>
        <sz val="8"/>
        <color indexed="8"/>
        <rFont val="Arial"/>
      </rPr>
      <t>http://sharkattackfile.net/spreadsheets/pdf_directory/1978.12.29-Brown.pdf</t>
    </r>
  </si>
  <si>
    <t>http://sharkattackfile.net/spreadsheets/pdf_directory/1978.12.29-Brown.pdf</t>
  </si>
  <si>
    <t>1978.12.29</t>
  </si>
  <si>
    <t>3212</t>
  </si>
  <si>
    <t>12-Dec-1978</t>
  </si>
  <si>
    <t>Phillip 'Flip' Steenkamp</t>
  </si>
  <si>
    <t>White shark, 2.3 m [7.5'], tooth fragment recovered</t>
  </si>
  <si>
    <t>M. Levine, GSAF; W. Pople, G. Charter, NSB; Dr. Marais; T. Wallett, pp.57-58</t>
  </si>
  <si>
    <t>1978.12.12-Steenkamp.pdf</t>
  </si>
  <si>
    <r>
      <rPr>
        <sz val="8"/>
        <color indexed="8"/>
        <rFont val="Arial"/>
      </rPr>
      <t>http://sharkattackfile.net/spreadsheets/pdf_directory/1978.12.12-Steenkamp.pdf</t>
    </r>
  </si>
  <si>
    <t>http://sharkattackfile.net/spreadsheets/pdf_directory/1978.12.12-Steenkamp.pdf</t>
  </si>
  <si>
    <t>1978.12.12</t>
  </si>
  <si>
    <t>3211</t>
  </si>
  <si>
    <t>26-Nov-1978</t>
  </si>
  <si>
    <t>Ewa, O'ahu</t>
  </si>
  <si>
    <t>Wendell Cabunoc</t>
  </si>
  <si>
    <t>Star-Phoenix, 11/29/1978</t>
  </si>
  <si>
    <t>1978.11.26-Cabunoc.pdf</t>
  </si>
  <si>
    <r>
      <rPr>
        <sz val="8"/>
        <color indexed="8"/>
        <rFont val="Arial"/>
      </rPr>
      <t>http://sharkattackfile.net/spreadsheets/pdf_directory/1978.11.26-Cabunoc.pdf</t>
    </r>
  </si>
  <si>
    <t>http://sharkattackfile.net/spreadsheets/pdf_directory/1978.11.26-Cabunoc.pdf</t>
  </si>
  <si>
    <t>1978.11.26</t>
  </si>
  <si>
    <t>3210</t>
  </si>
  <si>
    <t>23-Nov-1978</t>
  </si>
  <si>
    <t>Jorge Alvarez</t>
  </si>
  <si>
    <t>New York Times, 11/26/1978, p.24</t>
  </si>
  <si>
    <t>1978.11.23-Alvarez.pdf</t>
  </si>
  <si>
    <r>
      <rPr>
        <sz val="8"/>
        <color indexed="8"/>
        <rFont val="Arial"/>
      </rPr>
      <t>http://sharkattackfile.net/spreadsheets/pdf_directory/1978.11.23-Alvarez.pdf</t>
    </r>
  </si>
  <si>
    <t>http://sharkattackfile.net/spreadsheets/pdf_directory/1978.11.23-Alvarez.pdf</t>
  </si>
  <si>
    <t>1978.11.23</t>
  </si>
  <si>
    <t>3209</t>
  </si>
  <si>
    <t>21-Oct-1978</t>
  </si>
  <si>
    <t>Fishing camp, St. Lucia Estuary</t>
  </si>
  <si>
    <t>Mr. Kuppasamy</t>
  </si>
  <si>
    <t>FATAL or scavenging by 3 m tiger shark (may have involved foul play)</t>
  </si>
  <si>
    <t>Natal Parks Board, J. Daniel; W. Pople, G. Charter, GSAF</t>
  </si>
  <si>
    <t>1978.10.21-Kuppasamy.pdf</t>
  </si>
  <si>
    <r>
      <rPr>
        <sz val="8"/>
        <color indexed="8"/>
        <rFont val="Arial"/>
      </rPr>
      <t>http://sharkattackfile.net/spreadsheets/pdf_directory/1978.10.21-Kuppasamy.pdf</t>
    </r>
  </si>
  <si>
    <t>http://sharkattackfile.net/spreadsheets/pdf_directory/1978.10.21-Kuppasamy.pdf</t>
  </si>
  <si>
    <t>1978.10.21</t>
  </si>
  <si>
    <t>3208</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</si>
  <si>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</si>
  <si>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</si>
  <si>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</si>
  <si>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</si>
  <si>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</si>
  <si>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</si>
  <si>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</si>
  <si>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r>
      <rPr>
        <sz val="8"/>
        <color indexed="8"/>
        <rFont val="Arial"/>
      </rPr>
      <t>http://sharkattackfile.net/spreadsheets/pdf_directory/1978.09.27-Lombard.pdf</t>
    </r>
  </si>
  <si>
    <t>http://sharkattackfile.net/spreadsheets/pdf_directory/1978.09.27-Lombard.pdf</t>
  </si>
  <si>
    <t>1978.09.27</t>
  </si>
  <si>
    <t>3207</t>
  </si>
  <si>
    <t>16-Sep-1978</t>
  </si>
  <si>
    <t>Capo d'Anzio</t>
  </si>
  <si>
    <t>Fabrizio Marini</t>
  </si>
  <si>
    <t>A. De Maddalena; Marini (1989)</t>
  </si>
  <si>
    <t>1978.09.16-Marini.pdf</t>
  </si>
  <si>
    <r>
      <rPr>
        <sz val="8"/>
        <color indexed="8"/>
        <rFont val="Arial"/>
      </rPr>
      <t>http://sharkattackfile.net/spreadsheets/pdf_directory/1978.09.16-Marini.pdf</t>
    </r>
  </si>
  <si>
    <t>http://sharkattackfile.net/spreadsheets/pdf_directory/1978.09.16-Marini.pdf</t>
  </si>
  <si>
    <t>1978.09.16</t>
  </si>
  <si>
    <t>3206</t>
  </si>
  <si>
    <t>03-Sep-1978</t>
  </si>
  <si>
    <t>Santa Barbara</t>
  </si>
  <si>
    <t>Mike Balldean</t>
  </si>
  <si>
    <t>1978.09.03-Balldean.pdf</t>
  </si>
  <si>
    <r>
      <rPr>
        <sz val="8"/>
        <color indexed="8"/>
        <rFont val="Arial"/>
      </rPr>
      <t>http://sharkattackfile.net/spreadsheets/pdf_directory/1978.09.03-Balldean.pdf</t>
    </r>
  </si>
  <si>
    <t>http://sharkattackfile.net/spreadsheets/pdf_directory/1978.09.03-Balldean.pdf</t>
  </si>
  <si>
    <t>1978.09.03</t>
  </si>
  <si>
    <t>3205</t>
  </si>
  <si>
    <t>Reported 02-Sep-1978</t>
  </si>
  <si>
    <t>Cape Pillar, Storm Bay</t>
  </si>
  <si>
    <t>Jim Scott</t>
  </si>
  <si>
    <t>Several broken ribs</t>
  </si>
  <si>
    <t xml:space="preserve">Chronicle Telegram, 9/2/1978 </t>
  </si>
  <si>
    <t>1978.09.02.R-Scott.pdf</t>
  </si>
  <si>
    <r>
      <rPr>
        <sz val="8"/>
        <color indexed="8"/>
        <rFont val="Arial"/>
      </rPr>
      <t>http://sharkattackfile.net/spreadsheets/pdf_directory/1978.09.02.R-Scott.pdf</t>
    </r>
  </si>
  <si>
    <t>http://sharkattackfile.net/spreadsheets/pdf_directory/1978.09.02.R-Scott.pdf</t>
  </si>
  <si>
    <t>1978.09.02.R</t>
  </si>
  <si>
    <t>3204</t>
  </si>
  <si>
    <t>05-Aug-1978</t>
  </si>
  <si>
    <t>Pajaro Dunes, Santa Cruz County</t>
  </si>
  <si>
    <t>Pat DuNah</t>
  </si>
  <si>
    <t>Punctures on leg (minor injury)</t>
  </si>
  <si>
    <t>2 m [6'9"] shark</t>
  </si>
  <si>
    <t xml:space="preserve">D. Miller &amp; R. Collier, R. Collier, p.75      </t>
  </si>
  <si>
    <t>1978.08.05-DuNah_Collier.pdf</t>
  </si>
  <si>
    <r>
      <rPr>
        <sz val="8"/>
        <color indexed="8"/>
        <rFont val="Arial"/>
      </rPr>
      <t>http://sharkattackfile.net/spreadsheets/pdf_directory/1978.08.05-DuNah_Collier.pdf</t>
    </r>
  </si>
  <si>
    <t>http://sharkattackfile.net/spreadsheets/pdf_directory/1978.08.05-DuNah_Collier.pdf</t>
  </si>
  <si>
    <t>1978.08.05</t>
  </si>
  <si>
    <t>3203</t>
  </si>
  <si>
    <t>Reported 01-Aug-1978</t>
  </si>
  <si>
    <t>Floating on inner tube raft</t>
  </si>
  <si>
    <t>Ramon Cordoba</t>
  </si>
  <si>
    <t>Miami News, 8/1/1978</t>
  </si>
  <si>
    <t>1978.08.01.R-Cordoba.pdf</t>
  </si>
  <si>
    <r>
      <rPr>
        <sz val="8"/>
        <color indexed="8"/>
        <rFont val="Arial"/>
      </rPr>
      <t>http://sharkattackfile.net/spreadsheets/pdf_directory/1978.08.01.R-Cordoba.pdf</t>
    </r>
  </si>
  <si>
    <t>http://sharkattackfile.net/spreadsheets/pdf_directory/1978.08.01.R-Cordoba.pdf</t>
  </si>
  <si>
    <t>1978.08.01.R</t>
  </si>
  <si>
    <t>3202</t>
  </si>
  <si>
    <t>27-Jul-1978</t>
  </si>
  <si>
    <t xml:space="preserve">Explosion destroyed 28' boat, survivors in the water </t>
  </si>
  <si>
    <t>Sam Boger</t>
  </si>
  <si>
    <t>No injury, his foot was bumped by a shark biting the body of a passenger that had drowned.</t>
  </si>
  <si>
    <t>NY Times, 7/28/1978, p.6, col.6</t>
  </si>
  <si>
    <t>1978.07.27-Boger.pdf</t>
  </si>
  <si>
    <r>
      <rPr>
        <sz val="8"/>
        <color indexed="8"/>
        <rFont val="Arial"/>
      </rPr>
      <t>http://sharkattackfile.net/spreadsheets/pdf_directory/1978.07.27-Boger.pdf</t>
    </r>
  </si>
  <si>
    <t>http://sharkattackfile.net/spreadsheets/pdf_directory/1978.07.27-Boger.pdf</t>
  </si>
  <si>
    <t>1978.07.27</t>
  </si>
  <si>
    <t>3201</t>
  </si>
  <si>
    <t>19-Jul-1978</t>
  </si>
  <si>
    <t>Newport Beach, Orange County</t>
  </si>
  <si>
    <t>Harry Griffet</t>
  </si>
  <si>
    <t>Fresno Bee, 7/19/1978</t>
  </si>
  <si>
    <t>1978.07.19-Griffet.pdf</t>
  </si>
  <si>
    <r>
      <rPr>
        <sz val="8"/>
        <color indexed="8"/>
        <rFont val="Arial"/>
      </rPr>
      <t>http://sharkattackfile.net/spreadsheets/pdf_directory/1978.07.19-Griffet.pdf</t>
    </r>
  </si>
  <si>
    <t>http://sharkattackfile.net/spreadsheets/pdf_directory/1978.07.19-Griffet.pdf</t>
  </si>
  <si>
    <t>1978.07.19</t>
  </si>
  <si>
    <t>3200</t>
  </si>
  <si>
    <t>21-Jun-1978</t>
  </si>
  <si>
    <t>South of Neptune Beach, Duval County</t>
  </si>
  <si>
    <t>Fred Dean Hunt</t>
  </si>
  <si>
    <t>Bryan Times, 6/23/1978</t>
  </si>
  <si>
    <t>1978.06.21.b-Hunt.pdf</t>
  </si>
  <si>
    <r>
      <rPr>
        <sz val="8"/>
        <color indexed="8"/>
        <rFont val="Arial"/>
      </rPr>
      <t>http://sharkattackfile.net/spreadsheets/pdf_directory/1978.06.21.b-Hunt.pdf</t>
    </r>
  </si>
  <si>
    <t>http://sharkattackfile.net/spreadsheets/pdf_directory/1978.06.21.b-Hunt.pdf</t>
  </si>
  <si>
    <t>1978.06.21.b</t>
  </si>
  <si>
    <t>3199</t>
  </si>
  <si>
    <t>Mack Shelton</t>
  </si>
  <si>
    <t>1978.06.21.a-Shelton.pdf</t>
  </si>
  <si>
    <r>
      <rPr>
        <sz val="8"/>
        <color indexed="8"/>
        <rFont val="Arial"/>
      </rPr>
      <t>http://sharkattackfile.net/spreadsheets/pdf_directory/1978.06.21.a-Shelton.pdf</t>
    </r>
  </si>
  <si>
    <t>http://sharkattackfile.net/spreadsheets/pdf_directory/1978.06.21.a-Shelton.pdf</t>
  </si>
  <si>
    <t>1978.06.21.a</t>
  </si>
  <si>
    <t>3198</t>
  </si>
  <si>
    <t>07-Jun-1978</t>
  </si>
  <si>
    <t>Golfo de Venezia</t>
  </si>
  <si>
    <t>Acqua alta research platform</t>
  </si>
  <si>
    <t>No injury, white shark struck platform</t>
  </si>
  <si>
    <t>A. DeMaddalena</t>
  </si>
  <si>
    <t>1978.06.07-Platform.pdf</t>
  </si>
  <si>
    <r>
      <rPr>
        <sz val="8"/>
        <color indexed="8"/>
        <rFont val="Arial"/>
      </rPr>
      <t>http://sharkattackfile.net/spreadsheets/pdf_directory/1978.06.07-Platform.pdf</t>
    </r>
  </si>
  <si>
    <t>http://sharkattackfile.net/spreadsheets/pdf_directory/1978.06.07-Platform.pdf</t>
  </si>
  <si>
    <t>1978.06.07</t>
  </si>
  <si>
    <t>3197</t>
  </si>
  <si>
    <t>02-Apr-1978</t>
  </si>
  <si>
    <t>Ralik Archipelago</t>
  </si>
  <si>
    <t>Enewetak Atoll</t>
  </si>
  <si>
    <t>Philip Light</t>
  </si>
  <si>
    <t>Modesto Bee, 4/4/1978</t>
  </si>
  <si>
    <t>1978.04.02.b-Light.pdf</t>
  </si>
  <si>
    <r>
      <rPr>
        <sz val="8"/>
        <color indexed="8"/>
        <rFont val="Arial"/>
      </rPr>
      <t>http://sharkattackfile.net/spreadsheets/pdf_directory/1978.04.02.b-Light.pdf</t>
    </r>
  </si>
  <si>
    <t>http://sharkattackfile.net/spreadsheets/pdf_directory/1978.04.02.b-Light.pdf</t>
  </si>
  <si>
    <t>1978.04.02.b</t>
  </si>
  <si>
    <t>3196</t>
  </si>
  <si>
    <t>Mike deGruy</t>
  </si>
  <si>
    <t xml:space="preserve">Lacerations to right forearm </t>
  </si>
  <si>
    <t>1978.04.02.a-DeGruy.pdf</t>
  </si>
  <si>
    <r>
      <rPr>
        <sz val="8"/>
        <color indexed="8"/>
        <rFont val="Arial"/>
      </rPr>
      <t>http://sharkattackfile.net/spreadsheets/pdf_directory/1978.04.02.a-DeGruy.pdf</t>
    </r>
  </si>
  <si>
    <t>http://sharkattackfile.net/spreadsheets/pdf_directory/1978.04.02.a-DeGruy.pdf</t>
  </si>
  <si>
    <t>1978.04.02.a</t>
  </si>
  <si>
    <t>3195</t>
  </si>
  <si>
    <t>Apr-1978`</t>
  </si>
  <si>
    <t>Beechford</t>
  </si>
  <si>
    <t>Colin Wrankmore</t>
  </si>
  <si>
    <t>Sevengill shark, 2.4 m</t>
  </si>
  <si>
    <t>C. Black, pp. 157-159</t>
  </si>
  <si>
    <t>1978.04.00-Wrankmore.pdf</t>
  </si>
  <si>
    <r>
      <rPr>
        <sz val="8"/>
        <color indexed="8"/>
        <rFont val="Arial"/>
      </rPr>
      <t>http://sharkattackfile.net/spreadsheets/pdf_directory/1978.04.00-Wrankmore.pdf</t>
    </r>
  </si>
  <si>
    <t>http://sharkattackfile.net/spreadsheets/pdf_directory/1978.04.00-Wrankmore.pdf</t>
  </si>
  <si>
    <t>1978.04.00</t>
  </si>
  <si>
    <t>3194</t>
  </si>
  <si>
    <t>05-Mar-1978</t>
  </si>
  <si>
    <t>Gulu Deep, East London</t>
  </si>
  <si>
    <t>6 m skiboat, occupants: P.A. Reeder &amp; crew</t>
  </si>
  <si>
    <t>No injury to occupants; shark rammed boat 4 times, bit engine &amp; cracked the hull</t>
  </si>
  <si>
    <t>1978.03.05-GuluDeep.pdf</t>
  </si>
  <si>
    <r>
      <rPr>
        <sz val="8"/>
        <color indexed="8"/>
        <rFont val="Arial"/>
      </rPr>
      <t>http://sharkattackfile.net/spreadsheets/pdf_directory/1978.03.05-GuluDeep.pdf</t>
    </r>
  </si>
  <si>
    <t>http://sharkattackfile.net/spreadsheets/pdf_directory/1978.03.05-GuluDeep.pdf</t>
  </si>
  <si>
    <t>1978.03.05</t>
  </si>
  <si>
    <t>3193</t>
  </si>
  <si>
    <t>28-Feb-1978</t>
  </si>
  <si>
    <t>Fishing for mackerel</t>
  </si>
  <si>
    <r>
      <rPr>
        <sz val="8"/>
        <color indexed="12"/>
        <rFont val="Arial"/>
      </rPr>
      <t xml:space="preserve">The </t>
    </r>
    <r>
      <rPr>
        <i val="1"/>
        <sz val="8"/>
        <color indexed="12"/>
        <rFont val="Arial"/>
      </rPr>
      <t xml:space="preserve">June, </t>
    </r>
    <r>
      <rPr>
        <sz val="8"/>
        <color indexed="12"/>
        <rFont val="Arial"/>
      </rPr>
      <t>occupants Bunny Pendelbury and crew of 6</t>
    </r>
  </si>
  <si>
    <t>Shark jumped in boat, but no injury to occupants</t>
  </si>
  <si>
    <t>270 kg shark</t>
  </si>
  <si>
    <t>Eastern Province Herald, 3/2/1978</t>
  </si>
  <si>
    <t>1978.02.28-PendleburyBoat.pdf</t>
  </si>
  <si>
    <r>
      <rPr>
        <sz val="8"/>
        <color indexed="8"/>
        <rFont val="Arial"/>
      </rPr>
      <t>http://sharkattackfile.net/spreadsheets/pdf_directory/1978.02.28-PendleburyBoat.pdf</t>
    </r>
  </si>
  <si>
    <t>http://sharkattackfile.net/spreadsheets/pdf_directory/1978.02.28-PendleburyBoat.pdf</t>
  </si>
  <si>
    <t>1978.02.28</t>
  </si>
  <si>
    <t>3192</t>
  </si>
  <si>
    <t>19-Feb-1978</t>
  </si>
  <si>
    <t>Nicky Alberts</t>
  </si>
  <si>
    <t>Natal Mercury, 2/21/1978</t>
  </si>
  <si>
    <t>1978.02.19-NickyAlberts.pdf</t>
  </si>
  <si>
    <r>
      <rPr>
        <sz val="8"/>
        <color indexed="8"/>
        <rFont val="Arial"/>
      </rPr>
      <t>http://sharkattackfile.net/spreadsheets/pdf_directory/1978.02.19-NickyAlberts.pdf</t>
    </r>
  </si>
  <si>
    <t>http://sharkattackfile.net/spreadsheets/pdf_directory/1978.02.19-NickyAlberts.pdf</t>
  </si>
  <si>
    <t>1978.02.19</t>
  </si>
  <si>
    <t>3191</t>
  </si>
  <si>
    <t>07-Jan-1978</t>
  </si>
  <si>
    <t>Glenashley</t>
  </si>
  <si>
    <t>Laurence Evans</t>
  </si>
  <si>
    <t>Left leg, ankle &amp; foot bitten</t>
  </si>
  <si>
    <t>Thought to involve a blacktip shark</t>
  </si>
  <si>
    <t>1978.01.17-Evans.pdf</t>
  </si>
  <si>
    <r>
      <rPr>
        <sz val="8"/>
        <color indexed="8"/>
        <rFont val="Arial"/>
      </rPr>
      <t>http://sharkattackfile.net/spreadsheets/pdf_directory/1978.01.17-Evans.pdf</t>
    </r>
  </si>
  <si>
    <t>http://sharkattackfile.net/spreadsheets/pdf_directory/1978.01.17-Evans.pdf</t>
  </si>
  <si>
    <t>1978.01.17</t>
  </si>
  <si>
    <t>3190</t>
  </si>
  <si>
    <t>06-Jan-1978</t>
  </si>
  <si>
    <t>Human head recovered from 3 m [10'] tiger shark’s gut, probable drowning / scavenging</t>
  </si>
  <si>
    <t>W. Pople, NSB</t>
  </si>
  <si>
    <t>1978.01.06.R-CapeVidal.pdf</t>
  </si>
  <si>
    <r>
      <rPr>
        <sz val="8"/>
        <color indexed="8"/>
        <rFont val="Arial"/>
      </rPr>
      <t>http://sharkattackfile.net/spreadsheets/pdf_directory/1978.01.06.R-CapeVidal.pdf</t>
    </r>
  </si>
  <si>
    <t>http://sharkattackfile.net/spreadsheets/pdf_directory/1978.01.06.R-CapeVidal.pdf</t>
  </si>
  <si>
    <t>1978.01.06</t>
  </si>
  <si>
    <t>3189</t>
  </si>
  <si>
    <t>Sharon Wolfe Cranston</t>
  </si>
  <si>
    <t>The Beachside Resident, 9/19/2010</t>
  </si>
  <si>
    <t>1978.00.00.b-Cranston.pdf</t>
  </si>
  <si>
    <r>
      <rPr>
        <sz val="8"/>
        <color indexed="8"/>
        <rFont val="Arial"/>
      </rPr>
      <t>http://sharkattackfile.net/spreadsheets/pdf_directory/1978.00.00.b-Cranston.pdf</t>
    </r>
  </si>
  <si>
    <t>http://sharkattackfile.net/spreadsheets/pdf_directory/1978.00.00.b-Cranston.pdf</t>
  </si>
  <si>
    <t>1978.00.00.b</t>
  </si>
  <si>
    <t>3188</t>
  </si>
  <si>
    <t>Ranon, Ambryn</t>
  </si>
  <si>
    <t>Vanuatu  Weekly Hebdomadaire</t>
  </si>
  <si>
    <t>N. Bird, Tok Blong Pacific, 9/22/2003</t>
  </si>
  <si>
    <t>1978.00.00.a-Bong.pdf</t>
  </si>
  <si>
    <r>
      <rPr>
        <sz val="8"/>
        <color indexed="8"/>
        <rFont val="Arial"/>
      </rPr>
      <t>http://sharkattackfile.net/spreadsheets/pdf_directory/1978.00.00.a-Bong.pdf</t>
    </r>
  </si>
  <si>
    <t>http://sharkattackfile.net/spreadsheets/pdf_directory/1978.00.00.a-Bong.pdf</t>
  </si>
  <si>
    <t>1978.00.00.a</t>
  </si>
  <si>
    <t>3187</t>
  </si>
  <si>
    <t>31-Dec-1977</t>
  </si>
  <si>
    <t>1977</t>
  </si>
  <si>
    <t>2 miles off Keahole Airport</t>
  </si>
  <si>
    <t>Swimming, after single-engine aircraft went down in the sea</t>
  </si>
  <si>
    <t>Harold Corbett</t>
  </si>
  <si>
    <t>Feet lacerated</t>
  </si>
  <si>
    <t>NY Times, 1/3/1978, p.14, col.1</t>
  </si>
  <si>
    <t>1977.12.31-Corbett.pdf</t>
  </si>
  <si>
    <r>
      <rPr>
        <sz val="8"/>
        <color indexed="8"/>
        <rFont val="Arial"/>
      </rPr>
      <t>http://sharkattackfile.net/spreadsheets/pdf_directory/1977.12.31-Corbett.pdf</t>
    </r>
  </si>
  <si>
    <t>http://sharkattackfile.net/spreadsheets/pdf_directory/1977.12.31-Corbett.pdf</t>
  </si>
  <si>
    <t>1977.12.31</t>
  </si>
  <si>
    <t>3186</t>
  </si>
  <si>
    <t>19-Dec-1977</t>
  </si>
  <si>
    <t>Raymond Brockway</t>
  </si>
  <si>
    <t>Laceration to right hand</t>
  </si>
  <si>
    <t>Sarasota Herald-Tribune, 12/20/1977</t>
  </si>
  <si>
    <t>1977.12.19.b-Brockway.pdf</t>
  </si>
  <si>
    <r>
      <rPr>
        <sz val="8"/>
        <color indexed="8"/>
        <rFont val="Arial"/>
      </rPr>
      <t>http://sharkattackfile.net/spreadsheets/pdf_directory/1977.12.19.b-Brockway.pdf</t>
    </r>
  </si>
  <si>
    <t>http://sharkattackfile.net/spreadsheets/pdf_directory/1977.12.19.b-Brockway.pdf</t>
  </si>
  <si>
    <t>1977.12.19.b</t>
  </si>
  <si>
    <t>3185</t>
  </si>
  <si>
    <t>Qolera River</t>
  </si>
  <si>
    <t>Kim Pearce</t>
  </si>
  <si>
    <t>Both legs bitten, 2 days later gangrene necessitated surgical amputation of left leg at mid-thigh</t>
  </si>
  <si>
    <t>K. Pearce, M. Levine, GSAF;  W. Pople, B. Davis, G. Charter, NSB; T. Wallett, p.42</t>
  </si>
  <si>
    <t>1977.12.19.a-Pearce.pdf</t>
  </si>
  <si>
    <r>
      <rPr>
        <sz val="8"/>
        <color indexed="8"/>
        <rFont val="Arial"/>
      </rPr>
      <t>http://sharkattackfile.net/spreadsheets/pdf_directory/1977.12.19.a-Pearce.pdf</t>
    </r>
  </si>
  <si>
    <t>http://sharkattackfile.net/spreadsheets/pdf_directory/1977.12.19.a-Pearce.pdf</t>
  </si>
  <si>
    <t>1977.12.19.a</t>
  </si>
  <si>
    <t>3184</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</si>
  <si>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</si>
  <si>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</si>
  <si>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</si>
  <si>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</si>
  <si>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</si>
  <si>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</si>
  <si>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</si>
  <si>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</si>
  <si>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r>
      <rPr>
        <sz val="8"/>
        <color indexed="8"/>
        <rFont val="Arial"/>
      </rPr>
      <t>http://sharkattackfile.net/spreadsheets/pdf_directory/1977.12.00-Schoeman.pdf</t>
    </r>
  </si>
  <si>
    <t>http://sharkattackfile.net/spreadsheets/pdf_directory/1977.12.00-Schoeman.pdf</t>
  </si>
  <si>
    <t>1977.12.00</t>
  </si>
  <si>
    <t>3183</t>
  </si>
  <si>
    <t>12-Nov-1977</t>
  </si>
  <si>
    <t>Klein River Lagoon</t>
  </si>
  <si>
    <t>Shark lacerated his hand when he grabbed it by the tail PROVOKED INCIDENT</t>
  </si>
  <si>
    <t>1.5 to 2 m [5' to 6.75'] shark</t>
  </si>
  <si>
    <t>Times of Hermanus, 11/16/1977</t>
  </si>
  <si>
    <t>1977.11.12-KleinRiver.pdf</t>
  </si>
  <si>
    <r>
      <rPr>
        <sz val="8"/>
        <color indexed="8"/>
        <rFont val="Arial"/>
      </rPr>
      <t>http://sharkattackfile.net/spreadsheets/pdf_directory/1977.11.12-KleinRiver.pdf</t>
    </r>
  </si>
  <si>
    <t>http://sharkattackfile.net/spreadsheets/pdf_directory/1977.11.12-KleinRiver.pdf</t>
  </si>
  <si>
    <t>1977.11.12</t>
  </si>
  <si>
    <t>3182</t>
  </si>
  <si>
    <t>30-Oct-1977</t>
  </si>
  <si>
    <t>Bluegums Rock, Partridge Point</t>
  </si>
  <si>
    <t>No injury, shark bit speargun &amp; pushed diver through the water</t>
  </si>
  <si>
    <t>A. Hartman; M. Levine, GSAF</t>
  </si>
  <si>
    <t>1977.10.30-Hartman.pdf</t>
  </si>
  <si>
    <r>
      <rPr>
        <sz val="8"/>
        <color indexed="8"/>
        <rFont val="Arial"/>
      </rPr>
      <t>http://sharkattackfile.net/spreadsheets/pdf_directory/1977.10.30-Hartman.pdf</t>
    </r>
  </si>
  <si>
    <t>http://sharkattackfile.net/spreadsheets/pdf_directory/1977.10.30-Hartman.pdf</t>
  </si>
  <si>
    <t>1977.10.30</t>
  </si>
  <si>
    <t>3181</t>
  </si>
  <si>
    <t>31-Aug-1977</t>
  </si>
  <si>
    <t>Cactus Beach, near Ceduna</t>
  </si>
  <si>
    <t>Philip Horley</t>
  </si>
  <si>
    <t>Board rammed &amp;  bitten, left thigh lacerated</t>
  </si>
  <si>
    <t>The Age, 9/2/1977</t>
  </si>
  <si>
    <t>1977.08.31-Horley.pdf</t>
  </si>
  <si>
    <r>
      <rPr>
        <sz val="8"/>
        <color indexed="8"/>
        <rFont val="Arial"/>
      </rPr>
      <t>http://sharkattackfile.net/spreadsheets/pdf_directory/1977.08.31-Horley.pdf</t>
    </r>
  </si>
  <si>
    <t>http://sharkattackfile.net/spreadsheets/pdf_directory/1977.08.31-Horley.pdf</t>
  </si>
  <si>
    <t>1977.08.31</t>
  </si>
  <si>
    <t>3180</t>
  </si>
  <si>
    <t>23-Aug-1977</t>
  </si>
  <si>
    <t>Buddina Beach, south of Noosa</t>
  </si>
  <si>
    <t>Floating on an inflatable raft</t>
  </si>
  <si>
    <t>George Walter</t>
  </si>
  <si>
    <t xml:space="preserve">FATAL, left arm severed, legs bitten </t>
  </si>
  <si>
    <t>The Age, 9/1/1977; A. Sharpe, p.104</t>
  </si>
  <si>
    <t>1977.08.23-Walter.pdf</t>
  </si>
  <si>
    <r>
      <rPr>
        <sz val="8"/>
        <color indexed="8"/>
        <rFont val="Arial"/>
      </rPr>
      <t>http://sharkattackfile.net/spreadsheets/pdf_directory/1977.08.23-Walter.pdf</t>
    </r>
  </si>
  <si>
    <t>http://sharkattackfile.net/spreadsheets/pdf_directory/1977.08.23-Walter.pdf</t>
  </si>
  <si>
    <t>1977.08.23</t>
  </si>
  <si>
    <t>3179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</si>
  <si>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</si>
  <si>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</si>
  <si>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</si>
  <si>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</si>
  <si>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</si>
  <si>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</si>
  <si>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r>
      <rPr>
        <sz val="8"/>
        <color indexed="8"/>
        <rFont val="Arial"/>
      </rPr>
      <t>http://sharkattackfile.net/spreadsheets/pdf_directory/1977.08.19-Mamacos.pdf</t>
    </r>
  </si>
  <si>
    <t>http://sharkattackfile.net/spreadsheets/pdf_directory/1977.08.19-Mamacos.pdf</t>
  </si>
  <si>
    <t>1977.08.19</t>
  </si>
  <si>
    <t>3178</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</si>
  <si>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</si>
  <si>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</si>
  <si>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</si>
  <si>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</si>
  <si>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</si>
  <si>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</si>
  <si>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</si>
  <si>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r>
      <rPr>
        <sz val="8"/>
        <color indexed="8"/>
        <rFont val="Arial"/>
      </rPr>
      <t>http://sharkattackfile.net/spreadsheets/pdf_directory/1977.08.14-Friendman_Collier.pdf</t>
    </r>
  </si>
  <si>
    <t>http://sharkattackfile.net/spreadsheets/pdf_directory/1977.08.14-Friendman_Collier.pdf</t>
  </si>
  <si>
    <t>1977.08.14</t>
  </si>
  <si>
    <t>3177</t>
  </si>
  <si>
    <t>05-Aug-1977</t>
  </si>
  <si>
    <t>Michael Muradian</t>
  </si>
  <si>
    <t>Lacerations to hip and leg</t>
  </si>
  <si>
    <t>St. Petersburg Independent, 8/8/1977</t>
  </si>
  <si>
    <t>1977.08.05-Muradian.pdf</t>
  </si>
  <si>
    <r>
      <rPr>
        <sz val="8"/>
        <color indexed="8"/>
        <rFont val="Arial"/>
      </rPr>
      <t>http://sharkattackfile.net/spreadsheets/pdf_directory/1977.08.05-Muradian.pdf</t>
    </r>
  </si>
  <si>
    <t>http://sharkattackfile.net/spreadsheets/pdf_directory/1977.08.05-Muradian.pdf</t>
  </si>
  <si>
    <t>1977.08.05</t>
  </si>
  <si>
    <t>3176</t>
  </si>
  <si>
    <t>02-Jul-1977</t>
  </si>
  <si>
    <t>Off San Diego, San Diego County</t>
  </si>
  <si>
    <t>40' fishing boat sank</t>
  </si>
  <si>
    <t>Steve Posey</t>
  </si>
  <si>
    <t>The Times (San Mateo), 7/5/1977</t>
  </si>
  <si>
    <t>1977.07.02-Posey.pdf</t>
  </si>
  <si>
    <r>
      <rPr>
        <sz val="8"/>
        <color indexed="8"/>
        <rFont val="Arial"/>
      </rPr>
      <t>http://sharkattackfile.net/spreadsheets/pdf_directory/1977.07.02-Posey.pdf</t>
    </r>
  </si>
  <si>
    <t>http://sharkattackfile.net/spreadsheets/pdf_directory/1977.07.02-Posey.pdf</t>
  </si>
  <si>
    <t>1977.07.02</t>
  </si>
  <si>
    <t>3175</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</si>
  <si>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</si>
  <si>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</si>
  <si>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</si>
  <si>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</si>
  <si>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</si>
  <si>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</si>
  <si>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</si>
  <si>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</si>
  <si>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r>
      <rPr>
        <sz val="8"/>
        <color indexed="8"/>
        <rFont val="Arial"/>
      </rPr>
      <t>http://sharkattackfile.net/spreadsheets/pdf_directory/1977.06.26-WillieWhite.pdf</t>
    </r>
  </si>
  <si>
    <t>http://sharkattackfile.net/spreadsheets/pdf_directory/1977.06.26-WillieWhite.pdf</t>
  </si>
  <si>
    <t>1977.06.26</t>
  </si>
  <si>
    <t>3174</t>
  </si>
  <si>
    <t>06-Jun-1977</t>
  </si>
  <si>
    <t>Padre Island</t>
  </si>
  <si>
    <t>Collecting fish from net</t>
  </si>
  <si>
    <t>Dan Baen, Jr.</t>
  </si>
  <si>
    <t>Lacerations to wrist</t>
  </si>
  <si>
    <t>Abilene Reporter-News, 6/9/1977</t>
  </si>
  <si>
    <t>1977.06.06-Baen.pdf</t>
  </si>
  <si>
    <r>
      <rPr>
        <sz val="8"/>
        <color indexed="8"/>
        <rFont val="Arial"/>
      </rPr>
      <t>http://sharkattackfile.net/spreadsheets/pdf_directory/1977.06.06-Baen.pdf</t>
    </r>
  </si>
  <si>
    <t>http://sharkattackfile.net/spreadsheets/pdf_directory/1977.06.06-Baen.pdf</t>
  </si>
  <si>
    <t>1977.06.06</t>
  </si>
  <si>
    <t>3173</t>
  </si>
  <si>
    <t>26-May-1977</t>
  </si>
  <si>
    <t xml:space="preserve">13 km off Knysna </t>
  </si>
  <si>
    <t>Fishing for yellowtail</t>
  </si>
  <si>
    <r>
      <rPr>
        <sz val="8"/>
        <color indexed="24"/>
        <rFont val="Arial"/>
      </rPr>
      <t xml:space="preserve">5 m skiboat </t>
    </r>
    <r>
      <rPr>
        <i val="1"/>
        <sz val="8"/>
        <color indexed="24"/>
        <rFont val="Arial"/>
      </rPr>
      <t xml:space="preserve">Graanjan, </t>
    </r>
    <r>
      <rPr>
        <sz val="8"/>
        <color indexed="24"/>
        <rFont val="Arial"/>
      </rPr>
      <t>occupants: Rudy van Graan, Jan de Waal Lombard</t>
    </r>
  </si>
  <si>
    <t xml:space="preserve">Lombard's thigh was lacerated by shark that leapt into boat </t>
  </si>
  <si>
    <t xml:space="preserve">Mako shark, 2.3 m, 150-kg  </t>
  </si>
  <si>
    <t>T. Wallett, pp.32-33</t>
  </si>
  <si>
    <t>1977.05.26-Lombard.pdf</t>
  </si>
  <si>
    <r>
      <rPr>
        <sz val="8"/>
        <color indexed="8"/>
        <rFont val="Arial"/>
      </rPr>
      <t>http://sharkattackfile.net/spreadsheets/pdf_directory/1977.05.26-Lombard.pdf</t>
    </r>
  </si>
  <si>
    <t>http://sharkattackfile.net/spreadsheets/pdf_directory/1977.05.26-Lombard.pdf</t>
  </si>
  <si>
    <t>1977.05.26</t>
  </si>
  <si>
    <t>3172</t>
  </si>
  <si>
    <t>16-May-1977</t>
  </si>
  <si>
    <t>Southport</t>
  </si>
  <si>
    <t>Gordon Gibbs</t>
  </si>
  <si>
    <t>Courier-Mail, 10/2/1992, p.2</t>
  </si>
  <si>
    <t>1977.05.16-NV-Gibbs.pdf</t>
  </si>
  <si>
    <r>
      <rPr>
        <sz val="8"/>
        <color indexed="8"/>
        <rFont val="Arial"/>
      </rPr>
      <t>http://sharkattackfile.net/spreadsheets/pdf_directory/1977.05.16-NV-Gibbs.pdf</t>
    </r>
  </si>
  <si>
    <t>http://sharkattackfile.net/spreadsheets/pdf_directory/1977.05.16-NV-Gibbs.pdf</t>
  </si>
  <si>
    <t>1977.05.16</t>
  </si>
  <si>
    <t>3171</t>
  </si>
  <si>
    <t>26-Apr-1977</t>
  </si>
  <si>
    <t>Tallebudgera</t>
  </si>
  <si>
    <t>Gary Jones</t>
  </si>
  <si>
    <t>1977.04.26-Jones.pdf</t>
  </si>
  <si>
    <r>
      <rPr>
        <sz val="8"/>
        <color indexed="8"/>
        <rFont val="Arial"/>
      </rPr>
      <t>http://sharkattackfile.net/spreadsheets/pdf_directory/1977.04.26-Jones.pdf</t>
    </r>
  </si>
  <si>
    <t>http://sharkattackfile.net/spreadsheets/pdf_directory/1977.04.26-Jones.pdf</t>
  </si>
  <si>
    <t>1977.04.26</t>
  </si>
  <si>
    <t>3170</t>
  </si>
  <si>
    <t>21-Apr-1977</t>
  </si>
  <si>
    <t>Ka'anapali, Maui</t>
  </si>
  <si>
    <t>Ruskin Vest</t>
  </si>
  <si>
    <t>1977.04.21-Vest.pdf</t>
  </si>
  <si>
    <r>
      <rPr>
        <sz val="8"/>
        <color indexed="8"/>
        <rFont val="Arial"/>
      </rPr>
      <t>http://sharkattackfile.net/spreadsheets/pdf_directory/1977.04.21-Vest.pdf</t>
    </r>
  </si>
  <si>
    <t>http://sharkattackfile.net/spreadsheets/pdf_directory/1977.04.21-Vest.pdf</t>
  </si>
  <si>
    <t>1977.04.21</t>
  </si>
  <si>
    <t>3169</t>
  </si>
  <si>
    <t>17-Mar-1977</t>
  </si>
  <si>
    <t>Lappiesbaai Beach, Stilbaai</t>
  </si>
  <si>
    <t>Dr. Rolf Johan Lund</t>
  </si>
  <si>
    <t>R.J. Lund, M. Levine, GSAF; T. Wallett, pp.41-42</t>
  </si>
  <si>
    <t>1977.03.17-Lund.pdf</t>
  </si>
  <si>
    <r>
      <rPr>
        <sz val="8"/>
        <color indexed="8"/>
        <rFont val="Arial"/>
      </rPr>
      <t>http://sharkattackfile.net/spreadsheets/pdf_directory/1977.03.17-Lund.pdf</t>
    </r>
  </si>
  <si>
    <t>http://sharkattackfile.net/spreadsheets/pdf_directory/1977.03.17-Lund.pdf</t>
  </si>
  <si>
    <t>1977.03.17</t>
  </si>
  <si>
    <t>3168</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</si>
  <si>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</si>
  <si>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</si>
  <si>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</si>
  <si>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</si>
  <si>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</si>
  <si>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</si>
  <si>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</si>
  <si>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r>
      <rPr>
        <sz val="8"/>
        <color indexed="8"/>
        <rFont val="Arial"/>
      </rPr>
      <t>http://sharkattackfile.net/spreadsheets/pdf_directory/1977.03.13.c-Harrison.pdf</t>
    </r>
  </si>
  <si>
    <t>http://sharkattackfile.net/spreadsheets/pdf_directory/1977.03.13.c-Harrison.pdf</t>
  </si>
  <si>
    <t>1977.03.13.c</t>
  </si>
  <si>
    <t>3167</t>
  </si>
  <si>
    <t>Victor Beaver</t>
  </si>
  <si>
    <t xml:space="preserve">74 </t>
  </si>
  <si>
    <t>1977.03.13.b-Beaver.pdf</t>
  </si>
  <si>
    <r>
      <rPr>
        <sz val="8"/>
        <color indexed="8"/>
        <rFont val="Arial"/>
      </rPr>
      <t>http://sharkattackfile.net/spreadsheets/pdf_directory/1977.03.13.b-Beaver.pdf</t>
    </r>
  </si>
  <si>
    <t>http://sharkattackfile.net/spreadsheets/pdf_directory/1977.03.13.b-Beaver.pdf</t>
  </si>
  <si>
    <t>1977.03.13.b</t>
  </si>
  <si>
    <t>3166</t>
  </si>
  <si>
    <t>John Hayes</t>
  </si>
  <si>
    <t xml:space="preserve">45 </t>
  </si>
  <si>
    <t>1977.03.13.a-Hayes.pdf</t>
  </si>
  <si>
    <r>
      <rPr>
        <sz val="8"/>
        <color indexed="8"/>
        <rFont val="Arial"/>
      </rPr>
      <t>http://sharkattackfile.net/spreadsheets/pdf_directory/1977.03.13.a-Hayes.pdf</t>
    </r>
  </si>
  <si>
    <t>http://sharkattackfile.net/spreadsheets/pdf_directory/1977.03.13.a-Hayes.pdf</t>
  </si>
  <si>
    <t>1977.03.13.a</t>
  </si>
  <si>
    <t>3165</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</si>
  <si>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</si>
  <si>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</si>
  <si>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</si>
  <si>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</si>
  <si>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</si>
  <si>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</si>
  <si>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</si>
  <si>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r>
      <rPr>
        <sz val="8"/>
        <color indexed="8"/>
        <rFont val="Arial"/>
      </rPr>
      <t>http://sharkattackfile.net/spreadsheets/pdf_directory/1977.02.26-Howard.pdf</t>
    </r>
  </si>
  <si>
    <t>http://sharkattackfile.net/spreadsheets/pdf_directory/1977.02.26-Howard.pdf</t>
  </si>
  <si>
    <t>1977.02.26</t>
  </si>
  <si>
    <t>3164</t>
  </si>
  <si>
    <t>04-Feb-1977</t>
  </si>
  <si>
    <t>Sorrento Back Beach</t>
  </si>
  <si>
    <t>Shark involvement prior to death was unconfirmed</t>
  </si>
  <si>
    <t>The Age, 2/8/1977</t>
  </si>
  <si>
    <t>1977.02.04-Sorrento.pdf</t>
  </si>
  <si>
    <r>
      <rPr>
        <sz val="8"/>
        <color indexed="8"/>
        <rFont val="Arial"/>
      </rPr>
      <t>http://sharkattackfile.net/spreadsheets/pdf_directory/1977.02.04-Sorrento.pdf</t>
    </r>
  </si>
  <si>
    <t>http://sharkattackfile.net/spreadsheets/pdf_directory/1977.02.04-Sorrento.pdf</t>
  </si>
  <si>
    <t>1977.02.04</t>
  </si>
  <si>
    <t>3163</t>
  </si>
  <si>
    <t>Feb-1977</t>
  </si>
  <si>
    <t>Jean Blanchet</t>
  </si>
  <si>
    <t>Face &amp; thorax bitten</t>
  </si>
  <si>
    <t>1977.02.00-Blanchet.pdf</t>
  </si>
  <si>
    <r>
      <rPr>
        <sz val="8"/>
        <color indexed="8"/>
        <rFont val="Arial"/>
      </rPr>
      <t>http://sharkattackfile.net/spreadsheets/pdf_directory/1977.02.00-Blanchet.pdf</t>
    </r>
  </si>
  <si>
    <t>http://sharkattackfile.net/spreadsheets/pdf_directory/1977.02.00-Blanchet.pdf</t>
  </si>
  <si>
    <t>1977.02.00</t>
  </si>
  <si>
    <t>3162</t>
  </si>
  <si>
    <t>Jan-1977</t>
  </si>
  <si>
    <t>La Playa Hornos (near Acapulco)</t>
  </si>
  <si>
    <t>Mexican male</t>
  </si>
  <si>
    <t xml:space="preserve">FATAL, left leg severed, neck cut  </t>
  </si>
  <si>
    <t>A.Resciniti, p.107</t>
  </si>
  <si>
    <t>1977.01.00-MexicanMale.pdf</t>
  </si>
  <si>
    <r>
      <rPr>
        <sz val="8"/>
        <color indexed="8"/>
        <rFont val="Arial"/>
      </rPr>
      <t>http://sharkattackfile.net/spreadsheets/pdf_directory/1977.01.00-MexicanMale.pdf</t>
    </r>
  </si>
  <si>
    <t>http://sharkattackfile.net/spreadsheets/pdf_directory/1977.01.00-MexicanMale.pdf</t>
  </si>
  <si>
    <t>1977.01.00</t>
  </si>
  <si>
    <t>3161</t>
  </si>
  <si>
    <t>29-Dec-1976</t>
  </si>
  <si>
    <t>1976</t>
  </si>
  <si>
    <t>Caloundra</t>
  </si>
  <si>
    <t>Graham Archall</t>
  </si>
  <si>
    <t>1976.12.29-Archall.pdf</t>
  </si>
  <si>
    <r>
      <rPr>
        <sz val="8"/>
        <color indexed="8"/>
        <rFont val="Arial"/>
      </rPr>
      <t>http://sharkattackfile.net/spreadsheets/pdf_directory/1976.12.29-Archall.pdf</t>
    </r>
  </si>
  <si>
    <t>http://sharkattackfile.net/spreadsheets/pdf_directory/1976.12.29-Archall.pdf</t>
  </si>
  <si>
    <t>1976.12.29</t>
  </si>
  <si>
    <t>3160</t>
  </si>
  <si>
    <t>18-Dec-1976</t>
  </si>
  <si>
    <t>Diving for abalone (Hookah, submerged)</t>
  </si>
  <si>
    <t>Jay Worrell</t>
  </si>
  <si>
    <t xml:space="preserve">White shark, 5.5 m [18'] </t>
  </si>
  <si>
    <t>D. Miller &amp; R. Collier, R. Collier, pp.72-73; J. McCosker &amp; R.N. Lea</t>
  </si>
  <si>
    <t>1976.12.18-Worrell_Collier.pdf</t>
  </si>
  <si>
    <r>
      <rPr>
        <sz val="8"/>
        <color indexed="8"/>
        <rFont val="Arial"/>
      </rPr>
      <t>http://sharkattackfile.net/spreadsheets/pdf_directory/1976.12.18-Worrell_Collier.pdf</t>
    </r>
  </si>
  <si>
    <t>http://sharkattackfile.net/spreadsheets/pdf_directory/1976.12.18-Worrell_Collier.pdf</t>
  </si>
  <si>
    <t>1976.12.18</t>
  </si>
  <si>
    <t>3159</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</si>
  <si>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</si>
  <si>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</si>
  <si>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</si>
  <si>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</si>
  <si>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</si>
  <si>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</si>
  <si>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</si>
  <si>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r>
      <rPr>
        <sz val="8"/>
        <color indexed="8"/>
        <rFont val="Arial"/>
      </rPr>
      <t>http://sharkattackfile.net/spreadsheets/pdf_directory/1976.11.27-Spence.pdf</t>
    </r>
  </si>
  <si>
    <t>http://sharkattackfile.net/spreadsheets/pdf_directory/1976.11.27-Spence.pdf</t>
  </si>
  <si>
    <t>1976.11.27</t>
  </si>
  <si>
    <t>3158</t>
  </si>
  <si>
    <t>26-Nov-1976</t>
  </si>
  <si>
    <t>Southport Bar</t>
  </si>
  <si>
    <t>Albert van Ryseen</t>
  </si>
  <si>
    <t>Missing, believed taken by a shark, but not confirmed</t>
  </si>
  <si>
    <t>1976.11.26-NV-vanRyseen.pdf</t>
  </si>
  <si>
    <r>
      <rPr>
        <sz val="8"/>
        <color indexed="8"/>
        <rFont val="Arial"/>
      </rPr>
      <t>http://sharkattackfile.net/spreadsheets/pdf_directory/1976.11.26-NV-vanRyseen.pdf</t>
    </r>
  </si>
  <si>
    <t>http://sharkattackfile.net/spreadsheets/pdf_directory/1976.11.26-NV-vanRyseen.pdf</t>
  </si>
  <si>
    <t>1976.11.26</t>
  </si>
  <si>
    <t>3157</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</si>
  <si>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</si>
  <si>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</si>
  <si>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</si>
  <si>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</si>
  <si>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</si>
  <si>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</si>
  <si>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</si>
  <si>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r>
      <rPr>
        <sz val="8"/>
        <color indexed="8"/>
        <rFont val="Arial"/>
      </rPr>
      <t>http://sharkattackfile.net/spreadsheets/pdf_directory/1976.11.25-Brenneka.pdf</t>
    </r>
  </si>
  <si>
    <t>http://sharkattackfile.net/spreadsheets/pdf_directory/1976.11.25-Brenneka.pdf</t>
  </si>
  <si>
    <t>1976.11.25</t>
  </si>
  <si>
    <t>3156</t>
  </si>
  <si>
    <t>23-Nov-1976</t>
  </si>
  <si>
    <t>Warner Beach</t>
  </si>
  <si>
    <t>Jimmy Jackson</t>
  </si>
  <si>
    <t>Natal Mercury</t>
  </si>
  <si>
    <t>1976.11.23-Jackson.pdf</t>
  </si>
  <si>
    <r>
      <rPr>
        <sz val="8"/>
        <color indexed="8"/>
        <rFont val="Arial"/>
      </rPr>
      <t>http://sharkattackfile.net/spreadsheets/pdf_directory/1976.11.23-Jackson.pdf</t>
    </r>
  </si>
  <si>
    <t>http://sharkattackfile.net/spreadsheets/pdf_directory/1976.11.23-Jackson.pdf</t>
  </si>
  <si>
    <t>1976.11.23</t>
  </si>
  <si>
    <t>3155</t>
  </si>
  <si>
    <t>Nov-1976</t>
  </si>
  <si>
    <t>Fishing for white shark</t>
  </si>
  <si>
    <t>No injury to occupants. Hooked shark bit boat's transom, PROVOKED INCIDENT</t>
  </si>
  <si>
    <t xml:space="preserve">White shark, 4.8 m </t>
  </si>
  <si>
    <t>T. Wallett, p.37-38</t>
  </si>
  <si>
    <t>1976.11.06-Schoeman.pdf</t>
  </si>
  <si>
    <r>
      <rPr>
        <sz val="8"/>
        <color indexed="8"/>
        <rFont val="Arial"/>
      </rPr>
      <t>http://sharkattackfile.net/spreadsheets/pdf_directory/1976.11.06-Schoeman.pdf</t>
    </r>
  </si>
  <si>
    <t>http://sharkattackfile.net/spreadsheets/pdf_directory/1976.11.06-Schoeman.pdf</t>
  </si>
  <si>
    <t>1976.11.06</t>
  </si>
  <si>
    <t>3154</t>
  </si>
  <si>
    <t>27-Oct-1976</t>
  </si>
  <si>
    <r>
      <rPr>
        <sz val="8"/>
        <color indexed="24"/>
        <rFont val="Arial"/>
      </rPr>
      <t xml:space="preserve">7 m skiboat </t>
    </r>
    <r>
      <rPr>
        <i val="1"/>
        <sz val="8"/>
        <color indexed="24"/>
        <rFont val="Arial"/>
      </rPr>
      <t xml:space="preserve">Alrehmah III, </t>
    </r>
    <r>
      <rPr>
        <sz val="8"/>
        <color indexed="24"/>
        <rFont val="Arial"/>
      </rPr>
      <t>occupants: Adolph Schlechter &amp; 3 friends</t>
    </r>
  </si>
  <si>
    <t>No injury to occupants, shark leapt on bow of boat</t>
  </si>
  <si>
    <t>T. Wallett, p.32</t>
  </si>
  <si>
    <t>1976.10.27-AlremahII.pdf</t>
  </si>
  <si>
    <r>
      <rPr>
        <sz val="8"/>
        <color indexed="8"/>
        <rFont val="Arial"/>
      </rPr>
      <t>http://sharkattackfile.net/spreadsheets/pdf_directory/1976.10.27-AlremahII.pdf</t>
    </r>
  </si>
  <si>
    <t>http://sharkattackfile.net/spreadsheets/pdf_directory/1976.10.27-AlremahII.pdf</t>
  </si>
  <si>
    <t>1976.10.27</t>
  </si>
  <si>
    <t>3153</t>
  </si>
  <si>
    <t>18-Oct-1976</t>
  </si>
  <si>
    <t>William Kennedy</t>
  </si>
  <si>
    <t xml:space="preserve">White shark, 3 m to 4 m [10' to 13'] </t>
  </si>
  <si>
    <t>D. Miller &amp; R. Collier, R. Collier, pp.70-71; J. McCosker &amp; R.N. Lea</t>
  </si>
  <si>
    <t>1976.10.18-Kennedy_Collier.pdf</t>
  </si>
  <si>
    <r>
      <rPr>
        <sz val="8"/>
        <color indexed="8"/>
        <rFont val="Arial"/>
      </rPr>
      <t>http://sharkattackfile.net/spreadsheets/pdf_directory/1976.10.18-Kennedy_Collier.pdf</t>
    </r>
  </si>
  <si>
    <t>http://sharkattackfile.net/spreadsheets/pdf_directory/1976.10.18-Kennedy_Collier.pdf</t>
  </si>
  <si>
    <t>1976.10.18</t>
  </si>
  <si>
    <t>3152</t>
  </si>
  <si>
    <t>06-Oct-1976</t>
  </si>
  <si>
    <t>Marshall Flanagan</t>
  </si>
  <si>
    <t>White shark, 3.5 m [11.5'], species identity confirmed by tooth fragment</t>
  </si>
  <si>
    <t>M. Levine, GSAF; J. Wallace,ORI; T. Wallett, p.40-41</t>
  </si>
  <si>
    <t>1976.10.06-Flanagan.pdf</t>
  </si>
  <si>
    <r>
      <rPr>
        <sz val="8"/>
        <color indexed="8"/>
        <rFont val="Arial"/>
      </rPr>
      <t>http://sharkattackfile.net/spreadsheets/pdf_directory/1976.10.06-Flanagan.pdf</t>
    </r>
  </si>
  <si>
    <t>http://sharkattackfile.net/spreadsheets/pdf_directory/1976.10.06-Flanagan.pdf</t>
  </si>
  <si>
    <t>1976.10.06</t>
  </si>
  <si>
    <t>3151</t>
  </si>
  <si>
    <t>22-Sep-1976</t>
  </si>
  <si>
    <t>Sarcelle</t>
  </si>
  <si>
    <t>a small boat</t>
  </si>
  <si>
    <t>It was believed that survivors were killed by sharks</t>
  </si>
  <si>
    <t>1976.09.22-NewCaledoniaBoat.pdf</t>
  </si>
  <si>
    <r>
      <rPr>
        <sz val="8"/>
        <color indexed="8"/>
        <rFont val="Arial"/>
      </rPr>
      <t>http://sharkattackfile.net/spreadsheets/pdf_directory/1976.09.22-NewCaledoniaBoat.pdf</t>
    </r>
  </si>
  <si>
    <t>http://sharkattackfile.net/spreadsheets/pdf_directory/1976.09.22-NewCaledoniaBoat.pdf</t>
  </si>
  <si>
    <t>1976.09.22</t>
  </si>
  <si>
    <t>3150</t>
  </si>
  <si>
    <t>19-Sep-1976</t>
  </si>
  <si>
    <t>Point Lowly, north of Whyalla</t>
  </si>
  <si>
    <t>Skindiving,</t>
  </si>
  <si>
    <t>Darryl Richardson</t>
  </si>
  <si>
    <t>Right leg bitten below the knee, left ankle &amp; foot lacerated</t>
  </si>
  <si>
    <t>2.7 m  [9'] shark</t>
  </si>
  <si>
    <t>A. Sharpe, p.125</t>
  </si>
  <si>
    <t>1976.09.19-Richardson.pdf</t>
  </si>
  <si>
    <r>
      <rPr>
        <sz val="8"/>
        <color indexed="8"/>
        <rFont val="Arial"/>
      </rPr>
      <t>http://sharkattackfile.net/spreadsheets/pdf_directory/1976.09.19-Richardson.pdf</t>
    </r>
  </si>
  <si>
    <t>http://sharkattackfile.net/spreadsheets/pdf_directory/1976.09.19-Richardson.pdf</t>
  </si>
  <si>
    <t>1976.09.19</t>
  </si>
  <si>
    <t>3149</t>
  </si>
  <si>
    <t>17-Sep-1976</t>
  </si>
  <si>
    <t>South China Sea 200 miles from Hong Kong</t>
  </si>
  <si>
    <r>
      <rPr>
        <sz val="8"/>
        <color indexed="12"/>
        <rFont val="Arial"/>
      </rPr>
      <t xml:space="preserve">3,909-ton Panamanian freighter </t>
    </r>
    <r>
      <rPr>
        <i val="1"/>
        <sz val="8"/>
        <color indexed="12"/>
        <rFont val="Arial"/>
      </rPr>
      <t>Chieh Lee</t>
    </r>
    <r>
      <rPr>
        <sz val="8"/>
        <color indexed="12"/>
        <rFont val="Arial"/>
      </rPr>
      <t xml:space="preserve"> sank in a typhoon</t>
    </r>
  </si>
  <si>
    <t>FATAL, right leg bitten</t>
  </si>
  <si>
    <t>Daily Review, 9/21/1976</t>
  </si>
  <si>
    <t>1976.09.17-sailor.pdf</t>
  </si>
  <si>
    <r>
      <rPr>
        <sz val="8"/>
        <color indexed="8"/>
        <rFont val="Arial"/>
      </rPr>
      <t>http://sharkattackfile.net/spreadsheets/pdf_directory/1976.09.17-sailor.pdf</t>
    </r>
  </si>
  <si>
    <t>http://sharkattackfile.net/spreadsheets/pdf_directory/1976.09.17-sailor.pdf</t>
  </si>
  <si>
    <t>1976.09.17</t>
  </si>
  <si>
    <t>3148</t>
  </si>
  <si>
    <t>12-Sep-1976</t>
  </si>
  <si>
    <t>Michael  Karras, Jr.</t>
  </si>
  <si>
    <t>Washington Post, 9/24/1976</t>
  </si>
  <si>
    <t>1976.09.12.b-Michael-Karras.pdf</t>
  </si>
  <si>
    <r>
      <rPr>
        <sz val="8"/>
        <color indexed="8"/>
        <rFont val="Arial"/>
      </rPr>
      <t>http://sharkattackfile.net/spreadsheets/pdf_directory/1976.09.12.b-Michael-Karras.pdf</t>
    </r>
  </si>
  <si>
    <t>http://sharkattackfile.net/spreadsheets/pdf_directory/1976.09.12.b-Michael-Karras.pdf</t>
  </si>
  <si>
    <t>1976.09.12.b</t>
  </si>
  <si>
    <t>3147</t>
  </si>
  <si>
    <t>Ricky Karras, Jr.</t>
  </si>
  <si>
    <t>1976.09.12.a-Ricky-Karras.pdf</t>
  </si>
  <si>
    <r>
      <rPr>
        <sz val="8"/>
        <color indexed="8"/>
        <rFont val="Arial"/>
      </rPr>
      <t>http://sharkattackfile.net/spreadsheets/pdf_directory/1976.09.12.a-Ricky-Karras.pdf</t>
    </r>
  </si>
  <si>
    <t>http://sharkattackfile.net/spreadsheets/pdf_directory/1976.09.12.a-Ricky-Karras.pdf</t>
  </si>
  <si>
    <t>1976.09.12.a</t>
  </si>
  <si>
    <t>3146</t>
  </si>
  <si>
    <t>06-Sep-1976</t>
  </si>
  <si>
    <t>Sebastian, Indian River County</t>
  </si>
  <si>
    <t>Peter Ferrer</t>
  </si>
  <si>
    <t>Laceration to left lower leg</t>
  </si>
  <si>
    <t xml:space="preserve">Tiger shark, 6' </t>
  </si>
  <si>
    <t>P. Ferrer</t>
  </si>
  <si>
    <t>1976.09.06-Ferrer.pdf</t>
  </si>
  <si>
    <r>
      <rPr>
        <sz val="8"/>
        <color indexed="8"/>
        <rFont val="Arial"/>
      </rPr>
      <t>http://sharkattackfile.net/spreadsheets/pdf_directory/1976.09.06-Ferrer.pdf</t>
    </r>
  </si>
  <si>
    <t>http://sharkattackfile.net/spreadsheets/pdf_directory/1976.09.06-Ferrer.pdf</t>
  </si>
  <si>
    <t>1976.09.06</t>
  </si>
  <si>
    <t>3145</t>
  </si>
  <si>
    <t>26-Aug-1976</t>
  </si>
  <si>
    <t>Surfing, fell off surfboard</t>
  </si>
  <si>
    <t>Randy Hall</t>
  </si>
  <si>
    <t>C. Creswell, GSAF; F. Schwartz, p.23</t>
  </si>
  <si>
    <t>1976.08.26-RandyHall.pdf</t>
  </si>
  <si>
    <r>
      <rPr>
        <sz val="8"/>
        <color indexed="8"/>
        <rFont val="Arial"/>
      </rPr>
      <t>http://sharkattackfile.net/spreadsheets/pdf_directory/1976.08.26-RandyHall.pdf</t>
    </r>
  </si>
  <si>
    <t>http://sharkattackfile.net/spreadsheets/pdf_directory/1976.08.26-RandyHall.pdf</t>
  </si>
  <si>
    <t>1976.08.26</t>
  </si>
  <si>
    <t>3144</t>
  </si>
  <si>
    <t>24-Aug-1976</t>
  </si>
  <si>
    <t>Mike Shook</t>
  </si>
  <si>
    <t xml:space="preserve">White shark, 4.5 m </t>
  </si>
  <si>
    <t xml:space="preserve">D. Miller &amp; R. Collier; R. Collier, pp.69-70; J. McCosker &amp; R.N. Lea      </t>
  </si>
  <si>
    <t>1976.08.24-Shook_Collier.pdf</t>
  </si>
  <si>
    <r>
      <rPr>
        <sz val="8"/>
        <color indexed="8"/>
        <rFont val="Arial"/>
      </rPr>
      <t>http://sharkattackfile.net/spreadsheets/pdf_directory/1976.08.24-Shook_Collier.pdf</t>
    </r>
  </si>
  <si>
    <t>http://sharkattackfile.net/spreadsheets/pdf_directory/1976.08.24-Shook_Collier.pdf</t>
  </si>
  <si>
    <t>1976.08.24</t>
  </si>
  <si>
    <t>3143</t>
  </si>
  <si>
    <t>24-Jul-1976</t>
  </si>
  <si>
    <t>Charles Cook</t>
  </si>
  <si>
    <t>Lacerations to forearms</t>
  </si>
  <si>
    <t>News-Tribune, 7/27/1976</t>
  </si>
  <si>
    <t>1976.07.24-Cook.pdf</t>
  </si>
  <si>
    <r>
      <rPr>
        <sz val="8"/>
        <color indexed="8"/>
        <rFont val="Arial"/>
      </rPr>
      <t>http://sharkattackfile.net/spreadsheets/pdf_directory/1976.07.24-Cook.pdf</t>
    </r>
  </si>
  <si>
    <t>http://sharkattackfile.net/spreadsheets/pdf_directory/1976.07.24-Cook.pdf</t>
  </si>
  <si>
    <t>1976.07.24</t>
  </si>
  <si>
    <t>3142</t>
  </si>
  <si>
    <t>21-Jul-1976</t>
  </si>
  <si>
    <t>Scofield - Sandy Point</t>
  </si>
  <si>
    <t>Travis Raigan</t>
  </si>
  <si>
    <t>Amarillo Globe-Times, 7/22/1976</t>
  </si>
  <si>
    <t>1976.07.21-Ratigan.pdf</t>
  </si>
  <si>
    <r>
      <rPr>
        <sz val="8"/>
        <color indexed="8"/>
        <rFont val="Arial"/>
      </rPr>
      <t>http://sharkattackfile.net/spreadsheets/pdf_directory/1976.07.21-Ratigan.pdf</t>
    </r>
  </si>
  <si>
    <t>http://sharkattackfile.net/spreadsheets/pdf_directory/1976.07.21-Ratigan.pdf</t>
  </si>
  <si>
    <t>1976.07.21</t>
  </si>
  <si>
    <t>3141</t>
  </si>
  <si>
    <t>16-Jul-1976</t>
  </si>
  <si>
    <t>Maha'ulepu, Koloa, Kaua'i</t>
  </si>
  <si>
    <t>Stephen Curtis Powell</t>
  </si>
  <si>
    <t>FATAL, disappeared while diving, lower portion of body recovered</t>
  </si>
  <si>
    <t>The Argus, 7/19/1976; J. Borg, p.74; L. Taylor (1993), pp.102-103</t>
  </si>
  <si>
    <t>1976.07.16-Powell.pdf</t>
  </si>
  <si>
    <r>
      <rPr>
        <sz val="8"/>
        <color indexed="8"/>
        <rFont val="Arial"/>
      </rPr>
      <t>http://sharkattackfile.net/spreadsheets/pdf_directory/1976.07.16-Powell.pdf</t>
    </r>
  </si>
  <si>
    <t>http://sharkattackfile.net/spreadsheets/pdf_directory/1976.07.16-Powell.pdf</t>
  </si>
  <si>
    <t>1976.07.16</t>
  </si>
  <si>
    <t>3140</t>
  </si>
  <si>
    <t>12-Jul-1976</t>
  </si>
  <si>
    <t>Bill Loughlin</t>
  </si>
  <si>
    <t>"lost part of a finger"</t>
  </si>
  <si>
    <t>1976.07.12-Loughlin.pdf</t>
  </si>
  <si>
    <r>
      <rPr>
        <sz val="8"/>
        <color indexed="8"/>
        <rFont val="Arial"/>
      </rPr>
      <t>http://sharkattackfile.net/spreadsheets/pdf_directory/1976.07.12-Loughlin.pdf</t>
    </r>
  </si>
  <si>
    <t>http://sharkattackfile.net/spreadsheets/pdf_directory/1976.07.12-Loughlin.pdf</t>
  </si>
  <si>
    <t>1976.07.12</t>
  </si>
  <si>
    <t>3139</t>
  </si>
  <si>
    <t>23-Jun-1976</t>
  </si>
  <si>
    <t>St. Andrews State Park, Bay County</t>
  </si>
  <si>
    <t>Paul Maurer</t>
  </si>
  <si>
    <t>12' to 14' shark</t>
  </si>
  <si>
    <t>Albuquerque Journal, 6/25/1976 </t>
  </si>
  <si>
    <t>1976.06.23-Maurer.pdf</t>
  </si>
  <si>
    <r>
      <rPr>
        <sz val="8"/>
        <color indexed="8"/>
        <rFont val="Arial"/>
      </rPr>
      <t>http://sharkattackfile.net/spreadsheets/pdf_directory/1976.06.23-Maurer.pdf</t>
    </r>
  </si>
  <si>
    <t>http://sharkattackfile.net/spreadsheets/pdf_directory/1976.06.23-Maurer.pdf</t>
  </si>
  <si>
    <t>1976.06.23</t>
  </si>
  <si>
    <t>3138</t>
  </si>
  <si>
    <t>10-Jun-1976</t>
  </si>
  <si>
    <t>Kama'ole Beach, Park No. 1, Kihei, Maui</t>
  </si>
  <si>
    <t>Donald Gard</t>
  </si>
  <si>
    <t>Leg &amp; foot bitten</t>
  </si>
  <si>
    <t>J. Borg, p.74; L. Taylor (1993), pp.102-103</t>
  </si>
  <si>
    <t>1976.06.10-Gard.pdf</t>
  </si>
  <si>
    <r>
      <rPr>
        <sz val="8"/>
        <color indexed="8"/>
        <rFont val="Arial"/>
      </rPr>
      <t>http://sharkattackfile.net/spreadsheets/pdf_directory/1976.06.10-Gard.pdf</t>
    </r>
  </si>
  <si>
    <t>http://sharkattackfile.net/spreadsheets/pdf_directory/1976.06.10-Gard.pdf</t>
  </si>
  <si>
    <t>1976.06.10</t>
  </si>
  <si>
    <t>3137</t>
  </si>
  <si>
    <t>Reported 02-Jun-1976</t>
  </si>
  <si>
    <t>Reggio Calabria Province</t>
  </si>
  <si>
    <t>Bovalino</t>
  </si>
  <si>
    <t>Francisco Pelle</t>
  </si>
  <si>
    <t>Shark rammed boat PROVOKED INCIDENT</t>
  </si>
  <si>
    <t xml:space="preserve">Blue shark, 2m </t>
  </si>
  <si>
    <t>1976.06.02.R-Pelle.pdf</t>
  </si>
  <si>
    <r>
      <rPr>
        <sz val="8"/>
        <color indexed="8"/>
        <rFont val="Arial"/>
      </rPr>
      <t>http://sharkattackfile.net/spreadsheets/pdf_directory/1976.06.02.R-Pelle.pdf</t>
    </r>
  </si>
  <si>
    <t>http://sharkattackfile.net/spreadsheets/pdf_directory/1976.06.02.R-Pelle.pdf</t>
  </si>
  <si>
    <t>1976.06.02.R</t>
  </si>
  <si>
    <t>3136</t>
  </si>
  <si>
    <t>01-Jun-1976</t>
  </si>
  <si>
    <t>Off Stradbroke Island</t>
  </si>
  <si>
    <t>Sitting in bow of her father's 5 m boat</t>
  </si>
  <si>
    <t>Debbie McMillan</t>
  </si>
  <si>
    <t>Shark jumped in boat, hitting her in the face &amp; knocking her unconscious</t>
  </si>
  <si>
    <t>A. Sharpe, p.103</t>
  </si>
  <si>
    <t>1976.06.01-McMillan.pdf</t>
  </si>
  <si>
    <r>
      <rPr>
        <sz val="8"/>
        <color indexed="8"/>
        <rFont val="Arial"/>
      </rPr>
      <t>http://sharkattackfile.net/spreadsheets/pdf_directory/1976.06.01-McMillan.pdf</t>
    </r>
  </si>
  <si>
    <t>http://sharkattackfile.net/spreadsheets/pdf_directory/1976.06.01-McMillan.pdf</t>
  </si>
  <si>
    <t>1976.06.01</t>
  </si>
  <si>
    <t>3135</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</si>
  <si>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</si>
  <si>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</si>
  <si>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</si>
  <si>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</si>
  <si>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</si>
  <si>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</si>
  <si>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</si>
  <si>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</si>
  <si>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r>
      <rPr>
        <sz val="8"/>
        <color indexed="8"/>
        <rFont val="Arial"/>
      </rPr>
      <t>http://sharkattackfile.net/spreadsheets/pdf_directory/1976.05.02-McManus-boat.pdf</t>
    </r>
  </si>
  <si>
    <t>http://sharkattackfile.net/spreadsheets/pdf_directory/1976.05.02-McManus-boat.pdf</t>
  </si>
  <si>
    <t>1976.05.02</t>
  </si>
  <si>
    <t>3134</t>
  </si>
  <si>
    <t>28-Apr-1976</t>
  </si>
  <si>
    <t>Possible drowning victim, remains retrieved from 400-lb shark caught by fishermen on 28-Apr-1976</t>
  </si>
  <si>
    <t>NY Times 4/30/1976, p.14, col.8</t>
  </si>
  <si>
    <t>1976.04.28-HumanRemains-Galveston.pdf</t>
  </si>
  <si>
    <r>
      <rPr>
        <sz val="8"/>
        <color indexed="8"/>
        <rFont val="Arial"/>
      </rPr>
      <t>http://sharkattackfile.net/spreadsheets/pdf_directory/1976.04.28-HumanRemains-Galveston.pdf</t>
    </r>
  </si>
  <si>
    <t>http://sharkattackfile.net/spreadsheets/pdf_directory/1976.04.28-HumanRemains-Galveston.pdf</t>
  </si>
  <si>
    <t>1976.04.28</t>
  </si>
  <si>
    <t>3133</t>
  </si>
  <si>
    <t>12-Mar-1976</t>
  </si>
  <si>
    <t>Glen Wright</t>
  </si>
  <si>
    <t>21 or 26</t>
  </si>
  <si>
    <t>Winnipeg Free Press. 3/17/1976</t>
  </si>
  <si>
    <t>1976.03.12.b-GlenWright.pdf</t>
  </si>
  <si>
    <r>
      <rPr>
        <sz val="8"/>
        <color indexed="8"/>
        <rFont val="Arial"/>
      </rPr>
      <t>http://sharkattackfile.net/spreadsheets/pdf_directory/1976.03.12.b-GlenWright.pdf</t>
    </r>
  </si>
  <si>
    <t>http://sharkattackfile.net/spreadsheets/pdf_directory/1976.03.12.b-GlenWright.pdf</t>
  </si>
  <si>
    <t>1976.03.12.b</t>
  </si>
  <si>
    <t>3132</t>
  </si>
  <si>
    <t>Robberg Point</t>
  </si>
  <si>
    <t>boat, occupants: Jacob Kruger &amp; crew</t>
  </si>
  <si>
    <t>No injury to occupants, shark buckled prop shaft</t>
  </si>
  <si>
    <t>Whale shark</t>
  </si>
  <si>
    <t>T. Wallett; GSAF</t>
  </si>
  <si>
    <t>1976.03.12.a-Kruger-boat.pdf</t>
  </si>
  <si>
    <r>
      <rPr>
        <sz val="8"/>
        <color indexed="8"/>
        <rFont val="Arial"/>
      </rPr>
      <t>http://sharkattackfile.net/spreadsheets/pdf_directory/1976.03.12.a-Kruger-boat.pdf</t>
    </r>
  </si>
  <si>
    <t>http://sharkattackfile.net/spreadsheets/pdf_directory/1976.03.12.a-Kruger-boat.pdf</t>
  </si>
  <si>
    <t>1976.03.12.a</t>
  </si>
  <si>
    <t>3131</t>
  </si>
  <si>
    <t>09-Mar-1976</t>
  </si>
  <si>
    <t>2 km from Macassar, False Bay</t>
  </si>
  <si>
    <r>
      <rPr>
        <sz val="8"/>
        <color indexed="24"/>
        <rFont val="Arial"/>
      </rPr>
      <t xml:space="preserve">5 m skiboat; </t>
    </r>
    <r>
      <rPr>
        <i val="1"/>
        <sz val="8"/>
        <color indexed="24"/>
        <rFont val="Arial"/>
      </rPr>
      <t>Stephanie</t>
    </r>
  </si>
  <si>
    <t>Shark breached hull of boat</t>
  </si>
  <si>
    <t>White shark named “Spotty”</t>
  </si>
  <si>
    <t>T. Wallett, p.31</t>
  </si>
  <si>
    <t>1976.03.09-Stephanie.pdf</t>
  </si>
  <si>
    <r>
      <rPr>
        <sz val="8"/>
        <color indexed="8"/>
        <rFont val="Arial"/>
      </rPr>
      <t>http://sharkattackfile.net/spreadsheets/pdf_directory/1976.03.09-Stephanie.pdf</t>
    </r>
  </si>
  <si>
    <t>http://sharkattackfile.net/spreadsheets/pdf_directory/1976.03.09-Stephanie.pdf</t>
  </si>
  <si>
    <t>1976.03.09</t>
  </si>
  <si>
    <t>3130</t>
  </si>
  <si>
    <t>02-Mar-1976</t>
  </si>
  <si>
    <r>
      <rPr>
        <sz val="8"/>
        <color indexed="24"/>
        <rFont val="Arial"/>
      </rPr>
      <t>5 m skiboat</t>
    </r>
    <r>
      <rPr>
        <i val="1"/>
        <sz val="8"/>
        <color indexed="24"/>
        <rFont val="Arial"/>
      </rPr>
      <t xml:space="preserve"> Stephanie, </t>
    </r>
    <r>
      <rPr>
        <sz val="8"/>
        <color indexed="24"/>
        <rFont val="Arial"/>
      </rPr>
      <t>occupants: Fanie Schoeman and Brigadier Bronkhorst</t>
    </r>
  </si>
  <si>
    <t>Shark leapt into boat, hitting Fanie Schoeman on his back before sliding into the sea</t>
  </si>
  <si>
    <t>T. Wallett, pp.30-31</t>
  </si>
  <si>
    <t>1976.03.02-Stephanie-boat.pdf</t>
  </si>
  <si>
    <r>
      <rPr>
        <sz val="8"/>
        <color indexed="8"/>
        <rFont val="Arial"/>
      </rPr>
      <t>http://sharkattackfile.net/spreadsheets/pdf_directory/1976.03.02-Stephanie-boat.pdf</t>
    </r>
  </si>
  <si>
    <t>http://sharkattackfile.net/spreadsheets/pdf_directory/1976.03.02-Stephanie-boat.pdf</t>
  </si>
  <si>
    <t>1976.03.02</t>
  </si>
  <si>
    <t>3129</t>
  </si>
  <si>
    <t>03-Feb-1976</t>
  </si>
  <si>
    <r>
      <rPr>
        <sz val="8"/>
        <color indexed="24"/>
        <rFont val="Arial"/>
      </rPr>
      <t xml:space="preserve">6 m boat </t>
    </r>
    <r>
      <rPr>
        <i val="1"/>
        <sz val="8"/>
        <color indexed="24"/>
        <rFont val="Arial"/>
      </rPr>
      <t xml:space="preserve">Suki Saki, </t>
    </r>
    <r>
      <rPr>
        <sz val="8"/>
        <color indexed="24"/>
        <rFont val="Arial"/>
      </rPr>
      <t>occupants: E.C. Landells &amp; 2 friends</t>
    </r>
  </si>
  <si>
    <t>No injury to occupants, shark rammed bow, driving its head into the hull</t>
  </si>
  <si>
    <t>T. Wallett, p.30</t>
  </si>
  <si>
    <t>1976.02.03-Suki-Saki.pdf</t>
  </si>
  <si>
    <r>
      <rPr>
        <sz val="8"/>
        <color indexed="8"/>
        <rFont val="Arial"/>
      </rPr>
      <t>http://sharkattackfile.net/spreadsheets/pdf_directory/1976.02.03-Suki-Saki.pdf</t>
    </r>
  </si>
  <si>
    <t>http://sharkattackfile.net/spreadsheets/pdf_directory/1976.02.03-Suki-Saki.pdf</t>
  </si>
  <si>
    <t>1976.02.03</t>
  </si>
  <si>
    <t>3128</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</si>
  <si>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</si>
  <si>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</si>
  <si>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</si>
  <si>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</si>
  <si>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</si>
  <si>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</si>
  <si>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r>
      <rPr>
        <sz val="8"/>
        <color indexed="8"/>
        <rFont val="Arial"/>
      </rPr>
      <t>http://sharkattackfile.net/spreadsheets/pdf_directory/1976.01.13-catamaran.pdf</t>
    </r>
  </si>
  <si>
    <t>http://sharkattackfile.net/spreadsheets/pdf_directory/1976.01.13-catamaran.pdf</t>
  </si>
  <si>
    <t>1976.01.13</t>
  </si>
  <si>
    <t>3127</t>
  </si>
  <si>
    <t>12-Jan-1976</t>
  </si>
  <si>
    <t>Harvey Bay</t>
  </si>
  <si>
    <t>Marlene Evler</t>
  </si>
  <si>
    <t>R. McKenzie, Coast Sun, 9/6/1987, p.11</t>
  </si>
  <si>
    <t>1976.01.12-Evler.pdf</t>
  </si>
  <si>
    <r>
      <rPr>
        <sz val="8"/>
        <color indexed="8"/>
        <rFont val="Arial"/>
      </rPr>
      <t>http://sharkattackfile.net/spreadsheets/pdf_directory/1976.01.12-Evler.pdf</t>
    </r>
  </si>
  <si>
    <t>http://sharkattackfile.net/spreadsheets/pdf_directory/1976.01.12-Evler.pdf</t>
  </si>
  <si>
    <t>1976.01.12</t>
  </si>
  <si>
    <t>3126</t>
  </si>
  <si>
    <t>11-Jan-1976</t>
  </si>
  <si>
    <t>Kalk Bay</t>
  </si>
  <si>
    <t>Fishing for snoek &amp; yellowtail</t>
  </si>
  <si>
    <r>
      <rPr>
        <sz val="8"/>
        <color indexed="12"/>
        <rFont val="Arial"/>
      </rPr>
      <t xml:space="preserve">7 m fishing boat </t>
    </r>
    <r>
      <rPr>
        <i val="1"/>
        <sz val="8"/>
        <color indexed="12"/>
        <rFont val="Arial"/>
      </rPr>
      <t xml:space="preserve">Metoo, </t>
    </r>
    <r>
      <rPr>
        <sz val="8"/>
        <color indexed="12"/>
        <rFont val="Arial"/>
      </rPr>
      <t>occupants: Nicky &amp; Paul Goles &amp; 4 friends</t>
    </r>
  </si>
  <si>
    <t>Hooked shark leapt onboard &amp; into fish well, which it smashed PROVOKED INCIDENT</t>
  </si>
  <si>
    <t xml:space="preserve"> T. Wallett, p.30</t>
  </si>
  <si>
    <t>1976.01.11-Metoo.pdf</t>
  </si>
  <si>
    <r>
      <rPr>
        <sz val="8"/>
        <color indexed="8"/>
        <rFont val="Arial"/>
      </rPr>
      <t>http://sharkattackfile.net/spreadsheets/pdf_directory/1976.01.11-Metoo.pdf</t>
    </r>
  </si>
  <si>
    <t>http://sharkattackfile.net/spreadsheets/pdf_directory/1976.01.11-Metoo.pdf</t>
  </si>
  <si>
    <t>1976.01.11</t>
  </si>
  <si>
    <t>3125</t>
  </si>
  <si>
    <t>08-Jan-1976</t>
  </si>
  <si>
    <t>Off Fort Pierce, St Lucie County</t>
  </si>
  <si>
    <t>Spearfishing / scuba diving</t>
  </si>
  <si>
    <t>Hank Greenberg</t>
  </si>
  <si>
    <t>Puncture wounds to head &amp; neck</t>
  </si>
  <si>
    <t>Naples Daily News, 1/9/1976</t>
  </si>
  <si>
    <t>1976.01.08-Greenberg.pdf</t>
  </si>
  <si>
    <r>
      <rPr>
        <sz val="8"/>
        <color indexed="8"/>
        <rFont val="Arial"/>
      </rPr>
      <t>http://sharkattackfile.net/spreadsheets/pdf_directory/1976.01.08-Greenberg.pdf</t>
    </r>
  </si>
  <si>
    <t>http://sharkattackfile.net/spreadsheets/pdf_directory/1976.01.08-Greenberg.pdf</t>
  </si>
  <si>
    <t>1976.01.08</t>
  </si>
  <si>
    <t>3124</t>
  </si>
  <si>
    <t>02-Jan-1976</t>
  </si>
  <si>
    <t>Te Kaha, East coast</t>
  </si>
  <si>
    <t>John Grainger Leith</t>
  </si>
  <si>
    <t>R.D. Weeks, GSAF; New Zealand Herald, 3/3/2001</t>
  </si>
  <si>
    <t>1976.01.02-Leith.pdf</t>
  </si>
  <si>
    <r>
      <rPr>
        <sz val="8"/>
        <color indexed="8"/>
        <rFont val="Arial"/>
      </rPr>
      <t>http://sharkattackfile.net/spreadsheets/pdf_directory/1976.01.02-Leith.pdf</t>
    </r>
  </si>
  <si>
    <t>http://sharkattackfile.net/spreadsheets/pdf_directory/1976.01.02-Leith.pdf</t>
  </si>
  <si>
    <t>1976.01.02</t>
  </si>
  <si>
    <t>3123</t>
  </si>
  <si>
    <t>Off Lahaina, Maui</t>
  </si>
  <si>
    <t>Danson Nakaima</t>
  </si>
  <si>
    <t>FATAL, lost consciousness at depth of 180'. Large sharks seen near partial remains of body</t>
  </si>
  <si>
    <t>1976.00.00.b-Nakaima.pdf</t>
  </si>
  <si>
    <r>
      <rPr>
        <sz val="8"/>
        <color indexed="8"/>
        <rFont val="Arial"/>
      </rPr>
      <t>http://sharkattackfile.net/spreadsheets/pdf_directory/1976.00.00.b-Nakaima.pdf</t>
    </r>
  </si>
  <si>
    <t>http://sharkattackfile.net/spreadsheets/pdf_directory/1976.00.00.b-Nakaima.pdf</t>
  </si>
  <si>
    <t>1976.00.00.b</t>
  </si>
  <si>
    <t>3122</t>
  </si>
  <si>
    <t>29-Dec-1975</t>
  </si>
  <si>
    <t>1975</t>
  </si>
  <si>
    <t>Glenelg</t>
  </si>
  <si>
    <t>Attempting to drive shark away from the beach</t>
  </si>
  <si>
    <t>rescue boat of the Glenelg Surf Club, captained by G.W. Scarfe</t>
  </si>
  <si>
    <t>No injury, shark charged &amp; rammed boat several times</t>
  </si>
  <si>
    <t>1975.12.29-RescueBoat.pdf</t>
  </si>
  <si>
    <r>
      <rPr>
        <sz val="8"/>
        <color indexed="8"/>
        <rFont val="Arial"/>
      </rPr>
      <t>http://sharkattackfile.net/spreadsheets/pdf_directory/1975.12.29-RescueBoat.pdf</t>
    </r>
  </si>
  <si>
    <t>http://sharkattackfile.net/spreadsheets/pdf_directory/1975.12.29-RescueBoat.pdf</t>
  </si>
  <si>
    <t>1975.12.29</t>
  </si>
  <si>
    <t>3121</t>
  </si>
  <si>
    <t>06-Dec-1975</t>
  </si>
  <si>
    <t>Robin Buckley (male)</t>
  </si>
  <si>
    <t>D. Miller &amp; R. Collier, R. Collier, pp.67-69; J. McCosker &amp; R.N. Lea; NY Times, 12/7/1975, p.30, col.1</t>
  </si>
  <si>
    <t>1975.12.06-Buckley_Collier.pdf</t>
  </si>
  <si>
    <r>
      <rPr>
        <sz val="8"/>
        <color indexed="8"/>
        <rFont val="Arial"/>
      </rPr>
      <t>http://sharkattackfile.net/spreadsheets/pdf_directory/1975.12.06-Buckley_Collier.pdf</t>
    </r>
  </si>
  <si>
    <t>http://sharkattackfile.net/spreadsheets/pdf_directory/1975.12.06-Buckley_Collier.pdf</t>
  </si>
  <si>
    <t>1975.12.06</t>
  </si>
  <si>
    <t>3120</t>
  </si>
  <si>
    <t>02-Dec-1975</t>
  </si>
  <si>
    <t>Porpoise Pool, Tweed Heads</t>
  </si>
  <si>
    <t>Filming &amp; feeding captive sharks</t>
  </si>
  <si>
    <t>John Strand</t>
  </si>
  <si>
    <t>Tooth mark in left elbow PROVOKED INCIDENT</t>
  </si>
  <si>
    <t xml:space="preserve">Grey nurse shark, 10' </t>
  </si>
  <si>
    <t>J. Green, p.36</t>
  </si>
  <si>
    <t>1975.12.02-Strand.pdf</t>
  </si>
  <si>
    <r>
      <rPr>
        <sz val="8"/>
        <color indexed="8"/>
        <rFont val="Arial"/>
      </rPr>
      <t>http://sharkattackfile.net/spreadsheets/pdf_directory/1975.12.02-Strand.pdf</t>
    </r>
  </si>
  <si>
    <t>http://sharkattackfile.net/spreadsheets/pdf_directory/1975.12.02-Strand.pdf</t>
  </si>
  <si>
    <t>1975.12.02</t>
  </si>
  <si>
    <t>3119</t>
  </si>
  <si>
    <t>19-Nov-1975</t>
  </si>
  <si>
    <t>Queenscliff, Sydney</t>
  </si>
  <si>
    <t>Peter Cole</t>
  </si>
  <si>
    <t>Laceration to posterior thigh</t>
  </si>
  <si>
    <t>The Age, 11/20/1975</t>
  </si>
  <si>
    <t>1975.11.19.b-Cole.pdf</t>
  </si>
  <si>
    <r>
      <rPr>
        <sz val="8"/>
        <color indexed="8"/>
        <rFont val="Arial"/>
      </rPr>
      <t>http://sharkattackfile.net/spreadsheets/pdf_directory/1975.11.19.b-Cole.pdf</t>
    </r>
  </si>
  <si>
    <t>http://sharkattackfile.net/spreadsheets/pdf_directory/1975.11.19.b-Cole.pdf</t>
  </si>
  <si>
    <t>1975.11.19.b</t>
  </si>
  <si>
    <t>3118</t>
  </si>
  <si>
    <t>South Beach, Durban</t>
  </si>
  <si>
    <t>Michael van den Berg</t>
  </si>
  <si>
    <t>Juvenile dusky shark</t>
  </si>
  <si>
    <t>G. Charter, B. Davis,  NSB</t>
  </si>
  <si>
    <t>1975.11.19.a-VanDenBerg.pdf</t>
  </si>
  <si>
    <r>
      <rPr>
        <sz val="8"/>
        <color indexed="8"/>
        <rFont val="Arial"/>
      </rPr>
      <t>http://sharkattackfile.net/spreadsheets/pdf_directory/1975.11.19.a-VanDenBerg.pdf</t>
    </r>
  </si>
  <si>
    <t>http://sharkattackfile.net/spreadsheets/pdf_directory/1975.11.19.a-VanDenBerg.pdf</t>
  </si>
  <si>
    <t>1975.11.19.a</t>
  </si>
  <si>
    <t>3117</t>
  </si>
  <si>
    <t>07-Nov-1975</t>
  </si>
  <si>
    <t>Lookout Point</t>
  </si>
  <si>
    <t>John Haig</t>
  </si>
  <si>
    <t>Puncture wounds in hand</t>
  </si>
  <si>
    <t>R. McKenzie, Sunday Mail, 3/27/1994, p.107</t>
  </si>
  <si>
    <t>1975.11.07-Haig.pdf</t>
  </si>
  <si>
    <r>
      <rPr>
        <sz val="8"/>
        <color indexed="8"/>
        <rFont val="Arial"/>
      </rPr>
      <t>http://sharkattackfile.net/spreadsheets/pdf_directory/1975.11.07-Haig.pdf</t>
    </r>
  </si>
  <si>
    <t>http://sharkattackfile.net/spreadsheets/pdf_directory/1975.11.07-Haig.pdf</t>
  </si>
  <si>
    <t>1975.11.07</t>
  </si>
  <si>
    <t>3116</t>
  </si>
  <si>
    <t>02-Nov-1975</t>
  </si>
  <si>
    <t>Scott Lee Hurst</t>
  </si>
  <si>
    <t>NY Times, 11/6/1975, p.8</t>
  </si>
  <si>
    <t>1975.11.02-Hurst.pdf</t>
  </si>
  <si>
    <r>
      <rPr>
        <sz val="8"/>
        <color indexed="8"/>
        <rFont val="Arial"/>
      </rPr>
      <t>http://sharkattackfile.net/spreadsheets/pdf_directory/1975.11.02-Hurst.pdf</t>
    </r>
  </si>
  <si>
    <t>http://sharkattackfile.net/spreadsheets/pdf_directory/1975.11.02-Hurst.pdf</t>
  </si>
  <si>
    <t>1975.11.02</t>
  </si>
  <si>
    <t>3115</t>
  </si>
  <si>
    <t>21-Oct-1975</t>
  </si>
  <si>
    <t>Sandy Hook, Monmouth County</t>
  </si>
  <si>
    <t>"Tooth marks" in left leg</t>
  </si>
  <si>
    <t>J. Stone; Asbury Park Press, 10/22/1975</t>
  </si>
  <si>
    <t>1975.10.21-SandyHook.pdf</t>
  </si>
  <si>
    <r>
      <rPr>
        <sz val="8"/>
        <color indexed="8"/>
        <rFont val="Arial"/>
      </rPr>
      <t>http://sharkattackfile.net/spreadsheets/pdf_directory/1975.10.21-SandyHook.pdf</t>
    </r>
  </si>
  <si>
    <t>http://sharkattackfile.net/spreadsheets/pdf_directory/1975.10.21-SandyHook.pdf</t>
  </si>
  <si>
    <t>1975.10.21</t>
  </si>
  <si>
    <t>3114</t>
  </si>
  <si>
    <t>12-Oct-1975</t>
  </si>
  <si>
    <t>Lennox Head, Ballina</t>
  </si>
  <si>
    <t>Barry Neale</t>
  </si>
  <si>
    <t>Cracked jaw &amp; broken tooth, shark took chunk out of surfboard</t>
  </si>
  <si>
    <t>1975.10.12-Neale.pdf</t>
  </si>
  <si>
    <r>
      <rPr>
        <sz val="8"/>
        <color indexed="8"/>
        <rFont val="Arial"/>
      </rPr>
      <t>http://sharkattackfile.net/spreadsheets/pdf_directory/1975.10.12-Neale.pdf</t>
    </r>
  </si>
  <si>
    <t>http://sharkattackfile.net/spreadsheets/pdf_directory/1975.10.12-Neale.pdf</t>
  </si>
  <si>
    <t>1975.10.12</t>
  </si>
  <si>
    <t>3113</t>
  </si>
  <si>
    <t>04-Oct-1975</t>
  </si>
  <si>
    <t>Seal Beach, Orange County</t>
  </si>
  <si>
    <t>Unconfirmed Report</t>
  </si>
  <si>
    <t>1975.10.04-NV-California.pdf</t>
  </si>
  <si>
    <r>
      <rPr>
        <sz val="8"/>
        <color indexed="8"/>
        <rFont val="Arial"/>
      </rPr>
      <t>http://sharkattackfile.net/spreadsheets/pdf_directory/1975.10.04-NV-California.pdf</t>
    </r>
  </si>
  <si>
    <t>http://sharkattackfile.net/spreadsheets/pdf_directory/1975.10.04-NV-California.pdf</t>
  </si>
  <si>
    <t>1975.10.04</t>
  </si>
  <si>
    <t>3112</t>
  </si>
  <si>
    <t>Sep-1975</t>
  </si>
  <si>
    <t>Tony Meehan</t>
  </si>
  <si>
    <t>1975.09.00-Meehan.pdf</t>
  </si>
  <si>
    <r>
      <rPr>
        <sz val="8"/>
        <color indexed="8"/>
        <rFont val="Arial"/>
      </rPr>
      <t>http://sharkattackfile.net/spreadsheets/pdf_directory/1975.09.00-Meehan.pdf</t>
    </r>
  </si>
  <si>
    <t>http://sharkattackfile.net/spreadsheets/pdf_directory/1975.09.00-Meehan.pdf</t>
  </si>
  <si>
    <t>1975.09.00</t>
  </si>
  <si>
    <t>3111</t>
  </si>
  <si>
    <t>17-Aug-1975</t>
  </si>
  <si>
    <t>David Robertson</t>
  </si>
  <si>
    <t>Left leg &amp; surfboard bitten</t>
  </si>
  <si>
    <t>White shark, 2.4 m [8']</t>
  </si>
  <si>
    <t>D. Robertson, M. Levine, GSAF;  J. Wallace, ORI; T. Wallett, p.40</t>
  </si>
  <si>
    <t>1975.08.17-Robertson.pdf</t>
  </si>
  <si>
    <r>
      <rPr>
        <sz val="8"/>
        <color indexed="8"/>
        <rFont val="Arial"/>
      </rPr>
      <t>http://sharkattackfile.net/spreadsheets/pdf_directory/1975.08.17-Robertson.pdf</t>
    </r>
  </si>
  <si>
    <t>http://sharkattackfile.net/spreadsheets/pdf_directory/1975.08.17-Robertson.pdf</t>
  </si>
  <si>
    <t>1975.08.17</t>
  </si>
  <si>
    <t>3110</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</si>
  <si>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</si>
  <si>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</si>
  <si>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</si>
  <si>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</si>
  <si>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</si>
  <si>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</si>
  <si>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r>
      <rPr>
        <sz val="8"/>
        <color indexed="8"/>
        <rFont val="Arial"/>
      </rPr>
      <t>http://sharkattackfile.net/spreadsheets/pdf_directory/1975.08.12-Peterson.pdf</t>
    </r>
  </si>
  <si>
    <t>http://sharkattackfile.net/spreadsheets/pdf_directory/1975.08.12-Peterson.pdf</t>
  </si>
  <si>
    <t>1975.08.12</t>
  </si>
  <si>
    <t>3109</t>
  </si>
  <si>
    <t>09-Aug-1975</t>
  </si>
  <si>
    <t>Usal Creek, Bear Harbor, Mendocino County</t>
  </si>
  <si>
    <t>Gilbert Brown</t>
  </si>
  <si>
    <t>Shoulder, arm &amp; hand lacerated</t>
  </si>
  <si>
    <t>D. Miller &amp; R. Collier, R. Collier, pp.65-67; J. McCosker &amp; R.N. Lea</t>
  </si>
  <si>
    <t>1975.08.09-Brown_Collier.pdf</t>
  </si>
  <si>
    <r>
      <rPr>
        <sz val="8"/>
        <color indexed="8"/>
        <rFont val="Arial"/>
      </rPr>
      <t>http://sharkattackfile.net/spreadsheets/pdf_directory/1975.08.09-Brown_Collier.pdf</t>
    </r>
  </si>
  <si>
    <t>http://sharkattackfile.net/spreadsheets/pdf_directory/1975.08.09-Brown_Collier.pdf</t>
  </si>
  <si>
    <t>1975.08.09</t>
  </si>
  <si>
    <t>3108</t>
  </si>
  <si>
    <t>04-Aug-1975</t>
  </si>
  <si>
    <t xml:space="preserve">Mirs Bay </t>
  </si>
  <si>
    <t>Corpus Christi Times, 8/4/1975</t>
  </si>
  <si>
    <t>1975.08.04-HongKong.pdf</t>
  </si>
  <si>
    <r>
      <rPr>
        <sz val="8"/>
        <color indexed="8"/>
        <rFont val="Arial"/>
      </rPr>
      <t>http://sharkattackfile.net/spreadsheets/pdf_directory/1975.08.04-HongKong.pdf</t>
    </r>
  </si>
  <si>
    <t>http://sharkattackfile.net/spreadsheets/pdf_directory/1975.08.04-HongKong.pdf</t>
  </si>
  <si>
    <t>1975.08.04</t>
  </si>
  <si>
    <t>3107</t>
  </si>
  <si>
    <t>30-Jul-1975</t>
  </si>
  <si>
    <t xml:space="preserve">Grace Conger </t>
  </si>
  <si>
    <t>FATAL, arms &amp; legs bitten</t>
  </si>
  <si>
    <t xml:space="preserve">Times, 8/1/1975, Yuma Daily Sun, 8/1/1975 </t>
  </si>
  <si>
    <t>1975.07.30.b-Conger.pdf</t>
  </si>
  <si>
    <r>
      <rPr>
        <sz val="8"/>
        <color indexed="8"/>
        <rFont val="Arial"/>
      </rPr>
      <t>http://sharkattackfile.net/spreadsheets/pdf_directory/1975.07.30.b-Conger.pdf</t>
    </r>
  </si>
  <si>
    <t>http://sharkattackfile.net/spreadsheets/pdf_directory/1975.07.30.b-Conger.pdf</t>
  </si>
  <si>
    <t>1975.07.30.b</t>
  </si>
  <si>
    <t>3106</t>
  </si>
  <si>
    <t>Fluted Cape, Bruny Island</t>
  </si>
  <si>
    <t>Diving for abalone (Scuba)</t>
  </si>
  <si>
    <t>Robert Slack</t>
  </si>
  <si>
    <t xml:space="preserve">Times, 8/1/1975, Yuma Daily Sun, 8/1/1975; C. Black pp. 153-157 </t>
  </si>
  <si>
    <t>1975.07.30.a-Slack.pdf</t>
  </si>
  <si>
    <r>
      <rPr>
        <sz val="8"/>
        <color indexed="8"/>
        <rFont val="Arial"/>
      </rPr>
      <t>http://sharkattackfile.net/spreadsheets/pdf_directory/1975.07.30.a-Slack.pdf</t>
    </r>
  </si>
  <si>
    <t>http://sharkattackfile.net/spreadsheets/pdf_directory/1975.07.30.a-Slack.pdf</t>
  </si>
  <si>
    <t>1975.07.30.a</t>
  </si>
  <si>
    <t>3105</t>
  </si>
  <si>
    <t>26-Jul-1975.b</t>
  </si>
  <si>
    <t>Off Hutchinson Island, St Lucie County</t>
  </si>
  <si>
    <t>News-Tribune, 7/28/1975</t>
  </si>
  <si>
    <t>1975.07.26.b-Cook.pdf</t>
  </si>
  <si>
    <r>
      <rPr>
        <sz val="8"/>
        <color indexed="8"/>
        <rFont val="Arial"/>
      </rPr>
      <t>http://sharkattackfile.net/spreadsheets/pdf_directory/1975.07.26.b-Cook.pdf</t>
    </r>
  </si>
  <si>
    <t>http://sharkattackfile.net/spreadsheets/pdf_directory/1975.07.26.b-Cook.pdf</t>
  </si>
  <si>
    <t>1975.07.26.b</t>
  </si>
  <si>
    <t>3104</t>
  </si>
  <si>
    <t>26-Jul-1975</t>
  </si>
  <si>
    <t>Maroochydore</t>
  </si>
  <si>
    <t>Gary Grace</t>
  </si>
  <si>
    <t>Buttocks &amp; leg bitten</t>
  </si>
  <si>
    <t>Bucks County Courier Times, 7/28/1975; Sunday Mail (QLD), 1//7/1996,p.4; J. Green, p.36</t>
  </si>
  <si>
    <t>1975.07.26.a-Grace.pdf</t>
  </si>
  <si>
    <r>
      <rPr>
        <sz val="8"/>
        <color indexed="8"/>
        <rFont val="Arial"/>
      </rPr>
      <t>http://sharkattackfile.net/spreadsheets/pdf_directory/1975.07.26.a-Grace.pdf</t>
    </r>
  </si>
  <si>
    <t>http://sharkattackfile.net/spreadsheets/pdf_directory/1975.07.26.a-Grace.pdf</t>
  </si>
  <si>
    <t>1975.07.26.a</t>
  </si>
  <si>
    <t>3103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</si>
  <si>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</si>
  <si>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</si>
  <si>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</si>
  <si>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</si>
  <si>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</si>
  <si>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</si>
  <si>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</si>
  <si>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r>
      <rPr>
        <sz val="8"/>
        <color indexed="8"/>
        <rFont val="Arial"/>
      </rPr>
      <t>http://sharkattackfile.net/spreadsheets/pdf_directory/1975.07.23-Rebstock_Collier.pdf</t>
    </r>
  </si>
  <si>
    <t>http://sharkattackfile.net/spreadsheets/pdf_directory/1975.07.23-Rebstock_Collier.pdf</t>
  </si>
  <si>
    <t>1975.07.23</t>
  </si>
  <si>
    <t>3102</t>
  </si>
  <si>
    <t>19-Jul-1975</t>
  </si>
  <si>
    <t>No injury, swim fin torn</t>
  </si>
  <si>
    <t>White shark, 5m to 6m</t>
  </si>
  <si>
    <t>1975.07.19-Johnson.pdf</t>
  </si>
  <si>
    <r>
      <rPr>
        <sz val="8"/>
        <color indexed="8"/>
        <rFont val="Arial"/>
      </rPr>
      <t>http://sharkattackfile.net/spreadsheets/pdf_directory/1975.07.19-Johnson.pdf</t>
    </r>
  </si>
  <si>
    <t>http://sharkattackfile.net/spreadsheets/pdf_directory/1975.07.19-Johnson.pdf</t>
  </si>
  <si>
    <t>1975.07.19</t>
  </si>
  <si>
    <t>3101</t>
  </si>
  <si>
    <t>15-Jul-1975</t>
  </si>
  <si>
    <t>Beverly White</t>
  </si>
  <si>
    <t>Mid-morning</t>
  </si>
  <si>
    <t>1975.07.15-BeverlyWhite-X.pdf</t>
  </si>
  <si>
    <r>
      <rPr>
        <sz val="8"/>
        <color indexed="8"/>
        <rFont val="Arial"/>
      </rPr>
      <t>http://sharkattackfile.net/spreadsheets/pdf_directory/1975.07.15-BeverlyWhite-X.pdf</t>
    </r>
  </si>
  <si>
    <t>http://sharkattackfile.net/spreadsheets/pdf_directory/1975.07.15-BeverlyWhite-X.pdf</t>
  </si>
  <si>
    <t>1975.07.15</t>
  </si>
  <si>
    <t>3100</t>
  </si>
  <si>
    <t>5-Jul-1975</t>
  </si>
  <si>
    <t>15 km north of Lancelin, north of Perth</t>
  </si>
  <si>
    <t>Dennis Thompson</t>
  </si>
  <si>
    <t>Speared shark bit his arm  between elbow and shoulder PROVOKED INCIDENT</t>
  </si>
  <si>
    <t>2.4 m [8'] whaler shark</t>
  </si>
  <si>
    <t>Washington Post, 7/7/1975</t>
  </si>
  <si>
    <t>1975.07.05-DennisThompson.pdf</t>
  </si>
  <si>
    <r>
      <rPr>
        <sz val="8"/>
        <color indexed="8"/>
        <rFont val="Arial"/>
      </rPr>
      <t>http://sharkattackfile.net/spreadsheets/pdf_directory/1975.07.05-DennisThompson.pdf</t>
    </r>
  </si>
  <si>
    <t>http://sharkattackfile.net/spreadsheets/pdf_directory/1975.07.05-DennisThompson.pdf</t>
  </si>
  <si>
    <t>1975.07.05</t>
  </si>
  <si>
    <t>3099</t>
  </si>
  <si>
    <t>04-Jul-1975</t>
  </si>
  <si>
    <t>Robert Clark</t>
  </si>
  <si>
    <t>Foot bitten, tendons damaged</t>
  </si>
  <si>
    <t>NY Times, 7/6/1975, p.5</t>
  </si>
  <si>
    <t>1975.07.04-Clark.pdf</t>
  </si>
  <si>
    <r>
      <rPr>
        <sz val="8"/>
        <color indexed="8"/>
        <rFont val="Arial"/>
      </rPr>
      <t>http://sharkattackfile.net/spreadsheets/pdf_directory/1975.07.04-Clark.pdf</t>
    </r>
  </si>
  <si>
    <t>http://sharkattackfile.net/spreadsheets/pdf_directory/1975.07.04-Clark.pdf</t>
  </si>
  <si>
    <t>1975.07.04</t>
  </si>
  <si>
    <t>3098</t>
  </si>
  <si>
    <t>23-Jun-1975</t>
  </si>
  <si>
    <t>Windy Hill, near Myrtle Beach, Horry County</t>
  </si>
  <si>
    <t>Jim Krents</t>
  </si>
  <si>
    <t>Morning Herald (Uniontown, PA), 7/2/1975</t>
  </si>
  <si>
    <t>1975.06.23.b-Krents.pdf</t>
  </si>
  <si>
    <r>
      <rPr>
        <sz val="8"/>
        <color indexed="8"/>
        <rFont val="Arial"/>
      </rPr>
      <t>http://sharkattackfile.net/spreadsheets/pdf_directory/1975.06.23.b-Krents.pdf</t>
    </r>
  </si>
  <si>
    <t>http://sharkattackfile.net/spreadsheets/pdf_directory/1975.06.23.b-Krents.pdf</t>
  </si>
  <si>
    <t>1975.06.23.b</t>
  </si>
  <si>
    <t>3097</t>
  </si>
  <si>
    <t>Donna Hutson</t>
  </si>
  <si>
    <t>Hand &amp; wrist bitten</t>
  </si>
  <si>
    <t>Morning Herald (Uniontown, PA), 6/26/1975</t>
  </si>
  <si>
    <t>1975.06.23.a-Hutson.pdf</t>
  </si>
  <si>
    <r>
      <rPr>
        <sz val="8"/>
        <color indexed="8"/>
        <rFont val="Arial"/>
      </rPr>
      <t>http://sharkattackfile.net/spreadsheets/pdf_directory/1975.06.23.a-Hutson.pdf</t>
    </r>
  </si>
  <si>
    <t>http://sharkattackfile.net/spreadsheets/pdf_directory/1975.06.23.a-Hutson.pdf</t>
  </si>
  <si>
    <t>1975.06.23.a</t>
  </si>
  <si>
    <t>3096</t>
  </si>
  <si>
    <t>15-Jun-1975</t>
  </si>
  <si>
    <t>5 miles off the coast</t>
  </si>
  <si>
    <t>Swimming near his boat</t>
  </si>
  <si>
    <t>William Wayne Daniels</t>
  </si>
  <si>
    <t>The News, 6/16/1975</t>
  </si>
  <si>
    <t>1975.06.15-Daniels.pdf</t>
  </si>
  <si>
    <r>
      <rPr>
        <sz val="8"/>
        <color indexed="8"/>
        <rFont val="Arial"/>
      </rPr>
      <t>http://sharkattackfile.net/spreadsheets/pdf_directory/1975.06.15-Daniels.pdf</t>
    </r>
  </si>
  <si>
    <t>http://sharkattackfile.net/spreadsheets/pdf_directory/1975.06.15-Daniels.pdf</t>
  </si>
  <si>
    <t>1975.06.15</t>
  </si>
  <si>
    <t>3095</t>
  </si>
  <si>
    <t>Reported 02-Jun-1975</t>
  </si>
  <si>
    <t>Jeffrey Hanrahan</t>
  </si>
  <si>
    <t>Sarasota Herald Tribune, 6/2/1975</t>
  </si>
  <si>
    <t>1975.06.02.R-Hanrahan.pdf</t>
  </si>
  <si>
    <r>
      <rPr>
        <sz val="8"/>
        <color indexed="8"/>
        <rFont val="Arial"/>
      </rPr>
      <t>http://sharkattackfile.net/spreadsheets/pdf_directory/1975.06.02.R-Hanrahan.pdf</t>
    </r>
  </si>
  <si>
    <t>http://sharkattackfile.net/spreadsheets/pdf_directory/1975.06.02.R-Hanrahan.pdf</t>
  </si>
  <si>
    <t>1975.06.02.R</t>
  </si>
  <si>
    <t>3094</t>
  </si>
  <si>
    <t>Jun-1975</t>
  </si>
  <si>
    <t xml:space="preserve"> New Smyrna Beach, Volusia County</t>
  </si>
  <si>
    <t>Slightly injured when he stepped on a shark PROVOKED INCIDENT</t>
  </si>
  <si>
    <t>undated press clipping - see 1975.06.00.b</t>
  </si>
  <si>
    <t>1975.06.00.c-stepped-on-shark.pdf</t>
  </si>
  <si>
    <r>
      <rPr>
        <sz val="8"/>
        <color indexed="8"/>
        <rFont val="Arial"/>
      </rPr>
      <t>http://sharkattackfile.net/spreadsheets/pdf_directory/1975.06.00.c-stepped-on-shark.pdf</t>
    </r>
  </si>
  <si>
    <t>http://sharkattackfile.net/spreadsheets/pdf_directory/1975.06.00.c-stepped-on-shark.pdf</t>
  </si>
  <si>
    <t>1975.06.00.c</t>
  </si>
  <si>
    <t>3093</t>
  </si>
  <si>
    <t>25-May-1975</t>
  </si>
  <si>
    <t>Edward Bassett</t>
  </si>
  <si>
    <t>Sumter Daily Item, 7/9/1975</t>
  </si>
  <si>
    <t>1975.05.25-Bassett.pdf</t>
  </si>
  <si>
    <r>
      <rPr>
        <sz val="8"/>
        <color indexed="8"/>
        <rFont val="Arial"/>
      </rPr>
      <t>http://sharkattackfile.net/spreadsheets/pdf_directory/1975.05.25-Bassett.pdf</t>
    </r>
  </si>
  <si>
    <t>http://sharkattackfile.net/spreadsheets/pdf_directory/1975.05.25-Bassett.pdf</t>
  </si>
  <si>
    <t>1975.05.25</t>
  </si>
  <si>
    <t>3092</t>
  </si>
  <si>
    <t>20-May 1975</t>
  </si>
  <si>
    <t>Cindy Jones</t>
  </si>
  <si>
    <t>Pacifc Stars and Stripes, 6/3/1975</t>
  </si>
  <si>
    <t>1975.05.20-Jones.pdf</t>
  </si>
  <si>
    <r>
      <rPr>
        <sz val="8"/>
        <color indexed="8"/>
        <rFont val="Arial"/>
      </rPr>
      <t>http://sharkattackfile.net/spreadsheets/pdf_directory/1975.05.20-Jones.pdf</t>
    </r>
  </si>
  <si>
    <t>http://sharkattackfile.net/spreadsheets/pdf_directory/1975.05.20-Jones.pdf</t>
  </si>
  <si>
    <t>1975.05.20</t>
  </si>
  <si>
    <t>3091</t>
  </si>
  <si>
    <t>25-Apr-1975</t>
  </si>
  <si>
    <t>Genoa Province</t>
  </si>
  <si>
    <t>Cervara</t>
  </si>
  <si>
    <t>Walter Sansoni</t>
  </si>
  <si>
    <t>The press reported this as an attack by a white shark but the diver was the agressor</t>
  </si>
  <si>
    <t>1975.04.25-Sansoni.pdf</t>
  </si>
  <si>
    <r>
      <rPr>
        <sz val="8"/>
        <color indexed="8"/>
        <rFont val="Arial"/>
      </rPr>
      <t>http://sharkattackfile.net/spreadsheets/pdf_directory/1975.04.25-Sansoni.pdf</t>
    </r>
  </si>
  <si>
    <t>http://sharkattackfile.net/spreadsheets/pdf_directory/1975.04.25-Sansoni.pdf</t>
  </si>
  <si>
    <t>1975.04.25</t>
  </si>
  <si>
    <t>3090</t>
  </si>
  <si>
    <t>18-Apr-1975</t>
  </si>
  <si>
    <t>Indian male</t>
  </si>
  <si>
    <t>B. Davis, NSB</t>
  </si>
  <si>
    <t>1975.04.18-IndianMale.pdf</t>
  </si>
  <si>
    <r>
      <rPr>
        <sz val="8"/>
        <color indexed="8"/>
        <rFont val="Arial"/>
      </rPr>
      <t>http://sharkattackfile.net/spreadsheets/pdf_directory/1975.04.18-IndianMale.pdf</t>
    </r>
  </si>
  <si>
    <t>http://sharkattackfile.net/spreadsheets/pdf_directory/1975.04.18-IndianMale.pdf</t>
  </si>
  <si>
    <t>1975.04.18</t>
  </si>
  <si>
    <t>3089</t>
  </si>
  <si>
    <t>05-Apr-1975</t>
  </si>
  <si>
    <t>Millers Point</t>
  </si>
  <si>
    <t>Spearfishing Competition</t>
  </si>
  <si>
    <t>Kevin Thompson</t>
  </si>
  <si>
    <t>White shark, 600-kg [1323-lb]</t>
  </si>
  <si>
    <t>Cape Times, 4/7/1975</t>
  </si>
  <si>
    <t>1975.04.05-Thompson.pdf</t>
  </si>
  <si>
    <r>
      <rPr>
        <sz val="8"/>
        <color indexed="8"/>
        <rFont val="Arial"/>
      </rPr>
      <t>http://sharkattackfile.net/spreadsheets/pdf_directory/1975.04.05-Thompson.pdf</t>
    </r>
  </si>
  <si>
    <t>http://sharkattackfile.net/spreadsheets/pdf_directory/1975.04.05-Thompson.pdf</t>
  </si>
  <si>
    <t>1975.04.05</t>
  </si>
  <si>
    <t>3088</t>
  </si>
  <si>
    <t>29-Mar-1975</t>
  </si>
  <si>
    <t>Probable drowning / scavenging by a white shark</t>
  </si>
  <si>
    <t>B. Davis, Natal Sharks Board</t>
  </si>
  <si>
    <t>1975.03.29-Tongaat.pdf</t>
  </si>
  <si>
    <r>
      <rPr>
        <sz val="8"/>
        <color indexed="8"/>
        <rFont val="Arial"/>
      </rPr>
      <t>http://sharkattackfile.net/spreadsheets/pdf_directory/1975.03.29-Tongaat.pdf</t>
    </r>
  </si>
  <si>
    <t>http://sharkattackfile.net/spreadsheets/pdf_directory/1975.03.29-Tongaat.pdf</t>
  </si>
  <si>
    <t>1975.03.29</t>
  </si>
  <si>
    <t>3087</t>
  </si>
  <si>
    <t>18-Mar-1975</t>
  </si>
  <si>
    <t>Mornington Island</t>
  </si>
  <si>
    <t>1975.03.18-MorningtonIsland.pdf</t>
  </si>
  <si>
    <r>
      <rPr>
        <sz val="8"/>
        <color indexed="8"/>
        <rFont val="Arial"/>
      </rPr>
      <t>http://sharkattackfile.net/spreadsheets/pdf_directory/1975.03.18-MorningtonIsland.pdf</t>
    </r>
  </si>
  <si>
    <t>http://sharkattackfile.net/spreadsheets/pdf_directory/1975.03.18-MorningtonIsland.pdf</t>
  </si>
  <si>
    <t>1975.03.18</t>
  </si>
  <si>
    <t>3086</t>
  </si>
  <si>
    <t>16-Mar-1975</t>
  </si>
  <si>
    <t>Floating in inner tube</t>
  </si>
  <si>
    <t>William Hodges</t>
  </si>
  <si>
    <t>Left leg &amp; foot bitten</t>
  </si>
  <si>
    <t>News Tribune, 5/17/1975</t>
  </si>
  <si>
    <t>1975.03.16-Hodges.pdf</t>
  </si>
  <si>
    <r>
      <rPr>
        <sz val="8"/>
        <color indexed="8"/>
        <rFont val="Arial"/>
      </rPr>
      <t>http://sharkattackfile.net/spreadsheets/pdf_directory/1975.03.16-Hodges.pdf</t>
    </r>
  </si>
  <si>
    <t>http://sharkattackfile.net/spreadsheets/pdf_directory/1975.03.16-Hodges.pdf</t>
  </si>
  <si>
    <t>1975.03.16</t>
  </si>
  <si>
    <t>3085</t>
  </si>
  <si>
    <t>13-Mar-1975</t>
  </si>
  <si>
    <t>Southport Aquarium</t>
  </si>
  <si>
    <t>Diving &amp; force-feeding the shark</t>
  </si>
  <si>
    <t>William Hookway</t>
  </si>
  <si>
    <t>Laceration to thigh by captive shark PROVOKED INCIDENT</t>
  </si>
  <si>
    <t>The Age, 3/14/1975</t>
  </si>
  <si>
    <t>1975.03.13-Hookway.pdf</t>
  </si>
  <si>
    <r>
      <rPr>
        <sz val="8"/>
        <color indexed="8"/>
        <rFont val="Arial"/>
      </rPr>
      <t>http://sharkattackfile.net/spreadsheets/pdf_directory/1975.03.13-Hookway.pdf</t>
    </r>
  </si>
  <si>
    <t>http://sharkattackfile.net/spreadsheets/pdf_directory/1975.03.13-Hookway.pdf</t>
  </si>
  <si>
    <t>1975.03.13</t>
  </si>
  <si>
    <t>3084</t>
  </si>
  <si>
    <t>09-Mar-1975</t>
  </si>
  <si>
    <t>Boggomsbaai, Mossel Bay</t>
  </si>
  <si>
    <t>Attempting to drag hooked shark ashore by its tail</t>
  </si>
  <si>
    <t>Frans Swanepoel</t>
  </si>
  <si>
    <t>Left leg bitten  PROVOKED INCIDENT</t>
  </si>
  <si>
    <t>1.5 m [5']  shark</t>
  </si>
  <si>
    <t>1975.03.09-Swanepoel.pdf</t>
  </si>
  <si>
    <r>
      <rPr>
        <sz val="8"/>
        <color indexed="8"/>
        <rFont val="Arial"/>
      </rPr>
      <t>http://sharkattackfile.net/spreadsheets/pdf_directory/1975.03.09-Swanepoel.pdf</t>
    </r>
  </si>
  <si>
    <t>http://sharkattackfile.net/spreadsheets/pdf_directory/1975.03.09-Swanepoel.pdf</t>
  </si>
  <si>
    <t>1975.03.09</t>
  </si>
  <si>
    <t>3083</t>
  </si>
  <si>
    <t>Mar-1975</t>
  </si>
  <si>
    <t>BANGLADESH</t>
  </si>
  <si>
    <t>Ganges-Brahmaputra delta</t>
  </si>
  <si>
    <t>Ferry capsized</t>
  </si>
  <si>
    <t>FATAL, of 190 passengers &amp; crew thrown into the water, 50 people were said to have been killed by sharks</t>
  </si>
  <si>
    <t>M. McDiarmid, p.67</t>
  </si>
  <si>
    <t>1975.03.00-Bangladesh.pdf</t>
  </si>
  <si>
    <r>
      <rPr>
        <sz val="8"/>
        <color indexed="8"/>
        <rFont val="Arial"/>
      </rPr>
      <t>http://sharkattackfile.net/spreadsheets/pdf_directory/1975.03.00-Bangladesh.pdf</t>
    </r>
  </si>
  <si>
    <t>http://sharkattackfile.net/spreadsheets/pdf_directory/1975.03.00-Bangladesh.pdf</t>
  </si>
  <si>
    <t>1975.03.00</t>
  </si>
  <si>
    <t>3082</t>
  </si>
  <si>
    <t>23-Feb-1975</t>
  </si>
  <si>
    <t>Inyoni Rocks, Amanzimtoti</t>
  </si>
  <si>
    <t>Bretton Russell Jones</t>
  </si>
  <si>
    <t>S. Jooste; B.R. Jones, M. Levine, GSAF; T. Wallett, pp.22-24</t>
  </si>
  <si>
    <t>1975.02.23-Jones.pdf</t>
  </si>
  <si>
    <r>
      <rPr>
        <sz val="8"/>
        <color indexed="8"/>
        <rFont val="Arial"/>
      </rPr>
      <t>http://sharkattackfile.net/spreadsheets/pdf_directory/1975.02.23-Jones.pdf</t>
    </r>
  </si>
  <si>
    <t>http://sharkattackfile.net/spreadsheets/pdf_directory/1975.02.23-Jones.pdf</t>
  </si>
  <si>
    <t>1975.02.23</t>
  </si>
  <si>
    <t>3081</t>
  </si>
  <si>
    <t>Reported 14-Feb-1975</t>
  </si>
  <si>
    <t>hobiecat, occupants: Judy Lambert  &amp; a friend</t>
  </si>
  <si>
    <t>Shark bit rudder &amp; hull</t>
  </si>
  <si>
    <t xml:space="preserve">Mako shark, 3 m [10'] </t>
  </si>
  <si>
    <t>1975.02.14-Hobiecat.pdf</t>
  </si>
  <si>
    <r>
      <rPr>
        <sz val="8"/>
        <color indexed="8"/>
        <rFont val="Arial"/>
      </rPr>
      <t>http://sharkattackfile.net/spreadsheets/pdf_directory/1975.02.14-Hobiecat.pdf</t>
    </r>
  </si>
  <si>
    <t>http://sharkattackfile.net/spreadsheets/pdf_directory/1975.02.14-Hobiecat.pdf</t>
  </si>
  <si>
    <t>1975.02.14.R</t>
  </si>
  <si>
    <t>3080</t>
  </si>
  <si>
    <t>10-Feb-1975</t>
  </si>
  <si>
    <t>(Point Sinclair) Penong</t>
  </si>
  <si>
    <t>Swimming underwater from crayfish cage to a fishing bait</t>
  </si>
  <si>
    <t>Wade Shipard</t>
  </si>
  <si>
    <t>Right leg  severed FATAL</t>
  </si>
  <si>
    <t xml:space="preserve"> A. Sharpe, pp.124-125; Sydney Morning Herald, 2/3/2001 ed.</t>
  </si>
  <si>
    <t>1975.02.10-Shipard.pdf</t>
  </si>
  <si>
    <r>
      <rPr>
        <sz val="8"/>
        <color indexed="8"/>
        <rFont val="Arial"/>
      </rPr>
      <t>http://sharkattackfile.net/spreadsheets/pdf_directory/1975.02.10-Shipard.pdf</t>
    </r>
  </si>
  <si>
    <t>http://sharkattackfile.net/spreadsheets/pdf_directory/1975.02.10-Shipard.pdf</t>
  </si>
  <si>
    <t>1975.02.10</t>
  </si>
  <si>
    <t>3079</t>
  </si>
  <si>
    <t>09-Feb-1975</t>
  </si>
  <si>
    <t>Anglesea</t>
  </si>
  <si>
    <t>John Lear</t>
  </si>
  <si>
    <t>Puncture wounds to right shoulder</t>
  </si>
  <si>
    <t xml:space="preserve">Carpet shark, 10' </t>
  </si>
  <si>
    <t>The Age, 2/11/1975</t>
  </si>
  <si>
    <t>1975.02.09-Lear.pdf</t>
  </si>
  <si>
    <r>
      <rPr>
        <sz val="8"/>
        <color indexed="8"/>
        <rFont val="Arial"/>
      </rPr>
      <t>http://sharkattackfile.net/spreadsheets/pdf_directory/1975.02.09-Lear.pdf</t>
    </r>
  </si>
  <si>
    <t>http://sharkattackfile.net/spreadsheets/pdf_directory/1975.02.09-Lear.pdf</t>
  </si>
  <si>
    <t>1975.02.09</t>
  </si>
  <si>
    <t>3078</t>
  </si>
  <si>
    <t>07-Feb-1975</t>
  </si>
  <si>
    <t>Currumbin Rock</t>
  </si>
  <si>
    <t>M. Worman</t>
  </si>
  <si>
    <t>J. Green, p. 36</t>
  </si>
  <si>
    <t>1975.02.07-Worman.pdf</t>
  </si>
  <si>
    <r>
      <rPr>
        <sz val="8"/>
        <color indexed="8"/>
        <rFont val="Arial"/>
      </rPr>
      <t>http://sharkattackfile.net/spreadsheets/pdf_directory/1975.02.07-Worman.pdf</t>
    </r>
  </si>
  <si>
    <t>http://sharkattackfile.net/spreadsheets/pdf_directory/1975.02.07-Worman.pdf</t>
  </si>
  <si>
    <t>1975.02.07</t>
  </si>
  <si>
    <t>3077</t>
  </si>
  <si>
    <t>01-Feb-1975</t>
  </si>
  <si>
    <t>Beespens, False Bay</t>
  </si>
  <si>
    <t>Gerhard Visser</t>
  </si>
  <si>
    <t>Foot bitten by shark he was gaffing  PROVOKED INCIDENT</t>
  </si>
  <si>
    <t xml:space="preserve">Copper shark, 50-kg [110-b] </t>
  </si>
  <si>
    <t>The Argus, 2/3/1975</t>
  </si>
  <si>
    <t>1975.02.01-Visser.pdf</t>
  </si>
  <si>
    <r>
      <rPr>
        <sz val="8"/>
        <color indexed="8"/>
        <rFont val="Arial"/>
      </rPr>
      <t>http://sharkattackfile.net/spreadsheets/pdf_directory/1975.02.01-Visser.pdf</t>
    </r>
  </si>
  <si>
    <t>http://sharkattackfile.net/spreadsheets/pdf_directory/1975.02.01-Visser.pdf</t>
  </si>
  <si>
    <t>1975.02.01</t>
  </si>
  <si>
    <t>3076</t>
  </si>
  <si>
    <t>19-Jan-1975</t>
  </si>
  <si>
    <t>Coffin Bay</t>
  </si>
  <si>
    <t>David Barrowman</t>
  </si>
  <si>
    <t>J. West; Adelaide Advertiser, 1/20/1975; P. Kemp, GSAF</t>
  </si>
  <si>
    <t>1975.01.19-Barrowman.pdf</t>
  </si>
  <si>
    <t>http://sharkattackfile.net/spreadsheets/pdf_directory/1975.01.19-Barrowman.pdf</t>
  </si>
  <si>
    <t>1975.01.19</t>
  </si>
  <si>
    <t>3075</t>
  </si>
  <si>
    <t>Geeteh Toussaint</t>
  </si>
  <si>
    <t>8' blue shark</t>
  </si>
  <si>
    <t>1975.00.00.b-Toussaint.pdf</t>
  </si>
  <si>
    <t>http://sharkattackfile.net/spreadsheets/pdf_directory/1975.00.00.b-Toussaint.pdf</t>
  </si>
  <si>
    <t>1975.00.00.b</t>
  </si>
  <si>
    <t>3074</t>
  </si>
  <si>
    <t>a soldier</t>
  </si>
  <si>
    <t>Reunion Marine Observatory</t>
  </si>
  <si>
    <t>1975.00.00.a-NV-Reunion.pdf</t>
  </si>
  <si>
    <r>
      <rPr>
        <sz val="8"/>
        <color indexed="8"/>
        <rFont val="Arial"/>
      </rPr>
      <t>http://sharkattackfile.net/spreadsheets/pdf_directory/1975.00.00.a-NV-Reunion.pdf</t>
    </r>
  </si>
  <si>
    <t>http://sharkattackfile.net/spreadsheets/pdf_directory/1975.00.00.a-NV-Reunion.pdf</t>
  </si>
  <si>
    <t>1975.00.00.a</t>
  </si>
  <si>
    <t>3073</t>
  </si>
  <si>
    <t>21-Dec-1974</t>
  </si>
  <si>
    <t>1974</t>
  </si>
  <si>
    <t>16-ft boat. Occupant: Arthur Dixon</t>
  </si>
  <si>
    <t>1974.12.21-DixonBoat.pdf</t>
  </si>
  <si>
    <r>
      <rPr>
        <sz val="8"/>
        <color indexed="8"/>
        <rFont val="Arial"/>
      </rPr>
      <t>http://sharkattackfile.net/spreadsheets/pdf_directory/1974.12.21-DixonBoat.pdf</t>
    </r>
  </si>
  <si>
    <t>http://sharkattackfile.net/spreadsheets/pdf_directory/1974.12.21-DixonBoat.pdf</t>
  </si>
  <si>
    <t>1974.12.21</t>
  </si>
  <si>
    <t>1974.21.21</t>
  </si>
  <si>
    <t>3072</t>
  </si>
  <si>
    <t>12-Dec-1974</t>
  </si>
  <si>
    <t>Geographe Bay</t>
  </si>
  <si>
    <t>G. Allen</t>
  </si>
  <si>
    <t>1974.12.10-Allen.pdf</t>
  </si>
  <si>
    <r>
      <rPr>
        <sz val="8"/>
        <color indexed="8"/>
        <rFont val="Arial"/>
      </rPr>
      <t>http://sharkattackfile.net/spreadsheets/pdf_directory/1974.12.10-Allen.pdf</t>
    </r>
  </si>
  <si>
    <t>http://sharkattackfile.net/spreadsheets/pdf_directory/1974.12.10-Allen.pdf</t>
  </si>
  <si>
    <t>1974.12.10</t>
  </si>
  <si>
    <t>3071</t>
  </si>
  <si>
    <t>01-Nov-1974</t>
  </si>
  <si>
    <t>Dwayne W. Ortwine</t>
  </si>
  <si>
    <t>Daytona Beach Morning Journal, 11/2/1974</t>
  </si>
  <si>
    <t>1974.11.01-Ortwine.pdf</t>
  </si>
  <si>
    <r>
      <rPr>
        <sz val="8"/>
        <color indexed="8"/>
        <rFont val="Arial"/>
      </rPr>
      <t>http://sharkattackfile.net/spreadsheets/pdf_directory/1974.11.01-Ortwine.pdf</t>
    </r>
  </si>
  <si>
    <t>http://sharkattackfile.net/spreadsheets/pdf_directory/1974.11.01-Ortwine.pdf</t>
  </si>
  <si>
    <t>1974.11.01</t>
  </si>
  <si>
    <t>3070</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</si>
  <si>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</si>
  <si>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</si>
  <si>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</si>
  <si>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</si>
  <si>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</si>
  <si>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</si>
  <si>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</si>
  <si>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r>
      <rPr>
        <sz val="8"/>
        <color indexed="8"/>
        <rFont val="Arial"/>
      </rPr>
      <t>http://sharkattackfile.net/spreadsheets/pdf_directory/1974.09.28-Johnston_Collier.pdf</t>
    </r>
  </si>
  <si>
    <t>http://sharkattackfile.net/spreadsheets/pdf_directory/1974.09.28-Johnston_Collier.pdf</t>
  </si>
  <si>
    <t>1974.09.28</t>
  </si>
  <si>
    <t>3069</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</si>
  <si>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</si>
  <si>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</si>
  <si>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</si>
  <si>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</si>
  <si>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</si>
  <si>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</si>
  <si>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</si>
  <si>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</si>
  <si>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r>
      <rPr>
        <sz val="8"/>
        <color indexed="8"/>
        <rFont val="Arial"/>
      </rPr>
      <t>http://sharkattackfile.net/spreadsheets/pdf_directory/1974.09.14-Holcomb_Collier.pdf</t>
    </r>
  </si>
  <si>
    <t>http://sharkattackfile.net/spreadsheets/pdf_directory/1974.09.14-Holcomb_Collier.pdf</t>
  </si>
  <si>
    <t>1974.09.14</t>
  </si>
  <si>
    <t>3068</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</si>
  <si>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</si>
  <si>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</si>
  <si>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</si>
  <si>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</si>
  <si>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</si>
  <si>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</si>
  <si>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</si>
  <si>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r>
      <rPr>
        <sz val="8"/>
        <color indexed="8"/>
        <rFont val="Arial"/>
      </rPr>
      <t>http://sharkattackfile.net/spreadsheets/pdf_directory/1974.09.07-Aharonowich.pdf</t>
    </r>
  </si>
  <si>
    <t>http://sharkattackfile.net/spreadsheets/pdf_directory/1974.09.07-Aharonowich.pdf</t>
  </si>
  <si>
    <t>1974.09.07</t>
  </si>
  <si>
    <t>3067</t>
  </si>
  <si>
    <t>02-Sep-1974</t>
  </si>
  <si>
    <t>Jack Greenlaw</t>
  </si>
  <si>
    <t>Minor injuries to hand</t>
  </si>
  <si>
    <t xml:space="preserve">White shark, 5 m to 6 m [16.5 to 20'] </t>
  </si>
  <si>
    <t>D. Miller &amp; R. Collier, R. Collier, pp. 56-57; J.  McCosker &amp; R.N. Lea</t>
  </si>
  <si>
    <t>1974.09.02.b-Greenlaw.pdf</t>
  </si>
  <si>
    <r>
      <rPr>
        <sz val="8"/>
        <color indexed="8"/>
        <rFont val="Arial"/>
      </rPr>
      <t>http://sharkattackfile.net/spreadsheets/pdf_directory/1974.09.02.b-Greenlaw.pdf</t>
    </r>
  </si>
  <si>
    <t>http://sharkattackfile.net/spreadsheets/pdf_directory/1974.09.02.b-Greenlaw.pdf</t>
  </si>
  <si>
    <t>1974.09.02.b</t>
  </si>
  <si>
    <t>3066</t>
  </si>
  <si>
    <t>Dale Webster</t>
  </si>
  <si>
    <t>Minor bite on foot &amp; swimfin</t>
  </si>
  <si>
    <t>D. Miller &amp; R. Collier, R. Collier, pp. 56-57; J. McCosker &amp; R.N. Lea</t>
  </si>
  <si>
    <t>1974.09.02.a.-DaleWebster.pdf</t>
  </si>
  <si>
    <r>
      <rPr>
        <sz val="8"/>
        <color indexed="8"/>
        <rFont val="Arial"/>
      </rPr>
      <t>http://sharkattackfile.net/spreadsheets/pdf_directory/1974.09.02.a.-DaleWebster.pdf</t>
    </r>
  </si>
  <si>
    <t>http://sharkattackfile.net/spreadsheets/pdf_directory/1974.09.02.a.-DaleWebster.pdf</t>
  </si>
  <si>
    <t>1974.09.02.a</t>
  </si>
  <si>
    <t>3065</t>
  </si>
  <si>
    <t>01-Sep-1974</t>
  </si>
  <si>
    <t>Junpinpin, off Stradbroke Island</t>
  </si>
  <si>
    <t>3.3 m fishing boat sank. Treveluwe &amp; Peter Hodgson (wearing lifejackets) were drifting in the current</t>
  </si>
  <si>
    <t>Adrian Treveluwe</t>
  </si>
  <si>
    <t>J. Green, p.36; A. Sharpe, pp.102-103</t>
  </si>
  <si>
    <t>1974.09.01-Treveuwe.pdf</t>
  </si>
  <si>
    <r>
      <rPr>
        <sz val="8"/>
        <color indexed="8"/>
        <rFont val="Arial"/>
      </rPr>
      <t>http://sharkattackfile.net/spreadsheets/pdf_directory/1974.09.01-Treveuwe.pdf</t>
    </r>
  </si>
  <si>
    <t>http://sharkattackfile.net/spreadsheets/pdf_directory/1974.09.01-Treveuwe.pdf</t>
  </si>
  <si>
    <t>1974.09.01</t>
  </si>
  <si>
    <t>3064</t>
  </si>
  <si>
    <t>Sep-1974</t>
  </si>
  <si>
    <t>Myers Creek</t>
  </si>
  <si>
    <t>Curt Brown</t>
  </si>
  <si>
    <t>1974.09.00-Brown_Collier.pdf</t>
  </si>
  <si>
    <r>
      <rPr>
        <sz val="8"/>
        <color indexed="8"/>
        <rFont val="Arial"/>
      </rPr>
      <t>http://sharkattackfile.net/spreadsheets/pdf_directory/1974.09.00-Brown_Collier.pdf</t>
    </r>
  </si>
  <si>
    <t>http://sharkattackfile.net/spreadsheets/pdf_directory/1974.09.00-Brown_Collier.pdf</t>
  </si>
  <si>
    <t>1974.09.00</t>
  </si>
  <si>
    <t>3063</t>
  </si>
  <si>
    <t>23-Aug-1974</t>
  </si>
  <si>
    <t>Freedom Swimming</t>
  </si>
  <si>
    <t>Washington Post, 8/24/1974,p.D6</t>
  </si>
  <si>
    <t>1974.08.23-FreedomSwimmer.pdf</t>
  </si>
  <si>
    <r>
      <rPr>
        <sz val="8"/>
        <color indexed="8"/>
        <rFont val="Arial"/>
      </rPr>
      <t>http://sharkattackfile.net/spreadsheets/pdf_directory/1974.08.23-FreedomSwimmer.pdf</t>
    </r>
  </si>
  <si>
    <t>http://sharkattackfile.net/spreadsheets/pdf_directory/1974.08.23-FreedomSwimmer.pdf</t>
  </si>
  <si>
    <t>1974.08.23</t>
  </si>
  <si>
    <t>3062</t>
  </si>
  <si>
    <t>16-Aug-1974</t>
  </si>
  <si>
    <t>A. MacCormick, p.157</t>
  </si>
  <si>
    <t>1974.08.16.c-Freedom swimmer.pdf</t>
  </si>
  <si>
    <r>
      <rPr>
        <sz val="8"/>
        <color indexed="8"/>
        <rFont val="Arial"/>
      </rPr>
      <t>http://sharkattackfile.net/spreadsheets/pdf_directory/1974.08.16.c-Freedom swimmer.pdf</t>
    </r>
  </si>
  <si>
    <t>http://sharkattackfile.net/spreadsheets/pdf_directory/1974.08.16.c-Freedom swimmer.pdf</t>
  </si>
  <si>
    <t>1974.08.16.c</t>
  </si>
  <si>
    <t>3061</t>
  </si>
  <si>
    <t>Ho-Sin-Ming (male)</t>
  </si>
  <si>
    <t>Arm broken &amp; severely lacerated</t>
  </si>
  <si>
    <t>1974.08.16.b-Ming.pdf</t>
  </si>
  <si>
    <r>
      <rPr>
        <sz val="8"/>
        <color indexed="8"/>
        <rFont val="Arial"/>
      </rPr>
      <t>http://sharkattackfile.net/spreadsheets/pdf_directory/1974.08.16.b-Ming.pdf</t>
    </r>
  </si>
  <si>
    <t>http://sharkattackfile.net/spreadsheets/pdf_directory/1974.08.16.b-Ming.pdf</t>
  </si>
  <si>
    <t>1974.08.16.b</t>
  </si>
  <si>
    <t>3060</t>
  </si>
  <si>
    <t>Yee Wing Ping (male)</t>
  </si>
  <si>
    <t>1974.08.16.a-Ping.pdf</t>
  </si>
  <si>
    <r>
      <rPr>
        <sz val="8"/>
        <color indexed="8"/>
        <rFont val="Arial"/>
      </rPr>
      <t>http://sharkattackfile.net/spreadsheets/pdf_directory/1974.08.16.a-Ping.pdf</t>
    </r>
  </si>
  <si>
    <t>http://sharkattackfile.net/spreadsheets/pdf_directory/1974.08.16.a-Ping.pdf</t>
  </si>
  <si>
    <t>1974.08.16.a</t>
  </si>
  <si>
    <t>3059</t>
  </si>
  <si>
    <t>10-Aug-1974</t>
  </si>
  <si>
    <t xml:space="preserve"> Split-Dalmatia County</t>
  </si>
  <si>
    <t xml:space="preserve"> Lokva Rogoznica, Omis</t>
  </si>
  <si>
    <t>Rolf Schneider</t>
  </si>
  <si>
    <t>Foot severed FATAL</t>
  </si>
  <si>
    <t>A. De Maddalena;      R. Rocconi</t>
  </si>
  <si>
    <t>1974.08.10-Schneider.pdf</t>
  </si>
  <si>
    <r>
      <rPr>
        <sz val="8"/>
        <color indexed="8"/>
        <rFont val="Arial"/>
      </rPr>
      <t>http://sharkattackfile.net/spreadsheets/pdf_directory/1974.08.10-Schneider.pdf</t>
    </r>
  </si>
  <si>
    <t>http://sharkattackfile.net/spreadsheets/pdf_directory/1974.08.10-Schneider.pdf</t>
  </si>
  <si>
    <t>1974.08.10</t>
  </si>
  <si>
    <t>3058</t>
  </si>
  <si>
    <t>05-Aug-1974</t>
  </si>
  <si>
    <t>San Gregorio Beach, San Mateo County</t>
  </si>
  <si>
    <t>Robert Sanders</t>
  </si>
  <si>
    <t>R.Collier</t>
  </si>
  <si>
    <t>1974.08.05-Sanders_Collier.pdf</t>
  </si>
  <si>
    <r>
      <rPr>
        <sz val="8"/>
        <color indexed="8"/>
        <rFont val="Arial"/>
      </rPr>
      <t>http://sharkattackfile.net/spreadsheets/pdf_directory/1974.08.05-Sanders_Collier.pdf</t>
    </r>
  </si>
  <si>
    <t>http://sharkattackfile.net/spreadsheets/pdf_directory/1974.08.05-Sanders_Collier.pdf</t>
  </si>
  <si>
    <t>1974.08.05</t>
  </si>
  <si>
    <t>3057</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</si>
  <si>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</si>
  <si>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</si>
  <si>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</si>
  <si>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</si>
  <si>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</si>
  <si>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</si>
  <si>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</si>
  <si>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r>
      <rPr>
        <sz val="8"/>
        <color indexed="8"/>
        <rFont val="Arial"/>
      </rPr>
      <t>http://sharkattackfile.net/spreadsheets/pdf_directory/1974.07.26-Kehl_Collier.pdf</t>
    </r>
  </si>
  <si>
    <t>http://sharkattackfile.net/spreadsheets/pdf_directory/1974.07.26-Kehl_Collier.pdf</t>
  </si>
  <si>
    <t>1974.07.26</t>
  </si>
  <si>
    <t>3056</t>
  </si>
  <si>
    <t>20-Jul-1974</t>
  </si>
  <si>
    <t>Back River, Savannah Beach, Chatham County</t>
  </si>
  <si>
    <t>John Carter</t>
  </si>
  <si>
    <t>small sharks'</t>
  </si>
  <si>
    <t>Rome News Tribune, 7/31/1974</t>
  </si>
  <si>
    <t>1974.07.20-Carter.pdf</t>
  </si>
  <si>
    <r>
      <rPr>
        <sz val="8"/>
        <color indexed="8"/>
        <rFont val="Arial"/>
      </rPr>
      <t>http://sharkattackfile.net/spreadsheets/pdf_directory/1974.07.20-Carter.pdf</t>
    </r>
  </si>
  <si>
    <t>http://sharkattackfile.net/spreadsheets/pdf_directory/1974.07.20-Carter.pdf</t>
  </si>
  <si>
    <t>1974.07.20</t>
  </si>
  <si>
    <t>3055</t>
  </si>
  <si>
    <t>02-Jul-1974</t>
  </si>
  <si>
    <t xml:space="preserve">Florida </t>
  </si>
  <si>
    <t>Gulf of Mexico</t>
  </si>
  <si>
    <r>
      <rPr>
        <sz val="8"/>
        <color indexed="12"/>
        <rFont val="Arial"/>
      </rPr>
      <t xml:space="preserve">Adrift after the sinking of the motor yacht </t>
    </r>
    <r>
      <rPr>
        <i val="1"/>
        <sz val="8"/>
        <color indexed="12"/>
        <rFont val="Arial"/>
      </rPr>
      <t>Princess Dianne</t>
    </r>
  </si>
  <si>
    <t>Billy Horne</t>
  </si>
  <si>
    <t>Arm bitten FATAL</t>
  </si>
  <si>
    <t>3.7 m [12'] sharks</t>
  </si>
  <si>
    <t>Wilmington Star, 7/3/1974, p.3A</t>
  </si>
  <si>
    <t>1974.07.02-BillyHorne.pdf</t>
  </si>
  <si>
    <r>
      <rPr>
        <sz val="8"/>
        <color indexed="8"/>
        <rFont val="Arial"/>
      </rPr>
      <t>http://sharkattackfile.net/spreadsheets/pdf_directory/1974.07.02-BillyHorne.pdf</t>
    </r>
  </si>
  <si>
    <t>http://sharkattackfile.net/spreadsheets/pdf_directory/1974.07.02-BillyHorne.pdf</t>
  </si>
  <si>
    <t>1974.07.02</t>
  </si>
  <si>
    <t>3054</t>
  </si>
  <si>
    <t>20-Jun-1974</t>
  </si>
  <si>
    <t>Olive Heaton</t>
  </si>
  <si>
    <t>08h55</t>
  </si>
  <si>
    <t>Daytona Beach Morning Journal, 6/21/1974</t>
  </si>
  <si>
    <t>1974.06.20-Heaton.pdf</t>
  </si>
  <si>
    <r>
      <rPr>
        <sz val="8"/>
        <color indexed="8"/>
        <rFont val="Arial"/>
      </rPr>
      <t>http://sharkattackfile.net/spreadsheets/pdf_directory/1974.06.20-Heaton.pdf</t>
    </r>
  </si>
  <si>
    <t>http://sharkattackfile.net/spreadsheets/pdf_directory/1974.06.20-Heaton.pdf</t>
  </si>
  <si>
    <t>1974.06.20</t>
  </si>
  <si>
    <t>3053</t>
  </si>
  <si>
    <t>26-May-1974</t>
  </si>
  <si>
    <t>Free diving (but on surface)</t>
  </si>
  <si>
    <t>Leroy Hancock</t>
  </si>
  <si>
    <t>White shark, 5 m [16.5']</t>
  </si>
  <si>
    <t>D. Miller &amp; R. Collier, R. Collier, p.53; J. McCosker &amp; R.N. Lea</t>
  </si>
  <si>
    <t>1974.05.26-Hancock_Collier.pdf</t>
  </si>
  <si>
    <r>
      <rPr>
        <sz val="8"/>
        <color indexed="8"/>
        <rFont val="Arial"/>
      </rPr>
      <t>http://sharkattackfile.net/spreadsheets/pdf_directory/1974.05.26-Hancock_Collier.pdf</t>
    </r>
  </si>
  <si>
    <t>http://sharkattackfile.net/spreadsheets/pdf_directory/1974.05.26-Hancock_Collier.pdf</t>
  </si>
  <si>
    <t>1974.05.26</t>
  </si>
  <si>
    <t>3052</t>
  </si>
  <si>
    <t>Reported 25-Apr-1974</t>
  </si>
  <si>
    <t>Fishing boat swamped in a storm</t>
  </si>
  <si>
    <t>5 men</t>
  </si>
  <si>
    <t>Fresno Bee Republican, 4/25/1974</t>
  </si>
  <si>
    <t>1974.04.25.R-Brazil.pdf</t>
  </si>
  <si>
    <r>
      <rPr>
        <sz val="8"/>
        <color indexed="8"/>
        <rFont val="Arial"/>
      </rPr>
      <t>http://sharkattackfile.net/spreadsheets/pdf_directory/1974.04.25.R-Brazil.pdf</t>
    </r>
  </si>
  <si>
    <t>http://sharkattackfile.net/spreadsheets/pdf_directory/1974.04.25.R-Brazil.pdf</t>
  </si>
  <si>
    <t>1974.04.25.R</t>
  </si>
  <si>
    <t>3051</t>
  </si>
  <si>
    <t>20-Apr-1974</t>
  </si>
  <si>
    <t>Left knee lacerated</t>
  </si>
  <si>
    <t xml:space="preserve">Raggedtooth shark, 1.5 m [5'] </t>
  </si>
  <si>
    <t>A. Hartman, M. Levine, GSAF; Cape Argus, 4/26/1974</t>
  </si>
  <si>
    <t>1974.04.20-Hartman.pdf</t>
  </si>
  <si>
    <r>
      <rPr>
        <sz val="8"/>
        <color indexed="8"/>
        <rFont val="Arial"/>
      </rPr>
      <t>http://sharkattackfile.net/spreadsheets/pdf_directory/1974.04.20-Hartman.pdf</t>
    </r>
  </si>
  <si>
    <t>http://sharkattackfile.net/spreadsheets/pdf_directory/1974.04.20-Hartman.pdf</t>
  </si>
  <si>
    <t>1974.04.20</t>
  </si>
  <si>
    <t>3050</t>
  </si>
  <si>
    <t>14-Apr-1974</t>
  </si>
  <si>
    <t>Simon Parkin</t>
  </si>
  <si>
    <t>S. Parkin, M. Levine, GSAF; T. Wallett, p.40</t>
  </si>
  <si>
    <t>1974.04.14-Parkin.pdf</t>
  </si>
  <si>
    <r>
      <rPr>
        <sz val="8"/>
        <color indexed="8"/>
        <rFont val="Arial"/>
      </rPr>
      <t>http://sharkattackfile.net/spreadsheets/pdf_directory/1974.04.14-Parkin.pdf</t>
    </r>
  </si>
  <si>
    <t>http://sharkattackfile.net/spreadsheets/pdf_directory/1974.04.14-Parkin.pdf</t>
  </si>
  <si>
    <t>1974.04.14</t>
  </si>
  <si>
    <t>3049</t>
  </si>
  <si>
    <t>12-Apr-1974</t>
  </si>
  <si>
    <t>Stacie Alexander</t>
  </si>
  <si>
    <t>Chicago Tribune, 4/13/1974</t>
  </si>
  <si>
    <t>1974.04.12-Alexander.pdf</t>
  </si>
  <si>
    <r>
      <rPr>
        <sz val="8"/>
        <color indexed="8"/>
        <rFont val="Arial"/>
      </rPr>
      <t>http://sharkattackfile.net/spreadsheets/pdf_directory/1974.04.12-Alexander.pdf</t>
    </r>
  </si>
  <si>
    <t>http://sharkattackfile.net/spreadsheets/pdf_directory/1974.04.12-Alexander.pdf</t>
  </si>
  <si>
    <t>1974.04.12</t>
  </si>
  <si>
    <t>3048</t>
  </si>
  <si>
    <t>04-Apr-1974</t>
  </si>
  <si>
    <t>Anthony Kenneth Baker</t>
  </si>
  <si>
    <t>A. Baker, M. Levine, GSAF; G. Charter &amp; B. Davis, NSB; T. Wallett, p.21</t>
  </si>
  <si>
    <t>1974.04.04-Baker.pdf</t>
  </si>
  <si>
    <r>
      <rPr>
        <sz val="8"/>
        <color indexed="8"/>
        <rFont val="Arial"/>
      </rPr>
      <t>http://sharkattackfile.net/spreadsheets/pdf_directory/1974.04.04-Baker.pdf</t>
    </r>
  </si>
  <si>
    <t>http://sharkattackfile.net/spreadsheets/pdf_directory/1974.04.04-Baker.pdf</t>
  </si>
  <si>
    <t>1974.04.04</t>
  </si>
  <si>
    <t>3047</t>
  </si>
  <si>
    <t>21-Mar-1974</t>
  </si>
  <si>
    <t>James Arthur Gurr</t>
  </si>
  <si>
    <t>16h30 or 18h00</t>
  </si>
  <si>
    <t>J. Gurr, M. Levine, GSAF; G. Charter, NSB; T. Wallett, p.20</t>
  </si>
  <si>
    <t>1974.03.21-Gurr.pdf</t>
  </si>
  <si>
    <r>
      <rPr>
        <sz val="8"/>
        <color indexed="8"/>
        <rFont val="Arial"/>
      </rPr>
      <t>http://sharkattackfile.net/spreadsheets/pdf_directory/1974.03.21-Gurr.pdf</t>
    </r>
  </si>
  <si>
    <t>http://sharkattackfile.net/spreadsheets/pdf_directory/1974.03.21-Gurr.pdf</t>
  </si>
  <si>
    <t>1974.03.21</t>
  </si>
  <si>
    <t>3046</t>
  </si>
  <si>
    <t>Mar-1974</t>
  </si>
  <si>
    <t>Fishing for kob</t>
  </si>
  <si>
    <t>skiboat, occupant: Danie Schoeman</t>
  </si>
  <si>
    <t>No injury to occupant, shark holed boat</t>
  </si>
  <si>
    <t>T. Wallett, p.37</t>
  </si>
  <si>
    <t>1974.03.00-Schoeman.pdf</t>
  </si>
  <si>
    <r>
      <rPr>
        <sz val="8"/>
        <color indexed="8"/>
        <rFont val="Arial"/>
      </rPr>
      <t>http://sharkattackfile.net/spreadsheets/pdf_directory/1974.03.00-Schoeman.pdf</t>
    </r>
  </si>
  <si>
    <t>http://sharkattackfile.net/spreadsheets/pdf_directory/1974.03.00-Schoeman.pdf</t>
  </si>
  <si>
    <t>1974.03.00</t>
  </si>
  <si>
    <t>3045</t>
  </si>
  <si>
    <t>13-Feb-1974</t>
  </si>
  <si>
    <t>Damon Kendrick</t>
  </si>
  <si>
    <t>Right calf removed, leg surgically amputated below the knee</t>
  </si>
  <si>
    <t xml:space="preserve">D. Kendrick, S. Jooste, G. Charter, B. Davis,  M. Levine, GSAF; T. Wallett, pp.18-19 </t>
  </si>
  <si>
    <t>1974.02.13.b-Kendrick.pdf</t>
  </si>
  <si>
    <r>
      <rPr>
        <sz val="8"/>
        <color indexed="8"/>
        <rFont val="Arial"/>
      </rPr>
      <t>http://sharkattackfile.net/spreadsheets/pdf_directory/1974.02.13.b-Kendrick.pdf</t>
    </r>
  </si>
  <si>
    <t>http://sharkattackfile.net/spreadsheets/pdf_directory/1974.02.13.b-Kendrick.pdf</t>
  </si>
  <si>
    <t>1974.02.13.b</t>
  </si>
  <si>
    <t>3044</t>
  </si>
  <si>
    <t>Joe Kool</t>
  </si>
  <si>
    <t>Right shin lacerated</t>
  </si>
  <si>
    <t>J. Kool, S. Jooste; M. Levine, GSAF</t>
  </si>
  <si>
    <t>1974.02.13.a-Kool.pdf</t>
  </si>
  <si>
    <r>
      <rPr>
        <sz val="8"/>
        <color indexed="8"/>
        <rFont val="Arial"/>
      </rPr>
      <t>http://sharkattackfile.net/spreadsheets/pdf_directory/1974.02.13.a-Kool.pdf</t>
    </r>
  </si>
  <si>
    <t>http://sharkattackfile.net/spreadsheets/pdf_directory/1974.02.13.a-Kool.pdf</t>
  </si>
  <si>
    <t>1974.02.13.a</t>
  </si>
  <si>
    <t>3043</t>
  </si>
  <si>
    <t>Feb-1974</t>
  </si>
  <si>
    <t>Fishing for red fish</t>
  </si>
  <si>
    <t>No injury to occupant, but  a shark chasing a hooked fish holed his boat above the waterline</t>
  </si>
  <si>
    <t>1974.02.00.b-Schoeman.pdf</t>
  </si>
  <si>
    <r>
      <rPr>
        <sz val="8"/>
        <color indexed="8"/>
        <rFont val="Arial"/>
      </rPr>
      <t>http://sharkattackfile.net/spreadsheets/pdf_directory/1974.02.00.b-Schoeman.pdf</t>
    </r>
  </si>
  <si>
    <t>http://sharkattackfile.net/spreadsheets/pdf_directory/1974.02.00.b-Schoeman.pdf</t>
  </si>
  <si>
    <t>1974.02.00.b</t>
  </si>
  <si>
    <t>3042</t>
  </si>
  <si>
    <t>Early Feb-1974</t>
  </si>
  <si>
    <t>skiboat, occupants: Danie &amp; Fanie Schoeman</t>
  </si>
  <si>
    <t>No injury,  shark leapt into boat &amp; bit one of the boat's seats</t>
  </si>
  <si>
    <t>T. Wallett, pp.35-37</t>
  </si>
  <si>
    <t>1974.02.00.a-Schoeman.pdf</t>
  </si>
  <si>
    <r>
      <rPr>
        <sz val="8"/>
        <color indexed="8"/>
        <rFont val="Arial"/>
      </rPr>
      <t>http://sharkattackfile.net/spreadsheets/pdf_directory/1974.02.00.a-Schoeman.pdf</t>
    </r>
  </si>
  <si>
    <t>http://sharkattackfile.net/spreadsheets/pdf_directory/1974.02.00.a-Schoeman.pdf</t>
  </si>
  <si>
    <t>1974.02.00.a</t>
  </si>
  <si>
    <t>3041</t>
  </si>
  <si>
    <t>13-Jan-1974</t>
  </si>
  <si>
    <t>James Viljoen</t>
  </si>
  <si>
    <t>2 minor lacerations in foot</t>
  </si>
  <si>
    <t>Daily News (Durban), 1/29/1974; GSAF</t>
  </si>
  <si>
    <t>1974.01.13-Viljoen.pdf</t>
  </si>
  <si>
    <r>
      <rPr>
        <sz val="8"/>
        <color indexed="8"/>
        <rFont val="Arial"/>
      </rPr>
      <t>http://sharkattackfile.net/spreadsheets/pdf_directory/1974.01.13-Viljoen.pdf</t>
    </r>
  </si>
  <si>
    <t>http://sharkattackfile.net/spreadsheets/pdf_directory/1974.01.13-Viljoen.pdf</t>
  </si>
  <si>
    <t>1974.01.13</t>
  </si>
  <si>
    <t>3040</t>
  </si>
  <si>
    <t>09-Jan-1974</t>
  </si>
  <si>
    <t>Terry Manuel</t>
  </si>
  <si>
    <t xml:space="preserve">FATAL, right leg severed  </t>
  </si>
  <si>
    <t>H. Hall; A. Sharpe, p.124;</t>
  </si>
  <si>
    <t>1974.01.09-Manuel.pdf</t>
  </si>
  <si>
    <r>
      <rPr>
        <sz val="8"/>
        <color indexed="8"/>
        <rFont val="Arial"/>
      </rPr>
      <t>http://sharkattackfile.net/spreadsheets/pdf_directory/1974.01.09-Manuel.pdf</t>
    </r>
  </si>
  <si>
    <t>http://sharkattackfile.net/spreadsheets/pdf_directory/1974.01.09-Manuel.pdf</t>
  </si>
  <si>
    <t>1974.01.09</t>
  </si>
  <si>
    <t>3039</t>
  </si>
  <si>
    <t>07-Jan-1974</t>
  </si>
  <si>
    <t>Cornelius “Les” Pyper</t>
  </si>
  <si>
    <t xml:space="preserve">L. Pyper, J. Bass, G. Charter; B. Davis, M. Levine, GSAF; T. Wallett, pp.17-18. </t>
  </si>
  <si>
    <t>1974.01.07.c-Pyper.pdf</t>
  </si>
  <si>
    <r>
      <rPr>
        <sz val="8"/>
        <color indexed="8"/>
        <rFont val="Arial"/>
      </rPr>
      <t>http://sharkattackfile.net/spreadsheets/pdf_directory/1974.01.07.c-Pyper.pdf</t>
    </r>
  </si>
  <si>
    <t>http://sharkattackfile.net/spreadsheets/pdf_directory/1974.01.07.c-Pyper.pdf</t>
  </si>
  <si>
    <t>1974.01.07.c</t>
  </si>
  <si>
    <t>3038</t>
  </si>
  <si>
    <t>Xai Xai</t>
  </si>
  <si>
    <t>Oaulkurt-Pape</t>
  </si>
  <si>
    <t>Johannesburg Star, 1/8/1974</t>
  </si>
  <si>
    <t>1974.01.07.b-Oaulkurt-Pape.pdf</t>
  </si>
  <si>
    <r>
      <rPr>
        <sz val="8"/>
        <color indexed="8"/>
        <rFont val="Arial"/>
      </rPr>
      <t>http://sharkattackfile.net/spreadsheets/pdf_directory/1974.01.07.b-Oaulkurt-Pape.pdf</t>
    </r>
  </si>
  <si>
    <t>http://sharkattackfile.net/spreadsheets/pdf_directory/1974.01.07.b-Oaulkurt-Pape.pdf</t>
  </si>
  <si>
    <t>1974.01.07.b</t>
  </si>
  <si>
    <t>3037</t>
  </si>
  <si>
    <t>P. Logan, GSAF</t>
  </si>
  <si>
    <t>1974.01.07.a-Xai-Xai.pdf</t>
  </si>
  <si>
    <r>
      <rPr>
        <sz val="8"/>
        <color indexed="8"/>
        <rFont val="Arial"/>
      </rPr>
      <t>http://sharkattackfile.net/spreadsheets/pdf_directory/1974.01.07.a-Xai-Xai.pdf</t>
    </r>
  </si>
  <si>
    <t>http://sharkattackfile.net/spreadsheets/pdf_directory/1974.01.07.a-Xai-Xai.pdf</t>
  </si>
  <si>
    <t>1974.01.07.a</t>
  </si>
  <si>
    <t>3036</t>
  </si>
  <si>
    <t>Summer 1974</t>
  </si>
  <si>
    <t>Emu Channel</t>
  </si>
  <si>
    <t>Glen Tunbridge</t>
  </si>
  <si>
    <t>8 to 10 puncture marks around knee</t>
  </si>
  <si>
    <t xml:space="preserve">Bronze whaler shark, 4' </t>
  </si>
  <si>
    <t>G. Tunbridge</t>
  </si>
  <si>
    <t>1974.00.00.b-Tunbridge.pdf</t>
  </si>
  <si>
    <r>
      <rPr>
        <sz val="8"/>
        <color indexed="8"/>
        <rFont val="Arial"/>
      </rPr>
      <t>http://sharkattackfile.net/spreadsheets/pdf_directory/1974.00.00.b-Tunbridge.pdf</t>
    </r>
  </si>
  <si>
    <t>http://sharkattackfile.net/spreadsheets/pdf_directory/1974.00.00.b-Tunbridge.pdf</t>
  </si>
  <si>
    <t>1974.00.00.b</t>
  </si>
  <si>
    <t>3035</t>
  </si>
  <si>
    <t xml:space="preserve">Primorje-Gorski Kotar County </t>
  </si>
  <si>
    <t>Preluka Harbour</t>
  </si>
  <si>
    <t>2 Czech tourists</t>
  </si>
  <si>
    <t>1974.00.00.a-2Tourists.pdf</t>
  </si>
  <si>
    <r>
      <rPr>
        <sz val="8"/>
        <color indexed="8"/>
        <rFont val="Arial"/>
      </rPr>
      <t>http://sharkattackfile.net/spreadsheets/pdf_directory/1974.00.00.a-2Tourists.pdf</t>
    </r>
  </si>
  <si>
    <t>http://sharkattackfile.net/spreadsheets/pdf_directory/1974.00.00.a-2Tourists.pdf</t>
  </si>
  <si>
    <t>1974.00.00.a</t>
  </si>
  <si>
    <t>3034</t>
  </si>
  <si>
    <t>25-Dec-1973</t>
  </si>
  <si>
    <t>1973</t>
  </si>
  <si>
    <t>Christiaan Weissig</t>
  </si>
  <si>
    <t>Right leg severed at knee, abrasion on left ankle</t>
  </si>
  <si>
    <t>J. Bass; M Levine, GSAF</t>
  </si>
  <si>
    <t>1973.12.25-Weissig.pdf</t>
  </si>
  <si>
    <r>
      <rPr>
        <sz val="8"/>
        <color indexed="8"/>
        <rFont val="Arial"/>
      </rPr>
      <t>http://sharkattackfile.net/spreadsheets/pdf_directory/1973.12.25-Weissig.pdf</t>
    </r>
  </si>
  <si>
    <t>http://sharkattackfile.net/spreadsheets/pdf_directory/1973.12.25-Weissig.pdf</t>
  </si>
  <si>
    <t>1973.12.25</t>
  </si>
  <si>
    <t>3033</t>
  </si>
  <si>
    <t>21-Dec-1973</t>
  </si>
  <si>
    <t>Hans Reiner</t>
  </si>
  <si>
    <t xml:space="preserve">20 </t>
  </si>
  <si>
    <t>Natal Witness Newspaper</t>
  </si>
  <si>
    <t>1973.12.21-Reiner.pdf</t>
  </si>
  <si>
    <r>
      <rPr>
        <sz val="8"/>
        <color indexed="8"/>
        <rFont val="Arial"/>
      </rPr>
      <t>http://sharkattackfile.net/spreadsheets/pdf_directory/1973.12.21-Reiner.pdf</t>
    </r>
  </si>
  <si>
    <t>http://sharkattackfile.net/spreadsheets/pdf_directory/1973.12.21-Reiner.pdf</t>
  </si>
  <si>
    <t>1973.12.21.b</t>
  </si>
  <si>
    <t>3032</t>
  </si>
  <si>
    <t>Reported 18-Dec-1973</t>
  </si>
  <si>
    <t>Ron Arney</t>
  </si>
  <si>
    <t>Washington Post, 12/19/1973</t>
  </si>
  <si>
    <t>1973.12.19.R-Arney.pdf</t>
  </si>
  <si>
    <r>
      <rPr>
        <sz val="8"/>
        <color indexed="8"/>
        <rFont val="Arial"/>
      </rPr>
      <t>http://sharkattackfile.net/spreadsheets/pdf_directory/1973.12.19.R-Arney.pdf</t>
    </r>
  </si>
  <si>
    <t>http://sharkattackfile.net/spreadsheets/pdf_directory/1973.12.19.R-Arney.pdf</t>
  </si>
  <si>
    <t>1973.12.19.R</t>
  </si>
  <si>
    <t>3031</t>
  </si>
  <si>
    <t>18-Dec-1973</t>
  </si>
  <si>
    <t>Kalama Beach, Kihei, Maui</t>
  </si>
  <si>
    <t>Gary W. Floyd</t>
  </si>
  <si>
    <t>1973.12.18-Floyd.pdf</t>
  </si>
  <si>
    <r>
      <rPr>
        <sz val="8"/>
        <color indexed="8"/>
        <rFont val="Arial"/>
      </rPr>
      <t>http://sharkattackfile.net/spreadsheets/pdf_directory/1973.12.18-Floyd.pdf</t>
    </r>
  </si>
  <si>
    <t>http://sharkattackfile.net/spreadsheets/pdf_directory/1973.12.18-Floyd.pdf</t>
  </si>
  <si>
    <t>1973.12.18</t>
  </si>
  <si>
    <t>3030</t>
  </si>
  <si>
    <t>Dec-1973</t>
  </si>
  <si>
    <t>Acapulco Bay</t>
  </si>
  <si>
    <r>
      <rPr>
        <sz val="8"/>
        <color indexed="12"/>
        <rFont val="Arial"/>
      </rPr>
      <t xml:space="preserve">Swimming alongside yacht </t>
    </r>
    <r>
      <rPr>
        <i val="1"/>
        <sz val="8"/>
        <color indexed="12"/>
        <rFont val="Arial"/>
      </rPr>
      <t>Mexico Fiesta</t>
    </r>
  </si>
  <si>
    <t>American male</t>
  </si>
  <si>
    <t>A.Resciniti, pp.107-108</t>
  </si>
  <si>
    <t>1973.12.00-MexicanFiesta.pdf</t>
  </si>
  <si>
    <r>
      <rPr>
        <sz val="8"/>
        <color indexed="8"/>
        <rFont val="Arial"/>
      </rPr>
      <t>http://sharkattackfile.net/spreadsheets/pdf_directory/1973.12.00-MexicanFiesta.pdf</t>
    </r>
  </si>
  <si>
    <t>http://sharkattackfile.net/spreadsheets/pdf_directory/1973.12.00-MexicanFiesta.pdf</t>
  </si>
  <si>
    <t>1973.12.00</t>
  </si>
  <si>
    <t>3029</t>
  </si>
  <si>
    <t>25-Nov-1973</t>
  </si>
  <si>
    <t>Swan River</t>
  </si>
  <si>
    <t>Copley</t>
  </si>
  <si>
    <t>1973.11.25-Copley.pdf</t>
  </si>
  <si>
    <r>
      <rPr>
        <sz val="8"/>
        <color indexed="8"/>
        <rFont val="Arial"/>
      </rPr>
      <t>http://sharkattackfile.net/spreadsheets/pdf_directory/1973.11.25-Copley.pdf</t>
    </r>
  </si>
  <si>
    <t>http://sharkattackfile.net/spreadsheets/pdf_directory/1973.11.25-Copley.pdf</t>
  </si>
  <si>
    <t>1973.11.25</t>
  </si>
  <si>
    <t>3028</t>
  </si>
  <si>
    <t>24-Nov-1973</t>
  </si>
  <si>
    <t>Ormond By The Sea, Volusia County</t>
  </si>
  <si>
    <t>Chip Trout</t>
  </si>
  <si>
    <t>Daytona Beach Sunday News-Journal, 11/25/1973</t>
  </si>
  <si>
    <t>1973.11.24-Trout.pdf</t>
  </si>
  <si>
    <r>
      <rPr>
        <sz val="8"/>
        <color indexed="8"/>
        <rFont val="Arial"/>
      </rPr>
      <t>http://sharkattackfile.net/spreadsheets/pdf_directory/1973.11.24-Trout.pdf</t>
    </r>
  </si>
  <si>
    <t>http://sharkattackfile.net/spreadsheets/pdf_directory/1973.11.24-Trout.pdf</t>
  </si>
  <si>
    <t>1973.11.24</t>
  </si>
  <si>
    <t>3027</t>
  </si>
  <si>
    <t>03-Nov-1973</t>
  </si>
  <si>
    <t>Gin Arm Creek</t>
  </si>
  <si>
    <t>a Solomon Islander</t>
  </si>
  <si>
    <t>1973.11.03-SolomonIslander.pdf</t>
  </si>
  <si>
    <r>
      <rPr>
        <sz val="8"/>
        <color indexed="8"/>
        <rFont val="Arial"/>
      </rPr>
      <t>http://sharkattackfile.net/spreadsheets/pdf_directory/1973.11.03-SolomonIslander.pdf</t>
    </r>
  </si>
  <si>
    <t>http://sharkattackfile.net/spreadsheets/pdf_directory/1973.11.03-SolomonIslander.pdf</t>
  </si>
  <si>
    <t>1973.11.03</t>
  </si>
  <si>
    <t>3026</t>
  </si>
  <si>
    <t>29-Sep-1973</t>
  </si>
  <si>
    <t>Mission Rocks</t>
  </si>
  <si>
    <r>
      <rPr>
        <sz val="8"/>
        <color indexed="12"/>
        <rFont val="Arial"/>
      </rPr>
      <t xml:space="preserve">Being pulled to shore from wreck of 25-ton fishing vessel </t>
    </r>
    <r>
      <rPr>
        <i val="1"/>
        <sz val="8"/>
        <color indexed="12"/>
        <rFont val="Arial"/>
      </rPr>
      <t>Alan S</t>
    </r>
  </si>
  <si>
    <t>Natal Mercury, 10/5/1973</t>
  </si>
  <si>
    <t>1973.09.29-AlanS.pdf</t>
  </si>
  <si>
    <r>
      <rPr>
        <sz val="8"/>
        <color indexed="8"/>
        <rFont val="Arial"/>
      </rPr>
      <t>http://sharkattackfile.net/spreadsheets/pdf_directory/1973.09.29-AlanS.pdf</t>
    </r>
  </si>
  <si>
    <t>http://sharkattackfile.net/spreadsheets/pdf_directory/1973.09.29-AlanS.pdf</t>
  </si>
  <si>
    <t>1973.09.29</t>
  </si>
  <si>
    <t>3025</t>
  </si>
  <si>
    <t>14-Sep-1973</t>
  </si>
  <si>
    <t>Memory Rock, 18 miles from NW end of the Island</t>
  </si>
  <si>
    <t>Free diving, Spearfishing</t>
  </si>
  <si>
    <t>Kevin G. Schlusemeyer</t>
  </si>
  <si>
    <t>Left hand &amp; forearm lacerated</t>
  </si>
  <si>
    <t>7' to 8' bull shark</t>
  </si>
  <si>
    <t>M.Vorenberg, GSAF</t>
  </si>
  <si>
    <t>1973.09.14-Schlusemeyer.pdf</t>
  </si>
  <si>
    <r>
      <rPr>
        <sz val="8"/>
        <color indexed="8"/>
        <rFont val="Arial"/>
      </rPr>
      <t>http://sharkattackfile.net/spreadsheets/pdf_directory/1973.09.14-Schlusemeyer.pdf</t>
    </r>
  </si>
  <si>
    <t>http://sharkattackfile.net/spreadsheets/pdf_directory/1973.09.14-Schlusemeyer.pdf</t>
  </si>
  <si>
    <t>1973.09.14</t>
  </si>
  <si>
    <t>3024</t>
  </si>
  <si>
    <t>Reported 10-Sep-1973</t>
  </si>
  <si>
    <t>Tsang Kai-shing</t>
  </si>
  <si>
    <t>Charleston Daily Mail, 9/10/1973</t>
  </si>
  <si>
    <t>1973.09.10.R-Tsang.pdf</t>
  </si>
  <si>
    <r>
      <rPr>
        <sz val="8"/>
        <color indexed="8"/>
        <rFont val="Arial"/>
      </rPr>
      <t>http://sharkattackfile.net/spreadsheets/pdf_directory/1973.09.10.R-Tsang.pdf</t>
    </r>
  </si>
  <si>
    <t>http://sharkattackfile.net/spreadsheets/pdf_directory/1973.09.10.R-Tsang.pdf</t>
  </si>
  <si>
    <t>1973.09.10.R</t>
  </si>
  <si>
    <t>3023</t>
  </si>
  <si>
    <t>09-Sep-1973</t>
  </si>
  <si>
    <t>Al Schneppershoff</t>
  </si>
  <si>
    <t xml:space="preserve">FATAL, leg bitten </t>
  </si>
  <si>
    <t>Washington Post, 9/12/1973; J. McCosker &amp; R.N. Lea</t>
  </si>
  <si>
    <t>1973.09.09-Schneppershoff.pdf</t>
  </si>
  <si>
    <r>
      <rPr>
        <sz val="8"/>
        <color indexed="8"/>
        <rFont val="Arial"/>
      </rPr>
      <t>http://sharkattackfile.net/spreadsheets/pdf_directory/1973.09.09-Schneppershoff.pdf</t>
    </r>
  </si>
  <si>
    <t>http://sharkattackfile.net/spreadsheets/pdf_directory/1973.09.09-Schneppershoff.pdf</t>
  </si>
  <si>
    <t>1973.09.09</t>
  </si>
  <si>
    <t>3022</t>
  </si>
  <si>
    <t>Sep-1973</t>
  </si>
  <si>
    <t>Southern end of the Sinai Peninsula</t>
  </si>
  <si>
    <t>Soldier</t>
  </si>
  <si>
    <t>Massive wound on right thigh with femur exposed</t>
  </si>
  <si>
    <t xml:space="preserve"> M Levy</t>
  </si>
  <si>
    <t>1973.09.00-Soldier.pdf</t>
  </si>
  <si>
    <r>
      <rPr>
        <sz val="8"/>
        <color indexed="8"/>
        <rFont val="Arial"/>
      </rPr>
      <t>http://sharkattackfile.net/spreadsheets/pdf_directory/1973.09.00-Soldier.pdf</t>
    </r>
  </si>
  <si>
    <t>http://sharkattackfile.net/spreadsheets/pdf_directory/1973.09.00-Soldier.pdf</t>
  </si>
  <si>
    <t>1973.09.00</t>
  </si>
  <si>
    <t>3021</t>
  </si>
  <si>
    <t>27-Aug-1973</t>
  </si>
  <si>
    <t>Palm Cove Beach</t>
  </si>
  <si>
    <t>G. Cole</t>
  </si>
  <si>
    <t>1973.08.27-Cole.pdf</t>
  </si>
  <si>
    <r>
      <rPr>
        <sz val="8"/>
        <color indexed="8"/>
        <rFont val="Arial"/>
      </rPr>
      <t>http://sharkattackfile.net/spreadsheets/pdf_directory/1973.08.27-Cole.pdf</t>
    </r>
  </si>
  <si>
    <t>http://sharkattackfile.net/spreadsheets/pdf_directory/1973.08.27-Cole.pdf</t>
  </si>
  <si>
    <t>1973.08.27</t>
  </si>
  <si>
    <t>3020</t>
  </si>
  <si>
    <t>25-Aug-1973</t>
  </si>
  <si>
    <t>Point Lookout, Stradbroke Island</t>
  </si>
  <si>
    <t>Bruce Lawlor (or Lawler)</t>
  </si>
  <si>
    <t>Right foot severed</t>
  </si>
  <si>
    <t>L.A. Times, 8/16/1973, p.B4; R. McKenzie, Sunday Mail, 9/6/1987, p.11; J. Green, p.36</t>
  </si>
  <si>
    <t>1973.08.25-Lawler.pdf</t>
  </si>
  <si>
    <r>
      <rPr>
        <sz val="8"/>
        <color indexed="8"/>
        <rFont val="Arial"/>
      </rPr>
      <t>http://sharkattackfile.net/spreadsheets/pdf_directory/1973.08.25-Lawler.pdf</t>
    </r>
  </si>
  <si>
    <t>http://sharkattackfile.net/spreadsheets/pdf_directory/1973.08.25-Lawler.pdf</t>
  </si>
  <si>
    <t>1973.08.25</t>
  </si>
  <si>
    <t>3019</t>
  </si>
  <si>
    <t>16-Aug-1973</t>
  </si>
  <si>
    <t>False Cape</t>
  </si>
  <si>
    <t>Crabbing (spearing crabs)</t>
  </si>
  <si>
    <t>Chris DeFord</t>
  </si>
  <si>
    <t>1.5 m to 1.8 m [5' to 6']  blacktip shark</t>
  </si>
  <si>
    <t xml:space="preserve">A. MacCormick, p.11, cites New Orleans Times-Picayune, 8/17/1983 </t>
  </si>
  <si>
    <t>1973.08.16-DeFord.pdf</t>
  </si>
  <si>
    <r>
      <rPr>
        <sz val="8"/>
        <color indexed="8"/>
        <rFont val="Arial"/>
      </rPr>
      <t>http://sharkattackfile.net/spreadsheets/pdf_directory/1973.08.16-DeFord.pdf</t>
    </r>
  </si>
  <si>
    <t>http://sharkattackfile.net/spreadsheets/pdf_directory/1973.08.16-DeFord.pdf</t>
  </si>
  <si>
    <t>1973.08.16</t>
  </si>
  <si>
    <t>3018</t>
  </si>
  <si>
    <t>13-Jun-1973</t>
  </si>
  <si>
    <t>2 youths</t>
  </si>
  <si>
    <t>One man was killed by a shark, the other was injured</t>
  </si>
  <si>
    <t>The Age, 6/15/1973</t>
  </si>
  <si>
    <t>1973.06.13-HongKong.pdf</t>
  </si>
  <si>
    <r>
      <rPr>
        <sz val="8"/>
        <color indexed="8"/>
        <rFont val="Arial"/>
      </rPr>
      <t>http://sharkattackfile.net/spreadsheets/pdf_directory/1973.06.13-HongKong.pdf</t>
    </r>
  </si>
  <si>
    <t>http://sharkattackfile.net/spreadsheets/pdf_directory/1973.06.13-HongKong.pdf</t>
  </si>
  <si>
    <t>1973.06.13</t>
  </si>
  <si>
    <t>3017</t>
  </si>
  <si>
    <t>04-Apr-1973</t>
  </si>
  <si>
    <t>Revolcadero Beach, Acapulco</t>
  </si>
  <si>
    <t>John P.R. Nicholls</t>
  </si>
  <si>
    <t xml:space="preserve">FATAL, multiple bites </t>
  </si>
  <si>
    <t>A.Resciniti, p.108</t>
  </si>
  <si>
    <t>1973.04.04-Nicolls.pdf</t>
  </si>
  <si>
    <r>
      <rPr>
        <sz val="8"/>
        <color indexed="8"/>
        <rFont val="Arial"/>
      </rPr>
      <t>http://sharkattackfile.net/spreadsheets/pdf_directory/1973.04.04-Nicolls.pdf</t>
    </r>
  </si>
  <si>
    <t>http://sharkattackfile.net/spreadsheets/pdf_directory/1973.04.04-Nicolls.pdf</t>
  </si>
  <si>
    <t>1973.04.04</t>
  </si>
  <si>
    <t>3016</t>
  </si>
  <si>
    <t>26-Mar-1973</t>
  </si>
  <si>
    <t>Palm Island</t>
  </si>
  <si>
    <t>Stuart Baddock</t>
  </si>
  <si>
    <t>1973.03.26-Baddock.pdf</t>
  </si>
  <si>
    <r>
      <rPr>
        <sz val="8"/>
        <color indexed="8"/>
        <rFont val="Arial"/>
      </rPr>
      <t>http://sharkattackfile.net/spreadsheets/pdf_directory/1973.03.26-Baddock.pdf</t>
    </r>
  </si>
  <si>
    <t>http://sharkattackfile.net/spreadsheets/pdf_directory/1973.03.26-Baddock.pdf</t>
  </si>
  <si>
    <t>1973.03.26</t>
  </si>
  <si>
    <t>3015</t>
  </si>
  <si>
    <t>05-Mar-1973</t>
  </si>
  <si>
    <t>Chongeone, Xai Xai</t>
  </si>
  <si>
    <t>William C. Lamb</t>
  </si>
  <si>
    <t>1973.03.05-Lamb.pdf</t>
  </si>
  <si>
    <r>
      <rPr>
        <sz val="8"/>
        <color indexed="8"/>
        <rFont val="Arial"/>
      </rPr>
      <t>http://sharkattackfile.net/spreadsheets/pdf_directory/1973.03.05-Lamb.pdf</t>
    </r>
  </si>
  <si>
    <t>http://sharkattackfile.net/spreadsheets/pdf_directory/1973.03.05-Lamb.pdf</t>
  </si>
  <si>
    <t>1973.03.05</t>
  </si>
  <si>
    <t>3014</t>
  </si>
  <si>
    <t>Mar-1973</t>
  </si>
  <si>
    <t>Kevin Cole</t>
  </si>
  <si>
    <t>Hip bruised</t>
  </si>
  <si>
    <t>2 m shark, possibly a dusky or blacktip shark</t>
  </si>
  <si>
    <t>D. Davies; K. Cole, M. Levine, GSAF</t>
  </si>
  <si>
    <t>1973.03.00-Cole.pdf</t>
  </si>
  <si>
    <r>
      <rPr>
        <sz val="8"/>
        <color indexed="8"/>
        <rFont val="Arial"/>
      </rPr>
      <t>http://sharkattackfile.net/spreadsheets/pdf_directory/1973.03.00-Cole.pdf</t>
    </r>
  </si>
  <si>
    <t>http://sharkattackfile.net/spreadsheets/pdf_directory/1973.03.00-Cole.pdf</t>
  </si>
  <si>
    <t>1973.03.00</t>
  </si>
  <si>
    <t>3013</t>
  </si>
  <si>
    <t>27-Feb-1973</t>
  </si>
  <si>
    <t>Dr. Leo Ephraim Fischer</t>
  </si>
  <si>
    <t>Reno Gazette, 4/8/1973; A.Resciniti, pp.108-109</t>
  </si>
  <si>
    <t>1973.02.27-Ephraim.pdf</t>
  </si>
  <si>
    <r>
      <rPr>
        <sz val="8"/>
        <color indexed="8"/>
        <rFont val="Arial"/>
      </rPr>
      <t>http://sharkattackfile.net/spreadsheets/pdf_directory/1973.02.27-Ephraim.pdf</t>
    </r>
  </si>
  <si>
    <t>http://sharkattackfile.net/spreadsheets/pdf_directory/1973.02.27-Ephraim.pdf</t>
  </si>
  <si>
    <t>1973.02.27</t>
  </si>
  <si>
    <t>3012</t>
  </si>
  <si>
    <t>21-Jan-1973</t>
  </si>
  <si>
    <t>Fishing from paddleski</t>
  </si>
  <si>
    <t>C. Thackwray</t>
  </si>
  <si>
    <t>Hooked &amp; gaffed shark bit his right elbow PROVOKED INCIDENT</t>
  </si>
  <si>
    <t>1973.01.21-Thackwray.pdf</t>
  </si>
  <si>
    <r>
      <rPr>
        <sz val="8"/>
        <color indexed="8"/>
        <rFont val="Arial"/>
      </rPr>
      <t>http://sharkattackfile.net/spreadsheets/pdf_directory/1973.01.21-Thackwray.pdf</t>
    </r>
  </si>
  <si>
    <t>http://sharkattackfile.net/spreadsheets/pdf_directory/1973.01.21-Thackwray.pdf</t>
  </si>
  <si>
    <t>1973.01.21</t>
  </si>
  <si>
    <t>3011</t>
  </si>
  <si>
    <t>09-Jan-1973</t>
  </si>
  <si>
    <t>Robert Sterling</t>
  </si>
  <si>
    <t>1.2 m to 1.8 m [4' to 6'] shark observed in area</t>
  </si>
  <si>
    <t>1973.01.09-Sterling.pdf</t>
  </si>
  <si>
    <r>
      <rPr>
        <sz val="8"/>
        <color indexed="8"/>
        <rFont val="Arial"/>
      </rPr>
      <t>http://sharkattackfile.net/spreadsheets/pdf_directory/1973.01.09-Sterling.pdf</t>
    </r>
  </si>
  <si>
    <t>http://sharkattackfile.net/spreadsheets/pdf_directory/1973.01.09-Sterling.pdf</t>
  </si>
  <si>
    <t>1973.01.09</t>
  </si>
  <si>
    <t>3010</t>
  </si>
  <si>
    <t>PALAU</t>
  </si>
  <si>
    <t>Aulong Island</t>
  </si>
  <si>
    <t>Aulong Channel</t>
  </si>
  <si>
    <t>Mitchell Warner</t>
  </si>
  <si>
    <t xml:space="preserve">No injury, shark grabbed scuba tank and descended to 110' before releasing him </t>
  </si>
  <si>
    <t>M.P. Warner</t>
  </si>
  <si>
    <t>1973.00.00.c-Warner.pdf</t>
  </si>
  <si>
    <r>
      <rPr>
        <sz val="8"/>
        <color indexed="8"/>
        <rFont val="Arial"/>
      </rPr>
      <t>http://sharkattackfile.net/spreadsheets/pdf_directory/1973.00.00.c-Warner.pdf</t>
    </r>
  </si>
  <si>
    <t>http://sharkattackfile.net/spreadsheets/pdf_directory/1973.00.00.c-Warner.pdf</t>
  </si>
  <si>
    <t>1973.00.00.c</t>
  </si>
  <si>
    <t>3009</t>
  </si>
  <si>
    <t>Western Caroline Islands</t>
  </si>
  <si>
    <t>Scuba diving &amp; U/W photography</t>
  </si>
  <si>
    <t>Bill Curtsinger</t>
  </si>
  <si>
    <t>Hand &amp; right shoulder lacerated</t>
  </si>
  <si>
    <t xml:space="preserve"> National Geographic, January 1995, p.56-57</t>
  </si>
  <si>
    <t>1973.00.00.b-Curstinger.pdf</t>
  </si>
  <si>
    <r>
      <rPr>
        <sz val="8"/>
        <color indexed="8"/>
        <rFont val="Arial"/>
      </rPr>
      <t>http://sharkattackfile.net/spreadsheets/pdf_directory/1973.00.00.b-Curstinger.pdf</t>
    </r>
  </si>
  <si>
    <t>http://sharkattackfile.net/spreadsheets/pdf_directory/1973.00.00.b-Curstinger.pdf</t>
  </si>
  <si>
    <t>1973.00.00.b</t>
  </si>
  <si>
    <t>3008</t>
  </si>
  <si>
    <t>No injury, surboard flung into air &amp; dented</t>
  </si>
  <si>
    <t>G. Harmer</t>
  </si>
  <si>
    <t>1973.00.00.a-Harmer.pdf</t>
  </si>
  <si>
    <r>
      <rPr>
        <sz val="8"/>
        <color indexed="8"/>
        <rFont val="Arial"/>
      </rPr>
      <t>http://sharkattackfile.net/spreadsheets/pdf_directory/1973.00.00.a-Harmer.pdf</t>
    </r>
  </si>
  <si>
    <t>http://sharkattackfile.net/spreadsheets/pdf_directory/1973.00.00.a-Harmer.pdf</t>
  </si>
  <si>
    <t>1973.00.00.a</t>
  </si>
  <si>
    <t>3007</t>
  </si>
  <si>
    <t>31-Dec-1972</t>
  </si>
  <si>
    <t>1972</t>
  </si>
  <si>
    <t>Charles Lubbe</t>
  </si>
  <si>
    <t>Lower left leg &amp; foot bitten</t>
  </si>
  <si>
    <t>J. Bass &amp; A. Heydorn; Cape Argus, 1/2/1973</t>
  </si>
  <si>
    <t>1972.12.31-Lubbe.pdf</t>
  </si>
  <si>
    <r>
      <rPr>
        <sz val="8"/>
        <color indexed="8"/>
        <rFont val="Arial"/>
      </rPr>
      <t>http://sharkattackfile.net/spreadsheets/pdf_directory/1972.12.31-Lubbe.pdf</t>
    </r>
  </si>
  <si>
    <t>http://sharkattackfile.net/spreadsheets/pdf_directory/1972.12.31-Lubbe.pdf</t>
  </si>
  <si>
    <t>1972.12.31</t>
  </si>
  <si>
    <t>3006</t>
  </si>
  <si>
    <t>26-Dec-1972</t>
  </si>
  <si>
    <t>Helmut Pfosse</t>
  </si>
  <si>
    <t>Hip, leg, arm, hand &amp; shoulder bitten</t>
  </si>
  <si>
    <t>1972.12.26-Pfosse.pdf</t>
  </si>
  <si>
    <r>
      <rPr>
        <sz val="8"/>
        <color indexed="8"/>
        <rFont val="Arial"/>
      </rPr>
      <t>http://sharkattackfile.net/spreadsheets/pdf_directory/1972.12.26-Pfosse.pdf</t>
    </r>
  </si>
  <si>
    <t>http://sharkattackfile.net/spreadsheets/pdf_directory/1972.12.26-Pfosse.pdf</t>
  </si>
  <si>
    <t>1972.12.26</t>
  </si>
  <si>
    <t>3005</t>
  </si>
  <si>
    <t>25-Dec-1972</t>
  </si>
  <si>
    <t>Gerald Soukoff</t>
  </si>
  <si>
    <t xml:space="preserve">FATAL, hand severed, right leg and torso bitten </t>
  </si>
  <si>
    <t>The Gleaner, 1/3/1973; A. Resciniti, p.109</t>
  </si>
  <si>
    <t>1972.12.25-Sockoff.pdf</t>
  </si>
  <si>
    <r>
      <rPr>
        <sz val="8"/>
        <color indexed="8"/>
        <rFont val="Arial"/>
      </rPr>
      <t>http://sharkattackfile.net/spreadsheets/pdf_directory/1972.12.25-Sockoff.pdf</t>
    </r>
  </si>
  <si>
    <t>http://sharkattackfile.net/spreadsheets/pdf_directory/1972.12.25-Sockoff.pdf</t>
  </si>
  <si>
    <t>1972.12.25</t>
  </si>
  <si>
    <t>3004</t>
  </si>
  <si>
    <t>24-Dec-1972</t>
  </si>
  <si>
    <t>Johan Brink</t>
  </si>
  <si>
    <t>White shark, &gt; 3 m [10']</t>
  </si>
  <si>
    <t>J. Bass, ORI; M. Levine, GSAF</t>
  </si>
  <si>
    <t>1972.12.24-Brink.pdf</t>
  </si>
  <si>
    <r>
      <rPr>
        <sz val="8"/>
        <color indexed="8"/>
        <rFont val="Arial"/>
      </rPr>
      <t>http://sharkattackfile.net/spreadsheets/pdf_directory/1972.12.24-Brink.pdf</t>
    </r>
  </si>
  <si>
    <t>http://sharkattackfile.net/spreadsheets/pdf_directory/1972.12.24-Brink.pdf</t>
  </si>
  <si>
    <t>1972.12.24</t>
  </si>
  <si>
    <t>3003</t>
  </si>
  <si>
    <t>21-Dec-1972</t>
  </si>
  <si>
    <t>Mark Worman</t>
  </si>
  <si>
    <t>Canberra Times, 12/23/1972</t>
  </si>
  <si>
    <t>1972.12.22-Worman.pdf</t>
  </si>
  <si>
    <r>
      <rPr>
        <sz val="8"/>
        <color indexed="8"/>
        <rFont val="Arial"/>
      </rPr>
      <t>http://sharkattackfile.net/spreadsheets/pdf_directory/1972.12.22-Worman.pdf</t>
    </r>
  </si>
  <si>
    <t>http://sharkattackfile.net/spreadsheets/pdf_directory/1972.12.22-Worman.pdf</t>
  </si>
  <si>
    <t>1972.12.22</t>
  </si>
  <si>
    <t>3002</t>
  </si>
  <si>
    <t>08-Dec-1972</t>
  </si>
  <si>
    <t>Marineland, Sydney</t>
  </si>
  <si>
    <t>R. Bartlett</t>
  </si>
  <si>
    <t>1972.12.08-Bartlett.pdf</t>
  </si>
  <si>
    <r>
      <rPr>
        <sz val="8"/>
        <color indexed="8"/>
        <rFont val="Arial"/>
      </rPr>
      <t>http://sharkattackfile.net/spreadsheets/pdf_directory/1972.12.08-Bartlett.pdf</t>
    </r>
  </si>
  <si>
    <t>http://sharkattackfile.net/spreadsheets/pdf_directory/1972.12.08-Bartlett.pdf</t>
  </si>
  <si>
    <t>1972.12.08</t>
  </si>
  <si>
    <t>3001</t>
  </si>
  <si>
    <t>01-Dec-1972</t>
  </si>
  <si>
    <t>Basse Vallée</t>
  </si>
  <si>
    <t>1972.12.01-Reunion.pdf</t>
  </si>
  <si>
    <r>
      <rPr>
        <sz val="8"/>
        <color indexed="8"/>
        <rFont val="Arial"/>
      </rPr>
      <t>http://sharkattackfile.net/spreadsheets/pdf_directory/1972.12.01-Reunion.pdf</t>
    </r>
  </si>
  <si>
    <t>http://sharkattackfile.net/spreadsheets/pdf_directory/1972.12.01-Reunion.pdf</t>
  </si>
  <si>
    <t>1972.12.01</t>
  </si>
  <si>
    <t>3000</t>
  </si>
  <si>
    <t>21-Oct-1972</t>
  </si>
  <si>
    <t>Stevens Reef, 70 miles from Mackay</t>
  </si>
  <si>
    <t>Norman Hargreaves</t>
  </si>
  <si>
    <t>1972.10.22-Hargreaves.pdf</t>
  </si>
  <si>
    <r>
      <rPr>
        <sz val="8"/>
        <color indexed="8"/>
        <rFont val="Arial"/>
      </rPr>
      <t>http://sharkattackfile.net/spreadsheets/pdf_directory/1972.10.22-Hargreaves.pdf</t>
    </r>
  </si>
  <si>
    <t>http://sharkattackfile.net/spreadsheets/pdf_directory/1972.10.22-Hargreaves.pdf</t>
  </si>
  <si>
    <t>1972.10.22</t>
  </si>
  <si>
    <t>2999</t>
  </si>
  <si>
    <t>Tabourie Beach</t>
  </si>
  <si>
    <t>Terry Cooper</t>
  </si>
  <si>
    <t xml:space="preserve">Bronze whaler shark, 10' </t>
  </si>
  <si>
    <t>The Age, 10/23/1972</t>
  </si>
  <si>
    <t>1972.10.21-Cooper.pdf</t>
  </si>
  <si>
    <r>
      <rPr>
        <sz val="8"/>
        <color indexed="8"/>
        <rFont val="Arial"/>
      </rPr>
      <t>http://sharkattackfile.net/spreadsheets/pdf_directory/1972.10.21-Cooper.pdf</t>
    </r>
  </si>
  <si>
    <t>http://sharkattackfile.net/spreadsheets/pdf_directory/1972.10.21-Cooper.pdf</t>
  </si>
  <si>
    <t>1972.10.21</t>
  </si>
  <si>
    <t>2998</t>
  </si>
  <si>
    <t>14-Oct-1972</t>
  </si>
  <si>
    <t>St. Croix, Cane Bay</t>
  </si>
  <si>
    <t>Rodney Temple</t>
  </si>
  <si>
    <t>Oceanic whitetip shark x 2</t>
  </si>
  <si>
    <t>H.D. Baldridge, pp.177 &amp; 185</t>
  </si>
  <si>
    <t>1972.10.14.b-Temple.pdf</t>
  </si>
  <si>
    <r>
      <rPr>
        <sz val="8"/>
        <color indexed="8"/>
        <rFont val="Arial"/>
      </rPr>
      <t>http://sharkattackfile.net/spreadsheets/pdf_directory/1972.10.14.b-Temple.pdf</t>
    </r>
  </si>
  <si>
    <t>http://sharkattackfile.net/spreadsheets/pdf_directory/1972.10.14.b-Temple.pdf</t>
  </si>
  <si>
    <t>1972.10.14.b</t>
  </si>
  <si>
    <t>2997</t>
  </si>
  <si>
    <t>Kenneth Hiles</t>
  </si>
  <si>
    <t>Daytona Beach Morning Journal, 10/18/1972</t>
  </si>
  <si>
    <t>1972.10.14.a-Hiles.pdf</t>
  </si>
  <si>
    <r>
      <rPr>
        <sz val="8"/>
        <color indexed="8"/>
        <rFont val="Arial"/>
      </rPr>
      <t>http://sharkattackfile.net/spreadsheets/pdf_directory/1972.10.14.a-Hiles.pdf</t>
    </r>
  </si>
  <si>
    <t>http://sharkattackfile.net/spreadsheets/pdf_directory/1972.10.14.a-Hiles.pdf</t>
  </si>
  <si>
    <t>1972.10.14.a</t>
  </si>
  <si>
    <t>2996</t>
  </si>
  <si>
    <t>Reported 10-Oct-1972</t>
  </si>
  <si>
    <t>Wanganui</t>
  </si>
  <si>
    <t>Barry Kumara</t>
  </si>
  <si>
    <t>No injury, leg of jeans torn off</t>
  </si>
  <si>
    <t xml:space="preserve">European Stars and Stripes, 10/10/1973 </t>
  </si>
  <si>
    <t>1972.10.10.R-Kumara.pdf</t>
  </si>
  <si>
    <r>
      <rPr>
        <sz val="8"/>
        <color indexed="8"/>
        <rFont val="Arial"/>
      </rPr>
      <t>http://sharkattackfile.net/spreadsheets/pdf_directory/1972.10.10.R-Kumara.pdf</t>
    </r>
  </si>
  <si>
    <t>http://sharkattackfile.net/spreadsheets/pdf_directory/1972.10.10.R-Kumara.pdf</t>
  </si>
  <si>
    <t>1972.10.10.R</t>
  </si>
  <si>
    <t>2995</t>
  </si>
  <si>
    <t>09-Sep-1972</t>
  </si>
  <si>
    <t>Point Sur, Monterey County</t>
  </si>
  <si>
    <t>Hans Kretschmer</t>
  </si>
  <si>
    <t>Legs &amp; board bitten</t>
  </si>
  <si>
    <t xml:space="preserve">White shark, 6 m [20'] </t>
  </si>
  <si>
    <t>D. Miller &amp; R. Collier, R. Collier, pp. 52-53; J. McCosker &amp;  R.N. Lea</t>
  </si>
  <si>
    <t>1972.09.09-Kretschmer_Collier.pdf</t>
  </si>
  <si>
    <r>
      <rPr>
        <sz val="8"/>
        <color indexed="8"/>
        <rFont val="Arial"/>
      </rPr>
      <t>http://sharkattackfile.net/spreadsheets/pdf_directory/1972.09.09-Kretschmer_Collier.pdf</t>
    </r>
  </si>
  <si>
    <t>http://sharkattackfile.net/spreadsheets/pdf_directory/1972.09.09-Kretschmer_Collier.pdf</t>
  </si>
  <si>
    <t>1972.09.09</t>
  </si>
  <si>
    <t>2994</t>
  </si>
  <si>
    <t>04-Sep-1972</t>
  </si>
  <si>
    <t>Inhaca Island</t>
  </si>
  <si>
    <t>Yvonne Vladislavick</t>
  </si>
  <si>
    <t>Feet injured</t>
  </si>
  <si>
    <t>Daily News, 9/6/1972</t>
  </si>
  <si>
    <t>1972.09.04-Vladislavick.pdf</t>
  </si>
  <si>
    <r>
      <rPr>
        <sz val="8"/>
        <color indexed="8"/>
        <rFont val="Arial"/>
      </rPr>
      <t>http://sharkattackfile.net/spreadsheets/pdf_directory/1972.09.04-Vladislavick.pdf</t>
    </r>
  </si>
  <si>
    <t>http://sharkattackfile.net/spreadsheets/pdf_directory/1972.09.04-Vladislavick.pdf</t>
  </si>
  <si>
    <t>1972.09.04</t>
  </si>
  <si>
    <t>2993</t>
  </si>
  <si>
    <t>29-Aug-1972</t>
  </si>
  <si>
    <t>Mark Van Leer</t>
  </si>
  <si>
    <t>Ocala Star Banner, 8/30/1972</t>
  </si>
  <si>
    <t>1972.08.29-VanLeer.pdf</t>
  </si>
  <si>
    <r>
      <rPr>
        <sz val="8"/>
        <color indexed="8"/>
        <rFont val="Arial"/>
      </rPr>
      <t>http://sharkattackfile.net/spreadsheets/pdf_directory/1972.08.29-VanLeer.pdf</t>
    </r>
  </si>
  <si>
    <t>http://sharkattackfile.net/spreadsheets/pdf_directory/1972.08.29-VanLeer.pdf</t>
  </si>
  <si>
    <t>1972.08.29</t>
  </si>
  <si>
    <t>2992</t>
  </si>
  <si>
    <t>17-Aug-1972</t>
  </si>
  <si>
    <t>Waimanu, Honoka'a, Hawai'i</t>
  </si>
  <si>
    <t>Eric Fotherby</t>
  </si>
  <si>
    <t>1972.08.17-Fotherby.pdf</t>
  </si>
  <si>
    <r>
      <rPr>
        <sz val="8"/>
        <color indexed="8"/>
        <rFont val="Arial"/>
      </rPr>
      <t>http://sharkattackfile.net/spreadsheets/pdf_directory/1972.08.17-Fotherby.pdf</t>
    </r>
  </si>
  <si>
    <t>http://sharkattackfile.net/spreadsheets/pdf_directory/1972.08.17-Fotherby.pdf</t>
  </si>
  <si>
    <t>1972.08.17</t>
  </si>
  <si>
    <t>2991</t>
  </si>
  <si>
    <t>08-Aug-1972</t>
  </si>
  <si>
    <t>Tasman Island</t>
  </si>
  <si>
    <t>Gordon Johnson</t>
  </si>
  <si>
    <t>The Age, 8/10/1972; J. Green, p.36; C. Black, pp 151-153</t>
  </si>
  <si>
    <t>1972.08.08-Johnson.pdf</t>
  </si>
  <si>
    <r>
      <rPr>
        <sz val="8"/>
        <color indexed="8"/>
        <rFont val="Arial"/>
      </rPr>
      <t>http://sharkattackfile.net/spreadsheets/pdf_directory/1972.08.08-Johnson.pdf</t>
    </r>
  </si>
  <si>
    <t>http://sharkattackfile.net/spreadsheets/pdf_directory/1972.08.08-Johnson.pdf</t>
  </si>
  <si>
    <t>1972.08.08</t>
  </si>
  <si>
    <t>2990</t>
  </si>
  <si>
    <t>05-Jul-1972</t>
  </si>
  <si>
    <t>Laguna Beach, Orange County</t>
  </si>
  <si>
    <t xml:space="preserve">Sharks reportedly bit legs &amp; fins </t>
  </si>
  <si>
    <t>1972.07.05-NV-California.pdf</t>
  </si>
  <si>
    <r>
      <rPr>
        <sz val="8"/>
        <color indexed="8"/>
        <rFont val="Arial"/>
      </rPr>
      <t>http://sharkattackfile.net/spreadsheets/pdf_directory/1972.07.05-NV-California.pdf</t>
    </r>
  </si>
  <si>
    <t>http://sharkattackfile.net/spreadsheets/pdf_directory/1972.07.05-NV-California.pdf</t>
  </si>
  <si>
    <t>1972.07.05</t>
  </si>
  <si>
    <t>2989</t>
  </si>
  <si>
    <t>Reported 26-Jun-1972</t>
  </si>
  <si>
    <t>Pancake Creek</t>
  </si>
  <si>
    <t>Kenneth Murchison</t>
  </si>
  <si>
    <t>Canberra Times, 6/26/1972</t>
  </si>
  <si>
    <t>1972.06.26.b-Murchison.pdf</t>
  </si>
  <si>
    <r>
      <rPr>
        <sz val="8"/>
        <color indexed="8"/>
        <rFont val="Arial"/>
      </rPr>
      <t>http://sharkattackfile.net/spreadsheets/pdf_directory/1972.06.26.b-Murchison.pdf</t>
    </r>
  </si>
  <si>
    <t>http://sharkattackfile.net/spreadsheets/pdf_directory/1972.06.26.b-Murchison.pdf</t>
  </si>
  <si>
    <t>1972.06.26.b</t>
  </si>
  <si>
    <t>2988</t>
  </si>
  <si>
    <t>Ronald Kelly</t>
  </si>
  <si>
    <t>1972.06.26.a-Kelly.pdf</t>
  </si>
  <si>
    <r>
      <rPr>
        <sz val="8"/>
        <color indexed="8"/>
        <rFont val="Arial"/>
      </rPr>
      <t>http://sharkattackfile.net/spreadsheets/pdf_directory/1972.06.26.a-Kelly.pdf</t>
    </r>
  </si>
  <si>
    <t>http://sharkattackfile.net/spreadsheets/pdf_directory/1972.06.26.a-Kelly.pdf</t>
  </si>
  <si>
    <t>1972.06.26.a</t>
  </si>
  <si>
    <t>2987</t>
  </si>
  <si>
    <t>10-Jun-1972</t>
  </si>
  <si>
    <t>Richard Salick</t>
  </si>
  <si>
    <t>Buttocks bitten</t>
  </si>
  <si>
    <t>P. Salick</t>
  </si>
  <si>
    <t>1972.06.10-Salick.pdf</t>
  </si>
  <si>
    <r>
      <rPr>
        <sz val="8"/>
        <color indexed="8"/>
        <rFont val="Arial"/>
      </rPr>
      <t>http://sharkattackfile.net/spreadsheets/pdf_directory/1972.06.10-Salick.pdf</t>
    </r>
  </si>
  <si>
    <t>http://sharkattackfile.net/spreadsheets/pdf_directory/1972.06.10-Salick.pdf</t>
  </si>
  <si>
    <t>1972.06.10</t>
  </si>
  <si>
    <t>2986</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</si>
  <si>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</si>
  <si>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</si>
  <si>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</si>
  <si>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</si>
  <si>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</si>
  <si>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</si>
  <si>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</si>
  <si>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r>
      <rPr>
        <sz val="8"/>
        <color indexed="8"/>
        <rFont val="Arial"/>
      </rPr>
      <t>http://sharkattackfile.net/spreadsheets/pdf_directory/1972.05.28-Himmrich_Collier.pdf</t>
    </r>
  </si>
  <si>
    <t>http://sharkattackfile.net/spreadsheets/pdf_directory/1972.05.28-Himmrich_Collier.pdf</t>
  </si>
  <si>
    <t>1972.05.28</t>
  </si>
  <si>
    <t>2985</t>
  </si>
  <si>
    <t>06-May-1972</t>
  </si>
  <si>
    <t>Ahé Atoll</t>
  </si>
  <si>
    <t>B.T.</t>
  </si>
  <si>
    <t>1.5 m grey reef shark</t>
  </si>
  <si>
    <t>M. Fouques, et.al, pp. 318-319</t>
  </si>
  <si>
    <t>1972.05.06-BT.pdf</t>
  </si>
  <si>
    <r>
      <rPr>
        <sz val="8"/>
        <color indexed="8"/>
        <rFont val="Arial"/>
      </rPr>
      <t>http://sharkattackfile.net/spreadsheets/pdf_directory/1972.05.06-BT.pdf</t>
    </r>
  </si>
  <si>
    <t>http://sharkattackfile.net/spreadsheets/pdf_directory/1972.05.06-BT.pdf</t>
  </si>
  <si>
    <t>1972.05.06</t>
  </si>
  <si>
    <t>2984</t>
  </si>
  <si>
    <t>16-Apr-1972</t>
  </si>
  <si>
    <t>WESTERN SAMOA</t>
  </si>
  <si>
    <t>Upolu Island</t>
  </si>
  <si>
    <t>Nu’ulua</t>
  </si>
  <si>
    <t>Alan Banner,  Peace Corps volunteer</t>
  </si>
  <si>
    <t>J. Gregory</t>
  </si>
  <si>
    <t>1972.04.16-Banner.pdf</t>
  </si>
  <si>
    <r>
      <rPr>
        <sz val="8"/>
        <color indexed="8"/>
        <rFont val="Arial"/>
      </rPr>
      <t>http://sharkattackfile.net/spreadsheets/pdf_directory/1972.04.16-Banner.pdf</t>
    </r>
  </si>
  <si>
    <t>http://sharkattackfile.net/spreadsheets/pdf_directory/1972.04.16-Banner.pdf</t>
  </si>
  <si>
    <t>1972.04.16</t>
  </si>
  <si>
    <t>2983</t>
  </si>
  <si>
    <t>01-Apr-1972</t>
  </si>
  <si>
    <t>Wellington Point</t>
  </si>
  <si>
    <t>Sonja Kuelsen</t>
  </si>
  <si>
    <t>1972.04.01.b-Kuelsen.pdf</t>
  </si>
  <si>
    <r>
      <rPr>
        <sz val="8"/>
        <color indexed="8"/>
        <rFont val="Arial"/>
      </rPr>
      <t>http://sharkattackfile.net/spreadsheets/pdf_directory/1972.04.01.b-Kuelsen.pdf</t>
    </r>
  </si>
  <si>
    <t>http://sharkattackfile.net/spreadsheets/pdf_directory/1972.04.01.b-Kuelsen.pdf</t>
  </si>
  <si>
    <t>1972.04.01.b</t>
  </si>
  <si>
    <t>2982</t>
  </si>
  <si>
    <t>Richard  George Wilson</t>
  </si>
  <si>
    <t>Note: The Johannesburg Star initially recorded his name as Richard Wilson Gordon</t>
  </si>
  <si>
    <t>1972.04.01.a-Wilson.pdf</t>
  </si>
  <si>
    <r>
      <rPr>
        <sz val="8"/>
        <color indexed="8"/>
        <rFont val="Arial"/>
      </rPr>
      <t>http://sharkattackfile.net/spreadsheets/pdf_directory/1972.04.01.a-Wilson.pdf</t>
    </r>
  </si>
  <si>
    <t>http://sharkattackfile.net/spreadsheets/pdf_directory/1972.04.01.a-Wilson.pdf</t>
  </si>
  <si>
    <t>1972.04.01.a</t>
  </si>
  <si>
    <t>2981</t>
  </si>
  <si>
    <t>21-Mar-1972</t>
  </si>
  <si>
    <t xml:space="preserve">PACIFIC OCEAN </t>
  </si>
  <si>
    <t>John Fairfax</t>
  </si>
  <si>
    <t>NY Times 4/2/1972</t>
  </si>
  <si>
    <t>1972.03.21-Fairfax.pdf</t>
  </si>
  <si>
    <r>
      <rPr>
        <sz val="8"/>
        <color indexed="8"/>
        <rFont val="Arial"/>
      </rPr>
      <t>http://sharkattackfile.net/spreadsheets/pdf_directory/1972.03.21-Fairfax.pdf</t>
    </r>
  </si>
  <si>
    <t>http://sharkattackfile.net/spreadsheets/pdf_directory/1972.03.21-Fairfax.pdf</t>
  </si>
  <si>
    <t>1972.03.21</t>
  </si>
  <si>
    <t>2980</t>
  </si>
  <si>
    <t>16-Mar-1972</t>
  </si>
  <si>
    <t>Waihe'e, Wailuku, Maui</t>
  </si>
  <si>
    <t>Adam Gomes, Jr.</t>
  </si>
  <si>
    <t>1972.03.16-Gomes.pdf</t>
  </si>
  <si>
    <r>
      <rPr>
        <sz val="8"/>
        <color indexed="8"/>
        <rFont val="Arial"/>
      </rPr>
      <t>http://sharkattackfile.net/spreadsheets/pdf_directory/1972.03.16-Gomes.pdf</t>
    </r>
  </si>
  <si>
    <t>http://sharkattackfile.net/spreadsheets/pdf_directory/1972.03.16-Gomes.pdf</t>
  </si>
  <si>
    <t>1972.03.16</t>
  </si>
  <si>
    <t>2979</t>
  </si>
  <si>
    <t>20-Feb-1972</t>
  </si>
  <si>
    <t>Wilson's Promontory, Waratah Bay</t>
  </si>
  <si>
    <t>Stuart Rogers</t>
  </si>
  <si>
    <t>Laceration above knee</t>
  </si>
  <si>
    <t xml:space="preserve">Sydney Morning Herald, 2/21/1972 </t>
  </si>
  <si>
    <t>1972.02.20-Rogers.pdf</t>
  </si>
  <si>
    <r>
      <rPr>
        <sz val="8"/>
        <color indexed="8"/>
        <rFont val="Arial"/>
      </rPr>
      <t>http://sharkattackfile.net/spreadsheets/pdf_directory/1972.02.20-Rogers.pdf</t>
    </r>
  </si>
  <si>
    <t>http://sharkattackfile.net/spreadsheets/pdf_directory/1972.02.20-Rogers.pdf</t>
  </si>
  <si>
    <t>1972.02.20</t>
  </si>
  <si>
    <t>2978</t>
  </si>
  <si>
    <t>12-Feb-1972</t>
  </si>
  <si>
    <t>Elliot's Cove</t>
  </si>
  <si>
    <t>D. Trayling</t>
  </si>
  <si>
    <t>C. Black, GSAF; J. Green, p.36</t>
  </si>
  <si>
    <t>1972.02.12-Trayling.pdf</t>
  </si>
  <si>
    <r>
      <rPr>
        <sz val="8"/>
        <color indexed="8"/>
        <rFont val="Arial"/>
      </rPr>
      <t>http://sharkattackfile.net/spreadsheets/pdf_directory/1972.02.12-Trayling.pdf</t>
    </r>
  </si>
  <si>
    <t>http://sharkattackfile.net/spreadsheets/pdf_directory/1972.02.12-Trayling.pdf</t>
  </si>
  <si>
    <t>1972.02.12</t>
  </si>
  <si>
    <t>2977</t>
  </si>
  <si>
    <t>01-Jan-1972</t>
  </si>
  <si>
    <t>Jacob Nkomo</t>
  </si>
  <si>
    <t>FATAL, coroner's Verdict: "Death presumably through shark attack &amp; drowning"</t>
  </si>
  <si>
    <t>1972.01.01.c-Nkomo.pdf</t>
  </si>
  <si>
    <r>
      <rPr>
        <sz val="8"/>
        <color indexed="8"/>
        <rFont val="Arial"/>
      </rPr>
      <t>http://sharkattackfile.net/spreadsheets/pdf_directory/1972.01.01.c-Nkomo.pdf</t>
    </r>
  </si>
  <si>
    <t>http://sharkattackfile.net/spreadsheets/pdf_directory/1972.01.01.c-Nkomo.pdf</t>
  </si>
  <si>
    <t>1972.01.01.c</t>
  </si>
  <si>
    <t>2976</t>
  </si>
  <si>
    <t>Kosi Bay</t>
  </si>
  <si>
    <t>Sitting in shallows</t>
  </si>
  <si>
    <t>Janie Pelser</t>
  </si>
  <si>
    <t>J. Bass &amp; G. Hughes; J. Pelser, M. Levine, GSAF</t>
  </si>
  <si>
    <t>1972.01.01.b-Pelser.pdf</t>
  </si>
  <si>
    <r>
      <rPr>
        <sz val="8"/>
        <color indexed="8"/>
        <rFont val="Arial"/>
      </rPr>
      <t>http://sharkattackfile.net/spreadsheets/pdf_directory/1972.01.01.b-Pelser.pdf</t>
    </r>
  </si>
  <si>
    <t>http://sharkattackfile.net/spreadsheets/pdf_directory/1972.01.01.b-Pelser.pdf</t>
  </si>
  <si>
    <t>1972.01.01.b</t>
  </si>
  <si>
    <t>2975</t>
  </si>
  <si>
    <t>Robert Richard</t>
  </si>
  <si>
    <t>Leg severed at knee,  hand severed, arms, torso &amp; buttock severely lacerated</t>
  </si>
  <si>
    <t xml:space="preserve">White shark, 2.5 m [8.25'] </t>
  </si>
  <si>
    <t>J. Bass; M. Levine, GSAF</t>
  </si>
  <si>
    <t>1972.01.01.a-Richard.pdf</t>
  </si>
  <si>
    <r>
      <rPr>
        <sz val="8"/>
        <color indexed="8"/>
        <rFont val="Arial"/>
      </rPr>
      <t>http://sharkattackfile.net/spreadsheets/pdf_directory/1972.01.01.a-Richard.pdf</t>
    </r>
  </si>
  <si>
    <t>http://sharkattackfile.net/spreadsheets/pdf_directory/1972.01.01.a-Richard.pdf</t>
  </si>
  <si>
    <t>1972.01.01.a</t>
  </si>
  <si>
    <t>2974</t>
  </si>
  <si>
    <t>Jan-1972</t>
  </si>
  <si>
    <t>Ponto do Ouro</t>
  </si>
  <si>
    <t>Lee Koch</t>
  </si>
  <si>
    <t>Puncture wounds to arm</t>
  </si>
  <si>
    <t>Sunday Times, 1/16/1972</t>
  </si>
  <si>
    <t>1972.01.00-Koch.pdf</t>
  </si>
  <si>
    <r>
      <rPr>
        <sz val="8"/>
        <color indexed="8"/>
        <rFont val="Arial"/>
      </rPr>
      <t>http://sharkattackfile.net/spreadsheets/pdf_directory/1972.01.00-Koch.pdf</t>
    </r>
  </si>
  <si>
    <t>http://sharkattackfile.net/spreadsheets/pdf_directory/1972.01.00-Koch.pdf</t>
  </si>
  <si>
    <t>1972.01.00</t>
  </si>
  <si>
    <t>2973</t>
  </si>
  <si>
    <t>Antibes</t>
  </si>
  <si>
    <t>1972.00.00.b-Antibes.pdf</t>
  </si>
  <si>
    <r>
      <rPr>
        <sz val="8"/>
        <color indexed="8"/>
        <rFont val="Arial"/>
      </rPr>
      <t>http://sharkattackfile.net/spreadsheets/pdf_directory/1972.00.00.b-Antibes.pdf</t>
    </r>
  </si>
  <si>
    <t>http://sharkattackfile.net/spreadsheets/pdf_directory/1972.00.00.b-Antibes.pdf</t>
  </si>
  <si>
    <t>1972.00.00.b</t>
  </si>
  <si>
    <t>2972</t>
  </si>
  <si>
    <t>Illeginni Atoll</t>
  </si>
  <si>
    <t>Free diving, collecting shells</t>
  </si>
  <si>
    <t>Alan Titchenal</t>
  </si>
  <si>
    <t>Right hand &amp; torso lacerated</t>
  </si>
  <si>
    <t>1.8 m [6'] grey reef shark</t>
  </si>
  <si>
    <t>G. Ambrose, pp.78-86</t>
  </si>
  <si>
    <t>1972.00.00.a-Titchenal.pdf</t>
  </si>
  <si>
    <r>
      <rPr>
        <sz val="8"/>
        <color indexed="8"/>
        <rFont val="Arial"/>
      </rPr>
      <t>http://sharkattackfile.net/spreadsheets/pdf_directory/1972.00.00.a-Titchenal.pdf</t>
    </r>
  </si>
  <si>
    <t>http://sharkattackfile.net/spreadsheets/pdf_directory/1972.00.00.a-Titchenal.pdf</t>
  </si>
  <si>
    <t>1972.00.00.a</t>
  </si>
  <si>
    <t>2971</t>
  </si>
  <si>
    <t>23-Dec-1971</t>
  </si>
  <si>
    <t>1971</t>
  </si>
  <si>
    <t>Smokey Cape</t>
  </si>
  <si>
    <t>G. Byron</t>
  </si>
  <si>
    <t>1971.12.23-Byron.pdf</t>
  </si>
  <si>
    <r>
      <rPr>
        <sz val="8"/>
        <color indexed="8"/>
        <rFont val="Arial"/>
      </rPr>
      <t>http://sharkattackfile.net/spreadsheets/pdf_directory/1971.12.23-Byron.pdf</t>
    </r>
  </si>
  <si>
    <t>http://sharkattackfile.net/spreadsheets/pdf_directory/1971.12.23-Byron.pdf</t>
  </si>
  <si>
    <t>1971.12.23</t>
  </si>
  <si>
    <t>2970</t>
  </si>
  <si>
    <t>16-Dec-1971</t>
  </si>
  <si>
    <t>Cheryl Teague</t>
  </si>
  <si>
    <t>White shark, 3 m [10']rk</t>
  </si>
  <si>
    <t>C. Teague,  M. Levine, GSAF; A. Heydorn, ORI; T. Wallett, p.40</t>
  </si>
  <si>
    <t>1971.12.16-Teague.pdf</t>
  </si>
  <si>
    <r>
      <rPr>
        <sz val="8"/>
        <color indexed="8"/>
        <rFont val="Arial"/>
      </rPr>
      <t>http://sharkattackfile.net/spreadsheets/pdf_directory/1971.12.16-Teague.pdf</t>
    </r>
  </si>
  <si>
    <t>http://sharkattackfile.net/spreadsheets/pdf_directory/1971.12.16-Teague.pdf</t>
  </si>
  <si>
    <t>1971.12.16</t>
  </si>
  <si>
    <t>2969</t>
  </si>
  <si>
    <t>05-Dec-1971</t>
  </si>
  <si>
    <t>Gregory Carroll</t>
  </si>
  <si>
    <t>The Age, 12/9/1971</t>
  </si>
  <si>
    <t>1971.12.05-Carroll.pdf</t>
  </si>
  <si>
    <r>
      <rPr>
        <sz val="8"/>
        <color indexed="8"/>
        <rFont val="Arial"/>
      </rPr>
      <t>http://sharkattackfile.net/spreadsheets/pdf_directory/1971.12.05-Carroll.pdf</t>
    </r>
  </si>
  <si>
    <t>http://sharkattackfile.net/spreadsheets/pdf_directory/1971.12.05-Carroll.pdf</t>
  </si>
  <si>
    <t>1971.12.05</t>
  </si>
  <si>
    <t>2968</t>
  </si>
  <si>
    <t>Reported 25-Nov-1971</t>
  </si>
  <si>
    <t>Chan Sze-king</t>
  </si>
  <si>
    <t>Left leg severely bitten, surgically amputated</t>
  </si>
  <si>
    <t>Just before dawn</t>
  </si>
  <si>
    <t>The Advocate, 11/25/1971; Post Crescent, 11/28/1971</t>
  </si>
  <si>
    <t>1971.11.27-Tracy.pdf</t>
  </si>
  <si>
    <r>
      <rPr>
        <sz val="8"/>
        <color indexed="8"/>
        <rFont val="Arial"/>
      </rPr>
      <t>http://sharkattackfile.net/spreadsheets/pdf_directory/1971.11.27-Tracy.pdf</t>
    </r>
  </si>
  <si>
    <t>http://sharkattackfile.net/spreadsheets/pdf_directory/1971.11.27-Tracy.pdf</t>
  </si>
  <si>
    <t>1971.11.27</t>
  </si>
  <si>
    <t>2967</t>
  </si>
  <si>
    <t>27-Oct-1971</t>
  </si>
  <si>
    <t>K. Tracy</t>
  </si>
  <si>
    <t>1971.11.25.R-Chan.pdf</t>
  </si>
  <si>
    <r>
      <rPr>
        <sz val="8"/>
        <color indexed="8"/>
        <rFont val="Arial"/>
      </rPr>
      <t>http://sharkattackfile.net/spreadsheets/pdf_directory/1971.11.25.R-Chan.pdf</t>
    </r>
  </si>
  <si>
    <t>http://sharkattackfile.net/spreadsheets/pdf_directory/1971.11.25.R-Chan.pdf</t>
  </si>
  <si>
    <t>1971.11.25.R</t>
  </si>
  <si>
    <t>2966</t>
  </si>
  <si>
    <t>23-Oct-1971</t>
  </si>
  <si>
    <t>Ft. Pierce, St Lucie County</t>
  </si>
  <si>
    <t>Walter E. Milford, Jr.</t>
  </si>
  <si>
    <t>Right shoulder, arm &amp; hand bitten</t>
  </si>
  <si>
    <t xml:space="preserve">News Tribune, 10/25/1971 </t>
  </si>
  <si>
    <t>1971.10.23-Milford.pdf</t>
  </si>
  <si>
    <r>
      <rPr>
        <sz val="8"/>
        <color indexed="8"/>
        <rFont val="Arial"/>
      </rPr>
      <t>http://sharkattackfile.net/spreadsheets/pdf_directory/1971.10.23-Milford.pdf</t>
    </r>
  </si>
  <si>
    <t>http://sharkattackfile.net/spreadsheets/pdf_directory/1971.10.23-Milford.pdf</t>
  </si>
  <si>
    <t>1971.10.23</t>
  </si>
  <si>
    <t>2965</t>
  </si>
  <si>
    <t>14-Oct-1971</t>
  </si>
  <si>
    <t>Werner Bayer</t>
  </si>
  <si>
    <t>Wrist &amp; hand lacerated</t>
  </si>
  <si>
    <t>1.5 m to 2 m shark</t>
  </si>
  <si>
    <t>J. Bass</t>
  </si>
  <si>
    <t>1971.10.14-Bayer.pdf</t>
  </si>
  <si>
    <r>
      <rPr>
        <sz val="8"/>
        <color indexed="8"/>
        <rFont val="Arial"/>
      </rPr>
      <t>http://sharkattackfile.net/spreadsheets/pdf_directory/1971.10.14-Bayer.pdf</t>
    </r>
  </si>
  <si>
    <t>http://sharkattackfile.net/spreadsheets/pdf_directory/1971.10.14-Bayer.pdf</t>
  </si>
  <si>
    <t>1971.10.14</t>
  </si>
  <si>
    <t>2964</t>
  </si>
  <si>
    <t>02-Oct-1971</t>
  </si>
  <si>
    <t>Sea Ranch, Sonoma County</t>
  </si>
  <si>
    <t>Calvin Ward</t>
  </si>
  <si>
    <t>Bitten on legs</t>
  </si>
  <si>
    <t xml:space="preserve"> 14h00</t>
  </si>
  <si>
    <t xml:space="preserve">White shark, 5 m to 6 m [16.5' to 20']  </t>
  </si>
  <si>
    <t>D. Miller &amp; R. Collier; R. Collier, p. 48</t>
  </si>
  <si>
    <t>1971.10.02-Ward_Collier.pdf</t>
  </si>
  <si>
    <r>
      <rPr>
        <sz val="8"/>
        <color indexed="8"/>
        <rFont val="Arial"/>
      </rPr>
      <t>http://sharkattackfile.net/spreadsheets/pdf_directory/1971.10.02-Ward_Collier.pdf</t>
    </r>
  </si>
  <si>
    <t>http://sharkattackfile.net/spreadsheets/pdf_directory/1971.10.02-Ward_Collier.pdf</t>
  </si>
  <si>
    <t>1971.10.02</t>
  </si>
  <si>
    <t>2963</t>
  </si>
  <si>
    <t>25-Sep-1971</t>
  </si>
  <si>
    <t>J. Horner</t>
  </si>
  <si>
    <t>Left foot injured</t>
  </si>
  <si>
    <t>1971.09.25-Horner.pdf</t>
  </si>
  <si>
    <r>
      <rPr>
        <sz val="8"/>
        <color indexed="8"/>
        <rFont val="Arial"/>
      </rPr>
      <t>http://sharkattackfile.net/spreadsheets/pdf_directory/1971.09.25-Horner.pdf</t>
    </r>
  </si>
  <si>
    <t>http://sharkattackfile.net/spreadsheets/pdf_directory/1971.09.25-Horner.pdf</t>
  </si>
  <si>
    <t>1971.09.25</t>
  </si>
  <si>
    <t>2962</t>
  </si>
  <si>
    <t>07-Sep-1971</t>
  </si>
  <si>
    <t>Istria County</t>
  </si>
  <si>
    <t>Ika</t>
  </si>
  <si>
    <t>Stanislav Klepa</t>
  </si>
  <si>
    <t>R. Rocconi &amp; C. Moore, GSAF</t>
  </si>
  <si>
    <t>1971.09.07-Klepa.pdf</t>
  </si>
  <si>
    <r>
      <rPr>
        <sz val="8"/>
        <color indexed="8"/>
        <rFont val="Arial"/>
      </rPr>
      <t>http://sharkattackfile.net/spreadsheets/pdf_directory/1971.09.07-Klepa.pdf</t>
    </r>
  </si>
  <si>
    <t>http://sharkattackfile.net/spreadsheets/pdf_directory/1971.09.07-Klepa.pdf</t>
  </si>
  <si>
    <t>1971.09.07</t>
  </si>
  <si>
    <t>2961</t>
  </si>
  <si>
    <t>05-Sep-1971</t>
  </si>
  <si>
    <t>Leslie Oswald Harris</t>
  </si>
  <si>
    <t xml:space="preserve"> FATAL. Shark bite was minor injury, but he suffered a heart attack afterwards and died 6 hours later</t>
  </si>
  <si>
    <t>J. West, Adelaide Advertiser, 9/7/1971, p.10; P. Kemp, GSAF</t>
  </si>
  <si>
    <t>1971.09.05-Harris.pdf</t>
  </si>
  <si>
    <r>
      <rPr>
        <sz val="8"/>
        <color indexed="8"/>
        <rFont val="Arial"/>
      </rPr>
      <t>http://sharkattackfile.net/spreadsheets/pdf_directory/1971.09.05-Harris.pdf</t>
    </r>
  </si>
  <si>
    <t>http://sharkattackfile.net/spreadsheets/pdf_directory/1971.09.05-Harris.pdf</t>
  </si>
  <si>
    <t>1971.09.05</t>
  </si>
  <si>
    <t>2960</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</si>
  <si>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</si>
  <si>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</si>
  <si>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</si>
  <si>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</si>
  <si>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</si>
  <si>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</si>
  <si>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</si>
  <si>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</si>
  <si>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r>
      <rPr>
        <sz val="8"/>
        <color indexed="8"/>
        <rFont val="Arial"/>
      </rPr>
      <t>http://sharkattackfile.net/spreadsheets/pdf_directory/1971.08.21-Allman.pdf</t>
    </r>
  </si>
  <si>
    <t>http://sharkattackfile.net/spreadsheets/pdf_directory/1971.08.21-Allman.pdf</t>
  </si>
  <si>
    <t>1971.08.21</t>
  </si>
  <si>
    <t>2959</t>
  </si>
  <si>
    <t>26-Jul-1971</t>
  </si>
  <si>
    <t>Michael Prather</t>
  </si>
  <si>
    <t>Miami News, 7/27/1971</t>
  </si>
  <si>
    <t>1971.07.26-Prather.pdf</t>
  </si>
  <si>
    <r>
      <rPr>
        <sz val="8"/>
        <color indexed="8"/>
        <rFont val="Arial"/>
      </rPr>
      <t>http://sharkattackfile.net/spreadsheets/pdf_directory/1971.07.26-Prather.pdf</t>
    </r>
  </si>
  <si>
    <t>http://sharkattackfile.net/spreadsheets/pdf_directory/1971.07.26-Prather.pdf</t>
  </si>
  <si>
    <t>1971.07.26</t>
  </si>
  <si>
    <t>2958</t>
  </si>
  <si>
    <t>19-Jul-1971</t>
  </si>
  <si>
    <t>Point Purisima, Santa Barbara County</t>
  </si>
  <si>
    <t>Hookah diving (submerged)</t>
  </si>
  <si>
    <t>Kenneth Gray</t>
  </si>
  <si>
    <t>Major injuries to head, buttocks &amp; back</t>
  </si>
  <si>
    <t>D. Miller &amp; R. Collier, R. Collier, pp.51-52; J. McCosker &amp; R.N. Lea</t>
  </si>
  <si>
    <t>1971.07.19-Gray_Collier.pdf</t>
  </si>
  <si>
    <r>
      <rPr>
        <sz val="8"/>
        <color indexed="8"/>
        <rFont val="Arial"/>
      </rPr>
      <t>http://sharkattackfile.net/spreadsheets/pdf_directory/1971.07.19-Gray_Collier.pdf</t>
    </r>
  </si>
  <si>
    <t>http://sharkattackfile.net/spreadsheets/pdf_directory/1971.07.19-Gray_Collier.pdf</t>
  </si>
  <si>
    <t>1971.07.19</t>
  </si>
  <si>
    <t>2957</t>
  </si>
  <si>
    <t>30-Jun-1971</t>
  </si>
  <si>
    <t>Gideon Scheltema</t>
  </si>
  <si>
    <t>Leg &amp; surfboard bitten</t>
  </si>
  <si>
    <t xml:space="preserve">White shark, 3 m [10'], species identity confirmed by witnesses &amp; tooth pattern in leg &amp; board </t>
  </si>
  <si>
    <t>G. Scheltema, M. Levine, GSAF; J. Bass, ORI</t>
  </si>
  <si>
    <t>1971.06.30-Scheltema.pdf</t>
  </si>
  <si>
    <r>
      <rPr>
        <sz val="8"/>
        <color indexed="8"/>
        <rFont val="Arial"/>
      </rPr>
      <t>http://sharkattackfile.net/spreadsheets/pdf_directory/1971.06.30-Scheltema.pdf</t>
    </r>
  </si>
  <si>
    <t>http://sharkattackfile.net/spreadsheets/pdf_directory/1971.06.30-Scheltema.pdf</t>
  </si>
  <si>
    <t>1971.06.30</t>
  </si>
  <si>
    <t>2956</t>
  </si>
  <si>
    <t>01-Jun-1971</t>
  </si>
  <si>
    <t>BRITISH ISLES</t>
  </si>
  <si>
    <t>Beesands</t>
  </si>
  <si>
    <t>Jimmy Johnson</t>
  </si>
  <si>
    <t>No injury, said to have been attacked by shark but drove it away with a lobster hook</t>
  </si>
  <si>
    <t>3.6 m  porbeagle shark</t>
  </si>
  <si>
    <t>J. Steel (1989)</t>
  </si>
  <si>
    <t>1971.06.01-Johnson.pdf</t>
  </si>
  <si>
    <r>
      <rPr>
        <sz val="8"/>
        <color indexed="8"/>
        <rFont val="Arial"/>
      </rPr>
      <t>http://sharkattackfile.net/spreadsheets/pdf_directory/1971.06.01-Johnson.pdf</t>
    </r>
  </si>
  <si>
    <t>http://sharkattackfile.net/spreadsheets/pdf_directory/1971.06.01-Johnson.pdf</t>
  </si>
  <si>
    <t>1971.06.01</t>
  </si>
  <si>
    <t>2955</t>
  </si>
  <si>
    <t>Reported 16-Apr-1971</t>
  </si>
  <si>
    <t>Watamu</t>
  </si>
  <si>
    <t>a German tourist</t>
  </si>
  <si>
    <t>M. v. Schoor</t>
  </si>
  <si>
    <t>1971.04.16-Watamu.pdf</t>
  </si>
  <si>
    <r>
      <rPr>
        <sz val="8"/>
        <color indexed="8"/>
        <rFont val="Arial"/>
      </rPr>
      <t>http://sharkattackfile.net/spreadsheets/pdf_directory/1971.04.16-Watamu.pdf</t>
    </r>
  </si>
  <si>
    <t>http://sharkattackfile.net/spreadsheets/pdf_directory/1971.04.16-Watamu.pdf</t>
  </si>
  <si>
    <t>1971.04.16R</t>
  </si>
  <si>
    <t>2954</t>
  </si>
  <si>
    <t>11-Apr-1971</t>
  </si>
  <si>
    <t>Buffels Bay</t>
  </si>
  <si>
    <t>Theo Klein</t>
  </si>
  <si>
    <t>&gt;50</t>
  </si>
  <si>
    <t>White shark according to tooth pattern and witnesses</t>
  </si>
  <si>
    <t>J. Wallace, ORI; M. Levine, GSAF; T. Wallett, pp.39-40</t>
  </si>
  <si>
    <t>1971.04.11-TheoKlein.pdf</t>
  </si>
  <si>
    <r>
      <rPr>
        <sz val="8"/>
        <color indexed="8"/>
        <rFont val="Arial"/>
      </rPr>
      <t>http://sharkattackfile.net/spreadsheets/pdf_directory/1971.04.11-TheoKlein.pdf</t>
    </r>
  </si>
  <si>
    <t>http://sharkattackfile.net/spreadsheets/pdf_directory/1971.04.11-TheoKlein.pdf</t>
  </si>
  <si>
    <t>1971.04.11</t>
  </si>
  <si>
    <t>2953</t>
  </si>
  <si>
    <t>6-Apr-1971</t>
  </si>
  <si>
    <t>Copacabana Beach, Acapulco</t>
  </si>
  <si>
    <t>Jimmy Rowe</t>
  </si>
  <si>
    <t xml:space="preserve">FATAL, left thigh bitten </t>
  </si>
  <si>
    <t>A.Resciniti, p.109</t>
  </si>
  <si>
    <t>1971.04.06-Rowe.pdf</t>
  </si>
  <si>
    <r>
      <rPr>
        <sz val="8"/>
        <color indexed="8"/>
        <rFont val="Arial"/>
      </rPr>
      <t>http://sharkattackfile.net/spreadsheets/pdf_directory/1971.04.06-Rowe.pdf</t>
    </r>
  </si>
  <si>
    <t>http://sharkattackfile.net/spreadsheets/pdf_directory/1971.04.06-Rowe.pdf</t>
  </si>
  <si>
    <t>1971.04.06</t>
  </si>
  <si>
    <t>2952</t>
  </si>
  <si>
    <t>5-Apr-1971</t>
  </si>
  <si>
    <t xml:space="preserve">Alberto Mayora </t>
  </si>
  <si>
    <t>H.D. Baldridge (1994) SAF Case #1646</t>
  </si>
  <si>
    <t>1971.04.05.b-NV-A-Mayora.pdf</t>
  </si>
  <si>
    <r>
      <rPr>
        <sz val="8"/>
        <color indexed="8"/>
        <rFont val="Arial"/>
      </rPr>
      <t>http://sharkattackfile.net/spreadsheets/pdf_directory/1971.04.05.b-NV-A-Mayora.pdf</t>
    </r>
  </si>
  <si>
    <t>http://sharkattackfile.net/spreadsheets/pdf_directory/1971.04.05.b-NV-A-Mayora.pdf</t>
  </si>
  <si>
    <t>k</t>
  </si>
  <si>
    <t>1971.04.05.b</t>
  </si>
  <si>
    <t>2951</t>
  </si>
  <si>
    <t>Tarcisio Mayora</t>
  </si>
  <si>
    <t>1971.04.05.a-NV-T-Mayora.pdf</t>
  </si>
  <si>
    <r>
      <rPr>
        <sz val="8"/>
        <color indexed="8"/>
        <rFont val="Arial"/>
      </rPr>
      <t>http://sharkattackfile.net/spreadsheets/pdf_directory/1971.04.05.a-NV-T-Mayora.pdf</t>
    </r>
  </si>
  <si>
    <t>http://sharkattackfile.net/spreadsheets/pdf_directory/1971.04.05.a-NV-T-Mayora.pdf</t>
  </si>
  <si>
    <t>1971.04.05.a</t>
  </si>
  <si>
    <t>2950</t>
  </si>
  <si>
    <t>Late Apr-1971</t>
  </si>
  <si>
    <t>Between Beira &amp; Maputo</t>
  </si>
  <si>
    <r>
      <rPr>
        <sz val="8"/>
        <color indexed="12"/>
        <rFont val="Arial"/>
      </rPr>
      <t xml:space="preserve">Wreck of the 1689-ton Portuguese  coaster </t>
    </r>
    <r>
      <rPr>
        <i val="1"/>
        <sz val="8"/>
        <color indexed="12"/>
        <rFont val="Arial"/>
      </rPr>
      <t>Angoche</t>
    </r>
  </si>
  <si>
    <t>Sailed with 23 crew, half survived the explosion</t>
  </si>
  <si>
    <t>FATAL, it was  thought  the surviving crew  were taken by sharks</t>
  </si>
  <si>
    <t>1971.04.00-Angoche.pdf</t>
  </si>
  <si>
    <r>
      <rPr>
        <sz val="8"/>
        <color indexed="8"/>
        <rFont val="Arial"/>
      </rPr>
      <t>http://sharkattackfile.net/spreadsheets/pdf_directory/1971.04.00-Angoche.pdf</t>
    </r>
  </si>
  <si>
    <t>http://sharkattackfile.net/spreadsheets/pdf_directory/1971.04.00-Angoche.pdf</t>
  </si>
  <si>
    <t>1971.04.00</t>
  </si>
  <si>
    <t>2949</t>
  </si>
  <si>
    <t>30-Mar-1971</t>
  </si>
  <si>
    <t>Dunedin</t>
  </si>
  <si>
    <t>Barry Watkins</t>
  </si>
  <si>
    <t xml:space="preserve">Lacerations to left leg </t>
  </si>
  <si>
    <t xml:space="preserve">B. Watkins, R. D. Weeks, GSAF </t>
  </si>
  <si>
    <t>1971.03.30-Watkins.pdf</t>
  </si>
  <si>
    <r>
      <rPr>
        <sz val="8"/>
        <color indexed="8"/>
        <rFont val="Arial"/>
      </rPr>
      <t>http://sharkattackfile.net/spreadsheets/pdf_directory/1971.03.30-Watkins.pdf</t>
    </r>
  </si>
  <si>
    <t>http://sharkattackfile.net/spreadsheets/pdf_directory/1971.03.30-Watkins.pdf</t>
  </si>
  <si>
    <t>1971.03.30</t>
  </si>
  <si>
    <t>2948</t>
  </si>
  <si>
    <r>
      <rPr>
        <sz val="8"/>
        <color indexed="12"/>
        <rFont val="Arial"/>
      </rPr>
      <t>02</t>
    </r>
    <r>
      <rPr>
        <b val="1"/>
        <sz val="8"/>
        <color indexed="12"/>
        <rFont val="Arial"/>
      </rPr>
      <t>-</t>
    </r>
    <r>
      <rPr>
        <sz val="8"/>
        <color indexed="12"/>
        <rFont val="Arial"/>
      </rPr>
      <t>Jan-1971</t>
    </r>
  </si>
  <si>
    <t>Ralph Painter</t>
  </si>
  <si>
    <t>C. Black, GSAF; H.D. Baldridge (1994) SAF Case #1650</t>
  </si>
  <si>
    <t>1971.01.02-Painter.pdf</t>
  </si>
  <si>
    <r>
      <rPr>
        <sz val="8"/>
        <color indexed="8"/>
        <rFont val="Arial"/>
      </rPr>
      <t>http://sharkattackfile.net/spreadsheets/pdf_directory/1971.01.02-Painter.pdf</t>
    </r>
  </si>
  <si>
    <t>http://sharkattackfile.net/spreadsheets/pdf_directory/1971.01.02-Painter.pdf</t>
  </si>
  <si>
    <t>1971.01.02</t>
  </si>
  <si>
    <t>2947</t>
  </si>
  <si>
    <t>Bill Jacobs</t>
  </si>
  <si>
    <t>Minor injury, arc of tooth impressions in wetsuit</t>
  </si>
  <si>
    <t>J.Ward</t>
  </si>
  <si>
    <t>1971.00.00.f-Jacobs.pdf</t>
  </si>
  <si>
    <r>
      <rPr>
        <sz val="8"/>
        <color indexed="8"/>
        <rFont val="Arial"/>
      </rPr>
      <t>http://sharkattackfile.net/spreadsheets/pdf_directory/1971.00.00.f-Jacobs.pdf</t>
    </r>
  </si>
  <si>
    <t>http://sharkattackfile.net/spreadsheets/pdf_directory/1971.00.00.f-Jacobs.pdf</t>
  </si>
  <si>
    <t>1971.00.00.f</t>
  </si>
  <si>
    <t>2946</t>
  </si>
  <si>
    <t>Tim Franklin</t>
  </si>
  <si>
    <t>Severe lacerations to thigh</t>
  </si>
  <si>
    <t>The Advertiser (undated)</t>
  </si>
  <si>
    <t>1971.00.00.d-Franklin.pdf</t>
  </si>
  <si>
    <r>
      <rPr>
        <sz val="8"/>
        <color indexed="8"/>
        <rFont val="Arial"/>
      </rPr>
      <t>http://sharkattackfile.net/spreadsheets/pdf_directory/1971.00.00.d-Franklin.pdf</t>
    </r>
  </si>
  <si>
    <t>http://sharkattackfile.net/spreadsheets/pdf_directory/1971.00.00.d-Franklin.pdf</t>
  </si>
  <si>
    <t>1971.00.00.d</t>
  </si>
  <si>
    <t>2945</t>
  </si>
  <si>
    <t xml:space="preserve">Istria </t>
  </si>
  <si>
    <t>Stanislaw Klepka</t>
  </si>
  <si>
    <t>1971.00.00.c-Klepka.pdf</t>
  </si>
  <si>
    <r>
      <rPr>
        <sz val="8"/>
        <color indexed="8"/>
        <rFont val="Arial"/>
      </rPr>
      <t>http://sharkattackfile.net/spreadsheets/pdf_directory/1971.00.00.c-Klepka.pdf</t>
    </r>
  </si>
  <si>
    <t>http://sharkattackfile.net/spreadsheets/pdf_directory/1971.00.00.c-Klepka.pdf</t>
  </si>
  <si>
    <t>1971.00.00.c</t>
  </si>
  <si>
    <t>2944</t>
  </si>
  <si>
    <t>Khuzestan Province</t>
  </si>
  <si>
    <t>Ahvaz, on the Karun River</t>
  </si>
  <si>
    <t>Mr. Nagib</t>
  </si>
  <si>
    <t>B. Coad</t>
  </si>
  <si>
    <t>1971.00.00.b-Nagib.pdf</t>
  </si>
  <si>
    <r>
      <rPr>
        <sz val="8"/>
        <color indexed="8"/>
        <rFont val="Arial"/>
      </rPr>
      <t>http://sharkattackfile.net/spreadsheets/pdf_directory/1971.00.00.b-Nagib.pdf</t>
    </r>
  </si>
  <si>
    <t>http://sharkattackfile.net/spreadsheets/pdf_directory/1971.00.00.b-Nagib.pdf</t>
  </si>
  <si>
    <t>1971.00.00.b</t>
  </si>
  <si>
    <t>2943</t>
  </si>
  <si>
    <t>Mr. Kalantar</t>
  </si>
  <si>
    <t>1971.00.00.a-Kalantar.pdf</t>
  </si>
  <si>
    <r>
      <rPr>
        <sz val="8"/>
        <color indexed="8"/>
        <rFont val="Arial"/>
      </rPr>
      <t>http://sharkattackfile.net/spreadsheets/pdf_directory/1971.00.00.a-Kalantar.pdf</t>
    </r>
  </si>
  <si>
    <t>http://sharkattackfile.net/spreadsheets/pdf_directory/1971.00.00.a-Kalantar.pdf</t>
  </si>
  <si>
    <t>1971.00.00.a</t>
  </si>
  <si>
    <t>2942</t>
  </si>
  <si>
    <t>17-Dec-1970</t>
  </si>
  <si>
    <t>1970</t>
  </si>
  <si>
    <t>Inhambe Province</t>
  </si>
  <si>
    <t>Inhasoka, Inhambe Bay</t>
  </si>
  <si>
    <t>Fishing for prawns</t>
  </si>
  <si>
    <t>Castigo Litura</t>
  </si>
  <si>
    <t xml:space="preserve">FATAL, arm severed  </t>
  </si>
  <si>
    <t>GSAF; H.D. Baldridge, p.22</t>
  </si>
  <si>
    <t>1970.12.17-Litura.pdf</t>
  </si>
  <si>
    <r>
      <rPr>
        <sz val="8"/>
        <color indexed="8"/>
        <rFont val="Arial"/>
      </rPr>
      <t>http://sharkattackfile.net/spreadsheets/pdf_directory/1970.12.17-Litura.pdf</t>
    </r>
  </si>
  <si>
    <t>http://sharkattackfile.net/spreadsheets/pdf_directory/1970.12.17-Litura.pdf</t>
  </si>
  <si>
    <t>1970.12.17</t>
  </si>
  <si>
    <t>2941</t>
  </si>
  <si>
    <t>13-Dec-1970</t>
  </si>
  <si>
    <t>Inhambe Bay Estuary, 10 to 12 miles inland from the sea</t>
  </si>
  <si>
    <t>18 to 22</t>
  </si>
  <si>
    <t>FATAL, decapitated and arm severed</t>
  </si>
  <si>
    <t>1970.12.13-BlackMale-Mozambique.pdf</t>
  </si>
  <si>
    <r>
      <rPr>
        <sz val="8"/>
        <color indexed="8"/>
        <rFont val="Arial"/>
      </rPr>
      <t>http://sharkattackfile.net/spreadsheets/pdf_directory/1970.12.13-BlackMale-Mozambique.pdf</t>
    </r>
  </si>
  <si>
    <t>http://sharkattackfile.net/spreadsheets/pdf_directory/1970.12.13-BlackMale-Mozambique.pdf</t>
  </si>
  <si>
    <t>1970.12.13</t>
  </si>
  <si>
    <t>2940</t>
  </si>
  <si>
    <t>07-Dec-1970</t>
  </si>
  <si>
    <t>Namonuito Atoll</t>
  </si>
  <si>
    <t>Pisarach (Pisaras)</t>
  </si>
  <si>
    <t>Santiago Kapriel</t>
  </si>
  <si>
    <t>R.S. Jones</t>
  </si>
  <si>
    <t>1970.12.07-Kapriel.pdf</t>
  </si>
  <si>
    <r>
      <rPr>
        <sz val="8"/>
        <color indexed="8"/>
        <rFont val="Arial"/>
      </rPr>
      <t>http://sharkattackfile.net/spreadsheets/pdf_directory/1970.12.07-Kapriel.pdf</t>
    </r>
  </si>
  <si>
    <t>http://sharkattackfile.net/spreadsheets/pdf_directory/1970.12.07-Kapriel.pdf</t>
  </si>
  <si>
    <t>1970.12.07</t>
  </si>
  <si>
    <t>2939</t>
  </si>
  <si>
    <t>03-Dec-1970</t>
  </si>
  <si>
    <t>Dikios Leopold</t>
  </si>
  <si>
    <t>Right thigh lacerated</t>
  </si>
  <si>
    <t>The Argus, 12/7/1970, p.2</t>
  </si>
  <si>
    <t>1970.12.03-Leopold.pdf</t>
  </si>
  <si>
    <r>
      <rPr>
        <sz val="8"/>
        <color indexed="8"/>
        <rFont val="Arial"/>
      </rPr>
      <t>http://sharkattackfile.net/spreadsheets/pdf_directory/1970.12.03-Leopold.pdf</t>
    </r>
  </si>
  <si>
    <t>http://sharkattackfile.net/spreadsheets/pdf_directory/1970.12.03-Leopold.pdf</t>
  </si>
  <si>
    <t>1970.12.03</t>
  </si>
  <si>
    <t>2938</t>
  </si>
  <si>
    <t>Nov-1970</t>
  </si>
  <si>
    <t>Heinz Plotsky</t>
  </si>
  <si>
    <t>Extensive injuries</t>
  </si>
  <si>
    <t xml:space="preserve"> H.D. Baldridge (1994), SAF Case #1645</t>
  </si>
  <si>
    <t>1970.11.00-NV-Plotsky.pdf</t>
  </si>
  <si>
    <r>
      <rPr>
        <sz val="8"/>
        <color indexed="8"/>
        <rFont val="Arial"/>
      </rPr>
      <t>http://sharkattackfile.net/spreadsheets/pdf_directory/1970.11.00-NV-Plotsky.pdf</t>
    </r>
  </si>
  <si>
    <t>http://sharkattackfile.net/spreadsheets/pdf_directory/1970.11.00-NV-Plotsky.pdf</t>
  </si>
  <si>
    <t>1970.11.00</t>
  </si>
  <si>
    <t>2937</t>
  </si>
  <si>
    <t>24-Oct-1970</t>
  </si>
  <si>
    <t>Brennecke Beach, Po'ipu, Kaua'i</t>
  </si>
  <si>
    <t>James C. Mattan</t>
  </si>
  <si>
    <t>Shoulder &amp; arm bitten</t>
  </si>
  <si>
    <t>1970.10.24-Mattan.pdf</t>
  </si>
  <si>
    <r>
      <rPr>
        <sz val="8"/>
        <color indexed="8"/>
        <rFont val="Arial"/>
      </rPr>
      <t>http://sharkattackfile.net/spreadsheets/pdf_directory/1970.10.24-Mattan.pdf</t>
    </r>
  </si>
  <si>
    <t>http://sharkattackfile.net/spreadsheets/pdf_directory/1970.10.24-Mattan.pdf</t>
  </si>
  <si>
    <t>1970.10.24</t>
  </si>
  <si>
    <t>2936</t>
  </si>
  <si>
    <t>Oct-1970</t>
  </si>
  <si>
    <t>Matanzas Inlet, St Johns County</t>
  </si>
  <si>
    <t>Robbie Baker</t>
  </si>
  <si>
    <t>Bitten on right leg above the ankle</t>
  </si>
  <si>
    <t xml:space="preserve">H. Wessel, Orlando Sentinel, 8/1/2001 </t>
  </si>
  <si>
    <t>1970.10.00-Baker.pdf</t>
  </si>
  <si>
    <r>
      <rPr>
        <sz val="8"/>
        <color indexed="8"/>
        <rFont val="Arial"/>
      </rPr>
      <t>http://sharkattackfile.net/spreadsheets/pdf_directory/1970.10.00-Baker.pdf</t>
    </r>
  </si>
  <si>
    <t>http://sharkattackfile.net/spreadsheets/pdf_directory/1970.10.00-Baker.pdf</t>
  </si>
  <si>
    <t>1970.10.00</t>
  </si>
  <si>
    <t>2935</t>
  </si>
  <si>
    <t>28-Sep-1970</t>
  </si>
  <si>
    <t>Eastern Caroline Islands</t>
  </si>
  <si>
    <t>Truk Lagoon</t>
  </si>
  <si>
    <t>Mike Uramai</t>
  </si>
  <si>
    <t xml:space="preserve">Lacerations &amp; punctures to right arm &amp; shoulder </t>
  </si>
  <si>
    <r>
      <rPr>
        <sz val="8"/>
        <color indexed="12"/>
        <rFont val="Arial"/>
      </rPr>
      <t xml:space="preserve">1.8 to 2 m </t>
    </r>
    <r>
      <rPr>
        <i val="1"/>
        <sz val="8"/>
        <color indexed="12"/>
        <rFont val="Arial"/>
      </rPr>
      <t>C. albimarginatus</t>
    </r>
  </si>
  <si>
    <t>1970.09.28-Urumai.pdf</t>
  </si>
  <si>
    <r>
      <rPr>
        <sz val="8"/>
        <color indexed="8"/>
        <rFont val="Arial"/>
      </rPr>
      <t>http://sharkattackfile.net/spreadsheets/pdf_directory/1970.09.28-Urumai.pdf</t>
    </r>
  </si>
  <si>
    <t>http://sharkattackfile.net/spreadsheets/pdf_directory/1970.09.28-Urumai.pdf</t>
  </si>
  <si>
    <t>1970.09.28</t>
  </si>
  <si>
    <t>2934</t>
  </si>
  <si>
    <t>13-Sep-1970</t>
  </si>
  <si>
    <t>Western Caroline Islands (North Pacific Ocean)</t>
  </si>
  <si>
    <t>Outside barrier reef</t>
  </si>
  <si>
    <t>Aismerael Samsel</t>
  </si>
  <si>
    <t>Another diver shot shark, shark bit his left foream  PROVOKED INCIDENT</t>
  </si>
  <si>
    <t>K.R.H. Read; H.D. Baldridge, p.192</t>
  </si>
  <si>
    <t>1970.09.13-Samsel.pdf</t>
  </si>
  <si>
    <r>
      <rPr>
        <sz val="8"/>
        <color indexed="8"/>
        <rFont val="Arial"/>
      </rPr>
      <t>http://sharkattackfile.net/spreadsheets/pdf_directory/1970.09.13-Samsel.pdf</t>
    </r>
  </si>
  <si>
    <t>http://sharkattackfile.net/spreadsheets/pdf_directory/1970.09.13-Samsel.pdf</t>
  </si>
  <si>
    <t>1970.09.13</t>
  </si>
  <si>
    <t>2933</t>
  </si>
  <si>
    <t>05-Sep-1970</t>
  </si>
  <si>
    <t>Reggie Hodgson</t>
  </si>
  <si>
    <t>St. Petersburg Times, 9/7/1970, p.12B</t>
  </si>
  <si>
    <t>1970.09.05-Hodgson.pdf</t>
  </si>
  <si>
    <r>
      <rPr>
        <sz val="8"/>
        <color indexed="8"/>
        <rFont val="Arial"/>
      </rPr>
      <t>http://sharkattackfile.net/spreadsheets/pdf_directory/1970.09.05-Hodgson.pdf</t>
    </r>
  </si>
  <si>
    <t>http://sharkattackfile.net/spreadsheets/pdf_directory/1970.09.05-Hodgson.pdf</t>
  </si>
  <si>
    <t>1970.09.05</t>
  </si>
  <si>
    <t>2932</t>
  </si>
  <si>
    <t>02-Sep-1970</t>
  </si>
  <si>
    <t>David Cook</t>
  </si>
  <si>
    <t>1970.09.02-Cook.pdf</t>
  </si>
  <si>
    <r>
      <rPr>
        <sz val="8"/>
        <color indexed="8"/>
        <rFont val="Arial"/>
      </rPr>
      <t>http://sharkattackfile.net/spreadsheets/pdf_directory/1970.09.02-Cook.pdf</t>
    </r>
  </si>
  <si>
    <t>http://sharkattackfile.net/spreadsheets/pdf_directory/1970.09.02-Cook.pdf</t>
  </si>
  <si>
    <t>1970.09.02</t>
  </si>
  <si>
    <t>2931</t>
  </si>
  <si>
    <t>Sep-1970</t>
  </si>
  <si>
    <t>Gary Kirakas</t>
  </si>
  <si>
    <t>"Dog shark"</t>
  </si>
  <si>
    <t>H.D. Baldridge (1994), SAF Case #1630</t>
  </si>
  <si>
    <t>1970.09.00.c-Kirakas.pdf</t>
  </si>
  <si>
    <r>
      <rPr>
        <sz val="8"/>
        <color indexed="8"/>
        <rFont val="Arial"/>
      </rPr>
      <t>http://sharkattackfile.net/spreadsheets/pdf_directory/1970.09.00.c-Kirakas.pdf</t>
    </r>
  </si>
  <si>
    <t>http://sharkattackfile.net/spreadsheets/pdf_directory/1970.09.00.c-Kirakas.pdf</t>
  </si>
  <si>
    <t>1970.09.00.c</t>
  </si>
  <si>
    <t>2930</t>
  </si>
  <si>
    <t>Pinellas County</t>
  </si>
  <si>
    <t>Calf / knee injured?</t>
  </si>
  <si>
    <t>SAF Case #1485</t>
  </si>
  <si>
    <t>1970.09.00.a-NV-male.pdf</t>
  </si>
  <si>
    <r>
      <rPr>
        <sz val="8"/>
        <color indexed="8"/>
        <rFont val="Arial"/>
      </rPr>
      <t>http://sharkattackfile.net/spreadsheets/pdf_directory/1970.09.00.a-NV-male.pdf</t>
    </r>
  </si>
  <si>
    <t>http://sharkattackfile.net/spreadsheets/pdf_directory/1970.09.00.a-NV-male.pdf</t>
  </si>
  <si>
    <t>1970.09.00.a</t>
  </si>
  <si>
    <t>2929</t>
  </si>
  <si>
    <t>02-Aug-1970</t>
  </si>
  <si>
    <t>Caribbean Sea</t>
  </si>
  <si>
    <t>Between St. Kitts &amp; Nevis</t>
  </si>
  <si>
    <r>
      <rPr>
        <sz val="8"/>
        <color indexed="12"/>
        <rFont val="Arial"/>
      </rPr>
      <t xml:space="preserve">Sea Disaster Sinking of ferryboat </t>
    </r>
    <r>
      <rPr>
        <i val="1"/>
        <sz val="8"/>
        <color indexed="12"/>
        <rFont val="Arial"/>
      </rPr>
      <t>Christina</t>
    </r>
  </si>
  <si>
    <t xml:space="preserve">Sharks scavenged on bodies, but no record of them injuring survivors </t>
  </si>
  <si>
    <t>Rome News Tribune, 8/3/1970</t>
  </si>
  <si>
    <t>1970.08.02-Christina-ferryboat.pdf</t>
  </si>
  <si>
    <r>
      <rPr>
        <sz val="8"/>
        <color indexed="8"/>
        <rFont val="Arial"/>
      </rPr>
      <t>http://sharkattackfile.net/spreadsheets/pdf_directory/1970.08.02-Christina-ferryboat.pdf</t>
    </r>
  </si>
  <si>
    <t>http://sharkattackfile.net/spreadsheets/pdf_directory/1970.08.02-Christina-ferryboat.pdf</t>
  </si>
  <si>
    <t>1970.08.02</t>
  </si>
  <si>
    <t>2928</t>
  </si>
  <si>
    <t>5-Jul-1970</t>
  </si>
  <si>
    <t>Finger or toe severed</t>
  </si>
  <si>
    <t>H.D. Baldridge (1994), SAF Case #1628</t>
  </si>
  <si>
    <t>1970.07.05-NV-male.pdf</t>
  </si>
  <si>
    <r>
      <rPr>
        <sz val="8"/>
        <color indexed="8"/>
        <rFont val="Arial"/>
      </rPr>
      <t>http://sharkattackfile.net/spreadsheets/pdf_directory/1970.07.05-NV-male.pdf</t>
    </r>
  </si>
  <si>
    <t>http://sharkattackfile.net/spreadsheets/pdf_directory/1970.07.05-NV-male.pdf</t>
  </si>
  <si>
    <t>1970.07.05</t>
  </si>
  <si>
    <t>2927</t>
  </si>
  <si>
    <t>22-Jun-1970</t>
  </si>
  <si>
    <t>Dania, Broward County</t>
  </si>
  <si>
    <t>William Faulkner</t>
  </si>
  <si>
    <t>Bitten on calf by hooked shark PROVOKED INCIDENT</t>
  </si>
  <si>
    <t>7.5' shark</t>
  </si>
  <si>
    <t>Bridgeport Post 6/22/1970</t>
  </si>
  <si>
    <t>1970.06.22-Faulkner.pdf</t>
  </si>
  <si>
    <r>
      <rPr>
        <sz val="8"/>
        <color indexed="8"/>
        <rFont val="Arial"/>
      </rPr>
      <t>http://sharkattackfile.net/spreadsheets/pdf_directory/1970.06.22-Faulkner.pdf</t>
    </r>
  </si>
  <si>
    <t>http://sharkattackfile.net/spreadsheets/pdf_directory/1970.06.22-Faulkner.pdf</t>
  </si>
  <si>
    <t>1970.06.22</t>
  </si>
  <si>
    <t>2926</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</si>
  <si>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</si>
  <si>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</si>
  <si>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</si>
  <si>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</si>
  <si>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</si>
  <si>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</si>
  <si>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</si>
  <si>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r>
      <rPr>
        <sz val="8"/>
        <color indexed="8"/>
        <rFont val="Arial"/>
      </rPr>
      <t>http://sharkattackfile.net/spreadsheets/pdf_directory/1970.06.15-Govindsamy.pdf</t>
    </r>
  </si>
  <si>
    <t>http://sharkattackfile.net/spreadsheets/pdf_directory/1970.06.15-Govindsamy.pdf</t>
  </si>
  <si>
    <t>1970.06.15</t>
  </si>
  <si>
    <t>2925</t>
  </si>
  <si>
    <t>13-Jun-1970</t>
  </si>
  <si>
    <t>GRENADA</t>
  </si>
  <si>
    <t>St. Andrew Parish</t>
  </si>
  <si>
    <t>Grenville</t>
  </si>
  <si>
    <t>Lincoln Alpheus</t>
  </si>
  <si>
    <t xml:space="preserve">FATAL, multiple injuries to both legs  </t>
  </si>
  <si>
    <t>1970.06.13.b-LincolnJohn.pdf</t>
  </si>
  <si>
    <r>
      <rPr>
        <sz val="8"/>
        <color indexed="8"/>
        <rFont val="Arial"/>
      </rPr>
      <t>http://sharkattackfile.net/spreadsheets/pdf_directory/1970.06.13.b-LincolnJohn.pdf</t>
    </r>
  </si>
  <si>
    <t>http://sharkattackfile.net/spreadsheets/pdf_directory/1970.06.13.b-LincolnJohn.pdf</t>
  </si>
  <si>
    <t>1970.06.13.b</t>
  </si>
  <si>
    <t>2924</t>
  </si>
  <si>
    <t>John Alpheus</t>
  </si>
  <si>
    <t>1970.06.13.a-AlpheusJohn.pdf</t>
  </si>
  <si>
    <r>
      <rPr>
        <sz val="8"/>
        <color indexed="8"/>
        <rFont val="Arial"/>
      </rPr>
      <t>http://sharkattackfile.net/spreadsheets/pdf_directory/1970.06.13.a-AlpheusJohn.pdf</t>
    </r>
  </si>
  <si>
    <t>http://sharkattackfile.net/spreadsheets/pdf_directory/1970.06.13.a-AlpheusJohn.pdf</t>
  </si>
  <si>
    <t>1970.06.13.a</t>
  </si>
  <si>
    <t>2923</t>
  </si>
  <si>
    <t>Jun-1970</t>
  </si>
  <si>
    <t>200 nm southeast of Manila</t>
  </si>
  <si>
    <r>
      <rPr>
        <sz val="8"/>
        <color indexed="12"/>
        <rFont val="Arial"/>
      </rPr>
      <t xml:space="preserve">Motor launch </t>
    </r>
    <r>
      <rPr>
        <i val="1"/>
        <sz val="8"/>
        <color indexed="12"/>
        <rFont val="Arial"/>
      </rPr>
      <t xml:space="preserve">Baby Princesa </t>
    </r>
    <r>
      <rPr>
        <sz val="8"/>
        <color indexed="12"/>
        <rFont val="Arial"/>
      </rPr>
      <t>capsized with 22 people on board</t>
    </r>
  </si>
  <si>
    <t>2 people survived, 6 drowned &amp; the others were killed by sharks</t>
  </si>
  <si>
    <t>The Daily Intelligencer, 6/12/1970, p.2;  The Times (London), September 24, 1970</t>
  </si>
  <si>
    <t>1970.06.00-Philippines.pdf</t>
  </si>
  <si>
    <r>
      <rPr>
        <sz val="8"/>
        <color indexed="8"/>
        <rFont val="Arial"/>
      </rPr>
      <t>http://sharkattackfile.net/spreadsheets/pdf_directory/1970.06.00-Philippines.pdf</t>
    </r>
  </si>
  <si>
    <t>http://sharkattackfile.net/spreadsheets/pdf_directory/1970.06.00-Philippines.pdf</t>
  </si>
  <si>
    <t>1970.06.00</t>
  </si>
  <si>
    <t>2922</t>
  </si>
  <si>
    <t>4-Apr-1970</t>
  </si>
  <si>
    <t>Rudolf Daily</t>
  </si>
  <si>
    <t>1970.04.04-Daily.pdf</t>
  </si>
  <si>
    <r>
      <rPr>
        <sz val="8"/>
        <color indexed="8"/>
        <rFont val="Arial"/>
      </rPr>
      <t>http://sharkattackfile.net/spreadsheets/pdf_directory/1970.04.04-Daily.pdf</t>
    </r>
  </si>
  <si>
    <t>http://sharkattackfile.net/spreadsheets/pdf_directory/1970.04.04-Daily.pdf</t>
  </si>
  <si>
    <t>1970.04.04</t>
  </si>
  <si>
    <t>2921</t>
  </si>
  <si>
    <t>Apr-1970</t>
  </si>
  <si>
    <t>Lionel Jarvis</t>
  </si>
  <si>
    <t>Arm abraded &amp; lacerated. Recorded as PROVOKED INCIDENT</t>
  </si>
  <si>
    <t xml:space="preserve">Wobbegong shark </t>
  </si>
  <si>
    <t>H.D. Baldridge (1994), SAF Case #1616</t>
  </si>
  <si>
    <t>1970.04.00.b-NV-Jarvis.pdf</t>
  </si>
  <si>
    <r>
      <rPr>
        <sz val="8"/>
        <color indexed="8"/>
        <rFont val="Arial"/>
      </rPr>
      <t>http://sharkattackfile.net/spreadsheets/pdf_directory/1970.04.00.b-NV-Jarvis.pdf</t>
    </r>
  </si>
  <si>
    <t>http://sharkattackfile.net/spreadsheets/pdf_directory/1970.04.00.b-NV-Jarvis.pdf</t>
  </si>
  <si>
    <t>1970.04.00.b</t>
  </si>
  <si>
    <t>2920</t>
  </si>
  <si>
    <t>David Vota</t>
  </si>
  <si>
    <t>H.D. Baldridge (1994) SAF Case #1655</t>
  </si>
  <si>
    <t>1970.04.00.a-NV-Vota.pdf</t>
  </si>
  <si>
    <r>
      <rPr>
        <sz val="8"/>
        <color indexed="8"/>
        <rFont val="Arial"/>
      </rPr>
      <t>http://sharkattackfile.net/spreadsheets/pdf_directory/1970.04.00.a-NV-Vota.pdf</t>
    </r>
  </si>
  <si>
    <t>http://sharkattackfile.net/spreadsheets/pdf_directory/1970.04.00.a-NV-Vota.pdf</t>
  </si>
  <si>
    <t>1970.04.00.a</t>
  </si>
  <si>
    <t>2919</t>
  </si>
  <si>
    <t>31-Mar-1970</t>
  </si>
  <si>
    <t>Waimea Bay, O'ahu</t>
  </si>
  <si>
    <t>Ernie Reathaford</t>
  </si>
  <si>
    <t xml:space="preserve">Swept out to sea,  5.5 m [18'] shark seen in the vicinity, body not recovered. </t>
  </si>
  <si>
    <t>J. Borg, p.74</t>
  </si>
  <si>
    <t>1970.03.31-Reathaford.pdf</t>
  </si>
  <si>
    <r>
      <rPr>
        <sz val="8"/>
        <color indexed="8"/>
        <rFont val="Arial"/>
      </rPr>
      <t>http://sharkattackfile.net/spreadsheets/pdf_directory/1970.03.31-Reathaford.pdf</t>
    </r>
  </si>
  <si>
    <t>http://sharkattackfile.net/spreadsheets/pdf_directory/1970.03.31-Reathaford.pdf</t>
  </si>
  <si>
    <t>1970.03.31</t>
  </si>
  <si>
    <t>2918</t>
  </si>
  <si>
    <t>23-Mar-1970</t>
  </si>
  <si>
    <t>Manatee County</t>
  </si>
  <si>
    <t>Robert Fetterman</t>
  </si>
  <si>
    <t>Foot &amp; calf lacerated</t>
  </si>
  <si>
    <t>H.D. Baldridge (1994) SAF Case #1620</t>
  </si>
  <si>
    <t>1970.03.23-Fetterman.pdf</t>
  </si>
  <si>
    <r>
      <rPr>
        <sz val="8"/>
        <color indexed="8"/>
        <rFont val="Arial"/>
      </rPr>
      <t>http://sharkattackfile.net/spreadsheets/pdf_directory/1970.03.23-Fetterman.pdf</t>
    </r>
  </si>
  <si>
    <t>http://sharkattackfile.net/spreadsheets/pdf_directory/1970.03.23-Fetterman.pdf</t>
  </si>
  <si>
    <t>1970.03.23</t>
  </si>
  <si>
    <t>2917</t>
  </si>
  <si>
    <t>5-Feb-1970</t>
  </si>
  <si>
    <t>Sally Anne Irvine</t>
  </si>
  <si>
    <t>Carpet shark</t>
  </si>
  <si>
    <t>H.D. Baldridge (1994) SAF Case #1626</t>
  </si>
  <si>
    <t>1970.02.05-NV-Irvine.pdf</t>
  </si>
  <si>
    <r>
      <rPr>
        <sz val="8"/>
        <color indexed="8"/>
        <rFont val="Arial"/>
      </rPr>
      <t>http://sharkattackfile.net/spreadsheets/pdf_directory/1970.02.05-NV-Irvine.pdf</t>
    </r>
  </si>
  <si>
    <t>http://sharkattackfile.net/spreadsheets/pdf_directory/1970.02.05-NV-Irvine.pdf</t>
  </si>
  <si>
    <t>1970.02.05</t>
  </si>
  <si>
    <t>2916</t>
  </si>
  <si>
    <t>23-Jan-1970</t>
  </si>
  <si>
    <t>Limpopo River</t>
  </si>
  <si>
    <t>3.2 km inland</t>
  </si>
  <si>
    <t>Zulu Soto</t>
  </si>
  <si>
    <t>Hands severed, forearm severely lacerated</t>
  </si>
  <si>
    <t>Natal Daily News, 2/4/1970; D. Davies</t>
  </si>
  <si>
    <t>1970.01.23.d-Soto.pdf</t>
  </si>
  <si>
    <r>
      <rPr>
        <sz val="8"/>
        <color indexed="8"/>
        <rFont val="Arial"/>
      </rPr>
      <t>http://sharkattackfile.net/spreadsheets/pdf_directory/1970.01.23.d-Soto.pdf</t>
    </r>
  </si>
  <si>
    <t>http://sharkattackfile.net/spreadsheets/pdf_directory/1970.01.23.d-Soto.pdf</t>
  </si>
  <si>
    <t>1970.01.23.d</t>
  </si>
  <si>
    <t>2915</t>
  </si>
  <si>
    <t>Gijana, 150 km inland</t>
  </si>
  <si>
    <t>Betual Tivane</t>
  </si>
  <si>
    <t>Leg severed at knee</t>
  </si>
  <si>
    <t>1970.01.23.c-Tivane.pdf</t>
  </si>
  <si>
    <r>
      <rPr>
        <sz val="8"/>
        <color indexed="8"/>
        <rFont val="Arial"/>
      </rPr>
      <t>http://sharkattackfile.net/spreadsheets/pdf_directory/1970.01.23.c-Tivane.pdf</t>
    </r>
  </si>
  <si>
    <t>http://sharkattackfile.net/spreadsheets/pdf_directory/1970.01.23.c-Tivane.pdf</t>
  </si>
  <si>
    <t>1970.01.23.c</t>
  </si>
  <si>
    <t>2914</t>
  </si>
  <si>
    <t>Mabua Mogadura</t>
  </si>
  <si>
    <t>Arm severed, thigh bitten</t>
  </si>
  <si>
    <t>1970.01.23.b-Mogadura.pdf</t>
  </si>
  <si>
    <r>
      <rPr>
        <sz val="8"/>
        <color indexed="8"/>
        <rFont val="Arial"/>
      </rPr>
      <t>http://sharkattackfile.net/spreadsheets/pdf_directory/1970.01.23.b-Mogadura.pdf</t>
    </r>
  </si>
  <si>
    <t>http://sharkattackfile.net/spreadsheets/pdf_directory/1970.01.23.b-Mogadura.pdf</t>
  </si>
  <si>
    <t>1970.01.23.b</t>
  </si>
  <si>
    <t>2913</t>
  </si>
  <si>
    <t>Elissane Mobunda</t>
  </si>
  <si>
    <t>1970.01.23.a-Mobunda.pdf</t>
  </si>
  <si>
    <r>
      <rPr>
        <sz val="8"/>
        <color indexed="8"/>
        <rFont val="Arial"/>
      </rPr>
      <t>http://sharkattackfile.net/spreadsheets/pdf_directory/1970.01.23.a-Mobunda.pdf</t>
    </r>
  </si>
  <si>
    <t>http://sharkattackfile.net/spreadsheets/pdf_directory/1970.01.23.a-Mobunda.pdf</t>
  </si>
  <si>
    <t>1970.01.23.a</t>
  </si>
  <si>
    <t>2912</t>
  </si>
  <si>
    <t xml:space="preserve">    16-Jan-1970</t>
  </si>
  <si>
    <t>A few miles south of Port Suez</t>
  </si>
  <si>
    <t>Air disaster</t>
  </si>
  <si>
    <t>pilot of Israeli skyhawk</t>
  </si>
  <si>
    <t>The Progress, 1/17/1970</t>
  </si>
  <si>
    <t>1970.01.16-IsraeliPilot.pdf</t>
  </si>
  <si>
    <r>
      <rPr>
        <sz val="8"/>
        <color indexed="8"/>
        <rFont val="Arial"/>
      </rPr>
      <t>http://sharkattackfile.net/spreadsheets/pdf_directory/1970.01.16-IsraeliPilot.pdf</t>
    </r>
  </si>
  <si>
    <t>http://sharkattackfile.net/spreadsheets/pdf_directory/1970.01.16-IsraeliPilot.pdf</t>
  </si>
  <si>
    <t>1970.01.16</t>
  </si>
  <si>
    <t>2911</t>
  </si>
  <si>
    <t>10-Jan-1970</t>
  </si>
  <si>
    <t>Acapulco</t>
  </si>
  <si>
    <t>Jack Kardell</t>
  </si>
  <si>
    <t>A. Resciniti, p.110</t>
  </si>
  <si>
    <t>1970.01.10-Kardell.pdf</t>
  </si>
  <si>
    <r>
      <rPr>
        <sz val="8"/>
        <color indexed="8"/>
        <rFont val="Arial"/>
      </rPr>
      <t>http://sharkattackfile.net/spreadsheets/pdf_directory/1970.01.10-Kardell.pdf</t>
    </r>
  </si>
  <si>
    <t>http://sharkattackfile.net/spreadsheets/pdf_directory/1970.01.10-Kardell.pdf</t>
  </si>
  <si>
    <t>1970.01.10</t>
  </si>
  <si>
    <t>2910</t>
  </si>
  <si>
    <t>Reported 09-Jan-1970</t>
  </si>
  <si>
    <t>Teignmouth</t>
  </si>
  <si>
    <t>Attempted to return injured shark to the sea</t>
  </si>
  <si>
    <t>a fisherman</t>
  </si>
  <si>
    <t>Reading Eagle, 1/9/1970</t>
  </si>
  <si>
    <t>1970.01.09.R-England.pdf</t>
  </si>
  <si>
    <r>
      <rPr>
        <sz val="8"/>
        <color indexed="8"/>
        <rFont val="Arial"/>
      </rPr>
      <t>http://sharkattackfile.net/spreadsheets/pdf_directory/1970.01.09.R-England.pdf</t>
    </r>
  </si>
  <si>
    <t>http://sharkattackfile.net/spreadsheets/pdf_directory/1970.01.09.R-England.pdf</t>
  </si>
  <si>
    <t>1970.01.09.R</t>
  </si>
  <si>
    <t>2909</t>
  </si>
  <si>
    <t xml:space="preserve"> Jan-1970</t>
  </si>
  <si>
    <t>New Ireland Province</t>
  </si>
  <si>
    <t>Mosley</t>
  </si>
  <si>
    <t>Brainerd Daily Dispatch, 1/13/1970</t>
  </si>
  <si>
    <t>1970.01.00-NV-Mosley.pdf</t>
  </si>
  <si>
    <r>
      <rPr>
        <sz val="8"/>
        <color indexed="8"/>
        <rFont val="Arial"/>
      </rPr>
      <t>http://sharkattackfile.net/spreadsheets/pdf_directory/1970.01.00-NV-Mosley.pdf</t>
    </r>
  </si>
  <si>
    <t>http://sharkattackfile.net/spreadsheets/pdf_directory/1970.01.00-NV-Mosley.pdf</t>
  </si>
  <si>
    <t>1970.01.00</t>
  </si>
  <si>
    <t>2908</t>
  </si>
  <si>
    <t>1970s</t>
  </si>
  <si>
    <t>Colombo Harbor</t>
  </si>
  <si>
    <t>Spearfishing / freediving</t>
  </si>
  <si>
    <t>Hiran Wickremartne</t>
  </si>
  <si>
    <t>Swim fins badly torn by the shark's teeth</t>
  </si>
  <si>
    <t>R. I. DeSilva.GSAF</t>
  </si>
  <si>
    <t>1970.00.00.h-Wickremaratne.pdf</t>
  </si>
  <si>
    <r>
      <rPr>
        <sz val="8"/>
        <color indexed="8"/>
        <rFont val="Arial"/>
      </rPr>
      <t>http://sharkattackfile.net/spreadsheets/pdf_directory/1970.00.00.h-Wickremaratne.pdf</t>
    </r>
  </si>
  <si>
    <t>http://sharkattackfile.net/spreadsheets/pdf_directory/1970.00.00.h-Wickremaratne.pdf</t>
  </si>
  <si>
    <t>1970.00.00.h</t>
  </si>
  <si>
    <t>2907</t>
  </si>
  <si>
    <t>Late 1970s</t>
  </si>
  <si>
    <t>Icod de los Vinos, Tenerife</t>
  </si>
  <si>
    <t>1970.00.00.g-Tenerife.pdf</t>
  </si>
  <si>
    <r>
      <rPr>
        <sz val="8"/>
        <color indexed="8"/>
        <rFont val="Arial"/>
      </rPr>
      <t>http://sharkattackfile.net/spreadsheets/pdf_directory/1970.00.00.g-Tenerife.pdf</t>
    </r>
  </si>
  <si>
    <t>http://sharkattackfile.net/spreadsheets/pdf_directory/1970.00.00.g-Tenerife.pdf</t>
  </si>
  <si>
    <t>1970.00.00.g</t>
  </si>
  <si>
    <t>2906</t>
  </si>
  <si>
    <t>Ca. 1970</t>
  </si>
  <si>
    <t>Golfo di Oristano</t>
  </si>
  <si>
    <t>A. De Maddalena; M. Cottiglia (pers. Comm.)</t>
  </si>
  <si>
    <t>1970.00.00.f-Sardinia.pdf</t>
  </si>
  <si>
    <r>
      <rPr>
        <sz val="8"/>
        <color indexed="8"/>
        <rFont val="Arial"/>
      </rPr>
      <t>http://sharkattackfile.net/spreadsheets/pdf_directory/1970.00.00.f-Sardinia.pdf</t>
    </r>
  </si>
  <si>
    <t>http://sharkattackfile.net/spreadsheets/pdf_directory/1970.00.00.f-Sardinia.pdf</t>
  </si>
  <si>
    <t>1970.00.00.f</t>
  </si>
  <si>
    <t>2905</t>
  </si>
  <si>
    <t>Zadar County</t>
  </si>
  <si>
    <t>Novigrad</t>
  </si>
  <si>
    <t>Mr. Jurincic</t>
  </si>
  <si>
    <t>A. De Maddalena; A. Mojetta (pers. Comm.)</t>
  </si>
  <si>
    <t>1970.00.00.e-Jurincic.pdf</t>
  </si>
  <si>
    <r>
      <rPr>
        <sz val="8"/>
        <color indexed="8"/>
        <rFont val="Arial"/>
      </rPr>
      <t>http://sharkattackfile.net/spreadsheets/pdf_directory/1970.00.00.e-Jurincic.pdf</t>
    </r>
  </si>
  <si>
    <t>http://sharkattackfile.net/spreadsheets/pdf_directory/1970.00.00.e-Jurincic.pdf</t>
  </si>
  <si>
    <t>1970.00.00.e</t>
  </si>
  <si>
    <t>2904</t>
  </si>
  <si>
    <t>IRAQ</t>
  </si>
  <si>
    <t>Basrah</t>
  </si>
  <si>
    <t>Shatt-al-Arab River</t>
  </si>
  <si>
    <t>Washing cooking pans</t>
  </si>
  <si>
    <t>B.W. Coad &amp; L.A.J. Al-Hassan</t>
  </si>
  <si>
    <t>1970.00.00.d-Shatt-al-Arab.pdf</t>
  </si>
  <si>
    <r>
      <rPr>
        <sz val="8"/>
        <color indexed="8"/>
        <rFont val="Arial"/>
      </rPr>
      <t>http://sharkattackfile.net/spreadsheets/pdf_directory/1970.00.00.d-Shatt-al-Arab.pdf</t>
    </r>
  </si>
  <si>
    <t>http://sharkattackfile.net/spreadsheets/pdf_directory/1970.00.00.d-Shatt-al-Arab.pdf</t>
  </si>
  <si>
    <t>1970.00.00.d</t>
  </si>
  <si>
    <t>2903</t>
  </si>
  <si>
    <t>Shatt-al-Arab River near Abu al Khasib</t>
  </si>
  <si>
    <t>Washing clothes on stairs</t>
  </si>
  <si>
    <t>1970.00.00.c-Abu-a-Khasib.pdf</t>
  </si>
  <si>
    <r>
      <rPr>
        <sz val="8"/>
        <color indexed="8"/>
        <rFont val="Arial"/>
      </rPr>
      <t>http://sharkattackfile.net/spreadsheets/pdf_directory/1970.00.00.c-Abu-a-Khasib.pdf</t>
    </r>
  </si>
  <si>
    <t>http://sharkattackfile.net/spreadsheets/pdf_directory/1970.00.00.c-Abu-a-Khasib.pdf</t>
  </si>
  <si>
    <t>1970.00.00.c</t>
  </si>
  <si>
    <t>2902</t>
  </si>
  <si>
    <t>FATAL, left leg severed</t>
  </si>
  <si>
    <t>1970.00.00.b-Shatt-al-Arab.pdf</t>
  </si>
  <si>
    <r>
      <rPr>
        <sz val="8"/>
        <color indexed="8"/>
        <rFont val="Arial"/>
      </rPr>
      <t>http://sharkattackfile.net/spreadsheets/pdf_directory/1970.00.00.b-Shatt-al-Arab.pdf</t>
    </r>
  </si>
  <si>
    <t>http://sharkattackfile.net/spreadsheets/pdf_directory/1970.00.00.b-Shatt-al-Arab.pdf</t>
  </si>
  <si>
    <t>1970.00.00.b</t>
  </si>
  <si>
    <t>2901</t>
  </si>
  <si>
    <t>Fishing, trying to catch the end of his fishing line</t>
  </si>
  <si>
    <t>1970.00.00.a-Shatt-al-Arab.pdf</t>
  </si>
  <si>
    <r>
      <rPr>
        <sz val="8"/>
        <color indexed="8"/>
        <rFont val="Arial"/>
      </rPr>
      <t>http://sharkattackfile.net/spreadsheets/pdf_directory/1970.00.00.a-Shatt-al-Arab.pdf</t>
    </r>
  </si>
  <si>
    <t>http://sharkattackfile.net/spreadsheets/pdf_directory/1970.00.00.a-Shatt-al-Arab.pdf</t>
  </si>
  <si>
    <t>1970.00.00.a</t>
  </si>
  <si>
    <t>2900</t>
  </si>
  <si>
    <t>30-Nov-1969</t>
  </si>
  <si>
    <t>Swan River, 13 miles upstream</t>
  </si>
  <si>
    <t>Graham Cartwright</t>
  </si>
  <si>
    <t xml:space="preserve">Sydney Morning Herald, 12/1/1969 </t>
  </si>
  <si>
    <t>1969.11.30-Cartwright.pdf</t>
  </si>
  <si>
    <r>
      <rPr>
        <sz val="8"/>
        <color indexed="8"/>
        <rFont val="Arial"/>
      </rPr>
      <t>http://sharkattackfile.net/spreadsheets/pdf_directory/1969.11.30-Cartwright.pdf</t>
    </r>
  </si>
  <si>
    <t>http://sharkattackfile.net/spreadsheets/pdf_directory/1969.11.30-Cartwright.pdf</t>
  </si>
  <si>
    <t>1969.11.30</t>
  </si>
  <si>
    <t>2899</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</si>
  <si>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</si>
  <si>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</si>
  <si>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</si>
  <si>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</si>
  <si>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</si>
  <si>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</si>
  <si>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</si>
  <si>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</si>
  <si>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r>
      <rPr>
        <sz val="8"/>
        <color indexed="8"/>
        <rFont val="Arial"/>
      </rPr>
      <t>http://sharkattackfile.net/spreadsheets/pdf_directory/1969.11.11-McGinnis.pdf</t>
    </r>
  </si>
  <si>
    <t>http://sharkattackfile.net/spreadsheets/pdf_directory/1969.11.11-McGinnis.pdf</t>
  </si>
  <si>
    <t>1969.11.11</t>
  </si>
  <si>
    <t>2898</t>
  </si>
  <si>
    <t>05-Nov-1969</t>
  </si>
  <si>
    <t>A. Robson</t>
  </si>
  <si>
    <t>1969.11.05-Robson.pdf</t>
  </si>
  <si>
    <r>
      <rPr>
        <sz val="8"/>
        <color indexed="8"/>
        <rFont val="Arial"/>
      </rPr>
      <t>http://sharkattackfile.net/spreadsheets/pdf_directory/1969.11.05-Robson.pdf</t>
    </r>
  </si>
  <si>
    <t>http://sharkattackfile.net/spreadsheets/pdf_directory/1969.11.05-Robson.pdf</t>
  </si>
  <si>
    <t>1969.11.05</t>
  </si>
  <si>
    <t>2897</t>
  </si>
  <si>
    <t>14-Oct-1969</t>
  </si>
  <si>
    <t>Richard Hegeman</t>
  </si>
  <si>
    <t>H.D. Baldridge (1994) SAF Case #1579</t>
  </si>
  <si>
    <t>1969.10.14-NV-Hegeman.pdf</t>
  </si>
  <si>
    <r>
      <rPr>
        <sz val="8"/>
        <color indexed="8"/>
        <rFont val="Arial"/>
      </rPr>
      <t>http://sharkattackfile.net/spreadsheets/pdf_directory/1969.10.14-NV-Hegeman.pdf</t>
    </r>
  </si>
  <si>
    <t>http://sharkattackfile.net/spreadsheets/pdf_directory/1969.10.14-NV-Hegeman.pdf</t>
  </si>
  <si>
    <t>1969.10.14</t>
  </si>
  <si>
    <t>2896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</si>
  <si>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</si>
  <si>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</si>
  <si>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</si>
  <si>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</si>
  <si>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</si>
  <si>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</si>
  <si>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</si>
  <si>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r>
      <rPr>
        <sz val="8"/>
        <color indexed="8"/>
        <rFont val="Arial"/>
      </rPr>
      <t>http://sharkattackfile.net/spreadsheets/pdf_directory/1969.09.06-DonaldJoslin_Collier.pdf</t>
    </r>
  </si>
  <si>
    <t>http://sharkattackfile.net/spreadsheets/pdf_directory/1969.09.06-DonaldJoslin_Collier.pdf</t>
  </si>
  <si>
    <t>1969.09.06</t>
  </si>
  <si>
    <t>2895</t>
  </si>
  <si>
    <t>29-Aug-1969</t>
  </si>
  <si>
    <t>D.C. Barnes</t>
  </si>
  <si>
    <t>News Tribune, 8/30/1969</t>
  </si>
  <si>
    <t>1969.08.29-Barnes.pdf</t>
  </si>
  <si>
    <r>
      <rPr>
        <sz val="8"/>
        <color indexed="8"/>
        <rFont val="Arial"/>
      </rPr>
      <t>http://sharkattackfile.net/spreadsheets/pdf_directory/1969.08.29-Barnes.pdf</t>
    </r>
  </si>
  <si>
    <t>http://sharkattackfile.net/spreadsheets/pdf_directory/1969.08.29-Barnes.pdf</t>
  </si>
  <si>
    <t>1969.08.29</t>
  </si>
  <si>
    <t>2894</t>
  </si>
  <si>
    <t>22-Aug-1969</t>
  </si>
  <si>
    <t>40 miles south of Nantucket</t>
  </si>
  <si>
    <t>Robert Eleniefsky</t>
  </si>
  <si>
    <t>Portsmouth Herald, 8/23/1969</t>
  </si>
  <si>
    <t>1969.08.22-Eleniefsky.pdf</t>
  </si>
  <si>
    <r>
      <rPr>
        <sz val="8"/>
        <color indexed="8"/>
        <rFont val="Arial"/>
      </rPr>
      <t>http://sharkattackfile.net/spreadsheets/pdf_directory/1969.08.22-Eleniefsky.pdf</t>
    </r>
  </si>
  <si>
    <t>http://sharkattackfile.net/spreadsheets/pdf_directory/1969.08.22-Eleniefsky.pdf</t>
  </si>
  <si>
    <t>1969.08.22</t>
  </si>
  <si>
    <t>2893</t>
  </si>
  <si>
    <t>02-Aug-1969</t>
  </si>
  <si>
    <t>John. Wilson</t>
  </si>
  <si>
    <t>St. Petersburg Times, 8/3/1969; H.D. Baldridge (1994) SAF Case #1570</t>
  </si>
  <si>
    <t>1969.08.02-Wilson.pdf</t>
  </si>
  <si>
    <r>
      <rPr>
        <sz val="8"/>
        <color indexed="8"/>
        <rFont val="Arial"/>
      </rPr>
      <t>http://sharkattackfile.net/spreadsheets/pdf_directory/1969.08.02-Wilson.pdf</t>
    </r>
  </si>
  <si>
    <t>http://sharkattackfile.net/spreadsheets/pdf_directory/1969.08.02-Wilson.pdf</t>
  </si>
  <si>
    <t>1969.08.02</t>
  </si>
  <si>
    <t>2892</t>
  </si>
  <si>
    <t>St. Petersburg, Pinnellas County</t>
  </si>
  <si>
    <t>Robert Wamser</t>
  </si>
  <si>
    <t>Lacerations to right lower leg &amp; left arm and hand</t>
  </si>
  <si>
    <t>NYTimes, 8/3/1969</t>
  </si>
  <si>
    <t>1969.08.01-Wamser.pdf</t>
  </si>
  <si>
    <r>
      <rPr>
        <sz val="8"/>
        <color indexed="8"/>
        <rFont val="Arial"/>
      </rPr>
      <t>http://sharkattackfile.net/spreadsheets/pdf_directory/1969.08.01-Wamser.pdf</t>
    </r>
  </si>
  <si>
    <t>http://sharkattackfile.net/spreadsheets/pdf_directory/1969.08.01-Wamser.pdf</t>
  </si>
  <si>
    <t>1969.08.01</t>
  </si>
  <si>
    <t>2891</t>
  </si>
  <si>
    <t>Aug-1969</t>
  </si>
  <si>
    <t>Rodney Hughes</t>
  </si>
  <si>
    <t>Am lacerated</t>
  </si>
  <si>
    <t>H.D. Baldridge (1994) SAF Case #1602</t>
  </si>
  <si>
    <t>1969.08.00-NV-Hughes.pdf</t>
  </si>
  <si>
    <r>
      <rPr>
        <sz val="8"/>
        <color indexed="8"/>
        <rFont val="Arial"/>
      </rPr>
      <t>http://sharkattackfile.net/spreadsheets/pdf_directory/1969.08.00-NV-Hughes.pdf</t>
    </r>
  </si>
  <si>
    <t>http://sharkattackfile.net/spreadsheets/pdf_directory/1969.08.00-NV-Hughes.pdf</t>
  </si>
  <si>
    <t>1969.08.00</t>
  </si>
  <si>
    <t>2890</t>
  </si>
  <si>
    <t>27-Jul-1969</t>
  </si>
  <si>
    <t>Eric Brown</t>
  </si>
  <si>
    <t>Arm lacerated. Recorded as PROVOKED INCIDENT</t>
  </si>
  <si>
    <t>H.D. Baldridge (1994) SAF Case #1611</t>
  </si>
  <si>
    <t>1969.07.27-NV-Brown.pdf</t>
  </si>
  <si>
    <r>
      <rPr>
        <sz val="8"/>
        <color indexed="8"/>
        <rFont val="Arial"/>
      </rPr>
      <t>http://sharkattackfile.net/spreadsheets/pdf_directory/1969.07.27-NV-Brown.pdf</t>
    </r>
  </si>
  <si>
    <t>http://sharkattackfile.net/spreadsheets/pdf_directory/1969.07.27-NV-Brown.pdf</t>
  </si>
  <si>
    <t>1969.07.27</t>
  </si>
  <si>
    <t>2889</t>
  </si>
  <si>
    <t>22-Jul-1969</t>
  </si>
  <si>
    <t>Walter Griffin</t>
  </si>
  <si>
    <t>Scrape on head. Recorded as PROVOKED INCIDENT</t>
  </si>
  <si>
    <t>H.D. Baldridge (1994) SAF Case #1603</t>
  </si>
  <si>
    <t>1969.07.22-NV-Griffin.pdf</t>
  </si>
  <si>
    <r>
      <rPr>
        <sz val="8"/>
        <color indexed="8"/>
        <rFont val="Arial"/>
      </rPr>
      <t>http://sharkattackfile.net/spreadsheets/pdf_directory/1969.07.22-NV-Griffin.pdf</t>
    </r>
  </si>
  <si>
    <t>http://sharkattackfile.net/spreadsheets/pdf_directory/1969.07.22-NV-Griffin.pdf</t>
  </si>
  <si>
    <t>1969.07.22</t>
  </si>
  <si>
    <t>2888</t>
  </si>
  <si>
    <t>20-Jul-1969</t>
  </si>
  <si>
    <t>Free diving for abalone but at surface</t>
  </si>
  <si>
    <t>Robert Colby</t>
  </si>
  <si>
    <t>Foot bitten, minor injury</t>
  </si>
  <si>
    <t>D. Miller &amp; R. Collier; R. Collier, p. 42</t>
  </si>
  <si>
    <t>1969.07.20-Colby_Collier.pdf</t>
  </si>
  <si>
    <r>
      <rPr>
        <sz val="8"/>
        <color indexed="8"/>
        <rFont val="Arial"/>
      </rPr>
      <t>http://sharkattackfile.net/spreadsheets/pdf_directory/1969.07.20-Colby_Collier.pdf</t>
    </r>
  </si>
  <si>
    <t>http://sharkattackfile.net/spreadsheets/pdf_directory/1969.07.20-Colby_Collier.pdf</t>
  </si>
  <si>
    <t>1969.07.20</t>
  </si>
  <si>
    <t>2887</t>
  </si>
  <si>
    <t>27-Jun-1969</t>
  </si>
  <si>
    <t>Steven Benham</t>
  </si>
  <si>
    <t>H.D.Baldridge (1994) SAF Case #1652</t>
  </si>
  <si>
    <t>1969.06.27-NV-Benham.pdf</t>
  </si>
  <si>
    <r>
      <rPr>
        <sz val="8"/>
        <color indexed="8"/>
        <rFont val="Arial"/>
      </rPr>
      <t>http://sharkattackfile.net/spreadsheets/pdf_directory/1969.06.27-NV-Benham.pdf</t>
    </r>
  </si>
  <si>
    <t>http://sharkattackfile.net/spreadsheets/pdf_directory/1969.06.27-NV-Benham.pdf</t>
  </si>
  <si>
    <t>1969.06.27</t>
  </si>
  <si>
    <t>2886</t>
  </si>
  <si>
    <t>12-Jun-1969</t>
  </si>
  <si>
    <t>Clarendon</t>
  </si>
  <si>
    <t>Off Rocky Point</t>
  </si>
  <si>
    <t>Dennis Washington</t>
  </si>
  <si>
    <t>Multiple lacerations</t>
  </si>
  <si>
    <t>The Gleaner, 6/20/1969</t>
  </si>
  <si>
    <t>1969.06.12-Washington.pdf</t>
  </si>
  <si>
    <r>
      <rPr>
        <sz val="8"/>
        <color indexed="8"/>
        <rFont val="Arial"/>
      </rPr>
      <t>http://sharkattackfile.net/spreadsheets/pdf_directory/1969.06.12-Washington.pdf</t>
    </r>
  </si>
  <si>
    <t>http://sharkattackfile.net/spreadsheets/pdf_directory/1969.06.12-Washington.pdf</t>
  </si>
  <si>
    <t>1969.06.12</t>
  </si>
  <si>
    <t>2885</t>
  </si>
  <si>
    <t>Jun-1969</t>
  </si>
  <si>
    <t>Sarasota County</t>
  </si>
  <si>
    <t>John Holmes, Jr.</t>
  </si>
  <si>
    <t>H.D.Baldridge (1994) SAF Case #1609</t>
  </si>
  <si>
    <t>1969.06.00-NV-Holmes.pdf</t>
  </si>
  <si>
    <r>
      <rPr>
        <sz val="8"/>
        <color indexed="8"/>
        <rFont val="Arial"/>
      </rPr>
      <t>http://sharkattackfile.net/spreadsheets/pdf_directory/1969.06.00-NV-Holmes.pdf</t>
    </r>
  </si>
  <si>
    <t>http://sharkattackfile.net/spreadsheets/pdf_directory/1969.06.00-NV-Holmes.pdf</t>
  </si>
  <si>
    <t>1969.06.00</t>
  </si>
  <si>
    <t>2884</t>
  </si>
  <si>
    <t>25-May-1969</t>
  </si>
  <si>
    <t>Packery Channel</t>
  </si>
  <si>
    <t>Surf-fishing</t>
  </si>
  <si>
    <t>Walter Barnett</t>
  </si>
  <si>
    <t>Foot lacerated when he stepped on the shark  PROVOKED INCIDENT</t>
  </si>
  <si>
    <t>Corpus Christi Times, 5/26/1969; H.D.Baldridge (1994) SAF Case #1629</t>
  </si>
  <si>
    <t>1969.05.25-Barnett.pdf</t>
  </si>
  <si>
    <r>
      <rPr>
        <sz val="8"/>
        <color indexed="8"/>
        <rFont val="Arial"/>
      </rPr>
      <t>http://sharkattackfile.net/spreadsheets/pdf_directory/1969.05.25-Barnett.pdf</t>
    </r>
  </si>
  <si>
    <t>http://sharkattackfile.net/spreadsheets/pdf_directory/1969.05.25-Barnett.pdf</t>
  </si>
  <si>
    <t>1969.05.25</t>
  </si>
  <si>
    <t>2883</t>
  </si>
  <si>
    <t>24-May-1969</t>
  </si>
  <si>
    <t>Brian Martel</t>
  </si>
  <si>
    <t>Laceration to buttocks Recorded as PROVOKED INCIDENT</t>
  </si>
  <si>
    <t>H.D.Baldridge (1994) SAF Case #1596</t>
  </si>
  <si>
    <t>1969.05.24-NV-Martel.pdf</t>
  </si>
  <si>
    <r>
      <rPr>
        <sz val="8"/>
        <color indexed="8"/>
        <rFont val="Arial"/>
      </rPr>
      <t>http://sharkattackfile.net/spreadsheets/pdf_directory/1969.05.24-NV-Martel.pdf</t>
    </r>
  </si>
  <si>
    <t>http://sharkattackfile.net/spreadsheets/pdf_directory/1969.05.24-NV-Martel.pdf</t>
  </si>
  <si>
    <t>1969.05.24</t>
  </si>
  <si>
    <t>2882</t>
  </si>
  <si>
    <t>22-May-1969</t>
  </si>
  <si>
    <t>Douglas Kuchn, Jr.</t>
  </si>
  <si>
    <t>H.D.Baldridge (1994) SAF Case #1607</t>
  </si>
  <si>
    <t>1969.05.22-NV-Kuchn.pdf</t>
  </si>
  <si>
    <r>
      <rPr>
        <sz val="8"/>
        <color indexed="8"/>
        <rFont val="Arial"/>
      </rPr>
      <t>http://sharkattackfile.net/spreadsheets/pdf_directory/1969.05.22-NV-Kuchn.pdf</t>
    </r>
  </si>
  <si>
    <t>http://sharkattackfile.net/spreadsheets/pdf_directory/1969.05.22-NV-Kuchn.pdf</t>
  </si>
  <si>
    <t>1969.05.22</t>
  </si>
  <si>
    <t>2881</t>
  </si>
  <si>
    <t>14-May-1969</t>
  </si>
  <si>
    <t>Broomfield Reef</t>
  </si>
  <si>
    <t>J. Gillies</t>
  </si>
  <si>
    <t>1969.05.14-Gillies.pdf</t>
  </si>
  <si>
    <r>
      <rPr>
        <sz val="8"/>
        <color indexed="8"/>
        <rFont val="Arial"/>
      </rPr>
      <t>http://sharkattackfile.net/spreadsheets/pdf_directory/1969.05.14-Gillies.pdf</t>
    </r>
  </si>
  <si>
    <t>http://sharkattackfile.net/spreadsheets/pdf_directory/1969.05.14-Gillies.pdf</t>
  </si>
  <si>
    <t>1969.05.14</t>
  </si>
  <si>
    <t>2880</t>
  </si>
  <si>
    <t>22-Apr-1969</t>
  </si>
  <si>
    <t>Netting pilchards</t>
  </si>
  <si>
    <t>David Anderson</t>
  </si>
  <si>
    <t>Considered a "Doubtful" incident</t>
  </si>
  <si>
    <t>1969.04.22-Anderson.pdf</t>
  </si>
  <si>
    <r>
      <rPr>
        <sz val="8"/>
        <color indexed="8"/>
        <rFont val="Arial"/>
      </rPr>
      <t>http://sharkattackfile.net/spreadsheets/pdf_directory/1969.04.22-Anderson.pdf</t>
    </r>
  </si>
  <si>
    <t>http://sharkattackfile.net/spreadsheets/pdf_directory/1969.04.22-Anderson.pdf</t>
  </si>
  <si>
    <t>1969.04.22</t>
  </si>
  <si>
    <t>2879</t>
  </si>
  <si>
    <t>19-Aug-1969</t>
  </si>
  <si>
    <t>Jack Horner</t>
  </si>
  <si>
    <t>adult</t>
  </si>
  <si>
    <t>Laceration to foot from dead shark PROVOKED INCIDENT</t>
  </si>
  <si>
    <t xml:space="preserve">Lemon shark, 9' </t>
  </si>
  <si>
    <t>Tri-City Herald, 4/21/1969</t>
  </si>
  <si>
    <t>1969.04.19-Horner.pdf</t>
  </si>
  <si>
    <r>
      <rPr>
        <sz val="8"/>
        <color indexed="8"/>
        <rFont val="Arial"/>
      </rPr>
      <t>http://sharkattackfile.net/spreadsheets/pdf_directory/1969.04.19-Horner.pdf</t>
    </r>
  </si>
  <si>
    <t>http://sharkattackfile.net/spreadsheets/pdf_directory/1969.04.19-Horner.pdf</t>
  </si>
  <si>
    <t>1969.04.19</t>
  </si>
  <si>
    <t>2878</t>
  </si>
  <si>
    <t>25-Mar-1969</t>
  </si>
  <si>
    <t>Newcastle</t>
  </si>
  <si>
    <t>William Hill</t>
  </si>
  <si>
    <t>Foot lacerated. Recorded as PROVOKED INCIDENT</t>
  </si>
  <si>
    <t>H.D.Baldridge (1994) SAF Case #1612</t>
  </si>
  <si>
    <t>1969.03.25-NV-WilliamHill.pdf</t>
  </si>
  <si>
    <r>
      <rPr>
        <sz val="8"/>
        <color indexed="8"/>
        <rFont val="Arial"/>
      </rPr>
      <t>http://sharkattackfile.net/spreadsheets/pdf_directory/1969.03.25-NV-WilliamHill.pdf</t>
    </r>
  </si>
  <si>
    <t>http://sharkattackfile.net/spreadsheets/pdf_directory/1969.03.25-NV-WilliamHill.pdf</t>
  </si>
  <si>
    <t>1969.03.25</t>
  </si>
  <si>
    <t>2877</t>
  </si>
  <si>
    <t>09-Mar-1969</t>
  </si>
  <si>
    <t>Makaha, O'ahu</t>
  </si>
  <si>
    <t>Licius Lee</t>
  </si>
  <si>
    <t>White shark, identified by tooth fragments in surfboard</t>
  </si>
  <si>
    <t>J. Borg, p.73; L. Taylor (1993), pp.102-103</t>
  </si>
  <si>
    <t>1969.03.09-Lee.pdf</t>
  </si>
  <si>
    <r>
      <rPr>
        <sz val="8"/>
        <color indexed="8"/>
        <rFont val="Arial"/>
      </rPr>
      <t>http://sharkattackfile.net/spreadsheets/pdf_directory/1969.03.09-Lee.pdf</t>
    </r>
  </si>
  <si>
    <t>http://sharkattackfile.net/spreadsheets/pdf_directory/1969.03.09-Lee.pdf</t>
  </si>
  <si>
    <t>1969.03.09</t>
  </si>
  <si>
    <t>2876</t>
  </si>
  <si>
    <t>Reported 17-Feb-1969</t>
  </si>
  <si>
    <t>Taroona</t>
  </si>
  <si>
    <t>George Pacey</t>
  </si>
  <si>
    <t>Lacerations to hand from hooked shark PROVOKED INCIDENT</t>
  </si>
  <si>
    <t>Daytime</t>
  </si>
  <si>
    <t>1969.02.17.R-Pacey.pdf</t>
  </si>
  <si>
    <r>
      <rPr>
        <sz val="8"/>
        <color indexed="8"/>
        <rFont val="Arial"/>
      </rPr>
      <t>http://sharkattackfile.net/spreadsheets/pdf_directory/1969.02.17.R-Pacey.pdf</t>
    </r>
  </si>
  <si>
    <r>
      <rPr>
        <u val="single"/>
        <sz val="10"/>
        <color indexed="18"/>
        <rFont val="Arial"/>
      </rPr>
      <t>http://sharkattackfile.net/spreadsheets/pdf_directory/1969.02.17.R-Pacey.pdf</t>
    </r>
  </si>
  <si>
    <t>1969.02.17.R</t>
  </si>
  <si>
    <t>2875</t>
  </si>
  <si>
    <t>Feb-1969</t>
  </si>
  <si>
    <t>Cooktown</t>
  </si>
  <si>
    <t>Hard hat diving</t>
  </si>
  <si>
    <t>Elin Anderson</t>
  </si>
  <si>
    <t>H.D.Baldridge (1994) SAF Case #1591</t>
  </si>
  <si>
    <t>1969.02.00-NV-ElinAnderson.pdf</t>
  </si>
  <si>
    <r>
      <rPr>
        <sz val="8"/>
        <color indexed="8"/>
        <rFont val="Arial"/>
      </rPr>
      <t>http://sharkattackfile.net/spreadsheets/pdf_directory/1969.02.00-NV-ElinAnderson.pdf</t>
    </r>
  </si>
  <si>
    <t>1969.02.00</t>
  </si>
  <si>
    <t>2874</t>
  </si>
  <si>
    <t>27-Jan-1969</t>
  </si>
  <si>
    <t>Beecroft Head</t>
  </si>
  <si>
    <t>Kevin Deacon</t>
  </si>
  <si>
    <t>Abrasions and lacerations to lower right leg</t>
  </si>
  <si>
    <t>H.D.Baldridge (1994) SAF Case #1560</t>
  </si>
  <si>
    <t>1969.01.27-Deacon.pdf</t>
  </si>
  <si>
    <r>
      <rPr>
        <sz val="8"/>
        <color indexed="8"/>
        <rFont val="Arial"/>
      </rPr>
      <t>http://sharkattackfile.net/spreadsheets/pdf_directory/1969.01.27-Deacon.pdf</t>
    </r>
  </si>
  <si>
    <t>http://sharkattackfile.net/spreadsheets/pdf_directory/1969.01.27-Deacon.pdf</t>
  </si>
  <si>
    <t>1969.01.27</t>
  </si>
  <si>
    <t>2873</t>
  </si>
  <si>
    <t>Jan-1969</t>
  </si>
  <si>
    <t>Port MacDonnel</t>
  </si>
  <si>
    <t>W.D. Simpson</t>
  </si>
  <si>
    <t xml:space="preserve">Minor injury </t>
  </si>
  <si>
    <t>H.D.Baldridge (1994), SAF Case #1594</t>
  </si>
  <si>
    <t>1969.01.00-Simpson.pdf</t>
  </si>
  <si>
    <r>
      <rPr>
        <sz val="8"/>
        <color indexed="8"/>
        <rFont val="Arial"/>
      </rPr>
      <t>http://sharkattackfile.net/spreadsheets/pdf_directory/1969.01.00-Simpson.pdf</t>
    </r>
  </si>
  <si>
    <t>http://sharkattackfile.net/spreadsheets/pdf_directory/1969.01.00-Simpson.pdf</t>
  </si>
  <si>
    <t>1969.01.00</t>
  </si>
  <si>
    <t>2872</t>
  </si>
  <si>
    <t>Winter 1969</t>
  </si>
  <si>
    <t>Sight-seeing</t>
  </si>
  <si>
    <t>14' boat, occupant: Jonathan Leodorn</t>
  </si>
  <si>
    <t>No injury to occupants, shark grabbed prop, Leodorn hit shark with oar, shark bit oar in half PROVOKED INCIDENT</t>
  </si>
  <si>
    <t>M. Vorenberg, p.154</t>
  </si>
  <si>
    <t>1969.00.00-Leodorn.pdf</t>
  </si>
  <si>
    <r>
      <rPr>
        <sz val="8"/>
        <color indexed="8"/>
        <rFont val="Arial"/>
      </rPr>
      <t>http://sharkattackfile.net/spreadsheets/pdf_directory/1969.00.00-Leodorn.pdf</t>
    </r>
  </si>
  <si>
    <t>http://sharkattackfile.net/spreadsheets/pdf_directory/1969.00.00-Leodorn.pdf</t>
  </si>
  <si>
    <t>1969.00.00</t>
  </si>
  <si>
    <t>2871</t>
  </si>
  <si>
    <t>29-Dec-1968</t>
  </si>
  <si>
    <t>1968</t>
  </si>
  <si>
    <t>John Domoney</t>
  </si>
  <si>
    <t>H.D.Baldridge (1994) SAF Case #1588. Note: Unable to verify in local records</t>
  </si>
  <si>
    <t>1968.12.29-NV-Domoney.pdf</t>
  </si>
  <si>
    <r>
      <rPr>
        <sz val="8"/>
        <color indexed="8"/>
        <rFont val="Arial"/>
      </rPr>
      <t>http://sharkattackfile.net/spreadsheets/pdf_directory/1968.12.29-NV-Domoney.pdf</t>
    </r>
  </si>
  <si>
    <t>http://sharkattackfile.net/spreadsheets/pdf_directory/1968.12.29-NV-Domoney.pdf</t>
  </si>
  <si>
    <t>1968.12.29</t>
  </si>
  <si>
    <t>2870</t>
  </si>
  <si>
    <t>26-Dec-1968</t>
  </si>
  <si>
    <t>Marineland Aquarium, Manley, Sydney</t>
  </si>
  <si>
    <t>Feeding mullet to sharks</t>
  </si>
  <si>
    <t>Peter Jones</t>
  </si>
  <si>
    <t>Laceration to finger by a captive shark PROVOKED INCIDENT</t>
  </si>
  <si>
    <t>The Age, 12/27/1968</t>
  </si>
  <si>
    <t>1968.12.26-Jones.pdf</t>
  </si>
  <si>
    <r>
      <rPr>
        <sz val="8"/>
        <color indexed="8"/>
        <rFont val="Arial"/>
      </rPr>
      <t>http://sharkattackfile.net/spreadsheets/pdf_directory/1968.12.26-Jones.pdf</t>
    </r>
  </si>
  <si>
    <t>http://sharkattackfile.net/spreadsheets/pdf_directory/1968.12.26-Jones.pdf</t>
  </si>
  <si>
    <t>1968.12.26</t>
  </si>
  <si>
    <t>2869</t>
  </si>
  <si>
    <t>25-Dec-1968</t>
  </si>
  <si>
    <t>St. Clair Beach, Dunedin</t>
  </si>
  <si>
    <t>Gary Barton</t>
  </si>
  <si>
    <t>Hit in face by shark, arm abraded, surfboard bitten</t>
  </si>
  <si>
    <t>R. D. Weeks, GSAF; Otago Daily Times, 12/26/1968</t>
  </si>
  <si>
    <t>1968.12.25-Barton.pdf</t>
  </si>
  <si>
    <r>
      <rPr>
        <sz val="8"/>
        <color indexed="8"/>
        <rFont val="Arial"/>
      </rPr>
      <t>http://sharkattackfile.net/spreadsheets/pdf_directory/1968.12.25-Barton.pdf</t>
    </r>
  </si>
  <si>
    <t>http://sharkattackfile.net/spreadsheets/pdf_directory/1968.12.25-Barton.pdf</t>
  </si>
  <si>
    <t>1968.12.25</t>
  </si>
  <si>
    <t>2868</t>
  </si>
  <si>
    <t>09-Dec-1968</t>
  </si>
  <si>
    <t>Thistle Island</t>
  </si>
  <si>
    <t>Dick O’Brien</t>
  </si>
  <si>
    <t>1968.12.09-O'Brien.pdf</t>
  </si>
  <si>
    <r>
      <rPr>
        <sz val="8"/>
        <color indexed="8"/>
        <rFont val="Arial"/>
      </rPr>
      <t>http://sharkattackfile.net/spreadsheets/pdf_directory/1968.12.09-O'Brien.pdf</t>
    </r>
  </si>
  <si>
    <t>http://sharkattackfile.net/spreadsheets/pdf_directory/1968.12.09-O'Brien.pdf</t>
  </si>
  <si>
    <t>1968.12.09</t>
  </si>
  <si>
    <t>2867</t>
  </si>
  <si>
    <t>02-Dec-1968</t>
  </si>
  <si>
    <t>Bluff, Durban</t>
  </si>
  <si>
    <t>Chris Van Niekerk</t>
  </si>
  <si>
    <t>No injury, left elbow &amp; torso bumped by sharks</t>
  </si>
  <si>
    <t>2 scalloped hammerhead sharks, 1.5 m &amp; 1.8 m [5' &amp; 6']</t>
  </si>
  <si>
    <t>A. Heydorn, ORI</t>
  </si>
  <si>
    <t>1968.12.02-VanNiekerk.pdf</t>
  </si>
  <si>
    <r>
      <rPr>
        <sz val="8"/>
        <color indexed="8"/>
        <rFont val="Arial"/>
      </rPr>
      <t>http://sharkattackfile.net/spreadsheets/pdf_directory/1968.12.02-VanNiekerk.pdf</t>
    </r>
  </si>
  <si>
    <t>http://sharkattackfile.net/spreadsheets/pdf_directory/1968.12.02-VanNiekerk.pdf</t>
  </si>
  <si>
    <t>1968.12.02</t>
  </si>
  <si>
    <t>2866</t>
  </si>
  <si>
    <t>Dec-1968</t>
  </si>
  <si>
    <t>Jasper Gwynn</t>
  </si>
  <si>
    <t>H.D. Baldridge (1994) SAF Case #1587;  Unable to authenticate</t>
  </si>
  <si>
    <t>1968.12.00-NV-Gwynn.pdf</t>
  </si>
  <si>
    <r>
      <rPr>
        <sz val="8"/>
        <color indexed="8"/>
        <rFont val="Arial"/>
      </rPr>
      <t>http://sharkattackfile.net/spreadsheets/pdf_directory/1968.12.00-NV-Gwynn.pdf</t>
    </r>
  </si>
  <si>
    <t>http://sharkattackfile.net/spreadsheets/pdf_directory/1968.12.00-NV-Gwynn.pdf</t>
  </si>
  <si>
    <t>1968.12.00</t>
  </si>
  <si>
    <t>2865</t>
  </si>
  <si>
    <t>06-Nov-1968</t>
  </si>
  <si>
    <t>Ramsgate</t>
  </si>
  <si>
    <t>fishing boat, occupants: Simon Hlope &amp; 4 other men</t>
  </si>
  <si>
    <t>Shark leapt into boat, landed on Hlope's back, then bit his left forearm</t>
  </si>
  <si>
    <t>90-kg "blackfin" shark</t>
  </si>
  <si>
    <t>1968.11.06-Hlope.pdf</t>
  </si>
  <si>
    <r>
      <rPr>
        <sz val="8"/>
        <color indexed="8"/>
        <rFont val="Arial"/>
      </rPr>
      <t>http://sharkattackfile.net/spreadsheets/pdf_directory/1968.11.06-Hlope.pdf</t>
    </r>
  </si>
  <si>
    <t>http://sharkattackfile.net/spreadsheets/pdf_directory/1968.11.06-Hlope.pdf</t>
  </si>
  <si>
    <t>1968.11.06</t>
  </si>
  <si>
    <t>2864</t>
  </si>
  <si>
    <t>04-Nov-1968</t>
  </si>
  <si>
    <r>
      <rPr>
        <sz val="8"/>
        <color indexed="12"/>
        <rFont val="Arial"/>
      </rPr>
      <t xml:space="preserve">Wreck of the </t>
    </r>
    <r>
      <rPr>
        <i val="1"/>
        <sz val="8"/>
        <color indexed="12"/>
        <rFont val="Arial"/>
      </rPr>
      <t>Storm King</t>
    </r>
  </si>
  <si>
    <t>Remains recovered days later from shark</t>
  </si>
  <si>
    <t>The Sydney Morning Herald, 11/9/1968</t>
  </si>
  <si>
    <t>1968.11.04-StormKing.pdf</t>
  </si>
  <si>
    <r>
      <rPr>
        <sz val="8"/>
        <color indexed="8"/>
        <rFont val="Arial"/>
      </rPr>
      <t>http://sharkattackfile.net/spreadsheets/pdf_directory/1968.11.04-StormKing.pdf</t>
    </r>
  </si>
  <si>
    <t>http://sharkattackfile.net/spreadsheets/pdf_directory/1968.11.04-StormKing.pdf</t>
  </si>
  <si>
    <t>1968.11.04</t>
  </si>
  <si>
    <t>2863</t>
  </si>
  <si>
    <t>02-Nov-1968</t>
  </si>
  <si>
    <t>Roy Rosser</t>
  </si>
  <si>
    <t>Abrasion on shoulder Recorded as PROVOKED INCIDENT</t>
  </si>
  <si>
    <t>H.D. Baldridge (1994) SAF Case #1533</t>
  </si>
  <si>
    <t>1968.11.02-NV-Rosser.pdf</t>
  </si>
  <si>
    <r>
      <rPr>
        <sz val="8"/>
        <color indexed="8"/>
        <rFont val="Arial"/>
      </rPr>
      <t>http://sharkattackfile.net/spreadsheets/pdf_directory/1968.11.02-NV-Rosser.pdf</t>
    </r>
  </si>
  <si>
    <t>http://sharkattackfile.net/spreadsheets/pdf_directory/1968.11.02-NV-Rosser.pdf</t>
  </si>
  <si>
    <t>1968.11.02</t>
  </si>
  <si>
    <t>2862</t>
  </si>
  <si>
    <t>29-Oct-1968</t>
  </si>
  <si>
    <t>John DeBry</t>
  </si>
  <si>
    <t>Calf injured Recorded as PROVOKED INCIDENT</t>
  </si>
  <si>
    <t>H.D. Baldridge (1994) SAF Case #1565</t>
  </si>
  <si>
    <t>1968.10.29-NV-DeBry.pdf</t>
  </si>
  <si>
    <r>
      <rPr>
        <sz val="8"/>
        <color indexed="8"/>
        <rFont val="Arial"/>
      </rPr>
      <t>http://sharkattackfile.net/spreadsheets/pdf_directory/1968.10.29-NV-DeBry.pdf</t>
    </r>
  </si>
  <si>
    <t>http://sharkattackfile.net/spreadsheets/pdf_directory/1968.10.29-NV-DeBry.pdf</t>
  </si>
  <si>
    <t>1968.10.29</t>
  </si>
  <si>
    <t>2861</t>
  </si>
  <si>
    <t>13-Oct-1968</t>
  </si>
  <si>
    <t>Egmont Key, Hillsborough County</t>
  </si>
  <si>
    <t>Spearfishing using Scuba</t>
  </si>
  <si>
    <t>Jim C. Johnson</t>
  </si>
  <si>
    <t>H.D. Baldridge, p.185</t>
  </si>
  <si>
    <t>1968.10.13-Johnson.pdf</t>
  </si>
  <si>
    <r>
      <rPr>
        <sz val="8"/>
        <color indexed="8"/>
        <rFont val="Arial"/>
      </rPr>
      <t>http://sharkattackfile.net/spreadsheets/pdf_directory/1968.10.13-Johnson.pdf</t>
    </r>
  </si>
  <si>
    <t>http://sharkattackfile.net/spreadsheets/pdf_directory/1968.10.13-Johnson.pdf</t>
  </si>
  <si>
    <t>1968.10.13</t>
  </si>
  <si>
    <t>2860</t>
  </si>
  <si>
    <t>10-Oct-1968</t>
  </si>
  <si>
    <t>Moro Gulf</t>
  </si>
  <si>
    <r>
      <rPr>
        <sz val="8"/>
        <color indexed="12"/>
        <rFont val="Arial"/>
      </rPr>
      <t xml:space="preserve">Sinking of the ferryboat </t>
    </r>
    <r>
      <rPr>
        <i val="1"/>
        <sz val="8"/>
        <color indexed="12"/>
        <rFont val="Arial"/>
      </rPr>
      <t xml:space="preserve">Dumaguete </t>
    </r>
  </si>
  <si>
    <t>a passenger</t>
  </si>
  <si>
    <t>Fresno Bee Republican, 10/12/1968</t>
  </si>
  <si>
    <t>1968.10.10-FerryDisaster.pdf</t>
  </si>
  <si>
    <r>
      <rPr>
        <sz val="8"/>
        <color indexed="8"/>
        <rFont val="Arial"/>
      </rPr>
      <t>http://sharkattackfile.net/spreadsheets/pdf_directory/1968.10.10-FerryDisaster.pdf</t>
    </r>
  </si>
  <si>
    <t>http://sharkattackfile.net/spreadsheets/pdf_directory/1968.10.10-FerryDisaster.pdf</t>
  </si>
  <si>
    <t>1968.10.10</t>
  </si>
  <si>
    <t>2859</t>
  </si>
  <si>
    <t>22-Sep-1968</t>
  </si>
  <si>
    <t xml:space="preserve"> M. Vorenberg, GSAF</t>
  </si>
  <si>
    <t>1968.09.22-NV-RivieraBeach.pdf</t>
  </si>
  <si>
    <r>
      <rPr>
        <sz val="8"/>
        <color indexed="8"/>
        <rFont val="Arial"/>
      </rPr>
      <t>http://sharkattackfile.net/spreadsheets/pdf_directory/1968.09.22-NV-RivieraBeach.pdf</t>
    </r>
  </si>
  <si>
    <t>http://sharkattackfile.net/spreadsheets/pdf_directory/1968.09.22-NV-RivieraBeach.pdf</t>
  </si>
  <si>
    <t>1968.09.22</t>
  </si>
  <si>
    <t>2858</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</si>
  <si>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</si>
  <si>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</si>
  <si>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</si>
  <si>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</si>
  <si>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</si>
  <si>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</si>
  <si>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</si>
  <si>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r>
      <rPr>
        <sz val="8"/>
        <color indexed="8"/>
        <rFont val="Arial"/>
      </rPr>
      <t>http://sharkattackfile.net/spreadsheets/pdf_directory/1968.09.15-Hitt.pdf</t>
    </r>
  </si>
  <si>
    <t>http://sharkattackfile.net/spreadsheets/pdf_directory/1968.09.15-Hitt.pdf</t>
  </si>
  <si>
    <t>1968.09.15</t>
  </si>
  <si>
    <t>2857</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</si>
  <si>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</si>
  <si>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</si>
  <si>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</si>
  <si>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</si>
  <si>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</si>
  <si>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</si>
  <si>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</si>
  <si>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</si>
  <si>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r>
      <rPr>
        <sz val="8"/>
        <color indexed="8"/>
        <rFont val="Arial"/>
      </rPr>
      <t>http://sharkattackfile.net/spreadsheets/pdf_directory/1968.08.24-Chamberlin.pdf</t>
    </r>
  </si>
  <si>
    <t>http://sharkattackfile.net/spreadsheets/pdf_directory/1968.08.24-Chamberlin.pdf</t>
  </si>
  <si>
    <t>1968.08.24</t>
  </si>
  <si>
    <t>2856</t>
  </si>
  <si>
    <t>21-Aug-1968</t>
  </si>
  <si>
    <t>Okaloosa County</t>
  </si>
  <si>
    <t>Peter S. Ball</t>
  </si>
  <si>
    <t>Leg &amp; arm bitten</t>
  </si>
  <si>
    <t>Brownsville Herald, 8/14/1968; H.D.Baldridge, SAF Case  #1553</t>
  </si>
  <si>
    <t>1968.08.21-PeterBall.pdf</t>
  </si>
  <si>
    <r>
      <rPr>
        <sz val="8"/>
        <color indexed="8"/>
        <rFont val="Arial"/>
      </rPr>
      <t>http://sharkattackfile.net/spreadsheets/pdf_directory/1968.08.21-PeterBall.pdf</t>
    </r>
  </si>
  <si>
    <t>http://sharkattackfile.net/spreadsheets/pdf_directory/1968.08.21-PeterBall.pdf</t>
  </si>
  <si>
    <t>1968.08.21</t>
  </si>
  <si>
    <t>2855</t>
  </si>
  <si>
    <t>13-Aug-1968</t>
  </si>
  <si>
    <t>Blake Tenville</t>
  </si>
  <si>
    <t>Finger severed</t>
  </si>
  <si>
    <t>H.D.Baldridge, SAF Case #1531</t>
  </si>
  <si>
    <t>1968.08.13-Tennville.pdf</t>
  </si>
  <si>
    <r>
      <rPr>
        <sz val="8"/>
        <color indexed="8"/>
        <rFont val="Arial"/>
      </rPr>
      <t>http://sharkattackfile.net/spreadsheets/pdf_directory/1968.08.13-Tennville.pdf</t>
    </r>
  </si>
  <si>
    <t>http://sharkattackfile.net/spreadsheets/pdf_directory/1968.08.13-Tennville.pdf</t>
  </si>
  <si>
    <t>1968.08.13</t>
  </si>
  <si>
    <t>2854</t>
  </si>
  <si>
    <t>11-Aug-1968</t>
  </si>
  <si>
    <t>Johor</t>
  </si>
  <si>
    <t>Pulau Aur</t>
  </si>
  <si>
    <t>Leaving the water</t>
  </si>
  <si>
    <t>Inche Bin Saini</t>
  </si>
  <si>
    <t>H.D.Baldridge, SAF Case #1541</t>
  </si>
  <si>
    <t>1968.08.11-NV-InceBinSaini.pdf</t>
  </si>
  <si>
    <r>
      <rPr>
        <sz val="8"/>
        <color indexed="8"/>
        <rFont val="Arial"/>
      </rPr>
      <t>http://sharkattackfile.net/spreadsheets/pdf_directory/1968.08.11-NV-InceBinSaini.pdf</t>
    </r>
  </si>
  <si>
    <t>http://sharkattackfile.net/spreadsheets/pdf_directory/1968.08.11-NV-InceBinSaini.pdf</t>
  </si>
  <si>
    <t>1968.08.11</t>
  </si>
  <si>
    <t>2853</t>
  </si>
  <si>
    <t>08-Aug-1968</t>
  </si>
  <si>
    <t>Magdalena Department</t>
  </si>
  <si>
    <t>Makuaka Caño, Taganga</t>
  </si>
  <si>
    <t>Dynamite fishing</t>
  </si>
  <si>
    <t>Abel Mattos Antoniou Vasquez</t>
  </si>
  <si>
    <t>SoHo.com, 11/19/2-11</t>
  </si>
  <si>
    <t>1968.08.08-Vasquez.pdf</t>
  </si>
  <si>
    <r>
      <rPr>
        <sz val="8"/>
        <color indexed="8"/>
        <rFont val="Arial"/>
      </rPr>
      <t>http://sharkattackfile.net/spreadsheets/pdf_directory/1968.08.08-Vasquez.pdf</t>
    </r>
  </si>
  <si>
    <t>http://sharkattackfile.net/spreadsheets/pdf_directory/1968.08.08-Vasquez.pdf</t>
  </si>
  <si>
    <t>1968.08.08</t>
  </si>
  <si>
    <t>2852</t>
  </si>
  <si>
    <t>27-Jul-1968</t>
  </si>
  <si>
    <t>Bodega Rock, Sonoma County</t>
  </si>
  <si>
    <t>Frank Logan</t>
  </si>
  <si>
    <t>Major injury to torso</t>
  </si>
  <si>
    <t>D. Miller &amp; R. Collier; R. Collier, pp.41-42; H.D. Baldridge, p.76, 138, 191, 194, 206</t>
  </si>
  <si>
    <t>1968.07.27-FrankLogan_Collier.pdf</t>
  </si>
  <si>
    <r>
      <rPr>
        <sz val="8"/>
        <color indexed="8"/>
        <rFont val="Arial"/>
      </rPr>
      <t>http://sharkattackfile.net/spreadsheets/pdf_directory/1968.07.27-FrankLogan_Collier.pdf</t>
    </r>
  </si>
  <si>
    <t>http://sharkattackfile.net/spreadsheets/pdf_directory/1968.07.27-FrankLogan_Collier.pdf</t>
  </si>
  <si>
    <t>1968.07.27</t>
  </si>
  <si>
    <t>2851</t>
  </si>
  <si>
    <t>23-Jul-1968</t>
  </si>
  <si>
    <t>H. Meacham</t>
  </si>
  <si>
    <t>Abrasions on lower leg</t>
  </si>
  <si>
    <t>H.D.Baldridge, SAF Case #1542</t>
  </si>
  <si>
    <t>1968.07.23-NV-Meacham.pdf</t>
  </si>
  <si>
    <r>
      <rPr>
        <sz val="8"/>
        <color indexed="8"/>
        <rFont val="Arial"/>
      </rPr>
      <t>http://sharkattackfile.net/spreadsheets/pdf_directory/1968.07.23-NV-Meacham.pdf</t>
    </r>
  </si>
  <si>
    <t>http://sharkattackfile.net/spreadsheets/pdf_directory/1968.07.23-NV-Meacham.pdf</t>
  </si>
  <si>
    <t>1968.07.23</t>
  </si>
  <si>
    <t>2850</t>
  </si>
  <si>
    <t>16-Jul-1968</t>
  </si>
  <si>
    <t>Stono Inlet, near Charleston, Charleston County</t>
  </si>
  <si>
    <t>Paul Hughes</t>
  </si>
  <si>
    <t>Swimfin &amp; knee bitten</t>
  </si>
  <si>
    <t>4m [13'] shark</t>
  </si>
  <si>
    <t>H.D.Baldridge, p.284</t>
  </si>
  <si>
    <t>1968.07.16-Hughes.pdf</t>
  </si>
  <si>
    <r>
      <rPr>
        <sz val="8"/>
        <color indexed="8"/>
        <rFont val="Arial"/>
      </rPr>
      <t>http://sharkattackfile.net/spreadsheets/pdf_directory/1968.07.16-Hughes.pdf</t>
    </r>
  </si>
  <si>
    <t>http://sharkattackfile.net/spreadsheets/pdf_directory/1968.07.16-Hughes.pdf</t>
  </si>
  <si>
    <t>1968.07.16</t>
  </si>
  <si>
    <t>2849</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</si>
  <si>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</si>
  <si>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</si>
  <si>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</si>
  <si>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</si>
  <si>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</si>
  <si>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</si>
  <si>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r>
      <rPr>
        <sz val="8"/>
        <color indexed="8"/>
        <rFont val="Arial"/>
      </rPr>
      <t>http://sharkattackfile.net/spreadsheets/pdf_directory/1968.07.10-Bahamas.pdf</t>
    </r>
  </si>
  <si>
    <t>http://sharkattackfile.net/spreadsheets/pdf_directory/1968.07.10-Bahamas.pdf</t>
  </si>
  <si>
    <t>1968.07.10</t>
  </si>
  <si>
    <t>2848</t>
  </si>
  <si>
    <t>Jul-1968</t>
  </si>
  <si>
    <t>Robert Slatzer</t>
  </si>
  <si>
    <t>Not authenticated</t>
  </si>
  <si>
    <t>H.D.Baldridge, SAF Case #1613</t>
  </si>
  <si>
    <t>1968.07.00-NV-Slatzer.pdf</t>
  </si>
  <si>
    <r>
      <rPr>
        <sz val="8"/>
        <color indexed="8"/>
        <rFont val="Arial"/>
      </rPr>
      <t>http://sharkattackfile.net/spreadsheets/pdf_directory/1968.07.00-NV-Slatzer.pdf</t>
    </r>
  </si>
  <si>
    <t>http://sharkattackfile.net/spreadsheets/pdf_directory/1968.07.00-NV-Slatzer.pdf</t>
  </si>
  <si>
    <t>1968.07.00</t>
  </si>
  <si>
    <t>2847</t>
  </si>
  <si>
    <t>25-Jun-1968</t>
  </si>
  <si>
    <t xml:space="preserve">Spanish Wells </t>
  </si>
  <si>
    <t>Roy Pinder</t>
  </si>
  <si>
    <t>Bumped shoulder, bit head</t>
  </si>
  <si>
    <t xml:space="preserve">1.5 m to 2 m [5' to 6.75'] Caribbean reef shark </t>
  </si>
  <si>
    <t>H.D. Baldridge, p.260; Clark, p.87</t>
  </si>
  <si>
    <t>1968.06.25-Pinder.pdf</t>
  </si>
  <si>
    <r>
      <rPr>
        <sz val="8"/>
        <color indexed="8"/>
        <rFont val="Arial"/>
      </rPr>
      <t>http://sharkattackfile.net/spreadsheets/pdf_directory/1968.06.25-Pinder.pdf</t>
    </r>
  </si>
  <si>
    <t>http://sharkattackfile.net/spreadsheets/pdf_directory/1968.06.25-Pinder.pdf</t>
  </si>
  <si>
    <t>1968.06.25</t>
  </si>
  <si>
    <t>2846</t>
  </si>
  <si>
    <t>09-Jun-1968</t>
  </si>
  <si>
    <t>Mullet Key, Pinellas County</t>
  </si>
  <si>
    <t>Clamming</t>
  </si>
  <si>
    <t>Peter Nash</t>
  </si>
  <si>
    <t>Lacerations to lower right leg &amp; andkle</t>
  </si>
  <si>
    <t>Evening Indeipendent, 6/10/1968, p.3</t>
  </si>
  <si>
    <t>1968.06.09-Nash.pdf</t>
  </si>
  <si>
    <r>
      <rPr>
        <sz val="8"/>
        <color indexed="8"/>
        <rFont val="Arial"/>
      </rPr>
      <t>http://sharkattackfile.net/spreadsheets/pdf_directory/1968.06.09-Nash.pdf</t>
    </r>
  </si>
  <si>
    <t>http://sharkattackfile.net/spreadsheets/pdf_directory/1968.06.09-Nash.pdf</t>
  </si>
  <si>
    <t>1968.06.09</t>
  </si>
  <si>
    <t>2845</t>
  </si>
  <si>
    <t>Jun-1968</t>
  </si>
  <si>
    <t>Roy Cloke</t>
  </si>
  <si>
    <t>Arm severely lacerated</t>
  </si>
  <si>
    <t>H.D. Baldridge (1994), SAF Case #1515</t>
  </si>
  <si>
    <t>1968.06.00-NV-Cloke.pdf</t>
  </si>
  <si>
    <r>
      <rPr>
        <sz val="8"/>
        <color indexed="8"/>
        <rFont val="Arial"/>
      </rPr>
      <t>http://sharkattackfile.net/spreadsheets/pdf_directory/1968.06.00-NV-Cloke.pdf</t>
    </r>
  </si>
  <si>
    <t>http://sharkattackfile.net/spreadsheets/pdf_directory/1968.06.00-NV-Cloke.pdf</t>
  </si>
  <si>
    <t>1968.06.00</t>
  </si>
  <si>
    <t>2844</t>
  </si>
  <si>
    <t>18-May-1968</t>
  </si>
  <si>
    <t>Mafia Island</t>
  </si>
  <si>
    <t>Schooner sank during a storm</t>
  </si>
  <si>
    <t xml:space="preserve">6 people rescued, 3 shark-scavenged bodies recovered, 14 people lost </t>
  </si>
  <si>
    <t>R. Wharton</t>
  </si>
  <si>
    <t>1968.05.18-MafiaIsland.pdf</t>
  </si>
  <si>
    <r>
      <rPr>
        <sz val="8"/>
        <color indexed="8"/>
        <rFont val="Arial"/>
      </rPr>
      <t>http://sharkattackfile.net/spreadsheets/pdf_directory/1968.05.18-MafiaIsland.pdf</t>
    </r>
  </si>
  <si>
    <t>http://sharkattackfile.net/spreadsheets/pdf_directory/1968.05.18-MafiaIsland.pdf</t>
  </si>
  <si>
    <t>1968.05.18</t>
  </si>
  <si>
    <t>2843</t>
  </si>
  <si>
    <t>May-1968</t>
  </si>
  <si>
    <t>Tamuk Gilaba</t>
  </si>
  <si>
    <t>Lower leg severely lacerated</t>
  </si>
  <si>
    <t>H.D. Baldridge (1994) SAF Case #1520</t>
  </si>
  <si>
    <t>1968.05.00-NV-Gilaba.pdf</t>
  </si>
  <si>
    <r>
      <rPr>
        <sz val="8"/>
        <color indexed="8"/>
        <rFont val="Arial"/>
      </rPr>
      <t>http://sharkattackfile.net/spreadsheets/pdf_directory/1968.05.00-NV-Gilaba.pdf</t>
    </r>
  </si>
  <si>
    <t>http://sharkattackfile.net/spreadsheets/pdf_directory/1968.05.00-NV-Gilaba.pdf</t>
  </si>
  <si>
    <t>1968.05.00</t>
  </si>
  <si>
    <t>2842</t>
  </si>
  <si>
    <t>29-Apr-1968</t>
  </si>
  <si>
    <t>Frank Carrell</t>
  </si>
  <si>
    <t>Foot severely injured</t>
  </si>
  <si>
    <t>News Journal, 5/1/1968</t>
  </si>
  <si>
    <t>1968.04.29-Carrell.pdf</t>
  </si>
  <si>
    <r>
      <rPr>
        <sz val="8"/>
        <color indexed="8"/>
        <rFont val="Arial"/>
      </rPr>
      <t>http://sharkattackfile.net/spreadsheets/pdf_directory/1968.04.29-Carrell.pdf</t>
    </r>
  </si>
  <si>
    <t>http://sharkattackfile.net/spreadsheets/pdf_directory/1968.04.29-Carrell.pdf</t>
  </si>
  <si>
    <t>1968.04.29</t>
  </si>
  <si>
    <t>2841</t>
  </si>
  <si>
    <t>20-Apr-1968</t>
  </si>
  <si>
    <t>Palm Beach Shores, Riviera Beach, Singer Island, Palm Beach County</t>
  </si>
  <si>
    <t>Steven Samples</t>
  </si>
  <si>
    <t>Buttock, both legs &amp; arm bitten</t>
  </si>
  <si>
    <t>2.7 m [9'] silky shark</t>
  </si>
  <si>
    <r>
      <rPr>
        <sz val="8"/>
        <color indexed="12"/>
        <rFont val="Arial"/>
      </rPr>
      <t xml:space="preserve">M. Vorenberg, GSAF; R. Skocik, pp.168-169; H.D. Baldridge, p.203; </t>
    </r>
    <r>
      <rPr>
        <i val="1"/>
        <sz val="8"/>
        <color indexed="12"/>
        <rFont val="Arial"/>
      </rPr>
      <t>Note: A. Resciniti, p.35, also refers to an earlier attack on a snorkeler. The shark bit the boy's calf and both swim fins.</t>
    </r>
  </si>
  <si>
    <t>1968.04.20-Samples.pdf</t>
  </si>
  <si>
    <r>
      <rPr>
        <sz val="8"/>
        <color indexed="8"/>
        <rFont val="Arial"/>
      </rPr>
      <t>http://sharkattackfile.net/spreadsheets/pdf_directory/1968.04.20-Samples.pdf</t>
    </r>
  </si>
  <si>
    <t>http://sharkattackfile.net/spreadsheets/pdf_directory/1968.04.20-Samples.pdf</t>
  </si>
  <si>
    <t>1968.04.20</t>
  </si>
  <si>
    <t>2840</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</si>
  <si>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</si>
  <si>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</si>
  <si>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</si>
  <si>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</si>
  <si>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</si>
  <si>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</si>
  <si>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</si>
  <si>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r>
      <rPr>
        <sz val="8"/>
        <color indexed="8"/>
        <rFont val="Arial"/>
      </rPr>
      <t>http://sharkattackfile.net/spreadsheets/pdf_directory/1968.04.15-Castle.pdf</t>
    </r>
  </si>
  <si>
    <t>http://sharkattackfile.net/spreadsheets/pdf_directory/1968.04.15-Castle.pdf</t>
  </si>
  <si>
    <t>1968.04.15</t>
  </si>
  <si>
    <t>2839</t>
  </si>
  <si>
    <t>Reported 11-Apr-1968</t>
  </si>
  <si>
    <t>Gulf Province</t>
  </si>
  <si>
    <t>Orokolo Bay</t>
  </si>
  <si>
    <t>Hukolapa Laiokeke</t>
  </si>
  <si>
    <t>FATAL Laceration to chest</t>
  </si>
  <si>
    <t>The Age, 4/11/1968, p.4</t>
  </si>
  <si>
    <t>1968.04.11.R-Laiokeke.pdf</t>
  </si>
  <si>
    <r>
      <rPr>
        <sz val="8"/>
        <color indexed="8"/>
        <rFont val="Arial"/>
      </rPr>
      <t>http://sharkattackfile.net/spreadsheets/pdf_directory/1968.04.11.R-Laiokeke.pdf</t>
    </r>
  </si>
  <si>
    <t>http://sharkattackfile.net/spreadsheets/pdf_directory/1968.04.11.R-Laiokeke.pdf</t>
  </si>
  <si>
    <t>1968.04.11.R</t>
  </si>
  <si>
    <t>2838</t>
  </si>
  <si>
    <t>07-Apr-1968</t>
  </si>
  <si>
    <t>Stockton Bight</t>
  </si>
  <si>
    <t>Ray Weaver</t>
  </si>
  <si>
    <t>Foot lacerated Recorded as PROVOKED INCIDENT</t>
  </si>
  <si>
    <t>"Blue whaler" (Galeolamna)</t>
  </si>
  <si>
    <t>J. Green, p.36; H. D. Baldridge (1994) SAF Case #1528</t>
  </si>
  <si>
    <t>1968.04.07-Weaver.pdf</t>
  </si>
  <si>
    <r>
      <rPr>
        <sz val="8"/>
        <color indexed="8"/>
        <rFont val="Arial"/>
      </rPr>
      <t>http://sharkattackfile.net/spreadsheets/pdf_directory/1968.04.07-Weaver.pdf</t>
    </r>
  </si>
  <si>
    <t>http://sharkattackfile.net/spreadsheets/pdf_directory/1968.04.07-Weaver.pdf</t>
  </si>
  <si>
    <t>1968.04.07</t>
  </si>
  <si>
    <t>2837</t>
  </si>
  <si>
    <t>25-Mar-1968</t>
  </si>
  <si>
    <t>Wading &amp; pushing dinghy toward  the shallows</t>
  </si>
  <si>
    <t>Almon Mtiyane</t>
  </si>
  <si>
    <t>1.5 m to 1.8m [5' to 6'] shark</t>
  </si>
  <si>
    <t>J. Bass, H.A. Jones, A. Heydorn &amp; D. Illing</t>
  </si>
  <si>
    <t>1968.03.25-Mtiyane.pdf</t>
  </si>
  <si>
    <r>
      <rPr>
        <sz val="8"/>
        <color indexed="8"/>
        <rFont val="Arial"/>
      </rPr>
      <t>http://sharkattackfile.net/spreadsheets/pdf_directory/1968.03.25-Mtiyane.pdf</t>
    </r>
  </si>
  <si>
    <t>http://sharkattackfile.net/spreadsheets/pdf_directory/1968.03.25-Mtiyane.pdf</t>
  </si>
  <si>
    <t>1968.03.25</t>
  </si>
  <si>
    <t>2836</t>
  </si>
  <si>
    <t>10-Mar-1968</t>
  </si>
  <si>
    <t>Jan Icyda</t>
  </si>
  <si>
    <t>H.D. Baldridge (1994) SAF Case #1548</t>
  </si>
  <si>
    <t>1968.03.10-Icyda.pdf</t>
  </si>
  <si>
    <r>
      <rPr>
        <sz val="8"/>
        <color indexed="8"/>
        <rFont val="Arial"/>
      </rPr>
      <t>http://sharkattackfile.net/spreadsheets/pdf_directory/1968.03.10-Icyda.pdf</t>
    </r>
  </si>
  <si>
    <t>http://sharkattackfile.net/spreadsheets/pdf_directory/1968.03.10-Icyda.pdf</t>
  </si>
  <si>
    <t>1968.03.10</t>
  </si>
  <si>
    <t>2835</t>
  </si>
  <si>
    <t>Mar-1968</t>
  </si>
  <si>
    <t>Jared Voorhees</t>
  </si>
  <si>
    <t>H.D. Baldridge (1994) SAF Case #1530</t>
  </si>
  <si>
    <t>1968.03.00-NV-Voorhees.pdf</t>
  </si>
  <si>
    <r>
      <rPr>
        <sz val="8"/>
        <color indexed="8"/>
        <rFont val="Arial"/>
      </rPr>
      <t>http://sharkattackfile.net/spreadsheets/pdf_directory/1968.03.00-NV-Voorhees.pdf</t>
    </r>
  </si>
  <si>
    <t>http://sharkattackfile.net/spreadsheets/pdf_directory/1968.03.00-NV-Voorhees.pdf</t>
  </si>
  <si>
    <t>1968.03.00</t>
  </si>
  <si>
    <t>2834</t>
  </si>
  <si>
    <t>26-Feb-1968</t>
  </si>
  <si>
    <t>Fred Hennessee</t>
  </si>
  <si>
    <t>H.D. Baldridge, #1549</t>
  </si>
  <si>
    <t>1968.02.26-Hennessee.pdf</t>
  </si>
  <si>
    <r>
      <rPr>
        <sz val="8"/>
        <color indexed="8"/>
        <rFont val="Arial"/>
      </rPr>
      <t>http://sharkattackfile.net/spreadsheets/pdf_directory/1968.02.26-Hennessee.pdf</t>
    </r>
  </si>
  <si>
    <t>http://sharkattackfile.net/spreadsheets/pdf_directory/1968.02.26-Hennessee.pdf</t>
  </si>
  <si>
    <t>1968.02.26</t>
  </si>
  <si>
    <t>2833</t>
  </si>
  <si>
    <t>20-Feb-1968</t>
  </si>
  <si>
    <t>Ingrid Germanis</t>
  </si>
  <si>
    <t>1968.02.20-Germanis.pdf</t>
  </si>
  <si>
    <r>
      <rPr>
        <sz val="8"/>
        <color indexed="8"/>
        <rFont val="Arial"/>
      </rPr>
      <t>http://sharkattackfile.net/spreadsheets/pdf_directory/1968.02.20-Germanis.pdf</t>
    </r>
  </si>
  <si>
    <t>http://sharkattackfile.net/spreadsheets/pdf_directory/1968.02.20-Germanis.pdf</t>
  </si>
  <si>
    <t>1968.02.20</t>
  </si>
  <si>
    <t>2832</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</si>
  <si>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</si>
  <si>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</si>
  <si>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</si>
  <si>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</si>
  <si>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</si>
  <si>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</si>
  <si>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</si>
  <si>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r>
      <rPr>
        <sz val="8"/>
        <color indexed="8"/>
        <rFont val="Arial"/>
      </rPr>
      <t>http://sharkattackfile.net/spreadsheets/pdf_directory/1968.02.18-Campbell.pdf</t>
    </r>
  </si>
  <si>
    <t>http://sharkattackfile.net/spreadsheets/pdf_directory/1968.02.18-Campbell.pdf</t>
  </si>
  <si>
    <t>1968.02.18</t>
  </si>
  <si>
    <t>2831</t>
  </si>
  <si>
    <t>04-Feb-1968</t>
  </si>
  <si>
    <t>Cape Jervis</t>
  </si>
  <si>
    <t>Howard Forster</t>
  </si>
  <si>
    <t>No injury, speargun bitten</t>
  </si>
  <si>
    <t>H.D. Baldridge, p.199</t>
  </si>
  <si>
    <t>1968.02.04-Forster.pdf</t>
  </si>
  <si>
    <r>
      <rPr>
        <sz val="8"/>
        <color indexed="8"/>
        <rFont val="Arial"/>
      </rPr>
      <t>http://sharkattackfile.net/spreadsheets/pdf_directory/1968.02.04-Forster.pdf</t>
    </r>
  </si>
  <si>
    <t>http://sharkattackfile.net/spreadsheets/pdf_directory/1968.02.04-Forster.pdf</t>
  </si>
  <si>
    <t>1968.02.04</t>
  </si>
  <si>
    <t>2830</t>
  </si>
  <si>
    <t>02-Feb-1968</t>
  </si>
  <si>
    <t>R. Vidler</t>
  </si>
  <si>
    <t>1968.02.02-Vidler.pdf</t>
  </si>
  <si>
    <r>
      <rPr>
        <sz val="8"/>
        <color indexed="8"/>
        <rFont val="Arial"/>
      </rPr>
      <t>http://sharkattackfile.net/spreadsheets/pdf_directory/1968.02.02-Vidler.pdf</t>
    </r>
  </si>
  <si>
    <t>http://sharkattackfile.net/spreadsheets/pdf_directory/1968.02.02-Vidler.pdf</t>
  </si>
  <si>
    <t>1968.02.02</t>
  </si>
  <si>
    <t>2829</t>
  </si>
  <si>
    <t>Feb-1968</t>
  </si>
  <si>
    <t>Sergio Peres</t>
  </si>
  <si>
    <t>H.D. Baldridge (1994) SAF Case #1522</t>
  </si>
  <si>
    <t>1968.02.00-NV-Peres.pdf</t>
  </si>
  <si>
    <r>
      <rPr>
        <sz val="8"/>
        <color indexed="8"/>
        <rFont val="Arial"/>
      </rPr>
      <t>http://sharkattackfile.net/spreadsheets/pdf_directory/1968.02.00-NV-Peres.pdf</t>
    </r>
  </si>
  <si>
    <t>http://sharkattackfile.net/spreadsheets/pdf_directory/1968.02.00-NV-Peres.pdf</t>
  </si>
  <si>
    <t>1968.02.00</t>
  </si>
  <si>
    <t>2828</t>
  </si>
  <si>
    <t>17-Jan-1968</t>
  </si>
  <si>
    <t>Morobe Province</t>
  </si>
  <si>
    <t>Finschafen</t>
  </si>
  <si>
    <t>Awin Ieromia</t>
  </si>
  <si>
    <t>H.D. Baldridge (1994) SAF Cases #1519 &amp; #1584</t>
  </si>
  <si>
    <t>1968.01.17-NV-Ieromia.pdf</t>
  </si>
  <si>
    <r>
      <rPr>
        <sz val="8"/>
        <color indexed="8"/>
        <rFont val="Arial"/>
      </rPr>
      <t>http://sharkattackfile.net/spreadsheets/pdf_directory/1968.01.17-NV-Ieromia.pdf</t>
    </r>
  </si>
  <si>
    <t>http://sharkattackfile.net/spreadsheets/pdf_directory/1968.01.17-NV-Ieromia.pdf</t>
  </si>
  <si>
    <t>1968.01.17</t>
  </si>
  <si>
    <t>2827</t>
  </si>
  <si>
    <t>Limón Province</t>
  </si>
  <si>
    <t>Parismina</t>
  </si>
  <si>
    <t>Swimming after his canoe capsized</t>
  </si>
  <si>
    <t>Kokomo Tribune, 5/11/1969</t>
  </si>
  <si>
    <t>1968.00.00.c-Parisima.pdf</t>
  </si>
  <si>
    <r>
      <rPr>
        <sz val="8"/>
        <color indexed="8"/>
        <rFont val="Arial"/>
      </rPr>
      <t>http://sharkattackfile.net/spreadsheets/pdf_directory/1968.00.00.c-Parisima.pdf</t>
    </r>
  </si>
  <si>
    <t>http://sharkattackfile.net/spreadsheets/pdf_directory/1968.00.00.c-Parisima.pdf</t>
  </si>
  <si>
    <t>1968.00.00.c</t>
  </si>
  <si>
    <t>2826</t>
  </si>
  <si>
    <t>Recovered, said to involve a 1m nurse shark</t>
  </si>
  <si>
    <t>1968.00.00.b-NV-KeyWestDiver.pdf</t>
  </si>
  <si>
    <r>
      <rPr>
        <sz val="8"/>
        <color indexed="8"/>
        <rFont val="Arial"/>
      </rPr>
      <t>http://sharkattackfile.net/spreadsheets/pdf_directory/1968.00.00.b-NV-KeyWestDiver.pdf</t>
    </r>
  </si>
  <si>
    <t>http://sharkattackfile.net/spreadsheets/pdf_directory/1968.00.00.b-NV-KeyWestDiver.pdf</t>
  </si>
  <si>
    <t>1968.00.00.b</t>
  </si>
  <si>
    <t>2825</t>
  </si>
  <si>
    <t>1968.00.00.a-NV-JensenBeach.pdf</t>
  </si>
  <si>
    <r>
      <rPr>
        <sz val="8"/>
        <color indexed="8"/>
        <rFont val="Arial"/>
      </rPr>
      <t>http://sharkattackfile.net/spreadsheets/pdf_directory/1968.00.00.a-NV-JensenBeach.pdf</t>
    </r>
  </si>
  <si>
    <t>http://sharkattackfile.net/spreadsheets/pdf_directory/1968.00.00.a-NV-JensenBeach.pdf</t>
  </si>
  <si>
    <t>1968.00.00.a</t>
  </si>
  <si>
    <t>2824</t>
  </si>
  <si>
    <t>30-Dec-1967</t>
  </si>
  <si>
    <t>1967</t>
  </si>
  <si>
    <t>Brian Pearson</t>
  </si>
  <si>
    <t>B. Pearson, M. Levine, GSAF</t>
  </si>
  <si>
    <t>1967.12.30-Pearson.pdf</t>
  </si>
  <si>
    <r>
      <rPr>
        <sz val="8"/>
        <color indexed="8"/>
        <rFont val="Arial"/>
      </rPr>
      <t>http://sharkattackfile.net/spreadsheets/pdf_directory/1967.12.30-Pearson.pdf</t>
    </r>
  </si>
  <si>
    <t>http://sharkattackfile.net/spreadsheets/pdf_directory/1967.12.30-Pearson.pdf</t>
  </si>
  <si>
    <t>1967.12.30</t>
  </si>
  <si>
    <t>2823</t>
  </si>
  <si>
    <t>Reported 21-Dec-1967</t>
  </si>
  <si>
    <t>Port Moresby</t>
  </si>
  <si>
    <t>Bob Valentine</t>
  </si>
  <si>
    <t xml:space="preserve">H.D. Baldridge (1994) </t>
  </si>
  <si>
    <t>1967.12.21.R-Valentine.pdf</t>
  </si>
  <si>
    <r>
      <rPr>
        <sz val="8"/>
        <color indexed="8"/>
        <rFont val="Arial"/>
      </rPr>
      <t>http://sharkattackfile.net/spreadsheets/pdf_directory/1967.12.21.R-Valentine.pdf</t>
    </r>
  </si>
  <si>
    <t>http://sharkattackfile.net/spreadsheets/pdf_directory/1967.12.21.R-Valentine.pdf</t>
  </si>
  <si>
    <t>1967.12.21.R</t>
  </si>
  <si>
    <t>2822</t>
  </si>
  <si>
    <t>18-Dec-1967</t>
  </si>
  <si>
    <t>Tera Tetapana</t>
  </si>
  <si>
    <t>H.D.Baldridge (1994) SAF Case #1532</t>
  </si>
  <si>
    <t>1967.12.18-NV-Tetapana.pdf</t>
  </si>
  <si>
    <r>
      <rPr>
        <sz val="8"/>
        <color indexed="8"/>
        <rFont val="Arial"/>
      </rPr>
      <t>http://sharkattackfile.net/spreadsheets/pdf_directory/1967.12.18-NV-Tetapana.pdf</t>
    </r>
  </si>
  <si>
    <t>http://sharkattackfile.net/spreadsheets/pdf_directory/1967.12.18-NV-Tetapana.pdf</t>
  </si>
  <si>
    <t>1967.12.18</t>
  </si>
  <si>
    <t>2821</t>
  </si>
  <si>
    <t>17-Dec-1967</t>
  </si>
  <si>
    <t>Cheviot Beach, Portsea, Port Phillip Bay</t>
  </si>
  <si>
    <t>Prime Minister Harold Holt</t>
  </si>
  <si>
    <t>FATAL, presumed taken by a shark, body not recovered</t>
  </si>
  <si>
    <t>H. Edwards, p.137-138</t>
  </si>
  <si>
    <t>1967.12.17-PrimeMinister.pdf</t>
  </si>
  <si>
    <r>
      <rPr>
        <sz val="8"/>
        <color indexed="8"/>
        <rFont val="Arial"/>
      </rPr>
      <t>http://sharkattackfile.net/spreadsheets/pdf_directory/1967.12.17-PrimeMinister.pdf</t>
    </r>
  </si>
  <si>
    <t>http://sharkattackfile.net/spreadsheets/pdf_directory/1967.12.17-PrimeMinister.pdf</t>
  </si>
  <si>
    <t>1967.12.17</t>
  </si>
  <si>
    <t>2820</t>
  </si>
  <si>
    <t>14-Dec-1967</t>
  </si>
  <si>
    <t>Joe Stinson</t>
  </si>
  <si>
    <t>Head, shoulder, arm lacerated. Recorded as PROVOKED INCIDENT</t>
  </si>
  <si>
    <t>H.D.Baldridge (1994) SAF Case #1566</t>
  </si>
  <si>
    <t>1967.12.14-NV-Stinson.pdf</t>
  </si>
  <si>
    <r>
      <rPr>
        <sz val="8"/>
        <color indexed="8"/>
        <rFont val="Arial"/>
      </rPr>
      <t>http://sharkattackfile.net/spreadsheets/pdf_directory/1967.12.14-NV-Stinson.pdf</t>
    </r>
  </si>
  <si>
    <t>http://sharkattackfile.net/spreadsheets/pdf_directory/1967.12.14-NV-Stinson.pdf</t>
  </si>
  <si>
    <t>1967.12.14</t>
  </si>
  <si>
    <t>2819</t>
  </si>
  <si>
    <t>30-Nov-1967</t>
  </si>
  <si>
    <t>Jeff Short</t>
  </si>
  <si>
    <t>Recorded as PROVOKED INCIDENT</t>
  </si>
  <si>
    <t>H.D. Baldridge (1994) SAF Case #1516</t>
  </si>
  <si>
    <t>1967.11.30.b- NV-JeffShort.pdf</t>
  </si>
  <si>
    <r>
      <rPr>
        <sz val="8"/>
        <color indexed="8"/>
        <rFont val="Arial"/>
      </rPr>
      <t>http://sharkattackfile.net/spreadsheets/pdf_directory/1967.11.30.b- NV-JeffShort.pdf</t>
    </r>
  </si>
  <si>
    <t>http://sharkattackfile.net/spreadsheets/pdf_directory/1967.11.30.b- NV-JeffShort.pdf</t>
  </si>
  <si>
    <t>1967.11.30.b</t>
  </si>
  <si>
    <t>2818</t>
  </si>
  <si>
    <t>Surfer's Paradise</t>
  </si>
  <si>
    <t>Jan Ligrov</t>
  </si>
  <si>
    <t>(1994) SAF Case #1524</t>
  </si>
  <si>
    <t>1967.11.30.a-Ligrov.pdf</t>
  </si>
  <si>
    <r>
      <rPr>
        <sz val="8"/>
        <color indexed="8"/>
        <rFont val="Arial"/>
      </rPr>
      <t>http://sharkattackfile.net/spreadsheets/pdf_directory/1967.11.30.a-Ligrov.pdf</t>
    </r>
  </si>
  <si>
    <t>http://sharkattackfile.net/spreadsheets/pdf_directory/1967.11.30.a-Ligrov.pdf</t>
  </si>
  <si>
    <t>1967.11.30.a</t>
  </si>
  <si>
    <t>2817</t>
  </si>
  <si>
    <t>15-Nov-1967</t>
  </si>
  <si>
    <t>Stephen Wiltshire</t>
  </si>
  <si>
    <t>Hand lacerated by speared shark PROVOKED INCIDENT</t>
  </si>
  <si>
    <t>H.D.Baldridge (1994) SAF Case #1537</t>
  </si>
  <si>
    <t>1967.11.15-NV-Wiltshire.pdf</t>
  </si>
  <si>
    <r>
      <rPr>
        <sz val="8"/>
        <color indexed="8"/>
        <rFont val="Arial"/>
      </rPr>
      <t>http://sharkattackfile.net/spreadsheets/pdf_directory/1967.11.15-NV-Wiltshire.pdf</t>
    </r>
  </si>
  <si>
    <t>http://sharkattackfile.net/spreadsheets/pdf_directory/1967.11.15-NV-Wiltshire.pdf</t>
  </si>
  <si>
    <t>1967.11.15</t>
  </si>
  <si>
    <t>2816</t>
  </si>
  <si>
    <t>04-Nov-1967</t>
  </si>
  <si>
    <t>Rombion Province</t>
  </si>
  <si>
    <t>Off Sibuyan Island</t>
  </si>
  <si>
    <r>
      <rPr>
        <sz val="8"/>
        <color indexed="12"/>
        <rFont val="Arial"/>
      </rPr>
      <t xml:space="preserve">Sinking of the </t>
    </r>
    <r>
      <rPr>
        <i val="1"/>
        <sz val="8"/>
        <color indexed="12"/>
        <rFont val="Arial"/>
      </rPr>
      <t xml:space="preserve">M/V Mindoro </t>
    </r>
    <r>
      <rPr>
        <sz val="8"/>
        <color indexed="12"/>
        <rFont val="Arial"/>
      </rPr>
      <t>during a typhoon</t>
    </r>
  </si>
  <si>
    <t>Passengers taken by sharks</t>
  </si>
  <si>
    <t>Canberra Times, 11/9/1967</t>
  </si>
  <si>
    <t>1967.11.04-Mindoro.pdf</t>
  </si>
  <si>
    <r>
      <rPr>
        <sz val="8"/>
        <color indexed="8"/>
        <rFont val="Arial"/>
      </rPr>
      <t>http://sharkattackfile.net/spreadsheets/pdf_directory/1967.11.04-Mindoro.pdf</t>
    </r>
  </si>
  <si>
    <t>http://sharkattackfile.net/spreadsheets/pdf_directory/1967.11.04-Mindoro.pdf</t>
  </si>
  <si>
    <t>1967.11.04</t>
  </si>
  <si>
    <t>2815</t>
  </si>
  <si>
    <t>Nov-1967</t>
  </si>
  <si>
    <t>Brighton Beach</t>
  </si>
  <si>
    <t xml:space="preserve">Bones and brightly colored bangles recovered  3.35 m, 145.5-kg tiger shark’s gut </t>
  </si>
  <si>
    <t>1967.11.00-BrightonBeach.pdf</t>
  </si>
  <si>
    <r>
      <rPr>
        <sz val="8"/>
        <color indexed="8"/>
        <rFont val="Arial"/>
      </rPr>
      <t>http://sharkattackfile.net/spreadsheets/pdf_directory/1967.11.00-BrightonBeach.pdf</t>
    </r>
  </si>
  <si>
    <t>http://sharkattackfile.net/spreadsheets/pdf_directory/1967.11.00-BrightonBeach.pdf</t>
  </si>
  <si>
    <t>1967.11.00</t>
  </si>
  <si>
    <t>2814</t>
  </si>
  <si>
    <t>Reported 26-Oct-1967</t>
  </si>
  <si>
    <t>Veracruz</t>
  </si>
  <si>
    <t>"a youth"</t>
  </si>
  <si>
    <t>Chicago Tribune, 10/27/1967</t>
  </si>
  <si>
    <t>1967.10.26.R-Veracruz.pdf</t>
  </si>
  <si>
    <r>
      <rPr>
        <sz val="8"/>
        <color indexed="8"/>
        <rFont val="Arial"/>
      </rPr>
      <t>http://sharkattackfile.net/spreadsheets/pdf_directory/1967.10.26.R-Veracruz.pdf</t>
    </r>
  </si>
  <si>
    <t>http://sharkattackfile.net/spreadsheets/pdf_directory/1967.10.26.R-Veracruz.pdf</t>
  </si>
  <si>
    <t>1967.10.26.R</t>
  </si>
  <si>
    <t>2813</t>
  </si>
  <si>
    <t>17-Oct-1967</t>
  </si>
  <si>
    <t>McArthur Beach, Singer Island, Palm Beach Shores</t>
  </si>
  <si>
    <t>Standing on sandbar</t>
  </si>
  <si>
    <t>Peter J. White</t>
  </si>
  <si>
    <t>1967.10.17-White.pdf</t>
  </si>
  <si>
    <r>
      <rPr>
        <sz val="8"/>
        <color indexed="8"/>
        <rFont val="Arial"/>
      </rPr>
      <t>http://sharkattackfile.net/spreadsheets/pdf_directory/1967.10.17-White.pdf</t>
    </r>
  </si>
  <si>
    <t>http://sharkattackfile.net/spreadsheets/pdf_directory/1967.10.17-White.pdf</t>
  </si>
  <si>
    <t>1967.10.17</t>
  </si>
  <si>
    <t>2812</t>
  </si>
  <si>
    <t>Oct-1967</t>
  </si>
  <si>
    <t>Toetuu Hopoi</t>
  </si>
  <si>
    <t>Arm &amp; leg bitten</t>
  </si>
  <si>
    <t>H.D.Baldridge (1994) SAF Case #1480</t>
  </si>
  <si>
    <t>1967.10.00-NV-Hopoi.pdf</t>
  </si>
  <si>
    <r>
      <rPr>
        <sz val="8"/>
        <color indexed="8"/>
        <rFont val="Arial"/>
      </rPr>
      <t>http://sharkattackfile.net/spreadsheets/pdf_directory/1967.10.00-NV-Hopoi.pdf</t>
    </r>
  </si>
  <si>
    <t>http://sharkattackfile.net/spreadsheets/pdf_directory/1967.10.00-NV-Hopoi.pdf</t>
  </si>
  <si>
    <t>1967.10.00</t>
  </si>
  <si>
    <t>2811</t>
  </si>
  <si>
    <t>20-Sep-1967</t>
  </si>
  <si>
    <t>Kailua Bay, O'ahu</t>
  </si>
  <si>
    <t>Boat capsized between O'ahu &amp; Molokai</t>
  </si>
  <si>
    <t>Remains found in a 3.4 m (11') tiger shark. Probable drowning &amp; scavenging</t>
  </si>
  <si>
    <t>1967.09.20-male-Oahu.pdf</t>
  </si>
  <si>
    <r>
      <rPr>
        <sz val="8"/>
        <color indexed="8"/>
        <rFont val="Arial"/>
      </rPr>
      <t>http://sharkattackfile.net/spreadsheets/pdf_directory/1967.09.20-male-Oahu.pdf</t>
    </r>
  </si>
  <si>
    <t>http://sharkattackfile.net/spreadsheets/pdf_directory/1967.09.20-male-Oahu.pdf</t>
  </si>
  <si>
    <t>1967.09.20</t>
  </si>
  <si>
    <t>2810</t>
  </si>
  <si>
    <t>13-Sep-1967</t>
  </si>
  <si>
    <t>Brindisi Province</t>
  </si>
  <si>
    <t>Brindisi</t>
  </si>
  <si>
    <t>Romeo Guarini</t>
  </si>
  <si>
    <t>Diver shot the shark, then it injured his arm and broke his leg with its tail.  PROVOKED INCIDENT</t>
  </si>
  <si>
    <t>1967.09.13-Guarini.pdf</t>
  </si>
  <si>
    <r>
      <rPr>
        <sz val="8"/>
        <color indexed="8"/>
        <rFont val="Arial"/>
      </rPr>
      <t>http://sharkattackfile.net/spreadsheets/pdf_directory/1967.09.13-Guarini.pdf</t>
    </r>
  </si>
  <si>
    <t>http://sharkattackfile.net/spreadsheets/pdf_directory/1967.09.13-Guarini.pdf</t>
  </si>
  <si>
    <t>1967.09.13</t>
  </si>
  <si>
    <t>2809</t>
  </si>
  <si>
    <t>07-Sep-1967</t>
  </si>
  <si>
    <t>Parang</t>
  </si>
  <si>
    <t>No details, listed as PROVOKED INCIDENT</t>
  </si>
  <si>
    <t>H.D.Baldridge, SAF Case #1546</t>
  </si>
  <si>
    <t>1967.09.07.b-NV-Parang.pdf</t>
  </si>
  <si>
    <r>
      <rPr>
        <sz val="8"/>
        <color indexed="8"/>
        <rFont val="Arial"/>
      </rPr>
      <t>http://sharkattackfile.net/spreadsheets/pdf_directory/1967.09.07.b-NV-Parang.pdf</t>
    </r>
  </si>
  <si>
    <t>http://sharkattackfile.net/spreadsheets/pdf_directory/1967.09.07.b-NV-Parang.pdf</t>
  </si>
  <si>
    <t>1967.09.07.b</t>
  </si>
  <si>
    <t>2808</t>
  </si>
  <si>
    <t>1967.09.07.a-NV-KeyWest.pdf</t>
  </si>
  <si>
    <r>
      <rPr>
        <sz val="8"/>
        <color indexed="8"/>
        <rFont val="Arial"/>
      </rPr>
      <t>http://sharkattackfile.net/spreadsheets/pdf_directory/1967.09.07.a-NV-KeyWest.pdf</t>
    </r>
  </si>
  <si>
    <t>http://sharkattackfile.net/spreadsheets/pdf_directory/1967.09.07.a-NV-KeyWest.pdf</t>
  </si>
  <si>
    <t>1967.09.07.a</t>
  </si>
  <si>
    <t>2807</t>
  </si>
  <si>
    <t>06-Sep-1967</t>
  </si>
  <si>
    <t>Lambom Island</t>
  </si>
  <si>
    <t xml:space="preserve">The Age, 9/7/1967 </t>
  </si>
  <si>
    <t>1967.09.06-Parang.pdf</t>
  </si>
  <si>
    <r>
      <rPr>
        <sz val="8"/>
        <color indexed="8"/>
        <rFont val="Arial"/>
      </rPr>
      <t>http://sharkattackfile.net/spreadsheets/pdf_directory/1967.09.06-Parang.pdf</t>
    </r>
  </si>
  <si>
    <t>http://sharkattackfile.net/spreadsheets/pdf_directory/1967.09.06-Parang.pdf</t>
  </si>
  <si>
    <t>1967.09.06</t>
  </si>
  <si>
    <t>2806</t>
  </si>
  <si>
    <t>01-Sep-1967</t>
  </si>
  <si>
    <t>Lamassa Island, 16 miles from Lambon Island</t>
  </si>
  <si>
    <t>Tony Kamage</t>
  </si>
  <si>
    <t>F. Dennis, pp.23-24</t>
  </si>
  <si>
    <t>1967.09.01-Kamage.pdf</t>
  </si>
  <si>
    <r>
      <rPr>
        <sz val="8"/>
        <color indexed="8"/>
        <rFont val="Arial"/>
      </rPr>
      <t>http://sharkattackfile.net/spreadsheets/pdf_directory/1967.09.01-Kamage.pdf</t>
    </r>
  </si>
  <si>
    <t>http://sharkattackfile.net/spreadsheets/pdf_directory/1967.09.01-Kamage.pdf</t>
  </si>
  <si>
    <t>1967.09.01</t>
  </si>
  <si>
    <t>2805</t>
  </si>
  <si>
    <t>27-Aug-1967</t>
  </si>
  <si>
    <t>Ventura</t>
  </si>
  <si>
    <t>Pulling shark from the water</t>
  </si>
  <si>
    <t>Jim Beatty</t>
  </si>
  <si>
    <t>Nipped on shoulder by captive shark PROVOKED INCIDENT</t>
  </si>
  <si>
    <t>5' blue shark</t>
  </si>
  <si>
    <t>Ventura County Ad-Visor, 8/31/1967</t>
  </si>
  <si>
    <t>1967.08.27-Beatty.pdf</t>
  </si>
  <si>
    <r>
      <rPr>
        <sz val="8"/>
        <color indexed="8"/>
        <rFont val="Arial"/>
      </rPr>
      <t>http://sharkattackfile.net/spreadsheets/pdf_directory/1967.08.27-Beatty.pdf</t>
    </r>
  </si>
  <si>
    <t>http://sharkattackfile.net/spreadsheets/pdf_directory/1967.08.27-Beatty.pdf</t>
  </si>
  <si>
    <t>1967.08.27</t>
  </si>
  <si>
    <t>2804</t>
  </si>
  <si>
    <t>26-Aug-1967</t>
  </si>
  <si>
    <t>Kagawa Prefecture</t>
  </si>
  <si>
    <t>Sakaide</t>
  </si>
  <si>
    <t>Masanori Ishikawa</t>
  </si>
  <si>
    <t>1967.08.26-Ishikawa.pdf</t>
  </si>
  <si>
    <r>
      <rPr>
        <sz val="8"/>
        <color indexed="8"/>
        <rFont val="Arial"/>
      </rPr>
      <t>http://sharkattackfile.net/spreadsheets/pdf_directory/1967.08.26-Ishikawa.pdf</t>
    </r>
  </si>
  <si>
    <t>http://sharkattackfile.net/spreadsheets/pdf_directory/1967.08.26-Ishikawa.pdf</t>
  </si>
  <si>
    <t>1967.08.26</t>
  </si>
  <si>
    <t>2803</t>
  </si>
  <si>
    <t>25-Aug-1967</t>
  </si>
  <si>
    <t>Liguria</t>
  </si>
  <si>
    <t xml:space="preserve"> Marinella Sarzana, La Spezia </t>
  </si>
  <si>
    <t>Spearfishing on Scuba</t>
  </si>
  <si>
    <t>Gian Paolo Porta Casucci</t>
  </si>
  <si>
    <t>Minor injuries to face &amp; forearm</t>
  </si>
  <si>
    <t>1967.08.25-Casucci.pdf</t>
  </si>
  <si>
    <r>
      <rPr>
        <sz val="8"/>
        <color indexed="8"/>
        <rFont val="Arial"/>
      </rPr>
      <t>http://sharkattackfile.net/spreadsheets/pdf_directory/1967.08.25-Casucci.pdf</t>
    </r>
  </si>
  <si>
    <t>http://sharkattackfile.net/spreadsheets/pdf_directory/1967.08.25-Casucci.pdf</t>
  </si>
  <si>
    <t>1967.08.25</t>
  </si>
  <si>
    <t>2802</t>
  </si>
  <si>
    <t>19-Aug-1967</t>
  </si>
  <si>
    <t>Jurien Bay</t>
  </si>
  <si>
    <t>Spearfishing, dived to pick up a float line</t>
  </si>
  <si>
    <t>Robert Bartle</t>
  </si>
  <si>
    <t>FATAL, "bitten in two"</t>
  </si>
  <si>
    <t>H. Edwards, pp.35-42; H.D. Baldridge, p.28; A. Sharpe, pp.132-133; A. MacCormick, p.86; J. West, ASAF</t>
  </si>
  <si>
    <t>1967.08.19-Bartle.pdf</t>
  </si>
  <si>
    <r>
      <rPr>
        <sz val="8"/>
        <color indexed="8"/>
        <rFont val="Arial"/>
      </rPr>
      <t>http://sharkattackfile.net/spreadsheets/pdf_directory/1967.08.19-Bartle.pdf</t>
    </r>
  </si>
  <si>
    <t>http://sharkattackfile.net/spreadsheets/pdf_directory/1967.08.19-Bartle.pdf</t>
  </si>
  <si>
    <t>1967.08.19</t>
  </si>
  <si>
    <t>2801</t>
  </si>
  <si>
    <t>15-Aug-1967</t>
  </si>
  <si>
    <t>Hamilton</t>
  </si>
  <si>
    <t>Sue Ferguson</t>
  </si>
  <si>
    <t>Right foot abraded &amp; lacerated</t>
  </si>
  <si>
    <t>Gettysburg Times, 8/15/1967</t>
  </si>
  <si>
    <t>1967.08.15-Ferguson.pdf</t>
  </si>
  <si>
    <r>
      <rPr>
        <sz val="8"/>
        <color indexed="8"/>
        <rFont val="Arial"/>
      </rPr>
      <t>http://sharkattackfile.net/spreadsheets/pdf_directory/1967.08.15-Ferguson.pdf</t>
    </r>
  </si>
  <si>
    <t>http://sharkattackfile.net/spreadsheets/pdf_directory/1967.08.15-Ferguson.pdf</t>
  </si>
  <si>
    <t>1967.08.15</t>
  </si>
  <si>
    <t>2800</t>
  </si>
  <si>
    <t>Reported 14-Aug-1967</t>
  </si>
  <si>
    <t>Thomas Walsh</t>
  </si>
  <si>
    <t>3 fingers were bitten by a shark</t>
  </si>
  <si>
    <t>New York Times, 8/14/1967</t>
  </si>
  <si>
    <t>1967.08.14.R-Walsh.pdf</t>
  </si>
  <si>
    <r>
      <rPr>
        <sz val="8"/>
        <color indexed="8"/>
        <rFont val="Arial"/>
      </rPr>
      <t>http://sharkattackfile.net/spreadsheets/pdf_directory/1967.08.14.R-Walsh.pdf</t>
    </r>
  </si>
  <si>
    <t>http://sharkattackfile.net/spreadsheets/pdf_directory/1967.08.14.R-Walsh.pdf</t>
  </si>
  <si>
    <t>1967.08.14.R</t>
  </si>
  <si>
    <t>2799</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</si>
  <si>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</si>
  <si>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</si>
  <si>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</si>
  <si>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</si>
  <si>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</si>
  <si>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</si>
  <si>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</si>
  <si>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</si>
  <si>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r>
      <rPr>
        <sz val="8"/>
        <color indexed="8"/>
        <rFont val="Arial"/>
      </rPr>
      <t>http://sharkattackfile.net/spreadsheets/pdf_directory/1967.08.10-Hales-Hislop.pdf</t>
    </r>
  </si>
  <si>
    <t>http://sharkattackfile.net/spreadsheets/pdf_directory/1967.08.10-Hales-Hislop.pdf</t>
  </si>
  <si>
    <t>1967.08.10</t>
  </si>
  <si>
    <t>2798</t>
  </si>
  <si>
    <t>07-Aug-1967</t>
  </si>
  <si>
    <t>Near Key West</t>
  </si>
  <si>
    <t>Donald Ritter</t>
  </si>
  <si>
    <t>Shark grasped thigh</t>
  </si>
  <si>
    <t xml:space="preserve">Nurse shark, 106 cm, 28-lb, male </t>
  </si>
  <si>
    <t>H.D. Baldridge, p.193; Clark, p.86</t>
  </si>
  <si>
    <t>1967.08.07-Ritter.pdf</t>
  </si>
  <si>
    <r>
      <rPr>
        <sz val="8"/>
        <color indexed="8"/>
        <rFont val="Arial"/>
      </rPr>
      <t>http://sharkattackfile.net/spreadsheets/pdf_directory/1967.08.07-Ritter.pdf</t>
    </r>
  </si>
  <si>
    <t>http://sharkattackfile.net/spreadsheets/pdf_directory/1967.08.07-Ritter.pdf</t>
  </si>
  <si>
    <t>1967.08.07</t>
  </si>
  <si>
    <t>2797</t>
  </si>
  <si>
    <t>Aug-1967</t>
  </si>
  <si>
    <t>Out Islands</t>
  </si>
  <si>
    <t>Andros Island</t>
  </si>
  <si>
    <t>Photographing sharks underwater using Scuba</t>
  </si>
  <si>
    <t>Richard  Winer</t>
  </si>
  <si>
    <t>No injury, shark struck camera</t>
  </si>
  <si>
    <t>1.5 m to 1.8 m [5' to 6'] sandbar shark</t>
  </si>
  <si>
    <t>1967.08.00.b-Winer.pdf</t>
  </si>
  <si>
    <r>
      <rPr>
        <sz val="8"/>
        <color indexed="8"/>
        <rFont val="Arial"/>
      </rPr>
      <t>http://sharkattackfile.net/spreadsheets/pdf_directory/1967.08.00.b-Winer.pdf</t>
    </r>
  </si>
  <si>
    <t>http://sharkattackfile.net/spreadsheets/pdf_directory/1967.08.00.b-Winer.pdf</t>
  </si>
  <si>
    <t>1967.08.00.b</t>
  </si>
  <si>
    <t>2796</t>
  </si>
  <si>
    <t>Hann</t>
  </si>
  <si>
    <t>Beach seine netting</t>
  </si>
  <si>
    <t>B.D.</t>
  </si>
  <si>
    <t>1967.08.00.a-Senegal.pdf</t>
  </si>
  <si>
    <r>
      <rPr>
        <sz val="8"/>
        <color indexed="8"/>
        <rFont val="Arial"/>
      </rPr>
      <t>http://sharkattackfile.net/spreadsheets/pdf_directory/1967.08.00.a-Senegal.pdf</t>
    </r>
  </si>
  <si>
    <t>http://sharkattackfile.net/spreadsheets/pdf_directory/1967.08.00.a-Senegal.pdf</t>
  </si>
  <si>
    <t>1967.08.00.a</t>
  </si>
  <si>
    <t>2795</t>
  </si>
  <si>
    <t>29-Jul-1967</t>
  </si>
  <si>
    <t>Joseph McGonigal</t>
  </si>
  <si>
    <t>H.D.Baldridge, SAF Case #1538</t>
  </si>
  <si>
    <t>1967.07.29-NV-McGonigal.pdf</t>
  </si>
  <si>
    <r>
      <rPr>
        <sz val="8"/>
        <color indexed="8"/>
        <rFont val="Arial"/>
      </rPr>
      <t>http://sharkattackfile.net/spreadsheets/pdf_directory/1967.07.29-NV-McGonigal.pdf</t>
    </r>
  </si>
  <si>
    <t>http://sharkattackfile.net/spreadsheets/pdf_directory/1967.07.29-NV-McGonigal.pdf</t>
  </si>
  <si>
    <t>1967.07.29</t>
  </si>
  <si>
    <t>2794</t>
  </si>
  <si>
    <t>05-Jul-1967</t>
  </si>
  <si>
    <t>TURKEY</t>
  </si>
  <si>
    <t>Mugla Province</t>
  </si>
  <si>
    <t>Kucukada Island</t>
  </si>
  <si>
    <t>Gungor Guven</t>
  </si>
  <si>
    <t>1967.07.05-Guven.pdf</t>
  </si>
  <si>
    <r>
      <rPr>
        <sz val="8"/>
        <color indexed="8"/>
        <rFont val="Arial"/>
      </rPr>
      <t>http://sharkattackfile.net/spreadsheets/pdf_directory/1967.07.05-Guven.pdf</t>
    </r>
  </si>
  <si>
    <t>http://sharkattackfile.net/spreadsheets/pdf_directory/1967.07.05-Guven.pdf</t>
  </si>
  <si>
    <t>1967/07.05</t>
  </si>
  <si>
    <t>1967.07.05</t>
  </si>
  <si>
    <t>2793</t>
  </si>
  <si>
    <t>Jul-1967</t>
  </si>
  <si>
    <t>Tim Dowdy</t>
  </si>
  <si>
    <t>Incident not confirmed</t>
  </si>
  <si>
    <t>H.D. Baldridge (1994) SAF Case #1637</t>
  </si>
  <si>
    <t>1967.07.00-NV-Dowdy.pdf</t>
  </si>
  <si>
    <r>
      <rPr>
        <sz val="8"/>
        <color indexed="8"/>
        <rFont val="Arial"/>
      </rPr>
      <t>http://sharkattackfile.net/spreadsheets/pdf_directory/1967.07.00-NV-Dowdy.pdf</t>
    </r>
  </si>
  <si>
    <t>http://sharkattackfile.net/spreadsheets/pdf_directory/1967.07.00-NV-Dowdy.pdf</t>
  </si>
  <si>
    <t>1967.07.00</t>
  </si>
  <si>
    <t>2792</t>
  </si>
  <si>
    <t>13-Jun-1967</t>
  </si>
  <si>
    <t>Andres Puma (or Pruna)</t>
  </si>
  <si>
    <t>After shark was speared &amp; hit on head, it bit the diver’s foot  PROVOKED INCIDENT</t>
  </si>
  <si>
    <t xml:space="preserve">Nurse shark, 1 m </t>
  </si>
  <si>
    <t>H.D. Baldridge, p.192; M. McDiarmid, p.70</t>
  </si>
  <si>
    <t>1967.06.13-Pruna.pdf</t>
  </si>
  <si>
    <r>
      <rPr>
        <sz val="8"/>
        <color indexed="8"/>
        <rFont val="Arial"/>
      </rPr>
      <t>http://sharkattackfile.net/spreadsheets/pdf_directory/1967.06.13-Pruna.pdf</t>
    </r>
  </si>
  <si>
    <t>http://sharkattackfile.net/spreadsheets/pdf_directory/1967.06.13-Pruna.pdf</t>
  </si>
  <si>
    <t>1967.06.13</t>
  </si>
  <si>
    <t>2791</t>
  </si>
  <si>
    <t>Jun-1967</t>
  </si>
  <si>
    <t>Stretto di Messina</t>
  </si>
  <si>
    <t>No injury to occupants,  harpooned shark sank boat PROVOKED INCIDENT</t>
  </si>
  <si>
    <t xml:space="preserve">White shark, 4 to 5 m [13' to 16.5'] </t>
  </si>
  <si>
    <t>A. De Maddalena; Giudici &amp; Fino (1989)</t>
  </si>
  <si>
    <t>1967.06.00-Messina.pdf</t>
  </si>
  <si>
    <r>
      <rPr>
        <sz val="8"/>
        <color indexed="8"/>
        <rFont val="Arial"/>
      </rPr>
      <t>http://sharkattackfile.net/spreadsheets/pdf_directory/1967.06.00-Messina.pdf</t>
    </r>
  </si>
  <si>
    <t>http://sharkattackfile.net/spreadsheets/pdf_directory/1967.06.00-Messina.pdf</t>
  </si>
  <si>
    <t>1967.06.00</t>
  </si>
  <si>
    <t>2790</t>
  </si>
  <si>
    <t>13 or 30-May-1967</t>
  </si>
  <si>
    <t>Outer Harbor</t>
  </si>
  <si>
    <t>Rodney Baim</t>
  </si>
  <si>
    <t>Thigh abraded &amp; lacerated Recorded as PROVOKED INCIDENT</t>
  </si>
  <si>
    <t>J. Green, p.36; H. D. Baldridge (1994) SAF Case #1464</t>
  </si>
  <si>
    <t>1967.05.13-NV-Baim.pdf</t>
  </si>
  <si>
    <r>
      <rPr>
        <sz val="8"/>
        <color indexed="8"/>
        <rFont val="Arial"/>
      </rPr>
      <t>http://sharkattackfile.net/spreadsheets/pdf_directory/1967.05.13-NV-Baim.pdf</t>
    </r>
  </si>
  <si>
    <t>http://sharkattackfile.net/spreadsheets/pdf_directory/1967.05.13-NV-Baim.pdf</t>
  </si>
  <si>
    <t>1967.05.13</t>
  </si>
  <si>
    <t>2789</t>
  </si>
  <si>
    <t>09-May-1967</t>
  </si>
  <si>
    <t>Aquarium</t>
  </si>
  <si>
    <t>Feeding a shark</t>
  </si>
  <si>
    <t>Rod Stanley</t>
  </si>
  <si>
    <t>H.D.Baldridge (1994) SAF Case #1536</t>
  </si>
  <si>
    <t>1967.05.09-NV-Stanley.pdf</t>
  </si>
  <si>
    <r>
      <rPr>
        <sz val="8"/>
        <color indexed="8"/>
        <rFont val="Arial"/>
      </rPr>
      <t>http://sharkattackfile.net/spreadsheets/pdf_directory/1967.05.09-NV-Stanley.pdf</t>
    </r>
  </si>
  <si>
    <t>http://sharkattackfile.net/spreadsheets/pdf_directory/1967.05.09-NV-Stanley.pdf</t>
  </si>
  <si>
    <t>1967.05.09</t>
  </si>
  <si>
    <t>2788</t>
  </si>
  <si>
    <t>Apr-1967</t>
  </si>
  <si>
    <t>Gibraltar</t>
  </si>
  <si>
    <t>Bernard Venables</t>
  </si>
  <si>
    <t>Tooth knocked out by hooked shark PROVOKED INCIDENT</t>
  </si>
  <si>
    <t>1967.04.00-Venables-Gibraltar.pdf</t>
  </si>
  <si>
    <r>
      <rPr>
        <sz val="8"/>
        <color indexed="8"/>
        <rFont val="Arial"/>
      </rPr>
      <t>http://sharkattackfile.net/spreadsheets/pdf_directory/1967.04.00-Venables-Gibraltar.pdf</t>
    </r>
  </si>
  <si>
    <t>http://sharkattackfile.net/spreadsheets/pdf_directory/1967.04.00-Venables-Gibraltar.pdf</t>
  </si>
  <si>
    <t>1967.04.00</t>
  </si>
  <si>
    <t>2787</t>
  </si>
  <si>
    <t>20-Mar-1967</t>
  </si>
  <si>
    <t>Leigh</t>
  </si>
  <si>
    <t>Peter Clark</t>
  </si>
  <si>
    <t>Abrasions to lower leg Recorded as PROVOKED INCIDENT</t>
  </si>
  <si>
    <t>H.D. Baldridge (1994) SAF Case #1521</t>
  </si>
  <si>
    <t>1967.03.20-NV-Clark.pdf</t>
  </si>
  <si>
    <r>
      <rPr>
        <sz val="8"/>
        <color indexed="8"/>
        <rFont val="Arial"/>
      </rPr>
      <t>http://sharkattackfile.net/spreadsheets/pdf_directory/1967.03.20-NV-Clark.pdf</t>
    </r>
  </si>
  <si>
    <t>http://sharkattackfile.net/spreadsheets/pdf_directory/1967.03.20-NV-Clark.pdf</t>
  </si>
  <si>
    <t>1967.03.20</t>
  </si>
  <si>
    <t>2786</t>
  </si>
  <si>
    <t>19-Mar-1967</t>
  </si>
  <si>
    <t>Paradise Reef</t>
  </si>
  <si>
    <t>Len Jones</t>
  </si>
  <si>
    <t>Punctures in right buttock &amp; thigh, abrasion on right forearm</t>
  </si>
  <si>
    <t>L. Jones, M. Levine, GSAF;. D'Aubrey, ORI</t>
  </si>
  <si>
    <t>1967.03.19-LenJones.pdf</t>
  </si>
  <si>
    <r>
      <rPr>
        <sz val="8"/>
        <color indexed="8"/>
        <rFont val="Arial"/>
      </rPr>
      <t>http://sharkattackfile.net/spreadsheets/pdf_directory/1967.03.19-LenJones.pdf</t>
    </r>
  </si>
  <si>
    <t>http://sharkattackfile.net/spreadsheets/pdf_directory/1967.03.19-LenJones.pdf</t>
  </si>
  <si>
    <t>1967.03.19</t>
  </si>
  <si>
    <t>2785</t>
  </si>
  <si>
    <t>12-Mar-1967</t>
  </si>
  <si>
    <t>Brian Marendaz</t>
  </si>
  <si>
    <t>Speared shark lacerated his arm PROVOKED INCIDENT</t>
  </si>
  <si>
    <t>H.D. Baldridge, SAF Case #1466</t>
  </si>
  <si>
    <t>1967.03.12-NV-Marendez.pdf</t>
  </si>
  <si>
    <r>
      <rPr>
        <sz val="8"/>
        <color indexed="8"/>
        <rFont val="Arial"/>
      </rPr>
      <t>http://sharkattackfile.net/spreadsheets/pdf_directory/1967.03.12-NV-Marendez.pdf</t>
    </r>
  </si>
  <si>
    <t>http://sharkattackfile.net/spreadsheets/pdf_directory/1967.03.12-NV-Marendez.pdf</t>
  </si>
  <si>
    <t>1967.03.12</t>
  </si>
  <si>
    <t>2784</t>
  </si>
  <si>
    <t>10-Mar-1967</t>
  </si>
  <si>
    <t>Dover Heights, Sydney</t>
  </si>
  <si>
    <t>Vehicle plunged over cliff into the water</t>
  </si>
  <si>
    <t>passenger in an automobile</t>
  </si>
  <si>
    <t>Fatal or scavenging by "a pack of sharks"</t>
  </si>
  <si>
    <t>Evening Express (Cardiff)</t>
  </si>
  <si>
    <t>1967.03.10-passenger.pdf</t>
  </si>
  <si>
    <r>
      <rPr>
        <sz val="8"/>
        <color indexed="8"/>
        <rFont val="Arial"/>
      </rPr>
      <t>http://sharkattackfile.net/spreadsheets/pdf_directory/1967.03.10-passenger.pdf</t>
    </r>
  </si>
  <si>
    <t>http://sharkattackfile.net/spreadsheets/pdf_directory/1967.03.10-passenger.pdf</t>
  </si>
  <si>
    <t>1967.03.10</t>
  </si>
  <si>
    <t>2783</t>
  </si>
  <si>
    <t>09-Mar-1967</t>
  </si>
  <si>
    <t>St. Kilda Beach</t>
  </si>
  <si>
    <t>William Black</t>
  </si>
  <si>
    <t xml:space="preserve">FATAL, seen taken by a shark </t>
  </si>
  <si>
    <t>R.D. Weeks, GSAF; J. Garrick; West Australian (Perth), 3/10/1967</t>
  </si>
  <si>
    <t>1967.03.09-Black.pdf</t>
  </si>
  <si>
    <r>
      <rPr>
        <sz val="8"/>
        <color indexed="8"/>
        <rFont val="Arial"/>
      </rPr>
      <t>http://sharkattackfile.net/spreadsheets/pdf_directory/1967.03.09-Black.pdf</t>
    </r>
  </si>
  <si>
    <t>http://sharkattackfile.net/spreadsheets/pdf_directory/1967.03.09-Black.pdf</t>
  </si>
  <si>
    <t>1967.03.09</t>
  </si>
  <si>
    <t>2782</t>
  </si>
  <si>
    <t>01-Mar-1967</t>
  </si>
  <si>
    <t>New Britain</t>
  </si>
  <si>
    <t>Barawon Beach, near Rabaul</t>
  </si>
  <si>
    <t>F. Dennis, p.23; H.D. Baldridge (1994) SAF Case #1534</t>
  </si>
  <si>
    <t>1967.03.01-boy.pdf</t>
  </si>
  <si>
    <r>
      <rPr>
        <sz val="8"/>
        <color indexed="8"/>
        <rFont val="Arial"/>
      </rPr>
      <t>http://sharkattackfile.net/spreadsheets/pdf_directory/1967.03.01-boy.pdf</t>
    </r>
  </si>
  <si>
    <t>http://sharkattackfile.net/spreadsheets/pdf_directory/1967.03.01-boy.pdf</t>
  </si>
  <si>
    <t>1967.03.01</t>
  </si>
  <si>
    <t>2781</t>
  </si>
  <si>
    <t>06-Feb-1967</t>
  </si>
  <si>
    <t>Cabo Rojo</t>
  </si>
  <si>
    <r>
      <rPr>
        <sz val="8"/>
        <color indexed="12"/>
        <rFont val="Arial"/>
      </rPr>
      <t xml:space="preserve">The shrimper </t>
    </r>
    <r>
      <rPr>
        <i val="1"/>
        <sz val="8"/>
        <color indexed="12"/>
        <rFont val="Arial"/>
      </rPr>
      <t xml:space="preserve">Loless Maurine </t>
    </r>
    <r>
      <rPr>
        <sz val="8"/>
        <color indexed="12"/>
        <rFont val="Arial"/>
      </rPr>
      <t xml:space="preserve">capsized in heavy seas &amp; the men were swimming ashore  </t>
    </r>
  </si>
  <si>
    <t>Carlos Humberto Mendez &amp; Esteban Robles</t>
  </si>
  <si>
    <t>Brownsville Herald, 1/28/1968</t>
  </si>
  <si>
    <t>1967.02.06-Mendez-Robles.pdf</t>
  </si>
  <si>
    <r>
      <rPr>
        <sz val="8"/>
        <color indexed="8"/>
        <rFont val="Arial"/>
      </rPr>
      <t>http://sharkattackfile.net/spreadsheets/pdf_directory/1967.02.06-Mendez-Robles.pdf</t>
    </r>
  </si>
  <si>
    <t>http://sharkattackfile.net/spreadsheets/pdf_directory/1967.02.06-Mendez-Robles.pdf</t>
  </si>
  <si>
    <t>1967.02.06</t>
  </si>
  <si>
    <t>2780</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</si>
  <si>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</si>
  <si>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</si>
  <si>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</si>
  <si>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</si>
  <si>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</si>
  <si>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</si>
  <si>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r>
      <rPr>
        <sz val="8"/>
        <color indexed="8"/>
        <rFont val="Arial"/>
      </rPr>
      <t>http://sharkattackfile.net/spreadsheets/pdf_directory/1967.01.27-boat.pdf</t>
    </r>
  </si>
  <si>
    <t>http://sharkattackfile.net/spreadsheets/pdf_directory/1967.01.27-boat.pdf</t>
  </si>
  <si>
    <t>1967.01.27</t>
  </si>
  <si>
    <t>2779</t>
  </si>
  <si>
    <t>22-Jan-1967</t>
  </si>
  <si>
    <t>Whittle Rock False Bay</t>
  </si>
  <si>
    <t>Ian Gericke</t>
  </si>
  <si>
    <t>No injury, shark bit support boat, removing pieces of wood after Gerricke shot it  PROVOKED INCIDENT</t>
  </si>
  <si>
    <t>2.1 m [7'] sandtiger shark</t>
  </si>
  <si>
    <t>H.D. Baldridge, p.128</t>
  </si>
  <si>
    <t>1967.01.22-Gericke.pdf</t>
  </si>
  <si>
    <r>
      <rPr>
        <sz val="8"/>
        <color indexed="8"/>
        <rFont val="Arial"/>
      </rPr>
      <t>http://sharkattackfile.net/spreadsheets/pdf_directory/1967.01.22-Gericke.pdf</t>
    </r>
  </si>
  <si>
    <t>http://sharkattackfile.net/spreadsheets/pdf_directory/1967.01.22-Gericke.pdf</t>
  </si>
  <si>
    <t>1967.01.22</t>
  </si>
  <si>
    <t>2778</t>
  </si>
  <si>
    <t>21-Jan-1967</t>
  </si>
  <si>
    <t>Bay of Maputo</t>
  </si>
  <si>
    <t>Xefina Island</t>
  </si>
  <si>
    <t>Swimming in the channel</t>
  </si>
  <si>
    <t>Alberto Caravallo Santos</t>
  </si>
  <si>
    <t>Right leg severely lacerated</t>
  </si>
  <si>
    <t>1967.01.21-Santos.pdf</t>
  </si>
  <si>
    <r>
      <rPr>
        <sz val="8"/>
        <color indexed="8"/>
        <rFont val="Arial"/>
      </rPr>
      <t>http://sharkattackfile.net/spreadsheets/pdf_directory/1967.01.21-Santos.pdf</t>
    </r>
  </si>
  <si>
    <t>http://sharkattackfile.net/spreadsheets/pdf_directory/1967.01.21-Santos.pdf</t>
  </si>
  <si>
    <t>1967.01.21</t>
  </si>
  <si>
    <t>2777</t>
  </si>
  <si>
    <t>06-Jan-1967</t>
  </si>
  <si>
    <t>Goolwa</t>
  </si>
  <si>
    <t>Gregory Loane</t>
  </si>
  <si>
    <t>Foot bitten when he kicked shark PROVOKED INCIDENT</t>
  </si>
  <si>
    <t>H.D.Baldridge (1994) SAF Case #1465</t>
  </si>
  <si>
    <t>1967.01.06-NV-Loane.pdf</t>
  </si>
  <si>
    <r>
      <rPr>
        <sz val="8"/>
        <color indexed="8"/>
        <rFont val="Arial"/>
      </rPr>
      <t>http://sharkattackfile.net/spreadsheets/pdf_directory/1967.01.06-NV-Loane.pdf</t>
    </r>
  </si>
  <si>
    <t>http://sharkattackfile.net/spreadsheets/pdf_directory/1967.01.06-NV-Loane.pdf</t>
  </si>
  <si>
    <t>1967.01.06</t>
  </si>
  <si>
    <t>2776</t>
  </si>
  <si>
    <t>31-Dec-1966</t>
  </si>
  <si>
    <t>1966</t>
  </si>
  <si>
    <t>Piccaninny Point, 10 miles from Bicheno</t>
  </si>
  <si>
    <t>Alf Bosworth</t>
  </si>
  <si>
    <t xml:space="preserve">6" laceration to left forearm </t>
  </si>
  <si>
    <t>J. Green, p.35; Sun (Sydney), 1/3/1967</t>
  </si>
  <si>
    <t>1966.12.31-Bosworth.pdf</t>
  </si>
  <si>
    <r>
      <rPr>
        <sz val="8"/>
        <color indexed="8"/>
        <rFont val="Arial"/>
      </rPr>
      <t>http://sharkattackfile.net/spreadsheets/pdf_directory/1966.12.31-Bosworth.pdf</t>
    </r>
  </si>
  <si>
    <t>http://sharkattackfile.net/spreadsheets/pdf_directory/1966.12.31-Bosworth.pdf</t>
  </si>
  <si>
    <t>1966.12.31</t>
  </si>
  <si>
    <t>2775</t>
  </si>
  <si>
    <t>27-Dec-1966</t>
  </si>
  <si>
    <t>Robert Lusted</t>
  </si>
  <si>
    <t>The shark bit the diver's leg after he shot it  PROVOKED INCIDENT</t>
  </si>
  <si>
    <t xml:space="preserve">Grey nurse shark, 1.5 m [5'] </t>
  </si>
  <si>
    <t xml:space="preserve">Sun (Sydney), 12/29/1966; J. Green, p.36; H.D. Baldridge, p.166 </t>
  </si>
  <si>
    <t>1966.12.27.b-Lusted.pdf</t>
  </si>
  <si>
    <r>
      <rPr>
        <sz val="8"/>
        <color indexed="8"/>
        <rFont val="Arial"/>
      </rPr>
      <t>http://sharkattackfile.net/spreadsheets/pdf_directory/1966.12.27.b-Lusted.pdf</t>
    </r>
  </si>
  <si>
    <t>http://sharkattackfile.net/spreadsheets/pdf_directory/1966.12.27.b-Lusted.pdf</t>
  </si>
  <si>
    <t>1966.12.27.b</t>
  </si>
  <si>
    <t>2774</t>
  </si>
  <si>
    <t>Trial Bay</t>
  </si>
  <si>
    <t>Lyle Fielding</t>
  </si>
  <si>
    <t>Grey nurse shark, 1.5 m [5']</t>
  </si>
  <si>
    <t>Sun (Sydney), 12/29/1966; J. Green, p.36</t>
  </si>
  <si>
    <t>1966.12.27.a-Fielding.pdf</t>
  </si>
  <si>
    <r>
      <rPr>
        <sz val="8"/>
        <color indexed="8"/>
        <rFont val="Arial"/>
      </rPr>
      <t>http://sharkattackfile.net/spreadsheets/pdf_directory/1966.12.27.a-Fielding.pdf</t>
    </r>
  </si>
  <si>
    <t>http://sharkattackfile.net/spreadsheets/pdf_directory/1966.12.27.a-Fielding.pdf</t>
  </si>
  <si>
    <t>1966.12.27.a</t>
  </si>
  <si>
    <t>2773</t>
  </si>
  <si>
    <t>26-Dec-1966</t>
  </si>
  <si>
    <t>SINGAPORE</t>
  </si>
  <si>
    <t>Singapore</t>
  </si>
  <si>
    <t>Hussain Ali</t>
  </si>
  <si>
    <t>H.D. Baldridge, SAF Case #1458</t>
  </si>
  <si>
    <t>1966.12.26-NV-Hussain-Ali.pdf</t>
  </si>
  <si>
    <r>
      <rPr>
        <sz val="8"/>
        <color indexed="8"/>
        <rFont val="Arial"/>
      </rPr>
      <t>http://sharkattackfile.net/spreadsheets/pdf_directory/1966.12.26-NV-Hussain-Ali.pdf</t>
    </r>
  </si>
  <si>
    <t>http://sharkattackfile.net/spreadsheets/pdf_directory/1966.12.26-NV-Hussain-Ali.pdf</t>
  </si>
  <si>
    <t>1966.12.26</t>
  </si>
  <si>
    <t>2772</t>
  </si>
  <si>
    <t>Coogee</t>
  </si>
  <si>
    <t>David Jensen</t>
  </si>
  <si>
    <t>Sun (Sydney), 12/29/1966; H.D. Baldridge, p.137</t>
  </si>
  <si>
    <t>1966.12.26-Jensen.pdf</t>
  </si>
  <si>
    <r>
      <rPr>
        <sz val="8"/>
        <color indexed="8"/>
        <rFont val="Arial"/>
      </rPr>
      <t>http://sharkattackfile.net/spreadsheets/pdf_directory/1966.12.26-Jensen.pdf</t>
    </r>
  </si>
  <si>
    <t>http://sharkattackfile.net/spreadsheets/pdf_directory/1966.12.26-Jensen.pdf</t>
  </si>
  <si>
    <t>2771</t>
  </si>
  <si>
    <t>14-Nov-1966</t>
  </si>
  <si>
    <t>Vinit Tantikarn</t>
  </si>
  <si>
    <t>H.D. Baldridge (1994) SAF Case #1509</t>
  </si>
  <si>
    <t>1966.11.14-NV-Tantikam.pdf</t>
  </si>
  <si>
    <r>
      <rPr>
        <sz val="8"/>
        <color indexed="8"/>
        <rFont val="Arial"/>
      </rPr>
      <t>http://sharkattackfile.net/spreadsheets/pdf_directory/1966.11.14-NV-Tantikam.pdf</t>
    </r>
  </si>
  <si>
    <t>http://sharkattackfile.net/spreadsheets/pdf_directory/1966.11.14-NV-Tantikam.pdf</t>
  </si>
  <si>
    <t>1966.11.14</t>
  </si>
  <si>
    <t>2770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</si>
  <si>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</si>
  <si>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</si>
  <si>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</si>
  <si>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</si>
  <si>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</si>
  <si>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</si>
  <si>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r>
      <rPr>
        <sz val="8"/>
        <color indexed="8"/>
        <rFont val="Arial"/>
      </rPr>
      <t>http://sharkattackfile.net/spreadsheets/pdf_directory/1966.11.00-Maineri.pdf</t>
    </r>
  </si>
  <si>
    <t>http://sharkattackfile.net/spreadsheets/pdf_directory/1966.11.00-Maineri.pdf</t>
  </si>
  <si>
    <t>1966.11.00</t>
  </si>
  <si>
    <t>2769</t>
  </si>
  <si>
    <t>30-Oct-1966</t>
  </si>
  <si>
    <t>Lamassa Island, 16 miles from Lambom Island</t>
  </si>
  <si>
    <t>Ridel Pogias (female)</t>
  </si>
  <si>
    <t>1966.10.30-Pogias.pdf</t>
  </si>
  <si>
    <r>
      <rPr>
        <sz val="8"/>
        <color indexed="8"/>
        <rFont val="Arial"/>
      </rPr>
      <t>http://sharkattackfile.net/spreadsheets/pdf_directory/1966.10.30-Pogias.pdf</t>
    </r>
  </si>
  <si>
    <t>http://sharkattackfile.net/spreadsheets/pdf_directory/1966.10.30-Pogias.pdf</t>
  </si>
  <si>
    <t>1966.10.30</t>
  </si>
  <si>
    <t>2768</t>
  </si>
  <si>
    <t>19-Oct-1966</t>
  </si>
  <si>
    <t>Mission Beach, Lambon Island, near Duke of York Islands</t>
  </si>
  <si>
    <t>Dakel (female)</t>
  </si>
  <si>
    <t>1966.10.29-Dakel.pdf</t>
  </si>
  <si>
    <r>
      <rPr>
        <sz val="8"/>
        <color indexed="8"/>
        <rFont val="Arial"/>
      </rPr>
      <t>http://sharkattackfile.net/spreadsheets/pdf_directory/1966.10.29-Dakel.pdf</t>
    </r>
  </si>
  <si>
    <t>http://sharkattackfile.net/spreadsheets/pdf_directory/1966.10.29-Dakel.pdf</t>
  </si>
  <si>
    <t>1966.10.29</t>
  </si>
  <si>
    <t>2767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</si>
  <si>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</si>
  <si>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</si>
  <si>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</si>
  <si>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</si>
  <si>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</si>
  <si>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</si>
  <si>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r>
      <rPr>
        <sz val="8"/>
        <color indexed="12"/>
        <rFont val="Arial"/>
      </rPr>
      <t xml:space="preserve">B. Dawson, J.Green, pp.50-52; The Cairns Post, 9/28/1966 </t>
    </r>
    <r>
      <rPr>
        <i val="1"/>
        <sz val="8"/>
        <color indexed="12"/>
        <rFont val="Arial"/>
      </rPr>
      <t>(Note: the  press erroneously reported the diver's name as Davidson.)</t>
    </r>
  </si>
  <si>
    <t>1966.09.27-Dawson.pdf</t>
  </si>
  <si>
    <r>
      <rPr>
        <sz val="8"/>
        <color indexed="8"/>
        <rFont val="Arial"/>
      </rPr>
      <t>http://sharkattackfile.net/spreadsheets/pdf_directory/1966.09.27-Dawson.pdf</t>
    </r>
  </si>
  <si>
    <t>http://sharkattackfile.net/spreadsheets/pdf_directory/1966.09.27-Dawson.pdf</t>
  </si>
  <si>
    <t>1966.09.27</t>
  </si>
  <si>
    <t>2766</t>
  </si>
  <si>
    <t>19-Sep-1966</t>
  </si>
  <si>
    <t>50 miles NE of Honolulu</t>
  </si>
  <si>
    <t>Akiyoshi Morita</t>
  </si>
  <si>
    <t>Left elbow or hand bitten PROVOKED INCIDENT</t>
  </si>
  <si>
    <t>Japan Times, 9/23/1966; Mainichi News, 9/25/1966 edtion</t>
  </si>
  <si>
    <t>1966.09.19-Morita.pdf</t>
  </si>
  <si>
    <r>
      <rPr>
        <sz val="8"/>
        <color indexed="8"/>
        <rFont val="Arial"/>
      </rPr>
      <t>http://sharkattackfile.net/spreadsheets/pdf_directory/1966.09.19-Morita.pdf</t>
    </r>
  </si>
  <si>
    <t>http://sharkattackfile.net/spreadsheets/pdf_directory/1966.09.19-Morita.pdf</t>
  </si>
  <si>
    <t>1966.09.19</t>
  </si>
  <si>
    <t>2765</t>
  </si>
  <si>
    <t>18-Sep-1966</t>
  </si>
  <si>
    <t>Little Beach Reef, Bremer Bay</t>
  </si>
  <si>
    <t>John Marsh</t>
  </si>
  <si>
    <t xml:space="preserve"> The 2.9 m [9.5'] shark never made contact with him. No attack, no injury.</t>
  </si>
  <si>
    <t>The West Australian (Perth), 9/14/1966; D. H.Baldridge, p.136; SAF Case #1424</t>
  </si>
  <si>
    <t>1966.09.18-Marsh.pdf</t>
  </si>
  <si>
    <r>
      <rPr>
        <sz val="8"/>
        <color indexed="8"/>
        <rFont val="Arial"/>
      </rPr>
      <t>http://sharkattackfile.net/spreadsheets/pdf_directory/1966.09.18-Marsh.pdf</t>
    </r>
  </si>
  <si>
    <t>http://sharkattackfile.net/spreadsheets/pdf_directory/1966.09.18-Marsh.pdf</t>
  </si>
  <si>
    <t>1966.09.18</t>
  </si>
  <si>
    <t>2764</t>
  </si>
  <si>
    <t>13-Sep-1966</t>
  </si>
  <si>
    <t>Terry Adams</t>
  </si>
  <si>
    <t>Involved a speared shark but no other details PROVOKED INCIDENT</t>
  </si>
  <si>
    <t>H.D.Baldridge, SAF Case #1425</t>
  </si>
  <si>
    <t>1966.09.13-NV-Adams.pdf</t>
  </si>
  <si>
    <r>
      <rPr>
        <sz val="8"/>
        <color indexed="8"/>
        <rFont val="Arial"/>
      </rPr>
      <t>http://sharkattackfile.net/spreadsheets/pdf_directory/1966.09.13-NV-Adams.pdf</t>
    </r>
  </si>
  <si>
    <t>http://sharkattackfile.net/spreadsheets/pdf_directory/1966.09.13-NV-Adams.pdf</t>
  </si>
  <si>
    <t>1966.09.13</t>
  </si>
  <si>
    <t>2763</t>
  </si>
  <si>
    <t>10-Sep-1966</t>
  </si>
  <si>
    <t>Roe Reef off Rottnest Island</t>
  </si>
  <si>
    <t>Frank Paxman</t>
  </si>
  <si>
    <t xml:space="preserve">Mako shark, 1.9 m [6.5'] </t>
  </si>
  <si>
    <t>The West Australian (Perth), 9/14/1966; H.D.Baldridge, p.136</t>
  </si>
  <si>
    <t>1966.09.10-Paxman.pdf</t>
  </si>
  <si>
    <r>
      <rPr>
        <sz val="8"/>
        <color indexed="8"/>
        <rFont val="Arial"/>
      </rPr>
      <t>http://sharkattackfile.net/spreadsheets/pdf_directory/1966.09.10-Paxman.pdf</t>
    </r>
  </si>
  <si>
    <t>http://sharkattackfile.net/spreadsheets/pdf_directory/1966.09.10-Paxman.pdf</t>
  </si>
  <si>
    <t>1966.09.10</t>
  </si>
  <si>
    <t>2762</t>
  </si>
  <si>
    <t>8-Sep-1966</t>
  </si>
  <si>
    <t xml:space="preserve">Hunting crayfish </t>
  </si>
  <si>
    <t>David Redmond</t>
  </si>
  <si>
    <t>Abdomen abraded when he seized shark PROVOKED INCIDENT</t>
  </si>
  <si>
    <t xml:space="preserve">Nurse shark, 2.5' </t>
  </si>
  <si>
    <t>San Antonio Express, 9/9/1966</t>
  </si>
  <si>
    <t>1966.09.08-Redmond.pdf</t>
  </si>
  <si>
    <r>
      <rPr>
        <sz val="8"/>
        <color indexed="8"/>
        <rFont val="Arial"/>
      </rPr>
      <t>http://sharkattackfile.net/spreadsheets/pdf_directory/1966.09.08-Redmond.pdf</t>
    </r>
  </si>
  <si>
    <t>http://sharkattackfile.net/spreadsheets/pdf_directory/1966.09.08-Redmond.pdf</t>
  </si>
  <si>
    <t>1966.09.08.b</t>
  </si>
  <si>
    <t>2761</t>
  </si>
  <si>
    <t>Sep- 1966</t>
  </si>
  <si>
    <t>Tongue of the Ocean</t>
  </si>
  <si>
    <t>Diving / UW photography</t>
  </si>
  <si>
    <t>Jerry Greenberg</t>
  </si>
  <si>
    <t>2.4 to 3 m [8' to 10'] oceanic whitetip shark  buzzed him. No attack, no injury</t>
  </si>
  <si>
    <t xml:space="preserve"> ISAF Case #1421</t>
  </si>
  <si>
    <t>1966.09.00-Greenberg.pdf</t>
  </si>
  <si>
    <r>
      <rPr>
        <sz val="8"/>
        <color indexed="8"/>
        <rFont val="Arial"/>
      </rPr>
      <t>http://sharkattackfile.net/spreadsheets/pdf_directory/1966.09.00-Greenberg.pdf</t>
    </r>
  </si>
  <si>
    <t>http://sharkattackfile.net/spreadsheets/pdf_directory/1966.09.00-Greenberg.pdf</t>
  </si>
  <si>
    <t>1966.09.00</t>
  </si>
  <si>
    <t>2760</t>
  </si>
  <si>
    <t>28-Aug-1966</t>
  </si>
  <si>
    <t>Darwin Harbour</t>
  </si>
  <si>
    <t>catamaran, occupant: Neil Fowler</t>
  </si>
  <si>
    <t>No injury to occupant. Shark struck vessel, jamming centreboard</t>
  </si>
  <si>
    <t>Adelaide Advertiser, 9/1/1966; SAF Case #1426</t>
  </si>
  <si>
    <t>1966.08.28-Fowler.pdf</t>
  </si>
  <si>
    <r>
      <rPr>
        <sz val="8"/>
        <color indexed="8"/>
        <rFont val="Arial"/>
      </rPr>
      <t>http://sharkattackfile.net/spreadsheets/pdf_directory/1966.08.28-Fowler.pdf</t>
    </r>
  </si>
  <si>
    <t>http://sharkattackfile.net/spreadsheets/pdf_directory/1966.08.28-Fowler.pdf</t>
  </si>
  <si>
    <t>1966.08.28</t>
  </si>
  <si>
    <t>2759</t>
  </si>
  <si>
    <t>27-Aug-1966</t>
  </si>
  <si>
    <t>Netting sharks</t>
  </si>
  <si>
    <r>
      <rPr>
        <sz val="8"/>
        <color indexed="12"/>
        <rFont val="Arial"/>
      </rPr>
      <t xml:space="preserve">trawler </t>
    </r>
    <r>
      <rPr>
        <i val="1"/>
        <sz val="8"/>
        <color indexed="12"/>
        <rFont val="Arial"/>
      </rPr>
      <t xml:space="preserve">Jacoba, </t>
    </r>
    <r>
      <rPr>
        <sz val="8"/>
        <color indexed="12"/>
        <rFont val="Arial"/>
      </rPr>
      <t>occupant Jan van der Bent</t>
    </r>
  </si>
  <si>
    <t xml:space="preserve">No attack, no injury to occupant: a 400-lb grey shark bit nets in the water </t>
  </si>
  <si>
    <t>ISAF Case #1439</t>
  </si>
  <si>
    <t>1966.08.27-Jacoba.pdf</t>
  </si>
  <si>
    <r>
      <rPr>
        <sz val="8"/>
        <color indexed="8"/>
        <rFont val="Arial"/>
      </rPr>
      <t>http://sharkattackfile.net/spreadsheets/pdf_directory/1966.08.27-Jacoba.pdf</t>
    </r>
  </si>
  <si>
    <t>http://sharkattackfile.net/spreadsheets/pdf_directory/1966.08.27-Jacoba.pdf</t>
  </si>
  <si>
    <t>1966.08.27.b</t>
  </si>
  <si>
    <t>2758</t>
  </si>
  <si>
    <t>Patricia Hodge</t>
  </si>
  <si>
    <t>Survived, no details</t>
  </si>
  <si>
    <t>P. Gilbert &amp; H.D. Baldridge, SAF Case #1433</t>
  </si>
  <si>
    <t>1966.08.27.a-NV-Hodge.pdf</t>
  </si>
  <si>
    <r>
      <rPr>
        <sz val="8"/>
        <color indexed="8"/>
        <rFont val="Arial"/>
      </rPr>
      <t>http://sharkattackfile.net/spreadsheets/pdf_directory/1966.08.27.a-NV-Hodge.pdf</t>
    </r>
  </si>
  <si>
    <t>http://sharkattackfile.net/spreadsheets/pdf_directory/1966.08.27.a-NV-Hodge.pdf</t>
  </si>
  <si>
    <t>1966.08.27.a</t>
  </si>
  <si>
    <t>2757</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</si>
  <si>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</si>
  <si>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</si>
  <si>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</si>
  <si>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</si>
  <si>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</si>
  <si>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</si>
  <si>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</si>
  <si>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</si>
  <si>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r>
      <rPr>
        <sz val="8"/>
        <color indexed="8"/>
        <rFont val="Arial"/>
      </rPr>
      <t>http://sharkattackfile.net/spreadsheets/pdf_directory/1966.08.21.b-Bokset.pdf</t>
    </r>
  </si>
  <si>
    <t>http://sharkattackfile.net/spreadsheets/pdf_directory/1966.08.21.b-Bokset.pdf</t>
  </si>
  <si>
    <t>1966.08.21.b</t>
  </si>
  <si>
    <t>2756</t>
  </si>
  <si>
    <t>Diving into water</t>
  </si>
  <si>
    <t>Loding Etwat (female)</t>
  </si>
  <si>
    <t>Age (Melbourne), Hudderfield Daily Examiner (Yorkshire), Evening Press (Dublin), 8/23/1966; Irish News (Belfast), 8/24/1966; A. MacCormick, p.161</t>
  </si>
  <si>
    <t>1966.08.21.a-Etwat.pdf</t>
  </si>
  <si>
    <r>
      <rPr>
        <sz val="8"/>
        <color indexed="8"/>
        <rFont val="Arial"/>
      </rPr>
      <t>http://sharkattackfile.net/spreadsheets/pdf_directory/1966.08.21.a-Etwat.pdf</t>
    </r>
  </si>
  <si>
    <t>http://sharkattackfile.net/spreadsheets/pdf_directory/1966.08.21.a-Etwat.pdf</t>
  </si>
  <si>
    <t>1966.08.21.a</t>
  </si>
  <si>
    <t>2755</t>
  </si>
  <si>
    <t>16-Aug-1966</t>
  </si>
  <si>
    <t>Bakar</t>
  </si>
  <si>
    <t>Josef Treliac</t>
  </si>
  <si>
    <t>R. Rocconi; A. De Maddalena &amp; C. Moore, GSAF</t>
  </si>
  <si>
    <t>1966.08.16-Treliac.pdf</t>
  </si>
  <si>
    <r>
      <rPr>
        <sz val="8"/>
        <color indexed="8"/>
        <rFont val="Arial"/>
      </rPr>
      <t>http://sharkattackfile.net/spreadsheets/pdf_directory/1966.08.16-Treliac.pdf</t>
    </r>
  </si>
  <si>
    <t>http://sharkattackfile.net/spreadsheets/pdf_directory/1966.08.16-Treliac.pdf</t>
  </si>
  <si>
    <t>1966.08.16</t>
  </si>
  <si>
    <t>2754</t>
  </si>
  <si>
    <t>14-Aug-1966</t>
  </si>
  <si>
    <t>Ye Leow</t>
  </si>
  <si>
    <t>Lobster diving using Scuba</t>
  </si>
  <si>
    <t>Jack W. Caldwell</t>
  </si>
  <si>
    <t>No injury, but shark struck his calf</t>
  </si>
  <si>
    <t>1.5 m to 2.1 m  [5' to 7'] shark</t>
  </si>
  <si>
    <t>H.D.Baldridge, p.184</t>
  </si>
  <si>
    <t>1966.08.14-Caldwell.pdf</t>
  </si>
  <si>
    <r>
      <rPr>
        <sz val="8"/>
        <color indexed="8"/>
        <rFont val="Arial"/>
      </rPr>
      <t>http://sharkattackfile.net/spreadsheets/pdf_directory/1966.08.14-Caldwell.pdf</t>
    </r>
  </si>
  <si>
    <t>http://sharkattackfile.net/spreadsheets/pdf_directory/1966.08.14-Caldwell.pdf</t>
  </si>
  <si>
    <t>1966.08.14</t>
  </si>
  <si>
    <t>2753</t>
  </si>
  <si>
    <t>13-Aug-1966</t>
  </si>
  <si>
    <t>Taranto province</t>
  </si>
  <si>
    <t>Pulsano, near Taranto</t>
  </si>
  <si>
    <t>Attacked shark with fists</t>
  </si>
  <si>
    <t>Cosimo Piccinni</t>
  </si>
  <si>
    <t>Evening Standard (London) 8/13/1966; Sunday Express (London), 8/14/1966</t>
  </si>
  <si>
    <t>1966.08.13-CosimoPiccinni.pdf</t>
  </si>
  <si>
    <r>
      <rPr>
        <sz val="8"/>
        <color indexed="8"/>
        <rFont val="Arial"/>
      </rPr>
      <t>http://sharkattackfile.net/spreadsheets/pdf_directory/1966.08.13-CosimoPiccinni.pdf</t>
    </r>
  </si>
  <si>
    <t>http://sharkattackfile.net/spreadsheets/pdf_directory/1966.08.13-CosimoPiccinni.pdf</t>
  </si>
  <si>
    <t>1966.08.13</t>
  </si>
  <si>
    <t>2752</t>
  </si>
  <si>
    <t>Mid Aug-1966</t>
  </si>
  <si>
    <t>Fenwick Island</t>
  </si>
  <si>
    <t>Charles T. Henderson</t>
  </si>
  <si>
    <t xml:space="preserve">No attack, no injury, shark took speared fish &amp; approached diver closely </t>
  </si>
  <si>
    <t>H.D. Baldridge (1994) SAF Case #1440</t>
  </si>
  <si>
    <t>1966.08.00.b-Henderson.pdf</t>
  </si>
  <si>
    <r>
      <rPr>
        <sz val="8"/>
        <color indexed="8"/>
        <rFont val="Arial"/>
      </rPr>
      <t>http://sharkattackfile.net/spreadsheets/pdf_directory/1966.08.00.b-Henderson.pdf</t>
    </r>
  </si>
  <si>
    <t>http://sharkattackfile.net/spreadsheets/pdf_directory/1966.08.00.b-Henderson.pdf</t>
  </si>
  <si>
    <t>1966.08.00.b</t>
  </si>
  <si>
    <t>2751</t>
  </si>
  <si>
    <t>Aug-1966</t>
  </si>
  <si>
    <t>Municipal Bathing area, Riviera Beach, Palm Beach County</t>
  </si>
  <si>
    <t>Shawn Carpenter</t>
  </si>
  <si>
    <t>No injury, mother lifted him from the water</t>
  </si>
  <si>
    <t>Spinner or blacktip sharks</t>
  </si>
  <si>
    <t>1966.08.00.a-Carpenter.pdf</t>
  </si>
  <si>
    <r>
      <rPr>
        <sz val="8"/>
        <color indexed="8"/>
        <rFont val="Arial"/>
      </rPr>
      <t>http://sharkattackfile.net/spreadsheets/pdf_directory/1966.08.00.a-Carpenter.pdf</t>
    </r>
  </si>
  <si>
    <t>http://sharkattackfile.net/spreadsheets/pdf_directory/1966.08.00.a-Carpenter.pdf</t>
  </si>
  <si>
    <t>1966.08.00.a</t>
  </si>
  <si>
    <t>2750</t>
  </si>
  <si>
    <t>31-Jul-1966</t>
  </si>
  <si>
    <t>South Jetty, Galveston</t>
  </si>
  <si>
    <t>Diving for sand dollars</t>
  </si>
  <si>
    <t>Robert W. Russell</t>
  </si>
  <si>
    <t>Dorsum of right foot grazed</t>
  </si>
  <si>
    <t>Lemon shark or sandtiger shark</t>
  </si>
  <si>
    <t>M. Vorenberg, H.D. Baldridge, p.191</t>
  </si>
  <si>
    <t>1966.07.31-Russell.pdf</t>
  </si>
  <si>
    <r>
      <rPr>
        <sz val="8"/>
        <color indexed="8"/>
        <rFont val="Arial"/>
      </rPr>
      <t>http://sharkattackfile.net/spreadsheets/pdf_directory/1966.07.31-Russell.pdf</t>
    </r>
  </si>
  <si>
    <t>http://sharkattackfile.net/spreadsheets/pdf_directory/1966.07.31-Russell.pdf</t>
  </si>
  <si>
    <t>1966.07.31</t>
  </si>
  <si>
    <t>2749</t>
  </si>
  <si>
    <t>19-Jul-1966</t>
  </si>
  <si>
    <t>Killing a shark</t>
  </si>
  <si>
    <t>Marvin Estridge</t>
  </si>
  <si>
    <t>Arm bitten, PROVOKED INCIDENT</t>
  </si>
  <si>
    <t>News &amp; Courier, 7/20/1966</t>
  </si>
  <si>
    <t>1966.07.19-Estridge.pdf</t>
  </si>
  <si>
    <r>
      <rPr>
        <sz val="8"/>
        <color indexed="8"/>
        <rFont val="Arial"/>
      </rPr>
      <t>http://sharkattackfile.net/spreadsheets/pdf_directory/1966.07.19-Estridge.pdf</t>
    </r>
  </si>
  <si>
    <t>http://sharkattackfile.net/spreadsheets/pdf_directory/1966.07.19-Estridge.pdf</t>
  </si>
  <si>
    <t>1966.07.19</t>
  </si>
  <si>
    <t>2748</t>
  </si>
  <si>
    <t>17-Jul-1966</t>
  </si>
  <si>
    <t>Point Comfort, Calhoun County</t>
  </si>
  <si>
    <t>Tommy Barilek</t>
  </si>
  <si>
    <t>Victoria Advocate, 7/20/1966, p.8</t>
  </si>
  <si>
    <t>1966.07.17.b-Barilek.pdf</t>
  </si>
  <si>
    <r>
      <rPr>
        <sz val="8"/>
        <color indexed="8"/>
        <rFont val="Arial"/>
      </rPr>
      <t>http://sharkattackfile.net/spreadsheets/pdf_directory/1966.07.17.b-Barilek.pdf</t>
    </r>
  </si>
  <si>
    <t>http://sharkattackfile.net/spreadsheets/pdf_directory/1966.07.17.b-Barilek.pdf</t>
  </si>
  <si>
    <t>1966.07.17.b</t>
  </si>
  <si>
    <t>2747</t>
  </si>
  <si>
    <t>Northern Taiwan</t>
  </si>
  <si>
    <t>Tamsui Beach</t>
  </si>
  <si>
    <t>Yang Ching-Hui</t>
  </si>
  <si>
    <t xml:space="preserve">South China Morning Post (Hong Kong), 7/19/1966 </t>
  </si>
  <si>
    <t>1966.07.17.a-Yang.pdf</t>
  </si>
  <si>
    <r>
      <rPr>
        <sz val="8"/>
        <color indexed="8"/>
        <rFont val="Arial"/>
      </rPr>
      <t>http://sharkattackfile.net/spreadsheets/pdf_directory/1966.07.17.a-Yang.pdf</t>
    </r>
  </si>
  <si>
    <t>http://sharkattackfile.net/spreadsheets/pdf_directory/1966.07.17.a-Yang.pdf</t>
  </si>
  <si>
    <t>1966.07.17.a</t>
  </si>
  <si>
    <t>2746</t>
  </si>
  <si>
    <t>14-Jul-1966</t>
  </si>
  <si>
    <t>Admiralty Islands, Manus Province</t>
  </si>
  <si>
    <t>Manus Island</t>
  </si>
  <si>
    <t>Sasa</t>
  </si>
  <si>
    <t>H.D.Baldridge (1994) SAF Case #1415</t>
  </si>
  <si>
    <t>1966.07.14-NV-Sasa.pdf</t>
  </si>
  <si>
    <r>
      <rPr>
        <sz val="8"/>
        <color indexed="8"/>
        <rFont val="Arial"/>
      </rPr>
      <t>http://sharkattackfile.net/spreadsheets/pdf_directory/1966.07.14-NV-Sasa.pdf</t>
    </r>
  </si>
  <si>
    <t>http://sharkattackfile.net/spreadsheets/pdf_directory/1966.07.14-NV-Sasa.pdf</t>
  </si>
  <si>
    <t>1966.07.14</t>
  </si>
  <si>
    <t>2745</t>
  </si>
  <si>
    <t>03-Jul-1966</t>
  </si>
  <si>
    <t>Key Biscayne, Miami, Dade County</t>
  </si>
  <si>
    <t>John Brothers</t>
  </si>
  <si>
    <t>No injury. A 1.1 m [3.5'] blacktip shark shark made a threat display &amp; bit gig</t>
  </si>
  <si>
    <t>H.D. Baldridge, p.210</t>
  </si>
  <si>
    <t>1966.07.03-Brothers.pdf</t>
  </si>
  <si>
    <r>
      <rPr>
        <sz val="8"/>
        <color indexed="8"/>
        <rFont val="Arial"/>
      </rPr>
      <t>http://sharkattackfile.net/spreadsheets/pdf_directory/1966.07.03-Brothers.pdf</t>
    </r>
  </si>
  <si>
    <t>http://sharkattackfile.net/spreadsheets/pdf_directory/1966.07.03-Brothers.pdf</t>
  </si>
  <si>
    <t>1966.07.03</t>
  </si>
  <si>
    <t>2744</t>
  </si>
  <si>
    <t>02-Jul-1966</t>
  </si>
  <si>
    <t>Between USA &amp; Cuba</t>
  </si>
  <si>
    <t>rowboat, occupants: refugees fleeing Cuba</t>
  </si>
  <si>
    <t>No injury to occupants, sharks bit chunks from boat</t>
  </si>
  <si>
    <t>P. Gilbert; SAF Case #1436</t>
  </si>
  <si>
    <t>1966.07.02-CubanRefugees.pdf</t>
  </si>
  <si>
    <r>
      <rPr>
        <sz val="8"/>
        <color indexed="8"/>
        <rFont val="Arial"/>
      </rPr>
      <t>http://sharkattackfile.net/spreadsheets/pdf_directory/1966.07.02-CubanRefugees.pdf</t>
    </r>
  </si>
  <si>
    <t>http://sharkattackfile.net/spreadsheets/pdf_directory/1966.07.02-CubanRefugees.pdf</t>
  </si>
  <si>
    <t>1966.07.02</t>
  </si>
  <si>
    <t>2743</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</si>
  <si>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</si>
  <si>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</si>
  <si>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</si>
  <si>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</si>
  <si>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</si>
  <si>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</si>
  <si>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r>
      <rPr>
        <sz val="8"/>
        <color indexed="8"/>
        <rFont val="Arial"/>
      </rPr>
      <t>http://sharkattackfile.net/spreadsheets/pdf_directory/1966.06.22-Hiksdal.pdf</t>
    </r>
  </si>
  <si>
    <t>http://sharkattackfile.net/spreadsheets/pdf_directory/1966.06.22-Hiksdal.pdf</t>
  </si>
  <si>
    <t>1966.06.22</t>
  </si>
  <si>
    <t>2742</t>
  </si>
  <si>
    <t>11-Jun-1966</t>
  </si>
  <si>
    <t>Ft. Lauderdale, Broward County</t>
  </si>
  <si>
    <t>Burton Chamberlin</t>
  </si>
  <si>
    <t>Hand &amp; forearm bitten by hooked shark PROVOKED INCIDENT</t>
  </si>
  <si>
    <t>1.2 m [4'] hammerhead shark</t>
  </si>
  <si>
    <t>T. Bailey</t>
  </si>
  <si>
    <t>1966.06.11-Chamberlin.pdf</t>
  </si>
  <si>
    <r>
      <rPr>
        <sz val="8"/>
        <color indexed="8"/>
        <rFont val="Arial"/>
      </rPr>
      <t>http://sharkattackfile.net/spreadsheets/pdf_directory/1966.06.11-Chamberlin.pdf</t>
    </r>
  </si>
  <si>
    <t>http://sharkattackfile.net/spreadsheets/pdf_directory/1966.06.11-Chamberlin.pdf</t>
  </si>
  <si>
    <t>1966.06.11</t>
  </si>
  <si>
    <t>2741</t>
  </si>
  <si>
    <t>04-Jun-1966</t>
  </si>
  <si>
    <t>Bolivar Peninsula</t>
  </si>
  <si>
    <t>David N. Holmgreen</t>
  </si>
  <si>
    <t>Punctures on  thigh &amp; buttock</t>
  </si>
  <si>
    <t>D. Holmgreen</t>
  </si>
  <si>
    <t>1966.06.04-Holmgreen.pdf</t>
  </si>
  <si>
    <r>
      <rPr>
        <sz val="8"/>
        <color indexed="8"/>
        <rFont val="Arial"/>
      </rPr>
      <t>http://sharkattackfile.net/spreadsheets/pdf_directory/1966.06.04-Holmgreen.pdf</t>
    </r>
  </si>
  <si>
    <t>http://sharkattackfile.net/spreadsheets/pdf_directory/1966.06.04-Holmgreen.pdf</t>
  </si>
  <si>
    <t>1966.06.04</t>
  </si>
  <si>
    <t>2740</t>
  </si>
  <si>
    <t>02-Jun-1966</t>
  </si>
  <si>
    <t>Faarei Tuhei</t>
  </si>
  <si>
    <t>Arm lacerated by netted shark PROVOKED INCIDENT</t>
  </si>
  <si>
    <t>H.D. Baldridge (1994), SAF Case #1434</t>
  </si>
  <si>
    <t>1966.06.02-Tuhei.pdf</t>
  </si>
  <si>
    <r>
      <rPr>
        <sz val="8"/>
        <color indexed="8"/>
        <rFont val="Arial"/>
      </rPr>
      <t>http://sharkattackfile.net/spreadsheets/pdf_directory/1966.06.02-Tuhei.pdf</t>
    </r>
  </si>
  <si>
    <t>http://sharkattackfile.net/spreadsheets/pdf_directory/1966.06.02-Tuhei.pdf</t>
  </si>
  <si>
    <t>1966.06.02</t>
  </si>
  <si>
    <t>2739</t>
  </si>
  <si>
    <t>20-May-1966</t>
  </si>
  <si>
    <r>
      <rPr>
        <sz val="8"/>
        <color indexed="12"/>
        <rFont val="Arial"/>
      </rPr>
      <t xml:space="preserve">Sinking of the dredge </t>
    </r>
    <r>
      <rPr>
        <i val="1"/>
        <sz val="8"/>
        <color indexed="12"/>
        <rFont val="Arial"/>
      </rPr>
      <t>World Atlas</t>
    </r>
  </si>
  <si>
    <t>Kor Van Helden</t>
  </si>
  <si>
    <t xml:space="preserve"> J. Green, p.35</t>
  </si>
  <si>
    <t>1966.05.20.c-VanHelden.pdf</t>
  </si>
  <si>
    <r>
      <rPr>
        <sz val="8"/>
        <color indexed="8"/>
        <rFont val="Arial"/>
      </rPr>
      <t>http://sharkattackfile.net/spreadsheets/pdf_directory/1966.05.20.c-VanHelden.pdf</t>
    </r>
  </si>
  <si>
    <t>http://sharkattackfile.net/spreadsheets/pdf_directory/1966.05.20.c-VanHelden.pdf</t>
  </si>
  <si>
    <t>1966.05.20.c</t>
  </si>
  <si>
    <t>2738</t>
  </si>
  <si>
    <t xml:space="preserve"> Bellingen</t>
  </si>
  <si>
    <t>Colin Oxenbridge</t>
  </si>
  <si>
    <t>Bellingen Courier-Sun; J. Green, p.35</t>
  </si>
  <si>
    <t>1966.05.20.b-Oxenbridge.pdf</t>
  </si>
  <si>
    <r>
      <rPr>
        <sz val="8"/>
        <color indexed="8"/>
        <rFont val="Arial"/>
      </rPr>
      <t>http://sharkattackfile.net/spreadsheets/pdf_directory/1966.05.20.b-Oxenbridge.pdf</t>
    </r>
  </si>
  <si>
    <t>http://sharkattackfile.net/spreadsheets/pdf_directory/1966.05.20.b-Oxenbridge.pdf</t>
  </si>
  <si>
    <t>1966.05.20.b</t>
  </si>
  <si>
    <t>2737</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</si>
  <si>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</si>
  <si>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</si>
  <si>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</si>
  <si>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</si>
  <si>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</si>
  <si>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</si>
  <si>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</si>
  <si>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r>
      <rPr>
        <sz val="8"/>
        <color indexed="8"/>
        <rFont val="Arial"/>
      </rPr>
      <t>http://sharkattackfile.net/spreadsheets/pdf_directory/1966.05.20.a-Mangel.pdf</t>
    </r>
  </si>
  <si>
    <t>http://sharkattackfile.net/spreadsheets/pdf_directory/1966.05.20.a-Mangel.pdf</t>
  </si>
  <si>
    <t>1966.05.20.a</t>
  </si>
  <si>
    <t>2736</t>
  </si>
  <si>
    <t>16-May-1966</t>
  </si>
  <si>
    <t>Steven Oschosky</t>
  </si>
  <si>
    <t>White shark, 3.7 m [12']  made threat display. No injury, no attack</t>
  </si>
  <si>
    <t>H.D. Baldridge,p.184; SAF Case  #1412</t>
  </si>
  <si>
    <t>1966.05.16.b-Oschoskey.pdf</t>
  </si>
  <si>
    <r>
      <rPr>
        <sz val="8"/>
        <color indexed="8"/>
        <rFont val="Arial"/>
      </rPr>
      <t>http://sharkattackfile.net/spreadsheets/pdf_directory/1966.05.16.b-Oschoskey.pdf</t>
    </r>
  </si>
  <si>
    <t>http://sharkattackfile.net/spreadsheets/pdf_directory/1966.05.16.b-Oschoskey.pdf</t>
  </si>
  <si>
    <t>1966.05.16.b</t>
  </si>
  <si>
    <t>2735</t>
  </si>
  <si>
    <t>Off Cebu</t>
  </si>
  <si>
    <r>
      <rPr>
        <sz val="8"/>
        <color indexed="12"/>
        <rFont val="Arial"/>
      </rPr>
      <t xml:space="preserve">The passenger ship </t>
    </r>
    <r>
      <rPr>
        <i val="1"/>
        <sz val="8"/>
        <color indexed="12"/>
        <rFont val="Arial"/>
      </rPr>
      <t xml:space="preserve">Pioneer Cebu  </t>
    </r>
    <r>
      <rPr>
        <sz val="8"/>
        <color indexed="12"/>
        <rFont val="Arial"/>
      </rPr>
      <t>capsized &amp; sank in Typhoon Irma</t>
    </r>
  </si>
  <si>
    <t>130 perished; 136 survived  including a man whose foot was severed by a shark</t>
  </si>
  <si>
    <t xml:space="preserve">Maryborough Chronicle (Queensland), Lancashire Evening Post  6/20/1966 </t>
  </si>
  <si>
    <t>1966.05.16.a-PioneerCebu.pdf</t>
  </si>
  <si>
    <r>
      <rPr>
        <sz val="8"/>
        <color indexed="8"/>
        <rFont val="Arial"/>
      </rPr>
      <t>http://sharkattackfile.net/spreadsheets/pdf_directory/1966.05.16.a-PioneerCebu.pdf</t>
    </r>
  </si>
  <si>
    <t>http://sharkattackfile.net/spreadsheets/pdf_directory/1966.05.16.a-PioneerCebu.pdf</t>
  </si>
  <si>
    <t>1966.05.16.a</t>
  </si>
  <si>
    <t>2734</t>
  </si>
  <si>
    <t>08-Apr-1966</t>
  </si>
  <si>
    <t>John Seaver</t>
  </si>
  <si>
    <t>H.D. Baldridge (1994) SAF Case #1483</t>
  </si>
  <si>
    <t>1966.04.08-NV-Seaver.pdf</t>
  </si>
  <si>
    <r>
      <rPr>
        <sz val="8"/>
        <color indexed="8"/>
        <rFont val="Arial"/>
      </rPr>
      <t>http://sharkattackfile.net/spreadsheets/pdf_directory/1966.04.08-NV-Seaver.pdf</t>
    </r>
  </si>
  <si>
    <t>http://sharkattackfile.net/spreadsheets/pdf_directory/1966.04.08-NV-Seaver.pdf</t>
  </si>
  <si>
    <t>1966.04.08</t>
  </si>
  <si>
    <t>2733</t>
  </si>
  <si>
    <t>Apr-1966</t>
  </si>
  <si>
    <t>Botany Bay, Sydney</t>
  </si>
  <si>
    <t>Overturned skiff</t>
  </si>
  <si>
    <t>Occupants: Jack Munro, Quinton Graham &amp; Donald Shadler</t>
  </si>
  <si>
    <t>SAF Case #1413</t>
  </si>
  <si>
    <t>1966.04.00-NV-skiff.pdf</t>
  </si>
  <si>
    <r>
      <rPr>
        <sz val="8"/>
        <color indexed="8"/>
        <rFont val="Arial"/>
      </rPr>
      <t>http://sharkattackfile.net/spreadsheets/pdf_directory/1966.04.00-NV-skiff.pdf</t>
    </r>
  </si>
  <si>
    <t>http://sharkattackfile.net/spreadsheets/pdf_directory/1966.04.00-NV-skiff.pdf</t>
  </si>
  <si>
    <t>1966.04.00</t>
  </si>
  <si>
    <t>2732</t>
  </si>
  <si>
    <t>20-Mar-1966</t>
  </si>
  <si>
    <t>Fishing (big game)</t>
  </si>
  <si>
    <r>
      <rPr>
        <sz val="8"/>
        <color indexed="12"/>
        <rFont val="Arial"/>
      </rPr>
      <t xml:space="preserve">35' cruiser, </t>
    </r>
    <r>
      <rPr>
        <i val="1"/>
        <sz val="8"/>
        <color indexed="12"/>
        <rFont val="Arial"/>
      </rPr>
      <t>Maluka II,</t>
    </r>
    <r>
      <rPr>
        <sz val="8"/>
        <color indexed="12"/>
        <rFont val="Arial"/>
      </rPr>
      <t xml:space="preserve"> occupants: Mr &amp; Mrs E. Potts</t>
    </r>
  </si>
  <si>
    <t>No injury to occupants, hooked shark rammed boat, PROVOKED INCIDENT</t>
  </si>
  <si>
    <t xml:space="preserve">Alleged to involve a White shark, 7.6 m [25'] </t>
  </si>
  <si>
    <t>P. W. Gilbert; SAF Case #1435</t>
  </si>
  <si>
    <t>1966.03.20-Maroubra.pdf</t>
  </si>
  <si>
    <r>
      <rPr>
        <sz val="8"/>
        <color indexed="8"/>
        <rFont val="Arial"/>
      </rPr>
      <t>http://sharkattackfile.net/spreadsheets/pdf_directory/1966.03.20-Maroubra.pdf</t>
    </r>
  </si>
  <si>
    <t>http://sharkattackfile.net/spreadsheets/pdf_directory/1966.03.20-Maroubra.pdf</t>
  </si>
  <si>
    <t>1966.03.20</t>
  </si>
  <si>
    <t>2731</t>
  </si>
  <si>
    <t>14-Mar-1966</t>
  </si>
  <si>
    <t>SUDAN</t>
  </si>
  <si>
    <r>
      <rPr>
        <sz val="8"/>
        <color indexed="12"/>
        <rFont val="Arial"/>
      </rPr>
      <t xml:space="preserve">The </t>
    </r>
    <r>
      <rPr>
        <i val="1"/>
        <sz val="8"/>
        <color indexed="12"/>
        <rFont val="Arial"/>
      </rPr>
      <t xml:space="preserve">World Liberty </t>
    </r>
    <r>
      <rPr>
        <sz val="8"/>
        <color indexed="12"/>
        <rFont val="Arial"/>
      </rPr>
      <t xml:space="preserve">and the tanker </t>
    </r>
    <r>
      <rPr>
        <i val="1"/>
        <sz val="8"/>
        <color indexed="12"/>
        <rFont val="Arial"/>
      </rPr>
      <t xml:space="preserve">Mosli </t>
    </r>
    <r>
      <rPr>
        <sz val="8"/>
        <color indexed="12"/>
        <rFont val="Arial"/>
      </rPr>
      <t xml:space="preserve">collided. The  </t>
    </r>
    <r>
      <rPr>
        <i val="1"/>
        <sz val="8"/>
        <color indexed="12"/>
        <rFont val="Arial"/>
      </rPr>
      <t xml:space="preserve">Halcyon Breeze </t>
    </r>
    <r>
      <rPr>
        <sz val="8"/>
        <color indexed="12"/>
        <rFont val="Arial"/>
      </rPr>
      <t>sent a lifeboat to the rescue, but it was smashed, throwing 6 men in the  water.</t>
    </r>
  </si>
  <si>
    <t>G. Burns; Befast News-Letter, 3/30/1966</t>
  </si>
  <si>
    <t>1966.03.12-RedSea.pdf</t>
  </si>
  <si>
    <r>
      <rPr>
        <sz val="8"/>
        <color indexed="8"/>
        <rFont val="Arial"/>
      </rPr>
      <t>http://sharkattackfile.net/spreadsheets/pdf_directory/1966.03.12-RedSea.pdf</t>
    </r>
  </si>
  <si>
    <t>http://sharkattackfile.net/spreadsheets/pdf_directory/1966.03.12-RedSea.pdf</t>
  </si>
  <si>
    <t>1966.03.12</t>
  </si>
  <si>
    <t>2730</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</si>
  <si>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</si>
  <si>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</si>
  <si>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</si>
  <si>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</si>
  <si>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</si>
  <si>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</si>
  <si>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</si>
  <si>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r>
      <rPr>
        <sz val="8"/>
        <color indexed="8"/>
        <rFont val="Arial"/>
      </rPr>
      <t>http://sharkattackfile.net/spreadsheets/pdf_directory/1966.02.27-Short.pdf</t>
    </r>
  </si>
  <si>
    <t>http://sharkattackfile.net/spreadsheets/pdf_directory/1966.02.27-Short.pdf</t>
  </si>
  <si>
    <t>1966.02.27</t>
  </si>
  <si>
    <t>2729</t>
  </si>
  <si>
    <t>29-Jan-1966</t>
  </si>
  <si>
    <t>Strandfontein Beach</t>
  </si>
  <si>
    <t>Helping men land a shark</t>
  </si>
  <si>
    <t>John Campbell</t>
  </si>
  <si>
    <t>Left leg lacerated by hooked shark  PROVOKED INCIDENT</t>
  </si>
  <si>
    <t>Copper shark</t>
  </si>
  <si>
    <t>Daily News, 2/31/1966; J. Penrith &amp; J. D'Aubrey</t>
  </si>
  <si>
    <t>1966.01.29-Campbell.pdf</t>
  </si>
  <si>
    <r>
      <rPr>
        <sz val="8"/>
        <color indexed="8"/>
        <rFont val="Arial"/>
      </rPr>
      <t>http://sharkattackfile.net/spreadsheets/pdf_directory/1966.01.29-Campbell.pdf</t>
    </r>
  </si>
  <si>
    <t>http://sharkattackfile.net/spreadsheets/pdf_directory/1966.01.29-Campbell.pdf</t>
  </si>
  <si>
    <t>1966.01.29</t>
  </si>
  <si>
    <t>2728</t>
  </si>
  <si>
    <t>25-Jan-1966</t>
  </si>
  <si>
    <t>North Sumatra</t>
  </si>
  <si>
    <t>Near Belawan</t>
  </si>
  <si>
    <r>
      <rPr>
        <sz val="8"/>
        <color indexed="12"/>
        <rFont val="Arial"/>
      </rPr>
      <t xml:space="preserve">wreck of the State Oil Company ship </t>
    </r>
    <r>
      <rPr>
        <i val="1"/>
        <sz val="8"/>
        <color indexed="12"/>
        <rFont val="Arial"/>
      </rPr>
      <t>Permina</t>
    </r>
  </si>
  <si>
    <t>Sharks said to have killed some of the 80 people lost</t>
  </si>
  <si>
    <t>Sydney Daily Telegraph</t>
  </si>
  <si>
    <t>1966.01.25-Permina.pdf</t>
  </si>
  <si>
    <r>
      <rPr>
        <sz val="8"/>
        <color indexed="8"/>
        <rFont val="Arial"/>
      </rPr>
      <t>http://sharkattackfile.net/spreadsheets/pdf_directory/1966.01.25-Permina.pdf</t>
    </r>
  </si>
  <si>
    <t>http://sharkattackfile.net/spreadsheets/pdf_directory/1966.01.25-Permina.pdf</t>
  </si>
  <si>
    <t>1966.01.25</t>
  </si>
  <si>
    <t>2727</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</si>
  <si>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</si>
  <si>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</si>
  <si>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</si>
  <si>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</si>
  <si>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</si>
  <si>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</si>
  <si>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</si>
  <si>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</si>
  <si>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r>
      <rPr>
        <sz val="8"/>
        <color indexed="8"/>
        <rFont val="Arial"/>
      </rPr>
      <t>http://sharkattackfile.net/spreadsheets/pdf_directory/1966.01.22-Barthman_Collier.pdf</t>
    </r>
  </si>
  <si>
    <t>http://sharkattackfile.net/spreadsheets/pdf_directory/1966.01.22-Barthman_Collier.pdf</t>
  </si>
  <si>
    <t>1966.01.22</t>
  </si>
  <si>
    <t>2726</t>
  </si>
  <si>
    <t>15-Jan-1966</t>
  </si>
  <si>
    <t>Bellambi</t>
  </si>
  <si>
    <t>Cornelius Meyer</t>
  </si>
  <si>
    <t xml:space="preserve">Wobbegong shark, 5' </t>
  </si>
  <si>
    <t>The Age, 1/17/1966, p.1</t>
  </si>
  <si>
    <t>1966.01.15-Meyer.pdf</t>
  </si>
  <si>
    <r>
      <rPr>
        <sz val="8"/>
        <color indexed="8"/>
        <rFont val="Arial"/>
      </rPr>
      <t>http://sharkattackfile.net/spreadsheets/pdf_directory/1966.01.15-Meyer.pdf</t>
    </r>
  </si>
  <si>
    <t>http://sharkattackfile.net/spreadsheets/pdf_directory/1966.01.15-Meyer.pdf</t>
  </si>
  <si>
    <t>1966.01.15</t>
  </si>
  <si>
    <t>2725</t>
  </si>
  <si>
    <t>14-Jan-1966</t>
  </si>
  <si>
    <t>Off Cartagena</t>
  </si>
  <si>
    <t>Colombian  (Avianca) DC-4 airliner plunged into the sea 5 minutes after takeoff</t>
  </si>
  <si>
    <t xml:space="preserve">10 survived, 51 perished. </t>
  </si>
  <si>
    <t>Virgin Islands Daily News, 1/17/1966; SAF Case #1399</t>
  </si>
  <si>
    <t>1966.01.14-AviancaCrash.pdf</t>
  </si>
  <si>
    <r>
      <rPr>
        <sz val="8"/>
        <color indexed="8"/>
        <rFont val="Arial"/>
      </rPr>
      <t>http://sharkattackfile.net/spreadsheets/pdf_directory/1966.01.14-AviancaCrash.pdf</t>
    </r>
  </si>
  <si>
    <t>http://sharkattackfile.net/spreadsheets/pdf_directory/1966.01.14-AviancaCrash.pdf</t>
  </si>
  <si>
    <t>1966.01.14</t>
  </si>
  <si>
    <t>2724</t>
  </si>
  <si>
    <t>11-Jan-1966</t>
  </si>
  <si>
    <t>Riet River</t>
  </si>
  <si>
    <t>Robin Michael Long</t>
  </si>
  <si>
    <t>1.5 m to 1.8 m [5' to 6'] Zambesi shark</t>
  </si>
  <si>
    <t>J.L.B. Smith, J. Wallace, M. Levine, GSAF</t>
  </si>
  <si>
    <t>1966.01.11-Long.pdf</t>
  </si>
  <si>
    <r>
      <rPr>
        <sz val="8"/>
        <color indexed="8"/>
        <rFont val="Arial"/>
      </rPr>
      <t>http://sharkattackfile.net/spreadsheets/pdf_directory/1966.01.11-Long.pdf</t>
    </r>
  </si>
  <si>
    <t>http://sharkattackfile.net/spreadsheets/pdf_directory/1966.01.11-Long.pdf</t>
  </si>
  <si>
    <t>1966.01.11</t>
  </si>
  <si>
    <t>2723</t>
  </si>
  <si>
    <t>10-Jan-1966</t>
  </si>
  <si>
    <t>Woodman Point</t>
  </si>
  <si>
    <t>Marko Kovacich</t>
  </si>
  <si>
    <t>Lower leg nipped, arm bruised when he landed in boat</t>
  </si>
  <si>
    <t>76 cm [2.5'] carpet shark</t>
  </si>
  <si>
    <t xml:space="preserve">West Australian (Perth), 1/20/1966 </t>
  </si>
  <si>
    <t>1966.01.10-Kovacich.pdf</t>
  </si>
  <si>
    <r>
      <rPr>
        <sz val="8"/>
        <color indexed="8"/>
        <rFont val="Arial"/>
      </rPr>
      <t>http://sharkattackfile.net/spreadsheets/pdf_directory/1966.01.10-Kovacich.pdf</t>
    </r>
  </si>
  <si>
    <t>http://sharkattackfile.net/spreadsheets/pdf_directory/1966.01.10-Kovacich.pdf</t>
  </si>
  <si>
    <t>1966.01.10</t>
  </si>
  <si>
    <t>2722</t>
  </si>
  <si>
    <t>09-Jan-1966</t>
  </si>
  <si>
    <t>Umkomaas</t>
  </si>
  <si>
    <t>Dennis Vorster</t>
  </si>
  <si>
    <t>1.8 m to 2 m [6' to 6'9"] shark</t>
  </si>
  <si>
    <t>J. D’Aubrey, M. Levine, GSAF</t>
  </si>
  <si>
    <t>1966.01.09-Vorster.pdf</t>
  </si>
  <si>
    <r>
      <rPr>
        <sz val="8"/>
        <color indexed="8"/>
        <rFont val="Arial"/>
      </rPr>
      <t>http://sharkattackfile.net/spreadsheets/pdf_directory/1966.01.09-Vorster.pdf</t>
    </r>
  </si>
  <si>
    <t>http://sharkattackfile.net/spreadsheets/pdf_directory/1966.01.09-Vorster.pdf</t>
  </si>
  <si>
    <t>1966.01.09</t>
  </si>
  <si>
    <t>2721</t>
  </si>
  <si>
    <t>08-Jan-1966</t>
  </si>
  <si>
    <t>Oakura Beach, Taranaki</t>
  </si>
  <si>
    <t xml:space="preserve">Body surfing </t>
  </si>
  <si>
    <t>Rae Marion Keightley (female)</t>
  </si>
  <si>
    <t xml:space="preserve">FATAL, left leg bitten thigh to calf  </t>
  </si>
  <si>
    <t>R.D. Weeks, GSAF; Dr. G. E. Walker</t>
  </si>
  <si>
    <t>1966.01.08-Knightley.pdf</t>
  </si>
  <si>
    <r>
      <rPr>
        <sz val="8"/>
        <color indexed="8"/>
        <rFont val="Arial"/>
      </rPr>
      <t>http://sharkattackfile.net/spreadsheets/pdf_directory/1966.01.08-Knightley.pdf</t>
    </r>
  </si>
  <si>
    <t>http://sharkattackfile.net/spreadsheets/pdf_directory/1966.01.08-Knightley.pdf</t>
  </si>
  <si>
    <t>1966.01.08</t>
  </si>
  <si>
    <t>2720</t>
  </si>
  <si>
    <t>05-Jan-1966</t>
  </si>
  <si>
    <t>Hollywood, Broward County</t>
  </si>
  <si>
    <t>George A. C. Scherer</t>
  </si>
  <si>
    <t>Thigh gashed</t>
  </si>
  <si>
    <t>J. Ulsh</t>
  </si>
  <si>
    <t>1966.01.05-Scherer.pdf</t>
  </si>
  <si>
    <r>
      <rPr>
        <sz val="8"/>
        <color indexed="8"/>
        <rFont val="Arial"/>
      </rPr>
      <t>http://sharkattackfile.net/spreadsheets/pdf_directory/1966.01.05-Scherer.pdf</t>
    </r>
  </si>
  <si>
    <t>http://sharkattackfile.net/spreadsheets/pdf_directory/1966.01.05-Scherer.pdf</t>
  </si>
  <si>
    <t>1966.01.05</t>
  </si>
  <si>
    <t>2719</t>
  </si>
  <si>
    <t>Summer of 1996</t>
  </si>
  <si>
    <t>Jane Derry</t>
  </si>
  <si>
    <t xml:space="preserve">Minor lacerations &amp; abrasions to lower leg. </t>
  </si>
  <si>
    <t>"After lunch"</t>
  </si>
  <si>
    <t>1966.00.00-Derry.pdf</t>
  </si>
  <si>
    <r>
      <rPr>
        <sz val="8"/>
        <color indexed="8"/>
        <rFont val="Arial"/>
      </rPr>
      <t>http://sharkattackfile.net/spreadsheets/pdf_directory/1966.00.00-Derry.pdf</t>
    </r>
  </si>
  <si>
    <t>http://sharkattackfile.net/spreadsheets/pdf_directory/1966.00.00-Derry.pdf</t>
  </si>
  <si>
    <t>1966.00.00</t>
  </si>
  <si>
    <t>2718</t>
  </si>
  <si>
    <t>28-Dec-1965</t>
  </si>
  <si>
    <t>1965</t>
  </si>
  <si>
    <t>Bathurst Reef, Rottnest Island</t>
  </si>
  <si>
    <t>Spearfishing, but standing in knee-deep water</t>
  </si>
  <si>
    <t>Thigh &amp; swim fin bitten</t>
  </si>
  <si>
    <t>1.8 m [6'] carpet shark</t>
  </si>
  <si>
    <t>Orange Daily (NSW), 12/29/1965; T. Peake, GSAF</t>
  </si>
  <si>
    <t>1965.12.28-male.pdf</t>
  </si>
  <si>
    <r>
      <rPr>
        <sz val="8"/>
        <color indexed="8"/>
        <rFont val="Arial"/>
      </rPr>
      <t>http://sharkattackfile.net/spreadsheets/pdf_directory/1965.12.28-male.pdf</t>
    </r>
  </si>
  <si>
    <t>http://sharkattackfile.net/spreadsheets/pdf_directory/1965.12.28-male.pdf</t>
  </si>
  <si>
    <t>1965.12.28</t>
  </si>
  <si>
    <t>2717</t>
  </si>
  <si>
    <t>19-Dec-1965</t>
  </si>
  <si>
    <t>JOHNSTON ISLAND</t>
  </si>
  <si>
    <t>David Fellows</t>
  </si>
  <si>
    <t>H.D. Baldridge (1994), SAF Case #1617</t>
  </si>
  <si>
    <t>1965.12.19-Fellows.pdf</t>
  </si>
  <si>
    <r>
      <rPr>
        <sz val="8"/>
        <color indexed="8"/>
        <rFont val="Arial"/>
      </rPr>
      <t>http://sharkattackfile.net/spreadsheets/pdf_directory/1965.12.19-Fellows.pdf</t>
    </r>
  </si>
  <si>
    <t>http://sharkattackfile.net/spreadsheets/pdf_directory/1965.12.19-Fellows.pdf</t>
  </si>
  <si>
    <t>1965.12.19</t>
  </si>
  <si>
    <t>2716</t>
  </si>
  <si>
    <t>10-Dec-1965</t>
  </si>
  <si>
    <t>19' clinker-built craft. Occupants: Ray Peckham &amp; Mr. L.C. Wells</t>
  </si>
  <si>
    <t>No injury to occupants. Shark  gouged planks of boat</t>
  </si>
  <si>
    <t>Adelaide Advertiser, 12/11/1965, SAF Case 1345</t>
  </si>
  <si>
    <t>1965.12.10-Jervisboat.pdf</t>
  </si>
  <si>
    <r>
      <rPr>
        <sz val="8"/>
        <color indexed="8"/>
        <rFont val="Arial"/>
      </rPr>
      <t>http://sharkattackfile.net/spreadsheets/pdf_directory/1965.12.10-Jervisboat.pdf</t>
    </r>
  </si>
  <si>
    <t>http://sharkattackfile.net/spreadsheets/pdf_directory/1965.12.10-Jervisboat.pdf</t>
  </si>
  <si>
    <t>1965.12.10</t>
  </si>
  <si>
    <t>2715</t>
  </si>
  <si>
    <t>21-Nov-1965</t>
  </si>
  <si>
    <t>Near Brisbane</t>
  </si>
  <si>
    <t>Fishing from 34' boat when pulled overboard by hooked shark</t>
  </si>
  <si>
    <t>Gordon Hobrook</t>
  </si>
  <si>
    <t>4.6 m [15'] shark</t>
  </si>
  <si>
    <t xml:space="preserve">Evening Press (Dublin, Ireland) 11/22/1965 </t>
  </si>
  <si>
    <t>1965.11.21.b-Holbrook.pdf</t>
  </si>
  <si>
    <r>
      <rPr>
        <sz val="8"/>
        <color indexed="8"/>
        <rFont val="Arial"/>
      </rPr>
      <t>http://sharkattackfile.net/spreadsheets/pdf_directory/1965.11.21.b-Holbrook.pdf</t>
    </r>
  </si>
  <si>
    <t>http://sharkattackfile.net/spreadsheets/pdf_directory/1965.11.21.b-Holbrook.pdf</t>
  </si>
  <si>
    <t>1965.11.21.b</t>
  </si>
  <si>
    <t>2714</t>
  </si>
  <si>
    <t>250 miles southwest of O'ahu, Hawaii</t>
  </si>
  <si>
    <r>
      <rPr>
        <sz val="8"/>
        <color indexed="12"/>
        <rFont val="Arial"/>
      </rPr>
      <t xml:space="preserve">Japanese fishing boat </t>
    </r>
    <r>
      <rPr>
        <i val="1"/>
        <sz val="8"/>
        <color indexed="12"/>
        <rFont val="Arial"/>
      </rPr>
      <t>Taihei Maru No.10</t>
    </r>
  </si>
  <si>
    <t>Hauling dead shark aboard, when another shark leapt out of the water &amp; bit him</t>
  </si>
  <si>
    <t>Takashi Kameya</t>
  </si>
  <si>
    <t>Left forearm bitten, surgically amputated</t>
  </si>
  <si>
    <t>P. Resos &amp; J. Souza, Pararescue, 76th Air Rescue Squadron, Hickam AFB, Hawaii</t>
  </si>
  <si>
    <t>1965.11.21.a-Kameya.pdf</t>
  </si>
  <si>
    <r>
      <rPr>
        <sz val="8"/>
        <color indexed="8"/>
        <rFont val="Arial"/>
      </rPr>
      <t>http://sharkattackfile.net/spreadsheets/pdf_directory/1965.11.21.a-Kameya.pdf</t>
    </r>
  </si>
  <si>
    <t>http://sharkattackfile.net/spreadsheets/pdf_directory/1965.11.21.a-Kameya.pdf</t>
  </si>
  <si>
    <t>1965.11.21.a</t>
  </si>
  <si>
    <t>2713</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</si>
  <si>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</si>
  <si>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</si>
  <si>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</si>
  <si>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</si>
  <si>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</si>
  <si>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</si>
  <si>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</si>
  <si>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</si>
  <si>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r>
      <rPr>
        <sz val="8"/>
        <color indexed="8"/>
        <rFont val="Arial"/>
      </rPr>
      <t>http://sharkattackfile.net/spreadsheets/pdf_directory/1965.11.03.b-ArgentineAircraft.pdf</t>
    </r>
  </si>
  <si>
    <t>http://sharkattackfile.net/spreadsheets/pdf_directory/1965.11.03.b-ArgentineAircraft.pdf</t>
  </si>
  <si>
    <t>1965.11.03.b</t>
  </si>
  <si>
    <t>2712</t>
  </si>
  <si>
    <t>Oak Beach</t>
  </si>
  <si>
    <t>Roy McGuffie</t>
  </si>
  <si>
    <t xml:space="preserve">Grey nurse shark, 2.4 m [8'] </t>
  </si>
  <si>
    <t>Telegraph (Sydney), Mirror (Sydney), Post (Cairns),  11/4/1965; J. Green, p.35</t>
  </si>
  <si>
    <t>1965.11.03.a-McGuffie.pdf</t>
  </si>
  <si>
    <r>
      <rPr>
        <sz val="8"/>
        <color indexed="8"/>
        <rFont val="Arial"/>
      </rPr>
      <t>http://sharkattackfile.net/spreadsheets/pdf_directory/1965.11.03.a-McGuffie.pdf</t>
    </r>
  </si>
  <si>
    <t>http://sharkattackfile.net/spreadsheets/pdf_directory/1965.11.03.a-McGuffie.pdf</t>
  </si>
  <si>
    <t>1965.11.03.a</t>
  </si>
  <si>
    <t>2711</t>
  </si>
  <si>
    <t>21-Oct-1965</t>
  </si>
  <si>
    <t>Florida Strait</t>
  </si>
  <si>
    <r>
      <rPr>
        <sz val="8"/>
        <color indexed="12"/>
        <rFont val="Arial"/>
      </rPr>
      <t xml:space="preserve">The boat </t>
    </r>
    <r>
      <rPr>
        <i val="1"/>
        <sz val="8"/>
        <color indexed="12"/>
        <rFont val="Arial"/>
      </rPr>
      <t xml:space="preserve">Caribou II </t>
    </r>
    <r>
      <rPr>
        <sz val="8"/>
        <color indexed="12"/>
        <rFont val="Arial"/>
      </rPr>
      <t>sank</t>
    </r>
  </si>
  <si>
    <t>Mario Castellanos</t>
  </si>
  <si>
    <t>Lodi News Sentinel, 10/30/1965</t>
  </si>
  <si>
    <t>1965.10.21-Castellanos.pdf</t>
  </si>
  <si>
    <r>
      <rPr>
        <sz val="8"/>
        <color indexed="8"/>
        <rFont val="Arial"/>
      </rPr>
      <t>http://sharkattackfile.net/spreadsheets/pdf_directory/1965.10.21-Castellanos.pdf</t>
    </r>
  </si>
  <si>
    <t>http://sharkattackfile.net/spreadsheets/pdf_directory/1965.10.21-Castellanos.pdf</t>
  </si>
  <si>
    <t>1965.10.21</t>
  </si>
  <si>
    <t>2710</t>
  </si>
  <si>
    <t>16-Oct-1965</t>
  </si>
  <si>
    <t>Sunbathing on beach when he saw child being attacked by the shark</t>
  </si>
  <si>
    <t>Bruce Johnson, rescuer</t>
  </si>
  <si>
    <t>Right arm &amp; right leg bitten</t>
  </si>
  <si>
    <t>1.8 m [6'], 180-lb shark</t>
  </si>
  <si>
    <t>St. Paul Dispatch, 10/27/1965</t>
  </si>
  <si>
    <t>1965.10.16.b-Johnson.pdf</t>
  </si>
  <si>
    <r>
      <rPr>
        <sz val="8"/>
        <color indexed="8"/>
        <rFont val="Arial"/>
      </rPr>
      <t>http://sharkattackfile.net/spreadsheets/pdf_directory/1965.10.16.b-Johnson.pdf</t>
    </r>
  </si>
  <si>
    <t>http://sharkattackfile.net/spreadsheets/pdf_directory/1965.10.16.b-Johnson.pdf</t>
  </si>
  <si>
    <t>1965.10.16.b</t>
  </si>
  <si>
    <t>2709</t>
  </si>
  <si>
    <t>young girl</t>
  </si>
  <si>
    <t>1965.10.16.a-girl.pdf</t>
  </si>
  <si>
    <r>
      <rPr>
        <sz val="8"/>
        <color indexed="8"/>
        <rFont val="Arial"/>
      </rPr>
      <t>http://sharkattackfile.net/spreadsheets/pdf_directory/1965.10.16.a-girl.pdf</t>
    </r>
  </si>
  <si>
    <t>http://sharkattackfile.net/spreadsheets/pdf_directory/1965.10.16.a-girl.pdf</t>
  </si>
  <si>
    <t>1965.10.16.a</t>
  </si>
  <si>
    <t>2708</t>
  </si>
  <si>
    <t>10-Oct-1965</t>
  </si>
  <si>
    <t>West coast</t>
  </si>
  <si>
    <t>Outside the reef off Moputu Village, near Talasea</t>
  </si>
  <si>
    <t>Spearfishing, shot a turtle</t>
  </si>
  <si>
    <t>Kaleva</t>
  </si>
  <si>
    <t>2 sharks involved</t>
  </si>
  <si>
    <t>Morning Herald (Sydney) 10/17/1965</t>
  </si>
  <si>
    <t>1965.10.10-Kaleva.pdf</t>
  </si>
  <si>
    <r>
      <rPr>
        <sz val="8"/>
        <color indexed="8"/>
        <rFont val="Arial"/>
      </rPr>
      <t>http://sharkattackfile.net/spreadsheets/pdf_directory/1965.10.10-Kaleva.pdf</t>
    </r>
  </si>
  <si>
    <t>http://sharkattackfile.net/spreadsheets/pdf_directory/1965.10.10-Kaleva.pdf</t>
  </si>
  <si>
    <t>1965.10.10</t>
  </si>
  <si>
    <t>2707</t>
  </si>
  <si>
    <t>Oct-1965</t>
  </si>
  <si>
    <t>John Guge</t>
  </si>
  <si>
    <t>Toe severed</t>
  </si>
  <si>
    <t>H.D. Baldridge (1994) SAF Case #1475</t>
  </si>
  <si>
    <t>1965.10.00-NV-Guge.pdf</t>
  </si>
  <si>
    <r>
      <rPr>
        <sz val="8"/>
        <color indexed="8"/>
        <rFont val="Arial"/>
      </rPr>
      <t>http://sharkattackfile.net/spreadsheets/pdf_directory/1965.10.00-NV-Guge.pdf</t>
    </r>
  </si>
  <si>
    <t>http://sharkattackfile.net/spreadsheets/pdf_directory/1965.10.00-NV-Guge.pdf</t>
  </si>
  <si>
    <t>1965.10.00</t>
  </si>
  <si>
    <t>2706</t>
  </si>
  <si>
    <t>21-Sep-1965</t>
  </si>
  <si>
    <t>Sek Harbor</t>
  </si>
  <si>
    <t>Spearing fish</t>
  </si>
  <si>
    <t>Dabek Orou, male</t>
  </si>
  <si>
    <t>Minor injury, speared shark lacerated his kneecap &amp; leg PROVOKED INCIDENT</t>
  </si>
  <si>
    <t>South Pacific Post, 9/22/2965; SAF Case #1386</t>
  </si>
  <si>
    <t>1965.09.21-Orou.pdf</t>
  </si>
  <si>
    <r>
      <rPr>
        <sz val="8"/>
        <color indexed="8"/>
        <rFont val="Arial"/>
      </rPr>
      <t>http://sharkattackfile.net/spreadsheets/pdf_directory/1965.09.21-Orou.pdf</t>
    </r>
  </si>
  <si>
    <t>http://sharkattackfile.net/spreadsheets/pdf_directory/1965.09.21-Orou.pdf</t>
  </si>
  <si>
    <t>1965.09.21</t>
  </si>
  <si>
    <t>2705</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</si>
  <si>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</si>
  <si>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</si>
  <si>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</si>
  <si>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</si>
  <si>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</si>
  <si>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</si>
  <si>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</si>
  <si>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</si>
  <si>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r>
      <rPr>
        <sz val="8"/>
        <color indexed="8"/>
        <rFont val="Arial"/>
      </rPr>
      <t>http://sharkattackfile.net/spreadsheets/pdf_directory/1965.09.12-Ilu.pdf</t>
    </r>
  </si>
  <si>
    <t>http://sharkattackfile.net/spreadsheets/pdf_directory/1965.09.12-Ilu.pdf</t>
  </si>
  <si>
    <t>1965.09.12</t>
  </si>
  <si>
    <t>2704</t>
  </si>
  <si>
    <t>08-Sep-1965</t>
  </si>
  <si>
    <t>Playa Villa del Mar</t>
  </si>
  <si>
    <t>Miguel Salas Gonzalez</t>
  </si>
  <si>
    <t>300-kg [662-lb] shark</t>
  </si>
  <si>
    <t>F. Piskur; press clipping dated 9/9/1965</t>
  </si>
  <si>
    <t>1965.09.08-Gonzalez.pdf</t>
  </si>
  <si>
    <r>
      <rPr>
        <sz val="8"/>
        <color indexed="8"/>
        <rFont val="Arial"/>
      </rPr>
      <t>http://sharkattackfile.net/spreadsheets/pdf_directory/1965.09.08-Gonzalez.pdf</t>
    </r>
  </si>
  <si>
    <t>http://sharkattackfile.net/spreadsheets/pdf_directory/1965.09.08-Gonzalez.pdf</t>
  </si>
  <si>
    <t>1965.09.08</t>
  </si>
  <si>
    <t>2703</t>
  </si>
  <si>
    <t>30-Aug-1965</t>
  </si>
  <si>
    <t>Grounded off Scarborough Shoals, 150 miles northwest of Manila in the South China Sea</t>
  </si>
  <si>
    <r>
      <rPr>
        <i val="1"/>
        <sz val="8"/>
        <color indexed="12"/>
        <rFont val="Arial"/>
      </rPr>
      <t>Arsinoe</t>
    </r>
    <r>
      <rPr>
        <sz val="8"/>
        <color indexed="12"/>
        <rFont val="Arial"/>
      </rPr>
      <t>, a French tanker</t>
    </r>
  </si>
  <si>
    <t>French seaman</t>
  </si>
  <si>
    <t>One man was lost, but he may have drowned</t>
  </si>
  <si>
    <t>Manila Daily Bulletin, 9/3/1965; SAF Case #1388</t>
  </si>
  <si>
    <t>1965.08.30-Arsinoe.pdf</t>
  </si>
  <si>
    <r>
      <rPr>
        <sz val="8"/>
        <color indexed="8"/>
        <rFont val="Arial"/>
      </rPr>
      <t>http://sharkattackfile.net/spreadsheets/pdf_directory/1965.08.30-Arsinoe.pdf</t>
    </r>
  </si>
  <si>
    <t>http://sharkattackfile.net/spreadsheets/pdf_directory/1965.08.30-Arsinoe.pdf</t>
  </si>
  <si>
    <t>1965.08.30</t>
  </si>
  <si>
    <t>2702</t>
  </si>
  <si>
    <t>26-Aug-1965</t>
  </si>
  <si>
    <t>Steel Pier, Atlantic City, Atlantic County</t>
  </si>
  <si>
    <t>James Bloodworth, Jr.</t>
  </si>
  <si>
    <t>J. Bloodworth; Philadelphia Inquirer 8/27/1965</t>
  </si>
  <si>
    <t>1965.08.26-Bloodworth.pdf</t>
  </si>
  <si>
    <r>
      <rPr>
        <sz val="8"/>
        <color indexed="8"/>
        <rFont val="Arial"/>
      </rPr>
      <t>http://sharkattackfile.net/spreadsheets/pdf_directory/1965.08.26-Bloodworth.pdf</t>
    </r>
  </si>
  <si>
    <t>http://sharkattackfile.net/spreadsheets/pdf_directory/1965.08.26-Bloodworth.pdf</t>
  </si>
  <si>
    <t>1965.08.26</t>
  </si>
  <si>
    <t>2701</t>
  </si>
  <si>
    <t>30-Jul-1964</t>
  </si>
  <si>
    <t>Lerner Marine Lab</t>
  </si>
  <si>
    <t>Attempting to anesthetize shark</t>
  </si>
  <si>
    <t>Karl Kuchnow</t>
  </si>
  <si>
    <t>Chest bitten PROVOKED INCIDENT</t>
  </si>
  <si>
    <t>Lemon shark, 0.5 m</t>
  </si>
  <si>
    <t>H.D. Baldridge, p. 93</t>
  </si>
  <si>
    <t>1965.07.30-Kuchnow.pdf</t>
  </si>
  <si>
    <r>
      <rPr>
        <sz val="8"/>
        <color indexed="8"/>
        <rFont val="Arial"/>
      </rPr>
      <t>http://sharkattackfile.net/spreadsheets/pdf_directory/1965.07.30-Kuchnow.pdf</t>
    </r>
  </si>
  <si>
    <t>http://sharkattackfile.net/spreadsheets/pdf_directory/1965.07.30-Kuchnow.pdf</t>
  </si>
  <si>
    <t>1965.07.30</t>
  </si>
  <si>
    <t>2700</t>
  </si>
  <si>
    <t>26-Jul-1965</t>
  </si>
  <si>
    <t>Mocambo</t>
  </si>
  <si>
    <t>Hector Serfio Trillio Jimenez</t>
  </si>
  <si>
    <t xml:space="preserve">FATAL, both legs severed </t>
  </si>
  <si>
    <t xml:space="preserve">Latin American Times (New York), 8/3/1965 </t>
  </si>
  <si>
    <t>1965.07.26-Jimenez.pdf</t>
  </si>
  <si>
    <r>
      <rPr>
        <sz val="8"/>
        <color indexed="8"/>
        <rFont val="Arial"/>
      </rPr>
      <t>http://sharkattackfile.net/spreadsheets/pdf_directory/1965.07.26-Jimenez.pdf</t>
    </r>
  </si>
  <si>
    <t>http://sharkattackfile.net/spreadsheets/pdf_directory/1965.07.26-Jimenez.pdf</t>
  </si>
  <si>
    <t>1965.07.26</t>
  </si>
  <si>
    <t>2699</t>
  </si>
  <si>
    <t>Reported 02-Jul-1965</t>
  </si>
  <si>
    <r>
      <rPr>
        <sz val="8"/>
        <color indexed="24"/>
        <rFont val="Arial"/>
      </rPr>
      <t>12' boat</t>
    </r>
    <r>
      <rPr>
        <i val="1"/>
        <sz val="8"/>
        <color indexed="24"/>
        <rFont val="Arial"/>
      </rPr>
      <t xml:space="preserve"> Sio Ag, </t>
    </r>
    <r>
      <rPr>
        <sz val="8"/>
        <color indexed="24"/>
        <rFont val="Arial"/>
      </rPr>
      <t>occupant: John Riding</t>
    </r>
  </si>
  <si>
    <t>Daily Express, 7/2/1965; SAF Case #1375</t>
  </si>
  <si>
    <t>1965.07.02.R-Riding.pdf</t>
  </si>
  <si>
    <r>
      <rPr>
        <sz val="8"/>
        <color indexed="8"/>
        <rFont val="Arial"/>
      </rPr>
      <t>http://sharkattackfile.net/spreadsheets/pdf_directory/1965.07.02.R-Riding.pdf</t>
    </r>
  </si>
  <si>
    <t>http://sharkattackfile.net/spreadsheets/pdf_directory/1965.07.02.R-Riding.pdf</t>
  </si>
  <si>
    <t>1965.07.02.R</t>
  </si>
  <si>
    <t>2698</t>
  </si>
  <si>
    <t>19-Jun-1965</t>
  </si>
  <si>
    <t>In front of Key Biscayne Beach Club, Key Biscayne</t>
  </si>
  <si>
    <t>Eugene Rihl III</t>
  </si>
  <si>
    <t xml:space="preserve">Parallel lacerations on right calf. Thought to be a barracuda bite </t>
  </si>
  <si>
    <t>Miami Herald, 6/20/1965; SAF Case #1372</t>
  </si>
  <si>
    <t>1965.06.19-Rihl.pdf</t>
  </si>
  <si>
    <r>
      <rPr>
        <sz val="8"/>
        <color indexed="8"/>
        <rFont val="Arial"/>
      </rPr>
      <t>http://sharkattackfile.net/spreadsheets/pdf_directory/1965.06.19-Rihl.pdf</t>
    </r>
  </si>
  <si>
    <t>http://sharkattackfile.net/spreadsheets/pdf_directory/1965.06.19-Rihl.pdf</t>
  </si>
  <si>
    <t>1965.06.19</t>
  </si>
  <si>
    <t>2697</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</si>
  <si>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</si>
  <si>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</si>
  <si>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</si>
  <si>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</si>
  <si>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</si>
  <si>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</si>
  <si>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</si>
  <si>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r>
      <rPr>
        <sz val="8"/>
        <color indexed="8"/>
        <rFont val="Arial"/>
      </rPr>
      <t>http://sharkattackfile.net/spreadsheets/pdf_directory/1965.06.18-TitanRocket.pdf</t>
    </r>
  </si>
  <si>
    <t>http://sharkattackfile.net/spreadsheets/pdf_directory/1965.06.18-TitanRocket.pdf</t>
  </si>
  <si>
    <t>1965.06.18</t>
  </si>
  <si>
    <t>2696</t>
  </si>
  <si>
    <t>09-Jun-1965</t>
  </si>
  <si>
    <t>Father Miguel de Jesus Chavez, a Catholic priest</t>
  </si>
  <si>
    <t>Right forearm severed, right leg bitten and surgically amputated</t>
  </si>
  <si>
    <t>J. Carranza (This is apparently a different case than 1965.05.00.a)</t>
  </si>
  <si>
    <t>1965.06.09-Chavez.pdf</t>
  </si>
  <si>
    <r>
      <rPr>
        <sz val="8"/>
        <color indexed="8"/>
        <rFont val="Arial"/>
      </rPr>
      <t>http://sharkattackfile.net/spreadsheets/pdf_directory/1965.06.09-Chavez.pdf</t>
    </r>
  </si>
  <si>
    <t>http://sharkattackfile.net/spreadsheets/pdf_directory/1965.06.09-Chavez.pdf</t>
  </si>
  <si>
    <t>1965.06.09</t>
  </si>
  <si>
    <t>2695</t>
  </si>
  <si>
    <t>Jun-1965</t>
  </si>
  <si>
    <t>Near Bougainville (North Solomons)</t>
  </si>
  <si>
    <t>Huhunoti Island</t>
  </si>
  <si>
    <t>Mr. Belle Yang, a school teacher</t>
  </si>
  <si>
    <t xml:space="preserve">Age (Melbourne) 6/7/1965 </t>
  </si>
  <si>
    <t>1965.06.00-NV-Naruchima.pdf</t>
  </si>
  <si>
    <r>
      <rPr>
        <sz val="8"/>
        <color indexed="8"/>
        <rFont val="Arial"/>
      </rPr>
      <t>http://sharkattackfile.net/spreadsheets/pdf_directory/1965.06.00-NV-Naruchima.pdf</t>
    </r>
  </si>
  <si>
    <t>http://sharkattackfile.net/spreadsheets/pdf_directory/1965.06.00-NV-Naruchima.pdf</t>
  </si>
  <si>
    <t>1965.06.00.b</t>
  </si>
  <si>
    <t>2694</t>
  </si>
  <si>
    <t>SOUTH PACIFIC OCEAN</t>
  </si>
  <si>
    <t>Kikio Naruchima</t>
  </si>
  <si>
    <t>H.D.Baldridge (1994) SAF Case #1510</t>
  </si>
  <si>
    <t>1965.06.00-Yang.pdf</t>
  </si>
  <si>
    <r>
      <rPr>
        <sz val="8"/>
        <color indexed="8"/>
        <rFont val="Arial"/>
      </rPr>
      <t>http://sharkattackfile.net/spreadsheets/pdf_directory/1965.06.00-Yang.pdf</t>
    </r>
  </si>
  <si>
    <t>http://sharkattackfile.net/spreadsheets/pdf_directory/1965.06.00-Yang.pdf</t>
  </si>
  <si>
    <t>1965.06.00</t>
  </si>
  <si>
    <t>2693</t>
  </si>
  <si>
    <t>29-May-1965</t>
  </si>
  <si>
    <t>Playa Mocambo</t>
  </si>
  <si>
    <t>Ignacio Millán</t>
  </si>
  <si>
    <t xml:space="preserve">FATAL, left leg &amp; right arm severed </t>
  </si>
  <si>
    <t xml:space="preserve">The News (Mexico City) 6/1/1965 </t>
  </si>
  <si>
    <t>1965.05.29-Millan.pdf</t>
  </si>
  <si>
    <r>
      <rPr>
        <sz val="8"/>
        <color indexed="8"/>
        <rFont val="Arial"/>
      </rPr>
      <t>http://sharkattackfile.net/spreadsheets/pdf_directory/1965.05.29-Millan.pdf</t>
    </r>
  </si>
  <si>
    <t>http://sharkattackfile.net/spreadsheets/pdf_directory/1965.05.29-Millan.pdf</t>
  </si>
  <si>
    <t>1965.05.29</t>
  </si>
  <si>
    <t>2692</t>
  </si>
  <si>
    <t>28-May-1965</t>
  </si>
  <si>
    <t>Fidel Garcia Montero</t>
  </si>
  <si>
    <t xml:space="preserve">FATAL, left arm &amp; right leg severed </t>
  </si>
  <si>
    <t>The News (Mexico City) 6/1/1965</t>
  </si>
  <si>
    <t>1965.05.28-Montero.pdf</t>
  </si>
  <si>
    <r>
      <rPr>
        <sz val="8"/>
        <color indexed="8"/>
        <rFont val="Arial"/>
      </rPr>
      <t>http://sharkattackfile.net/spreadsheets/pdf_directory/1965.05.28-Montero.pdf</t>
    </r>
  </si>
  <si>
    <t>http://sharkattackfile.net/spreadsheets/pdf_directory/1965.05.28-Montero.pdf</t>
  </si>
  <si>
    <t>1965.05.28</t>
  </si>
  <si>
    <t>2691</t>
  </si>
  <si>
    <t>May-Jun-1965</t>
  </si>
  <si>
    <t>Falconer-Barker</t>
  </si>
  <si>
    <t>1965.05.00.c-Falconer-Barker.pdf</t>
  </si>
  <si>
    <r>
      <rPr>
        <sz val="8"/>
        <color indexed="8"/>
        <rFont val="Arial"/>
      </rPr>
      <t>http://sharkattackfile.net/spreadsheets/pdf_directory/1965.05.00.c-Falconer-Barker.pdf</t>
    </r>
  </si>
  <si>
    <t>http://sharkattackfile.net/spreadsheets/pdf_directory/1965.05.00.c-Falconer-Barker.pdf</t>
  </si>
  <si>
    <t>1965.05.00.c</t>
  </si>
  <si>
    <t>2690</t>
  </si>
  <si>
    <t>May 1965</t>
  </si>
  <si>
    <t>Ken Bernard</t>
  </si>
  <si>
    <t>H.D.Baldridge (1994) SAF Case #1498</t>
  </si>
  <si>
    <t>1965.05.00.b-NV-Bernard.pdf</t>
  </si>
  <si>
    <r>
      <rPr>
        <sz val="8"/>
        <color indexed="8"/>
        <rFont val="Arial"/>
      </rPr>
      <t>http://sharkattackfile.net/spreadsheets/pdf_directory/1965.05.00.b-NV-Bernard.pdf</t>
    </r>
  </si>
  <si>
    <t>http://sharkattackfile.net/spreadsheets/pdf_directory/1965.05.00.b-NV-Bernard.pdf</t>
  </si>
  <si>
    <t>1965.05.00.b</t>
  </si>
  <si>
    <t>2689</t>
  </si>
  <si>
    <t>Father Jose de Jesus Gomez, a priest</t>
  </si>
  <si>
    <t>Right arm severed, right leg bitten, not known if he survived</t>
  </si>
  <si>
    <t>The News (Mexico City) 6/12/1965</t>
  </si>
  <si>
    <t>1965.05.00.a-Gomez.pdf</t>
  </si>
  <si>
    <r>
      <rPr>
        <sz val="8"/>
        <color indexed="8"/>
        <rFont val="Arial"/>
      </rPr>
      <t>http://sharkattackfile.net/spreadsheets/pdf_directory/1965.05.00.a-Gomez.pdf</t>
    </r>
  </si>
  <si>
    <t>http://sharkattackfile.net/spreadsheets/pdf_directory/1965.05.00.a-Gomez.pdf</t>
  </si>
  <si>
    <t>1965.05.00.a</t>
  </si>
  <si>
    <t>2688</t>
  </si>
  <si>
    <t>29-Apr-1965</t>
  </si>
  <si>
    <t>Thighs abraded, puncture wounds in dorsal surface of left hand</t>
  </si>
  <si>
    <t>1965.04.29-Vorenberg.pdf</t>
  </si>
  <si>
    <r>
      <rPr>
        <sz val="8"/>
        <color indexed="8"/>
        <rFont val="Arial"/>
      </rPr>
      <t>http://sharkattackfile.net/spreadsheets/pdf_directory/1965.04.29-Vorenberg.pdf</t>
    </r>
  </si>
  <si>
    <t>http://sharkattackfile.net/spreadsheets/pdf_directory/1965.04.29-Vorenberg.pdf</t>
  </si>
  <si>
    <t>1965.04.29</t>
  </si>
  <si>
    <t>2687</t>
  </si>
  <si>
    <t>25-Apr-1965</t>
  </si>
  <si>
    <t>Pacifica, San Mateo County</t>
  </si>
  <si>
    <t>Michael Sammut</t>
  </si>
  <si>
    <t>Drowned &amp; his body was not recovered. Sharks seen in area later that day but no shark involvement in surfer's death</t>
  </si>
  <si>
    <t>I. Marais, M. Levine, L. Jones, GSAF</t>
  </si>
  <si>
    <t>1965.04.25-Sammut.pdf</t>
  </si>
  <si>
    <r>
      <rPr>
        <sz val="8"/>
        <color indexed="8"/>
        <rFont val="Arial"/>
      </rPr>
      <t>http://sharkattackfile.net/spreadsheets/pdf_directory/1965.04.25-Sammut.pdf</t>
    </r>
  </si>
  <si>
    <t>http://sharkattackfile.net/spreadsheets/pdf_directory/1965.04.25-Sammut.pdf</t>
  </si>
  <si>
    <t>1965.04.25</t>
  </si>
  <si>
    <t>2686</t>
  </si>
  <si>
    <t>10-Apr-1965</t>
  </si>
  <si>
    <t>American Shoals off Key West</t>
  </si>
  <si>
    <t>Dr. J. D. Morgan</t>
  </si>
  <si>
    <t>Left hand severely lacerated</t>
  </si>
  <si>
    <t xml:space="preserve">J. D. Morgan, M.D. </t>
  </si>
  <si>
    <t>1965.04.10-Morgan.pdf</t>
  </si>
  <si>
    <r>
      <rPr>
        <sz val="8"/>
        <color indexed="8"/>
        <rFont val="Arial"/>
      </rPr>
      <t>http://sharkattackfile.net/spreadsheets/pdf_directory/1965.04.10-Morgan.pdf</t>
    </r>
  </si>
  <si>
    <t>http://sharkattackfile.net/spreadsheets/pdf_directory/1965.04.10-Morgan.pdf</t>
  </si>
  <si>
    <t>1965.04.10</t>
  </si>
  <si>
    <t>2685</t>
  </si>
  <si>
    <t>04-Apr-1965</t>
  </si>
  <si>
    <t>Koror</t>
  </si>
  <si>
    <t>Walking on reef</t>
  </si>
  <si>
    <t>Barry Nakamura</t>
  </si>
  <si>
    <t>Tiger shark, tooth fragment recovered</t>
  </si>
  <si>
    <t>P.T. Wilson</t>
  </si>
  <si>
    <t>1965.04.04.b-Nakamura.pdf</t>
  </si>
  <si>
    <r>
      <rPr>
        <sz val="8"/>
        <color indexed="8"/>
        <rFont val="Arial"/>
      </rPr>
      <t>http://sharkattackfile.net/spreadsheets/pdf_directory/1965.04.04.b-Nakamura.pdf</t>
    </r>
  </si>
  <si>
    <t>http://sharkattackfile.net/spreadsheets/pdf_directory/1965.04.04.b-Nakamura.pdf</t>
  </si>
  <si>
    <t>1965.04.04.b</t>
  </si>
  <si>
    <t>2684</t>
  </si>
  <si>
    <t>William F. Lachmund</t>
  </si>
  <si>
    <t>Left hand punctured &amp; lacerated</t>
  </si>
  <si>
    <t>M. Vorenberg, GSAF. R. Greer, M.D.</t>
  </si>
  <si>
    <t>1965.04.04.a-Lachmund.pdf</t>
  </si>
  <si>
    <r>
      <rPr>
        <sz val="8"/>
        <color indexed="8"/>
        <rFont val="Arial"/>
      </rPr>
      <t>http://sharkattackfile.net/spreadsheets/pdf_directory/1965.04.04.a-Lachmund.pdf</t>
    </r>
  </si>
  <si>
    <t>http://sharkattackfile.net/spreadsheets/pdf_directory/1965.04.04.a-Lachmund.pdf</t>
  </si>
  <si>
    <t>1965.04.04.a</t>
  </si>
  <si>
    <t>2683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</si>
  <si>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</si>
  <si>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</si>
  <si>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</si>
  <si>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</si>
  <si>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</si>
  <si>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</si>
  <si>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</si>
  <si>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r>
      <rPr>
        <sz val="8"/>
        <color indexed="8"/>
        <rFont val="Arial"/>
      </rPr>
      <t>http://sharkattackfile.net/spreadsheets/pdf_directory/1965.03.23-CanadianAircraft.pdf</t>
    </r>
  </si>
  <si>
    <t>http://sharkattackfile.net/spreadsheets/pdf_directory/1965.03.23-CanadianAircraft.pdf</t>
  </si>
  <si>
    <t>1965.03.23</t>
  </si>
  <si>
    <t>2682</t>
  </si>
  <si>
    <t>14-Mar-1965</t>
  </si>
  <si>
    <t>Pompano Beach, Palm Beach County</t>
  </si>
  <si>
    <t>Rick MacNeilly</t>
  </si>
  <si>
    <t>R. MacNeilly</t>
  </si>
  <si>
    <t>1965.03.14-MacNeilly.pdf</t>
  </si>
  <si>
    <r>
      <rPr>
        <sz val="8"/>
        <color indexed="8"/>
        <rFont val="Arial"/>
      </rPr>
      <t>http://sharkattackfile.net/spreadsheets/pdf_directory/1965.03.14-MacNeilly.pdf</t>
    </r>
  </si>
  <si>
    <t>http://sharkattackfile.net/spreadsheets/pdf_directory/1965.03.14-MacNeilly.pdf</t>
  </si>
  <si>
    <t>1965.03.14</t>
  </si>
  <si>
    <t>2681</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</si>
  <si>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</si>
  <si>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</si>
  <si>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</si>
  <si>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</si>
  <si>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</si>
  <si>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</si>
  <si>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</si>
  <si>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</si>
  <si>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r>
      <rPr>
        <sz val="8"/>
        <color indexed="8"/>
        <rFont val="Arial"/>
      </rPr>
      <t>http://sharkattackfile.net/spreadsheets/pdf_directory/1965.02.14-Black.pdf</t>
    </r>
  </si>
  <si>
    <t>http://sharkattackfile.net/spreadsheets/pdf_directory/1965.02.14-Black.pdf</t>
  </si>
  <si>
    <t>1965.02.14</t>
  </si>
  <si>
    <t>2680</t>
  </si>
  <si>
    <t>04-Feb-1965</t>
  </si>
  <si>
    <t>Granite Pier, Rockport</t>
  </si>
  <si>
    <t>Ronald R. Powell</t>
  </si>
  <si>
    <t>R. Powell; Boston Traveler 2/11/1965; H.D. Baldridge, p.184</t>
  </si>
  <si>
    <t>1965.02.04-Powell.pdf</t>
  </si>
  <si>
    <r>
      <rPr>
        <sz val="8"/>
        <color indexed="8"/>
        <rFont val="Arial"/>
      </rPr>
      <t>http://sharkattackfile.net/spreadsheets/pdf_directory/1965.02.04-Powell.pdf</t>
    </r>
  </si>
  <si>
    <t>http://sharkattackfile.net/spreadsheets/pdf_directory/1965.02.04-Powell.pdf</t>
  </si>
  <si>
    <t>1965.02.04</t>
  </si>
  <si>
    <t>2679</t>
  </si>
  <si>
    <t>25-Jan-1965</t>
  </si>
  <si>
    <r>
      <rPr>
        <sz val="8"/>
        <color indexed="12"/>
        <rFont val="Arial"/>
      </rPr>
      <t xml:space="preserve">Motor boat </t>
    </r>
    <r>
      <rPr>
        <i val="1"/>
        <sz val="8"/>
        <color indexed="12"/>
        <rFont val="Arial"/>
      </rPr>
      <t>Rebel Belle</t>
    </r>
    <r>
      <rPr>
        <sz val="8"/>
        <color indexed="12"/>
        <rFont val="Arial"/>
      </rPr>
      <t xml:space="preserve"> lost</t>
    </r>
  </si>
  <si>
    <t>Jack A. Zittel</t>
  </si>
  <si>
    <t>Puncture marks on chest may have been post mortem, 4 other bodies in area were undamaged</t>
  </si>
  <si>
    <t>H.L. Johnson; SAF Case #1353</t>
  </si>
  <si>
    <t>1965.01.25-RebelBelle.pdf</t>
  </si>
  <si>
    <r>
      <rPr>
        <sz val="8"/>
        <color indexed="8"/>
        <rFont val="Arial"/>
      </rPr>
      <t>http://sharkattackfile.net/spreadsheets/pdf_directory/1965.01.25-RebelBelle.pdf</t>
    </r>
  </si>
  <si>
    <t>http://sharkattackfile.net/spreadsheets/pdf_directory/1965.01.25-RebelBelle.pdf</t>
  </si>
  <si>
    <t>1965.01.25</t>
  </si>
  <si>
    <t>2678</t>
  </si>
  <si>
    <t>23-Jan-1965</t>
  </si>
  <si>
    <t>Country Club Beach, Durban</t>
  </si>
  <si>
    <t>Paddling rescue ski</t>
  </si>
  <si>
    <t>Ronald Bowers</t>
  </si>
  <si>
    <t>D. Davies, J. D'Aubrey &amp; H. Haicker, ORI; M. Levine, GSAF</t>
  </si>
  <si>
    <t>1965.01.23-Bowers.pdf</t>
  </si>
  <si>
    <r>
      <rPr>
        <sz val="8"/>
        <color indexed="8"/>
        <rFont val="Arial"/>
      </rPr>
      <t>http://sharkattackfile.net/spreadsheets/pdf_directory/1965.01.23-Bowers.pdf</t>
    </r>
  </si>
  <si>
    <t>http://sharkattackfile.net/spreadsheets/pdf_directory/1965.01.23-Bowers.pdf</t>
  </si>
  <si>
    <t>1965.01.23</t>
  </si>
  <si>
    <t>2677</t>
  </si>
  <si>
    <t>16-Jan-1965</t>
  </si>
  <si>
    <t>A.W.F. Patterson</t>
  </si>
  <si>
    <t>D. Davies &amp; J. D'Aubrey, GSAF</t>
  </si>
  <si>
    <t>1965.01.16-AWFPatterson.pdf</t>
  </si>
  <si>
    <r>
      <rPr>
        <sz val="8"/>
        <color indexed="8"/>
        <rFont val="Arial"/>
      </rPr>
      <t>http://sharkattackfile.net/spreadsheets/pdf_directory/1965.01.16-AWFPatterson.pdf</t>
    </r>
  </si>
  <si>
    <t>http://sharkattackfile.net/spreadsheets/pdf_directory/1965.01.16-AWFPatterson.pdf</t>
  </si>
  <si>
    <t>1965.01.16</t>
  </si>
  <si>
    <t>2676</t>
  </si>
  <si>
    <t>10-Jan-1965</t>
  </si>
  <si>
    <t>East of Station Pier, Port Melbourne</t>
  </si>
  <si>
    <t>Arthur Wootton</t>
  </si>
  <si>
    <t>The Australian 1/11/1965</t>
  </si>
  <si>
    <t>1965.01.10-Wootton.pdf</t>
  </si>
  <si>
    <r>
      <rPr>
        <sz val="8"/>
        <color indexed="8"/>
        <rFont val="Arial"/>
      </rPr>
      <t>http://sharkattackfile.net/spreadsheets/pdf_directory/1965.01.10-Wootton.pdf</t>
    </r>
  </si>
  <si>
    <t>http://sharkattackfile.net/spreadsheets/pdf_directory/1965.01.10-Wootton.pdf</t>
  </si>
  <si>
    <t>1965.01.10</t>
  </si>
  <si>
    <t>2675</t>
  </si>
  <si>
    <t>09-Jan-1965</t>
  </si>
  <si>
    <t>NEW GUINEA</t>
  </si>
  <si>
    <t>Off Gaire Village</t>
  </si>
  <si>
    <t>Lohia Raho, a male</t>
  </si>
  <si>
    <t>4.9 m [16'] whaler</t>
  </si>
  <si>
    <t>South Pacific Post (Port Moresby), 1/11/1965</t>
  </si>
  <si>
    <t>1965.01.09-Raho.pdf</t>
  </si>
  <si>
    <r>
      <rPr>
        <sz val="8"/>
        <color indexed="8"/>
        <rFont val="Arial"/>
      </rPr>
      <t>http://sharkattackfile.net/spreadsheets/pdf_directory/1965.01.09-Raho.pdf</t>
    </r>
  </si>
  <si>
    <t>http://sharkattackfile.net/spreadsheets/pdf_directory/1965.01.09-Raho.pdf</t>
  </si>
  <si>
    <t>1965.01.09</t>
  </si>
  <si>
    <t>2674</t>
  </si>
  <si>
    <t>Summer 1965</t>
  </si>
  <si>
    <t>Port Lavaca, Calhoun County</t>
  </si>
  <si>
    <t>Dangling feet in the water</t>
  </si>
  <si>
    <t>Thomas Darilek</t>
  </si>
  <si>
    <t>Victoria Advocate, 7/11/2011</t>
  </si>
  <si>
    <t>1965.00.00.g-Darilek.pdf</t>
  </si>
  <si>
    <r>
      <rPr>
        <sz val="8"/>
        <color indexed="8"/>
        <rFont val="Arial"/>
      </rPr>
      <t>http://sharkattackfile.net/spreadsheets/pdf_directory/1965.00.00.g-Darilek.pdf</t>
    </r>
  </si>
  <si>
    <t>http://sharkattackfile.net/spreadsheets/pdf_directory/1965.00.00.g-Darilek.pdf</t>
  </si>
  <si>
    <t>1965.00.00.g</t>
  </si>
  <si>
    <t>2673</t>
  </si>
  <si>
    <t>Dana Point, San Clemente, Orange County</t>
  </si>
  <si>
    <t>Barry Berg</t>
  </si>
  <si>
    <t>Puncture wounds to foot when he stepped on a shark    PROVOKED INCIDENT</t>
  </si>
  <si>
    <t>Orange County Register, 1/28/2998</t>
  </si>
  <si>
    <t>1965.00.00.f-Berg.pdf</t>
  </si>
  <si>
    <r>
      <rPr>
        <sz val="8"/>
        <color indexed="8"/>
        <rFont val="Arial"/>
      </rPr>
      <t>http://sharkattackfile.net/spreadsheets/pdf_directory/1965.00.00.f-Berg.pdf</t>
    </r>
  </si>
  <si>
    <t>http://sharkattackfile.net/spreadsheets/pdf_directory/1965.00.00.f-Berg.pdf</t>
  </si>
  <si>
    <t>1965.00.00.f</t>
  </si>
  <si>
    <t>2672</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</si>
  <si>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</si>
  <si>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</si>
  <si>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</si>
  <si>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</si>
  <si>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</si>
  <si>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</si>
  <si>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</si>
  <si>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r>
      <rPr>
        <sz val="8"/>
        <color indexed="8"/>
        <rFont val="Arial"/>
      </rPr>
      <t>http://sharkattackfile.net/spreadsheets/pdf_directory/1965.00.00.e-Frank-RivieraBeach.pdf</t>
    </r>
  </si>
  <si>
    <t>http://sharkattackfile.net/spreadsheets/pdf_directory/1965.00.00.e-Frank-RivieraBeach.pdf</t>
  </si>
  <si>
    <t>1965.00.00.e</t>
  </si>
  <si>
    <t>2671</t>
  </si>
  <si>
    <t>RED SEA</t>
  </si>
  <si>
    <t>East of the Gulf of Aqaba</t>
  </si>
  <si>
    <t>Standing in waist-deep water</t>
  </si>
  <si>
    <t>Leg bitten three times</t>
  </si>
  <si>
    <t>Small shark with white-tipped dorsal fin</t>
  </si>
  <si>
    <t>Captain T. Falcon-Barker</t>
  </si>
  <si>
    <t>1965.00.00.d-male.pdf</t>
  </si>
  <si>
    <r>
      <rPr>
        <sz val="8"/>
        <color indexed="8"/>
        <rFont val="Arial"/>
      </rPr>
      <t>http://sharkattackfile.net/spreadsheets/pdf_directory/1965.00.00.d-male.pdf</t>
    </r>
  </si>
  <si>
    <t>http://sharkattackfile.net/spreadsheets/pdf_directory/1965.00.00.d-male.pdf</t>
  </si>
  <si>
    <t>1965.00.00.d</t>
  </si>
  <si>
    <t>2670</t>
  </si>
  <si>
    <t>South of Hurghada</t>
  </si>
  <si>
    <t>Spearfishing, but standing in the water</t>
  </si>
  <si>
    <t>25 to 35</t>
  </si>
  <si>
    <t>Ankle and thigh bitten; shark made three strikes</t>
  </si>
  <si>
    <t>1.5 m to 2.1 m [5' to 7'] shark, possibly a mako shark</t>
  </si>
  <si>
    <t>1965.00.00.c-spearfishing-male.pdf</t>
  </si>
  <si>
    <r>
      <rPr>
        <sz val="8"/>
        <color indexed="8"/>
        <rFont val="Arial"/>
      </rPr>
      <t>http://sharkattackfile.net/spreadsheets/pdf_directory/1965.00.00.c-spearfishing-male.pdf</t>
    </r>
  </si>
  <si>
    <t>http://sharkattackfile.net/spreadsheets/pdf_directory/1965.00.00.c-spearfishing-male.pdf</t>
  </si>
  <si>
    <t>1965.00.00.c</t>
  </si>
  <si>
    <t>2669</t>
  </si>
  <si>
    <t>Island of Paam'a</t>
  </si>
  <si>
    <t>3 males</t>
  </si>
  <si>
    <t xml:space="preserve">FATAL. Said to have been killed by sorcerers that turned themselves into sharks. The alleged sorcerers were taken into custody by authorities but released  due to lack of evidence. </t>
  </si>
  <si>
    <t>1965.00.00.b-Pamaa.pdf</t>
  </si>
  <si>
    <r>
      <rPr>
        <sz val="8"/>
        <color indexed="8"/>
        <rFont val="Arial"/>
      </rPr>
      <t>http://sharkattackfile.net/spreadsheets/pdf_directory/1965.00.00.b-Pamaa.pdf</t>
    </r>
  </si>
  <si>
    <t>http://sharkattackfile.net/spreadsheets/pdf_directory/1965.00.00.b-Pamaa.pdf</t>
  </si>
  <si>
    <t>1965.00.00.b</t>
  </si>
  <si>
    <t>2668</t>
  </si>
  <si>
    <t>Ca. 1965</t>
  </si>
  <si>
    <t>Bather</t>
  </si>
  <si>
    <t>M. Levine, GSAF, Possible confusion in press with Huskisson incident</t>
  </si>
  <si>
    <t>1965.00.00.a-NV-PollockBeach.pdf</t>
  </si>
  <si>
    <r>
      <rPr>
        <sz val="8"/>
        <color indexed="8"/>
        <rFont val="Arial"/>
      </rPr>
      <t>http://sharkattackfile.net/spreadsheets/pdf_directory/1965.00.00.a-NV-PollockBeach.pdf</t>
    </r>
  </si>
  <si>
    <t>http://sharkattackfile.net/spreadsheets/pdf_directory/1965.00.00.a-NV-PollockBeach.pdf</t>
  </si>
  <si>
    <t>1965.00.00.a</t>
  </si>
  <si>
    <t>2667</t>
  </si>
  <si>
    <t>25-Dec-1964</t>
  </si>
  <si>
    <t>1964</t>
  </si>
  <si>
    <t>W. A. Strijdom</t>
  </si>
  <si>
    <t>Hand, ankle &amp; calf lacerated</t>
  </si>
  <si>
    <t>Dr. Macrae; J. D'Aubrey, M. Levine, GSAF</t>
  </si>
  <si>
    <t>1964.12.25-Strijdom.pdf</t>
  </si>
  <si>
    <r>
      <rPr>
        <sz val="8"/>
        <color indexed="8"/>
        <rFont val="Arial"/>
      </rPr>
      <t>http://sharkattackfile.net/spreadsheets/pdf_directory/1964.12.25-Strijdom.pdf</t>
    </r>
  </si>
  <si>
    <t>http://sharkattackfile.net/spreadsheets/pdf_directory/1964.12.25-Strijdom.pdf</t>
  </si>
  <si>
    <t>1964.12.25</t>
  </si>
  <si>
    <t>2666</t>
  </si>
  <si>
    <t>10-Dec-1964</t>
  </si>
  <si>
    <t>Bougainville (North Solomons)</t>
  </si>
  <si>
    <t>Buka Island</t>
  </si>
  <si>
    <t>H.D.Baldridge (1994) SAF Case #1558</t>
  </si>
  <si>
    <t>1964.12.10.b-NV-Buja.pdf</t>
  </si>
  <si>
    <r>
      <rPr>
        <sz val="8"/>
        <color indexed="8"/>
        <rFont val="Arial"/>
      </rPr>
      <t>http://sharkattackfile.net/spreadsheets/pdf_directory/1964.12.10.b-NV-Buja.pdf</t>
    </r>
  </si>
  <si>
    <t>http://sharkattackfile.net/spreadsheets/pdf_directory/1964.12.10.b-NV-Buja.pdf</t>
  </si>
  <si>
    <t>1964.12.10.b</t>
  </si>
  <si>
    <t>2665</t>
  </si>
  <si>
    <t>Port Jervis</t>
  </si>
  <si>
    <t>19' boat, occupants: Ray Peckham, L.C. Wells</t>
  </si>
  <si>
    <t>No injury to occupants, shark rammed boat, bit planks &amp; sheared off copper rivet at stern of boat</t>
  </si>
  <si>
    <t>Adelaide Advertiser, 12/11/1965</t>
  </si>
  <si>
    <t>1964.12.10.a-NV-Boat-Peckham-Wells.pdf</t>
  </si>
  <si>
    <r>
      <rPr>
        <sz val="8"/>
        <color indexed="8"/>
        <rFont val="Arial"/>
      </rPr>
      <t>http://sharkattackfile.net/spreadsheets/pdf_directory/1964.12.10.a-NV-Boat-Peckham-Wells.pdf</t>
    </r>
  </si>
  <si>
    <t>http://sharkattackfile.net/spreadsheets/pdf_directory/1964.12.10.a-NV-Boat-Peckham-Wells.pdf</t>
  </si>
  <si>
    <t>1964.12.10.a</t>
  </si>
  <si>
    <t>2664</t>
  </si>
  <si>
    <t>09-Dec-1964</t>
  </si>
  <si>
    <t>Off Sing Village, Buka Island</t>
  </si>
  <si>
    <t>Canoe swamped, swimming back to canoe</t>
  </si>
  <si>
    <t>Soso, a male</t>
  </si>
  <si>
    <t>South Pacific Post (Port Moresby), 12/16/1964</t>
  </si>
  <si>
    <t>1964.12.09-Soso.pdf</t>
  </si>
  <si>
    <r>
      <rPr>
        <sz val="8"/>
        <color indexed="8"/>
        <rFont val="Arial"/>
      </rPr>
      <t>http://sharkattackfile.net/spreadsheets/pdf_directory/1964.12.09-Soso.pdf</t>
    </r>
  </si>
  <si>
    <t>http://sharkattackfile.net/spreadsheets/pdf_directory/1964.12.09-Soso.pdf</t>
  </si>
  <si>
    <t>1964.12.09</t>
  </si>
  <si>
    <t>2663</t>
  </si>
  <si>
    <t>06-Dec-1964</t>
  </si>
  <si>
    <t>Kilindini Harbor, Mombasa</t>
  </si>
  <si>
    <t>Fishing with hand line tied to wrist &amp; was pulled into the water</t>
  </si>
  <si>
    <t>Musa Mohammed</t>
  </si>
  <si>
    <t>Star, 12/7/1964</t>
  </si>
  <si>
    <t>1964.12.06-Mohammed.pdf</t>
  </si>
  <si>
    <r>
      <rPr>
        <sz val="8"/>
        <color indexed="8"/>
        <rFont val="Arial"/>
      </rPr>
      <t>http://sharkattackfile.net/spreadsheets/pdf_directory/1964.12.06-Mohammed.pdf</t>
    </r>
  </si>
  <si>
    <t>http://sharkattackfile.net/spreadsheets/pdf_directory/1964.12.06-Mohammed.pdf</t>
  </si>
  <si>
    <t>1964.12.06</t>
  </si>
  <si>
    <t>2662</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</si>
  <si>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</si>
  <si>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</si>
  <si>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</si>
  <si>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</si>
  <si>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</si>
  <si>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</si>
  <si>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</si>
  <si>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</si>
  <si>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</si>
  <si>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r>
      <rPr>
        <sz val="8"/>
        <color indexed="8"/>
        <rFont val="Arial"/>
      </rPr>
      <t>http://sharkattackfile.net/spreadsheets/pdf_directory/1964.11.29-Bource.pdf</t>
    </r>
  </si>
  <si>
    <t>http://sharkattackfile.net/spreadsheets/pdf_directory/1964.11.29-Bource.pdf</t>
  </si>
  <si>
    <t>1964.11.29</t>
  </si>
  <si>
    <t>2661</t>
  </si>
  <si>
    <t>18-Nov-1964</t>
  </si>
  <si>
    <t>Fingal Beach, near Tweed Heads</t>
  </si>
  <si>
    <t>Swimming out to rescue swimmers in difficulty</t>
  </si>
  <si>
    <t>Glenthorne Prior</t>
  </si>
  <si>
    <t>Daily Mirror (Sydney), 11/19/1964</t>
  </si>
  <si>
    <t>1964.11.18-Prior.pdf</t>
  </si>
  <si>
    <r>
      <rPr>
        <sz val="8"/>
        <color indexed="8"/>
        <rFont val="Arial"/>
      </rPr>
      <t>http://sharkattackfile.net/spreadsheets/pdf_directory/1964.11.18-Prior.pdf</t>
    </r>
  </si>
  <si>
    <t>http://sharkattackfile.net/spreadsheets/pdf_directory/1964.11.18-Prior.pdf</t>
  </si>
  <si>
    <t>1964.11.18</t>
  </si>
  <si>
    <t>2660</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</si>
  <si>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</si>
  <si>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</si>
  <si>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</si>
  <si>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</si>
  <si>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</si>
  <si>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</si>
  <si>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</si>
  <si>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</si>
  <si>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r>
      <rPr>
        <sz val="8"/>
        <color indexed="8"/>
        <rFont val="Arial"/>
      </rPr>
      <t>http://sharkattackfile.net/spreadsheets/pdf_directory/1964.11.13-Harding.pdf</t>
    </r>
  </si>
  <si>
    <t>http://sharkattackfile.net/spreadsheets/pdf_directory/1964.11.13-Harding.pdf</t>
  </si>
  <si>
    <t>1964.11.13</t>
  </si>
  <si>
    <t>2659</t>
  </si>
  <si>
    <t>05-Nov-1964</t>
  </si>
  <si>
    <t>Longline fishing</t>
  </si>
  <si>
    <t>18 hp Boston Whaler boat, occupant: G. W. Bane, Jr.</t>
  </si>
  <si>
    <t>No injury to occupant, shark bit propeller of outboard motor</t>
  </si>
  <si>
    <t>G. W. Bane, Jr.</t>
  </si>
  <si>
    <t>1964.11.05-NV-BostonWhaler.pdf</t>
  </si>
  <si>
    <r>
      <rPr>
        <sz val="8"/>
        <color indexed="8"/>
        <rFont val="Arial"/>
      </rPr>
      <t>http://sharkattackfile.net/spreadsheets/pdf_directory/1964.11.05-NV-BostonWhaler.pdf</t>
    </r>
  </si>
  <si>
    <t>http://sharkattackfile.net/spreadsheets/pdf_directory/1964.11.05-NV-BostonWhaler.pdf</t>
  </si>
  <si>
    <t>1964.11.05</t>
  </si>
  <si>
    <t>2658</t>
  </si>
  <si>
    <t>31-Oct-1964</t>
  </si>
  <si>
    <t>Robin Clausen</t>
  </si>
  <si>
    <t>Right leg bitten  while attempting to gaff hooked shark PROVOKED INCIDENT</t>
  </si>
  <si>
    <t>1964.10.31-Clausen.pdf</t>
  </si>
  <si>
    <r>
      <rPr>
        <sz val="8"/>
        <color indexed="8"/>
        <rFont val="Arial"/>
      </rPr>
      <t>http://sharkattackfile.net/spreadsheets/pdf_directory/1964.10.31-Clausen.pdf</t>
    </r>
  </si>
  <si>
    <t>http://sharkattackfile.net/spreadsheets/pdf_directory/1964.10.31-Clausen.pdf</t>
  </si>
  <si>
    <t>1964.10.31</t>
  </si>
  <si>
    <t>2657</t>
  </si>
  <si>
    <t>25-Oct-1964</t>
  </si>
  <si>
    <t>Near US Air Force Base at Elgin, Okaloosa County</t>
  </si>
  <si>
    <r>
      <rPr>
        <sz val="8"/>
        <color indexed="12"/>
        <rFont val="Arial"/>
      </rPr>
      <t xml:space="preserve">Boat </t>
    </r>
    <r>
      <rPr>
        <i val="1"/>
        <sz val="8"/>
        <color indexed="12"/>
        <rFont val="Arial"/>
      </rPr>
      <t xml:space="preserve">Miss Becky </t>
    </r>
    <r>
      <rPr>
        <sz val="8"/>
        <color indexed="12"/>
        <rFont val="Arial"/>
      </rPr>
      <t xml:space="preserve"> sank 12 miles from shore</t>
    </r>
  </si>
  <si>
    <t>James C. Beason &amp; Calvin E. Smith, Jr.  spent 16 hours in life raft</t>
  </si>
  <si>
    <t>No injury to occupants, drove sharks away with paddles</t>
  </si>
  <si>
    <t>Miami News, 10/26/1964; SAF Case #1338</t>
  </si>
  <si>
    <t>1964.10.25-MissBecky.pdf</t>
  </si>
  <si>
    <r>
      <rPr>
        <sz val="8"/>
        <color indexed="8"/>
        <rFont val="Arial"/>
      </rPr>
      <t>http://sharkattackfile.net/spreadsheets/pdf_directory/1964.10.25-MissBecky.pdf</t>
    </r>
  </si>
  <si>
    <t>http://sharkattackfile.net/spreadsheets/pdf_directory/1964.10.25-MissBecky.pdf</t>
  </si>
  <si>
    <t>1964.10.25</t>
  </si>
  <si>
    <t>2656</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</si>
  <si>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</si>
  <si>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</si>
  <si>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</si>
  <si>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</si>
  <si>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</si>
  <si>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</si>
  <si>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</si>
  <si>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</si>
  <si>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r>
      <rPr>
        <sz val="8"/>
        <color indexed="8"/>
        <rFont val="Arial"/>
      </rPr>
      <t>http://sharkattackfile.net/spreadsheets/pdf_directory/1964.10.04-Henderson.pdf</t>
    </r>
  </si>
  <si>
    <t>http://sharkattackfile.net/spreadsheets/pdf_directory/1964.10.04-Henderson.pdf</t>
  </si>
  <si>
    <t>1964.10.04</t>
  </si>
  <si>
    <t>2655</t>
  </si>
  <si>
    <t>27-Sep-1964</t>
  </si>
  <si>
    <t>Giancarlo Griffon</t>
  </si>
  <si>
    <t>Disappeared, probable drowning but sharks in area led to speculation that he was taken by a shark</t>
  </si>
  <si>
    <t>1964.09.27-Griffon.pdf</t>
  </si>
  <si>
    <r>
      <rPr>
        <sz val="8"/>
        <color indexed="8"/>
        <rFont val="Arial"/>
      </rPr>
      <t>http://sharkattackfile.net/spreadsheets/pdf_directory/1964.09.27-Griffon.pdf</t>
    </r>
  </si>
  <si>
    <t>http://sharkattackfile.net/spreadsheets/pdf_directory/1964.09.27-Griffon.pdf</t>
  </si>
  <si>
    <t>1964.09.27</t>
  </si>
  <si>
    <t>2654</t>
  </si>
  <si>
    <t>20-Sep-1964</t>
  </si>
  <si>
    <t>Tamsui Beach, Taipai</t>
  </si>
  <si>
    <t>Ko Tien-fu</t>
  </si>
  <si>
    <t>China Post (Taipai, Taiwan) 9/22/1964</t>
  </si>
  <si>
    <t>1964.09.20-Tien-fu.pdf</t>
  </si>
  <si>
    <r>
      <rPr>
        <sz val="8"/>
        <color indexed="8"/>
        <rFont val="Arial"/>
      </rPr>
      <t>http://sharkattackfile.net/spreadsheets/pdf_directory/1964.09.20-Tien-fu.pdf</t>
    </r>
  </si>
  <si>
    <t>http://sharkattackfile.net/spreadsheets/pdf_directory/1964.09.20-Tien-fu.pdf</t>
  </si>
  <si>
    <t>1964.09.20</t>
  </si>
  <si>
    <t>2653</t>
  </si>
  <si>
    <t>07-Sep-1964</t>
  </si>
  <si>
    <t>LO Chiu-yang</t>
  </si>
  <si>
    <t>Right thigh &amp;  elbow bitten</t>
  </si>
  <si>
    <t>China Post (Taipei, Taiwan) 9/22/1964; J. Wong</t>
  </si>
  <si>
    <t>1964.09.07-Yang.pdf</t>
  </si>
  <si>
    <r>
      <rPr>
        <sz val="8"/>
        <color indexed="8"/>
        <rFont val="Arial"/>
      </rPr>
      <t>http://sharkattackfile.net/spreadsheets/pdf_directory/1964.09.07-Yang.pdf</t>
    </r>
  </si>
  <si>
    <t>http://sharkattackfile.net/spreadsheets/pdf_directory/1964.09.07-Yang.pdf</t>
  </si>
  <si>
    <t>1964.09.07</t>
  </si>
  <si>
    <t>2652</t>
  </si>
  <si>
    <t>26-Aug-1964</t>
  </si>
  <si>
    <t>Marc Tayman</t>
  </si>
  <si>
    <t>Bruised &amp; abraded ankle</t>
  </si>
  <si>
    <t>M. Tayman</t>
  </si>
  <si>
    <t>1964.08.26-Tayman.pdf</t>
  </si>
  <si>
    <r>
      <rPr>
        <sz val="8"/>
        <color indexed="8"/>
        <rFont val="Arial"/>
      </rPr>
      <t>http://sharkattackfile.net/spreadsheets/pdf_directory/1964.08.26-Tayman.pdf</t>
    </r>
  </si>
  <si>
    <t>http://sharkattackfile.net/spreadsheets/pdf_directory/1964.08.26-Tayman.pdf</t>
  </si>
  <si>
    <t>1964.08.26</t>
  </si>
  <si>
    <t>2651</t>
  </si>
  <si>
    <t>23-Aug-1964</t>
  </si>
  <si>
    <t>Floating on his back in an inner tube</t>
  </si>
  <si>
    <t>Thad T. Moore</t>
  </si>
  <si>
    <t>1.8 to 2.4 m [6' to 8'] shark</t>
  </si>
  <si>
    <t>T.T. Moore</t>
  </si>
  <si>
    <t>1964.08.23-Moore.pdf</t>
  </si>
  <si>
    <r>
      <rPr>
        <sz val="8"/>
        <color indexed="8"/>
        <rFont val="Arial"/>
      </rPr>
      <t>http://sharkattackfile.net/spreadsheets/pdf_directory/1964.08.23-Moore.pdf</t>
    </r>
  </si>
  <si>
    <t>http://sharkattackfile.net/spreadsheets/pdf_directory/1964.08.23-Moore.pdf</t>
  </si>
  <si>
    <t>1964.08.23</t>
  </si>
  <si>
    <t>2650</t>
  </si>
  <si>
    <t>22-Aug-1964</t>
  </si>
  <si>
    <t>5 miles south of Palm Beach</t>
  </si>
  <si>
    <t>Kenny Ruszenas</t>
  </si>
  <si>
    <t>3 m to 3.7 m [10' to 12']  great hammerhead shark shark only made a threat display. No injury</t>
  </si>
  <si>
    <t>1964.08.22-Ruszenas.pdf</t>
  </si>
  <si>
    <r>
      <rPr>
        <sz val="8"/>
        <color indexed="8"/>
        <rFont val="Arial"/>
      </rPr>
      <t>http://sharkattackfile.net/spreadsheets/pdf_directory/1964.08.22-Ruszenas.pdf</t>
    </r>
  </si>
  <si>
    <t>http://sharkattackfile.net/spreadsheets/pdf_directory/1964.08.22-Ruszenas.pdf</t>
  </si>
  <si>
    <t>1964.08.22</t>
  </si>
  <si>
    <t>2649</t>
  </si>
  <si>
    <t>21-Aug-1964</t>
  </si>
  <si>
    <t>Ron Kopenski</t>
  </si>
  <si>
    <t>No injury,  bumped repeatedly</t>
  </si>
  <si>
    <t>W.H. Tobert</t>
  </si>
  <si>
    <t>1964.08.21-Kopenski.pdf</t>
  </si>
  <si>
    <r>
      <rPr>
        <sz val="8"/>
        <color indexed="8"/>
        <rFont val="Arial"/>
      </rPr>
      <t>http://sharkattackfile.net/spreadsheets/pdf_directory/1964.08.21-Kopenski.pdf</t>
    </r>
  </si>
  <si>
    <t>http://sharkattackfile.net/spreadsheets/pdf_directory/1964.08.21-Kopenski.pdf</t>
  </si>
  <si>
    <t>1964.08.21</t>
  </si>
  <si>
    <t>2648</t>
  </si>
  <si>
    <t>08-Aug-1964</t>
  </si>
  <si>
    <t>2 miles off Jupiter, Palm Beach County</t>
  </si>
  <si>
    <t>Spearfishing using scuba</t>
  </si>
  <si>
    <t>James R. Webb</t>
  </si>
  <si>
    <t>No injury, shark hit scuba tank</t>
  </si>
  <si>
    <t>H.D. Baldridge, p.183</t>
  </si>
  <si>
    <t>1964.08.08-Webb.pdf</t>
  </si>
  <si>
    <r>
      <rPr>
        <sz val="8"/>
        <color indexed="8"/>
        <rFont val="Arial"/>
      </rPr>
      <t>http://sharkattackfile.net/spreadsheets/pdf_directory/1964.08.08-Webb.pdf</t>
    </r>
  </si>
  <si>
    <t>http://sharkattackfile.net/spreadsheets/pdf_directory/1964.08.08-Webb.pdf</t>
  </si>
  <si>
    <t>1964.08.08</t>
  </si>
  <si>
    <t>2647</t>
  </si>
  <si>
    <t>03-Aug-1964</t>
  </si>
  <si>
    <t>Okayama Prefecture</t>
  </si>
  <si>
    <t>Saidaiji</t>
  </si>
  <si>
    <t>Yoshio Ukita</t>
  </si>
  <si>
    <t>1964.08.03-Ukita.pdf</t>
  </si>
  <si>
    <r>
      <rPr>
        <sz val="8"/>
        <color indexed="8"/>
        <rFont val="Arial"/>
      </rPr>
      <t>http://sharkattackfile.net/spreadsheets/pdf_directory/1964.08.03-Ukita.pdf</t>
    </r>
  </si>
  <si>
    <t>http://sharkattackfile.net/spreadsheets/pdf_directory/1964.08.03-Ukita.pdf</t>
  </si>
  <si>
    <t>1964.08.03</t>
  </si>
  <si>
    <t>2646</t>
  </si>
  <si>
    <t>Aug-1964</t>
  </si>
  <si>
    <t>San Blas</t>
  </si>
  <si>
    <t>Off Achutuppu Island near Ailigandi</t>
  </si>
  <si>
    <t>Free diving / Spearfishingat edge of reef</t>
  </si>
  <si>
    <t>Less than 1.2 m [4']</t>
  </si>
  <si>
    <t>H. Loftin</t>
  </si>
  <si>
    <t>1964.08.00-Achtupu.pdf</t>
  </si>
  <si>
    <r>
      <rPr>
        <sz val="8"/>
        <color indexed="8"/>
        <rFont val="Arial"/>
      </rPr>
      <t>http://sharkattackfile.net/spreadsheets/pdf_directory/1964.08.00-Achtupu.pdf</t>
    </r>
  </si>
  <si>
    <t>http://sharkattackfile.net/spreadsheets/pdf_directory/1964.08.00-Achtupu.pdf</t>
  </si>
  <si>
    <t>1964.08.00</t>
  </si>
  <si>
    <t>2645</t>
  </si>
  <si>
    <t>27-Jul-1964</t>
  </si>
  <si>
    <t>Manuel Alvelo</t>
  </si>
  <si>
    <t>Arm lacerated by speared shark PROVOKED INCIDENT</t>
  </si>
  <si>
    <t>H.D.Baldridge (1994) SAF Case #1547</t>
  </si>
  <si>
    <t>1964.07.27-NV-Alvelo.pdf</t>
  </si>
  <si>
    <r>
      <rPr>
        <sz val="8"/>
        <color indexed="8"/>
        <rFont val="Arial"/>
      </rPr>
      <t>http://sharkattackfile.net/spreadsheets/pdf_directory/1964.07.27-NV-Alvelo.pdf</t>
    </r>
  </si>
  <si>
    <t>http://sharkattackfile.net/spreadsheets/pdf_directory/1964.07.27-NV-Alvelo.pdf</t>
  </si>
  <si>
    <t>1964.07.27</t>
  </si>
  <si>
    <t>2644</t>
  </si>
  <si>
    <t>16-Jul-1964</t>
  </si>
  <si>
    <t>Island Rock</t>
  </si>
  <si>
    <t>Searching for remains of  Dr. Marais</t>
  </si>
  <si>
    <t>No injury, shark charged &amp; impaled itself on spear</t>
  </si>
  <si>
    <t>L. Jones, M. Levine,GSAF</t>
  </si>
  <si>
    <t>1964.07.16-Jones.pdf</t>
  </si>
  <si>
    <r>
      <rPr>
        <sz val="8"/>
        <color indexed="8"/>
        <rFont val="Arial"/>
      </rPr>
      <t>http://sharkattackfile.net/spreadsheets/pdf_directory/1964.07.16-Jones.pdf</t>
    </r>
  </si>
  <si>
    <t>http://sharkattackfile.net/spreadsheets/pdf_directory/1964.07.16-Jones.pdf</t>
  </si>
  <si>
    <t>1964.07.16</t>
  </si>
  <si>
    <t>2643</t>
  </si>
  <si>
    <t>15-Jul-1964</t>
  </si>
  <si>
    <t>Connecticut</t>
  </si>
  <si>
    <t>3 days out of Old Saybrook, Connecticut, 37.04'N, 67.57'W, Southern fringe of Gulf Stream</t>
  </si>
  <si>
    <r>
      <rPr>
        <sz val="8"/>
        <color indexed="12"/>
        <rFont val="Arial"/>
      </rPr>
      <t xml:space="preserve">Yacht </t>
    </r>
    <r>
      <rPr>
        <i val="1"/>
        <sz val="8"/>
        <color indexed="12"/>
        <rFont val="Arial"/>
      </rPr>
      <t xml:space="preserve">Gooney Bird </t>
    </r>
    <r>
      <rPr>
        <sz val="8"/>
        <color indexed="12"/>
        <rFont val="Arial"/>
      </rPr>
      <t>foundered, 4 survivors on raft</t>
    </r>
  </si>
  <si>
    <t>No injury, no attack; sharks ate their food tied to a line over the side of the raft</t>
  </si>
  <si>
    <t>SAF Case #1313</t>
  </si>
  <si>
    <t>1964.07.15-GooneyBird.pdf</t>
  </si>
  <si>
    <r>
      <rPr>
        <sz val="8"/>
        <color indexed="8"/>
        <rFont val="Arial"/>
      </rPr>
      <t>http://sharkattackfile.net/spreadsheets/pdf_directory/1964.07.15-GooneyBird.pdf</t>
    </r>
  </si>
  <si>
    <t>http://sharkattackfile.net/spreadsheets/pdf_directory/1964.07.15-GooneyBird.pdf</t>
  </si>
  <si>
    <t>1964.07.15</t>
  </si>
  <si>
    <t>2642</t>
  </si>
  <si>
    <t>10-Jul-1964</t>
  </si>
  <si>
    <t>Dr. J. J. Marais</t>
  </si>
  <si>
    <t>1964.07.10-Marais.pdf</t>
  </si>
  <si>
    <r>
      <rPr>
        <sz val="8"/>
        <color indexed="8"/>
        <rFont val="Arial"/>
      </rPr>
      <t>http://sharkattackfile.net/spreadsheets/pdf_directory/1964.07.10-Marais.pdf</t>
    </r>
  </si>
  <si>
    <t>http://sharkattackfile.net/spreadsheets/pdf_directory/1964.07.10-Marais.pdf</t>
  </si>
  <si>
    <t>1964.07.10</t>
  </si>
  <si>
    <t>2641</t>
  </si>
  <si>
    <t>08-Jul-1964</t>
  </si>
  <si>
    <t>18' boat of Morris Vorenberg</t>
  </si>
  <si>
    <t>No injury to occupant, hooked shark rammed &amp; bit boat PROVOKED INCIDENT</t>
  </si>
  <si>
    <t>white shark</t>
  </si>
  <si>
    <t>1964.07.08-Vorenberg.pdf</t>
  </si>
  <si>
    <r>
      <rPr>
        <sz val="8"/>
        <color indexed="8"/>
        <rFont val="Arial"/>
      </rPr>
      <t>http://sharkattackfile.net/spreadsheets/pdf_directory/1964.07.08-Vorenberg.pdf</t>
    </r>
  </si>
  <si>
    <t>http://sharkattackfile.net/spreadsheets/pdf_directory/1964.07.08-Vorenberg.pdf</t>
  </si>
  <si>
    <t>1964.07.08</t>
  </si>
  <si>
    <t>2640</t>
  </si>
  <si>
    <t>Jul-1964</t>
  </si>
  <si>
    <t>A reef off New Hanover (Northern end)</t>
  </si>
  <si>
    <t>Standing / fishing</t>
  </si>
  <si>
    <t>Kambagil, male</t>
  </si>
  <si>
    <t xml:space="preserve">Times Courier (Lae, PNG) 7/29/1964 </t>
  </si>
  <si>
    <t>1964.07.00.b-Kambagil.pdf</t>
  </si>
  <si>
    <r>
      <rPr>
        <sz val="8"/>
        <color indexed="8"/>
        <rFont val="Arial"/>
      </rPr>
      <t>http://sharkattackfile.net/spreadsheets/pdf_directory/1964.07.00.b-Kambagil.pdf</t>
    </r>
  </si>
  <si>
    <t>http://sharkattackfile.net/spreadsheets/pdf_directory/1964.07.00.b-Kambagil.pdf</t>
  </si>
  <si>
    <t>1964.07.00.b</t>
  </si>
  <si>
    <t>2639</t>
  </si>
  <si>
    <t>Southern end</t>
  </si>
  <si>
    <t>canoeing</t>
  </si>
  <si>
    <t>occupant: child</t>
  </si>
  <si>
    <t xml:space="preserve">No injury to occupant, canoe struck several times by shark </t>
  </si>
  <si>
    <t>Times Courier (Lae, PNG) 7/29/1964</t>
  </si>
  <si>
    <t>1964.07.00.a-child.pdf</t>
  </si>
  <si>
    <r>
      <rPr>
        <sz val="8"/>
        <color indexed="8"/>
        <rFont val="Arial"/>
      </rPr>
      <t>http://sharkattackfile.net/spreadsheets/pdf_directory/1964.07.00.a-child.pdf</t>
    </r>
  </si>
  <si>
    <t>http://sharkattackfile.net/spreadsheets/pdf_directory/1964.07.00.a-child.pdf</t>
  </si>
  <si>
    <t>1964.07.00.a</t>
  </si>
  <si>
    <t>2638</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</si>
  <si>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</si>
  <si>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</si>
  <si>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</si>
  <si>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</si>
  <si>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</si>
  <si>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</si>
  <si>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</si>
  <si>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r>
      <rPr>
        <sz val="8"/>
        <color indexed="8"/>
        <rFont val="Arial"/>
      </rPr>
      <t>http://sharkattackfile.net/spreadsheets/pdf_directory/1964.06.29-Air-Collision.pdf</t>
    </r>
  </si>
  <si>
    <t>http://sharkattackfile.net/spreadsheets/pdf_directory/1964.06.29-Air-Collision.pdf</t>
  </si>
  <si>
    <t>1964.06.29.a</t>
  </si>
  <si>
    <t>2637</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</si>
  <si>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</si>
  <si>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</si>
  <si>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</si>
  <si>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</si>
  <si>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</si>
  <si>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</si>
  <si>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</si>
  <si>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r>
      <rPr>
        <sz val="8"/>
        <color indexed="8"/>
        <rFont val="Arial"/>
      </rPr>
      <t>http://sharkattackfile.net/spreadsheets/pdf_directory/1964.06.28-Sullivan.pdf</t>
    </r>
  </si>
  <si>
    <t>http://sharkattackfile.net/spreadsheets/pdf_directory/1964.06.28-Sullivan.pdf</t>
  </si>
  <si>
    <t>1964.06.28</t>
  </si>
  <si>
    <t>2636</t>
  </si>
  <si>
    <t>24-Jun-1964</t>
  </si>
  <si>
    <t>boat, occupant: Harvey Birch</t>
  </si>
  <si>
    <t>No injury to occupants, shark crashed through windshield of boat</t>
  </si>
  <si>
    <t xml:space="preserve">Valley News (Gardena), 6/28/1964 </t>
  </si>
  <si>
    <t>1964.06.24-BirchBoat.pdf</t>
  </si>
  <si>
    <r>
      <rPr>
        <sz val="8"/>
        <color indexed="8"/>
        <rFont val="Arial"/>
      </rPr>
      <t>http://sharkattackfile.net/spreadsheets/pdf_directory/1964.06.24-BirchBoat.pdf</t>
    </r>
  </si>
  <si>
    <t>http://sharkattackfile.net/spreadsheets/pdf_directory/1964.06.24-BirchBoat.pdf</t>
  </si>
  <si>
    <t>1964.06.24</t>
  </si>
  <si>
    <t>2635</t>
  </si>
  <si>
    <t>17-Jun-1964</t>
  </si>
  <si>
    <t>Near Rabaul</t>
  </si>
  <si>
    <t>canoe, occupant: Herman Taman</t>
  </si>
  <si>
    <t>No injury to occupant, shark lifted canoe's outrigger</t>
  </si>
  <si>
    <t>SAF Case #1300</t>
  </si>
  <si>
    <t>1964.06.17-TamanCanoe.pdf</t>
  </si>
  <si>
    <r>
      <rPr>
        <sz val="8"/>
        <color indexed="8"/>
        <rFont val="Arial"/>
      </rPr>
      <t>http://sharkattackfile.net/spreadsheets/pdf_directory/1964.06.17-TamanCanoe.pdf</t>
    </r>
  </si>
  <si>
    <t>http://sharkattackfile.net/spreadsheets/pdf_directory/1964.06.17-TamanCanoe.pdf</t>
  </si>
  <si>
    <t>1964.06.17</t>
  </si>
  <si>
    <t>2634</t>
  </si>
  <si>
    <t>23-Jun-1964</t>
  </si>
  <si>
    <t>Lau Group</t>
  </si>
  <si>
    <t>Tovu, Totoya Island</t>
  </si>
  <si>
    <t>Isireli Mara</t>
  </si>
  <si>
    <t xml:space="preserve">Fiji Times, 6/26/1963 </t>
  </si>
  <si>
    <t>1964.06.23-IsireliMara.pdf</t>
  </si>
  <si>
    <r>
      <rPr>
        <sz val="8"/>
        <color indexed="8"/>
        <rFont val="Arial"/>
      </rPr>
      <t>http://sharkattackfile.net/spreadsheets/pdf_directory/1964.06.23-IsireliMara.pdf</t>
    </r>
  </si>
  <si>
    <t>http://sharkattackfile.net/spreadsheets/pdf_directory/1964.06.23-IsireliMara.pdf</t>
  </si>
  <si>
    <t>1964.06.23</t>
  </si>
  <si>
    <t>2633</t>
  </si>
  <si>
    <t>02-Jun-1964</t>
  </si>
  <si>
    <t>Port Edward</t>
  </si>
  <si>
    <t>Dawood Pili</t>
  </si>
  <si>
    <t>Skeletonized, except for head &amp; feet. Possibly a drowning / scavenging</t>
  </si>
  <si>
    <t>&gt;17h00</t>
  </si>
  <si>
    <t>D. Davies</t>
  </si>
  <si>
    <t>1964.06.02-Pili.pdf</t>
  </si>
  <si>
    <r>
      <rPr>
        <sz val="8"/>
        <color indexed="8"/>
        <rFont val="Arial"/>
      </rPr>
      <t>http://sharkattackfile.net/spreadsheets/pdf_directory/1964.06.02-Pili.pdf</t>
    </r>
  </si>
  <si>
    <t>http://sharkattackfile.net/spreadsheets/pdf_directory/1964.06.02-Pili.pdf</t>
  </si>
  <si>
    <t>1964.06.02</t>
  </si>
  <si>
    <t>2632</t>
  </si>
  <si>
    <t>30-May-1964</t>
  </si>
  <si>
    <t>Caribbean Coast</t>
  </si>
  <si>
    <t>W.W. Fitzsimmons</t>
  </si>
  <si>
    <t xml:space="preserve">Lemon shark </t>
  </si>
  <si>
    <t>H.D. Baldridge, SAF Case #1496</t>
  </si>
  <si>
    <t>1964.05.30-NV-Fitzsimmons.pdf</t>
  </si>
  <si>
    <r>
      <rPr>
        <sz val="8"/>
        <color indexed="8"/>
        <rFont val="Arial"/>
      </rPr>
      <t>http://sharkattackfile.net/spreadsheets/pdf_directory/1964.05.30-NV-Fitzsimmons.pdf</t>
    </r>
  </si>
  <si>
    <t>http://sharkattackfile.net/spreadsheets/pdf_directory/1964.05.30-NV-Fitzsimmons.pdf</t>
  </si>
  <si>
    <t>1964.05.30</t>
  </si>
  <si>
    <t>2631</t>
  </si>
  <si>
    <t>08-May-1964</t>
  </si>
  <si>
    <t>Vita Levu</t>
  </si>
  <si>
    <t>Naviti</t>
  </si>
  <si>
    <t>Sailasa Ratubalavu</t>
  </si>
  <si>
    <t xml:space="preserve">FATAL, buttocks, lower abdomen &amp; genitalia removed  </t>
  </si>
  <si>
    <t>H.D. Baldridge, p.196; Clark, p.87</t>
  </si>
  <si>
    <t>1964.05.08-Ratubalavu.pdf</t>
  </si>
  <si>
    <r>
      <rPr>
        <sz val="8"/>
        <color indexed="8"/>
        <rFont val="Arial"/>
      </rPr>
      <t>http://sharkattackfile.net/spreadsheets/pdf_directory/1964.05.08-Ratubalavu.pdf</t>
    </r>
  </si>
  <si>
    <t>http://sharkattackfile.net/spreadsheets/pdf_directory/1964.05.08-Ratubalavu.pdf</t>
  </si>
  <si>
    <t>1964.05.08</t>
  </si>
  <si>
    <t>2630</t>
  </si>
  <si>
    <t>May 1964</t>
  </si>
  <si>
    <t>San Blas Islands</t>
  </si>
  <si>
    <t>Achutupu, a small island ner Ailigandi</t>
  </si>
  <si>
    <t xml:space="preserve">FATAL, torso / abdomen severely bitten  </t>
  </si>
  <si>
    <t>1964.05.00-Achtupu.pdf</t>
  </si>
  <si>
    <r>
      <rPr>
        <sz val="8"/>
        <color indexed="8"/>
        <rFont val="Arial"/>
      </rPr>
      <t>http://sharkattackfile.net/spreadsheets/pdf_directory/1964.05.00-Achtupu.pdf</t>
    </r>
  </si>
  <si>
    <t>http://sharkattackfile.net/spreadsheets/pdf_directory/1964.05.00-Achtupu.pdf</t>
  </si>
  <si>
    <t>1964.05.00</t>
  </si>
  <si>
    <t>2629</t>
  </si>
  <si>
    <t>07-Apr-1964</t>
  </si>
  <si>
    <t>Inshore side of reef near Madang</t>
  </si>
  <si>
    <t>Simon Kilaleg</t>
  </si>
  <si>
    <t>Daily News (Perth), 4/8/1964</t>
  </si>
  <si>
    <t>1964.04.07-Kialeg.pdf</t>
  </si>
  <si>
    <r>
      <rPr>
        <sz val="8"/>
        <color indexed="8"/>
        <rFont val="Arial"/>
      </rPr>
      <t>http://sharkattackfile.net/spreadsheets/pdf_directory/1964.04.07-Kialeg.pdf</t>
    </r>
  </si>
  <si>
    <t>http://sharkattackfile.net/spreadsheets/pdf_directory/1964.04.07-Kialeg.pdf</t>
  </si>
  <si>
    <t>1964.04.07</t>
  </si>
  <si>
    <t>2628</t>
  </si>
  <si>
    <t>28-Mar-1964</t>
  </si>
  <si>
    <t>Surfers Paradise Beach near Victor Harbour</t>
  </si>
  <si>
    <t>Allan Spry</t>
  </si>
  <si>
    <t xml:space="preserve">Advertiser (Adelaide) and Telegraph (Sydney), 3/30/1964 </t>
  </si>
  <si>
    <t>1964.03.28.b-Spry.pdf</t>
  </si>
  <si>
    <r>
      <rPr>
        <sz val="8"/>
        <color indexed="8"/>
        <rFont val="Arial"/>
      </rPr>
      <t>http://sharkattackfile.net/spreadsheets/pdf_directory/1964.03.28.b-Spry.pdf</t>
    </r>
  </si>
  <si>
    <t>http://sharkattackfile.net/spreadsheets/pdf_directory/1964.03.28.b-Spry.pdf</t>
  </si>
  <si>
    <t>1964.03.28.b</t>
  </si>
  <si>
    <t>2627</t>
  </si>
  <si>
    <t>30 miles from Port Moresby</t>
  </si>
  <si>
    <t>Canoe capsized with 10 occupants, 8 survived,  Hamilton swam off to seek help</t>
  </si>
  <si>
    <t>Donald Hamilton</t>
  </si>
  <si>
    <t>Daily Mirror (Sydney), 3/311964; SAF Case 1333</t>
  </si>
  <si>
    <t>1964.03.28.a-Hamilton.pdf</t>
  </si>
  <si>
    <r>
      <rPr>
        <sz val="8"/>
        <color indexed="8"/>
        <rFont val="Arial"/>
      </rPr>
      <t>http://sharkattackfile.net/spreadsheets/pdf_directory/1964.03.28.a-Hamilton.pdf</t>
    </r>
  </si>
  <si>
    <t>http://sharkattackfile.net/spreadsheets/pdf_directory/1964.03.28.a-Hamilton.pdf</t>
  </si>
  <si>
    <t>1964.03.28.a</t>
  </si>
  <si>
    <t>2626</t>
  </si>
  <si>
    <t>05-Mar-1964</t>
  </si>
  <si>
    <t xml:space="preserve">Skin diving </t>
  </si>
  <si>
    <t>James R. Duryea</t>
  </si>
  <si>
    <t>Minor injury, abdomen abraded when he collided with the shark</t>
  </si>
  <si>
    <t>1.7 m [5.5'] shark</t>
  </si>
  <si>
    <t xml:space="preserve">Sun Sentinel, 3/6/1964 </t>
  </si>
  <si>
    <t>1964.03.05-Duryea.pdf</t>
  </si>
  <si>
    <r>
      <rPr>
        <sz val="8"/>
        <color indexed="8"/>
        <rFont val="Arial"/>
      </rPr>
      <t>http://sharkattackfile.net/spreadsheets/pdf_directory/1964.03.05-Duryea.pdf</t>
    </r>
  </si>
  <si>
    <t>http://sharkattackfile.net/spreadsheets/pdf_directory/1964.03.05-Duryea.pdf</t>
  </si>
  <si>
    <t>1964.03.05</t>
  </si>
  <si>
    <t>2625</t>
  </si>
  <si>
    <t>Mar-1964</t>
  </si>
  <si>
    <t>Bel Air, Dakar</t>
  </si>
  <si>
    <t>Free diving for shell</t>
  </si>
  <si>
    <t>O.D.</t>
  </si>
  <si>
    <t>Thigh &amp; hand bitten</t>
  </si>
  <si>
    <t>1964.03.00-Senegal.pdf</t>
  </si>
  <si>
    <r>
      <rPr>
        <sz val="8"/>
        <color indexed="8"/>
        <rFont val="Arial"/>
      </rPr>
      <t>http://sharkattackfile.net/spreadsheets/pdf_directory/1964.03.00-Senegal.pdf</t>
    </r>
  </si>
  <si>
    <t>http://sharkattackfile.net/spreadsheets/pdf_directory/1964.03.00-Senegal.pdf</t>
  </si>
  <si>
    <t>1964.03.00</t>
  </si>
  <si>
    <t>2624</t>
  </si>
  <si>
    <t>Reported 17-Feb-1964</t>
  </si>
  <si>
    <t>Savuli Reef</t>
  </si>
  <si>
    <t>boat, occupant: R. Southey of Lautoka</t>
  </si>
  <si>
    <t>Hooked shark bit boat PROVOKED INCIDENT</t>
  </si>
  <si>
    <t>Tiger shark, 3.5 m, 250-lb female</t>
  </si>
  <si>
    <t>Fiji Times, 2/17/1964</t>
  </si>
  <si>
    <t>1964.02.17.R-Fiji-boat.pdf</t>
  </si>
  <si>
    <r>
      <rPr>
        <sz val="8"/>
        <color indexed="8"/>
        <rFont val="Arial"/>
      </rPr>
      <t>http://sharkattackfile.net/spreadsheets/pdf_directory/1964.02.17.R-Fiji-boat.pdf</t>
    </r>
  </si>
  <si>
    <t>http://sharkattackfile.net/spreadsheets/pdf_directory/1964.02.17.R-Fiji-boat.pdf</t>
  </si>
  <si>
    <t>1964.02.17.R</t>
  </si>
  <si>
    <t>2623</t>
  </si>
  <si>
    <t>14-Feb-1964</t>
  </si>
  <si>
    <t>Diving for trochus shell</t>
  </si>
  <si>
    <t>Bernard Taye</t>
  </si>
  <si>
    <t xml:space="preserve">FATAL, foot &amp; part of other leg severed  </t>
  </si>
  <si>
    <t xml:space="preserve">Sydney Daily Telegraph, 2/15/1964 </t>
  </si>
  <si>
    <t>1964.02.14.b-Taye.pdf</t>
  </si>
  <si>
    <r>
      <rPr>
        <sz val="8"/>
        <color indexed="8"/>
        <rFont val="Arial"/>
      </rPr>
      <t>http://sharkattackfile.net/spreadsheets/pdf_directory/1964.02.14.b-Taye.pdf</t>
    </r>
  </si>
  <si>
    <t>http://sharkattackfile.net/spreadsheets/pdf_directory/1964.02.14.b-Taye.pdf</t>
  </si>
  <si>
    <t>1964.02.14.b</t>
  </si>
  <si>
    <t>2622</t>
  </si>
  <si>
    <t>Nailou Village, Tunuloa Natewa Bay</t>
  </si>
  <si>
    <t>Ivo Berabi</t>
  </si>
  <si>
    <t xml:space="preserve">FATAL, thigh and abdomen bitten </t>
  </si>
  <si>
    <t>Fiji Times; L. Schultz</t>
  </si>
  <si>
    <t>1964.02.14.a-Berabi.pdf</t>
  </si>
  <si>
    <r>
      <rPr>
        <sz val="8"/>
        <color indexed="8"/>
        <rFont val="Arial"/>
      </rPr>
      <t>http://sharkattackfile.net/spreadsheets/pdf_directory/1964.02.14.a-Berabi.pdf</t>
    </r>
  </si>
  <si>
    <t>http://sharkattackfile.net/spreadsheets/pdf_directory/1964.02.14.a-Berabi.pdf</t>
  </si>
  <si>
    <t>1964.02.14.a</t>
  </si>
  <si>
    <t>2621</t>
  </si>
  <si>
    <t>11-Feb-1964</t>
  </si>
  <si>
    <t>Palliser Bay, Whatarangi (east of Wellington)</t>
  </si>
  <si>
    <t>preparing to go skin diving</t>
  </si>
  <si>
    <t>R.D.Weeks, GSAF; Otago Daily Times, 2/13/1964, p.5</t>
  </si>
  <si>
    <t>1964.02.11-male-Palliser Bay.pdf</t>
  </si>
  <si>
    <r>
      <rPr>
        <sz val="8"/>
        <color indexed="8"/>
        <rFont val="Arial"/>
      </rPr>
      <t>http://sharkattackfile.net/spreadsheets/pdf_directory/1964.02.11-male-Palliser Bay.pdf</t>
    </r>
  </si>
  <si>
    <t>http://sharkattackfile.net/spreadsheets/pdf_directory/1964.02.11-male-Palliser Bay.pdf</t>
  </si>
  <si>
    <t>1964.02.11</t>
  </si>
  <si>
    <t>2620</t>
  </si>
  <si>
    <t>10-Feb-1964</t>
  </si>
  <si>
    <t>West of Pukerua Bay, Wellington</t>
  </si>
  <si>
    <t>Dr. Ken R. Markham</t>
  </si>
  <si>
    <t>No injury to diver, shark bit speargun</t>
  </si>
  <si>
    <t>R.D. Weeks, GSAF; Otago Daily Times, 2/11/1964, p1; Wellington Evening Post, 2/17/1960</t>
  </si>
  <si>
    <t>1964.02.10-Markham.pdf</t>
  </si>
  <si>
    <r>
      <rPr>
        <sz val="8"/>
        <color indexed="8"/>
        <rFont val="Arial"/>
      </rPr>
      <t>http://sharkattackfile.net/spreadsheets/pdf_directory/1964.02.10-Markham.pdf</t>
    </r>
  </si>
  <si>
    <t>http://sharkattackfile.net/spreadsheets/pdf_directory/1964.02.10-Markham.pdf</t>
  </si>
  <si>
    <t>1964.02.10</t>
  </si>
  <si>
    <t>2619</t>
  </si>
  <si>
    <t>08-Feb-1954</t>
  </si>
  <si>
    <t>Alan Saffery</t>
  </si>
  <si>
    <t>White shark, 1.5 m [5'] k</t>
  </si>
  <si>
    <t>D. Davies; M. Levine, GSAF</t>
  </si>
  <si>
    <t>1964.02.08-Saffery.pdf</t>
  </si>
  <si>
    <r>
      <rPr>
        <sz val="8"/>
        <color indexed="8"/>
        <rFont val="Arial"/>
      </rPr>
      <t>http://sharkattackfile.net/spreadsheets/pdf_directory/1964.02.08-Saffery.pdf</t>
    </r>
  </si>
  <si>
    <t>http://sharkattackfile.net/spreadsheets/pdf_directory/1964.02.08-Saffery.pdf</t>
  </si>
  <si>
    <t>1964.02.08</t>
  </si>
  <si>
    <t>2618</t>
  </si>
  <si>
    <t>05-Feb-1964</t>
  </si>
  <si>
    <t>Hokio Beach, near Levin</t>
  </si>
  <si>
    <t>Lying in 2 feet of water</t>
  </si>
  <si>
    <t>Right leg &amp; shoulder lacerated</t>
  </si>
  <si>
    <t>1964.02.05.b-Hokio.pdf</t>
  </si>
  <si>
    <r>
      <rPr>
        <sz val="8"/>
        <color indexed="8"/>
        <rFont val="Arial"/>
      </rPr>
      <t>http://sharkattackfile.net/spreadsheets/pdf_directory/1964.02.05.b-Hokio.pdf</t>
    </r>
  </si>
  <si>
    <t>http://sharkattackfile.net/spreadsheets/pdf_directory/1964.02.05.b-Hokio.pdf</t>
  </si>
  <si>
    <t>1964.02.05.b</t>
  </si>
  <si>
    <t>2617</t>
  </si>
  <si>
    <t>Leslie Francis Jordan</t>
  </si>
  <si>
    <t xml:space="preserve">FATAL, both legs bitten &amp; right leg severed at knee </t>
  </si>
  <si>
    <t xml:space="preserve">White shark, 3 m to 3.7 m [10' to 12'] </t>
  </si>
  <si>
    <t>R.D. Weeks, GSAF; Otago Daily Times, 2/6/1964 &amp; 2/7/1964</t>
  </si>
  <si>
    <t>1964.02.05.a-Jordan.pdf</t>
  </si>
  <si>
    <r>
      <rPr>
        <sz val="8"/>
        <color indexed="8"/>
        <rFont val="Arial"/>
      </rPr>
      <t>http://sharkattackfile.net/spreadsheets/pdf_directory/1964.02.05.a-Jordan.pdf</t>
    </r>
  </si>
  <si>
    <t>http://sharkattackfile.net/spreadsheets/pdf_directory/1964.02.05.a-Jordan.pdf</t>
  </si>
  <si>
    <t>1964.02.05.a</t>
  </si>
  <si>
    <t>2616</t>
  </si>
  <si>
    <t>02-Feb-1964</t>
  </si>
  <si>
    <t>Brisbane</t>
  </si>
  <si>
    <t>Neil Buckley</t>
  </si>
  <si>
    <t>Body not recovered  / May have drowned prior to shark involvement</t>
  </si>
  <si>
    <t>H.D.Baldridge (1994) SAF Case #1336</t>
  </si>
  <si>
    <t>1964.02.02-NV-Buckley.pdf</t>
  </si>
  <si>
    <r>
      <rPr>
        <sz val="8"/>
        <color indexed="8"/>
        <rFont val="Arial"/>
      </rPr>
      <t>http://sharkattackfile.net/spreadsheets/pdf_directory/1964.02.02-NV-Buckley.pdf</t>
    </r>
  </si>
  <si>
    <t>http://sharkattackfile.net/spreadsheets/pdf_directory/1964.02.02-NV-Buckley.pdf</t>
  </si>
  <si>
    <t>1964.02.02</t>
  </si>
  <si>
    <t>2615</t>
  </si>
  <si>
    <t>01-Feb-1964</t>
  </si>
  <si>
    <t>Ngatuka Bay, near Picton</t>
  </si>
  <si>
    <t>dinghy, occupants: T. Shipston, T. Whitta, L Cox, T. Jones, R. Genet &amp; W. Pearce</t>
  </si>
  <si>
    <t>No injury to occupants , shark nudged oars</t>
  </si>
  <si>
    <t>New Zealand Herald, 2/2/1964;  SAF Case #1335</t>
  </si>
  <si>
    <t>1964.02.01-Dinghy.pdf</t>
  </si>
  <si>
    <r>
      <rPr>
        <sz val="8"/>
        <color indexed="8"/>
        <rFont val="Arial"/>
      </rPr>
      <t>http://sharkattackfile.net/spreadsheets/pdf_directory/1964.02.01-Dinghy.pdf</t>
    </r>
  </si>
  <si>
    <t>http://sharkattackfile.net/spreadsheets/pdf_directory/1964.02.01-Dinghy.pdf</t>
  </si>
  <si>
    <t>1964.02.01</t>
  </si>
  <si>
    <t>2614</t>
  </si>
  <si>
    <t>Feb-1964</t>
  </si>
  <si>
    <t>Noel Feustel</t>
  </si>
  <si>
    <t>H.D.Baldridge, SAF Case #1487</t>
  </si>
  <si>
    <t>1964.02.00.b-NV-Feustel.pdf</t>
  </si>
  <si>
    <r>
      <rPr>
        <sz val="8"/>
        <color indexed="8"/>
        <rFont val="Arial"/>
      </rPr>
      <t>http://sharkattackfile.net/spreadsheets/pdf_directory/1964.02.00.b-NV-Feustel.pdf</t>
    </r>
  </si>
  <si>
    <t>http://sharkattackfile.net/spreadsheets/pdf_directory/1964.02.00.b-NV-Feustel.pdf</t>
  </si>
  <si>
    <t>1964.02.00.b</t>
  </si>
  <si>
    <t>2613</t>
  </si>
  <si>
    <t>Puntarenas Province</t>
  </si>
  <si>
    <t>Puntarenas</t>
  </si>
  <si>
    <t xml:space="preserve">FATAL, right arm &amp; left thigh bitten </t>
  </si>
  <si>
    <t>E. Vargas, M.D.</t>
  </si>
  <si>
    <t>1964.02.00.a-CostaRica.pdf</t>
  </si>
  <si>
    <r>
      <rPr>
        <sz val="8"/>
        <color indexed="8"/>
        <rFont val="Arial"/>
      </rPr>
      <t>http://sharkattackfile.net/spreadsheets/pdf_directory/1964.02.00.a-CostaRica.pdf</t>
    </r>
  </si>
  <si>
    <t>http://sharkattackfile.net/spreadsheets/pdf_directory/1964.02.00.a-CostaRica.pdf</t>
  </si>
  <si>
    <t>1964.02.00.a</t>
  </si>
  <si>
    <t>2612</t>
  </si>
  <si>
    <t>27-Jan-1964</t>
  </si>
  <si>
    <t>70 miles from Suva</t>
  </si>
  <si>
    <t>Dr. George Lapin</t>
  </si>
  <si>
    <t xml:space="preserve">Long Beach Independent, 1/281964 </t>
  </si>
  <si>
    <t>1964.01.27-Lapin.pdf</t>
  </si>
  <si>
    <r>
      <rPr>
        <sz val="8"/>
        <color indexed="8"/>
        <rFont val="Arial"/>
      </rPr>
      <t>http://sharkattackfile.net/spreadsheets/pdf_directory/1964.01.27-Lapin.pdf</t>
    </r>
  </si>
  <si>
    <t>http://sharkattackfile.net/spreadsheets/pdf_directory/1964.01.27-Lapin.pdf</t>
  </si>
  <si>
    <t>1964.01.27</t>
  </si>
  <si>
    <t>2611</t>
  </si>
  <si>
    <t>23-Jan-1964</t>
  </si>
  <si>
    <t>John Carlson</t>
  </si>
  <si>
    <t>Heel &amp; ankle bitten</t>
  </si>
  <si>
    <t>D. Davies, Daily Dispatch (East London), 1/24/1964 M. Levine, GSAF</t>
  </si>
  <si>
    <t>1964.01.23-Carlson.pdf</t>
  </si>
  <si>
    <r>
      <rPr>
        <sz val="8"/>
        <color indexed="8"/>
        <rFont val="Arial"/>
      </rPr>
      <t>http://sharkattackfile.net/spreadsheets/pdf_directory/1964.01.23-Carlson.pdf</t>
    </r>
  </si>
  <si>
    <t>http://sharkattackfile.net/spreadsheets/pdf_directory/1964.01.23-Carlson.pdf</t>
  </si>
  <si>
    <t>1964.01.23</t>
  </si>
  <si>
    <t>2610</t>
  </si>
  <si>
    <t>22-Jan-1964</t>
  </si>
  <si>
    <t>Gerald Holder</t>
  </si>
  <si>
    <t>D. Davies; Daily Dispatch (East London), 1/23/1964, M. Levine, GSAF</t>
  </si>
  <si>
    <t>1964.01.22-Holder.pdf</t>
  </si>
  <si>
    <r>
      <rPr>
        <sz val="8"/>
        <color indexed="8"/>
        <rFont val="Arial"/>
      </rPr>
      <t>http://sharkattackfile.net/spreadsheets/pdf_directory/1964.01.22-Holder.pdf</t>
    </r>
  </si>
  <si>
    <t>http://sharkattackfile.net/spreadsheets/pdf_directory/1964.01.22-Holder.pdf</t>
  </si>
  <si>
    <t>1964.01.22</t>
  </si>
  <si>
    <t>2609</t>
  </si>
  <si>
    <t>21-Jan-1964</t>
  </si>
  <si>
    <t>20 m from shore at Strand</t>
  </si>
  <si>
    <t>Motor boat, occupants: Quintus Du Toit, J.H. van Heerden &amp; J.P. Marais</t>
  </si>
  <si>
    <t>No injury to occupants, shark holed  boat</t>
  </si>
  <si>
    <t xml:space="preserve">White shark, 3.6 m [11'9"] </t>
  </si>
  <si>
    <t>1964.01.21-boat.pdf</t>
  </si>
  <si>
    <r>
      <rPr>
        <sz val="8"/>
        <color indexed="8"/>
        <rFont val="Arial"/>
      </rPr>
      <t>http://sharkattackfile.net/spreadsheets/pdf_directory/1964.01.21-boat.pdf</t>
    </r>
  </si>
  <si>
    <t>http://sharkattackfile.net/spreadsheets/pdf_directory/1964.01.21-boat.pdf</t>
  </si>
  <si>
    <t>1964.01.21</t>
  </si>
  <si>
    <t>2608</t>
  </si>
  <si>
    <t>18-Jan-1964</t>
  </si>
  <si>
    <t>Hamelin Bay</t>
  </si>
  <si>
    <t>Frank Hastie</t>
  </si>
  <si>
    <t>Wobbegong</t>
  </si>
  <si>
    <t>G.P. Whitley, citing Sydney Morning Herald, 1/21/1964</t>
  </si>
  <si>
    <t>1964.01.18-Hastie.pdf</t>
  </si>
  <si>
    <r>
      <rPr>
        <sz val="8"/>
        <color indexed="8"/>
        <rFont val="Arial"/>
      </rPr>
      <t>http://sharkattackfile.net/spreadsheets/pdf_directory/1964.01.18-Hastie.pdf</t>
    </r>
  </si>
  <si>
    <t>http://sharkattackfile.net/spreadsheets/pdf_directory/1964.01.18-Hastie.pdf</t>
  </si>
  <si>
    <t>1964.01.18</t>
  </si>
  <si>
    <t>2607</t>
  </si>
  <si>
    <t>11-Jan-1964</t>
  </si>
  <si>
    <t>Southeast Farallon Island</t>
  </si>
  <si>
    <t>Spearfishing / Scuba diving (at surface)</t>
  </si>
  <si>
    <t>Jack Rochette</t>
  </si>
  <si>
    <t>Leg &amp; thigh bitten</t>
  </si>
  <si>
    <t>R. Collier, p.261-264; D. Miller &amp; R. Collier; R. Collier, pp.26-40</t>
  </si>
  <si>
    <t>1964.01.11-Rochette_Collier.pdf</t>
  </si>
  <si>
    <r>
      <rPr>
        <sz val="8"/>
        <color indexed="8"/>
        <rFont val="Arial"/>
      </rPr>
      <t>http://sharkattackfile.net/spreadsheets/pdf_directory/1964.01.11-Rochette_Collier.pdf</t>
    </r>
  </si>
  <si>
    <t>http://sharkattackfile.net/spreadsheets/pdf_directory/1964.01.11-Rochette_Collier.pdf</t>
  </si>
  <si>
    <t>1964.01.11</t>
  </si>
  <si>
    <t>2606</t>
  </si>
  <si>
    <t>Reported 06-Jan-1964</t>
  </si>
  <si>
    <t>Oldham Evening Chronicle, 1/6/1964</t>
  </si>
  <si>
    <t>1964.01.06.R-NewBritain.pdf</t>
  </si>
  <si>
    <r>
      <rPr>
        <sz val="8"/>
        <color indexed="8"/>
        <rFont val="Arial"/>
      </rPr>
      <t>http://sharkattackfile.net/spreadsheets/pdf_directory/1964.01.06.R-NewBritain.pdf</t>
    </r>
  </si>
  <si>
    <t>http://sharkattackfile.net/spreadsheets/pdf_directory/1964.01.06.R-NewBritain.pdf</t>
  </si>
  <si>
    <t>1964.01.06.R</t>
  </si>
  <si>
    <t>2605</t>
  </si>
  <si>
    <t>04-Jan-1964</t>
  </si>
  <si>
    <t>Lomaloma, Lau</t>
  </si>
  <si>
    <t>Tuvuca Isalnd</t>
  </si>
  <si>
    <t>Tale Meve (female)</t>
  </si>
  <si>
    <t>Deep lacerations to her right thigh</t>
  </si>
  <si>
    <t>SAF Case #1250</t>
  </si>
  <si>
    <t>1964.01.04-Meve.pdf</t>
  </si>
  <si>
    <r>
      <rPr>
        <sz val="8"/>
        <color indexed="8"/>
        <rFont val="Arial"/>
      </rPr>
      <t>http://sharkattackfile.net/spreadsheets/pdf_directory/1964.01.04-Meve.pdf</t>
    </r>
  </si>
  <si>
    <t>http://sharkattackfile.net/spreadsheets/pdf_directory/1964.01.04-Meve.pdf</t>
  </si>
  <si>
    <t>1964.01.04</t>
  </si>
  <si>
    <t>2604</t>
  </si>
  <si>
    <t>01-Jan-1964</t>
  </si>
  <si>
    <t>Metro coast</t>
  </si>
  <si>
    <t>Edwards</t>
  </si>
  <si>
    <t>1964.01.01.b-NV-Edwards.pdf</t>
  </si>
  <si>
    <r>
      <rPr>
        <sz val="8"/>
        <color indexed="8"/>
        <rFont val="Arial"/>
      </rPr>
      <t>http://sharkattackfile.net/spreadsheets/pdf_directory/1964.01.01.b-NV-Edwards.pdf</t>
    </r>
  </si>
  <si>
    <t>http://sharkattackfile.net/spreadsheets/pdf_directory/1964.01.01.b-NV-Edwards.pdf</t>
  </si>
  <si>
    <t>1964.01.01.b</t>
  </si>
  <si>
    <t>2603</t>
  </si>
  <si>
    <t>Diving for sinkers</t>
  </si>
  <si>
    <t>Jakobus Christiaan Steyn</t>
  </si>
  <si>
    <t xml:space="preserve">Lacerations and puncture wounds in right arm </t>
  </si>
  <si>
    <t>19h00 / 20h00</t>
  </si>
  <si>
    <t>2.1 m to 2.4 m  [7' to 8'] shark</t>
  </si>
  <si>
    <t>The Argus, 1/3/1964</t>
  </si>
  <si>
    <t>1964.01.01.b-Edwards.pdf</t>
  </si>
  <si>
    <r>
      <rPr>
        <sz val="8"/>
        <color indexed="8"/>
        <rFont val="Arial"/>
      </rPr>
      <t>http://sharkattackfile.net/spreadsheets/pdf_directory/1964.01.01.b-Edwards.pdf</t>
    </r>
  </si>
  <si>
    <t>http://sharkattackfile.net/spreadsheets/pdf_directory/1964.01.01.b-Edwards.pdf</t>
  </si>
  <si>
    <t>1964.01.01.a</t>
  </si>
  <si>
    <t>2602</t>
  </si>
  <si>
    <t>Jan-1964</t>
  </si>
  <si>
    <t>White Island</t>
  </si>
  <si>
    <t>J.H. Seddon</t>
  </si>
  <si>
    <t>H.D.Baldridge (1994) ISAF Case #1484, Note: Unable to verify in local records.</t>
  </si>
  <si>
    <t>1964.01.00-NV-Sneddon.pdf</t>
  </si>
  <si>
    <r>
      <rPr>
        <sz val="8"/>
        <color indexed="8"/>
        <rFont val="Arial"/>
      </rPr>
      <t>http://sharkattackfile.net/spreadsheets/pdf_directory/1964.01.00-NV-Sneddon.pdf</t>
    </r>
  </si>
  <si>
    <t>http://sharkattackfile.net/spreadsheets/pdf_directory/1964.01.00-NV-Sneddon.pdf</t>
  </si>
  <si>
    <t>1964.01.00</t>
  </si>
  <si>
    <t>2601</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</si>
  <si>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</si>
  <si>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</si>
  <si>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</si>
  <si>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</si>
  <si>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</si>
  <si>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</si>
  <si>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</si>
  <si>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</si>
  <si>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r>
      <rPr>
        <sz val="8"/>
        <color indexed="8"/>
        <rFont val="Arial"/>
      </rPr>
      <t>http://sharkattackfile.net/spreadsheets/pdf_directory/1963.12.29-Strauss.pdf</t>
    </r>
  </si>
  <si>
    <t>http://sharkattackfile.net/spreadsheets/pdf_directory/1963.12.29-Strauss.pdf</t>
  </si>
  <si>
    <t>1963.12.29</t>
  </si>
  <si>
    <t>2600</t>
  </si>
  <si>
    <t>26-Dec-1963</t>
  </si>
  <si>
    <t>Ronnie De Wet</t>
  </si>
  <si>
    <t>Lower leg bitten &amp; foot severed, leg surgically amputated below knee</t>
  </si>
  <si>
    <t>1.8 m [6']  shark</t>
  </si>
  <si>
    <t>D.  Davies, pp.120-121; M. Levine, GSAF</t>
  </si>
  <si>
    <t>1963.12.26.b-deWet.pdf</t>
  </si>
  <si>
    <r>
      <rPr>
        <sz val="8"/>
        <color indexed="8"/>
        <rFont val="Arial"/>
      </rPr>
      <t>http://sharkattackfile.net/spreadsheets/pdf_directory/1963.12.26.b-deWet.pdf</t>
    </r>
  </si>
  <si>
    <t>http://sharkattackfile.net/spreadsheets/pdf_directory/1963.12.26.b-deWet.pdf</t>
  </si>
  <si>
    <t>1963.12.26.b</t>
  </si>
  <si>
    <t>2599</t>
  </si>
  <si>
    <t>Figtree Ledge, Hervey Bay</t>
  </si>
  <si>
    <t>Sitting on gunwale of boat</t>
  </si>
  <si>
    <t>Mr. N. Warry</t>
  </si>
  <si>
    <t>No injury, shark's tail struck his armpit</t>
  </si>
  <si>
    <t>4.3 m [14'], 1000-lb shark</t>
  </si>
  <si>
    <t>Maryborough Chronicle  (Qld), 12/28/1963</t>
  </si>
  <si>
    <t>1963.12.26.a-Warry.pdf</t>
  </si>
  <si>
    <r>
      <rPr>
        <sz val="8"/>
        <color indexed="8"/>
        <rFont val="Arial"/>
      </rPr>
      <t>http://sharkattackfile.net/spreadsheets/pdf_directory/1963.12.26.a-Warry.pdf</t>
    </r>
  </si>
  <si>
    <t>http://sharkattackfile.net/spreadsheets/pdf_directory/1963.12.26.a-Warry.pdf</t>
  </si>
  <si>
    <t>1963.12.26.a</t>
  </si>
  <si>
    <t>2598</t>
  </si>
  <si>
    <t>25-Dec-1963</t>
  </si>
  <si>
    <t>Chester Wienand</t>
  </si>
  <si>
    <t xml:space="preserve">FATAL, shoulders, arms, abdomen &amp; foot bitten  </t>
  </si>
  <si>
    <t>G.V. Wienand, M. Levine, GSAF</t>
  </si>
  <si>
    <t>1963.12.25-Wienand.pdf</t>
  </si>
  <si>
    <r>
      <rPr>
        <sz val="8"/>
        <color indexed="8"/>
        <rFont val="Arial"/>
      </rPr>
      <t>http://sharkattackfile.net/spreadsheets/pdf_directory/1963.12.25-Wienand.pdf</t>
    </r>
  </si>
  <si>
    <t>http://sharkattackfile.net/spreadsheets/pdf_directory/1963.12.25-Wienand.pdf</t>
  </si>
  <si>
    <t>1963.12.25</t>
  </si>
  <si>
    <t>2597</t>
  </si>
  <si>
    <t>22-Dec-1963</t>
  </si>
  <si>
    <t>Between Southampton &amp; Canary Islands</t>
  </si>
  <si>
    <r>
      <rPr>
        <sz val="8"/>
        <color indexed="12"/>
        <rFont val="Arial"/>
      </rPr>
      <t xml:space="preserve">Greek steamship </t>
    </r>
    <r>
      <rPr>
        <i val="1"/>
        <sz val="8"/>
        <color indexed="12"/>
        <rFont val="Arial"/>
      </rPr>
      <t xml:space="preserve">Lakonia </t>
    </r>
    <r>
      <rPr>
        <sz val="8"/>
        <color indexed="12"/>
        <rFont val="Arial"/>
      </rPr>
      <t>caught fire, 98 of her 646 passengers, and 30 of her crew of 376 perished</t>
    </r>
  </si>
  <si>
    <t>woman</t>
  </si>
  <si>
    <t>One woman reported to have suffered fish bites, but cause of her death was exposure &amp; drowning"</t>
  </si>
  <si>
    <t>Bath Coronor report NLSC 20/64; SAF Case #1324</t>
  </si>
  <si>
    <t>1963.12.22.b-Lakonia.pdf</t>
  </si>
  <si>
    <r>
      <rPr>
        <sz val="8"/>
        <color indexed="8"/>
        <rFont val="Arial"/>
      </rPr>
      <t>http://sharkattackfile.net/spreadsheets/pdf_directory/1963.12.22.b-Lakonia.pdf</t>
    </r>
  </si>
  <si>
    <t>http://sharkattackfile.net/spreadsheets/pdf_directory/1963.12.22.b-Lakonia.pdf</t>
  </si>
  <si>
    <t>1963.12.22.b</t>
  </si>
  <si>
    <t>2596</t>
  </si>
  <si>
    <t>Next to West Street groyne, Durban</t>
  </si>
  <si>
    <t>Helping friend land hooked shark</t>
  </si>
  <si>
    <t>Desmond Woodhams</t>
  </si>
  <si>
    <t>Foot lacerated  PROVOKED INCIDENT</t>
  </si>
  <si>
    <t xml:space="preserve">Dusky shark, 1 m </t>
  </si>
  <si>
    <t>1963.12.22.a-Woodhams.pdf</t>
  </si>
  <si>
    <r>
      <rPr>
        <sz val="8"/>
        <color indexed="8"/>
        <rFont val="Arial"/>
      </rPr>
      <t>http://sharkattackfile.net/spreadsheets/pdf_directory/1963.12.22.a-Woodhams.pdf</t>
    </r>
  </si>
  <si>
    <t>http://sharkattackfile.net/spreadsheets/pdf_directory/1963.12.22.a-Woodhams.pdf</t>
  </si>
  <si>
    <t>1963.12.22.a</t>
  </si>
  <si>
    <t>2595</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</si>
  <si>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</si>
  <si>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</si>
  <si>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</si>
  <si>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</si>
  <si>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</si>
  <si>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</si>
  <si>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</si>
  <si>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r>
      <rPr>
        <sz val="8"/>
        <color indexed="8"/>
        <rFont val="Arial"/>
      </rPr>
      <t>http://sharkattackfile.net/spreadsheets/pdf_directory/1963.12.21-Cook.pdf</t>
    </r>
  </si>
  <si>
    <t>http://sharkattackfile.net/spreadsheets/pdf_directory/1963.12.21-Cook.pdf</t>
  </si>
  <si>
    <t>1963.12.21</t>
  </si>
  <si>
    <t>2594</t>
  </si>
  <si>
    <t>20-Dec-1963</t>
  </si>
  <si>
    <t>Cornelius G. Coetzee</t>
  </si>
  <si>
    <t>White shark, 1.7 m [5.5']</t>
  </si>
  <si>
    <t>1963.12.20.b-Coetzee.pdf</t>
  </si>
  <si>
    <r>
      <rPr>
        <sz val="8"/>
        <color indexed="8"/>
        <rFont val="Arial"/>
      </rPr>
      <t>http://sharkattackfile.net/spreadsheets/pdf_directory/1963.12.20.b-Coetzee.pdf</t>
    </r>
  </si>
  <si>
    <t>http://sharkattackfile.net/spreadsheets/pdf_directory/1963.12.20.b-Coetzee.pdf</t>
  </si>
  <si>
    <t>1963.12.20.b</t>
  </si>
  <si>
    <t>2593</t>
  </si>
  <si>
    <t>Umvoti</t>
  </si>
  <si>
    <t>Splashing in surf</t>
  </si>
  <si>
    <t>Matangusa Mzize</t>
  </si>
  <si>
    <t>FATAL, arm severed, leg bitten</t>
  </si>
  <si>
    <t>300- to 400-lb Zambesi shark</t>
  </si>
  <si>
    <t>G.D. Campbell; D. Davies, pp.119-120</t>
  </si>
  <si>
    <t>1963.12.20.a-Mzize.pdf</t>
  </si>
  <si>
    <r>
      <rPr>
        <sz val="8"/>
        <color indexed="8"/>
        <rFont val="Arial"/>
      </rPr>
      <t>http://sharkattackfile.net/spreadsheets/pdf_directory/1963.12.20.a-Mzize.pdf</t>
    </r>
  </si>
  <si>
    <t>http://sharkattackfile.net/spreadsheets/pdf_directory/1963.12.20.a-Mzize.pdf</t>
  </si>
  <si>
    <t>1963.12.20.a</t>
  </si>
  <si>
    <t>2592</t>
  </si>
  <si>
    <t>08-Dec-1963</t>
  </si>
  <si>
    <t>55 miles south of Adelaide</t>
  </si>
  <si>
    <t>Rodney Fox</t>
  </si>
  <si>
    <t>Torso &amp; hand lacerated</t>
  </si>
  <si>
    <t>H. Edwards, pp.65-66: H.D. Baldridge, pp.18-19; J. West;</t>
  </si>
  <si>
    <t>1963.12.08-Fox.pdf</t>
  </si>
  <si>
    <r>
      <rPr>
        <sz val="8"/>
        <color indexed="8"/>
        <rFont val="Arial"/>
      </rPr>
      <t>http://sharkattackfile.net/spreadsheets/pdf_directory/1963.12.08-Fox.pdf</t>
    </r>
  </si>
  <si>
    <t>http://sharkattackfile.net/spreadsheets/pdf_directory/1963.12.08-Fox.pdf</t>
  </si>
  <si>
    <t>1963.12.08</t>
  </si>
  <si>
    <t>2591</t>
  </si>
  <si>
    <t>04-Dec-1963</t>
  </si>
  <si>
    <t>South Coast, East New Britain</t>
  </si>
  <si>
    <t>Pomio</t>
  </si>
  <si>
    <t>Patape</t>
  </si>
  <si>
    <t>FATAL, leg severely bitten</t>
  </si>
  <si>
    <t>Times Courier (Lae, PNG), 12/4/1963; Oldham Evening Chronicle 1/6/1964</t>
  </si>
  <si>
    <t>1963.12.04.R-Patape.pdf</t>
  </si>
  <si>
    <r>
      <rPr>
        <sz val="8"/>
        <color indexed="8"/>
        <rFont val="Arial"/>
      </rPr>
      <t>http://sharkattackfile.net/spreadsheets/pdf_directory/1963.12.04.R-Patape.pdf</t>
    </r>
  </si>
  <si>
    <t>http://sharkattackfile.net/spreadsheets/pdf_directory/1963.12.04.R-Patape.pdf</t>
  </si>
  <si>
    <t>1963.12.04.R</t>
  </si>
  <si>
    <t>2590</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</si>
  <si>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</si>
  <si>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</si>
  <si>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</si>
  <si>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</si>
  <si>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</si>
  <si>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</si>
  <si>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</si>
  <si>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</si>
  <si>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r>
      <rPr>
        <sz val="8"/>
        <color indexed="8"/>
        <rFont val="Arial"/>
      </rPr>
      <t>http://sharkattackfile.net/spreadsheets/pdf_directory/1963.11.30.b-Dudley.pdf</t>
    </r>
  </si>
  <si>
    <t>http://sharkattackfile.net/spreadsheets/pdf_directory/1963.11.30.b-Dudley.pdf</t>
  </si>
  <si>
    <t>1963.11.30.b</t>
  </si>
  <si>
    <t>2589</t>
  </si>
  <si>
    <t>30-Nov-1963</t>
  </si>
  <si>
    <t>Kukipi, 150 miles west of Port Moresby in the Lakekamu River area</t>
  </si>
  <si>
    <t>Fishing / standing in waist deep water</t>
  </si>
  <si>
    <t>Siara Ikui, female</t>
  </si>
  <si>
    <t>Left arm lacerated  PROVOKED INCIDENT</t>
  </si>
  <si>
    <t>M. Malin; The Sun (Melbourne), 12/2/1963</t>
  </si>
  <si>
    <t>1963.11.30.a-Siara.pdf</t>
  </si>
  <si>
    <r>
      <rPr>
        <sz val="8"/>
        <color indexed="8"/>
        <rFont val="Arial"/>
      </rPr>
      <t>http://sharkattackfile.net/spreadsheets/pdf_directory/1963.11.30.a-Siara.pdf</t>
    </r>
  </si>
  <si>
    <t>http://sharkattackfile.net/spreadsheets/pdf_directory/1963.11.30.a-Siara.pdf</t>
  </si>
  <si>
    <t>1963.11.30.a</t>
  </si>
  <si>
    <t>2588</t>
  </si>
  <si>
    <t>28-Nov-1963</t>
  </si>
  <si>
    <t xml:space="preserve"> Lau Province</t>
  </si>
  <si>
    <t>Dravuwalu, Totoya Island</t>
  </si>
  <si>
    <t>Mereseini Wati, female</t>
  </si>
  <si>
    <t>&gt;1.2 m [4'] tiger shark</t>
  </si>
  <si>
    <t>Capt. S. B. Brown</t>
  </si>
  <si>
    <t>1963.11.28-Wati.pdf</t>
  </si>
  <si>
    <r>
      <rPr>
        <sz val="8"/>
        <color indexed="8"/>
        <rFont val="Arial"/>
      </rPr>
      <t>http://sharkattackfile.net/spreadsheets/pdf_directory/1963.11.28-Wati.pdf</t>
    </r>
  </si>
  <si>
    <t>http://sharkattackfile.net/spreadsheets/pdf_directory/1963.11.28-Wati.pdf</t>
  </si>
  <si>
    <t>1963.11.28</t>
  </si>
  <si>
    <t>2587</t>
  </si>
  <si>
    <t>25-Nov-1963</t>
  </si>
  <si>
    <t>Rewa River</t>
  </si>
  <si>
    <t>Sumia Qio</t>
  </si>
  <si>
    <t>1963.11.25-Sumia.pdf</t>
  </si>
  <si>
    <r>
      <rPr>
        <sz val="8"/>
        <color indexed="8"/>
        <rFont val="Arial"/>
      </rPr>
      <t>http://sharkattackfile.net/spreadsheets/pdf_directory/1963.11.25-Sumia.pdf</t>
    </r>
  </si>
  <si>
    <t>http://sharkattackfile.net/spreadsheets/pdf_directory/1963.11.25-Sumia.pdf</t>
  </si>
  <si>
    <t>1963.11.25</t>
  </si>
  <si>
    <t>2586</t>
  </si>
  <si>
    <t>Reported 16-Nov-1963</t>
  </si>
  <si>
    <t>Off Mondello Lighthouse</t>
  </si>
  <si>
    <t>Dr. Salito</t>
  </si>
  <si>
    <t>1963.11.16.R-Salito.pdf</t>
  </si>
  <si>
    <r>
      <rPr>
        <sz val="8"/>
        <color indexed="8"/>
        <rFont val="Arial"/>
      </rPr>
      <t>http://sharkattackfile.net/spreadsheets/pdf_directory/1963.11.16.R-Salito.pdf</t>
    </r>
  </si>
  <si>
    <t>http://sharkattackfile.net/spreadsheets/pdf_directory/1963.11.16.R-Salito.pdf</t>
  </si>
  <si>
    <t>1963.11.16.R</t>
  </si>
  <si>
    <t>2585</t>
  </si>
  <si>
    <t>14-Nov-1963</t>
  </si>
  <si>
    <t>Mermaid Beach</t>
  </si>
  <si>
    <t>Catching sharks under government contract</t>
  </si>
  <si>
    <r>
      <rPr>
        <sz val="8"/>
        <color indexed="12"/>
        <rFont val="Arial"/>
      </rPr>
      <t xml:space="preserve">boat </t>
    </r>
    <r>
      <rPr>
        <i val="1"/>
        <sz val="8"/>
        <color indexed="12"/>
        <rFont val="Arial"/>
      </rPr>
      <t>Nora</t>
    </r>
    <r>
      <rPr>
        <sz val="8"/>
        <color indexed="12"/>
        <rFont val="Arial"/>
      </rPr>
      <t>, occupant Bruce Harris</t>
    </r>
  </si>
  <si>
    <t>No injury to occupant, netted shark rammed &amp; bit boat PROVOKED INCIDENT</t>
  </si>
  <si>
    <t xml:space="preserve">White shark, 15'2" </t>
  </si>
  <si>
    <t xml:space="preserve">Miner (WA) &amp; Warwick Daily News (Qld), 11/15/1963 </t>
  </si>
  <si>
    <t>1963.11.14-Nora.pdf</t>
  </si>
  <si>
    <r>
      <rPr>
        <sz val="8"/>
        <color indexed="8"/>
        <rFont val="Arial"/>
      </rPr>
      <t>http://sharkattackfile.net/spreadsheets/pdf_directory/1963.11.14-Nora.pdf</t>
    </r>
  </si>
  <si>
    <t>http://sharkattackfile.net/spreadsheets/pdf_directory/1963.11.14-Nora.pdf</t>
  </si>
  <si>
    <t>1963.11.14</t>
  </si>
  <si>
    <t>2584</t>
  </si>
  <si>
    <t>12-Nov-1963</t>
  </si>
  <si>
    <t>8 miles south of Elliot Key, Miami-Dade County</t>
  </si>
  <si>
    <t>Testing anti-shark cage</t>
  </si>
  <si>
    <t>D. R. Nelson, J. Greenberg &amp; S.H. Gruber</t>
  </si>
  <si>
    <t>No injury PROVOKED INCIDENT</t>
  </si>
  <si>
    <t>Silky shark, 1.9 m [6.5']</t>
  </si>
  <si>
    <t>D.R. Nelson</t>
  </si>
  <si>
    <t>1963.11.12-DonNelson.pdf</t>
  </si>
  <si>
    <r>
      <rPr>
        <sz val="8"/>
        <color indexed="8"/>
        <rFont val="Arial"/>
      </rPr>
      <t>http://sharkattackfile.net/spreadsheets/pdf_directory/1963.11.12-DonNelson.pdf</t>
    </r>
  </si>
  <si>
    <t>http://sharkattackfile.net/spreadsheets/pdf_directory/1963.11.12-DonNelson.pdf</t>
  </si>
  <si>
    <t>1963.11.12</t>
  </si>
  <si>
    <t>2583</t>
  </si>
  <si>
    <t>Reported 05-Nov-1963</t>
  </si>
  <si>
    <t>Tule</t>
  </si>
  <si>
    <t xml:space="preserve">Thigh lacerated </t>
  </si>
  <si>
    <t>H.D. Baldridge (1994) SAF Case #1478</t>
  </si>
  <si>
    <t>1963.11.05.R-Tule.pdf</t>
  </si>
  <si>
    <r>
      <rPr>
        <sz val="8"/>
        <color indexed="8"/>
        <rFont val="Arial"/>
      </rPr>
      <t>http://sharkattackfile.net/spreadsheets/pdf_directory/1963.11.05.R-Tule.pdf</t>
    </r>
  </si>
  <si>
    <t>http://sharkattackfile.net/spreadsheets/pdf_directory/1963.11.05.R-Tule.pdf</t>
  </si>
  <si>
    <t>1963.11.05.R</t>
  </si>
  <si>
    <t>2582</t>
  </si>
  <si>
    <t>04-Nov-1963</t>
  </si>
  <si>
    <t>Saburo Dooley</t>
  </si>
  <si>
    <t>Dooley believed his Injury was caused by stingray (Dasyatidae family)</t>
  </si>
  <si>
    <t xml:space="preserve">R. Yalap, M.D.; H.D. Baldridge, p..104 </t>
  </si>
  <si>
    <t>1963.11.04-Dooley.pdf</t>
  </si>
  <si>
    <r>
      <rPr>
        <sz val="8"/>
        <color indexed="8"/>
        <rFont val="Arial"/>
      </rPr>
      <t>http://sharkattackfile.net/spreadsheets/pdf_directory/1963.11.04-Dooley.pdf</t>
    </r>
  </si>
  <si>
    <t>http://sharkattackfile.net/spreadsheets/pdf_directory/1963.11.04-Dooley.pdf</t>
  </si>
  <si>
    <t>1963.11.04</t>
  </si>
  <si>
    <t>2581</t>
  </si>
  <si>
    <t>16-Oct-1963</t>
  </si>
  <si>
    <t>Biltmore Beach, near Panama City</t>
  </si>
  <si>
    <t xml:space="preserve">Surf fishing, wading </t>
  </si>
  <si>
    <t>William Cheatham</t>
  </si>
  <si>
    <t>Right thigh &amp;  foot bruised, right calf  lacerated</t>
  </si>
  <si>
    <t>500-lb shark</t>
  </si>
  <si>
    <t>H.D. Baldridge, p.109</t>
  </si>
  <si>
    <t>1963.10.16-Cheatham.pdf</t>
  </si>
  <si>
    <r>
      <rPr>
        <sz val="8"/>
        <color indexed="8"/>
        <rFont val="Arial"/>
      </rPr>
      <t>http://sharkattackfile.net/spreadsheets/pdf_directory/1963.10.16-Cheatham.pdf</t>
    </r>
  </si>
  <si>
    <t>http://sharkattackfile.net/spreadsheets/pdf_directory/1963.10.16-Cheatham.pdf</t>
  </si>
  <si>
    <t>1963.10.16</t>
  </si>
  <si>
    <t>2580</t>
  </si>
  <si>
    <t>15-Oct-1963</t>
  </si>
  <si>
    <t>NORTH PACIFIC OCEAN</t>
  </si>
  <si>
    <r>
      <rPr>
        <sz val="8"/>
        <color indexed="12"/>
        <rFont val="Arial"/>
      </rPr>
      <t xml:space="preserve">Eichi Nakata, of the the crew of the trawler </t>
    </r>
    <r>
      <rPr>
        <i val="1"/>
        <sz val="8"/>
        <color indexed="12"/>
        <rFont val="Arial"/>
      </rPr>
      <t>Kayo Maru</t>
    </r>
  </si>
  <si>
    <t>Right hand lacerated, PROVOKED INCIDENT</t>
  </si>
  <si>
    <t>J.L. Holland; The Honolulu Advertiser, 10/19/1963; SAF Cse #1209</t>
  </si>
  <si>
    <t>1963.10.15-Nakata.pdf</t>
  </si>
  <si>
    <r>
      <rPr>
        <sz val="8"/>
        <color indexed="8"/>
        <rFont val="Arial"/>
      </rPr>
      <t>http://sharkattackfile.net/spreadsheets/pdf_directory/1963.10.15-Nakata.pdf</t>
    </r>
  </si>
  <si>
    <t>http://sharkattackfile.net/spreadsheets/pdf_directory/1963.10.15-Nakata.pdf</t>
  </si>
  <si>
    <t>1963.10.15</t>
  </si>
  <si>
    <t>2579</t>
  </si>
  <si>
    <t>29-Sep-1963</t>
  </si>
  <si>
    <t>El Panul, 12km south of Coquimbo</t>
  </si>
  <si>
    <t>Crisolog Urizar</t>
  </si>
  <si>
    <t>White shark, 4 m [13'] rk</t>
  </si>
  <si>
    <t>1963.09.29-Urizar.pdf</t>
  </si>
  <si>
    <r>
      <rPr>
        <sz val="8"/>
        <color indexed="8"/>
        <rFont val="Arial"/>
      </rPr>
      <t>http://sharkattackfile.net/spreadsheets/pdf_directory/1963.09.29-Urizar.pdf</t>
    </r>
  </si>
  <si>
    <t>http://sharkattackfile.net/spreadsheets/pdf_directory/1963.09.29-Urizar.pdf</t>
  </si>
  <si>
    <t>1963.09.29</t>
  </si>
  <si>
    <t>2578</t>
  </si>
  <si>
    <t>26-Sep-1963</t>
  </si>
  <si>
    <t>100 miles offshore</t>
  </si>
  <si>
    <r>
      <rPr>
        <sz val="8"/>
        <color indexed="12"/>
        <rFont val="Arial"/>
      </rPr>
      <t xml:space="preserve">Commercial fishing vessel, </t>
    </r>
    <r>
      <rPr>
        <i val="1"/>
        <sz val="8"/>
        <color indexed="12"/>
        <rFont val="Arial"/>
      </rPr>
      <t>Ev-nn</t>
    </r>
    <r>
      <rPr>
        <sz val="8"/>
        <color indexed="12"/>
        <rFont val="Arial"/>
      </rPr>
      <t>, struck object &amp; sank. Ken Crosby and  Jame &amp; Ann Dumas adrift on makeshift raft.</t>
    </r>
  </si>
  <si>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</si>
  <si>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</si>
  <si>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</si>
  <si>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</si>
  <si>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r>
      <rPr>
        <sz val="8"/>
        <color indexed="8"/>
        <rFont val="Arial"/>
      </rPr>
      <t>http://sharkattackfile.net/spreadsheets/pdf_directory/1963.09.26-Dumas.pdf</t>
    </r>
  </si>
  <si>
    <t>http://sharkattackfile.net/spreadsheets/pdf_directory/1963.09.26-Dumas.pdf</t>
  </si>
  <si>
    <t>1963.09.26</t>
  </si>
  <si>
    <t>2577</t>
  </si>
  <si>
    <t>22-Sep-1963</t>
  </si>
  <si>
    <t>Ysabel Island</t>
  </si>
  <si>
    <t>Susukana Plantation</t>
  </si>
  <si>
    <t>Dovi</t>
  </si>
  <si>
    <t xml:space="preserve">FATAL, right thigh, calf &amp; foot bitten </t>
  </si>
  <si>
    <t>5.5 m [18'] shark</t>
  </si>
  <si>
    <t xml:space="preserve">M.L. Aylett, Fisheries Officer; H.D. Baldridge, p.148  </t>
  </si>
  <si>
    <t>1963.09.22-Dovi.pdf</t>
  </si>
  <si>
    <r>
      <rPr>
        <sz val="8"/>
        <color indexed="8"/>
        <rFont val="Arial"/>
      </rPr>
      <t>http://sharkattackfile.net/spreadsheets/pdf_directory/1963.09.22-Dovi.pdf</t>
    </r>
  </si>
  <si>
    <t>http://sharkattackfile.net/spreadsheets/pdf_directory/1963.09.22-Dovi.pdf</t>
  </si>
  <si>
    <t>1963.09.22</t>
  </si>
  <si>
    <t>2576</t>
  </si>
  <si>
    <t>13-Sep-1963</t>
  </si>
  <si>
    <t>Wanda Beach</t>
  </si>
  <si>
    <t>Peter Barron</t>
  </si>
  <si>
    <t>A "dead" shark grabbed by the tail bit his right torso PROVOKED INCIDENT</t>
  </si>
  <si>
    <t>P. Barron; Goulburn Evening Post; J. Green, p.35</t>
  </si>
  <si>
    <t>1963.09.13-Barron.pdf</t>
  </si>
  <si>
    <r>
      <rPr>
        <sz val="8"/>
        <color indexed="8"/>
        <rFont val="Arial"/>
      </rPr>
      <t>http://sharkattackfile.net/spreadsheets/pdf_directory/1963.09.13-Barron.pdf</t>
    </r>
  </si>
  <si>
    <t>http://sharkattackfile.net/spreadsheets/pdf_directory/1963.09.13-Barron.pdf</t>
  </si>
  <si>
    <t>1963.09.13</t>
  </si>
  <si>
    <t>2575</t>
  </si>
  <si>
    <t>10-Sep-1963</t>
  </si>
  <si>
    <t>Snapper Point Jetty, Miami, Dade County</t>
  </si>
  <si>
    <t>Spearfishing, pulled shark’s tail</t>
  </si>
  <si>
    <t>Robert Olsen</t>
  </si>
  <si>
    <t>Minor injury to left forearm  PROVOKED INCIDENT</t>
  </si>
  <si>
    <t>H.D. Baldridge, p.166; SAF Case #1284</t>
  </si>
  <si>
    <t>1963.09.10-Olsen.pdf</t>
  </si>
  <si>
    <r>
      <rPr>
        <sz val="8"/>
        <color indexed="8"/>
        <rFont val="Arial"/>
      </rPr>
      <t>http://sharkattackfile.net/spreadsheets/pdf_directory/1963.09.10-Olsen.pdf</t>
    </r>
  </si>
  <si>
    <t>http://sharkattackfile.net/spreadsheets/pdf_directory/1963.09.10-Olsen.pdf</t>
  </si>
  <si>
    <t>1963.09.10</t>
  </si>
  <si>
    <t>2574</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</si>
  <si>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</si>
  <si>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</si>
  <si>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</si>
  <si>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</si>
  <si>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</si>
  <si>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</si>
  <si>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</si>
  <si>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</si>
  <si>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</si>
  <si>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r>
      <rPr>
        <sz val="8"/>
        <color indexed="8"/>
        <rFont val="Arial"/>
      </rPr>
      <t>http://sharkattackfile.net/spreadsheets/pdf_directory/1963.08.00-2males.pdf</t>
    </r>
  </si>
  <si>
    <t>http://sharkattackfile.net/spreadsheets/pdf_directory/1963.08.00-2males.pdf</t>
  </si>
  <si>
    <t>1963.08.00</t>
  </si>
  <si>
    <t>2573</t>
  </si>
  <si>
    <t>28-Jul-1963</t>
  </si>
  <si>
    <t>FEDERATED STATES OF MICRONESIA</t>
  </si>
  <si>
    <t>Koop Reef, Truk (Chuuk)</t>
  </si>
  <si>
    <t>Akira</t>
  </si>
  <si>
    <t>K. Aniol, Medical Officer</t>
  </si>
  <si>
    <t>1963.07.28-Akira.pdf</t>
  </si>
  <si>
    <r>
      <rPr>
        <sz val="8"/>
        <color indexed="8"/>
        <rFont val="Arial"/>
      </rPr>
      <t>http://sharkattackfile.net/spreadsheets/pdf_directory/1963.07.28-Akira.pdf</t>
    </r>
  </si>
  <si>
    <t>http://sharkattackfile.net/spreadsheets/pdf_directory/1963.07.28-Akira.pdf</t>
  </si>
  <si>
    <t>1963.07.28</t>
  </si>
  <si>
    <t>2572</t>
  </si>
  <si>
    <t>15-Jul-1963</t>
  </si>
  <si>
    <t>Robert Driscoll</t>
  </si>
  <si>
    <t>Left forearm bitten, surgically amputated?</t>
  </si>
  <si>
    <t>Orlando Sentinel, 7/16/1963</t>
  </si>
  <si>
    <t>1963.07.15-Driscoll.pdf</t>
  </si>
  <si>
    <r>
      <rPr>
        <sz val="8"/>
        <color indexed="8"/>
        <rFont val="Arial"/>
      </rPr>
      <t>http://sharkattackfile.net/spreadsheets/pdf_directory/1963.07.15-Driscoll.pdf</t>
    </r>
  </si>
  <si>
    <t>http://sharkattackfile.net/spreadsheets/pdf_directory/1963.07.15-Driscoll.pdf</t>
  </si>
  <si>
    <t>1963.07.15</t>
  </si>
  <si>
    <t>2571</t>
  </si>
  <si>
    <t>11-Jul-1963</t>
  </si>
  <si>
    <r>
      <rPr>
        <sz val="8"/>
        <color indexed="12"/>
        <rFont val="Arial"/>
      </rPr>
      <t xml:space="preserve">Fishing, on charter boat </t>
    </r>
    <r>
      <rPr>
        <i val="1"/>
        <sz val="8"/>
        <color indexed="12"/>
        <rFont val="Arial"/>
      </rPr>
      <t>Silver Dollar</t>
    </r>
  </si>
  <si>
    <t>James Ronald Mason, deckhand</t>
  </si>
  <si>
    <t>Cuts on right hand, PROVOKED INCIDENT</t>
  </si>
  <si>
    <t>Gulfport Herald, 7/12/1963; SAF Case #1218</t>
  </si>
  <si>
    <t>1963.07.11-Mason.pdf</t>
  </si>
  <si>
    <r>
      <rPr>
        <sz val="8"/>
        <color indexed="8"/>
        <rFont val="Arial"/>
      </rPr>
      <t>http://sharkattackfile.net/spreadsheets/pdf_directory/1963.07.11-Mason.pdf</t>
    </r>
  </si>
  <si>
    <t>http://sharkattackfile.net/spreadsheets/pdf_directory/1963.07.11-Mason.pdf</t>
  </si>
  <si>
    <t>1963.07.11</t>
  </si>
  <si>
    <t>2570</t>
  </si>
  <si>
    <t>Reported 10-Jul-1963</t>
  </si>
  <si>
    <t>63' fishing boat Sno' Bay foundered</t>
  </si>
  <si>
    <t>40 people were onboard</t>
  </si>
  <si>
    <t>No survivors &amp; a body sighted could not be recovered because of sharks</t>
  </si>
  <si>
    <t>The Blade (Toledo, OH), 7/10/1963</t>
  </si>
  <si>
    <t>1963.07.10.R-Sno'Boy.pdf</t>
  </si>
  <si>
    <r>
      <rPr>
        <sz val="8"/>
        <color indexed="8"/>
        <rFont val="Arial"/>
      </rPr>
      <t>http://sharkattackfile.net/spreadsheets/pdf_directory/1963.07.10.R-Sno'Boy.pdf</t>
    </r>
  </si>
  <si>
    <t>http://sharkattackfile.net/spreadsheets/pdf_directory/1963.07.10.R-Sno'Boy.pdf</t>
  </si>
  <si>
    <t>1963.07.10.R</t>
  </si>
  <si>
    <t>2569</t>
  </si>
  <si>
    <t>Jul-1963</t>
  </si>
  <si>
    <t>San Blas coast</t>
  </si>
  <si>
    <t>4 miles from Tuwala, near Mulatuppu</t>
  </si>
  <si>
    <t>Seining for bait, standing in chest-deep water</t>
  </si>
  <si>
    <t>an Indian male</t>
  </si>
  <si>
    <t xml:space="preserve">FATAL, foot nearly severed </t>
  </si>
  <si>
    <t>1963.07.00-Tuwala.pdf</t>
  </si>
  <si>
    <r>
      <rPr>
        <sz val="8"/>
        <color indexed="8"/>
        <rFont val="Arial"/>
      </rPr>
      <t>http://sharkattackfile.net/spreadsheets/pdf_directory/1963.07.00-Tuwala.pdf</t>
    </r>
  </si>
  <si>
    <t>http://sharkattackfile.net/spreadsheets/pdf_directory/1963.07.00-Tuwala.pdf</t>
  </si>
  <si>
    <t>1963.07.00</t>
  </si>
  <si>
    <t>2568</t>
  </si>
  <si>
    <t>01-Jun-1963</t>
  </si>
  <si>
    <t>Thessaly</t>
  </si>
  <si>
    <t>near Trikerion Island</t>
  </si>
  <si>
    <t>Helga Pogl</t>
  </si>
  <si>
    <t xml:space="preserve">White shark, 3 m </t>
  </si>
  <si>
    <t>1963.06.01.b-Pogl.pdf</t>
  </si>
  <si>
    <r>
      <rPr>
        <sz val="8"/>
        <color indexed="8"/>
        <rFont val="Arial"/>
      </rPr>
      <t>http://sharkattackfile.net/spreadsheets/pdf_directory/1963.06.01.b-Pogl.pdf</t>
    </r>
  </si>
  <si>
    <t>http://sharkattackfile.net/spreadsheets/pdf_directory/1963.06.01.b-Pogl.pdf</t>
  </si>
  <si>
    <t>1963.06.01.b</t>
  </si>
  <si>
    <t>2567</t>
  </si>
  <si>
    <t>Near Fisherman's Island</t>
  </si>
  <si>
    <t>Au Kila (male)</t>
  </si>
  <si>
    <t>Hooked shark bit his nose, arm and leg PROVOKED INCIDENT</t>
  </si>
  <si>
    <t>Pacific Post (Port Moresby), 6/4/1963</t>
  </si>
  <si>
    <t>1963.06.01.a-Au_Kila.pdf</t>
  </si>
  <si>
    <r>
      <rPr>
        <sz val="8"/>
        <color indexed="8"/>
        <rFont val="Arial"/>
      </rPr>
      <t>http://sharkattackfile.net/spreadsheets/pdf_directory/1963.06.01.a-Au_Kila.pdf</t>
    </r>
  </si>
  <si>
    <t>http://sharkattackfile.net/spreadsheets/pdf_directory/1963.06.01.a-Au_Kila.pdf</t>
  </si>
  <si>
    <t>1963.06.01.a</t>
  </si>
  <si>
    <t>2566</t>
  </si>
  <si>
    <t>18-May-1963</t>
  </si>
  <si>
    <t>San Mateo County</t>
  </si>
  <si>
    <t>Gregory Moffatt</t>
  </si>
  <si>
    <t>3 lacerations below right knee</t>
  </si>
  <si>
    <t>San Mateo Times, 5/22/1963</t>
  </si>
  <si>
    <t>1963.05.18-Moffatt.pdf</t>
  </si>
  <si>
    <r>
      <rPr>
        <sz val="8"/>
        <color indexed="8"/>
        <rFont val="Arial"/>
      </rPr>
      <t>http://sharkattackfile.net/spreadsheets/pdf_directory/1963.05.18-Moffatt.pdf</t>
    </r>
  </si>
  <si>
    <t>http://sharkattackfile.net/spreadsheets/pdf_directory/1963.05.18-Moffatt.pdf</t>
  </si>
  <si>
    <t>1963.05.18</t>
  </si>
  <si>
    <t>2565</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</si>
  <si>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</si>
  <si>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</si>
  <si>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</si>
  <si>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</si>
  <si>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</si>
  <si>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</si>
  <si>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</si>
  <si>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r>
      <rPr>
        <sz val="8"/>
        <color indexed="8"/>
        <rFont val="Arial"/>
      </rPr>
      <t>http://sharkattackfile.net/spreadsheets/pdf_directory/1963.05.14-PhilippineBoat.pdf</t>
    </r>
  </si>
  <si>
    <t>http://sharkattackfile.net/spreadsheets/pdf_directory/1963.05.14-PhilippineBoat.pdf</t>
  </si>
  <si>
    <t>1963.05.14</t>
  </si>
  <si>
    <t>2564</t>
  </si>
  <si>
    <t>22-Apr-1963</t>
  </si>
  <si>
    <t>Clarence Head</t>
  </si>
  <si>
    <t>Jack Sonter</t>
  </si>
  <si>
    <t>Foot lacerated by netted shark PROVOKED INCIDENT</t>
  </si>
  <si>
    <t>H.D. Baldridge (1994) SAF Case #1472</t>
  </si>
  <si>
    <t>1963.04.22-NV-Sonter.pdf</t>
  </si>
  <si>
    <r>
      <rPr>
        <sz val="8"/>
        <color indexed="8"/>
        <rFont val="Arial"/>
      </rPr>
      <t>http://sharkattackfile.net/spreadsheets/pdf_directory/1963.04.22-NV-Sonter.pdf</t>
    </r>
  </si>
  <si>
    <t>http://sharkattackfile.net/spreadsheets/pdf_directory/1963.04.22-NV-Sonter.pdf</t>
  </si>
  <si>
    <t>1963.04.22</t>
  </si>
  <si>
    <t>2563</t>
  </si>
  <si>
    <t>20-Apr-1963</t>
  </si>
  <si>
    <t>St. Thomas, Magens Bay</t>
  </si>
  <si>
    <t>Naval Lt. (jg) John Gibson</t>
  </si>
  <si>
    <t xml:space="preserve">FATAL, hand severed, shoulder, hip, foot, thigh bitten &amp; femoral artery severed  </t>
  </si>
  <si>
    <r>
      <rPr>
        <sz val="8"/>
        <color indexed="12"/>
        <rFont val="Arial"/>
      </rPr>
      <t xml:space="preserve">Hand found in gut of 2.9 m to 3.3 m [9'7" to 10'11"] Galapagos shark, </t>
    </r>
    <r>
      <rPr>
        <i val="1"/>
        <sz val="8"/>
        <color indexed="12"/>
        <rFont val="Arial"/>
      </rPr>
      <t>C. galapagensis</t>
    </r>
  </si>
  <si>
    <t>G.W. Kirby, Jr.;  NY Times, 1/22/1963</t>
  </si>
  <si>
    <t>1963.04.20-Gibson.pdf</t>
  </si>
  <si>
    <r>
      <rPr>
        <sz val="8"/>
        <color indexed="8"/>
        <rFont val="Arial"/>
      </rPr>
      <t>http://sharkattackfile.net/spreadsheets/pdf_directory/1963.04.20-Gibson.pdf</t>
    </r>
  </si>
  <si>
    <t>http://sharkattackfile.net/spreadsheets/pdf_directory/1963.04.20-Gibson.pdf</t>
  </si>
  <si>
    <t>1963.04.20</t>
  </si>
  <si>
    <t>2562</t>
  </si>
  <si>
    <t>17-Apr-1963</t>
  </si>
  <si>
    <t>Errol Fourie</t>
  </si>
  <si>
    <t>D. Davies, p.118-119; M. Levine, GSAF</t>
  </si>
  <si>
    <t>1963.04.17-Fourie.pdf</t>
  </si>
  <si>
    <r>
      <rPr>
        <sz val="8"/>
        <color indexed="8"/>
        <rFont val="Arial"/>
      </rPr>
      <t>http://sharkattackfile.net/spreadsheets/pdf_directory/1963.04.17-Fourie.pdf</t>
    </r>
  </si>
  <si>
    <t>http://sharkattackfile.net/spreadsheets/pdf_directory/1963.04.17-Fourie.pdf</t>
  </si>
  <si>
    <t>1963.04.17</t>
  </si>
  <si>
    <t>2561</t>
  </si>
  <si>
    <t>13-Apr-1963</t>
  </si>
  <si>
    <t>Surfing on "chest board" (boogie board?)</t>
  </si>
  <si>
    <t>Brian Audas</t>
  </si>
  <si>
    <t>1.8 m to 2.4 m  [6' to 8'] shark</t>
  </si>
  <si>
    <t>G.P. Whitley; NSW newspapers of 4/14&amp;15/1963; H.D. Baldridge, p. 142</t>
  </si>
  <si>
    <t>1963.04.13-Audas.pdf</t>
  </si>
  <si>
    <r>
      <rPr>
        <sz val="8"/>
        <color indexed="8"/>
        <rFont val="Arial"/>
      </rPr>
      <t>http://sharkattackfile.net/spreadsheets/pdf_directory/1963.04.13-Audas.pdf</t>
    </r>
  </si>
  <si>
    <t>http://sharkattackfile.net/spreadsheets/pdf_directory/1963.04.13-Audas.pdf</t>
  </si>
  <si>
    <t>1963.04.13</t>
  </si>
  <si>
    <t>2560</t>
  </si>
  <si>
    <t>12-Apr-1963</t>
  </si>
  <si>
    <t>Awili, South Kona, Hawai'i</t>
  </si>
  <si>
    <t>Aiona Aka</t>
  </si>
  <si>
    <t>3.7 to 4.5 m [12' to 15'] shark seen in vicinity</t>
  </si>
  <si>
    <t>L. Taylor (1993), pp.102-103</t>
  </si>
  <si>
    <t>1963.04.12-Aka.pdf</t>
  </si>
  <si>
    <r>
      <rPr>
        <sz val="8"/>
        <color indexed="8"/>
        <rFont val="Arial"/>
      </rPr>
      <t>http://sharkattackfile.net/spreadsheets/pdf_directory/1963.04.12-Aka.pdf</t>
    </r>
  </si>
  <si>
    <t>http://sharkattackfile.net/spreadsheets/pdf_directory/1963.04.12-Aka.pdf</t>
  </si>
  <si>
    <t>1963.04.12</t>
  </si>
  <si>
    <t>2559</t>
  </si>
  <si>
    <t>08-Apr-1963</t>
  </si>
  <si>
    <t>Hapuna Beach, Hawai'i</t>
  </si>
  <si>
    <t>Washed into sea while picking opihi</t>
  </si>
  <si>
    <t>Roy C. Kametani</t>
  </si>
  <si>
    <t>May have drowned prior to shark involvement, partial remains recovered</t>
  </si>
  <si>
    <t>1963.04.08-Kametani.pdf</t>
  </si>
  <si>
    <r>
      <rPr>
        <sz val="8"/>
        <color indexed="8"/>
        <rFont val="Arial"/>
      </rPr>
      <t>http://sharkattackfile.net/spreadsheets/pdf_directory/1963.04.08-Kametani.pdf</t>
    </r>
  </si>
  <si>
    <t>http://sharkattackfile.net/spreadsheets/pdf_directory/1963.04.08-Kametani.pdf</t>
  </si>
  <si>
    <t>1963.04.08</t>
  </si>
  <si>
    <t>2558</t>
  </si>
  <si>
    <t>30-Mar-1963</t>
  </si>
  <si>
    <r>
      <rPr>
        <sz val="8"/>
        <color indexed="12"/>
        <rFont val="Arial"/>
      </rPr>
      <t xml:space="preserve">The 500-ton coastal trader </t>
    </r>
    <r>
      <rPr>
        <i val="1"/>
        <sz val="8"/>
        <color indexed="12"/>
        <rFont val="Arial"/>
      </rPr>
      <t>Polurrian</t>
    </r>
    <r>
      <rPr>
        <sz val="8"/>
        <color indexed="12"/>
        <rFont val="Arial"/>
      </rPr>
      <t xml:space="preserve"> foundered </t>
    </r>
  </si>
  <si>
    <t>Daniel Viva, missionary</t>
  </si>
  <si>
    <t>Sydney Morning Herald, 4/6/1963</t>
  </si>
  <si>
    <t>1963.03.30-Viva.pdf</t>
  </si>
  <si>
    <r>
      <rPr>
        <sz val="8"/>
        <color indexed="8"/>
        <rFont val="Arial"/>
      </rPr>
      <t>http://sharkattackfile.net/spreadsheets/pdf_directory/1963.03.30-Viva.pdf</t>
    </r>
  </si>
  <si>
    <t>http://sharkattackfile.net/spreadsheets/pdf_directory/1963.03.30-Viva.pdf</t>
  </si>
  <si>
    <t>1963.03.30</t>
  </si>
  <si>
    <t>2557</t>
  </si>
  <si>
    <t>27-Feb-1963</t>
  </si>
  <si>
    <t>Namatanai</t>
  </si>
  <si>
    <t>Joseph To Toba</t>
  </si>
  <si>
    <t>Right shoulder bitten</t>
  </si>
  <si>
    <t>Times-Courier (Lae), 3/6/1963</t>
  </si>
  <si>
    <t>1963.02.27-Totoba.pdf</t>
  </si>
  <si>
    <r>
      <rPr>
        <sz val="8"/>
        <color indexed="8"/>
        <rFont val="Arial"/>
      </rPr>
      <t>http://sharkattackfile.net/spreadsheets/pdf_directory/1963.02.27-Totoba.pdf</t>
    </r>
  </si>
  <si>
    <t>http://sharkattackfile.net/spreadsheets/pdf_directory/1963.02.27-Totoba.pdf</t>
  </si>
  <si>
    <t>1963.02.27</t>
  </si>
  <si>
    <t>2556</t>
  </si>
  <si>
    <t>24-Feb-1963</t>
  </si>
  <si>
    <t>Wombarra Beach near Austinmeer</t>
  </si>
  <si>
    <t>Charles Dunn</t>
  </si>
  <si>
    <t>R. Funnell in Australian Skindiver Magazine, June/July 1963, p.8; J. Green, p.35</t>
  </si>
  <si>
    <t>1963.02.24-Dunn.pdf</t>
  </si>
  <si>
    <r>
      <rPr>
        <sz val="8"/>
        <color indexed="8"/>
        <rFont val="Arial"/>
      </rPr>
      <t>http://sharkattackfile.net/spreadsheets/pdf_directory/1963.02.24-Dunn.pdf</t>
    </r>
  </si>
  <si>
    <t>http://sharkattackfile.net/spreadsheets/pdf_directory/1963.02.24-Dunn.pdf</t>
  </si>
  <si>
    <t>1963.02.24</t>
  </si>
  <si>
    <t>2555</t>
  </si>
  <si>
    <t>08-Feb-1963</t>
  </si>
  <si>
    <t>Lomaiviti  Island Group</t>
  </si>
  <si>
    <t>Taibaisa Passage, Gau Island</t>
  </si>
  <si>
    <t>Jone Waiteatei</t>
  </si>
  <si>
    <t xml:space="preserve">White shark, 2.1 m [7'] </t>
  </si>
  <si>
    <t>S. Brown, P. Helfrich</t>
  </si>
  <si>
    <t>1963.02.08-Waiteatei.pdf</t>
  </si>
  <si>
    <r>
      <rPr>
        <sz val="8"/>
        <color indexed="8"/>
        <rFont val="Arial"/>
      </rPr>
      <t>http://sharkattackfile.net/spreadsheets/pdf_directory/1963.02.08-Waiteatei.pdf</t>
    </r>
  </si>
  <si>
    <t>http://sharkattackfile.net/spreadsheets/pdf_directory/1963.02.08-Waiteatei.pdf</t>
  </si>
  <si>
    <t>1963.02.08</t>
  </si>
  <si>
    <t>2554</t>
  </si>
  <si>
    <t>06-Feb-1963</t>
  </si>
  <si>
    <t>Rodrigues</t>
  </si>
  <si>
    <t>Irené  Rose</t>
  </si>
  <si>
    <t>Laceration to right forearm</t>
  </si>
  <si>
    <t>L'Express, 5/2/2007</t>
  </si>
  <si>
    <t>1963.02.06-Rose.pdf</t>
  </si>
  <si>
    <r>
      <rPr>
        <sz val="8"/>
        <color indexed="8"/>
        <rFont val="Arial"/>
      </rPr>
      <t>http://sharkattackfile.net/spreadsheets/pdf_directory/1963.02.06-Rose.pdf</t>
    </r>
  </si>
  <si>
    <t>http://sharkattackfile.net/spreadsheets/pdf_directory/1963.02.06-Rose.pdf</t>
  </si>
  <si>
    <t>1963.02.06</t>
  </si>
  <si>
    <t>2553</t>
  </si>
  <si>
    <t>04-Feb-1963</t>
  </si>
  <si>
    <t>Off Key West</t>
  </si>
  <si>
    <r>
      <rPr>
        <sz val="8"/>
        <color indexed="12"/>
        <rFont val="Arial"/>
      </rPr>
      <t xml:space="preserve">S.S. </t>
    </r>
    <r>
      <rPr>
        <i val="1"/>
        <sz val="8"/>
        <color indexed="12"/>
        <rFont val="Arial"/>
      </rPr>
      <t>Marine Sulphur Queen</t>
    </r>
    <r>
      <rPr>
        <sz val="8"/>
        <color indexed="12"/>
        <rFont val="Arial"/>
      </rPr>
      <t>, laden with molten sulphur was bound from Beaumont, Texas for Norfolk, VA, when she disappeared with 39 on board</t>
    </r>
  </si>
  <si>
    <t>Two shark-bitten lifejackets were recovered leading to speculation that sharks took at least 2 of the 39 missing crewmen</t>
  </si>
  <si>
    <t xml:space="preserve">NY Journal of Commerce, 3/29/1963;Wikipedia </t>
  </si>
  <si>
    <t>1963.02.04-MarineSulphurQueen.pdf</t>
  </si>
  <si>
    <r>
      <rPr>
        <sz val="8"/>
        <color indexed="8"/>
        <rFont val="Arial"/>
      </rPr>
      <t>http://sharkattackfile.net/spreadsheets/pdf_directory/1963.02.04-MarineSulphurQueen.pdf</t>
    </r>
  </si>
  <si>
    <t>http://sharkattackfile.net/spreadsheets/pdf_directory/1963.02.04-MarineSulphurQueen.pdf</t>
  </si>
  <si>
    <t>1963.02.04</t>
  </si>
  <si>
    <t>2552</t>
  </si>
  <si>
    <t>30-Jan-1963</t>
  </si>
  <si>
    <t>Savenaca Kuruvakarua</t>
  </si>
  <si>
    <t>Hand &amp; arm severely lacerated</t>
  </si>
  <si>
    <t>H.D. Baldridge, SAF Case #1477</t>
  </si>
  <si>
    <t>1963.01.30-NV-Kuruvakaruai.pdf</t>
  </si>
  <si>
    <r>
      <rPr>
        <sz val="8"/>
        <color indexed="8"/>
        <rFont val="Arial"/>
      </rPr>
      <t>http://sharkattackfile.net/spreadsheets/pdf_directory/1963.01.30-NV-Kuruvakaruai.pdf</t>
    </r>
  </si>
  <si>
    <t>http://sharkattackfile.net/spreadsheets/pdf_directory/1963.01.30-NV-Kuruvakaruai.pdf</t>
  </si>
  <si>
    <t>1963.01.30</t>
  </si>
  <si>
    <t>2551</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</si>
  <si>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</si>
  <si>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</si>
  <si>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</si>
  <si>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</si>
  <si>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</si>
  <si>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</si>
  <si>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</si>
  <si>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r>
      <rPr>
        <sz val="8"/>
        <color indexed="8"/>
        <rFont val="Arial"/>
      </rPr>
      <t>http://sharkattackfile.net/spreadsheets/pdf_directory/1963.01.28-Hathaway.pdf</t>
    </r>
  </si>
  <si>
    <t>http://sharkattackfile.net/spreadsheets/pdf_directory/1963.01.28-Hathaway.pdf</t>
  </si>
  <si>
    <t>1963.01.28</t>
  </si>
  <si>
    <t>2550</t>
  </si>
  <si>
    <t>26-Jan-1963</t>
  </si>
  <si>
    <t>Shaun Wilmot</t>
  </si>
  <si>
    <t>9' shark in area when he disappeared, body not recovered</t>
  </si>
  <si>
    <t xml:space="preserve">Sydney Morning Herald, 1/29/1963 </t>
  </si>
  <si>
    <t>1963.01.26-Wilmot.pdf</t>
  </si>
  <si>
    <r>
      <rPr>
        <sz val="8"/>
        <color indexed="8"/>
        <rFont val="Arial"/>
      </rPr>
      <t>http://sharkattackfile.net/spreadsheets/pdf_directory/1963.01.26-Wilmot.pdf</t>
    </r>
  </si>
  <si>
    <t>http://sharkattackfile.net/spreadsheets/pdf_directory/1963.01.26-Wilmot.pdf</t>
  </si>
  <si>
    <t>1963.01.26</t>
  </si>
  <si>
    <t>2549</t>
  </si>
  <si>
    <t>22-Jan-1963</t>
  </si>
  <si>
    <t>boat</t>
  </si>
  <si>
    <t>No injury to occupant, shark leapt inside boat</t>
  </si>
  <si>
    <t>193-lb shark</t>
  </si>
  <si>
    <t xml:space="preserve">Scarborough Evening News (Yorks, England), 1/22/1963 </t>
  </si>
  <si>
    <t>1963.01.22.R-FalseBayBoat.pdf</t>
  </si>
  <si>
    <r>
      <rPr>
        <sz val="8"/>
        <color indexed="8"/>
        <rFont val="Arial"/>
      </rPr>
      <t>http://sharkattackfile.net/spreadsheets/pdf_directory/1963.01.22.R-FalseBayBoat.pdf</t>
    </r>
  </si>
  <si>
    <t>http://sharkattackfile.net/spreadsheets/pdf_directory/1963.01.22.R-FalseBayBoat.pdf</t>
  </si>
  <si>
    <t>1963.01.22</t>
  </si>
  <si>
    <t>2548</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</si>
  <si>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</si>
  <si>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</si>
  <si>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</si>
  <si>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</si>
  <si>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</si>
  <si>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</si>
  <si>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</si>
  <si>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r>
      <rPr>
        <sz val="8"/>
        <color indexed="8"/>
        <rFont val="Arial"/>
      </rPr>
      <t>http://sharkattackfile.net/spreadsheets/pdf_directory/1963.01.14-Alexander.pdf</t>
    </r>
  </si>
  <si>
    <t>http://sharkattackfile.net/spreadsheets/pdf_directory/1963.01.14-Alexander.pdf</t>
  </si>
  <si>
    <t>1963.01.14</t>
  </si>
  <si>
    <t>2547</t>
  </si>
  <si>
    <t>12-Jan-1963</t>
  </si>
  <si>
    <t>Humewood</t>
  </si>
  <si>
    <t>Foot bitten by shark hooked &amp; taken on boat  PROVOKED INCIDENT</t>
  </si>
  <si>
    <t>&lt;1.5 m shark</t>
  </si>
  <si>
    <t>1963.01.12-Mankowitz.pdf</t>
  </si>
  <si>
    <r>
      <rPr>
        <sz val="8"/>
        <color indexed="8"/>
        <rFont val="Arial"/>
      </rPr>
      <t>http://sharkattackfile.net/spreadsheets/pdf_directory/1963.01.12-Mankowitz.pdf</t>
    </r>
  </si>
  <si>
    <t>http://sharkattackfile.net/spreadsheets/pdf_directory/1963.01.12-Mankowitz.pdf</t>
  </si>
  <si>
    <t>1963.01.12</t>
  </si>
  <si>
    <t>2546</t>
  </si>
  <si>
    <t>11-Jan-1963</t>
  </si>
  <si>
    <t>Peace Cottage, Umdhloti</t>
  </si>
  <si>
    <t>Free diving, hunting crayfish</t>
  </si>
  <si>
    <t>Barry E. Blackmore</t>
  </si>
  <si>
    <t>Lacerations &amp; punctures on left  forearm</t>
  </si>
  <si>
    <t>D. Davies, D'Aubrey; B. Blackmore; M. Levine, GSAF</t>
  </si>
  <si>
    <t>1963.01.11-Blackmore.pdf</t>
  </si>
  <si>
    <r>
      <rPr>
        <sz val="8"/>
        <color indexed="8"/>
        <rFont val="Arial"/>
      </rPr>
      <t>http://sharkattackfile.net/spreadsheets/pdf_directory/1963.01.11-Blackmore.pdf</t>
    </r>
  </si>
  <si>
    <t>http://sharkattackfile.net/spreadsheets/pdf_directory/1963.01.11-Blackmore.pdf</t>
  </si>
  <si>
    <t>1963.01.11</t>
  </si>
  <si>
    <t>2545</t>
  </si>
  <si>
    <t>06-Jan-1963</t>
  </si>
  <si>
    <t>Selection Reef, Umdhloti</t>
  </si>
  <si>
    <t>Clive Passmore</t>
  </si>
  <si>
    <t>Lacerations to right  arm</t>
  </si>
  <si>
    <t xml:space="preserve">Zambesi shark, 2 m [6'9"] </t>
  </si>
  <si>
    <t>D. Davies, p.117-118; C. Passmore, M. Levine, GSAF</t>
  </si>
  <si>
    <t>1963.01.06-Passmore.pdf</t>
  </si>
  <si>
    <r>
      <rPr>
        <sz val="8"/>
        <color indexed="8"/>
        <rFont val="Arial"/>
      </rPr>
      <t>http://sharkattackfile.net/spreadsheets/pdf_directory/1963.01.06-Passmore.pdf</t>
    </r>
  </si>
  <si>
    <t>http://sharkattackfile.net/spreadsheets/pdf_directory/1963.01.06-Passmore.pdf</t>
  </si>
  <si>
    <t>1963.01.06</t>
  </si>
  <si>
    <t>2544</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</si>
  <si>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</si>
  <si>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</si>
  <si>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</si>
  <si>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</si>
  <si>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</si>
  <si>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</si>
  <si>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</si>
  <si>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r>
      <rPr>
        <sz val="8"/>
        <color indexed="8"/>
        <rFont val="Arial"/>
      </rPr>
      <t>http://sharkattackfile.net/spreadsheets/pdf_directory/1963.01.04-AlfDean.pdf</t>
    </r>
  </si>
  <si>
    <t>http://sharkattackfile.net/spreadsheets/pdf_directory/1963.01.04-AlfDean.pdf</t>
  </si>
  <si>
    <t>1963.01.04</t>
  </si>
  <si>
    <t>2543</t>
  </si>
  <si>
    <t>Jan-1963</t>
  </si>
  <si>
    <t>Limpopo River, 547 km from the sea</t>
  </si>
  <si>
    <t>Canoe, occupant: Jopie Averes</t>
  </si>
  <si>
    <t>No injury to occupant. Shark tore chunk from canoe, then bumped 2 other canoes</t>
  </si>
  <si>
    <t>D. Davies, p.185; GSAF</t>
  </si>
  <si>
    <t>1963.01.00-JopieAveres.pdf</t>
  </si>
  <si>
    <r>
      <rPr>
        <sz val="8"/>
        <color indexed="8"/>
        <rFont val="Arial"/>
      </rPr>
      <t>http://sharkattackfile.net/spreadsheets/pdf_directory/1963.01.00-JopieAveres.pdf</t>
    </r>
  </si>
  <si>
    <t>http://sharkattackfile.net/spreadsheets/pdf_directory/1963.01.00-JopieAveres.pdf</t>
  </si>
  <si>
    <t>1963.01.00</t>
  </si>
  <si>
    <t>2542</t>
  </si>
  <si>
    <t>Early 1963</t>
  </si>
  <si>
    <t>Korolevu (South coast between Nadi &amp; Suva)</t>
  </si>
  <si>
    <t>1963.00.00.b-NV-Fiji.pdf</t>
  </si>
  <si>
    <r>
      <rPr>
        <sz val="8"/>
        <color indexed="8"/>
        <rFont val="Arial"/>
      </rPr>
      <t>http://sharkattackfile.net/spreadsheets/pdf_directory/1963.00.00.b-NV-Fiji.pdf</t>
    </r>
  </si>
  <si>
    <t>http://sharkattackfile.net/spreadsheets/pdf_directory/1963.00.00.b-NV-Fiji.pdf</t>
  </si>
  <si>
    <t>1963.00.00.b</t>
  </si>
  <si>
    <t>2541</t>
  </si>
  <si>
    <t>Fishing for turtles</t>
  </si>
  <si>
    <t>V.C. Harvey-Grain</t>
  </si>
  <si>
    <t>1963.00.00.a-Seychelles.pdf</t>
  </si>
  <si>
    <r>
      <rPr>
        <sz val="8"/>
        <color indexed="8"/>
        <rFont val="Arial"/>
      </rPr>
      <t>http://sharkattackfile.net/spreadsheets/pdf_directory/1963.00.00.a-Seychelles.pdf</t>
    </r>
  </si>
  <si>
    <r>
      <rPr>
        <sz val="8"/>
        <color indexed="8"/>
        <rFont val="Arial"/>
      </rPr>
      <t>http://sharkattackfile.net/spreadsheets/pdf_directory/http://sharkattackfile.net/spreadsheets/pdf_directory/1963.00.00.a-Seychelles.pdf</t>
    </r>
  </si>
  <si>
    <t>1963.00.00.a</t>
  </si>
  <si>
    <t>2540</t>
  </si>
  <si>
    <t>30-Dec-1962</t>
  </si>
  <si>
    <t>1962</t>
  </si>
  <si>
    <t>Shark tank at Oceanographic Research Institute</t>
  </si>
  <si>
    <t>A. B. "Lofty" Roets</t>
  </si>
  <si>
    <t>Captive shark bit air hose &amp; minor lacerations on diver's cheek PROVOKED INCIDENT</t>
  </si>
  <si>
    <t>1962.12.30-Roets.pdf</t>
  </si>
  <si>
    <r>
      <rPr>
        <sz val="8"/>
        <color indexed="8"/>
        <rFont val="Arial"/>
      </rPr>
      <t>http://sharkattackfile.net/spreadsheets/pdf_directory/1962.12.30-Roets.pdf</t>
    </r>
  </si>
  <si>
    <t>http://sharkattackfile.net/spreadsheets/pdf_directory/1962.12.30-Roets.pdf</t>
  </si>
  <si>
    <t>1962.12.30</t>
  </si>
  <si>
    <t>2539</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</si>
  <si>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</si>
  <si>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</si>
  <si>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</si>
  <si>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</si>
  <si>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</si>
  <si>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</si>
  <si>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</si>
  <si>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r>
      <rPr>
        <sz val="8"/>
        <color indexed="8"/>
        <rFont val="Arial"/>
      </rPr>
      <t>http://sharkattackfile.net/spreadsheets/pdf_directory/1962.12.09-Corner.pdf</t>
    </r>
  </si>
  <si>
    <t>http://sharkattackfile.net/spreadsheets/pdf_directory/1962.12.09-Corner.pdf</t>
  </si>
  <si>
    <t>1962.12.09</t>
  </si>
  <si>
    <t>2538</t>
  </si>
  <si>
    <t>Dec-1962</t>
  </si>
  <si>
    <t>Swartklip</t>
  </si>
  <si>
    <r>
      <rPr>
        <sz val="8"/>
        <color indexed="24"/>
        <rFont val="Arial"/>
      </rPr>
      <t xml:space="preserve">boat </t>
    </r>
    <r>
      <rPr>
        <i val="1"/>
        <sz val="8"/>
        <color indexed="24"/>
        <rFont val="Arial"/>
      </rPr>
      <t xml:space="preserve">Swift, occupants: </t>
    </r>
    <r>
      <rPr>
        <sz val="8"/>
        <color indexed="24"/>
        <rFont val="Arial"/>
      </rPr>
      <t>Dolly Samuels &amp; 8 other men</t>
    </r>
  </si>
  <si>
    <t>No injury to occupants, shark jumped onboard, knocking 2 anglers onto the deck</t>
  </si>
  <si>
    <t>2 m [6'9"], 87.5-kg [193-lb]  shark</t>
  </si>
  <si>
    <t>T. Wallet; GSAF</t>
  </si>
  <si>
    <t>1962.12.00-Swift.pdf</t>
  </si>
  <si>
    <r>
      <rPr>
        <sz val="8"/>
        <color indexed="8"/>
        <rFont val="Arial"/>
      </rPr>
      <t>http://sharkattackfile.net/spreadsheets/pdf_directory/1962.12.00-Swift.pdf</t>
    </r>
  </si>
  <si>
    <t>http://sharkattackfile.net/spreadsheets/pdf_directory/1962.12.00-Swift.pdf</t>
  </si>
  <si>
    <t>1962.12.00</t>
  </si>
  <si>
    <t>2537</t>
  </si>
  <si>
    <t>29-Nov-1962</t>
  </si>
  <si>
    <t>Spearfishing, Scuba diving</t>
  </si>
  <si>
    <t>B. May</t>
  </si>
  <si>
    <t>No injury, shark bit spear &amp; dragged diver 90'</t>
  </si>
  <si>
    <t>H.D. Baldridge, p.183; SAF #1130</t>
  </si>
  <si>
    <t>1962.11.29-May.pdf</t>
  </si>
  <si>
    <r>
      <rPr>
        <sz val="8"/>
        <color indexed="8"/>
        <rFont val="Arial"/>
      </rPr>
      <t>http://sharkattackfile.net/spreadsheets/pdf_directory/1962.11.29-May.pdf</t>
    </r>
  </si>
  <si>
    <t>http://sharkattackfile.net/spreadsheets/pdf_directory/1962.11.29-May.pdf</t>
  </si>
  <si>
    <t>1962.11.29</t>
  </si>
  <si>
    <t>2536</t>
  </si>
  <si>
    <t>25-Nov-1962</t>
  </si>
  <si>
    <t>Townsville</t>
  </si>
  <si>
    <t>Hugh Meikel</t>
  </si>
  <si>
    <t>Skeletonized, except for head &amp; feet. Possible drowning / scavenging</t>
  </si>
  <si>
    <t>H.D. Baldridge, p.162; SAF Case #1124</t>
  </si>
  <si>
    <t>1962.11.25-Meikel.pdf</t>
  </si>
  <si>
    <r>
      <rPr>
        <sz val="8"/>
        <color indexed="8"/>
        <rFont val="Arial"/>
      </rPr>
      <t>http://sharkattackfile.net/spreadsheets/pdf_directory/1962.11.25-Meikel.pdf</t>
    </r>
  </si>
  <si>
    <t>http://sharkattackfile.net/spreadsheets/pdf_directory/1962.11.25-Meikel.pdf</t>
  </si>
  <si>
    <t>1962.11.25</t>
  </si>
  <si>
    <t>2535</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</si>
  <si>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</si>
  <si>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</si>
  <si>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</si>
  <si>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</si>
  <si>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</si>
  <si>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</si>
  <si>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</si>
  <si>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r>
      <rPr>
        <sz val="8"/>
        <color indexed="8"/>
        <rFont val="Arial"/>
      </rPr>
      <t>http://sharkattackfile.net/spreadsheets/pdf_directory/1962.11.11-LeroyFrench_Collier.pdf</t>
    </r>
  </si>
  <si>
    <t>http://sharkattackfile.net/spreadsheets/pdf_directory/1962.11.11-LeroyFrench_Collier.pdf</t>
  </si>
  <si>
    <t>1962.11.11</t>
  </si>
  <si>
    <t>2534</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</si>
  <si>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</si>
  <si>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</si>
  <si>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</si>
  <si>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</si>
  <si>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</si>
  <si>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</si>
  <si>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</si>
  <si>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r>
      <rPr>
        <sz val="8"/>
        <color indexed="8"/>
        <rFont val="Arial"/>
      </rPr>
      <t>http://sharkattackfile.net/spreadsheets/pdf_directory/1962.11.10-Bullman-Campbell-boat.pdf</t>
    </r>
  </si>
  <si>
    <t>http://sharkattackfile.net/spreadsheets/pdf_directory/1962.11.10-Bullman-Campbell-boat.pdf</t>
  </si>
  <si>
    <t>1962.11.10</t>
  </si>
  <si>
    <t>2533</t>
  </si>
  <si>
    <t>Nov-1962</t>
  </si>
  <si>
    <t>MID ATLANTIC OCEAN</t>
  </si>
  <si>
    <t>Off Bermuda</t>
  </si>
  <si>
    <r>
      <rPr>
        <sz val="8"/>
        <color indexed="12"/>
        <rFont val="Arial"/>
      </rPr>
      <t xml:space="preserve">Abandoning burning ship </t>
    </r>
    <r>
      <rPr>
        <i val="1"/>
        <sz val="8"/>
        <color indexed="12"/>
        <rFont val="Arial"/>
      </rPr>
      <t xml:space="preserve">Captain George </t>
    </r>
    <r>
      <rPr>
        <sz val="8"/>
        <color indexed="12"/>
        <rFont val="Arial"/>
      </rPr>
      <t>in raging seas</t>
    </r>
  </si>
  <si>
    <t>Martin Fisher, radio operator</t>
  </si>
  <si>
    <t>No injury, shark bit his boot</t>
  </si>
  <si>
    <t>1962.11.00-Fisher.pdf</t>
  </si>
  <si>
    <r>
      <rPr>
        <sz val="8"/>
        <color indexed="8"/>
        <rFont val="Arial"/>
      </rPr>
      <t>http://sharkattackfile.net/spreadsheets/pdf_directory/1962.11.00-Fisher.pdf</t>
    </r>
  </si>
  <si>
    <t>http://sharkattackfile.net/spreadsheets/pdf_directory/1962.11.00-Fisher.pdf</t>
  </si>
  <si>
    <t>1962.11.00</t>
  </si>
  <si>
    <t>2532</t>
  </si>
  <si>
    <t>28-Oct-1962</t>
  </si>
  <si>
    <t>Noel Holliday</t>
  </si>
  <si>
    <t>Arm lacerated (minor injury)</t>
  </si>
  <si>
    <t>1962.10.28-Holliday.pdf</t>
  </si>
  <si>
    <r>
      <rPr>
        <sz val="8"/>
        <color indexed="8"/>
        <rFont val="Arial"/>
      </rPr>
      <t>http://sharkattackfile.net/spreadsheets/pdf_directory/1962.10.28-Holliday.pdf</t>
    </r>
  </si>
  <si>
    <t>http://sharkattackfile.net/spreadsheets/pdf_directory/1962.10.28-Holliday.pdf</t>
  </si>
  <si>
    <t>1962.10.28</t>
  </si>
  <si>
    <t>2531</t>
  </si>
  <si>
    <t>25-Oct-1962</t>
  </si>
  <si>
    <t>Villa del Mar Beach, Veracruz</t>
  </si>
  <si>
    <t>Nicolas Jimenez Nunez, a Catholic priest</t>
  </si>
  <si>
    <t xml:space="preserve">FATAL, both legs bitten  </t>
  </si>
  <si>
    <t>C.G. Robles</t>
  </si>
  <si>
    <t>1962.10.25-Nunez.pdf</t>
  </si>
  <si>
    <r>
      <rPr>
        <sz val="8"/>
        <color indexed="8"/>
        <rFont val="Arial"/>
      </rPr>
      <t>http://sharkattackfile.net/spreadsheets/pdf_directory/1962.10.25-Nunez.pdf</t>
    </r>
  </si>
  <si>
    <t>http://sharkattackfile.net/spreadsheets/pdf_directory/1962.10.25-Nunez.pdf</t>
  </si>
  <si>
    <t>1962.10.25</t>
  </si>
  <si>
    <t>2530</t>
  </si>
  <si>
    <t>15-Oct-1962</t>
  </si>
  <si>
    <t>ADMIRALTY ISLANDS</t>
  </si>
  <si>
    <t>Sisi  (west coast of island)</t>
  </si>
  <si>
    <t>Pasingan</t>
  </si>
  <si>
    <t>Facial lacerations</t>
  </si>
  <si>
    <t>SAF Case #1116</t>
  </si>
  <si>
    <t>1962.10.15-Pasigan.pdf</t>
  </si>
  <si>
    <r>
      <rPr>
        <sz val="8"/>
        <color indexed="8"/>
        <rFont val="Arial"/>
      </rPr>
      <t>http://sharkattackfile.net/spreadsheets/pdf_directory/1962.10.15-Pasigan.pdf</t>
    </r>
  </si>
  <si>
    <t>http://sharkattackfile.net/spreadsheets/pdf_directory/1962.10.15-Pasigan.pdf</t>
  </si>
  <si>
    <t>1962.10.15</t>
  </si>
  <si>
    <t>2529</t>
  </si>
  <si>
    <t>14-Oct-1962</t>
  </si>
  <si>
    <t>Adrift after wave swamped engine</t>
  </si>
  <si>
    <t>speedboat, occupant: Michael Wilson</t>
  </si>
  <si>
    <t>No injury to occupant, shark "nibbled" at boat</t>
  </si>
  <si>
    <t>Strand (London), 10/15/1962</t>
  </si>
  <si>
    <t>1962.10.14-Wilson-boat.pdf</t>
  </si>
  <si>
    <r>
      <rPr>
        <sz val="8"/>
        <color indexed="8"/>
        <rFont val="Arial"/>
      </rPr>
      <t>http://sharkattackfile.net/spreadsheets/pdf_directory/1962.10.14-Wilson-boat.pdf</t>
    </r>
  </si>
  <si>
    <t>http://sharkattackfile.net/spreadsheets/pdf_directory/1962.10.14-Wilson-boat.pdf</t>
  </si>
  <si>
    <t>1962.10.14</t>
  </si>
  <si>
    <t>2528</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</si>
  <si>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</si>
  <si>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</si>
  <si>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</si>
  <si>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</si>
  <si>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</si>
  <si>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</si>
  <si>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</si>
  <si>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r>
      <rPr>
        <sz val="8"/>
        <color indexed="8"/>
        <rFont val="Arial"/>
      </rPr>
      <t>http://sharkattackfile.net/spreadsheets/pdf_directory/1962.10.06-Leaf.pdf</t>
    </r>
  </si>
  <si>
    <t>http://sharkattackfile.net/spreadsheets/pdf_directory/1962.10.06-Leaf.pdf</t>
  </si>
  <si>
    <t>1962.10.06</t>
  </si>
  <si>
    <t>2527</t>
  </si>
  <si>
    <t>Oct-1962</t>
  </si>
  <si>
    <t>Pinas Bay</t>
  </si>
  <si>
    <t xml:space="preserve">infant, male </t>
  </si>
  <si>
    <t>J. Hardie; D. de Sylva</t>
  </si>
  <si>
    <t>1962.10.00-babyboy.pdf</t>
  </si>
  <si>
    <r>
      <rPr>
        <sz val="8"/>
        <color indexed="8"/>
        <rFont val="Arial"/>
      </rPr>
      <t>http://sharkattackfile.net/spreadsheets/pdf_directory/1962.10.00-babyboy.pdf</t>
    </r>
  </si>
  <si>
    <t>http://sharkattackfile.net/spreadsheets/pdf_directory/1962.10.00-babyboy.pdf</t>
  </si>
  <si>
    <t>1962.10.00</t>
  </si>
  <si>
    <t>2526</t>
  </si>
  <si>
    <t>30-Sep-1962</t>
  </si>
  <si>
    <t>BRITISH WEST INDIES</t>
  </si>
  <si>
    <t>Grand Turk Island</t>
  </si>
  <si>
    <t>Long Cay</t>
  </si>
  <si>
    <t>Wesley Vickrey</t>
  </si>
  <si>
    <t>Left thigh &amp; hand &amp; speargun bitten</t>
  </si>
  <si>
    <r>
      <rPr>
        <b val="1"/>
        <sz val="8"/>
        <color indexed="12"/>
        <rFont val="Arial"/>
      </rPr>
      <t xml:space="preserve"> </t>
    </r>
    <r>
      <rPr>
        <sz val="8"/>
        <color indexed="12"/>
        <rFont val="Arial"/>
      </rPr>
      <t xml:space="preserve">Blacktip shark, </t>
    </r>
    <r>
      <rPr>
        <i val="1"/>
        <sz val="8"/>
        <color indexed="12"/>
        <rFont val="Arial"/>
      </rPr>
      <t>C. maculipinnis</t>
    </r>
    <r>
      <rPr>
        <sz val="8"/>
        <color indexed="12"/>
        <rFont val="Arial"/>
      </rPr>
      <t xml:space="preserve">. 1.9 m to 2.1 m [6.5' to 7'] </t>
    </r>
  </si>
  <si>
    <t>H.D. Baldridge, p.197</t>
  </si>
  <si>
    <t>1962.09.30-Vickrey.pdf</t>
  </si>
  <si>
    <r>
      <rPr>
        <sz val="8"/>
        <color indexed="8"/>
        <rFont val="Arial"/>
      </rPr>
      <t>http://sharkattackfile.net/spreadsheets/pdf_directory/1962.09.30-Vickrey.pdf</t>
    </r>
  </si>
  <si>
    <t>http://sharkattackfile.net/spreadsheets/pdf_directory/1962.09.30-Vickrey.pdf</t>
  </si>
  <si>
    <t>1962.09.30</t>
  </si>
  <si>
    <t>2525</t>
  </si>
  <si>
    <t>22-Sep-1962</t>
  </si>
  <si>
    <t>Nestor Valenzuela</t>
  </si>
  <si>
    <t>Left arm severely bitten, surgically amputated</t>
  </si>
  <si>
    <t>1962.09.22-Valenzuela.pdf</t>
  </si>
  <si>
    <r>
      <rPr>
        <sz val="8"/>
        <color indexed="8"/>
        <rFont val="Arial"/>
      </rPr>
      <t>http://sharkattackfile.net/spreadsheets/pdf_directory/1962.09.22-Valenzuela.pdf</t>
    </r>
  </si>
  <si>
    <t>http://sharkattackfile.net/spreadsheets/pdf_directory/1962.09.22-Valenzuela.pdf</t>
  </si>
  <si>
    <t>1962.09.22</t>
  </si>
  <si>
    <t>2524</t>
  </si>
  <si>
    <t>13-Sep-1962</t>
  </si>
  <si>
    <t>SOUTH ATLANTIC OCEAN</t>
  </si>
  <si>
    <t>Off coast of West Africa</t>
  </si>
  <si>
    <r>
      <rPr>
        <sz val="8"/>
        <color indexed="12"/>
        <rFont val="Arial"/>
      </rPr>
      <t xml:space="preserve">Off the passenger liner </t>
    </r>
    <r>
      <rPr>
        <i val="1"/>
        <sz val="8"/>
        <color indexed="12"/>
        <rFont val="Arial"/>
      </rPr>
      <t>Stirling Castle</t>
    </r>
  </si>
  <si>
    <t>When  a deckhand  jumped overboard, McIver dived after him with a rescue line.</t>
  </si>
  <si>
    <t>John MacIver</t>
  </si>
  <si>
    <r>
      <rPr>
        <sz val="8"/>
        <color indexed="12"/>
        <rFont val="Arial"/>
      </rPr>
      <t xml:space="preserve">FATAL, he died within minutes of being hauled back onboard the </t>
    </r>
    <r>
      <rPr>
        <i val="1"/>
        <sz val="8"/>
        <color indexed="12"/>
        <rFont val="Arial"/>
      </rPr>
      <t>Stirling Castle</t>
    </r>
  </si>
  <si>
    <t xml:space="preserve">Daily Express (London), et. al, 9/22/1962 </t>
  </si>
  <si>
    <t>1962.09.13-MacIver.pdf</t>
  </si>
  <si>
    <r>
      <rPr>
        <sz val="8"/>
        <color indexed="8"/>
        <rFont val="Arial"/>
      </rPr>
      <t>http://sharkattackfile.net/spreadsheets/pdf_directory/1962.09.13-MacIver.pdf</t>
    </r>
  </si>
  <si>
    <t>http://sharkattackfile.net/spreadsheets/pdf_directory/1962.09.13-MacIver.pdf</t>
  </si>
  <si>
    <t>1962.09.13</t>
  </si>
  <si>
    <t>2523</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</si>
  <si>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</si>
  <si>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</si>
  <si>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</si>
  <si>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</si>
  <si>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</si>
  <si>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</si>
  <si>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r>
      <rPr>
        <sz val="8"/>
        <color indexed="8"/>
        <rFont val="Arial"/>
      </rPr>
      <t>http://sharkattackfile.net/spreadsheets/pdf_directory/1962.09.02-Sarra.pdf</t>
    </r>
  </si>
  <si>
    <t>http://sharkattackfile.net/spreadsheets/pdf_directory/1962.09.02-Sarra.pdf</t>
  </si>
  <si>
    <t>1962.09.02</t>
  </si>
  <si>
    <t>2522</t>
  </si>
  <si>
    <t>Reported 31-Aug-1962</t>
  </si>
  <si>
    <t>Sharon</t>
  </si>
  <si>
    <t>2 km north of Apollonia</t>
  </si>
  <si>
    <t>fisherman</t>
  </si>
  <si>
    <t>Details unknown, possibly a PROVOKED INCIDENT</t>
  </si>
  <si>
    <t>1962.08.31.R-Israel.pdf</t>
  </si>
  <si>
    <r>
      <rPr>
        <sz val="8"/>
        <color indexed="8"/>
        <rFont val="Arial"/>
      </rPr>
      <t>http://sharkattackfile.net/spreadsheets/pdf_directory/1962.08.31.R-Israel.pdf</t>
    </r>
  </si>
  <si>
    <t>http://sharkattackfile.net/spreadsheets/pdf_directory/1962.08.31.R-Israel.pdf</t>
  </si>
  <si>
    <t>1962.08.31.R</t>
  </si>
  <si>
    <t>2521</t>
  </si>
  <si>
    <t>30-Aug-1962</t>
  </si>
  <si>
    <t>Antalya Province</t>
  </si>
  <si>
    <t>Ucagiz</t>
  </si>
  <si>
    <t>Occupant: Hasan Olta</t>
  </si>
  <si>
    <t>C.Moore, GSAF</t>
  </si>
  <si>
    <t>1962.08.30.b-pdf</t>
  </si>
  <si>
    <r>
      <rPr>
        <sz val="8"/>
        <color indexed="8"/>
        <rFont val="Arial"/>
      </rPr>
      <t>http://sharkattackfile.net/spreadsheets/pdf_directory/1962.08.30.b-pdf</t>
    </r>
  </si>
  <si>
    <t>http://sharkattackfile.net/spreadsheets/pdf_directory/1962.08.30.b-pdf</t>
  </si>
  <si>
    <t>1962.08.30.b</t>
  </si>
  <si>
    <t>1962,08.30.b</t>
  </si>
  <si>
    <t>2520</t>
  </si>
  <si>
    <t>Northern District</t>
  </si>
  <si>
    <t>Kufulu Point</t>
  </si>
  <si>
    <t>Enigo Setiro</t>
  </si>
  <si>
    <t>Posterior lower left leg lacerated by netted shark PROVOKED INCIDENT</t>
  </si>
  <si>
    <t>"A long thin brown-colored shark"</t>
  </si>
  <si>
    <t>SAF Case #1192</t>
  </si>
  <si>
    <t>1962.08.30.a-Setiro.pdf</t>
  </si>
  <si>
    <r>
      <rPr>
        <sz val="8"/>
        <color indexed="8"/>
        <rFont val="Arial"/>
      </rPr>
      <t>http://sharkattackfile.net/spreadsheets/pdf_directory/1962.08.30.a-Setiro.pdf</t>
    </r>
  </si>
  <si>
    <t>http://sharkattackfile.net/spreadsheets/pdf_directory/1962.08.30.a-Setiro.pdf</t>
  </si>
  <si>
    <t>1962.08.30.a</t>
  </si>
  <si>
    <t>2519</t>
  </si>
  <si>
    <t>29-Aug-1962</t>
  </si>
  <si>
    <t xml:space="preserve">Diving for abalone </t>
  </si>
  <si>
    <t>Knox Harris</t>
  </si>
  <si>
    <t>Struck shark with abalone bar to scare it away from abalone, but shark bit his shoulder  PROVOKED INCIDENT</t>
  </si>
  <si>
    <r>
      <rPr>
        <sz val="8"/>
        <color indexed="12"/>
        <rFont val="Arial"/>
      </rPr>
      <t xml:space="preserve">Horn shar,k </t>
    </r>
    <r>
      <rPr>
        <i val="1"/>
        <sz val="8"/>
        <color indexed="12"/>
        <rFont val="Arial"/>
      </rPr>
      <t xml:space="preserve">Heterodontus francisci, </t>
    </r>
    <r>
      <rPr>
        <sz val="8"/>
        <color indexed="12"/>
        <rFont val="Arial"/>
      </rPr>
      <t xml:space="preserve">1.2 m [4'] </t>
    </r>
  </si>
  <si>
    <t xml:space="preserve">SAF Case #1059; D. Miller &amp; R. Collier; R. Collier, p. xxv; H.D. Baldridge, p.164  </t>
  </si>
  <si>
    <t>1962.08.29-Harris.pdf</t>
  </si>
  <si>
    <r>
      <rPr>
        <sz val="8"/>
        <color indexed="8"/>
        <rFont val="Arial"/>
      </rPr>
      <t>http://sharkattackfile.net/spreadsheets/pdf_directory/1962.08.29-Harris.pdf</t>
    </r>
  </si>
  <si>
    <t>http://sharkattackfile.net/spreadsheets/pdf_directory/1962.08.29-Harris.pdf</t>
  </si>
  <si>
    <t>1962.08.29</t>
  </si>
  <si>
    <t>2518</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</si>
  <si>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</si>
  <si>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</si>
  <si>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</si>
  <si>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</si>
  <si>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</si>
  <si>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</si>
  <si>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r>
      <rPr>
        <sz val="8"/>
        <color indexed="8"/>
        <rFont val="Arial"/>
      </rPr>
      <t>http://sharkattackfile.net/spreadsheets/pdf_directory/1962.08.26 - Thorne.pdf</t>
    </r>
  </si>
  <si>
    <t>http://sharkattackfile.net/spreadsheets/pdf_directory/1962.08.26 - Thorne.pdf</t>
  </si>
  <si>
    <t>1962.08.26</t>
  </si>
  <si>
    <t>2517</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</si>
  <si>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</si>
  <si>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</si>
  <si>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</si>
  <si>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</si>
  <si>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</si>
  <si>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</si>
  <si>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r>
      <rPr>
        <sz val="8"/>
        <color indexed="8"/>
        <rFont val="Arial"/>
      </rPr>
      <t>http://sharkattackfile.net/spreadsheets/pdf_directory/1962.08.23-HolmesBoat.pdf</t>
    </r>
  </si>
  <si>
    <t>http://sharkattackfile.net/spreadsheets/pdf_directory/1962.08.23-HolmesBoat.pdf</t>
  </si>
  <si>
    <t>1962.08.23</t>
  </si>
  <si>
    <t>2516</t>
  </si>
  <si>
    <t>19-Aug-1962</t>
  </si>
  <si>
    <t>Off Andy Bowie Park, Padre Island, near Port Isabel</t>
  </si>
  <si>
    <t>Surf fishing in waist-deep water</t>
  </si>
  <si>
    <t>Hans Fix</t>
  </si>
  <si>
    <t>FATAL, lower right leg bitten</t>
  </si>
  <si>
    <t>J. A. Hockaday, M.D.</t>
  </si>
  <si>
    <t>1962.08.19-Fix.pdf</t>
  </si>
  <si>
    <r>
      <rPr>
        <sz val="8"/>
        <color indexed="8"/>
        <rFont val="Arial"/>
      </rPr>
      <t>http://sharkattackfile.net/spreadsheets/pdf_directory/1962.08.19-Fix.pdf</t>
    </r>
  </si>
  <si>
    <t>http://sharkattackfile.net/spreadsheets/pdf_directory/1962.08.19-Fix.pdf</t>
  </si>
  <si>
    <t>1962.08.19</t>
  </si>
  <si>
    <t>2515</t>
  </si>
  <si>
    <t>12-Aug-1962</t>
  </si>
  <si>
    <t>Manasquan, Ocean County</t>
  </si>
  <si>
    <t>Michael Roman</t>
  </si>
  <si>
    <t>Left thigh &amp; hand bitten</t>
  </si>
  <si>
    <t>14h00 - 15h00</t>
  </si>
  <si>
    <t xml:space="preserve"> L. Schultz &amp; M. Malin, p.514, et.al.</t>
  </si>
  <si>
    <t>1962.08.12 - Roman.pdf</t>
  </si>
  <si>
    <r>
      <rPr>
        <sz val="8"/>
        <color indexed="8"/>
        <rFont val="Arial"/>
      </rPr>
      <t>http://sharkattackfile.net/spreadsheets/pdf_directory/1962.08.12 - Roman.pdf</t>
    </r>
  </si>
  <si>
    <t>http://sharkattackfile.net/spreadsheets/pdf_directory/1962.08.12 - Roman.pdf</t>
  </si>
  <si>
    <t>1962.08.12</t>
  </si>
  <si>
    <t>2514</t>
  </si>
  <si>
    <t>01-Aug-1962</t>
  </si>
  <si>
    <t>New Ireland Province, Bismarck Archipelago</t>
  </si>
  <si>
    <t>Pekinberui Village, Tabar Island</t>
  </si>
  <si>
    <t>Tarara, a male</t>
  </si>
  <si>
    <t>(adult)</t>
  </si>
  <si>
    <t xml:space="preserve">FATAL, right thigh severely bitten, right ankle lacerated </t>
  </si>
  <si>
    <t>P.M. Moodie</t>
  </si>
  <si>
    <t>1962.08.01-Tarara.pdf</t>
  </si>
  <si>
    <r>
      <rPr>
        <sz val="8"/>
        <color indexed="8"/>
        <rFont val="Arial"/>
      </rPr>
      <t>http://sharkattackfile.net/spreadsheets/pdf_directory/1962.08.01-Tarara.pdf</t>
    </r>
  </si>
  <si>
    <t>http://sharkattackfile.net/spreadsheets/pdf_directory/1962.08.01-Tarara.pdf</t>
  </si>
  <si>
    <t>1962.08.01</t>
  </si>
  <si>
    <t>2513</t>
  </si>
  <si>
    <t>Late Aug-1962</t>
  </si>
  <si>
    <t>Circeo, Secca del Faro</t>
  </si>
  <si>
    <t>Dante Matacchione</t>
  </si>
  <si>
    <t>A. De Maddalena; Carletti (1973), Giudici &amp; Fino (1989)</t>
  </si>
  <si>
    <t>1962.08.00.b-Mattacchione.pdf</t>
  </si>
  <si>
    <r>
      <rPr>
        <sz val="8"/>
        <color indexed="8"/>
        <rFont val="Arial"/>
      </rPr>
      <t>http://sharkattackfile.net/spreadsheets/pdf_directory/1962.08.00.b-Mattacchione.pdf</t>
    </r>
  </si>
  <si>
    <t>http://sharkattackfile.net/spreadsheets/pdf_directory/1962.08.00.b-Mattacchione.pdf</t>
  </si>
  <si>
    <t>1962.08.00.b</t>
  </si>
  <si>
    <t>2512</t>
  </si>
  <si>
    <t>Aug-1962</t>
  </si>
  <si>
    <t>M.G.</t>
  </si>
  <si>
    <t>1962.08.00.a-Senegal.pdf</t>
  </si>
  <si>
    <r>
      <rPr>
        <sz val="8"/>
        <color indexed="8"/>
        <rFont val="Arial"/>
      </rPr>
      <t>http://sharkattackfile.net/spreadsheets/pdf_directory/1962.08.00.a-Senegal.pdf</t>
    </r>
  </si>
  <si>
    <t>http://sharkattackfile.net/spreadsheets/pdf_directory/1962.08.00.a-Senegal.pdf</t>
  </si>
  <si>
    <t>1962.08.00.a</t>
  </si>
  <si>
    <t>2511</t>
  </si>
  <si>
    <t>28-Jul-1962</t>
  </si>
  <si>
    <t xml:space="preserve">Off Hilton Head, Beaufort County </t>
  </si>
  <si>
    <t>Robert Stein</t>
  </si>
  <si>
    <t>Lacerations on left foot &amp; hand</t>
  </si>
  <si>
    <t>R. Stein</t>
  </si>
  <si>
    <t>1962.07.28-Stein.pdf</t>
  </si>
  <si>
    <r>
      <rPr>
        <sz val="8"/>
        <color indexed="8"/>
        <rFont val="Arial"/>
      </rPr>
      <t>http://sharkattackfile.net/spreadsheets/pdf_directory/1962.07.28-Stein.pdf</t>
    </r>
  </si>
  <si>
    <t>http://sharkattackfile.net/spreadsheets/pdf_directory/1962.07.28-Stein.pdf</t>
  </si>
  <si>
    <t>1962.07.28</t>
  </si>
  <si>
    <t>2510</t>
  </si>
  <si>
    <t>20-Jul-1962</t>
  </si>
  <si>
    <r>
      <rPr>
        <sz val="8"/>
        <color indexed="12"/>
        <rFont val="Arial"/>
      </rPr>
      <t xml:space="preserve">Onboard tuna boat, </t>
    </r>
    <r>
      <rPr>
        <i val="1"/>
        <sz val="8"/>
        <color indexed="12"/>
        <rFont val="Arial"/>
      </rPr>
      <t>M.V. Toscui Maru</t>
    </r>
  </si>
  <si>
    <t>Finning the shark</t>
  </si>
  <si>
    <t>Takemoto Masnori</t>
  </si>
  <si>
    <t>Right calf lacerated by boated shark PROVOKED INCIDENT</t>
  </si>
  <si>
    <t>J. D'Aubrey</t>
  </si>
  <si>
    <t>1962.07.20-Masnori.pdf</t>
  </si>
  <si>
    <r>
      <rPr>
        <sz val="8"/>
        <color indexed="8"/>
        <rFont val="Arial"/>
      </rPr>
      <t>http://sharkattackfile.net/spreadsheets/pdf_directory/1962.07.20-Masnori.pdf</t>
    </r>
  </si>
  <si>
    <t>http://sharkattackfile.net/spreadsheets/pdf_directory/1962.07.20-Masnori.pdf</t>
  </si>
  <si>
    <t>1962.07.20</t>
  </si>
  <si>
    <t>2509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</si>
  <si>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</si>
  <si>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</si>
  <si>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</si>
  <si>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</si>
  <si>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</si>
  <si>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</si>
  <si>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</si>
  <si>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r>
      <rPr>
        <sz val="8"/>
        <color indexed="8"/>
        <rFont val="Arial"/>
      </rPr>
      <t>http://sharkattackfile.net/spreadsheets/pdf_directory/1962.07.19-Cervantes.pdf</t>
    </r>
  </si>
  <si>
    <t>http://sharkattackfile.net/spreadsheets/pdf_directory/1962.07.19-Cervantes.pdf</t>
  </si>
  <si>
    <t>1962.07.19</t>
  </si>
  <si>
    <t>2508</t>
  </si>
  <si>
    <t>10-Jul-1962</t>
  </si>
  <si>
    <t>St. Simons Island or Jeykll Island, Glynn County</t>
  </si>
  <si>
    <t>Playing in surf with his child  (9)</t>
  </si>
  <si>
    <t>Leonard Harrison Hancock</t>
  </si>
  <si>
    <t>Cuts on fingers, hand &amp; wrist</t>
  </si>
  <si>
    <t>L.H. Hancock</t>
  </si>
  <si>
    <t>1962.07.10-Hancock.pdf</t>
  </si>
  <si>
    <r>
      <rPr>
        <sz val="8"/>
        <color indexed="8"/>
        <rFont val="Arial"/>
      </rPr>
      <t>http://sharkattackfile.net/spreadsheets/pdf_directory/1962.07.10-Hancock.pdf</t>
    </r>
  </si>
  <si>
    <t>http://sharkattackfile.net/spreadsheets/pdf_directory/1962.07.10-Hancock.pdf</t>
  </si>
  <si>
    <t>1962.07.10</t>
  </si>
  <si>
    <t>2507</t>
  </si>
  <si>
    <t>07-Jul-1962</t>
  </si>
  <si>
    <t>Dived from inner-tube</t>
  </si>
  <si>
    <t>Gary Duncan</t>
  </si>
  <si>
    <t>Laceration on hand</t>
  </si>
  <si>
    <t>J. M. Hicks, M.D.; Washington Star, 7/14/1962</t>
  </si>
  <si>
    <t>1962.07.07-Duncan.pdf</t>
  </si>
  <si>
    <r>
      <rPr>
        <sz val="8"/>
        <color indexed="8"/>
        <rFont val="Arial"/>
      </rPr>
      <t>http://sharkattackfile.net/spreadsheets/pdf_directory/1962.07.07-Duncan.pdf</t>
    </r>
  </si>
  <si>
    <t>http://sharkattackfile.net/spreadsheets/pdf_directory/1962.07.07-Duncan.pdf</t>
  </si>
  <si>
    <t>1962.07.07</t>
  </si>
  <si>
    <t>2506</t>
  </si>
  <si>
    <t>Reported 03-Jul-1962</t>
  </si>
  <si>
    <t>Cyclades</t>
  </si>
  <si>
    <t>Near Mykonos Island</t>
  </si>
  <si>
    <t>Boat with tourists onboard</t>
  </si>
  <si>
    <t>1962.07.03.R-Greece.pdf</t>
  </si>
  <si>
    <r>
      <rPr>
        <sz val="8"/>
        <color indexed="8"/>
        <rFont val="Arial"/>
      </rPr>
      <t>http://sharkattackfile.net/spreadsheets/pdf_directory/1962.07.03.R-Greece.pdf</t>
    </r>
  </si>
  <si>
    <t>http://sharkattackfile.net/spreadsheets/pdf_directory/1962.07.03.R-Greece.pdf</t>
  </si>
  <si>
    <t>1962.07.03.R</t>
  </si>
  <si>
    <t>2505</t>
  </si>
  <si>
    <t>25-Jun-1962</t>
  </si>
  <si>
    <t>U.S. Airforce crewman reported missing after bailing out of jet</t>
  </si>
  <si>
    <t>SAF Case #1106</t>
  </si>
  <si>
    <t>1962.06.25-NV-AirForce-bailout.pdf</t>
  </si>
  <si>
    <r>
      <rPr>
        <sz val="8"/>
        <color indexed="8"/>
        <rFont val="Arial"/>
      </rPr>
      <t>http://sharkattackfile.net/spreadsheets/pdf_directory/1962.06.25-NV-AirForce-bailout.pdf</t>
    </r>
  </si>
  <si>
    <t>http://sharkattackfile.net/spreadsheets/pdf_directory/1962.06.25-NV-AirForce-bailout.pdf</t>
  </si>
  <si>
    <t>1962.06.25</t>
  </si>
  <si>
    <t>2504</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</si>
  <si>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</si>
  <si>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</si>
  <si>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</si>
  <si>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</si>
  <si>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</si>
  <si>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</si>
  <si>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</si>
  <si>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r>
      <rPr>
        <sz val="8"/>
        <color indexed="8"/>
        <rFont val="Arial"/>
      </rPr>
      <t>http://sharkattackfile.net/spreadsheets/pdf_directory/1962.06.21-MillersPointBoat.pdf</t>
    </r>
  </si>
  <si>
    <t>http://sharkattackfile.net/spreadsheets/pdf_directory/1962.06.21-MillersPointBoat.pdf</t>
  </si>
  <si>
    <t>1962.06.21</t>
  </si>
  <si>
    <t>2503</t>
  </si>
  <si>
    <t>17-Jun-1962</t>
  </si>
  <si>
    <t>Rolled off raft</t>
  </si>
  <si>
    <t>Barry Bryan Reed</t>
  </si>
  <si>
    <t>8" laceration on left calf</t>
  </si>
  <si>
    <t>D. Reed; Hobart Gazette, 6/28/ 1962 s</t>
  </si>
  <si>
    <t>1962.06.17-BarryReed.pdf</t>
  </si>
  <si>
    <r>
      <rPr>
        <sz val="8"/>
        <color indexed="8"/>
        <rFont val="Arial"/>
      </rPr>
      <t>http://sharkattackfile.net/spreadsheets/pdf_directory/1962.06.17-BarryReed.pdf</t>
    </r>
  </si>
  <si>
    <t>http://sharkattackfile.net/spreadsheets/pdf_directory/1962.06.17-BarryReed.pdf</t>
  </si>
  <si>
    <t>1962.06.17</t>
  </si>
  <si>
    <t>2502</t>
  </si>
  <si>
    <t>11-Jun-1962</t>
  </si>
  <si>
    <t>San Francisco Bay</t>
  </si>
  <si>
    <t>Escaping from Alacatraz</t>
  </si>
  <si>
    <t>Clarence Anglin</t>
  </si>
  <si>
    <t xml:space="preserve">2 toes bitten off </t>
  </si>
  <si>
    <t>night</t>
  </si>
  <si>
    <t>San Francisco Chronicle, 5/3/1986</t>
  </si>
  <si>
    <t>1962.06.11.c-Anglin.pdf</t>
  </si>
  <si>
    <r>
      <rPr>
        <sz val="8"/>
        <color indexed="8"/>
        <rFont val="Arial"/>
      </rPr>
      <t>http://sharkattackfile.net/spreadsheets/pdf_directory/1962.06.11.c-Anglin.pdf</t>
    </r>
  </si>
  <si>
    <t>http://sharkattackfile.net/spreadsheets/pdf_directory/1962.06.11.c-Anglin.pdf</t>
  </si>
  <si>
    <t>1962.06.11.b</t>
  </si>
  <si>
    <t>2501</t>
  </si>
  <si>
    <t xml:space="preserve">John William Anglin </t>
  </si>
  <si>
    <t>FATAL, but shark involvement uncomfirmed. Death may have been due to drowning.</t>
  </si>
  <si>
    <t>1962.06.11.b-Anglin.pdf</t>
  </si>
  <si>
    <r>
      <rPr>
        <sz val="8"/>
        <color indexed="8"/>
        <rFont val="Arial"/>
      </rPr>
      <t>http://sharkattackfile.net/spreadsheets/pdf_directory/1962.06.11.b-Anglin.pdf</t>
    </r>
  </si>
  <si>
    <t>http://sharkattackfile.net/spreadsheets/pdf_directory/1962.06.11.b-Anglin.pdf</t>
  </si>
  <si>
    <t>2500</t>
  </si>
  <si>
    <t>Frank Lee Morris</t>
  </si>
  <si>
    <t>1962.06.11.a-Morris.pdf</t>
  </si>
  <si>
    <r>
      <rPr>
        <sz val="8"/>
        <color indexed="8"/>
        <rFont val="Arial"/>
      </rPr>
      <t>http://sharkattackfile.net/spreadsheets/pdf_directory/1962.06.11.a-Morris.pdf</t>
    </r>
  </si>
  <si>
    <t>http://sharkattackfile.net/spreadsheets/pdf_directory/1962.06.11.a-Morris.pdf</t>
  </si>
  <si>
    <t>1962.06.11.a</t>
  </si>
  <si>
    <t>2499</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</si>
  <si>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</si>
  <si>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</si>
  <si>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</si>
  <si>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</si>
  <si>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</si>
  <si>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</si>
  <si>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</si>
  <si>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</si>
  <si>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r>
      <rPr>
        <sz val="8"/>
        <color indexed="8"/>
        <rFont val="Arial"/>
      </rPr>
      <t>http://sharkattackfile.net/spreadsheets/pdf_directory/1962.06.10.b-boy-Aitape.pdf</t>
    </r>
  </si>
  <si>
    <t>http://sharkattackfile.net/spreadsheets/pdf_directory/1962.06.10.b-boy-Aitape.pdf</t>
  </si>
  <si>
    <t>1962.06.10.b</t>
  </si>
  <si>
    <t>2498</t>
  </si>
  <si>
    <t>Hilton Head, Beaufort County</t>
  </si>
  <si>
    <t>Frank Glenn</t>
  </si>
  <si>
    <t xml:space="preserve">F. Glenn; Dr. H.C. Yeatman; D. E. Gatch, M.D. </t>
  </si>
  <si>
    <t>1962.06.10.a-Glenn.pdf</t>
  </si>
  <si>
    <r>
      <rPr>
        <sz val="8"/>
        <color indexed="8"/>
        <rFont val="Arial"/>
      </rPr>
      <t>http://sharkattackfile.net/spreadsheets/pdf_directory/1962.06.10.a-Glenn.pdf</t>
    </r>
  </si>
  <si>
    <t>http://sharkattackfile.net/spreadsheets/pdf_directory/1962.06.10.a-Glenn.pdf</t>
  </si>
  <si>
    <t>1962.06.10.a</t>
  </si>
  <si>
    <t>2497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</si>
  <si>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</si>
  <si>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</si>
  <si>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</si>
  <si>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</si>
  <si>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</si>
  <si>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</si>
  <si>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r>
      <rPr>
        <sz val="8"/>
        <color indexed="8"/>
        <rFont val="Arial"/>
      </rPr>
      <t>http://sharkattackfile.net/spreadsheets/pdf_directory/1962.06.07-StephensenBoat.pdf</t>
    </r>
  </si>
  <si>
    <t>http://sharkattackfile.net/spreadsheets/pdf_directory/1962.06.07-StephensenBoat.pdf</t>
  </si>
  <si>
    <t>1962.06.07</t>
  </si>
  <si>
    <t>2496</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</si>
  <si>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</si>
  <si>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</si>
  <si>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</si>
  <si>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</si>
  <si>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</si>
  <si>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</si>
  <si>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</si>
  <si>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</si>
  <si>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r>
      <rPr>
        <sz val="8"/>
        <color indexed="8"/>
        <rFont val="Arial"/>
      </rPr>
      <t>http://sharkattackfile.net/spreadsheets/pdf_directory/1962.06.04-Green.pdf</t>
    </r>
  </si>
  <si>
    <t>http://sharkattackfile.net/spreadsheets/pdf_directory/1962.06.04-Green.pdf</t>
  </si>
  <si>
    <t>1962.06.04</t>
  </si>
  <si>
    <t>2495</t>
  </si>
  <si>
    <t>03-Jun-1962</t>
  </si>
  <si>
    <t>Riviera Beach, near Palm Beach Inlet, Palm Beach County</t>
  </si>
  <si>
    <t>Paul Dammann</t>
  </si>
  <si>
    <t xml:space="preserve">M. Vorenberg, GSAF; Palm Beach Post, 6/4/1962 </t>
  </si>
  <si>
    <t>1962.06.03-Dammann.pdf</t>
  </si>
  <si>
    <r>
      <rPr>
        <sz val="8"/>
        <color indexed="8"/>
        <rFont val="Arial"/>
      </rPr>
      <t>http://sharkattackfile.net/spreadsheets/pdf_directory/1962.06.03-Dammann.pdf</t>
    </r>
  </si>
  <si>
    <t>http://sharkattackfile.net/spreadsheets/pdf_directory/1962.06.03-Dammann.pdf</t>
  </si>
  <si>
    <t>1962.06.03</t>
  </si>
  <si>
    <t>2494</t>
  </si>
  <si>
    <t>29-May-1962</t>
  </si>
  <si>
    <t>Bitten on leg or ankle</t>
  </si>
  <si>
    <t>1962.05.29-Jupiter-boy.pdf</t>
  </si>
  <si>
    <r>
      <rPr>
        <sz val="8"/>
        <color indexed="8"/>
        <rFont val="Arial"/>
      </rPr>
      <t>http://sharkattackfile.net/spreadsheets/pdf_directory/1962.05.29-Jupiter-boy.pdf</t>
    </r>
  </si>
  <si>
    <t>http://sharkattackfile.net/spreadsheets/pdf_directory/1962.05.29-Jupiter-boy.pdf</t>
  </si>
  <si>
    <t>1962.05.29</t>
  </si>
  <si>
    <t>2493</t>
  </si>
  <si>
    <t>12-May-1962</t>
  </si>
  <si>
    <t>8 miles off Newport Beach, Orange County</t>
  </si>
  <si>
    <r>
      <rPr>
        <sz val="8"/>
        <color indexed="12"/>
        <rFont val="Arial"/>
      </rPr>
      <t xml:space="preserve">25-foot cabin cruiser </t>
    </r>
    <r>
      <rPr>
        <i val="1"/>
        <sz val="8"/>
        <color indexed="12"/>
        <rFont val="Arial"/>
      </rPr>
      <t xml:space="preserve">Happy Jack </t>
    </r>
    <r>
      <rPr>
        <sz val="8"/>
        <color indexed="12"/>
        <rFont val="Arial"/>
      </rPr>
      <t>sank in heavy seas</t>
    </r>
  </si>
  <si>
    <t>Bodies of 5 of the 6 men on board were bitten by by sharks. Sharks may have contributed to the death of some of them.</t>
  </si>
  <si>
    <t>03h45 - 04h00</t>
  </si>
  <si>
    <t>Enquirer &amp; News (Battle Creek, MI), 5/14/1962; L. Schultz &amp; M. Malin, p.562</t>
  </si>
  <si>
    <t>1962.05.12-HappyJack.pdf</t>
  </si>
  <si>
    <r>
      <rPr>
        <sz val="8"/>
        <color indexed="8"/>
        <rFont val="Arial"/>
      </rPr>
      <t>http://sharkattackfile.net/spreadsheets/pdf_directory/1962.05.12-HappyJack.pdf</t>
    </r>
  </si>
  <si>
    <t>http://sharkattackfile.net/spreadsheets/pdf_directory/1962.05.12-HappyJack.pdf</t>
  </si>
  <si>
    <t>1962.05.12</t>
  </si>
  <si>
    <t>2492</t>
  </si>
  <si>
    <t>May 1962</t>
  </si>
  <si>
    <t>Viti Levu</t>
  </si>
  <si>
    <t>Near Suva</t>
  </si>
  <si>
    <t>17' fishing boat; occupants 2 men</t>
  </si>
  <si>
    <t>No injury, sharks rammed boat and bit outboard motor</t>
  </si>
  <si>
    <t>Yorkshire Evening News, 5/5/1962</t>
  </si>
  <si>
    <t>1962.05.00-Suva-Fiji.pdf</t>
  </si>
  <si>
    <r>
      <rPr>
        <sz val="8"/>
        <color indexed="8"/>
        <rFont val="Arial"/>
      </rPr>
      <t>http://sharkattackfile.net/spreadsheets/pdf_directory/1962.05.00-Suva-Fiji.pdf</t>
    </r>
  </si>
  <si>
    <t>http://sharkattackfile.net/spreadsheets/pdf_directory/1962.05.00-Suva-Fiji.pdf</t>
  </si>
  <si>
    <t>1962.05.00.R</t>
  </si>
  <si>
    <t>2491</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</si>
  <si>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</si>
  <si>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</si>
  <si>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</si>
  <si>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</si>
  <si>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</si>
  <si>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</si>
  <si>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</si>
  <si>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r>
      <rPr>
        <sz val="8"/>
        <color indexed="8"/>
        <rFont val="Arial"/>
      </rPr>
      <t>http://sharkattackfile.net/spreadsheets/pdf_directory/1962.04.20-Sturdy.pdf</t>
    </r>
  </si>
  <si>
    <t>http://sharkattackfile.net/spreadsheets/pdf_directory/1962.04.20-Sturdy.pdf</t>
  </si>
  <si>
    <t>1962.04.20</t>
  </si>
  <si>
    <t>2490</t>
  </si>
  <si>
    <t>09-Apr-1962</t>
  </si>
  <si>
    <t>Brian Lawrence Martin</t>
  </si>
  <si>
    <t>Leg bitten, surgically amputated at knee</t>
  </si>
  <si>
    <t>M. Levine, GSAF;P.H. Jacques, M.D.;  D. Davies, pp.126-127</t>
  </si>
  <si>
    <t>1962.04.09-Martin.pdf</t>
  </si>
  <si>
    <r>
      <rPr>
        <sz val="8"/>
        <color indexed="8"/>
        <rFont val="Arial"/>
      </rPr>
      <t>http://sharkattackfile.net/spreadsheets/pdf_directory/1962.04.09-Martin.pdf</t>
    </r>
  </si>
  <si>
    <t>http://sharkattackfile.net/spreadsheets/pdf_directory/1962.04.09-Martin.pdf</t>
  </si>
  <si>
    <t>1962.04.09</t>
  </si>
  <si>
    <t>2489</t>
  </si>
  <si>
    <t>07-Apr-1962</t>
  </si>
  <si>
    <t>Umhlali</t>
  </si>
  <si>
    <t>John Blane</t>
  </si>
  <si>
    <t xml:space="preserve">Zambesi shark, 1.2 m [4'] </t>
  </si>
  <si>
    <t xml:space="preserve">D. Davies, p.117; D. Blane, M. Levine, GSAF </t>
  </si>
  <si>
    <t>1962.04.07-Blane.pdf</t>
  </si>
  <si>
    <r>
      <rPr>
        <sz val="8"/>
        <color indexed="8"/>
        <rFont val="Arial"/>
      </rPr>
      <t>http://sharkattackfile.net/spreadsheets/pdf_directory/1962.04.07-Blane.pdf</t>
    </r>
  </si>
  <si>
    <t>http://sharkattackfile.net/spreadsheets/pdf_directory/1962.04.07-Blane.pdf</t>
  </si>
  <si>
    <t>1962.04.07</t>
  </si>
  <si>
    <t>2488</t>
  </si>
  <si>
    <t>05-Apr-1962</t>
  </si>
  <si>
    <t>4.8 m skiboat, occupants: C. Cockroft &amp; 3 men</t>
  </si>
  <si>
    <t>4.9 m [16']shark</t>
  </si>
  <si>
    <t>1962.04.05-Cockroft.pdf</t>
  </si>
  <si>
    <r>
      <rPr>
        <sz val="8"/>
        <color indexed="8"/>
        <rFont val="Arial"/>
      </rPr>
      <t>http://sharkattackfile.net/spreadsheets/pdf_directory/1962.04.05-Cockroft.pdf</t>
    </r>
  </si>
  <si>
    <t>http://sharkattackfile.net/spreadsheets/pdf_directory/1962.04.05-Cockroft.pdf</t>
  </si>
  <si>
    <t>1962.04.05</t>
  </si>
  <si>
    <t>2487</t>
  </si>
  <si>
    <t>25-Mar-1962</t>
  </si>
  <si>
    <t>Off the Coromandel Peninsula, North Island</t>
  </si>
  <si>
    <t>W.T. Luxton</t>
  </si>
  <si>
    <t>Left foot bitten by hooked shark PROVOKED INCIDENT</t>
  </si>
  <si>
    <t>Christchurch Star, 3/26/1962</t>
  </si>
  <si>
    <t>1962.03.25.b-Luxton.pdf</t>
  </si>
  <si>
    <r>
      <rPr>
        <sz val="8"/>
        <color indexed="8"/>
        <rFont val="Arial"/>
      </rPr>
      <t>http://sharkattackfile.net/spreadsheets/pdf_directory/1962.03.25.b-Luxton.pdf</t>
    </r>
  </si>
  <si>
    <r>
      <rPr>
        <sz val="8"/>
        <color indexed="8"/>
        <rFont val="Arial"/>
      </rPr>
      <t>http://sharkattackfile.net/spreadsheets/pdf_directory/http://sharkattackfile.net/spreadsheets/pdf_directory/1962.03.25.b-Luxton.pdf</t>
    </r>
  </si>
  <si>
    <t>1962.03.25.b</t>
  </si>
  <si>
    <t>2486</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</si>
  <si>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</si>
  <si>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</si>
  <si>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</si>
  <si>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</si>
  <si>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</si>
  <si>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</si>
  <si>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</si>
  <si>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r>
      <rPr>
        <sz val="8"/>
        <color indexed="8"/>
        <rFont val="Arial"/>
      </rPr>
      <t>http://sharkattackfile.net/spreadsheets/pdf_directory/1962.03.25.a-KempBoat.pdf</t>
    </r>
  </si>
  <si>
    <t>http://sharkattackfile.net/spreadsheets/pdf_directory/1962.03.25.a-KempBoat.pdf</t>
  </si>
  <si>
    <t>1962.03.25.a</t>
  </si>
  <si>
    <t>2485</t>
  </si>
  <si>
    <t>24-Mar-1962</t>
  </si>
  <si>
    <t xml:space="preserve">Matukar village </t>
  </si>
  <si>
    <t>Kes, a native boy</t>
  </si>
  <si>
    <t>FATAL, calf bitten, other leg severed below knee</t>
  </si>
  <si>
    <t xml:space="preserve">South Pacific Post (Port Moresby) 3/4/1962; L. Malcolmson, Fisheries Officer </t>
  </si>
  <si>
    <t>1962.03.24-Kes.pdf</t>
  </si>
  <si>
    <r>
      <rPr>
        <sz val="8"/>
        <color indexed="8"/>
        <rFont val="Arial"/>
      </rPr>
      <t>http://sharkattackfile.net/spreadsheets/pdf_directory/1962.03.24-Kes.pdf</t>
    </r>
  </si>
  <si>
    <t>http://sharkattackfile.net/spreadsheets/pdf_directory/1962.03.24-Kes.pdf</t>
  </si>
  <si>
    <t>1962.03.24</t>
  </si>
  <si>
    <t>2484</t>
  </si>
  <si>
    <t>23-Feb-1962</t>
  </si>
  <si>
    <t>Fisherman’s Island near Port Moresby</t>
  </si>
  <si>
    <t>Swimming along a row of nets</t>
  </si>
  <si>
    <t>Hitola Hekure</t>
  </si>
  <si>
    <t>1.2 m  [4'] shark</t>
  </si>
  <si>
    <t>South Pacific Post, 2/27/1962; V.M. Coppleson (1962), p.248</t>
  </si>
  <si>
    <t>1962.02.23-Hekure.pdf</t>
  </si>
  <si>
    <r>
      <rPr>
        <sz val="8"/>
        <color indexed="8"/>
        <rFont val="Arial"/>
      </rPr>
      <t>http://sharkattackfile.net/spreadsheets/pdf_directory/1962.02.23-Hekure.pdf</t>
    </r>
  </si>
  <si>
    <t>http://sharkattackfile.net/spreadsheets/pdf_directory/1962.02.23-Hekure.pdf</t>
  </si>
  <si>
    <t>1962.02.23</t>
  </si>
  <si>
    <t>2483</t>
  </si>
  <si>
    <t>18-Feb-1962</t>
  </si>
  <si>
    <t>Long Beach</t>
  </si>
  <si>
    <t>Fred Mason</t>
  </si>
  <si>
    <t>Mistook shark's tail for kelp &amp; grabbed it, legs abraded by shark's fins PROVOKED INCIDENT</t>
  </si>
  <si>
    <t xml:space="preserve">SAF Case #1118; Southland Daily News 2/20/1962, </t>
  </si>
  <si>
    <t>1962.02.18-Mason.pdf</t>
  </si>
  <si>
    <r>
      <rPr>
        <sz val="8"/>
        <color indexed="8"/>
        <rFont val="Arial"/>
      </rPr>
      <t>http://sharkattackfile.net/spreadsheets/pdf_directory/1962.02.18-Mason.pdf</t>
    </r>
  </si>
  <si>
    <t>http://sharkattackfile.net/spreadsheets/pdf_directory/1962.02.18-Mason.pdf</t>
  </si>
  <si>
    <t>1962.02.18</t>
  </si>
  <si>
    <t>2482</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</si>
  <si>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</si>
  <si>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</si>
  <si>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</si>
  <si>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</si>
  <si>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</si>
  <si>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</si>
  <si>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</si>
  <si>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r>
      <rPr>
        <sz val="8"/>
        <color indexed="8"/>
        <rFont val="Arial"/>
      </rPr>
      <t>http://sharkattackfile.net/spreadsheets/pdf_directory/1962.02.15-Hansen.pdf</t>
    </r>
  </si>
  <si>
    <t>http://sharkattackfile.net/spreadsheets/pdf_directory/1962.02.15-Hansen.pdf</t>
  </si>
  <si>
    <t>1962.02.15</t>
  </si>
  <si>
    <t>2481</t>
  </si>
  <si>
    <t>07-Feb-1962</t>
  </si>
  <si>
    <t>Winkelspruit</t>
  </si>
  <si>
    <t>Clifford Hoogvorst</t>
  </si>
  <si>
    <t>FATAL, calf bitten twice</t>
  </si>
  <si>
    <t>M. Levine, J. D'Aubrey, GSAF; D. Davies, pp.114-116</t>
  </si>
  <si>
    <t>1962.02.07-Hoogvorst.pdf</t>
  </si>
  <si>
    <r>
      <rPr>
        <sz val="8"/>
        <color indexed="8"/>
        <rFont val="Arial"/>
      </rPr>
      <t>http://sharkattackfile.net/spreadsheets/pdf_directory/1962.02.07-Hoogvorst.pdf</t>
    </r>
  </si>
  <si>
    <t>http://sharkattackfile.net/spreadsheets/pdf_directory/1962.02.07-Hoogvorst.pdf</t>
  </si>
  <si>
    <t>1962.02.07</t>
  </si>
  <si>
    <t>2480</t>
  </si>
  <si>
    <t>05-Feb-1962</t>
  </si>
  <si>
    <t>Reece Nielsen</t>
  </si>
  <si>
    <t xml:space="preserve">FATAL, tissue removed from thigh, femoral artery severed </t>
  </si>
  <si>
    <t>M. Nielsen, M. Levine, GSAF; D. Davies, p.115</t>
  </si>
  <si>
    <t>1962.02.05-Nielsen.pdf</t>
  </si>
  <si>
    <r>
      <rPr>
        <sz val="8"/>
        <color indexed="8"/>
        <rFont val="Arial"/>
      </rPr>
      <t>http://sharkattackfile.net/spreadsheets/pdf_directory/1962.02.05-Nielsen.pdf</t>
    </r>
  </si>
  <si>
    <t>http://sharkattackfile.net/spreadsheets/pdf_directory/1962.02.05-Nielsen.pdf</t>
  </si>
  <si>
    <t>1962.02.05</t>
  </si>
  <si>
    <t>2479</t>
  </si>
  <si>
    <t>04-Feb-1962</t>
  </si>
  <si>
    <t>Lance Maloney</t>
  </si>
  <si>
    <t xml:space="preserve">60 cm  shark </t>
  </si>
  <si>
    <t>Courier Mail (Brisbane), 2/5/1962</t>
  </si>
  <si>
    <t>1962.02.04-Maloney.pdf</t>
  </si>
  <si>
    <r>
      <rPr>
        <sz val="8"/>
        <color indexed="8"/>
        <rFont val="Arial"/>
      </rPr>
      <t>http://sharkattackfile.net/spreadsheets/pdf_directory/1962.02.04-Maloney.pdf</t>
    </r>
  </si>
  <si>
    <t>http://sharkattackfile.net/spreadsheets/pdf_directory/1962.02.04-Maloney.pdf</t>
  </si>
  <si>
    <t>1962.02.04</t>
  </si>
  <si>
    <t>2478</t>
  </si>
  <si>
    <t>02-Feb-1962</t>
  </si>
  <si>
    <t>South of New Plymouth</t>
  </si>
  <si>
    <t>17' fishing launch, occupants: A. Burkitt &amp; C. Brooke</t>
  </si>
  <si>
    <t>SAF Case #1125</t>
  </si>
  <si>
    <t>1962.02.02-NV-Burkitt-Brooke-launch.pdf</t>
  </si>
  <si>
    <r>
      <rPr>
        <sz val="8"/>
        <color indexed="8"/>
        <rFont val="Arial"/>
      </rPr>
      <t>http://sharkattackfile.net/spreadsheets/pdf_directory/1962.02.02-NV-Burkitt-Brooke-launch.pdf</t>
    </r>
  </si>
  <si>
    <t>http://sharkattackfile.net/spreadsheets/pdf_directory/1962.02.02-NV-Burkitt-Brooke-launch.pdf</t>
  </si>
  <si>
    <t>1962.02.02</t>
  </si>
  <si>
    <t>2477</t>
  </si>
  <si>
    <t>Feb-1962</t>
  </si>
  <si>
    <t>Guadalcanal Province</t>
  </si>
  <si>
    <t>North Coast, Guadalcanal Island</t>
  </si>
  <si>
    <t>Swimming outside fishing net</t>
  </si>
  <si>
    <t>Mr. Loloi, a constable</t>
  </si>
  <si>
    <t xml:space="preserve">FATAL, shoulder &amp; thigh bitten </t>
  </si>
  <si>
    <t>Auckland Herald, 2/26/1962</t>
  </si>
  <si>
    <t>1962.02.00-Loloi.pdf</t>
  </si>
  <si>
    <r>
      <rPr>
        <sz val="8"/>
        <color indexed="8"/>
        <rFont val="Arial"/>
      </rPr>
      <t>http://sharkattackfile.net/spreadsheets/pdf_directory/1962.02.00-Loloi.pdf</t>
    </r>
  </si>
  <si>
    <t>http://sharkattackfile.net/spreadsheets/pdf_directory/1962.02.00-Loloi.pdf</t>
  </si>
  <si>
    <t>1962.02.00</t>
  </si>
  <si>
    <t>2476</t>
  </si>
  <si>
    <t>27-Jan-1962</t>
  </si>
  <si>
    <t xml:space="preserve">Splashing </t>
  </si>
  <si>
    <t>Norman McEwan</t>
  </si>
  <si>
    <t>Left hand injured: gash on back of hand, toothmarks on palm</t>
  </si>
  <si>
    <t>R. Weeks, GSAF; V.M. Coppleson (1962), p.247; H. D. Baldridge, p.16</t>
  </si>
  <si>
    <t>1962.01.27-McEwan.pdf</t>
  </si>
  <si>
    <r>
      <rPr>
        <sz val="8"/>
        <color indexed="8"/>
        <rFont val="Arial"/>
      </rPr>
      <t>http://sharkattackfile.net/spreadsheets/pdf_directory/1962.01.27-McEwan.pdf</t>
    </r>
  </si>
  <si>
    <t>http://sharkattackfile.net/spreadsheets/pdf_directory/1962.01.27-McEwan.pdf</t>
  </si>
  <si>
    <t>1962.01.27</t>
  </si>
  <si>
    <t>2475</t>
  </si>
  <si>
    <t>26-Jan-1962</t>
  </si>
  <si>
    <t>Praia Sepulveda</t>
  </si>
  <si>
    <t>Domingos Zefanias Cumbe</t>
  </si>
  <si>
    <t>1962.01.26-Cumbe.pdf</t>
  </si>
  <si>
    <r>
      <rPr>
        <sz val="8"/>
        <color indexed="8"/>
        <rFont val="Arial"/>
      </rPr>
      <t>http://sharkattackfile.net/spreadsheets/pdf_directory/1962.01.26-Cumbe.pdf</t>
    </r>
  </si>
  <si>
    <t>http://sharkattackfile.net/spreadsheets/pdf_directory/1962.01.26-Cumbe.pdf</t>
  </si>
  <si>
    <t>1962.01.26</t>
  </si>
  <si>
    <t>2474</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</si>
  <si>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</si>
  <si>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</si>
  <si>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</si>
  <si>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</si>
  <si>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</si>
  <si>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</si>
  <si>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</si>
  <si>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r>
      <rPr>
        <sz val="8"/>
        <color indexed="8"/>
        <rFont val="Arial"/>
      </rPr>
      <t>http://sharkattackfile.net/spreadsheets/pdf_directory/1962.01.21-Smith.pdf</t>
    </r>
  </si>
  <si>
    <t>http://sharkattackfile.net/spreadsheets/pdf_directory/1962.01.21-Smith.pdf</t>
  </si>
  <si>
    <t>1962.01.21</t>
  </si>
  <si>
    <t>2473</t>
  </si>
  <si>
    <t>18-Jan-1962</t>
  </si>
  <si>
    <t>Margate</t>
  </si>
  <si>
    <t>Fishing, slipped on rocks &amp; fell into sea</t>
  </si>
  <si>
    <t>Jacobus Vermaak</t>
  </si>
  <si>
    <t>Possible drowning / post mortem scavenging by Zambesi shark</t>
  </si>
  <si>
    <t>13h10</t>
  </si>
  <si>
    <t>D. Davies, p.114; A. Cowan, M. Levine, GSAF</t>
  </si>
  <si>
    <t>1962.01.18-Vermaak.pdf</t>
  </si>
  <si>
    <r>
      <rPr>
        <sz val="8"/>
        <color indexed="8"/>
        <rFont val="Arial"/>
      </rPr>
      <t>http://sharkattackfile.net/spreadsheets/pdf_directory/1962.01.18-Vermaak.pdf</t>
    </r>
  </si>
  <si>
    <t>http://sharkattackfile.net/spreadsheets/pdf_directory/1962.01.18-Vermaak.pdf</t>
  </si>
  <si>
    <t>1962.01.18</t>
  </si>
  <si>
    <t>2472</t>
  </si>
  <si>
    <t>16-Jan-1962</t>
  </si>
  <si>
    <t>Pigeon Bay, Canterbury</t>
  </si>
  <si>
    <t>Mr. Reynish &amp; Mr. Meikle</t>
  </si>
  <si>
    <t>No injury to occupants, hooked shark attacked boat PROVOKED INCIDENT</t>
  </si>
  <si>
    <t>Said to involve a 4.9 m [16'] "red shark"</t>
  </si>
  <si>
    <t>The Sun (Australia), 1/17/1962</t>
  </si>
  <si>
    <t>1962.01.16-RedShark.pdf</t>
  </si>
  <si>
    <r>
      <rPr>
        <sz val="8"/>
        <color indexed="8"/>
        <rFont val="Arial"/>
      </rPr>
      <t>http://sharkattackfile.net/spreadsheets/pdf_directory/1962.01.16-RedShark.pdf</t>
    </r>
  </si>
  <si>
    <t>http://sharkattackfile.net/spreadsheets/pdf_directory/1962.01.16-RedShark.pdf</t>
  </si>
  <si>
    <t>1962.01.16</t>
  </si>
  <si>
    <t>2471</t>
  </si>
  <si>
    <t>15-Jan-1962</t>
  </si>
  <si>
    <t>Slipper Island, Coromandel Peninsula</t>
  </si>
  <si>
    <t>John Till</t>
  </si>
  <si>
    <t>Shark struck him on shoulder injuring skin under suit</t>
  </si>
  <si>
    <t>V.M. Coppleson (1962), p.254; H.D. Baldridge, p.1432</t>
  </si>
  <si>
    <t>1962.01.15-Till.pdf</t>
  </si>
  <si>
    <r>
      <rPr>
        <sz val="8"/>
        <color indexed="8"/>
        <rFont val="Arial"/>
      </rPr>
      <t>http://sharkattackfile.net/spreadsheets/pdf_directory/1962.01.15-Till.pdf</t>
    </r>
  </si>
  <si>
    <t>http://sharkattackfile.net/spreadsheets/pdf_directory/1962.01.15-Till.pdf</t>
  </si>
  <si>
    <t>1962.01.15</t>
  </si>
  <si>
    <t>2470</t>
  </si>
  <si>
    <t>14-Jan-1962</t>
  </si>
  <si>
    <t>Floyd Pair, Jr.</t>
  </si>
  <si>
    <t>Buttock bitten &amp; major leg wound</t>
  </si>
  <si>
    <t>D. Miller &amp; R. Collier; R. Collier, pp.34-35; H.D. Baldridge, p.74; Clark, pp.98-99</t>
  </si>
  <si>
    <t>1962.01.14.c-Pair_Collier.pdf</t>
  </si>
  <si>
    <r>
      <rPr>
        <sz val="8"/>
        <color indexed="8"/>
        <rFont val="Arial"/>
      </rPr>
      <t>http://sharkattackfile.net/spreadsheets/pdf_directory/1962.01.14.c-Pair_Collier.pdf</t>
    </r>
  </si>
  <si>
    <t>http://sharkattackfile.net/spreadsheets/pdf_directory/1962.01.14.c-Pair_Collier.pdf</t>
  </si>
  <si>
    <t>1962.01.14.c</t>
  </si>
  <si>
    <t>2469</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</si>
  <si>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</si>
  <si>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</si>
  <si>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</si>
  <si>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</si>
  <si>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</si>
  <si>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</si>
  <si>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r>
      <rPr>
        <sz val="8"/>
        <color indexed="8"/>
        <rFont val="Arial"/>
      </rPr>
      <t>http://sharkattackfile.net/spreadsheets/pdf_directory/1962.01.14.b-Gibbons-boat.pdf</t>
    </r>
  </si>
  <si>
    <t>http://sharkattackfile.net/spreadsheets/pdf_directory/1962.01.14.b-Gibbons-boat.pdf</t>
  </si>
  <si>
    <t>1962.01.14.b</t>
  </si>
  <si>
    <t>2468</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</si>
  <si>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</si>
  <si>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</si>
  <si>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</si>
  <si>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</si>
  <si>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</si>
  <si>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r>
      <rPr>
        <sz val="8"/>
        <color indexed="8"/>
        <rFont val="Arial"/>
      </rPr>
      <t>http://sharkattackfile.net/spreadsheets/pdf_directory/1962.01.14.a-Hiscocks.pdf</t>
    </r>
  </si>
  <si>
    <t>http://sharkattackfile.net/spreadsheets/pdf_directory/1962.01.14.a-Hiscocks.pdf</t>
  </si>
  <si>
    <t>1962.01.14.a</t>
  </si>
  <si>
    <t>2467</t>
  </si>
  <si>
    <t>11-Jan-1962</t>
  </si>
  <si>
    <t>Marino</t>
  </si>
  <si>
    <t>12' boat of Alf Laundy</t>
  </si>
  <si>
    <t>No injury to occupant, shark bit propeller &amp; lifted boat several feet</t>
  </si>
  <si>
    <t xml:space="preserve">Said to involve a Grey nurse shark 3.7 m [12'] </t>
  </si>
  <si>
    <t>Adelaide News, 1/12/1962</t>
  </si>
  <si>
    <t>1962.01.11.c-Laundy.pdf</t>
  </si>
  <si>
    <r>
      <rPr>
        <sz val="8"/>
        <color indexed="8"/>
        <rFont val="Arial"/>
      </rPr>
      <t>http://sharkattackfile.net/spreadsheets/pdf_directory/1962.01.11.c-Laundy.pdf</t>
    </r>
  </si>
  <si>
    <t>http://sharkattackfile.net/spreadsheets/pdf_directory/1962.01.11.c-Laundy.pdf</t>
  </si>
  <si>
    <t>1962.01.11.c</t>
  </si>
  <si>
    <t>2466</t>
  </si>
  <si>
    <t>10ºS, 142ºE</t>
  </si>
  <si>
    <t>Jukuataia Village</t>
  </si>
  <si>
    <t>Yagirua Agiramon</t>
  </si>
  <si>
    <t>Left leg &amp; buttocks bitten</t>
  </si>
  <si>
    <t>SAF Case #1193</t>
  </si>
  <si>
    <t>1962.01.11.b-Agiramon.pdf</t>
  </si>
  <si>
    <r>
      <rPr>
        <sz val="8"/>
        <color indexed="8"/>
        <rFont val="Arial"/>
      </rPr>
      <t>http://sharkattackfile.net/spreadsheets/pdf_directory/1962.01.11.b-Agiramon.pdf</t>
    </r>
  </si>
  <si>
    <t>http://sharkattackfile.net/spreadsheets/pdf_directory/1962.01.11.b-Agiramon.pdf</t>
  </si>
  <si>
    <t>1962.01.11.b</t>
  </si>
  <si>
    <t>2465</t>
  </si>
  <si>
    <t>Fairdown Beach, 5 miles north of Westport</t>
  </si>
  <si>
    <t>Mrs. Beryl Grant</t>
  </si>
  <si>
    <t xml:space="preserve">Right foot lacerated </t>
  </si>
  <si>
    <t>36"  shark</t>
  </si>
  <si>
    <t xml:space="preserve">R. D. Weeks, GSAF; Dr. C. Foote; The Evening Post, 1/12/1962 </t>
  </si>
  <si>
    <t>1962.01.11.a-BerylGrant.pdf</t>
  </si>
  <si>
    <r>
      <rPr>
        <sz val="8"/>
        <color indexed="8"/>
        <rFont val="Arial"/>
      </rPr>
      <t>http://sharkattackfile.net/spreadsheets/pdf_directory/1962.01.11.a-BerylGrant.pdf</t>
    </r>
  </si>
  <si>
    <t>http://sharkattackfile.net/spreadsheets/pdf_directory/1962.01.11.a-BerylGrant.pdf</t>
  </si>
  <si>
    <t>1962.01.11.a</t>
  </si>
  <si>
    <t>2464</t>
  </si>
  <si>
    <t>10-Jan-1962</t>
  </si>
  <si>
    <t>25-foot cutter</t>
  </si>
  <si>
    <t>No injury to fisherman Alf Dean &amp; other occupants; shark bit stern of boat</t>
  </si>
  <si>
    <t>Adelaide News, 1/10/1962</t>
  </si>
  <si>
    <t>1962.01.10.R-AlfDean-cutter.pdf</t>
  </si>
  <si>
    <r>
      <rPr>
        <sz val="8"/>
        <color indexed="8"/>
        <rFont val="Arial"/>
      </rPr>
      <t>http://sharkattackfile.net/spreadsheets/pdf_directory/1962.01.10.R-AlfDean-cutter.pdf</t>
    </r>
  </si>
  <si>
    <t>http://sharkattackfile.net/spreadsheets/pdf_directory/1962.01.10.R-AlfDean-cutter.pdf</t>
  </si>
  <si>
    <t>1962.01.10</t>
  </si>
  <si>
    <t>2463</t>
  </si>
  <si>
    <t>08-Jan-1962</t>
  </si>
  <si>
    <t>Lake Illawarra</t>
  </si>
  <si>
    <t>William McLeod</t>
  </si>
  <si>
    <t>Remains recovered from 10' shark, but shark involvement prior to death unconfirmed</t>
  </si>
  <si>
    <t>Canberra Times, 1/11/1962</t>
  </si>
  <si>
    <t>1962.01.08-McLeod.pdf</t>
  </si>
  <si>
    <r>
      <rPr>
        <sz val="8"/>
        <color indexed="8"/>
        <rFont val="Arial"/>
      </rPr>
      <t>http://sharkattackfile.net/spreadsheets/pdf_directory/1962.01.08-McLeod.pdf</t>
    </r>
  </si>
  <si>
    <t>http://sharkattackfile.net/spreadsheets/pdf_directory/1962.01.08-McLeod.pdf</t>
  </si>
  <si>
    <t>1962.01.08</t>
  </si>
  <si>
    <t>2462</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</si>
  <si>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</si>
  <si>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</si>
  <si>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</si>
  <si>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</si>
  <si>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</si>
  <si>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</si>
  <si>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r>
      <rPr>
        <sz val="8"/>
        <color indexed="8"/>
        <rFont val="Arial"/>
      </rPr>
      <t>http://sharkattackfile.net/spreadsheets/pdf_directory/1962.01.07.b-DickyBeach.pdf</t>
    </r>
  </si>
  <si>
    <t>http://sharkattackfile.net/spreadsheets/pdf_directory/1962.01.07.b-DickyBeach.pdf</t>
  </si>
  <si>
    <t>1962.01.07.b</t>
  </si>
  <si>
    <t>2461</t>
  </si>
  <si>
    <t>Tony Frost</t>
  </si>
  <si>
    <t>No injury, shark bumped board flipping him into the water</t>
  </si>
  <si>
    <t>1962.01.07.a-Frost.pdf</t>
  </si>
  <si>
    <r>
      <rPr>
        <sz val="8"/>
        <color indexed="8"/>
        <rFont val="Arial"/>
      </rPr>
      <t>http://sharkattackfile.net/spreadsheets/pdf_directory/1962.01.07.a-Frost.pdf</t>
    </r>
  </si>
  <si>
    <t>http://sharkattackfile.net/spreadsheets/pdf_directory/1962.01.07.a-Frost.pdf</t>
  </si>
  <si>
    <t>1962.01.07.a</t>
  </si>
  <si>
    <t>2460</t>
  </si>
  <si>
    <t>06-Jan-1962</t>
  </si>
  <si>
    <t>6 km off Groot Brak River</t>
  </si>
  <si>
    <r>
      <rPr>
        <sz val="8"/>
        <color indexed="24"/>
        <rFont val="Arial"/>
      </rPr>
      <t xml:space="preserve">4.8 m  boat </t>
    </r>
    <r>
      <rPr>
        <i val="1"/>
        <sz val="8"/>
        <color indexed="24"/>
        <rFont val="Arial"/>
      </rPr>
      <t xml:space="preserve">Peggy, </t>
    </r>
    <r>
      <rPr>
        <sz val="8"/>
        <color indexed="24"/>
        <rFont val="Arial"/>
      </rPr>
      <t>occupants: John Oktober, L.A. van Zyl and 4 others</t>
    </r>
  </si>
  <si>
    <t>Shark rammed boat 5 times &amp; holed it</t>
  </si>
  <si>
    <t>1962.01.06-FishingboatPeggy.pdf</t>
  </si>
  <si>
    <r>
      <rPr>
        <sz val="8"/>
        <color indexed="8"/>
        <rFont val="Arial"/>
      </rPr>
      <t>http://sharkattackfile.net/spreadsheets/pdf_directory/1962.01.06-FishingboatPeggy.pdf</t>
    </r>
  </si>
  <si>
    <t>http://sharkattackfile.net/spreadsheets/pdf_directory/1962.01.06-FishingboatPeggy.pdf</t>
  </si>
  <si>
    <t>1962.01.06</t>
  </si>
  <si>
    <t>2459</t>
  </si>
  <si>
    <t>02-Jan-1962</t>
  </si>
  <si>
    <t>Seaspray, near Sale</t>
  </si>
  <si>
    <t>surf patrol boat</t>
  </si>
  <si>
    <t>No injury to occupants, hooked shark dragged boat 2 miles PROVOKED INCIDENT</t>
  </si>
  <si>
    <t xml:space="preserve">Sydney Daily Telegraph, 1/3/1962 </t>
  </si>
  <si>
    <t>1962.01.02-NV-Surf-Patrol-boat.pdf</t>
  </si>
  <si>
    <r>
      <rPr>
        <sz val="8"/>
        <color indexed="8"/>
        <rFont val="Arial"/>
      </rPr>
      <t>http://sharkattackfile.net/spreadsheets/pdf_directory/1962.01.02-NV-Surf-Patrol-boat.pdf</t>
    </r>
  </si>
  <si>
    <t>http://sharkattackfile.net/spreadsheets/pdf_directory/1962.01.02-NV-Surf-Patrol-boat.pdf</t>
  </si>
  <si>
    <t>1962.01.02</t>
  </si>
  <si>
    <t>2458</t>
  </si>
  <si>
    <t>01-Jan-1962</t>
  </si>
  <si>
    <t>Roi-namur Island</t>
  </si>
  <si>
    <t>Fishing with hand net in 2' of water</t>
  </si>
  <si>
    <t>Stanley Caberto</t>
  </si>
  <si>
    <t>2.5" laceration on right hand</t>
  </si>
  <si>
    <t>L. R. Fletcher, M.D.</t>
  </si>
  <si>
    <t>1962.01.01-Caberto.pdf</t>
  </si>
  <si>
    <r>
      <rPr>
        <sz val="8"/>
        <color indexed="8"/>
        <rFont val="Arial"/>
      </rPr>
      <t>http://sharkattackfile.net/spreadsheets/pdf_directory/1962.01.01-Caberto.pdf</t>
    </r>
  </si>
  <si>
    <t>http://sharkattackfile.net/spreadsheets/pdf_directory/1962.01.01-Caberto.pdf</t>
  </si>
  <si>
    <t>1962.01.01</t>
  </si>
  <si>
    <t>2457</t>
  </si>
  <si>
    <t>Aigua Blava</t>
  </si>
  <si>
    <t>Feet severed</t>
  </si>
  <si>
    <t>1962.00.00.c-AiguaBlava.pdf</t>
  </si>
  <si>
    <r>
      <rPr>
        <sz val="8"/>
        <color indexed="8"/>
        <rFont val="Arial"/>
      </rPr>
      <t>http://sharkattackfile.net/spreadsheets/pdf_directory/1962.00.00.c-AiguaBlava.pdf</t>
    </r>
  </si>
  <si>
    <t>http://sharkattackfile.net/spreadsheets/pdf_directory/1962.00.00.c-AiguaBlava.pdf</t>
  </si>
  <si>
    <t>1962.00.00.c</t>
  </si>
  <si>
    <t>2456</t>
  </si>
  <si>
    <t>Jan-Jun-1962</t>
  </si>
  <si>
    <t>East Flores</t>
  </si>
  <si>
    <t>Waewerang</t>
  </si>
  <si>
    <t>9 fishermen &amp; pregnant woman</t>
  </si>
  <si>
    <t>Djakarta Daily Mail, 7/20/1962</t>
  </si>
  <si>
    <t>1962.00.00.b-Indonesia.pdf</t>
  </si>
  <si>
    <r>
      <rPr>
        <sz val="8"/>
        <color indexed="8"/>
        <rFont val="Arial"/>
      </rPr>
      <t>http://sharkattackfile.net/spreadsheets/pdf_directory/1962.00.00.b-Indonesia.pdf</t>
    </r>
  </si>
  <si>
    <t>http://sharkattackfile.net/spreadsheets/pdf_directory/1962.00.00.b-Indonesia.pdf</t>
  </si>
  <si>
    <t>1962.00.00.b</t>
  </si>
  <si>
    <t>2455</t>
  </si>
  <si>
    <t>Ca. 1962</t>
  </si>
  <si>
    <t>Dangerous Reef</t>
  </si>
  <si>
    <t>Dan Argyll</t>
  </si>
  <si>
    <t>F. Dennis, p.76</t>
  </si>
  <si>
    <t>1962.00.00.a-Argyll.pdf</t>
  </si>
  <si>
    <r>
      <rPr>
        <sz val="8"/>
        <color indexed="8"/>
        <rFont val="Arial"/>
      </rPr>
      <t>http://sharkattackfile.net/spreadsheets/pdf_directory/1962.00.00.a-Argyll.pdf</t>
    </r>
  </si>
  <si>
    <t>http://sharkattackfile.net/spreadsheets/pdf_directory/1962.00.00.a-Argyll.pdf</t>
  </si>
  <si>
    <t>1962.00.00.a</t>
  </si>
  <si>
    <t>2454</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</si>
  <si>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</si>
  <si>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</si>
  <si>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</si>
  <si>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</si>
  <si>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</si>
  <si>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</si>
  <si>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</si>
  <si>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r>
      <rPr>
        <sz val="8"/>
        <color indexed="8"/>
        <rFont val="Arial"/>
      </rPr>
      <t>http://sharkattackfile.net/spreadsheets/pdf_directory/1961.12.28.c-Hobbs.pdf</t>
    </r>
  </si>
  <si>
    <t>http://sharkattackfile.net/spreadsheets/pdf_directory/1961.12.28.c-Hobbs.pdf</t>
  </si>
  <si>
    <t>1961.12.28.c</t>
  </si>
  <si>
    <t>2453</t>
  </si>
  <si>
    <t>Lambert’s Beach, Mackay</t>
  </si>
  <si>
    <t>Martyn Steffens</t>
  </si>
  <si>
    <t>Hand bitten, surgically amputated</t>
  </si>
  <si>
    <t>V.M. Coppleson (1962), p.246; A. MacCormick, pp.19-21; A. Sharpe, p.101</t>
  </si>
  <si>
    <t>1961.12.28.b-Steffens.pdf</t>
  </si>
  <si>
    <r>
      <rPr>
        <sz val="8"/>
        <color indexed="8"/>
        <rFont val="Arial"/>
      </rPr>
      <t>http://sharkattackfile.net/spreadsheets/pdf_directory/1961.12.28.b-Steffens.pdf</t>
    </r>
  </si>
  <si>
    <t>http://sharkattackfile.net/spreadsheets/pdf_directory/1961.12.28.b-Steffens.pdf</t>
  </si>
  <si>
    <t>1961.12.28.b</t>
  </si>
  <si>
    <t>2452</t>
  </si>
  <si>
    <t>Glynn Wessels</t>
  </si>
  <si>
    <t>Lower right leg &amp; ankle bitten</t>
  </si>
  <si>
    <t>D.  Davies, pp.113-114; D. Davies &amp; J. D'Aubrey; T. McDonnell, M. Levine, GSAF</t>
  </si>
  <si>
    <t>1961.12.28.a-Wessels.pdf</t>
  </si>
  <si>
    <r>
      <rPr>
        <sz val="8"/>
        <color indexed="8"/>
        <rFont val="Arial"/>
      </rPr>
      <t>http://sharkattackfile.net/spreadsheets/pdf_directory/1961.12.28.a-Wessels.pdf</t>
    </r>
  </si>
  <si>
    <t>http://sharkattackfile.net/spreadsheets/pdf_directory/1961.12.28.a-Wessels.pdf</t>
  </si>
  <si>
    <t>1961.12.28.a</t>
  </si>
  <si>
    <t>2451</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</si>
  <si>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</si>
  <si>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</si>
  <si>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</si>
  <si>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</si>
  <si>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</si>
  <si>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</si>
  <si>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r>
      <rPr>
        <sz val="8"/>
        <color indexed="8"/>
        <rFont val="Arial"/>
      </rPr>
      <t>http://sharkattackfile.net/spreadsheets/pdf_directory/1961.12.27-Parker.pdf</t>
    </r>
  </si>
  <si>
    <t>http://sharkattackfile.net/spreadsheets/pdf_directory/1961.12.27-Parker.pdf</t>
  </si>
  <si>
    <t>1961.12.27</t>
  </si>
  <si>
    <t>2450</t>
  </si>
  <si>
    <t>19-Dec-1961</t>
  </si>
  <si>
    <t>Cowell</t>
  </si>
  <si>
    <t>Fishing, hauling in a 5-lb snapper</t>
  </si>
  <si>
    <t>20' boat of Frank Stocker</t>
  </si>
  <si>
    <t>No injury to occupant; shark leapt into boat</t>
  </si>
  <si>
    <t>Adelaide Advertiser, 12/20/1961</t>
  </si>
  <si>
    <t>1961.12.19-NV-boat-Stocker.pdf</t>
  </si>
  <si>
    <r>
      <rPr>
        <sz val="8"/>
        <color indexed="8"/>
        <rFont val="Arial"/>
      </rPr>
      <t>http://sharkattackfile.net/spreadsheets/pdf_directory/1961.12.19-NV-boat-Stocker.pdf</t>
    </r>
  </si>
  <si>
    <t>http://sharkattackfile.net/spreadsheets/pdf_directory/1961.12.19-NV-boat-Stocker.pdf</t>
  </si>
  <si>
    <t>1961.12.19</t>
  </si>
  <si>
    <t>2449</t>
  </si>
  <si>
    <t>18-Dec-1961</t>
  </si>
  <si>
    <t>Gaspar Rodrigues Correia</t>
  </si>
  <si>
    <t>His left leg was severely bitten</t>
  </si>
  <si>
    <t>Dr. C. d.  Nacimento</t>
  </si>
  <si>
    <t>1961.12.18.b-Correia.pdf</t>
  </si>
  <si>
    <r>
      <rPr>
        <sz val="8"/>
        <color indexed="8"/>
        <rFont val="Arial"/>
      </rPr>
      <t>http://sharkattackfile.net/spreadsheets/pdf_directory/1961.12.18.b-Correia.pdf</t>
    </r>
  </si>
  <si>
    <t>http://sharkattackfile.net/spreadsheets/pdf_directory/1961.12.18.b-Correia.pdf</t>
  </si>
  <si>
    <t>1961.12.18.b</t>
  </si>
  <si>
    <t>2448</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</si>
  <si>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</si>
  <si>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</si>
  <si>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</si>
  <si>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</si>
  <si>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</si>
  <si>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</si>
  <si>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</si>
  <si>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r>
      <rPr>
        <sz val="8"/>
        <color indexed="8"/>
        <rFont val="Arial"/>
      </rPr>
      <t>http://sharkattackfile.net/spreadsheets/pdf_directory/1961.12.18.a-Andrews.pdf</t>
    </r>
  </si>
  <si>
    <t>http://sharkattackfile.net/spreadsheets/pdf_directory/1961.12.18.a-Andrews.pdf</t>
  </si>
  <si>
    <t>1961.12.18.a</t>
  </si>
  <si>
    <t>2447</t>
  </si>
  <si>
    <t>13-Dec-1961</t>
  </si>
  <si>
    <t>Horn Island, near Thursday Island</t>
  </si>
  <si>
    <t>Swimming with other crew near wharf</t>
  </si>
  <si>
    <r>
      <rPr>
        <sz val="8"/>
        <color indexed="12"/>
        <rFont val="Arial"/>
      </rPr>
      <t xml:space="preserve">George “Jimmy” Stevens, aborgine from the lugger </t>
    </r>
    <r>
      <rPr>
        <i val="1"/>
        <sz val="8"/>
        <color indexed="12"/>
        <rFont val="Arial"/>
      </rPr>
      <t>Rebecca</t>
    </r>
  </si>
  <si>
    <t>Right thigh and leg lacerated</t>
  </si>
  <si>
    <t>Brisbane Courier Mail, 12/14/1961; V.M. Coppleson (1962), p.246</t>
  </si>
  <si>
    <t>1961.12.13-Stevens.pdf</t>
  </si>
  <si>
    <r>
      <rPr>
        <sz val="8"/>
        <color indexed="8"/>
        <rFont val="Arial"/>
      </rPr>
      <t>http://sharkattackfile.net/spreadsheets/pdf_directory/1961.12.13-Stevens.pdf</t>
    </r>
  </si>
  <si>
    <t>http://sharkattackfile.net/spreadsheets/pdf_directory/1961.12.13-Stevens.pdf</t>
  </si>
  <si>
    <t>1961.12.13</t>
  </si>
  <si>
    <t>2446</t>
  </si>
  <si>
    <t>14-Nov-1961</t>
  </si>
  <si>
    <t>Guerrrero</t>
  </si>
  <si>
    <t>Northwest of Acapulco</t>
  </si>
  <si>
    <t>Bodies of  hurricane victims bitten by shoals of sharks, post mortem scavenging</t>
  </si>
  <si>
    <t>Sydney Daily Telegraph, 11/19/1961; SAF Case #1018</t>
  </si>
  <si>
    <t>1961.11.14-Hurricane.pdf</t>
  </si>
  <si>
    <r>
      <rPr>
        <sz val="8"/>
        <color indexed="8"/>
        <rFont val="Arial"/>
      </rPr>
      <t>http://sharkattackfile.net/spreadsheets/pdf_directory/1961.11.14-Hurricane.pdf</t>
    </r>
  </si>
  <si>
    <t>http://sharkattackfile.net/spreadsheets/pdf_directory/1961.11.14-Hurricane.pdf</t>
  </si>
  <si>
    <t>1961.11.14</t>
  </si>
  <si>
    <t>2445</t>
  </si>
  <si>
    <t>17-Oct-1961</t>
  </si>
  <si>
    <t>Western Luzon Island</t>
  </si>
  <si>
    <t>Manila Bay</t>
  </si>
  <si>
    <t>Gathering shells</t>
  </si>
  <si>
    <t xml:space="preserve">Newcastle Morning Herald, 10/28/1961 </t>
  </si>
  <si>
    <t>1961.10.27-FilipinoFisherman.pdf</t>
  </si>
  <si>
    <r>
      <rPr>
        <sz val="8"/>
        <color indexed="8"/>
        <rFont val="Arial"/>
      </rPr>
      <t>http://sharkattackfile.net/spreadsheets/pdf_directory/1961.10.27-FilipinoFisherman.pdf</t>
    </r>
  </si>
  <si>
    <t>http://sharkattackfile.net/spreadsheets/pdf_directory/1961.10.27-FilipinoFisherman.pdf</t>
  </si>
  <si>
    <t>1961.10.27</t>
  </si>
  <si>
    <t>2444</t>
  </si>
  <si>
    <t>09-Oct-1961</t>
  </si>
  <si>
    <t>Ocean Ridge, Boca Raton, Palm Beach County</t>
  </si>
  <si>
    <t>Alfred Haen</t>
  </si>
  <si>
    <t>Skeletonized, but shark involvement may have occurred after death.</t>
  </si>
  <si>
    <t>H.D. Baldridge, p.162</t>
  </si>
  <si>
    <t>1961.10.09-Haen.pdf</t>
  </si>
  <si>
    <r>
      <rPr>
        <sz val="8"/>
        <color indexed="8"/>
        <rFont val="Arial"/>
      </rPr>
      <t>http://sharkattackfile.net/spreadsheets/pdf_directory/1961.10.09-Haen.pdf</t>
    </r>
  </si>
  <si>
    <t>http://sharkattackfile.net/spreadsheets/pdf_directory/1961.10.09-Haen.pdf</t>
  </si>
  <si>
    <t>1961.10.09</t>
  </si>
  <si>
    <t>2443</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</si>
  <si>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</si>
  <si>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</si>
  <si>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</si>
  <si>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</si>
  <si>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</si>
  <si>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</si>
  <si>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</si>
  <si>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</si>
  <si>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</si>
  <si>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r>
      <rPr>
        <sz val="8"/>
        <color indexed="8"/>
        <rFont val="Arial"/>
      </rPr>
      <t>http://sharkattackfile.net/spreadsheets/pdf_directory/1961.10.00.b-Vanuatu.pdf</t>
    </r>
  </si>
  <si>
    <t>http://sharkattackfile.net/spreadsheets/pdf_directory/1961.10.00.b-Vanuatu.pdf</t>
  </si>
  <si>
    <t>1961.10.00.b</t>
  </si>
  <si>
    <t>2442</t>
  </si>
  <si>
    <t>Jacob Horn</t>
  </si>
  <si>
    <t>FATAL. His body washed ashore, presumed shark attack</t>
  </si>
  <si>
    <t>V.M. Coppleson (1962), p.249</t>
  </si>
  <si>
    <t>1961.10.00.a-Horn.pdf</t>
  </si>
  <si>
    <r>
      <rPr>
        <sz val="8"/>
        <color indexed="8"/>
        <rFont val="Arial"/>
      </rPr>
      <t>http://sharkattackfile.net/spreadsheets/pdf_directory/1961.10.00.a-Horn.pdf</t>
    </r>
  </si>
  <si>
    <t>http://sharkattackfile.net/spreadsheets/pdf_directory/1961.10.00.a-Horn.pdf</t>
  </si>
  <si>
    <t>1961.10.00.a</t>
  </si>
  <si>
    <t>2441</t>
  </si>
  <si>
    <t>26-Sep-1961</t>
  </si>
  <si>
    <t>Paul Walter</t>
  </si>
  <si>
    <t>Foot &amp; lower leg abraded and lacerated when he kicked the shark PROVOKED INCIDENT</t>
  </si>
  <si>
    <t>H.D.Baldridge (1994) SAF Case #923</t>
  </si>
  <si>
    <t>1961.09.26-NV-PaulWalter.pdf</t>
  </si>
  <si>
    <r>
      <rPr>
        <sz val="8"/>
        <color indexed="8"/>
        <rFont val="Arial"/>
      </rPr>
      <t>http://sharkattackfile.net/spreadsheets/pdf_directory/1961.09.26-NV-PaulWalter.pdf</t>
    </r>
  </si>
  <si>
    <t>http://sharkattackfile.net/spreadsheets/pdf_directory/1961.09.26-NV-PaulWalter.pdf</t>
  </si>
  <si>
    <t>1961.09.26</t>
  </si>
  <si>
    <t>2440</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</si>
  <si>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</si>
  <si>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</si>
  <si>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</si>
  <si>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</si>
  <si>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</si>
  <si>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</si>
  <si>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r>
      <rPr>
        <sz val="8"/>
        <color indexed="8"/>
        <rFont val="Arial"/>
      </rPr>
      <t>http://sharkattackfile.net/spreadsheets/pdf_directory/1961.09.24.b-Plana.pdf</t>
    </r>
  </si>
  <si>
    <t>http://sharkattackfile.net/spreadsheets/pdf_directory/1961.09.24.b-Plana.pdf</t>
  </si>
  <si>
    <t>1961.09.24.b</t>
  </si>
  <si>
    <t>2439</t>
  </si>
  <si>
    <t>Near entrance to Dar-es-Salaam Harbour</t>
  </si>
  <si>
    <t>Yusef Mohamed</t>
  </si>
  <si>
    <t>PROVOKED INCIDENT Right hand severed by hooked shark</t>
  </si>
  <si>
    <t>Mombasa Times 9/25/1961</t>
  </si>
  <si>
    <t>1961.09.24.a-YusefMohamed.pdf</t>
  </si>
  <si>
    <r>
      <rPr>
        <sz val="8"/>
        <color indexed="8"/>
        <rFont val="Arial"/>
      </rPr>
      <t>http://sharkattackfile.net/spreadsheets/pdf_directory/1961.09.24.a-YusefMohamed.pdf</t>
    </r>
  </si>
  <si>
    <t>http://sharkattackfile.net/spreadsheets/pdf_directory/1961.09.24.a-YusefMohamed.pdf</t>
  </si>
  <si>
    <t>1961.09.24.a</t>
  </si>
  <si>
    <t>2438</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</si>
  <si>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</si>
  <si>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</si>
  <si>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</si>
  <si>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</si>
  <si>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</si>
  <si>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</si>
  <si>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</si>
  <si>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</si>
  <si>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r>
      <rPr>
        <sz val="8"/>
        <color indexed="8"/>
        <rFont val="Arial"/>
      </rPr>
      <t>http://sharkattackfile.net/spreadsheets/pdf_directory/1961.09.23-Imhof.pdf</t>
    </r>
  </si>
  <si>
    <t>http://sharkattackfile.net/spreadsheets/pdf_directory/1961.09.23-Imhof.pdf</t>
  </si>
  <si>
    <t>1961.09.23</t>
  </si>
  <si>
    <t>2437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</si>
  <si>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</si>
  <si>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</si>
  <si>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</si>
  <si>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</si>
  <si>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</si>
  <si>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</si>
  <si>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</si>
  <si>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</si>
  <si>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</si>
  <si>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</si>
  <si>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r>
      <rPr>
        <sz val="8"/>
        <color indexed="8"/>
        <rFont val="Arial"/>
      </rPr>
      <t>http://sharkattackfile.net/spreadsheets/pdf_directory/1961.09.07-Padden.pdf</t>
    </r>
  </si>
  <si>
    <t>http://sharkattackfile.net/spreadsheets/pdf_directory/1961.09.07-Padden.pdf</t>
  </si>
  <si>
    <t>1961.09.07</t>
  </si>
  <si>
    <t>2436</t>
  </si>
  <si>
    <t>Reported 06-Sep-1961</t>
  </si>
  <si>
    <t>Venice Province</t>
  </si>
  <si>
    <r>
      <rPr>
        <b val="1"/>
        <sz val="8"/>
        <color indexed="12"/>
        <rFont val="Arial"/>
      </rPr>
      <t xml:space="preserve"> </t>
    </r>
    <r>
      <rPr>
        <sz val="8"/>
        <color indexed="12"/>
        <rFont val="Arial"/>
      </rPr>
      <t>Chioggia</t>
    </r>
  </si>
  <si>
    <t xml:space="preserve">Pollione Perrini &amp; Fioravante Perini </t>
  </si>
  <si>
    <t>33 &amp; 37</t>
  </si>
  <si>
    <t>Left foot &amp; right hand bitten by netted shark PROVOKED INCIDENT</t>
  </si>
  <si>
    <t>1961.09.06.R-Chioggia.pdf</t>
  </si>
  <si>
    <r>
      <rPr>
        <sz val="8"/>
        <color indexed="8"/>
        <rFont val="Arial"/>
      </rPr>
      <t>http://sharkattackfile.net/spreadsheets/pdf_directory/1961.09.06.R-Chioggia.pdf</t>
    </r>
  </si>
  <si>
    <t>http://sharkattackfile.net/spreadsheets/pdf_directory/1961.09.06.R-Chioggia.pdf</t>
  </si>
  <si>
    <t>1961.09,06.R</t>
  </si>
  <si>
    <t>1961.09.02.R</t>
  </si>
  <si>
    <t>2435</t>
  </si>
  <si>
    <t>06-Sep-1961</t>
  </si>
  <si>
    <t>Broome</t>
  </si>
  <si>
    <t>Attaching a line at sea</t>
  </si>
  <si>
    <r>
      <rPr>
        <sz val="8"/>
        <color indexed="12"/>
        <rFont val="Arial"/>
      </rPr>
      <t xml:space="preserve">a sailor from the </t>
    </r>
    <r>
      <rPr>
        <i val="1"/>
        <sz val="8"/>
        <color indexed="12"/>
        <rFont val="Arial"/>
      </rPr>
      <t>Fukuichi Maru</t>
    </r>
  </si>
  <si>
    <t>Canberra Times, 9/8/1962</t>
  </si>
  <si>
    <t>1961.09.06-Sailor.pdf</t>
  </si>
  <si>
    <r>
      <rPr>
        <sz val="8"/>
        <color indexed="8"/>
        <rFont val="Arial"/>
      </rPr>
      <t>http://sharkattackfile.net/spreadsheets/pdf_directory/1961.09.06-Sailor.pdf</t>
    </r>
  </si>
  <si>
    <t>http://sharkattackfile.net/spreadsheets/pdf_directory/1961.09.06-Sailor.pdf</t>
  </si>
  <si>
    <t>1961.09.06</t>
  </si>
  <si>
    <t>2434</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</si>
  <si>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</si>
  <si>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</si>
  <si>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</si>
  <si>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</si>
  <si>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</si>
  <si>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</si>
  <si>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</si>
  <si>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r>
      <rPr>
        <sz val="8"/>
        <color indexed="8"/>
        <rFont val="Arial"/>
      </rPr>
      <t>http://sharkattackfile.net/spreadsheets/pdf_directory/1961.08.20-Vogensen_Collier.pdf</t>
    </r>
  </si>
  <si>
    <t>http://sharkattackfile.net/spreadsheets/pdf_directory/1961.08.20-Vogensen_Collier.pdf</t>
  </si>
  <si>
    <t>1961.08.20</t>
  </si>
  <si>
    <t>2433</t>
  </si>
  <si>
    <t>16-Aug-1961</t>
  </si>
  <si>
    <t>Pawley’s Island, Georgetown County</t>
  </si>
  <si>
    <t>William Lee Bailey</t>
  </si>
  <si>
    <t xml:space="preserve">Right arm bitten. Left leg bitten, surgically amputated </t>
  </si>
  <si>
    <t>C.O. Adams</t>
  </si>
  <si>
    <t>1961.08.16-Bailey.pdf</t>
  </si>
  <si>
    <r>
      <rPr>
        <sz val="8"/>
        <color indexed="8"/>
        <rFont val="Arial"/>
      </rPr>
      <t>http://sharkattackfile.net/spreadsheets/pdf_directory/1961.08.16-Bailey.pdf</t>
    </r>
  </si>
  <si>
    <t>http://sharkattackfile.net/spreadsheets/pdf_directory/1961.08.16-Bailey.pdf</t>
  </si>
  <si>
    <t>1961.08.16</t>
  </si>
  <si>
    <t>2432</t>
  </si>
  <si>
    <t>04-Aug-1961</t>
  </si>
  <si>
    <t>6 miles from shore</t>
  </si>
  <si>
    <t>Robert Sato</t>
  </si>
  <si>
    <t xml:space="preserve">Blacktip shark, 1.8 m to 2.1 m [6' to 7'] </t>
  </si>
  <si>
    <t>R. McAllister; H.D. Baldridge, p.134</t>
  </si>
  <si>
    <t>1961.08.04-Sato.pdf</t>
  </si>
  <si>
    <r>
      <rPr>
        <sz val="8"/>
        <color indexed="8"/>
        <rFont val="Arial"/>
      </rPr>
      <t>http://sharkattackfile.net/spreadsheets/pdf_directory/1961.08.04-Sato.pdf</t>
    </r>
  </si>
  <si>
    <t>http://sharkattackfile.net/spreadsheets/pdf_directory/1961.08.04-Sato.pdf</t>
  </si>
  <si>
    <t>1961.08.04</t>
  </si>
  <si>
    <t>2431</t>
  </si>
  <si>
    <t>02-Aug-1961</t>
  </si>
  <si>
    <t>Pearl Harbor Channel, O'ahu</t>
  </si>
  <si>
    <t>Net fishing, picking catch from the net</t>
  </si>
  <si>
    <t>Kazuhiho Kato</t>
  </si>
  <si>
    <t>K. Kato; V.M. Coppleson (1962), p.246</t>
  </si>
  <si>
    <t>1961.08.02-Kato.pdf</t>
  </si>
  <si>
    <r>
      <rPr>
        <sz val="8"/>
        <color indexed="8"/>
        <rFont val="Arial"/>
      </rPr>
      <t>http://sharkattackfile.net/spreadsheets/pdf_directory/1961.08.02-Kato.pdf</t>
    </r>
  </si>
  <si>
    <t>http://sharkattackfile.net/spreadsheets/pdf_directory/1961.08.02-Kato.pdf</t>
  </si>
  <si>
    <t>1961.08.02</t>
  </si>
  <si>
    <t>2430</t>
  </si>
  <si>
    <t>01-Aug-1961</t>
  </si>
  <si>
    <t>Sandaun Province</t>
  </si>
  <si>
    <t>Vanimo  on Musu side of Wutong anchorage</t>
  </si>
  <si>
    <t>Fishing, two large sharks passed. He speared one and it bit him</t>
  </si>
  <si>
    <t>Thigh lacerated PROVOKED INCIDENT</t>
  </si>
  <si>
    <t>A.M. Rapson, p.147</t>
  </si>
  <si>
    <t>1961.08.01-Vanimo.pdf</t>
  </si>
  <si>
    <r>
      <rPr>
        <sz val="8"/>
        <color indexed="8"/>
        <rFont val="Arial"/>
      </rPr>
      <t>http://sharkattackfile.net/spreadsheets/pdf_directory/1961.08.01-Vanimo.pdf</t>
    </r>
  </si>
  <si>
    <t>http://sharkattackfile.net/spreadsheets/pdf_directory/1961.08.01-Vanimo.pdf</t>
  </si>
  <si>
    <t>1961.08.01</t>
  </si>
  <si>
    <t>2429</t>
  </si>
  <si>
    <t>29-Jul-1961</t>
  </si>
  <si>
    <t>Whitewood Point on Lloyd Neck in Oyster Bay</t>
  </si>
  <si>
    <t>Bruno Junker</t>
  </si>
  <si>
    <t>Puncture wound on right shin &amp; fingers lacerated by speared shark PROVOKED INCIDENT</t>
  </si>
  <si>
    <t>43" shark</t>
  </si>
  <si>
    <t>B. Junker</t>
  </si>
  <si>
    <t>1961.07.29-Junker.pdf</t>
  </si>
  <si>
    <r>
      <rPr>
        <sz val="8"/>
        <color indexed="8"/>
        <rFont val="Arial"/>
      </rPr>
      <t>http://sharkattackfile.net/spreadsheets/pdf_directory/1961.07.29-Junker.pdf</t>
    </r>
  </si>
  <si>
    <t>http://sharkattackfile.net/spreadsheets/pdf_directory/1961.07.29-Junker.pdf</t>
  </si>
  <si>
    <t>1961.07.29</t>
  </si>
  <si>
    <t>2428</t>
  </si>
  <si>
    <t>16-Jul-1961</t>
  </si>
  <si>
    <t>Anatolia</t>
  </si>
  <si>
    <t xml:space="preserve">İnciralti Beach, İzmir </t>
  </si>
  <si>
    <t>İbrahim Karagöz</t>
  </si>
  <si>
    <t>Left leg injured</t>
  </si>
  <si>
    <t>1961.07.16-Turkey.pdf</t>
  </si>
  <si>
    <r>
      <rPr>
        <sz val="8"/>
        <color indexed="8"/>
        <rFont val="Arial"/>
      </rPr>
      <t>http://sharkattackfile.net/spreadsheets/pdf_directory/1961.07.16-Turkey.pdf</t>
    </r>
  </si>
  <si>
    <t>http://sharkattackfile.net/spreadsheets/pdf_directory/1961.07.16-Turkey.pdf</t>
  </si>
  <si>
    <t>1961.07.16</t>
  </si>
  <si>
    <t>2427</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</si>
  <si>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</si>
  <si>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</si>
  <si>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</si>
  <si>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</si>
  <si>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</si>
  <si>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</si>
  <si>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</si>
  <si>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r>
      <rPr>
        <sz val="8"/>
        <color indexed="8"/>
        <rFont val="Arial"/>
      </rPr>
      <t>http://sharkattackfile.net/spreadsheets/pdf_directory/1961.07.07.b-boat-Fulham.pdf</t>
    </r>
  </si>
  <si>
    <t>http://sharkattackfile.net/spreadsheets/pdf_directory/1961.07.07.b-boat-Fulham.pdf</t>
  </si>
  <si>
    <t>1961.07.07.b</t>
  </si>
  <si>
    <t>2426</t>
  </si>
  <si>
    <t>Jul-1961</t>
  </si>
  <si>
    <t>Riccione</t>
  </si>
  <si>
    <t>Manfred Gregor</t>
  </si>
  <si>
    <t>M. Gregor; H.D. Baldridge, p.135; A. De Maddalena; Ellis (1973), Fergusson (1996), Mojetta et al. (1997)</t>
  </si>
  <si>
    <t>1961.07.00.b-Gregor.pdf</t>
  </si>
  <si>
    <r>
      <rPr>
        <sz val="8"/>
        <color indexed="8"/>
        <rFont val="Arial"/>
      </rPr>
      <t>http://sharkattackfile.net/spreadsheets/pdf_directory/1961.07.00.b-Gregor.pdf</t>
    </r>
  </si>
  <si>
    <t>http://sharkattackfile.net/spreadsheets/pdf_directory/1961.07.00.b-Gregor.pdf</t>
  </si>
  <si>
    <t>1961.07.00.b</t>
  </si>
  <si>
    <t>2425</t>
  </si>
  <si>
    <t>Jarque, just south of Piňas Bay</t>
  </si>
  <si>
    <t>Fishing (trolling)  from canoe</t>
  </si>
  <si>
    <t>FATAL, hooked shark pulled him into the water PROVOKED INCIDENT</t>
  </si>
  <si>
    <t>J. Hardie, D. DeSylva</t>
  </si>
  <si>
    <t>1961.07.00.a-youngboy.pdf</t>
  </si>
  <si>
    <r>
      <rPr>
        <sz val="8"/>
        <color indexed="8"/>
        <rFont val="Arial"/>
      </rPr>
      <t>http://sharkattackfile.net/spreadsheets/pdf_directory/1961.07.00.a-youngboy.pdf</t>
    </r>
  </si>
  <si>
    <t>http://sharkattackfile.net/spreadsheets/pdf_directory/1961.07.00.a-youngboy.pdf</t>
  </si>
  <si>
    <t>1961.07.00.a</t>
  </si>
  <si>
    <t>2424</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</si>
  <si>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</si>
  <si>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</si>
  <si>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</si>
  <si>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</si>
  <si>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</si>
  <si>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</si>
  <si>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</si>
  <si>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r>
      <rPr>
        <sz val="8"/>
        <color indexed="8"/>
        <rFont val="Arial"/>
      </rPr>
      <t>http://sharkattackfile.net/spreadsheets/pdf_directory/1961.06.24-Dandridge.pdf</t>
    </r>
  </si>
  <si>
    <t>http://sharkattackfile.net/spreadsheets/pdf_directory/1961.06.24-Dandridge.pdf</t>
  </si>
  <si>
    <t>1961.06.24</t>
  </si>
  <si>
    <t>2423</t>
  </si>
  <si>
    <t>18-Jun-1961</t>
  </si>
  <si>
    <t>Bill Hawkins</t>
  </si>
  <si>
    <t>News Tribune, 6/20/1961</t>
  </si>
  <si>
    <t>1961.06.18-Hawkins.pdf</t>
  </si>
  <si>
    <r>
      <rPr>
        <sz val="8"/>
        <color indexed="8"/>
        <rFont val="Arial"/>
      </rPr>
      <t>http://sharkattackfile.net/spreadsheets/pdf_directory/1961.06.18-Hawkins.pdf</t>
    </r>
  </si>
  <si>
    <t>http://sharkattackfile.net/spreadsheets/pdf_directory/1961.06.18-Hawkins.pdf</t>
  </si>
  <si>
    <t>1961.06.18</t>
  </si>
  <si>
    <t>2422</t>
  </si>
  <si>
    <t>Reported 06-Jun-1961</t>
  </si>
  <si>
    <t>W. Davidson</t>
  </si>
  <si>
    <t xml:space="preserve">No injury to diver or occupants of the boat, shark butted boat </t>
  </si>
  <si>
    <t xml:space="preserve">Florida Times-Union, 6/6/1961 </t>
  </si>
  <si>
    <t>1961.06.06.R-W.E.-Davidson.pdf</t>
  </si>
  <si>
    <r>
      <rPr>
        <sz val="8"/>
        <color indexed="8"/>
        <rFont val="Arial"/>
      </rPr>
      <t>http://sharkattackfile.net/spreadsheets/pdf_directory/1961.06.06.R-W.E.-Davidson.pdf</t>
    </r>
  </si>
  <si>
    <t>http://sharkattackfile.net/spreadsheets/pdf_directory/1961.06.06.R-W.E.-Davidson.pdf</t>
  </si>
  <si>
    <t>1961.06.06.R</t>
  </si>
  <si>
    <t>2421</t>
  </si>
  <si>
    <t>02-Jun-1961</t>
  </si>
  <si>
    <t>East New Britain Province</t>
  </si>
  <si>
    <t>Rabaul</t>
  </si>
  <si>
    <t>Minor injuries to arm</t>
  </si>
  <si>
    <t>A.M. Rapson, p.150</t>
  </si>
  <si>
    <t>1961.06.02-Rabaul.pdf</t>
  </si>
  <si>
    <r>
      <rPr>
        <sz val="8"/>
        <color indexed="8"/>
        <rFont val="Arial"/>
      </rPr>
      <t>http://sharkattackfile.net/spreadsheets/pdf_directory/1961.06.02-Rabaul.pdf</t>
    </r>
  </si>
  <si>
    <t>http://sharkattackfile.net/spreadsheets/pdf_directory/1961.06.02-Rabaul.pdf</t>
  </si>
  <si>
    <t>1961.06.02</t>
  </si>
  <si>
    <t>2420</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</si>
  <si>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</si>
  <si>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</si>
  <si>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</si>
  <si>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</si>
  <si>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</si>
  <si>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</si>
  <si>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</si>
  <si>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</si>
  <si>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r>
      <rPr>
        <sz val="8"/>
        <color indexed="8"/>
        <rFont val="Arial"/>
      </rPr>
      <t>http://sharkattackfile.net/spreadsheets/pdf_directory/1961.06.01-Marik-Pokas.pdf</t>
    </r>
  </si>
  <si>
    <t>http://sharkattackfile.net/spreadsheets/pdf_directory/1961.06.01-Marik-Pokas.pdf</t>
  </si>
  <si>
    <t>1961.06.01</t>
  </si>
  <si>
    <t>2419</t>
  </si>
  <si>
    <t>21-May-1961</t>
  </si>
  <si>
    <t>No injury, wetsuit bitten</t>
  </si>
  <si>
    <t>08h00 / 09h30</t>
  </si>
  <si>
    <t xml:space="preserve">D. Miller &amp; R. Collier; R. Collier, pp.32-33 </t>
  </si>
  <si>
    <t>1961.05.21-Orr_Collier.pdf</t>
  </si>
  <si>
    <r>
      <rPr>
        <sz val="8"/>
        <color indexed="8"/>
        <rFont val="Arial"/>
      </rPr>
      <t>http://sharkattackfile.net/spreadsheets/pdf_directory/1961.05.21-Orr_Collier.pdf</t>
    </r>
  </si>
  <si>
    <t>http://sharkattackfile.net/spreadsheets/pdf_directory/1961.05.21-Orr_Collier.pdf</t>
  </si>
  <si>
    <t>1961.05.21</t>
  </si>
  <si>
    <t>2418</t>
  </si>
  <si>
    <t>17-May-1961</t>
  </si>
  <si>
    <t>Kokopo</t>
  </si>
  <si>
    <t>Collecting dynamited fish</t>
  </si>
  <si>
    <t>Thumb &amp; 2 fingers severed</t>
  </si>
  <si>
    <t>A.M. Rapson, p. 150]</t>
  </si>
  <si>
    <t>1961.05.17-Kokopo.pdf</t>
  </si>
  <si>
    <r>
      <rPr>
        <sz val="8"/>
        <color indexed="8"/>
        <rFont val="Arial"/>
      </rPr>
      <t>http://sharkattackfile.net/spreadsheets/pdf_directory/1961.05.17-Kokopo.pdf</t>
    </r>
  </si>
  <si>
    <t>http://sharkattackfile.net/spreadsheets/pdf_directory/1961.05.17-Kokopo.pdf</t>
  </si>
  <si>
    <t>1961.05.17</t>
  </si>
  <si>
    <t>2417</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</si>
  <si>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</si>
  <si>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</si>
  <si>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</si>
  <si>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</si>
  <si>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</si>
  <si>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</si>
  <si>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</si>
  <si>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</si>
  <si>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r>
      <rPr>
        <sz val="8"/>
        <color indexed="8"/>
        <rFont val="Arial"/>
      </rPr>
      <t>http://sharkattackfile.net/spreadsheets/pdf_directory/1961.05.15-Morris.pdf</t>
    </r>
  </si>
  <si>
    <t>http://sharkattackfile.net/spreadsheets/pdf_directory/1961.05.15-Morris.pdf</t>
  </si>
  <si>
    <t>1961.05.15</t>
  </si>
  <si>
    <t>2416</t>
  </si>
  <si>
    <t>07-May-1961</t>
  </si>
  <si>
    <t>Quinn’s Rocks, south of Yanchep</t>
  </si>
  <si>
    <t>Graeme Arbuckle</t>
  </si>
  <si>
    <t>No injury, speared shark hit speargun PROVOKED INCIDENT</t>
  </si>
  <si>
    <t xml:space="preserve">The West Australian (Perth), 5/8/1961 </t>
  </si>
  <si>
    <t>1961.05.07-Arbuckle.pdf</t>
  </si>
  <si>
    <r>
      <rPr>
        <sz val="8"/>
        <color indexed="8"/>
        <rFont val="Arial"/>
      </rPr>
      <t>http://sharkattackfile.net/spreadsheets/pdf_directory/1961.05.07-Arbuckle.pdf</t>
    </r>
  </si>
  <si>
    <t>http://sharkattackfile.net/spreadsheets/pdf_directory/1961.05.07-Arbuckle.pdf</t>
  </si>
  <si>
    <t>1961.05.07</t>
  </si>
  <si>
    <t>2415</t>
  </si>
  <si>
    <t>30-Apr-1961</t>
  </si>
  <si>
    <t>Earl Brewster</t>
  </si>
  <si>
    <t>Abdomen abraded</t>
  </si>
  <si>
    <t>H.D.Baldridge (1994) SAF Case #942</t>
  </si>
  <si>
    <t>1961.04.30-NV-Brewster.pdf</t>
  </si>
  <si>
    <r>
      <rPr>
        <sz val="8"/>
        <color indexed="8"/>
        <rFont val="Arial"/>
      </rPr>
      <t>http://sharkattackfile.net/spreadsheets/pdf_directory/1961.04.30-NV-Brewster.pdf</t>
    </r>
  </si>
  <si>
    <t>http://sharkattackfile.net/spreadsheets/pdf_directory/1961.04.30-NV-Brewster.pdf</t>
  </si>
  <si>
    <t>1961.04.30</t>
  </si>
  <si>
    <t>2414</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</si>
  <si>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</si>
  <si>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</si>
  <si>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</si>
  <si>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</si>
  <si>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</si>
  <si>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</si>
  <si>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</si>
  <si>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r>
      <rPr>
        <sz val="8"/>
        <color indexed="8"/>
        <rFont val="Arial"/>
      </rPr>
      <t>http://sharkattackfile.net/spreadsheets/pdf_directory/1961.04.25-Davy-Pierpoint.pdf</t>
    </r>
  </si>
  <si>
    <t>http://sharkattackfile.net/spreadsheets/pdf_directory/1961.04.25-Davy-Pierpoint.pdf</t>
  </si>
  <si>
    <t>1961.04.25</t>
  </si>
  <si>
    <t>2413</t>
  </si>
  <si>
    <t>21-Apr-1961</t>
  </si>
  <si>
    <t>Sepulveda Beach, Xai Xai</t>
  </si>
  <si>
    <t>Brian Dewar</t>
  </si>
  <si>
    <t>Multiple injuries to both hands, left leg &amp; foot</t>
  </si>
  <si>
    <t>D. Davies, pp.125-126; M. Levine,GSAF; Star, 4/23/1961</t>
  </si>
  <si>
    <t>1961.04.21-Dewar.pdf</t>
  </si>
  <si>
    <r>
      <rPr>
        <sz val="8"/>
        <color indexed="8"/>
        <rFont val="Arial"/>
      </rPr>
      <t>http://sharkattackfile.net/spreadsheets/pdf_directory/1961.04.21-Dewar.pdf</t>
    </r>
  </si>
  <si>
    <t>http://sharkattackfile.net/spreadsheets/pdf_directory/1961.04.21-Dewar.pdf</t>
  </si>
  <si>
    <t>1961.04.21</t>
  </si>
  <si>
    <t>2412</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</si>
  <si>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</si>
  <si>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</si>
  <si>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</si>
  <si>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</si>
  <si>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</si>
  <si>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</si>
  <si>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</si>
  <si>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r>
      <rPr>
        <sz val="8"/>
        <color indexed="8"/>
        <rFont val="Arial"/>
      </rPr>
      <t>http://sharkattackfile.net/spreadsheets/pdf_directory/1961.04.17-Harvey.pdf</t>
    </r>
  </si>
  <si>
    <t>http://sharkattackfile.net/spreadsheets/pdf_directory/1961.04.17-Harvey.pdf</t>
  </si>
  <si>
    <t>1961.04.17</t>
  </si>
  <si>
    <t>2411</t>
  </si>
  <si>
    <t>16-Apr-1961</t>
  </si>
  <si>
    <t>Fowey Rock Light, Miami</t>
  </si>
  <si>
    <t>Rolf Ericson</t>
  </si>
  <si>
    <t xml:space="preserve">W. M. Stephens; H.D. Baldridge, p.166; Clark, p.102 </t>
  </si>
  <si>
    <t>1961.04.16.b-Ericson.pdf</t>
  </si>
  <si>
    <r>
      <rPr>
        <sz val="8"/>
        <color indexed="8"/>
        <rFont val="Arial"/>
      </rPr>
      <t>http://sharkattackfile.net/spreadsheets/pdf_directory/1961.04.16.b-Ericson.pdf</t>
    </r>
  </si>
  <si>
    <t>http://sharkattackfile.net/spreadsheets/pdf_directory/1961.04.16.b-Ericson.pdf</t>
  </si>
  <si>
    <t>1961.04.16.b</t>
  </si>
  <si>
    <t>2410</t>
  </si>
  <si>
    <t>Otford</t>
  </si>
  <si>
    <t>Douglas  John Spooner</t>
  </si>
  <si>
    <t>Speared shark bit his foot  PROVOKED INCIDENT</t>
  </si>
  <si>
    <r>
      <rPr>
        <sz val="8"/>
        <color indexed="12"/>
        <rFont val="Arial"/>
      </rPr>
      <t xml:space="preserve">Wobbegong shark, </t>
    </r>
    <r>
      <rPr>
        <i val="1"/>
        <sz val="8"/>
        <color indexed="12"/>
        <rFont val="Arial"/>
      </rPr>
      <t>O. barbatus</t>
    </r>
    <r>
      <rPr>
        <sz val="8"/>
        <color indexed="12"/>
        <rFont val="Arial"/>
      </rPr>
      <t>,  1.8 m [6'], identified by G.P. Whitley</t>
    </r>
  </si>
  <si>
    <t>Sydney Morning Herald, 4/17/1961; G. P. Whitley; Perth Daily News, 4/19/1961;  V.M. Coppleson (1962), p.252; H.D. Baldridge, p.165</t>
  </si>
  <si>
    <t>1961.04.16.a-Spooner.pdf</t>
  </si>
  <si>
    <r>
      <rPr>
        <sz val="8"/>
        <color indexed="8"/>
        <rFont val="Arial"/>
      </rPr>
      <t>http://sharkattackfile.net/spreadsheets/pdf_directory/1961.04.16.a-Spooner.pdf</t>
    </r>
  </si>
  <si>
    <t>http://sharkattackfile.net/spreadsheets/pdf_directory/1961.04.16.a-Spooner.pdf</t>
  </si>
  <si>
    <t>1961.04.16.a</t>
  </si>
  <si>
    <t>2409</t>
  </si>
  <si>
    <t>14-Apr-1961</t>
  </si>
  <si>
    <t>10 miles off Nambucca Heads  onboard trawler</t>
  </si>
  <si>
    <t>Checking fish traps, fell into the water</t>
  </si>
  <si>
    <t>Keith Davis</t>
  </si>
  <si>
    <t xml:space="preserve">Tiny cuts &amp; bruises on neck  </t>
  </si>
  <si>
    <r>
      <rPr>
        <sz val="8"/>
        <color indexed="12"/>
        <rFont val="Arial"/>
      </rPr>
      <t xml:space="preserve"> "gummy" shark </t>
    </r>
    <r>
      <rPr>
        <i val="1"/>
        <sz val="8"/>
        <color indexed="12"/>
        <rFont val="Arial"/>
      </rPr>
      <t xml:space="preserve">(Rhizoprionodon or Loxodon) </t>
    </r>
    <r>
      <rPr>
        <sz val="8"/>
        <color indexed="12"/>
        <rFont val="Arial"/>
      </rPr>
      <t>1.2 m [4']</t>
    </r>
  </si>
  <si>
    <t>G. P. Whiltley citing Sydney Morning Herald, 4/15/1961 &amp; 4/17/1961</t>
  </si>
  <si>
    <t>1961.04.14-Davis.pdf</t>
  </si>
  <si>
    <r>
      <rPr>
        <sz val="8"/>
        <color indexed="8"/>
        <rFont val="Arial"/>
      </rPr>
      <t>http://sharkattackfile.net/spreadsheets/pdf_directory/1961.04.14-Davis.pdf</t>
    </r>
  </si>
  <si>
    <t>http://sharkattackfile.net/spreadsheets/pdf_directory/1961.04.14-Davis.pdf</t>
  </si>
  <si>
    <t>1961.04.14</t>
  </si>
  <si>
    <t>2408</t>
  </si>
  <si>
    <t>09-Apr-1961</t>
  </si>
  <si>
    <t>Swimming, using bundles of sticks as raft</t>
  </si>
  <si>
    <t>Francisco Zimila</t>
  </si>
  <si>
    <t xml:space="preserve">FATAL, extensive abdominal wounds, died 4 days later  </t>
  </si>
  <si>
    <t>D. Davies, p.125; Star, 4/14/1961</t>
  </si>
  <si>
    <t>1961.04.09-Zimila.pdf</t>
  </si>
  <si>
    <r>
      <rPr>
        <sz val="8"/>
        <color indexed="8"/>
        <rFont val="Arial"/>
      </rPr>
      <t>http://sharkattackfile.net/spreadsheets/pdf_directory/1961.04.09-Zimila.pdf</t>
    </r>
  </si>
  <si>
    <t>http://sharkattackfile.net/spreadsheets/pdf_directory/1961.04.09-Zimila.pdf</t>
  </si>
  <si>
    <t>1961.04.09</t>
  </si>
  <si>
    <t>2407</t>
  </si>
  <si>
    <t>08-Apr-1961</t>
  </si>
  <si>
    <t>United Arab Emirates</t>
  </si>
  <si>
    <r>
      <rPr>
        <sz val="8"/>
        <color indexed="12"/>
        <rFont val="Arial"/>
      </rPr>
      <t xml:space="preserve">Cargo ship </t>
    </r>
    <r>
      <rPr>
        <i val="1"/>
        <sz val="8"/>
        <color indexed="12"/>
        <rFont val="Arial"/>
      </rPr>
      <t>Dara</t>
    </r>
    <r>
      <rPr>
        <sz val="8"/>
        <color indexed="12"/>
        <rFont val="Arial"/>
      </rPr>
      <t xml:space="preserve"> sank after collision with another ship during a severe storm</t>
    </r>
  </si>
  <si>
    <t>Some of the survivors said to have been bitten by sharks</t>
  </si>
  <si>
    <t>V.M. Coppleson (1962), p.260</t>
  </si>
  <si>
    <t>1961.04.08-DaraDisaster.pdf</t>
  </si>
  <si>
    <r>
      <rPr>
        <sz val="8"/>
        <color indexed="8"/>
        <rFont val="Arial"/>
      </rPr>
      <t>http://sharkattackfile.net/spreadsheets/pdf_directory/1961.04.08-DaraDisaster.pdf</t>
    </r>
  </si>
  <si>
    <t>http://sharkattackfile.net/spreadsheets/pdf_directory/1961.04.08-DaraDisaster.pdf</t>
  </si>
  <si>
    <t>1961.04.08</t>
  </si>
  <si>
    <t>2406</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</si>
  <si>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</si>
  <si>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</si>
  <si>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</si>
  <si>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</si>
  <si>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</si>
  <si>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</si>
  <si>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</si>
  <si>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r>
      <rPr>
        <sz val="8"/>
        <color indexed="8"/>
        <rFont val="Arial"/>
      </rPr>
      <t>http://sharkattackfile.net/spreadsheets/pdf_directory/1961.04.03-Prosch.pdf</t>
    </r>
  </si>
  <si>
    <t>http://sharkattackfile.net/spreadsheets/pdf_directory/1961.04.03-Prosch.pdf</t>
  </si>
  <si>
    <t>1961.04.03</t>
  </si>
  <si>
    <t>2405</t>
  </si>
  <si>
    <t>Apr-1961</t>
  </si>
  <si>
    <t>Gerry Greaves</t>
  </si>
  <si>
    <t>Speared shark bit his arm &amp; seat of pants of diving suit  PROVOKED INCIDENT</t>
  </si>
  <si>
    <t xml:space="preserve">Wobbegong shark, 1.4 m [4.6'] </t>
  </si>
  <si>
    <t>Perth Daily News, 4/19/1961</t>
  </si>
  <si>
    <t>1961.04.00-Greaves.pdf</t>
  </si>
  <si>
    <r>
      <rPr>
        <sz val="8"/>
        <color indexed="8"/>
        <rFont val="Arial"/>
      </rPr>
      <t>http://sharkattackfile.net/spreadsheets/pdf_directory/1961.04.00-Greaves.pdf</t>
    </r>
  </si>
  <si>
    <t>http://sharkattackfile.net/spreadsheets/pdf_directory/1961.04.00-Greaves.pdf</t>
  </si>
  <si>
    <t>1961.04.00</t>
  </si>
  <si>
    <t>2404</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</si>
  <si>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</si>
  <si>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</si>
  <si>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</si>
  <si>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</si>
  <si>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</si>
  <si>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</si>
  <si>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</si>
  <si>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r>
      <rPr>
        <sz val="8"/>
        <color indexed="8"/>
        <rFont val="Arial"/>
      </rPr>
      <t>http://sharkattackfile.net/spreadsheets/pdf_directory/1961.03.30-Buttery.pdf</t>
    </r>
  </si>
  <si>
    <t>http://sharkattackfile.net/spreadsheets/pdf_directory/1961.03.30-Buttery.pdf</t>
  </si>
  <si>
    <t>1961.03.30</t>
  </si>
  <si>
    <t>2403</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</si>
  <si>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</si>
  <si>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</si>
  <si>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</si>
  <si>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</si>
  <si>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</si>
  <si>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</si>
  <si>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r>
      <rPr>
        <sz val="8"/>
        <color indexed="8"/>
        <rFont val="Arial"/>
      </rPr>
      <t>http://sharkattackfile.net/spreadsheets/pdf_directory/1961.03.18-Smith.pdf</t>
    </r>
  </si>
  <si>
    <t>http://sharkattackfile.net/spreadsheets/pdf_directory/1961.03.18-Smith.pdf</t>
  </si>
  <si>
    <t>1961.03.18</t>
  </si>
  <si>
    <t>2402</t>
  </si>
  <si>
    <t>14-Mar-1961</t>
  </si>
  <si>
    <t>Shark Bay</t>
  </si>
  <si>
    <t>Fishing from dinghy</t>
  </si>
  <si>
    <t>Kath. O’Neill</t>
  </si>
  <si>
    <t>Hooked shark hauled on board bit her foot PROVOKED INCIDENT</t>
  </si>
  <si>
    <t>Sydney Daily Telegraph, no date; L. Schultz &amp; M. Malin, p.548</t>
  </si>
  <si>
    <t>1961.03.14-O'Neill.pdf</t>
  </si>
  <si>
    <r>
      <rPr>
        <sz val="8"/>
        <color indexed="8"/>
        <rFont val="Arial"/>
      </rPr>
      <t>http://sharkattackfile.net/spreadsheets/pdf_directory/1961.03.14-O'Neill.pdf</t>
    </r>
  </si>
  <si>
    <t>http://sharkattackfile.net/spreadsheets/pdf_directory/1961.03.14-O'Neill.pdf</t>
  </si>
  <si>
    <t>1961.03.14</t>
  </si>
  <si>
    <t>2401</t>
  </si>
  <si>
    <t>12-Mar-1961</t>
  </si>
  <si>
    <t>Aldinga Beach</t>
  </si>
  <si>
    <t>Brian Rodgers</t>
  </si>
  <si>
    <t>Left leg bitten  &amp; left forearm lacerated</t>
  </si>
  <si>
    <t>V.M. Coppleson (1962), pp.182 &amp; 252; H. Edwards, pp.61-63; H.D. Baldridge, p.56; J. West, ASAF</t>
  </si>
  <si>
    <t>1961.03.12-Rodger.pdf</t>
  </si>
  <si>
    <r>
      <rPr>
        <sz val="8"/>
        <color indexed="8"/>
        <rFont val="Arial"/>
      </rPr>
      <t>http://sharkattackfile.net/spreadsheets/pdf_directory/1961.03.12-Rodger.pdf</t>
    </r>
  </si>
  <si>
    <t>http://sharkattackfile.net/spreadsheets/pdf_directory/1961.03.12-Rodger.pdf</t>
  </si>
  <si>
    <t>1961.03.12</t>
  </si>
  <si>
    <t>2400</t>
  </si>
  <si>
    <t>09-Mar-1961</t>
  </si>
  <si>
    <t>Wake Island (EnenKio)</t>
  </si>
  <si>
    <t>Leeward side of island, directly in back of Mid-Pac barrel storage area</t>
  </si>
  <si>
    <t>James K. Stewart</t>
  </si>
  <si>
    <t>Right elbow bitten</t>
  </si>
  <si>
    <r>
      <rPr>
        <sz val="8"/>
        <color indexed="12"/>
        <rFont val="Arial"/>
      </rPr>
      <t xml:space="preserve">Grey reef shark, 1.8 m [6'] grey reef shark, identified by Dr. L.P. L. Schultz based on photographs; identified as </t>
    </r>
    <r>
      <rPr>
        <i val="1"/>
        <sz val="8"/>
        <color indexed="12"/>
        <rFont val="Arial"/>
      </rPr>
      <t>C. melanopterus</t>
    </r>
    <r>
      <rPr>
        <sz val="8"/>
        <color indexed="12"/>
        <rFont val="Arial"/>
      </rPr>
      <t xml:space="preserve"> by Stewart</t>
    </r>
  </si>
  <si>
    <t>J.K. Stewart; Albert Tester; V.M. Coppleson (1962), p.254; H.D. Baldridge, p.207</t>
  </si>
  <si>
    <t>1961.03.09-Stewart.pdf</t>
  </si>
  <si>
    <r>
      <rPr>
        <sz val="8"/>
        <color indexed="8"/>
        <rFont val="Arial"/>
      </rPr>
      <t>http://sharkattackfile.net/spreadsheets/pdf_directory/1961.03.09-Stewart.pdf</t>
    </r>
  </si>
  <si>
    <t>http://sharkattackfile.net/spreadsheets/pdf_directory/1961.03.09-Stewart.pdf</t>
  </si>
  <si>
    <t>1961.03.09</t>
  </si>
  <si>
    <t>2399</t>
  </si>
  <si>
    <t>07-Mar-1961</t>
  </si>
  <si>
    <t>Johannes J. Rickert</t>
  </si>
  <si>
    <t>Landed shark in boat bit his left leg  PROVOKED INCIDENT</t>
  </si>
  <si>
    <t>Zambesi shark, 4'9"</t>
  </si>
  <si>
    <t>GSAF; D. Davies, pp.112-113</t>
  </si>
  <si>
    <t>1961.03.07-Rickert.pdf</t>
  </si>
  <si>
    <r>
      <rPr>
        <sz val="8"/>
        <color indexed="8"/>
        <rFont val="Arial"/>
      </rPr>
      <t>http://sharkattackfile.net/spreadsheets/pdf_directory/1961.03.07-Rickert.pdf</t>
    </r>
  </si>
  <si>
    <t>http://sharkattackfile.net/spreadsheets/pdf_directory/1961.03.07-Rickert.pdf</t>
  </si>
  <si>
    <t>1961.03.07</t>
  </si>
  <si>
    <t>2398</t>
  </si>
  <si>
    <t>Mar-1961</t>
  </si>
  <si>
    <t>19S, 178?E</t>
  </si>
  <si>
    <t>Wotua Beach, 70 miles from Suva</t>
  </si>
  <si>
    <t>Floating on back</t>
  </si>
  <si>
    <t>Albert Bailey</t>
  </si>
  <si>
    <t>A. Bailey</t>
  </si>
  <si>
    <t>1961.03.00-Bailey.pdf</t>
  </si>
  <si>
    <r>
      <rPr>
        <sz val="8"/>
        <color indexed="8"/>
        <rFont val="Arial"/>
      </rPr>
      <t>http://sharkattackfile.net/spreadsheets/pdf_directory/1961.03.00-Bailey.pdf</t>
    </r>
  </si>
  <si>
    <t>http://sharkattackfile.net/spreadsheets/pdf_directory/1961.03.00-Bailey.pdf</t>
  </si>
  <si>
    <t>1961.03.00</t>
  </si>
  <si>
    <t>2397</t>
  </si>
  <si>
    <t>17-Feb-1961</t>
  </si>
  <si>
    <t>Pennsylvania</t>
  </si>
  <si>
    <t>Fairmount Park Aquarium, Philadelphia</t>
  </si>
  <si>
    <t>Cleaning a tank</t>
  </si>
  <si>
    <t>Charles Peterson</t>
  </si>
  <si>
    <t>Thumb lacerated by captive shark PROVOKED INCIDENT</t>
  </si>
  <si>
    <t>The Bee, 2/18/1961</t>
  </si>
  <si>
    <t>1961.02.17.b-Peterson.pdf</t>
  </si>
  <si>
    <r>
      <rPr>
        <sz val="8"/>
        <color indexed="8"/>
        <rFont val="Arial"/>
      </rPr>
      <t>http://sharkattackfile.net/spreadsheets/pdf_directory/1961.02.17.b-Peterson.pdf</t>
    </r>
  </si>
  <si>
    <t>http://sharkattackfile.net/spreadsheets/pdf_directory/1961.02.17.b-Peterson.pdf</t>
  </si>
  <si>
    <t>1961.02.17.b</t>
  </si>
  <si>
    <t>2396</t>
  </si>
  <si>
    <t>Mount Martha Beach</t>
  </si>
  <si>
    <t>Mrs. Reg Fox</t>
  </si>
  <si>
    <t>Ankle bitten by small “gummy” shark, minor injury</t>
  </si>
  <si>
    <t>2' "banjo shark"</t>
  </si>
  <si>
    <t>Morning Peninsular Post (Victoria, Australia), 2/22/1961; V.M. Coppleson (1962), p.246</t>
  </si>
  <si>
    <t>1961.02.17.a-Fox.pdf</t>
  </si>
  <si>
    <r>
      <rPr>
        <sz val="8"/>
        <color indexed="8"/>
        <rFont val="Arial"/>
      </rPr>
      <t>http://sharkattackfile.net/spreadsheets/pdf_directory/1961.02.17.a-Fox.pdf</t>
    </r>
  </si>
  <si>
    <t>http://sharkattackfile.net/spreadsheets/pdf_directory/1961.02.17.a-Fox.pdf</t>
  </si>
  <si>
    <t>1961.02.17.a</t>
  </si>
  <si>
    <t>2395</t>
  </si>
  <si>
    <t>16-Feb-1961</t>
  </si>
  <si>
    <t>British sailor from the  F-107</t>
  </si>
  <si>
    <t xml:space="preserve">E. C. Raney; V.M. Coppleson (1962), p.247 </t>
  </si>
  <si>
    <t>1961.02.16-BritishSailor.pdf</t>
  </si>
  <si>
    <r>
      <rPr>
        <sz val="8"/>
        <color indexed="8"/>
        <rFont val="Arial"/>
      </rPr>
      <t>http://sharkattackfile.net/spreadsheets/pdf_directory/1961.02.16-BritishSailor.pdf</t>
    </r>
  </si>
  <si>
    <t>http://sharkattackfile.net/spreadsheets/pdf_directory/1961.02.16-BritishSailor.pdf</t>
  </si>
  <si>
    <t>1961.02.16</t>
  </si>
  <si>
    <t>2394</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</si>
  <si>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</si>
  <si>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</si>
  <si>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</si>
  <si>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</si>
  <si>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</si>
  <si>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</si>
  <si>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</si>
  <si>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r>
      <rPr>
        <sz val="8"/>
        <color indexed="8"/>
        <rFont val="Arial"/>
      </rPr>
      <t>http://sharkattackfile.net/spreadsheets/pdf_directory/1961.02.12-Benzoin.pdf</t>
    </r>
  </si>
  <si>
    <t>http://sharkattackfile.net/spreadsheets/pdf_directory/1961.02.12-Benzoin.pdf</t>
  </si>
  <si>
    <t>1961.02.12</t>
  </si>
  <si>
    <t>2393</t>
  </si>
  <si>
    <t>01-Feb-1961</t>
  </si>
  <si>
    <t>Geoffrey Zimmerman</t>
  </si>
  <si>
    <t xml:space="preserve">FATAL, multiple injuries to both legs, feet &amp; left arm  </t>
  </si>
  <si>
    <t>2.1 m [7'], 90-kg mako shark</t>
  </si>
  <si>
    <t>D. Davies &amp; J. D'Aubrey;  D. Davies, pp.122-124; M. Levine, GSAF</t>
  </si>
  <si>
    <t>1961.02.01.b-Zimmerman.pdf</t>
  </si>
  <si>
    <r>
      <rPr>
        <sz val="8"/>
        <color indexed="8"/>
        <rFont val="Arial"/>
      </rPr>
      <t>http://sharkattackfile.net/spreadsheets/pdf_directory/1961.02.01.b-Zimmerman.pdf</t>
    </r>
  </si>
  <si>
    <t>http://sharkattackfile.net/spreadsheets/pdf_directory/1961.02.01.b-Zimmerman.pdf</t>
  </si>
  <si>
    <t>1961.02.01.b</t>
  </si>
  <si>
    <t>2392</t>
  </si>
  <si>
    <t>Carnac Island</t>
  </si>
  <si>
    <t>Collecting crayfish</t>
  </si>
  <si>
    <t>Len McWhinney</t>
  </si>
  <si>
    <t xml:space="preserve">Grey nurse shark, 2.7 m [9'] </t>
  </si>
  <si>
    <t>H.D. Baldridge, p.134</t>
  </si>
  <si>
    <t>1961.02.01.a-McWhinney.pdf</t>
  </si>
  <si>
    <r>
      <rPr>
        <sz val="8"/>
        <color indexed="8"/>
        <rFont val="Arial"/>
      </rPr>
      <t>http://sharkattackfile.net/spreadsheets/pdf_directory/1961.02.01.a-McWhinney.pdf</t>
    </r>
  </si>
  <si>
    <t>http://sharkattackfile.net/spreadsheets/pdf_directory/1961.02.01.a-McWhinney.pdf</t>
  </si>
  <si>
    <t>1961.02.01.a</t>
  </si>
  <si>
    <t>2391</t>
  </si>
  <si>
    <t>Feb-1961</t>
  </si>
  <si>
    <t>Topanga Canyon Beach, Santa Monica Bay</t>
  </si>
  <si>
    <t>Steven Friedman</t>
  </si>
  <si>
    <t>Considered a doubtful incident</t>
  </si>
  <si>
    <t>R. Collier, G.. Helfman</t>
  </si>
  <si>
    <t>1961.02.00-Friedman.pdf</t>
  </si>
  <si>
    <r>
      <rPr>
        <sz val="8"/>
        <color indexed="8"/>
        <rFont val="Arial"/>
      </rPr>
      <t>http://sharkattackfile.net/spreadsheets/pdf_directory/1961.02.00-Friedman.pdf</t>
    </r>
  </si>
  <si>
    <t>http://sharkattackfile.net/spreadsheets/pdf_directory/1961.02.00-Friedman.pdf</t>
  </si>
  <si>
    <t>1961.02.00</t>
  </si>
  <si>
    <t>2390</t>
  </si>
  <si>
    <t>25-Jan-1961</t>
  </si>
  <si>
    <t>Frikkies Bay</t>
  </si>
  <si>
    <t>dinghy, occupants: Willem &amp; Jan Groenwald</t>
  </si>
  <si>
    <t>No injury to occupants, shark took a gaffed fish they were bringing aboard &amp; hit their boat</t>
  </si>
  <si>
    <t>Cape Times, 1/27/1961; SAF Case #945</t>
  </si>
  <si>
    <t>1961.01.25-Groenwald-boat.pdf</t>
  </si>
  <si>
    <r>
      <rPr>
        <sz val="8"/>
        <color indexed="8"/>
        <rFont val="Arial"/>
      </rPr>
      <t>http://sharkattackfile.net/spreadsheets/pdf_directory/1961.01.25-Groenwald-boat.pdf</t>
    </r>
  </si>
  <si>
    <t>http://sharkattackfile.net/spreadsheets/pdf_directory/1961.01.25-Groenwald-boat.pdf</t>
  </si>
  <si>
    <t>1961.01.25</t>
  </si>
  <si>
    <t>2389</t>
  </si>
  <si>
    <t>22-Jan-1961</t>
  </si>
  <si>
    <t>Michael Murphy</t>
  </si>
  <si>
    <t xml:space="preserve">Left thigh bitten </t>
  </si>
  <si>
    <t>M. Murphy, M. Levine, GSAF; A.C. Copley; G. D. Campbell;  D. Davies, pp.111-112</t>
  </si>
  <si>
    <t>1961.01.22-Murphy.pdf</t>
  </si>
  <si>
    <r>
      <rPr>
        <sz val="8"/>
        <color indexed="8"/>
        <rFont val="Arial"/>
      </rPr>
      <t>http://sharkattackfile.net/spreadsheets/pdf_directory/1961.01.22-Murphy.pdf</t>
    </r>
  </si>
  <si>
    <t>http://sharkattackfile.net/spreadsheets/pdf_directory/1961.01.22-Murphy.pdf</t>
  </si>
  <si>
    <t>1961.01.22</t>
  </si>
  <si>
    <t>2388</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</si>
  <si>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</si>
  <si>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</si>
  <si>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</si>
  <si>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</si>
  <si>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</si>
  <si>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</si>
  <si>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</si>
  <si>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</si>
  <si>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r>
      <rPr>
        <sz val="8"/>
        <color indexed="8"/>
        <rFont val="Arial"/>
      </rPr>
      <t>http://sharkattackfile.net/spreadsheets/pdf_directory/1961.01.15-Webb.pdf</t>
    </r>
  </si>
  <si>
    <t>http://sharkattackfile.net/spreadsheets/pdf_directory/1961.01.15-Webb.pdf</t>
  </si>
  <si>
    <t>1961.01.15</t>
  </si>
  <si>
    <t>2387</t>
  </si>
  <si>
    <t>06-Jan-1961</t>
  </si>
  <si>
    <t>Michael Land</t>
  </si>
  <si>
    <t>Right foot, leg and hand bitten</t>
  </si>
  <si>
    <t>19h35</t>
  </si>
  <si>
    <t>White shark, based on bite pattern</t>
  </si>
  <si>
    <t>GSAF;  D. Davies &amp; J. D'Aubrey; D. Davies, pp.109-111</t>
  </si>
  <si>
    <t>1961.01.06.c-Land.pdf</t>
  </si>
  <si>
    <r>
      <rPr>
        <sz val="8"/>
        <color indexed="8"/>
        <rFont val="Arial"/>
      </rPr>
      <t>http://sharkattackfile.net/spreadsheets/pdf_directory/1961.01.06.c-Land.pdf</t>
    </r>
  </si>
  <si>
    <t>http://sharkattackfile.net/spreadsheets/pdf_directory/1961.01.06.c-Land.pdf</t>
  </si>
  <si>
    <t>1961.01.06.c</t>
  </si>
  <si>
    <t>2386</t>
  </si>
  <si>
    <t>9.35N 79.35W</t>
  </si>
  <si>
    <t>East of La Grande Island, North of Panama Canal</t>
  </si>
  <si>
    <r>
      <rPr>
        <i val="1"/>
        <sz val="8"/>
        <color indexed="12"/>
        <rFont val="Arial"/>
      </rPr>
      <t xml:space="preserve">Pacific Seafarer </t>
    </r>
    <r>
      <rPr>
        <sz val="8"/>
        <color indexed="12"/>
        <rFont val="Arial"/>
      </rPr>
      <t>of US Navy</t>
    </r>
  </si>
  <si>
    <t>3 were lost, 3 survived</t>
  </si>
  <si>
    <t>C.R. Wolf, M.D.</t>
  </si>
  <si>
    <t>1961.01.06.b-PacificSeafarer.pdf</t>
  </si>
  <si>
    <r>
      <rPr>
        <sz val="8"/>
        <color indexed="8"/>
        <rFont val="Arial"/>
      </rPr>
      <t>http://sharkattackfile.net/spreadsheets/pdf_directory/1961.01.06.b-PacificSeafarer.pdf</t>
    </r>
  </si>
  <si>
    <t>http://sharkattackfile.net/spreadsheets/pdf_directory/1961.01.06.b-PacificSeafarer.pdf</t>
  </si>
  <si>
    <t>1961.01.06.b</t>
  </si>
  <si>
    <t>2385</t>
  </si>
  <si>
    <t>Stokes Hill Wharf, Darwin</t>
  </si>
  <si>
    <t>Arthur Hopkins</t>
  </si>
  <si>
    <t>Finger bitten by hooked shark PROVOKED INCIDENT</t>
  </si>
  <si>
    <t xml:space="preserve">Hammerhead shark, 1.8 m [6'] </t>
  </si>
  <si>
    <t>Darwin Northern Territory News, 1/10/1961</t>
  </si>
  <si>
    <t>1961.01.06.a-Hopkins.pdf</t>
  </si>
  <si>
    <r>
      <rPr>
        <sz val="8"/>
        <color indexed="8"/>
        <rFont val="Arial"/>
      </rPr>
      <t>http://sharkattackfile.net/spreadsheets/pdf_directory/1961.01.06.a-Hopkins.pdf</t>
    </r>
  </si>
  <si>
    <t>http://sharkattackfile.net/spreadsheets/pdf_directory/1961.01.06.a-Hopkins.pdf</t>
  </si>
  <si>
    <t>1961.01.06.a</t>
  </si>
  <si>
    <t>2384</t>
  </si>
  <si>
    <t>05-Jan-1961</t>
  </si>
  <si>
    <t>190 km to 240 km from the sea</t>
  </si>
  <si>
    <t>African child (male)</t>
  </si>
  <si>
    <t>Six Zambesi sharks seen to 1.5 m [5'] in length</t>
  </si>
  <si>
    <t>D. Davies, p.124-125</t>
  </si>
  <si>
    <t>1961.01.05-AfricanChild.pdf</t>
  </si>
  <si>
    <r>
      <rPr>
        <sz val="8"/>
        <color indexed="8"/>
        <rFont val="Arial"/>
      </rPr>
      <t>http://sharkattackfile.net/spreadsheets/pdf_directory/1961.01.05-AfricanChild.pdf</t>
    </r>
  </si>
  <si>
    <t>http://sharkattackfile.net/spreadsheets/pdf_directory/1961.01.05-AfricanChild.pdf</t>
  </si>
  <si>
    <t>1961.01.05</t>
  </si>
  <si>
    <t>2383</t>
  </si>
  <si>
    <t>03-Jan-1961</t>
  </si>
  <si>
    <t>Peter Hendricks</t>
  </si>
  <si>
    <t>25 or 28</t>
  </si>
  <si>
    <t>Lower left leg bitten, abrasions on back of right leg</t>
  </si>
  <si>
    <t>Cape Times, 1/4/1961, M. Levine, GSAF</t>
  </si>
  <si>
    <t>1961.01.03.b-Hendricks.pdf</t>
  </si>
  <si>
    <r>
      <rPr>
        <sz val="8"/>
        <color indexed="8"/>
        <rFont val="Arial"/>
      </rPr>
      <t>http://sharkattackfile.net/spreadsheets/pdf_directory/1961.01.03.b-Hendricks.pdf</t>
    </r>
  </si>
  <si>
    <t>http://sharkattackfile.net/spreadsheets/pdf_directory/1961.01.03.b-Hendricks.pdf</t>
  </si>
  <si>
    <t>1961.01.03.b</t>
  </si>
  <si>
    <t>2382</t>
  </si>
  <si>
    <t>Human remains (patella &amp; remnants of black swim suit) found in 147-kg raggedtooth shark</t>
  </si>
  <si>
    <t>1961.01.03.a-Remains-in-raggie.pdf</t>
  </si>
  <si>
    <r>
      <rPr>
        <sz val="8"/>
        <color indexed="8"/>
        <rFont val="Arial"/>
      </rPr>
      <t>http://sharkattackfile.net/spreadsheets/pdf_directory/1961.01.03.a-Remains-in-raggie.pdf</t>
    </r>
  </si>
  <si>
    <t>http://sharkattackfile.net/spreadsheets/pdf_directory/1961.01.03.a-Remains-in-raggie.pdf</t>
  </si>
  <si>
    <t>1961.01.03.a</t>
  </si>
  <si>
    <t>2381</t>
  </si>
  <si>
    <t>Reported 02-Jan-1961</t>
  </si>
  <si>
    <t>Off Tasman Island</t>
  </si>
  <si>
    <t>Ocean racing</t>
  </si>
  <si>
    <t>yacht Southerly Buster</t>
  </si>
  <si>
    <t>No injury to occupants, shark struck boat</t>
  </si>
  <si>
    <t>C. Black. GSAF</t>
  </si>
  <si>
    <t>1961.01.02.R-SoutherlyBuster.pdf</t>
  </si>
  <si>
    <r>
      <rPr>
        <sz val="8"/>
        <color indexed="8"/>
        <rFont val="Arial"/>
      </rPr>
      <t>http://sharkattackfile.net/spreadsheets/pdf_directory/1961.01.02.R-SoutherlyBuster.pdf</t>
    </r>
  </si>
  <si>
    <t>http://sharkattackfile.net/spreadsheets/pdf_directory/1961.01.02.R-SoutherlyBuster.pdf</t>
  </si>
  <si>
    <t>1961.01.02.R</t>
  </si>
  <si>
    <t>2380</t>
  </si>
  <si>
    <t>South coast</t>
  </si>
  <si>
    <t>No injury to occupant, shark took hooked fish then bit stern of boat</t>
  </si>
  <si>
    <t xml:space="preserve">Brisbane Courier Mail, 12/30/1961 </t>
  </si>
  <si>
    <t>1961.00.00.e-Mackerel-fishing.pdf</t>
  </si>
  <si>
    <r>
      <rPr>
        <sz val="8"/>
        <color indexed="8"/>
        <rFont val="Arial"/>
      </rPr>
      <t>http://sharkattackfile.net/spreadsheets/pdf_directory/1961.00.00.e-Mackerel-fishing.pdf</t>
    </r>
  </si>
  <si>
    <t>http://sharkattackfile.net/spreadsheets/pdf_directory/1961.00.00.e-Mackerel-fishing.pdf</t>
  </si>
  <si>
    <t>1961.00.00.e</t>
  </si>
  <si>
    <t>2379</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</si>
  <si>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</si>
  <si>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</si>
  <si>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</si>
  <si>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</si>
  <si>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</si>
  <si>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</si>
  <si>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</si>
  <si>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r>
      <rPr>
        <sz val="8"/>
        <color indexed="8"/>
        <rFont val="Arial"/>
      </rPr>
      <t>http://sharkattackfile.net/spreadsheets/pdf_directory/1961.01.01-Chaney.pdf</t>
    </r>
  </si>
  <si>
    <t>http://sharkattackfile.net/spreadsheets/pdf_directory/1961.01.01-Chaney.pdf</t>
  </si>
  <si>
    <t>1961.01.01</t>
  </si>
  <si>
    <t>2378</t>
  </si>
  <si>
    <t>SAF Case #1109</t>
  </si>
  <si>
    <t>1961.00.00.d-NV-NewCaledonia.pdf</t>
  </si>
  <si>
    <r>
      <rPr>
        <sz val="8"/>
        <color indexed="8"/>
        <rFont val="Arial"/>
      </rPr>
      <t>http://sharkattackfile.net/spreadsheets/pdf_directory/1961.00.00.d-NV-NewCaledonia.pdf</t>
    </r>
  </si>
  <si>
    <t>http://sharkattackfile.net/spreadsheets/pdf_directory/1961.00.00.d-NV-NewCaledonia.pdf</t>
  </si>
  <si>
    <t>1961.00.00.d</t>
  </si>
  <si>
    <t>2377</t>
  </si>
  <si>
    <t>Thiaroye Guedi</t>
  </si>
  <si>
    <t>Free diving for molluscs</t>
  </si>
  <si>
    <t>A.N.</t>
  </si>
  <si>
    <t>&gt; 3 m shark</t>
  </si>
  <si>
    <t>S.Trape</t>
  </si>
  <si>
    <t>1961.00.00.b-Senegal.pdf</t>
  </si>
  <si>
    <r>
      <rPr>
        <sz val="8"/>
        <color indexed="8"/>
        <rFont val="Arial"/>
      </rPr>
      <t>http://sharkattackfile.net/spreadsheets/pdf_directory/1961.00.00.b-Senegal.pdf</t>
    </r>
  </si>
  <si>
    <t>http://sharkattackfile.net/spreadsheets/pdf_directory/1961.00.00.b-Senegal.pdf</t>
  </si>
  <si>
    <t>1961.00.00.b</t>
  </si>
  <si>
    <t>2376</t>
  </si>
  <si>
    <t>Light aircraft ditched at sea</t>
  </si>
  <si>
    <t>5 people swimming for shore (pilot &amp; 4 passengers)</t>
  </si>
  <si>
    <t>3 of the 4 passengers killed by sharks</t>
  </si>
  <si>
    <t>F. Dennis, p.20</t>
  </si>
  <si>
    <t>1961.00.00.a-aircraft.pdf</t>
  </si>
  <si>
    <r>
      <rPr>
        <sz val="8"/>
        <color indexed="8"/>
        <rFont val="Arial"/>
      </rPr>
      <t>http://sharkattackfile.net/spreadsheets/pdf_directory/1961.00.00.a-aircraft.pdf</t>
    </r>
  </si>
  <si>
    <t>http://sharkattackfile.net/spreadsheets/pdf_directory/1961.00.00.a-aircraft.pdf</t>
  </si>
  <si>
    <t>1961.00.00.a</t>
  </si>
  <si>
    <t>2375</t>
  </si>
  <si>
    <t>27-Dec-1960</t>
  </si>
  <si>
    <t>1960</t>
  </si>
  <si>
    <t>Maile Point, O'ahu</t>
  </si>
  <si>
    <t>Swept out to sea while net fishing</t>
  </si>
  <si>
    <t>Harold Riley</t>
  </si>
  <si>
    <t>FATAL  Shark seen attacking Riley, body recovered off Nanakuli</t>
  </si>
  <si>
    <t>L. Taylor (1993), pp.100-101</t>
  </si>
  <si>
    <t>1960.12.27.b-Riley.pdf</t>
  </si>
  <si>
    <r>
      <rPr>
        <sz val="8"/>
        <color indexed="8"/>
        <rFont val="Arial"/>
      </rPr>
      <t>http://sharkattackfile.net/spreadsheets/pdf_directory/1960.12.27.b-Riley.pdf</t>
    </r>
  </si>
  <si>
    <t>http://sharkattackfile.net/spreadsheets/pdf_directory/1960.12.27.b-Riley.pdf</t>
  </si>
  <si>
    <t>1960.12.27.b</t>
  </si>
  <si>
    <t>2374</t>
  </si>
  <si>
    <t xml:space="preserve">Mrs. Despo Snow-Christensen </t>
  </si>
  <si>
    <t>Shark brushed past, minor injuries if any</t>
  </si>
  <si>
    <t xml:space="preserve"> N</t>
  </si>
  <si>
    <t>Baltimore Sun, 12/28/1960; Sydney Morning Herald 12/28/1960; V.M. Coppleson (1962), p.246; J. Green, p.35</t>
  </si>
  <si>
    <t>1960.12.27.a -Despo Snow-Christensen.pdf</t>
  </si>
  <si>
    <r>
      <rPr>
        <sz val="8"/>
        <color indexed="8"/>
        <rFont val="Arial"/>
      </rPr>
      <t>http://sharkattackfile.net/spreadsheets/pdf_directory/1960.12.27.a -Despo Snow-Christensen.pdf</t>
    </r>
  </si>
  <si>
    <t>http://sharkattackfile.net/spreadsheets/pdf_directory/1960.12.27.a -Despo Snow-Christensen.pdf</t>
  </si>
  <si>
    <t>1960.12.27.a.</t>
  </si>
  <si>
    <t>2373</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</si>
  <si>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</si>
  <si>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</si>
  <si>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</si>
  <si>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</si>
  <si>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</si>
  <si>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</si>
  <si>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r>
      <rPr>
        <sz val="8"/>
        <color indexed="8"/>
        <rFont val="Arial"/>
      </rPr>
      <t>http://sharkattackfile.net/spreadsheets/pdf_directory/1960.12.24-Sithole.pdf</t>
    </r>
  </si>
  <si>
    <t>http://sharkattackfile.net/spreadsheets/pdf_directory/1960.12.24-Sithole.pdf</t>
  </si>
  <si>
    <t>1960.12.24</t>
  </si>
  <si>
    <t>2372</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</si>
  <si>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</si>
  <si>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</si>
  <si>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</si>
  <si>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</si>
  <si>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</si>
  <si>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</si>
  <si>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</si>
  <si>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r>
      <rPr>
        <sz val="8"/>
        <color indexed="8"/>
        <rFont val="Arial"/>
      </rPr>
      <t>http://sharkattackfile.net/spreadsheets/pdf_directory/1960.12.20-McDougall.pdf</t>
    </r>
  </si>
  <si>
    <t>http://sharkattackfile.net/spreadsheets/pdf_directory/1960.12.20-McDougall.pdf</t>
  </si>
  <si>
    <t>1960.12.20</t>
  </si>
  <si>
    <t>2371</t>
  </si>
  <si>
    <t>01-Dec-1960</t>
  </si>
  <si>
    <t>Colledge's Crossing, Brisbane River</t>
  </si>
  <si>
    <t>Bitten &amp; survived</t>
  </si>
  <si>
    <t xml:space="preserve">Bull shark, 1m </t>
  </si>
  <si>
    <t>Sunday Mail, 3/27/1994, p.107</t>
  </si>
  <si>
    <t>1960.12.01-BrisbaneRiver.pdf</t>
  </si>
  <si>
    <r>
      <rPr>
        <sz val="8"/>
        <color indexed="8"/>
        <rFont val="Arial"/>
      </rPr>
      <t>http://sharkattackfile.net/spreadsheets/pdf_directory/1960.12.01-BrisbaneRiver.pdf</t>
    </r>
  </si>
  <si>
    <t>http://sharkattackfile.net/spreadsheets/pdf_directory/1960.12.01-BrisbaneRiver.pdf</t>
  </si>
  <si>
    <t>1960.12.01</t>
  </si>
  <si>
    <t>2370</t>
  </si>
  <si>
    <t>27-Nov-1960</t>
  </si>
  <si>
    <t>Black’s Beach, 9 miles north of Mackay</t>
  </si>
  <si>
    <t>Harry Bicknell</t>
  </si>
  <si>
    <t>Right shoulder lacerated</t>
  </si>
  <si>
    <t xml:space="preserve">Daily Mercury (Mackay), 11/28/1960 </t>
  </si>
  <si>
    <t>1960.11.27-Bicknell.pdf</t>
  </si>
  <si>
    <r>
      <rPr>
        <sz val="8"/>
        <color indexed="8"/>
        <rFont val="Arial"/>
      </rPr>
      <t>http://sharkattackfile.net/spreadsheets/pdf_directory/1960.11.27-Bicknell.pdf</t>
    </r>
  </si>
  <si>
    <t>http://sharkattackfile.net/spreadsheets/pdf_directory/1960.11.27-Bicknell.pdf</t>
  </si>
  <si>
    <t>1960.11.27</t>
  </si>
  <si>
    <t>2369</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</si>
  <si>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</si>
  <si>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</si>
  <si>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</si>
  <si>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</si>
  <si>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</si>
  <si>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</si>
  <si>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</si>
  <si>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r>
      <rPr>
        <sz val="8"/>
        <color indexed="8"/>
        <rFont val="Arial"/>
      </rPr>
      <t>http://sharkattackfile.net/spreadsheets/pdf_directory/1960.11.22-Sargent.pdf</t>
    </r>
  </si>
  <si>
    <t>http://sharkattackfile.net/spreadsheets/pdf_directory/1960.11.22-Sargent.pdf</t>
  </si>
  <si>
    <t>1960.11.22</t>
  </si>
  <si>
    <t>2368</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</si>
  <si>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</si>
  <si>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</si>
  <si>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</si>
  <si>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</si>
  <si>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</si>
  <si>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</si>
  <si>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</si>
  <si>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r>
      <rPr>
        <sz val="8"/>
        <color indexed="8"/>
        <rFont val="Arial"/>
      </rPr>
      <t>http://sharkattackfile.net/spreadsheets/pdf_directory/1960.11.11-O'Connell.pdf</t>
    </r>
  </si>
  <si>
    <t>http://sharkattackfile.net/spreadsheets/pdf_directory/1960.11.11-O'Connell.pdf</t>
  </si>
  <si>
    <t>1960.11.11</t>
  </si>
  <si>
    <t>2367</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</si>
  <si>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</si>
  <si>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</si>
  <si>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</si>
  <si>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</si>
  <si>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</si>
  <si>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</si>
  <si>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</si>
  <si>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r>
      <rPr>
        <sz val="8"/>
        <color indexed="8"/>
        <rFont val="Arial"/>
      </rPr>
      <t>http://sharkattackfile.net/spreadsheets/pdf_directory/1960.11.06-Morrissey.pdf</t>
    </r>
  </si>
  <si>
    <t>http://sharkattackfile.net/spreadsheets/pdf_directory/1960.11.06-Morrissey.pdf</t>
  </si>
  <si>
    <t>1960.11.06</t>
  </si>
  <si>
    <t>2366</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</si>
  <si>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</si>
  <si>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</si>
  <si>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</si>
  <si>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</si>
  <si>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</si>
  <si>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</si>
  <si>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</si>
  <si>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</si>
  <si>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r>
      <rPr>
        <sz val="8"/>
        <color indexed="8"/>
        <rFont val="Arial"/>
      </rPr>
      <t>http://sharkattackfile.net/spreadsheets/pdf_directory/1960.11.00.d-GordonsBay.pdf</t>
    </r>
  </si>
  <si>
    <t>http://sharkattackfile.net/spreadsheets/pdf_directory/1960.11.00.d-GordonsBay.pdf</t>
  </si>
  <si>
    <t>1960.11.00.d</t>
  </si>
  <si>
    <t>2365</t>
  </si>
  <si>
    <t>Western District</t>
  </si>
  <si>
    <t>Toro Passage</t>
  </si>
  <si>
    <t>Fisheries trainee</t>
  </si>
  <si>
    <t>Left wrist bitten by netted shark placed in bottom of dinghy PROVOKED INCIDENT</t>
  </si>
  <si>
    <t>1.4 m [4'6"] blacktip shark</t>
  </si>
  <si>
    <t>1960.11.00.c-ToroPassage.pdf</t>
  </si>
  <si>
    <r>
      <rPr>
        <sz val="8"/>
        <color indexed="8"/>
        <rFont val="Arial"/>
      </rPr>
      <t>http://sharkattackfile.net/spreadsheets/pdf_directory/1960.11.00.c-ToroPassage.pdf</t>
    </r>
  </si>
  <si>
    <t>http://sharkattackfile.net/spreadsheets/pdf_directory/1960.11.00.c-ToroPassage.pdf</t>
  </si>
  <si>
    <t>1960.11.00.c</t>
  </si>
  <si>
    <t>2364</t>
  </si>
  <si>
    <t>Abau Subdistrict</t>
  </si>
  <si>
    <t xml:space="preserve">FATAL, severely bitten genitals &amp; thighs </t>
  </si>
  <si>
    <t xml:space="preserve">A. Bleakley; A.M. Rapson, p.150 </t>
  </si>
  <si>
    <t>1960.11.00.b-Fisherman.pdf</t>
  </si>
  <si>
    <r>
      <rPr>
        <sz val="8"/>
        <color indexed="8"/>
        <rFont val="Arial"/>
      </rPr>
      <t>http://sharkattackfile.net/spreadsheets/pdf_directory/1960.11.00.b-Fisherman.pdf</t>
    </r>
  </si>
  <si>
    <t>http://sharkattackfile.net/spreadsheets/pdf_directory/1960.11.00.b-Fisherman.pdf</t>
  </si>
  <si>
    <t>1960.11.00.b</t>
  </si>
  <si>
    <t>2363</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</si>
  <si>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</si>
  <si>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</si>
  <si>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</si>
  <si>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</si>
  <si>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</si>
  <si>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</si>
  <si>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</si>
  <si>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r>
      <rPr>
        <sz val="8"/>
        <color indexed="8"/>
        <rFont val="Arial"/>
      </rPr>
      <t>http://sharkattackfile.net/spreadsheets/pdf_directory/1960.10.25-Scheer.pdf</t>
    </r>
  </si>
  <si>
    <t>http://sharkattackfile.net/spreadsheets/pdf_directory/1960.10.25-Scheer.pdf</t>
  </si>
  <si>
    <t>1960.10.25</t>
  </si>
  <si>
    <t>2362</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</si>
  <si>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</si>
  <si>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</si>
  <si>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</si>
  <si>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</si>
  <si>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</si>
  <si>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</si>
  <si>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</si>
  <si>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</si>
  <si>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r>
      <rPr>
        <sz val="8"/>
        <color indexed="8"/>
        <rFont val="Arial"/>
      </rPr>
      <t>http://sharkattackfile.net/spreadsheets/pdf_directory/1960.10.24-JacobsBayfishermen.pdf</t>
    </r>
  </si>
  <si>
    <t>http://sharkattackfile.net/spreadsheets/pdf_directory/1960.10.24-JacobsBayfishermen.pdf</t>
  </si>
  <si>
    <t>1960.10.24</t>
  </si>
  <si>
    <t>2361</t>
  </si>
  <si>
    <t>01-Oct-1960</t>
  </si>
  <si>
    <t>North Head</t>
  </si>
  <si>
    <t xml:space="preserve">B. Hooper </t>
  </si>
  <si>
    <t>Swept off rocks &amp; presumed to have drowned, shark seen in area</t>
  </si>
  <si>
    <t>Letter from L. Schultz to G. P. Whitley, dated 2/24/1961</t>
  </si>
  <si>
    <t>1960.10.02-NV-Hooper.pdf</t>
  </si>
  <si>
    <r>
      <rPr>
        <sz val="8"/>
        <color indexed="8"/>
        <rFont val="Arial"/>
      </rPr>
      <t>http://sharkattackfile.net/spreadsheets/pdf_directory/1960.10.02-NV-Hooper.pdf</t>
    </r>
  </si>
  <si>
    <t>http://sharkattackfile.net/spreadsheets/pdf_directory/1960.10.02-NV-Hooper.pdf</t>
  </si>
  <si>
    <t>1960.10.02</t>
  </si>
  <si>
    <t>2360</t>
  </si>
  <si>
    <t>Oct-1960</t>
  </si>
  <si>
    <t>East Nakanai, Talasea</t>
  </si>
  <si>
    <t>Collecting shells</t>
  </si>
  <si>
    <t>Injuries to leg &amp; foot</t>
  </si>
  <si>
    <t>A.M. Rapson, p.149</t>
  </si>
  <si>
    <t>1960.10.00.e-Talasea.pdf</t>
  </si>
  <si>
    <r>
      <rPr>
        <sz val="8"/>
        <color indexed="8"/>
        <rFont val="Arial"/>
      </rPr>
      <t>http://sharkattackfile.net/spreadsheets/pdf_directory/1960.10.00.e-Talasea.pdf</t>
    </r>
  </si>
  <si>
    <t>http://sharkattackfile.net/spreadsheets/pdf_directory/1960.10.00.e-Talasea.pdf</t>
  </si>
  <si>
    <t>1960.10.00.e</t>
  </si>
  <si>
    <t>2359</t>
  </si>
  <si>
    <t>RED SEA / INDIAN OCEAN</t>
  </si>
  <si>
    <t>Enroute from Suez to Aden (Yemen)</t>
  </si>
  <si>
    <r>
      <rPr>
        <sz val="8"/>
        <color indexed="12"/>
        <rFont val="Arial"/>
      </rPr>
      <t xml:space="preserve">Cargo ship </t>
    </r>
    <r>
      <rPr>
        <i val="1"/>
        <sz val="8"/>
        <color indexed="12"/>
        <rFont val="Arial"/>
      </rPr>
      <t>El Gamil</t>
    </r>
    <r>
      <rPr>
        <sz val="8"/>
        <color indexed="12"/>
        <rFont val="Arial"/>
      </rPr>
      <t xml:space="preserve"> entroute Suez to Yemen (Aden) when her cargo shifted and she sank. 19 Egyption sailors jumped into the water and swam for several hours before being bitten by sharks</t>
    </r>
  </si>
  <si>
    <t>Sharks attacked sailors in the water, several survivors picked up</t>
  </si>
  <si>
    <t>1960.10.00.d-El-Gamil.pdf</t>
  </si>
  <si>
    <r>
      <rPr>
        <sz val="8"/>
        <color indexed="8"/>
        <rFont val="Arial"/>
      </rPr>
      <t>http://sharkattackfile.net/spreadsheets/pdf_directory/1960.10.00.d-El-Gamil.pdf</t>
    </r>
  </si>
  <si>
    <t>http://sharkattackfile.net/spreadsheets/pdf_directory/1960.10.00.d-El-Gamil.pdf</t>
  </si>
  <si>
    <t>1960.10.00.d</t>
  </si>
  <si>
    <t>2358</t>
  </si>
  <si>
    <t>Haulover Inlet</t>
  </si>
  <si>
    <t>John Taylor Wilson</t>
  </si>
  <si>
    <t>Apparently went missing while diving. Helicopter searching for him spotted school of sharks attacking a "white object" 15' below the surface</t>
  </si>
  <si>
    <t>Miami Herald, 10/18/1960</t>
  </si>
  <si>
    <t>1960.10.00.c-Wilson.pdf</t>
  </si>
  <si>
    <r>
      <rPr>
        <sz val="8"/>
        <color indexed="8"/>
        <rFont val="Arial"/>
      </rPr>
      <t>http://sharkattackfile.net/spreadsheets/pdf_directory/1960.10.00.c-Wilson.pdf</t>
    </r>
  </si>
  <si>
    <t>http://sharkattackfile.net/spreadsheets/pdf_directory/1960.10.00.c-Wilson.pdf</t>
  </si>
  <si>
    <t>1960.10.00.c</t>
  </si>
  <si>
    <t>2357</t>
  </si>
  <si>
    <t>Shark rammed boat, breaching its hull</t>
  </si>
  <si>
    <t>White shark, 18 mm tooth fragment  recovered from the hull</t>
  </si>
  <si>
    <t>1960.10.00.b-Gordon'sBayBoat.pdf</t>
  </si>
  <si>
    <r>
      <rPr>
        <sz val="8"/>
        <color indexed="8"/>
        <rFont val="Arial"/>
      </rPr>
      <t>http://sharkattackfile.net/spreadsheets/pdf_directory/1960.10.00.b-Gordon'sBayBoat.pdf</t>
    </r>
  </si>
  <si>
    <t>http://sharkattackfile.net/spreadsheets/pdf_directory/1960.10.00.b-Gordon'sBayBoat.pdf</t>
  </si>
  <si>
    <t>1960.10.00.b</t>
  </si>
  <si>
    <t>2356</t>
  </si>
  <si>
    <t>Free diving / photography, kneeling on sand</t>
  </si>
  <si>
    <t>Raymond F. McAllister</t>
  </si>
  <si>
    <t>No injury, shark made threat display</t>
  </si>
  <si>
    <t>12h00 to 14h00</t>
  </si>
  <si>
    <t>R. McAllister; SAF ISAF Case #958</t>
  </si>
  <si>
    <t>1960.10.00.a-McAllister.pdf</t>
  </si>
  <si>
    <r>
      <rPr>
        <sz val="8"/>
        <color indexed="8"/>
        <rFont val="Arial"/>
      </rPr>
      <t>http://sharkattackfile.net/spreadsheets/pdf_directory/1960.10.00.a-McAllister.pdf</t>
    </r>
  </si>
  <si>
    <t>http://sharkattackfile.net/spreadsheets/pdf_directory/1960.10.00.a-McAllister.pdf</t>
  </si>
  <si>
    <t>1960.10.00.a</t>
  </si>
  <si>
    <t>2355</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</si>
  <si>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</si>
  <si>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</si>
  <si>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</si>
  <si>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</si>
  <si>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</si>
  <si>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</si>
  <si>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</si>
  <si>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</si>
  <si>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r>
      <rPr>
        <sz val="8"/>
        <color indexed="8"/>
        <rFont val="Arial"/>
      </rPr>
      <t>http://sharkattackfile.net/spreadsheets/pdf_directory/1960.09.24-Gore.pdf</t>
    </r>
  </si>
  <si>
    <t>http://sharkattackfile.net/spreadsheets/pdf_directory/1960.09.24-Gore.pdf</t>
  </si>
  <si>
    <t>1960.09.24</t>
  </si>
  <si>
    <t>2354</t>
  </si>
  <si>
    <t>22-Sep-1960</t>
  </si>
  <si>
    <t>PACIFIC OCEAN</t>
  </si>
  <si>
    <t>180 miles southeast of Okinawa</t>
  </si>
  <si>
    <t>R5D aircraft went down with 29 on board</t>
  </si>
  <si>
    <t>One body sighted but not recovered due to shark activity</t>
  </si>
  <si>
    <t>1960.09.22-R5Daircraft.pdf</t>
  </si>
  <si>
    <r>
      <rPr>
        <sz val="8"/>
        <color indexed="8"/>
        <rFont val="Arial"/>
      </rPr>
      <t>http://sharkattackfile.net/spreadsheets/pdf_directory/1960.09.22-R5Daircraft.pdf</t>
    </r>
  </si>
  <si>
    <t>http://sharkattackfile.net/spreadsheets/pdf_directory/1960.09.22-R5Daircraft.pdf</t>
  </si>
  <si>
    <t>1960.09.22</t>
  </si>
  <si>
    <t>2353</t>
  </si>
  <si>
    <t>18-Sep-1960</t>
  </si>
  <si>
    <t>Frenchman Bay</t>
  </si>
  <si>
    <t>12' dinghy</t>
  </si>
  <si>
    <t>No injury to occupants, toothmarks on bottom &amp; side of dinghy</t>
  </si>
  <si>
    <t>P.W. Gilbert</t>
  </si>
  <si>
    <t>1960.09.18-Dinghy.pdf</t>
  </si>
  <si>
    <r>
      <rPr>
        <sz val="8"/>
        <color indexed="8"/>
        <rFont val="Arial"/>
      </rPr>
      <t>http://sharkattackfile.net/spreadsheets/pdf_directory/1960.09.18-Dinghy.pdf</t>
    </r>
  </si>
  <si>
    <t>http://sharkattackfile.net/spreadsheets/pdf_directory/1960.09.18-Dinghy.pdf</t>
  </si>
  <si>
    <t>1960.09.18</t>
  </si>
  <si>
    <t>2352</t>
  </si>
  <si>
    <t>02-Sep-1960</t>
  </si>
  <si>
    <t>Eniwetok Atoll</t>
  </si>
  <si>
    <t>Lagoon along Sand Island</t>
  </si>
  <si>
    <t>Free diving / Spearfishing</t>
  </si>
  <si>
    <t xml:space="preserve">E.S. Hobson </t>
  </si>
  <si>
    <t>No injury, shark made a threat display</t>
  </si>
  <si>
    <t>E.S. Hobson; SAF ISAF Case #955</t>
  </si>
  <si>
    <t>1960.09.02-E.S.Hobson.pdf</t>
  </si>
  <si>
    <r>
      <rPr>
        <sz val="8"/>
        <color indexed="8"/>
        <rFont val="Arial"/>
      </rPr>
      <t>http://sharkattackfile.net/spreadsheets/pdf_directory/1960.09.02-E.S.Hobson.pdf</t>
    </r>
  </si>
  <si>
    <t>http://sharkattackfile.net/spreadsheets/pdf_directory/1960.09.02-E.S.Hobson.pdf</t>
  </si>
  <si>
    <t>1960.09.02</t>
  </si>
  <si>
    <t>2351</t>
  </si>
  <si>
    <t>01-Sep-1960</t>
  </si>
  <si>
    <t>Parry Island</t>
  </si>
  <si>
    <t>F. Mautin</t>
  </si>
  <si>
    <t>E.S. Hobson; ISAF Case #954</t>
  </si>
  <si>
    <t>1960.09.01-Mautin.pdf</t>
  </si>
  <si>
    <r>
      <rPr>
        <sz val="8"/>
        <color indexed="8"/>
        <rFont val="Arial"/>
      </rPr>
      <t>http://sharkattackfile.net/spreadsheets/pdf_directory/1960.09.01-Mautin.pdf</t>
    </r>
  </si>
  <si>
    <t>http://sharkattackfile.net/spreadsheets/pdf_directory/1960.09.01-Mautin.pdf</t>
  </si>
  <si>
    <t>1960.09.01</t>
  </si>
  <si>
    <t>2350</t>
  </si>
  <si>
    <t>30-Aug-1960</t>
  </si>
  <si>
    <t>Swimming 3 miles offshore</t>
  </si>
  <si>
    <t>Richard Chung</t>
  </si>
  <si>
    <t>R. Chung; Dr. Godfrey; V.M. Coppleson (1962), p.249;   R. Skocik, p.172</t>
  </si>
  <si>
    <t>1960.08.30-Chung.pdf</t>
  </si>
  <si>
    <r>
      <rPr>
        <sz val="8"/>
        <color indexed="8"/>
        <rFont val="Arial"/>
      </rPr>
      <t>http://sharkattackfile.net/spreadsheets/pdf_directory/1960.08.30-Chung.pdf</t>
    </r>
  </si>
  <si>
    <t>http://sharkattackfile.net/spreadsheets/pdf_directory/1960.08.30-Chung.pdf</t>
  </si>
  <si>
    <t>1960.08.30</t>
  </si>
  <si>
    <t>2349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</si>
  <si>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</si>
  <si>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</si>
  <si>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</si>
  <si>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</si>
  <si>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</si>
  <si>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</si>
  <si>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</si>
  <si>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r>
      <rPr>
        <sz val="8"/>
        <color indexed="8"/>
        <rFont val="Arial"/>
      </rPr>
      <t>http://sharkattackfile.net/spreadsheets/pdf_directory/1960.08.29-Senegal.pdf</t>
    </r>
  </si>
  <si>
    <t>http://sharkattackfile.net/spreadsheets/pdf_directory/1960.08.29-Senegal.pdf</t>
  </si>
  <si>
    <t>1960.08.29</t>
  </si>
  <si>
    <t>2348</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</si>
  <si>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</si>
  <si>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</si>
  <si>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</si>
  <si>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</si>
  <si>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</si>
  <si>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</si>
  <si>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</si>
  <si>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r>
      <rPr>
        <sz val="8"/>
        <color indexed="8"/>
        <rFont val="Arial"/>
      </rPr>
      <t>http://sharkattackfile.net/spreadsheets/pdf_directory/1960.08.25-NavalAviator.pdf</t>
    </r>
  </si>
  <si>
    <t>http://sharkattackfile.net/spreadsheets/pdf_directory/1960.08.25-NavalAviator.pdf</t>
  </si>
  <si>
    <t>1960.08.25</t>
  </si>
  <si>
    <t>2347</t>
  </si>
  <si>
    <t>24-Aug-1960</t>
  </si>
  <si>
    <t>Off Eames Monument, Bridgeport, Fairfield County</t>
  </si>
  <si>
    <t>Clyde Trudeau</t>
  </si>
  <si>
    <t>Superficial laceration of left arm</t>
  </si>
  <si>
    <t>13h35</t>
  </si>
  <si>
    <t>M. McMahon</t>
  </si>
  <si>
    <t>1960.08.24-Trudeau.pdf</t>
  </si>
  <si>
    <r>
      <rPr>
        <sz val="8"/>
        <color indexed="8"/>
        <rFont val="Arial"/>
      </rPr>
      <t>http://sharkattackfile.net/spreadsheets/pdf_directory/1960.08.24-Trudeau.pdf</t>
    </r>
  </si>
  <si>
    <t>http://sharkattackfile.net/spreadsheets/pdf_directory/1960.08.24-Trudeau.pdf</t>
  </si>
  <si>
    <t>1960.08.24</t>
  </si>
  <si>
    <t>2346</t>
  </si>
  <si>
    <t>Reported 22-Aug-1960</t>
  </si>
  <si>
    <t>"a native"</t>
  </si>
  <si>
    <t>Lost left arm</t>
  </si>
  <si>
    <t>The Age, 8/22/1960</t>
  </si>
  <si>
    <t>1960.08.22.R-Milne-PNG.pdf</t>
  </si>
  <si>
    <r>
      <rPr>
        <sz val="8"/>
        <color indexed="8"/>
        <rFont val="Arial"/>
      </rPr>
      <t>http://sharkattackfile.net/spreadsheets/pdf_directory/1960.08.22.R-Milne-PNG.pdf</t>
    </r>
  </si>
  <si>
    <t>http://sharkattackfile.net/spreadsheets/pdf_directory/1960.08.22.R-Milne-PNG.pdf</t>
  </si>
  <si>
    <t>1960.08.22.R.</t>
  </si>
  <si>
    <t>2345</t>
  </si>
  <si>
    <t>22-Aug-1960</t>
  </si>
  <si>
    <t>Seaside Park, Ocean County</t>
  </si>
  <si>
    <t>Thomas McDonald</t>
  </si>
  <si>
    <t>Knee ripped to bone</t>
  </si>
  <si>
    <t>T. Helm, p.250; R. Skocik, p.172</t>
  </si>
  <si>
    <t>1960.08.22.a-McDonald.pdf</t>
  </si>
  <si>
    <r>
      <rPr>
        <sz val="8"/>
        <color indexed="8"/>
        <rFont val="Arial"/>
      </rPr>
      <t>http://sharkattackfile.net/spreadsheets/pdf_directory/1960.08.22.a-McDonald.pdf</t>
    </r>
  </si>
  <si>
    <t>http://sharkattackfile.net/spreadsheets/pdf_directory/1960.08.22.a-McDonald.pdf</t>
  </si>
  <si>
    <t>1960.08.22</t>
  </si>
  <si>
    <t>2344</t>
  </si>
  <si>
    <t>21-Aug-1960</t>
  </si>
  <si>
    <t>Sea Girt, Monmouth County</t>
  </si>
  <si>
    <t>Standing in knee-deep water</t>
  </si>
  <si>
    <t>John Brodeur</t>
  </si>
  <si>
    <t>Lower right leg bitten, surgically amputated 10 days later</t>
  </si>
  <si>
    <t>C. G. Samaha, M.D., J. Filoramo;  H. Axelrod; R. Skocik, p.172;</t>
  </si>
  <si>
    <t>1960.08.21-Brodeur.pdf</t>
  </si>
  <si>
    <r>
      <rPr>
        <sz val="8"/>
        <color indexed="8"/>
        <rFont val="Arial"/>
      </rPr>
      <t>http://sharkattackfile.net/spreadsheets/pdf_directory/1960.08.21-Brodeur.pdf</t>
    </r>
  </si>
  <si>
    <t>http://sharkattackfile.net/spreadsheets/pdf_directory/1960.08.21-Brodeur.pdf</t>
  </si>
  <si>
    <t>1960.08.21</t>
  </si>
  <si>
    <t>2343</t>
  </si>
  <si>
    <t>14-Aug-1960</t>
  </si>
  <si>
    <t>Delagoa Bay</t>
  </si>
  <si>
    <t>Bella Vista</t>
  </si>
  <si>
    <t>boat with 46 people on board capsized</t>
  </si>
  <si>
    <t>1  survivor</t>
  </si>
  <si>
    <t>L. Schultz &amp; M. Malin, p.563; SAF Case #760</t>
  </si>
  <si>
    <t>1960.08.14-NV-Mozambique.pdf</t>
  </si>
  <si>
    <r>
      <rPr>
        <sz val="8"/>
        <color indexed="8"/>
        <rFont val="Arial"/>
      </rPr>
      <t>http://sharkattackfile.net/spreadsheets/pdf_directory/1960.08.14-NV-Mozambique.pdf</t>
    </r>
  </si>
  <si>
    <t>http://sharkattackfile.net/spreadsheets/pdf_directory/1960.08.14-NV-Mozambique.pdf</t>
  </si>
  <si>
    <t>1960.08.14</t>
  </si>
  <si>
    <t>2342</t>
  </si>
  <si>
    <t>10-Aug-1960</t>
  </si>
  <si>
    <t>Key Largo Sound</t>
  </si>
  <si>
    <t>Holding shark on leader &amp; dangling it above the water</t>
  </si>
  <si>
    <t>Richard Henn</t>
  </si>
  <si>
    <t>Lemon shark, 1164 mm, immature male, identified by  V.G. Springer</t>
  </si>
  <si>
    <t>D. Mayo; V. Springer</t>
  </si>
  <si>
    <t>1960.08.10-Henn.pdf</t>
  </si>
  <si>
    <r>
      <rPr>
        <sz val="8"/>
        <color indexed="8"/>
        <rFont val="Arial"/>
      </rPr>
      <t>http://sharkattackfile.net/spreadsheets/pdf_directory/1960.08.10-Henn.pdf</t>
    </r>
  </si>
  <si>
    <t>http://sharkattackfile.net/spreadsheets/pdf_directory/1960.08.10-Henn.pdf</t>
  </si>
  <si>
    <t>1960.08.10</t>
  </si>
  <si>
    <t>2341</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</si>
  <si>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</si>
  <si>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</si>
  <si>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</si>
  <si>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</si>
  <si>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</si>
  <si>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</si>
  <si>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</si>
  <si>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</si>
  <si>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</si>
  <si>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r>
      <rPr>
        <sz val="8"/>
        <color indexed="8"/>
        <rFont val="Arial"/>
      </rPr>
      <t>http://sharkattackfile.net/spreadsheets/pdf_directory/1960.08.04.b-Capel.pdf</t>
    </r>
  </si>
  <si>
    <t>http://sharkattackfile.net/spreadsheets/pdf_directory/1960.08.04.b-Capel.pdf</t>
  </si>
  <si>
    <t>1960.08.04.b</t>
  </si>
  <si>
    <t>2340</t>
  </si>
  <si>
    <t>Mispillion Light, Delaware Bay</t>
  </si>
  <si>
    <t>Fishing, Struck by another shark when removing shark from line</t>
  </si>
  <si>
    <t>Russell  Saylor</t>
  </si>
  <si>
    <t>Index (Dover, Delaware), 8/12/1960; V.M. Coppleson (1962), p.249;</t>
  </si>
  <si>
    <t>1960.08.04.a-Saylor.pdf</t>
  </si>
  <si>
    <r>
      <rPr>
        <sz val="8"/>
        <color indexed="8"/>
        <rFont val="Arial"/>
      </rPr>
      <t>http://sharkattackfile.net/spreadsheets/pdf_directory/1960.08.04.a-Saylor.pdf</t>
    </r>
  </si>
  <si>
    <t>http://sharkattackfile.net/spreadsheets/pdf_directory/1960.08.04.a-Saylor.pdf</t>
  </si>
  <si>
    <t>1960.08.04.a</t>
  </si>
  <si>
    <t>2339</t>
  </si>
  <si>
    <t>Aug-1960</t>
  </si>
  <si>
    <t>Parris Island</t>
  </si>
  <si>
    <t>Swimming from camp</t>
  </si>
  <si>
    <t>Young Marine recruit</t>
  </si>
  <si>
    <t>1960.08.00-marine.pdf</t>
  </si>
  <si>
    <r>
      <rPr>
        <sz val="8"/>
        <color indexed="8"/>
        <rFont val="Arial"/>
      </rPr>
      <t>http://sharkattackfile.net/spreadsheets/pdf_directory/1960.08.00-marine.pdf</t>
    </r>
  </si>
  <si>
    <t>http://sharkattackfile.net/spreadsheets/pdf_directory/1960.08.00-marine.pdf</t>
  </si>
  <si>
    <t>1960.08.00</t>
  </si>
  <si>
    <t>2338</t>
  </si>
  <si>
    <t>27-Jul-1960</t>
  </si>
  <si>
    <t xml:space="preserve">Taupota, Samarai </t>
  </si>
  <si>
    <t>John Klaso</t>
  </si>
  <si>
    <t>Arm severed, torso severely  lacerated</t>
  </si>
  <si>
    <t>L.C. Yelland; I.S. Reid; A.M. Rapson, p.150</t>
  </si>
  <si>
    <t>1960.07.27-Klaso.pdf</t>
  </si>
  <si>
    <r>
      <rPr>
        <sz val="8"/>
        <color indexed="8"/>
        <rFont val="Arial"/>
      </rPr>
      <t>http://sharkattackfile.net/spreadsheets/pdf_directory/1960.07.27-Klaso.pdf</t>
    </r>
  </si>
  <si>
    <t>http://sharkattackfile.net/spreadsheets/pdf_directory/1960.07.27-Klaso.pdf</t>
  </si>
  <si>
    <t>1960.07.27</t>
  </si>
  <si>
    <t>2337</t>
  </si>
  <si>
    <t>05-Jul-1960</t>
  </si>
  <si>
    <t>Mississippi City</t>
  </si>
  <si>
    <t>Pulling raft out to ride to shore</t>
  </si>
  <si>
    <t>Henry Hanson, Jr.</t>
  </si>
  <si>
    <t>1960.07.05-Hanson.pdf</t>
  </si>
  <si>
    <r>
      <rPr>
        <sz val="8"/>
        <color indexed="8"/>
        <rFont val="Arial"/>
      </rPr>
      <t>http://sharkattackfile.net/spreadsheets/pdf_directory/1960.07.05-Hanson.pdf</t>
    </r>
  </si>
  <si>
    <t>http://sharkattackfile.net/spreadsheets/pdf_directory/1960.07.05-Hanson.pdf</t>
  </si>
  <si>
    <t>1960.07.05</t>
  </si>
  <si>
    <t>2336</t>
  </si>
  <si>
    <t>03-Jul-1960</t>
  </si>
  <si>
    <t>Hog Island</t>
  </si>
  <si>
    <t>Fishing, tossing netted shark onboard</t>
  </si>
  <si>
    <t>Elsworth Smith</t>
  </si>
  <si>
    <t>Right arm bitten  PROVOKED INCIDENT</t>
  </si>
  <si>
    <t xml:space="preserve">Times (Salisbury, Maryland), 7/7/1960 </t>
  </si>
  <si>
    <t>1960.07.03-Smith.pdf</t>
  </si>
  <si>
    <r>
      <rPr>
        <sz val="8"/>
        <color indexed="8"/>
        <rFont val="Arial"/>
      </rPr>
      <t>http://sharkattackfile.net/spreadsheets/pdf_directory/1960.07.03-Smith.pdf</t>
    </r>
  </si>
  <si>
    <t>http://sharkattackfile.net/spreadsheets/pdf_directory/1960.07.03-Smith.pdf</t>
  </si>
  <si>
    <t>1960.07.03</t>
  </si>
  <si>
    <t>2335</t>
  </si>
  <si>
    <t>02-Jul-1960</t>
  </si>
  <si>
    <t>Bimat, Bogia</t>
  </si>
  <si>
    <t>an Aid Post orderly</t>
  </si>
  <si>
    <t>Right buttock slashed</t>
  </si>
  <si>
    <t>1960.07.02-Orderly.pdf</t>
  </si>
  <si>
    <r>
      <rPr>
        <sz val="8"/>
        <color indexed="8"/>
        <rFont val="Arial"/>
      </rPr>
      <t>http://sharkattackfile.net/spreadsheets/pdf_directory/1960.07.02-Orderly.pdf</t>
    </r>
  </si>
  <si>
    <t>http://sharkattackfile.net/spreadsheets/pdf_directory/1960.07.02-Orderly.pdf</t>
  </si>
  <si>
    <t>1960.07.02.a</t>
  </si>
  <si>
    <t>2334</t>
  </si>
  <si>
    <t>29-Jun-1960</t>
  </si>
  <si>
    <t>Little River Beach, Horry County</t>
  </si>
  <si>
    <t>Monte Gray</t>
  </si>
  <si>
    <t>Lacerations to calf, wrist &amp; thumb by hooked shark. PROVOKED INCIDENT</t>
  </si>
  <si>
    <t>C. Creswell, GSAF; Florence Morning News 6/30/1960</t>
  </si>
  <si>
    <t>1960.06.29-Gray.pdf</t>
  </si>
  <si>
    <r>
      <rPr>
        <sz val="8"/>
        <color indexed="8"/>
        <rFont val="Arial"/>
      </rPr>
      <t>http://sharkattackfile.net/spreadsheets/pdf_directory/1960.06.29-Gray.pdf</t>
    </r>
  </si>
  <si>
    <t>http://sharkattackfile.net/spreadsheets/pdf_directory/1960.06.29-Gray.pdf</t>
  </si>
  <si>
    <t>1960.06.29</t>
  </si>
  <si>
    <t>2333</t>
  </si>
  <si>
    <t>27-Jun-1960</t>
  </si>
  <si>
    <t>Cook Strait</t>
  </si>
  <si>
    <t>Tory Channel</t>
  </si>
  <si>
    <t>boat (a whale chaser)</t>
  </si>
  <si>
    <t>Harpooned shark bit boat PROVOKED INCIDENT</t>
  </si>
  <si>
    <t>The Age, 6/28/1960; SAF Case #772</t>
  </si>
  <si>
    <t>1960.06.27-b-Harpooned-shark.pdf</t>
  </si>
  <si>
    <r>
      <rPr>
        <sz val="8"/>
        <color indexed="8"/>
        <rFont val="Arial"/>
      </rPr>
      <t>http://sharkattackfile.net/spreadsheets/pdf_directory/1960.06.27-b-Harpooned-shark.pdf</t>
    </r>
  </si>
  <si>
    <t>http://sharkattackfile.net/spreadsheets/pdf_directory/1960.06.27-b-Harpooned-shark.pdf</t>
  </si>
  <si>
    <t>1960.06.27.b</t>
  </si>
  <si>
    <t>2332</t>
  </si>
  <si>
    <t>NORTH SEA</t>
  </si>
  <si>
    <t>Unknown, treated at Wick, SCOTLAND</t>
  </si>
  <si>
    <r>
      <rPr>
        <sz val="8"/>
        <color indexed="12"/>
        <rFont val="Arial"/>
      </rPr>
      <t xml:space="preserve">On board  East German fishing trawler, </t>
    </r>
    <r>
      <rPr>
        <i val="1"/>
        <sz val="8"/>
        <color indexed="12"/>
        <rFont val="Arial"/>
      </rPr>
      <t>I Mai</t>
    </r>
  </si>
  <si>
    <t>Hans Yoachim Schapper</t>
  </si>
  <si>
    <t>Right arm bitten by shark taken onboard in net PROVOKED INCIDENT</t>
  </si>
  <si>
    <t>Edinburg Evening News, 7/6/1960; Dundee Evening Telegraph, 7/6/1960; H.D. Baldridge, p.14; Clark, p.209</t>
  </si>
  <si>
    <t>1960.06.27.a-Schapper.pdf</t>
  </si>
  <si>
    <r>
      <rPr>
        <sz val="8"/>
        <color indexed="8"/>
        <rFont val="Arial"/>
      </rPr>
      <t>http://sharkattackfile.net/spreadsheets/pdf_directory/1960.06.27.a-Schapper.pdf</t>
    </r>
  </si>
  <si>
    <t>http://sharkattackfile.net/spreadsheets/pdf_directory/1960.06.27.a-Schapper.pdf</t>
  </si>
  <si>
    <t>1960.06.27.a</t>
  </si>
  <si>
    <t>2331</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</si>
  <si>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</si>
  <si>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</si>
  <si>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</si>
  <si>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</si>
  <si>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</si>
  <si>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</si>
  <si>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</si>
  <si>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r>
      <rPr>
        <sz val="8"/>
        <color indexed="8"/>
        <rFont val="Arial"/>
      </rPr>
      <t>http://sharkattackfile.net/spreadsheets/pdf_directory/1960.06.24-Fey.pdf</t>
    </r>
  </si>
  <si>
    <t>http://sharkattackfile.net/spreadsheets/pdf_directory/1960.06.24-Fey.pdf</t>
  </si>
  <si>
    <t>1960.06.24</t>
  </si>
  <si>
    <t>2330</t>
  </si>
  <si>
    <t>07-Jun-1960</t>
  </si>
  <si>
    <t>10 miles off Santa Barbara, Santa Barbara County</t>
  </si>
  <si>
    <t>Testing classified underwater electronic gear for Raytheon Corporation, vessel torn apart by explosion</t>
  </si>
  <si>
    <r>
      <rPr>
        <sz val="8"/>
        <color indexed="12"/>
        <rFont val="Arial"/>
      </rPr>
      <t xml:space="preserve">Paul Timothy Lovette, Dr. Neal Beardsley, James C. Russell, Harold H. Mackie, Dale Howard &amp; Diego J. Terres on 42' Navy craft, </t>
    </r>
    <r>
      <rPr>
        <i val="1"/>
        <sz val="8"/>
        <color indexed="12"/>
        <rFont val="Arial"/>
      </rPr>
      <t>Marie</t>
    </r>
  </si>
  <si>
    <t>37, 67, 35, 27,  ? &amp; 27</t>
  </si>
  <si>
    <t>Legs &amp; arms bitten, coroner unable to determine if injuries occurred before death.</t>
  </si>
  <si>
    <t>L.A. Times, 6/10/1960; L. Schultz &amp; M. Malin, p.560; SAF Case #724</t>
  </si>
  <si>
    <t>1960.06.07-Raytheon.pdf</t>
  </si>
  <si>
    <r>
      <rPr>
        <sz val="8"/>
        <color indexed="8"/>
        <rFont val="Arial"/>
      </rPr>
      <t>http://sharkattackfile.net/spreadsheets/pdf_directory/1960.06.07-Raytheon.pdf</t>
    </r>
  </si>
  <si>
    <t>http://sharkattackfile.net/spreadsheets/pdf_directory/1960.06.07-Raytheon.pdf</t>
  </si>
  <si>
    <t>1960.06.07</t>
  </si>
  <si>
    <t>2329</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</si>
  <si>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</si>
  <si>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</si>
  <si>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</si>
  <si>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</si>
  <si>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</si>
  <si>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</si>
  <si>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r>
      <rPr>
        <sz val="8"/>
        <color indexed="8"/>
        <rFont val="Arial"/>
      </rPr>
      <t>http://sharkattackfile.net/spreadsheets/pdf_directory/1960.06.05-Mendoza.pdf</t>
    </r>
  </si>
  <si>
    <t>http://sharkattackfile.net/spreadsheets/pdf_directory/1960.06.05-Mendoza.pdf</t>
  </si>
  <si>
    <t>1960.06.05</t>
  </si>
  <si>
    <t>2328</t>
  </si>
  <si>
    <t>04-Jun-1960</t>
  </si>
  <si>
    <t>North picnic area, Jekyll Island, Glynn County</t>
  </si>
  <si>
    <t>John William Jones, an Ensign in US Navy</t>
  </si>
  <si>
    <t>W. L. Jones, M.D.; SAF Cases # 897 &amp; 1476</t>
  </si>
  <si>
    <t>1960.06.04-Jones.pdf</t>
  </si>
  <si>
    <r>
      <rPr>
        <sz val="8"/>
        <color indexed="8"/>
        <rFont val="Arial"/>
      </rPr>
      <t>http://sharkattackfile.net/spreadsheets/pdf_directory/1960.06.04-Jones.pdf</t>
    </r>
  </si>
  <si>
    <t>http://sharkattackfile.net/spreadsheets/pdf_directory/1960.06.04-Jones.pdf</t>
  </si>
  <si>
    <t>1960.06.04</t>
  </si>
  <si>
    <t>2327</t>
  </si>
  <si>
    <t>29-May-1960</t>
  </si>
  <si>
    <t>Off Diable Island</t>
  </si>
  <si>
    <t>Spearfishing, free diving, possibly ascended into path of cruising shark</t>
  </si>
  <si>
    <t>Eddie Dawkins</t>
  </si>
  <si>
    <t>Face lacerated</t>
  </si>
  <si>
    <t>E. Dawkins, M.D.</t>
  </si>
  <si>
    <t>1960.05.29-Dawkins.pdf</t>
  </si>
  <si>
    <r>
      <rPr>
        <sz val="8"/>
        <color indexed="8"/>
        <rFont val="Arial"/>
      </rPr>
      <t>http://sharkattackfile.net/spreadsheets/pdf_directory/1960.05.29-Dawkins.pdf</t>
    </r>
  </si>
  <si>
    <t>http://sharkattackfile.net/spreadsheets/pdf_directory/1960.05.29-Dawkins.pdf</t>
  </si>
  <si>
    <t>1960.05.29</t>
  </si>
  <si>
    <t>2326</t>
  </si>
  <si>
    <t>24-May-1960</t>
  </si>
  <si>
    <t>Paget</t>
  </si>
  <si>
    <t>Elbow Beach /  Coral Beach</t>
  </si>
  <si>
    <t>Free diving but treading water at surface</t>
  </si>
  <si>
    <t>Louis Goiran</t>
  </si>
  <si>
    <r>
      <rPr>
        <sz val="8"/>
        <color indexed="12"/>
        <rFont val="Arial"/>
      </rPr>
      <t xml:space="preserve">Dusky shark, 2.7 m [9'] dusky shark </t>
    </r>
    <r>
      <rPr>
        <i val="1"/>
        <sz val="8"/>
        <color indexed="12"/>
        <rFont val="Arial"/>
      </rPr>
      <t>C. obscurus</t>
    </r>
    <r>
      <rPr>
        <sz val="8"/>
        <color indexed="12"/>
        <rFont val="Arial"/>
      </rPr>
      <t xml:space="preserve"> identified by S. Springer on tooth recovered</t>
    </r>
  </si>
  <si>
    <t>L.Goiran; S. Waterman; Royal Gazette (Hamilton, Bermuda), 5/25/1960; V.M. Coppleson (1962), p.246; Randall in Sharks &amp; Survival, p.354</t>
  </si>
  <si>
    <t>1960.05.24-Goiran.pdf</t>
  </si>
  <si>
    <r>
      <rPr>
        <sz val="8"/>
        <color indexed="8"/>
        <rFont val="Arial"/>
      </rPr>
      <t>http://sharkattackfile.net/spreadsheets/pdf_directory/1960.05.24-Goiran.pdf</t>
    </r>
  </si>
  <si>
    <t>http://sharkattackfile.net/spreadsheets/pdf_directory/1960.05.24-Goiran.pdf</t>
  </si>
  <si>
    <t>1960.05.24</t>
  </si>
  <si>
    <t>2325</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</si>
  <si>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</si>
  <si>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</si>
  <si>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</si>
  <si>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</si>
  <si>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</si>
  <si>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</si>
  <si>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r>
      <rPr>
        <sz val="8"/>
        <color indexed="8"/>
        <rFont val="Arial"/>
      </rPr>
      <t>http://sharkattackfile.net/spreadsheets/pdf_directory/1960.05.19-Theriot_Collier.pdf</t>
    </r>
  </si>
  <si>
    <t>http://sharkattackfile.net/spreadsheets/pdf_directory/1960.05.19-Theriot_Collier.pdf</t>
  </si>
  <si>
    <t>1960.05.19</t>
  </si>
  <si>
    <t>2324</t>
  </si>
  <si>
    <t>16-May-1960</t>
  </si>
  <si>
    <t>Lignum Vitae Channel, Florida Keys, Monroe County</t>
  </si>
  <si>
    <t>16' skiff, occupant: W.A. Starck, II</t>
  </si>
  <si>
    <t>No injury, harpooned shark bit hull, leaving tooth fragments. PROVOKED INCIDENT</t>
  </si>
  <si>
    <r>
      <rPr>
        <sz val="8"/>
        <color indexed="12"/>
        <rFont val="Arial"/>
      </rPr>
      <t>Lemon shark, 1.8 m [6'] male,</t>
    </r>
    <r>
      <rPr>
        <i val="1"/>
        <sz val="8"/>
        <color indexed="12"/>
        <rFont val="Arial"/>
      </rPr>
      <t xml:space="preserve"> N. breviostris, </t>
    </r>
    <r>
      <rPr>
        <sz val="8"/>
        <color indexed="12"/>
        <rFont val="Arial"/>
      </rPr>
      <t>identified by W.A. Stark II, later the same day a 6'8" pregnant female lemon shark bit the bow of the boat</t>
    </r>
  </si>
  <si>
    <r>
      <rPr>
        <sz val="8"/>
        <color indexed="12"/>
        <rFont val="Arial"/>
      </rPr>
      <t xml:space="preserve">Randall in Sharks and Survival, p.351  </t>
    </r>
    <r>
      <rPr>
        <i val="1"/>
        <sz val="8"/>
        <color indexed="12"/>
        <rFont val="Arial"/>
      </rPr>
      <t>Note: Stark's boat also rammed by shark a lemon shark several years earlier</t>
    </r>
  </si>
  <si>
    <t>1960.05.16-Starck-boat.pdf</t>
  </si>
  <si>
    <r>
      <rPr>
        <sz val="8"/>
        <color indexed="8"/>
        <rFont val="Arial"/>
      </rPr>
      <t>http://sharkattackfile.net/spreadsheets/pdf_directory/1960.05.16-Starck-boat.pdf</t>
    </r>
  </si>
  <si>
    <t>http://sharkattackfile.net/spreadsheets/pdf_directory/1960.05.16-Starck-boat.pdf</t>
  </si>
  <si>
    <t>1960.05.16</t>
  </si>
  <si>
    <t>2323</t>
  </si>
  <si>
    <t>01-May-1960</t>
  </si>
  <si>
    <t>Taludig</t>
  </si>
  <si>
    <t>1960.05.01-Taludig.pdf</t>
  </si>
  <si>
    <r>
      <rPr>
        <sz val="8"/>
        <color indexed="8"/>
        <rFont val="Arial"/>
      </rPr>
      <t>http://sharkattackfile.net/spreadsheets/pdf_directory/1960.05.01-Taludig.pdf</t>
    </r>
  </si>
  <si>
    <t>http://sharkattackfile.net/spreadsheets/pdf_directory/1960.05.01-Taludig.pdf</t>
  </si>
  <si>
    <t>1960.05.01</t>
  </si>
  <si>
    <t>2322</t>
  </si>
  <si>
    <t>30-Apr-1960</t>
  </si>
  <si>
    <t>Mike Hely</t>
  </si>
  <si>
    <t>Multiple major injuries</t>
  </si>
  <si>
    <t>White shark, 2.1 m [7']  based on tooth pattern</t>
  </si>
  <si>
    <t>M. Hely, E. Kerns, M. Levine, GSAF;  G.D. Campbell; D. Davies, pp.102-108; Tim Wallett</t>
  </si>
  <si>
    <t>1960.04.30-Hely.pdf</t>
  </si>
  <si>
    <r>
      <rPr>
        <sz val="8"/>
        <color indexed="8"/>
        <rFont val="Arial"/>
      </rPr>
      <t>http://sharkattackfile.net/spreadsheets/pdf_directory/1960.04.30-Hely.pdf</t>
    </r>
  </si>
  <si>
    <t>http://sharkattackfile.net/spreadsheets/pdf_directory/1960.04.30-Hely.pdf</t>
  </si>
  <si>
    <t>1960.04.30</t>
  </si>
  <si>
    <t>2321</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</si>
  <si>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</si>
  <si>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</si>
  <si>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</si>
  <si>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</si>
  <si>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</si>
  <si>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</si>
  <si>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r>
      <rPr>
        <sz val="8"/>
        <color indexed="8"/>
        <rFont val="Arial"/>
      </rPr>
      <t>http://sharkattackfile.net/spreadsheets/pdf_directory/1960.04.24-Gilbert_Collier.pdf</t>
    </r>
  </si>
  <si>
    <t>http://sharkattackfile.net/spreadsheets/pdf_directory/1960.04.24-Gilbert_Collier.pdf</t>
  </si>
  <si>
    <t>1960.04.24</t>
  </si>
  <si>
    <t>2320</t>
  </si>
  <si>
    <t>22-Apr-1960</t>
  </si>
  <si>
    <t>Fishing, hauling in a set line</t>
  </si>
  <si>
    <r>
      <rPr>
        <sz val="8"/>
        <color indexed="12"/>
        <rFont val="Arial"/>
      </rPr>
      <t xml:space="preserve">Ted Nelson  onboard fishing boat </t>
    </r>
    <r>
      <rPr>
        <i val="1"/>
        <sz val="8"/>
        <color indexed="12"/>
        <rFont val="Arial"/>
      </rPr>
      <t>Wayfarer</t>
    </r>
  </si>
  <si>
    <t>4 fingers of left hand were lacerated by shark he had shot in the head PROVOKED INCIDENT</t>
  </si>
  <si>
    <t>Bronze whaler shark, 3 m [10'], 200-lb</t>
  </si>
  <si>
    <t>L. Schultz &amp; M. Malin, p.546</t>
  </si>
  <si>
    <t>1960.04.22-Nelson.pdf</t>
  </si>
  <si>
    <r>
      <rPr>
        <sz val="8"/>
        <color indexed="8"/>
        <rFont val="Arial"/>
      </rPr>
      <t>http://sharkattackfile.net/spreadsheets/pdf_directory/1960.04.22-Nelson.pdf</t>
    </r>
  </si>
  <si>
    <t>http://sharkattackfile.net/spreadsheets/pdf_directory/1960.04.22-Nelson.pdf</t>
  </si>
  <si>
    <t>1960.04.22</t>
  </si>
  <si>
    <t>2319</t>
  </si>
  <si>
    <t>Reported 20-Apr-1960</t>
  </si>
  <si>
    <t>P. Wagener</t>
  </si>
  <si>
    <t>Gaffed shark bit his ankle PROVOKED INCIDENT</t>
  </si>
  <si>
    <t xml:space="preserve">Raggedtooth shark, 100-lb </t>
  </si>
  <si>
    <t>Eastern Province Herald, 4/20/1960</t>
  </si>
  <si>
    <t>1960.04.20.R-Wagener.pdf</t>
  </si>
  <si>
    <r>
      <rPr>
        <sz val="8"/>
        <color indexed="8"/>
        <rFont val="Arial"/>
      </rPr>
      <t>http://sharkattackfile.net/spreadsheets/pdf_directory/1960.04.20.R-Wagener.pdf</t>
    </r>
  </si>
  <si>
    <t>http://sharkattackfile.net/spreadsheets/pdf_directory/1960.04.20.R-Wagener.pdf</t>
  </si>
  <si>
    <t>1960.04.20.R</t>
  </si>
  <si>
    <t>2318</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</si>
  <si>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</si>
  <si>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</si>
  <si>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</si>
  <si>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</si>
  <si>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</si>
  <si>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</si>
  <si>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</si>
  <si>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</si>
  <si>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r>
      <rPr>
        <sz val="8"/>
        <color indexed="8"/>
        <rFont val="Arial"/>
      </rPr>
      <t>http://sharkattackfile.net/spreadsheets/pdf_directory/1960.04.14-Beakley-recheck text-March.pdf</t>
    </r>
  </si>
  <si>
    <t>http://sharkattackfile.net/spreadsheets/pdf_directory/1960.04.14-Beakley-recheck text-March.pdf</t>
  </si>
  <si>
    <t>1960.04.14</t>
  </si>
  <si>
    <t>2317</t>
  </si>
  <si>
    <t>12-Apr-1960</t>
  </si>
  <si>
    <t>Horseshoe Bay, near Kempsey</t>
  </si>
  <si>
    <t>Ivan Chandler</t>
  </si>
  <si>
    <t>Right arm &amp; side bruised</t>
  </si>
  <si>
    <t>Macleay Argus (NSW), 4/14/1960; V.M. Coppleson (1962), p.245</t>
  </si>
  <si>
    <t>1960.04.12-Chandler.pdf</t>
  </si>
  <si>
    <r>
      <rPr>
        <sz val="8"/>
        <color indexed="8"/>
        <rFont val="Arial"/>
      </rPr>
      <t>http://sharkattackfile.net/spreadsheets/pdf_directory/1960.04.12-Chandler.pdf</t>
    </r>
  </si>
  <si>
    <t>http://sharkattackfile.net/spreadsheets/pdf_directory/1960.04.12-Chandler.pdf</t>
  </si>
  <si>
    <t>1960.04.12</t>
  </si>
  <si>
    <t>2316</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</si>
  <si>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</si>
  <si>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</si>
  <si>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</si>
  <si>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</si>
  <si>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</si>
  <si>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</si>
  <si>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r>
      <rPr>
        <sz val="8"/>
        <color indexed="8"/>
        <rFont val="Arial"/>
      </rPr>
      <t>http://sharkattackfile.net/spreadsheets/pdf_directory/1960.04.10-Coleman.pdf</t>
    </r>
  </si>
  <si>
    <t>http://sharkattackfile.net/spreadsheets/pdf_directory/1960.04.10-Coleman.pdf</t>
  </si>
  <si>
    <t>1960.04.10</t>
  </si>
  <si>
    <t>2315</t>
  </si>
  <si>
    <t>03-Apr-1960</t>
  </si>
  <si>
    <t>Canadian Bay near Mount Eliza, 30 miles from Melbourne</t>
  </si>
  <si>
    <t>Minor cuts &amp; bruises on face &amp; neck</t>
  </si>
  <si>
    <t>Sydney Morning Herald, 4/4/1960; H.D. Baldridge,p.133</t>
  </si>
  <si>
    <t>1960.04.03.b-Black.pdf</t>
  </si>
  <si>
    <r>
      <rPr>
        <sz val="8"/>
        <color indexed="8"/>
        <rFont val="Arial"/>
      </rPr>
      <t>http://sharkattackfile.net/spreadsheets/pdf_directory/1960.04.03.b-Black.pdf</t>
    </r>
  </si>
  <si>
    <t>http://sharkattackfile.net/spreadsheets/pdf_directory/1960.04.03.b-Black.pdf</t>
  </si>
  <si>
    <t>1960.04.03.b</t>
  </si>
  <si>
    <t>2314</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</si>
  <si>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</si>
  <si>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</si>
  <si>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</si>
  <si>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</si>
  <si>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</si>
  <si>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</si>
  <si>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r>
      <rPr>
        <sz val="8"/>
        <color indexed="8"/>
        <rFont val="Arial"/>
      </rPr>
      <t>http://sharkattackfile.net/spreadsheets/pdf_directory/1960.04.03.a-Morris.pdf</t>
    </r>
  </si>
  <si>
    <t>http://sharkattackfile.net/spreadsheets/pdf_directory/1960.04.03.a-Morris.pdf</t>
  </si>
  <si>
    <t>1960.04.03.a</t>
  </si>
  <si>
    <t>2313</t>
  </si>
  <si>
    <t>01-Apr-1960</t>
  </si>
  <si>
    <t>Hog Bay</t>
  </si>
  <si>
    <t>launch, occupant Clive Whitrow, Dick Kuhne &amp; Jim Pergola</t>
  </si>
  <si>
    <t>Hooked shark bit stern  PROVOKED INCIDENT</t>
  </si>
  <si>
    <t>The News (Adelaide), 4/1/1960</t>
  </si>
  <si>
    <t>1960.04.01-WhitrowLaunch.pdf</t>
  </si>
  <si>
    <r>
      <rPr>
        <sz val="8"/>
        <color indexed="8"/>
        <rFont val="Arial"/>
      </rPr>
      <t>http://sharkattackfile.net/spreadsheets/pdf_directory/1960.04.01-WhitrowLaunch.pdf</t>
    </r>
  </si>
  <si>
    <t>http://sharkattackfile.net/spreadsheets/pdf_directory/1960.04.01-WhitrowLaunch.pdf</t>
  </si>
  <si>
    <t>1960.04.01</t>
  </si>
  <si>
    <t>2312</t>
  </si>
  <si>
    <t>Apr-1960</t>
  </si>
  <si>
    <t>Off the Bua coast</t>
  </si>
  <si>
    <t>Fishing in shoulder-deep water</t>
  </si>
  <si>
    <t>Fijian woman</t>
  </si>
  <si>
    <t>Wellington Evening Post, 4/29/1960</t>
  </si>
  <si>
    <t>1960.04.00.c-woman.pdf</t>
  </si>
  <si>
    <r>
      <rPr>
        <sz val="8"/>
        <color indexed="8"/>
        <rFont val="Arial"/>
      </rPr>
      <t>http://sharkattackfile.net/spreadsheets/pdf_directory/1960.04.00.c-woman.pdf</t>
    </r>
  </si>
  <si>
    <t>http://sharkattackfile.net/spreadsheets/pdf_directory/1960.04.00.c-woman.pdf</t>
  </si>
  <si>
    <t>1960.04.00.c</t>
  </si>
  <si>
    <t>2311</t>
  </si>
  <si>
    <t>Bataan</t>
  </si>
  <si>
    <t>Fishing, hooked shark towed boat out to sea, storm swamped boat</t>
  </si>
  <si>
    <t>Nicaso Balanoba &amp; Julian Dona</t>
  </si>
  <si>
    <t>FATAL, due to drowning PROVOKED INCIDENT</t>
  </si>
  <si>
    <t>P. Gilbert (1961); H.D. Baldridge, p.152</t>
  </si>
  <si>
    <t>1960.04.00.b-Balanoba-Dona.pdf</t>
  </si>
  <si>
    <r>
      <rPr>
        <sz val="8"/>
        <color indexed="8"/>
        <rFont val="Arial"/>
      </rPr>
      <t>http://sharkattackfile.net/spreadsheets/pdf_directory/1960.04.00.b-Balanoba-Dona.pdf</t>
    </r>
  </si>
  <si>
    <t>http://sharkattackfile.net/spreadsheets/pdf_directory/1960.04.00.b-Balanoba-Dona.pdf</t>
  </si>
  <si>
    <t>1960.04.00.b</t>
  </si>
  <si>
    <t>2310</t>
  </si>
  <si>
    <t>5 m skiboat</t>
  </si>
  <si>
    <t>Shark rammed boat &amp; bit transom</t>
  </si>
  <si>
    <t>White shark (tooth fragments recovered)</t>
  </si>
  <si>
    <t>T. Wallett, p.27</t>
  </si>
  <si>
    <t>1960.04.00.a-SaldanhaSkiboat.pdf</t>
  </si>
  <si>
    <r>
      <rPr>
        <sz val="8"/>
        <color indexed="8"/>
        <rFont val="Arial"/>
      </rPr>
      <t>http://sharkattackfile.net/spreadsheets/pdf_directory/1960.04.00.a-SaldanhaSkiboat.pdf</t>
    </r>
  </si>
  <si>
    <t>http://sharkattackfile.net/spreadsheets/pdf_directory/1960.04.00.a-SaldanhaSkiboat.pdf</t>
  </si>
  <si>
    <t>1960.04.00.a</t>
  </si>
  <si>
    <t>2309</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</si>
  <si>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</si>
  <si>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</si>
  <si>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</si>
  <si>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</si>
  <si>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</si>
  <si>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</si>
  <si>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</si>
  <si>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r>
      <rPr>
        <sz val="8"/>
        <color indexed="8"/>
        <rFont val="Arial"/>
      </rPr>
      <t>http://sharkattackfile.net/spreadsheets/pdf_directory/1960.03.31-Winkler.pdf</t>
    </r>
  </si>
  <si>
    <t>http://sharkattackfile.net/spreadsheets/pdf_directory/1960.03.31-Winkler.pdf</t>
  </si>
  <si>
    <t>1960.03.31</t>
  </si>
  <si>
    <t>2308</t>
  </si>
  <si>
    <t>28-Mar-1960</t>
  </si>
  <si>
    <t>Spearfishing, carrying fish on belt</t>
  </si>
  <si>
    <t>Enrique Matao</t>
  </si>
  <si>
    <t>V.M. Coppleson (1962), p.254; H.D. Baldridge, p.142</t>
  </si>
  <si>
    <t>1960.03.28-Metao.pdf</t>
  </si>
  <si>
    <r>
      <rPr>
        <sz val="8"/>
        <color indexed="8"/>
        <rFont val="Arial"/>
      </rPr>
      <t>http://sharkattackfile.net/spreadsheets/pdf_directory/1960.03.28-Metao.pdf</t>
    </r>
  </si>
  <si>
    <t>http://sharkattackfile.net/spreadsheets/pdf_directory/1960.03.28-Metao.pdf</t>
  </si>
  <si>
    <t>1960.03.28</t>
  </si>
  <si>
    <t>2307</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</si>
  <si>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</si>
  <si>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</si>
  <si>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</si>
  <si>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</si>
  <si>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</si>
  <si>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</si>
  <si>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</si>
  <si>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</si>
  <si>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</si>
  <si>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r>
      <rPr>
        <sz val="8"/>
        <color indexed="8"/>
        <rFont val="Arial"/>
      </rPr>
      <t>http://sharkattackfile.net/spreadsheets/pdf_directory/1960.02.29-Robertson-Hasler.pdf</t>
    </r>
  </si>
  <si>
    <t>http://sharkattackfile.net/spreadsheets/pdf_directory/1960.02.29-Robertson-Hasler.pdf</t>
  </si>
  <si>
    <t>1960.02.29</t>
  </si>
  <si>
    <t>2306</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</si>
  <si>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</si>
  <si>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</si>
  <si>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</si>
  <si>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</si>
  <si>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</si>
  <si>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</si>
  <si>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</si>
  <si>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r>
      <rPr>
        <sz val="8"/>
        <color indexed="8"/>
        <rFont val="Arial"/>
      </rPr>
      <t>http://sharkattackfile.net/spreadsheets/pdf_directory/1960.02.27.b-Ross.pdf</t>
    </r>
  </si>
  <si>
    <t>http://sharkattackfile.net/spreadsheets/pdf_directory/1960.02.27.b-Ross.pdf</t>
  </si>
  <si>
    <t>1960.02.27.b</t>
  </si>
  <si>
    <t>2305</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</si>
  <si>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</si>
  <si>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</si>
  <si>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</si>
  <si>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</si>
  <si>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</si>
  <si>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r>
      <rPr>
        <sz val="8"/>
        <color indexed="8"/>
        <rFont val="Arial"/>
      </rPr>
      <t>http://sharkattackfile.net/spreadsheets/pdf_directory/1960.02.27.a-Benjamin.pdf</t>
    </r>
  </si>
  <si>
    <t>http://sharkattackfile.net/spreadsheets/pdf_directory/1960.02.27.a-Benjamin.pdf</t>
  </si>
  <si>
    <t>1960.02.27.a</t>
  </si>
  <si>
    <t>2304</t>
  </si>
  <si>
    <t>24-Feb-1960</t>
  </si>
  <si>
    <t>Casamance</t>
  </si>
  <si>
    <t>Ziguinchor</t>
  </si>
  <si>
    <t>Souleymane S.</t>
  </si>
  <si>
    <t>Calf bitten by shark caught in net PROVOKED INCIDENT</t>
  </si>
  <si>
    <t>J. Cadenat; Dr. T. Farah</t>
  </si>
  <si>
    <t>1960.02.24-Souleyman.pdf</t>
  </si>
  <si>
    <r>
      <rPr>
        <sz val="8"/>
        <color indexed="8"/>
        <rFont val="Arial"/>
      </rPr>
      <t>http://sharkattackfile.net/spreadsheets/pdf_directory/1960.02.24-Souleyman.pdf</t>
    </r>
  </si>
  <si>
    <t>http://sharkattackfile.net/spreadsheets/pdf_directory/1960.02.24-Souleyman.pdf</t>
  </si>
  <si>
    <t>1960.02.24</t>
  </si>
  <si>
    <t>2303</t>
  </si>
  <si>
    <t>19-Feb-1960</t>
  </si>
  <si>
    <t>Tupuselei Village, about 40 miles east of Port Moresby</t>
  </si>
  <si>
    <t>Doas Hehuni</t>
  </si>
  <si>
    <t>Tiger shark, 3.4 m [11'] captured</t>
  </si>
  <si>
    <t>A.M. Rapson, p.150; V.M. Coppleson (1962), p.254</t>
  </si>
  <si>
    <t>1960.02.19-Tupuselei.pdf</t>
  </si>
  <si>
    <r>
      <rPr>
        <sz val="8"/>
        <color indexed="8"/>
        <rFont val="Arial"/>
      </rPr>
      <t>http://sharkattackfile.net/spreadsheets/pdf_directory/1960.02.19-Tupuselei.pdf</t>
    </r>
  </si>
  <si>
    <t>http://sharkattackfile.net/spreadsheets/pdf_directory/1960.02.19-Tupuselei.pdf</t>
  </si>
  <si>
    <t>1960.02.19</t>
  </si>
  <si>
    <t>2302</t>
  </si>
  <si>
    <t>10-Feb-1960</t>
  </si>
  <si>
    <t>Near Bondi Beach</t>
  </si>
  <si>
    <t>12' open motor boat, occupants Jack Platt &amp; Peter Keyes</t>
  </si>
  <si>
    <t>No injury to occupants. Hooked shark rammed boat  PROVOKED INCIDENT</t>
  </si>
  <si>
    <t>Sydney Daily Telegraph, 2/11/1960</t>
  </si>
  <si>
    <t>1960.02.10-Bondi-Tiger.pdf</t>
  </si>
  <si>
    <r>
      <rPr>
        <sz val="8"/>
        <color indexed="8"/>
        <rFont val="Arial"/>
      </rPr>
      <t>http://sharkattackfile.net/spreadsheets/pdf_directory/1960.02.10-Bondi-Tiger.pdf</t>
    </r>
  </si>
  <si>
    <t>http://sharkattackfile.net/spreadsheets/pdf_directory/1960.02.10-Bondi-Tiger.pdf</t>
  </si>
  <si>
    <t>1960.02.10.</t>
  </si>
  <si>
    <t>2301</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</si>
  <si>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</si>
  <si>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</si>
  <si>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</si>
  <si>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</si>
  <si>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</si>
  <si>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</si>
  <si>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</si>
  <si>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r>
      <rPr>
        <sz val="8"/>
        <color indexed="8"/>
        <rFont val="Arial"/>
      </rPr>
      <t>http://sharkattackfile.net/spreadsheets/pdf_directory/1960.02.07-Gillies.pdf</t>
    </r>
  </si>
  <si>
    <t>http://sharkattackfile.net/spreadsheets/pdf_directory/1960.02.07-Gillies.pdf</t>
  </si>
  <si>
    <t>1960.02.07</t>
  </si>
  <si>
    <t>2300</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</si>
  <si>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</si>
  <si>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</si>
  <si>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</si>
  <si>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</si>
  <si>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</si>
  <si>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</si>
  <si>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</si>
  <si>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r>
      <rPr>
        <sz val="8"/>
        <color indexed="8"/>
        <rFont val="Arial"/>
      </rPr>
      <t>http://sharkattackfile.net/spreadsheets/pdf_directory/1960.02.03-S2F-1-aircraft.pdf</t>
    </r>
  </si>
  <si>
    <t>http://sharkattackfile.net/spreadsheets/pdf_directory/1960.02.03-S2F-1-aircraft.pdf</t>
  </si>
  <si>
    <t>1960.02.03</t>
  </si>
  <si>
    <t>2299</t>
  </si>
  <si>
    <t>30-Jan-1960</t>
  </si>
  <si>
    <t>Madang (WO)</t>
  </si>
  <si>
    <t>Off Taludig Village, at mouth of the Murnass River</t>
  </si>
  <si>
    <t>Upad, a boy</t>
  </si>
  <si>
    <t>3.5 m [11'6"] shark captured</t>
  </si>
  <si>
    <t xml:space="preserve">A.M. Rapson, p.150; V.M. Coppleson (1962), p.248 </t>
  </si>
  <si>
    <t>1960.01.30-Upad.pdf</t>
  </si>
  <si>
    <r>
      <rPr>
        <sz val="8"/>
        <color indexed="8"/>
        <rFont val="Arial"/>
      </rPr>
      <t>http://sharkattackfile.net/spreadsheets/pdf_directory/1960.01.30-Upad.pdf</t>
    </r>
  </si>
  <si>
    <t>http://sharkattackfile.net/spreadsheets/pdf_directory/1960.01.30-Upad.pdf</t>
  </si>
  <si>
    <t>1960.01.30</t>
  </si>
  <si>
    <t>2298</t>
  </si>
  <si>
    <t>26-Jan-1960</t>
  </si>
  <si>
    <t>Between Timor &amp; Darwin, Australia</t>
  </si>
  <si>
    <t xml:space="preserve">Portuguese Airliner with 9 people aboard went down. </t>
  </si>
  <si>
    <t>As searchers approached wreckage, sharks circled one canoe &amp; seized oar from another.</t>
  </si>
  <si>
    <t>1960.01.26-Portuguese airliner.pdf</t>
  </si>
  <si>
    <r>
      <rPr>
        <sz val="8"/>
        <color indexed="8"/>
        <rFont val="Arial"/>
      </rPr>
      <t>http://sharkattackfile.net/spreadsheets/pdf_directory/1960.01.26-Portuguese airliner.pdf</t>
    </r>
  </si>
  <si>
    <t>http://sharkattackfile.net/spreadsheets/pdf_directory/1960.01.26-Portuguese airliner.pdf</t>
  </si>
  <si>
    <t>1960.01.26</t>
  </si>
  <si>
    <t>2297</t>
  </si>
  <si>
    <t>21-Jan-1960</t>
  </si>
  <si>
    <t>Millicent</t>
  </si>
  <si>
    <t>13' dinghy, occupant S. Smith, Leenee Dee &amp; Marie Farmer</t>
  </si>
  <si>
    <t>No injury to occupants, shark lifted boat</t>
  </si>
  <si>
    <t>Blue pointer</t>
  </si>
  <si>
    <t>Hobart Mercury 1/22/1960</t>
  </si>
  <si>
    <t>1960.01.21 - Smith dinghy.pdf</t>
  </si>
  <si>
    <r>
      <rPr>
        <sz val="8"/>
        <color indexed="8"/>
        <rFont val="Arial"/>
      </rPr>
      <t>http://sharkattackfile.net/spreadsheets/pdf_directory/1960.01.21 - Smith dinghy.pdf</t>
    </r>
  </si>
  <si>
    <t>http://sharkattackfile.net/spreadsheets/pdf_directory/1960.01.21 - Smith dinghy.pdf</t>
  </si>
  <si>
    <t>1960.01.21</t>
  </si>
  <si>
    <t>2296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</si>
  <si>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</si>
  <si>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</si>
  <si>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</si>
  <si>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</si>
  <si>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</si>
  <si>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</si>
  <si>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r>
      <rPr>
        <sz val="8"/>
        <color indexed="8"/>
        <rFont val="Arial"/>
      </rPr>
      <t>http://sharkattackfile.net/spreadsheets/pdf_directory/1960.01.16-Murray.pdf</t>
    </r>
  </si>
  <si>
    <t>http://sharkattackfile.net/spreadsheets/pdf_directory/1960.01.16-Murray.pdf</t>
  </si>
  <si>
    <t>1960.01.16</t>
  </si>
  <si>
    <t>2295</t>
  </si>
  <si>
    <t>13-Jan-1960</t>
  </si>
  <si>
    <t>Fishing, lifting shark out of craypot</t>
  </si>
  <si>
    <t>Ron Christmas</t>
  </si>
  <si>
    <t>Upper leg bitten PROVOKED INCIDENT</t>
  </si>
  <si>
    <t>Western Australian  Perth Daily News, 1/4/1960</t>
  </si>
  <si>
    <t>1960.01.13-Christmas.pdf</t>
  </si>
  <si>
    <r>
      <rPr>
        <sz val="8"/>
        <color indexed="8"/>
        <rFont val="Arial"/>
      </rPr>
      <t>http://sharkattackfile.net/spreadsheets/pdf_directory/1960.01.13-Christmas.pdf</t>
    </r>
  </si>
  <si>
    <t>http://sharkattackfile.net/spreadsheets/pdf_directory/1960.01.13-Christmas.pdf</t>
  </si>
  <si>
    <t>1960.01.13</t>
  </si>
  <si>
    <t>2294</t>
  </si>
  <si>
    <t>07-Jan-1960</t>
  </si>
  <si>
    <t>Eaglehawk Neck</t>
  </si>
  <si>
    <t>Setting crayfish pots</t>
  </si>
  <si>
    <t>16' boat, occupant: W. Lonergan</t>
  </si>
  <si>
    <t>No injury to occupant, shark rammed boat</t>
  </si>
  <si>
    <t>4.9 m [16'] shark</t>
  </si>
  <si>
    <t>G.P. Whitley citing Mercury (Hobart), 1/8/1960</t>
  </si>
  <si>
    <t>1960.01.07-Lonergan.pdf</t>
  </si>
  <si>
    <r>
      <rPr>
        <sz val="8"/>
        <color indexed="8"/>
        <rFont val="Arial"/>
      </rPr>
      <t>http://sharkattackfile.net/spreadsheets/pdf_directory/1960.01.07-Lonergan.pdf</t>
    </r>
  </si>
  <si>
    <t>http://sharkattackfile.net/spreadsheets/pdf_directory/1960.01.07-Lonergan.pdf</t>
  </si>
  <si>
    <t>1960.01.07</t>
  </si>
  <si>
    <t>2293</t>
  </si>
  <si>
    <t>01-Jan-1960</t>
  </si>
  <si>
    <t>Standing, watching seine netters</t>
  </si>
  <si>
    <t>Mrs. Burman</t>
  </si>
  <si>
    <t>Left leg bitten by shark that escaped net  PROVOKED INCIDENT</t>
  </si>
  <si>
    <t>1960.01.01-Burman.pdf</t>
  </si>
  <si>
    <r>
      <rPr>
        <sz val="8"/>
        <color indexed="8"/>
        <rFont val="Arial"/>
      </rPr>
      <t>http://sharkattackfile.net/spreadsheets/pdf_directory/1960.01.01-Burman.pdf</t>
    </r>
  </si>
  <si>
    <t>http://sharkattackfile.net/spreadsheets/pdf_directory/1960.01.01-Burman.pdf</t>
  </si>
  <si>
    <t>1960.01.01</t>
  </si>
  <si>
    <t>2292</t>
  </si>
  <si>
    <t xml:space="preserve">NICARAGUA </t>
  </si>
  <si>
    <t>Pacific coast</t>
  </si>
  <si>
    <t>San Jan del Sur</t>
  </si>
  <si>
    <t>3.7 m to 4.6 m [12' to 15'] shark</t>
  </si>
  <si>
    <t>J. McAlpine</t>
  </si>
  <si>
    <t>1960.00.00.j-Nicaragua.pdf</t>
  </si>
  <si>
    <r>
      <rPr>
        <sz val="8"/>
        <color indexed="8"/>
        <rFont val="Arial"/>
      </rPr>
      <t>http://sharkattackfile.net/spreadsheets/pdf_directory/1960.00.00.j-Nicaragua.pdf</t>
    </r>
  </si>
  <si>
    <t>http://sharkattackfile.net/spreadsheets/pdf_directory/1960.00.00.j-Nicaragua.pdf</t>
  </si>
  <si>
    <t>1960.00.00.j</t>
  </si>
  <si>
    <t>2291</t>
  </si>
  <si>
    <t xml:space="preserve">St. Georges </t>
  </si>
  <si>
    <t>Black Point Bay</t>
  </si>
  <si>
    <t>Julian Bain</t>
  </si>
  <si>
    <t>1960.00.00.i-Bain.pdf</t>
  </si>
  <si>
    <r>
      <rPr>
        <sz val="8"/>
        <color indexed="8"/>
        <rFont val="Arial"/>
      </rPr>
      <t>http://sharkattackfile.net/spreadsheets/pdf_directory/1960.00.00.i-Bain.pdf</t>
    </r>
  </si>
  <si>
    <t>http://sharkattackfile.net/spreadsheets/pdf_directory/1960.00.00.i-Bain.pdf</t>
  </si>
  <si>
    <t>1960.00.00.i</t>
  </si>
  <si>
    <t>2290</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</si>
  <si>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</si>
  <si>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</si>
  <si>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</si>
  <si>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</si>
  <si>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</si>
  <si>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</si>
  <si>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r>
      <rPr>
        <sz val="8"/>
        <color indexed="8"/>
        <rFont val="Arial"/>
      </rPr>
      <t>http://sharkattackfile.net/spreadsheets/pdf_directory/1960.00.00.h-aircraft.pdf</t>
    </r>
  </si>
  <si>
    <t>http://sharkattackfile.net/spreadsheets/pdf_directory/1960.00.00.h-aircraft.pdf</t>
  </si>
  <si>
    <t>1960.00.00.h</t>
  </si>
  <si>
    <t>2289</t>
  </si>
  <si>
    <t>Late 1960s</t>
  </si>
  <si>
    <t>Eastern  Province</t>
  </si>
  <si>
    <t>Trevor Ferdinands</t>
  </si>
  <si>
    <t>Blacktail reef shark</t>
  </si>
  <si>
    <t>R I. DeSilva</t>
  </si>
  <si>
    <t>1960.00.00.g-Ferdinands.pdf</t>
  </si>
  <si>
    <r>
      <rPr>
        <sz val="8"/>
        <color indexed="8"/>
        <rFont val="Arial"/>
      </rPr>
      <t>http://sharkattackfile.net/spreadsheets/pdf_directory/1960.00.00.g-Ferdinands.pdf</t>
    </r>
  </si>
  <si>
    <t>http://sharkattackfile.net/spreadsheets/pdf_directory/1960.00.00.g-Ferdinands.pdf</t>
  </si>
  <si>
    <t>1960.00.00.g</t>
  </si>
  <si>
    <t>2288</t>
  </si>
  <si>
    <t>1960s</t>
  </si>
  <si>
    <t>Manayaweli Cove, Trincomalee</t>
  </si>
  <si>
    <t>Collecting ornamental fish</t>
  </si>
  <si>
    <t>Rodney Jonklass</t>
  </si>
  <si>
    <t>No injury, beat off shark with his collecting net</t>
  </si>
  <si>
    <t>1960.00.00.f-Jonklaas.pdf</t>
  </si>
  <si>
    <r>
      <rPr>
        <sz val="8"/>
        <color indexed="8"/>
        <rFont val="Arial"/>
      </rPr>
      <t>http://sharkattackfile.net/spreadsheets/pdf_directory/1960.00.00.f-Jonklaas.pdf</t>
    </r>
  </si>
  <si>
    <t>http://sharkattackfile.net/spreadsheets/pdf_directory/1960.00.00.f-Jonklaas.pdf</t>
  </si>
  <si>
    <t>1960.00.00.f</t>
  </si>
  <si>
    <t>2287</t>
  </si>
  <si>
    <t>1960-1961</t>
  </si>
  <si>
    <t>Northwest of Viti Levu</t>
  </si>
  <si>
    <t>Covull Reef, near Lautoka</t>
  </si>
  <si>
    <t>Lindsay Phillips</t>
  </si>
  <si>
    <t>Right arm abraded, circular piece of tissue removed from left calf</t>
  </si>
  <si>
    <t>V.M Coppleson (1962), p.253</t>
  </si>
  <si>
    <t>1960.00.00.e-Phillips.pdf</t>
  </si>
  <si>
    <r>
      <rPr>
        <sz val="8"/>
        <color indexed="8"/>
        <rFont val="Arial"/>
      </rPr>
      <t>http://sharkattackfile.net/spreadsheets/pdf_directory/1960.00.00.e-Phillips.pdf</t>
    </r>
  </si>
  <si>
    <t>http://sharkattackfile.net/spreadsheets/pdf_directory/1960.00.00.e-Phillips.pdf</t>
  </si>
  <si>
    <t>1960.00.00.e</t>
  </si>
  <si>
    <t>2286</t>
  </si>
  <si>
    <t>Spear fishing, removing fish from spear</t>
  </si>
  <si>
    <t>Sek</t>
  </si>
  <si>
    <t>FATAL, foot severed, hip bitten</t>
  </si>
  <si>
    <t>A.M. Rapson</t>
  </si>
  <si>
    <t>1960.00.00.d-Sek.pdf</t>
  </si>
  <si>
    <r>
      <rPr>
        <sz val="8"/>
        <color indexed="8"/>
        <rFont val="Arial"/>
      </rPr>
      <t>http://sharkattackfile.net/spreadsheets/pdf_directory/1960.00.00.d-Sek.pdf</t>
    </r>
  </si>
  <si>
    <t>http://sharkattackfile.net/spreadsheets/pdf_directory/1960.00.00.d-Sek.pdf</t>
  </si>
  <si>
    <t>1960.00.00.d</t>
  </si>
  <si>
    <t>2285</t>
  </si>
  <si>
    <t>West New Britain Province</t>
  </si>
  <si>
    <t>West Nakanai,  Talasea</t>
  </si>
  <si>
    <t>Slight lacerations to leg</t>
  </si>
  <si>
    <t>1960.00.00.c-Talasea.pdf</t>
  </si>
  <si>
    <r>
      <rPr>
        <sz val="8"/>
        <color indexed="8"/>
        <rFont val="Arial"/>
      </rPr>
      <t>http://sharkattackfile.net/spreadsheets/pdf_directory/1960.00.00.c-Talasea.pdf</t>
    </r>
  </si>
  <si>
    <t>http://sharkattackfile.net/spreadsheets/pdf_directory/1960.00.00.c-Talasea.pdf</t>
  </si>
  <si>
    <t>1960.00.00.c</t>
  </si>
  <si>
    <t>2284</t>
  </si>
  <si>
    <t>Ca. 1960</t>
  </si>
  <si>
    <t>Miss Fillardo</t>
  </si>
  <si>
    <t>1960.00.00.b-Fillardo.pdf</t>
  </si>
  <si>
    <r>
      <rPr>
        <sz val="8"/>
        <color indexed="8"/>
        <rFont val="Arial"/>
      </rPr>
      <t>http://sharkattackfile.net/spreadsheets/pdf_directory/1960.00.00.b-Fillardo.pdf</t>
    </r>
  </si>
  <si>
    <t>http://sharkattackfile.net/spreadsheets/pdf_directory/1960.00.00.b-Fillardo.pdf</t>
  </si>
  <si>
    <t>1960.00.00.b</t>
  </si>
  <si>
    <t>2283</t>
  </si>
  <si>
    <t>Joyce Greig</t>
  </si>
  <si>
    <t>Heel lacerated, hand lacerated &amp; abraded</t>
  </si>
  <si>
    <t>T. Greig, M. Levine, GSAF</t>
  </si>
  <si>
    <t>1960.00.00.a-Greig.pdf</t>
  </si>
  <si>
    <r>
      <rPr>
        <sz val="8"/>
        <color indexed="8"/>
        <rFont val="Arial"/>
      </rPr>
      <t>http://sharkattackfile.net/spreadsheets/pdf_directory/1960.00.00.a-Greig.pdf</t>
    </r>
  </si>
  <si>
    <t>http://sharkattackfile.net/spreadsheets/pdf_directory/1960.00.00.a-Greig.pdf</t>
  </si>
  <si>
    <t>1960.00.00.a</t>
  </si>
  <si>
    <t>2282</t>
  </si>
  <si>
    <t>29-Dec-1959</t>
  </si>
  <si>
    <t>1959</t>
  </si>
  <si>
    <t xml:space="preserve">Scotts Point Beach </t>
  </si>
  <si>
    <t xml:space="preserve">12' ski, occupants: Bill Dyer &amp; Cliff Burgess </t>
  </si>
  <si>
    <t>3.7 m [12'] tiger shark</t>
  </si>
  <si>
    <t>Herald, (Redcliffe), 12/31/1959</t>
  </si>
  <si>
    <t>1959.12.29-Burgess-Dyer.pdf</t>
  </si>
  <si>
    <r>
      <rPr>
        <sz val="8"/>
        <color indexed="8"/>
        <rFont val="Arial"/>
      </rPr>
      <t>http://sharkattackfile.net/spreadsheets/pdf_directory/1959.12.29-Burgess-Dyer.pdf</t>
    </r>
  </si>
  <si>
    <t>http://sharkattackfile.net/spreadsheets/pdf_directory/1959.12.29-Burgess-Dyer.pdf</t>
  </si>
  <si>
    <t>1959.12.29</t>
  </si>
  <si>
    <t>2281</t>
  </si>
  <si>
    <t>28-Dec-1959</t>
  </si>
  <si>
    <t>Leichardt, Sydney</t>
  </si>
  <si>
    <t>plywood dinghy, occupants: Jack Deegan &amp; Trevor Millett</t>
  </si>
  <si>
    <t>50 &amp; 30</t>
  </si>
  <si>
    <t>Late night</t>
  </si>
  <si>
    <t>2.4 m  [8'] shark</t>
  </si>
  <si>
    <t>Daily Mirror (Sydney), 12/29/1959</t>
  </si>
  <si>
    <t>1959.12.28-NV-Deegan-dinghy.pdf</t>
  </si>
  <si>
    <r>
      <rPr>
        <sz val="8"/>
        <color indexed="8"/>
        <rFont val="Arial"/>
      </rPr>
      <t>http://sharkattackfile.net/spreadsheets/pdf_directory/1959.12.28-NV-Deegan-dinghy.pdf</t>
    </r>
  </si>
  <si>
    <t>http://sharkattackfile.net/spreadsheets/pdf_directory/1959.12.28-NV-Deegan-dinghy.pdf</t>
  </si>
  <si>
    <t>1959.12.28</t>
  </si>
  <si>
    <t>2280</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</si>
  <si>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</si>
  <si>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</si>
  <si>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</si>
  <si>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</si>
  <si>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</si>
  <si>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</si>
  <si>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</si>
  <si>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</si>
  <si>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r>
      <rPr>
        <sz val="8"/>
        <color indexed="8"/>
        <rFont val="Arial"/>
      </rPr>
      <t>http://sharkattackfile.net/spreadsheets/pdf_directory/1959.12.26-Mari.pdf</t>
    </r>
  </si>
  <si>
    <t>http://sharkattackfile.net/spreadsheets/pdf_directory/1959.12.26-Mari.pdf</t>
  </si>
  <si>
    <t>1959.12.26</t>
  </si>
  <si>
    <t>2279</t>
  </si>
  <si>
    <t>19-Dec-1959</t>
  </si>
  <si>
    <t>Off Wynnum in Moreton Bay, near Brisbane</t>
  </si>
  <si>
    <t>Dived from dinghy to retrieve oar in heavy seas</t>
  </si>
  <si>
    <t>Stanley Arthur Mullen</t>
  </si>
  <si>
    <t>P. Gilbert, L. Schultz &amp; S. Springer (1960); V.M. Coppleson (1962), p.245; T. Peake, GSAF</t>
  </si>
  <si>
    <t>1959.12.19.b-Mullens.pdf</t>
  </si>
  <si>
    <r>
      <rPr>
        <sz val="8"/>
        <color indexed="8"/>
        <rFont val="Arial"/>
      </rPr>
      <t>http://sharkattackfile.net/spreadsheets/pdf_directory/1959.12.19.b-Mullens.pdf</t>
    </r>
  </si>
  <si>
    <t>http://sharkattackfile.net/spreadsheets/pdf_directory/1959.12.19.b-Mullens.pdf</t>
  </si>
  <si>
    <t>1959.12.19.b</t>
  </si>
  <si>
    <t>2278</t>
  </si>
  <si>
    <t>Masbate</t>
  </si>
  <si>
    <t>Balud</t>
  </si>
  <si>
    <r>
      <rPr>
        <sz val="8"/>
        <color indexed="12"/>
        <rFont val="Arial"/>
      </rPr>
      <t>ship</t>
    </r>
    <r>
      <rPr>
        <i val="1"/>
        <sz val="8"/>
        <color indexed="12"/>
        <rFont val="Arial"/>
      </rPr>
      <t xml:space="preserve"> M.V. Rizal </t>
    </r>
    <r>
      <rPr>
        <sz val="8"/>
        <color indexed="12"/>
        <rFont val="Arial"/>
      </rPr>
      <t>sank during typhoon</t>
    </r>
  </si>
  <si>
    <t>Mamerto Daanong, Tomas Inog &amp; others</t>
  </si>
  <si>
    <t>65 people survived, 27 perished. Several people were bitten &amp; one man lost his leg to a shark.</t>
  </si>
  <si>
    <t xml:space="preserve">V.M. Coppleson (1962), p.259 </t>
  </si>
  <si>
    <t>1959.12.19.a - MV-Rizal.pdf</t>
  </si>
  <si>
    <r>
      <rPr>
        <sz val="8"/>
        <color indexed="8"/>
        <rFont val="Arial"/>
      </rPr>
      <t>http://sharkattackfile.net/spreadsheets/pdf_directory/1959.12.19.a - MV-Rizal.pdf</t>
    </r>
  </si>
  <si>
    <t>http://sharkattackfile.net/spreadsheets/pdf_directory/1959.12.19.a - MV-Rizal.pdf</t>
  </si>
  <si>
    <t>1959.12.19.a</t>
  </si>
  <si>
    <t>2277</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</si>
  <si>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</si>
  <si>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</si>
  <si>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</si>
  <si>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</si>
  <si>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</si>
  <si>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</si>
  <si>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</si>
  <si>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</si>
  <si>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</si>
  <si>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r>
      <rPr>
        <sz val="8"/>
        <color indexed="8"/>
        <rFont val="Arial"/>
      </rPr>
      <t>http://sharkattackfile.net/spreadsheets/pdf_directory/1959.12.11-Smith-Walker.pdf</t>
    </r>
  </si>
  <si>
    <t>http://sharkattackfile.net/spreadsheets/pdf_directory/1959.12.11-Smith-Walker.pdf</t>
  </si>
  <si>
    <t>1959.12.11</t>
  </si>
  <si>
    <t>2276</t>
  </si>
  <si>
    <t>07-Dec-1959</t>
  </si>
  <si>
    <t>Laura Bay</t>
  </si>
  <si>
    <t xml:space="preserve">No injury, shark made threat display, one diver shot shark in jaw, then they killed shark with knives  </t>
  </si>
  <si>
    <t>1959.12.07-LauraBay.pdf</t>
  </si>
  <si>
    <r>
      <rPr>
        <sz val="8"/>
        <color indexed="8"/>
        <rFont val="Arial"/>
      </rPr>
      <t>http://sharkattackfile.net/spreadsheets/pdf_directory/1959.12.07-LauraBay.pdf</t>
    </r>
  </si>
  <si>
    <t>http://sharkattackfile.net/spreadsheets/pdf_directory/1959.12.07-LauraBay.pdf</t>
  </si>
  <si>
    <t>1959.12.07</t>
  </si>
  <si>
    <t>2275</t>
  </si>
  <si>
    <t>03-Dec-1959</t>
  </si>
  <si>
    <t xml:space="preserve">Moko Hinau </t>
  </si>
  <si>
    <t>dinghy, occupant: Don Ashton</t>
  </si>
  <si>
    <t>No injury to occupant, shark sank dinghy</t>
  </si>
  <si>
    <t>Captain C. Morris</t>
  </si>
  <si>
    <t>1959.12.03-boat-Ashton.pdf</t>
  </si>
  <si>
    <r>
      <rPr>
        <sz val="8"/>
        <color indexed="8"/>
        <rFont val="Arial"/>
      </rPr>
      <t>http://sharkattackfile.net/spreadsheets/pdf_directory/1959.12.03-boat-Ashton.pdf</t>
    </r>
  </si>
  <si>
    <t>http://sharkattackfile.net/spreadsheets/pdf_directory/1959.12.03-boat-Ashton.pdf</t>
  </si>
  <si>
    <t>1959.12.03</t>
  </si>
  <si>
    <t>2274</t>
  </si>
  <si>
    <t>Dec-1959</t>
  </si>
  <si>
    <t>MALDIVE ISLANDS</t>
  </si>
  <si>
    <t>400 miles southeast of Sri Lanka</t>
  </si>
  <si>
    <t>17 Maldivians adrift in open boat for 31 days</t>
  </si>
  <si>
    <t>Dundee Evening Telegraph, 12/12/1959; P. Gilbert; V.M. Coppleson (1962), pp.247 &amp; 259</t>
  </si>
  <si>
    <t>1959.12.00.a-b-Maldivians.pdf</t>
  </si>
  <si>
    <r>
      <rPr>
        <sz val="8"/>
        <color indexed="8"/>
        <rFont val="Arial"/>
      </rPr>
      <t>http://sharkattackfile.net/spreadsheets/pdf_directory/1959.12.00.a-b-Maldivians.pdf</t>
    </r>
  </si>
  <si>
    <t>http://sharkattackfile.net/spreadsheets/pdf_directory/1959.12.00.a-b-Maldivians.pdf</t>
  </si>
  <si>
    <t>1959.12.00</t>
  </si>
  <si>
    <t>2273</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</si>
  <si>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</si>
  <si>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</si>
  <si>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</si>
  <si>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</si>
  <si>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</si>
  <si>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</si>
  <si>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r>
      <rPr>
        <sz val="8"/>
        <color indexed="8"/>
        <rFont val="Arial"/>
      </rPr>
      <t>http://sharkattackfile.net/spreadsheets/pdf_directory/1959.11.29-Holland.pdf</t>
    </r>
  </si>
  <si>
    <t>http://sharkattackfile.net/spreadsheets/pdf_directory/1959.11.29-Holland.pdf</t>
  </si>
  <si>
    <t>1959.11.29</t>
  </si>
  <si>
    <t>2272</t>
  </si>
  <si>
    <t>28-Nov-1959</t>
  </si>
  <si>
    <t>North Burleigh, near Brisbane</t>
  </si>
  <si>
    <t>Standing in chest-deep water</t>
  </si>
  <si>
    <t>David Beaver</t>
  </si>
  <si>
    <t>Sunday Mail (Brisbane), 11/29/1959</t>
  </si>
  <si>
    <t>1959.11.28-Beaver.pdf</t>
  </si>
  <si>
    <r>
      <rPr>
        <sz val="8"/>
        <color indexed="8"/>
        <rFont val="Arial"/>
      </rPr>
      <t>http://sharkattackfile.net/spreadsheets/pdf_directory/1959.11.28-Beaver.pdf</t>
    </r>
  </si>
  <si>
    <t>http://sharkattackfile.net/spreadsheets/pdf_directory/1959.11.28-Beaver.pdf</t>
  </si>
  <si>
    <t>1959.11.28</t>
  </si>
  <si>
    <t>2271</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</si>
  <si>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</si>
  <si>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</si>
  <si>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</si>
  <si>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</si>
  <si>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</si>
  <si>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</si>
  <si>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</si>
  <si>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</si>
  <si>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r>
      <rPr>
        <sz val="8"/>
        <color indexed="8"/>
        <rFont val="Arial"/>
      </rPr>
      <t>http://sharkattackfile.net/spreadsheets/pdf_directory/1959.11.22-Sachse.pdf</t>
    </r>
  </si>
  <si>
    <t>http://sharkattackfile.net/spreadsheets/pdf_directory/1959.11.22-Sachse.pdf</t>
  </si>
  <si>
    <t>1959.11.22</t>
  </si>
  <si>
    <t>2270</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</si>
  <si>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</si>
  <si>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</si>
  <si>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</si>
  <si>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</si>
  <si>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</si>
  <si>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</si>
  <si>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</si>
  <si>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</si>
  <si>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r>
      <rPr>
        <sz val="8"/>
        <color indexed="8"/>
        <rFont val="Arial"/>
      </rPr>
      <t>http://sharkattackfile.net/spreadsheets/pdf_directory/1959.11.16-AircraftDC7B.pdf</t>
    </r>
  </si>
  <si>
    <t>http://sharkattackfile.net/spreadsheets/pdf_directory/1959.11.16-AircraftDC7B.pdf</t>
  </si>
  <si>
    <t>1959.11.16</t>
  </si>
  <si>
    <t>2269</t>
  </si>
  <si>
    <t>15-Nov-1959</t>
  </si>
  <si>
    <t>Swartklip, False Bay</t>
  </si>
  <si>
    <t>Fishing for tunny</t>
  </si>
  <si>
    <r>
      <rPr>
        <sz val="8"/>
        <color indexed="24"/>
        <rFont val="Arial"/>
      </rPr>
      <t xml:space="preserve">boat </t>
    </r>
    <r>
      <rPr>
        <i val="1"/>
        <sz val="8"/>
        <color indexed="24"/>
        <rFont val="Arial"/>
      </rPr>
      <t>Sea Hawk,</t>
    </r>
    <r>
      <rPr>
        <sz val="8"/>
        <color indexed="24"/>
        <rFont val="Arial"/>
      </rPr>
      <t xml:space="preserve"> occupants: R. Roberts &amp; 4 others</t>
    </r>
  </si>
  <si>
    <t>R. Roberts' leg was bruised when shark leapt into boat</t>
  </si>
  <si>
    <t xml:space="preserve">Thresher shark, 3.7 m [12'] </t>
  </si>
  <si>
    <t>East London Dispatch, 11/16/1959</t>
  </si>
  <si>
    <t>1959.11.15-SeaHawk.pdf</t>
  </si>
  <si>
    <r>
      <rPr>
        <sz val="8"/>
        <color indexed="8"/>
        <rFont val="Arial"/>
      </rPr>
      <t>http://sharkattackfile.net/spreadsheets/pdf_directory/1959.11.15-SeaHawk.pdf</t>
    </r>
  </si>
  <si>
    <t>http://sharkattackfile.net/spreadsheets/pdf_directory/1959.11.15-SeaHawk.pdf</t>
  </si>
  <si>
    <t>1959.11.15</t>
  </si>
  <si>
    <t>2268</t>
  </si>
  <si>
    <t>Reported 12-Nov-1959</t>
  </si>
  <si>
    <t>Near Port Vincent</t>
  </si>
  <si>
    <t>24' yacht owened by  C.L. Whitrow</t>
  </si>
  <si>
    <t>No injury to occupant, hull bitten PROVOKED INCIDENT</t>
  </si>
  <si>
    <t>Advertiser (Adelaide), 11/12/1959</t>
  </si>
  <si>
    <t>1959.11.12.R-Whitrow-yacht.pdf</t>
  </si>
  <si>
    <r>
      <rPr>
        <sz val="8"/>
        <color indexed="8"/>
        <rFont val="Arial"/>
      </rPr>
      <t>http://sharkattackfile.net/spreadsheets/pdf_directory/1959.11.12.R-Whitrow-yacht.pdf</t>
    </r>
  </si>
  <si>
    <t>http://sharkattackfile.net/spreadsheets/pdf_directory/1959.11.12.R-Whitrow-yacht.pdf</t>
  </si>
  <si>
    <t>1959.11.12.R</t>
  </si>
  <si>
    <t>2267</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</si>
  <si>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</si>
  <si>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</si>
  <si>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</si>
  <si>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</si>
  <si>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</si>
  <si>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</si>
  <si>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</si>
  <si>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</si>
  <si>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r>
      <rPr>
        <sz val="8"/>
        <color indexed="8"/>
        <rFont val="Arial"/>
      </rPr>
      <t>http://sharkattackfile.net/spreadsheets/pdf_directory/1959.11.10-Fryling_Collier.pdf</t>
    </r>
  </si>
  <si>
    <t>http://sharkattackfile.net/spreadsheets/pdf_directory/1959.11.10-Fryling_Collier.pdf</t>
  </si>
  <si>
    <t>1959.11.10</t>
  </si>
  <si>
    <t>2266</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</si>
  <si>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</si>
  <si>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</si>
  <si>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</si>
  <si>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</si>
  <si>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</si>
  <si>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</si>
  <si>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</si>
  <si>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</si>
  <si>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r>
      <rPr>
        <sz val="8"/>
        <color indexed="8"/>
        <rFont val="Arial"/>
      </rPr>
      <t>http://sharkattackfile.net/spreadsheets/pdf_directory/1959.11.09-Marks.pdf</t>
    </r>
  </si>
  <si>
    <t>http://sharkattackfile.net/spreadsheets/pdf_directory/1959.11.09-Marks.pdf</t>
  </si>
  <si>
    <t>1959.11.09</t>
  </si>
  <si>
    <t>2265</t>
  </si>
  <si>
    <t>01-Nov-1959</t>
  </si>
  <si>
    <t>Rapindik Beach, Rabaul</t>
  </si>
  <si>
    <t>Both hands bitten while helping companion land speared shark PROVOKED INCIDENT</t>
  </si>
  <si>
    <t>A. M. Rapson, p.147</t>
  </si>
  <si>
    <t>1959.11.01-Rabaul.pdf</t>
  </si>
  <si>
    <r>
      <rPr>
        <sz val="8"/>
        <color indexed="8"/>
        <rFont val="Arial"/>
      </rPr>
      <t>http://sharkattackfile.net/spreadsheets/pdf_directory/1959.11.01-Rabaul.pdf</t>
    </r>
  </si>
  <si>
    <t>http://sharkattackfile.net/spreadsheets/pdf_directory/1959.11.01-Rabaul.pdf</t>
  </si>
  <si>
    <t>1959.11.01</t>
  </si>
  <si>
    <t>2264</t>
  </si>
  <si>
    <t>07-Oct-1959</t>
  </si>
  <si>
    <t>Xefina Island, Bay of Maputo</t>
  </si>
  <si>
    <t>a Portuguese soldier</t>
  </si>
  <si>
    <t>FATAL, died in Lourenco Marques Hospital</t>
  </si>
  <si>
    <t>M. Levine, GSAF; The Star (Johannesburg), 10/7/1959; P. Gilbert, L. Schultz &amp; S. Springer (1960)</t>
  </si>
  <si>
    <t>1959.10.07-PortugueseSoldier.pdf</t>
  </si>
  <si>
    <r>
      <rPr>
        <sz val="8"/>
        <color indexed="8"/>
        <rFont val="Arial"/>
      </rPr>
      <t>http://sharkattackfile.net/spreadsheets/pdf_directory/1959.10.07-PortugueseSoldier.pdf</t>
    </r>
  </si>
  <si>
    <t>http://sharkattackfile.net/spreadsheets/pdf_directory/1959.10.07-PortugueseSoldier.pdf</t>
  </si>
  <si>
    <t>1959.10.07</t>
  </si>
  <si>
    <t>2263</t>
  </si>
  <si>
    <t>05-Oct-1959</t>
  </si>
  <si>
    <t>A.M. Rapson, p.150; V.M. Coppleson (1962), p.248</t>
  </si>
  <si>
    <t>1959.10.05-PapuaNewGuinea.pdf</t>
  </si>
  <si>
    <r>
      <rPr>
        <sz val="8"/>
        <color indexed="8"/>
        <rFont val="Arial"/>
      </rPr>
      <t>http://sharkattackfile.net/spreadsheets/pdf_directory/1959.10.05-PapuaNewGuinea.pdf</t>
    </r>
  </si>
  <si>
    <t>http://sharkattackfile.net/spreadsheets/pdf_directory/1959.10.05-PapuaNewGuinea.pdf</t>
  </si>
  <si>
    <t>1959.10.05</t>
  </si>
  <si>
    <t>2262</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</si>
  <si>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</si>
  <si>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</si>
  <si>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</si>
  <si>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</si>
  <si>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</si>
  <si>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</si>
  <si>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r>
      <rPr>
        <sz val="8"/>
        <color indexed="8"/>
        <rFont val="Arial"/>
      </rPr>
      <t>http://sharkattackfile.net/spreadsheets/pdf_directory/1959.10.04-JamesHay_Collier.pdf</t>
    </r>
  </si>
  <si>
    <t>http://sharkattackfile.net/spreadsheets/pdf_directory/1959.10.04-JamesHay_Collier.pdf</t>
  </si>
  <si>
    <t>1959.10.04</t>
  </si>
  <si>
    <t>2261</t>
  </si>
  <si>
    <t>02-Oct-1959</t>
  </si>
  <si>
    <t>Lomaiviti Province</t>
  </si>
  <si>
    <t>Levuka, Ovalau Island</t>
  </si>
  <si>
    <t>Dived overboard to retrieve dinghy</t>
  </si>
  <si>
    <r>
      <rPr>
        <sz val="8"/>
        <color indexed="12"/>
        <rFont val="Arial"/>
      </rPr>
      <t xml:space="preserve">male, Fijian cook of vessel </t>
    </r>
    <r>
      <rPr>
        <i val="1"/>
        <sz val="8"/>
        <color indexed="12"/>
        <rFont val="Arial"/>
      </rPr>
      <t>Andi Tui Lomaloma</t>
    </r>
  </si>
  <si>
    <t>V.M. Coppleson; P. Gilbert, L. Schultz &amp; S. Springer (1960)</t>
  </si>
  <si>
    <t>1959.10.02-FijianCook.pdf</t>
  </si>
  <si>
    <r>
      <rPr>
        <sz val="8"/>
        <color indexed="8"/>
        <rFont val="Arial"/>
      </rPr>
      <t>http://sharkattackfile.net/spreadsheets/pdf_directory/1959.10.02-FijianCook.pdf</t>
    </r>
  </si>
  <si>
    <t>http://sharkattackfile.net/spreadsheets/pdf_directory/1959.10.02-FijianCook.pdf</t>
  </si>
  <si>
    <t>1959.10.02</t>
  </si>
  <si>
    <t>2260</t>
  </si>
  <si>
    <t>Oct-1959</t>
  </si>
  <si>
    <t>Kadavu</t>
  </si>
  <si>
    <t>Great Astrolabe Reef</t>
  </si>
  <si>
    <t>Etuate Waqa</t>
  </si>
  <si>
    <t>forearm abraded</t>
  </si>
  <si>
    <t>S.B. Brown</t>
  </si>
  <si>
    <t>1959.10.00-Etuate.pdf</t>
  </si>
  <si>
    <r>
      <rPr>
        <sz val="8"/>
        <color indexed="8"/>
        <rFont val="Arial"/>
      </rPr>
      <t>http://sharkattackfile.net/spreadsheets/pdf_directory/1959.10.00-Etuate.pdf</t>
    </r>
  </si>
  <si>
    <t>http://sharkattackfile.net/spreadsheets/pdf_directory/1959.10.00-Etuate.pdf</t>
  </si>
  <si>
    <t>1959.10.00</t>
  </si>
  <si>
    <t>2259</t>
  </si>
  <si>
    <t>30-Sep-1959</t>
  </si>
  <si>
    <t>Leyte Island</t>
  </si>
  <si>
    <t>Luang Dulag</t>
  </si>
  <si>
    <t>Francisco Daguinot</t>
  </si>
  <si>
    <t>No details, survived</t>
  </si>
  <si>
    <t>Manila Times, 10/2/1959</t>
  </si>
  <si>
    <t>1959.09.30-Daguinot.pdf</t>
  </si>
  <si>
    <r>
      <rPr>
        <sz val="8"/>
        <color indexed="8"/>
        <rFont val="Arial"/>
      </rPr>
      <t>http://sharkattackfile.net/spreadsheets/pdf_directory/1959.09.30-Daguinot.pdf</t>
    </r>
  </si>
  <si>
    <t>http://sharkattackfile.net/spreadsheets/pdf_directory/1959.09.30-Daguinot.pdf</t>
  </si>
  <si>
    <t>1959.09.30</t>
  </si>
  <si>
    <t>2258</t>
  </si>
  <si>
    <t>27-Sep-1959</t>
  </si>
  <si>
    <t>Astwood's Cove</t>
  </si>
  <si>
    <t>Dorothy Barbara Rawlinson</t>
  </si>
  <si>
    <t>Murdered, body scavenged by sharks</t>
  </si>
  <si>
    <t>1959.09.27-Rawlinson.pdf</t>
  </si>
  <si>
    <r>
      <rPr>
        <sz val="8"/>
        <color indexed="8"/>
        <rFont val="Arial"/>
      </rPr>
      <t>http://sharkattackfile.net/spreadsheets/pdf_directory/1959.09.27-Rawlinson.pdf</t>
    </r>
  </si>
  <si>
    <t>http://sharkattackfile.net/spreadsheets/pdf_directory/1959.09.27-Rawlinson.pdf</t>
  </si>
  <si>
    <t>1959.09.27</t>
  </si>
  <si>
    <t>2257</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</si>
  <si>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</si>
  <si>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</si>
  <si>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</si>
  <si>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</si>
  <si>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</si>
  <si>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</si>
  <si>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</si>
  <si>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</si>
  <si>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r>
      <rPr>
        <sz val="8"/>
        <color indexed="8"/>
        <rFont val="Arial"/>
      </rPr>
      <t>http://sharkattackfile.net/spreadsheets/pdf_directory/1959.09.26.b-Walker.pdf</t>
    </r>
  </si>
  <si>
    <t>http://sharkattackfile.net/spreadsheets/pdf_directory/1959.09.26.b-Walker.pdf</t>
  </si>
  <si>
    <t>1959.09.26.b</t>
  </si>
  <si>
    <t>2256</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</si>
  <si>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</si>
  <si>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</si>
  <si>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</si>
  <si>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</si>
  <si>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</si>
  <si>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</si>
  <si>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r>
      <rPr>
        <sz val="8"/>
        <color indexed="8"/>
        <rFont val="Arial"/>
      </rPr>
      <t>http://sharkattackfile.net/spreadsheets/pdf_directory/1959.09.26.a-Wines.pdf</t>
    </r>
  </si>
  <si>
    <t>http://sharkattackfile.net/spreadsheets/pdf_directory/1959.09.26.a-Wines.pdf</t>
  </si>
  <si>
    <t>1959.09.26.a</t>
  </si>
  <si>
    <t>2255</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</si>
  <si>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</si>
  <si>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</si>
  <si>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</si>
  <si>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</si>
  <si>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</si>
  <si>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</si>
  <si>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</si>
  <si>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r>
      <rPr>
        <sz val="8"/>
        <color indexed="8"/>
        <rFont val="Arial"/>
      </rPr>
      <t>http://sharkattackfile.net/spreadsheets/pdf_directory/1959.09.11-Tervo.pdf</t>
    </r>
  </si>
  <si>
    <t>http://sharkattackfile.net/spreadsheets/pdf_directory/1959.09.11-Tervo.pdf</t>
  </si>
  <si>
    <t>1959.09.11</t>
  </si>
  <si>
    <t>2254</t>
  </si>
  <si>
    <t>Reported 10-Sep-1959</t>
  </si>
  <si>
    <t>Orissa</t>
  </si>
  <si>
    <t>Machhagan</t>
  </si>
  <si>
    <t>5 fatalities, 30 injured</t>
  </si>
  <si>
    <t>Times of India, 9/10/1959</t>
  </si>
  <si>
    <t>1959.09.10.R-India.pdf</t>
  </si>
  <si>
    <r>
      <rPr>
        <sz val="8"/>
        <color indexed="8"/>
        <rFont val="Arial"/>
      </rPr>
      <t>http://sharkattackfile.net/spreadsheets/pdf_directory/1959.09.10.R-India.pdf</t>
    </r>
  </si>
  <si>
    <t>http://sharkattackfile.net/spreadsheets/pdf_directory/1959.09.10.R-India.pdf</t>
  </si>
  <si>
    <t>1959.09.10.R</t>
  </si>
  <si>
    <t>2253</t>
  </si>
  <si>
    <t>02-Sep-1959</t>
  </si>
  <si>
    <t>Oak Beach, Fire Inlet</t>
  </si>
  <si>
    <t>On inflatable raft</t>
  </si>
  <si>
    <t>H.D. Baldridge (1994) SAF Case #506</t>
  </si>
  <si>
    <t>1959.09.02-NV-InflatableRaft.pdf</t>
  </si>
  <si>
    <r>
      <rPr>
        <sz val="8"/>
        <color indexed="8"/>
        <rFont val="Arial"/>
      </rPr>
      <t>http://sharkattackfile.net/spreadsheets/pdf_directory/1959.09.02-NV-InflatableRaft.pdf</t>
    </r>
  </si>
  <si>
    <t>http://sharkattackfile.net/spreadsheets/pdf_directory/1959.09.02-NV-InflatableRaft.pdf</t>
  </si>
  <si>
    <t>1959.09.02</t>
  </si>
  <si>
    <t>2252</t>
  </si>
  <si>
    <t>Sep-1959</t>
  </si>
  <si>
    <t>French woman</t>
  </si>
  <si>
    <t>"middle-age"</t>
  </si>
  <si>
    <t xml:space="preserve">FATAL, leg severed, other leg lacerated </t>
  </si>
  <si>
    <t>A. R. Satz;  P. Gilbert, L. Schultz &amp; S. Springer (1960)</t>
  </si>
  <si>
    <t>1959.09.00-French-woman.pdf</t>
  </si>
  <si>
    <r>
      <rPr>
        <sz val="8"/>
        <color indexed="8"/>
        <rFont val="Arial"/>
      </rPr>
      <t>http://sharkattackfile.net/spreadsheets/pdf_directory/1959.09.00-French-woman.pdf</t>
    </r>
  </si>
  <si>
    <t>http://sharkattackfile.net/spreadsheets/pdf_directory/1959.09.00-French-woman.pdf</t>
  </si>
  <si>
    <t>1959.09.00</t>
  </si>
  <si>
    <t>2251</t>
  </si>
  <si>
    <t>Reported 31-Aug-1959</t>
  </si>
  <si>
    <t>Sao Miguel</t>
  </si>
  <si>
    <t>40' bonito boat</t>
  </si>
  <si>
    <t>No injury to occupants; shark bit rudder</t>
  </si>
  <si>
    <t>White shark, based on 2 teeth retrieved from rudder</t>
  </si>
  <si>
    <t>A. Cordeiro</t>
  </si>
  <si>
    <t>1959.08.31.R-Azores.pdf</t>
  </si>
  <si>
    <r>
      <rPr>
        <sz val="8"/>
        <color indexed="8"/>
        <rFont val="Arial"/>
      </rPr>
      <t>http://sharkattackfile.net/spreadsheets/pdf_directory/1959.08.31.R-Azores.pdf</t>
    </r>
  </si>
  <si>
    <t>http://sharkattackfile.net/spreadsheets/pdf_directory/1959.08.31.R-Azores.pdf</t>
  </si>
  <si>
    <t>1959.08.31.R</t>
  </si>
  <si>
    <t>2250</t>
  </si>
  <si>
    <t>30-Aug-1959</t>
  </si>
  <si>
    <t>Ron Cox</t>
  </si>
  <si>
    <t>C. Black; H.D. Baldridge (1994) ISAF Case #654</t>
  </si>
  <si>
    <t>1959.08.30-Cox.pdf</t>
  </si>
  <si>
    <r>
      <rPr>
        <sz val="8"/>
        <color indexed="8"/>
        <rFont val="Arial"/>
      </rPr>
      <t>http://sharkattackfile.net/spreadsheets/pdf_directory/1959.08.30-Cox.pdf</t>
    </r>
  </si>
  <si>
    <t>http://sharkattackfile.net/spreadsheets/pdf_directory/1959.08.30-Cox.pdf</t>
  </si>
  <si>
    <t>1959.08.30</t>
  </si>
  <si>
    <t>2249</t>
  </si>
  <si>
    <t>25-Aug-1959</t>
  </si>
  <si>
    <t>Hokkaido Prefecture</t>
  </si>
  <si>
    <t>Okushiri Island, Hiyama Subprefecture</t>
  </si>
  <si>
    <t>Masami Fukushi</t>
  </si>
  <si>
    <t>Survived (no injury?)</t>
  </si>
  <si>
    <t>K. Nakaya (1993); H.D. Baldrige. Note: Recorded as "Doubtful" by Schultz and Malin</t>
  </si>
  <si>
    <t>1959.08.25-Fukushi.pdf</t>
  </si>
  <si>
    <r>
      <rPr>
        <sz val="8"/>
        <color indexed="8"/>
        <rFont val="Arial"/>
      </rPr>
      <t>http://sharkattackfile.net/spreadsheets/pdf_directory/1959.08.25-Fukushi.pdf</t>
    </r>
  </si>
  <si>
    <t>http://sharkattackfile.net/spreadsheets/pdf_directory/1959.08.25-Fukushi.pdf</t>
  </si>
  <si>
    <t>1959.08.25</t>
  </si>
  <si>
    <t>2248</t>
  </si>
  <si>
    <t>20-Aug-1959</t>
  </si>
  <si>
    <t>North Palawan</t>
  </si>
  <si>
    <t>Cabuli Island</t>
  </si>
  <si>
    <r>
      <rPr>
        <sz val="8"/>
        <color indexed="12"/>
        <rFont val="Arial"/>
      </rPr>
      <t xml:space="preserve">The 240-ton motor vessel </t>
    </r>
    <r>
      <rPr>
        <i val="1"/>
        <sz val="8"/>
        <color indexed="12"/>
        <rFont val="Arial"/>
      </rPr>
      <t xml:space="preserve">Pilar II </t>
    </r>
    <r>
      <rPr>
        <sz val="8"/>
        <color indexed="12"/>
        <rFont val="Arial"/>
      </rPr>
      <t>with 100 people on board capsized in high winds &amp; rough seas</t>
    </r>
  </si>
  <si>
    <t>Navy personnel reported that his body was "mutilated by sharks" but it is probable that death resulted from drowning</t>
  </si>
  <si>
    <t>Manila Daily, 8/26/1959; V.M. Coppleson (1962), p.259; F. Dennis, p.20; SAF Case #655</t>
  </si>
  <si>
    <t>1959.08.20-PilarII.pdf</t>
  </si>
  <si>
    <r>
      <rPr>
        <sz val="8"/>
        <color indexed="8"/>
        <rFont val="Arial"/>
      </rPr>
      <t>http://sharkattackfile.net/spreadsheets/pdf_directory/1959.08.20-PilarII.pdf</t>
    </r>
  </si>
  <si>
    <t>http://sharkattackfile.net/spreadsheets/pdf_directory/1959.08.20-PilarII.pdf</t>
  </si>
  <si>
    <t>1959.08.20</t>
  </si>
  <si>
    <t>2247</t>
  </si>
  <si>
    <t>15-Aug-1959</t>
  </si>
  <si>
    <t>Gary Seymour</t>
  </si>
  <si>
    <t>H. D. Baldridge (1994), SAF Case #440 listed incident as "Questionable"</t>
  </si>
  <si>
    <t>1959.08.15.b-Seymour.pdf</t>
  </si>
  <si>
    <r>
      <rPr>
        <sz val="8"/>
        <color indexed="8"/>
        <rFont val="Arial"/>
      </rPr>
      <t>http://sharkattackfile.net/spreadsheets/pdf_directory/1959.08.15.b-Seymour.pdf</t>
    </r>
  </si>
  <si>
    <t>http://sharkattackfile.net/spreadsheets/pdf_directory/1959.08.15.b-Seymour.pdf</t>
  </si>
  <si>
    <t>1959.08.15.b</t>
  </si>
  <si>
    <t>2246</t>
  </si>
  <si>
    <t>Lt. James C. Neal</t>
  </si>
  <si>
    <t xml:space="preserve">FATAL, disappeared, dive gear &amp; clothing found with teethmarks, presumed taken by a shark  </t>
  </si>
  <si>
    <t>Washington Post, 8/17/1959; P. Gilbert, L. Schultz &amp; S. Springer (1960); H.D. Baldridge, p.183</t>
  </si>
  <si>
    <t>1959.08.15.a-Neal.pdf</t>
  </si>
  <si>
    <r>
      <rPr>
        <sz val="8"/>
        <color indexed="8"/>
        <rFont val="Arial"/>
      </rPr>
      <t>http://sharkattackfile.net/spreadsheets/pdf_directory/1959.08.15.a-Neal.pdf</t>
    </r>
  </si>
  <si>
    <t>http://sharkattackfile.net/spreadsheets/pdf_directory/1959.08.15.a-Neal.pdf</t>
  </si>
  <si>
    <t>1959.08.15.a</t>
  </si>
  <si>
    <t>2245</t>
  </si>
  <si>
    <t>14-Aug-1959</t>
  </si>
  <si>
    <t>Arthur Wright</t>
  </si>
  <si>
    <t>Laceration to forearm by boated shark PROVOKED INCIDENT</t>
  </si>
  <si>
    <t>5.5' shark</t>
  </si>
  <si>
    <t>Washington Post, 8/16/1959</t>
  </si>
  <si>
    <t>1959.08.14.b-Wright.pdf</t>
  </si>
  <si>
    <r>
      <rPr>
        <sz val="8"/>
        <color indexed="8"/>
        <rFont val="Arial"/>
      </rPr>
      <t>http://sharkattackfile.net/spreadsheets/pdf_directory/1959.08.14.b-Wright.pdf</t>
    </r>
  </si>
  <si>
    <t>http://sharkattackfile.net/spreadsheets/pdf_directory/1959.08.14.b-Wright.pdf</t>
  </si>
  <si>
    <t>1959.08.14.b</t>
  </si>
  <si>
    <t>2244</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</si>
  <si>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</si>
  <si>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</si>
  <si>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</si>
  <si>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</si>
  <si>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</si>
  <si>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</si>
  <si>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</si>
  <si>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r>
      <rPr>
        <sz val="8"/>
        <color indexed="8"/>
        <rFont val="Arial"/>
      </rPr>
      <t>http://sharkattackfile.net/spreadsheets/pdf_directory/1959.08.14.a-Fishingboat.pdf</t>
    </r>
  </si>
  <si>
    <t>http://sharkattackfile.net/spreadsheets/pdf_directory/1959.08.14.a-Fishingboat.pdf</t>
  </si>
  <si>
    <t>1959.08.14.a</t>
  </si>
  <si>
    <t>2243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</si>
  <si>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</si>
  <si>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</si>
  <si>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</si>
  <si>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</si>
  <si>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</si>
  <si>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</si>
  <si>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</si>
  <si>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</si>
  <si>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r>
      <rPr>
        <sz val="8"/>
        <color indexed="8"/>
        <rFont val="Arial"/>
      </rPr>
      <t>http://sharkattackfile.net/spreadsheets/pdf_directory/1959.08.13-Ide-Turner.pdf</t>
    </r>
  </si>
  <si>
    <t>http://sharkattackfile.net/spreadsheets/pdf_directory/1959.08.13-Ide-Turner.pdf</t>
  </si>
  <si>
    <t>1959.08.13</t>
  </si>
  <si>
    <t>2242</t>
  </si>
  <si>
    <t>12-Aug-1959</t>
  </si>
  <si>
    <t>Istria</t>
  </si>
  <si>
    <t>Pula</t>
  </si>
  <si>
    <t>Narcisco Tomaz</t>
  </si>
  <si>
    <t>Laceration to arm PROVOKED INCIDENT</t>
  </si>
  <si>
    <t>20 kg shark</t>
  </si>
  <si>
    <t>1959.08.12-Tomaz.pdf</t>
  </si>
  <si>
    <r>
      <rPr>
        <sz val="8"/>
        <color indexed="8"/>
        <rFont val="Arial"/>
      </rPr>
      <t>http://sharkattackfile.net/spreadsheets/pdf_directory/1959.08.12-Tomaz.pdf</t>
    </r>
  </si>
  <si>
    <t>http://sharkattackfile.net/spreadsheets/pdf_directory/1959.08.12-Tomaz.pdf</t>
  </si>
  <si>
    <t>1959.08.12</t>
  </si>
  <si>
    <t>2241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</si>
  <si>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</si>
  <si>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</si>
  <si>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</si>
  <si>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</si>
  <si>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</si>
  <si>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</si>
  <si>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</si>
  <si>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</si>
  <si>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r>
      <rPr>
        <sz val="8"/>
        <color indexed="8"/>
        <rFont val="Arial"/>
      </rPr>
      <t>http://sharkattackfile.net/spreadsheets/pdf_directory/1959.08.11-Tsuchiya.pdf</t>
    </r>
  </si>
  <si>
    <t>http://sharkattackfile.net/spreadsheets/pdf_directory/1959.08.11-Tsuchiya.pdf</t>
  </si>
  <si>
    <t>1959.08.11</t>
  </si>
  <si>
    <t>2240</t>
  </si>
  <si>
    <t>10-Aug-1959</t>
  </si>
  <si>
    <t>Savannah Beach, Savannah, Chatham County</t>
  </si>
  <si>
    <t>Elizabeth Fields</t>
  </si>
  <si>
    <t xml:space="preserve">4" cut on left foot </t>
  </si>
  <si>
    <t xml:space="preserve"> McCutcheon; News (Savannah) 8/18/1959 </t>
  </si>
  <si>
    <t>1959.08.10-Fields.pdf</t>
  </si>
  <si>
    <r>
      <rPr>
        <sz val="8"/>
        <color indexed="8"/>
        <rFont val="Arial"/>
      </rPr>
      <t>http://sharkattackfile.net/spreadsheets/pdf_directory/1959.08.10-Fields.pdf</t>
    </r>
  </si>
  <si>
    <t>http://sharkattackfile.net/spreadsheets/pdf_directory/1959.08.10-Fields.pdf</t>
  </si>
  <si>
    <t>1959.08.10</t>
  </si>
  <si>
    <t>2239</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</si>
  <si>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</si>
  <si>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</si>
  <si>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</si>
  <si>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</si>
  <si>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</si>
  <si>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</si>
  <si>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r>
      <rPr>
        <sz val="8"/>
        <color indexed="8"/>
        <rFont val="Arial"/>
      </rPr>
      <t>http://sharkattackfile.net/spreadsheets/pdf_directory/1959.08.05-Hill.pdf</t>
    </r>
  </si>
  <si>
    <t>http://sharkattackfile.net/spreadsheets/pdf_directory/1959.08.05-Hill.pdf</t>
  </si>
  <si>
    <t>1959.08.05</t>
  </si>
  <si>
    <t>2238</t>
  </si>
  <si>
    <t>Cala del Corvo, Isola del Giglio</t>
  </si>
  <si>
    <t>Karl Pollerer &amp; Eric Eisesenid</t>
  </si>
  <si>
    <t>34 &amp; 19</t>
  </si>
  <si>
    <t>Probable drowing. Shark involvement unconfirmed</t>
  </si>
  <si>
    <t>C. Moore, GSAF, Vallintine &amp;  R. Hale</t>
  </si>
  <si>
    <t>1959.08.02-Giglio.pdf</t>
  </si>
  <si>
    <r>
      <rPr>
        <sz val="8"/>
        <color indexed="8"/>
        <rFont val="Arial"/>
      </rPr>
      <t>http://sharkattackfile.net/spreadsheets/pdf_directory/1959.08.02-Giglio.pdf</t>
    </r>
  </si>
  <si>
    <t>http://sharkattackfile.net/spreadsheets/pdf_directory/1959.08.02-Giglio.pdf</t>
  </si>
  <si>
    <t>1959.08.02</t>
  </si>
  <si>
    <t>2237</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</si>
  <si>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</si>
  <si>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</si>
  <si>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</si>
  <si>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</si>
  <si>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</si>
  <si>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</si>
  <si>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</si>
  <si>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</si>
  <si>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r>
      <rPr>
        <sz val="8"/>
        <color indexed="8"/>
        <rFont val="Arial"/>
      </rPr>
      <t>http://sharkattackfile.net/spreadsheets/pdf_directory/1959.07.30-Randles_Collier.pdf</t>
    </r>
  </si>
  <si>
    <t>http://sharkattackfile.net/spreadsheets/pdf_directory/1959.07.30-Randles_Collier.pdf</t>
  </si>
  <si>
    <t>1959.07.30</t>
  </si>
  <si>
    <t>2236</t>
  </si>
  <si>
    <t>28-Jul-1959</t>
  </si>
  <si>
    <t>Alligator Head, La Jolla, San Diego County</t>
  </si>
  <si>
    <t>Spearfishing (but on surface)</t>
  </si>
  <si>
    <t>Verne S. Fleet</t>
  </si>
  <si>
    <t>14 punctures on right thigh, swim trunks torn</t>
  </si>
  <si>
    <r>
      <rPr>
        <sz val="8"/>
        <color indexed="12"/>
        <rFont val="Arial"/>
      </rPr>
      <t xml:space="preserve">Hammerhead shark, 1.8 m [6'] </t>
    </r>
    <r>
      <rPr>
        <i val="1"/>
        <sz val="8"/>
        <color indexed="12"/>
        <rFont val="Arial"/>
      </rPr>
      <t>S. zygena</t>
    </r>
    <r>
      <rPr>
        <sz val="8"/>
        <color indexed="12"/>
        <rFont val="Arial"/>
      </rPr>
      <t xml:space="preserve"> identified by C. Limbaugh on description</t>
    </r>
  </si>
  <si>
    <t>D. Miller &amp; R. Collier; R. Collier, pp.24-25; Garrick &amp; L. Schultz, p.19 in Sharks &amp; Survival; P. Gilbert, L. Schultz &amp; S. Springer (1960)</t>
  </si>
  <si>
    <t>1959.07.28-Fleet_Collier.pdf</t>
  </si>
  <si>
    <r>
      <rPr>
        <sz val="8"/>
        <color indexed="8"/>
        <rFont val="Arial"/>
      </rPr>
      <t>http://sharkattackfile.net/spreadsheets/pdf_directory/1959.07.28-Fleet_Collier.pdf</t>
    </r>
  </si>
  <si>
    <t>http://sharkattackfile.net/spreadsheets/pdf_directory/1959.07.28-Fleet_Collier.pdf</t>
  </si>
  <si>
    <t>1959.07.28</t>
  </si>
  <si>
    <t>2235</t>
  </si>
  <si>
    <t>25-Jul-1959</t>
  </si>
  <si>
    <t>Ushimado</t>
  </si>
  <si>
    <t>Hideo Ishida</t>
  </si>
  <si>
    <t xml:space="preserve">FATAL, right thigh bitten  </t>
  </si>
  <si>
    <t>Blue shark?</t>
  </si>
  <si>
    <t>M. Hosina; K. Nakaya; L. Schultz &amp; M. Malin, p.539</t>
  </si>
  <si>
    <t>1959.07.25.b-Ishida.pdf</t>
  </si>
  <si>
    <r>
      <rPr>
        <sz val="8"/>
        <color indexed="8"/>
        <rFont val="Arial"/>
      </rPr>
      <t>http://sharkattackfile.net/spreadsheets/pdf_directory/1959.07.25.b-Ishida.pdf</t>
    </r>
  </si>
  <si>
    <t>http://sharkattackfile.net/spreadsheets/pdf_directory/1959.07.25.b-Ishida.pdf</t>
  </si>
  <si>
    <t>1959.07.25.b</t>
  </si>
  <si>
    <t>2234</t>
  </si>
  <si>
    <t>boat, occupant Robert Agnew</t>
  </si>
  <si>
    <t xml:space="preserve">Hammerhead shark, 2.4 m [8'] </t>
  </si>
  <si>
    <t>San Diego Union, 7/26/1959</t>
  </si>
  <si>
    <t>1959.07.25.a-Agnew.pdf</t>
  </si>
  <si>
    <r>
      <rPr>
        <sz val="8"/>
        <color indexed="8"/>
        <rFont val="Arial"/>
      </rPr>
      <t>http://sharkattackfile.net/spreadsheets/pdf_directory/1959.07.25.a-Agnew.pdf</t>
    </r>
  </si>
  <si>
    <t>http://sharkattackfile.net/spreadsheets/pdf_directory/1959.07.25.a-Agnew.pdf</t>
  </si>
  <si>
    <t>1959.07.25.a</t>
  </si>
  <si>
    <t>2233</t>
  </si>
  <si>
    <t>23-Jul-1959</t>
  </si>
  <si>
    <t>Off La Jolla Cove, San Diego County</t>
  </si>
  <si>
    <t>15-foot boat: occupant Woodrow Smith</t>
  </si>
  <si>
    <t xml:space="preserve">Hammerhead shark, 3 m [10'] </t>
  </si>
  <si>
    <t>Herald Express (L.A.), 7/25/1959</t>
  </si>
  <si>
    <t>1959.07.23.b-WoodrowSmith.pdf</t>
  </si>
  <si>
    <r>
      <rPr>
        <sz val="8"/>
        <color indexed="8"/>
        <rFont val="Arial"/>
      </rPr>
      <t>http://sharkattackfile.net/spreadsheets/pdf_directory/1959.07.23.b-WoodrowSmith.pdf</t>
    </r>
  </si>
  <si>
    <t>http://sharkattackfile.net/spreadsheets/pdf_directory/1959.07.23.b-WoodrowSmith.pdf</t>
  </si>
  <si>
    <t>1959.07.23.b</t>
  </si>
  <si>
    <t>2232</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</si>
  <si>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</si>
  <si>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</si>
  <si>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</si>
  <si>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</si>
  <si>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</si>
  <si>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</si>
  <si>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r>
      <rPr>
        <sz val="8"/>
        <color indexed="8"/>
        <rFont val="Arial"/>
      </rPr>
      <t>http://sharkattackfile.net/spreadsheets/pdf_directory/1959.07.23.a-Geitel.pdf</t>
    </r>
  </si>
  <si>
    <t>http://sharkattackfile.net/spreadsheets/pdf_directory/1959.07.23.a-Geitel.pdf</t>
  </si>
  <si>
    <t>1959.07.23.a</t>
  </si>
  <si>
    <t>2231</t>
  </si>
  <si>
    <t>03-Jul-1959</t>
  </si>
  <si>
    <t>Off Cristobal, 200 miles northeast of the entrance to the Panama Canal</t>
  </si>
  <si>
    <r>
      <rPr>
        <sz val="8"/>
        <color indexed="12"/>
        <rFont val="Arial"/>
      </rPr>
      <t xml:space="preserve">Columbian petrol barge </t>
    </r>
    <r>
      <rPr>
        <i val="1"/>
        <sz val="8"/>
        <color indexed="12"/>
        <rFont val="Arial"/>
      </rPr>
      <t xml:space="preserve">Rio Atrato </t>
    </r>
    <r>
      <rPr>
        <sz val="8"/>
        <color indexed="12"/>
        <rFont val="Arial"/>
      </rPr>
      <t>burned and sank</t>
    </r>
  </si>
  <si>
    <t>Teresea Britton (on raft) &amp; a man (on floating debris)</t>
  </si>
  <si>
    <r>
      <rPr>
        <sz val="8"/>
        <color indexed="12"/>
        <rFont val="Arial"/>
      </rPr>
      <t xml:space="preserve">FATAL X 2, 8 others missing. Survivors fought off sharks &amp; sharks seen biting 2 of the dead. The 39 survivors were rescued by the German freighter </t>
    </r>
    <r>
      <rPr>
        <i val="1"/>
        <sz val="8"/>
        <color indexed="12"/>
        <rFont val="Arial"/>
      </rPr>
      <t>Essen</t>
    </r>
  </si>
  <si>
    <t>Cambridge Daily News, 7/4/1959; V. M. Coppleson (1962), p. 259</t>
  </si>
  <si>
    <t>1959.07.03-Rio-Atranto.pdf</t>
  </si>
  <si>
    <r>
      <rPr>
        <sz val="8"/>
        <color indexed="8"/>
        <rFont val="Arial"/>
      </rPr>
      <t>http://sharkattackfile.net/spreadsheets/pdf_directory/1959.07.03-Rio-Atranto.pdf</t>
    </r>
  </si>
  <si>
    <t>http://sharkattackfile.net/spreadsheets/pdf_directory/1959.07.03-Rio-Atranto.pdf</t>
  </si>
  <si>
    <t>1959.07.03.a &amp; b</t>
  </si>
  <si>
    <t>2230</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</si>
  <si>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</si>
  <si>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</si>
  <si>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</si>
  <si>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</si>
  <si>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</si>
  <si>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</si>
  <si>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r>
      <rPr>
        <sz val="8"/>
        <color indexed="8"/>
        <rFont val="Arial"/>
      </rPr>
      <t>http://sharkattackfile.net/spreadsheets/pdf_directory/1959.07.02-Scherer.pdf</t>
    </r>
  </si>
  <si>
    <t>http://sharkattackfile.net/spreadsheets/pdf_directory/1959.07.02-Scherer.pdf</t>
  </si>
  <si>
    <t>1959.07.02</t>
  </si>
  <si>
    <t>2229</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</si>
  <si>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</si>
  <si>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</si>
  <si>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</si>
  <si>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</si>
  <si>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</si>
  <si>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</si>
  <si>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</si>
  <si>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</si>
  <si>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r>
      <rPr>
        <sz val="8"/>
        <color indexed="8"/>
        <rFont val="Arial"/>
      </rPr>
      <t>http://sharkattackfile.net/spreadsheets/pdf_directory/1959.07.00.b-boat-R-Wade.pdf</t>
    </r>
  </si>
  <si>
    <t>http://sharkattackfile.net/spreadsheets/pdf_directory/1959.07.00.b-boat-R-Wade.pdf</t>
  </si>
  <si>
    <t>1959.07.00.b</t>
  </si>
  <si>
    <t>2228</t>
  </si>
  <si>
    <t>Jul-1959</t>
  </si>
  <si>
    <t>Chinchorro Banks</t>
  </si>
  <si>
    <t>Lobster fishermen x 2</t>
  </si>
  <si>
    <t>1959.07.00.a-Lobster-fishermen.pdf</t>
  </si>
  <si>
    <r>
      <rPr>
        <sz val="8"/>
        <color indexed="8"/>
        <rFont val="Arial"/>
      </rPr>
      <t>http://sharkattackfile.net/spreadsheets/pdf_directory/1959.07.00.a-Lobster-fishermen.pdf</t>
    </r>
  </si>
  <si>
    <t>http://sharkattackfile.net/spreadsheets/pdf_directory/1959.07.00.a-Lobster-fishermen.pdf</t>
  </si>
  <si>
    <t>1959.07.00.a</t>
  </si>
  <si>
    <t>2227</t>
  </si>
  <si>
    <t>Reported 26-Jun-1959</t>
  </si>
  <si>
    <t>Mersin Province</t>
  </si>
  <si>
    <t>Off Mezitli</t>
  </si>
  <si>
    <t>Yitzhak Steinberg</t>
  </si>
  <si>
    <t>1959.06.26.R-Steinberg.pdf</t>
  </si>
  <si>
    <r>
      <rPr>
        <sz val="8"/>
        <color indexed="8"/>
        <rFont val="Arial"/>
      </rPr>
      <t>http://sharkattackfile.net/spreadsheets/pdf_directory/1959.06.26.R-Steinberg.pdf</t>
    </r>
  </si>
  <si>
    <t>http://sharkattackfile.net/spreadsheets/pdf_directory/1959.06.26.R-Steinberg.pdf</t>
  </si>
  <si>
    <t>1959.06.26.R</t>
  </si>
  <si>
    <t>2226</t>
  </si>
  <si>
    <t>14-Jun-1959</t>
  </si>
  <si>
    <t>Guyamas</t>
  </si>
  <si>
    <t>San Pedro Nolasco Island</t>
  </si>
  <si>
    <t>Swimming ashore from capsized boat</t>
  </si>
  <si>
    <t>Francisco R. Topete</t>
  </si>
  <si>
    <t>Miami Herald, 6/15/1959</t>
  </si>
  <si>
    <t>1959.06.14.b-Topete.pdf</t>
  </si>
  <si>
    <r>
      <rPr>
        <sz val="8"/>
        <color indexed="8"/>
        <rFont val="Arial"/>
      </rPr>
      <t>http://sharkattackfile.net/spreadsheets/pdf_directory/1959.06.14.b-Topete.pdf</t>
    </r>
  </si>
  <si>
    <t>http://sharkattackfile.net/spreadsheets/pdf_directory/1959.06.14.b-Topete.pdf</t>
  </si>
  <si>
    <t>1959.06.14.b</t>
  </si>
  <si>
    <t>2225</t>
  </si>
  <si>
    <t>Robert Pamperin</t>
  </si>
  <si>
    <t xml:space="preserve">Reported to involve a White shark, 6 m to 7m [20' to 23'] </t>
  </si>
  <si>
    <t xml:space="preserve">D. Miller &amp; R. Collier; R. Collier, pp. 21-24    </t>
  </si>
  <si>
    <t>1959.06.14.a-Pamperin_Collier.pdf</t>
  </si>
  <si>
    <r>
      <rPr>
        <sz val="8"/>
        <color indexed="8"/>
        <rFont val="Arial"/>
      </rPr>
      <t>http://sharkattackfile.net/spreadsheets/pdf_directory/1959.06.14.a-Pamperin_Collier.pdf</t>
    </r>
  </si>
  <si>
    <t>http://sharkattackfile.net/spreadsheets/pdf_directory/1959.06.14.a-Pamperin_Collier.pdf</t>
  </si>
  <si>
    <t>1959.06.14.a</t>
  </si>
  <si>
    <t>2224</t>
  </si>
  <si>
    <t>13-Jun-1959</t>
  </si>
  <si>
    <t>T. McNeill</t>
  </si>
  <si>
    <t xml:space="preserve">Disappeared after diving in “deep hole”, body not recovered, “presumed taken by a shark” </t>
  </si>
  <si>
    <t>D. Miller &amp; R. Collier, R. Collier, p. xxv</t>
  </si>
  <si>
    <t>1959.06.13-McNeill.pdf</t>
  </si>
  <si>
    <r>
      <rPr>
        <sz val="8"/>
        <color indexed="8"/>
        <rFont val="Arial"/>
      </rPr>
      <t>http://sharkattackfile.net/spreadsheets/pdf_directory/1959.06.13-McNeill.pdf</t>
    </r>
  </si>
  <si>
    <t>http://sharkattackfile.net/spreadsheets/pdf_directory/1959.06.13-McNeill.pdf</t>
  </si>
  <si>
    <t>1959.06.13</t>
  </si>
  <si>
    <t>2223</t>
  </si>
  <si>
    <t>30-May-1959</t>
  </si>
  <si>
    <t>Bird Island, Algoa Bay</t>
  </si>
  <si>
    <t>Tony Dicks</t>
  </si>
  <si>
    <t>No injury, diver shot shark &amp; it bit his speargun PROVOKED INCIDENT</t>
  </si>
  <si>
    <t xml:space="preserve">White shark, 2.7 m [9'], 280-lb </t>
  </si>
  <si>
    <t>C. Middleton; M. Levine, GSAF</t>
  </si>
  <si>
    <t>1959.05.30-TonyDicks.pdf</t>
  </si>
  <si>
    <r>
      <rPr>
        <sz val="8"/>
        <color indexed="8"/>
        <rFont val="Arial"/>
      </rPr>
      <t>http://sharkattackfile.net/spreadsheets/pdf_directory/1959.05.30-TonyDicks.pdf</t>
    </r>
  </si>
  <si>
    <t>http://sharkattackfile.net/spreadsheets/pdf_directory/1959.05.30-TonyDicks.pdf</t>
  </si>
  <si>
    <t>1959.05.30</t>
  </si>
  <si>
    <t>2222</t>
  </si>
  <si>
    <t>16-May-1959</t>
  </si>
  <si>
    <t>Indian Rocks Beach, Clearwater, Pinellas County</t>
  </si>
  <si>
    <t>June Goldback</t>
  </si>
  <si>
    <t xml:space="preserve">V.M. Coppleson (1962), p.249; Miami News, 5/18/1959 </t>
  </si>
  <si>
    <t>1959.05.16-Goldback.pdf</t>
  </si>
  <si>
    <r>
      <rPr>
        <sz val="8"/>
        <color indexed="8"/>
        <rFont val="Arial"/>
      </rPr>
      <t>http://sharkattackfile.net/spreadsheets/pdf_directory/1959.05.16-Goldback.pdf</t>
    </r>
  </si>
  <si>
    <t>http://sharkattackfile.net/spreadsheets/pdf_directory/1959.05.16-Goldback.pdf</t>
  </si>
  <si>
    <t>1959.05.16</t>
  </si>
  <si>
    <t>2221</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</si>
  <si>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</si>
  <si>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</si>
  <si>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</si>
  <si>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</si>
  <si>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</si>
  <si>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</si>
  <si>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</si>
  <si>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r>
      <rPr>
        <sz val="8"/>
        <color indexed="8"/>
        <rFont val="Arial"/>
      </rPr>
      <t>http://sharkattackfile.net/spreadsheets/pdf_directory/1959.05.07-Kogler_Collier.pdf</t>
    </r>
  </si>
  <si>
    <t>http://sharkattackfile.net/spreadsheets/pdf_directory/1959.05.07-Kogler_Collier.pdf</t>
  </si>
  <si>
    <t>1959.05.07</t>
  </si>
  <si>
    <t>2220</t>
  </si>
  <si>
    <t>03-May-1959</t>
  </si>
  <si>
    <t>Ernest Grover</t>
  </si>
  <si>
    <t>Lacerated hip &amp; hands</t>
  </si>
  <si>
    <t>Miami Herald, 5/5/1959; T. Helm, pp. 93 &amp; 243</t>
  </si>
  <si>
    <t>1959.05.03-Grover.pdf</t>
  </si>
  <si>
    <r>
      <rPr>
        <sz val="8"/>
        <color indexed="8"/>
        <rFont val="Arial"/>
      </rPr>
      <t>http://sharkattackfile.net/spreadsheets/pdf_directory/1959.05.03-Grover.pdf</t>
    </r>
  </si>
  <si>
    <t>http://sharkattackfile.net/spreadsheets/pdf_directory/1959.05.03-Grover.pdf</t>
  </si>
  <si>
    <t>1959.05.03</t>
  </si>
  <si>
    <t>2219</t>
  </si>
  <si>
    <t>May-1959</t>
  </si>
  <si>
    <t>Between England &amp; South Africa</t>
  </si>
  <si>
    <t>Jumped overboard to rescue a man</t>
  </si>
  <si>
    <t>Charles Green</t>
  </si>
  <si>
    <t>Golden City Post (South Africa), 6/7/1959; P. Gilbert, L. Schultz &amp; S. Springer (1960)</t>
  </si>
  <si>
    <t>1959.05.00-Green.pdf</t>
  </si>
  <si>
    <r>
      <rPr>
        <sz val="8"/>
        <color indexed="8"/>
        <rFont val="Arial"/>
      </rPr>
      <t>http://sharkattackfile.net/spreadsheets/pdf_directory/1959.05.00-Green.pdf</t>
    </r>
  </si>
  <si>
    <t>http://sharkattackfile.net/spreadsheets/pdf_directory/1959.05.00-Green.pdf</t>
  </si>
  <si>
    <t>1959.05.00</t>
  </si>
  <si>
    <t>2218</t>
  </si>
  <si>
    <t>27-Apr-1959</t>
  </si>
  <si>
    <t>Maroubra Bay</t>
  </si>
  <si>
    <t>Peter Holland</t>
  </si>
  <si>
    <t>V.M. Coppleson (1962), p.251; J. Green, p.35</t>
  </si>
  <si>
    <t>1959.04.27-Holland.pdf</t>
  </si>
  <si>
    <r>
      <rPr>
        <sz val="8"/>
        <color indexed="8"/>
        <rFont val="Arial"/>
      </rPr>
      <t>http://sharkattackfile.net/spreadsheets/pdf_directory/1959.04.27-Holland.pdf</t>
    </r>
  </si>
  <si>
    <t>http://sharkattackfile.net/spreadsheets/pdf_directory/1959.04.27-Holland.pdf</t>
  </si>
  <si>
    <t>1959.04.27</t>
  </si>
  <si>
    <t>2217</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</si>
  <si>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</si>
  <si>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</si>
  <si>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</si>
  <si>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</si>
  <si>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</si>
  <si>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</si>
  <si>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</si>
  <si>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r>
      <rPr>
        <sz val="8"/>
        <color indexed="8"/>
        <rFont val="Arial"/>
      </rPr>
      <t>http://sharkattackfile.net/spreadsheets/pdf_directory/1959.04.11-Pearson.pdf</t>
    </r>
  </si>
  <si>
    <t>http://sharkattackfile.net/spreadsheets/pdf_directory/1959.04.11-Pearson.pdf</t>
  </si>
  <si>
    <t>1959.04.11</t>
  </si>
  <si>
    <t>2216</t>
  </si>
  <si>
    <t>09-Apr-1959</t>
  </si>
  <si>
    <t>Hilo, off Kaua'i</t>
  </si>
  <si>
    <t>V.M. Coppleson (1962), p.246</t>
  </si>
  <si>
    <t>1959.04.09.b-Fisherman.pdf</t>
  </si>
  <si>
    <r>
      <rPr>
        <sz val="8"/>
        <color indexed="8"/>
        <rFont val="Arial"/>
      </rPr>
      <t>http://sharkattackfile.net/spreadsheets/pdf_directory/1959.04.09.b-Fisherman.pdf</t>
    </r>
  </si>
  <si>
    <t>http://sharkattackfile.net/spreadsheets/pdf_directory/1959.04.09.b-Fisherman.pdf</t>
  </si>
  <si>
    <t>1959.04.09.b</t>
  </si>
  <si>
    <t>2215</t>
  </si>
  <si>
    <t xml:space="preserve">Port Elizabeth </t>
  </si>
  <si>
    <t>1959.04.09.a-Fisherman.pdf</t>
  </si>
  <si>
    <r>
      <rPr>
        <sz val="8"/>
        <color indexed="8"/>
        <rFont val="Arial"/>
      </rPr>
      <t>http://sharkattackfile.net/spreadsheets/pdf_directory/1959.04.09.a-Fisherman.pdf</t>
    </r>
  </si>
  <si>
    <t>http://sharkattackfile.net/spreadsheets/pdf_directory/1959.04.09.a-Fisherman.pdf</t>
  </si>
  <si>
    <t>1959.04.09..a</t>
  </si>
  <si>
    <t>2214</t>
  </si>
  <si>
    <t>05-Apr-1959</t>
  </si>
  <si>
    <t>Thirroul</t>
  </si>
  <si>
    <t>Jeff McAuley</t>
  </si>
  <si>
    <t>P. Gilbert, L. Schultz &amp; S. Springer (1960)</t>
  </si>
  <si>
    <t>1959.04.05-McAuley.pdf</t>
  </si>
  <si>
    <r>
      <rPr>
        <sz val="8"/>
        <color indexed="8"/>
        <rFont val="Arial"/>
      </rPr>
      <t>http://sharkattackfile.net/spreadsheets/pdf_directory/1959.04.05-McAuley.pdf</t>
    </r>
  </si>
  <si>
    <t>http://sharkattackfile.net/spreadsheets/pdf_directory/1959.04.05-McAuley.pdf</t>
  </si>
  <si>
    <t>1959.04.05</t>
  </si>
  <si>
    <t>2213</t>
  </si>
  <si>
    <t>29-Mar-1959</t>
  </si>
  <si>
    <t>Vaca Cut Channel &amp; bridge under Marathon, Monroe County</t>
  </si>
  <si>
    <t>James McKee</t>
  </si>
  <si>
    <t>Bumped, then knee bitten</t>
  </si>
  <si>
    <t>Florida Keys Keynoter, 4/2/1959; Dr. H. S. Denniger; Note: V.M. Coppleson (1962) lists date of May 1959, p249</t>
  </si>
  <si>
    <t>1959.03.29-McKee.pdf</t>
  </si>
  <si>
    <r>
      <rPr>
        <sz val="8"/>
        <color indexed="8"/>
        <rFont val="Arial"/>
      </rPr>
      <t>http://sharkattackfile.net/spreadsheets/pdf_directory/1959.03.29-McKee.pdf</t>
    </r>
  </si>
  <si>
    <t>http://sharkattackfile.net/spreadsheets/pdf_directory/1959.03.29-McKee.pdf</t>
  </si>
  <si>
    <t>1959.03.29</t>
  </si>
  <si>
    <t>2212</t>
  </si>
  <si>
    <t>08-Mar-1959</t>
  </si>
  <si>
    <t>Mindanao</t>
  </si>
  <si>
    <t>Mouth of Langoyan River, Davao City</t>
  </si>
  <si>
    <t>Lifeboat capsized</t>
  </si>
  <si>
    <r>
      <rPr>
        <sz val="8"/>
        <color indexed="12"/>
        <rFont val="Arial"/>
      </rPr>
      <t xml:space="preserve">Leopoldo Sanchez, a messboy from the ship </t>
    </r>
    <r>
      <rPr>
        <i val="1"/>
        <sz val="8"/>
        <color indexed="12"/>
        <rFont val="Arial"/>
      </rPr>
      <t>MV Maripaz</t>
    </r>
  </si>
  <si>
    <t>Manila Chronicle, 3/10/1959; P. Gilbert, L. Schultz &amp; S. Springer (1960)</t>
  </si>
  <si>
    <t>1959.03.08-Sanchez.pdf</t>
  </si>
  <si>
    <r>
      <rPr>
        <sz val="8"/>
        <color indexed="8"/>
        <rFont val="Arial"/>
      </rPr>
      <t>http://sharkattackfile.net/spreadsheets/pdf_directory/1959.03.08-Sanchez.pdf</t>
    </r>
  </si>
  <si>
    <t>http://sharkattackfile.net/spreadsheets/pdf_directory/1959.03.08-Sanchez.pdf</t>
  </si>
  <si>
    <t>1959.03.08</t>
  </si>
  <si>
    <t>2211</t>
  </si>
  <si>
    <t>Mar-1959</t>
  </si>
  <si>
    <t>On boat, preparing to dive</t>
  </si>
  <si>
    <t>R.P. Straughan</t>
  </si>
  <si>
    <t>Boat followed shark; shark holed boat</t>
  </si>
  <si>
    <t xml:space="preserve">Tiger shark 4.3 m [14'] </t>
  </si>
  <si>
    <t>R.P.L. Straughan;  R.F. Hutton; T. Helm, p.241;</t>
  </si>
  <si>
    <t>1959.03.00-Straughan.pdf</t>
  </si>
  <si>
    <r>
      <rPr>
        <sz val="8"/>
        <color indexed="8"/>
        <rFont val="Arial"/>
      </rPr>
      <t>http://sharkattackfile.net/spreadsheets/pdf_directory/1959.03.00-Straughan.pdf</t>
    </r>
  </si>
  <si>
    <t>http://sharkattackfile.net/spreadsheets/pdf_directory/1959.03.00-Straughan.pdf</t>
  </si>
  <si>
    <t>1959.03.00</t>
  </si>
  <si>
    <t>2210</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</si>
  <si>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</si>
  <si>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</si>
  <si>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</si>
  <si>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</si>
  <si>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</si>
  <si>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</si>
  <si>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r>
      <rPr>
        <sz val="8"/>
        <color indexed="8"/>
        <rFont val="Arial"/>
      </rPr>
      <t>http://sharkattackfile.net/spreadsheets/pdf_directory/1959.02.28-boat-Crew-Thatcher.pdf</t>
    </r>
  </si>
  <si>
    <t>http://sharkattackfile.net/spreadsheets/pdf_directory/1959.02.28-boat-Crew-Thatcher.pdf</t>
  </si>
  <si>
    <t>1959.02.28</t>
  </si>
  <si>
    <t>2209</t>
  </si>
  <si>
    <t>27-Feb-1959</t>
  </si>
  <si>
    <t>Margarita Island</t>
  </si>
  <si>
    <t>Fell into water while attempting to boat a swordfish</t>
  </si>
  <si>
    <t>Roland Gerbeau</t>
  </si>
  <si>
    <t>1959.02.27-Gerbeau.pdf</t>
  </si>
  <si>
    <r>
      <rPr>
        <sz val="8"/>
        <color indexed="8"/>
        <rFont val="Arial"/>
      </rPr>
      <t>http://sharkattackfile.net/spreadsheets/pdf_directory/1959.02.27-Gerbeau.pdf</t>
    </r>
  </si>
  <si>
    <t>http://sharkattackfile.net/spreadsheets/pdf_directory/1959.02.27-Gerbeau.pdf</t>
  </si>
  <si>
    <t>1959.02.27</t>
  </si>
  <si>
    <t>2208</t>
  </si>
  <si>
    <t>16-Feb-1959</t>
  </si>
  <si>
    <t xml:space="preserve"> Kikori River mouth</t>
  </si>
  <si>
    <t>Ururumba, mouth of Kikori River 7.45S, 144.40E</t>
  </si>
  <si>
    <t>Arm bitten by shark that he thought was dead PROVOKED INCIDENT</t>
  </si>
  <si>
    <t>T. Ingledew, Medical Assistant; A. M Rapson, p.147</t>
  </si>
  <si>
    <t>1959.02.06-Ururumba.pdf</t>
  </si>
  <si>
    <r>
      <rPr>
        <sz val="8"/>
        <color indexed="8"/>
        <rFont val="Arial"/>
      </rPr>
      <t>http://sharkattackfile.net/spreadsheets/pdf_directory/1959.02.06-Ururumba.pdf</t>
    </r>
  </si>
  <si>
    <t>http://sharkattackfile.net/spreadsheets/pdf_directory/1959.02.06-Ururumba.pdf</t>
  </si>
  <si>
    <t>1959.02.06</t>
  </si>
  <si>
    <t>2207</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</si>
  <si>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</si>
  <si>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</si>
  <si>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</si>
  <si>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</si>
  <si>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</si>
  <si>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</si>
  <si>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r>
      <rPr>
        <sz val="8"/>
        <color indexed="8"/>
        <rFont val="Arial"/>
      </rPr>
      <t>http://sharkattackfile.net/spreadsheets/pdf_directory/1959.02.02-Battye.pdf</t>
    </r>
  </si>
  <si>
    <t>http://sharkattackfile.net/spreadsheets/pdf_directory/1959.02.02-Battye.pdf</t>
  </si>
  <si>
    <t>1959.02.02</t>
  </si>
  <si>
    <t>2206</t>
  </si>
  <si>
    <t>01-Feb-1959</t>
  </si>
  <si>
    <t>Raymond Vermaak</t>
  </si>
  <si>
    <t>Leg severed below knee</t>
  </si>
  <si>
    <t>1.8 to 2.1 m [6' to 7'] shark</t>
  </si>
  <si>
    <t xml:space="preserve">R. Vermaak, M. Levine, GSAF </t>
  </si>
  <si>
    <t>1959.02.01-Vermaak.pdf</t>
  </si>
  <si>
    <r>
      <rPr>
        <sz val="8"/>
        <color indexed="8"/>
        <rFont val="Arial"/>
      </rPr>
      <t>http://sharkattackfile.net/spreadsheets/pdf_directory/1959.02.01-Vermaak.pdf</t>
    </r>
  </si>
  <si>
    <t>http://sharkattackfile.net/spreadsheets/pdf_directory/1959.02.01-Vermaak.pdf</t>
  </si>
  <si>
    <t>1959.02.01</t>
  </si>
  <si>
    <t>2205</t>
  </si>
  <si>
    <t>31-Jan-1959</t>
  </si>
  <si>
    <t>South Perth</t>
  </si>
  <si>
    <t>Working prawn net</t>
  </si>
  <si>
    <t>George E. Rudd</t>
  </si>
  <si>
    <t>Shark’s tail grazed his shin</t>
  </si>
  <si>
    <t>West Australian (Perth), * Sunday Times, 2/1/1959s; P. Gilbert, L. Schultz &amp; S. Springer (1960)</t>
  </si>
  <si>
    <t>1959.01.31-Rudd.pdf</t>
  </si>
  <si>
    <r>
      <rPr>
        <sz val="8"/>
        <color indexed="8"/>
        <rFont val="Arial"/>
      </rPr>
      <t>http://sharkattackfile.net/spreadsheets/pdf_directory/1959.01.31-Rudd.pdf</t>
    </r>
  </si>
  <si>
    <t>http://sharkattackfile.net/spreadsheets/pdf_directory/1959.01.31-Rudd.pdf</t>
  </si>
  <si>
    <t>1959.01.31</t>
  </si>
  <si>
    <t>2204</t>
  </si>
  <si>
    <t>27-Jan-1959</t>
  </si>
  <si>
    <r>
      <rPr>
        <sz val="8"/>
        <color indexed="12"/>
        <rFont val="Arial"/>
      </rPr>
      <t xml:space="preserve">Crewing on  the tuna clipper </t>
    </r>
    <r>
      <rPr>
        <i val="1"/>
        <sz val="8"/>
        <color indexed="12"/>
        <rFont val="Arial"/>
      </rPr>
      <t>Mary Barbara</t>
    </r>
  </si>
  <si>
    <t>Washed overboard into school of fish</t>
  </si>
  <si>
    <t>Theodore C. Swienty</t>
  </si>
  <si>
    <t>Right leg &amp; left foot lacerated</t>
  </si>
  <si>
    <t>Bitten by several 1.8 m [6'] sharks</t>
  </si>
  <si>
    <r>
      <rPr>
        <sz val="8"/>
        <color indexed="12"/>
        <rFont val="Arial"/>
      </rPr>
      <t xml:space="preserve">NY World -Telegram &amp; Sun, 1/28/1959; </t>
    </r>
    <r>
      <rPr>
        <i val="1"/>
        <sz val="8"/>
        <color indexed="12"/>
        <rFont val="Arial"/>
      </rPr>
      <t xml:space="preserve"> Note: V.M. Coppleson (1962), p.246, records the date as 3/5/1959</t>
    </r>
  </si>
  <si>
    <t>1959.01.27-Swienty.pdf</t>
  </si>
  <si>
    <r>
      <rPr>
        <sz val="8"/>
        <color indexed="8"/>
        <rFont val="Arial"/>
      </rPr>
      <t>http://sharkattackfile.net/spreadsheets/pdf_directory/1959.01.27-Swienty.pdf</t>
    </r>
  </si>
  <si>
    <t>http://sharkattackfile.net/spreadsheets/pdf_directory/1959.01.27-Swienty.pdf</t>
  </si>
  <si>
    <t>1959.01.27</t>
  </si>
  <si>
    <t>2203</t>
  </si>
  <si>
    <t>25-Jan-1959</t>
  </si>
  <si>
    <t>Whale Bay, King Island, Bass Strait</t>
  </si>
  <si>
    <t>Swimming with motor tube</t>
  </si>
  <si>
    <t>John Grave</t>
  </si>
  <si>
    <t>C. Black, GSAF; Launceston Examiner (Tasmania) 1/26/1959; P. Gilbert, L. Schultz &amp; S. Springer (1960); J. Green, p.35</t>
  </si>
  <si>
    <t>1959.01.25-Grave.pdf</t>
  </si>
  <si>
    <r>
      <rPr>
        <sz val="8"/>
        <color indexed="8"/>
        <rFont val="Arial"/>
      </rPr>
      <t>http://sharkattackfile.net/spreadsheets/pdf_directory/1959.01.25-Grave.pdf</t>
    </r>
  </si>
  <si>
    <t>http://sharkattackfile.net/spreadsheets/pdf_directory/1959.01.25-Grave.pdf</t>
  </si>
  <si>
    <t>1959.01.25</t>
  </si>
  <si>
    <t>2202</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</si>
  <si>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</si>
  <si>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</si>
  <si>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</si>
  <si>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</si>
  <si>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</si>
  <si>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</si>
  <si>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</si>
  <si>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r>
      <rPr>
        <sz val="8"/>
        <color indexed="8"/>
        <rFont val="Arial"/>
      </rPr>
      <t>http://sharkattackfile.net/spreadsheets/pdf_directory/1959.01.17.b-Derry.pdf</t>
    </r>
  </si>
  <si>
    <t>http://sharkattackfile.net/spreadsheets/pdf_directory/1959.01.17.b-Derry.pdf</t>
  </si>
  <si>
    <t>1959.01.17.b</t>
  </si>
  <si>
    <t>2201</t>
  </si>
  <si>
    <t>Alexandra Headland near Mooloolaba</t>
  </si>
  <si>
    <t>Surfing, but treading water</t>
  </si>
  <si>
    <t>Peter John Neil</t>
  </si>
  <si>
    <t>Right foot &amp; toe bitten</t>
  </si>
  <si>
    <t>Sun Herald (Sydney) 1/18/1959;  P. Gilbert, L. Schultz &amp; S. Springer(1960); J. Green, p.35</t>
  </si>
  <si>
    <t>1959.01.17.a-Neil.pdf</t>
  </si>
  <si>
    <r>
      <rPr>
        <sz val="8"/>
        <color indexed="8"/>
        <rFont val="Arial"/>
      </rPr>
      <t>http://sharkattackfile.net/spreadsheets/pdf_directory/1959.01.17.a-Neil.pdf</t>
    </r>
  </si>
  <si>
    <t>http://sharkattackfile.net/spreadsheets/pdf_directory/1959.01.17.a-Neil.pdf</t>
  </si>
  <si>
    <t>1959.01.17.a</t>
  </si>
  <si>
    <t>2200</t>
  </si>
  <si>
    <t>15-Jan-1959</t>
  </si>
  <si>
    <t>Melkbaai</t>
  </si>
  <si>
    <t>Fanie Schreuder</t>
  </si>
  <si>
    <t>Thigh &amp; both wrists lacerated</t>
  </si>
  <si>
    <t>White shark, 1.8 m to 2.1 m [6' to 7']  according to Shreuder and a witness</t>
  </si>
  <si>
    <t xml:space="preserve">Cape Times, 1/16/1959 et al, M. Levine, GSAF </t>
  </si>
  <si>
    <t>1959.01.15-Schreuder.pdf</t>
  </si>
  <si>
    <r>
      <rPr>
        <sz val="8"/>
        <color indexed="8"/>
        <rFont val="Arial"/>
      </rPr>
      <t>http://sharkattackfile.net/spreadsheets/pdf_directory/1959.01.15-Schreuder.pdf</t>
    </r>
  </si>
  <si>
    <t>http://sharkattackfile.net/spreadsheets/pdf_directory/1959.01.15-Schreuder.pdf</t>
  </si>
  <si>
    <t>1959.01.15</t>
  </si>
  <si>
    <t>2199</t>
  </si>
  <si>
    <t>12-Jan-1959</t>
  </si>
  <si>
    <t>Uga, Banaira, Milne Bay</t>
  </si>
  <si>
    <t>Dragging banana seeds through the shallows</t>
  </si>
  <si>
    <t>Left calf &amp; right thigh bitten</t>
  </si>
  <si>
    <t>1.4 m [4.5'] shark</t>
  </si>
  <si>
    <t>A.M. Rapson, p.149; L. Schultz &amp; M. Malin, p.544</t>
  </si>
  <si>
    <t>1959.01.12-Uga.pdf</t>
  </si>
  <si>
    <r>
      <rPr>
        <sz val="8"/>
        <color indexed="8"/>
        <rFont val="Arial"/>
      </rPr>
      <t>http://sharkattackfile.net/spreadsheets/pdf_directory/1959.01.12-Uga.pdf</t>
    </r>
  </si>
  <si>
    <t>http://sharkattackfile.net/spreadsheets/pdf_directory/1959.01.12-Uga.pdf</t>
  </si>
  <si>
    <t>1959.01.12</t>
  </si>
  <si>
    <t>2198</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</si>
  <si>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</si>
  <si>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</si>
  <si>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</si>
  <si>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</si>
  <si>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</si>
  <si>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</si>
  <si>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</si>
  <si>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</si>
  <si>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r>
      <rPr>
        <sz val="8"/>
        <color indexed="8"/>
        <rFont val="Arial"/>
      </rPr>
      <t>http://sharkattackfile.net/spreadsheets/pdf_directory/1959.01.02-Suttie.pdf</t>
    </r>
  </si>
  <si>
    <t>http://sharkattackfile.net/spreadsheets/pdf_directory/1959.01.02-Suttie.pdf</t>
  </si>
  <si>
    <t>1959.01.02</t>
  </si>
  <si>
    <t>2197</t>
  </si>
  <si>
    <t>Jan-1959</t>
  </si>
  <si>
    <t>Badger Head</t>
  </si>
  <si>
    <t>Malcolm G. Hooper; L. Schultz &amp; M. Malin, p.527</t>
  </si>
  <si>
    <t>1959.01.00-BadgerHead.pdf</t>
  </si>
  <si>
    <r>
      <rPr>
        <sz val="8"/>
        <color indexed="8"/>
        <rFont val="Arial"/>
      </rPr>
      <t>http://sharkattackfile.net/spreadsheets/pdf_directory/1959.01.00-BadgerHead.pdf</t>
    </r>
  </si>
  <si>
    <t>http://sharkattackfile.net/spreadsheets/pdf_directory/1959.01.00-BadgerHead.pdf</t>
  </si>
  <si>
    <t>1959.01.00</t>
  </si>
  <si>
    <t>2196</t>
  </si>
  <si>
    <t>Summer of 1959</t>
  </si>
  <si>
    <t>South Chungcheong Province</t>
  </si>
  <si>
    <t>36º17'N,  126º31'E</t>
  </si>
  <si>
    <t>1959.00.00.g-SouthKorea.pdf</t>
  </si>
  <si>
    <r>
      <rPr>
        <sz val="8"/>
        <color indexed="8"/>
        <rFont val="Arial"/>
      </rPr>
      <t>http://sharkattackfile.net/spreadsheets/pdf_directory/1959.00.00.g-SouthKorea.pdf</t>
    </r>
  </si>
  <si>
    <t>http://sharkattackfile.net/spreadsheets/pdf_directory/1959.00.00.g-SouthKorea.pdf</t>
  </si>
  <si>
    <t>1959.00.00.g</t>
  </si>
  <si>
    <t>2195</t>
  </si>
  <si>
    <t>Jul- to Sep-1959</t>
  </si>
  <si>
    <t>Mouth of Devi River at Machgaon</t>
  </si>
  <si>
    <t>5 people killed by sharks, 30 others injured</t>
  </si>
  <si>
    <t>1.5 m to 1.8 m [5' to 6'] sharks</t>
  </si>
  <si>
    <r>
      <rPr>
        <sz val="8"/>
        <color indexed="12"/>
        <rFont val="Arial"/>
      </rPr>
      <t>Reported by</t>
    </r>
    <r>
      <rPr>
        <i val="1"/>
        <sz val="8"/>
        <color indexed="12"/>
        <rFont val="Arial"/>
      </rPr>
      <t xml:space="preserve">Times of India, </t>
    </r>
    <r>
      <rPr>
        <sz val="8"/>
        <color indexed="12"/>
        <rFont val="Arial"/>
      </rPr>
      <t>11 September 1959; V.M. Coppleson (1952), p.247; Webster, p.67</t>
    </r>
  </si>
  <si>
    <t>1959.00.00.f-India.pdf</t>
  </si>
  <si>
    <r>
      <rPr>
        <sz val="8"/>
        <color indexed="8"/>
        <rFont val="Arial"/>
      </rPr>
      <t>http://sharkattackfile.net/spreadsheets/pdf_directory/1959.00.00.f-India.pdf</t>
    </r>
  </si>
  <si>
    <t>http://sharkattackfile.net/spreadsheets/pdf_directory/1959.00.00.f-India.pdf</t>
  </si>
  <si>
    <t>1959.00.00.f</t>
  </si>
  <si>
    <t>2194</t>
  </si>
  <si>
    <t>Paddling &amp; sailing from Buenos Aires to Miami</t>
  </si>
  <si>
    <t>Mirco Tapavica</t>
  </si>
  <si>
    <t>Hooked shark bit his arm PROVOKED INCIDENT</t>
  </si>
  <si>
    <t>Tiger shark, 12' ?</t>
  </si>
  <si>
    <t>New York Times, 1/29/1960</t>
  </si>
  <si>
    <t>1959.00.00.e-Tapavica.pdf</t>
  </si>
  <si>
    <r>
      <rPr>
        <sz val="8"/>
        <color indexed="8"/>
        <rFont val="Arial"/>
      </rPr>
      <t>http://sharkattackfile.net/spreadsheets/pdf_directory/1959.00.00.e-Tapavica.pdf</t>
    </r>
  </si>
  <si>
    <t>http://sharkattackfile.net/spreadsheets/pdf_directory/1959.00.00.e-Tapavica.pdf</t>
  </si>
  <si>
    <t>1959.00.00.e</t>
  </si>
  <si>
    <t>2193</t>
  </si>
  <si>
    <t>Poi, Kombe Talasea</t>
  </si>
  <si>
    <t>Spear fishing</t>
  </si>
  <si>
    <t>A.M. Rapson, p.150; L. Schultz &amp; M. Malin, p.544</t>
  </si>
  <si>
    <t>1959.00.00.d-Poi.pdf</t>
  </si>
  <si>
    <r>
      <rPr>
        <sz val="8"/>
        <color indexed="8"/>
        <rFont val="Arial"/>
      </rPr>
      <t>http://sharkattackfile.net/spreadsheets/pdf_directory/1959.00.00.d-Poi.pdf</t>
    </r>
  </si>
  <si>
    <t>http://sharkattackfile.net/spreadsheets/pdf_directory/1959.00.00.d-Poi.pdf</t>
  </si>
  <si>
    <t>1959.00.00.d</t>
  </si>
  <si>
    <t>2192</t>
  </si>
  <si>
    <t>Kalapiai, Kombe</t>
  </si>
  <si>
    <t>1959.00.00.c-Kalapiai.pdf</t>
  </si>
  <si>
    <r>
      <rPr>
        <sz val="8"/>
        <color indexed="8"/>
        <rFont val="Arial"/>
      </rPr>
      <t>http://sharkattackfile.net/spreadsheets/pdf_directory/1959.00.00.c-Kalapiai.pdf</t>
    </r>
  </si>
  <si>
    <t>http://sharkattackfile.net/spreadsheets/pdf_directory/1959.00.00.c-Kalapiai.pdf</t>
  </si>
  <si>
    <t>1959.00.00.c</t>
  </si>
  <si>
    <t>2191</t>
  </si>
  <si>
    <t>Enuk Island, Kavieng</t>
  </si>
  <si>
    <t>Pasinganlas</t>
  </si>
  <si>
    <t xml:space="preserve">FATAL, abdomen &amp; leg bitten </t>
  </si>
  <si>
    <t>J. McLachlan, Medical Officer, Kavieng; A.M. Rapson, p.150; L. Schultz &amp; M. Malin, p.544</t>
  </si>
  <si>
    <t>1959.00.00.b-Pasinganlas.pdf</t>
  </si>
  <si>
    <r>
      <rPr>
        <sz val="8"/>
        <color indexed="8"/>
        <rFont val="Arial"/>
      </rPr>
      <t>http://sharkattackfile.net/spreadsheets/pdf_directory/1959.00.00.b-Pasinganlas.pdf</t>
    </r>
  </si>
  <si>
    <t>http://sharkattackfile.net/spreadsheets/pdf_directory/1959.00.00.b-Pasinganlas.pdf</t>
  </si>
  <si>
    <t>1959.00.00.b</t>
  </si>
  <si>
    <t>2190</t>
  </si>
  <si>
    <t>Penis bitten while trying to drag speared shark to beach PROVOKED INCIDENT</t>
  </si>
  <si>
    <t>A.D. Campbell; A.M. Rapson, p.147</t>
  </si>
  <si>
    <t>1959.00.00.a-Morobe.pdf</t>
  </si>
  <si>
    <r>
      <rPr>
        <sz val="8"/>
        <color indexed="8"/>
        <rFont val="Arial"/>
      </rPr>
      <t>http://sharkattackfile.net/spreadsheets/pdf_directory/1959.00.00.a-Morobe.pdf</t>
    </r>
  </si>
  <si>
    <t>http://sharkattackfile.net/spreadsheets/pdf_directory/1959.00.00.a-Morobe.pdf</t>
  </si>
  <si>
    <t>1959.00.00.a</t>
  </si>
  <si>
    <t>2189</t>
  </si>
  <si>
    <t>28-Dec-1958</t>
  </si>
  <si>
    <t>1958</t>
  </si>
  <si>
    <t>Ahirkapi coast</t>
  </si>
  <si>
    <t>Constantinople</t>
  </si>
  <si>
    <t>Fishing boat. Occupants: Yunus Potur &amp; Ali Durmaz</t>
  </si>
  <si>
    <t>Boat damaged</t>
  </si>
  <si>
    <t>1958.12.28-Constantinople.pdf</t>
  </si>
  <si>
    <r>
      <rPr>
        <sz val="8"/>
        <color indexed="8"/>
        <rFont val="Arial"/>
      </rPr>
      <t>http://sharkattackfile.net/spreadsheets/pdf_directory/1958.12.28-Constantinople.pdf</t>
    </r>
  </si>
  <si>
    <t>http://sharkattackfile.net/spreadsheets/pdf_directory/1958.12.28-Constantinople.pdf</t>
  </si>
  <si>
    <t>1958.12.28</t>
  </si>
  <si>
    <t>2188</t>
  </si>
  <si>
    <t>27-Dec-1958</t>
  </si>
  <si>
    <t>A.M. Rapson, p.149; V.M. Coppleson (1962), p.248</t>
  </si>
  <si>
    <t>1958.12.27-Taludig.pdf</t>
  </si>
  <si>
    <r>
      <rPr>
        <sz val="8"/>
        <color indexed="8"/>
        <rFont val="Arial"/>
      </rPr>
      <t>http://sharkattackfile.net/spreadsheets/pdf_directory/1958.12.27-Taludig.pdf</t>
    </r>
  </si>
  <si>
    <t>http://sharkattackfile.net/spreadsheets/pdf_directory/1958.12.27-Taludig.pdf</t>
  </si>
  <si>
    <t>1958.12.27</t>
  </si>
  <si>
    <t>2187</t>
  </si>
  <si>
    <t>23-Dec-1958</t>
  </si>
  <si>
    <t>Melkbaai, False Bay</t>
  </si>
  <si>
    <t>Barry Geldenhuys</t>
  </si>
  <si>
    <t>1/16/1959, Cape Argus; G. Wilson; M. Levine, GSAF</t>
  </si>
  <si>
    <t>1958.12.23-Geldenhuys.pdf</t>
  </si>
  <si>
    <r>
      <rPr>
        <sz val="8"/>
        <color indexed="8"/>
        <rFont val="Arial"/>
      </rPr>
      <t>http://sharkattackfile.net/spreadsheets/pdf_directory/1958.12.23-Geldenhuys.pdf</t>
    </r>
  </si>
  <si>
    <t>http://sharkattackfile.net/spreadsheets/pdf_directory/1958.12.23-Geldenhuys.pdf</t>
  </si>
  <si>
    <t>1958.12.23</t>
  </si>
  <si>
    <t>2186</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</si>
  <si>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</si>
  <si>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</si>
  <si>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</si>
  <si>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</si>
  <si>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</si>
  <si>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</si>
  <si>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</si>
  <si>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</si>
  <si>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r>
      <rPr>
        <sz val="8"/>
        <color indexed="8"/>
        <rFont val="Arial"/>
      </rPr>
      <t>http://sharkattackfile.net/spreadsheets/pdf_directory/1958.12.13-Weaver.pdf</t>
    </r>
  </si>
  <si>
    <t>http://sharkattackfile.net/spreadsheets/pdf_directory/1958.12.13-Weaver.pdf</t>
  </si>
  <si>
    <t>1958.12.13</t>
  </si>
  <si>
    <t>2185</t>
  </si>
  <si>
    <t>12-Dec-1958</t>
  </si>
  <si>
    <t>AMERICAN SAMOA</t>
  </si>
  <si>
    <t>Tutuila Island</t>
  </si>
  <si>
    <t>Van Camp wharf</t>
  </si>
  <si>
    <t xml:space="preserve">Cleaning hull of ship </t>
  </si>
  <si>
    <r>
      <rPr>
        <sz val="8"/>
        <color indexed="12"/>
        <rFont val="Arial"/>
      </rPr>
      <t xml:space="preserve">Sailor of tuna vessel </t>
    </r>
    <r>
      <rPr>
        <i val="1"/>
        <sz val="8"/>
        <color indexed="12"/>
        <rFont val="Arial"/>
      </rPr>
      <t>No.12 Taiyo Marei</t>
    </r>
  </si>
  <si>
    <t xml:space="preserve">FATAL, left thigh &amp; hip bitten  </t>
  </si>
  <si>
    <t>M. Hosina</t>
  </si>
  <si>
    <t>1958.12.12-Samoa.pdf</t>
  </si>
  <si>
    <r>
      <rPr>
        <sz val="8"/>
        <color indexed="8"/>
        <rFont val="Arial"/>
      </rPr>
      <t>http://sharkattackfile.net/spreadsheets/pdf_directory/1958.12.12-Samoa.pdf</t>
    </r>
  </si>
  <si>
    <t>http://sharkattackfile.net/spreadsheets/pdf_directory/1958.12.12-Samoa.pdf</t>
  </si>
  <si>
    <t>1958.12.12</t>
  </si>
  <si>
    <t>2184</t>
  </si>
  <si>
    <t>23-Nov-1958</t>
  </si>
  <si>
    <t>Peter Gerard Spronk</t>
  </si>
  <si>
    <t>V.M. Coppleson (1962), p.245; A. Sharpe, p.100;  J. Green, p.35</t>
  </si>
  <si>
    <t>1958.11.23-Spronk.pdf</t>
  </si>
  <si>
    <r>
      <rPr>
        <sz val="8"/>
        <color indexed="8"/>
        <rFont val="Arial"/>
      </rPr>
      <t>http://sharkattackfile.net/spreadsheets/pdf_directory/1958.11.23-Spronk.pdf</t>
    </r>
  </si>
  <si>
    <t>http://sharkattackfile.net/spreadsheets/pdf_directory/1958.11.23-Spronk.pdf</t>
  </si>
  <si>
    <t>1958.11.23</t>
  </si>
  <si>
    <t>2183</t>
  </si>
  <si>
    <t>14-Nov-1958</t>
  </si>
  <si>
    <t>No injury, shark leapt at him</t>
  </si>
  <si>
    <t>Clipping dated 11/15/1958</t>
  </si>
  <si>
    <t>1958.11.14-FalseBayFisherman.pdf</t>
  </si>
  <si>
    <r>
      <rPr>
        <sz val="8"/>
        <color indexed="8"/>
        <rFont val="Arial"/>
      </rPr>
      <t>http://sharkattackfile.net/spreadsheets/pdf_directory/1958.11.14-FalseBayFisherman.pdf</t>
    </r>
  </si>
  <si>
    <t>http://sharkattackfile.net/spreadsheets/pdf_directory/1958.11.14-FalseBayFisherman.pdf</t>
  </si>
  <si>
    <t>1958.11.14</t>
  </si>
  <si>
    <t>2182</t>
  </si>
  <si>
    <t>Reported 07-Nov-1958</t>
  </si>
  <si>
    <t>M'Buke, south of Manus Island</t>
  </si>
  <si>
    <t>native boy</t>
  </si>
  <si>
    <t xml:space="preserve">FATAL, left arm &amp; leg severed  </t>
  </si>
  <si>
    <t>A.M. Rapson, p.149; V.M. Coppleson (1962), p.254</t>
  </si>
  <si>
    <t>1958.11.07.R-MbukeIsland.pdf</t>
  </si>
  <si>
    <r>
      <rPr>
        <sz val="8"/>
        <color indexed="8"/>
        <rFont val="Arial"/>
      </rPr>
      <t>http://sharkattackfile.net/spreadsheets/pdf_directory/1958.11.07.R-MbukeIsland.pdf</t>
    </r>
  </si>
  <si>
    <t>http://sharkattackfile.net/spreadsheets/pdf_directory/1958.11.07.R-MbukeIsland.pdf</t>
  </si>
  <si>
    <t>1958.11.07.R</t>
  </si>
  <si>
    <t>2181</t>
  </si>
  <si>
    <t>05-Nov-1958</t>
  </si>
  <si>
    <t>Pacific Beach, San Diego County</t>
  </si>
  <si>
    <t>4.3 m skiff, occupant: Bob Shay</t>
  </si>
  <si>
    <t>No injury to occupant, shark chasing barracuda tied to the stern rammed skiff &amp; slashed the motor</t>
  </si>
  <si>
    <t>C. Limbaugh</t>
  </si>
  <si>
    <t>1958.11.05-boat-Shay.pdf</t>
  </si>
  <si>
    <r>
      <rPr>
        <sz val="8"/>
        <color indexed="8"/>
        <rFont val="Arial"/>
      </rPr>
      <t>http://sharkattackfile.net/spreadsheets/pdf_directory/1958.11.05-boat-Shay.pdf</t>
    </r>
  </si>
  <si>
    <t>http://sharkattackfile.net/spreadsheets/pdf_directory/1958.11.05-boat-Shay.pdf</t>
  </si>
  <si>
    <t>1958.11.05</t>
  </si>
  <si>
    <t>2180</t>
  </si>
  <si>
    <t>12-Oct-1958</t>
  </si>
  <si>
    <t>Coronado Strand, San Diego County</t>
  </si>
  <si>
    <t>Swimming near jetty</t>
  </si>
  <si>
    <t>John Allman</t>
  </si>
  <si>
    <t>Left arm, hips &amp; leg lacerated</t>
  </si>
  <si>
    <t>Los Angeles Times, 10/13/1958; D. Miller &amp; R. Collier, R. Collier, p. 17-18</t>
  </si>
  <si>
    <t>1958.10.12-Allman_Collier.pdf</t>
  </si>
  <si>
    <r>
      <rPr>
        <sz val="8"/>
        <color indexed="8"/>
        <rFont val="Arial"/>
      </rPr>
      <t>http://sharkattackfile.net/spreadsheets/pdf_directory/1958.10.12-Allman_Collier.pdf</t>
    </r>
  </si>
  <si>
    <t>http://sharkattackfile.net/spreadsheets/pdf_directory/1958.10.12-Allman_Collier.pdf</t>
  </si>
  <si>
    <t>1958.10.12</t>
  </si>
  <si>
    <t>2179</t>
  </si>
  <si>
    <t>05-Oct-1958</t>
  </si>
  <si>
    <t>Baker's Haulover, Miami Beach</t>
  </si>
  <si>
    <t>Lytton Evans</t>
  </si>
  <si>
    <t>R.F. Hutton citing Miami Herald Newspaper Library</t>
  </si>
  <si>
    <t>1958.10.05-Evans.pdf</t>
  </si>
  <si>
    <r>
      <rPr>
        <sz val="8"/>
        <color indexed="8"/>
        <rFont val="Arial"/>
      </rPr>
      <t>http://sharkattackfile.net/spreadsheets/pdf_directory/1958.10.05-Evans.pdf</t>
    </r>
  </si>
  <si>
    <t>http://sharkattackfile.net/spreadsheets/pdf_directory/1958.10.05-Evans.pdf</t>
  </si>
  <si>
    <t>1958.10.05</t>
  </si>
  <si>
    <t>2178</t>
  </si>
  <si>
    <t>Oct-1958</t>
  </si>
  <si>
    <t>Slapped shark on tail as it swam by</t>
  </si>
  <si>
    <t>Shark turned &amp; severed his leg PROVOKED INCIDENT</t>
  </si>
  <si>
    <t>Washington Evening Star, 6/17/1959; V.M. Coppleson (1962), p.253</t>
  </si>
  <si>
    <t>1958.10.00.b-Acapulco.pdf</t>
  </si>
  <si>
    <r>
      <rPr>
        <sz val="8"/>
        <color indexed="8"/>
        <rFont val="Arial"/>
      </rPr>
      <t>http://sharkattackfile.net/spreadsheets/pdf_directory/1958.10.00.b-Acapulco.pdf</t>
    </r>
  </si>
  <si>
    <t>http://sharkattackfile.net/spreadsheets/pdf_directory/1958.10.00.b-Acapulco.pdf</t>
  </si>
  <si>
    <t>1958.10.00.b</t>
  </si>
  <si>
    <t>2177</t>
  </si>
  <si>
    <t>Leg &amp; foot injured</t>
  </si>
  <si>
    <t>1958.10.00.a-EastNakanai.pdf</t>
  </si>
  <si>
    <r>
      <rPr>
        <sz val="8"/>
        <color indexed="8"/>
        <rFont val="Arial"/>
      </rPr>
      <t>http://sharkattackfile.net/spreadsheets/pdf_directory/1958.10.00.a-EastNakanai.pdf</t>
    </r>
  </si>
  <si>
    <t>http://sharkattackfile.net/spreadsheets/pdf_directory/1958.10.00.a-EastNakanai.pdf</t>
  </si>
  <si>
    <t>1958.10.00.a</t>
  </si>
  <si>
    <t>2176</t>
  </si>
  <si>
    <t>13-Sep-1958</t>
  </si>
  <si>
    <t>ANDAMAN / NICOBAR ISLANDAS</t>
  </si>
  <si>
    <t>"Climbing up to ship after repairing the stern in water"</t>
  </si>
  <si>
    <r>
      <rPr>
        <sz val="8"/>
        <color indexed="12"/>
        <rFont val="Arial"/>
      </rPr>
      <t xml:space="preserve">Sailor of tuna vessel </t>
    </r>
    <r>
      <rPr>
        <i val="1"/>
        <sz val="8"/>
        <color indexed="12"/>
        <rFont val="Arial"/>
      </rPr>
      <t>Daisan-Tenyo-Maru</t>
    </r>
  </si>
  <si>
    <t>1958.09.13-sailor.pdf</t>
  </si>
  <si>
    <r>
      <rPr>
        <sz val="8"/>
        <color indexed="8"/>
        <rFont val="Arial"/>
      </rPr>
      <t>http://sharkattackfile.net/spreadsheets/pdf_directory/1958.09.13-sailor.pdf</t>
    </r>
  </si>
  <si>
    <t>http://sharkattackfile.net/spreadsheets/pdf_directory/1958.09.13-sailor.pdf</t>
  </si>
  <si>
    <t>1958.09.13</t>
  </si>
  <si>
    <t>2175</t>
  </si>
  <si>
    <t>06-Sep-1958</t>
  </si>
  <si>
    <r>
      <rPr>
        <sz val="8"/>
        <color indexed="12"/>
        <rFont val="Arial"/>
      </rPr>
      <t xml:space="preserve">off yacht </t>
    </r>
    <r>
      <rPr>
        <i val="1"/>
        <sz val="8"/>
        <color indexed="12"/>
        <rFont val="Arial"/>
      </rPr>
      <t>Serenade</t>
    </r>
  </si>
  <si>
    <t>James Douglas Munn</t>
  </si>
  <si>
    <t>200-lb shark</t>
  </si>
  <si>
    <t xml:space="preserve">Miami Herald, 9/6/1958 </t>
  </si>
  <si>
    <t>1958.09.06-Munn.pdf</t>
  </si>
  <si>
    <r>
      <rPr>
        <sz val="8"/>
        <color indexed="8"/>
        <rFont val="Arial"/>
      </rPr>
      <t>http://sharkattackfile.net/spreadsheets/pdf_directory/1958.09.06-Munn.pdf</t>
    </r>
  </si>
  <si>
    <t>http://sharkattackfile.net/spreadsheets/pdf_directory/1958.09.06-Munn.pdf</t>
  </si>
  <si>
    <t>1958.09.06</t>
  </si>
  <si>
    <t>2174</t>
  </si>
  <si>
    <t>01-Sep-1958</t>
  </si>
  <si>
    <t>Staten Island</t>
  </si>
  <si>
    <t>John Leszczak</t>
  </si>
  <si>
    <t xml:space="preserve">Baltimore Evening Sun, 9/2/1958 </t>
  </si>
  <si>
    <t>1958.09.01-Leszczak.pdf</t>
  </si>
  <si>
    <r>
      <rPr>
        <sz val="8"/>
        <color indexed="8"/>
        <rFont val="Arial"/>
      </rPr>
      <t>http://sharkattackfile.net/spreadsheets/pdf_directory/1958.09.01-Leszczak.pdf</t>
    </r>
  </si>
  <si>
    <t>http://sharkattackfile.net/spreadsheets/pdf_directory/1958.09.01-Leszczak.pdf</t>
  </si>
  <si>
    <t>1958.09.01</t>
  </si>
  <si>
    <t>2173</t>
  </si>
  <si>
    <t>31-Aug-1958</t>
  </si>
  <si>
    <t>Boat stopped to repair electric pump</t>
  </si>
  <si>
    <t>16' cabin cruiser with 35 hp outboard motor</t>
  </si>
  <si>
    <t>Shark tried to bite prop twice</t>
  </si>
  <si>
    <t xml:space="preserve">Hammerhead shark, 5.2 m [17'] </t>
  </si>
  <si>
    <t>G.A. Llano, pp.176-177</t>
  </si>
  <si>
    <t>1958.08.31-NV-Ensenada.pdf</t>
  </si>
  <si>
    <r>
      <rPr>
        <sz val="8"/>
        <color indexed="8"/>
        <rFont val="Arial"/>
      </rPr>
      <t>http://sharkattackfile.net/spreadsheets/pdf_directory/1958.08.31-NV-Ensenada.pdf</t>
    </r>
  </si>
  <si>
    <t>http://sharkattackfile.net/spreadsheets/pdf_directory/1958.08.31.a-NV-Ensenada.pdf</t>
  </si>
  <si>
    <t>1958.08.31</t>
  </si>
  <si>
    <t>2172</t>
  </si>
  <si>
    <t>01-Aug-1958</t>
  </si>
  <si>
    <t>Primorje-Gorski Kotar County</t>
  </si>
  <si>
    <t>Mošćenička Draga</t>
  </si>
  <si>
    <t>Hilda Keller</t>
  </si>
  <si>
    <t>1958.08.01-Keller.pdf</t>
  </si>
  <si>
    <r>
      <rPr>
        <sz val="8"/>
        <color indexed="8"/>
        <rFont val="Arial"/>
      </rPr>
      <t>http://sharkattackfile.net/spreadsheets/pdf_directory/1958.08.01-Keller.pdf</t>
    </r>
  </si>
  <si>
    <t>http://sharkattackfile.net/spreadsheets/pdf_directory/1958.08.01-Keller.pdf</t>
  </si>
  <si>
    <t>1958.08.01</t>
  </si>
  <si>
    <t>2171</t>
  </si>
  <si>
    <t xml:space="preserve">  Reported 31-Jul-1958</t>
  </si>
  <si>
    <t>Caleta Beach, Acapulco</t>
  </si>
  <si>
    <t>Suzanne Dreufus</t>
  </si>
  <si>
    <t>Miami Herald, 8/2/1958 reported this was the second fatality at this resort this month</t>
  </si>
  <si>
    <t>1958.07.31-Dreufus.pdf</t>
  </si>
  <si>
    <r>
      <rPr>
        <sz val="8"/>
        <color indexed="8"/>
        <rFont val="Arial"/>
      </rPr>
      <t>http://sharkattackfile.net/spreadsheets/pdf_directory/1958.07.31-Dreufus.pdf</t>
    </r>
  </si>
  <si>
    <t>http://sharkattackfile.net/spreadsheets/pdf_directory/1958.07.31-Dreufus.pdf</t>
  </si>
  <si>
    <t>1958.07.31.R</t>
  </si>
  <si>
    <t>2170</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</si>
  <si>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</si>
  <si>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</si>
  <si>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</si>
  <si>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</si>
  <si>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</si>
  <si>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</si>
  <si>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</si>
  <si>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</si>
  <si>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r>
      <rPr>
        <sz val="8"/>
        <color indexed="8"/>
        <rFont val="Arial"/>
      </rPr>
      <t>http://sharkattackfile.net/spreadsheets/pdf_directory/1958.07.27.b-RobertLawton.pdf</t>
    </r>
  </si>
  <si>
    <t>http://sharkattackfile.net/spreadsheets/pdf_directory/1958.07.27.b-RobertLawton.pdf</t>
  </si>
  <si>
    <t>1958.07.27.b</t>
  </si>
  <si>
    <t>2169</t>
  </si>
  <si>
    <t>Longboat Key, Sarasota, Sarasota County</t>
  </si>
  <si>
    <t>Douglas Lawton</t>
  </si>
  <si>
    <t>Left hand and  leg bitten, leg surgically amputated below hip</t>
  </si>
  <si>
    <t>E. Clark; M. Vorenberg, GSAF; R. Skocik, pp.173-174; H.D. Baldridge, pp. 25, 62, 73 &amp; 164</t>
  </si>
  <si>
    <t>1958.07.27.a-DouglasLawton.pdf</t>
  </si>
  <si>
    <r>
      <rPr>
        <sz val="8"/>
        <color indexed="8"/>
        <rFont val="Arial"/>
      </rPr>
      <t>http://sharkattackfile.net/spreadsheets/pdf_directory/1958.07.27.a-DouglasLawton.pdf</t>
    </r>
  </si>
  <si>
    <t>http://sharkattackfile.net/spreadsheets/pdf_directory/1958.07.27.a-DouglasLawton.pdf</t>
  </si>
  <si>
    <t>1958.07.27.a</t>
  </si>
  <si>
    <t>2168</t>
  </si>
  <si>
    <t>10-Jul-1958</t>
  </si>
  <si>
    <t>Angel B. Escartin</t>
  </si>
  <si>
    <t>FATAL  Autopsy report: bitten by shark while still alive</t>
  </si>
  <si>
    <t>R. F. Hutton; T. Helm, p.239</t>
  </si>
  <si>
    <t>1958.07.10-Escartin.pdf</t>
  </si>
  <si>
    <r>
      <rPr>
        <sz val="8"/>
        <color indexed="8"/>
        <rFont val="Arial"/>
      </rPr>
      <t>http://sharkattackfile.net/spreadsheets/pdf_directory/1958.07.10-Escartin.pdf</t>
    </r>
  </si>
  <si>
    <t>http://sharkattackfile.net/spreadsheets/pdf_directory/1958.07.10-Escartin.pdf</t>
  </si>
  <si>
    <t>1958.07.10</t>
  </si>
  <si>
    <t>2167</t>
  </si>
  <si>
    <t xml:space="preserve"> 08-Jul-1958</t>
  </si>
  <si>
    <t>Port Kilindeni / Mombasa Harbor</t>
  </si>
  <si>
    <r>
      <rPr>
        <sz val="8"/>
        <color indexed="12"/>
        <rFont val="Arial"/>
      </rPr>
      <t xml:space="preserve">Tahei Nakatani, a Japanese seaman from the fishing vessel </t>
    </r>
    <r>
      <rPr>
        <i val="1"/>
        <sz val="8"/>
        <color indexed="12"/>
        <rFont val="Arial"/>
      </rPr>
      <t>Seiju Maru</t>
    </r>
  </si>
  <si>
    <t>Natal Mercury, 7/9/1958</t>
  </si>
  <si>
    <t>1958.07.08-Nakatani.pdf</t>
  </si>
  <si>
    <r>
      <rPr>
        <sz val="8"/>
        <color indexed="8"/>
        <rFont val="Arial"/>
      </rPr>
      <t>http://sharkattackfile.net/spreadsheets/pdf_directory/1958.07.08-Nakatani.pdf</t>
    </r>
  </si>
  <si>
    <t>http://sharkattackfile.net/spreadsheets/pdf_directory/1958.07.08-Nakatani.pdf</t>
  </si>
  <si>
    <t>1958.07.08</t>
  </si>
  <si>
    <t>2166</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</si>
  <si>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</si>
  <si>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</si>
  <si>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</si>
  <si>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</si>
  <si>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</si>
  <si>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</si>
  <si>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</si>
  <si>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</si>
  <si>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r>
      <rPr>
        <sz val="8"/>
        <color indexed="8"/>
        <rFont val="Arial"/>
      </rPr>
      <t>http://sharkattackfile.net/spreadsheets/pdf_directory/1958.07.04.b-Robinson.pdf</t>
    </r>
  </si>
  <si>
    <t>http://sharkattackfile.net/spreadsheets/pdf_directory/1958.07.04.b-Robinson.pdf</t>
  </si>
  <si>
    <t>1958.07.04.b</t>
  </si>
  <si>
    <t>2165</t>
  </si>
  <si>
    <t xml:space="preserve"> Captain Jonathan Brown, pilot </t>
  </si>
  <si>
    <t xml:space="preserve">Left shoulder bitten </t>
  </si>
  <si>
    <t>1958.07.04.a-Brown.pdf</t>
  </si>
  <si>
    <r>
      <rPr>
        <sz val="8"/>
        <color indexed="8"/>
        <rFont val="Arial"/>
      </rPr>
      <t>http://sharkattackfile.net/spreadsheets/pdf_directory/1958.07.04.a-Brown.pdf</t>
    </r>
  </si>
  <si>
    <t>http://sharkattackfile.net/spreadsheets/pdf_directory/1958.07.04.a-Brown.pdf</t>
  </si>
  <si>
    <t>1958.07.04.a</t>
  </si>
  <si>
    <t>2164</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</si>
  <si>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</si>
  <si>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</si>
  <si>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</si>
  <si>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</si>
  <si>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</si>
  <si>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</si>
  <si>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</si>
  <si>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r>
      <rPr>
        <sz val="8"/>
        <color indexed="8"/>
        <rFont val="Arial"/>
      </rPr>
      <t>http://sharkattackfile.net/spreadsheets/pdf_directory/1958.07.02-Hamlin.pdf</t>
    </r>
  </si>
  <si>
    <t>http://sharkattackfile.net/spreadsheets/pdf_directory/1958.07.02-Hamlin.pdf</t>
  </si>
  <si>
    <t>1958.07.02</t>
  </si>
  <si>
    <t>2163</t>
  </si>
  <si>
    <t>01-Jul-1958</t>
  </si>
  <si>
    <t>Maritzoan, east coast of Namatanai</t>
  </si>
  <si>
    <t xml:space="preserve"> Toapindak (male)</t>
  </si>
  <si>
    <t xml:space="preserve">FATAL, left arm severed </t>
  </si>
  <si>
    <t xml:space="preserve">Dept of Public Health, Namatani; A. M. Rapson, p. 149 </t>
  </si>
  <si>
    <t>1958.07.01-Toapindak.pdf</t>
  </si>
  <si>
    <r>
      <rPr>
        <sz val="8"/>
        <color indexed="8"/>
        <rFont val="Arial"/>
      </rPr>
      <t>http://sharkattackfile.net/spreadsheets/pdf_directory/1958.07.01-Toapindak.pdf</t>
    </r>
  </si>
  <si>
    <t>http://sharkattackfile.net/spreadsheets/pdf_directory/1958.07.01-Toapindak.pdf</t>
  </si>
  <si>
    <t>1958.07.01</t>
  </si>
  <si>
    <t>2162</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</si>
  <si>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</si>
  <si>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</si>
  <si>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</si>
  <si>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</si>
  <si>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</si>
  <si>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</si>
  <si>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</si>
  <si>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r>
      <rPr>
        <sz val="8"/>
        <color indexed="8"/>
        <rFont val="Arial"/>
      </rPr>
      <t>http://sharkattackfile.net/spreadsheets/pdf_directory/1958.07.00.b-Waterman.pdf</t>
    </r>
  </si>
  <si>
    <t>http://sharkattackfile.net/spreadsheets/pdf_directory/1958.07.00.b - Waterman.pdf</t>
  </si>
  <si>
    <t>1958.07.00.b</t>
  </si>
  <si>
    <t>2161</t>
  </si>
  <si>
    <t>Sarasota, Sarasota County</t>
  </si>
  <si>
    <t>2 males admitted to Memorial Hospital emergency room this month</t>
  </si>
  <si>
    <t>Both were bitten on feet by sharks</t>
  </si>
  <si>
    <t>1958.07.00.a-NV-Sarasota.pdf</t>
  </si>
  <si>
    <r>
      <rPr>
        <sz val="8"/>
        <color indexed="8"/>
        <rFont val="Arial"/>
      </rPr>
      <t>http://sharkattackfile.net/spreadsheets/pdf_directory/1958.07.00.a-NV-Sarasota.pdf</t>
    </r>
  </si>
  <si>
    <t>http://sharkattackfile.net/spreadsheets/pdf_directory/1958.07.00.a-NV-Sarasota.pdf</t>
  </si>
  <si>
    <t>1958.07.00.a</t>
  </si>
  <si>
    <t>2160</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</si>
  <si>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</si>
  <si>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</si>
  <si>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</si>
  <si>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</si>
  <si>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</si>
  <si>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</si>
  <si>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r>
      <rPr>
        <sz val="8"/>
        <color indexed="8"/>
        <rFont val="Arial"/>
      </rPr>
      <t>http://sharkattackfile.net/spreadsheets/pdf_directory/1958.06.26-Cockerill.pdf</t>
    </r>
  </si>
  <si>
    <t>http://sharkattackfile.net/spreadsheets/pdf_directory/1958.06.26-Cockerill.pdf</t>
  </si>
  <si>
    <t>1958.06.26</t>
  </si>
  <si>
    <t>2159</t>
  </si>
  <si>
    <t>24-Jun-1958</t>
  </si>
  <si>
    <t>Frank A. Mahala</t>
  </si>
  <si>
    <t>E. Clark. GSAF. R. Skocik, pp.172-173; H.D. Baldridge, p.26</t>
  </si>
  <si>
    <t>1958.06.24-Mahala.pdf</t>
  </si>
  <si>
    <r>
      <rPr>
        <sz val="8"/>
        <color indexed="8"/>
        <rFont val="Arial"/>
      </rPr>
      <t>http://sharkattackfile.net/spreadsheets/pdf_directory/1958.06.24-Mahala.pdf</t>
    </r>
  </si>
  <si>
    <t>http://sharkattackfile.net/spreadsheets/pdf_directory/1958.06.24-Mahala.pdf</t>
  </si>
  <si>
    <t>1958.06.24</t>
  </si>
  <si>
    <t>2158</t>
  </si>
  <si>
    <t>17-Jun-1958</t>
  </si>
  <si>
    <t>Swimming, towing the shark</t>
  </si>
  <si>
    <t>B. Irving</t>
  </si>
  <si>
    <t>Thigh bitten PROVOKED INCIDENT</t>
  </si>
  <si>
    <t xml:space="preserve">Nurse shark, 1.1 m [3.5'] </t>
  </si>
  <si>
    <t>Randall in Sharks &amp; Survival, pp.357</t>
  </si>
  <si>
    <t>1958.06.17-Irving.pdf</t>
  </si>
  <si>
    <r>
      <rPr>
        <sz val="8"/>
        <color indexed="8"/>
        <rFont val="Arial"/>
      </rPr>
      <t>http://sharkattackfile.net/spreadsheets/pdf_directory/1958.06.17-Irving.pdf</t>
    </r>
  </si>
  <si>
    <t>http://sharkattackfile.net/spreadsheets/pdf_directory/1958.06.17-Irving.pdf</t>
  </si>
  <si>
    <t>1958.06.17</t>
  </si>
  <si>
    <t>2157</t>
  </si>
  <si>
    <t>15-Jun-1958</t>
  </si>
  <si>
    <t>Alva Colquhoun &amp;  Ilsa Konrads</t>
  </si>
  <si>
    <t>Injuries caused by coral, not the  shark</t>
  </si>
  <si>
    <t>Natal Mercury, 6/18/1958</t>
  </si>
  <si>
    <t>1958.06.15-Swimmers.pdf</t>
  </si>
  <si>
    <r>
      <rPr>
        <sz val="8"/>
        <color indexed="8"/>
        <rFont val="Arial"/>
      </rPr>
      <t>http://sharkattackfile.net/spreadsheets/pdf_directory/1958.06.15-Swimmers.pdf</t>
    </r>
  </si>
  <si>
    <t>http://sharkattackfile.net/spreadsheets/pdf_directory/1958.06.15-Swimmers.pdf</t>
  </si>
  <si>
    <t>1958.06.15</t>
  </si>
  <si>
    <t>2156</t>
  </si>
  <si>
    <t>Reported 02-Jun-1958</t>
  </si>
  <si>
    <t>King Reef off Park Rynie</t>
  </si>
  <si>
    <t>Gene Franken &amp; Maurice McGregor</t>
  </si>
  <si>
    <t>Injuries not caused by sharks</t>
  </si>
  <si>
    <t>Daily News, 6/2/1958</t>
  </si>
  <si>
    <t>1958.06.02-McGregor-Franken.pdf</t>
  </si>
  <si>
    <r>
      <rPr>
        <sz val="8"/>
        <color indexed="8"/>
        <rFont val="Arial"/>
      </rPr>
      <t>http://sharkattackfile.net/spreadsheets/pdf_directory/1958.06.02-McGregor-Franken.pdf</t>
    </r>
  </si>
  <si>
    <t>http://sharkattackfile.net/spreadsheets/pdf_directory/1958.06.02-McGregor-Franken.pdf</t>
  </si>
  <si>
    <t>1958.06.02.R</t>
  </si>
  <si>
    <t>2155</t>
  </si>
  <si>
    <t>30-Apr-1958</t>
  </si>
  <si>
    <t>1 mile off Miami Beach</t>
  </si>
  <si>
    <t>Johnny Bower</t>
  </si>
  <si>
    <t>Grabbed shark’s tail, shark bit his thigh PROVOKED INCIDENT</t>
  </si>
  <si>
    <t>Miami Herald,  May 1, 1958</t>
  </si>
  <si>
    <t>1958.04.30-Bowers.pdf</t>
  </si>
  <si>
    <r>
      <rPr>
        <sz val="8"/>
        <color indexed="8"/>
        <rFont val="Arial"/>
      </rPr>
      <t>http://sharkattackfile.net/spreadsheets/pdf_directory/1958.04.30-Bowers.pdf</t>
    </r>
  </si>
  <si>
    <t>http://sharkattackfile.net/spreadsheets/pdf_directory/1958.04.30-Bowers.pdf</t>
  </si>
  <si>
    <t>1958.04.30</t>
  </si>
  <si>
    <t>2154</t>
  </si>
  <si>
    <t>19-Apr-1958</t>
  </si>
  <si>
    <t>Taipei Hsien</t>
  </si>
  <si>
    <t>Off Cape of Pi-tou</t>
  </si>
  <si>
    <t>Nan-Tien Chang</t>
  </si>
  <si>
    <t>Right cheek bitten</t>
  </si>
  <si>
    <t xml:space="preserve">Mako shark, 100-kg [221-lb] </t>
  </si>
  <si>
    <t>W.H. Yu</t>
  </si>
  <si>
    <t>1958.04.19-Chang.pdf</t>
  </si>
  <si>
    <r>
      <rPr>
        <sz val="8"/>
        <color indexed="8"/>
        <rFont val="Arial"/>
      </rPr>
      <t>http://sharkattackfile.net/spreadsheets/pdf_directory/1958.04.19-Chang.pdf</t>
    </r>
  </si>
  <si>
    <t>http://sharkattackfile.net/spreadsheets/pdf_directory/1958.04.19-Chang.pdf</t>
  </si>
  <si>
    <t>1958.04.19</t>
  </si>
  <si>
    <t>2153</t>
  </si>
  <si>
    <t>05-Apr-1958</t>
  </si>
  <si>
    <t>Uvongo</t>
  </si>
  <si>
    <t>Paddling in knee-deep water</t>
  </si>
  <si>
    <t>Fay Jones Bester</t>
  </si>
  <si>
    <t xml:space="preserve">G.S. Perry, M. Levine, GSAF </t>
  </si>
  <si>
    <t>1958.04.05-Bester.pdf</t>
  </si>
  <si>
    <r>
      <rPr>
        <sz val="8"/>
        <color indexed="8"/>
        <rFont val="Arial"/>
      </rPr>
      <t>http://sharkattackfile.net/spreadsheets/pdf_directory/1958.04.05-Bester.pdf</t>
    </r>
  </si>
  <si>
    <t>http://sharkattackfile.net/spreadsheets/pdf_directory/1958.04.05-Bester.pdf</t>
  </si>
  <si>
    <t>1958.04.05</t>
  </si>
  <si>
    <t>2152</t>
  </si>
  <si>
    <t>03-Apr-1958</t>
  </si>
  <si>
    <t>Swimming with goggles</t>
  </si>
  <si>
    <t xml:space="preserve">Nicholaas Badenhorst </t>
  </si>
  <si>
    <t xml:space="preserve">FATAL, arm severed above elbow, abdomen &amp; leg bitten  </t>
  </si>
  <si>
    <t xml:space="preserve">M. Levine, GSAF </t>
  </si>
  <si>
    <t>1958.04.03-Badenhorst.pdf</t>
  </si>
  <si>
    <r>
      <rPr>
        <sz val="8"/>
        <color indexed="8"/>
        <rFont val="Arial"/>
      </rPr>
      <t>http://sharkattackfile.net/spreadsheets/pdf_directory/1958.04.03-Badenhorst.pdf</t>
    </r>
  </si>
  <si>
    <t>http://sharkattackfile.net/spreadsheets/pdf_directory/1958.04.03-Badenhorst.pdf</t>
  </si>
  <si>
    <t>1958.04.03</t>
  </si>
  <si>
    <t>2151</t>
  </si>
  <si>
    <t>Apr-1958</t>
  </si>
  <si>
    <t>Nasigilatu (Near Malasanga, Finschhafen, in the Huon Gulf)</t>
  </si>
  <si>
    <t>Fishing, holding fish in his left hand</t>
  </si>
  <si>
    <t>Left forearm amputated</t>
  </si>
  <si>
    <t>A.D. Campbell; A.M. Rapson, p.149</t>
  </si>
  <si>
    <t>1958.04.00-Nasigilatu.pdf</t>
  </si>
  <si>
    <r>
      <rPr>
        <sz val="8"/>
        <color indexed="8"/>
        <rFont val="Arial"/>
      </rPr>
      <t>http://sharkattackfile.net/spreadsheets/pdf_directory/1958.04.00-Nasigilatu.pdf</t>
    </r>
  </si>
  <si>
    <t>http://sharkattackfile.net/spreadsheets/pdf_directory/1958.04.00-Nasigilatu.pdf</t>
  </si>
  <si>
    <t>1958.04.00</t>
  </si>
  <si>
    <t>2150</t>
  </si>
  <si>
    <t>19-Feb-1958</t>
  </si>
  <si>
    <t>Kevin Blair</t>
  </si>
  <si>
    <t>Disappeared while diving, speargun recovered, 2 large sharks in vicinity.</t>
  </si>
  <si>
    <t>Durban Daily News, 2/20/1958</t>
  </si>
  <si>
    <t>1958.02.19-Blair.pdf</t>
  </si>
  <si>
    <r>
      <rPr>
        <sz val="8"/>
        <color indexed="8"/>
        <rFont val="Arial"/>
      </rPr>
      <t>http://sharkattackfile.net/spreadsheets/pdf_directory/1958.02.19-Blair.pdf</t>
    </r>
  </si>
  <si>
    <t>http://sharkattackfile.net/spreadsheets/pdf_directory/1958.02.19-Blair.pdf</t>
  </si>
  <si>
    <t>1958.02.19</t>
  </si>
  <si>
    <t>2149</t>
  </si>
  <si>
    <t>01-Feb-1958</t>
  </si>
  <si>
    <t>Water Island</t>
  </si>
  <si>
    <t>U.S. Navy U.D.T. Diver trainee, Ronald Gerringer</t>
  </si>
  <si>
    <t>Chest bitten by speared shark PROVOKED INCIDENT</t>
  </si>
  <si>
    <t>J, Randall, p.358 and L. Schultz &amp; M. Malin, p.545 in Sharks &amp; Survival</t>
  </si>
  <si>
    <t>1958.02.01-Gerringer.pdf</t>
  </si>
  <si>
    <r>
      <rPr>
        <sz val="8"/>
        <color indexed="8"/>
        <rFont val="Arial"/>
      </rPr>
      <t>http://sharkattackfile.net/spreadsheets/pdf_directory/1958.02.01-Gerringer.pdf</t>
    </r>
  </si>
  <si>
    <t>http://sharkattackfile.net/spreadsheets/pdf_directory/1958.02.01-Gerringer.pdf</t>
  </si>
  <si>
    <t>1958.02.01</t>
  </si>
  <si>
    <t>2148</t>
  </si>
  <si>
    <t>27-Jan-1958</t>
  </si>
  <si>
    <t>5 miles south of Sussex Inlet at mouth of Berara Lake</t>
  </si>
  <si>
    <t>Spearfishing / swimming on surface</t>
  </si>
  <si>
    <t>Ronald Kerwand</t>
  </si>
  <si>
    <t xml:space="preserve">V.M. Coppleson (1962), p.251 </t>
  </si>
  <si>
    <t>1958.01.27-Kerwand.pdf</t>
  </si>
  <si>
    <r>
      <rPr>
        <sz val="8"/>
        <color indexed="8"/>
        <rFont val="Arial"/>
      </rPr>
      <t>http://sharkattackfile.net/spreadsheets/pdf_directory/1958.01.27-Kerwand.pdf</t>
    </r>
  </si>
  <si>
    <t>http://sharkattackfile.net/spreadsheets/pdf_directory/1958.01.27-Kerwand.pdf</t>
  </si>
  <si>
    <t>1958.01.27</t>
  </si>
  <si>
    <t>2147</t>
  </si>
  <si>
    <t>19-Jan-1958</t>
  </si>
  <si>
    <t>Brian Henderson</t>
  </si>
  <si>
    <t>Laceration to left ankle, heel and little toe</t>
  </si>
  <si>
    <t>V.M. Coppleson (1962), p.245</t>
  </si>
  <si>
    <t>1958.01.19-Henderson.pdf</t>
  </si>
  <si>
    <r>
      <rPr>
        <sz val="8"/>
        <color indexed="8"/>
        <rFont val="Arial"/>
      </rPr>
      <t>http://sharkattackfile.net/spreadsheets/pdf_directory/1958.01.19-Henderson.pdf</t>
    </r>
  </si>
  <si>
    <t>http://sharkattackfile.net/spreadsheets/pdf_directory/1958.01.19-Henderson.pdf</t>
  </si>
  <si>
    <t>1958.01.19</t>
  </si>
  <si>
    <t>2146</t>
  </si>
  <si>
    <t>Reported 09-Jan-1958</t>
  </si>
  <si>
    <t>Ibaraki Prefecture</t>
  </si>
  <si>
    <t>Mito</t>
  </si>
  <si>
    <t>Torso recovered from 206-lb shark</t>
  </si>
  <si>
    <t>Natal Mercury, 1/9/1958</t>
  </si>
  <si>
    <t>1958.01.09.R-Japan.pdf</t>
  </si>
  <si>
    <r>
      <rPr>
        <sz val="8"/>
        <color indexed="8"/>
        <rFont val="Arial"/>
      </rPr>
      <t>http://sharkattackfile.net/spreadsheets/pdf_directory/1958.01.09.R-Japan.pdf</t>
    </r>
  </si>
  <si>
    <t>http://sharkattackfile.net/spreadsheets/pdf_directory/1958.01.09.R-Japan.pdf</t>
  </si>
  <si>
    <t>1958.01.09.R</t>
  </si>
  <si>
    <t>2145</t>
  </si>
  <si>
    <t>09-Jan-1958</t>
  </si>
  <si>
    <t>Scotburgh</t>
  </si>
  <si>
    <t>Derek Garth Prinsloo</t>
  </si>
  <si>
    <t>1958.01.09-Prinsloo.pdf</t>
  </si>
  <si>
    <r>
      <rPr>
        <sz val="8"/>
        <color indexed="8"/>
        <rFont val="Arial"/>
      </rPr>
      <t>http://sharkattackfile.net/spreadsheets/pdf_directory/1958.01.09-Prinsloo.pdf</t>
    </r>
  </si>
  <si>
    <t>http://sharkattackfile.net/spreadsheets/pdf_directory/1958.01.09-Prinsloo.pdf</t>
  </si>
  <si>
    <t>1958.01.09</t>
  </si>
  <si>
    <t>2144</t>
  </si>
  <si>
    <t>1958-1959</t>
  </si>
  <si>
    <t>Hunga Island</t>
  </si>
  <si>
    <t>Calf avulsed by shark he was holding by the tail PROVOKED INCIDENT</t>
  </si>
  <si>
    <t>&lt;1 m shark</t>
  </si>
  <si>
    <t>1958.00.00.j-Tonga.pdf</t>
  </si>
  <si>
    <r>
      <rPr>
        <sz val="8"/>
        <color indexed="8"/>
        <rFont val="Arial"/>
      </rPr>
      <t>http://sharkattackfile.net/spreadsheets/pdf_directory/1958.00.00.j-Tonga.pdf</t>
    </r>
  </si>
  <si>
    <t>http://sharkattackfile.net/spreadsheets/pdf_directory/1958.00.00.j-Tonga.pdf</t>
  </si>
  <si>
    <t>1958.00.00.j</t>
  </si>
  <si>
    <t>2143</t>
  </si>
  <si>
    <t>South Pacific Ocean</t>
  </si>
  <si>
    <t>North of Northeast Samoa</t>
  </si>
  <si>
    <t>Placed hand in disemboweled shark’s jaws</t>
  </si>
  <si>
    <t>Takai Otiai</t>
  </si>
  <si>
    <t>Hand lacerated PROVOKED INCIDENT</t>
  </si>
  <si>
    <t>V.M. Coppleson (1962), p.248</t>
  </si>
  <si>
    <t>1958.00.00.i-Otiai.pdf</t>
  </si>
  <si>
    <r>
      <rPr>
        <sz val="8"/>
        <color indexed="8"/>
        <rFont val="Arial"/>
      </rPr>
      <t>http://sharkattackfile.net/spreadsheets/pdf_directory/1958.00.00.i-Otiai.pdf</t>
    </r>
  </si>
  <si>
    <t>http://sharkattackfile.net/spreadsheets/pdf_directory/1958.00.00.i-Otiai.pdf</t>
  </si>
  <si>
    <t>1958.00.00.i</t>
  </si>
  <si>
    <t>2142</t>
  </si>
  <si>
    <t>Canal Zone</t>
  </si>
  <si>
    <t>Boy seized shark by its tail, shark bit boy’s forearm  PROVOKED INCIDENT</t>
  </si>
  <si>
    <t>Dr. F. X. Schloeder; H.D. Baldridge, p.165</t>
  </si>
  <si>
    <t>1958.00.00.h-Panama.pdf</t>
  </si>
  <si>
    <r>
      <rPr>
        <sz val="8"/>
        <color indexed="8"/>
        <rFont val="Arial"/>
      </rPr>
      <t>http://sharkattackfile.net/spreadsheets/pdf_directory/1958.00.00.h-Panama.pdf</t>
    </r>
  </si>
  <si>
    <t>http://sharkattackfile.net/spreadsheets/pdf_directory/1958.00.00.h-Panama.pdf</t>
  </si>
  <si>
    <t>1958.00.00.h</t>
  </si>
  <si>
    <t>2141</t>
  </si>
  <si>
    <t>1958.00.00.f-BrookerIsland.pdf</t>
  </si>
  <si>
    <r>
      <rPr>
        <sz val="8"/>
        <color indexed="8"/>
        <rFont val="Arial"/>
      </rPr>
      <t>http://sharkattackfile.net/spreadsheets/pdf_directory/1958.00.00.f-BrookerIsland.pdf</t>
    </r>
  </si>
  <si>
    <t>http://sharkattackfile.net/spreadsheets/pdf_directory/1958.00.00.f-BrookerIsland.pdf</t>
  </si>
  <si>
    <t>1958.00.00.f</t>
  </si>
  <si>
    <t>2140</t>
  </si>
  <si>
    <t>Bulu, Talasea</t>
  </si>
  <si>
    <t xml:space="preserve">FATAL, back &amp; buttocks bitten </t>
  </si>
  <si>
    <t>A.M. Rapson, p. 149</t>
  </si>
  <si>
    <t>1958.00.00.e-Bulu.pdf</t>
  </si>
  <si>
    <r>
      <rPr>
        <sz val="8"/>
        <color indexed="8"/>
        <rFont val="Arial"/>
      </rPr>
      <t>http://sharkattackfile.net/spreadsheets/pdf_directory/1958.00.00.e-Bulu.pdf</t>
    </r>
  </si>
  <si>
    <t>http://sharkattackfile.net/spreadsheets/pdf_directory/1958.00.00.e-Bulu.pdf</t>
  </si>
  <si>
    <t>1958.00.00.e</t>
  </si>
  <si>
    <t>2139</t>
  </si>
  <si>
    <t>Kombe, Talasea</t>
  </si>
  <si>
    <t xml:space="preserve">FATAL, severe abdominal injuries </t>
  </si>
  <si>
    <t>Several sharks involved</t>
  </si>
  <si>
    <t>1958.00.00.d-Kombe.pdf</t>
  </si>
  <si>
    <r>
      <rPr>
        <sz val="8"/>
        <color indexed="8"/>
        <rFont val="Arial"/>
      </rPr>
      <t>http://sharkattackfile.net/spreadsheets/pdf_directory/1958.00.00.d-Kombe.pdf</t>
    </r>
  </si>
  <si>
    <t>http://sharkattackfile.net/spreadsheets/pdf_directory/1958.00.00.d-Kombe.pdf</t>
  </si>
  <si>
    <t>1958.00.00.d</t>
  </si>
  <si>
    <t>2138</t>
  </si>
  <si>
    <t xml:space="preserve">Korem, Finschhafen </t>
  </si>
  <si>
    <t>Fishing, holding fish</t>
  </si>
  <si>
    <t>male x 3</t>
  </si>
  <si>
    <t>Hand holding the fish was bitten in all 3 cases</t>
  </si>
  <si>
    <t>A.D. Campbell; A. M. Rapson, p.149</t>
  </si>
  <si>
    <t>1958.00.00.c-Korem.pdf</t>
  </si>
  <si>
    <r>
      <rPr>
        <sz val="8"/>
        <color indexed="8"/>
        <rFont val="Arial"/>
      </rPr>
      <t>http://sharkattackfile.net/spreadsheets/pdf_directory/1958.00.00.c-Korem.pdf</t>
    </r>
  </si>
  <si>
    <t>http://sharkattackfile.net/spreadsheets/pdf_directory/1958.00.00.c-Korem.pdf</t>
  </si>
  <si>
    <t>1958.00.00.c</t>
  </si>
  <si>
    <t>2137</t>
  </si>
  <si>
    <t>Fishing (trolling)</t>
  </si>
  <si>
    <t>ski-boat</t>
  </si>
  <si>
    <t>No injury to occupants; shark bit propeller</t>
  </si>
  <si>
    <t>1958.00.00.b-PlettenburgBay.pdf</t>
  </si>
  <si>
    <r>
      <rPr>
        <sz val="8"/>
        <color indexed="8"/>
        <rFont val="Arial"/>
      </rPr>
      <t>http://sharkattackfile.net/spreadsheets/pdf_directory/1958.00.00.b-PlettenburgBay.pdf</t>
    </r>
  </si>
  <si>
    <t>http://sharkattackfile.net/spreadsheets/pdf_directory/1958.00.00.b-PlettenburgBay.pdf</t>
  </si>
  <si>
    <t>1958.00.00.b</t>
  </si>
  <si>
    <t>2136</t>
  </si>
  <si>
    <t>Circa 1958</t>
  </si>
  <si>
    <t>MaKakatana River</t>
  </si>
  <si>
    <t>Fishing, walking in river to cast</t>
  </si>
  <si>
    <t>young Zulu male</t>
  </si>
  <si>
    <t xml:space="preserve">FATAL, right leg severed above knee  </t>
  </si>
  <si>
    <t xml:space="preserve">J. Daniel, M. Levine. GSAF </t>
  </si>
  <si>
    <t>1958.00.00.a-KakatanaRiver.pdf</t>
  </si>
  <si>
    <r>
      <rPr>
        <sz val="8"/>
        <color indexed="8"/>
        <rFont val="Arial"/>
      </rPr>
      <t>http://sharkattackfile.net/spreadsheets/pdf_directory/1958.00.00.a-KakatanaRiver.pdf</t>
    </r>
  </si>
  <si>
    <t>http://sharkattackfile.net/spreadsheets/pdf_directory/1958.00.00.a-KakatanaRiver.pdf</t>
  </si>
  <si>
    <t>1958.00.00.a</t>
  </si>
  <si>
    <t>2135</t>
  </si>
  <si>
    <t>31-Dec-1957</t>
  </si>
  <si>
    <t>1957</t>
  </si>
  <si>
    <t>Port Hughes, 100 miles from Adelaide in Spencer Gulf</t>
  </si>
  <si>
    <t>Jack Evans</t>
  </si>
  <si>
    <t xml:space="preserve">No injury. Shark grabbed fish attached to his belt &amp; towed him seaward.  </t>
  </si>
  <si>
    <t>V.M. Coppleson (1962), p.251</t>
  </si>
  <si>
    <t>1957.12.31-Evans.pdf</t>
  </si>
  <si>
    <r>
      <rPr>
        <sz val="8"/>
        <color indexed="8"/>
        <rFont val="Arial"/>
      </rPr>
      <t>http://sharkattackfile.net/spreadsheets/pdf_directory/1957.12.31-Evans.pdf</t>
    </r>
  </si>
  <si>
    <t>http://sharkattackfile.net/spreadsheets/pdf_directory/1957.12.31-Evans.pdf</t>
  </si>
  <si>
    <t>1957.12.31</t>
  </si>
  <si>
    <t>2134</t>
  </si>
  <si>
    <t>30-Dec-1957</t>
  </si>
  <si>
    <t>Julia Painting</t>
  </si>
  <si>
    <t>Left arm severed, torso bitten, thigh lacerated, many abrasions</t>
  </si>
  <si>
    <t>J. Painting, Dr. Feinberg, M. Levine, GSAF</t>
  </si>
  <si>
    <t>1957.12.30-Painting.pdf</t>
  </si>
  <si>
    <r>
      <rPr>
        <sz val="8"/>
        <color indexed="8"/>
        <rFont val="Arial"/>
      </rPr>
      <t>http://sharkattackfile.net/spreadsheets/pdf_directory/1957.12.30-Painting.pdf</t>
    </r>
  </si>
  <si>
    <t>http://sharkattackfile.net/spreadsheets/pdf_directory/1957.12.30-Painting.pdf</t>
  </si>
  <si>
    <t>1957.12.30</t>
  </si>
  <si>
    <t>2133</t>
  </si>
  <si>
    <t>26-Dec-1957</t>
  </si>
  <si>
    <t>Splash Rock, Port Edward</t>
  </si>
  <si>
    <t>Donald Webster</t>
  </si>
  <si>
    <t>Lacerations on head &amp; neck</t>
  </si>
  <si>
    <t>Natal Mercury, 12/27/1957; M. Levine, GSAF</t>
  </si>
  <si>
    <t>1957.12.26-Webster.pdf</t>
  </si>
  <si>
    <r>
      <rPr>
        <sz val="8"/>
        <color indexed="8"/>
        <rFont val="Arial"/>
      </rPr>
      <t>http://sharkattackfile.net/spreadsheets/pdf_directory/1957.12.26-Webster.pdf</t>
    </r>
  </si>
  <si>
    <t>http://sharkattackfile.net/spreadsheets/pdf_directory/1957.12.26-Webster.pdf</t>
  </si>
  <si>
    <t>1957.12.26</t>
  </si>
  <si>
    <t>2132</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</si>
  <si>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</si>
  <si>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</si>
  <si>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</si>
  <si>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</si>
  <si>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</si>
  <si>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</si>
  <si>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</si>
  <si>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r>
      <rPr>
        <sz val="8"/>
        <color indexed="8"/>
        <rFont val="Arial"/>
      </rPr>
      <t>http://sharkattackfile.net/spreadsheets/pdf_directory/1957.12.23-Berry.pdf</t>
    </r>
  </si>
  <si>
    <t>http://sharkattackfile.net/spreadsheets/pdf_directory/1957.12.23-Berry.pdf</t>
  </si>
  <si>
    <t>1957.12.23</t>
  </si>
  <si>
    <t>2131</t>
  </si>
  <si>
    <t>20-Dec-1957</t>
  </si>
  <si>
    <t>Allan Green</t>
  </si>
  <si>
    <t xml:space="preserve">FATAL, multiple, severe injuries  </t>
  </si>
  <si>
    <t xml:space="preserve">P. Lynch, G. Wolfe, A. Cowan, M.Levine, GSAF </t>
  </si>
  <si>
    <t>1957.12.20-Green.pdf</t>
  </si>
  <si>
    <r>
      <rPr>
        <sz val="8"/>
        <color indexed="8"/>
        <rFont val="Arial"/>
      </rPr>
      <t>http://sharkattackfile.net/spreadsheets/pdf_directory/1957.12.20-Green.pdf</t>
    </r>
  </si>
  <si>
    <t>http://sharkattackfile.net/spreadsheets/pdf_directory/1957.12.20-Green.pdf</t>
  </si>
  <si>
    <t>1957.12.20</t>
  </si>
  <si>
    <t>2130</t>
  </si>
  <si>
    <t>18-Dec-1957</t>
  </si>
  <si>
    <t>Robert Wherley</t>
  </si>
  <si>
    <t>Left leg severed at knee, part of left thigh removed</t>
  </si>
  <si>
    <t xml:space="preserve"> M. Levine, GSAF </t>
  </si>
  <si>
    <t>1957.12.18-Wherley.pdf</t>
  </si>
  <si>
    <r>
      <rPr>
        <sz val="8"/>
        <color indexed="8"/>
        <rFont val="Arial"/>
      </rPr>
      <t>http://sharkattackfile.net/spreadsheets/pdf_directory/1957.12.18-Wherley.pdf</t>
    </r>
  </si>
  <si>
    <t>http://sharkattackfile.net/spreadsheets/pdf_directory/1957.12.18-Wherley.pdf</t>
  </si>
  <si>
    <t>1957.12.18</t>
  </si>
  <si>
    <t>2129</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</si>
  <si>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</si>
  <si>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</si>
  <si>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</si>
  <si>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</si>
  <si>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</si>
  <si>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</si>
  <si>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r>
      <rPr>
        <sz val="8"/>
        <color indexed="8"/>
        <rFont val="Arial"/>
      </rPr>
      <t>http://sharkattackfile.net/spreadsheets/pdf_directory/1957.11.08-Stratocruiser.pdf</t>
    </r>
  </si>
  <si>
    <t>http://sharkattackfile.net/spreadsheets/pdf_directory/1957.11.08-Stratocruiser.pdf</t>
  </si>
  <si>
    <t>1957.11.08</t>
  </si>
  <si>
    <t>2128</t>
  </si>
  <si>
    <t>Reported 04-Nov-1957</t>
  </si>
  <si>
    <t>Off Scotts</t>
  </si>
  <si>
    <t>16-foot launch, occupants: George Casey, Jack Byrnes, Julian Reynolds &amp; Denny Laverty</t>
  </si>
  <si>
    <t>No injury, shark's teeth embedded in boat</t>
  </si>
  <si>
    <t>The Age, 11/04/1957</t>
  </si>
  <si>
    <t>1957.11.04.R-Fishing-launch.pdf</t>
  </si>
  <si>
    <r>
      <rPr>
        <sz val="8"/>
        <color indexed="8"/>
        <rFont val="Arial"/>
      </rPr>
      <t>http://sharkattackfile.net/spreadsheets/pdf_directory/1957.11.04.R-Fishing-launch.pdf</t>
    </r>
  </si>
  <si>
    <t>http://sharkattackfile.net/spreadsheets/pdf_directory/1957.11.04.R-Fishing-launch.pdf</t>
  </si>
  <si>
    <t>1957.11.04.R</t>
  </si>
  <si>
    <t>2127</t>
  </si>
  <si>
    <t>24-Oct-1957</t>
  </si>
  <si>
    <t>Honiara</t>
  </si>
  <si>
    <t>Matthew Keia, a Lord Howe native</t>
  </si>
  <si>
    <t xml:space="preserve">V.M. Coppleson (1962), p.248 </t>
  </si>
  <si>
    <t>1957.10.24-Keia.pdf</t>
  </si>
  <si>
    <r>
      <rPr>
        <sz val="8"/>
        <color indexed="8"/>
        <rFont val="Arial"/>
      </rPr>
      <t>http://sharkattackfile.net/spreadsheets/pdf_directory/1957.10.24-Keia.pdf</t>
    </r>
  </si>
  <si>
    <t>http://sharkattackfile.net/spreadsheets/pdf_directory/1957.10.24-Keia.pdf</t>
  </si>
  <si>
    <t>1957.10.24</t>
  </si>
  <si>
    <t>2126</t>
  </si>
  <si>
    <t>23-Oct-1957</t>
  </si>
  <si>
    <t>Melanesian woman</t>
  </si>
  <si>
    <t>1957.10.23-Melanesian-woman.pdf</t>
  </si>
  <si>
    <r>
      <rPr>
        <sz val="8"/>
        <color indexed="8"/>
        <rFont val="Arial"/>
      </rPr>
      <t>http://sharkattackfile.net/spreadsheets/pdf_directory/1957.10.23-Melanesian-woman.pdf</t>
    </r>
  </si>
  <si>
    <t>http://sharkattackfile.net/spreadsheets/pdf_directory/1957.10.23-Melanesian-woman.pdf</t>
  </si>
  <si>
    <t>1957.10.23</t>
  </si>
  <si>
    <t>2125</t>
  </si>
  <si>
    <t>02-Sep-1957</t>
  </si>
  <si>
    <t>Walter L. Huges</t>
  </si>
  <si>
    <t>Identified as carcharinid shark (based on its behavior) by Dr. D.P. L. Schultz; mako shark according to Huges</t>
  </si>
  <si>
    <t>1957.09.02-Huges.pdf</t>
  </si>
  <si>
    <r>
      <rPr>
        <sz val="8"/>
        <color indexed="8"/>
        <rFont val="Arial"/>
      </rPr>
      <t>http://sharkattackfile.net/spreadsheets/pdf_directory/1957.09.02-Huges.pdf</t>
    </r>
  </si>
  <si>
    <t>http://sharkattackfile.net/spreadsheets/pdf_directory/1957.09.02-Huges.pdf</t>
  </si>
  <si>
    <t>1957.09.02</t>
  </si>
  <si>
    <t>2124</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</si>
  <si>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</si>
  <si>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</si>
  <si>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</si>
  <si>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</si>
  <si>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</si>
  <si>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</si>
  <si>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</si>
  <si>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</si>
  <si>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r>
      <rPr>
        <sz val="8"/>
        <color indexed="8"/>
        <rFont val="Arial"/>
      </rPr>
      <t>http://sharkattackfile.net/spreadsheets/pdf_directory/1957.08.00-Case-Gray.pdf</t>
    </r>
  </si>
  <si>
    <t>http://sharkattackfile.net/spreadsheets/pdf_directory/1957.08.00-Case-Gray.pdf</t>
  </si>
  <si>
    <t>1957.08.00</t>
  </si>
  <si>
    <t>2123</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</si>
  <si>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</si>
  <si>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</si>
  <si>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</si>
  <si>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</si>
  <si>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</si>
  <si>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</si>
  <si>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r>
      <rPr>
        <sz val="8"/>
        <color indexed="8"/>
        <rFont val="Arial"/>
      </rPr>
      <t>http://sharkattackfile.net/spreadsheets/pdf_directory/1957.07.24-Murray.pdf</t>
    </r>
  </si>
  <si>
    <t>http://sharkattackfile.net/spreadsheets/pdf_directory/1957.07.24-Murray.pdf</t>
  </si>
  <si>
    <t>1957.07.24</t>
  </si>
  <si>
    <t>2122</t>
  </si>
  <si>
    <t>15-Jul-1957</t>
  </si>
  <si>
    <t>Salter Path, Atlantic Beach, Carteret County</t>
  </si>
  <si>
    <t>Rupert Wade</t>
  </si>
  <si>
    <t xml:space="preserve">FATAL, knee bitten  </t>
  </si>
  <si>
    <t>V.M. Coppleson, p.155; F. Walker; F. Schwartz, p.23</t>
  </si>
  <si>
    <t>1957.07.15-Rupert-Wade.pdf</t>
  </si>
  <si>
    <r>
      <rPr>
        <sz val="8"/>
        <color indexed="8"/>
        <rFont val="Arial"/>
      </rPr>
      <t>http://sharkattackfile.net/spreadsheets/pdf_directory/1957.07.15-Rupert-Wade.pdf</t>
    </r>
  </si>
  <si>
    <t>http://sharkattackfile.net/spreadsheets/pdf_directory/1957.07.15-Rupert-Wade.pdf</t>
  </si>
  <si>
    <t>1957.07.15</t>
  </si>
  <si>
    <t>2121</t>
  </si>
  <si>
    <t>09-Jul-1957</t>
  </si>
  <si>
    <t>Near Thursday Island</t>
  </si>
  <si>
    <t>Diving for trochus</t>
  </si>
  <si>
    <t>Conwell Kris</t>
  </si>
  <si>
    <t>Right hand and arm bitten</t>
  </si>
  <si>
    <t>The Age, 7/11/1957</t>
  </si>
  <si>
    <t>1957.07.09-Kris.pdf</t>
  </si>
  <si>
    <r>
      <rPr>
        <sz val="8"/>
        <color indexed="8"/>
        <rFont val="Arial"/>
      </rPr>
      <t>http://sharkattackfile.net/spreadsheets/pdf_directory/1957.07.09-Kris.pdf</t>
    </r>
  </si>
  <si>
    <t>http://sharkattackfile.net/spreadsheets/pdf_directory/1957.07.09-Kris.pdf</t>
  </si>
  <si>
    <t>1957.07.09</t>
  </si>
  <si>
    <t>2120</t>
  </si>
  <si>
    <t>21-Jun-1957</t>
  </si>
  <si>
    <t>Yucatan Channel</t>
  </si>
  <si>
    <r>
      <rPr>
        <i val="1"/>
        <sz val="8"/>
        <color indexed="12"/>
        <rFont val="Arial"/>
      </rPr>
      <t xml:space="preserve">M.V. Tropical </t>
    </r>
    <r>
      <rPr>
        <sz val="8"/>
        <color indexed="12"/>
        <rFont val="Arial"/>
      </rPr>
      <t>sank. Sole survivor rode oil drums for 8 days without food or water.</t>
    </r>
  </si>
  <si>
    <t>No injury, no attack, sharks in vicinity when the sea was calm</t>
  </si>
  <si>
    <t>Daily Telegram, 7/1/1957, p.4; V.M. Coppleson (1962), p.259</t>
  </si>
  <si>
    <t>1957.06.21-Tropical.pdf</t>
  </si>
  <si>
    <r>
      <rPr>
        <sz val="8"/>
        <color indexed="8"/>
        <rFont val="Arial"/>
      </rPr>
      <t>http://sharkattackfile.net/spreadsheets/pdf_directory/1957.06.21-Tropical.pdf</t>
    </r>
  </si>
  <si>
    <t>http://sharkattackfile.net/spreadsheets/pdf_directory/1957.06.21-Tropical.pdf</t>
  </si>
  <si>
    <t>1957.06.21</t>
  </si>
  <si>
    <t>2119</t>
  </si>
  <si>
    <t>11-May-1957</t>
  </si>
  <si>
    <t>Tea Gardens, north of Newcastle</t>
  </si>
  <si>
    <t>Competing in spearfishing championship &amp; towing dead fish</t>
  </si>
  <si>
    <t>Leonard Higgins</t>
  </si>
  <si>
    <t>Thigh bitten &amp; few lacerations on abdomen &amp; buttock</t>
  </si>
  <si>
    <t>V.M. Coppleson (1958), p.175</t>
  </si>
  <si>
    <t>1957.05.11-Higgins.pdf</t>
  </si>
  <si>
    <r>
      <rPr>
        <sz val="8"/>
        <color indexed="8"/>
        <rFont val="Arial"/>
      </rPr>
      <t>http://sharkattackfile.net/spreadsheets/pdf_directory/1957.05.11-Higgins.pdf</t>
    </r>
  </si>
  <si>
    <t>http://sharkattackfile.net/spreadsheets/pdf_directory/1957.05.11-Higgins.pdf</t>
  </si>
  <si>
    <t>1957.05.11</t>
  </si>
  <si>
    <t>2118</t>
  </si>
  <si>
    <t>Reported 07-May-1957</t>
  </si>
  <si>
    <t>Elison Sevo</t>
  </si>
  <si>
    <t>Legs nipped &amp; he bit shark's snout</t>
  </si>
  <si>
    <t>Miami Daily News, 5/7/1957</t>
  </si>
  <si>
    <t>1957.05.07.R-Sevo.pdf</t>
  </si>
  <si>
    <r>
      <rPr>
        <sz val="8"/>
        <color indexed="8"/>
        <rFont val="Arial"/>
      </rPr>
      <t>http://sharkattackfile.net/spreadsheets/pdf_directory/1957.05.07.R-Sevo.pdf</t>
    </r>
  </si>
  <si>
    <t>http://sharkattackfile.net/spreadsheets/pdf_directory/1957.05.07.R-Sevo.pdf</t>
  </si>
  <si>
    <t>1957.05.07</t>
  </si>
  <si>
    <t>2117</t>
  </si>
  <si>
    <t>May 1957</t>
  </si>
  <si>
    <t>8 miles off St. Marks, Wakulla County</t>
  </si>
  <si>
    <t>3 men &amp; 2 boys picked up wearing life jackets and with inner tube</t>
  </si>
  <si>
    <t>V.M. Coppleson (1962), p.259</t>
  </si>
  <si>
    <t>1957.05.00-St-Marks.pdf</t>
  </si>
  <si>
    <r>
      <rPr>
        <sz val="8"/>
        <color indexed="8"/>
        <rFont val="Arial"/>
      </rPr>
      <t>http://sharkattackfile.net/spreadsheets/pdf_directory/1957.05.00-St-Marks.pdf</t>
    </r>
  </si>
  <si>
    <t>http://sharkattackfile.net/spreadsheets/pdf_directory/1957.05.00-St-Marks.pdf</t>
  </si>
  <si>
    <t>1957.05.00</t>
  </si>
  <si>
    <t>2116</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</si>
  <si>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</si>
  <si>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</si>
  <si>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</si>
  <si>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</si>
  <si>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</si>
  <si>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</si>
  <si>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r>
      <rPr>
        <sz val="8"/>
        <color indexed="8"/>
        <rFont val="Arial"/>
      </rPr>
      <t>http://sharkattackfile.net/spreadsheets/pdf_directory/1957.04.28-Savino_Collier.pdf</t>
    </r>
  </si>
  <si>
    <t>http://sharkattackfile.net/spreadsheets/pdf_directory/1957.04.28-Savino_Collier.pdf</t>
  </si>
  <si>
    <t>1957.04.28</t>
  </si>
  <si>
    <t>2115</t>
  </si>
  <si>
    <t>23-Apr-1957</t>
  </si>
  <si>
    <t>Merewether Beach, Newcastle</t>
  </si>
  <si>
    <t xml:space="preserve">Paul Wilson </t>
  </si>
  <si>
    <t>V.M. Coppleson (1958), pp.79 &amp; 236</t>
  </si>
  <si>
    <t>1957.04.23-Wilson.pdf</t>
  </si>
  <si>
    <r>
      <rPr>
        <sz val="8"/>
        <color indexed="8"/>
        <rFont val="Arial"/>
      </rPr>
      <t>http://sharkattackfile.net/spreadsheets/pdf_directory/1957.04.23-Wilson.pdf</t>
    </r>
  </si>
  <si>
    <t>http://sharkattackfile.net/spreadsheets/pdf_directory/1957.04.23-Wilson.pdf</t>
  </si>
  <si>
    <t>1957.04.23</t>
  </si>
  <si>
    <t>2114</t>
  </si>
  <si>
    <t>22-Apr-1957</t>
  </si>
  <si>
    <t>Michael Carpenter</t>
  </si>
  <si>
    <t xml:space="preserve">Ankle injured by shark trapped in pool as it tried to get out PROVOKED INCIDENT  </t>
  </si>
  <si>
    <t>R. F. Hutton; V.M. Coppleson (1958), pp.155 &amp; 255</t>
  </si>
  <si>
    <t>1957.04.22-Carpenter.pdf</t>
  </si>
  <si>
    <r>
      <rPr>
        <sz val="8"/>
        <color indexed="8"/>
        <rFont val="Arial"/>
      </rPr>
      <t>http://sharkattackfile.net/spreadsheets/pdf_directory/1957.04.22-Carpenter.pdf</t>
    </r>
  </si>
  <si>
    <t>http://sharkattackfile.net/spreadsheets/pdf_directory/1957.04.22-Carpenter.pdf</t>
  </si>
  <si>
    <t>1957.04.22</t>
  </si>
  <si>
    <t>2113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</si>
  <si>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</si>
  <si>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</si>
  <si>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</si>
  <si>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</si>
  <si>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</si>
  <si>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</si>
  <si>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</si>
  <si>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</si>
  <si>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r>
      <rPr>
        <sz val="8"/>
        <color indexed="8"/>
        <rFont val="Arial"/>
      </rPr>
      <t>http://sharkattackfile.net/spreadsheets/pdf_directory/1957.04.13-Nomoa.pdf</t>
    </r>
  </si>
  <si>
    <t>http://sharkattackfile.net/spreadsheets/pdf_directory/1957.04.13-Nomoa.pdf</t>
  </si>
  <si>
    <t>1957.04.13</t>
  </si>
  <si>
    <t>2112</t>
  </si>
  <si>
    <t>07-Apr-1957</t>
  </si>
  <si>
    <t>Kieta</t>
  </si>
  <si>
    <t>Diving from canoe</t>
  </si>
  <si>
    <t>Omni (rescuer)</t>
  </si>
  <si>
    <t>Injured while Sonieva was transferred to another canoe</t>
  </si>
  <si>
    <t>V.M. Coppleson (1958), pp.248 &amp; 266</t>
  </si>
  <si>
    <t>1957.04.07.b-Omni.pdf</t>
  </si>
  <si>
    <r>
      <rPr>
        <sz val="8"/>
        <color indexed="8"/>
        <rFont val="Arial"/>
      </rPr>
      <t>http://sharkattackfile.net/spreadsheets/pdf_directory/1957.04.07.b-Omni.pdf</t>
    </r>
  </si>
  <si>
    <t>http://sharkattackfile.net/spreadsheets/pdf_directory/1957.04.07.b-Omni.pdf</t>
  </si>
  <si>
    <t>1957.04.07.b</t>
  </si>
  <si>
    <t>2111</t>
  </si>
  <si>
    <t>Matthew Sonieva</t>
  </si>
  <si>
    <t>V.M. Coppleson (1958), pp. 248 &amp; 266; A.M. Rapson, p.149</t>
  </si>
  <si>
    <t>1957.04.07.a-Sonieva.pdf</t>
  </si>
  <si>
    <r>
      <rPr>
        <sz val="8"/>
        <color indexed="8"/>
        <rFont val="Arial"/>
      </rPr>
      <t>http://sharkattackfile.net/spreadsheets/pdf_directory/1957.04.07.a-Sonieva.pdf</t>
    </r>
  </si>
  <si>
    <t>http://sharkattackfile.net/spreadsheets/pdf_directory/1957.04.07.a-Sonieva.pdf</t>
  </si>
  <si>
    <t>1957.04.07.a</t>
  </si>
  <si>
    <t>2110</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</si>
  <si>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</si>
  <si>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</si>
  <si>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</si>
  <si>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</si>
  <si>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</si>
  <si>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</si>
  <si>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r>
      <rPr>
        <sz val="8"/>
        <color indexed="8"/>
        <rFont val="Arial"/>
      </rPr>
      <t>http://sharkattackfile.net/spreadsheets/pdf_directory/1957.02.24-Bale.pdf</t>
    </r>
  </si>
  <si>
    <t>http://sharkattackfile.net/spreadsheets/pdf_directory/1957.02.24-Bale.pdf</t>
  </si>
  <si>
    <t>1957.02.24</t>
  </si>
  <si>
    <t>2109</t>
  </si>
  <si>
    <t>05-Feb-1957</t>
  </si>
  <si>
    <t>South Beach, Fort Pierce, St Lucie County</t>
  </si>
  <si>
    <t>David Carson</t>
  </si>
  <si>
    <t>R.F. Hutton; V.M. Coppleson (1958), p.255</t>
  </si>
  <si>
    <t>1957.02.05-Carson.pdf</t>
  </si>
  <si>
    <r>
      <rPr>
        <sz val="8"/>
        <color indexed="8"/>
        <rFont val="Arial"/>
      </rPr>
      <t>http://sharkattackfile.net/spreadsheets/pdf_directory/1957.02.05-Carson.pdf</t>
    </r>
  </si>
  <si>
    <t>http://sharkattackfile.net/spreadsheets/pdf_directory/1957.02.05-Carson.pdf</t>
  </si>
  <si>
    <t>1957.02.05</t>
  </si>
  <si>
    <t>2108</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</si>
  <si>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</si>
  <si>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</si>
  <si>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</si>
  <si>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</si>
  <si>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</si>
  <si>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</si>
  <si>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r>
      <rPr>
        <sz val="8"/>
        <color indexed="8"/>
        <rFont val="Arial"/>
      </rPr>
      <t>http://sharkattackfile.net/spreadsheets/pdf_directory/1957.02.02-JapaneseDiver.pdf</t>
    </r>
  </si>
  <si>
    <t>http://sharkattackfile.net/spreadsheets/pdf_directory/1957.02.02-JapaneseDiver.pdf</t>
  </si>
  <si>
    <t>1957.02.02</t>
  </si>
  <si>
    <t>2107</t>
  </si>
  <si>
    <t>Feb-1957</t>
  </si>
  <si>
    <t>Skindiving for specimens</t>
  </si>
  <si>
    <t>R.P.L. Straughan</t>
  </si>
  <si>
    <t>Said to involve a large mako shark</t>
  </si>
  <si>
    <t>T. Helm, p.235</t>
  </si>
  <si>
    <t>1957.02.00-Straughan.pdf</t>
  </si>
  <si>
    <r>
      <rPr>
        <sz val="8"/>
        <color indexed="8"/>
        <rFont val="Arial"/>
      </rPr>
      <t>http://sharkattackfile.net/spreadsheets/pdf_directory/1957.02.00-Straughan.pdf</t>
    </r>
  </si>
  <si>
    <t>http://sharkattackfile.net/spreadsheets/pdf_directory/1957.02.00-Straughan.pdf</t>
  </si>
  <si>
    <t>1957.02.00</t>
  </si>
  <si>
    <t>2106</t>
  </si>
  <si>
    <t>05-Jan-1957</t>
  </si>
  <si>
    <t>Umgeni River Mouth</t>
  </si>
  <si>
    <t>Sydney Victor Williams</t>
  </si>
  <si>
    <t>Col. C. Maritz, M. Levine, GSAF</t>
  </si>
  <si>
    <t>1957.01.05-Williams.pdf</t>
  </si>
  <si>
    <r>
      <rPr>
        <sz val="8"/>
        <color indexed="8"/>
        <rFont val="Arial"/>
      </rPr>
      <t>http://sharkattackfile.net/spreadsheets/pdf_directory/1957.01.05-Williams.pdf</t>
    </r>
  </si>
  <si>
    <t>http://sharkattackfile.net/spreadsheets/pdf_directory/1957.01.05-Williams.pdf</t>
  </si>
  <si>
    <t>1957.01.05</t>
  </si>
  <si>
    <t>2105</t>
  </si>
  <si>
    <t>F. L. Fernando</t>
  </si>
  <si>
    <t>FATAL, but shark involvement not confirmed</t>
  </si>
  <si>
    <t>R. I. DeSilva</t>
  </si>
  <si>
    <t>1957.00.00.k-Fernando.pdf</t>
  </si>
  <si>
    <r>
      <rPr>
        <sz val="8"/>
        <color indexed="8"/>
        <rFont val="Arial"/>
      </rPr>
      <t>http://sharkattackfile.net/spreadsheets/pdf_directory/1957.00.00.k-Fernando.pdf</t>
    </r>
  </si>
  <si>
    <t>http://sharkattackfile.net/spreadsheets/pdf_directory/1957.00.00.k-Fernando.pdf</t>
  </si>
  <si>
    <t>1957.00.00.k</t>
  </si>
  <si>
    <t>2104</t>
  </si>
  <si>
    <t>R. Nauth</t>
  </si>
  <si>
    <t>Injured by shark</t>
  </si>
  <si>
    <t>R.F. Hutton</t>
  </si>
  <si>
    <t>1957.00.00.j-NV-Nauth.pdf</t>
  </si>
  <si>
    <r>
      <rPr>
        <sz val="8"/>
        <color indexed="8"/>
        <rFont val="Arial"/>
      </rPr>
      <t>http://sharkattackfile.net/spreadsheets/pdf_directory/1957.00.00.j-NV-Nauth.pdf</t>
    </r>
  </si>
  <si>
    <t>http://sharkattackfile.net/spreadsheets/pdf_directory/1957.00.00.j-NV-Nauth.pdf</t>
  </si>
  <si>
    <t>1957.00.00.j</t>
  </si>
  <si>
    <t>2103</t>
  </si>
  <si>
    <t>Havana Province</t>
  </si>
  <si>
    <t>Cojimar</t>
  </si>
  <si>
    <t>an infant</t>
  </si>
  <si>
    <t>2 to 3 months</t>
  </si>
  <si>
    <t>FATAL, but was it an accident or infanticide?</t>
  </si>
  <si>
    <t>F. Poli, p.23-24</t>
  </si>
  <si>
    <t>1957.00.00.i-baby</t>
  </si>
  <si>
    <r>
      <rPr>
        <sz val="8"/>
        <color indexed="8"/>
        <rFont val="Arial"/>
      </rPr>
      <t>http://sharkattackfile.net/spreadsheets/pdf_directory/1957.00.00.i-baby</t>
    </r>
  </si>
  <si>
    <t>http://sharkattackfile.net/spreadsheets/pdf_directory/1957.00.00.i-baby</t>
  </si>
  <si>
    <t>1957.00.00.i</t>
  </si>
  <si>
    <t>2102</t>
  </si>
  <si>
    <t>boat, occupant: Portuondo</t>
  </si>
  <si>
    <t>No injury to occupant, shark stuck boat</t>
  </si>
  <si>
    <t xml:space="preserve">3.7 m [12'] shark </t>
  </si>
  <si>
    <t>F. Poli, pp.21-24</t>
  </si>
  <si>
    <t>1957.00.00.h-boat-Portuondo.pdf</t>
  </si>
  <si>
    <r>
      <rPr>
        <sz val="8"/>
        <color indexed="8"/>
        <rFont val="Arial"/>
      </rPr>
      <t>http://sharkattackfile.net/spreadsheets/pdf_directory/1957.00.00.h-boat-Portuondo.pdf</t>
    </r>
  </si>
  <si>
    <t>http://sharkattackfile.net/spreadsheets/pdf_directory/1957.00.00.h-boat-Portuondo.pdf</t>
  </si>
  <si>
    <t>1957.00.00.h</t>
  </si>
  <si>
    <t>2101</t>
  </si>
  <si>
    <t>Havana</t>
  </si>
  <si>
    <t>William Bolster</t>
  </si>
  <si>
    <t xml:space="preserve">FATAL, became entangled in fishing line and pulled below the surface </t>
  </si>
  <si>
    <t>F. Poli, p.9</t>
  </si>
  <si>
    <t>1957.00.00.g-Bolster.pdf</t>
  </si>
  <si>
    <r>
      <rPr>
        <sz val="8"/>
        <color indexed="8"/>
        <rFont val="Arial"/>
      </rPr>
      <t>http://sharkattackfile.net/spreadsheets/pdf_directory/1957.00.00.g-Bolster.pdf</t>
    </r>
  </si>
  <si>
    <t>http://sharkattackfile.net/spreadsheets/pdf_directory/1957.00.00.g-Bolster.pdf</t>
  </si>
  <si>
    <t>1957.00.00.g</t>
  </si>
  <si>
    <t>2100</t>
  </si>
  <si>
    <t>Miami, Miami-Dade County</t>
  </si>
  <si>
    <t>Helmet diving in Miami Seaquarium</t>
  </si>
  <si>
    <t>Jim Kline</t>
  </si>
  <si>
    <t>Shark struck helmet, no injury</t>
  </si>
  <si>
    <t>R. Carras, H.D. Baldridge, p.181</t>
  </si>
  <si>
    <t>1957.00.00.f-Kline.pdf</t>
  </si>
  <si>
    <r>
      <rPr>
        <sz val="8"/>
        <color indexed="8"/>
        <rFont val="Arial"/>
      </rPr>
      <t>http://sharkattackfile.net/spreadsheets/pdf_directory/1957.00.00.f-Kline.pdf</t>
    </r>
  </si>
  <si>
    <t>http://sharkattackfile.net/spreadsheets/pdf_directory/1957.00.00.f-Kline.pdf</t>
  </si>
  <si>
    <t>1957.00.00.f</t>
  </si>
  <si>
    <t>2099</t>
  </si>
  <si>
    <t>Semesa Vasu</t>
  </si>
  <si>
    <t>1957.00.00.e-Vasu.pdf</t>
  </si>
  <si>
    <r>
      <rPr>
        <sz val="8"/>
        <color indexed="8"/>
        <rFont val="Arial"/>
      </rPr>
      <t>http://sharkattackfile.net/spreadsheets/pdf_directory/1957.00.00.e-Vasu.pdf</t>
    </r>
  </si>
  <si>
    <t>http://sharkattackfile.net/spreadsheets/pdf_directory/1957.00.00.e-Vasu.pdf</t>
  </si>
  <si>
    <t>1957.00.00.e</t>
  </si>
  <si>
    <t>2098</t>
  </si>
  <si>
    <t>Karun River</t>
  </si>
  <si>
    <t>near Band Misan in Shustar, 420 km from the sea</t>
  </si>
  <si>
    <t>Mr. Paniry</t>
  </si>
  <si>
    <t>1957.00.00.d-Paniry.pdf</t>
  </si>
  <si>
    <r>
      <rPr>
        <sz val="8"/>
        <color indexed="8"/>
        <rFont val="Arial"/>
      </rPr>
      <t>http://sharkattackfile.net/spreadsheets/pdf_directory/1957.00.00.d-Paniry.pdf</t>
    </r>
  </si>
  <si>
    <t>http://sharkattackfile.net/spreadsheets/pdf_directory/1957.00.00.d-Paniry.pdf</t>
  </si>
  <si>
    <t>1957.00.00.d</t>
  </si>
  <si>
    <t>2097</t>
  </si>
  <si>
    <t>Abau Subdistrict,Central Province</t>
  </si>
  <si>
    <t xml:space="preserve">Mailu area  </t>
  </si>
  <si>
    <t>male,  from Laluoro</t>
  </si>
  <si>
    <t xml:space="preserve">FATAL, multiple injuries </t>
  </si>
  <si>
    <t>A. Bleakley; A.M. Rapson, p.149</t>
  </si>
  <si>
    <t>1957.00.00.b-Mailu.pdf</t>
  </si>
  <si>
    <r>
      <rPr>
        <sz val="8"/>
        <color indexed="8"/>
        <rFont val="Arial"/>
      </rPr>
      <t>http://sharkattackfile.net/spreadsheets/pdf_directory/1957.00.00.b-Mailu.pdf</t>
    </r>
  </si>
  <si>
    <t>http://sharkattackfile.net/spreadsheets/pdf_directory/1957.00.00.b-Mailu.pdf</t>
  </si>
  <si>
    <t>1957.00.00.b</t>
  </si>
  <si>
    <t>2096</t>
  </si>
  <si>
    <t>Hesamabad</t>
  </si>
  <si>
    <t>Mr. Falah</t>
  </si>
  <si>
    <t>1957.00.00.c-Falah.pdf</t>
  </si>
  <si>
    <r>
      <rPr>
        <sz val="8"/>
        <color indexed="8"/>
        <rFont val="Arial"/>
      </rPr>
      <t>http://sharkattackfile.net/spreadsheets/pdf_directory/1957.00.00.c-Falah.pdf</t>
    </r>
  </si>
  <si>
    <t>http://sharkattackfile.net/spreadsheets/pdf_directory/1957.00.00.c-Falah.pdf</t>
  </si>
  <si>
    <t>1957.00.00.c</t>
  </si>
  <si>
    <t>2095</t>
  </si>
  <si>
    <t>New Britain, Bismarck Archipelago</t>
  </si>
  <si>
    <t>Duke of York Island</t>
  </si>
  <si>
    <t>Dynamiting fish</t>
  </si>
  <si>
    <t>A. M. Rapson, p. 149</t>
  </si>
  <si>
    <t>1957.00.00.a-Duke-of-York.pdf</t>
  </si>
  <si>
    <r>
      <rPr>
        <sz val="8"/>
        <color indexed="8"/>
        <rFont val="Arial"/>
      </rPr>
      <t>http://sharkattackfile.net/spreadsheets/pdf_directory/1957.00.00.a-Duke-of-York.pdf</t>
    </r>
  </si>
  <si>
    <t>http://sharkattackfile.net/spreadsheets/pdf_directory/1957.00.00.a-Duke-of-York.pdf</t>
  </si>
  <si>
    <t>1957.00.00.a</t>
  </si>
  <si>
    <t>2094</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</si>
  <si>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</si>
  <si>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</si>
  <si>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</si>
  <si>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</si>
  <si>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</si>
  <si>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</si>
  <si>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</si>
  <si>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</si>
  <si>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r>
      <rPr>
        <sz val="8"/>
        <color indexed="8"/>
        <rFont val="Arial"/>
      </rPr>
      <t>http://sharkattackfile.net/spreadsheets/pdf_directory/1956.12.26-Nikuniko.pdf</t>
    </r>
  </si>
  <si>
    <t>http://sharkattackfile.net/spreadsheets/pdf_directory/1956.12.26-Nikuniko.pdf</t>
  </si>
  <si>
    <t>1956.12.26</t>
  </si>
  <si>
    <t>2093</t>
  </si>
  <si>
    <t>24-Dec-1956</t>
  </si>
  <si>
    <t>Samarai Island</t>
  </si>
  <si>
    <t>Titus Tiso</t>
  </si>
  <si>
    <t xml:space="preserve">FATAL, left arm, shoulder &amp; chest bitten </t>
  </si>
  <si>
    <t>Beavis, Kwato Mission; A. M. Rapson, p. 149; V.M. Coppleson (1958), p.264</t>
  </si>
  <si>
    <t>1956.12.24-Tiso.pdf</t>
  </si>
  <si>
    <r>
      <rPr>
        <sz val="8"/>
        <color indexed="8"/>
        <rFont val="Arial"/>
      </rPr>
      <t>http://sharkattackfile.net/spreadsheets/pdf_directory/1956.12.24-Tiso.pdf</t>
    </r>
  </si>
  <si>
    <t>http://sharkattackfile.net/spreadsheets/pdf_directory/1956.12.24-Tiso.pdf</t>
  </si>
  <si>
    <t>1956.12.24</t>
  </si>
  <si>
    <t>2092</t>
  </si>
  <si>
    <t>Reported 15-Dec-1956</t>
  </si>
  <si>
    <t>GABON</t>
  </si>
  <si>
    <t>Estuaire Province</t>
  </si>
  <si>
    <t>Owendo</t>
  </si>
  <si>
    <t>P. Allen</t>
  </si>
  <si>
    <t>Alton Evening Telegraph, 12/15/1956, p.4</t>
  </si>
  <si>
    <t>1956.12.15.R-Allen.pdf</t>
  </si>
  <si>
    <r>
      <rPr>
        <sz val="8"/>
        <color indexed="8"/>
        <rFont val="Arial"/>
      </rPr>
      <t>http://sharkattackfile.net/spreadsheets/pdf_directory/1956.12.15.R-Allen.pdf</t>
    </r>
  </si>
  <si>
    <t>http://sharkattackfile.net/spreadsheets/pdf_directory/1956.12.15.R-Allen.pdf</t>
  </si>
  <si>
    <t>1956.12.15.R</t>
  </si>
  <si>
    <t>2091</t>
  </si>
  <si>
    <t>09-Dec-1956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</si>
  <si>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</si>
  <si>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</si>
  <si>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</si>
  <si>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</si>
  <si>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</si>
  <si>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</si>
  <si>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r>
      <rPr>
        <sz val="8"/>
        <color indexed="8"/>
        <rFont val="Arial"/>
      </rPr>
      <t>http://sharkattackfile.net/spreadsheets/pdf_directory/1956.12.09-McKenzie.pdf</t>
    </r>
  </si>
  <si>
    <t>http://sharkattackfile.net/spreadsheets/pdf_directory/1956.12.09-McKenzie.pdf</t>
  </si>
  <si>
    <t>1956.12.09</t>
  </si>
  <si>
    <t>2090</t>
  </si>
  <si>
    <t>27-Oct-1956</t>
  </si>
  <si>
    <t>Free diving for sinkers</t>
  </si>
  <si>
    <t>Graham Smith</t>
  </si>
  <si>
    <t>Right heel lacerated &amp; swim fin removed by shark</t>
  </si>
  <si>
    <t>White shark, according to witnesses</t>
  </si>
  <si>
    <t>1956.10.27-Smith.pdf</t>
  </si>
  <si>
    <r>
      <rPr>
        <sz val="8"/>
        <color indexed="8"/>
        <rFont val="Arial"/>
      </rPr>
      <t>http://sharkattackfile.net/spreadsheets/pdf_directory/1956.10.27-Smith.pdf</t>
    </r>
  </si>
  <si>
    <t>http://sharkattackfile.net/spreadsheets/pdf_directory/1956.10.27-Smith.pdf</t>
  </si>
  <si>
    <t>1956.10.27</t>
  </si>
  <si>
    <t>2089</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</si>
  <si>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</si>
  <si>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</si>
  <si>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</si>
  <si>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</si>
  <si>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</si>
  <si>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</si>
  <si>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</si>
  <si>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r>
      <rPr>
        <sz val="8"/>
        <color indexed="8"/>
        <rFont val="Arial"/>
      </rPr>
      <t>http://sharkattackfile.net/spreadsheets/pdf_directory/1956.10.20-Sabati.pdf</t>
    </r>
  </si>
  <si>
    <t>http://sharkattackfile.net/spreadsheets/pdf_directory/1956.10.20-Sabati.pdf</t>
  </si>
  <si>
    <t>1956.10.20</t>
  </si>
  <si>
    <t>2088</t>
  </si>
  <si>
    <t>07-Oct-1956</t>
  </si>
  <si>
    <t>Near Dakar, Cap Vert Peninsula</t>
  </si>
  <si>
    <t>Isle de Gorée</t>
  </si>
  <si>
    <t>Skindiving, fish at belt</t>
  </si>
  <si>
    <t xml:space="preserve">M. Cadenet; Y. Gilbert-Desvallons; V.M. Coppleson (1962), p.538 </t>
  </si>
  <si>
    <t>1956.10.07-Peron.pdf</t>
  </si>
  <si>
    <r>
      <rPr>
        <sz val="8"/>
        <color indexed="8"/>
        <rFont val="Arial"/>
      </rPr>
      <t>http://sharkattackfile.net/spreadsheets/pdf_directory/1956.10.07-Peron.pdf</t>
    </r>
  </si>
  <si>
    <t>http://sharkattackfile.net/spreadsheets/pdf_directory/1956.10.07-Peron.pdf</t>
  </si>
  <si>
    <t>1956.10.07</t>
  </si>
  <si>
    <t>2087</t>
  </si>
  <si>
    <t>Oct-1956</t>
  </si>
  <si>
    <t>The Age, 12/7/1956</t>
  </si>
  <si>
    <t>1956.10.00-PortMoresby.pdf</t>
  </si>
  <si>
    <r>
      <rPr>
        <sz val="8"/>
        <color indexed="8"/>
        <rFont val="Arial"/>
      </rPr>
      <t>http://sharkattackfile.net/spreadsheets/pdf_directory/1956.10.00-PortMoresby.pdf</t>
    </r>
  </si>
  <si>
    <t>http://sharkattackfile.net/spreadsheets/pdf_directory/1956.10.00-PortMoresby.pdf</t>
  </si>
  <si>
    <t>1956.10.00</t>
  </si>
  <si>
    <t>2086</t>
  </si>
  <si>
    <t>23-Sep-1956</t>
  </si>
  <si>
    <t>Joel Healy, Jr.</t>
  </si>
  <si>
    <t>Posterior left ankle bitten</t>
  </si>
  <si>
    <t>a sand shark</t>
  </si>
  <si>
    <t>Daytona Beach Morning Journal, 9/26/1956</t>
  </si>
  <si>
    <t>1956.09.23-Healy.pdf</t>
  </si>
  <si>
    <r>
      <rPr>
        <sz val="8"/>
        <color indexed="8"/>
        <rFont val="Arial"/>
      </rPr>
      <t>http://sharkattackfile.net/spreadsheets/pdf_directory/1956.09.23-Healy.pdf</t>
    </r>
  </si>
  <si>
    <t>http://sharkattackfile.net/spreadsheets/pdf_directory/1956.09.23-Healy.pdf</t>
  </si>
  <si>
    <t>1956.09.23</t>
  </si>
  <si>
    <t>2085</t>
  </si>
  <si>
    <t>13-Sep-1956</t>
  </si>
  <si>
    <t>Near the Andaman &amp; Nicobar Islands</t>
  </si>
  <si>
    <t>Climbing back on ship</t>
  </si>
  <si>
    <t>1956.09.13-TunaBoat.pdf</t>
  </si>
  <si>
    <r>
      <rPr>
        <sz val="8"/>
        <color indexed="8"/>
        <rFont val="Arial"/>
      </rPr>
      <t>http://sharkattackfile.net/spreadsheets/pdf_directory/1956.09.13-TunaBoat.pdf</t>
    </r>
  </si>
  <si>
    <t>http://sharkattackfile.net/spreadsheets/pdf_directory/1956.09.13-TunaBoat.pdf</t>
  </si>
  <si>
    <t>1956.09.13</t>
  </si>
  <si>
    <t>2084</t>
  </si>
  <si>
    <t>Sep-1956</t>
  </si>
  <si>
    <t>MAYOTTE</t>
  </si>
  <si>
    <t>Mozambique Channel</t>
  </si>
  <si>
    <t>P. Fourmanoir</t>
  </si>
  <si>
    <t>1956.09.00.b-Mayotte.pdf</t>
  </si>
  <si>
    <r>
      <rPr>
        <sz val="8"/>
        <color indexed="8"/>
        <rFont val="Arial"/>
      </rPr>
      <t>http://sharkattackfile.net/spreadsheets/pdf_directory/1956.09.00.b-Mayotte.pdf</t>
    </r>
  </si>
  <si>
    <t>http://sharkattackfile.net/spreadsheets/pdf_directory/1956.09.00.b-Mayotte.pdf</t>
  </si>
  <si>
    <t>1956.09.00.b</t>
  </si>
  <si>
    <t>2083</t>
  </si>
  <si>
    <t>Tyrrenian Sea</t>
  </si>
  <si>
    <t xml:space="preserve">1.5 miles south of  San Felice Circeo </t>
  </si>
  <si>
    <t>Goffredo Lombardo</t>
  </si>
  <si>
    <t xml:space="preserve">White shark, 13'10", 1320-lb female </t>
  </si>
  <si>
    <t>G. Bini, A. De Maddalena &amp; C. Moore, GSAF</t>
  </si>
  <si>
    <t>1956.09.00.a-Lombardo.pdf</t>
  </si>
  <si>
    <r>
      <rPr>
        <sz val="8"/>
        <color indexed="8"/>
        <rFont val="Arial"/>
      </rPr>
      <t>http://sharkattackfile.net/spreadsheets/pdf_directory/1956.09.00.a-Lombardo.pdf</t>
    </r>
  </si>
  <si>
    <t>http://sharkattackfile.net/spreadsheets/pdf_directory/1956.09.00.a-Lombardo.pdf</t>
  </si>
  <si>
    <t>1956.09.00.a</t>
  </si>
  <si>
    <t>2082</t>
  </si>
  <si>
    <t>25-Aug-1956</t>
  </si>
  <si>
    <t>Paga Point or Fishermans Island, Port Moresby</t>
  </si>
  <si>
    <t>Kara Benagi, from Hula</t>
  </si>
  <si>
    <t xml:space="preserve">FATAL, tissue removed from abdomen &amp; thigh  </t>
  </si>
  <si>
    <t>V.M. Coppleson (1958), pp.49-51 &amp; 264; A.M. Rapson, p. 149</t>
  </si>
  <si>
    <t>1956.08.25-Benagi.pdf</t>
  </si>
  <si>
    <r>
      <rPr>
        <sz val="8"/>
        <color indexed="8"/>
        <rFont val="Arial"/>
      </rPr>
      <t>http://sharkattackfile.net/spreadsheets/pdf_directory/1956.08.25-Benagi.pdf</t>
    </r>
  </si>
  <si>
    <t>http://sharkattackfile.net/spreadsheets/pdf_directory/1956.08.25-Benagi.pdf</t>
  </si>
  <si>
    <t>1956.08.25</t>
  </si>
  <si>
    <t>2081</t>
  </si>
  <si>
    <t>20-Aug-1956</t>
  </si>
  <si>
    <t xml:space="preserve">Paga Point, Port Moresby </t>
  </si>
  <si>
    <t>native</t>
  </si>
  <si>
    <t>Leg bitten, but survived</t>
  </si>
  <si>
    <t>V.M. Coppleson (1958), pp.49 &amp; 264; A.M. Rapson, p.149</t>
  </si>
  <si>
    <t>1956.08.20-native.pdf</t>
  </si>
  <si>
    <r>
      <rPr>
        <sz val="8"/>
        <color indexed="8"/>
        <rFont val="Arial"/>
      </rPr>
      <t>http://sharkattackfile.net/spreadsheets/pdf_directory/1956.08.20-native.pdf</t>
    </r>
  </si>
  <si>
    <t>http://sharkattackfile.net/spreadsheets/pdf_directory/1956.08.20-native.pdf</t>
  </si>
  <si>
    <t>1956.08.20</t>
  </si>
  <si>
    <t>2080</t>
  </si>
  <si>
    <t>Reported 15-Aug-1956</t>
  </si>
  <si>
    <t>North coast</t>
  </si>
  <si>
    <t>Jose Luis Nufize Lago</t>
  </si>
  <si>
    <t>Virgin Island Daily News, 8/15/1956, p.1</t>
  </si>
  <si>
    <t>1956.08.15.R-Lago.pdf</t>
  </si>
  <si>
    <r>
      <rPr>
        <sz val="8"/>
        <color indexed="8"/>
        <rFont val="Arial"/>
      </rPr>
      <t>http://sharkattackfile.net/spreadsheets/pdf_directory/1956.08.15.R-Lago.pdf</t>
    </r>
  </si>
  <si>
    <t>http://sharkattackfile.net/spreadsheets/pdf_directory/1956.08.15.R-Lago.pdf</t>
  </si>
  <si>
    <t>1956.08.15.R</t>
  </si>
  <si>
    <t>2079</t>
  </si>
  <si>
    <t>15-Aug-1956</t>
  </si>
  <si>
    <t>Near Southport</t>
  </si>
  <si>
    <t>Lyle Davis</t>
  </si>
  <si>
    <t>Laceration to arm when his dive buddy grabbed the shark PROVOKED INCIDENT</t>
  </si>
  <si>
    <t xml:space="preserve">Wobbegong shark, 4' </t>
  </si>
  <si>
    <t>Central Queensland Herald, 8/16/1956</t>
  </si>
  <si>
    <t>1956.08.15.b-Davis.pdf</t>
  </si>
  <si>
    <r>
      <rPr>
        <sz val="8"/>
        <color indexed="8"/>
        <rFont val="Arial"/>
      </rPr>
      <t>http://sharkattackfile.net/spreadsheets/pdf_directory/1956.08.15.b-Davis.pdf</t>
    </r>
  </si>
  <si>
    <t>http://sharkattackfile.net/spreadsheets/pdf_directory/1956.08.15.b-Davis.pdf</t>
  </si>
  <si>
    <t>1956.08.15.b</t>
  </si>
  <si>
    <t>2078</t>
  </si>
  <si>
    <t>Swimming near pier</t>
  </si>
  <si>
    <t>Douglas Clarke</t>
  </si>
  <si>
    <t>Lacerated thigh, hand &amp; shoulder</t>
  </si>
  <si>
    <t>D. Miller &amp; R. Collier, V.M. Coppleson (1958), p.255; R. Collier, p. 15</t>
  </si>
  <si>
    <t>1956.08.15.a-DouglasClarke.pdf</t>
  </si>
  <si>
    <r>
      <rPr>
        <sz val="8"/>
        <color indexed="8"/>
        <rFont val="Arial"/>
      </rPr>
      <t>http://sharkattackfile.net/spreadsheets/pdf_directory/1956.08.15.a-DouglasClarke.pdf</t>
    </r>
  </si>
  <si>
    <t>http://sharkattackfile.net/spreadsheets/pdf_directory/1956.08.15.a-DouglasClarke.pdf</t>
  </si>
  <si>
    <t>1956.08.15.a</t>
  </si>
  <si>
    <t>2077</t>
  </si>
  <si>
    <t>1-Aug-1956</t>
  </si>
  <si>
    <t>Chain Rocks, Amanzimtoti</t>
  </si>
  <si>
    <t>Free diving for crayfish</t>
  </si>
  <si>
    <t>Maximilliaan Roual Van Dam</t>
  </si>
  <si>
    <t>No injury, right swim fin bitten</t>
  </si>
  <si>
    <t>Umtali Post, 8/8/1956, M. Levine, GSAF</t>
  </si>
  <si>
    <t>1956.08.01-VanDam.pdf</t>
  </si>
  <si>
    <r>
      <rPr>
        <sz val="8"/>
        <color indexed="8"/>
        <rFont val="Arial"/>
      </rPr>
      <t>http://sharkattackfile.net/spreadsheets/pdf_directory/1956.08.01-VanDam.pdf</t>
    </r>
  </si>
  <si>
    <t>http://sharkattackfile.net/spreadsheets/pdf_directory/1956.08.01-VanDam.pdf</t>
  </si>
  <si>
    <t>1956.08.01</t>
  </si>
  <si>
    <t>2076</t>
  </si>
  <si>
    <t>Aug-1956</t>
  </si>
  <si>
    <t>The Lizard</t>
  </si>
  <si>
    <t>Attempting to kill a shark with explosives</t>
  </si>
  <si>
    <t>Richard Kirby</t>
  </si>
  <si>
    <t>FATAL, PROVOKED INCIDENT</t>
  </si>
  <si>
    <t xml:space="preserve">ThisisCornwall.co.uk </t>
  </si>
  <si>
    <t>1956.08.00.e-Kirby.pdf</t>
  </si>
  <si>
    <r>
      <rPr>
        <sz val="8"/>
        <color indexed="8"/>
        <rFont val="Arial"/>
      </rPr>
      <t>http://sharkattackfile.net/spreadsheets/pdf_directory/1956.08.00.e-Kirby.pdf</t>
    </r>
  </si>
  <si>
    <t>http://sharkattackfile.net/spreadsheets/pdf_directory/1956.08.00.e-Kirby.pdf</t>
  </si>
  <si>
    <t>1956.08.00.e</t>
  </si>
  <si>
    <t>2075</t>
  </si>
  <si>
    <t>Leslie Nye</t>
  </si>
  <si>
    <t>1956.08.00.d-Nye.pdf</t>
  </si>
  <si>
    <r>
      <rPr>
        <sz val="8"/>
        <color indexed="8"/>
        <rFont val="Arial"/>
      </rPr>
      <t>http://sharkattackfile.net/spreadsheets/pdf_directory/1956.08.00.d-Nye.pdf</t>
    </r>
  </si>
  <si>
    <t>http://sharkattackfile.net/spreadsheets/pdf_directory/1956.08.00.d-Nye.pdf</t>
  </si>
  <si>
    <t>1956.08.00.d</t>
  </si>
  <si>
    <t>2074</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</si>
  <si>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</si>
  <si>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</si>
  <si>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</si>
  <si>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</si>
  <si>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</si>
  <si>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</si>
  <si>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</si>
  <si>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r>
      <rPr>
        <sz val="8"/>
        <color indexed="8"/>
        <rFont val="Arial"/>
      </rPr>
      <t>http://sharkattackfile.net/spreadsheets/pdf_directory/1956.08.00.c-Zammit.pdf</t>
    </r>
  </si>
  <si>
    <t>http://sharkattackfile.net/spreadsheets/pdf_directory/1956.08.00.c-Zammit.pdf</t>
  </si>
  <si>
    <t>1956.08.00.c</t>
  </si>
  <si>
    <t>2073</t>
  </si>
  <si>
    <t>Yule Island</t>
  </si>
  <si>
    <t>Tsira Native</t>
  </si>
  <si>
    <t>Leg severed, but survived</t>
  </si>
  <si>
    <t>1956.08.00.b-TsiraNative.pdf</t>
  </si>
  <si>
    <r>
      <rPr>
        <sz val="8"/>
        <color indexed="8"/>
        <rFont val="Arial"/>
      </rPr>
      <t>http://sharkattackfile.net/spreadsheets/pdf_directory/1956.08.00.b-TsiraNative.pdf</t>
    </r>
  </si>
  <si>
    <t>http://sharkattackfile.net/spreadsheets/pdf_directory/1956.08.00.b-TsiraNative.pdf</t>
  </si>
  <si>
    <t>1956.08.00.b</t>
  </si>
  <si>
    <t>2072</t>
  </si>
  <si>
    <t>Fisherman's Island, near Port Moresby</t>
  </si>
  <si>
    <t>Leg &amp; foot lacerated</t>
  </si>
  <si>
    <t>2.3 m [7'] shark</t>
  </si>
  <si>
    <t>V.M. Coppleson (1958), pp.49-51; A. M. Rapson, p. 149</t>
  </si>
  <si>
    <t>1956.08.00.a-NativeBoy.pdf</t>
  </si>
  <si>
    <r>
      <rPr>
        <sz val="8"/>
        <color indexed="8"/>
        <rFont val="Arial"/>
      </rPr>
      <t>http://sharkattackfile.net/spreadsheets/pdf_directory/1956.08.00.a-NativeBoy.pdf</t>
    </r>
  </si>
  <si>
    <t>http://sharkattackfile.net/spreadsheets/pdf_directory/1956.08.00.a-NativeBoy.pdf</t>
  </si>
  <si>
    <t>1956.08.00.a</t>
  </si>
  <si>
    <t>2071</t>
  </si>
  <si>
    <t>28-Jul-1956</t>
  </si>
  <si>
    <t>Aquadilla</t>
  </si>
  <si>
    <t>Jose Alengo</t>
  </si>
  <si>
    <t xml:space="preserve">FATAL. His brother speared a shark which then attacked Jose &amp; severed his leg at knee. PROVOKED INCIDENT  </t>
  </si>
  <si>
    <t>V.M. Coppleson (1958), p.265</t>
  </si>
  <si>
    <t>1956.07.28-Alengo.pdf</t>
  </si>
  <si>
    <r>
      <rPr>
        <sz val="8"/>
        <color indexed="8"/>
        <rFont val="Arial"/>
      </rPr>
      <t>http://sharkattackfile.net/spreadsheets/pdf_directory/1956.07.28-Alengo.pdf</t>
    </r>
  </si>
  <si>
    <t>http://sharkattackfile.net/spreadsheets/pdf_directory/1956.07.28-Alengo.pdf</t>
  </si>
  <si>
    <t>1956.07.28</t>
  </si>
  <si>
    <t>2070</t>
  </si>
  <si>
    <t>26-Jul-1956</t>
  </si>
  <si>
    <t>Van Ness Municipal Pier, San Francisco</t>
  </si>
  <si>
    <t>Bansie Koide</t>
  </si>
  <si>
    <t>8-lb shark</t>
  </si>
  <si>
    <t>San Mateo Times, 7/27/1956, p.18</t>
  </si>
  <si>
    <t>1956.07.26-BansieKoide.pdf</t>
  </si>
  <si>
    <r>
      <rPr>
        <sz val="8"/>
        <color indexed="8"/>
        <rFont val="Arial"/>
      </rPr>
      <t>http://sharkattackfile.net/spreadsheets/pdf_directory/1956.07.26-BansieKoide.pdf</t>
    </r>
  </si>
  <si>
    <t>http://sharkattackfile.net/spreadsheets/pdf_directory/1956.07.26-BansieKoide.pdf</t>
  </si>
  <si>
    <t>1956.07.26</t>
  </si>
  <si>
    <t>2069</t>
  </si>
  <si>
    <t>20-Jul-1956</t>
  </si>
  <si>
    <t>St. Thomas Bay</t>
  </si>
  <si>
    <t>Marsascala</t>
  </si>
  <si>
    <t>Jack Smedley</t>
  </si>
  <si>
    <t>V.M. Coppleson (1958), p.261; A. Xuereb; A. Buttigieg &amp; C. Moore, GSAF</t>
  </si>
  <si>
    <t>1956.07.20-Smedley.pdf</t>
  </si>
  <si>
    <r>
      <rPr>
        <sz val="8"/>
        <color indexed="8"/>
        <rFont val="Arial"/>
      </rPr>
      <t>http://sharkattackfile.net/spreadsheets/pdf_directory/1956.07.20-Smedley.pdf</t>
    </r>
  </si>
  <si>
    <t>http://sharkattackfile.net/spreadsheets/pdf_directory/1956.07.20-Smedley.pdf</t>
  </si>
  <si>
    <t>1956.07.20</t>
  </si>
  <si>
    <t>2068</t>
  </si>
  <si>
    <t>17-Jul-1956</t>
  </si>
  <si>
    <t>Eleanor Nelson</t>
  </si>
  <si>
    <t>Miami Daily News, 7/19/1956</t>
  </si>
  <si>
    <t>1956.07.17-Nelson.pdf</t>
  </si>
  <si>
    <r>
      <rPr>
        <sz val="8"/>
        <color indexed="8"/>
        <rFont val="Arial"/>
      </rPr>
      <t>http://sharkattackfile.net/spreadsheets/pdf_directory/1956.07.17-Nelson.pdf</t>
    </r>
  </si>
  <si>
    <t>http://sharkattackfile.net/spreadsheets/pdf_directory/1956.07.17-Nelson.pdf</t>
  </si>
  <si>
    <t>1956.07.17</t>
  </si>
  <si>
    <t>2067</t>
  </si>
  <si>
    <t>12-Jul-1956</t>
  </si>
  <si>
    <t>Eric Rawls</t>
  </si>
  <si>
    <t>Arm &amp; leg injured</t>
  </si>
  <si>
    <t>15h00j</t>
  </si>
  <si>
    <t>News &amp; Courier, 7/14/1956; V.M. Coppleson (1958), pp.  153 &amp; 255</t>
  </si>
  <si>
    <t>1956.07.12-Rawls.pdf</t>
  </si>
  <si>
    <r>
      <rPr>
        <sz val="8"/>
        <color indexed="8"/>
        <rFont val="Arial"/>
      </rPr>
      <t>http://sharkattackfile.net/spreadsheets/pdf_directory/1956.07.12-Rawls.pdf</t>
    </r>
  </si>
  <si>
    <t>http://sharkattackfile.net/spreadsheets/pdf_directory/1956.07.12-Rawls.pdf</t>
  </si>
  <si>
    <t>1956.07.12</t>
  </si>
  <si>
    <t>2066</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</si>
  <si>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</si>
  <si>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</si>
  <si>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</si>
  <si>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</si>
  <si>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</si>
  <si>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</si>
  <si>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</si>
  <si>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r>
      <rPr>
        <sz val="8"/>
        <color indexed="8"/>
        <rFont val="Arial"/>
      </rPr>
      <t>http://sharkattackfile.net/spreadsheets/pdf_directory/1956.06.28-Kila.pdf</t>
    </r>
  </si>
  <si>
    <t>http://sharkattackfile.net/spreadsheets/pdf_directory/1956.06.28-Kila.pdf</t>
  </si>
  <si>
    <t>1956.06.28</t>
  </si>
  <si>
    <t>2065</t>
  </si>
  <si>
    <t xml:space="preserve"> 22-Jun-1956</t>
  </si>
  <si>
    <t>Madeira</t>
  </si>
  <si>
    <t>Off Funchal</t>
  </si>
  <si>
    <t>Longling fishing</t>
  </si>
  <si>
    <t>Manuel Pereira</t>
  </si>
  <si>
    <t>FATAL. Shark sank fishing boat, causing death by drowning</t>
  </si>
  <si>
    <t>1956.06.22-Pereira.pdf</t>
  </si>
  <si>
    <r>
      <rPr>
        <sz val="8"/>
        <color indexed="8"/>
        <rFont val="Arial"/>
      </rPr>
      <t>http://sharkattackfile.net/spreadsheets/pdf_directory/1956.06.22-Pereira.pdf</t>
    </r>
  </si>
  <si>
    <t>http://sharkattackfile.net/spreadsheets/pdf_directory/1956.06.22-Pereira.pdf</t>
  </si>
  <si>
    <t>1956.06.22</t>
  </si>
  <si>
    <t>2064</t>
  </si>
  <si>
    <t>20-Jun-1956</t>
  </si>
  <si>
    <t>Venezuelan aircraft lost</t>
  </si>
  <si>
    <t>Air/Sea Disaster</t>
  </si>
  <si>
    <t>FATAL x 6</t>
  </si>
  <si>
    <t>New York Times, 6/21/1956; L. Schultz &amp; M. Malin, p.558</t>
  </si>
  <si>
    <t>1956.06.20-VenezuelanAircraft.pdf</t>
  </si>
  <si>
    <r>
      <rPr>
        <sz val="8"/>
        <color indexed="8"/>
        <rFont val="Arial"/>
      </rPr>
      <t>http://sharkattackfile.net/spreadsheets/pdf_directory/1956.06.20-VenezuelanAircraft.pdf</t>
    </r>
  </si>
  <si>
    <t>http://sharkattackfile.net/spreadsheets/pdf_directory/1956.06.20-VenezuelanAircraft.pdf</t>
  </si>
  <si>
    <t>1956.06.20</t>
  </si>
  <si>
    <t>2063</t>
  </si>
  <si>
    <t>Reported 26-May-1956</t>
  </si>
  <si>
    <t>multiple boats including B.J. C. Brunt</t>
  </si>
  <si>
    <t>No injury, sharks bit propellers, etc</t>
  </si>
  <si>
    <t>Natal Mercuy, 5/26/1956</t>
  </si>
  <si>
    <t>1956.05.26.R-Brunt-boat.pdf</t>
  </si>
  <si>
    <r>
      <rPr>
        <sz val="8"/>
        <color indexed="8"/>
        <rFont val="Arial"/>
      </rPr>
      <t>http://sharkattackfile.net/spreadsheets/pdf_directory/1956.05.26.R-Brunt-boat.pdf</t>
    </r>
  </si>
  <si>
    <t>http://sharkattackfile.net/spreadsheets/pdf_directory/1956.05.26.R-Brunt-boat.pdf</t>
  </si>
  <si>
    <t>1956.05.26.R</t>
  </si>
  <si>
    <t>2062</t>
  </si>
  <si>
    <t>07-May-1956</t>
  </si>
  <si>
    <t>Free diving, working on U/W scenes for motion picture</t>
  </si>
  <si>
    <t>Russ Shearman</t>
  </si>
  <si>
    <t>V.M. Coppleson (1958), p.258;  V.M. Coppleson (1962), p.253</t>
  </si>
  <si>
    <t>1956.05.07-Shearman.pdf</t>
  </si>
  <si>
    <r>
      <rPr>
        <sz val="8"/>
        <color indexed="8"/>
        <rFont val="Arial"/>
      </rPr>
      <t>http://sharkattackfile.net/spreadsheets/pdf_directory/1956.05.07-Shearman.pdf</t>
    </r>
  </si>
  <si>
    <t>http://sharkattackfile.net/spreadsheets/pdf_directory/1956.05.07-Shearman.pdf</t>
  </si>
  <si>
    <t>1956.05.07</t>
  </si>
  <si>
    <t>2061</t>
  </si>
  <si>
    <t>May 1956</t>
  </si>
  <si>
    <t>"Badly bitten by shark"</t>
  </si>
  <si>
    <t xml:space="preserve"> V.M. Coppleson (1958), p.245</t>
  </si>
  <si>
    <t>1956.05.00-diver.pdf</t>
  </si>
  <si>
    <r>
      <rPr>
        <sz val="8"/>
        <color indexed="8"/>
        <rFont val="Arial"/>
      </rPr>
      <t>http://sharkattackfile.net/spreadsheets/pdf_directory/1956.05.00-diver.pdf</t>
    </r>
  </si>
  <si>
    <t>http://sharkattackfile.net/spreadsheets/pdf_directory/1956.05.00-diver.pdf</t>
  </si>
  <si>
    <t>1956.05.00</t>
  </si>
  <si>
    <t>2060</t>
  </si>
  <si>
    <t>25-Mar-1956</t>
  </si>
  <si>
    <t>Genova, S. Nazaro, Punta Vagno</t>
  </si>
  <si>
    <t>Boating</t>
  </si>
  <si>
    <t>A. De Maddalena; Mojetta et al. (1997)</t>
  </si>
  <si>
    <t>1956.03.25-Italy.pdf</t>
  </si>
  <si>
    <r>
      <rPr>
        <sz val="8"/>
        <color indexed="8"/>
        <rFont val="Arial"/>
      </rPr>
      <t>http://sharkattackfile.net/spreadsheets/pdf_directory/1956.03.25-Italy.pdf</t>
    </r>
  </si>
  <si>
    <t>http://sharkattackfile.net/spreadsheets/pdf_directory/1956.03.25-Italy.pdf</t>
  </si>
  <si>
    <t>1956.03.25</t>
  </si>
  <si>
    <t>2059</t>
  </si>
  <si>
    <t>11-Mar-1956</t>
  </si>
  <si>
    <t>Cronulla, near Sydney</t>
  </si>
  <si>
    <t>Ian Nolan</t>
  </si>
  <si>
    <t>Right thigh gashed, swim fin torn</t>
  </si>
  <si>
    <t xml:space="preserve"> V.M. Coppleson (1958), p.112</t>
  </si>
  <si>
    <t>1956.03.11-Nolan.pdf</t>
  </si>
  <si>
    <r>
      <rPr>
        <sz val="8"/>
        <color indexed="8"/>
        <rFont val="Arial"/>
      </rPr>
      <t>http://sharkattackfile.net/spreadsheets/pdf_directory/1956.03.11-Nolan.pdf</t>
    </r>
  </si>
  <si>
    <t>http://sharkattackfile.net/spreadsheets/pdf_directory/1956.03.11-Nolan.pdf</t>
  </si>
  <si>
    <t>1956.03.11</t>
  </si>
  <si>
    <t>2058</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</si>
  <si>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</si>
  <si>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</si>
  <si>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</si>
  <si>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</si>
  <si>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</si>
  <si>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</si>
  <si>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</si>
  <si>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r>
      <rPr>
        <sz val="8"/>
        <color indexed="8"/>
        <rFont val="Arial"/>
      </rPr>
      <t>http://sharkattackfile.net/spreadsheets/pdf_directory/1956.03.04-Wishart.pdf</t>
    </r>
  </si>
  <si>
    <t>http://sharkattackfile.net/spreadsheets/pdf_directory/1956.03.04-Wishart.pdf</t>
  </si>
  <si>
    <t>1956.03.04</t>
  </si>
  <si>
    <t>2057</t>
  </si>
  <si>
    <t>Mar-1956</t>
  </si>
  <si>
    <t>Fremantle</t>
  </si>
  <si>
    <t>Attempting to set underwater endurance record</t>
  </si>
  <si>
    <t>Theo Brown</t>
  </si>
  <si>
    <t>No injury to diver, but shark bit hole in his wetsuit</t>
  </si>
  <si>
    <t>J. Green, p.34, Spokesman-Review, 3/19/1956</t>
  </si>
  <si>
    <t>1956.03.00.b-Brown.pdf</t>
  </si>
  <si>
    <r>
      <rPr>
        <sz val="8"/>
        <color indexed="8"/>
        <rFont val="Arial"/>
      </rPr>
      <t>http://sharkattackfile.net/spreadsheets/pdf_directory/1956.03.00.b-Brown.pdf</t>
    </r>
  </si>
  <si>
    <t>http://sharkattackfile.net/spreadsheets/pdf_directory/1956.03.00.b-Brown.pdf</t>
  </si>
  <si>
    <t>1956.03.00.b</t>
  </si>
  <si>
    <t>2056</t>
  </si>
  <si>
    <t>26-Feb-1956</t>
  </si>
  <si>
    <t>Pioneer River near Mackay</t>
  </si>
  <si>
    <t>Barry Keith Antonini</t>
  </si>
  <si>
    <t xml:space="preserve">FATAL, large amount of tissue removed from leg, artery severed  </t>
  </si>
  <si>
    <t>B. Thompson; L. Schultz &amp; M. Malin, p.521</t>
  </si>
  <si>
    <t>1956.02.26-Antonini.pdf</t>
  </si>
  <si>
    <r>
      <rPr>
        <sz val="8"/>
        <color indexed="8"/>
        <rFont val="Arial"/>
      </rPr>
      <t>http://sharkattackfile.net/spreadsheets/pdf_directory/1956.02.26-Antonini.pdf</t>
    </r>
  </si>
  <si>
    <t>http://sharkattackfile.net/spreadsheets/pdf_directory/1956.02.26-Antonini.pdf</t>
  </si>
  <si>
    <t>1956.02.26</t>
  </si>
  <si>
    <t>2055</t>
  </si>
  <si>
    <t>Reported 10-Feb-1956</t>
  </si>
  <si>
    <t>Cowes</t>
  </si>
  <si>
    <t>Brian Hamilton</t>
  </si>
  <si>
    <t>Punctures to calves</t>
  </si>
  <si>
    <t>The Argus, 2/10/1956</t>
  </si>
  <si>
    <t>1956.02.10.R-Hamilton.pdf</t>
  </si>
  <si>
    <r>
      <rPr>
        <sz val="8"/>
        <color indexed="8"/>
        <rFont val="Arial"/>
      </rPr>
      <t>http://sharkattackfile.net/spreadsheets/pdf_directory/1956.02.10.R-Hamilton.pdf</t>
    </r>
  </si>
  <si>
    <t>http://sharkattackfile.net/spreadsheets/pdf_directory/1956.02.10.R-Hamilton.pdf</t>
  </si>
  <si>
    <t>1956.02.10.R</t>
  </si>
  <si>
    <t>2054</t>
  </si>
  <si>
    <t>Reported 16-Jan-1956</t>
  </si>
  <si>
    <t>Stephen Conedo</t>
  </si>
  <si>
    <t>The Age, 1/15/1956; V.M. Coppleson (1958), p.245;</t>
  </si>
  <si>
    <t>1956.01.16.R-Conedo.pdf</t>
  </si>
  <si>
    <r>
      <rPr>
        <sz val="8"/>
        <color indexed="8"/>
        <rFont val="Arial"/>
      </rPr>
      <t>http://sharkattackfile.net/spreadsheets/pdf_directory/1956.01.16.R-Conedo.pdf</t>
    </r>
  </si>
  <si>
    <t>http://sharkattackfile.net/spreadsheets/pdf_directory/1956.01.16.R-Conedo.pdf</t>
  </si>
  <si>
    <t>1956.01.16.R</t>
  </si>
  <si>
    <t>2053</t>
  </si>
  <si>
    <t>16-Jan-1956</t>
  </si>
  <si>
    <t>San Juan River</t>
  </si>
  <si>
    <t>Lester  Burton</t>
  </si>
  <si>
    <t>Washington Post, 1/18/1956;  Note: Webster, p.55, has date of 1/18/1956 and location as Sapoa River in Nicaragua.</t>
  </si>
  <si>
    <t>1956.01.16-Burton.pdf</t>
  </si>
  <si>
    <r>
      <rPr>
        <sz val="8"/>
        <color indexed="8"/>
        <rFont val="Arial"/>
      </rPr>
      <t>http://sharkattackfile.net/spreadsheets/pdf_directory/1956.01.16-Burton.pdf</t>
    </r>
  </si>
  <si>
    <t>http://sharkattackfile.net/spreadsheets/pdf_directory/1956.01.16-Burton.pdf</t>
  </si>
  <si>
    <t>1956.01.16</t>
  </si>
  <si>
    <t>2052</t>
  </si>
  <si>
    <t>05-Jan-1956</t>
  </si>
  <si>
    <t>North Bondi</t>
  </si>
  <si>
    <t>Ken Howell</t>
  </si>
  <si>
    <t>No injury, shark bumped his 17' ski</t>
  </si>
  <si>
    <t>Sydney Morning Herald, 1/16/1956</t>
  </si>
  <si>
    <t>1956.01.05-Howell.pdf</t>
  </si>
  <si>
    <r>
      <rPr>
        <sz val="8"/>
        <color indexed="8"/>
        <rFont val="Arial"/>
      </rPr>
      <t>http://sharkattackfile.net/spreadsheets/pdf_directory/1956.01.05-Howell.pdf</t>
    </r>
  </si>
  <si>
    <t>http://sharkattackfile.net/spreadsheets/pdf_directory/1956.01.05-Howell.pdf</t>
  </si>
  <si>
    <t>1956.01.05</t>
  </si>
  <si>
    <t>2051</t>
  </si>
  <si>
    <t>Singour, 60 miles south of Madang</t>
  </si>
  <si>
    <t>Lower leg &amp; foot lacerated</t>
  </si>
  <si>
    <t>H.D. Baldridge</t>
  </si>
  <si>
    <t>1956.00.00.h-NV native-boy.pdf</t>
  </si>
  <si>
    <r>
      <rPr>
        <sz val="8"/>
        <color indexed="8"/>
        <rFont val="Arial"/>
      </rPr>
      <t>http://sharkattackfile.net/spreadsheets/pdf_directory/1956.00.00.h-NV native-boy.pdf</t>
    </r>
  </si>
  <si>
    <t>http://sharkattackfile.net/spreadsheets/pdf_directory/1956.00.00.h-NV native-boy.pdf</t>
  </si>
  <si>
    <t>1956.00.00.h</t>
  </si>
  <si>
    <t>2050</t>
  </si>
  <si>
    <t>Between Comores &amp; Madagascar</t>
  </si>
  <si>
    <t>Geyser Bank</t>
  </si>
  <si>
    <t>Captain Eric Hunt, the cook &amp; a French passenger</t>
  </si>
  <si>
    <t>dinofish.com</t>
  </si>
  <si>
    <t>1956.00.00.g-Capt-Hunt.pdf</t>
  </si>
  <si>
    <r>
      <rPr>
        <sz val="8"/>
        <color indexed="8"/>
        <rFont val="Arial"/>
      </rPr>
      <t>http://sharkattackfile.net/spreadsheets/pdf_directory/1956.00.00.g-Capt-Hunt.pdf</t>
    </r>
  </si>
  <si>
    <t>http://sharkattackfile.net/spreadsheets/pdf_directory/1956.00.00.g-Capt-Hunt.pdf</t>
  </si>
  <si>
    <t>1956.00.00.g</t>
  </si>
  <si>
    <t>2049</t>
  </si>
  <si>
    <t>Corfu Island</t>
  </si>
  <si>
    <t>Kérkira</t>
  </si>
  <si>
    <t>Swimming off yacht</t>
  </si>
  <si>
    <t>Margoulis</t>
  </si>
  <si>
    <t>1956.00.00.f-Margoulis.pdf</t>
  </si>
  <si>
    <r>
      <rPr>
        <sz val="8"/>
        <color indexed="8"/>
        <rFont val="Arial"/>
      </rPr>
      <t>http://sharkattackfile.net/spreadsheets/pdf_directory/1956.00.00.f-Margoulis.pdf</t>
    </r>
  </si>
  <si>
    <t>http://sharkattackfile.net/spreadsheets/pdf_directory/1956.00.00.f-Margoulis.pdf</t>
  </si>
  <si>
    <t>1956.00.00.f</t>
  </si>
  <si>
    <t>2048</t>
  </si>
  <si>
    <t xml:space="preserve">Removing shark from net </t>
  </si>
  <si>
    <t>Josh Vaughan</t>
  </si>
  <si>
    <t>Punctures on shin &amp; calf PROVOKED INCIDENT</t>
  </si>
  <si>
    <t>40-lb sand shark</t>
  </si>
  <si>
    <t>Virginian Pilot (Norfolk, VA), 9/5/1960</t>
  </si>
  <si>
    <t>1956.00.00.e-Vaughn.pdf</t>
  </si>
  <si>
    <r>
      <rPr>
        <sz val="8"/>
        <color indexed="8"/>
        <rFont val="Arial"/>
      </rPr>
      <t>http://sharkattackfile.net/spreadsheets/pdf_directory/1956.00.00.e-Vaughn.pdf</t>
    </r>
  </si>
  <si>
    <t>http://sharkattackfile.net/spreadsheets/pdf_directory/1956.00.00.e-Vaughn.pdf</t>
  </si>
  <si>
    <t>1956.00.00.e</t>
  </si>
  <si>
    <t>2047</t>
  </si>
  <si>
    <t>A. MacCormick, p.11, citing the New Orleans Times-Picayune, 8/17/1983</t>
  </si>
  <si>
    <t>1956.00.00.d-girl-VirginiaBeach.pdf</t>
  </si>
  <si>
    <r>
      <rPr>
        <sz val="8"/>
        <color indexed="8"/>
        <rFont val="Arial"/>
      </rPr>
      <t>http://sharkattackfile.net/spreadsheets/pdf_directory/1956.00.00.d-girl-VirginiaBeach.pdf</t>
    </r>
  </si>
  <si>
    <t>http://sharkattackfile.net/spreadsheets/pdf_directory/1956.00.00.d-girl-VirginiaBeach.pdf</t>
  </si>
  <si>
    <t>1956.00.00.d</t>
  </si>
  <si>
    <t>2046</t>
  </si>
  <si>
    <t>Kimuta, Renard Island</t>
  </si>
  <si>
    <t>Non-fatal, treated at Misima Hospital</t>
  </si>
  <si>
    <t>1956.00.00.c-Kimuta.pdf</t>
  </si>
  <si>
    <r>
      <rPr>
        <sz val="8"/>
        <color indexed="8"/>
        <rFont val="Arial"/>
      </rPr>
      <t>http://sharkattackfile.net/spreadsheets/pdf_directory/1956.00.00.c-Kimuta.pdf</t>
    </r>
  </si>
  <si>
    <t>http://sharkattackfile.net/spreadsheets/pdf_directory/1956.00.00.c-Kimuta.pdf</t>
  </si>
  <si>
    <t>1956.00.00.c</t>
  </si>
  <si>
    <t>2045</t>
  </si>
  <si>
    <t xml:space="preserve">Hus Island </t>
  </si>
  <si>
    <t>A.M. Rapson, p.149;</t>
  </si>
  <si>
    <t>1956.00.00.b-Hus-Island.pdf</t>
  </si>
  <si>
    <r>
      <rPr>
        <sz val="8"/>
        <color indexed="8"/>
        <rFont val="Arial"/>
      </rPr>
      <t>http://sharkattackfile.net/spreadsheets/pdf_directory/1956.00.00.b-Hus-Island.pdf</t>
    </r>
  </si>
  <si>
    <t>http://sharkattackfile.net/spreadsheets/pdf_directory/1956.00.00.b-Hus-Island.pdf</t>
  </si>
  <si>
    <t>1956.00.00.b</t>
  </si>
  <si>
    <t>2044</t>
  </si>
  <si>
    <t xml:space="preserve">Enuk Island </t>
  </si>
  <si>
    <t>Lamoman</t>
  </si>
  <si>
    <t xml:space="preserve">FATAL, head &amp; neck bitten  </t>
  </si>
  <si>
    <t>J. McLachlan, Medical Officer, Kavieng; A. M. Rapson, p.149</t>
  </si>
  <si>
    <t>1956.00.00.a-Enuk.pdf</t>
  </si>
  <si>
    <r>
      <rPr>
        <sz val="8"/>
        <color indexed="8"/>
        <rFont val="Arial"/>
      </rPr>
      <t>http://sharkattackfile.net/spreadsheets/pdf_directory/1956.00.00.a-Enuk.pdf</t>
    </r>
  </si>
  <si>
    <t>http://sharkattackfile.net/spreadsheets/pdf_directory/1956.00.00.a-Enuk.pdf</t>
  </si>
  <si>
    <t>1956.00.00.a</t>
  </si>
  <si>
    <t>2043</t>
  </si>
  <si>
    <t>Reported 31-Dec-1955</t>
  </si>
  <si>
    <t>1955</t>
  </si>
  <si>
    <r>
      <rPr>
        <sz val="8"/>
        <color indexed="24"/>
        <rFont val="Arial"/>
      </rPr>
      <t xml:space="preserve">yacht </t>
    </r>
    <r>
      <rPr>
        <i val="1"/>
        <sz val="8"/>
        <color indexed="24"/>
        <rFont val="Arial"/>
      </rPr>
      <t>Even</t>
    </r>
  </si>
  <si>
    <t>No injury to occupants, shark gouged hull</t>
  </si>
  <si>
    <t>1955.12.31.R-Even.pdf</t>
  </si>
  <si>
    <r>
      <rPr>
        <sz val="8"/>
        <color indexed="8"/>
        <rFont val="Arial"/>
      </rPr>
      <t>http://sharkattackfile.net/spreadsheets/pdf_directory/1955.12.31.R-Even.pdf</t>
    </r>
  </si>
  <si>
    <t>http://sharkattackfile.net/spreadsheets/pdf_directory/1955.12.31.R-Even.pdf</t>
  </si>
  <si>
    <t>1955.12.31</t>
  </si>
  <si>
    <t>2042</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</si>
  <si>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</si>
  <si>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</si>
  <si>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</si>
  <si>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</si>
  <si>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</si>
  <si>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</si>
  <si>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</si>
  <si>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r>
      <rPr>
        <sz val="8"/>
        <color indexed="8"/>
        <rFont val="Arial"/>
      </rPr>
      <t>http://sharkattackfile.net/spreadsheets/pdf_directory/1955.12.11-boat Neilly_Charlton.pdf</t>
    </r>
  </si>
  <si>
    <t>http://sharkattackfile.net/spreadsheets/pdf_directory/1955.12.11-boat Neilly_Charlton.pdf</t>
  </si>
  <si>
    <t>1955.12.11</t>
  </si>
  <si>
    <t>2041</t>
  </si>
  <si>
    <t>16-Nov-1955</t>
  </si>
  <si>
    <t>Kalautu Village, Baibara at the mouth of Oibada River</t>
  </si>
  <si>
    <t>Niu Bodu</t>
  </si>
  <si>
    <t xml:space="preserve">J. G. Davis; A.M. Rapson, pp.143 &amp; 148 </t>
  </si>
  <si>
    <t>1955.11.16-NiuBodu.pdf</t>
  </si>
  <si>
    <r>
      <rPr>
        <sz val="8"/>
        <color indexed="8"/>
        <rFont val="Arial"/>
      </rPr>
      <t>http://sharkattackfile.net/spreadsheets/pdf_directory/1955.11.16-NiuBodu.pdf</t>
    </r>
  </si>
  <si>
    <t>http://sharkattackfile.net/spreadsheets/pdf_directory/1955.11.16-NiuBodu.pdf</t>
  </si>
  <si>
    <t>1955.11.16</t>
  </si>
  <si>
    <t>2040</t>
  </si>
  <si>
    <t>Nov-1955</t>
  </si>
  <si>
    <t>Low Island, Manus</t>
  </si>
  <si>
    <t>Rapson, p.149</t>
  </si>
  <si>
    <t>1955.11.00-LowIsland.pdf</t>
  </si>
  <si>
    <r>
      <rPr>
        <sz val="8"/>
        <color indexed="8"/>
        <rFont val="Arial"/>
      </rPr>
      <t>http://sharkattackfile.net/spreadsheets/pdf_directory/1955.11.00-LowIsland.pdf</t>
    </r>
  </si>
  <si>
    <t>http://sharkattackfile.net/spreadsheets/pdf_directory/1955.11.00-LowIsland.pdf</t>
  </si>
  <si>
    <t>1955.11.00</t>
  </si>
  <si>
    <t>2039</t>
  </si>
  <si>
    <t>16-Oct-1955</t>
  </si>
  <si>
    <t>Tully, North Queensland</t>
  </si>
  <si>
    <t>Spearfishing &amp; lassoed shark</t>
  </si>
  <si>
    <t>Noel Cross</t>
  </si>
  <si>
    <t>Lassoed shark bit his hand PROVOKED INCIDENT</t>
  </si>
  <si>
    <t>Sydney Morning Herald, 10/17/1955;V.M. Coppleson (1958), p.185; Cross, p.34</t>
  </si>
  <si>
    <t>1955.10.16-Cross.pdf</t>
  </si>
  <si>
    <r>
      <rPr>
        <sz val="8"/>
        <color indexed="8"/>
        <rFont val="Arial"/>
      </rPr>
      <t>http://sharkattackfile.net/spreadsheets/pdf_directory/1955.10.16-Cross.pdf</t>
    </r>
  </si>
  <si>
    <t>http://sharkattackfile.net/spreadsheets/pdf_directory/1955.10.16-Cross.pdf</t>
  </si>
  <si>
    <t>1955.10.16</t>
  </si>
  <si>
    <t>2038</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</si>
  <si>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</si>
  <si>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</si>
  <si>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</si>
  <si>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</si>
  <si>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</si>
  <si>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</si>
  <si>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</si>
  <si>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</si>
  <si>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r>
      <rPr>
        <sz val="8"/>
        <color indexed="8"/>
        <rFont val="Arial"/>
      </rPr>
      <t>http://sharkattackfile.net/spreadsheets/pdf_directory/1955.09.23.b-Olsen.pdf</t>
    </r>
  </si>
  <si>
    <t>http://sharkattackfile.net/spreadsheets/pdf_directory/1955.09.23.b-Olsen.pdf</t>
  </si>
  <si>
    <t>1955.09.23.b</t>
  </si>
  <si>
    <t>2037</t>
  </si>
  <si>
    <t>Robert C. Hightower</t>
  </si>
  <si>
    <r>
      <rPr>
        <sz val="8"/>
        <color indexed="12"/>
        <rFont val="Arial"/>
      </rPr>
      <t xml:space="preserve">Bitten several times before being rescued after 43 hours in the sea by the freighter </t>
    </r>
    <r>
      <rPr>
        <i val="1"/>
        <sz val="8"/>
        <color indexed="12"/>
        <rFont val="Arial"/>
      </rPr>
      <t>Stell Advocate</t>
    </r>
  </si>
  <si>
    <t>Survivors said 2 species of sharks were involved:  oceanic whitetip sharks and another species,</t>
  </si>
  <si>
    <t>Letter from Captain R. G. Rehrer in letter to G.A. Llano in Sharks and Survival, pp.381-382; V.M. Coppleson (1962), p.257</t>
  </si>
  <si>
    <t>1955.09.23.a-Hightower.pdf</t>
  </si>
  <si>
    <r>
      <rPr>
        <sz val="8"/>
        <color indexed="8"/>
        <rFont val="Arial"/>
      </rPr>
      <t>http://sharkattackfile.net/spreadsheets/pdf_directory/1955.09.23.a-Hightower.pdf</t>
    </r>
  </si>
  <si>
    <t>http://sharkattackfile.net/spreadsheets/pdf_directory/1955.09.23.a-Hightower.pdf</t>
  </si>
  <si>
    <t>1955.09.23.a</t>
  </si>
  <si>
    <t>2036</t>
  </si>
  <si>
    <t>20-Sep-1955</t>
  </si>
  <si>
    <t>East Moloka'i</t>
  </si>
  <si>
    <t>Hunting turtle</t>
  </si>
  <si>
    <t>Philip C. Diez</t>
  </si>
  <si>
    <t>J. Borg, p.73; L. Taylor (1993), pp.100-101;  Note:  Date listed as Mar-1956 by V.M. Coppleson (1958), p.260 and 1956 by A. Resciniti, p.53</t>
  </si>
  <si>
    <t>1955.09.20-Diez.pdf</t>
  </si>
  <si>
    <r>
      <rPr>
        <sz val="8"/>
        <color indexed="8"/>
        <rFont val="Arial"/>
      </rPr>
      <t>http://sharkattackfile.net/spreadsheets/pdf_directory/1955.09.20-Diez.pdf</t>
    </r>
  </si>
  <si>
    <t>http://sharkattackfile.net/spreadsheets/pdf_directory/1955.09.20-Diez.pdf</t>
  </si>
  <si>
    <t>1955.09.20</t>
  </si>
  <si>
    <t>2035</t>
  </si>
  <si>
    <t>04-Sep-1955</t>
  </si>
  <si>
    <t>Swimming near breakwater</t>
  </si>
  <si>
    <t>Eric Vaughters</t>
  </si>
  <si>
    <t>Dorsum of right foot lacerated</t>
  </si>
  <si>
    <t>R. Collier, p.14-15; L.A. Times, 9/5/1955; V.M. Coppleson (1958), p.254; D. Miller &amp; R. Collier;</t>
  </si>
  <si>
    <t>1955.09.04-Vaughters_Collier.pdf</t>
  </si>
  <si>
    <r>
      <rPr>
        <sz val="8"/>
        <color indexed="8"/>
        <rFont val="Arial"/>
      </rPr>
      <t>http://sharkattackfile.net/spreadsheets/pdf_directory/1955.09.04-Vaughters_Collier.pdf</t>
    </r>
  </si>
  <si>
    <t>http://sharkattackfile.net/spreadsheets/pdf_directory/1955.09.04-Vaughters_Collier.pdf</t>
  </si>
  <si>
    <t>1955.09.04</t>
  </si>
  <si>
    <t>2034</t>
  </si>
  <si>
    <t>03-Sep-1955</t>
  </si>
  <si>
    <t xml:space="preserve">LA Times, 9/5/1955 editon </t>
  </si>
  <si>
    <t>1955.09.03-VeniceBeach.pdf</t>
  </si>
  <si>
    <r>
      <rPr>
        <sz val="8"/>
        <color indexed="8"/>
        <rFont val="Arial"/>
      </rPr>
      <t>http://sharkattackfile.net/spreadsheets/pdf_directory/1955.09.03-VeniceBeach.pdf</t>
    </r>
  </si>
  <si>
    <t>http://sharkattackfile.net/spreadsheets/pdf_directory/1955.09.03-VeniceBeach.pdf</t>
  </si>
  <si>
    <t>1955.09.03</t>
  </si>
  <si>
    <t>2033</t>
  </si>
  <si>
    <t>30-Aug-1955</t>
  </si>
  <si>
    <t>Izo Islands</t>
  </si>
  <si>
    <t>Mikura-jima Island, 150 miles south of Tokyo</t>
  </si>
  <si>
    <t>Otamatsu H. Yoshii</t>
  </si>
  <si>
    <t>K. Nakaya, L.A. Times, 8/31/1955; V.M. Coppleson (1962), p.247</t>
  </si>
  <si>
    <t>1955.08.30.b-Yoshi.pdf</t>
  </si>
  <si>
    <r>
      <rPr>
        <sz val="8"/>
        <color indexed="8"/>
        <rFont val="Arial"/>
      </rPr>
      <t>http://sharkattackfile.net/spreadsheets/pdf_directory/1955.08.30.b-Yoshi.pdf</t>
    </r>
  </si>
  <si>
    <t>http://sharkattackfile.net/spreadsheets/pdf_directory/1955.08.30.b-Yoshi.pdf</t>
  </si>
  <si>
    <t>1955.08.30.b</t>
  </si>
  <si>
    <t>2032</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</si>
  <si>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</si>
  <si>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</si>
  <si>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</si>
  <si>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</si>
  <si>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</si>
  <si>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</si>
  <si>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r>
      <rPr>
        <sz val="8"/>
        <color indexed="8"/>
        <rFont val="Arial"/>
      </rPr>
      <t>http://sharkattackfile.net/spreadsheets/pdf_directory/1955.08.30.a-DaleStrand.pdf</t>
    </r>
  </si>
  <si>
    <t>http://sharkattackfile.net/spreadsheets/pdf_directory/1955.08.30.a-DaleStrand.pdf</t>
  </si>
  <si>
    <t>1955.08.30.a</t>
  </si>
  <si>
    <t>2031</t>
  </si>
  <si>
    <t>26-Aug-1955</t>
  </si>
  <si>
    <t xml:space="preserve"> Primorje-Gorski Kotar County</t>
  </si>
  <si>
    <t>Opatija</t>
  </si>
  <si>
    <t>Carla Podzum</t>
  </si>
  <si>
    <t>R. Rocconi</t>
  </si>
  <si>
    <t>1955.08.26-Podzum.pdf</t>
  </si>
  <si>
    <r>
      <rPr>
        <sz val="8"/>
        <color indexed="8"/>
        <rFont val="Arial"/>
      </rPr>
      <t>http://sharkattackfile.net/spreadsheets/pdf_directory/1955.08.26-Podzum.pdf</t>
    </r>
  </si>
  <si>
    <t>http://sharkattackfile.net/spreadsheets/pdf_directory/1955.08.26-Podzum.pdf</t>
  </si>
  <si>
    <t>1955.08.26</t>
  </si>
  <si>
    <t>2030</t>
  </si>
  <si>
    <t>08-Aug-1955</t>
  </si>
  <si>
    <t>Pago Pago Bay</t>
  </si>
  <si>
    <t>Sailor from tuna vessel</t>
  </si>
  <si>
    <t xml:space="preserve">FATAL, abdomen bitten  </t>
  </si>
  <si>
    <t>1955.08.08-Samoa.pdf</t>
  </si>
  <si>
    <r>
      <rPr>
        <sz val="8"/>
        <color indexed="8"/>
        <rFont val="Arial"/>
      </rPr>
      <t>http://sharkattackfile.net/spreadsheets/pdf_directory/1955.08.08-Samoa.pdf</t>
    </r>
  </si>
  <si>
    <t>http://sharkattackfile.net/spreadsheets/pdf_directory/1955.08.08-Samoa.pdf</t>
  </si>
  <si>
    <t>1955.08.08</t>
  </si>
  <si>
    <t>2029</t>
  </si>
  <si>
    <t>Reported 04-Aug-1955</t>
  </si>
  <si>
    <t>Windy Hill Beach</t>
  </si>
  <si>
    <t>Kingsport Times, 8/4/1955</t>
  </si>
  <si>
    <t>1955.08.04.R-SC-fisherman.pdf</t>
  </si>
  <si>
    <r>
      <rPr>
        <sz val="8"/>
        <color indexed="8"/>
        <rFont val="Arial"/>
      </rPr>
      <t>http://sharkattackfile.net/spreadsheets/pdf_directory/1955.08.04.R-SC-fisherman.pdf</t>
    </r>
  </si>
  <si>
    <t>http://sharkattackfile.net/spreadsheets/pdf_directory/1955.08.04.R-SC-fisherman.pdf</t>
  </si>
  <si>
    <t>1955.08.04.R</t>
  </si>
  <si>
    <t>2028</t>
  </si>
  <si>
    <t>Aug-1955</t>
  </si>
  <si>
    <t xml:space="preserve">NORTH ATLANTIC OCEAN </t>
  </si>
  <si>
    <t>Open sea</t>
  </si>
  <si>
    <t>Wolfgang Emrich</t>
  </si>
  <si>
    <t>H.D.Baldridge (1994), SAF Case #1489</t>
  </si>
  <si>
    <t>1955.08.00.c-NV-Emrich.pdf</t>
  </si>
  <si>
    <r>
      <rPr>
        <sz val="8"/>
        <color indexed="8"/>
        <rFont val="Arial"/>
      </rPr>
      <t>http://sharkattackfile.net/spreadsheets/pdf_directory/1955.08.00.c-NV-Emrich.pdf</t>
    </r>
  </si>
  <si>
    <t>http://sharkattackfile.net/spreadsheets/pdf_directory/1955.08.00.c-NV-Emrich.pdf</t>
  </si>
  <si>
    <t>1955.08.00.c</t>
  </si>
  <si>
    <t>2027</t>
  </si>
  <si>
    <t>Port Augusta</t>
  </si>
  <si>
    <t>launch, occupant: Clarrie Whelan</t>
  </si>
  <si>
    <t>Whelan's head was injured when he fell to the deck as shark rammed boat</t>
  </si>
  <si>
    <t>Tooth fragments recovered from hull</t>
  </si>
  <si>
    <t>V.M. Coppleson (1958), pp.184-185</t>
  </si>
  <si>
    <t>1955.08.00.a-Whelan.pdf</t>
  </si>
  <si>
    <r>
      <rPr>
        <sz val="8"/>
        <color indexed="8"/>
        <rFont val="Arial"/>
      </rPr>
      <t>http://sharkattackfile.net/spreadsheets/pdf_directory/1955.08.00.a-Whelan.pdf</t>
    </r>
  </si>
  <si>
    <t>http://sharkattackfile.net/spreadsheets/pdf_directory/1955.08.00.a-Whelan.pdf</t>
  </si>
  <si>
    <t>1955.08.00.a</t>
  </si>
  <si>
    <t>2026</t>
  </si>
  <si>
    <t>25-Jul-1955</t>
  </si>
  <si>
    <t>Usimado-no-Seto</t>
  </si>
  <si>
    <t>1955.07.25-Ishida.pdf</t>
  </si>
  <si>
    <r>
      <rPr>
        <sz val="8"/>
        <color indexed="8"/>
        <rFont val="Arial"/>
      </rPr>
      <t>http://sharkattackfile.net/spreadsheets/pdf_directory/1955.07.25-Ishida.pdf</t>
    </r>
  </si>
  <si>
    <t>http://sharkattackfile.net/spreadsheets/pdf_directory/1955.07.25-Ishida.pdf</t>
  </si>
  <si>
    <t>1955.07.25</t>
  </si>
  <si>
    <t>2025</t>
  </si>
  <si>
    <t>23-Jun-1955</t>
  </si>
  <si>
    <t>Occupasstuxet  (Patuxent) Cove</t>
  </si>
  <si>
    <t>William Cashman</t>
  </si>
  <si>
    <t>Bites on legs &amp; thighs</t>
  </si>
  <si>
    <t>0.7 m [2.5'] sand shark</t>
  </si>
  <si>
    <t>The Lowell Sun, 7/24/1955</t>
  </si>
  <si>
    <t>1955.07.23-Cashman.pdf</t>
  </si>
  <si>
    <r>
      <rPr>
        <sz val="8"/>
        <color indexed="8"/>
        <rFont val="Arial"/>
      </rPr>
      <t>http://sharkattackfile.net/spreadsheets/pdf_directory/1955.07.23-Cashman.pdf</t>
    </r>
  </si>
  <si>
    <t>http://sharkattackfile.net/spreadsheets/pdf_directory/1955.07.23-Cashman.pdf</t>
  </si>
  <si>
    <t>1955.07.23</t>
  </si>
  <si>
    <t>2024</t>
  </si>
  <si>
    <t>15-Jul-1955</t>
  </si>
  <si>
    <t>Budva</t>
  </si>
  <si>
    <t>Romasevic</t>
  </si>
  <si>
    <t xml:space="preserve">White shark, 6.5 m </t>
  </si>
  <si>
    <t>R. Rocconi;               A. De Maddalena; Radovanovic (1965), Soldo &amp; Jardas (2000)</t>
  </si>
  <si>
    <t>1955.07.15-Romasevic.pdf</t>
  </si>
  <si>
    <r>
      <rPr>
        <sz val="8"/>
        <color indexed="8"/>
        <rFont val="Arial"/>
      </rPr>
      <t>http://sharkattackfile.net/spreadsheets/pdf_directory/1955.07.15-Romasevic.pdf</t>
    </r>
  </si>
  <si>
    <t>http://sharkattackfile.net/spreadsheets/pdf_directory/1955.07.15-Romasevic.pdf</t>
  </si>
  <si>
    <t>1955.07.15</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</si>
  <si>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</si>
  <si>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</si>
  <si>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</si>
  <si>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</si>
  <si>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</si>
  <si>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</si>
  <si>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</si>
  <si>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</si>
  <si>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r>
      <rPr>
        <sz val="8"/>
        <color indexed="8"/>
        <rFont val="Arial"/>
      </rPr>
      <t>http://sharkattackfile.net/spreadsheets/pdf_directory/1955.07.07-Dixon.pdf</t>
    </r>
  </si>
  <si>
    <t>http://sharkattackfile.net/spreadsheets/pdf_directory/1955.07.07-Dixon.pdf</t>
  </si>
  <si>
    <t>1955.07.07</t>
  </si>
  <si>
    <t>08-May-1955</t>
  </si>
  <si>
    <t>Robert C. Yeargin</t>
  </si>
  <si>
    <t>Diver hit shark &amp; right forearm slightly injured PROVOKED INCIDENT</t>
  </si>
  <si>
    <t xml:space="preserve">D. Miller &amp; R. Collier, V.M. Coppleson (1958), p.254; </t>
  </si>
  <si>
    <t>1955.05.08-Yeargin.pdf</t>
  </si>
  <si>
    <r>
      <rPr>
        <sz val="8"/>
        <color indexed="8"/>
        <rFont val="Arial"/>
      </rPr>
      <t>http://sharkattackfile.net/spreadsheets/pdf_directory/1955.05.08-Yeargin.pdf</t>
    </r>
  </si>
  <si>
    <t>http://sharkattackfile.net/spreadsheets/pdf_directory/1955.05.08-Yeargin.pdf</t>
  </si>
  <si>
    <t>1955.05.08</t>
  </si>
  <si>
    <t>2021</t>
  </si>
  <si>
    <t>May 1955</t>
  </si>
  <si>
    <t>Lou Island, south of Manus Island</t>
  </si>
  <si>
    <t>Sindlin</t>
  </si>
  <si>
    <t>Right forearm severely lacerated, left arm &amp; hand lacerated</t>
  </si>
  <si>
    <t>Midday.</t>
  </si>
  <si>
    <t xml:space="preserve">V.M. Coppleson (1958), pp.144-146 </t>
  </si>
  <si>
    <t>1955.05.00-Sindilin.pdf</t>
  </si>
  <si>
    <r>
      <rPr>
        <sz val="8"/>
        <color indexed="8"/>
        <rFont val="Arial"/>
      </rPr>
      <t>http://sharkattackfile.net/spreadsheets/pdf_directory/1955.05.00-Sindilin.pdf</t>
    </r>
  </si>
  <si>
    <t>http://sharkattackfile.net/spreadsheets/pdf_directory/1955.05.00-Sindilin.pdf</t>
  </si>
  <si>
    <t>1955.05.00</t>
  </si>
  <si>
    <t>2020</t>
  </si>
  <si>
    <t>Reported 13-Apr-1955</t>
  </si>
  <si>
    <t>Hadrian’s (Haidana?) Island, near Port Moresby</t>
  </si>
  <si>
    <t>Spearfishing or fishing</t>
  </si>
  <si>
    <t>Kairua Gairi</t>
  </si>
  <si>
    <t>South Pacific Post, 4/13/1955; V.M. Coppleson (1962), p.254</t>
  </si>
  <si>
    <t>1955.04.13.R-Gairu.pdf</t>
  </si>
  <si>
    <r>
      <rPr>
        <sz val="8"/>
        <color indexed="8"/>
        <rFont val="Arial"/>
      </rPr>
      <t>http://sharkattackfile.net/spreadsheets/pdf_directory/1955.04.13.R-Gairu.pdf</t>
    </r>
  </si>
  <si>
    <t>http://sharkattackfile.net/spreadsheets/pdf_directory/1955.04.13.R-Gairu.pdf</t>
  </si>
  <si>
    <t>1955.04.13.R</t>
  </si>
  <si>
    <t>2019</t>
  </si>
  <si>
    <t>12-Apr-1955</t>
  </si>
  <si>
    <t>Abau</t>
  </si>
  <si>
    <t>Kula</t>
  </si>
  <si>
    <t>No injury. Shark took string of fish then struck canoe</t>
  </si>
  <si>
    <t>South Pacific Post, 4/20/1955</t>
  </si>
  <si>
    <t>1955.04.12-Kula.pdf</t>
  </si>
  <si>
    <r>
      <rPr>
        <sz val="8"/>
        <color indexed="8"/>
        <rFont val="Arial"/>
      </rPr>
      <t>http://sharkattackfile.net/spreadsheets/pdf_directory/1955.04.12-Kula.pdf</t>
    </r>
  </si>
  <si>
    <t>http://sharkattackfile.net/spreadsheets/pdf_directory/1955.04.12-Kula.pdf</t>
  </si>
  <si>
    <t>1955.04.12</t>
  </si>
  <si>
    <t>2018</t>
  </si>
  <si>
    <t>Apr-1955</t>
  </si>
  <si>
    <t>Hilo, Hawai'i</t>
  </si>
  <si>
    <r>
      <rPr>
        <sz val="8"/>
        <color indexed="12"/>
        <rFont val="Arial"/>
      </rPr>
      <t xml:space="preserve">Fishing from boat, </t>
    </r>
    <r>
      <rPr>
        <i val="1"/>
        <sz val="8"/>
        <color indexed="12"/>
        <rFont val="Arial"/>
      </rPr>
      <t>Kaimamla</t>
    </r>
  </si>
  <si>
    <t>Kanematsu Oshiro</t>
  </si>
  <si>
    <t>Tribune-Herald (Hilo, Hawaii), 4/14/1963; J. Borg, p.73; L. Taylor, p.100-101 ; NOTE: Oshiro later sued owner of the boat for $15,000 in damages</t>
  </si>
  <si>
    <t>1955.04.00-Oshiro.pdf</t>
  </si>
  <si>
    <r>
      <rPr>
        <sz val="8"/>
        <color indexed="8"/>
        <rFont val="Arial"/>
      </rPr>
      <t>http://sharkattackfile.net/spreadsheets/pdf_directory/1955.04.00-Oshiro.pdf</t>
    </r>
  </si>
  <si>
    <t>http://sharkattackfile.net/spreadsheets/pdf_directory/1955.04.00-Oshiro.pdf</t>
  </si>
  <si>
    <t>1955.04.00</t>
  </si>
  <si>
    <t>2017</t>
  </si>
  <si>
    <t>09-Mar-1955</t>
  </si>
  <si>
    <t>Wamberal</t>
  </si>
  <si>
    <t>Noel Langford</t>
  </si>
  <si>
    <t>V.M. Coppleson (1958), pp.84-85 &amp; 236; A. Sharpe, pp.82-83</t>
  </si>
  <si>
    <t>1955.03.09-Langford.pdf</t>
  </si>
  <si>
    <r>
      <rPr>
        <sz val="8"/>
        <color indexed="8"/>
        <rFont val="Arial"/>
      </rPr>
      <t>http://sharkattackfile.net/spreadsheets/pdf_directory/1955.03.09-Langford.pdf</t>
    </r>
  </si>
  <si>
    <t>http://sharkattackfile.net/spreadsheets/pdf_directory/1955.03.09-Langford.pdf</t>
  </si>
  <si>
    <t>1955.03.09</t>
  </si>
  <si>
    <t>2016</t>
  </si>
  <si>
    <t>Mar-1955</t>
  </si>
  <si>
    <t>New Ireland, Bismarck Archipelago</t>
  </si>
  <si>
    <t>Kabiman, West coast</t>
  </si>
  <si>
    <t>Swimming with speared fish</t>
  </si>
  <si>
    <t>Lidua, a male</t>
  </si>
  <si>
    <t>"small brown-colored shark"</t>
  </si>
  <si>
    <t>Namatanai Dept. of Public Health;  A. M. Rapson, p.148</t>
  </si>
  <si>
    <t>1955.03.00.b-Liuda.pdf</t>
  </si>
  <si>
    <r>
      <rPr>
        <sz val="8"/>
        <color indexed="8"/>
        <rFont val="Arial"/>
      </rPr>
      <t>http://sharkattackfile.net/spreadsheets/pdf_directory/1955.03.00.b-Liuda.pdf</t>
    </r>
  </si>
  <si>
    <t>http://sharkattackfile.net/spreadsheets/pdf_directory/1955.03.00.b-Liuda.pdf</t>
  </si>
  <si>
    <t>1955.03.00.b</t>
  </si>
  <si>
    <t>Woodman’s Point</t>
  </si>
  <si>
    <t>Competing in U/W endurance record, standing beside drum in 10' of water</t>
  </si>
  <si>
    <t>Theo Watts Brown</t>
  </si>
  <si>
    <t>Leg of wetsuit torn after spear fired at shark  PROVOKED INCIDENT</t>
  </si>
  <si>
    <t>H.D. Baldridge, p.104</t>
  </si>
  <si>
    <t>1955.03.00.a-Brown.pdf</t>
  </si>
  <si>
    <r>
      <rPr>
        <sz val="8"/>
        <color indexed="8"/>
        <rFont val="Arial"/>
      </rPr>
      <t>http://sharkattackfile.net/spreadsheets/pdf_directory/1955.03.00.a-Brown.pdf</t>
    </r>
  </si>
  <si>
    <t>http://sharkattackfile.net/spreadsheets/pdf_directory/1955.03.00.a-Brown.pdf</t>
  </si>
  <si>
    <t>1955.03.00.a</t>
  </si>
  <si>
    <t>10-Feb-1955</t>
  </si>
  <si>
    <t>Trinidad Bay, Humboldt County</t>
  </si>
  <si>
    <t>John Adams</t>
  </si>
  <si>
    <t>No injury, shark bumped diver's face</t>
  </si>
  <si>
    <r>
      <rPr>
        <sz val="8"/>
        <color indexed="12"/>
        <rFont val="Arial"/>
      </rPr>
      <t xml:space="preserve">Leopard shark, 3' </t>
    </r>
    <r>
      <rPr>
        <i val="1"/>
        <sz val="8"/>
        <color indexed="12"/>
        <rFont val="Arial"/>
      </rPr>
      <t xml:space="preserve">Triakis semifasciata, </t>
    </r>
    <r>
      <rPr>
        <sz val="8"/>
        <color indexed="12"/>
        <rFont val="Arial"/>
      </rPr>
      <t>identified by J.W. DeWitt (1955)</t>
    </r>
  </si>
  <si>
    <t>J. DeWitt (1955); V.M. Coppleson (1962), p.255; D. Miller &amp; R. Collier</t>
  </si>
  <si>
    <t>1955.02.10-Adams.pdf</t>
  </si>
  <si>
    <r>
      <rPr>
        <sz val="8"/>
        <color indexed="8"/>
        <rFont val="Arial"/>
      </rPr>
      <t>http://sharkattackfile.net/spreadsheets/pdf_directory/1955.02.10-Adams.pdf</t>
    </r>
  </si>
  <si>
    <t>http://sharkattackfile.net/spreadsheets/pdf_directory/1955.02.10-Adams.pdf</t>
  </si>
  <si>
    <t>1955.02.10</t>
  </si>
  <si>
    <t>06-Feb-1955</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</si>
  <si>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</si>
  <si>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</si>
  <si>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</si>
  <si>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</si>
  <si>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</si>
  <si>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r>
      <rPr>
        <sz val="8"/>
        <color indexed="8"/>
        <rFont val="Arial"/>
      </rPr>
      <t>http://sharkattackfile.net/spreadsheets/pdf_directory/1955.02.06-JamesJacobs_Collier.pdf</t>
    </r>
  </si>
  <si>
    <t>http://sharkattackfile.net/spreadsheets/pdf_directory/1955.02.06-JamesJacobs_Collier.pdf</t>
  </si>
  <si>
    <t>1955.02.06</t>
  </si>
  <si>
    <t>05-Feb-1955</t>
  </si>
  <si>
    <t>Sugarloaf Bay, Middle Harbor, Sydney</t>
  </si>
  <si>
    <t>Bruno Aloysius Rautenberg</t>
  </si>
  <si>
    <t>3.6 m  white shark  (or bronze whaler)</t>
  </si>
  <si>
    <t>V.M. Coppleson (1958), pp.71, 175 &amp; 236; A. Sharpe, pp.74-75</t>
  </si>
  <si>
    <t>1955.02.05-Rautenberg.pdf</t>
  </si>
  <si>
    <r>
      <rPr>
        <sz val="8"/>
        <color indexed="8"/>
        <rFont val="Arial"/>
      </rPr>
      <t>http://sharkattackfile.net/spreadsheets/pdf_directory/1955.02.05-Rautenberg.pdf</t>
    </r>
  </si>
  <si>
    <t>http://sharkattackfile.net/spreadsheets/pdf_directory/1955.02.05-Rautenberg.pdf</t>
  </si>
  <si>
    <t>1955.02.05</t>
  </si>
  <si>
    <t>04-Feb-1955</t>
  </si>
  <si>
    <t>Vanagiri, Madras (Chennai), Bay of Bengal</t>
  </si>
  <si>
    <t>Nedugattan</t>
  </si>
  <si>
    <t>V.M. Coppleson (1958), p.261</t>
  </si>
  <si>
    <t>1955.02.04-Nedugattan.pdf</t>
  </si>
  <si>
    <r>
      <rPr>
        <sz val="8"/>
        <color indexed="8"/>
        <rFont val="Arial"/>
      </rPr>
      <t>http://sharkattackfile.net/spreadsheets/pdf_directory/1955.02.04-Nedugattan.pdf</t>
    </r>
  </si>
  <si>
    <t>http://sharkattackfile.net/spreadsheets/pdf_directory/1955.02.04-Nedugattan.pdf</t>
  </si>
  <si>
    <t>1955.02.04</t>
  </si>
  <si>
    <t>01-Feb-1955</t>
  </si>
  <si>
    <t xml:space="preserve">racing scull, occupants: Bill Andrews on bow oar, Dick Brown on #2 oar </t>
  </si>
  <si>
    <t>No injury to occupants; shark grabbed oar, vaulted over scull</t>
  </si>
  <si>
    <t>V.M. Coppleson (1958), p.187</t>
  </si>
  <si>
    <t>1955.02.01-Racing-scull.pdf</t>
  </si>
  <si>
    <r>
      <rPr>
        <sz val="8"/>
        <color indexed="8"/>
        <rFont val="Arial"/>
      </rPr>
      <t>http://sharkattackfile.net/spreadsheets/pdf_directory/1955.02.01-Racing-scull.pdf</t>
    </r>
  </si>
  <si>
    <t>http://sharkattackfile.net/spreadsheets/pdf_directory/1955.02.01-Racing-scull.pdf</t>
  </si>
  <si>
    <t>1955.02.01.</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</si>
  <si>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</si>
  <si>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</si>
  <si>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</si>
  <si>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</si>
  <si>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</si>
  <si>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</si>
  <si>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</si>
  <si>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</si>
  <si>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r>
      <rPr>
        <sz val="8"/>
        <color indexed="8"/>
        <rFont val="Arial"/>
      </rPr>
      <t>http://sharkattackfile.net/spreadsheets/pdf_directory/1955.02.00-Richards-Irwin.pdf</t>
    </r>
  </si>
  <si>
    <t>http://sharkattackfile.net/spreadsheets/pdf_directory/1955.02.00-Richards-Irwin.pdf</t>
  </si>
  <si>
    <t>1955.02.00</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</si>
  <si>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</si>
  <si>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</si>
  <si>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</si>
  <si>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</si>
  <si>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</si>
  <si>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</si>
  <si>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</si>
  <si>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</si>
  <si>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r>
      <rPr>
        <sz val="8"/>
        <color indexed="8"/>
        <rFont val="Arial"/>
      </rPr>
      <t>http://sharkattackfile.net/spreadsheets/pdf_directory/1955.01.17-Willis.pdf</t>
    </r>
  </si>
  <si>
    <t>http://sharkattackfile.net/spreadsheets/pdf_directory/1955.01.17-Willis.pdf</t>
  </si>
  <si>
    <t>1955.01.17</t>
  </si>
  <si>
    <t>15-Jan-1955</t>
  </si>
  <si>
    <t>A ford known as Brodies Coffin in St. Lucia Bay</t>
  </si>
  <si>
    <t>Crossing the bay at the ford</t>
  </si>
  <si>
    <t>Zulu male</t>
  </si>
  <si>
    <t>Natal Daily News, 1/17/1955; M. Levine, GSAF</t>
  </si>
  <si>
    <t>1955.01.15-ZuluMale.pdf</t>
  </si>
  <si>
    <r>
      <rPr>
        <sz val="8"/>
        <color indexed="8"/>
        <rFont val="Arial"/>
      </rPr>
      <t>http://sharkattackfile.net/spreadsheets/pdf_directory/1955.01.15-ZuluMale.pdf</t>
    </r>
  </si>
  <si>
    <t>http://sharkattackfile.net/spreadsheets/pdf_directory/1955.01.15-ZuluMale.pdf</t>
  </si>
  <si>
    <t>1955.01.15</t>
  </si>
  <si>
    <t>2 incidents north of Vero Beach</t>
  </si>
  <si>
    <r>
      <rPr>
        <sz val="8"/>
        <color indexed="12"/>
        <rFont val="Arial"/>
      </rPr>
      <t xml:space="preserve">R.F. Hutton; V.M. Coppleson (1958) (ref.R. North in </t>
    </r>
    <r>
      <rPr>
        <i val="1"/>
        <sz val="8"/>
        <color indexed="12"/>
        <rFont val="Arial"/>
      </rPr>
      <t>Scientific American</t>
    </r>
    <r>
      <rPr>
        <sz val="8"/>
        <color indexed="12"/>
        <rFont val="Arial"/>
      </rPr>
      <t>, 1957</t>
    </r>
  </si>
  <si>
    <t>1955.00.00.f-NV-VeroBeach.pdf</t>
  </si>
  <si>
    <r>
      <rPr>
        <sz val="8"/>
        <color indexed="8"/>
        <rFont val="Arial"/>
      </rPr>
      <t>http://sharkattackfile.net/spreadsheets/pdf_directory/1955.00.00.f-NV-VeroBeach.pdf</t>
    </r>
  </si>
  <si>
    <t>http://sharkattackfile.net/spreadsheets/pdf_directory/1955.00.00.f-NV-VeroBeach.pdf</t>
  </si>
  <si>
    <t>1955.00.00.f</t>
  </si>
  <si>
    <t>Romilio</t>
  </si>
  <si>
    <t>Forearm slashed wrist to elbow by hooked shark he was trying to club to death  PROVOKED INCIDENT</t>
  </si>
  <si>
    <t>"a little shark"</t>
  </si>
  <si>
    <t>F. Poli, p.13</t>
  </si>
  <si>
    <t>1955.00.00.d-Cuba.pdf</t>
  </si>
  <si>
    <r>
      <rPr>
        <sz val="8"/>
        <color indexed="8"/>
        <rFont val="Arial"/>
      </rPr>
      <t>http://sharkattackfile.net/spreadsheets/pdf_directory/1955.00.00.d-Cuba.pdf</t>
    </r>
  </si>
  <si>
    <t>http://sharkattackfile.net/spreadsheets/pdf_directory/1955.00.00.d-Cuba.pdf</t>
  </si>
  <si>
    <t>1955.00.00.d</t>
  </si>
  <si>
    <t>18S / 50E</t>
  </si>
  <si>
    <t>Mrs. Lyse Mooney</t>
  </si>
  <si>
    <t>1955.00.00.e-Madagascar.pdf</t>
  </si>
  <si>
    <r>
      <rPr>
        <sz val="8"/>
        <color indexed="8"/>
        <rFont val="Arial"/>
      </rPr>
      <t>http://sharkattackfile.net/spreadsheets/pdf_directory/1955.00.00.e-Madagascar.pdf</t>
    </r>
  </si>
  <si>
    <t>http://sharkattackfile.net/spreadsheets/pdf_directory/1955.00.00.e-Madagascar.pdf</t>
  </si>
  <si>
    <t>1955.00.00.e</t>
  </si>
  <si>
    <t>Illinois</t>
  </si>
  <si>
    <t>Chicago (Lake Michigan)</t>
  </si>
  <si>
    <t>George Lawson</t>
  </si>
  <si>
    <t>Right leg allegedly bitten by a bull shark</t>
  </si>
  <si>
    <t>F. Dennis, p.52</t>
  </si>
  <si>
    <t>1955.00.00.c-Chicago.pdf</t>
  </si>
  <si>
    <r>
      <rPr>
        <sz val="8"/>
        <color indexed="8"/>
        <rFont val="Arial"/>
      </rPr>
      <t>http://sharkattackfile.net/spreadsheets/pdf_directory/1955.00.00.c-Chicago.pdf</t>
    </r>
  </si>
  <si>
    <t>http://sharkattackfile.net/spreadsheets/pdf_directory/1955.00.00.c-Chicago.pdf</t>
  </si>
  <si>
    <t>1955.00.00.c</t>
  </si>
  <si>
    <r>
      <rPr>
        <sz val="8"/>
        <color indexed="12"/>
        <rFont val="Arial"/>
      </rPr>
      <t>Ca. 1955</t>
    </r>
    <r>
      <rPr>
        <b val="1"/>
        <sz val="8"/>
        <color indexed="12"/>
        <rFont val="Arial"/>
      </rPr>
      <t xml:space="preserve"> </t>
    </r>
  </si>
  <si>
    <t>Isles del Rosario</t>
  </si>
  <si>
    <t>Southwest of Cartegena</t>
  </si>
  <si>
    <t>Gabriel Echiavarria</t>
  </si>
  <si>
    <t>Swim fin &amp; foot bitten</t>
  </si>
  <si>
    <t>H. Echavarria; H.D. Baldridge, p.135; M. McDiarmid, p.64</t>
  </si>
  <si>
    <t>1955.00.00.b-Echavarria.pdf</t>
  </si>
  <si>
    <r>
      <rPr>
        <sz val="8"/>
        <color indexed="8"/>
        <rFont val="Arial"/>
      </rPr>
      <t>http://sharkattackfile.net/spreadsheets/pdf_directory/1955.00.00.b-Echavarria.pdf</t>
    </r>
  </si>
  <si>
    <t>http://sharkattackfile.net/spreadsheets/pdf_directory/1955.00.00.b-Echavarria.pdf</t>
  </si>
  <si>
    <t>1955.00.00.b</t>
  </si>
  <si>
    <t>Lavongai</t>
  </si>
  <si>
    <t>Pakau</t>
  </si>
  <si>
    <t>J. McLachlan, Medical Officer, Kavieng; A.M. Rapson, p.148</t>
  </si>
  <si>
    <t>1955.00.00.a-Pakau.pdf</t>
  </si>
  <si>
    <r>
      <rPr>
        <sz val="8"/>
        <color indexed="8"/>
        <rFont val="Arial"/>
      </rPr>
      <t>http://sharkattackfile.net/spreadsheets/pdf_directory/1955.00.00.a-Pakau.pdf</t>
    </r>
  </si>
  <si>
    <t>http://sharkattackfile.net/spreadsheets/pdf_directory/1955.00.00.a-Pakau.pdf</t>
  </si>
  <si>
    <t>1955.00.00.a</t>
  </si>
  <si>
    <t>29-Dec-1954</t>
  </si>
  <si>
    <t>1954</t>
  </si>
  <si>
    <t>Near tuna cannery in Pago Pago Harbor</t>
  </si>
  <si>
    <t>Dived overboard &amp; was swimming near stern of trawler</t>
  </si>
  <si>
    <t>Kosuo Mizokawa, Captain of a Japanese trawler</t>
  </si>
  <si>
    <t>Townsville Daily Bulletin, 1/6/1955</t>
  </si>
  <si>
    <t>1954.12.29-Mizokawa.pdf</t>
  </si>
  <si>
    <r>
      <rPr>
        <sz val="8"/>
        <color indexed="8"/>
        <rFont val="Arial"/>
      </rPr>
      <t>http://sharkattackfile.net/spreadsheets/pdf_directory/1954.12.29-Mizokawa.pdf</t>
    </r>
  </si>
  <si>
    <t>http://sharkattackfile.net/spreadsheets/pdf_directory/1954.12.29-Mizokawa.pdf</t>
  </si>
  <si>
    <t>1954.12.29</t>
  </si>
  <si>
    <t>11-Dec-1954</t>
  </si>
  <si>
    <t>Lawrence David Burns</t>
  </si>
  <si>
    <t>Sydney Morning Herald, 12/13/1954</t>
  </si>
  <si>
    <t>1954.12.11-Burns.pdf</t>
  </si>
  <si>
    <r>
      <rPr>
        <sz val="8"/>
        <color indexed="8"/>
        <rFont val="Arial"/>
      </rPr>
      <t>http://sharkattackfile.net/spreadsheets/pdf_directory/1954.12.11-Burns.pdf</t>
    </r>
  </si>
  <si>
    <t>http://sharkattackfile.net/spreadsheets/pdf_directory/1954.12.11-Burns.pdf</t>
  </si>
  <si>
    <t>1954.12.11</t>
  </si>
  <si>
    <t>09-Dec-1954</t>
  </si>
  <si>
    <t>Kila Beach, Port Moresby</t>
  </si>
  <si>
    <t>Swimming near canoe</t>
  </si>
  <si>
    <t>Leva Kailovo</t>
  </si>
  <si>
    <t>FATAL, abdomen &amp; thigh bitten</t>
  </si>
  <si>
    <t>C.H. Hodgson;  A. M. Rapson, p.148</t>
  </si>
  <si>
    <t>1954.12.09-Kailovo.pdf</t>
  </si>
  <si>
    <r>
      <rPr>
        <sz val="8"/>
        <color indexed="8"/>
        <rFont val="Arial"/>
      </rPr>
      <t>http://sharkattackfile.net/spreadsheets/pdf_directory/1954.12.09-Kailovo.pdf</t>
    </r>
  </si>
  <si>
    <t>http://sharkattackfile.net/spreadsheets/pdf_directory/1954.12.09-Kailovo.pdf</t>
  </si>
  <si>
    <t>1954.12.09</t>
  </si>
  <si>
    <t>04-Dec-1954</t>
  </si>
  <si>
    <t>Rocket Hut Beach, Durban</t>
  </si>
  <si>
    <t>Graham Scott</t>
  </si>
  <si>
    <t>Shallow lacerations on torso</t>
  </si>
  <si>
    <t xml:space="preserve">Reported as  a shark bite but toothmarks appear to be those of a dolphin </t>
  </si>
  <si>
    <t xml:space="preserve">D. Gibb, M. Levine, GSAF  </t>
  </si>
  <si>
    <t>1954.12.04-Scott.pdf</t>
  </si>
  <si>
    <r>
      <rPr>
        <sz val="8"/>
        <color indexed="8"/>
        <rFont val="Arial"/>
      </rPr>
      <t>http://sharkattackfile.net/spreadsheets/pdf_directory/1954.12.04-Scott.pdf</t>
    </r>
  </si>
  <si>
    <t>http://sharkattackfile.net/spreadsheets/pdf_directory/1954.12.04-Scott.pdf</t>
  </si>
  <si>
    <t>1954.12.04</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</si>
  <si>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</si>
  <si>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</si>
  <si>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</si>
  <si>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</si>
  <si>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</si>
  <si>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</si>
  <si>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</si>
  <si>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r>
      <rPr>
        <sz val="8"/>
        <color indexed="8"/>
        <rFont val="Arial"/>
      </rPr>
      <t>http://sharkattackfile.net/spreadsheets/pdf_directory/1954.11.20-Oetzel.pdf</t>
    </r>
  </si>
  <si>
    <t>http://sharkattackfile.net/spreadsheets/pdf_directory/1954.11.20-Oetzel.pdf</t>
  </si>
  <si>
    <t>1954.11.20</t>
  </si>
  <si>
    <t>07-Oct-1954</t>
  </si>
  <si>
    <t>150 miles off Cape Henry</t>
  </si>
  <si>
    <r>
      <rPr>
        <sz val="8"/>
        <color indexed="12"/>
        <rFont val="Arial"/>
      </rPr>
      <t xml:space="preserve">American freighter </t>
    </r>
    <r>
      <rPr>
        <i val="1"/>
        <sz val="8"/>
        <color indexed="12"/>
        <rFont val="Arial"/>
      </rPr>
      <t>Mormackite</t>
    </r>
    <r>
      <rPr>
        <sz val="8"/>
        <color indexed="12"/>
        <rFont val="Arial"/>
      </rPr>
      <t>, bound from Buenos Aires for Baltimore, capsized &amp; sank in heavy seas</t>
    </r>
  </si>
  <si>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</si>
  <si>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</si>
  <si>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</si>
  <si>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</si>
  <si>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r>
      <rPr>
        <sz val="8"/>
        <color indexed="8"/>
        <rFont val="Arial"/>
      </rPr>
      <t>http://sharkattackfile.net/spreadsheets/pdf_directory/1954.10.07-Mormackite.pdf</t>
    </r>
  </si>
  <si>
    <t>http://sharkattackfile.net/spreadsheets/pdf_directory/1954.10.07-Mormackite.pdf</t>
  </si>
  <si>
    <t>1954.10.07</t>
  </si>
  <si>
    <t>06-Oct-1954</t>
  </si>
  <si>
    <t>Isle of Man</t>
  </si>
  <si>
    <t>Off Fleetwood</t>
  </si>
  <si>
    <t>Fishing  (trawling)</t>
  </si>
  <si>
    <t>John Butcher</t>
  </si>
  <si>
    <t>Arm broken by tail of netted shark PROVOKED INCIDENT</t>
  </si>
  <si>
    <t>20' shark</t>
  </si>
  <si>
    <t>C.Moore, GDSF; Times of London, 10/7/1954</t>
  </si>
  <si>
    <t>1954.10.06-Butcher.pdf</t>
  </si>
  <si>
    <r>
      <rPr>
        <sz val="8"/>
        <color indexed="8"/>
        <rFont val="Arial"/>
      </rPr>
      <t>http://sharkattackfile.net/spreadsheets/pdf_directory/1954.10.06-Butcher.pdf</t>
    </r>
  </si>
  <si>
    <t>http://sharkattackfile.net/spreadsheets/pdf_directory/1954.10.06-Butcher.pdf</t>
  </si>
  <si>
    <t>1954.10.06</t>
  </si>
  <si>
    <t>02-Oct-1954</t>
  </si>
  <si>
    <t>Lika-Senj, Pag Island</t>
  </si>
  <si>
    <t>A. De Maddalena; Anon. (1954), Soldo &amp; Jardas (2000)</t>
  </si>
  <si>
    <t>1954.10.02.b-boat-Pag-Croatia.pdf</t>
  </si>
  <si>
    <r>
      <rPr>
        <sz val="8"/>
        <color indexed="8"/>
        <rFont val="Arial"/>
      </rPr>
      <t>http://sharkattackfile.net/spreadsheets/pdf_directory/1954.10.02.b-boat-Pag-Croatia.pdf</t>
    </r>
  </si>
  <si>
    <t>http://sharkattackfile.net/spreadsheets/pdf_directory/1954.10.02.b-boat-Pag-Croatia.pdf</t>
  </si>
  <si>
    <t>1954.10.02.b</t>
  </si>
  <si>
    <t>Nagasaki Prefecture</t>
  </si>
  <si>
    <t>Oomura Bay</t>
  </si>
  <si>
    <t>Boy clad in shirt &amp; white linen pants</t>
  </si>
  <si>
    <t>Body found in gut of 2000-lb white shark</t>
  </si>
  <si>
    <t xml:space="preserve">K. Nakaya; San Diego Union, 105/1954 </t>
  </si>
  <si>
    <t>1954.10.02.a-boyJapan.pdf</t>
  </si>
  <si>
    <r>
      <rPr>
        <sz val="8"/>
        <color indexed="8"/>
        <rFont val="Arial"/>
      </rPr>
      <t>http://sharkattackfile.net/spreadsheets/pdf_directory/1954.10.02.a-boyJapan.pdf</t>
    </r>
  </si>
  <si>
    <t>http://sharkattackfile.net/spreadsheets/pdf_directory/1954.10.02.a-boyJapan.pdf</t>
  </si>
  <si>
    <t>1954.10.02.a</t>
  </si>
  <si>
    <t>21-Sep-1954</t>
  </si>
  <si>
    <t>Clyde Leeper</t>
  </si>
  <si>
    <t>Minor bruises &amp; abrasions on leg</t>
  </si>
  <si>
    <t>D. Miller &amp; R. Collier, V.M. Coppleson (1958), p.254; T. Helm, p.232</t>
  </si>
  <si>
    <t>1954.09.21-Leeper.pdf</t>
  </si>
  <si>
    <r>
      <rPr>
        <sz val="8"/>
        <color indexed="8"/>
        <rFont val="Arial"/>
      </rPr>
      <t>http://sharkattackfile.net/spreadsheets/pdf_directory/1954.09.21-Leeper.pdf</t>
    </r>
  </si>
  <si>
    <t>http://sharkattackfile.net/spreadsheets/pdf_directory/1954.09.21-Leeper.pdf</t>
  </si>
  <si>
    <t>1954.09.21</t>
  </si>
  <si>
    <t>15-Sep-1954</t>
  </si>
  <si>
    <t>Junk Bay</t>
  </si>
  <si>
    <r>
      <rPr>
        <sz val="8"/>
        <color indexed="12"/>
        <rFont val="Arial"/>
      </rPr>
      <t xml:space="preserve">James Cook, a seaman from </t>
    </r>
    <r>
      <rPr>
        <i val="1"/>
        <sz val="8"/>
        <color indexed="12"/>
        <rFont val="Arial"/>
      </rPr>
      <t>HMS Comus</t>
    </r>
  </si>
  <si>
    <t>V.M. Coppleson (1958), p.260; A. MacCormick, p.121 citing Times of London 9/17/1954; [SAF Cases #299 &amp; #298</t>
  </si>
  <si>
    <t>1954.09.15-JamesCook.pdf</t>
  </si>
  <si>
    <r>
      <rPr>
        <sz val="8"/>
        <color indexed="8"/>
        <rFont val="Arial"/>
      </rPr>
      <t>http://sharkattackfile.net/spreadsheets/pdf_directory/1954.09.15-JamesCook.pdf</t>
    </r>
  </si>
  <si>
    <t>http://sharkattackfile.net/spreadsheets/pdf_directory/1954.09.15-JamesCook.pdf</t>
  </si>
  <si>
    <t>1954.09.15</t>
  </si>
  <si>
    <t>04-Sep-1954</t>
  </si>
  <si>
    <t>Darnley Island, Torres Strait</t>
  </si>
  <si>
    <t>Spearfishing, hunting crayfish</t>
  </si>
  <si>
    <t>Kapua Gutchen</t>
  </si>
  <si>
    <r>
      <rPr>
        <sz val="8"/>
        <color indexed="12"/>
        <rFont val="Arial"/>
      </rPr>
      <t xml:space="preserve">FATAL, after being bitten by shark, he was picked up by 85' trochus vessel </t>
    </r>
    <r>
      <rPr>
        <i val="1"/>
        <sz val="8"/>
        <color indexed="12"/>
        <rFont val="Arial"/>
      </rPr>
      <t xml:space="preserve">Toorah </t>
    </r>
    <r>
      <rPr>
        <sz val="8"/>
        <color indexed="12"/>
        <rFont val="Arial"/>
      </rPr>
      <t xml:space="preserve">that wrecked. His wounds reopened &amp; he died </t>
    </r>
  </si>
  <si>
    <t>The Mercury, 9/14/1954</t>
  </si>
  <si>
    <t>1954.09.04-Kapua-Gutchen.pdf</t>
  </si>
  <si>
    <r>
      <rPr>
        <sz val="8"/>
        <color indexed="8"/>
        <rFont val="Arial"/>
      </rPr>
      <t>http://sharkattackfile.net/spreadsheets/pdf_directory/1954.09.04-Kapua-Gutchen.pdf</t>
    </r>
  </si>
  <si>
    <t>http://sharkattackfile.net/spreadsheets/pdf_directory/1954.09.04-Kapua-Gutchen.pdf</t>
  </si>
  <si>
    <t>1954.09.04</t>
  </si>
  <si>
    <t>Liguaria</t>
  </si>
  <si>
    <t>Finale Ligure</t>
  </si>
  <si>
    <t>Aldo Campi</t>
  </si>
  <si>
    <t>Abdomen injured</t>
  </si>
  <si>
    <t>1954.08.19-Campi.pdf</t>
  </si>
  <si>
    <r>
      <rPr>
        <sz val="8"/>
        <color indexed="8"/>
        <rFont val="Arial"/>
      </rPr>
      <t>http://sharkattackfile.net/spreadsheets/pdf_directory/1954.08.19-Campi.pdf</t>
    </r>
  </si>
  <si>
    <t>http://sharkattackfile.net/spreadsheets/pdf_directory/1954.08.19-Campi.pdf</t>
  </si>
  <si>
    <t>1954.08.19</t>
  </si>
  <si>
    <t>14-Aug-1954</t>
  </si>
  <si>
    <t>Barnegat Light, Ocean County</t>
  </si>
  <si>
    <t>Lawrence Moody</t>
  </si>
  <si>
    <t>Right leg bitten when chasing shark from his fishing line PROVOKED INCIDENT</t>
  </si>
  <si>
    <t>B. Gartelman, GSAF</t>
  </si>
  <si>
    <t>1954.08.14-Moody.pdf</t>
  </si>
  <si>
    <r>
      <rPr>
        <sz val="8"/>
        <color indexed="8"/>
        <rFont val="Arial"/>
      </rPr>
      <t>http://sharkattackfile.net/spreadsheets/pdf_directory/1954.08.14-Moody.pdf</t>
    </r>
  </si>
  <si>
    <t>http://sharkattackfile.net/spreadsheets/pdf_directory/1954.08.14-Moody.pdf</t>
  </si>
  <si>
    <t>1954.08.14</t>
  </si>
  <si>
    <t>12-Aug-1954</t>
  </si>
  <si>
    <t>Boqueron</t>
  </si>
  <si>
    <t>Dr. D.H. Teas</t>
  </si>
  <si>
    <t>Knee bitten by shark that his dive buddy had shot  PROVOKED INCIDENT</t>
  </si>
  <si>
    <t xml:space="preserve">Nurse shark, 58", 34-lb </t>
  </si>
  <si>
    <t>H.D. Baldridge, p.166</t>
  </si>
  <si>
    <t>1954.08.12.b-Teas.pdf</t>
  </si>
  <si>
    <r>
      <rPr>
        <sz val="8"/>
        <color indexed="8"/>
        <rFont val="Arial"/>
      </rPr>
      <t>http://sharkattackfile.net/spreadsheets/pdf_directory/1954.08.12.b-Teas.pdf</t>
    </r>
  </si>
  <si>
    <t>http://sharkattackfile.net/spreadsheets/pdf_directory/1954.08.12.b-Teas.pdf</t>
  </si>
  <si>
    <t>1954.08.12.b</t>
  </si>
  <si>
    <t>Dr. H. Warmke</t>
  </si>
  <si>
    <t>Right thigh &amp; left calf injured by speared shark  PROVOKED INCIDENT</t>
  </si>
  <si>
    <t>1954.08.12.a-Warmke.pdf</t>
  </si>
  <si>
    <r>
      <rPr>
        <sz val="8"/>
        <color indexed="8"/>
        <rFont val="Arial"/>
      </rPr>
      <t>http://sharkattackfile.net/spreadsheets/pdf_directory/1954.08.12.a-Warmke.pdf</t>
    </r>
  </si>
  <si>
    <t>http://sharkattackfile.net/spreadsheets/pdf_directory/1954.08.12.a-Warmke.pdf</t>
  </si>
  <si>
    <t>1954.08.12.a</t>
  </si>
  <si>
    <t>10-Aug-1954</t>
  </si>
  <si>
    <t>Lake Pontchartrain</t>
  </si>
  <si>
    <t>Corrine Hammett</t>
  </si>
  <si>
    <t>6 puncture wounds to lower leg</t>
  </si>
  <si>
    <t>1954.08.10-Hammett.pdf</t>
  </si>
  <si>
    <r>
      <rPr>
        <sz val="8"/>
        <color indexed="8"/>
        <rFont val="Arial"/>
      </rPr>
      <t>http://sharkattackfile.net/spreadsheets/pdf_directory/1954.08.10-Hammett.pdf</t>
    </r>
  </si>
  <si>
    <t>http://sharkattackfile.net/spreadsheets/pdf_directory/1954.08.10-Hammett.pdf</t>
  </si>
  <si>
    <t>1954.08.10</t>
  </si>
  <si>
    <t>30-Jul-1954</t>
  </si>
  <si>
    <t>Tuna fishing, standing on stern platform that was submerged by waves</t>
  </si>
  <si>
    <t>Carl Dible</t>
  </si>
  <si>
    <t xml:space="preserve">4 lacerations on dorsum of right foot </t>
  </si>
  <si>
    <t>F. X. Schloeder, M.D.; V.M. Coppleson (1962), p.246</t>
  </si>
  <si>
    <t>1954.07.30-Dibble.pdf</t>
  </si>
  <si>
    <r>
      <rPr>
        <sz val="8"/>
        <color indexed="8"/>
        <rFont val="Arial"/>
      </rPr>
      <t>http://sharkattackfile.net/spreadsheets/pdf_directory/1954.07.30-Dibble.pdf</t>
    </r>
  </si>
  <si>
    <t>http://sharkattackfile.net/spreadsheets/pdf_directory/1954.07.30-Dibble.pdf</t>
  </si>
  <si>
    <t>1954.07.30</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</si>
  <si>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</si>
  <si>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</si>
  <si>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</si>
  <si>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</si>
  <si>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</si>
  <si>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</si>
  <si>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</si>
  <si>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r>
      <rPr>
        <sz val="8"/>
        <color indexed="8"/>
        <rFont val="Arial"/>
      </rPr>
      <t>http://sharkattackfile.net/spreadsheets/pdf_directory/1954.07.28-BritishDiver.pdf</t>
    </r>
  </si>
  <si>
    <t>http://sharkattackfile.net/spreadsheets/pdf_directory/1954.07.28-BritishDiver.pdf</t>
  </si>
  <si>
    <t>1954.07.28</t>
  </si>
  <si>
    <t>27-Jul-1954</t>
  </si>
  <si>
    <t>Off Chioggia</t>
  </si>
  <si>
    <r>
      <rPr>
        <sz val="8"/>
        <color indexed="24"/>
        <rFont val="Arial"/>
      </rPr>
      <t xml:space="preserve">Fishing trawler </t>
    </r>
    <r>
      <rPr>
        <i val="1"/>
        <sz val="8"/>
        <color indexed="24"/>
        <rFont val="Arial"/>
      </rPr>
      <t xml:space="preserve">Flavio Gioia </t>
    </r>
  </si>
  <si>
    <t>10 crew</t>
  </si>
  <si>
    <t>No injury to occupants. Shark tore nets &amp; trawl and struck boat repeatedly</t>
  </si>
  <si>
    <t>5m shark</t>
  </si>
  <si>
    <t>1954.07.27-Trawler.pdf</t>
  </si>
  <si>
    <r>
      <rPr>
        <sz val="8"/>
        <color indexed="8"/>
        <rFont val="Arial"/>
      </rPr>
      <t>http://sharkattackfile.net/spreadsheets/pdf_directory/1954.07.27-Trawler.pdf</t>
    </r>
  </si>
  <si>
    <t>http://sharkattackfile.net/spreadsheets/pdf_directory/1954.07.27-Trawler.pdf</t>
  </si>
  <si>
    <t>1954.07.27</t>
  </si>
  <si>
    <t>15-Jul-1954</t>
  </si>
  <si>
    <t>THE BALKANS</t>
  </si>
  <si>
    <t>Slovenia</t>
  </si>
  <si>
    <t>Between Punta Grossa &amp; Koper</t>
  </si>
  <si>
    <t>a Hungarian refugee</t>
  </si>
  <si>
    <t>R. Rocconi &amp; C. Moore, GSAF            V.M. Coppleson, p.261; H. D. Baldridge, p.15</t>
  </si>
  <si>
    <t>1954.07.15-refugee.pdf</t>
  </si>
  <si>
    <r>
      <rPr>
        <sz val="8"/>
        <color indexed="8"/>
        <rFont val="Arial"/>
      </rPr>
      <t>http://sharkattackfile.net/spreadsheets/pdf_directory/1954.07.15-refugee.pdf</t>
    </r>
  </si>
  <si>
    <t>http://sharkattackfile.net/spreadsheets/pdf_directory/1954.07.15-refugee.pdf</t>
  </si>
  <si>
    <t>1954.07.15</t>
  </si>
  <si>
    <t>10-Jul-1954</t>
  </si>
  <si>
    <t>Pontchartrain Beach</t>
  </si>
  <si>
    <t>Barbara Croft</t>
  </si>
  <si>
    <t>4</t>
  </si>
  <si>
    <t>Left leg</t>
  </si>
  <si>
    <t>1954.07.10-Croft.pdf</t>
  </si>
  <si>
    <r>
      <rPr>
        <sz val="8"/>
        <color indexed="8"/>
        <rFont val="Arial"/>
      </rPr>
      <t>http://sharkattackfile.net/spreadsheets/pdf_directory/1954.07.10-Croft.pdf</t>
    </r>
  </si>
  <si>
    <t>http://sharkattackfile.net/spreadsheets/pdf_directory/1954.07.10-Croft.pdf</t>
  </si>
  <si>
    <t>1954.07.10</t>
  </si>
  <si>
    <t>Reported 04-Jul-1954</t>
  </si>
  <si>
    <t>a marine biology student from the University of Miami</t>
  </si>
  <si>
    <t>Small wound on upper thigh</t>
  </si>
  <si>
    <t>Daytona Beach Sunday News- Journal, 7/4/1954</t>
  </si>
  <si>
    <t>1954.07.04.R-UniversityStudent.pdf</t>
  </si>
  <si>
    <r>
      <rPr>
        <sz val="8"/>
        <color indexed="8"/>
        <rFont val="Arial"/>
      </rPr>
      <t>http://sharkattackfile.net/spreadsheets/pdf_directory/1954.07.04.R-UniversityStudent.pdf</t>
    </r>
  </si>
  <si>
    <t>http://sharkattackfile.net/spreadsheets/pdf_directory/1954.07.04.R-UniversityStudent.pdf</t>
  </si>
  <si>
    <t>1954.07.04.R</t>
  </si>
  <si>
    <t>03-Jul-1954</t>
  </si>
  <si>
    <t xml:space="preserve">South shore </t>
  </si>
  <si>
    <t>Elbow Beach</t>
  </si>
  <si>
    <r>
      <rPr>
        <sz val="8"/>
        <color indexed="12"/>
        <rFont val="Arial"/>
      </rPr>
      <t xml:space="preserve">Sub-Lieut. Edwin Michael Marks, of </t>
    </r>
    <r>
      <rPr>
        <i val="1"/>
        <sz val="8"/>
        <color indexed="12"/>
        <rFont val="Arial"/>
      </rPr>
      <t>H.M.S. Sheffield</t>
    </r>
  </si>
  <si>
    <t>Left thigh bitten, chest lacerated  &amp; defense wounds on foot, fingers and hands</t>
  </si>
  <si>
    <t>2.4 m [8'] shark, possibly a dusky shark</t>
  </si>
  <si>
    <t>E.M. Marks; V.M. Coppleson (1958), pp.155 &amp; 257; Randall, p.353 in Sharks &amp; Survival</t>
  </si>
  <si>
    <t>1954.07.03-Marks.pdf</t>
  </si>
  <si>
    <r>
      <rPr>
        <sz val="8"/>
        <color indexed="8"/>
        <rFont val="Arial"/>
      </rPr>
      <t>http://sharkattackfile.net/spreadsheets/pdf_directory/1954.07.03-Marks.pdf</t>
    </r>
  </si>
  <si>
    <t>http://sharkattackfile.net/spreadsheets/pdf_directory/1954.07.03-Marks.pdf</t>
  </si>
  <si>
    <t>1954.07.03</t>
  </si>
  <si>
    <t>Reported 02-Jul-1954</t>
  </si>
  <si>
    <t>Kalamata</t>
  </si>
  <si>
    <t>1954.07.02.R-Kalamata.pdf</t>
  </si>
  <si>
    <r>
      <rPr>
        <sz val="8"/>
        <color indexed="8"/>
        <rFont val="Arial"/>
      </rPr>
      <t>http://sharkattackfile.net/spreadsheets/pdf_directory/1954.07.02.R-Kalamata.pdf</t>
    </r>
  </si>
  <si>
    <t>http://sharkattackfile.net/spreadsheets/pdf_directory/1954.07.02.R-Kalamata.pdf</t>
  </si>
  <si>
    <t>1954.07.02.R</t>
  </si>
  <si>
    <t>Reported 01-Jul-1954</t>
  </si>
  <si>
    <t>Human remains found in shark</t>
  </si>
  <si>
    <t>1954.07.01.R-Pula.pdf</t>
  </si>
  <si>
    <r>
      <rPr>
        <sz val="8"/>
        <color indexed="8"/>
        <rFont val="Arial"/>
      </rPr>
      <t>http://sharkattackfile.net/spreadsheets/pdf_directory/1954.07.01.R-Pula.pdf</t>
    </r>
  </si>
  <si>
    <t>http://sharkattackfile.net/spreadsheets/pdf_directory/1954.07.01.R-Pula.pdf</t>
  </si>
  <si>
    <t>1954.07.01.R</t>
  </si>
  <si>
    <t>29-Jun-1954</t>
  </si>
  <si>
    <t>Grabbed shark &amp; threw it on deck</t>
  </si>
  <si>
    <t>Frank Donahue, a movie stuntman</t>
  </si>
  <si>
    <t>Right elbow &amp; forearm lacerated  PROVOKED INCIDENT</t>
  </si>
  <si>
    <t>L.A. Times, 6/30/1954; H.D. Baldridge, p.257</t>
  </si>
  <si>
    <t>1954.06.29-Donahue.pdf</t>
  </si>
  <si>
    <r>
      <rPr>
        <sz val="8"/>
        <color indexed="8"/>
        <rFont val="Arial"/>
      </rPr>
      <t>http://sharkattackfile.net/spreadsheets/pdf_directory/1954.06.29-Donahue.pdf</t>
    </r>
  </si>
  <si>
    <t>http://sharkattackfile.net/spreadsheets/pdf_directory/1954.06.29-Donahue.pdf</t>
  </si>
  <si>
    <t>1954.06.29</t>
  </si>
  <si>
    <t>27-Jun-1954</t>
  </si>
  <si>
    <r>
      <rPr>
        <sz val="8"/>
        <color indexed="12"/>
        <rFont val="Arial"/>
      </rPr>
      <t xml:space="preserve">Pearl diving from lugger </t>
    </r>
    <r>
      <rPr>
        <i val="1"/>
        <sz val="8"/>
        <color indexed="12"/>
        <rFont val="Arial"/>
      </rPr>
      <t>Whyalla</t>
    </r>
  </si>
  <si>
    <t>Morslem Aken</t>
  </si>
  <si>
    <t>Shark bit right arm &amp; shoulder, then Aken says, he "knocked out" the shark</t>
  </si>
  <si>
    <t xml:space="preserve">Morning Bulletin (Rockhampton), 6/30/1954 </t>
  </si>
  <si>
    <t>1954.06.27-Aken.pdf</t>
  </si>
  <si>
    <r>
      <rPr>
        <sz val="8"/>
        <color indexed="8"/>
        <rFont val="Arial"/>
      </rPr>
      <t>http://sharkattackfile.net/spreadsheets/pdf_directory/1954.06.27-Aken.pdf</t>
    </r>
  </si>
  <si>
    <t>http://sharkattackfile.net/spreadsheets/pdf_directory/1954.06.27-Aken.pdf</t>
  </si>
  <si>
    <t>1954.06.27</t>
  </si>
  <si>
    <t>Jun-1954</t>
  </si>
  <si>
    <t>Bathing alongside ship</t>
  </si>
  <si>
    <t>Naval Rating</t>
  </si>
  <si>
    <t>V.M. Coppleson (1958), p.260</t>
  </si>
  <si>
    <t>1954.06.00-NavalRating.pdf</t>
  </si>
  <si>
    <r>
      <rPr>
        <sz val="8"/>
        <color indexed="8"/>
        <rFont val="Arial"/>
      </rPr>
      <t>http://sharkattackfile.net/spreadsheets/pdf_directory/1954.06.00-NavalRating.pdf</t>
    </r>
  </si>
  <si>
    <t>http://sharkattackfile.net/spreadsheets/pdf_directory/1954.06.00-NavalRating.pdf</t>
  </si>
  <si>
    <t>1954.06.00</t>
  </si>
  <si>
    <t>Reported 26-May-1954</t>
  </si>
  <si>
    <t>Wewak</t>
  </si>
  <si>
    <t>Fishing / cleaning fish, dived into water to retrieve a lost fish</t>
  </si>
  <si>
    <t>male, a native constable</t>
  </si>
  <si>
    <t xml:space="preserve">FATAL, decapitated </t>
  </si>
  <si>
    <t>South Pacific Post, 5/26/1954</t>
  </si>
  <si>
    <t>1954.05.26.R-Constable.pdf</t>
  </si>
  <si>
    <r>
      <rPr>
        <sz val="8"/>
        <color indexed="8"/>
        <rFont val="Arial"/>
      </rPr>
      <t>http://sharkattackfile.net/spreadsheets/pdf_directory/1954.05.26.R-Constable.pdf</t>
    </r>
  </si>
  <si>
    <t>http://sharkattackfile.net/spreadsheets/pdf_directory/1954.05.26.R-Constable.pdf</t>
  </si>
  <si>
    <t>1954.05.26.R</t>
  </si>
  <si>
    <t>May 1954</t>
  </si>
  <si>
    <t>Near Madang Town</t>
  </si>
  <si>
    <t>1954.05.00-child.pdf</t>
  </si>
  <si>
    <r>
      <rPr>
        <sz val="8"/>
        <color indexed="8"/>
        <rFont val="Arial"/>
      </rPr>
      <t>http://sharkattackfile.net/spreadsheets/pdf_directory/1954.05.00-child.pdf</t>
    </r>
  </si>
  <si>
    <t>http://sharkattackfile.net/spreadsheets/pdf_directory/1954.05.00-child.pdf</t>
  </si>
  <si>
    <t>1954.05.00</t>
  </si>
  <si>
    <t>08-Apr-1954</t>
  </si>
  <si>
    <t>Wailupe, O'ahu</t>
  </si>
  <si>
    <t>Fishing from shore</t>
  </si>
  <si>
    <t>Gordon S. Chun</t>
  </si>
  <si>
    <t>Body recovered, mutilated by shark/s</t>
  </si>
  <si>
    <t>The Honolulu Advertiser, 4/8/1954; Honoulu Star Bulletin 4/8/1954; J. Borg, p.73; L. Taylor (1993), pp.100-101</t>
  </si>
  <si>
    <t>1954.04.08-Chun.pdf</t>
  </si>
  <si>
    <r>
      <rPr>
        <sz val="8"/>
        <color indexed="8"/>
        <rFont val="Arial"/>
      </rPr>
      <t>http://sharkattackfile.net/spreadsheets/pdf_directory/1954.04.08-Chun.pdf</t>
    </r>
  </si>
  <si>
    <t>http://sharkattackfile.net/spreadsheets/pdf_directory/1954.04.08-Chun.pdf</t>
  </si>
  <si>
    <t>1954.04.08</t>
  </si>
  <si>
    <t>Apr-1954</t>
  </si>
  <si>
    <t>SUDAN?</t>
  </si>
  <si>
    <t xml:space="preserve">Southern part </t>
  </si>
  <si>
    <t>Jean Foucher-Createau</t>
  </si>
  <si>
    <t>Speared small shark, shark bit his thigh and/or buttock PROVOKED INCIDENT</t>
  </si>
  <si>
    <t>V.M. Coppleson (1962), p.254; H.D. Baldridge, p.165</t>
  </si>
  <si>
    <t>1954.04.00-Foucher-Creteau.pdf</t>
  </si>
  <si>
    <r>
      <rPr>
        <sz val="8"/>
        <color indexed="8"/>
        <rFont val="Arial"/>
      </rPr>
      <t>http://sharkattackfile.net/spreadsheets/pdf_directory/1954.04.00-Foucher-Creteau.pdf</t>
    </r>
  </si>
  <si>
    <t>http://sharkattackfile.net/spreadsheets/pdf_directory/1954.04.00-Foucher-Creteau.pdf</t>
  </si>
  <si>
    <t>1954.04.00</t>
  </si>
  <si>
    <t>27-Feb-1954</t>
  </si>
  <si>
    <t>The Entrance, near Gosford</t>
  </si>
  <si>
    <t>Reg Fabrizius</t>
  </si>
  <si>
    <t xml:space="preserve">FATAL, right thigh bitten </t>
  </si>
  <si>
    <t>V.M. Coppleson (1958), pp.84 &amp; 236</t>
  </si>
  <si>
    <t>1954.02.27-Fabrizius.pdf</t>
  </si>
  <si>
    <r>
      <rPr>
        <sz val="8"/>
        <color indexed="8"/>
        <rFont val="Arial"/>
      </rPr>
      <t>http://sharkattackfile.net/spreadsheets/pdf_directory/1954.02.27-Fabrizius.pdf</t>
    </r>
  </si>
  <si>
    <t>http://sharkattackfile.net/spreadsheets/pdf_directory/1954.02.27-Fabrizius.pdf</t>
  </si>
  <si>
    <t>1954.02.27</t>
  </si>
  <si>
    <t>30-Jan-1954</t>
  </si>
  <si>
    <t>Bruce Bourke</t>
  </si>
  <si>
    <t>Abrasions to arm</t>
  </si>
  <si>
    <t>Sun-Herald, 1/31/1954</t>
  </si>
  <si>
    <t>1954.01.30-Bourke.pdf</t>
  </si>
  <si>
    <r>
      <rPr>
        <sz val="8"/>
        <color indexed="8"/>
        <rFont val="Arial"/>
      </rPr>
      <t>http://sharkattackfile.net/spreadsheets/pdf_directory/1954.01.30-Bourke.pdf</t>
    </r>
  </si>
  <si>
    <t>http://sharkattackfile.net/spreadsheets/pdf_directory/1954.01.30-Bourke.pdf</t>
  </si>
  <si>
    <t>1954.01.30</t>
  </si>
  <si>
    <t>22-Jan-1954</t>
  </si>
  <si>
    <t>Naghir Island</t>
  </si>
  <si>
    <t>Annie Mills</t>
  </si>
  <si>
    <t>Severe laceration to arm</t>
  </si>
  <si>
    <t>Cairns Post, 1/25/1954</t>
  </si>
  <si>
    <t>1954.01.22.b-Mills.pdf</t>
  </si>
  <si>
    <r>
      <rPr>
        <sz val="8"/>
        <color indexed="8"/>
        <rFont val="Arial"/>
      </rPr>
      <t>http://sharkattackfile.net/spreadsheets/pdf_directory/1954.01.22.b-Mills.pdf</t>
    </r>
  </si>
  <si>
    <t>http://sharkattackfile.net/spreadsheets/pdf_directory/1954.01.22.b-Mills.pdf</t>
  </si>
  <si>
    <t>1954.01.22.b</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</si>
  <si>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</si>
  <si>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</si>
  <si>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</si>
  <si>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</si>
  <si>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</si>
  <si>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</si>
  <si>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</si>
  <si>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r>
      <rPr>
        <sz val="8"/>
        <color indexed="8"/>
        <rFont val="Arial"/>
      </rPr>
      <t>http://sharkattackfile.net/spreadsheets/pdf_directory/1954.01.22.a-Aubone.pdf</t>
    </r>
  </si>
  <si>
    <t>http://sharkattackfile.net/spreadsheets/pdf_directory/1954.01.22.a-Aubone.pdf</t>
  </si>
  <si>
    <t>1954.01.22.a</t>
  </si>
  <si>
    <t>15-Jan-1954</t>
  </si>
  <si>
    <t>Crouching in the water</t>
  </si>
  <si>
    <t>Ramlen</t>
  </si>
  <si>
    <t>Back &amp; thighs lacerated</t>
  </si>
  <si>
    <t>Cairns Post, 1/21/1954</t>
  </si>
  <si>
    <t>1954.01.15-Ramlen.pdf</t>
  </si>
  <si>
    <r>
      <rPr>
        <sz val="8"/>
        <color indexed="8"/>
        <rFont val="Arial"/>
      </rPr>
      <t>http://sharkattackfile.net/spreadsheets/pdf_directory/1954.01.15-Ramlen.pdf</t>
    </r>
  </si>
  <si>
    <t>http://sharkattackfile.net/spreadsheets/pdf_directory/1954.01.15-Ramlen.pdf</t>
  </si>
  <si>
    <t>1954.01.15</t>
  </si>
  <si>
    <t>Hesamabad area of Shushtar, 420 km from the sea</t>
  </si>
  <si>
    <t>Mr. Kasem Jasem</t>
  </si>
  <si>
    <t>Bull shark suspected due to freshwater habitat</t>
  </si>
  <si>
    <t>1954.00.00.e-KasemJasem.pdf</t>
  </si>
  <si>
    <r>
      <rPr>
        <sz val="8"/>
        <color indexed="8"/>
        <rFont val="Arial"/>
      </rPr>
      <t>http://sharkattackfile.net/spreadsheets/pdf_directory/1954.00.00.e-KasemJasem.pdf</t>
    </r>
  </si>
  <si>
    <t>http://sharkattackfile.net/spreadsheets/pdf_directory/1954.00.00.e-KasemJasem.pdf</t>
  </si>
  <si>
    <t>1954.00.00.e</t>
  </si>
  <si>
    <t>MARTINIQUE</t>
  </si>
  <si>
    <t>Bernard Vieux</t>
  </si>
  <si>
    <t xml:space="preserve">Chest bruised, after shark clamped its jaws on his chest </t>
  </si>
  <si>
    <t xml:space="preserve">Nurse shark, 1.8 m [6'] </t>
  </si>
  <si>
    <t>J. Randall in Sharks &amp; Survival, pp.358-359</t>
  </si>
  <si>
    <t>1954.00.00.d-Vieux.pdf</t>
  </si>
  <si>
    <r>
      <rPr>
        <sz val="8"/>
        <color indexed="8"/>
        <rFont val="Arial"/>
      </rPr>
      <t>http://sharkattackfile.net/spreadsheets/pdf_directory/1954.00.00.d-Vieux.pdf</t>
    </r>
  </si>
  <si>
    <t>http://sharkattackfile.net/spreadsheets/pdf_directory/1954.00.00.d-Vieux.pdf</t>
  </si>
  <si>
    <t>1954.00.00.d</t>
  </si>
  <si>
    <t>Rosario Bianci</t>
  </si>
  <si>
    <t>V.M. Coppleson, p.262; V.M. Coppleson (1962), p.253</t>
  </si>
  <si>
    <t>1954.00.00.c-Bianci.pdf</t>
  </si>
  <si>
    <r>
      <rPr>
        <sz val="8"/>
        <color indexed="8"/>
        <rFont val="Arial"/>
      </rPr>
      <t>http://sharkattackfile.net/spreadsheets/pdf_directory/1954.00.00.c-Bianci.pdf</t>
    </r>
  </si>
  <si>
    <t>http://sharkattackfile.net/spreadsheets/pdf_directory/1954.00.00.c-Bianci.pdf</t>
  </si>
  <si>
    <t>1954.00.00.c</t>
  </si>
  <si>
    <t>Severino</t>
  </si>
  <si>
    <t>Bitten on foot</t>
  </si>
  <si>
    <t>a small shark'</t>
  </si>
  <si>
    <t>J. Borg, p.73; L. Taylor (1993), pp.100-101</t>
  </si>
  <si>
    <t>1954.00.00.b-Severino.pdf</t>
  </si>
  <si>
    <r>
      <rPr>
        <sz val="8"/>
        <color indexed="8"/>
        <rFont val="Arial"/>
      </rPr>
      <t>http://sharkattackfile.net/spreadsheets/pdf_directory/1954.00.00.b-Severino.pdf</t>
    </r>
  </si>
  <si>
    <t>http://sharkattackfile.net/spreadsheets/pdf_directory/1954.00.00.b-Severino.pdf</t>
  </si>
  <si>
    <t>1954.00.00.b</t>
  </si>
  <si>
    <t>Volupai, Talasea</t>
  </si>
  <si>
    <t>Leg &amp; abdomen lacerated</t>
  </si>
  <si>
    <t xml:space="preserve"> A. M. Rapson, p.148</t>
  </si>
  <si>
    <t>1954.00.00.a-Volupai.pdf</t>
  </si>
  <si>
    <r>
      <rPr>
        <sz val="8"/>
        <color indexed="8"/>
        <rFont val="Arial"/>
      </rPr>
      <t>http://sharkattackfile.net/spreadsheets/pdf_directory/1954.00.00.a-Volupai.pdf</t>
    </r>
  </si>
  <si>
    <t>http://sharkattackfile.net/spreadsheets/pdf_directory/1954.00.00.a-Volupai.pdf</t>
  </si>
  <si>
    <t>1954.00.00.a</t>
  </si>
  <si>
    <t>1954 (same day as  1954.00.00.f)</t>
  </si>
  <si>
    <t>A village a short distance from Hesamabad</t>
  </si>
  <si>
    <t>1954.00.00.g-girl.pdf</t>
  </si>
  <si>
    <r>
      <rPr>
        <sz val="8"/>
        <color indexed="8"/>
        <rFont val="Arial"/>
      </rPr>
      <t>http://sharkattackfile.net/spreadsheets/pdf_directory/1954.00.00.g-girl.pdf</t>
    </r>
  </si>
  <si>
    <t>http://sharkattackfile.net/spreadsheets/pdf_directory/1954.00.00.g-girl.pdf</t>
  </si>
  <si>
    <t>1954.00.00 g</t>
  </si>
  <si>
    <t>Mr. Abbas Jasem (Mr. Kasem Jasem's son)</t>
  </si>
  <si>
    <t>1954.00.00.f-AbbasJasem.pdf</t>
  </si>
  <si>
    <r>
      <rPr>
        <sz val="8"/>
        <color indexed="8"/>
        <rFont val="Arial"/>
      </rPr>
      <t>http://sharkattackfile.net/spreadsheets/pdf_directory/1954.00.00.f-AbbasJasem.pdf</t>
    </r>
  </si>
  <si>
    <t>http://sharkattackfile.net/spreadsheets/pdf_directory/1954.00.00.f-AbbasJasem.pdf</t>
  </si>
  <si>
    <t>1954.00.00 f</t>
  </si>
  <si>
    <t>30-Dec-1953</t>
  </si>
  <si>
    <t>1953</t>
  </si>
  <si>
    <t>Mrs. G. Rautenbach</t>
  </si>
  <si>
    <t>Said to involve a &gt;4 m [13'] shark</t>
  </si>
  <si>
    <t>Natal Mercury, 12/31/1953</t>
  </si>
  <si>
    <t>1953.12.30-Rautenbach.pdf</t>
  </si>
  <si>
    <r>
      <rPr>
        <sz val="8"/>
        <color indexed="8"/>
        <rFont val="Arial"/>
      </rPr>
      <t>http://sharkattackfile.net/spreadsheets/pdf_directory/1953.12.30-Rautenbach.pdf</t>
    </r>
  </si>
  <si>
    <t>http://sharkattackfile.net/spreadsheets/pdf_directory/1953.12.30-Rautenbach.pdf</t>
  </si>
  <si>
    <t>1953.12.30</t>
  </si>
  <si>
    <t>22-Dec-1953</t>
  </si>
  <si>
    <t>Glen Stoddart</t>
  </si>
  <si>
    <t>H. Monson</t>
  </si>
  <si>
    <t>1953.12.22-Stoddart.pdf</t>
  </si>
  <si>
    <r>
      <rPr>
        <sz val="8"/>
        <color indexed="8"/>
        <rFont val="Arial"/>
      </rPr>
      <t>http://sharkattackfile.net/spreadsheets/pdf_directory/1953.12.22-Stoddart.pdf</t>
    </r>
  </si>
  <si>
    <t>http://sharkattackfile.net/spreadsheets/pdf_directory/1953.12.22-Stoddart.pdf</t>
  </si>
  <si>
    <t>1953.12.22</t>
  </si>
  <si>
    <t>13-Dec-1953</t>
  </si>
  <si>
    <t>Swimming or wading out  to warn bathers that a shark had been seen</t>
  </si>
  <si>
    <t>Neil Tapp, cadet lifesaver</t>
  </si>
  <si>
    <t>Bruised shoulder chest &amp; foot</t>
  </si>
  <si>
    <t>V.M. Coppleson (1958), pp.95 &amp; 240</t>
  </si>
  <si>
    <t>1953.12.13-Tapp.pdf</t>
  </si>
  <si>
    <r>
      <rPr>
        <sz val="8"/>
        <color indexed="8"/>
        <rFont val="Arial"/>
      </rPr>
      <t>http://sharkattackfile.net/spreadsheets/pdf_directory/1953.12.13-Tapp.pdf</t>
    </r>
  </si>
  <si>
    <t>http://sharkattackfile.net/spreadsheets/pdf_directory/1953.12.13-Tapp.pdf</t>
  </si>
  <si>
    <t>1953.12.13</t>
  </si>
  <si>
    <t>1952</t>
  </si>
  <si>
    <t>Dec-1953</t>
  </si>
  <si>
    <t>Maroubra Beach</t>
  </si>
  <si>
    <t>Jack Haynes</t>
  </si>
  <si>
    <t>No Injury, shark charged surfski</t>
  </si>
  <si>
    <t>3.7 [12'] shark</t>
  </si>
  <si>
    <t xml:space="preserve"> V.M. Coppleson (1958), p.42</t>
  </si>
  <si>
    <t>1953.12.00-Haynes.pdf</t>
  </si>
  <si>
    <r>
      <rPr>
        <sz val="8"/>
        <color indexed="8"/>
        <rFont val="Arial"/>
      </rPr>
      <t>http://sharkattackfile.net/spreadsheets/pdf_directory/1953.12.00-Haynes.pdf</t>
    </r>
  </si>
  <si>
    <t>http://sharkattackfile.net/spreadsheets/pdf_directory/1953.12.00-Haynes.pdf</t>
  </si>
  <si>
    <t>1953.12.00</t>
  </si>
  <si>
    <t>1951</t>
  </si>
  <si>
    <t>Oct-1953</t>
  </si>
  <si>
    <t>Boat Harbour, north of Cronulla</t>
  </si>
  <si>
    <t>Len Kosky</t>
  </si>
  <si>
    <t>Hit by tail of speared shark, fell &amp; hit head on rock &amp; out cold for 30 minutes  PROVOKED INCIDENT</t>
  </si>
  <si>
    <t>V.M. Coppleson (1958), p.172</t>
  </si>
  <si>
    <t>1953.10.00-Kosky.pdf</t>
  </si>
  <si>
    <r>
      <rPr>
        <sz val="8"/>
        <color indexed="8"/>
        <rFont val="Arial"/>
      </rPr>
      <t>http://sharkattackfile.net/spreadsheets/pdf_directory/1953.10.00-Kosky.pdf</t>
    </r>
  </si>
  <si>
    <t>http://sharkattackfile.net/spreadsheets/pdf_directory/1953.10.00-Kosky.pdf</t>
  </si>
  <si>
    <t>1953.10.00</t>
  </si>
  <si>
    <t>1950</t>
  </si>
  <si>
    <t>27-Sep-1953</t>
  </si>
  <si>
    <t>Bohol</t>
  </si>
  <si>
    <t>Bartolome Mangubat</t>
  </si>
  <si>
    <t>Palm Beach Post, 9/28/1953</t>
  </si>
  <si>
    <t>1953.09.27-Mangutbal.pdf</t>
  </si>
  <si>
    <r>
      <rPr>
        <sz val="8"/>
        <color indexed="8"/>
        <rFont val="Arial"/>
      </rPr>
      <t>http://sharkattackfile.net/spreadsheets/pdf_directory/1953.09.27-Mangutbal.pdf</t>
    </r>
  </si>
  <si>
    <t>http://sharkattackfile.net/spreadsheets/pdf_directory/1953.09.27-Mangutbal.pdf</t>
  </si>
  <si>
    <t>1953.09.27</t>
  </si>
  <si>
    <t>1949</t>
  </si>
  <si>
    <t>Reported 20-Sep-1953</t>
  </si>
  <si>
    <t>Santa Catalina Island, Los Angeles County</t>
  </si>
  <si>
    <t>Al Diamond</t>
  </si>
  <si>
    <t>Oakland Tribune, 9/20/1953</t>
  </si>
  <si>
    <t>1953.09.20.R-Diamond.pdf</t>
  </si>
  <si>
    <r>
      <rPr>
        <sz val="8"/>
        <color indexed="8"/>
        <rFont val="Arial"/>
      </rPr>
      <t>http://sharkattackfile.net/spreadsheets/pdf_directory/1953.09.20.R-Diamond.pdf</t>
    </r>
  </si>
  <si>
    <t>http://sharkattackfile.net/spreadsheets/pdf_directory/1953.09.20.R-Diamond.pdf</t>
  </si>
  <si>
    <t>1953.09.20.R</t>
  </si>
  <si>
    <t>1948</t>
  </si>
  <si>
    <t>18-Sep-1953</t>
  </si>
  <si>
    <t>200 miles east of Savannah</t>
  </si>
  <si>
    <t>Aircaft exploded</t>
  </si>
  <si>
    <t>Sgt. Larry Charles  Graybill</t>
  </si>
  <si>
    <t xml:space="preserve">New York Times </t>
  </si>
  <si>
    <t>1953.09.18-Graybill.pdf</t>
  </si>
  <si>
    <r>
      <rPr>
        <sz val="8"/>
        <color indexed="8"/>
        <rFont val="Arial"/>
      </rPr>
      <t>http://sharkattackfile.net/spreadsheets/pdf_directory/1953.09.18-Graybill.pdf</t>
    </r>
  </si>
  <si>
    <t>http://sharkattackfile.net/spreadsheets/pdf_directory/1953.09.18-Graybill.pdf</t>
  </si>
  <si>
    <t>1953.09.18</t>
  </si>
  <si>
    <t>1947</t>
  </si>
  <si>
    <t>Reported 03-Sep-1953</t>
  </si>
  <si>
    <t>Rockaway Beach</t>
  </si>
  <si>
    <t>Alan Stevenson, Jr.</t>
  </si>
  <si>
    <t>80-lb sand shark</t>
  </si>
  <si>
    <t>The Dispatch, 9/3/1953</t>
  </si>
  <si>
    <t>1953.09.03.R-Stevenson.pdf</t>
  </si>
  <si>
    <r>
      <rPr>
        <sz val="8"/>
        <color indexed="8"/>
        <rFont val="Arial"/>
      </rPr>
      <t>http://sharkattackfile.net/spreadsheets/pdf_directory/1953.09.03.R-Stevenson.pdf</t>
    </r>
  </si>
  <si>
    <t>http://sharkattackfile.net/spreadsheets/pdf_directory/1953.09.03.R-Stevenson.pdf</t>
  </si>
  <si>
    <t>1953.09.03.R</t>
  </si>
  <si>
    <t>1946</t>
  </si>
  <si>
    <t>02-Sep-1953</t>
  </si>
  <si>
    <t>Waiau, Pearl Harbor, O'ahu</t>
  </si>
  <si>
    <t>Daniel Gonsalves</t>
  </si>
  <si>
    <t xml:space="preserve">Hammerhead shark, 1.5 m [5'] </t>
  </si>
  <si>
    <t>Honolulu Star Bulletin, 9/2/1953; G.H. Balazs; J. Borg, p.73; L. Taylor (1993), pp.100-101</t>
  </si>
  <si>
    <t>1953.09.02-Gonsalves.pdf</t>
  </si>
  <si>
    <r>
      <rPr>
        <sz val="8"/>
        <color indexed="8"/>
        <rFont val="Arial"/>
      </rPr>
      <t>http://sharkattackfile.net/spreadsheets/pdf_directory/1953.09.02-Gonsalves.pdf</t>
    </r>
  </si>
  <si>
    <t>http://sharkattackfile.net/spreadsheets/pdf_directory/1953.09.02-Gonsalves.pdf</t>
  </si>
  <si>
    <t>1953.09.02</t>
  </si>
  <si>
    <t>1945</t>
  </si>
  <si>
    <t>Aug-1953</t>
  </si>
  <si>
    <t>Arthur R. Satz</t>
  </si>
  <si>
    <t>H.D. Baldridge (1994) SAF Case #679</t>
  </si>
  <si>
    <t>1953.08.00-NV-Satz.pdf</t>
  </si>
  <si>
    <r>
      <rPr>
        <sz val="8"/>
        <color indexed="8"/>
        <rFont val="Arial"/>
      </rPr>
      <t>http://sharkattackfile.net/spreadsheets/pdf_directory/1953.08.00-NV-Satz.pdf</t>
    </r>
  </si>
  <si>
    <t>http://sharkattackfile.net/spreadsheets/pdf_directory/1953.08.00-NV-Satz.pdf</t>
  </si>
  <si>
    <t>1953.08.00</t>
  </si>
  <si>
    <t>1944</t>
  </si>
  <si>
    <t>31-Jul-1953</t>
  </si>
  <si>
    <t>Manzanillo</t>
  </si>
  <si>
    <t>Ema Aquilera Prada</t>
  </si>
  <si>
    <t>V.M. Coppleson (1958), p.262; J.M. Alatorre</t>
  </si>
  <si>
    <t>1953.07.31-Prada.pdf</t>
  </si>
  <si>
    <r>
      <rPr>
        <sz val="8"/>
        <color indexed="8"/>
        <rFont val="Arial"/>
      </rPr>
      <t>http://sharkattackfile.net/spreadsheets/pdf_directory/1953.07.31-Prada.pdf</t>
    </r>
  </si>
  <si>
    <t>http://sharkattackfile.net/spreadsheets/pdf_directory/1953.07.31-Prada.pdf</t>
  </si>
  <si>
    <t>1953.07.31</t>
  </si>
  <si>
    <t>1943</t>
  </si>
  <si>
    <t>26-Jul-1953</t>
  </si>
  <si>
    <t>Maile Beach, O'ahu</t>
  </si>
  <si>
    <t>Harold Souza</t>
  </si>
  <si>
    <t>FATAL, thigh bitten</t>
  </si>
  <si>
    <t>3 m [10'] shark seen in vicinity</t>
  </si>
  <si>
    <t>V.M. Coppleson (1958), p.260; L. Taylor (1993), pp.100-101</t>
  </si>
  <si>
    <t>1953.07.26-Souza.pdf</t>
  </si>
  <si>
    <r>
      <rPr>
        <sz val="8"/>
        <color indexed="8"/>
        <rFont val="Arial"/>
      </rPr>
      <t>http://sharkattackfile.net/spreadsheets/pdf_directory/1953.07.26-Souza.pdf</t>
    </r>
  </si>
  <si>
    <t>http://sharkattackfile.net/spreadsheets/pdf_directory/1953.07.26-Souza.pdf</t>
  </si>
  <si>
    <t>1953.07.26</t>
  </si>
  <si>
    <t>1942</t>
  </si>
  <si>
    <t>16-Jul-1953</t>
  </si>
  <si>
    <r>
      <rPr>
        <sz val="8"/>
        <color indexed="12"/>
        <rFont val="Arial"/>
      </rPr>
      <t xml:space="preserve">Fishing from market fishboat </t>
    </r>
    <r>
      <rPr>
        <i val="1"/>
        <sz val="8"/>
        <color indexed="12"/>
        <rFont val="Arial"/>
      </rPr>
      <t>Sea Spray</t>
    </r>
  </si>
  <si>
    <t>Captain Forest M. Richel</t>
  </si>
  <si>
    <t xml:space="preserve">L.A. Times, 7/17/1953 </t>
  </si>
  <si>
    <t>1953.07.16-Richel.pdf</t>
  </si>
  <si>
    <r>
      <rPr>
        <sz val="8"/>
        <color indexed="8"/>
        <rFont val="Arial"/>
      </rPr>
      <t>http://sharkattackfile.net/spreadsheets/pdf_directory/1953.07.16-Richel.pdf</t>
    </r>
  </si>
  <si>
    <t>http://sharkattackfile.net/spreadsheets/pdf_directory/1953.07.16-Richel.pdf</t>
  </si>
  <si>
    <t>1953.07.16</t>
  </si>
  <si>
    <t>1941</t>
  </si>
  <si>
    <t>15-Jul-1953</t>
  </si>
  <si>
    <t>Mrs. D. F. Gunn</t>
  </si>
  <si>
    <t>Lower left leg severely bitten</t>
  </si>
  <si>
    <t xml:space="preserve">R.F. Hutton; T. Helm, p. 231 </t>
  </si>
  <si>
    <t>1953.07.15-Gunn.pdf</t>
  </si>
  <si>
    <r>
      <rPr>
        <sz val="8"/>
        <color indexed="8"/>
        <rFont val="Arial"/>
      </rPr>
      <t>http://sharkattackfile.net/spreadsheets/pdf_directory/1953.07.15-Gunn.pdf</t>
    </r>
  </si>
  <si>
    <t>http://sharkattackfile.net/spreadsheets/pdf_directory/1953.07.15-Gunn.pdf</t>
  </si>
  <si>
    <t>1953.07.15</t>
  </si>
  <si>
    <t>1940</t>
  </si>
  <si>
    <t>11-Jul-1953</t>
  </si>
  <si>
    <t>330 to 350 miles east of Wake Island</t>
  </si>
  <si>
    <t>Royal Hawaiian skymaster DC-6B aircraft went down with  58 passenger &amp; crew</t>
  </si>
  <si>
    <t>Recuers fought sharks for the bodies</t>
  </si>
  <si>
    <t>Guam Daily News, 7/16/195; V.M. Coppleson, p.21</t>
  </si>
  <si>
    <t>1953.07.11-WakeIsland.pdf</t>
  </si>
  <si>
    <r>
      <rPr>
        <sz val="8"/>
        <color indexed="8"/>
        <rFont val="Arial"/>
      </rPr>
      <t>http://sharkattackfile.net/spreadsheets/pdf_directory/1953.07.11-WakeIsland.pdf</t>
    </r>
  </si>
  <si>
    <t>http://sharkattackfile.net/spreadsheets/pdf_directory/1953.07.11-WakeIsland.pdf</t>
  </si>
  <si>
    <t>1953.07.11</t>
  </si>
  <si>
    <t>1939</t>
  </si>
  <si>
    <t>09-Jul-1953</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</si>
  <si>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</si>
  <si>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</si>
  <si>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</si>
  <si>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</si>
  <si>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</si>
  <si>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</si>
  <si>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r>
      <rPr>
        <sz val="8"/>
        <color indexed="8"/>
        <rFont val="Arial"/>
      </rPr>
      <t>http://sharkattackfile.net/spreadsheets/pdf_directory/1953.07.09-Burns.pdf</t>
    </r>
  </si>
  <si>
    <t>http://sharkattackfile.net/spreadsheets/pdf_directory/1953.07.09-Burns.pdf</t>
  </si>
  <si>
    <t>1953.07.09</t>
  </si>
  <si>
    <t>1938</t>
  </si>
  <si>
    <t>04-Jul-1953</t>
  </si>
  <si>
    <t xml:space="preserve">Kaula Rock near Niihau </t>
  </si>
  <si>
    <r>
      <rPr>
        <sz val="8"/>
        <color indexed="12"/>
        <rFont val="Arial"/>
      </rPr>
      <t xml:space="preserve">Accidentally dragged overboard from the sampan </t>
    </r>
    <r>
      <rPr>
        <i val="1"/>
        <sz val="8"/>
        <color indexed="12"/>
        <rFont val="Arial"/>
      </rPr>
      <t xml:space="preserve">Holokahana </t>
    </r>
    <r>
      <rPr>
        <sz val="8"/>
        <color indexed="12"/>
        <rFont val="Arial"/>
      </rPr>
      <t>into school of yellowfin tuna</t>
    </r>
  </si>
  <si>
    <t xml:space="preserve">David Crick, fisherman </t>
  </si>
  <si>
    <t xml:space="preserve">Shark made 3 passes at him, lacerating his calf, shin and ankle </t>
  </si>
  <si>
    <t>Honolulu Advertiser, July 5, 1953 edtion; V.M. Coppleson (1958), p.260; J. Borg, p. 2;  L. Taylor (1993), pp.100-101</t>
  </si>
  <si>
    <t>1953.07.04-Crick.pdf</t>
  </si>
  <si>
    <r>
      <rPr>
        <sz val="8"/>
        <color indexed="8"/>
        <rFont val="Arial"/>
      </rPr>
      <t>http://sharkattackfile.net/spreadsheets/pdf_directory/1953.07.04-Crick.pdf</t>
    </r>
  </si>
  <si>
    <t>http://sharkattackfile.net/spreadsheets/pdf_directory/1953.07.04-Crick.pdf</t>
  </si>
  <si>
    <t>1953.07.04</t>
  </si>
  <si>
    <t>1937</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</si>
  <si>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</si>
  <si>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</si>
  <si>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</si>
  <si>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</si>
  <si>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</si>
  <si>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</si>
  <si>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</si>
  <si>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</si>
  <si>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r>
      <rPr>
        <sz val="8"/>
        <color indexed="8"/>
        <rFont val="Arial"/>
      </rPr>
      <t>http://sharkattackfile.net/spreadsheets/pdf_directory/1953.07.00-Gonzalves.pdf</t>
    </r>
  </si>
  <si>
    <t>http://sharkattackfile.net/spreadsheets/pdf_directory/1953.07.00-Gonzalves.pdf</t>
  </si>
  <si>
    <t>1953.07.00</t>
  </si>
  <si>
    <t>1936</t>
  </si>
  <si>
    <t>Jun-1953</t>
  </si>
  <si>
    <t>Landing hooked shark in boat</t>
  </si>
  <si>
    <t>Thomas H. Durbridge</t>
  </si>
  <si>
    <t>Right forearm &amp; hand bitten PROVOKED INCIDENT</t>
  </si>
  <si>
    <t xml:space="preserve">2 m [6'9"] shark </t>
  </si>
  <si>
    <t>V.M. Coppleson (1958), p.179</t>
  </si>
  <si>
    <t>1953.06.00-Durbridge.pdf</t>
  </si>
  <si>
    <r>
      <rPr>
        <sz val="8"/>
        <color indexed="8"/>
        <rFont val="Arial"/>
      </rPr>
      <t>http://sharkattackfile.net/spreadsheets/pdf_directory/1953.06.00-Durbridge.pdf</t>
    </r>
  </si>
  <si>
    <t>http://sharkattackfile.net/spreadsheets/pdf_directory/1953.06.00-Durbridge.pdf</t>
  </si>
  <si>
    <t>1953.06.00</t>
  </si>
  <si>
    <t>1935</t>
  </si>
  <si>
    <t>07-Apr-1953</t>
  </si>
  <si>
    <t>1.5 miles off shore</t>
  </si>
  <si>
    <t>16' launch</t>
  </si>
  <si>
    <t>No injury to occupant. As engine started, shark hit boat, breaking one of boat’s ribs in 3 places &amp; stoving in 2 planks</t>
  </si>
  <si>
    <t xml:space="preserve"> V.M. Coppleson (1958), p.183</t>
  </si>
  <si>
    <t>1953.04.07-16-ft-launch.pdf</t>
  </si>
  <si>
    <r>
      <rPr>
        <sz val="8"/>
        <color indexed="8"/>
        <rFont val="Arial"/>
      </rPr>
      <t>http://sharkattackfile.net/spreadsheets/pdf_directory/1953.04.07-16-ft-launch.pdf</t>
    </r>
  </si>
  <si>
    <t>http://sharkattackfile.net/spreadsheets/pdf_directory/1953.04.07-16-ft-launch.pdf</t>
  </si>
  <si>
    <t>1953.04.07</t>
  </si>
  <si>
    <t>1934</t>
  </si>
  <si>
    <t>04-Apr-1953</t>
  </si>
  <si>
    <t>Susan Smith</t>
  </si>
  <si>
    <t>Valley Morning Star, 4/5/1953</t>
  </si>
  <si>
    <t>1953.04.04-SueSmith.pdf</t>
  </si>
  <si>
    <r>
      <rPr>
        <sz val="8"/>
        <color indexed="8"/>
        <rFont val="Arial"/>
      </rPr>
      <t>http://sharkattackfile.net/spreadsheets/pdf_directory/1953.04.04-SueSmith.pdf</t>
    </r>
  </si>
  <si>
    <t>http://sharkattackfile.net/spreadsheets/pdf_directory/1953.04.04-SueSmith.pdf</t>
  </si>
  <si>
    <t>1953.04.04</t>
  </si>
  <si>
    <t>1933</t>
  </si>
  <si>
    <t>Apr-1953</t>
  </si>
  <si>
    <t>near Ahvaz, 275 km from the sea</t>
  </si>
  <si>
    <t>Mr. Kaaby</t>
  </si>
  <si>
    <t>1.5 m [5'] shark, probable bull shark</t>
  </si>
  <si>
    <t>1953.04.00.b-Kaaby.pdf</t>
  </si>
  <si>
    <r>
      <rPr>
        <sz val="8"/>
        <color indexed="8"/>
        <rFont val="Arial"/>
      </rPr>
      <t>http://sharkattackfile.net/spreadsheets/pdf_directory/1953.04.00.b-Kaaby.pdf</t>
    </r>
  </si>
  <si>
    <t>http://sharkattackfile.net/spreadsheets/pdf_directory/1953.04.00.b-Kaaby.pdf</t>
  </si>
  <si>
    <t>1953.04.00.b</t>
  </si>
  <si>
    <t>1932</t>
  </si>
  <si>
    <t>Swimming in midriver near sewage outlet &amp; 400 m from a slaughterhouse</t>
  </si>
  <si>
    <t>Mr. Nasser Seemrookh</t>
  </si>
  <si>
    <t>Right forearm severed at the elbow</t>
  </si>
  <si>
    <t>1953.04.00.a-Seemrookh.pdf</t>
  </si>
  <si>
    <r>
      <rPr>
        <sz val="8"/>
        <color indexed="8"/>
        <rFont val="Arial"/>
      </rPr>
      <t>http://sharkattackfile.net/spreadsheets/pdf_directory/1953.04.00.a-Seemrookh.pdf</t>
    </r>
  </si>
  <si>
    <t>http://sharkattackfile.net/spreadsheets/pdf_directory/1953.04.00.a-Seemrookh.pdf</t>
  </si>
  <si>
    <t>1953.04.00.a</t>
  </si>
  <si>
    <t>1931</t>
  </si>
  <si>
    <t>Mar-1953</t>
  </si>
  <si>
    <t>Long Reef, Collaroy</t>
  </si>
  <si>
    <t>Helmut Scheidl</t>
  </si>
  <si>
    <t>V.M. Coppleson (1958), pp.166-167</t>
  </si>
  <si>
    <t>1953.03.22-Scheidl.pdf</t>
  </si>
  <si>
    <r>
      <rPr>
        <sz val="8"/>
        <color indexed="8"/>
        <rFont val="Arial"/>
      </rPr>
      <t>http://sharkattackfile.net/spreadsheets/pdf_directory/1953.03.22-Scheidl.pdf</t>
    </r>
  </si>
  <si>
    <t>http://sharkattackfile.net/spreadsheets/pdf_directory/1953.03.22-Scheidl.pdf</t>
  </si>
  <si>
    <t>1953.03.22</t>
  </si>
  <si>
    <t>1930</t>
  </si>
  <si>
    <t>Reported 19-Mar-1953</t>
  </si>
  <si>
    <t>Schnapper Rock, Kirton Point</t>
  </si>
  <si>
    <t>Michael Leech</t>
  </si>
  <si>
    <t>The Advertiser, 3/19/1953</t>
  </si>
  <si>
    <t>1953.03.19.R-Leech.pdf</t>
  </si>
  <si>
    <r>
      <rPr>
        <sz val="8"/>
        <color indexed="8"/>
        <rFont val="Arial"/>
      </rPr>
      <t>http://sharkattackfile.net/spreadsheets/pdf_directory/1953.03.19.R-Leech.pdf</t>
    </r>
  </si>
  <si>
    <t>http://sharkattackfile.net/spreadsheets/pdf_directory/1953.03.19.R-Leech.pdf</t>
  </si>
  <si>
    <t>1953.03.19.R</t>
  </si>
  <si>
    <t>1929</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</si>
  <si>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</si>
  <si>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</si>
  <si>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</si>
  <si>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</si>
  <si>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</si>
  <si>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</si>
  <si>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</si>
  <si>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r>
      <rPr>
        <sz val="8"/>
        <color indexed="8"/>
        <rFont val="Arial"/>
      </rPr>
      <t>http://sharkattackfile.net/spreadsheets/pdf_directory/1953.03.00.b-Tiira.pdf</t>
    </r>
  </si>
  <si>
    <t>http://sharkattackfile.net/spreadsheets/pdf_directory/1953.03.00.b-Tiira.pdf</t>
  </si>
  <si>
    <t>1953.03.00.c</t>
  </si>
  <si>
    <t>1928</t>
  </si>
  <si>
    <t>Off Rossel Island, Louisiade Archipelago</t>
  </si>
  <si>
    <t>Went over side of boat at trochus ground</t>
  </si>
  <si>
    <r>
      <rPr>
        <sz val="8"/>
        <color indexed="12"/>
        <rFont val="Arial"/>
      </rPr>
      <t xml:space="preserve">Captain of cutter </t>
    </r>
    <r>
      <rPr>
        <i val="1"/>
        <sz val="8"/>
        <color indexed="12"/>
        <rFont val="Arial"/>
      </rPr>
      <t>Hetabu</t>
    </r>
  </si>
  <si>
    <t xml:space="preserve">FATAL, arm &amp; leg severed &amp; shark smashed at his body with its tail  </t>
  </si>
  <si>
    <t>A.M. Rapson, p.148; V.M. Coppleson (1962), p.254</t>
  </si>
  <si>
    <t>1953.03.00.a-Hetabu.pdf</t>
  </si>
  <si>
    <r>
      <rPr>
        <sz val="8"/>
        <color indexed="8"/>
        <rFont val="Arial"/>
      </rPr>
      <t>http://sharkattackfile.net/spreadsheets/pdf_directory/1953.03.00.a-Hetabu.pdf</t>
    </r>
  </si>
  <si>
    <t>http://sharkattackfile.net/spreadsheets/pdf_directory/1953.03.00.a-Hetabu.pdf</t>
  </si>
  <si>
    <t>1953.03.00.a</t>
  </si>
  <si>
    <t>1927</t>
  </si>
  <si>
    <t>18-Feb-1953</t>
  </si>
  <si>
    <t>Bitten while cutting shark from net</t>
  </si>
  <si>
    <t>James S. Takeuchi</t>
  </si>
  <si>
    <t xml:space="preserve">Hand bitten  PROVOKED INCIDENT  </t>
  </si>
  <si>
    <t>V.M. Coppleson (1958), p.260; G.H. Balazs; J. Borg, p.72; L. Taylor (1993), pp.100-101</t>
  </si>
  <si>
    <t>1953.02.18-Takeuchi.pdf</t>
  </si>
  <si>
    <r>
      <rPr>
        <sz val="8"/>
        <color indexed="8"/>
        <rFont val="Arial"/>
      </rPr>
      <t>http://sharkattackfile.net/spreadsheets/pdf_directory/1953.02.18-Takeuchi.pdf</t>
    </r>
  </si>
  <si>
    <t>http://sharkattackfile.net/spreadsheets/pdf_directory/1953.02.18-Takeuchi.pdf</t>
  </si>
  <si>
    <t>1953.02.18</t>
  </si>
  <si>
    <t>1926</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</si>
  <si>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</si>
  <si>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</si>
  <si>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</si>
  <si>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</si>
  <si>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</si>
  <si>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</si>
  <si>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r>
      <rPr>
        <sz val="8"/>
        <color indexed="8"/>
        <rFont val="Arial"/>
      </rPr>
      <t>http://sharkattackfile.net/spreadsheets/pdf_directory/1953.02.15-Gallagher.pdf</t>
    </r>
  </si>
  <si>
    <t>http://sharkattackfile.net/spreadsheets/pdf_directory/1953.02.15-Gallagher.pdf</t>
  </si>
  <si>
    <t>1953.02.15</t>
  </si>
  <si>
    <t>1925</t>
  </si>
  <si>
    <t>Feb-1953</t>
  </si>
  <si>
    <t>Ron Ware</t>
  </si>
  <si>
    <t>J. Oetzel</t>
  </si>
  <si>
    <t>1953.02.00-Ware.pdf</t>
  </si>
  <si>
    <r>
      <rPr>
        <sz val="8"/>
        <color indexed="8"/>
        <rFont val="Arial"/>
      </rPr>
      <t>http://sharkattackfile.net/spreadsheets/pdf_directory/1953.02.00-Ware.pdf</t>
    </r>
  </si>
  <si>
    <t>http://sharkattackfile.net/spreadsheets/pdf_directory/1953.02.00-Ware.pdf</t>
  </si>
  <si>
    <t>1953.02.00</t>
  </si>
  <si>
    <t>1924</t>
  </si>
  <si>
    <t>20-Jan-1953</t>
  </si>
  <si>
    <t>Largs Bay</t>
  </si>
  <si>
    <t>Ernest Lamerton</t>
  </si>
  <si>
    <t>The Advertiser, 1/23/1953</t>
  </si>
  <si>
    <t>1953.01.20-Lamerton.pdf</t>
  </si>
  <si>
    <r>
      <rPr>
        <sz val="8"/>
        <color indexed="8"/>
        <rFont val="Arial"/>
      </rPr>
      <t>http://sharkattackfile.net/spreadsheets/pdf_directory/1953.01.20-Lamerton.pdf</t>
    </r>
  </si>
  <si>
    <t>http://sharkattackfile.net/spreadsheets/pdf_directory/1953.01.20-Lamerton.pdf</t>
  </si>
  <si>
    <t>1953.01.20</t>
  </si>
  <si>
    <t>1923</t>
  </si>
  <si>
    <t>08-Jan-1953</t>
  </si>
  <si>
    <t>Wynyard</t>
  </si>
  <si>
    <t>14-foot boat Sintra</t>
  </si>
  <si>
    <t>MAKE LINE GREEN</t>
  </si>
  <si>
    <t>No injury to occupant, shark charged boat</t>
  </si>
  <si>
    <t>1953.01.08-Wynyard.pdf</t>
  </si>
  <si>
    <r>
      <rPr>
        <sz val="8"/>
        <color indexed="8"/>
        <rFont val="Arial"/>
      </rPr>
      <t>http://sharkattackfile.net/spreadsheets/pdf_directory/1953.01.08-Wynyard.pdf</t>
    </r>
  </si>
  <si>
    <r>
      <rPr>
        <u val="single"/>
        <sz val="10"/>
        <color indexed="18"/>
        <rFont val="Arial"/>
      </rPr>
      <t>http://sharkattackfile.net/spreadsheets/pdf_directory/1953.01.08-Wynyard.pdf</t>
    </r>
  </si>
  <si>
    <t>1953.01.08</t>
  </si>
  <si>
    <t>1922</t>
  </si>
  <si>
    <t>Alan Agnew</t>
  </si>
  <si>
    <t>Kneecap bitten</t>
  </si>
  <si>
    <t>J. Oetzel; H. D. Baldridge, p.165</t>
  </si>
  <si>
    <t>1953.00.00.c-Agnew.pdf</t>
  </si>
  <si>
    <r>
      <rPr>
        <sz val="8"/>
        <color indexed="8"/>
        <rFont val="Arial"/>
      </rPr>
      <t>http://sharkattackfile.net/spreadsheets/pdf_directory/1953.00.00.c-Agnew.pdf</t>
    </r>
  </si>
  <si>
    <t>1953.00.00.c</t>
  </si>
  <si>
    <t>1921</t>
  </si>
  <si>
    <t>Kahuli, Buka Island</t>
  </si>
  <si>
    <t>FATAL, torso bitten</t>
  </si>
  <si>
    <t>A. Bleakley;  A. M. Rapson, p.148</t>
  </si>
  <si>
    <t>1953.00.00.b-Kahuli.pdf</t>
  </si>
  <si>
    <r>
      <rPr>
        <sz val="8"/>
        <color indexed="8"/>
        <rFont val="Arial"/>
      </rPr>
      <t>http://sharkattackfile.net/spreadsheets/pdf_directory/1953.00.00.b-Kahuli.pdf</t>
    </r>
  </si>
  <si>
    <t>http://sharkattackfile.net/spreadsheets/pdf_directory/1953.00.00.b-Kahuli.pdf</t>
  </si>
  <si>
    <t>1953.00.00.b</t>
  </si>
  <si>
    <t>1920</t>
  </si>
  <si>
    <t>Leg lacerated thigh to ankle</t>
  </si>
  <si>
    <t xml:space="preserve"> V.M. Coppleson (1958), p.254; R. F. Hutton</t>
  </si>
  <si>
    <t>1953.00.00.a-girl.pdf</t>
  </si>
  <si>
    <r>
      <rPr>
        <sz val="8"/>
        <color indexed="8"/>
        <rFont val="Arial"/>
      </rPr>
      <t>http://sharkattackfile.net/spreadsheets/pdf_directory/1953.00.00.a-girl.pdf</t>
    </r>
  </si>
  <si>
    <t>http://sharkattackfile.net/spreadsheets/pdf_directory/1953.00.00.a-girl.pdf</t>
  </si>
  <si>
    <t>1953.00.00.a</t>
  </si>
  <si>
    <t>1919</t>
  </si>
  <si>
    <t>24-Dec-1952</t>
  </si>
  <si>
    <t>Portsea Beach, near Melbourne</t>
  </si>
  <si>
    <t>Lying prone on surfboard</t>
  </si>
  <si>
    <t>Bernard Bade</t>
  </si>
  <si>
    <t>V.M. Coppleson (1962), frontspiece</t>
  </si>
  <si>
    <t>1952.12.24-Bade.pdf</t>
  </si>
  <si>
    <r>
      <rPr>
        <sz val="8"/>
        <color indexed="8"/>
        <rFont val="Arial"/>
      </rPr>
      <t>http://sharkattackfile.net/spreadsheets/pdf_directory/1952.12.24-Bade.pdf</t>
    </r>
  </si>
  <si>
    <t>http://sharkattackfile.net/spreadsheets/pdf_directory/1952.12.24-Bade.pdf</t>
  </si>
  <si>
    <t>1952.12.24</t>
  </si>
  <si>
    <t>1918</t>
  </si>
  <si>
    <t>21-Dec-1952</t>
  </si>
  <si>
    <t>Cape Douglas</t>
  </si>
  <si>
    <t>Fishing, setting nets</t>
  </si>
  <si>
    <t>John Holmes</t>
  </si>
  <si>
    <t>Bitten on thigh and buttocks</t>
  </si>
  <si>
    <t>"After dark"</t>
  </si>
  <si>
    <t>V.M. Coppleson (1958), p.178; V.M. Coppleson (1962), p.245</t>
  </si>
  <si>
    <t>1952.12.21-Holmes.pdf</t>
  </si>
  <si>
    <r>
      <rPr>
        <sz val="8"/>
        <color indexed="8"/>
        <rFont val="Arial"/>
      </rPr>
      <t>http://sharkattackfile.net/spreadsheets/pdf_directory/1952.12.21-Holmes.pdf</t>
    </r>
  </si>
  <si>
    <t>http://sharkattackfile.net/spreadsheets/pdf_directory/1952.12.21-Holmes.pdf</t>
  </si>
  <si>
    <t>1952.12.21</t>
  </si>
  <si>
    <t>1917</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</si>
  <si>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</si>
  <si>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</si>
  <si>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</si>
  <si>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</si>
  <si>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</si>
  <si>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</si>
  <si>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r>
      <rPr>
        <sz val="8"/>
        <color indexed="8"/>
        <rFont val="Arial"/>
      </rPr>
      <t>http://sharkattackfile.net/spreadsheets/pdf_directory/1952.12.14-Guatemala.pdf</t>
    </r>
  </si>
  <si>
    <t>http://sharkattackfile.net/spreadsheets/pdf_directory/1952.12.14-Guatemala.pdf</t>
  </si>
  <si>
    <t>1952.12.14</t>
  </si>
  <si>
    <t>1916</t>
  </si>
  <si>
    <t>04-Aug-1952</t>
  </si>
  <si>
    <t>Genoa  Province</t>
  </si>
  <si>
    <t>Riva Trigoso</t>
  </si>
  <si>
    <t>Franco Podesta</t>
  </si>
  <si>
    <t>Bitten by hooked shark                      PROVOKED INCIDENT</t>
  </si>
  <si>
    <t xml:space="preserve"> C. Moore, GSAF</t>
  </si>
  <si>
    <t>1952.08.04-Podesta.pdf</t>
  </si>
  <si>
    <r>
      <rPr>
        <sz val="8"/>
        <color indexed="8"/>
        <rFont val="Arial"/>
      </rPr>
      <t>http://sharkattackfile.net/spreadsheets/pdf_directory/1952.08.04-Podesta.pdf</t>
    </r>
  </si>
  <si>
    <t>http://sharkattackfile.net/spreadsheets/pdf_directory/1952.08.04-Podesta.pdf</t>
  </si>
  <si>
    <t>1952.08.04</t>
  </si>
  <si>
    <t>1915</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</si>
  <si>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</si>
  <si>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</si>
  <si>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</si>
  <si>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</si>
  <si>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</si>
  <si>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</si>
  <si>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r>
      <rPr>
        <sz val="8"/>
        <color indexed="8"/>
        <rFont val="Arial"/>
      </rPr>
      <t>http://sharkattackfile.net/spreadsheets/pdf_directory/1952.08.03-Kawamura.pdf</t>
    </r>
  </si>
  <si>
    <t>http://sharkattackfile.net/spreadsheets/pdf_directory/1952.08.03-Kawamura.pdf</t>
  </si>
  <si>
    <t>1952.08.03</t>
  </si>
  <si>
    <t>1914</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</si>
  <si>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</si>
  <si>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</si>
  <si>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</si>
  <si>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</si>
  <si>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</si>
  <si>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</si>
  <si>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</si>
  <si>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</si>
  <si>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r>
      <rPr>
        <sz val="8"/>
        <color indexed="8"/>
        <rFont val="Arial"/>
      </rPr>
      <t>http://sharkattackfile.net/spreadsheets/pdf_directory/1952.12.07-Wilson_Collier.pdf</t>
    </r>
  </si>
  <si>
    <t>http://sharkattackfile.net/spreadsheets/pdf_directory/1952.12.07-Wilson_Collier.pdf</t>
  </si>
  <si>
    <t>1952.12.07</t>
  </si>
  <si>
    <t>1913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</si>
  <si>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</si>
  <si>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</si>
  <si>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</si>
  <si>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</si>
  <si>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</si>
  <si>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</si>
  <si>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</si>
  <si>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r>
      <rPr>
        <sz val="8"/>
        <color indexed="8"/>
        <rFont val="Arial"/>
      </rPr>
      <t>http://sharkattackfile.net/spreadsheets/pdf_directory/1952.12.03-Solano.pdf</t>
    </r>
  </si>
  <si>
    <t>http://sharkattackfile.net/spreadsheets/pdf_directory/1952.12.03-Solano.pdf</t>
  </si>
  <si>
    <t>1952.12.03</t>
  </si>
  <si>
    <t>1912</t>
  </si>
  <si>
    <t>12-Oct-1952</t>
  </si>
  <si>
    <t>Abau Sub District, Central Province</t>
  </si>
  <si>
    <t>Lalaura Village</t>
  </si>
  <si>
    <t xml:space="preserve">Right thigh bitten </t>
  </si>
  <si>
    <t>A. Bleakley; A.M. Rapson, p.148</t>
  </si>
  <si>
    <t>1952.10.12-Lalaura.pdf</t>
  </si>
  <si>
    <r>
      <rPr>
        <sz val="8"/>
        <color indexed="8"/>
        <rFont val="Arial"/>
      </rPr>
      <t>http://sharkattackfile.net/spreadsheets/pdf_directory/1952.10.12-Lalaura.pdf</t>
    </r>
  </si>
  <si>
    <t>http://sharkattackfile.net/spreadsheets/pdf_directory/1952.10.12-Lalaura.pdf</t>
  </si>
  <si>
    <t>1952.10.12</t>
  </si>
  <si>
    <t>1911</t>
  </si>
  <si>
    <t>06-Aug-1952</t>
  </si>
  <si>
    <t>Nelson’s Rock</t>
  </si>
  <si>
    <t>Mr. Ristow</t>
  </si>
  <si>
    <t xml:space="preserve">Possibly drowned, remains recovered days later in gut of  113-kg [249-lb]  female Zambesi shark </t>
  </si>
  <si>
    <t>Daily Dispatch; M. Levine, GSAF</t>
  </si>
  <si>
    <t>1952.08.06-Ristow.pdf</t>
  </si>
  <si>
    <r>
      <rPr>
        <sz val="8"/>
        <color indexed="8"/>
        <rFont val="Arial"/>
      </rPr>
      <t>http://sharkattackfile.net/spreadsheets/pdf_directory/1952.08.06-Ristow.pdf</t>
    </r>
  </si>
  <si>
    <t>http://sharkattackfile.net/spreadsheets/pdf_directory/1952.08.06-Ristow.pdf</t>
  </si>
  <si>
    <t>1952.08.06</t>
  </si>
  <si>
    <t>1910</t>
  </si>
  <si>
    <t>05-Aug-1952</t>
  </si>
  <si>
    <t>Teramo</t>
  </si>
  <si>
    <t>Giulianova</t>
  </si>
  <si>
    <t>Vittorio Speca</t>
  </si>
  <si>
    <t>Multiple injuries PROVOKED INCIDENT</t>
  </si>
  <si>
    <t>1952.08.05-Speca.pdf</t>
  </si>
  <si>
    <r>
      <rPr>
        <sz val="8"/>
        <color indexed="8"/>
        <rFont val="Arial"/>
      </rPr>
      <t>http://sharkattackfile.net/spreadsheets/pdf_directory/1952.08.05-Speca.pdf</t>
    </r>
  </si>
  <si>
    <t>http://sharkattackfile.net/spreadsheets/pdf_directory/1952.08.05-Speca.pdf</t>
  </si>
  <si>
    <t>1952.08.05</t>
  </si>
  <si>
    <t>1909</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</si>
  <si>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</si>
  <si>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</si>
  <si>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</si>
  <si>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</si>
  <si>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</si>
  <si>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</si>
  <si>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</si>
  <si>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</si>
  <si>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r>
      <rPr>
        <sz val="8"/>
        <color indexed="8"/>
        <rFont val="Arial"/>
      </rPr>
      <t>http://sharkattackfile.net/spreadsheets/pdf_directory/1952.07.27.d-Lunsford-boat.pdf</t>
    </r>
  </si>
  <si>
    <t>http://sharkattackfile.net/spreadsheets/pdf_directory/1952.07.27.d-Lunsford-boat.pdf</t>
  </si>
  <si>
    <t>1952.07.27.d</t>
  </si>
  <si>
    <t>1908</t>
  </si>
  <si>
    <t>Seabrook Beach</t>
  </si>
  <si>
    <t xml:space="preserve"> Ben Tillman Homes</t>
  </si>
  <si>
    <t xml:space="preserve"> 43</t>
  </si>
  <si>
    <t>News and Courier, 7/28/1952</t>
  </si>
  <si>
    <t>1952.07.27.c-TillmanHomes.pdf</t>
  </si>
  <si>
    <r>
      <rPr>
        <sz val="8"/>
        <color indexed="8"/>
        <rFont val="Arial"/>
      </rPr>
      <t>http://sharkattackfile.net/spreadsheets/pdf_directory/1952.07.27.c-TillmanHomes.pdf</t>
    </r>
  </si>
  <si>
    <t>http://sharkattackfile.net/spreadsheets/pdf_directory/1952.07.27.c-TillmanHomes.pdf</t>
  </si>
  <si>
    <t>1952.07.27.c</t>
  </si>
  <si>
    <t>1907</t>
  </si>
  <si>
    <t xml:space="preserve">Truman Jones </t>
  </si>
  <si>
    <t>1952.07.27.b-Jones.pdf</t>
  </si>
  <si>
    <r>
      <rPr>
        <sz val="8"/>
        <color indexed="8"/>
        <rFont val="Arial"/>
      </rPr>
      <t>http://sharkattackfile.net/spreadsheets/pdf_directory/1952.07.27.b-Jones.pdf</t>
    </r>
  </si>
  <si>
    <t>http://sharkattackfile.net/spreadsheets/pdf_directory/1952.07.27.b-Jones.pdf</t>
  </si>
  <si>
    <t>1952.07.27.b</t>
  </si>
  <si>
    <t>1906</t>
  </si>
  <si>
    <t>Off Santa Monica, Los Angeles County</t>
  </si>
  <si>
    <t>Boat exploded</t>
  </si>
  <si>
    <r>
      <rPr>
        <sz val="8"/>
        <color indexed="12"/>
        <rFont val="Arial"/>
      </rPr>
      <t xml:space="preserve">Wes Wiggins and 7 others on the boat, </t>
    </r>
    <r>
      <rPr>
        <i val="1"/>
        <sz val="8"/>
        <color indexed="12"/>
        <rFont val="Arial"/>
      </rPr>
      <t>Sparetime</t>
    </r>
  </si>
  <si>
    <t xml:space="preserve">FATAL &amp; some of the survivors were bitten by sharks  </t>
  </si>
  <si>
    <t>1952.07.27.a-Sparetime.pdf</t>
  </si>
  <si>
    <r>
      <rPr>
        <sz val="8"/>
        <color indexed="8"/>
        <rFont val="Arial"/>
      </rPr>
      <t>http://sharkattackfile.net/spreadsheets/pdf_directory/1952.07.27.a-Sparetime.pdf</t>
    </r>
  </si>
  <si>
    <t>http://sharkattackfile.net/spreadsheets/pdf_directory/1952.07.27.a-Sparetime.pdf</t>
  </si>
  <si>
    <t>1952.07.27.a</t>
  </si>
  <si>
    <t>1905</t>
  </si>
  <si>
    <t>13-Jul-1952</t>
  </si>
  <si>
    <t>San Diego, San Diego County</t>
  </si>
  <si>
    <r>
      <rPr>
        <sz val="8"/>
        <color indexed="12"/>
        <rFont val="Arial"/>
      </rPr>
      <t xml:space="preserve">Gerald Howard, on board sportsfishing boat </t>
    </r>
    <r>
      <rPr>
        <i val="1"/>
        <sz val="8"/>
        <color indexed="12"/>
        <rFont val="Arial"/>
      </rPr>
      <t>Teresa A</t>
    </r>
  </si>
  <si>
    <t>Part of hand removed by shark he had caught PROVOKED INCIDENT</t>
  </si>
  <si>
    <t xml:space="preserve">L.A. Times, 7/14/1952 </t>
  </si>
  <si>
    <t>1952.07.13-Howard.pdf</t>
  </si>
  <si>
    <r>
      <rPr>
        <sz val="8"/>
        <color indexed="8"/>
        <rFont val="Arial"/>
      </rPr>
      <t>http://sharkattackfile.net/spreadsheets/pdf_directory/1952.07.13-Howard.pdf</t>
    </r>
  </si>
  <si>
    <t>http://sharkattackfile.net/spreadsheets/pdf_directory/1952.07.13-Howard.pdf</t>
  </si>
  <si>
    <t>1952.07.13</t>
  </si>
  <si>
    <t>1904</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</si>
  <si>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</si>
  <si>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</si>
  <si>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</si>
  <si>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</si>
  <si>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</si>
  <si>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</si>
  <si>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</si>
  <si>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</si>
  <si>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r>
      <rPr>
        <sz val="8"/>
        <color indexed="8"/>
        <rFont val="Arial"/>
      </rPr>
      <t>http://sharkattackfile.net/spreadsheets/pdf_directory/1952.07.05-Morales.pdf</t>
    </r>
  </si>
  <si>
    <t>http://sharkattackfile.net/spreadsheets/pdf_directory/1952.07.05-Morales.pdf</t>
  </si>
  <si>
    <t>1952.07.05</t>
  </si>
  <si>
    <t>1903</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</si>
  <si>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</si>
  <si>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</si>
  <si>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</si>
  <si>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</si>
  <si>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</si>
  <si>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</si>
  <si>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</si>
  <si>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</si>
  <si>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r>
      <rPr>
        <sz val="8"/>
        <color indexed="8"/>
        <rFont val="Arial"/>
      </rPr>
      <t>http://sharkattackfile.net/spreadsheets/pdf_directory/1952.05.27-Taylor_Collier.pdf</t>
    </r>
  </si>
  <si>
    <t>http://sharkattackfile.net/spreadsheets/pdf_directory/1952.05.27-Taylor_Collier.pdf</t>
  </si>
  <si>
    <t>1952.05.27</t>
  </si>
  <si>
    <t>1902</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</si>
  <si>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</si>
  <si>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</si>
  <si>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</si>
  <si>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</si>
  <si>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</si>
  <si>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</si>
  <si>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</si>
  <si>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</si>
  <si>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r>
      <rPr>
        <sz val="8"/>
        <color indexed="8"/>
        <rFont val="Arial"/>
      </rPr>
      <t>http://sharkattackfile.net/spreadsheets/pdf_directory/1952.05.07.R-King.pdf</t>
    </r>
  </si>
  <si>
    <t>http://sharkattackfile.net/spreadsheets/pdf_directory/1952.05.07.R-King.pdf</t>
  </si>
  <si>
    <t>1952.05.07.R</t>
  </si>
  <si>
    <t>1901</t>
  </si>
  <si>
    <t>May-1952</t>
  </si>
  <si>
    <t>Off Trivandrum (west coast)</t>
  </si>
  <si>
    <t>Fishing, standing in water next to purse net</t>
  </si>
  <si>
    <t>Ranji Lal</t>
  </si>
  <si>
    <t>"A 2' (0.6 m) brown shark"</t>
  </si>
  <si>
    <t>F. Dennis, p.10</t>
  </si>
  <si>
    <t>1952.05.00-Lal.pdf</t>
  </si>
  <si>
    <r>
      <rPr>
        <sz val="8"/>
        <color indexed="8"/>
        <rFont val="Arial"/>
      </rPr>
      <t>http://sharkattackfile.net/spreadsheets/pdf_directory/1952.05.00-Lal.pdf</t>
    </r>
  </si>
  <si>
    <t>http://sharkattackfile.net/spreadsheets/pdf_directory/1952.05.00-Lal.pdf</t>
  </si>
  <si>
    <t>1952.05.00</t>
  </si>
  <si>
    <t>1900</t>
  </si>
  <si>
    <t>06-Apr-1952</t>
  </si>
  <si>
    <t>Fishing for white sharks</t>
  </si>
  <si>
    <t>25' cutter</t>
  </si>
  <si>
    <t>No injury to fisherman Alf Dean &amp; other occupants;</t>
  </si>
  <si>
    <t xml:space="preserve">White shark, 15'3", 2,333-lb </t>
  </si>
  <si>
    <t>Recorder (Port Pirie), 4/7/1952</t>
  </si>
  <si>
    <t>1952.04.06-AlfDean.pdf</t>
  </si>
  <si>
    <r>
      <rPr>
        <sz val="8"/>
        <color indexed="8"/>
        <rFont val="Arial"/>
      </rPr>
      <t>http://sharkattackfile.net/spreadsheets/pdf_directory/1952.04.06-AlfDean.pdf</t>
    </r>
  </si>
  <si>
    <t>http://sharkattackfile.net/spreadsheets/pdf_directory/1952.04.06-AlfDean.pdf</t>
  </si>
  <si>
    <t>1952.04.06</t>
  </si>
  <si>
    <t>1899</t>
  </si>
  <si>
    <t>Apr-1952</t>
  </si>
  <si>
    <t>Red Sea State</t>
  </si>
  <si>
    <t>Suakin Harbor, Suakin Island</t>
  </si>
  <si>
    <t>Hans Hass</t>
  </si>
  <si>
    <t>Right forearm lacerated by speared shark PROVOKED INCIDENT</t>
  </si>
  <si>
    <t>a "small slim brown shark"</t>
  </si>
  <si>
    <t>H. Hass in We Come From the Sea, pp.42-46</t>
  </si>
  <si>
    <t>1952.04.00-Hass.pdf</t>
  </si>
  <si>
    <r>
      <rPr>
        <sz val="8"/>
        <color indexed="8"/>
        <rFont val="Arial"/>
      </rPr>
      <t>http://sharkattackfile.net/spreadsheets/pdf_directory/1952.04.00-Hass.pdf</t>
    </r>
  </si>
  <si>
    <t>http://sharkattackfile.net/spreadsheets/pdf_directory/1952.04.00-Hass.pdf</t>
  </si>
  <si>
    <t>1952.04.00</t>
  </si>
  <si>
    <t>1898</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</si>
  <si>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</si>
  <si>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</si>
  <si>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</si>
  <si>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</si>
  <si>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</si>
  <si>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</si>
  <si>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</si>
  <si>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</si>
  <si>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</si>
  <si>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r>
      <rPr>
        <sz val="8"/>
        <color indexed="8"/>
        <rFont val="Arial"/>
      </rPr>
      <t>http://sharkattackfile.net/spreadsheets/pdf_directory/1952.03.30-Eggink.pdf</t>
    </r>
  </si>
  <si>
    <t>http://sharkattackfile.net/spreadsheets/pdf_directory/1952.03.30-Eggink.pdf</t>
  </si>
  <si>
    <t>1952.03.30</t>
  </si>
  <si>
    <t>1897</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</si>
  <si>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</si>
  <si>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</si>
  <si>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</si>
  <si>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</si>
  <si>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</si>
  <si>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</si>
  <si>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</si>
  <si>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</si>
  <si>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r>
      <rPr>
        <sz val="8"/>
        <color indexed="8"/>
        <rFont val="Arial"/>
      </rPr>
      <t>http://sharkattackfile.net/spreadsheets/pdf_directory/1952.01.23-Moitessier.pdf</t>
    </r>
  </si>
  <si>
    <t>http://sharkattackfile.net/spreadsheets/pdf_directory/1952.01.23-Moitessier.pdf</t>
  </si>
  <si>
    <t>1952.01.23</t>
  </si>
  <si>
    <t>1896</t>
  </si>
  <si>
    <t>07-Jan-1952</t>
  </si>
  <si>
    <t>Charles Thomas</t>
  </si>
  <si>
    <t>Bitten on left calf and ankle</t>
  </si>
  <si>
    <t>Canberra Times, 1/8/1952</t>
  </si>
  <si>
    <t>1952.01.07-CharlesThomas.pdf</t>
  </si>
  <si>
    <r>
      <rPr>
        <sz val="8"/>
        <color indexed="8"/>
        <rFont val="Arial"/>
      </rPr>
      <t>http://sharkattackfile.net/spreadsheets/pdf_directory/1952.01.07-CharlesThomas.pdf</t>
    </r>
  </si>
  <si>
    <t>http://sharkattackfile.net/spreadsheets/pdf_directory/1952.01.07-CharlesThomas.pdf</t>
  </si>
  <si>
    <t>1952.01.07</t>
  </si>
  <si>
    <t>1895</t>
  </si>
  <si>
    <t>1952-1954</t>
  </si>
  <si>
    <t>Montserrado</t>
  </si>
  <si>
    <t>West Breakwater, Monrovia / Freeport</t>
  </si>
  <si>
    <t>Diving, recovering fish killed by dynamite</t>
  </si>
  <si>
    <t>G.C. Miller</t>
  </si>
  <si>
    <t>1952.00.00.e-Liberia.pdf</t>
  </si>
  <si>
    <r>
      <rPr>
        <sz val="8"/>
        <color indexed="8"/>
        <rFont val="Arial"/>
      </rPr>
      <t>http://sharkattackfile.net/spreadsheets/pdf_directory/1952.00.00.e-Liberia.pdf</t>
    </r>
  </si>
  <si>
    <t>http://sharkattackfile.net/spreadsheets/pdf_directory/1952.00.00.e-Liberia.pdf</t>
  </si>
  <si>
    <t>1952.00.00.e</t>
  </si>
  <si>
    <t>1894</t>
  </si>
  <si>
    <t>Arm bitten, surgically amputated</t>
  </si>
  <si>
    <t>Cairns Post, 11/27/1952</t>
  </si>
  <si>
    <t>1952.00.00.d-ManusIsland.pdf</t>
  </si>
  <si>
    <r>
      <rPr>
        <sz val="8"/>
        <color indexed="8"/>
        <rFont val="Arial"/>
      </rPr>
      <t>http://sharkattackfile.net/spreadsheets/pdf_directory/1952.00.00.d-ManusIsland.pdf</t>
    </r>
  </si>
  <si>
    <t>http://sharkattackfile.net/spreadsheets/pdf_directory/1952.00.00.d-ManusIsland.pdf</t>
  </si>
  <si>
    <t>1952.00.00.d</t>
  </si>
  <si>
    <t>1893</t>
  </si>
  <si>
    <t>Momote, Manus Island</t>
  </si>
  <si>
    <t>FATAL,  "No remains"</t>
  </si>
  <si>
    <t>"Attacked by a number of sharks"</t>
  </si>
  <si>
    <t>A. Bleakley;  A. M. Rapson, p.148; H.D. Baldridge, p. 129</t>
  </si>
  <si>
    <t>1952.00.00.c-Momote.pdf</t>
  </si>
  <si>
    <r>
      <rPr>
        <sz val="8"/>
        <color indexed="8"/>
        <rFont val="Arial"/>
      </rPr>
      <t>http://sharkattackfile.net/spreadsheets/pdf_directory/1952.00.00.c-Momote.pdf</t>
    </r>
  </si>
  <si>
    <t>http://sharkattackfile.net/spreadsheets/pdf_directory/1952.00.00.c-Momote.pdf</t>
  </si>
  <si>
    <t>1952.00.00.c</t>
  </si>
  <si>
    <t>1892</t>
  </si>
  <si>
    <t xml:space="preserve">Samo Plantation, east coast </t>
  </si>
  <si>
    <t>Kiaploki, a male</t>
  </si>
  <si>
    <t xml:space="preserve">FATAL, lower abdomen removed </t>
  </si>
  <si>
    <t>A. Bleakley;  Namatanai Dept. of Public Health; A. M. Rapson, p.148</t>
  </si>
  <si>
    <t>1952.00.00.b-Kiaploki.pdf</t>
  </si>
  <si>
    <r>
      <rPr>
        <sz val="8"/>
        <color indexed="8"/>
        <rFont val="Arial"/>
      </rPr>
      <t>http://sharkattackfile.net/spreadsheets/pdf_directory/1952.00.00.b-Kiaploki.pdf</t>
    </r>
  </si>
  <si>
    <t>http://sharkattackfile.net/spreadsheets/pdf_directory/1952.00.00.b-Kiaploki.pdf</t>
  </si>
  <si>
    <t>1952.00.00.b</t>
  </si>
  <si>
    <t>1891</t>
  </si>
  <si>
    <t>male, a Pan American pilot wearing a flourescent bathing suit</t>
  </si>
  <si>
    <t xml:space="preserve">FATAL, groin bitten </t>
  </si>
  <si>
    <t>V.M. Coppleson (1958), p.254; R. F. Hutton; T. Helm, p.230;</t>
  </si>
  <si>
    <t>1952.00.00.a-PanAmPilot.pdf</t>
  </si>
  <si>
    <r>
      <rPr>
        <sz val="8"/>
        <color indexed="8"/>
        <rFont val="Arial"/>
      </rPr>
      <t>http://sharkattackfile.net/spreadsheets/pdf_directory/1952.00.00.a-PanAmPilot.pdf</t>
    </r>
  </si>
  <si>
    <t>http://sharkattackfile.net/spreadsheets/pdf_directory/1952.00.00.a-PanAmPilot.pdf</t>
  </si>
  <si>
    <t>1952.00.00.a</t>
  </si>
  <si>
    <t>1890</t>
  </si>
  <si>
    <t>21-Dec-1951</t>
  </si>
  <si>
    <t>Bay of Maputu</t>
  </si>
  <si>
    <t xml:space="preserve">Catembe </t>
  </si>
  <si>
    <t>Carlos do Amaral</t>
  </si>
  <si>
    <t xml:space="preserve">FATAL, right leg, thighs &amp; hands bitten  </t>
  </si>
  <si>
    <t>1951.12.21-DoAmaral.pdf</t>
  </si>
  <si>
    <r>
      <rPr>
        <sz val="8"/>
        <color indexed="8"/>
        <rFont val="Arial"/>
      </rPr>
      <t>http://sharkattackfile.net/spreadsheets/pdf_directory/1951.12.21-DoAmaral.pdf</t>
    </r>
  </si>
  <si>
    <t>http://sharkattackfile.net/spreadsheets/pdf_directory/1951.12.21-DoAmaral.pdf</t>
  </si>
  <si>
    <t>1951.12.21</t>
  </si>
  <si>
    <t>1889</t>
  </si>
  <si>
    <t>16-Dec-1951</t>
  </si>
  <si>
    <t>Lindsay  Munn</t>
  </si>
  <si>
    <t>Speared shark lacerated left leg above ankle  PROVOKED INCIDENT</t>
  </si>
  <si>
    <t>V.M. Coppleson (1958), pp. 171-172</t>
  </si>
  <si>
    <t>1951.12.16-Munn.pdf</t>
  </si>
  <si>
    <r>
      <rPr>
        <sz val="8"/>
        <color indexed="8"/>
        <rFont val="Arial"/>
      </rPr>
      <t>http://sharkattackfile.net/spreadsheets/pdf_directory/1951.12.16-Munn.pdf</t>
    </r>
  </si>
  <si>
    <t>http://sharkattackfile.net/spreadsheets/pdf_directory/1951.12.16-Munn.pdf</t>
  </si>
  <si>
    <t>1951.12.16</t>
  </si>
  <si>
    <t>1888</t>
  </si>
  <si>
    <t xml:space="preserve">
1951.12.15.R</t>
  </si>
  <si>
    <t>Sofala Province</t>
  </si>
  <si>
    <t>Beira</t>
  </si>
  <si>
    <t>Antonio De Almeida Pinto</t>
  </si>
  <si>
    <t>1951.12.15.R-Pinto.pdf</t>
  </si>
  <si>
    <r>
      <rPr>
        <sz val="8"/>
        <color indexed="8"/>
        <rFont val="Arial"/>
      </rPr>
      <t>http://sharkattackfile.net/spreadsheets/pdf_directory/1951.12.15.R-Pinto.pdf</t>
    </r>
  </si>
  <si>
    <t>http://sharkattackfile.net/spreadsheets/pdf_directory/1951.12.15.R-Pinto.pdf</t>
  </si>
  <si>
    <t>1951.12.15.R</t>
  </si>
  <si>
    <t>1851.12.15.R</t>
  </si>
  <si>
    <t>1887</t>
  </si>
  <si>
    <t>6-Dec-1951</t>
  </si>
  <si>
    <t>Frank Olkulich, the local surf-ski champion</t>
  </si>
  <si>
    <t>V.M. Coppleson (1958), pp.79; A. Sharpe, p.85</t>
  </si>
  <si>
    <t>1951.12.06-Okulich.pdf</t>
  </si>
  <si>
    <r>
      <rPr>
        <sz val="8"/>
        <color indexed="8"/>
        <rFont val="Arial"/>
      </rPr>
      <t>http://sharkattackfile.net/spreadsheets/pdf_directory/1951.12.06-Okulich.pdf</t>
    </r>
  </si>
  <si>
    <t>http://sharkattackfile.net/spreadsheets/pdf_directory/1951.12.06-Okulich.pdf</t>
  </si>
  <si>
    <t>1951.12.06</t>
  </si>
  <si>
    <t>1886</t>
  </si>
  <si>
    <t>29-Nov-1951</t>
  </si>
  <si>
    <t>Harold Tait</t>
  </si>
  <si>
    <t>Thigh bruised &amp; abraded</t>
  </si>
  <si>
    <t xml:space="preserve">White shark, 1.8 m [6'] </t>
  </si>
  <si>
    <t xml:space="preserve">G. Plowman, M. Levine, GSAF </t>
  </si>
  <si>
    <t>1951.11.29-Tait.pdf</t>
  </si>
  <si>
    <r>
      <rPr>
        <sz val="8"/>
        <color indexed="8"/>
        <rFont val="Arial"/>
      </rPr>
      <t>http://sharkattackfile.net/spreadsheets/pdf_directory/1951.11.29-Tait.pdf</t>
    </r>
  </si>
  <si>
    <t>http://sharkattackfile.net/spreadsheets/pdf_directory/1951.11.29-Tait.pdf</t>
  </si>
  <si>
    <t>1951.11.29</t>
  </si>
  <si>
    <t>1885</t>
  </si>
  <si>
    <t>28-Nov-1951</t>
  </si>
  <si>
    <t>Kingston Harbor</t>
  </si>
  <si>
    <t>George Lewis</t>
  </si>
  <si>
    <t>81</t>
  </si>
  <si>
    <t>Daily Gleaner, 11/29/1951, p. 1</t>
  </si>
  <si>
    <t>1951.11.28.b-Lewis.pdf</t>
  </si>
  <si>
    <r>
      <rPr>
        <sz val="8"/>
        <color indexed="8"/>
        <rFont val="Arial"/>
      </rPr>
      <t>http://sharkattackfile.net/spreadsheets/pdf_directory/1951.11.28.b-Lewis.pdf</t>
    </r>
  </si>
  <si>
    <t>http://sharkattackfile.net/spreadsheets/pdf_directory/1951.11.28.b-Lewis.pdf</t>
  </si>
  <si>
    <t>1951.11.28.b</t>
  </si>
  <si>
    <t>1884</t>
  </si>
  <si>
    <t>George Plowman</t>
  </si>
  <si>
    <t>Leg severed below knee, defense wounds on hand</t>
  </si>
  <si>
    <t>G. Plowman, M. Levine, GSAF</t>
  </si>
  <si>
    <t>1951.11.28.a-Plowman.pdf</t>
  </si>
  <si>
    <r>
      <rPr>
        <sz val="8"/>
        <color indexed="8"/>
        <rFont val="Arial"/>
      </rPr>
      <t>http://sharkattackfile.net/spreadsheets/pdf_directory/1951.11.28.a-Plowman.pdf</t>
    </r>
  </si>
  <si>
    <t>http://sharkattackfile.net/spreadsheets/pdf_directory/1951.11.28.a-Plowman.pdf</t>
  </si>
  <si>
    <t>1951.11.28.a</t>
  </si>
  <si>
    <t>1883</t>
  </si>
  <si>
    <t>Reported 23-Nov-1951</t>
  </si>
  <si>
    <t>Shipwrecked; adrift on raft for 2 days &amp; 2 nights</t>
  </si>
  <si>
    <t>3 fishermen</t>
  </si>
  <si>
    <t>FATAL, two men survived, one succumbed to shark bite &amp; exhaustion</t>
  </si>
  <si>
    <t>Fresno Bee Republican, 11/23/1951</t>
  </si>
  <si>
    <t>1951.11.22-Philippines.pdf</t>
  </si>
  <si>
    <r>
      <rPr>
        <sz val="8"/>
        <color indexed="8"/>
        <rFont val="Arial"/>
      </rPr>
      <t>http://sharkattackfile.net/spreadsheets/pdf_directory/1951.11.22-Philippines.pdf</t>
    </r>
  </si>
  <si>
    <t>http://sharkattackfile.net/spreadsheets/pdf_directory/1951.11.22-Philippines.pdf</t>
  </si>
  <si>
    <t>1951.11.23.R</t>
  </si>
  <si>
    <t>1882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</si>
  <si>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</si>
  <si>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</si>
  <si>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</si>
  <si>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</si>
  <si>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</si>
  <si>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</si>
  <si>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</si>
  <si>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r>
      <rPr>
        <sz val="8"/>
        <color indexed="8"/>
        <rFont val="Arial"/>
      </rPr>
      <t>http://sharkattackfile.net/spreadsheets/pdf_directory/1951.10.22-Kenealy.pdf</t>
    </r>
  </si>
  <si>
    <t>http://sharkattackfile.net/spreadsheets/pdf_directory/1951.10.22-Kenealy.pdf</t>
  </si>
  <si>
    <t>1951.10.22</t>
  </si>
  <si>
    <t>1881</t>
  </si>
  <si>
    <t>05-Oct-1951</t>
  </si>
  <si>
    <t>400 miles off the le</t>
  </si>
  <si>
    <r>
      <rPr>
        <sz val="8"/>
        <color indexed="12"/>
        <rFont val="Arial"/>
      </rPr>
      <t xml:space="preserve">cargo ship </t>
    </r>
    <r>
      <rPr>
        <i val="1"/>
        <sz val="8"/>
        <color indexed="12"/>
        <rFont val="Arial"/>
      </rPr>
      <t xml:space="preserve">Southern Isle </t>
    </r>
    <r>
      <rPr>
        <sz val="8"/>
        <color indexed="12"/>
        <rFont val="Arial"/>
      </rPr>
      <t>sank at 04h00</t>
    </r>
  </si>
  <si>
    <t>Sharks fed on bodies of the drowned</t>
  </si>
  <si>
    <t>J. Waters, U.S. Coast Guard; San Mateo Times, 10/5/1951</t>
  </si>
  <si>
    <t>1951.10.05-SouthernIsle.pdf</t>
  </si>
  <si>
    <r>
      <rPr>
        <sz val="8"/>
        <color indexed="8"/>
        <rFont val="Arial"/>
      </rPr>
      <t>http://sharkattackfile.net/spreadsheets/pdf_directory/1951.10.05-SouthernIsle.pdf</t>
    </r>
  </si>
  <si>
    <t>http://sharkattackfile.net/spreadsheets/pdf_directory/1951.10.05-SouthernIsle.pdf</t>
  </si>
  <si>
    <t>1951.10.05</t>
  </si>
  <si>
    <t>1880</t>
  </si>
  <si>
    <t>29-Sep-1951</t>
  </si>
  <si>
    <t>Salerno</t>
  </si>
  <si>
    <t>Amalfi</t>
  </si>
  <si>
    <t>Anna Wurn</t>
  </si>
  <si>
    <t>C. Moore, GSAF; Courier-Mail, 11/3/1951</t>
  </si>
  <si>
    <t>1951.09.29-Wurn.pdf</t>
  </si>
  <si>
    <r>
      <rPr>
        <sz val="8"/>
        <color indexed="8"/>
        <rFont val="Arial"/>
      </rPr>
      <t>http://sharkattackfile.net/spreadsheets/pdf_directory/1951.09.29-Wurn.pdf</t>
    </r>
  </si>
  <si>
    <t>http://sharkattackfile.net/spreadsheets/pdf_directory/1951.09.29-Wurn.pdf</t>
  </si>
  <si>
    <t>1951.09.29</t>
  </si>
  <si>
    <t>1879</t>
  </si>
  <si>
    <t>Reported 03-Sep-1951</t>
  </si>
  <si>
    <t>Salerno Province</t>
  </si>
  <si>
    <t>Fishing for squid</t>
  </si>
  <si>
    <t>Luca Caputo</t>
  </si>
  <si>
    <t>3 fingers severed when he used his hand as bait</t>
  </si>
  <si>
    <t>1951.09.03.R-Caputo.pdf</t>
  </si>
  <si>
    <r>
      <rPr>
        <sz val="8"/>
        <color indexed="8"/>
        <rFont val="Arial"/>
      </rPr>
      <t>http://sharkattackfile.net/spreadsheets/pdf_directory/1951.09.03.R-Caputo.pdf</t>
    </r>
  </si>
  <si>
    <t>http://sharkattackfile.net/spreadsheets/pdf_directory/1951.09.03.R-Caputo.pdf</t>
  </si>
  <si>
    <t>1951.09.03.R</t>
  </si>
  <si>
    <t>1878</t>
  </si>
  <si>
    <t>Reported 02-Sep-1951</t>
  </si>
  <si>
    <t>Fitzroy River near Rockhampton</t>
  </si>
  <si>
    <r>
      <rPr>
        <sz val="8"/>
        <color indexed="12"/>
        <rFont val="Arial"/>
      </rPr>
      <t xml:space="preserve">Body found on deserted luxury yacht, 38’ </t>
    </r>
    <r>
      <rPr>
        <i val="1"/>
        <sz val="8"/>
        <color indexed="12"/>
        <rFont val="Arial"/>
      </rPr>
      <t>Christine</t>
    </r>
  </si>
  <si>
    <t>Dr. E. Al Joske</t>
  </si>
  <si>
    <t xml:space="preserve">FATAL, abdominal wounds &amp; right leg severed at the hip  </t>
  </si>
  <si>
    <r>
      <rPr>
        <sz val="8"/>
        <color indexed="12"/>
        <rFont val="Arial"/>
      </rPr>
      <t xml:space="preserve">J. Green, p.34; V.M. Coppleson (1958), pp. 91-92. </t>
    </r>
    <r>
      <rPr>
        <i val="1"/>
        <sz val="8"/>
        <color indexed="12"/>
        <rFont val="Arial"/>
      </rPr>
      <t>Note: A. Sharpe, p.99-100, lists date as 9-4-1955 and the Christine as a 45' ketch</t>
    </r>
  </si>
  <si>
    <t>1951.09.02-Joske.pdf</t>
  </si>
  <si>
    <r>
      <rPr>
        <sz val="8"/>
        <color indexed="8"/>
        <rFont val="Arial"/>
      </rPr>
      <t>http://sharkattackfile.net/spreadsheets/pdf_directory/1951.09.02-Joske.pdf</t>
    </r>
  </si>
  <si>
    <t>http://sharkattackfile.net/spreadsheets/pdf_directory/1951.09.02-Joske.pdf</t>
  </si>
  <si>
    <t>1951.09.02-R</t>
  </si>
  <si>
    <t>1877</t>
  </si>
  <si>
    <t>17-Aug-1951</t>
  </si>
  <si>
    <t>Off Royal Residence</t>
  </si>
  <si>
    <t>George Athanasenas</t>
  </si>
  <si>
    <t>Injured but survived</t>
  </si>
  <si>
    <t>A. De Maddalena, GSAF</t>
  </si>
  <si>
    <t>1951.08.17.b-Athanasenas.pdf</t>
  </si>
  <si>
    <r>
      <rPr>
        <sz val="8"/>
        <color indexed="8"/>
        <rFont val="Arial"/>
      </rPr>
      <t>http://sharkattackfile.net/spreadsheets/pdf_directory/1951.08.17.b-Athanasenas.pdf</t>
    </r>
  </si>
  <si>
    <t>http://sharkattackfile.net/spreadsheets/pdf_directory/1951.08.17.b-Athanasenas.pdf</t>
  </si>
  <si>
    <t>1951.08.17.b</t>
  </si>
  <si>
    <t>1876</t>
  </si>
  <si>
    <t>Vanda Pierri</t>
  </si>
  <si>
    <t>FATAL, body not recovered Another man was also injured by the shark at same time (see below)</t>
  </si>
  <si>
    <t>A De Maddalena, GSAF</t>
  </si>
  <si>
    <t>1951.08.17.a-Perri.pdf</t>
  </si>
  <si>
    <r>
      <rPr>
        <sz val="8"/>
        <color indexed="8"/>
        <rFont val="Arial"/>
      </rPr>
      <t>http://sharkattackfile.net/spreadsheets/pdf_directory/1951.08.17.a-Perri.pdf</t>
    </r>
  </si>
  <si>
    <t>http://sharkattackfile.net/spreadsheets/pdf_directory/1951.08.17.a-Perri.pdf</t>
  </si>
  <si>
    <t>1951.08.17.a</t>
  </si>
  <si>
    <t>1875</t>
  </si>
  <si>
    <t>Reported 16-Aug-1951</t>
  </si>
  <si>
    <t>Taranto</t>
  </si>
  <si>
    <t>Torre Colimena</t>
  </si>
  <si>
    <t>Diving (Hookah)</t>
  </si>
  <si>
    <t>1951.08.16.R-TorreColimena.pdf</t>
  </si>
  <si>
    <r>
      <rPr>
        <sz val="8"/>
        <color indexed="8"/>
        <rFont val="Arial"/>
      </rPr>
      <t>http://sharkattackfile.net/spreadsheets/pdf_directory/1951.08.16.R-TorreColimena.pdf</t>
    </r>
  </si>
  <si>
    <t>http://sharkattackfile.net/spreadsheets/pdf_directory/1951.08.16.R-TorreColimena.pdf</t>
  </si>
  <si>
    <t>1951.08.16.R</t>
  </si>
  <si>
    <t>1874</t>
  </si>
  <si>
    <t>Between 01-Aug-1951 &amp; 08-Aug-1951</t>
  </si>
  <si>
    <t>Cartegena</t>
  </si>
  <si>
    <t>4 people killed in the past week, others injured</t>
  </si>
  <si>
    <t>New York Times, 8/9/1951; V.M. Coppleson (1958), pp.125 &amp; 258</t>
  </si>
  <si>
    <t>1951.08.00-Cartagena.pdf</t>
  </si>
  <si>
    <r>
      <rPr>
        <sz val="8"/>
        <color indexed="8"/>
        <rFont val="Arial"/>
      </rPr>
      <t>http://sharkattackfile.net/spreadsheets/pdf_directory/1951.08.00-Cartagena.pdf</t>
    </r>
  </si>
  <si>
    <t>http://sharkattackfile.net/spreadsheets/pdf_directory/1951.08.00-Cartagena.pdf</t>
  </si>
  <si>
    <t>1951.08.00</t>
  </si>
  <si>
    <t>1873</t>
  </si>
  <si>
    <t>Reported 19-Jul-1951</t>
  </si>
  <si>
    <t>Archie Nottingham</t>
  </si>
  <si>
    <t>Long Beach Independent, 7/19/1951, p.4A</t>
  </si>
  <si>
    <t>1951.07.19.R-Nottingham.pdf</t>
  </si>
  <si>
    <r>
      <rPr>
        <sz val="8"/>
        <color indexed="8"/>
        <rFont val="Arial"/>
      </rPr>
      <t>http://sharkattackfile.net/spreadsheets/pdf_directory/1951.07.19.R-Nottingham.pdf</t>
    </r>
  </si>
  <si>
    <t>http://sharkattackfile.net/spreadsheets/pdf_directory/1951.07.19.R-Nottingham.pdf</t>
  </si>
  <si>
    <t>1951.07.19.R</t>
  </si>
  <si>
    <t>1872</t>
  </si>
  <si>
    <t>11-Jul-1951</t>
  </si>
  <si>
    <t>In Los Angeles – Honolulu yacht race</t>
  </si>
  <si>
    <t>Fell overboard</t>
  </si>
  <si>
    <t>Edward Sierks, skipper</t>
  </si>
  <si>
    <t>"Molested by shark that nibbled his bare feet",  rescued 30 hours later.</t>
  </si>
  <si>
    <t>Daily Review, 7/13/1951</t>
  </si>
  <si>
    <t>1951.07.11-Sierks.pdf</t>
  </si>
  <si>
    <r>
      <rPr>
        <sz val="8"/>
        <color indexed="8"/>
        <rFont val="Arial"/>
      </rPr>
      <t>http://sharkattackfile.net/spreadsheets/pdf_directory/1951.07.11-Sierks.pdf</t>
    </r>
  </si>
  <si>
    <t>http://sharkattackfile.net/spreadsheets/pdf_directory/1951.07.11-Sierks.pdf</t>
  </si>
  <si>
    <t>1951.07.11</t>
  </si>
  <si>
    <t>1871</t>
  </si>
  <si>
    <t>25-Jun-1951</t>
  </si>
  <si>
    <t>Kapehu Beach, Laupahoehoe, Hawai'i</t>
  </si>
  <si>
    <t>Swept out to sea while fishing</t>
  </si>
  <si>
    <t>Alejandro Nodura</t>
  </si>
  <si>
    <t>FATAL, victim seen in shark's mouth</t>
  </si>
  <si>
    <t>G.H. Balazs &amp; A.K.H. Kam; J. Borg, p.72; L. Taylor (1993), pp.100-101</t>
  </si>
  <si>
    <t>1951.06.25-Nodura.pdf</t>
  </si>
  <si>
    <r>
      <rPr>
        <sz val="8"/>
        <color indexed="8"/>
        <rFont val="Arial"/>
      </rPr>
      <t>http://sharkattackfile.net/spreadsheets/pdf_directory/1951.06.25-Nodura.pdf</t>
    </r>
  </si>
  <si>
    <t>http://sharkattackfile.net/spreadsheets/pdf_directory/1951.06.25-Nodura.pdf</t>
  </si>
  <si>
    <t>1951.06.25</t>
  </si>
  <si>
    <t>1870</t>
  </si>
  <si>
    <t>Jun-1951</t>
  </si>
  <si>
    <t>Outer edge of Hikueru, one of the Central Tuamotu atolls</t>
  </si>
  <si>
    <t>Don M. Clark</t>
  </si>
  <si>
    <t>Right thumb bitten</t>
  </si>
  <si>
    <t>D.M. Clark</t>
  </si>
  <si>
    <t>1951.06.00-Clark.pdf</t>
  </si>
  <si>
    <r>
      <rPr>
        <sz val="8"/>
        <color indexed="8"/>
        <rFont val="Arial"/>
      </rPr>
      <t>http://sharkattackfile.net/spreadsheets/pdf_directory/1951.06.00-Clark.pdf</t>
    </r>
  </si>
  <si>
    <t>http://sharkattackfile.net/spreadsheets/pdf_directory/1951.06.00-Clark.pdf</t>
  </si>
  <si>
    <t>1951.06.00</t>
  </si>
  <si>
    <t>1869</t>
  </si>
  <si>
    <t>22-May-1951</t>
  </si>
  <si>
    <t>Brian Lanse</t>
  </si>
  <si>
    <t>Lower leg severely injured</t>
  </si>
  <si>
    <t>H.D.Baldridge (1994), SAF Case #1482</t>
  </si>
  <si>
    <t>1951.05.22-NV-Lanse.pdf</t>
  </si>
  <si>
    <r>
      <rPr>
        <sz val="8"/>
        <color indexed="8"/>
        <rFont val="Arial"/>
      </rPr>
      <t>http://sharkattackfile.net/spreadsheets/pdf_directory/1951.05.22-NV-Lanse.pdf</t>
    </r>
  </si>
  <si>
    <t>http://sharkattackfile.net/spreadsheets/pdf_directory/1951.05.22-NV-Lanse.pdf</t>
  </si>
  <si>
    <t>1951.05.22</t>
  </si>
  <si>
    <t>1868</t>
  </si>
  <si>
    <t>Reported 09-May-1951</t>
  </si>
  <si>
    <t>Naples Province</t>
  </si>
  <si>
    <t>Torre del Greco, Naples</t>
  </si>
  <si>
    <t>3 men knocked to ground by harpooned shark PROVOKED INCIDENT</t>
  </si>
  <si>
    <t>1951.05.09.R-Naples.pdf</t>
  </si>
  <si>
    <r>
      <rPr>
        <sz val="8"/>
        <color indexed="8"/>
        <rFont val="Arial"/>
      </rPr>
      <t>http://sharkattackfile.net/spreadsheets/pdf_directory/1951.05.09.R-Naples.pdf</t>
    </r>
  </si>
  <si>
    <t>http://sharkattackfile.net/spreadsheets/pdf_directory/1951.05.09.R-Naples.pdf</t>
  </si>
  <si>
    <t>1951.05.09.R</t>
  </si>
  <si>
    <t>1867</t>
  </si>
  <si>
    <t>26-Mar-1951</t>
  </si>
  <si>
    <t>Fell off surf ski</t>
  </si>
  <si>
    <t>Ken Davidson</t>
  </si>
  <si>
    <t>Minor laceration to chest when he grabbed the shark by its tail PROVOKED INCIDENT</t>
  </si>
  <si>
    <t>Wobbegong shark, 4'</t>
  </si>
  <si>
    <t>Canberra Times, 1/27/1951</t>
  </si>
  <si>
    <t>1951.03.26-Davidson.pdf</t>
  </si>
  <si>
    <r>
      <rPr>
        <sz val="8"/>
        <color indexed="8"/>
        <rFont val="Arial"/>
      </rPr>
      <t>http://sharkattackfile.net/spreadsheets/pdf_directory/1951.03.26-Davidson.pdf</t>
    </r>
  </si>
  <si>
    <t>http://sharkattackfile.net/spreadsheets/pdf_directory/1951.03.26-Davidson.pdf</t>
  </si>
  <si>
    <t>1951.03.26</t>
  </si>
  <si>
    <t>1866</t>
  </si>
  <si>
    <t>24-Mar-1951</t>
  </si>
  <si>
    <t>Fishing, casting in the surf</t>
  </si>
  <si>
    <t>"young"</t>
  </si>
  <si>
    <t>Severe lacerations of chest &amp; thigh</t>
  </si>
  <si>
    <t xml:space="preserve">LA Times, 3/25/1951 </t>
  </si>
  <si>
    <t>1951.03.24-Fisherman.pdf</t>
  </si>
  <si>
    <r>
      <rPr>
        <sz val="8"/>
        <color indexed="8"/>
        <rFont val="Arial"/>
      </rPr>
      <t>http://sharkattackfile.net/spreadsheets/pdf_directory/1951.03.24-Fisherman.pdf</t>
    </r>
  </si>
  <si>
    <t>http://sharkattackfile.net/spreadsheets/pdf_directory/1951.03.24-Fisherman.pdf</t>
  </si>
  <si>
    <t>1951.03.24</t>
  </si>
  <si>
    <t>1865</t>
  </si>
  <si>
    <t>15-Mar-1951</t>
  </si>
  <si>
    <t>Heinrich Stapelberg</t>
  </si>
  <si>
    <t>1951.03.15-Stapelberg.pdf</t>
  </si>
  <si>
    <r>
      <rPr>
        <sz val="8"/>
        <color indexed="8"/>
        <rFont val="Arial"/>
      </rPr>
      <t>http://sharkattackfile.net/spreadsheets/pdf_directory/1951.03.15-Stapelberg.pdf</t>
    </r>
  </si>
  <si>
    <t>http://sharkattackfile.net/spreadsheets/pdf_directory/1951.03.15-Stapelberg.pdf</t>
  </si>
  <si>
    <t>1951.03.15</t>
  </si>
  <si>
    <t>1864</t>
  </si>
  <si>
    <t>19-Feb-1951</t>
  </si>
  <si>
    <t>Port St. Johns</t>
  </si>
  <si>
    <t>Keith Huskisson</t>
  </si>
  <si>
    <t>Leg bitten, defense wounds on hands</t>
  </si>
  <si>
    <t>136-kg [300-lb] shark</t>
  </si>
  <si>
    <t>K. Huskisson, M. Levine, GSAF</t>
  </si>
  <si>
    <t>1951.02.19-Huskisson.pdf</t>
  </si>
  <si>
    <r>
      <rPr>
        <sz val="8"/>
        <color indexed="8"/>
        <rFont val="Arial"/>
      </rPr>
      <t>http://sharkattackfile.net/spreadsheets/pdf_directory/1951.02.19-Huskisson.pdf</t>
    </r>
  </si>
  <si>
    <t>http://sharkattackfile.net/spreadsheets/pdf_directory/1951.02.19-Huskisson.pdf</t>
  </si>
  <si>
    <t>1951.02.19</t>
  </si>
  <si>
    <t>1863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</si>
  <si>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</si>
  <si>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</si>
  <si>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</si>
  <si>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</si>
  <si>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</si>
  <si>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</si>
  <si>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</si>
  <si>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r>
      <rPr>
        <sz val="8"/>
        <color indexed="8"/>
        <rFont val="Arial"/>
      </rPr>
      <t>http://sharkattackfile.net/spreadsheets/pdf_directory/1951.02.03-Pride.pdf</t>
    </r>
  </si>
  <si>
    <t>http://sharkattackfile.net/spreadsheets/pdf_directory/1951.02.03-Pride.pdf</t>
  </si>
  <si>
    <t>1951.02.03</t>
  </si>
  <si>
    <t>1862</t>
  </si>
  <si>
    <t>01-Feb-1951</t>
  </si>
  <si>
    <t>Harry Sheen</t>
  </si>
  <si>
    <t>G.P. Whitley (1951), p.194 cites Daily Mirror (Sydney); J. Green, p.34</t>
  </si>
  <si>
    <t>1951.02.01-Sheen.pdf</t>
  </si>
  <si>
    <r>
      <rPr>
        <sz val="8"/>
        <color indexed="8"/>
        <rFont val="Arial"/>
      </rPr>
      <t>http://sharkattackfile.net/spreadsheets/pdf_directory/1951.02.01-Sheen.pdf</t>
    </r>
  </si>
  <si>
    <t>http://sharkattackfile.net/spreadsheets/pdf_directory/1951.02.01-Sheen.pdf</t>
  </si>
  <si>
    <t>1951.02.01</t>
  </si>
  <si>
    <t>1861</t>
  </si>
  <si>
    <t>21-Jan-1951</t>
  </si>
  <si>
    <t>Native Beach, Durban</t>
  </si>
  <si>
    <t>Hendrie Nkwazi</t>
  </si>
  <si>
    <t>FATAL, right thigh bitten, leg severed at knee</t>
  </si>
  <si>
    <t xml:space="preserve">D. Davies; M. Levine, GSAF  </t>
  </si>
  <si>
    <t>1951.01.21-Nkwazi.pdf</t>
  </si>
  <si>
    <r>
      <rPr>
        <sz val="8"/>
        <color indexed="8"/>
        <rFont val="Arial"/>
      </rPr>
      <t>http://sharkattackfile.net/spreadsheets/pdf_directory/1951.01.21-Nkwazi.pdf</t>
    </r>
  </si>
  <si>
    <t>http://sharkattackfile.net/spreadsheets/pdf_directory/1951.01.21-Nkwazi.pdf</t>
  </si>
  <si>
    <t>1951.01.21</t>
  </si>
  <si>
    <t>1860</t>
  </si>
  <si>
    <t>03-Jan-1951</t>
  </si>
  <si>
    <t>Hawkesbury River</t>
  </si>
  <si>
    <t>Body found after a week in the water apparently bitten by shark/s</t>
  </si>
  <si>
    <t>G.P. Whitley (1951), p.194, cites Sun (Sydney), 2/4/1951; SAF Case #617</t>
  </si>
  <si>
    <t>1951.01.03-HawkesburyRiver.pdf</t>
  </si>
  <si>
    <r>
      <rPr>
        <sz val="8"/>
        <color indexed="8"/>
        <rFont val="Arial"/>
      </rPr>
      <t>http://sharkattackfile.net/spreadsheets/pdf_directory/1951.01.03-HawkesburyRiver.pdf</t>
    </r>
  </si>
  <si>
    <t>http://sharkattackfile.net/spreadsheets/pdf_directory/1951.01.03-HawkesburyRiver.pdf</t>
  </si>
  <si>
    <t>1951.01.03</t>
  </si>
  <si>
    <t>1859</t>
  </si>
  <si>
    <t>Manam Island</t>
  </si>
  <si>
    <t>1951.00.00-ManamIsland.pdf</t>
  </si>
  <si>
    <r>
      <rPr>
        <sz val="8"/>
        <color indexed="8"/>
        <rFont val="Arial"/>
      </rPr>
      <t>http://sharkattackfile.net/spreadsheets/pdf_directory/1951.00.00-ManamIsland.pdf</t>
    </r>
  </si>
  <si>
    <t>http://sharkattackfile.net/spreadsheets/pdf_directory/1951.00.00-ManamIsland.pdf</t>
  </si>
  <si>
    <t>1951.00.00</t>
  </si>
  <si>
    <t>1858</t>
  </si>
  <si>
    <t>31-Dec-1950</t>
  </si>
  <si>
    <t>Kirra</t>
  </si>
  <si>
    <t>Paddling a surfboat</t>
  </si>
  <si>
    <t>Brian Love</t>
  </si>
  <si>
    <t>No injury, shark bit oar</t>
  </si>
  <si>
    <t xml:space="preserve">Nurse shark, 10' </t>
  </si>
  <si>
    <t>Examiner, 1/1/1951</t>
  </si>
  <si>
    <t>1950.12.31-oar.pdf</t>
  </si>
  <si>
    <r>
      <rPr>
        <sz val="8"/>
        <color indexed="8"/>
        <rFont val="Arial"/>
      </rPr>
      <t>http://sharkattackfile.net/spreadsheets/pdf_directory/1950.12.31-oar.pdf</t>
    </r>
  </si>
  <si>
    <t>http://sharkattackfile.net/spreadsheets/pdf_directory/1950.12.31-oar.pdf</t>
  </si>
  <si>
    <t>1950.12.31</t>
  </si>
  <si>
    <t>1857</t>
  </si>
  <si>
    <t>Reported 19-Dec-1950</t>
  </si>
  <si>
    <t>2 swimmers</t>
  </si>
  <si>
    <t>Legs nipped</t>
  </si>
  <si>
    <t>Wobbegong shark, 6'</t>
  </si>
  <si>
    <t>Canberra Times, 12/19/1950</t>
  </si>
  <si>
    <t>1950.12.19.R-JervisBay.pdf</t>
  </si>
  <si>
    <r>
      <rPr>
        <sz val="8"/>
        <color indexed="8"/>
        <rFont val="Arial"/>
      </rPr>
      <t>http://sharkattackfile.net/spreadsheets/pdf_directory/1950.12.19.R-JervisBay.pdf</t>
    </r>
  </si>
  <si>
    <t>http://sharkattackfile.net/spreadsheets/pdf_directory/1950.12.19.R-JervisBay.pdf</t>
  </si>
  <si>
    <t>1950.12.19.R</t>
  </si>
  <si>
    <t>1856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</si>
  <si>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</si>
  <si>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</si>
  <si>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</si>
  <si>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</si>
  <si>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</si>
  <si>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</si>
  <si>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r>
      <rPr>
        <sz val="8"/>
        <color indexed="8"/>
        <rFont val="Arial"/>
      </rPr>
      <t>http://sharkattackfile.net/spreadsheets/pdf_directory/1950.12.16-Quinlan.pdf</t>
    </r>
  </si>
  <si>
    <t>http://sharkattackfile.net/spreadsheets/pdf_directory/1950.12.16-Quinlan.pdf</t>
  </si>
  <si>
    <t>1950.12.16</t>
  </si>
  <si>
    <t>1855</t>
  </si>
  <si>
    <t>29-Nov-1950</t>
  </si>
  <si>
    <t>Goulburn Island</t>
  </si>
  <si>
    <t>Irrwala</t>
  </si>
  <si>
    <t>Minor injury to hand and groin from shark "caught on his fishing spear" PROVOKED INCIDENT</t>
  </si>
  <si>
    <t>Northern Standard, 12/1/1950</t>
  </si>
  <si>
    <t>1950.11.29-Irrwala.pdf</t>
  </si>
  <si>
    <r>
      <rPr>
        <sz val="8"/>
        <color indexed="8"/>
        <rFont val="Arial"/>
      </rPr>
      <t>http://sharkattackfile.net/spreadsheets/pdf_directory/1950.11.29-Irrwala.pdf</t>
    </r>
  </si>
  <si>
    <t>http://sharkattackfile.net/spreadsheets/pdf_directory/1950.11.29-Irrwala.pdf</t>
  </si>
  <si>
    <t>1950.11.29</t>
  </si>
  <si>
    <t>1854</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</si>
  <si>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</si>
  <si>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</si>
  <si>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</si>
  <si>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</si>
  <si>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</si>
  <si>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</si>
  <si>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</si>
  <si>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r>
      <rPr>
        <sz val="8"/>
        <color indexed="8"/>
        <rFont val="Arial"/>
      </rPr>
      <t>http://sharkattackfile.net/spreadsheets/pdf_directory/1950.11.25-LeoVincentRyan.pdf</t>
    </r>
  </si>
  <si>
    <t>http://sharkattackfile.net/spreadsheets/pdf_directory/1950.11.25-LeoVincentRyan.pdf</t>
  </si>
  <si>
    <t>1950.11.25</t>
  </si>
  <si>
    <t>1853</t>
  </si>
  <si>
    <t>12-Nov-1950</t>
  </si>
  <si>
    <t>Yeppoon</t>
  </si>
  <si>
    <t>Paddling a canoe</t>
  </si>
  <si>
    <t>A canoe; occupants Harry Goodson &amp; Douglas Barnes</t>
  </si>
  <si>
    <t>No injury to occupants, shark holed canoet</t>
  </si>
  <si>
    <t>Sydney Morning Herald, 11/13/1950</t>
  </si>
  <si>
    <t>1950.11.12-canoe.pdf</t>
  </si>
  <si>
    <r>
      <rPr>
        <sz val="8"/>
        <color indexed="8"/>
        <rFont val="Arial"/>
      </rPr>
      <t>http://sharkattackfile.net/spreadsheets/pdf_directory/1950.11.12-canoe.pdf</t>
    </r>
  </si>
  <si>
    <t>http://sharkattackfile.net/spreadsheets/pdf_directory/1950.11.12-canoe.pdf</t>
  </si>
  <si>
    <t>1950.11.12</t>
  </si>
  <si>
    <t>1852</t>
  </si>
  <si>
    <t>28-Oct-1950</t>
  </si>
  <si>
    <t>Body surfing / treading water</t>
  </si>
  <si>
    <t>Robert B. Campbell</t>
  </si>
  <si>
    <t>R. Collier, p 6-8, R. B. Campbell;  New York Times, 10/10/1960; Coppleson (1958), p.254; D. Miller &amp; R. Collier</t>
  </si>
  <si>
    <t>1950.10.08-Campbell-Collier.pdf</t>
  </si>
  <si>
    <r>
      <rPr>
        <sz val="8"/>
        <color indexed="8"/>
        <rFont val="Arial"/>
      </rPr>
      <t>http://sharkattackfile.net/spreadsheets/pdf_directory/1950.10.08-Campbell-Collier.pdf</t>
    </r>
  </si>
  <si>
    <t>http://sharkattackfile.net/spreadsheets/pdf_directory/1950.10.08-Campbell-Collier.pdf</t>
  </si>
  <si>
    <t>1950.10.08</t>
  </si>
  <si>
    <t>1851</t>
  </si>
  <si>
    <t>04-Oct-1950</t>
  </si>
  <si>
    <t>Peterson's Beach, Sarina</t>
  </si>
  <si>
    <t>Valentine Sichter</t>
  </si>
  <si>
    <t>Lacerations to right thumb and knee</t>
  </si>
  <si>
    <t>Courier-Mail, 10/6/1950</t>
  </si>
  <si>
    <t>1950.10.04-Sichter.pdf</t>
  </si>
  <si>
    <r>
      <rPr>
        <sz val="8"/>
        <color indexed="8"/>
        <rFont val="Arial"/>
      </rPr>
      <t>http://sharkattackfile.net/spreadsheets/pdf_directory/1950.10.04-Sichter.pdf</t>
    </r>
  </si>
  <si>
    <t>http://sharkattackfile.net/spreadsheets/pdf_directory/1950.10.04-Sichter.pdf</t>
  </si>
  <si>
    <t>1950.10.04</t>
  </si>
  <si>
    <t>1850</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</si>
  <si>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</si>
  <si>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</si>
  <si>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</si>
  <si>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</si>
  <si>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</si>
  <si>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</si>
  <si>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</si>
  <si>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</si>
  <si>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</si>
  <si>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r>
      <rPr>
        <sz val="8"/>
        <color indexed="8"/>
        <rFont val="Arial"/>
      </rPr>
      <t>http://sharkattackfile.net/spreadsheets/pdf_directory/1950.08.06-Bottini.pdf</t>
    </r>
  </si>
  <si>
    <t>http://sharkattackfile.net/spreadsheets/pdf_directory/1950.08.06-Bottini.pdf</t>
  </si>
  <si>
    <t>1950.08.06</t>
  </si>
  <si>
    <t>1849</t>
  </si>
  <si>
    <t>Aug-1950</t>
  </si>
  <si>
    <t xml:space="preserve">East of the Ras Tanura-Jubail area </t>
  </si>
  <si>
    <t>a pearl diver</t>
  </si>
  <si>
    <t>Tissue stripped knee to foot</t>
  </si>
  <si>
    <t>2 hrs before sunset</t>
  </si>
  <si>
    <t>G.F. Mead</t>
  </si>
  <si>
    <t>1950.08.00-PearlDiver-Arabia.pdf</t>
  </si>
  <si>
    <r>
      <rPr>
        <sz val="8"/>
        <color indexed="8"/>
        <rFont val="Arial"/>
      </rPr>
      <t>http://sharkattackfile.net/spreadsheets/pdf_directory/1950.08.00-PearlDiver-Arabia.pdf</t>
    </r>
  </si>
  <si>
    <t>http://sharkattackfile.net/spreadsheets/pdf_directory/1950.08.00-PearlDiver-Arabia.pdf</t>
  </si>
  <si>
    <t>1950.08.00</t>
  </si>
  <si>
    <t>1848</t>
  </si>
  <si>
    <t>Reported 27-Jul-1950</t>
  </si>
  <si>
    <t>40' fishing cutter</t>
  </si>
  <si>
    <t>17' white shark</t>
  </si>
  <si>
    <t>The Mercury, 7/27/1950</t>
  </si>
  <si>
    <t>1950.07.27.R-Horsell-boat.pdf</t>
  </si>
  <si>
    <r>
      <rPr>
        <sz val="8"/>
        <color indexed="8"/>
        <rFont val="Arial"/>
      </rPr>
      <t>http://sharkattackfile.net/spreadsheets/pdf_directory/1950.07.27.R-Horsell-boat.pdf</t>
    </r>
  </si>
  <si>
    <t>http://sharkattackfile.net/spreadsheets/pdf_directory/1950.07.27.R-Horsell-boat.pdf</t>
  </si>
  <si>
    <t>1950.07.27.R</t>
  </si>
  <si>
    <t>1847</t>
  </si>
  <si>
    <t>21-Jul-1950</t>
  </si>
  <si>
    <t>Sago Prefecture</t>
  </si>
  <si>
    <t>Ariakeno Bay</t>
  </si>
  <si>
    <t>M. Hosina; K. Nakaya</t>
  </si>
  <si>
    <t>1950.07.21-Japan.pdf</t>
  </si>
  <si>
    <r>
      <rPr>
        <sz val="8"/>
        <color indexed="8"/>
        <rFont val="Arial"/>
      </rPr>
      <t>http://sharkattackfile.net/spreadsheets/pdf_directory/1950.07.21-Japan.pdf</t>
    </r>
  </si>
  <si>
    <t>http://sharkattackfile.net/spreadsheets/pdf_directory/1950.07.21-Japan.pdf</t>
  </si>
  <si>
    <t>1950.07.21</t>
  </si>
  <si>
    <t>1846</t>
  </si>
  <si>
    <t>1950.07.19</t>
  </si>
  <si>
    <t>Savona</t>
  </si>
  <si>
    <t>Albenga</t>
  </si>
  <si>
    <t>Harpooned shark bit his forehead PROVOKED INCIDENT</t>
  </si>
  <si>
    <t>1950.07.19-Albenga.pdf</t>
  </si>
  <si>
    <r>
      <rPr>
        <sz val="8"/>
        <color indexed="8"/>
        <rFont val="Arial"/>
      </rPr>
      <t>http://sharkattackfile.net/spreadsheets/pdf_directory/1950.07.19-Albenga.pdf</t>
    </r>
  </si>
  <si>
    <t>http://sharkattackfile.net/spreadsheets/pdf_directory/1950.07.19-Albenga.pdf</t>
  </si>
  <si>
    <t>1845</t>
  </si>
  <si>
    <t>15-Jul-1950</t>
  </si>
  <si>
    <r>
      <rPr>
        <sz val="8"/>
        <color indexed="12"/>
        <rFont val="Arial"/>
      </rPr>
      <t xml:space="preserve">Swept off deck of </t>
    </r>
    <r>
      <rPr>
        <i val="1"/>
        <sz val="8"/>
        <color indexed="12"/>
        <rFont val="Arial"/>
      </rPr>
      <t xml:space="preserve">S.S.Frontenac </t>
    </r>
    <r>
      <rPr>
        <sz val="8"/>
        <color indexed="12"/>
        <rFont val="Arial"/>
      </rPr>
      <t>enroute from West Indies to US</t>
    </r>
  </si>
  <si>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</si>
  <si>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</si>
  <si>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</si>
  <si>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</si>
  <si>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</si>
  <si>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r>
      <rPr>
        <sz val="8"/>
        <color indexed="8"/>
        <rFont val="Arial"/>
      </rPr>
      <t>http://sharkattackfile.net/spreadsheets/pdf_directory/1950.07.14-Loekstad.pdf</t>
    </r>
  </si>
  <si>
    <t>http://sharkattackfile.net/spreadsheets/pdf_directory/1950.07.14-Loekstad.pdf</t>
  </si>
  <si>
    <t>1950.07.14</t>
  </si>
  <si>
    <t>1844</t>
  </si>
  <si>
    <t>10-Jul-1950</t>
  </si>
  <si>
    <t>Near Port Arthur</t>
  </si>
  <si>
    <t>Mark Majors III</t>
  </si>
  <si>
    <t>Amarillo Daily News, 7/12/1950</t>
  </si>
  <si>
    <t>1950.07.10-Majors.pdf</t>
  </si>
  <si>
    <r>
      <rPr>
        <sz val="8"/>
        <color indexed="8"/>
        <rFont val="Arial"/>
      </rPr>
      <t>http://sharkattackfile.net/spreadsheets/pdf_directory/1950.07.10-Majors.pdf</t>
    </r>
  </si>
  <si>
    <t>http://sharkattackfile.net/spreadsheets/pdf_directory/1950.07.10-Majors.pdf</t>
  </si>
  <si>
    <t>1950.07.10</t>
  </si>
  <si>
    <t>1843</t>
  </si>
  <si>
    <t>09-Jul-1950</t>
  </si>
  <si>
    <t>Kingston Daily Freeman, 7/14/1950</t>
  </si>
  <si>
    <t>1950.07.09-Galveston.pdf</t>
  </si>
  <si>
    <r>
      <rPr>
        <sz val="8"/>
        <color indexed="8"/>
        <rFont val="Arial"/>
      </rPr>
      <t>http://sharkattackfile.net/spreadsheets/pdf_directory/1950.07.09-Galveston.pdf</t>
    </r>
  </si>
  <si>
    <t>http://sharkattackfile.net/spreadsheets/pdf_directory/1950.07.09-Galveston.pdf</t>
  </si>
  <si>
    <t>1950.07.09</t>
  </si>
  <si>
    <t>1842</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</si>
  <si>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</si>
  <si>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</si>
  <si>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</si>
  <si>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</si>
  <si>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</si>
  <si>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</si>
  <si>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</si>
  <si>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</si>
  <si>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r>
      <rPr>
        <sz val="8"/>
        <color indexed="8"/>
        <rFont val="Arial"/>
      </rPr>
      <t>http://sharkattackfile.net/spreadsheets/pdf_directory/1950.07.00-Rathjen.pdf</t>
    </r>
  </si>
  <si>
    <t>http://sharkattackfile.net/spreadsheets/pdf_directory/1950.07.00-Rathjen.pdf</t>
  </si>
  <si>
    <t>1950.07.00</t>
  </si>
  <si>
    <t>1841</t>
  </si>
  <si>
    <t>25-Jun-1950</t>
  </si>
  <si>
    <t xml:space="preserve">Beach 103rd Street, Rockaway </t>
  </si>
  <si>
    <t>Joseph Salengo</t>
  </si>
  <si>
    <t>Gashes &amp; lacerations on legs, foot lacerated.</t>
  </si>
  <si>
    <t xml:space="preserve"> New York Times, 6/25/1950, p.1. col.2 &amp; p.38</t>
  </si>
  <si>
    <t>1950.06.25-Salango.pdf</t>
  </si>
  <si>
    <r>
      <rPr>
        <sz val="8"/>
        <color indexed="8"/>
        <rFont val="Arial"/>
      </rPr>
      <t>http://sharkattackfile.net/spreadsheets/pdf_directory/1950.06.25-Salango.pdf</t>
    </r>
  </si>
  <si>
    <t>http://sharkattackfile.net/spreadsheets/pdf_directory/1950.06.25-Salango.pdf</t>
  </si>
  <si>
    <t>1950.06.25</t>
  </si>
  <si>
    <t>1840</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</si>
  <si>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</si>
  <si>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</si>
  <si>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</si>
  <si>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</si>
  <si>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</si>
  <si>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</si>
  <si>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</si>
  <si>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r>
      <rPr>
        <sz val="8"/>
        <color indexed="8"/>
        <rFont val="Arial"/>
      </rPr>
      <t>http://sharkattackfile.net/spreadsheets/pdf_directory/1950.06.06-Guzman.pdf</t>
    </r>
  </si>
  <si>
    <t>http://sharkattackfile.net/spreadsheets/pdf_directory/1950.06.06-Guzman.pdf</t>
  </si>
  <si>
    <t>1950.06.06</t>
  </si>
  <si>
    <t>1839</t>
  </si>
  <si>
    <t>24-May-1950</t>
  </si>
  <si>
    <t>Dr. Leonard Read Tibbet</t>
  </si>
  <si>
    <t>L.R. Tibbet, M. Levine, GSAF</t>
  </si>
  <si>
    <t>1950.05.24-Tibbit.pdf</t>
  </si>
  <si>
    <r>
      <rPr>
        <sz val="8"/>
        <color indexed="8"/>
        <rFont val="Arial"/>
      </rPr>
      <t>http://sharkattackfile.net/spreadsheets/pdf_directory/1950.05.24-Tibbit.pdf</t>
    </r>
  </si>
  <si>
    <t>http://sharkattackfile.net/spreadsheets/pdf_directory/1950.05.24-Tibbit.pdf</t>
  </si>
  <si>
    <t>1950.05.24</t>
  </si>
  <si>
    <t>1838</t>
  </si>
  <si>
    <t>01-May-1950</t>
  </si>
  <si>
    <t>Sprizze, Isola d'Elba</t>
  </si>
  <si>
    <t>Remo Adriani</t>
  </si>
  <si>
    <t>unknown, possibly a white shark</t>
  </si>
  <si>
    <t>1950.05.01-Adriani.pdf</t>
  </si>
  <si>
    <r>
      <rPr>
        <sz val="8"/>
        <color indexed="8"/>
        <rFont val="Arial"/>
      </rPr>
      <t>http://sharkattackfile.net/spreadsheets/pdf_directory/1950.05.01-Adriani.pdf</t>
    </r>
  </si>
  <si>
    <t>http://sharkattackfile.net/spreadsheets/pdf_directory/1950.05.01-Adriani.pdf</t>
  </si>
  <si>
    <t>1950.05.01</t>
  </si>
  <si>
    <t>1837</t>
  </si>
  <si>
    <t>09-Apr-1950</t>
  </si>
  <si>
    <t>Cooper's Point</t>
  </si>
  <si>
    <t>Sea Disaster, sinking of the fishing  launch Mavis</t>
  </si>
  <si>
    <t>John McDonald</t>
  </si>
  <si>
    <t>Cairns Post, 7/8/1950</t>
  </si>
  <si>
    <t>1950.04.09-McDonald.pdf</t>
  </si>
  <si>
    <r>
      <rPr>
        <sz val="8"/>
        <color indexed="8"/>
        <rFont val="Arial"/>
      </rPr>
      <t>http://sharkattackfile.net/spreadsheets/pdf_directory/1950.04.09-McDonald.pdf</t>
    </r>
  </si>
  <si>
    <t>http://sharkattackfile.net/spreadsheets/pdf_directory/1950.04.09-McDonald.pdf</t>
  </si>
  <si>
    <t>1950.04.09.b</t>
  </si>
  <si>
    <t>1836</t>
  </si>
  <si>
    <t>Off Port Elizabeth breakwater</t>
  </si>
  <si>
    <t>Fishing, sitting in stern of small boat, feet dangling in the water</t>
  </si>
  <si>
    <t>Shark bit foot, removing 2 toes</t>
  </si>
  <si>
    <t>2.13 m shark</t>
  </si>
  <si>
    <t>Port Elizabeth Museum Archives</t>
  </si>
  <si>
    <t>1950.04.09.R-2Toes.pdf</t>
  </si>
  <si>
    <r>
      <rPr>
        <sz val="8"/>
        <color indexed="8"/>
        <rFont val="Arial"/>
      </rPr>
      <t>http://sharkattackfile.net/spreadsheets/pdf_directory/1950.04.09.R-2Toes.pdf</t>
    </r>
  </si>
  <si>
    <t>http://sharkattackfile.net/spreadsheets/pdf_directory/1950.04.09.R-2Toes.pdf</t>
  </si>
  <si>
    <t>1950.04.09.a</t>
  </si>
  <si>
    <t>1835</t>
  </si>
  <si>
    <t>26-Mar-1950</t>
  </si>
  <si>
    <t>Off bank of Ntshala River, Morgan Bay</t>
  </si>
  <si>
    <t>Mr. N. Wright</t>
  </si>
  <si>
    <t>Ankle &amp; foot lacerated, defense wounds on hand</t>
  </si>
  <si>
    <t xml:space="preserve">1.5 m to 1.8 m [5' to 6'] “spear-eye” shark </t>
  </si>
  <si>
    <t>1950.03.26-Wright.pdf</t>
  </si>
  <si>
    <r>
      <rPr>
        <sz val="8"/>
        <color indexed="8"/>
        <rFont val="Arial"/>
      </rPr>
      <t>http://sharkattackfile.net/spreadsheets/pdf_directory/1950.03.26-Wright.pdf</t>
    </r>
  </si>
  <si>
    <t>http://sharkattackfile.net/spreadsheets/pdf_directory/1950.03.26-Wright.pdf</t>
  </si>
  <si>
    <t>1950.03.26</t>
  </si>
  <si>
    <t>1834</t>
  </si>
  <si>
    <t>08-Mar-1950</t>
  </si>
  <si>
    <t>Brian Von Berg</t>
  </si>
  <si>
    <t>N.Cook; M. Levine, GSAF</t>
  </si>
  <si>
    <t>1950.03.08-VonBerg.pdf</t>
  </si>
  <si>
    <r>
      <rPr>
        <sz val="8"/>
        <color indexed="8"/>
        <rFont val="Arial"/>
      </rPr>
      <t>http://sharkattackfile.net/spreadsheets/pdf_directory/1950.03.08-VonBerg.pdf</t>
    </r>
  </si>
  <si>
    <t>http://sharkattackfile.net/spreadsheets/pdf_directory/1950.03.08-VonBerg.pdf</t>
  </si>
  <si>
    <t>1950.03.08</t>
  </si>
  <si>
    <t>1833</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</si>
  <si>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</si>
  <si>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</si>
  <si>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</si>
  <si>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</si>
  <si>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</si>
  <si>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</si>
  <si>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</si>
  <si>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r>
      <rPr>
        <sz val="8"/>
        <color indexed="8"/>
        <rFont val="Arial"/>
      </rPr>
      <t>http://sharkattackfile.net/spreadsheets/pdf_directory/1950.03.01-Szott.pdf</t>
    </r>
  </si>
  <si>
    <t>http://sharkattackfile.net/spreadsheets/pdf_directory/1950.03.01-Szott.pdf</t>
  </si>
  <si>
    <t>1950.03.01</t>
  </si>
  <si>
    <t>1832</t>
  </si>
  <si>
    <t>Reported 18-Feb-1950</t>
  </si>
  <si>
    <t>Cottesloe, Perth</t>
  </si>
  <si>
    <t>small carpet shark</t>
  </si>
  <si>
    <t>Mirror, 2/18/1950</t>
  </si>
  <si>
    <t>1950.02.18.R-Perth.pdf</t>
  </si>
  <si>
    <r>
      <rPr>
        <sz val="8"/>
        <color indexed="8"/>
        <rFont val="Arial"/>
      </rPr>
      <t>http://sharkattackfile.net/spreadsheets/pdf_directory/1950.02.18.R-Perth.pdf</t>
    </r>
  </si>
  <si>
    <t>http://sharkattackfile.net/spreadsheets/pdf_directory/1950.02.18.R-Perth.pdf</t>
  </si>
  <si>
    <t>1950.02.18.R</t>
  </si>
  <si>
    <t>1831</t>
  </si>
  <si>
    <t>11-Feb-1950</t>
  </si>
  <si>
    <t>Clive Dumayne</t>
  </si>
  <si>
    <t xml:space="preserve">FATAL, body not recovered </t>
  </si>
  <si>
    <t>White shark, 3.7 m [12']  according to witnesses</t>
  </si>
  <si>
    <t>M. Dumayne, M. Levine, GSAF</t>
  </si>
  <si>
    <t>1950.02.11-Dumayne.pdf</t>
  </si>
  <si>
    <r>
      <rPr>
        <sz val="8"/>
        <color indexed="8"/>
        <rFont val="Arial"/>
      </rPr>
      <t>http://sharkattackfile.net/spreadsheets/pdf_directory/1950.02.11-Dumayne.pdf</t>
    </r>
  </si>
  <si>
    <t>http://sharkattackfile.net/spreadsheets/pdf_directory/1950.02.11-Dumayne.pdf</t>
  </si>
  <si>
    <t>1950.02.11</t>
  </si>
  <si>
    <t>1830</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</si>
  <si>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</si>
  <si>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</si>
  <si>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</si>
  <si>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</si>
  <si>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</si>
  <si>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</si>
  <si>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</si>
  <si>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r>
      <rPr>
        <sz val="8"/>
        <color indexed="8"/>
        <rFont val="Arial"/>
      </rPr>
      <t>http://sharkattackfile.net/spreadsheets/pdf_directory/1950.01.16-Hotta.pdf</t>
    </r>
  </si>
  <si>
    <t>http://sharkattackfile.net/spreadsheets/pdf_directory/1950.01.16-Hotta.pdf</t>
  </si>
  <si>
    <t>1950.01.16</t>
  </si>
  <si>
    <t>1829</t>
  </si>
  <si>
    <t>Reported 12-Jan-1950</t>
  </si>
  <si>
    <t>South Werribee Beach</t>
  </si>
  <si>
    <t>D. Martin</t>
  </si>
  <si>
    <t>3 lacerations to heel</t>
  </si>
  <si>
    <t>Werribee Shire Banner, 1/12/1950</t>
  </si>
  <si>
    <t>1950.01.12.R-Martin.pdf</t>
  </si>
  <si>
    <r>
      <rPr>
        <sz val="8"/>
        <color indexed="8"/>
        <rFont val="Arial"/>
      </rPr>
      <t>http://sharkattackfile.net/spreadsheets/pdf_directory/1950.01.12.R-Martin.pdf</t>
    </r>
  </si>
  <si>
    <t>http://sharkattackfile.net/spreadsheets/pdf_directory/1950.01.12.R-Martin.pdf</t>
  </si>
  <si>
    <t>1950.01.12.R</t>
  </si>
  <si>
    <t>1828</t>
  </si>
  <si>
    <t>Triabunna</t>
  </si>
  <si>
    <t>Sitting on side of dinghy mending a net</t>
  </si>
  <si>
    <t>Neil Drake</t>
  </si>
  <si>
    <t>No injury to occupant, shark bit side of dinghy</t>
  </si>
  <si>
    <t>White shark, 3.6 m,  420 kg male</t>
  </si>
  <si>
    <t>1950.00.00.m-Drake-dinghy.pdf</t>
  </si>
  <si>
    <r>
      <rPr>
        <sz val="8"/>
        <color indexed="8"/>
        <rFont val="Arial"/>
      </rPr>
      <t>http://sharkattackfile.net/spreadsheets/pdf_directory/1950.00.00.m-Drake-dinghy.pdf</t>
    </r>
  </si>
  <si>
    <r>
      <rPr>
        <u val="single"/>
        <sz val="10"/>
        <color indexed="18"/>
        <rFont val="Arial"/>
      </rPr>
      <t>http://sharkattackfile.net/spreadsheets/pdf_directory/1950.00.00.m-Drake-dinghy.pdf</t>
    </r>
  </si>
  <si>
    <t>1950.00.00.m</t>
  </si>
  <si>
    <t>1827</t>
  </si>
  <si>
    <t>Heda Oya Estuary</t>
  </si>
  <si>
    <t>Aboobaker</t>
  </si>
  <si>
    <t>Buttock removed</t>
  </si>
  <si>
    <t>Possibly a lemon shark</t>
  </si>
  <si>
    <t>R.I. DeSilva, GSAF</t>
  </si>
  <si>
    <t>1950.00.00.l-Abbobaker.pdf</t>
  </si>
  <si>
    <r>
      <rPr>
        <sz val="8"/>
        <color indexed="8"/>
        <rFont val="Arial"/>
      </rPr>
      <t>http://sharkattackfile.net/spreadsheets/pdf_directory/1950.00.00.l-Abbobaker.pdf</t>
    </r>
  </si>
  <si>
    <t>1950.00.00.l</t>
  </si>
  <si>
    <t>1826</t>
  </si>
  <si>
    <t>Southern Province</t>
  </si>
  <si>
    <t>Dodnduwa</t>
  </si>
  <si>
    <t>Langston Pereira</t>
  </si>
  <si>
    <t>No injury, but shark damaged one of his swim fins</t>
  </si>
  <si>
    <t>Whtietip reef shark</t>
  </si>
  <si>
    <t>1950.00.00.k-Pereira.pdf</t>
  </si>
  <si>
    <r>
      <rPr>
        <sz val="8"/>
        <color indexed="8"/>
        <rFont val="Arial"/>
      </rPr>
      <t>http://sharkattackfile.net/spreadsheets/pdf_directory/1950.00.00.k-Pereira.pdf</t>
    </r>
  </si>
  <si>
    <t>http://sharkattackfile.net/spreadsheets/pdf_directory/1950.00.00.k-Pereira.pdf</t>
  </si>
  <si>
    <t>1950.00.00.k</t>
  </si>
  <si>
    <t>1825</t>
  </si>
  <si>
    <t>1950 - 1951</t>
  </si>
  <si>
    <t>Monrovia</t>
  </si>
  <si>
    <t>Defecating in water beneath the docks</t>
  </si>
  <si>
    <t>a dock worker</t>
  </si>
  <si>
    <t>G. C. Miller</t>
  </si>
  <si>
    <t>1950.00.00.j-Liberian-dock-worker.pdf</t>
  </si>
  <si>
    <r>
      <rPr>
        <sz val="8"/>
        <color indexed="8"/>
        <rFont val="Arial"/>
      </rPr>
      <t>http://sharkattackfile.net/spreadsheets/pdf_directory/1950.00.00.j-Liberian-dock-worker.pdf</t>
    </r>
  </si>
  <si>
    <t>http://sharkattackfile.net/spreadsheets/pdf_directory/1950.00.00.j-Liberian-dock-worker.pdf</t>
  </si>
  <si>
    <t>1950.00.00.j</t>
  </si>
  <si>
    <t>1824</t>
  </si>
  <si>
    <t>Summer 1950</t>
  </si>
  <si>
    <t>Jakarta Harbour</t>
  </si>
  <si>
    <t>On rock near Yacht Club</t>
  </si>
  <si>
    <t>Bending over</t>
  </si>
  <si>
    <t>7 or 8</t>
  </si>
  <si>
    <t>Tiger shark, 3.7 m to 4.3 m  [12' to 14']</t>
  </si>
  <si>
    <t>J. Daigle</t>
  </si>
  <si>
    <t>1950.00.00.i-child.pdf</t>
  </si>
  <si>
    <r>
      <rPr>
        <sz val="8"/>
        <color indexed="8"/>
        <rFont val="Arial"/>
      </rPr>
      <t>http://sharkattackfile.net/spreadsheets/pdf_directory/1950.00.00.i-child.pdf</t>
    </r>
  </si>
  <si>
    <t>http://sharkattackfile.net/spreadsheets/pdf_directory/1950.00.00.i-child.pdf</t>
  </si>
  <si>
    <t>1950.00.00.i</t>
  </si>
  <si>
    <t>1823</t>
  </si>
  <si>
    <t>George Carter</t>
  </si>
  <si>
    <t>Florida Times-Union (Jacksonville), 6/6/1961</t>
  </si>
  <si>
    <t>1950.00.00.h-Carter.pdf</t>
  </si>
  <si>
    <r>
      <rPr>
        <sz val="8"/>
        <color indexed="8"/>
        <rFont val="Arial"/>
      </rPr>
      <t>http://sharkattackfile.net/spreadsheets/pdf_directory/1950.00.00.h-Carter.pdf</t>
    </r>
  </si>
  <si>
    <t>http://sharkattackfile.net/spreadsheets/pdf_directory/1950.00.00.h-Carter.pdf</t>
  </si>
  <si>
    <t>1950.00.00.h</t>
  </si>
  <si>
    <t>1822</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</si>
  <si>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</si>
  <si>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</si>
  <si>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</si>
  <si>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</si>
  <si>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</si>
  <si>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</si>
  <si>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</si>
  <si>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r>
      <rPr>
        <sz val="8"/>
        <color indexed="8"/>
        <rFont val="Arial"/>
      </rPr>
      <t>http://sharkattackfile.net/spreadsheets/pdf_directory/1950.00.00.g-Lloyd.pdf</t>
    </r>
  </si>
  <si>
    <t>http://sharkattackfile.net/spreadsheets/pdf_directory/1950.00.00.g-Lloyd.pdf</t>
  </si>
  <si>
    <t>1950.00.00.g</t>
  </si>
  <si>
    <t>1821</t>
  </si>
  <si>
    <t>300 yards west of mouth of the Chagres River</t>
  </si>
  <si>
    <t xml:space="preserve">Bathing </t>
  </si>
  <si>
    <t>male, a US soldier</t>
  </si>
  <si>
    <t>Foot &amp; hand severed</t>
  </si>
  <si>
    <t>2.7 m [9'] shark with black-tipped pectoral fins</t>
  </si>
  <si>
    <t>G.B. Fairchild</t>
  </si>
  <si>
    <t>1950.00.00.f-US-solier.pdf</t>
  </si>
  <si>
    <r>
      <rPr>
        <sz val="8"/>
        <color indexed="8"/>
        <rFont val="Arial"/>
      </rPr>
      <t>http://sharkattackfile.net/spreadsheets/pdf_directory/1950.00.00.f-US-solier.pdf</t>
    </r>
  </si>
  <si>
    <t>http://sharkattackfile.net/spreadsheets/pdf_directory/1950.00.00.f-US-solier.pdf</t>
  </si>
  <si>
    <t>1950.00.00.f</t>
  </si>
  <si>
    <t>1820</t>
  </si>
  <si>
    <t>Piraeus, Athens</t>
  </si>
  <si>
    <t>V.M. Coppleson (1958), p.259; L. Schultz &amp; M. Malin, p.529</t>
  </si>
  <si>
    <t>1950.00.00.e-Piraeus.pdf</t>
  </si>
  <si>
    <r>
      <rPr>
        <sz val="8"/>
        <color indexed="8"/>
        <rFont val="Arial"/>
      </rPr>
      <t>http://sharkattackfile.net/spreadsheets/pdf_directory/1950.00.00.e-Piraeus.pdf</t>
    </r>
  </si>
  <si>
    <t>http://sharkattackfile.net/spreadsheets/pdf_directory/1950.00.00.e-Piraeus.pdf</t>
  </si>
  <si>
    <t>1950.00.00.e</t>
  </si>
  <si>
    <t>1819</t>
  </si>
  <si>
    <t>Diving for coins</t>
  </si>
  <si>
    <t>Abdullah, a Malay diver</t>
  </si>
  <si>
    <t>V.M. Coppleson (1958), p.148</t>
  </si>
  <si>
    <t>1950.00.00.d-Abdullah.pdf</t>
  </si>
  <si>
    <r>
      <rPr>
        <sz val="8"/>
        <color indexed="8"/>
        <rFont val="Arial"/>
      </rPr>
      <t>http://sharkattackfile.net/spreadsheets/pdf_directory/1950.00.00.d-Abdullah.pdf</t>
    </r>
  </si>
  <si>
    <t>http://sharkattackfile.net/spreadsheets/pdf_directory/1950.00.00.d-Abdullah.pdf</t>
  </si>
  <si>
    <t>1950.00.00.d</t>
  </si>
  <si>
    <t>1818</t>
  </si>
  <si>
    <t>Voh, near meatworks</t>
  </si>
  <si>
    <t>Spearfishing, but walking carrying fish on end of speargun</t>
  </si>
  <si>
    <t>Shark jumped from sea, taking fish &amp; his right arm</t>
  </si>
  <si>
    <t>1950.00.00.c-NewCaledonia-Voh.pdf</t>
  </si>
  <si>
    <r>
      <rPr>
        <sz val="8"/>
        <color indexed="8"/>
        <rFont val="Arial"/>
      </rPr>
      <t>http://sharkattackfile.net/spreadsheets/pdf_directory/1950.00.00.c-NewCaledonia-Voh.pdf</t>
    </r>
  </si>
  <si>
    <t>http://sharkattackfile.net/spreadsheets/pdf_directory/1950.00.00.c-NewCaledonia-Voh.pdf</t>
  </si>
  <si>
    <t>1950.00.00.c</t>
  </si>
  <si>
    <t>1817</t>
  </si>
  <si>
    <t>Ca. 1950</t>
  </si>
  <si>
    <t xml:space="preserve">Mangalia Reef above Touho </t>
  </si>
  <si>
    <t>Helmet diving, collecting trochus shell</t>
  </si>
  <si>
    <t xml:space="preserve"> V.M. Coppleson (1958), pp.98 &amp;  262</t>
  </si>
  <si>
    <t>1950.00.00.b-NewCaledonia-Touho.pdf</t>
  </si>
  <si>
    <r>
      <rPr>
        <sz val="8"/>
        <color indexed="8"/>
        <rFont val="Arial"/>
      </rPr>
      <t>http://sharkattackfile.net/spreadsheets/pdf_directory/1950.00.00.b-NewCaledonia-Touho.pdf</t>
    </r>
  </si>
  <si>
    <t>http://sharkattackfile.net/spreadsheets/pdf_directory/1950.00.00.b-NewCaledonia-Touho.pdf</t>
  </si>
  <si>
    <t>1950.00.00.b</t>
  </si>
  <si>
    <t>1816</t>
  </si>
  <si>
    <t>Near Lautoka</t>
  </si>
  <si>
    <t>Fijian</t>
  </si>
  <si>
    <t>1950.00.00.a-Fiji.pdf</t>
  </si>
  <si>
    <r>
      <rPr>
        <sz val="8"/>
        <color indexed="8"/>
        <rFont val="Arial"/>
      </rPr>
      <t>http://sharkattackfile.net/spreadsheets/pdf_directory/1950.00.00.a-Fiji.pdf</t>
    </r>
  </si>
  <si>
    <t>http://sharkattackfile.net/spreadsheets/pdf_directory/1950.00.00.a-Fiji.pdf</t>
  </si>
  <si>
    <t>1950.00.00.a</t>
  </si>
  <si>
    <t>1815</t>
  </si>
  <si>
    <t>Dec-1949</t>
  </si>
  <si>
    <t>Between  Cuba  &amp; Costa Rica</t>
  </si>
  <si>
    <r>
      <rPr>
        <sz val="8"/>
        <color indexed="12"/>
        <rFont val="Arial"/>
      </rPr>
      <t xml:space="preserve">Sea Disaster, sinking of the motorship </t>
    </r>
    <r>
      <rPr>
        <i val="1"/>
        <sz val="8"/>
        <color indexed="12"/>
        <rFont val="Arial"/>
      </rPr>
      <t>Wingate</t>
    </r>
  </si>
  <si>
    <t>Albert Battles, James Dean &amp; 4 crew</t>
  </si>
  <si>
    <t>Fatal or drowning or scavenging</t>
  </si>
  <si>
    <t>Canberra Times, 1/6/1950</t>
  </si>
  <si>
    <t>1949.12.00.b-Wingate.pdf</t>
  </si>
  <si>
    <r>
      <rPr>
        <sz val="8"/>
        <color indexed="8"/>
        <rFont val="Arial"/>
      </rPr>
      <t>http://sharkattackfile.net/spreadsheets/pdf_directory/1949.12.00.b-Wingate.pdf</t>
    </r>
  </si>
  <si>
    <t>http://sharkattackfile.net/spreadsheets/pdf_directory/1949.12.00.b-Wingate.pdf</t>
  </si>
  <si>
    <t>1949.12.00.b</t>
  </si>
  <si>
    <t>1814</t>
  </si>
  <si>
    <t>Seaholme</t>
  </si>
  <si>
    <t>Lying on the bottom of a 16' dinghy</t>
  </si>
  <si>
    <t>Doug Miller</t>
  </si>
  <si>
    <t>No injury,     Shark landed on top of him, knocked him back down 3 times</t>
  </si>
  <si>
    <t xml:space="preserve">Grey nurse shark, 2.6 m [8.5']  </t>
  </si>
  <si>
    <t>V.M. Coppleson (1958), pp. 181-182</t>
  </si>
  <si>
    <t>1949.12.00.a-Miller.pdf</t>
  </si>
  <si>
    <r>
      <rPr>
        <sz val="8"/>
        <color indexed="8"/>
        <rFont val="Arial"/>
      </rPr>
      <t>http://sharkattackfile.net/spreadsheets/pdf_directory/1949.12.00.a-Miller.pdf</t>
    </r>
  </si>
  <si>
    <t>http://sharkattackfile.net/spreadsheets/pdf_directory/1949.12.00.a-Miller.pdf</t>
  </si>
  <si>
    <t>1949.12.00.a</t>
  </si>
  <si>
    <t>1813</t>
  </si>
  <si>
    <t>20-Nov-1949</t>
  </si>
  <si>
    <t xml:space="preserve">Kurnell, Botany Bay </t>
  </si>
  <si>
    <t>Free diving or wading back to shore</t>
  </si>
  <si>
    <t>William Edward Brown</t>
  </si>
  <si>
    <t xml:space="preserve">Left arm bitten </t>
  </si>
  <si>
    <t>Sydney Morning Herald, 11/20/1949</t>
  </si>
  <si>
    <t>1949.11.20-Brown.pdf</t>
  </si>
  <si>
    <r>
      <rPr>
        <sz val="8"/>
        <color indexed="8"/>
        <rFont val="Arial"/>
      </rPr>
      <t>http://sharkattackfile.net/spreadsheets/pdf_directory/1949.11.20-Brown.pdf</t>
    </r>
  </si>
  <si>
    <t>http://sharkattackfile.net/spreadsheets/pdf_directory/1949.11.20-Brown.pdf</t>
  </si>
  <si>
    <t>1949.11.20</t>
  </si>
  <si>
    <t>1812</t>
  </si>
  <si>
    <t>12-Nov-1949</t>
  </si>
  <si>
    <t>John W. Smith</t>
  </si>
  <si>
    <t>G.P. Whitley (1951), p.194, cites Sunday Herald (Sydney), 11/13/1949; SAF Case #613</t>
  </si>
  <si>
    <t>1949.11.12-Smith.pdf</t>
  </si>
  <si>
    <r>
      <rPr>
        <sz val="8"/>
        <color indexed="8"/>
        <rFont val="Arial"/>
      </rPr>
      <t>http://sharkattackfile.net/spreadsheets/pdf_directory/1949.11.12-Smith.pdf</t>
    </r>
  </si>
  <si>
    <t>http://sharkattackfile.net/spreadsheets/pdf_directory/1949.11.12-Smith.pdf</t>
  </si>
  <si>
    <t>1949.11.12</t>
  </si>
  <si>
    <t>1811</t>
  </si>
  <si>
    <t>28-Aug-1949</t>
  </si>
  <si>
    <t>Yorkey’s Knob Beach near Cairns</t>
  </si>
  <si>
    <t>Brian Ware (rescuer)</t>
  </si>
  <si>
    <t>Abdomen &amp; chest abraded</t>
  </si>
  <si>
    <t>V.M. Coppleson (1958), p.89</t>
  </si>
  <si>
    <t>1949.08.28.b-Ware.pdf</t>
  </si>
  <si>
    <r>
      <rPr>
        <sz val="8"/>
        <color indexed="8"/>
        <rFont val="Arial"/>
      </rPr>
      <t>http://sharkattackfile.net/spreadsheets/pdf_directory/1949.08.28.b-Ware.pdf</t>
    </r>
  </si>
  <si>
    <t>http://sharkattackfile.net/spreadsheets/pdf_directory/1949.08.28.b-Ware.pdf</t>
  </si>
  <si>
    <t>1949.08.28.b</t>
  </si>
  <si>
    <t>1810</t>
  </si>
  <si>
    <t>James Howard</t>
  </si>
  <si>
    <t xml:space="preserve">FATAL, right leg, thigh &amp; fingers lacerated </t>
  </si>
  <si>
    <t>G.P. Whitley (1951), p.194, cites Daily Telegraph (Sydney), 8/29/1949; V.M. Coppleson (1958), pp.88 &amp; 239</t>
  </si>
  <si>
    <t>1949.08.28.a-Howard.pdf</t>
  </si>
  <si>
    <r>
      <rPr>
        <sz val="8"/>
        <color indexed="8"/>
        <rFont val="Arial"/>
      </rPr>
      <t>http://sharkattackfile.net/spreadsheets/pdf_directory/1949.08.28.a-Howard.pdf</t>
    </r>
  </si>
  <si>
    <t>http://sharkattackfile.net/spreadsheets/pdf_directory/1949.08.28.a-Howard.pdf</t>
  </si>
  <si>
    <t>1949.08.28.a</t>
  </si>
  <si>
    <t>1809</t>
  </si>
  <si>
    <t>17-Aug-1949</t>
  </si>
  <si>
    <t>Elba Island</t>
  </si>
  <si>
    <t>Domenico Murolo</t>
  </si>
  <si>
    <t>1949.08.17-Murolo.pdf</t>
  </si>
  <si>
    <r>
      <rPr>
        <sz val="8"/>
        <color indexed="8"/>
        <rFont val="Arial"/>
      </rPr>
      <t>http://sharkattackfile.net/spreadsheets/pdf_directory/1949.08.17-Murolo.pdf</t>
    </r>
  </si>
  <si>
    <t>http://sharkattackfile.net/spreadsheets/pdf_directory/1949.08.17-Murolo.pdf</t>
  </si>
  <si>
    <t>1949.08.17</t>
  </si>
  <si>
    <t>1808</t>
  </si>
  <si>
    <t>16-Aug-1949</t>
  </si>
  <si>
    <t>Swimming near shore</t>
  </si>
  <si>
    <t>Robert Kay</t>
  </si>
  <si>
    <t>Hip lacerated</t>
  </si>
  <si>
    <t>G.P. Whitley (1952), p.194;, citing Daily Telegraph (Sydney), 8/18/1949; V.M. Coppleson (1958), p.240; C. Black, p. 148</t>
  </si>
  <si>
    <t>1949.08.16-Kay.pdf</t>
  </si>
  <si>
    <r>
      <rPr>
        <sz val="8"/>
        <color indexed="8"/>
        <rFont val="Arial"/>
      </rPr>
      <t>http://sharkattackfile.net/spreadsheets/pdf_directory/1949.08.16-Kay.pdf</t>
    </r>
  </si>
  <si>
    <t>http://sharkattackfile.net/spreadsheets/pdf_directory/1949.08.16-Kay.pdf</t>
  </si>
  <si>
    <t>1949.08.16</t>
  </si>
  <si>
    <t>1807</t>
  </si>
  <si>
    <t>Reported 10-Aug-1949</t>
  </si>
  <si>
    <t>Calabria</t>
  </si>
  <si>
    <t>Cosenza</t>
  </si>
  <si>
    <t>Giovanni Picarelli</t>
  </si>
  <si>
    <t>1949.08.10.R-Picarelli.pdf</t>
  </si>
  <si>
    <r>
      <rPr>
        <sz val="8"/>
        <color indexed="8"/>
        <rFont val="Arial"/>
      </rPr>
      <t>http://sharkattackfile.net/spreadsheets/pdf_directory/1949.08.10.R-Picarelli.pdf</t>
    </r>
  </si>
  <si>
    <t>http://sharkattackfile.net/spreadsheets/pdf_directory/1949.08.10.R-Picarelli.pdf</t>
  </si>
  <si>
    <t>1949.08.10.R</t>
  </si>
  <si>
    <t>1806</t>
  </si>
  <si>
    <t>07-July-1949</t>
  </si>
  <si>
    <t>Shatt-el-Arab River</t>
  </si>
  <si>
    <t>R. Palmer, ship’s apprentice</t>
  </si>
  <si>
    <t xml:space="preserve">A. Anderson, M.D. / Lt. Col. R.S. Hunt, Royal Army Medical Corp, p.85 </t>
  </si>
  <si>
    <t>1949.07.29-Palmer.pdf</t>
  </si>
  <si>
    <r>
      <rPr>
        <sz val="8"/>
        <color indexed="8"/>
        <rFont val="Arial"/>
      </rPr>
      <t>http://sharkattackfile.net/spreadsheets/pdf_directory/1949.07.29-Palmer.pdf</t>
    </r>
  </si>
  <si>
    <t>http://sharkattackfile.net/spreadsheets/pdf_directory/1949.07.29-Palmer.pdf</t>
  </si>
  <si>
    <t>1949.07.29</t>
  </si>
  <si>
    <t>1805</t>
  </si>
  <si>
    <t>28-Jul-1949</t>
  </si>
  <si>
    <t>Bashamir</t>
  </si>
  <si>
    <t>Ali</t>
  </si>
  <si>
    <t xml:space="preserve">FATAL, thigh lacerated, femur exposed </t>
  </si>
  <si>
    <t>1949.07.28-Ali.pdf</t>
  </si>
  <si>
    <r>
      <rPr>
        <sz val="8"/>
        <color indexed="8"/>
        <rFont val="Arial"/>
      </rPr>
      <t>http://sharkattackfile.net/spreadsheets/pdf_directory/1949.07.28-Ali.pdf</t>
    </r>
  </si>
  <si>
    <t>http://sharkattackfile.net/spreadsheets/pdf_directory/1949.07.28-Ali.pdf</t>
  </si>
  <si>
    <t>1949.07.28</t>
  </si>
  <si>
    <t>1804</t>
  </si>
  <si>
    <t>25-Jul-1949</t>
  </si>
  <si>
    <t>Oketee River, Jasper County</t>
  </si>
  <si>
    <t>Ted Roach</t>
  </si>
  <si>
    <t>Abdomen abraded, thigh lacerated</t>
  </si>
  <si>
    <t>V.M. Coppleson (1958), p.153</t>
  </si>
  <si>
    <t>1949.07.25-Roach.pdf</t>
  </si>
  <si>
    <r>
      <rPr>
        <sz val="8"/>
        <color indexed="8"/>
        <rFont val="Arial"/>
      </rPr>
      <t>http://sharkattackfile.net/spreadsheets/pdf_directory/1949.07.25-Roach.pdf</t>
    </r>
  </si>
  <si>
    <t>http://sharkattackfile.net/spreadsheets/pdf_directory/1949.07.25-Roach.pdf</t>
  </si>
  <si>
    <t>1949.07.25</t>
  </si>
  <si>
    <t>1803</t>
  </si>
  <si>
    <t>16-Jul-1949</t>
  </si>
  <si>
    <t>10 miles off Redondo Beach, Los Angeles County</t>
  </si>
  <si>
    <t>Raymond T. Gold</t>
  </si>
  <si>
    <t>Right hand bitten by hooked shark being pulled onboard PROVOKED INCIDENT</t>
  </si>
  <si>
    <t>Bonita sharkk, 200-lb</t>
  </si>
  <si>
    <t xml:space="preserve">L.A. Times, 7/17/1949 </t>
  </si>
  <si>
    <t>1949.07.16-Gold.pdf</t>
  </si>
  <si>
    <r>
      <rPr>
        <sz val="8"/>
        <color indexed="8"/>
        <rFont val="Arial"/>
      </rPr>
      <t>http://sharkattackfile.net/spreadsheets/pdf_directory/1949.07.16-Gold.pdf</t>
    </r>
  </si>
  <si>
    <t>http://sharkattackfile.net/spreadsheets/pdf_directory/1949.07.16-Gold.pdf</t>
  </si>
  <si>
    <t>1949.07.16</t>
  </si>
  <si>
    <t>1802</t>
  </si>
  <si>
    <t>13-Jun-1949</t>
  </si>
  <si>
    <t>Between Tientsin &amp; Hong Kong</t>
  </si>
  <si>
    <t>A 75-ton  Japanese fishing ship was sunk by  Chinese Nationalist gunboat, shipwrecked men were clinging to debris</t>
  </si>
  <si>
    <t>Japanese fishermen</t>
  </si>
  <si>
    <r>
      <rPr>
        <sz val="8"/>
        <color indexed="12"/>
        <rFont val="Arial"/>
      </rPr>
      <t xml:space="preserve">FATAL, at time of sinking several men were thrown in water &amp; killed by sharks, survivors were rescued 3 days later by the Panamanian ship </t>
    </r>
    <r>
      <rPr>
        <i val="1"/>
        <sz val="8"/>
        <color indexed="12"/>
        <rFont val="Arial"/>
      </rPr>
      <t>Christobel</t>
    </r>
  </si>
  <si>
    <t>V.M. Coppleson (1958), pp.257-258</t>
  </si>
  <si>
    <t>1949.06.13-Japanese-fishermen.pdf</t>
  </si>
  <si>
    <r>
      <rPr>
        <sz val="8"/>
        <color indexed="8"/>
        <rFont val="Arial"/>
      </rPr>
      <t>http://sharkattackfile.net/spreadsheets/pdf_directory/1949.06.13-Japanese-fishermen.pdf</t>
    </r>
  </si>
  <si>
    <t>http://sharkattackfile.net/spreadsheets/pdf_directory/1949.06.13-Japanese-fishermen.pdf</t>
  </si>
  <si>
    <t>1949.06.13</t>
  </si>
  <si>
    <t>1801</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</si>
  <si>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</si>
  <si>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</si>
  <si>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</si>
  <si>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</si>
  <si>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</si>
  <si>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</si>
  <si>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r>
      <rPr>
        <sz val="8"/>
        <color indexed="8"/>
        <rFont val="Arial"/>
      </rPr>
      <t>http://sharkattackfile.net/spreadsheets/pdf_directory/1949.05.16-Passaris.pdf</t>
    </r>
  </si>
  <si>
    <t>http://sharkattackfile.net/spreadsheets/pdf_directory/1949.05.16-Passaris.pdf</t>
  </si>
  <si>
    <t>1949.05.16</t>
  </si>
  <si>
    <t>1800</t>
  </si>
  <si>
    <t>13-May-1949</t>
  </si>
  <si>
    <t>Nelson's Bay</t>
  </si>
  <si>
    <t>Examining netted shark, that had been shot</t>
  </si>
  <si>
    <t>Albert Hampton</t>
  </si>
  <si>
    <t>Lacerations to right hand PROVOKED INCIDENT</t>
  </si>
  <si>
    <t>V.M. Coppleson (1958), p.176; R. Skocik, p.179</t>
  </si>
  <si>
    <t>1949.05.13-Hampton.pdf</t>
  </si>
  <si>
    <r>
      <rPr>
        <sz val="8"/>
        <color indexed="8"/>
        <rFont val="Arial"/>
      </rPr>
      <t>http://sharkattackfile.net/spreadsheets/pdf_directory/1949.05.13-Hampton.pdf</t>
    </r>
  </si>
  <si>
    <t>http://sharkattackfile.net/spreadsheets/pdf_directory/1949.05.13-Hampton.pdf</t>
  </si>
  <si>
    <t>1949.05.13</t>
  </si>
  <si>
    <t>1799</t>
  </si>
  <si>
    <t>18-Apr-1949</t>
  </si>
  <si>
    <t>Nerang River, Southpot</t>
  </si>
  <si>
    <t>"Lockie" Smith</t>
  </si>
  <si>
    <t>Toe bitten by netted shark PROVOKED INCIDENT</t>
  </si>
  <si>
    <t>Courier-Mail, 4/19/1949</t>
  </si>
  <si>
    <t>1949.04.18-Lockie-Smith.pdf</t>
  </si>
  <si>
    <r>
      <rPr>
        <sz val="8"/>
        <color indexed="8"/>
        <rFont val="Arial"/>
      </rPr>
      <t>http://sharkattackfile.net/spreadsheets/pdf_directory/1949.04.18-Lockie-Smith.pdf</t>
    </r>
  </si>
  <si>
    <t>http://sharkattackfile.net/spreadsheets/pdf_directory/1949.04.18-Lockie-Smith.pdf</t>
  </si>
  <si>
    <t>1949.04.18</t>
  </si>
  <si>
    <t>1798</t>
  </si>
  <si>
    <t>17-Apr-1949</t>
  </si>
  <si>
    <t>Ellis Beach, 20 miles from Cairns</t>
  </si>
  <si>
    <t>Bathing in water 0.9 m deep</t>
  </si>
  <si>
    <t>Richard Joseph Maguire</t>
  </si>
  <si>
    <t>3.3 m [10'9"] shark</t>
  </si>
  <si>
    <t>G.P. Whitley (1951), p.194; V.M. Coppleson (1958), p.239; A. Sharpe, pp.38 &amp; 97</t>
  </si>
  <si>
    <t>1949.04.17-Maguire.pdf</t>
  </si>
  <si>
    <r>
      <rPr>
        <sz val="8"/>
        <color indexed="8"/>
        <rFont val="Arial"/>
      </rPr>
      <t>http://sharkattackfile.net/spreadsheets/pdf_directory/1949.04.17-Maguire.pdf</t>
    </r>
  </si>
  <si>
    <t>http://sharkattackfile.net/spreadsheets/pdf_directory/1949.04.17-Maguire.pdf</t>
  </si>
  <si>
    <t>1949.04.17</t>
  </si>
  <si>
    <t>1797</t>
  </si>
  <si>
    <t>13-Apr-1949</t>
  </si>
  <si>
    <t>Miramar Beach, Tampico</t>
  </si>
  <si>
    <r>
      <rPr>
        <sz val="8"/>
        <color indexed="12"/>
        <rFont val="Arial"/>
      </rPr>
      <t xml:space="preserve">U.S. destroyer </t>
    </r>
    <r>
      <rPr>
        <i val="1"/>
        <sz val="8"/>
        <color indexed="12"/>
        <rFont val="Arial"/>
      </rPr>
      <t>John W. Weeks,</t>
    </r>
    <r>
      <rPr>
        <sz val="8"/>
        <color indexed="12"/>
        <rFont val="Arial"/>
      </rPr>
      <t xml:space="preserve"> 6 miles offshore, demonstrating guns &amp; bombs for Mexican officials was thought to have driven the shark into the shallows where it bit the bather before other bathers drove it away with sticks &amp; clubs.</t>
    </r>
  </si>
  <si>
    <t>New York Herald Tribune, 4/15/1949</t>
  </si>
  <si>
    <t>1949.04.13-Miramar.pdf</t>
  </si>
  <si>
    <r>
      <rPr>
        <sz val="8"/>
        <color indexed="8"/>
        <rFont val="Arial"/>
      </rPr>
      <t>http://sharkattackfile.net/spreadsheets/pdf_directory/1949.04.13-Miramar.pdf</t>
    </r>
  </si>
  <si>
    <t>http://sharkattackfile.net/spreadsheets/pdf_directory/1949.04.13-Miramar.pdf</t>
  </si>
  <si>
    <t>1949.04.13</t>
  </si>
  <si>
    <t>1796</t>
  </si>
  <si>
    <t>Mar-1949 or Apr-1949</t>
  </si>
  <si>
    <t>18 miles south of Port Augusta</t>
  </si>
  <si>
    <t>G.P. Whitley (1951), p.194; SAF Case #612</t>
  </si>
  <si>
    <t>1949.03.00-boat-PortAugusta.pdf</t>
  </si>
  <si>
    <r>
      <rPr>
        <sz val="8"/>
        <color indexed="8"/>
        <rFont val="Arial"/>
      </rPr>
      <t>http://sharkattackfile.net/spreadsheets/pdf_directory/1949.03.00-boat-PortAugusta.pdf</t>
    </r>
  </si>
  <si>
    <t>http://sharkattackfile.net/spreadsheets/pdf_directory/1949.03.00-boat-PortAugusta.pdf</t>
  </si>
  <si>
    <t>1949.03.00</t>
  </si>
  <si>
    <t>1795</t>
  </si>
  <si>
    <t>23-Jan-1949</t>
  </si>
  <si>
    <t xml:space="preserve">Bar Beach, Newcastle </t>
  </si>
  <si>
    <t>Lifesaving exhibition</t>
  </si>
  <si>
    <t>Ray Land</t>
  </si>
  <si>
    <t>G.P. Whitley (1951); V.M. Coppleson (1958), pp. 77 &amp; 78; A. Sharpe, pp.84-85</t>
  </si>
  <si>
    <t>1949.01.23-Land.pdf</t>
  </si>
  <si>
    <r>
      <rPr>
        <sz val="8"/>
        <color indexed="8"/>
        <rFont val="Arial"/>
      </rPr>
      <t>http://sharkattackfile.net/spreadsheets/pdf_directory/1949.01.23-Land.pdf</t>
    </r>
  </si>
  <si>
    <t>http://sharkattackfile.net/spreadsheets/pdf_directory/1949.01.23-Land.pdf</t>
  </si>
  <si>
    <t>1949.01.23</t>
  </si>
  <si>
    <t>1794</t>
  </si>
  <si>
    <t>14-Jan-1949</t>
  </si>
  <si>
    <t>Off North Bondi</t>
  </si>
  <si>
    <t>Vince Wilson</t>
  </si>
  <si>
    <t>No injury, chased by 3 sharks</t>
  </si>
  <si>
    <t xml:space="preserve">Sydney Morning Herald,  1/14/1949 
</t>
  </si>
  <si>
    <t>1949.01.14-Wilson.pdf</t>
  </si>
  <si>
    <r>
      <rPr>
        <sz val="8"/>
        <color indexed="8"/>
        <rFont val="Arial"/>
      </rPr>
      <t>http://sharkattackfile.net/spreadsheets/pdf_directory/1949.01.14-Wilson.pdf</t>
    </r>
  </si>
  <si>
    <t>http://sharkattackfile.net/spreadsheets/pdf_directory/1949.01.14-Wilson.pdf</t>
  </si>
  <si>
    <t>1949.01.14</t>
  </si>
  <si>
    <t>1793</t>
  </si>
  <si>
    <t>13-Jan-1949</t>
  </si>
  <si>
    <t>Mona Vale, near Sydney</t>
  </si>
  <si>
    <t>Don Dixon</t>
  </si>
  <si>
    <t>No injury, shark bumped ski</t>
  </si>
  <si>
    <t>G.P. Whitley (1951), p.193; V.M. Coppleson (1958), pp.41-42; Sharp, p.32</t>
  </si>
  <si>
    <t>1949.01.13-DonDixon.pdf</t>
  </si>
  <si>
    <r>
      <rPr>
        <sz val="8"/>
        <color indexed="8"/>
        <rFont val="Arial"/>
      </rPr>
      <t>http://sharkattackfile.net/spreadsheets/pdf_directory/1949.01.13-DonDixon.pdf</t>
    </r>
  </si>
  <si>
    <t>http://sharkattackfile.net/spreadsheets/pdf_directory/1949.01.13-DonDixon.pdf</t>
  </si>
  <si>
    <t>1949.01.13</t>
  </si>
  <si>
    <t>1792</t>
  </si>
  <si>
    <t>05-Jan-1949</t>
  </si>
  <si>
    <t>Leighton Beach, North Fremantle</t>
  </si>
  <si>
    <t>Human hand recovered from 2.4 m [8'] tiger shark</t>
  </si>
  <si>
    <t>G.P. Whitley (1951), p.186  citing Daily Telegraph (Sydney), 1/6/1949; SAF Case #583</t>
  </si>
  <si>
    <t>1949.01.05-hand.pdf</t>
  </si>
  <si>
    <r>
      <rPr>
        <sz val="8"/>
        <color indexed="8"/>
        <rFont val="Arial"/>
      </rPr>
      <t>http://sharkattackfile.net/spreadsheets/pdf_directory/1949.01.05-hand.pdf</t>
    </r>
  </si>
  <si>
    <t>http://sharkattackfile.net/spreadsheets/pdf_directory/1949.01.05-hand.pdf</t>
  </si>
  <si>
    <t>1949.01.05</t>
  </si>
  <si>
    <t>1791</t>
  </si>
  <si>
    <t>1949-1950</t>
  </si>
  <si>
    <t>San Vincenzo</t>
  </si>
  <si>
    <t>Fishing, on a boat</t>
  </si>
  <si>
    <t>A. De Maddalena; V. Biagi (pers. Comm.)</t>
  </si>
  <si>
    <t>1949.00.00.g-boat.pdf</t>
  </si>
  <si>
    <r>
      <rPr>
        <sz val="8"/>
        <color indexed="8"/>
        <rFont val="Arial"/>
      </rPr>
      <t>http://sharkattackfile.net/spreadsheets/pdf_directory/1949.00.00.g-boat.pdf</t>
    </r>
  </si>
  <si>
    <t>http://sharkattackfile.net/spreadsheets/pdf_directory/1949.00.00.g-boat.pdf</t>
  </si>
  <si>
    <t>1949.00.00.g</t>
  </si>
  <si>
    <t>1790</t>
  </si>
  <si>
    <t>Calvados Archipelago</t>
  </si>
  <si>
    <t>Sabara Island, Calvados Chain 11.4S, 153E</t>
  </si>
  <si>
    <t>1949.00.00.f-SabaraIsland.pdf</t>
  </si>
  <si>
    <r>
      <rPr>
        <sz val="8"/>
        <color indexed="8"/>
        <rFont val="Arial"/>
      </rPr>
      <t>http://sharkattackfile.net/spreadsheets/pdf_directory/1949.00.00.f-SabaraIsland.pdf</t>
    </r>
  </si>
  <si>
    <t>http://sharkattackfile.net/spreadsheets/pdf_directory/1949.00.00.f-SabaraIsland.pdf</t>
  </si>
  <si>
    <t>1949.00.00.f</t>
  </si>
  <si>
    <t>1789</t>
  </si>
  <si>
    <t>Kulengei, southeast of Kalili, Kavieng</t>
  </si>
  <si>
    <t>Jalem</t>
  </si>
  <si>
    <t>J. McLachlan, Medical Officer, Kavieng; A.M. Rapson, p. 148</t>
  </si>
  <si>
    <t>1949.00.00.e-Jalem.pdf</t>
  </si>
  <si>
    <r>
      <rPr>
        <sz val="8"/>
        <color indexed="8"/>
        <rFont val="Arial"/>
      </rPr>
      <t>http://sharkattackfile.net/spreadsheets/pdf_directory/1949.00.00.e-Jalem.pdf</t>
    </r>
  </si>
  <si>
    <t>http://sharkattackfile.net/spreadsheets/pdf_directory/1949.00.00.e-Jalem.pdf</t>
  </si>
  <si>
    <t>1949.00.00.e</t>
  </si>
  <si>
    <t>1788</t>
  </si>
  <si>
    <t>Enang , Kavieng</t>
  </si>
  <si>
    <t>Olai</t>
  </si>
  <si>
    <t>Hand &amp; shoulder bitten</t>
  </si>
  <si>
    <t>1949.00.00.d-Olai.pdf</t>
  </si>
  <si>
    <r>
      <rPr>
        <sz val="8"/>
        <color indexed="8"/>
        <rFont val="Arial"/>
      </rPr>
      <t>http://sharkattackfile.net/spreadsheets/pdf_directory/1949.00.00.d-Olai.pdf</t>
    </r>
  </si>
  <si>
    <t>http://sharkattackfile.net/spreadsheets/pdf_directory/1949.00.00.d-Olai.pdf</t>
  </si>
  <si>
    <t>1949.00.00.d</t>
  </si>
  <si>
    <t>1787</t>
  </si>
  <si>
    <t xml:space="preserve">Orava (Aravo) Islet , near Kieta. </t>
  </si>
  <si>
    <t>FATAL, "Nearly bitten in two through loin".</t>
  </si>
  <si>
    <t>1949.00.00.c-Orava.pdf</t>
  </si>
  <si>
    <r>
      <rPr>
        <sz val="8"/>
        <color indexed="8"/>
        <rFont val="Arial"/>
      </rPr>
      <t>http://sharkattackfile.net/spreadsheets/pdf_directory/1949.00.00.c-Orava.pdf</t>
    </r>
  </si>
  <si>
    <t>http://sharkattackfile.net/spreadsheets/pdf_directory/1949.00.00.c-Orava.pdf</t>
  </si>
  <si>
    <t>1949.00.00.c</t>
  </si>
  <si>
    <t>1786</t>
  </si>
  <si>
    <t>Sohano Island, Buka Passage</t>
  </si>
  <si>
    <t>Swimming close to wharf</t>
  </si>
  <si>
    <t>1949.00.00.b-Sohano.pdf</t>
  </si>
  <si>
    <r>
      <rPr>
        <sz val="8"/>
        <color indexed="8"/>
        <rFont val="Arial"/>
      </rPr>
      <t>http://sharkattackfile.net/spreadsheets/pdf_directory/1949.00.00.b-Sohano.pdf</t>
    </r>
  </si>
  <si>
    <t>http://sharkattackfile.net/spreadsheets/pdf_directory/1949.00.00.b-Sohano.pdf</t>
  </si>
  <si>
    <t>1949.00.00.b</t>
  </si>
  <si>
    <t>1785</t>
  </si>
  <si>
    <t xml:space="preserve">Kerpuna </t>
  </si>
  <si>
    <t>FATAL. One man's abdomen removed, the other received severe multiple injuries.</t>
  </si>
  <si>
    <t xml:space="preserve"> A. Bleakley;   A.M. Rapson, p.148</t>
  </si>
  <si>
    <t>1949.00.00.a-Kerpuna.pdf</t>
  </si>
  <si>
    <r>
      <rPr>
        <sz val="8"/>
        <color indexed="8"/>
        <rFont val="Arial"/>
      </rPr>
      <t>http://sharkattackfile.net/spreadsheets/pdf_directory/1949.00.00.a-Kerpuna.pdf</t>
    </r>
  </si>
  <si>
    <t>http://sharkattackfile.net/spreadsheets/pdf_directory/1949.00.00.a-Kerpuna.pdf</t>
  </si>
  <si>
    <t>1949.00.00.a</t>
  </si>
  <si>
    <t>1784</t>
  </si>
  <si>
    <t>27-Dec-1948</t>
  </si>
  <si>
    <t>Lancelin Island</t>
  </si>
  <si>
    <t>Arthur Strahan</t>
  </si>
  <si>
    <t xml:space="preserve">FATAL, disappeared while swimming  </t>
  </si>
  <si>
    <t>His hand was found in a 2.4 m [8'] tiger shark caught 1/5/1949</t>
  </si>
  <si>
    <t>V.M. Coppleson (1958), pp.22-23</t>
  </si>
  <si>
    <t>1948.12.27-Strahan.pdf</t>
  </si>
  <si>
    <r>
      <rPr>
        <sz val="8"/>
        <color indexed="8"/>
        <rFont val="Arial"/>
      </rPr>
      <t>http://sharkattackfile.net/spreadsheets/pdf_directory/1948.12.27-Strahan.pdf</t>
    </r>
  </si>
  <si>
    <t>http://sharkattackfile.net/spreadsheets/pdf_directory/1948.12.27-Strahan.pdf</t>
  </si>
  <si>
    <t>1948.12.27</t>
  </si>
  <si>
    <t>1783</t>
  </si>
  <si>
    <t>26-Dec-1948</t>
  </si>
  <si>
    <t>King’s Beach, Caloundra</t>
  </si>
  <si>
    <t>Treading water, waiting for a wave</t>
  </si>
  <si>
    <t>Eric Keys</t>
  </si>
  <si>
    <t xml:space="preserve">FATAL, left hand severed, left leg arm bitten, tissue removed hip to knee  </t>
  </si>
  <si>
    <r>
      <rPr>
        <sz val="8"/>
        <color indexed="12"/>
        <rFont val="Arial"/>
      </rPr>
      <t xml:space="preserve">Gilbert P. Whitley (1951), p.193; V.M. Coppleson (1958), p.239. </t>
    </r>
    <r>
      <rPr>
        <i val="1"/>
        <sz val="8"/>
        <color indexed="12"/>
        <rFont val="Arial"/>
      </rPr>
      <t>NOTE: Whitley records location as Coolangatta</t>
    </r>
  </si>
  <si>
    <t>1948.12.26-Keys.pdf</t>
  </si>
  <si>
    <r>
      <rPr>
        <sz val="8"/>
        <color indexed="8"/>
        <rFont val="Arial"/>
      </rPr>
      <t>http://sharkattackfile.net/spreadsheets/pdf_directory/1948.12.26-Keys.pdf</t>
    </r>
  </si>
  <si>
    <t>http://sharkattackfile.net/spreadsheets/pdf_directory/1948.12.26-Keys.pdf</t>
  </si>
  <si>
    <t>1948.12.26</t>
  </si>
  <si>
    <t>1782</t>
  </si>
  <si>
    <t>14-Dec-1948</t>
  </si>
  <si>
    <t>Shat-Al-Arab River</t>
  </si>
  <si>
    <t>Abadan</t>
  </si>
  <si>
    <t>Abdul Imam (male)</t>
  </si>
  <si>
    <t>Left thumb severed</t>
  </si>
  <si>
    <t>A. Anderson, M.D. / Lt. Col. R.S. Hunt, Royal Army Medical Corp</t>
  </si>
  <si>
    <t>1948.12.14.b-AbdulImam.pdf</t>
  </si>
  <si>
    <r>
      <rPr>
        <sz val="8"/>
        <color indexed="8"/>
        <rFont val="Arial"/>
      </rPr>
      <t>http://sharkattackfile.net/spreadsheets/pdf_directory/1948.12.14.b-AbdulImam.pdf</t>
    </r>
  </si>
  <si>
    <t>http://sharkattackfile.net/spreadsheets/pdf_directory/1948.12.14.b-AbdulImam.pdf</t>
  </si>
  <si>
    <t>1948.12.14.b</t>
  </si>
  <si>
    <t>1781</t>
  </si>
  <si>
    <t>10 miles off Cape Maisi</t>
  </si>
  <si>
    <r>
      <rPr>
        <sz val="8"/>
        <color indexed="12"/>
        <rFont val="Arial"/>
      </rPr>
      <t xml:space="preserve">2 messboys (Jeppsen) &amp; Tony Latona (13) were playing on the afterdeck of the Danish ship </t>
    </r>
    <r>
      <rPr>
        <i val="1"/>
        <sz val="8"/>
        <color indexed="12"/>
        <rFont val="Arial"/>
      </rPr>
      <t>Grete Maersk.</t>
    </r>
    <r>
      <rPr>
        <sz val="8"/>
        <color indexed="12"/>
        <rFont val="Arial"/>
      </rPr>
      <t xml:space="preserve"> Jeppsen fell overboard, Latona threw a lifebelt then jumped in to help him. Ship didn’t notice they were missing</t>
    </r>
  </si>
  <si>
    <t>Bret Jeppsen</t>
  </si>
  <si>
    <t>2 hours later shark bit Jeppsen’s feet, arm, knee &amp; finally killed him. Tony, clothing torn but alive, washed ashore on Cuban coast</t>
  </si>
  <si>
    <t>Washington Post, 12/23/1948, p.`</t>
  </si>
  <si>
    <t>1948.12.14.a-Jeppeson.pdf</t>
  </si>
  <si>
    <r>
      <rPr>
        <sz val="8"/>
        <color indexed="8"/>
        <rFont val="Arial"/>
      </rPr>
      <t>http://sharkattackfile.net/spreadsheets/pdf_directory/1948.12.14.a-Jeppeson.pdf</t>
    </r>
  </si>
  <si>
    <t>http://sharkattackfile.net/spreadsheets/pdf_directory/1948.12.14.a-Jeppeson.pdf</t>
  </si>
  <si>
    <t>1948.12.14.a</t>
  </si>
  <si>
    <t>1780</t>
  </si>
  <si>
    <t>10-Dec-1948</t>
  </si>
  <si>
    <t>Rib Reef off Townsville</t>
  </si>
  <si>
    <t>Hans Vegsund</t>
  </si>
  <si>
    <t>Townsville Daily Bulletin, 12/14/1948</t>
  </si>
  <si>
    <t>1948.12.10-Vegsund.pdf</t>
  </si>
  <si>
    <r>
      <rPr>
        <sz val="8"/>
        <color indexed="8"/>
        <rFont val="Arial"/>
      </rPr>
      <t>http://sharkattackfile.net/spreadsheets/pdf_directory/1948.12.10-Vegsund.pdf</t>
    </r>
  </si>
  <si>
    <t>http://sharkattackfile.net/spreadsheets/pdf_directory/1948.12.10-Vegsund.pdf</t>
  </si>
  <si>
    <t>1948.12.10</t>
  </si>
  <si>
    <t>1779</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</si>
  <si>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</si>
  <si>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</si>
  <si>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</si>
  <si>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</si>
  <si>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</si>
  <si>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</si>
  <si>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</si>
  <si>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r>
      <rPr>
        <sz val="8"/>
        <color indexed="8"/>
        <rFont val="Arial"/>
      </rPr>
      <t>http://sharkattackfile.net/spreadsheets/pdf_directory/1948.12.05-Aircraft.pdf</t>
    </r>
  </si>
  <si>
    <t>http://sharkattackfile.net/spreadsheets/pdf_directory/1948.12.05-Aircraft.pdf</t>
  </si>
  <si>
    <t>1948.12.05</t>
  </si>
  <si>
    <t>1778</t>
  </si>
  <si>
    <t xml:space="preserve"> 18-Nov-1948</t>
  </si>
  <si>
    <t>Saibai Island, 80 miles north of Cape York</t>
  </si>
  <si>
    <t>Pearl diving</t>
  </si>
  <si>
    <t>Metuela Mau</t>
  </si>
  <si>
    <t>The Argus, 11/20/1948</t>
  </si>
  <si>
    <t>1948.11.18-MetuelaMau.pdf</t>
  </si>
  <si>
    <r>
      <rPr>
        <sz val="8"/>
        <color indexed="8"/>
        <rFont val="Arial"/>
      </rPr>
      <t>http://sharkattackfile.net/spreadsheets/pdf_directory/1948.11.18-MetuelaMau.pdf</t>
    </r>
  </si>
  <si>
    <t>http://sharkattackfile.net/spreadsheets/pdf_directory/1948.11.18-MetuelaMau.pdf</t>
  </si>
  <si>
    <t>1948.11.18</t>
  </si>
  <si>
    <t>1777</t>
  </si>
  <si>
    <t>22-Sep-1948</t>
  </si>
  <si>
    <t>Attica</t>
  </si>
  <si>
    <t xml:space="preserve">Keratsini </t>
  </si>
  <si>
    <t xml:space="preserve">Dimitris Parassakis </t>
  </si>
  <si>
    <t>Said to be 6.4 m [21'] shark</t>
  </si>
  <si>
    <t>1948.09.22-Parasakis.pdf</t>
  </si>
  <si>
    <r>
      <rPr>
        <sz val="8"/>
        <color indexed="8"/>
        <rFont val="Arial"/>
      </rPr>
      <t>http://sharkattackfile.net/spreadsheets/pdf_directory/1948.09.22-Parasakis.pdf</t>
    </r>
  </si>
  <si>
    <t>http://sharkattackfile.net/spreadsheets/pdf_directory/1948.09.22-Parasakis.pdf</t>
  </si>
  <si>
    <t>1948.09.22</t>
  </si>
  <si>
    <t>1776</t>
  </si>
  <si>
    <t>19-Sep-1948</t>
  </si>
  <si>
    <t>Off Makapauu Point, O'ahu</t>
  </si>
  <si>
    <t>Noah Kalama</t>
  </si>
  <si>
    <t>1948.09.19.b-Kalama.pdf</t>
  </si>
  <si>
    <r>
      <rPr>
        <sz val="8"/>
        <color indexed="8"/>
        <rFont val="Arial"/>
      </rPr>
      <t>http://sharkattackfile.net/spreadsheets/pdf_directory/1948.09.19.b-Kalama.pdf</t>
    </r>
  </si>
  <si>
    <t>http://sharkattackfile.net/spreadsheets/pdf_directory/1948.09.19.b-Kalama.pdf</t>
  </si>
  <si>
    <t>1948.09.19.b</t>
  </si>
  <si>
    <t>1775</t>
  </si>
  <si>
    <t>V.M. Coppleson (1958); Honolulu Advertiser, 8/9/1953; Hawaiian Tribune-Herald, 4/14/1963</t>
  </si>
  <si>
    <t>1948.09.19.a-Hawaii.pdf</t>
  </si>
  <si>
    <r>
      <rPr>
        <sz val="8"/>
        <color indexed="8"/>
        <rFont val="Arial"/>
      </rPr>
      <t>http://sharkattackfile.net/spreadsheets/pdf_directory/1948.09.19.a-Hawaii.pdf</t>
    </r>
  </si>
  <si>
    <t>http://sharkattackfile.net/spreadsheets/pdf_directory/1948.09.19.a-Hawaii.pdf</t>
  </si>
  <si>
    <t>1948.09.19.a</t>
  </si>
  <si>
    <t>1774</t>
  </si>
  <si>
    <t>Reported 17-Sep-1848</t>
  </si>
  <si>
    <t>Adana Province</t>
  </si>
  <si>
    <t>Yumurtalik</t>
  </si>
  <si>
    <t>Ali Kaymaz</t>
  </si>
  <si>
    <t>1948.09.17.R-Kaymaz.pdf</t>
  </si>
  <si>
    <r>
      <rPr>
        <sz val="8"/>
        <color indexed="8"/>
        <rFont val="Arial"/>
      </rPr>
      <t>http://sharkattackfile.net/spreadsheets/pdf_directory/1948.09.17.R-Kaymaz.pdf</t>
    </r>
  </si>
  <si>
    <t>http://sharkattackfile.net/spreadsheets/pdf_directory/1948.09.17.R-Kaymaz.pdf</t>
  </si>
  <si>
    <t>1948.09.17.R</t>
  </si>
  <si>
    <t>1773</t>
  </si>
  <si>
    <t>15-Sep-1948</t>
  </si>
  <si>
    <t>Bound from New York to London in ballast</t>
  </si>
  <si>
    <r>
      <rPr>
        <i val="1"/>
        <sz val="8"/>
        <color indexed="12"/>
        <rFont val="Arial"/>
      </rPr>
      <t xml:space="preserve">Leicester </t>
    </r>
    <r>
      <rPr>
        <sz val="8"/>
        <color indexed="12"/>
        <rFont val="Arial"/>
      </rPr>
      <t>abandoned in a hurricane</t>
    </r>
  </si>
  <si>
    <t>FATAL, 2 men killed by sharks, 20 survived</t>
  </si>
  <si>
    <t>Glasgow Herald, 9/20/1948</t>
  </si>
  <si>
    <t>1948.09.15-Leicester.pdf</t>
  </si>
  <si>
    <r>
      <rPr>
        <sz val="8"/>
        <color indexed="8"/>
        <rFont val="Arial"/>
      </rPr>
      <t>http://sharkattackfile.net/spreadsheets/pdf_directory/1948.09.15-Leicester.pdf</t>
    </r>
  </si>
  <si>
    <t>http://sharkattackfile.net/spreadsheets/pdf_directory/1948.09.15-Leicester.pdf</t>
  </si>
  <si>
    <t>1948.09.15</t>
  </si>
  <si>
    <t>1772</t>
  </si>
  <si>
    <t>02-Sep-1948</t>
  </si>
  <si>
    <t>Bandar Ma’shur sea inlet</t>
  </si>
  <si>
    <t>Bathing or washing</t>
  </si>
  <si>
    <t>Roghai</t>
  </si>
  <si>
    <t xml:space="preserve">FATAL, left arm &amp; left buttock severed </t>
  </si>
  <si>
    <t>1948.09.02-Roghai.pdf</t>
  </si>
  <si>
    <r>
      <rPr>
        <sz val="8"/>
        <color indexed="8"/>
        <rFont val="Arial"/>
      </rPr>
      <t>http://sharkattackfile.net/spreadsheets/pdf_directory/1948.09.02-Roghai.pdf</t>
    </r>
  </si>
  <si>
    <t>http://sharkattackfile.net/spreadsheets/pdf_directory/1948.09.02-Roghai.pdf</t>
  </si>
  <si>
    <t>1948.09.02</t>
  </si>
  <si>
    <t>1771</t>
  </si>
  <si>
    <t>19-Aug-1948</t>
  </si>
  <si>
    <t>Abdul Hussain</t>
  </si>
  <si>
    <t xml:space="preserve">FATAL, right arm  severely bitten &amp; surgically amputated, died 12 to 14 hours later   </t>
  </si>
  <si>
    <t>1948.08.19-Hussain.pdf</t>
  </si>
  <si>
    <r>
      <rPr>
        <sz val="8"/>
        <color indexed="8"/>
        <rFont val="Arial"/>
      </rPr>
      <t>http://sharkattackfile.net/spreadsheets/pdf_directory/1948.08.19-Hussain.pdf</t>
    </r>
  </si>
  <si>
    <t>http://sharkattackfile.net/spreadsheets/pdf_directory/1948.08.19-Hussain.pdf</t>
  </si>
  <si>
    <t>1948.08.19</t>
  </si>
  <si>
    <t>1770</t>
  </si>
  <si>
    <t>03-Aug-1948</t>
  </si>
  <si>
    <t>Ismail</t>
  </si>
  <si>
    <t>Quadriceps lacerated, femur exposed</t>
  </si>
  <si>
    <t>1948.08.03-Ismail.pdf</t>
  </si>
  <si>
    <r>
      <rPr>
        <sz val="8"/>
        <color indexed="8"/>
        <rFont val="Arial"/>
      </rPr>
      <t>http://sharkattackfile.net/spreadsheets/pdf_directory/1948.08.03-Ismail.pdf</t>
    </r>
  </si>
  <si>
    <t>http://sharkattackfile.net/spreadsheets/pdf_directory/1948.08.03-Ismail.pdf</t>
  </si>
  <si>
    <t>1948.08.03</t>
  </si>
  <si>
    <t>1769</t>
  </si>
  <si>
    <t>Aug-1948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</si>
  <si>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</si>
  <si>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</si>
  <si>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</si>
  <si>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</si>
  <si>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</si>
  <si>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</si>
  <si>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r>
      <rPr>
        <sz val="8"/>
        <color indexed="8"/>
        <rFont val="Arial"/>
      </rPr>
      <t>http://sharkattackfile.net/spreadsheets/pdf_directory/1948.08.00-Blanc.pdf</t>
    </r>
  </si>
  <si>
    <t>http://sharkattackfile.net/spreadsheets/pdf_directory/1948.08.00-Blanc.pdf</t>
  </si>
  <si>
    <t>1948.08.00</t>
  </si>
  <si>
    <t>1768</t>
  </si>
  <si>
    <t>01-Jul-1948</t>
  </si>
  <si>
    <t>St. John, Genti Bay</t>
  </si>
  <si>
    <t>Clide Osborne</t>
  </si>
  <si>
    <t>Virgin Island Daily News, 7/6/1948, p.1</t>
  </si>
  <si>
    <t>1948.07.01-Osborne.pdf</t>
  </si>
  <si>
    <r>
      <rPr>
        <sz val="8"/>
        <color indexed="8"/>
        <rFont val="Arial"/>
      </rPr>
      <t>http://sharkattackfile.net/spreadsheets/pdf_directory/1948.07.01-Osborne.pdf</t>
    </r>
  </si>
  <si>
    <t>http://sharkattackfile.net/spreadsheets/pdf_directory/1948.07.01-Osborne.pdf</t>
  </si>
  <si>
    <t>1948.07.01</t>
  </si>
  <si>
    <t>1767</t>
  </si>
  <si>
    <t>Reported 06-Jun-1948</t>
  </si>
  <si>
    <t>NORTHERN MARIANA ISLANDS</t>
  </si>
  <si>
    <t>Saipan</t>
  </si>
  <si>
    <t>Pfc. Donald Tasking</t>
  </si>
  <si>
    <t>Wisconsin State Journal, 6/6/1948</t>
  </si>
  <si>
    <t>1948.06.06.R-Tasking.pdf</t>
  </si>
  <si>
    <r>
      <rPr>
        <sz val="8"/>
        <color indexed="8"/>
        <rFont val="Arial"/>
      </rPr>
      <t>http://sharkattackfile.net/spreadsheets/pdf_directory/1948.06.06.R-Tasking.pdf</t>
    </r>
  </si>
  <si>
    <t>http://sharkattackfile.net/spreadsheets/pdf_directory/1948.06.06.R-Tasking.pdf</t>
  </si>
  <si>
    <t>1948.06.06.R</t>
  </si>
  <si>
    <t>1766</t>
  </si>
  <si>
    <t>10-May-1948</t>
  </si>
  <si>
    <t>Fishing, shark caught in his net</t>
  </si>
  <si>
    <t>8" x 4" left antecubital fossa of muscle &amp; skin removed  PROVOKED INCIDENT</t>
  </si>
  <si>
    <t xml:space="preserve">A. Anderson, M.D. / Lt. Col. R.S. Hunt, Royal Army Medical Corp, p.84; </t>
  </si>
  <si>
    <t>1948.05.10-Ali.pdf</t>
  </si>
  <si>
    <r>
      <rPr>
        <sz val="8"/>
        <color indexed="8"/>
        <rFont val="Arial"/>
      </rPr>
      <t>http://sharkattackfile.net/spreadsheets/pdf_directory/1948.05.10-Ali.pdf</t>
    </r>
  </si>
  <si>
    <t>http://sharkattackfile.net/spreadsheets/pdf_directory/1948.05.10-Ali.pdf</t>
  </si>
  <si>
    <t>1948.05.10</t>
  </si>
  <si>
    <t>1765</t>
  </si>
  <si>
    <t>10-Apr-1948</t>
  </si>
  <si>
    <t>Bringing hooked, harpooned shark onboard boat</t>
  </si>
  <si>
    <t>boat, occupants, P. Groenwald and others</t>
  </si>
  <si>
    <t>Groenwald's arm lacerated by the shark PROVOKED INCIDENT</t>
  </si>
  <si>
    <t>1948.04.10-Groenwald.pdf</t>
  </si>
  <si>
    <r>
      <rPr>
        <sz val="8"/>
        <color indexed="8"/>
        <rFont val="Arial"/>
      </rPr>
      <t>http://sharkattackfile.net/spreadsheets/pdf_directory/1948.04.10-Groenwald.pdf</t>
    </r>
  </si>
  <si>
    <t>http://sharkattackfile.net/spreadsheets/pdf_directory/1948.04.10-Groenwald.pdf</t>
  </si>
  <si>
    <t>1948.04.10</t>
  </si>
  <si>
    <t>1764</t>
  </si>
  <si>
    <t>Reported 13-Mar-1948 "Bitten last weekend</t>
  </si>
  <si>
    <t>R.S. Draper, a young British soldier</t>
  </si>
  <si>
    <t>Star, 3/13/1948 &amp; 2/20/1948</t>
  </si>
  <si>
    <t>1948.03.13-Draper.pdf</t>
  </si>
  <si>
    <r>
      <rPr>
        <sz val="8"/>
        <color indexed="8"/>
        <rFont val="Arial"/>
      </rPr>
      <t>http://sharkattackfile.net/spreadsheets/pdf_directory/1948.03.13-Draper.pdf</t>
    </r>
  </si>
  <si>
    <t>http://sharkattackfile.net/spreadsheets/pdf_directory/1948.03.13-Draper.pdf</t>
  </si>
  <si>
    <t>1948.03.13.R</t>
  </si>
  <si>
    <t>1763</t>
  </si>
  <si>
    <t>11-Mar-1948</t>
  </si>
  <si>
    <t>Between Joal &amp; Sangomar near Dakar</t>
  </si>
  <si>
    <t>Fragment of human foot recovered from 300-kg [662-lb] tiger shark</t>
  </si>
  <si>
    <t>Y. Gilbert-Desvallons SAF Case #887</t>
  </si>
  <si>
    <t>1948.03.11-Africa.pdf</t>
  </si>
  <si>
    <r>
      <rPr>
        <sz val="8"/>
        <color indexed="8"/>
        <rFont val="Arial"/>
      </rPr>
      <t>http://sharkattackfile.net/spreadsheets/pdf_directory/1948.03.11-Africa.pdf</t>
    </r>
  </si>
  <si>
    <t>http://sharkattackfile.net/spreadsheets/pdf_directory/1948.03.11-Africa.pdf</t>
  </si>
  <si>
    <t>1948.03.11</t>
  </si>
  <si>
    <t>1762</t>
  </si>
  <si>
    <t>Mar-1948</t>
  </si>
  <si>
    <t>Punam Passage, Rataman census div, Namatanai</t>
  </si>
  <si>
    <t>Reiman</t>
  </si>
  <si>
    <t>Leg bitten by shark that he had speared  PROVOKED INCIDENT</t>
  </si>
  <si>
    <t>"grey shark"</t>
  </si>
  <si>
    <t xml:space="preserve">A. M. Rapson, p.147; D. Baldridge, pp.128 &amp; 261 </t>
  </si>
  <si>
    <t>1948.03.00-Reiman.pdf</t>
  </si>
  <si>
    <r>
      <rPr>
        <sz val="8"/>
        <color indexed="8"/>
        <rFont val="Arial"/>
      </rPr>
      <t>http://sharkattackfile.net/spreadsheets/pdf_directory/1948.03.00-Reiman.pdf</t>
    </r>
  </si>
  <si>
    <t>http://sharkattackfile.net/spreadsheets/pdf_directory/1948.03.00-Reiman.pdf</t>
  </si>
  <si>
    <t>1948.03.00</t>
  </si>
  <si>
    <t>1761</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</si>
  <si>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</si>
  <si>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</si>
  <si>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</si>
  <si>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</si>
  <si>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</si>
  <si>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</si>
  <si>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</si>
  <si>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r>
      <rPr>
        <sz val="8"/>
        <color indexed="8"/>
        <rFont val="Arial"/>
      </rPr>
      <t>http://sharkattackfile.net/spreadsheets/pdf_directory/1948.02.13-Womack.pdf</t>
    </r>
  </si>
  <si>
    <t>http://sharkattackfile.net/spreadsheets/pdf_directory/1948.02.13-Womack.pdf</t>
  </si>
  <si>
    <t>1948.02.13</t>
  </si>
  <si>
    <t>1760</t>
  </si>
  <si>
    <t>12-Feb-1948</t>
  </si>
  <si>
    <t>Stockton Beach, Newcastle</t>
  </si>
  <si>
    <t>Ronald Johnson</t>
  </si>
  <si>
    <t xml:space="preserve">FATAL, right thigh &amp; leg bitten </t>
  </si>
  <si>
    <t>G.P. Whitley (1951), p.193; V.M. Coppleson (1958); A. Sharpe, p.83</t>
  </si>
  <si>
    <t>1948.02.12-Johnson.pdf</t>
  </si>
  <si>
    <r>
      <rPr>
        <sz val="8"/>
        <color indexed="8"/>
        <rFont val="Arial"/>
      </rPr>
      <t>http://sharkattackfile.net/spreadsheets/pdf_directory/1948.02.12-Johnson.pdf</t>
    </r>
  </si>
  <si>
    <t>http://sharkattackfile.net/spreadsheets/pdf_directory/1948.02.12-Johnson.pdf</t>
  </si>
  <si>
    <t>1948.02.12</t>
  </si>
  <si>
    <t>1759</t>
  </si>
  <si>
    <t>25-Jan-1948</t>
  </si>
  <si>
    <t>David Button</t>
  </si>
  <si>
    <t>Cairns Post, 1/27/1948</t>
  </si>
  <si>
    <t>1948.01.25-Button.pdf</t>
  </si>
  <si>
    <r>
      <rPr>
        <sz val="8"/>
        <color indexed="8"/>
        <rFont val="Arial"/>
      </rPr>
      <t>http://sharkattackfile.net/spreadsheets/pdf_directory/1948.01.25-Button.pdf</t>
    </r>
  </si>
  <si>
    <t>http://sharkattackfile.net/spreadsheets/pdf_directory/1948.01.25-Button.pdf</t>
  </si>
  <si>
    <t>1948.01.25</t>
  </si>
  <si>
    <t>1758</t>
  </si>
  <si>
    <t>Summer 1948</t>
  </si>
  <si>
    <t>Biscayne Bay</t>
  </si>
  <si>
    <t>Underwater photography</t>
  </si>
  <si>
    <t>Charles L. Morgan</t>
  </si>
  <si>
    <t>Grabbed shark by the tail &amp; it bit him PROVOKED INCIDENT</t>
  </si>
  <si>
    <t>C.L. Morgan</t>
  </si>
  <si>
    <t>1948.00.00.d-Morgan.pdf</t>
  </si>
  <si>
    <r>
      <rPr>
        <sz val="8"/>
        <color indexed="8"/>
        <rFont val="Arial"/>
      </rPr>
      <t>http://sharkattackfile.net/spreadsheets/pdf_directory/1948.00.00.d-Morgan.pdf</t>
    </r>
  </si>
  <si>
    <t>http://sharkattackfile.net/spreadsheets/pdf_directory/1948.00.00.d-Morgan.pdf</t>
  </si>
  <si>
    <t>1948.00.00.d</t>
  </si>
  <si>
    <t>1757</t>
  </si>
  <si>
    <t xml:space="preserve">Finschafen  </t>
  </si>
  <si>
    <t>Fishing, holding fish in right hand</t>
  </si>
  <si>
    <t>A.D. Campbell; A. Bleakley;  A. M. Rapson, p.148</t>
  </si>
  <si>
    <t>1948.00.00.c-Finschafen.pdf</t>
  </si>
  <si>
    <r>
      <rPr>
        <sz val="8"/>
        <color indexed="8"/>
        <rFont val="Arial"/>
      </rPr>
      <t>http://sharkattackfile.net/spreadsheets/pdf_directory/1948.00.00.c-Finschafen.pdf</t>
    </r>
  </si>
  <si>
    <t>http://sharkattackfile.net/spreadsheets/pdf_directory/1948.00.00.c-Finschafen.pdf</t>
  </si>
  <si>
    <t>1948.00.00.c</t>
  </si>
  <si>
    <t>1756</t>
  </si>
  <si>
    <t>Tung Island, off the west coast of Buka Island</t>
  </si>
  <si>
    <t>Bitten on face while taking shark off spear PROVOKED INCIDENT</t>
  </si>
  <si>
    <t>1948.00.00.b-TungIsland.pdf</t>
  </si>
  <si>
    <r>
      <rPr>
        <sz val="8"/>
        <color indexed="8"/>
        <rFont val="Arial"/>
      </rPr>
      <t>http://sharkattackfile.net/spreadsheets/pdf_directory/1948.00.00.b-TungIsland.pdf</t>
    </r>
  </si>
  <si>
    <t>http://sharkattackfile.net/spreadsheets/pdf_directory/1948.00.00.b-TungIsland.pdf</t>
  </si>
  <si>
    <t>1948.00.00.b</t>
  </si>
  <si>
    <t>1755</t>
  </si>
  <si>
    <r>
      <rPr>
        <sz val="8"/>
        <color indexed="24"/>
        <rFont val="Arial"/>
      </rPr>
      <t xml:space="preserve">boat </t>
    </r>
    <r>
      <rPr>
        <i val="1"/>
        <sz val="8"/>
        <color indexed="24"/>
        <rFont val="Arial"/>
      </rPr>
      <t xml:space="preserve"> Marie </t>
    </r>
  </si>
  <si>
    <t>No injury to occupants, boat holed by shark</t>
  </si>
  <si>
    <t>1948.00.00.a-Marie.pdf</t>
  </si>
  <si>
    <r>
      <rPr>
        <sz val="8"/>
        <color indexed="8"/>
        <rFont val="Arial"/>
      </rPr>
      <t>http://sharkattackfile.net/spreadsheets/pdf_directory/1948.00.00.a-Marie.pdf</t>
    </r>
  </si>
  <si>
    <t>http://sharkattackfile.net/spreadsheets/pdf_directory/1948.00.00.a-Marie.pdf</t>
  </si>
  <si>
    <t>1948.00.00.a</t>
  </si>
  <si>
    <t>1754</t>
  </si>
  <si>
    <t>21-Dec-1947</t>
  </si>
  <si>
    <t>Watson Taylor's Lake, 25 miles south of Port Macquarie</t>
  </si>
  <si>
    <t>Don Ireland</t>
  </si>
  <si>
    <t>Leg gashed</t>
  </si>
  <si>
    <t>Canberra Times, 12/22/1947</t>
  </si>
  <si>
    <t>1947.12.21-Ireland.pdf</t>
  </si>
  <si>
    <r>
      <rPr>
        <sz val="8"/>
        <color indexed="8"/>
        <rFont val="Arial"/>
      </rPr>
      <t>http://sharkattackfile.net/spreadsheets/pdf_directory/1947.12.21-Ireland.pdf</t>
    </r>
  </si>
  <si>
    <t>http://sharkattackfile.net/spreadsheets/pdf_directory/1947.12.21-Ireland.pdf</t>
  </si>
  <si>
    <t>1947.12.21</t>
  </si>
  <si>
    <t>1753</t>
  </si>
  <si>
    <t>Reported 15-Dec-1947</t>
  </si>
  <si>
    <r>
      <rPr>
        <sz val="8"/>
        <color indexed="12"/>
        <rFont val="Arial"/>
      </rPr>
      <t xml:space="preserve">Human remains, possibly one of the crew of the wrecked fishing boat </t>
    </r>
    <r>
      <rPr>
        <i val="1"/>
        <sz val="8"/>
        <color indexed="12"/>
        <rFont val="Arial"/>
      </rPr>
      <t xml:space="preserve">John Bull. </t>
    </r>
    <r>
      <rPr>
        <sz val="8"/>
        <color indexed="12"/>
        <rFont val="Arial"/>
      </rPr>
      <t>found in 277-kg tiger shark.</t>
    </r>
  </si>
  <si>
    <t>Cape Times, 12/15/1947; M. Levine, GSAF</t>
  </si>
  <si>
    <t>1947.12.15.R-JohnBull.pdf</t>
  </si>
  <si>
    <r>
      <rPr>
        <sz val="8"/>
        <color indexed="8"/>
        <rFont val="Arial"/>
      </rPr>
      <t>http://sharkattackfile.net/spreadsheets/pdf_directory/1947.12.15.R-JohnBull.pdf</t>
    </r>
  </si>
  <si>
    <t>http://sharkattackfile.net/spreadsheets/pdf_directory/1947.12.15.R-JohnBull.pdf</t>
  </si>
  <si>
    <t>1947.12.15.R</t>
  </si>
  <si>
    <t>1752</t>
  </si>
  <si>
    <t>Dec-1947</t>
  </si>
  <si>
    <t>Tiaroye, near Dakar, Cap Vert Peninsula</t>
  </si>
  <si>
    <t>Fishing / diving</t>
  </si>
  <si>
    <t>Dejou &amp; d'Alucida (1948)</t>
  </si>
  <si>
    <t>1947.12.00-Dakar.pdf</t>
  </si>
  <si>
    <r>
      <rPr>
        <sz val="8"/>
        <color indexed="8"/>
        <rFont val="Arial"/>
      </rPr>
      <t>http://sharkattackfile.net/spreadsheets/pdf_directory/1947.12.00-Dakar.pdf</t>
    </r>
  </si>
  <si>
    <t>http://sharkattackfile.net/spreadsheets/pdf_directory/1947.12.00-Dakar.pdf</t>
  </si>
  <si>
    <t>1947.12.00</t>
  </si>
  <si>
    <t>1751</t>
  </si>
  <si>
    <t>23-Nov-1947</t>
  </si>
  <si>
    <t>3 miles out to sea off Glenelg</t>
  </si>
  <si>
    <t>10' dinghy</t>
  </si>
  <si>
    <t>No injury to occupants, shark made 20 to 30 rushes at dinghy</t>
  </si>
  <si>
    <t>V.M. Coppleson (1958), p.185</t>
  </si>
  <si>
    <t>1947.11.23-dinghy.pdf</t>
  </si>
  <si>
    <r>
      <rPr>
        <sz val="8"/>
        <color indexed="8"/>
        <rFont val="Arial"/>
      </rPr>
      <t>http://sharkattackfile.net/spreadsheets/pdf_directory/1947.11.23-dinghy.pdf</t>
    </r>
  </si>
  <si>
    <t>http://sharkattackfile.net/spreadsheets/pdf_directory/1947.11.23-dinghy.pdf</t>
  </si>
  <si>
    <t>1947.11.23</t>
  </si>
  <si>
    <t>1750</t>
  </si>
  <si>
    <t>14-Nov-1947</t>
  </si>
  <si>
    <t>Knobby's Beach, Newcastle</t>
  </si>
  <si>
    <t>Fishing from surf ski</t>
  </si>
  <si>
    <t>Peter Curruthers</t>
  </si>
  <si>
    <t>No injury, ski bumped</t>
  </si>
  <si>
    <t>G.P. Whitley; Barrier Miner, 11/17/1947</t>
  </si>
  <si>
    <t>1947.11.14.b-Curruthers.pdf</t>
  </si>
  <si>
    <r>
      <rPr>
        <sz val="8"/>
        <color indexed="8"/>
        <rFont val="Arial"/>
      </rPr>
      <t>http://sharkattackfile.net/spreadsheets/pdf_directory/1947.11.14.b-Curruthers.pdf</t>
    </r>
  </si>
  <si>
    <t>http://sharkattackfile.net/spreadsheets/pdf_directory/1947.11.14.b-Curruthers.pdf</t>
  </si>
  <si>
    <t>1947.11.14.b</t>
  </si>
  <si>
    <t>1749</t>
  </si>
  <si>
    <t>John Martini</t>
  </si>
  <si>
    <t>1947.11.14.a-Martini.pdf</t>
  </si>
  <si>
    <r>
      <rPr>
        <sz val="8"/>
        <color indexed="8"/>
        <rFont val="Arial"/>
      </rPr>
      <t>http://sharkattackfile.net/spreadsheets/pdf_directory/1947.11.14.a-Martini.pdf</t>
    </r>
  </si>
  <si>
    <t>http://sharkattackfile.net/spreadsheets/pdf_directory/1947.11.14.a-Martini.pdf</t>
  </si>
  <si>
    <t>1947.11.14.a</t>
  </si>
  <si>
    <t>1748</t>
  </si>
  <si>
    <t>08-Nov-1947</t>
  </si>
  <si>
    <t>Maria River, Port Macquarie, 12 miles from river mouth</t>
  </si>
  <si>
    <t>Edwin Elford</t>
  </si>
  <si>
    <t xml:space="preserve">FATAL, leg severed at knee  </t>
  </si>
  <si>
    <t>G.P. Whitley (1951), p.193;V.M. Coppleson (1958), p.86; A. Sharpe, p.86</t>
  </si>
  <si>
    <t>1947.11.08.b-EdwinElford.pdf</t>
  </si>
  <si>
    <r>
      <rPr>
        <sz val="8"/>
        <color indexed="8"/>
        <rFont val="Arial"/>
      </rPr>
      <t>http://sharkattackfile.net/spreadsheets/pdf_directory/1947.11.08.b-EdwinElford.pdf</t>
    </r>
  </si>
  <si>
    <t>http://sharkattackfile.net/spreadsheets/pdf_directory/1947.11.08.b-EdwinElford.pdf</t>
  </si>
  <si>
    <t>1947.11.08.b</t>
  </si>
  <si>
    <t>1747</t>
  </si>
  <si>
    <t>Rupert Elford</t>
  </si>
  <si>
    <t>Thighs &amp; knee lacerated</t>
  </si>
  <si>
    <t>G.P. Whitley (1951), p.193; V.M. Coppleson (1958), p.86; A. Sharpe, p. 86</t>
  </si>
  <si>
    <t>1947.11.08.a-RupertElford.pdf</t>
  </si>
  <si>
    <r>
      <rPr>
        <sz val="8"/>
        <color indexed="8"/>
        <rFont val="Arial"/>
      </rPr>
      <t>http://sharkattackfile.net/spreadsheets/pdf_directory/1947.11.08.a-RupertElford.pdf</t>
    </r>
  </si>
  <si>
    <t>http://sharkattackfile.net/spreadsheets/pdf_directory/1947.11.08.a-RupertElford.pdf</t>
  </si>
  <si>
    <t>1947.11.08.a</t>
  </si>
  <si>
    <t>1746</t>
  </si>
  <si>
    <t>Nov-1947</t>
  </si>
  <si>
    <t>D. Smith</t>
  </si>
  <si>
    <t>J. Green, p.34</t>
  </si>
  <si>
    <t>1947.11.00-Smith.pdf</t>
  </si>
  <si>
    <r>
      <rPr>
        <sz val="8"/>
        <color indexed="8"/>
        <rFont val="Arial"/>
      </rPr>
      <t>http://sharkattackfile.net/spreadsheets/pdf_directory/1947.11.00-Smith.pdf</t>
    </r>
  </si>
  <si>
    <t>http://sharkattackfile.net/spreadsheets/pdf_directory/1947.11.00-Smith.pdf</t>
  </si>
  <si>
    <t>1947.11.00</t>
  </si>
  <si>
    <t>1745</t>
  </si>
  <si>
    <t>28-Oct-1947</t>
  </si>
  <si>
    <t>Fishing in waist-deep water</t>
  </si>
  <si>
    <t>Dan, an aboriginal</t>
  </si>
  <si>
    <t>Kneecap removed</t>
  </si>
  <si>
    <t>G.P. Whitley (1951), p.193; V.M. Coppleson (1958), p.240</t>
  </si>
  <si>
    <t>1947.10.28-Dan.pdf</t>
  </si>
  <si>
    <r>
      <rPr>
        <sz val="8"/>
        <color indexed="8"/>
        <rFont val="Arial"/>
      </rPr>
      <t>http://sharkattackfile.net/spreadsheets/pdf_directory/1947.10.28-Dan.pdf</t>
    </r>
  </si>
  <si>
    <t>http://sharkattackfile.net/spreadsheets/pdf_directory/1947.10.28-Dan.pdf</t>
  </si>
  <si>
    <t>1947.10.28</t>
  </si>
  <si>
    <t>1744</t>
  </si>
  <si>
    <t>10-Oct-1947</t>
  </si>
  <si>
    <t>Father Serafin de Oliveira</t>
  </si>
  <si>
    <t>1947.10.10-Serafim.pdf</t>
  </si>
  <si>
    <r>
      <rPr>
        <sz val="8"/>
        <color indexed="8"/>
        <rFont val="Arial"/>
      </rPr>
      <t>http://sharkattackfile.net/spreadsheets/pdf_directory/1947.10.10-Serafim.pdf</t>
    </r>
  </si>
  <si>
    <t>http://sharkattackfile.net/spreadsheets/pdf_directory/1947.10.10-Serafim.pdf</t>
  </si>
  <si>
    <t>1947.10.10</t>
  </si>
  <si>
    <t>1743</t>
  </si>
  <si>
    <t>04-Aug-1947</t>
  </si>
  <si>
    <t>In a canal 10 miles north of St Augustine</t>
  </si>
  <si>
    <t>Ralph Reginald Rives, Jr.</t>
  </si>
  <si>
    <t xml:space="preserve">FATAL, calf bitten, leg surgically amputated  </t>
  </si>
  <si>
    <t>Possibly C. leucas</t>
  </si>
  <si>
    <t>R. F. Hutton; Coppleson (1958)</t>
  </si>
  <si>
    <t>1947.08.04-Rives.pdf</t>
  </si>
  <si>
    <r>
      <rPr>
        <sz val="8"/>
        <color indexed="8"/>
        <rFont val="Arial"/>
      </rPr>
      <t>http://sharkattackfile.net/spreadsheets/pdf_directory/1947.08.04-Rives.pdf</t>
    </r>
  </si>
  <si>
    <t>http://sharkattackfile.net/spreadsheets/pdf_directory/1947.08.04-Rives.pdf</t>
  </si>
  <si>
    <t>1947.08.04</t>
  </si>
  <si>
    <t>1742</t>
  </si>
  <si>
    <t>Reported 27-Jul-1947</t>
  </si>
  <si>
    <t>Philip Dorn</t>
  </si>
  <si>
    <t>Joplin Globe, 7/27/1947</t>
  </si>
  <si>
    <t>1947.07.27.R-PhilipDorn.pdf</t>
  </si>
  <si>
    <r>
      <rPr>
        <sz val="8"/>
        <color indexed="8"/>
        <rFont val="Arial"/>
      </rPr>
      <t>http://sharkattackfile.net/spreadsheets/pdf_directory/1947.07.27.R-PhilipDorn.pdf</t>
    </r>
  </si>
  <si>
    <t>http://sharkattackfile.net/spreadsheets/pdf_directory/1947.07.27.R-PhilipDorn.pdf</t>
  </si>
  <si>
    <t>1947.07.27.R</t>
  </si>
  <si>
    <t>1741</t>
  </si>
  <si>
    <t>Reported 24-Jul-1947</t>
  </si>
  <si>
    <t>A.S. Festing</t>
  </si>
  <si>
    <t>Suit ripped</t>
  </si>
  <si>
    <t>Most likely, a small shark</t>
  </si>
  <si>
    <t>Canberra Times, 7/25/1947</t>
  </si>
  <si>
    <t>1947.07.24.R-Festing.pdf</t>
  </si>
  <si>
    <r>
      <rPr>
        <sz val="8"/>
        <color indexed="8"/>
        <rFont val="Arial"/>
      </rPr>
      <t>http://sharkattackfile.net/spreadsheets/pdf_directory/1947.07.24.R-Festing.pdf</t>
    </r>
  </si>
  <si>
    <t>http://sharkattackfile.net/spreadsheets/pdf_directory/1947.07.24.R-Festing.pdf</t>
  </si>
  <si>
    <t>1947.07.24.R</t>
  </si>
  <si>
    <t>1740</t>
  </si>
  <si>
    <t>15-Jul-1947</t>
  </si>
  <si>
    <t>Keith Daldorf</t>
  </si>
  <si>
    <t>1947.07.15-Dalldorf.pdf</t>
  </si>
  <si>
    <r>
      <rPr>
        <sz val="8"/>
        <color indexed="8"/>
        <rFont val="Arial"/>
      </rPr>
      <t>http://sharkattackfile.net/spreadsheets/pdf_directory/1947.07.15-Dalldorf.pdf</t>
    </r>
  </si>
  <si>
    <t>http://sharkattackfile.net/spreadsheets/pdf_directory/1947.07.15-Dalldorf.pdf</t>
  </si>
  <si>
    <t>1947.07.15</t>
  </si>
  <si>
    <t>1739</t>
  </si>
  <si>
    <t>Jul-1947</t>
  </si>
  <si>
    <t>Carpathian Sea</t>
  </si>
  <si>
    <t>Dodecanese Islands</t>
  </si>
  <si>
    <t xml:space="preserve">Jumped overboard </t>
  </si>
  <si>
    <t>Nickolas Doulis</t>
  </si>
  <si>
    <t>Shark involvement  unconfirmed</t>
  </si>
  <si>
    <t>1947.07.07-Doulis.pdf</t>
  </si>
  <si>
    <r>
      <rPr>
        <sz val="8"/>
        <color indexed="8"/>
        <rFont val="Arial"/>
      </rPr>
      <t>http://sharkattackfile.net/spreadsheets/pdf_directory/1947.07.07-Doulis.pdf</t>
    </r>
  </si>
  <si>
    <t>http://sharkattackfile.net/spreadsheets/pdf_directory/1947.07.07-Doulis.pdf</t>
  </si>
  <si>
    <t>1947.07.00</t>
  </si>
  <si>
    <t>1738</t>
  </si>
  <si>
    <t>27-Jun-1947</t>
  </si>
  <si>
    <t>Off Waianae, O'ahu</t>
  </si>
  <si>
    <t>Valentin Limatoc</t>
  </si>
  <si>
    <t>Left forearm, arm &amp; leg lacerated</t>
  </si>
  <si>
    <t>EWA Hospital; G.H. Balazs &amp; A.K.H. Kam; J. Borg, p. 72; L. Taylor (1993), pp.98-99</t>
  </si>
  <si>
    <t>1947.06.27-Limatoc.pdf</t>
  </si>
  <si>
    <r>
      <rPr>
        <sz val="8"/>
        <color indexed="8"/>
        <rFont val="Arial"/>
      </rPr>
      <t>http://sharkattackfile.net/spreadsheets/pdf_directory/1947.06.27-Limatoc.pdf</t>
    </r>
  </si>
  <si>
    <t>http://sharkattackfile.net/spreadsheets/pdf_directory/1947.06.27-Limatoc.pdf</t>
  </si>
  <si>
    <t>1947.06.27</t>
  </si>
  <si>
    <t>1737</t>
  </si>
  <si>
    <t>16-Jun-1947</t>
  </si>
  <si>
    <t>12-foot dinghy Occupants: R. Hunt &amp; a friend.</t>
  </si>
  <si>
    <t>No injury to occupants, shark bumped &amp; lifted dinghy</t>
  </si>
  <si>
    <t>Geraldton Guardian and Express, 6/317/1947</t>
  </si>
  <si>
    <t>1947.06.16-fishermen-Coogee.pdf</t>
  </si>
  <si>
    <r>
      <rPr>
        <sz val="8"/>
        <color indexed="8"/>
        <rFont val="Arial"/>
      </rPr>
      <t>http://sharkattackfile.net/spreadsheets/pdf_directory/1947.06.16-fishermen-Coogee.pdf</t>
    </r>
  </si>
  <si>
    <t>http://sharkattackfile.net/spreadsheets/pdf_directory/1947.06.16-fishermen-Coogee.pdf</t>
  </si>
  <si>
    <t>1947.06.16</t>
  </si>
  <si>
    <t>1736</t>
  </si>
  <si>
    <t>Reported 13-May-1947</t>
  </si>
  <si>
    <t>merchant seaman</t>
  </si>
  <si>
    <t>Knee grazed</t>
  </si>
  <si>
    <t>Sunday Tribune, 5/13/1947</t>
  </si>
  <si>
    <t>1947.05.13.R-Kenya.pdf</t>
  </si>
  <si>
    <r>
      <rPr>
        <sz val="8"/>
        <color indexed="8"/>
        <rFont val="Arial"/>
      </rPr>
      <t>http://sharkattackfile.net/spreadsheets/pdf_directory/1947.05.13.R-Kenya.pdf</t>
    </r>
  </si>
  <si>
    <t>http://sharkattackfile.net/spreadsheets/pdf_directory/1947.05.13.R-Kenya.pdf</t>
  </si>
  <si>
    <t>1947.05.13.R</t>
  </si>
  <si>
    <t>1735</t>
  </si>
  <si>
    <t>20-Apr-1947</t>
  </si>
  <si>
    <t>Aubrey "Bill" Nielsen</t>
  </si>
  <si>
    <t>Ankle &amp; shin lacerated</t>
  </si>
  <si>
    <t>1.5 m, 45-kg shark</t>
  </si>
  <si>
    <t xml:space="preserve">A. Nielsen, M. Levine, G. Charter, GSAF </t>
  </si>
  <si>
    <t>1947.04.20-Neilson.pdf</t>
  </si>
  <si>
    <r>
      <rPr>
        <sz val="8"/>
        <color indexed="8"/>
        <rFont val="Arial"/>
      </rPr>
      <t>http://sharkattackfile.net/spreadsheets/pdf_directory/1947.04.20-Neilson.pdf</t>
    </r>
  </si>
  <si>
    <t>http://sharkattackfile.net/spreadsheets/pdf_directory/1947.04.20-Neilson.pdf</t>
  </si>
  <si>
    <t>1947.04.20</t>
  </si>
  <si>
    <t>1734</t>
  </si>
  <si>
    <t>11-Apr-1947</t>
  </si>
  <si>
    <t>Robert Douglas</t>
  </si>
  <si>
    <t>Thigh severely lacerated, shin &amp; calf lacerated</t>
  </si>
  <si>
    <t xml:space="preserve">R. Douglas, T. Livesley,  M. Levine, GSAF </t>
  </si>
  <si>
    <t>1947.04.11-Douglas.pdf</t>
  </si>
  <si>
    <r>
      <rPr>
        <sz val="8"/>
        <color indexed="8"/>
        <rFont val="Arial"/>
      </rPr>
      <t>http://sharkattackfile.net/spreadsheets/pdf_directory/1947.04.11-Douglas.pdf</t>
    </r>
  </si>
  <si>
    <t>http://sharkattackfile.net/spreadsheets/pdf_directory/1947.04.11-Douglas.pdf</t>
  </si>
  <si>
    <t>1947.04.11</t>
  </si>
  <si>
    <t>1733</t>
  </si>
  <si>
    <t>06-Apr-1947</t>
  </si>
  <si>
    <t>Max Watt</t>
  </si>
  <si>
    <t>No injury, board scraped by shark</t>
  </si>
  <si>
    <t>Courier-Mail, 4/7/1947</t>
  </si>
  <si>
    <t>1947.04.06-Watt.pdf</t>
  </si>
  <si>
    <r>
      <rPr>
        <sz val="8"/>
        <color indexed="8"/>
        <rFont val="Arial"/>
      </rPr>
      <t>http://sharkattackfile.net/spreadsheets/pdf_directory/1947.04.06-Watt.pdf</t>
    </r>
  </si>
  <si>
    <t>http://sharkattackfile.net/spreadsheets/pdf_directory/1947.04.06-Watt.pdf</t>
  </si>
  <si>
    <t>1947.04.06</t>
  </si>
  <si>
    <t>1732</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</si>
  <si>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</si>
  <si>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</si>
  <si>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</si>
  <si>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</si>
  <si>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</si>
  <si>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</si>
  <si>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</si>
  <si>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r>
      <rPr>
        <sz val="8"/>
        <color indexed="8"/>
        <rFont val="Arial"/>
      </rPr>
      <t>http://sharkattackfile.net/spreadsheets/pdf_directory/1947.04.00-Kaufmann.pdf</t>
    </r>
  </si>
  <si>
    <t>http://sharkattackfile.net/spreadsheets/pdf_directory/1947.04.00-Kaufmann.pdf</t>
  </si>
  <si>
    <t>1947.04.00</t>
  </si>
  <si>
    <t>1731</t>
  </si>
  <si>
    <t>12-Mar-1947</t>
  </si>
  <si>
    <t>Adam Johannes Kriel</t>
  </si>
  <si>
    <t>Hip abraded, right calf severely lacerated</t>
  </si>
  <si>
    <t xml:space="preserve">A. Kriel, M. Levine, GSAF </t>
  </si>
  <si>
    <t>1947.03.12-Kriel.pdf</t>
  </si>
  <si>
    <r>
      <rPr>
        <sz val="8"/>
        <color indexed="8"/>
        <rFont val="Arial"/>
      </rPr>
      <t>http://sharkattackfile.net/spreadsheets/pdf_directory/1947.03.12-Kriel.pdf</t>
    </r>
  </si>
  <si>
    <t>http://sharkattackfile.net/spreadsheets/pdf_directory/1947.03.12-Kriel.pdf</t>
  </si>
  <si>
    <t>1947.03.12</t>
  </si>
  <si>
    <t>1730</t>
  </si>
  <si>
    <t>09-Mar-1947</t>
  </si>
  <si>
    <t>Gabriel Botha, a lifesaver</t>
  </si>
  <si>
    <t xml:space="preserve">Lacerations on buttock  &amp;  right foot </t>
  </si>
  <si>
    <t xml:space="preserve">Blacktip shark, 2 m [6.75'] </t>
  </si>
  <si>
    <t>G. Botha, M. Levine, GSAF; T. Wallett, p.67</t>
  </si>
  <si>
    <t>1947.03.09-Botha.pdf</t>
  </si>
  <si>
    <r>
      <rPr>
        <sz val="8"/>
        <color indexed="8"/>
        <rFont val="Arial"/>
      </rPr>
      <t>http://sharkattackfile.net/spreadsheets/pdf_directory/1947.03.09-Botha.pdf</t>
    </r>
  </si>
  <si>
    <t>http://sharkattackfile.net/spreadsheets/pdf_directory/1947.03.09-Botha.pdf</t>
  </si>
  <si>
    <t>1947.03.09</t>
  </si>
  <si>
    <t>1729</t>
  </si>
  <si>
    <t>23-Feb-1947</t>
  </si>
  <si>
    <t>No injury, shark holed boat</t>
  </si>
  <si>
    <t>Canberra Times, 2/24/1947</t>
  </si>
  <si>
    <t>1947.02.23-boat-PalmBeach.pdf</t>
  </si>
  <si>
    <r>
      <rPr>
        <sz val="8"/>
        <color indexed="8"/>
        <rFont val="Arial"/>
      </rPr>
      <t>http://sharkattackfile.net/spreadsheets/pdf_directory/1947.02.23-boat-PalmBeach.pdf</t>
    </r>
  </si>
  <si>
    <t>http://sharkattackfile.net/spreadsheets/pdf_directory/1947.02.23-boat-PalmBeach.pdf</t>
  </si>
  <si>
    <t>1947.02.23</t>
  </si>
  <si>
    <t>1728</t>
  </si>
  <si>
    <t>Reported 06-Feb-1947</t>
  </si>
  <si>
    <t>Attempting to ride a shark</t>
  </si>
  <si>
    <t>Bill Whitman</t>
  </si>
  <si>
    <t>Miami Daily News, 2/6/1947</t>
  </si>
  <si>
    <t>1947.02.06.R-Whitman.pdf</t>
  </si>
  <si>
    <r>
      <rPr>
        <sz val="8"/>
        <color indexed="8"/>
        <rFont val="Arial"/>
      </rPr>
      <t>http://sharkattackfile.net/spreadsheets/pdf_directory/1947.02.06.R-Whitman.pdf</t>
    </r>
  </si>
  <si>
    <t>http://sharkattackfile.net/spreadsheets/pdf_directory/1947.02.06.R-Whitman.pdf</t>
  </si>
  <si>
    <t>1947.02.06.R</t>
  </si>
  <si>
    <t>1727</t>
  </si>
  <si>
    <t>Feb-1947</t>
  </si>
  <si>
    <t>Copacabana</t>
  </si>
  <si>
    <t>Globo, 5/7/1997</t>
  </si>
  <si>
    <t>1947.02.00-Brazil.pdf</t>
  </si>
  <si>
    <r>
      <rPr>
        <sz val="8"/>
        <color indexed="8"/>
        <rFont val="Arial"/>
      </rPr>
      <t>http://sharkattackfile.net/spreadsheets/pdf_directory/1947.02.00-Brazil.pdf</t>
    </r>
  </si>
  <si>
    <t>http://sharkattackfile.net/spreadsheets/pdf_directory/1947.02.00-Brazil.pdf</t>
  </si>
  <si>
    <t>1947.02.00</t>
  </si>
  <si>
    <t>1726</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</si>
  <si>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</si>
  <si>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</si>
  <si>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</si>
  <si>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</si>
  <si>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</si>
  <si>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</si>
  <si>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</si>
  <si>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</si>
  <si>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r>
      <rPr>
        <sz val="8"/>
        <color indexed="8"/>
        <rFont val="Arial"/>
      </rPr>
      <t>http://sharkattackfile.net/spreadsheets/pdf_directory/1947.01.14-rowboat.pdf</t>
    </r>
  </si>
  <si>
    <t>http://sharkattackfile.net/spreadsheets/pdf_directory/1947.01.14-rowboat.pdf</t>
  </si>
  <si>
    <t>1947.01.14</t>
  </si>
  <si>
    <t>1725</t>
  </si>
  <si>
    <t>05-Jan-1947</t>
  </si>
  <si>
    <t>Peter C. Knoop</t>
  </si>
  <si>
    <t>Flexed left leg lacerated</t>
  </si>
  <si>
    <t>&gt;1.6 m shark</t>
  </si>
  <si>
    <t>P. Knoop, M. Levine, GSAF</t>
  </si>
  <si>
    <t>1947.01.05-Knoop.pdf</t>
  </si>
  <si>
    <r>
      <rPr>
        <sz val="8"/>
        <color indexed="8"/>
        <rFont val="Arial"/>
      </rPr>
      <t>http://sharkattackfile.net/spreadsheets/pdf_directory/1947.01.05-Knoop.pdf</t>
    </r>
  </si>
  <si>
    <t>http://sharkattackfile.net/spreadsheets/pdf_directory/1947.01.05-Knoop.pdf</t>
  </si>
  <si>
    <t>1947.01.05</t>
  </si>
  <si>
    <t>1724</t>
  </si>
  <si>
    <t>28-Dec-1946</t>
  </si>
  <si>
    <t>Swimming near jetty with 2' piece of wood</t>
  </si>
  <si>
    <t>Leo Streng</t>
  </si>
  <si>
    <t>Forearm &amp; fingers lacerated, teethmarks on wood</t>
  </si>
  <si>
    <t xml:space="preserve">G.P. Whitley (1951), p.193; V.M. Coppleson (1958), pp.110 &amp; 240 </t>
  </si>
  <si>
    <t>1946.12.28-Streng.pdf</t>
  </si>
  <si>
    <r>
      <rPr>
        <sz val="8"/>
        <color indexed="8"/>
        <rFont val="Arial"/>
      </rPr>
      <t>http://sharkattackfile.net/spreadsheets/pdf_directory/1946.12.28-Streng.pdf</t>
    </r>
  </si>
  <si>
    <t>http://sharkattackfile.net/spreadsheets/pdf_directory/1946.12.28-Streng.pdf</t>
  </si>
  <si>
    <t>1946.12.28</t>
  </si>
  <si>
    <t>1723</t>
  </si>
  <si>
    <t>Reported 24-Dec-1946</t>
  </si>
  <si>
    <t>Auckland Creek, Gladstone</t>
  </si>
  <si>
    <t>Moored fishing launch of Harry Lone</t>
  </si>
  <si>
    <t>Shark jumped into cockpit</t>
  </si>
  <si>
    <t>V.M. Coppleson (1958), p.181</t>
  </si>
  <si>
    <t>1946.12.24.R-Lone-launch.pdf</t>
  </si>
  <si>
    <r>
      <rPr>
        <sz val="8"/>
        <color indexed="8"/>
        <rFont val="Arial"/>
      </rPr>
      <t>http://sharkattackfile.net/spreadsheets/pdf_directory/1946.12.24.R-Lone-launch.pdf</t>
    </r>
  </si>
  <si>
    <t>http://sharkattackfile.net/spreadsheets/pdf_directory/1946.12.24.R-Lone-launch.pdf</t>
  </si>
  <si>
    <t>1946.12.24.R</t>
  </si>
  <si>
    <t>1722</t>
  </si>
  <si>
    <t>20-Nov-1946</t>
  </si>
  <si>
    <t>40 miles off Thursday Island</t>
  </si>
  <si>
    <t>Pearl diving from lugger</t>
  </si>
  <si>
    <t>Esrona Johnson, Torres Strait islander</t>
  </si>
  <si>
    <t>FATAL, right arm severed</t>
  </si>
  <si>
    <t>G.P. Whitley (1951), p. 193;V.M. Coppleson (1958), p.245</t>
  </si>
  <si>
    <t>1946.11.20-EsronaJohnson.pdf</t>
  </si>
  <si>
    <r>
      <rPr>
        <sz val="8"/>
        <color indexed="8"/>
        <rFont val="Arial"/>
      </rPr>
      <t>http://sharkattackfile.net/spreadsheets/pdf_directory/1946.11.20-EsronaJohnson.pdf</t>
    </r>
  </si>
  <si>
    <t>http://sharkattackfile.net/spreadsheets/pdf_directory/1946.11.20-EsronaJohnson.pdf</t>
  </si>
  <si>
    <t>1946.11.20</t>
  </si>
  <si>
    <t>1721</t>
  </si>
  <si>
    <t>Reported 26-Oct-1946</t>
  </si>
  <si>
    <t>Kwajalein</t>
  </si>
  <si>
    <t>American</t>
  </si>
  <si>
    <t>Washington Post, 10/27/1946</t>
  </si>
  <si>
    <t>1946.10.26.R-Kwajalein.pdf</t>
  </si>
  <si>
    <r>
      <rPr>
        <sz val="8"/>
        <color indexed="8"/>
        <rFont val="Arial"/>
      </rPr>
      <t>http://sharkattackfile.net/spreadsheets/pdf_directory/1946.10.26.R-Kwajalein.pdf</t>
    </r>
  </si>
  <si>
    <t>http://sharkattackfile.net/spreadsheets/pdf_directory/1946.10.26.R-Kwajalein.pdf</t>
  </si>
  <si>
    <t>1946.10.26.R</t>
  </si>
  <si>
    <t>1720</t>
  </si>
  <si>
    <t>14-Oct-1946</t>
  </si>
  <si>
    <t>Mark’s Point, Swan Bay, Lake Macquarie</t>
  </si>
  <si>
    <t>Douglas Blackmore</t>
  </si>
  <si>
    <t>G.P. Whitley (1951), p.193; V.M. Coppleson (1958), p.112</t>
  </si>
  <si>
    <t>1946.10.14-Blackmore.pdf</t>
  </si>
  <si>
    <r>
      <rPr>
        <sz val="8"/>
        <color indexed="8"/>
        <rFont val="Arial"/>
      </rPr>
      <t>http://sharkattackfile.net/spreadsheets/pdf_directory/1946.10.14-Blackmore.pdf</t>
    </r>
  </si>
  <si>
    <t>http://sharkattackfile.net/spreadsheets/pdf_directory/1946.10.14-Blackmore.pdf</t>
  </si>
  <si>
    <t>1946.10.14</t>
  </si>
  <si>
    <t>1719</t>
  </si>
  <si>
    <t>24-Aug-1946</t>
  </si>
  <si>
    <t>Jura Village</t>
  </si>
  <si>
    <t>Kamel Mustapha Ayesh</t>
  </si>
  <si>
    <t>1946.08.24-KMAyesh.pdf</t>
  </si>
  <si>
    <r>
      <rPr>
        <sz val="8"/>
        <color indexed="8"/>
        <rFont val="Arial"/>
      </rPr>
      <t>http://sharkattackfile.net/spreadsheets/pdf_directory/1946.08.24-KMAyesh.pdf</t>
    </r>
  </si>
  <si>
    <t>http://sharkattackfile.net/spreadsheets/pdf_directory/1946.08.24-KMAyesh.pdf</t>
  </si>
  <si>
    <t>1946.08.24</t>
  </si>
  <si>
    <t>1718</t>
  </si>
  <si>
    <t>18-Aug-1946</t>
  </si>
  <si>
    <t>Swimming after a tennis ball</t>
  </si>
  <si>
    <t>Phillip South Collin</t>
  </si>
  <si>
    <t>G.P. Whitley (1951), p.193;V.M. Coppleson (1958), pp.87-88 &amp; 239; A. Sharpe, p.97</t>
  </si>
  <si>
    <t>1946.08.18-Collin.pdf</t>
  </si>
  <si>
    <r>
      <rPr>
        <sz val="8"/>
        <color indexed="8"/>
        <rFont val="Arial"/>
      </rPr>
      <t>http://sharkattackfile.net/spreadsheets/pdf_directory/1946.08.18-Collin.pdf</t>
    </r>
  </si>
  <si>
    <t>http://sharkattackfile.net/spreadsheets/pdf_directory/1946.08.18-Collin.pdf</t>
  </si>
  <si>
    <t>1946.08.18</t>
  </si>
  <si>
    <t>1717</t>
  </si>
  <si>
    <t>18-Jul-1946</t>
  </si>
  <si>
    <t>Dorquain, on the Karun River</t>
  </si>
  <si>
    <t>Fishing, probably with a net</t>
  </si>
  <si>
    <t>Khodadad, (male)</t>
  </si>
  <si>
    <t>Radius &amp; ulna bared</t>
  </si>
  <si>
    <t xml:space="preserve">A. Anderson, M.D. / Lt. Col. R.S. Hunt, Royal Army Medical Corp, p.84 </t>
  </si>
  <si>
    <t>1946.07.18.b-Khodadad.pdf</t>
  </si>
  <si>
    <r>
      <rPr>
        <sz val="8"/>
        <color indexed="8"/>
        <rFont val="Arial"/>
      </rPr>
      <t>http://sharkattackfile.net/spreadsheets/pdf_directory/1946.07.18.b-Khodadad.pdf</t>
    </r>
  </si>
  <si>
    <t>http://sharkattackfile.net/spreadsheets/pdf_directory/1946.07.18.b-Khodadad.pdf</t>
  </si>
  <si>
    <t>1946.07.18.b</t>
  </si>
  <si>
    <t>1716</t>
  </si>
  <si>
    <t>Ahvaz, on the Karun River, 275 km from the sea</t>
  </si>
  <si>
    <t>Mehdi</t>
  </si>
  <si>
    <t>Left Achilles tendon severed, calf muscles severely lacerated</t>
  </si>
  <si>
    <r>
      <rPr>
        <sz val="8"/>
        <color indexed="12"/>
        <rFont val="Arial"/>
      </rPr>
      <t xml:space="preserve">Possibly </t>
    </r>
    <r>
      <rPr>
        <i val="1"/>
        <sz val="8"/>
        <color indexed="12"/>
        <rFont val="Arial"/>
      </rPr>
      <t>C. leucas</t>
    </r>
  </si>
  <si>
    <t>A. Anderson, M.D. / Lt. Col. R.S. Hunt , p.84</t>
  </si>
  <si>
    <t>1946.07.18.a-Mehdi.pdf</t>
  </si>
  <si>
    <r>
      <rPr>
        <sz val="8"/>
        <color indexed="8"/>
        <rFont val="Arial"/>
      </rPr>
      <t>http://sharkattackfile.net/spreadsheets/pdf_directory/1946.07.18.a-Mehdi.pdf</t>
    </r>
  </si>
  <si>
    <t>http://sharkattackfile.net/spreadsheets/pdf_directory/1946.07.18.a-Mehdi.pdf</t>
  </si>
  <si>
    <t>1946.07.18.a</t>
  </si>
  <si>
    <t>1715</t>
  </si>
  <si>
    <t>28-Jun-1946</t>
  </si>
  <si>
    <t>Chennai</t>
  </si>
  <si>
    <t>Murugesan</t>
  </si>
  <si>
    <t>"Serious injuries"</t>
  </si>
  <si>
    <t>Indian Express, 6/30/1946</t>
  </si>
  <si>
    <t>1946.06.28-Murugesan.pdf</t>
  </si>
  <si>
    <r>
      <rPr>
        <sz val="8"/>
        <color indexed="8"/>
        <rFont val="Arial"/>
      </rPr>
      <t>http://sharkattackfile.net/spreadsheets/pdf_directory/1946.06.28-Murugesan.pdf</t>
    </r>
  </si>
  <si>
    <t>http://sharkattackfile.net/spreadsheets/pdf_directory/1946.06.28-Murugesan.pdf</t>
  </si>
  <si>
    <t>1946.06.28</t>
  </si>
  <si>
    <t>1714</t>
  </si>
  <si>
    <t>09-May-1946</t>
  </si>
  <si>
    <t xml:space="preserve">Dar-es-Salaam </t>
  </si>
  <si>
    <t>Dar-es-Salaam harbor</t>
  </si>
  <si>
    <t>W. Svendson, ship’s officer</t>
  </si>
  <si>
    <t>Star, 5/20/1946</t>
  </si>
  <si>
    <t>1946.05.09-Svendson.pdf</t>
  </si>
  <si>
    <r>
      <rPr>
        <sz val="8"/>
        <color indexed="8"/>
        <rFont val="Arial"/>
      </rPr>
      <t>http://sharkattackfile.net/spreadsheets/pdf_directory/1946.05.09-Svendson.pdf</t>
    </r>
  </si>
  <si>
    <t>http://sharkattackfile.net/spreadsheets/pdf_directory/1946.05.09-Svendson.pdf</t>
  </si>
  <si>
    <t>1946.05.09</t>
  </si>
  <si>
    <t>1713</t>
  </si>
  <si>
    <t>19-Apr-1946</t>
  </si>
  <si>
    <t>Trinity Beach, Cairns</t>
  </si>
  <si>
    <t>Robert McAuliffe</t>
  </si>
  <si>
    <t xml:space="preserve">J. Croucher; G.P. Whitley (1951), p.193; V.M. Coppleson (1958), p.87 </t>
  </si>
  <si>
    <t>1946.04.19-McAuliffe.pdf</t>
  </si>
  <si>
    <r>
      <rPr>
        <sz val="8"/>
        <color indexed="8"/>
        <rFont val="Arial"/>
      </rPr>
      <t>http://sharkattackfile.net/spreadsheets/pdf_directory/1946.04.19-McAuliffe.pdf</t>
    </r>
  </si>
  <si>
    <t>http://sharkattackfile.net/spreadsheets/pdf_directory/1946.04.19-McAuliffe.pdf</t>
  </si>
  <si>
    <t>1946.04.19</t>
  </si>
  <si>
    <t>1712</t>
  </si>
  <si>
    <t>Apr-1946</t>
  </si>
  <si>
    <t>Port Newby</t>
  </si>
  <si>
    <t>boat, occupants: C. Nardelli &amp; son</t>
  </si>
  <si>
    <t>No injury to occupants. Shark charged boat, tore off rudder &amp; tossed it air, then swam off with it</t>
  </si>
  <si>
    <t>6 m [20']  shark</t>
  </si>
  <si>
    <t>V.M. Coppleson (1958), p.184</t>
  </si>
  <si>
    <t>1946.04.00-boat-Nardelli.pdf</t>
  </si>
  <si>
    <r>
      <rPr>
        <sz val="8"/>
        <color indexed="8"/>
        <rFont val="Arial"/>
      </rPr>
      <t>http://sharkattackfile.net/spreadsheets/pdf_directory/1946.04.00-boat-Nardelli.pdf</t>
    </r>
  </si>
  <si>
    <t>http://sharkattackfile.net/spreadsheets/pdf_directory/1946.04.00-boat-Nardelli.pdf</t>
  </si>
  <si>
    <t>1946.04.00</t>
  </si>
  <si>
    <t>1711</t>
  </si>
  <si>
    <t>20-Mar-1946</t>
  </si>
  <si>
    <t>Grange</t>
  </si>
  <si>
    <t>14' catamaran, occupant: M. Leverenz</t>
  </si>
  <si>
    <t>No injury; shark rammed boat, catapulting Leverenz in the sea &amp; damaging boat</t>
  </si>
  <si>
    <t>Sydney Morning Herald, 3/22/1946</t>
  </si>
  <si>
    <t>1946.03.20-Leverenz.pdf</t>
  </si>
  <si>
    <r>
      <rPr>
        <sz val="8"/>
        <color indexed="8"/>
        <rFont val="Arial"/>
      </rPr>
      <t>http://sharkattackfile.net/spreadsheets/pdf_directory/1946.03.20-Leverenz.pdf</t>
    </r>
  </si>
  <si>
    <t>http://sharkattackfile.net/spreadsheets/pdf_directory/1946.03.20-Leverenz.pdf</t>
  </si>
  <si>
    <t>1946.03.20</t>
  </si>
  <si>
    <t>1710</t>
  </si>
  <si>
    <t>16-Feb-1946</t>
  </si>
  <si>
    <t>Ernest Tomson</t>
  </si>
  <si>
    <t>Right arm severely lacerated</t>
  </si>
  <si>
    <t>1946.02.16-Tomson.pdf</t>
  </si>
  <si>
    <r>
      <rPr>
        <sz val="8"/>
        <color indexed="8"/>
        <rFont val="Arial"/>
      </rPr>
      <t>http://sharkattackfile.net/spreadsheets/pdf_directory/1946.02.16-Tomson.pdf</t>
    </r>
  </si>
  <si>
    <t>http://sharkattackfile.net/spreadsheets/pdf_directory/1946.02.16-Tomson.pdf</t>
  </si>
  <si>
    <t>1946.02.16</t>
  </si>
  <si>
    <t>1709</t>
  </si>
  <si>
    <t>10-Feb-1946</t>
  </si>
  <si>
    <r>
      <rPr>
        <sz val="8"/>
        <color indexed="12"/>
        <rFont val="Arial"/>
      </rPr>
      <t xml:space="preserve">Ronald  D. Sunderland,  from the Royal Australian Navy, on leave from </t>
    </r>
    <r>
      <rPr>
        <i val="1"/>
        <sz val="8"/>
        <color indexed="12"/>
        <rFont val="Arial"/>
      </rPr>
      <t>HMAS Leeuwin</t>
    </r>
  </si>
  <si>
    <t xml:space="preserve">White shark, 4.2 m [13'9"] </t>
  </si>
  <si>
    <t>West Australian, 2/11/1946, p.6; G.P. Whitley (1951), p.193; V.M. Coppleson (1958), pp.111 &amp; 245; A. Sharpe, pp.130-131; H. Edwards, p.133-134</t>
  </si>
  <si>
    <t>1946.02.10.b-Sunderland.pdf</t>
  </si>
  <si>
    <r>
      <rPr>
        <sz val="8"/>
        <color indexed="8"/>
        <rFont val="Arial"/>
      </rPr>
      <t>http://sharkattackfile.net/spreadsheets/pdf_directory/1946.02.10.b-Sunderland.pdf</t>
    </r>
  </si>
  <si>
    <t>http://sharkattackfile.net/spreadsheets/pdf_directory/1946.02.10.b-Sunderland.pdf</t>
  </si>
  <si>
    <t>1946.02.10.b</t>
  </si>
  <si>
    <t>1708</t>
  </si>
  <si>
    <t>Battery Beach, Durban</t>
  </si>
  <si>
    <t>Janardhan Rughoober Varma, a lifesaver</t>
  </si>
  <si>
    <t>Flexed right  knee bitten</t>
  </si>
  <si>
    <t xml:space="preserve">J.R. Varma, M. Levine, GSAF </t>
  </si>
  <si>
    <t>1946.02.10.a-Varma.pdf</t>
  </si>
  <si>
    <r>
      <rPr>
        <sz val="8"/>
        <color indexed="8"/>
        <rFont val="Arial"/>
      </rPr>
      <t>http://sharkattackfile.net/spreadsheets/pdf_directory/1946.02.10.a-Varma.pdf</t>
    </r>
  </si>
  <si>
    <t>http://sharkattackfile.net/spreadsheets/pdf_directory/1946.02.10.a-Varma.pdf</t>
  </si>
  <si>
    <t>1946.02.10.a</t>
  </si>
  <si>
    <t>1707</t>
  </si>
  <si>
    <t>24-Jan-1946</t>
  </si>
  <si>
    <t xml:space="preserve">Brian Gibson </t>
  </si>
  <si>
    <t>B. Gibson, M. Levine, GSAF</t>
  </si>
  <si>
    <t>1946.01.24.b-Gibson.pdf</t>
  </si>
  <si>
    <r>
      <rPr>
        <sz val="8"/>
        <color indexed="8"/>
        <rFont val="Arial"/>
      </rPr>
      <t>http://sharkattackfile.net/spreadsheets/pdf_directory/1946.01.24.b-Gibson.pdf</t>
    </r>
  </si>
  <si>
    <t>http://sharkattackfile.net/spreadsheets/pdf_directory/1946.01.24.b-Gibson.pdf</t>
  </si>
  <si>
    <t>1946.01.24.b</t>
  </si>
  <si>
    <t>1706</t>
  </si>
  <si>
    <t>Manduray, a lifesaver</t>
  </si>
  <si>
    <t>Foot severely lacerated</t>
  </si>
  <si>
    <t>J. R. Varma; M. Levine, GSAF</t>
  </si>
  <si>
    <t>1946.01.24.a-Manduray.pdf</t>
  </si>
  <si>
    <r>
      <rPr>
        <sz val="8"/>
        <color indexed="8"/>
        <rFont val="Arial"/>
      </rPr>
      <t>http://sharkattackfile.net/spreadsheets/pdf_directory/1946.01.24.a-Manduray.pdf</t>
    </r>
  </si>
  <si>
    <t>http://sharkattackfile.net/spreadsheets/pdf_directory/1946.01.24.a-Manduray.pdf</t>
  </si>
  <si>
    <t>1946.01.24.a</t>
  </si>
  <si>
    <t>1705</t>
  </si>
  <si>
    <t>17-Jan-1946</t>
  </si>
  <si>
    <t>Donald Vaughan</t>
  </si>
  <si>
    <t>G.P. Whitley (1951), p.193; V.M. Coppleson (1958), p.239</t>
  </si>
  <si>
    <t>1946.01.17-Vaughan.pdf</t>
  </si>
  <si>
    <r>
      <rPr>
        <sz val="8"/>
        <color indexed="8"/>
        <rFont val="Arial"/>
      </rPr>
      <t>http://sharkattackfile.net/spreadsheets/pdf_directory/1946.01.17-Vaughan.pdf</t>
    </r>
  </si>
  <si>
    <t>http://sharkattackfile.net/spreadsheets/pdf_directory/1946.01.17-Vaughan.pdf</t>
  </si>
  <si>
    <t>1946.01.17</t>
  </si>
  <si>
    <t>1704</t>
  </si>
  <si>
    <t>07-Jan-1946</t>
  </si>
  <si>
    <t>Jumping in swells</t>
  </si>
  <si>
    <t>Michael Anthony Hoffman</t>
  </si>
  <si>
    <t>M. Hoffman, M. Levine, GSAF</t>
  </si>
  <si>
    <t>1946.01.07-Hoffman.pdf</t>
  </si>
  <si>
    <r>
      <rPr>
        <sz val="8"/>
        <color indexed="8"/>
        <rFont val="Arial"/>
      </rPr>
      <t>http://sharkattackfile.net/spreadsheets/pdf_directory/1946.01.07-Hoffman.pdf</t>
    </r>
  </si>
  <si>
    <t>http://sharkattackfile.net/spreadsheets/pdf_directory/1946.01.07-Hoffman.pdf</t>
  </si>
  <si>
    <t>1946.01.07</t>
  </si>
  <si>
    <t>1703</t>
  </si>
  <si>
    <t>05-Jan-1946</t>
  </si>
  <si>
    <t>Oatley Bay near Como, George’s River</t>
  </si>
  <si>
    <t>Valma Tegel</t>
  </si>
  <si>
    <t xml:space="preserve">FATAL, left leg severed, right leg injured  </t>
  </si>
  <si>
    <t>G.P. Whitley (1951), p.193; V.M. Coppleson (1958), p.69; A. Sharpe, pp.91-92</t>
  </si>
  <si>
    <t>1946.01.05-Tegel.pdf</t>
  </si>
  <si>
    <r>
      <rPr>
        <sz val="8"/>
        <color indexed="8"/>
        <rFont val="Arial"/>
      </rPr>
      <t>http://sharkattackfile.net/spreadsheets/pdf_directory/1946.01.05-Tegel.pdf</t>
    </r>
  </si>
  <si>
    <t>http://sharkattackfile.net/spreadsheets/pdf_directory/1946.01.05-Tegel.pdf</t>
  </si>
  <si>
    <t>1946.01.05</t>
  </si>
  <si>
    <t>1702</t>
  </si>
  <si>
    <t>01-Jan-1946</t>
  </si>
  <si>
    <t>Noel Buxton Redfern</t>
  </si>
  <si>
    <t>N. Redfern, M. Levine, GSAF</t>
  </si>
  <si>
    <t>1946.01.01-Redfern.pdf</t>
  </si>
  <si>
    <r>
      <rPr>
        <sz val="8"/>
        <color indexed="8"/>
        <rFont val="Arial"/>
      </rPr>
      <t>http://sharkattackfile.net/spreadsheets/pdf_directory/1946.01.01-Redfern.pdf</t>
    </r>
  </si>
  <si>
    <t>http://sharkattackfile.net/spreadsheets/pdf_directory/1946.01.01-Redfern.pdf</t>
  </si>
  <si>
    <t>1946.01.01</t>
  </si>
  <si>
    <t>1701</t>
  </si>
  <si>
    <t>4 boats</t>
  </si>
  <si>
    <t>No injury to occupants, shark struck boats+K1581</t>
  </si>
  <si>
    <t>1946.00.00.c-PlettenburgBay.pdf</t>
  </si>
  <si>
    <r>
      <rPr>
        <sz val="8"/>
        <color indexed="8"/>
        <rFont val="Arial"/>
      </rPr>
      <t>http://sharkattackfile.net/spreadsheets/pdf_directory/1946.00.00.c-PlettenburgBay.pdf</t>
    </r>
  </si>
  <si>
    <t>http://sharkattackfile.net/spreadsheets/pdf_directory/1946.00.00.c-PlettenburgBay.pdf</t>
  </si>
  <si>
    <t>1946.00.00.c</t>
  </si>
  <si>
    <t>1700</t>
  </si>
  <si>
    <t>Table Bay</t>
  </si>
  <si>
    <t>Shark holed and sank boat, occupants rescued</t>
  </si>
  <si>
    <t>1946.00.00.b-Table Bay.pdf</t>
  </si>
  <si>
    <r>
      <rPr>
        <sz val="8"/>
        <color indexed="8"/>
        <rFont val="Arial"/>
      </rPr>
      <t>http://sharkattackfile.net/spreadsheets/pdf_directory/1946.00.00.b-Table Bay.pdf</t>
    </r>
  </si>
  <si>
    <t>http://sharkattackfile.net/spreadsheets/pdf_directory/1946.00.00.b-Table Bay.pdf</t>
  </si>
  <si>
    <t>1946.00.00.b</t>
  </si>
  <si>
    <t>1699</t>
  </si>
  <si>
    <t>"Head of the Gulf"</t>
  </si>
  <si>
    <t>Bitten after dhow shipwrecked</t>
  </si>
  <si>
    <t>Arab woman</t>
  </si>
  <si>
    <t>Abdomen bitten, but she survived. Most of the 40 others that survived the wreck, were taken by sharks</t>
  </si>
  <si>
    <t>E. Davies; V.M. Coppleson, p.133</t>
  </si>
  <si>
    <t>1946.00.00.a-Arabwoman.pdf</t>
  </si>
  <si>
    <r>
      <rPr>
        <sz val="8"/>
        <color indexed="8"/>
        <rFont val="Arial"/>
      </rPr>
      <t>http://sharkattackfile.net/spreadsheets/pdf_directory/1946.00.00.a-Arabwoman.pdf</t>
    </r>
  </si>
  <si>
    <t>http://sharkattackfile.net/spreadsheets/pdf_directory/1946.00.00.a-Arabwoman.pdf</t>
  </si>
  <si>
    <t>1946.00.00.a</t>
  </si>
  <si>
    <t>1698</t>
  </si>
  <si>
    <t>23-Sep-1945</t>
  </si>
  <si>
    <t>Tweed Beach</t>
  </si>
  <si>
    <t>Sargeant    H.W. Jackson</t>
  </si>
  <si>
    <t>"shortly before dusk"</t>
  </si>
  <si>
    <t>Argus, 9/25/1946, p.20; V.M. Coppleson (1962), p.247</t>
  </si>
  <si>
    <t>1945.09.23-Jackson.pdf</t>
  </si>
  <si>
    <r>
      <rPr>
        <sz val="8"/>
        <color indexed="8"/>
        <rFont val="Arial"/>
      </rPr>
      <t>http://sharkattackfile.net/spreadsheets/pdf_directory/1945.09.23-Jackson.pdf</t>
    </r>
  </si>
  <si>
    <t>http://sharkattackfile.net/spreadsheets/pdf_directory/1945.09.23-Jackson.pdf</t>
  </si>
  <si>
    <t>1945.09.23</t>
  </si>
  <si>
    <t>1697</t>
  </si>
  <si>
    <t>19-Sep-1945</t>
  </si>
  <si>
    <r>
      <rPr>
        <sz val="8"/>
        <color indexed="12"/>
        <rFont val="Arial"/>
      </rPr>
      <t xml:space="preserve">American minesweeper </t>
    </r>
    <r>
      <rPr>
        <i val="1"/>
        <sz val="8"/>
        <color indexed="12"/>
        <rFont val="Arial"/>
      </rPr>
      <t xml:space="preserve">USS YMS-472 </t>
    </r>
    <r>
      <rPr>
        <sz val="8"/>
        <color indexed="12"/>
        <rFont val="Arial"/>
      </rPr>
      <t>foundered in a typhoon - swimming to shore</t>
    </r>
  </si>
  <si>
    <t>Lowell J. Bemis</t>
  </si>
  <si>
    <t>Mid-Pacific Stars &amp; Stripes, 10/22/1945</t>
  </si>
  <si>
    <t>1945.09.19-Bemis.pdf</t>
  </si>
  <si>
    <r>
      <rPr>
        <sz val="8"/>
        <color indexed="8"/>
        <rFont val="Arial"/>
      </rPr>
      <t>http://sharkattackfile.net/spreadsheets/pdf_directory/1945.09.19-Bemis.pdf</t>
    </r>
  </si>
  <si>
    <t>http://sharkattackfile.net/spreadsheets/pdf_directory/1945.09.19-Bemis.pdf</t>
  </si>
  <si>
    <t>1945.09.19</t>
  </si>
  <si>
    <t>1696</t>
  </si>
  <si>
    <t>16-Sep-1945</t>
  </si>
  <si>
    <t>Ryukyu</t>
  </si>
  <si>
    <r>
      <rPr>
        <sz val="8"/>
        <color indexed="12"/>
        <rFont val="Arial"/>
      </rPr>
      <t xml:space="preserve">American minesweeper </t>
    </r>
    <r>
      <rPr>
        <i val="1"/>
        <sz val="8"/>
        <color indexed="12"/>
        <rFont val="Arial"/>
      </rPr>
      <t xml:space="preserve">USS YMS-350 </t>
    </r>
    <r>
      <rPr>
        <sz val="8"/>
        <color indexed="12"/>
        <rFont val="Arial"/>
      </rPr>
      <t>lost in a typhoon - swimming to shore</t>
    </r>
  </si>
  <si>
    <t>sailor</t>
  </si>
  <si>
    <t>Daily Courier, 10/26/1945</t>
  </si>
  <si>
    <t>1945.09.16-sailor-USS-YMS-350.pdf</t>
  </si>
  <si>
    <r>
      <rPr>
        <sz val="8"/>
        <color indexed="8"/>
        <rFont val="Arial"/>
      </rPr>
      <t>http://sharkattackfile.net/spreadsheets/pdf_directory/1945.09.16-sailor-USS-YMS-350.pdf</t>
    </r>
  </si>
  <si>
    <t>http://sharkattackfile.net/spreadsheets/pdf_directory/1945.09.16-sailor-USS-YMS-350.pdf</t>
  </si>
  <si>
    <t>1945.09.16</t>
  </si>
  <si>
    <t>1695</t>
  </si>
  <si>
    <t>06-Sep-1945</t>
  </si>
  <si>
    <t>Hamid</t>
  </si>
  <si>
    <t>Right forearm injured, mid-humeral amputation</t>
  </si>
  <si>
    <t>A. Anderson, M.D. / Lt. Col. R.S. Hunt, Royal Army Medical Corp, p.84</t>
  </si>
  <si>
    <t>1945.09.06-Hamid.pdf</t>
  </si>
  <si>
    <r>
      <rPr>
        <sz val="8"/>
        <color indexed="8"/>
        <rFont val="Arial"/>
      </rPr>
      <t>http://sharkattackfile.net/spreadsheets/pdf_directory/1945.09.06-Hamid.pdf</t>
    </r>
  </si>
  <si>
    <t>http://sharkattackfile.net/spreadsheets/pdf_directory/1945.09.06-Hamid.pdf</t>
  </si>
  <si>
    <t>1945.09.06</t>
  </si>
  <si>
    <t>1694</t>
  </si>
  <si>
    <t>19-Aug-1945</t>
  </si>
  <si>
    <t>IRAN / IRAQ</t>
  </si>
  <si>
    <t>Vicinity of Abadan</t>
  </si>
  <si>
    <t>Abdol Karmi</t>
  </si>
  <si>
    <t>Lower left leg amputated</t>
  </si>
  <si>
    <t>1945.08.19-Karmi.pdf</t>
  </si>
  <si>
    <r>
      <rPr>
        <sz val="8"/>
        <color indexed="8"/>
        <rFont val="Arial"/>
      </rPr>
      <t>http://sharkattackfile.net/spreadsheets/pdf_directory/1945.08.19-Karmi.pdf</t>
    </r>
  </si>
  <si>
    <t>http://sharkattackfile.net/spreadsheets/pdf_directory/1945.08.19-Karmi.pdf</t>
  </si>
  <si>
    <t>1945.08.19</t>
  </si>
  <si>
    <t>1693</t>
  </si>
  <si>
    <t>06-Aug-1945</t>
  </si>
  <si>
    <t xml:space="preserve"> North Carolina</t>
  </si>
  <si>
    <t>Ocracoke</t>
  </si>
  <si>
    <t>Kuenzler</t>
  </si>
  <si>
    <t>1945.08.06-Kuenzler.pdf</t>
  </si>
  <si>
    <r>
      <rPr>
        <sz val="8"/>
        <color indexed="8"/>
        <rFont val="Arial"/>
      </rPr>
      <t>http://sharkattackfile.net/spreadsheets/pdf_directory/1945.08.06-Kuenzler.pdf</t>
    </r>
  </si>
  <si>
    <t>http://sharkattackfile.net/spreadsheets/pdf_directory/1945.08.06-Kuenzler.pdf</t>
  </si>
  <si>
    <t>1945.08.06</t>
  </si>
  <si>
    <t>1692</t>
  </si>
  <si>
    <t>30-Jul-1945</t>
  </si>
  <si>
    <t>In transit between Tinian and Leyte</t>
  </si>
  <si>
    <t>200 miles Leyte</t>
  </si>
  <si>
    <r>
      <rPr>
        <sz val="8"/>
        <color indexed="12"/>
        <rFont val="Arial"/>
      </rPr>
      <t xml:space="preserve">American cruiser </t>
    </r>
    <r>
      <rPr>
        <i val="1"/>
        <sz val="8"/>
        <color indexed="12"/>
        <rFont val="Arial"/>
      </rPr>
      <t xml:space="preserve">Indianapolis </t>
    </r>
    <r>
      <rPr>
        <sz val="8"/>
        <color indexed="12"/>
        <rFont val="Arial"/>
      </rPr>
      <t>torpedoed &amp; sunk by the Japanese submarine</t>
    </r>
    <r>
      <rPr>
        <i val="1"/>
        <sz val="8"/>
        <color indexed="12"/>
        <rFont val="Arial"/>
      </rPr>
      <t xml:space="preserve"> I-58</t>
    </r>
  </si>
  <si>
    <t>About 300  crew perished during the sinking, the remainder abandoned ship. Many who survived the loss of the ship were taken by sharks. In all, only 316 of her crew of 1,196 survived.</t>
  </si>
  <si>
    <r>
      <rPr>
        <i val="1"/>
        <sz val="8"/>
        <color indexed="12"/>
        <rFont val="Arial"/>
      </rPr>
      <t xml:space="preserve">All the Drowned Sailors, </t>
    </r>
    <r>
      <rPr>
        <sz val="8"/>
        <color indexed="12"/>
        <rFont val="Arial"/>
      </rPr>
      <t>by R. B. Lech ; M. Levine, GSAF</t>
    </r>
  </si>
  <si>
    <t>1945.07.30-USS Indianapolis.pdf</t>
  </si>
  <si>
    <r>
      <rPr>
        <sz val="8"/>
        <color indexed="8"/>
        <rFont val="Arial"/>
      </rPr>
      <t>http://sharkattackfile.net/spreadsheets/pdf_directory/1945.07.30-USS Indianapolis.pdf</t>
    </r>
  </si>
  <si>
    <t>http://sharkattackfile.net/spreadsheets/pdf_directory/1945.07.30 - USS Indianapolis.pdf</t>
  </si>
  <si>
    <t>1945.07.30</t>
  </si>
  <si>
    <t>1691</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</si>
  <si>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</si>
  <si>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</si>
  <si>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</si>
  <si>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</si>
  <si>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</si>
  <si>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</si>
  <si>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</si>
  <si>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</si>
  <si>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r>
      <rPr>
        <sz val="8"/>
        <color indexed="8"/>
        <rFont val="Arial"/>
      </rPr>
      <t>http://sharkattackfile.net/spreadsheets/pdf_directory/1945.07.00-CheribonAtrocity.pdf</t>
    </r>
  </si>
  <si>
    <t>http://sharkattackfile.net/spreadsheets/pdf_directory/1945.07.00-CheribonAtrocity.pdf</t>
  </si>
  <si>
    <t>1945.07.00</t>
  </si>
  <si>
    <t>1690</t>
  </si>
  <si>
    <t>15-Jun-1945</t>
  </si>
  <si>
    <t>E. J. McHugh</t>
  </si>
  <si>
    <t>Cairns Post, 6/19/1945</t>
  </si>
  <si>
    <t>1945.06.15-McHugh.pdf</t>
  </si>
  <si>
    <r>
      <rPr>
        <sz val="8"/>
        <color indexed="8"/>
        <rFont val="Arial"/>
      </rPr>
      <t>http://sharkattackfile.net/spreadsheets/pdf_directory/1945.06.15-McHugh.pdf</t>
    </r>
  </si>
  <si>
    <t>http://sharkattackfile.net/spreadsheets/pdf_directory/1945.06.15-McHugh.pdf</t>
  </si>
  <si>
    <t>1945.06.15</t>
  </si>
  <si>
    <t>1689</t>
  </si>
  <si>
    <t>08-May-1945</t>
  </si>
  <si>
    <t>Ocracoke Inlet, Carteret County</t>
  </si>
  <si>
    <t>Navy seaman</t>
  </si>
  <si>
    <t>FATAL, large gash to thigh</t>
  </si>
  <si>
    <t>D. Batterson (Former Navy Hospital Corpsman)</t>
  </si>
  <si>
    <t>1945.05.08-Kuenzler.pdf</t>
  </si>
  <si>
    <r>
      <rPr>
        <sz val="8"/>
        <color indexed="8"/>
        <rFont val="Arial"/>
      </rPr>
      <t>http://sharkattackfile.net/spreadsheets/pdf_directory/1945.05.08-Kuenzler.pdf</t>
    </r>
  </si>
  <si>
    <t>http://sharkattackfile.net/spreadsheets/pdf_directory/1945.05.08-Kuenzler.pdf</t>
  </si>
  <si>
    <t>1945.05.08</t>
  </si>
  <si>
    <t>1688</t>
  </si>
  <si>
    <t>06-Mar-1945</t>
  </si>
  <si>
    <t>David Drummond</t>
  </si>
  <si>
    <t>Right leg bitten knee to foot, surgically amputated</t>
  </si>
  <si>
    <t>D. Drummond, M. Levine, GSAF</t>
  </si>
  <si>
    <t>1945.03.06-Drummond.pdf</t>
  </si>
  <si>
    <r>
      <rPr>
        <sz val="8"/>
        <color indexed="8"/>
        <rFont val="Arial"/>
      </rPr>
      <t>http://sharkattackfile.net/spreadsheets/pdf_directory/1945.03.06-Drummond.pdf</t>
    </r>
  </si>
  <si>
    <t>http://sharkattackfile.net/spreadsheets/pdf_directory/1945.03.06-Drummond.pdf</t>
  </si>
  <si>
    <t>1945.03.06</t>
  </si>
  <si>
    <t>1687</t>
  </si>
  <si>
    <t>05-Feb-1945</t>
  </si>
  <si>
    <t>Tel Aviv</t>
  </si>
  <si>
    <t>British constable</t>
  </si>
  <si>
    <t>Survived. R.A.F. pilot, seeing commotion in the water, dived his plane to investigate and scared off shark</t>
  </si>
  <si>
    <t>NY Times, 2/6/1945, p.3; V.M. Coppleson (1958); C. Moore, GSAF</t>
  </si>
  <si>
    <t>1945.02.05-Constable-TelAviv.pdf</t>
  </si>
  <si>
    <r>
      <rPr>
        <sz val="8"/>
        <color indexed="8"/>
        <rFont val="Arial"/>
      </rPr>
      <t>http://sharkattackfile.net/spreadsheets/pdf_directory/1945.02.05-Constable-TelAviv.pdf</t>
    </r>
  </si>
  <si>
    <t>http://sharkattackfile.net/spreadsheets/pdf_directory/1945.02.05-Constable-TelAviv.pdf</t>
  </si>
  <si>
    <t>1945.02.05</t>
  </si>
  <si>
    <t>1686</t>
  </si>
  <si>
    <t>Albert Stewart</t>
  </si>
  <si>
    <t>The Gleaner, 4/29/1946</t>
  </si>
  <si>
    <t>1945.00.00.d-Stewart.pdf</t>
  </si>
  <si>
    <r>
      <rPr>
        <sz val="8"/>
        <color indexed="8"/>
        <rFont val="Arial"/>
      </rPr>
      <t>http://sharkattackfile.net/spreadsheets/pdf_directory/1945.00.00.d-Stewart.pdf</t>
    </r>
  </si>
  <si>
    <t>http://sharkattackfile.net/spreadsheets/pdf_directory/1945.00.00.d-Stewart.pdf</t>
  </si>
  <si>
    <t>1945.00.00.d</t>
  </si>
  <si>
    <t>1685</t>
  </si>
  <si>
    <t>Playing on rock, slipped &amp; fell into the water</t>
  </si>
  <si>
    <t>F. Poli, pp.18-19</t>
  </si>
  <si>
    <t>1945.00.00.c-Cuba.pdf</t>
  </si>
  <si>
    <r>
      <rPr>
        <sz val="8"/>
        <color indexed="8"/>
        <rFont val="Arial"/>
      </rPr>
      <t>http://sharkattackfile.net/spreadsheets/pdf_directory/1945.00.00.c-Cuba.pdf</t>
    </r>
  </si>
  <si>
    <t>http://sharkattackfile.net/spreadsheets/pdf_directory/1945.00.00.c-Cuba.pdf</t>
  </si>
  <si>
    <t>1945.00.00.c</t>
  </si>
  <si>
    <t>1684</t>
  </si>
  <si>
    <t>Colon Province</t>
  </si>
  <si>
    <t>Mouth of Rio Dudio, 50 miles west of the city of Colon</t>
  </si>
  <si>
    <t>Bathing with her mother</t>
  </si>
  <si>
    <t>Maria Asista</t>
  </si>
  <si>
    <t>A. Wetmore</t>
  </si>
  <si>
    <t>1945.00.00.b-Asista.pdf</t>
  </si>
  <si>
    <r>
      <rPr>
        <sz val="8"/>
        <color indexed="8"/>
        <rFont val="Arial"/>
      </rPr>
      <t>http://sharkattackfile.net/spreadsheets/pdf_directory/1945.00.00.b-Asista.pdf</t>
    </r>
  </si>
  <si>
    <t>http://sharkattackfile.net/spreadsheets/pdf_directory/1945.00.00.b-Asista.pdf</t>
  </si>
  <si>
    <t>1945.00.00.b</t>
  </si>
  <si>
    <t>1683</t>
  </si>
  <si>
    <t>Shatt-al Arab River</t>
  </si>
  <si>
    <t>1945.00.00.a-Shatt-al-Arab.pdf</t>
  </si>
  <si>
    <r>
      <rPr>
        <sz val="8"/>
        <color indexed="8"/>
        <rFont val="Arial"/>
      </rPr>
      <t>http://sharkattackfile.net/spreadsheets/pdf_directory/1945.00.00.a-Shatt-al-Arab.pdf</t>
    </r>
  </si>
  <si>
    <t>http://sharkattackfile.net/spreadsheets/pdf_directory/1945.00.00.a-Shatt-al-Arab.pdf</t>
  </si>
  <si>
    <t>1945.00.00.a</t>
  </si>
  <si>
    <t>1682</t>
  </si>
  <si>
    <t>Between 18 &amp; 22-Dec 1944</t>
  </si>
  <si>
    <t>300 miles east of Luzon</t>
  </si>
  <si>
    <r>
      <rPr>
        <i val="1"/>
        <sz val="8"/>
        <color indexed="12"/>
        <rFont val="Arial"/>
      </rPr>
      <t>USS Hull DD-350</t>
    </r>
    <r>
      <rPr>
        <sz val="8"/>
        <color indexed="12"/>
        <rFont val="Arial"/>
      </rPr>
      <t xml:space="preserve"> was one of 3 destroyers that capsized in Typhoon Cobra</t>
    </r>
  </si>
  <si>
    <t>Swimming near life raft</t>
  </si>
  <si>
    <t>Nicholas Nagurney</t>
  </si>
  <si>
    <t>TIME, 1/22/1945</t>
  </si>
  <si>
    <t>1944.12.18-Nagurney.pdf</t>
  </si>
  <si>
    <r>
      <rPr>
        <sz val="8"/>
        <color indexed="8"/>
        <rFont val="Arial"/>
      </rPr>
      <t>http://sharkattackfile.net/spreadsheets/pdf_directory/1944.12.18-Nagurney.pdf</t>
    </r>
  </si>
  <si>
    <t>http://sharkattackfile.net/spreadsheets/pdf_directory/1944.12.18-Nagurney.pdf</t>
  </si>
  <si>
    <t>1944.12.18</t>
  </si>
  <si>
    <t>1681</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</si>
  <si>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</si>
  <si>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</si>
  <si>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</si>
  <si>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</si>
  <si>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</si>
  <si>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</si>
  <si>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</si>
  <si>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r>
      <rPr>
        <sz val="8"/>
        <color indexed="8"/>
        <rFont val="Arial"/>
      </rPr>
      <t>http://sharkattackfile.net/spreadsheets/pdf_directory/1944.12.02-skiff-Moree.pdf</t>
    </r>
  </si>
  <si>
    <t>http://sharkattackfile.net/spreadsheets/pdf_directory/1944.12.02-skiff-Moree.pdf</t>
  </si>
  <si>
    <t>1944.12.02</t>
  </si>
  <si>
    <t>1680</t>
  </si>
  <si>
    <t>08-Nov-1944</t>
  </si>
  <si>
    <t>SIERRA LEONE</t>
  </si>
  <si>
    <t>Freetown</t>
  </si>
  <si>
    <t>Keith Meaden</t>
  </si>
  <si>
    <t>Royal Navy Casualties</t>
  </si>
  <si>
    <t>1944.11.08-Meaden.pdf</t>
  </si>
  <si>
    <r>
      <rPr>
        <sz val="8"/>
        <color indexed="8"/>
        <rFont val="Arial"/>
      </rPr>
      <t>http://sharkattackfile.net/spreadsheets/pdf_directory/1944.11.08-Meaden.pdf</t>
    </r>
  </si>
  <si>
    <t>http://sharkattackfile.net/spreadsheets/pdf_directory/1944.11.08-Meaden.pdf</t>
  </si>
  <si>
    <t>1944.11.08</t>
  </si>
  <si>
    <t>1679</t>
  </si>
  <si>
    <t>01-Nov-1944</t>
  </si>
  <si>
    <t>Maroochydore Beach</t>
  </si>
  <si>
    <t>American sailor</t>
  </si>
  <si>
    <t>The Canberra Times, 11/7/1944</t>
  </si>
  <si>
    <t>1944.11.01-AmericanSailor.pdf</t>
  </si>
  <si>
    <r>
      <rPr>
        <sz val="8"/>
        <color indexed="8"/>
        <rFont val="Arial"/>
      </rPr>
      <t>http://sharkattackfile.net/spreadsheets/pdf_directory/1944.11.01-AmericanSailor.pdf</t>
    </r>
  </si>
  <si>
    <t>http://sharkattackfile.net/spreadsheets/pdf_directory/1944.11.01-AmericanSailor.pdf</t>
  </si>
  <si>
    <t>1944.11.01</t>
  </si>
  <si>
    <t>1678</t>
  </si>
  <si>
    <t>26-Oct-1944</t>
  </si>
  <si>
    <r>
      <rPr>
        <i val="1"/>
        <sz val="8"/>
        <color indexed="12"/>
        <rFont val="Arial"/>
      </rPr>
      <t>USS Gambier Bay CVE-73</t>
    </r>
    <r>
      <rPr>
        <sz val="8"/>
        <color indexed="12"/>
        <rFont val="Arial"/>
      </rPr>
      <t xml:space="preserve">  shelled &amp; sunk  at 09h57 on 10/24/1944, by Japanes fleet enroute to attack the Allied landing force at Leyte.</t>
    </r>
  </si>
  <si>
    <t xml:space="preserve">A. man floating next to Charles G. Heinl </t>
  </si>
  <si>
    <r>
      <rPr>
        <sz val="8"/>
        <color indexed="12"/>
        <rFont val="Arial"/>
      </rPr>
      <t xml:space="preserve">When survivors werer rescued on 10/27/1944 by </t>
    </r>
    <r>
      <rPr>
        <i val="1"/>
        <sz val="8"/>
        <color indexed="12"/>
        <rFont val="Arial"/>
      </rPr>
      <t>PC 623</t>
    </r>
    <r>
      <rPr>
        <sz val="8"/>
        <color indexed="12"/>
        <rFont val="Arial"/>
      </rPr>
      <t xml:space="preserve"> there were many sharks in the area</t>
    </r>
  </si>
  <si>
    <t>USS Gambier Bay archives</t>
  </si>
  <si>
    <t>1944.10.26.b-Heinl.pdf</t>
  </si>
  <si>
    <r>
      <rPr>
        <sz val="8"/>
        <color indexed="8"/>
        <rFont val="Arial"/>
      </rPr>
      <t>http://sharkattackfile.net/spreadsheets/pdf_directory/1944.10.26.b-Heinl.pdf</t>
    </r>
  </si>
  <si>
    <t>http://sharkattackfile.net/spreadsheets/pdf_directory/1944.10.26.b-Heinl.pdf</t>
  </si>
  <si>
    <t>1944.10.26.b</t>
  </si>
  <si>
    <t>1677</t>
  </si>
  <si>
    <t xml:space="preserve"> PHILIPPINES</t>
  </si>
  <si>
    <t>Bernardino Strait near Gulf of Leyte</t>
  </si>
  <si>
    <r>
      <rPr>
        <i val="1"/>
        <sz val="8"/>
        <color indexed="12"/>
        <rFont val="Arial"/>
      </rPr>
      <t xml:space="preserve">USS Hoel DD 533 </t>
    </r>
    <r>
      <rPr>
        <sz val="8"/>
        <color indexed="12"/>
        <rFont val="Arial"/>
      </rPr>
      <t>sunk on 10/24/1944 in the Battle off Samar. 2 crewmen were swimmng alongside a floater net &amp;</t>
    </r>
  </si>
  <si>
    <t>2 men</t>
  </si>
  <si>
    <t>FATAL, both were killed by sharks</t>
  </si>
  <si>
    <t xml:space="preserve">Glenn Hatch Parkin, gunner </t>
  </si>
  <si>
    <t>1944.10.26.a-2men-incomplete.pdf</t>
  </si>
  <si>
    <r>
      <rPr>
        <sz val="8"/>
        <color indexed="8"/>
        <rFont val="Arial"/>
      </rPr>
      <t>http://sharkattackfile.net/spreadsheets/pdf_directory/1944.10.26.a-2men-incomplete.pdf</t>
    </r>
  </si>
  <si>
    <t>http://sharkattackfile.net/spreadsheets/pdf_directory/1944.10.26.a-2men-incomplete.pdf</t>
  </si>
  <si>
    <t>1944.10.26.a</t>
  </si>
  <si>
    <t>1676</t>
  </si>
  <si>
    <t>25-Oct-1944</t>
  </si>
  <si>
    <t>Off Samar Island in the Gulf of Leyte</t>
  </si>
  <si>
    <r>
      <rPr>
        <i val="1"/>
        <sz val="8"/>
        <color indexed="12"/>
        <rFont val="Arial"/>
      </rPr>
      <t xml:space="preserve">USS Johnston DD 557 </t>
    </r>
    <r>
      <rPr>
        <sz val="8"/>
        <color indexed="12"/>
        <rFont val="Arial"/>
      </rPr>
      <t>sunk on 10/24/1944 in the Battle off Samara. Crewmen were swimming beside a raft.</t>
    </r>
  </si>
  <si>
    <t>William Clinton Carter, Jr. &amp; 2 other men</t>
  </si>
  <si>
    <t>Clinton was bitten on his back, 2 others did not survive</t>
  </si>
  <si>
    <t>Abiline Reporter News, 12/29/1944</t>
  </si>
  <si>
    <t>1944.10.25.b-Carter.pdf</t>
  </si>
  <si>
    <r>
      <rPr>
        <sz val="8"/>
        <color indexed="8"/>
        <rFont val="Arial"/>
      </rPr>
      <t>http://sharkattackfile.net/spreadsheets/pdf_directory/1944.10.25.b-Carter.pdf</t>
    </r>
  </si>
  <si>
    <t>http://sharkattackfile.net/spreadsheets/pdf_directory/1944.10.25.b-Carter.pdf</t>
  </si>
  <si>
    <t>1944.10.25.b</t>
  </si>
  <si>
    <t>1675</t>
  </si>
  <si>
    <t>Off Cape Engano</t>
  </si>
  <si>
    <t>Parachuted into Pacific</t>
  </si>
  <si>
    <t>US Naval ensign</t>
  </si>
  <si>
    <t>Shark grazed leg, leaving toothmarks</t>
  </si>
  <si>
    <t>G.A. Llano in Airmen Against the Sea, p.66</t>
  </si>
  <si>
    <t>1944.10.25.a-Ensign.pdf</t>
  </si>
  <si>
    <r>
      <rPr>
        <sz val="8"/>
        <color indexed="8"/>
        <rFont val="Arial"/>
      </rPr>
      <t>http://sharkattackfile.net/spreadsheets/pdf_directory/1944.10.25.a-Ensign.pdf</t>
    </r>
  </si>
  <si>
    <t>http://sharkattackfile.net/spreadsheets/pdf_directory/1944.10.25.a-Ensign.pdf</t>
  </si>
  <si>
    <t>1944.10.25.a</t>
  </si>
  <si>
    <t>1674</t>
  </si>
  <si>
    <t>24-Oct-1944</t>
  </si>
  <si>
    <t>225 miles east of Hong Kong</t>
  </si>
  <si>
    <r>
      <rPr>
        <sz val="8"/>
        <color indexed="12"/>
        <rFont val="Arial"/>
      </rPr>
      <t xml:space="preserve">Japanese POW ship </t>
    </r>
    <r>
      <rPr>
        <i val="1"/>
        <sz val="8"/>
        <color indexed="12"/>
        <rFont val="Arial"/>
      </rPr>
      <t xml:space="preserve">Arisan Maru </t>
    </r>
    <r>
      <rPr>
        <sz val="8"/>
        <color indexed="12"/>
        <rFont val="Arial"/>
      </rPr>
      <t>with 1800 American prisoners of war on board bound for slave labor camps was torpedoed by an American submarine</t>
    </r>
  </si>
  <si>
    <t>Most of the men drowned &amp; some were taken by sharks. Only only nine men survived</t>
  </si>
  <si>
    <t>&gt;17h30</t>
  </si>
  <si>
    <t>internet (multiple)</t>
  </si>
  <si>
    <t>1944.10.24-ArisanMaru.pdf</t>
  </si>
  <si>
    <r>
      <rPr>
        <sz val="8"/>
        <color indexed="8"/>
        <rFont val="Arial"/>
      </rPr>
      <t>http://sharkattackfile.net/spreadsheets/pdf_directory/1944.10.24-ArisanMaru.pdf</t>
    </r>
  </si>
  <si>
    <t>http://sharkattackfile.net/spreadsheets/pdf_directory/1944.10.24-ArisanMaru.pdf</t>
  </si>
  <si>
    <t>1944.10.24</t>
  </si>
  <si>
    <t>1673</t>
  </si>
  <si>
    <t>Reported 23-Oct-1944</t>
  </si>
  <si>
    <t>Tewantin</t>
  </si>
  <si>
    <t>No injury to occupants; shark bit dinghy leaving tooth fragments in  its woodwork</t>
  </si>
  <si>
    <t>G.P. Whitley (1951), p.193</t>
  </si>
  <si>
    <t>1944.10.23.R-Tewantin-dinghy.pdf</t>
  </si>
  <si>
    <r>
      <rPr>
        <sz val="8"/>
        <color indexed="8"/>
        <rFont val="Arial"/>
      </rPr>
      <t>http://sharkattackfile.net/spreadsheets/pdf_directory/1944.10.23.R-Tewantin-dinghy.pdf</t>
    </r>
  </si>
  <si>
    <t>http://sharkattackfile.net/spreadsheets/pdf_directory/1944.10.23.R-Tewantin-dinghy.pdf</t>
  </si>
  <si>
    <t>1944.10.23.R</t>
  </si>
  <si>
    <t>1672</t>
  </si>
  <si>
    <t>03-Sep-1944</t>
  </si>
  <si>
    <t>North Beach</t>
  </si>
  <si>
    <t>Philip Stanton</t>
  </si>
  <si>
    <t>Washington Post, 9/4/1944</t>
  </si>
  <si>
    <t>1944.09.03-PhilipStanton.pdf</t>
  </si>
  <si>
    <r>
      <rPr>
        <sz val="8"/>
        <color indexed="8"/>
        <rFont val="Arial"/>
      </rPr>
      <t>http://sharkattackfile.net/spreadsheets/pdf_directory/1944.09.03-PhilipStanton.pdf</t>
    </r>
  </si>
  <si>
    <t>http://sharkattackfile.net/spreadsheets/pdf_directory/1944.09.03-PhilipStanton.pdf</t>
  </si>
  <si>
    <t>1944.09.03</t>
  </si>
  <si>
    <t>1671</t>
  </si>
  <si>
    <t>Sep-1944</t>
  </si>
  <si>
    <t>Fell overboard from US Navy PC boat</t>
  </si>
  <si>
    <t>a sailor</t>
  </si>
  <si>
    <t>E. Buleman, NMRI</t>
  </si>
  <si>
    <t>1944.09.00-sailor.pdf</t>
  </si>
  <si>
    <r>
      <rPr>
        <sz val="8"/>
        <color indexed="8"/>
        <rFont val="Arial"/>
      </rPr>
      <t>http://sharkattackfile.net/spreadsheets/pdf_directory/1944.09.00-sailor.pdf</t>
    </r>
  </si>
  <si>
    <t>http://sharkattackfile.net/spreadsheets/pdf_directory/1944.09.00-sailor.pdf</t>
  </si>
  <si>
    <t>1944.09.00</t>
  </si>
  <si>
    <t>1670</t>
  </si>
  <si>
    <t>20-Aug-1944</t>
  </si>
  <si>
    <t>Dennis Nissen</t>
  </si>
  <si>
    <t>T. Blake, M. Levine, GSAF</t>
  </si>
  <si>
    <t>1944.08.20-Nissen.pdf</t>
  </si>
  <si>
    <r>
      <rPr>
        <sz val="8"/>
        <color indexed="8"/>
        <rFont val="Arial"/>
      </rPr>
      <t>http://sharkattackfile.net/spreadsheets/pdf_directory/1944.08.20-Nissen.pdf</t>
    </r>
  </si>
  <si>
    <t>http://sharkattackfile.net/spreadsheets/pdf_directory/1944.08.20-Nissen.pdf</t>
  </si>
  <si>
    <t>1944.08.20</t>
  </si>
  <si>
    <t>1669</t>
  </si>
  <si>
    <t>22-Jul-144</t>
  </si>
  <si>
    <t>Albert Schmidt</t>
  </si>
  <si>
    <t>1944.07.22-Schmidt.pdf</t>
  </si>
  <si>
    <r>
      <rPr>
        <sz val="8"/>
        <color indexed="8"/>
        <rFont val="Arial"/>
      </rPr>
      <t>http://sharkattackfile.net/spreadsheets/pdf_directory/1944.07.22-Schmidt.pdf</t>
    </r>
  </si>
  <si>
    <t>http://sharkattackfile.net/spreadsheets/pdf_directory/1944.07.22-Schmidt.pdf</t>
  </si>
  <si>
    <t>1944.07.22</t>
  </si>
  <si>
    <t>1668</t>
  </si>
  <si>
    <t>23-Jun-1944</t>
  </si>
  <si>
    <t>Aircraft went down on 6/12/1944. He survived on raft for 11 days and was 150 miles off Guam when rescued</t>
  </si>
  <si>
    <t>Lt. Cmdr. Price</t>
  </si>
  <si>
    <r>
      <rPr>
        <sz val="8"/>
        <color indexed="12"/>
        <rFont val="Arial"/>
      </rPr>
      <t xml:space="preserve">When picked up by the </t>
    </r>
    <r>
      <rPr>
        <i val="1"/>
        <sz val="8"/>
        <color indexed="12"/>
        <rFont val="Arial"/>
      </rPr>
      <t xml:space="preserve">USS Boyd DD 44 </t>
    </r>
    <r>
      <rPr>
        <sz val="8"/>
        <color indexed="12"/>
        <rFont val="Arial"/>
      </rPr>
      <t>on 6/23/1944 his raft was "surrounded by sharks"</t>
    </r>
  </si>
  <si>
    <t>USS Boyd archive</t>
  </si>
  <si>
    <t>1944.06.23-Boyd-Rescue-incomplete.pdf</t>
  </si>
  <si>
    <r>
      <rPr>
        <sz val="8"/>
        <color indexed="8"/>
        <rFont val="Arial"/>
      </rPr>
      <t>http://sharkattackfile.net/spreadsheets/pdf_directory/1944.06.23-Boyd-Rescue-incomplete.pdf</t>
    </r>
  </si>
  <si>
    <t>http://sharkattackfile.net/spreadsheets/pdf_directory/1944.06.23-Boyd-Rescue-incomplete.pdf</t>
  </si>
  <si>
    <t>1944.06.23</t>
  </si>
  <si>
    <t>1667</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</si>
  <si>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</si>
  <si>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</si>
  <si>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</si>
  <si>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</si>
  <si>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</si>
  <si>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</si>
  <si>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r>
      <rPr>
        <sz val="8"/>
        <color indexed="8"/>
        <rFont val="Arial"/>
      </rPr>
      <t>http://sharkattackfile.net/spreadsheets/pdf_directory/1944.05.31-Shands.pdf</t>
    </r>
  </si>
  <si>
    <t>http://sharkattackfile.net/spreadsheets/pdf_directory/1944.05.31-Shands.pdf</t>
  </si>
  <si>
    <t>1944.05.31</t>
  </si>
  <si>
    <t>1666</t>
  </si>
  <si>
    <t>Reported 24-May-1944</t>
  </si>
  <si>
    <t>a male from the Second Seabee Battalion</t>
  </si>
  <si>
    <t>Minor injury when shark tore off his boot</t>
  </si>
  <si>
    <t>St. Petersburg Times, 5/24/1943</t>
  </si>
  <si>
    <t>1944.05.24.R-Seabee.pdf</t>
  </si>
  <si>
    <r>
      <rPr>
        <sz val="8"/>
        <color indexed="8"/>
        <rFont val="Arial"/>
      </rPr>
      <t>http://sharkattackfile.net/spreadsheets/pdf_directory/1944.05.24.R-Seabee.pdf</t>
    </r>
  </si>
  <si>
    <t>http://sharkattackfile.net/spreadsheets/pdf_directory/1944.05.24.R-Seabee.pdf</t>
  </si>
  <si>
    <t>1944.05.24.R</t>
  </si>
  <si>
    <t>1665</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</si>
  <si>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</si>
  <si>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</si>
  <si>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</si>
  <si>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</si>
  <si>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</si>
  <si>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</si>
  <si>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r>
      <rPr>
        <sz val="8"/>
        <color indexed="8"/>
        <rFont val="Arial"/>
      </rPr>
      <t>http://sharkattackfile.net/spreadsheets/pdf_directory/1944.05.04.a-seaman.pdf</t>
    </r>
  </si>
  <si>
    <t>http://sharkattackfile.net/spreadsheets/pdf_directory/1944.05.04.a-seaman.pdf</t>
  </si>
  <si>
    <t>1944.05.04</t>
  </si>
  <si>
    <t>1664</t>
  </si>
  <si>
    <t>Apr-1944</t>
  </si>
  <si>
    <t>NICARAGUA</t>
  </si>
  <si>
    <t>Lake Nicaragua (fresh water)</t>
  </si>
  <si>
    <t>multiple bathers</t>
  </si>
  <si>
    <t>Some killed &amp; others severely injured</t>
  </si>
  <si>
    <t>Bull sharks to 1.5 m [5']  in length</t>
  </si>
  <si>
    <t>V.M. Coppleson (1958)</t>
  </si>
  <si>
    <t>1944.04.00-LakeNicaragua.pdf</t>
  </si>
  <si>
    <r>
      <rPr>
        <sz val="8"/>
        <color indexed="8"/>
        <rFont val="Arial"/>
      </rPr>
      <t>http://sharkattackfile.net/spreadsheets/pdf_directory/1944.04.00-LakeNicaragua.pdf</t>
    </r>
  </si>
  <si>
    <t>http://sharkattackfile.net/spreadsheets/pdf_directory/1944.04.00-LakeNicaragua.pdf</t>
  </si>
  <si>
    <t>1944.04.00</t>
  </si>
  <si>
    <t>1663</t>
  </si>
  <si>
    <t>26-Mar-1944</t>
  </si>
  <si>
    <t>Gabriel Botha</t>
  </si>
  <si>
    <t>G. Botha, M. Levine, GSAF</t>
  </si>
  <si>
    <t>1944.03.26.b-Botha.pdf</t>
  </si>
  <si>
    <r>
      <rPr>
        <sz val="8"/>
        <color indexed="8"/>
        <rFont val="Arial"/>
      </rPr>
      <t>http://sharkattackfile.net/spreadsheets/pdf_directory/1944.03.26.b-Botha.pdf</t>
    </r>
  </si>
  <si>
    <t>http://sharkattackfile.net/spreadsheets/pdf_directory/1944.03.26.b-Botha.pdf</t>
  </si>
  <si>
    <t>1944.03.26.b</t>
  </si>
  <si>
    <t>1662</t>
  </si>
  <si>
    <t>Geoffrey Best</t>
  </si>
  <si>
    <t xml:space="preserve">FATAL, left thigh &amp; calf bitten  </t>
  </si>
  <si>
    <t xml:space="preserve">G. Botha, M. Levine, GSAF </t>
  </si>
  <si>
    <t>1944.03.26.a-Best.pdf</t>
  </si>
  <si>
    <r>
      <rPr>
        <sz val="8"/>
        <color indexed="8"/>
        <rFont val="Arial"/>
      </rPr>
      <t>http://sharkattackfile.net/spreadsheets/pdf_directory/1944.03.26.a-Best.pdf</t>
    </r>
  </si>
  <si>
    <t>http://sharkattackfile.net/spreadsheets/pdf_directory/1944.03.26.a-Best.pdf</t>
  </si>
  <si>
    <t>1944.03.26.a</t>
  </si>
  <si>
    <t>1661</t>
  </si>
  <si>
    <t>14-Mar-1944</t>
  </si>
  <si>
    <t>Richard D. Field</t>
  </si>
  <si>
    <t>Ankle severely lacerated</t>
  </si>
  <si>
    <t xml:space="preserve">R.D. Field, M. Levine, GSAF </t>
  </si>
  <si>
    <t>1944.03.14-Field.pdf</t>
  </si>
  <si>
    <r>
      <rPr>
        <sz val="8"/>
        <color indexed="8"/>
        <rFont val="Arial"/>
      </rPr>
      <t>http://sharkattackfile.net/spreadsheets/pdf_directory/1944.03.14-Field.pdf</t>
    </r>
  </si>
  <si>
    <t>http://sharkattackfile.net/spreadsheets/pdf_directory/1944.03.14-Field.pdf</t>
  </si>
  <si>
    <t>1944.03.14</t>
  </si>
  <si>
    <t>1660</t>
  </si>
  <si>
    <t>27-Feb-1944</t>
  </si>
  <si>
    <t>Corporal N.S. LeBlanc</t>
  </si>
  <si>
    <t>&gt;14h30</t>
  </si>
  <si>
    <t>L. Green; M. Levine, GSAF</t>
  </si>
  <si>
    <t>1944.02.27-LeBlanc.pdf</t>
  </si>
  <si>
    <r>
      <rPr>
        <sz val="8"/>
        <color indexed="8"/>
        <rFont val="Arial"/>
      </rPr>
      <t>http://sharkattackfile.net/spreadsheets/pdf_directory/1944.02.27-LeBlanc.pdf</t>
    </r>
  </si>
  <si>
    <t>http://sharkattackfile.net/spreadsheets/pdf_directory/1944.02.27-LeBlanc.pdf</t>
  </si>
  <si>
    <t>1944.02.27</t>
  </si>
  <si>
    <t>1659</t>
  </si>
  <si>
    <t>18-Feb-1944</t>
  </si>
  <si>
    <t>Triplicane Beach, Chennai</t>
  </si>
  <si>
    <t>Indian Express, 2/19/1944</t>
  </si>
  <si>
    <t>1944.02.18-Madras.pdf</t>
  </si>
  <si>
    <r>
      <rPr>
        <sz val="8"/>
        <color indexed="8"/>
        <rFont val="Arial"/>
      </rPr>
      <t>http://sharkattackfile.net/spreadsheets/pdf_directory/1944.02.18-Madras.pdf</t>
    </r>
  </si>
  <si>
    <t>http://sharkattackfile.net/spreadsheets/pdf_directory/1944.02.18-Madras.pdf</t>
  </si>
  <si>
    <t>1944.02.18</t>
  </si>
  <si>
    <t>1658</t>
  </si>
  <si>
    <t>20-Jan-1944</t>
  </si>
  <si>
    <t>Anthony Bunn</t>
  </si>
  <si>
    <t xml:space="preserve">FATAL, right thigh lacerated, femoral artery severed </t>
  </si>
  <si>
    <t>1944.01.20-Bunn.pdf</t>
  </si>
  <si>
    <r>
      <rPr>
        <sz val="8"/>
        <color indexed="8"/>
        <rFont val="Arial"/>
      </rPr>
      <t>http://sharkattackfile.net/spreadsheets/pdf_directory/1944.01.20-Bunn.pdf</t>
    </r>
  </si>
  <si>
    <t>http://sharkattackfile.net/spreadsheets/pdf_directory/1944.01.20-Bunn.pdf</t>
  </si>
  <si>
    <t>1944.01.20</t>
  </si>
  <si>
    <t>1657</t>
  </si>
  <si>
    <t>16-Jan-1944</t>
  </si>
  <si>
    <t>14' dinghy, 2 occupants</t>
  </si>
  <si>
    <t>No injury, shark took day's catch &amp; struck boat</t>
  </si>
  <si>
    <t>Canberra Times, 1/17/1944</t>
  </si>
  <si>
    <t>1944.01.16-dinghy-Cottesloe.pdf</t>
  </si>
  <si>
    <r>
      <rPr>
        <sz val="8"/>
        <color indexed="8"/>
        <rFont val="Arial"/>
      </rPr>
      <t>http://sharkattackfile.net/spreadsheets/pdf_directory/1944.01.16-dinghy-Cottesloe.pdf</t>
    </r>
  </si>
  <si>
    <t>http://sharkattackfile.net/spreadsheets/pdf_directory/1944.01.16-dinghy-Cottesloe.pdf</t>
  </si>
  <si>
    <t>1944.01.16</t>
  </si>
  <si>
    <t>1656</t>
  </si>
  <si>
    <t>14-Jan-1944</t>
  </si>
  <si>
    <t>First Beach, Forster</t>
  </si>
  <si>
    <t>Peter Weir</t>
  </si>
  <si>
    <t>Both legs bitten, one surgically amputated</t>
  </si>
  <si>
    <t>G.P. Whitley (1951), p.193, cites Daily Mirror (Sydney) 1/18/1944; V.M. Coppleson (1958), p.84</t>
  </si>
  <si>
    <t>1944.01.14-Weir.pdf</t>
  </si>
  <si>
    <r>
      <rPr>
        <sz val="8"/>
        <color indexed="8"/>
        <rFont val="Arial"/>
      </rPr>
      <t>http://sharkattackfile.net/spreadsheets/pdf_directory/1944.01.14-Weir.pdf</t>
    </r>
  </si>
  <si>
    <t>http://sharkattackfile.net/spreadsheets/pdf_directory/1944.01.14-Weir.pdf</t>
  </si>
  <si>
    <t>1944.01.14</t>
  </si>
  <si>
    <t>1655</t>
  </si>
  <si>
    <t>04-Jan-1944</t>
  </si>
  <si>
    <t>Ronald Joel Selby</t>
  </si>
  <si>
    <t xml:space="preserve">FATAL, leg bitten knee to ankle &amp; posterior tibial artery severed; died of toxemia 2 days later </t>
  </si>
  <si>
    <t xml:space="preserve">M. Selby, M. Levine, GSAF </t>
  </si>
  <si>
    <t>1944.01.04-Selby.pdf</t>
  </si>
  <si>
    <r>
      <rPr>
        <sz val="8"/>
        <color indexed="8"/>
        <rFont val="Arial"/>
      </rPr>
      <t>http://sharkattackfile.net/spreadsheets/pdf_directory/1944.01.04-Selby.pdf</t>
    </r>
  </si>
  <si>
    <t>http://sharkattackfile.net/spreadsheets/pdf_directory/1944.01.04-Selby.pdf</t>
  </si>
  <si>
    <t>1944.01.04</t>
  </si>
  <si>
    <t>1654</t>
  </si>
  <si>
    <t>Some time between Apr &amp; Nov-1944</t>
  </si>
  <si>
    <t>Adrift on raft</t>
  </si>
  <si>
    <t>Unknown, he was Nabetari's companion</t>
  </si>
  <si>
    <t>FATAL            Arm severed</t>
  </si>
  <si>
    <t>TIME, 7/29/1946</t>
  </si>
  <si>
    <t>1944.00.00.c-Nebatari'sCompanion.pdf</t>
  </si>
  <si>
    <r>
      <rPr>
        <sz val="8"/>
        <color indexed="8"/>
        <rFont val="Arial"/>
      </rPr>
      <t>http://sharkattackfile.net/spreadsheets/pdf_directory/1944.00.00.c-Nebatari'sCompanion.pdf</t>
    </r>
  </si>
  <si>
    <t>http://sharkattackfile.net/spreadsheets/pdf_directory/1944.00.00.c-Nebatari'sCompanion.pdf</t>
  </si>
  <si>
    <t>1944.00.00.c</t>
  </si>
  <si>
    <t>1653</t>
  </si>
  <si>
    <t>B-24 aircraft crashed  into the sea</t>
  </si>
  <si>
    <t>male, a member of the crew</t>
  </si>
  <si>
    <t>1944.00.00.b-B-24 crew.pdf</t>
  </si>
  <si>
    <r>
      <rPr>
        <sz val="8"/>
        <color indexed="8"/>
        <rFont val="Arial"/>
      </rPr>
      <t>http://sharkattackfile.net/spreadsheets/pdf_directory/1944.00.00.b-B-24 crew.pdf</t>
    </r>
  </si>
  <si>
    <t>http://sharkattackfile.net/spreadsheets/pdf_directory/1944.00.00.b-B-24 crew.pdf</t>
  </si>
  <si>
    <t>1944.00.00.b</t>
  </si>
  <si>
    <t>1652</t>
  </si>
  <si>
    <t>Pacific Ocean</t>
  </si>
  <si>
    <r>
      <rPr>
        <sz val="8"/>
        <color indexed="12"/>
        <rFont val="Arial"/>
      </rPr>
      <t xml:space="preserve">Fell overboard from </t>
    </r>
    <r>
      <rPr>
        <i val="1"/>
        <sz val="8"/>
        <color indexed="12"/>
        <rFont val="Arial"/>
      </rPr>
      <t>USS Ward</t>
    </r>
  </si>
  <si>
    <t>1944.00.00.a-Ward crew.pdf</t>
  </si>
  <si>
    <r>
      <rPr>
        <sz val="8"/>
        <color indexed="8"/>
        <rFont val="Arial"/>
      </rPr>
      <t>http://sharkattackfile.net/spreadsheets/pdf_directory/1944.00.00.a-Ward crew.pdf</t>
    </r>
  </si>
  <si>
    <t>http://sharkattackfile.net/spreadsheets/pdf_directory/1944.00.00.a-Ward crew.pdf</t>
  </si>
  <si>
    <t>1944.00.00.a</t>
  </si>
  <si>
    <t>1651</t>
  </si>
  <si>
    <t>12-Dec-1943</t>
  </si>
  <si>
    <t xml:space="preserve">Inyoni Rocks, Amazimtoti </t>
  </si>
  <si>
    <t>James Crawford Matthews</t>
  </si>
  <si>
    <t xml:space="preserve">FATAL, abdomen, buttock &amp; thigh lacerated  </t>
  </si>
  <si>
    <t>R. Kahn, M. Levine, GSAF; Natal Mercury 1/21/1944</t>
  </si>
  <si>
    <t>1943.12.12-Matthews.pdf</t>
  </si>
  <si>
    <r>
      <rPr>
        <sz val="8"/>
        <color indexed="8"/>
        <rFont val="Arial"/>
      </rPr>
      <t>http://sharkattackfile.net/spreadsheets/pdf_directory/1943.12.12-Matthews.pdf</t>
    </r>
  </si>
  <si>
    <t>http://sharkattackfile.net/spreadsheets/pdf_directory/1943.12.12-Matthews.pdf</t>
  </si>
  <si>
    <t>1943.12.12</t>
  </si>
  <si>
    <t>1650</t>
  </si>
  <si>
    <t>04-Dec-1943</t>
  </si>
  <si>
    <t>Off Charleston</t>
  </si>
  <si>
    <r>
      <rPr>
        <sz val="8"/>
        <color indexed="12"/>
        <rFont val="Arial"/>
      </rPr>
      <t xml:space="preserve">The Cuban freighter </t>
    </r>
    <r>
      <rPr>
        <i val="1"/>
        <sz val="8"/>
        <color indexed="12"/>
        <rFont val="Arial"/>
      </rPr>
      <t>Libertad</t>
    </r>
    <r>
      <rPr>
        <sz val="8"/>
        <color indexed="12"/>
        <rFont val="Arial"/>
      </rPr>
      <t xml:space="preserve"> was torpedoed and sunk by the German submarine </t>
    </r>
    <r>
      <rPr>
        <i val="1"/>
        <sz val="8"/>
        <color indexed="12"/>
        <rFont val="Arial"/>
      </rPr>
      <t>U-129</t>
    </r>
  </si>
  <si>
    <t xml:space="preserve">Julio C. de Cabarrocas </t>
  </si>
  <si>
    <t>Of the 18 crew who survived the sinking, 10 were taken by sharks. Cabarrocas was bitten but survived</t>
  </si>
  <si>
    <t>Troy Record, 12/13/1943; J. Rohwer, p.175</t>
  </si>
  <si>
    <t>1943.12.04-Libertad.pdf</t>
  </si>
  <si>
    <r>
      <rPr>
        <sz val="8"/>
        <color indexed="8"/>
        <rFont val="Arial"/>
      </rPr>
      <t>http://sharkattackfile.net/spreadsheets/pdf_directory/1943.12.04-Libertad.pdf</t>
    </r>
  </si>
  <si>
    <t>http://sharkattackfile.net/spreadsheets/pdf_directory/1943.12.04-Libertad.pdf</t>
  </si>
  <si>
    <t>1943.12.04</t>
  </si>
  <si>
    <t>1649</t>
  </si>
  <si>
    <t>21-Nov-1943</t>
  </si>
  <si>
    <t>Swimming with board</t>
  </si>
  <si>
    <t>Richard Richardson</t>
  </si>
  <si>
    <t>1943.11.21-Richardson.pdf</t>
  </si>
  <si>
    <r>
      <rPr>
        <sz val="8"/>
        <color indexed="8"/>
        <rFont val="Arial"/>
      </rPr>
      <t>http://sharkattackfile.net/spreadsheets/pdf_directory/1943.11.21-Richardson.pdf</t>
    </r>
  </si>
  <si>
    <t>http://sharkattackfile.net/spreadsheets/pdf_directory/1943.11.21-Richardson.pdf</t>
  </si>
  <si>
    <t>1943.11.21</t>
  </si>
  <si>
    <t>1648</t>
  </si>
  <si>
    <t>11-Nov-1943</t>
  </si>
  <si>
    <t>Near the Fiji Islands</t>
  </si>
  <si>
    <t>22º08'S  : 178º06'W</t>
  </si>
  <si>
    <r>
      <rPr>
        <sz val="8"/>
        <color indexed="12"/>
        <rFont val="Arial"/>
      </rPr>
      <t xml:space="preserve">The 6711-ton American freighter &amp; troop transport </t>
    </r>
    <r>
      <rPr>
        <i val="1"/>
        <sz val="8"/>
        <color indexed="12"/>
        <rFont val="Arial"/>
      </rPr>
      <t xml:space="preserve">Cape San Juan </t>
    </r>
    <r>
      <rPr>
        <sz val="8"/>
        <color indexed="12"/>
        <rFont val="Arial"/>
      </rPr>
      <t>was torpedoed by the Japanese submarine</t>
    </r>
    <r>
      <rPr>
        <i val="1"/>
        <sz val="8"/>
        <color indexed="12"/>
        <rFont val="Arial"/>
      </rPr>
      <t xml:space="preserve"> I-21</t>
    </r>
  </si>
  <si>
    <t>Of the 1,429 people on board, only 448 survived. Sharks were attacking survivors as they were being rescued</t>
  </si>
  <si>
    <t>1943.11.11-CapeSanJuan.pdf</t>
  </si>
  <si>
    <r>
      <rPr>
        <sz val="8"/>
        <color indexed="8"/>
        <rFont val="Arial"/>
      </rPr>
      <t>http://sharkattackfile.net/spreadsheets/pdf_directory/1943.11.11-CapeSanJuan.pdf</t>
    </r>
  </si>
  <si>
    <t>http://sharkattackfile.net/spreadsheets/pdf_directory/1943.11.11-CapeSanJuan.pdf</t>
  </si>
  <si>
    <t>1943.11.11</t>
  </si>
  <si>
    <t>1647</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</si>
  <si>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</si>
  <si>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</si>
  <si>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</si>
  <si>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</si>
  <si>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</si>
  <si>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</si>
  <si>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r>
      <rPr>
        <sz val="8"/>
        <color indexed="8"/>
        <rFont val="Arial"/>
      </rPr>
      <t>http://sharkattackfile.net/spreadsheets/pdf_directory/1943.10.26-Ormond.pdf</t>
    </r>
  </si>
  <si>
    <t>http://sharkattackfile.net/spreadsheets/pdf_directory/1943.10.26-Ormond.pdf</t>
  </si>
  <si>
    <t>1943.10.26</t>
  </si>
  <si>
    <t>1646</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</si>
  <si>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</si>
  <si>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</si>
  <si>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</si>
  <si>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</si>
  <si>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</si>
  <si>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</si>
  <si>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</si>
  <si>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r>
      <rPr>
        <sz val="8"/>
        <color indexed="8"/>
        <rFont val="Arial"/>
      </rPr>
      <t>http://sharkattackfile.net/spreadsheets/pdf_directory/1943.09.23-sailor.pdf</t>
    </r>
  </si>
  <si>
    <t>http://sharkattackfile.net/spreadsheets/pdf_directory/1943.09.23-sailor.pdf</t>
  </si>
  <si>
    <t>1943.09.23</t>
  </si>
  <si>
    <t>1645</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</si>
  <si>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</si>
  <si>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</si>
  <si>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</si>
  <si>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</si>
  <si>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</si>
  <si>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</si>
  <si>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</si>
  <si>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r>
      <rPr>
        <sz val="8"/>
        <color indexed="8"/>
        <rFont val="Arial"/>
      </rPr>
      <t>http://sharkattackfile.net/spreadsheets/pdf_directory/1943.08.00-Kurz.pdf</t>
    </r>
  </si>
  <si>
    <t>http://sharkattackfile.net/spreadsheets/pdf_directory/1943.08.00-Kurz.pdf</t>
  </si>
  <si>
    <t>1943.08.00</t>
  </si>
  <si>
    <t>1644</t>
  </si>
  <si>
    <t>18-Jul-1943</t>
  </si>
  <si>
    <t>40 miles off Islamorada, near Cay Sal</t>
  </si>
  <si>
    <r>
      <rPr>
        <sz val="8"/>
        <color indexed="12"/>
        <rFont val="Arial"/>
      </rPr>
      <t xml:space="preserve">Treading water after survivng crash of the US Navy airship </t>
    </r>
    <r>
      <rPr>
        <i val="1"/>
        <sz val="8"/>
        <color indexed="12"/>
        <rFont val="Arial"/>
      </rPr>
      <t>K-74</t>
    </r>
    <r>
      <rPr>
        <sz val="8"/>
        <color indexed="12"/>
        <rFont val="Arial"/>
      </rPr>
      <t xml:space="preserve"> that was hit by the German submarine </t>
    </r>
    <r>
      <rPr>
        <i val="1"/>
        <sz val="8"/>
        <color indexed="12"/>
        <rFont val="Arial"/>
      </rPr>
      <t>U-134</t>
    </r>
  </si>
  <si>
    <t>Petty Officer Isadore Stessel</t>
  </si>
  <si>
    <t>Wikipedia</t>
  </si>
  <si>
    <t>1943.07.18-Stessel.pdf</t>
  </si>
  <si>
    <r>
      <rPr>
        <sz val="8"/>
        <color indexed="8"/>
        <rFont val="Arial"/>
      </rPr>
      <t>http://sharkattackfile.net/spreadsheets/pdf_directory/1943.07.18-Stessel.pdf</t>
    </r>
  </si>
  <si>
    <t>http://sharkattackfile.net/spreadsheets/pdf_directory/1943.07.18-Stessel.pdf</t>
  </si>
  <si>
    <t>1943.07.18</t>
  </si>
  <si>
    <t>1643</t>
  </si>
  <si>
    <t>Jul-1943</t>
  </si>
  <si>
    <t>Sines</t>
  </si>
  <si>
    <t>rowboats attacked by sharks</t>
  </si>
  <si>
    <t>Letter dated 8/31/1959 from A. Cordeiro</t>
  </si>
  <si>
    <t>1943.07.00.b-Portugal.pdf</t>
  </si>
  <si>
    <r>
      <rPr>
        <sz val="8"/>
        <color indexed="8"/>
        <rFont val="Arial"/>
      </rPr>
      <t>http://sharkattackfile.net/spreadsheets/pdf_directory/1943.07.00.b-Portugal.pdf</t>
    </r>
  </si>
  <si>
    <t>http://sharkattackfile.net/spreadsheets/pdf_directory/1943.07.00.b-Portugal.pdf</t>
  </si>
  <si>
    <t>1943.07.00.b</t>
  </si>
  <si>
    <t>1642</t>
  </si>
  <si>
    <t>Manuel Zamora, a lawyer</t>
  </si>
  <si>
    <t>No injury, a shark made a threat display</t>
  </si>
  <si>
    <t>Between 11h00 &amp; 12h00</t>
  </si>
  <si>
    <t xml:space="preserve">C.G. Robles; SAF Case #1327 </t>
  </si>
  <si>
    <t>1943.07.00.a-Zamora.pdf</t>
  </si>
  <si>
    <r>
      <rPr>
        <sz val="8"/>
        <color indexed="8"/>
        <rFont val="Arial"/>
      </rPr>
      <t>http://sharkattackfile.net/spreadsheets/pdf_directory/1943.07.00.a-Zamora.pdf</t>
    </r>
  </si>
  <si>
    <t>http://sharkattackfile.net/spreadsheets/pdf_directory/1943.07.00.a-Zamora.pdf</t>
  </si>
  <si>
    <t>1943.07.00.a</t>
  </si>
  <si>
    <t>1641</t>
  </si>
  <si>
    <t>16-Jun-1943</t>
  </si>
  <si>
    <t>Fishing for cod</t>
  </si>
  <si>
    <t>a dinghy, occupant Neil Parker</t>
  </si>
  <si>
    <t>No injury to occupant, shark grabbed rudder and dragged the dinghy stern-first</t>
  </si>
  <si>
    <t>White shark, 3.9 m, 550 kg, male</t>
  </si>
  <si>
    <t>1943.06.16-dinghy-Parker.pdf</t>
  </si>
  <si>
    <r>
      <rPr>
        <sz val="8"/>
        <color indexed="8"/>
        <rFont val="Arial"/>
      </rPr>
      <t>http://sharkattackfile.net/spreadsheets/pdf_directory/1943.06.16-dinghy-Parker.pdf</t>
    </r>
  </si>
  <si>
    <r>
      <rPr>
        <u val="single"/>
        <sz val="10"/>
        <color indexed="18"/>
        <rFont val="Arial"/>
      </rPr>
      <t>http://sharkattackfile.net/spreadsheets/pdf_directory/1943.06.16-dinghy-Parker.pdf</t>
    </r>
  </si>
  <si>
    <t>1943.06.16</t>
  </si>
  <si>
    <t>1640</t>
  </si>
  <si>
    <t>27-May-1943</t>
  </si>
  <si>
    <t xml:space="preserve">B-24 crashed during a search mission. Survivors in raft for 47 days </t>
  </si>
  <si>
    <t xml:space="preserve">Louis Zamperini  &amp; Russell Phillips </t>
  </si>
  <si>
    <t>G.A. Llano</t>
  </si>
  <si>
    <t>1943.05.27-Zamperini.pdf</t>
  </si>
  <si>
    <r>
      <rPr>
        <sz val="8"/>
        <color indexed="8"/>
        <rFont val="Arial"/>
      </rPr>
      <t>http://sharkattackfile.net/spreadsheets/pdf_directory/1943.05.27-Zamperini.pdf</t>
    </r>
  </si>
  <si>
    <t>1943.05.27</t>
  </si>
  <si>
    <t>1639</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</si>
  <si>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</si>
  <si>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</si>
  <si>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</si>
  <si>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</si>
  <si>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</si>
  <si>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</si>
  <si>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</si>
  <si>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</si>
  <si>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r>
      <rPr>
        <sz val="8"/>
        <color indexed="8"/>
        <rFont val="Arial"/>
      </rPr>
      <t>http://sharkattackfile.net/spreadsheets/pdf_directory/1943.05.17.b-Reading.pdf</t>
    </r>
  </si>
  <si>
    <t>http://sharkattackfile.net/spreadsheets/pdf_directory/1943.05.17.b-Reading.pdf</t>
  </si>
  <si>
    <t>1943.05.17.b</t>
  </si>
  <si>
    <t>1638</t>
  </si>
  <si>
    <t>E.H. Almond, US Navy radioman</t>
  </si>
  <si>
    <t xml:space="preserve">FATAL, right leg &amp; left thigh bitten  </t>
  </si>
  <si>
    <t>V.M. Coppleson (1962), p.217; G.A. Llano in Airmen Against the Sea, p.67</t>
  </si>
  <si>
    <t>1943.05.17.a-Almond.pdf</t>
  </si>
  <si>
    <r>
      <rPr>
        <sz val="8"/>
        <color indexed="8"/>
        <rFont val="Arial"/>
      </rPr>
      <t>http://sharkattackfile.net/spreadsheets/pdf_directory/1943.05.17.a-Almond.pdf</t>
    </r>
  </si>
  <si>
    <t>http://sharkattackfile.net/spreadsheets/pdf_directory/1943.05.17.a-Almond.pdf</t>
  </si>
  <si>
    <t>1943.05.17.a</t>
  </si>
  <si>
    <t>1637</t>
  </si>
  <si>
    <t>14-May-1943</t>
  </si>
  <si>
    <t>Off Brisbane</t>
  </si>
  <si>
    <r>
      <rPr>
        <sz val="8"/>
        <color indexed="12"/>
        <rFont val="Arial"/>
      </rPr>
      <t xml:space="preserve">Hospital Ship </t>
    </r>
    <r>
      <rPr>
        <i val="1"/>
        <sz val="8"/>
        <color indexed="12"/>
        <rFont val="Arial"/>
      </rPr>
      <t xml:space="preserve">Centaur </t>
    </r>
    <r>
      <rPr>
        <sz val="8"/>
        <color indexed="12"/>
        <rFont val="Arial"/>
      </rPr>
      <t>torpedoed &amp; sunk by the Japanese submarine</t>
    </r>
    <r>
      <rPr>
        <i val="1"/>
        <sz val="8"/>
        <color indexed="12"/>
        <rFont val="Arial"/>
      </rPr>
      <t xml:space="preserve"> I-177</t>
    </r>
  </si>
  <si>
    <t>After 04h00</t>
  </si>
  <si>
    <t>The Age, 5/19/1953</t>
  </si>
  <si>
    <t>1943.05.14-Centaur.pdf</t>
  </si>
  <si>
    <r>
      <rPr>
        <sz val="8"/>
        <color indexed="8"/>
        <rFont val="Arial"/>
      </rPr>
      <t>http://sharkattackfile.net/spreadsheets/pdf_directory/1943.05.14-Centaur.pdf</t>
    </r>
  </si>
  <si>
    <t>http://sharkattackfile.net/spreadsheets/pdf_directory/1943.05.14-Centaur.pdf</t>
  </si>
  <si>
    <t>1943.05.14</t>
  </si>
  <si>
    <t>1636</t>
  </si>
  <si>
    <t>Reported 01-May-1943</t>
  </si>
  <si>
    <t>ship torpedoed 400 miles off the African coas. Man was clinging to hatch cover</t>
  </si>
  <si>
    <t>Clarence Master</t>
  </si>
  <si>
    <t>Leg, foot &amp; arm bitten</t>
  </si>
  <si>
    <t>St. Petersburg Times, 5/1/1943</t>
  </si>
  <si>
    <t>1943.05.01.R-Clarence-Master.pdf</t>
  </si>
  <si>
    <r>
      <rPr>
        <sz val="8"/>
        <color indexed="8"/>
        <rFont val="Arial"/>
      </rPr>
      <t>http://sharkattackfile.net/spreadsheets/pdf_directory/1943.05.01.R-Clarence-Master.pdf</t>
    </r>
  </si>
  <si>
    <t>http://sharkattackfile.net/spreadsheets/pdf_directory/1943.05.01.R-Clarence-Master.pdf</t>
  </si>
  <si>
    <t>1943.05.01.R</t>
  </si>
  <si>
    <t>1635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</si>
  <si>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</si>
  <si>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</si>
  <si>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</si>
  <si>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</si>
  <si>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</si>
  <si>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</si>
  <si>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</si>
  <si>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r>
      <rPr>
        <sz val="8"/>
        <color indexed="8"/>
        <rFont val="Arial"/>
      </rPr>
      <t>http://sharkattackfile.net/spreadsheets/pdf_directory/1943.04.05-Gant.pdf</t>
    </r>
  </si>
  <si>
    <t>http://sharkattackfile.net/spreadsheets/pdf_directory/1943.04.05-Gant.pdf</t>
  </si>
  <si>
    <t>1943.04.05</t>
  </si>
  <si>
    <t>1634</t>
  </si>
  <si>
    <t>21-Mar-1943</t>
  </si>
  <si>
    <t>Eric Ridley</t>
  </si>
  <si>
    <t xml:space="preserve">FATAL, thigh lacerated, both calves bitten  </t>
  </si>
  <si>
    <t>1943.03.21-Ridley.pdf</t>
  </si>
  <si>
    <r>
      <rPr>
        <sz val="8"/>
        <color indexed="8"/>
        <rFont val="Arial"/>
      </rPr>
      <t>http://sharkattackfile.net/spreadsheets/pdf_directory/1943.03.21-Ridley.pdf</t>
    </r>
  </si>
  <si>
    <t>http://sharkattackfile.net/spreadsheets/pdf_directory/1943.03.21-Ridley.pdf</t>
  </si>
  <si>
    <t>1943.03.21</t>
  </si>
  <si>
    <t>1633</t>
  </si>
  <si>
    <t>14-Mar-1943</t>
  </si>
  <si>
    <r>
      <rPr>
        <sz val="8"/>
        <color indexed="12"/>
        <rFont val="Arial"/>
      </rPr>
      <t xml:space="preserve">The 21,516-ton troopship </t>
    </r>
    <r>
      <rPr>
        <i val="1"/>
        <sz val="8"/>
        <color indexed="12"/>
        <rFont val="Arial"/>
      </rPr>
      <t>Empress of Canada</t>
    </r>
    <r>
      <rPr>
        <sz val="8"/>
        <color indexed="12"/>
        <rFont val="Arial"/>
      </rPr>
      <t xml:space="preserve"> torpedoed and sunk by the Italian submarine </t>
    </r>
    <r>
      <rPr>
        <i val="1"/>
        <sz val="8"/>
        <color indexed="12"/>
        <rFont val="Arial"/>
      </rPr>
      <t>Leonardo da Vinci</t>
    </r>
  </si>
  <si>
    <t>Of the 1346 on board, 392 perished including 90 women &amp; 44 crew. 1 person known to have been fatally injured by a shark.</t>
  </si>
  <si>
    <t>Greatships.net</t>
  </si>
  <si>
    <t>1943.03.14-Empress-of-Canada.pdf</t>
  </si>
  <si>
    <r>
      <rPr>
        <sz val="8"/>
        <color indexed="8"/>
        <rFont val="Arial"/>
      </rPr>
      <t>http://sharkattackfile.net/spreadsheets/pdf_directory/1943.03.14-Empress-of-Canada.pdf</t>
    </r>
  </si>
  <si>
    <t>http://sharkattackfile.net/spreadsheets/pdf_directory/1943.03.14-Empress-of-Canada.pdf</t>
  </si>
  <si>
    <t>1943.03.14</t>
  </si>
  <si>
    <t>1632</t>
  </si>
  <si>
    <t>02-Mar-1943</t>
  </si>
  <si>
    <t xml:space="preserve">Near the Abrolhos Archipelago </t>
  </si>
  <si>
    <r>
      <rPr>
        <sz val="8"/>
        <color indexed="12"/>
        <rFont val="Arial"/>
      </rPr>
      <t xml:space="preserve">The 3540-ton </t>
    </r>
    <r>
      <rPr>
        <i val="1"/>
        <sz val="8"/>
        <color indexed="12"/>
        <rFont val="Arial"/>
      </rPr>
      <t>Alfonso Penna</t>
    </r>
    <r>
      <rPr>
        <sz val="8"/>
        <color indexed="12"/>
        <rFont val="Arial"/>
      </rPr>
      <t xml:space="preserve"> was torpedoed &amp; sunk by the Italian submarine </t>
    </r>
    <r>
      <rPr>
        <i val="1"/>
        <sz val="8"/>
        <color indexed="12"/>
        <rFont val="Arial"/>
      </rPr>
      <t>Barbarigo</t>
    </r>
  </si>
  <si>
    <t>33 crew &amp; 92 passengers were lost, it was thought that some were killed by sharks  FATAL</t>
  </si>
  <si>
    <t>New York Times, 3/20/1943;  Axis submarine losses in WWII</t>
  </si>
  <si>
    <t>1943.03.02.b-AlfonsoPenna.pdf</t>
  </si>
  <si>
    <r>
      <rPr>
        <sz val="8"/>
        <color indexed="8"/>
        <rFont val="Arial"/>
      </rPr>
      <t>http://sharkattackfile.net/spreadsheets/pdf_directory/1943.03.02.b-AlfonsoPenna.pdf</t>
    </r>
  </si>
  <si>
    <t>http://sharkattackfile.net/spreadsheets/pdf_directory/1943.03.02.b-AlfonsoPenna.pdf</t>
  </si>
  <si>
    <t>1943.03.02.b</t>
  </si>
  <si>
    <t>1631</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</si>
  <si>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</si>
  <si>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</si>
  <si>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</si>
  <si>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</si>
  <si>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</si>
  <si>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</si>
  <si>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r>
      <rPr>
        <sz val="8"/>
        <color indexed="8"/>
        <rFont val="Arial"/>
      </rPr>
      <t>http://sharkattackfile.net/spreadsheets/pdf_directory/1943.03.02.a-HuonGulf.pdf</t>
    </r>
  </si>
  <si>
    <t>http://sharkattackfile.net/spreadsheets/pdf_directory/1943.03.02.a-HuonGulf.pdf</t>
  </si>
  <si>
    <t>1943.03.02.a</t>
  </si>
  <si>
    <t>1630</t>
  </si>
  <si>
    <t>26-Jan-1943</t>
  </si>
  <si>
    <t>Northwest of Papua New Guinea</t>
  </si>
  <si>
    <r>
      <rPr>
        <sz val="8"/>
        <color indexed="12"/>
        <rFont val="Arial"/>
      </rPr>
      <t xml:space="preserve">The </t>
    </r>
    <r>
      <rPr>
        <i val="1"/>
        <sz val="8"/>
        <color indexed="12"/>
        <rFont val="Arial"/>
      </rPr>
      <t xml:space="preserve">USS Wahoo </t>
    </r>
    <r>
      <rPr>
        <sz val="8"/>
        <color indexed="12"/>
        <rFont val="Arial"/>
      </rPr>
      <t xml:space="preserve">torpedoes &amp; sank the Japanese troop transport </t>
    </r>
    <r>
      <rPr>
        <i val="1"/>
        <sz val="8"/>
        <color indexed="12"/>
        <rFont val="Arial"/>
      </rPr>
      <t>Buyo Maru</t>
    </r>
  </si>
  <si>
    <t>Japanese seamen</t>
  </si>
  <si>
    <t>Naval Historical Center</t>
  </si>
  <si>
    <t>1943.01.26-BuyoMaru.pdf</t>
  </si>
  <si>
    <r>
      <rPr>
        <sz val="8"/>
        <color indexed="8"/>
        <rFont val="Arial"/>
      </rPr>
      <t>http://sharkattackfile.net/spreadsheets/pdf_directory/1943.01.26-BuyoMaru.pdf</t>
    </r>
  </si>
  <si>
    <t>http://sharkattackfile.net/spreadsheets/pdf_directory/1943.01.26-BuyoMaru.pdf</t>
  </si>
  <si>
    <t>1943.01.26</t>
  </si>
  <si>
    <t>1629</t>
  </si>
  <si>
    <t>Summer 1943</t>
  </si>
  <si>
    <t>a U.S. citizen</t>
  </si>
  <si>
    <t>1943.00.00.f-NV-Veracruz.pdf</t>
  </si>
  <si>
    <r>
      <rPr>
        <sz val="8"/>
        <color indexed="8"/>
        <rFont val="Arial"/>
      </rPr>
      <t>http://sharkattackfile.net/spreadsheets/pdf_directory/1943.00.00.f-NV-Veracruz.pdf</t>
    </r>
  </si>
  <si>
    <t>http://sharkattackfile.net/spreadsheets/pdf_directory/1943.00.00.f-NV-Veracruz.pdf</t>
  </si>
  <si>
    <t>1943.00.00.f</t>
  </si>
  <si>
    <t>1628</t>
  </si>
  <si>
    <t>Guadalcanal</t>
  </si>
  <si>
    <t>U.S. soldier in 161st Infantry Regiment, 25th Infantry Division</t>
  </si>
  <si>
    <t>J. Lawton Collins</t>
  </si>
  <si>
    <t>1943.00.00.e-Soldier.pdf</t>
  </si>
  <si>
    <r>
      <rPr>
        <sz val="8"/>
        <color indexed="8"/>
        <rFont val="Arial"/>
      </rPr>
      <t>http://sharkattackfile.net/spreadsheets/pdf_directory/1943.00.00.e-Soldier.pdf</t>
    </r>
  </si>
  <si>
    <t>http://sharkattackfile.net/spreadsheets/pdf_directory/1943.00.00.e-Soldier.pdf</t>
  </si>
  <si>
    <t>1943.00.00.e</t>
  </si>
  <si>
    <t>1627</t>
  </si>
  <si>
    <t>River Tigris</t>
  </si>
  <si>
    <t xml:space="preserve">Syed Khaleeulla </t>
  </si>
  <si>
    <t>Right arm severed, left foot bitten</t>
  </si>
  <si>
    <t>Times of India, 8/19/2001</t>
  </si>
  <si>
    <t>1943.00.00.d-Khaleeula.pdf</t>
  </si>
  <si>
    <r>
      <rPr>
        <sz val="8"/>
        <color indexed="8"/>
        <rFont val="Arial"/>
      </rPr>
      <t>http://sharkattackfile.net/spreadsheets/pdf_directory/1943.00.00.d-Khaleeula.pdf</t>
    </r>
  </si>
  <si>
    <t>http://sharkattackfile.net/spreadsheets/pdf_directory/1943.00.00.d-Khaleeula.pdf</t>
  </si>
  <si>
    <t>1943.00.00.d</t>
  </si>
  <si>
    <t>1626</t>
  </si>
  <si>
    <t>Fall 1943</t>
  </si>
  <si>
    <t>Midway Island, Northwestern Hawaiian Islands</t>
  </si>
  <si>
    <t xml:space="preserve"> 2 males</t>
  </si>
  <si>
    <t>Calf nipped in each case</t>
  </si>
  <si>
    <t>W. M. Chapman</t>
  </si>
  <si>
    <t>1943.00.00.c - Midway.pdf</t>
  </si>
  <si>
    <r>
      <rPr>
        <sz val="8"/>
        <color indexed="8"/>
        <rFont val="Arial"/>
      </rPr>
      <t>http://sharkattackfile.net/spreadsheets/pdf_directory/1943.00.00.c - Midway.pdf</t>
    </r>
  </si>
  <si>
    <t>http://sharkattackfile.net/spreadsheets/pdf_directory/1943.00.00.c - Midway.pdf</t>
  </si>
  <si>
    <t>1943.00.00.c</t>
  </si>
  <si>
    <t>1625</t>
  </si>
  <si>
    <t>1943.00.00.b - Midway.pdf</t>
  </si>
  <si>
    <r>
      <rPr>
        <sz val="8"/>
        <color indexed="8"/>
        <rFont val="Arial"/>
      </rPr>
      <t>http://sharkattackfile.net/spreadsheets/pdf_directory/1943.00.00.b - Midway.pdf</t>
    </r>
  </si>
  <si>
    <t>http://sharkattackfile.net/spreadsheets/pdf_directory/1943.00.00.b - Midway.pdf</t>
  </si>
  <si>
    <t>1943.00.00.b</t>
  </si>
  <si>
    <t>1624</t>
  </si>
  <si>
    <t>Midway, Northwestern Hawaiian Islands</t>
  </si>
  <si>
    <t>Unprovoked, but circumstances unknown</t>
  </si>
  <si>
    <t>G.H. Balazs &amp; A.K.H. Kam; J. Borg, p.72; L. Taylor (1993), pp.98-99</t>
  </si>
  <si>
    <t>1943.00.00.a-Midway.pdf</t>
  </si>
  <si>
    <r>
      <rPr>
        <sz val="8"/>
        <color indexed="8"/>
        <rFont val="Arial"/>
      </rPr>
      <t>http://sharkattackfile.net/spreadsheets/pdf_directory/1943.00.00.a-Midway.pdf</t>
    </r>
  </si>
  <si>
    <t>http://sharkattackfile.net/spreadsheets/pdf_directory/1943.00.00.a-Midway.pdf</t>
  </si>
  <si>
    <t>1943.00.00.a</t>
  </si>
  <si>
    <t>1623</t>
  </si>
  <si>
    <t>26-Dec-1942</t>
  </si>
  <si>
    <t>Bantry Bay, near Ironstone Point, Middle Harbor, Sydney</t>
  </si>
  <si>
    <t>Dog paddling or standing</t>
  </si>
  <si>
    <t>Denise Rosemary Burch</t>
  </si>
  <si>
    <t>G.P. Whitley (1951), p. 193; V.M. Coppleson (1958), p.70; A. Sharpe, pp.72-73; A. MacCormick, pp.34-35</t>
  </si>
  <si>
    <t>1942.12.26-Burch.pdf</t>
  </si>
  <si>
    <r>
      <rPr>
        <sz val="8"/>
        <color indexed="8"/>
        <rFont val="Arial"/>
      </rPr>
      <t>http://sharkattackfile.net/spreadsheets/pdf_directory/1942.12.26-Burch.pdf</t>
    </r>
  </si>
  <si>
    <t>http://sharkattackfile.net/spreadsheets/pdf_directory/1942.12.26-Burch.pdf</t>
  </si>
  <si>
    <t>1942.12.26</t>
  </si>
  <si>
    <t>1622</t>
  </si>
  <si>
    <t>28-Nov-1942</t>
  </si>
  <si>
    <t>50 km off St. Lucia</t>
  </si>
  <si>
    <r>
      <rPr>
        <i val="1"/>
        <sz val="8"/>
        <color indexed="12"/>
        <rFont val="Arial"/>
      </rPr>
      <t xml:space="preserve">U-177 </t>
    </r>
    <r>
      <rPr>
        <sz val="8"/>
        <color indexed="12"/>
        <rFont val="Arial"/>
      </rPr>
      <t xml:space="preserve">torpedoed &amp; sank the troopship </t>
    </r>
    <r>
      <rPr>
        <i val="1"/>
        <sz val="8"/>
        <color indexed="12"/>
        <rFont val="Arial"/>
      </rPr>
      <t>Nova Scotia</t>
    </r>
  </si>
  <si>
    <t>Sammy Levine &amp; his pet parrot</t>
  </si>
  <si>
    <t>192 survived, but 750 perished. Many were taken by sharks, including Levine</t>
  </si>
  <si>
    <t>1.8 m to 2.4 m [6' to 8'] sharks, most were oceanic whitetip sharks</t>
  </si>
  <si>
    <t>L. de Lease; M. Levine, GSAF</t>
  </si>
  <si>
    <t>1942.11.28-NovaScotia.pdf</t>
  </si>
  <si>
    <r>
      <rPr>
        <sz val="8"/>
        <color indexed="8"/>
        <rFont val="Arial"/>
      </rPr>
      <t>http://sharkattackfile.net/spreadsheets/pdf_directory/1942.11.28-NovaScotia.pdf</t>
    </r>
  </si>
  <si>
    <t>http://sharkattackfile.net/spreadsheets/pdf_directory/1942.11.28-NovaScotia.pdf</t>
  </si>
  <si>
    <t>1942.11.28</t>
  </si>
  <si>
    <t>1621</t>
  </si>
  <si>
    <t>25-Nov-1942</t>
  </si>
  <si>
    <t>E.W. Bilton</t>
  </si>
  <si>
    <t>Calf bitten, leg surgically amputated</t>
  </si>
  <si>
    <t xml:space="preserve">M. Levine,GSAF </t>
  </si>
  <si>
    <t>1942.11.25-Bilton.pdf</t>
  </si>
  <si>
    <r>
      <rPr>
        <sz val="8"/>
        <color indexed="8"/>
        <rFont val="Arial"/>
      </rPr>
      <t>http://sharkattackfile.net/spreadsheets/pdf_directory/1942.11.25-Bilton.pdf</t>
    </r>
  </si>
  <si>
    <t>http://sharkattackfile.net/spreadsheets/pdf_directory/1942.11.25-Bilton.pdf</t>
  </si>
  <si>
    <t>1942.11.25</t>
  </si>
  <si>
    <t>1620</t>
  </si>
  <si>
    <t>16-Nov-1942</t>
  </si>
  <si>
    <t>Battle of Guadalcanal</t>
  </si>
  <si>
    <t>Thrown from destroyer when shell hit</t>
  </si>
  <si>
    <t>Lima News, 7/13/1944</t>
  </si>
  <si>
    <t>1942.11.16-Guadalcanal-HospitalShip.pdf</t>
  </si>
  <si>
    <r>
      <rPr>
        <sz val="8"/>
        <color indexed="8"/>
        <rFont val="Arial"/>
      </rPr>
      <t>http://sharkattackfile.net/spreadsheets/pdf_directory/1942.11.16-Guadalcanal-HospitalShip.pdf</t>
    </r>
  </si>
  <si>
    <t>http://sharkattackfile.net/spreadsheets/pdf_directory/1942.11.16-Guadalcanal-HospitalShip.pdf</t>
  </si>
  <si>
    <t>1942.11.16</t>
  </si>
  <si>
    <t>1619</t>
  </si>
  <si>
    <t>21-Nov-1942</t>
  </si>
  <si>
    <t>Bound from Cape Town for St. Helena</t>
  </si>
  <si>
    <r>
      <rPr>
        <sz val="8"/>
        <color indexed="12"/>
        <rFont val="Arial"/>
      </rPr>
      <t>On 6-Nov-1942, the German submarine</t>
    </r>
    <r>
      <rPr>
        <i val="1"/>
        <sz val="8"/>
        <color indexed="12"/>
        <rFont val="Arial"/>
      </rPr>
      <t xml:space="preserve"> U-68</t>
    </r>
    <r>
      <rPr>
        <sz val="8"/>
        <color indexed="12"/>
        <rFont val="Arial"/>
      </rPr>
      <t xml:space="preserve"> sank the </t>
    </r>
    <r>
      <rPr>
        <i val="1"/>
        <sz val="8"/>
        <color indexed="12"/>
        <rFont val="Arial"/>
      </rPr>
      <t>City of Cairo</t>
    </r>
    <r>
      <rPr>
        <sz val="8"/>
        <color indexed="12"/>
        <rFont val="Arial"/>
      </rPr>
      <t xml:space="preserve"> 5 days from Cape Town, survivors took to lifeboats &amp; rafts. On the 15th day, a fireman jumped over the stern &amp; was taken by sharks</t>
    </r>
  </si>
  <si>
    <t xml:space="preserve">Coppleson (1962), pp.207 &amp; 258 </t>
  </si>
  <si>
    <t>1942.11.21-City-of-Cairo.pdf</t>
  </si>
  <si>
    <r>
      <rPr>
        <sz val="8"/>
        <color indexed="8"/>
        <rFont val="Arial"/>
      </rPr>
      <t>http://sharkattackfile.net/spreadsheets/pdf_directory/1942.11.21-City-of-Cairo.pdf</t>
    </r>
  </si>
  <si>
    <t>http://sharkattackfile.net/spreadsheets/pdf_directory/1942.11.21-City-of-Cairo.pdf</t>
  </si>
  <si>
    <t>1942.11.21</t>
  </si>
  <si>
    <t>1618</t>
  </si>
  <si>
    <t>13-Nov-1942</t>
  </si>
  <si>
    <t>Off Guadalcanal</t>
  </si>
  <si>
    <r>
      <rPr>
        <sz val="8"/>
        <color indexed="12"/>
        <rFont val="Arial"/>
      </rPr>
      <t xml:space="preserve">Anti-Aircraft cruiser </t>
    </r>
    <r>
      <rPr>
        <i val="1"/>
        <sz val="8"/>
        <color indexed="12"/>
        <rFont val="Arial"/>
      </rPr>
      <t>USS Atlanta (CL,-05)</t>
    </r>
    <r>
      <rPr>
        <sz val="8"/>
        <color indexed="12"/>
        <rFont val="Arial"/>
      </rPr>
      <t xml:space="preserve"> travelling in convoy after the Battle of Midway, encountered a Japanese flotilla  (Battle of Guadalcanal) &amp;, heavily damaged by gunfire, she was lost off Lunga Point. Victim was swimming when bitten.</t>
    </r>
  </si>
  <si>
    <t>Sam Hicks, a gunner</t>
  </si>
  <si>
    <t>Injured by sharks, but managed to swim ashore 6.5 hours later</t>
  </si>
  <si>
    <t>Memoirs of Sam Hicks</t>
  </si>
  <si>
    <t>1942.11.13.c-Hicks.pdf</t>
  </si>
  <si>
    <r>
      <rPr>
        <sz val="8"/>
        <color indexed="8"/>
        <rFont val="Arial"/>
      </rPr>
      <t>http://sharkattackfile.net/spreadsheets/pdf_directory/1942.11.13.c-Hicks.pdf</t>
    </r>
  </si>
  <si>
    <t>http://sharkattackfile.net/spreadsheets/pdf_directory/1942.11.13.c-Hicks.pdf</t>
  </si>
  <si>
    <t>1942.11.13.c</t>
  </si>
  <si>
    <t>1617</t>
  </si>
  <si>
    <t>SOLOMON ISLANDS / VANUATU</t>
  </si>
  <si>
    <t>North of Guadalcanal, Solomon Islands while enroute to Vanuatu</t>
  </si>
  <si>
    <r>
      <rPr>
        <sz val="8"/>
        <color indexed="12"/>
        <rFont val="Arial"/>
      </rPr>
      <t xml:space="preserve">Explosion &amp; sinking of the </t>
    </r>
    <r>
      <rPr>
        <i val="1"/>
        <sz val="8"/>
        <color indexed="12"/>
        <rFont val="Arial"/>
      </rPr>
      <t>USS Juneau</t>
    </r>
    <r>
      <rPr>
        <sz val="8"/>
        <color indexed="12"/>
        <rFont val="Arial"/>
      </rPr>
      <t xml:space="preserve"> after being torpedoed by the submarine</t>
    </r>
    <r>
      <rPr>
        <i val="1"/>
        <sz val="8"/>
        <color indexed="12"/>
        <rFont val="Arial"/>
      </rPr>
      <t xml:space="preserve">  I-85</t>
    </r>
  </si>
  <si>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</si>
  <si>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</si>
  <si>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</si>
  <si>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</si>
  <si>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</si>
  <si>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r>
      <rPr>
        <sz val="8"/>
        <color indexed="8"/>
        <rFont val="Arial"/>
      </rPr>
      <t>http://sharkattackfile.net/spreadsheets/pdf_directory/1942.11.13.b-Juneau.pdf</t>
    </r>
  </si>
  <si>
    <t>http://sharkattackfile.net/spreadsheets/pdf_directory/1942.11.13.b-Juneau.pdf</t>
  </si>
  <si>
    <t>1942.11.13.b</t>
  </si>
  <si>
    <t>1616</t>
  </si>
  <si>
    <t>12-Nov-1942</t>
  </si>
  <si>
    <t>Off Savo Island</t>
  </si>
  <si>
    <t>Japanese seaman</t>
  </si>
  <si>
    <t>C. Cromie, Chicago Tribune, 12/5/1942</t>
  </si>
  <si>
    <t>1942.11.13.a-Guadalcanal.pdf</t>
  </si>
  <si>
    <r>
      <rPr>
        <sz val="8"/>
        <color indexed="8"/>
        <rFont val="Arial"/>
      </rPr>
      <t>http://sharkattackfile.net/spreadsheets/pdf_directory/1942.11.13.a-Guadalcanal.pdf</t>
    </r>
  </si>
  <si>
    <t>http://sharkattackfile.net/spreadsheets/pdf_directory/1942.11.13.a-Guadalcanal.pdf</t>
  </si>
  <si>
    <t>1942.11.13.a</t>
  </si>
  <si>
    <t>1615</t>
  </si>
  <si>
    <t>01-Nov-1942</t>
  </si>
  <si>
    <t>Willem Johannes Bergh</t>
  </si>
  <si>
    <t>White shark, 4.5 m  to 6 m [14'9" to 20'] according to witnesses</t>
  </si>
  <si>
    <t xml:space="preserve">Natal Daily News, 11/28/1942, M. Levine, GSAF; T. Wallett, p.42  </t>
  </si>
  <si>
    <t>1942.11.01-Bergh.pdf</t>
  </si>
  <si>
    <r>
      <rPr>
        <sz val="8"/>
        <color indexed="8"/>
        <rFont val="Arial"/>
      </rPr>
      <t>http://sharkattackfile.net/spreadsheets/pdf_directory/1942.11.01-Bergh.pdf</t>
    </r>
  </si>
  <si>
    <t>http://sharkattackfile.net/spreadsheets/pdf_directory/1942.11.01-Bergh.pdf</t>
  </si>
  <si>
    <t>1942.11.01</t>
  </si>
  <si>
    <t>1614</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</si>
  <si>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</si>
  <si>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</si>
  <si>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</si>
  <si>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</si>
  <si>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</si>
  <si>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</si>
  <si>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r>
      <rPr>
        <sz val="8"/>
        <color indexed="8"/>
        <rFont val="Arial"/>
      </rPr>
      <t>http://sharkattackfile.net/spreadsheets/pdf_directory/1942.11.00.b-Rickenbacker-raftmate.pdf</t>
    </r>
  </si>
  <si>
    <t>http://sharkattackfile.net/spreadsheets/pdf_directory/1942.11.00.b-Rickenbacker-raftmate.pdf</t>
  </si>
  <si>
    <t>1942.11.00.b</t>
  </si>
  <si>
    <t>1613</t>
  </si>
  <si>
    <t>Off South American coast</t>
  </si>
  <si>
    <r>
      <rPr>
        <sz val="8"/>
        <color indexed="12"/>
        <rFont val="Arial"/>
      </rPr>
      <t>Dutch merchant ship</t>
    </r>
    <r>
      <rPr>
        <i val="1"/>
        <sz val="8"/>
        <color indexed="12"/>
        <rFont val="Arial"/>
      </rPr>
      <t xml:space="preserve"> Zaandam </t>
    </r>
    <r>
      <rPr>
        <sz val="8"/>
        <color indexed="12"/>
        <rFont val="Arial"/>
      </rPr>
      <t xml:space="preserve">torpedoed  by the </t>
    </r>
    <r>
      <rPr>
        <i val="1"/>
        <sz val="8"/>
        <color indexed="12"/>
        <rFont val="Arial"/>
      </rPr>
      <t>U-174</t>
    </r>
    <r>
      <rPr>
        <sz val="8"/>
        <color indexed="12"/>
        <rFont val="Arial"/>
      </rPr>
      <t xml:space="preserve"> amidships, sank &amp; dozens of survivors took to rafts &amp; boats. One man, Izzi, who drifted 83 days on a raft related that sharks attacked many men in the water when the ship went down</t>
    </r>
  </si>
  <si>
    <t>M.  Murphy; V.M. Coppleson (1962), pp.207-208</t>
  </si>
  <si>
    <t>1942.11.00.a-Izzi.pdf</t>
  </si>
  <si>
    <r>
      <rPr>
        <sz val="8"/>
        <color indexed="8"/>
        <rFont val="Arial"/>
      </rPr>
      <t>http://sharkattackfile.net/spreadsheets/pdf_directory/1942.11.00.a-Izzi.pdf</t>
    </r>
  </si>
  <si>
    <t>http://sharkattackfile.net/spreadsheets/pdf_directory/1942.11.00.a-Izzi.pdf</t>
  </si>
  <si>
    <t>1942.11.00.a</t>
  </si>
  <si>
    <t>1612</t>
  </si>
  <si>
    <t>12-Oct-1942</t>
  </si>
  <si>
    <t>Makora-Ulawa Province</t>
  </si>
  <si>
    <t>Cape Esperance (near Savo Islands)</t>
  </si>
  <si>
    <r>
      <rPr>
        <sz val="8"/>
        <color indexed="12"/>
        <rFont val="Arial"/>
      </rPr>
      <t xml:space="preserve">His ship, the US destroyer </t>
    </r>
    <r>
      <rPr>
        <i val="1"/>
        <sz val="8"/>
        <color indexed="12"/>
        <rFont val="Arial"/>
      </rPr>
      <t>Duncan DD 485,</t>
    </r>
    <r>
      <rPr>
        <sz val="8"/>
        <color indexed="12"/>
        <rFont val="Arial"/>
      </rPr>
      <t xml:space="preserve"> had been  sunk by crossfire from Japanese warships. He was wearing a kapok lifejacket &amp; using 2 aluminum powder tins for floatation  </t>
    </r>
  </si>
  <si>
    <t>Lieutenant Commander Herbert Richard Kabat</t>
  </si>
  <si>
    <t>Foot, hand, elbow &amp; calf lacerated &amp; abraded, thigh gashed</t>
  </si>
  <si>
    <t>W. L. Jones, M.D.; Saturday Evening Post; V.M. Coppleson (1958),  p.199</t>
  </si>
  <si>
    <t>1942.10.12-Kabat.pdf</t>
  </si>
  <si>
    <r>
      <rPr>
        <sz val="8"/>
        <color indexed="8"/>
        <rFont val="Arial"/>
      </rPr>
      <t>http://sharkattackfile.net/spreadsheets/pdf_directory/1942.10.12-Kabat.pdf</t>
    </r>
  </si>
  <si>
    <t>http://sharkattackfile.net/spreadsheets/pdf_directory/1942.10.12-Kabat.pdf</t>
  </si>
  <si>
    <t>1942.10.12</t>
  </si>
  <si>
    <t>1611</t>
  </si>
  <si>
    <t>30-Sep-1942</t>
  </si>
  <si>
    <t>04.05N-13.23W</t>
  </si>
  <si>
    <r>
      <rPr>
        <sz val="8"/>
        <color indexed="12"/>
        <rFont val="Arial"/>
      </rPr>
      <t xml:space="preserve">The 6015-ton British ship </t>
    </r>
    <r>
      <rPr>
        <i val="1"/>
        <sz val="8"/>
        <color indexed="12"/>
        <rFont val="Arial"/>
      </rPr>
      <t>Empire Avocet</t>
    </r>
    <r>
      <rPr>
        <sz val="8"/>
        <color indexed="12"/>
        <rFont val="Arial"/>
      </rPr>
      <t xml:space="preserve"> was torpedoed by the German submarine</t>
    </r>
    <r>
      <rPr>
        <i val="1"/>
        <sz val="8"/>
        <color indexed="12"/>
        <rFont val="Arial"/>
      </rPr>
      <t xml:space="preserve"> U-125. </t>
    </r>
  </si>
  <si>
    <t>Survivors on life rafts were harassed by sharks</t>
  </si>
  <si>
    <t>V.M. Coppleson (1962), p.208</t>
  </si>
  <si>
    <t>1942.09.30-EmpireAvocet.pdf</t>
  </si>
  <si>
    <r>
      <rPr>
        <sz val="8"/>
        <color indexed="8"/>
        <rFont val="Arial"/>
      </rPr>
      <t>http://sharkattackfile.net/spreadsheets/pdf_directory/1942.09.30-EmpireAvocet.pdf</t>
    </r>
  </si>
  <si>
    <t>http://sharkattackfile.net/spreadsheets/pdf_directory/1942.09.30-EmpireAvocet.pdf</t>
  </si>
  <si>
    <t>1942.09.30</t>
  </si>
  <si>
    <t>1610</t>
  </si>
  <si>
    <t>12-Sep-1942</t>
  </si>
  <si>
    <t>360 miles north of Ascension Island</t>
  </si>
  <si>
    <r>
      <rPr>
        <sz val="8"/>
        <color indexed="12"/>
        <rFont val="Arial"/>
      </rPr>
      <t xml:space="preserve">The Pacquebot </t>
    </r>
    <r>
      <rPr>
        <i val="1"/>
        <sz val="8"/>
        <color indexed="12"/>
        <rFont val="Arial"/>
      </rPr>
      <t xml:space="preserve">Laconia, </t>
    </r>
    <r>
      <rPr>
        <sz val="8"/>
        <color indexed="12"/>
        <rFont val="Arial"/>
      </rPr>
      <t xml:space="preserve">enroute to Liverpool with 600 Italian prisoners onboard, was torpedoed by the German submarine  </t>
    </r>
    <r>
      <rPr>
        <i val="1"/>
        <sz val="8"/>
        <color indexed="12"/>
        <rFont val="Arial"/>
      </rPr>
      <t>U-156</t>
    </r>
    <r>
      <rPr>
        <sz val="8"/>
        <color indexed="12"/>
        <rFont val="Arial"/>
      </rPr>
      <t xml:space="preserve"> and only 2 rafts were launched before the ship went down. Unable to board an overcrowded raft, he was swimming.</t>
    </r>
  </si>
  <si>
    <t>Michael Setti</t>
  </si>
  <si>
    <t>Calf lacerated. He was rescued by German submarine, which sunk. Rescued by Italian submarine, which sunk. Managed to reach Dakar</t>
  </si>
  <si>
    <t>V.M. Coppleson (1962), p.258; Rohwer, pp.122 &amp; 352</t>
  </si>
  <si>
    <t>1942.09.12.b-Laconia.pdf</t>
  </si>
  <si>
    <r>
      <rPr>
        <sz val="8"/>
        <color indexed="8"/>
        <rFont val="Arial"/>
      </rPr>
      <t>http://sharkattackfile.net/spreadsheets/pdf_directory/1942.09.12.b-Laconia.pdf</t>
    </r>
  </si>
  <si>
    <t>http://sharkattackfile.net/spreadsheets/pdf_directory/1942.09.12.b-Laconia.pdf</t>
  </si>
  <si>
    <t>1942.09.12.b</t>
  </si>
  <si>
    <t>1609</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</si>
  <si>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</si>
  <si>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</si>
  <si>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</si>
  <si>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</si>
  <si>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</si>
  <si>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r>
      <rPr>
        <sz val="8"/>
        <color indexed="8"/>
        <rFont val="Arial"/>
      </rPr>
      <t>http://sharkattackfile.net/spreadsheets/pdf_directory/1942.09.12.a-Wearne.pdf</t>
    </r>
  </si>
  <si>
    <t>http://sharkattackfile.net/spreadsheets/pdf_directory/1942.09.12.a-Wearne.pdf</t>
  </si>
  <si>
    <t>1942.09.12.a</t>
  </si>
  <si>
    <t>1608</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</si>
  <si>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</si>
  <si>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</si>
  <si>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</si>
  <si>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</si>
  <si>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</si>
  <si>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</si>
  <si>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</si>
  <si>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</si>
  <si>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</si>
  <si>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r>
      <rPr>
        <sz val="8"/>
        <color indexed="8"/>
        <rFont val="Arial"/>
      </rPr>
      <t>http://sharkattackfile.net/spreadsheets/pdf_directory/1942.09.11-NV-AdriftonRaft.pdf</t>
    </r>
  </si>
  <si>
    <t>http://sharkattackfile.net/spreadsheets/pdf_directory/1942.09.11-NV-AdriftonRaft.pdf</t>
  </si>
  <si>
    <t>1942.09.11</t>
  </si>
  <si>
    <t>1607</t>
  </si>
  <si>
    <t>8-Aug-1942</t>
  </si>
  <si>
    <r>
      <rPr>
        <sz val="8"/>
        <color indexed="12"/>
        <rFont val="Arial"/>
      </rPr>
      <t xml:space="preserve">Japanese aircraft shot down. He was one of two survivors rescued by the U.S. destroyer </t>
    </r>
    <r>
      <rPr>
        <i val="1"/>
        <sz val="8"/>
        <color indexed="12"/>
        <rFont val="Arial"/>
      </rPr>
      <t>Mugford</t>
    </r>
  </si>
  <si>
    <t>Tamaki Amano</t>
  </si>
  <si>
    <t>Lacerations to left arm</t>
  </si>
  <si>
    <t>Appleton Post-Crescent, 4/18/1964</t>
  </si>
  <si>
    <t>1942.08.08-Amano.pdf</t>
  </si>
  <si>
    <r>
      <rPr>
        <sz val="8"/>
        <color indexed="8"/>
        <rFont val="Arial"/>
      </rPr>
      <t>http://sharkattackfile.net/spreadsheets/pdf_directory/1942.08.08-Amano.pdf</t>
    </r>
  </si>
  <si>
    <t>http://sharkattackfile.net/spreadsheets/pdf_directory/1942.08.08-Amano.pdf</t>
  </si>
  <si>
    <t>1942.08.08</t>
  </si>
  <si>
    <t>1606</t>
  </si>
  <si>
    <t>12-Jul-1942</t>
  </si>
  <si>
    <r>
      <rPr>
        <sz val="8"/>
        <color indexed="12"/>
        <rFont val="Arial"/>
      </rPr>
      <t xml:space="preserve">The </t>
    </r>
    <r>
      <rPr>
        <i val="1"/>
        <sz val="8"/>
        <color indexed="12"/>
        <rFont val="Arial"/>
      </rPr>
      <t xml:space="preserve">SS Potlach </t>
    </r>
    <r>
      <rPr>
        <sz val="8"/>
        <color indexed="12"/>
        <rFont val="Arial"/>
      </rPr>
      <t xml:space="preserve">was torpedoed &amp; sunk by the </t>
    </r>
    <r>
      <rPr>
        <i val="1"/>
        <sz val="8"/>
        <color indexed="12"/>
        <rFont val="Arial"/>
      </rPr>
      <t xml:space="preserve">U-153 </t>
    </r>
    <r>
      <rPr>
        <sz val="8"/>
        <color indexed="12"/>
        <rFont val="Arial"/>
      </rPr>
      <t xml:space="preserve">on 27-Jun-1942. </t>
    </r>
  </si>
  <si>
    <t>John Martin Miller</t>
  </si>
  <si>
    <t>FATAL Arm bitten</t>
  </si>
  <si>
    <t>Kingsport Times, 8/6/1942, et al</t>
  </si>
  <si>
    <t>1942.07.12-Miller.pdf</t>
  </si>
  <si>
    <r>
      <rPr>
        <sz val="8"/>
        <color indexed="8"/>
        <rFont val="Arial"/>
      </rPr>
      <t>http://sharkattackfile.net/spreadsheets/pdf_directory/1942.07.12-Miller.pdf</t>
    </r>
  </si>
  <si>
    <t>http://sharkattackfile.net/spreadsheets/pdf_directory/1942.07.12-Miller.pdf</t>
  </si>
  <si>
    <t>1942.07.12</t>
  </si>
  <si>
    <t>1605</t>
  </si>
  <si>
    <t>06-Jul-1942</t>
  </si>
  <si>
    <t>Sculling</t>
  </si>
  <si>
    <t>Gino Bardolini</t>
  </si>
  <si>
    <t>After he hit the shark with an oar, the shark bit the oar and overturned the boat  PROVOKED INCIDENT</t>
  </si>
  <si>
    <t>Porbeagle shark</t>
  </si>
  <si>
    <t>1942.07.06-Bardolini</t>
  </si>
  <si>
    <r>
      <rPr>
        <sz val="8"/>
        <color indexed="8"/>
        <rFont val="Arial"/>
      </rPr>
      <t>http://sharkattackfile.net/spreadsheets/pdf_directory/1942.07.06-Bardolini</t>
    </r>
  </si>
  <si>
    <t>http://sharkattackfile.net/spreadsheets/pdf_directory/1942.07.06-Bardolini</t>
  </si>
  <si>
    <t>1942.07.06</t>
  </si>
  <si>
    <t>1604</t>
  </si>
  <si>
    <t>Reported 11-Jun-1942</t>
  </si>
  <si>
    <t>BAY OF BENGAL</t>
  </si>
  <si>
    <t>A 210-ton brig was sunk by a Japanese submarine. Some of the survivors were machine-gunned &amp; some were taken by sharks</t>
  </si>
  <si>
    <t>Canberra Times, 6/11/1942</t>
  </si>
  <si>
    <t>1942.06.11.R-Bay-of-Bengal.pdf</t>
  </si>
  <si>
    <r>
      <rPr>
        <sz val="8"/>
        <color indexed="8"/>
        <rFont val="Arial"/>
      </rPr>
      <t>http://sharkattackfile.net/spreadsheets/pdf_directory/1942.06.11.R-Bay-of-Bengal.pdf</t>
    </r>
  </si>
  <si>
    <t>http://sharkattackfile.net/spreadsheets/pdf_directory/1942.06.11.R-Bay-of-Bengal.pdf</t>
  </si>
  <si>
    <t>1942.06.11.R</t>
  </si>
  <si>
    <t>1603</t>
  </si>
  <si>
    <t>Reported 08-Jun-1942</t>
  </si>
  <si>
    <t>boat capsized during filming</t>
  </si>
  <si>
    <t>Jacare</t>
  </si>
  <si>
    <t>Remains  recovered from 440-lb shark, but cause of death was probably drowning</t>
  </si>
  <si>
    <t>Time Magazine, 6/8/1942</t>
  </si>
  <si>
    <t>1942.06.08.R-Jacare-Brazil.pdf</t>
  </si>
  <si>
    <r>
      <rPr>
        <sz val="8"/>
        <color indexed="8"/>
        <rFont val="Arial"/>
      </rPr>
      <t>http://sharkattackfile.net/spreadsheets/pdf_directory/1942.06.08.R-Jacare-Brazil.pdf</t>
    </r>
  </si>
  <si>
    <t>http://sharkattackfile.net/spreadsheets/pdf_directory/1942.06.08.R-Jacare-Brazil.pdf</t>
  </si>
  <si>
    <t>1942.06.08.R</t>
  </si>
  <si>
    <t>1602</t>
  </si>
  <si>
    <t>04-Jun-1942</t>
  </si>
  <si>
    <t>Midway Atoll</t>
  </si>
  <si>
    <t>Plane crashed in water, men in life raft</t>
  </si>
  <si>
    <t>a pilot</t>
  </si>
  <si>
    <t>Evening Standard, 7/16/1942</t>
  </si>
  <si>
    <t>1942.06.04-Midway.pdf</t>
  </si>
  <si>
    <r>
      <rPr>
        <sz val="8"/>
        <color indexed="8"/>
        <rFont val="Arial"/>
      </rPr>
      <t>http://sharkattackfile.net/spreadsheets/pdf_directory/1942.06.04-Midway.pdf</t>
    </r>
  </si>
  <si>
    <t>http://sharkattackfile.net/spreadsheets/pdf_directory/1942.06.04-Midway.pdf</t>
  </si>
  <si>
    <t>1942.06.04</t>
  </si>
  <si>
    <t>1601</t>
  </si>
  <si>
    <t>Jun-1942</t>
  </si>
  <si>
    <t>300 miles east of St. Thomas (Virgin Islands)</t>
  </si>
  <si>
    <t>On life raft tethered to lifeboat. A seaman put hand over side to rinse a cup</t>
  </si>
  <si>
    <t>Forearm lacerated</t>
  </si>
  <si>
    <t>V.M. Coppleson (1962), p.258</t>
  </si>
  <si>
    <t>1942.06.00-on-life-raft.pdf</t>
  </si>
  <si>
    <r>
      <rPr>
        <sz val="8"/>
        <color indexed="8"/>
        <rFont val="Arial"/>
      </rPr>
      <t>http://sharkattackfile.net/spreadsheets/pdf_directory/1942.06.00-on-life-raft.pdf</t>
    </r>
  </si>
  <si>
    <t>http://sharkattackfile.net/spreadsheets/pdf_directory/1942.06.00-on-life-raft.pdf</t>
  </si>
  <si>
    <t>1942.06.00</t>
  </si>
  <si>
    <t>09-May-1942</t>
  </si>
  <si>
    <t>Great Barrier Reef, off Cairns</t>
  </si>
  <si>
    <t>Diving from lugger</t>
  </si>
  <si>
    <t>Abraham Johnson</t>
  </si>
  <si>
    <t>Hands, arms &amp; knee lacerated</t>
  </si>
  <si>
    <t>V.M. Coppleson (1958), p.245</t>
  </si>
  <si>
    <t>1942.05.09-Johnson.pdf</t>
  </si>
  <si>
    <r>
      <rPr>
        <sz val="8"/>
        <color indexed="8"/>
        <rFont val="Arial"/>
      </rPr>
      <t>http://sharkattackfile.net/spreadsheets/pdf_directory/1942.05.09-Johnson.pdf</t>
    </r>
  </si>
  <si>
    <t>http://sharkattackfile.net/spreadsheets/pdf_directory/1942.05.09-Johnson.pdf</t>
  </si>
  <si>
    <t>1942.05.09</t>
  </si>
  <si>
    <t>1599</t>
  </si>
  <si>
    <t>05-Apr-1942</t>
  </si>
  <si>
    <t>West of Ceylon (Sri  Lanka)</t>
  </si>
  <si>
    <t>300 nm from shore</t>
  </si>
  <si>
    <r>
      <rPr>
        <i val="1"/>
        <sz val="8"/>
        <color indexed="12"/>
        <rFont val="Arial"/>
      </rPr>
      <t>H.M.S. Cornwall</t>
    </r>
    <r>
      <rPr>
        <sz val="8"/>
        <color indexed="12"/>
        <rFont val="Arial"/>
      </rPr>
      <t xml:space="preserve"> &amp; </t>
    </r>
    <r>
      <rPr>
        <i val="1"/>
        <sz val="8"/>
        <color indexed="12"/>
        <rFont val="Arial"/>
      </rPr>
      <t>H.M.S.Dorsetshire</t>
    </r>
    <r>
      <rPr>
        <sz val="8"/>
        <color indexed="12"/>
        <rFont val="Arial"/>
      </rPr>
      <t xml:space="preserve"> sunk by Japanese dive bombers. Officers &amp; men in the water formed a circle with 60 of their dead in the center for 36 hours</t>
    </r>
  </si>
  <si>
    <t>Sharks were numerous &amp; took corpses but made no attempts to harm the survivors.</t>
  </si>
  <si>
    <t>V.M. Coppleson (1962), p.218</t>
  </si>
  <si>
    <t>1942.04.05-Dorsetshire-Cornwall.pdf</t>
  </si>
  <si>
    <r>
      <rPr>
        <sz val="8"/>
        <color indexed="8"/>
        <rFont val="Arial"/>
      </rPr>
      <t>http://sharkattackfile.net/spreadsheets/pdf_directory/1942.04.05-Dorsetshire-Cornwall.pdf</t>
    </r>
  </si>
  <si>
    <t>http://sharkattackfile.net/spreadsheets/pdf_directory/1942.04.05-Dorsetshire-Cornwall.pdf</t>
  </si>
  <si>
    <t>1942.04.05</t>
  </si>
  <si>
    <t>1598</t>
  </si>
  <si>
    <t>08-Mar-1942</t>
  </si>
  <si>
    <t>30 nm southeast of Guantanamo Bay</t>
  </si>
  <si>
    <r>
      <rPr>
        <i val="1"/>
        <sz val="8"/>
        <color indexed="12"/>
        <rFont val="Arial"/>
      </rPr>
      <t>Esso Bolivar</t>
    </r>
    <r>
      <rPr>
        <sz val="8"/>
        <color indexed="12"/>
        <rFont val="Arial"/>
      </rPr>
      <t xml:space="preserve"> was torpedoed &amp; shelled by the German submarine </t>
    </r>
    <r>
      <rPr>
        <i val="1"/>
        <sz val="8"/>
        <color indexed="12"/>
        <rFont val="Arial"/>
      </rPr>
      <t>U-126</t>
    </r>
  </si>
  <si>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</si>
  <si>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</si>
  <si>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</si>
  <si>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</si>
  <si>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</si>
  <si>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r>
      <rPr>
        <sz val="8"/>
        <color indexed="8"/>
        <rFont val="Arial"/>
      </rPr>
      <t>http://sharkattackfile.net/spreadsheets/pdf_directory/1942.03.08-EssoBolivar.pdf</t>
    </r>
  </si>
  <si>
    <t>http://sharkattackfile.net/spreadsheets/pdf_directory/1942.03.08-EssoBolivar.pdf</t>
  </si>
  <si>
    <t>1942.03.08</t>
  </si>
  <si>
    <t>1597</t>
  </si>
  <si>
    <t>04-Mar-1942</t>
  </si>
  <si>
    <t>George’s River</t>
  </si>
  <si>
    <t>Ronald J. Bishop</t>
  </si>
  <si>
    <t>Cause of death was drowning, shark bites were post mortem</t>
  </si>
  <si>
    <t>G.P. Whitley (1951), p. 192, cites Sun (Sydney), 3/27/1942; J. Green, p.34</t>
  </si>
  <si>
    <t>1942.03.04-Bishop.pdf</t>
  </si>
  <si>
    <r>
      <rPr>
        <sz val="8"/>
        <color indexed="8"/>
        <rFont val="Arial"/>
      </rPr>
      <t>http://sharkattackfile.net/spreadsheets/pdf_directory/1942.03.04-Bishop.pdf</t>
    </r>
  </si>
  <si>
    <t>http://sharkattackfile.net/spreadsheets/pdf_directory/1942.03.04-Bishop.pdf</t>
  </si>
  <si>
    <t>1942.03.04</t>
  </si>
  <si>
    <t>1596</t>
  </si>
  <si>
    <t>18-Jan-1942</t>
  </si>
  <si>
    <t>Fairy Bower</t>
  </si>
  <si>
    <t>paddle of surf-ski</t>
  </si>
  <si>
    <t>Paddle of surf ski bitten by shark</t>
  </si>
  <si>
    <t xml:space="preserve">G.P. Whitley (1951), p. 192 </t>
  </si>
  <si>
    <t>1942.01.18-Surf-ski.pdf</t>
  </si>
  <si>
    <r>
      <rPr>
        <sz val="8"/>
        <color indexed="8"/>
        <rFont val="Arial"/>
      </rPr>
      <t>http://sharkattackfile.net/spreadsheets/pdf_directory/1942.01.18-Surf-ski.pdf</t>
    </r>
  </si>
  <si>
    <t>http://sharkattackfile.net/spreadsheets/pdf_directory/1942.01.18-Surf-ski.pdf</t>
  </si>
  <si>
    <t>1942.01.18</t>
  </si>
  <si>
    <t>1595</t>
  </si>
  <si>
    <t>04-Jan-1942</t>
  </si>
  <si>
    <t>Egg Rock, Middle Harbor, Sydney</t>
  </si>
  <si>
    <t>Zita Steadman</t>
  </si>
  <si>
    <t xml:space="preserve">FATAL, bitten in two  </t>
  </si>
  <si>
    <t xml:space="preserve">Bull shark, 4 m [13'] </t>
  </si>
  <si>
    <t>V.M. Coppleson (1958), p.70; A. Sharpe, p.72; A. MacCormick, pp.34-35</t>
  </si>
  <si>
    <t>1942.01.04-Steadman.pdf</t>
  </si>
  <si>
    <r>
      <rPr>
        <sz val="8"/>
        <color indexed="8"/>
        <rFont val="Arial"/>
      </rPr>
      <t>http://sharkattackfile.net/spreadsheets/pdf_directory/1942.01.04-Steadman.pdf</t>
    </r>
  </si>
  <si>
    <t>http://sharkattackfile.net/spreadsheets/pdf_directory/1942.01.04-Steadman.pdf</t>
  </si>
  <si>
    <t>1942.01.04</t>
  </si>
  <si>
    <t>1594</t>
  </si>
  <si>
    <t>Jan-1942</t>
  </si>
  <si>
    <t>Fairy Bower, near North Steyne</t>
  </si>
  <si>
    <t>Attempted to frighten shark by smacking water with paddle. Shark bit paddle.  No injury to surf-skier PROVOKED INCIDENT</t>
  </si>
  <si>
    <t>V.M. Coppleson (1958), p.41</t>
  </si>
  <si>
    <t>1942.01.00-Surfski.pdf</t>
  </si>
  <si>
    <r>
      <rPr>
        <sz val="8"/>
        <color indexed="8"/>
        <rFont val="Arial"/>
      </rPr>
      <t>http://sharkattackfile.net/spreadsheets/pdf_directory/1942.01.00-Surfski.pdf</t>
    </r>
  </si>
  <si>
    <t>http://sharkattackfile.net/spreadsheets/pdf_directory/1942.01.00-Surfski.pdf</t>
  </si>
  <si>
    <t>1942.01.00</t>
  </si>
  <si>
    <t>1593</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</si>
  <si>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</si>
  <si>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</si>
  <si>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</si>
  <si>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</si>
  <si>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</si>
  <si>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</si>
  <si>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r>
      <rPr>
        <sz val="8"/>
        <color indexed="8"/>
        <rFont val="Arial"/>
      </rPr>
      <t>http://sharkattackfile.net/spreadsheets/pdf_directory/1942.00.00.k-PigBasketAtrocity.pdf</t>
    </r>
  </si>
  <si>
    <t>http://sharkattackfile.net/spreadsheets/pdf_directory/1942.00.00.k-PigBasketAtrocity.pdf</t>
  </si>
  <si>
    <t>1942.00.00.k</t>
  </si>
  <si>
    <t>1592</t>
  </si>
  <si>
    <t>Winter 1942</t>
  </si>
  <si>
    <t>Off Big Friar Island</t>
  </si>
  <si>
    <t>Fishing for perch</t>
  </si>
  <si>
    <r>
      <rPr>
        <i val="1"/>
        <sz val="8"/>
        <color indexed="24"/>
        <rFont val="Arial"/>
      </rPr>
      <t>Storm King</t>
    </r>
    <r>
      <rPr>
        <sz val="8"/>
        <color indexed="24"/>
        <rFont val="Arial"/>
      </rPr>
      <t>; occupants - George Bridge &amp; 2 sons</t>
    </r>
  </si>
  <si>
    <t>No injury to occupants, rudder damaged by shark</t>
  </si>
  <si>
    <t>1942.00.00.j-StormBay.pdf</t>
  </si>
  <si>
    <r>
      <rPr>
        <sz val="8"/>
        <color indexed="8"/>
        <rFont val="Arial"/>
      </rPr>
      <t>http://sharkattackfile.net/spreadsheets/pdf_directory/1942.00.00.j-StormBay.pdf</t>
    </r>
  </si>
  <si>
    <t>http://sharkattackfile.net/spreadsheets/pdf_directory/1942.00.00.j-StormBay.pdf</t>
  </si>
  <si>
    <t>1942.00.00.j</t>
  </si>
  <si>
    <t>1591</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</si>
  <si>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</si>
  <si>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</si>
  <si>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</si>
  <si>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</si>
  <si>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</si>
  <si>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</si>
  <si>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</si>
  <si>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r>
      <rPr>
        <sz val="8"/>
        <color indexed="8"/>
        <rFont val="Arial"/>
      </rPr>
      <t>http://sharkattackfile.net/spreadsheets/pdf_directory/1942.00.00.i-Adong.pdf</t>
    </r>
  </si>
  <si>
    <t>http://sharkattackfile.net/spreadsheets/pdf_directory/1942.00.00.i-Adong.pdf</t>
  </si>
  <si>
    <t>1942.00.00.i</t>
  </si>
  <si>
    <t>1590</t>
  </si>
  <si>
    <t>Simon’s Bay</t>
  </si>
  <si>
    <t>No injury to occupants, boat rammed by shark</t>
  </si>
  <si>
    <t>1942.00.00.h-boat.pdf</t>
  </si>
  <si>
    <r>
      <rPr>
        <sz val="8"/>
        <color indexed="8"/>
        <rFont val="Arial"/>
      </rPr>
      <t>http://sharkattackfile.net/spreadsheets/pdf_directory/1942.00.00.h-boat.pdf</t>
    </r>
  </si>
  <si>
    <t>http://sharkattackfile.net/spreadsheets/pdf_directory/1942.00.00.h-boat.pdf</t>
  </si>
  <si>
    <t>1942.00.00.h</t>
  </si>
  <si>
    <t>1589</t>
  </si>
  <si>
    <t>Simon's Bay</t>
  </si>
  <si>
    <t>Said to involve a 6.5 m [21.5'] shark</t>
  </si>
  <si>
    <t>1942.00.00.g-SimonsTown.pdf</t>
  </si>
  <si>
    <r>
      <rPr>
        <sz val="8"/>
        <color indexed="8"/>
        <rFont val="Arial"/>
      </rPr>
      <t>http://sharkattackfile.net/spreadsheets/pdf_directory/1942.00.00.g-SimonsTown.pdf</t>
    </r>
  </si>
  <si>
    <t>http://sharkattackfile.net/spreadsheets/pdf_directory/1942.00.00.g-SimonsTown.pdf</t>
  </si>
  <si>
    <t>1942.00.00.g</t>
  </si>
  <si>
    <t>1588</t>
  </si>
  <si>
    <t>Cay Sal Bank</t>
  </si>
  <si>
    <t>Anchored off the largest island in the group</t>
  </si>
  <si>
    <r>
      <rPr>
        <sz val="8"/>
        <color indexed="12"/>
        <rFont val="Arial"/>
      </rPr>
      <t xml:space="preserve">Swimming along side N.E.L. vessel </t>
    </r>
    <r>
      <rPr>
        <i val="1"/>
        <sz val="8"/>
        <color indexed="12"/>
        <rFont val="Arial"/>
      </rPr>
      <t>Saluda</t>
    </r>
  </si>
  <si>
    <t>Herbert J. Mann</t>
  </si>
  <si>
    <t>Minor injury, ankle scratched by shark's teeth</t>
  </si>
  <si>
    <t>H.J. Mann</t>
  </si>
  <si>
    <t>1942.00.00.f-Mann.pdf</t>
  </si>
  <si>
    <r>
      <rPr>
        <sz val="8"/>
        <color indexed="8"/>
        <rFont val="Arial"/>
      </rPr>
      <t>http://sharkattackfile.net/spreadsheets/pdf_directory/1942.00.00.f-Mann.pdf</t>
    </r>
  </si>
  <si>
    <t>http://sharkattackfile.net/spreadsheets/pdf_directory/1942.00.00.f-Mann.pdf</t>
  </si>
  <si>
    <t>1942.00.00.f</t>
  </si>
  <si>
    <t>1587</t>
  </si>
  <si>
    <t>Jumped overboard from torpedoed Panamanian freighter</t>
  </si>
  <si>
    <t>1942.00.00.e-seaman.pdf</t>
  </si>
  <si>
    <r>
      <rPr>
        <sz val="8"/>
        <color indexed="8"/>
        <rFont val="Arial"/>
      </rPr>
      <t>http://sharkattackfile.net/spreadsheets/pdf_directory/1942.00.00.e-seaman.pdf</t>
    </r>
  </si>
  <si>
    <t>http://sharkattackfile.net/spreadsheets/pdf_directory/1942.00.00.e-seaman.pdf</t>
  </si>
  <si>
    <t>1942.00.00.e</t>
  </si>
  <si>
    <t>1586</t>
  </si>
  <si>
    <t>MID-PACIFC OCEAN</t>
  </si>
  <si>
    <t>(Southwestern Pacific)</t>
  </si>
  <si>
    <t xml:space="preserve">Plane forced down, 3 men on rubber life raft. Put hand over side to feel drift of boat </t>
  </si>
  <si>
    <t>Gene Aldrich</t>
  </si>
  <si>
    <t>Fingers badly lacerated, wounds became septic</t>
  </si>
  <si>
    <t>1942.00.00.d-Aldrich.pdf</t>
  </si>
  <si>
    <r>
      <rPr>
        <sz val="8"/>
        <color indexed="8"/>
        <rFont val="Arial"/>
      </rPr>
      <t>http://sharkattackfile.net/spreadsheets/pdf_directory/1942.00.00.d-Aldrich.pdf</t>
    </r>
  </si>
  <si>
    <t>http://sharkattackfile.net/spreadsheets/pdf_directory/1942.00.00.d-Aldrich.pdf</t>
  </si>
  <si>
    <t>1942.00.00.d</t>
  </si>
  <si>
    <t>1585</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</si>
  <si>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</si>
  <si>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</si>
  <si>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</si>
  <si>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</si>
  <si>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</si>
  <si>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r>
      <rPr>
        <sz val="8"/>
        <color indexed="8"/>
        <rFont val="Arial"/>
      </rPr>
      <t>http://sharkattackfile.net/spreadsheets/pdf_directory/1942.00.00.c-AmericanAviators.pdf</t>
    </r>
  </si>
  <si>
    <t>http://sharkattackfile.net/spreadsheets/pdf_directory/1942.00.00.c-AmericanAviators.pdf</t>
  </si>
  <si>
    <t>1942.00.00.c</t>
  </si>
  <si>
    <t>1584</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</si>
  <si>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</si>
  <si>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</si>
  <si>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</si>
  <si>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</si>
  <si>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</si>
  <si>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r>
      <rPr>
        <sz val="8"/>
        <color indexed="8"/>
        <rFont val="Arial"/>
      </rPr>
      <t>http://sharkattackfile.net/spreadsheets/pdf_directory/1942.00.00.b-Hall-Green-Jennings.pdf</t>
    </r>
  </si>
  <si>
    <t>http://sharkattackfile.net/spreadsheets/pdf_directory/1942.00.00.b-Hall-Green-Jennings.pdf</t>
  </si>
  <si>
    <t>1942.00.00.b</t>
  </si>
  <si>
    <t>1583</t>
  </si>
  <si>
    <t>Panama City</t>
  </si>
  <si>
    <t>Bella Vista Beach</t>
  </si>
  <si>
    <t>1942.00.00.a-BellaVista.pdf</t>
  </si>
  <si>
    <r>
      <rPr>
        <sz val="8"/>
        <color indexed="8"/>
        <rFont val="Arial"/>
      </rPr>
      <t>http://sharkattackfile.net/spreadsheets/pdf_directory/1942.00.00.a-BellaVista.pdf</t>
    </r>
  </si>
  <si>
    <t>http://sharkattackfile.net/spreadsheets/pdf_directory/1942.00.00.a-BellaVista.pdf</t>
  </si>
  <si>
    <t>1942.00.00.a</t>
  </si>
  <si>
    <t>1582</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</si>
  <si>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</si>
  <si>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</si>
  <si>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</si>
  <si>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</si>
  <si>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</si>
  <si>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</si>
  <si>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r>
      <rPr>
        <sz val="8"/>
        <color indexed="8"/>
        <rFont val="Arial"/>
      </rPr>
      <t>http://sharkattackfile.net/spreadsheets/pdf_directory/1941.12.07-SouthAtlantic.pdf</t>
    </r>
  </si>
  <si>
    <t>http://sharkattackfile.net/spreadsheets/pdf_directory/1941.12.07-SouthAtlantic.pdf</t>
  </si>
  <si>
    <t>1941.12.07</t>
  </si>
  <si>
    <t>1581</t>
  </si>
  <si>
    <t>03-Dec-1941</t>
  </si>
  <si>
    <t>Carnarvon</t>
  </si>
  <si>
    <t>Ron Graham</t>
  </si>
  <si>
    <t>The West Australian, 12/11/1941</t>
  </si>
  <si>
    <t>1941.12.03-Graham.pdf</t>
  </si>
  <si>
    <r>
      <rPr>
        <sz val="8"/>
        <color indexed="8"/>
        <rFont val="Arial"/>
      </rPr>
      <t>http://sharkattackfile.net/spreadsheets/pdf_directory/1941.12.03-Graham.pdf</t>
    </r>
  </si>
  <si>
    <t>http://sharkattackfile.net/spreadsheets/pdf_directory/1941.12.03-Graham.pdf</t>
  </si>
  <si>
    <t>1941.12.03</t>
  </si>
  <si>
    <t>1580</t>
  </si>
  <si>
    <t>27-Nov-1941</t>
  </si>
  <si>
    <t>Off Libya</t>
  </si>
  <si>
    <t>HMAS Parramatta torpedoed &amp; sunk by the U-559</t>
  </si>
  <si>
    <t>Bill Nash</t>
  </si>
  <si>
    <t>Canberra Times, 12/3/1941</t>
  </si>
  <si>
    <t>1941.11.27.b-Nash.pdf</t>
  </si>
  <si>
    <r>
      <rPr>
        <sz val="8"/>
        <color indexed="8"/>
        <rFont val="Arial"/>
      </rPr>
      <t>http://sharkattackfile.net/spreadsheets/pdf_directory/1941.11.27.b-Nash.pdf</t>
    </r>
  </si>
  <si>
    <t>http://sharkattackfile.net/spreadsheets/pdf_directory/1941.11.27.b-Nash.pdf</t>
  </si>
  <si>
    <t>1941.11.27.b</t>
  </si>
  <si>
    <t>1579</t>
  </si>
  <si>
    <r>
      <rPr>
        <i val="1"/>
        <sz val="8"/>
        <color indexed="12"/>
        <rFont val="Arial"/>
      </rPr>
      <t xml:space="preserve">HMAS Parramatta </t>
    </r>
    <r>
      <rPr>
        <sz val="8"/>
        <color indexed="12"/>
        <rFont val="Arial"/>
      </rPr>
      <t xml:space="preserve">torpedoed &amp; sunk by the </t>
    </r>
    <r>
      <rPr>
        <i val="1"/>
        <sz val="8"/>
        <color indexed="12"/>
        <rFont val="Arial"/>
      </rPr>
      <t>U-559</t>
    </r>
  </si>
  <si>
    <t>Gordon Annison</t>
  </si>
  <si>
    <t>Lacerations to chest</t>
  </si>
  <si>
    <t>1941.11.27.a-Annison.pdf</t>
  </si>
  <si>
    <r>
      <rPr>
        <sz val="8"/>
        <color indexed="8"/>
        <rFont val="Arial"/>
      </rPr>
      <t>http://sharkattackfile.net/spreadsheets/pdf_directory/1941.11.27.a-Annison.pdf</t>
    </r>
  </si>
  <si>
    <t>http://sharkattackfile.net/spreadsheets/pdf_directory/1941.11.27.a-Annison.pdf</t>
  </si>
  <si>
    <t>1941.11.27.a</t>
  </si>
  <si>
    <t>1578</t>
  </si>
  <si>
    <t>25-Nov-1941</t>
  </si>
  <si>
    <t>North of Pernambuco, Brazil</t>
  </si>
  <si>
    <r>
      <rPr>
        <sz val="8"/>
        <color indexed="12"/>
        <rFont val="Arial"/>
      </rPr>
      <t xml:space="preserve">British cruiser </t>
    </r>
    <r>
      <rPr>
        <i val="1"/>
        <sz val="8"/>
        <color indexed="12"/>
        <rFont val="Arial"/>
      </rPr>
      <t>Dunedin</t>
    </r>
    <r>
      <rPr>
        <sz val="8"/>
        <color indexed="12"/>
        <rFont val="Arial"/>
      </rPr>
      <t xml:space="preserve"> torpedoed &amp; sunk by the </t>
    </r>
    <r>
      <rPr>
        <i val="1"/>
        <sz val="8"/>
        <color indexed="12"/>
        <rFont val="Arial"/>
      </rPr>
      <t>U-124</t>
    </r>
  </si>
  <si>
    <t>418 perished, only 67 survived, some of the men were taken by sharks</t>
  </si>
  <si>
    <t>1941.11.24-Dunedin.pdf</t>
  </si>
  <si>
    <r>
      <rPr>
        <sz val="8"/>
        <color indexed="8"/>
        <rFont val="Arial"/>
      </rPr>
      <t>http://sharkattackfile.net/spreadsheets/pdf_directory/1941.11.24-Dunedin.pdf</t>
    </r>
  </si>
  <si>
    <t>http://sharkattackfile.net/spreadsheets/pdf_directory/1941.11.24-Dunedin.pdf</t>
  </si>
  <si>
    <t>1941.11.24</t>
  </si>
  <si>
    <t>1577</t>
  </si>
  <si>
    <t>19-Nov-1941</t>
  </si>
  <si>
    <r>
      <rPr>
        <sz val="8"/>
        <color indexed="12"/>
        <rFont val="Arial"/>
      </rPr>
      <t xml:space="preserve">German raider </t>
    </r>
    <r>
      <rPr>
        <i val="1"/>
        <sz val="8"/>
        <color indexed="12"/>
        <rFont val="Arial"/>
      </rPr>
      <t>Kormoran</t>
    </r>
    <r>
      <rPr>
        <sz val="8"/>
        <color indexed="12"/>
        <rFont val="Arial"/>
      </rPr>
      <t xml:space="preserve"> was sunk in an engagement with </t>
    </r>
    <r>
      <rPr>
        <i val="1"/>
        <sz val="8"/>
        <color indexed="12"/>
        <rFont val="Arial"/>
      </rPr>
      <t>HMAS Sydney</t>
    </r>
  </si>
  <si>
    <r>
      <rPr>
        <sz val="8"/>
        <color indexed="12"/>
        <rFont val="Arial"/>
      </rPr>
      <t xml:space="preserve">male from the </t>
    </r>
    <r>
      <rPr>
        <i val="1"/>
        <sz val="8"/>
        <color indexed="12"/>
        <rFont val="Arial"/>
      </rPr>
      <t>Kormoran</t>
    </r>
  </si>
  <si>
    <t>Canberra Times, 12/4/1941</t>
  </si>
  <si>
    <t>1941.11.19-Kormoran.pdf</t>
  </si>
  <si>
    <r>
      <rPr>
        <sz val="8"/>
        <color indexed="8"/>
        <rFont val="Arial"/>
      </rPr>
      <t>http://sharkattackfile.net/spreadsheets/pdf_directory/1941.11.19-Kormoran.pdf</t>
    </r>
  </si>
  <si>
    <t>http://sharkattackfile.net/spreadsheets/pdf_directory/1941.11.19-Kormoran.pdf</t>
  </si>
  <si>
    <t>1941.11.19</t>
  </si>
  <si>
    <t>1576</t>
  </si>
  <si>
    <t>25-Sep-1941</t>
  </si>
  <si>
    <t>125 nm north of Aruba</t>
  </si>
  <si>
    <r>
      <rPr>
        <sz val="8"/>
        <color indexed="12"/>
        <rFont val="Arial"/>
      </rPr>
      <t xml:space="preserve">SS </t>
    </r>
    <r>
      <rPr>
        <i val="1"/>
        <sz val="8"/>
        <color indexed="12"/>
        <rFont val="Arial"/>
      </rPr>
      <t>Ethel Skakel</t>
    </r>
    <r>
      <rPr>
        <sz val="8"/>
        <color indexed="12"/>
        <rFont val="Arial"/>
      </rPr>
      <t xml:space="preserve"> foundered in Central America Hurricane of 1941</t>
    </r>
  </si>
  <si>
    <t>Scotty</t>
  </si>
  <si>
    <t>Leg lacerated FATAL</t>
  </si>
  <si>
    <t>Washington Post. 10/2/1941</t>
  </si>
  <si>
    <t>1941.09.25-Scotty.pdf</t>
  </si>
  <si>
    <r>
      <rPr>
        <sz val="8"/>
        <color indexed="8"/>
        <rFont val="Arial"/>
      </rPr>
      <t>http://sharkattackfile.net/spreadsheets/pdf_directory/1941.09.25-Scotty.pdf</t>
    </r>
  </si>
  <si>
    <t>http://sharkattackfile.net/spreadsheets/pdf_directory/1941.09.25-Scotty.pdf</t>
  </si>
  <si>
    <t>1941.09.25</t>
  </si>
  <si>
    <t>1575</t>
  </si>
  <si>
    <t>Reported 21-Aug-1941</t>
  </si>
  <si>
    <t>Montauk</t>
  </si>
  <si>
    <t>Captain Jack Kelly</t>
  </si>
  <si>
    <t>Laceration to left forearm from hooked shark PROVOKED INCIDENT</t>
  </si>
  <si>
    <t>New York Times, 8/21/1941</t>
  </si>
  <si>
    <t>1941.08.21.R-Kelly.pdf</t>
  </si>
  <si>
    <r>
      <rPr>
        <sz val="8"/>
        <color indexed="8"/>
        <rFont val="Arial"/>
      </rPr>
      <t>http://sharkattackfile.net/spreadsheets/pdf_directory/1941.08.21.R-Kelly.pdf</t>
    </r>
  </si>
  <si>
    <t>http://sharkattackfile.net/spreadsheets/pdf_directory/1941.08.21.R-Kelly.pdf</t>
  </si>
  <si>
    <t>1941.08.21.R</t>
  </si>
  <si>
    <t>1574</t>
  </si>
  <si>
    <t>05-Aug-1941</t>
  </si>
  <si>
    <t>Parramata River</t>
  </si>
  <si>
    <t>Ronald Dickerson</t>
  </si>
  <si>
    <t>Canberra Times, 8/6/1941</t>
  </si>
  <si>
    <t>1941.08.05-Dickerson.pdf</t>
  </si>
  <si>
    <r>
      <rPr>
        <sz val="8"/>
        <color indexed="8"/>
        <rFont val="Arial"/>
      </rPr>
      <t>http://sharkattackfile.net/spreadsheets/pdf_directory/1941.08.05-Dickerson.pdf</t>
    </r>
  </si>
  <si>
    <t>http://sharkattackfile.net/spreadsheets/pdf_directory/1941.08.05-Dickerson.pdf</t>
  </si>
  <si>
    <t>1941.08.05</t>
  </si>
  <si>
    <t>1573</t>
  </si>
  <si>
    <t>01-Aug-1941</t>
  </si>
  <si>
    <t>Sullivan's Island at entrance to Charleston Harbor</t>
  </si>
  <si>
    <t>Swimming at edge of channel</t>
  </si>
  <si>
    <t>Howard E. Sweatmon, a soldier</t>
  </si>
  <si>
    <t>V.M. Coppleson (1958), p.153; T. Helm, p.226; NY Times, 8/3/1941, p.28</t>
  </si>
  <si>
    <t>1941.08.01-Sweatmon.pdf</t>
  </si>
  <si>
    <r>
      <rPr>
        <sz val="8"/>
        <color indexed="8"/>
        <rFont val="Arial"/>
      </rPr>
      <t>http://sharkattackfile.net/spreadsheets/pdf_directory/1941.08.01-Sweatmon.pdf</t>
    </r>
  </si>
  <si>
    <t>http://sharkattackfile.net/spreadsheets/pdf_directory/1941.08.01-Sweatmon.pdf</t>
  </si>
  <si>
    <t>1941.08.01</t>
  </si>
  <si>
    <t>1572</t>
  </si>
  <si>
    <t>22-Jul-1941</t>
  </si>
  <si>
    <t>Brielle, Monmouth County (Offshore)</t>
  </si>
  <si>
    <r>
      <rPr>
        <sz val="8"/>
        <color indexed="24"/>
        <rFont val="Arial"/>
      </rPr>
      <t xml:space="preserve">Fishing boat  </t>
    </r>
    <r>
      <rPr>
        <i val="1"/>
        <sz val="8"/>
        <color indexed="24"/>
        <rFont val="Arial"/>
      </rPr>
      <t xml:space="preserve">Bingo III , </t>
    </r>
    <r>
      <rPr>
        <sz val="8"/>
        <color indexed="24"/>
        <rFont val="Arial"/>
      </rPr>
      <t xml:space="preserve">occupants: Michael Perkins, George Hornack &amp; Capt. Lonergan </t>
    </r>
  </si>
  <si>
    <t>No injury to occupants, shark leapt into boat &amp; bit cabin door</t>
  </si>
  <si>
    <t>N.Y Times, 7/23/1941; SAF Case  #951</t>
  </si>
  <si>
    <t>1941.07.23-boatBingo.pdf</t>
  </si>
  <si>
    <r>
      <rPr>
        <sz val="8"/>
        <color indexed="8"/>
        <rFont val="Arial"/>
      </rPr>
      <t>http://sharkattackfile.net/spreadsheets/pdf_directory/1941.07.23-boatBingo.pdf</t>
    </r>
  </si>
  <si>
    <t>http://sharkattackfile.net/spreadsheets/pdf_directory/1941.07.23-boatBingo.pdf</t>
  </si>
  <si>
    <t>1941.07.22</t>
  </si>
  <si>
    <t>1571</t>
  </si>
  <si>
    <t>01-Jul-1941</t>
  </si>
  <si>
    <t>Nankuli, O'ahu</t>
  </si>
  <si>
    <t>Hisao Shimoto</t>
  </si>
  <si>
    <t>Arm bitten while removing shark from fishing line PROVOKED INCIDENT</t>
  </si>
  <si>
    <t>100-lb shark</t>
  </si>
  <si>
    <t>G.H. Balazs &amp; A.K.H. Kam; J. Borg, p.71; L. Taylor (1993), pp.98-99</t>
  </si>
  <si>
    <t>1941.07.01-Shimoto.pdf</t>
  </si>
  <si>
    <r>
      <rPr>
        <sz val="8"/>
        <color indexed="8"/>
        <rFont val="Arial"/>
      </rPr>
      <t>http://sharkattackfile.net/spreadsheets/pdf_directory/1941.07.01-Shimoto.pdf</t>
    </r>
  </si>
  <si>
    <t>http://sharkattackfile.net/spreadsheets/pdf_directory/1941.07.01-Shimoto.pdf</t>
  </si>
  <si>
    <t>1941.07.01</t>
  </si>
  <si>
    <t>1570</t>
  </si>
  <si>
    <t>15-Jun-1941</t>
  </si>
  <si>
    <t>15 miles south of Jones Inlet</t>
  </si>
  <si>
    <t>Fishing from 32' boat</t>
  </si>
  <si>
    <t>Paul Ruhle</t>
  </si>
  <si>
    <t>Left hand bitten as he tried to put rope around shark's tail PROVOKED INCIDENT</t>
  </si>
  <si>
    <t>New York Times, 6/16/1941; V.M. Coppleson (1958)</t>
  </si>
  <si>
    <t>1941.06.15-Ruhle.pdf</t>
  </si>
  <si>
    <r>
      <rPr>
        <sz val="8"/>
        <color indexed="8"/>
        <rFont val="Arial"/>
      </rPr>
      <t>http://sharkattackfile.net/spreadsheets/pdf_directory/1941.06.15-Ruhle.pdf</t>
    </r>
  </si>
  <si>
    <t>http://sharkattackfile.net/spreadsheets/pdf_directory/1941.06.15-Ruhle.pdf</t>
  </si>
  <si>
    <t>1941.06.15</t>
  </si>
  <si>
    <t>1569</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</si>
  <si>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</si>
  <si>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</si>
  <si>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</si>
  <si>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</si>
  <si>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</si>
  <si>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</si>
  <si>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</si>
  <si>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</si>
  <si>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r>
      <rPr>
        <sz val="8"/>
        <color indexed="8"/>
        <rFont val="Arial"/>
      </rPr>
      <t>http://sharkattackfile.net/spreadsheets/pdf_directory/1941.06.00-Ecuador.pdf</t>
    </r>
  </si>
  <si>
    <t>http://sharkattackfile.net/spreadsheets/pdf_directory/1941.06.00-Ecuador.pdf</t>
  </si>
  <si>
    <t>1941.06.00</t>
  </si>
  <si>
    <t>1568</t>
  </si>
  <si>
    <t>24-Mar-1941</t>
  </si>
  <si>
    <t>750 miles off the African coast</t>
  </si>
  <si>
    <r>
      <rPr>
        <sz val="8"/>
        <color indexed="12"/>
        <rFont val="Arial"/>
      </rPr>
      <t xml:space="preserve">The troopship </t>
    </r>
    <r>
      <rPr>
        <i val="1"/>
        <sz val="8"/>
        <color indexed="12"/>
        <rFont val="Arial"/>
      </rPr>
      <t xml:space="preserve">Britannia </t>
    </r>
    <r>
      <rPr>
        <sz val="8"/>
        <color indexed="12"/>
        <rFont val="Arial"/>
      </rPr>
      <t xml:space="preserve">was sunk by the German raider </t>
    </r>
    <r>
      <rPr>
        <i val="1"/>
        <sz val="8"/>
        <color indexed="12"/>
        <rFont val="Arial"/>
      </rPr>
      <t>Thor</t>
    </r>
  </si>
  <si>
    <r>
      <rPr>
        <sz val="8"/>
        <color indexed="12"/>
        <rFont val="Arial"/>
      </rPr>
      <t xml:space="preserve">Dr. A.R. Hernandez of ship </t>
    </r>
    <r>
      <rPr>
        <i val="1"/>
        <sz val="8"/>
        <color indexed="12"/>
        <rFont val="Arial"/>
      </rPr>
      <t>Cabo Hornos</t>
    </r>
    <r>
      <rPr>
        <sz val="8"/>
        <color indexed="12"/>
        <rFont val="Arial"/>
      </rPr>
      <t xml:space="preserve"> treated passenger whose leg was severed by a shark</t>
    </r>
  </si>
  <si>
    <t xml:space="preserve">NY Times, 4/4/1941 
</t>
  </si>
  <si>
    <t>1941.03.24-Britannia.pdf</t>
  </si>
  <si>
    <r>
      <rPr>
        <sz val="8"/>
        <color indexed="8"/>
        <rFont val="Arial"/>
      </rPr>
      <t>http://sharkattackfile.net/spreadsheets/pdf_directory/1941.03.24-Britannia.pdf</t>
    </r>
  </si>
  <si>
    <t>http://sharkattackfile.net/spreadsheets/pdf_directory/1941.03.24-Britannia.pdf</t>
  </si>
  <si>
    <t>1941.03.24</t>
  </si>
  <si>
    <t>1567</t>
  </si>
  <si>
    <t>09-Mar-1941</t>
  </si>
  <si>
    <t>Frank Martinez</t>
  </si>
  <si>
    <t>Right hand bitten by boated shark PROVOKED INCIDENT</t>
  </si>
  <si>
    <t xml:space="preserve">Mako shark (aka bonito shark) 1.2 m [4'] </t>
  </si>
  <si>
    <t>Press clipping dated 3/11/1941</t>
  </si>
  <si>
    <t>1941.03.09-Martinez.pdf</t>
  </si>
  <si>
    <r>
      <rPr>
        <sz val="8"/>
        <color indexed="8"/>
        <rFont val="Arial"/>
      </rPr>
      <t>http://sharkattackfile.net/spreadsheets/pdf_directory/1941.03.09-Martinez.pdf</t>
    </r>
  </si>
  <si>
    <t>http://sharkattackfile.net/spreadsheets/pdf_directory/1941.03.09-Martinez.pdf</t>
  </si>
  <si>
    <t>1941.03.09</t>
  </si>
  <si>
    <t>1566</t>
  </si>
  <si>
    <t>13-Feb-1941</t>
  </si>
  <si>
    <t>Robert See</t>
  </si>
  <si>
    <t>Hand lacerated by hooked shark PROVOKED INCIDENT</t>
  </si>
  <si>
    <t>Canberra Times, 2/18/1941, p.4</t>
  </si>
  <si>
    <t>1941.02.13-See.pdf</t>
  </si>
  <si>
    <r>
      <rPr>
        <sz val="8"/>
        <color indexed="8"/>
        <rFont val="Arial"/>
      </rPr>
      <t>http://sharkattackfile.net/spreadsheets/pdf_directory/1941.02.13-See.pdf</t>
    </r>
  </si>
  <si>
    <t>http://sharkattackfile.net/spreadsheets/pdf_directory/1941.02.13-See.pdf</t>
  </si>
  <si>
    <t>1941.02.13.</t>
  </si>
  <si>
    <t>1565</t>
  </si>
  <si>
    <t>01-Feb-1941</t>
  </si>
  <si>
    <t>Trelawney Province</t>
  </si>
  <si>
    <t>Bogue (near Falmouth)</t>
  </si>
  <si>
    <t>Seine netting</t>
  </si>
  <si>
    <t>Albert Buchanan</t>
  </si>
  <si>
    <t>Left knee, calf &amp; heel bitten by shark trapped in the net PROVOKED INCIDENT</t>
  </si>
  <si>
    <t>Daily Gleaner, 2/3/1941, p. 1</t>
  </si>
  <si>
    <t>1941.02.01-Buchanan.pdf</t>
  </si>
  <si>
    <r>
      <rPr>
        <sz val="8"/>
        <color indexed="8"/>
        <rFont val="Arial"/>
      </rPr>
      <t>http://sharkattackfile.net/spreadsheets/pdf_directory/1941.02.01-Buchanan.pdf</t>
    </r>
  </si>
  <si>
    <t>http://sharkattackfile.net/spreadsheets/pdf_directory/1941.02.01-Buchanan.pdf</t>
  </si>
  <si>
    <t>1941.02.01</t>
  </si>
  <si>
    <t>1564</t>
  </si>
  <si>
    <t>29-Jan-1941</t>
  </si>
  <si>
    <t>In Convoy OB 274</t>
  </si>
  <si>
    <t>Off Sierra Leone</t>
  </si>
  <si>
    <t>Rescuing seaman after ship sunk by German raider</t>
  </si>
  <si>
    <t>David Hay</t>
  </si>
  <si>
    <t>Clothing torn by sharks</t>
  </si>
  <si>
    <t>19h55</t>
  </si>
  <si>
    <t>The London Gazette, 7/8/1941</t>
  </si>
  <si>
    <t>1941.01.29-Hay.pdf</t>
  </si>
  <si>
    <r>
      <rPr>
        <sz val="8"/>
        <color indexed="8"/>
        <rFont val="Arial"/>
      </rPr>
      <t>http://sharkattackfile.net/spreadsheets/pdf_directory/1941.01.29-Hay.pdf</t>
    </r>
  </si>
  <si>
    <t>http://sharkattackfile.net/spreadsheets/pdf_directory/1941.01.29-Hay.pdf</t>
  </si>
  <si>
    <t>1941.01.29</t>
  </si>
  <si>
    <t>1563</t>
  </si>
  <si>
    <t>Jan-1941</t>
  </si>
  <si>
    <t xml:space="preserve">Adrift on raft after their ship was sunk by an Axis raider </t>
  </si>
  <si>
    <t>a Scotsman &amp; an Indian servant</t>
  </si>
  <si>
    <t>Lethbridge Herald. 11/17/1941</t>
  </si>
  <si>
    <t>1941.01.00-Scotsman-Indian.pdf</t>
  </si>
  <si>
    <r>
      <rPr>
        <sz val="8"/>
        <color indexed="8"/>
        <rFont val="Arial"/>
      </rPr>
      <t>http://sharkattackfile.net/spreadsheets/pdf_directory/1941.01.00-Scotsman-Indian.pdf</t>
    </r>
  </si>
  <si>
    <t>http://sharkattackfile.net/spreadsheets/pdf_directory/1941.01.00-Scotsman-Indian.pdf</t>
  </si>
  <si>
    <t>1941.01.00</t>
  </si>
  <si>
    <t>1562</t>
  </si>
  <si>
    <t>New Georgia</t>
  </si>
  <si>
    <t>Munda</t>
  </si>
  <si>
    <t>Chapman, p.182</t>
  </si>
  <si>
    <t>1941.00.00.h-Munda.pdf</t>
  </si>
  <si>
    <r>
      <rPr>
        <sz val="8"/>
        <color indexed="8"/>
        <rFont val="Arial"/>
      </rPr>
      <t>http://sharkattackfile.net/spreadsheets/pdf_directory/1941.00.00.h-Munda.pdf</t>
    </r>
  </si>
  <si>
    <t>http://sharkattackfile.net/spreadsheets/pdf_directory/1941.00.00.h-Munda.pdf</t>
  </si>
  <si>
    <t>1941.00.00.h</t>
  </si>
  <si>
    <t>1561</t>
  </si>
  <si>
    <t>a old fisherman</t>
  </si>
  <si>
    <t>Lt. Col. R. S. Hunt, pp.80-81</t>
  </si>
  <si>
    <t>1941.00.00.f-old-fisherman.pdf</t>
  </si>
  <si>
    <r>
      <rPr>
        <sz val="8"/>
        <color indexed="8"/>
        <rFont val="Arial"/>
      </rPr>
      <t>http://sharkattackfile.net/spreadsheets/pdf_directory/1941.00.00.f-old-fisherman.pdf</t>
    </r>
  </si>
  <si>
    <t>http://sharkattackfile.net/spreadsheets/pdf_directory/1941.00.00.f-old-fisherman.pdf</t>
  </si>
  <si>
    <t>1941.00.00.f</t>
  </si>
  <si>
    <t>1560</t>
  </si>
  <si>
    <t>a local dignitary</t>
  </si>
  <si>
    <t>Lt. Col. R. S. Hunt, pp.81-82</t>
  </si>
  <si>
    <t>1941.00.00.e-local-dignitary.pdf</t>
  </si>
  <si>
    <r>
      <rPr>
        <sz val="8"/>
        <color indexed="8"/>
        <rFont val="Arial"/>
      </rPr>
      <t>http://sharkattackfile.net/spreadsheets/pdf_directory/1941.00.00.e-local-dignitary.pdf</t>
    </r>
  </si>
  <si>
    <t>http://sharkattackfile.net/spreadsheets/pdf_directory/1941.00.00.e-local-dignitary.pdf</t>
  </si>
  <si>
    <t>1941.00.00.e</t>
  </si>
  <si>
    <t>1559</t>
  </si>
  <si>
    <t>a Gurkha soldier</t>
  </si>
  <si>
    <t>Survived, but suffered a “forequarter amputation”</t>
  </si>
  <si>
    <t>Lt. Col. R. S. Hunt, p.80</t>
  </si>
  <si>
    <t>1941.00.00.d-Gurkha-soldier.pdf</t>
  </si>
  <si>
    <r>
      <rPr>
        <sz val="8"/>
        <color indexed="8"/>
        <rFont val="Arial"/>
      </rPr>
      <t>http://sharkattackfile.net/spreadsheets/pdf_directory/1941.00.00.d-Gurkha-soldier.pdf</t>
    </r>
  </si>
  <si>
    <t>http://sharkattackfile.net/spreadsheets/pdf_directory/1941.00.00.d-Gurkha-soldier.pdf</t>
  </si>
  <si>
    <t>1941.00.00.d</t>
  </si>
  <si>
    <t>1558</t>
  </si>
  <si>
    <t>Slipped off rocks and fell into the water</t>
  </si>
  <si>
    <t xml:space="preserve">FATAL, both arms bitten </t>
  </si>
  <si>
    <t>Lt.Col. R.S. Hunt, p.80</t>
  </si>
  <si>
    <t>1941.00.00.c-small-boy.pdf</t>
  </si>
  <si>
    <r>
      <rPr>
        <sz val="8"/>
        <color indexed="8"/>
        <rFont val="Arial"/>
      </rPr>
      <t>http://sharkattackfile.net/spreadsheets/pdf_directory/1941.00.00.c-small-boy.pdf</t>
    </r>
  </si>
  <si>
    <t>http://sharkattackfile.net/spreadsheets/pdf_directory/1941.00.00.c-small-boy.pdf</t>
  </si>
  <si>
    <t>1941.00.00.c</t>
  </si>
  <si>
    <t>1557</t>
  </si>
  <si>
    <t>I.S.A.C. Ambulance driver</t>
  </si>
  <si>
    <t>1941.00.00.b-IASCambulance-driver.pdf</t>
  </si>
  <si>
    <r>
      <rPr>
        <sz val="8"/>
        <color indexed="8"/>
        <rFont val="Arial"/>
      </rPr>
      <t>http://sharkattackfile.net/spreadsheets/pdf_directory/1941.00.00.b-IASCambulance-driver.pdf</t>
    </r>
  </si>
  <si>
    <t>http://sharkattackfile.net/spreadsheets/pdf_directory/1941.00.00.b-IASCambulance-driver.pdf</t>
  </si>
  <si>
    <t>1941.00.00.b</t>
  </si>
  <si>
    <t>1556</t>
  </si>
  <si>
    <t>Gaire Village, between Rigo &amp; Port Moresby</t>
  </si>
  <si>
    <t>Renagi Loi</t>
  </si>
  <si>
    <t>Foot severely bitten, surgically amputated</t>
  </si>
  <si>
    <t>1941.00.00.a-RenagiLoi.pdf</t>
  </si>
  <si>
    <r>
      <rPr>
        <sz val="8"/>
        <color indexed="8"/>
        <rFont val="Arial"/>
      </rPr>
      <t>http://sharkattackfile.net/spreadsheets/pdf_directory/1941.00.00.a-RenagiLoi.pdf</t>
    </r>
  </si>
  <si>
    <t>http://sharkattackfile.net/spreadsheets/pdf_directory/1941.00.00.a-RenagiLoi.pdf</t>
  </si>
  <si>
    <t>1941.00.00.a</t>
  </si>
  <si>
    <t>1555</t>
  </si>
  <si>
    <t>28-Dec-1940</t>
  </si>
  <si>
    <t>Standing on sandbank</t>
  </si>
  <si>
    <t>Clarence Hammond</t>
  </si>
  <si>
    <t xml:space="preserve">FATAL, injuries to lower back </t>
  </si>
  <si>
    <t>J. Green, p.33; V.M. Coppleson (1958), p.235;  G.P. Whitley (1951), p. 192</t>
  </si>
  <si>
    <t>1940.12.28-Hammond.pdf</t>
  </si>
  <si>
    <r>
      <rPr>
        <sz val="8"/>
        <color indexed="8"/>
        <rFont val="Arial"/>
      </rPr>
      <t>http://sharkattackfile.net/spreadsheets/pdf_directory/1940.12.28-Hammond.pdf</t>
    </r>
  </si>
  <si>
    <t>http://sharkattackfile.net/spreadsheets/pdf_directory/1940.12.28-Hammond.pdf</t>
  </si>
  <si>
    <t>1940.12.28</t>
  </si>
  <si>
    <t>1554</t>
  </si>
  <si>
    <t>20-Dec-1940</t>
  </si>
  <si>
    <t>Inyoni Rocks, South Coast</t>
  </si>
  <si>
    <t>Desmond Chandley</t>
  </si>
  <si>
    <t xml:space="preserve">FATAL, multiple injuries to legs &amp; buttocks </t>
  </si>
  <si>
    <t>R. Kahn, M. Levine, GSAF</t>
  </si>
  <si>
    <t>1940.12.20-Chandley.pdf</t>
  </si>
  <si>
    <r>
      <rPr>
        <sz val="8"/>
        <color indexed="8"/>
        <rFont val="Arial"/>
      </rPr>
      <t>http://sharkattackfile.net/spreadsheets/pdf_directory/1940.12.20-Chandley.pdf</t>
    </r>
  </si>
  <si>
    <t>http://sharkattackfile.net/spreadsheets/pdf_directory/1940.12.20-Chandley.pdf</t>
  </si>
  <si>
    <t>1940.12.20</t>
  </si>
  <si>
    <t>1553</t>
  </si>
  <si>
    <t>Reported 19-Dec-1940</t>
  </si>
  <si>
    <t>Double Island Beach</t>
  </si>
  <si>
    <t>Jack Ryan</t>
  </si>
  <si>
    <t>Soda Springs Sun, 12/19/1940</t>
  </si>
  <si>
    <t>1940.12.19.R-JackRyan.pdf</t>
  </si>
  <si>
    <r>
      <rPr>
        <sz val="8"/>
        <color indexed="8"/>
        <rFont val="Arial"/>
      </rPr>
      <t>http://sharkattackfile.net/spreadsheets/pdf_directory/1940.12.19.R-JackRyan.pdf</t>
    </r>
  </si>
  <si>
    <t>http://sharkattackfile.net/spreadsheets/pdf_directory/1940.12.19.R-JackRyan.pdf</t>
  </si>
  <si>
    <t>1940.12.19.R</t>
  </si>
  <si>
    <t>1552</t>
  </si>
  <si>
    <t>10-Dec-1940</t>
  </si>
  <si>
    <t>Collecting fish in military trap when bitten by captured shark that had been shot by soldiers with Garten</t>
  </si>
  <si>
    <t>Private. Michael Garten</t>
  </si>
  <si>
    <t>Leg severely lacerated PROVOKED INCIDENT</t>
  </si>
  <si>
    <t>V.M. Coppleson; G.P. Whitley (1951), p. 192</t>
  </si>
  <si>
    <t>1940.12.10-Garten.pdf</t>
  </si>
  <si>
    <r>
      <rPr>
        <sz val="8"/>
        <color indexed="8"/>
        <rFont val="Arial"/>
      </rPr>
      <t>http://sharkattackfile.net/spreadsheets/pdf_directory/1940.12.10-Garten.pdf</t>
    </r>
  </si>
  <si>
    <t>http://sharkattackfile.net/spreadsheets/pdf_directory/1940.12.10-Garten.pdf</t>
  </si>
  <si>
    <t>1940.12.10</t>
  </si>
  <si>
    <t>1551</t>
  </si>
  <si>
    <t>Sep-1940</t>
  </si>
  <si>
    <t>Panama Bay (Pacific Ocean)</t>
  </si>
  <si>
    <t>Otoque Island</t>
  </si>
  <si>
    <t>Roberto Menacho</t>
  </si>
  <si>
    <t>V.M. Coppleson (1958), p.263</t>
  </si>
  <si>
    <t>1940.09.00-Menacho.pdf</t>
  </si>
  <si>
    <r>
      <rPr>
        <sz val="8"/>
        <color indexed="8"/>
        <rFont val="Arial"/>
      </rPr>
      <t>http://sharkattackfile.net/spreadsheets/pdf_directory/1940.09.00-Menacho.pdf</t>
    </r>
  </si>
  <si>
    <t>http://sharkattackfile.net/spreadsheets/pdf_directory/1940.09.00-Menacho.pdf</t>
  </si>
  <si>
    <t>1940.09.00</t>
  </si>
  <si>
    <t>1550</t>
  </si>
  <si>
    <t>13-Jul-1940</t>
  </si>
  <si>
    <t>William Tanner</t>
  </si>
  <si>
    <t>V.M. Coppleson (1958), p.253</t>
  </si>
  <si>
    <t>1940.07.13.b-Tanner.pdf</t>
  </si>
  <si>
    <r>
      <rPr>
        <sz val="8"/>
        <color indexed="8"/>
        <rFont val="Arial"/>
      </rPr>
      <t>http://sharkattackfile.net/spreadsheets/pdf_directory/1940.07.13.b-Tanner.pdf</t>
    </r>
  </si>
  <si>
    <t>http://sharkattackfile.net/spreadsheets/pdf_directory/1940.07.13.b-Tanner.pdf</t>
  </si>
  <si>
    <t>1940.07.13.b</t>
  </si>
  <si>
    <t>1549</t>
  </si>
  <si>
    <t>Harvey H. Haley (rescuer)</t>
  </si>
  <si>
    <t>Struck by shark immediately before it bit Tanner (see below)</t>
  </si>
  <si>
    <t xml:space="preserve">V.M. Coppleson (1958), p.253 </t>
  </si>
  <si>
    <t>1940.07.13.a-Haley.pdf</t>
  </si>
  <si>
    <r>
      <rPr>
        <sz val="8"/>
        <color indexed="8"/>
        <rFont val="Arial"/>
      </rPr>
      <t>http://sharkattackfile.net/spreadsheets/pdf_directory/1940.07.13.a-Haley.pdf</t>
    </r>
  </si>
  <si>
    <t>http://sharkattackfile.net/spreadsheets/pdf_directory/1940.07.13.a-Haley.pdf</t>
  </si>
  <si>
    <t>1940.07.13.a</t>
  </si>
  <si>
    <t>1548</t>
  </si>
  <si>
    <t>30-Jun-1940</t>
  </si>
  <si>
    <t>William T. Dye</t>
  </si>
  <si>
    <t>1940.06.30-Dye.pdf</t>
  </si>
  <si>
    <r>
      <rPr>
        <sz val="8"/>
        <color indexed="8"/>
        <rFont val="Arial"/>
      </rPr>
      <t>http://sharkattackfile.net/spreadsheets/pdf_directory/1940.06.30-Dye.pdf</t>
    </r>
  </si>
  <si>
    <t>http://sharkattackfile.net/spreadsheets/pdf_directory/1940.06.30-Dye.pdf</t>
  </si>
  <si>
    <t>1940.06.30</t>
  </si>
  <si>
    <t>1547</t>
  </si>
  <si>
    <t>31-Mar-1940</t>
  </si>
  <si>
    <t>Danger Pool, Winkelspruit, South Coast</t>
  </si>
  <si>
    <t>Joe Lees</t>
  </si>
  <si>
    <t xml:space="preserve">FATAL, right thigh &amp; calf bitten </t>
  </si>
  <si>
    <t>White shark, species identity confirmed by tooth pattern</t>
  </si>
  <si>
    <t>G. Cawston;  H. Robson, M. Levine, GSAF</t>
  </si>
  <si>
    <t>1940.03.31-Lees.pdf</t>
  </si>
  <si>
    <r>
      <rPr>
        <sz val="8"/>
        <color indexed="8"/>
        <rFont val="Arial"/>
      </rPr>
      <t>http://sharkattackfile.net/spreadsheets/pdf_directory/1940.03.31-Lees.pdf</t>
    </r>
  </si>
  <si>
    <t>http://sharkattackfile.net/spreadsheets/pdf_directory/1940.03.31-Lees.pdf</t>
  </si>
  <si>
    <t>1940.03.31</t>
  </si>
  <si>
    <t>1546</t>
  </si>
  <si>
    <t>20-Mar-1940</t>
  </si>
  <si>
    <t>Gerringong</t>
  </si>
  <si>
    <t>Free diving for lobster</t>
  </si>
  <si>
    <t>Smiles Walker</t>
  </si>
  <si>
    <t>Sydney Morning Herald, 3/21/1940; V.M. Coppleson (1962), p.251</t>
  </si>
  <si>
    <t>1940.03.20-Walker.pdf</t>
  </si>
  <si>
    <r>
      <rPr>
        <sz val="8"/>
        <color indexed="8"/>
        <rFont val="Arial"/>
      </rPr>
      <t>http://sharkattackfile.net/spreadsheets/pdf_directory/1940.03.20-Walker.pdf</t>
    </r>
  </si>
  <si>
    <t>http://sharkattackfile.net/spreadsheets/pdf_directory/1940.03.20-Walker.pdf</t>
  </si>
  <si>
    <t>1940.03.20</t>
  </si>
  <si>
    <t>1545</t>
  </si>
  <si>
    <t>22-Feb-1940</t>
  </si>
  <si>
    <t>Leslie Plummer Lund</t>
  </si>
  <si>
    <t xml:space="preserve">FATAL, left thigh &amp; knee bitten </t>
  </si>
  <si>
    <t>White shark, 160-kg [353-lb], identity confirmed by tooth pattern</t>
  </si>
  <si>
    <t xml:space="preserve">H. Robson, M. Levine, GSAF </t>
  </si>
  <si>
    <t>1940.02.22 - Lund.pdf</t>
  </si>
  <si>
    <r>
      <rPr>
        <sz val="8"/>
        <color indexed="8"/>
        <rFont val="Arial"/>
      </rPr>
      <t>http://sharkattackfile.net/spreadsheets/pdf_directory/1940.02.22 - Lund.pdf</t>
    </r>
  </si>
  <si>
    <t>http://sharkattackfile.net/spreadsheets/pdf_directory/1940.02.22 - Lund.pdf</t>
  </si>
  <si>
    <t>1940.02.22</t>
  </si>
  <si>
    <t>1544</t>
  </si>
  <si>
    <t>20-Feb-1940</t>
  </si>
  <si>
    <t>Sydney Harbour</t>
  </si>
  <si>
    <t>No injury. Shark grazed canoe, snapped at a piece of mast being trailed in the water &amp; followed it into 2' of water</t>
  </si>
  <si>
    <t>G.P. Whitley, p.265</t>
  </si>
  <si>
    <t>1940.02.20-canoe-Sydney.pdf</t>
  </si>
  <si>
    <r>
      <rPr>
        <sz val="8"/>
        <color indexed="8"/>
        <rFont val="Arial"/>
      </rPr>
      <t>http://sharkattackfile.net/spreadsheets/pdf_directory/1940.02.20-canoe-Sydney.pdf</t>
    </r>
  </si>
  <si>
    <t>http://sharkattackfile.net/spreadsheets/pdf_directory/1940.02.20-canoe-Sydney.pdf</t>
  </si>
  <si>
    <t>1940.02.20</t>
  </si>
  <si>
    <t>1543</t>
  </si>
  <si>
    <t>4-Feb-1940</t>
  </si>
  <si>
    <t>North Brighton, Botany Bay</t>
  </si>
  <si>
    <t>John William Eke</t>
  </si>
  <si>
    <t xml:space="preserve">FATAL, injuries to both arms  </t>
  </si>
  <si>
    <t>V.M. Coppleson (1958), p.69; A. Sharpe, p.66</t>
  </si>
  <si>
    <t>1940.02.04-Eke.pdf</t>
  </si>
  <si>
    <r>
      <rPr>
        <sz val="8"/>
        <color indexed="8"/>
        <rFont val="Arial"/>
      </rPr>
      <t>http://sharkattackfile.net/spreadsheets/pdf_directory/1940.02.04-Eke.pdf</t>
    </r>
  </si>
  <si>
    <t>http://sharkattackfile.net/spreadsheets/pdf_directory/1940.02.04-Eke.pdf</t>
  </si>
  <si>
    <t>1940.02.04</t>
  </si>
  <si>
    <t>1542</t>
  </si>
  <si>
    <t>29-Jan-1940</t>
  </si>
  <si>
    <t>Dived into the water</t>
  </si>
  <si>
    <t>Shoulder nipped</t>
  </si>
  <si>
    <t>Morning Bulletin, 1/30/1929</t>
  </si>
  <si>
    <t>1940.01.29-BrisbaneRiver.pdf</t>
  </si>
  <si>
    <r>
      <rPr>
        <sz val="8"/>
        <color indexed="8"/>
        <rFont val="Arial"/>
      </rPr>
      <t>http://sharkattackfile.net/spreadsheets/pdf_directory/1940.01.29-BrisbaneRiver.pdf</t>
    </r>
  </si>
  <si>
    <t>http://sharkattackfile.net/spreadsheets/pdf_directory/1940.01.29-BrisbaneRiver.pdf</t>
  </si>
  <si>
    <t>1940.01.29</t>
  </si>
  <si>
    <t>1541</t>
  </si>
  <si>
    <t>23-Jan-1940</t>
  </si>
  <si>
    <t>Maxwell Farrin</t>
  </si>
  <si>
    <t xml:space="preserve">FATAL, left leg severed  </t>
  </si>
  <si>
    <t>V.M. Coppleson (1958), p.69; A. Sharpe, pp.65-66</t>
  </si>
  <si>
    <t>1940.01.23-Farrin.pdf</t>
  </si>
  <si>
    <r>
      <rPr>
        <sz val="8"/>
        <color indexed="8"/>
        <rFont val="Arial"/>
      </rPr>
      <t>http://sharkattackfile.net/spreadsheets/pdf_directory/1940.01.23-Farrin.pdf</t>
    </r>
  </si>
  <si>
    <t>http://sharkattackfile.net/spreadsheets/pdf_directory/1940.01.23-Farrin.pdf</t>
  </si>
  <si>
    <t>1940.01.23</t>
  </si>
  <si>
    <t>1540</t>
  </si>
  <si>
    <t>15-Jan-1940</t>
  </si>
  <si>
    <t>Surfers Paradise, near Southport</t>
  </si>
  <si>
    <t>Douglas Bright</t>
  </si>
  <si>
    <t>V.M. Coppleson (1958), pp. 93 &amp; 238</t>
  </si>
  <si>
    <t>1940.01.15-Bright.pdf</t>
  </si>
  <si>
    <r>
      <rPr>
        <sz val="8"/>
        <color indexed="8"/>
        <rFont val="Arial"/>
      </rPr>
      <t>http://sharkattackfile.net/spreadsheets/pdf_directory/1940.01.15-Bright.pdf</t>
    </r>
  </si>
  <si>
    <t>http://sharkattackfile.net/spreadsheets/pdf_directory/1940.01.15-Bright.pdf</t>
  </si>
  <si>
    <t>1940.01.15</t>
  </si>
  <si>
    <t>1539</t>
  </si>
  <si>
    <t>07-Jan-1940</t>
  </si>
  <si>
    <t>Warner Beach, South Coast</t>
  </si>
  <si>
    <t>Frederick Aubrey Hooper</t>
  </si>
  <si>
    <t xml:space="preserve">FATAL, leg &amp; thigh bitten  </t>
  </si>
  <si>
    <t xml:space="preserve">R. Guy, T. Jucker &amp; M. Levine, GSAF  </t>
  </si>
  <si>
    <t>1940.01.07-Hooper.pdf</t>
  </si>
  <si>
    <r>
      <rPr>
        <sz val="8"/>
        <color indexed="8"/>
        <rFont val="Arial"/>
      </rPr>
      <t>http://sharkattackfile.net/spreadsheets/pdf_directory/1940.01.07-Hooper.pdf</t>
    </r>
  </si>
  <si>
    <t>http://sharkattackfile.net/spreadsheets/pdf_directory/1940.01.07-Hooper.pdf</t>
  </si>
  <si>
    <t>1940.01.07</t>
  </si>
  <si>
    <t>1538</t>
  </si>
  <si>
    <t>01-Jan-1940</t>
  </si>
  <si>
    <t>Malagil, Barrier Reef</t>
  </si>
  <si>
    <t>native diver</t>
  </si>
  <si>
    <t>Thigh  lacerated</t>
  </si>
  <si>
    <t>J. Green, p.33; V.M. Coppleson (1958), p.245</t>
  </si>
  <si>
    <t>1940.01.01-native-diver.pdf</t>
  </si>
  <si>
    <r>
      <rPr>
        <sz val="8"/>
        <color indexed="8"/>
        <rFont val="Arial"/>
      </rPr>
      <t>http://sharkattackfile.net/spreadsheets/pdf_directory/1940.01.01-native-diver.pdf</t>
    </r>
  </si>
  <si>
    <t>http://sharkattackfile.net/spreadsheets/pdf_directory/1940.01.01-native-diver.pdf</t>
  </si>
  <si>
    <t>1940.01.01</t>
  </si>
  <si>
    <t>1537</t>
  </si>
  <si>
    <t>Ca. 1940</t>
  </si>
  <si>
    <t>SLOVENIA</t>
  </si>
  <si>
    <t>Koper</t>
  </si>
  <si>
    <t>No inury to occupants, shark struck boat</t>
  </si>
  <si>
    <t xml:space="preserve"> White shark</t>
  </si>
  <si>
    <t>A. De Maddalena; M. Zuffa (pers. Comm.)</t>
  </si>
  <si>
    <t>1940.00.00.f-boat-Slovenia.pdf</t>
  </si>
  <si>
    <r>
      <rPr>
        <sz val="8"/>
        <color indexed="8"/>
        <rFont val="Arial"/>
      </rPr>
      <t>http://sharkattackfile.net/spreadsheets/pdf_directory/1940.00.00.f-boat-Slovenia.pdf</t>
    </r>
  </si>
  <si>
    <t>http://sharkattackfile.net/spreadsheets/pdf_directory/1940.00.00.f-boat-Slovenia.pdf</t>
  </si>
  <si>
    <t>1940.00.00.f</t>
  </si>
  <si>
    <t>1536</t>
  </si>
  <si>
    <t>Bwagaoia</t>
  </si>
  <si>
    <t>Bagalina, North coast Misima Island</t>
  </si>
  <si>
    <t>small girl</t>
  </si>
  <si>
    <t>1940.00.00.e-small-girl.pdf</t>
  </si>
  <si>
    <r>
      <rPr>
        <sz val="8"/>
        <color indexed="8"/>
        <rFont val="Arial"/>
      </rPr>
      <t>http://sharkattackfile.net/spreadsheets/pdf_directory/1940.00.00.e-small-girl.pdf</t>
    </r>
  </si>
  <si>
    <t>http://sharkattackfile.net/spreadsheets/pdf_directory/1940.00.00.e-small-girl.pdf</t>
  </si>
  <si>
    <t>1940.00.00.e</t>
  </si>
  <si>
    <t>1535</t>
  </si>
  <si>
    <t>Western Papuan Gulf</t>
  </si>
  <si>
    <t xml:space="preserve">Kerema </t>
  </si>
  <si>
    <t>a native</t>
  </si>
  <si>
    <t>Papuan Villager, 11/1940</t>
  </si>
  <si>
    <t>1940.00.00.d-Kerema.pdf</t>
  </si>
  <si>
    <r>
      <rPr>
        <sz val="8"/>
        <color indexed="8"/>
        <rFont val="Arial"/>
      </rPr>
      <t>http://sharkattackfile.net/spreadsheets/pdf_directory/1940.00.00.d-Kerema.pdf</t>
    </r>
  </si>
  <si>
    <t>http://sharkattackfile.net/spreadsheets/pdf_directory/1940.00.00.d-Kerema.pdf</t>
  </si>
  <si>
    <t>1940.00.00.d</t>
  </si>
  <si>
    <t>1534</t>
  </si>
  <si>
    <t>Kidd's Beach</t>
  </si>
  <si>
    <t>D. Davies, p. 102</t>
  </si>
  <si>
    <t>1940.00.00.c-KiddsBeach.pdf</t>
  </si>
  <si>
    <r>
      <rPr>
        <sz val="8"/>
        <color indexed="8"/>
        <rFont val="Arial"/>
      </rPr>
      <t>http://sharkattackfile.net/spreadsheets/pdf_directory/1940.00.00.c-KiddsBeach.pdf</t>
    </r>
  </si>
  <si>
    <t>http://sharkattackfile.net/spreadsheets/pdf_directory/1940.00.00.c-KiddsBeach.pdf</t>
  </si>
  <si>
    <t>1940.00.00.c</t>
  </si>
  <si>
    <t>1533</t>
  </si>
  <si>
    <t>Indian female</t>
  </si>
  <si>
    <t>V.M. Coppleson (1958), p.247; SAF Case #161. Unable to authenticate this incident in local records or press reports.</t>
  </si>
  <si>
    <t>1940.00.00.b-IndianFemale.pdf</t>
  </si>
  <si>
    <r>
      <rPr>
        <sz val="8"/>
        <color indexed="8"/>
        <rFont val="Arial"/>
      </rPr>
      <t>http://sharkattackfile.net/spreadsheets/pdf_directory/1940.00.00.b-IndianFemale.pdf</t>
    </r>
  </si>
  <si>
    <t>http://sharkattackfile.net/spreadsheets/pdf_directory/1940.00.00.b-IndianFemale.pdf</t>
  </si>
  <si>
    <t>1940.00.00.b</t>
  </si>
  <si>
    <t>1532</t>
  </si>
  <si>
    <t>Kowie River Mouth, Port Alfred</t>
  </si>
  <si>
    <t>Standing in water with child in her arms</t>
  </si>
  <si>
    <t>E. Skaife, V. M. Coppleson (1958), p.247;  M. Levine, GSAF</t>
  </si>
  <si>
    <t>1940.00.00.a-Woman-Kowie.pdf</t>
  </si>
  <si>
    <r>
      <rPr>
        <sz val="8"/>
        <color indexed="8"/>
        <rFont val="Arial"/>
      </rPr>
      <t>http://sharkattackfile.net/spreadsheets/pdf_directory/1940.00.00.a-Woman-Kowie.pdf</t>
    </r>
  </si>
  <si>
    <t>http://sharkattackfile.net/spreadsheets/pdf_directory/1940.00.00.a-Woman-Kowie.pdf</t>
  </si>
  <si>
    <t>1940.00.00.a</t>
  </si>
  <si>
    <t>1531</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</si>
  <si>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</si>
  <si>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</si>
  <si>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</si>
  <si>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</si>
  <si>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</si>
  <si>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</si>
  <si>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</si>
  <si>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r>
      <rPr>
        <sz val="8"/>
        <color indexed="8"/>
        <rFont val="Arial"/>
      </rPr>
      <t>http://sharkattackfile.net/spreadsheets/pdf_directory/1939.12.28-Carroll.pdf</t>
    </r>
  </si>
  <si>
    <t>http://sharkattackfile.net/spreadsheets/pdf_directory/1939.12.28-Carroll.pdf</t>
  </si>
  <si>
    <t>1939.12.28</t>
  </si>
  <si>
    <t>1530</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</si>
  <si>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</si>
  <si>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</si>
  <si>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</si>
  <si>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</si>
  <si>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</si>
  <si>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</si>
  <si>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</si>
  <si>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r>
      <rPr>
        <sz val="8"/>
        <color indexed="8"/>
        <rFont val="Arial"/>
      </rPr>
      <t>http://sharkattackfile.net/spreadsheets/pdf_directory/1939.12.14-Gurran.pdf</t>
    </r>
  </si>
  <si>
    <t>http://sharkattackfile.net/spreadsheets/pdf_directory/1939.12.14-Gurran.pdf</t>
  </si>
  <si>
    <t>1939.12.14</t>
  </si>
  <si>
    <t>1529</t>
  </si>
  <si>
    <t>23-Nov-1939</t>
  </si>
  <si>
    <t>boat of Thomas Baker</t>
  </si>
  <si>
    <t>Blue pointer, 16'</t>
  </si>
  <si>
    <t>Northern Miner, 11/25/1939</t>
  </si>
  <si>
    <t>1939.11.23-Wollongong-3.pdf</t>
  </si>
  <si>
    <r>
      <rPr>
        <sz val="8"/>
        <color indexed="8"/>
        <rFont val="Arial"/>
      </rPr>
      <t>http://sharkattackfile.net/spreadsheets/pdf_directory/1939.11.23-Wollongong-3.pdf</t>
    </r>
  </si>
  <si>
    <t>http://sharkattackfile.net/spreadsheets/pdf_directory/1939.11.23-Wollongong-3.pdf</t>
  </si>
  <si>
    <t>1939.11.23</t>
  </si>
  <si>
    <t>1528</t>
  </si>
  <si>
    <t>11-Nov-1939</t>
  </si>
  <si>
    <t>Boat bitten by gaffed shark PROVOKED INCIDENT</t>
  </si>
  <si>
    <t>whaler shark</t>
  </si>
  <si>
    <t>G.P. Whitley, p.264</t>
  </si>
  <si>
    <t>1939.11.11-boat-Maroubra.pdf</t>
  </si>
  <si>
    <r>
      <rPr>
        <sz val="8"/>
        <color indexed="8"/>
        <rFont val="Arial"/>
      </rPr>
      <t>http://sharkattackfile.net/spreadsheets/pdf_directory/1939.11.11-boat-Maroubra.pdf</t>
    </r>
  </si>
  <si>
    <t>http://sharkattackfile.net/spreadsheets/pdf_directory/1939.11.11-boat-Maroubra.pdf</t>
  </si>
  <si>
    <t>1939.11.11</t>
  </si>
  <si>
    <t>1527</t>
  </si>
  <si>
    <t>09-Nov-1939</t>
  </si>
  <si>
    <t>another boat</t>
  </si>
  <si>
    <t>1939.11.09-boat-2-Wollongong.pdf</t>
  </si>
  <si>
    <r>
      <rPr>
        <sz val="8"/>
        <color indexed="8"/>
        <rFont val="Arial"/>
      </rPr>
      <t>http://sharkattackfile.net/spreadsheets/pdf_directory/1939.11.09-boat-2-Wollongong.pdf</t>
    </r>
  </si>
  <si>
    <t>http://sharkattackfile.net/spreadsheets/pdf_directory/1939.11.09-boat-2-Wollongong.pdf</t>
  </si>
  <si>
    <t>1939.11.09</t>
  </si>
  <si>
    <t>1526</t>
  </si>
  <si>
    <t>06-Nov-1939</t>
  </si>
  <si>
    <t>1939.11.06-boat-1-Wollongong.pdf</t>
  </si>
  <si>
    <r>
      <rPr>
        <sz val="8"/>
        <color indexed="8"/>
        <rFont val="Arial"/>
      </rPr>
      <t>http://sharkattackfile.net/spreadsheets/pdf_directory/1939.11.06-boat-1-Wollongong.pdf</t>
    </r>
  </si>
  <si>
    <t>http://sharkattackfile.net/spreadsheets/pdf_directory/1939.11.06-boat-1-Wollongong.pdf</t>
  </si>
  <si>
    <t>1939.11.06</t>
  </si>
  <si>
    <t>1525</t>
  </si>
  <si>
    <t>Reported 02-Nov-1939</t>
  </si>
  <si>
    <t>a Samoan boy</t>
  </si>
  <si>
    <t>Canberra Times, 11/2/1939</t>
  </si>
  <si>
    <t>1939.11.02.R-Samoa.pdf</t>
  </si>
  <si>
    <r>
      <rPr>
        <sz val="8"/>
        <color indexed="8"/>
        <rFont val="Arial"/>
      </rPr>
      <t>http://sharkattackfile.net/spreadsheets/pdf_directory/1939.11.02.R-Samoa.pdf</t>
    </r>
  </si>
  <si>
    <t>http://sharkattackfile.net/spreadsheets/pdf_directory/1939.11.02.R-Samoa.pdf</t>
  </si>
  <si>
    <t>1939.11.02.R</t>
  </si>
  <si>
    <t>1524</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</si>
  <si>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</si>
  <si>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</si>
  <si>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</si>
  <si>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</si>
  <si>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</si>
  <si>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</si>
  <si>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</si>
  <si>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</si>
  <si>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r>
      <rPr>
        <sz val="8"/>
        <color indexed="8"/>
        <rFont val="Arial"/>
      </rPr>
      <t>http://sharkattackfile.net/spreadsheets/pdf_directory/1939.10.25.R-Cobbe.pdf</t>
    </r>
  </si>
  <si>
    <t>http://sharkattackfile.net/spreadsheets/pdf_directory/1939.10.25.R-Cobbe.pdf</t>
  </si>
  <si>
    <t>1939.10.25.R</t>
  </si>
  <si>
    <t>1523</t>
  </si>
  <si>
    <t>04-Oct-1939</t>
  </si>
  <si>
    <t>Kane'ohe Bay, Mokapu, O'ahu</t>
  </si>
  <si>
    <t>Spearfishing &amp; had just speared a ulua</t>
  </si>
  <si>
    <t>James Akina</t>
  </si>
  <si>
    <t>G.H. Balazs &amp; A.K.H. Kam; J. Borg, p.71; V.M. Coppleson (1962), p.253</t>
  </si>
  <si>
    <t>1939.10.04-Akina.pdf</t>
  </si>
  <si>
    <r>
      <rPr>
        <sz val="8"/>
        <color indexed="8"/>
        <rFont val="Arial"/>
      </rPr>
      <t>http://sharkattackfile.net/spreadsheets/pdf_directory/1939.10.04-Akina.pdf</t>
    </r>
  </si>
  <si>
    <t>http://sharkattackfile.net/spreadsheets/pdf_directory/1939.10.04-Akina.pdf</t>
  </si>
  <si>
    <t>1939.10.04</t>
  </si>
  <si>
    <t>1522</t>
  </si>
  <si>
    <t>Reported 27-Sep-1939</t>
  </si>
  <si>
    <t xml:space="preserve">Torres Strait </t>
  </si>
  <si>
    <t>Near Mabuiag Island</t>
  </si>
  <si>
    <t>Sammy Mira</t>
  </si>
  <si>
    <t>Cairns Post, 9/27/1939</t>
  </si>
  <si>
    <t>1939.09.27-Mira.pdf</t>
  </si>
  <si>
    <r>
      <rPr>
        <sz val="8"/>
        <color indexed="8"/>
        <rFont val="Arial"/>
      </rPr>
      <t>http://sharkattackfile.net/spreadsheets/pdf_directory/1939.09.27-Mira.pdf</t>
    </r>
  </si>
  <si>
    <t>http://sharkattackfile.net/spreadsheets/pdf_directory/1939.09.27-Mira.pdf</t>
  </si>
  <si>
    <t>1939.09.27.R</t>
  </si>
  <si>
    <t>1521</t>
  </si>
  <si>
    <t>01-Aug-1939</t>
  </si>
  <si>
    <t>Off San Pedro, Los Angeles County</t>
  </si>
  <si>
    <t>John Ray</t>
  </si>
  <si>
    <t>Harpooned shark bit his arm PROVOKED INCIDENT</t>
  </si>
  <si>
    <t>L.A. Times, 8/11/1939</t>
  </si>
  <si>
    <t>1939.08.01-Ray.pdf</t>
  </si>
  <si>
    <r>
      <rPr>
        <sz val="8"/>
        <color indexed="8"/>
        <rFont val="Arial"/>
      </rPr>
      <t>http://sharkattackfile.net/spreadsheets/pdf_directory/1939.08.01-Ray.pdf</t>
    </r>
  </si>
  <si>
    <t>http://sharkattackfile.net/spreadsheets/pdf_directory/1939.08.01-Ray.pdf</t>
  </si>
  <si>
    <t>1939.08.01</t>
  </si>
  <si>
    <t>1520</t>
  </si>
  <si>
    <t>18-Jul-1939</t>
  </si>
  <si>
    <r>
      <rPr>
        <sz val="8"/>
        <color indexed="12"/>
        <rFont val="Arial"/>
      </rPr>
      <t xml:space="preserve">Japanese freighter </t>
    </r>
    <r>
      <rPr>
        <i val="1"/>
        <sz val="8"/>
        <color indexed="12"/>
        <rFont val="Arial"/>
      </rPr>
      <t xml:space="preserve">Bokuyo Maru </t>
    </r>
    <r>
      <rPr>
        <sz val="8"/>
        <color indexed="12"/>
        <rFont val="Arial"/>
      </rPr>
      <t>burned &amp; sank</t>
    </r>
  </si>
  <si>
    <t>Thought to have been taken by a shark</t>
  </si>
  <si>
    <t>Syracuse Herald, 7/30/1939</t>
  </si>
  <si>
    <t>1939.07.18-Child-B-Maru.pdf</t>
  </si>
  <si>
    <r>
      <rPr>
        <sz val="8"/>
        <color indexed="8"/>
        <rFont val="Arial"/>
      </rPr>
      <t>http://sharkattackfile.net/spreadsheets/pdf_directory/1939.07.18-Child-B-Maru.pdf</t>
    </r>
  </si>
  <si>
    <t>http://sharkattackfile.net/spreadsheets/pdf_directory/1939.07.18-Child-B-Maru.pdf</t>
  </si>
  <si>
    <t>1939.07.18</t>
  </si>
  <si>
    <t>1519</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</si>
  <si>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</si>
  <si>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</si>
  <si>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</si>
  <si>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</si>
  <si>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</si>
  <si>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</si>
  <si>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</si>
  <si>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</si>
  <si>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r>
      <rPr>
        <sz val="8"/>
        <color indexed="8"/>
        <rFont val="Arial"/>
      </rPr>
      <t>http://sharkattackfile.net/spreadsheets/pdf_directory/1939.07.16-MacEwan.pdf</t>
    </r>
  </si>
  <si>
    <t>http://sharkattackfile.net/spreadsheets/pdf_directory/1939.07.16-MacEwan.pdf</t>
  </si>
  <si>
    <t>1939.07.16</t>
  </si>
  <si>
    <t>1518</t>
  </si>
  <si>
    <t>14-Jul-1939</t>
  </si>
  <si>
    <t>West Bay, 19 miles from Galveston</t>
  </si>
  <si>
    <t>John Bolling</t>
  </si>
  <si>
    <t>Leg bitten by snared shark PROVOKED INCIDENT</t>
  </si>
  <si>
    <t>18' shark</t>
  </si>
  <si>
    <t>Galveston Daily News, 7/20/1939, p.4</t>
  </si>
  <si>
    <t>1939.07.14-Bolling.pdf</t>
  </si>
  <si>
    <r>
      <rPr>
        <sz val="8"/>
        <color indexed="8"/>
        <rFont val="Arial"/>
      </rPr>
      <t>http://sharkattackfile.net/spreadsheets/pdf_directory/1939.07.14-Bolling.pdf</t>
    </r>
  </si>
  <si>
    <t>http://sharkattackfile.net/spreadsheets/pdf_directory/1939.07.14-Bolling.pdf</t>
  </si>
  <si>
    <t>1939.07.14</t>
  </si>
  <si>
    <t>1517</t>
  </si>
  <si>
    <t>03-May-1939</t>
  </si>
  <si>
    <t>At sea, several hundred miles south east of Cape Henry, Virginia</t>
  </si>
  <si>
    <r>
      <rPr>
        <sz val="8"/>
        <color indexed="12"/>
        <rFont val="Arial"/>
      </rPr>
      <t xml:space="preserve">Washed off freighter </t>
    </r>
    <r>
      <rPr>
        <i val="1"/>
        <sz val="8"/>
        <color indexed="12"/>
        <rFont val="Arial"/>
      </rPr>
      <t>Huncliff</t>
    </r>
    <r>
      <rPr>
        <sz val="8"/>
        <color indexed="12"/>
        <rFont val="Arial"/>
      </rPr>
      <t xml:space="preserve"> by a freak wave</t>
    </r>
  </si>
  <si>
    <t>John Heagan</t>
  </si>
  <si>
    <t xml:space="preserve">FATAL, attacked by shark, body not recovered </t>
  </si>
  <si>
    <t>L.A. Times, 5/7/1939; NY Times, 5/8/1939, p.18, col.1; V.M. Coppleson , p.253</t>
  </si>
  <si>
    <t>1939.05.03-Heagan.pdf</t>
  </si>
  <si>
    <r>
      <rPr>
        <sz val="8"/>
        <color indexed="8"/>
        <rFont val="Arial"/>
      </rPr>
      <t>http://sharkattackfile.net/spreadsheets/pdf_directory/1939.05.03-Heagan.pdf</t>
    </r>
  </si>
  <si>
    <t>http://sharkattackfile.net/spreadsheets/pdf_directory/1939.05.03-Heagan.pdf</t>
  </si>
  <si>
    <t>1939.05.03</t>
  </si>
  <si>
    <t>1516</t>
  </si>
  <si>
    <t>12-Apr-1939</t>
  </si>
  <si>
    <t>Bulolol</t>
  </si>
  <si>
    <t>Dived for a coin</t>
  </si>
  <si>
    <t>Cairns Post, 4/12/1939</t>
  </si>
  <si>
    <t>1939.04.12.R-Child.pdf</t>
  </si>
  <si>
    <r>
      <rPr>
        <sz val="8"/>
        <color indexed="8"/>
        <rFont val="Arial"/>
      </rPr>
      <t>http://sharkattackfile.net/spreadsheets/pdf_directory/1939.04.12.R-Child.pdf</t>
    </r>
  </si>
  <si>
    <t>http://sharkattackfile.net/spreadsheets/pdf_directory/1939.04.12.R-Child.pdf</t>
  </si>
  <si>
    <t>1939.04.12.R</t>
  </si>
  <si>
    <t>1515</t>
  </si>
  <si>
    <t>24-Mar-1939</t>
  </si>
  <si>
    <t>Raho-Heni</t>
  </si>
  <si>
    <t xml:space="preserve">FATAL, leg severed just below hip </t>
  </si>
  <si>
    <t>"a large shark"</t>
  </si>
  <si>
    <t>The Papuan Villager, March 1939; G.P. Whitley, p.21</t>
  </si>
  <si>
    <t>1939.03.24-Raho-Heni.pdf</t>
  </si>
  <si>
    <r>
      <rPr>
        <sz val="8"/>
        <color indexed="8"/>
        <rFont val="Arial"/>
      </rPr>
      <t>http://sharkattackfile.net/spreadsheets/pdf_directory/1939.03.24-Raho-Heni.pdf</t>
    </r>
  </si>
  <si>
    <t>http://sharkattackfile.net/spreadsheets/pdf_directory/1939.03.24-Raho-Heni.pdf</t>
  </si>
  <si>
    <t>1939.03.24</t>
  </si>
  <si>
    <t>1514</t>
  </si>
  <si>
    <t>26-Feb-1939</t>
  </si>
  <si>
    <t xml:space="preserve"> Chennai (formerly Madras)</t>
  </si>
  <si>
    <t>Bathing/Swimming</t>
  </si>
  <si>
    <t>Harold Dickinson</t>
  </si>
  <si>
    <t>S. Munusamy</t>
  </si>
  <si>
    <t>1939.02.26.b-Dickinson.pdf</t>
  </si>
  <si>
    <r>
      <rPr>
        <sz val="8"/>
        <color indexed="8"/>
        <rFont val="Arial"/>
      </rPr>
      <t>http://sharkattackfile.net/spreadsheets/pdf_directory/1939.02.26.b-Dickinson.pdf</t>
    </r>
  </si>
  <si>
    <t>http://sharkattackfile.net/spreadsheets/pdf_directory/1939.02.26.b-Dickinson.pdf</t>
  </si>
  <si>
    <t>1939.02.26.b</t>
  </si>
  <si>
    <t>1513</t>
  </si>
  <si>
    <t>Matakana River Mouth</t>
  </si>
  <si>
    <t>T. S. Ramsbottom</t>
  </si>
  <si>
    <t>Lacerations to left hand from hooked shark PROVOKED INCIDENT</t>
  </si>
  <si>
    <t>Auckland Star, 2/28/1939</t>
  </si>
  <si>
    <t>1939.02.26.a-Ramsbottom.pdf</t>
  </si>
  <si>
    <r>
      <rPr>
        <sz val="8"/>
        <color indexed="8"/>
        <rFont val="Arial"/>
      </rPr>
      <t>http://sharkattackfile.net/spreadsheets/pdf_directory/1939.02.26.a-Ramsbottom.pdf</t>
    </r>
  </si>
  <si>
    <t>http://sharkattackfile.net/spreadsheets/pdf_directory/1939.02.26.a-Ramsbottom.pdf</t>
  </si>
  <si>
    <t>1939.02.26.a</t>
  </si>
  <si>
    <t>1512</t>
  </si>
  <si>
    <t>12-Jan-1939</t>
  </si>
  <si>
    <t>Clarence River</t>
  </si>
  <si>
    <t>Scooping prawns</t>
  </si>
  <si>
    <t>Earl Yager &amp; Riley McLachlan</t>
  </si>
  <si>
    <t>Both 11</t>
  </si>
  <si>
    <t>1939.01.12.R-ClarenceRiver.pdf</t>
  </si>
  <si>
    <r>
      <rPr>
        <sz val="8"/>
        <color indexed="8"/>
        <rFont val="Arial"/>
      </rPr>
      <t>http://sharkattackfile.net/spreadsheets/pdf_directory/1939.01.12.R-ClarenceRiver.pdf</t>
    </r>
  </si>
  <si>
    <t>http://sharkattackfile.net/spreadsheets/pdf_directory/1939.01.12.R-ClarenceRiver.pdf</t>
  </si>
  <si>
    <t>1939.01.12</t>
  </si>
  <si>
    <t>1511</t>
  </si>
  <si>
    <t>Woirld War II</t>
  </si>
  <si>
    <t>She was on a ship that was torpedoes &amp; was in the water awaiting rescue</t>
  </si>
  <si>
    <t>A W.R.E.N.</t>
  </si>
  <si>
    <t>Leg severely bitten</t>
  </si>
  <si>
    <t>1939.00.00.e-WREN.pdf</t>
  </si>
  <si>
    <r>
      <rPr>
        <sz val="8"/>
        <color indexed="8"/>
        <rFont val="Arial"/>
      </rPr>
      <t>http://sharkattackfile.net/spreadsheets/pdf_directory/1939.00.00.e-WREN.pdf</t>
    </r>
  </si>
  <si>
    <t>http://sharkattackfile.net/spreadsheets/pdf_directory/1939.00.00.e-WREN.pdf</t>
  </si>
  <si>
    <t>1939.00.00.e</t>
  </si>
  <si>
    <t>1510</t>
  </si>
  <si>
    <t>Ca. 1939</t>
  </si>
  <si>
    <t>Middle Bight</t>
  </si>
  <si>
    <t>12' skiff, occupant: E.R.F. Johnson</t>
  </si>
  <si>
    <t>No injury to occupant, shark rammed bow of boat</t>
  </si>
  <si>
    <t>E.R.F. Johnson</t>
  </si>
  <si>
    <t>1939.00.00.d-skiff.pdf</t>
  </si>
  <si>
    <r>
      <rPr>
        <sz val="8"/>
        <color indexed="8"/>
        <rFont val="Arial"/>
      </rPr>
      <t>http://sharkattackfile.net/spreadsheets/pdf_directory/1939.00.00.d-skiff.pdf</t>
    </r>
  </si>
  <si>
    <t>http://sharkattackfile.net/spreadsheets/pdf_directory/1939.00.00.d-skiff.pdf</t>
  </si>
  <si>
    <t>1939.00.00.d</t>
  </si>
  <si>
    <t>1509</t>
  </si>
  <si>
    <t>Carabobo</t>
  </si>
  <si>
    <t>El Falito, near Puerto Cabello</t>
  </si>
  <si>
    <t>FATAL.</t>
  </si>
  <si>
    <t>H.E. Iverson</t>
  </si>
  <si>
    <t>1939.00.00.c-Haberdasher.pdf</t>
  </si>
  <si>
    <r>
      <rPr>
        <sz val="8"/>
        <color indexed="8"/>
        <rFont val="Arial"/>
      </rPr>
      <t>http://sharkattackfile.net/spreadsheets/pdf_directory/1939.00.00.c-Haberdasher.pdf</t>
    </r>
  </si>
  <si>
    <t>http://sharkattackfile.net/spreadsheets/pdf_directory/1939.00.00.c-Haberdasher.pdf</t>
  </si>
  <si>
    <t>1939.00.00.c</t>
  </si>
  <si>
    <t>1508</t>
  </si>
  <si>
    <t>CURACAO</t>
  </si>
  <si>
    <t>Ascension Bay</t>
  </si>
  <si>
    <t>No injury, left hip bumped by shark</t>
  </si>
  <si>
    <t>H. Hass in Diving To Adventure, p.169</t>
  </si>
  <si>
    <t>1939.00.00.b-Hass.pdf</t>
  </si>
  <si>
    <r>
      <rPr>
        <sz val="8"/>
        <color indexed="8"/>
        <rFont val="Arial"/>
      </rPr>
      <t>http://sharkattackfile.net/spreadsheets/pdf_directory/1939.00.00.b-Hass.pdf</t>
    </r>
  </si>
  <si>
    <t>http://sharkattackfile.net/spreadsheets/pdf_directory/1939.00.00.b-Hass.pdf</t>
  </si>
  <si>
    <t>1939.00.00.b</t>
  </si>
  <si>
    <t>1507</t>
  </si>
  <si>
    <t>Aroma Passage</t>
  </si>
  <si>
    <t>Swimming to anchored boat</t>
  </si>
  <si>
    <t>a male from Garvakala</t>
  </si>
  <si>
    <t>Fatal, lower abdomen bitten</t>
  </si>
  <si>
    <t>1939.00.00.a-Garvakala.pdf</t>
  </si>
  <si>
    <r>
      <rPr>
        <sz val="8"/>
        <color indexed="8"/>
        <rFont val="Arial"/>
      </rPr>
      <t>http://sharkattackfile.net/spreadsheets/pdf_directory/1939.00.00.a-Garvakala.pdf</t>
    </r>
  </si>
  <si>
    <t>http://sharkattackfile.net/spreadsheets/pdf_directory/1939.00.00.a-Garvakala.pdf</t>
  </si>
  <si>
    <t>1939.00.00.a</t>
  </si>
  <si>
    <t>1506</t>
  </si>
  <si>
    <t>27-Dec-1938</t>
  </si>
  <si>
    <t>North Beach, Belligen River</t>
  </si>
  <si>
    <t>Daniel Graham</t>
  </si>
  <si>
    <t xml:space="preserve">FATAL, thought to have been taken by a shark </t>
  </si>
  <si>
    <t>1938.12.27-Graham.pdf</t>
  </si>
  <si>
    <r>
      <rPr>
        <sz val="8"/>
        <color indexed="8"/>
        <rFont val="Arial"/>
      </rPr>
      <t>http://sharkattackfile.net/spreadsheets/pdf_directory/1938.12.27-Graham.pdf</t>
    </r>
  </si>
  <si>
    <t>http://sharkattackfile.net/spreadsheets/pdf_directory/1938.12.27-Graham.pdf</t>
  </si>
  <si>
    <t>1938.12.27</t>
  </si>
  <si>
    <t>1505</t>
  </si>
  <si>
    <t>05-Oct-1938</t>
  </si>
  <si>
    <t>Between Wynnum &amp; St. Helena Island</t>
  </si>
  <si>
    <t>Jack Lopez</t>
  </si>
  <si>
    <t>Laceration to left foot &amp; ankle by netted shark PROVOKED INCIDENT</t>
  </si>
  <si>
    <t>Cairns Post, 10/6/1938</t>
  </si>
  <si>
    <t>1938.10.05-Lopez.pdf</t>
  </si>
  <si>
    <r>
      <rPr>
        <sz val="8"/>
        <color indexed="8"/>
        <rFont val="Arial"/>
      </rPr>
      <t>http://sharkattackfile.net/spreadsheets/pdf_directory/1938.10.05-Lopez.pdf</t>
    </r>
  </si>
  <si>
    <t>http://sharkattackfile.net/spreadsheets/pdf_directory/1938.10.05-Lopez.pdf</t>
  </si>
  <si>
    <t>1938.10.05</t>
  </si>
  <si>
    <t>1504</t>
  </si>
  <si>
    <t>29-Aug-1938</t>
  </si>
  <si>
    <t>North China</t>
  </si>
  <si>
    <t>Outer harbor, Hong Kong</t>
  </si>
  <si>
    <r>
      <rPr>
        <sz val="8"/>
        <color indexed="12"/>
        <rFont val="Arial"/>
      </rPr>
      <t xml:space="preserve">Swimming alongside warship   </t>
    </r>
    <r>
      <rPr>
        <i val="1"/>
        <sz val="8"/>
        <color indexed="12"/>
        <rFont val="Arial"/>
      </rPr>
      <t>Tsingt-ao</t>
    </r>
  </si>
  <si>
    <r>
      <rPr>
        <sz val="8"/>
        <color indexed="12"/>
        <rFont val="Arial"/>
      </rPr>
      <t xml:space="preserve">Ulrick Baker or William M. Baker, a sailor from </t>
    </r>
    <r>
      <rPr>
        <i val="1"/>
        <sz val="8"/>
        <color indexed="12"/>
        <rFont val="Arial"/>
      </rPr>
      <t>H.M.S. Folkestone</t>
    </r>
  </si>
  <si>
    <t>New York Times (William Baker), 8/30/1938; [SAF Case #934]; V.M. Coppleson  (1958), p.257; A. MacCormick, p.134</t>
  </si>
  <si>
    <t>1938.08.29-Baker.pdf</t>
  </si>
  <si>
    <r>
      <rPr>
        <sz val="8"/>
        <color indexed="8"/>
        <rFont val="Arial"/>
      </rPr>
      <t>http://sharkattackfile.net/spreadsheets/pdf_directory/1938.08.29-Baker.pdf</t>
    </r>
  </si>
  <si>
    <t>http://sharkattackfile.net/spreadsheets/pdf_directory/1938.08.29-Baker.pdf</t>
  </si>
  <si>
    <t>1938.08.29</t>
  </si>
  <si>
    <t>1503</t>
  </si>
  <si>
    <t>18-Aug-1938</t>
  </si>
  <si>
    <t>Near Encino, Los Angeles County</t>
  </si>
  <si>
    <t>Warren William</t>
  </si>
  <si>
    <t>Lacerations to hand by hooked shark PROVOKED INCIDENT</t>
  </si>
  <si>
    <t>Washington Post. 8/19/1938, p.24</t>
  </si>
  <si>
    <t>1938.08.18-WarrenWilliams.pdf</t>
  </si>
  <si>
    <r>
      <rPr>
        <sz val="8"/>
        <color indexed="8"/>
        <rFont val="Arial"/>
      </rPr>
      <t>http://sharkattackfile.net/spreadsheets/pdf_directory/1938.08.18-WarrenWilliams.pdf</t>
    </r>
  </si>
  <si>
    <t>http://sharkattackfile.net/spreadsheets/pdf_directory/1938.08.18-WarrenWilliams.pdf</t>
  </si>
  <si>
    <t>1938.08.18</t>
  </si>
  <si>
    <t>1502</t>
  </si>
  <si>
    <t>18-Jul-1938</t>
  </si>
  <si>
    <t>Maynard Tanner</t>
  </si>
  <si>
    <t>Kingsport Times, 7/18/1938</t>
  </si>
  <si>
    <t>1938.07.18-MaynardTanner.pdf</t>
  </si>
  <si>
    <r>
      <rPr>
        <sz val="8"/>
        <color indexed="8"/>
        <rFont val="Arial"/>
      </rPr>
      <t>http://sharkattackfile.net/spreadsheets/pdf_directory/1938.07.18-MaynardTanner.pdf</t>
    </r>
  </si>
  <si>
    <t>http://sharkattackfile.net/spreadsheets/pdf_directory/1938.07.18-MaynardTanner.pdf</t>
  </si>
  <si>
    <t>1938.07.18</t>
  </si>
  <si>
    <t>1501</t>
  </si>
  <si>
    <t>Reported 17-Jul-1938</t>
  </si>
  <si>
    <t>Ahmed</t>
  </si>
  <si>
    <t>Injured by harpooned shark PROVOKED INCIDENT</t>
  </si>
  <si>
    <t>1938.07.17.R-Turkey.pdf</t>
  </si>
  <si>
    <r>
      <rPr>
        <sz val="8"/>
        <color indexed="8"/>
        <rFont val="Arial"/>
      </rPr>
      <t>http://sharkattackfile.net/spreadsheets/pdf_directory/1938.07.17.R-Turkey.pdf</t>
    </r>
  </si>
  <si>
    <t>http://sharkattackfile.net/spreadsheets/pdf_directory/1938.07.17.R-Turkey.pdf</t>
  </si>
  <si>
    <t>1938.07.17.R</t>
  </si>
  <si>
    <t>1500</t>
  </si>
  <si>
    <t>17-Jul-1938</t>
  </si>
  <si>
    <t>Dana Point, Orange County</t>
  </si>
  <si>
    <t>Fishing, removing gaff from shark's mouth</t>
  </si>
  <si>
    <r>
      <rPr>
        <sz val="8"/>
        <color indexed="12"/>
        <rFont val="Arial"/>
      </rPr>
      <t xml:space="preserve">Harry Griffet, passenger on fishing boat </t>
    </r>
    <r>
      <rPr>
        <i val="1"/>
        <sz val="8"/>
        <color indexed="12"/>
        <rFont val="Arial"/>
      </rPr>
      <t>Flyer</t>
    </r>
  </si>
  <si>
    <t>Leg bitten by gaffed shark PROVOKED INCIDENT</t>
  </si>
  <si>
    <t xml:space="preserve">L.A. Times, 7/18/1938 </t>
  </si>
  <si>
    <t>1938.07.17-Griffet.pdf</t>
  </si>
  <si>
    <r>
      <rPr>
        <sz val="8"/>
        <color indexed="8"/>
        <rFont val="Arial"/>
      </rPr>
      <t>http://sharkattackfile.net/spreadsheets/pdf_directory/1938.07.17-Griffet.pdf</t>
    </r>
  </si>
  <si>
    <t>http://sharkattackfile.net/spreadsheets/pdf_directory/1938.07.17-Griffet.pdf</t>
  </si>
  <si>
    <t>1938.07.17</t>
  </si>
  <si>
    <t>1499</t>
  </si>
  <si>
    <t>12-Jul-1938</t>
  </si>
  <si>
    <t>Off Bathurst Island</t>
  </si>
  <si>
    <r>
      <rPr>
        <sz val="8"/>
        <color indexed="12"/>
        <rFont val="Arial"/>
      </rPr>
      <t xml:space="preserve">Hardhat diving from Japanese pearling lugger, </t>
    </r>
    <r>
      <rPr>
        <i val="1"/>
        <sz val="8"/>
        <color indexed="12"/>
        <rFont val="Arial"/>
      </rPr>
      <t>Reiyo Maru</t>
    </r>
  </si>
  <si>
    <t>Okada</t>
  </si>
  <si>
    <t xml:space="preserve">FATAL, dragged out of diving helmet  </t>
  </si>
  <si>
    <t>G.P. Whitley, p.264; V.M. Coppleson  (1958), p.244; Sydney Morning Herald, 7/12/1938</t>
  </si>
  <si>
    <t>1938.07.12-Okada.pdf</t>
  </si>
  <si>
    <r>
      <rPr>
        <sz val="8"/>
        <color indexed="8"/>
        <rFont val="Arial"/>
      </rPr>
      <t>http://sharkattackfile.net/spreadsheets/pdf_directory/1938.07.12-Okada.pdf</t>
    </r>
  </si>
  <si>
    <t>http://sharkattackfile.net/spreadsheets/pdf_directory/1938.07.12-Okada.pdf</t>
  </si>
  <si>
    <t>1938.07.12</t>
  </si>
  <si>
    <t>1498</t>
  </si>
  <si>
    <t>17-Jun-1938</t>
  </si>
  <si>
    <t>Lower San Juan River</t>
  </si>
  <si>
    <r>
      <rPr>
        <sz val="8"/>
        <color indexed="12"/>
        <rFont val="Arial"/>
      </rPr>
      <t xml:space="preserve">The schooner </t>
    </r>
    <r>
      <rPr>
        <i val="1"/>
        <sz val="8"/>
        <color indexed="12"/>
        <rFont val="Arial"/>
      </rPr>
      <t xml:space="preserve">Elizabeth, </t>
    </r>
    <r>
      <rPr>
        <sz val="8"/>
        <color indexed="12"/>
        <rFont val="Arial"/>
      </rPr>
      <t>bound from Bluefields, Nicaragua to the river port of San Carlos foundered</t>
    </r>
  </si>
  <si>
    <t>Elena Hodgson &amp; Isaac Ollis</t>
  </si>
  <si>
    <t>FATAL x 2, all other passengers &amp; crew reached shore after a long swim</t>
  </si>
  <si>
    <t>Thought to involve bull sharks</t>
  </si>
  <si>
    <t>NY Times; L. Schultz &amp; M. Malin, p.558</t>
  </si>
  <si>
    <t>1938.06.17-Hodgson_Ollis.pdf</t>
  </si>
  <si>
    <r>
      <rPr>
        <sz val="8"/>
        <color indexed="8"/>
        <rFont val="Arial"/>
      </rPr>
      <t>http://sharkattackfile.net/spreadsheets/pdf_directory/1938.06.17-Hodgson_Ollis.pdf</t>
    </r>
  </si>
  <si>
    <t>http://sharkattackfile.net/spreadsheets/pdf_directory/1938.06.17-Hodgson_Ollis.pdf</t>
  </si>
  <si>
    <t>1938.06.17</t>
  </si>
  <si>
    <t>1497</t>
  </si>
  <si>
    <t>08-Jun-1938</t>
  </si>
  <si>
    <t>Manly</t>
  </si>
  <si>
    <t>Hardhat diving</t>
  </si>
  <si>
    <t>Charles Edwards</t>
  </si>
  <si>
    <t>No injury, the shark knocked him off his feet</t>
  </si>
  <si>
    <t>The Canberra Times, 6/10/1938</t>
  </si>
  <si>
    <t>1938.06.08-Edwards.pdf</t>
  </si>
  <si>
    <r>
      <rPr>
        <sz val="8"/>
        <color indexed="8"/>
        <rFont val="Arial"/>
      </rPr>
      <t>http://sharkattackfile.net/spreadsheets/pdf_directory/1938.06.08-Edwards.pdf</t>
    </r>
  </si>
  <si>
    <t>http://sharkattackfile.net/spreadsheets/pdf_directory/1938.06.08-Edwards.pdf</t>
  </si>
  <si>
    <t>1938.06.08</t>
  </si>
  <si>
    <t>1496</t>
  </si>
  <si>
    <t>26-May-1938</t>
  </si>
  <si>
    <t>Nicoya Peninsula</t>
  </si>
  <si>
    <t>Laureano Villareal</t>
  </si>
  <si>
    <t xml:space="preserve">FATAL, pulled overboard by tuna, &amp; bitten by shark </t>
  </si>
  <si>
    <t xml:space="preserve">V.M. Coppleson  (1958), p.259 </t>
  </si>
  <si>
    <t>1938.05.26.R-Villareal.pdf</t>
  </si>
  <si>
    <r>
      <rPr>
        <sz val="8"/>
        <color indexed="8"/>
        <rFont val="Arial"/>
      </rPr>
      <t>http://sharkattackfile.net/spreadsheets/pdf_directory/1938.05.26.R-Villareal.pdf</t>
    </r>
  </si>
  <si>
    <t>http://sharkattackfile.net/spreadsheets/pdf_directory/1938.05.26.R-Villareal.pdf</t>
  </si>
  <si>
    <t>1938.05.26</t>
  </si>
  <si>
    <t>1495</t>
  </si>
  <si>
    <t>15-May-1938</t>
  </si>
  <si>
    <t>Basrah City</t>
  </si>
  <si>
    <t>Ashar Canal, where people wash clothes &amp; kitchen pans</t>
  </si>
  <si>
    <t>Swimming, naked</t>
  </si>
  <si>
    <t>9 or 10</t>
  </si>
  <si>
    <r>
      <rPr>
        <sz val="8"/>
        <color indexed="12"/>
        <rFont val="Arial"/>
      </rPr>
      <t xml:space="preserve">Arm severed, but survived. </t>
    </r>
    <r>
      <rPr>
        <i val="1"/>
        <sz val="8"/>
        <color indexed="12"/>
        <rFont val="Arial"/>
      </rPr>
      <t>Note: Some weeks later he was swimming at the same spot when a shark severed his right foot.</t>
    </r>
  </si>
  <si>
    <t>1938.05.15-Basrah.pdf</t>
  </si>
  <si>
    <r>
      <rPr>
        <sz val="8"/>
        <color indexed="8"/>
        <rFont val="Arial"/>
      </rPr>
      <t>http://sharkattackfile.net/spreadsheets/pdf_directory/1938.05.15-Basrah.pdf</t>
    </r>
  </si>
  <si>
    <t>http://sharkattackfile.net/spreadsheets/pdf_directory/1938.05.15-Basrah.pdf</t>
  </si>
  <si>
    <t>1938.05.15</t>
  </si>
  <si>
    <t>1494</t>
  </si>
  <si>
    <t>Reported 02-May-1938</t>
  </si>
  <si>
    <t>West Bengal</t>
  </si>
  <si>
    <t>Hooghley River near Budge-Budge</t>
  </si>
  <si>
    <t>2 survived,       1 FATAL</t>
  </si>
  <si>
    <t>The Times (London), 5/2/1938, p.15</t>
  </si>
  <si>
    <t>1938.05.02.R-India.pdf</t>
  </si>
  <si>
    <r>
      <rPr>
        <sz val="8"/>
        <color indexed="8"/>
        <rFont val="Arial"/>
      </rPr>
      <t>http://sharkattackfile.net/spreadsheets/pdf_directory/1938.05.02.R-India.pdf</t>
    </r>
  </si>
  <si>
    <t>http://sharkattackfile.net/spreadsheets/pdf_directory/1938.05.02.R-India.pdf</t>
  </si>
  <si>
    <t>1938.05.02.R</t>
  </si>
  <si>
    <t>1493</t>
  </si>
  <si>
    <t>Reported 21-Mar-1938</t>
  </si>
  <si>
    <t>Singatoka River</t>
  </si>
  <si>
    <t>Time Magazine, 3/21/1938</t>
  </si>
  <si>
    <t>1938.03.21.R-FijianMethodist.pdf</t>
  </si>
  <si>
    <r>
      <rPr>
        <sz val="8"/>
        <color indexed="8"/>
        <rFont val="Arial"/>
      </rPr>
      <t>http://sharkattackfile.net/spreadsheets/pdf_directory/1938.03.21.R-FijianMethodist.pdf</t>
    </r>
  </si>
  <si>
    <t>http://sharkattackfile.net/spreadsheets/pdf_directory/1938.03.21.R-FijianMethodist.pdf</t>
  </si>
  <si>
    <t>1938.03.21.R</t>
  </si>
  <si>
    <t>1492</t>
  </si>
  <si>
    <t>08-Mar-1938</t>
  </si>
  <si>
    <t>Liverpool River</t>
  </si>
  <si>
    <t>Canoe capsized by shark</t>
  </si>
  <si>
    <t>aboriginal male</t>
  </si>
  <si>
    <t>V.M. Coppleson  (1958) (in text); Sydney Morning Herald, 3/16/1938</t>
  </si>
  <si>
    <t>1938.03.08-Liverpool-River.pdf</t>
  </si>
  <si>
    <r>
      <rPr>
        <sz val="8"/>
        <color indexed="8"/>
        <rFont val="Arial"/>
      </rPr>
      <t>http://sharkattackfile.net/spreadsheets/pdf_directory/1938.03.08-Liverpool-River.pdf</t>
    </r>
  </si>
  <si>
    <t>http://sharkattackfile.net/spreadsheets/pdf_directory/1938.03.08-Liverpool-River.pdf</t>
  </si>
  <si>
    <t>1938.03.08</t>
  </si>
  <si>
    <t>1491</t>
  </si>
  <si>
    <t>21-Jan-1938</t>
  </si>
  <si>
    <t>Robert Corowa</t>
  </si>
  <si>
    <t>Thumb bitten by landed shark PROVOKED INCIDENT</t>
  </si>
  <si>
    <t xml:space="preserve"> Tiger shark, 3'</t>
  </si>
  <si>
    <t>Courier-Mail, 1/22/1938; Sydney Morning Herald 1/26/1938; Whitley, p.264</t>
  </si>
  <si>
    <t>1938.01.21-Corowa.pdf</t>
  </si>
  <si>
    <r>
      <rPr>
        <sz val="8"/>
        <color indexed="8"/>
        <rFont val="Arial"/>
      </rPr>
      <t>http://sharkattackfile.net/spreadsheets/pdf_directory/1938.01.21-Corowa.pdf</t>
    </r>
  </si>
  <si>
    <t>http://sharkattackfile.net/spreadsheets/pdf_directory/1938.01.21-Corowa.pdf</t>
  </si>
  <si>
    <t>1938.01.21</t>
  </si>
  <si>
    <t>1490</t>
  </si>
  <si>
    <t>18-Jan-1938</t>
  </si>
  <si>
    <t>Vetch’s Pier, Durban</t>
  </si>
  <si>
    <t>Watching seine netters with friends, one of whom picked up a netted shark</t>
  </si>
  <si>
    <t>George Parkin</t>
  </si>
  <si>
    <t>Leg bitten PROVOKED INCIDENT</t>
  </si>
  <si>
    <t>1938.01.18-Parkin.pdf</t>
  </si>
  <si>
    <r>
      <rPr>
        <sz val="8"/>
        <color indexed="8"/>
        <rFont val="Arial"/>
      </rPr>
      <t>http://sharkattackfile.net/spreadsheets/pdf_directory/1938.01.18-Parkin.pdf</t>
    </r>
  </si>
  <si>
    <t>http://sharkattackfile.net/spreadsheets/pdf_directory/1938.01.18-Parkin.pdf</t>
  </si>
  <si>
    <t>1938.01.18</t>
  </si>
  <si>
    <t>1489</t>
  </si>
  <si>
    <t>14-Jan-1938</t>
  </si>
  <si>
    <t>Lady Martin’s Beach, Sydney Harbor</t>
  </si>
  <si>
    <t>Diving off jetty</t>
  </si>
  <si>
    <t>Alan Murray</t>
  </si>
  <si>
    <t>Superficial lacerations on feet &amp; toes</t>
  </si>
  <si>
    <t>The Canberra Times, 1/15/1938</t>
  </si>
  <si>
    <t>1938.01.14-Murray.pdf</t>
  </si>
  <si>
    <r>
      <rPr>
        <sz val="8"/>
        <color indexed="8"/>
        <rFont val="Arial"/>
      </rPr>
      <t>http://sharkattackfile.net/spreadsheets/pdf_directory/1938.01.14-Murray.pdf</t>
    </r>
  </si>
  <si>
    <t>http://sharkattackfile.net/spreadsheets/pdf_directory/1938.01.14-Murray.pdf</t>
  </si>
  <si>
    <t>1938.01.14</t>
  </si>
  <si>
    <t>1488</t>
  </si>
  <si>
    <t>02-Jan-1938</t>
  </si>
  <si>
    <t>Ernest. S. Baker</t>
  </si>
  <si>
    <t>No injury, ski bumped &amp; he was thrown in the water. Ski had indentations</t>
  </si>
  <si>
    <t>Sydney Morning Herald, 1/3/1938;  J. Green, p.33; V.M. Coppleson (1958), p.42 NOTE: Coppleson gives date as January 1937</t>
  </si>
  <si>
    <t>1938.01.02-Baker.pdf</t>
  </si>
  <si>
    <r>
      <rPr>
        <sz val="8"/>
        <color indexed="8"/>
        <rFont val="Arial"/>
      </rPr>
      <t>http://sharkattackfile.net/spreadsheets/pdf_directory/1938.01.02-Baker.pdf</t>
    </r>
  </si>
  <si>
    <t>http://sharkattackfile.net/spreadsheets/pdf_directory/1938.01.02-Baker.pdf</t>
  </si>
  <si>
    <t>1938.01.02</t>
  </si>
  <si>
    <t>1487</t>
  </si>
  <si>
    <t>Reported 1938</t>
  </si>
  <si>
    <t>Mersa Matruh</t>
  </si>
  <si>
    <t>Sponge diving</t>
  </si>
  <si>
    <t>1938.00.00.e.R-Egypt.pdf</t>
  </si>
  <si>
    <r>
      <rPr>
        <sz val="8"/>
        <color indexed="8"/>
        <rFont val="Arial"/>
      </rPr>
      <t>http://sharkattackfile.net/spreadsheets/pdf_directory/1938.00.00.e.R-Egypt.pdf</t>
    </r>
  </si>
  <si>
    <t>http://sharkattackfile.net/spreadsheets/pdf_directory/1938.00.00.e.R-Egypt.pdf</t>
  </si>
  <si>
    <t>1938.00.00.e.R</t>
  </si>
  <si>
    <t>1486</t>
  </si>
  <si>
    <t>Manzanilla Bay, St. Andrew County</t>
  </si>
  <si>
    <t>Donald Fraser Huggins</t>
  </si>
  <si>
    <t>Left hand and arm bitten</t>
  </si>
  <si>
    <t>"grey-colored shark"</t>
  </si>
  <si>
    <t>1938.00.00.d-Huggins.pdf</t>
  </si>
  <si>
    <r>
      <rPr>
        <sz val="8"/>
        <color indexed="8"/>
        <rFont val="Arial"/>
      </rPr>
      <t>http://sharkattackfile.net/spreadsheets/pdf_directory/1938.00.00.d-Huggins.pdf</t>
    </r>
  </si>
  <si>
    <t>http://sharkattackfile.net/spreadsheets/pdf_directory/1938.00.00.d-Huggins.pdf</t>
  </si>
  <si>
    <t>1938.00.00.d</t>
  </si>
  <si>
    <t>1485</t>
  </si>
  <si>
    <t>On one of the sounds near Wilmington</t>
  </si>
  <si>
    <t>rowboat, occupant: Joe Whitted, Christopher Quevedo &amp; 2 Willard Brothers</t>
  </si>
  <si>
    <t>No injury, boat towed by harpooned shark, PROVOKED INCIDENT</t>
  </si>
  <si>
    <t>C. Creswell, GSAF; J. Hair, p.27</t>
  </si>
  <si>
    <t>1938.00.00.c-Willards.pdf</t>
  </si>
  <si>
    <r>
      <rPr>
        <sz val="8"/>
        <color indexed="8"/>
        <rFont val="Arial"/>
      </rPr>
      <t>http://sharkattackfile.net/spreadsheets/pdf_directory/1938.00.00.c-Willards.pdf</t>
    </r>
  </si>
  <si>
    <t>http://sharkattackfile.net/spreadsheets/pdf_directory/1938.00.00.c-Willards.pdf</t>
  </si>
  <si>
    <t>1938.00.00.c</t>
  </si>
  <si>
    <t>1484</t>
  </si>
  <si>
    <t>Sammy</t>
  </si>
  <si>
    <t>Leg severed above knee</t>
  </si>
  <si>
    <t>1938.00.00.b-Sammy.pdf</t>
  </si>
  <si>
    <r>
      <rPr>
        <sz val="8"/>
        <color indexed="8"/>
        <rFont val="Arial"/>
      </rPr>
      <t>http://sharkattackfile.net/spreadsheets/pdf_directory/1938.00.00.b-Sammy.pdf</t>
    </r>
  </si>
  <si>
    <t>http://sharkattackfile.net/spreadsheets/pdf_directory/1938.00.00.b-Sammy.pdf</t>
  </si>
  <si>
    <t>1938.00.00.b</t>
  </si>
  <si>
    <t>1483</t>
  </si>
  <si>
    <t>Bilanhlolo River Mouth, Ramsgate</t>
  </si>
  <si>
    <t>"Mauled"</t>
  </si>
  <si>
    <t>H. Greenwood</t>
  </si>
  <si>
    <t>1938.00.00.a-blackmale.pdf</t>
  </si>
  <si>
    <r>
      <rPr>
        <sz val="8"/>
        <color indexed="8"/>
        <rFont val="Arial"/>
      </rPr>
      <t>http://sharkattackfile.net/spreadsheets/pdf_directory/1938.00.00.a-blackmale.pdf</t>
    </r>
  </si>
  <si>
    <t>http://sharkattackfile.net/spreadsheets/pdf_directory/1938.00.00.a-blackmale.pdf</t>
  </si>
  <si>
    <t>1938.00.00.a</t>
  </si>
  <si>
    <t>1482</t>
  </si>
  <si>
    <t>13-Nov-1937</t>
  </si>
  <si>
    <t>Off Cape Hatteraa</t>
  </si>
  <si>
    <r>
      <rPr>
        <i val="1"/>
        <sz val="8"/>
        <color indexed="12"/>
        <rFont val="Arial"/>
      </rPr>
      <t>Tzenny Chandris</t>
    </r>
    <r>
      <rPr>
        <sz val="8"/>
        <color indexed="12"/>
        <rFont val="Arial"/>
      </rPr>
      <t>, a Greek freighter laden with scrap iron, foundered in heavy weather</t>
    </r>
  </si>
  <si>
    <t>3 crewmen</t>
  </si>
  <si>
    <t xml:space="preserve">FATAL </t>
  </si>
  <si>
    <t>Stevens Point Journal, 11/15/1937; TIME, 11/22/1937; Life Magazine, 11/29/1937</t>
  </si>
  <si>
    <t>1937.11.13-Tzenny-Chandris.pdf</t>
  </si>
  <si>
    <r>
      <rPr>
        <sz val="8"/>
        <color indexed="8"/>
        <rFont val="Arial"/>
      </rPr>
      <t>http://sharkattackfile.net/spreadsheets/pdf_directory/1937.11.13-Tzenny-Chandris.pdf</t>
    </r>
  </si>
  <si>
    <t>http://sharkattackfile.net/spreadsheets/pdf_directory/1937.11.13-Tzenny-Chandris.pdf</t>
  </si>
  <si>
    <t>1937.11.13</t>
  </si>
  <si>
    <t>1481</t>
  </si>
  <si>
    <t>11-Nov-1937</t>
  </si>
  <si>
    <t>Ota Reef</t>
  </si>
  <si>
    <t>Nelan Kris</t>
  </si>
  <si>
    <t>J. Green, p.33; V.M. Coppleson  (1958), p.244</t>
  </si>
  <si>
    <t>1937.11.11-Kris.pdf</t>
  </si>
  <si>
    <r>
      <rPr>
        <sz val="8"/>
        <color indexed="8"/>
        <rFont val="Arial"/>
      </rPr>
      <t>http://sharkattackfile.net/spreadsheets/pdf_directory/1937.11.11-Kris.pdf</t>
    </r>
  </si>
  <si>
    <t>http://sharkattackfile.net/spreadsheets/pdf_directory/1937.11.11-Kris.pdf</t>
  </si>
  <si>
    <t>1937.11.11</t>
  </si>
  <si>
    <t>1480</t>
  </si>
  <si>
    <t>Reported 06-Nov-1937</t>
  </si>
  <si>
    <t>Two canoes with 14 aboard blown to sea in a storm. While adrift for 3 week, one person fell overboard and was killed by a shark</t>
  </si>
  <si>
    <t>The Argus, 11/6/1937</t>
  </si>
  <si>
    <t>1937.11.06.R-Solomon-Islands.pdf</t>
  </si>
  <si>
    <r>
      <rPr>
        <sz val="8"/>
        <color indexed="8"/>
        <rFont val="Arial"/>
      </rPr>
      <t>http://sharkattackfile.net/spreadsheets/pdf_directory/1937.11.06.R-Solomon-Islands.pdf</t>
    </r>
  </si>
  <si>
    <t>http://sharkattackfile.net/spreadsheets/pdf_directory/1937.11.06.R-Solomon-Islands.pdf</t>
  </si>
  <si>
    <t>1937.11.06.R</t>
  </si>
  <si>
    <t>1479</t>
  </si>
  <si>
    <t>27-Oct-1937</t>
  </si>
  <si>
    <t xml:space="preserve">Queensland </t>
  </si>
  <si>
    <t>Kirra Beach, Coolangatta</t>
  </si>
  <si>
    <t>Jack Brinkley</t>
  </si>
  <si>
    <t>J. Green; V.M. Coppleson, pp.51, 81-84 &amp; 234; A. Sharpe, pp.94-9 6; H. Edwards, pp.114-115</t>
  </si>
  <si>
    <t>1937.10.27.b-Brinkley.pdf</t>
  </si>
  <si>
    <r>
      <rPr>
        <sz val="8"/>
        <color indexed="8"/>
        <rFont val="Arial"/>
      </rPr>
      <t>http://sharkattackfile.net/spreadsheets/pdf_directory/1937.10.27.b-Brinkley.pdf</t>
    </r>
  </si>
  <si>
    <t>http://sharkattackfile.net/spreadsheets/pdf_directory/1937.10.27.b-Brinkley.pdf</t>
  </si>
  <si>
    <t>1937.10.27.b</t>
  </si>
  <si>
    <t>1478</t>
  </si>
  <si>
    <t>Norman Girvan</t>
  </si>
  <si>
    <t xml:space="preserve">Tiger shark,  3.6 m [11'9"], 850-kg [1874-lb] female, contained Girvan's remains </t>
  </si>
  <si>
    <t xml:space="preserve">V.M. Coppleson, pp.51, 81-84 &amp; 234;  A. Sharpe, pp.94-96; H. Edwards, pp.114-115  </t>
  </si>
  <si>
    <t>1937.10.27.a-Girvanpub.pdf</t>
  </si>
  <si>
    <r>
      <rPr>
        <sz val="8"/>
        <color indexed="8"/>
        <rFont val="Arial"/>
      </rPr>
      <t>http://sharkattackfile.net/spreadsheets/pdf_directory/1937.10.27.a-Girvanpub.pdf</t>
    </r>
  </si>
  <si>
    <t>http://sharkattackfile.net/spreadsheets/pdf_directory/1937.10.27.a-Girvanpub.pdf</t>
  </si>
  <si>
    <t>1937.10.27.a</t>
  </si>
  <si>
    <t>1477</t>
  </si>
  <si>
    <t>24-Oct-1937</t>
  </si>
  <si>
    <t xml:space="preserve">Byron Bay </t>
  </si>
  <si>
    <t>Tooth imprints on torso</t>
  </si>
  <si>
    <t>The Age, 10/25/1937; V.M. Coppleson (1958), p.234</t>
  </si>
  <si>
    <t>1937.10.24.b-McDonald.pdf</t>
  </si>
  <si>
    <r>
      <rPr>
        <sz val="8"/>
        <color indexed="8"/>
        <rFont val="Arial"/>
      </rPr>
      <t>http://sharkattackfile.net/spreadsheets/pdf_directory/1937.10.24.b-McDonald.pdf</t>
    </r>
  </si>
  <si>
    <t>http://sharkattackfile.net/spreadsheets/pdf_directory/1937.10.24.b-McDonald.pdf</t>
  </si>
  <si>
    <t>1937.10.24.c</t>
  </si>
  <si>
    <t>1476</t>
  </si>
  <si>
    <t>Glen Denning</t>
  </si>
  <si>
    <t>No injury, repulsed shark</t>
  </si>
  <si>
    <t>2.6 m [8.5'] shark</t>
  </si>
  <si>
    <t>1937.10.24.a-Denning.pdf</t>
  </si>
  <si>
    <r>
      <rPr>
        <sz val="8"/>
        <color indexed="8"/>
        <rFont val="Arial"/>
      </rPr>
      <t>http://sharkattackfile.net/spreadsheets/pdf_directory/1937.10.24.a-Denning.pdf</t>
    </r>
  </si>
  <si>
    <t>http://sharkattackfile.net/spreadsheets/pdf_directory/1937.10.24.a-Denning.pdf</t>
  </si>
  <si>
    <t>1937.10.24.a</t>
  </si>
  <si>
    <t>1475</t>
  </si>
  <si>
    <t>Reported 26-Sep-t937</t>
  </si>
  <si>
    <t>Bisk</t>
  </si>
  <si>
    <t>Injured by shark they were trying to catch PROVOKED INCIDENT</t>
  </si>
  <si>
    <t>1937.09.16.R-Omis.pdf</t>
  </si>
  <si>
    <r>
      <rPr>
        <sz val="8"/>
        <color indexed="8"/>
        <rFont val="Arial"/>
      </rPr>
      <t>http://sharkattackfile.net/spreadsheets/pdf_directory/1937.09.16.R-Omis.pdf</t>
    </r>
  </si>
  <si>
    <t>http://sharkattackfile.net/spreadsheets/pdf_directory/1937.09.16.R-Omis.pdf</t>
  </si>
  <si>
    <t>1937.09.26.R</t>
  </si>
  <si>
    <t>1474</t>
  </si>
  <si>
    <t>12-Sep-1937</t>
  </si>
  <si>
    <t>Argyllshire</t>
  </si>
  <si>
    <t>Arran</t>
  </si>
  <si>
    <t>Pleasure boating</t>
  </si>
  <si>
    <r>
      <rPr>
        <sz val="8"/>
        <color indexed="24"/>
        <rFont val="Arial"/>
      </rPr>
      <t xml:space="preserve">Clyde steamer </t>
    </r>
    <r>
      <rPr>
        <i val="1"/>
        <sz val="8"/>
        <color indexed="24"/>
        <rFont val="Arial"/>
      </rPr>
      <t>Glen Sannox</t>
    </r>
  </si>
  <si>
    <t>No injury to occupants, two 5-foot observation windows shattered</t>
  </si>
  <si>
    <t xml:space="preserve">Daily Mail (undated clipping); A Buttigieg </t>
  </si>
  <si>
    <t>1937.09.12-GlenSannox.pdf</t>
  </si>
  <si>
    <r>
      <rPr>
        <sz val="8"/>
        <color indexed="8"/>
        <rFont val="Arial"/>
      </rPr>
      <t>http://sharkattackfile.net/spreadsheets/pdf_directory/1937.09.12-GlenSannox.pdf</t>
    </r>
  </si>
  <si>
    <t>http://sharkattackfile.net/spreadsheets/pdf_directory/1937.09.12-GlenSannox.pdf</t>
  </si>
  <si>
    <t>1937.09.12</t>
  </si>
  <si>
    <t>1473</t>
  </si>
  <si>
    <t>11-Sep-1937</t>
  </si>
  <si>
    <t>Fallen Rocks</t>
  </si>
  <si>
    <r>
      <rPr>
        <sz val="8"/>
        <color indexed="24"/>
        <rFont val="Arial"/>
      </rPr>
      <t xml:space="preserve">boat: </t>
    </r>
    <r>
      <rPr>
        <i val="1"/>
        <sz val="8"/>
        <color indexed="24"/>
        <rFont val="Arial"/>
      </rPr>
      <t>Lady Charlotte,</t>
    </r>
    <r>
      <rPr>
        <sz val="8"/>
        <color indexed="24"/>
        <rFont val="Arial"/>
      </rPr>
      <t xml:space="preserve"> occupants: C. McSporran &amp; his crew</t>
    </r>
  </si>
  <si>
    <t>No injury to occupants, propeller shaft damaged</t>
  </si>
  <si>
    <t>Times (London), 9/13/1937; C. Creswell, GSAF</t>
  </si>
  <si>
    <t>1937.09.11-LadyCharlotte.pdf</t>
  </si>
  <si>
    <r>
      <rPr>
        <sz val="8"/>
        <color indexed="8"/>
        <rFont val="Arial"/>
      </rPr>
      <t>http://sharkattackfile.net/spreadsheets/pdf_directory/1937.09.11-LadyCharlotte.pdf</t>
    </r>
  </si>
  <si>
    <t>http://sharkattackfile.net/spreadsheets/pdf_directory/1937.09.11-LadyCharlotte.pdf</t>
  </si>
  <si>
    <t>1937.09.11</t>
  </si>
  <si>
    <t>1472</t>
  </si>
  <si>
    <t>01-Sep-1937</t>
  </si>
  <si>
    <t>Argyll</t>
  </si>
  <si>
    <t>Carradale Bay, Kintyre Peninsula</t>
  </si>
  <si>
    <t>Captain Angus Brown, his son &amp; brother</t>
  </si>
  <si>
    <t>3 people drowned when the boat was capsized by the shark</t>
  </si>
  <si>
    <t>Times (London), 9/2/1937; Fairfax, pp. 66-67</t>
  </si>
  <si>
    <t>1937.09.01-Scotland.pdf</t>
  </si>
  <si>
    <r>
      <rPr>
        <sz val="8"/>
        <color indexed="8"/>
        <rFont val="Arial"/>
      </rPr>
      <t>http://sharkattackfile.net/spreadsheets/pdf_directory/1937.09.01-Scotland.pdf</t>
    </r>
  </si>
  <si>
    <t>http://sharkattackfile.net/spreadsheets/pdf_directory/1937.09.01-Scotland.pdf</t>
  </si>
  <si>
    <t>1937.09.01</t>
  </si>
  <si>
    <t>1471</t>
  </si>
  <si>
    <t>31-Aug-1937</t>
  </si>
  <si>
    <t>Mabuiag Island, between New Guinea &amp; Australia</t>
  </si>
  <si>
    <r>
      <rPr>
        <sz val="8"/>
        <color indexed="12"/>
        <rFont val="Arial"/>
      </rPr>
      <t xml:space="preserve">Diving from the lugger </t>
    </r>
    <r>
      <rPr>
        <i val="1"/>
        <sz val="8"/>
        <color indexed="12"/>
        <rFont val="Arial"/>
      </rPr>
      <t>San</t>
    </r>
    <r>
      <rPr>
        <sz val="8"/>
        <color indexed="12"/>
        <rFont val="Arial"/>
      </rPr>
      <t>, operated by the Protector of the Aborigines</t>
    </r>
  </si>
  <si>
    <t>Iona Asai</t>
  </si>
  <si>
    <t>Head, neck &amp; shoulder bitten (In 1918, he was also bitten by a shark off Cairns)</t>
  </si>
  <si>
    <t xml:space="preserve">Tiger shark, 9' to 10' </t>
  </si>
  <si>
    <t>The Maitland Daily Mercury, 8/31/1937</t>
  </si>
  <si>
    <t>1937.08.31-IonaAsai.pdf</t>
  </si>
  <si>
    <r>
      <rPr>
        <sz val="8"/>
        <color indexed="8"/>
        <rFont val="Arial"/>
      </rPr>
      <t>http://sharkattackfile.net/spreadsheets/pdf_directory/1937.08.31-IonaAsai.pdf</t>
    </r>
  </si>
  <si>
    <t>http://sharkattackfile.net/spreadsheets/pdf_directory/1937.08.31-IonaAsai.pdf</t>
  </si>
  <si>
    <t>1937.08.31</t>
  </si>
  <si>
    <t>1470</t>
  </si>
  <si>
    <t>16-Aug-1937</t>
  </si>
  <si>
    <t>Istanbul</t>
  </si>
  <si>
    <t>No injury, no attack</t>
  </si>
  <si>
    <t>1937.08.16-Istanbul.pdf</t>
  </si>
  <si>
    <r>
      <rPr>
        <sz val="8"/>
        <color indexed="8"/>
        <rFont val="Arial"/>
      </rPr>
      <t>http://sharkattackfile.net/spreadsheets/pdf_directory/1937.08.16-Istanbul.pdf</t>
    </r>
  </si>
  <si>
    <t>http://sharkattackfile.net/spreadsheets/pdf_directory/1937.08.16-Istanbul.pdf</t>
  </si>
  <si>
    <t>1937.08.16</t>
  </si>
  <si>
    <t>1469</t>
  </si>
  <si>
    <t>02-Aug-1937</t>
  </si>
  <si>
    <t>Limon Bay</t>
  </si>
  <si>
    <t>Jorge Fernandez</t>
  </si>
  <si>
    <t>The Gleaner, 8/12/1937</t>
  </si>
  <si>
    <t>1937.08.02-Fernandez.pdf</t>
  </si>
  <si>
    <r>
      <rPr>
        <sz val="8"/>
        <color indexed="8"/>
        <rFont val="Arial"/>
      </rPr>
      <t>http://sharkattackfile.net/spreadsheets/pdf_directory/1937.08.02-Fernandez.pdf</t>
    </r>
  </si>
  <si>
    <t>http://sharkattackfile.net/spreadsheets/pdf_directory/1937.08.02-Fernandez.pdf</t>
  </si>
  <si>
    <t>1937.08.02</t>
  </si>
  <si>
    <t>1468</t>
  </si>
  <si>
    <t>Reported 16-Jul-1937</t>
  </si>
  <si>
    <t>Elcho Island</t>
  </si>
  <si>
    <t>A Japanese hard hat diver</t>
  </si>
  <si>
    <t>Mansfield News-Journal, 7/16/1937, p.11</t>
  </si>
  <si>
    <t>1937.07.16.R-JapaneseDiver.pdf</t>
  </si>
  <si>
    <r>
      <rPr>
        <sz val="8"/>
        <color indexed="8"/>
        <rFont val="Arial"/>
      </rPr>
      <t>http://sharkattackfile.net/spreadsheets/pdf_directory/1937.07.16.R-JapaneseDiver.pdf</t>
    </r>
  </si>
  <si>
    <t>http://sharkattackfile.net/spreadsheets/pdf_directory/1937.07.16.R-JapaneseDiver.pdf</t>
  </si>
  <si>
    <t>1937.07.16.R</t>
  </si>
  <si>
    <t>1467</t>
  </si>
  <si>
    <t>07-Jul-1937</t>
  </si>
  <si>
    <t>Borgeo Verezzi</t>
  </si>
  <si>
    <t>row boat: 2 occupants</t>
  </si>
  <si>
    <t>1937.07.06-Italy.pdf</t>
  </si>
  <si>
    <r>
      <rPr>
        <sz val="8"/>
        <color indexed="8"/>
        <rFont val="Arial"/>
      </rPr>
      <t>http://sharkattackfile.net/spreadsheets/pdf_directory/1937.07.06-Italy.pdf</t>
    </r>
  </si>
  <si>
    <t>http://sharkattackfile.net/spreadsheets/pdf_directory/1937.07.06-Italy.pdf</t>
  </si>
  <si>
    <t>1937.07.06</t>
  </si>
  <si>
    <t>1466</t>
  </si>
  <si>
    <t>Reported 28-Jun-1937</t>
  </si>
  <si>
    <t>Salonika?</t>
  </si>
  <si>
    <r>
      <rPr>
        <sz val="8"/>
        <color indexed="12"/>
        <rFont val="Arial"/>
      </rPr>
      <t>A. Arvanitakis</t>
    </r>
    <r>
      <rPr>
        <sz val="11"/>
        <color indexed="12"/>
        <rFont val="Arial"/>
      </rPr>
      <t xml:space="preserve"> </t>
    </r>
  </si>
  <si>
    <t>1937.06.28.R-Salonika.pdf</t>
  </si>
  <si>
    <r>
      <rPr>
        <sz val="8"/>
        <color indexed="8"/>
        <rFont val="Arial"/>
      </rPr>
      <t>http://sharkattackfile.net/spreadsheets/pdf_directory/1937.06.28.R-Salonika.pdf</t>
    </r>
  </si>
  <si>
    <t>http://sharkattackfile.net/spreadsheets/pdf_directory/1937.06.28.R-Salonika.pdf</t>
  </si>
  <si>
    <t>1937.06.28.R</t>
  </si>
  <si>
    <t>1465</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</si>
  <si>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</si>
  <si>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</si>
  <si>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</si>
  <si>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</si>
  <si>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</si>
  <si>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</si>
  <si>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</si>
  <si>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</si>
  <si>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r>
      <rPr>
        <sz val="8"/>
        <color indexed="8"/>
        <rFont val="Arial"/>
      </rPr>
      <t>http://sharkattackfile.net/spreadsheets/pdf_directory/1937.06.15.b-Emmerton.pdf</t>
    </r>
  </si>
  <si>
    <t>http://sharkattackfile.net/spreadsheets/pdf_directory/1937.06.15.b-Emmerton.pdf</t>
  </si>
  <si>
    <t>1937.06.15.b</t>
  </si>
  <si>
    <t>1464</t>
  </si>
  <si>
    <t xml:space="preserve">    15-Jun-1937</t>
  </si>
  <si>
    <t>Hal A. Thompson, Jr.</t>
  </si>
  <si>
    <t xml:space="preserve">Amarillo Globe, 6/16/1937 </t>
  </si>
  <si>
    <t>1937.06.15.a-Thompson.pdf</t>
  </si>
  <si>
    <r>
      <rPr>
        <sz val="8"/>
        <color indexed="8"/>
        <rFont val="Arial"/>
      </rPr>
      <t>http://sharkattackfile.net/spreadsheets/pdf_directory/1937.06.15.a-Thompson.pdf</t>
    </r>
  </si>
  <si>
    <t>http://sharkattackfile.net/spreadsheets/pdf_directory/1937.06.15.a-Thompson.pdf</t>
  </si>
  <si>
    <t>1937.06.15</t>
  </si>
  <si>
    <t>1463</t>
  </si>
  <si>
    <t>30-May-1937</t>
  </si>
  <si>
    <t>William Siskalo</t>
  </si>
  <si>
    <t>Leg nipped by hooked shark PROVOKED INCIDENT</t>
  </si>
  <si>
    <t>Galveston Daily News, 6/1/1937</t>
  </si>
  <si>
    <t>1937.05.30-Siskalo.pdf</t>
  </si>
  <si>
    <r>
      <rPr>
        <sz val="8"/>
        <color indexed="8"/>
        <rFont val="Arial"/>
      </rPr>
      <t>http://sharkattackfile.net/spreadsheets/pdf_directory/1937.05.30-Siskalo.pdf</t>
    </r>
  </si>
  <si>
    <t>http://sharkattackfile.net/spreadsheets/pdf_directory/1937.05.30-Siskalo.pdf</t>
  </si>
  <si>
    <t>1937.05.30</t>
  </si>
  <si>
    <t>1462</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</si>
  <si>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</si>
  <si>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</si>
  <si>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</si>
  <si>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</si>
  <si>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</si>
  <si>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</si>
  <si>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</si>
  <si>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</si>
  <si>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r>
      <rPr>
        <sz val="8"/>
        <color indexed="8"/>
        <rFont val="Arial"/>
      </rPr>
      <t>http://sharkattackfile.net/spreadsheets/pdf_directory/1937.05.15-Tennant.pdf</t>
    </r>
  </si>
  <si>
    <t>http://sharkattackfile.net/spreadsheets/pdf_directory/1937.05.15-Tennant.pdf</t>
  </si>
  <si>
    <t>1937.05.15</t>
  </si>
  <si>
    <t>1461</t>
  </si>
  <si>
    <t>26-Mar-1937</t>
  </si>
  <si>
    <t>South Cronulla</t>
  </si>
  <si>
    <t>Austin Shaw</t>
  </si>
  <si>
    <t>His body was recovered 2 days later but shark involvement prior to death was not confirmed</t>
  </si>
  <si>
    <t>Canberra Times, 3/29/1937, p.1</t>
  </si>
  <si>
    <t>1937.03.26-Shaw.pdf</t>
  </si>
  <si>
    <r>
      <rPr>
        <sz val="8"/>
        <color indexed="8"/>
        <rFont val="Arial"/>
      </rPr>
      <t>http://sharkattackfile.net/spreadsheets/pdf_directory/1937.03.26-Shaw.pdf</t>
    </r>
  </si>
  <si>
    <t>http://sharkattackfile.net/spreadsheets/pdf_directory/1937.03.26-Shaw.pdf</t>
  </si>
  <si>
    <t>1937.03.26</t>
  </si>
  <si>
    <t>1460</t>
  </si>
  <si>
    <t>09-Mar-1937</t>
  </si>
  <si>
    <t>Port Melbourne</t>
  </si>
  <si>
    <t>Chief Petty Officer A. E. King</t>
  </si>
  <si>
    <t>Canberra Times, 3/10/1937;Sydney Morning Herald, 3/10/1937; Whitley, p.264</t>
  </si>
  <si>
    <t>1937.03.09-King.pdf</t>
  </si>
  <si>
    <r>
      <rPr>
        <sz val="8"/>
        <color indexed="8"/>
        <rFont val="Arial"/>
      </rPr>
      <t>http://sharkattackfile.net/spreadsheets/pdf_directory/1937.03.09-King.pdf</t>
    </r>
  </si>
  <si>
    <t>http://sharkattackfile.net/spreadsheets/pdf_directory/1937.03.09-King.pdf</t>
  </si>
  <si>
    <t>1937.03.09</t>
  </si>
  <si>
    <t>1459</t>
  </si>
  <si>
    <t>13-Feb-1937</t>
  </si>
  <si>
    <t>John Welsh</t>
  </si>
  <si>
    <t xml:space="preserve">FATAL, buttocks, ankle &amp; right elbow bitten </t>
  </si>
  <si>
    <t>V.M. Coppleson (1958), pp.77 &amp; 234; A. Sharpe, p.84; J.West, ASAF</t>
  </si>
  <si>
    <t>1937.02.13-Welsh.pdf</t>
  </si>
  <si>
    <r>
      <rPr>
        <sz val="8"/>
        <color indexed="8"/>
        <rFont val="Arial"/>
      </rPr>
      <t>http://sharkattackfile.net/spreadsheets/pdf_directory/1937.02.13-Welsh.pdf</t>
    </r>
  </si>
  <si>
    <t>http://sharkattackfile.net/spreadsheets/pdf_directory/1937.02.13-Welsh.pdf</t>
  </si>
  <si>
    <t>1937.02.13</t>
  </si>
  <si>
    <t>1458</t>
  </si>
  <si>
    <t>11-Feb-1937</t>
  </si>
  <si>
    <t>Kempsey</t>
  </si>
  <si>
    <t>Swimming ashore after launch capsized</t>
  </si>
  <si>
    <t>Mr. Redman</t>
  </si>
  <si>
    <t>Canberra Times, 2/12/1937</t>
  </si>
  <si>
    <t>1937.02.11-Redman.pdf</t>
  </si>
  <si>
    <r>
      <rPr>
        <sz val="8"/>
        <color indexed="8"/>
        <rFont val="Arial"/>
      </rPr>
      <t>http://sharkattackfile.net/spreadsheets/pdf_directory/1937.02.11-Redman.pdf</t>
    </r>
  </si>
  <si>
    <t>http://sharkattackfile.net/spreadsheets/pdf_directory/1937.02.11-Redman.pdf</t>
  </si>
  <si>
    <t>1937.02.11</t>
  </si>
  <si>
    <t>1457</t>
  </si>
  <si>
    <t>04-Feb-1937</t>
  </si>
  <si>
    <t xml:space="preserve"> Botany Bay </t>
  </si>
  <si>
    <t>a launch, occupants- Albert Cree &amp; John Blacksall</t>
  </si>
  <si>
    <t>No injury to occupants, launch holed</t>
  </si>
  <si>
    <t>Canberra Times, 2/5/1937</t>
  </si>
  <si>
    <t>1937.02.04-BotanyBay-launch.pdf</t>
  </si>
  <si>
    <r>
      <rPr>
        <sz val="8"/>
        <color indexed="8"/>
        <rFont val="Arial"/>
      </rPr>
      <t>http://sharkattackfile.net/spreadsheets/pdf_directory/1937.02.04-BotanyBay-launch.pdf</t>
    </r>
  </si>
  <si>
    <t>http://sharkattackfile.net/spreadsheets/pdf_directory/1937.02.04-BotanyBay-launch.pdf</t>
  </si>
  <si>
    <t>1937.02.04</t>
  </si>
  <si>
    <t>1456</t>
  </si>
  <si>
    <t>03-Feb-1937</t>
  </si>
  <si>
    <t>Moreton Island</t>
  </si>
  <si>
    <t>Edgar Woodley</t>
  </si>
  <si>
    <t>Left shoulder bitten by netted shark PROVOKED INCIDENT</t>
  </si>
  <si>
    <t>3' "blue nosed" shark</t>
  </si>
  <si>
    <t>1937.02.03-Woodley.pdf</t>
  </si>
  <si>
    <r>
      <rPr>
        <sz val="8"/>
        <color indexed="8"/>
        <rFont val="Arial"/>
      </rPr>
      <t>http://sharkattackfile.net/spreadsheets/pdf_directory/1937.02.03-Woodley.pdf</t>
    </r>
  </si>
  <si>
    <t>http://sharkattackfile.net/spreadsheets/pdf_directory/1937.02.03-Woodley.pdf</t>
  </si>
  <si>
    <t>1937.02.03</t>
  </si>
  <si>
    <t>1455</t>
  </si>
  <si>
    <t>Port Germein</t>
  </si>
  <si>
    <t>12 of the Penang's crew were returning to the ship when their 12' dinghy capsized</t>
  </si>
  <si>
    <r>
      <rPr>
        <sz val="8"/>
        <color indexed="12"/>
        <rFont val="Arial"/>
      </rPr>
      <t xml:space="preserve">male, one of the crew of the </t>
    </r>
    <r>
      <rPr>
        <i val="1"/>
        <sz val="8"/>
        <color indexed="12"/>
        <rFont val="Arial"/>
      </rPr>
      <t>Penang</t>
    </r>
  </si>
  <si>
    <t>15' shark seen with the man's body in its mouth, but shark involvement prior to death was not confirmed</t>
  </si>
  <si>
    <t>West Australian, 2/8/1937; G.P. Whitley</t>
  </si>
  <si>
    <t>1937.02.02-Penang.pdf</t>
  </si>
  <si>
    <r>
      <rPr>
        <sz val="8"/>
        <color indexed="8"/>
        <rFont val="Arial"/>
      </rPr>
      <t>http://sharkattackfile.net/spreadsheets/pdf_directory/1937.02.02-Penang.pdf</t>
    </r>
  </si>
  <si>
    <t>http://sharkattackfile.net/spreadsheets/pdf_directory/1937.02.02-Penang.pdf</t>
  </si>
  <si>
    <t>1937.02.02</t>
  </si>
  <si>
    <t>1454</t>
  </si>
  <si>
    <t>27-Jan-1937</t>
  </si>
  <si>
    <t>Lake Conjola, near Milton</t>
  </si>
  <si>
    <t xml:space="preserve">Holding shark's tail </t>
  </si>
  <si>
    <t>Raymond Hemsworth</t>
  </si>
  <si>
    <t>Bitten on forearm PROVOKED INCIDENT</t>
  </si>
  <si>
    <t>Grey nurse shark, 8'</t>
  </si>
  <si>
    <t>Northern Standard, 1/29/1937</t>
  </si>
  <si>
    <t>1937.01.27-Hemsworth.pdf</t>
  </si>
  <si>
    <r>
      <rPr>
        <sz val="8"/>
        <color indexed="8"/>
        <rFont val="Arial"/>
      </rPr>
      <t>http://sharkattackfile.net/spreadsheets/pdf_directory/1937.01.27-Hemsworth.pdf</t>
    </r>
  </si>
  <si>
    <t>http://sharkattackfile.net/spreadsheets/pdf_directory/1937.01.27-Hemsworth.pdf</t>
  </si>
  <si>
    <t>1937.01.27</t>
  </si>
  <si>
    <t>1453</t>
  </si>
  <si>
    <t>O'Leary, a Torres Strait islander</t>
  </si>
  <si>
    <t>Rpt. Dept. Harb. Mar. (Qld), 1937, p.13; G.P. Whitley, p.264</t>
  </si>
  <si>
    <t>1937.00.00-O'Leary.pdf</t>
  </si>
  <si>
    <r>
      <rPr>
        <sz val="8"/>
        <color indexed="8"/>
        <rFont val="Arial"/>
      </rPr>
      <t>http://sharkattackfile.net/spreadsheets/pdf_directory/1937.00.00-O'Leary.pdf</t>
    </r>
  </si>
  <si>
    <t>http://sharkattackfile.net/spreadsheets/pdf_directory/1937.00.00-O'Leary.pdf</t>
  </si>
  <si>
    <t>1937.00.00</t>
  </si>
  <si>
    <t>1452</t>
  </si>
  <si>
    <t>30-Dec-1936</t>
  </si>
  <si>
    <t>Honokohau, Maui</t>
  </si>
  <si>
    <t>Diving, attempting to retrieve body of drowning victim wedged between rocks</t>
  </si>
  <si>
    <t>John Kekuhi</t>
  </si>
  <si>
    <t>J. Borg, p.71; L. Taylor (1993), pp.98-99</t>
  </si>
  <si>
    <t>1936.12.30-Kekuhi.pdf</t>
  </si>
  <si>
    <r>
      <rPr>
        <sz val="8"/>
        <color indexed="8"/>
        <rFont val="Arial"/>
      </rPr>
      <t>http://sharkattackfile.net/spreadsheets/pdf_directory/1936.12.30-Kekuhi.pdf</t>
    </r>
  </si>
  <si>
    <t>http://sharkattackfile.net/spreadsheets/pdf_directory/1936.12.30-Kekuhi.pdf</t>
  </si>
  <si>
    <t>1936.12.30</t>
  </si>
  <si>
    <t>1451</t>
  </si>
  <si>
    <t>19-Dec-1936</t>
  </si>
  <si>
    <t>Racing scull, occupant: C.E. Slaughter, Queensland sculling champion</t>
  </si>
  <si>
    <t>No injury to occupant. Shark damaged scull, tooth fragments recovered</t>
  </si>
  <si>
    <t>G.P. Whitley, p.264; V.M. Coppleson (1958), p. 187</t>
  </si>
  <si>
    <t>1936.12.19-Slaughter.pdf</t>
  </si>
  <si>
    <r>
      <rPr>
        <sz val="8"/>
        <color indexed="8"/>
        <rFont val="Arial"/>
      </rPr>
      <t>http://sharkattackfile.net/spreadsheets/pdf_directory/1936.12.19-Slaughter.pdf</t>
    </r>
  </si>
  <si>
    <t>http://sharkattackfile.net/spreadsheets/pdf_directory/1936.12.19-Slaughter.pdf</t>
  </si>
  <si>
    <t>1936.12.19</t>
  </si>
  <si>
    <t>1450</t>
  </si>
  <si>
    <t>15-Dec-1936</t>
  </si>
  <si>
    <t>Newcastle Harbor</t>
  </si>
  <si>
    <t>Fishing for the shark that killed George Lundberg</t>
  </si>
  <si>
    <t>skiff, occupants: J. &amp; A. Ayerst</t>
  </si>
  <si>
    <t>Hooked shark bit rudder PROVOKED INCIDENT</t>
  </si>
  <si>
    <t>V.M. Coppleson (1958), pp.182-183</t>
  </si>
  <si>
    <t>1936.12.15-boat-Ayerst.pdf</t>
  </si>
  <si>
    <r>
      <rPr>
        <sz val="8"/>
        <color indexed="8"/>
        <rFont val="Arial"/>
      </rPr>
      <t>http://sharkattackfile.net/spreadsheets/pdf_directory/1936.12.15-boat-Ayerst.pdf</t>
    </r>
  </si>
  <si>
    <t>http://sharkattackfile.net/spreadsheets/pdf_directory/1936.12.15-boat-Ayerst.pdf</t>
  </si>
  <si>
    <t>1936.12.15</t>
  </si>
  <si>
    <t>1449</t>
  </si>
  <si>
    <t>12-Dec-1936</t>
  </si>
  <si>
    <t>Throsby Creek, Newcastle</t>
  </si>
  <si>
    <t>George Lundberg</t>
  </si>
  <si>
    <t>FATAL, leg severed at knee</t>
  </si>
  <si>
    <t>V.M. Coppleson (1958), p.234</t>
  </si>
  <si>
    <t>1936.12.12-Lundberg.pdf</t>
  </si>
  <si>
    <r>
      <rPr>
        <sz val="8"/>
        <color indexed="8"/>
        <rFont val="Arial"/>
      </rPr>
      <t>http://sharkattackfile.net/spreadsheets/pdf_directory/1936.12.12-Lundberg.pdf</t>
    </r>
  </si>
  <si>
    <t>http://sharkattackfile.net/spreadsheets/pdf_directory/1936.12.12-Lundberg.pdf</t>
  </si>
  <si>
    <t>1936.12.12</t>
  </si>
  <si>
    <t>1448</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</si>
  <si>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</si>
  <si>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</si>
  <si>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</si>
  <si>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</si>
  <si>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</si>
  <si>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</si>
  <si>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</si>
  <si>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r>
      <rPr>
        <sz val="8"/>
        <color indexed="8"/>
        <rFont val="Arial"/>
      </rPr>
      <t>http://sharkattackfile.net/spreadsheets/pdf_directory/1936.12.01-Swan.pdf</t>
    </r>
  </si>
  <si>
    <t>http://sharkattackfile.net/spreadsheets/pdf_directory/1936.12.01-Swan.pdf</t>
  </si>
  <si>
    <t>1936.12.01</t>
  </si>
  <si>
    <t>1447</t>
  </si>
  <si>
    <t>27-Nov-1936</t>
  </si>
  <si>
    <t>Frank McDonnell</t>
  </si>
  <si>
    <t>Speared shark bit his hand PROVOKED INCIDENT</t>
  </si>
  <si>
    <t>0.9 m [3']  shark</t>
  </si>
  <si>
    <t>Whitley, p.264; V.M. Coppleson (1958), p.244</t>
  </si>
  <si>
    <t>1936.11.27-McDonnell.pdf</t>
  </si>
  <si>
    <r>
      <rPr>
        <sz val="8"/>
        <color indexed="8"/>
        <rFont val="Arial"/>
      </rPr>
      <t>http://sharkattackfile.net/spreadsheets/pdf_directory/1936.11.27-McDonnell.pdf</t>
    </r>
  </si>
  <si>
    <t>http://sharkattackfile.net/spreadsheets/pdf_directory/1936.11.27-McDonnell.pdf</t>
  </si>
  <si>
    <t>1936.11.27</t>
  </si>
  <si>
    <t>1446</t>
  </si>
  <si>
    <t>Reported 11-Sep-1936</t>
  </si>
  <si>
    <t>Saigon</t>
  </si>
  <si>
    <t>Wreck of a sampam</t>
  </si>
  <si>
    <t>8 crew</t>
  </si>
  <si>
    <t>Lansing State Journal, 9/11/1936</t>
  </si>
  <si>
    <t>1936.09.11-Saigon.pdf</t>
  </si>
  <si>
    <r>
      <rPr>
        <sz val="8"/>
        <color indexed="8"/>
        <rFont val="Arial"/>
      </rPr>
      <t>http://sharkattackfile.net/spreadsheets/pdf_directory/1936.09.11-Saigon.pdf</t>
    </r>
  </si>
  <si>
    <t>http://sharkattackfile.net/spreadsheets/pdf_directory/1936.09.11-Saigon.pdf</t>
  </si>
  <si>
    <t>1936.09.11.R</t>
  </si>
  <si>
    <t>1445</t>
  </si>
  <si>
    <t>04-Sep-1936</t>
  </si>
  <si>
    <t>young male</t>
  </si>
  <si>
    <t>J. Borg, p.71; L. Taylor (1993), pp.96-97</t>
  </si>
  <si>
    <t>1936.09.04-Maui.pdf</t>
  </si>
  <si>
    <r>
      <rPr>
        <sz val="8"/>
        <color indexed="8"/>
        <rFont val="Arial"/>
      </rPr>
      <t>http://sharkattackfile.net/spreadsheets/pdf_directory/1936.09.04-Maui.pdf</t>
    </r>
  </si>
  <si>
    <t>http://sharkattackfile.net/spreadsheets/pdf_directory/1936.09.04-Maui.pdf</t>
  </si>
  <si>
    <t>1936.09.04</t>
  </si>
  <si>
    <t>1444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</si>
  <si>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</si>
  <si>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</si>
  <si>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</si>
  <si>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</si>
  <si>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</si>
  <si>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</si>
  <si>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</si>
  <si>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r>
      <rPr>
        <sz val="8"/>
        <color indexed="8"/>
        <rFont val="Arial"/>
      </rPr>
      <t>http://sharkattackfile.net/spreadsheets/pdf_directory/1936.08.24-TalaLui.pdf</t>
    </r>
  </si>
  <si>
    <t>http://sharkattackfile.net/spreadsheets/pdf_directory/1936.08.24-TalaLui.pdf</t>
  </si>
  <si>
    <t>1936.08.24</t>
  </si>
  <si>
    <t>1443</t>
  </si>
  <si>
    <t>13-Aug-1936</t>
  </si>
  <si>
    <t>ICELAND</t>
  </si>
  <si>
    <t>Fishing Grounds</t>
  </si>
  <si>
    <t>Swept overboard</t>
  </si>
  <si>
    <t>John Bond &amp; Noel Kinch (rescuer)</t>
  </si>
  <si>
    <t>Bond's foot was injured, Kinch's back was injured</t>
  </si>
  <si>
    <t>The Guardian, 8/27/1936</t>
  </si>
  <si>
    <t>1936.08.13-Iceland.pdf</t>
  </si>
  <si>
    <r>
      <rPr>
        <sz val="8"/>
        <color indexed="8"/>
        <rFont val="Arial"/>
      </rPr>
      <t>http://sharkattackfile.net/spreadsheets/pdf_directory/1936.08.13-Iceland.pdf</t>
    </r>
  </si>
  <si>
    <t>http://sharkattackfile.net/spreadsheets/pdf_directory/1936.08.13-Iceland.pdf</t>
  </si>
  <si>
    <t>1936.08.13</t>
  </si>
  <si>
    <t>1442</t>
  </si>
  <si>
    <t>11-Aug-1936</t>
  </si>
  <si>
    <t>Newfoundland</t>
  </si>
  <si>
    <t>Georges Bank</t>
  </si>
  <si>
    <r>
      <rPr>
        <sz val="8"/>
        <color indexed="12"/>
        <rFont val="Arial"/>
      </rPr>
      <t xml:space="preserve">a dory of the schooner </t>
    </r>
    <r>
      <rPr>
        <i val="1"/>
        <sz val="8"/>
        <color indexed="12"/>
        <rFont val="Arial"/>
      </rPr>
      <t>Raymonde</t>
    </r>
    <r>
      <rPr>
        <sz val="8"/>
        <color indexed="12"/>
        <rFont val="Arial"/>
      </rPr>
      <t>, occupants: Albion Muise, Peter Dousette &amp; Jack Shannon</t>
    </r>
  </si>
  <si>
    <t>No injury to occupants, hooked shark leapt onboard boat PROVOKED INCIDENT</t>
  </si>
  <si>
    <t xml:space="preserve">Shovelnose shark, 6 m [20'] </t>
  </si>
  <si>
    <t>NY Times, 8/13/1936, p.25, col.6</t>
  </si>
  <si>
    <t>1936.08.11-schoonerRaymonde.pdf</t>
  </si>
  <si>
    <r>
      <rPr>
        <sz val="8"/>
        <color indexed="8"/>
        <rFont val="Arial"/>
      </rPr>
      <t>http://sharkattackfile.net/spreadsheets/pdf_directory/1936.08.11-schoonerRaymonde.pdf</t>
    </r>
  </si>
  <si>
    <t>http://sharkattackfile.net/spreadsheets/pdf_directory/1936.08.11-schoonerRaymonde.pdf</t>
  </si>
  <si>
    <t>1936.08.11</t>
  </si>
  <si>
    <t>1441</t>
  </si>
  <si>
    <t>Reported 04-Aug-1936</t>
  </si>
  <si>
    <t>Bathurst Island</t>
  </si>
  <si>
    <t>Japanese diver</t>
  </si>
  <si>
    <t xml:space="preserve">Torso bitten </t>
  </si>
  <si>
    <t>Nortnern Standard, 8/4/1936</t>
  </si>
  <si>
    <t>1936.08.04.R-PearlDiver.pdf</t>
  </si>
  <si>
    <r>
      <rPr>
        <sz val="8"/>
        <color indexed="8"/>
        <rFont val="Arial"/>
      </rPr>
      <t>http://sharkattackfile.net/spreadsheets/pdf_directory/1936.08.04.R-PearlDiver.pdf</t>
    </r>
  </si>
  <si>
    <r>
      <rPr>
        <sz val="8"/>
        <color indexed="8"/>
        <rFont val="Arial"/>
      </rPr>
      <t>http://sharkattackfile.net/spreadsheets/pdf_directory/http://sharkattackfile.net/spreadsheets/pdf_directory/1936.08.04.R-PearlDiver.pdf</t>
    </r>
  </si>
  <si>
    <t>1936.08.04</t>
  </si>
  <si>
    <t>1440</t>
  </si>
  <si>
    <t>Aug-1936</t>
  </si>
  <si>
    <t>Pamlico Sound off Frisco, Dare County</t>
  </si>
  <si>
    <t>rowboat, occupants: James Mitchell-Hedges &amp; Raymond McHenry</t>
  </si>
  <si>
    <t>Shark rammed boat; no injury to occupants</t>
  </si>
  <si>
    <t>1936.08.00-PamlicoSound.pdf</t>
  </si>
  <si>
    <r>
      <rPr>
        <sz val="8"/>
        <color indexed="8"/>
        <rFont val="Arial"/>
      </rPr>
      <t>http://sharkattackfile.net/spreadsheets/pdf_directory/1936.08.00-PamlicoSound.pdf</t>
    </r>
  </si>
  <si>
    <t>http://sharkattackfile.net/spreadsheets/pdf_directory/1936.08.00-PamlicoSound.pdf</t>
  </si>
  <si>
    <t>1936.08.00</t>
  </si>
  <si>
    <t>1439</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</si>
  <si>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</si>
  <si>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</si>
  <si>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</si>
  <si>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</si>
  <si>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</si>
  <si>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</si>
  <si>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</si>
  <si>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</si>
  <si>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r>
      <rPr>
        <sz val="8"/>
        <color indexed="8"/>
        <rFont val="Arial"/>
      </rPr>
      <t>http://sharkattackfile.net/spreadsheets/pdf_directory/1936.07.25-Troy.pdf</t>
    </r>
  </si>
  <si>
    <t>http://sharkattackfile.net/spreadsheets/pdf_directory/1936.07.25-Troy.pdf</t>
  </si>
  <si>
    <t>1936.07.25</t>
  </si>
  <si>
    <t>1438</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</si>
  <si>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</si>
  <si>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</si>
  <si>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</si>
  <si>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</si>
  <si>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</si>
  <si>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</si>
  <si>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</si>
  <si>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</si>
  <si>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r>
      <rPr>
        <sz val="8"/>
        <color indexed="8"/>
        <rFont val="Arial"/>
      </rPr>
      <t>http://sharkattackfile.net/spreadsheets/pdf_directory/1936.07.12-SaulWhite.pdf</t>
    </r>
  </si>
  <si>
    <t>http://sharkattackfile.net/spreadsheets/pdf_directory/1936.07.12-SaulWhite.pdf</t>
  </si>
  <si>
    <t>1936.07.12</t>
  </si>
  <si>
    <t>1437</t>
  </si>
  <si>
    <t>07-Jul-1936</t>
  </si>
  <si>
    <t>Off Nepean Island</t>
  </si>
  <si>
    <t>Survived? Admitted to Thursday Island Hospital</t>
  </si>
  <si>
    <t>V.M. Coppleson (1958), p.244</t>
  </si>
  <si>
    <t>1936.07.07-aboriginal-diver.pdf</t>
  </si>
  <si>
    <r>
      <rPr>
        <sz val="8"/>
        <color indexed="8"/>
        <rFont val="Arial"/>
      </rPr>
      <t>http://sharkattackfile.net/spreadsheets/pdf_directory/1936.07.07-aboriginal-diver.pdf</t>
    </r>
  </si>
  <si>
    <t>http://sharkattackfile.net/spreadsheets/pdf_directory/1936.07.07-aboriginal-diver.pdf</t>
  </si>
  <si>
    <t>1936.07.07</t>
  </si>
  <si>
    <t>1436</t>
  </si>
  <si>
    <t>Jul-1936</t>
  </si>
  <si>
    <r>
      <rPr>
        <sz val="8"/>
        <color indexed="24"/>
        <rFont val="Arial"/>
      </rPr>
      <t xml:space="preserve">Fishing, catching snoek, </t>
    </r>
    <r>
      <rPr>
        <i val="1"/>
        <sz val="8"/>
        <color indexed="24"/>
        <rFont val="Arial"/>
      </rPr>
      <t>Thyrsites atun</t>
    </r>
  </si>
  <si>
    <r>
      <rPr>
        <sz val="8"/>
        <color indexed="24"/>
        <rFont val="Arial"/>
      </rPr>
      <t xml:space="preserve">10m boat </t>
    </r>
    <r>
      <rPr>
        <i val="1"/>
        <sz val="8"/>
        <color indexed="24"/>
        <rFont val="Arial"/>
      </rPr>
      <t>Lucky Jim</t>
    </r>
  </si>
  <si>
    <t>Shark leapt onboard &amp; into fishwell, tossing a crew member, Pepino, in the sea</t>
  </si>
  <si>
    <t>T. Wallett, p.25</t>
  </si>
  <si>
    <t>1936.07.00-LuckyJim.pdf</t>
  </si>
  <si>
    <r>
      <rPr>
        <sz val="8"/>
        <color indexed="8"/>
        <rFont val="Arial"/>
      </rPr>
      <t>http://sharkattackfile.net/spreadsheets/pdf_directory/1936.07.00-LuckyJim.pdf</t>
    </r>
  </si>
  <si>
    <t>http://sharkattackfile.net/spreadsheets/pdf_directory/1936.07.00-LuckyJim.pdf</t>
  </si>
  <si>
    <t>1936.07.00</t>
  </si>
  <si>
    <t>1435</t>
  </si>
  <si>
    <t>26-Jun-1936</t>
  </si>
  <si>
    <t>Nepean Island</t>
  </si>
  <si>
    <t>Diving for trochus , but swimming on surface</t>
  </si>
  <si>
    <t>Willie, an aboriginal</t>
  </si>
  <si>
    <t>Sydney Morning Herald, 7/7/1936; V.M. Coppleson (1958), p.244</t>
  </si>
  <si>
    <t>1936.06.26-Willie.pdf</t>
  </si>
  <si>
    <r>
      <rPr>
        <sz val="8"/>
        <color indexed="8"/>
        <rFont val="Arial"/>
      </rPr>
      <t>http://sharkattackfile.net/spreadsheets/pdf_directory/1936.06.26-Willie.pdf</t>
    </r>
  </si>
  <si>
    <t>http://sharkattackfile.net/spreadsheets/pdf_directory/1936.06.26-Willie.pdf</t>
  </si>
  <si>
    <t>1936.06.26</t>
  </si>
  <si>
    <t>1434</t>
  </si>
  <si>
    <t>06-Jun-1936</t>
  </si>
  <si>
    <t>Boca Ciega Bay, Pinellas County</t>
  </si>
  <si>
    <t>Evening Independent, 6/8/1936</t>
  </si>
  <si>
    <t>1936.06.06-BocaCiegaBay.pdf</t>
  </si>
  <si>
    <r>
      <rPr>
        <sz val="8"/>
        <color indexed="8"/>
        <rFont val="Arial"/>
      </rPr>
      <t>http://sharkattackfile.net/spreadsheets/pdf_directory/1936.06.06-BocaCiegaBay.pdf</t>
    </r>
  </si>
  <si>
    <t>http://sharkattackfile.net/spreadsheets/pdf_directory/1936.06.06-BocaCiegaBay.pdf</t>
  </si>
  <si>
    <t>1936.06.06</t>
  </si>
  <si>
    <t>1433</t>
  </si>
  <si>
    <t>22-Apr-1936</t>
  </si>
  <si>
    <t>Arlington Reef near Cairns</t>
  </si>
  <si>
    <t>Guisne Oscoto (Japanese)</t>
  </si>
  <si>
    <t>Arm &amp; back bitten, heel lacerated</t>
  </si>
  <si>
    <t xml:space="preserve">Tiger shark, 4.6 m [15'] </t>
  </si>
  <si>
    <t>Sydney Morning Herald, 4/23/1936</t>
  </si>
  <si>
    <t>1936.04.22-Oscoto.pdf</t>
  </si>
  <si>
    <r>
      <rPr>
        <sz val="8"/>
        <color indexed="8"/>
        <rFont val="Arial"/>
      </rPr>
      <t>http://sharkattackfile.net/spreadsheets/pdf_directory/1936.04.22-Oscoto.pdf</t>
    </r>
  </si>
  <si>
    <t>http://sharkattackfile.net/spreadsheets/pdf_directory/1936.04.22-Oscoto.pdf</t>
  </si>
  <si>
    <t>1936.04.22</t>
  </si>
  <si>
    <t>1432</t>
  </si>
  <si>
    <t>08-Ap-1936</t>
  </si>
  <si>
    <t>Ohta</t>
  </si>
  <si>
    <t>The Argus, 4/9/1936</t>
  </si>
  <si>
    <t>1936.04.08-Ohta.pdf</t>
  </si>
  <si>
    <r>
      <rPr>
        <sz val="8"/>
        <color indexed="8"/>
        <rFont val="Arial"/>
      </rPr>
      <t>http://sharkattackfile.net/spreadsheets/pdf_directory/1936.04.08-Ohta.pdf</t>
    </r>
  </si>
  <si>
    <t>http://sharkattackfile.net/spreadsheets/pdf_directory/1936.04.08-Ohta.pdf</t>
  </si>
  <si>
    <t>1936.04.08</t>
  </si>
  <si>
    <t>1431</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</si>
  <si>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</si>
  <si>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</si>
  <si>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</si>
  <si>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</si>
  <si>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</si>
  <si>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</si>
  <si>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</si>
  <si>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r>
      <rPr>
        <sz val="8"/>
        <color indexed="8"/>
        <rFont val="Arial"/>
      </rPr>
      <t>http://sharkattackfile.net/spreadsheets/pdf_directory/1936.03.30-Samsoe.pdf</t>
    </r>
  </si>
  <si>
    <t>http://sharkattackfile.net/spreadsheets/pdf_directory/1936.03.30-Samsoe.pdf</t>
  </si>
  <si>
    <t>1936.03.30</t>
  </si>
  <si>
    <t>1430</t>
  </si>
  <si>
    <t>12-Mar-1936</t>
  </si>
  <si>
    <t>Near Shelburne Bay, Queenland</t>
  </si>
  <si>
    <r>
      <rPr>
        <sz val="8"/>
        <color indexed="12"/>
        <rFont val="Arial"/>
      </rPr>
      <t xml:space="preserve">Among 31 survivors of crew from the sampan </t>
    </r>
    <r>
      <rPr>
        <i val="1"/>
        <sz val="8"/>
        <color indexed="12"/>
        <rFont val="Arial"/>
      </rPr>
      <t>Fukulya Maru</t>
    </r>
    <r>
      <rPr>
        <sz val="8"/>
        <color indexed="12"/>
        <rFont val="Arial"/>
      </rPr>
      <t xml:space="preserve"> (which reached Thursday Island in rowing boat) was a man whose arm had been bitten off by shark. The sampan wrecked west of McArthur island </t>
    </r>
  </si>
  <si>
    <t>Japanese sailor</t>
  </si>
  <si>
    <t>Coppleson (1958), p.244; The Argus, 4/9/1936</t>
  </si>
  <si>
    <t>1936.03.22-Japanese-sailor.pdf</t>
  </si>
  <si>
    <r>
      <rPr>
        <sz val="8"/>
        <color indexed="8"/>
        <rFont val="Arial"/>
      </rPr>
      <t>http://sharkattackfile.net/spreadsheets/pdf_directory/1936.03.22-Japanese-sailor.pdf</t>
    </r>
  </si>
  <si>
    <t>http://sharkattackfile.net/spreadsheets/pdf_directory/1936.03.22-Japanese-sailor.pdf</t>
  </si>
  <si>
    <t>1936.03.22</t>
  </si>
  <si>
    <t>1429</t>
  </si>
  <si>
    <t>19-Mar-1936</t>
  </si>
  <si>
    <t>Near Forbes Island, Barrier Reef</t>
  </si>
  <si>
    <t>Norman, an aboriginal</t>
  </si>
  <si>
    <t>G.P. Whitley, p.263; V.M. Coppleson (1958), p.244</t>
  </si>
  <si>
    <t>1936.03.19-Norman.pdf</t>
  </si>
  <si>
    <r>
      <rPr>
        <sz val="8"/>
        <color indexed="8"/>
        <rFont val="Arial"/>
      </rPr>
      <t>http://sharkattackfile.net/spreadsheets/pdf_directory/1936.03.19-Norman.pdf</t>
    </r>
  </si>
  <si>
    <t>http://sharkattackfile.net/spreadsheets/pdf_directory/1936.03.19-Norman.pdf</t>
  </si>
  <si>
    <t>1936.03.19</t>
  </si>
  <si>
    <t>1428</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</si>
  <si>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</si>
  <si>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</si>
  <si>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</si>
  <si>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</si>
  <si>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</si>
  <si>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</si>
  <si>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r>
      <rPr>
        <sz val="8"/>
        <color indexed="8"/>
        <rFont val="Arial"/>
      </rPr>
      <t>http://sharkattackfile.net/spreadsheets/pdf_directory/1936.03.04-CapeHotham.pdf</t>
    </r>
  </si>
  <si>
    <t>http://sharkattackfile.net/spreadsheets/pdf_directory/1936.03.04-CapeHotham.pdf</t>
  </si>
  <si>
    <t>1936.03.04.</t>
  </si>
  <si>
    <t>1427</t>
  </si>
  <si>
    <t>23-Feb-1936</t>
  </si>
  <si>
    <t>Angourie, near Yamba</t>
  </si>
  <si>
    <t>Touching the mouth of a supposedly dead shark</t>
  </si>
  <si>
    <t>Eva Cameron</t>
  </si>
  <si>
    <t>young</t>
  </si>
  <si>
    <t>Finger bitten PROVOKED INCIDENT</t>
  </si>
  <si>
    <t>Coppleson (1958), p. 176; G.P. Whitley, p.263</t>
  </si>
  <si>
    <t>1936.02.23-Cameron.pdf</t>
  </si>
  <si>
    <r>
      <rPr>
        <sz val="8"/>
        <color indexed="8"/>
        <rFont val="Arial"/>
      </rPr>
      <t>http://sharkattackfile.net/spreadsheets/pdf_directory/1936.02.23-Cameron.pdf</t>
    </r>
  </si>
  <si>
    <t>http://sharkattackfile.net/spreadsheets/pdf_directory/1936.02.23-Cameron.pdf</t>
  </si>
  <si>
    <t>1936.02.23</t>
  </si>
  <si>
    <t>1426</t>
  </si>
  <si>
    <t>Reported 20-Feb-1936</t>
  </si>
  <si>
    <t>C.E. Slaughter</t>
  </si>
  <si>
    <t>No injury, scull sank</t>
  </si>
  <si>
    <t>Nevada State Journal, 5/2/1936</t>
  </si>
  <si>
    <t>1936.02.20.R-Slaughter.pdf</t>
  </si>
  <si>
    <r>
      <rPr>
        <sz val="8"/>
        <color indexed="8"/>
        <rFont val="Arial"/>
      </rPr>
      <t>http://sharkattackfile.net/spreadsheets/pdf_directory/1936.02.20.R-Slaughter.pdf</t>
    </r>
  </si>
  <si>
    <t>http://sharkattackfile.net/spreadsheets/pdf_directory/1936.02.20.R-Slaughter.pdf</t>
  </si>
  <si>
    <t>1936.02.20..R</t>
  </si>
  <si>
    <t>1425</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</si>
  <si>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</si>
  <si>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</si>
  <si>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</si>
  <si>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</si>
  <si>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</si>
  <si>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</si>
  <si>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r>
      <rPr>
        <sz val="8"/>
        <color indexed="8"/>
        <rFont val="Arial"/>
      </rPr>
      <t>http://sharkattackfile.net/spreadsheets/pdf_directory/1936.02.04-Paton.pdf</t>
    </r>
  </si>
  <si>
    <t>http://sharkattackfile.net/spreadsheets/pdf_directory/1936.02.04-Paton.pdf</t>
  </si>
  <si>
    <t>1936.02.04</t>
  </si>
  <si>
    <t>1424</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</si>
  <si>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</si>
  <si>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</si>
  <si>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</si>
  <si>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</si>
  <si>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</si>
  <si>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</si>
  <si>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r>
      <rPr>
        <sz val="8"/>
        <color indexed="8"/>
        <rFont val="Arial"/>
      </rPr>
      <t>http://sharkattackfile.net/spreadsheets/pdf_directory/1936.01.22-Bennett.pdf</t>
    </r>
  </si>
  <si>
    <t>http://sharkattackfile.net/spreadsheets/pdf_directory/1936.01.22-Bennett.pdf</t>
  </si>
  <si>
    <t>1936.01.22</t>
  </si>
  <si>
    <t>1423</t>
  </si>
  <si>
    <t>05-Jan-1936</t>
  </si>
  <si>
    <t>Main Beach, Southport</t>
  </si>
  <si>
    <t>Kevin Canavan</t>
  </si>
  <si>
    <t>Disappeared &amp; his torn clothing washed ashore</t>
  </si>
  <si>
    <t>Canberra Times, 1/7/1936; V.M. Coppleson, p.92-93</t>
  </si>
  <si>
    <t>1936.01.05-Canavan.pdf</t>
  </si>
  <si>
    <r>
      <rPr>
        <sz val="8"/>
        <color indexed="8"/>
        <rFont val="Arial"/>
      </rPr>
      <t>http://sharkattackfile.net/spreadsheets/pdf_directory/1936.01.05-Canavan.pdf</t>
    </r>
  </si>
  <si>
    <t>http://sharkattackfile.net/spreadsheets/pdf_directory/1936.01.05-Canavan.pdf</t>
  </si>
  <si>
    <t>1936.01.05</t>
  </si>
  <si>
    <t>1422</t>
  </si>
  <si>
    <t>Jan-1936</t>
  </si>
  <si>
    <t>He tried to hit shark with paddle, shark bumped  ski  PROVOKED INCIDENT</t>
  </si>
  <si>
    <t>1936.01.00-Howell.pdf</t>
  </si>
  <si>
    <r>
      <rPr>
        <sz val="8"/>
        <color indexed="8"/>
        <rFont val="Arial"/>
      </rPr>
      <t>http://sharkattackfile.net/spreadsheets/pdf_directory/1936.01.00-Howell.pdf</t>
    </r>
  </si>
  <si>
    <t>http://sharkattackfile.net/spreadsheets/pdf_directory/1936.01.00-Howell.pdf</t>
  </si>
  <si>
    <t>1936.01.00</t>
  </si>
  <si>
    <t>1421</t>
  </si>
  <si>
    <t>Port Phillip Bay, Port Melbourne</t>
  </si>
  <si>
    <t>J. Green, p.33; V.M. Coppleson (1958), p.241</t>
  </si>
  <si>
    <t>1936.00.00-PortMelbourne.pdf</t>
  </si>
  <si>
    <r>
      <rPr>
        <sz val="8"/>
        <color indexed="8"/>
        <rFont val="Arial"/>
      </rPr>
      <t>http://sharkattackfile.net/spreadsheets/pdf_directory/1936.00.00-PortMelbourne.pdf</t>
    </r>
  </si>
  <si>
    <t>http://sharkattackfile.net/spreadsheets/pdf_directory/1936.00.00-PortMelbourne.pdf</t>
  </si>
  <si>
    <t>1936.00.00</t>
  </si>
  <si>
    <t>1420</t>
  </si>
  <si>
    <t>23-Dec-1935</t>
  </si>
  <si>
    <t>150 yards from the pier at Lorne</t>
  </si>
  <si>
    <t>16' motor launch owned by A. &amp; E. Norton</t>
  </si>
  <si>
    <t>Harpooned shark stove in bow (20" x 10" hole), boat sank PROVOKED INCIDENT</t>
  </si>
  <si>
    <t>V.M. Coppleson (1958), p.183</t>
  </si>
  <si>
    <t>1935.12.23-NortonBoat.pdf</t>
  </si>
  <si>
    <r>
      <rPr>
        <sz val="8"/>
        <color indexed="8"/>
        <rFont val="Arial"/>
      </rPr>
      <t>http://sharkattackfile.net/spreadsheets/pdf_directory/1935.12.23-NortonBoat.pdf</t>
    </r>
  </si>
  <si>
    <t>http://sharkattackfile.net/spreadsheets/pdf_directory/1935.12.23-NortonBoat.pdf</t>
  </si>
  <si>
    <t>1935.12.23</t>
  </si>
  <si>
    <t>1419</t>
  </si>
  <si>
    <t>13-Nov-1935</t>
  </si>
  <si>
    <t>Barrier Reef near Innisfail</t>
  </si>
  <si>
    <t>Diving?</t>
  </si>
  <si>
    <t>James Messot, a Thursday Islander</t>
  </si>
  <si>
    <t>Back &amp; arm gashed but survived</t>
  </si>
  <si>
    <t>NY Times, 11/16/1935; Sun (Sydney) 1/13/1936 (pictures of healed wounds);  V.M. Coppleson (1958), p.244</t>
  </si>
  <si>
    <t>1935.11.13-Messot.pdf</t>
  </si>
  <si>
    <r>
      <rPr>
        <sz val="8"/>
        <color indexed="8"/>
        <rFont val="Arial"/>
      </rPr>
      <t>http://sharkattackfile.net/spreadsheets/pdf_directory/1935.11.13-Messot.pdf</t>
    </r>
  </si>
  <si>
    <t>http://sharkattackfile.net/spreadsheets/pdf_directory/1935.11.13-Messot.pdf</t>
  </si>
  <si>
    <t>1935.11.13</t>
  </si>
  <si>
    <t>1418</t>
  </si>
  <si>
    <t>21-Sep-1935</t>
  </si>
  <si>
    <t>Brown’s Inlet on New River, Onslow Beach</t>
  </si>
  <si>
    <t>Jere W. Fountain</t>
  </si>
  <si>
    <t xml:space="preserve"> F. Schwartz, p.23; C. Creswell, GSAF</t>
  </si>
  <si>
    <t>1935.09.21-Fountain.pdf</t>
  </si>
  <si>
    <r>
      <rPr>
        <sz val="8"/>
        <color indexed="8"/>
        <rFont val="Arial"/>
      </rPr>
      <t>http://sharkattackfile.net/spreadsheets/pdf_directory/1935.09.21-Fountain.pdf</t>
    </r>
  </si>
  <si>
    <t>http://sharkattackfile.net/spreadsheets/pdf_directory/1935.09.21-Fountain.pdf</t>
  </si>
  <si>
    <t>1935.09.21</t>
  </si>
  <si>
    <t>1417</t>
  </si>
  <si>
    <t>Reported 04-Sep-1935</t>
  </si>
  <si>
    <t>Hula</t>
  </si>
  <si>
    <t>Mailia Ola</t>
  </si>
  <si>
    <t>Cairns Post, 9/24/1935</t>
  </si>
  <si>
    <t>1935.09.04.R-Hula.pdf</t>
  </si>
  <si>
    <r>
      <rPr>
        <sz val="8"/>
        <color indexed="8"/>
        <rFont val="Arial"/>
      </rPr>
      <t>http://sharkattackfile.net/spreadsheets/pdf_directory/1935.09.04.R-Hula.pdf</t>
    </r>
  </si>
  <si>
    <t>http://sharkattackfile.net/spreadsheets/pdf_directory/1935.09.04.R-Hula.pdf</t>
  </si>
  <si>
    <t>1935.09.04.R</t>
  </si>
  <si>
    <t>1416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</si>
  <si>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</si>
  <si>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</si>
  <si>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</si>
  <si>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</si>
  <si>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</si>
  <si>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</si>
  <si>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</si>
  <si>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r>
      <rPr>
        <sz val="8"/>
        <color indexed="8"/>
        <rFont val="Arial"/>
      </rPr>
      <t>http://sharkattackfile.net/spreadsheets/pdf_directory/1935.08.26-Quinn.pdf</t>
    </r>
  </si>
  <si>
    <t>http://sharkattackfile.net/spreadsheets/pdf_directory/1935.08.26-Quinn.pdf</t>
  </si>
  <si>
    <t>1935.08.26</t>
  </si>
  <si>
    <t>1415</t>
  </si>
  <si>
    <t>24-Aug-1935</t>
  </si>
  <si>
    <t>Atherfield</t>
  </si>
  <si>
    <t>Percy Wadham</t>
  </si>
  <si>
    <t>The hooked shark didn't cut his finger, he was injured by his line</t>
  </si>
  <si>
    <t>C. Moore, GSAF. Isle of Wight Press</t>
  </si>
  <si>
    <t xml:space="preserve">1935.08.24-Atherfield.pdf </t>
  </si>
  <si>
    <r>
      <rPr>
        <sz val="8"/>
        <color indexed="8"/>
        <rFont val="Arial"/>
      </rPr>
      <t xml:space="preserve">http://sharkattackfile.net/spreadsheets/pdf_directory/1935.08.24-Atherfield.pdf </t>
    </r>
  </si>
  <si>
    <t>http://sharkattackfile.net/spreadsheets/pdf_directory/1935.08.24-Atherfield</t>
  </si>
  <si>
    <t>1935.08.24</t>
  </si>
  <si>
    <t>1414</t>
  </si>
  <si>
    <t>13-Aug-1935</t>
  </si>
  <si>
    <t>Near Warrior Reefs, Queensland</t>
  </si>
  <si>
    <t>Diving for beche-de-mer from lugger</t>
  </si>
  <si>
    <t>Barani, a Papuan</t>
  </si>
  <si>
    <t xml:space="preserve">FATAL, right buttock &amp; thigh bitten </t>
  </si>
  <si>
    <t>J. Green, p.33; V.M. Coppleson (1958), p.243</t>
  </si>
  <si>
    <t>1935.08.13 -Barani.pdf</t>
  </si>
  <si>
    <r>
      <rPr>
        <sz val="8"/>
        <color indexed="8"/>
        <rFont val="Arial"/>
      </rPr>
      <t>http://sharkattackfile.net/spreadsheets/pdf_directory/1935.08.13 -Barani.pdf</t>
    </r>
  </si>
  <si>
    <t>http://sharkattackfile.net/spreadsheets/pdf_directory/1935.08.13 -Barani.pdf</t>
  </si>
  <si>
    <t>1935.08.13</t>
  </si>
  <si>
    <t>1413</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</si>
  <si>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</si>
  <si>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</si>
  <si>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</si>
  <si>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</si>
  <si>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</si>
  <si>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</si>
  <si>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</si>
  <si>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r>
      <rPr>
        <sz val="8"/>
        <color indexed="8"/>
        <rFont val="Arial"/>
      </rPr>
      <t>http://sharkattackfile.net/spreadsheets/pdf_directory/1935.07.27-b-Wilkes.pdf</t>
    </r>
  </si>
  <si>
    <t>http://sharkattackfile.net/spreadsheets/pdf_directory/1935.07.27-b-Wilkes.pdf</t>
  </si>
  <si>
    <t>1935.07.27.b</t>
  </si>
  <si>
    <t>1412</t>
  </si>
  <si>
    <t xml:space="preserve">Dr. Alfred L. Wilkes </t>
  </si>
  <si>
    <t xml:space="preserve">Although listed as  an uprovoked fatal attack by SAF, he was killed by the explosion. The shark bites were post-mortem </t>
  </si>
  <si>
    <t>1935.07.27.a-Wilkes.pdf</t>
  </si>
  <si>
    <r>
      <rPr>
        <sz val="8"/>
        <color indexed="8"/>
        <rFont val="Arial"/>
      </rPr>
      <t>http://sharkattackfile.net/spreadsheets/pdf_directory/1935.07.27.a-Wilkes.pdf</t>
    </r>
  </si>
  <si>
    <t>http://sharkattackfile.net/spreadsheets/pdf_directory/1935.07.27.a-Wilkes.pdf</t>
  </si>
  <si>
    <t>1935.07.27.a</t>
  </si>
  <si>
    <t>1411</t>
  </si>
  <si>
    <t>05-Jul-1935</t>
  </si>
  <si>
    <t>off Culebra</t>
  </si>
  <si>
    <t>Fishing with dynamite, afterwards in water retrieving catch</t>
  </si>
  <si>
    <t>Valentin Alonso</t>
  </si>
  <si>
    <t>New York Times, 7/6/1935</t>
  </si>
  <si>
    <t>1935.07.05-Alonso.pdf</t>
  </si>
  <si>
    <r>
      <rPr>
        <sz val="8"/>
        <color indexed="8"/>
        <rFont val="Arial"/>
      </rPr>
      <t>http://sharkattackfile.net/spreadsheets/pdf_directory/1935.07.05-Alonso.pdf</t>
    </r>
  </si>
  <si>
    <t>http://sharkattackfile.net/spreadsheets/pdf_directory/1935.07.05-Alonso.pdf</t>
  </si>
  <si>
    <t>1935.07.05</t>
  </si>
  <si>
    <t>1410</t>
  </si>
  <si>
    <t>01-Jul-1935</t>
  </si>
  <si>
    <t>Susak / Fiume (Rijeka, Istria)</t>
  </si>
  <si>
    <t>Mira Kudlich</t>
  </si>
  <si>
    <t>1935.07.01-Kudlich.pdf</t>
  </si>
  <si>
    <r>
      <rPr>
        <sz val="8"/>
        <color indexed="8"/>
        <rFont val="Arial"/>
      </rPr>
      <t>http://sharkattackfile.net/spreadsheets/pdf_directory/1935.07.01-Kudlich.pdf</t>
    </r>
  </si>
  <si>
    <t>http://sharkattackfile.net/spreadsheets/pdf_directory/1935.07.01-Kudlich.pdf</t>
  </si>
  <si>
    <t>1935.07.01</t>
  </si>
  <si>
    <t>1409</t>
  </si>
  <si>
    <t>18-Jun-1935</t>
  </si>
  <si>
    <t>50 miles offshore</t>
  </si>
  <si>
    <t>Fishing for bluefish, shark leapt into dory</t>
  </si>
  <si>
    <r>
      <rPr>
        <sz val="8"/>
        <color indexed="12"/>
        <rFont val="Arial"/>
      </rPr>
      <t xml:space="preserve">Captain Manuel Chalor of fishing trawler </t>
    </r>
    <r>
      <rPr>
        <i val="1"/>
        <sz val="8"/>
        <color indexed="12"/>
        <rFont val="Arial"/>
      </rPr>
      <t>Nautilus</t>
    </r>
  </si>
  <si>
    <t xml:space="preserve">Arm lacerated by a shark that leapt onto boat </t>
  </si>
  <si>
    <t xml:space="preserve">NY Times, 6/19/1935, p.21 </t>
  </si>
  <si>
    <t>1935.06.18-Chalor.pdf</t>
  </si>
  <si>
    <r>
      <rPr>
        <sz val="8"/>
        <color indexed="8"/>
        <rFont val="Arial"/>
      </rPr>
      <t>http://sharkattackfile.net/spreadsheets/pdf_directory/1935.06.18-Chalor.pdf</t>
    </r>
  </si>
  <si>
    <t>http://sharkattackfile.net/spreadsheets/pdf_directory/1935.06.18-Chalor.pdf</t>
  </si>
  <si>
    <t>1935.06.18</t>
  </si>
  <si>
    <t>1408</t>
  </si>
  <si>
    <t>Reported 05-Jun-1935</t>
  </si>
  <si>
    <t>Makira-Uluwa Province</t>
  </si>
  <si>
    <t>Makira Island</t>
  </si>
  <si>
    <t>Sydney Mail, 6/5/1935</t>
  </si>
  <si>
    <t>1935.06.05.R-SolomonIslands.pdf</t>
  </si>
  <si>
    <r>
      <rPr>
        <sz val="8"/>
        <color indexed="8"/>
        <rFont val="Arial"/>
      </rPr>
      <t>http://sharkattackfile.net/spreadsheets/pdf_directory/1935.06.05.R-SolomonIslands.pdf</t>
    </r>
  </si>
  <si>
    <t>http://sharkattackfile.net/spreadsheets/pdf_directory/1935.06.05.R-SolomonIslands.pdf</t>
  </si>
  <si>
    <t>1935.06.05.R</t>
  </si>
  <si>
    <t>1407</t>
  </si>
  <si>
    <t>Jun-1935</t>
  </si>
  <si>
    <t>Off Port Broughton</t>
  </si>
  <si>
    <t>A dinghy, occupant J.W. Wall</t>
  </si>
  <si>
    <t>Shark bumped dinghy twice</t>
  </si>
  <si>
    <t>Australian Woman's Weekly, 8/27/1938</t>
  </si>
  <si>
    <t>1935.06.00.b</t>
  </si>
  <si>
    <t>1406</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</si>
  <si>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</si>
  <si>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</si>
  <si>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</si>
  <si>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</si>
  <si>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</si>
  <si>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r>
      <rPr>
        <sz val="8"/>
        <color indexed="8"/>
        <rFont val="Arial"/>
      </rPr>
      <t>http://sharkattackfile.net/spreadsheets/pdf_directory/1935.06.00.a-Filemani.pdf</t>
    </r>
  </si>
  <si>
    <t>http://sharkattackfile.net/spreadsheets/pdf_directory/1935.06.00.a-Filemani.pdf</t>
  </si>
  <si>
    <t>1935.06.00.a</t>
  </si>
  <si>
    <t>1405</t>
  </si>
  <si>
    <t>19-May-1935</t>
  </si>
  <si>
    <t>North Pier, Durban</t>
  </si>
  <si>
    <t>Put foot inside a landed &amp; supposedly dead shark</t>
  </si>
  <si>
    <t>male, a spectator</t>
  </si>
  <si>
    <t>Foot bitten, required 1 week hospitalization PROVOKED INCIDENT</t>
  </si>
  <si>
    <t xml:space="preserve">White shark, 246-kg </t>
  </si>
  <si>
    <t>1935.05.19-spectator.pdf</t>
  </si>
  <si>
    <r>
      <rPr>
        <sz val="8"/>
        <color indexed="8"/>
        <rFont val="Arial"/>
      </rPr>
      <t>http://sharkattackfile.net/spreadsheets/pdf_directory/1935.05.19-spectator.pdf</t>
    </r>
  </si>
  <si>
    <t>http://sharkattackfile.net/spreadsheets/pdf_directory/1935.05.19-spectator.pdf</t>
  </si>
  <si>
    <t>1935.05.19</t>
  </si>
  <si>
    <t>1404</t>
  </si>
  <si>
    <t>12-May-1935</t>
  </si>
  <si>
    <t>On edge of reef near Warrior Island</t>
  </si>
  <si>
    <t>Andrew, a Torres Strait Islander</t>
  </si>
  <si>
    <t>3 gashes on hand &amp; wrist</t>
  </si>
  <si>
    <t>V.M. Coppleson (1958), pp.103 &amp; 243</t>
  </si>
  <si>
    <t>1935.05.12-Andrew.pdf</t>
  </si>
  <si>
    <r>
      <rPr>
        <sz val="8"/>
        <color indexed="8"/>
        <rFont val="Arial"/>
      </rPr>
      <t>http://sharkattackfile.net/spreadsheets/pdf_directory/1935.05.12-Andrew.pdf</t>
    </r>
  </si>
  <si>
    <t>http://sharkattackfile.net/spreadsheets/pdf_directory/1935.05.12-Andrew.pdf</t>
  </si>
  <si>
    <t>1935.05.12</t>
  </si>
  <si>
    <t>1403</t>
  </si>
  <si>
    <t>25-Apr-1935</t>
  </si>
  <si>
    <t>Disappeared 11 days earlier, probable homicide victim</t>
  </si>
  <si>
    <t>James Smith, murder victim</t>
  </si>
  <si>
    <t>Captive tiger shark regurgitated his arm in the Coogee Aquarium</t>
  </si>
  <si>
    <t>A. Sharpe, pp.28-32</t>
  </si>
  <si>
    <t>1935.04.25-SharkArmCase.pdf</t>
  </si>
  <si>
    <r>
      <rPr>
        <sz val="8"/>
        <color indexed="8"/>
        <rFont val="Arial"/>
      </rPr>
      <t>http://sharkattackfile.net/spreadsheets/pdf_directory/1935.04.25-SharkArmCase.pdf</t>
    </r>
  </si>
  <si>
    <t>http://sharkattackfile.net/spreadsheets/pdf_directory/1935.04.25-SharkArmCase.pdf</t>
  </si>
  <si>
    <t>1935.04.25</t>
  </si>
  <si>
    <t>1402</t>
  </si>
  <si>
    <t>Reported 12-Apr-1935</t>
  </si>
  <si>
    <t>Pearl Purdy Scott</t>
  </si>
  <si>
    <t>Port Arthur News, 4/12/1935</t>
  </si>
  <si>
    <t>1935.04.12.R-PearlPurdyScott.pdf</t>
  </si>
  <si>
    <r>
      <rPr>
        <sz val="8"/>
        <color indexed="8"/>
        <rFont val="Arial"/>
      </rPr>
      <t>http://sharkattackfile.net/spreadsheets/pdf_directory/1935.04.12.R-PearlPurdyScott.pdf</t>
    </r>
  </si>
  <si>
    <t>http://sharkattackfile.net/spreadsheets/pdf_directory/1935.04.12.R-PearlPurdyScott.pdf</t>
  </si>
  <si>
    <t>1935.04.12.R</t>
  </si>
  <si>
    <t>1401</t>
  </si>
  <si>
    <t>Reported 08-Apr-1935</t>
  </si>
  <si>
    <t>A. R. Davis</t>
  </si>
  <si>
    <t xml:space="preserve">Laceration to hand  </t>
  </si>
  <si>
    <t xml:space="preserve">Los Angeles Times, 4/8/1935 </t>
  </si>
  <si>
    <t>1935.04.08.R-Davis.pdf</t>
  </si>
  <si>
    <r>
      <rPr>
        <sz val="8"/>
        <color indexed="8"/>
        <rFont val="Arial"/>
      </rPr>
      <t>http://sharkattackfile.net/spreadsheets/pdf_directory/1935.04.08.R-Davis.pdf</t>
    </r>
  </si>
  <si>
    <t>http://sharkattackfile.net/spreadsheets/pdf_directory/1935.04.08.R-Davis.pdf</t>
  </si>
  <si>
    <t>1935.04.08.R</t>
  </si>
  <si>
    <t>1400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</si>
  <si>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</si>
  <si>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</si>
  <si>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</si>
  <si>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</si>
  <si>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</si>
  <si>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</si>
  <si>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</si>
  <si>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r>
      <rPr>
        <sz val="8"/>
        <color indexed="8"/>
        <rFont val="Arial"/>
      </rPr>
      <t>http://sharkattackfile.net/spreadsheets/pdf_directory/1935.03.30-Samuel.pdf</t>
    </r>
  </si>
  <si>
    <t>http://sharkattackfile.net/spreadsheets/pdf_directory/1935.03.30-Samuel.pdf</t>
  </si>
  <si>
    <t>1935.03.30</t>
  </si>
  <si>
    <t>1399</t>
  </si>
  <si>
    <t>Reported 25-Mar-1935</t>
  </si>
  <si>
    <t>Put foot inside mouth of supposedly dead shark</t>
  </si>
  <si>
    <t>Injury to foot    PROVOKED INCIDENT</t>
  </si>
  <si>
    <t>Natal Coast Angler, 3/25/1935</t>
  </si>
  <si>
    <t>1935.03.25.R-Durban.pdf</t>
  </si>
  <si>
    <r>
      <rPr>
        <sz val="8"/>
        <color indexed="8"/>
        <rFont val="Arial"/>
      </rPr>
      <t>http://sharkattackfile.net/spreadsheets/pdf_directory/1935.03.25.R-Durban.pdf</t>
    </r>
  </si>
  <si>
    <t>http://sharkattackfile.net/spreadsheets/pdf_directory/1935.03.25.R-Durban.pdf</t>
  </si>
  <si>
    <t>1935.03.25.R</t>
  </si>
  <si>
    <t>1398</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</si>
  <si>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</si>
  <si>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</si>
  <si>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</si>
  <si>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</si>
  <si>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</si>
  <si>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</si>
  <si>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</si>
  <si>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</si>
  <si>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r>
      <rPr>
        <sz val="8"/>
        <color indexed="8"/>
        <rFont val="Arial"/>
      </rPr>
      <t>http://sharkattackfile.net/spreadsheets/pdf_directory/1935.03.20-Kosam.pdf</t>
    </r>
  </si>
  <si>
    <t>http://sharkattackfile.net/spreadsheets/pdf_directory/1935.03.20-Kosam.pdf</t>
  </si>
  <si>
    <t>1935.03.20</t>
  </si>
  <si>
    <t>1397</t>
  </si>
  <si>
    <t>13-Mar-1935</t>
  </si>
  <si>
    <t>Pimpana River</t>
  </si>
  <si>
    <t>Hauling in net with shark in it</t>
  </si>
  <si>
    <t>William Charles Beitz</t>
  </si>
  <si>
    <t>Calf &amp; shin bitten  PROVOKED INCIDENT</t>
  </si>
  <si>
    <t>"Blue nose shark"</t>
  </si>
  <si>
    <t>G.P. Whitley</t>
  </si>
  <si>
    <t>1935.03.13-Beitz.pdf</t>
  </si>
  <si>
    <r>
      <rPr>
        <sz val="8"/>
        <color indexed="8"/>
        <rFont val="Arial"/>
      </rPr>
      <t>http://sharkattackfile.net/spreadsheets/pdf_directory/1935.03.13-Beitz.pdf</t>
    </r>
  </si>
  <si>
    <t>http://sharkattackfile.net/spreadsheets/pdf_directory/1935.03.13-Beitz.pdf</t>
  </si>
  <si>
    <t>1935.03.13</t>
  </si>
  <si>
    <t>1396</t>
  </si>
  <si>
    <t>11-Mar-1935</t>
  </si>
  <si>
    <t>Eric McMichael</t>
  </si>
  <si>
    <t>Abrasions to shins</t>
  </si>
  <si>
    <t>Sydney Morning Herald, 3/11/1935</t>
  </si>
  <si>
    <t>1935.03.11-McMichael.pdf</t>
  </si>
  <si>
    <r>
      <rPr>
        <sz val="8"/>
        <color indexed="8"/>
        <rFont val="Arial"/>
      </rPr>
      <t>http://sharkattackfile.net/spreadsheets/pdf_directory/1935.03.11-McMichael.pdf</t>
    </r>
  </si>
  <si>
    <t>http://sharkattackfile.net/spreadsheets/pdf_directory/1935.03.11-McMichael.pdf</t>
  </si>
  <si>
    <t>1935.03.11</t>
  </si>
  <si>
    <t>1395</t>
  </si>
  <si>
    <t>09-Mar-1935</t>
  </si>
  <si>
    <t>Ernest MacDonald</t>
  </si>
  <si>
    <t xml:space="preserve">FATAL, left thigh, buttock, left forearm bitten, finger removed  </t>
  </si>
  <si>
    <t>V.M. Coppleson (1958), pp.65, 233 &amp; 234; A. Sharpe, pp. 64-65,   G.P. Whitley, p.14; J. West, ASAF</t>
  </si>
  <si>
    <t>1935.03.09-MacDonald.pdf</t>
  </si>
  <si>
    <r>
      <rPr>
        <sz val="8"/>
        <color indexed="8"/>
        <rFont val="Arial"/>
      </rPr>
      <t>http://sharkattackfile.net/spreadsheets/pdf_directory/1935.03.09-MacDonald.pdf</t>
    </r>
  </si>
  <si>
    <t>http://sharkattackfile.net/spreadsheets/pdf_directory/1935.03.09-MacDonald.pdf</t>
  </si>
  <si>
    <t>1935.03.09</t>
  </si>
  <si>
    <t>1394</t>
  </si>
  <si>
    <t>02-Mar-1935</t>
  </si>
  <si>
    <t>North Narrabeen Beach</t>
  </si>
  <si>
    <t>Herbert McFarlane</t>
  </si>
  <si>
    <t xml:space="preserve">White shark, 3.5 m to 4 m [11.5' to 13'] </t>
  </si>
  <si>
    <t>Amarillo Globe, 6/21/1935, p.3; V.M. Coppleson (1958), pp.66-67 &amp; 233;  John West</t>
  </si>
  <si>
    <t>1935.03.02-McFarlane.pdf</t>
  </si>
  <si>
    <r>
      <rPr>
        <sz val="8"/>
        <color indexed="8"/>
        <rFont val="Arial"/>
      </rPr>
      <t>http://sharkattackfile.net/spreadsheets/pdf_directory/1935.03.02-McFarlane.pdf</t>
    </r>
  </si>
  <si>
    <t>http://sharkattackfile.net/spreadsheets/pdf_directory/1935.03.02-McFarlane.pdf</t>
  </si>
  <si>
    <t>1935.03.02</t>
  </si>
  <si>
    <t>1393</t>
  </si>
  <si>
    <t>14-Feb-1935</t>
  </si>
  <si>
    <t>Austinmer</t>
  </si>
  <si>
    <t>Surfing (pneumatic surfboard)</t>
  </si>
  <si>
    <t>Darcy Lorenz</t>
  </si>
  <si>
    <t>Thigh lacerated, abrasions</t>
  </si>
  <si>
    <t>V.M. Coppleson (1958), pp.45 &amp; 233</t>
  </si>
  <si>
    <t>1935.02.14-Lorenz.pdf</t>
  </si>
  <si>
    <r>
      <rPr>
        <sz val="8"/>
        <color indexed="8"/>
        <rFont val="Arial"/>
      </rPr>
      <t>http://sharkattackfile.net/spreadsheets/pdf_directory/1935.02.14-Lorenz.pdf</t>
    </r>
  </si>
  <si>
    <t>http://sharkattackfile.net/spreadsheets/pdf_directory/1935.02.14-Lorenz.pdf</t>
  </si>
  <si>
    <t>1935.02.14</t>
  </si>
  <si>
    <t>1392</t>
  </si>
  <si>
    <t>24-Jan-1935</t>
  </si>
  <si>
    <t>Off Ben Buckler, near Sydney</t>
  </si>
  <si>
    <t>William Johnson</t>
  </si>
  <si>
    <t>No injury, sleeve ripped</t>
  </si>
  <si>
    <t xml:space="preserve">Tiger shark, 12' </t>
  </si>
  <si>
    <t>G.P. Whitley, p.263</t>
  </si>
  <si>
    <t>1935.01.24.b-Johnson.pdf</t>
  </si>
  <si>
    <r>
      <rPr>
        <sz val="8"/>
        <color indexed="8"/>
        <rFont val="Arial"/>
      </rPr>
      <t>http://sharkattackfile.net/spreadsheets/pdf_directory/1935.01.24.b-Johnson.pdf</t>
    </r>
  </si>
  <si>
    <t>http://sharkattackfile.net/spreadsheets/pdf_directory/1935.01.24.b-Johnson.pdf</t>
  </si>
  <si>
    <t>1935.01.24.b</t>
  </si>
  <si>
    <t>1391</t>
  </si>
  <si>
    <t>flat-bottomed boat</t>
  </si>
  <si>
    <t>2 sharks</t>
  </si>
  <si>
    <t>1935.01.24.a-Flat-bottomed-boat.pdf</t>
  </si>
  <si>
    <r>
      <rPr>
        <sz val="8"/>
        <color indexed="8"/>
        <rFont val="Arial"/>
      </rPr>
      <t>http://sharkattackfile.net/spreadsheets/pdf_directory/1935.01.24.a-Flat-bottomed-boat.pdf</t>
    </r>
  </si>
  <si>
    <t>http://sharkattackfile.net/spreadsheets/pdf_directory/1935.01.24.a-Flat-bottomed-boat.pdf</t>
  </si>
  <si>
    <t>1935.01.24.a</t>
  </si>
  <si>
    <t>1390</t>
  </si>
  <si>
    <t>Reported 21-Jan-1935</t>
  </si>
  <si>
    <t>Herzliyah</t>
  </si>
  <si>
    <t>Sidny Ali</t>
  </si>
  <si>
    <t>human remains washed ahore</t>
  </si>
  <si>
    <t>1935.01.21.R-SidnyAli.pdf</t>
  </si>
  <si>
    <r>
      <rPr>
        <sz val="8"/>
        <color indexed="8"/>
        <rFont val="Arial"/>
      </rPr>
      <t>http://sharkattackfile.net/spreadsheets/pdf_directory/1935.01.21.R-SidnyAli.pdf</t>
    </r>
  </si>
  <si>
    <t>http://sharkattackfile.net/spreadsheets/pdf_directory/1935.01.21.R-SidnyAli.pdf</t>
  </si>
  <si>
    <t>1935.01.21.R</t>
  </si>
  <si>
    <t>1389</t>
  </si>
  <si>
    <t>17-Jan-1935</t>
  </si>
  <si>
    <t>Seaforth River, near MacKay</t>
  </si>
  <si>
    <t>small boy</t>
  </si>
  <si>
    <t>No injury; onlookers saw 10' shark heading for him and lifted him ashore</t>
  </si>
  <si>
    <t>1935.01.17-Seaforth.pdf</t>
  </si>
  <si>
    <r>
      <rPr>
        <sz val="8"/>
        <color indexed="8"/>
        <rFont val="Arial"/>
      </rPr>
      <t>http://sharkattackfile.net/spreadsheets/pdf_directory/1935.01.17-Seaforth.pdf</t>
    </r>
  </si>
  <si>
    <t>http://sharkattackfile.net/spreadsheets/pdf_directory/1935.01.17-Seaforth.pdf</t>
  </si>
  <si>
    <t>1935.01.17</t>
  </si>
  <si>
    <t>1388</t>
  </si>
  <si>
    <t>31-Dec-1934</t>
  </si>
  <si>
    <t>George’s River at Kentucky</t>
  </si>
  <si>
    <t>Beryl Morrin</t>
  </si>
  <si>
    <t>V.M. Coppleson (1958), pp.67 &amp; 233; A. Sharpe, pp.90-91</t>
  </si>
  <si>
    <t>1934.12.31.b-Morrin.pdf</t>
  </si>
  <si>
    <r>
      <rPr>
        <sz val="8"/>
        <color indexed="8"/>
        <rFont val="Arial"/>
      </rPr>
      <t>http://sharkattackfile.net/spreadsheets/pdf_directory/1934.12.31.b-Morrin.pdf</t>
    </r>
  </si>
  <si>
    <t>http://sharkattackfile.net/spreadsheets/pdf_directory/1934.12.31.b-Morrin.pdf</t>
  </si>
  <si>
    <t>1934.12.31.b</t>
  </si>
  <si>
    <t>1387</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</si>
  <si>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</si>
  <si>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</si>
  <si>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</si>
  <si>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</si>
  <si>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</si>
  <si>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</si>
  <si>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r>
      <rPr>
        <sz val="8"/>
        <color indexed="8"/>
        <rFont val="Arial"/>
      </rPr>
      <t>http://sharkattackfile.net/spreadsheets/pdf_directory/1934.12.31.a-Soden.pdf</t>
    </r>
  </si>
  <si>
    <t>http://sharkattackfile.net/spreadsheets/pdf_directory/1934.12.31.a-Soden.pdf</t>
  </si>
  <si>
    <t>1934.12.31.a</t>
  </si>
  <si>
    <t>1386</t>
  </si>
  <si>
    <t>23-Dec-1934</t>
  </si>
  <si>
    <t>Woy Woy  on the Brisbane Waters</t>
  </si>
  <si>
    <t>Taken as he dived into the water</t>
  </si>
  <si>
    <t>Roy Inman</t>
  </si>
  <si>
    <t>V.M. Coppleson (1958), pp.85-86 &amp; 233; A. MacCormick, p.172</t>
  </si>
  <si>
    <t>1934.12.23.a-b-Inman.pdf</t>
  </si>
  <si>
    <r>
      <rPr>
        <sz val="8"/>
        <color indexed="8"/>
        <rFont val="Arial"/>
      </rPr>
      <t>http://sharkattackfile.net/spreadsheets/pdf_directory/1934.12.23.a-b-Inman.pdf</t>
    </r>
  </si>
  <si>
    <t>http://sharkattackfile.net/spreadsheets/pdf_directory/1934.12.23.a-b-Inman.pdf</t>
  </si>
  <si>
    <t>1934.12.23.b</t>
  </si>
  <si>
    <t>1385</t>
  </si>
  <si>
    <t>23-Oct-1934</t>
  </si>
  <si>
    <t>Woy Woy on the Brisbane Waters</t>
  </si>
  <si>
    <t>Swimming &amp; splashing</t>
  </si>
  <si>
    <t>Joyce Inman (Roy’s sister)</t>
  </si>
  <si>
    <t>J. Green, pp.10 &amp; 33 corrects earlier accounts that gave the location as Queensland; V.M. Coppleson (1958), pp.85-86 &amp; 233; A. MacCormick, p.172</t>
  </si>
  <si>
    <t>1934.12.23.a</t>
  </si>
  <si>
    <t>1384</t>
  </si>
  <si>
    <t>09-Oct-1934</t>
  </si>
  <si>
    <t>Redcliff, Cobourg Peninsula</t>
  </si>
  <si>
    <t>aboriginal woman</t>
  </si>
  <si>
    <t>The Age, 10/27/1934;; V.M. Coppleson (1958), p.240</t>
  </si>
  <si>
    <t>1934.10.09-Coburg.pdf</t>
  </si>
  <si>
    <r>
      <rPr>
        <sz val="8"/>
        <color indexed="8"/>
        <rFont val="Arial"/>
      </rPr>
      <t>http://sharkattackfile.net/spreadsheets/pdf_directory/1934.10.09-Coburg.pdf</t>
    </r>
  </si>
  <si>
    <t>http://sharkattackfile.net/spreadsheets/pdf_directory/1934.10.09-Coburg.pdf</t>
  </si>
  <si>
    <t>1934.10.09</t>
  </si>
  <si>
    <t>1383</t>
  </si>
  <si>
    <t>08-Oct-1934</t>
  </si>
  <si>
    <t>Hamilton Parish</t>
  </si>
  <si>
    <t>McCallan</t>
  </si>
  <si>
    <t>The Gleaner, 10/16/1934</t>
  </si>
  <si>
    <t>1934.10.08-McCallan.pdf</t>
  </si>
  <si>
    <r>
      <rPr>
        <sz val="8"/>
        <color indexed="8"/>
        <rFont val="Arial"/>
      </rPr>
      <t>http://sharkattackfile.net/spreadsheets/pdf_directory/1934.10.08-McCallan.pdf</t>
    </r>
  </si>
  <si>
    <t>http://sharkattackfile.net/spreadsheets/pdf_directory/1934.10.08-McCallan.pdf</t>
  </si>
  <si>
    <t>1934.10.08</t>
  </si>
  <si>
    <t>1382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</si>
  <si>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</si>
  <si>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</si>
  <si>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</si>
  <si>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</si>
  <si>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</si>
  <si>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</si>
  <si>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</si>
  <si>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r>
      <rPr>
        <sz val="8"/>
        <color indexed="8"/>
        <rFont val="Arial"/>
      </rPr>
      <t>http://sharkattackfile.net/spreadsheets/pdf_directory/1934.10.02-Younger.pdf</t>
    </r>
  </si>
  <si>
    <t>http://sharkattackfile.net/spreadsheets/pdf_directory/1934.10.02-Younger.pdf</t>
  </si>
  <si>
    <t>1934.10.02</t>
  </si>
  <si>
    <t>1381</t>
  </si>
  <si>
    <t>08-Sep-1934</t>
  </si>
  <si>
    <t>Nine miles off Frasconi Flats</t>
  </si>
  <si>
    <r>
      <rPr>
        <sz val="8"/>
        <color indexed="12"/>
        <rFont val="Arial"/>
      </rPr>
      <t xml:space="preserve">Captain Earnest Gibbons, skipper of the cruiser </t>
    </r>
    <r>
      <rPr>
        <i val="1"/>
        <sz val="8"/>
        <color indexed="12"/>
        <rFont val="Arial"/>
      </rPr>
      <t>Cupid</t>
    </r>
  </si>
  <si>
    <t>Right foot bitten by shark caught &amp; taken onboard  by Mrs. Tucker North PROVOKED INCIDENT</t>
  </si>
  <si>
    <t>NY Times, 9/10/193, p.10</t>
  </si>
  <si>
    <t>1934.09.08-Gibbons.pdf</t>
  </si>
  <si>
    <r>
      <rPr>
        <sz val="8"/>
        <color indexed="8"/>
        <rFont val="Arial"/>
      </rPr>
      <t>http://sharkattackfile.net/spreadsheets/pdf_directory/1934.09.08-Gibbons.pdf</t>
    </r>
  </si>
  <si>
    <t>http://sharkattackfile.net/spreadsheets/pdf_directory/1934.09.08-Gibbons.pdf</t>
  </si>
  <si>
    <t>1934.09.08</t>
  </si>
  <si>
    <t>1380</t>
  </si>
  <si>
    <t>27-Aug-1934</t>
  </si>
  <si>
    <t>Catania</t>
  </si>
  <si>
    <t>1934.08.27-Catania.pdf</t>
  </si>
  <si>
    <r>
      <rPr>
        <sz val="8"/>
        <color indexed="8"/>
        <rFont val="Arial"/>
      </rPr>
      <t>http://sharkattackfile.net/spreadsheets/pdf_directory/1934.08.27-Catania.pdf</t>
    </r>
  </si>
  <si>
    <t>http://sharkattackfile.net/spreadsheets/pdf_directory/1934.08.27-Catania.pdf</t>
  </si>
  <si>
    <t>1934.08.27</t>
  </si>
  <si>
    <t>1379</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</si>
  <si>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</si>
  <si>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</si>
  <si>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</si>
  <si>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</si>
  <si>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</si>
  <si>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</si>
  <si>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</si>
  <si>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r>
      <rPr>
        <sz val="8"/>
        <color indexed="8"/>
        <rFont val="Arial"/>
      </rPr>
      <t>http://sharkattackfile.net/spreadsheets/pdf_directory/1934.08.26.R-Prinz.pdf</t>
    </r>
  </si>
  <si>
    <t>http://sharkattackfile.net/spreadsheets/pdf_directory/1934.08.26.R-Prinz.pdf</t>
  </si>
  <si>
    <t>1934.08.26.R</t>
  </si>
  <si>
    <t>1378</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</si>
  <si>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</si>
  <si>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</si>
  <si>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</si>
  <si>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</si>
  <si>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</si>
  <si>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</si>
  <si>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</si>
  <si>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r>
      <rPr>
        <sz val="8"/>
        <color indexed="8"/>
        <rFont val="Arial"/>
      </rPr>
      <t>http://sharkattackfile.net/spreadsheets/pdf_directory/1934.08.26-Steeke.pdf</t>
    </r>
  </si>
  <si>
    <t>http://sharkattackfile.net/spreadsheets/pdf_directory/1934.08.26-Steeke.pdf</t>
  </si>
  <si>
    <t>1934.08.26</t>
  </si>
  <si>
    <t>1377</t>
  </si>
  <si>
    <t>21-Aug-1934</t>
  </si>
  <si>
    <t>Susak (Rijeka, Istria)</t>
  </si>
  <si>
    <t>Agnes Novak</t>
  </si>
  <si>
    <t>NY Times, 7/10/1934, p.15; V.M. Coppleson (1958), p. 266; R. Rocconi;   D. Baldridge, p.15; A. De Maddalena; Giudici &amp; Fino (1989), De Maddalena (2000)</t>
  </si>
  <si>
    <t>1934.08.21-Novak.pdf</t>
  </si>
  <si>
    <r>
      <rPr>
        <sz val="8"/>
        <color indexed="8"/>
        <rFont val="Arial"/>
      </rPr>
      <t>http://sharkattackfile.net/spreadsheets/pdf_directory/1934.08.21-Novak.pdf</t>
    </r>
  </si>
  <si>
    <t>http://sharkattackfile.net/spreadsheets/pdf_directory/1934.08.21-Novak.pdf</t>
  </si>
  <si>
    <t>1934.08.21</t>
  </si>
  <si>
    <t>1376</t>
  </si>
  <si>
    <t>05-Aug-1934</t>
  </si>
  <si>
    <t>Thunderbolt, Chatham County</t>
  </si>
  <si>
    <t>William Aimar, Jr.</t>
  </si>
  <si>
    <t>Cullman Democrat, 8.9/1934</t>
  </si>
  <si>
    <t>1934.08.05-Aimar.pdf</t>
  </si>
  <si>
    <r>
      <rPr>
        <sz val="8"/>
        <color indexed="8"/>
        <rFont val="Arial"/>
      </rPr>
      <t>http://sharkattackfile.net/spreadsheets/pdf_directory/1934.08.05-Aimar.pdf</t>
    </r>
  </si>
  <si>
    <t>http://sharkattackfile.net/spreadsheets/pdf_directory/1934.08.05-Aimar.pdf</t>
  </si>
  <si>
    <t>1934.08.05</t>
  </si>
  <si>
    <t>1375</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</si>
  <si>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</si>
  <si>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</si>
  <si>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</si>
  <si>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</si>
  <si>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</si>
  <si>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</si>
  <si>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r>
      <rPr>
        <sz val="8"/>
        <color indexed="8"/>
        <rFont val="Arial"/>
      </rPr>
      <t>http://sharkattackfile.net/spreadsheets/pdf_directory/1934.07.11-Newton-boat-Australia.pdf</t>
    </r>
  </si>
  <si>
    <t>http://sharkattackfile.net/spreadsheets/pdf_directory/1934.07.11-Newton-boat-Australia.pdf</t>
  </si>
  <si>
    <t>1934.07.11</t>
  </si>
  <si>
    <t>1374</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</si>
  <si>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</si>
  <si>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</si>
  <si>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</si>
  <si>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</si>
  <si>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</si>
  <si>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</si>
  <si>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</si>
  <si>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r>
      <rPr>
        <sz val="8"/>
        <color indexed="8"/>
        <rFont val="Arial"/>
      </rPr>
      <t>http://sharkattackfile.net/spreadsheets/pdf_directory/1934.06.21-Durnbridge.pdf</t>
    </r>
  </si>
  <si>
    <t>http://sharkattackfile.net/spreadsheets/pdf_directory/1934.06.21-Durnbridge.pdf</t>
  </si>
  <si>
    <t>1934.06.21</t>
  </si>
  <si>
    <t>1373</t>
  </si>
  <si>
    <t>20-Jun-1934</t>
  </si>
  <si>
    <t>Melbourne, Brevard County</t>
  </si>
  <si>
    <t>Richard Clark Best, Jr.</t>
  </si>
  <si>
    <t xml:space="preserve">New York Herald Tribune, 6/21/1934 </t>
  </si>
  <si>
    <t>1934.06.20-Best.pdf</t>
  </si>
  <si>
    <r>
      <rPr>
        <sz val="8"/>
        <color indexed="8"/>
        <rFont val="Arial"/>
      </rPr>
      <t>http://sharkattackfile.net/spreadsheets/pdf_directory/1934.06.20-Best.pdf</t>
    </r>
  </si>
  <si>
    <t>http://sharkattackfile.net/spreadsheets/pdf_directory/1934.06.20-Best.pdf</t>
  </si>
  <si>
    <t>1934.06.20</t>
  </si>
  <si>
    <t>1372</t>
  </si>
  <si>
    <t>15-Apr-1934</t>
  </si>
  <si>
    <t>Elephant Rock, Currumbin near Southport</t>
  </si>
  <si>
    <t>Frank Ilett</t>
  </si>
  <si>
    <t>Leg lacerated &amp; punctured</t>
  </si>
  <si>
    <t xml:space="preserve">V.M. Coppleson (1958), pp.92 &amp; 238. Note: L. Schultz lists date as 1/15/1934 </t>
  </si>
  <si>
    <t>1934.04.15-Ilett.pdf</t>
  </si>
  <si>
    <r>
      <rPr>
        <sz val="8"/>
        <color indexed="8"/>
        <rFont val="Arial"/>
      </rPr>
      <t>http://sharkattackfile.net/spreadsheets/pdf_directory/1934.04.15-Ilett.pdf</t>
    </r>
  </si>
  <si>
    <t>http://sharkattackfile.net/spreadsheets/pdf_directory/1934.04.15-Ilett.pdf</t>
  </si>
  <si>
    <t>1934.04.15</t>
  </si>
  <si>
    <t>1371</t>
  </si>
  <si>
    <t>01-Apr-1934</t>
  </si>
  <si>
    <t>Granny’s Pool, Winkelspruit</t>
  </si>
  <si>
    <t>N. Doveton; M. Levine, GSAF</t>
  </si>
  <si>
    <t>1934.04.01.c-young-black-male.pdf</t>
  </si>
  <si>
    <r>
      <rPr>
        <sz val="8"/>
        <color indexed="8"/>
        <rFont val="Arial"/>
      </rPr>
      <t>http://sharkattackfile.net/spreadsheets/pdf_directory/1934.04.01.c-young-black-male.pdf</t>
    </r>
  </si>
  <si>
    <t>http://sharkattackfile.net/spreadsheets/pdf_directory/1934.04.01.c-young-black-male.pdf</t>
  </si>
  <si>
    <t>1934.04.01.c</t>
  </si>
  <si>
    <t>1370</t>
  </si>
  <si>
    <t>Danger Pool, Winkelspruit</t>
  </si>
  <si>
    <t>Alan Donald McArthur</t>
  </si>
  <si>
    <t>A.D. McArthur, M. Levine, GSAF</t>
  </si>
  <si>
    <t>1934.04.01.b-McArthur.pdf</t>
  </si>
  <si>
    <r>
      <rPr>
        <sz val="8"/>
        <color indexed="8"/>
        <rFont val="Arial"/>
      </rPr>
      <t>http://sharkattackfile.net/spreadsheets/pdf_directory/1934.04.01.b-McArthur.pdf</t>
    </r>
  </si>
  <si>
    <t>http://sharkattackfile.net/spreadsheets/pdf_directory/1934.04.01.b-McArthur.pdf</t>
  </si>
  <si>
    <t>1934.04.01.b</t>
  </si>
  <si>
    <t>1369</t>
  </si>
  <si>
    <t>North Steyne</t>
  </si>
  <si>
    <t xml:space="preserve">Swimming in waist-deep water </t>
  </si>
  <si>
    <t>Leon Ritson Hermes</t>
  </si>
  <si>
    <t>FATAL, right leg lacerated</t>
  </si>
  <si>
    <t>4.3 m [14'] shark seen in vicinity</t>
  </si>
  <si>
    <t xml:space="preserve">V.M. Coppleson (1958), p. 233  </t>
  </si>
  <si>
    <t>1934.04.01.a-Hermes.pdf</t>
  </si>
  <si>
    <r>
      <rPr>
        <sz val="8"/>
        <color indexed="8"/>
        <rFont val="Arial"/>
      </rPr>
      <t>http://sharkattackfile.net/spreadsheets/pdf_directory/1934.04.01.a-Hermes.pdf</t>
    </r>
  </si>
  <si>
    <t>http://sharkattackfile.net/spreadsheets/pdf_directory/1934.04.01.a-Hermes.pdf</t>
  </si>
  <si>
    <t>1934.04.01.a</t>
  </si>
  <si>
    <t>1368</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</si>
  <si>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</si>
  <si>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</si>
  <si>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</si>
  <si>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</si>
  <si>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</si>
  <si>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</si>
  <si>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</si>
  <si>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</si>
  <si>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r>
      <rPr>
        <sz val="8"/>
        <color indexed="8"/>
        <rFont val="Arial"/>
      </rPr>
      <t>http://sharkattackfile.net/spreadsheets/pdf_directory/1934.03.12-Riley.pdf</t>
    </r>
  </si>
  <si>
    <t>http://sharkattackfile.net/spreadsheets/pdf_directory/1934.03.12-Riley.pdf</t>
  </si>
  <si>
    <t>1934.03.12</t>
  </si>
  <si>
    <t>1367</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</si>
  <si>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</si>
  <si>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</si>
  <si>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</si>
  <si>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</si>
  <si>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</si>
  <si>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</si>
  <si>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r>
      <rPr>
        <sz val="8"/>
        <color indexed="8"/>
        <rFont val="Arial"/>
      </rPr>
      <t>http://sharkattackfile.net/spreadsheets/pdf_directory/1934.03.00-Cronulla-boat.pdf</t>
    </r>
  </si>
  <si>
    <t>http://sharkattackfile.net/spreadsheets/pdf_directory/1934.03.00-Cronulla-boat.pdf</t>
  </si>
  <si>
    <t>1934.03.00</t>
  </si>
  <si>
    <t>1366</t>
  </si>
  <si>
    <t>24-Feb-1934</t>
  </si>
  <si>
    <t>Adolphus Channel</t>
  </si>
  <si>
    <t xml:space="preserve">Splashing in water </t>
  </si>
  <si>
    <t>Rixon, an aboriginal</t>
  </si>
  <si>
    <t>Lacerated knee &amp; foot, deep puncture wounds</t>
  </si>
  <si>
    <t>3.4 m [11']  tiger shark &amp; a 5' shark</t>
  </si>
  <si>
    <t>V.M. Coppleson (1958), p.243</t>
  </si>
  <si>
    <t>1934.02.24-Rixon.pdf</t>
  </si>
  <si>
    <r>
      <rPr>
        <sz val="8"/>
        <color indexed="8"/>
        <rFont val="Arial"/>
      </rPr>
      <t>http://sharkattackfile.net/spreadsheets/pdf_directory/1934.02.24-Rixon.pdf</t>
    </r>
  </si>
  <si>
    <t>http://sharkattackfile.net/spreadsheets/pdf_directory/1934.02.24-Rixon.pdf</t>
  </si>
  <si>
    <t>1934.02.24</t>
  </si>
  <si>
    <t>1365</t>
  </si>
  <si>
    <t>22-Feb-1934</t>
  </si>
  <si>
    <t>Elqui Province</t>
  </si>
  <si>
    <t>Los Angeles Times, 2/23/1934, p.20</t>
  </si>
  <si>
    <t>1934.02.22-Soldier-Chile.pdf</t>
  </si>
  <si>
    <r>
      <rPr>
        <sz val="8"/>
        <color indexed="8"/>
        <rFont val="Arial"/>
      </rPr>
      <t>http://sharkattackfile.net/spreadsheets/pdf_directory/1934.02.22-Soldier-Chile.pdf</t>
    </r>
  </si>
  <si>
    <t>http://sharkattackfile.net/spreadsheets/pdf_directory/1934.02.22-Soldier-Chile.pdf</t>
  </si>
  <si>
    <t>1934.02.22</t>
  </si>
  <si>
    <t>1364</t>
  </si>
  <si>
    <t>Reported 08-Feb-1934</t>
  </si>
  <si>
    <t>Haydarpasa jetty, Istanbul</t>
  </si>
  <si>
    <t>1924.02.08.R-Turkey.pdf</t>
  </si>
  <si>
    <r>
      <rPr>
        <sz val="8"/>
        <color indexed="8"/>
        <rFont val="Arial"/>
      </rPr>
      <t>http://sharkattackfile.net/spreadsheets/pdf_directory/1924.02.08.R-Turkey.pdf</t>
    </r>
  </si>
  <si>
    <r>
      <rPr>
        <sz val="8"/>
        <color indexed="8"/>
        <rFont val="Arial"/>
      </rPr>
      <t>http://sharkattackfile.net/spreadsheets/pdf_directory/http://sharkattackfile.net/spreadsheets/pdf_directory/1924.02.08.R-Turkey.pdf</t>
    </r>
  </si>
  <si>
    <t>1934.02.08.R</t>
  </si>
  <si>
    <t>1363</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</si>
  <si>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</si>
  <si>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</si>
  <si>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</si>
  <si>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</si>
  <si>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</si>
  <si>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</si>
  <si>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</si>
  <si>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r>
      <rPr>
        <sz val="8"/>
        <color indexed="8"/>
        <rFont val="Arial"/>
      </rPr>
      <t>http://sharkattackfile.net/spreadsheets/pdf_directory/1934.01.27-McCutcheon.pdf</t>
    </r>
  </si>
  <si>
    <t>http://sharkattackfile.net/spreadsheets/pdf_directory/1934.01.27-McCutcheon.pdf</t>
  </si>
  <si>
    <t>1934.01.27</t>
  </si>
  <si>
    <t>1362</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</si>
  <si>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</si>
  <si>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</si>
  <si>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</si>
  <si>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</si>
  <si>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</si>
  <si>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</si>
  <si>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</si>
  <si>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r>
      <rPr>
        <sz val="8"/>
        <color indexed="8"/>
        <rFont val="Arial"/>
      </rPr>
      <t>http://sharkattackfile.net/spreadsheets/pdf_directory/1934.01.07-Grant.pdf</t>
    </r>
  </si>
  <si>
    <t>http://sharkattackfile.net/spreadsheets/pdf_directory/1934.01.07-Grant.pdf</t>
  </si>
  <si>
    <t>1934.01.07</t>
  </si>
  <si>
    <t>1361</t>
  </si>
  <si>
    <t>Minor wounds to thigh</t>
  </si>
  <si>
    <t>20-Nov-1933</t>
  </si>
  <si>
    <t>Near Boydong Cay</t>
  </si>
  <si>
    <t xml:space="preserve">Free diving for trochus </t>
  </si>
  <si>
    <t>Bili, a Papuan</t>
  </si>
  <si>
    <t xml:space="preserve">Tiger shark, 3.4 m [11'] </t>
  </si>
  <si>
    <t>Cairns Post, 11/29/1933</t>
  </si>
  <si>
    <t>1933.11.20-Bill.pdf</t>
  </si>
  <si>
    <r>
      <rPr>
        <sz val="8"/>
        <color indexed="8"/>
        <rFont val="Arial"/>
      </rPr>
      <t>http://sharkattackfile.net/spreadsheets/pdf_directory/1933.11.20-Bill.pdf</t>
    </r>
  </si>
  <si>
    <t>http://sharkattackfile.net/spreadsheets/pdf_directory/1933.11.20-Bill.pdf</t>
  </si>
  <si>
    <t>1933.11.20</t>
  </si>
  <si>
    <t>1360</t>
  </si>
  <si>
    <t>18-Nov-1933</t>
  </si>
  <si>
    <t>Near Barrow Point</t>
  </si>
  <si>
    <t>Alfred Aniba, a Torres Strait Islander</t>
  </si>
  <si>
    <t>Hand badly injured, right arm surgically amputated above wrist</t>
  </si>
  <si>
    <t>1933.11.18-AlfredAniba.pdf</t>
  </si>
  <si>
    <r>
      <rPr>
        <sz val="8"/>
        <color indexed="8"/>
        <rFont val="Arial"/>
      </rPr>
      <t>http://sharkattackfile.net/spreadsheets/pdf_directory/1933.11.18-AlfredAniba.pdf</t>
    </r>
  </si>
  <si>
    <t>http://sharkattackfile.net/spreadsheets/pdf_directory/1933.11.18-AlfredAniba.pdf</t>
  </si>
  <si>
    <t>1933.11.18</t>
  </si>
  <si>
    <t>1359</t>
  </si>
  <si>
    <t>Reported 25-Oct-1933</t>
  </si>
  <si>
    <t>Off Bloomfield River</t>
  </si>
  <si>
    <t>Courier-Mail, 10/25/1933</t>
  </si>
  <si>
    <t>1933.10.25.R-BloomfieldRiver.pdf</t>
  </si>
  <si>
    <r>
      <rPr>
        <sz val="8"/>
        <color indexed="8"/>
        <rFont val="Arial"/>
      </rPr>
      <t>http://sharkattackfile.net/spreadsheets/pdf_directory/1933.10.25.R-BloomfieldRiver.pdf</t>
    </r>
  </si>
  <si>
    <t>http://sharkattackfile.net/spreadsheets/pdf_directory/1933.10.25.R-BloomfieldRiver.pdf</t>
  </si>
  <si>
    <t>1933.10.25.R</t>
  </si>
  <si>
    <t>1358</t>
  </si>
  <si>
    <t>Reported 27-Sep-1933</t>
  </si>
  <si>
    <t>Nabi Rubin</t>
  </si>
  <si>
    <t>One man bitten on thigh, another on arm</t>
  </si>
  <si>
    <t>3 sharks</t>
  </si>
  <si>
    <t>1933.09.27.R-NabiRubin.pdf</t>
  </si>
  <si>
    <r>
      <rPr>
        <sz val="8"/>
        <color indexed="8"/>
        <rFont val="Arial"/>
      </rPr>
      <t>http://sharkattackfile.net/spreadsheets/pdf_directory/1933.09.27.R-NabiRubin.pdf</t>
    </r>
  </si>
  <si>
    <t>http://sharkattackfile.net/spreadsheets/pdf_directory/1933.09.27.R-NabiRubin.pdf</t>
  </si>
  <si>
    <t>1933.09.27.R</t>
  </si>
  <si>
    <t>1357</t>
  </si>
  <si>
    <t>28-Aug-1933</t>
  </si>
  <si>
    <t>Fishing, caught a 15' shark &amp; took it onboard</t>
  </si>
  <si>
    <t>Nathaniel Myrick</t>
  </si>
  <si>
    <t>Severely lacerated arm PROVOKED INCIDENT</t>
  </si>
  <si>
    <t>Blue shark, 4.5 m [14'9"]</t>
  </si>
  <si>
    <t>D. Baldridge, p.90</t>
  </si>
  <si>
    <t>1933.08.28.b-Myrick.pdf</t>
  </si>
  <si>
    <r>
      <rPr>
        <sz val="8"/>
        <color indexed="8"/>
        <rFont val="Arial"/>
      </rPr>
      <t>http://sharkattackfile.net/spreadsheets/pdf_directory/1933.08.28.b-Myrick.pdf</t>
    </r>
  </si>
  <si>
    <t>http://sharkattackfile.net/spreadsheets/pdf_directory/1933.08.28.b-Myrick.pdf</t>
  </si>
  <si>
    <t>1933.08.28.b</t>
  </si>
  <si>
    <t>1356</t>
  </si>
  <si>
    <t>Pawley’s Island, north of Charleston</t>
  </si>
  <si>
    <t>Kenneth Layton</t>
  </si>
  <si>
    <t>Right heel &amp; ankle bitten</t>
  </si>
  <si>
    <t>E.M. Burton; V.M. Coppleson (1958), pp.153 &amp; 253</t>
  </si>
  <si>
    <t>1933.08.28.a-Layton.pdf</t>
  </si>
  <si>
    <r>
      <rPr>
        <sz val="8"/>
        <color indexed="8"/>
        <rFont val="Arial"/>
      </rPr>
      <t>http://sharkattackfile.net/spreadsheets/pdf_directory/1933.08.28.a-Layton.pdf</t>
    </r>
  </si>
  <si>
    <t>http://sharkattackfile.net/spreadsheets/pdf_directory/1933.08.28.a-Layton.pdf</t>
  </si>
  <si>
    <t>1933.08.28.a</t>
  </si>
  <si>
    <t>1355</t>
  </si>
  <si>
    <t>Reported 26-Aug-1933</t>
  </si>
  <si>
    <t>Mystic River</t>
  </si>
  <si>
    <t>Helen Clarke</t>
  </si>
  <si>
    <t>Hartford Courant, 8/26/1933</t>
  </si>
  <si>
    <t>1933.08.26.R-HelenClarke.pdf</t>
  </si>
  <si>
    <r>
      <rPr>
        <sz val="8"/>
        <color indexed="8"/>
        <rFont val="Arial"/>
      </rPr>
      <t>http://sharkattackfile.net/spreadsheets/pdf_directory/1933.08.26.R-HelenClarke.pdf</t>
    </r>
  </si>
  <si>
    <t>http://sharkattackfile.net/spreadsheets/pdf_directory/1933.08.26.R-HelenClarke.pdf</t>
  </si>
  <si>
    <t>1933.08.26.R</t>
  </si>
  <si>
    <t>1354</t>
  </si>
  <si>
    <t>Reported 07-Jul-1933</t>
  </si>
  <si>
    <t>Tom Schaliniski</t>
  </si>
  <si>
    <t>Woodland Daily Democrat, 7/7/1933</t>
  </si>
  <si>
    <t>1933.07.07-Shalininski.pdf</t>
  </si>
  <si>
    <r>
      <rPr>
        <sz val="8"/>
        <color indexed="8"/>
        <rFont val="Arial"/>
      </rPr>
      <t>http://sharkattackfile.net/spreadsheets/pdf_directory/1933.07.07-Shalininski.pdf</t>
    </r>
  </si>
  <si>
    <t>http://sharkattackfile.net/spreadsheets/pdf_directory/1933.07.07-Shalininski.pdf</t>
  </si>
  <si>
    <t>1933.07.07.R</t>
  </si>
  <si>
    <t>1353</t>
  </si>
  <si>
    <t>03-Jul-1933</t>
  </si>
  <si>
    <t>No injury, shark tore diving suit</t>
  </si>
  <si>
    <t>Canberra Times, 7/6/1933</t>
  </si>
  <si>
    <t>1933.07.03-Pearl-diver-Broome.pdf</t>
  </si>
  <si>
    <r>
      <rPr>
        <sz val="8"/>
        <color indexed="8"/>
        <rFont val="Arial"/>
      </rPr>
      <t>http://sharkattackfile.net/spreadsheets/pdf_directory/1933.07.03-Pearl-diver-Broome.pdf</t>
    </r>
  </si>
  <si>
    <t>http://sharkattackfile.net/spreadsheets/pdf_directory/1933.07.03-Pearl-diver-Broome.pdf</t>
  </si>
  <si>
    <t>1933.07.03</t>
  </si>
  <si>
    <t>1352</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</si>
  <si>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</si>
  <si>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</si>
  <si>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</si>
  <si>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</si>
  <si>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</si>
  <si>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</si>
  <si>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r>
      <rPr>
        <sz val="8"/>
        <color indexed="12"/>
        <rFont val="Arial"/>
      </rPr>
      <t xml:space="preserve">E. M. Burton (1935); V.M. Coppleson (1958), pp.152-153 &amp; 252; Randall in Sharks and Survival, p.350; </t>
    </r>
    <r>
      <rPr>
        <i val="1"/>
        <sz val="8"/>
        <color indexed="12"/>
        <rFont val="Arial"/>
      </rPr>
      <t>Note: A. Resciniti lists date as 21-Jul-1933</t>
    </r>
  </si>
  <si>
    <t>1933.06.21-Hastie.pdf</t>
  </si>
  <si>
    <r>
      <rPr>
        <sz val="8"/>
        <color indexed="8"/>
        <rFont val="Arial"/>
      </rPr>
      <t>http://sharkattackfile.net/spreadsheets/pdf_directory/1933.06.21-Hastie.pdf</t>
    </r>
  </si>
  <si>
    <t>http://sharkattackfile.net/spreadsheets/pdf_directory/1933.06.21-Hastie.pdf</t>
  </si>
  <si>
    <t>1933.06.21</t>
  </si>
  <si>
    <t>1351</t>
  </si>
  <si>
    <t>16-Jun-1933</t>
  </si>
  <si>
    <t>Folly Island, near Charleston</t>
  </si>
  <si>
    <t>Emma G. Megginson</t>
  </si>
  <si>
    <t>E. M. Burton; Note: A. Resciniti lists date as 16-Jul-1933</t>
  </si>
  <si>
    <t>1933.06.16-Megginson.pdf</t>
  </si>
  <si>
    <r>
      <rPr>
        <sz val="8"/>
        <color indexed="8"/>
        <rFont val="Arial"/>
      </rPr>
      <t>http://sharkattackfile.net/spreadsheets/pdf_directory/1933.06.16-Megginson.pdf</t>
    </r>
  </si>
  <si>
    <t>http://sharkattackfile.net/spreadsheets/pdf_directory/1933.06.16-Megginson.pdf</t>
  </si>
  <si>
    <t>1933.06.16</t>
  </si>
  <si>
    <t>1350</t>
  </si>
  <si>
    <t>13-Jun-1933</t>
  </si>
  <si>
    <t>Ah Cup</t>
  </si>
  <si>
    <t>No injury, "shark chased him ashore"</t>
  </si>
  <si>
    <t>1933.06.13-Chinese-fisherman.pdf</t>
  </si>
  <si>
    <r>
      <rPr>
        <sz val="8"/>
        <color indexed="8"/>
        <rFont val="Arial"/>
      </rPr>
      <t>http://sharkattackfile.net/spreadsheets/pdf_directory/1933.06.13-Chinese-fisherman.pdf</t>
    </r>
  </si>
  <si>
    <t>http://sharkattackfile.net/spreadsheets/pdf_directory/1933.06.13-Chinese-fisherman.pdf</t>
  </si>
  <si>
    <t>1933.06.13</t>
  </si>
  <si>
    <t>1349</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</si>
  <si>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</si>
  <si>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</si>
  <si>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</si>
  <si>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</si>
  <si>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</si>
  <si>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</si>
  <si>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</si>
  <si>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</si>
  <si>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</si>
  <si>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r>
      <rPr>
        <sz val="8"/>
        <color indexed="8"/>
        <rFont val="Arial"/>
      </rPr>
      <t>http://sharkattackfile.net/spreadsheets/pdf_directory/1933.05.24-yacht-Barbados.pdf</t>
    </r>
  </si>
  <si>
    <t>http://sharkattackfile.net/spreadsheets/pdf_directory/1933.05.24-yacht-Barbados.pdf</t>
  </si>
  <si>
    <t>1933.05.24</t>
  </si>
  <si>
    <t>1348</t>
  </si>
  <si>
    <t>23-May-1933</t>
  </si>
  <si>
    <t>Mr. E.B. Port</t>
  </si>
  <si>
    <t>Laceration to lower leg by netted shark PROVOKED INCIDENT</t>
  </si>
  <si>
    <t>7' to 8' shark</t>
  </si>
  <si>
    <t>Brisbane Courier, 5/24/1933</t>
  </si>
  <si>
    <t>1933.05.23-Port.pdf</t>
  </si>
  <si>
    <r>
      <rPr>
        <sz val="8"/>
        <color indexed="8"/>
        <rFont val="Arial"/>
      </rPr>
      <t>http://sharkattackfile.net/spreadsheets/pdf_directory/1933.05.23-Port.pdf</t>
    </r>
  </si>
  <si>
    <t>http://sharkattackfile.net/spreadsheets/pdf_directory/1933.05.23-Port.pdf</t>
  </si>
  <si>
    <t>1933.05.23</t>
  </si>
  <si>
    <t>1347</t>
  </si>
  <si>
    <t>Reported 08-Jun-1933</t>
  </si>
  <si>
    <t>Currumbin</t>
  </si>
  <si>
    <t>Walter Mitchell</t>
  </si>
  <si>
    <t>Lacerations to legs from fins of shark</t>
  </si>
  <si>
    <t xml:space="preserve">Townsville Daily Bulletin, 6/9/1933 </t>
  </si>
  <si>
    <t>1933.06.08-Mitchell.pdf</t>
  </si>
  <si>
    <r>
      <rPr>
        <sz val="8"/>
        <color indexed="8"/>
        <rFont val="Arial"/>
      </rPr>
      <t>http://sharkattackfile.net/spreadsheets/pdf_directory/1933.06.08-Mitchell.pdf</t>
    </r>
  </si>
  <si>
    <t>http://sharkattackfile.net/spreadsheets/pdf_directory/1933.06.08-Mitchell.pdf</t>
  </si>
  <si>
    <t>1933.06.08.R</t>
  </si>
  <si>
    <t>1346</t>
  </si>
  <si>
    <t>03-May-1933</t>
  </si>
  <si>
    <t>Off Jaimanitas Yacht Club, Havana</t>
  </si>
  <si>
    <t>Swimming to shore from capsized sailboat</t>
  </si>
  <si>
    <t>Majin Alvarez Piedra</t>
  </si>
  <si>
    <t>NY Times, May 4, 1933</t>
  </si>
  <si>
    <t>1933.05.03-sailor_cuba.pdf</t>
  </si>
  <si>
    <r>
      <rPr>
        <sz val="8"/>
        <color indexed="8"/>
        <rFont val="Arial"/>
      </rPr>
      <t>http://sharkattackfile.net/spreadsheets/pdf_directory/1933.05.03-sailor_cuba.pdf</t>
    </r>
  </si>
  <si>
    <t>http://sharkattackfile.net/spreadsheets/pdf_directory/1933.05.03-sailor_cuba.pdf</t>
  </si>
  <si>
    <t>1933.05.03</t>
  </si>
  <si>
    <t>1345</t>
  </si>
  <si>
    <t>10-Apr-1933</t>
  </si>
  <si>
    <t>Thomas N. Martin</t>
  </si>
  <si>
    <t>New York Herald Tribune, 4/12/1933</t>
  </si>
  <si>
    <t>1933.04.10-Martin.pdf</t>
  </si>
  <si>
    <r>
      <rPr>
        <sz val="8"/>
        <color indexed="8"/>
        <rFont val="Arial"/>
      </rPr>
      <t>http://sharkattackfile.net/spreadsheets/pdf_directory/1933.04.10-Martin.pdf</t>
    </r>
  </si>
  <si>
    <t>http://sharkattackfile.net/spreadsheets/pdf_directory/1933.04.10-Martin.pdf</t>
  </si>
  <si>
    <t>1933.04.10</t>
  </si>
  <si>
    <t>1344</t>
  </si>
  <si>
    <t>26-Feb-1933</t>
  </si>
  <si>
    <t>Standing on his hands</t>
  </si>
  <si>
    <t>W. McCann</t>
  </si>
  <si>
    <t>Abrasions to legs</t>
  </si>
  <si>
    <t>Townsville Daily Bulletin, 2/27/1933</t>
  </si>
  <si>
    <t>1933.02.26-McCann.pdf</t>
  </si>
  <si>
    <r>
      <rPr>
        <sz val="8"/>
        <color indexed="8"/>
        <rFont val="Arial"/>
      </rPr>
      <t>http://sharkattackfile.net/spreadsheets/pdf_directory/1933.02.26-McCann.pdf</t>
    </r>
  </si>
  <si>
    <t>http://sharkattackfile.net/spreadsheets/pdf_directory/1933.02.26-McCann.pdf</t>
  </si>
  <si>
    <t>1933.02.26</t>
  </si>
  <si>
    <t>1343</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</si>
  <si>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</si>
  <si>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</si>
  <si>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</si>
  <si>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</si>
  <si>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</si>
  <si>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</si>
  <si>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</si>
  <si>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</si>
  <si>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r>
      <rPr>
        <sz val="8"/>
        <color indexed="8"/>
        <rFont val="Arial"/>
      </rPr>
      <t>http://sharkattackfile.net/spreadsheets/pdf_directory/1933.02.15.R-Tumia.pdf</t>
    </r>
  </si>
  <si>
    <t>http://sharkattackfile.net/spreadsheets/pdf_directory/1933.02.15.R-Tumia.pdf</t>
  </si>
  <si>
    <t>1933.02.15.R</t>
  </si>
  <si>
    <t>1342</t>
  </si>
  <si>
    <t>14-Feb-1933</t>
  </si>
  <si>
    <t>No injury to occupants. Shark leapt into boat during sailing races</t>
  </si>
  <si>
    <t>G.P. Whitley citing Sydney Morning Herald, 2/16/1933</t>
  </si>
  <si>
    <t>1933.02.14-Shark-leaps-in-boat.pdf</t>
  </si>
  <si>
    <r>
      <rPr>
        <sz val="8"/>
        <color indexed="8"/>
        <rFont val="Arial"/>
      </rPr>
      <t>http://sharkattackfile.net/spreadsheets/pdf_directory/1933.02.14-Shark-leaps-in-boat.pdf</t>
    </r>
  </si>
  <si>
    <t>http://sharkattackfile.net/spreadsheets/pdf_directory/1933.02.14-Shark-leaps-in-boat.pdf</t>
  </si>
  <si>
    <t>1933.02.14</t>
  </si>
  <si>
    <t>1341</t>
  </si>
  <si>
    <t>12-Feb-1933</t>
  </si>
  <si>
    <t>Port River, Adelaide</t>
  </si>
  <si>
    <t>Donald Jukes</t>
  </si>
  <si>
    <t>Forearm injured by hooked shark PROVOKED INCIDENT</t>
  </si>
  <si>
    <t>The Advertiser, 2/13/1933</t>
  </si>
  <si>
    <t>1933.02.12-Jukes.pdf</t>
  </si>
  <si>
    <r>
      <rPr>
        <sz val="8"/>
        <color indexed="8"/>
        <rFont val="Arial"/>
      </rPr>
      <t>http://sharkattackfile.net/spreadsheets/pdf_directory/1933.02.12-Jukes.pdf</t>
    </r>
  </si>
  <si>
    <t>http://sharkattackfile.net/spreadsheets/pdf_directory/1933.02.12-Jukes.pdf</t>
  </si>
  <si>
    <t>1933.02.12</t>
  </si>
  <si>
    <t>1340</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</si>
  <si>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</si>
  <si>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</si>
  <si>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</si>
  <si>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</si>
  <si>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</si>
  <si>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</si>
  <si>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r>
      <rPr>
        <sz val="8"/>
        <color indexed="8"/>
        <rFont val="Arial"/>
      </rPr>
      <t>http://sharkattackfile.net/spreadsheets/pdf_directory/1933.01.04-Locksley.pdf</t>
    </r>
  </si>
  <si>
    <t>http://sharkattackfile.net/spreadsheets/pdf_directory/1933.01.04-Locksley.pdf</t>
  </si>
  <si>
    <t>1933.01.04</t>
  </si>
  <si>
    <t>1339</t>
  </si>
  <si>
    <t>Reported 11-Dec-1932</t>
  </si>
  <si>
    <t>Arnhem Land</t>
  </si>
  <si>
    <t xml:space="preserve">Sunday Times (Perth), 12/11/1932 </t>
  </si>
  <si>
    <t>1932.12.11-ArnhemLand.pdf</t>
  </si>
  <si>
    <r>
      <rPr>
        <sz val="8"/>
        <color indexed="8"/>
        <rFont val="Arial"/>
      </rPr>
      <t>http://sharkattackfile.net/spreadsheets/pdf_directory/1932.12.11-ArnhemLand.pdf</t>
    </r>
  </si>
  <si>
    <t>http://sharkattackfile.net/spreadsheets/pdf_directory/1932.12.11-ArnhemLand.pdf</t>
  </si>
  <si>
    <t>1932.12.11.R</t>
  </si>
  <si>
    <t>1338</t>
  </si>
  <si>
    <t>Reported 09-Dec-1932</t>
  </si>
  <si>
    <t>Mahurangi River Mouth</t>
  </si>
  <si>
    <t>Mr. L. E. Brasting</t>
  </si>
  <si>
    <t>Laceration to hand  PROVOKED INCIDENT</t>
  </si>
  <si>
    <t>New Zealand Herald, 12/9/1932</t>
  </si>
  <si>
    <t>1932.12.09-Brasting.pdf</t>
  </si>
  <si>
    <r>
      <rPr>
        <sz val="8"/>
        <color indexed="8"/>
        <rFont val="Arial"/>
      </rPr>
      <t>http://sharkattackfile.net/spreadsheets/pdf_directory/1932.12.09-Brasting.pdf</t>
    </r>
  </si>
  <si>
    <t>http://sharkattackfile.net/spreadsheets/pdf_directory/1932.12.09-Brasting.pdf</t>
  </si>
  <si>
    <t>1932.12.09.R</t>
  </si>
  <si>
    <t>1337</t>
  </si>
  <si>
    <t>08-Nov-1932</t>
  </si>
  <si>
    <t>Hurricane &amp; Tidal Wave</t>
  </si>
  <si>
    <t>Barrier Miner, 11/14/1932</t>
  </si>
  <si>
    <t>1932.11.09-Hurricane-Cuba.pdf</t>
  </si>
  <si>
    <r>
      <rPr>
        <sz val="8"/>
        <color indexed="8"/>
        <rFont val="Arial"/>
      </rPr>
      <t>http://sharkattackfile.net/spreadsheets/pdf_directory/1932.11.09-Hurricane-Cuba.pdf</t>
    </r>
  </si>
  <si>
    <t>http://sharkattackfile.net/spreadsheets/pdf_directory/1932.11.09-Hurricane-Cuba.pdf</t>
  </si>
  <si>
    <t>1932.11.09</t>
  </si>
  <si>
    <t>1336</t>
  </si>
  <si>
    <t>31-Oct-1932</t>
  </si>
  <si>
    <t>Reginald Ogilvie</t>
  </si>
  <si>
    <t>Torso bitten with pneumothorax, slight lacerations on left hand</t>
  </si>
  <si>
    <t>Thought to involve a mako or grey nurse shark</t>
  </si>
  <si>
    <t>1932.10.31-Ogilvie.pdf</t>
  </si>
  <si>
    <r>
      <rPr>
        <sz val="8"/>
        <color indexed="8"/>
        <rFont val="Arial"/>
      </rPr>
      <t>http://sharkattackfile.net/spreadsheets/pdf_directory/1932.10.31-Ogilvie.pdf</t>
    </r>
  </si>
  <si>
    <t>http://sharkattackfile.net/spreadsheets/pdf_directory/1932.10.31-Ogilvie.pdf</t>
  </si>
  <si>
    <t>1932.10.31</t>
  </si>
  <si>
    <t>1335</t>
  </si>
  <si>
    <t>11-Oct-1932</t>
  </si>
  <si>
    <t>Barlavento Islands</t>
  </si>
  <si>
    <t xml:space="preserve">São Vicente </t>
  </si>
  <si>
    <t>Mihály Jozsef</t>
  </si>
  <si>
    <t>1932.10.11-Ruck.pdf</t>
  </si>
  <si>
    <r>
      <rPr>
        <sz val="8"/>
        <color indexed="8"/>
        <rFont val="Arial"/>
      </rPr>
      <t>http://sharkattackfile.net/spreadsheets/pdf_directory/1932.10.11-Ruck.pdf</t>
    </r>
  </si>
  <si>
    <t>http://sharkattackfile.net/spreadsheets/pdf_directory/1932.10.11-Ruck.pdf</t>
  </si>
  <si>
    <t>1932.10.11</t>
  </si>
  <si>
    <t>1334</t>
  </si>
  <si>
    <t>Reported 26-Sep-1932</t>
  </si>
  <si>
    <t>Viti Levu Island</t>
  </si>
  <si>
    <t>Navua</t>
  </si>
  <si>
    <t>Catching a turtle</t>
  </si>
  <si>
    <t>Left arm severely bitten</t>
  </si>
  <si>
    <t>Queensland Times, 9/26/1932</t>
  </si>
  <si>
    <t>1932.09.26.R-Fiji.pdf</t>
  </si>
  <si>
    <r>
      <rPr>
        <sz val="8"/>
        <color indexed="8"/>
        <rFont val="Arial"/>
      </rPr>
      <t>http://sharkattackfile.net/spreadsheets/pdf_directory/1932.09.26.R-Fiji.pdf</t>
    </r>
  </si>
  <si>
    <t>http://sharkattackfile.net/spreadsheets/pdf_directory/1932.09.26.R-Fiji.pdf</t>
  </si>
  <si>
    <t>1932.09.26.R</t>
  </si>
  <si>
    <t>1333</t>
  </si>
  <si>
    <t>30-Aug-1932</t>
  </si>
  <si>
    <t>Bondi</t>
  </si>
  <si>
    <t>Hand bitten by landed shark PROVOKED INCIDENT</t>
  </si>
  <si>
    <t>1932.08.30.b-male-Bondi.pdf</t>
  </si>
  <si>
    <r>
      <rPr>
        <sz val="8"/>
        <color indexed="8"/>
        <rFont val="Arial"/>
      </rPr>
      <t>http://sharkattackfile.net/spreadsheets/pdf_directory/1932.08.30.b-male-Bondi.pdf</t>
    </r>
  </si>
  <si>
    <t>http://sharkattackfile.net/spreadsheets/pdf_directory/1932.08.30.b-male-Bondi.pdf</t>
  </si>
  <si>
    <t>1932.08.30.b</t>
  </si>
  <si>
    <t>1332</t>
  </si>
  <si>
    <t>D. Bennett</t>
  </si>
  <si>
    <t>Bitten by landed shark PROVOKED INCIDENT</t>
  </si>
  <si>
    <t>G.P. Whitley; J. Green, p.32</t>
  </si>
  <si>
    <t>1932.08.30.a-Bennett.pdf</t>
  </si>
  <si>
    <r>
      <rPr>
        <sz val="8"/>
        <color indexed="8"/>
        <rFont val="Arial"/>
      </rPr>
      <t>http://sharkattackfile.net/spreadsheets/pdf_directory/1932.08.30.a-Bennett.pdf</t>
    </r>
  </si>
  <si>
    <t>http://sharkattackfile.net/spreadsheets/pdf_directory/1932.08.30.a-Bennett.pdf</t>
  </si>
  <si>
    <t>1932.08.30.a</t>
  </si>
  <si>
    <t>1331</t>
  </si>
  <si>
    <t>10-Aug-1932</t>
  </si>
  <si>
    <t>Offshore, between Mantoloking &amp; Point Pleasant, Ocean County</t>
  </si>
  <si>
    <t>John Olsen</t>
  </si>
  <si>
    <t>Hooked shark gashed right leg      PROVOKED INCIDENT</t>
  </si>
  <si>
    <t>16' 800-lb shark</t>
  </si>
  <si>
    <t>Lime Springs Herald, 9/22/1932; R. Heyer</t>
  </si>
  <si>
    <t>1932.08.10-Olsen.pdf</t>
  </si>
  <si>
    <r>
      <rPr>
        <sz val="8"/>
        <color indexed="8"/>
        <rFont val="Arial"/>
      </rPr>
      <t>http://sharkattackfile.net/spreadsheets/pdf_directory/1932.08.10-Olsen.pdf</t>
    </r>
  </si>
  <si>
    <t>http://sharkattackfile.net/spreadsheets/pdf_directory/1932.08.10-Olsen.pdf</t>
  </si>
  <si>
    <t>1932.08.10</t>
  </si>
  <si>
    <t>1330</t>
  </si>
  <si>
    <t>09-Aug-1932</t>
  </si>
  <si>
    <t>Jack Giblett or Gilbert, Torres Strait Islander</t>
  </si>
  <si>
    <t>Bitten on buttock &amp; leg</t>
  </si>
  <si>
    <t>J. Green, p.32; V.M. Coppleson (1958), p.242</t>
  </si>
  <si>
    <t>1932.08.09-JackGiblett.pdf</t>
  </si>
  <si>
    <r>
      <rPr>
        <sz val="8"/>
        <color indexed="8"/>
        <rFont val="Arial"/>
      </rPr>
      <t>http://sharkattackfile.net/spreadsheets/pdf_directory/1932.08.09-JackGiblett.pdf</t>
    </r>
  </si>
  <si>
    <t>http://sharkattackfile.net/spreadsheets/pdf_directory/1932.08.09-JackGiblett.pdf</t>
  </si>
  <si>
    <t>1932.08.09</t>
  </si>
  <si>
    <t>1329</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</si>
  <si>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</si>
  <si>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</si>
  <si>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</si>
  <si>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</si>
  <si>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</si>
  <si>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</si>
  <si>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</si>
  <si>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r>
      <rPr>
        <sz val="8"/>
        <color indexed="8"/>
        <rFont val="Arial"/>
      </rPr>
      <t>http://sharkattackfile.net/spreadsheets/pdf_directory/1932.08.06-Vanderbilt.pdf</t>
    </r>
  </si>
  <si>
    <t>http://sharkattackfile.net/spreadsheets/pdf_directory/1932.08.06-Vanderbilt.pdf</t>
  </si>
  <si>
    <t>1932.08.06</t>
  </si>
  <si>
    <t>1328</t>
  </si>
  <si>
    <t>Reported 14-Jul-1932</t>
  </si>
  <si>
    <t>Body recovered  from 9' shark but death due to shark bite was not confirmed</t>
  </si>
  <si>
    <t>IGFA</t>
  </si>
  <si>
    <t>1932.07.14.R-Galveston.pdf</t>
  </si>
  <si>
    <r>
      <rPr>
        <sz val="8"/>
        <color indexed="8"/>
        <rFont val="Arial"/>
      </rPr>
      <t>http://sharkattackfile.net/spreadsheets/pdf_directory/1932.07.14.R-Galveston.pdf</t>
    </r>
  </si>
  <si>
    <t>http://sharkattackfile.net/spreadsheets/pdf_directory/1932.07.14.R-Galveston.pdf</t>
  </si>
  <si>
    <t>1932.07.14.R</t>
  </si>
  <si>
    <t>1327</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</si>
  <si>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</si>
  <si>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</si>
  <si>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</si>
  <si>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</si>
  <si>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</si>
  <si>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</si>
  <si>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</si>
  <si>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</si>
  <si>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r>
      <rPr>
        <sz val="8"/>
        <color indexed="8"/>
        <rFont val="Arial"/>
      </rPr>
      <t>http://sharkattackfile.net/spreadsheets/pdf_directory/1932.07.02-Bay-of-Fundy.pdf</t>
    </r>
  </si>
  <si>
    <t>http://sharkattackfile.net/spreadsheets/pdf_directory/1932.07.02-Bay-of-Fundy.pdf</t>
  </si>
  <si>
    <t>1932.07.02</t>
  </si>
  <si>
    <t>1326</t>
  </si>
  <si>
    <t>28-Jun-1932</t>
  </si>
  <si>
    <t>10 miles offshore from Sea Isle City, Cape May County</t>
  </si>
  <si>
    <t>Antonio Fonzzo</t>
  </si>
  <si>
    <t>Knee bitten by boated shark PROVOKED INCIDENT</t>
  </si>
  <si>
    <t>250-lb "dog shark"</t>
  </si>
  <si>
    <t xml:space="preserve">NY Times, 6/29/1932 </t>
  </si>
  <si>
    <t>1932.06.28-Fonzzo.pdf</t>
  </si>
  <si>
    <r>
      <rPr>
        <sz val="8"/>
        <color indexed="8"/>
        <rFont val="Arial"/>
      </rPr>
      <t>http://sharkattackfile.net/spreadsheets/pdf_directory/1932.06.28-Fonzzo.pdf</t>
    </r>
  </si>
  <si>
    <t>http://sharkattackfile.net/spreadsheets/pdf_directory/1932.06.28-Fonzzo.pdf</t>
  </si>
  <si>
    <t>1932.06.28</t>
  </si>
  <si>
    <t>1325</t>
  </si>
  <si>
    <t>26-Jun-1932</t>
  </si>
  <si>
    <t>Off Ocean City, Cape May County</t>
  </si>
  <si>
    <t>Giacomo Giavanco</t>
  </si>
  <si>
    <t>Ankle broken when 500-lb boated shark lashed him with its tail PROVOKED INCIDENT</t>
  </si>
  <si>
    <t>1932.06.26-Giacomo.pdf</t>
  </si>
  <si>
    <r>
      <rPr>
        <sz val="8"/>
        <color indexed="8"/>
        <rFont val="Arial"/>
      </rPr>
      <t>http://sharkattackfile.net/spreadsheets/pdf_directory/1932.06.26-Giacomo.pdf</t>
    </r>
  </si>
  <si>
    <t>http://sharkattackfile.net/spreadsheets/pdf_directory/1932.06.26-Giacomo.pdf</t>
  </si>
  <si>
    <t>1932.06.26</t>
  </si>
  <si>
    <t>1324</t>
  </si>
  <si>
    <t>20-Jun-1932</t>
  </si>
  <si>
    <t xml:space="preserve">Nabukeru </t>
  </si>
  <si>
    <t>Free diving with goggles</t>
  </si>
  <si>
    <t>Asena (female)</t>
  </si>
  <si>
    <t>V.M. Coppleson (1958), p.259</t>
  </si>
  <si>
    <t>1932.06.20-Asena.pdf</t>
  </si>
  <si>
    <r>
      <rPr>
        <sz val="8"/>
        <color indexed="8"/>
        <rFont val="Arial"/>
      </rPr>
      <t>http://sharkattackfile.net/spreadsheets/pdf_directory/1932.06.20-Asena.pdf</t>
    </r>
  </si>
  <si>
    <t>http://sharkattackfile.net/spreadsheets/pdf_directory/1932.06.20-Asena.pdf</t>
  </si>
  <si>
    <t>1932.06.20</t>
  </si>
  <si>
    <t>1323</t>
  </si>
  <si>
    <t>12-May-1932</t>
  </si>
  <si>
    <t>Near Warrior Reefs</t>
  </si>
  <si>
    <t>Henry Solomon, Cape York native</t>
  </si>
  <si>
    <t>V.M. Coppleson (1958), p242</t>
  </si>
  <si>
    <t>1932.05.12-HenrySolomon.pdf</t>
  </si>
  <si>
    <r>
      <rPr>
        <sz val="8"/>
        <color indexed="8"/>
        <rFont val="Arial"/>
      </rPr>
      <t>http://sharkattackfile.net/spreadsheets/pdf_directory/1932.05.12-HenrySolomon.pdf</t>
    </r>
  </si>
  <si>
    <t>http://sharkattackfile.net/spreadsheets/pdf_directory/1932.05.12-HenrySolomon.pdf</t>
  </si>
  <si>
    <t>1932.05.12</t>
  </si>
  <si>
    <t>1322</t>
  </si>
  <si>
    <t>May 1932</t>
  </si>
  <si>
    <t>Nishi, Japanese diver</t>
  </si>
  <si>
    <t>Severe injury to forearm near elbow</t>
  </si>
  <si>
    <t>1932.05.00-Nishi.pdf</t>
  </si>
  <si>
    <r>
      <rPr>
        <sz val="8"/>
        <color indexed="8"/>
        <rFont val="Arial"/>
      </rPr>
      <t>http://sharkattackfile.net/spreadsheets/pdf_directory/1932.05.00-Nishi.pdf</t>
    </r>
  </si>
  <si>
    <t>http://sharkattackfile.net/spreadsheets/pdf_directory/1932.05.00-Nishi.pdf</t>
  </si>
  <si>
    <t>1932.05.00</t>
  </si>
  <si>
    <t>1321</t>
  </si>
  <si>
    <t>16-Apr-1932</t>
  </si>
  <si>
    <t>Manila</t>
  </si>
  <si>
    <t>Fort Mills</t>
  </si>
  <si>
    <t>male (civilian)</t>
  </si>
  <si>
    <t>J.F. Corby</t>
  </si>
  <si>
    <t>1932.04.16.b-civilian-male.pdf</t>
  </si>
  <si>
    <r>
      <rPr>
        <sz val="8"/>
        <color indexed="8"/>
        <rFont val="Arial"/>
      </rPr>
      <t>http://sharkattackfile.net/spreadsheets/pdf_directory/1932.04.16.b-civilian-male.pdf</t>
    </r>
  </si>
  <si>
    <t>http://sharkattackfile.net/spreadsheets/pdf_directory/1932.04.16.b-civilian-male.pdf</t>
  </si>
  <si>
    <t>1932.04.16.b</t>
  </si>
  <si>
    <t>1320</t>
  </si>
  <si>
    <t>J. F. Corby</t>
  </si>
  <si>
    <t>1932.04.16.a-Philippine-female.pdf</t>
  </si>
  <si>
    <r>
      <rPr>
        <sz val="8"/>
        <color indexed="8"/>
        <rFont val="Arial"/>
      </rPr>
      <t>http://sharkattackfile.net/spreadsheets/pdf_directory/1932.04.16.a-Philippine-female.pdf</t>
    </r>
  </si>
  <si>
    <t>http://sharkattackfile.net/spreadsheets/pdf_directory/1932.04.16.a-Philippine-female.pdf</t>
  </si>
  <si>
    <t>1932.04.16.a</t>
  </si>
  <si>
    <t>1319</t>
  </si>
  <si>
    <t>16-Feb-1932</t>
  </si>
  <si>
    <t>1 mile off Mala Wharf, Lahaina, Maui</t>
  </si>
  <si>
    <r>
      <rPr>
        <sz val="8"/>
        <color indexed="12"/>
        <rFont val="Arial"/>
      </rPr>
      <t xml:space="preserve">William France, a sailor from U.S. Navy vessel </t>
    </r>
    <r>
      <rPr>
        <i val="1"/>
        <sz val="8"/>
        <color indexed="12"/>
        <rFont val="Arial"/>
      </rPr>
      <t>Saratoga</t>
    </r>
  </si>
  <si>
    <t>Two 6-inch lacerations</t>
  </si>
  <si>
    <t>San Antonio Light (San Antonio, Texas), 2/17/1932; J. Borg, p.71</t>
  </si>
  <si>
    <t>1932.02.16-WilliamFrance.pdf</t>
  </si>
  <si>
    <r>
      <rPr>
        <sz val="8"/>
        <color indexed="8"/>
        <rFont val="Arial"/>
      </rPr>
      <t>http://sharkattackfile.net/spreadsheets/pdf_directory/1932.02.16-WilliamFrance.pdf</t>
    </r>
  </si>
  <si>
    <t>http://sharkattackfile.net/spreadsheets/pdf_directory/1932.02.16-WilliamFrance.pdf</t>
  </si>
  <si>
    <t>1932.02.16</t>
  </si>
  <si>
    <t>1318</t>
  </si>
  <si>
    <t>13-Feb-1932</t>
  </si>
  <si>
    <t>Calliope River</t>
  </si>
  <si>
    <t>Fishing with dynamite</t>
  </si>
  <si>
    <t>Eric Francis Beck</t>
  </si>
  <si>
    <t>Morning Bulletin, 6/5/1932</t>
  </si>
  <si>
    <t>1932.02.13-Beck.pdf</t>
  </si>
  <si>
    <r>
      <rPr>
        <sz val="8"/>
        <color indexed="8"/>
        <rFont val="Arial"/>
      </rPr>
      <t>http://sharkattackfile.net/spreadsheets/pdf_directory/1932.02.13-Beck.pdf</t>
    </r>
  </si>
  <si>
    <t>http://sharkattackfile.net/spreadsheets/pdf_directory/1932.02.13-Beck.pdf</t>
  </si>
  <si>
    <t>1932.02.13</t>
  </si>
  <si>
    <t>1317</t>
  </si>
  <si>
    <t>08-Feb-1932</t>
  </si>
  <si>
    <t>Working near fish traps</t>
  </si>
  <si>
    <t>Filipino soldier</t>
  </si>
  <si>
    <t>FATAL, died next day at 03h00</t>
  </si>
  <si>
    <t>1932.02.08-PhilippineSoldier.pdf</t>
  </si>
  <si>
    <r>
      <rPr>
        <sz val="8"/>
        <color indexed="8"/>
        <rFont val="Arial"/>
      </rPr>
      <t>http://sharkattackfile.net/spreadsheets/pdf_directory/1932.02.08-PhilippineSoldier.pdf</t>
    </r>
  </si>
  <si>
    <t>http://sharkattackfile.net/spreadsheets/pdf_directory/1932.02.08-PhilippineSoldier.pdf</t>
  </si>
  <si>
    <t>1932.02.08</t>
  </si>
  <si>
    <t>1316</t>
  </si>
  <si>
    <t>27-Jan-1932</t>
  </si>
  <si>
    <t>Ipswich</t>
  </si>
  <si>
    <t>Charles Adams</t>
  </si>
  <si>
    <t>Brisbane Courier, 1/28/1932</t>
  </si>
  <si>
    <t>1932.01.27-Adams.pdf</t>
  </si>
  <si>
    <r>
      <rPr>
        <sz val="8"/>
        <color indexed="8"/>
        <rFont val="Arial"/>
      </rPr>
      <t>http://sharkattackfile.net/spreadsheets/pdf_directory/1932.01.27-Adams.pdf</t>
    </r>
  </si>
  <si>
    <t>http://sharkattackfile.net/spreadsheets/pdf_directory/1932.01.27-Adams.pdf</t>
  </si>
  <si>
    <t>1932.01.27</t>
  </si>
  <si>
    <t>1315</t>
  </si>
  <si>
    <t>11-Jan-1932</t>
  </si>
  <si>
    <t>Frankston</t>
  </si>
  <si>
    <t xml:space="preserve">G.P. Whitley citing Herald (Melbourne) 1/12/1932 </t>
  </si>
  <si>
    <t>1932.01.11-boatFrankston.pdf</t>
  </si>
  <si>
    <r>
      <rPr>
        <sz val="8"/>
        <color indexed="8"/>
        <rFont val="Arial"/>
      </rPr>
      <t>http://sharkattackfile.net/spreadsheets/pdf_directory/1932.01.11-boatFrankston.pdf</t>
    </r>
  </si>
  <si>
    <t>http://sharkattackfile.net/spreadsheets/pdf_directory/1932.01.11-boatFrankston.pdf</t>
  </si>
  <si>
    <t>1932.01.11</t>
  </si>
  <si>
    <t>1314</t>
  </si>
  <si>
    <t>06-Jan-1932</t>
  </si>
  <si>
    <t>Descano Point</t>
  </si>
  <si>
    <t>Efrain Ybarra &amp; Francisco Durazzo</t>
  </si>
  <si>
    <t>36 &amp; 23</t>
  </si>
  <si>
    <t>Hooked shark capsized rowboat &amp; the 2 men were drowned PROVOKED INCIDENT</t>
  </si>
  <si>
    <t xml:space="preserve">NY Herald Tribune, 1/8/1933 </t>
  </si>
  <si>
    <t>1932.01.06-BajaFishermen.pdf</t>
  </si>
  <si>
    <r>
      <rPr>
        <sz val="8"/>
        <color indexed="8"/>
        <rFont val="Arial"/>
      </rPr>
      <t>http://sharkattackfile.net/spreadsheets/pdf_directory/1932.01.06-BajaFishermen.pdf</t>
    </r>
  </si>
  <si>
    <t>http://sharkattackfile.net/spreadsheets/pdf_directory/1932.01.06-BajaFishermen.pdf</t>
  </si>
  <si>
    <t>1932.01.06</t>
  </si>
  <si>
    <t>1313</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</si>
  <si>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</si>
  <si>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</si>
  <si>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</si>
  <si>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</si>
  <si>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</si>
  <si>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</si>
  <si>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</si>
  <si>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r>
      <rPr>
        <sz val="8"/>
        <color indexed="8"/>
        <rFont val="Arial"/>
      </rPr>
      <t>http://sharkattackfile.net/spreadsheets/pdf_directory/1932.00.00-Samuels.pdf</t>
    </r>
  </si>
  <si>
    <t>http://sharkattackfile.net/spreadsheets/pdf_directory/1932.00.00-Samuels.pdf</t>
  </si>
  <si>
    <t>1932.00.00</t>
  </si>
  <si>
    <t>1312</t>
  </si>
  <si>
    <t>26-Nov-1931</t>
  </si>
  <si>
    <t>Diving for trochus from lugger</t>
  </si>
  <si>
    <t>Albert Mainlander, an aboriginal</t>
  </si>
  <si>
    <t>Left foot acerated</t>
  </si>
  <si>
    <t xml:space="preserve">The Argus, 11/28/1931; /V.M. Coppleson.Q10. (1933) </t>
  </si>
  <si>
    <t>1931.11.26-Mainlander.pdf</t>
  </si>
  <si>
    <r>
      <rPr>
        <sz val="8"/>
        <color indexed="8"/>
        <rFont val="Arial"/>
      </rPr>
      <t>http://sharkattackfile.net/spreadsheets/pdf_directory/1931.11.26-Mainlander.pdf</t>
    </r>
  </si>
  <si>
    <t>http://sharkattackfile.net/spreadsheets/pdf_directory/1931.11.26-Mainlander.pdf</t>
  </si>
  <si>
    <t>1931.11.26</t>
  </si>
  <si>
    <t>1311</t>
  </si>
  <si>
    <t>27-Sep-1931</t>
  </si>
  <si>
    <t>East Beach, Kingston</t>
  </si>
  <si>
    <t>Diving off wharf</t>
  </si>
  <si>
    <t>Wilbert Gibbs</t>
  </si>
  <si>
    <t>The Gleaner, 9/29/1931</t>
  </si>
  <si>
    <t>1931.09.27-Gibbs.pdf</t>
  </si>
  <si>
    <r>
      <rPr>
        <sz val="8"/>
        <color indexed="8"/>
        <rFont val="Arial"/>
      </rPr>
      <t>http://sharkattackfile.net/spreadsheets/pdf_directory/1931.09.27-Gibbs.pdf</t>
    </r>
  </si>
  <si>
    <t>http://sharkattackfile.net/spreadsheets/pdf_directory/1931.09.27-Gibbs.pdf</t>
  </si>
  <si>
    <t>1931.09.27</t>
  </si>
  <si>
    <t>1310</t>
  </si>
  <si>
    <t>21-Sep-1931</t>
  </si>
  <si>
    <t>Municipal Beach, West Palm Beach, Palm Beach County</t>
  </si>
  <si>
    <t>Sam Barrows</t>
  </si>
  <si>
    <t>L. Schultz &amp; M. Malin, p.534</t>
  </si>
  <si>
    <t>1931.09.21.a-b-Holaday-Barrows.pdf</t>
  </si>
  <si>
    <r>
      <rPr>
        <sz val="8"/>
        <color indexed="8"/>
        <rFont val="Arial"/>
      </rPr>
      <t>http://sharkattackfile.net/spreadsheets/pdf_directory/1931.09.21.a-b-Holaday-Barrows.pdf</t>
    </r>
  </si>
  <si>
    <t>http://sharkattackfile.net/spreadsheets/pdf_directory/1931.09.21.a-b-Holaday-Barrows.pdf</t>
  </si>
  <si>
    <t>1931.09.21.b</t>
  </si>
  <si>
    <t>1309</t>
  </si>
  <si>
    <t>Gertrude Holiday</t>
  </si>
  <si>
    <t>Right thigh &amp; calf lacerated</t>
  </si>
  <si>
    <t>Hammerhead shark, 2.4 m [8'], according to lifeguard Sam Barrows</t>
  </si>
  <si>
    <t>E.W. Gudger (1937); V.M. Coppleson (1958), p.252; R. Skocik, pp.174-175</t>
  </si>
  <si>
    <t>1931.09.21.a</t>
  </si>
  <si>
    <t>1308</t>
  </si>
  <si>
    <t>02-Sep-1931</t>
  </si>
  <si>
    <t>George Gaspar</t>
  </si>
  <si>
    <t>Swept out to sea by strong currents, his remains found in a 5.5m shark caught off Barber’s Point</t>
  </si>
  <si>
    <t>G.H. Balazs &amp; A.K.H. Kam; J. Borg, p.71; L. Taylor (1993), pp.96-97</t>
  </si>
  <si>
    <t>1931.09.02-Gaspar.pdf</t>
  </si>
  <si>
    <r>
      <rPr>
        <sz val="8"/>
        <color indexed="8"/>
        <rFont val="Arial"/>
      </rPr>
      <t>http://sharkattackfile.net/spreadsheets/pdf_directory/1931.09.02-Gaspar.pdf</t>
    </r>
  </si>
  <si>
    <t>http://sharkattackfile.net/spreadsheets/pdf_directory/1931.09.02-Gaspar.pdf</t>
  </si>
  <si>
    <t>1931.09.02</t>
  </si>
  <si>
    <t>1307</t>
  </si>
  <si>
    <t>31-Aug-1931</t>
  </si>
  <si>
    <t>Vedado Baths, Miramar, Havana</t>
  </si>
  <si>
    <t>Manuel Romero</t>
  </si>
  <si>
    <t>FATAL  (Wire netting installed at local beaches after this incident.)</t>
  </si>
  <si>
    <t>NYTimes, 9/2/1931</t>
  </si>
  <si>
    <t>1931.08.31-Romero.pdf</t>
  </si>
  <si>
    <r>
      <rPr>
        <sz val="8"/>
        <color indexed="8"/>
        <rFont val="Arial"/>
      </rPr>
      <t>http://sharkattackfile.net/spreadsheets/pdf_directory/1931.08.31-Romero.pdf</t>
    </r>
  </si>
  <si>
    <t>http://sharkattackfile.net/spreadsheets/pdf_directory/1931.08.31-Romero.pdf</t>
  </si>
  <si>
    <t>1931.08.31</t>
  </si>
  <si>
    <t>1306</t>
  </si>
  <si>
    <t>30-Aug-1931</t>
  </si>
  <si>
    <t>Sadao Nakatus</t>
  </si>
  <si>
    <t>"Mysteriously disappeared" His body was found in an 18', 750-lb shark caught at Barber's Point on 01-Sep-1931</t>
  </si>
  <si>
    <t>Middlesboro Daily News, 9//2/1931</t>
  </si>
  <si>
    <t>1931.08.30-Nakatus.pdf</t>
  </si>
  <si>
    <r>
      <rPr>
        <sz val="8"/>
        <color indexed="8"/>
        <rFont val="Arial"/>
      </rPr>
      <t>http://sharkattackfile.net/spreadsheets/pdf_directory/1931.08.30-Nakatus.pdf</t>
    </r>
  </si>
  <si>
    <t>http://sharkattackfile.net/spreadsheets/pdf_directory/1931.08.30-Nakatus.pdf</t>
  </si>
  <si>
    <t>1931.08.30</t>
  </si>
  <si>
    <t>1305</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</si>
  <si>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</si>
  <si>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</si>
  <si>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</si>
  <si>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</si>
  <si>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</si>
  <si>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</si>
  <si>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r>
      <rPr>
        <sz val="8"/>
        <color indexed="8"/>
        <rFont val="Arial"/>
      </rPr>
      <t>http://sharkattackfile.net/spreadsheets/pdf_directory/1931.08.27-NaveskinShrewsbury.pdf</t>
    </r>
  </si>
  <si>
    <t>http://sharkattackfile.net/spreadsheets/pdf_directory/1931.08.27-NaveskinShrewsbury.pdf</t>
  </si>
  <si>
    <t>1931.08.27</t>
  </si>
  <si>
    <t>1304</t>
  </si>
  <si>
    <t>25-Aug-1931</t>
  </si>
  <si>
    <t>Miramar subdivision, Havana</t>
  </si>
  <si>
    <t>Swimming a quarter mile offshore</t>
  </si>
  <si>
    <t>Pablo Medina</t>
  </si>
  <si>
    <t xml:space="preserve">FATAL, right leg bitten </t>
  </si>
  <si>
    <t>New York Times, 8/27/1931, p.7; V.M. Coppleson (1962), p.246</t>
  </si>
  <si>
    <t>1931.08.25-Medina.pdf</t>
  </si>
  <si>
    <r>
      <rPr>
        <sz val="8"/>
        <color indexed="8"/>
        <rFont val="Arial"/>
      </rPr>
      <t>http://sharkattackfile.net/spreadsheets/pdf_directory/1931.08.25-Medina.pdf</t>
    </r>
  </si>
  <si>
    <t>http://sharkattackfile.net/spreadsheets/pdf_directory/1931.08.25-Medina.pdf</t>
  </si>
  <si>
    <t>1931.08.25</t>
  </si>
  <si>
    <t>1303</t>
  </si>
  <si>
    <t>23-Aug-1931</t>
  </si>
  <si>
    <t>Miramar, Havana</t>
  </si>
  <si>
    <t>Laureano Rodriguez</t>
  </si>
  <si>
    <t xml:space="preserve">FATAL, "rescuers saw shark trying to drag him under by the leg" </t>
  </si>
  <si>
    <t>New York Times, 8/27/1931, p.7; V.M. Coppleson (1958), p.258</t>
  </si>
  <si>
    <t>1931.08.23-Rodriguez.pdf</t>
  </si>
  <si>
    <r>
      <rPr>
        <sz val="8"/>
        <color indexed="8"/>
        <rFont val="Arial"/>
      </rPr>
      <t>http://sharkattackfile.net/spreadsheets/pdf_directory/1931.08.23-Rodriguez.pdf</t>
    </r>
  </si>
  <si>
    <t>http://sharkattackfile.net/spreadsheets/pdf_directory/1931.08.23-Rodriguez.pdf</t>
  </si>
  <si>
    <t>1931.08.23</t>
  </si>
  <si>
    <t>1302</t>
  </si>
  <si>
    <t>18-Aug-1931</t>
  </si>
  <si>
    <t>Off Brownsville</t>
  </si>
  <si>
    <t>P. Kincaid Zifflewwiggett</t>
  </si>
  <si>
    <t>Brownsville Herald, 8/19/1931</t>
  </si>
  <si>
    <t>1931.08.18-Zifflewwiggett.pdf</t>
  </si>
  <si>
    <r>
      <rPr>
        <sz val="8"/>
        <color indexed="8"/>
        <rFont val="Arial"/>
      </rPr>
      <t>http://sharkattackfile.net/spreadsheets/pdf_directory/1931.08.18-Zifflewwiggett.pdf</t>
    </r>
  </si>
  <si>
    <t>http://sharkattackfile.net/spreadsheets/pdf_directory/1931.08.18-Zifflewwiggett.pdf</t>
  </si>
  <si>
    <t>1931.08.18</t>
  </si>
  <si>
    <t>1301</t>
  </si>
  <si>
    <t>Reported 06-Aug-1931</t>
  </si>
  <si>
    <t>Sandy Hook (ocean side), Monmouth County</t>
  </si>
  <si>
    <t>soldier, a private</t>
  </si>
  <si>
    <t>New York Times, 8/6/1931</t>
  </si>
  <si>
    <t>1931.08.06.R-soldier.pdf</t>
  </si>
  <si>
    <r>
      <rPr>
        <sz val="8"/>
        <color indexed="8"/>
        <rFont val="Arial"/>
      </rPr>
      <t>http://sharkattackfile.net/spreadsheets/pdf_directory/1931.08.06.R-soldier.pdf</t>
    </r>
  </si>
  <si>
    <t>http://sharkattackfile.net/spreadsheets/pdf_directory/1931.08.06.R-soldier.pdf</t>
  </si>
  <si>
    <t>1931.08.06.R</t>
  </si>
  <si>
    <t>1300</t>
  </si>
  <si>
    <t>01-Aug-1931</t>
  </si>
  <si>
    <t>Port Douglas</t>
  </si>
  <si>
    <t>Fell overboard?</t>
  </si>
  <si>
    <t>Llewellyn Roberts</t>
  </si>
  <si>
    <t>Townsville Daily Bulletin, 8/4/1931</t>
  </si>
  <si>
    <t>1931.08.01-Roberts.pdf</t>
  </si>
  <si>
    <r>
      <rPr>
        <sz val="8"/>
        <color indexed="8"/>
        <rFont val="Arial"/>
      </rPr>
      <t>http://sharkattackfile.net/spreadsheets/pdf_directory/1931.08.01-Roberts.pdf</t>
    </r>
  </si>
  <si>
    <t>http://sharkattackfile.net/spreadsheets/pdf_directory/1931.08.01-Roberts.pdf</t>
  </si>
  <si>
    <t>1931.08.01</t>
  </si>
  <si>
    <t>1299</t>
  </si>
  <si>
    <t>Reported 28-Jul-1931</t>
  </si>
  <si>
    <t>Tamavua River</t>
  </si>
  <si>
    <t>Narnak</t>
  </si>
  <si>
    <t xml:space="preserve">Multiple injuries </t>
  </si>
  <si>
    <t>Sydney Morning Herald, 8/12/1931</t>
  </si>
  <si>
    <t>1931.07.28.R-Narnak.pdf</t>
  </si>
  <si>
    <r>
      <rPr>
        <sz val="8"/>
        <color indexed="8"/>
        <rFont val="Arial"/>
      </rPr>
      <t>http://sharkattackfile.net/spreadsheets/pdf_directory/1931.07.28.R-Narnak.pdf</t>
    </r>
  </si>
  <si>
    <t>http://sharkattackfile.net/spreadsheets/pdf_directory/1931.07.28.R-Narnak.pdf</t>
  </si>
  <si>
    <t>1931.07.28.R</t>
  </si>
  <si>
    <t>1298</t>
  </si>
  <si>
    <t>15-Jul-1931</t>
  </si>
  <si>
    <t>soldier in NJ National Guard</t>
  </si>
  <si>
    <t>Nipped on leg</t>
  </si>
  <si>
    <t>Daily Courier, 7/21/1931</t>
  </si>
  <si>
    <t>1931.07.15-SeaGirt.pdf</t>
  </si>
  <si>
    <r>
      <rPr>
        <sz val="8"/>
        <color indexed="8"/>
        <rFont val="Arial"/>
      </rPr>
      <t>http://sharkattackfile.net/spreadsheets/pdf_directory/1931.07.15-SeaGirt.pdf</t>
    </r>
  </si>
  <si>
    <t>http://sharkattackfile.net/spreadsheets/pdf_directory/1931.07.15-SeaGirt.pdf</t>
  </si>
  <si>
    <t>1931.07.15</t>
  </si>
  <si>
    <t>1297</t>
  </si>
  <si>
    <t>14-Jun-1931</t>
  </si>
  <si>
    <t>Pearl Harbor, O'ahu</t>
  </si>
  <si>
    <t>Fishing, had just speared a ulua</t>
  </si>
  <si>
    <t>V.M. Coppleson, p.260</t>
  </si>
  <si>
    <t>1931.06.14-male.pdf</t>
  </si>
  <si>
    <r>
      <rPr>
        <sz val="8"/>
        <color indexed="8"/>
        <rFont val="Arial"/>
      </rPr>
      <t>http://sharkattackfile.net/spreadsheets/pdf_directory/1931.06.14-male.pdf</t>
    </r>
  </si>
  <si>
    <t>http://sharkattackfile.net/spreadsheets/pdf_directory/1931.06.14-male.pdf</t>
  </si>
  <si>
    <t>1931.06.14</t>
  </si>
  <si>
    <t>1296</t>
  </si>
  <si>
    <t>13-Jun-1931</t>
  </si>
  <si>
    <t>Gaffing &amp; attempting to bring onboard a harpooned shark</t>
  </si>
  <si>
    <t>Lieutenant Williamson</t>
  </si>
  <si>
    <t>Tip of finger amputated PROVOKED INCIDENT</t>
  </si>
  <si>
    <t>G.H. Balazs; J. Borg, p.70; L. Taylor (1993), pp.96-97</t>
  </si>
  <si>
    <t>1931.06.13-Williamson.pdf</t>
  </si>
  <si>
    <r>
      <rPr>
        <sz val="8"/>
        <color indexed="8"/>
        <rFont val="Arial"/>
      </rPr>
      <t>http://sharkattackfile.net/spreadsheets/pdf_directory/1931.06.13-Williamson.pdf</t>
    </r>
  </si>
  <si>
    <t>http://sharkattackfile.net/spreadsheets/pdf_directory/1931.06.13-Williamson.pdf</t>
  </si>
  <si>
    <t>1931.06.13</t>
  </si>
  <si>
    <t>1295</t>
  </si>
  <si>
    <t>Reported 04-Jun-1931</t>
  </si>
  <si>
    <t xml:space="preserve">Key West, Monroe County </t>
  </si>
  <si>
    <t>Frank Johnson, Jr.</t>
  </si>
  <si>
    <t>Key West Citizen, 6/4/1931</t>
  </si>
  <si>
    <t>1931.06.04.R-Johnson.pdf</t>
  </si>
  <si>
    <r>
      <rPr>
        <sz val="8"/>
        <color indexed="8"/>
        <rFont val="Arial"/>
      </rPr>
      <t>http://sharkattackfile.net/spreadsheets/pdf_directory/1931.06.04.R-Johnson.pdf</t>
    </r>
  </si>
  <si>
    <t>http://sharkattackfile.net/spreadsheets/pdf_directory/1931.06.04.R-Johnson.pdf</t>
  </si>
  <si>
    <t>1931.06.04.R</t>
  </si>
  <si>
    <t>1294</t>
  </si>
  <si>
    <t>02-May-1931</t>
  </si>
  <si>
    <t>pilot boat, occupants; Captain McAlister &amp; crew</t>
  </si>
  <si>
    <t>No injury to occupants; oar &amp; rudder bitten</t>
  </si>
  <si>
    <t>"a school of sharks"</t>
  </si>
  <si>
    <t>Sydney Morning Herald, 6/5/1931; Whitley, p.262</t>
  </si>
  <si>
    <t>1931.05.02-pilot-boat.pdf</t>
  </si>
  <si>
    <r>
      <rPr>
        <sz val="8"/>
        <color indexed="8"/>
        <rFont val="Arial"/>
      </rPr>
      <t>http://sharkattackfile.net/spreadsheets/pdf_directory/1931.05.02-pilot-boat.pdf</t>
    </r>
  </si>
  <si>
    <t>http://sharkattackfile.net/spreadsheets/pdf_directory/1931.05.02-pilot-boat.pdf</t>
  </si>
  <si>
    <t>1931.05.02</t>
  </si>
  <si>
    <t>1293</t>
  </si>
  <si>
    <t>Reported 27-Apr-1931</t>
  </si>
  <si>
    <t>French Southern Territories</t>
  </si>
  <si>
    <t>Île Saint-Paul</t>
  </si>
  <si>
    <t>Fishing, boat capsized</t>
  </si>
  <si>
    <t>Quillezic</t>
  </si>
  <si>
    <t>Los Angeles Times, 4/27/1931</t>
  </si>
  <si>
    <t>1931.04.27.R-Quillezic.pdf</t>
  </si>
  <si>
    <r>
      <rPr>
        <sz val="8"/>
        <color indexed="8"/>
        <rFont val="Arial"/>
      </rPr>
      <t>http://sharkattackfile.net/spreadsheets/pdf_directory/1931.04.27.R-Quillezic.pdf</t>
    </r>
  </si>
  <si>
    <t>http://sharkattackfile.net/spreadsheets/pdf_directory/1931.04.27.R-Quillezic.pdf</t>
  </si>
  <si>
    <t>1931.04.27.R</t>
  </si>
  <si>
    <t>1292</t>
  </si>
  <si>
    <t>22-Mar-1931</t>
  </si>
  <si>
    <t>Fishing with a cast net</t>
  </si>
  <si>
    <t>Arthur Tomida</t>
  </si>
  <si>
    <t xml:space="preserve">FATAL, left thigh severely bitten </t>
  </si>
  <si>
    <t>V. M. Coppleson.Q9. (1933); V.M. Coppleson (1958), pp.90 &amp; 238</t>
  </si>
  <si>
    <t>1931.03.22-Tomida.pdf</t>
  </si>
  <si>
    <r>
      <rPr>
        <sz val="8"/>
        <color indexed="8"/>
        <rFont val="Arial"/>
      </rPr>
      <t>http://sharkattackfile.net/spreadsheets/pdf_directory/1931.03.22-Tomida.pdf</t>
    </r>
  </si>
  <si>
    <t>http://sharkattackfile.net/spreadsheets/pdf_directory/1931.03.22-Tomida.pdf</t>
  </si>
  <si>
    <t>1931.03.22</t>
  </si>
  <si>
    <t>1291</t>
  </si>
  <si>
    <t>16-Mar-1931</t>
  </si>
  <si>
    <t>Bakurköy, Istanbul</t>
  </si>
  <si>
    <t xml:space="preserve">Fishing boat.   occupants: Laz Hüseyin, Ali Osman &amp; Tursun 
</t>
  </si>
  <si>
    <t>No injury to occupants, shark crushed boat</t>
  </si>
  <si>
    <t>1931.03.15-Turkey.pdf</t>
  </si>
  <si>
    <r>
      <rPr>
        <sz val="8"/>
        <color indexed="8"/>
        <rFont val="Arial"/>
      </rPr>
      <t>http://sharkattackfile.net/spreadsheets/pdf_directory/1931.03.15-Turkey.pdf</t>
    </r>
  </si>
  <si>
    <t>http://sharkattackfile.net/spreadsheets/pdf_directory/1931.03.15-Turkey.pdf</t>
  </si>
  <si>
    <t>1931.03.15</t>
  </si>
  <si>
    <t>1290</t>
  </si>
  <si>
    <t>06-Mar-1931</t>
  </si>
  <si>
    <t>Encounter Bay</t>
  </si>
  <si>
    <t>Fishing, hauling in net, shark in net</t>
  </si>
  <si>
    <t>A. Ewen</t>
  </si>
  <si>
    <t>Finger lacerated, PROVOKED INCIDENT</t>
  </si>
  <si>
    <t>1.8 m [6'] "cocktail shark</t>
  </si>
  <si>
    <t>Whitley, p.262;  V.M. Coppleson (1933)</t>
  </si>
  <si>
    <t>1931.03.06-Ewen.pdf</t>
  </si>
  <si>
    <r>
      <rPr>
        <sz val="8"/>
        <color indexed="8"/>
        <rFont val="Arial"/>
      </rPr>
      <t>http://sharkattackfile.net/spreadsheets/pdf_directory/1931.03.06-Ewen.pdf</t>
    </r>
  </si>
  <si>
    <t>http://sharkattackfile.net/spreadsheets/pdf_directory/1931.03.06-Ewen.pdf</t>
  </si>
  <si>
    <t>1931.03.06</t>
  </si>
  <si>
    <t>1289</t>
  </si>
  <si>
    <t>10-Feb-1931</t>
  </si>
  <si>
    <t>Samuel Rosenthal</t>
  </si>
  <si>
    <t>Examiner, 2/11/1931</t>
  </si>
  <si>
    <t>1931.02.10-Rosenthal.pdf</t>
  </si>
  <si>
    <r>
      <rPr>
        <sz val="8"/>
        <color indexed="8"/>
        <rFont val="Arial"/>
      </rPr>
      <t>http://sharkattackfile.net/spreadsheets/pdf_directory/1931.02.10-Rosenthal.pdf</t>
    </r>
  </si>
  <si>
    <t>http://sharkattackfile.net/spreadsheets/pdf_directory/1931.02.10-Rosenthal.pdf</t>
  </si>
  <si>
    <t>1931.02.10</t>
  </si>
  <si>
    <t>1288</t>
  </si>
  <si>
    <t>24-Jan-1931</t>
  </si>
  <si>
    <t>Recovered</t>
  </si>
  <si>
    <t>G.P. Whitley, p.262</t>
  </si>
  <si>
    <t>1931.01.24-ThursdayIsland.pdf</t>
  </si>
  <si>
    <r>
      <rPr>
        <sz val="8"/>
        <color indexed="8"/>
        <rFont val="Arial"/>
      </rPr>
      <t>http://sharkattackfile.net/spreadsheets/pdf_directory/1931.01.24-ThursdayIsland.pdf</t>
    </r>
  </si>
  <si>
    <t>http://sharkattackfile.net/spreadsheets/pdf_directory/1931.01.24-ThursdayIsland.pdf</t>
  </si>
  <si>
    <t>1931.01.24</t>
  </si>
  <si>
    <t>1287</t>
  </si>
  <si>
    <t>14-Jan-1931</t>
  </si>
  <si>
    <t>Albertus, a Malay</t>
  </si>
  <si>
    <t>Thigh, kneecap &amp; lower leg badly lacerated</t>
  </si>
  <si>
    <t>V.M. Coppleson (1958), p.242</t>
  </si>
  <si>
    <t>1931.01.14-Albertus.pdf</t>
  </si>
  <si>
    <r>
      <rPr>
        <sz val="8"/>
        <color indexed="8"/>
        <rFont val="Arial"/>
      </rPr>
      <t>http://sharkattackfile.net/spreadsheets/pdf_directory/1931.01.14-Albertus.pdf</t>
    </r>
  </si>
  <si>
    <t>http://sharkattackfile.net/spreadsheets/pdf_directory/1931.01.14-Albertus.pdf</t>
  </si>
  <si>
    <t>1931.01.14</t>
  </si>
  <si>
    <t>1286</t>
  </si>
  <si>
    <t>07-Jan-1931</t>
  </si>
  <si>
    <t>Yeppoon, near Ross Creek</t>
  </si>
  <si>
    <t>Stanley Roser</t>
  </si>
  <si>
    <t xml:space="preserve">Severe bump &amp; few superficial wounds </t>
  </si>
  <si>
    <t>Canberra Times, 1/9/1931; V.M. Coppleson.Q8. (1933); V.M. Coppleson (1958), pp.91 &amp; 237</t>
  </si>
  <si>
    <t>1931.01.07-Roser.pdf</t>
  </si>
  <si>
    <r>
      <rPr>
        <sz val="8"/>
        <color indexed="8"/>
        <rFont val="Arial"/>
      </rPr>
      <t>http://sharkattackfile.net/spreadsheets/pdf_directory/1931.01.07-Roser.pdf</t>
    </r>
  </si>
  <si>
    <t>http://sharkattackfile.net/spreadsheets/pdf_directory/1931.01.07-Roser.pdf</t>
  </si>
  <si>
    <t>1931.01.07</t>
  </si>
  <si>
    <t>1285</t>
  </si>
  <si>
    <t xml:space="preserve">Niua </t>
  </si>
  <si>
    <t xml:space="preserve">Niuafo'ou Island </t>
  </si>
  <si>
    <t>Swimming, carrying tin can with mail to steamer</t>
  </si>
  <si>
    <t>FATAL, thereafter canoes were used to carry the mail</t>
  </si>
  <si>
    <t>Clearfield Progress, 5/27/1931</t>
  </si>
  <si>
    <t>1931.00.00.b-Tin-can-mail.pdf</t>
  </si>
  <si>
    <r>
      <rPr>
        <sz val="8"/>
        <color indexed="8"/>
        <rFont val="Arial"/>
      </rPr>
      <t>http://sharkattackfile.net/spreadsheets/pdf_directory/1931.00.00.b-Tin-can-mail.pdf</t>
    </r>
  </si>
  <si>
    <t>http://sharkattackfile.net/spreadsheets/pdf_directory/1931.00.00.b-Tin-can-mail.pdf</t>
  </si>
  <si>
    <t>1931.00.00.b</t>
  </si>
  <si>
    <t>1284</t>
  </si>
  <si>
    <t>"3 shark attacks in 3 days"</t>
  </si>
  <si>
    <t>V.M. Coppleson, p.49</t>
  </si>
  <si>
    <t>1931.00.00.a-NewGuinea.pdf</t>
  </si>
  <si>
    <r>
      <rPr>
        <sz val="8"/>
        <color indexed="8"/>
        <rFont val="Arial"/>
      </rPr>
      <t>http://sharkattackfile.net/spreadsheets/pdf_directory/1931.00.00.a-NewGuinea.pdf</t>
    </r>
  </si>
  <si>
    <t>http://sharkattackfile.net/spreadsheets/pdf_directory/1931.00.00.a-NewGuinea.pdf</t>
  </si>
  <si>
    <t>1931.00.00.a</t>
  </si>
  <si>
    <t>1283</t>
  </si>
  <si>
    <t>25-Dec-1930</t>
  </si>
  <si>
    <t>Homebush Bay, Parramatta River, Sydney</t>
  </si>
  <si>
    <t>James Knight</t>
  </si>
  <si>
    <t>Bumped by shark, legs abraded</t>
  </si>
  <si>
    <t>V.M. Coppleson (1933); V.M. Coppleson (1958), pp.44 &amp; 232; A. Sharpe, p.17</t>
  </si>
  <si>
    <t>1930.12.25-Knight.pdf</t>
  </si>
  <si>
    <r>
      <rPr>
        <sz val="8"/>
        <color indexed="8"/>
        <rFont val="Arial"/>
      </rPr>
      <t>http://sharkattackfile.net/spreadsheets/pdf_directory/1930.12.25-Knight.pdf</t>
    </r>
  </si>
  <si>
    <t>http://sharkattackfile.net/spreadsheets/pdf_directory/1930.12.25-Knight.pdf</t>
  </si>
  <si>
    <t>1930.12.25</t>
  </si>
  <si>
    <t>1282</t>
  </si>
  <si>
    <t>13-Dec-1930</t>
  </si>
  <si>
    <t>Sailor Bay, Middle Harbour, Sydney</t>
  </si>
  <si>
    <t>Frank Kenny</t>
  </si>
  <si>
    <t>Northern Standard (Dawin), 12/18/1930</t>
  </si>
  <si>
    <t>1930.12.13-Kenny.pdf</t>
  </si>
  <si>
    <r>
      <rPr>
        <sz val="8"/>
        <color indexed="8"/>
        <rFont val="Arial"/>
      </rPr>
      <t>http://sharkattackfile.net/spreadsheets/pdf_directory/1930.12.13-Kenny.pdf</t>
    </r>
  </si>
  <si>
    <t>http://sharkattackfile.net/spreadsheets/pdf_directory/1930.12.13-Kenny.pdf</t>
  </si>
  <si>
    <t>1930.12.13</t>
  </si>
  <si>
    <t>1281</t>
  </si>
  <si>
    <t>02-Dec-1930</t>
  </si>
  <si>
    <t>Rosebud</t>
  </si>
  <si>
    <t>No injury to occupants; shark seized gunwale &amp; tried to overturn boat</t>
  </si>
  <si>
    <t>7 shark's teeth found embedded in the woodwork of the boat</t>
  </si>
  <si>
    <t>1930.12.02-dinghy.pdf</t>
  </si>
  <si>
    <r>
      <rPr>
        <sz val="8"/>
        <color indexed="8"/>
        <rFont val="Arial"/>
      </rPr>
      <t>http://sharkattackfile.net/spreadsheets/pdf_directory/1930.12.02-dinghy.pdf</t>
    </r>
  </si>
  <si>
    <t>http://sharkattackfile.net/spreadsheets/pdf_directory/1930.12.02-dinghy.pdf</t>
  </si>
  <si>
    <t>1930.12.02</t>
  </si>
  <si>
    <t>1280</t>
  </si>
  <si>
    <t>Dec-1930</t>
  </si>
  <si>
    <t>H.D.Baldridge (1994), SAF Case #506</t>
  </si>
  <si>
    <t>1930.12.00-ParamattaRiver.pdf</t>
  </si>
  <si>
    <r>
      <rPr>
        <sz val="8"/>
        <color indexed="8"/>
        <rFont val="Arial"/>
      </rPr>
      <t>http://sharkattackfile.net/spreadsheets/pdf_directory/1930.12.00-ParamattaRiver.pdf</t>
    </r>
  </si>
  <si>
    <t>http://sharkattackfile.net/spreadsheets/pdf_directory/1930.12.00-ParamattaRiver.pdf</t>
  </si>
  <si>
    <t>1930.12.00</t>
  </si>
  <si>
    <t>1279</t>
  </si>
  <si>
    <t>30-Nov-1930</t>
  </si>
  <si>
    <t>St. Helena Island, Moreton Bay</t>
  </si>
  <si>
    <t>Thrown into water from fishing dinghy</t>
  </si>
  <si>
    <t>Moses Smith</t>
  </si>
  <si>
    <t xml:space="preserve">Sydney Morning Herald, 12/1/1930 </t>
  </si>
  <si>
    <t>1930.11.30-Smith.pdf</t>
  </si>
  <si>
    <r>
      <rPr>
        <sz val="8"/>
        <color indexed="8"/>
        <rFont val="Arial"/>
      </rPr>
      <t>http://sharkattackfile.net/spreadsheets/pdf_directory/1930.11.30-Smith.pdf</t>
    </r>
  </si>
  <si>
    <t>http://sharkattackfile.net/spreadsheets/pdf_directory/1930.11.30-Smith.pdf</t>
  </si>
  <si>
    <t>1930.11.30</t>
  </si>
  <si>
    <t>1278</t>
  </si>
  <si>
    <t>Reported 26-Sep-1930</t>
  </si>
  <si>
    <t>Black River</t>
  </si>
  <si>
    <t>Indian guide</t>
  </si>
  <si>
    <t>NY Times, 9/26/1930</t>
  </si>
  <si>
    <t>1930.09.26.R-IndianGuide.pdf</t>
  </si>
  <si>
    <r>
      <rPr>
        <sz val="8"/>
        <color indexed="8"/>
        <rFont val="Arial"/>
      </rPr>
      <t>http://sharkattackfile.net/spreadsheets/pdf_directory/1930.09.26.R-IndianGuide.pdf</t>
    </r>
  </si>
  <si>
    <t>http://sharkattackfile.net/spreadsheets/pdf_directory/1930.09.26.R-IndianGuide.pdf</t>
  </si>
  <si>
    <t>1930.09.26.R</t>
  </si>
  <si>
    <t>1277</t>
  </si>
  <si>
    <t>1930.09.12.R-Azores.pdf</t>
  </si>
  <si>
    <r>
      <rPr>
        <sz val="8"/>
        <color indexed="8"/>
        <rFont val="Arial"/>
      </rPr>
      <t>http://sharkattackfile.net/spreadsheets/pdf_directory/1930.09.12.R-Azores.pdf</t>
    </r>
  </si>
  <si>
    <t>http://sharkattackfile.net/spreadsheets/pdf_directory/1930.09.12.R-Azores.pdf</t>
  </si>
  <si>
    <t>1930.09.12.R</t>
  </si>
  <si>
    <t>1276</t>
  </si>
  <si>
    <t>31-Aug-1930</t>
  </si>
  <si>
    <t>William Burton</t>
  </si>
  <si>
    <t xml:space="preserve">Geraldton Guardian, 9/2/1930 </t>
  </si>
  <si>
    <t>1930.08.31-Burton.pdf</t>
  </si>
  <si>
    <r>
      <rPr>
        <sz val="8"/>
        <color indexed="8"/>
        <rFont val="Arial"/>
      </rPr>
      <t>http://sharkattackfile.net/spreadsheets/pdf_directory/1930.08.31-Burton.pdf</t>
    </r>
  </si>
  <si>
    <t>http://sharkattackfile.net/spreadsheets/pdf_directory/1930.08.31-Burton.pdf</t>
  </si>
  <si>
    <t>1930.08.31</t>
  </si>
  <si>
    <t>1275</t>
  </si>
  <si>
    <t>16-Aug-1930</t>
  </si>
  <si>
    <t xml:space="preserve">El Escabonal, Tenerife </t>
  </si>
  <si>
    <t>Cecil Bethencourt</t>
  </si>
  <si>
    <t>1930.08.16-El-Escabonal-CanaryIslands.pdf</t>
  </si>
  <si>
    <r>
      <rPr>
        <sz val="8"/>
        <color indexed="8"/>
        <rFont val="Arial"/>
      </rPr>
      <t>http://sharkattackfile.net/spreadsheets/pdf_directory/1930.08.16-El-Escabonal-CanaryIslands.pdf</t>
    </r>
  </si>
  <si>
    <t>http://sharkattackfile.net/spreadsheets/pdf_directory/1930.08.16-El-Escabonal-CanaryIslands.pdf</t>
  </si>
  <si>
    <t>1930.08.16</t>
  </si>
  <si>
    <t>1274</t>
  </si>
  <si>
    <t>06-Aug-1930</t>
  </si>
  <si>
    <t>Captain W. Kemp</t>
  </si>
  <si>
    <t>Lacerations to foot &amp; ankle</t>
  </si>
  <si>
    <t>Palm Beach Post, 8/7/1930</t>
  </si>
  <si>
    <t>1930.08.06-Kemp.pdf</t>
  </si>
  <si>
    <r>
      <rPr>
        <sz val="8"/>
        <color indexed="8"/>
        <rFont val="Arial"/>
      </rPr>
      <t>http://sharkattackfile.net/spreadsheets/pdf_directory/1930.08.06-Kemp.pdf</t>
    </r>
  </si>
  <si>
    <t>http://sharkattackfile.net/spreadsheets/pdf_directory/1930.08.06-Kemp.pdf</t>
  </si>
  <si>
    <t>1930.08.06</t>
  </si>
  <si>
    <t>1273</t>
  </si>
  <si>
    <t>19-Jul-1930</t>
  </si>
  <si>
    <t>LaPlaya Beach / Vedado, Havana</t>
  </si>
  <si>
    <t xml:space="preserve">Emilio Grenet </t>
  </si>
  <si>
    <t xml:space="preserve">Right arm &amp; leg bitten, arm &amp; leg surgically amputated </t>
  </si>
  <si>
    <t>NY Times, 7/21/1930, p.7 &amp; 8/27/1931; V.M. Coppleson (1958), p.258</t>
  </si>
  <si>
    <t>1930.07.19-Grenet.pdf</t>
  </si>
  <si>
    <r>
      <rPr>
        <sz val="8"/>
        <color indexed="8"/>
        <rFont val="Arial"/>
      </rPr>
      <t>http://sharkattackfile.net/spreadsheets/pdf_directory/1930.07.19-Grenet.pdf</t>
    </r>
  </si>
  <si>
    <t>http://sharkattackfile.net/spreadsheets/pdf_directory/1930.07.19-Grenet.pdf</t>
  </si>
  <si>
    <t>1930.07.19</t>
  </si>
  <si>
    <t>1272</t>
  </si>
  <si>
    <t>11-Jul-1930</t>
  </si>
  <si>
    <t>William Harns</t>
  </si>
  <si>
    <t>Arm lacerated from shoulder to wrist</t>
  </si>
  <si>
    <t>NY Times, 7/13/1930, Section II, p.1, col.7; R.F. Hutton; V.M. Coppleson (1958), p.252</t>
  </si>
  <si>
    <t>1930.07.11-Harns.pdf</t>
  </si>
  <si>
    <r>
      <rPr>
        <sz val="8"/>
        <color indexed="8"/>
        <rFont val="Arial"/>
      </rPr>
      <t>http://sharkattackfile.net/spreadsheets/pdf_directory/1930.07.11-Harns.pdf</t>
    </r>
  </si>
  <si>
    <t>http://sharkattackfile.net/spreadsheets/pdf_directory/1930.07.11-Harns.pdf</t>
  </si>
  <si>
    <t>1930.07.11</t>
  </si>
  <si>
    <t>1271</t>
  </si>
  <si>
    <t>04-Jun-1930</t>
  </si>
  <si>
    <t>Ibigan, a Torres Strait islander</t>
  </si>
  <si>
    <t>1930.06.04-Ibigan.pdf</t>
  </si>
  <si>
    <r>
      <rPr>
        <sz val="8"/>
        <color indexed="8"/>
        <rFont val="Arial"/>
      </rPr>
      <t>http://sharkattackfile.net/spreadsheets/pdf_directory/1930.06.04-Ibigan.pdf</t>
    </r>
  </si>
  <si>
    <t>http://sharkattackfile.net/spreadsheets/pdf_directory/1930.06.04-Ibigan.pdf</t>
  </si>
  <si>
    <t>1930.06.04</t>
  </si>
  <si>
    <t>1270</t>
  </si>
  <si>
    <t>27-May-1930</t>
  </si>
  <si>
    <t>High Island</t>
  </si>
  <si>
    <t>Swimming / floating</t>
  </si>
  <si>
    <t>A.B. Wattigney</t>
  </si>
  <si>
    <t>Port Arthur News, 5/28/1930</t>
  </si>
  <si>
    <t>1930.05.27-Wattigney.pdf</t>
  </si>
  <si>
    <r>
      <rPr>
        <sz val="8"/>
        <color indexed="8"/>
        <rFont val="Arial"/>
      </rPr>
      <t>http://sharkattackfile.net/spreadsheets/pdf_directory/1930.05.27-Wattigney.pdf</t>
    </r>
  </si>
  <si>
    <t>http://sharkattackfile.net/spreadsheets/pdf_directory/1930.05.27-Wattigney.pdf</t>
  </si>
  <si>
    <t>1930.05.27</t>
  </si>
  <si>
    <t>1269</t>
  </si>
  <si>
    <t>Reported 11-May-1930</t>
  </si>
  <si>
    <t>Yeşilköy</t>
  </si>
  <si>
    <t>small boat. Occupants: 2 Englishmen</t>
  </si>
  <si>
    <t>No injury but shark damaged boat</t>
  </si>
  <si>
    <t>1930.05.11.R-Turkey.pdf</t>
  </si>
  <si>
    <r>
      <rPr>
        <sz val="8"/>
        <color indexed="8"/>
        <rFont val="Arial"/>
      </rPr>
      <t>http://sharkattackfile.net/spreadsheets/pdf_directory/1930.05.11.R-Turkey.pdf</t>
    </r>
  </si>
  <si>
    <t>http://sharkattackfile.net/spreadsheets/pdf_directory/1930.05.11.R-Turkey.pdf</t>
  </si>
  <si>
    <t>1930.05.11.R</t>
  </si>
  <si>
    <t>1268</t>
  </si>
  <si>
    <t>11-May-1930</t>
  </si>
  <si>
    <t>Off Porto Limon</t>
  </si>
  <si>
    <t>Evening Independent, 5/12/1930</t>
  </si>
  <si>
    <t>1930.05.11-Rovirosa-Sidar.pdf</t>
  </si>
  <si>
    <r>
      <rPr>
        <sz val="8"/>
        <color indexed="8"/>
        <rFont val="Arial"/>
      </rPr>
      <t>http://sharkattackfile.net/spreadsheets/pdf_directory/1930.05.11-Rovirosa-Sidar.pdf</t>
    </r>
  </si>
  <si>
    <t>http://sharkattackfile.net/spreadsheets/pdf_directory/1930.05.11-Rovirosa-Sidar.pdf</t>
  </si>
  <si>
    <t>1930.05.11</t>
  </si>
  <si>
    <t>1267</t>
  </si>
  <si>
    <t>08-Apr-1930</t>
  </si>
  <si>
    <t>Bashee River</t>
  </si>
  <si>
    <t>Remains of drowning victim recovered from 250-lb female "blue fin" shark</t>
  </si>
  <si>
    <t>Dr. J.A. Du Toit</t>
  </si>
  <si>
    <t>1930.04.08-BasheeRiver.pdf</t>
  </si>
  <si>
    <r>
      <rPr>
        <sz val="8"/>
        <color indexed="8"/>
        <rFont val="Arial"/>
      </rPr>
      <t>http://sharkattackfile.net/spreadsheets/pdf_directory/1930.04.08-BasheeRiver.pdf</t>
    </r>
  </si>
  <si>
    <t>http://sharkattackfile.net/spreadsheets/pdf_directory/1930.04.08-BasheeRiver.pdf</t>
  </si>
  <si>
    <t>1930.04.08</t>
  </si>
  <si>
    <t>1266</t>
  </si>
  <si>
    <t>Reported 07-Mar-1930</t>
  </si>
  <si>
    <t>70 miles off Tarpon Springs</t>
  </si>
  <si>
    <t>Speros Gigis</t>
  </si>
  <si>
    <t>No injury to diver but shark left 3 toothmarks in his helmet</t>
  </si>
  <si>
    <t xml:space="preserve">Evening Independent, 3/7/1930 </t>
  </si>
  <si>
    <t>1930.03.07.R-Giglis.pdf</t>
  </si>
  <si>
    <r>
      <rPr>
        <sz val="8"/>
        <color indexed="8"/>
        <rFont val="Arial"/>
      </rPr>
      <t>http://sharkattackfile.net/spreadsheets/pdf_directory/1930.03.07.R-Giglis.pdf</t>
    </r>
  </si>
  <si>
    <t>http://sharkattackfile.net/spreadsheets/pdf_directory/1930.03.07.R-Giglis.pdf</t>
  </si>
  <si>
    <t>1930.03.07.R</t>
  </si>
  <si>
    <t>1265</t>
  </si>
  <si>
    <t>20-Feb-1930</t>
  </si>
  <si>
    <t>Jerry</t>
  </si>
  <si>
    <t>Arm &amp; chest injured</t>
  </si>
  <si>
    <t xml:space="preserve">V.M. Coppleson (1958), p.242 </t>
  </si>
  <si>
    <t>1930.02.20-Jerry.pdf</t>
  </si>
  <si>
    <r>
      <rPr>
        <sz val="8"/>
        <color indexed="8"/>
        <rFont val="Arial"/>
      </rPr>
      <t>http://sharkattackfile.net/spreadsheets/pdf_directory/1930.02.20-Jerry.pdf</t>
    </r>
  </si>
  <si>
    <t>http://sharkattackfile.net/spreadsheets/pdf_directory/1930.02.20-Jerry.pdf</t>
  </si>
  <si>
    <t>1930.02.20</t>
  </si>
  <si>
    <t>1264</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</si>
  <si>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</si>
  <si>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</si>
  <si>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</si>
  <si>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</si>
  <si>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</si>
  <si>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</si>
  <si>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</si>
  <si>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r>
      <rPr>
        <sz val="8"/>
        <color indexed="8"/>
        <rFont val="Arial"/>
      </rPr>
      <t>http://sharkattackfile.net/spreadsheets/pdf_directory/1930.02.15-Clarke.pdf</t>
    </r>
  </si>
  <si>
    <t>http://sharkattackfile.net/spreadsheets/pdf_directory/1930.02.15-Clarke.pdf</t>
  </si>
  <si>
    <t>1930.02.15</t>
  </si>
  <si>
    <t>1263</t>
  </si>
  <si>
    <t>Reported 03-Feb-1930</t>
  </si>
  <si>
    <t>Onslow</t>
  </si>
  <si>
    <t>Removing shark from a trap</t>
  </si>
  <si>
    <t>Mr. M. Donovan</t>
  </si>
  <si>
    <t>Laceration to thigh from trapped shark PROVOKED INCIDENT</t>
  </si>
  <si>
    <t>Geraldton Guardian and Express, 2/3/1930</t>
  </si>
  <si>
    <t>1930.02.03.R-Donovan.pdf</t>
  </si>
  <si>
    <r>
      <rPr>
        <sz val="8"/>
        <color indexed="8"/>
        <rFont val="Arial"/>
      </rPr>
      <t>http://sharkattackfile.net/spreadsheets/pdf_directory/1930.02.03.R-Donovan.pdf</t>
    </r>
  </si>
  <si>
    <t>http://sharkattackfile.net/spreadsheets/pdf_directory/1930.02.03.R-Donovan.pdf</t>
  </si>
  <si>
    <t>1930.02.03.R</t>
  </si>
  <si>
    <t>1262</t>
  </si>
  <si>
    <t>22-Jan-1930</t>
  </si>
  <si>
    <t>Panuco River Mouth</t>
  </si>
  <si>
    <r>
      <rPr>
        <sz val="8"/>
        <color indexed="24"/>
        <rFont val="Arial"/>
      </rPr>
      <t xml:space="preserve">Fishing schooner </t>
    </r>
    <r>
      <rPr>
        <i val="1"/>
        <sz val="8"/>
        <color indexed="24"/>
        <rFont val="Arial"/>
      </rPr>
      <t xml:space="preserve">Jose Luis </t>
    </r>
    <r>
      <rPr>
        <sz val="8"/>
        <color indexed="24"/>
        <rFont val="Arial"/>
      </rPr>
      <t>foundered</t>
    </r>
  </si>
  <si>
    <t>remains of one of the crew found in shark</t>
  </si>
  <si>
    <t>Reno Evening Gazette, 2/14/1930</t>
  </si>
  <si>
    <t>1930.01.22-FishingSchooner.pdf</t>
  </si>
  <si>
    <r>
      <rPr>
        <sz val="8"/>
        <color indexed="8"/>
        <rFont val="Arial"/>
      </rPr>
      <t>http://sharkattackfile.net/spreadsheets/pdf_directory/1930.01.22-FishingSchooner.pdf</t>
    </r>
  </si>
  <si>
    <t>http://sharkattackfile.net/spreadsheets/pdf_directory/1930.01.22-FishingSchooner.pdf</t>
  </si>
  <si>
    <t>1930.01.22</t>
  </si>
  <si>
    <t>1261</t>
  </si>
  <si>
    <t>16-Jan-1930</t>
  </si>
  <si>
    <t>Servy LeRoux</t>
  </si>
  <si>
    <t>Torso &amp; arm bitten</t>
  </si>
  <si>
    <t>White shark, 4.5 m [14'9"], identity confirmed by witness &amp; tooth pattern</t>
  </si>
  <si>
    <t>A. LeRoux, M. Levine, GSAF; L. Green; G.Wilson</t>
  </si>
  <si>
    <t>1930.01.16-le-Roux.pdf</t>
  </si>
  <si>
    <r>
      <rPr>
        <sz val="8"/>
        <color indexed="8"/>
        <rFont val="Arial"/>
      </rPr>
      <t>http://sharkattackfile.net/spreadsheets/pdf_directory/1930.01.16-le-Roux.pdf</t>
    </r>
  </si>
  <si>
    <t>http://sharkattackfile.net/spreadsheets/pdf_directory/1930.01.16-le-Roux.pdf</t>
  </si>
  <si>
    <t>1930.01.16</t>
  </si>
  <si>
    <t>1260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</si>
  <si>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</si>
  <si>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</si>
  <si>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</si>
  <si>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</si>
  <si>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</si>
  <si>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</si>
  <si>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</si>
  <si>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r>
      <rPr>
        <sz val="8"/>
        <color indexed="8"/>
        <rFont val="Arial"/>
      </rPr>
      <t>http://sharkattackfile.net/spreadsheets/pdf_directory/1930.01.00-Mauritius.pdf</t>
    </r>
  </si>
  <si>
    <t>http://sharkattackfile.net/spreadsheets/pdf_directory/1930.01.00-Mauritius.pdf</t>
  </si>
  <si>
    <t>1930.01.00</t>
  </si>
  <si>
    <t>1259</t>
  </si>
  <si>
    <t>Hyoyu Kadena</t>
  </si>
  <si>
    <t>Wonderokinawa.com</t>
  </si>
  <si>
    <t>1930.00.00.c-Kadena.pdf</t>
  </si>
  <si>
    <r>
      <rPr>
        <sz val="8"/>
        <color indexed="8"/>
        <rFont val="Arial"/>
      </rPr>
      <t>http://sharkattackfile.net/spreadsheets/pdf_directory/1930.00.00.c-Kadena.pdf</t>
    </r>
  </si>
  <si>
    <t>http://sharkattackfile.net/spreadsheets/pdf_directory/1930.00.00.c-Kadena.pdf</t>
  </si>
  <si>
    <t>1930.00.00.c</t>
  </si>
  <si>
    <t>1258</t>
  </si>
  <si>
    <t>North End Beach, Port Elizabeth</t>
  </si>
  <si>
    <t>Mr. Meyer</t>
  </si>
  <si>
    <t>H. Monsen</t>
  </si>
  <si>
    <t>1930.00.00.a-Meyer.pdf</t>
  </si>
  <si>
    <r>
      <rPr>
        <sz val="8"/>
        <color indexed="8"/>
        <rFont val="Arial"/>
      </rPr>
      <t>http://sharkattackfile.net/spreadsheets/pdf_directory/1930.00.00.a-Meyer.pdf</t>
    </r>
  </si>
  <si>
    <t>http://sharkattackfile.net/spreadsheets/pdf_directory/1930.00.00.a-Meyer.pdf</t>
  </si>
  <si>
    <t>1930.00.00.a</t>
  </si>
  <si>
    <t>1257</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</si>
  <si>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</si>
  <si>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</si>
  <si>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</si>
  <si>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</si>
  <si>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</si>
  <si>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</si>
  <si>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</si>
  <si>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r>
      <rPr>
        <sz val="8"/>
        <color indexed="8"/>
        <rFont val="Arial"/>
      </rPr>
      <t>http://sharkattackfile.net/spreadsheets/pdf_directory/1929.12.26-Oakley.pdf</t>
    </r>
  </si>
  <si>
    <t>http://sharkattackfile.net/spreadsheets/pdf_directory/1929.12.26-Oakley.pdf</t>
  </si>
  <si>
    <t>1929.12.26</t>
  </si>
  <si>
    <t>1256</t>
  </si>
  <si>
    <t>21-Dec-1929</t>
  </si>
  <si>
    <t>Recovered at Thursday Island Hospital</t>
  </si>
  <si>
    <t>L. Schultz &amp; M. Malin ref. SAF Case #510</t>
  </si>
  <si>
    <t>1929.12.21-ThursdayIsland.pdf</t>
  </si>
  <si>
    <r>
      <rPr>
        <sz val="8"/>
        <color indexed="8"/>
        <rFont val="Arial"/>
      </rPr>
      <t>http://sharkattackfile.net/spreadsheets/pdf_directory/1929.12.21-ThursdayIsland.pdf</t>
    </r>
  </si>
  <si>
    <t>http://sharkattackfile.net/spreadsheets/pdf_directory/1929.12.21-ThursdayIsland.pdf</t>
  </si>
  <si>
    <t>1929.12.21</t>
  </si>
  <si>
    <t>1255</t>
  </si>
  <si>
    <t>16-Dec-1929</t>
  </si>
  <si>
    <t>Collaroy</t>
  </si>
  <si>
    <t xml:space="preserve">Bathing or body surfing </t>
  </si>
  <si>
    <t>Nancy Thom</t>
  </si>
  <si>
    <t>Superficial lacerations on right leg</t>
  </si>
  <si>
    <r>
      <rPr>
        <sz val="8"/>
        <color indexed="12"/>
        <rFont val="Arial"/>
      </rPr>
      <t xml:space="preserve">V.M. Coppleson.N10. (1933); V.M. Coppleson (1958), pp.112 &amp; 232.  </t>
    </r>
    <r>
      <rPr>
        <i val="1"/>
        <sz val="8"/>
        <color indexed="12"/>
        <rFont val="Arial"/>
      </rPr>
      <t>Note: In 1933 Coppleson gives the date of 16-Jan-1929 but revised it to 16-Dec-1929 in later works</t>
    </r>
  </si>
  <si>
    <t>1929.12.16-Thom.pdf</t>
  </si>
  <si>
    <r>
      <rPr>
        <sz val="8"/>
        <color indexed="8"/>
        <rFont val="Arial"/>
      </rPr>
      <t>http://sharkattackfile.net/spreadsheets/pdf_directory/1929.12.16-Thom.pdf</t>
    </r>
  </si>
  <si>
    <t>http://sharkattackfile.net/spreadsheets/pdf_directory/1929.12.16-Thom.pdf</t>
  </si>
  <si>
    <t>1929.12.16</t>
  </si>
  <si>
    <t>1254</t>
  </si>
  <si>
    <t>13-Dec-1929</t>
  </si>
  <si>
    <t>Nago, a Japanese diver</t>
  </si>
  <si>
    <t>Injuries to chest &amp; arm</t>
  </si>
  <si>
    <t>1929.12.13-Nago.pdf</t>
  </si>
  <si>
    <r>
      <rPr>
        <sz val="8"/>
        <color indexed="8"/>
        <rFont val="Arial"/>
      </rPr>
      <t>http://sharkattackfile.net/spreadsheets/pdf_directory/1929.12.13-Nago.pdf</t>
    </r>
  </si>
  <si>
    <t>http://sharkattackfile.net/spreadsheets/pdf_directory/1929.12.13-Nago.pdf</t>
  </si>
  <si>
    <t>1929.12.13</t>
  </si>
  <si>
    <t>1253</t>
  </si>
  <si>
    <t>Reported 09-Dec-1929</t>
  </si>
  <si>
    <t>Thomas Duggan</t>
  </si>
  <si>
    <t>The Age, 12/9/1929</t>
  </si>
  <si>
    <t>1929.12.09.R-Duggan.pdf</t>
  </si>
  <si>
    <r>
      <rPr>
        <sz val="8"/>
        <color indexed="8"/>
        <rFont val="Arial"/>
      </rPr>
      <t>http://sharkattackfile.net/spreadsheets/pdf_directory/1929.12.09.R-Duggan.pdf</t>
    </r>
  </si>
  <si>
    <t>http://sharkattackfile.net/spreadsheets/pdf_directory/1929.12.09.R-Duggan.pdf</t>
  </si>
  <si>
    <t>1929.12.09.R</t>
  </si>
  <si>
    <t>1252</t>
  </si>
  <si>
    <t>Reported 03-Dec-1929</t>
  </si>
  <si>
    <t>Brisbane Courier, 12/3/1929</t>
  </si>
  <si>
    <t>1929.12.03.R-Unidentified.pdf</t>
  </si>
  <si>
    <r>
      <rPr>
        <sz val="8"/>
        <color indexed="8"/>
        <rFont val="Arial"/>
      </rPr>
      <t>http://sharkattackfile.net/spreadsheets/pdf_directory/1929.12.03.R-Unidentified.pdf</t>
    </r>
  </si>
  <si>
    <t>http://sharkattackfile.net/spreadsheets/pdf_directory/1929.12.03.R-Unidentified.pdf</t>
  </si>
  <si>
    <t>1929.12.03.R</t>
  </si>
  <si>
    <t>1251</t>
  </si>
  <si>
    <t>29-Nov-1929</t>
  </si>
  <si>
    <t>Phoenix Islands</t>
  </si>
  <si>
    <t>Nikumaroro Island</t>
  </si>
  <si>
    <r>
      <rPr>
        <sz val="8"/>
        <color indexed="12"/>
        <rFont val="Arial"/>
      </rPr>
      <t xml:space="preserve">Sea Disaster, wreck of the  </t>
    </r>
    <r>
      <rPr>
        <i val="1"/>
        <sz val="8"/>
        <color indexed="12"/>
        <rFont val="Arial"/>
      </rPr>
      <t>SS Norwich City</t>
    </r>
  </si>
  <si>
    <t>11 of her crew perished, most, possibly all, deaths were due to drowning</t>
  </si>
  <si>
    <t>Hartford Courant, 2/15/1930</t>
  </si>
  <si>
    <t>1929.11.29-NorwichCity.pdf</t>
  </si>
  <si>
    <r>
      <rPr>
        <sz val="8"/>
        <color indexed="8"/>
        <rFont val="Arial"/>
      </rPr>
      <t>http://sharkattackfile.net/spreadsheets/pdf_directory/1929.11.29-NorwichCity.pdf</t>
    </r>
  </si>
  <si>
    <t>http://sharkattackfile.net/spreadsheets/pdf_directory/1929.11.29-NorwichCity.pdf</t>
  </si>
  <si>
    <t>1929.11.29</t>
  </si>
  <si>
    <t>1250</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</si>
  <si>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</si>
  <si>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</si>
  <si>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</si>
  <si>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</si>
  <si>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</si>
  <si>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</si>
  <si>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</si>
  <si>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r>
      <rPr>
        <sz val="8"/>
        <color indexed="8"/>
        <rFont val="Arial"/>
      </rPr>
      <t>http://sharkattackfile.net/spreadsheets/pdf_directory/1929.11.21-Yugoago.pdf</t>
    </r>
  </si>
  <si>
    <t>http://sharkattackfile.net/spreadsheets/pdf_directory/1929.11.21-Yugoago.pdf</t>
  </si>
  <si>
    <t>1929.11.21</t>
  </si>
  <si>
    <t>1249</t>
  </si>
  <si>
    <t>20-Oct-1929</t>
  </si>
  <si>
    <t>Near Badu Island</t>
  </si>
  <si>
    <t>Lifu</t>
  </si>
  <si>
    <t>Heel injured</t>
  </si>
  <si>
    <t>1929.10.20-Lifu.pdf</t>
  </si>
  <si>
    <r>
      <rPr>
        <sz val="8"/>
        <color indexed="8"/>
        <rFont val="Arial"/>
      </rPr>
      <t>http://sharkattackfile.net/spreadsheets/pdf_directory/1929.10.20-Lifu.pdf</t>
    </r>
  </si>
  <si>
    <t>http://sharkattackfile.net/spreadsheets/pdf_directory/1929.10.20-Lifu.pdf</t>
  </si>
  <si>
    <t>1929.10.20</t>
  </si>
  <si>
    <t>1248</t>
  </si>
  <si>
    <t>02-Oct-1929</t>
  </si>
  <si>
    <t>Valencia</t>
  </si>
  <si>
    <t>Nasareth Beach</t>
  </si>
  <si>
    <t>Vicente Bonet</t>
  </si>
  <si>
    <t>Arm injured when sharks rammed his boat</t>
  </si>
  <si>
    <t>1929.10.02-Bonet-Valencia.pdf</t>
  </si>
  <si>
    <r>
      <rPr>
        <sz val="8"/>
        <color indexed="8"/>
        <rFont val="Arial"/>
      </rPr>
      <t>http://sharkattackfile.net/spreadsheets/pdf_directory/1929.10.02-Bonet-Valencia.pdf</t>
    </r>
  </si>
  <si>
    <t>http://sharkattackfile.net/spreadsheets/pdf_directory/1929.10.02-Bonet-Valencia.pdf</t>
  </si>
  <si>
    <t>1929.10.02</t>
  </si>
  <si>
    <t>1247</t>
  </si>
  <si>
    <t>01-Sep-1929</t>
  </si>
  <si>
    <t>Fell from wharf into water &amp; attacked immediately</t>
  </si>
  <si>
    <t>Edward William Hobbs</t>
  </si>
  <si>
    <t xml:space="preserve">FATAL, severe injuries to both legs </t>
  </si>
  <si>
    <t>V.M. Coppleson.Q7. (1933); V.M. Coppleson (1958), pp.90 &amp; 237; A. Sharpe, p.96</t>
  </si>
  <si>
    <t>1929.09.01-Hobbs.pdf</t>
  </si>
  <si>
    <r>
      <rPr>
        <sz val="8"/>
        <color indexed="8"/>
        <rFont val="Arial"/>
      </rPr>
      <t>http://sharkattackfile.net/spreadsheets/pdf_directory/1929.09.01-Hobbs.pdf</t>
    </r>
  </si>
  <si>
    <t>http://sharkattackfile.net/spreadsheets/pdf_directory/1929.09.01-Hobbs.pdf</t>
  </si>
  <si>
    <t>1929.09.01</t>
  </si>
  <si>
    <t>1246</t>
  </si>
  <si>
    <t>05-Aug-1929</t>
  </si>
  <si>
    <t>Fort Moultrie</t>
  </si>
  <si>
    <t>Robert W. McGhee, Private 1st Class, 8th Infantry</t>
  </si>
  <si>
    <t>1929.08.05-McGhee.pdf</t>
  </si>
  <si>
    <r>
      <rPr>
        <sz val="8"/>
        <color indexed="8"/>
        <rFont val="Arial"/>
      </rPr>
      <t>http://sharkattackfile.net/spreadsheets/pdf_directory/1929.08.05-McGhee.pdf</t>
    </r>
  </si>
  <si>
    <t>http://sharkattackfile.net/spreadsheets/pdf_directory/1929.08.05-McGhee.pdf</t>
  </si>
  <si>
    <t>1929.08.05</t>
  </si>
  <si>
    <t>1245</t>
  </si>
  <si>
    <t>29-Jul-1929</t>
  </si>
  <si>
    <t>Tampico</t>
  </si>
  <si>
    <r>
      <rPr>
        <sz val="8"/>
        <color indexed="12"/>
        <rFont val="Arial"/>
      </rPr>
      <t xml:space="preserve">Crew member of </t>
    </r>
    <r>
      <rPr>
        <i val="1"/>
        <sz val="8"/>
        <color indexed="12"/>
        <rFont val="Arial"/>
      </rPr>
      <t>Casanova</t>
    </r>
  </si>
  <si>
    <t>Right leg severed below knee</t>
  </si>
  <si>
    <t>V.M. Coppleson (1958), p.262</t>
  </si>
  <si>
    <t>1929.07.29-Casanova.pdf</t>
  </si>
  <si>
    <r>
      <rPr>
        <sz val="8"/>
        <color indexed="8"/>
        <rFont val="Arial"/>
      </rPr>
      <t>http://sharkattackfile.net/spreadsheets/pdf_directory/1929.07.29-Casanova.pdf</t>
    </r>
  </si>
  <si>
    <t>http://sharkattackfile.net/spreadsheets/pdf_directory/1929.07.29-Casanova.pdf</t>
  </si>
  <si>
    <t>1929.07.29</t>
  </si>
  <si>
    <t>1244</t>
  </si>
  <si>
    <t>Reported 17-Jul-1929</t>
  </si>
  <si>
    <t>Santiago Island</t>
  </si>
  <si>
    <t>Tarrafal</t>
  </si>
  <si>
    <t>Body of woman recovered from 15' shark</t>
  </si>
  <si>
    <t>C. Moore; GSAF. Heraldo de Madrid, 7/17/1929</t>
  </si>
  <si>
    <t>1929.07.17.R-CapeVerde.pdf</t>
  </si>
  <si>
    <r>
      <rPr>
        <sz val="8"/>
        <color indexed="8"/>
        <rFont val="Arial"/>
      </rPr>
      <t>http://sharkattackfile.net/spreadsheets/pdf_directory/1929.07.17.R-CapeVerde.pdf</t>
    </r>
  </si>
  <si>
    <t>http://sharkattackfile.net/spreadsheets/pdf_directory/1929.07.17.R-CapeVerde.pdf</t>
  </si>
  <si>
    <t>1929.07.17.R</t>
  </si>
  <si>
    <t>1243</t>
  </si>
  <si>
    <t>23-Jun-1929</t>
  </si>
  <si>
    <t>Fort Pierce, St Lucie County</t>
  </si>
  <si>
    <t>F.P. Jones</t>
  </si>
  <si>
    <t>9-foot shark</t>
  </si>
  <si>
    <t>Miami News, 6/25/1929</t>
  </si>
  <si>
    <t>1929.06.23-Jones.pdf</t>
  </si>
  <si>
    <r>
      <rPr>
        <sz val="8"/>
        <color indexed="8"/>
        <rFont val="Arial"/>
      </rPr>
      <t>http://sharkattackfile.net/spreadsheets/pdf_directory/1929.06.23-Jones.pdf</t>
    </r>
  </si>
  <si>
    <t>http://sharkattackfile.net/spreadsheets/pdf_directory/1929.06.23-Jones.pdf</t>
  </si>
  <si>
    <t>1929.06.23</t>
  </si>
  <si>
    <t>1242</t>
  </si>
  <si>
    <t>31-May-1929</t>
  </si>
  <si>
    <t>Johnny Moira</t>
  </si>
  <si>
    <t>Injuries to both legs, buttocks, back, lower abdomen &amp; chest</t>
  </si>
  <si>
    <t>1929.05.31-Moira.pdf</t>
  </si>
  <si>
    <r>
      <rPr>
        <sz val="8"/>
        <color indexed="8"/>
        <rFont val="Arial"/>
      </rPr>
      <t>http://sharkattackfile.net/spreadsheets/pdf_directory/1929.05.31-Moira.pdf</t>
    </r>
  </si>
  <si>
    <t>http://sharkattackfile.net/spreadsheets/pdf_directory/1929.05.31-Moira.pdf</t>
  </si>
  <si>
    <t>1929.05.31</t>
  </si>
  <si>
    <t>1241</t>
  </si>
  <si>
    <t>Reported 26-Apr-1929</t>
  </si>
  <si>
    <t>Great Barrier Reef</t>
  </si>
  <si>
    <t>Diving for trepang</t>
  </si>
  <si>
    <t>Ali Ah Mat</t>
  </si>
  <si>
    <t>Northern Standard (Dawin), 4/26/1929</t>
  </si>
  <si>
    <t>1929.04.26.R-AliAhMat.pdf</t>
  </si>
  <si>
    <r>
      <rPr>
        <sz val="8"/>
        <color indexed="8"/>
        <rFont val="Arial"/>
      </rPr>
      <t>http://sharkattackfile.net/spreadsheets/pdf_directory/1929.04.26.R-AliAhMat.pdf</t>
    </r>
  </si>
  <si>
    <t>http://sharkattackfile.net/spreadsheets/pdf_directory/1929.04.26.R-AliAhMat.pdf</t>
  </si>
  <si>
    <t>1929.04.26.R</t>
  </si>
  <si>
    <t>1240</t>
  </si>
  <si>
    <t>Reported 17-Apr-1929</t>
  </si>
  <si>
    <t>Nistritani Taked</t>
  </si>
  <si>
    <t>Lacerations to right wrist</t>
  </si>
  <si>
    <t>Brisbane Courier, 4/19/1929</t>
  </si>
  <si>
    <t>1929.04.17.R-Taked.pdf</t>
  </si>
  <si>
    <r>
      <rPr>
        <sz val="8"/>
        <color indexed="8"/>
        <rFont val="Arial"/>
      </rPr>
      <t>http://sharkattackfile.net/spreadsheets/pdf_directory/1929.04.17.R-Taked.pdf</t>
    </r>
  </si>
  <si>
    <t>http://sharkattackfile.net/spreadsheets/pdf_directory/1929.04.17.R-Taked.pdf</t>
  </si>
  <si>
    <t>1929.04.17.R</t>
  </si>
  <si>
    <t>1239</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</si>
  <si>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</si>
  <si>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</si>
  <si>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</si>
  <si>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</si>
  <si>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</si>
  <si>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</si>
  <si>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</si>
  <si>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r>
      <rPr>
        <sz val="8"/>
        <color indexed="8"/>
        <rFont val="Arial"/>
      </rPr>
      <t>http://sharkattackfile.net/spreadsheets/pdf_directory/1929.04.11-Manners.pdf</t>
    </r>
  </si>
  <si>
    <t>http://sharkattackfile.net/spreadsheets/pdf_directory/1929.04.11-Manners.pdf</t>
  </si>
  <si>
    <t>1929.04.11</t>
  </si>
  <si>
    <t>1238</t>
  </si>
  <si>
    <t>09-Apr-1929</t>
  </si>
  <si>
    <t>Badu Island</t>
  </si>
  <si>
    <t>diver</t>
  </si>
  <si>
    <t>G.P. Whitley, citng R.S.M.A.C.</t>
  </si>
  <si>
    <t>1929.04.09-BaduIsland.pdf</t>
  </si>
  <si>
    <r>
      <rPr>
        <sz val="8"/>
        <color indexed="8"/>
        <rFont val="Arial"/>
      </rPr>
      <t>http://sharkattackfile.net/spreadsheets/pdf_directory/1929.04.09-BaduIsland.pdf</t>
    </r>
  </si>
  <si>
    <t>http://sharkattackfile.net/spreadsheets/pdf_directory/1929.04.09-BaduIsland.pdf</t>
  </si>
  <si>
    <t>1929.04.09</t>
  </si>
  <si>
    <t>1237</t>
  </si>
  <si>
    <t>04-Apr-1929</t>
  </si>
  <si>
    <t>Swimming between boats</t>
  </si>
  <si>
    <t>Ned Luffman, a Torres Strait Islander</t>
  </si>
  <si>
    <t>1929.04.04-Luffman.pdf</t>
  </si>
  <si>
    <r>
      <rPr>
        <sz val="8"/>
        <color indexed="8"/>
        <rFont val="Arial"/>
      </rPr>
      <t>http://sharkattackfile.net/spreadsheets/pdf_directory/1929.04.04-Luffman.pdf</t>
    </r>
  </si>
  <si>
    <t>http://sharkattackfile.net/spreadsheets/pdf_directory/1929.04.04-Luffman.pdf</t>
  </si>
  <si>
    <t>1929.04.04</t>
  </si>
  <si>
    <t>1236</t>
  </si>
  <si>
    <t>16-Mar-1929</t>
  </si>
  <si>
    <t>Sea Spray, Palm Beach</t>
  </si>
  <si>
    <t>Leroy Chadbourne</t>
  </si>
  <si>
    <t>Right sole &amp; toes lacerated</t>
  </si>
  <si>
    <t>New York Herald Tribune, 3/17/1929 edtion; H. Monsen, L. Green</t>
  </si>
  <si>
    <t>1929.03.16-Chadbourne.pdf</t>
  </si>
  <si>
    <r>
      <rPr>
        <sz val="8"/>
        <color indexed="8"/>
        <rFont val="Arial"/>
      </rPr>
      <t>http://sharkattackfile.net/spreadsheets/pdf_directory/1929.03.16-Chadbourne.pdf</t>
    </r>
  </si>
  <si>
    <t>http://sharkattackfile.net/spreadsheets/pdf_directory/1929.03.16-Chadbourne.pdf</t>
  </si>
  <si>
    <t>1929.03.16</t>
  </si>
  <si>
    <t>1235</t>
  </si>
  <si>
    <t>12-Mar-1929</t>
  </si>
  <si>
    <t>Near Dauan Island</t>
  </si>
  <si>
    <t>schoolboy, a Torres Strait Islander</t>
  </si>
  <si>
    <t>G.P. Whitley; J. Green, p.32; V.M. Coppleson (1958), p.242</t>
  </si>
  <si>
    <t>1929.03.12-schoolboy.pdf</t>
  </si>
  <si>
    <r>
      <rPr>
        <sz val="8"/>
        <color indexed="8"/>
        <rFont val="Arial"/>
      </rPr>
      <t>http://sharkattackfile.net/spreadsheets/pdf_directory/1929.03.12-schoolboy.pdf</t>
    </r>
  </si>
  <si>
    <t>http://sharkattackfile.net/spreadsheets/pdf_directory/1929.03.12-schoolboy.pdf</t>
  </si>
  <si>
    <t>1929.03.12</t>
  </si>
  <si>
    <t>1234</t>
  </si>
  <si>
    <t>04-Mar-1929</t>
  </si>
  <si>
    <t>Ardrossan</t>
  </si>
  <si>
    <t>Launching rowboat through the surf</t>
  </si>
  <si>
    <t>L. Aldridge</t>
  </si>
  <si>
    <t>"a dog shark"</t>
  </si>
  <si>
    <t>Barrier Miner, 3/5/1929</t>
  </si>
  <si>
    <t>1929.03.04.a-b.Roads-Aldridge.pdf</t>
  </si>
  <si>
    <r>
      <rPr>
        <sz val="8"/>
        <color indexed="8"/>
        <rFont val="Arial"/>
      </rPr>
      <t>http://sharkattackfile.net/spreadsheets/pdf_directory/1929.03.04.a-b.Roads-Aldridge.pdf</t>
    </r>
  </si>
  <si>
    <t>http://sharkattackfile.net/spreadsheets/pdf_directory/1929.03.04.a-b.Roads-Aldridge.pdf</t>
  </si>
  <si>
    <t>1929.03.04.b</t>
  </si>
  <si>
    <t>1233</t>
  </si>
  <si>
    <t xml:space="preserve">Dick Roads </t>
  </si>
  <si>
    <t>1929.03.04.a</t>
  </si>
  <si>
    <t>1232</t>
  </si>
  <si>
    <t>18-Feb-1929</t>
  </si>
  <si>
    <t>Allan Butcher</t>
  </si>
  <si>
    <t>FATAL, both thighs lacerated, right foot, fingers and knee abraded, died of sepsis</t>
  </si>
  <si>
    <t>V.M. Coppleson.N12. (1933); V.M. Coppleson (1958), pp.64 &amp; 231; A. Sharpe, pp.63-64</t>
  </si>
  <si>
    <t>1929.02.18-Butcher.pdf</t>
  </si>
  <si>
    <r>
      <rPr>
        <sz val="8"/>
        <color indexed="8"/>
        <rFont val="Arial"/>
      </rPr>
      <t>http://sharkattackfile.net/spreadsheets/pdf_directory/1929.02.18-Butcher.pdf</t>
    </r>
  </si>
  <si>
    <t>http://sharkattackfile.net/spreadsheets/pdf_directory/1929.02.18-Butcher.pdf</t>
  </si>
  <si>
    <t>1929.02.18</t>
  </si>
  <si>
    <t>1231</t>
  </si>
  <si>
    <t>09-Feb-1929</t>
  </si>
  <si>
    <t>canoe. Occupants: Doreen Tyrell &amp; Frederick Bates</t>
  </si>
  <si>
    <t>No injury, shark pushed canoe from jetty to a point 100 m away</t>
  </si>
  <si>
    <t>Blue pointer, 12'</t>
  </si>
  <si>
    <t>The Mail, 2/9/1929; G.P. Whitley;  SAF Case #505</t>
  </si>
  <si>
    <t>1929.02.09-canoe.pdf</t>
  </si>
  <si>
    <r>
      <rPr>
        <sz val="8"/>
        <color indexed="8"/>
        <rFont val="Arial"/>
      </rPr>
      <t>http://sharkattackfile.net/spreadsheets/pdf_directory/1929.02.09-canoe.pdf</t>
    </r>
  </si>
  <si>
    <t>http://sharkattackfile.net/spreadsheets/pdf_directory/1929.02.09-canoe.pdf</t>
  </si>
  <si>
    <t>1929.02.09</t>
  </si>
  <si>
    <t>1230</t>
  </si>
  <si>
    <t>08-Feb-1929</t>
  </si>
  <si>
    <t>John Gibson</t>
  </si>
  <si>
    <t>FATAL, right thigh bitten, femoral artery severed</t>
  </si>
  <si>
    <t>V. M. Coppleson.N11. (1933); J. Green, p.32; A. Sharpe, p.62</t>
  </si>
  <si>
    <t>1929.02.08-Gibson.pdf</t>
  </si>
  <si>
    <r>
      <rPr>
        <sz val="8"/>
        <color indexed="8"/>
        <rFont val="Arial"/>
      </rPr>
      <t>http://sharkattackfile.net/spreadsheets/pdf_directory/1929.02.08-Gibson.pdf</t>
    </r>
  </si>
  <si>
    <t>http://sharkattackfile.net/spreadsheets/pdf_directory/1929.02.08-Gibson.pdf</t>
  </si>
  <si>
    <t>1929.02.08</t>
  </si>
  <si>
    <t>1229</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</si>
  <si>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</si>
  <si>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</si>
  <si>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</si>
  <si>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</si>
  <si>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</si>
  <si>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</si>
  <si>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r>
      <rPr>
        <sz val="8"/>
        <color indexed="8"/>
        <rFont val="Arial"/>
      </rPr>
      <t>http://sharkattackfile.net/spreadsheets/pdf_directory/1929.01.27-Weatherall.pdf</t>
    </r>
  </si>
  <si>
    <t>http://sharkattackfile.net/spreadsheets/pdf_directory/1929.01.27-Weatherall.pdf</t>
  </si>
  <si>
    <t>1929.01.27</t>
  </si>
  <si>
    <t>1228</t>
  </si>
  <si>
    <t>14-Jan-1929</t>
  </si>
  <si>
    <t>Miranda Head, Hauriki Gulf</t>
  </si>
  <si>
    <t>One was bitten on the leg, the other on the arm</t>
  </si>
  <si>
    <t>Argus, 1/15/1929</t>
  </si>
  <si>
    <t>1929.01.14-NewZealand.pdf</t>
  </si>
  <si>
    <r>
      <rPr>
        <sz val="8"/>
        <color indexed="8"/>
        <rFont val="Arial"/>
      </rPr>
      <t>http://sharkattackfile.net/spreadsheets/pdf_directory/1929.01.14-NewZealand.pdf</t>
    </r>
  </si>
  <si>
    <t>http://sharkattackfile.net/spreadsheets/pdf_directory/1929.01.14-NewZealand.pdf</t>
  </si>
  <si>
    <t>1929.01.14</t>
  </si>
  <si>
    <t>1227</t>
  </si>
  <si>
    <t>12-Jan-1929</t>
  </si>
  <si>
    <t>Colin James Stewart</t>
  </si>
  <si>
    <t>FATAL, right thigh &amp; hip bitten</t>
  </si>
  <si>
    <t>V.M. Coppleson.N9. (1933); V.M. Coppleson (1958), pp.64 &amp; 231 ; A. Sharpe, p.59-62</t>
  </si>
  <si>
    <t>1929.01.12-Stewart.pdf</t>
  </si>
  <si>
    <r>
      <rPr>
        <sz val="8"/>
        <color indexed="8"/>
        <rFont val="Arial"/>
      </rPr>
      <t>http://sharkattackfile.net/spreadsheets/pdf_directory/1929.01.12-Stewart.pdf</t>
    </r>
  </si>
  <si>
    <t>http://sharkattackfile.net/spreadsheets/pdf_directory/1929.01.12-Stewart.pdf</t>
  </si>
  <si>
    <t>1929.01.12</t>
  </si>
  <si>
    <t>1226</t>
  </si>
  <si>
    <t>06-Jan-1929</t>
  </si>
  <si>
    <t>San Stefano</t>
  </si>
  <si>
    <t>male x 2</t>
  </si>
  <si>
    <t>1929.01.06.R-Istanbul.pdf</t>
  </si>
  <si>
    <r>
      <rPr>
        <sz val="8"/>
        <color indexed="8"/>
        <rFont val="Arial"/>
      </rPr>
      <t>http://sharkattackfile.net/spreadsheets/pdf_directory/1929.01.06.R-Istanbul.pdf</t>
    </r>
  </si>
  <si>
    <t>http://sharkattackfile.net/spreadsheets/pdf_directory/1929.01.06.R-Istanbul.pdf</t>
  </si>
  <si>
    <t>1929.01.06.R</t>
  </si>
  <si>
    <t>1225</t>
  </si>
  <si>
    <t>05-Jan-1929</t>
  </si>
  <si>
    <r>
      <rPr>
        <sz val="8"/>
        <color indexed="12"/>
        <rFont val="Arial"/>
      </rPr>
      <t>Diving for coins thrown from ship</t>
    </r>
    <r>
      <rPr>
        <i val="1"/>
        <sz val="8"/>
        <color indexed="12"/>
        <rFont val="Arial"/>
      </rPr>
      <t xml:space="preserve"> S.S. Moeraki</t>
    </r>
  </si>
  <si>
    <t xml:space="preserve">FATAL, hand severed, both legs &amp; arms bitten &amp; nearly severed </t>
  </si>
  <si>
    <t>V.M. Coppleson (1962), p.253, possibly GSAF 1925.00.00</t>
  </si>
  <si>
    <t>1929.01.05-FijianBoy.pdf</t>
  </si>
  <si>
    <r>
      <rPr>
        <sz val="8"/>
        <color indexed="8"/>
        <rFont val="Arial"/>
      </rPr>
      <t>http://sharkattackfile.net/spreadsheets/pdf_directory/1929.01.05-FijianBoy.pdf</t>
    </r>
  </si>
  <si>
    <t>http://sharkattackfile.net/spreadsheets/pdf_directory/1929.01.05-FijianBoy.pdf</t>
  </si>
  <si>
    <t>1929.01.05</t>
  </si>
  <si>
    <t>1224</t>
  </si>
  <si>
    <t>Reported 1929</t>
  </si>
  <si>
    <t>Sydney Harbor</t>
  </si>
  <si>
    <t>Eric Johanssen</t>
  </si>
  <si>
    <t>Later found to be fiction, never happened</t>
  </si>
  <si>
    <t>J. Lowell, Cradle of the Deep</t>
  </si>
  <si>
    <t>1929.00.00.e.R-Johanssen.pdf</t>
  </si>
  <si>
    <r>
      <rPr>
        <sz val="8"/>
        <color indexed="8"/>
        <rFont val="Arial"/>
      </rPr>
      <t>http://sharkattackfile.net/spreadsheets/pdf_directory/1929.00.00.e.R-Johanssen.pdf</t>
    </r>
  </si>
  <si>
    <t>http://sharkattackfile.net/spreadsheets/pdf_directory/1929.00.00.e.R-Johanssen.pdf</t>
  </si>
  <si>
    <t>1929.00.00.e.R</t>
  </si>
  <si>
    <t>1223</t>
  </si>
  <si>
    <t>Ca. 1929</t>
  </si>
  <si>
    <t>Wading, netting fish</t>
  </si>
  <si>
    <t>Ted Bowman</t>
  </si>
  <si>
    <t>Bitten below the knee</t>
  </si>
  <si>
    <t>1929.00.00.d-Bowman.pdf</t>
  </si>
  <si>
    <r>
      <rPr>
        <sz val="8"/>
        <color indexed="8"/>
        <rFont val="Arial"/>
      </rPr>
      <t>http://sharkattackfile.net/spreadsheets/pdf_directory/1929.00.00.d-Bowman.pdf</t>
    </r>
  </si>
  <si>
    <t>http://sharkattackfile.net/spreadsheets/pdf_directory/1929.00.00.d-Bowman.pdf</t>
  </si>
  <si>
    <t>1929.00.00.d</t>
  </si>
  <si>
    <t>1222</t>
  </si>
  <si>
    <t>Indian River area</t>
  </si>
  <si>
    <t>Buck Jones</t>
  </si>
  <si>
    <t>Thigh lacerated by hooked shark PROVOKED INCIDENT</t>
  </si>
  <si>
    <t>News Tribune, 6/28/1964</t>
  </si>
  <si>
    <t>1929.00.00.c-Jones.pdf</t>
  </si>
  <si>
    <r>
      <rPr>
        <sz val="8"/>
        <color indexed="8"/>
        <rFont val="Arial"/>
      </rPr>
      <t>http://sharkattackfile.net/spreadsheets/pdf_directory/1929.00.00.c-Jones.pdf</t>
    </r>
  </si>
  <si>
    <t>http://sharkattackfile.net/spreadsheets/pdf_directory/1929.00.00.c-Jones.pdf</t>
  </si>
  <si>
    <t>1929.00.00.c</t>
  </si>
  <si>
    <t>1221</t>
  </si>
  <si>
    <t>Garden Island, Sydney</t>
  </si>
  <si>
    <t>William Luckie</t>
  </si>
  <si>
    <t>G.P. Whitley, p.261</t>
  </si>
  <si>
    <t>1929.00.00.b-Luckie.pdf</t>
  </si>
  <si>
    <r>
      <rPr>
        <sz val="8"/>
        <color indexed="8"/>
        <rFont val="Arial"/>
      </rPr>
      <t>http://sharkattackfile.net/spreadsheets/pdf_directory/1929.00.00.b-Luckie.pdf</t>
    </r>
  </si>
  <si>
    <t>http://sharkattackfile.net/spreadsheets/pdf_directory/1929.00.00.b-Luckie.pdf</t>
  </si>
  <si>
    <t>1929.00.00.b</t>
  </si>
  <si>
    <t>1220</t>
  </si>
  <si>
    <t xml:space="preserve">Hardhat diving </t>
  </si>
  <si>
    <t>Carl Holm</t>
  </si>
  <si>
    <t>“Put hand through hatch, shark nearly bit off thumb”</t>
  </si>
  <si>
    <t xml:space="preserve">R. McAllister; D. Baldridge, p.180 </t>
  </si>
  <si>
    <t>1929.00.00.a-Holm.pdf</t>
  </si>
  <si>
    <r>
      <rPr>
        <sz val="8"/>
        <color indexed="8"/>
        <rFont val="Arial"/>
      </rPr>
      <t>http://sharkattackfile.net/spreadsheets/pdf_directory/1929.00.00.a-Holm.pdf</t>
    </r>
  </si>
  <si>
    <t>http://sharkattackfile.net/spreadsheets/pdf_directory/1929.00.00.a-Holm.pdf</t>
  </si>
  <si>
    <t>1929.00.00.a</t>
  </si>
  <si>
    <t>1219</t>
  </si>
  <si>
    <t>21-Dec-1928</t>
  </si>
  <si>
    <t>Rueben</t>
  </si>
  <si>
    <t xml:space="preserve">Injuries to arm </t>
  </si>
  <si>
    <t>1928.12.21-Rueben.pdf</t>
  </si>
  <si>
    <r>
      <rPr>
        <sz val="8"/>
        <color indexed="8"/>
        <rFont val="Arial"/>
      </rPr>
      <t>http://sharkattackfile.net/spreadsheets/pdf_directory/1928.12.21-Rueben.pdf</t>
    </r>
  </si>
  <si>
    <t>http://sharkattackfile.net/spreadsheets/pdf_directory/1928.12.21-Rueben.pdf</t>
  </si>
  <si>
    <t>1928.12.21</t>
  </si>
  <si>
    <t>1218</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</si>
  <si>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</si>
  <si>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</si>
  <si>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</si>
  <si>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</si>
  <si>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</si>
  <si>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</si>
  <si>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</si>
  <si>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r>
      <rPr>
        <sz val="8"/>
        <color indexed="8"/>
        <rFont val="Arial"/>
      </rPr>
      <t>http://sharkattackfile.net/spreadsheets/pdf_directory/1928.11.18-SeaBright.pdf</t>
    </r>
  </si>
  <si>
    <t>http://sharkattackfile.net/spreadsheets/pdf_directory/1928.11.18-SeaBright.pdf</t>
  </si>
  <si>
    <t>1928.11.18</t>
  </si>
  <si>
    <t>1217</t>
  </si>
  <si>
    <t>Reported 15-Nov-1928</t>
  </si>
  <si>
    <t>dhow, occupant Eugene Wright</t>
  </si>
  <si>
    <t>No injury to occupants, shark bit keel</t>
  </si>
  <si>
    <t>Sun Herald, 11/15/1938</t>
  </si>
  <si>
    <t>1928.11.15.R-Wright.pdf</t>
  </si>
  <si>
    <r>
      <rPr>
        <sz val="8"/>
        <color indexed="8"/>
        <rFont val="Arial"/>
      </rPr>
      <t>http://sharkattackfile.net/spreadsheets/pdf_directory/1928.11.15.R-Wright.pdf</t>
    </r>
  </si>
  <si>
    <t>http://sharkattackfile.net/spreadsheets/pdf_directory/1928.11.15.R-Wright.pdf</t>
  </si>
  <si>
    <t>1928.11.15.R</t>
  </si>
  <si>
    <t>1216</t>
  </si>
  <si>
    <t>12-Nov-1928</t>
  </si>
  <si>
    <t>200 miles off Hampton Roads, Virginia, USA</t>
  </si>
  <si>
    <r>
      <rPr>
        <sz val="8"/>
        <color indexed="12"/>
        <rFont val="Arial"/>
      </rPr>
      <t xml:space="preserve">Sea Disaster, sinking of the  </t>
    </r>
    <r>
      <rPr>
        <i val="1"/>
        <sz val="8"/>
        <color indexed="12"/>
        <rFont val="Arial"/>
      </rPr>
      <t>SS Vestris</t>
    </r>
  </si>
  <si>
    <t>Earl DeVore</t>
  </si>
  <si>
    <t>Havre Daily News Promoter, 11/20/1928; TIME Magazine, 11/28/1928</t>
  </si>
  <si>
    <t>1928.11.12-Vestris-DeVore.pdf</t>
  </si>
  <si>
    <r>
      <rPr>
        <sz val="8"/>
        <color indexed="8"/>
        <rFont val="Arial"/>
      </rPr>
      <t>http://sharkattackfile.net/spreadsheets/pdf_directory/1928.11.12-Vestris-DeVore.pdf</t>
    </r>
  </si>
  <si>
    <t>http://sharkattackfile.net/spreadsheets/pdf_directory/1928.11.12-Vestris-DeVore.pdf</t>
  </si>
  <si>
    <t>1928.11.12</t>
  </si>
  <si>
    <t>1215</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</si>
  <si>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</si>
  <si>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</si>
  <si>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</si>
  <si>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</si>
  <si>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</si>
  <si>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r>
      <rPr>
        <sz val="8"/>
        <color indexed="12"/>
        <rFont val="Arial"/>
      </rPr>
      <t xml:space="preserve">J.W. Phalen is original source.  </t>
    </r>
    <r>
      <rPr>
        <i val="1"/>
        <sz val="8"/>
        <color indexed="12"/>
        <rFont val="Arial"/>
      </rPr>
      <t>NOTE: V.M. Coppleson (1958), p.263, records the date as 11/4/1929, as does L. Schultz &amp; M. Malin, p.535</t>
    </r>
  </si>
  <si>
    <t>1928.11.04-Moreno.pdf</t>
  </si>
  <si>
    <r>
      <rPr>
        <sz val="8"/>
        <color indexed="8"/>
        <rFont val="Arial"/>
      </rPr>
      <t>http://sharkattackfile.net/spreadsheets/pdf_directory/1928.11.04-Moreno.pdf</t>
    </r>
  </si>
  <si>
    <t>http://sharkattackfile.net/spreadsheets/pdf_directory/1928.11.04-Moreno.pdf</t>
  </si>
  <si>
    <t>1928.11.04</t>
  </si>
  <si>
    <t>1214</t>
  </si>
  <si>
    <t>Sep-1928</t>
  </si>
  <si>
    <t>Corpus Christi</t>
  </si>
  <si>
    <t>W.R. Loesberg</t>
  </si>
  <si>
    <t>Galveston Daily News, 12/7/1929</t>
  </si>
  <si>
    <t>1928.09.00-Loesberg.pdf</t>
  </si>
  <si>
    <r>
      <rPr>
        <sz val="8"/>
        <color indexed="8"/>
        <rFont val="Arial"/>
      </rPr>
      <t>http://sharkattackfile.net/spreadsheets/pdf_directory/1928.09.00-Loesberg.pdf</t>
    </r>
  </si>
  <si>
    <t>http://sharkattackfile.net/spreadsheets/pdf_directory/1928.09.00-Loesberg.pdf</t>
  </si>
  <si>
    <t>1928.09.00</t>
  </si>
  <si>
    <t>1213</t>
  </si>
  <si>
    <t>Reported 24-Aug-1928</t>
  </si>
  <si>
    <t>Off shore</t>
  </si>
  <si>
    <t>Thumb &amp; coat sleeve recovered from shark's gut</t>
  </si>
  <si>
    <t xml:space="preserve">Decatur Evening Herald, 8/24/1928 </t>
  </si>
  <si>
    <t>1928.08.24.R-Thumb.pdf</t>
  </si>
  <si>
    <r>
      <rPr>
        <sz val="8"/>
        <color indexed="8"/>
        <rFont val="Arial"/>
      </rPr>
      <t>http://sharkattackfile.net/spreadsheets/pdf_directory/1928.08.24.R-Thumb.pdf</t>
    </r>
  </si>
  <si>
    <t>http://sharkattackfile.net/spreadsheets/pdf_directory/1928.08.24.R-Thumb.pdf</t>
  </si>
  <si>
    <t>1928.08.24.R</t>
  </si>
  <si>
    <t>1212</t>
  </si>
  <si>
    <t>11-Jul-1928</t>
  </si>
  <si>
    <t>Willie Poid, a Torres Strait islander</t>
  </si>
  <si>
    <t>Injuries to chest</t>
  </si>
  <si>
    <t>1928.07.11-Poid.pdf</t>
  </si>
  <si>
    <r>
      <rPr>
        <sz val="8"/>
        <color indexed="8"/>
        <rFont val="Arial"/>
      </rPr>
      <t>http://sharkattackfile.net/spreadsheets/pdf_directory/1928.07.11-Poid.pdf</t>
    </r>
  </si>
  <si>
    <t>http://sharkattackfile.net/spreadsheets/pdf_directory/1928.07.11-Poid.pdf</t>
  </si>
  <si>
    <t>1928.07.11</t>
  </si>
  <si>
    <t>1211</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</si>
  <si>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</si>
  <si>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</si>
  <si>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</si>
  <si>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</si>
  <si>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</si>
  <si>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</si>
  <si>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</si>
  <si>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r>
      <rPr>
        <sz val="8"/>
        <color indexed="8"/>
        <rFont val="Arial"/>
      </rPr>
      <t>http://sharkattackfile.net/spreadsheets/pdf_directory/1928.07.00-Bagolini.pdf</t>
    </r>
  </si>
  <si>
    <t>http://sharkattackfile.net/spreadsheets/pdf_directory/1928.07.00-Bagolini.pdf</t>
  </si>
  <si>
    <t>1928.07.00</t>
  </si>
  <si>
    <t>1210</t>
  </si>
  <si>
    <t>Reported 24-Jun-1928</t>
  </si>
  <si>
    <t>Jim Stevens</t>
  </si>
  <si>
    <t>Bitten on leg</t>
  </si>
  <si>
    <t>Ludington Daily News, 6/24/1928</t>
  </si>
  <si>
    <t>1928.06.24.R-Stevens.pdf</t>
  </si>
  <si>
    <r>
      <rPr>
        <sz val="8"/>
        <color indexed="8"/>
        <rFont val="Arial"/>
      </rPr>
      <t>http://sharkattackfile.net/spreadsheets/pdf_directory/1928.06.24.R-Stevens.pdf</t>
    </r>
  </si>
  <si>
    <t>http://sharkattackfile.net/spreadsheets/pdf_directory/1928.06.24.R-Stevens.pdf</t>
  </si>
  <si>
    <t>1928.06.24.R</t>
  </si>
  <si>
    <t>1209</t>
  </si>
  <si>
    <t>27-May-1928</t>
  </si>
  <si>
    <t>A.F.C. Smiot</t>
  </si>
  <si>
    <t>H.D. Baldridge (1994) SAF Case #1595, questioned authenticity of this incident</t>
  </si>
  <si>
    <t>1928.05.17-Smiot.pdf</t>
  </si>
  <si>
    <r>
      <rPr>
        <sz val="8"/>
        <color indexed="8"/>
        <rFont val="Arial"/>
      </rPr>
      <t>http://sharkattackfile.net/spreadsheets/pdf_directory/1928.05.17-Smiot.pdf</t>
    </r>
  </si>
  <si>
    <t>http://sharkattackfile.net/spreadsheets/pdf_directory/1928.05.17-Smiot.pdf</t>
  </si>
  <si>
    <t>1928.05.17</t>
  </si>
  <si>
    <t>1208</t>
  </si>
  <si>
    <t>Reported 14-Apr-1928</t>
  </si>
  <si>
    <t>a Murray Islander</t>
  </si>
  <si>
    <t>Severe lacerations to arm</t>
  </si>
  <si>
    <t>The Western Champion, 4/14/1928</t>
  </si>
  <si>
    <t>1928.04.14.R-BarrowPoint.pdf</t>
  </si>
  <si>
    <r>
      <rPr>
        <sz val="8"/>
        <color indexed="8"/>
        <rFont val="Arial"/>
      </rPr>
      <t>http://sharkattackfile.net/spreadsheets/pdf_directory/1928.04.14.R-BarrowPoint.pdf</t>
    </r>
  </si>
  <si>
    <t>http://sharkattackfile.net/spreadsheets/pdf_directory/1928.04.14.R-BarrowPoint.pdf</t>
  </si>
  <si>
    <t>1928.04.14.R</t>
  </si>
  <si>
    <t>1207</t>
  </si>
  <si>
    <t>14-Apr-1928</t>
  </si>
  <si>
    <t>Maxwell Steele</t>
  </si>
  <si>
    <t xml:space="preserve">Tissue of left leg stripped from knee to ankle </t>
  </si>
  <si>
    <t>V. M. Coppleson.N8. (1933); V.M. Coppleson (1958), pp.64 &amp;231; A. Sharpe, p.59</t>
  </si>
  <si>
    <t>1928.04.14.a-Steele.pdf</t>
  </si>
  <si>
    <r>
      <rPr>
        <sz val="8"/>
        <color indexed="8"/>
        <rFont val="Arial"/>
      </rPr>
      <t>http://sharkattackfile.net/spreadsheets/pdf_directory/1928.04.14.a-Steele.pdf</t>
    </r>
  </si>
  <si>
    <t>http://sharkattackfile.net/spreadsheets/pdf_directory/1928.04.14.a-Steele.pdf</t>
  </si>
  <si>
    <t>1928.04.14</t>
  </si>
  <si>
    <t>1206</t>
  </si>
  <si>
    <t>09-Apr-1928</t>
  </si>
  <si>
    <t>Coal wharf, Port Royal</t>
  </si>
  <si>
    <t>Lewis</t>
  </si>
  <si>
    <t>Kingston Gleaner, 4/11/1928</t>
  </si>
  <si>
    <t>1928.04.09-Jamaica.pdf</t>
  </si>
  <si>
    <r>
      <rPr>
        <sz val="8"/>
        <color indexed="8"/>
        <rFont val="Arial"/>
      </rPr>
      <t>http://sharkattackfile.net/spreadsheets/pdf_directory/1928.04.09-Jamaica.pdf</t>
    </r>
  </si>
  <si>
    <t>http://sharkattackfile.net/spreadsheets/pdf_directory/1928.04.09-Jamaica.pdf</t>
  </si>
  <si>
    <t>1928.04.09</t>
  </si>
  <si>
    <t>1205</t>
  </si>
  <si>
    <t>06-Apr-1928</t>
  </si>
  <si>
    <t>Graceville</t>
  </si>
  <si>
    <t>Noel Arthy</t>
  </si>
  <si>
    <t xml:space="preserve">Lacerations to right leg </t>
  </si>
  <si>
    <t>Brisbane Courier, 5/8/1928</t>
  </si>
  <si>
    <t>1928.04.06-Arthy.pdf</t>
  </si>
  <si>
    <r>
      <rPr>
        <sz val="8"/>
        <color indexed="8"/>
        <rFont val="Arial"/>
      </rPr>
      <t>http://sharkattackfile.net/spreadsheets/pdf_directory/1928.04.06-Arthy.pdf</t>
    </r>
  </si>
  <si>
    <t>http://sharkattackfile.net/spreadsheets/pdf_directory/1928.04.06-Arthy.pdf</t>
  </si>
  <si>
    <t>1928.04.06</t>
  </si>
  <si>
    <t>1204</t>
  </si>
  <si>
    <t>04-Apr-1928</t>
  </si>
  <si>
    <t>Cooks Hill, Newcastle</t>
  </si>
  <si>
    <t>Edward Arthur Lane</t>
  </si>
  <si>
    <t>FATAL, right hand severed, large lacerations on thigh</t>
  </si>
  <si>
    <t>V.M. Coppleson.N18. (1933); V.M. Coppleson (1958), pp.76 &amp; 231; A. Sharpe, pp.83-84; G.A. Llano, pp.166-167</t>
  </si>
  <si>
    <t>1928.04.04-Lane.pdf</t>
  </si>
  <si>
    <r>
      <rPr>
        <sz val="8"/>
        <color indexed="8"/>
        <rFont val="Arial"/>
      </rPr>
      <t>http://sharkattackfile.net/spreadsheets/pdf_directory/1928.04.04-Lane.pdf</t>
    </r>
  </si>
  <si>
    <t>http://sharkattackfile.net/spreadsheets/pdf_directory/1928.04.04-Lane.pdf</t>
  </si>
  <si>
    <t>1928.04.04</t>
  </si>
  <si>
    <t>1203</t>
  </si>
  <si>
    <t>Reported 28-Mar-1928</t>
  </si>
  <si>
    <t>Bob</t>
  </si>
  <si>
    <t>Townsville Daily Bulletin, 3/28/1928</t>
  </si>
  <si>
    <t>1928.03.28.R-Bob.pdf</t>
  </si>
  <si>
    <r>
      <rPr>
        <sz val="8"/>
        <color indexed="8"/>
        <rFont val="Arial"/>
      </rPr>
      <t>http://sharkattackfile.net/spreadsheets/pdf_directory/1928.03.28.R-Bob.pdf</t>
    </r>
  </si>
  <si>
    <t>http://sharkattackfile.net/spreadsheets/pdf_directory/1928.03.28.R-Bob.pdf</t>
  </si>
  <si>
    <t>1928.03.28.R</t>
  </si>
  <si>
    <t>1202</t>
  </si>
  <si>
    <t>20-Feb-1928</t>
  </si>
  <si>
    <t>Near Barrow Point, Queensland</t>
  </si>
  <si>
    <t>Wanewa, a Torres Strait Islander</t>
  </si>
  <si>
    <t>Townsville Daily Bulletin, 2/28/1928</t>
  </si>
  <si>
    <t>1928.02.20-Wanewa.pdf</t>
  </si>
  <si>
    <r>
      <rPr>
        <sz val="8"/>
        <color indexed="8"/>
        <rFont val="Arial"/>
      </rPr>
      <t>http://sharkattackfile.net/spreadsheets/pdf_directory/1928.02.20-Wanewa.pdf</t>
    </r>
  </si>
  <si>
    <t>http://sharkattackfile.net/spreadsheets/pdf_directory/1928.02.20-Wanewa.pdf</t>
  </si>
  <si>
    <t>1928.02.20</t>
  </si>
  <si>
    <t>1201</t>
  </si>
  <si>
    <t>Feb-1928</t>
  </si>
  <si>
    <t>Near Puntarenas</t>
  </si>
  <si>
    <t>Lily Artavia</t>
  </si>
  <si>
    <t>Right leg severely lacerated. Surgically amputated</t>
  </si>
  <si>
    <t>Gleaner (Jamaica), 3/7/1928</t>
  </si>
  <si>
    <t>1928.02.00.b-Artavia.pdf</t>
  </si>
  <si>
    <r>
      <rPr>
        <sz val="8"/>
        <color indexed="8"/>
        <rFont val="Arial"/>
      </rPr>
      <t>http://sharkattackfile.net/spreadsheets/pdf_directory/1928.02.00.b-Artavia.pdf</t>
    </r>
  </si>
  <si>
    <t>http://sharkattackfile.net/spreadsheets/pdf_directory/1928.02.00.b-Artavia.pdf</t>
  </si>
  <si>
    <t>1928.02.00.b</t>
  </si>
  <si>
    <t>1200</t>
  </si>
  <si>
    <t>Armando Chavez</t>
  </si>
  <si>
    <t>Right leg &amp; hand severely lacerated</t>
  </si>
  <si>
    <t>1928.02.00.a-Chavez.pdf</t>
  </si>
  <si>
    <r>
      <rPr>
        <sz val="8"/>
        <color indexed="8"/>
        <rFont val="Arial"/>
      </rPr>
      <t>http://sharkattackfile.net/spreadsheets/pdf_directory/1928.02.00.a-Chavez.pdf</t>
    </r>
  </si>
  <si>
    <t>http://sharkattackfile.net/spreadsheets/pdf_directory/1928.02.00.a-Chavez.pdf</t>
  </si>
  <si>
    <t>1928.02.00.a</t>
  </si>
  <si>
    <t>1199</t>
  </si>
  <si>
    <t>27-Jan-1928</t>
  </si>
  <si>
    <t>Deliverance Island</t>
  </si>
  <si>
    <t>Retrieving meat from a cage in the water</t>
  </si>
  <si>
    <t>Harry Envoldt</t>
  </si>
  <si>
    <t>78</t>
  </si>
  <si>
    <t>Portland Guardian, 12/10/1934</t>
  </si>
  <si>
    <t>1928.01.27-Envoldt.pdf</t>
  </si>
  <si>
    <r>
      <rPr>
        <sz val="8"/>
        <color indexed="8"/>
        <rFont val="Arial"/>
      </rPr>
      <t>http://sharkattackfile.net/spreadsheets/pdf_directory/1928.01.27-Envoldt.pdf</t>
    </r>
  </si>
  <si>
    <t>http://sharkattackfile.net/spreadsheets/pdf_directory/1928.01.27-Envoldt.pdf</t>
  </si>
  <si>
    <t>1928.01.27</t>
  </si>
  <si>
    <t>1198</t>
  </si>
  <si>
    <t>21-Jan-1928</t>
  </si>
  <si>
    <t xml:space="preserve">Body not recovered </t>
  </si>
  <si>
    <t>H.D. Baldridge (1994) SAF Case #838</t>
  </si>
  <si>
    <t>1928.01.21.b-Florida-Swimmer.pdf</t>
  </si>
  <si>
    <r>
      <rPr>
        <sz val="8"/>
        <color indexed="8"/>
        <rFont val="Arial"/>
      </rPr>
      <t>http://sharkattackfile.net/spreadsheets/pdf_directory/1928.01.21.b-Florida-Swimmer.pdf</t>
    </r>
  </si>
  <si>
    <t>http://sharkattackfile.net/spreadsheets/pdf_directory/1928.01.21.b-Florida-Swimmer.pdf</t>
  </si>
  <si>
    <t>1928.01.21.b</t>
  </si>
  <si>
    <t>1197</t>
  </si>
  <si>
    <t>Some time between 08-Jan-1928 &amp; 21-Jan-1928</t>
  </si>
  <si>
    <t>Off Florida coast</t>
  </si>
  <si>
    <t>Jumped overboard and swimming</t>
  </si>
  <si>
    <r>
      <rPr>
        <sz val="8"/>
        <color indexed="12"/>
        <rFont val="Arial"/>
      </rPr>
      <t xml:space="preserve">Two stowaways on German steamer </t>
    </r>
    <r>
      <rPr>
        <i val="1"/>
        <sz val="8"/>
        <color indexed="12"/>
        <rFont val="Arial"/>
      </rPr>
      <t>Vela</t>
    </r>
  </si>
  <si>
    <t>FATAL, presumed taken by shark/s</t>
  </si>
  <si>
    <t>NY Times, 1/22/1928; V.M. Coppleson (1962), p.257</t>
  </si>
  <si>
    <t>1928.01.21.a-Stowaways.pdf</t>
  </si>
  <si>
    <r>
      <rPr>
        <sz val="8"/>
        <color indexed="8"/>
        <rFont val="Arial"/>
      </rPr>
      <t>http://sharkattackfile.net/spreadsheets/pdf_directory/1928.01.21.a-Stowaways.pdf</t>
    </r>
  </si>
  <si>
    <t>http://sharkattackfile.net/spreadsheets/pdf_directory/1928.01.21.a-Stowaways.pdf</t>
  </si>
  <si>
    <t>1928.01.21.a</t>
  </si>
  <si>
    <t>1196</t>
  </si>
  <si>
    <t>02-Jan-1928</t>
  </si>
  <si>
    <t>Salt Vlei, Port Alfred</t>
  </si>
  <si>
    <t>Mrs. Hoskin</t>
  </si>
  <si>
    <t>M. Levine, GSAF; Natal Mercury, 1/4/1928</t>
  </si>
  <si>
    <t>1928.01.02-Hoskin.pdf</t>
  </si>
  <si>
    <r>
      <rPr>
        <sz val="8"/>
        <color indexed="8"/>
        <rFont val="Arial"/>
      </rPr>
      <t>http://sharkattackfile.net/spreadsheets/pdf_directory/1928.01.02-Hoskin.pdf</t>
    </r>
  </si>
  <si>
    <t>http://sharkattackfile.net/spreadsheets/pdf_directory/1928.01.02-Hoskin.pdf</t>
  </si>
  <si>
    <t>1928.01.02</t>
  </si>
  <si>
    <t>1195</t>
  </si>
  <si>
    <t>Jan-1928</t>
  </si>
  <si>
    <t>Kei River mouth</t>
  </si>
  <si>
    <t>Patrick Desmond Lynch</t>
  </si>
  <si>
    <t>P.D. Lynch, M. Levine, GSAF</t>
  </si>
  <si>
    <t>1928.01.00-Lynch.pdf</t>
  </si>
  <si>
    <r>
      <rPr>
        <sz val="8"/>
        <color indexed="8"/>
        <rFont val="Arial"/>
      </rPr>
      <t>http://sharkattackfile.net/spreadsheets/pdf_directory/1928.01.00-Lynch.pdf</t>
    </r>
  </si>
  <si>
    <t>http://sharkattackfile.net/spreadsheets/pdf_directory/1928.01.00-Lynch.pdf</t>
  </si>
  <si>
    <t>1928.01.00</t>
  </si>
  <si>
    <t>1194</t>
  </si>
  <si>
    <t>Tugela River Mouth</t>
  </si>
  <si>
    <t>N'gena Zakali</t>
  </si>
  <si>
    <t xml:space="preserve">Tissue of right thigh removed to the bone, both thumbs &amp; some fingers severed </t>
  </si>
  <si>
    <t>T. O. Niven, M. Levine, GSAF</t>
  </si>
  <si>
    <t>1928.00.00-N'genaZakali.pdf</t>
  </si>
  <si>
    <r>
      <rPr>
        <sz val="8"/>
        <color indexed="8"/>
        <rFont val="Arial"/>
      </rPr>
      <t>http://sharkattackfile.net/spreadsheets/pdf_directory/1928.00.00-N'genaZakali.pdf</t>
    </r>
  </si>
  <si>
    <t>http://sharkattackfile.net/spreadsheets/pdf_directory/1928.00.00-N'genaZakali.pdf</t>
  </si>
  <si>
    <t>1928.00.00</t>
  </si>
  <si>
    <t>1193</t>
  </si>
  <si>
    <t>28-Dec-1927</t>
  </si>
  <si>
    <t>Little Brak River</t>
  </si>
  <si>
    <t>Ockert Stephanus Heyns</t>
  </si>
  <si>
    <t xml:space="preserve">FATAL, leg bitten  </t>
  </si>
  <si>
    <t xml:space="preserve">White shark, 4.4 m [14.5'] . </t>
  </si>
  <si>
    <t>M. Levine &amp; C. Fourie</t>
  </si>
  <si>
    <t>1927.12.28-Heyns.pdf</t>
  </si>
  <si>
    <r>
      <rPr>
        <sz val="8"/>
        <color indexed="8"/>
        <rFont val="Arial"/>
      </rPr>
      <t>http://sharkattackfile.net/spreadsheets/pdf_directory/1927.12.28-Heyns.pdf</t>
    </r>
  </si>
  <si>
    <t>http://sharkattackfile.net/spreadsheets/pdf_directory/1927.12.28-Heyns.pdf</t>
  </si>
  <si>
    <t>1927.12.28</t>
  </si>
  <si>
    <t>1192</t>
  </si>
  <si>
    <t>03-Nov-1927</t>
  </si>
  <si>
    <t xml:space="preserve">Bradleys Head, Sydney </t>
  </si>
  <si>
    <r>
      <rPr>
        <sz val="8"/>
        <color indexed="12"/>
        <rFont val="Arial"/>
      </rPr>
      <t xml:space="preserve">The steamer </t>
    </r>
    <r>
      <rPr>
        <i val="1"/>
        <sz val="8"/>
        <color indexed="12"/>
        <rFont val="Arial"/>
      </rPr>
      <t xml:space="preserve">Tahiti </t>
    </r>
    <r>
      <rPr>
        <sz val="8"/>
        <color indexed="12"/>
        <rFont val="Arial"/>
      </rPr>
      <t xml:space="preserve">collided with the ferry </t>
    </r>
    <r>
      <rPr>
        <i val="1"/>
        <sz val="8"/>
        <color indexed="12"/>
        <rFont val="Arial"/>
      </rPr>
      <t>Greycliffe</t>
    </r>
  </si>
  <si>
    <t>40 people perished</t>
  </si>
  <si>
    <t>Oakland Tribune, 8/16/1930</t>
  </si>
  <si>
    <t>1927.11.0-Tahiti-diaster.pdf</t>
  </si>
  <si>
    <r>
      <rPr>
        <sz val="8"/>
        <color indexed="8"/>
        <rFont val="Arial"/>
      </rPr>
      <t>http://sharkattackfile.net/spreadsheets/pdf_directory/1927.11.0-Tahiti-diaster.pdf</t>
    </r>
  </si>
  <si>
    <t>http://sharkattackfile.net/spreadsheets/pdf_directory/1927.11.0-Tahiti-diaster.pdf</t>
  </si>
  <si>
    <t>1927.11.03</t>
  </si>
  <si>
    <t>1191</t>
  </si>
  <si>
    <t>25-Oct-1927</t>
  </si>
  <si>
    <t>Porto Seguro</t>
  </si>
  <si>
    <t>90 miles off Albrohos Island</t>
  </si>
  <si>
    <r>
      <rPr>
        <sz val="8"/>
        <color indexed="12"/>
        <rFont val="Arial"/>
      </rPr>
      <t xml:space="preserve">Italian liner </t>
    </r>
    <r>
      <rPr>
        <i val="1"/>
        <sz val="8"/>
        <color indexed="12"/>
        <rFont val="Arial"/>
      </rPr>
      <t>Principessa Mafalda</t>
    </r>
    <r>
      <rPr>
        <sz val="8"/>
        <color indexed="12"/>
        <rFont val="Arial"/>
      </rPr>
      <t xml:space="preserve"> sank</t>
    </r>
  </si>
  <si>
    <t>Of 1256 on board, 295 perished, some were taken by sharks</t>
  </si>
  <si>
    <t>L. Schultz &amp; M. Malin, p.557; SAF Case #833</t>
  </si>
  <si>
    <t>1927.10.25-Mafalda.pdf</t>
  </si>
  <si>
    <r>
      <rPr>
        <sz val="8"/>
        <color indexed="8"/>
        <rFont val="Arial"/>
      </rPr>
      <t>http://sharkattackfile.net/spreadsheets/pdf_directory/1927.10.25-Mafalda.pdf</t>
    </r>
  </si>
  <si>
    <t>http://sharkattackfile.net/spreadsheets/pdf_directory/1927.10.25-Mafalda.pdf</t>
  </si>
  <si>
    <t>1927.10.25</t>
  </si>
  <si>
    <t>1190</t>
  </si>
  <si>
    <t>12-Oct-1927</t>
  </si>
  <si>
    <t>Kiah Creek, Eden</t>
  </si>
  <si>
    <t>Riding horseback across the creek</t>
  </si>
  <si>
    <t>Norman Severs &amp; horse</t>
  </si>
  <si>
    <t>No injury to man or horse</t>
  </si>
  <si>
    <t>Advertiser, 10/14/1927; V.M. Coppleson (1933); G.P. Whitley</t>
  </si>
  <si>
    <t>1927.10-12-Severs-horse.pdf</t>
  </si>
  <si>
    <r>
      <rPr>
        <sz val="8"/>
        <color indexed="8"/>
        <rFont val="Arial"/>
      </rPr>
      <t>http://sharkattackfile.net/spreadsheets/pdf_directory/1927.10-12-Severs-horse.pdf</t>
    </r>
  </si>
  <si>
    <t>http://sharkattackfile.net/spreadsheets/pdf_directory/1927.10-12-Severs-horse.pdf</t>
  </si>
  <si>
    <t>1927.10.12</t>
  </si>
  <si>
    <t>1189</t>
  </si>
  <si>
    <t>Oct-1927</t>
  </si>
  <si>
    <t>a river</t>
  </si>
  <si>
    <t>Standing, collecting bananas</t>
  </si>
  <si>
    <t>Josiah</t>
  </si>
  <si>
    <t>Leg bitten. He survived</t>
  </si>
  <si>
    <t>The Methodist, 3/13/1937</t>
  </si>
  <si>
    <t>1927.10.00-Josiah.pdf</t>
  </si>
  <si>
    <r>
      <rPr>
        <sz val="8"/>
        <color indexed="8"/>
        <rFont val="Arial"/>
      </rPr>
      <t>http://sharkattackfile.net/spreadsheets/pdf_directory/1927.10.00-Josiah.pdf</t>
    </r>
  </si>
  <si>
    <t>http://sharkattackfile.net/spreadsheets/pdf_directory/1927.10.00-Josiah.pdf</t>
  </si>
  <si>
    <t>1927.10.00</t>
  </si>
  <si>
    <t>1188</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</si>
  <si>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</si>
  <si>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</si>
  <si>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</si>
  <si>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</si>
  <si>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</si>
  <si>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</si>
  <si>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r>
      <rPr>
        <sz val="8"/>
        <color indexed="8"/>
        <rFont val="Arial"/>
      </rPr>
      <t>http://sharkattackfile.net/spreadsheets/pdf_directory/1927.07.03-Bellambi.pdf</t>
    </r>
  </si>
  <si>
    <t>http://sharkattackfile.net/spreadsheets/pdf_directory/1927.07.03-Bellambi.pdf</t>
  </si>
  <si>
    <t>1927.07.03</t>
  </si>
  <si>
    <t>1187</t>
  </si>
  <si>
    <t>29-May-1927</t>
  </si>
  <si>
    <t>Bondoc Peninsula</t>
  </si>
  <si>
    <r>
      <rPr>
        <sz val="8"/>
        <color indexed="12"/>
        <rFont val="Arial"/>
      </rPr>
      <t xml:space="preserve">Inter island ferry </t>
    </r>
    <r>
      <rPr>
        <i val="1"/>
        <sz val="8"/>
        <color indexed="12"/>
        <rFont val="Arial"/>
      </rPr>
      <t xml:space="preserve">Negros </t>
    </r>
    <r>
      <rPr>
        <sz val="8"/>
        <color indexed="12"/>
        <rFont val="Arial"/>
      </rPr>
      <t>foundered during a typhoon</t>
    </r>
  </si>
  <si>
    <t xml:space="preserve"> 55  perished, some were  taken by sharks</t>
  </si>
  <si>
    <t xml:space="preserve">The Times (London), 6/2/1927 </t>
  </si>
  <si>
    <t>1927.05.29-Negros.pdf</t>
  </si>
  <si>
    <r>
      <rPr>
        <sz val="8"/>
        <color indexed="8"/>
        <rFont val="Arial"/>
      </rPr>
      <t>http://sharkattackfile.net/spreadsheets/pdf_directory/1927.05.29-Negros.pdf</t>
    </r>
  </si>
  <si>
    <t>http://sharkattackfile.net/spreadsheets/pdf_directory/1927.05.29-Negros.pdf</t>
  </si>
  <si>
    <t>1927.05.29</t>
  </si>
  <si>
    <t>1186</t>
  </si>
  <si>
    <t>Reported 09-May 1927</t>
  </si>
  <si>
    <t>Off Cairns</t>
  </si>
  <si>
    <t>Quassa, a Torres Strait Islander</t>
  </si>
  <si>
    <t>Brisbane Courier, 5/10/1927; V.M. Coppleson (1958), p.242</t>
  </si>
  <si>
    <t>1927.05.09.R-Quassa.pdf</t>
  </si>
  <si>
    <r>
      <rPr>
        <sz val="8"/>
        <color indexed="8"/>
        <rFont val="Arial"/>
      </rPr>
      <t>http://sharkattackfile.net/spreadsheets/pdf_directory/1927.05.09.R-Quassa.pdf</t>
    </r>
  </si>
  <si>
    <t>http://sharkattackfile.net/spreadsheets/pdf_directory/1927.05.09.R-Quassa.pdf</t>
  </si>
  <si>
    <t>1927.05.09.R</t>
  </si>
  <si>
    <t>1185</t>
  </si>
  <si>
    <t>20-Apr-1927</t>
  </si>
  <si>
    <t>Napoleon Doola, a  Murray Islander)</t>
  </si>
  <si>
    <t>Extensive injuries to left leg</t>
  </si>
  <si>
    <t>J. Green, p.32; Bartlett, p. 160; V.M. Coppleson (1958), p.242</t>
  </si>
  <si>
    <t>1927.04.10-NapoleonDoola.pdf</t>
  </si>
  <si>
    <r>
      <rPr>
        <sz val="8"/>
        <color indexed="8"/>
        <rFont val="Arial"/>
      </rPr>
      <t>http://sharkattackfile.net/spreadsheets/pdf_directory/1927.04.10-NapoleonDoola.pdf</t>
    </r>
  </si>
  <si>
    <t>http://sharkattackfile.net/spreadsheets/pdf_directory/1927.04.10-NapoleonDoola.pdf</t>
  </si>
  <si>
    <t>1927.04.10</t>
  </si>
  <si>
    <t>1184</t>
  </si>
  <si>
    <t>08-Apr-1927</t>
  </si>
  <si>
    <t>Eseromi</t>
  </si>
  <si>
    <t>J. Green, p.32; V.M. Coppleson (1958), p.241</t>
  </si>
  <si>
    <t>1927.04.08-Eseromi.pdf</t>
  </si>
  <si>
    <r>
      <rPr>
        <sz val="8"/>
        <color indexed="8"/>
        <rFont val="Arial"/>
      </rPr>
      <t>http://sharkattackfile.net/spreadsheets/pdf_directory/1927.04.08-Eseromi.pdf</t>
    </r>
  </si>
  <si>
    <t>http://sharkattackfile.net/spreadsheets/pdf_directory/1927.04.08-Eseromi.pdf</t>
  </si>
  <si>
    <t>1927.04.08</t>
  </si>
  <si>
    <t>1183</t>
  </si>
  <si>
    <t>11-Mar-1927</t>
  </si>
  <si>
    <t>Edward Pritchard</t>
  </si>
  <si>
    <t>Right buttock &amp; thigh bitten, thumb removed</t>
  </si>
  <si>
    <t>Grey nurse shark?</t>
  </si>
  <si>
    <t>V.M. Coppleson.N17. (1933); V.M. Coppleson (1958), p.76 &amp; 231; G.A. Llano, p.165</t>
  </si>
  <si>
    <t>1927.03.01-Pritchard.pdf</t>
  </si>
  <si>
    <r>
      <rPr>
        <sz val="8"/>
        <color indexed="8"/>
        <rFont val="Arial"/>
      </rPr>
      <t>http://sharkattackfile.net/spreadsheets/pdf_directory/1927.03.01-Pritchard.pdf</t>
    </r>
  </si>
  <si>
    <t>http://sharkattackfile.net/spreadsheets/pdf_directory/1927.03.01-Pritchard.pdf</t>
  </si>
  <si>
    <t>1927.03.01</t>
  </si>
  <si>
    <t>1182</t>
  </si>
  <si>
    <t>14-Feb-1927</t>
  </si>
  <si>
    <t>Salinas Bay</t>
  </si>
  <si>
    <r>
      <rPr>
        <sz val="8"/>
        <color indexed="12"/>
        <rFont val="Arial"/>
      </rPr>
      <t xml:space="preserve">A shark was caught, its head severed from body and hung from the anchor davit onboard the </t>
    </r>
    <r>
      <rPr>
        <i val="1"/>
        <sz val="8"/>
        <color indexed="12"/>
        <rFont val="Arial"/>
      </rPr>
      <t>U.S.S. Borie</t>
    </r>
  </si>
  <si>
    <t>Feeling the shark’s teeth</t>
  </si>
  <si>
    <t>Sharks’s jaws snapped shut, lacerating his right hand PROVOKED INCIDENT</t>
  </si>
  <si>
    <t>G.A. Llano, p.178</t>
  </si>
  <si>
    <t>1927.02.14-sailor.pdf</t>
  </si>
  <si>
    <r>
      <rPr>
        <sz val="8"/>
        <color indexed="8"/>
        <rFont val="Arial"/>
      </rPr>
      <t>http://sharkattackfile.net/spreadsheets/pdf_directory/1927.02.14-sailor.pdf</t>
    </r>
  </si>
  <si>
    <t>http://sharkattackfile.net/spreadsheets/pdf_directory/1927.02.14-sailor.pdf</t>
  </si>
  <si>
    <t>1927.02.14</t>
  </si>
  <si>
    <t>1181</t>
  </si>
  <si>
    <t>09-Feb-1927</t>
  </si>
  <si>
    <t>Attempting to rescue drowning man</t>
  </si>
  <si>
    <t>Bernard Gill</t>
  </si>
  <si>
    <t>No injury, but trouser leg shredded by shark</t>
  </si>
  <si>
    <t>Northern Territory Times &amp; Gazette, 2/11/1927</t>
  </si>
  <si>
    <t>1927.02.09-Gill.pdf</t>
  </si>
  <si>
    <r>
      <rPr>
        <sz val="8"/>
        <color indexed="8"/>
        <rFont val="Arial"/>
      </rPr>
      <t>http://sharkattackfile.net/spreadsheets/pdf_directory/1927.02.09-Gill.pdf</t>
    </r>
  </si>
  <si>
    <t>http://sharkattackfile.net/spreadsheets/pdf_directory/1927.02.09-Gill.pdf</t>
  </si>
  <si>
    <t>1927.02.09</t>
  </si>
  <si>
    <t>1180</t>
  </si>
  <si>
    <t>Feb-1927</t>
  </si>
  <si>
    <t xml:space="preserve">Menzies Bay, Banks Peninsula, </t>
  </si>
  <si>
    <t>Severely bitten by shark caught 30 minutes earlier  PROVOKED INCIDENT</t>
  </si>
  <si>
    <t>R.D. Weeks, GSAF; V.M. Coppleson (1958), p.263; SAF #328</t>
  </si>
  <si>
    <t>1927.02.00-MenziesBay.pdf</t>
  </si>
  <si>
    <r>
      <rPr>
        <sz val="8"/>
        <color indexed="8"/>
        <rFont val="Arial"/>
      </rPr>
      <t>http://sharkattackfile.net/spreadsheets/pdf_directory/1927.02.00-MenziesBay.pdf</t>
    </r>
  </si>
  <si>
    <t>http://sharkattackfile.net/spreadsheets/pdf_directory/1927.02.00-MenziesBay.pdf</t>
  </si>
  <si>
    <t>1927.02.00</t>
  </si>
  <si>
    <t>1179</t>
  </si>
  <si>
    <t>20-Jan-1927</t>
  </si>
  <si>
    <t>Andrew I. Brown</t>
  </si>
  <si>
    <t>Both thighs  lacerated</t>
  </si>
  <si>
    <t>1927.01.20-Brown.pdf</t>
  </si>
  <si>
    <r>
      <rPr>
        <sz val="8"/>
        <color indexed="8"/>
        <rFont val="Arial"/>
      </rPr>
      <t>http://sharkattackfile.net/spreadsheets/pdf_directory/1927.01.20-Brown.pdf</t>
    </r>
  </si>
  <si>
    <t>http://sharkattackfile.net/spreadsheets/pdf_directory/1927.01.20-Brown.pdf</t>
  </si>
  <si>
    <t>1927.01.20</t>
  </si>
  <si>
    <t>1178</t>
  </si>
  <si>
    <t>Reported 08-Jan-1927</t>
  </si>
  <si>
    <t>Catalina Channel, Los Angeles County</t>
  </si>
  <si>
    <t>Price Taylor</t>
  </si>
  <si>
    <t>Lost hand</t>
  </si>
  <si>
    <t>The Afro-American, 1/8/1927</t>
  </si>
  <si>
    <t>1927.01.08.R-Taylor.pdf</t>
  </si>
  <si>
    <r>
      <rPr>
        <sz val="8"/>
        <color indexed="8"/>
        <rFont val="Arial"/>
      </rPr>
      <t>http://sharkattackfile.net/spreadsheets/pdf_directory/1927.01.08.R-Taylor.pdf</t>
    </r>
  </si>
  <si>
    <t>http://sharkattackfile.net/spreadsheets/pdf_directory/1927.01.08.R-Taylor.pdf</t>
  </si>
  <si>
    <t>1927.01.08.R</t>
  </si>
  <si>
    <t>1177</t>
  </si>
  <si>
    <t>03-Jan-1927</t>
  </si>
  <si>
    <t>Grey’s Point, Port Hacking</t>
  </si>
  <si>
    <t>Mervwyn Allum</t>
  </si>
  <si>
    <t>FATAL, leg bitten from thigh to ankle</t>
  </si>
  <si>
    <t>V.M. Coppleson.N.21.(1933); V.M. Coppleson (1958), p.230; NYTimes, 1/5/1927</t>
  </si>
  <si>
    <t>1927.01.03-Allum.pdf</t>
  </si>
  <si>
    <r>
      <rPr>
        <sz val="8"/>
        <color indexed="8"/>
        <rFont val="Arial"/>
      </rPr>
      <t>http://sharkattackfile.net/spreadsheets/pdf_directory/1927.01.03-Allum.pdf</t>
    </r>
  </si>
  <si>
    <t>http://sharkattackfile.net/spreadsheets/pdf_directory/1927.01.03-Allum.pdf</t>
  </si>
  <si>
    <t>1927.01.03</t>
  </si>
  <si>
    <t>1176</t>
  </si>
  <si>
    <t>15 miles up the Cataract River</t>
  </si>
  <si>
    <t xml:space="preserve">Anonymous  </t>
  </si>
  <si>
    <t xml:space="preserve">FATAL, shoulder bitten </t>
  </si>
  <si>
    <t>W.E., pp. 192-193</t>
  </si>
  <si>
    <t>1927.00.00.b-Australia.pdf</t>
  </si>
  <si>
    <r>
      <rPr>
        <sz val="8"/>
        <color indexed="8"/>
        <rFont val="Arial"/>
      </rPr>
      <t>http://sharkattackfile.net/spreadsheets/pdf_directory/1927.00.00.b-Australia.pdf</t>
    </r>
  </si>
  <si>
    <t>http://sharkattackfile.net/spreadsheets/pdf_directory/1927.00.00.b-Australia.pdf</t>
  </si>
  <si>
    <t>1927.00.00.b</t>
  </si>
  <si>
    <t>1175</t>
  </si>
  <si>
    <t>Dick Lahou</t>
  </si>
  <si>
    <t>V.M. Coppleson (1958), p.241</t>
  </si>
  <si>
    <t>1927.00.00.a-Lahou.pdf</t>
  </si>
  <si>
    <r>
      <rPr>
        <sz val="8"/>
        <color indexed="8"/>
        <rFont val="Arial"/>
      </rPr>
      <t>http://sharkattackfile.net/spreadsheets/pdf_directory/1927.00.00.a-Lahou.pdf</t>
    </r>
  </si>
  <si>
    <t>http://sharkattackfile.net/spreadsheets/pdf_directory/1927.00.00.a-Lahou.pdf</t>
  </si>
  <si>
    <t>1927.00.00.a</t>
  </si>
  <si>
    <t>1174</t>
  </si>
  <si>
    <t>Reported 02-Dec-1926</t>
  </si>
  <si>
    <t>Norman Skeen</t>
  </si>
  <si>
    <t>Brisbane Courier, 12/3/1926</t>
  </si>
  <si>
    <t>1926.12.02-Norman.pdf</t>
  </si>
  <si>
    <r>
      <rPr>
        <sz val="8"/>
        <color indexed="8"/>
        <rFont val="Arial"/>
      </rPr>
      <t>http://sharkattackfile.net/spreadsheets/pdf_directory/1926.12.02-Norman.pdf</t>
    </r>
  </si>
  <si>
    <t>http://sharkattackfile.net/spreadsheets/pdf_directory/1926.12.02-Norman.pdf</t>
  </si>
  <si>
    <t>1926.12.02.R</t>
  </si>
  <si>
    <t>1173</t>
  </si>
  <si>
    <t>17-Nov-1926</t>
  </si>
  <si>
    <t>Noma</t>
  </si>
  <si>
    <t>1926.11.17-Noma.pdf</t>
  </si>
  <si>
    <r>
      <rPr>
        <sz val="8"/>
        <color indexed="8"/>
        <rFont val="Arial"/>
      </rPr>
      <t>http://sharkattackfile.net/spreadsheets/pdf_directory/1926.11.17-Noma.pdf</t>
    </r>
  </si>
  <si>
    <t>http://sharkattackfile.net/spreadsheets/pdf_directory/1926.11.17-Noma.pdf</t>
  </si>
  <si>
    <t>1926.11.17</t>
  </si>
  <si>
    <t>1172</t>
  </si>
  <si>
    <t>Reported 29-Oct-1926</t>
  </si>
  <si>
    <t>Roku Point</t>
  </si>
  <si>
    <t>FATAL, abdomen bitten</t>
  </si>
  <si>
    <t>Cairns Post, 10/29/1926</t>
  </si>
  <si>
    <t>1926.10.29.R-RokuPoint.pdf</t>
  </si>
  <si>
    <r>
      <rPr>
        <sz val="8"/>
        <color indexed="8"/>
        <rFont val="Arial"/>
      </rPr>
      <t>http://sharkattackfile.net/spreadsheets/pdf_directory/1926.10.29.R-RokuPoint.pdf</t>
    </r>
  </si>
  <si>
    <t>http://sharkattackfile.net/spreadsheets/pdf_directory/1926.10.29.R-RokuPoint.pdf</t>
  </si>
  <si>
    <t>1926.10.29.R</t>
  </si>
  <si>
    <t>1171</t>
  </si>
  <si>
    <t>23-Oct-1926</t>
  </si>
  <si>
    <t>Herbert Webster</t>
  </si>
  <si>
    <t>3" laceration to leg</t>
  </si>
  <si>
    <t>Grey nurse shark, 4'</t>
  </si>
  <si>
    <t>Barrier Miner, 10/25/1926</t>
  </si>
  <si>
    <t>1926.10.23.b-Webster.pdf</t>
  </si>
  <si>
    <r>
      <rPr>
        <sz val="8"/>
        <color indexed="8"/>
        <rFont val="Arial"/>
      </rPr>
      <t>http://sharkattackfile.net/spreadsheets/pdf_directory/1926.10.23.b-Webster.pdf</t>
    </r>
  </si>
  <si>
    <t>http://sharkattackfile.net/spreadsheets/pdf_directory/1926.10.23.b-Webster.pdf</t>
  </si>
  <si>
    <t>1926.10.23.b</t>
  </si>
  <si>
    <t>1170</t>
  </si>
  <si>
    <t xml:space="preserve">18 miles southwest of Bermuda </t>
  </si>
  <si>
    <r>
      <rPr>
        <sz val="8"/>
        <color indexed="12"/>
        <rFont val="Arial"/>
      </rPr>
      <t xml:space="preserve">British patrol boat 1250-ton </t>
    </r>
    <r>
      <rPr>
        <i val="1"/>
        <sz val="8"/>
        <color indexed="12"/>
        <rFont val="Arial"/>
      </rPr>
      <t xml:space="preserve">HMS  Valerian </t>
    </r>
    <r>
      <rPr>
        <sz val="8"/>
        <color indexed="12"/>
        <rFont val="Arial"/>
      </rPr>
      <t>foundered in a hurricane</t>
    </r>
  </si>
  <si>
    <t>Of 104 people in the water, only 20 survived. 84 people were lost, many to sharks. Sharks 2 pulled crew off life rafts</t>
  </si>
  <si>
    <t>01h30</t>
  </si>
  <si>
    <t>New York Herald Tribune, 10/29/1926</t>
  </si>
  <si>
    <t>1926.10.23.a - HMS Valerian.pdf</t>
  </si>
  <si>
    <r>
      <rPr>
        <sz val="8"/>
        <color indexed="8"/>
        <rFont val="Arial"/>
      </rPr>
      <t>http://sharkattackfile.net/spreadsheets/pdf_directory/1926.10.23.a - HMS Valerian.pdf</t>
    </r>
  </si>
  <si>
    <t>http://sharkattackfile.net/spreadsheets/pdf_directory/1926.10.23.a - HMS Valerian.pdf</t>
  </si>
  <si>
    <t>1926.10.23.a</t>
  </si>
  <si>
    <t>1169</t>
  </si>
  <si>
    <t>Reported 06-Sep-1926</t>
  </si>
  <si>
    <t>Near Port Moresby</t>
  </si>
  <si>
    <t>Jumped out of canoe</t>
  </si>
  <si>
    <t>Barrier Miner, 9/6/1926</t>
  </si>
  <si>
    <t>1926.09.06.R-PortMoresby.pdf</t>
  </si>
  <si>
    <r>
      <rPr>
        <sz val="8"/>
        <color indexed="8"/>
        <rFont val="Arial"/>
      </rPr>
      <t>http://sharkattackfile.net/spreadsheets/pdf_directory/1926.09.06.R-PortMoresby.pdf</t>
    </r>
  </si>
  <si>
    <t>http://sharkattackfile.net/spreadsheets/pdf_directory/1926.09.06.R-PortMoresby.pdf</t>
  </si>
  <si>
    <t>1926.09.06.R</t>
  </si>
  <si>
    <t>1168</t>
  </si>
  <si>
    <t>24-Aug-1926</t>
  </si>
  <si>
    <t>Seaside, Ocean County</t>
  </si>
  <si>
    <t>Charles A. Burke</t>
  </si>
  <si>
    <t>Washington Post 8/25/1926; L. Schultz &amp; M. Malin, p.531</t>
  </si>
  <si>
    <t>1926.08.24-Burke.pdf</t>
  </si>
  <si>
    <r>
      <rPr>
        <sz val="8"/>
        <color indexed="8"/>
        <rFont val="Arial"/>
      </rPr>
      <t>http://sharkattackfile.net/spreadsheets/pdf_directory/1926.08.24-Burke.pdf</t>
    </r>
  </si>
  <si>
    <t>http://sharkattackfile.net/spreadsheets/pdf_directory/1926.08.24-Burke.pdf</t>
  </si>
  <si>
    <t>1926.08.24</t>
  </si>
  <si>
    <t>1167</t>
  </si>
  <si>
    <t>23-Jul-1926</t>
  </si>
  <si>
    <t>Golfo di Genova in the Ligurian Sea</t>
  </si>
  <si>
    <t>Varazze</t>
  </si>
  <si>
    <t>Augusto Casellato</t>
  </si>
  <si>
    <t>Said to involve 6 to 7 m [20' to 23'] white shark</t>
  </si>
  <si>
    <t>NY Herald Tribune, 7/25/1926; A. De Maddalena; Anon. (1926a), Anon. (1926b); C. Moore, GSAF</t>
  </si>
  <si>
    <t>1926.07.23-Casellato.pdf</t>
  </si>
  <si>
    <r>
      <rPr>
        <sz val="8"/>
        <color indexed="8"/>
        <rFont val="Arial"/>
      </rPr>
      <t>http://sharkattackfile.net/spreadsheets/pdf_directory/1926.07.23-Casellato.pdf</t>
    </r>
  </si>
  <si>
    <t>http://sharkattackfile.net/spreadsheets/pdf_directory/1926.07.23-Casellato.pdf</t>
  </si>
  <si>
    <t>1926.07.23</t>
  </si>
  <si>
    <t>1166</t>
  </si>
  <si>
    <t>12-Jul-1926</t>
  </si>
  <si>
    <t>20 miles off Seabright</t>
  </si>
  <si>
    <t>boat, occupants:  Andrew Peterson &amp; Peter Jergerson</t>
  </si>
  <si>
    <t>"whiptail shark" (thresher shark?)</t>
  </si>
  <si>
    <t>Evening Sun, undated clipping</t>
  </si>
  <si>
    <t>1926.07.12-boat.pdf</t>
  </si>
  <si>
    <r>
      <rPr>
        <sz val="8"/>
        <color indexed="8"/>
        <rFont val="Arial"/>
      </rPr>
      <t>http://sharkattackfile.net/spreadsheets/pdf_directory/1926.07.12-boat.pdf</t>
    </r>
  </si>
  <si>
    <t>http://sharkattackfile.net/spreadsheets/pdf_directory/1926.07.12-boat.pdf</t>
  </si>
  <si>
    <t>1926.07.12</t>
  </si>
  <si>
    <t>1165</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</si>
  <si>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</si>
  <si>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</si>
  <si>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</si>
  <si>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</si>
  <si>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</si>
  <si>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</si>
  <si>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</si>
  <si>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</si>
  <si>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r>
      <rPr>
        <sz val="8"/>
        <color indexed="8"/>
        <rFont val="Arial"/>
      </rPr>
      <t>http://sharkattackfile.net/spreadsheets/pdf_directory/1926.07.08-Peixotto_Collier.pdf</t>
    </r>
  </si>
  <si>
    <t>http://sharkattackfile.net/spreadsheets/pdf_directory/1926.07.08-Peixotto_Collier.pdf</t>
  </si>
  <si>
    <t>1926.07.08</t>
  </si>
  <si>
    <t>1164</t>
  </si>
  <si>
    <t>03-Jul-1926</t>
  </si>
  <si>
    <t>Sants-Montjic</t>
  </si>
  <si>
    <t>Casa Antunez Beach, Barcelona</t>
  </si>
  <si>
    <t>Sebastian Llopis Puges</t>
  </si>
  <si>
    <t>Questionable, 2m shark suspected</t>
  </si>
  <si>
    <t>1926.07.03-Puges.pdf</t>
  </si>
  <si>
    <r>
      <rPr>
        <sz val="8"/>
        <color indexed="8"/>
        <rFont val="Arial"/>
      </rPr>
      <t>http://sharkattackfile.net/spreadsheets/pdf_directory/1926.07.03-Puges.pdf</t>
    </r>
  </si>
  <si>
    <t>http://sharkattackfile.net/spreadsheets/pdf_directory/1926.07.03-Puges.pdf</t>
  </si>
  <si>
    <t>1926.07.03</t>
  </si>
  <si>
    <t>1163</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</si>
  <si>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</si>
  <si>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</si>
  <si>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</si>
  <si>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</si>
  <si>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</si>
  <si>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</si>
  <si>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</si>
  <si>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r>
      <rPr>
        <sz val="8"/>
        <color indexed="8"/>
        <rFont val="Arial"/>
      </rPr>
      <t>http://sharkattackfile.net/spreadsheets/pdf_directory/1926.05.18-Goins.pdf</t>
    </r>
  </si>
  <si>
    <t>http://sharkattackfile.net/spreadsheets/pdf_directory/1926.05.18-Goins.pdf</t>
  </si>
  <si>
    <t>1926.05.18</t>
  </si>
  <si>
    <t>1162</t>
  </si>
  <si>
    <t>22-Apr-1926</t>
  </si>
  <si>
    <t xml:space="preserve">South of the Equator </t>
  </si>
  <si>
    <t>Steamship bound from Cape Town to Philadelphia</t>
  </si>
  <si>
    <r>
      <rPr>
        <sz val="8"/>
        <color indexed="12"/>
        <rFont val="Arial"/>
      </rPr>
      <t xml:space="preserve">Fell overboard from </t>
    </r>
    <r>
      <rPr>
        <i val="1"/>
        <sz val="8"/>
        <color indexed="12"/>
        <rFont val="Arial"/>
      </rPr>
      <t>SS Ripley Castle</t>
    </r>
  </si>
  <si>
    <t>Thomas (or Tony) Madison</t>
  </si>
  <si>
    <t>When taken back on board 2 hours later both legs were bleeding from shark bites</t>
  </si>
  <si>
    <t xml:space="preserve">New York Times, 4/28/1926 </t>
  </si>
  <si>
    <t>1926.04.22-Madison.pdf</t>
  </si>
  <si>
    <r>
      <rPr>
        <sz val="8"/>
        <color indexed="8"/>
        <rFont val="Arial"/>
      </rPr>
      <t>http://sharkattackfile.net/spreadsheets/pdf_directory/1926.04.22-Madison.pdf</t>
    </r>
  </si>
  <si>
    <t>http://sharkattackfile.net/spreadsheets/pdf_directory/1926.04.22-Madison.pdf</t>
  </si>
  <si>
    <t>1926.04.22</t>
  </si>
  <si>
    <t>1161</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</si>
  <si>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</si>
  <si>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</si>
  <si>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</si>
  <si>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</si>
  <si>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</si>
  <si>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</si>
  <si>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</si>
  <si>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r>
      <rPr>
        <sz val="8"/>
        <color indexed="8"/>
        <rFont val="Arial"/>
      </rPr>
      <t>http://sharkattackfile.net/spreadsheets/pdf_directory/1926.04.07-Carlsmith.pdf</t>
    </r>
  </si>
  <si>
    <t>http://sharkattackfile.net/spreadsheets/pdf_directory/1926.04.07-Carlsmith.pdf</t>
  </si>
  <si>
    <t>1926.04.07</t>
  </si>
  <si>
    <t>1160</t>
  </si>
  <si>
    <t>17-Mar-1926</t>
  </si>
  <si>
    <t>West Beach, Brighton</t>
  </si>
  <si>
    <t>Primrose Whyte</t>
  </si>
  <si>
    <t xml:space="preserve">White shark, 3.7 m [12']  </t>
  </si>
  <si>
    <t>V.M. Coppleson.S1.(1933); V.M. Coppleson (1958), pp.107 &amp; 240; A. Sharpe, pp.119-120</t>
  </si>
  <si>
    <t>1926.03.17-Whyte.pdf</t>
  </si>
  <si>
    <r>
      <rPr>
        <sz val="8"/>
        <color indexed="8"/>
        <rFont val="Arial"/>
      </rPr>
      <t>http://sharkattackfile.net/spreadsheets/pdf_directory/1926.03.17-Whyte.pdf</t>
    </r>
  </si>
  <si>
    <t>http://sharkattackfile.net/spreadsheets/pdf_directory/1926.03.17-Whyte.pdf</t>
  </si>
  <si>
    <t>1926.03.17</t>
  </si>
  <si>
    <t>1159</t>
  </si>
  <si>
    <t>26-Jan-1926</t>
  </si>
  <si>
    <t>Hamburg</t>
  </si>
  <si>
    <t>Mr. Bennett</t>
  </si>
  <si>
    <t>"a blue shark"</t>
  </si>
  <si>
    <t>1926.01.26-Bennett.pdf</t>
  </si>
  <si>
    <r>
      <rPr>
        <sz val="8"/>
        <color indexed="8"/>
        <rFont val="Arial"/>
      </rPr>
      <t>http://sharkattackfile.net/spreadsheets/pdf_directory/1926.01.26-Bennett.pdf</t>
    </r>
  </si>
  <si>
    <t>http://sharkattackfile.net/spreadsheets/pdf_directory/1926.01.26-Bennett.pdf</t>
  </si>
  <si>
    <t>1926.01.26</t>
  </si>
  <si>
    <t>1158</t>
  </si>
  <si>
    <t>Jan-1926</t>
  </si>
  <si>
    <t>V.M. Coppleson (1958), p.110</t>
  </si>
  <si>
    <t>1926.01.00-Victoria.pdf</t>
  </si>
  <si>
    <r>
      <rPr>
        <sz val="8"/>
        <color indexed="8"/>
        <rFont val="Arial"/>
      </rPr>
      <t>http://sharkattackfile.net/spreadsheets/pdf_directory/1926.01.00-Victoria.pdf</t>
    </r>
  </si>
  <si>
    <t>http://sharkattackfile.net/spreadsheets/pdf_directory/1926.01.00-Victoria.pdf</t>
  </si>
  <si>
    <t>1926.01.00</t>
  </si>
  <si>
    <t>1157</t>
  </si>
  <si>
    <t>Summer of 1926</t>
  </si>
  <si>
    <t>MONACO</t>
  </si>
  <si>
    <t>Bay of Monaco</t>
  </si>
  <si>
    <t>Excerpt from news article dated 10/23/1926</t>
  </si>
  <si>
    <t>1926.00.00.d-Monaco.pdf</t>
  </si>
  <si>
    <r>
      <rPr>
        <sz val="8"/>
        <color indexed="8"/>
        <rFont val="Arial"/>
      </rPr>
      <t>http://sharkattackfile.net/spreadsheets/pdf_directory/1926.00.00.d-Monaco.pdf</t>
    </r>
  </si>
  <si>
    <t>http://sharkattackfile.net/spreadsheets/pdf_directory/1926.00.00.d-Monaco.pdf</t>
  </si>
  <si>
    <t>1926.00.00.d</t>
  </si>
  <si>
    <t>1156</t>
  </si>
  <si>
    <t>Rarotonga</t>
  </si>
  <si>
    <r>
      <rPr>
        <sz val="8"/>
        <color indexed="12"/>
        <rFont val="Arial"/>
      </rPr>
      <t xml:space="preserve">Shark hoisted on board liner </t>
    </r>
    <r>
      <rPr>
        <i val="1"/>
        <sz val="8"/>
        <color indexed="12"/>
        <rFont val="Arial"/>
      </rPr>
      <t>Tahiti</t>
    </r>
  </si>
  <si>
    <t>Bosun of the ship</t>
  </si>
  <si>
    <t>Struck on head by shark’s tail, knocked unconscious &amp; deep gash in head PROVOKED INCIDENT</t>
  </si>
  <si>
    <t>V.M. Coppleson (1958), pp.176-177</t>
  </si>
  <si>
    <t>1926.00.00.c-bosun-Tahiti.pdf</t>
  </si>
  <si>
    <r>
      <rPr>
        <sz val="8"/>
        <color indexed="8"/>
        <rFont val="Arial"/>
      </rPr>
      <t>http://sharkattackfile.net/spreadsheets/pdf_directory/1926.00.00.c-bosun-Tahiti.pdf</t>
    </r>
  </si>
  <si>
    <t>http://sharkattackfile.net/spreadsheets/pdf_directory/1926.00.00.c-bosun-Tahiti.pdf</t>
  </si>
  <si>
    <t>1926.00.00.c</t>
  </si>
  <si>
    <t>1155</t>
  </si>
  <si>
    <t>Sea View Beach</t>
  </si>
  <si>
    <t>Dived onto shark from floating stage</t>
  </si>
  <si>
    <t xml:space="preserve">FATAL, femoral artery severed </t>
  </si>
  <si>
    <r>
      <rPr>
        <sz val="8"/>
        <color indexed="12"/>
        <rFont val="Arial"/>
      </rPr>
      <t xml:space="preserve">V.M. Coppleson (1958), pp.148 &amp; 265 </t>
    </r>
    <r>
      <rPr>
        <i val="1"/>
        <sz val="8"/>
        <color indexed="12"/>
        <rFont val="Arial"/>
      </rPr>
      <t>(Note: "A few days earlier, a Chinese fisherman had been bitten a few hundred yards from this spot.")</t>
    </r>
  </si>
  <si>
    <t>1926.00.00.b-womanSingapore.pdf</t>
  </si>
  <si>
    <r>
      <rPr>
        <sz val="8"/>
        <color indexed="8"/>
        <rFont val="Arial"/>
      </rPr>
      <t>http://sharkattackfile.net/spreadsheets/pdf_directory/1926.00.00.b-womanSingapore.pdf</t>
    </r>
  </si>
  <si>
    <t>http://sharkattackfile.net/spreadsheets/pdf_directory/1926.00.00.b-womanSingapore.pdf</t>
  </si>
  <si>
    <t>1926.00.00.b</t>
  </si>
  <si>
    <t>1154</t>
  </si>
  <si>
    <t>Swimming to mail boat</t>
  </si>
  <si>
    <t>Mr. Daniels</t>
  </si>
  <si>
    <t>M. Joss;  M. Levine, GSAF</t>
  </si>
  <si>
    <t>1926.00.00.a-Daniels.pdf</t>
  </si>
  <si>
    <r>
      <rPr>
        <sz val="8"/>
        <color indexed="8"/>
        <rFont val="Arial"/>
      </rPr>
      <t>http://sharkattackfile.net/spreadsheets/pdf_directory/1926.00.00.a-Daniels.pdf</t>
    </r>
  </si>
  <si>
    <t>http://sharkattackfile.net/spreadsheets/pdf_directory/1926.00.00.a-Daniels.pdf</t>
  </si>
  <si>
    <t>1926.00.00.a</t>
  </si>
  <si>
    <t>1153</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</si>
  <si>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</si>
  <si>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</si>
  <si>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</si>
  <si>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</si>
  <si>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</si>
  <si>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</si>
  <si>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r>
      <rPr>
        <sz val="8"/>
        <color indexed="8"/>
        <rFont val="Arial"/>
      </rPr>
      <t>http://sharkattackfile.net/spreadsheets/pdf_directory/1925.11.22-Ettelton.pdf</t>
    </r>
  </si>
  <si>
    <t>http://sharkattackfile.net/spreadsheets/pdf_directory/1925.11.22-Ettelton.pdf</t>
  </si>
  <si>
    <t>1925.11.22</t>
  </si>
  <si>
    <t>1152</t>
  </si>
  <si>
    <t>Nov-1925</t>
  </si>
  <si>
    <t>Condado Beach, San Juan</t>
  </si>
  <si>
    <t>Lawyer’s secretary</t>
  </si>
  <si>
    <t>Laceration across abdomen</t>
  </si>
  <si>
    <t>V.M. Coppleson (1958), pp.48 &amp; 265</t>
  </si>
  <si>
    <t>1925.11.00.b-secretary.pdf</t>
  </si>
  <si>
    <r>
      <rPr>
        <sz val="8"/>
        <color indexed="8"/>
        <rFont val="Arial"/>
      </rPr>
      <t>http://sharkattackfile.net/spreadsheets/pdf_directory/1925.11.00.b-secretary.pdf</t>
    </r>
  </si>
  <si>
    <t>http://sharkattackfile.net/spreadsheets/pdf_directory/1925.11.00.b-secretary.pdf</t>
  </si>
  <si>
    <t>1925.11.00.b</t>
  </si>
  <si>
    <t>1151</t>
  </si>
  <si>
    <t>American lawyer</t>
  </si>
  <si>
    <t>Both calves lacerated</t>
  </si>
  <si>
    <t>1925.11.00.a-Lawyer.pdf</t>
  </si>
  <si>
    <r>
      <rPr>
        <sz val="8"/>
        <color indexed="8"/>
        <rFont val="Arial"/>
      </rPr>
      <t>http://sharkattackfile.net/spreadsheets/pdf_directory/1925.11.00.a-Lawyer.pdf</t>
    </r>
  </si>
  <si>
    <t>http://sharkattackfile.net/spreadsheets/pdf_directory/1925.11.00.a-Lawyer.pdf</t>
  </si>
  <si>
    <t>1925.11.00.a</t>
  </si>
  <si>
    <t>1150</t>
  </si>
  <si>
    <t>04-Sep-1925</t>
  </si>
  <si>
    <t xml:space="preserve">Valencia </t>
  </si>
  <si>
    <t>Pascual Gurran</t>
  </si>
  <si>
    <t>1925.09.04-Gurren-Valencia.pdf</t>
  </si>
  <si>
    <r>
      <rPr>
        <sz val="8"/>
        <color indexed="8"/>
        <rFont val="Arial"/>
      </rPr>
      <t>http://sharkattackfile.net/spreadsheets/pdf_directory/1925.09.04-Gurren-Valencia.pdf</t>
    </r>
  </si>
  <si>
    <t>http://sharkattackfile.net/spreadsheets/pdf_directory/1925.09.04-Gurren-Valencia.pdf</t>
  </si>
  <si>
    <t>1925.09.04</t>
  </si>
  <si>
    <t>1149</t>
  </si>
  <si>
    <t>03-Sep-1925</t>
  </si>
  <si>
    <t>Off Shanklin</t>
  </si>
  <si>
    <t xml:space="preserve">Mr. S. Page </t>
  </si>
  <si>
    <t>No injury but shark lifted boat out of the water</t>
  </si>
  <si>
    <t>1925.09.03-Page-Isle-of-Wight.pdf</t>
  </si>
  <si>
    <r>
      <rPr>
        <sz val="8"/>
        <color indexed="8"/>
        <rFont val="Arial"/>
      </rPr>
      <t>http://sharkattackfile.net/spreadsheets/pdf_directory/1925.09.03-Page-Isle-of-Wight.pdf</t>
    </r>
  </si>
  <si>
    <t>http://sharkattackfile.net/spreadsheets/pdf_directory/1925.09.03-Page-Isle-of-Wight.pdf</t>
  </si>
  <si>
    <t>1925.09.03</t>
  </si>
  <si>
    <t>1148</t>
  </si>
  <si>
    <t>02-Aug-1925</t>
  </si>
  <si>
    <t>Mrs. Walter H. Kahrs</t>
  </si>
  <si>
    <t>Multiple lacerations on both thighs, right buttock and hip</t>
  </si>
  <si>
    <t>E. M. Burton</t>
  </si>
  <si>
    <t>1925.08.02-MrsKahrs.pdf</t>
  </si>
  <si>
    <r>
      <rPr>
        <sz val="8"/>
        <color indexed="8"/>
        <rFont val="Arial"/>
      </rPr>
      <t>http://sharkattackfile.net/spreadsheets/pdf_directory/1925.08.02-MrsKahrs.pdf</t>
    </r>
  </si>
  <si>
    <t>http://sharkattackfile.net/spreadsheets/pdf_directory/1925.08.02-MrsKahrs.pdf</t>
  </si>
  <si>
    <t>1925.08.02</t>
  </si>
  <si>
    <t>1147</t>
  </si>
  <si>
    <t>15-Jun-1925</t>
  </si>
  <si>
    <t>Princess Royal Harbor, near King George’s Sound</t>
  </si>
  <si>
    <t>Human arm found in shark</t>
  </si>
  <si>
    <t xml:space="preserve">Geraldton Guardian, 6/18/1925 </t>
  </si>
  <si>
    <t>1925.06.15 Princess Royal Harbor.pdf</t>
  </si>
  <si>
    <r>
      <rPr>
        <sz val="8"/>
        <color indexed="8"/>
        <rFont val="Arial"/>
      </rPr>
      <t>http://sharkattackfile.net/spreadsheets/pdf_directory/1925.06.15 Princess Royal Harbor.pdf</t>
    </r>
  </si>
  <si>
    <t>http://sharkattackfile.net/spreadsheets/pdf_directory/1925.06.15 Princess Royal Harbor.pdf</t>
  </si>
  <si>
    <t>1925.06.15</t>
  </si>
  <si>
    <t>1146</t>
  </si>
  <si>
    <t>May 1925</t>
  </si>
  <si>
    <t>American University student</t>
  </si>
  <si>
    <t>Right arm nearly severed at shoulder, left wrist lacerated</t>
  </si>
  <si>
    <t>1925.05.00-AmericanUniversityStudent.pdf</t>
  </si>
  <si>
    <r>
      <rPr>
        <sz val="8"/>
        <color indexed="8"/>
        <rFont val="Arial"/>
      </rPr>
      <t>http://sharkattackfile.net/spreadsheets/pdf_directory/1925.05.00-AmericanUniversityStudent.pdf</t>
    </r>
  </si>
  <si>
    <t>http://sharkattackfile.net/spreadsheets/pdf_directory/1925.05.00-AmericanUniversityStudent.pdf</t>
  </si>
  <si>
    <t>1925.05.00</t>
  </si>
  <si>
    <t>1145</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</si>
  <si>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</si>
  <si>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</si>
  <si>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</si>
  <si>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</si>
  <si>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</si>
  <si>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</si>
  <si>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</si>
  <si>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r>
      <rPr>
        <sz val="8"/>
        <color indexed="8"/>
        <rFont val="Arial"/>
      </rPr>
      <t>http://sharkattackfile.net/spreadsheets/pdf_directory/1925.03.27-Dagworthy.pdf</t>
    </r>
  </si>
  <si>
    <t>http://sharkattackfile.net/spreadsheets/pdf_directory/1925.03.27-Dagworthy.pdf</t>
  </si>
  <si>
    <t>1925.03.27</t>
  </si>
  <si>
    <t>1144</t>
  </si>
  <si>
    <t>12-Mar-1925</t>
  </si>
  <si>
    <t>Jack Canning</t>
  </si>
  <si>
    <t>FATAL, right forearm severed, lacerations from buttocks to heel L</t>
  </si>
  <si>
    <t>V.M. Coppleson.N16.(1933) V.M. Coppleson (1958), pp.76 &amp; 230</t>
  </si>
  <si>
    <t>1925.03.12-Canning.pdf</t>
  </si>
  <si>
    <r>
      <rPr>
        <sz val="8"/>
        <color indexed="8"/>
        <rFont val="Arial"/>
      </rPr>
      <t>http://sharkattackfile.net/spreadsheets/pdf_directory/1925.03.12-Canning.pdf</t>
    </r>
  </si>
  <si>
    <t>http://sharkattackfile.net/spreadsheets/pdf_directory/1925.03.12-Canning.pdf</t>
  </si>
  <si>
    <t>1925.03.12</t>
  </si>
  <si>
    <t>1143</t>
  </si>
  <si>
    <t>10-Mar-1925</t>
  </si>
  <si>
    <t>a Papuan</t>
  </si>
  <si>
    <t>The Queenslander, 4/4/1925</t>
  </si>
  <si>
    <t>1925.03.10-Papuan.pdf</t>
  </si>
  <si>
    <r>
      <rPr>
        <sz val="8"/>
        <color indexed="8"/>
        <rFont val="Arial"/>
      </rPr>
      <t>http://sharkattackfile.net/spreadsheets/pdf_directory/1925.03.10-Papuan.pdf</t>
    </r>
  </si>
  <si>
    <t>http://sharkattackfile.net/spreadsheets/pdf_directory/1925.03.10-Papuan.pdf</t>
  </si>
  <si>
    <t>1925.03.10</t>
  </si>
  <si>
    <t>1142</t>
  </si>
  <si>
    <t>Reported 27-Jan-1925</t>
  </si>
  <si>
    <t>Frank Chorie</t>
  </si>
  <si>
    <t>Evening Independent, 1/27/1925</t>
  </si>
  <si>
    <t>1925.01.27.R-Chorie.pdf</t>
  </si>
  <si>
    <r>
      <rPr>
        <sz val="8"/>
        <color indexed="8"/>
        <rFont val="Arial"/>
      </rPr>
      <t>http://sharkattackfile.net/spreadsheets/pdf_directory/1925.01.27.R-Chorie.pdf</t>
    </r>
  </si>
  <si>
    <t>http://sharkattackfile.net/spreadsheets/pdf_directory/1925.01.27.R-Chorie.pdf</t>
  </si>
  <si>
    <t>1925.01.27.R</t>
  </si>
  <si>
    <t>1141</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</si>
  <si>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</si>
  <si>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</si>
  <si>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</si>
  <si>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</si>
  <si>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</si>
  <si>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</si>
  <si>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</si>
  <si>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r>
      <rPr>
        <sz val="8"/>
        <color indexed="8"/>
        <rFont val="Arial"/>
      </rPr>
      <t>http://sharkattackfile.net/spreadsheets/pdf_directory/1925.01.08-Vancouver.pdf</t>
    </r>
  </si>
  <si>
    <t>http://sharkattackfile.net/spreadsheets/pdf_directory/1925.01.08-Vancouver.pdf</t>
  </si>
  <si>
    <t>1925.01.08</t>
  </si>
  <si>
    <t>1140</t>
  </si>
  <si>
    <t>Suva Harbor, Suva</t>
  </si>
  <si>
    <t>Diving for coins tossed from passenger ship</t>
  </si>
  <si>
    <t>Fijian boy</t>
  </si>
  <si>
    <t>Both arms bitten, surgically amputated</t>
  </si>
  <si>
    <t>V.M. Coppleson (1958), p.258</t>
  </si>
  <si>
    <t>1925.00.00-Fijian boy.pdf</t>
  </si>
  <si>
    <r>
      <rPr>
        <sz val="8"/>
        <color indexed="8"/>
        <rFont val="Arial"/>
      </rPr>
      <t>http://sharkattackfile.net/spreadsheets/pdf_directory/1925.00.00-Fijian boy.pdf</t>
    </r>
  </si>
  <si>
    <t>http://sharkattackfile.net/spreadsheets/pdf_directory/1925.00.00-Fijian boy.pdf</t>
  </si>
  <si>
    <t>1925.00.00</t>
  </si>
  <si>
    <t>1139</t>
  </si>
  <si>
    <t>25-Nov-1924</t>
  </si>
  <si>
    <r>
      <rPr>
        <sz val="8"/>
        <color indexed="12"/>
        <rFont val="Arial"/>
      </rPr>
      <t xml:space="preserve">The Ward liner </t>
    </r>
    <r>
      <rPr>
        <i val="1"/>
        <sz val="8"/>
        <color indexed="12"/>
        <rFont val="Arial"/>
      </rPr>
      <t xml:space="preserve">Esperanza </t>
    </r>
    <r>
      <rPr>
        <sz val="8"/>
        <color indexed="12"/>
        <rFont val="Arial"/>
      </rPr>
      <t>stranded during a gale &amp; she leapt overboard to rescue her dog which had been swept overboard.</t>
    </r>
  </si>
  <si>
    <t>Ofelia Rivas</t>
  </si>
  <si>
    <t>Indianapolis Star, 12/15/1924</t>
  </si>
  <si>
    <t>1924.11.25-Rivas.pdf</t>
  </si>
  <si>
    <r>
      <rPr>
        <sz val="8"/>
        <color indexed="8"/>
        <rFont val="Arial"/>
      </rPr>
      <t>http://sharkattackfile.net/spreadsheets/pdf_directory/1924.11.25-Rivas.pdf</t>
    </r>
  </si>
  <si>
    <t>http://sharkattackfile.net/spreadsheets/pdf_directory/1924.11.25-Rivas.pdf</t>
  </si>
  <si>
    <t>1924.11.25</t>
  </si>
  <si>
    <t>1138</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</si>
  <si>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</si>
  <si>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</si>
  <si>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</si>
  <si>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</si>
  <si>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</si>
  <si>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</si>
  <si>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</si>
  <si>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r>
      <rPr>
        <sz val="8"/>
        <color indexed="8"/>
        <rFont val="Arial"/>
      </rPr>
      <t>http://sharkattackfile.net/spreadsheets/pdf_directory/1924.11.24-Panama.pdf</t>
    </r>
  </si>
  <si>
    <t>http://sharkattackfile.net/spreadsheets/pdf_directory/1924.11.24-Panama.pdf</t>
  </si>
  <si>
    <t>1924.11.24</t>
  </si>
  <si>
    <t>1137</t>
  </si>
  <si>
    <t>21-Nov-1924</t>
  </si>
  <si>
    <t>Santurce</t>
  </si>
  <si>
    <t>Professor Winslow</t>
  </si>
  <si>
    <t>Late afternon</t>
  </si>
  <si>
    <t>R. W. Kramer; V.M. Coppleson (1958), pp.48 &amp; 264</t>
  </si>
  <si>
    <t>1924.11.21-Winslow.pdf</t>
  </si>
  <si>
    <r>
      <rPr>
        <sz val="8"/>
        <color indexed="8"/>
        <rFont val="Arial"/>
      </rPr>
      <t>http://sharkattackfile.net/spreadsheets/pdf_directory/1924.11.21-Winslow.pdf</t>
    </r>
  </si>
  <si>
    <t>http://sharkattackfile.net/spreadsheets/pdf_directory/1924.11.21-Winslow.pdf</t>
  </si>
  <si>
    <t>1924.11.21</t>
  </si>
  <si>
    <t>1136</t>
  </si>
  <si>
    <t>Reported 31-Oct-1924</t>
  </si>
  <si>
    <t>Huri-Huri</t>
  </si>
  <si>
    <t>Abrasions PROVOKED ATTACK</t>
  </si>
  <si>
    <t>F. O'Brien in Atolls of the Sea</t>
  </si>
  <si>
    <t>1924.10.31-Huri-Huri.pdf</t>
  </si>
  <si>
    <r>
      <rPr>
        <sz val="8"/>
        <color indexed="8"/>
        <rFont val="Arial"/>
      </rPr>
      <t>http://sharkattackfile.net/spreadsheets/pdf_directory/1924.10.31-Huri-Huri.pdf</t>
    </r>
  </si>
  <si>
    <t>http://sharkattackfile.net/spreadsheets/pdf_directory/1924.10.31-Huri-Huri.pdf</t>
  </si>
  <si>
    <t>1924.10.31.R</t>
  </si>
  <si>
    <t>1135</t>
  </si>
  <si>
    <t>18-Oct-1924</t>
  </si>
  <si>
    <t>Fred White</t>
  </si>
  <si>
    <t>Coppleson.V1. (1933); Melbourne Herald, 1/7/1925</t>
  </si>
  <si>
    <t>1924.10.18-White.pdf</t>
  </si>
  <si>
    <r>
      <rPr>
        <sz val="8"/>
        <color indexed="8"/>
        <rFont val="Arial"/>
      </rPr>
      <t>http://sharkattackfile.net/spreadsheets/pdf_directory/1924.10.18-White.pdf</t>
    </r>
  </si>
  <si>
    <t>http://sharkattackfile.net/spreadsheets/pdf_directory/1924.10.18-White.pdf</t>
  </si>
  <si>
    <t>1924.10.18</t>
  </si>
  <si>
    <t>1134</t>
  </si>
  <si>
    <t>31-Jul-1924</t>
  </si>
  <si>
    <t>Lewis Kornahrens</t>
  </si>
  <si>
    <t>Left knee &amp; leg bitten. (Tooth fragment recovered from kneecap)</t>
  </si>
  <si>
    <r>
      <rPr>
        <sz val="8"/>
        <color indexed="12"/>
        <rFont val="Arial"/>
      </rPr>
      <t>Mako shark, 1.9 m [6.5']. Tooth fragment recovered &amp; identified by J.T. Nichols</t>
    </r>
    <r>
      <rPr>
        <i val="1"/>
        <sz val="8"/>
        <color indexed="12"/>
        <rFont val="Arial"/>
      </rPr>
      <t>.</t>
    </r>
  </si>
  <si>
    <t>E. M. Burton; E.W. Gudger (1935); V.M. Coppleson (1958), pp.152 &amp; 252; J. Randall, p.350 in Sharks &amp; Survival</t>
  </si>
  <si>
    <t>1924.07.31-Kornahrens.pdf</t>
  </si>
  <si>
    <r>
      <rPr>
        <sz val="8"/>
        <color indexed="8"/>
        <rFont val="Arial"/>
      </rPr>
      <t>http://sharkattackfile.net/spreadsheets/pdf_directory/1924.07.31-Kornahrens.pdf</t>
    </r>
  </si>
  <si>
    <t>http://sharkattackfile.net/spreadsheets/pdf_directory/1924.07.31-Kornahrens.pdf</t>
  </si>
  <si>
    <t>1924.07.31</t>
  </si>
  <si>
    <t>1133</t>
  </si>
  <si>
    <t>14-Jul-1924</t>
  </si>
  <si>
    <t>Dorset</t>
  </si>
  <si>
    <t>Weymouth</t>
  </si>
  <si>
    <t>Arms broken by hooked shark PROVOKED INCIDENT</t>
  </si>
  <si>
    <t>C. Moore, GSAF; The Times, 7/14/1924</t>
  </si>
  <si>
    <t>1924.07.14-Weymouth.pdf</t>
  </si>
  <si>
    <r>
      <rPr>
        <sz val="8"/>
        <color indexed="8"/>
        <rFont val="Arial"/>
      </rPr>
      <t>http://sharkattackfile.net/spreadsheets/pdf_directory/1924.07.14-Weymouth.pdf</t>
    </r>
  </si>
  <si>
    <t>http://sharkattackfile.net/spreadsheets/pdf_directory/1924.07.14-Weymouth.pdf</t>
  </si>
  <si>
    <t>1924.07.14</t>
  </si>
  <si>
    <t>1132</t>
  </si>
  <si>
    <t>04-Jul-1924</t>
  </si>
  <si>
    <t>18' boat, occupants Richard Gunther &amp; Donald Cavanaugh</t>
  </si>
  <si>
    <t>?    &amp;   14</t>
  </si>
  <si>
    <t>No injury, shark tore hole in the side of the boat</t>
  </si>
  <si>
    <t>The Daily Pilot, 3/6/2010, citing The Times 7/5/1924)</t>
  </si>
  <si>
    <t>1924.07.04-boat-NewportBeach.pdf</t>
  </si>
  <si>
    <r>
      <rPr>
        <sz val="8"/>
        <color indexed="8"/>
        <rFont val="Arial"/>
      </rPr>
      <t>http://sharkattackfile.net/spreadsheets/pdf_directory/1924.07.04-boat-NewportBeach.pdf</t>
    </r>
  </si>
  <si>
    <t>http://sharkattackfile.net/spreadsheets/pdf_directory/1924.07.04-boat-NewportBeach.pdf</t>
  </si>
  <si>
    <t>1924.07.04</t>
  </si>
  <si>
    <t>1131</t>
  </si>
  <si>
    <t>18-Jun-1924</t>
  </si>
  <si>
    <t>Bayboro, Pinellas County</t>
  </si>
  <si>
    <t>Removing shark from a net</t>
  </si>
  <si>
    <t>Netted shark made a5-inch incision above the knee PROVOKED INCIDENT</t>
  </si>
  <si>
    <t>Evening Independent, 6/19/1924</t>
  </si>
  <si>
    <t>1924.06.18-Martin.pdf</t>
  </si>
  <si>
    <r>
      <rPr>
        <sz val="8"/>
        <color indexed="8"/>
        <rFont val="Arial"/>
      </rPr>
      <t>http://sharkattackfile.net/spreadsheets/pdf_directory/1924.06.18-Martin.pdf</t>
    </r>
  </si>
  <si>
    <t>http://sharkattackfile.net/spreadsheets/pdf_directory/1924.06.18-Martin.pdf</t>
  </si>
  <si>
    <t>1924.06.18</t>
  </si>
  <si>
    <t>1130</t>
  </si>
  <si>
    <t>25-Apr-1924</t>
  </si>
  <si>
    <t>Kiama</t>
  </si>
  <si>
    <t>Fishing, fell in water &amp; swimming strongly to shore</t>
  </si>
  <si>
    <t>Ernest Conroy</t>
  </si>
  <si>
    <t xml:space="preserve">FATAL, partial remains recovered </t>
  </si>
  <si>
    <t>V.M. Coppleson (1933); G.P. Whitley, p.266</t>
  </si>
  <si>
    <t>1924.04.25-Conroy.pdf</t>
  </si>
  <si>
    <r>
      <rPr>
        <sz val="8"/>
        <color indexed="8"/>
        <rFont val="Arial"/>
      </rPr>
      <t>http://sharkattackfile.net/spreadsheets/pdf_directory/1924.04.25-Conroy.pdf</t>
    </r>
  </si>
  <si>
    <t>http://sharkattackfile.net/spreadsheets/pdf_directory/1924.04.25-Conroy.pdf</t>
  </si>
  <si>
    <t>1924.04.25</t>
  </si>
  <si>
    <t>1129</t>
  </si>
  <si>
    <t>22-Apr-1924</t>
  </si>
  <si>
    <t>150 miles offshore</t>
  </si>
  <si>
    <r>
      <rPr>
        <sz val="8"/>
        <color indexed="12"/>
        <rFont val="Arial"/>
      </rPr>
      <t xml:space="preserve">Floating, after falling or jumping off the Standard Oil tanker </t>
    </r>
    <r>
      <rPr>
        <i val="1"/>
        <sz val="8"/>
        <color indexed="12"/>
        <rFont val="Arial"/>
      </rPr>
      <t>Frederick W. Weller</t>
    </r>
  </si>
  <si>
    <t>Claremont L. Staden</t>
  </si>
  <si>
    <r>
      <rPr>
        <sz val="8"/>
        <color indexed="12"/>
        <rFont val="Arial"/>
      </rPr>
      <t xml:space="preserve">Reported to have had "2 fights with sharks" before being rescued by the British freighter </t>
    </r>
    <r>
      <rPr>
        <i val="1"/>
        <sz val="8"/>
        <color indexed="12"/>
        <rFont val="Arial"/>
      </rPr>
      <t>Dorset</t>
    </r>
    <r>
      <rPr>
        <sz val="8"/>
        <color indexed="12"/>
        <rFont val="Arial"/>
      </rPr>
      <t>after 23 hours in the water</t>
    </r>
  </si>
  <si>
    <t>NY Times, 5/4/1924, p.14, col.3</t>
  </si>
  <si>
    <t>1924.04.22-Staden.pdf</t>
  </si>
  <si>
    <r>
      <rPr>
        <sz val="8"/>
        <color indexed="8"/>
        <rFont val="Arial"/>
      </rPr>
      <t>http://sharkattackfile.net/spreadsheets/pdf_directory/1924.04.22-Staden.pdf</t>
    </r>
  </si>
  <si>
    <t>http://sharkattackfile.net/spreadsheets/pdf_directory/1924.04.22-Staden.pdf</t>
  </si>
  <si>
    <t>1924.04.22</t>
  </si>
  <si>
    <t>1128</t>
  </si>
  <si>
    <t>20-Apr-1924</t>
  </si>
  <si>
    <t>Noel Knight</t>
  </si>
  <si>
    <t>V.M. Coppleson (1933);  G.P. Whitley (1951), p.185, both considered it a "doubtful attack"</t>
  </si>
  <si>
    <t>1924.04.20-Knight.pdf</t>
  </si>
  <si>
    <r>
      <rPr>
        <sz val="8"/>
        <color indexed="8"/>
        <rFont val="Arial"/>
      </rPr>
      <t>http://sharkattackfile.net/spreadsheets/pdf_directory/1924.04.20-Knight.pdf</t>
    </r>
  </si>
  <si>
    <t>http://sharkattackfile.net/spreadsheets/pdf_directory/1924.04.20-Knight.pdf</t>
  </si>
  <si>
    <t>1924.04.20</t>
  </si>
  <si>
    <t>1127</t>
  </si>
  <si>
    <t>Reported 28-Mar-1924</t>
  </si>
  <si>
    <t>Savo Island</t>
  </si>
  <si>
    <t>Left arm severed, leg bitten</t>
  </si>
  <si>
    <t>Cairns Post, 3/28/1924</t>
  </si>
  <si>
    <t>1924.03.28.R-Savo-Island.pdf</t>
  </si>
  <si>
    <r>
      <rPr>
        <sz val="8"/>
        <color indexed="8"/>
        <rFont val="Arial"/>
      </rPr>
      <t>http://sharkattackfile.net/spreadsheets/pdf_directory/1924.03.28.R-Savo-Island.pdf</t>
    </r>
  </si>
  <si>
    <t>http://sharkattackfile.net/spreadsheets/pdf_directory/1924.03.28.R-Savo-Island.pdf</t>
  </si>
  <si>
    <t>1924.03.28.R</t>
  </si>
  <si>
    <t>1126</t>
  </si>
  <si>
    <t>24-Mar-1924</t>
  </si>
  <si>
    <t>Galica</t>
  </si>
  <si>
    <t>Sisargas Islands</t>
  </si>
  <si>
    <t>Boat owned by Ricardo Laneiro</t>
  </si>
  <si>
    <t>1924.03.24.Sisargas.pdf</t>
  </si>
  <si>
    <r>
      <rPr>
        <sz val="8"/>
        <color indexed="8"/>
        <rFont val="Arial"/>
      </rPr>
      <t>http://sharkattackfile.net/spreadsheets/pdf_directory/1924.03.24.Sisargas.pdf</t>
    </r>
  </si>
  <si>
    <t>http://sharkattackfile.net/spreadsheets/pdf_directory/1924.03.24.Sisargas.pdf</t>
  </si>
  <si>
    <t>1924.03.24</t>
  </si>
  <si>
    <t>1125</t>
  </si>
  <si>
    <t>13-Feb-1924</t>
  </si>
  <si>
    <t>Bronte</t>
  </si>
  <si>
    <t>Bathing in 5' of water</t>
  </si>
  <si>
    <t>Nita Derritt</t>
  </si>
  <si>
    <t>Legs severely bitten, surgically amputated</t>
  </si>
  <si>
    <t>V.M. Coppleson.N6. (1933); V.M. Coppleson (1958), pp.63 &amp; 230;  A. Sharpe, pp.57-58</t>
  </si>
  <si>
    <t>1924.02.13-Derritt.pdf</t>
  </si>
  <si>
    <r>
      <rPr>
        <sz val="8"/>
        <color indexed="8"/>
        <rFont val="Arial"/>
      </rPr>
      <t>http://sharkattackfile.net/spreadsheets/pdf_directory/1924.02.13-Derritt.pdf</t>
    </r>
  </si>
  <si>
    <t>http://sharkattackfile.net/spreadsheets/pdf_directory/1924.02.13-Derritt.pdf</t>
  </si>
  <si>
    <t>1924.02.13</t>
  </si>
  <si>
    <t>1124</t>
  </si>
  <si>
    <t>08-Feb-1924</t>
  </si>
  <si>
    <t>Frederick Dullroy</t>
  </si>
  <si>
    <t>1924.02.08-Dullroy.pdf</t>
  </si>
  <si>
    <r>
      <rPr>
        <sz val="8"/>
        <color indexed="8"/>
        <rFont val="Arial"/>
      </rPr>
      <t>http://sharkattackfile.net/spreadsheets/pdf_directory/1924.02.08-Dullroy.pdf</t>
    </r>
  </si>
  <si>
    <t>http://sharkattackfile.net/spreadsheets/pdf_directory/1924.02.08-Dullroy.pdf</t>
  </si>
  <si>
    <t>1924.02.08</t>
  </si>
  <si>
    <t>1123</t>
  </si>
  <si>
    <t>29-Jan-1924</t>
  </si>
  <si>
    <t>Johannes Karl  Schultz</t>
  </si>
  <si>
    <t>1924.01.29-Schultz.pdf</t>
  </si>
  <si>
    <r>
      <rPr>
        <sz val="8"/>
        <color indexed="8"/>
        <rFont val="Arial"/>
      </rPr>
      <t>http://sharkattackfile.net/spreadsheets/pdf_directory/1924.01.29-Schultz.pdf</t>
    </r>
  </si>
  <si>
    <t>http://sharkattackfile.net/spreadsheets/pdf_directory/1924.01.29-Schultz.pdf</t>
  </si>
  <si>
    <t>1924.01.29</t>
  </si>
  <si>
    <t>1122</t>
  </si>
  <si>
    <t>25-Jan-1924</t>
  </si>
  <si>
    <t>St. George’s Strand, Port Elizabeth</t>
  </si>
  <si>
    <t>Eastern Province Herald, 1/28/1924, M. Levine, GSAF</t>
  </si>
  <si>
    <t>1924.01.25-StGeorgesStrand.pdf</t>
  </si>
  <si>
    <r>
      <rPr>
        <sz val="8"/>
        <color indexed="8"/>
        <rFont val="Arial"/>
      </rPr>
      <t>http://sharkattackfile.net/spreadsheets/pdf_directory/1924.01.25-StGeorgesStrand.pdf</t>
    </r>
  </si>
  <si>
    <t>http://sharkattackfile.net/spreadsheets/pdf_directory/1924.01.25-StGeorgesStrand.pdf</t>
  </si>
  <si>
    <t>1924.01.25</t>
  </si>
  <si>
    <t>1121</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</si>
  <si>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</si>
  <si>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</si>
  <si>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</si>
  <si>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</si>
  <si>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</si>
  <si>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</si>
  <si>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</si>
  <si>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r>
      <rPr>
        <sz val="8"/>
        <color indexed="8"/>
        <rFont val="Arial"/>
      </rPr>
      <t>http://sharkattackfile.net/spreadsheets/pdf_directory/1924.01.19-Brown.pdf</t>
    </r>
  </si>
  <si>
    <t>http://sharkattackfile.net/spreadsheets/pdf_directory/1924.01.19-Brown.pdf</t>
  </si>
  <si>
    <t>1924.01.19</t>
  </si>
  <si>
    <t>1120</t>
  </si>
  <si>
    <t>12-Dec-1923</t>
  </si>
  <si>
    <t>Murwillumbah, Tweed River</t>
  </si>
  <si>
    <t>Leo Wohill</t>
  </si>
  <si>
    <t>Barrier Miner, 12/12/1923</t>
  </si>
  <si>
    <t>1923.12.12-Wohill.pdf</t>
  </si>
  <si>
    <r>
      <rPr>
        <sz val="8"/>
        <color indexed="8"/>
        <rFont val="Arial"/>
      </rPr>
      <t>http://sharkattackfile.net/spreadsheets/pdf_directory/1923.12.12-Wohill.pdf</t>
    </r>
  </si>
  <si>
    <t>http://sharkattackfile.net/spreadsheets/pdf_directory/1923.12.12-Wohill.pdf</t>
  </si>
  <si>
    <t>1923.12.12</t>
  </si>
  <si>
    <t>1119</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</si>
  <si>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</si>
  <si>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</si>
  <si>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</si>
  <si>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</si>
  <si>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</si>
  <si>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</si>
  <si>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</si>
  <si>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r>
      <rPr>
        <sz val="8"/>
        <color indexed="8"/>
        <rFont val="Arial"/>
      </rPr>
      <t>http://sharkattackfile.net/spreadsheets/pdf_directory/1923.12.02 - Elton.pdf</t>
    </r>
  </si>
  <si>
    <t>http://sharkattackfile.net/spreadsheets/pdf_directory/1923.12.02 - Elton.pdf</t>
  </si>
  <si>
    <t>1923.12.02</t>
  </si>
  <si>
    <t>1118</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</si>
  <si>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</si>
  <si>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</si>
  <si>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</si>
  <si>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</si>
  <si>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</si>
  <si>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</si>
  <si>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</si>
  <si>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r>
      <rPr>
        <sz val="8"/>
        <color indexed="8"/>
        <rFont val="Arial"/>
      </rPr>
      <t>http://sharkattackfile.net/spreadsheets/pdf_directory/1923.11.23-KoepangIslanders.pdf</t>
    </r>
  </si>
  <si>
    <t>http://sharkattackfile.net/spreadsheets/pdf_directory/1923.11.23-KoepangIslanders.pdf</t>
  </si>
  <si>
    <t>1923.11.23</t>
  </si>
  <si>
    <t>1117</t>
  </si>
  <si>
    <t>02-Nov-1923</t>
  </si>
  <si>
    <t>Bellinger Head</t>
  </si>
  <si>
    <t>V.M. Coppleson, p.452; G.P. Whitley</t>
  </si>
  <si>
    <t>1923.11.02-BellingerHead.pdf</t>
  </si>
  <si>
    <r>
      <rPr>
        <sz val="8"/>
        <color indexed="8"/>
        <rFont val="Arial"/>
      </rPr>
      <t>http://sharkattackfile.net/spreadsheets/pdf_directory/1923.11.02-BellingerHead.pdf</t>
    </r>
  </si>
  <si>
    <t>http://sharkattackfile.net/spreadsheets/pdf_directory/1923.11.02-BellingerHead.pdf</t>
  </si>
  <si>
    <t>1923.11.02</t>
  </si>
  <si>
    <t>1116</t>
  </si>
  <si>
    <t>20-Oct-1923</t>
  </si>
  <si>
    <t>He failed to return, his body was recovered 11/9/1922; chest &amp; abdomen had been bitten by shark/s</t>
  </si>
  <si>
    <t>V.M. Coppleson (1933);</t>
  </si>
  <si>
    <t>1923.10.20-BotanyBay.pdf</t>
  </si>
  <si>
    <r>
      <rPr>
        <sz val="8"/>
        <color indexed="8"/>
        <rFont val="Arial"/>
      </rPr>
      <t>http://sharkattackfile.net/spreadsheets/pdf_directory/1923.10.20-BotanyBay.pdf</t>
    </r>
  </si>
  <si>
    <t>http://sharkattackfile.net/spreadsheets/pdf_directory/1923.10.20-BotanyBay.pdf</t>
  </si>
  <si>
    <t>1923.10.20</t>
  </si>
  <si>
    <t>1115</t>
  </si>
  <si>
    <t>17-Oct-1923</t>
  </si>
  <si>
    <t xml:space="preserve"> Black Head, south of Taree</t>
  </si>
  <si>
    <t>15' boat</t>
  </si>
  <si>
    <t>"a very large shark"</t>
  </si>
  <si>
    <t>V.M. Coppleson (1933); SAF Case #494</t>
  </si>
  <si>
    <t>1923.10.17-boat-Taree.pdf</t>
  </si>
  <si>
    <r>
      <rPr>
        <sz val="8"/>
        <color indexed="8"/>
        <rFont val="Arial"/>
      </rPr>
      <t>http://sharkattackfile.net/spreadsheets/pdf_directory/1923.10.17-boat-Taree.pdf</t>
    </r>
  </si>
  <si>
    <t>http://sharkattackfile.net/spreadsheets/pdf_directory/1923.10.17-boat-Taree.pdf</t>
  </si>
  <si>
    <t>1923.10.17</t>
  </si>
  <si>
    <t>1114</t>
  </si>
  <si>
    <t>16-Oct-1923</t>
  </si>
  <si>
    <t>Amano, a Japanese diver</t>
  </si>
  <si>
    <t>Arm severed, but survived</t>
  </si>
  <si>
    <t>V.M. Coppleson (1958), p.241; J. Green, p.32</t>
  </si>
  <si>
    <t>1923.10.16-Amano.pdf</t>
  </si>
  <si>
    <r>
      <rPr>
        <sz val="8"/>
        <color indexed="8"/>
        <rFont val="Arial"/>
      </rPr>
      <t>http://sharkattackfile.net/spreadsheets/pdf_directory/1923.10.16-Amano.pdf</t>
    </r>
  </si>
  <si>
    <t>http://sharkattackfile.net/spreadsheets/pdf_directory/1923.10.16-Amano.pdf</t>
  </si>
  <si>
    <t>1923.10.16</t>
  </si>
  <si>
    <t>1113</t>
  </si>
  <si>
    <t>08-Aug-1923</t>
  </si>
  <si>
    <t>GUYANA</t>
  </si>
  <si>
    <t>Demerara County</t>
  </si>
  <si>
    <t xml:space="preserve">Off the Demerara River </t>
  </si>
  <si>
    <t>Charles Blair</t>
  </si>
  <si>
    <t>Puncture wounds to left leg</t>
  </si>
  <si>
    <t>Gleaner (Jamaica), 9/6/1923</t>
  </si>
  <si>
    <t>1923.08.08-Blair.pdf</t>
  </si>
  <si>
    <r>
      <rPr>
        <sz val="8"/>
        <color indexed="8"/>
        <rFont val="Arial"/>
      </rPr>
      <t>http://sharkattackfile.net/spreadsheets/pdf_directory/1923.08.08-Blair.pdf</t>
    </r>
  </si>
  <si>
    <t>http://sharkattackfile.net/spreadsheets/pdf_directory/1923.08.08-Blair.pdf</t>
  </si>
  <si>
    <t>1923.08.08</t>
  </si>
  <si>
    <t>1112</t>
  </si>
  <si>
    <t>Reported 02-Jul-1923</t>
  </si>
  <si>
    <t>Diving for pearl</t>
  </si>
  <si>
    <t>non-fatal</t>
  </si>
  <si>
    <t>Brisbane Courer, 7/2/1923</t>
  </si>
  <si>
    <t>1923.07.02-Mildred-Diver.pdf</t>
  </si>
  <si>
    <r>
      <rPr>
        <sz val="8"/>
        <color indexed="8"/>
        <rFont val="Arial"/>
      </rPr>
      <t>http://sharkattackfile.net/spreadsheets/pdf_directory/1923.07.02-Mildred-Diver.pdf</t>
    </r>
  </si>
  <si>
    <t>http://sharkattackfile.net/spreadsheets/pdf_directory/1923.07.02-Mildred-Diver.pdf</t>
  </si>
  <si>
    <t>1923.07.02.R</t>
  </si>
  <si>
    <t>1111</t>
  </si>
  <si>
    <t>16-Jun-1923</t>
  </si>
  <si>
    <t>After rowing skiff was holed by shark, he was attempting to swim ashore</t>
  </si>
  <si>
    <t>J. Rigby</t>
  </si>
  <si>
    <t>FATAL, taken by shark. Two other men drowned,  only 1 man survived</t>
  </si>
  <si>
    <t>V.M. Coppleson (1933); G. P. Whitley; V.M. Coppleson (1958), p.185</t>
  </si>
  <si>
    <t>1923.06.16-Rigby.pdf</t>
  </si>
  <si>
    <r>
      <rPr>
        <sz val="8"/>
        <color indexed="8"/>
        <rFont val="Arial"/>
      </rPr>
      <t>http://sharkattackfile.net/spreadsheets/pdf_directory/1923.06.16-Rigby.pdf</t>
    </r>
  </si>
  <si>
    <t>http://sharkattackfile.net/spreadsheets/pdf_directory/1923.06.16-Rigby.pdf</t>
  </si>
  <si>
    <t>1923.06.16</t>
  </si>
  <si>
    <t>1110</t>
  </si>
  <si>
    <t>06-Jun-1923</t>
  </si>
  <si>
    <t>Vera Cruz</t>
  </si>
  <si>
    <t>Outside Vera Cruz Harbor</t>
  </si>
  <si>
    <r>
      <rPr>
        <sz val="8"/>
        <color indexed="24"/>
        <rFont val="Arial"/>
      </rPr>
      <t xml:space="preserve">Dismantling cable buoys of the cable ship </t>
    </r>
    <r>
      <rPr>
        <i val="1"/>
        <sz val="8"/>
        <color indexed="24"/>
        <rFont val="Arial"/>
      </rPr>
      <t>All America</t>
    </r>
  </si>
  <si>
    <t>boat, occupants; Carl Sjoistrom &amp; 2 other crew</t>
  </si>
  <si>
    <t>No injury to occupants, shark rammed boat</t>
  </si>
  <si>
    <t>NY Herald Tribune, undated clipping</t>
  </si>
  <si>
    <t>1923.06.06-AllAmerica.pdf</t>
  </si>
  <si>
    <r>
      <rPr>
        <sz val="8"/>
        <color indexed="8"/>
        <rFont val="Arial"/>
      </rPr>
      <t>http://sharkattackfile.net/spreadsheets/pdf_directory/1923.06.06-AllAmerica.pdf</t>
    </r>
  </si>
  <si>
    <t>http://sharkattackfile.net/spreadsheets/pdf_directory/1923.06.06-AllAmerica.pdf</t>
  </si>
  <si>
    <t>1923.06.06</t>
  </si>
  <si>
    <t>1109</t>
  </si>
  <si>
    <t>Reported 23-May-1923</t>
  </si>
  <si>
    <t>Southgates, near Geraldton</t>
  </si>
  <si>
    <t>Percy Evensen</t>
  </si>
  <si>
    <t>Minor puncture wounds to foot</t>
  </si>
  <si>
    <t>The West Australian, 5/23/1923</t>
  </si>
  <si>
    <t>1923.05.23.R-Evensen.pdf</t>
  </si>
  <si>
    <r>
      <rPr>
        <sz val="8"/>
        <color indexed="8"/>
        <rFont val="Arial"/>
      </rPr>
      <t>http://sharkattackfile.net/spreadsheets/pdf_directory/1923.05.23.R-Evensen.pdf</t>
    </r>
  </si>
  <si>
    <t>http://sharkattackfile.net/spreadsheets/pdf_directory/1923.05.23.R-Evensen.pdf</t>
  </si>
  <si>
    <t>1923.05.23.R</t>
  </si>
  <si>
    <t>1108</t>
  </si>
  <si>
    <t>22-May-1923</t>
  </si>
  <si>
    <t>Keizo Masoyo</t>
  </si>
  <si>
    <t>Northern Miner, 5/27/1923</t>
  </si>
  <si>
    <t>1923.05.22-Masoyo.pdf</t>
  </si>
  <si>
    <r>
      <rPr>
        <sz val="8"/>
        <color indexed="8"/>
        <rFont val="Arial"/>
      </rPr>
      <t>http://sharkattackfile.net/spreadsheets/pdf_directory/1923.05.22-Masoyo.pdf</t>
    </r>
  </si>
  <si>
    <t>http://sharkattackfile.net/spreadsheets/pdf_directory/1923.05.22-Masoyo.pdf</t>
  </si>
  <si>
    <t>1923.05.22</t>
  </si>
  <si>
    <t>1107</t>
  </si>
  <si>
    <t>18-Mar-1923</t>
  </si>
  <si>
    <t>Jellannie Solomon</t>
  </si>
  <si>
    <t>Lacerations to right thigh and knee</t>
  </si>
  <si>
    <t>Northern Miner, 3/19/1923</t>
  </si>
  <si>
    <t>1923.03.18-Solomon.pdf</t>
  </si>
  <si>
    <r>
      <rPr>
        <sz val="8"/>
        <color indexed="8"/>
        <rFont val="Arial"/>
      </rPr>
      <t>http://sharkattackfile.net/spreadsheets/pdf_directory/1923.03.18-Solomon.pdf</t>
    </r>
  </si>
  <si>
    <t>http://sharkattackfile.net/spreadsheets/pdf_directory/1923.03.18-Solomon.pdf</t>
  </si>
  <si>
    <t>1923.03.18</t>
  </si>
  <si>
    <t>1106</t>
  </si>
  <si>
    <t>Feb-1923</t>
  </si>
  <si>
    <t>San Juan</t>
  </si>
  <si>
    <t>Puerto Rican</t>
  </si>
  <si>
    <t>Right calf, right side of abdomen &amp; left wrist &amp; hand bitten</t>
  </si>
  <si>
    <t>1923.02.00.a-PuertoRican.pdf</t>
  </si>
  <si>
    <r>
      <rPr>
        <sz val="8"/>
        <color indexed="8"/>
        <rFont val="Arial"/>
      </rPr>
      <t>http://sharkattackfile.net/spreadsheets/pdf_directory/1923.02.00.a-PuertoRican.pdf</t>
    </r>
  </si>
  <si>
    <t>http://sharkattackfile.net/spreadsheets/pdf_directory/1923.02.00.a-PuertoRican.pdf</t>
  </si>
  <si>
    <t>1923.02.00</t>
  </si>
  <si>
    <t>1105</t>
  </si>
  <si>
    <t>27-Jan-1923</t>
  </si>
  <si>
    <t>The Register, 2/3/1923</t>
  </si>
  <si>
    <t>1923.01.27.b-Hayes.pdf</t>
  </si>
  <si>
    <r>
      <rPr>
        <sz val="8"/>
        <color indexed="8"/>
        <rFont val="Arial"/>
      </rPr>
      <t>http://sharkattackfile.net/spreadsheets/pdf_directory/1923.01.27.b-Hayes.pdf</t>
    </r>
  </si>
  <si>
    <t>http://sharkattackfile.net/spreadsheets/pdf_directory/1923.01.27.b-Hayes.pdf</t>
  </si>
  <si>
    <t>1923.01.27.b</t>
  </si>
  <si>
    <t>1104</t>
  </si>
  <si>
    <t>In Swan River at Freshwater Bay, Claremont, 5 miles from river mouth</t>
  </si>
  <si>
    <t>Charles  Topsail Robertson</t>
  </si>
  <si>
    <t xml:space="preserve">FATAL, back of thigh bitten </t>
  </si>
  <si>
    <t>V.M. Coppleson.W1.(1933) V.M. Coppleson (1958), pp.111 &amp; 241; A. Sharpe, p.129</t>
  </si>
  <si>
    <t>1923.01.27.a-Robertson.pdf</t>
  </si>
  <si>
    <r>
      <rPr>
        <sz val="8"/>
        <color indexed="8"/>
        <rFont val="Arial"/>
      </rPr>
      <t>http://sharkattackfile.net/spreadsheets/pdf_directory/1923.01.27.a-Robertson.pdf</t>
    </r>
  </si>
  <si>
    <t>http://sharkattackfile.net/spreadsheets/pdf_directory/1923.01.27.a-Robertson.pdf</t>
  </si>
  <si>
    <t>1923.01.27.a</t>
  </si>
  <si>
    <t>1103</t>
  </si>
  <si>
    <t>14-Jan-1923</t>
  </si>
  <si>
    <t>20 miles from Havana</t>
  </si>
  <si>
    <r>
      <rPr>
        <sz val="8"/>
        <color indexed="12"/>
        <rFont val="Arial"/>
      </rPr>
      <t xml:space="preserve">seaplane </t>
    </r>
    <r>
      <rPr>
        <i val="1"/>
        <sz val="8"/>
        <color indexed="12"/>
        <rFont val="Arial"/>
      </rPr>
      <t xml:space="preserve">Columbus </t>
    </r>
    <r>
      <rPr>
        <sz val="8"/>
        <color indexed="12"/>
        <rFont val="Arial"/>
      </rPr>
      <t>ditched in the sea</t>
    </r>
  </si>
  <si>
    <t>Edwin F. Atkins, Jr.</t>
  </si>
  <si>
    <t>Although this incident is listed elsewhere as a shark attack, the account of the disaster suggests the 4 who perished probably drowned. Five people survived</t>
  </si>
  <si>
    <r>
      <rPr>
        <sz val="8"/>
        <color indexed="12"/>
        <rFont val="Arial"/>
      </rPr>
      <t xml:space="preserve">Atkins' remains were recovered from a dusky shark, </t>
    </r>
    <r>
      <rPr>
        <i val="1"/>
        <sz val="8"/>
        <color indexed="12"/>
        <rFont val="Arial"/>
      </rPr>
      <t>C. obscurus,</t>
    </r>
    <r>
      <rPr>
        <sz val="8"/>
        <color indexed="12"/>
        <rFont val="Arial"/>
      </rPr>
      <t xml:space="preserve"> by Capt. W. F. Young, shark fisherman</t>
    </r>
  </si>
  <si>
    <t>W.E., pp.152-156; L. Schultz &amp; M. Malin, p.557</t>
  </si>
  <si>
    <t>1923.01.13-seaplaneColumbus.pdf</t>
  </si>
  <si>
    <r>
      <rPr>
        <sz val="8"/>
        <color indexed="8"/>
        <rFont val="Arial"/>
      </rPr>
      <t>http://sharkattackfile.net/spreadsheets/pdf_directory/1923.01.13-seaplaneColumbus.pdf</t>
    </r>
  </si>
  <si>
    <t>http://sharkattackfile.net/spreadsheets/pdf_directory/1923.01.13-seaplaneColumbus.pdf</t>
  </si>
  <si>
    <t>1923.01.13</t>
  </si>
  <si>
    <t>1102</t>
  </si>
  <si>
    <t>Sea Bright, Monmouth County</t>
  </si>
  <si>
    <t>boat, occupant: Richard Rodney</t>
  </si>
  <si>
    <t>No injury to occupant Shark struck boat</t>
  </si>
  <si>
    <t>NY Herald Tribune, 8/27/1931; L. Schultz &amp; M. Malin, p.555</t>
  </si>
  <si>
    <t>1923.00.00.c - NJ fisherman.pdf</t>
  </si>
  <si>
    <r>
      <rPr>
        <sz val="8"/>
        <color indexed="8"/>
        <rFont val="Arial"/>
      </rPr>
      <t>http://sharkattackfile.net/spreadsheets/pdf_directory/1923.00.00.c - NJ fisherman.pdf</t>
    </r>
  </si>
  <si>
    <t>http://sharkattackfile.net/spreadsheets/pdf_directory/1923.00.00.c - NJ fisherman.pdf</t>
  </si>
  <si>
    <t>1923.00.00.c</t>
  </si>
  <si>
    <t>1101</t>
  </si>
  <si>
    <t>1923-1924</t>
  </si>
  <si>
    <t xml:space="preserve"> Manila Bay</t>
  </si>
  <si>
    <t>Fort Drum</t>
  </si>
  <si>
    <t xml:space="preserve">FATAL, abdomen severely bitten. Airplane summoned from Corregidor &amp; injured man was lashed to wing, but he died  </t>
  </si>
  <si>
    <r>
      <rPr>
        <sz val="8"/>
        <color indexed="12"/>
        <rFont val="Arial"/>
      </rPr>
      <t xml:space="preserve">Pinchot in </t>
    </r>
    <r>
      <rPr>
        <i val="1"/>
        <sz val="8"/>
        <color indexed="12"/>
        <rFont val="Arial"/>
      </rPr>
      <t xml:space="preserve">To the South Seas, </t>
    </r>
    <r>
      <rPr>
        <sz val="8"/>
        <color indexed="12"/>
        <rFont val="Arial"/>
      </rPr>
      <t>citing M. Craig who reports 6 incidents in 1923-24 including this one</t>
    </r>
  </si>
  <si>
    <t>1923.00.00.b-FortDrum.pdf</t>
  </si>
  <si>
    <r>
      <rPr>
        <sz val="8"/>
        <color indexed="8"/>
        <rFont val="Arial"/>
      </rPr>
      <t>http://sharkattackfile.net/spreadsheets/pdf_directory/1923.00.00.b-FortDrum.pdf</t>
    </r>
  </si>
  <si>
    <t>http://sharkattackfile.net/spreadsheets/pdf_directory/1923.00.00.b-FortDrum.pdf</t>
  </si>
  <si>
    <t>1923.00.00.b</t>
  </si>
  <si>
    <t>1100</t>
  </si>
  <si>
    <t>Ocean City (offshore)</t>
  </si>
  <si>
    <t>Hoisting shark aboard fishing boat</t>
  </si>
  <si>
    <t>Shark's tail broke his leg. PROVOKED INCIDENT</t>
  </si>
  <si>
    <t>Ref in New York Herald Tribune, 8/23/1960; V.M. Coppleson (1962), p.155</t>
  </si>
  <si>
    <t>1923.00.00.a-NJ fisherman.pdf</t>
  </si>
  <si>
    <r>
      <rPr>
        <sz val="8"/>
        <color indexed="8"/>
        <rFont val="Arial"/>
      </rPr>
      <t>http://sharkattackfile.net/spreadsheets/pdf_directory/1923.00.00.a-NJ fisherman.pdf</t>
    </r>
  </si>
  <si>
    <t>http://sharkattackfile.net/spreadsheets/pdf_directory/1923.00.00.a-NJ fisherman.pdf</t>
  </si>
  <si>
    <t>1923.00.00.a</t>
  </si>
  <si>
    <t>1099</t>
  </si>
  <si>
    <t>1098</t>
  </si>
  <si>
    <t>14-Dec-1922</t>
  </si>
  <si>
    <t>Katherine W. Bourne</t>
  </si>
  <si>
    <t xml:space="preserve">FATAL, hip &amp; thigh bitten with  tissue removed, including bone </t>
  </si>
  <si>
    <t>L.A. Times, 12/17/1922; V.M. Coppleson (1958), pp.48 &amp; 265</t>
  </si>
  <si>
    <t>1922.12.14-KatherineBourne.pdf</t>
  </si>
  <si>
    <r>
      <rPr>
        <sz val="8"/>
        <color indexed="8"/>
        <rFont val="Arial"/>
      </rPr>
      <t>http://sharkattackfile.net/spreadsheets/pdf_directory/1922.12.14-KatherineBourne.pdf</t>
    </r>
  </si>
  <si>
    <t>http://sharkattackfile.net/spreadsheets/pdf_directory/1922.12.14-KatherineBourne.pdf</t>
  </si>
  <si>
    <t>1922.12.14</t>
  </si>
  <si>
    <t>1097</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</si>
  <si>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</si>
  <si>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</si>
  <si>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</si>
  <si>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</si>
  <si>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</si>
  <si>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</si>
  <si>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</si>
  <si>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</si>
  <si>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r>
      <rPr>
        <sz val="8"/>
        <color indexed="8"/>
        <rFont val="Arial"/>
      </rPr>
      <t>http://sharkattackfile.net/spreadsheets/pdf_directory/1922.12.05-Gassman.pdf</t>
    </r>
  </si>
  <si>
    <t>http://sharkattackfile.net/spreadsheets/pdf_directory/1922.12.05-Gassman.pdf</t>
  </si>
  <si>
    <t>1922.12.05</t>
  </si>
  <si>
    <t>1096</t>
  </si>
  <si>
    <t>29-Sep-1922</t>
  </si>
  <si>
    <t>Lucy</t>
  </si>
  <si>
    <t>Pie Corner</t>
  </si>
  <si>
    <t>Master Hurley</t>
  </si>
  <si>
    <t>Kingston Gleaner, 10/17/1922</t>
  </si>
  <si>
    <t>1922.09.29-Barbados.pdf</t>
  </si>
  <si>
    <r>
      <rPr>
        <sz val="8"/>
        <color indexed="8"/>
        <rFont val="Arial"/>
      </rPr>
      <t>http://sharkattackfile.net/spreadsheets/pdf_directory/1922.09.29-Barbados.pdf</t>
    </r>
  </si>
  <si>
    <t>http://sharkattackfile.net/spreadsheets/pdf_directory/1922.09.29-Barbados.pdf</t>
  </si>
  <si>
    <t>1922.09.29</t>
  </si>
  <si>
    <t>1095</t>
  </si>
  <si>
    <t>29-Oct-1922</t>
  </si>
  <si>
    <t>H.R.W.</t>
  </si>
  <si>
    <t>1922.10.29-HRW.pdf</t>
  </si>
  <si>
    <r>
      <rPr>
        <sz val="8"/>
        <color indexed="8"/>
        <rFont val="Arial"/>
      </rPr>
      <t>http://sharkattackfile.net/spreadsheets/pdf_directory/1922.10.29-HRW.pdf</t>
    </r>
  </si>
  <si>
    <t>http://sharkattackfile.net/spreadsheets/pdf_directory/1922.10.29-HRW.pdf</t>
  </si>
  <si>
    <t>1922.10.29</t>
  </si>
  <si>
    <t>1094</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</si>
  <si>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</si>
  <si>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</si>
  <si>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</si>
  <si>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</si>
  <si>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</si>
  <si>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</si>
  <si>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r>
      <rPr>
        <sz val="8"/>
        <color indexed="8"/>
        <rFont val="Arial"/>
      </rPr>
      <t>http://sharkattackfile.net/spreadsheets/pdf_directory/1922.09.28-TerritorialSurveyor.pdf</t>
    </r>
  </si>
  <si>
    <t>http://sharkattackfile.net/spreadsheets/pdf_directory/1922.09.28-TerritorialSurveyor.pdf</t>
  </si>
  <si>
    <t>1922.09.28</t>
  </si>
  <si>
    <t>1093</t>
  </si>
  <si>
    <t>Reported 26-Sep-1922</t>
  </si>
  <si>
    <t>East Yorkshire</t>
  </si>
  <si>
    <t>Hornsea</t>
  </si>
  <si>
    <t>Mr.P. H. Lee</t>
  </si>
  <si>
    <t>Western Argus, 9/26/1922</t>
  </si>
  <si>
    <t>1922.09.26.R-Lee.pdf</t>
  </si>
  <si>
    <r>
      <rPr>
        <sz val="8"/>
        <color indexed="8"/>
        <rFont val="Arial"/>
      </rPr>
      <t>http://sharkattackfile.net/spreadsheets/pdf_directory/1922.09.26.R-Lee.pdf</t>
    </r>
  </si>
  <si>
    <t>http://sharkattackfile.net/spreadsheets/pdf_directory/1922.09.26.R-Lee.pdf</t>
  </si>
  <si>
    <t>1922.09.26.R</t>
  </si>
  <si>
    <t>1092</t>
  </si>
  <si>
    <t>Reported 21-Sep-1922</t>
  </si>
  <si>
    <t>Nahant</t>
  </si>
  <si>
    <t>boat, occupants:  Mr. Goslin &amp; 4 passengers</t>
  </si>
  <si>
    <t>No injury to occupants, shark splintered stern</t>
  </si>
  <si>
    <t>"A pack of 6 sharks"</t>
  </si>
  <si>
    <t>L. Schultz &amp; M. Malin, p.554</t>
  </si>
  <si>
    <t>1922.09.21-GoslinBoat.pdf</t>
  </si>
  <si>
    <r>
      <rPr>
        <sz val="8"/>
        <color indexed="8"/>
        <rFont val="Arial"/>
      </rPr>
      <t>http://sharkattackfile.net/spreadsheets/pdf_directory/1922.09.21-GoslinBoat.pdf</t>
    </r>
  </si>
  <si>
    <t>http://sharkattackfile.net/spreadsheets/pdf_directory/1922.09.21-GoslinBoat.pdf</t>
  </si>
  <si>
    <t>1922.09.21.R</t>
  </si>
  <si>
    <t>1091</t>
  </si>
  <si>
    <t>19-Jul-1922</t>
  </si>
  <si>
    <t>Pablo Beach, Jacksonville, Duval County</t>
  </si>
  <si>
    <t>Francis L'Engle</t>
  </si>
  <si>
    <t>Palm Beach Post, 7/19/1932</t>
  </si>
  <si>
    <t>1922.07.19-L'Engle.pdf</t>
  </si>
  <si>
    <r>
      <rPr>
        <sz val="8"/>
        <color indexed="8"/>
        <rFont val="Arial"/>
      </rPr>
      <t>http://sharkattackfile.net/spreadsheets/pdf_directory/1922.07.19-L'Engle.pdf</t>
    </r>
  </si>
  <si>
    <t>http://sharkattackfile.net/spreadsheets/pdf_directory/1922.07.19-L'Engle.pdf</t>
  </si>
  <si>
    <t>1922.07.19</t>
  </si>
  <si>
    <t>1090</t>
  </si>
  <si>
    <t>17-Jun-1922</t>
  </si>
  <si>
    <t>Municipal Pier, St. Petersburg, Tampa bay</t>
  </si>
  <si>
    <t>Dorothy MacLatchie</t>
  </si>
  <si>
    <t>V.M. Coppleson, (1958) pp.155 &amp; 252</t>
  </si>
  <si>
    <t>1922.06.17-MacLatchie.pdf</t>
  </si>
  <si>
    <r>
      <rPr>
        <sz val="8"/>
        <color indexed="8"/>
        <rFont val="Arial"/>
      </rPr>
      <t>http://sharkattackfile.net/spreadsheets/pdf_directory/1922.06.17-MacLatchie.pdf</t>
    </r>
  </si>
  <si>
    <t>http://sharkattackfile.net/spreadsheets/pdf_directory/1922.06.17-MacLatchie.pdf</t>
  </si>
  <si>
    <t>1922.06.17</t>
  </si>
  <si>
    <t>1089</t>
  </si>
  <si>
    <t>24-May 1922</t>
  </si>
  <si>
    <t>Savanna-la-Mar</t>
  </si>
  <si>
    <t>Sausse Leon</t>
  </si>
  <si>
    <t xml:space="preserve">FATAL, arm severed, thigh severely bitten  </t>
  </si>
  <si>
    <t>Daily Gleaner, 5/25/1922; H.E. Lloyd, NY Times, 6/22/1922</t>
  </si>
  <si>
    <t>1922.05.24-Leon.pdf</t>
  </si>
  <si>
    <r>
      <rPr>
        <sz val="8"/>
        <color indexed="8"/>
        <rFont val="Arial"/>
      </rPr>
      <t>http://sharkattackfile.net/spreadsheets/pdf_directory/1922.05.24-Leon.pdf</t>
    </r>
  </si>
  <si>
    <t>http://sharkattackfile.net/spreadsheets/pdf_directory/1922.05.24-Leon.pdf</t>
  </si>
  <si>
    <t>1922.05.24</t>
  </si>
  <si>
    <t>1088</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</si>
  <si>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</si>
  <si>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</si>
  <si>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</si>
  <si>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</si>
  <si>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</si>
  <si>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</si>
  <si>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</si>
  <si>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r>
      <rPr>
        <sz val="8"/>
        <color indexed="8"/>
        <rFont val="Arial"/>
      </rPr>
      <t>http://sharkattackfile.net/spreadsheets/pdf_directory/1922.05.06-Pells.pdf</t>
    </r>
  </si>
  <si>
    <t>http://sharkattackfile.net/spreadsheets/pdf_directory/1922.05.06-Pells.pdf</t>
  </si>
  <si>
    <t>1922.05.06</t>
  </si>
  <si>
    <t>1087</t>
  </si>
  <si>
    <t>26-Apr-1922</t>
  </si>
  <si>
    <t>William A. Munro</t>
  </si>
  <si>
    <t>Argus, 4/29/1922</t>
  </si>
  <si>
    <t>1922.04.26-Munro.pdf</t>
  </si>
  <si>
    <r>
      <rPr>
        <sz val="8"/>
        <color indexed="8"/>
        <rFont val="Arial"/>
      </rPr>
      <t>http://sharkattackfile.net/spreadsheets/pdf_directory/1922.04.26-Munro.pdf</t>
    </r>
  </si>
  <si>
    <t>http://sharkattackfile.net/spreadsheets/pdf_directory/1922.04.26-Munro.pdf</t>
  </si>
  <si>
    <t>1922.04.26</t>
  </si>
  <si>
    <t>1086</t>
  </si>
  <si>
    <t>20-Mar-1922</t>
  </si>
  <si>
    <t>Daily Gleaner, 3/21/1922, p.8</t>
  </si>
  <si>
    <t>1922.03.20-Jamaica.pdf</t>
  </si>
  <si>
    <r>
      <rPr>
        <sz val="8"/>
        <color indexed="8"/>
        <rFont val="Arial"/>
      </rPr>
      <t>http://sharkattackfile.net/spreadsheets/pdf_directory/1922.03.20-Jamaica.pdf</t>
    </r>
  </si>
  <si>
    <t>http://sharkattackfile.net/spreadsheets/pdf_directory/1922.03.20-Jamaica.pdf</t>
  </si>
  <si>
    <t>1922.03.20</t>
  </si>
  <si>
    <t>1085</t>
  </si>
  <si>
    <t>13-Mar-1922</t>
  </si>
  <si>
    <t>Adeline Lopez</t>
  </si>
  <si>
    <t xml:space="preserve">FATAL, right leg severed at thigh </t>
  </si>
  <si>
    <t>2.7 m [9'] shark later captured by Mitchell-Hedges</t>
  </si>
  <si>
    <t>Daily Gleaner, 3/21/1922, p.8; H. E. Lloyd, N.Y. Times, 6/22/1922; F.A. Mitchell-Hedges (1928), pp.95-100</t>
  </si>
  <si>
    <t>1922.03.13-Lopez.pdf</t>
  </si>
  <si>
    <r>
      <rPr>
        <sz val="8"/>
        <color indexed="8"/>
        <rFont val="Arial"/>
      </rPr>
      <t>http://sharkattackfile.net/spreadsheets/pdf_directory/1922.03.13-Lopez.pdf</t>
    </r>
  </si>
  <si>
    <t>http://sharkattackfile.net/spreadsheets/pdf_directory/1922.03.13-Lopez.pdf</t>
  </si>
  <si>
    <t>1922.03.13</t>
  </si>
  <si>
    <t>1084</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</si>
  <si>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</si>
  <si>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</si>
  <si>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</si>
  <si>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</si>
  <si>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</si>
  <si>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</si>
  <si>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r>
      <rPr>
        <sz val="8"/>
        <color indexed="8"/>
        <rFont val="Arial"/>
      </rPr>
      <t>http://sharkattackfile.net/spreadsheets/pdf_directory/1922.03.02-Gannon.pdf</t>
    </r>
  </si>
  <si>
    <t>http://sharkattackfile.net/spreadsheets/pdf_directory/1922.03.02-Gannon.pdf</t>
  </si>
  <si>
    <t>1922.03.02</t>
  </si>
  <si>
    <t>1083</t>
  </si>
  <si>
    <t>Reported 02-Feb-1922</t>
  </si>
  <si>
    <t>Bilgola Beach, Sydney</t>
  </si>
  <si>
    <t>Norman Whiteley</t>
  </si>
  <si>
    <t>Disappeared whiile swimming alone, body parts recovered, but shark involvement prior to death unconfirmed</t>
  </si>
  <si>
    <t>Cairns Post, 2/33/1922</t>
  </si>
  <si>
    <t>1922.02.22.R-Whiteley.pdf</t>
  </si>
  <si>
    <r>
      <rPr>
        <sz val="8"/>
        <color indexed="8"/>
        <rFont val="Arial"/>
      </rPr>
      <t>http://sharkattackfile.net/spreadsheets/pdf_directory/1922.02.22.R-Whiteley.pdf</t>
    </r>
  </si>
  <si>
    <t>http://sharkattackfile.net/spreadsheets/pdf_directory/1922.02.22.R-Whiteley.pdf</t>
  </si>
  <si>
    <t>1922.02.22.R</t>
  </si>
  <si>
    <t>1082</t>
  </si>
  <si>
    <t>04-Feb-1922</t>
  </si>
  <si>
    <t xml:space="preserve">Coogee </t>
  </si>
  <si>
    <t>Milton Coughlan</t>
  </si>
  <si>
    <t>FATAL, both arms &amp; shoulder bitten</t>
  </si>
  <si>
    <t>V.M. Coppleson.N.4. (1933); V.M. Coppleson (1958), pp.62 &amp; 230; A. Sharpe, pp.53-55</t>
  </si>
  <si>
    <t>1922.02.04-Coughlan.pdf</t>
  </si>
  <si>
    <r>
      <rPr>
        <sz val="8"/>
        <color indexed="8"/>
        <rFont val="Arial"/>
      </rPr>
      <t>http://sharkattackfile.net/spreadsheets/pdf_directory/1922.02.04-Coughlan.pdf</t>
    </r>
  </si>
  <si>
    <t>http://sharkattackfile.net/spreadsheets/pdf_directory/1922.02.04-Coughlan.pdf</t>
  </si>
  <si>
    <t>1922.02.04</t>
  </si>
  <si>
    <t>1081</t>
  </si>
  <si>
    <t>Reported 28-Jan-1922</t>
  </si>
  <si>
    <t>Haroun-al-Raschid</t>
  </si>
  <si>
    <t>The Queenslander, 1/28/1922</t>
  </si>
  <si>
    <t>1922.01.28.R-Haroun-al-Raschid.pdf</t>
  </si>
  <si>
    <r>
      <rPr>
        <sz val="8"/>
        <color indexed="8"/>
        <rFont val="Arial"/>
      </rPr>
      <t>http://sharkattackfile.net/spreadsheets/pdf_directory/1922.01.28.R-Haroun-al-Raschid.pdf</t>
    </r>
  </si>
  <si>
    <t>http://sharkattackfile.net/spreadsheets/pdf_directory/1922.01.28.R-Haroun-al-Raschid.pdf</t>
  </si>
  <si>
    <t>1922.01.28.R</t>
  </si>
  <si>
    <t>1080</t>
  </si>
  <si>
    <t>15-Jan-1922</t>
  </si>
  <si>
    <t>Robert Milroy</t>
  </si>
  <si>
    <t>V.M. Coppleson.Q5. (1933); V.M. Coppleson (1958), pp. 90 &amp; 229</t>
  </si>
  <si>
    <t>1922.01.15-Milroy.pdf</t>
  </si>
  <si>
    <r>
      <rPr>
        <sz val="8"/>
        <color indexed="8"/>
        <rFont val="Arial"/>
      </rPr>
      <t>http://sharkattackfile.net/spreadsheets/pdf_directory/1922.01.15-Milroy.pdf</t>
    </r>
  </si>
  <si>
    <t>http://sharkattackfile.net/spreadsheets/pdf_directory/1922.01.15-Milroy.pdf</t>
  </si>
  <si>
    <t>1922.01.15</t>
  </si>
  <si>
    <t>1079</t>
  </si>
  <si>
    <t>13-Jan-1922</t>
  </si>
  <si>
    <t>Alwyn Bevan</t>
  </si>
  <si>
    <t>Small laceration on left thigh &amp; swim costume torn</t>
  </si>
  <si>
    <t>V.M. Coppleson.N15. (1933); V.M. Coppleson (1958), p.229</t>
  </si>
  <si>
    <t>1922.01.13-Bevan.pdf</t>
  </si>
  <si>
    <r>
      <rPr>
        <sz val="8"/>
        <color indexed="8"/>
        <rFont val="Arial"/>
      </rPr>
      <t>http://sharkattackfile.net/spreadsheets/pdf_directory/1922.01.13-Bevan.pdf</t>
    </r>
  </si>
  <si>
    <t>http://sharkattackfile.net/spreadsheets/pdf_directory/1922.01.13-Bevan.pdf</t>
  </si>
  <si>
    <t>1922.01.13</t>
  </si>
  <si>
    <t>1078</t>
  </si>
  <si>
    <t>04-Jan-1922</t>
  </si>
  <si>
    <t>John Manning Rowe</t>
  </si>
  <si>
    <t xml:space="preserve">FATAL, disappeared, then his shark-bitten remains washed ashore </t>
  </si>
  <si>
    <t>The Argus, 1/9/1922; V.M. Coppleson (1933), N15</t>
  </si>
  <si>
    <t>1922.01.04-JManningRowe.pdf</t>
  </si>
  <si>
    <r>
      <rPr>
        <sz val="8"/>
        <color indexed="8"/>
        <rFont val="Arial"/>
      </rPr>
      <t>http://sharkattackfile.net/spreadsheets/pdf_directory/1922.01.04-JManningRowe.pdf</t>
    </r>
  </si>
  <si>
    <t>http://sharkattackfile.net/spreadsheets/pdf_directory/1922.01.04-JManningRowe.pdf</t>
  </si>
  <si>
    <t>1922.01.04</t>
  </si>
  <si>
    <t>1077</t>
  </si>
  <si>
    <t>11-Dec-1921</t>
  </si>
  <si>
    <t>Fitzroy River at  Rockhampton</t>
  </si>
  <si>
    <t>Robert Murphy</t>
  </si>
  <si>
    <t>The Queenslander, 12/17/ 1921</t>
  </si>
  <si>
    <t>1921.12.11-Murphy.pdf</t>
  </si>
  <si>
    <r>
      <rPr>
        <sz val="8"/>
        <color indexed="8"/>
        <rFont val="Arial"/>
      </rPr>
      <t>http://sharkattackfile.net/spreadsheets/pdf_directory/1921.12.11-Murphy.pdf</t>
    </r>
  </si>
  <si>
    <t>http://sharkattackfile.net/spreadsheets/pdf_directory/1921.12.11-Murphy.pdf</t>
  </si>
  <si>
    <t>1921.12.11</t>
  </si>
  <si>
    <t>1076</t>
  </si>
  <si>
    <t>27-Nov-1921</t>
  </si>
  <si>
    <t>Gay’s Corner, Bulimba Reach of Brisbane River</t>
  </si>
  <si>
    <t>Fell from his father's back into the water</t>
  </si>
  <si>
    <t>George Jack</t>
  </si>
  <si>
    <t>FATAL, disappeared, body not recovered</t>
  </si>
  <si>
    <t>V.M. Coppleson (1958), pp.92 &amp; 237</t>
  </si>
  <si>
    <t>1921.11.27.a-b-Jack.pdf</t>
  </si>
  <si>
    <r>
      <rPr>
        <sz val="8"/>
        <color indexed="8"/>
        <rFont val="Arial"/>
      </rPr>
      <t>http://sharkattackfile.net/spreadsheets/pdf_directory/1921.11.27.a-b-Jack.pdf</t>
    </r>
  </si>
  <si>
    <t>http://sharkattackfile.net/spreadsheets/pdf_directory/1921.11.27.a-b-Jack.pdf</t>
  </si>
  <si>
    <t>1921.11.27.b</t>
  </si>
  <si>
    <t>1075</t>
  </si>
  <si>
    <t>Wading to dinghy, carrying his son</t>
  </si>
  <si>
    <t>Herbert Jack</t>
  </si>
  <si>
    <t>Right hip, buttock, elbow, arm &amp; wrist bitten</t>
  </si>
  <si>
    <t>V.M. Coppleson.Q3. (1933); V.M. Coppleson (1958), pp.92 &amp; 237</t>
  </si>
  <si>
    <t>1921.11.27.a</t>
  </si>
  <si>
    <t>1074</t>
  </si>
  <si>
    <t>Reported 15-Nov-1921</t>
  </si>
  <si>
    <t>Richmond River Express, 12/2/1921</t>
  </si>
  <si>
    <t>1921.11.15.R-Fiji.pdf</t>
  </si>
  <si>
    <r>
      <rPr>
        <sz val="8"/>
        <color indexed="8"/>
        <rFont val="Arial"/>
      </rPr>
      <t>http://sharkattackfile.net/spreadsheets/pdf_directory/1921.11.15.R-Fiji.pdf</t>
    </r>
  </si>
  <si>
    <t>http://sharkattackfile.net/spreadsheets/pdf_directory/1921.11.15.R-Fiji.pdf</t>
  </si>
  <si>
    <t>1921.11.15.R</t>
  </si>
  <si>
    <t>1073</t>
  </si>
  <si>
    <t>12-Oct-1921</t>
  </si>
  <si>
    <t>Off Hinchinbrook Island</t>
  </si>
  <si>
    <t xml:space="preserve">Diving for beche-de-mer </t>
  </si>
  <si>
    <t>aboriginal diver</t>
  </si>
  <si>
    <t>Lacerations to right arm &amp; chest</t>
  </si>
  <si>
    <t>Brisbane Courier, 10/15/1921</t>
  </si>
  <si>
    <t>1921.10.12-Hinchinbrook-Island.pdf</t>
  </si>
  <si>
    <r>
      <rPr>
        <sz val="8"/>
        <color indexed="8"/>
        <rFont val="Arial"/>
      </rPr>
      <t>http://sharkattackfile.net/spreadsheets/pdf_directory/1921.10.12-Hinchinbrook-Island.pdf</t>
    </r>
  </si>
  <si>
    <t>http://sharkattackfile.net/spreadsheets/pdf_directory/1921.10.12-Hinchinbrook-Island.pdf</t>
  </si>
  <si>
    <t>1921.10.12</t>
  </si>
  <si>
    <t>1072</t>
  </si>
  <si>
    <t>04-Oct-1921</t>
  </si>
  <si>
    <t>Barrier Reef</t>
  </si>
  <si>
    <t>Yoichi Schamok</t>
  </si>
  <si>
    <t>Left thigh bitten, FATAL</t>
  </si>
  <si>
    <t>Cairns Post, 10/17/1921</t>
  </si>
  <si>
    <t>1921.10.04-Schamok.pdf</t>
  </si>
  <si>
    <r>
      <rPr>
        <sz val="8"/>
        <color indexed="8"/>
        <rFont val="Arial"/>
      </rPr>
      <t>http://sharkattackfile.net/spreadsheets/pdf_directory/1921.10.04-Schamok.pdf</t>
    </r>
  </si>
  <si>
    <t>http://sharkattackfile.net/spreadsheets/pdf_directory/1921.10.04-Schamok.pdf</t>
  </si>
  <si>
    <t>1921.10.04</t>
  </si>
  <si>
    <t>1071</t>
  </si>
  <si>
    <t>Sep-1921</t>
  </si>
  <si>
    <t>Roberts</t>
  </si>
  <si>
    <t>Leg bitten by shark he was attempting to capture PROVOKED INCIDENT</t>
  </si>
  <si>
    <t xml:space="preserve">Blue shark, 4' </t>
  </si>
  <si>
    <t>Argus, 10/8/1921</t>
  </si>
  <si>
    <t>1921.09.00-Roberts.pdf</t>
  </si>
  <si>
    <r>
      <rPr>
        <sz val="8"/>
        <color indexed="8"/>
        <rFont val="Arial"/>
      </rPr>
      <t>http://sharkattackfile.net/spreadsheets/pdf_directory/1921.09.00-Roberts.pdf</t>
    </r>
  </si>
  <si>
    <t>http://sharkattackfile.net/spreadsheets/pdf_directory/1921.09.00-Roberts.pdf</t>
  </si>
  <si>
    <t>1921.09.00</t>
  </si>
  <si>
    <t>1070</t>
  </si>
  <si>
    <t>Reported 29-Aug-1929</t>
  </si>
  <si>
    <t>Oku Hayadi</t>
  </si>
  <si>
    <t>The Register, 8/29/1921</t>
  </si>
  <si>
    <t>1921.08.29.R-Hayadi.pdf</t>
  </si>
  <si>
    <r>
      <rPr>
        <sz val="8"/>
        <color indexed="8"/>
        <rFont val="Arial"/>
      </rPr>
      <t>http://sharkattackfile.net/spreadsheets/pdf_directory/1921.08.29.R-Hayadi.pdf</t>
    </r>
  </si>
  <si>
    <t>http://sharkattackfile.net/spreadsheets/pdf_directory/1921.08.29.R-Hayadi.pdf</t>
  </si>
  <si>
    <t>1921.08.29.R</t>
  </si>
  <si>
    <t>1069</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</si>
  <si>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</si>
  <si>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</si>
  <si>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</si>
  <si>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</si>
  <si>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</si>
  <si>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</si>
  <si>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r>
      <rPr>
        <sz val="8"/>
        <color indexed="8"/>
        <rFont val="Arial"/>
      </rPr>
      <t>http://sharkattackfile.net/spreadsheets/pdf_directory/1921.08.28-Abernathy.pdf</t>
    </r>
  </si>
  <si>
    <t>http://sharkattackfile.net/spreadsheets/pdf_directory/1921.08.28-Abernathy.pdf</t>
  </si>
  <si>
    <t>1921.08.28</t>
  </si>
  <si>
    <t>1068</t>
  </si>
  <si>
    <t>21-Jul-1921</t>
  </si>
  <si>
    <t>Havana Harbor</t>
  </si>
  <si>
    <t>Robert Ellis</t>
  </si>
  <si>
    <t>Chicago Tribune, 7/22/1921</t>
  </si>
  <si>
    <t>1921.07.21-Ellis.pdf</t>
  </si>
  <si>
    <r>
      <rPr>
        <sz val="8"/>
        <color indexed="8"/>
        <rFont val="Arial"/>
      </rPr>
      <t>http://sharkattackfile.net/spreadsheets/pdf_directory/1921.07.21-Ellis.pdf</t>
    </r>
  </si>
  <si>
    <r>
      <rPr>
        <sz val="8"/>
        <color indexed="8"/>
        <rFont val="Arial"/>
      </rPr>
      <t>http://sharkattackfile.net/spreadsheets/pdf_directory/http://sharkattackfile.net/spreadsheets/pdf_directory/1921.07.21-Ellis.pdf</t>
    </r>
  </si>
  <si>
    <t>1921.07.21</t>
  </si>
  <si>
    <t>1067</t>
  </si>
  <si>
    <t>Reported 11-Jan-1921</t>
  </si>
  <si>
    <t>Cavite Province, Luzon</t>
  </si>
  <si>
    <t>Buttons &amp; shoes found in shark caught in fish trap</t>
  </si>
  <si>
    <t>Reno Evening Gazette, 1/11/1921</t>
  </si>
  <si>
    <t>1921.01.11.R-Cavite.pdf</t>
  </si>
  <si>
    <r>
      <rPr>
        <sz val="8"/>
        <color indexed="8"/>
        <rFont val="Arial"/>
      </rPr>
      <t>http://sharkattackfile.net/spreadsheets/pdf_directory/1921.01.11.R-Cavite.pdf</t>
    </r>
  </si>
  <si>
    <t>http://sharkattackfile.net/spreadsheets/pdf_directory/1921.01.11.R-Cavite.pdf</t>
  </si>
  <si>
    <t>1921.01.11.R</t>
  </si>
  <si>
    <t>1066</t>
  </si>
  <si>
    <t>29-Nov-1920</t>
  </si>
  <si>
    <t>Reginald Gibbs</t>
  </si>
  <si>
    <t>Lacerations to leg &amp; hand</t>
  </si>
  <si>
    <t xml:space="preserve">Geraldton Guardian, 12/4/1920 </t>
  </si>
  <si>
    <t>1920.11.29-Gibbs.pdf</t>
  </si>
  <si>
    <r>
      <rPr>
        <sz val="8"/>
        <color indexed="8"/>
        <rFont val="Arial"/>
      </rPr>
      <t>http://sharkattackfile.net/spreadsheets/pdf_directory/1920.11.29-Gibbs.pdf</t>
    </r>
  </si>
  <si>
    <t>http://sharkattackfile.net/spreadsheets/pdf_directory/1920.11.29-Gibbs.pdf</t>
  </si>
  <si>
    <t>1920.11.29</t>
  </si>
  <si>
    <t>1065</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</si>
  <si>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</si>
  <si>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</si>
  <si>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</si>
  <si>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</si>
  <si>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</si>
  <si>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</si>
  <si>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</si>
  <si>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</si>
  <si>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</si>
  <si>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</si>
  <si>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r>
      <rPr>
        <sz val="8"/>
        <color indexed="8"/>
        <rFont val="Arial"/>
      </rPr>
      <t>http://sharkattackfile.net/spreadsheets/pdf_directory/1921.08.22-ECP.pdf</t>
    </r>
  </si>
  <si>
    <t>http://sharkattackfile.net/spreadsheets/pdf_directory/1921.08.22-ECP.pdf</t>
  </si>
  <si>
    <t>1921.08.22</t>
  </si>
  <si>
    <t>1064</t>
  </si>
  <si>
    <t>22-Nov-1920</t>
  </si>
  <si>
    <t>T.F. Davies</t>
  </si>
  <si>
    <t>Minor injuries to leg, hand &amp; fingers</t>
  </si>
  <si>
    <t>15* to 24" dog shark</t>
  </si>
  <si>
    <t>Daily News, 11/24/1920</t>
  </si>
  <si>
    <t>1920.11.22-Davies.pdf</t>
  </si>
  <si>
    <r>
      <rPr>
        <sz val="8"/>
        <color indexed="8"/>
        <rFont val="Arial"/>
      </rPr>
      <t>http://sharkattackfile.net/spreadsheets/pdf_directory/1920.11.22-Davies.pdf</t>
    </r>
  </si>
  <si>
    <t>http://sharkattackfile.net/spreadsheets/pdf_directory/1920.11.22-Davies.pdf</t>
  </si>
  <si>
    <t>1920.11.22</t>
  </si>
  <si>
    <t>1063</t>
  </si>
  <si>
    <t>04-Nov-1920</t>
  </si>
  <si>
    <t>Leyte</t>
  </si>
  <si>
    <r>
      <rPr>
        <sz val="8"/>
        <color indexed="12"/>
        <rFont val="Arial"/>
      </rPr>
      <t xml:space="preserve">The coastwise steamer </t>
    </r>
    <r>
      <rPr>
        <i val="1"/>
        <sz val="8"/>
        <color indexed="12"/>
        <rFont val="Arial"/>
      </rPr>
      <t>San Basilio</t>
    </r>
    <r>
      <rPr>
        <sz val="8"/>
        <color indexed="12"/>
        <rFont val="Arial"/>
      </rPr>
      <t xml:space="preserve"> capsized in a typhoon</t>
    </r>
  </si>
  <si>
    <t>Oakland Tribune, 11/11/1920</t>
  </si>
  <si>
    <t>1920.11.04-Philippines.pdf</t>
  </si>
  <si>
    <r>
      <rPr>
        <sz val="8"/>
        <color indexed="8"/>
        <rFont val="Arial"/>
      </rPr>
      <t>http://sharkattackfile.net/spreadsheets/pdf_directory/1920.11.04-Philippines.pdf</t>
    </r>
  </si>
  <si>
    <t>http://sharkattackfile.net/spreadsheets/pdf_directory/1920.11.04-Philippines.pdf</t>
  </si>
  <si>
    <t>1920.11.04</t>
  </si>
  <si>
    <t>1062</t>
  </si>
  <si>
    <t>14-Jul-1920</t>
  </si>
  <si>
    <t>Woodcliff Channel, Freeport, Long Island</t>
  </si>
  <si>
    <t>Thomas McCann</t>
  </si>
  <si>
    <t>Thought to have been taken by a shark. Body was not recovered</t>
  </si>
  <si>
    <t xml:space="preserve">V.M. Coppleson (1958), p.151  </t>
  </si>
  <si>
    <t>1920.07.14-McCann.pdf</t>
  </si>
  <si>
    <r>
      <rPr>
        <sz val="8"/>
        <color indexed="8"/>
        <rFont val="Arial"/>
      </rPr>
      <t>http://sharkattackfile.net/spreadsheets/pdf_directory/1920.07.14-McCann.pdf</t>
    </r>
  </si>
  <si>
    <t>http://sharkattackfile.net/spreadsheets/pdf_directory/1920.07.14-McCann.pdf</t>
  </si>
  <si>
    <t>1920.07.14</t>
  </si>
  <si>
    <t>1061</t>
  </si>
  <si>
    <t>Reported 06-Jul-1920</t>
  </si>
  <si>
    <t>200 miles from MacKay</t>
  </si>
  <si>
    <t>Severe lacerations to right shoulder &amp; arm</t>
  </si>
  <si>
    <t>Brisbane Courier, 7/6/1920</t>
  </si>
  <si>
    <t>1920.07.05.R-Japanese-DIver.pdf</t>
  </si>
  <si>
    <r>
      <rPr>
        <sz val="8"/>
        <color indexed="8"/>
        <rFont val="Arial"/>
      </rPr>
      <t>http://sharkattackfile.net/spreadsheets/pdf_directory/1920.07.05.R-Japanese-DIver.pdf</t>
    </r>
  </si>
  <si>
    <t>http://sharkattackfile.net/spreadsheets/pdf_directory/1920.07.05.R-Japanese-DIver.pdf</t>
  </si>
  <si>
    <t>1920.07.05.R</t>
  </si>
  <si>
    <t>1060</t>
  </si>
  <si>
    <t>29-Jun-1920</t>
  </si>
  <si>
    <t>Englewood Beach, Charlotte County</t>
  </si>
  <si>
    <t>Hayward  Green</t>
  </si>
  <si>
    <t>Knee &amp; thigh bitten</t>
  </si>
  <si>
    <t>E. Clark, GSAF</t>
  </si>
  <si>
    <t>1920.06.29-Green.pdf</t>
  </si>
  <si>
    <r>
      <rPr>
        <sz val="8"/>
        <color indexed="8"/>
        <rFont val="Arial"/>
      </rPr>
      <t>http://sharkattackfile.net/spreadsheets/pdf_directory/1920.06.29-Green.pdf</t>
    </r>
  </si>
  <si>
    <t>http://sharkattackfile.net/spreadsheets/pdf_directory/1920.06.29-Green.pdf</t>
  </si>
  <si>
    <t>1920.06.29</t>
  </si>
  <si>
    <t>1059</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</si>
  <si>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</si>
  <si>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</si>
  <si>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</si>
  <si>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</si>
  <si>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</si>
  <si>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</si>
  <si>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</si>
  <si>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</si>
  <si>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</si>
  <si>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r>
      <rPr>
        <sz val="8"/>
        <color indexed="8"/>
        <rFont val="Arial"/>
      </rPr>
      <t>http://sharkattackfile.net/spreadsheets/pdf_directory/1920.06.27-Hubbard.pdf</t>
    </r>
  </si>
  <si>
    <t>http://sharkattackfile.net/spreadsheets/pdf_directory/1920.06.27-Hubbard.pdf</t>
  </si>
  <si>
    <t>1920.06.27</t>
  </si>
  <si>
    <t>1058</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</si>
  <si>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</si>
  <si>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</si>
  <si>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</si>
  <si>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</si>
  <si>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</si>
  <si>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</si>
  <si>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</si>
  <si>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r>
      <rPr>
        <sz val="8"/>
        <color indexed="8"/>
        <rFont val="Arial"/>
      </rPr>
      <t>http://sharkattackfile.net/spreadsheets/pdf_directory/1920.03.08-Burgess.pdf</t>
    </r>
  </si>
  <si>
    <t>http://sharkattackfile.net/spreadsheets/pdf_directory/1920.03.08-Burgess.pdf</t>
  </si>
  <si>
    <t>1920.03.08</t>
  </si>
  <si>
    <t>1057</t>
  </si>
  <si>
    <t>Reported 24-Jan-1920</t>
  </si>
  <si>
    <t>The Argus, 1/24/1920</t>
  </si>
  <si>
    <t>1920.01.24.R.b-TorresStrait-diver.pdf</t>
  </si>
  <si>
    <r>
      <rPr>
        <sz val="8"/>
        <color indexed="8"/>
        <rFont val="Arial"/>
      </rPr>
      <t>http://sharkattackfile.net/spreadsheets/pdf_directory/1920.01.24.R.b-TorresStrait-diver.pdf</t>
    </r>
  </si>
  <si>
    <t>http://sharkattackfile.net/spreadsheets/pdf_directory/1920.01.24.R.b-TorresStrait-diver.pdf</t>
  </si>
  <si>
    <t>1920.01.24.R.b</t>
  </si>
  <si>
    <t>1056</t>
  </si>
  <si>
    <t>03-Feb-1920</t>
  </si>
  <si>
    <t>Zwartkops River</t>
  </si>
  <si>
    <t>Floating face down</t>
  </si>
  <si>
    <t>Thea Toft</t>
  </si>
  <si>
    <t>Abdomen bitten</t>
  </si>
  <si>
    <t>T. Toft, M. Levine, GSAF</t>
  </si>
  <si>
    <t>1920.02.03-Toft.pdf</t>
  </si>
  <si>
    <r>
      <rPr>
        <sz val="8"/>
        <color indexed="8"/>
        <rFont val="Arial"/>
      </rPr>
      <t>http://sharkattackfile.net/spreadsheets/pdf_directory/1920.02.03-Toft.pdf</t>
    </r>
  </si>
  <si>
    <t>http://sharkattackfile.net/spreadsheets/pdf_directory/1920.02.03-Toft.pdf</t>
  </si>
  <si>
    <t>1920.02.03</t>
  </si>
  <si>
    <t>1055</t>
  </si>
  <si>
    <t>Arlington Reef</t>
  </si>
  <si>
    <t>1920.01.24.R.a-JapaneseDiver.pdf</t>
  </si>
  <si>
    <r>
      <rPr>
        <sz val="8"/>
        <color indexed="8"/>
        <rFont val="Arial"/>
      </rPr>
      <t>http://sharkattackfile.net/spreadsheets/pdf_directory/1920.01.24.R.a-JapaneseDiver.pdf</t>
    </r>
  </si>
  <si>
    <t>http://sharkattackfile.net/spreadsheets/pdf_directory/1920.01.24.R.a-JapaneseDiver.pdf</t>
  </si>
  <si>
    <t>1920.01.24.R.a</t>
  </si>
  <si>
    <t>1054</t>
  </si>
  <si>
    <t>15-Jan-1920</t>
  </si>
  <si>
    <t>David Miller</t>
  </si>
  <si>
    <t>Leg bitten. FATAL</t>
  </si>
  <si>
    <t>V.M. Coppleson.N14. (1933); V.M. Coppleson (1958), p.229</t>
  </si>
  <si>
    <t>1920.01.15-Miller.pdf</t>
  </si>
  <si>
    <r>
      <rPr>
        <sz val="8"/>
        <color indexed="8"/>
        <rFont val="Arial"/>
      </rPr>
      <t>http://sharkattackfile.net/spreadsheets/pdf_directory/1920.01.15-Miller.pdf</t>
    </r>
  </si>
  <si>
    <t>http://sharkattackfile.net/spreadsheets/pdf_directory/1920.01.15-Miller.pdf</t>
  </si>
  <si>
    <t>1920.01.15</t>
  </si>
  <si>
    <t>1053</t>
  </si>
  <si>
    <t>1920s</t>
  </si>
  <si>
    <t>Daily Gleaner, 4/14/1969</t>
  </si>
  <si>
    <t>1920.00.00.c-Jamaica.pdf</t>
  </si>
  <si>
    <r>
      <rPr>
        <sz val="8"/>
        <color indexed="8"/>
        <rFont val="Arial"/>
      </rPr>
      <t>http://sharkattackfile.net/spreadsheets/pdf_directory/1920.00.00.c-Jamaica.pdf</t>
    </r>
  </si>
  <si>
    <t>http://sharkattackfile.net/spreadsheets/pdf_directory/1920.00.00.c-Jamaica.pdf</t>
  </si>
  <si>
    <t>1920.00.00.b</t>
  </si>
  <si>
    <t>1052</t>
  </si>
  <si>
    <t>Stanley Bay, Auckland Harbor</t>
  </si>
  <si>
    <t>"Recovered"</t>
  </si>
  <si>
    <t>1920.00.00.b-StanleyBay.pdf</t>
  </si>
  <si>
    <r>
      <rPr>
        <sz val="8"/>
        <color indexed="8"/>
        <rFont val="Arial"/>
      </rPr>
      <t>http://sharkattackfile.net/spreadsheets/pdf_directory/1920.00.00.b-StanleyBay.pdf</t>
    </r>
  </si>
  <si>
    <t>http://sharkattackfile.net/spreadsheets/pdf_directory/1920.00.00.b-StanleyBay.pdf</t>
  </si>
  <si>
    <t>1051</t>
  </si>
  <si>
    <t>Tugela River</t>
  </si>
  <si>
    <t>Thigh &amp; buttocks bitten. Not known if he survived.</t>
  </si>
  <si>
    <t>J.L.B. Smith</t>
  </si>
  <si>
    <t>1920.00.00.a-TugelaRiver.pdf</t>
  </si>
  <si>
    <r>
      <rPr>
        <sz val="8"/>
        <color indexed="8"/>
        <rFont val="Arial"/>
      </rPr>
      <t>http://sharkattackfile.net/spreadsheets/pdf_directory/1920.00.00.a-TugelaRiver.pdf</t>
    </r>
  </si>
  <si>
    <t>http://sharkattackfile.net/spreadsheets/pdf_directory/1920.00.00.a-TugelaRiver.pdf</t>
  </si>
  <si>
    <t>1920.00.00.a</t>
  </si>
  <si>
    <t>1050</t>
  </si>
  <si>
    <t>Reported 30-Dec-1919</t>
  </si>
  <si>
    <t>Brible Island</t>
  </si>
  <si>
    <t>John Brothy</t>
  </si>
  <si>
    <t>Brisbane Courier, 12/30/1919</t>
  </si>
  <si>
    <t>1919.12.30.R-Brothy.pdf</t>
  </si>
  <si>
    <r>
      <rPr>
        <sz val="8"/>
        <color indexed="8"/>
        <rFont val="Arial"/>
      </rPr>
      <t>http://sharkattackfile.net/spreadsheets/pdf_directory/1919.12.30.R-Brothy.pdf</t>
    </r>
  </si>
  <si>
    <t>http://sharkattackfile.net/spreadsheets/pdf_directory/1919.12.30.R-Brothy.pdf</t>
  </si>
  <si>
    <t>1919.12.30.R</t>
  </si>
  <si>
    <t>1049</t>
  </si>
  <si>
    <t>07-Dec-1919</t>
  </si>
  <si>
    <t>Pelican Island, Macleay River</t>
  </si>
  <si>
    <t>James Ridley</t>
  </si>
  <si>
    <t xml:space="preserve">FATAL, left leg &amp; calf bitten, leg surgically amputated </t>
  </si>
  <si>
    <t>05h30</t>
  </si>
  <si>
    <t>Sydney Morning Herald, 12/9/1919; V.M. Coppleson.N.20.(1933</t>
  </si>
  <si>
    <t>1919.12.07-Ridley.pdf</t>
  </si>
  <si>
    <r>
      <rPr>
        <sz val="8"/>
        <color indexed="8"/>
        <rFont val="Arial"/>
      </rPr>
      <t>http://sharkattackfile.net/spreadsheets/pdf_directory/1919.12.07-Ridley.pdf</t>
    </r>
  </si>
  <si>
    <t>http://sharkattackfile.net/spreadsheets/pdf_directory/1919.12.07-Ridley.pdf</t>
  </si>
  <si>
    <t>1919.12.07</t>
  </si>
  <si>
    <t>1048</t>
  </si>
  <si>
    <t>18-Nov-1919</t>
  </si>
  <si>
    <t>Sitting in a boat</t>
  </si>
  <si>
    <t xml:space="preserve">G.P. Whitley; V.M. Coppleson (1933) </t>
  </si>
  <si>
    <t>1919.11.18-sailor.pdf</t>
  </si>
  <si>
    <r>
      <rPr>
        <sz val="8"/>
        <color indexed="8"/>
        <rFont val="Arial"/>
      </rPr>
      <t>http://sharkattackfile.net/spreadsheets/pdf_directory/1919.11.18-sailor.pdf</t>
    </r>
  </si>
  <si>
    <t>http://sharkattackfile.net/spreadsheets/pdf_directory/1919.11.18-sailor.pdf</t>
  </si>
  <si>
    <t>1919.11.18</t>
  </si>
  <si>
    <t>1047</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</si>
  <si>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</si>
  <si>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</si>
  <si>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</si>
  <si>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</si>
  <si>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</si>
  <si>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</si>
  <si>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</si>
  <si>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</si>
  <si>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r>
      <rPr>
        <sz val="8"/>
        <color indexed="8"/>
        <rFont val="Arial"/>
      </rPr>
      <t>http://sharkattackfile.net/spreadsheets/pdf_directory/1919.09.12-CostaRica.pdf</t>
    </r>
  </si>
  <si>
    <t>http://sharkattackfile.net/spreadsheets/pdf_directory/1919.09.12-CostaRica.pdf</t>
  </si>
  <si>
    <t>1919.09.12</t>
  </si>
  <si>
    <t>1046</t>
  </si>
  <si>
    <t>10-Aug-1919</t>
  </si>
  <si>
    <t>Gadsden Point, Tampa Bay</t>
  </si>
  <si>
    <t>George (or Edward) Eaton</t>
  </si>
  <si>
    <t>Miami Metropolis, 8/14/1919</t>
  </si>
  <si>
    <t>1919.08.10-Eaton.pdf</t>
  </si>
  <si>
    <r>
      <rPr>
        <sz val="8"/>
        <color indexed="8"/>
        <rFont val="Arial"/>
      </rPr>
      <t>http://sharkattackfile.net/spreadsheets/pdf_directory/1919.08.10-Eaton.pdf</t>
    </r>
  </si>
  <si>
    <t>http://sharkattackfile.net/spreadsheets/pdf_directory/1919.08.10-Eaton.pdf</t>
  </si>
  <si>
    <t>1919.08.10</t>
  </si>
  <si>
    <t>1045</t>
  </si>
  <si>
    <t>29-May-1919</t>
  </si>
  <si>
    <t>James Island Sound, Charleston</t>
  </si>
  <si>
    <t>"Swimming vigorously"</t>
  </si>
  <si>
    <t>W.E. Davis</t>
  </si>
  <si>
    <t>Left foot bitten &amp; abraded</t>
  </si>
  <si>
    <t>1919.05.29-WE-Davis.pdf</t>
  </si>
  <si>
    <r>
      <rPr>
        <sz val="8"/>
        <color indexed="8"/>
        <rFont val="Arial"/>
      </rPr>
      <t>http://sharkattackfile.net/spreadsheets/pdf_directory/1919.05.29-WE-Davis.pdf</t>
    </r>
  </si>
  <si>
    <t>http://sharkattackfile.net/spreadsheets/pdf_directory/1919.05.29-WE-Davis.pdf</t>
  </si>
  <si>
    <t>1919.05.29</t>
  </si>
  <si>
    <t>1044</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</si>
  <si>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</si>
  <si>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</si>
  <si>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</si>
  <si>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</si>
  <si>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</si>
  <si>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</si>
  <si>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</si>
  <si>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r>
      <rPr>
        <sz val="8"/>
        <color indexed="8"/>
        <rFont val="Arial"/>
      </rPr>
      <t>http://sharkattackfile.net/spreadsheets/pdf_directory/1919.04.06-Rose-Koegler.pdf</t>
    </r>
  </si>
  <si>
    <t>http://sharkattackfile.net/spreadsheets/pdf_directory/1919.04.06-Rose-Koegler.pdf</t>
  </si>
  <si>
    <t>1919.04.06</t>
  </si>
  <si>
    <t>1043</t>
  </si>
  <si>
    <t>16-Mar-1919</t>
  </si>
  <si>
    <t>Cutter capsized</t>
  </si>
  <si>
    <r>
      <rPr>
        <sz val="8"/>
        <color indexed="12"/>
        <rFont val="Arial"/>
      </rPr>
      <t xml:space="preserve">5 cadets from the Naval training ship </t>
    </r>
    <r>
      <rPr>
        <i val="1"/>
        <sz val="8"/>
        <color indexed="12"/>
        <rFont val="Arial"/>
      </rPr>
      <t>Tingara</t>
    </r>
  </si>
  <si>
    <t>The Mercury, 3/18/1919</t>
  </si>
  <si>
    <t>1919.03.16-Cadets.pdf</t>
  </si>
  <si>
    <r>
      <rPr>
        <sz val="8"/>
        <color indexed="8"/>
        <rFont val="Arial"/>
      </rPr>
      <t>http://sharkattackfile.net/spreadsheets/pdf_directory/1919.03.16-Cadets.pdf</t>
    </r>
  </si>
  <si>
    <t>http://sharkattackfile.net/spreadsheets/pdf_directory/1919.03.16-Cadets.pdf</t>
  </si>
  <si>
    <t>1919.03.16</t>
  </si>
  <si>
    <t>1042</t>
  </si>
  <si>
    <t>17-Jan-1919</t>
  </si>
  <si>
    <t>Douglas Arkell</t>
  </si>
  <si>
    <t>Multiple injuries, left leg surgically amputated at knee</t>
  </si>
  <si>
    <t>3.7 m to 4.3 m [12' to 14']  shark</t>
  </si>
  <si>
    <t>V.M. Coppleson.N13. (1933); V.M. Coppleson (1958), p.76 &amp; 229</t>
  </si>
  <si>
    <t>1919.01.17-Arkell.pdf</t>
  </si>
  <si>
    <r>
      <rPr>
        <sz val="8"/>
        <color indexed="8"/>
        <rFont val="Arial"/>
      </rPr>
      <t>http://sharkattackfile.net/spreadsheets/pdf_directory/1919.01.17-Arkell.pdf</t>
    </r>
  </si>
  <si>
    <t>http://sharkattackfile.net/spreadsheets/pdf_directory/1919.01.17-Arkell.pdf</t>
  </si>
  <si>
    <t>1919.01.17</t>
  </si>
  <si>
    <t>1041</t>
  </si>
  <si>
    <t>15-Jan-1919</t>
  </si>
  <si>
    <t>Tahuna Beach, Nelson</t>
  </si>
  <si>
    <t>Marlborough Express, 1/16/1919</t>
  </si>
  <si>
    <t>1919.01.15-Tahuna-Beach.pdf</t>
  </si>
  <si>
    <r>
      <rPr>
        <sz val="8"/>
        <color indexed="8"/>
        <rFont val="Arial"/>
      </rPr>
      <t>http://sharkattackfile.net/spreadsheets/pdf_directory/1919.01.15-Tahuna-Beach.pdf</t>
    </r>
  </si>
  <si>
    <t>http://sharkattackfile.net/spreadsheets/pdf_directory/1919.01.15-Tahuna-Beach.pdf</t>
  </si>
  <si>
    <t>1919.01.15</t>
  </si>
  <si>
    <t>1040</t>
  </si>
  <si>
    <t>09-Jan-1919</t>
  </si>
  <si>
    <t>Sirius Cove, Sydney Harbor</t>
  </si>
  <si>
    <t>Richard Simpson</t>
  </si>
  <si>
    <t>T. Peake, GSAF; V.M. Coppleson.N1.(1933); V.M. Coppleson (1958), pp.70 &amp; 229;  A. Sharpe, p.71</t>
  </si>
  <si>
    <t>1919.01.09-Simpson.pdf</t>
  </si>
  <si>
    <r>
      <rPr>
        <sz val="8"/>
        <color indexed="8"/>
        <rFont val="Arial"/>
      </rPr>
      <t>http://sharkattackfile.net/spreadsheets/pdf_directory/1919.01.09-Simpson.pdf</t>
    </r>
  </si>
  <si>
    <t>http://sharkattackfile.net/spreadsheets/pdf_directory/1919.01.09-Simpson.pdf</t>
  </si>
  <si>
    <t>1919.01.09</t>
  </si>
  <si>
    <t>1039</t>
  </si>
  <si>
    <t>05-Jan-1919</t>
  </si>
  <si>
    <t>Wading (shrimping)</t>
  </si>
  <si>
    <t>Jack Hoey</t>
  </si>
  <si>
    <t xml:space="preserve">FATAL, thigh bitten, leg amputated </t>
  </si>
  <si>
    <t>V.M. Coppleson.Q1.(1933); V.M. Coppleson (1958), pp.90 &amp; 237</t>
  </si>
  <si>
    <t>1919.01.05-Hoey.pdf</t>
  </si>
  <si>
    <r>
      <rPr>
        <sz val="8"/>
        <color indexed="8"/>
        <rFont val="Arial"/>
      </rPr>
      <t>http://sharkattackfile.net/spreadsheets/pdf_directory/1919.01.05-Hoey.pdf</t>
    </r>
  </si>
  <si>
    <t>http://sharkattackfile.net/spreadsheets/pdf_directory/1919.01.05-Hoey.pdf</t>
  </si>
  <si>
    <t>1919.01.05</t>
  </si>
  <si>
    <t>1038</t>
  </si>
  <si>
    <t>Reported to have taken place in 1919</t>
  </si>
  <si>
    <t>13' shark</t>
  </si>
  <si>
    <t>1919.00.00.R-Savona.pdf</t>
  </si>
  <si>
    <r>
      <rPr>
        <sz val="8"/>
        <color indexed="8"/>
        <rFont val="Arial"/>
      </rPr>
      <t>http://sharkattackfile.net/spreadsheets/pdf_directory/1919.00.00.R-Savona.pdf</t>
    </r>
  </si>
  <si>
    <t>http://sharkattackfile.net/spreadsheets/pdf_directory/1919.00.00.R-Savona.pdf</t>
  </si>
  <si>
    <t>1919.00.00.R</t>
  </si>
  <si>
    <t>1900.00.00.R</t>
  </si>
  <si>
    <t>1037</t>
  </si>
  <si>
    <t>Near Panama City, Bay County</t>
  </si>
  <si>
    <t>adult female (Mrs. Avery?)</t>
  </si>
  <si>
    <t>R. F. Hutton; T. Helm, p.219; V.M. Coppleson (1962), p.249</t>
  </si>
  <si>
    <t>1919.00.00-MrsAvery.pdf</t>
  </si>
  <si>
    <r>
      <rPr>
        <sz val="8"/>
        <color indexed="8"/>
        <rFont val="Arial"/>
      </rPr>
      <t>http://sharkattackfile.net/spreadsheets/pdf_directory/1919.00.00-MrsAvery.pdf</t>
    </r>
  </si>
  <si>
    <t>http://sharkattackfile.net/spreadsheets/pdf_directory/1919.00.00-MrsAvery.pdf</t>
  </si>
  <si>
    <t>1919.00.00</t>
  </si>
  <si>
    <t>1036</t>
  </si>
  <si>
    <t>Nov-1918</t>
  </si>
  <si>
    <t xml:space="preserve">Papaikou plantation </t>
  </si>
  <si>
    <t>Tadaichi Mayamura</t>
  </si>
  <si>
    <t>Ogden Examiner, 12/15/1918</t>
  </si>
  <si>
    <t>1918.11.00.b-Mayamura.pdf</t>
  </si>
  <si>
    <r>
      <rPr>
        <sz val="8"/>
        <color indexed="8"/>
        <rFont val="Arial"/>
      </rPr>
      <t>http://sharkattackfile.net/spreadsheets/pdf_directory/1918.11.00.b-Mayamura.pdf</t>
    </r>
  </si>
  <si>
    <t>http://sharkattackfile.net/spreadsheets/pdf_directory/1918.11.00.b-Mayamura.pdf</t>
  </si>
  <si>
    <t>1918.11.00.b</t>
  </si>
  <si>
    <t>1035</t>
  </si>
  <si>
    <t>SAN DOMINGO</t>
  </si>
  <si>
    <t>60 miles north of San Domingo in the West Indies</t>
  </si>
  <si>
    <t>Muchoir Banks</t>
  </si>
  <si>
    <r>
      <rPr>
        <sz val="8"/>
        <color indexed="12"/>
        <rFont val="Arial"/>
      </rPr>
      <t xml:space="preserve">Steamer </t>
    </r>
    <r>
      <rPr>
        <i val="1"/>
        <sz val="8"/>
        <color indexed="12"/>
        <rFont val="Arial"/>
      </rPr>
      <t xml:space="preserve">Una </t>
    </r>
    <r>
      <rPr>
        <sz val="8"/>
        <color indexed="12"/>
        <rFont val="Arial"/>
      </rPr>
      <t>wrecked with 75 laborers onboard. Survivors took to rafts &amp; lifeboats.</t>
    </r>
  </si>
  <si>
    <t xml:space="preserve">FATAL, "men snatched from rafts by sharks"   </t>
  </si>
  <si>
    <t xml:space="preserve">Tiger sharks, 2.4 m to 4.9 m [8' to 16'] </t>
  </si>
  <si>
    <t>V.M. Coppleson (1958), p.194; V.M. Coppleson (1962), p.210</t>
  </si>
  <si>
    <t>1918.11.00.a-Una.pdf</t>
  </si>
  <si>
    <r>
      <rPr>
        <sz val="8"/>
        <color indexed="8"/>
        <rFont val="Arial"/>
      </rPr>
      <t>http://sharkattackfile.net/spreadsheets/pdf_directory/1918.11.00.a-Una.pdf</t>
    </r>
  </si>
  <si>
    <t>http://sharkattackfile.net/spreadsheets/pdf_directory/1918.11.00.a-Una.pdf</t>
  </si>
  <si>
    <t>1918.11.00.a</t>
  </si>
  <si>
    <t>1034</t>
  </si>
  <si>
    <t>19-Sep-1918</t>
  </si>
  <si>
    <t>Joseph Bartlett</t>
  </si>
  <si>
    <t>Cairns Post, 9/24/1918</t>
  </si>
  <si>
    <t>1918.09.19-Bartlett.pdf</t>
  </si>
  <si>
    <r>
      <rPr>
        <sz val="8"/>
        <color indexed="8"/>
        <rFont val="Arial"/>
      </rPr>
      <t>http://sharkattackfile.net/spreadsheets/pdf_directory/1918.09.19-Bartlett.pdf</t>
    </r>
  </si>
  <si>
    <t>http://sharkattackfile.net/spreadsheets/pdf_directory/1918.09.19-Bartlett.pdf</t>
  </si>
  <si>
    <t>1918.09.19</t>
  </si>
  <si>
    <t>1033</t>
  </si>
  <si>
    <t>22-Mar-1918</t>
  </si>
  <si>
    <t>Arthur Cook</t>
  </si>
  <si>
    <t>Severe laceration to arm, necessitating surgical amputation at the elbow</t>
  </si>
  <si>
    <t>The Advertiser, 3/25/1918</t>
  </si>
  <si>
    <t>1918.03.22-Cook.pdf</t>
  </si>
  <si>
    <r>
      <rPr>
        <sz val="8"/>
        <color indexed="8"/>
        <rFont val="Arial"/>
      </rPr>
      <t>http://sharkattackfile.net/spreadsheets/pdf_directory/1918.03.22-Cook.pdf</t>
    </r>
  </si>
  <si>
    <t>http://sharkattackfile.net/spreadsheets/pdf_directory/1918.03.22-Cook.pdf</t>
  </si>
  <si>
    <t>1918.03.22</t>
  </si>
  <si>
    <t>1032</t>
  </si>
  <si>
    <t>Near Cairns</t>
  </si>
  <si>
    <t>A. Sharpe, p.109</t>
  </si>
  <si>
    <t>1918.00.00-Asai.pdf</t>
  </si>
  <si>
    <r>
      <rPr>
        <sz val="8"/>
        <color indexed="8"/>
        <rFont val="Arial"/>
      </rPr>
      <t>http://sharkattackfile.net/spreadsheets/pdf_directory/1918.00.00-Asai.pdf</t>
    </r>
  </si>
  <si>
    <t>http://sharkattackfile.net/spreadsheets/pdf_directory/1918.00.00-Asai.pdf</t>
  </si>
  <si>
    <t>1918.00.00</t>
  </si>
  <si>
    <t>1031</t>
  </si>
  <si>
    <t>15-Dec-1917</t>
  </si>
  <si>
    <t>F.W. Dean</t>
  </si>
  <si>
    <t>West Australian, 12/17/1917</t>
  </si>
  <si>
    <t>1917.12.15-Dean.pdf</t>
  </si>
  <si>
    <r>
      <rPr>
        <sz val="8"/>
        <color indexed="8"/>
        <rFont val="Arial"/>
      </rPr>
      <t>http://sharkattackfile.net/spreadsheets/pdf_directory/1917.12.15-Dean.pdf</t>
    </r>
  </si>
  <si>
    <t>http://sharkattackfile.net/spreadsheets/pdf_directory/1917.12.15-Dean.pdf</t>
  </si>
  <si>
    <t>1917.12.15</t>
  </si>
  <si>
    <t>1030</t>
  </si>
  <si>
    <t>Nov-1917</t>
  </si>
  <si>
    <r>
      <rPr>
        <sz val="8"/>
        <color indexed="12"/>
        <rFont val="Arial"/>
      </rPr>
      <t xml:space="preserve">Wreck of the tug </t>
    </r>
    <r>
      <rPr>
        <i val="1"/>
        <sz val="8"/>
        <color indexed="12"/>
        <rFont val="Arial"/>
      </rPr>
      <t>Magellan</t>
    </r>
  </si>
  <si>
    <t>a South African sailor</t>
  </si>
  <si>
    <t>C.J. McGuinness</t>
  </si>
  <si>
    <t>1917.11.00-Magellan.pdf</t>
  </si>
  <si>
    <r>
      <rPr>
        <sz val="8"/>
        <color indexed="8"/>
        <rFont val="Arial"/>
      </rPr>
      <t>http://sharkattackfile.net/spreadsheets/pdf_directory/1917.11.00-Magellan.pdf</t>
    </r>
  </si>
  <si>
    <t>http://sharkattackfile.net/spreadsheets/pdf_directory/1917.11.00-Magellan.pdf</t>
  </si>
  <si>
    <t>1917.11.00</t>
  </si>
  <si>
    <t>1029</t>
  </si>
  <si>
    <t>21-Sep-1917</t>
  </si>
  <si>
    <t>Swimming, towing an empty barrel</t>
  </si>
  <si>
    <t>Daniel Thompson, lifeguard</t>
  </si>
  <si>
    <t xml:space="preserve">V.M. Coppleson (1958), p.251 </t>
  </si>
  <si>
    <t>1917.09.21-Thompson.pdf</t>
  </si>
  <si>
    <r>
      <rPr>
        <sz val="8"/>
        <color indexed="8"/>
        <rFont val="Arial"/>
      </rPr>
      <t>http://sharkattackfile.net/spreadsheets/pdf_directory/1917.09.21-Thompson.pdf</t>
    </r>
  </si>
  <si>
    <t>http://sharkattackfile.net/spreadsheets/pdf_directory/1917.09.21-Thompson.pdf</t>
  </si>
  <si>
    <t>1917.09.21</t>
  </si>
  <si>
    <t>1028</t>
  </si>
  <si>
    <t>09-Sep-1917</t>
  </si>
  <si>
    <t>Nanakuli, Oah’u</t>
  </si>
  <si>
    <t>Stuffing a shark into an automobile</t>
  </si>
  <si>
    <t>Carl Nakuina</t>
  </si>
  <si>
    <t>Arm severely lacerated by shark that had been hooked and shot PROVOKED INCIDENT</t>
  </si>
  <si>
    <t>Ogden Standard, 9/11/1917</t>
  </si>
  <si>
    <t>1917.09.09-Nakuina.pdf</t>
  </si>
  <si>
    <r>
      <rPr>
        <sz val="8"/>
        <color indexed="8"/>
        <rFont val="Arial"/>
      </rPr>
      <t>http://sharkattackfile.net/spreadsheets/pdf_directory/1917.09.09-Nakuina.pdf</t>
    </r>
  </si>
  <si>
    <t>http://sharkattackfile.net/spreadsheets/pdf_directory/1917.09.09-Nakuina.pdf</t>
  </si>
  <si>
    <t>1917.09.09</t>
  </si>
  <si>
    <t>1027</t>
  </si>
  <si>
    <t>Sep-1917</t>
  </si>
  <si>
    <t>Colon</t>
  </si>
  <si>
    <r>
      <rPr>
        <sz val="8"/>
        <color indexed="12"/>
        <rFont val="Arial"/>
      </rPr>
      <t xml:space="preserve">Swimming to shore from the </t>
    </r>
    <r>
      <rPr>
        <i val="1"/>
        <sz val="8"/>
        <color indexed="12"/>
        <rFont val="Arial"/>
      </rPr>
      <t>Medic</t>
    </r>
  </si>
  <si>
    <t>Morwell Advertiser &amp; Gazette, 1/18/1918</t>
  </si>
  <si>
    <t>1917.09.00-Panama.pdf</t>
  </si>
  <si>
    <r>
      <rPr>
        <sz val="8"/>
        <color indexed="8"/>
        <rFont val="Arial"/>
      </rPr>
      <t>http://sharkattackfile.net/spreadsheets/pdf_directory/1917.09.00-Panama.pdf</t>
    </r>
  </si>
  <si>
    <t>http://sharkattackfile.net/spreadsheets/pdf_directory/1917.09.00-Panama.pdf</t>
  </si>
  <si>
    <t>1917.09.00</t>
  </si>
  <si>
    <t>1026</t>
  </si>
  <si>
    <t>Reported 19-Aug-1917</t>
  </si>
  <si>
    <t>Albert Mallard</t>
  </si>
  <si>
    <t>M. McCauley</t>
  </si>
  <si>
    <t>1917.08.19.R-Mallard.pdf</t>
  </si>
  <si>
    <r>
      <rPr>
        <sz val="8"/>
        <color indexed="8"/>
        <rFont val="Arial"/>
      </rPr>
      <t>http://sharkattackfile.net/spreadsheets/pdf_directory/1917.08.19.R-Mallard.pdf</t>
    </r>
  </si>
  <si>
    <t>http://sharkattackfile.net/spreadsheets/pdf_directory/1917.08.19.R-Mallard.pdf</t>
  </si>
  <si>
    <t>1917.08.19.R</t>
  </si>
  <si>
    <t>1025</t>
  </si>
  <si>
    <t>18-Jul-1917</t>
  </si>
  <si>
    <t xml:space="preserve">Florida Keys </t>
  </si>
  <si>
    <t>William Sinker</t>
  </si>
  <si>
    <t>Washington Post, 7/20/1917</t>
  </si>
  <si>
    <t>1917.07.18-WmSinker.pdf</t>
  </si>
  <si>
    <r>
      <rPr>
        <sz val="8"/>
        <color indexed="8"/>
        <rFont val="Arial"/>
      </rPr>
      <t>http://sharkattackfile.net/spreadsheets/pdf_directory/1917.07.18-WmSinker.pdf</t>
    </r>
  </si>
  <si>
    <t>http://sharkattackfile.net/spreadsheets/pdf_directory/1917.07.18-WmSinker.pdf</t>
  </si>
  <si>
    <t>1917.07.18</t>
  </si>
  <si>
    <t>1024</t>
  </si>
  <si>
    <t>15-Jul-1917</t>
  </si>
  <si>
    <t>Off Ireland</t>
  </si>
  <si>
    <t>82 miles from Fastnet</t>
  </si>
  <si>
    <r>
      <rPr>
        <sz val="8"/>
        <color indexed="12"/>
        <rFont val="Arial"/>
      </rPr>
      <t xml:space="preserve">Ship </t>
    </r>
    <r>
      <rPr>
        <i val="1"/>
        <sz val="8"/>
        <color indexed="12"/>
        <rFont val="Arial"/>
      </rPr>
      <t xml:space="preserve">Mariston </t>
    </r>
    <r>
      <rPr>
        <sz val="8"/>
        <color indexed="12"/>
        <rFont val="Arial"/>
      </rPr>
      <t>torpedoed &amp; sunk</t>
    </r>
  </si>
  <si>
    <t>FATAL, only 1 survivor</t>
  </si>
  <si>
    <t>Western Mail,  11/9/1917</t>
  </si>
  <si>
    <t>1917.07.15-Mariston-ship.pdf</t>
  </si>
  <si>
    <r>
      <rPr>
        <sz val="8"/>
        <color indexed="8"/>
        <rFont val="Arial"/>
      </rPr>
      <t>http://sharkattackfile.net/spreadsheets/pdf_directory/1917.07.15-Mariston-ship.pdf</t>
    </r>
  </si>
  <si>
    <t>http://sharkattackfile.net/spreadsheets/pdf_directory/1917.07.15-Mariston-ship.pdf</t>
  </si>
  <si>
    <t>1917.07.15</t>
  </si>
  <si>
    <t>1023</t>
  </si>
  <si>
    <t>03-Jun-1917</t>
  </si>
  <si>
    <t>Calibogue Sound</t>
  </si>
  <si>
    <t>Swimming beside launch</t>
  </si>
  <si>
    <t>Walter J. Pierpont, Jr.</t>
  </si>
  <si>
    <t xml:space="preserve">C. Creswell, GSAF; V.M. Coppleson (1958), pp.153, 154 &amp; 251; NY Times 6/4/1917, p.9 </t>
  </si>
  <si>
    <t>1917.06.03-Pierpont.pdf</t>
  </si>
  <si>
    <r>
      <rPr>
        <sz val="8"/>
        <color indexed="8"/>
        <rFont val="Arial"/>
      </rPr>
      <t>http://sharkattackfile.net/spreadsheets/pdf_directory/1917.06.03-Pierpont.pdf</t>
    </r>
  </si>
  <si>
    <t>http://sharkattackfile.net/spreadsheets/pdf_directory/1917.06.03-Pierpont.pdf</t>
  </si>
  <si>
    <t>1917.06.03</t>
  </si>
  <si>
    <t>1022</t>
  </si>
  <si>
    <t>31-May-1917</t>
  </si>
  <si>
    <t>Canacao Bay</t>
  </si>
  <si>
    <r>
      <rPr>
        <sz val="8"/>
        <color indexed="12"/>
        <rFont val="Arial"/>
      </rPr>
      <t xml:space="preserve">E.E., water tender of the </t>
    </r>
    <r>
      <rPr>
        <i val="1"/>
        <sz val="8"/>
        <color indexed="12"/>
        <rFont val="Arial"/>
      </rPr>
      <t>U.S.S. Dale</t>
    </r>
  </si>
  <si>
    <t xml:space="preserve">FATAL, abdominal cavity removed </t>
  </si>
  <si>
    <t>P.F. Prioleau; W.E., p.195; V.M. Coppleson (1958), p.264</t>
  </si>
  <si>
    <t>1917.05.31-EE.pdf</t>
  </si>
  <si>
    <r>
      <rPr>
        <sz val="8"/>
        <color indexed="8"/>
        <rFont val="Arial"/>
      </rPr>
      <t>http://sharkattackfile.net/spreadsheets/pdf_directory/1917.05.31-EE.pdf</t>
    </r>
  </si>
  <si>
    <t>http://sharkattackfile.net/spreadsheets/pdf_directory/1917.05.31-EE.pdf</t>
  </si>
  <si>
    <t>1917.05.31</t>
  </si>
  <si>
    <t>1021</t>
  </si>
  <si>
    <t>Reported 05-May-1917</t>
  </si>
  <si>
    <t>KUWAIT</t>
  </si>
  <si>
    <t>Diving for pearls</t>
  </si>
  <si>
    <t>a young Arab</t>
  </si>
  <si>
    <t>Denton Journal, 5/5/1917</t>
  </si>
  <si>
    <t>1917.05.05-Arab.pdf</t>
  </si>
  <si>
    <r>
      <rPr>
        <sz val="8"/>
        <color indexed="8"/>
        <rFont val="Arial"/>
      </rPr>
      <t>http://sharkattackfile.net/spreadsheets/pdf_directory/1917.05.05-Arab.pdf</t>
    </r>
  </si>
  <si>
    <t>http://sharkattackfile.net/spreadsheets/pdf_directory/1917.05.05-Arab.pdf</t>
  </si>
  <si>
    <t>1917.05.05</t>
  </si>
  <si>
    <t>1020</t>
  </si>
  <si>
    <t>Mediterranean Sea</t>
  </si>
  <si>
    <t>Tripoli</t>
  </si>
  <si>
    <t>Diving for sponges</t>
  </si>
  <si>
    <t xml:space="preserve">Bitten by shark, but  repelled it with his 'skandalopetra' </t>
  </si>
  <si>
    <t>F. Warn (see Bitter Sea in bibliography)</t>
  </si>
  <si>
    <t>1917.00.00-SpongeDiver.pdf</t>
  </si>
  <si>
    <r>
      <rPr>
        <sz val="8"/>
        <color indexed="8"/>
        <rFont val="Arial"/>
      </rPr>
      <t>http://sharkattackfile.net/spreadsheets/pdf_directory/1917.00.00-SpongeDiver.pdf</t>
    </r>
  </si>
  <si>
    <t>http://sharkattackfile.net/spreadsheets/pdf_directory/1917.00.00-SpongeDiver.pdf</t>
  </si>
  <si>
    <t>1917.00.00</t>
  </si>
  <si>
    <t>1019</t>
  </si>
  <si>
    <t>30-Dec-1916</t>
  </si>
  <si>
    <t>Morning Bulletin, 1/1/1917</t>
  </si>
  <si>
    <t>1916.12.30-Ford.pdf</t>
  </si>
  <si>
    <r>
      <rPr>
        <sz val="8"/>
        <color indexed="8"/>
        <rFont val="Arial"/>
      </rPr>
      <t>http://sharkattackfile.net/spreadsheets/pdf_directory/1916.12.30-Ford.pdf</t>
    </r>
  </si>
  <si>
    <t>http://sharkattackfile.net/spreadsheets/pdf_directory/1916.12.30-Ford.pdf</t>
  </si>
  <si>
    <t>1916.12.30</t>
  </si>
  <si>
    <t>1018</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</si>
  <si>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</si>
  <si>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</si>
  <si>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</si>
  <si>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</si>
  <si>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</si>
  <si>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</si>
  <si>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</si>
  <si>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r>
      <rPr>
        <sz val="8"/>
        <color indexed="8"/>
        <rFont val="Arial"/>
      </rPr>
      <t>http://sharkattackfile.net/spreadsheets/pdf_directory/1916.12.08.a-b-German.pdf</t>
    </r>
  </si>
  <si>
    <t>http://sharkattackfile.net/spreadsheets/pdf_directory/1916.12.08.a-b-German.pdf</t>
  </si>
  <si>
    <t>1916.12.08.b</t>
  </si>
  <si>
    <t>1017</t>
  </si>
  <si>
    <t>Swimming 10 m from shore</t>
  </si>
  <si>
    <t>Mrs Walter German</t>
  </si>
  <si>
    <t>Leg nipped by shark</t>
  </si>
  <si>
    <t>08h58</t>
  </si>
  <si>
    <t>A. Sharpe, p.71</t>
  </si>
  <si>
    <t>1916.12.08.a</t>
  </si>
  <si>
    <t>1016</t>
  </si>
  <si>
    <t>15-Nov-1916</t>
  </si>
  <si>
    <t>Panama Canal</t>
  </si>
  <si>
    <t>Clarence Ware</t>
  </si>
  <si>
    <t>"Severely bitten"</t>
  </si>
  <si>
    <t>Hartford Courant, 11/16/1916</t>
  </si>
  <si>
    <t>1916.11.15-ClarenceWare.pdf</t>
  </si>
  <si>
    <r>
      <rPr>
        <sz val="8"/>
        <color indexed="8"/>
        <rFont val="Arial"/>
      </rPr>
      <t>http://sharkattackfile.net/spreadsheets/pdf_directory/1916.11.15-ClarenceWare.pdf</t>
    </r>
  </si>
  <si>
    <t>http://sharkattackfile.net/spreadsheets/pdf_directory/1916.11.15-ClarenceWare.pdf</t>
  </si>
  <si>
    <t>1916.11.15</t>
  </si>
  <si>
    <t>1015</t>
  </si>
  <si>
    <t>10-Nov-1916</t>
  </si>
  <si>
    <t>Walter Gregson</t>
  </si>
  <si>
    <t>Cairns Post, 11/11/1916</t>
  </si>
  <si>
    <t>1916.11.10-Gregson.pdf</t>
  </si>
  <si>
    <r>
      <rPr>
        <sz val="8"/>
        <color indexed="8"/>
        <rFont val="Arial"/>
      </rPr>
      <t>http://sharkattackfile.net/spreadsheets/pdf_directory/1916.11.10-Gregson.pdf</t>
    </r>
  </si>
  <si>
    <t>http://sharkattackfile.net/spreadsheets/pdf_directory/1916.11.10-Gregson.pdf</t>
  </si>
  <si>
    <t>1916.11.10</t>
  </si>
  <si>
    <t>1014</t>
  </si>
  <si>
    <t>09-Nov-1916</t>
  </si>
  <si>
    <t>Kissing Point Camp, Townsville</t>
  </si>
  <si>
    <t>Robert Alexander Poultney</t>
  </si>
  <si>
    <t>Brisbane Courier, 11/10/1916</t>
  </si>
  <si>
    <t>1916.11.09-Poultney.pdf</t>
  </si>
  <si>
    <r>
      <rPr>
        <sz val="8"/>
        <color indexed="8"/>
        <rFont val="Arial"/>
      </rPr>
      <t>http://sharkattackfile.net/spreadsheets/pdf_directory/1916.11.09-Poultney.pdf</t>
    </r>
  </si>
  <si>
    <t>http://sharkattackfile.net/spreadsheets/pdf_directory/1916.11.09-Poultney.pdf</t>
  </si>
  <si>
    <t>1916.11.09</t>
  </si>
  <si>
    <t>1013</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</si>
  <si>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</si>
  <si>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</si>
  <si>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</si>
  <si>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</si>
  <si>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</si>
  <si>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</si>
  <si>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</si>
  <si>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r>
      <rPr>
        <sz val="8"/>
        <color indexed="8"/>
        <rFont val="Arial"/>
      </rPr>
      <t>http://sharkattackfile.net/spreadsheets/pdf_directory/1916.10.11-Hanscom.pdf</t>
    </r>
  </si>
  <si>
    <t>http://sharkattackfile.net/spreadsheets/pdf_directory/1916.10.11-Hanscom.pdf</t>
  </si>
  <si>
    <t>1916.10.11</t>
  </si>
  <si>
    <t>1012</t>
  </si>
  <si>
    <t xml:space="preserve"> 24-Aug-1916</t>
  </si>
  <si>
    <t>off Grand Lake, Cameron Parish</t>
  </si>
  <si>
    <t>William Leary</t>
  </si>
  <si>
    <t>Left calf severely bitten &amp; became septic but he survived</t>
  </si>
  <si>
    <t>1916.08.24-Lerey.pdf</t>
  </si>
  <si>
    <r>
      <rPr>
        <sz val="8"/>
        <color indexed="8"/>
        <rFont val="Arial"/>
      </rPr>
      <t>http://sharkattackfile.net/spreadsheets/pdf_directory/1916.08.24-Lerey.pdf</t>
    </r>
  </si>
  <si>
    <t>http://sharkattackfile.net/spreadsheets/pdf_directory/1916.08.24-Lerey.pdf</t>
  </si>
  <si>
    <t>1916.08.24</t>
  </si>
  <si>
    <t>1011</t>
  </si>
  <si>
    <t>26-Jul-1916</t>
  </si>
  <si>
    <t>Atlantic, near New Bern, Craven County</t>
  </si>
  <si>
    <t>William Nelson</t>
  </si>
  <si>
    <t>1916.07.26-Nelson.pdf</t>
  </si>
  <si>
    <r>
      <rPr>
        <sz val="8"/>
        <color indexed="8"/>
        <rFont val="Arial"/>
      </rPr>
      <t>http://sharkattackfile.net/spreadsheets/pdf_directory/1916.07.26-Nelson.pdf</t>
    </r>
  </si>
  <si>
    <t>http://sharkattackfile.net/spreadsheets/pdf_directory/1916.07.26-Nelson.pdf</t>
  </si>
  <si>
    <t>1916.07.26</t>
  </si>
  <si>
    <t>1010</t>
  </si>
  <si>
    <t>13-Jul-1916</t>
  </si>
  <si>
    <t>Sheepshead Bay, Brooklyn</t>
  </si>
  <si>
    <t>Gertude Hoffman</t>
  </si>
  <si>
    <t>No attack,  no injury</t>
  </si>
  <si>
    <t>New York Times, 7/14/1916</t>
  </si>
  <si>
    <t>1916.07.13.b-Hoffman.pdf</t>
  </si>
  <si>
    <r>
      <rPr>
        <sz val="8"/>
        <color indexed="8"/>
        <rFont val="Arial"/>
      </rPr>
      <t>http://sharkattackfile.net/spreadsheets/pdf_directory/1916.07.13.b-Hoffman.pdf</t>
    </r>
  </si>
  <si>
    <t>http://sharkattackfile.net/spreadsheets/pdf_directory/1916.07.13.b-Hoffman.pdf</t>
  </si>
  <si>
    <t>1916.07.13.b</t>
  </si>
  <si>
    <t>1009</t>
  </si>
  <si>
    <t>Thomas Richards</t>
  </si>
  <si>
    <t>Ankle bruised</t>
  </si>
  <si>
    <t>NY Tribune, 7/14/1916</t>
  </si>
  <si>
    <t>1916.07.13.a-Richards.pdf</t>
  </si>
  <si>
    <r>
      <rPr>
        <sz val="8"/>
        <color indexed="8"/>
        <rFont val="Arial"/>
      </rPr>
      <t>http://sharkattackfile.net/spreadsheets/pdf_directory/1916.07.13.a-Richards.pdf</t>
    </r>
  </si>
  <si>
    <t>http://sharkattackfile.net/spreadsheets/pdf_directory/1916.07.13.a-Richards.pdf</t>
  </si>
  <si>
    <t>1916.07.13</t>
  </si>
  <si>
    <t>1008</t>
  </si>
  <si>
    <t>12-Jul-1916</t>
  </si>
  <si>
    <t>In Matawan Creek, off NJ Clay Company brickyards at Cliffwood, Monmouth County, 9.5 miles from the sea, Monmouth County</t>
  </si>
  <si>
    <t>John Dunn</t>
  </si>
  <si>
    <t>Said to involve a 2.7 m [9'] shark</t>
  </si>
  <si>
    <t>R. Fernicola, GSAF</t>
  </si>
  <si>
    <t>1916.07.12.c-Dunn.pdf</t>
  </si>
  <si>
    <r>
      <rPr>
        <sz val="8"/>
        <color indexed="8"/>
        <rFont val="Arial"/>
      </rPr>
      <t>http://sharkattackfile.net/spreadsheets/pdf_directory/1916.07.12.c-Dunn.pdf</t>
    </r>
  </si>
  <si>
    <t>http://sharkattackfile.net/spreadsheets/pdf_directory/1916.07.12.c-Dunn.pdf</t>
  </si>
  <si>
    <t>1916.07.12.c</t>
  </si>
  <si>
    <t>1007</t>
  </si>
  <si>
    <t>Matawan Creek, 10 miles from the sea, Monmouth County</t>
  </si>
  <si>
    <t xml:space="preserve">Swimming (recovering remains of Stilwell) </t>
  </si>
  <si>
    <t>Stanley Fisher</t>
  </si>
  <si>
    <t>1916.07.12.a-b-Stillwell-Fisher.pdf</t>
  </si>
  <si>
    <r>
      <rPr>
        <sz val="8"/>
        <color indexed="8"/>
        <rFont val="Arial"/>
      </rPr>
      <t>http://sharkattackfile.net/spreadsheets/pdf_directory/1916.07.12.a-b-Stillwell-Fisher.pdf</t>
    </r>
  </si>
  <si>
    <t>http://sharkattackfile.net/spreadsheets/pdf_directory/1916.07.12.a-b-Stillwell-Fisher.pdf</t>
  </si>
  <si>
    <t>1916.07.12.b</t>
  </si>
  <si>
    <t>1006</t>
  </si>
  <si>
    <t>Lester Stillwell</t>
  </si>
  <si>
    <t xml:space="preserve">FATAL, legs &amp; torso bitten </t>
  </si>
  <si>
    <t xml:space="preserve">R. Fernicola, GSAF </t>
  </si>
  <si>
    <t>1916.07.12.a</t>
  </si>
  <si>
    <t>1005</t>
  </si>
  <si>
    <t>11-Jul-1916</t>
  </si>
  <si>
    <t>50 miles off Bahamas</t>
  </si>
  <si>
    <r>
      <rPr>
        <i val="1"/>
        <sz val="8"/>
        <color indexed="12"/>
        <rFont val="Arial"/>
      </rPr>
      <t xml:space="preserve">S.S. Ramos </t>
    </r>
    <r>
      <rPr>
        <sz val="8"/>
        <color indexed="12"/>
        <rFont val="Arial"/>
      </rPr>
      <t xml:space="preserve">foundered in a hurricane. Captain &amp; 14 crew in water-logged lifeboats. </t>
    </r>
  </si>
  <si>
    <t>Mr. Wichman</t>
  </si>
  <si>
    <t>FATAL.  When the survivors were rescued next day they were clubbing sharks with oars. "Sharks were so thick that it was difficult to row"</t>
  </si>
  <si>
    <t>NY Times, 7/18/1916</t>
  </si>
  <si>
    <t>1916.07.11-Wichman-Ramos.pdf</t>
  </si>
  <si>
    <r>
      <rPr>
        <sz val="8"/>
        <color indexed="8"/>
        <rFont val="Arial"/>
      </rPr>
      <t>http://sharkattackfile.net/spreadsheets/pdf_directory/1916.07.11-Wichman-Ramos.pdf</t>
    </r>
  </si>
  <si>
    <t>http://sharkattackfile.net/spreadsheets/pdf_directory/1916.07.11-Wichman-Ramos.pdf</t>
  </si>
  <si>
    <t>1916.07.11</t>
  </si>
  <si>
    <t>1004</t>
  </si>
  <si>
    <t>08-Jul-1916</t>
  </si>
  <si>
    <t>Gran Canaria</t>
  </si>
  <si>
    <t>Las Palmas</t>
  </si>
  <si>
    <t>1916.07.08-GrandCanary.pdf</t>
  </si>
  <si>
    <r>
      <rPr>
        <sz val="8"/>
        <color indexed="8"/>
        <rFont val="Arial"/>
      </rPr>
      <t>http://sharkattackfile.net/spreadsheets/pdf_directory/1916.07.08-GrandCanary.pdf</t>
    </r>
  </si>
  <si>
    <t>http://sharkattackfile.net/spreadsheets/pdf_directory/1916.07.08-GrandCanary.pdf</t>
  </si>
  <si>
    <t>1916.07.08</t>
  </si>
  <si>
    <t>1003</t>
  </si>
  <si>
    <t>07-Jul-1916</t>
  </si>
  <si>
    <t>Olongapo Harbor, Subic Bay</t>
  </si>
  <si>
    <r>
      <rPr>
        <sz val="8"/>
        <color indexed="12"/>
        <rFont val="Arial"/>
      </rPr>
      <t xml:space="preserve">a sailor from the </t>
    </r>
    <r>
      <rPr>
        <i val="1"/>
        <sz val="8"/>
        <color indexed="12"/>
        <rFont val="Arial"/>
      </rPr>
      <t>U.S.S. Galveston</t>
    </r>
  </si>
  <si>
    <t>The Sun, 12/16/1917</t>
  </si>
  <si>
    <t>1916.07.07-Sailor.pdf</t>
  </si>
  <si>
    <r>
      <rPr>
        <sz val="8"/>
        <color indexed="8"/>
        <rFont val="Arial"/>
      </rPr>
      <t>http://sharkattackfile.net/spreadsheets/pdf_directory/1916.07.07-Sailor.pdf</t>
    </r>
  </si>
  <si>
    <t>http://sharkattackfile.net/spreadsheets/pdf_directory/1916.07.07-Sailor.pdf</t>
  </si>
  <si>
    <t>1916.07.07</t>
  </si>
  <si>
    <t>1002</t>
  </si>
  <si>
    <t>06-Jul-1916</t>
  </si>
  <si>
    <t>Spring Lake, Monmouth County</t>
  </si>
  <si>
    <t>Charles Bruder</t>
  </si>
  <si>
    <t>Thought to involve a 2.6 m [8.5'] white shark</t>
  </si>
  <si>
    <t>1916.07.06-Bruder.pdf</t>
  </si>
  <si>
    <r>
      <rPr>
        <sz val="8"/>
        <color indexed="8"/>
        <rFont val="Arial"/>
      </rPr>
      <t>http://sharkattackfile.net/spreadsheets/pdf_directory/1916.07.06-Bruder.pdf</t>
    </r>
  </si>
  <si>
    <t>http://sharkattackfile.net/spreadsheets/pdf_directory/1916.07.06-Bruder.pdf</t>
  </si>
  <si>
    <t>1916.07.06</t>
  </si>
  <si>
    <t>1001</t>
  </si>
  <si>
    <t>01-Jul-1916</t>
  </si>
  <si>
    <t>Beach Haven, Ocean County</t>
  </si>
  <si>
    <t>Charles E. Vansant</t>
  </si>
  <si>
    <t>FATAL, left leg bitten</t>
  </si>
  <si>
    <t>1916.07.01-Vansant.pdf</t>
  </si>
  <si>
    <r>
      <rPr>
        <sz val="8"/>
        <color indexed="8"/>
        <rFont val="Arial"/>
      </rPr>
      <t>http://sharkattackfile.net/spreadsheets/pdf_directory/1916.07.01-Vansant.pdf</t>
    </r>
  </si>
  <si>
    <t>http://sharkattackfile.net/spreadsheets/pdf_directory/1916.07.01-Vansant.pdf</t>
  </si>
  <si>
    <t>1916.07.01</t>
  </si>
  <si>
    <t>1000</t>
  </si>
  <si>
    <t>30-Jun-1916</t>
  </si>
  <si>
    <t>Atlantic City, Atlantic County</t>
  </si>
  <si>
    <t>10 or 12</t>
  </si>
  <si>
    <t>C. Phinizy</t>
  </si>
  <si>
    <t>1916.06.30-AtlanticCity.pdf</t>
  </si>
  <si>
    <r>
      <rPr>
        <sz val="8"/>
        <color indexed="8"/>
        <rFont val="Arial"/>
      </rPr>
      <t>http://sharkattackfile.net/spreadsheets/pdf_directory/1916.06.30-AtlanticCity.pdf</t>
    </r>
  </si>
  <si>
    <t>http://sharkattackfile.net/spreadsheets/pdf_directory/1916.06.30-AtlanticCity.pdf</t>
  </si>
  <si>
    <t>1916.06.30</t>
  </si>
  <si>
    <t>999</t>
  </si>
  <si>
    <t>Reported 24-Jun-1916</t>
  </si>
  <si>
    <r>
      <rPr>
        <sz val="8"/>
        <color indexed="12"/>
        <rFont val="Arial"/>
      </rPr>
      <t xml:space="preserve">Jumped overboard from Norwegian steamship </t>
    </r>
    <r>
      <rPr>
        <i val="1"/>
        <sz val="8"/>
        <color indexed="12"/>
        <rFont val="Arial"/>
      </rPr>
      <t>Venator</t>
    </r>
  </si>
  <si>
    <t>Victor Matheson</t>
  </si>
  <si>
    <t>Washington Post, 6/24/1916, p.6</t>
  </si>
  <si>
    <t>1916.06.24.R-Matheson.pdf</t>
  </si>
  <si>
    <r>
      <rPr>
        <sz val="8"/>
        <color indexed="8"/>
        <rFont val="Arial"/>
      </rPr>
      <t>http://sharkattackfile.net/spreadsheets/pdf_directory/1916.06.24.R-Matheson.pdf</t>
    </r>
  </si>
  <si>
    <t>http://sharkattackfile.net/spreadsheets/pdf_directory/1916.06.24.R-Matheson.pdf</t>
  </si>
  <si>
    <t>1916.06.24.R</t>
  </si>
  <si>
    <t>998</t>
  </si>
  <si>
    <t>23-Jun-1916</t>
  </si>
  <si>
    <t>Adolph Crouse</t>
  </si>
  <si>
    <t>Leg bitten by shark hooked shark PROVOKED INCIDENT</t>
  </si>
  <si>
    <t>New York Times, 6/29/1916</t>
  </si>
  <si>
    <t>1916.06.23-Crouse.pdf</t>
  </si>
  <si>
    <r>
      <rPr>
        <sz val="8"/>
        <color indexed="8"/>
        <rFont val="Arial"/>
      </rPr>
      <t>http://sharkattackfile.net/spreadsheets/pdf_directory/1916.06.23-Crouse.pdf</t>
    </r>
  </si>
  <si>
    <t>http://sharkattackfile.net/spreadsheets/pdf_directory/1916.06.23-Crouse.pdf</t>
  </si>
  <si>
    <t>1916.06.23</t>
  </si>
  <si>
    <t>997</t>
  </si>
  <si>
    <t>Reported 25-Apr-1916</t>
  </si>
  <si>
    <t>Manley Beach</t>
  </si>
  <si>
    <t>Thomas Harrington</t>
  </si>
  <si>
    <t>Modesto Evening News, 4/25/1916</t>
  </si>
  <si>
    <t>1916.04.25.R-Harrington.pdf</t>
  </si>
  <si>
    <r>
      <rPr>
        <sz val="8"/>
        <color indexed="8"/>
        <rFont val="Arial"/>
      </rPr>
      <t>http://sharkattackfile.net/spreadsheets/pdf_directory/1916.04.25.R-Harrington.pdf</t>
    </r>
  </si>
  <si>
    <t>http://sharkattackfile.net/spreadsheets/pdf_directory/1916.04.25.R-Harrington.pdf</t>
  </si>
  <si>
    <t>1916.04.25.R</t>
  </si>
  <si>
    <t>996</t>
  </si>
  <si>
    <t>03-Apr-1916</t>
  </si>
  <si>
    <t>Carrum</t>
  </si>
  <si>
    <t>Clinging to overturned rowing boat</t>
  </si>
  <si>
    <t>Monte Robinson &amp; Andrew McNeill</t>
  </si>
  <si>
    <t>Argus, 3/5/1917</t>
  </si>
  <si>
    <t>1916.04.03-Robinson-McNeill.pdf</t>
  </si>
  <si>
    <r>
      <rPr>
        <sz val="8"/>
        <color indexed="8"/>
        <rFont val="Arial"/>
      </rPr>
      <t>http://sharkattackfile.net/spreadsheets/pdf_directory/1916.04.03-Robinson-McNeill.pdf</t>
    </r>
  </si>
  <si>
    <t>http://sharkattackfile.net/spreadsheets/pdf_directory/1916.04.03-Robinson-McNeill.pdf</t>
  </si>
  <si>
    <t>1916.04.03</t>
  </si>
  <si>
    <t>995</t>
  </si>
  <si>
    <t>19-Mar-1916</t>
  </si>
  <si>
    <t>Curl Curl</t>
  </si>
  <si>
    <t>Alexander Robinson</t>
  </si>
  <si>
    <t>Minor lacerations to heel</t>
  </si>
  <si>
    <t>Argus, 4/21/1916</t>
  </si>
  <si>
    <t>1916.03.19-Robinson.pdf</t>
  </si>
  <si>
    <r>
      <rPr>
        <sz val="8"/>
        <color indexed="8"/>
        <rFont val="Arial"/>
      </rPr>
      <t>http://sharkattackfile.net/spreadsheets/pdf_directory/1916.03.19-Robinson.pdf</t>
    </r>
  </si>
  <si>
    <t>http://sharkattackfile.net/spreadsheets/pdf_directory/1916.03.19-Robinson.pdf</t>
  </si>
  <si>
    <t>1916.03.19</t>
  </si>
  <si>
    <t>994</t>
  </si>
  <si>
    <t>Reported 09-Dec-1915</t>
  </si>
  <si>
    <t xml:space="preserve"> Thursday Island</t>
  </si>
  <si>
    <t>A Japanese diver</t>
  </si>
  <si>
    <t>Arm severed, lacerations to thigh</t>
  </si>
  <si>
    <t>Big Piney Examiner, 12/9/1915</t>
  </si>
  <si>
    <t>1915.12.09.R-JapaneseDiver.pdf</t>
  </si>
  <si>
    <r>
      <rPr>
        <sz val="8"/>
        <color indexed="8"/>
        <rFont val="Arial"/>
      </rPr>
      <t>http://sharkattackfile.net/spreadsheets/pdf_directory/1915.12.09.R-JapaneseDiver.pdf</t>
    </r>
  </si>
  <si>
    <t>http://sharkattackfile.net/spreadsheets/pdf_directory/1915.12.09.R-JapaneseDiver.pdf</t>
  </si>
  <si>
    <t>1915.12.09.R</t>
  </si>
  <si>
    <t>993</t>
  </si>
  <si>
    <t>10-Nov-1915</t>
  </si>
  <si>
    <t>Cabbage Tree Creek, Sandgate</t>
  </si>
  <si>
    <t>James Gleeson</t>
  </si>
  <si>
    <t>Severe bite to arm</t>
  </si>
  <si>
    <t>Argus, 11/11/1915</t>
  </si>
  <si>
    <t>1915.11.10-Gleeson.pdf</t>
  </si>
  <si>
    <r>
      <rPr>
        <sz val="8"/>
        <color indexed="8"/>
        <rFont val="Arial"/>
      </rPr>
      <t>http://sharkattackfile.net/spreadsheets/pdf_directory/1915.11.10-Gleeson.pdf</t>
    </r>
  </si>
  <si>
    <t>http://sharkattackfile.net/spreadsheets/pdf_directory/1915.11.10-Gleeson.pdf</t>
  </si>
  <si>
    <t>1915.11.10</t>
  </si>
  <si>
    <t>992</t>
  </si>
  <si>
    <t>08-Nov-1914</t>
  </si>
  <si>
    <t>Albert Rebecchi</t>
  </si>
  <si>
    <t>Severe lacerations to feet &amp; ankles</t>
  </si>
  <si>
    <t xml:space="preserve">Sydney Morning Herald, 11/9/1915; V.M. Coppleson (1962), p.245 </t>
  </si>
  <si>
    <t>1915.11.08-Rebecchi.pdf</t>
  </si>
  <si>
    <r>
      <rPr>
        <sz val="8"/>
        <color indexed="8"/>
        <rFont val="Arial"/>
      </rPr>
      <t>http://sharkattackfile.net/spreadsheets/pdf_directory/1915.11.08-Rebecchi.pdf</t>
    </r>
  </si>
  <si>
    <t>http://sharkattackfile.net/spreadsheets/pdf_directory/1915.11.08-Rebecchi.pdf</t>
  </si>
  <si>
    <t>1915.11.08</t>
  </si>
  <si>
    <t>991</t>
  </si>
  <si>
    <t>03-Aug-1915</t>
  </si>
  <si>
    <t>St. Augustine, St Johns County</t>
  </si>
  <si>
    <t>M.F. Turnipseed</t>
  </si>
  <si>
    <t>1915.08.03-Turnipseed.pdf</t>
  </si>
  <si>
    <r>
      <rPr>
        <sz val="8"/>
        <color indexed="8"/>
        <rFont val="Arial"/>
      </rPr>
      <t>http://sharkattackfile.net/spreadsheets/pdf_directory/1915.08.03-Turnipseed.pdf</t>
    </r>
  </si>
  <si>
    <t>http://sharkattackfile.net/spreadsheets/pdf_directory/1915.08.03-Turnipseed.pdf</t>
  </si>
  <si>
    <t>1915.08.03</t>
  </si>
  <si>
    <t>990</t>
  </si>
  <si>
    <t>Reported 06-Jul-1915</t>
  </si>
  <si>
    <t>Captain Thaxton</t>
  </si>
  <si>
    <t>Oakland Tribune, 7/6/1915</t>
  </si>
  <si>
    <t>1915.07.06.b.R-Thaxton.pdf</t>
  </si>
  <si>
    <r>
      <rPr>
        <sz val="8"/>
        <color indexed="8"/>
        <rFont val="Arial"/>
      </rPr>
      <t>http://sharkattackfile.net/spreadsheets/pdf_directory/1915.07.06.b.R-Thaxton.pdf</t>
    </r>
  </si>
  <si>
    <t>http://sharkattackfile.net/spreadsheets/pdf_directory/1915.07.06.b.R-Thaxton.pdf</t>
  </si>
  <si>
    <t>1915.07.06.a.R</t>
  </si>
  <si>
    <t>989</t>
  </si>
  <si>
    <t>Santa Maria Bar</t>
  </si>
  <si>
    <t>J.W. McDonald</t>
  </si>
  <si>
    <t>1915.07.06.a.R-McDonald.pdf</t>
  </si>
  <si>
    <r>
      <rPr>
        <sz val="8"/>
        <color indexed="8"/>
        <rFont val="Arial"/>
      </rPr>
      <t>http://sharkattackfile.net/spreadsheets/pdf_directory/1915.07.06.a.R-McDonald.pdf</t>
    </r>
  </si>
  <si>
    <t>http://sharkattackfile.net/spreadsheets/pdf_directory/1915.07.06.a.R-McDonald.pdf</t>
  </si>
  <si>
    <t>988</t>
  </si>
  <si>
    <t>Reported 15-May-1915</t>
  </si>
  <si>
    <t>Alexandria</t>
  </si>
  <si>
    <t>1915.05.15.R-Alexandria.pdf</t>
  </si>
  <si>
    <r>
      <rPr>
        <sz val="8"/>
        <color indexed="8"/>
        <rFont val="Arial"/>
      </rPr>
      <t>http://sharkattackfile.net/spreadsheets/pdf_directory/1915.05.15.R-Alexandria.pdf</t>
    </r>
  </si>
  <si>
    <t>http://sharkattackfile.net/spreadsheets/pdf_directory/1915.05.15.R-Alexandria.pdf</t>
  </si>
  <si>
    <t>1915.05.15.R</t>
  </si>
  <si>
    <t>987</t>
  </si>
  <si>
    <t>29-Mar-1915</t>
  </si>
  <si>
    <t>Skin diving for trepang but at surface next to the boat</t>
  </si>
  <si>
    <t>Hana</t>
  </si>
  <si>
    <t>Shoulder bitten. Hana, one of the rescuers, fended shark off with an oar, then shark bit oar in two</t>
  </si>
  <si>
    <t>N. Bartlett, pp.234</t>
  </si>
  <si>
    <t>1915.03.29-Hana.pdf</t>
  </si>
  <si>
    <r>
      <rPr>
        <sz val="8"/>
        <color indexed="8"/>
        <rFont val="Arial"/>
      </rPr>
      <t>http://sharkattackfile.net/spreadsheets/pdf_directory/1915.03.29-Hana.pdf</t>
    </r>
  </si>
  <si>
    <t>http://sharkattackfile.net/spreadsheets/pdf_directory/1915.03.29-Hana.pdf</t>
  </si>
  <si>
    <t>1915.03.29</t>
  </si>
  <si>
    <t>986</t>
  </si>
  <si>
    <t>06-Feb-1915</t>
  </si>
  <si>
    <t>Wynnum-Manley</t>
  </si>
  <si>
    <t>H. Stanton</t>
  </si>
  <si>
    <t>Brisbane Courier, 2/8/1915</t>
  </si>
  <si>
    <t>1915.02.06-Stanton.pdf</t>
  </si>
  <si>
    <r>
      <rPr>
        <sz val="8"/>
        <color indexed="8"/>
        <rFont val="Arial"/>
      </rPr>
      <t>http://sharkattackfile.net/spreadsheets/pdf_directory/1915.02.06-Stanton.pdf</t>
    </r>
  </si>
  <si>
    <t>http://sharkattackfile.net/spreadsheets/pdf_directory/1915.02.06-Stanton.pdf</t>
  </si>
  <si>
    <t>1915.02.06</t>
  </si>
  <si>
    <t>985</t>
  </si>
  <si>
    <t>13-Jan-1915</t>
  </si>
  <si>
    <t>Otaki</t>
  </si>
  <si>
    <t>Henry Hodge &amp; his son</t>
  </si>
  <si>
    <t>The Mercury, 1/14/1915</t>
  </si>
  <si>
    <t>1915.01.13-Hodge.pdf</t>
  </si>
  <si>
    <r>
      <rPr>
        <sz val="8"/>
        <color indexed="8"/>
        <rFont val="Arial"/>
      </rPr>
      <t>http://sharkattackfile.net/spreadsheets/pdf_directory/1915.01.13-Hodge.pdf</t>
    </r>
  </si>
  <si>
    <t>http://sharkattackfile.net/spreadsheets/pdf_directory/1915.01.13-Hodge.pdf</t>
  </si>
  <si>
    <t>1915.01.13</t>
  </si>
  <si>
    <t>984</t>
  </si>
  <si>
    <t>01-Jan-1915</t>
  </si>
  <si>
    <t>Warren Tooze</t>
  </si>
  <si>
    <t>G.P. Whitley, citing Argus (Melbourne) 1/5/1915; V.M. Coppleson (1958), p.70</t>
  </si>
  <si>
    <t>1915.01.01-Tooze.pdf</t>
  </si>
  <si>
    <r>
      <rPr>
        <sz val="8"/>
        <color indexed="8"/>
        <rFont val="Arial"/>
      </rPr>
      <t>http://sharkattackfile.net/spreadsheets/pdf_directory/1915.01.01-Tooze.pdf</t>
    </r>
  </si>
  <si>
    <t>http://sharkattackfile.net/spreadsheets/pdf_directory/1915.01.01-Tooze.pdf</t>
  </si>
  <si>
    <t>1915.01.01</t>
  </si>
  <si>
    <t>983</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</si>
  <si>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</si>
  <si>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</si>
  <si>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</si>
  <si>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</si>
  <si>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</si>
  <si>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</si>
  <si>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</si>
  <si>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r>
      <rPr>
        <sz val="8"/>
        <color indexed="8"/>
        <rFont val="Arial"/>
      </rPr>
      <t>http://sharkattackfile.net/spreadsheets/pdf_directory/1915.00.00-HumanRemains.pdf</t>
    </r>
  </si>
  <si>
    <t>http://sharkattackfile.net/spreadsheets/pdf_directory/1915.00.00-HumanRemains.pdf</t>
  </si>
  <si>
    <t>1915.00.00</t>
  </si>
  <si>
    <t>982</t>
  </si>
  <si>
    <t>Reported 04-Dec-1914</t>
  </si>
  <si>
    <t>A. Steinstecke</t>
  </si>
  <si>
    <t>Northern Miner, 12/4/1914</t>
  </si>
  <si>
    <t>1914.12.04.R-Steinstecke.pdf</t>
  </si>
  <si>
    <r>
      <rPr>
        <sz val="8"/>
        <color indexed="8"/>
        <rFont val="Arial"/>
      </rPr>
      <t>http://sharkattackfile.net/spreadsheets/pdf_directory/1914.12.04.R-Steinstecke.pdf</t>
    </r>
  </si>
  <si>
    <t>http://sharkattackfile.net/spreadsheets/pdf_directory/1914.12.04.R-Steinstecke.pdf</t>
  </si>
  <si>
    <t>1914.12.04.R</t>
  </si>
  <si>
    <t>981</t>
  </si>
  <si>
    <t>17-Oct-1914</t>
  </si>
  <si>
    <t>Apolima Strait</t>
  </si>
  <si>
    <t>Opposite Apelima &amp;  Manona</t>
  </si>
  <si>
    <t>Copra vessel with 19 on board was wrecked in a squall</t>
  </si>
  <si>
    <t>Evening Post, 12/2/1914</t>
  </si>
  <si>
    <t>1914.10.17-Samoa.pdf</t>
  </si>
  <si>
    <r>
      <rPr>
        <sz val="8"/>
        <color indexed="8"/>
        <rFont val="Arial"/>
      </rPr>
      <t>http://sharkattackfile.net/spreadsheets/pdf_directory/1914.10.17-Samoa.pdf</t>
    </r>
  </si>
  <si>
    <t>http://sharkattackfile.net/spreadsheets/pdf_directory/1914.10.17-Samoa.pdf</t>
  </si>
  <si>
    <t>1914.10.17</t>
  </si>
  <si>
    <t>980</t>
  </si>
  <si>
    <t>Reported 26-Sep-1914</t>
  </si>
  <si>
    <t>"a native boy"</t>
  </si>
  <si>
    <t>A 20' shark known as "Old Tom"</t>
  </si>
  <si>
    <t xml:space="preserve">Stevens Point Daily Journal, 9/26/1914, p.2 </t>
  </si>
  <si>
    <t>1914.09.26.R-Jamaica.pdf</t>
  </si>
  <si>
    <r>
      <rPr>
        <sz val="8"/>
        <color indexed="8"/>
        <rFont val="Arial"/>
      </rPr>
      <t>http://sharkattackfile.net/spreadsheets/pdf_directory/1914.09.26.R-Jamaica.pdf</t>
    </r>
  </si>
  <si>
    <t>http://sharkattackfile.net/spreadsheets/pdf_directory/1914.09.26.R-Jamaica.pdf</t>
  </si>
  <si>
    <t>1914.09.26.R</t>
  </si>
  <si>
    <t>979</t>
  </si>
  <si>
    <t>05-Sep-1914</t>
  </si>
  <si>
    <t>Peter Kontopoulos</t>
  </si>
  <si>
    <t>1914.09.05-PeterKontopoulos.pdf</t>
  </si>
  <si>
    <r>
      <rPr>
        <sz val="8"/>
        <color indexed="8"/>
        <rFont val="Arial"/>
      </rPr>
      <t>http://sharkattackfile.net/spreadsheets/pdf_directory/1914.09.05-PeterKontopoulos.pdf</t>
    </r>
  </si>
  <si>
    <t>http://sharkattackfile.net/spreadsheets/pdf_directory/1914.09.05-PeterKontopoulos.pdf</t>
  </si>
  <si>
    <t>1914.09.05</t>
  </si>
  <si>
    <t>978</t>
  </si>
  <si>
    <t>Reported 15-Jul-1914</t>
  </si>
  <si>
    <t>Biograd na moru</t>
  </si>
  <si>
    <t>Washing clothes</t>
  </si>
  <si>
    <t>No injury, shark grabbed clothes</t>
  </si>
  <si>
    <t>1914.07.15.R.pdf</t>
  </si>
  <si>
    <r>
      <rPr>
        <sz val="8"/>
        <color indexed="8"/>
        <rFont val="Arial"/>
      </rPr>
      <t>http://sharkattackfile.net/spreadsheets/pdf_directory/1914.07.15.R.pdf</t>
    </r>
  </si>
  <si>
    <t>http://sharkattackfile.net/spreadsheets/pdf_directory/1914.07.15.R.pdf</t>
  </si>
  <si>
    <t>1914.07.15.R</t>
  </si>
  <si>
    <t>977</t>
  </si>
  <si>
    <t>Reported 09-Jul-1914</t>
  </si>
  <si>
    <t>Lopez</t>
  </si>
  <si>
    <t>PROVOKED INCIDENT    Legs severed by shark entangled in his net</t>
  </si>
  <si>
    <t>Lima Daily News, 7/9/1914</t>
  </si>
  <si>
    <t>1914.07.08.R-Lopez.pdf</t>
  </si>
  <si>
    <r>
      <rPr>
        <sz val="8"/>
        <color indexed="8"/>
        <rFont val="Arial"/>
      </rPr>
      <t>http://sharkattackfile.net/spreadsheets/pdf_directory/1914.07.08.R-Lopez.pdf</t>
    </r>
  </si>
  <si>
    <t>http://sharkattackfile.net/spreadsheets/pdf_directory/1914.07.08.R-Lopez.pdf</t>
  </si>
  <si>
    <t>1914.07.08.R</t>
  </si>
  <si>
    <t>976</t>
  </si>
  <si>
    <t>07-Jul-1914</t>
  </si>
  <si>
    <t>Rijeka</t>
  </si>
  <si>
    <t>No injury, shark nudged raft and circled for 2 hrs.</t>
  </si>
  <si>
    <t>1914.07.07.pdf</t>
  </si>
  <si>
    <r>
      <rPr>
        <sz val="8"/>
        <color indexed="8"/>
        <rFont val="Arial"/>
      </rPr>
      <t>http://sharkattackfile.net/spreadsheets/pdf_directory/1914.07.07.pdf</t>
    </r>
  </si>
  <si>
    <t>http://sharkattackfile.net/spreadsheets/pdf_directory/1914.07.07.pdf</t>
  </si>
  <si>
    <t>1914.07.07</t>
  </si>
  <si>
    <t>975</t>
  </si>
  <si>
    <t>13-Jun-1914</t>
  </si>
  <si>
    <t>Between St. Stjepan and Budva</t>
  </si>
  <si>
    <t>Occupants: Ivan Angjus &amp; Stevo Kentera</t>
  </si>
  <si>
    <t>No injury, shark bit paddle and stern of boat</t>
  </si>
  <si>
    <t>1914.06.13-Budva.pdf</t>
  </si>
  <si>
    <r>
      <rPr>
        <sz val="8"/>
        <color indexed="8"/>
        <rFont val="Arial"/>
      </rPr>
      <t>http://sharkattackfile.net/spreadsheets/pdf_directory/1914.06.13-Budva.pdf</t>
    </r>
  </si>
  <si>
    <t>http://sharkattackfile.net/spreadsheets/pdf_directory/1914.06.13-Budva.pdf</t>
  </si>
  <si>
    <t>1914.06.12</t>
  </si>
  <si>
    <t>974</t>
  </si>
  <si>
    <t>10-Jun-1914</t>
  </si>
  <si>
    <t>Sandringham</t>
  </si>
  <si>
    <t>Mr. Croxford</t>
  </si>
  <si>
    <t>Evening Post, 6/11/1914</t>
  </si>
  <si>
    <t>1914.06.10-Croxford.pdf</t>
  </si>
  <si>
    <r>
      <rPr>
        <sz val="8"/>
        <color indexed="8"/>
        <rFont val="Arial"/>
      </rPr>
      <t>http://sharkattackfile.net/spreadsheets/pdf_directory/1914.06.10-Croxford.pdf</t>
    </r>
  </si>
  <si>
    <t>http://sharkattackfile.net/spreadsheets/pdf_directory/1914.06.10-Croxford.pdf</t>
  </si>
  <si>
    <t>1914.06.10</t>
  </si>
  <si>
    <t>973</t>
  </si>
  <si>
    <t>31-May-1914</t>
  </si>
  <si>
    <t>Swimming ashore from swamped 13-ft boat</t>
  </si>
  <si>
    <t>Mr. Child &amp; a Kanaka</t>
  </si>
  <si>
    <t>The Mercury, 6/23/1914</t>
  </si>
  <si>
    <t>1914.05.31-Child-Kanaka.pdf</t>
  </si>
  <si>
    <r>
      <rPr>
        <sz val="8"/>
        <color indexed="8"/>
        <rFont val="Arial"/>
      </rPr>
      <t>http://sharkattackfile.net/spreadsheets/pdf_directory/1914.05.31-Child-Kanaka.pdf</t>
    </r>
  </si>
  <si>
    <t>http://sharkattackfile.net/spreadsheets/pdf_directory/1914.05.31-Child-Kanaka.pdf</t>
  </si>
  <si>
    <t>1914.05.31</t>
  </si>
  <si>
    <t>972</t>
  </si>
  <si>
    <t>14-May-1914</t>
  </si>
  <si>
    <t>Mrs. A.L. Cummings</t>
  </si>
  <si>
    <t>PROVOKED INCIDENT Lacerations to right hand by hooked shark</t>
  </si>
  <si>
    <t>Evening Independent, 5/14/1914, p.1</t>
  </si>
  <si>
    <t>1914.05.14-Cummings.pdf</t>
  </si>
  <si>
    <r>
      <rPr>
        <sz val="8"/>
        <color indexed="8"/>
        <rFont val="Arial"/>
      </rPr>
      <t>http://sharkattackfile.net/spreadsheets/pdf_directory/1914.05.14-Cummings.pdf</t>
    </r>
  </si>
  <si>
    <t>http://sharkattackfile.net/spreadsheets/pdf_directory/1914.05.14-Cummings.pdf</t>
  </si>
  <si>
    <t>1914.05.14</t>
  </si>
  <si>
    <t>971</t>
  </si>
  <si>
    <t>Reported 14-Mar-1914</t>
  </si>
  <si>
    <t>John B. Mooney</t>
  </si>
  <si>
    <t>His remains were recovered from a shark 3 years after his disappearance - Probable drowning / scavenging</t>
  </si>
  <si>
    <t>Washington Post, 3/14/1914, p.E9</t>
  </si>
  <si>
    <t>1914.03.14.R-Mooney.pdf</t>
  </si>
  <si>
    <r>
      <rPr>
        <sz val="8"/>
        <color indexed="8"/>
        <rFont val="Arial"/>
      </rPr>
      <t>http://sharkattackfile.net/spreadsheets/pdf_directory/1914.03.14.R-Mooney.pdf</t>
    </r>
  </si>
  <si>
    <t>http://sharkattackfile.net/spreadsheets/pdf_directory/1914.03.14.R-Mooney.pdf</t>
  </si>
  <si>
    <t>1914.03.14.R</t>
  </si>
  <si>
    <t>970</t>
  </si>
  <si>
    <r>
      <rPr>
        <sz val="8"/>
        <color indexed="24"/>
        <rFont val="Arial"/>
      </rPr>
      <t>R</t>
    </r>
    <r>
      <rPr>
        <sz val="8"/>
        <color indexed="12"/>
        <rFont val="Arial"/>
      </rPr>
      <t>e</t>
    </r>
    <r>
      <rPr>
        <sz val="8"/>
        <color indexed="24"/>
        <rFont val="Arial"/>
      </rPr>
      <t>ported 10-Mar-1914</t>
    </r>
  </si>
  <si>
    <t>Essequibo</t>
  </si>
  <si>
    <t>Essequibo River Mouth</t>
  </si>
  <si>
    <t>Boat swamped</t>
  </si>
  <si>
    <t>Harold F. Brook</t>
  </si>
  <si>
    <t>1914.03.10.R-Brook.pdf</t>
  </si>
  <si>
    <r>
      <rPr>
        <sz val="8"/>
        <color indexed="8"/>
        <rFont val="Arial"/>
      </rPr>
      <t>http://sharkattackfile.net/spreadsheets/pdf_directory/1914.03.10.R-Brook.pdf</t>
    </r>
  </si>
  <si>
    <t>http://sharkattackfile.net/spreadsheets/pdf_directory/1914.03.10.R-Brook.pdf</t>
  </si>
  <si>
    <t>1914.03.10.R</t>
  </si>
  <si>
    <t>969</t>
  </si>
  <si>
    <t>03-Mar-1914</t>
  </si>
  <si>
    <t>Honomu, Hawai'i</t>
  </si>
  <si>
    <t xml:space="preserve">Washed into sea while picking opihi &amp; attacked by 2 large sharks </t>
  </si>
  <si>
    <t>Okomoto</t>
  </si>
  <si>
    <t>C.H. Townsend</t>
  </si>
  <si>
    <t>1914.03.03-Okomoto.pdf</t>
  </si>
  <si>
    <r>
      <rPr>
        <sz val="8"/>
        <color indexed="8"/>
        <rFont val="Arial"/>
      </rPr>
      <t>http://sharkattackfile.net/spreadsheets/pdf_directory/1914.03.03-Okomoto.pdf</t>
    </r>
  </si>
  <si>
    <t>http://sharkattackfile.net/spreadsheets/pdf_directory/1914.03.03-Okomoto.pdf</t>
  </si>
  <si>
    <t>1914.03.03</t>
  </si>
  <si>
    <t>968</t>
  </si>
  <si>
    <t>Reported 09-Feb-1914</t>
  </si>
  <si>
    <t>Marion Bay</t>
  </si>
  <si>
    <t>Mr. Hasell</t>
  </si>
  <si>
    <t>said to involve a tiger shark</t>
  </si>
  <si>
    <t>The Advertiser, 2/10/1914</t>
  </si>
  <si>
    <t>1914.02.09.R-Hasell.pdf</t>
  </si>
  <si>
    <r>
      <rPr>
        <sz val="8"/>
        <color indexed="8"/>
        <rFont val="Arial"/>
      </rPr>
      <t>http://sharkattackfile.net/spreadsheets/pdf_directory/1914.02.09.R-Hasell.pdf</t>
    </r>
  </si>
  <si>
    <t>http://sharkattackfile.net/spreadsheets/pdf_directory/1914.02.09.R-Hasell.pdf</t>
  </si>
  <si>
    <t>1914.02.09.R</t>
  </si>
  <si>
    <t>967</t>
  </si>
  <si>
    <t xml:space="preserve">  03-Feb-1914</t>
  </si>
  <si>
    <t>Paramatta River</t>
  </si>
  <si>
    <t>John Dabbs</t>
  </si>
  <si>
    <t>Lacerations to arms</t>
  </si>
  <si>
    <t>Oakland Tribune, 3/241914, p.22</t>
  </si>
  <si>
    <t>1914.02.03-Dabbs.pdf</t>
  </si>
  <si>
    <r>
      <rPr>
        <sz val="8"/>
        <color indexed="8"/>
        <rFont val="Arial"/>
      </rPr>
      <t>http://sharkattackfile.net/spreadsheets/pdf_directory/1914.02.03-Dabbs.pdf</t>
    </r>
  </si>
  <si>
    <t>http://sharkattackfile.net/spreadsheets/pdf_directory/1914.02.03-Dabbs.pdf</t>
  </si>
  <si>
    <t>1914.02.03</t>
  </si>
  <si>
    <t>966</t>
  </si>
  <si>
    <t>Reported 17-Jan-1914</t>
  </si>
  <si>
    <t>Mrs. Schmidt</t>
  </si>
  <si>
    <t>The Queenslandert , 1/17/1914</t>
  </si>
  <si>
    <t>1914.01.17.R-Schmidt.pdf</t>
  </si>
  <si>
    <r>
      <rPr>
        <sz val="8"/>
        <color indexed="8"/>
        <rFont val="Arial"/>
      </rPr>
      <t>http://sharkattackfile.net/spreadsheets/pdf_directory/1914.01.17.R-Schmidt.pdf</t>
    </r>
  </si>
  <si>
    <t>http://sharkattackfile.net/spreadsheets/pdf_directory/1914.01.17.R-Schmidt.pdf</t>
  </si>
  <si>
    <t>1914.01.17.R</t>
  </si>
  <si>
    <t>965</t>
  </si>
  <si>
    <t>L. Green, South African Beachcomber, p.97</t>
  </si>
  <si>
    <t>1914.00.00-IndianWoman.pdf</t>
  </si>
  <si>
    <r>
      <rPr>
        <sz val="8"/>
        <color indexed="8"/>
        <rFont val="Arial"/>
      </rPr>
      <t>http://sharkattackfile.net/spreadsheets/pdf_directory/1914.00.00-IndianWoman.pdf</t>
    </r>
  </si>
  <si>
    <t>http://sharkattackfile.net/spreadsheets/pdf_directory/1914.00.00-IndianWoman.pdf</t>
  </si>
  <si>
    <t>1914.00.00</t>
  </si>
  <si>
    <t>964</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</si>
  <si>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</si>
  <si>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</si>
  <si>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</si>
  <si>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</si>
  <si>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</si>
  <si>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r>
      <rPr>
        <sz val="8"/>
        <color indexed="8"/>
        <rFont val="Arial"/>
      </rPr>
      <t>http://sharkattackfile.net/spreadsheets/pdf_directory/1913.12.30.R-Colgate Boat.pdf</t>
    </r>
  </si>
  <si>
    <t>http://sharkattackfile.net/spreadsheets/pdf_directory/1913.12.30.R-Colgate Boat.pdf</t>
  </si>
  <si>
    <t>1913.12.30.R</t>
  </si>
  <si>
    <t>963</t>
  </si>
  <si>
    <t>Reported 26-Dec-1913</t>
  </si>
  <si>
    <t>off Neuvitas</t>
  </si>
  <si>
    <t>Gottlieb Schwertz</t>
  </si>
  <si>
    <t>Tampa Bay Times, 12/26/1913</t>
  </si>
  <si>
    <t>1913.12.26.R-Schwertz.pdf</t>
  </si>
  <si>
    <r>
      <rPr>
        <sz val="8"/>
        <color indexed="8"/>
        <rFont val="Arial"/>
      </rPr>
      <t>http://sharkattackfile.net/spreadsheets/pdf_directory/1913.12.26.R-Schwertz.pdf</t>
    </r>
  </si>
  <si>
    <r>
      <rPr>
        <sz val="8"/>
        <color indexed="8"/>
        <rFont val="Arial"/>
      </rPr>
      <t>http://sharkattackfile.net/spreadsheets/pdf_directory/http://sharkattackfile.net/spreadsheets/pdf_directory/1913.12.26.R-Schwertz.pdf</t>
    </r>
  </si>
  <si>
    <t>1913.12.26.R</t>
  </si>
  <si>
    <t>962</t>
  </si>
  <si>
    <t>27-Nov-1913</t>
  </si>
  <si>
    <t xml:space="preserve">Lagos </t>
  </si>
  <si>
    <t>Lagos</t>
  </si>
  <si>
    <t>Gerald Arthur Edwin Denny</t>
  </si>
  <si>
    <t>The Times (London), 7/21/1914, p.7; Lima Daily News, 1/10/1914</t>
  </si>
  <si>
    <t>1913.11.27-Denny.pdf</t>
  </si>
  <si>
    <r>
      <rPr>
        <sz val="8"/>
        <color indexed="8"/>
        <rFont val="Arial"/>
      </rPr>
      <t>http://sharkattackfile.net/spreadsheets/pdf_directory/1913.11.27-Denny.pdf</t>
    </r>
  </si>
  <si>
    <t>http://sharkattackfile.net/spreadsheets/pdf_directory/1913.11.27-Denny.pdf</t>
  </si>
  <si>
    <t>1913.11.27</t>
  </si>
  <si>
    <t>961</t>
  </si>
  <si>
    <t>21-Nov-1913</t>
  </si>
  <si>
    <t>Sandgate Jetty, Brisbane</t>
  </si>
  <si>
    <t>Henry Boucher</t>
  </si>
  <si>
    <t>Calf severely bitten;  leg surgically amputated</t>
  </si>
  <si>
    <t xml:space="preserve">Sydney Morning Herald, 11/24/1913 </t>
  </si>
  <si>
    <t>1913.11.21-Boucher.pdf</t>
  </si>
  <si>
    <r>
      <rPr>
        <sz val="8"/>
        <color indexed="8"/>
        <rFont val="Arial"/>
      </rPr>
      <t>http://sharkattackfile.net/spreadsheets/pdf_directory/1913.11.21-Boucher.pdf</t>
    </r>
  </si>
  <si>
    <t>http://sharkattackfile.net/spreadsheets/pdf_directory/1913.11.21-Boucher.pdf</t>
  </si>
  <si>
    <t>1913.11.21</t>
  </si>
  <si>
    <t>960</t>
  </si>
  <si>
    <t>21-Sep-1913</t>
  </si>
  <si>
    <t>West Palm Beach, Palm Beach County</t>
  </si>
  <si>
    <t>Major injuries but survived</t>
  </si>
  <si>
    <t>Said to involve a 2.4 m [8'] hammerhead shark</t>
  </si>
  <si>
    <t>V.M. Coppleson (1958), p.251; T. Helm, p.212</t>
  </si>
  <si>
    <t>1913.09.21-WestPalmBeach.pdf</t>
  </si>
  <si>
    <r>
      <rPr>
        <sz val="8"/>
        <color indexed="8"/>
        <rFont val="Arial"/>
      </rPr>
      <t>http://sharkattackfile.net/spreadsheets/pdf_directory/1913.09.21-WestPalmBeach.pdf</t>
    </r>
  </si>
  <si>
    <t>http://sharkattackfile.net/spreadsheets/pdf_directory/1913.09.21-WestPalmBeach.pdf</t>
  </si>
  <si>
    <t>1913.09.21</t>
  </si>
  <si>
    <t>959</t>
  </si>
  <si>
    <t>03-Sep-1913</t>
  </si>
  <si>
    <t>Badly bitten by a shark dragged onboard PROVOKED INCIDENT</t>
  </si>
  <si>
    <t>1913.09.03-Croatia.pdf</t>
  </si>
  <si>
    <r>
      <rPr>
        <sz val="8"/>
        <color indexed="8"/>
        <rFont val="Arial"/>
      </rPr>
      <t>http://sharkattackfile.net/spreadsheets/pdf_directory/1913.09.03-Croatia.pdf</t>
    </r>
  </si>
  <si>
    <t>http://sharkattackfile.net/spreadsheets/pdf_directory/1913.09.03-Croatia.pdf</t>
  </si>
  <si>
    <t>1913.09.03</t>
  </si>
  <si>
    <t>958</t>
  </si>
  <si>
    <t>Reported 27-Aug-1913</t>
  </si>
  <si>
    <t>Lavalette, Ocean County</t>
  </si>
  <si>
    <t>Man's leg recovered from 800-lb shark</t>
  </si>
  <si>
    <t>Trenton Evening Times, 8/27/1913</t>
  </si>
  <si>
    <t>1913.08.27.R-Lavalette.pdf</t>
  </si>
  <si>
    <r>
      <rPr>
        <sz val="8"/>
        <color indexed="8"/>
        <rFont val="Arial"/>
      </rPr>
      <t>http://sharkattackfile.net/spreadsheets/pdf_directory/1913.08.27.R-Lavalette.pdf</t>
    </r>
  </si>
  <si>
    <t>http://sharkattackfile.net/spreadsheets/pdf_directory/1913.08.27.R-Lavalette.pdf</t>
  </si>
  <si>
    <t>1913.08.27.R</t>
  </si>
  <si>
    <t>957</t>
  </si>
  <si>
    <t>Female foot recovered from shark</t>
  </si>
  <si>
    <t>Washington Post, 8/27/1913</t>
  </si>
  <si>
    <t>1913.08.27.R-FemaleFoot.pdf</t>
  </si>
  <si>
    <r>
      <rPr>
        <sz val="8"/>
        <color indexed="8"/>
        <rFont val="Arial"/>
      </rPr>
      <t>http://sharkattackfile.net/spreadsheets/pdf_directory/1913.08.27.R-FemaleFoot.pdf</t>
    </r>
  </si>
  <si>
    <t>http://sharkattackfile.net/spreadsheets/pdf_directory/1913.08.27.R-FemaleFoot.pdf</t>
  </si>
  <si>
    <t>956</t>
  </si>
  <si>
    <t>26-Aug-1913</t>
  </si>
  <si>
    <t>Trieste</t>
  </si>
  <si>
    <t>Human casualties</t>
  </si>
  <si>
    <t>1913.08.26.R-Trieste.pdf</t>
  </si>
  <si>
    <r>
      <rPr>
        <sz val="8"/>
        <color indexed="8"/>
        <rFont val="Arial"/>
      </rPr>
      <t>http://sharkattackfile.net/spreadsheets/pdf_directory/1913.08.26.R-Trieste.pdf</t>
    </r>
  </si>
  <si>
    <t>http://sharkattackfile.net/spreadsheets/pdf_directory/1913.08.26.R-Trieste.pdf</t>
  </si>
  <si>
    <t>1913.08.26.R</t>
  </si>
  <si>
    <t>955</t>
  </si>
  <si>
    <t>12-July-1913</t>
  </si>
  <si>
    <t>soldier</t>
  </si>
  <si>
    <t>1913.07.12-soldier.pdf</t>
  </si>
  <si>
    <r>
      <rPr>
        <sz val="8"/>
        <color indexed="8"/>
        <rFont val="Arial"/>
      </rPr>
      <t>http://sharkattackfile.net/spreadsheets/pdf_directory/1913.07.12-soldier.pdf</t>
    </r>
  </si>
  <si>
    <t>http://sharkattackfile.net/spreadsheets/pdf_directory/1913.07.12-soldier.pdf</t>
  </si>
  <si>
    <t>1913.07.12</t>
  </si>
  <si>
    <t>954</t>
  </si>
  <si>
    <t>Reported 10-Jul-1913</t>
  </si>
  <si>
    <t>Port Limon</t>
  </si>
  <si>
    <t>August Schulke &amp; Karl Schafer</t>
  </si>
  <si>
    <t>The Potter Enterprise, 7/10/1913</t>
  </si>
  <si>
    <t>1913.07.10.R-PortLimon.pdf</t>
  </si>
  <si>
    <r>
      <rPr>
        <sz val="8"/>
        <color indexed="8"/>
        <rFont val="Arial"/>
      </rPr>
      <t>http://sharkattackfile.net/spreadsheets/pdf_directory/1913.07.10.R-PortLimon.pdf</t>
    </r>
  </si>
  <si>
    <t>http://sharkattackfile.net/spreadsheets/pdf_directory/1913.07.10.R-PortLimon.pdf</t>
  </si>
  <si>
    <t>1913.17.10.R</t>
  </si>
  <si>
    <t>1913.07.10.R</t>
  </si>
  <si>
    <t>953</t>
  </si>
  <si>
    <t>21-May-1913</t>
  </si>
  <si>
    <t>John's Pass, Pinellas County</t>
  </si>
  <si>
    <t>George Roberts</t>
  </si>
  <si>
    <t>Forefinger of right hand bitten by a "dead" shark PROVOKED INCIDENT</t>
  </si>
  <si>
    <t>Evening Independent, 5/22/1913</t>
  </si>
  <si>
    <t>1913.05.21-Roberts.pdf</t>
  </si>
  <si>
    <r>
      <rPr>
        <sz val="8"/>
        <color indexed="8"/>
        <rFont val="Arial"/>
      </rPr>
      <t>http://sharkattackfile.net/spreadsheets/pdf_directory/1913.05.21-Roberts.pdf</t>
    </r>
  </si>
  <si>
    <t>http://sharkattackfile.net/spreadsheets/pdf_directory/1913.05.21-Roberts.pdf</t>
  </si>
  <si>
    <t>1913.05.21</t>
  </si>
  <si>
    <t>952</t>
  </si>
  <si>
    <t>02-May-1913</t>
  </si>
  <si>
    <t>Hauling in net</t>
  </si>
  <si>
    <t>Richard Moss</t>
  </si>
  <si>
    <t>Lacerations to thigh by netted shark PROVOKED INCIDENT</t>
  </si>
  <si>
    <t>Northern Star, 5/7/1913</t>
  </si>
  <si>
    <t>1913.05.02-Moss.pdf</t>
  </si>
  <si>
    <r>
      <rPr>
        <sz val="8"/>
        <color indexed="8"/>
        <rFont val="Arial"/>
      </rPr>
      <t>http://sharkattackfile.net/spreadsheets/pdf_directory/1913.05.02-Moss.pdf</t>
    </r>
  </si>
  <si>
    <t>http://sharkattackfile.net/spreadsheets/pdf_directory/1913.05.02-Moss.pdf</t>
  </si>
  <si>
    <t>1913.05.02</t>
  </si>
  <si>
    <t>951</t>
  </si>
  <si>
    <t>27-Mar-1913</t>
  </si>
  <si>
    <t>Apia Harbor</t>
  </si>
  <si>
    <t>German sailor</t>
  </si>
  <si>
    <t>Coppleson (1962), p.247</t>
  </si>
  <si>
    <t>1913.03.27-Samoa.pdf</t>
  </si>
  <si>
    <r>
      <rPr>
        <sz val="8"/>
        <color indexed="8"/>
        <rFont val="Arial"/>
      </rPr>
      <t>http://sharkattackfile.net/spreadsheets/pdf_directory/1913.03.27-Samoa.pdf</t>
    </r>
  </si>
  <si>
    <t>http://sharkattackfile.net/spreadsheets/pdf_directory/1913.03.27-Samoa.pdf</t>
  </si>
  <si>
    <t>1913.03.27</t>
  </si>
  <si>
    <t>950</t>
  </si>
  <si>
    <t>Jan-1913</t>
  </si>
  <si>
    <t>Treacle, a Torres Strait islander</t>
  </si>
  <si>
    <t>Head, neck &amp; left shoulder bitten</t>
  </si>
  <si>
    <t xml:space="preserve">Tiger shark </t>
  </si>
  <si>
    <t xml:space="preserve">N. Bartlett, pp.232-233; V.M. Coppleson (1958), p.7 </t>
  </si>
  <si>
    <t>1913.01.00-Treacle.pdf</t>
  </si>
  <si>
    <r>
      <rPr>
        <sz val="8"/>
        <color indexed="8"/>
        <rFont val="Arial"/>
      </rPr>
      <t>http://sharkattackfile.net/spreadsheets/pdf_directory/1913.01.00-Treacle.pdf</t>
    </r>
  </si>
  <si>
    <t>http://sharkattackfile.net/spreadsheets/pdf_directory/1913.01.00-Treacle.pdf</t>
  </si>
  <si>
    <t>1913.01.00</t>
  </si>
  <si>
    <t>949</t>
  </si>
  <si>
    <t>Barachoise bridge</t>
  </si>
  <si>
    <t>Swimming after his hat</t>
  </si>
  <si>
    <t>H. Cornu</t>
  </si>
  <si>
    <t>1913.00.00.d-ReunionIsland.pdf</t>
  </si>
  <si>
    <r>
      <rPr>
        <sz val="8"/>
        <color indexed="8"/>
        <rFont val="Arial"/>
      </rPr>
      <t>http://sharkattackfile.net/spreadsheets/pdf_directory/1913.00.00.d-ReunionIsland.pdf</t>
    </r>
  </si>
  <si>
    <t>http://sharkattackfile.net/spreadsheets/pdf_directory/1913.00.00.d-ReunionIsland.pdf</t>
  </si>
  <si>
    <t>1913.00.00.d</t>
  </si>
  <si>
    <t>948</t>
  </si>
  <si>
    <t>5aint-Denis</t>
  </si>
  <si>
    <t>1913.00.00.c-ReunionIsland.pdf</t>
  </si>
  <si>
    <r>
      <rPr>
        <sz val="8"/>
        <color indexed="8"/>
        <rFont val="Arial"/>
      </rPr>
      <t>http://sharkattackfile.net/spreadsheets/pdf_directory/1913.00.00.c-ReunionIsland.pdf</t>
    </r>
  </si>
  <si>
    <t>http://sharkattackfile.net/spreadsheets/pdf_directory/1913.00.00.c-ReunionIsland.pdf</t>
  </si>
  <si>
    <t>1913.00.00.c</t>
  </si>
  <si>
    <t>947</t>
  </si>
  <si>
    <t>Brighton</t>
  </si>
  <si>
    <t>male, a "youth"</t>
  </si>
  <si>
    <t>V.M. Coppleson (1958), p.110 [ Note: Coppleson had no concrete evidence about this incident; he heard only "vague reports".</t>
  </si>
  <si>
    <t>1913.00.00.a-youth.pdf</t>
  </si>
  <si>
    <r>
      <rPr>
        <sz val="8"/>
        <color indexed="8"/>
        <rFont val="Arial"/>
      </rPr>
      <t>http://sharkattackfile.net/spreadsheets/pdf_directory/1913.00.00.a-youth.pdf</t>
    </r>
  </si>
  <si>
    <t>http://sharkattackfile.net/spreadsheets/pdf_directory/1913.00.00.a-youth.pdf</t>
  </si>
  <si>
    <t>1913.00.00.a</t>
  </si>
  <si>
    <t>946</t>
  </si>
  <si>
    <t>Reported 30-Nov-1912</t>
  </si>
  <si>
    <t>Swimming from foundered vessel</t>
  </si>
  <si>
    <t>Bessie Lambert</t>
  </si>
  <si>
    <t>1912.11.30.R-Lambert.pdf</t>
  </si>
  <si>
    <r>
      <rPr>
        <sz val="8"/>
        <color indexed="8"/>
        <rFont val="Arial"/>
      </rPr>
      <t>http://sharkattackfile.net/spreadsheets/pdf_directory/1912.11.30.R-Lambert.pdf</t>
    </r>
  </si>
  <si>
    <t>http://sharkattackfile.net/spreadsheets/pdf_directory/1912.11.30.R-Lambert.pdf</t>
  </si>
  <si>
    <t>1912.11.30.R</t>
  </si>
  <si>
    <t>945</t>
  </si>
  <si>
    <t>30-Aug-1912</t>
  </si>
  <si>
    <t>Edward Coffee</t>
  </si>
  <si>
    <t>Atlanta Constitution, 8/31/1912, p.5</t>
  </si>
  <si>
    <t>1912.08.30-Coffee.pdf</t>
  </si>
  <si>
    <r>
      <rPr>
        <sz val="8"/>
        <color indexed="8"/>
        <rFont val="Arial"/>
      </rPr>
      <t>http://sharkattackfile.net/spreadsheets/pdf_directory/1912.08.30-Coffee.pdf</t>
    </r>
  </si>
  <si>
    <t>http://sharkattackfile.net/spreadsheets/pdf_directory/1912.08.30-Coffee.pdf</t>
  </si>
  <si>
    <t>1912.08.30</t>
  </si>
  <si>
    <t>944</t>
  </si>
  <si>
    <t>23-Jul-1912</t>
  </si>
  <si>
    <t>Corporal Kirkpatrick</t>
  </si>
  <si>
    <t>Toes severed</t>
  </si>
  <si>
    <t>Atlanta Constitution, 7/25/1912</t>
  </si>
  <si>
    <t>1912.07.23-Kirkpatrick.pdf</t>
  </si>
  <si>
    <r>
      <rPr>
        <sz val="8"/>
        <color indexed="8"/>
        <rFont val="Arial"/>
      </rPr>
      <t>http://sharkattackfile.net/spreadsheets/pdf_directory/1912.07.23-Kirkpatrick.pdf</t>
    </r>
  </si>
  <si>
    <t>http://sharkattackfile.net/spreadsheets/pdf_directory/1912.07.23-Kirkpatrick.pdf</t>
  </si>
  <si>
    <t>1912.07.23</t>
  </si>
  <si>
    <t>943</t>
  </si>
  <si>
    <t>Reported 06-Jul-1912</t>
  </si>
  <si>
    <t>Savo</t>
  </si>
  <si>
    <t>Sydney Morning Herald, 7/6/1912</t>
  </si>
  <si>
    <t>1912.07.06.R-Savo.pdf</t>
  </si>
  <si>
    <r>
      <rPr>
        <sz val="8"/>
        <color indexed="8"/>
        <rFont val="Arial"/>
      </rPr>
      <t>http://sharkattackfile.net/spreadsheets/pdf_directory/1912.07.06.R-Savo.pdf</t>
    </r>
  </si>
  <si>
    <t>http://sharkattackfile.net/spreadsheets/pdf_directory/1912.07.06.R-Savo.pdf</t>
  </si>
  <si>
    <t>1912.07.06.R</t>
  </si>
  <si>
    <t>942</t>
  </si>
  <si>
    <t>04-May-1912</t>
  </si>
  <si>
    <t>arm recovered from hooked shark</t>
  </si>
  <si>
    <t>1912.05.04-arm.pdf</t>
  </si>
  <si>
    <r>
      <rPr>
        <sz val="8"/>
        <color indexed="8"/>
        <rFont val="Arial"/>
      </rPr>
      <t>http://sharkattackfile.net/spreadsheets/pdf_directory/1912.05.04-arm.pdf</t>
    </r>
  </si>
  <si>
    <t>http://sharkattackfile.net/spreadsheets/pdf_directory/1912.05.04-arm.pdf</t>
  </si>
  <si>
    <t>1912.05.04</t>
  </si>
  <si>
    <t>941</t>
  </si>
  <si>
    <t>18-Mar-1912</t>
  </si>
  <si>
    <t>Takapuna</t>
  </si>
  <si>
    <t>"Slight laceration to leg"</t>
  </si>
  <si>
    <t>Evening Post, 3/20/1912</t>
  </si>
  <si>
    <t>1912.03.18-Takapuna.pdf</t>
  </si>
  <si>
    <r>
      <rPr>
        <sz val="8"/>
        <color indexed="8"/>
        <rFont val="Arial"/>
      </rPr>
      <t>http://sharkattackfile.net/spreadsheets/pdf_directory/1912.03.18-Takapuna.pdf</t>
    </r>
  </si>
  <si>
    <t>http://sharkattackfile.net/spreadsheets/pdf_directory/1912.03.18-Takapuna.pdf</t>
  </si>
  <si>
    <t>1912.03.18</t>
  </si>
  <si>
    <t>940</t>
  </si>
  <si>
    <t>22-Feb-1912</t>
  </si>
  <si>
    <t>Mr. Swanson</t>
  </si>
  <si>
    <t xml:space="preserve">No injury, shark nipped diving suit after he prodded the shark PROVOKED INCIDENT </t>
  </si>
  <si>
    <t>Western Argus, 2/27/1912</t>
  </si>
  <si>
    <t>1912.02.22-Swanson.pdf</t>
  </si>
  <si>
    <r>
      <rPr>
        <sz val="8"/>
        <color indexed="8"/>
        <rFont val="Arial"/>
      </rPr>
      <t>http://sharkattackfile.net/spreadsheets/pdf_directory/1912.02.22-Swanson.pdf</t>
    </r>
  </si>
  <si>
    <t>http://sharkattackfile.net/spreadsheets/pdf_directory/1912.02.22-Swanson.pdf</t>
  </si>
  <si>
    <t>1912.02.22</t>
  </si>
  <si>
    <t>939</t>
  </si>
  <si>
    <t>19-Feb-1912</t>
  </si>
  <si>
    <t>Fred Wort</t>
  </si>
  <si>
    <t>Left calf &amp; heel bitten</t>
  </si>
  <si>
    <t>Argus (Melbourne) 2/20/1912, p.6; G.P. Whitley, p.260</t>
  </si>
  <si>
    <t>1912.02.19-Wort.pdf</t>
  </si>
  <si>
    <r>
      <rPr>
        <sz val="8"/>
        <color indexed="8"/>
        <rFont val="Arial"/>
      </rPr>
      <t>http://sharkattackfile.net/spreadsheets/pdf_directory/1912.02.19-Wort.pdf</t>
    </r>
  </si>
  <si>
    <t>http://sharkattackfile.net/spreadsheets/pdf_directory/1912.02.19-Wort.pdf</t>
  </si>
  <si>
    <t>1912.02.19</t>
  </si>
  <si>
    <t>938</t>
  </si>
  <si>
    <t>03-Feb-1912</t>
  </si>
  <si>
    <t>Raoul Gillies</t>
  </si>
  <si>
    <t>Left shoulder &amp; both legs bitten</t>
  </si>
  <si>
    <t>Northern Star, 3/16/1912</t>
  </si>
  <si>
    <t>1912.02.03-Gillies.pdf</t>
  </si>
  <si>
    <r>
      <rPr>
        <sz val="8"/>
        <color indexed="8"/>
        <rFont val="Arial"/>
      </rPr>
      <t>http://sharkattackfile.net/spreadsheets/pdf_directory/1912.02.03-Gillies.pdf</t>
    </r>
  </si>
  <si>
    <t>http://sharkattackfile.net/spreadsheets/pdf_directory/1912.02.03-Gillies.pdf</t>
  </si>
  <si>
    <t>1912.02.03</t>
  </si>
  <si>
    <t>937</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</si>
  <si>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</si>
  <si>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</si>
  <si>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</si>
  <si>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</si>
  <si>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</si>
  <si>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</si>
  <si>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r>
      <rPr>
        <sz val="8"/>
        <color indexed="8"/>
        <rFont val="Arial"/>
      </rPr>
      <t>http://sharkattackfile.net/spreadsheets/pdf_directory/1912.01.26-Morgan.pdf</t>
    </r>
  </si>
  <si>
    <t>http://sharkattackfile.net/spreadsheets/pdf_directory/1912.01.26-Morgan.pdf</t>
  </si>
  <si>
    <t>1912.01.26</t>
  </si>
  <si>
    <t>936</t>
  </si>
  <si>
    <t>Reported 13-Jan-1912</t>
  </si>
  <si>
    <t>Viti Levu group</t>
  </si>
  <si>
    <t>Washed overboard</t>
  </si>
  <si>
    <t>Clarence &amp; Richmond Examiner, 1/13/1912</t>
  </si>
  <si>
    <t>1912.01.13.R-Fiji.pdf</t>
  </si>
  <si>
    <r>
      <rPr>
        <sz val="8"/>
        <color indexed="8"/>
        <rFont val="Arial"/>
      </rPr>
      <t>http://sharkattackfile.net/spreadsheets/pdf_directory/1912.01.13.R-Fiji.pdf</t>
    </r>
  </si>
  <si>
    <t>http://sharkattackfile.net/spreadsheets/pdf_directory/1912.01.13.R-Fiji.pdf</t>
  </si>
  <si>
    <t>1912.01.13.R</t>
  </si>
  <si>
    <t>935</t>
  </si>
  <si>
    <t>06-Jan-1912</t>
  </si>
  <si>
    <t>Thigh &amp; lower abdomen severely bitten</t>
  </si>
  <si>
    <r>
      <rPr>
        <i val="1"/>
        <sz val="8"/>
        <color indexed="12"/>
        <rFont val="Arial"/>
      </rPr>
      <t xml:space="preserve">C. macrurus </t>
    </r>
    <r>
      <rPr>
        <sz val="8"/>
        <color indexed="12"/>
        <rFont val="Arial"/>
      </rPr>
      <t>captured 48 hours after attack with tissue removed from man in its gut; species identified by G.P. Whitley,  reported as</t>
    </r>
    <r>
      <rPr>
        <i val="1"/>
        <sz val="8"/>
        <color indexed="12"/>
        <rFont val="Arial"/>
      </rPr>
      <t xml:space="preserve"> C. obscurus </t>
    </r>
    <r>
      <rPr>
        <sz val="8"/>
        <color indexed="12"/>
        <rFont val="Arial"/>
      </rPr>
      <t>by  R. Steel</t>
    </r>
  </si>
  <si>
    <t xml:space="preserve"> V.M. Coppleson (1933), page 450, citing J. Burton Cleland Australasian Medical Gazette, September 14, 1912, page 270</t>
  </si>
  <si>
    <t>1912.01.06-Sydney.pdf</t>
  </si>
  <si>
    <r>
      <rPr>
        <sz val="8"/>
        <color indexed="8"/>
        <rFont val="Arial"/>
      </rPr>
      <t>http://sharkattackfile.net/spreadsheets/pdf_directory/1912.01.06-Sydney.pdf</t>
    </r>
  </si>
  <si>
    <t>http://sharkattackfile.net/spreadsheets/pdf_directory/1912.01.06-Sydney.pdf</t>
  </si>
  <si>
    <t>1912.01.06</t>
  </si>
  <si>
    <t>934</t>
  </si>
  <si>
    <t>01-Jan-1912</t>
  </si>
  <si>
    <t>Ross Creek</t>
  </si>
  <si>
    <t>Samuel Tristing</t>
  </si>
  <si>
    <t xml:space="preserve">                     </t>
  </si>
  <si>
    <t>1912.01.01-Tristing.pdf</t>
  </si>
  <si>
    <r>
      <rPr>
        <sz val="8"/>
        <color indexed="8"/>
        <rFont val="Arial"/>
      </rPr>
      <t>http://sharkattackfile.net/spreadsheets/pdf_directory/1912.01.01-Tristing.pdf</t>
    </r>
  </si>
  <si>
    <t>http://sharkattackfile.net/spreadsheets/pdf_directory/1912.01.01-Tristing.pdf</t>
  </si>
  <si>
    <t>1912.01.01</t>
  </si>
  <si>
    <t>933</t>
  </si>
  <si>
    <t>Balearics</t>
  </si>
  <si>
    <t>Isla Cabrera</t>
  </si>
  <si>
    <t>the governor of Cabrera</t>
  </si>
  <si>
    <t>1912.00.00-Isla-Cabrera-Balearics.pdf</t>
  </si>
  <si>
    <r>
      <rPr>
        <sz val="8"/>
        <color indexed="8"/>
        <rFont val="Arial"/>
      </rPr>
      <t>http://sharkattackfile.net/spreadsheets/pdf_directory/1912.00.00-Isla-Cabrera-Balearics.pdf</t>
    </r>
  </si>
  <si>
    <t>http://sharkattackfile.net/spreadsheets/pdf_directory/1912.00.00-Isla-Cabrera-Balearics.pdf</t>
  </si>
  <si>
    <t>1912.00.00</t>
  </si>
  <si>
    <t>932</t>
  </si>
  <si>
    <t>08-Nov-1911</t>
  </si>
  <si>
    <t>Jules Antoine</t>
  </si>
  <si>
    <t>Cause of death undetermined. 3.6 m [11'9"] shark seen carrying body. Next day, shark was killed &amp; Antoine's entire body was found in its gut.</t>
  </si>
  <si>
    <t>The Sun, 7/13/1913; H.D. Baldridge, p.170</t>
  </si>
  <si>
    <t>1911.11.08-Antonine.pdf</t>
  </si>
  <si>
    <r>
      <rPr>
        <sz val="8"/>
        <color indexed="8"/>
        <rFont val="Arial"/>
      </rPr>
      <t>http://sharkattackfile.net/spreadsheets/pdf_directory/1911.11.08-Antonine.pdf</t>
    </r>
  </si>
  <si>
    <t>http://sharkattackfile.net/spreadsheets/pdf_directory/1911.11.08-Antonine.pdf</t>
  </si>
  <si>
    <t>1911.11.08</t>
  </si>
  <si>
    <t>931</t>
  </si>
  <si>
    <t>26-Oct-1911</t>
  </si>
  <si>
    <r>
      <rPr>
        <sz val="8"/>
        <color indexed="12"/>
        <rFont val="Arial"/>
      </rPr>
      <t xml:space="preserve">Fell overboard from steamship </t>
    </r>
    <r>
      <rPr>
        <i val="1"/>
        <sz val="8"/>
        <color indexed="12"/>
        <rFont val="Arial"/>
      </rPr>
      <t>Rio Grande</t>
    </r>
  </si>
  <si>
    <t>George Spencer</t>
  </si>
  <si>
    <t>Fresno Bee, 10/31/1911</t>
  </si>
  <si>
    <t>1911.10.26-Spencer.pdf</t>
  </si>
  <si>
    <r>
      <rPr>
        <sz val="8"/>
        <color indexed="8"/>
        <rFont val="Arial"/>
      </rPr>
      <t>http://sharkattackfile.net/spreadsheets/pdf_directory/1911.10.26-Spencer.pdf</t>
    </r>
  </si>
  <si>
    <t>http://sharkattackfile.net/spreadsheets/pdf_directory/1911.10.26-Spencer.pdf</t>
  </si>
  <si>
    <t>1911.10.26</t>
  </si>
  <si>
    <t>930</t>
  </si>
  <si>
    <t>25-Oct-1911</t>
  </si>
  <si>
    <t>Toby</t>
  </si>
  <si>
    <t>Calves bitten</t>
  </si>
  <si>
    <t>Cairns Post, 11/2/1911</t>
  </si>
  <si>
    <t>1911.10.25-Toby.pdf</t>
  </si>
  <si>
    <r>
      <rPr>
        <sz val="8"/>
        <color indexed="8"/>
        <rFont val="Arial"/>
      </rPr>
      <t>http://sharkattackfile.net/spreadsheets/pdf_directory/1911.10.25-Toby.pdf</t>
    </r>
  </si>
  <si>
    <t>http://sharkattackfile.net/spreadsheets/pdf_directory/1911.10.25-Toby.pdf</t>
  </si>
  <si>
    <t>1911.10.25</t>
  </si>
  <si>
    <t>929</t>
  </si>
  <si>
    <t>23-Sep-1911</t>
  </si>
  <si>
    <t>Galveston Ship Channel</t>
  </si>
  <si>
    <t>Jumped overboard to rescue companion</t>
  </si>
  <si>
    <t>John Blomquist, a dredgerman</t>
  </si>
  <si>
    <t>The Sun, 7/13/1913; V.M. Coppleson (1962), p.249</t>
  </si>
  <si>
    <t>1911.09.23-Blomquist.pdf</t>
  </si>
  <si>
    <r>
      <rPr>
        <sz val="8"/>
        <color indexed="8"/>
        <rFont val="Arial"/>
      </rPr>
      <t>http://sharkattackfile.net/spreadsheets/pdf_directory/1911.09.23-Blomquist.pdf</t>
    </r>
  </si>
  <si>
    <t>http://sharkattackfile.net/spreadsheets/pdf_directory/1911.09.23-Blomquist.pdf</t>
  </si>
  <si>
    <t>1911.09.23</t>
  </si>
  <si>
    <t>928</t>
  </si>
  <si>
    <t>20-Sep-1911</t>
  </si>
  <si>
    <t>Fell overboard &amp; swimming</t>
  </si>
  <si>
    <t>Thomas Ashe, a ship’s pilot</t>
  </si>
  <si>
    <t>The Sun, 7/13/1913; Washington Post, 9/21/1911; V.M. Coppleson (1962) p.249</t>
  </si>
  <si>
    <t>1911.09.20-Ashe.pdf</t>
  </si>
  <si>
    <r>
      <rPr>
        <sz val="8"/>
        <color indexed="8"/>
        <rFont val="Arial"/>
      </rPr>
      <t>http://sharkattackfile.net/spreadsheets/pdf_directory/1911.09.20-Ashe.pdf</t>
    </r>
  </si>
  <si>
    <t>http://sharkattackfile.net/spreadsheets/pdf_directory/1911.09.20-Ashe.pdf</t>
  </si>
  <si>
    <t>1911.09.20</t>
  </si>
  <si>
    <t>927</t>
  </si>
  <si>
    <t>17-Sep-1911</t>
  </si>
  <si>
    <t>Harold C. Rood</t>
  </si>
  <si>
    <t>Left arm &amp; thigh bitten</t>
  </si>
  <si>
    <t>Sun, 7/13/1913; V.M. Coppleson (1962), p.249</t>
  </si>
  <si>
    <t>1911.09.17-HCRood.pdf</t>
  </si>
  <si>
    <r>
      <rPr>
        <sz val="8"/>
        <color indexed="8"/>
        <rFont val="Arial"/>
      </rPr>
      <t>http://sharkattackfile.net/spreadsheets/pdf_directory/1911.09.17-HCRood.pdf</t>
    </r>
  </si>
  <si>
    <t>http://sharkattackfile.net/spreadsheets/pdf_directory/1911.09.17-HCRood.pdf</t>
  </si>
  <si>
    <t>1911.09.17</t>
  </si>
  <si>
    <t>926</t>
  </si>
  <si>
    <t>Reported 31-Jul-1911</t>
  </si>
  <si>
    <t xml:space="preserve">Málaga </t>
  </si>
  <si>
    <t>Ceuta</t>
  </si>
  <si>
    <t>1911.07.31.R-Ceuta.pdf</t>
  </si>
  <si>
    <r>
      <rPr>
        <sz val="8"/>
        <color indexed="8"/>
        <rFont val="Arial"/>
      </rPr>
      <t>http://sharkattackfile.net/spreadsheets/pdf_directory/1911.07.31.R-Ceuta.pdf</t>
    </r>
  </si>
  <si>
    <t>http://sharkattackfile.net/spreadsheets/pdf_directory/1911.07.31.R-Ceuta.pdf</t>
  </si>
  <si>
    <t>1911.07.31.T</t>
  </si>
  <si>
    <t>1911.07.31.R</t>
  </si>
  <si>
    <t>925</t>
  </si>
  <si>
    <t>Reported 16-Jul-1911</t>
  </si>
  <si>
    <t>Delaware Lightship</t>
  </si>
  <si>
    <t>Martin Berg</t>
  </si>
  <si>
    <t>Hooked shark bit his leg, knee to ankle PROVOKED INCIDENT</t>
  </si>
  <si>
    <t>Washington Post, 7/16/1911</t>
  </si>
  <si>
    <t>1911.07.16.R-Berg.pdf</t>
  </si>
  <si>
    <r>
      <rPr>
        <sz val="8"/>
        <color indexed="8"/>
        <rFont val="Arial"/>
      </rPr>
      <t>http://sharkattackfile.net/spreadsheets/pdf_directory/1911.07.16.R-Berg.pdf</t>
    </r>
  </si>
  <si>
    <t>http://sharkattackfile.net/spreadsheets/pdf_directory/1911.07.16.R-Berg.pdf</t>
  </si>
  <si>
    <t>1911.07.16.R</t>
  </si>
  <si>
    <t>924</t>
  </si>
  <si>
    <t>09-May-1911</t>
  </si>
  <si>
    <t>Victoria Bay</t>
  </si>
  <si>
    <t>James May</t>
  </si>
  <si>
    <t>FATAL, partial remains recovered</t>
  </si>
  <si>
    <t>"Early evening"</t>
  </si>
  <si>
    <t>Cape Mercantile Advertiser, 5/16/1911; M. Levine, GSAF</t>
  </si>
  <si>
    <t>1911.05.09-JamesMay.pdf</t>
  </si>
  <si>
    <r>
      <rPr>
        <sz val="8"/>
        <color indexed="8"/>
        <rFont val="Arial"/>
      </rPr>
      <t>http://sharkattackfile.net/spreadsheets/pdf_directory/1911.05.09-JamesMay.pdf</t>
    </r>
  </si>
  <si>
    <t>http://sharkattackfile.net/spreadsheets/pdf_directory/1911.05.09-JamesMay.pdf</t>
  </si>
  <si>
    <t>1911.05.09</t>
  </si>
  <si>
    <t>923</t>
  </si>
  <si>
    <t>Reported 01-May-1911</t>
  </si>
  <si>
    <t>Rockport, Aransas County</t>
  </si>
  <si>
    <t>Mateo Zapeda</t>
  </si>
  <si>
    <t>Bitten on left leg by hooked shark PROVOKED INCIDENT</t>
  </si>
  <si>
    <t>Daily Advocate, 5/1/1911</t>
  </si>
  <si>
    <t>1911.05.01.R-Zepada.pdf</t>
  </si>
  <si>
    <r>
      <rPr>
        <sz val="8"/>
        <color indexed="8"/>
        <rFont val="Arial"/>
      </rPr>
      <t>http://sharkattackfile.net/spreadsheets/pdf_directory/1911.05.01.R-Zepada.pdf</t>
    </r>
  </si>
  <si>
    <t>http://sharkattackfile.net/spreadsheets/pdf_directory/1911.05.01.R-Zepada.pdf</t>
  </si>
  <si>
    <t>1911.05.01.R</t>
  </si>
  <si>
    <t>922</t>
  </si>
  <si>
    <t>01-May-1911</t>
  </si>
  <si>
    <t>James Jantjes</t>
  </si>
  <si>
    <t>Cape Mercantile Advertiser, 5/2/1911, M. Levine, GSAF</t>
  </si>
  <si>
    <t>1911.05.01-Jantjies.pdf</t>
  </si>
  <si>
    <r>
      <rPr>
        <sz val="8"/>
        <color indexed="8"/>
        <rFont val="Arial"/>
      </rPr>
      <t>http://sharkattackfile.net/spreadsheets/pdf_directory/1911.05.01-Jantjies.pdf</t>
    </r>
  </si>
  <si>
    <t>http://sharkattackfile.net/spreadsheets/pdf_directory/1911.05.01-Jantjies.pdf</t>
  </si>
  <si>
    <t>1911.05.01</t>
  </si>
  <si>
    <t>921</t>
  </si>
  <si>
    <t>Reported 08-Apr-1911</t>
  </si>
  <si>
    <t>Grey River Argus, 4/8/1911</t>
  </si>
  <si>
    <t>1911.04.08.R-ChathamIslandBoat.pdf</t>
  </si>
  <si>
    <r>
      <rPr>
        <sz val="8"/>
        <color indexed="8"/>
        <rFont val="Arial"/>
      </rPr>
      <t>http://sharkattackfile.net/spreadsheets/pdf_directory/1911.04.08.R-ChathamIslandBoat.pdf</t>
    </r>
  </si>
  <si>
    <t>http://sharkattackfile.net/spreadsheets/pdf_directory/1911.04.08.R-ChathamIslandBoat.pdf</t>
  </si>
  <si>
    <t>1911.04.08.R</t>
  </si>
  <si>
    <t>920</t>
  </si>
  <si>
    <t>Reported 29-Mar-1911</t>
  </si>
  <si>
    <t>Northern Star, 3/29/1911</t>
  </si>
  <si>
    <t>1911.03.29.R-ThursdayIsland.pdf</t>
  </si>
  <si>
    <r>
      <rPr>
        <sz val="8"/>
        <color indexed="8"/>
        <rFont val="Arial"/>
      </rPr>
      <t>http://sharkattackfile.net/spreadsheets/pdf_directory/1911.03.29.R-ThursdayIsland.pdf</t>
    </r>
  </si>
  <si>
    <t>http://sharkattackfile.net/spreadsheets/pdf_directory/1911.03.29.R-ThursdayIsland.pdf</t>
  </si>
  <si>
    <t>1911.03.29.R</t>
  </si>
  <si>
    <t>919</t>
  </si>
  <si>
    <t>04-Jan-1911</t>
  </si>
  <si>
    <t>Off Legendre Island</t>
  </si>
  <si>
    <r>
      <rPr>
        <sz val="8"/>
        <color indexed="12"/>
        <rFont val="Arial"/>
      </rPr>
      <t xml:space="preserve">3-masted steel barque </t>
    </r>
    <r>
      <rPr>
        <i val="1"/>
        <sz val="8"/>
        <color indexed="12"/>
        <rFont val="Arial"/>
      </rPr>
      <t xml:space="preserve">Glenbank </t>
    </r>
    <r>
      <rPr>
        <sz val="8"/>
        <color indexed="12"/>
        <rFont val="Arial"/>
      </rPr>
      <t>foundered during a cyclone</t>
    </r>
  </si>
  <si>
    <t>Anti Ketola</t>
  </si>
  <si>
    <t>Washington Post, 1/26/1913</t>
  </si>
  <si>
    <t>1911.01.04-Katola.pdf</t>
  </si>
  <si>
    <r>
      <rPr>
        <sz val="8"/>
        <color indexed="8"/>
        <rFont val="Arial"/>
      </rPr>
      <t>http://sharkattackfile.net/spreadsheets/pdf_directory/1911.01.04-Katola.pdf</t>
    </r>
  </si>
  <si>
    <t>http://sharkattackfile.net/spreadsheets/pdf_directory/1911.01.04-Katola.pdf</t>
  </si>
  <si>
    <t>1911.01.04</t>
  </si>
  <si>
    <t>918</t>
  </si>
  <si>
    <t>Texas City, Galveston</t>
  </si>
  <si>
    <t>Minor injury to feet</t>
  </si>
  <si>
    <t>D.G. McComb</t>
  </si>
  <si>
    <t>1911.00.00.b-TexasCity.pdf</t>
  </si>
  <si>
    <r>
      <rPr>
        <sz val="8"/>
        <color indexed="8"/>
        <rFont val="Arial"/>
      </rPr>
      <t>http://sharkattackfile.net/spreadsheets/pdf_directory/1911.00.00.b-TexasCity.pdf</t>
    </r>
  </si>
  <si>
    <t>http://sharkattackfile.net/spreadsheets/pdf_directory/1911.00.00.b-TexasCity.pdf</t>
  </si>
  <si>
    <t>1911.00.00.b</t>
  </si>
  <si>
    <t>917</t>
  </si>
  <si>
    <t>Ca. 1911</t>
  </si>
  <si>
    <t>Manukau Harbor, 6 miles south of Auckland</t>
  </si>
  <si>
    <t>H.C. Chapman</t>
  </si>
  <si>
    <t>1911.00.00.a-Manukau Harbor.pdf</t>
  </si>
  <si>
    <r>
      <rPr>
        <sz val="8"/>
        <color indexed="8"/>
        <rFont val="Arial"/>
      </rPr>
      <t>http://sharkattackfile.net/spreadsheets/pdf_directory/1911.00.00.a-Manukau Harbor.pdf</t>
    </r>
  </si>
  <si>
    <t>http://sharkattackfile.net/spreadsheets/pdf_directory/1911.00.00.a-Manukau Harbor.pdf</t>
  </si>
  <si>
    <t>1911.00.00.a</t>
  </si>
  <si>
    <t>916</t>
  </si>
  <si>
    <t>Reported 25-Dec-1910</t>
  </si>
  <si>
    <t>FATAL?</t>
  </si>
  <si>
    <t>1910.12.15.R-Rijeka.pdf</t>
  </si>
  <si>
    <r>
      <rPr>
        <sz val="8"/>
        <color indexed="8"/>
        <rFont val="Arial"/>
      </rPr>
      <t>http://sharkattackfile.net/spreadsheets/pdf_directory/1910.12.15.R-Rijeka.pdf</t>
    </r>
  </si>
  <si>
    <t>http://sharkattackfile.net/spreadsheets/pdf_directory/1910.12.15.R-Rijeka.pdf</t>
  </si>
  <si>
    <t>1910.12.25.R</t>
  </si>
  <si>
    <t>915</t>
  </si>
  <si>
    <t>Reported 23-Dec-1910</t>
  </si>
  <si>
    <t>Shipwrecked pearling schooner</t>
  </si>
  <si>
    <t>Theodore Anderson’s captain &amp; rest of crew taken by sharks</t>
  </si>
  <si>
    <t>Iowa City Citizen, 12/23/1910</t>
  </si>
  <si>
    <t>1910.12.23.R-Anderson.pdf</t>
  </si>
  <si>
    <r>
      <rPr>
        <sz val="8"/>
        <color indexed="8"/>
        <rFont val="Arial"/>
      </rPr>
      <t>http://sharkattackfile.net/spreadsheets/pdf_directory/1910.12.23.R-Anderson.pdf</t>
    </r>
  </si>
  <si>
    <t>http://sharkattackfile.net/spreadsheets/pdf_directory/1910.12.23.R-Anderson.pdf</t>
  </si>
  <si>
    <t>1910.12.23.R</t>
  </si>
  <si>
    <t>914</t>
  </si>
  <si>
    <t>28-Nov-1910</t>
  </si>
  <si>
    <t>Tham Key</t>
  </si>
  <si>
    <t>Right hand severely bitten by netted shark PROVOKED INCIDENT</t>
  </si>
  <si>
    <t>NY Times, 11/30/1910</t>
  </si>
  <si>
    <t>1910.11.28-Key.pdf</t>
  </si>
  <si>
    <r>
      <rPr>
        <sz val="8"/>
        <color indexed="8"/>
        <rFont val="Arial"/>
      </rPr>
      <t>http://sharkattackfile.net/spreadsheets/pdf_directory/1910.11.28-Key.pdf</t>
    </r>
  </si>
  <si>
    <t>http://sharkattackfile.net/spreadsheets/pdf_directory/1910.11.28-Key.pdf</t>
  </si>
  <si>
    <t>1910.11.28</t>
  </si>
  <si>
    <t>913</t>
  </si>
  <si>
    <t>24-Nov-1910</t>
  </si>
  <si>
    <t>Mackay</t>
  </si>
  <si>
    <t>Cecil Smith</t>
  </si>
  <si>
    <t>Said to involve  9' blue shark</t>
  </si>
  <si>
    <t>The Advertiser, 11/25/1910</t>
  </si>
  <si>
    <t>1910.11.24-Smith.pdf</t>
  </si>
  <si>
    <r>
      <rPr>
        <sz val="8"/>
        <color indexed="8"/>
        <rFont val="Arial"/>
      </rPr>
      <t>http://sharkattackfile.net/spreadsheets/pdf_directory/1910.11.24-Smith.pdf</t>
    </r>
  </si>
  <si>
    <t>http://sharkattackfile.net/spreadsheets/pdf_directory/1910.11.24-Smith.pdf</t>
  </si>
  <si>
    <t>1910.11.24</t>
  </si>
  <si>
    <t>912</t>
  </si>
  <si>
    <t>Reported 25-Jun-1910</t>
  </si>
  <si>
    <t>LaBarra</t>
  </si>
  <si>
    <t>H. Gebler</t>
  </si>
  <si>
    <t>Indiana Evening Gazette, 9/25/1910</t>
  </si>
  <si>
    <t>1910.06.25.R-Gebler.pdf</t>
  </si>
  <si>
    <r>
      <rPr>
        <sz val="8"/>
        <color indexed="8"/>
        <rFont val="Arial"/>
      </rPr>
      <t>http://sharkattackfile.net/spreadsheets/pdf_directory/1910.06.25.R-Gebler.pdf</t>
    </r>
  </si>
  <si>
    <t>http://sharkattackfile.net/spreadsheets/pdf_directory/1910.06.25.R-Gebler.pdf</t>
  </si>
  <si>
    <t>1910.06.25.R</t>
  </si>
  <si>
    <t>911</t>
  </si>
  <si>
    <t>Reported 08-Jun-1910</t>
  </si>
  <si>
    <t>Zambesi River</t>
  </si>
  <si>
    <t>Portuguese territory</t>
  </si>
  <si>
    <r>
      <rPr>
        <sz val="8"/>
        <color indexed="12"/>
        <rFont val="Arial"/>
      </rPr>
      <t xml:space="preserve">Steamer </t>
    </r>
    <r>
      <rPr>
        <i val="1"/>
        <sz val="8"/>
        <color indexed="12"/>
        <rFont val="Arial"/>
      </rPr>
      <t xml:space="preserve">Durao </t>
    </r>
    <r>
      <rPr>
        <sz val="8"/>
        <color indexed="12"/>
        <rFont val="Arial"/>
      </rPr>
      <t>struck rock &amp; filled, boats capsized, passengers &amp; crew tried to swim to shore</t>
    </r>
  </si>
  <si>
    <t>FATAL, 3 passengers &amp; 14 crew taken by sharks, captain, 1 passenger &amp; 2 crew survived</t>
  </si>
  <si>
    <t>1910.06.08.R-Durao.pdf</t>
  </si>
  <si>
    <r>
      <rPr>
        <sz val="8"/>
        <color indexed="8"/>
        <rFont val="Arial"/>
      </rPr>
      <t>http://sharkattackfile.net/spreadsheets/pdf_directory/1910.06.08.R-Durao.pdf</t>
    </r>
  </si>
  <si>
    <t>http://sharkattackfile.net/spreadsheets/pdf_directory/1910.06.08.R-Durao.pdf</t>
  </si>
  <si>
    <t>1910.06.08.R</t>
  </si>
  <si>
    <t>910</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</si>
  <si>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</si>
  <si>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</si>
  <si>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</si>
  <si>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</si>
  <si>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</si>
  <si>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</si>
  <si>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</si>
  <si>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r>
      <rPr>
        <sz val="8"/>
        <color indexed="8"/>
        <rFont val="Arial"/>
      </rPr>
      <t>http://sharkattackfile.net/spreadsheets/pdf_directory/1910.05.16.R-yawlboat.pdf</t>
    </r>
  </si>
  <si>
    <t>http://sharkattackfile.net/spreadsheets/pdf_directory/1910.05.16.R-yawlboat.pdf</t>
  </si>
  <si>
    <t>1910.05.16.R</t>
  </si>
  <si>
    <t>909</t>
  </si>
  <si>
    <t>31-Mar-1910</t>
  </si>
  <si>
    <t>Colón Province</t>
  </si>
  <si>
    <t>Cristobal</t>
  </si>
  <si>
    <r>
      <rPr>
        <sz val="8"/>
        <color indexed="12"/>
        <rFont val="Arial"/>
      </rPr>
      <t xml:space="preserve">Fell overboard from USS cruiser </t>
    </r>
    <r>
      <rPr>
        <i val="1"/>
        <sz val="8"/>
        <color indexed="12"/>
        <rFont val="Arial"/>
      </rPr>
      <t>Tacoma</t>
    </r>
  </si>
  <si>
    <t>Samuel Barnes, a Marine</t>
  </si>
  <si>
    <t>The Ogden Standard, 4/13/1910</t>
  </si>
  <si>
    <t>1910.03.31-Barnes.pdf</t>
  </si>
  <si>
    <r>
      <rPr>
        <sz val="8"/>
        <color indexed="8"/>
        <rFont val="Arial"/>
      </rPr>
      <t>http://sharkattackfile.net/spreadsheets/pdf_directory/1910.03.31-Barnes.pdf</t>
    </r>
  </si>
  <si>
    <t>http://sharkattackfile.net/spreadsheets/pdf_directory/1910.03.31-Barnes.pdf</t>
  </si>
  <si>
    <t>1910.03.31</t>
  </si>
  <si>
    <t>908</t>
  </si>
  <si>
    <t>08-Mar-1910</t>
  </si>
  <si>
    <t>Waikanae Beach, Gisborne</t>
  </si>
  <si>
    <t>H. McGregor</t>
  </si>
  <si>
    <t>Poverty Bay Herald, 3/9/1910</t>
  </si>
  <si>
    <t>1910.03.08-McGregor.pdf</t>
  </si>
  <si>
    <r>
      <rPr>
        <sz val="8"/>
        <color indexed="8"/>
        <rFont val="Arial"/>
      </rPr>
      <t>http://sharkattackfile.net/spreadsheets/pdf_directory/1910.03.08-McGregor.pdf</t>
    </r>
  </si>
  <si>
    <t>http://sharkattackfile.net/spreadsheets/pdf_directory/1910.03.08-McGregor.pdf</t>
  </si>
  <si>
    <t>1910.03.08</t>
  </si>
  <si>
    <t>907</t>
  </si>
  <si>
    <t>Mar-1910</t>
  </si>
  <si>
    <t>Hard hat diving, laying some charge of powder</t>
  </si>
  <si>
    <t>Martin Lund</t>
  </si>
  <si>
    <t>The Sun, 4/3/1910; Authenticity questioned by G.H. Balazs in J. Borg, p.70</t>
  </si>
  <si>
    <t>1910.03.00-Lund.pdf</t>
  </si>
  <si>
    <r>
      <rPr>
        <sz val="8"/>
        <color indexed="8"/>
        <rFont val="Arial"/>
      </rPr>
      <t>http://sharkattackfile.net/spreadsheets/pdf_directory/1910.03.00-Lund.pdf</t>
    </r>
  </si>
  <si>
    <t>http://sharkattackfile.net/spreadsheets/pdf_directory/1910.03.00-Lund.pdf</t>
  </si>
  <si>
    <t>1910.03.00</t>
  </si>
  <si>
    <t>906</t>
  </si>
  <si>
    <t xml:space="preserve">  16-Feb-1910</t>
  </si>
  <si>
    <t>Surf bathing</t>
  </si>
  <si>
    <t>George Cridland</t>
  </si>
  <si>
    <t>Shoulder, back &amp; leg bitten</t>
  </si>
  <si>
    <t>5.5' to 6' shark</t>
  </si>
  <si>
    <t>Western Mail, 2/26/1910</t>
  </si>
  <si>
    <t>1910.02.16-Cridland.pdf</t>
  </si>
  <si>
    <r>
      <rPr>
        <sz val="8"/>
        <color indexed="8"/>
        <rFont val="Arial"/>
      </rPr>
      <t>http://sharkattackfile.net/spreadsheets/pdf_directory/1910.02.16-Cridland.pdf</t>
    </r>
  </si>
  <si>
    <t>http://sharkattackfile.net/spreadsheets/pdf_directory/1910.02.16-Cridland.pdf</t>
  </si>
  <si>
    <t>1910.02.16</t>
  </si>
  <si>
    <t>905</t>
  </si>
  <si>
    <t>26-Jan-1910</t>
  </si>
  <si>
    <t>Alfred Victor Clulow</t>
  </si>
  <si>
    <t>1910.01.26-Clulow.pdf</t>
  </si>
  <si>
    <r>
      <rPr>
        <sz val="8"/>
        <color indexed="8"/>
        <rFont val="Arial"/>
      </rPr>
      <t>http://sharkattackfile.net/spreadsheets/pdf_directory/1910.01.26-Clulow.pdf</t>
    </r>
  </si>
  <si>
    <t>http://sharkattackfile.net/spreadsheets/pdf_directory/1910.01.26-Clulow.pdf</t>
  </si>
  <si>
    <t>1910.01.26</t>
  </si>
  <si>
    <t>904</t>
  </si>
  <si>
    <t>Fishing, thrown into water by heavy sea, clinging to rocks at the water line</t>
  </si>
  <si>
    <t>Body bitten by shark/s, but death may have been due to drowning</t>
  </si>
  <si>
    <t>C.H. Townsend; Authenticity questioned by G.H. Balazs in J. Borg, p.70</t>
  </si>
  <si>
    <t>1910.00.00.b-Hilo.pdf</t>
  </si>
  <si>
    <r>
      <rPr>
        <sz val="8"/>
        <color indexed="8"/>
        <rFont val="Arial"/>
      </rPr>
      <t>http://sharkattackfile.net/spreadsheets/pdf_directory/1910.00.00.b-Hilo.pdf</t>
    </r>
  </si>
  <si>
    <t>http://sharkattackfile.net/spreadsheets/pdf_directory/1910.00.00.b-Hilo.pdf</t>
  </si>
  <si>
    <t>1910.00.00.b</t>
  </si>
  <si>
    <t>903</t>
  </si>
  <si>
    <t>Polinao Point, Manila</t>
  </si>
  <si>
    <t>Lieut. James H. Stewart</t>
  </si>
  <si>
    <t xml:space="preserve">Calf removed, not known if he survived </t>
  </si>
  <si>
    <t>1910.00.00.a-Stewart.pdf</t>
  </si>
  <si>
    <r>
      <rPr>
        <sz val="8"/>
        <color indexed="8"/>
        <rFont val="Arial"/>
      </rPr>
      <t>http://sharkattackfile.net/spreadsheets/pdf_directory/1910.00.00.a-Stewart.pdf</t>
    </r>
  </si>
  <si>
    <t>http://sharkattackfile.net/spreadsheets/pdf_directory/1910.00.00.a-Stewart.pdf</t>
  </si>
  <si>
    <t>1910.00.00.a</t>
  </si>
  <si>
    <t>902</t>
  </si>
  <si>
    <t>Reported 26-Nov-1909</t>
  </si>
  <si>
    <t xml:space="preserve">16 miles north of Fort Pierce Inlet, Indian River County </t>
  </si>
  <si>
    <t xml:space="preserve">Herman Hovelsrud </t>
  </si>
  <si>
    <t>Washington Post, 12/26/1909</t>
  </si>
  <si>
    <t>1909.12.26.R-Hovelsrud.pdf</t>
  </si>
  <si>
    <r>
      <rPr>
        <sz val="8"/>
        <color indexed="8"/>
        <rFont val="Arial"/>
      </rPr>
      <t>http://sharkattackfile.net/spreadsheets/pdf_directory/1909.12.26.R-Hovelsrud.pdf</t>
    </r>
  </si>
  <si>
    <t>http://sharkattackfile.net/spreadsheets/pdf_directory/1909.12.26.R-Hovelsrud.pdf</t>
  </si>
  <si>
    <t>1909.12.26.R</t>
  </si>
  <si>
    <t>901</t>
  </si>
  <si>
    <t>Reported 15-Dec-1909</t>
  </si>
  <si>
    <t>20 miles off Sydney</t>
  </si>
  <si>
    <t>Mr. Witt</t>
  </si>
  <si>
    <t>Star, 12/15/1909</t>
  </si>
  <si>
    <t>1909.12.15.R-Witt.pdf</t>
  </si>
  <si>
    <r>
      <rPr>
        <sz val="8"/>
        <color indexed="8"/>
        <rFont val="Arial"/>
      </rPr>
      <t>http://sharkattackfile.net/spreadsheets/pdf_directory/1909.12.15.R-Witt.pdf</t>
    </r>
  </si>
  <si>
    <t>http://sharkattackfile.net/spreadsheets/pdf_directory/1909.12.15.R-Witt.pdf</t>
  </si>
  <si>
    <t>1909.12.15.R</t>
  </si>
  <si>
    <t>900</t>
  </si>
  <si>
    <t>05-Dec-1909</t>
  </si>
  <si>
    <t>3 fingers bitten by hooked shark PROVOKED INCIDENT</t>
  </si>
  <si>
    <t>The Advertiser, 12/9/1909</t>
  </si>
  <si>
    <t>1909.12.05-Fisherman.pdf</t>
  </si>
  <si>
    <r>
      <rPr>
        <sz val="8"/>
        <color indexed="8"/>
        <rFont val="Arial"/>
      </rPr>
      <t>http://sharkattackfile.net/spreadsheets/pdf_directory/1909.12.05-Fisherman.pdf</t>
    </r>
  </si>
  <si>
    <t>http://sharkattackfile.net/spreadsheets/pdf_directory/1909.12.05-Fisherman.pdf</t>
  </si>
  <si>
    <t>1909.12.05</t>
  </si>
  <si>
    <t>899</t>
  </si>
  <si>
    <t>14-Nov-1909 to 19-Nov-1909</t>
  </si>
  <si>
    <t>30 nm from Singapore</t>
  </si>
  <si>
    <t>Rhio Strait</t>
  </si>
  <si>
    <r>
      <rPr>
        <sz val="8"/>
        <color indexed="12"/>
        <rFont val="Arial"/>
      </rPr>
      <t xml:space="preserve">The 2379-ton French steamer </t>
    </r>
    <r>
      <rPr>
        <i val="1"/>
        <sz val="8"/>
        <color indexed="12"/>
        <rFont val="Arial"/>
      </rPr>
      <t xml:space="preserve">La Seyne </t>
    </r>
    <r>
      <rPr>
        <sz val="8"/>
        <color indexed="12"/>
        <rFont val="Arial"/>
      </rPr>
      <t xml:space="preserve">collied with British steamer </t>
    </r>
    <r>
      <rPr>
        <i val="1"/>
        <sz val="8"/>
        <color indexed="12"/>
        <rFont val="Arial"/>
      </rPr>
      <t>Onda</t>
    </r>
    <r>
      <rPr>
        <sz val="8"/>
        <color indexed="12"/>
        <rFont val="Arial"/>
      </rPr>
      <t xml:space="preserve"> &amp; sank in minutes. Passengers jumped overboard expecting to be picked up by </t>
    </r>
    <r>
      <rPr>
        <i val="1"/>
        <sz val="8"/>
        <color indexed="12"/>
        <rFont val="Arial"/>
      </rPr>
      <t>Onda</t>
    </r>
    <r>
      <rPr>
        <sz val="8"/>
        <color indexed="12"/>
        <rFont val="Arial"/>
      </rPr>
      <t>’s boats</t>
    </r>
  </si>
  <si>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</si>
  <si>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</si>
  <si>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</si>
  <si>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r>
      <rPr>
        <sz val="8"/>
        <color indexed="8"/>
        <rFont val="Arial"/>
      </rPr>
      <t>http://sharkattackfile.net/spreadsheets/pdf_directory/1909.11.14-LaSeyne.pdf</t>
    </r>
  </si>
  <si>
    <t>http://sharkattackfile.net/spreadsheets/pdf_directory/1909.11.14-LaSeyne.pdf</t>
  </si>
  <si>
    <t>1909.11.14</t>
  </si>
  <si>
    <t>898</t>
  </si>
  <si>
    <t>Reported 04-Sep-1909</t>
  </si>
  <si>
    <t>Lewes, Sussex County</t>
  </si>
  <si>
    <t>Walter Beach</t>
  </si>
  <si>
    <t>Abrasion to leg from netted shark PROVOKED INCIDENT</t>
  </si>
  <si>
    <t>Gettysburg Times, 9/4/1909</t>
  </si>
  <si>
    <t>1909.09.04.R-Beach.pdf</t>
  </si>
  <si>
    <r>
      <rPr>
        <sz val="8"/>
        <color indexed="8"/>
        <rFont val="Arial"/>
      </rPr>
      <t>http://sharkattackfile.net/spreadsheets/pdf_directory/1909.09.04.R-Beach.pdf</t>
    </r>
  </si>
  <si>
    <t>http://sharkattackfile.net/spreadsheets/pdf_directory/1909.09.04.R-Beach.pdf</t>
  </si>
  <si>
    <t>1909.09.04.R</t>
  </si>
  <si>
    <t>897</t>
  </si>
  <si>
    <t>13-Aug-1909</t>
  </si>
  <si>
    <r>
      <rPr>
        <sz val="8"/>
        <color indexed="12"/>
        <rFont val="Arial"/>
      </rPr>
      <t xml:space="preserve">Fell overboard from fishing schooner </t>
    </r>
    <r>
      <rPr>
        <i val="1"/>
        <sz val="8"/>
        <color indexed="12"/>
        <rFont val="Arial"/>
      </rPr>
      <t>Halycon</t>
    </r>
  </si>
  <si>
    <t>William Craug</t>
  </si>
  <si>
    <t>Laurel Ledger, 8/19/1909</t>
  </si>
  <si>
    <t>1909.08.13-Craug.pdf</t>
  </si>
  <si>
    <r>
      <rPr>
        <sz val="8"/>
        <color indexed="8"/>
        <rFont val="Arial"/>
      </rPr>
      <t>http://sharkattackfile.net/spreadsheets/pdf_directory/1909.08.13-Craug.pdf</t>
    </r>
  </si>
  <si>
    <t>http://sharkattackfile.net/spreadsheets/pdf_directory/1909.08.13-Craug.pdf</t>
  </si>
  <si>
    <t>1909.08.13</t>
  </si>
  <si>
    <t>896</t>
  </si>
  <si>
    <t>24-Jul-1909</t>
  </si>
  <si>
    <t>Fell overboard while fishing for sharks</t>
  </si>
  <si>
    <t>Albert Tyler</t>
  </si>
  <si>
    <t>NY Times, 7/25/1909</t>
  </si>
  <si>
    <t>1909.07.24-Tyler.pdf</t>
  </si>
  <si>
    <r>
      <rPr>
        <sz val="8"/>
        <color indexed="8"/>
        <rFont val="Arial"/>
      </rPr>
      <t>http://sharkattackfile.net/spreadsheets/pdf_directory/1909.07.24-Tyler.pdf</t>
    </r>
  </si>
  <si>
    <t>http://sharkattackfile.net/spreadsheets/pdf_directory/1909.07.24-Tyler.pdf</t>
  </si>
  <si>
    <t>1909.07.24</t>
  </si>
  <si>
    <t>895</t>
  </si>
  <si>
    <t>15-Jul-1909</t>
  </si>
  <si>
    <t>Henry Munson</t>
  </si>
  <si>
    <t>Hip &amp; thigh lacerated</t>
  </si>
  <si>
    <t>News Herald, 7/29/2001</t>
  </si>
  <si>
    <t>1909.07.15-Munson.pdf</t>
  </si>
  <si>
    <r>
      <rPr>
        <sz val="8"/>
        <color indexed="8"/>
        <rFont val="Arial"/>
      </rPr>
      <t>http://sharkattackfile.net/spreadsheets/pdf_directory/1909.07.15-Munson.pdf</t>
    </r>
  </si>
  <si>
    <t>http://sharkattackfile.net/spreadsheets/pdf_directory/1909.07.15-Munson.pdf</t>
  </si>
  <si>
    <t>1909.07.15</t>
  </si>
  <si>
    <t>894</t>
  </si>
  <si>
    <t>Reported 26-Jun-1909</t>
  </si>
  <si>
    <t>Zacatula</t>
  </si>
  <si>
    <t>Rosa Lopez</t>
  </si>
  <si>
    <t>Adams County News, 6/26/1909</t>
  </si>
  <si>
    <t>1909.06.26.a.R-Lopez.pdf</t>
  </si>
  <si>
    <r>
      <rPr>
        <sz val="8"/>
        <color indexed="8"/>
        <rFont val="Arial"/>
      </rPr>
      <t>http://sharkattackfile.net/spreadsheets/pdf_directory/1909.06.26.a.R-Lopez.pdf</t>
    </r>
  </si>
  <si>
    <t>http://sharkattackfile.net/spreadsheets/pdf_directory/1909.06.26.a.R-Lopez.pdf</t>
  </si>
  <si>
    <t>1909.06.26.a.R</t>
  </si>
  <si>
    <t>893</t>
  </si>
  <si>
    <t>26-Jun-1909</t>
  </si>
  <si>
    <t>Cape Town</t>
  </si>
  <si>
    <t>Remains of soldier in uniform. Probable drowning &amp; scavenging</t>
  </si>
  <si>
    <t>18-foot shark</t>
  </si>
  <si>
    <t>1909.06.26.b.R-CapeTown.pdf</t>
  </si>
  <si>
    <r>
      <rPr>
        <sz val="8"/>
        <color indexed="8"/>
        <rFont val="Arial"/>
      </rPr>
      <t>http://sharkattackfile.net/spreadsheets/pdf_directory/1909.06.26.b.R-CapeTown.pdf</t>
    </r>
  </si>
  <si>
    <t>http://sharkattackfile.net/spreadsheets/pdf_directory/1909.06.26.b.R-CapeTown.pdf</t>
  </si>
  <si>
    <t>1909.06.26.b.R</t>
  </si>
  <si>
    <t>892</t>
  </si>
  <si>
    <t>18-Jun-1909</t>
  </si>
  <si>
    <t>Middleton Reef, 300 nm from Brisbane</t>
  </si>
  <si>
    <r>
      <rPr>
        <sz val="8"/>
        <color indexed="12"/>
        <rFont val="Arial"/>
      </rPr>
      <t xml:space="preserve">1446-ton Norwegian barque </t>
    </r>
    <r>
      <rPr>
        <i val="1"/>
        <sz val="8"/>
        <color indexed="12"/>
        <rFont val="Arial"/>
      </rPr>
      <t>Errol</t>
    </r>
    <r>
      <rPr>
        <sz val="8"/>
        <color indexed="12"/>
        <rFont val="Arial"/>
      </rPr>
      <t xml:space="preserve">, bound from Peru to Newcastle with 22 on board wrecked. Survivors shelterd on the wreck of the </t>
    </r>
    <r>
      <rPr>
        <i val="1"/>
        <sz val="8"/>
        <color indexed="12"/>
        <rFont val="Arial"/>
      </rPr>
      <t>Annasona.</t>
    </r>
    <r>
      <rPr>
        <sz val="8"/>
        <color indexed="12"/>
        <rFont val="Arial"/>
      </rPr>
      <t xml:space="preserve"> Subsequently the Master, his wife &amp; 4 children perished along with several crew. Survivors (5) were rescued 7/12/1909</t>
    </r>
  </si>
  <si>
    <r>
      <rPr>
        <sz val="8"/>
        <color indexed="12"/>
        <rFont val="Arial"/>
      </rPr>
      <t>Master of the</t>
    </r>
    <r>
      <rPr>
        <i val="1"/>
        <sz val="8"/>
        <color indexed="12"/>
        <rFont val="Arial"/>
      </rPr>
      <t xml:space="preserve"> Errol</t>
    </r>
  </si>
  <si>
    <t xml:space="preserve">FATAL, only his legs, still in sea-boots, were recovered </t>
  </si>
  <si>
    <t>Australian Zoologist, viii., 1937, p.207</t>
  </si>
  <si>
    <t>1909.06.18-Errol.pdf</t>
  </si>
  <si>
    <r>
      <rPr>
        <sz val="8"/>
        <color indexed="8"/>
        <rFont val="Arial"/>
      </rPr>
      <t>http://sharkattackfile.net/spreadsheets/pdf_directory/1909.06.18-Errol.pdf</t>
    </r>
  </si>
  <si>
    <t>http://sharkattackfile.net/spreadsheets/pdf_directory/1909.06.18-Errol.pdf</t>
  </si>
  <si>
    <t>1909.06.18</t>
  </si>
  <si>
    <t>891</t>
  </si>
  <si>
    <t>Reported 27-Apr-1909</t>
  </si>
  <si>
    <t>Andalucia</t>
  </si>
  <si>
    <t>Puente Mayorga, San Roque, Cádiz</t>
  </si>
  <si>
    <t>Shark knocked him down after he grabbed it by the tail. No injury.   PROVOKED INCIDENT</t>
  </si>
  <si>
    <t>1909.04.27.R-Cadiz.pdf</t>
  </si>
  <si>
    <r>
      <rPr>
        <sz val="8"/>
        <color indexed="8"/>
        <rFont val="Arial"/>
      </rPr>
      <t>http://sharkattackfile.net/spreadsheets/pdf_directory/1909.04.27.R-Cadiz.pdf</t>
    </r>
  </si>
  <si>
    <t>http://sharkattackfile.net/spreadsheets/pdf_directory/1909.04.27.R-Cadiz.pdf</t>
  </si>
  <si>
    <t>1909.04.27.R</t>
  </si>
  <si>
    <t>890</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</si>
  <si>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</si>
  <si>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</si>
  <si>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</si>
  <si>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</si>
  <si>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</si>
  <si>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</si>
  <si>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</si>
  <si>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r>
      <rPr>
        <sz val="8"/>
        <color indexed="8"/>
        <rFont val="Arial"/>
      </rPr>
      <t>http://sharkattackfile.net/spreadsheets/pdf_directory/1909.04.10-Chong.pdf</t>
    </r>
  </si>
  <si>
    <t>http://sharkattackfile.net/spreadsheets/pdf_directory/1909.04.10-Chong.pdf</t>
  </si>
  <si>
    <t>1909.04.10</t>
  </si>
  <si>
    <t>889</t>
  </si>
  <si>
    <t>Reported 09-Apr-1909</t>
  </si>
  <si>
    <t>Sfax</t>
  </si>
  <si>
    <t>Diving (Helmet) for sponges</t>
  </si>
  <si>
    <t>Johannis Zambeltos</t>
  </si>
  <si>
    <t xml:space="preserve">C. Moore, GSAF; Petit Paisien, 4/15/1909 </t>
  </si>
  <si>
    <t>1909.04.09.R-Zambeltos.pdf</t>
  </si>
  <si>
    <r>
      <rPr>
        <sz val="8"/>
        <color indexed="8"/>
        <rFont val="Arial"/>
      </rPr>
      <t>http://sharkattackfile.net/spreadsheets/pdf_directory/1909.04.09.R-Zambeltos.pdf</t>
    </r>
  </si>
  <si>
    <t>http://sharkattackfile.net/spreadsheets/pdf_directory/1909.04.09.R-Zambeltos.pdf</t>
  </si>
  <si>
    <t>1909.04.09.R</t>
  </si>
  <si>
    <t>888</t>
  </si>
  <si>
    <t>06-Mar-1909</t>
  </si>
  <si>
    <t>South Atlantic Ocean</t>
  </si>
  <si>
    <t>Possession Island</t>
  </si>
  <si>
    <r>
      <rPr>
        <sz val="8"/>
        <color indexed="12"/>
        <rFont val="Arial"/>
      </rPr>
      <t xml:space="preserve">Wreck of the 1308-ton Norwegian ship </t>
    </r>
    <r>
      <rPr>
        <i val="1"/>
        <sz val="8"/>
        <color indexed="12"/>
        <rFont val="Arial"/>
      </rPr>
      <t>Auckland</t>
    </r>
  </si>
  <si>
    <t>The Captain’s wife</t>
  </si>
  <si>
    <t>L. Green, GSAF</t>
  </si>
  <si>
    <t>1909.03.06-Auckland.pdf</t>
  </si>
  <si>
    <r>
      <rPr>
        <sz val="8"/>
        <color indexed="8"/>
        <rFont val="Arial"/>
      </rPr>
      <t>http://sharkattackfile.net/spreadsheets/pdf_directory/1909.03.06-Auckland.pdf</t>
    </r>
  </si>
  <si>
    <t>http://sharkattackfile.net/spreadsheets/pdf_directory/1909.03.06-Auckland.pdf</t>
  </si>
  <si>
    <t>1909.03.06</t>
  </si>
  <si>
    <t>887</t>
  </si>
  <si>
    <t>17-Jan-1909</t>
  </si>
  <si>
    <t>Near the equator</t>
  </si>
  <si>
    <t>Thomas Butler</t>
  </si>
  <si>
    <t>Star, 3/18/1909</t>
  </si>
  <si>
    <t>1909.01.17-Butler.pdf</t>
  </si>
  <si>
    <r>
      <rPr>
        <sz val="8"/>
        <color indexed="8"/>
        <rFont val="Arial"/>
      </rPr>
      <t>http://sharkattackfile.net/spreadsheets/pdf_directory/1909.01.17-Butler.pdf</t>
    </r>
  </si>
  <si>
    <t>http://sharkattackfile.net/spreadsheets/pdf_directory/1909.01.17-Butler.pdf</t>
  </si>
  <si>
    <t>1909.01.17</t>
  </si>
  <si>
    <t>886</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</si>
  <si>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</si>
  <si>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</si>
  <si>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</si>
  <si>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</si>
  <si>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</si>
  <si>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r>
      <rPr>
        <sz val="8"/>
        <color indexed="8"/>
        <rFont val="Arial"/>
      </rPr>
      <t>http://sharkattackfile.net/spreadsheets/pdf_directory/1909.01.00-Messina.pdf</t>
    </r>
  </si>
  <si>
    <t>http://sharkattackfile.net/spreadsheets/pdf_directory/1909.01.00-Messina.pdf</t>
  </si>
  <si>
    <t>1909.01.00</t>
  </si>
  <si>
    <t>885</t>
  </si>
  <si>
    <t>Woy Woy</t>
  </si>
  <si>
    <t>anonymous</t>
  </si>
  <si>
    <t xml:space="preserve">N </t>
  </si>
  <si>
    <t>G.P. Whitley, citing Lone Hand, 12/1/1910, p.134</t>
  </si>
  <si>
    <t>1909.00.00-WoyWoy.pdf</t>
  </si>
  <si>
    <r>
      <rPr>
        <sz val="8"/>
        <color indexed="8"/>
        <rFont val="Arial"/>
      </rPr>
      <t>http://sharkattackfile.net/spreadsheets/pdf_directory/1909.00.00-WoyWoy.pdf</t>
    </r>
  </si>
  <si>
    <t>http://sharkattackfile.net/spreadsheets/pdf_directory/1909.00.00-WoyWoy.pdf</t>
  </si>
  <si>
    <t>1909.00.00</t>
  </si>
  <si>
    <t>884</t>
  </si>
  <si>
    <t>31-Dec-1908</t>
  </si>
  <si>
    <t>Stilbaai</t>
  </si>
  <si>
    <t>The son of Rabbi East</t>
  </si>
  <si>
    <t>Fairbridge Index, Cape Archives, M. Levine, GSAF</t>
  </si>
  <si>
    <t>1908.12.31-East.pdf</t>
  </si>
  <si>
    <r>
      <rPr>
        <sz val="8"/>
        <color indexed="8"/>
        <rFont val="Arial"/>
      </rPr>
      <t>http://sharkattackfile.net/spreadsheets/pdf_directory/1908.12.31-East.pdf</t>
    </r>
  </si>
  <si>
    <t>http://sharkattackfile.net/spreadsheets/pdf_directory/1908.12.31-East.pdf</t>
  </si>
  <si>
    <t>1908.12.31</t>
  </si>
  <si>
    <t>883</t>
  </si>
  <si>
    <t>Reported 16-Dec-1908</t>
  </si>
  <si>
    <t>Colonel Harry J. Earle</t>
  </si>
  <si>
    <t>Lowell Sun, 12/16/1908; V.M. Coppleson (1962), p.247; H.D. Baldridge, p.161</t>
  </si>
  <si>
    <t>1908.12.16-Earle.pdf</t>
  </si>
  <si>
    <r>
      <rPr>
        <sz val="8"/>
        <color indexed="8"/>
        <rFont val="Arial"/>
      </rPr>
      <t>http://sharkattackfile.net/spreadsheets/pdf_directory/1908.12.16-Earle.pdf</t>
    </r>
  </si>
  <si>
    <t>http://sharkattackfile.net/spreadsheets/pdf_directory/1908.12.16-Earle.pdf</t>
  </si>
  <si>
    <t>1908.12.16.R</t>
  </si>
  <si>
    <t>882</t>
  </si>
  <si>
    <t xml:space="preserve">   21-Sep-1908</t>
  </si>
  <si>
    <t>Fell from the jetty</t>
  </si>
  <si>
    <t>Kong Choong Ting</t>
  </si>
  <si>
    <t>Remains recovered from 3 sharks</t>
  </si>
  <si>
    <t>Northern Territory Times &amp; Gazette, 9/25/1908</t>
  </si>
  <si>
    <t>1908.09.21-KongChoongTing.pdf</t>
  </si>
  <si>
    <r>
      <rPr>
        <sz val="8"/>
        <color indexed="8"/>
        <rFont val="Arial"/>
      </rPr>
      <t>http://sharkattackfile.net/spreadsheets/pdf_directory/1908.09.21-KongChoongTing.pdf</t>
    </r>
  </si>
  <si>
    <t>http://sharkattackfile.net/spreadsheets/pdf_directory/1908.09.21-KongChoongTing.pdf</t>
  </si>
  <si>
    <t>1908.09.21</t>
  </si>
  <si>
    <t>881</t>
  </si>
  <si>
    <t>05-Sep-1908</t>
  </si>
  <si>
    <t>Redondo, Los Angeles County</t>
  </si>
  <si>
    <t>On fishing boat &amp; trailing hand in the water</t>
  </si>
  <si>
    <t>Ralph Nelson</t>
  </si>
  <si>
    <t>Los Angeles Times, 9/6/1908, p.I6</t>
  </si>
  <si>
    <t>1908.09.05-RalphNelson.pdf</t>
  </si>
  <si>
    <r>
      <rPr>
        <sz val="8"/>
        <color indexed="8"/>
        <rFont val="Arial"/>
      </rPr>
      <t>http://sharkattackfile.net/spreadsheets/pdf_directory/1908.09.05-RalphNelson.pdf</t>
    </r>
  </si>
  <si>
    <t>http://sharkattackfile.net/spreadsheets/pdf_directory/1908.09.05-RalphNelson.pdf</t>
  </si>
  <si>
    <t>1908.09.05</t>
  </si>
  <si>
    <t>880</t>
  </si>
  <si>
    <t>Reported 28-Aug-1908</t>
  </si>
  <si>
    <t>Galicia</t>
  </si>
  <si>
    <t>Cape Finisterre</t>
  </si>
  <si>
    <r>
      <rPr>
        <sz val="8"/>
        <color indexed="12"/>
        <rFont val="Arial"/>
      </rPr>
      <t xml:space="preserve">Fell overboard from P&amp;O steamship </t>
    </r>
    <r>
      <rPr>
        <i val="1"/>
        <sz val="8"/>
        <color indexed="12"/>
        <rFont val="Arial"/>
      </rPr>
      <t>Arabia</t>
    </r>
  </si>
  <si>
    <t>William Newbury</t>
  </si>
  <si>
    <t>Poverty Bay Herald, 10/14/1908</t>
  </si>
  <si>
    <t>1908.08.28.R-Newbury.pdf</t>
  </si>
  <si>
    <r>
      <rPr>
        <sz val="8"/>
        <color indexed="8"/>
        <rFont val="Arial"/>
      </rPr>
      <t>http://sharkattackfile.net/spreadsheets/pdf_directory/1908.08.28.R-Newbury.pdf</t>
    </r>
  </si>
  <si>
    <t>http://sharkattackfile.net/spreadsheets/pdf_directory/1908.08.28.R-Newbury.pdf</t>
  </si>
  <si>
    <t>1908.08.28.R</t>
  </si>
  <si>
    <t>879</t>
  </si>
  <si>
    <t>Reported 18-Jul-1908</t>
  </si>
  <si>
    <t>Tazacorte, La Palma</t>
  </si>
  <si>
    <t xml:space="preserve">Human remains recovered but shark involvement prior to death unconfirmed </t>
  </si>
  <si>
    <t>1908.07.18.R-LasPalmas.pdf</t>
  </si>
  <si>
    <r>
      <rPr>
        <sz val="8"/>
        <color indexed="8"/>
        <rFont val="Arial"/>
      </rPr>
      <t>http://sharkattackfile.net/spreadsheets/pdf_directory/1908.07.18.R-LasPalmas.pdf</t>
    </r>
  </si>
  <si>
    <t>http://sharkattackfile.net/spreadsheets/pdf_directory/1908.07.18.R-LasPalmas.pdf</t>
  </si>
  <si>
    <t>1908.07.18.R</t>
  </si>
  <si>
    <t>878</t>
  </si>
  <si>
    <t>Reported 08-Jul-1908</t>
  </si>
  <si>
    <t>Medola</t>
  </si>
  <si>
    <t>Milena Scambelli</t>
  </si>
  <si>
    <t>FATAL, lost a leg</t>
  </si>
  <si>
    <t>Species unknown, possible white shark</t>
  </si>
  <si>
    <t>A. De Maddalena; M. Zuffa (pers. Comm.), Anon. (1908); C. Moore, GSAF</t>
  </si>
  <si>
    <t>1908.07.08.R-Milena.pdf</t>
  </si>
  <si>
    <r>
      <rPr>
        <sz val="8"/>
        <color indexed="8"/>
        <rFont val="Arial"/>
      </rPr>
      <t>http://sharkattackfile.net/spreadsheets/pdf_directory/1908.07.08.R-Milena.pdf</t>
    </r>
  </si>
  <si>
    <t>http://sharkattackfile.net/spreadsheets/pdf_directory/1908.07.08.R-Milena.pdf</t>
  </si>
  <si>
    <t>1908.07.08.R</t>
  </si>
  <si>
    <t>877</t>
  </si>
  <si>
    <t>18-Jun-1908</t>
  </si>
  <si>
    <t>Gulf of Suez</t>
  </si>
  <si>
    <t>Off Ras Gharib</t>
  </si>
  <si>
    <r>
      <rPr>
        <sz val="8"/>
        <color indexed="12"/>
        <rFont val="Arial"/>
      </rPr>
      <t xml:space="preserve">The 168-ton </t>
    </r>
    <r>
      <rPr>
        <i val="1"/>
        <sz val="8"/>
        <color indexed="12"/>
        <rFont val="Arial"/>
      </rPr>
      <t xml:space="preserve">Belmore </t>
    </r>
    <r>
      <rPr>
        <sz val="8"/>
        <color indexed="12"/>
        <rFont val="Arial"/>
      </rPr>
      <t>foundered in heavy seas</t>
    </r>
  </si>
  <si>
    <t>Seaman Gray</t>
  </si>
  <si>
    <t>Bay of Plenty Times, 6/26/2008</t>
  </si>
  <si>
    <t>1908.06.18-Gray.pdf</t>
  </si>
  <si>
    <r>
      <rPr>
        <sz val="8"/>
        <color indexed="8"/>
        <rFont val="Arial"/>
      </rPr>
      <t>http://sharkattackfile.net/spreadsheets/pdf_directory/1908.06.18-Gray.pdf</t>
    </r>
  </si>
  <si>
    <t>http://sharkattackfile.net/spreadsheets/pdf_directory/1908.06.18-Gray.pdf</t>
  </si>
  <si>
    <t>1908.06.18</t>
  </si>
  <si>
    <t>876</t>
  </si>
  <si>
    <t>08-Jun-1908</t>
  </si>
  <si>
    <r>
      <rPr>
        <sz val="8"/>
        <color indexed="12"/>
        <rFont val="Arial"/>
      </rPr>
      <t xml:space="preserve">The British steamer </t>
    </r>
    <r>
      <rPr>
        <i val="1"/>
        <sz val="8"/>
        <color indexed="12"/>
        <rFont val="Arial"/>
      </rPr>
      <t xml:space="preserve">Caribbee </t>
    </r>
    <r>
      <rPr>
        <sz val="8"/>
        <color indexed="12"/>
        <rFont val="Arial"/>
      </rPr>
      <t>foundered</t>
    </r>
  </si>
  <si>
    <t>Walter Howe</t>
  </si>
  <si>
    <t>New York Times, 6/15/1908</t>
  </si>
  <si>
    <t>1908.06.08-Howe.pdf</t>
  </si>
  <si>
    <r>
      <rPr>
        <sz val="8"/>
        <color indexed="8"/>
        <rFont val="Arial"/>
      </rPr>
      <t>http://sharkattackfile.net/spreadsheets/pdf_directory/1908.06.08-Howe.pdf</t>
    </r>
  </si>
  <si>
    <t>http://sharkattackfile.net/spreadsheets/pdf_directory/1908.06.08-Howe.pdf</t>
  </si>
  <si>
    <t>1908.06.08</t>
  </si>
  <si>
    <t>875</t>
  </si>
  <si>
    <t>Reported 02-Jun-1908</t>
  </si>
  <si>
    <t>Matupi</t>
  </si>
  <si>
    <t>.</t>
  </si>
  <si>
    <t>Remains of 3 humans recovered from shark, but shark involvement prior to death unconfirmed</t>
  </si>
  <si>
    <t>Allegedly a 33-foot shark</t>
  </si>
  <si>
    <t>Taranaki Herald, 6/2/1908</t>
  </si>
  <si>
    <t>1908.06.02.R-Matupi.pdf</t>
  </si>
  <si>
    <r>
      <rPr>
        <sz val="8"/>
        <color indexed="8"/>
        <rFont val="Arial"/>
      </rPr>
      <t>http://sharkattackfile.net/spreadsheets/pdf_directory/1908.06.02.R-Matupi.pdf</t>
    </r>
  </si>
  <si>
    <t>http://sharkattackfile.net/spreadsheets/pdf_directory/1908.06.02.R-Matupi.pdf</t>
  </si>
  <si>
    <t>1908.06.02.R</t>
  </si>
  <si>
    <t>874</t>
  </si>
  <si>
    <t>13-May-1908</t>
  </si>
  <si>
    <t>Java</t>
  </si>
  <si>
    <t>Jakarta Harbor</t>
  </si>
  <si>
    <t>native boats sunk in storm</t>
  </si>
  <si>
    <t>The Advertiser, 6/26/1908</t>
  </si>
  <si>
    <t>1908.05.13-Jakarta.pdf</t>
  </si>
  <si>
    <r>
      <rPr>
        <sz val="8"/>
        <color indexed="8"/>
        <rFont val="Arial"/>
      </rPr>
      <t>http://sharkattackfile.net/spreadsheets/pdf_directory/1908.05.13-Jakarta.pdf</t>
    </r>
  </si>
  <si>
    <t>http://sharkattackfile.net/spreadsheets/pdf_directory/1908.05.13-Jakarta.pdf</t>
  </si>
  <si>
    <t>1908.05.13</t>
  </si>
  <si>
    <t>873</t>
  </si>
  <si>
    <t>10-May-1908</t>
  </si>
  <si>
    <t xml:space="preserve"> Marathon, Monroe County</t>
  </si>
  <si>
    <t>John C. Williams</t>
  </si>
  <si>
    <t>Weekly Miami Metropolis, 5/11/1908</t>
  </si>
  <si>
    <t>1908.05.10-Williams.pdf</t>
  </si>
  <si>
    <r>
      <rPr>
        <sz val="8"/>
        <color indexed="8"/>
        <rFont val="Arial"/>
      </rPr>
      <t>http://sharkattackfile.net/spreadsheets/pdf_directory/1908.05.10-Williams.pdf</t>
    </r>
  </si>
  <si>
    <t>http://sharkattackfile.net/spreadsheets/pdf_directory/1908.05.10-Williams.pdf</t>
  </si>
  <si>
    <t>1908.05.10</t>
  </si>
  <si>
    <t>872</t>
  </si>
  <si>
    <t>08-Jan-1908</t>
  </si>
  <si>
    <t>Mana, Kaua'i</t>
  </si>
  <si>
    <t>Gathering fish stunned by dynamite</t>
  </si>
  <si>
    <t>male, a Japanese fisherman</t>
  </si>
  <si>
    <t xml:space="preserve">FATAL, "pulled below the surface'  </t>
  </si>
  <si>
    <t>C.H. Townsend, Bull. N.Y. Zoological Society, 11-12/1931</t>
  </si>
  <si>
    <t>1908.01.08-JapaneseFisherman.pdf</t>
  </si>
  <si>
    <r>
      <rPr>
        <sz val="8"/>
        <color indexed="8"/>
        <rFont val="Arial"/>
      </rPr>
      <t>http://sharkattackfile.net/spreadsheets/pdf_directory/1908.01.08-JapaneseFisherman.pdf</t>
    </r>
  </si>
  <si>
    <t>http://sharkattackfile.net/spreadsheets/pdf_directory/1908.01.08-JapaneseFisherman.pdf</t>
  </si>
  <si>
    <t>1908.01.08</t>
  </si>
  <si>
    <t>871</t>
  </si>
  <si>
    <t>21-Dec-1907</t>
  </si>
  <si>
    <t>Middle Harbour, Sugarloaf Bay, Sydney (Estuary)</t>
  </si>
  <si>
    <t>Henry Jones</t>
  </si>
  <si>
    <t>R.D. Weeks, GSAF; Otago Daily Times, 12/24/1907</t>
  </si>
  <si>
    <t>1907.12.21-Jones.pdf</t>
  </si>
  <si>
    <r>
      <rPr>
        <sz val="8"/>
        <color indexed="8"/>
        <rFont val="Arial"/>
      </rPr>
      <t>http://sharkattackfile.net/spreadsheets/pdf_directory/1907.12.21-Jones.pdf</t>
    </r>
  </si>
  <si>
    <t>http://sharkattackfile.net/spreadsheets/pdf_directory/1907.12.21-Jones.pdf</t>
  </si>
  <si>
    <t>1907.12.21</t>
  </si>
  <si>
    <t>870</t>
  </si>
  <si>
    <t>Reported 18-Oct-1907</t>
  </si>
  <si>
    <r>
      <rPr>
        <sz val="8"/>
        <color indexed="12"/>
        <rFont val="Arial"/>
      </rPr>
      <t xml:space="preserve">male from the lugger </t>
    </r>
    <r>
      <rPr>
        <i val="1"/>
        <sz val="8"/>
        <color indexed="12"/>
        <rFont val="Arial"/>
      </rPr>
      <t>Teazer</t>
    </r>
  </si>
  <si>
    <t>The Queenslander, 10/26/1907</t>
  </si>
  <si>
    <t>1907.10.18.R-male-Teazer.pdf</t>
  </si>
  <si>
    <r>
      <rPr>
        <sz val="8"/>
        <color indexed="8"/>
        <rFont val="Arial"/>
      </rPr>
      <t>http://sharkattackfile.net/spreadsheets/pdf_directory/1907.10.18.R-male-Teazer.pdf</t>
    </r>
  </si>
  <si>
    <t>http://sharkattackfile.net/spreadsheets/pdf_directory/1907.10.18.R-male-Teazer.pdf</t>
  </si>
  <si>
    <t>1907.10.18.R</t>
  </si>
  <si>
    <t>869</t>
  </si>
  <si>
    <t>Reported 16-Oct-1907</t>
  </si>
  <si>
    <t>Sharp Peak, Sai Kung Peninsula, New Territories</t>
  </si>
  <si>
    <t>fishermen</t>
  </si>
  <si>
    <t>3 of thel 5 were injured, one of whom lost both hands</t>
  </si>
  <si>
    <t>Shark involvement probable</t>
  </si>
  <si>
    <t>Dawson Daily News, 11/20/1907</t>
  </si>
  <si>
    <t>1907.10.16.R-HongKong.pdf</t>
  </si>
  <si>
    <r>
      <rPr>
        <sz val="8"/>
        <color indexed="8"/>
        <rFont val="Arial"/>
      </rPr>
      <t>http://sharkattackfile.net/spreadsheets/pdf_directory/1907.10.16.R-HongKong.pdf</t>
    </r>
  </si>
  <si>
    <t>http://sharkattackfile.net/spreadsheets/pdf_directory/1907.10.16.R-HongKong.pdf</t>
  </si>
  <si>
    <t>1907.10.16.R</t>
  </si>
  <si>
    <t>868</t>
  </si>
  <si>
    <t xml:space="preserve"> 2 of the 5 fishermen were so seriously injured they died of their wounds</t>
  </si>
  <si>
    <t>867</t>
  </si>
  <si>
    <t>14-Oct-1907</t>
  </si>
  <si>
    <t>Merewether Beach, near Newcastle</t>
  </si>
  <si>
    <t>Edward. Nolan</t>
  </si>
  <si>
    <t>Lacerations to left arm from shoulder to wrist</t>
  </si>
  <si>
    <t>Evening Post, 10/14/1907</t>
  </si>
  <si>
    <t>1907.10.14-Nolan.pdf</t>
  </si>
  <si>
    <r>
      <rPr>
        <sz val="8"/>
        <color indexed="8"/>
        <rFont val="Arial"/>
      </rPr>
      <t>http://sharkattackfile.net/spreadsheets/pdf_directory/1907.10.14-Nolan.pdf</t>
    </r>
  </si>
  <si>
    <t>http://sharkattackfile.net/spreadsheets/pdf_directory/1907.10.14-Nolan.pdf</t>
  </si>
  <si>
    <t>1907.10.14</t>
  </si>
  <si>
    <t>866</t>
  </si>
  <si>
    <t>12-Oct-1907</t>
  </si>
  <si>
    <t>Tiburon Peninsula</t>
  </si>
  <si>
    <t>Aux Cayes (now Les Cayes)</t>
  </si>
  <si>
    <t>Reached out to disentangle rope &amp; fell overboard</t>
  </si>
  <si>
    <r>
      <rPr>
        <sz val="8"/>
        <color indexed="12"/>
        <rFont val="Arial"/>
      </rPr>
      <t xml:space="preserve">William Thomas, a seaman from the Hamburg-American liner </t>
    </r>
    <r>
      <rPr>
        <i val="1"/>
        <sz val="8"/>
        <color indexed="12"/>
        <rFont val="Arial"/>
      </rPr>
      <t>Alleghany</t>
    </r>
  </si>
  <si>
    <t>No attack, no injury</t>
  </si>
  <si>
    <t>H.D. Baldridge,       SAF Case #412</t>
  </si>
  <si>
    <t>1907.10.12-alleghany-sailor.pdf</t>
  </si>
  <si>
    <r>
      <rPr>
        <sz val="8"/>
        <color indexed="8"/>
        <rFont val="Arial"/>
      </rPr>
      <t>http://sharkattackfile.net/spreadsheets/pdf_directory/1907.10.12-alleghany-sailor.pdf</t>
    </r>
  </si>
  <si>
    <t>http://sharkattackfile.net/spreadsheets/pdf_directory/1907.10.12-alleghany-sailor.pdf</t>
  </si>
  <si>
    <t>1907.10.12</t>
  </si>
  <si>
    <t>865</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</si>
  <si>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</si>
  <si>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</si>
  <si>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</si>
  <si>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</si>
  <si>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</si>
  <si>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</si>
  <si>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r>
      <rPr>
        <sz val="8"/>
        <color indexed="8"/>
        <rFont val="Arial"/>
      </rPr>
      <t>http://sharkattackfile.net/spreadsheets/pdf_directory/1907.10.08-fisherman.pdf</t>
    </r>
  </si>
  <si>
    <t>http://sharkattackfile.net/spreadsheets/pdf_directory/1907.10.08-fisherman.pdf</t>
  </si>
  <si>
    <t>1907.10.08</t>
  </si>
  <si>
    <t>864</t>
  </si>
  <si>
    <t>Reported 19-Sep-1907</t>
  </si>
  <si>
    <t>J. Wolffe</t>
  </si>
  <si>
    <t xml:space="preserve"> "Struck across loins" but no injury. According to witnesses, incident involved a bottlenose dolphin.</t>
  </si>
  <si>
    <t>1907.09.18.R-Wolffe.pdf</t>
  </si>
  <si>
    <r>
      <rPr>
        <sz val="8"/>
        <color indexed="8"/>
        <rFont val="Arial"/>
      </rPr>
      <t>http://sharkattackfile.net/spreadsheets/pdf_directory/1907.09.18.R-Wolffe.pdf</t>
    </r>
  </si>
  <si>
    <t>http://sharkattackfile.net/spreadsheets/pdf_directory/1907.09.18.R-Wolffe.pdf</t>
  </si>
  <si>
    <t>1907.09.18.R</t>
  </si>
  <si>
    <t>863</t>
  </si>
  <si>
    <t>11-Sep-1907</t>
  </si>
  <si>
    <t>Sucurja, Hvar Island,</t>
  </si>
  <si>
    <t>1907.09.11-Croatia.pdf</t>
  </si>
  <si>
    <r>
      <rPr>
        <sz val="8"/>
        <color indexed="8"/>
        <rFont val="Arial"/>
      </rPr>
      <t>http://sharkattackfile.net/spreadsheets/pdf_directory/1907.09.11-Croatia.pdf</t>
    </r>
  </si>
  <si>
    <t>http://sharkattackfile.net/spreadsheets/pdf_directory/1907.09.11-Croatia.pdf</t>
  </si>
  <si>
    <t>1907.09.11</t>
  </si>
  <si>
    <t>862</t>
  </si>
  <si>
    <t>Reported 12-Aug-1907</t>
  </si>
  <si>
    <t>Krk Island</t>
  </si>
  <si>
    <t>a school teacher</t>
  </si>
  <si>
    <t>Ogden Standard, 8/13/1907</t>
  </si>
  <si>
    <t>1907.08.12.b.R-SchoolTeacher.pdf</t>
  </si>
  <si>
    <r>
      <rPr>
        <sz val="8"/>
        <color indexed="8"/>
        <rFont val="Arial"/>
      </rPr>
      <t>http://sharkattackfile.net/spreadsheets/pdf_directory/1907.08.12.b.R-SchoolTeacher.pdf</t>
    </r>
  </si>
  <si>
    <t>http://sharkattackfile.net/spreadsheets/pdf_directory/1907.08.12.b.R-SchoolTeacher.pdf</t>
  </si>
  <si>
    <t>1907.08.12.b..R</t>
  </si>
  <si>
    <t>861</t>
  </si>
  <si>
    <t>Josef Slivovic</t>
  </si>
  <si>
    <t>1907.08.12.a.R-Silvovic.pdf</t>
  </si>
  <si>
    <r>
      <rPr>
        <sz val="8"/>
        <color indexed="8"/>
        <rFont val="Arial"/>
      </rPr>
      <t>http://sharkattackfile.net/spreadsheets/pdf_directory/1907.08.12.a.R-Silvovic.pdf</t>
    </r>
  </si>
  <si>
    <t>http://sharkattackfile.net/spreadsheets/pdf_directory/1907.08.12.a.R-Silvovic.pdf</t>
  </si>
  <si>
    <t>1907.08.12.a..R</t>
  </si>
  <si>
    <t>860</t>
  </si>
  <si>
    <t>Reported 08-Aug-1907</t>
  </si>
  <si>
    <t>Lower Delaware Bay</t>
  </si>
  <si>
    <t>George Kell</t>
  </si>
  <si>
    <t>Abrasion to chest</t>
  </si>
  <si>
    <t>New Oxford Item, 8/8/1907</t>
  </si>
  <si>
    <t>1907.08.08.R-Kell.pdf</t>
  </si>
  <si>
    <r>
      <rPr>
        <sz val="8"/>
        <color indexed="8"/>
        <rFont val="Arial"/>
      </rPr>
      <t>http://sharkattackfile.net/spreadsheets/pdf_directory/1907.08.08.R-Kell.pdf</t>
    </r>
  </si>
  <si>
    <t>http://sharkattackfile.net/spreadsheets/pdf_directory/1907.08.08.R-Kell.pdf</t>
  </si>
  <si>
    <t>1907.08.08.R</t>
  </si>
  <si>
    <t>859</t>
  </si>
  <si>
    <t>Reported 14-Jul-1907</t>
  </si>
  <si>
    <t>Sućuraj, Hvar Island</t>
  </si>
  <si>
    <t>C. Moore, S. Navajas &amp; R. Rocconi, GSAF</t>
  </si>
  <si>
    <t>1907.07.14-R-Adriatic.pdf</t>
  </si>
  <si>
    <r>
      <rPr>
        <sz val="8"/>
        <color indexed="8"/>
        <rFont val="Arial"/>
      </rPr>
      <t>http://sharkattackfile.net/spreadsheets/pdf_directory/1907.07.14-R-Adriatic.pdf</t>
    </r>
  </si>
  <si>
    <t>http://sharkattackfile.net/spreadsheets/pdf_directory/1907.07.14-R-Adriatic.pdf</t>
  </si>
  <si>
    <t>1907.07.14.R</t>
  </si>
  <si>
    <t>858</t>
  </si>
  <si>
    <t>Reported 04-Jul-1907</t>
  </si>
  <si>
    <t>Karra Garra</t>
  </si>
  <si>
    <t>Dick Atkins</t>
  </si>
  <si>
    <t>Disappeared, but shark involvement unconfirmed</t>
  </si>
  <si>
    <t>Queensland Figaro, 7/4/1907</t>
  </si>
  <si>
    <t>1907.07.04-R-Atkins.pdf</t>
  </si>
  <si>
    <r>
      <rPr>
        <sz val="8"/>
        <color indexed="8"/>
        <rFont val="Arial"/>
      </rPr>
      <t>http://sharkattackfile.net/spreadsheets/pdf_directory/1907.07.04-R-Atkins.pdf</t>
    </r>
  </si>
  <si>
    <t>http://sharkattackfile.net/spreadsheets/pdf_directory/1907.07.04-R-Atkins.pdf</t>
  </si>
  <si>
    <t>1907.07.04.R</t>
  </si>
  <si>
    <t>857</t>
  </si>
  <si>
    <t>Jul-1907</t>
  </si>
  <si>
    <t>Small creek near Coles Island</t>
  </si>
  <si>
    <t>Floating in creek</t>
  </si>
  <si>
    <t>C.B. Hernandez</t>
  </si>
  <si>
    <t xml:space="preserve">Slight injuries to left knee &amp; calf </t>
  </si>
  <si>
    <t>1907.07.00-CB-Hernandez.pdf</t>
  </si>
  <si>
    <r>
      <rPr>
        <sz val="8"/>
        <color indexed="8"/>
        <rFont val="Arial"/>
      </rPr>
      <t>http://sharkattackfile.net/spreadsheets/pdf_directory/1907.07.00-CB-Hernandez.pdf</t>
    </r>
  </si>
  <si>
    <t>http://sharkattackfile.net/spreadsheets/pdf_directory/1907.07.00-CB-Hernandez.pdf</t>
  </si>
  <si>
    <t>1907.07.00</t>
  </si>
  <si>
    <t>856</t>
  </si>
  <si>
    <t>20-Apr-1907</t>
  </si>
  <si>
    <t>Oaxaca</t>
  </si>
  <si>
    <t>Salina Cruz</t>
  </si>
  <si>
    <t>Laurence Funda</t>
  </si>
  <si>
    <t xml:space="preserve"> 3 fingers &amp; thigh lacerated, foot crushed</t>
  </si>
  <si>
    <t>Los Angles Times, 8/7/1907, p.II11</t>
  </si>
  <si>
    <t>1907.04.20-Funda.pdf</t>
  </si>
  <si>
    <r>
      <rPr>
        <sz val="8"/>
        <color indexed="8"/>
        <rFont val="Arial"/>
      </rPr>
      <t>http://sharkattackfile.net/spreadsheets/pdf_directory/1907.04.20-Funda.pdf</t>
    </r>
  </si>
  <si>
    <t>http://sharkattackfile.net/spreadsheets/pdf_directory/1907.04.20-Funda.pdf</t>
  </si>
  <si>
    <t>1907.04.20</t>
  </si>
  <si>
    <t>855</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</si>
  <si>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</si>
  <si>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</si>
  <si>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</si>
  <si>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</si>
  <si>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</si>
  <si>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</si>
  <si>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</si>
  <si>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r>
      <rPr>
        <sz val="8"/>
        <color indexed="8"/>
        <rFont val="Arial"/>
      </rPr>
      <t>http://sharkattackfile.net/spreadsheets/pdf_directory/1907.03.26-Larkin.pdf</t>
    </r>
  </si>
  <si>
    <t>http://sharkattackfile.net/spreadsheets/pdf_directory/1907.03.26-Larkin.pdf</t>
  </si>
  <si>
    <t>1907.03.26</t>
  </si>
  <si>
    <t>854</t>
  </si>
  <si>
    <t>07-Mar-1907</t>
  </si>
  <si>
    <t>Harare Province</t>
  </si>
  <si>
    <t>Marsaskala</t>
  </si>
  <si>
    <t>FATAL,            Fell overboard and were killed by shark</t>
  </si>
  <si>
    <t xml:space="preserve">White shark, 6 m </t>
  </si>
  <si>
    <t>A. De Maddalena, citing Mojetta, et.al</t>
  </si>
  <si>
    <t>1907.03.07-fishemen-Malta.pdf</t>
  </si>
  <si>
    <r>
      <rPr>
        <sz val="8"/>
        <color indexed="8"/>
        <rFont val="Arial"/>
      </rPr>
      <t>http://sharkattackfile.net/spreadsheets/pdf_directory/1907.03.07-fishemen-Malta.pdf</t>
    </r>
  </si>
  <si>
    <t>http://sharkattackfile.net/spreadsheets/pdf_directory/1907.03.07-fishemen-Malta.pdf</t>
  </si>
  <si>
    <t>1907.03.07</t>
  </si>
  <si>
    <t>853</t>
  </si>
  <si>
    <t>09-Feb-1907</t>
  </si>
  <si>
    <r>
      <rPr>
        <sz val="8"/>
        <color indexed="12"/>
        <rFont val="Arial"/>
      </rPr>
      <t xml:space="preserve">Row boat (from the gunboat </t>
    </r>
    <r>
      <rPr>
        <i val="1"/>
        <sz val="8"/>
        <color indexed="12"/>
        <rFont val="Arial"/>
      </rPr>
      <t>Elcano</t>
    </r>
    <r>
      <rPr>
        <sz val="8"/>
        <color indexed="12"/>
        <rFont val="Arial"/>
      </rPr>
      <t>) was sinking, put finger in hole</t>
    </r>
  </si>
  <si>
    <t>J.J. Dunlap</t>
  </si>
  <si>
    <t>Souix Vally News, 4/4/1907; V.M. Coppleson (1958), p.264</t>
  </si>
  <si>
    <t>1907.02.09-J.J.Dunlap.pdf</t>
  </si>
  <si>
    <r>
      <rPr>
        <sz val="8"/>
        <color indexed="8"/>
        <rFont val="Arial"/>
      </rPr>
      <t>http://sharkattackfile.net/spreadsheets/pdf_directory/1907.02.09-J.J.Dunlap.pdf</t>
    </r>
  </si>
  <si>
    <t>http://sharkattackfile.net/spreadsheets/pdf_directory/1907.02.09-J.J.Dunlap.pdf</t>
  </si>
  <si>
    <t>1907.02.09</t>
  </si>
  <si>
    <t>852</t>
  </si>
  <si>
    <t>05-Feb-1907</t>
  </si>
  <si>
    <t>Port Moeraki</t>
  </si>
  <si>
    <t>Mr. W. H. Hutcheson</t>
  </si>
  <si>
    <t xml:space="preserve">FATAL, leg severely bitten     </t>
  </si>
  <si>
    <t>R.D. Weeks, GSAF; Otago Daily Times, 1/13/1962</t>
  </si>
  <si>
    <t>1907.02.05-Hutcheson.pdf</t>
  </si>
  <si>
    <r>
      <rPr>
        <sz val="8"/>
        <color indexed="8"/>
        <rFont val="Arial"/>
      </rPr>
      <t>http://sharkattackfile.net/spreadsheets/pdf_directory/1907.02.05-Hutcheson.pdf</t>
    </r>
  </si>
  <si>
    <t>http://sharkattackfile.net/spreadsheets/pdf_directory/1907.02.05-Hutcheson.pdf</t>
  </si>
  <si>
    <t>1907.02.05</t>
  </si>
  <si>
    <t>851</t>
  </si>
  <si>
    <t>03-Feb-1907</t>
  </si>
  <si>
    <t>William Williams</t>
  </si>
  <si>
    <t>The Queenslander, 2/9/1907</t>
  </si>
  <si>
    <t>1907.02.03-Williams.pdf</t>
  </si>
  <si>
    <r>
      <rPr>
        <sz val="8"/>
        <color indexed="8"/>
        <rFont val="Arial"/>
      </rPr>
      <t>http://sharkattackfile.net/spreadsheets/pdf_directory/1907.02.03-Williams.pdf</t>
    </r>
  </si>
  <si>
    <t>http://sharkattackfile.net/spreadsheets/pdf_directory/1907.02.03-Williams.pdf</t>
  </si>
  <si>
    <t>1907.02.03</t>
  </si>
  <si>
    <t>850</t>
  </si>
  <si>
    <t>Khánh Hòa Province</t>
  </si>
  <si>
    <t>Nha Trang</t>
  </si>
  <si>
    <t>A fisherman</t>
  </si>
  <si>
    <t>G. Vassal</t>
  </si>
  <si>
    <t>1907.00.00.b-Vietnam.pdf</t>
  </si>
  <si>
    <r>
      <rPr>
        <sz val="8"/>
        <color indexed="8"/>
        <rFont val="Arial"/>
      </rPr>
      <t>http://sharkattackfile.net/spreadsheets/pdf_directory/1907.00.00.b-Vietnam.pdf</t>
    </r>
  </si>
  <si>
    <t>http://sharkattackfile.net/spreadsheets/pdf_directory/1907.00.00.b-Vietnam.pdf</t>
  </si>
  <si>
    <t>1907.00.00.b</t>
  </si>
  <si>
    <t>849</t>
  </si>
  <si>
    <t>Pepe'ekeo, Honomu, Hawai'i</t>
  </si>
  <si>
    <t>Net fishing, fell into the water</t>
  </si>
  <si>
    <t>Japanese fisherman</t>
  </si>
  <si>
    <t>C. H. Townsend; G. H. Balazs &amp; A. H. Kam; J. Borg, p.69; L. Taylor (1993), pp.94-95</t>
  </si>
  <si>
    <t>1907.00.00.a-Pepeekeo.pdf</t>
  </si>
  <si>
    <r>
      <rPr>
        <sz val="8"/>
        <color indexed="8"/>
        <rFont val="Arial"/>
      </rPr>
      <t>http://sharkattackfile.net/spreadsheets/pdf_directory/1907.00.00.a-Pepeekeo.pdf</t>
    </r>
  </si>
  <si>
    <t>http://sharkattackfile.net/spreadsheets/pdf_directory/1907.00.00.a-Pepeekeo.pdf</t>
  </si>
  <si>
    <t>1907.00.00.a</t>
  </si>
  <si>
    <t>848</t>
  </si>
  <si>
    <t>16-Nov-1906</t>
  </si>
  <si>
    <t>Cabaritta River mouth</t>
  </si>
  <si>
    <t>Zacey Allen</t>
  </si>
  <si>
    <t>The Gleaner (Jamaica), 11/20/1906</t>
  </si>
  <si>
    <t>1906.11.16-ZaceyAllen.pdf</t>
  </si>
  <si>
    <r>
      <rPr>
        <sz val="8"/>
        <color indexed="8"/>
        <rFont val="Arial"/>
      </rPr>
      <t>http://sharkattackfile.net/spreadsheets/pdf_directory/1906.11.16-ZaceyAllen.pdf</t>
    </r>
  </si>
  <si>
    <t>http://sharkattackfile.net/spreadsheets/pdf_directory/1906.11.16-ZaceyAllen.pdf</t>
  </si>
  <si>
    <t>1906.11.16</t>
  </si>
  <si>
    <t>847</t>
  </si>
  <si>
    <t>Reported 10-Oct-1906</t>
  </si>
  <si>
    <t>an "old native"</t>
  </si>
  <si>
    <t>Washington Post, 10/10/1906</t>
  </si>
  <si>
    <t>1906.10.10.d.R-OldNative.pdf</t>
  </si>
  <si>
    <r>
      <rPr>
        <sz val="8"/>
        <color indexed="8"/>
        <rFont val="Arial"/>
      </rPr>
      <t>http://sharkattackfile.net/spreadsheets/pdf_directory/1906.10.10.d.R-OldNative.pdf</t>
    </r>
  </si>
  <si>
    <t>http://sharkattackfile.net/spreadsheets/pdf_directory/1906.10.10.d.R-OldNative.pdf</t>
  </si>
  <si>
    <t>1906.10.10.d.R</t>
  </si>
  <si>
    <t>846</t>
  </si>
  <si>
    <t>skipper of a coasting schooner</t>
  </si>
  <si>
    <t>1906.10.10.c.R-skipper.pdf</t>
  </si>
  <si>
    <r>
      <rPr>
        <sz val="8"/>
        <color indexed="8"/>
        <rFont val="Arial"/>
      </rPr>
      <t>http://sharkattackfile.net/spreadsheets/pdf_directory/1906.10.10.c.R-skipper.pdf</t>
    </r>
  </si>
  <si>
    <t>http://sharkattackfile.net/spreadsheets/pdf_directory/1906.10.10.c.R-skipper.pdf</t>
  </si>
  <si>
    <t>1906.10.10.c.R</t>
  </si>
  <si>
    <t>845</t>
  </si>
  <si>
    <t>1906.10.10.b.R-Hawaii.pdf</t>
  </si>
  <si>
    <r>
      <rPr>
        <sz val="8"/>
        <color indexed="8"/>
        <rFont val="Arial"/>
      </rPr>
      <t>http://sharkattackfile.net/spreadsheets/pdf_directory/1906.10.10.b.R-Hawaii.pdf</t>
    </r>
  </si>
  <si>
    <t>http://sharkattackfile.net/spreadsheets/pdf_directory/1906.10.10.b.R-Hawaii.pdf</t>
  </si>
  <si>
    <t>1906.10.10.b.R</t>
  </si>
  <si>
    <t>844</t>
  </si>
  <si>
    <t>1906.10.10.a.R-Hawaii.pdf</t>
  </si>
  <si>
    <r>
      <rPr>
        <sz val="8"/>
        <color indexed="8"/>
        <rFont val="Arial"/>
      </rPr>
      <t>http://sharkattackfile.net/spreadsheets/pdf_directory/1906.10.10.a.R-Hawaii.pdf</t>
    </r>
  </si>
  <si>
    <t>http://sharkattackfile.net/spreadsheets/pdf_directory/1906.10.10.a.R-Hawaii.pdf</t>
  </si>
  <si>
    <t>1906.10.10.a.R</t>
  </si>
  <si>
    <t>843</t>
  </si>
  <si>
    <t>Reported 27-Sep-1906</t>
  </si>
  <si>
    <t>Lorok Bay</t>
  </si>
  <si>
    <t>William Munich</t>
  </si>
  <si>
    <t>Thumb &amp; index finger of left hand severed</t>
  </si>
  <si>
    <t>Atlanta Constitution, 9/27/1906</t>
  </si>
  <si>
    <t>1906.09.27.R.a&amp;b-Munich-Swede.pdf</t>
  </si>
  <si>
    <r>
      <rPr>
        <sz val="8"/>
        <color indexed="8"/>
        <rFont val="Arial"/>
      </rPr>
      <t>http://sharkattackfile.net/spreadsheets/pdf_directory/1906.09.27.R.a&amp;b-Munich-Swede.pdf</t>
    </r>
  </si>
  <si>
    <t>http://sharkattackfile.net/spreadsheets/pdf_directory/1906.09.27.R.a&amp;b-Munich-Swede.pdf</t>
  </si>
  <si>
    <t>1906.09.27.R.b</t>
  </si>
  <si>
    <t>842</t>
  </si>
  <si>
    <t>a Swedish sailor</t>
  </si>
  <si>
    <t>1906.09.27.R.a</t>
  </si>
  <si>
    <t>841</t>
  </si>
  <si>
    <t>Reported 05-Sep-1906</t>
  </si>
  <si>
    <t>Mabiuag</t>
  </si>
  <si>
    <t>Smith</t>
  </si>
  <si>
    <t>Wanganui Herald, 9/12/1906</t>
  </si>
  <si>
    <t>1906.09.05.R-Smith.pdf</t>
  </si>
  <si>
    <r>
      <rPr>
        <sz val="8"/>
        <color indexed="8"/>
        <rFont val="Arial"/>
      </rPr>
      <t>http://sharkattackfile.net/spreadsheets/pdf_directory/1906.09.05.R-Smith.pdf</t>
    </r>
  </si>
  <si>
    <t>http://sharkattackfile.net/spreadsheets/pdf_directory/1906.09.05.R-Smith.pdf</t>
  </si>
  <si>
    <t>1906.09.05.R</t>
  </si>
  <si>
    <t>840</t>
  </si>
  <si>
    <t>Sep-1906</t>
  </si>
  <si>
    <t>Avalon, Los Angeles County</t>
  </si>
  <si>
    <t>Percy Neale</t>
  </si>
  <si>
    <t>PROVOKED INCIDENT        No injury; shirt torn by gaffed shark</t>
  </si>
  <si>
    <t xml:space="preserve">Shortfin mako shark, 175-lb </t>
  </si>
  <si>
    <t>L.A.Times, 10/1/1906</t>
  </si>
  <si>
    <t>1906.09.00-Neale.pdf</t>
  </si>
  <si>
    <r>
      <rPr>
        <sz val="8"/>
        <color indexed="8"/>
        <rFont val="Arial"/>
      </rPr>
      <t>http://sharkattackfile.net/spreadsheets/pdf_directory/1906.09.00-Neale.pdf</t>
    </r>
  </si>
  <si>
    <t>http://sharkattackfile.net/spreadsheets/pdf_directory/1906.09.00-Neale.pdf</t>
  </si>
  <si>
    <t>1906.09.00</t>
  </si>
  <si>
    <t>839</t>
  </si>
  <si>
    <t>20-Aug-1906</t>
  </si>
  <si>
    <t xml:space="preserve">YEMEN </t>
  </si>
  <si>
    <t>Diving around anchored liner</t>
  </si>
  <si>
    <t>Leg severed. Injury originally thought due to boat's propeller</t>
  </si>
  <si>
    <t>S. Samuels</t>
  </si>
  <si>
    <t>1906.08.20-boy.pdf</t>
  </si>
  <si>
    <r>
      <rPr>
        <sz val="8"/>
        <color indexed="8"/>
        <rFont val="Arial"/>
      </rPr>
      <t>http://sharkattackfile.net/spreadsheets/pdf_directory/1906.08.20-boy.pdf</t>
    </r>
  </si>
  <si>
    <t>http://sharkattackfile.net/spreadsheets/pdf_directory/1906.08.20-boy.pdf</t>
  </si>
  <si>
    <t>1906.08.20</t>
  </si>
  <si>
    <t>838</t>
  </si>
  <si>
    <t>04-Aug-1906</t>
  </si>
  <si>
    <t>Tangier Sound, Somerset County</t>
  </si>
  <si>
    <t>William McFlood</t>
  </si>
  <si>
    <t>Remains recovered 5 days later</t>
  </si>
  <si>
    <t>Washington Post, 8/11/1906</t>
  </si>
  <si>
    <t>1906.08.04-McFlood.pdf</t>
  </si>
  <si>
    <r>
      <rPr>
        <sz val="8"/>
        <color indexed="8"/>
        <rFont val="Arial"/>
      </rPr>
      <t>http://sharkattackfile.net/spreadsheets/pdf_directory/1906.08.04-McFlood.pdf</t>
    </r>
  </si>
  <si>
    <t>http://sharkattackfile.net/spreadsheets/pdf_directory/1906.08.04-McFlood.pdf</t>
  </si>
  <si>
    <t>1906.08.04</t>
  </si>
  <si>
    <t>837</t>
  </si>
  <si>
    <t>Reported 05-Jul-1906</t>
  </si>
  <si>
    <t>Bay St. Louis, Hancock County</t>
  </si>
  <si>
    <t>a St. Stanislaus College student</t>
  </si>
  <si>
    <t>Fishermen recovered partial remains from shark a week later</t>
  </si>
  <si>
    <t>The Courier, 7/5/1906</t>
  </si>
  <si>
    <t>1906.07.05.R-St.Stanislaus.pdf</t>
  </si>
  <si>
    <r>
      <rPr>
        <sz val="8"/>
        <color indexed="8"/>
        <rFont val="Arial"/>
      </rPr>
      <t>http://sharkattackfile.net/spreadsheets/pdf_directory/1906.07.05.R-St.Stanislaus.pdf</t>
    </r>
  </si>
  <si>
    <t>http://sharkattackfile.net/spreadsheets/pdf_directory/1906.07.05.R-St.Stanislaus.pdf</t>
  </si>
  <si>
    <t>1906.07.05.R</t>
  </si>
  <si>
    <t>836</t>
  </si>
  <si>
    <t>Jul-1906</t>
  </si>
  <si>
    <t>Lourenco Marques</t>
  </si>
  <si>
    <t>Captain Sanna</t>
  </si>
  <si>
    <t>Sanna may have drowned; his hand  (identified by ring on finger) found in a shark at the market</t>
  </si>
  <si>
    <t>L.M. Guardian, 7/23/1906; M. Levine, GSAF</t>
  </si>
  <si>
    <t>1906.07.00-CaptainSanna.pdf</t>
  </si>
  <si>
    <r>
      <rPr>
        <sz val="8"/>
        <color indexed="8"/>
        <rFont val="Arial"/>
      </rPr>
      <t>http://sharkattackfile.net/spreadsheets/pdf_directory/1906.07.00-CaptainSanna.pdf</t>
    </r>
  </si>
  <si>
    <t>http://sharkattackfile.net/spreadsheets/pdf_directory/1906.07.00-CaptainSanna.pdf</t>
  </si>
  <si>
    <t>1906.07.00</t>
  </si>
  <si>
    <t>835</t>
  </si>
  <si>
    <t>Reported 27-Apr-1906</t>
  </si>
  <si>
    <t>Maluku Province</t>
  </si>
  <si>
    <t>Aru Islands</t>
  </si>
  <si>
    <t>The Advertiser, 5/16/1906</t>
  </si>
  <si>
    <t>1906.04.27.R-Aru-Islands.pdf</t>
  </si>
  <si>
    <r>
      <rPr>
        <sz val="8"/>
        <color indexed="8"/>
        <rFont val="Arial"/>
      </rPr>
      <t>http://sharkattackfile.net/spreadsheets/pdf_directory/1906.04.27.R-Aru-Islands.pdf</t>
    </r>
  </si>
  <si>
    <t>http://sharkattackfile.net/spreadsheets/pdf_directory/1906.04.27.R-Aru-Islands.pdf</t>
  </si>
  <si>
    <t>1906.04.27.R</t>
  </si>
  <si>
    <t>834</t>
  </si>
  <si>
    <t>16-Apr-1906</t>
  </si>
  <si>
    <t>Western Port Bay</t>
  </si>
  <si>
    <t xml:space="preserve">Shooting sharks </t>
  </si>
  <si>
    <t>Leo Clarke</t>
  </si>
  <si>
    <t>Finger severed by shark he had shot &amp; stabbed PROVOKED INCIDENT</t>
  </si>
  <si>
    <t>The Argus, 4/18/1906</t>
  </si>
  <si>
    <t>1906.04.16-Clarke.pdf</t>
  </si>
  <si>
    <r>
      <rPr>
        <sz val="8"/>
        <color indexed="8"/>
        <rFont val="Arial"/>
      </rPr>
      <t>http://sharkattackfile.net/spreadsheets/pdf_directory/1906.04.16-Clarke.pdf</t>
    </r>
  </si>
  <si>
    <t>http://sharkattackfile.net/spreadsheets/pdf_directory/1906.04.16-Clarke.pdf</t>
  </si>
  <si>
    <t>1906.04.16</t>
  </si>
  <si>
    <t>833</t>
  </si>
  <si>
    <t>14-Apr-1906</t>
  </si>
  <si>
    <t xml:space="preserve">Charley </t>
  </si>
  <si>
    <t>Morning Post, 4/20/1906</t>
  </si>
  <si>
    <t>1906.04.14-Charley.pdf</t>
  </si>
  <si>
    <r>
      <rPr>
        <sz val="8"/>
        <color indexed="8"/>
        <rFont val="Arial"/>
      </rPr>
      <t>http://sharkattackfile.net/spreadsheets/pdf_directory/1906.04.14-Charley.pdf</t>
    </r>
  </si>
  <si>
    <t>http://sharkattackfile.net/spreadsheets/pdf_directory/1906.04.14-Charley.pdf</t>
  </si>
  <si>
    <t>1906.04.14</t>
  </si>
  <si>
    <t>832</t>
  </si>
  <si>
    <t>Reported 10-April 1906</t>
  </si>
  <si>
    <t>40 miles from Tahane Island</t>
  </si>
  <si>
    <r>
      <rPr>
        <sz val="8"/>
        <color indexed="12"/>
        <rFont val="Arial"/>
      </rPr>
      <t xml:space="preserve">The schooner </t>
    </r>
    <r>
      <rPr>
        <i val="1"/>
        <sz val="8"/>
        <color indexed="12"/>
        <rFont val="Arial"/>
      </rPr>
      <t xml:space="preserve">Tahitienne </t>
    </r>
    <r>
      <rPr>
        <sz val="8"/>
        <color indexed="12"/>
        <rFont val="Arial"/>
      </rPr>
      <t>foundered in a hurricane</t>
    </r>
  </si>
  <si>
    <t>Captain Baxter &amp; Dick Chares</t>
  </si>
  <si>
    <t>Atlanta Constitution, 5/13/1906, et al.</t>
  </si>
  <si>
    <t>1906.04.10.R.a-b-Baxter.pdf</t>
  </si>
  <si>
    <r>
      <rPr>
        <sz val="8"/>
        <color indexed="8"/>
        <rFont val="Arial"/>
      </rPr>
      <t>http://sharkattackfile.net/spreadsheets/pdf_directory/1906.04.10.R.a-b-Baxter.pdf</t>
    </r>
  </si>
  <si>
    <t>http://sharkattackfile.net/spreadsheets/pdf_directory/1906.04.10.R.a-b-Baxter.pdf</t>
  </si>
  <si>
    <t>1906.04.10.R.a &amp; b</t>
  </si>
  <si>
    <t>831</t>
  </si>
  <si>
    <t>Reported 02-April 1906</t>
  </si>
  <si>
    <t>Moodie Beach</t>
  </si>
  <si>
    <t>Herbert Mills</t>
  </si>
  <si>
    <t>Cause of death may have been downing</t>
  </si>
  <si>
    <t>.Morning Bulletin, 4/3/1906</t>
  </si>
  <si>
    <t>1906.04.02.R-Mills.pdf</t>
  </si>
  <si>
    <r>
      <rPr>
        <sz val="8"/>
        <color indexed="8"/>
        <rFont val="Arial"/>
      </rPr>
      <t>http://sharkattackfile.net/spreadsheets/pdf_directory/1906.04.02.R-Mills.pdf</t>
    </r>
  </si>
  <si>
    <t>http://sharkattackfile.net/spreadsheets/pdf_directory/1906.04.02.R-Mills.pdf</t>
  </si>
  <si>
    <t>1906.04.02.R</t>
  </si>
  <si>
    <t>830</t>
  </si>
  <si>
    <t>Reported 14-Feb-1906</t>
  </si>
  <si>
    <t>Mototapu Island</t>
  </si>
  <si>
    <t>Herbert Thomas</t>
  </si>
  <si>
    <t>Shark involvement prior to death was not determined</t>
  </si>
  <si>
    <t>Otago Witness, 2/14/11906</t>
  </si>
  <si>
    <t>1906.02.14.R-Thomas.pdf</t>
  </si>
  <si>
    <r>
      <rPr>
        <sz val="8"/>
        <color indexed="8"/>
        <rFont val="Arial"/>
      </rPr>
      <t>http://sharkattackfile.net/spreadsheets/pdf_directory/1906.02.14.R-Thomas.pdf</t>
    </r>
  </si>
  <si>
    <t>http://sharkattackfile.net/spreadsheets/pdf_directory/1906.02.14.R-Thomas.pdf</t>
  </si>
  <si>
    <t>1906.02.14.R</t>
  </si>
  <si>
    <t>829</t>
  </si>
  <si>
    <t>28-Jan-1906</t>
  </si>
  <si>
    <t>Georges River</t>
  </si>
  <si>
    <t>William Joseph Dobson.</t>
  </si>
  <si>
    <t>31 or 33</t>
  </si>
  <si>
    <t>J. Green, p.31</t>
  </si>
  <si>
    <t>1906.01.28-Dobson.pdf</t>
  </si>
  <si>
    <r>
      <rPr>
        <sz val="8"/>
        <color indexed="8"/>
        <rFont val="Arial"/>
      </rPr>
      <t>http://sharkattackfile.net/spreadsheets/pdf_directory/1906.01.28-Dobson.pdf</t>
    </r>
  </si>
  <si>
    <t>http://sharkattackfile.net/spreadsheets/pdf_directory/1906.01.28-Dobson.pdf</t>
  </si>
  <si>
    <t>1906.01.28</t>
  </si>
  <si>
    <t>828</t>
  </si>
  <si>
    <t>20-Jan-1906</t>
  </si>
  <si>
    <t>Washing horses</t>
  </si>
  <si>
    <t>Ramdayal</t>
  </si>
  <si>
    <t xml:space="preserve">FATAL, hips &amp; thigh bitten </t>
  </si>
  <si>
    <t>1.8 m to 2.7 m [6' to 9'] shark</t>
  </si>
  <si>
    <t>Natal Mercury Pictorial, 1/31/1906; M. Levine, GSAF</t>
  </si>
  <si>
    <t>1906.01.20-Ramdayal.pdf</t>
  </si>
  <si>
    <r>
      <rPr>
        <sz val="8"/>
        <color indexed="8"/>
        <rFont val="Arial"/>
      </rPr>
      <t>http://sharkattackfile.net/spreadsheets/pdf_directory/1906.01.20-Ramdayal.pdf</t>
    </r>
  </si>
  <si>
    <t>http://sharkattackfile.net/spreadsheets/pdf_directory/1906.01.20-Ramdayal.pdf</t>
  </si>
  <si>
    <t>1906.01.20</t>
  </si>
  <si>
    <t>827</t>
  </si>
  <si>
    <t>31-Dec-1905</t>
  </si>
  <si>
    <t>Back Beach, Durban</t>
  </si>
  <si>
    <t>Floating or standing</t>
  </si>
  <si>
    <r>
      <rPr>
        <sz val="8"/>
        <color indexed="12"/>
        <rFont val="Arial"/>
      </rPr>
      <t xml:space="preserve">Eric Suppeman, cabin boy on the Norwegian ship </t>
    </r>
    <r>
      <rPr>
        <i val="1"/>
        <sz val="8"/>
        <color indexed="12"/>
        <rFont val="Arial"/>
      </rPr>
      <t>Blanca</t>
    </r>
  </si>
  <si>
    <t xml:space="preserve">FATAL, left torso, buttocks, thigh &amp; foot bitten </t>
  </si>
  <si>
    <t>Natal Mercury 1/1/1906; Natal Mercury Pictorial, 1/10/1906;  M. Levine, GSAF</t>
  </si>
  <si>
    <t>1905.12.31-Suppeman.pdf</t>
  </si>
  <si>
    <r>
      <rPr>
        <sz val="8"/>
        <color indexed="8"/>
        <rFont val="Arial"/>
      </rPr>
      <t>http://sharkattackfile.net/spreadsheets/pdf_directory/1905.12.31-Suppeman.pdf</t>
    </r>
  </si>
  <si>
    <t>http://sharkattackfile.net/spreadsheets/pdf_directory/1905.12.31-Suppeman.pdf</t>
  </si>
  <si>
    <t>1905.12.31</t>
  </si>
  <si>
    <t>826</t>
  </si>
  <si>
    <t>29-Dec-1905</t>
  </si>
  <si>
    <t>Hugh Carroll</t>
  </si>
  <si>
    <t>"Bad wound in the leg" - 7-ft shark caught in the bath same day</t>
  </si>
  <si>
    <t>The Advertiser, 12/30/1905</t>
  </si>
  <si>
    <t>1905.12.29-Carroll.pdf</t>
  </si>
  <si>
    <r>
      <rPr>
        <sz val="8"/>
        <color indexed="8"/>
        <rFont val="Arial"/>
      </rPr>
      <t>http://sharkattackfile.net/spreadsheets/pdf_directory/1905.12.29-Carroll.pdf</t>
    </r>
  </si>
  <si>
    <t>http://sharkattackfile.net/spreadsheets/pdf_directory/1905.12.29-Carroll.pdf</t>
  </si>
  <si>
    <t>1905.12.29</t>
  </si>
  <si>
    <t>825</t>
  </si>
  <si>
    <t>29-Sep-1905</t>
  </si>
  <si>
    <t>Waverly, Sydney</t>
  </si>
  <si>
    <t>Jame Crotty</t>
  </si>
  <si>
    <t>FATAL. Shark involvement suspected but not confirmed</t>
  </si>
  <si>
    <t>The Argus, 9/30/1905</t>
  </si>
  <si>
    <t>1905.09.29-Crotty.pdf</t>
  </si>
  <si>
    <r>
      <rPr>
        <sz val="8"/>
        <color indexed="8"/>
        <rFont val="Arial"/>
      </rPr>
      <t>http://sharkattackfile.net/spreadsheets/pdf_directory/1905.09.29-Crotty.pdf</t>
    </r>
  </si>
  <si>
    <t>http://sharkattackfile.net/spreadsheets/pdf_directory/1905.09.29-Crotty.pdf</t>
  </si>
  <si>
    <t>1905.09.29</t>
  </si>
  <si>
    <t>824</t>
  </si>
  <si>
    <t>Reported 06-Sep-1905</t>
  </si>
  <si>
    <t>David Curry</t>
  </si>
  <si>
    <t>Lacerations to leg from hooked shark PROVOKED INCIDENT</t>
  </si>
  <si>
    <t>Muncie Evening Press, 8/6/1913</t>
  </si>
  <si>
    <t>1905.09.06.R-Curry.pdf</t>
  </si>
  <si>
    <r>
      <rPr>
        <sz val="8"/>
        <color indexed="8"/>
        <rFont val="Arial"/>
      </rPr>
      <t>http://sharkattackfile.net/spreadsheets/pdf_directory/1905.09.06.R-Curry.pdf</t>
    </r>
  </si>
  <si>
    <t>http://sharkattackfile.net/spreadsheets/pdf_directory/1905.09.06.R-Curry.pdf</t>
  </si>
  <si>
    <t>1905.09.06.R</t>
  </si>
  <si>
    <t>823</t>
  </si>
  <si>
    <t>24-Aug-1905</t>
  </si>
  <si>
    <t>Suez Canal</t>
  </si>
  <si>
    <t>Port Said</t>
  </si>
  <si>
    <r>
      <rPr>
        <sz val="8"/>
        <color indexed="12"/>
        <rFont val="Arial"/>
      </rPr>
      <t xml:space="preserve">Human head found in shark caught by British steamer </t>
    </r>
    <r>
      <rPr>
        <i val="1"/>
        <sz val="8"/>
        <color indexed="12"/>
        <rFont val="Arial"/>
      </rPr>
      <t>Syria</t>
    </r>
  </si>
  <si>
    <t xml:space="preserve">Probable drowning &amp; scavenging. </t>
  </si>
  <si>
    <t>Tiger shark, 3.9 m</t>
  </si>
  <si>
    <t>1905.08.24-Head-in-shark.pdf</t>
  </si>
  <si>
    <r>
      <rPr>
        <sz val="8"/>
        <color indexed="8"/>
        <rFont val="Arial"/>
      </rPr>
      <t>http://sharkattackfile.net/spreadsheets/pdf_directory/1905.08.24-Head-in-shark.pdf</t>
    </r>
  </si>
  <si>
    <t>http://sharkattackfile.net/spreadsheets/pdf_directory/1905.08.24-Head-in-shark.pdf</t>
  </si>
  <si>
    <t>1905.08.24</t>
  </si>
  <si>
    <t>822</t>
  </si>
  <si>
    <t>Late Aug-1905</t>
  </si>
  <si>
    <t>Swimming from naptha launch after a day of fishing</t>
  </si>
  <si>
    <t>George Wright</t>
  </si>
  <si>
    <t>3 toes of right foot were severed</t>
  </si>
  <si>
    <t>The Sun (undated article)</t>
  </si>
  <si>
    <t>1905.08.00.b-Wright.pdf</t>
  </si>
  <si>
    <r>
      <rPr>
        <sz val="8"/>
        <color indexed="8"/>
        <rFont val="Arial"/>
      </rPr>
      <t>http://sharkattackfile.net/spreadsheets/pdf_directory/1905.08.00.b-Wright.pdf</t>
    </r>
  </si>
  <si>
    <t>http://sharkattackfile.net/spreadsheets/pdf_directory/1905.08.00.b-Wright.pdf</t>
  </si>
  <si>
    <t>1905.08.00.b</t>
  </si>
  <si>
    <t>821</t>
  </si>
  <si>
    <t>Aug-1905</t>
  </si>
  <si>
    <t>Frank Abernathy</t>
  </si>
  <si>
    <t>Obrien County Bell, 8/31/1905</t>
  </si>
  <si>
    <t>1905.08.00.a-Abernathy.pdf</t>
  </si>
  <si>
    <r>
      <rPr>
        <sz val="8"/>
        <color indexed="8"/>
        <rFont val="Arial"/>
      </rPr>
      <t>http://sharkattackfile.net/spreadsheets/pdf_directory/1905.08.00.a-Abernathy.pdf</t>
    </r>
  </si>
  <si>
    <t>http://sharkattackfile.net/spreadsheets/pdf_directory/1905.08.00.a-Abernathy.pdf</t>
  </si>
  <si>
    <t>1905.08.00.a</t>
  </si>
  <si>
    <t>820</t>
  </si>
  <si>
    <t>29-Jul-1905</t>
  </si>
  <si>
    <t>Davis Shore, east of Beaufor, Carteret Countyt</t>
  </si>
  <si>
    <t>Sutton Davis</t>
  </si>
  <si>
    <t>Body not recovered FATAL</t>
  </si>
  <si>
    <t>C. Creswell, GSAF;  F. Schwartz, p.23</t>
  </si>
  <si>
    <t>1905.07.29-Davis.pdf</t>
  </si>
  <si>
    <r>
      <rPr>
        <sz val="8"/>
        <color indexed="8"/>
        <rFont val="Arial"/>
      </rPr>
      <t>http://sharkattackfile.net/spreadsheets/pdf_directory/1905.07.29-Davis.pdf</t>
    </r>
  </si>
  <si>
    <t>http://sharkattackfile.net/spreadsheets/pdf_directory/1905.07.29-Davis.pdf</t>
  </si>
  <si>
    <t>1905.07.29</t>
  </si>
  <si>
    <t>819</t>
  </si>
  <si>
    <t>Reported 25-Jul-1905</t>
  </si>
  <si>
    <t>Body recovered from shark, probable drowning and scavenging</t>
  </si>
  <si>
    <t>1905.07.25.R-Naples.pdf</t>
  </si>
  <si>
    <r>
      <rPr>
        <sz val="8"/>
        <color indexed="8"/>
        <rFont val="Arial"/>
      </rPr>
      <t>http://sharkattackfile.net/spreadsheets/pdf_directory/1905.07.25.R-Naples.pdf</t>
    </r>
  </si>
  <si>
    <t>http://sharkattackfile.net/spreadsheets/pdf_directory/1905.07.25.R-Naples.pdf</t>
  </si>
  <si>
    <t>1905.07.25.R</t>
  </si>
  <si>
    <t>818</t>
  </si>
  <si>
    <t>10-Jul-1905</t>
  </si>
  <si>
    <t xml:space="preserve"> Nusa Tenggara</t>
  </si>
  <si>
    <t>Off Rakit Island</t>
  </si>
  <si>
    <t>Jumped or fell overboard</t>
  </si>
  <si>
    <r>
      <rPr>
        <sz val="8"/>
        <color indexed="12"/>
        <rFont val="Arial"/>
      </rPr>
      <t xml:space="preserve">a fireman from the  </t>
    </r>
    <r>
      <rPr>
        <i val="1"/>
        <sz val="8"/>
        <color indexed="12"/>
        <rFont val="Arial"/>
      </rPr>
      <t>Ettrickdale</t>
    </r>
  </si>
  <si>
    <t>1905.07.02-EttrickdaleFireman.pdf</t>
  </si>
  <si>
    <r>
      <rPr>
        <sz val="8"/>
        <color indexed="8"/>
        <rFont val="Arial"/>
      </rPr>
      <t>http://sharkattackfile.net/spreadsheets/pdf_directory/1905.07.02-EttrickdaleFireman.pdf</t>
    </r>
  </si>
  <si>
    <t>http://sharkattackfile.net/spreadsheets/pdf_directory/1905.07.02-EttrickdaleFireman.pdf</t>
  </si>
  <si>
    <t>1905.07.02</t>
  </si>
  <si>
    <t>817</t>
  </si>
  <si>
    <t>Jul-1905</t>
  </si>
  <si>
    <t>Coast Guard personnel</t>
  </si>
  <si>
    <t>F. Schwartz, p.23 &amp; pers.com to C. Creswell, GSAF</t>
  </si>
  <si>
    <t>1905.07.00</t>
  </si>
  <si>
    <r>
      <rPr>
        <sz val="8"/>
        <color indexed="8"/>
        <rFont val="Arial"/>
      </rPr>
      <t>http://sharkattackfile.net/spreadsheets/pdf_directory/1905.07.00</t>
    </r>
  </si>
  <si>
    <t>http://sharkattackfile.net/spreadsheets/pdf_directory/1905.07.00</t>
  </si>
  <si>
    <t>816</t>
  </si>
  <si>
    <t>22-May-1905</t>
  </si>
  <si>
    <t>Dunham Coxetter</t>
  </si>
  <si>
    <t>Lacerations to back &amp; right leg</t>
  </si>
  <si>
    <t>Atlanta Constitution, 5/23/1905</t>
  </si>
  <si>
    <t>1905.05.22.R-Coxetter.pdf</t>
  </si>
  <si>
    <r>
      <rPr>
        <sz val="8"/>
        <color indexed="8"/>
        <rFont val="Arial"/>
      </rPr>
      <t>http://sharkattackfile.net/spreadsheets/pdf_directory/1905.05.22.R-Coxetter.pdf</t>
    </r>
  </si>
  <si>
    <t>http://sharkattackfile.net/spreadsheets/pdf_directory/1905.05.22.R-Coxetter.pdf</t>
  </si>
  <si>
    <t>1905.05.22</t>
  </si>
  <si>
    <t>815</t>
  </si>
  <si>
    <t>06-Apr-1905</t>
  </si>
  <si>
    <t>James Anderson</t>
  </si>
  <si>
    <t xml:space="preserve">FATAL, thigh bitten, femoral artery severed  </t>
  </si>
  <si>
    <t>Natal Mercury, 4/7/1905; H.Gill &amp; M. Levine, GSAF</t>
  </si>
  <si>
    <t>1905.04.06-Anderson.pdf</t>
  </si>
  <si>
    <r>
      <rPr>
        <sz val="8"/>
        <color indexed="8"/>
        <rFont val="Arial"/>
      </rPr>
      <t>http://sharkattackfile.net/spreadsheets/pdf_directory/1905.04.06-Anderson.pdf</t>
    </r>
  </si>
  <si>
    <t>http://sharkattackfile.net/spreadsheets/pdf_directory/1905.04.06-Anderson.pdf</t>
  </si>
  <si>
    <t>1905.04.06</t>
  </si>
  <si>
    <t>814</t>
  </si>
  <si>
    <t>26-Mar-1905</t>
  </si>
  <si>
    <t>Lismore</t>
  </si>
  <si>
    <t>Richard Owen</t>
  </si>
  <si>
    <t>Righ thigh severely bitten</t>
  </si>
  <si>
    <t>Adelaide Advertiser, 3/31/1905</t>
  </si>
  <si>
    <t>1905.03.26-Owen.pdf</t>
  </si>
  <si>
    <r>
      <rPr>
        <sz val="8"/>
        <color indexed="8"/>
        <rFont val="Arial"/>
      </rPr>
      <t>http://sharkattackfile.net/spreadsheets/pdf_directory/1905.03.26-Owen.pdf</t>
    </r>
  </si>
  <si>
    <t>http://sharkattackfile.net/spreadsheets/pdf_directory/1905.03.26-Owen.pdf</t>
  </si>
  <si>
    <t>1905.03.26</t>
  </si>
  <si>
    <t>813</t>
  </si>
  <si>
    <t>25-Mar-1905</t>
  </si>
  <si>
    <t>Bridport</t>
  </si>
  <si>
    <t>Charles Taylor</t>
  </si>
  <si>
    <t>C. Black, GSAF; Adelaide Advertiser, 3/27/1905</t>
  </si>
  <si>
    <t>1905.03.25-Taylor.pdf</t>
  </si>
  <si>
    <r>
      <rPr>
        <sz val="8"/>
        <color indexed="8"/>
        <rFont val="Arial"/>
      </rPr>
      <t>http://sharkattackfile.net/spreadsheets/pdf_directory/1905.03.25-Taylor.pdf</t>
    </r>
  </si>
  <si>
    <t>http://sharkattackfile.net/spreadsheets/pdf_directory/1905.03.25-Taylor.pdf</t>
  </si>
  <si>
    <t>1905.03.25</t>
  </si>
  <si>
    <t>812</t>
  </si>
  <si>
    <t>10-Feb-1905</t>
  </si>
  <si>
    <t>Elwood</t>
  </si>
  <si>
    <t>Charles Blake</t>
  </si>
  <si>
    <t>Adelaide Advertiser, 2/13/1905</t>
  </si>
  <si>
    <t>1905.02.10-Blake.pdf</t>
  </si>
  <si>
    <r>
      <rPr>
        <sz val="8"/>
        <color indexed="8"/>
        <rFont val="Arial"/>
      </rPr>
      <t>http://sharkattackfile.net/spreadsheets/pdf_directory/1905.02.10-Blake.pdf</t>
    </r>
  </si>
  <si>
    <t>http://sharkattackfile.net/spreadsheets/pdf_directory/1905.02.10-Blake.pdf</t>
  </si>
  <si>
    <t>1905.02.10</t>
  </si>
  <si>
    <t>811</t>
  </si>
  <si>
    <t>01-Jan-1905</t>
  </si>
  <si>
    <t>Alfred Boldner</t>
  </si>
  <si>
    <t>Reported to have been killed by a shark but 2 years later he was found very much alive</t>
  </si>
  <si>
    <t>Adelaide Advertiser, 1/3/1905</t>
  </si>
  <si>
    <t>1905.01.01-Boldner.pdf</t>
  </si>
  <si>
    <r>
      <rPr>
        <sz val="8"/>
        <color indexed="8"/>
        <rFont val="Arial"/>
      </rPr>
      <t>http://sharkattackfile.net/spreadsheets/pdf_directory/1905.01.01-Boldner.pdf</t>
    </r>
  </si>
  <si>
    <t>http://sharkattackfile.net/spreadsheets/pdf_directory/1905.01.01-Boldner.pdf</t>
  </si>
  <si>
    <t>1905.01.01</t>
  </si>
  <si>
    <t>810</t>
  </si>
  <si>
    <t>Cape Lookout, Carteret County</t>
  </si>
  <si>
    <t>Harpooning turtles</t>
  </si>
  <si>
    <t>skiff, occupants: Russel J. Coles and others</t>
  </si>
  <si>
    <t>No injury, shark bumped skiff</t>
  </si>
  <si>
    <t>1905.00.00.b-CoastGuard.pdf</t>
  </si>
  <si>
    <r>
      <rPr>
        <sz val="8"/>
        <color indexed="8"/>
        <rFont val="Arial"/>
      </rPr>
      <t>http://sharkattackfile.net/spreadsheets/pdf_directory/1905.00.00.b-CoastGuard.pdf</t>
    </r>
  </si>
  <si>
    <t>http://sharkattackfile.net/spreadsheets/pdf_directory/1905.00.00.b-CoastGuard.pdf</t>
  </si>
  <si>
    <t>1905.00.00.b</t>
  </si>
  <si>
    <t>809</t>
  </si>
  <si>
    <t>02-Nov-1904</t>
  </si>
  <si>
    <t>Inner Harbor, Olongapo</t>
  </si>
  <si>
    <t>Bathing alongside US Naval ship</t>
  </si>
  <si>
    <r>
      <rPr>
        <sz val="8"/>
        <color indexed="12"/>
        <rFont val="Arial"/>
      </rPr>
      <t xml:space="preserve">sailor, a boatswain's mate from the </t>
    </r>
    <r>
      <rPr>
        <i val="1"/>
        <sz val="8"/>
        <color indexed="12"/>
        <rFont val="Arial"/>
      </rPr>
      <t>Piscataqua</t>
    </r>
  </si>
  <si>
    <t>The Sun, undated article; V.M. Coppleson (1958), p.264</t>
  </si>
  <si>
    <t>1904.11.02-sailor.pdf</t>
  </si>
  <si>
    <r>
      <rPr>
        <sz val="8"/>
        <color indexed="8"/>
        <rFont val="Arial"/>
      </rPr>
      <t>http://sharkattackfile.net/spreadsheets/pdf_directory/1904.11.02-sailor.pdf</t>
    </r>
  </si>
  <si>
    <t>http://sharkattackfile.net/spreadsheets/pdf_directory/1904.11.02-sailor.pdf</t>
  </si>
  <si>
    <t>1904.11.02</t>
  </si>
  <si>
    <t>808</t>
  </si>
  <si>
    <t>Reported 11-Oct-1904</t>
  </si>
  <si>
    <t>Between Noumea &amp; Sydney</t>
  </si>
  <si>
    <t>Axel Slettsten</t>
  </si>
  <si>
    <t>The Argus, 10/11/1904</t>
  </si>
  <si>
    <t>1904.10.11.R-Slettsten.pdf</t>
  </si>
  <si>
    <r>
      <rPr>
        <sz val="8"/>
        <color indexed="8"/>
        <rFont val="Arial"/>
      </rPr>
      <t>http://sharkattackfile.net/spreadsheets/pdf_directory/1904.10.11.R-Slettsten.pdf</t>
    </r>
  </si>
  <si>
    <t>http://sharkattackfile.net/spreadsheets/pdf_directory/1904.10.11.R-Slettsten.pdf</t>
  </si>
  <si>
    <t>1904.10.11.R</t>
  </si>
  <si>
    <t>807</t>
  </si>
  <si>
    <t>Sep-1904</t>
  </si>
  <si>
    <t>Lost his footing &amp; fell overboard</t>
  </si>
  <si>
    <r>
      <rPr>
        <sz val="8"/>
        <color indexed="12"/>
        <rFont val="Arial"/>
      </rPr>
      <t xml:space="preserve">Sailor from ship </t>
    </r>
    <r>
      <rPr>
        <i val="1"/>
        <sz val="8"/>
        <color indexed="12"/>
        <rFont val="Arial"/>
      </rPr>
      <t>Mobile</t>
    </r>
  </si>
  <si>
    <t>FATAL, left leg severed below knee, right leg severed above knee by a second shark</t>
  </si>
  <si>
    <t>Washington Post 7/19/1905</t>
  </si>
  <si>
    <t>1904.09.00-Mobile-sailor.pdf</t>
  </si>
  <si>
    <r>
      <rPr>
        <sz val="8"/>
        <color indexed="8"/>
        <rFont val="Arial"/>
      </rPr>
      <t>http://sharkattackfile.net/spreadsheets/pdf_directory/1904.09.00-Mobile-sailor.pdf</t>
    </r>
  </si>
  <si>
    <t>http://sharkattackfile.net/spreadsheets/pdf_directory/1904.09.00-Mobile-sailor.pdf</t>
  </si>
  <si>
    <t>1904.09.00</t>
  </si>
  <si>
    <t>806</t>
  </si>
  <si>
    <t>Aug-1904</t>
  </si>
  <si>
    <t>Villa Clara Province</t>
  </si>
  <si>
    <t>Caibarien Harbor</t>
  </si>
  <si>
    <t>Ship's boat capsized in squall, captain &amp; 2 sailors clinging onto hull</t>
  </si>
  <si>
    <t>2 sailors</t>
  </si>
  <si>
    <t xml:space="preserve">FATAL, shark pulled them off hull of boat  </t>
  </si>
  <si>
    <t>1904.08.00-boat-of-German-bark.pdf</t>
  </si>
  <si>
    <r>
      <rPr>
        <sz val="8"/>
        <color indexed="8"/>
        <rFont val="Arial"/>
      </rPr>
      <t>http://sharkattackfile.net/spreadsheets/pdf_directory/1904.08.00-boat-of-German-bark.pdf</t>
    </r>
  </si>
  <si>
    <t>http://sharkattackfile.net/spreadsheets/pdf_directory/1904.08.00-boat-of-German-bark.pdf</t>
  </si>
  <si>
    <t>1904.08.00</t>
  </si>
  <si>
    <t>805</t>
  </si>
  <si>
    <t>28-Jul-1904</t>
  </si>
  <si>
    <t>Shrewsbury River,  Monmouth County</t>
  </si>
  <si>
    <t>boat, 2  occupants</t>
  </si>
  <si>
    <t>New York Herald Tribune, 7/29/1904</t>
  </si>
  <si>
    <t>1904.07.28-ShrewsburyRiver.pdf</t>
  </si>
  <si>
    <r>
      <rPr>
        <sz val="8"/>
        <color indexed="8"/>
        <rFont val="Arial"/>
      </rPr>
      <t>http://sharkattackfile.net/spreadsheets/pdf_directory/1904.07.28-ShrewsburyRiver.pdf</t>
    </r>
  </si>
  <si>
    <t>http://sharkattackfile.net/spreadsheets/pdf_directory/1904.07.28-ShrewsburyRiver.pdf</t>
  </si>
  <si>
    <t>1904.07.28</t>
  </si>
  <si>
    <t>804</t>
  </si>
  <si>
    <t>27-Jul-1904</t>
  </si>
  <si>
    <t>Chester Kennedy</t>
  </si>
  <si>
    <t>New York Times, 7/28/1904</t>
  </si>
  <si>
    <t>1904.07.27-ChesterKennedy.pdf</t>
  </si>
  <si>
    <r>
      <rPr>
        <sz val="8"/>
        <color indexed="8"/>
        <rFont val="Arial"/>
      </rPr>
      <t>http://sharkattackfile.net/spreadsheets/pdf_directory/1904.07.27-ChesterKennedy.pdf</t>
    </r>
  </si>
  <si>
    <t>http://sharkattackfile.net/spreadsheets/pdf_directory/1904.07.27-ChesterKennedy.pdf</t>
  </si>
  <si>
    <t>1904.07.27</t>
  </si>
  <si>
    <t>803</t>
  </si>
  <si>
    <t>Reported 01-Jul-1904</t>
  </si>
  <si>
    <t>Ancona Province</t>
  </si>
  <si>
    <t>Ancona</t>
  </si>
  <si>
    <t>FATAL x 4. Afterwards metal mesh nets were installed</t>
  </si>
  <si>
    <t>C. Moore, GSAF, Translations by S. Navajas</t>
  </si>
  <si>
    <t>1904.07.01-Ancona.pdf</t>
  </si>
  <si>
    <r>
      <rPr>
        <sz val="8"/>
        <color indexed="8"/>
        <rFont val="Arial"/>
      </rPr>
      <t>http://sharkattackfile.net/spreadsheets/pdf_directory/1904.07.01-Ancona.pdf</t>
    </r>
  </si>
  <si>
    <t>http://sharkattackfile.net/spreadsheets/pdf_directory/1904.07.01-Ancona.pdf</t>
  </si>
  <si>
    <t>1904.07.01.R</t>
  </si>
  <si>
    <t>802</t>
  </si>
  <si>
    <t>07-Feb-1904</t>
  </si>
  <si>
    <t>George Grant</t>
  </si>
  <si>
    <t>Grey River Argus, 2/26/1904</t>
  </si>
  <si>
    <t>1904.02.07-Grant.pdf</t>
  </si>
  <si>
    <r>
      <rPr>
        <sz val="8"/>
        <color indexed="8"/>
        <rFont val="Arial"/>
      </rPr>
      <t>http://sharkattackfile.net/spreadsheets/pdf_directory/1904.02.07-Grant.pdf</t>
    </r>
  </si>
  <si>
    <t>http://sharkattackfile.net/spreadsheets/pdf_directory/1904.02.07-Grant.pdf</t>
  </si>
  <si>
    <t>1904.02.07</t>
  </si>
  <si>
    <t>801</t>
  </si>
  <si>
    <t>04-Feb-1904</t>
  </si>
  <si>
    <t>Waitara</t>
  </si>
  <si>
    <t>Ngawai Rakau</t>
  </si>
  <si>
    <t>Star, 2/4/1904</t>
  </si>
  <si>
    <t>1904.02.04-Rakau.pdf</t>
  </si>
  <si>
    <r>
      <rPr>
        <sz val="8"/>
        <color indexed="8"/>
        <rFont val="Arial"/>
      </rPr>
      <t>http://sharkattackfile.net/spreadsheets/pdf_directory/1904.02.04-Rakau.pdf</t>
    </r>
  </si>
  <si>
    <t>http://sharkattackfile.net/spreadsheets/pdf_directory/1904.02.04-Rakau.pdf</t>
  </si>
  <si>
    <t>1904.02.04</t>
  </si>
  <si>
    <t>800</t>
  </si>
  <si>
    <t>23-Jan-1904</t>
  </si>
  <si>
    <t>Charley Smith</t>
  </si>
  <si>
    <t>The Advertiser, 2/4/1904</t>
  </si>
  <si>
    <t>1904.01.23-Smith.pdf</t>
  </si>
  <si>
    <r>
      <rPr>
        <sz val="8"/>
        <color indexed="8"/>
        <rFont val="Arial"/>
      </rPr>
      <t>http://sharkattackfile.net/spreadsheets/pdf_directory/1904.01.23-Smith.pdf</t>
    </r>
  </si>
  <si>
    <t>http://sharkattackfile.net/spreadsheets/pdf_directory/1904.01.23-Smith.pdf</t>
  </si>
  <si>
    <t>1904.01.23</t>
  </si>
  <si>
    <t>799</t>
  </si>
  <si>
    <r>
      <rPr>
        <sz val="8"/>
        <color indexed="12"/>
        <rFont val="Arial"/>
      </rPr>
      <t xml:space="preserve">Swimming off the British steamer </t>
    </r>
    <r>
      <rPr>
        <i val="1"/>
        <sz val="8"/>
        <color indexed="12"/>
        <rFont val="Arial"/>
      </rPr>
      <t>Troutpool</t>
    </r>
  </si>
  <si>
    <t>James C. Stonehouse</t>
  </si>
  <si>
    <t>1904.00.00.R-Stonehouse.pdf</t>
  </si>
  <si>
    <r>
      <rPr>
        <sz val="8"/>
        <color indexed="8"/>
        <rFont val="Arial"/>
      </rPr>
      <t>http://sharkattackfile.net/spreadsheets/pdf_directory/1904.00.00.R-Stonehouse.pdf</t>
    </r>
  </si>
  <si>
    <t>http://sharkattackfile.net/spreadsheets/pdf_directory/1904.00.00.R-Stonehouse.pdf</t>
  </si>
  <si>
    <t>1904.00.00.R</t>
  </si>
  <si>
    <t>798</t>
  </si>
  <si>
    <t>Diving on a wreck</t>
  </si>
  <si>
    <t>Egan</t>
  </si>
  <si>
    <t>New York Times, 6/21/1914</t>
  </si>
  <si>
    <t>1904.00.00.c-Egan.pdf</t>
  </si>
  <si>
    <r>
      <rPr>
        <sz val="8"/>
        <color indexed="8"/>
        <rFont val="Arial"/>
      </rPr>
      <t>http://sharkattackfile.net/spreadsheets/pdf_directory/1904.00.00.c-Egan.pdf</t>
    </r>
  </si>
  <si>
    <t>http://sharkattackfile.net/spreadsheets/pdf_directory/1904.00.00.c-Egan.pdf</t>
  </si>
  <si>
    <t>1904.00.00.c</t>
  </si>
  <si>
    <t>797</t>
  </si>
  <si>
    <t>Quezon</t>
  </si>
  <si>
    <t>Tayabas</t>
  </si>
  <si>
    <t>Lt. Edward Hearn</t>
  </si>
  <si>
    <t xml:space="preserve">N.Y. Sun, 3/19/1911 </t>
  </si>
  <si>
    <t>1904.00.00.b-Hearn.pdf</t>
  </si>
  <si>
    <r>
      <rPr>
        <sz val="8"/>
        <color indexed="8"/>
        <rFont val="Arial"/>
      </rPr>
      <t>http://sharkattackfile.net/spreadsheets/pdf_directory/1904.00.00.b-Hearn.pdf</t>
    </r>
  </si>
  <si>
    <t>http://sharkattackfile.net/spreadsheets/pdf_directory/1904.00.00.b-Hearn.pdf</t>
  </si>
  <si>
    <t>1904.00.00.b</t>
  </si>
  <si>
    <t>796</t>
  </si>
  <si>
    <t>Off Diamond Head, Honolulu, O'ahu</t>
  </si>
  <si>
    <t>FATAL, disappeared, then shark caught with head and body of man, from waist down minus leg, in its gut</t>
  </si>
  <si>
    <t>The Sun (no date); D. Baldridge, p.171;  G.H. Balazs, J. Borg, p.69; L. Taylor (1993), pp. 94-95</t>
  </si>
  <si>
    <t>1904.00.00.a-Honolulu.pdf</t>
  </si>
  <si>
    <r>
      <rPr>
        <sz val="8"/>
        <color indexed="8"/>
        <rFont val="Arial"/>
      </rPr>
      <t>http://sharkattackfile.net/spreadsheets/pdf_directory/1904.00.00.a-Honolulu.pdf</t>
    </r>
  </si>
  <si>
    <t>http://sharkattackfile.net/spreadsheets/pdf_directory/1904.00.00.a-Honolulu.pdf</t>
  </si>
  <si>
    <t>1904.00.00.a</t>
  </si>
  <si>
    <t>795</t>
  </si>
  <si>
    <t>04-Oct-1903</t>
  </si>
  <si>
    <t>NY Times, 10/18/1903</t>
  </si>
  <si>
    <t>1903.10.04-Sailor.pdf</t>
  </si>
  <si>
    <r>
      <rPr>
        <sz val="8"/>
        <color indexed="8"/>
        <rFont val="Arial"/>
      </rPr>
      <t>http://sharkattackfile.net/spreadsheets/pdf_directory/1903.10.04-Sailor.pdf</t>
    </r>
  </si>
  <si>
    <t>http://sharkattackfile.net/spreadsheets/pdf_directory/1903.10.04-Sailor.pdf</t>
  </si>
  <si>
    <t>1903.10.04</t>
  </si>
  <si>
    <t>794</t>
  </si>
  <si>
    <t>Reported 16-Sep-1903</t>
  </si>
  <si>
    <t>Rev. John McMillan</t>
  </si>
  <si>
    <t>Lacerations to right arm &amp; shoulder</t>
  </si>
  <si>
    <t>Indiana Messenger, 9/16/1903</t>
  </si>
  <si>
    <t>1903.09.16.R-McMillan.pdf</t>
  </si>
  <si>
    <r>
      <rPr>
        <sz val="8"/>
        <color indexed="8"/>
        <rFont val="Arial"/>
      </rPr>
      <t>http://sharkattackfile.net/spreadsheets/pdf_directory/1903.09.16.R-McMillan.pdf</t>
    </r>
  </si>
  <si>
    <t>http://sharkattackfile.net/spreadsheets/pdf_directory/1903.09.16.R-McMillan.pdf</t>
  </si>
  <si>
    <t>1903.09.16.R</t>
  </si>
  <si>
    <t>793</t>
  </si>
  <si>
    <t xml:space="preserve">July-1903 </t>
  </si>
  <si>
    <t>FALKLAND ISLANDS</t>
  </si>
  <si>
    <t>Swimming, after falling overboard</t>
  </si>
  <si>
    <t>Juan de la Cruz Silva Martinez</t>
  </si>
  <si>
    <t>Right leg bitten, surgically amputated</t>
  </si>
  <si>
    <t>Atlanta Constitution, 1/10/1904</t>
  </si>
  <si>
    <t>1903.07.00-Martinez.pdf</t>
  </si>
  <si>
    <r>
      <rPr>
        <sz val="8"/>
        <color indexed="8"/>
        <rFont val="Arial"/>
      </rPr>
      <t>http://sharkattackfile.net/spreadsheets/pdf_directory/1903.07.00-Martinez.pdf</t>
    </r>
  </si>
  <si>
    <t>http://sharkattackfile.net/spreadsheets/pdf_directory/1903.07.00-Martinez.pdf</t>
  </si>
  <si>
    <t>1903.07.00</t>
  </si>
  <si>
    <t>792</t>
  </si>
  <si>
    <t>21-Jun-1903</t>
  </si>
  <si>
    <t>William Price</t>
  </si>
  <si>
    <t>The Advertiser, 6/22/1903</t>
  </si>
  <si>
    <t>1903.06.21-Price.pdf</t>
  </si>
  <si>
    <r>
      <rPr>
        <sz val="8"/>
        <color indexed="8"/>
        <rFont val="Arial"/>
      </rPr>
      <t>http://sharkattackfile.net/spreadsheets/pdf_directory/1903.06.21-Price.pdf</t>
    </r>
  </si>
  <si>
    <t>http://sharkattackfile.net/spreadsheets/pdf_directory/1903.06.21-Price.pdf</t>
  </si>
  <si>
    <t>1903.06.21</t>
  </si>
  <si>
    <t>791</t>
  </si>
  <si>
    <t>04-May-1903</t>
  </si>
  <si>
    <t>Coatzacoalcos</t>
  </si>
  <si>
    <t>3 men</t>
  </si>
  <si>
    <t>FATAL x 3</t>
  </si>
  <si>
    <t>Chicago Tribune, 5/5/1903</t>
  </si>
  <si>
    <t>1903.05.04-Mexicox3.pdf</t>
  </si>
  <si>
    <r>
      <rPr>
        <sz val="8"/>
        <color indexed="8"/>
        <rFont val="Arial"/>
      </rPr>
      <t>http://sharkattackfile.net/spreadsheets/pdf_directory/1903.05.04-Mexicox3.pdf</t>
    </r>
  </si>
  <si>
    <t>http://sharkattackfile.net/spreadsheets/pdf_directory/1903.05.04-Mexicox3.pdf</t>
  </si>
  <si>
    <t>1903.05.04</t>
  </si>
  <si>
    <t>790</t>
  </si>
  <si>
    <t>Reported 20-Mar-1903</t>
  </si>
  <si>
    <t>R. Raymond</t>
  </si>
  <si>
    <t>Jumped off cliff</t>
  </si>
  <si>
    <t>Northern Territory Times, 3/20/1903</t>
  </si>
  <si>
    <t>1903.03.20.R-Raymond-Suicide.pdf</t>
  </si>
  <si>
    <r>
      <rPr>
        <sz val="8"/>
        <color indexed="8"/>
        <rFont val="Arial"/>
      </rPr>
      <t>http://sharkattackfile.net/spreadsheets/pdf_directory/1903.03.20.R-Raymond-Suicide.pdf</t>
    </r>
  </si>
  <si>
    <t>http://sharkattackfile.net/spreadsheets/pdf_directory/1903.03.20.R-Raymond-Suicide.pdf</t>
  </si>
  <si>
    <t>1903.03.20.R</t>
  </si>
  <si>
    <t>789</t>
  </si>
  <si>
    <t>12-Mar-1903</t>
  </si>
  <si>
    <t>Logan River</t>
  </si>
  <si>
    <t>William Bartlett</t>
  </si>
  <si>
    <t>Sydney Morning Herald, 3/16/1903</t>
  </si>
  <si>
    <t>1903.03.12-Bartlett.pdf</t>
  </si>
  <si>
    <r>
      <rPr>
        <sz val="8"/>
        <color indexed="8"/>
        <rFont val="Arial"/>
      </rPr>
      <t>http://sharkattackfile.net/spreadsheets/pdf_directory/1903.03.12-Bartlett.pdf</t>
    </r>
  </si>
  <si>
    <t>http://sharkattackfile.net/spreadsheets/pdf_directory/1903.03.12-Bartlett.pdf</t>
  </si>
  <si>
    <t>1903.03.12</t>
  </si>
  <si>
    <t>788</t>
  </si>
  <si>
    <t xml:space="preserve">  10-Jan-1903</t>
  </si>
  <si>
    <t>Lane Cove River, Sydney Harbor (Estuary)</t>
  </si>
  <si>
    <t>Sydney James</t>
  </si>
  <si>
    <t>Northern Territory Times &amp; Gazette, 1/12/1903</t>
  </si>
  <si>
    <t>1903.01.10-James.pdf</t>
  </si>
  <si>
    <r>
      <rPr>
        <sz val="8"/>
        <color indexed="8"/>
        <rFont val="Arial"/>
      </rPr>
      <t>http://sharkattackfile.net/spreadsheets/pdf_directory/1903.01.10-James.pdf</t>
    </r>
  </si>
  <si>
    <t>http://sharkattackfile.net/spreadsheets/pdf_directory/1903.01.10-James.pdf</t>
  </si>
  <si>
    <t>1903.01.10</t>
  </si>
  <si>
    <t>787</t>
  </si>
  <si>
    <t>Summer of 1903</t>
  </si>
  <si>
    <t>CRETE</t>
  </si>
  <si>
    <t>1903.00.00.b-Crete.pdf</t>
  </si>
  <si>
    <r>
      <rPr>
        <sz val="8"/>
        <color indexed="8"/>
        <rFont val="Arial"/>
      </rPr>
      <t>http://sharkattackfile.net/spreadsheets/pdf_directory/1903.00.00.b-Crete.pdf</t>
    </r>
  </si>
  <si>
    <t>http://sharkattackfile.net/spreadsheets/pdf_directory/1903.00.00.b-Crete.pdf</t>
  </si>
  <si>
    <t>1903.00.00.b</t>
  </si>
  <si>
    <t>786</t>
  </si>
  <si>
    <t>Ca. 1903</t>
  </si>
  <si>
    <t>Koko Head, south side of O'ahu Island</t>
  </si>
  <si>
    <t>Phil Kitchin</t>
  </si>
  <si>
    <t>FATAL, remains (foot) recovered from shark 2 days later</t>
  </si>
  <si>
    <t>Captain W. Young,  51-52</t>
  </si>
  <si>
    <t>1903.00.00.a-PhilKitchin.pdf</t>
  </si>
  <si>
    <r>
      <rPr>
        <sz val="8"/>
        <color indexed="8"/>
        <rFont val="Arial"/>
      </rPr>
      <t>http://sharkattackfile.net/spreadsheets/pdf_directory/1903.00.00.a-PhilKitchin.pdf</t>
    </r>
  </si>
  <si>
    <t>http://sharkattackfile.net/spreadsheets/pdf_directory/1903.00.00.a-PhilKitchin.pdf</t>
  </si>
  <si>
    <t>1903.00.00.a</t>
  </si>
  <si>
    <t>785</t>
  </si>
  <si>
    <t>Reported 22-Dec-1902</t>
  </si>
  <si>
    <t>Rio San Juan</t>
  </si>
  <si>
    <t>Greytown</t>
  </si>
  <si>
    <t>Frederick Wiseman</t>
  </si>
  <si>
    <t>Racine Daily Journal, 12/22/1902</t>
  </si>
  <si>
    <t>1902.12.22.R-Wiseman.pdf</t>
  </si>
  <si>
    <r>
      <rPr>
        <sz val="8"/>
        <color indexed="8"/>
        <rFont val="Arial"/>
      </rPr>
      <t>http://sharkattackfile.net/spreadsheets/pdf_directory/1902.12.22.R-Wiseman.pdf</t>
    </r>
  </si>
  <si>
    <t>http://sharkattackfile.net/spreadsheets/pdf_directory/1902.12.22.R-Wiseman.pdf</t>
  </si>
  <si>
    <t>1902.12.22.R</t>
  </si>
  <si>
    <t>784</t>
  </si>
  <si>
    <t>10-Nov-1902</t>
  </si>
  <si>
    <t xml:space="preserve">Middle Harbour, Sydney </t>
  </si>
  <si>
    <t>Howard Dent</t>
  </si>
  <si>
    <t>The Advertiser, 11/11/1902</t>
  </si>
  <si>
    <t>1902.11.10-Dent.pdf</t>
  </si>
  <si>
    <r>
      <rPr>
        <sz val="8"/>
        <color indexed="8"/>
        <rFont val="Arial"/>
      </rPr>
      <t>http://sharkattackfile.net/spreadsheets/pdf_directory/1902.11.10-Dent.pdf</t>
    </r>
  </si>
  <si>
    <t>http://sharkattackfile.net/spreadsheets/pdf_directory/1902.11.10-Dent.pdf</t>
  </si>
  <si>
    <t>1902.11.10</t>
  </si>
  <si>
    <t>783</t>
  </si>
  <si>
    <t>Reported 01-Nov-1902</t>
  </si>
  <si>
    <t>Near Port Lavaca, Calhoun County</t>
  </si>
  <si>
    <t>Severe laceration to hand</t>
  </si>
  <si>
    <t>Victoria Weekly, 1/11/ 1902</t>
  </si>
  <si>
    <t>1902.11.01.R-PortLavaca.pdf</t>
  </si>
  <si>
    <r>
      <rPr>
        <sz val="8"/>
        <color indexed="8"/>
        <rFont val="Arial"/>
      </rPr>
      <t>http://sharkattackfile.net/spreadsheets/pdf_directory/1902.11.01.R-PortLavaca.pdf</t>
    </r>
  </si>
  <si>
    <t>http://sharkattackfile.net/spreadsheets/pdf_directory/1902.11.01.R-PortLavaca.pdf</t>
  </si>
  <si>
    <t>1902.11.01.R</t>
  </si>
  <si>
    <t>782</t>
  </si>
  <si>
    <t>Reported 29-Aug-1902</t>
  </si>
  <si>
    <t>Nicotera</t>
  </si>
  <si>
    <t>1902.08.28.R-Nicotera.pdf</t>
  </si>
  <si>
    <r>
      <rPr>
        <sz val="8"/>
        <color indexed="8"/>
        <rFont val="Arial"/>
      </rPr>
      <t>http://sharkattackfile.net/spreadsheets/pdf_directory/1902.08.28.R-Nicotera.pdf</t>
    </r>
  </si>
  <si>
    <t>http://sharkattackfile.net/spreadsheets/pdf_directory/1902.08.28.R-Nicotera.pdf</t>
  </si>
  <si>
    <t>1902.08.28.R</t>
  </si>
  <si>
    <t>781</t>
  </si>
  <si>
    <t>Reported 24-Aug-1902</t>
  </si>
  <si>
    <t>Porec</t>
  </si>
  <si>
    <t>Row boat; occupants - 2 young men</t>
  </si>
  <si>
    <t>No injury to occupants, shark grabbed anchor rope &amp; towed boat</t>
  </si>
  <si>
    <t>1902.08.24.R-Croatia.pdf</t>
  </si>
  <si>
    <r>
      <rPr>
        <sz val="8"/>
        <color indexed="8"/>
        <rFont val="Arial"/>
      </rPr>
      <t>http://sharkattackfile.net/spreadsheets/pdf_directory/1902.08.24.R-Croatia.pdf</t>
    </r>
  </si>
  <si>
    <t>http://sharkattackfile.net/spreadsheets/pdf_directory/1902.08.24.R-Croatia.pdf</t>
  </si>
  <si>
    <t>1902.08.24.R</t>
  </si>
  <si>
    <t>780</t>
  </si>
  <si>
    <t>08-Aug-1902</t>
  </si>
  <si>
    <t>Kalihi, O'ahu</t>
  </si>
  <si>
    <t>Catching crabs</t>
  </si>
  <si>
    <t>Hawaiian boy</t>
  </si>
  <si>
    <t xml:space="preserve">FATAL, both arms severed  </t>
  </si>
  <si>
    <t>G. H. Balazs &amp; A. H. Kam; V.M. Coppleson (1958), p.250; J. Borg, p.69; L. Taylor (1993), pp. 94-95</t>
  </si>
  <si>
    <t>1902.08.08-HawaiianBoy.pdf</t>
  </si>
  <si>
    <r>
      <rPr>
        <sz val="8"/>
        <color indexed="8"/>
        <rFont val="Arial"/>
      </rPr>
      <t>http://sharkattackfile.net/spreadsheets/pdf_directory/1902.08.08-HawaiianBoy.pdf</t>
    </r>
  </si>
  <si>
    <t>http://sharkattackfile.net/spreadsheets/pdf_directory/1902.08.08-HawaiianBoy.pdf</t>
  </si>
  <si>
    <t>1902.08.08</t>
  </si>
  <si>
    <t>779</t>
  </si>
  <si>
    <t>15-Jul-1902</t>
  </si>
  <si>
    <t>Galliera dock, Genoa</t>
  </si>
  <si>
    <t xml:space="preserve">Face &amp; arms injured by hooked shark PROVOKED INCIDENT </t>
  </si>
  <si>
    <t>1902.07.15-Genoa.pdf</t>
  </si>
  <si>
    <r>
      <rPr>
        <sz val="8"/>
        <color indexed="8"/>
        <rFont val="Arial"/>
      </rPr>
      <t>http://sharkattackfile.net/spreadsheets/pdf_directory/1902.07.15-Genoa.pdf</t>
    </r>
  </si>
  <si>
    <t>http://sharkattackfile.net/spreadsheets/pdf_directory/1902.07.15-Genoa.pdf</t>
  </si>
  <si>
    <t>1902.07.15</t>
  </si>
  <si>
    <t>778</t>
  </si>
  <si>
    <t>06-Jul-1902</t>
  </si>
  <si>
    <t>Harry M. Speerman</t>
  </si>
  <si>
    <t>Shark bit his left arm after he grabbed its tail PROVOKED INCIDENT</t>
  </si>
  <si>
    <t>New York Times, 7/7/1902</t>
  </si>
  <si>
    <t>1902.07.06-Speerman.pdf</t>
  </si>
  <si>
    <r>
      <rPr>
        <sz val="8"/>
        <color indexed="8"/>
        <rFont val="Arial"/>
      </rPr>
      <t>http://sharkattackfile.net/spreadsheets/pdf_directory/1902.07.06-Speerman.pdf</t>
    </r>
  </si>
  <si>
    <t>http://sharkattackfile.net/spreadsheets/pdf_directory/1902.07.06-Speerman.pdf</t>
  </si>
  <si>
    <t>1902.07.06</t>
  </si>
  <si>
    <t>777</t>
  </si>
  <si>
    <t>02-Jun-1902</t>
  </si>
  <si>
    <t>Near mouth of River Cumalarang, 5 miles from Port Isabela, Basilan Island</t>
  </si>
  <si>
    <t>Apy</t>
  </si>
  <si>
    <t>"Nose hanging by a threat, prints of shark's teeth over entire right cheek"</t>
  </si>
  <si>
    <t>V.M. Coppleson, p.264</t>
  </si>
  <si>
    <t>1902.06.08-Apy.pdf</t>
  </si>
  <si>
    <r>
      <rPr>
        <sz val="8"/>
        <color indexed="8"/>
        <rFont val="Arial"/>
      </rPr>
      <t>http://sharkattackfile.net/spreadsheets/pdf_directory/1902.06.08-Apy.pdf</t>
    </r>
  </si>
  <si>
    <t>http://sharkattackfile.net/spreadsheets/pdf_directory/1902.06.08-Apy.pdf</t>
  </si>
  <si>
    <t>1902.06.02</t>
  </si>
  <si>
    <t>776</t>
  </si>
  <si>
    <t>Jun-1902</t>
  </si>
  <si>
    <t>Tzortzou Reef, Marsa Matruh</t>
  </si>
  <si>
    <t>Giorgos</t>
  </si>
  <si>
    <t>Bitten on hand and thigh</t>
  </si>
  <si>
    <t>1902.06.00-Giorgos.pdf</t>
  </si>
  <si>
    <r>
      <rPr>
        <sz val="8"/>
        <color indexed="8"/>
        <rFont val="Arial"/>
      </rPr>
      <t>http://sharkattackfile.net/spreadsheets/pdf_directory/1902.06.00-Giorgos.pdf</t>
    </r>
  </si>
  <si>
    <t>http://sharkattackfile.net/spreadsheets/pdf_directory/1902.06.00-Giorgos.pdf</t>
  </si>
  <si>
    <t>1902.06.00</t>
  </si>
  <si>
    <t>775</t>
  </si>
  <si>
    <t>Apr-1902</t>
  </si>
  <si>
    <t>Neil Sorenson</t>
  </si>
  <si>
    <t>1902.04.19-Sorenson.pdf</t>
  </si>
  <si>
    <r>
      <rPr>
        <sz val="8"/>
        <color indexed="8"/>
        <rFont val="Arial"/>
      </rPr>
      <t>http://sharkattackfile.net/spreadsheets/pdf_directory/1902.04.19-Sorenson.pdf</t>
    </r>
  </si>
  <si>
    <t>http://sharkattackfile.net/spreadsheets/pdf_directory/1902.04.19-Sorenson.pdf</t>
  </si>
  <si>
    <t>1902.04.00</t>
  </si>
  <si>
    <t>774</t>
  </si>
  <si>
    <t>.Reported 22-Feb-1902</t>
  </si>
  <si>
    <t>Poverty Bay</t>
  </si>
  <si>
    <t>Standing on ship deck</t>
  </si>
  <si>
    <t>No injury, hooked shark bit tousers. PROVOKED INCIDENT</t>
  </si>
  <si>
    <t>The Colonist 2/22/1902</t>
  </si>
  <si>
    <t>1902.02.22.R-PovertyBay.pdf</t>
  </si>
  <si>
    <r>
      <rPr>
        <sz val="8"/>
        <color indexed="8"/>
        <rFont val="Arial"/>
      </rPr>
      <t>http://sharkattackfile.net/spreadsheets/pdf_directory/1902.02.22.R-PovertyBay.pdf</t>
    </r>
  </si>
  <si>
    <t>http://sharkattackfile.net/spreadsheets/pdf_directory/1902.02.22.R-PovertyBay.pdf</t>
  </si>
  <si>
    <t>1902.02.22.R</t>
  </si>
  <si>
    <t>773</t>
  </si>
  <si>
    <t>Reported 25-Jan-1902</t>
  </si>
  <si>
    <t>Kerosene Bay</t>
  </si>
  <si>
    <t>John Ogier</t>
  </si>
  <si>
    <t>The Advertiser, 1/25/1902</t>
  </si>
  <si>
    <t>1902.01.22-Ogier.pdf</t>
  </si>
  <si>
    <r>
      <rPr>
        <sz val="8"/>
        <color indexed="8"/>
        <rFont val="Arial"/>
      </rPr>
      <t>http://sharkattackfile.net/spreadsheets/pdf_directory/1902.01.22-Ogier.pdf</t>
    </r>
  </si>
  <si>
    <t>http://sharkattackfile.net/spreadsheets/pdf_directory/1902.01.22-Ogier.pdf</t>
  </si>
  <si>
    <t>1902.01.25.R</t>
  </si>
  <si>
    <t>772</t>
  </si>
  <si>
    <t>Reported 19-Jan-1902</t>
  </si>
  <si>
    <t>a soldier from the Natal Garrison</t>
  </si>
  <si>
    <t>Possible drowning &amp; scavenging. Remains were recovered from a 15' shark's gut</t>
  </si>
  <si>
    <t>1902.01.19R-soldier-Durban.pdf</t>
  </si>
  <si>
    <r>
      <rPr>
        <sz val="8"/>
        <color indexed="8"/>
        <rFont val="Arial"/>
      </rPr>
      <t>http://sharkattackfile.net/spreadsheets/pdf_directory/1902.01.19R-soldier-Durban.pdf</t>
    </r>
  </si>
  <si>
    <t>http://sharkattackfile.net/spreadsheets/pdf_directory/1902.01.19R-soldier-Durban.pdf</t>
  </si>
  <si>
    <t>1902.01.19.R</t>
  </si>
  <si>
    <t>771</t>
  </si>
  <si>
    <t>19-Jan-1902</t>
  </si>
  <si>
    <t>Charles Jones</t>
  </si>
  <si>
    <t>Brisbane Courier, 1/20/1902</t>
  </si>
  <si>
    <t>1902.01.19-Jones.pdf</t>
  </si>
  <si>
    <r>
      <rPr>
        <sz val="8"/>
        <color indexed="8"/>
        <rFont val="Arial"/>
      </rPr>
      <t>http://sharkattackfile.net/spreadsheets/pdf_directory/1902.01.19-Jones.pdf</t>
    </r>
  </si>
  <si>
    <t>http://sharkattackfile.net/spreadsheets/pdf_directory/1902.01.19-Jones.pdf</t>
  </si>
  <si>
    <t>1902.01.19</t>
  </si>
  <si>
    <t>770</t>
  </si>
  <si>
    <t>01-Dec-1901</t>
  </si>
  <si>
    <t>William Quince</t>
  </si>
  <si>
    <t>Lacerations to torso &amp; thigh</t>
  </si>
  <si>
    <t>The Argus, 12/2/1901</t>
  </si>
  <si>
    <t>1901.12.01-Quince.pdf</t>
  </si>
  <si>
    <r>
      <rPr>
        <sz val="8"/>
        <color indexed="8"/>
        <rFont val="Arial"/>
      </rPr>
      <t>http://sharkattackfile.net/spreadsheets/pdf_directory/1901.12.01-Quince.pdf</t>
    </r>
  </si>
  <si>
    <t>http://sharkattackfile.net/spreadsheets/pdf_directory/1901.12.01-Quince.pdf</t>
  </si>
  <si>
    <t>1901.12.01</t>
  </si>
  <si>
    <t>769</t>
  </si>
  <si>
    <t>Mid Oct-1901</t>
  </si>
  <si>
    <t xml:space="preserve"> Port Isabela de Basilan</t>
  </si>
  <si>
    <t>Taking catch from a fish weir in which the shark was snared</t>
  </si>
  <si>
    <t>Dahkus, a Molussa Moro</t>
  </si>
  <si>
    <t>J.A. Guthrie, M.D.; Newark Advocate, 5/24/1902;  V.M. Coppleson (1958), p.264</t>
  </si>
  <si>
    <t>1901.10.00-Dahkus.pdf</t>
  </si>
  <si>
    <r>
      <rPr>
        <sz val="8"/>
        <color indexed="8"/>
        <rFont val="Arial"/>
      </rPr>
      <t>http://sharkattackfile.net/spreadsheets/pdf_directory/1901.10.00-Dahkus.pdf</t>
    </r>
  </si>
  <si>
    <t>http://sharkattackfile.net/spreadsheets/pdf_directory/1901.10.00-Dahkus.pdf</t>
  </si>
  <si>
    <t>1901.10.00</t>
  </si>
  <si>
    <t>768</t>
  </si>
  <si>
    <t>Reported 23-Sep-1901</t>
  </si>
  <si>
    <t>CYPRUS</t>
  </si>
  <si>
    <t>Southern Cyprus</t>
  </si>
  <si>
    <t>Larnaca</t>
  </si>
  <si>
    <t>FATAL, bitten on arms, chest &amp; legs</t>
  </si>
  <si>
    <t>Bardanis citing Embros, 9/23/1901</t>
  </si>
  <si>
    <t>1901.09.23.R-Cyprus.pdf</t>
  </si>
  <si>
    <r>
      <rPr>
        <sz val="8"/>
        <color indexed="8"/>
        <rFont val="Arial"/>
      </rPr>
      <t>http://sharkattackfile.net/spreadsheets/pdf_directory/1901.09.23.R-Cyprus.pdf</t>
    </r>
  </si>
  <si>
    <t>http://sharkattackfile.net/spreadsheets/pdf_directory/1901.09.23.R-Cyprus.pdf</t>
  </si>
  <si>
    <t>1901.09.23.R</t>
  </si>
  <si>
    <t>767</t>
  </si>
  <si>
    <t>30-Jul-1901</t>
  </si>
  <si>
    <t>Windmill Beach</t>
  </si>
  <si>
    <t>John Hendrick Adrian Chandler, a prisoner of war</t>
  </si>
  <si>
    <t>Right leg bitten &amp; foot severed, right arm bitten, bones fractured &amp; nearly severed FATAL</t>
  </si>
  <si>
    <t>1901.07.30-Chandler.pdf</t>
  </si>
  <si>
    <r>
      <rPr>
        <sz val="8"/>
        <color indexed="8"/>
        <rFont val="Arial"/>
      </rPr>
      <t>http://sharkattackfile.net/spreadsheets/pdf_directory/1901.07.30-Chandler.pdf</t>
    </r>
  </si>
  <si>
    <t>http://sharkattackfile.net/spreadsheets/pdf_directory/1901.07.30-Chandler.pdf</t>
  </si>
  <si>
    <t>1901.07.30</t>
  </si>
  <si>
    <t>766</t>
  </si>
  <si>
    <t>17-Jul-1901</t>
  </si>
  <si>
    <t>Syracuse</t>
  </si>
  <si>
    <t>Capo Santa Croce</t>
  </si>
  <si>
    <t>Antonio Tornatori</t>
  </si>
  <si>
    <t>1901.07.17-Antonio.pdf</t>
  </si>
  <si>
    <r>
      <rPr>
        <sz val="8"/>
        <color indexed="8"/>
        <rFont val="Arial"/>
      </rPr>
      <t>http://sharkattackfile.net/spreadsheets/pdf_directory/1901.07.17-Antonio.pdf</t>
    </r>
  </si>
  <si>
    <t>http://sharkattackfile.net/spreadsheets/pdf_directory/1901.07.17-Antonio.pdf</t>
  </si>
  <si>
    <t>1901.07.17</t>
  </si>
  <si>
    <t>765</t>
  </si>
  <si>
    <t>Reported 29-Jun-1901</t>
  </si>
  <si>
    <t>The Graphic, 6/29/1901</t>
  </si>
  <si>
    <t>1901.06.29.R-Aden.pdf</t>
  </si>
  <si>
    <r>
      <rPr>
        <sz val="8"/>
        <color indexed="8"/>
        <rFont val="Arial"/>
      </rPr>
      <t>http://sharkattackfile.net/spreadsheets/pdf_directory/1901.06.29.R-Aden.pdf</t>
    </r>
  </si>
  <si>
    <t>http://sharkattackfile.net/spreadsheets/pdf_directory/1901.06.29.R-Aden.pdf</t>
  </si>
  <si>
    <t>1901.06.29.R</t>
  </si>
  <si>
    <t>764</t>
  </si>
  <si>
    <t>24-Jun-1901</t>
  </si>
  <si>
    <t>Western Viscayas</t>
  </si>
  <si>
    <t>Island of Panay, Iliolo</t>
  </si>
  <si>
    <r>
      <rPr>
        <sz val="8"/>
        <color indexed="12"/>
        <rFont val="Arial"/>
      </rPr>
      <t xml:space="preserve">S. McKie, apprentice 1st class on the U.S. Naval ship </t>
    </r>
    <r>
      <rPr>
        <i val="1"/>
        <sz val="8"/>
        <color indexed="12"/>
        <rFont val="Arial"/>
      </rPr>
      <t>Annapolis</t>
    </r>
  </si>
  <si>
    <t xml:space="preserve">Left thigh stripped of flesh 4" above the knee </t>
  </si>
  <si>
    <t>J.A. Guthrie;  Sun, 7/13/1913; V.M. Coppleson, p.264 also states "Native taken near same spot 3 months previously."</t>
  </si>
  <si>
    <t>1901.06.24-McK.pdf</t>
  </si>
  <si>
    <r>
      <rPr>
        <sz val="8"/>
        <color indexed="8"/>
        <rFont val="Arial"/>
      </rPr>
      <t>http://sharkattackfile.net/spreadsheets/pdf_directory/1901.06.24-McK.pdf</t>
    </r>
  </si>
  <si>
    <t>http://sharkattackfile.net/spreadsheets/pdf_directory/1901.06.24-McK.pdf</t>
  </si>
  <si>
    <t>1901.06.24</t>
  </si>
  <si>
    <t>763</t>
  </si>
  <si>
    <t>30-Jan-1901</t>
  </si>
  <si>
    <t>John Thompson</t>
  </si>
  <si>
    <t>Otago Witness, 2/6/1901</t>
  </si>
  <si>
    <t>1901.01.30-Thompson.pdf</t>
  </si>
  <si>
    <r>
      <rPr>
        <sz val="8"/>
        <color indexed="8"/>
        <rFont val="Arial"/>
      </rPr>
      <t>http://sharkattackfile.net/spreadsheets/pdf_directory/1901.01.30-Thompson.pdf</t>
    </r>
  </si>
  <si>
    <t>http://sharkattackfile.net/spreadsheets/pdf_directory/1901.01.30-Thompson.pdf</t>
  </si>
  <si>
    <t>1901.01.30</t>
  </si>
  <si>
    <t>762</t>
  </si>
  <si>
    <t>Summer 1901</t>
  </si>
  <si>
    <t>Indian River Inlet / Fort Pierce Inlet</t>
  </si>
  <si>
    <t>Michael O'Brien</t>
  </si>
  <si>
    <t>W.H. Gregg; L. Schultz &amp; M. Malin, p.533</t>
  </si>
  <si>
    <t>1901.00.00-O'Brien.pdf</t>
  </si>
  <si>
    <r>
      <rPr>
        <sz val="8"/>
        <color indexed="8"/>
        <rFont val="Arial"/>
      </rPr>
      <t>http://sharkattackfile.net/spreadsheets/pdf_directory/1901.00.00-O'Brien.pdf</t>
    </r>
  </si>
  <si>
    <t>http://sharkattackfile.net/spreadsheets/pdf_directory/1901.00.00-O'Brien.pdf</t>
  </si>
  <si>
    <t>1901.00.00</t>
  </si>
  <si>
    <t>761</t>
  </si>
  <si>
    <t>27-Dec-1900</t>
  </si>
  <si>
    <t>Thomas Houstan</t>
  </si>
  <si>
    <t>Taranaki Herald, 12/28/1900</t>
  </si>
  <si>
    <t>1900.12.27-Houston.pdf</t>
  </si>
  <si>
    <r>
      <rPr>
        <sz val="8"/>
        <color indexed="8"/>
        <rFont val="Arial"/>
      </rPr>
      <t>http://sharkattackfile.net/spreadsheets/pdf_directory/1900.12.27-Houston.pdf</t>
    </r>
  </si>
  <si>
    <t>http://sharkattackfile.net/spreadsheets/pdf_directory/1900.12.27-Houston.pdf</t>
  </si>
  <si>
    <t>1900.12.27</t>
  </si>
  <si>
    <t>760</t>
  </si>
  <si>
    <t>14-Nov-1900</t>
  </si>
  <si>
    <t>Three Anchor Bay</t>
  </si>
  <si>
    <t>William Strathorn</t>
  </si>
  <si>
    <t>FATAL, legs severed</t>
  </si>
  <si>
    <t>P. Logan; M. Levine, GSAF</t>
  </si>
  <si>
    <t>1900.11.14-Strathorn.pdf</t>
  </si>
  <si>
    <r>
      <rPr>
        <sz val="8"/>
        <color indexed="8"/>
        <rFont val="Arial"/>
      </rPr>
      <t>http://sharkattackfile.net/spreadsheets/pdf_directory/1900.11.14-Strathorn.pdf</t>
    </r>
  </si>
  <si>
    <t>http://sharkattackfile.net/spreadsheets/pdf_directory/1900.11.14-Strathorn.pdf</t>
  </si>
  <si>
    <t>1900.11.14</t>
  </si>
  <si>
    <t>759</t>
  </si>
  <si>
    <t>27-Oct-1900</t>
  </si>
  <si>
    <t>Woodstock Beach, Cape Town</t>
  </si>
  <si>
    <t>Amos Layzell</t>
  </si>
  <si>
    <t>1900.10.27-Layzell.pdf</t>
  </si>
  <si>
    <r>
      <rPr>
        <sz val="8"/>
        <color indexed="8"/>
        <rFont val="Arial"/>
      </rPr>
      <t>http://sharkattackfile.net/spreadsheets/pdf_directory/1900.10.27-Layzell.pdf</t>
    </r>
  </si>
  <si>
    <t>http://sharkattackfile.net/spreadsheets/pdf_directory/1900.10.27-Layzell.pdf</t>
  </si>
  <si>
    <t>1900.10.27</t>
  </si>
  <si>
    <t>758</t>
  </si>
  <si>
    <t>15-Sep-1900</t>
  </si>
  <si>
    <t>John Hennessy</t>
  </si>
  <si>
    <t>Sydney Morning Herald, 9/17/1900</t>
  </si>
  <si>
    <t>1900.09.15-Hennessy.pdf</t>
  </si>
  <si>
    <r>
      <rPr>
        <sz val="8"/>
        <color indexed="8"/>
        <rFont val="Arial"/>
      </rPr>
      <t>http://sharkattackfile.net/spreadsheets/pdf_directory/1900.09.15-Hennessy.pdf</t>
    </r>
  </si>
  <si>
    <t>http://sharkattackfile.net/spreadsheets/pdf_directory/1900.09.15-Hennessy.pdf</t>
  </si>
  <si>
    <t>1900.09.15</t>
  </si>
  <si>
    <t>757</t>
  </si>
  <si>
    <t>13-Sep-1900</t>
  </si>
  <si>
    <t>Coddington Cove</t>
  </si>
  <si>
    <t>George Brown</t>
  </si>
  <si>
    <t>NY Times, 9/14/1900</t>
  </si>
  <si>
    <t>1900.09.13-Brown.pdf</t>
  </si>
  <si>
    <r>
      <rPr>
        <sz val="8"/>
        <color indexed="8"/>
        <rFont val="Arial"/>
      </rPr>
      <t>http://sharkattackfile.net/spreadsheets/pdf_directory/1900.09.13-Brown.pdf</t>
    </r>
  </si>
  <si>
    <t>http://sharkattackfile.net/spreadsheets/pdf_directory/1900.09.13-Brown.pdf</t>
  </si>
  <si>
    <t>1900.09.13</t>
  </si>
  <si>
    <t>756</t>
  </si>
  <si>
    <t>05-Sep-1900</t>
  </si>
  <si>
    <t>Waikiki Beach, Oahu</t>
  </si>
  <si>
    <t>Joe Hartman</t>
  </si>
  <si>
    <t>Bathing suit torn &amp; "imprints of the shark's teeth on his body"</t>
  </si>
  <si>
    <t>Honolulu Republican, 9/6/1900</t>
  </si>
  <si>
    <t>1900.09.05-Hartman.pdf</t>
  </si>
  <si>
    <r>
      <rPr>
        <sz val="8"/>
        <color indexed="8"/>
        <rFont val="Arial"/>
      </rPr>
      <t>http://sharkattackfile.net/spreadsheets/pdf_directory/1900.09.05-Hartman.pdf</t>
    </r>
  </si>
  <si>
    <r>
      <rPr>
        <sz val="8"/>
        <color indexed="8"/>
        <rFont val="Arial"/>
      </rPr>
      <t>http://sharkattackfile.net/spreadsheets/pdf_directory/http://sharkattackfile.net/spreadsheets/pdf_directory/1900.09.05-Hartman.pdf</t>
    </r>
  </si>
  <si>
    <t>1900.09.05</t>
  </si>
  <si>
    <t>755</t>
  </si>
  <si>
    <t>21-Aug-1900</t>
  </si>
  <si>
    <t>Southport, Brunswick County</t>
  </si>
  <si>
    <t>Burris</t>
  </si>
  <si>
    <t>Left hand lacerated</t>
  </si>
  <si>
    <t>1900.08.21-Burriss.pdf</t>
  </si>
  <si>
    <r>
      <rPr>
        <sz val="8"/>
        <color indexed="8"/>
        <rFont val="Arial"/>
      </rPr>
      <t>http://sharkattackfile.net/spreadsheets/pdf_directory/1900.08.21-Burriss.pdf</t>
    </r>
  </si>
  <si>
    <t>http://sharkattackfile.net/spreadsheets/pdf_directory/1900.08.21-Burriss.pdf</t>
  </si>
  <si>
    <t>1900.08.21</t>
  </si>
  <si>
    <t>754</t>
  </si>
  <si>
    <t>31-Jul-1900</t>
  </si>
  <si>
    <t>Volosko, Opatija</t>
  </si>
  <si>
    <t>1900.07.31-Croatia.pdf</t>
  </si>
  <si>
    <r>
      <rPr>
        <sz val="8"/>
        <color indexed="8"/>
        <rFont val="Arial"/>
      </rPr>
      <t>http://sharkattackfile.net/spreadsheets/pdf_directory/1900.07.31-Croatia.pdf</t>
    </r>
  </si>
  <si>
    <t>http://sharkattackfile.net/spreadsheets/pdf_directory/1900.07.31-Croatia.pdf</t>
  </si>
  <si>
    <t>1900.07.31</t>
  </si>
  <si>
    <t>753</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</si>
  <si>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</si>
  <si>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</si>
  <si>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</si>
  <si>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</si>
  <si>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</si>
  <si>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</si>
  <si>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</si>
  <si>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r>
      <rPr>
        <sz val="8"/>
        <color indexed="8"/>
        <rFont val="Arial"/>
      </rPr>
      <t>http://sharkattackfile.net/spreadsheets/pdf_directory/1900.07.14-Uhlbrecht.pdf</t>
    </r>
  </si>
  <si>
    <t>http://sharkattackfile.net/spreadsheets/pdf_directory/1900.07.14-Uhlbrecht.pdf</t>
  </si>
  <si>
    <t>1900.07.14</t>
  </si>
  <si>
    <t>752</t>
  </si>
  <si>
    <t>Late Jul-1900</t>
  </si>
  <si>
    <t>Bridgeport, Fairfield County</t>
  </si>
  <si>
    <t>skiff with Dr. William T. Healey, Dr. Henry Callahan on board</t>
  </si>
  <si>
    <t>No injury to occupants. They shot shark, then it capsized their skiff. PROVOKED INCIDENT</t>
  </si>
  <si>
    <t>Times, 8/1/1900</t>
  </si>
  <si>
    <t>1900.07.00-Bridgeport.pdf</t>
  </si>
  <si>
    <r>
      <rPr>
        <sz val="8"/>
        <color indexed="8"/>
        <rFont val="Arial"/>
      </rPr>
      <t>http://sharkattackfile.net/spreadsheets/pdf_directory/1900.07.00-Bridgeport.pdf</t>
    </r>
  </si>
  <si>
    <t>http://sharkattackfile.net/spreadsheets/pdf_directory/1900.07.00-Bridgeport.pdf</t>
  </si>
  <si>
    <t>1900.07.00</t>
  </si>
  <si>
    <t>751</t>
  </si>
  <si>
    <t xml:space="preserve">  28-Jan-1900</t>
  </si>
  <si>
    <t>Standing, gathering oysters</t>
  </si>
  <si>
    <t>Charles Duck</t>
  </si>
  <si>
    <t>Right posterior thigh bitten</t>
  </si>
  <si>
    <t>Poverty Bay Herald, 2/12/1900</t>
  </si>
  <si>
    <t>1900.01.28-Duck.pdf</t>
  </si>
  <si>
    <r>
      <rPr>
        <sz val="8"/>
        <color indexed="8"/>
        <rFont val="Arial"/>
      </rPr>
      <t>http://sharkattackfile.net/spreadsheets/pdf_directory/1900.01.28-Duck.pdf</t>
    </r>
  </si>
  <si>
    <t>http://sharkattackfile.net/spreadsheets/pdf_directory/1900.01.28-Duck.pdf</t>
  </si>
  <si>
    <t>1900.01.28</t>
  </si>
  <si>
    <t>750</t>
  </si>
  <si>
    <t>Early 1900s</t>
  </si>
  <si>
    <t>Inter-Island Dry Dock at Kakaako Street, Honolulu, O'ahu</t>
  </si>
  <si>
    <t>Emil A. Berndt</t>
  </si>
  <si>
    <t>Severe abrasion when shark swam between his legs</t>
  </si>
  <si>
    <t>G. H. Balazs; J. Borg, p.69; L. Taylor (1993), pp.94-95</t>
  </si>
  <si>
    <t>1900.00.00.b-Berndt.pdf</t>
  </si>
  <si>
    <r>
      <rPr>
        <sz val="8"/>
        <color indexed="8"/>
        <rFont val="Arial"/>
      </rPr>
      <t>http://sharkattackfile.net/spreadsheets/pdf_directory/1900.00.00.b-Berndt.pdf</t>
    </r>
  </si>
  <si>
    <t>http://sharkattackfile.net/spreadsheets/pdf_directory/1900.00.00.b-Berndt.pdf</t>
  </si>
  <si>
    <t>1900.00.00.b</t>
  </si>
  <si>
    <t>749</t>
  </si>
  <si>
    <t>Ca. 1900</t>
  </si>
  <si>
    <t>Mr. Gruner</t>
  </si>
  <si>
    <t xml:space="preserve">H. Monsen </t>
  </si>
  <si>
    <t>1900.00.00.a-Gruner.pdf</t>
  </si>
  <si>
    <r>
      <rPr>
        <sz val="8"/>
        <color indexed="8"/>
        <rFont val="Arial"/>
      </rPr>
      <t>http://sharkattackfile.net/spreadsheets/pdf_directory/1900.00.00.a-Gruner.pdf</t>
    </r>
  </si>
  <si>
    <t>http://sharkattackfile.net/spreadsheets/pdf_directory/1900.00.00.a-Gruner.pdf</t>
  </si>
  <si>
    <t>1900.00.00.a</t>
  </si>
  <si>
    <t>748</t>
  </si>
  <si>
    <t>18-Dec-1899</t>
  </si>
  <si>
    <t>Tingalpa Creek</t>
  </si>
  <si>
    <t>J. Richardson</t>
  </si>
  <si>
    <t>bite to lower leg</t>
  </si>
  <si>
    <t>Brisbane Courier, 12/21/1899</t>
  </si>
  <si>
    <t>1899.12.18-Richardson.pdf</t>
  </si>
  <si>
    <r>
      <rPr>
        <sz val="8"/>
        <color indexed="8"/>
        <rFont val="Arial"/>
      </rPr>
      <t>http://sharkattackfile.net/spreadsheets/pdf_directory/1899.12.18-Richardson.pdf</t>
    </r>
  </si>
  <si>
    <t>http://sharkattackfile.net/spreadsheets/pdf_directory/1899.12.18-Richardson.pdf</t>
  </si>
  <si>
    <t>1899.12.18</t>
  </si>
  <si>
    <t>747</t>
  </si>
  <si>
    <t>20-Nov-1899</t>
  </si>
  <si>
    <t>Mindoro Occidental</t>
  </si>
  <si>
    <t>Off Lubang Island</t>
  </si>
  <si>
    <r>
      <rPr>
        <sz val="8"/>
        <color indexed="12"/>
        <rFont val="Arial"/>
      </rPr>
      <t xml:space="preserve">wreck of the steamship </t>
    </r>
    <r>
      <rPr>
        <i val="1"/>
        <sz val="8"/>
        <color indexed="12"/>
        <rFont val="Arial"/>
      </rPr>
      <t>Hubeh</t>
    </r>
  </si>
  <si>
    <t>The Mercury, 1/191900</t>
  </si>
  <si>
    <t>1899.11.20-Hupeh-wreck.pdf</t>
  </si>
  <si>
    <r>
      <rPr>
        <sz val="8"/>
        <color indexed="8"/>
        <rFont val="Arial"/>
      </rPr>
      <t>http://sharkattackfile.net/spreadsheets/pdf_directory/1899.11.20-Hupeh-wreck.pdf</t>
    </r>
  </si>
  <si>
    <t>http://sharkattackfile.net/spreadsheets/pdf_directory/1899.11.20-Hupeh-wreck.pdf</t>
  </si>
  <si>
    <t>1899.11.20</t>
  </si>
  <si>
    <t>746</t>
  </si>
  <si>
    <t>28-Oct-1899</t>
  </si>
  <si>
    <t>Governor's Reef, Port Phillip Bay</t>
  </si>
  <si>
    <t>Occupants: Charles Cox and his son</t>
  </si>
  <si>
    <t>1899.10.28-Cox.pdf</t>
  </si>
  <si>
    <r>
      <rPr>
        <sz val="8"/>
        <color indexed="8"/>
        <rFont val="Arial"/>
      </rPr>
      <t>http://sharkattackfile.net/spreadsheets/pdf_directory/1899.10.28-Cox.pdf</t>
    </r>
  </si>
  <si>
    <t>http://sharkattackfile.net/spreadsheets/pdf_directory/1899.10.28-Cox.pdf</t>
  </si>
  <si>
    <t>1899.10.28</t>
  </si>
  <si>
    <t>745</t>
  </si>
  <si>
    <t>Reported 12-Oct-1899</t>
  </si>
  <si>
    <t>Off Bengasi</t>
  </si>
  <si>
    <t>John Cataris</t>
  </si>
  <si>
    <t>Iowa Daily Press, 10/12/1899</t>
  </si>
  <si>
    <t>1899.10.12.b.R-Cataris.pdf</t>
  </si>
  <si>
    <r>
      <rPr>
        <sz val="8"/>
        <color indexed="8"/>
        <rFont val="Arial"/>
      </rPr>
      <t>http://sharkattackfile.net/spreadsheets/pdf_directory/1899.10.12.b.R-Cataris.pdf</t>
    </r>
  </si>
  <si>
    <t>http://sharkattackfile.net/spreadsheets/pdf_directory/1899.10.12.b.R-Cataris.pdf</t>
  </si>
  <si>
    <t>1899.10.12.b</t>
  </si>
  <si>
    <t>744</t>
  </si>
  <si>
    <t>Skoumbourdi</t>
  </si>
  <si>
    <t>1899.10.12.a.R-Skoumbourdi.pdf</t>
  </si>
  <si>
    <r>
      <rPr>
        <sz val="8"/>
        <color indexed="8"/>
        <rFont val="Arial"/>
      </rPr>
      <t>http://sharkattackfile.net/spreadsheets/pdf_directory/1899.10.12.a.R-Skoumbourdi.pdf</t>
    </r>
  </si>
  <si>
    <t>http://sharkattackfile.net/spreadsheets/pdf_directory/1899.10.12.a.R-Skoumbourdi.pdf</t>
  </si>
  <si>
    <t>1899.10.12.a</t>
  </si>
  <si>
    <t>743</t>
  </si>
  <si>
    <t>Reported 11-Sep-1899</t>
  </si>
  <si>
    <t>Paul Guyot</t>
  </si>
  <si>
    <t>Bryan Morning Eagle, 9/12/1899</t>
  </si>
  <si>
    <t>1899.09.11.R-Guyot</t>
  </si>
  <si>
    <r>
      <rPr>
        <sz val="8"/>
        <color indexed="8"/>
        <rFont val="Arial"/>
      </rPr>
      <t>http://sharkattackfile.net/spreadsheets/pdf_directory/1899.09.11.R-Guyot</t>
    </r>
  </si>
  <si>
    <t>http://sharkattackfile.net/spreadsheets/pdf_directory/1899.09.11.R-Guyot</t>
  </si>
  <si>
    <t>1899.09.11.R</t>
  </si>
  <si>
    <t>742</t>
  </si>
  <si>
    <t>Reported 23-Aug-1899</t>
  </si>
  <si>
    <t>Hunting sharks</t>
  </si>
  <si>
    <t>FATAL, Drowned or crushed when harpooned shark smashed their boat PROVOKED INCIDENT</t>
  </si>
  <si>
    <t>Mexia Evening Ledger, 8/23/1899</t>
  </si>
  <si>
    <t>1899.08.23.R-BaskingShark-Monterey.pdf</t>
  </si>
  <si>
    <r>
      <rPr>
        <sz val="8"/>
        <color indexed="8"/>
        <rFont val="Arial"/>
      </rPr>
      <t>http://sharkattackfile.net/spreadsheets/pdf_directory/1899.08.23.R-BaskingShark-Monterey.pdf</t>
    </r>
  </si>
  <si>
    <t>http://sharkattackfile.net/spreadsheets/pdf_directory/1899.08.23.R-BaskingShark-Monterey.pdf</t>
  </si>
  <si>
    <t>1899.08.23.R</t>
  </si>
  <si>
    <t>741</t>
  </si>
  <si>
    <t>15-Aug-1899</t>
  </si>
  <si>
    <t>Trout River, Panama Park</t>
  </si>
  <si>
    <t>Delano Wood</t>
  </si>
  <si>
    <t>Washington Post, 8/16/1899, p.1</t>
  </si>
  <si>
    <t>1899.08.15-DelanoWood.pdf</t>
  </si>
  <si>
    <r>
      <rPr>
        <sz val="8"/>
        <color indexed="8"/>
        <rFont val="Arial"/>
      </rPr>
      <t>http://sharkattackfile.net/spreadsheets/pdf_directory/1899.08.15-DelanoWood.pdf</t>
    </r>
  </si>
  <si>
    <t>http://sharkattackfile.net/spreadsheets/pdf_directory/1899.08.15-DelanoWood.pdf</t>
  </si>
  <si>
    <t>1899.08.15</t>
  </si>
  <si>
    <t>740</t>
  </si>
  <si>
    <t>08-Aug-1899</t>
  </si>
  <si>
    <t xml:space="preserve">EGYPT </t>
  </si>
  <si>
    <t>Arab boy</t>
  </si>
  <si>
    <t>Back muscles torn away</t>
  </si>
  <si>
    <t>W. B. Orme</t>
  </si>
  <si>
    <t>1899.08.08.c-ArabBoy-9.pdf</t>
  </si>
  <si>
    <r>
      <rPr>
        <sz val="8"/>
        <color indexed="8"/>
        <rFont val="Arial"/>
      </rPr>
      <t>http://sharkattackfile.net/spreadsheets/pdf_directory/1899.08.08.c-ArabBoy-9.pdf</t>
    </r>
  </si>
  <si>
    <t>http://sharkattackfile.net/spreadsheets/pdf_directory/1899.08.08.c-ArabBoy-9.pdf</t>
  </si>
  <si>
    <t>1899.08.08.c</t>
  </si>
  <si>
    <t>739</t>
  </si>
  <si>
    <t>Forearm, wrist &amp; hand bitten</t>
  </si>
  <si>
    <t>1899.08.08.b-ArabBoy-19.pdf</t>
  </si>
  <si>
    <r>
      <rPr>
        <sz val="8"/>
        <color indexed="8"/>
        <rFont val="Arial"/>
      </rPr>
      <t>http://sharkattackfile.net/spreadsheets/pdf_directory/1899.08.08.b-ArabBoy-19.pdf</t>
    </r>
  </si>
  <si>
    <t>http://sharkattackfile.net/spreadsheets/pdf_directory/1899.08.08.b-ArabBoy-19.pdf</t>
  </si>
  <si>
    <t>1899.08.08.b</t>
  </si>
  <si>
    <t>738</t>
  </si>
  <si>
    <t>1899.08.08.a-ArabBoy-13.pdf</t>
  </si>
  <si>
    <r>
      <rPr>
        <sz val="8"/>
        <color indexed="8"/>
        <rFont val="Arial"/>
      </rPr>
      <t>http://sharkattackfile.net/spreadsheets/pdf_directory/1899.08.08.a-ArabBoy-13.pdf</t>
    </r>
  </si>
  <si>
    <t>http://sharkattackfile.net/spreadsheets/pdf_directory/1899.08.08.a-ArabBoy-13.pdf</t>
  </si>
  <si>
    <t>1899.08.08.a</t>
  </si>
  <si>
    <t>737</t>
  </si>
  <si>
    <t>Reported 08-Jul-1899</t>
  </si>
  <si>
    <t xml:space="preserve">Fell overboard </t>
  </si>
  <si>
    <t>Captain Masson</t>
  </si>
  <si>
    <t>Mataura Ensign, 7/8/1899</t>
  </si>
  <si>
    <t>1899.07.08.R-Masson.pdf</t>
  </si>
  <si>
    <r>
      <rPr>
        <sz val="8"/>
        <color indexed="8"/>
        <rFont val="Arial"/>
      </rPr>
      <t>http://sharkattackfile.net/spreadsheets/pdf_directory/1899.07.08.R-Masson.pdf</t>
    </r>
  </si>
  <si>
    <t>http://sharkattackfile.net/spreadsheets/pdf_directory/1899.07.08.R-Masson.pdf</t>
  </si>
  <si>
    <t>1899.07.08.R</t>
  </si>
  <si>
    <t>736</t>
  </si>
  <si>
    <t>07-Jun-1899</t>
  </si>
  <si>
    <t>Bagnara Calabra</t>
  </si>
  <si>
    <t>Enrico &amp; Noce</t>
  </si>
  <si>
    <t>Multiple injuries from boated shark PROVOKED INCIDENT</t>
  </si>
  <si>
    <t>70 kg shark</t>
  </si>
  <si>
    <t>1899.06.07-Bagnara.pdf</t>
  </si>
  <si>
    <r>
      <rPr>
        <sz val="8"/>
        <color indexed="8"/>
        <rFont val="Arial"/>
      </rPr>
      <t>http://sharkattackfile.net/spreadsheets/pdf_directory/1899.06.07-Bagnara.pdf</t>
    </r>
  </si>
  <si>
    <t>http://sharkattackfile.net/spreadsheets/pdf_directory/1899.06.07-Bagnara.pdf</t>
  </si>
  <si>
    <t>1899.06.07</t>
  </si>
  <si>
    <t>735</t>
  </si>
  <si>
    <t xml:space="preserve">  02-Jun-1899</t>
  </si>
  <si>
    <t>East Cape</t>
  </si>
  <si>
    <r>
      <rPr>
        <sz val="8"/>
        <color indexed="12"/>
        <rFont val="Arial"/>
      </rPr>
      <t xml:space="preserve">Attempting to land a boat from the </t>
    </r>
    <r>
      <rPr>
        <i val="1"/>
        <sz val="8"/>
        <color indexed="12"/>
        <rFont val="Arial"/>
      </rPr>
      <t>Hinemoa</t>
    </r>
  </si>
  <si>
    <t>N. Buchanan</t>
  </si>
  <si>
    <t>Brisbane Courier, 6/7/1899</t>
  </si>
  <si>
    <t>1899.06.02-Buchanan.pdf</t>
  </si>
  <si>
    <r>
      <rPr>
        <sz val="8"/>
        <color indexed="8"/>
        <rFont val="Arial"/>
      </rPr>
      <t>http://sharkattackfile.net/spreadsheets/pdf_directory/1899.06.02-Buchanan.pdf</t>
    </r>
  </si>
  <si>
    <t>http://sharkattackfile.net/spreadsheets/pdf_directory/1899.06.02-Buchanan.pdf</t>
  </si>
  <si>
    <t>1899.06.02</t>
  </si>
  <si>
    <t>734</t>
  </si>
  <si>
    <t>28-May-1899</t>
  </si>
  <si>
    <t xml:space="preserve">Negros </t>
  </si>
  <si>
    <t>Escalante</t>
  </si>
  <si>
    <t>Captain Tilly</t>
  </si>
  <si>
    <t>New York Times, 5/30/1899</t>
  </si>
  <si>
    <t>1899.05.28-CaptTilly.pdf</t>
  </si>
  <si>
    <r>
      <rPr>
        <sz val="8"/>
        <color indexed="8"/>
        <rFont val="Arial"/>
      </rPr>
      <t>http://sharkattackfile.net/spreadsheets/pdf_directory/1899.05.28-CaptTilly.pdf</t>
    </r>
  </si>
  <si>
    <t>http://sharkattackfile.net/spreadsheets/pdf_directory/1899.05.28-CaptTilly.pdf</t>
  </si>
  <si>
    <t>1899.05.28</t>
  </si>
  <si>
    <t>733</t>
  </si>
  <si>
    <t>Reported 04-May-1899</t>
  </si>
  <si>
    <t>Imperia Province</t>
  </si>
  <si>
    <t>Bordighera</t>
  </si>
  <si>
    <t>The valet of the Earl of Strathmore and Kinghorne</t>
  </si>
  <si>
    <t>Washington Post, 5/5/1899</t>
  </si>
  <si>
    <t>1899.05.04.R-Valet.pdf</t>
  </si>
  <si>
    <r>
      <rPr>
        <sz val="8"/>
        <color indexed="8"/>
        <rFont val="Arial"/>
      </rPr>
      <t>http://sharkattackfile.net/spreadsheets/pdf_directory/1899.05.04.R-Valet.pdf</t>
    </r>
  </si>
  <si>
    <t>http://sharkattackfile.net/spreadsheets/pdf_directory/1899.05.04.R-Valet.pdf</t>
  </si>
  <si>
    <t>1899.05.04.R</t>
  </si>
  <si>
    <t>732</t>
  </si>
  <si>
    <t>28-Jan-1899</t>
  </si>
  <si>
    <t>Rose Sutcliffe</t>
  </si>
  <si>
    <t>Drowning may mav preceded attack</t>
  </si>
  <si>
    <t>Kalgoorlie Western Argus, 2/2/1899</t>
  </si>
  <si>
    <t>1899.01.28-Sutcliffe.pdf</t>
  </si>
  <si>
    <r>
      <rPr>
        <sz val="8"/>
        <color indexed="8"/>
        <rFont val="Arial"/>
      </rPr>
      <t>http://sharkattackfile.net/spreadsheets/pdf_directory/1899.01.28-Sutcliffe.pdf</t>
    </r>
  </si>
  <si>
    <t>http://sharkattackfile.net/spreadsheets/pdf_directory/1899.01.28-Sutcliffe.pdf</t>
  </si>
  <si>
    <t>1899.01.28</t>
  </si>
  <si>
    <t>731</t>
  </si>
  <si>
    <t>1899 During the Seige of Ladysmith</t>
  </si>
  <si>
    <t>a petty officer</t>
  </si>
  <si>
    <t xml:space="preserve">Foot severed </t>
  </si>
  <si>
    <t>Indiana Evening Gazette, 11/22/1904</t>
  </si>
  <si>
    <t>1899.00.00.c-Durban.pdf</t>
  </si>
  <si>
    <r>
      <rPr>
        <sz val="8"/>
        <color indexed="8"/>
        <rFont val="Arial"/>
      </rPr>
      <t>http://sharkattackfile.net/spreadsheets/pdf_directory/1899.00.00.c-Durban.pdf</t>
    </r>
  </si>
  <si>
    <t>http://sharkattackfile.net/spreadsheets/pdf_directory/1899.00.00.c-Durban.pdf</t>
  </si>
  <si>
    <t>1899.00.00.c</t>
  </si>
  <si>
    <t>730</t>
  </si>
  <si>
    <t>St. John's River</t>
  </si>
  <si>
    <t>boat, occupants: 2 Jacksonville pilots</t>
  </si>
  <si>
    <t>No injury to occupants. shark bit oar</t>
  </si>
  <si>
    <t>W. H. Gregg, p. 22</t>
  </si>
  <si>
    <t>1899.00.00.b-2pilots.pdf</t>
  </si>
  <si>
    <r>
      <rPr>
        <sz val="8"/>
        <color indexed="8"/>
        <rFont val="Arial"/>
      </rPr>
      <t>http://sharkattackfile.net/spreadsheets/pdf_directory/1899.00.00.b-2pilots.pdf</t>
    </r>
  </si>
  <si>
    <t>http://sharkattackfile.net/spreadsheets/pdf_directory/1899.00.00.b-2pilots.pdf</t>
  </si>
  <si>
    <t>1899.00.00.b</t>
  </si>
  <si>
    <t>729</t>
  </si>
  <si>
    <t>Ca. 1899</t>
  </si>
  <si>
    <t>Near a small wreck in a channel at Indian Key</t>
  </si>
  <si>
    <t>Hunting crayfish</t>
  </si>
  <si>
    <t>W.H. Gregg, p.19</t>
  </si>
  <si>
    <t>1899.00.00.a-IndianKey.pdf</t>
  </si>
  <si>
    <r>
      <rPr>
        <sz val="8"/>
        <color indexed="8"/>
        <rFont val="Arial"/>
      </rPr>
      <t>http://sharkattackfile.net/spreadsheets/pdf_directory/1899.00.00.a-IndianKey.pdf</t>
    </r>
  </si>
  <si>
    <t>http://sharkattackfile.net/spreadsheets/pdf_directory/1899.00.00.a-IndianKey.pdf</t>
  </si>
  <si>
    <t>1899.00.00.a</t>
  </si>
  <si>
    <t>728</t>
  </si>
  <si>
    <t>Reported 28-Dec-1898</t>
  </si>
  <si>
    <t>Fell oveboard</t>
  </si>
  <si>
    <t>James Waters</t>
  </si>
  <si>
    <t>Brisbane Courier, 12/28/1898</t>
  </si>
  <si>
    <t>1898.12.28.R-Waters.pdf</t>
  </si>
  <si>
    <r>
      <rPr>
        <sz val="8"/>
        <color indexed="8"/>
        <rFont val="Arial"/>
      </rPr>
      <t>http://sharkattackfile.net/spreadsheets/pdf_directory/1898.12.28.R-Waters.pdf</t>
    </r>
  </si>
  <si>
    <t>http://sharkattackfile.net/spreadsheets/pdf_directory/1898.12.28.R-Waters.pdf</t>
  </si>
  <si>
    <t>1898.12.28.R</t>
  </si>
  <si>
    <t>727</t>
  </si>
  <si>
    <t>28-Oct-1898</t>
  </si>
  <si>
    <t>Off Kohala</t>
  </si>
  <si>
    <t>Ah Hoi</t>
  </si>
  <si>
    <t>Hawaiian Gazette, 11/1/1898</t>
  </si>
  <si>
    <t>1898.10.28-AhHol.pdf</t>
  </si>
  <si>
    <r>
      <rPr>
        <sz val="8"/>
        <color indexed="8"/>
        <rFont val="Arial"/>
      </rPr>
      <t>http://sharkattackfile.net/spreadsheets/pdf_directory/1898.10.28-AhHol.pdf</t>
    </r>
  </si>
  <si>
    <t>http://sharkattackfile.net/spreadsheets/pdf_directory/1898.10.28-AhHol.pdf</t>
  </si>
  <si>
    <t>1898.10.28</t>
  </si>
  <si>
    <t>726</t>
  </si>
  <si>
    <t>Reported 19-Sep-1898</t>
  </si>
  <si>
    <t>Halletts</t>
  </si>
  <si>
    <t xml:space="preserve">Lacerations to hand from shark trapped inside diving bell. </t>
  </si>
  <si>
    <t>Lincoln Evening News &amp; Daily Call, 9/19/1898</t>
  </si>
  <si>
    <t>1898.09.19.b.R-Halletts.pdf</t>
  </si>
  <si>
    <r>
      <rPr>
        <sz val="8"/>
        <color indexed="8"/>
        <rFont val="Arial"/>
      </rPr>
      <t>http://sharkattackfile.net/spreadsheets/pdf_directory/1898.09.19.b.R-Halletts.pdf</t>
    </r>
  </si>
  <si>
    <t>http://sharkattackfile.net/spreadsheets/pdf_directory/1898.09.19.b.R-Halletts.pdf</t>
  </si>
  <si>
    <t>1898.09.19.b.R</t>
  </si>
  <si>
    <t>725</t>
  </si>
  <si>
    <t>1898.09.19.a.R.Sully.pdf</t>
  </si>
  <si>
    <r>
      <rPr>
        <sz val="8"/>
        <color indexed="8"/>
        <rFont val="Arial"/>
      </rPr>
      <t>http://sharkattackfile.net/spreadsheets/pdf_directory/1898.09.19.a.R.Sully.pdf</t>
    </r>
  </si>
  <si>
    <t>http://sharkattackfile.net/spreadsheets/pdf_directory/1898.09.19.a.R.Sully.pdf</t>
  </si>
  <si>
    <t>1898.09.19.a.R</t>
  </si>
  <si>
    <t>724</t>
  </si>
  <si>
    <t>Reported 07-Sep-1898</t>
  </si>
  <si>
    <t>WEST INDIES</t>
  </si>
  <si>
    <t>Samuel Bray</t>
  </si>
  <si>
    <t>The Guardian, 9/7/1898</t>
  </si>
  <si>
    <t>1898.09.07.R-Bray.pdf</t>
  </si>
  <si>
    <r>
      <rPr>
        <sz val="8"/>
        <color indexed="8"/>
        <rFont val="Arial"/>
      </rPr>
      <t>http://sharkattackfile.net/spreadsheets/pdf_directory/1898.09.07.R-Bray.pdf</t>
    </r>
  </si>
  <si>
    <t>http://sharkattackfile.net/spreadsheets/pdf_directory/1898.09.07.R-Bray.pdf</t>
  </si>
  <si>
    <t>1898.09.07.R</t>
  </si>
  <si>
    <t>723</t>
  </si>
  <si>
    <t>22-Aug-1898</t>
  </si>
  <si>
    <t>Prince's Bay, Staten Island</t>
  </si>
  <si>
    <t>Charles E. Boone</t>
  </si>
  <si>
    <t>Lima News, 9/27/1898</t>
  </si>
  <si>
    <t>1898.08.22-Boone.pdf</t>
  </si>
  <si>
    <r>
      <rPr>
        <sz val="8"/>
        <color indexed="8"/>
        <rFont val="Arial"/>
      </rPr>
      <t>http://sharkattackfile.net/spreadsheets/pdf_directory/1898.08.22-Boone.pdf</t>
    </r>
  </si>
  <si>
    <t>http://sharkattackfile.net/spreadsheets/pdf_directory/1898.08.22-Boone.pdf</t>
  </si>
  <si>
    <t>1898.08.22</t>
  </si>
  <si>
    <t>722</t>
  </si>
  <si>
    <t>Reported 14-Aug-1898</t>
  </si>
  <si>
    <t>St. John's River, Jacksonville, Duval County</t>
  </si>
  <si>
    <t xml:space="preserve">soldier </t>
  </si>
  <si>
    <t>"Cut up very badly"</t>
  </si>
  <si>
    <t>Brandyn Gartleman, GSAF</t>
  </si>
  <si>
    <t>1898.08.14.R-CompanyC.pdf</t>
  </si>
  <si>
    <r>
      <rPr>
        <sz val="8"/>
        <color indexed="8"/>
        <rFont val="Arial"/>
      </rPr>
      <t>http://sharkattackfile.net/spreadsheets/pdf_directory/1898.08.14.R-CompanyC.pdf</t>
    </r>
  </si>
  <si>
    <t>http://sharkattackfile.net/spreadsheets/pdf_directory/1898.08.14.R-CompanyC.pdf</t>
  </si>
  <si>
    <t>1898.08.14.R</t>
  </si>
  <si>
    <t>721</t>
  </si>
  <si>
    <t>Reported 26-Jul-1898</t>
  </si>
  <si>
    <t>Swimming after their boat capsized</t>
  </si>
  <si>
    <t>Martin Gunner</t>
  </si>
  <si>
    <t>Reported fatal, but this is a questionable incident</t>
  </si>
  <si>
    <t>Brisbane Courier, 7/26/1898</t>
  </si>
  <si>
    <t>1898.07.26.R-Gunner.pdf</t>
  </si>
  <si>
    <r>
      <rPr>
        <sz val="8"/>
        <color indexed="8"/>
        <rFont val="Arial"/>
      </rPr>
      <t>http://sharkattackfile.net/spreadsheets/pdf_directory/1898.07.26.R-Gunner.pdf</t>
    </r>
  </si>
  <si>
    <t>http://sharkattackfile.net/spreadsheets/pdf_directory/1898.07.26.R-Gunner.pdf</t>
  </si>
  <si>
    <t>1898.07.26.R</t>
  </si>
  <si>
    <t>720</t>
  </si>
  <si>
    <t>15-Jul-1898</t>
  </si>
  <si>
    <t>Swimming at side of small boat</t>
  </si>
  <si>
    <t>Somali boatman</t>
  </si>
  <si>
    <t xml:space="preserve">FATAL, severe injuries to both arms &amp; legs, 3 limbs surgically amputed &amp; died after 3 days  </t>
  </si>
  <si>
    <t>Captain J. L.T. Jones</t>
  </si>
  <si>
    <t>1898.07.15-SomaliBoatman.pdf</t>
  </si>
  <si>
    <r>
      <rPr>
        <sz val="8"/>
        <color indexed="8"/>
        <rFont val="Arial"/>
      </rPr>
      <t>http://sharkattackfile.net/spreadsheets/pdf_directory/1898.07.15-SomaliBoatman.pdf</t>
    </r>
  </si>
  <si>
    <t>http://sharkattackfile.net/spreadsheets/pdf_directory/1898.07.15-SomaliBoatman.pdf</t>
  </si>
  <si>
    <t>1898.07.15</t>
  </si>
  <si>
    <t>719</t>
  </si>
  <si>
    <t>14-Jul-1898</t>
  </si>
  <si>
    <t>Sapper Bay</t>
  </si>
  <si>
    <t>Davies</t>
  </si>
  <si>
    <t>Inangahua Times, 10/26/1898</t>
  </si>
  <si>
    <t>1878.07.14-Davies.pdf</t>
  </si>
  <si>
    <r>
      <rPr>
        <sz val="8"/>
        <color indexed="8"/>
        <rFont val="Arial"/>
      </rPr>
      <t>http://sharkattackfile.net/spreadsheets/pdf_directory/1878.07.14-Davies.pdf</t>
    </r>
  </si>
  <si>
    <t>http://sharkattackfile.net/spreadsheets/pdf_directory/1878.07.14-Davies.pdf</t>
  </si>
  <si>
    <t>1898.07.14</t>
  </si>
  <si>
    <t>718</t>
  </si>
  <si>
    <t xml:space="preserve"> Jul-1898</t>
  </si>
  <si>
    <t>Santiago de Cuba</t>
  </si>
  <si>
    <t xml:space="preserve">V.M. Coppleson (1958), p.258 </t>
  </si>
  <si>
    <t>1898.07.00-Cuba.pdf</t>
  </si>
  <si>
    <r>
      <rPr>
        <sz val="8"/>
        <color indexed="8"/>
        <rFont val="Arial"/>
      </rPr>
      <t>http://sharkattackfile.net/spreadsheets/pdf_directory/1898.07.00-Cuba.pdf</t>
    </r>
  </si>
  <si>
    <t>http://sharkattackfile.net/spreadsheets/pdf_directory/1898.07.00-Cuba.pdf</t>
  </si>
  <si>
    <t>1898.07.00</t>
  </si>
  <si>
    <t>717</t>
  </si>
  <si>
    <t>22-Jun-1898</t>
  </si>
  <si>
    <r>
      <rPr>
        <sz val="8"/>
        <color indexed="12"/>
        <rFont val="Arial"/>
      </rPr>
      <t xml:space="preserve">boat from </t>
    </r>
    <r>
      <rPr>
        <i val="1"/>
        <sz val="8"/>
        <color indexed="12"/>
        <rFont val="Arial"/>
      </rPr>
      <t xml:space="preserve">City of Naples </t>
    </r>
    <r>
      <rPr>
        <sz val="8"/>
        <color indexed="12"/>
        <rFont val="Arial"/>
      </rPr>
      <t>capsized</t>
    </r>
  </si>
  <si>
    <t>14 sailors</t>
  </si>
  <si>
    <t>New York Times, 6/23/1898</t>
  </si>
  <si>
    <t>1898.06.22-NewCaledonia.pdf</t>
  </si>
  <si>
    <r>
      <rPr>
        <sz val="8"/>
        <color indexed="8"/>
        <rFont val="Arial"/>
      </rPr>
      <t>http://sharkattackfile.net/spreadsheets/pdf_directory/1898.06.22-NewCaledonia.pdf</t>
    </r>
  </si>
  <si>
    <t>http://sharkattackfile.net/spreadsheets/pdf_directory/1898.06.22-NewCaledonia.pdf</t>
  </si>
  <si>
    <t>1898.06.22</t>
  </si>
  <si>
    <t>716</t>
  </si>
  <si>
    <t>13-Apr-1898</t>
  </si>
  <si>
    <t>Muala</t>
  </si>
  <si>
    <r>
      <rPr>
        <sz val="8"/>
        <color indexed="12"/>
        <rFont val="Arial"/>
      </rPr>
      <t>The cutter</t>
    </r>
    <r>
      <rPr>
        <i val="1"/>
        <sz val="8"/>
        <color indexed="12"/>
        <rFont val="Arial"/>
      </rPr>
      <t xml:space="preserve"> Francis Adams</t>
    </r>
    <r>
      <rPr>
        <sz val="8"/>
        <color indexed="12"/>
        <rFont val="Arial"/>
      </rPr>
      <t xml:space="preserve"> foundered</t>
    </r>
  </si>
  <si>
    <t>Launceston Examiner, 8/26/1898</t>
  </si>
  <si>
    <t>1898.04.13-FrancisAdams.pdf</t>
  </si>
  <si>
    <r>
      <rPr>
        <sz val="8"/>
        <color indexed="8"/>
        <rFont val="Arial"/>
      </rPr>
      <t>http://sharkattackfile.net/spreadsheets/pdf_directory/1898.04.13-FrancisAdams.pdf</t>
    </r>
  </si>
  <si>
    <t>http://sharkattackfile.net/spreadsheets/pdf_directory/1898.04.13-FrancisAdams.pdf</t>
  </si>
  <si>
    <t>1898.04.13</t>
  </si>
  <si>
    <t>715</t>
  </si>
  <si>
    <t>1898.01.24</t>
  </si>
  <si>
    <t>2 U.S. Marines</t>
  </si>
  <si>
    <t>U.S.Life-Saving Annual Report, 1913</t>
  </si>
  <si>
    <t>1898.01.24-Ceylon.pdf</t>
  </si>
  <si>
    <r>
      <rPr>
        <sz val="8"/>
        <color indexed="8"/>
        <rFont val="Arial"/>
      </rPr>
      <t>http://sharkattackfile.net/spreadsheets/pdf_directory/1898.01.24-Ceylon.pdf</t>
    </r>
  </si>
  <si>
    <t>http://sharkattackfile.net/spreadsheets/pdf_directory/1898.01.24-Ceylon.pdf</t>
  </si>
  <si>
    <t>714</t>
  </si>
  <si>
    <t>Reported 1898</t>
  </si>
  <si>
    <t>Sponge divers</t>
  </si>
  <si>
    <t>1898.00.00.R-Syria.pdf</t>
  </si>
  <si>
    <r>
      <rPr>
        <sz val="8"/>
        <color indexed="8"/>
        <rFont val="Arial"/>
      </rPr>
      <t>http://sharkattackfile.net/spreadsheets/pdf_directory/1898.00.00.R-Syria.pdf</t>
    </r>
  </si>
  <si>
    <t>http://sharkattackfile.net/spreadsheets/pdf_directory/1898.00.00.R-Syria.pdf</t>
  </si>
  <si>
    <t>1898.00.00.R</t>
  </si>
  <si>
    <t>713</t>
  </si>
  <si>
    <t>Ramshorn Creek</t>
  </si>
  <si>
    <t>Fishing (Seining)</t>
  </si>
  <si>
    <t>Archibald Rutledge</t>
  </si>
  <si>
    <t>Field &amp; Stream, 1933</t>
  </si>
  <si>
    <t>1898.00.00.f-Rutledge.pdf</t>
  </si>
  <si>
    <r>
      <rPr>
        <sz val="8"/>
        <color indexed="8"/>
        <rFont val="Arial"/>
      </rPr>
      <t>http://sharkattackfile.net/spreadsheets/pdf_directory/1898.00.00.f-Rutledge.pdf</t>
    </r>
  </si>
  <si>
    <t>http://sharkattackfile.net/spreadsheets/pdf_directory/1898.00.00.f-Rutledge.pdf</t>
  </si>
  <si>
    <t>1898.00.00.f</t>
  </si>
  <si>
    <t>712</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</si>
  <si>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</si>
  <si>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</si>
  <si>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</si>
  <si>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</si>
  <si>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</si>
  <si>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</si>
  <si>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</si>
  <si>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r>
      <rPr>
        <sz val="8"/>
        <color indexed="8"/>
        <rFont val="Arial"/>
      </rPr>
      <t>http://sharkattackfile.net/spreadsheets/pdf_directory/1898.00.00.e-13-men.pdf</t>
    </r>
  </si>
  <si>
    <t>http://sharkattackfile.net/spreadsheets/pdf_directory/1898.00.00.e-13-men.pdf</t>
  </si>
  <si>
    <t>1898.00.00.e</t>
  </si>
  <si>
    <t>711</t>
  </si>
  <si>
    <t>Trailing hand in the water</t>
  </si>
  <si>
    <t>Gonzales</t>
  </si>
  <si>
    <t>Hand lacerated, 2 fingers severed</t>
  </si>
  <si>
    <t>1898.00.00.d-Gonzales.pdf</t>
  </si>
  <si>
    <r>
      <rPr>
        <sz val="8"/>
        <color indexed="8"/>
        <rFont val="Arial"/>
      </rPr>
      <t>http://sharkattackfile.net/spreadsheets/pdf_directory/1898.00.00.d-Gonzales.pdf</t>
    </r>
  </si>
  <si>
    <t>http://sharkattackfile.net/spreadsheets/pdf_directory/1898.00.00.d-Gonzales.pdf</t>
  </si>
  <si>
    <t>1898.00.00.d</t>
  </si>
  <si>
    <t>710</t>
  </si>
  <si>
    <t>Nuevitas Harbor</t>
  </si>
  <si>
    <t>Attempting to escape by swimming to shore</t>
  </si>
  <si>
    <t xml:space="preserve">5 American soldiers, prisoners </t>
  </si>
  <si>
    <t>FATAL, 4 were killed by sharks, 1 survived</t>
  </si>
  <si>
    <t>1898.00.00.c-AmericanPOWs.pdf</t>
  </si>
  <si>
    <r>
      <rPr>
        <sz val="8"/>
        <color indexed="8"/>
        <rFont val="Arial"/>
      </rPr>
      <t>http://sharkattackfile.net/spreadsheets/pdf_directory/1898.00.00.c-AmericanPOWs.pdf</t>
    </r>
  </si>
  <si>
    <t>http://sharkattackfile.net/spreadsheets/pdf_directory/1898.00.00.c-AmericanPOWs.pdf</t>
  </si>
  <si>
    <t>1898.00.00.c</t>
  </si>
  <si>
    <t>709</t>
  </si>
  <si>
    <t>1898-1899</t>
  </si>
  <si>
    <t>a creek near Jacksonville, Duval County</t>
  </si>
  <si>
    <t>W. H. Gregg</t>
  </si>
  <si>
    <t>1898.00.00.b-Florida.pdf</t>
  </si>
  <si>
    <r>
      <rPr>
        <sz val="8"/>
        <color indexed="8"/>
        <rFont val="Arial"/>
      </rPr>
      <t>http://sharkattackfile.net/spreadsheets/pdf_directory/1898.00.00.b-Florida.pdf</t>
    </r>
  </si>
  <si>
    <t>http://sharkattackfile.net/spreadsheets/pdf_directory/1898.00.00.b-Florida.pdf</t>
  </si>
  <si>
    <t>1898.00.00.b</t>
  </si>
  <si>
    <t>708</t>
  </si>
  <si>
    <t>Summer of 1898</t>
  </si>
  <si>
    <t>Harbor</t>
  </si>
  <si>
    <t>Daily Kennebec Journal, 3/27/1911</t>
  </si>
  <si>
    <t>1898.00.00.a-AdenDiver.pdf</t>
  </si>
  <si>
    <r>
      <rPr>
        <sz val="8"/>
        <color indexed="8"/>
        <rFont val="Arial"/>
      </rPr>
      <t>http://sharkattackfile.net/spreadsheets/pdf_directory/1898.00.00.a-AdenDiver.pdf</t>
    </r>
  </si>
  <si>
    <t>http://sharkattackfile.net/spreadsheets/pdf_directory/1898.00.00.a-AdenDiver.pdf</t>
  </si>
  <si>
    <t>1898.00.00.a</t>
  </si>
  <si>
    <t>707</t>
  </si>
  <si>
    <r>
      <rPr>
        <sz val="8"/>
        <color indexed="12"/>
        <rFont val="Arial"/>
      </rPr>
      <t xml:space="preserve">Loss of the schooner </t>
    </r>
    <r>
      <rPr>
        <i val="1"/>
        <sz val="8"/>
        <color indexed="12"/>
        <rFont val="Arial"/>
      </rPr>
      <t>Nomad</t>
    </r>
  </si>
  <si>
    <t>H.W. McCurdy, History of the Pacific Northwest, p. 51</t>
  </si>
  <si>
    <t>1898.00.00.g-Nomad.pdf</t>
  </si>
  <si>
    <r>
      <rPr>
        <sz val="8"/>
        <color indexed="8"/>
        <rFont val="Arial"/>
      </rPr>
      <t>http://sharkattackfile.net/spreadsheets/pdf_directory/1898.00.00.g-Nomad.pdf</t>
    </r>
  </si>
  <si>
    <t>http://sharkattackfile.net/spreadsheets/pdf_directory/1898.00.00.g-Nomad.pdf</t>
  </si>
  <si>
    <t>1898.00.00 g</t>
  </si>
  <si>
    <t>706</t>
  </si>
  <si>
    <t>Reported 04-Dec-1897</t>
  </si>
  <si>
    <t>East coast</t>
  </si>
  <si>
    <t>Angling</t>
  </si>
  <si>
    <t>Hooked shark bit his leg PROVOKED INCIDENT</t>
  </si>
  <si>
    <t>Trenton Evening Times, 12/4/1897</t>
  </si>
  <si>
    <t>1897.12.04.R-Sailor.pdf</t>
  </si>
  <si>
    <r>
      <rPr>
        <sz val="8"/>
        <color indexed="8"/>
        <rFont val="Arial"/>
      </rPr>
      <t>http://sharkattackfile.net/spreadsheets/pdf_directory/1897.12.04.R-Sailor.pdf</t>
    </r>
  </si>
  <si>
    <t>http://sharkattackfile.net/spreadsheets/pdf_directory/1897.12.04.R-Sailor.pdf</t>
  </si>
  <si>
    <t>1897.12.04.R</t>
  </si>
  <si>
    <t>705</t>
  </si>
  <si>
    <t>15-Oct-1897</t>
  </si>
  <si>
    <t>Vera Cruz Harbor</t>
  </si>
  <si>
    <t>Alexander Cameron</t>
  </si>
  <si>
    <t>NY Times, 11/11/1897</t>
  </si>
  <si>
    <t>1897.10.15-Cameron.pdf</t>
  </si>
  <si>
    <r>
      <rPr>
        <sz val="8"/>
        <color indexed="8"/>
        <rFont val="Arial"/>
      </rPr>
      <t>http://sharkattackfile.net/spreadsheets/pdf_directory/1897.10.15-Cameron.pdf</t>
    </r>
  </si>
  <si>
    <t>http://sharkattackfile.net/spreadsheets/pdf_directory/1897.10.15-Cameron.pdf</t>
  </si>
  <si>
    <t>1897.10.15</t>
  </si>
  <si>
    <t>704</t>
  </si>
  <si>
    <t>Reported 05-Oct-1897</t>
  </si>
  <si>
    <t xml:space="preserve">Ratak </t>
  </si>
  <si>
    <t>Ailuk Island</t>
  </si>
  <si>
    <t>5 children</t>
  </si>
  <si>
    <t>North Otago Times, 1258/1897</t>
  </si>
  <si>
    <t>1897.10.05.R-Ailuk-Island.pdf</t>
  </si>
  <si>
    <r>
      <rPr>
        <sz val="8"/>
        <color indexed="8"/>
        <rFont val="Arial"/>
      </rPr>
      <t>http://sharkattackfile.net/spreadsheets/pdf_directory/1897.10.05.R-Ailuk-Island.pdf</t>
    </r>
  </si>
  <si>
    <t>http://sharkattackfile.net/spreadsheets/pdf_directory/1897.10.05.R-Ailuk-Island.pdf</t>
  </si>
  <si>
    <t>1897.10.05.R</t>
  </si>
  <si>
    <t>703</t>
  </si>
  <si>
    <t>17-Sep-1897</t>
  </si>
  <si>
    <t>Point Judith</t>
  </si>
  <si>
    <t>"Hoke" Smith</t>
  </si>
  <si>
    <t>Lacerations to hand by netted shark PROVOKED INCIDENT</t>
  </si>
  <si>
    <t>Late Afternoon</t>
  </si>
  <si>
    <t>13'10" shark</t>
  </si>
  <si>
    <t>New York Times, 9/18/1897</t>
  </si>
  <si>
    <t>1897.09.17-HokeSmith.pdf</t>
  </si>
  <si>
    <r>
      <rPr>
        <sz val="8"/>
        <color indexed="8"/>
        <rFont val="Arial"/>
      </rPr>
      <t>http://sharkattackfile.net/spreadsheets/pdf_directory/1897.09.17-HokeSmith.pdf</t>
    </r>
  </si>
  <si>
    <t>http://sharkattackfile.net/spreadsheets/pdf_directory/1897.09.17-HokeSmith.pdf</t>
  </si>
  <si>
    <t>1897.09.17</t>
  </si>
  <si>
    <t>702</t>
  </si>
  <si>
    <t>06-Sep-1897</t>
  </si>
  <si>
    <t>Elliott Cut, Charleston County</t>
  </si>
  <si>
    <t>Allan Fripp</t>
  </si>
  <si>
    <t>Hartford Courant, 8/7/1897</t>
  </si>
  <si>
    <t>1897.09.06-Fripp.pdf</t>
  </si>
  <si>
    <r>
      <rPr>
        <sz val="8"/>
        <color indexed="8"/>
        <rFont val="Arial"/>
      </rPr>
      <t>http://sharkattackfile.net/spreadsheets/pdf_directory/1897.09.06-Fripp.pdf</t>
    </r>
  </si>
  <si>
    <t>http://sharkattackfile.net/spreadsheets/pdf_directory/1897.09.06-Fripp.pdf</t>
  </si>
  <si>
    <t>1897.09.06</t>
  </si>
  <si>
    <t>701</t>
  </si>
  <si>
    <t>21-Jul-1897</t>
  </si>
  <si>
    <t>Wading after stray fish from seine netter’s catch</t>
  </si>
  <si>
    <t>a young Indian boy</t>
  </si>
  <si>
    <t>Natal Mercury, 7/24/1897; M. Levine, GSAF</t>
  </si>
  <si>
    <t>1897.07.21-Indianboy.pdf</t>
  </si>
  <si>
    <r>
      <rPr>
        <sz val="8"/>
        <color indexed="8"/>
        <rFont val="Arial"/>
      </rPr>
      <t>http://sharkattackfile.net/spreadsheets/pdf_directory/1897.07.21-Indianboy.pdf</t>
    </r>
  </si>
  <si>
    <t>http://sharkattackfile.net/spreadsheets/pdf_directory/1897.07.21-Indianboy.pdf</t>
  </si>
  <si>
    <t>1897.07.21</t>
  </si>
  <si>
    <t>700</t>
  </si>
  <si>
    <t>09-Jun-1897</t>
  </si>
  <si>
    <t>Socotra Islands</t>
  </si>
  <si>
    <t>Socotra</t>
  </si>
  <si>
    <r>
      <rPr>
        <sz val="8"/>
        <color indexed="12"/>
        <rFont val="Arial"/>
      </rPr>
      <t xml:space="preserve">Wreck of the steamship </t>
    </r>
    <r>
      <rPr>
        <i val="1"/>
        <sz val="8"/>
        <color indexed="12"/>
        <rFont val="Arial"/>
      </rPr>
      <t>Sultan of Bombay</t>
    </r>
  </si>
  <si>
    <t>Moslem pilgrims</t>
  </si>
  <si>
    <t>Star, 7/10/1897; Kalgoorlie Western Argus, 7/15/1897</t>
  </si>
  <si>
    <t>1897.06.09-Sultan-of-Bombay.pdf</t>
  </si>
  <si>
    <r>
      <rPr>
        <sz val="8"/>
        <color indexed="8"/>
        <rFont val="Arial"/>
      </rPr>
      <t>http://sharkattackfile.net/spreadsheets/pdf_directory/1897.06.09-Sultan-of-Bombay.pdf</t>
    </r>
  </si>
  <si>
    <t>http://sharkattackfile.net/spreadsheets/pdf_directory/1897.06.09-Sultan-of-Bombay.pdf</t>
  </si>
  <si>
    <t>1897.06.09</t>
  </si>
  <si>
    <t>699</t>
  </si>
  <si>
    <t>Reported 15-Mar-1897</t>
  </si>
  <si>
    <t>Daily Northwestern, 5/15/1897</t>
  </si>
  <si>
    <t>1897.03.15.b.R-Mediterranean.pdf</t>
  </si>
  <si>
    <r>
      <rPr>
        <sz val="8"/>
        <color indexed="8"/>
        <rFont val="Arial"/>
      </rPr>
      <t>http://sharkattackfile.net/spreadsheets/pdf_directory/1897.03.15.b.R-Mediterranean.pdf</t>
    </r>
  </si>
  <si>
    <t>http://sharkattackfile.net/spreadsheets/pdf_directory/1897.03.15.b.R-Mediterranean.pdf</t>
  </si>
  <si>
    <t>1897.03.15.b.R</t>
  </si>
  <si>
    <t>698</t>
  </si>
  <si>
    <t>30 miles south of Lynn</t>
  </si>
  <si>
    <t>1897.03.15.a.R-Lynn.pdf</t>
  </si>
  <si>
    <r>
      <rPr>
        <sz val="8"/>
        <color indexed="8"/>
        <rFont val="Arial"/>
      </rPr>
      <t>http://sharkattackfile.net/spreadsheets/pdf_directory/1897.03.15.a.R-Lynn.pdf</t>
    </r>
  </si>
  <si>
    <t>http://sharkattackfile.net/spreadsheets/pdf_directory/1897.03.15.a.R-Lynn.pdf</t>
  </si>
  <si>
    <t>1897.03.15.a.R</t>
  </si>
  <si>
    <t>697</t>
  </si>
  <si>
    <t>Maori male</t>
  </si>
  <si>
    <t>Deseret News, 6/28/1946</t>
  </si>
  <si>
    <t>1987.00.00.b-Maori.pdf</t>
  </si>
  <si>
    <r>
      <rPr>
        <sz val="8"/>
        <color indexed="8"/>
        <rFont val="Arial"/>
      </rPr>
      <t>http://sharkattackfile.net/spreadsheets/pdf_directory/1987.00.00.b-Maori.pdf</t>
    </r>
  </si>
  <si>
    <t>http://sharkattackfile.net/spreadsheets/pdf_directory/1987.00.00.b-Maori.pdf</t>
  </si>
  <si>
    <t>1897.00.00.b</t>
  </si>
  <si>
    <t>696</t>
  </si>
  <si>
    <t>Mentioned in paper by W.B. Orme; G.A. Llano, p.127</t>
  </si>
  <si>
    <t>1897.00.00.a-Egypt.pdf</t>
  </si>
  <si>
    <r>
      <rPr>
        <sz val="8"/>
        <color indexed="8"/>
        <rFont val="Arial"/>
      </rPr>
      <t>http://sharkattackfile.net/spreadsheets/pdf_directory/1897.00.00.a-Egypt.pdf</t>
    </r>
  </si>
  <si>
    <t>http://sharkattackfile.net/spreadsheets/pdf_directory/1897.00.00.a-Egypt.pdf</t>
  </si>
  <si>
    <t>1897.00.00.a</t>
  </si>
  <si>
    <t>695</t>
  </si>
  <si>
    <t>23-Decp1896</t>
  </si>
  <si>
    <t>Hobson's Bay</t>
  </si>
  <si>
    <t>10' skiff. Occupants F. Whitehead &amp; L. Honeybone</t>
  </si>
  <si>
    <t>No injury to occupants. Shark bit boat several times</t>
  </si>
  <si>
    <t>South Australian Register, 12/25/1896</t>
  </si>
  <si>
    <t>1896.12.23-skiff-HobsonsBay.pdf</t>
  </si>
  <si>
    <r>
      <rPr>
        <sz val="8"/>
        <color indexed="8"/>
        <rFont val="Arial"/>
      </rPr>
      <t>http://sharkattackfile.net/spreadsheets/pdf_directory/1896.12.23-skiff-HobsonsBay.pdf</t>
    </r>
  </si>
  <si>
    <t>http://sharkattackfile.net/spreadsheets/pdf_directory/1896.12.23-skiff-HobsonsBay.pdf</t>
  </si>
  <si>
    <t>1896.12.23</t>
  </si>
  <si>
    <t>694</t>
  </si>
  <si>
    <t>20-Dec-1896</t>
  </si>
  <si>
    <t>Marine Parade, Napier, Hawke Bay</t>
  </si>
  <si>
    <t>Bright Cooper</t>
  </si>
  <si>
    <t xml:space="preserve">FATAL, left arm severed at elbow,  right arm at wrist </t>
  </si>
  <si>
    <t>A.W. Parrott, p. 68;  V.M. Coppleson (1958), p.258</t>
  </si>
  <si>
    <t>1896.12.20-Cooper.pdf</t>
  </si>
  <si>
    <r>
      <rPr>
        <sz val="8"/>
        <color indexed="8"/>
        <rFont val="Arial"/>
      </rPr>
      <t>http://sharkattackfile.net/spreadsheets/pdf_directory/1896.12.20-Cooper.pdf</t>
    </r>
  </si>
  <si>
    <t>http://sharkattackfile.net/spreadsheets/pdf_directory/1896.12.20-Cooper.pdf</t>
  </si>
  <si>
    <t>1896.12.20</t>
  </si>
  <si>
    <t>693</t>
  </si>
  <si>
    <t>Reported 17-Dec-1896</t>
  </si>
  <si>
    <t>Hoiktika</t>
  </si>
  <si>
    <t>E. Reynolds</t>
  </si>
  <si>
    <t>The Star, 12/17/1896</t>
  </si>
  <si>
    <t>1896.12.17.R-Reynolds.pdf</t>
  </si>
  <si>
    <r>
      <rPr>
        <sz val="8"/>
        <color indexed="8"/>
        <rFont val="Arial"/>
      </rPr>
      <t>http://sharkattackfile.net/spreadsheets/pdf_directory/1896.12.17.R-Reynolds.pdf</t>
    </r>
  </si>
  <si>
    <t>http://sharkattackfile.net/spreadsheets/pdf_directory/1896.12.17.R-Reynolds.pdf</t>
  </si>
  <si>
    <t>1896.12.17.R</t>
  </si>
  <si>
    <t>692</t>
  </si>
  <si>
    <t>29-Nov-1896</t>
  </si>
  <si>
    <t>West Australian, 12/3/1896</t>
  </si>
  <si>
    <t>1896.11.29-Davies.pdf</t>
  </si>
  <si>
    <r>
      <rPr>
        <sz val="8"/>
        <color indexed="8"/>
        <rFont val="Arial"/>
      </rPr>
      <t>http://sharkattackfile.net/spreadsheets/pdf_directory/1896.11.29-Davies.pdf</t>
    </r>
  </si>
  <si>
    <t>http://sharkattackfile.net/spreadsheets/pdf_directory/1896.11.29-Davies.pdf</t>
  </si>
  <si>
    <t>1896.11.29</t>
  </si>
  <si>
    <t>691</t>
  </si>
  <si>
    <t>01-Nov-1896</t>
  </si>
  <si>
    <t>Louis</t>
  </si>
  <si>
    <t>West Australian, 11/2/1896</t>
  </si>
  <si>
    <t>1896.11.01-Louis.pdf</t>
  </si>
  <si>
    <r>
      <rPr>
        <sz val="8"/>
        <color indexed="8"/>
        <rFont val="Arial"/>
      </rPr>
      <t>http://sharkattackfile.net/spreadsheets/pdf_directory/1896.11.01-Louis.pdf</t>
    </r>
  </si>
  <si>
    <t>http://sharkattackfile.net/spreadsheets/pdf_directory/1896.11.01-Louis.pdf</t>
  </si>
  <si>
    <t>1896.11.01</t>
  </si>
  <si>
    <t>690</t>
  </si>
  <si>
    <t>Reported 11-Sep-1896</t>
  </si>
  <si>
    <t>New Oxford Item, 9/11/1896</t>
  </si>
  <si>
    <t>1896.09.11.R-SriLanka.pdf</t>
  </si>
  <si>
    <r>
      <rPr>
        <sz val="8"/>
        <color indexed="8"/>
        <rFont val="Arial"/>
      </rPr>
      <t>http://sharkattackfile.net/spreadsheets/pdf_directory/1896.09.11.R-SriLanka.pdf</t>
    </r>
  </si>
  <si>
    <t>http://sharkattackfile.net/spreadsheets/pdf_directory/1896.09.11.R-SriLanka.pdf</t>
  </si>
  <si>
    <t>1896.09.11.R</t>
  </si>
  <si>
    <t>689</t>
  </si>
  <si>
    <t>25-Jul-1896</t>
  </si>
  <si>
    <t>Nahalehau</t>
  </si>
  <si>
    <t>Hawaiian Gazette, 8/4/1896</t>
  </si>
  <si>
    <t>1896.07.25-Nahalehau.pdf</t>
  </si>
  <si>
    <r>
      <rPr>
        <sz val="8"/>
        <color indexed="8"/>
        <rFont val="Arial"/>
      </rPr>
      <t>http://sharkattackfile.net/spreadsheets/pdf_directory/1896.07.25-Nahalehau.pdf</t>
    </r>
  </si>
  <si>
    <t>http://sharkattackfile.net/spreadsheets/pdf_directory/1896.07.25-Nahalehau.pdf</t>
  </si>
  <si>
    <t>1896.07.25</t>
  </si>
  <si>
    <t>688</t>
  </si>
  <si>
    <t>Reported 21-Jun-1896</t>
  </si>
  <si>
    <t xml:space="preserve">Mr. Walsh </t>
  </si>
  <si>
    <t>Lacerations to foot and calf</t>
  </si>
  <si>
    <t>New York Times, 6/21/1896</t>
  </si>
  <si>
    <t>1896.06.21.R-Walsh.pdf</t>
  </si>
  <si>
    <r>
      <rPr>
        <sz val="8"/>
        <color indexed="8"/>
        <rFont val="Arial"/>
      </rPr>
      <t>http://sharkattackfile.net/spreadsheets/pdf_directory/1896.06.21.R-Walsh.pdf</t>
    </r>
  </si>
  <si>
    <t>http://sharkattackfile.net/spreadsheets/pdf_directory/1896.06.21.R-Walsh.pdf</t>
  </si>
  <si>
    <t>1896.06.21.R</t>
  </si>
  <si>
    <t>687</t>
  </si>
  <si>
    <t xml:space="preserve"> 11-Jan-1896</t>
  </si>
  <si>
    <t>Johnstone's Bay, Sydney</t>
  </si>
  <si>
    <t>William Ready</t>
  </si>
  <si>
    <t>Brisbane Courier, 1/13/1896</t>
  </si>
  <si>
    <t>1896.01.11-Ready.pdf</t>
  </si>
  <si>
    <r>
      <rPr>
        <sz val="8"/>
        <color indexed="8"/>
        <rFont val="Arial"/>
      </rPr>
      <t>http://sharkattackfile.net/spreadsheets/pdf_directory/1896.01.11-Ready.pdf</t>
    </r>
  </si>
  <si>
    <t>http://sharkattackfile.net/spreadsheets/pdf_directory/1896.01.11-Ready.pdf</t>
  </si>
  <si>
    <t>1896.01.11</t>
  </si>
  <si>
    <t>686</t>
  </si>
  <si>
    <t>Swimming ashore from a "filibuster"</t>
  </si>
  <si>
    <t>W.H. Gregg</t>
  </si>
  <si>
    <t>1896.00.00.b-filibuster.pdf</t>
  </si>
  <si>
    <r>
      <rPr>
        <sz val="8"/>
        <color indexed="8"/>
        <rFont val="Arial"/>
      </rPr>
      <t>http://sharkattackfile.net/spreadsheets/pdf_directory/1896.00.00.b-filibuster.pdf</t>
    </r>
  </si>
  <si>
    <t>http://sharkattackfile.net/spreadsheets/pdf_directory/1896.00.00.b-filibuster.pdf</t>
  </si>
  <si>
    <t>1896.00.00.b</t>
  </si>
  <si>
    <t>685</t>
  </si>
  <si>
    <t>Off Cape Haitien</t>
  </si>
  <si>
    <t>Syrian</t>
  </si>
  <si>
    <t xml:space="preserve">C. R. Baker &amp; C.M. Rose;  V.M. Coppleson (1958), p.259 </t>
  </si>
  <si>
    <t>1896.00.00.a-Syrian.pdf</t>
  </si>
  <si>
    <r>
      <rPr>
        <sz val="8"/>
        <color indexed="8"/>
        <rFont val="Arial"/>
      </rPr>
      <t>http://sharkattackfile.net/spreadsheets/pdf_directory/1896.00.00.a-Syrian.pdf</t>
    </r>
  </si>
  <si>
    <t>http://sharkattackfile.net/spreadsheets/pdf_directory/1896.00.00.a-Syrian.pdf</t>
  </si>
  <si>
    <t>1896.00.00.a</t>
  </si>
  <si>
    <t>684</t>
  </si>
  <si>
    <t>09-Dec-1895</t>
  </si>
  <si>
    <t>West Balmain, Sydney</t>
  </si>
  <si>
    <t>Thomas John Terrill</t>
  </si>
  <si>
    <t>Brisbane Courier, 12/9/1895</t>
  </si>
  <si>
    <t>1895.12.09-Terrill.pdf</t>
  </si>
  <si>
    <r>
      <rPr>
        <sz val="8"/>
        <color indexed="8"/>
        <rFont val="Arial"/>
      </rPr>
      <t>http://sharkattackfile.net/spreadsheets/pdf_directory/1895.12.09-Terrill.pdf</t>
    </r>
  </si>
  <si>
    <t>http://sharkattackfile.net/spreadsheets/pdf_directory/1895.12.09-Terrill.pdf</t>
  </si>
  <si>
    <t>1895.12.09</t>
  </si>
  <si>
    <t>683</t>
  </si>
  <si>
    <t>Reported 21-Nov-1895</t>
  </si>
  <si>
    <t>Bridgetown</t>
  </si>
  <si>
    <t>Rouee Youma</t>
  </si>
  <si>
    <t>NY Times, 11/21/1895</t>
  </si>
  <si>
    <t>1895.11.21.R-Youma.pdf</t>
  </si>
  <si>
    <r>
      <rPr>
        <sz val="8"/>
        <color indexed="8"/>
        <rFont val="Arial"/>
      </rPr>
      <t>http://sharkattackfile.net/spreadsheets/pdf_directory/1895.11.21.R-Youma.pdf</t>
    </r>
  </si>
  <si>
    <t>http://sharkattackfile.net/spreadsheets/pdf_directory/1895.11.21.R-Youma.pdf</t>
  </si>
  <si>
    <t>1895.11.21.R</t>
  </si>
  <si>
    <t>682</t>
  </si>
  <si>
    <t>16-Nov-1895</t>
  </si>
  <si>
    <t xml:space="preserve">Jervis Bay </t>
  </si>
  <si>
    <t>Edward Bailey</t>
  </si>
  <si>
    <t>West Australian, 11/19/1895</t>
  </si>
  <si>
    <t>1895.11.16-Bailey.pdf</t>
  </si>
  <si>
    <r>
      <rPr>
        <sz val="8"/>
        <color indexed="8"/>
        <rFont val="Arial"/>
      </rPr>
      <t>http://sharkattackfile.net/spreadsheets/pdf_directory/1895.11.16-Bailey.pdf</t>
    </r>
  </si>
  <si>
    <t>http://sharkattackfile.net/spreadsheets/pdf_directory/1895.11.16-Bailey.pdf</t>
  </si>
  <si>
    <t>1895.11.16</t>
  </si>
  <si>
    <t>681</t>
  </si>
  <si>
    <t>18-Sep-1895</t>
  </si>
  <si>
    <t>NY Times, 9/21/1895</t>
  </si>
  <si>
    <t>1895.09.18-HavanaShipwreck.pdf</t>
  </si>
  <si>
    <r>
      <rPr>
        <sz val="8"/>
        <color indexed="8"/>
        <rFont val="Arial"/>
      </rPr>
      <t>http://sharkattackfile.net/spreadsheets/pdf_directory/1895.09.18-HavanaShipwreck.pdf</t>
    </r>
  </si>
  <si>
    <t>http://sharkattackfile.net/spreadsheets/pdf_directory/1895.09.18-HavanaShipwreck.pdf</t>
  </si>
  <si>
    <t>1895.09.18</t>
  </si>
  <si>
    <t>680</t>
  </si>
  <si>
    <t>Reported 14-Sep-1895</t>
  </si>
  <si>
    <t xml:space="preserve">a native boy </t>
  </si>
  <si>
    <t>Queenslander, 9/14/8/1895</t>
  </si>
  <si>
    <t>1895.09.14.R-Aden.pdf</t>
  </si>
  <si>
    <r>
      <rPr>
        <sz val="8"/>
        <color indexed="8"/>
        <rFont val="Arial"/>
      </rPr>
      <t>http://sharkattackfile.net/spreadsheets/pdf_directory/1895.09.14.R-Aden.pdf</t>
    </r>
  </si>
  <si>
    <t>http://sharkattackfile.net/spreadsheets/pdf_directory/1895.09.14.R-Aden.pdf</t>
  </si>
  <si>
    <t>1895.09.14.R</t>
  </si>
  <si>
    <t>679</t>
  </si>
  <si>
    <t>Sep-1895</t>
  </si>
  <si>
    <t>Near the mouth of the Cape Fear River, Brunswick County</t>
  </si>
  <si>
    <t>open boat, occupants: Robert Ruark, Hoyle Dosher &amp; Elmer Adkins</t>
  </si>
  <si>
    <t>No injury, hooked shark rammed boat &amp; Ruark fell on its back PROVOKED INCIDENT</t>
  </si>
  <si>
    <t>1895.09.00-boat.pdf</t>
  </si>
  <si>
    <r>
      <rPr>
        <sz val="8"/>
        <color indexed="8"/>
        <rFont val="Arial"/>
      </rPr>
      <t>http://sharkattackfile.net/spreadsheets/pdf_directory/1895.09.00-boat.pdf</t>
    </r>
  </si>
  <si>
    <t>http://sharkattackfile.net/spreadsheets/pdf_directory/1895.09.00-boat.pdf</t>
  </si>
  <si>
    <t>1895.09.00</t>
  </si>
  <si>
    <t>678</t>
  </si>
  <si>
    <t>11-Aug-1895</t>
  </si>
  <si>
    <t>Noyes Beach</t>
  </si>
  <si>
    <t>Charles Beattie</t>
  </si>
  <si>
    <t>Boston Globe</t>
  </si>
  <si>
    <t>1895.08.11-Beattie.pdf</t>
  </si>
  <si>
    <r>
      <rPr>
        <sz val="8"/>
        <color indexed="8"/>
        <rFont val="Arial"/>
      </rPr>
      <t>http://sharkattackfile.net/spreadsheets/pdf_directory/1895.08.11-Beattie.pdf</t>
    </r>
  </si>
  <si>
    <t>http://sharkattackfile.net/spreadsheets/pdf_directory/1895.08.11-Beattie.pdf</t>
  </si>
  <si>
    <t>1895.08.11</t>
  </si>
  <si>
    <t>677</t>
  </si>
  <si>
    <t>2-Aug-1895</t>
  </si>
  <si>
    <t>Raritan Bay</t>
  </si>
  <si>
    <t>Elias Turner</t>
  </si>
  <si>
    <t>Boston Globe, 8/3/1895, p.5</t>
  </si>
  <si>
    <t>1895.08.02-Turner.pdf</t>
  </si>
  <si>
    <r>
      <rPr>
        <sz val="8"/>
        <color indexed="8"/>
        <rFont val="Arial"/>
      </rPr>
      <t>http://sharkattackfile.net/spreadsheets/pdf_directory/1895.08.02-Turner.pdf</t>
    </r>
  </si>
  <si>
    <t>http://sharkattackfile.net/spreadsheets/pdf_directory/1895.08.02-Turner.pdf</t>
  </si>
  <si>
    <t>1895.08.02</t>
  </si>
  <si>
    <t>676</t>
  </si>
  <si>
    <t>Reported 16-Jul-1895</t>
  </si>
  <si>
    <t>Hunting seals</t>
  </si>
  <si>
    <t>William Lloyd</t>
  </si>
  <si>
    <t>Morning News, 7/16/1895</t>
  </si>
  <si>
    <t>1895.07.16.R-Lloyd.pdf</t>
  </si>
  <si>
    <r>
      <rPr>
        <sz val="8"/>
        <color indexed="8"/>
        <rFont val="Arial"/>
      </rPr>
      <t>http://sharkattackfile.net/spreadsheets/pdf_directory/1895.07.16.R-Lloyd.pdf</t>
    </r>
  </si>
  <si>
    <t>http://sharkattackfile.net/spreadsheets/pdf_directory/1895.07.16.R-Lloyd.pdf</t>
  </si>
  <si>
    <t>1895.07.16.R</t>
  </si>
  <si>
    <t>675</t>
  </si>
  <si>
    <t>Reported 13-Jun-1895</t>
  </si>
  <si>
    <t>Marsh</t>
  </si>
  <si>
    <t>Lima Times, 6/13/1895</t>
  </si>
  <si>
    <t>1895.06.13.R-EnglishDiver.pdf</t>
  </si>
  <si>
    <r>
      <rPr>
        <sz val="8"/>
        <color indexed="8"/>
        <rFont val="Arial"/>
      </rPr>
      <t>http://sharkattackfile.net/spreadsheets/pdf_directory/1895.06.13.R-EnglishDiver.pdf</t>
    </r>
  </si>
  <si>
    <t>http://sharkattackfile.net/spreadsheets/pdf_directory/1895.06.13.R-EnglishDiver.pdf</t>
  </si>
  <si>
    <t>1895.06.13.R</t>
  </si>
  <si>
    <t>674</t>
  </si>
  <si>
    <t>Reported 03-Jun-1895</t>
  </si>
  <si>
    <t>Barrow Passage</t>
  </si>
  <si>
    <t>a Japanese diver</t>
  </si>
  <si>
    <t>The West Australian, 6/3/1895</t>
  </si>
  <si>
    <t>1895.06.03.R-JapaneseDiver.pdf</t>
  </si>
  <si>
    <r>
      <rPr>
        <sz val="8"/>
        <color indexed="8"/>
        <rFont val="Arial"/>
      </rPr>
      <t>http://sharkattackfile.net/spreadsheets/pdf_directory/1895.06.03.R-JapaneseDiver.pdf</t>
    </r>
  </si>
  <si>
    <t>http://sharkattackfile.net/spreadsheets/pdf_directory/1895.06.03.R-JapaneseDiver.pdf</t>
  </si>
  <si>
    <t>1895.06.03.R</t>
  </si>
  <si>
    <t>673</t>
  </si>
  <si>
    <t>21-May-1895</t>
  </si>
  <si>
    <t>Off Gun Cay</t>
  </si>
  <si>
    <r>
      <rPr>
        <sz val="8"/>
        <color indexed="12"/>
        <rFont val="Arial"/>
      </rPr>
      <t xml:space="preserve">Sea Disaster : Wreck of the </t>
    </r>
    <r>
      <rPr>
        <i val="1"/>
        <sz val="8"/>
        <color indexed="12"/>
        <rFont val="Arial"/>
      </rPr>
      <t>Carrie E. Long</t>
    </r>
  </si>
  <si>
    <t>Tip Stanley</t>
  </si>
  <si>
    <t>Meriden Daily Republican, 6/12/1895</t>
  </si>
  <si>
    <t>1895.05.21-Stanley.pdf</t>
  </si>
  <si>
    <r>
      <rPr>
        <sz val="8"/>
        <color indexed="8"/>
        <rFont val="Arial"/>
      </rPr>
      <t>http://sharkattackfile.net/spreadsheets/pdf_directory/1895.05.21-Stanley.pdf</t>
    </r>
  </si>
  <si>
    <t>http://sharkattackfile.net/spreadsheets/pdf_directory/1895.05.21-Stanley.pdf</t>
  </si>
  <si>
    <t>1895.05.21</t>
  </si>
  <si>
    <t>672</t>
  </si>
  <si>
    <t>03-May-1895</t>
  </si>
  <si>
    <t>Preservation Inlet</t>
  </si>
  <si>
    <t>"Boat accident"</t>
  </si>
  <si>
    <t>James Cromarty</t>
  </si>
  <si>
    <t>FATAL       Thigh bitten</t>
  </si>
  <si>
    <t>Otago Witness, 5/16/1895</t>
  </si>
  <si>
    <t>1895.05.03-Cromarty.pdf</t>
  </si>
  <si>
    <r>
      <rPr>
        <sz val="8"/>
        <color indexed="8"/>
        <rFont val="Arial"/>
      </rPr>
      <t>http://sharkattackfile.net/spreadsheets/pdf_directory/1895.05.03-Cromarty.pdf</t>
    </r>
  </si>
  <si>
    <t>http://sharkattackfile.net/spreadsheets/pdf_directory/1895.05.03-Cromarty.pdf</t>
  </si>
  <si>
    <t>1895.05.03</t>
  </si>
  <si>
    <t>671</t>
  </si>
  <si>
    <t>29-Apr-1895</t>
  </si>
  <si>
    <t>Mzimvubu River</t>
  </si>
  <si>
    <t>"Crossing the river"</t>
  </si>
  <si>
    <t>Sombutize</t>
  </si>
  <si>
    <t xml:space="preserve">FATAL, right arm lacerated </t>
  </si>
  <si>
    <t>1895.04.29-Sombutize.pdf</t>
  </si>
  <si>
    <r>
      <rPr>
        <sz val="8"/>
        <color indexed="8"/>
        <rFont val="Arial"/>
      </rPr>
      <t>http://sharkattackfile.net/spreadsheets/pdf_directory/1895.04.29-Sombutize.pdf</t>
    </r>
  </si>
  <si>
    <t>http://sharkattackfile.net/spreadsheets/pdf_directory/1895.04.29-Sombutize.pdf</t>
  </si>
  <si>
    <t>1895.04.29</t>
  </si>
  <si>
    <t>670</t>
  </si>
  <si>
    <t>23-Apr-1895</t>
  </si>
  <si>
    <t>Oamaru</t>
  </si>
  <si>
    <t>Percy Mitchell</t>
  </si>
  <si>
    <t>Star, 4/25/1895, p.</t>
  </si>
  <si>
    <t>1895.04.23-Mitchell.pdf</t>
  </si>
  <si>
    <r>
      <rPr>
        <sz val="8"/>
        <color indexed="8"/>
        <rFont val="Arial"/>
      </rPr>
      <t>http://sharkattackfile.net/spreadsheets/pdf_directory/1895.04.23-Mitchell.pdf</t>
    </r>
  </si>
  <si>
    <t>http://sharkattackfile.net/spreadsheets/pdf_directory/1895.04.23-Mitchell.pdf</t>
  </si>
  <si>
    <t>1895.04.23</t>
  </si>
  <si>
    <t>669</t>
  </si>
  <si>
    <t>Reported 29-Mar-1895</t>
  </si>
  <si>
    <t>Moluccas</t>
  </si>
  <si>
    <t>South Aroo Island</t>
  </si>
  <si>
    <t>Pindo Island pirates</t>
  </si>
  <si>
    <t>Fitzroy City Press, 3/29/1895</t>
  </si>
  <si>
    <t>1895.03.29.R-Pindo-Islanders.pdf</t>
  </si>
  <si>
    <r>
      <rPr>
        <sz val="8"/>
        <color indexed="8"/>
        <rFont val="Arial"/>
      </rPr>
      <t>http://sharkattackfile.net/spreadsheets/pdf_directory/1895.03.29.R-Pindo-Islanders.pdf</t>
    </r>
  </si>
  <si>
    <t>http://sharkattackfile.net/spreadsheets/pdf_directory/1895.03.29.R-Pindo-Islanders.pdf</t>
  </si>
  <si>
    <t>1895.03.29.R</t>
  </si>
  <si>
    <t>668</t>
  </si>
  <si>
    <t>15-Mar-1895</t>
  </si>
  <si>
    <t>Burnett River</t>
  </si>
  <si>
    <t>Nicol Pringle</t>
  </si>
  <si>
    <t>The Telegraph, 3/20/1895</t>
  </si>
  <si>
    <t>1895.03.15-Pringle.pdf</t>
  </si>
  <si>
    <r>
      <rPr>
        <sz val="8"/>
        <color indexed="8"/>
        <rFont val="Arial"/>
      </rPr>
      <t>http://sharkattackfile.net/spreadsheets/pdf_directory/1895.03.15-Pringle.pdf</t>
    </r>
  </si>
  <si>
    <t>http://sharkattackfile.net/spreadsheets/pdf_directory/1895.03.15-Pringle.pdf</t>
  </si>
  <si>
    <t>1895.03.15</t>
  </si>
  <si>
    <t>667</t>
  </si>
  <si>
    <t>27-Feb-1895</t>
  </si>
  <si>
    <t>James Edward Clifton Donald</t>
  </si>
  <si>
    <t xml:space="preserve">I. Donald </t>
  </si>
  <si>
    <t>1895.02.27-Donald.pdf</t>
  </si>
  <si>
    <r>
      <rPr>
        <sz val="8"/>
        <color indexed="8"/>
        <rFont val="Arial"/>
      </rPr>
      <t>http://sharkattackfile.net/spreadsheets/pdf_directory/1895.02.27-Donald.pdf</t>
    </r>
  </si>
  <si>
    <t>http://sharkattackfile.net/spreadsheets/pdf_directory/1895.02.27-Donald.pdf</t>
  </si>
  <si>
    <t>1895.02.27</t>
  </si>
  <si>
    <t>666</t>
  </si>
  <si>
    <t>Reported 23-Feb-1895</t>
  </si>
  <si>
    <t>Bocas del Toro</t>
  </si>
  <si>
    <t>Swimming, after sailboat capsized</t>
  </si>
  <si>
    <t>John Minard</t>
  </si>
  <si>
    <t>Fort Wayne Sentinel, 2/23/1895</t>
  </si>
  <si>
    <t>1895.02.23.R-Minard.pdf</t>
  </si>
  <si>
    <r>
      <rPr>
        <sz val="8"/>
        <color indexed="8"/>
        <rFont val="Arial"/>
      </rPr>
      <t>http://sharkattackfile.net/spreadsheets/pdf_directory/1895.02.23.R-Minard.pdf</t>
    </r>
  </si>
  <si>
    <t>http://sharkattackfile.net/spreadsheets/pdf_directory/1895.02.23.R-Minard.pdf</t>
  </si>
  <si>
    <t>1895.02.23.R</t>
  </si>
  <si>
    <t>665</t>
  </si>
  <si>
    <t>Dampier's Creek, Broome</t>
  </si>
  <si>
    <t>oar of Knut Dahl's boat</t>
  </si>
  <si>
    <t>No injury to occupants of boat</t>
  </si>
  <si>
    <t>G.P. Whitley (1951), p.192</t>
  </si>
  <si>
    <t>1895.00.00-Dahl.pdf</t>
  </si>
  <si>
    <r>
      <rPr>
        <sz val="8"/>
        <color indexed="8"/>
        <rFont val="Arial"/>
      </rPr>
      <t>http://sharkattackfile.net/spreadsheets/pdf_directory/1895.00.00-Dahl.pdf</t>
    </r>
  </si>
  <si>
    <t>http://sharkattackfile.net/spreadsheets/pdf_directory/1895.00.00-Dahl.pdf</t>
  </si>
  <si>
    <t>1895.00.00.b</t>
  </si>
  <si>
    <t>664</t>
  </si>
  <si>
    <t>11-Dec-1894</t>
  </si>
  <si>
    <t>North Beach, St. Augustine</t>
  </si>
  <si>
    <t>Chatiles F. Brynes</t>
  </si>
  <si>
    <t>Left leg bitten PROVOKED INCIDENT</t>
  </si>
  <si>
    <t>Atlanta Constitution, 12/12/1894</t>
  </si>
  <si>
    <t>1894.12.11-Brynes.pdf</t>
  </si>
  <si>
    <r>
      <rPr>
        <sz val="8"/>
        <color indexed="8"/>
        <rFont val="Arial"/>
      </rPr>
      <t>http://sharkattackfile.net/spreadsheets/pdf_directory/1894.12.11-Brynes.pdf</t>
    </r>
  </si>
  <si>
    <t>http://sharkattackfile.net/spreadsheets/pdf_directory/1894.12.11-Brynes.pdf</t>
  </si>
  <si>
    <t>1894.12.11</t>
  </si>
  <si>
    <t>663</t>
  </si>
  <si>
    <t>28-Nov-1894</t>
  </si>
  <si>
    <t xml:space="preserve">Newcastle </t>
  </si>
  <si>
    <t>Horace Hewison</t>
  </si>
  <si>
    <t>"Lost his arm"</t>
  </si>
  <si>
    <t>Brisbane Courier, 1/7/1895, p.5</t>
  </si>
  <si>
    <t>1894.11.28-Hewison.pdf</t>
  </si>
  <si>
    <r>
      <rPr>
        <sz val="8"/>
        <color indexed="8"/>
        <rFont val="Arial"/>
      </rPr>
      <t>http://sharkattackfile.net/spreadsheets/pdf_directory/1894.11.28-Hewison.pdf</t>
    </r>
  </si>
  <si>
    <t>http://sharkattackfile.net/spreadsheets/pdf_directory/1894.11.28-Hewison.pdf</t>
  </si>
  <si>
    <t>1894.11.28</t>
  </si>
  <si>
    <t>662</t>
  </si>
  <si>
    <t>Reported 06-Oct-1894</t>
  </si>
  <si>
    <t>Mobile Bay</t>
  </si>
  <si>
    <r>
      <rPr>
        <sz val="8"/>
        <color indexed="12"/>
        <rFont val="Arial"/>
      </rPr>
      <t xml:space="preserve">a deserter from the ship </t>
    </r>
    <r>
      <rPr>
        <i val="1"/>
        <sz val="8"/>
        <color indexed="12"/>
        <rFont val="Arial"/>
      </rPr>
      <t>Evarest</t>
    </r>
  </si>
  <si>
    <t>Middletown Daily Argus, 10/6/1894</t>
  </si>
  <si>
    <t>1894.10.06.R-deserter.pdf</t>
  </si>
  <si>
    <r>
      <rPr>
        <sz val="8"/>
        <color indexed="8"/>
        <rFont val="Arial"/>
      </rPr>
      <t>http://sharkattackfile.net/spreadsheets/pdf_directory/1894.10.06.R-deserter.pdf</t>
    </r>
  </si>
  <si>
    <t>http://sharkattackfile.net/spreadsheets/pdf_directory/1894.10.06.R-deserter.pdf</t>
  </si>
  <si>
    <t>1894.10.06.R</t>
  </si>
  <si>
    <t>661</t>
  </si>
  <si>
    <t>Reported 12-Sep-1894</t>
  </si>
  <si>
    <t>Norfolk</t>
  </si>
  <si>
    <t>Michael Daly</t>
  </si>
  <si>
    <t>Washington Post, 9/13/1894</t>
  </si>
  <si>
    <t>1894.09.12.R-Daly.pdf</t>
  </si>
  <si>
    <r>
      <rPr>
        <sz val="8"/>
        <color indexed="8"/>
        <rFont val="Arial"/>
      </rPr>
      <t>http://sharkattackfile.net/spreadsheets/pdf_directory/1894.09.12.R-Daly.pdf</t>
    </r>
  </si>
  <si>
    <t>http://sharkattackfile.net/spreadsheets/pdf_directory/1894.09.12.R-Daly.pdf</t>
  </si>
  <si>
    <t>1894.09.12.R</t>
  </si>
  <si>
    <t>660</t>
  </si>
  <si>
    <t>Reported 06-Sep-1894</t>
  </si>
  <si>
    <t>Fijian girl</t>
  </si>
  <si>
    <t>The Colonist, 9/6/1894</t>
  </si>
  <si>
    <t>1894.09.06.R-FijianGirl.pdf</t>
  </si>
  <si>
    <r>
      <rPr>
        <sz val="8"/>
        <color indexed="8"/>
        <rFont val="Arial"/>
      </rPr>
      <t>http://sharkattackfile.net/spreadsheets/pdf_directory/1894.09.06.R-FijianGirl.pdf</t>
    </r>
  </si>
  <si>
    <t>http://sharkattackfile.net/spreadsheets/pdf_directory/1894.09.06.R-FijianGirl.pdf</t>
  </si>
  <si>
    <t>1894.09.06.R</t>
  </si>
  <si>
    <t>659</t>
  </si>
  <si>
    <t>Reported 01-Sep-1894</t>
  </si>
  <si>
    <t>Rockport</t>
  </si>
  <si>
    <t>William Muller</t>
  </si>
  <si>
    <t>Laceration to calf  PROVOKED INCIDENT</t>
  </si>
  <si>
    <t>Lima Times Democrat, 9/1/1894</t>
  </si>
  <si>
    <t>1894.09.01.R-Muller.pdf</t>
  </si>
  <si>
    <r>
      <rPr>
        <sz val="8"/>
        <color indexed="8"/>
        <rFont val="Arial"/>
      </rPr>
      <t>http://sharkattackfile.net/spreadsheets/pdf_directory/1894.09.01.R-Muller.pdf</t>
    </r>
  </si>
  <si>
    <t>http://sharkattackfile.net/spreadsheets/pdf_directory/1894.09.01.R-Muller.pdf</t>
  </si>
  <si>
    <t>1894.09.01.R</t>
  </si>
  <si>
    <t>658</t>
  </si>
  <si>
    <t>21-Aug-1894</t>
  </si>
  <si>
    <t>Woolsey's Point, East River</t>
  </si>
  <si>
    <t>Catherine Beach</t>
  </si>
  <si>
    <t>Shovelnose shark, 5'</t>
  </si>
  <si>
    <t xml:space="preserve">NY Times, 8/22/1894 </t>
  </si>
  <si>
    <t>1894.08.21-CatherineBeach.pdf</t>
  </si>
  <si>
    <r>
      <rPr>
        <sz val="8"/>
        <color indexed="8"/>
        <rFont val="Arial"/>
      </rPr>
      <t>http://sharkattackfile.net/spreadsheets/pdf_directory/1894.08.21-CatherineBeach.pdf</t>
    </r>
  </si>
  <si>
    <t>http://sharkattackfile.net/spreadsheets/pdf_directory/1894.08.21-CatherineBeach.pdf</t>
  </si>
  <si>
    <t>1894.08.21</t>
  </si>
  <si>
    <t>657</t>
  </si>
  <si>
    <t>01-Aug-1894</t>
  </si>
  <si>
    <t>Swimming / floating on his back</t>
  </si>
  <si>
    <t>Milton Shane</t>
  </si>
  <si>
    <t>Jacksonville Times-Union, 8/2/1894</t>
  </si>
  <si>
    <t>1894.08.01-MiltonShane.pdf</t>
  </si>
  <si>
    <r>
      <rPr>
        <sz val="8"/>
        <color indexed="8"/>
        <rFont val="Arial"/>
      </rPr>
      <t>http://sharkattackfile.net/spreadsheets/pdf_directory/1894.08.01-MiltonShane.pdf</t>
    </r>
  </si>
  <si>
    <t>http://sharkattackfile.net/spreadsheets/pdf_directory/1894.08.01-MiltonShane.pdf</t>
  </si>
  <si>
    <t>1894.08.01</t>
  </si>
  <si>
    <t>656</t>
  </si>
  <si>
    <t>Reportd 15-Jul-1894</t>
  </si>
  <si>
    <t>Provence</t>
  </si>
  <si>
    <r>
      <rPr>
        <sz val="8"/>
        <color indexed="12"/>
        <rFont val="Arial"/>
      </rPr>
      <t>la Badine, Hyères</t>
    </r>
    <r>
      <rPr>
        <b val="1"/>
        <sz val="8"/>
        <color indexed="12"/>
        <rFont val="Arial"/>
      </rPr>
      <t xml:space="preserve"> </t>
    </r>
  </si>
  <si>
    <r>
      <rPr>
        <sz val="8"/>
        <color indexed="12"/>
        <rFont val="Arial"/>
      </rPr>
      <t>la Badine, Hyères</t>
    </r>
    <r>
      <rPr>
        <b val="1"/>
        <sz val="8"/>
        <color indexed="12"/>
        <rFont val="Arial"/>
      </rPr>
      <t xml:space="preserve">, </t>
    </r>
  </si>
  <si>
    <t>1894.07.15.R-France.pdf</t>
  </si>
  <si>
    <r>
      <rPr>
        <sz val="8"/>
        <color indexed="8"/>
        <rFont val="Arial"/>
      </rPr>
      <t>http://sharkattackfile.net/spreadsheets/pdf_directory/1894.07.15.R-France.pdf</t>
    </r>
  </si>
  <si>
    <t>http://sharkattackfile.net/spreadsheets/pdf_directory/1894.07.15.R-France.pdf</t>
  </si>
  <si>
    <t>1894.07.15.R</t>
  </si>
  <si>
    <t>655</t>
  </si>
  <si>
    <t>29-Jun-1894</t>
  </si>
  <si>
    <t>Anastasia Island</t>
  </si>
  <si>
    <t>Erskine H. Reynolds</t>
  </si>
  <si>
    <t>"Painfully injured" but no details</t>
  </si>
  <si>
    <t>Atlanta Constitution, 7/1/1894; Washington Post 7/1/1894, p.17</t>
  </si>
  <si>
    <t>1894.06.29-ErskineReynolds.pdf</t>
  </si>
  <si>
    <r>
      <rPr>
        <sz val="8"/>
        <color indexed="8"/>
        <rFont val="Arial"/>
      </rPr>
      <t>http://sharkattackfile.net/spreadsheets/pdf_directory/1894.06.29-ErskineReynolds.pdf</t>
    </r>
  </si>
  <si>
    <t>http://sharkattackfile.net/spreadsheets/pdf_directory/1894.06.29-ErskineReynolds.pdf</t>
  </si>
  <si>
    <t>1894.06.29</t>
  </si>
  <si>
    <t>654</t>
  </si>
  <si>
    <t>25-Jun-1894</t>
  </si>
  <si>
    <t>Simons Town</t>
  </si>
  <si>
    <t>Swimming after harpooned whale capsized boat</t>
  </si>
  <si>
    <r>
      <rPr>
        <sz val="8"/>
        <color indexed="12"/>
        <rFont val="Arial"/>
      </rPr>
      <t xml:space="preserve">Swedish male, crewman from the </t>
    </r>
    <r>
      <rPr>
        <i val="1"/>
        <sz val="8"/>
        <color indexed="12"/>
        <rFont val="Arial"/>
      </rPr>
      <t>Harry Mundahl</t>
    </r>
  </si>
  <si>
    <t xml:space="preserve">Cape Argus, 7/2/1894 </t>
  </si>
  <si>
    <t>1894.06.25-SwedishWhaler.pdf</t>
  </si>
  <si>
    <r>
      <rPr>
        <sz val="8"/>
        <color indexed="8"/>
        <rFont val="Arial"/>
      </rPr>
      <t>http://sharkattackfile.net/spreadsheets/pdf_directory/1894.06.25-SwedishWhaler.pdf</t>
    </r>
  </si>
  <si>
    <t>http://sharkattackfile.net/spreadsheets/pdf_directory/1894.06.25-SwedishWhaler.pdf</t>
  </si>
  <si>
    <t>1894.06.25</t>
  </si>
  <si>
    <t>653</t>
  </si>
  <si>
    <t>Reported 15-Jun-1894</t>
  </si>
  <si>
    <t>New Bern, Craven County</t>
  </si>
  <si>
    <t>Warren Ledger, 6/15/1894</t>
  </si>
  <si>
    <t>1894.06.15.b.R-Newbern.pdf</t>
  </si>
  <si>
    <r>
      <rPr>
        <sz val="8"/>
        <color indexed="8"/>
        <rFont val="Arial"/>
      </rPr>
      <t>http://sharkattackfile.net/spreadsheets/pdf_directory/1894.06.15.b.R-Newbern.pdf</t>
    </r>
  </si>
  <si>
    <t>http://sharkattackfile.net/spreadsheets/pdf_directory/1894.06.15.b.R-Newbern.pdf</t>
  </si>
  <si>
    <t>1894.06.15.b.R</t>
  </si>
  <si>
    <t>652</t>
  </si>
  <si>
    <t>Bay of Campeche</t>
  </si>
  <si>
    <r>
      <rPr>
        <sz val="8"/>
        <color indexed="12"/>
        <rFont val="Arial"/>
      </rPr>
      <t xml:space="preserve">Fell from yardarm of British ship </t>
    </r>
    <r>
      <rPr>
        <i val="1"/>
        <sz val="8"/>
        <color indexed="12"/>
        <rFont val="Arial"/>
      </rPr>
      <t>Rover</t>
    </r>
  </si>
  <si>
    <t>1894.06.15.a-R-Rover.pdf</t>
  </si>
  <si>
    <r>
      <rPr>
        <sz val="8"/>
        <color indexed="8"/>
        <rFont val="Arial"/>
      </rPr>
      <t>http://sharkattackfile.net/spreadsheets/pdf_directory/1894.06.15.a-R-Rover.pdf</t>
    </r>
  </si>
  <si>
    <t>http://sharkattackfile.net/spreadsheets/pdf_directory/1894.06.15.a-R-Rover.pdf</t>
  </si>
  <si>
    <t>1894.06.15.a.R</t>
  </si>
  <si>
    <t>651</t>
  </si>
  <si>
    <t>Reported 28-Apr-1894</t>
  </si>
  <si>
    <t>BURMA</t>
  </si>
  <si>
    <t>Rangoon</t>
  </si>
  <si>
    <t>Amherst</t>
  </si>
  <si>
    <t xml:space="preserve"> Grace Darling</t>
  </si>
  <si>
    <t>Bruce Herald, 8/24/1894</t>
  </si>
  <si>
    <t>1894.04.28.b.R-GraceDarling.pdf</t>
  </si>
  <si>
    <r>
      <rPr>
        <sz val="8"/>
        <color indexed="8"/>
        <rFont val="Arial"/>
      </rPr>
      <t>http://sharkattackfile.net/spreadsheets/pdf_directory/1894.04.28.b.R-GraceDarling.pdf</t>
    </r>
  </si>
  <si>
    <t>http://sharkattackfile.net/spreadsheets/pdf_directory/1894.04.28.b.R-GraceDarling.pdf</t>
  </si>
  <si>
    <t>1894.04.28.b.R</t>
  </si>
  <si>
    <t>650</t>
  </si>
  <si>
    <t xml:space="preserve">Lucy Stone </t>
  </si>
  <si>
    <t>1894.04.28.a.R-LucyStone.pdf</t>
  </si>
  <si>
    <r>
      <rPr>
        <sz val="8"/>
        <color indexed="8"/>
        <rFont val="Arial"/>
      </rPr>
      <t>http://sharkattackfile.net/spreadsheets/pdf_directory/1894.04.28.a.R-LucyStone.pdf</t>
    </r>
  </si>
  <si>
    <t>http://sharkattackfile.net/spreadsheets/pdf_directory/1894.04.28.a.R-LucyStone.pdf</t>
  </si>
  <si>
    <t>1894.04.28.a.R</t>
  </si>
  <si>
    <t>649</t>
  </si>
  <si>
    <t>Reported 20-Oct-1893</t>
  </si>
  <si>
    <t>Bay of Bengal</t>
  </si>
  <si>
    <t>Madras Harbor</t>
  </si>
  <si>
    <t>A young pearl trader</t>
  </si>
  <si>
    <t>Middletown Daily Argus, 10/20/1893</t>
  </si>
  <si>
    <t>1893.10.20.R-PearlTrader.pdf</t>
  </si>
  <si>
    <r>
      <rPr>
        <sz val="8"/>
        <color indexed="8"/>
        <rFont val="Arial"/>
      </rPr>
      <t>http://sharkattackfile.net/spreadsheets/pdf_directory/1893.10.20.R-PearlTrader.pdf</t>
    </r>
  </si>
  <si>
    <t>http://sharkattackfile.net/spreadsheets/pdf_directory/1893.10.20.R-PearlTrader.pdf</t>
  </si>
  <si>
    <t>1893.10.20.R</t>
  </si>
  <si>
    <t>648</t>
  </si>
  <si>
    <t>16-Oct-1893</t>
  </si>
  <si>
    <t>Off Volusca, Opatija</t>
  </si>
  <si>
    <t>small boat</t>
  </si>
  <si>
    <t>4 passengers frightened by shark</t>
  </si>
  <si>
    <t>No injury; no attack</t>
  </si>
  <si>
    <t>C. Moore.GSAF</t>
  </si>
  <si>
    <t>1893.10.16-Opatija.pdf</t>
  </si>
  <si>
    <r>
      <rPr>
        <sz val="8"/>
        <color indexed="8"/>
        <rFont val="Arial"/>
      </rPr>
      <t>http://sharkattackfile.net/spreadsheets/pdf_directory/1893.10.16-Opatija.pdf</t>
    </r>
  </si>
  <si>
    <t>http://sharkattackfile.net/spreadsheets/pdf_directory/1893.10.16-Opatija.pdf</t>
  </si>
  <si>
    <t>1893.10.16</t>
  </si>
  <si>
    <t>647</t>
  </si>
  <si>
    <t>03-Jul-1893</t>
  </si>
  <si>
    <r>
      <rPr>
        <sz val="8"/>
        <color indexed="12"/>
        <rFont val="Arial"/>
      </rPr>
      <t xml:space="preserve">Abandoning burning steamship </t>
    </r>
    <r>
      <rPr>
        <i val="1"/>
        <sz val="8"/>
        <color indexed="12"/>
        <rFont val="Arial"/>
      </rPr>
      <t>Don Juan</t>
    </r>
  </si>
  <si>
    <t>New Zealand Tablet, 12/1/1893</t>
  </si>
  <si>
    <t>1893.07.03-DonJuan.pdf</t>
  </si>
  <si>
    <r>
      <rPr>
        <sz val="8"/>
        <color indexed="8"/>
        <rFont val="Arial"/>
      </rPr>
      <t>http://sharkattackfile.net/spreadsheets/pdf_directory/1893.07.03-DonJuan.pdf</t>
    </r>
  </si>
  <si>
    <t>http://sharkattackfile.net/spreadsheets/pdf_directory/1893.07.03-DonJuan.pdf</t>
  </si>
  <si>
    <t>1893.07.03</t>
  </si>
  <si>
    <t>646</t>
  </si>
  <si>
    <t>Reported 22-Jun-1893</t>
  </si>
  <si>
    <t>Bayelsa State</t>
  </si>
  <si>
    <t>Mouth of the Nun River</t>
  </si>
  <si>
    <t>A barque wrecked</t>
  </si>
  <si>
    <t>mate &amp; crew</t>
  </si>
  <si>
    <t>Otago Witness, 6/22/1893</t>
  </si>
  <si>
    <t>1893.06.22.R-Nigeria.pdf</t>
  </si>
  <si>
    <r>
      <rPr>
        <sz val="8"/>
        <color indexed="8"/>
        <rFont val="Arial"/>
      </rPr>
      <t>http://sharkattackfile.net/spreadsheets/pdf_directory/1893.06.22.R-Nigeria.pdf</t>
    </r>
  </si>
  <si>
    <t>http://sharkattackfile.net/spreadsheets/pdf_directory/1893.06.22.R-Nigeria.pdf</t>
  </si>
  <si>
    <t>1893.06.22.R</t>
  </si>
  <si>
    <t>645</t>
  </si>
  <si>
    <t>22-Jun-1893</t>
  </si>
  <si>
    <t>LEBANON</t>
  </si>
  <si>
    <t>Off Tripoli</t>
  </si>
  <si>
    <r>
      <rPr>
        <i val="1"/>
        <sz val="8"/>
        <color indexed="12"/>
        <rFont val="Arial"/>
      </rPr>
      <t xml:space="preserve">HMS Victoria </t>
    </r>
    <r>
      <rPr>
        <sz val="8"/>
        <color indexed="12"/>
        <rFont val="Arial"/>
      </rPr>
      <t xml:space="preserve">collided with the </t>
    </r>
    <r>
      <rPr>
        <i val="1"/>
        <sz val="8"/>
        <color indexed="12"/>
        <rFont val="Arial"/>
      </rPr>
      <t>HMS Camperdown</t>
    </r>
  </si>
  <si>
    <t>The Sydney Morning Herald, 6/29/1893</t>
  </si>
  <si>
    <t>1893.06.22-HMSVictoria.pdf</t>
  </si>
  <si>
    <r>
      <rPr>
        <sz val="8"/>
        <color indexed="8"/>
        <rFont val="Arial"/>
      </rPr>
      <t>http://sharkattackfile.net/spreadsheets/pdf_directory/1893.06.22-HMSVictoria.pdf</t>
    </r>
  </si>
  <si>
    <t>http://sharkattackfile.net/spreadsheets/pdf_directory/1893.06.22-HMSVictoria.pdf</t>
  </si>
  <si>
    <t>1893.06.22</t>
  </si>
  <si>
    <t>644</t>
  </si>
  <si>
    <t>Reported 23-May-1893</t>
  </si>
  <si>
    <t>Between Kadavu &amp; Beqa</t>
  </si>
  <si>
    <t>Canoe swamped</t>
  </si>
  <si>
    <t>a girl</t>
  </si>
  <si>
    <t>Brisbane Courier, 5/23/1893</t>
  </si>
  <si>
    <t>1893.05.23.R-FijianCanoe.pdf</t>
  </si>
  <si>
    <r>
      <rPr>
        <sz val="8"/>
        <color indexed="8"/>
        <rFont val="Arial"/>
      </rPr>
      <t>http://sharkattackfile.net/spreadsheets/pdf_directory/1893.05.23.R-FijianCanoe.pdf</t>
    </r>
  </si>
  <si>
    <t>http://sharkattackfile.net/spreadsheets/pdf_directory/1893.05.23.R-FijianCanoe.pdf</t>
  </si>
  <si>
    <t>1893.05.23.R</t>
  </si>
  <si>
    <t>643</t>
  </si>
  <si>
    <t>17-May-1893</t>
  </si>
  <si>
    <t>His balloon crashed in the harbor</t>
  </si>
  <si>
    <t>Ramon Margulies, aeronaut</t>
  </si>
  <si>
    <t>Portsmouth Herald, 3/6/1899</t>
  </si>
  <si>
    <t>1893.05.17-Margulies.pdf</t>
  </si>
  <si>
    <r>
      <rPr>
        <sz val="8"/>
        <color indexed="8"/>
        <rFont val="Arial"/>
      </rPr>
      <t>http://sharkattackfile.net/spreadsheets/pdf_directory/1893.05.17-Margulies.pdf</t>
    </r>
  </si>
  <si>
    <t>http://sharkattackfile.net/spreadsheets/pdf_directory/1893.05.17-Margulies.pdf</t>
  </si>
  <si>
    <t>1893.05.17</t>
  </si>
  <si>
    <t>642</t>
  </si>
  <si>
    <t>Reported 15-Apr-1893</t>
  </si>
  <si>
    <t>Swimming after falling overboard from the sealing ship Vesper</t>
  </si>
  <si>
    <t>Charles Barclay</t>
  </si>
  <si>
    <t>One leg severed by the shark, the other surgically amputated</t>
  </si>
  <si>
    <t>The News, 4/15/1893</t>
  </si>
  <si>
    <t>1893.04.15.R-Barclay.pdf</t>
  </si>
  <si>
    <r>
      <rPr>
        <sz val="8"/>
        <color indexed="8"/>
        <rFont val="Arial"/>
      </rPr>
      <t>http://sharkattackfile.net/spreadsheets/pdf_directory/1893.04.15.R-Barclay.pdf</t>
    </r>
  </si>
  <si>
    <t>http://sharkattackfile.net/spreadsheets/pdf_directory/1893.04.15.R-Barclay.pdf</t>
  </si>
  <si>
    <t>1893.04.15</t>
  </si>
  <si>
    <t>641</t>
  </si>
  <si>
    <t>14-Apr-1893</t>
  </si>
  <si>
    <t>Boat capsized, swimming ashore</t>
  </si>
  <si>
    <t>Kangaroo</t>
  </si>
  <si>
    <t>Brisbane Courier, 6/2/1893</t>
  </si>
  <si>
    <t>1893.04.14-Kangaroo.pdf</t>
  </si>
  <si>
    <r>
      <rPr>
        <sz val="8"/>
        <color indexed="8"/>
        <rFont val="Arial"/>
      </rPr>
      <t>http://sharkattackfile.net/spreadsheets/pdf_directory/1893.04.14-Kangaroo.pdf</t>
    </r>
  </si>
  <si>
    <t>http://sharkattackfile.net/spreadsheets/pdf_directory/1893.04.14-Kangaroo.pdf</t>
  </si>
  <si>
    <t>1893.04.14</t>
  </si>
  <si>
    <t>640</t>
  </si>
  <si>
    <t>04-Apr-1893</t>
  </si>
  <si>
    <t>Chimney Point, George’s Bay</t>
  </si>
  <si>
    <t>Joseph Meredith</t>
  </si>
  <si>
    <t>Fatal, probable drowning</t>
  </si>
  <si>
    <t>C. Black, GSAF; V.M. Coppleson (1958), p.105</t>
  </si>
  <si>
    <t>1893.04.04-Meredith.pdf</t>
  </si>
  <si>
    <r>
      <rPr>
        <sz val="8"/>
        <color indexed="8"/>
        <rFont val="Arial"/>
      </rPr>
      <t>http://sharkattackfile.net/spreadsheets/pdf_directory/1893.04.04-Meredith.pdf</t>
    </r>
  </si>
  <si>
    <t>http://sharkattackfile.net/spreadsheets/pdf_directory/1893.04.04-Meredith.pdf</t>
  </si>
  <si>
    <t>1893.04.04</t>
  </si>
  <si>
    <t>639</t>
  </si>
  <si>
    <t>Reported 30-Jan-1893</t>
  </si>
  <si>
    <t>South Island?</t>
  </si>
  <si>
    <t>Downs River</t>
  </si>
  <si>
    <t>Donald McKenzie</t>
  </si>
  <si>
    <t>Taranaki Herald, 1/30/1893</t>
  </si>
  <si>
    <t>1893.01.30.R-McKenzie.pdf</t>
  </si>
  <si>
    <r>
      <rPr>
        <sz val="8"/>
        <color indexed="8"/>
        <rFont val="Arial"/>
      </rPr>
      <t>http://sharkattackfile.net/spreadsheets/pdf_directory/1893.01.30.R-McKenzie.pdf</t>
    </r>
  </si>
  <si>
    <t>http://sharkattackfile.net/spreadsheets/pdf_directory/1893.01.30.R-McKenzie.pdf</t>
  </si>
  <si>
    <t>1893.01.30.R</t>
  </si>
  <si>
    <t>638</t>
  </si>
  <si>
    <t>Reported 18-Jan-1893</t>
  </si>
  <si>
    <t>One week out of Pápete</t>
  </si>
  <si>
    <t>Murdered</t>
  </si>
  <si>
    <t>FATAL.Tossed overboard to sharks by Rodrigue brothers who were later executed in Manila</t>
  </si>
  <si>
    <t>West Australian, 1/18/1893</t>
  </si>
  <si>
    <t>1893.01.18.R-RodrigueBrothersVictims.pdf</t>
  </si>
  <si>
    <r>
      <rPr>
        <sz val="8"/>
        <color indexed="8"/>
        <rFont val="Arial"/>
      </rPr>
      <t>http://sharkattackfile.net/spreadsheets/pdf_directory/1893.01.18.R-RodrigueBrothersVictims.pdf</t>
    </r>
  </si>
  <si>
    <t>http://sharkattackfile.net/spreadsheets/pdf_directory/1893.01.18.R-RodrigueBrothersVictims.pdf</t>
  </si>
  <si>
    <t>1893.01.18.R</t>
  </si>
  <si>
    <t>637</t>
  </si>
  <si>
    <t>Briefly mentioned in paper by W.B. Orme; G.A. Llano, p.127</t>
  </si>
  <si>
    <t>1893.00.00-PortSaid.pdf</t>
  </si>
  <si>
    <r>
      <rPr>
        <sz val="8"/>
        <color indexed="8"/>
        <rFont val="Arial"/>
      </rPr>
      <t>http://sharkattackfile.net/spreadsheets/pdf_directory/1893.00.00-PortSaid.pdf</t>
    </r>
  </si>
  <si>
    <t>http://sharkattackfile.net/spreadsheets/pdf_directory/1893.00.00-PortSaid.pdf</t>
  </si>
  <si>
    <t>1893.00.00</t>
  </si>
  <si>
    <t>636</t>
  </si>
  <si>
    <t>15-Dec-1892</t>
  </si>
  <si>
    <t>Samuel Coolidge</t>
  </si>
  <si>
    <t>Washington Post, 1/9/1893</t>
  </si>
  <si>
    <t>1892.12.15-SamuelCoolidge.pdf</t>
  </si>
  <si>
    <r>
      <rPr>
        <sz val="8"/>
        <color indexed="8"/>
        <rFont val="Arial"/>
      </rPr>
      <t>http://sharkattackfile.net/spreadsheets/pdf_directory/1892.12.15-SamuelCoolidge.pdf</t>
    </r>
  </si>
  <si>
    <t>http://sharkattackfile.net/spreadsheets/pdf_directory/1892.12.15-SamuelCoolidge.pdf</t>
  </si>
  <si>
    <t>1892.12.15</t>
  </si>
  <si>
    <t>635</t>
  </si>
  <si>
    <t>Reported 09-Nov-1892</t>
  </si>
  <si>
    <t>Norfolk Island</t>
  </si>
  <si>
    <t>a boat steerer</t>
  </si>
  <si>
    <t>Timaru Herald, 11/8/1892</t>
  </si>
  <si>
    <t>1892.11.09.R-NorfolkIsland.pdf</t>
  </si>
  <si>
    <r>
      <rPr>
        <sz val="8"/>
        <color indexed="8"/>
        <rFont val="Arial"/>
      </rPr>
      <t>http://sharkattackfile.net/spreadsheets/pdf_directory/1892.11.09.R-NorfolkIsland.pdf</t>
    </r>
  </si>
  <si>
    <t>http://sharkattackfile.net/spreadsheets/pdf_directory/1892.11.09.R-NorfolkIsland.pdf</t>
  </si>
  <si>
    <t>1892.11.09.R</t>
  </si>
  <si>
    <t>634</t>
  </si>
  <si>
    <t>06-Nov-1892</t>
  </si>
  <si>
    <t>Wellington Point, Brisbane</t>
  </si>
  <si>
    <t>Mrs. Coe</t>
  </si>
  <si>
    <t>Abrasions to left leg</t>
  </si>
  <si>
    <t>Brisbane Courier, 11/9/1892</t>
  </si>
  <si>
    <t>1892.11.06-Coe.pdf</t>
  </si>
  <si>
    <r>
      <rPr>
        <sz val="8"/>
        <color indexed="8"/>
        <rFont val="Arial"/>
      </rPr>
      <t>http://sharkattackfile.net/spreadsheets/pdf_directory/1892.11.06-Coe.pdf</t>
    </r>
  </si>
  <si>
    <t>http://sharkattackfile.net/spreadsheets/pdf_directory/1892.11.06-Coe.pdf</t>
  </si>
  <si>
    <t>1892.11.06</t>
  </si>
  <si>
    <t>633</t>
  </si>
  <si>
    <t>Reported 16-Sep-1892</t>
  </si>
  <si>
    <t>Velasco</t>
  </si>
  <si>
    <t>Baker</t>
  </si>
  <si>
    <t xml:space="preserve">Galveston Daily News, 9/16/1892 </t>
  </si>
  <si>
    <t>1892.09.16.R-Baker.pdf</t>
  </si>
  <si>
    <r>
      <rPr>
        <sz val="8"/>
        <color indexed="8"/>
        <rFont val="Arial"/>
      </rPr>
      <t>http://sharkattackfile.net/spreadsheets/pdf_directory/1892.09.16.R-Baker.pdf</t>
    </r>
  </si>
  <si>
    <t>http://sharkattackfile.net/spreadsheets/pdf_directory/1892.09.16.R-Baker.pdf</t>
  </si>
  <si>
    <t>1892.09.16.R</t>
  </si>
  <si>
    <t>632</t>
  </si>
  <si>
    <t>24-Jun-1892</t>
  </si>
  <si>
    <t>Brittany</t>
  </si>
  <si>
    <t>Brest</t>
  </si>
  <si>
    <t>1892.06.24-Brest.pdf</t>
  </si>
  <si>
    <r>
      <rPr>
        <sz val="8"/>
        <color indexed="8"/>
        <rFont val="Arial"/>
      </rPr>
      <t>http://sharkattackfile.net/spreadsheets/pdf_directory/1892.06.24-Brest.pdf</t>
    </r>
  </si>
  <si>
    <t>http://sharkattackfile.net/spreadsheets/pdf_directory/1892.06.24-Brest.pdf</t>
  </si>
  <si>
    <t>1892.06.24</t>
  </si>
  <si>
    <t>631</t>
  </si>
  <si>
    <t>Reported 20-Jun-1892</t>
  </si>
  <si>
    <t>Riding a horse</t>
  </si>
  <si>
    <t>a mestizo</t>
  </si>
  <si>
    <t>Daily Citizen, 6/20/1892</t>
  </si>
  <si>
    <t>1892.06.20.R-Rider.pdf</t>
  </si>
  <si>
    <r>
      <rPr>
        <sz val="8"/>
        <color indexed="8"/>
        <rFont val="Arial"/>
      </rPr>
      <t>http://sharkattackfile.net/spreadsheets/pdf_directory/1892.06.20.R-Rider.pdf</t>
    </r>
  </si>
  <si>
    <t>http://sharkattackfile.net/spreadsheets/pdf_directory/1892.06.20.R-Rider.pdf</t>
  </si>
  <si>
    <t>1892.06.20.R</t>
  </si>
  <si>
    <t>630</t>
  </si>
  <si>
    <t>Reported 19-May-1892</t>
  </si>
  <si>
    <t>Rockhampton</t>
  </si>
  <si>
    <t>Abraham Yates</t>
  </si>
  <si>
    <t>Wanganui Chronicle, 5/19/1892</t>
  </si>
  <si>
    <t>1892.05.19.R-Yates.pdf</t>
  </si>
  <si>
    <r>
      <rPr>
        <sz val="8"/>
        <color indexed="8"/>
        <rFont val="Arial"/>
      </rPr>
      <t>http://sharkattackfile.net/spreadsheets/pdf_directory/1892.05.19.R-Yates.pdf</t>
    </r>
  </si>
  <si>
    <t>http://sharkattackfile.net/spreadsheets/pdf_directory/1892.05.19.R-Yates.pdf</t>
  </si>
  <si>
    <t>1892.05.19.R</t>
  </si>
  <si>
    <t>629</t>
  </si>
  <si>
    <t>Reported 21-Apr-1892</t>
  </si>
  <si>
    <t>Fell overboard from sponge vessel</t>
  </si>
  <si>
    <t>FATAL, leg severed</t>
  </si>
  <si>
    <t>16' shark</t>
  </si>
  <si>
    <t>The Gleaner (Jamaica), 4/21/1892</t>
  </si>
  <si>
    <t>1892.04.21.R-Bahamas.pdf</t>
  </si>
  <si>
    <r>
      <rPr>
        <sz val="8"/>
        <color indexed="8"/>
        <rFont val="Arial"/>
      </rPr>
      <t>http://sharkattackfile.net/spreadsheets/pdf_directory/1892.04.21.R-Bahamas.pdf</t>
    </r>
  </si>
  <si>
    <t>http://sharkattackfile.net/spreadsheets/pdf_directory/1892.04.21.R-Bahamas.pdf</t>
  </si>
  <si>
    <t>1892.04.21.R</t>
  </si>
  <si>
    <t>628</t>
  </si>
  <si>
    <t>Reported 25-Mar-1892</t>
  </si>
  <si>
    <t xml:space="preserve"> a canoe was pursuing a schooner that had forcibily abducted 5 young girls</t>
  </si>
  <si>
    <t>6 or 8 of the would-be rescuers were shot &amp; the rest were killed by sharks</t>
  </si>
  <si>
    <t>West Australian, 3/25/1892</t>
  </si>
  <si>
    <t>1892.03.25.R-Canoe.pdf</t>
  </si>
  <si>
    <r>
      <rPr>
        <sz val="8"/>
        <color indexed="8"/>
        <rFont val="Arial"/>
      </rPr>
      <t>http://sharkattackfile.net/spreadsheets/pdf_directory/1892.03.25.R-Canoe.pdf</t>
    </r>
  </si>
  <si>
    <t>http://sharkattackfile.net/spreadsheets/pdf_directory/1892.03.25.R-Canoe.pdf</t>
  </si>
  <si>
    <t>1892.03.25.R</t>
  </si>
  <si>
    <t>627</t>
  </si>
  <si>
    <t>02-Mar-1892</t>
  </si>
  <si>
    <t>Christopher Wang</t>
  </si>
  <si>
    <t>Lacerations to calf by netted shark PROVOKED INCIDENT</t>
  </si>
  <si>
    <t>The Argus, 3/4/1892</t>
  </si>
  <si>
    <t>1892.03.02-Wang.pdf</t>
  </si>
  <si>
    <r>
      <rPr>
        <sz val="8"/>
        <color indexed="8"/>
        <rFont val="Arial"/>
      </rPr>
      <t>http://sharkattackfile.net/spreadsheets/pdf_directory/1892.03.02-Wang.pdf</t>
    </r>
  </si>
  <si>
    <t>http://sharkattackfile.net/spreadsheets/pdf_directory/1892.03.02-Wang.pdf</t>
  </si>
  <si>
    <t>1892.03.02</t>
  </si>
  <si>
    <t>626</t>
  </si>
  <si>
    <t>Dress diving</t>
  </si>
  <si>
    <t>Mr. A. Rotaman</t>
  </si>
  <si>
    <t>FATAL         Bitten in two by shark that he molested with a knife. Buried at Batu Island.  PROVOKED INCIDENT</t>
  </si>
  <si>
    <t>G.P. Whitley, p.259</t>
  </si>
  <si>
    <t>1892.00.00-Rotaman.pdf</t>
  </si>
  <si>
    <r>
      <rPr>
        <sz val="8"/>
        <color indexed="8"/>
        <rFont val="Arial"/>
      </rPr>
      <t>http://sharkattackfile.net/spreadsheets/pdf_directory/1892.00.00-Rotaman.pdf</t>
    </r>
  </si>
  <si>
    <t>http://sharkattackfile.net/spreadsheets/pdf_directory/1892.00.00-Rotaman.pdf</t>
  </si>
  <si>
    <t>1892.00.00</t>
  </si>
  <si>
    <t>625</t>
  </si>
  <si>
    <t>Reported 31-Dec-1891</t>
  </si>
  <si>
    <t>Mr. Christesen</t>
  </si>
  <si>
    <t xml:space="preserve">Maitland Mercury &amp; Hunter River General Advertiser, 12/31/1891 </t>
  </si>
  <si>
    <t>1891.12.31.R-Christesen.pdf</t>
  </si>
  <si>
    <r>
      <rPr>
        <sz val="8"/>
        <color indexed="8"/>
        <rFont val="Arial"/>
      </rPr>
      <t>http://sharkattackfile.net/spreadsheets/pdf_directory/1891.12.31.R-Christesen.pdf</t>
    </r>
  </si>
  <si>
    <t>http://sharkattackfile.net/spreadsheets/pdf_directory/1891.12.31.R-Christesen.pdf</t>
  </si>
  <si>
    <t>1891.12.31.R</t>
  </si>
  <si>
    <t>624</t>
  </si>
  <si>
    <t>Reported 22-Dec-1891</t>
  </si>
  <si>
    <t>Swimming, after boat swamped</t>
  </si>
  <si>
    <t>Henry Jacobson</t>
  </si>
  <si>
    <t>The Advertiser, 1/1/1892</t>
  </si>
  <si>
    <t>1891.12.22.R-Jacobson.pdf</t>
  </si>
  <si>
    <r>
      <rPr>
        <sz val="8"/>
        <color indexed="8"/>
        <rFont val="Arial"/>
      </rPr>
      <t>http://sharkattackfile.net/spreadsheets/pdf_directory/1891.12.22.R-Jacobson.pdf</t>
    </r>
  </si>
  <si>
    <t>http://sharkattackfile.net/spreadsheets/pdf_directory/1891.12.22.R-Jacobson.pdf</t>
  </si>
  <si>
    <t>1891.12.22.R</t>
  </si>
  <si>
    <t>623</t>
  </si>
  <si>
    <t>29-Nov-1891</t>
  </si>
  <si>
    <t>Fort de France</t>
  </si>
  <si>
    <t>Attempting to rescue shipmate</t>
  </si>
  <si>
    <t>J.B. Johnston</t>
  </si>
  <si>
    <t>Injured</t>
  </si>
  <si>
    <t>Philadelphia Inquirer, 12/19/1891</t>
  </si>
  <si>
    <t>1891.11.29-Johnston.pdf</t>
  </si>
  <si>
    <r>
      <rPr>
        <sz val="8"/>
        <color indexed="8"/>
        <rFont val="Arial"/>
      </rPr>
      <t>http://sharkattackfile.net/spreadsheets/pdf_directory/1891.11.29-Johnston.pdf</t>
    </r>
  </si>
  <si>
    <t>http://sharkattackfile.net/spreadsheets/pdf_directory/1891.11.29-Johnston.pdf</t>
  </si>
  <si>
    <t>1891.11.29</t>
  </si>
  <si>
    <t>622</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</si>
  <si>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</si>
  <si>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</si>
  <si>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</si>
  <si>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</si>
  <si>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</si>
  <si>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</si>
  <si>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</si>
  <si>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r>
      <rPr>
        <sz val="8"/>
        <color indexed="8"/>
        <rFont val="Arial"/>
      </rPr>
      <t>http://sharkattackfile.net/spreadsheets/pdf_directory/1891.09.14.R-Kiribati.pdf</t>
    </r>
  </si>
  <si>
    <t>http://sharkattackfile.net/spreadsheets/pdf_directory/1891.09.14.R-Kiribati.pdf</t>
  </si>
  <si>
    <t>1891.09.14.R</t>
  </si>
  <si>
    <t>621</t>
  </si>
  <si>
    <t>Reported 30-Aug-1891</t>
  </si>
  <si>
    <t>Knocked overboard</t>
  </si>
  <si>
    <t>John Roult</t>
  </si>
  <si>
    <t>Washington Post, 8/31/1891</t>
  </si>
  <si>
    <t>1891.08.30.R-Roult.pdf</t>
  </si>
  <si>
    <r>
      <rPr>
        <sz val="8"/>
        <color indexed="8"/>
        <rFont val="Arial"/>
      </rPr>
      <t>http://sharkattackfile.net/spreadsheets/pdf_directory/1891.08.30.R-Roult.pdf</t>
    </r>
  </si>
  <si>
    <t>http://sharkattackfile.net/spreadsheets/pdf_directory/1891.08.30.R-Roult.pdf</t>
  </si>
  <si>
    <t>1891.08.30.R</t>
  </si>
  <si>
    <t>620</t>
  </si>
  <si>
    <t>29-Aug-1891</t>
  </si>
  <si>
    <t>Off Longport, Atlantic County</t>
  </si>
  <si>
    <r>
      <rPr>
        <sz val="8"/>
        <color indexed="12"/>
        <rFont val="Arial"/>
      </rPr>
      <t xml:space="preserve">one of the crew of the schooner </t>
    </r>
    <r>
      <rPr>
        <i val="1"/>
        <sz val="8"/>
        <color indexed="12"/>
        <rFont val="Arial"/>
      </rPr>
      <t>Mary C. Brown</t>
    </r>
  </si>
  <si>
    <t>Survived, PROVOKED INCIDENT</t>
  </si>
  <si>
    <t xml:space="preserve">The Daily Argus News, 9/3/1891 </t>
  </si>
  <si>
    <t>1891.08.29-Mary-Brown-crew.pdf</t>
  </si>
  <si>
    <r>
      <rPr>
        <sz val="8"/>
        <color indexed="8"/>
        <rFont val="Arial"/>
      </rPr>
      <t>http://sharkattackfile.net/spreadsheets/pdf_directory/1891.08.29-Mary-Brown-crew.pdf</t>
    </r>
  </si>
  <si>
    <t>http://sharkattackfile.net/spreadsheets/pdf_directory/1891.08.29-Mary-Brown-crew.pdf</t>
  </si>
  <si>
    <t>1891.08.29</t>
  </si>
  <si>
    <t>619</t>
  </si>
  <si>
    <t>11-Jun-1891</t>
  </si>
  <si>
    <t>Hampton Roads</t>
  </si>
  <si>
    <t>Fishing for sharks when he became entangled in net &amp; fell overboard</t>
  </si>
  <si>
    <t>John Howard</t>
  </si>
  <si>
    <t>Fatal, but death may have been due to drowning</t>
  </si>
  <si>
    <t>Washington Post, 6/12/1891, p.1</t>
  </si>
  <si>
    <t>1891.06.11-JohnHoward.pdf</t>
  </si>
  <si>
    <r>
      <rPr>
        <sz val="8"/>
        <color indexed="8"/>
        <rFont val="Arial"/>
      </rPr>
      <t>http://sharkattackfile.net/spreadsheets/pdf_directory/1891.06.11-JohnHoward.pdf</t>
    </r>
  </si>
  <si>
    <t>http://sharkattackfile.net/spreadsheets/pdf_directory/1891.06.11-JohnHoward.pdf</t>
  </si>
  <si>
    <t>1891.06.11</t>
  </si>
  <si>
    <t>618</t>
  </si>
  <si>
    <t>10-Mar-1891</t>
  </si>
  <si>
    <t>PARAGUAY</t>
  </si>
  <si>
    <t>Fleeing across a river</t>
  </si>
  <si>
    <t>West Australian, 11/2/1891</t>
  </si>
  <si>
    <t>1891.03.10-Paraguay.pdf</t>
  </si>
  <si>
    <r>
      <rPr>
        <sz val="8"/>
        <color indexed="8"/>
        <rFont val="Arial"/>
      </rPr>
      <t>http://sharkattackfile.net/spreadsheets/pdf_directory/1891.03.10-Paraguay.pdf</t>
    </r>
  </si>
  <si>
    <t>http://sharkattackfile.net/spreadsheets/pdf_directory/1891.03.10-Paraguay.pdf</t>
  </si>
  <si>
    <t>1891.03.10</t>
  </si>
  <si>
    <t>617</t>
  </si>
  <si>
    <t>Reported 08-Jan-1891</t>
  </si>
  <si>
    <t>Port Royal Harbour</t>
  </si>
  <si>
    <t>boat capsized</t>
  </si>
  <si>
    <t>3 sailors</t>
  </si>
  <si>
    <t>Tuapeka Times, 1/21/1891</t>
  </si>
  <si>
    <t>1891.01.08.R-Jamaica.pdf</t>
  </si>
  <si>
    <r>
      <rPr>
        <sz val="8"/>
        <color indexed="8"/>
        <rFont val="Arial"/>
      </rPr>
      <t>http://sharkattackfile.net/spreadsheets/pdf_directory/1891.01.08.R-Jamaica.pdf</t>
    </r>
  </si>
  <si>
    <t>http://sharkattackfile.net/spreadsheets/pdf_directory/1891.01.08.R-Jamaica.pdf</t>
  </si>
  <si>
    <t>1891.01.08.R</t>
  </si>
  <si>
    <t>616</t>
  </si>
  <si>
    <t>30-Dec-1890</t>
  </si>
  <si>
    <t>Swimming to shore after boat capsized by a squall</t>
  </si>
  <si>
    <t>C. Gregory</t>
  </si>
  <si>
    <t>The Argus, 21/2/1891</t>
  </si>
  <si>
    <t>1890.12.30-Gregory.pdf</t>
  </si>
  <si>
    <r>
      <rPr>
        <sz val="8"/>
        <color indexed="8"/>
        <rFont val="Arial"/>
      </rPr>
      <t>http://sharkattackfile.net/spreadsheets/pdf_directory/1890.12.30-Gregory.pdf</t>
    </r>
  </si>
  <si>
    <t>http://sharkattackfile.net/spreadsheets/pdf_directory/1890.12.30-Gregory.pdf</t>
  </si>
  <si>
    <t>1890.12.30</t>
  </si>
  <si>
    <t>615</t>
  </si>
  <si>
    <t>Reported 27-Dec-1890</t>
  </si>
  <si>
    <t>BRITISH NEW GUINEA</t>
  </si>
  <si>
    <t>Woodlark Islands</t>
  </si>
  <si>
    <t>Off Panamota</t>
  </si>
  <si>
    <t>Thrown overboard</t>
  </si>
  <si>
    <t>Tetebara</t>
  </si>
  <si>
    <t>Queenslander, 12/27/1890</t>
  </si>
  <si>
    <t>1890.12.27.R-Tetebara.pdf</t>
  </si>
  <si>
    <r>
      <rPr>
        <sz val="8"/>
        <color indexed="8"/>
        <rFont val="Arial"/>
      </rPr>
      <t>http://sharkattackfile.net/spreadsheets/pdf_directory/1890.12.27.R-Tetebara.pdf</t>
    </r>
  </si>
  <si>
    <t>http://sharkattackfile.net/spreadsheets/pdf_directory/1890.12.27.R-Tetebara.pdf</t>
  </si>
  <si>
    <t>1890.12.27.R</t>
  </si>
  <si>
    <t>614</t>
  </si>
  <si>
    <t>Reported 25-Oct-1890</t>
  </si>
  <si>
    <t xml:space="preserve">Captain Lavarello </t>
  </si>
  <si>
    <t>Taranaki Herald, 10/25/1890</t>
  </si>
  <si>
    <t>1890.10.25.R-Lavarello.pdf</t>
  </si>
  <si>
    <r>
      <rPr>
        <sz val="8"/>
        <color indexed="8"/>
        <rFont val="Arial"/>
      </rPr>
      <t>http://sharkattackfile.net/spreadsheets/pdf_directory/1890.10.25.R-Lavarello.pdf</t>
    </r>
  </si>
  <si>
    <t>http://sharkattackfile.net/spreadsheets/pdf_directory/1890.10.25.R-Lavarello.pdf</t>
  </si>
  <si>
    <t>1890.10.25.R</t>
  </si>
  <si>
    <t>613</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</si>
  <si>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</si>
  <si>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</si>
  <si>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</si>
  <si>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</si>
  <si>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</si>
  <si>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</si>
  <si>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</si>
  <si>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r>
      <rPr>
        <sz val="8"/>
        <color indexed="8"/>
        <rFont val="Arial"/>
      </rPr>
      <t>http://sharkattackfile.net/spreadsheets/pdf_directory/1890.08.17.R-NJ-PartyBoat.pdf</t>
    </r>
  </si>
  <si>
    <t>http://sharkattackfile.net/spreadsheets/pdf_directory/1890.08.17.R-NJ-PartyBoat.pdf</t>
  </si>
  <si>
    <t>1890.08.17.R</t>
  </si>
  <si>
    <t>612</t>
  </si>
  <si>
    <t>9-Aug-1890</t>
  </si>
  <si>
    <t>Treading for clams</t>
  </si>
  <si>
    <t>Raymond Odell</t>
  </si>
  <si>
    <t>Severe lacerations to left arm.</t>
  </si>
  <si>
    <t>NY Times, 8/12/1890</t>
  </si>
  <si>
    <t>1890.08.09-Odell.pdf</t>
  </si>
  <si>
    <r>
      <rPr>
        <sz val="8"/>
        <color indexed="8"/>
        <rFont val="Arial"/>
      </rPr>
      <t>http://sharkattackfile.net/spreadsheets/pdf_directory/1890.08.09-Odell.pdf</t>
    </r>
  </si>
  <si>
    <t>http://sharkattackfile.net/spreadsheets/pdf_directory/1890.08.09-Odell.pdf</t>
  </si>
  <si>
    <t>1890.08.09</t>
  </si>
  <si>
    <t>611</t>
  </si>
  <si>
    <t xml:space="preserve"> 08-Aug-1890</t>
  </si>
  <si>
    <t>Apia Harbour</t>
  </si>
  <si>
    <t>Hermann Schwebke</t>
  </si>
  <si>
    <t>Both legs severed</t>
  </si>
  <si>
    <t>Argus, 9/9/1890</t>
  </si>
  <si>
    <t>1890.08.08-Schwebke.pdf</t>
  </si>
  <si>
    <r>
      <rPr>
        <sz val="8"/>
        <color indexed="8"/>
        <rFont val="Arial"/>
      </rPr>
      <t>http://sharkattackfile.net/spreadsheets/pdf_directory/1890.08.08-Schwebke.pdf</t>
    </r>
  </si>
  <si>
    <t>http://sharkattackfile.net/spreadsheets/pdf_directory/1890.08.08-Schwebke.pdf</t>
  </si>
  <si>
    <t>1890.08.08</t>
  </si>
  <si>
    <t>610</t>
  </si>
  <si>
    <t>06-26-1890</t>
  </si>
  <si>
    <t>Fiume</t>
  </si>
  <si>
    <t>Mayonni</t>
  </si>
  <si>
    <t xml:space="preserve">Legs severed </t>
  </si>
  <si>
    <t>1890.06.26-Mayonni.pdf</t>
  </si>
  <si>
    <r>
      <rPr>
        <sz val="8"/>
        <color indexed="8"/>
        <rFont val="Arial"/>
      </rPr>
      <t>http://sharkattackfile.net/spreadsheets/pdf_directory/1890.06.26-Mayonni.pdf</t>
    </r>
  </si>
  <si>
    <r>
      <rPr>
        <sz val="8"/>
        <color indexed="8"/>
        <rFont val="Arial"/>
      </rPr>
      <t>http://sharkattackfile.net/spreadsheets/pdf_directory/http://sharkattackfile.net/spreadsheets/pdf_directory/1890.06.26-Mayonni.pdf</t>
    </r>
  </si>
  <si>
    <t>1890.06.26</t>
  </si>
  <si>
    <t>609</t>
  </si>
  <si>
    <t>Reported 14-Jun-1890</t>
  </si>
  <si>
    <t>a Frenchman</t>
  </si>
  <si>
    <t>Severe lacerations to foot</t>
  </si>
  <si>
    <t>Bush Advocate, 6/14/1890</t>
  </si>
  <si>
    <t>1890.06.14.R-Frenchman.pdf</t>
  </si>
  <si>
    <r>
      <rPr>
        <sz val="8"/>
        <color indexed="8"/>
        <rFont val="Arial"/>
      </rPr>
      <t>http://sharkattackfile.net/spreadsheets/pdf_directory/1890.06.14.R-Frenchman.pdf</t>
    </r>
  </si>
  <si>
    <t>http://sharkattackfile.net/spreadsheets/pdf_directory/1890.06.14.R-Frenchman.pdf</t>
  </si>
  <si>
    <t>1890.06.14.R</t>
  </si>
  <si>
    <t>608</t>
  </si>
  <si>
    <t>Reported 02-Jun-1890</t>
  </si>
  <si>
    <t>1890.06.02.R-PortSaid.pdf</t>
  </si>
  <si>
    <r>
      <rPr>
        <sz val="8"/>
        <color indexed="8"/>
        <rFont val="Arial"/>
      </rPr>
      <t>http://sharkattackfile.net/spreadsheets/pdf_directory/1890.06.02.R-PortSaid.pdf</t>
    </r>
  </si>
  <si>
    <t>http://sharkattackfile.net/spreadsheets/pdf_directory/1890.06.02.R-PortSaid.pdf</t>
  </si>
  <si>
    <t>1890.06.02.R</t>
  </si>
  <si>
    <t>607</t>
  </si>
  <si>
    <t>14-May-1890</t>
  </si>
  <si>
    <t>Joseph Lundy</t>
  </si>
  <si>
    <t>Forensic evidence indicated death resulted from drowning, his body was subsequently scavenged by a shark</t>
  </si>
  <si>
    <t>1890.05.14-Lundy.pdf</t>
  </si>
  <si>
    <r>
      <rPr>
        <sz val="8"/>
        <color indexed="8"/>
        <rFont val="Arial"/>
      </rPr>
      <t>http://sharkattackfile.net/spreadsheets/pdf_directory/1890.05.14-Lundy.pdf</t>
    </r>
  </si>
  <si>
    <t>http://sharkattackfile.net/spreadsheets/pdf_directory/1890.05.14-Lundy.pdf</t>
  </si>
  <si>
    <t>1890.05.14</t>
  </si>
  <si>
    <t>606</t>
  </si>
  <si>
    <t>Reported 03-Mar-1890</t>
  </si>
  <si>
    <t>CEYLON</t>
  </si>
  <si>
    <t>The Guardian, 3/3/1890</t>
  </si>
  <si>
    <t>1890.03.03.R-Ceylon.pdf</t>
  </si>
  <si>
    <r>
      <rPr>
        <sz val="8"/>
        <color indexed="8"/>
        <rFont val="Arial"/>
      </rPr>
      <t>http://sharkattackfile.net/spreadsheets/pdf_directory/1890.03.03.R-Ceylon.pdf</t>
    </r>
  </si>
  <si>
    <t>http://sharkattackfile.net/spreadsheets/pdf_directory/1890.03.03.R-Ceylon.pdf</t>
  </si>
  <si>
    <t>1890.03.03.R</t>
  </si>
  <si>
    <t>605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</si>
  <si>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</si>
  <si>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</si>
  <si>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</si>
  <si>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</si>
  <si>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</si>
  <si>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</si>
  <si>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r>
      <rPr>
        <sz val="8"/>
        <color indexed="8"/>
        <rFont val="Arial"/>
      </rPr>
      <t>http://sharkattackfile.net/spreadsheets/pdf_directory/1890.02.25-Malta.pdf</t>
    </r>
  </si>
  <si>
    <t>http://sharkattackfile.net/spreadsheets/pdf_directory/1890.02.25-Malta.pdf</t>
  </si>
  <si>
    <t>1890.02.25</t>
  </si>
  <si>
    <t>604</t>
  </si>
  <si>
    <t xml:space="preserve">1890 </t>
  </si>
  <si>
    <t>Derwent River (empties into the sea at Hobart)</t>
  </si>
  <si>
    <t>Frederick Sampson Johnson</t>
  </si>
  <si>
    <t>Sevengill shark, 14', was caught in the vicinity</t>
  </si>
  <si>
    <t>V.M. Coppleson (1958), p.105; C. Black pp. 147-148</t>
  </si>
  <si>
    <t>1890.00.00.e-FrederickSampsonJohnson.pdf</t>
  </si>
  <si>
    <r>
      <rPr>
        <sz val="8"/>
        <color indexed="8"/>
        <rFont val="Arial"/>
      </rPr>
      <t>http://sharkattackfile.net/spreadsheets/pdf_directory/1890.00.00.e-FrederickSampsonJohnson.pdf</t>
    </r>
  </si>
  <si>
    <t>http://sharkattackfile.net/spreadsheets/pdf_directory/1890.00.00.e-FrederickSampsonJohnson.pdf</t>
  </si>
  <si>
    <t>1890.00.00.e</t>
  </si>
  <si>
    <t>603</t>
  </si>
  <si>
    <t>Tuticorin</t>
  </si>
  <si>
    <t>Sydney Morning Herald, 10/1/1890</t>
  </si>
  <si>
    <t>1890.00.00.d-Tuticorin.pdf</t>
  </si>
  <si>
    <r>
      <rPr>
        <sz val="8"/>
        <color indexed="8"/>
        <rFont val="Arial"/>
      </rPr>
      <t>http://sharkattackfile.net/spreadsheets/pdf_directory/1890.00.00.d-Tuticorin.pdf</t>
    </r>
  </si>
  <si>
    <t>http://sharkattackfile.net/spreadsheets/pdf_directory/1890.00.00.d-Tuticorin.pdf</t>
  </si>
  <si>
    <t>1890.00.00.d</t>
  </si>
  <si>
    <t>602</t>
  </si>
  <si>
    <t>Steubenville Herald, 11/12/1896</t>
  </si>
  <si>
    <t>1890.00.00.c-Tuticorin.pdf</t>
  </si>
  <si>
    <r>
      <rPr>
        <sz val="8"/>
        <color indexed="8"/>
        <rFont val="Arial"/>
      </rPr>
      <t>http://sharkattackfile.net/spreadsheets/pdf_directory/1890.00.00.c-Tuticorin.pdf</t>
    </r>
  </si>
  <si>
    <t>http://sharkattackfile.net/spreadsheets/pdf_directory/1890.00.00.c-Tuticorin.pdf</t>
  </si>
  <si>
    <t>1890.00.00.c</t>
  </si>
  <si>
    <t>601</t>
  </si>
  <si>
    <t>Lampton Harbour, Wellington</t>
  </si>
  <si>
    <r>
      <rPr>
        <sz val="8"/>
        <color indexed="12"/>
        <rFont val="Arial"/>
      </rPr>
      <t>soldier</t>
    </r>
    <r>
      <rPr>
        <b val="1"/>
        <sz val="8"/>
        <color indexed="12"/>
        <rFont val="Arial"/>
      </rPr>
      <t xml:space="preserve"> </t>
    </r>
  </si>
  <si>
    <t>A. W. Parrott, p.68</t>
  </si>
  <si>
    <t>1890.00.00.b-soldier.pdf</t>
  </si>
  <si>
    <r>
      <rPr>
        <sz val="8"/>
        <color indexed="8"/>
        <rFont val="Arial"/>
      </rPr>
      <t>http://sharkattackfile.net/spreadsheets/pdf_directory/1890.00.00.b-soldier.pdf</t>
    </r>
  </si>
  <si>
    <t>http://sharkattackfile.net/spreadsheets/pdf_directory/1890.00.00.b-soldier.pdf</t>
  </si>
  <si>
    <t>1890.00.00.b</t>
  </si>
  <si>
    <t>600</t>
  </si>
  <si>
    <t>Ca. 1890</t>
  </si>
  <si>
    <t>Zulu boy</t>
  </si>
  <si>
    <t xml:space="preserve">FATAL, leg bitten, foot partly severed </t>
  </si>
  <si>
    <t>J. Daniel, M. Levine, GSAF</t>
  </si>
  <si>
    <t>1890.00.00.a-ZuluMale.pdf</t>
  </si>
  <si>
    <r>
      <rPr>
        <sz val="8"/>
        <color indexed="8"/>
        <rFont val="Arial"/>
      </rPr>
      <t>http://sharkattackfile.net/spreadsheets/pdf_directory/1890.00.00.a-ZuluMale.pdf</t>
    </r>
  </si>
  <si>
    <t>http://sharkattackfile.net/spreadsheets/pdf_directory/1890.00.00.a-ZuluMale.pdf</t>
  </si>
  <si>
    <t>1890.00.00.a</t>
  </si>
  <si>
    <t>599</t>
  </si>
  <si>
    <t>Reported 29-Nov-1889</t>
  </si>
  <si>
    <t>Northern Peloponnese</t>
  </si>
  <si>
    <t>Patras</t>
  </si>
  <si>
    <t>Human remains found in 4m, 900 kg shark</t>
  </si>
  <si>
    <t>1889.11.29.R-Greece.pdf</t>
  </si>
  <si>
    <r>
      <rPr>
        <sz val="8"/>
        <color indexed="8"/>
        <rFont val="Arial"/>
      </rPr>
      <t>http://sharkattackfile.net/spreadsheets/pdf_directory/1889.11.29.R-Greece.pdf</t>
    </r>
  </si>
  <si>
    <t>http://sharkattackfile.net/spreadsheets/pdf_directory/1889.11.29.R-Greece.pdf</t>
  </si>
  <si>
    <t>1889.11.29.R</t>
  </si>
  <si>
    <t>598</t>
  </si>
  <si>
    <t>22-Nov-1889</t>
  </si>
  <si>
    <t>Bowen</t>
  </si>
  <si>
    <t>E.J. Sharpe</t>
  </si>
  <si>
    <t>Brisbane Courier, 11/26/1889</t>
  </si>
  <si>
    <t>1889.11.22-Sharpe.pdf</t>
  </si>
  <si>
    <r>
      <rPr>
        <sz val="8"/>
        <color indexed="8"/>
        <rFont val="Arial"/>
      </rPr>
      <t>http://sharkattackfile.net/spreadsheets/pdf_directory/1889.11.22-Sharpe.pdf</t>
    </r>
  </si>
  <si>
    <t>http://sharkattackfile.net/spreadsheets/pdf_directory/1889.11.22-Sharpe.pdf</t>
  </si>
  <si>
    <t>1889.11.22</t>
  </si>
  <si>
    <t>597</t>
  </si>
  <si>
    <t>16-Nov-1889</t>
  </si>
  <si>
    <t>Honolulu</t>
  </si>
  <si>
    <t>Parachuted from balloon</t>
  </si>
  <si>
    <t>Joe Lawrence</t>
  </si>
  <si>
    <t>Speculated that he was taken by a shark but most likely drowned</t>
  </si>
  <si>
    <t xml:space="preserve">NY Times, 11/24/1889 </t>
  </si>
  <si>
    <t>1889.11.16-Honolulu.pdf</t>
  </si>
  <si>
    <r>
      <rPr>
        <sz val="8"/>
        <color indexed="8"/>
        <rFont val="Arial"/>
      </rPr>
      <t>http://sharkattackfile.net/spreadsheets/pdf_directory/1889.11.16-Honolulu.pdf</t>
    </r>
  </si>
  <si>
    <t>http://sharkattackfile.net/spreadsheets/pdf_directory/1889.11.16-Honolulu.pdf</t>
  </si>
  <si>
    <t>1889.11.16</t>
  </si>
  <si>
    <t>596</t>
  </si>
  <si>
    <t>Reported 03-Oct-1889</t>
  </si>
  <si>
    <t>Madras</t>
  </si>
  <si>
    <t>B, a young English officer</t>
  </si>
  <si>
    <t>Decatur Daily Republican, 10/3/1889</t>
  </si>
  <si>
    <t>1889.10.03.R-Madras.pdf</t>
  </si>
  <si>
    <r>
      <rPr>
        <sz val="8"/>
        <color indexed="8"/>
        <rFont val="Arial"/>
      </rPr>
      <t>http://sharkattackfile.net/spreadsheets/pdf_directory/1889.10.03.R-Madras.pdf</t>
    </r>
  </si>
  <si>
    <t>http://sharkattackfile.net/spreadsheets/pdf_directory/1889.10.03.R-Madras.pdf</t>
  </si>
  <si>
    <t>1889.10.03.R</t>
  </si>
  <si>
    <t>595</t>
  </si>
  <si>
    <t>21-Jul-1889</t>
  </si>
  <si>
    <t>Fernandina, Nassau County</t>
  </si>
  <si>
    <t>Eddie Roe</t>
  </si>
  <si>
    <t>FATAL, calf bitten</t>
  </si>
  <si>
    <t>NY Times, 7/22/1889</t>
  </si>
  <si>
    <t>1889.07.21-Roe.pdf</t>
  </si>
  <si>
    <r>
      <rPr>
        <sz val="8"/>
        <color indexed="8"/>
        <rFont val="Arial"/>
      </rPr>
      <t>http://sharkattackfile.net/spreadsheets/pdf_directory/1889.07.21-Roe.pdf</t>
    </r>
  </si>
  <si>
    <t>http://sharkattackfile.net/spreadsheets/pdf_directory/1889.07.21-Roe.pdf</t>
  </si>
  <si>
    <t>1889.07.21</t>
  </si>
  <si>
    <t>594</t>
  </si>
  <si>
    <t xml:space="preserve">  19-Jul-1889</t>
  </si>
  <si>
    <t xml:space="preserve">West Bay near Galveston </t>
  </si>
  <si>
    <t>Galveston Daily News, 7/21/1889</t>
  </si>
  <si>
    <t>1889.07.19-Bolling.pdf</t>
  </si>
  <si>
    <r>
      <rPr>
        <sz val="8"/>
        <color indexed="8"/>
        <rFont val="Arial"/>
      </rPr>
      <t>http://sharkattackfile.net/spreadsheets/pdf_directory/1889.07.19-Bolling.pdf</t>
    </r>
  </si>
  <si>
    <t>http://sharkattackfile.net/spreadsheets/pdf_directory/1889.07.19-Bolling.pdf</t>
  </si>
  <si>
    <t>1889.07.19</t>
  </si>
  <si>
    <t>593</t>
  </si>
  <si>
    <t>08-Jul-1889</t>
  </si>
  <si>
    <t>Port Phillip</t>
  </si>
  <si>
    <t>Brisbane Courier, 7/9/1889</t>
  </si>
  <si>
    <t>1889.07.08-PortPhillip.pdf</t>
  </si>
  <si>
    <r>
      <rPr>
        <sz val="8"/>
        <color indexed="8"/>
        <rFont val="Arial"/>
      </rPr>
      <t>http://sharkattackfile.net/spreadsheets/pdf_directory/1889.07.08-PortPhillip.pdf</t>
    </r>
  </si>
  <si>
    <t>http://sharkattackfile.net/spreadsheets/pdf_directory/1889.07.08-PortPhillip.pdf</t>
  </si>
  <si>
    <t>1889.07.08</t>
  </si>
  <si>
    <t>592</t>
  </si>
  <si>
    <t>Reported 31-Jan-1889</t>
  </si>
  <si>
    <t>Hillsborough Bay</t>
  </si>
  <si>
    <t xml:space="preserve">rowboat, </t>
  </si>
  <si>
    <t>No injury to occupants. Gaffed shark capsized boat PROVOKED INCIDENT</t>
  </si>
  <si>
    <t>Timaru Herald, 1/31/1889</t>
  </si>
  <si>
    <t>1889.01.31.R-Florida.pdf</t>
  </si>
  <si>
    <r>
      <rPr>
        <sz val="8"/>
        <color indexed="8"/>
        <rFont val="Arial"/>
      </rPr>
      <t>http://sharkattackfile.net/spreadsheets/pdf_directory/1889.01.31.R-Florida.pdf</t>
    </r>
  </si>
  <si>
    <t>http://sharkattackfile.net/spreadsheets/pdf_directory/1889.01.31.R-Florida.pdf</t>
  </si>
  <si>
    <t>1889.01.31.R</t>
  </si>
  <si>
    <t>591</t>
  </si>
  <si>
    <t>Jan-1889</t>
  </si>
  <si>
    <t>Cleaning the side of a ship</t>
  </si>
  <si>
    <t>English sailor</t>
  </si>
  <si>
    <t>NY Times, 1/20/1889</t>
  </si>
  <si>
    <t>1889.01.00-EnglishSailor.pdf</t>
  </si>
  <si>
    <r>
      <rPr>
        <sz val="8"/>
        <color indexed="8"/>
        <rFont val="Arial"/>
      </rPr>
      <t>http://sharkattackfile.net/spreadsheets/pdf_directory/1889.01.00-EnglishSailor.pdf</t>
    </r>
  </si>
  <si>
    <t>http://sharkattackfile.net/spreadsheets/pdf_directory/1889.01.00-EnglishSailor.pdf</t>
  </si>
  <si>
    <t>1889.01.00</t>
  </si>
  <si>
    <t>590</t>
  </si>
  <si>
    <t>Reported 25-Dec-1888</t>
  </si>
  <si>
    <t>Between Perth &amp; Colombo</t>
  </si>
  <si>
    <t>E. Burnside</t>
  </si>
  <si>
    <t>West Australian, 12/25/1888</t>
  </si>
  <si>
    <t>1888.12.25.R-Burnside.pdf</t>
  </si>
  <si>
    <r>
      <rPr>
        <sz val="8"/>
        <color indexed="8"/>
        <rFont val="Arial"/>
      </rPr>
      <t>http://sharkattackfile.net/spreadsheets/pdf_directory/1888.12.25.R-Burnside.pdf</t>
    </r>
  </si>
  <si>
    <t>http://sharkattackfile.net/spreadsheets/pdf_directory/1888.12.25.R-Burnside.pdf</t>
  </si>
  <si>
    <t>1888.12.25.R</t>
  </si>
  <si>
    <t>589</t>
  </si>
  <si>
    <t>09-Dec-1888</t>
  </si>
  <si>
    <t>Iron Cove Bridge, Sydney (Estuary)</t>
  </si>
  <si>
    <t>Stephen Carter</t>
  </si>
  <si>
    <t xml:space="preserve">G.P. Whitley (1951), p.192, citing Sydney Morning Herald, 12/10/ 1888 </t>
  </si>
  <si>
    <t>1888.12.09-Carter.pdf</t>
  </si>
  <si>
    <r>
      <rPr>
        <sz val="8"/>
        <color indexed="8"/>
        <rFont val="Arial"/>
      </rPr>
      <t>http://sharkattackfile.net/spreadsheets/pdf_directory/1888.12.09-Carter.pdf</t>
    </r>
  </si>
  <si>
    <t>http://sharkattackfile.net/spreadsheets/pdf_directory/1888.12.09-Carter.pdf</t>
  </si>
  <si>
    <t>1888.12.09</t>
  </si>
  <si>
    <t>588</t>
  </si>
  <si>
    <t>Dec-1888</t>
  </si>
  <si>
    <t>Hawkesbury Bridge, Sydney</t>
  </si>
  <si>
    <t>Working on the bridge when he fell into the river</t>
  </si>
  <si>
    <t>Mr. Ryland</t>
  </si>
  <si>
    <t>G.P. Whitley (1951), p.192, citing Sydney Morning Herald, 12/10/1888</t>
  </si>
  <si>
    <t>1888.12.00-Ryland.pdf</t>
  </si>
  <si>
    <r>
      <rPr>
        <sz val="8"/>
        <color indexed="8"/>
        <rFont val="Arial"/>
      </rPr>
      <t>http://sharkattackfile.net/spreadsheets/pdf_directory/1888.12.00-Ryland.pdf</t>
    </r>
  </si>
  <si>
    <t>http://sharkattackfile.net/spreadsheets/pdf_directory/1888.12.00-Ryland.pdf</t>
  </si>
  <si>
    <t>1888.12.00</t>
  </si>
  <si>
    <t>587</t>
  </si>
  <si>
    <t>Reported 23-Oct-1888</t>
  </si>
  <si>
    <t>5m, 3500 kg female shark</t>
  </si>
  <si>
    <t>1888.10.23.R-Croatia. Pdf</t>
  </si>
  <si>
    <r>
      <rPr>
        <sz val="8"/>
        <color indexed="8"/>
        <rFont val="Arial"/>
      </rPr>
      <t>http://sharkattackfile.net/spreadsheets/pdf_directory/1888.10.23.R-Croatia. Pdf</t>
    </r>
  </si>
  <si>
    <t>http://sharkattackfile.net/spreadsheets/pdf_directory/1888.10.23.R-Croatia. Pdf</t>
  </si>
  <si>
    <t>1888.10.23.R</t>
  </si>
  <si>
    <t>586</t>
  </si>
  <si>
    <t>14-Aug-1888</t>
  </si>
  <si>
    <t>Off Sable Island</t>
  </si>
  <si>
    <r>
      <rPr>
        <sz val="8"/>
        <color indexed="12"/>
        <rFont val="Arial"/>
      </rPr>
      <t xml:space="preserve">The steamships </t>
    </r>
    <r>
      <rPr>
        <i val="1"/>
        <sz val="8"/>
        <color indexed="12"/>
        <rFont val="Arial"/>
      </rPr>
      <t xml:space="preserve">Thingvalla </t>
    </r>
    <r>
      <rPr>
        <sz val="8"/>
        <color indexed="12"/>
        <rFont val="Arial"/>
      </rPr>
      <t xml:space="preserve">and </t>
    </r>
    <r>
      <rPr>
        <i val="1"/>
        <sz val="8"/>
        <color indexed="12"/>
        <rFont val="Arial"/>
      </rPr>
      <t xml:space="preserve">Geiser </t>
    </r>
    <r>
      <rPr>
        <sz val="8"/>
        <color indexed="12"/>
        <rFont val="Arial"/>
      </rPr>
      <t>collided</t>
    </r>
  </si>
  <si>
    <t>1 man</t>
  </si>
  <si>
    <t>Before daybreak</t>
  </si>
  <si>
    <t>Aurora Daiy Express, 8/18/1888</t>
  </si>
  <si>
    <t>1888.08.14-Geiser-passenger.pdf</t>
  </si>
  <si>
    <r>
      <rPr>
        <sz val="8"/>
        <color indexed="8"/>
        <rFont val="Arial"/>
      </rPr>
      <t>http://sharkattackfile.net/spreadsheets/pdf_directory/1888.08.14-Geiser-passenger.pdf</t>
    </r>
  </si>
  <si>
    <t>http://sharkattackfile.net/spreadsheets/pdf_directory/1888.08.14-Geiser-passenger.pdf</t>
  </si>
  <si>
    <t>1888.08.14</t>
  </si>
  <si>
    <t>585</t>
  </si>
  <si>
    <t>Reported 01-Aug-1888</t>
  </si>
  <si>
    <t>catboat. Occupants: Captain Tuppe &amp; 2 young ladiesr</t>
  </si>
  <si>
    <t>No injury to occupants. Shark beat away with oar</t>
  </si>
  <si>
    <t>The Ledger, 8/3/1888</t>
  </si>
  <si>
    <t>1888.08.01-catboat.pdf</t>
  </si>
  <si>
    <r>
      <rPr>
        <sz val="8"/>
        <color indexed="8"/>
        <rFont val="Arial"/>
      </rPr>
      <t>http://sharkattackfile.net/spreadsheets/pdf_directory/1888.08.01-catboat.pdf</t>
    </r>
  </si>
  <si>
    <t>http://sharkattackfile.net/spreadsheets/pdf_directory/1888.08.01-catboat.pdf</t>
  </si>
  <si>
    <t>1888.08.01.R</t>
  </si>
  <si>
    <t>584</t>
  </si>
  <si>
    <t>Reported 20-Jul-1888</t>
  </si>
  <si>
    <t>Probabable drowning</t>
  </si>
  <si>
    <t>Human remains recovered from a 10' to 12' shark caught in a turtle net</t>
  </si>
  <si>
    <t>Otago Witness, 7/20/1888</t>
  </si>
  <si>
    <t>1888.07.20.R-Jamaica-scavenging.pdf</t>
  </si>
  <si>
    <r>
      <rPr>
        <sz val="8"/>
        <color indexed="8"/>
        <rFont val="Arial"/>
      </rPr>
      <t>http://sharkattackfile.net/spreadsheets/pdf_directory/1888.07.20.R-Jamaica-scavenging.pdf</t>
    </r>
  </si>
  <si>
    <t>http://sharkattackfile.net/spreadsheets/pdf_directory/1888.07.20.R-Jamaica-scavenging.pdf</t>
  </si>
  <si>
    <t>1888.07.20.R</t>
  </si>
  <si>
    <t>583</t>
  </si>
  <si>
    <t>Reported 13-Jul-1888</t>
  </si>
  <si>
    <t>Gujarat</t>
  </si>
  <si>
    <t>Cutch Coast</t>
  </si>
  <si>
    <r>
      <rPr>
        <sz val="8"/>
        <color indexed="12"/>
        <rFont val="Arial"/>
      </rPr>
      <t xml:space="preserve">The </t>
    </r>
    <r>
      <rPr>
        <i val="1"/>
        <sz val="8"/>
        <color indexed="12"/>
        <rFont val="Arial"/>
      </rPr>
      <t>Dwarka</t>
    </r>
    <r>
      <rPr>
        <sz val="8"/>
        <color indexed="12"/>
        <rFont val="Arial"/>
      </rPr>
      <t xml:space="preserve"> foundered</t>
    </r>
  </si>
  <si>
    <t>6 crew</t>
  </si>
  <si>
    <t>FATAL, only 1 of her crew of 7 survived</t>
  </si>
  <si>
    <t>Otago Witness, 7/13/1888</t>
  </si>
  <si>
    <t>1888.07.13.R-Dwarka.pdf</t>
  </si>
  <si>
    <r>
      <rPr>
        <sz val="8"/>
        <color indexed="8"/>
        <rFont val="Arial"/>
      </rPr>
      <t>http://sharkattackfile.net/spreadsheets/pdf_directory/1888.07.13.R-Dwarka.pdf</t>
    </r>
  </si>
  <si>
    <t>http://sharkattackfile.net/spreadsheets/pdf_directory/1888.07.13.R-Dwarka.pdf</t>
  </si>
  <si>
    <t>1888.07.13.R</t>
  </si>
  <si>
    <t>582</t>
  </si>
  <si>
    <t>04-Jul-1888</t>
  </si>
  <si>
    <t>Lukovo</t>
  </si>
  <si>
    <t>Human remains &amp; clothing found in 7' shark</t>
  </si>
  <si>
    <t>1888.07.04-Croatia.pdf</t>
  </si>
  <si>
    <r>
      <rPr>
        <sz val="8"/>
        <color indexed="8"/>
        <rFont val="Arial"/>
      </rPr>
      <t>http://sharkattackfile.net/spreadsheets/pdf_directory/1888.07.04-Croatia.pdf</t>
    </r>
  </si>
  <si>
    <t>http://sharkattackfile.net/spreadsheets/pdf_directory/1888.07.04-Croatia.pdf</t>
  </si>
  <si>
    <t>1888.07.04</t>
  </si>
  <si>
    <t>581</t>
  </si>
  <si>
    <t>24-Jun-1888</t>
  </si>
  <si>
    <t>No injury to occupants, shark holed boat</t>
  </si>
  <si>
    <t>Taranaki Herald, 7/9/1888</t>
  </si>
  <si>
    <t>1888.06.24-fishermen.pdf</t>
  </si>
  <si>
    <r>
      <rPr>
        <sz val="8"/>
        <color indexed="8"/>
        <rFont val="Arial"/>
      </rPr>
      <t>http://sharkattackfile.net/spreadsheets/pdf_directory/1888.06.24-fishermen.pdf</t>
    </r>
  </si>
  <si>
    <t>http://sharkattackfile.net/spreadsheets/pdf_directory/1888.06.24-fishermen.pdf</t>
  </si>
  <si>
    <t>1888.06.24</t>
  </si>
  <si>
    <t>580</t>
  </si>
  <si>
    <t>Reported 18-Jun-1888</t>
  </si>
  <si>
    <t>Point Cook, Port Phillip Bay</t>
  </si>
  <si>
    <t>The cutter yacht Cutty Sark sank</t>
  </si>
  <si>
    <t>Claude Hadley, William Grundy, Albert Faulkner &amp; Frederick Faulkner</t>
  </si>
  <si>
    <t>New York Times, 6/18/1888</t>
  </si>
  <si>
    <t>1888.06.18-PortPhillip.pdf</t>
  </si>
  <si>
    <r>
      <rPr>
        <sz val="8"/>
        <color indexed="8"/>
        <rFont val="Arial"/>
      </rPr>
      <t>http://sharkattackfile.net/spreadsheets/pdf_directory/1888.06.18-PortPhillip.pdf</t>
    </r>
  </si>
  <si>
    <t>http://sharkattackfile.net/spreadsheets/pdf_directory/1888.06.18-PortPhillip.pdf</t>
  </si>
  <si>
    <t>1888.06.18.R</t>
  </si>
  <si>
    <t>579</t>
  </si>
  <si>
    <t>17-Feb-1888</t>
  </si>
  <si>
    <t>David Grant</t>
  </si>
  <si>
    <t>Unknown, but the shark was caught and put on exhibition</t>
  </si>
  <si>
    <t>R.D. Weeks, GSAF; K.C. McDonald; Evening Post (Wellington), 8/21/1937</t>
  </si>
  <si>
    <t>1888.02.17-DavidGrant.pdf</t>
  </si>
  <si>
    <r>
      <rPr>
        <sz val="8"/>
        <color indexed="8"/>
        <rFont val="Arial"/>
      </rPr>
      <t>http://sharkattackfile.net/spreadsheets/pdf_directory/1888.02.17-DavidGrant.pdf</t>
    </r>
  </si>
  <si>
    <t>http://sharkattackfile.net/spreadsheets/pdf_directory/1888.02.17-DavidGrant.pdf</t>
  </si>
  <si>
    <t>1888.02.17</t>
  </si>
  <si>
    <t>578</t>
  </si>
  <si>
    <t>Feb-1888</t>
  </si>
  <si>
    <t>Mzimvubu River mouth</t>
  </si>
  <si>
    <t>Crossing the river mouth</t>
  </si>
  <si>
    <t>Cape Mercantile Advertiser, 2/15/1888, M. Levine, GSAF</t>
  </si>
  <si>
    <t>1888.02.00-Mzimvubu.pdf</t>
  </si>
  <si>
    <r>
      <rPr>
        <sz val="8"/>
        <color indexed="8"/>
        <rFont val="Arial"/>
      </rPr>
      <t>http://sharkattackfile.net/spreadsheets/pdf_directory/1888.02.00-Mzimvubu.pdf</t>
    </r>
  </si>
  <si>
    <t>http://sharkattackfile.net/spreadsheets/pdf_directory/1888.02.00-Mzimvubu.pdf</t>
  </si>
  <si>
    <t>1888.02.00</t>
  </si>
  <si>
    <t>577</t>
  </si>
  <si>
    <t>22-Jan-1888</t>
  </si>
  <si>
    <t>Burke</t>
  </si>
  <si>
    <t>Shark bit boat, but no injury to occupant who swam ashore</t>
  </si>
  <si>
    <t>Star, 1/23/1888</t>
  </si>
  <si>
    <t>1888.01.22-Burke.pdf</t>
  </si>
  <si>
    <r>
      <rPr>
        <sz val="8"/>
        <color indexed="8"/>
        <rFont val="Arial"/>
      </rPr>
      <t>http://sharkattackfile.net/spreadsheets/pdf_directory/1888.01.22-Burke.pdf</t>
    </r>
  </si>
  <si>
    <t>http://sharkattackfile.net/spreadsheets/pdf_directory/1888.01.22-Burke.pdf</t>
  </si>
  <si>
    <t>1888.01.22</t>
  </si>
  <si>
    <t>576</t>
  </si>
  <si>
    <t>T riantafyllos</t>
  </si>
  <si>
    <t>Lacerations to thorax and hands</t>
  </si>
  <si>
    <t>1888.00.00-Triantafyllos.pdf</t>
  </si>
  <si>
    <r>
      <rPr>
        <sz val="8"/>
        <color indexed="8"/>
        <rFont val="Arial"/>
      </rPr>
      <t>http://sharkattackfile.net/spreadsheets/pdf_directory/1888.00.00-Triantafyllos.pdf</t>
    </r>
  </si>
  <si>
    <t>http://sharkattackfile.net/spreadsheets/pdf_directory/1888.00.00-Triantafyllos.pdf</t>
  </si>
  <si>
    <t>1888.00.00</t>
  </si>
  <si>
    <t>575</t>
  </si>
  <si>
    <t>Reported 22-Dec-1887</t>
  </si>
  <si>
    <t>Cortés</t>
  </si>
  <si>
    <t>Off Puerto Cortez (Caribbean coast)</t>
  </si>
  <si>
    <r>
      <rPr>
        <sz val="8"/>
        <color indexed="12"/>
        <rFont val="Arial"/>
      </rPr>
      <t xml:space="preserve">Fell oveboard from steamer </t>
    </r>
    <r>
      <rPr>
        <i val="1"/>
        <sz val="8"/>
        <color indexed="12"/>
        <rFont val="Arial"/>
      </rPr>
      <t>Wanderer</t>
    </r>
  </si>
  <si>
    <t>Carl Luhudahl</t>
  </si>
  <si>
    <t>Union County Journal, 12/22/1887</t>
  </si>
  <si>
    <t>1887.12.22.R-Luhudahl.pdf</t>
  </si>
  <si>
    <r>
      <rPr>
        <sz val="8"/>
        <color indexed="8"/>
        <rFont val="Arial"/>
      </rPr>
      <t>http://sharkattackfile.net/spreadsheets/pdf_directory/1887.12.22.R-Luhudahl.pdf</t>
    </r>
  </si>
  <si>
    <t>http://sharkattackfile.net/spreadsheets/pdf_directory/1887.12.22.R-Luhudahl.pdf</t>
  </si>
  <si>
    <t>1887.12.22.R</t>
  </si>
  <si>
    <t>574</t>
  </si>
  <si>
    <t>04-Dec-1887</t>
  </si>
  <si>
    <t>Ryde, Sydney (Estuary)</t>
  </si>
  <si>
    <t>Thomas Cochrane (William Charles Corkhill0</t>
  </si>
  <si>
    <t>1887.12.04-Cochrane.pdf</t>
  </si>
  <si>
    <r>
      <rPr>
        <sz val="8"/>
        <color indexed="8"/>
        <rFont val="Arial"/>
      </rPr>
      <t>http://sharkattackfile.net/spreadsheets/pdf_directory/1887.12.04-Cochrane.pdf</t>
    </r>
  </si>
  <si>
    <t>http://sharkattackfile.net/spreadsheets/pdf_directory/1887.12.04-Cochrane.pdf</t>
  </si>
  <si>
    <t>1887.12.04</t>
  </si>
  <si>
    <t>573</t>
  </si>
  <si>
    <t>18-Oct-1887</t>
  </si>
  <si>
    <t>Between Lake Worth &amp; Biscayne Bay, near Hillsboro</t>
  </si>
  <si>
    <t>Crossing inlet in a boat, seen fighting sharks with his oar, sharks smashed boat</t>
  </si>
  <si>
    <t>James F. Hamilton, a mail carrier</t>
  </si>
  <si>
    <t>Evening Telegram, 11/5/1887</t>
  </si>
  <si>
    <t>1887.10.18-Hamilton.pdf</t>
  </si>
  <si>
    <r>
      <rPr>
        <sz val="8"/>
        <color indexed="8"/>
        <rFont val="Arial"/>
      </rPr>
      <t>http://sharkattackfile.net/spreadsheets/pdf_directory/1887.10.18-Hamilton.pdf</t>
    </r>
  </si>
  <si>
    <t>http://sharkattackfile.net/spreadsheets/pdf_directory/1887.10.18-Hamilton.pdf</t>
  </si>
  <si>
    <t>1887.10.18</t>
  </si>
  <si>
    <t>572</t>
  </si>
  <si>
    <t>October 1887</t>
  </si>
  <si>
    <r>
      <rPr>
        <sz val="8"/>
        <color indexed="12"/>
        <rFont val="Arial"/>
      </rPr>
      <t xml:space="preserve">Sea disaster, wreck of the </t>
    </r>
    <r>
      <rPr>
        <i val="1"/>
        <sz val="8"/>
        <color indexed="12"/>
        <rFont val="Arial"/>
      </rPr>
      <t>Alfred Watts</t>
    </r>
  </si>
  <si>
    <t>Burgess &amp; 2 seamen</t>
  </si>
  <si>
    <t xml:space="preserve">New York Times, 12/23/1887 </t>
  </si>
  <si>
    <t>1887.10.00-Shipwreck-Alfred-Watts.pdf</t>
  </si>
  <si>
    <r>
      <rPr>
        <sz val="8"/>
        <color indexed="8"/>
        <rFont val="Arial"/>
      </rPr>
      <t>http://sharkattackfile.net/spreadsheets/pdf_directory/1887.10.00-Shipwreck-Alfred-Watts.pdf</t>
    </r>
  </si>
  <si>
    <t>http://sharkattackfile.net/spreadsheets/pdf_directory/1887.10.00-Shipwreck-Alfred-Watts.pdf</t>
  </si>
  <si>
    <t>1887.10.00</t>
  </si>
  <si>
    <t>570</t>
  </si>
  <si>
    <t>11-Sep-1887</t>
  </si>
  <si>
    <t>Kraljevica</t>
  </si>
  <si>
    <t>Shoes &amp; human remains found in a shark</t>
  </si>
  <si>
    <t>1887.09.06-Croatia.pdf</t>
  </si>
  <si>
    <r>
      <rPr>
        <sz val="8"/>
        <color indexed="8"/>
        <rFont val="Arial"/>
      </rPr>
      <t>http://sharkattackfile.net/spreadsheets/pdf_directory/1887.09.06-Croatia.pdf</t>
    </r>
  </si>
  <si>
    <t>http://sharkattackfile.net/spreadsheets/pdf_directory/1887.09.06-Croatia.pdf</t>
  </si>
  <si>
    <t>1887.09.06</t>
  </si>
  <si>
    <t>569</t>
  </si>
  <si>
    <t>22-Sep-1887</t>
  </si>
  <si>
    <t>Joseph Weissmantel</t>
  </si>
  <si>
    <t>1887.09.22-Weissmantel.pdf</t>
  </si>
  <si>
    <r>
      <rPr>
        <sz val="8"/>
        <color indexed="8"/>
        <rFont val="Arial"/>
      </rPr>
      <t>http://sharkattackfile.net/spreadsheets/pdf_directory/1887.09.22-Weissmantel.pdf</t>
    </r>
  </si>
  <si>
    <t>http://sharkattackfile.net/spreadsheets/pdf_directory/1887.09.22-Weissmantel.pdf</t>
  </si>
  <si>
    <t>1887.09.22</t>
  </si>
  <si>
    <t>30-Jul-1887</t>
  </si>
  <si>
    <r>
      <rPr>
        <sz val="8"/>
        <color indexed="12"/>
        <rFont val="Arial"/>
      </rPr>
      <t xml:space="preserve">Sea disaster, wreck of the sloop </t>
    </r>
    <r>
      <rPr>
        <i val="1"/>
        <sz val="8"/>
        <color indexed="12"/>
        <rFont val="Arial"/>
      </rPr>
      <t>Sara</t>
    </r>
  </si>
  <si>
    <t>Austin Weekly Statesman, 8/11/1887</t>
  </si>
  <si>
    <t>1887.07.30-TheSara.pdf</t>
  </si>
  <si>
    <r>
      <rPr>
        <sz val="8"/>
        <color indexed="8"/>
        <rFont val="Arial"/>
      </rPr>
      <t>http://sharkattackfile.net/spreadsheets/pdf_directory/1887.07.30-TheSara.pdf</t>
    </r>
  </si>
  <si>
    <t>http://sharkattackfile.net/spreadsheets/pdf_directory/1887.07.30-TheSara.pdf</t>
  </si>
  <si>
    <t>1887.07.30</t>
  </si>
  <si>
    <t>568</t>
  </si>
  <si>
    <t>12-Mar-1887</t>
  </si>
  <si>
    <t>Black Point</t>
  </si>
  <si>
    <t>Rowing a dinghy</t>
  </si>
  <si>
    <t>Mr. Boucaut &amp; Mr. Harris</t>
  </si>
  <si>
    <t>New York Times, 5/16/1887</t>
  </si>
  <si>
    <t>1887.03.12-dinghy-Black-Point.pdf</t>
  </si>
  <si>
    <r>
      <rPr>
        <sz val="8"/>
        <color indexed="8"/>
        <rFont val="Arial"/>
      </rPr>
      <t>http://sharkattackfile.net/spreadsheets/pdf_directory/1887.03.12-dinghy-Black-Point.pdf</t>
    </r>
  </si>
  <si>
    <t>http://sharkattackfile.net/spreadsheets/pdf_directory/1887.03.12-dinghy-Black-Point.pdf</t>
  </si>
  <si>
    <t>1887.03.12</t>
  </si>
  <si>
    <t>567</t>
  </si>
  <si>
    <t>Reported 08-Feb-1887</t>
  </si>
  <si>
    <t>Kaipara</t>
  </si>
  <si>
    <r>
      <rPr>
        <sz val="8"/>
        <color indexed="12"/>
        <rFont val="Arial"/>
      </rPr>
      <t xml:space="preserve">a seaman from the </t>
    </r>
    <r>
      <rPr>
        <i val="1"/>
        <sz val="8"/>
        <color indexed="12"/>
        <rFont val="Arial"/>
      </rPr>
      <t>Johann Brodersen</t>
    </r>
  </si>
  <si>
    <t>Bruce Herald, 2/8/1887</t>
  </si>
  <si>
    <t>1887.02.08-Kaipara.pdf</t>
  </si>
  <si>
    <r>
      <rPr>
        <sz val="8"/>
        <color indexed="8"/>
        <rFont val="Arial"/>
      </rPr>
      <t>http://sharkattackfile.net/spreadsheets/pdf_directory/1887.02.08-Kaipara.pdf</t>
    </r>
  </si>
  <si>
    <t>http://sharkattackfile.net/spreadsheets/pdf_directory/1887.02.08-Kaipara.pdf</t>
  </si>
  <si>
    <t>1887.02.08.R</t>
  </si>
  <si>
    <t>566</t>
  </si>
  <si>
    <t>08-Feb-1887</t>
  </si>
  <si>
    <t>Blaauwberg</t>
  </si>
  <si>
    <t>Harpooned shark, bit boat, causing it to ship water. Boat reached shore in sinking condition PROVOKED INCIDENT</t>
  </si>
  <si>
    <t>4.7 m [15.5'] shark</t>
  </si>
  <si>
    <t>1887.02.08-boat.pdf</t>
  </si>
  <si>
    <r>
      <rPr>
        <sz val="8"/>
        <color indexed="8"/>
        <rFont val="Arial"/>
      </rPr>
      <t>http://sharkattackfile.net/spreadsheets/pdf_directory/1887.02.08-boat.pdf</t>
    </r>
  </si>
  <si>
    <t>http://sharkattackfile.net/spreadsheets/pdf_directory/1887.02.08-boat.pdf</t>
  </si>
  <si>
    <t>1887.02.08</t>
  </si>
  <si>
    <t>565</t>
  </si>
  <si>
    <t>20-Jan-1887</t>
  </si>
  <si>
    <t>Maceió</t>
  </si>
  <si>
    <r>
      <rPr>
        <sz val="8"/>
        <color indexed="12"/>
        <rFont val="Arial"/>
      </rPr>
      <t xml:space="preserve">The passenger ship </t>
    </r>
    <r>
      <rPr>
        <i val="1"/>
        <sz val="8"/>
        <color indexed="12"/>
        <rFont val="Arial"/>
      </rPr>
      <t xml:space="preserve">Kapuna </t>
    </r>
    <r>
      <rPr>
        <sz val="8"/>
        <color indexed="12"/>
        <rFont val="Arial"/>
      </rPr>
      <t xml:space="preserve">was run down the ore carrier </t>
    </r>
    <r>
      <rPr>
        <i val="1"/>
        <sz val="8"/>
        <color indexed="12"/>
        <rFont val="Arial"/>
      </rPr>
      <t>Ada Melmore</t>
    </r>
  </si>
  <si>
    <t>Whittle</t>
  </si>
  <si>
    <t>Brisbane Courier, 4/14/1887</t>
  </si>
  <si>
    <t>1887.01.20-Whittle.pdf</t>
  </si>
  <si>
    <r>
      <rPr>
        <sz val="8"/>
        <color indexed="8"/>
        <rFont val="Arial"/>
      </rPr>
      <t>http://sharkattackfile.net/spreadsheets/pdf_directory/1887.01.20-Whittle.pdf</t>
    </r>
  </si>
  <si>
    <t>http://sharkattackfile.net/spreadsheets/pdf_directory/1887.01.20-Whittle.pdf</t>
  </si>
  <si>
    <t>1887.01.20</t>
  </si>
  <si>
    <t>564</t>
  </si>
  <si>
    <t>12-Jan-1887</t>
  </si>
  <si>
    <t>Mzimvubu River, 9.6 km from the sea</t>
  </si>
  <si>
    <t>Zangile</t>
  </si>
  <si>
    <t xml:space="preserve">FATAL, flesh removed hip to knee, calf &amp; heel bitten </t>
  </si>
  <si>
    <t>Cape Mercantile Advertiser, 1/25/1887, M. Levine, GSAF</t>
  </si>
  <si>
    <t>1887.01.12-Zangile.pdf</t>
  </si>
  <si>
    <r>
      <rPr>
        <sz val="8"/>
        <color indexed="8"/>
        <rFont val="Arial"/>
      </rPr>
      <t>http://sharkattackfile.net/spreadsheets/pdf_directory/1887.01.12-Zangile.pdf</t>
    </r>
  </si>
  <si>
    <t>http://sharkattackfile.net/spreadsheets/pdf_directory/1887.01.12-Zangile.pdf</t>
  </si>
  <si>
    <t>1887.01.12</t>
  </si>
  <si>
    <t>563</t>
  </si>
  <si>
    <t>OCEAN</t>
  </si>
  <si>
    <t>Somewhere between Philadelphia and Hiogo, Japan</t>
  </si>
  <si>
    <r>
      <rPr>
        <sz val="8"/>
        <color indexed="12"/>
        <rFont val="Arial"/>
      </rPr>
      <t xml:space="preserve">British ship </t>
    </r>
    <r>
      <rPr>
        <i val="1"/>
        <sz val="8"/>
        <color indexed="12"/>
        <rFont val="Arial"/>
      </rPr>
      <t>Macedon</t>
    </r>
    <r>
      <rPr>
        <sz val="8"/>
        <color indexed="12"/>
        <rFont val="Arial"/>
      </rPr>
      <t xml:space="preserve"> was thrown on her beam ends by a sudden squall</t>
    </r>
  </si>
  <si>
    <t>a ship's steward</t>
  </si>
  <si>
    <t>Galveston Daily News, 2/11/1888</t>
  </si>
  <si>
    <t>1887.00.00-Macedom.pdf</t>
  </si>
  <si>
    <r>
      <rPr>
        <sz val="8"/>
        <color indexed="8"/>
        <rFont val="Arial"/>
      </rPr>
      <t>http://sharkattackfile.net/spreadsheets/pdf_directory/1887.00.00-Macedom.pdf</t>
    </r>
  </si>
  <si>
    <t>http://sharkattackfile.net/spreadsheets/pdf_directory/1887.00.00-Macedom.pdf</t>
  </si>
  <si>
    <t>1887.00.00</t>
  </si>
  <si>
    <t>562</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</si>
  <si>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</si>
  <si>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</si>
  <si>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</si>
  <si>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</si>
  <si>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</si>
  <si>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</si>
  <si>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</si>
  <si>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</si>
  <si>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r>
      <rPr>
        <sz val="8"/>
        <color indexed="8"/>
        <rFont val="Arial"/>
      </rPr>
      <t>http://sharkattackfile.net/spreadsheets/pdf_directory/1886.08.00.c-boat.pdf</t>
    </r>
  </si>
  <si>
    <t>http://sharkattackfile.net/spreadsheets/pdf_directory/1886.08.00.c-boat.pdf</t>
  </si>
  <si>
    <t>1886.08.00.c</t>
  </si>
  <si>
    <t>561</t>
  </si>
  <si>
    <t>Sandy Hook Bay, Highlands, Monmouth County</t>
  </si>
  <si>
    <t>Netting menhaden, sharks caught in net</t>
  </si>
  <si>
    <t>Boat of Captain Forman White</t>
  </si>
  <si>
    <t>No injury, sharks ripped net &amp; bit boat PROVOKED INCIDENT</t>
  </si>
  <si>
    <t>1886.08.00.b-FormanWhite-boat.pdf</t>
  </si>
  <si>
    <r>
      <rPr>
        <sz val="8"/>
        <color indexed="8"/>
        <rFont val="Arial"/>
      </rPr>
      <t>http://sharkattackfile.net/spreadsheets/pdf_directory/1886.08.00.b-FormanWhite-boat.pdf</t>
    </r>
  </si>
  <si>
    <t>http://sharkattackfile.net/spreadsheets/pdf_directory/1886.08.00.b-FormanWhite-boat.pdf</t>
  </si>
  <si>
    <t>1886.08.00.b</t>
  </si>
  <si>
    <t>560</t>
  </si>
  <si>
    <t>Aug-1886</t>
  </si>
  <si>
    <t>John Parker &amp; Edward Matthews</t>
  </si>
  <si>
    <t>No injury. They were chased by three sharks, one of which rammed their boat</t>
  </si>
  <si>
    <t>3 m [10'] sharks</t>
  </si>
  <si>
    <t>R. Heyer citing the Red Bank Register, 9/1/1886</t>
  </si>
  <si>
    <t>1886.08.00.a-Parker-Matthews.pdf</t>
  </si>
  <si>
    <r>
      <rPr>
        <sz val="8"/>
        <color indexed="8"/>
        <rFont val="Arial"/>
      </rPr>
      <t>http://sharkattackfile.net/spreadsheets/pdf_directory/1886.08.00.a-Parker-Matthews.pdf</t>
    </r>
  </si>
  <si>
    <t>http://sharkattackfile.net/spreadsheets/pdf_directory/1886.08.00.a-Parker-Matthews.pdf</t>
  </si>
  <si>
    <t>1886.08.00.a</t>
  </si>
  <si>
    <t>559</t>
  </si>
  <si>
    <t>10-Jul-1886</t>
  </si>
  <si>
    <t>Pass Christian, Hamilton County</t>
  </si>
  <si>
    <t>John Zarrac</t>
  </si>
  <si>
    <t>12-inch laceration to right calf</t>
  </si>
  <si>
    <t>1886.07.10-Zarrac.pdf</t>
  </si>
  <si>
    <r>
      <rPr>
        <sz val="8"/>
        <color indexed="8"/>
        <rFont val="Arial"/>
      </rPr>
      <t>http://sharkattackfile.net/spreadsheets/pdf_directory/1886.07.10-Zarrac.pdf</t>
    </r>
  </si>
  <si>
    <t>http://sharkattackfile.net/spreadsheets/pdf_directory/1886.07.10-Zarrac.pdf</t>
  </si>
  <si>
    <t>1886.07.10</t>
  </si>
  <si>
    <t>558</t>
  </si>
  <si>
    <t>17-Jun-1886</t>
  </si>
  <si>
    <t>Off Bribie Heads</t>
  </si>
  <si>
    <t>Swimming after being washed overboard</t>
  </si>
  <si>
    <t>Lacoon</t>
  </si>
  <si>
    <t>Brisbane Courier, 6/21/1886</t>
  </si>
  <si>
    <t>1886.06.17-Lacoon.pdf</t>
  </si>
  <si>
    <r>
      <rPr>
        <sz val="8"/>
        <color indexed="8"/>
        <rFont val="Arial"/>
      </rPr>
      <t>http://sharkattackfile.net/spreadsheets/pdf_directory/1886.06.17-Lacoon.pdf</t>
    </r>
  </si>
  <si>
    <t>http://sharkattackfile.net/spreadsheets/pdf_directory/1886.06.17-Lacoon.pdf</t>
  </si>
  <si>
    <t>1886.06.17</t>
  </si>
  <si>
    <t>557</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</si>
  <si>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</si>
  <si>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</si>
  <si>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</si>
  <si>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</si>
  <si>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</si>
  <si>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</si>
  <si>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r>
      <rPr>
        <sz val="8"/>
        <color indexed="8"/>
        <rFont val="Arial"/>
      </rPr>
      <t>http://sharkattackfile.net/spreadsheets/pdf_directory/1886.06.02-Hamakua.pdf</t>
    </r>
  </si>
  <si>
    <t>http://sharkattackfile.net/spreadsheets/pdf_directory/1886.06.02-Hamakua.pdf</t>
  </si>
  <si>
    <t>1886.06.02</t>
  </si>
  <si>
    <t>556</t>
  </si>
  <si>
    <t>06-May-1886</t>
  </si>
  <si>
    <t>Timaru Herald, 6/8/1886</t>
  </si>
  <si>
    <t>1886.05.06-Noumea.pdf</t>
  </si>
  <si>
    <r>
      <rPr>
        <sz val="8"/>
        <color indexed="8"/>
        <rFont val="Arial"/>
      </rPr>
      <t>http://sharkattackfile.net/spreadsheets/pdf_directory/1886.05.06-Noumea.pdf</t>
    </r>
  </si>
  <si>
    <t>http://sharkattackfile.net/spreadsheets/pdf_directory/1886.05.06-Noumea.pdf</t>
  </si>
  <si>
    <t>1886.05.06</t>
  </si>
  <si>
    <t>555</t>
  </si>
  <si>
    <t>26-Apr-1886</t>
  </si>
  <si>
    <t>Rothesay Bay</t>
  </si>
  <si>
    <t>Oystering</t>
  </si>
  <si>
    <t>The Capricornian, 5/1/1886</t>
  </si>
  <si>
    <t>1886.04.26-RothesayBay.pdf</t>
  </si>
  <si>
    <r>
      <rPr>
        <sz val="8"/>
        <color indexed="8"/>
        <rFont val="Arial"/>
      </rPr>
      <t>http://sharkattackfile.net/spreadsheets/pdf_directory/1886.04.26-RothesayBay.pdf</t>
    </r>
  </si>
  <si>
    <t>http://sharkattackfile.net/spreadsheets/pdf_directory/1886.04.26-RothesayBay.pdf</t>
  </si>
  <si>
    <t>1886.04.26</t>
  </si>
  <si>
    <t>554</t>
  </si>
  <si>
    <t>11-Apr-1886</t>
  </si>
  <si>
    <t>Near the mouth of the Clarence River</t>
  </si>
  <si>
    <r>
      <rPr>
        <sz val="8"/>
        <color indexed="12"/>
        <rFont val="Arial"/>
      </rPr>
      <t xml:space="preserve">Sea disaster : Wreck of the </t>
    </r>
    <r>
      <rPr>
        <i val="1"/>
        <sz val="8"/>
        <color indexed="12"/>
        <rFont val="Arial"/>
      </rPr>
      <t>Taiaroa</t>
    </r>
  </si>
  <si>
    <t>Auckland Star, 4/24/1886</t>
  </si>
  <si>
    <t>1886.04.11-TaiaroaShipwreck.pdf</t>
  </si>
  <si>
    <r>
      <rPr>
        <sz val="8"/>
        <color indexed="8"/>
        <rFont val="Arial"/>
      </rPr>
      <t>http://sharkattackfile.net/spreadsheets/pdf_directory/1886.04.11-TaiaroaShipwreck.pdf</t>
    </r>
  </si>
  <si>
    <t>http://sharkattackfile.net/spreadsheets/pdf_directory/1886.04.11-TaiaroaShipwreck.pdf</t>
  </si>
  <si>
    <t>1886.04.11</t>
  </si>
  <si>
    <t>553</t>
  </si>
  <si>
    <t>Reported 06-Mar-1886</t>
  </si>
  <si>
    <t xml:space="preserve">Dunedin </t>
  </si>
  <si>
    <t>Rodwell</t>
  </si>
  <si>
    <t>Left leg severed. Probably confusion with GSAF 1886.01.28</t>
  </si>
  <si>
    <t>Feilding Star, 3/6/1886, p.2</t>
  </si>
  <si>
    <t>1886.03.06-Rodwell-NZ.pdf</t>
  </si>
  <si>
    <r>
      <rPr>
        <sz val="8"/>
        <color indexed="8"/>
        <rFont val="Arial"/>
      </rPr>
      <t>http://sharkattackfile.net/spreadsheets/pdf_directory/1886.03.06-Rodwell-NZ.pdf</t>
    </r>
  </si>
  <si>
    <t>http://sharkattackfile.net/spreadsheets/pdf_directory/1886.03.06-Rodwell-NZ.pdf</t>
  </si>
  <si>
    <t>1886.03.06.R</t>
  </si>
  <si>
    <t>552</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</si>
  <si>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</si>
  <si>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</si>
  <si>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</si>
  <si>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</si>
  <si>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</si>
  <si>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</si>
  <si>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</si>
  <si>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r>
      <rPr>
        <sz val="8"/>
        <color indexed="8"/>
        <rFont val="Arial"/>
      </rPr>
      <t>http://sharkattackfile.net/spreadsheets/pdf_directory/1886.03.00-Barefoot.pdf</t>
    </r>
  </si>
  <si>
    <t>http://sharkattackfile.net/spreadsheets/pdf_directory/1886.03.00-Barefoot.pdf</t>
  </si>
  <si>
    <t>1886.03.00</t>
  </si>
  <si>
    <t>551</t>
  </si>
  <si>
    <t>13-Feb-1886</t>
  </si>
  <si>
    <t>20' boat; occupants: John Wright &amp; a friend</t>
  </si>
  <si>
    <t>No injury to occupants, shark shook boat "stem to stern"</t>
  </si>
  <si>
    <t>Evening Post, 2/13/1886</t>
  </si>
  <si>
    <t>1886.02.13.R-Wright.pdf</t>
  </si>
  <si>
    <r>
      <rPr>
        <sz val="8"/>
        <color indexed="8"/>
        <rFont val="Arial"/>
      </rPr>
      <t>http://sharkattackfile.net/spreadsheets/pdf_directory/1886.02.13.R-Wright.pdf</t>
    </r>
  </si>
  <si>
    <t>http://sharkattackfile.net/spreadsheets/pdf_directory/1886.02.13.R-Wright.pdf</t>
  </si>
  <si>
    <t>1886.02.13.R</t>
  </si>
  <si>
    <t>550</t>
  </si>
  <si>
    <t>28-Jan-1886</t>
  </si>
  <si>
    <t>South Jetty, Port Elizabeth</t>
  </si>
  <si>
    <t>Mr. Rodwell</t>
  </si>
  <si>
    <t>Chest &amp; buttocks bitten, left leg severed at knee</t>
  </si>
  <si>
    <t xml:space="preserve">Eastern Province Herald, 1/28/1886; M. Levine, GSAF </t>
  </si>
  <si>
    <t>1886.01.28-Rodwell.pdf</t>
  </si>
  <si>
    <r>
      <rPr>
        <sz val="8"/>
        <color indexed="8"/>
        <rFont val="Arial"/>
      </rPr>
      <t>http://sharkattackfile.net/spreadsheets/pdf_directory/1886.01.28-Rodwell.pdf</t>
    </r>
  </si>
  <si>
    <t>http://sharkattackfile.net/spreadsheets/pdf_directory/1886.01.28-Rodwell.pdf</t>
  </si>
  <si>
    <t>1886.01.28</t>
  </si>
  <si>
    <t>549</t>
  </si>
  <si>
    <t>26-Jan-1886</t>
  </si>
  <si>
    <r>
      <rPr>
        <sz val="8"/>
        <color indexed="12"/>
        <rFont val="Arial"/>
      </rPr>
      <t xml:space="preserve">Diving alongsidethe steamship </t>
    </r>
    <r>
      <rPr>
        <i val="1"/>
        <sz val="8"/>
        <color indexed="12"/>
        <rFont val="Arial"/>
      </rPr>
      <t xml:space="preserve">Ranelagh </t>
    </r>
  </si>
  <si>
    <t>John Byrne</t>
  </si>
  <si>
    <t>Brisbane Courier, 1/27/1886</t>
  </si>
  <si>
    <t>1886.01.26-Byrne.pdf</t>
  </si>
  <si>
    <r>
      <rPr>
        <sz val="8"/>
        <color indexed="8"/>
        <rFont val="Arial"/>
      </rPr>
      <t>http://sharkattackfile.net/spreadsheets/pdf_directory/1886.01.26-Byrne.pdf</t>
    </r>
  </si>
  <si>
    <t>http://sharkattackfile.net/spreadsheets/pdf_directory/1886.01.26-Byrne.pdf</t>
  </si>
  <si>
    <t>1886.01.26</t>
  </si>
  <si>
    <t>548</t>
  </si>
  <si>
    <t>01-Jan-1886</t>
  </si>
  <si>
    <t>Groot River</t>
  </si>
  <si>
    <t>Dr. James Woolby</t>
  </si>
  <si>
    <t>FATAL. Partial remains washed ashore the next day</t>
  </si>
  <si>
    <t>1886.01.01-Woolby.pdf</t>
  </si>
  <si>
    <r>
      <rPr>
        <sz val="8"/>
        <color indexed="8"/>
        <rFont val="Arial"/>
      </rPr>
      <t>http://sharkattackfile.net/spreadsheets/pdf_directory/1886.01.01-Woolby.pdf</t>
    </r>
  </si>
  <si>
    <t>http://sharkattackfile.net/spreadsheets/pdf_directory/1886.01.01-Woolby.pdf</t>
  </si>
  <si>
    <t>1886.01.01</t>
  </si>
  <si>
    <t>547</t>
  </si>
  <si>
    <t>I. M. Sigismund, M.D.</t>
  </si>
  <si>
    <t>1886.00.00-Sydney.pdf</t>
  </si>
  <si>
    <r>
      <rPr>
        <sz val="8"/>
        <color indexed="8"/>
        <rFont val="Arial"/>
      </rPr>
      <t>http://sharkattackfile.net/spreadsheets/pdf_directory/1886.00.00-Sydney.pdf</t>
    </r>
  </si>
  <si>
    <t>http://sharkattackfile.net/spreadsheets/pdf_directory/1886.00.00-Sydney.pdf</t>
  </si>
  <si>
    <t>1886.00.00</t>
  </si>
  <si>
    <t>546</t>
  </si>
  <si>
    <t>Reported 26-Nov-1885</t>
  </si>
  <si>
    <t xml:space="preserve">Brisbane </t>
  </si>
  <si>
    <t>boat, occupant John Bishop</t>
  </si>
  <si>
    <t>No injury to occupant, shark bit off section of the boat's rudder</t>
  </si>
  <si>
    <t>Brisbane Courier, 11/26/1885</t>
  </si>
  <si>
    <t>1885.11.26.R-Bishop.pdf</t>
  </si>
  <si>
    <r>
      <rPr>
        <sz val="8"/>
        <color indexed="8"/>
        <rFont val="Arial"/>
      </rPr>
      <t>http://sharkattackfile.net/spreadsheets/pdf_directory/1885.11.26.R-Bishop.pdf</t>
    </r>
  </si>
  <si>
    <t>http://sharkattackfile.net/spreadsheets/pdf_directory/1885.11.26.R-Bishop.pdf</t>
  </si>
  <si>
    <t>1885.11.26.R</t>
  </si>
  <si>
    <t>545</t>
  </si>
  <si>
    <t>26-Nov-1885</t>
  </si>
  <si>
    <t>A.Y. Glyde</t>
  </si>
  <si>
    <t>The West Australia, 12/2/1885</t>
  </si>
  <si>
    <t>1885.11.26.a-Glyde.pdf</t>
  </si>
  <si>
    <r>
      <rPr>
        <sz val="8"/>
        <color indexed="8"/>
        <rFont val="Arial"/>
      </rPr>
      <t>http://sharkattackfile.net/spreadsheets/pdf_directory/1885.11.26.a-Glyde.pdf</t>
    </r>
  </si>
  <si>
    <t>http://sharkattackfile.net/spreadsheets/pdf_directory/1885.11.26.a-Glyde.pdf</t>
  </si>
  <si>
    <t>1885.11.26</t>
  </si>
  <si>
    <t>544</t>
  </si>
  <si>
    <t>17-Aug-1885</t>
  </si>
  <si>
    <r>
      <rPr>
        <sz val="8"/>
        <color indexed="12"/>
        <rFont val="Arial"/>
      </rPr>
      <t xml:space="preserve">Fell or jumped overboard from the liner </t>
    </r>
    <r>
      <rPr>
        <i val="1"/>
        <sz val="8"/>
        <color indexed="12"/>
        <rFont val="Arial"/>
      </rPr>
      <t>Rhynland</t>
    </r>
  </si>
  <si>
    <t>J.R. Loesch</t>
  </si>
  <si>
    <t>New York Times, 8/27/1885</t>
  </si>
  <si>
    <t>1885.08.17-Loesch.pdf</t>
  </si>
  <si>
    <r>
      <rPr>
        <sz val="8"/>
        <color indexed="8"/>
        <rFont val="Arial"/>
      </rPr>
      <t>http://sharkattackfile.net/spreadsheets/pdf_directory/1885.08.17-Loesch.pdf</t>
    </r>
  </si>
  <si>
    <t>http://sharkattackfile.net/spreadsheets/pdf_directory/1885.08.17-Loesch.pdf</t>
  </si>
  <si>
    <t>1885.08.17</t>
  </si>
  <si>
    <t>543</t>
  </si>
  <si>
    <t>26-Jul-1885</t>
  </si>
  <si>
    <t>Kau District</t>
  </si>
  <si>
    <r>
      <rPr>
        <sz val="8"/>
        <color indexed="12"/>
        <rFont val="Arial"/>
      </rPr>
      <t>Wreck of the schooner</t>
    </r>
    <r>
      <rPr>
        <i val="1"/>
        <sz val="8"/>
        <color indexed="12"/>
        <rFont val="Arial"/>
      </rPr>
      <t xml:space="preserve"> Pohoiki </t>
    </r>
  </si>
  <si>
    <t>Hawaiian Gazette, 8124/1885</t>
  </si>
  <si>
    <t>1885.07.26-b-Schooner-crew-1.pdf</t>
  </si>
  <si>
    <r>
      <rPr>
        <sz val="8"/>
        <color indexed="8"/>
        <rFont val="Arial"/>
      </rPr>
      <t>http://sharkattackfile.net/spreadsheets/pdf_directory/1885.07.26-b-Schooner-crew-1.pdf</t>
    </r>
  </si>
  <si>
    <t>http://sharkattackfile.net/spreadsheets/pdf_directory/1885.07.26-b-Schooner-crew-1.pdf</t>
  </si>
  <si>
    <t>1885.07.26.c</t>
  </si>
  <si>
    <t>542</t>
  </si>
  <si>
    <t xml:space="preserve">sailor </t>
  </si>
  <si>
    <t>Laceration to torso</t>
  </si>
  <si>
    <t>1885.07.26.c-Schooner-crew-2.pdf</t>
  </si>
  <si>
    <r>
      <rPr>
        <sz val="8"/>
        <color indexed="8"/>
        <rFont val="Arial"/>
      </rPr>
      <t>http://sharkattackfile.net/spreadsheets/pdf_directory/1885.07.26.c-Schooner-crew-2.pdf</t>
    </r>
  </si>
  <si>
    <t>http://sharkattackfile.net/spreadsheets/pdf_directory/1885.07.26.c-Schooner-crew-2.pdf</t>
  </si>
  <si>
    <t>1885.07.26.b</t>
  </si>
  <si>
    <t>541</t>
  </si>
  <si>
    <r>
      <rPr>
        <sz val="8"/>
        <color indexed="12"/>
        <rFont val="Arial"/>
      </rPr>
      <t xml:space="preserve">Wreck of the schooner </t>
    </r>
    <r>
      <rPr>
        <i val="1"/>
        <sz val="8"/>
        <color indexed="12"/>
        <rFont val="Arial"/>
      </rPr>
      <t xml:space="preserve">Pohoiki </t>
    </r>
  </si>
  <si>
    <t>Captain Mark Robinson</t>
  </si>
  <si>
    <t>Hawaiian Gazette, 8/24/1885</t>
  </si>
  <si>
    <t>1885.07.26.a-CaptainRobinson.pdf</t>
  </si>
  <si>
    <r>
      <rPr>
        <sz val="8"/>
        <color indexed="8"/>
        <rFont val="Arial"/>
      </rPr>
      <t>http://sharkattackfile.net/spreadsheets/pdf_directory/1885.07.26.a-CaptainRobinson.pdf</t>
    </r>
  </si>
  <si>
    <t>http://sharkattackfile.net/spreadsheets/pdf_directory/1885.07.26.a-CaptainRobinson.pdf</t>
  </si>
  <si>
    <t>1885.07.26.a</t>
  </si>
  <si>
    <t>540</t>
  </si>
  <si>
    <t>Reported 16-Apr-1885</t>
  </si>
  <si>
    <t xml:space="preserve"> Gleaner (Jamaica), 4/16/1885</t>
  </si>
  <si>
    <t>1885.04.16.R-GermanShip.pdf</t>
  </si>
  <si>
    <r>
      <rPr>
        <sz val="8"/>
        <color indexed="8"/>
        <rFont val="Arial"/>
      </rPr>
      <t>http://sharkattackfile.net/spreadsheets/pdf_directory/1885.04.16.R-GermanShip.pdf</t>
    </r>
  </si>
  <si>
    <t>http://sharkattackfile.net/spreadsheets/pdf_directory/1885.04.16.R-GermanShip.pdf</t>
  </si>
  <si>
    <t>1885.04.16.R</t>
  </si>
  <si>
    <t>539</t>
  </si>
  <si>
    <t>09-Apr-1885</t>
  </si>
  <si>
    <t>Auckland</t>
  </si>
  <si>
    <t>Pahi</t>
  </si>
  <si>
    <t>Grey River Argus,4/18/185</t>
  </si>
  <si>
    <t>1885.04.09-Pahi.pdf</t>
  </si>
  <si>
    <r>
      <rPr>
        <sz val="8"/>
        <color indexed="8"/>
        <rFont val="Arial"/>
      </rPr>
      <t>http://sharkattackfile.net/spreadsheets/pdf_directory/1885.04.09-Pahi.pdf</t>
    </r>
  </si>
  <si>
    <t>http://sharkattackfile.net/spreadsheets/pdf_directory/1885.04.09-Pahi.pdf</t>
  </si>
  <si>
    <t>1885.04.09</t>
  </si>
  <si>
    <t>538</t>
  </si>
  <si>
    <t>28-Mar-1885</t>
  </si>
  <si>
    <t>Kokstad District</t>
  </si>
  <si>
    <t>boat, occupant: Mr. Anderson</t>
  </si>
  <si>
    <t xml:space="preserve">No injury to occupant, rammed oar in shark's mouth and it bit the oar </t>
  </si>
  <si>
    <t>South African Illustrated News, 3/28/1885</t>
  </si>
  <si>
    <t>1885.03.28-oar.pdf</t>
  </si>
  <si>
    <r>
      <rPr>
        <sz val="8"/>
        <color indexed="8"/>
        <rFont val="Arial"/>
      </rPr>
      <t>http://sharkattackfile.net/spreadsheets/pdf_directory/1885.03.28-oar.pdf</t>
    </r>
  </si>
  <si>
    <t>http://sharkattackfile.net/spreadsheets/pdf_directory/1885.03.28-oar.pdf</t>
  </si>
  <si>
    <t>1885.03.28</t>
  </si>
  <si>
    <t>537</t>
  </si>
  <si>
    <t>13-Dec-1884</t>
  </si>
  <si>
    <t>yachting accident</t>
  </si>
  <si>
    <t>Willaim Browne</t>
  </si>
  <si>
    <t>Cause of death most likely drowning, remains recovered in shark</t>
  </si>
  <si>
    <t>The Argus, 12/29/1884</t>
  </si>
  <si>
    <t>1884.12.13-Browne.pdf</t>
  </si>
  <si>
    <r>
      <rPr>
        <sz val="8"/>
        <color indexed="8"/>
        <rFont val="Arial"/>
      </rPr>
      <t>http://sharkattackfile.net/spreadsheets/pdf_directory/1884.12.13-Browne.pdf</t>
    </r>
  </si>
  <si>
    <t>http://sharkattackfile.net/spreadsheets/pdf_directory/1884.12.13-Browne.pdf</t>
  </si>
  <si>
    <t>1884.12.13</t>
  </si>
  <si>
    <t>536</t>
  </si>
  <si>
    <t>Reported 08-Dec-1884</t>
  </si>
  <si>
    <r>
      <rPr>
        <sz val="8"/>
        <color indexed="12"/>
        <rFont val="Arial"/>
      </rPr>
      <t>Côte d'Azur</t>
    </r>
    <r>
      <rPr>
        <sz val="12"/>
        <color indexed="12"/>
        <rFont val="Times New Roman"/>
      </rPr>
      <t xml:space="preserve">  </t>
    </r>
  </si>
  <si>
    <t>Between Nice &amp; Villefranche</t>
  </si>
  <si>
    <t>FATAL            Leg severed by harpooned shark PROVOKED INCIDENT</t>
  </si>
  <si>
    <t>North Otago Times, 12/8/1884</t>
  </si>
  <si>
    <t>1884.12.08.R-France.pdf</t>
  </si>
  <si>
    <r>
      <rPr>
        <sz val="8"/>
        <color indexed="8"/>
        <rFont val="Arial"/>
      </rPr>
      <t>http://sharkattackfile.net/spreadsheets/pdf_directory/1884.12.08.R-France.pdf</t>
    </r>
  </si>
  <si>
    <t>http://sharkattackfile.net/spreadsheets/pdf_directory/1884.12.08.R-France.pdf</t>
  </si>
  <si>
    <t>1884.12.08.R</t>
  </si>
  <si>
    <t>535</t>
  </si>
  <si>
    <t>Reported 28-Aug-1884</t>
  </si>
  <si>
    <t>Bayonne, Hudson County</t>
  </si>
  <si>
    <t>Edward Monroe</t>
  </si>
  <si>
    <t>Atlanta Contitution, 8/28/1884</t>
  </si>
  <si>
    <t>1884.08.28.R-EdwardMonroe.pdf</t>
  </si>
  <si>
    <r>
      <rPr>
        <sz val="8"/>
        <color indexed="8"/>
        <rFont val="Arial"/>
      </rPr>
      <t>http://sharkattackfile.net/spreadsheets/pdf_directory/1884.08.28.R-EdwardMonroe.pdf</t>
    </r>
  </si>
  <si>
    <t>http://sharkattackfile.net/spreadsheets/pdf_directory/1884.08.28.R-EdwardMonroe.pdf</t>
  </si>
  <si>
    <t>1884.08.28.R.</t>
  </si>
  <si>
    <t>534</t>
  </si>
  <si>
    <t>18-Aug-1884</t>
  </si>
  <si>
    <t>Jamaica Bay</t>
  </si>
  <si>
    <t>Stephen Rylor</t>
  </si>
  <si>
    <t>Unclear if he sustained any injury from the 7' shark</t>
  </si>
  <si>
    <t>New York Times, 8/20/1884</t>
  </si>
  <si>
    <t>1884.08.18-Rylor.pdf</t>
  </si>
  <si>
    <r>
      <rPr>
        <sz val="8"/>
        <color indexed="8"/>
        <rFont val="Arial"/>
      </rPr>
      <t>http://sharkattackfile.net/spreadsheets/pdf_directory/1884.08.18-Rylor.pdf</t>
    </r>
  </si>
  <si>
    <t>http://sharkattackfile.net/spreadsheets/pdf_directory/1884.08.18-Rylor.pdf</t>
  </si>
  <si>
    <t>1884.08.18</t>
  </si>
  <si>
    <t>533</t>
  </si>
  <si>
    <t>Reported 28-Apr-1884</t>
  </si>
  <si>
    <r>
      <rPr>
        <sz val="8"/>
        <color indexed="12"/>
        <rFont val="Arial"/>
      </rPr>
      <t xml:space="preserve">Fell overboard from the steamship </t>
    </r>
    <r>
      <rPr>
        <i val="1"/>
        <sz val="8"/>
        <color indexed="12"/>
        <rFont val="Arial"/>
      </rPr>
      <t>Chala</t>
    </r>
  </si>
  <si>
    <t>Pittsburgh Post Gazette, 4/28/1884</t>
  </si>
  <si>
    <t>1884.04.28.R-ChalaCook.pdf</t>
  </si>
  <si>
    <r>
      <rPr>
        <sz val="8"/>
        <color indexed="8"/>
        <rFont val="Arial"/>
      </rPr>
      <t>http://sharkattackfile.net/spreadsheets/pdf_directory/1884.04.28.R-ChalaCook.pdf</t>
    </r>
  </si>
  <si>
    <t>http://sharkattackfile.net/spreadsheets/pdf_directory/1884.04.28.R-ChalaCook.pdf</t>
  </si>
  <si>
    <t>1884.04.28.R</t>
  </si>
  <si>
    <t>1884.04.38.R</t>
  </si>
  <si>
    <t>532</t>
  </si>
  <si>
    <t>16-Jan-1884</t>
  </si>
  <si>
    <t>Port Elizabeth Herald, 1/23/1884, M. Levine, GSAF</t>
  </si>
  <si>
    <t>1884.01.16-Meyer.pdf</t>
  </si>
  <si>
    <r>
      <rPr>
        <sz val="8"/>
        <color indexed="8"/>
        <rFont val="Arial"/>
      </rPr>
      <t>http://sharkattackfile.net/spreadsheets/pdf_directory/1884.01.16-Meyer.pdf</t>
    </r>
  </si>
  <si>
    <t>http://sharkattackfile.net/spreadsheets/pdf_directory/1884.01.16-Meyer.pdf</t>
  </si>
  <si>
    <t>1884.01.16</t>
  </si>
  <si>
    <t>531</t>
  </si>
  <si>
    <t>14-Jan-1884</t>
  </si>
  <si>
    <t>Port Pirie, Spencer Gulf, 230 km north of Adelaide</t>
  </si>
  <si>
    <t>Miss Warren</t>
  </si>
  <si>
    <t>Said to involve 2 sharks</t>
  </si>
  <si>
    <t>G.P. Whitley (1951), p. 192, citing the Register (S.A.), 12/9/1925; V.M. Coppleson (1958), p.107; A. Sharpe, p.119</t>
  </si>
  <si>
    <t>1884.01.14-Warren.pdf</t>
  </si>
  <si>
    <r>
      <rPr>
        <sz val="8"/>
        <color indexed="8"/>
        <rFont val="Arial"/>
      </rPr>
      <t>http://sharkattackfile.net/spreadsheets/pdf_directory/1884.01.14-Warren.pdf</t>
    </r>
  </si>
  <si>
    <t>http://sharkattackfile.net/spreadsheets/pdf_directory/1884.01.14-Warren.pdf</t>
  </si>
  <si>
    <t>1884.01.14</t>
  </si>
  <si>
    <t>530</t>
  </si>
  <si>
    <t>19-Dec-1883</t>
  </si>
  <si>
    <t>Cuthbert Vere Lysaght</t>
  </si>
  <si>
    <t>West Australian, 12/22/1883</t>
  </si>
  <si>
    <t>1883.12.19-Lysaght.pdf</t>
  </si>
  <si>
    <r>
      <rPr>
        <sz val="8"/>
        <color indexed="8"/>
        <rFont val="Arial"/>
      </rPr>
      <t>http://sharkattackfile.net/spreadsheets/pdf_directory/1883.12.19-Lysaght.pdf</t>
    </r>
  </si>
  <si>
    <t>http://sharkattackfile.net/spreadsheets/pdf_directory/1883.12.19-Lysaght.pdf</t>
  </si>
  <si>
    <t>1883.12.19</t>
  </si>
  <si>
    <t>529</t>
  </si>
  <si>
    <t>Reported 18-Dec-1883</t>
  </si>
  <si>
    <t>Brazos</t>
  </si>
  <si>
    <r>
      <rPr>
        <sz val="8"/>
        <color indexed="12"/>
        <rFont val="Arial"/>
      </rPr>
      <t xml:space="preserve">Duffy, mate of the </t>
    </r>
    <r>
      <rPr>
        <i val="1"/>
        <sz val="8"/>
        <color indexed="12"/>
        <rFont val="Arial"/>
      </rPr>
      <t>Harris</t>
    </r>
  </si>
  <si>
    <t>Alton Evening Telegraph, 12/18/1883</t>
  </si>
  <si>
    <t>1883.12.18.R-Duffy.pdf</t>
  </si>
  <si>
    <r>
      <rPr>
        <sz val="8"/>
        <color indexed="8"/>
        <rFont val="Arial"/>
      </rPr>
      <t>http://sharkattackfile.net/spreadsheets/pdf_directory/1883.12.18.R-Duffy.pdf</t>
    </r>
  </si>
  <si>
    <t>http://sharkattackfile.net/spreadsheets/pdf_directory/1883.12.18.R-Duffy.pdf</t>
  </si>
  <si>
    <t>1883.12.18.R</t>
  </si>
  <si>
    <t>528</t>
  </si>
  <si>
    <t>Reported 20-Oct-1883</t>
  </si>
  <si>
    <t>Maldonado coast</t>
  </si>
  <si>
    <t>Fell overboard &amp; rescuer</t>
  </si>
  <si>
    <r>
      <rPr>
        <sz val="8"/>
        <color indexed="12"/>
        <rFont val="Arial"/>
      </rPr>
      <t xml:space="preserve">crew of the </t>
    </r>
    <r>
      <rPr>
        <i val="1"/>
        <sz val="8"/>
        <color indexed="12"/>
        <rFont val="Arial"/>
      </rPr>
      <t>Galicia</t>
    </r>
    <r>
      <rPr>
        <sz val="8"/>
        <color indexed="12"/>
        <rFont val="Arial"/>
      </rPr>
      <t xml:space="preserve"> x 2</t>
    </r>
  </si>
  <si>
    <t>San Francisco Chronicle, 10/20/1883</t>
  </si>
  <si>
    <t>1883.10.20.R-Galicia.pdf</t>
  </si>
  <si>
    <r>
      <rPr>
        <sz val="8"/>
        <color indexed="8"/>
        <rFont val="Arial"/>
      </rPr>
      <t>http://sharkattackfile.net/spreadsheets/pdf_directory/1883.10.20.R-Galicia.pdf</t>
    </r>
  </si>
  <si>
    <t>http://sharkattackfile.net/spreadsheets/pdf_directory/1883.10.20.R-Galicia.pdf</t>
  </si>
  <si>
    <t>1883.10.20.R</t>
  </si>
  <si>
    <t>527</t>
  </si>
  <si>
    <t>Reported 19-Oct-1883</t>
  </si>
  <si>
    <t>James McCarroll</t>
  </si>
  <si>
    <t>Buffalo Commercial Advertiser, 10/19/1883</t>
  </si>
  <si>
    <t>1883.10.19.R-McCarroll.pdf</t>
  </si>
  <si>
    <r>
      <rPr>
        <sz val="8"/>
        <color indexed="8"/>
        <rFont val="Arial"/>
      </rPr>
      <t>http://sharkattackfile.net/spreadsheets/pdf_directory/1883.10.19.R-McCarroll.pdf</t>
    </r>
  </si>
  <si>
    <t>http://sharkattackfile.net/spreadsheets/pdf_directory/1883.10.19.R-McCarroll.pdf</t>
  </si>
  <si>
    <t>1883.10.19.R</t>
  </si>
  <si>
    <t>526</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</si>
  <si>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</si>
  <si>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</si>
  <si>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</si>
  <si>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</si>
  <si>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</si>
  <si>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</si>
  <si>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r>
      <rPr>
        <sz val="8"/>
        <color indexed="8"/>
        <rFont val="Arial"/>
      </rPr>
      <t>http://sharkattackfile.net/spreadsheets/pdf_directory/1883.09.14.R-Owen-the-Bushranger.pdf</t>
    </r>
  </si>
  <si>
    <t>http://sharkattackfile.net/spreadsheets/pdf_directory/1883.09.14.R-Owen-the-Bushranger.pdf</t>
  </si>
  <si>
    <t>1883.09.14.R</t>
  </si>
  <si>
    <t>525</t>
  </si>
  <si>
    <t>05-Jul-1883</t>
  </si>
  <si>
    <t>GEORGIA</t>
  </si>
  <si>
    <t>Savannah River, Chatham County</t>
  </si>
  <si>
    <t>Leg injured by hooked shark PROVOKED INCIDENT</t>
  </si>
  <si>
    <t>Savannah Times, 7/13/1883</t>
  </si>
  <si>
    <t>1883.07.05-Savannah.pdf</t>
  </si>
  <si>
    <r>
      <rPr>
        <sz val="8"/>
        <color indexed="8"/>
        <rFont val="Arial"/>
      </rPr>
      <t>http://sharkattackfile.net/spreadsheets/pdf_directory/1883.07.05-Savannah.pdf</t>
    </r>
  </si>
  <si>
    <t>http://sharkattackfile.net/spreadsheets/pdf_directory/1883.07.05-Savannah.pdf</t>
  </si>
  <si>
    <t>1883.07.05</t>
  </si>
  <si>
    <t>524</t>
  </si>
  <si>
    <t>Reported 26-Feb-1883</t>
  </si>
  <si>
    <t>the pearling beds</t>
  </si>
  <si>
    <t>The Queenslander, 3/3/1883</t>
  </si>
  <si>
    <t>1883.02.26.R-PearlDiver.pdf</t>
  </si>
  <si>
    <r>
      <rPr>
        <sz val="8"/>
        <color indexed="8"/>
        <rFont val="Arial"/>
      </rPr>
      <t>http://sharkattackfile.net/spreadsheets/pdf_directory/1883.02.26.R-PearlDiver.pdf</t>
    </r>
  </si>
  <si>
    <t>http://sharkattackfile.net/spreadsheets/pdf_directory/1883.02.26.R-PearlDiver.pdf</t>
  </si>
  <si>
    <t>1883.02.26.R</t>
  </si>
  <si>
    <t>523</t>
  </si>
  <si>
    <t>Reported 25-Feb-1883</t>
  </si>
  <si>
    <t>1883.02.25.R-Pearl-Diver.pdf</t>
  </si>
  <si>
    <r>
      <rPr>
        <sz val="8"/>
        <color indexed="8"/>
        <rFont val="Arial"/>
      </rPr>
      <t>http://sharkattackfile.net/spreadsheets/pdf_directory/1883.02.25.R-Pearl-Diver.pdf</t>
    </r>
  </si>
  <si>
    <t>http://sharkattackfile.net/spreadsheets/pdf_directory/1883.02.25.R-Pearl-Diver.pdf</t>
  </si>
  <si>
    <t>1883.02.25.R</t>
  </si>
  <si>
    <t>522</t>
  </si>
  <si>
    <t>21-Jan-1883</t>
  </si>
  <si>
    <t>John Eaton</t>
  </si>
  <si>
    <t>Maitland Mercury, 1/23/1883</t>
  </si>
  <si>
    <t>1883.01.21-Eaton.pdf</t>
  </si>
  <si>
    <r>
      <rPr>
        <sz val="8"/>
        <color indexed="8"/>
        <rFont val="Arial"/>
      </rPr>
      <t>http://sharkattackfile.net/spreadsheets/pdf_directory/1883.01.21-Eaton.pdf</t>
    </r>
  </si>
  <si>
    <t>http://sharkattackfile.net/spreadsheets/pdf_directory/1883.01.21-Eaton.pdf</t>
  </si>
  <si>
    <t>1883.01.21</t>
  </si>
  <si>
    <t>521</t>
  </si>
  <si>
    <t>male, a cook</t>
  </si>
  <si>
    <t>FATAL, remains recovered from 2 sharks</t>
  </si>
  <si>
    <t>Freeborn County Standard, 11/14/1883</t>
  </si>
  <si>
    <t>1883.00.00.d-cook.pdf</t>
  </si>
  <si>
    <r>
      <rPr>
        <sz val="8"/>
        <color indexed="8"/>
        <rFont val="Arial"/>
      </rPr>
      <t>http://sharkattackfile.net/spreadsheets/pdf_directory/1883.00.00.d-cook.pdf</t>
    </r>
  </si>
  <si>
    <t>http://sharkattackfile.net/spreadsheets/pdf_directory/1883.00.00.d-cook.pdf</t>
  </si>
  <si>
    <t>1883.00.00.d</t>
  </si>
  <si>
    <t>520</t>
  </si>
  <si>
    <t>Summer of 1883</t>
  </si>
  <si>
    <t>Fort Pickens, Escambia County</t>
  </si>
  <si>
    <t>the Captain’s boy</t>
  </si>
  <si>
    <t>St Joseph Herald, 7/12/1884</t>
  </si>
  <si>
    <t>1883.00.00.c-CaptainsBoy.pdf</t>
  </si>
  <si>
    <r>
      <rPr>
        <sz val="8"/>
        <color indexed="8"/>
        <rFont val="Arial"/>
      </rPr>
      <t>http://sharkattackfile.net/spreadsheets/pdf_directory/1883.00.00.c-CaptainsBoy.pdf</t>
    </r>
  </si>
  <si>
    <t>http://sharkattackfile.net/spreadsheets/pdf_directory/1883.00.00.c-CaptainsBoy.pdf</t>
  </si>
  <si>
    <t>1883.00.00.c</t>
  </si>
  <si>
    <t>519</t>
  </si>
  <si>
    <t>Bull’s Bay, near Charleston</t>
  </si>
  <si>
    <t>adult male</t>
  </si>
  <si>
    <t>Body found with arm severed by shark, but shark involvement prior to death was uncomfirmed</t>
  </si>
  <si>
    <t>W.H. Gregg, p.21; SAF Case #910</t>
  </si>
  <si>
    <t>1883.00.00.b-BullsBay.pdf</t>
  </si>
  <si>
    <r>
      <rPr>
        <sz val="8"/>
        <color indexed="8"/>
        <rFont val="Arial"/>
      </rPr>
      <t>http://sharkattackfile.net/spreadsheets/pdf_directory/1883.00.00.b-BullsBay.pdf</t>
    </r>
  </si>
  <si>
    <t>http://sharkattackfile.net/spreadsheets/pdf_directory/1883.00.00.b-BullsBay.pdf</t>
  </si>
  <si>
    <t>1883.00.00.b</t>
  </si>
  <si>
    <t>518</t>
  </si>
  <si>
    <t>an aeronaut</t>
  </si>
  <si>
    <t>a school of sharks</t>
  </si>
  <si>
    <t>W.H. Greg, p.22</t>
  </si>
  <si>
    <t>1883.00.00.a-aeronaut.pdf</t>
  </si>
  <si>
    <r>
      <rPr>
        <sz val="8"/>
        <color indexed="8"/>
        <rFont val="Arial"/>
      </rPr>
      <t>http://sharkattackfile.net/spreadsheets/pdf_directory/1883.00.00.a-aeronaut.pdf</t>
    </r>
  </si>
  <si>
    <t>http://sharkattackfile.net/spreadsheets/pdf_directory/1883.00.00.a-aeronaut.pdf</t>
  </si>
  <si>
    <t>1883.00.00.a</t>
  </si>
  <si>
    <t>517</t>
  </si>
  <si>
    <t>03-Dec-1882</t>
  </si>
  <si>
    <t>New Brighton</t>
  </si>
  <si>
    <t>Restraining a beached shark</t>
  </si>
  <si>
    <t>Mr. Hill</t>
  </si>
  <si>
    <t xml:space="preserve">Hand severely nipped PROVOKED INCIDENT </t>
  </si>
  <si>
    <t>The Star, 12/4/1882</t>
  </si>
  <si>
    <t>1882.12.03-Hill.pdf</t>
  </si>
  <si>
    <r>
      <rPr>
        <sz val="8"/>
        <color indexed="8"/>
        <rFont val="Arial"/>
      </rPr>
      <t>http://sharkattackfile.net/spreadsheets/pdf_directory/1882.12.03-Hill.pdf</t>
    </r>
  </si>
  <si>
    <t>http://sharkattackfile.net/spreadsheets/pdf_directory/1882.12.03-Hill.pdf</t>
  </si>
  <si>
    <t>1882.12.03</t>
  </si>
  <si>
    <t>516</t>
  </si>
  <si>
    <t>12-Nov-1882</t>
  </si>
  <si>
    <t>Tararu, Thames</t>
  </si>
  <si>
    <t>Arthur Evans</t>
  </si>
  <si>
    <t>Sole of foot bitten</t>
  </si>
  <si>
    <t>Colonist, 11/22/1882</t>
  </si>
  <si>
    <t>1882.11.12.b-Evans.pdf</t>
  </si>
  <si>
    <r>
      <rPr>
        <sz val="8"/>
        <color indexed="8"/>
        <rFont val="Arial"/>
      </rPr>
      <t>http://sharkattackfile.net/spreadsheets/pdf_directory/1882.11.12.b-Evans.pdf</t>
    </r>
  </si>
  <si>
    <t>http://sharkattackfile.net/spreadsheets/pdf_directory/1882.11.12.b-Evans.pdf</t>
  </si>
  <si>
    <t>1882.11.12.b</t>
  </si>
  <si>
    <t>515</t>
  </si>
  <si>
    <t>William Connerly</t>
  </si>
  <si>
    <t>1882.11.12.a-Connerly.pdf</t>
  </si>
  <si>
    <r>
      <rPr>
        <sz val="8"/>
        <color indexed="8"/>
        <rFont val="Arial"/>
      </rPr>
      <t>http://sharkattackfile.net/spreadsheets/pdf_directory/1882.11.12.a-Connerly.pdf</t>
    </r>
  </si>
  <si>
    <t>http://sharkattackfile.net/spreadsheets/pdf_directory/1882.11.12.a-Connerly.pdf</t>
  </si>
  <si>
    <t>1882.11.12.a</t>
  </si>
  <si>
    <t>514</t>
  </si>
  <si>
    <t>Sep-1882</t>
  </si>
  <si>
    <t>Clinging to shipwrecked junk</t>
  </si>
  <si>
    <t>Lacerations to elbows &amp;  knees</t>
  </si>
  <si>
    <t xml:space="preserve">Launceston Examiner, 6/21/1883 </t>
  </si>
  <si>
    <t>1882.09.00-JapaneseFisherman.pdf</t>
  </si>
  <si>
    <r>
      <rPr>
        <sz val="8"/>
        <color indexed="8"/>
        <rFont val="Arial"/>
      </rPr>
      <t>http://sharkattackfile.net/spreadsheets/pdf_directory/1882.09.00-JapaneseFisherman.pdf</t>
    </r>
  </si>
  <si>
    <t>http://sharkattackfile.net/spreadsheets/pdf_directory/1882.09.00-JapaneseFisherman.pdf</t>
  </si>
  <si>
    <t>1882.09.00</t>
  </si>
  <si>
    <t>513</t>
  </si>
  <si>
    <t>14-May-1882</t>
  </si>
  <si>
    <t>John Clare</t>
  </si>
  <si>
    <t xml:space="preserve">Launceston Examiner, 5/20/1882 </t>
  </si>
  <si>
    <t>1882.05.14-Clare.pdf</t>
  </si>
  <si>
    <r>
      <rPr>
        <sz val="8"/>
        <color indexed="8"/>
        <rFont val="Arial"/>
      </rPr>
      <t>http://sharkattackfile.net/spreadsheets/pdf_directory/1882.05.14-Clare.pdf</t>
    </r>
  </si>
  <si>
    <t>http://sharkattackfile.net/spreadsheets/pdf_directory/1882.05.14-Clare.pdf</t>
  </si>
  <si>
    <t>1882.05.14</t>
  </si>
  <si>
    <t>512</t>
  </si>
  <si>
    <t>Reported 12-May-1882</t>
  </si>
  <si>
    <t>a Malay diver</t>
  </si>
  <si>
    <t>FATAL      Torso bitten</t>
  </si>
  <si>
    <t>West Australian, 5/12/1882</t>
  </si>
  <si>
    <t>1882.05.12.R-MalayDiver.pdf</t>
  </si>
  <si>
    <r>
      <rPr>
        <sz val="8"/>
        <color indexed="8"/>
        <rFont val="Arial"/>
      </rPr>
      <t>http://sharkattackfile.net/spreadsheets/pdf_directory/1882.05.12.R-MalayDiver.pdf</t>
    </r>
  </si>
  <si>
    <t>http://sharkattackfile.net/spreadsheets/pdf_directory/1882.05.12.R-MalayDiver.pdf</t>
  </si>
  <si>
    <t>1882.05.12.R</t>
  </si>
  <si>
    <t>511</t>
  </si>
  <si>
    <t>15-Apr-1882</t>
  </si>
  <si>
    <t>The Mercury, 4/25/1882</t>
  </si>
  <si>
    <t>1882.04.15-fisherman.pdf</t>
  </si>
  <si>
    <r>
      <rPr>
        <sz val="8"/>
        <color indexed="8"/>
        <rFont val="Arial"/>
      </rPr>
      <t>http://sharkattackfile.net/spreadsheets/pdf_directory/1882.04.15-fisherman.pdf</t>
    </r>
  </si>
  <si>
    <t>http://sharkattackfile.net/spreadsheets/pdf_directory/1882.04.15-fisherman.pdf</t>
  </si>
  <si>
    <t>1882.04.15</t>
  </si>
  <si>
    <t>510</t>
  </si>
  <si>
    <t>Reported  07-Feb-1882</t>
  </si>
  <si>
    <t>a native diver</t>
  </si>
  <si>
    <t>FATAL                       Thigh bitten</t>
  </si>
  <si>
    <t>West Australian, 3/28/1882</t>
  </si>
  <si>
    <t>1882.02.07.R-PearlDiver.pdf</t>
  </si>
  <si>
    <r>
      <rPr>
        <sz val="8"/>
        <color indexed="8"/>
        <rFont val="Arial"/>
      </rPr>
      <t>http://sharkattackfile.net/spreadsheets/pdf_directory/1882.02.07.R-PearlDiver.pdf</t>
    </r>
  </si>
  <si>
    <t>http://sharkattackfile.net/spreadsheets/pdf_directory/1882.02.07.R-PearlDiver.pdf</t>
  </si>
  <si>
    <t>1882.02.07.R</t>
  </si>
  <si>
    <t>509</t>
  </si>
  <si>
    <t>Reported 23-Jan-1882</t>
  </si>
  <si>
    <t>Darling Harbor, Sydney</t>
  </si>
  <si>
    <t>George Sinclair</t>
  </si>
  <si>
    <t>Brisbane Courier, 1/24/1882</t>
  </si>
  <si>
    <t>1882.01.23.R-Sinclair.pdf</t>
  </si>
  <si>
    <r>
      <rPr>
        <sz val="8"/>
        <color indexed="8"/>
        <rFont val="Arial"/>
      </rPr>
      <t>http://sharkattackfile.net/spreadsheets/pdf_directory/1882.01.23.R-Sinclair.pdf</t>
    </r>
  </si>
  <si>
    <t>http://sharkattackfile.net/spreadsheets/pdf_directory/1882.01.23.R-Sinclair.pdf</t>
  </si>
  <si>
    <t>1882.01.23.R</t>
  </si>
  <si>
    <t>508</t>
  </si>
  <si>
    <t>Reprted 05-Jan-1882</t>
  </si>
  <si>
    <r>
      <rPr>
        <sz val="8"/>
        <color indexed="12"/>
        <rFont val="Arial"/>
      </rPr>
      <t xml:space="preserve">Fell overboard from the </t>
    </r>
    <r>
      <rPr>
        <i val="1"/>
        <sz val="8"/>
        <color indexed="12"/>
        <rFont val="Arial"/>
      </rPr>
      <t>Selim</t>
    </r>
  </si>
  <si>
    <t>Marion Star, 1/5/1882</t>
  </si>
  <si>
    <t>1882.01.05.R-Selim.pdf</t>
  </si>
  <si>
    <r>
      <rPr>
        <sz val="8"/>
        <color indexed="8"/>
        <rFont val="Arial"/>
      </rPr>
      <t>http://sharkattackfile.net/spreadsheets/pdf_directory/1882.01.05.R-Selim.pdf</t>
    </r>
  </si>
  <si>
    <t>http://sharkattackfile.net/spreadsheets/pdf_directory/1882.01.05.R-Selim.pdf</t>
  </si>
  <si>
    <t>1882.01.05.R</t>
  </si>
  <si>
    <t>507</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</si>
  <si>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</si>
  <si>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</si>
  <si>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</si>
  <si>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</si>
  <si>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</si>
  <si>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</si>
  <si>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r>
      <rPr>
        <sz val="8"/>
        <color indexed="8"/>
        <rFont val="Arial"/>
      </rPr>
      <t>http://sharkattackfile.net/spreadsheets/pdf_directory/1882.00.00.b-Clark.pdf</t>
    </r>
  </si>
  <si>
    <t>http://sharkattackfile.net/spreadsheets/pdf_directory/1882.00.00.b-Clark.pdf</t>
  </si>
  <si>
    <t>1882.00.00.b</t>
  </si>
  <si>
    <t>506</t>
  </si>
  <si>
    <t>Maryborough</t>
  </si>
  <si>
    <t>V.M. Coppleson (1958), p.453; G.P. Whitley (1940), p.453; J. Green, p.31</t>
  </si>
  <si>
    <t>1882.00.00.a-Maryborough.pdf</t>
  </si>
  <si>
    <r>
      <rPr>
        <sz val="8"/>
        <color indexed="8"/>
        <rFont val="Arial"/>
      </rPr>
      <t>http://sharkattackfile.net/spreadsheets/pdf_directory/1882.00.00.a-Maryborough.pdf</t>
    </r>
  </si>
  <si>
    <t>http://sharkattackfile.net/spreadsheets/pdf_directory/1882.00.00.a-Maryborough.pdf</t>
  </si>
  <si>
    <t>1882.00.00.a</t>
  </si>
  <si>
    <t>505</t>
  </si>
  <si>
    <t>13-Nov-1881</t>
  </si>
  <si>
    <t>John Sullivan</t>
  </si>
  <si>
    <t>Maitland Mercury &amp; Hunter River General Advertiser, 11/15/1881</t>
  </si>
  <si>
    <t>1881.11.13-Sullivan.pdf</t>
  </si>
  <si>
    <r>
      <rPr>
        <sz val="8"/>
        <color indexed="8"/>
        <rFont val="Arial"/>
      </rPr>
      <t>http://sharkattackfile.net/spreadsheets/pdf_directory/1881.11.13-Sullivan.pdf</t>
    </r>
  </si>
  <si>
    <t>http://sharkattackfile.net/spreadsheets/pdf_directory/1881.11.13-Sullivan.pdf</t>
  </si>
  <si>
    <t>1881.11.13</t>
  </si>
  <si>
    <t>504</t>
  </si>
  <si>
    <t>16-Oct-1881</t>
  </si>
  <si>
    <t>Anthony McDonald</t>
  </si>
  <si>
    <t xml:space="preserve">Pensacola Gazette, 10/18/1881; Fort Wayne Daily Gazette,11/2/1881 </t>
  </si>
  <si>
    <t>1881.10.16-McDonald.pdf</t>
  </si>
  <si>
    <r>
      <rPr>
        <sz val="8"/>
        <color indexed="8"/>
        <rFont val="Arial"/>
      </rPr>
      <t>http://sharkattackfile.net/spreadsheets/pdf_directory/1881.10.16-McDonald.pdf</t>
    </r>
  </si>
  <si>
    <t>http://sharkattackfile.net/spreadsheets/pdf_directory/1881.10.16-McDonald.pdf</t>
  </si>
  <si>
    <t>1881.10.16</t>
  </si>
  <si>
    <t>503</t>
  </si>
  <si>
    <t>05-Sep-1881</t>
  </si>
  <si>
    <t xml:space="preserve">Elizabeth City, Pasquotank County  </t>
  </si>
  <si>
    <t>Frank G. Hines</t>
  </si>
  <si>
    <t>FATAL, possible post-mortem bites</t>
  </si>
  <si>
    <t>1881.09.05-Hines.pdf</t>
  </si>
  <si>
    <r>
      <rPr>
        <sz val="8"/>
        <color indexed="8"/>
        <rFont val="Arial"/>
      </rPr>
      <t>http://sharkattackfile.net/spreadsheets/pdf_directory/1881.09.05-Hines.pdf</t>
    </r>
  </si>
  <si>
    <t>http://sharkattackfile.net/spreadsheets/pdf_directory/1881.09.05-Hines.pdf</t>
  </si>
  <si>
    <t>1881.09.05</t>
  </si>
  <si>
    <t>502</t>
  </si>
  <si>
    <t>Reported 16-Aug-1881</t>
  </si>
  <si>
    <t>Western Banks</t>
  </si>
  <si>
    <t>Floating, holding onto an oar after dory capsized</t>
  </si>
  <si>
    <t>George Sedgwick</t>
  </si>
  <si>
    <t>Lewiston Evening Journal, 8/16/1881</t>
  </si>
  <si>
    <t>1881.08.16.R-Sedgwick.pdf</t>
  </si>
  <si>
    <r>
      <rPr>
        <sz val="8"/>
        <color indexed="8"/>
        <rFont val="Arial"/>
      </rPr>
      <t>http://sharkattackfile.net/spreadsheets/pdf_directory/1881.08.16.R-Sedgwick.pdf</t>
    </r>
  </si>
  <si>
    <t>http://sharkattackfile.net/spreadsheets/pdf_directory/1881.08.16.R-Sedgwick.pdf</t>
  </si>
  <si>
    <t>1881.08.16.R</t>
  </si>
  <si>
    <t>501</t>
  </si>
  <si>
    <t>12-Aug-1881</t>
  </si>
  <si>
    <t>Providence</t>
  </si>
  <si>
    <t>Jerry Lowney</t>
  </si>
  <si>
    <t>No injury, overalls ripped by shark</t>
  </si>
  <si>
    <t>Providence Journal 8/15/1881</t>
  </si>
  <si>
    <t>1881.08.12-Lowney.pdf</t>
  </si>
  <si>
    <r>
      <rPr>
        <sz val="8"/>
        <color indexed="8"/>
        <rFont val="Arial"/>
      </rPr>
      <t>http://sharkattackfile.net/spreadsheets/pdf_directory/1881.08.12-Lowney.pdf</t>
    </r>
  </si>
  <si>
    <t>http://sharkattackfile.net/spreadsheets/pdf_directory/1881.08.12-Lowney.pdf</t>
  </si>
  <si>
    <t>1881.08.12</t>
  </si>
  <si>
    <t>500</t>
  </si>
  <si>
    <t>25-Jul-1881</t>
  </si>
  <si>
    <t>Father Hudson</t>
  </si>
  <si>
    <t>Grey River Argus,10/3/1881, p.2</t>
  </si>
  <si>
    <t>1881.06.25-FatherHudson.pdf</t>
  </si>
  <si>
    <r>
      <rPr>
        <sz val="8"/>
        <color indexed="8"/>
        <rFont val="Arial"/>
      </rPr>
      <t>http://sharkattackfile.net/spreadsheets/pdf_directory/1881.06.25-FatherHudson.pdf</t>
    </r>
  </si>
  <si>
    <t>http://sharkattackfile.net/spreadsheets/pdf_directory/1881.06.25-FatherHudson.pdf</t>
  </si>
  <si>
    <t>1881.06.25</t>
  </si>
  <si>
    <t>499</t>
  </si>
  <si>
    <t>13-Jun-1881</t>
  </si>
  <si>
    <t>William Smith</t>
  </si>
  <si>
    <t>Mobile Register, 7/14/1881; NY Times, 7/17/1881</t>
  </si>
  <si>
    <t>1881.06.13-Smith.pdf</t>
  </si>
  <si>
    <r>
      <rPr>
        <sz val="8"/>
        <color indexed="8"/>
        <rFont val="Arial"/>
      </rPr>
      <t>http://sharkattackfile.net/spreadsheets/pdf_directory/1881.06.13-Smith.pdf</t>
    </r>
  </si>
  <si>
    <t>http://sharkattackfile.net/spreadsheets/pdf_directory/1881.06.13-Smith.pdf</t>
  </si>
  <si>
    <t>1881.06.13</t>
  </si>
  <si>
    <t>498</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</si>
  <si>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</si>
  <si>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</si>
  <si>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</si>
  <si>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</si>
  <si>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r>
      <rPr>
        <sz val="8"/>
        <color indexed="8"/>
        <rFont val="Arial"/>
      </rPr>
      <t>http://sharkattackfile.net/spreadsheets/pdf_directory/1881.00.00.b-India.pdf</t>
    </r>
  </si>
  <si>
    <t>http://sharkattackfile.net/spreadsheets/pdf_directory/1881.00.00.b-India.pdf</t>
  </si>
  <si>
    <t>1881.00.00.b</t>
  </si>
  <si>
    <t>497</t>
  </si>
  <si>
    <t>Ca. 1881</t>
  </si>
  <si>
    <t>Non-Fatal</t>
  </si>
  <si>
    <t>A. De Maddalena; Doderlein (1881)</t>
  </si>
  <si>
    <t>1881.00.00.a-Italy.pdf</t>
  </si>
  <si>
    <r>
      <rPr>
        <sz val="8"/>
        <color indexed="8"/>
        <rFont val="Arial"/>
      </rPr>
      <t>http://sharkattackfile.net/spreadsheets/pdf_directory/1881.00.00.a-Italy.pdf</t>
    </r>
  </si>
  <si>
    <t>http://sharkattackfile.net/spreadsheets/pdf_directory/1881.00.00.a-Italy.pdf</t>
  </si>
  <si>
    <t>1881.00.00.a</t>
  </si>
  <si>
    <t>496</t>
  </si>
  <si>
    <t>25-Nov-1880</t>
  </si>
  <si>
    <t>Petrie Bight, Brisbane River</t>
  </si>
  <si>
    <t>Alexey Drury</t>
  </si>
  <si>
    <t>Feet bitten, surgically amputated FATAL</t>
  </si>
  <si>
    <t>Bucks County Gazette, 2/10/1881, Sunday Mail (QLD), 3/27/1994, p.107</t>
  </si>
  <si>
    <t>1880.11.25-AlexeyDrury.pdf</t>
  </si>
  <si>
    <r>
      <rPr>
        <sz val="8"/>
        <color indexed="8"/>
        <rFont val="Arial"/>
      </rPr>
      <t>http://sharkattackfile.net/spreadsheets/pdf_directory/1880.11.25-AlexeyDrury.pdf</t>
    </r>
  </si>
  <si>
    <t>http://sharkattackfile.net/spreadsheets/pdf_directory/1880.11.25-AlexeyDrury.pdf</t>
  </si>
  <si>
    <t>1880.11.25</t>
  </si>
  <si>
    <t>495</t>
  </si>
  <si>
    <t>10-Oct-1880</t>
  </si>
  <si>
    <t>Traveling by boat</t>
  </si>
  <si>
    <t>The Lamont Young party</t>
  </si>
  <si>
    <t>Disappeared, thought to have murdered or drowned or  taken by a sharks after entrails washed ashore</t>
  </si>
  <si>
    <t>Sydney Morning Herald, 10/26/1880</t>
  </si>
  <si>
    <t>1880.10.10-Lamont-Young-Party.pdf</t>
  </si>
  <si>
    <r>
      <rPr>
        <sz val="8"/>
        <color indexed="8"/>
        <rFont val="Arial"/>
      </rPr>
      <t>http://sharkattackfile.net/spreadsheets/pdf_directory/1880.10.10-Lamont-Young-Party.pdf</t>
    </r>
  </si>
  <si>
    <t>http://sharkattackfile.net/spreadsheets/pdf_directory/1880.10.10-Lamont-Young-Party.pdf</t>
  </si>
  <si>
    <t>1880.10.10</t>
  </si>
  <si>
    <t>494</t>
  </si>
  <si>
    <t>08-Aug-1880</t>
  </si>
  <si>
    <t>Swimming to retrieve a flannel</t>
  </si>
  <si>
    <t>Farejallah</t>
  </si>
  <si>
    <t>Legs severed FATAL</t>
  </si>
  <si>
    <t>Newfoundlander (NZ), 11/5/1880</t>
  </si>
  <si>
    <t>1880.08.08-Farejallah.pdf</t>
  </si>
  <si>
    <r>
      <rPr>
        <sz val="8"/>
        <color indexed="8"/>
        <rFont val="Arial"/>
      </rPr>
      <t>http://sharkattackfile.net/spreadsheets/pdf_directory/1880.08.08-Farejallah.pdf</t>
    </r>
  </si>
  <si>
    <t>http://sharkattackfile.net/spreadsheets/pdf_directory/1880.08.08-Farejallah.pdf</t>
  </si>
  <si>
    <t>1880.08.08</t>
  </si>
  <si>
    <t>493</t>
  </si>
  <si>
    <t>25-Jul-1880</t>
  </si>
  <si>
    <t>Captain Aleck Robertson</t>
  </si>
  <si>
    <t>Shark bit stern, no injury to occupant</t>
  </si>
  <si>
    <t>The Sun, 7/26/1880</t>
  </si>
  <si>
    <t>1880.07.25-Robertson.pdf</t>
  </si>
  <si>
    <r>
      <rPr>
        <sz val="8"/>
        <color indexed="8"/>
        <rFont val="Arial"/>
      </rPr>
      <t>http://sharkattackfile.net/spreadsheets/pdf_directory/1880.07.25-Robertson.pdf</t>
    </r>
  </si>
  <si>
    <t>http://sharkattackfile.net/spreadsheets/pdf_directory/1880.07.25-Robertson.pdf</t>
  </si>
  <si>
    <t>1880.07.25</t>
  </si>
  <si>
    <t>492</t>
  </si>
  <si>
    <t>15-May-1880</t>
  </si>
  <si>
    <t>Ganges River</t>
  </si>
  <si>
    <t>Sutto Cumar Mukerjea, a.k.a. Haboo</t>
  </si>
  <si>
    <t>Left hand severed, arm &amp; right calf injured</t>
  </si>
  <si>
    <t xml:space="preserve">A.C. Kastagir, surgeon;  G.A. Llano, p.142, V.M. Coppelson (1958), p.261    </t>
  </si>
  <si>
    <t>1880.05.15-Haboo.pdf</t>
  </si>
  <si>
    <r>
      <rPr>
        <sz val="8"/>
        <color indexed="8"/>
        <rFont val="Arial"/>
      </rPr>
      <t>http://sharkattackfile.net/spreadsheets/pdf_directory/1880.05.15-Haboo.pdf</t>
    </r>
  </si>
  <si>
    <t>http://sharkattackfile.net/spreadsheets/pdf_directory/1880.05.15-Haboo.pdf</t>
  </si>
  <si>
    <t>1880.05.15</t>
  </si>
  <si>
    <t>491</t>
  </si>
  <si>
    <t>14-May-1880</t>
  </si>
  <si>
    <t>Hoogly River</t>
  </si>
  <si>
    <t>Bathing in river</t>
  </si>
  <si>
    <t>a widow</t>
  </si>
  <si>
    <t>Hands, forearm &amp; left thigh lacerated, radial artery severed</t>
  </si>
  <si>
    <t>V.M. Coppleson (1958), p.261, G.A. Llano, pp.139-142]</t>
  </si>
  <si>
    <t>1880.05.14-Widow.pdf</t>
  </si>
  <si>
    <r>
      <rPr>
        <sz val="8"/>
        <color indexed="8"/>
        <rFont val="Arial"/>
      </rPr>
      <t>http://sharkattackfile.net/spreadsheets/pdf_directory/1880.05.14-Widow.pdf</t>
    </r>
  </si>
  <si>
    <t>http://sharkattackfile.net/spreadsheets/pdf_directory/1880.05.14-Widow.pdf</t>
  </si>
  <si>
    <t>1880.05.14</t>
  </si>
  <si>
    <t>490</t>
  </si>
  <si>
    <t>Reported 07-May-1880</t>
  </si>
  <si>
    <t>A.H.C.</t>
  </si>
  <si>
    <t>Human remains recovered from a 15' shark, probable scavenging</t>
  </si>
  <si>
    <t>Dover Weekly Argus, 5/7/1880</t>
  </si>
  <si>
    <t>1880.05.07.R-AHC.pdf</t>
  </si>
  <si>
    <r>
      <rPr>
        <sz val="8"/>
        <color indexed="8"/>
        <rFont val="Arial"/>
      </rPr>
      <t>http://sharkattackfile.net/spreadsheets/pdf_directory/1880.05.07.R-AHC.pdf</t>
    </r>
  </si>
  <si>
    <t>http://sharkattackfile.net/spreadsheets/pdf_directory/1880.05.07.R-AHC.pdf</t>
  </si>
  <si>
    <t>1880.05.07.R</t>
  </si>
  <si>
    <t>489</t>
  </si>
  <si>
    <t>02-May-1880</t>
  </si>
  <si>
    <t>(Calcutta?)</t>
  </si>
  <si>
    <t>Sasti</t>
  </si>
  <si>
    <t xml:space="preserve">FATAL, left forearm &amp; hand bitten, brachial artery severed, died of secondary hemorrhage 11 days later </t>
  </si>
  <si>
    <t>V.M. Coppleson (1958), p.260, G.A. Llano, pp. 138-139]</t>
  </si>
  <si>
    <t>1880.05.02.b-Sasti.pdf</t>
  </si>
  <si>
    <r>
      <rPr>
        <sz val="8"/>
        <color indexed="8"/>
        <rFont val="Arial"/>
      </rPr>
      <t>http://sharkattackfile.net/spreadsheets/pdf_directory/1880.05.02.b-Sasti.pdf</t>
    </r>
  </si>
  <si>
    <t>http://sharkattackfile.net/spreadsheets/pdf_directory/1880.05.02.b-Sasti.pdf</t>
  </si>
  <si>
    <t>1880.05.02.b</t>
  </si>
  <si>
    <t>488</t>
  </si>
  <si>
    <t>Panihati, 4 miles south of Barrackpore on the Hoogly River</t>
  </si>
  <si>
    <t>N., a native boy</t>
  </si>
  <si>
    <t xml:space="preserve">FATAL, right leg severed at mid-thigh, femur severed </t>
  </si>
  <si>
    <t xml:space="preserve">V.M. Coppleson (1958), p.260, G.A. Llano, pp.137-138 </t>
  </si>
  <si>
    <t>1880.05.02.a-N.pdf</t>
  </si>
  <si>
    <r>
      <rPr>
        <sz val="8"/>
        <color indexed="8"/>
        <rFont val="Arial"/>
      </rPr>
      <t>http://sharkattackfile.net/spreadsheets/pdf_directory/1880.05.02.a-N.pdf</t>
    </r>
  </si>
  <si>
    <t>http://sharkattackfile.net/spreadsheets/pdf_directory/1880.05.02.a-N.pdf</t>
  </si>
  <si>
    <t>1880.05.02.a</t>
  </si>
  <si>
    <t>487</t>
  </si>
  <si>
    <t>22-Jan-1880</t>
  </si>
  <si>
    <t>Chowder Bay, Sydney</t>
  </si>
  <si>
    <t>boat, Occupants: William Smith &amp; Thomas Martin</t>
  </si>
  <si>
    <t xml:space="preserve">G.P. Whitley  (1951), p.192,  citing Sydney Morning Herald 1/24/1880 </t>
  </si>
  <si>
    <t>1880.01.22-ChowderBayBoat.pdf</t>
  </si>
  <si>
    <r>
      <rPr>
        <sz val="8"/>
        <color indexed="8"/>
        <rFont val="Arial"/>
      </rPr>
      <t>http://sharkattackfile.net/spreadsheets/pdf_directory/1880.01.22-ChowderBayBoat.pdf</t>
    </r>
  </si>
  <si>
    <t>http://sharkattackfile.net/spreadsheets/pdf_directory/1880.01.22-ChowderBayBoat.pdf</t>
  </si>
  <si>
    <t>1880.01.22</t>
  </si>
  <si>
    <t>486</t>
  </si>
  <si>
    <t>03-Jan-1880</t>
  </si>
  <si>
    <t>Cooranbong</t>
  </si>
  <si>
    <t>Teresa Bonnell</t>
  </si>
  <si>
    <t>Morning Bulletin, 1/28/1880</t>
  </si>
  <si>
    <t>1880.01.03-Bonnell.pdf</t>
  </si>
  <si>
    <r>
      <rPr>
        <sz val="8"/>
        <color indexed="8"/>
        <rFont val="Arial"/>
      </rPr>
      <t>http://sharkattackfile.net/spreadsheets/pdf_directory/1880.01.03-Bonnell.pdf</t>
    </r>
  </si>
  <si>
    <t>http://sharkattackfile.net/spreadsheets/pdf_directory/1880.01.03-Bonnell.pdf</t>
  </si>
  <si>
    <t>1880.01.03</t>
  </si>
  <si>
    <t>485</t>
  </si>
  <si>
    <t>1880?</t>
  </si>
  <si>
    <t>SYRIA</t>
  </si>
  <si>
    <t>1880.00.00.R-Syria.pdf</t>
  </si>
  <si>
    <r>
      <rPr>
        <sz val="8"/>
        <color indexed="8"/>
        <rFont val="Arial"/>
      </rPr>
      <t>http://sharkattackfile.net/spreadsheets/pdf_directory/1880.00.00.R-Syria.pdf</t>
    </r>
  </si>
  <si>
    <t>http://sharkattackfile.net/spreadsheets/pdf_directory/1880.00.00.R-Syria.pdf</t>
  </si>
  <si>
    <t>1880.00.00.e</t>
  </si>
  <si>
    <t>484</t>
  </si>
  <si>
    <t>Ca. 1880</t>
  </si>
  <si>
    <t>Hutchinson Island, Martin County</t>
  </si>
  <si>
    <t>"Old Cuba"</t>
  </si>
  <si>
    <t>History of Martin County by J. Hutchinson</t>
  </si>
  <si>
    <t>1880.00.00.d-OldCuba.pdf</t>
  </si>
  <si>
    <r>
      <rPr>
        <sz val="8"/>
        <color indexed="8"/>
        <rFont val="Arial"/>
      </rPr>
      <t>http://sharkattackfile.net/spreadsheets/pdf_directory/1880.00.00.d-OldCuba.pdf</t>
    </r>
  </si>
  <si>
    <t>http://sharkattackfile.net/spreadsheets/pdf_directory/1880.00.00.d-OldCuba.pdf</t>
  </si>
  <si>
    <t>1880.00.00.d</t>
  </si>
  <si>
    <t>483</t>
  </si>
  <si>
    <t xml:space="preserve">Arm &amp; leg severed, survived </t>
  </si>
  <si>
    <t>C.M. Woodford, page 35</t>
  </si>
  <si>
    <t>1880.00.00.c-Guadalcanal.pdf</t>
  </si>
  <si>
    <r>
      <rPr>
        <sz val="8"/>
        <color indexed="8"/>
        <rFont val="Arial"/>
      </rPr>
      <t>http://sharkattackfile.net/spreadsheets/pdf_directory/1880.00.00.c-Guadalcanal.pdf</t>
    </r>
  </si>
  <si>
    <t>http://sharkattackfile.net/spreadsheets/pdf_directory/1880.00.00.c-Guadalcanal.pdf</t>
  </si>
  <si>
    <t>1880.00.00.c</t>
  </si>
  <si>
    <t>482</t>
  </si>
  <si>
    <t>Campbell’s Point</t>
  </si>
  <si>
    <t xml:space="preserve">Coppleson (1958), p.262 </t>
  </si>
  <si>
    <t>1880.00.00.a-CampbellsPoint.pdf</t>
  </si>
  <si>
    <r>
      <rPr>
        <sz val="8"/>
        <color indexed="8"/>
        <rFont val="Arial"/>
      </rPr>
      <t>http://sharkattackfile.net/spreadsheets/pdf_directory/1880.00.00.a-CampbellsPoint.pdf</t>
    </r>
  </si>
  <si>
    <t>http://sharkattackfile.net/spreadsheets/pdf_directory/1880.00.00.a-CampbellsPoint.pdf</t>
  </si>
  <si>
    <t>1880.00.00.a</t>
  </si>
  <si>
    <t>481</t>
  </si>
  <si>
    <t>24-Dec-1879</t>
  </si>
  <si>
    <t>Andaman Islands</t>
  </si>
  <si>
    <t>Port Blair</t>
  </si>
  <si>
    <t>Kenney</t>
  </si>
  <si>
    <t>Elyria Republican, 3/18/1880</t>
  </si>
  <si>
    <t>1879.12.24-Kenney.pdf</t>
  </si>
  <si>
    <r>
      <rPr>
        <sz val="8"/>
        <color indexed="8"/>
        <rFont val="Arial"/>
      </rPr>
      <t>http://sharkattackfile.net/spreadsheets/pdf_directory/1879.12.24-Kenney.pdf</t>
    </r>
  </si>
  <si>
    <t>http://sharkattackfile.net/spreadsheets/pdf_directory/1879.12.24-Kenney.pdf</t>
  </si>
  <si>
    <t>1879.12.24</t>
  </si>
  <si>
    <t>480</t>
  </si>
  <si>
    <t>10-Nov-1879</t>
  </si>
  <si>
    <t>Clarence Heads</t>
  </si>
  <si>
    <t>Goddard</t>
  </si>
  <si>
    <t>Maitland Mercury &amp; Hunter River General Advertiser, 11/18/1879</t>
  </si>
  <si>
    <t>1879.11.10-Goddard.pdf</t>
  </si>
  <si>
    <r>
      <rPr>
        <sz val="8"/>
        <color indexed="8"/>
        <rFont val="Arial"/>
      </rPr>
      <t>http://sharkattackfile.net/spreadsheets/pdf_directory/1879.11.10-Goddard.pdf</t>
    </r>
  </si>
  <si>
    <t>http://sharkattackfile.net/spreadsheets/pdf_directory/1879.11.10-Goddard.pdf</t>
  </si>
  <si>
    <t>1879.11.10</t>
  </si>
  <si>
    <t>479</t>
  </si>
  <si>
    <t xml:space="preserve"> 22-Sep-1879</t>
  </si>
  <si>
    <t>Castellon de la Plana</t>
  </si>
  <si>
    <t>No injuries to occupants, Hooked shark bit boat  PROVOKED INCIDENT</t>
  </si>
  <si>
    <t>1879.09.22-Castellon-de-la-Plana.pdf</t>
  </si>
  <si>
    <r>
      <rPr>
        <sz val="8"/>
        <color indexed="8"/>
        <rFont val="Arial"/>
      </rPr>
      <t>http://sharkattackfile.net/spreadsheets/pdf_directory/1879.09.22-Castellon-de-la-Plana.pdf</t>
    </r>
  </si>
  <si>
    <t>http://sharkattackfile.net/spreadsheets/pdf_directory/1879.09.22-Castellon-de-la-Plana.pdf</t>
  </si>
  <si>
    <t>1879.09.22</t>
  </si>
  <si>
    <t>478</t>
  </si>
  <si>
    <t>Reported 30-Aug-1879</t>
  </si>
  <si>
    <t xml:space="preserve">Totoya  </t>
  </si>
  <si>
    <t>male + 20</t>
  </si>
  <si>
    <t>Severely bitten on heel, 20 others taken by sharks</t>
  </si>
  <si>
    <t>Wagga Wagga Advertiser, 8/30/1879</t>
  </si>
  <si>
    <t>1879.08.30.R-Totoya.pdf</t>
  </si>
  <si>
    <r>
      <rPr>
        <sz val="8"/>
        <color indexed="8"/>
        <rFont val="Arial"/>
      </rPr>
      <t>http://sharkattackfile.net/spreadsheets/pdf_directory/1879.08.30.R-Totoya.pdf</t>
    </r>
  </si>
  <si>
    <t>http://sharkattackfile.net/spreadsheets/pdf_directory/1879.08.30.R-Totoya.pdf</t>
  </si>
  <si>
    <t>1879.08.30.R</t>
  </si>
  <si>
    <t>477</t>
  </si>
  <si>
    <t>3-Jul-1879</t>
  </si>
  <si>
    <t>Los Angeles, Los Angeles County</t>
  </si>
  <si>
    <t>John Fry</t>
  </si>
  <si>
    <t>Reno Evening Gazette, 7/11/1879</t>
  </si>
  <si>
    <t>1879.07.03-JohnFry.pdf</t>
  </si>
  <si>
    <r>
      <rPr>
        <sz val="8"/>
        <color indexed="8"/>
        <rFont val="Arial"/>
      </rPr>
      <t>http://sharkattackfile.net/spreadsheets/pdf_directory/1879.07.03-JohnFry.pdf</t>
    </r>
  </si>
  <si>
    <t>http://sharkattackfile.net/spreadsheets/pdf_directory/1879.07.03-JohnFry.pdf</t>
  </si>
  <si>
    <t>1879.07.03</t>
  </si>
  <si>
    <t>476</t>
  </si>
  <si>
    <t>19-Mar-1879</t>
  </si>
  <si>
    <t>Napier</t>
  </si>
  <si>
    <t>Michal O'Neill</t>
  </si>
  <si>
    <t>Star, 3/20/1879</t>
  </si>
  <si>
    <t>1879.03.19-O'Neill.pdf</t>
  </si>
  <si>
    <r>
      <rPr>
        <sz val="8"/>
        <color indexed="8"/>
        <rFont val="Arial"/>
      </rPr>
      <t>http://sharkattackfile.net/spreadsheets/pdf_directory/1879.03.19-O'Neill.pdf</t>
    </r>
  </si>
  <si>
    <t>http://sharkattackfile.net/spreadsheets/pdf_directory/1879.03.19-O'Neill.pdf</t>
  </si>
  <si>
    <t>1879.03.19</t>
  </si>
  <si>
    <t>475</t>
  </si>
  <si>
    <t>10-Mar-1879</t>
  </si>
  <si>
    <t xml:space="preserve">Near Sydney </t>
  </si>
  <si>
    <r>
      <rPr>
        <sz val="8"/>
        <color indexed="12"/>
        <rFont val="Arial"/>
      </rPr>
      <t xml:space="preserve">The steamship </t>
    </r>
    <r>
      <rPr>
        <i val="1"/>
        <sz val="8"/>
        <color indexed="12"/>
        <rFont val="Arial"/>
      </rPr>
      <t xml:space="preserve">Bonnie Dundee </t>
    </r>
    <r>
      <rPr>
        <sz val="8"/>
        <color indexed="12"/>
        <rFont val="Arial"/>
      </rPr>
      <t>lost in collision</t>
    </r>
  </si>
  <si>
    <r>
      <rPr>
        <sz val="8"/>
        <color indexed="12"/>
        <rFont val="Arial"/>
      </rPr>
      <t xml:space="preserve">Cabin boy of the </t>
    </r>
    <r>
      <rPr>
        <i val="1"/>
        <sz val="8"/>
        <color indexed="12"/>
        <rFont val="Arial"/>
      </rPr>
      <t>Bonnie Dundee</t>
    </r>
  </si>
  <si>
    <t>Partial  remains found in shark</t>
  </si>
  <si>
    <t>Star, 3/22/1879</t>
  </si>
  <si>
    <t>1879.03.10-Bonnie-Dundee.pdf</t>
  </si>
  <si>
    <r>
      <rPr>
        <sz val="8"/>
        <color indexed="8"/>
        <rFont val="Arial"/>
      </rPr>
      <t>http://sharkattackfile.net/spreadsheets/pdf_directory/1879.03.10-Bonnie-Dundee.pdf</t>
    </r>
  </si>
  <si>
    <t>http://sharkattackfile.net/spreadsheets/pdf_directory/1879.03.10-Bonnie-Dundee.pdf</t>
  </si>
  <si>
    <t>1879.03.10</t>
  </si>
  <si>
    <t>474</t>
  </si>
  <si>
    <t>River mouth</t>
  </si>
  <si>
    <t>Floating with life buoy after pilot launch capsized</t>
  </si>
  <si>
    <t>Gus Ericsson</t>
  </si>
  <si>
    <t>Indiana County Gazette, 10/3/1900</t>
  </si>
  <si>
    <t>1879.00.00-Ericsson.pdf</t>
  </si>
  <si>
    <r>
      <rPr>
        <sz val="8"/>
        <color indexed="8"/>
        <rFont val="Arial"/>
      </rPr>
      <t>http://sharkattackfile.net/spreadsheets/pdf_directory/1879.00.00-Ericsson.pdf</t>
    </r>
  </si>
  <si>
    <t>http://sharkattackfile.net/spreadsheets/pdf_directory/1879.00.00-Ericsson.pdf</t>
  </si>
  <si>
    <t>1879.00.00</t>
  </si>
  <si>
    <t>473</t>
  </si>
  <si>
    <t>17-Nov-1878</t>
  </si>
  <si>
    <t xml:space="preserve">Lane Cove River, Sydney Harbor </t>
  </si>
  <si>
    <t>Mr. Meares</t>
  </si>
  <si>
    <t xml:space="preserve"> a small shark</t>
  </si>
  <si>
    <t>The Mercury, 11/22/1878</t>
  </si>
  <si>
    <t>1878.11.17-Meares.pdf</t>
  </si>
  <si>
    <r>
      <rPr>
        <sz val="8"/>
        <color indexed="8"/>
        <rFont val="Arial"/>
      </rPr>
      <t>http://sharkattackfile.net/spreadsheets/pdf_directory/1878.11.17-Meares.pdf</t>
    </r>
  </si>
  <si>
    <t>http://sharkattackfile.net/spreadsheets/pdf_directory/1878.11.17-Meares.pdf</t>
  </si>
  <si>
    <t>1878.11.17</t>
  </si>
  <si>
    <t>472</t>
  </si>
  <si>
    <t>Reported 24-Oct-1878</t>
  </si>
  <si>
    <t>Probolinggo</t>
  </si>
  <si>
    <t>William Jones Owen</t>
  </si>
  <si>
    <t>Hartford Weekly Times, 10/24/1878</t>
  </si>
  <si>
    <t>1878.10.24.R-Owen.pdf</t>
  </si>
  <si>
    <r>
      <rPr>
        <sz val="8"/>
        <color indexed="8"/>
        <rFont val="Arial"/>
      </rPr>
      <t>http://sharkattackfile.net/spreadsheets/pdf_directory/1878.10.24.R-Owen.pdf</t>
    </r>
  </si>
  <si>
    <t>http://sharkattackfile.net/spreadsheets/pdf_directory/1878.10.24.R-Owen.pdf</t>
  </si>
  <si>
    <t>1878.10.24.R</t>
  </si>
  <si>
    <t>471</t>
  </si>
  <si>
    <t>13-Oct-1878</t>
  </si>
  <si>
    <t>Jumped overboard after murdering 2 shipmates</t>
  </si>
  <si>
    <t>Sherrington</t>
  </si>
  <si>
    <t>The Maitland Mercury &amp; Hunter River General Advertiser, 1/28/1879</t>
  </si>
  <si>
    <t>1878.10.13-Sherrington.pdf</t>
  </si>
  <si>
    <r>
      <rPr>
        <sz val="8"/>
        <color indexed="8"/>
        <rFont val="Arial"/>
      </rPr>
      <t>http://sharkattackfile.net/spreadsheets/pdf_directory/1878.10.13-Sherrington.pdf</t>
    </r>
  </si>
  <si>
    <t>http://sharkattackfile.net/spreadsheets/pdf_directory/1878.10.13-Sherrington.pdf</t>
  </si>
  <si>
    <t>1878.10.13</t>
  </si>
  <si>
    <t>470</t>
  </si>
  <si>
    <t>Reported 14-Sep-1878</t>
  </si>
  <si>
    <t>Branford, New Haven County</t>
  </si>
  <si>
    <t>Captain Pattison</t>
  </si>
  <si>
    <t>St. Joseph Herald, 9/14/1878</t>
  </si>
  <si>
    <t>1878.09.14.R-Pattison.pdf</t>
  </si>
  <si>
    <r>
      <rPr>
        <sz val="8"/>
        <color indexed="8"/>
        <rFont val="Arial"/>
      </rPr>
      <t>http://sharkattackfile.net/spreadsheets/pdf_directory/1878.09.14.R-Pattison.pdf</t>
    </r>
  </si>
  <si>
    <t>http://sharkattackfile.net/spreadsheets/pdf_directory/1878.09.14.R-Pattison.pdf</t>
  </si>
  <si>
    <t>1878.09.14.R</t>
  </si>
  <si>
    <t>469</t>
  </si>
  <si>
    <t>02-Sep-1878</t>
  </si>
  <si>
    <t>Off the coast of West Africa</t>
  </si>
  <si>
    <r>
      <rPr>
        <sz val="8"/>
        <color indexed="12"/>
        <rFont val="Arial"/>
      </rPr>
      <t xml:space="preserve">Boat with 5 men capsized while returning to the </t>
    </r>
    <r>
      <rPr>
        <i val="1"/>
        <sz val="8"/>
        <color indexed="12"/>
        <rFont val="Arial"/>
      </rPr>
      <t>Amerique</t>
    </r>
  </si>
  <si>
    <t>Antonio du Val</t>
  </si>
  <si>
    <t xml:space="preserve"> Du Val's leg was bitten but he survived</t>
  </si>
  <si>
    <t>Brisbane Courier, 11/19/1878</t>
  </si>
  <si>
    <t>1878.09.02.b-Amerique-boy.pdf</t>
  </si>
  <si>
    <r>
      <rPr>
        <sz val="8"/>
        <color indexed="8"/>
        <rFont val="Arial"/>
      </rPr>
      <t>http://sharkattackfile.net/spreadsheets/pdf_directory/1878.09.02.b-Amerique-boy.pdf</t>
    </r>
  </si>
  <si>
    <t>http://sharkattackfile.net/spreadsheets/pdf_directory/1878.09.02.b-Amerique-boy.pdf</t>
  </si>
  <si>
    <t>1878.09.02.b</t>
  </si>
  <si>
    <t>468</t>
  </si>
  <si>
    <t>change filename</t>
  </si>
  <si>
    <t>FATAL, 2 of the crew were killed by sharks</t>
  </si>
  <si>
    <t>1878.09.02.a-Amerique.pdf</t>
  </si>
  <si>
    <r>
      <rPr>
        <sz val="8"/>
        <color indexed="8"/>
        <rFont val="Arial"/>
      </rPr>
      <t>http://sharkattackfile.net/spreadsheets/pdf_directory/1878.09.02.a-Amerique.pdf</t>
    </r>
  </si>
  <si>
    <t>http://sharkattackfile.net/spreadsheets/pdf_directory/1878.09.02.a-Amerique.pdf</t>
  </si>
  <si>
    <t>1878.09.02.a</t>
  </si>
  <si>
    <t>467</t>
  </si>
  <si>
    <t>09-Aug-1878</t>
  </si>
  <si>
    <t>East River</t>
  </si>
  <si>
    <t>Cole</t>
  </si>
  <si>
    <t>Daily Kennebec Journal, 8/10/1878</t>
  </si>
  <si>
    <t>1878.08.09-Cole.pdf</t>
  </si>
  <si>
    <r>
      <rPr>
        <sz val="8"/>
        <color indexed="8"/>
        <rFont val="Arial"/>
      </rPr>
      <t>http://sharkattackfile.net/spreadsheets/pdf_directory/1878.08.09-Cole.pdf</t>
    </r>
  </si>
  <si>
    <t>http://sharkattackfile.net/spreadsheets/pdf_directory/1878.08.09-Cole.pdf</t>
  </si>
  <si>
    <t>1878.08.09</t>
  </si>
  <si>
    <t>466</t>
  </si>
  <si>
    <t>08-Aug-1878</t>
  </si>
  <si>
    <t>Brooklyn</t>
  </si>
  <si>
    <t>George Gates</t>
  </si>
  <si>
    <t>NY Times, 8/9 &amp; 8/16/1878</t>
  </si>
  <si>
    <t>1878.08.08-Gates.pdf</t>
  </si>
  <si>
    <r>
      <rPr>
        <sz val="8"/>
        <color indexed="8"/>
        <rFont val="Arial"/>
      </rPr>
      <t>http://sharkattackfile.net/spreadsheets/pdf_directory/1878.08.08-Gates.pdf</t>
    </r>
  </si>
  <si>
    <t>http://sharkattackfile.net/spreadsheets/pdf_directory/1878.08.08-Gates.pdf</t>
  </si>
  <si>
    <t>1878.08.08</t>
  </si>
  <si>
    <t>465</t>
  </si>
  <si>
    <t>10-Jun-1978</t>
  </si>
  <si>
    <t>Misamis Oriental</t>
  </si>
  <si>
    <t>Cagayan de Oro</t>
  </si>
  <si>
    <t>Dolores Margarita Corrales y Roa</t>
  </si>
  <si>
    <t>A.J. Montalvan II, Philippine Daily Inquirer, 12/24/2011</t>
  </si>
  <si>
    <t>1878.06.10-Philippines.pdf</t>
  </si>
  <si>
    <r>
      <rPr>
        <sz val="8"/>
        <color indexed="8"/>
        <rFont val="Arial"/>
      </rPr>
      <t>http://sharkattackfile.net/spreadsheets/pdf_directory/1878.06.10-Philippines.pdf</t>
    </r>
  </si>
  <si>
    <t>http://sharkattackfile.net/spreadsheets/pdf_directory/1878.06.10-Philippines.pdf</t>
  </si>
  <si>
    <t>1878.06.10</t>
  </si>
  <si>
    <t>464</t>
  </si>
  <si>
    <t>Reported 30-March-1878</t>
  </si>
  <si>
    <t>"Fearfully injured"</t>
  </si>
  <si>
    <t>Hawkes Bay Herald, 4/16/1878</t>
  </si>
  <si>
    <t>1878.03.30.R-NewGuinea.pdf</t>
  </si>
  <si>
    <r>
      <rPr>
        <sz val="8"/>
        <color indexed="8"/>
        <rFont val="Arial"/>
      </rPr>
      <t>http://sharkattackfile.net/spreadsheets/pdf_directory/1878.03.30.R-NewGuinea.pdf</t>
    </r>
  </si>
  <si>
    <t>http://sharkattackfile.net/spreadsheets/pdf_directory/1878.03.30.R-NewGuinea.pdf</t>
  </si>
  <si>
    <t>1878.03.30.R</t>
  </si>
  <si>
    <t>463</t>
  </si>
  <si>
    <t>13-Feb-1878</t>
  </si>
  <si>
    <t>Olifantbos Point</t>
  </si>
  <si>
    <r>
      <rPr>
        <sz val="8"/>
        <color indexed="12"/>
        <rFont val="Arial"/>
      </rPr>
      <t xml:space="preserve">Wreck of the Union Steamship Company 982-ton iron steamer </t>
    </r>
    <r>
      <rPr>
        <i val="1"/>
        <sz val="8"/>
        <color indexed="12"/>
        <rFont val="Arial"/>
      </rPr>
      <t>Kafir</t>
    </r>
  </si>
  <si>
    <t>An Arab who had been with Stanley when he met Livingstone</t>
  </si>
  <si>
    <t>FATAL, shark removed large part of his hip</t>
  </si>
  <si>
    <t xml:space="preserve">M. Levine, GSAF; Times of Natal, 3/15/1878 </t>
  </si>
  <si>
    <t>1878.02.13-Kafir.pdf</t>
  </si>
  <si>
    <r>
      <rPr>
        <sz val="8"/>
        <color indexed="8"/>
        <rFont val="Arial"/>
      </rPr>
      <t>http://sharkattackfile.net/spreadsheets/pdf_directory/1878.02.13-Kafir.pdf</t>
    </r>
  </si>
  <si>
    <t>http://sharkattackfile.net/spreadsheets/pdf_directory/1878.02.13-Kafir.pdf</t>
  </si>
  <si>
    <t>1878.02.13</t>
  </si>
  <si>
    <t>462</t>
  </si>
  <si>
    <t>02-Feb-1878</t>
  </si>
  <si>
    <t>Washed off raft</t>
  </si>
  <si>
    <t>escaped convict</t>
  </si>
  <si>
    <t>St Louis Post Dispatch, 5/22/1878</t>
  </si>
  <si>
    <t>1878.02.02-Brazil.pdf</t>
  </si>
  <si>
    <r>
      <rPr>
        <sz val="8"/>
        <color indexed="8"/>
        <rFont val="Arial"/>
      </rPr>
      <t>http://sharkattackfile.net/spreadsheets/pdf_directory/1878.02.02-Brazil.pdf</t>
    </r>
  </si>
  <si>
    <t>http://sharkattackfile.net/spreadsheets/pdf_directory/1878.02.02-Brazil.pdf</t>
  </si>
  <si>
    <t>1878.02.02</t>
  </si>
  <si>
    <t>461</t>
  </si>
  <si>
    <t>Balmain, Sydney (Estuary)</t>
  </si>
  <si>
    <t>Bathing in 2 feet of water</t>
  </si>
  <si>
    <t>G.P. Whitley, ref Dr. Cleland, Med. Journal Australia, 10/4/1924; J. Green, p.31</t>
  </si>
  <si>
    <t>1878.00.00-Balmain.pdf</t>
  </si>
  <si>
    <r>
      <rPr>
        <sz val="8"/>
        <color indexed="8"/>
        <rFont val="Arial"/>
      </rPr>
      <t>http://sharkattackfile.net/spreadsheets/pdf_directory/1878.00.00-Balmain.pdf</t>
    </r>
  </si>
  <si>
    <t>http://sharkattackfile.net/spreadsheets/pdf_directory/1878.00.00-Balmain.pdf</t>
  </si>
  <si>
    <t>1878.00.00</t>
  </si>
  <si>
    <t>460</t>
  </si>
  <si>
    <t>Reported 15-Dec-1877</t>
  </si>
  <si>
    <t>a male &amp; a female</t>
  </si>
  <si>
    <t>Australian Town &amp; Country Journal, 12/15/1877</t>
  </si>
  <si>
    <t>1877.12.15.R-Fiji.pdf</t>
  </si>
  <si>
    <r>
      <rPr>
        <sz val="8"/>
        <color indexed="8"/>
        <rFont val="Arial"/>
      </rPr>
      <t>http://sharkattackfile.net/spreadsheets/pdf_directory/1877.12.15.R-Fiji.pdf</t>
    </r>
  </si>
  <si>
    <t>http://sharkattackfile.net/spreadsheets/pdf_directory/1877.12.15.R-Fiji.pdf</t>
  </si>
  <si>
    <t>1877.12.15.R</t>
  </si>
  <si>
    <t>459</t>
  </si>
  <si>
    <t>15-Dec-1877</t>
  </si>
  <si>
    <t>Peacock Point, Balmain, Sydney</t>
  </si>
  <si>
    <t>Albert Thomas Burless</t>
  </si>
  <si>
    <t>Leg severely bitten &amp; later surgically amputated</t>
  </si>
  <si>
    <t>Sydney Mail, 2/16/1878; G.P. Whitley, (1951) p. 192,  ref. F.A. McNeil ms. 1940; J. Green, p.31</t>
  </si>
  <si>
    <t>1877.12.15-Burless.pdf</t>
  </si>
  <si>
    <r>
      <rPr>
        <sz val="8"/>
        <color indexed="8"/>
        <rFont val="Arial"/>
      </rPr>
      <t>http://sharkattackfile.net/spreadsheets/pdf_directory/1877.12.15-Burless.pdf</t>
    </r>
  </si>
  <si>
    <t>http://sharkattackfile.net/spreadsheets/pdf_directory/1877.12.15-Burless.pdf</t>
  </si>
  <si>
    <t>1877.12.15</t>
  </si>
  <si>
    <t>458</t>
  </si>
  <si>
    <t>12-Dec-1877</t>
  </si>
  <si>
    <t>Near Sydney</t>
  </si>
  <si>
    <r>
      <rPr>
        <sz val="8"/>
        <color indexed="12"/>
        <rFont val="Arial"/>
      </rPr>
      <t xml:space="preserve">Washed overboard from the barque </t>
    </r>
    <r>
      <rPr>
        <i val="1"/>
        <sz val="8"/>
        <color indexed="12"/>
        <rFont val="Arial"/>
      </rPr>
      <t>Mary Eady</t>
    </r>
  </si>
  <si>
    <t>Brisbane Courier, 12/15/1877</t>
  </si>
  <si>
    <t>1877.12.12-MaryEady.pdf</t>
  </si>
  <si>
    <r>
      <rPr>
        <sz val="8"/>
        <color indexed="8"/>
        <rFont val="Arial"/>
      </rPr>
      <t>http://sharkattackfile.net/spreadsheets/pdf_directory/1877.12.12-MaryEady.pdf</t>
    </r>
  </si>
  <si>
    <t>http://sharkattackfile.net/spreadsheets/pdf_directory/1877.12.12-MaryEady.pdf</t>
  </si>
  <si>
    <t>1877.12.12</t>
  </si>
  <si>
    <t>457</t>
  </si>
  <si>
    <t>15-Sep-1877</t>
  </si>
  <si>
    <t>Port Jackson</t>
  </si>
  <si>
    <t>Mr. Coulthard</t>
  </si>
  <si>
    <t>No injury, pulled overboard by a shark that grabbed his coat</t>
  </si>
  <si>
    <t>The Mercury (Hobart), 9/22/1877</t>
  </si>
  <si>
    <t>1877.09.15-Coulthard.pdf</t>
  </si>
  <si>
    <r>
      <rPr>
        <sz val="8"/>
        <color indexed="8"/>
        <rFont val="Arial"/>
      </rPr>
      <t>http://sharkattackfile.net/spreadsheets/pdf_directory/1877.09.15-Coulthard.pdf</t>
    </r>
  </si>
  <si>
    <t>http://sharkattackfile.net/spreadsheets/pdf_directory/1877.09.15-Coulthard.pdf</t>
  </si>
  <si>
    <t>1877.09.15</t>
  </si>
  <si>
    <t>456</t>
  </si>
  <si>
    <t>Reported 28-Aug-1877</t>
  </si>
  <si>
    <t>Partial human remains found in 13' shark</t>
  </si>
  <si>
    <t>Western Australian Times, 8/28/1877</t>
  </si>
  <si>
    <t>1877.08.28.R-IndianOcean.pdf</t>
  </si>
  <si>
    <r>
      <rPr>
        <sz val="8"/>
        <color indexed="8"/>
        <rFont val="Arial"/>
      </rPr>
      <t>http://sharkattackfile.net/spreadsheets/pdf_directory/1877.08.28.R-IndianOcean.pdf</t>
    </r>
  </si>
  <si>
    <t>http://sharkattackfile.net/spreadsheets/pdf_directory/1877.08.28.R-IndianOcean.pdf</t>
  </si>
  <si>
    <t>1877.08.28.R</t>
  </si>
  <si>
    <t>455</t>
  </si>
  <si>
    <t xml:space="preserve"> 07-Apr-1877</t>
  </si>
  <si>
    <t>Smelting Works Bay near Hobart</t>
  </si>
  <si>
    <t>John Smart</t>
  </si>
  <si>
    <t>Fingers injured by landed shark PROVOKED INCIDENT</t>
  </si>
  <si>
    <t>C. Black, GSAF; G.P. Whitley, p.259</t>
  </si>
  <si>
    <t>1877.04.07-Smart.pdf</t>
  </si>
  <si>
    <r>
      <rPr>
        <sz val="8"/>
        <color indexed="8"/>
        <rFont val="Arial"/>
      </rPr>
      <t>http://sharkattackfile.net/spreadsheets/pdf_directory/1877.04.07-Smart.pdf</t>
    </r>
  </si>
  <si>
    <t>http://sharkattackfile.net/spreadsheets/pdf_directory/1877.04.07-Smart.pdf</t>
  </si>
  <si>
    <t>1877.04.07</t>
  </si>
  <si>
    <t>454</t>
  </si>
  <si>
    <t>04-Apr-1877</t>
  </si>
  <si>
    <t>Portarlington</t>
  </si>
  <si>
    <t>Mitchell</t>
  </si>
  <si>
    <t>Brisbane Courier, 4/11/1877</t>
  </si>
  <si>
    <t>1877.04.04-Mitchell.pdf</t>
  </si>
  <si>
    <r>
      <rPr>
        <sz val="8"/>
        <color indexed="8"/>
        <rFont val="Arial"/>
      </rPr>
      <t>http://sharkattackfile.net/spreadsheets/pdf_directory/1877.04.04-Mitchell.pdf</t>
    </r>
  </si>
  <si>
    <t>http://sharkattackfile.net/spreadsheets/pdf_directory/1877.04.04-Mitchell.pdf</t>
  </si>
  <si>
    <t>1877.04.04.</t>
  </si>
  <si>
    <t>453</t>
  </si>
  <si>
    <t>16-Mar-1877</t>
  </si>
  <si>
    <t>Strait of Messina</t>
  </si>
  <si>
    <t>Off Calabria</t>
  </si>
  <si>
    <t>Captain Paul Boyton</t>
  </si>
  <si>
    <t>3 ribs broken by shark's tail</t>
  </si>
  <si>
    <t>J. Stanton, et. Al</t>
  </si>
  <si>
    <t>1877.03.16-Boyton.pdf</t>
  </si>
  <si>
    <r>
      <rPr>
        <sz val="8"/>
        <color indexed="8"/>
        <rFont val="Arial"/>
      </rPr>
      <t>http://sharkattackfile.net/spreadsheets/pdf_directory/1877.03.16-Boyton.pdf</t>
    </r>
  </si>
  <si>
    <t>http://sharkattackfile.net/spreadsheets/pdf_directory/1877.03.16-Boyton.pdf</t>
  </si>
  <si>
    <t>1877.03.16</t>
  </si>
  <si>
    <t>452</t>
  </si>
  <si>
    <t xml:space="preserve"> 11-Mar-1877</t>
  </si>
  <si>
    <t>Na Koro Vatu, Rewa River</t>
  </si>
  <si>
    <t xml:space="preserve">Thigh severely bitten, femur exposed </t>
  </si>
  <si>
    <t>Timaru Herald, 5/18/1877</t>
  </si>
  <si>
    <t>1877.03.11-RewaRiver.pdf</t>
  </si>
  <si>
    <r>
      <rPr>
        <sz val="8"/>
        <color indexed="8"/>
        <rFont val="Arial"/>
      </rPr>
      <t>http://sharkattackfile.net/spreadsheets/pdf_directory/1877.03.11-RewaRiver.pdf</t>
    </r>
  </si>
  <si>
    <t>http://sharkattackfile.net/spreadsheets/pdf_directory/1877.03.11-RewaRiver.pdf</t>
  </si>
  <si>
    <t>1877.03.11</t>
  </si>
  <si>
    <t>451</t>
  </si>
  <si>
    <t>Reported 17-Feb-1877</t>
  </si>
  <si>
    <t>Off Melbourne</t>
  </si>
  <si>
    <t>Gesoun Gentel</t>
  </si>
  <si>
    <t>Severe bite to hand</t>
  </si>
  <si>
    <t>Otago Witness, 2/17/1877</t>
  </si>
  <si>
    <t>1877.02.17.R-Gentel.pdf</t>
  </si>
  <si>
    <r>
      <rPr>
        <sz val="8"/>
        <color indexed="8"/>
        <rFont val="Arial"/>
      </rPr>
      <t>http://sharkattackfile.net/spreadsheets/pdf_directory/1877.02.17.R-Gentel.pdf</t>
    </r>
  </si>
  <si>
    <t>http://sharkattackfile.net/spreadsheets/pdf_directory/1877.02.17.R-Gentel.pdf</t>
  </si>
  <si>
    <t>1877.02.17.R</t>
  </si>
  <si>
    <t>450</t>
  </si>
  <si>
    <t xml:space="preserve">  28-Jan-1877</t>
  </si>
  <si>
    <t>Emerald Hill</t>
  </si>
  <si>
    <t>William Marks</t>
  </si>
  <si>
    <t>The Mercury, 2/19/1877</t>
  </si>
  <si>
    <t>1877.01.28-Marks.pdf</t>
  </si>
  <si>
    <r>
      <rPr>
        <sz val="8"/>
        <color indexed="8"/>
        <rFont val="Arial"/>
      </rPr>
      <t>http://sharkattackfile.net/spreadsheets/pdf_directory/1877.01.28-Marks.pdf</t>
    </r>
  </si>
  <si>
    <t>http://sharkattackfile.net/spreadsheets/pdf_directory/1877.01.28-Marks.pdf</t>
  </si>
  <si>
    <t>1877.01.28</t>
  </si>
  <si>
    <t>449</t>
  </si>
  <si>
    <t>Reported 24-Jan-1877</t>
  </si>
  <si>
    <t>Boarding School Bay</t>
  </si>
  <si>
    <t>The Argus, 1/24/1877</t>
  </si>
  <si>
    <t>1877.01.24.R-BoardingSchoolBay.pdf</t>
  </si>
  <si>
    <r>
      <rPr>
        <sz val="8"/>
        <color indexed="8"/>
        <rFont val="Arial"/>
      </rPr>
      <t>http://sharkattackfile.net/spreadsheets/pdf_directory/1877.01.24.R-BoardingSchoolBay.pdf</t>
    </r>
  </si>
  <si>
    <t>http://sharkattackfile.net/spreadsheets/pdf_directory/1877.01.24.R-BoardingSchoolBay.pdf</t>
  </si>
  <si>
    <t>1877.01.24.R</t>
  </si>
  <si>
    <t>448</t>
  </si>
  <si>
    <t>04-Jan-1877</t>
  </si>
  <si>
    <t>Body found floating next to his ship</t>
  </si>
  <si>
    <r>
      <rPr>
        <sz val="8"/>
        <color indexed="12"/>
        <rFont val="Arial"/>
      </rPr>
      <t>Anno Toosegir, a Malagasy crewman from the 130-ton brig</t>
    </r>
    <r>
      <rPr>
        <i val="1"/>
        <sz val="8"/>
        <color indexed="12"/>
        <rFont val="Arial"/>
      </rPr>
      <t xml:space="preserve"> Sea Nymph</t>
    </r>
  </si>
  <si>
    <t>Although his body was bitten by a shark/s, bruises on his neck &amp; face suggested foul play &amp; a shipmate taken into custody but no charges made</t>
  </si>
  <si>
    <t>M. Levine, GSAF; Natal Colonist, 1/9/1877</t>
  </si>
  <si>
    <t>1877.01.04-Toosegeir.pdf</t>
  </si>
  <si>
    <r>
      <rPr>
        <sz val="8"/>
        <color indexed="8"/>
        <rFont val="Arial"/>
      </rPr>
      <t>http://sharkattackfile.net/spreadsheets/pdf_directory/1877.01.04-Toosegeir.pdf</t>
    </r>
  </si>
  <si>
    <t>http://sharkattackfile.net/spreadsheets/pdf_directory/1877.01.04-Toosegeir.pdf</t>
  </si>
  <si>
    <t>1877.01.04</t>
  </si>
  <si>
    <t>447</t>
  </si>
  <si>
    <t>Before 1878</t>
  </si>
  <si>
    <t>Near Calcutta</t>
  </si>
  <si>
    <t>Indian</t>
  </si>
  <si>
    <t>Thigh severely bitten, femur exposed &amp; grooved</t>
  </si>
  <si>
    <t xml:space="preserve">J. Fayrer, M.D. cited in F. Day, The Fishes of India, p.715 </t>
  </si>
  <si>
    <t>1877.00.00-Calcutta.pdf</t>
  </si>
  <si>
    <r>
      <rPr>
        <sz val="8"/>
        <color indexed="8"/>
        <rFont val="Arial"/>
      </rPr>
      <t>http://sharkattackfile.net/spreadsheets/pdf_directory/1877.00.00-Calcutta.pdf</t>
    </r>
  </si>
  <si>
    <t>http://sharkattackfile.net/spreadsheets/pdf_directory/1877.00.00-Calcutta.pdf</t>
  </si>
  <si>
    <t>1877.00.00</t>
  </si>
  <si>
    <t>446</t>
  </si>
  <si>
    <t>Reported 13-Oct-1876</t>
  </si>
  <si>
    <t>Frank White</t>
  </si>
  <si>
    <t>Reading Times, 10/13/1876</t>
  </si>
  <si>
    <t>1876.10.13.R-White.pdf</t>
  </si>
  <si>
    <r>
      <rPr>
        <sz val="8"/>
        <color indexed="8"/>
        <rFont val="Arial"/>
      </rPr>
      <t>http://sharkattackfile.net/spreadsheets/pdf_directory/1876.10.13.R-White.pdf</t>
    </r>
  </si>
  <si>
    <t>http://sharkattackfile.net/spreadsheets/pdf_directory/1876.10.13.R-White.pdf</t>
  </si>
  <si>
    <t>1876.10.13.R</t>
  </si>
  <si>
    <t>445</t>
  </si>
  <si>
    <t>Reported 07-Sep-1876</t>
  </si>
  <si>
    <t>Cyclades archipelago</t>
  </si>
  <si>
    <t xml:space="preserve">Between the islands of Tenos and Andros </t>
  </si>
  <si>
    <t>1876.09.07.R-Greece.pdf</t>
  </si>
  <si>
    <r>
      <rPr>
        <sz val="8"/>
        <color indexed="8"/>
        <rFont val="Arial"/>
      </rPr>
      <t>http://sharkattackfile.net/spreadsheets/pdf_directory/1876.09.07.R-Greece.pdf</t>
    </r>
  </si>
  <si>
    <t>http://sharkattackfile.net/spreadsheets/pdf_directory/1876.09.07.R-Greece.pdf</t>
  </si>
  <si>
    <t>1876.09.07.R</t>
  </si>
  <si>
    <t>444</t>
  </si>
  <si>
    <t>Reported 04-Jun-1876</t>
  </si>
  <si>
    <t>Cumberland Island</t>
  </si>
  <si>
    <t>Arthur E.. Boardman</t>
  </si>
  <si>
    <t>The Constitution, 6/24/1876</t>
  </si>
  <si>
    <t>1876.06.04.R-Boardman.pdf</t>
  </si>
  <si>
    <r>
      <rPr>
        <sz val="8"/>
        <color indexed="8"/>
        <rFont val="Arial"/>
      </rPr>
      <t>http://sharkattackfile.net/spreadsheets/pdf_directory/1876.06.04.R-Boardman.pdf</t>
    </r>
  </si>
  <si>
    <t>http://sharkattackfile.net/spreadsheets/pdf_directory/1876.06.04.R-Boardman.pdf</t>
  </si>
  <si>
    <t>1876.06.04.R</t>
  </si>
  <si>
    <t>443</t>
  </si>
  <si>
    <t>14-May-1876</t>
  </si>
  <si>
    <t>Frederick Brown</t>
  </si>
  <si>
    <t>Sydney Mail, 6/3/1876</t>
  </si>
  <si>
    <t>1876.05.14-Brown.pdf</t>
  </si>
  <si>
    <r>
      <rPr>
        <sz val="8"/>
        <color indexed="8"/>
        <rFont val="Arial"/>
      </rPr>
      <t>http://sharkattackfile.net/spreadsheets/pdf_directory/1876.05.14-Brown.pdf</t>
    </r>
  </si>
  <si>
    <t>http://sharkattackfile.net/spreadsheets/pdf_directory/1876.05.14-Brown.pdf</t>
  </si>
  <si>
    <t>1876.05.14</t>
  </si>
  <si>
    <t>442</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</si>
  <si>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</si>
  <si>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</si>
  <si>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</si>
  <si>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</si>
  <si>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</si>
  <si>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</si>
  <si>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r>
      <rPr>
        <sz val="8"/>
        <color indexed="8"/>
        <rFont val="Arial"/>
      </rPr>
      <t>http://sharkattackfile.net/spreadsheets/pdf_directory/1876.02.06-Rooney.pdf</t>
    </r>
  </si>
  <si>
    <t>http://sharkattackfile.net/spreadsheets/pdf_directory/1876.02.06-Rooney.pdf</t>
  </si>
  <si>
    <t>1876.02.06</t>
  </si>
  <si>
    <t>441</t>
  </si>
  <si>
    <t>Mount Lebanon</t>
  </si>
  <si>
    <t>Batroun</t>
  </si>
  <si>
    <t>Drug Cir. &amp; Chem. Gazette, 1876</t>
  </si>
  <si>
    <t>1876.00.00.d-Lebanon.pdf</t>
  </si>
  <si>
    <r>
      <rPr>
        <sz val="8"/>
        <color indexed="8"/>
        <rFont val="Arial"/>
      </rPr>
      <t>http://sharkattackfile.net/spreadsheets/pdf_directory/1876.00.00.d-Lebanon.pdf</t>
    </r>
  </si>
  <si>
    <t>http://sharkattackfile.net/spreadsheets/pdf_directory/1876.00.00.d-Lebanon.pdf</t>
  </si>
  <si>
    <t>1876.00.00.d</t>
  </si>
  <si>
    <t>440</t>
  </si>
  <si>
    <t>Between Hastings &amp; Fairlight, Sussex</t>
  </si>
  <si>
    <t>Blue or porbeagle shark</t>
  </si>
  <si>
    <t>1876.00.00.c-MEDSAF.pdf</t>
  </si>
  <si>
    <r>
      <rPr>
        <sz val="8"/>
        <color indexed="8"/>
        <rFont val="Arial"/>
      </rPr>
      <t>http://sharkattackfile.net/spreadsheets/pdf_directory/1876.00.00.c-MEDSAF.pdf</t>
    </r>
  </si>
  <si>
    <t>http://sharkattackfile.net/spreadsheets/pdf_directory/1876.00.00.c-MEDSAF.pdf</t>
  </si>
  <si>
    <t>1876.00.00.c</t>
  </si>
  <si>
    <t>439</t>
  </si>
  <si>
    <t>Between De Grey River and Port Walcott</t>
  </si>
  <si>
    <t>male, aboriginal diver</t>
  </si>
  <si>
    <t>"Severely bitten" but survived</t>
  </si>
  <si>
    <t>G.P. Whitley (1951) pp.185 &amp; 192, citing P.Walcott</t>
  </si>
  <si>
    <t>1876.00.00.b-pearl-diver.pdf</t>
  </si>
  <si>
    <r>
      <rPr>
        <sz val="8"/>
        <color indexed="8"/>
        <rFont val="Arial"/>
      </rPr>
      <t>http://sharkattackfile.net/spreadsheets/pdf_directory/1876.00.00.b-pearl-diver.pdf</t>
    </r>
  </si>
  <si>
    <t>http://sharkattackfile.net/spreadsheets/pdf_directory/1876.00.00.b-pearl-diver.pdf</t>
  </si>
  <si>
    <t>1876.00.00.b</t>
  </si>
  <si>
    <t>438</t>
  </si>
  <si>
    <t>FATAL, "his side was  bitten"</t>
  </si>
  <si>
    <t>1876.00.00.a-boy-Sydney.pdf</t>
  </si>
  <si>
    <r>
      <rPr>
        <sz val="8"/>
        <color indexed="8"/>
        <rFont val="Arial"/>
      </rPr>
      <t>http://sharkattackfile.net/spreadsheets/pdf_directory/1876.00.00.a-boy-Sydney.pdf</t>
    </r>
  </si>
  <si>
    <t>http://sharkattackfile.net/spreadsheets/pdf_directory/1876.00.00.a-boy-Sydney.pdf</t>
  </si>
  <si>
    <t>1876.00.00.a</t>
  </si>
  <si>
    <t>437</t>
  </si>
  <si>
    <t>Reported 27-Nov-1875</t>
  </si>
  <si>
    <t>Aboriginal male</t>
  </si>
  <si>
    <t>Foot severed at ankle</t>
  </si>
  <si>
    <t>Brisbane Courier, 11/27/1875</t>
  </si>
  <si>
    <t>1875.11.27.R-AboriginalFisherman.pdf</t>
  </si>
  <si>
    <r>
      <rPr>
        <sz val="8"/>
        <color indexed="8"/>
        <rFont val="Arial"/>
      </rPr>
      <t>http://sharkattackfile.net/spreadsheets/pdf_directory/1875.11.27.R-AboriginalFisherman.pdf</t>
    </r>
  </si>
  <si>
    <t>http://sharkattackfile.net/spreadsheets/pdf_directory/1875.11.27.R-AboriginalFisherman.pdf</t>
  </si>
  <si>
    <t>1875.11.27.R</t>
  </si>
  <si>
    <t>436</t>
  </si>
  <si>
    <t>10-Aug-1875</t>
  </si>
  <si>
    <t>Press reported that a 3 m shark  was caught with human remains in its gut, but  remains were those of a porpoise according to medical examiner</t>
  </si>
  <si>
    <t xml:space="preserve">                                                   Natal Colonist, 8/13/1875; M. Levine, GSAF</t>
  </si>
  <si>
    <t>1875.08.10-porpoise.pdf</t>
  </si>
  <si>
    <r>
      <rPr>
        <sz val="8"/>
        <color indexed="8"/>
        <rFont val="Arial"/>
      </rPr>
      <t>http://sharkattackfile.net/spreadsheets/pdf_directory/1875.08.10-porpoise.pdf</t>
    </r>
  </si>
  <si>
    <t>http://sharkattackfile.net/spreadsheets/pdf_directory/1875.08.10-porpoise.pdf</t>
  </si>
  <si>
    <t>1875.08.10</t>
  </si>
  <si>
    <t>435</t>
  </si>
  <si>
    <t>03-Mar-1875</t>
  </si>
  <si>
    <t>Tauranga</t>
  </si>
  <si>
    <t>Thames Star, 3/3/1875</t>
  </si>
  <si>
    <t>1875.03.03-Maori_boy.pdf</t>
  </si>
  <si>
    <r>
      <rPr>
        <sz val="8"/>
        <color indexed="8"/>
        <rFont val="Arial"/>
      </rPr>
      <t>http://sharkattackfile.net/spreadsheets/pdf_directory/1875.03.03-Maori_boy.pdf</t>
    </r>
  </si>
  <si>
    <t>http://sharkattackfile.net/spreadsheets/pdf_directory/1875.03.03-Maori_boy.pdf</t>
  </si>
  <si>
    <t>1875.03.03</t>
  </si>
  <si>
    <t>434</t>
  </si>
  <si>
    <t>Reported 20-Jan-1875</t>
  </si>
  <si>
    <t>Mary River</t>
  </si>
  <si>
    <t>Forehead bitten</t>
  </si>
  <si>
    <t>Nelson Evening Mail, 1/20/1875</t>
  </si>
  <si>
    <t>1875.01.20.R-MaryRiver.pdf</t>
  </si>
  <si>
    <r>
      <rPr>
        <sz val="8"/>
        <color indexed="8"/>
        <rFont val="Arial"/>
      </rPr>
      <t>http://sharkattackfile.net/spreadsheets/pdf_directory/1875.01.20.R-MaryRiver.pdf</t>
    </r>
  </si>
  <si>
    <t>http://sharkattackfile.net/spreadsheets/pdf_directory/1875.01.20.R-MaryRiver.pdf</t>
  </si>
  <si>
    <t>1875.01.20.R</t>
  </si>
  <si>
    <t>433</t>
  </si>
  <si>
    <t>21-Nov-1874</t>
  </si>
  <si>
    <t>"a lad"</t>
  </si>
  <si>
    <t>Maryborough Chronicle, 11/24/1874</t>
  </si>
  <si>
    <t>1874.11.21-Maryborough.pdf</t>
  </si>
  <si>
    <r>
      <rPr>
        <sz val="8"/>
        <color indexed="8"/>
        <rFont val="Arial"/>
      </rPr>
      <t>http://sharkattackfile.net/spreadsheets/pdf_directory/1874.11.21-Maryborough.pdf</t>
    </r>
  </si>
  <si>
    <t>http://sharkattackfile.net/spreadsheets/pdf_directory/1874.11.21-Maryborough.pdf</t>
  </si>
  <si>
    <t>1874.11.21</t>
  </si>
  <si>
    <t>432</t>
  </si>
  <si>
    <t>Ca. mid-1870s</t>
  </si>
  <si>
    <t>Sharks Bay</t>
  </si>
  <si>
    <t>Andrew Farmer</t>
  </si>
  <si>
    <t>Western Mail (Perth), 6/27/1919</t>
  </si>
  <si>
    <t>1875.00.00-Farmer.pdf</t>
  </si>
  <si>
    <r>
      <rPr>
        <sz val="8"/>
        <color indexed="8"/>
        <rFont val="Arial"/>
      </rPr>
      <t>http://sharkattackfile.net/spreadsheets/pdf_directory/1875.00.00-Farmer.pdf</t>
    </r>
  </si>
  <si>
    <t>http://sharkattackfile.net/spreadsheets/pdf_directory/1875.00.00-Farmer.pdf</t>
  </si>
  <si>
    <t>1875.00.00</t>
  </si>
  <si>
    <t>431</t>
  </si>
  <si>
    <t>14-Nov-1874</t>
  </si>
  <si>
    <t>2 occupants</t>
  </si>
  <si>
    <t>Shark damaged boat, but no injury to occupants</t>
  </si>
  <si>
    <t>1874.11.14.R-Croatia.pdf</t>
  </si>
  <si>
    <r>
      <rPr>
        <sz val="8"/>
        <color indexed="8"/>
        <rFont val="Arial"/>
      </rPr>
      <t>http://sharkattackfile.net/spreadsheets/pdf_directory/1874.11.14.R-Croatia.pdf</t>
    </r>
  </si>
  <si>
    <t>http://sharkattackfile.net/spreadsheets/pdf_directory/1874.11.14.R-Croatia.pdf</t>
  </si>
  <si>
    <t>1874.11.14.R</t>
  </si>
  <si>
    <t>430</t>
  </si>
  <si>
    <t>23-Jul-1874</t>
  </si>
  <si>
    <t>Shark and boat collided. No injury to occupants</t>
  </si>
  <si>
    <t>1874.07.23-Planier.pdf</t>
  </si>
  <si>
    <r>
      <rPr>
        <sz val="8"/>
        <color indexed="8"/>
        <rFont val="Arial"/>
      </rPr>
      <t>http://sharkattackfile.net/spreadsheets/pdf_directory/1874.07.23-Planier.pdf</t>
    </r>
  </si>
  <si>
    <t>http://sharkattackfile.net/spreadsheets/pdf_directory/1874.07.23-Planier.pdf</t>
  </si>
  <si>
    <t>1874.07.23</t>
  </si>
  <si>
    <t>429</t>
  </si>
  <si>
    <t>Reported 15-Jul-1874</t>
  </si>
  <si>
    <t>Waikiki</t>
  </si>
  <si>
    <t>a native fisherman</t>
  </si>
  <si>
    <t>Thumb &amp; thigh lacerated</t>
  </si>
  <si>
    <t>Empire, 7/15/1874</t>
  </si>
  <si>
    <t>1874.07.15.R-Hawaii.pdf</t>
  </si>
  <si>
    <r>
      <rPr>
        <sz val="8"/>
        <color indexed="8"/>
        <rFont val="Arial"/>
      </rPr>
      <t>http://sharkattackfile.net/spreadsheets/pdf_directory/1874.07.15.R-Hawaii.pdf</t>
    </r>
  </si>
  <si>
    <t>http://sharkattackfile.net/spreadsheets/pdf_directory/1874.07.15.R-Hawaii.pdf</t>
  </si>
  <si>
    <t>1874.07.15.R</t>
  </si>
  <si>
    <t>428</t>
  </si>
  <si>
    <t>15-Jul-1874</t>
  </si>
  <si>
    <t>Coney Island</t>
  </si>
  <si>
    <t>Mr. Keatly</t>
  </si>
  <si>
    <t>Lacerations to groin</t>
  </si>
  <si>
    <t>68" shark</t>
  </si>
  <si>
    <t>NY Times, 7/17/1874</t>
  </si>
  <si>
    <t>1874.07.15.a-Keatly.pdf</t>
  </si>
  <si>
    <r>
      <rPr>
        <sz val="8"/>
        <color indexed="8"/>
        <rFont val="Arial"/>
      </rPr>
      <t>http://sharkattackfile.net/spreadsheets/pdf_directory/1874.07.15.a-Keatly.pdf</t>
    </r>
  </si>
  <si>
    <t>http://sharkattackfile.net/spreadsheets/pdf_directory/1874.07.15.a-Keatly.pdf</t>
  </si>
  <si>
    <t>1874.07.15</t>
  </si>
  <si>
    <t>427</t>
  </si>
  <si>
    <t>Reported 18-Jun- 1874</t>
  </si>
  <si>
    <t xml:space="preserve">Veracruz </t>
  </si>
  <si>
    <t>Tlacotalpan, Vera Cruz</t>
  </si>
  <si>
    <t>a servant of General Diaz</t>
  </si>
  <si>
    <t>The Times-Picayune, 6/18/1874</t>
  </si>
  <si>
    <t>1874.06.18.R-DiazServant.pdf</t>
  </si>
  <si>
    <r>
      <rPr>
        <sz val="8"/>
        <color indexed="8"/>
        <rFont val="Arial"/>
      </rPr>
      <t>http://sharkattackfile.net/spreadsheets/pdf_directory/1874.06.18.R-DiazServant.pdf</t>
    </r>
  </si>
  <si>
    <t>http://sharkattackfile.net/spreadsheets/pdf_directory/1874.06.18.R-DiazServant.pdf</t>
  </si>
  <si>
    <t>1874.06.18.R</t>
  </si>
  <si>
    <t>1876.06.18.R</t>
  </si>
  <si>
    <t>426</t>
  </si>
  <si>
    <t>Reported 15-Jun-1874</t>
  </si>
  <si>
    <t>Gilbert Islands</t>
  </si>
  <si>
    <t>Beru</t>
  </si>
  <si>
    <t>Escaping from blackbirding vessel</t>
  </si>
  <si>
    <t>Daily Southern Cross, 6/15/1874</t>
  </si>
  <si>
    <t>1874.06.15.b.R-Blackbirder.pdf</t>
  </si>
  <si>
    <r>
      <rPr>
        <sz val="8"/>
        <color indexed="8"/>
        <rFont val="Arial"/>
      </rPr>
      <t>http://sharkattackfile.net/spreadsheets/pdf_directory/1874.06.15.b.R-Blackbirder.pdf</t>
    </r>
  </si>
  <si>
    <t>http://sharkattackfile.net/spreadsheets/pdf_directory/1874.06.15.b.R-Blackbirder.pdf</t>
  </si>
  <si>
    <t>1874.06.15.b.R</t>
  </si>
  <si>
    <t>425</t>
  </si>
  <si>
    <t>Salvaging a shipwreck</t>
  </si>
  <si>
    <t>1874.06.15.a.R-Achilles-tendon.pdf</t>
  </si>
  <si>
    <r>
      <rPr>
        <sz val="8"/>
        <color indexed="8"/>
        <rFont val="Arial"/>
      </rPr>
      <t>http://sharkattackfile.net/spreadsheets/pdf_directory/1874.06.15.a.R-Achilles-tendon.pdf</t>
    </r>
  </si>
  <si>
    <t>http://sharkattackfile.net/spreadsheets/pdf_directory/1874.06.15.a.R-Achilles-tendon.pdf</t>
  </si>
  <si>
    <t>1874.06.15.a.R</t>
  </si>
  <si>
    <t>424</t>
  </si>
  <si>
    <t>June 1874</t>
  </si>
  <si>
    <t>Mouth of the Ullua River</t>
  </si>
  <si>
    <r>
      <rPr>
        <sz val="8"/>
        <color indexed="12"/>
        <rFont val="Arial"/>
      </rPr>
      <t xml:space="preserve">Boat of the </t>
    </r>
    <r>
      <rPr>
        <i val="1"/>
        <sz val="8"/>
        <color indexed="12"/>
        <rFont val="Arial"/>
      </rPr>
      <t xml:space="preserve">Resolution </t>
    </r>
    <r>
      <rPr>
        <sz val="8"/>
        <color indexed="12"/>
        <rFont val="Arial"/>
      </rPr>
      <t>capsized in the breakers</t>
    </r>
  </si>
  <si>
    <t>The Captain &amp; 3 crew</t>
  </si>
  <si>
    <t>Public Ledger, 10/1/1974</t>
  </si>
  <si>
    <t>1874.06.00-Resolution.pdf</t>
  </si>
  <si>
    <r>
      <rPr>
        <sz val="8"/>
        <color indexed="8"/>
        <rFont val="Arial"/>
      </rPr>
      <t>http://sharkattackfile.net/spreadsheets/pdf_directory/1874.06.00-Resolution.pdf</t>
    </r>
  </si>
  <si>
    <t>http://sharkattackfile.net/spreadsheets/pdf_directory/1874.06.00-Resolution.pdf</t>
  </si>
  <si>
    <t>1874.06.00</t>
  </si>
  <si>
    <t>423</t>
  </si>
  <si>
    <t>Reported 20-Apr-1874</t>
  </si>
  <si>
    <t xml:space="preserve">St. Pierre Bank </t>
  </si>
  <si>
    <t>A dory: occupants : 2 men</t>
  </si>
  <si>
    <t>Shark bit &amp; tipped the dory</t>
  </si>
  <si>
    <t>Jones (1879); Piers (1933)</t>
  </si>
  <si>
    <t>1874.04.20.R-Dory.pdf</t>
  </si>
  <si>
    <r>
      <rPr>
        <sz val="8"/>
        <color indexed="8"/>
        <rFont val="Arial"/>
      </rPr>
      <t>http://sharkattackfile.net/spreadsheets/pdf_directory/1874.04.20.R-Dory.pdf</t>
    </r>
  </si>
  <si>
    <t>http://sharkattackfile.net/spreadsheets/pdf_directory/1874.04.20.R-Dory.pdf</t>
  </si>
  <si>
    <t>1874.04.20.R</t>
  </si>
  <si>
    <t>422</t>
  </si>
  <si>
    <t>TUVALU</t>
  </si>
  <si>
    <t>Between Nanumea &amp; Nanumaga Atolls</t>
  </si>
  <si>
    <t>Fleet of canoes caught by a squall and charged by sharks.</t>
  </si>
  <si>
    <t>2 people out of +70 survived, one of whom was bitten by sharks</t>
  </si>
  <si>
    <t>Otago Witness, 10/28/1897</t>
  </si>
  <si>
    <t>1874.02.15-Tuvalu.pdf</t>
  </si>
  <si>
    <r>
      <rPr>
        <sz val="8"/>
        <color indexed="8"/>
        <rFont val="Arial"/>
      </rPr>
      <t>http://sharkattackfile.net/spreadsheets/pdf_directory/1874.02.15-Tuvalu.pdf</t>
    </r>
  </si>
  <si>
    <t>http://sharkattackfile.net/spreadsheets/pdf_directory/1874.02.15-Tuvalu.pdf</t>
  </si>
  <si>
    <t>1874.02.15</t>
  </si>
  <si>
    <t>421</t>
  </si>
  <si>
    <t>09-Jan- 1874</t>
  </si>
  <si>
    <t>Thomas Thompson</t>
  </si>
  <si>
    <t>Thigh  severely bitten</t>
  </si>
  <si>
    <t>Sydney Morning Herald, 1/1/1874; V.M. Coppleson (1962)</t>
  </si>
  <si>
    <t>1874.01.09-Thompson.pdf</t>
  </si>
  <si>
    <r>
      <rPr>
        <sz val="8"/>
        <color indexed="8"/>
        <rFont val="Arial"/>
      </rPr>
      <t>http://sharkattackfile.net/spreadsheets/pdf_directory/1874.01.09-Thompson.pdf</t>
    </r>
  </si>
  <si>
    <t>http://sharkattackfile.net/spreadsheets/pdf_directory/1874.01.09-Thompson.pdf</t>
  </si>
  <si>
    <t>1874.01.09</t>
  </si>
  <si>
    <t>420</t>
  </si>
  <si>
    <t>28-Jul-1873</t>
  </si>
  <si>
    <t>Chester River</t>
  </si>
  <si>
    <t>James Green</t>
  </si>
  <si>
    <t>Leg severely bitten by netted shark. Lower leg surgically amputated PROVOKED INCIDENT</t>
  </si>
  <si>
    <t>NY Times, 7/30/1873</t>
  </si>
  <si>
    <t>1873.07.28-Green.pdf</t>
  </si>
  <si>
    <r>
      <rPr>
        <sz val="8"/>
        <color indexed="8"/>
        <rFont val="Arial"/>
      </rPr>
      <t>http://sharkattackfile.net/spreadsheets/pdf_directory/1873.07.28-Green.pdf</t>
    </r>
  </si>
  <si>
    <t>http://sharkattackfile.net/spreadsheets/pdf_directory/1873.07.28-Green.pdf</t>
  </si>
  <si>
    <t>1873.07.28</t>
  </si>
  <si>
    <t>419</t>
  </si>
  <si>
    <t>Reported 09-Jun-1873</t>
  </si>
  <si>
    <t>Joseph Henry</t>
  </si>
  <si>
    <t>The Mercury, 6/9/1873</t>
  </si>
  <si>
    <t>1873.06.09.R-Henry.pdf</t>
  </si>
  <si>
    <r>
      <rPr>
        <sz val="8"/>
        <color indexed="8"/>
        <rFont val="Arial"/>
      </rPr>
      <t>http://sharkattackfile.net/spreadsheets/pdf_directory/1873.06.09.R-Henry.pdf</t>
    </r>
  </si>
  <si>
    <t>http://sharkattackfile.net/spreadsheets/pdf_directory/1873.06.09.R-Henry.pdf</t>
  </si>
  <si>
    <t>1873.06.09.R</t>
  </si>
  <si>
    <t>418</t>
  </si>
  <si>
    <t>Reported 09-Jan-1873</t>
  </si>
  <si>
    <t>White Cliffs</t>
  </si>
  <si>
    <t>young aboriginal male</t>
  </si>
  <si>
    <t>Brisbane Courier, 1/9/1873</t>
  </si>
  <si>
    <t>1873.01.09.R-Aboriginal-male.pdf</t>
  </si>
  <si>
    <r>
      <rPr>
        <sz val="8"/>
        <color indexed="8"/>
        <rFont val="Arial"/>
      </rPr>
      <t>http://sharkattackfile.net/spreadsheets/pdf_directory/1873.01.09.R-Aboriginal-male.pdf</t>
    </r>
  </si>
  <si>
    <t>http://sharkattackfile.net/spreadsheets/pdf_directory/1873.01.09.R-Aboriginal-male.pdf</t>
  </si>
  <si>
    <t>1873.01.09.R</t>
  </si>
  <si>
    <t>417</t>
  </si>
  <si>
    <t>Nov- or Dec-1873</t>
  </si>
  <si>
    <t>Franz Mayer</t>
  </si>
  <si>
    <t>Legs severed bitten, later surgically amputated</t>
  </si>
  <si>
    <t>NY Times, 8/9/1931</t>
  </si>
  <si>
    <t>1873.00.00-Mayer.pdf</t>
  </si>
  <si>
    <r>
      <rPr>
        <sz val="8"/>
        <color indexed="8"/>
        <rFont val="Arial"/>
      </rPr>
      <t>http://sharkattackfile.net/spreadsheets/pdf_directory/1873.00.00-Mayer.pdf</t>
    </r>
  </si>
  <si>
    <t>http://sharkattackfile.net/spreadsheets/pdf_directory/1873.00.00-Mayer.pdf</t>
  </si>
  <si>
    <t>1873.00.00</t>
  </si>
  <si>
    <t>416</t>
  </si>
  <si>
    <t>Reported 30-Nov-1872</t>
  </si>
  <si>
    <t>INDIAN OCEAN?</t>
  </si>
  <si>
    <t>Swimming to avoid capture</t>
  </si>
  <si>
    <t>Malay pirates</t>
  </si>
  <si>
    <t>The Mercury, 11/230/1872</t>
  </si>
  <si>
    <t>1872.11.30.R-MalayPirates.pdf</t>
  </si>
  <si>
    <r>
      <rPr>
        <sz val="8"/>
        <color indexed="8"/>
        <rFont val="Arial"/>
      </rPr>
      <t>http://sharkattackfile.net/spreadsheets/pdf_directory/1872.11.30.R-MalayPirates.pdf</t>
    </r>
  </si>
  <si>
    <t>http://sharkattackfile.net/spreadsheets/pdf_directory/1872.11.30.R-MalayPirates.pdf</t>
  </si>
  <si>
    <t>1872.11.30.R</t>
  </si>
  <si>
    <t>415</t>
  </si>
  <si>
    <t>24-Nov-1872</t>
  </si>
  <si>
    <r>
      <rPr>
        <sz val="8"/>
        <color indexed="12"/>
        <rFont val="Arial"/>
      </rPr>
      <t xml:space="preserve">Abel Fosdyk (who claimed to be sole survivor from the </t>
    </r>
    <r>
      <rPr>
        <i val="1"/>
        <sz val="8"/>
        <color indexed="12"/>
        <rFont val="Arial"/>
      </rPr>
      <t>Mary Celeste</t>
    </r>
    <r>
      <rPr>
        <sz val="8"/>
        <color indexed="12"/>
        <rFont val="Arial"/>
      </rPr>
      <t>)</t>
    </r>
  </si>
  <si>
    <t>No injury, but according to Fosdyk, captain &amp; crew were killed by sharks</t>
  </si>
  <si>
    <t xml:space="preserve">Strand Magazine </t>
  </si>
  <si>
    <t>1872.11.24-MaryCeleste.pdf</t>
  </si>
  <si>
    <r>
      <rPr>
        <sz val="8"/>
        <color indexed="8"/>
        <rFont val="Arial"/>
      </rPr>
      <t>http://sharkattackfile.net/spreadsheets/pdf_directory/1872.11.24-MaryCeleste.pdf</t>
    </r>
  </si>
  <si>
    <t>http://sharkattackfile.net/spreadsheets/pdf_directory/1872.11.24-MaryCeleste.pdf</t>
  </si>
  <si>
    <t>1872.11.24</t>
  </si>
  <si>
    <t>414</t>
  </si>
  <si>
    <t>10-Oct-1872</t>
  </si>
  <si>
    <r>
      <rPr>
        <sz val="8"/>
        <color indexed="12"/>
        <rFont val="Arial"/>
      </rPr>
      <t xml:space="preserve">Burning of the </t>
    </r>
    <r>
      <rPr>
        <i val="1"/>
        <sz val="8"/>
        <color indexed="12"/>
        <rFont val="Arial"/>
      </rPr>
      <t>S.S. Missouri</t>
    </r>
  </si>
  <si>
    <t>Chicago Tribune, 12/2/1872</t>
  </si>
  <si>
    <t>1872.10.22-Missouri.pdf</t>
  </si>
  <si>
    <r>
      <rPr>
        <sz val="8"/>
        <color indexed="8"/>
        <rFont val="Arial"/>
      </rPr>
      <t>http://sharkattackfile.net/spreadsheets/pdf_directory/1872.10.22-Missouri.pdf</t>
    </r>
  </si>
  <si>
    <t>http://sharkattackfile.net/spreadsheets/pdf_directory/1872.10.22-Missouri.pdf</t>
  </si>
  <si>
    <t>1872.10.22</t>
  </si>
  <si>
    <t>413</t>
  </si>
  <si>
    <t>Reported 07-Aug-1872</t>
  </si>
  <si>
    <t>1872.08.07.R-Fiume.pdf</t>
  </si>
  <si>
    <r>
      <rPr>
        <sz val="8"/>
        <color indexed="8"/>
        <rFont val="Arial"/>
      </rPr>
      <t>http://sharkattackfile.net/spreadsheets/pdf_directory/1872.08.07.R-Fiume.pdf</t>
    </r>
  </si>
  <si>
    <t>http://sharkattackfile.net/spreadsheets/pdf_directory/1872.08.07.R-Fiume.pdf</t>
  </si>
  <si>
    <t>1872.08.07.R</t>
  </si>
  <si>
    <t>412</t>
  </si>
  <si>
    <t>Reported 03-Apr-1872</t>
  </si>
  <si>
    <t>Kawahae</t>
  </si>
  <si>
    <t>Kaholo</t>
  </si>
  <si>
    <t>Thigh bitten, shark teeth embedded in canoe</t>
  </si>
  <si>
    <t>Honolulu Gazette, 4/3/1872</t>
  </si>
  <si>
    <t>1872.04.03.R-Kaholo.pdf</t>
  </si>
  <si>
    <r>
      <rPr>
        <sz val="8"/>
        <color indexed="8"/>
        <rFont val="Arial"/>
      </rPr>
      <t>http://sharkattackfile.net/spreadsheets/pdf_directory/1872.04.03.R-Kaholo.pdf</t>
    </r>
  </si>
  <si>
    <t>http://sharkattackfile.net/spreadsheets/pdf_directory/1872.04.03.R-Kaholo.pdf</t>
  </si>
  <si>
    <t>1872.04.03.R</t>
  </si>
  <si>
    <t>411</t>
  </si>
  <si>
    <t>26-Feb-1872</t>
  </si>
  <si>
    <t>Bramble Reef</t>
  </si>
  <si>
    <r>
      <rPr>
        <sz val="8"/>
        <color indexed="12"/>
        <rFont val="Arial"/>
      </rPr>
      <t xml:space="preserve">Wreck of the 150-ton brig </t>
    </r>
    <r>
      <rPr>
        <i val="1"/>
        <sz val="8"/>
        <color indexed="12"/>
        <rFont val="Arial"/>
      </rPr>
      <t>Maria</t>
    </r>
  </si>
  <si>
    <t>FATAL, some were taken by sharks</t>
  </si>
  <si>
    <t>coralsea-wrecks.com</t>
  </si>
  <si>
    <t>1872.02.26-MariaShipwreck.pdf</t>
  </si>
  <si>
    <r>
      <rPr>
        <sz val="8"/>
        <color indexed="8"/>
        <rFont val="Arial"/>
      </rPr>
      <t>http://sharkattackfile.net/spreadsheets/pdf_directory/1872.02.26-MariaShipwreck.pdf</t>
    </r>
  </si>
  <si>
    <t>http://sharkattackfile.net/spreadsheets/pdf_directory/1872.02.26-MariaShipwreck.pdf</t>
  </si>
  <si>
    <t>1872.02.26</t>
  </si>
  <si>
    <t>410</t>
  </si>
  <si>
    <t>28-Jan-1872</t>
  </si>
  <si>
    <t>Lomaiviti Provine</t>
  </si>
  <si>
    <t>Levuka Point, Ovalau Island</t>
  </si>
  <si>
    <t>Mr. Manning</t>
  </si>
  <si>
    <t>dusk</t>
  </si>
  <si>
    <t>Empire, 2/20/1872</t>
  </si>
  <si>
    <t>1872.01.28-Manning.pdf</t>
  </si>
  <si>
    <r>
      <rPr>
        <sz val="8"/>
        <color indexed="8"/>
        <rFont val="Arial"/>
      </rPr>
      <t>http://sharkattackfile.net/spreadsheets/pdf_directory/1872.01.28-Manning.pdf</t>
    </r>
  </si>
  <si>
    <t>http://sharkattackfile.net/spreadsheets/pdf_directory/1872.01.28-Manning.pdf</t>
  </si>
  <si>
    <t>1872.01.28</t>
  </si>
  <si>
    <t>409</t>
  </si>
  <si>
    <t>Circa 1872</t>
  </si>
  <si>
    <t>Off the coast of South America</t>
  </si>
  <si>
    <t xml:space="preserve">Adrift on a raft </t>
  </si>
  <si>
    <t>an Italian fisherman</t>
  </si>
  <si>
    <t>San Francisco Bulletin, 11/1/1872</t>
  </si>
  <si>
    <t>1872.00.00-Italian.pdf</t>
  </si>
  <si>
    <r>
      <rPr>
        <sz val="8"/>
        <color indexed="8"/>
        <rFont val="Arial"/>
      </rPr>
      <t>http://sharkattackfile.net/spreadsheets/pdf_directory/1872.00.00-Italian.pdf</t>
    </r>
  </si>
  <si>
    <t>http://sharkattackfile.net/spreadsheets/pdf_directory/1872.00.00-Italian.pdf</t>
  </si>
  <si>
    <t>1872.00.00</t>
  </si>
  <si>
    <t>408</t>
  </si>
  <si>
    <t>Reported 11-Dec-1871</t>
  </si>
  <si>
    <t>Human remains recovered from 11' shark</t>
  </si>
  <si>
    <t>Border Watch, 1/10/1872</t>
  </si>
  <si>
    <t>1871.12.11.R-Remains.pdf</t>
  </si>
  <si>
    <r>
      <rPr>
        <sz val="8"/>
        <color indexed="8"/>
        <rFont val="Arial"/>
      </rPr>
      <t>http://sharkattackfile.net/spreadsheets/pdf_directory/1871.12.11.R-Remains.pdf</t>
    </r>
  </si>
  <si>
    <t>http://sharkattackfile.net/spreadsheets/pdf_directory/1871.12.11.R-Remains.pdf</t>
  </si>
  <si>
    <t>1871.12.11.R</t>
  </si>
  <si>
    <t>407</t>
  </si>
  <si>
    <t>Reported 29-Aug-1871</t>
  </si>
  <si>
    <t>Limbs severed</t>
  </si>
  <si>
    <t>The British Colonist, 8/29/1871</t>
  </si>
  <si>
    <t>1871.08.29.R-Hawaii.pdf</t>
  </si>
  <si>
    <r>
      <rPr>
        <sz val="8"/>
        <color indexed="8"/>
        <rFont val="Arial"/>
      </rPr>
      <t>http://sharkattackfile.net/spreadsheets/pdf_directory/1871.08.29.R-Hawaii.pdf</t>
    </r>
  </si>
  <si>
    <t>http://sharkattackfile.net/spreadsheets/pdf_directory/1871.08.29.R-Hawaii.pdf</t>
  </si>
  <si>
    <t>1871.08.29.R</t>
  </si>
  <si>
    <t>406</t>
  </si>
  <si>
    <t>Aug-1871</t>
  </si>
  <si>
    <t>New York Times, 8/26/1871</t>
  </si>
  <si>
    <t>1871.08.00-SharkFisherman.pdf</t>
  </si>
  <si>
    <r>
      <rPr>
        <sz val="8"/>
        <color indexed="8"/>
        <rFont val="Arial"/>
      </rPr>
      <t>http://sharkattackfile.net/spreadsheets/pdf_directory/1871.08.00-SharkFisherman.pdf</t>
    </r>
  </si>
  <si>
    <t>http://sharkattackfile.net/spreadsheets/pdf_directory/1871.08.00-SharkFisherman.pdf</t>
  </si>
  <si>
    <t>1871.08.00</t>
  </si>
  <si>
    <t>405</t>
  </si>
  <si>
    <t>Reported 22-May-1871</t>
  </si>
  <si>
    <t>Trincomalee</t>
  </si>
  <si>
    <r>
      <rPr>
        <sz val="8"/>
        <color indexed="12"/>
        <rFont val="Arial"/>
      </rPr>
      <t>An officer from</t>
    </r>
    <r>
      <rPr>
        <i val="1"/>
        <sz val="8"/>
        <color indexed="12"/>
        <rFont val="Arial"/>
      </rPr>
      <t xml:space="preserve"> H.M. Forte</t>
    </r>
  </si>
  <si>
    <t>Severe laceration to thigh</t>
  </si>
  <si>
    <t>The Argus, 5/22/1871</t>
  </si>
  <si>
    <t>1871.05.22.R-Trincomalee.pdf</t>
  </si>
  <si>
    <r>
      <rPr>
        <sz val="8"/>
        <color indexed="8"/>
        <rFont val="Arial"/>
      </rPr>
      <t>http://sharkattackfile.net/spreadsheets/pdf_directory/1871.05.22.R-Trincomalee.pdf</t>
    </r>
  </si>
  <si>
    <t>http://sharkattackfile.net/spreadsheets/pdf_directory/1871.05.22.R-Trincomalee.pdf</t>
  </si>
  <si>
    <t>1871.05.22.R</t>
  </si>
  <si>
    <t>404</t>
  </si>
  <si>
    <t>Reported 13-May 1871</t>
  </si>
  <si>
    <t>Demerara</t>
  </si>
  <si>
    <t>Grant</t>
  </si>
  <si>
    <t>The Buffalo Commercial, 5//13/1871</t>
  </si>
  <si>
    <t>1871.05.13.R-Grant.pdf</t>
  </si>
  <si>
    <r>
      <rPr>
        <sz val="8"/>
        <color indexed="8"/>
        <rFont val="Arial"/>
      </rPr>
      <t>http://sharkattackfile.net/spreadsheets/pdf_directory/1871.05.13.R-Grant.pdf</t>
    </r>
  </si>
  <si>
    <t>http://sharkattackfile.net/spreadsheets/pdf_directory/1871.05.13.R-Grant.pdf</t>
  </si>
  <si>
    <t>1871.05.13.R</t>
  </si>
  <si>
    <t>403</t>
  </si>
  <si>
    <t>24-Mar-1871</t>
  </si>
  <si>
    <t>22ºN, 88ºE</t>
  </si>
  <si>
    <t>Hoogly River at Multah</t>
  </si>
  <si>
    <t>Deno</t>
  </si>
  <si>
    <t xml:space="preserve">FATAL, left thigh &amp; buttock bitten, died of pneumonia 7 weeks later  </t>
  </si>
  <si>
    <t xml:space="preserve">J. Fayrer, M.D., pp.257-260 </t>
  </si>
  <si>
    <t>1871.03.24-Deno.pdf</t>
  </si>
  <si>
    <r>
      <rPr>
        <sz val="8"/>
        <color indexed="8"/>
        <rFont val="Arial"/>
      </rPr>
      <t>http://sharkattackfile.net/spreadsheets/pdf_directory/1871.03.24-Deno.pdf</t>
    </r>
  </si>
  <si>
    <t>http://sharkattackfile.net/spreadsheets/pdf_directory/1871.03.24-Deno.pdf</t>
  </si>
  <si>
    <t>1871.03.24</t>
  </si>
  <si>
    <t>402</t>
  </si>
  <si>
    <t>Manning River</t>
  </si>
  <si>
    <t xml:space="preserve">FATAL, "caught by legs" </t>
  </si>
  <si>
    <t xml:space="preserve">G.P. Whitley, ref E.S. Hill, Sydney Mail, 5/6/1871 </t>
  </si>
  <si>
    <t>1871.00.00.c-ManningRiver.pdf</t>
  </si>
  <si>
    <r>
      <rPr>
        <sz val="8"/>
        <color indexed="8"/>
        <rFont val="Arial"/>
      </rPr>
      <t>http://sharkattackfile.net/spreadsheets/pdf_directory/1871.00.00.c-ManningRiver.pdf</t>
    </r>
  </si>
  <si>
    <t>http://sharkattackfile.net/spreadsheets/pdf_directory/1871.00.00.c-ManningRiver.pdf</t>
  </si>
  <si>
    <t>1871.00.00.c</t>
  </si>
  <si>
    <t>401</t>
  </si>
  <si>
    <t>Before 1871</t>
  </si>
  <si>
    <t>G.P. Whitley, ref. E.S. Hill</t>
  </si>
  <si>
    <t>1871.00.00.b-BrisbaneRiver.pdf</t>
  </si>
  <si>
    <r>
      <rPr>
        <sz val="8"/>
        <color indexed="8"/>
        <rFont val="Arial"/>
      </rPr>
      <t>http://sharkattackfile.net/spreadsheets/pdf_directory/1871.00.00.b-BrisbaneRiver.pdf</t>
    </r>
  </si>
  <si>
    <t>http://sharkattackfile.net/spreadsheets/pdf_directory/1871.00.00.b-BrisbaneRiver.pdf</t>
  </si>
  <si>
    <t>1871.00.00.b</t>
  </si>
  <si>
    <t>400</t>
  </si>
  <si>
    <t>Jervis Bay &amp; Long Reef</t>
  </si>
  <si>
    <t>2 males, aborigines</t>
  </si>
  <si>
    <t>Feet grabbed</t>
  </si>
  <si>
    <t>Wobbegongs</t>
  </si>
  <si>
    <t>G.P. Whitley (1940), p.79</t>
  </si>
  <si>
    <t>1871.00.00.a-aborigines.pdf</t>
  </si>
  <si>
    <r>
      <rPr>
        <sz val="8"/>
        <color indexed="8"/>
        <rFont val="Arial"/>
      </rPr>
      <t>http://sharkattackfile.net/spreadsheets/pdf_directory/1871.00.00.a-aborigines.pdf</t>
    </r>
  </si>
  <si>
    <t>http://sharkattackfile.net/spreadsheets/pdf_directory/1871.00.00.a-aborigines.pdf</t>
  </si>
  <si>
    <t>1871.00.00.a</t>
  </si>
  <si>
    <t>399</t>
  </si>
  <si>
    <t>27-Jul-1870</t>
  </si>
  <si>
    <t>Smithville (now Southport), Brunswick County</t>
  </si>
  <si>
    <t>Giles Gordon</t>
  </si>
  <si>
    <t>Foot bitten &amp; toe severed</t>
  </si>
  <si>
    <t>C. Creswell, GSAF, F. Schwartz, p.23</t>
  </si>
  <si>
    <t>1870.07.27-Gordon.pdf</t>
  </si>
  <si>
    <r>
      <rPr>
        <sz val="8"/>
        <color indexed="8"/>
        <rFont val="Arial"/>
      </rPr>
      <t>http://sharkattackfile.net/spreadsheets/pdf_directory/1870.07.27-Gordon.pdf</t>
    </r>
  </si>
  <si>
    <t>http://sharkattackfile.net/spreadsheets/pdf_directory/1870.07.27-Gordon.pdf</t>
  </si>
  <si>
    <t>1870.07.27</t>
  </si>
  <si>
    <t>398</t>
  </si>
  <si>
    <t>19-Jun-1870</t>
  </si>
  <si>
    <t>Calcutta, Hoogly River at  one of the ghats</t>
  </si>
  <si>
    <t>male, a Hindu shopkeeper</t>
  </si>
  <si>
    <t>Left arm bitten, developed gangrene, surgically amputated</t>
  </si>
  <si>
    <t>J. Fayrer, M.D.</t>
  </si>
  <si>
    <t>1870.06.19-HinduShopkeeper.pdf</t>
  </si>
  <si>
    <r>
      <rPr>
        <sz val="8"/>
        <color indexed="8"/>
        <rFont val="Arial"/>
      </rPr>
      <t>http://sharkattackfile.net/spreadsheets/pdf_directory/1870.06.19-HinduShopkeeper.pdf</t>
    </r>
  </si>
  <si>
    <t>http://sharkattackfile.net/spreadsheets/pdf_directory/1870.06.19-HinduShopkeeper.pdf</t>
  </si>
  <si>
    <t>1870.06.19</t>
  </si>
  <si>
    <t>397</t>
  </si>
  <si>
    <t>01-Jun-1870</t>
  </si>
  <si>
    <t>Hoogly River, Calcutta</t>
  </si>
  <si>
    <t>Bathing / standing</t>
  </si>
  <si>
    <t>B., "an Ooryah coolie"</t>
  </si>
  <si>
    <t>Right foot &amp; leg bitten, surgically amputated</t>
  </si>
  <si>
    <t>1870.06.01-Ooryah.pdf</t>
  </si>
  <si>
    <r>
      <rPr>
        <sz val="8"/>
        <color indexed="8"/>
        <rFont val="Arial"/>
      </rPr>
      <t>http://sharkattackfile.net/spreadsheets/pdf_directory/1870.06.01-Ooryah.pdf</t>
    </r>
  </si>
  <si>
    <t>http://sharkattackfile.net/spreadsheets/pdf_directory/1870.06.01-Ooryah.pdf</t>
  </si>
  <si>
    <t>1870.06.01</t>
  </si>
  <si>
    <t>396</t>
  </si>
  <si>
    <t>Reported 26-May-1870</t>
  </si>
  <si>
    <t>Master Lacy</t>
  </si>
  <si>
    <t>Brisbane Courier, 5/26/1870</t>
  </si>
  <si>
    <t>1870.05.26.R-Lacy.pdf</t>
  </si>
  <si>
    <r>
      <rPr>
        <sz val="8"/>
        <color indexed="8"/>
        <rFont val="Arial"/>
      </rPr>
      <t>http://sharkattackfile.net/spreadsheets/pdf_directory/1870.05.26.R-Lacy.pdf</t>
    </r>
  </si>
  <si>
    <t>http://sharkattackfile.net/spreadsheets/pdf_directory/1870.05.26.R-Lacy.pdf</t>
  </si>
  <si>
    <t>1870.05.26.R</t>
  </si>
  <si>
    <t>395</t>
  </si>
  <si>
    <t>18-May-1870</t>
  </si>
  <si>
    <t>Hatkolah, Ghat,</t>
  </si>
  <si>
    <t>H.E.S., a Hindu trader</t>
  </si>
  <si>
    <t>4 irregular lacerated wounds on right arm</t>
  </si>
  <si>
    <t>1870.05.18-HinduTrader.pdf</t>
  </si>
  <si>
    <r>
      <rPr>
        <sz val="8"/>
        <color indexed="8"/>
        <rFont val="Arial"/>
      </rPr>
      <t>http://sharkattackfile.net/spreadsheets/pdf_directory/1870.05.18-HinduTrader.pdf</t>
    </r>
  </si>
  <si>
    <t>http://sharkattackfile.net/spreadsheets/pdf_directory/1870.05.18-HinduTrader.pdf</t>
  </si>
  <si>
    <t>1870.05.18</t>
  </si>
  <si>
    <t>394</t>
  </si>
  <si>
    <t>11-May-1870</t>
  </si>
  <si>
    <t>Near Sobah Bazar</t>
  </si>
  <si>
    <t>male, a Hindu confectioner</t>
  </si>
  <si>
    <t>3 lacerated irregular wounds on anterior left thigh</t>
  </si>
  <si>
    <t>1870.05.11-HinduConfectioner.pdf</t>
  </si>
  <si>
    <r>
      <rPr>
        <sz val="8"/>
        <color indexed="8"/>
        <rFont val="Arial"/>
      </rPr>
      <t>http://sharkattackfile.net/spreadsheets/pdf_directory/1870.05.11-HinduConfectioner.pdf</t>
    </r>
  </si>
  <si>
    <t>http://sharkattackfile.net/spreadsheets/pdf_directory/1870.05.11-HinduConfectioner.pdf</t>
  </si>
  <si>
    <t>1870.05.11</t>
  </si>
  <si>
    <t>393</t>
  </si>
  <si>
    <t>09-Jan-1870</t>
  </si>
  <si>
    <t>John Saunders</t>
  </si>
  <si>
    <t>Brisbane Courier, 1/15/1870</t>
  </si>
  <si>
    <t>1870.01.09-Saunders.pdf</t>
  </si>
  <si>
    <r>
      <rPr>
        <sz val="8"/>
        <color indexed="8"/>
        <rFont val="Arial"/>
      </rPr>
      <t>http://sharkattackfile.net/spreadsheets/pdf_directory/1870.01.09-Saunders.pdf</t>
    </r>
  </si>
  <si>
    <t>http://sharkattackfile.net/spreadsheets/pdf_directory/1870.01.09-Saunders.pdf</t>
  </si>
  <si>
    <t>1870.01.09</t>
  </si>
  <si>
    <t>392</t>
  </si>
  <si>
    <t>Early 1870s</t>
  </si>
  <si>
    <t>Derwent River</t>
  </si>
  <si>
    <r>
      <rPr>
        <sz val="8"/>
        <color indexed="12"/>
        <rFont val="Arial"/>
      </rPr>
      <t xml:space="preserve">Sub Lieut. Bowyer of </t>
    </r>
    <r>
      <rPr>
        <i val="1"/>
        <sz val="8"/>
        <color indexed="12"/>
        <rFont val="Arial"/>
      </rPr>
      <t>H.M.S. Chile</t>
    </r>
  </si>
  <si>
    <t>Shark bit canoe in half &amp; bit man. Note: There is an earlier story of FATAL shark attack in same river</t>
  </si>
  <si>
    <t>C. Black, p.12; V.M. Coppleson (1958) pp. 104-105</t>
  </si>
  <si>
    <t>1870.00.00-Bowyer.pdf</t>
  </si>
  <si>
    <r>
      <rPr>
        <sz val="8"/>
        <color indexed="8"/>
        <rFont val="Arial"/>
      </rPr>
      <t>http://sharkattackfile.net/spreadsheets/pdf_directory/1870.00.00-Bowyer.pdf</t>
    </r>
  </si>
  <si>
    <t>http://sharkattackfile.net/spreadsheets/pdf_directory/1870.00.00-Bowyer.pdf</t>
  </si>
  <si>
    <t>1870.00.00</t>
  </si>
  <si>
    <t>391</t>
  </si>
  <si>
    <t>Reported 15-Apr-1869</t>
  </si>
  <si>
    <t>Cape Elizabeth</t>
  </si>
  <si>
    <t>Net fishing</t>
  </si>
  <si>
    <t>Joseph Simms</t>
  </si>
  <si>
    <t>The Mercury, 4/151869</t>
  </si>
  <si>
    <t>1869.04.15.R-Simms.pdf</t>
  </si>
  <si>
    <r>
      <rPr>
        <sz val="8"/>
        <color indexed="8"/>
        <rFont val="Arial"/>
      </rPr>
      <t>http://sharkattackfile.net/spreadsheets/pdf_directory/1869.04.15.R-Simms.pdf</t>
    </r>
  </si>
  <si>
    <t>http://sharkattackfile.net/spreadsheets/pdf_directory/1869.04.15.R-Simms.pdf</t>
  </si>
  <si>
    <t>1869.04.15.R</t>
  </si>
  <si>
    <t>390</t>
  </si>
  <si>
    <t>10-Apr-1869</t>
  </si>
  <si>
    <t>Christian Frederick</t>
  </si>
  <si>
    <t>Nelson Examiner &amp; New Zealand Chronicle, 4/24/1869</t>
  </si>
  <si>
    <t>1869.04.10-Frederick.pdf</t>
  </si>
  <si>
    <r>
      <rPr>
        <sz val="8"/>
        <color indexed="8"/>
        <rFont val="Arial"/>
      </rPr>
      <t>http://sharkattackfile.net/spreadsheets/pdf_directory/1869.04.10-Frederick.pdf</t>
    </r>
  </si>
  <si>
    <t>http://sharkattackfile.net/spreadsheets/pdf_directory/1869.04.10-Frederick.pdf</t>
  </si>
  <si>
    <t>1869.04.10</t>
  </si>
  <si>
    <t>389</t>
  </si>
  <si>
    <t>01-Sep-1868</t>
  </si>
  <si>
    <t>A. De Maddalena; Radovanovi (1965), Soldo &amp; Jardas (2000)</t>
  </si>
  <si>
    <t>1868.09.01-Trieste.pdf</t>
  </si>
  <si>
    <r>
      <rPr>
        <sz val="8"/>
        <color indexed="8"/>
        <rFont val="Arial"/>
      </rPr>
      <t>http://sharkattackfile.net/spreadsheets/pdf_directory/1868.09.01-Trieste.pdf</t>
    </r>
  </si>
  <si>
    <t>http://sharkattackfile.net/spreadsheets/pdf_directory/1868.09.01-Trieste.pdf</t>
  </si>
  <si>
    <t>1868.09.01</t>
  </si>
  <si>
    <t>388</t>
  </si>
  <si>
    <t>13-May-1868</t>
  </si>
  <si>
    <t>Ghat</t>
  </si>
  <si>
    <t xml:space="preserve">FATAL, upper left thigh, groin &amp; buttocks severely bitten, leg surgically amputated at the hip  </t>
  </si>
  <si>
    <t>Before 10h30</t>
  </si>
  <si>
    <r>
      <rPr>
        <sz val="8"/>
        <color indexed="12"/>
        <rFont val="Arial"/>
      </rPr>
      <t xml:space="preserve">Identified as </t>
    </r>
    <r>
      <rPr>
        <i val="1"/>
        <sz val="8"/>
        <color indexed="12"/>
        <rFont val="Arial"/>
      </rPr>
      <t>C. gangeticus</t>
    </r>
    <r>
      <rPr>
        <sz val="8"/>
        <color indexed="12"/>
        <rFont val="Arial"/>
      </rPr>
      <t xml:space="preserve"> by Dr. J. Fayrer</t>
    </r>
  </si>
  <si>
    <t>1868.05.13-Hindoo.pdf</t>
  </si>
  <si>
    <r>
      <rPr>
        <sz val="8"/>
        <color indexed="8"/>
        <rFont val="Arial"/>
      </rPr>
      <t>http://sharkattackfile.net/spreadsheets/pdf_directory/1868.05.13-Hindoo.pdf</t>
    </r>
  </si>
  <si>
    <t>http://sharkattackfile.net/spreadsheets/pdf_directory/1868.05.13-Hindoo.pdf</t>
  </si>
  <si>
    <t>1868.05.13</t>
  </si>
  <si>
    <t>387</t>
  </si>
  <si>
    <t>17-Jan-1868</t>
  </si>
  <si>
    <t>Cohong</t>
  </si>
  <si>
    <t>A junk foundered</t>
  </si>
  <si>
    <t>Argus, 5/26/1868</t>
  </si>
  <si>
    <t>1868.01.17-Vietnamese.pdf</t>
  </si>
  <si>
    <r>
      <rPr>
        <sz val="8"/>
        <color indexed="8"/>
        <rFont val="Arial"/>
      </rPr>
      <t>http://sharkattackfile.net/spreadsheets/pdf_directory/1868.01.17-Vietnamese.pdf</t>
    </r>
  </si>
  <si>
    <t>http://sharkattackfile.net/spreadsheets/pdf_directory/1868.01.17-Vietnamese.pdf</t>
  </si>
  <si>
    <t>1868.01.17</t>
  </si>
  <si>
    <t>386</t>
  </si>
  <si>
    <t>Reported 04-Jan-1868</t>
  </si>
  <si>
    <t>Belfast (now Port Fairy)</t>
  </si>
  <si>
    <t>boat, occupants: John Griffiths &amp; Thomas Johnson</t>
  </si>
  <si>
    <t>No injury to occupants, shark's teeth embedded in keel</t>
  </si>
  <si>
    <t>Nelson Examiner &amp; New Zealand Chronicle, 4/3/1868</t>
  </si>
  <si>
    <t>1868.01.04.R-PortFairy.pdf</t>
  </si>
  <si>
    <r>
      <rPr>
        <sz val="8"/>
        <color indexed="8"/>
        <rFont val="Arial"/>
      </rPr>
      <t>http://sharkattackfile.net/spreadsheets/pdf_directory/1868.01.04.R-PortFairy.pdf</t>
    </r>
  </si>
  <si>
    <t>http://sharkattackfile.net/spreadsheets/pdf_directory/1868.01.04.R-PortFairy.pdf</t>
  </si>
  <si>
    <t>1868.01.04.R</t>
  </si>
  <si>
    <t>385</t>
  </si>
  <si>
    <t>Reported 24-Oct-1888, but took place around 1868</t>
  </si>
  <si>
    <t>15 Pindo Islanders</t>
  </si>
  <si>
    <t>The New Era, 10/24/1888</t>
  </si>
  <si>
    <t>1868.00.00.b-PindoIslanders.pdf</t>
  </si>
  <si>
    <r>
      <rPr>
        <sz val="8"/>
        <color indexed="8"/>
        <rFont val="Arial"/>
      </rPr>
      <t>http://sharkattackfile.net/spreadsheets/pdf_directory/1868.00.00.b-PindoIslanders.pdf</t>
    </r>
  </si>
  <si>
    <t>http://sharkattackfile.net/spreadsheets/pdf_directory/1868.00.00.b-PindoIslanders.pdf</t>
  </si>
  <si>
    <t>1868.00.00.b</t>
  </si>
  <si>
    <t>384</t>
  </si>
  <si>
    <t>1868 (?)</t>
  </si>
  <si>
    <t>Brickfield Bay, Auckland Harbour</t>
  </si>
  <si>
    <t>Bathing close inshore</t>
  </si>
  <si>
    <t>Cook</t>
  </si>
  <si>
    <t>"Shark caught later"</t>
  </si>
  <si>
    <t>V.M. Coppleson (1958)  (May refer to Thomas Cooke, see- 22-Dec-1862)</t>
  </si>
  <si>
    <t>1868.00.00.a-Cook.pdf</t>
  </si>
  <si>
    <r>
      <rPr>
        <sz val="8"/>
        <color indexed="8"/>
        <rFont val="Arial"/>
      </rPr>
      <t>http://sharkattackfile.net/spreadsheets/pdf_directory/1868.00.00.a-Cook.pdf</t>
    </r>
  </si>
  <si>
    <t>http://sharkattackfile.net/spreadsheets/pdf_directory/1868.00.00.a-Cook.pdf</t>
  </si>
  <si>
    <t>1868.00.00.a</t>
  </si>
  <si>
    <t>383</t>
  </si>
  <si>
    <t>Reported 22-Aug-1867</t>
  </si>
  <si>
    <t>1867.08.22.R-PortSaid.pdf</t>
  </si>
  <si>
    <r>
      <rPr>
        <sz val="8"/>
        <color indexed="8"/>
        <rFont val="Arial"/>
      </rPr>
      <t>http://sharkattackfile.net/spreadsheets/pdf_directory/1867.08.22.R-PortSaid.pdf</t>
    </r>
  </si>
  <si>
    <t>http://sharkattackfile.net/spreadsheets/pdf_directory/1867.08.22.R-PortSaid.pdf</t>
  </si>
  <si>
    <t>1867.08.22.R</t>
  </si>
  <si>
    <t>382</t>
  </si>
  <si>
    <t>Aug-1867</t>
  </si>
  <si>
    <r>
      <rPr>
        <sz val="8"/>
        <color indexed="12"/>
        <rFont val="Arial"/>
      </rPr>
      <t xml:space="preserve">boat from the Austrian ship </t>
    </r>
    <r>
      <rPr>
        <i val="1"/>
        <sz val="8"/>
        <color indexed="12"/>
        <rFont val="Arial"/>
      </rPr>
      <t>Elizabeth</t>
    </r>
  </si>
  <si>
    <t>14 crewmen</t>
  </si>
  <si>
    <t>Washington Star, 12/12/1891</t>
  </si>
  <si>
    <t>1867.08.00-ElizabethCrew.pdf</t>
  </si>
  <si>
    <r>
      <rPr>
        <sz val="8"/>
        <color indexed="8"/>
        <rFont val="Arial"/>
      </rPr>
      <t>http://sharkattackfile.net/spreadsheets/pdf_directory/1867.08.00-ElizabethCrew.pdf</t>
    </r>
  </si>
  <si>
    <t>http://sharkattackfile.net/spreadsheets/pdf_directory/1867.08.00-ElizabethCrew.pdf</t>
  </si>
  <si>
    <t>1867.08.00</t>
  </si>
  <si>
    <t>381</t>
  </si>
  <si>
    <t>26-Jun-1867</t>
  </si>
  <si>
    <t>Remedios</t>
  </si>
  <si>
    <r>
      <rPr>
        <sz val="8"/>
        <color indexed="12"/>
        <rFont val="Arial"/>
      </rPr>
      <t xml:space="preserve">boat from ship </t>
    </r>
    <r>
      <rPr>
        <i val="1"/>
        <sz val="8"/>
        <color indexed="12"/>
        <rFont val="Arial"/>
      </rPr>
      <t xml:space="preserve">Josephine </t>
    </r>
    <r>
      <rPr>
        <sz val="8"/>
        <color indexed="12"/>
        <rFont val="Arial"/>
      </rPr>
      <t>capsized in squall</t>
    </r>
  </si>
  <si>
    <t>2 crew clinging to floating barrels</t>
  </si>
  <si>
    <t>Cork Examiner, 8/17/1867; Whaleman's Shipping List, 9/24;1867</t>
  </si>
  <si>
    <t>1867.06.26-JosephineCrewmen.pdf</t>
  </si>
  <si>
    <r>
      <rPr>
        <sz val="8"/>
        <color indexed="8"/>
        <rFont val="Arial"/>
      </rPr>
      <t>http://sharkattackfile.net/spreadsheets/pdf_directory/1867.06.26-JosephineCrewmen.pdf</t>
    </r>
  </si>
  <si>
    <t>http://sharkattackfile.net/spreadsheets/pdf_directory/1867.06.26-JosephineCrewmen.pdf</t>
  </si>
  <si>
    <t>1867.06.26</t>
  </si>
  <si>
    <t>380</t>
  </si>
  <si>
    <t>Reported 26-Jan-1867</t>
  </si>
  <si>
    <t>No injury, shark bit oar of customs boat</t>
  </si>
  <si>
    <t>Charlestown Daily News, 4/3/1867</t>
  </si>
  <si>
    <t>1867.01.26.R-Queenscliff</t>
  </si>
  <si>
    <r>
      <rPr>
        <sz val="8"/>
        <color indexed="8"/>
        <rFont val="Arial"/>
      </rPr>
      <t>http://sharkattackfile.net/spreadsheets/pdf_directory/1867.01.26.R-Queenscliff</t>
    </r>
  </si>
  <si>
    <t>http://sharkattackfile.net/spreadsheets/pdf_directory/1867.01.26.R-Queenscliff</t>
  </si>
  <si>
    <t>1867.01.26.R</t>
  </si>
  <si>
    <t>379</t>
  </si>
  <si>
    <t>Matanzas Province (north coast)</t>
  </si>
  <si>
    <t>Matanzas</t>
  </si>
  <si>
    <t>Painting a ship</t>
  </si>
  <si>
    <t xml:space="preserve">FATAL, pulled off float by shark, body not recovered </t>
  </si>
  <si>
    <t>1867.00.00-Cuba.pdf</t>
  </si>
  <si>
    <r>
      <rPr>
        <sz val="8"/>
        <color indexed="8"/>
        <rFont val="Arial"/>
      </rPr>
      <t>http://sharkattackfile.net/spreadsheets/pdf_directory/1867.00.00-Cuba.pdf</t>
    </r>
  </si>
  <si>
    <t>http://sharkattackfile.net/spreadsheets/pdf_directory/1867.00.00-Cuba.pdf</t>
  </si>
  <si>
    <t>1867.00.00</t>
  </si>
  <si>
    <t>378</t>
  </si>
  <si>
    <t>Reported 09-Jul-1866</t>
  </si>
  <si>
    <t>The Atchison Daily Champion, 7/22/1866</t>
  </si>
  <si>
    <t>1866.07.09.R-Mobile.pdf</t>
  </si>
  <si>
    <r>
      <rPr>
        <sz val="8"/>
        <color indexed="8"/>
        <rFont val="Arial"/>
      </rPr>
      <t>http://sharkattackfile.net/spreadsheets/pdf_directory/1866.07.09.R-Mobile.pdf</t>
    </r>
  </si>
  <si>
    <t>http://sharkattackfile.net/spreadsheets/pdf_directory/1866.07.09.R-Mobile.pdf</t>
  </si>
  <si>
    <t>1866.07.09.R</t>
  </si>
  <si>
    <t>377</t>
  </si>
  <si>
    <t>Reported 24-Apr-1866</t>
  </si>
  <si>
    <t>Off De Grey river</t>
  </si>
  <si>
    <t>Mr. Groves</t>
  </si>
  <si>
    <t>The Argus, 4/24/1866</t>
  </si>
  <si>
    <t>1866.04.24.R-Groves.pdf</t>
  </si>
  <si>
    <r>
      <rPr>
        <sz val="8"/>
        <color indexed="8"/>
        <rFont val="Arial"/>
      </rPr>
      <t>http://sharkattackfile.net/spreadsheets/pdf_directory/1866.04.24.R-Groves.pdf</t>
    </r>
  </si>
  <si>
    <t>http://sharkattackfile.net/spreadsheets/pdf_directory/1866.04.24.R-Groves.pdf</t>
  </si>
  <si>
    <t>1866.04.24.R</t>
  </si>
  <si>
    <t>376</t>
  </si>
  <si>
    <t>02-Sep-1865</t>
  </si>
  <si>
    <t>Greenport Sound, Long Island</t>
  </si>
  <si>
    <r>
      <rPr>
        <sz val="8"/>
        <color indexed="12"/>
        <rFont val="Arial"/>
      </rPr>
      <t xml:space="preserve">Swimming alongside the schooner </t>
    </r>
    <r>
      <rPr>
        <i val="1"/>
        <sz val="8"/>
        <color indexed="12"/>
        <rFont val="Arial"/>
      </rPr>
      <t>Catherine Wilcox</t>
    </r>
  </si>
  <si>
    <t>Peter Johnson</t>
  </si>
  <si>
    <t>P. Bailey; J. Gaudin, GSAF</t>
  </si>
  <si>
    <t>1865.09.02-Johnson.pdf</t>
  </si>
  <si>
    <r>
      <rPr>
        <sz val="8"/>
        <color indexed="8"/>
        <rFont val="Arial"/>
      </rPr>
      <t>http://sharkattackfile.net/spreadsheets/pdf_directory/1865.09.02-Johnson.pdf</t>
    </r>
  </si>
  <si>
    <t>http://sharkattackfile.net/spreadsheets/pdf_directory/1865.09.02-Johnson.pdf</t>
  </si>
  <si>
    <t>1865.09.02</t>
  </si>
  <si>
    <t>375</t>
  </si>
  <si>
    <t>Reported 14-Jul-1865</t>
  </si>
  <si>
    <t>Col. Bryant</t>
  </si>
  <si>
    <t>Philadelphia Inquirer, 7/14/1865</t>
  </si>
  <si>
    <t>1865.07.14.R-Col-Bryant.pdf</t>
  </si>
  <si>
    <r>
      <rPr>
        <sz val="8"/>
        <color indexed="8"/>
        <rFont val="Arial"/>
      </rPr>
      <t>http://sharkattackfile.net/spreadsheets/pdf_directory/1865.07.14.R-Col-Bryant.pdf</t>
    </r>
  </si>
  <si>
    <t>http://sharkattackfile.net/spreadsheets/pdf_directory/1865.07.14.R-Col-Bryant.pdf</t>
  </si>
  <si>
    <t>1865.07.14.R</t>
  </si>
  <si>
    <t>374</t>
  </si>
  <si>
    <t>Reported 01-Mar-1865</t>
  </si>
  <si>
    <t>St. Helena Bay</t>
  </si>
  <si>
    <t>boat: 4 occupants</t>
  </si>
  <si>
    <t>FATAL: Boat capsized, sharks took fishermen</t>
  </si>
  <si>
    <t>South African Advertiser, 3/1/1865</t>
  </si>
  <si>
    <t>1865.03.01.R-St-HelenaBay.pdf</t>
  </si>
  <si>
    <r>
      <rPr>
        <sz val="8"/>
        <color indexed="8"/>
        <rFont val="Arial"/>
      </rPr>
      <t>http://sharkattackfile.net/spreadsheets/pdf_directory/1865.03.01.R-St-HelenaBay.pdf</t>
    </r>
  </si>
  <si>
    <t>http://sharkattackfile.net/spreadsheets/pdf_directory/1865.03.01.R-St-HelenaBay.pdf</t>
  </si>
  <si>
    <t>1865.03.01.R</t>
  </si>
  <si>
    <t>373</t>
  </si>
  <si>
    <t>Semaphore</t>
  </si>
  <si>
    <t>Boarding a ship</t>
  </si>
  <si>
    <t>R.H. Barrett, pilot holding steering oar of whaleboat</t>
  </si>
  <si>
    <t>No injury to pilot, oar bitten</t>
  </si>
  <si>
    <t>1865.00.00-Barrett.pdf</t>
  </si>
  <si>
    <r>
      <rPr>
        <sz val="8"/>
        <color indexed="8"/>
        <rFont val="Arial"/>
      </rPr>
      <t>http://sharkattackfile.net/spreadsheets/pdf_directory/1865.00.00-Barrett.pdf</t>
    </r>
  </si>
  <si>
    <t>http://sharkattackfile.net/spreadsheets/pdf_directory/1865.00.00-Barrett.pdf</t>
  </si>
  <si>
    <t>1865.00.00</t>
  </si>
  <si>
    <t>372</t>
  </si>
  <si>
    <t>02-Oct-1864</t>
  </si>
  <si>
    <t>Cedar Island, Carteret County</t>
  </si>
  <si>
    <r>
      <rPr>
        <sz val="8"/>
        <color indexed="12"/>
        <rFont val="Arial"/>
      </rPr>
      <t xml:space="preserve">Wreck of the </t>
    </r>
    <r>
      <rPr>
        <i val="1"/>
        <sz val="8"/>
        <color indexed="12"/>
        <rFont val="Arial"/>
      </rPr>
      <t>Aphrodite</t>
    </r>
  </si>
  <si>
    <t>males x 5</t>
  </si>
  <si>
    <t>National Republican 10/11/1864</t>
  </si>
  <si>
    <t>1864.10.02-Aphrodite.pdf</t>
  </si>
  <si>
    <r>
      <rPr>
        <sz val="8"/>
        <color indexed="8"/>
        <rFont val="Arial"/>
      </rPr>
      <t>http://sharkattackfile.net/spreadsheets/pdf_directory/1864.10.02-Aphrodite.pdf</t>
    </r>
  </si>
  <si>
    <t>http://sharkattackfile.net/spreadsheets/pdf_directory/1864.10.02-Aphrodite.pdf</t>
  </si>
  <si>
    <t>1864.10.02</t>
  </si>
  <si>
    <t>371</t>
  </si>
  <si>
    <t>Reported 18-Sep-1864</t>
  </si>
  <si>
    <t>Alpes Maritime</t>
  </si>
  <si>
    <t>Dragging a shark</t>
  </si>
  <si>
    <t>Knee bitten PROVOKED INCIDENT</t>
  </si>
  <si>
    <t>1864.09.18.R-Antibes.pdf</t>
  </si>
  <si>
    <r>
      <rPr>
        <sz val="8"/>
        <color indexed="8"/>
        <rFont val="Arial"/>
      </rPr>
      <t>http://sharkattackfile.net/spreadsheets/pdf_directory/1864.09.18.R-Antibes.pdf</t>
    </r>
  </si>
  <si>
    <t>http://sharkattackfile.net/spreadsheets/pdf_directory/1864.09.18.R-Antibes.pdf</t>
  </si>
  <si>
    <t>1864.09.18.R</t>
  </si>
  <si>
    <t>370</t>
  </si>
  <si>
    <t>Sep-1864</t>
  </si>
  <si>
    <t>Edinburgh</t>
  </si>
  <si>
    <t>Granton</t>
  </si>
  <si>
    <t>Mr. Ballard</t>
  </si>
  <si>
    <t>Leg bitten 3 times</t>
  </si>
  <si>
    <t>C. Moore citing R. Peirce</t>
  </si>
  <si>
    <t>1864.09.00-Ballard.pdf</t>
  </si>
  <si>
    <r>
      <rPr>
        <sz val="8"/>
        <color indexed="8"/>
        <rFont val="Arial"/>
      </rPr>
      <t>http://sharkattackfile.net/spreadsheets/pdf_directory/1864.09.00-Ballard.pdf</t>
    </r>
  </si>
  <si>
    <t>http://sharkattackfile.net/spreadsheets/pdf_directory/1864.09.00-Ballard.pdf</t>
  </si>
  <si>
    <t>1864.09.00</t>
  </si>
  <si>
    <t>369</t>
  </si>
  <si>
    <t>12-Aug-1864</t>
  </si>
  <si>
    <t>Mahattan</t>
  </si>
  <si>
    <t>Henry Brice</t>
  </si>
  <si>
    <t>NY Times, 8/13/1864</t>
  </si>
  <si>
    <t>1864.08.12-Brice.pdf</t>
  </si>
  <si>
    <r>
      <rPr>
        <sz val="8"/>
        <color indexed="8"/>
        <rFont val="Arial"/>
      </rPr>
      <t>http://sharkattackfile.net/spreadsheets/pdf_directory/1864.08.12-Brice.pdf</t>
    </r>
  </si>
  <si>
    <t>http://sharkattackfile.net/spreadsheets/pdf_directory/1864.08.12-Brice.pdf</t>
  </si>
  <si>
    <t>1864.08.12</t>
  </si>
  <si>
    <t>368</t>
  </si>
  <si>
    <t>Aug-1864</t>
  </si>
  <si>
    <r>
      <rPr>
        <sz val="8"/>
        <color indexed="12"/>
        <rFont val="Arial"/>
      </rPr>
      <t xml:space="preserve">male from the </t>
    </r>
    <r>
      <rPr>
        <i val="1"/>
        <sz val="8"/>
        <color indexed="12"/>
        <rFont val="Arial"/>
      </rPr>
      <t>White Wave</t>
    </r>
  </si>
  <si>
    <t>North Adams Transcript, 3/18/1898</t>
  </si>
  <si>
    <t>1864.08.00-Madagascar.pdf</t>
  </si>
  <si>
    <r>
      <rPr>
        <sz val="8"/>
        <color indexed="8"/>
        <rFont val="Arial"/>
      </rPr>
      <t>http://sharkattackfile.net/spreadsheets/pdf_directory/1864.08.00-Madagascar.pdf</t>
    </r>
  </si>
  <si>
    <t>http://sharkattackfile.net/spreadsheets/pdf_directory/1864.08.00-Madagascar.pdf</t>
  </si>
  <si>
    <t>1864.08.00</t>
  </si>
  <si>
    <t>367</t>
  </si>
  <si>
    <t>25-Jul-1864</t>
  </si>
  <si>
    <t>Eastern Catalona</t>
  </si>
  <si>
    <t>Badalona</t>
  </si>
  <si>
    <t>1864.07.25-Badalona-Spain.pdf</t>
  </si>
  <si>
    <r>
      <rPr>
        <sz val="8"/>
        <color indexed="8"/>
        <rFont val="Arial"/>
      </rPr>
      <t>http://sharkattackfile.net/spreadsheets/pdf_directory/1864.07.25-Badalona-Spain.pdf</t>
    </r>
  </si>
  <si>
    <t>http://sharkattackfile.net/spreadsheets/pdf_directory/1864.07.25-Badalona-Spain.pdf</t>
  </si>
  <si>
    <t>1864.07.25</t>
  </si>
  <si>
    <t>366</t>
  </si>
  <si>
    <t>May-1864</t>
  </si>
  <si>
    <t>300 miles east of Mauritius</t>
  </si>
  <si>
    <r>
      <rPr>
        <sz val="8"/>
        <color indexed="12"/>
        <rFont val="Arial"/>
      </rPr>
      <t xml:space="preserve">male from the whaler </t>
    </r>
    <r>
      <rPr>
        <i val="1"/>
        <sz val="8"/>
        <color indexed="12"/>
        <rFont val="Arial"/>
      </rPr>
      <t>Albatross</t>
    </r>
  </si>
  <si>
    <t>1864.05.00.Mauritius.pdf</t>
  </si>
  <si>
    <r>
      <rPr>
        <sz val="8"/>
        <color indexed="8"/>
        <rFont val="Arial"/>
      </rPr>
      <t>http://sharkattackfile.net/spreadsheets/pdf_directory/1864.05.00.Mauritius.pdf</t>
    </r>
  </si>
  <si>
    <t>http://sharkattackfile.net/spreadsheets/pdf_directory/1864.05.00.Mauritius.pdf</t>
  </si>
  <si>
    <t>1864.05.00</t>
  </si>
  <si>
    <t>365</t>
  </si>
  <si>
    <t>09-Apr-1864</t>
  </si>
  <si>
    <t>Macao Harbor</t>
  </si>
  <si>
    <t>1864.04.09-Macao.pdf</t>
  </si>
  <si>
    <r>
      <rPr>
        <sz val="8"/>
        <color indexed="8"/>
        <rFont val="Arial"/>
      </rPr>
      <t>http://sharkattackfile.net/spreadsheets/pdf_directory/1864.04.09-Macao.pdf</t>
    </r>
  </si>
  <si>
    <t>http://sharkattackfile.net/spreadsheets/pdf_directory/1864.04.09-Macao.pdf</t>
  </si>
  <si>
    <t>1864.04.09</t>
  </si>
  <si>
    <t>364</t>
  </si>
  <si>
    <t>Apr-1864</t>
  </si>
  <si>
    <r>
      <rPr>
        <sz val="8"/>
        <color indexed="12"/>
        <rFont val="Arial"/>
      </rPr>
      <t xml:space="preserve">cook from the </t>
    </r>
    <r>
      <rPr>
        <i val="1"/>
        <sz val="8"/>
        <color indexed="12"/>
        <rFont val="Arial"/>
      </rPr>
      <t>Charleston</t>
    </r>
  </si>
  <si>
    <t>1864.04.00-Mauritius.pdf</t>
  </si>
  <si>
    <r>
      <rPr>
        <sz val="8"/>
        <color indexed="8"/>
        <rFont val="Arial"/>
      </rPr>
      <t>http://sharkattackfile.net/spreadsheets/pdf_directory/1864.04.00-Mauritius.pdf</t>
    </r>
  </si>
  <si>
    <t>http://sharkattackfile.net/spreadsheets/pdf_directory/1864.04.00-Mauritius.pdf</t>
  </si>
  <si>
    <t>1864.04.00</t>
  </si>
  <si>
    <t>363</t>
  </si>
  <si>
    <t>Reported 27-Jan-1864</t>
  </si>
  <si>
    <t>Aspinwall (Colón)</t>
  </si>
  <si>
    <t>Coming ashore on a hawser</t>
  </si>
  <si>
    <r>
      <rPr>
        <sz val="8"/>
        <color indexed="12"/>
        <rFont val="Arial"/>
      </rPr>
      <t xml:space="preserve">a sailor from ther RM steam packet </t>
    </r>
    <r>
      <rPr>
        <i val="1"/>
        <sz val="8"/>
        <color indexed="12"/>
        <rFont val="Arial"/>
      </rPr>
      <t>Solent</t>
    </r>
  </si>
  <si>
    <t>Chicago Tribune, 1/27/1864</t>
  </si>
  <si>
    <t>1864.01.27.R-SailorSolent.pdf</t>
  </si>
  <si>
    <r>
      <rPr>
        <sz val="8"/>
        <color indexed="8"/>
        <rFont val="Arial"/>
      </rPr>
      <t>http://sharkattackfile.net/spreadsheets/pdf_directory/1864.01.27.R-SailorSolent.pdf</t>
    </r>
  </si>
  <si>
    <t>http://sharkattackfile.net/spreadsheets/pdf_directory/1864.01.27.R-SailorSolent.pdf</t>
  </si>
  <si>
    <t>1864.01.27.R</t>
  </si>
  <si>
    <t>362</t>
  </si>
  <si>
    <t>Reported 16-Jan-1864</t>
  </si>
  <si>
    <t>Foveaux Strait</t>
  </si>
  <si>
    <t>Otago Witness, 1/16/1864</t>
  </si>
  <si>
    <t>1864.01.16.R-StewartsIsland.pdf</t>
  </si>
  <si>
    <r>
      <rPr>
        <sz val="8"/>
        <color indexed="8"/>
        <rFont val="Arial"/>
      </rPr>
      <t>http://sharkattackfile.net/spreadsheets/pdf_directory/1864.01.16.R-StewartsIsland.pdf</t>
    </r>
  </si>
  <si>
    <t>http://sharkattackfile.net/spreadsheets/pdf_directory/1864.01.16.R-StewartsIsland.pdf</t>
  </si>
  <si>
    <t>1864.01.16.R</t>
  </si>
  <si>
    <t>361</t>
  </si>
  <si>
    <t>02-Jan-1864</t>
  </si>
  <si>
    <t>Standing / Bathing</t>
  </si>
  <si>
    <t>Mr. Kelsall</t>
  </si>
  <si>
    <t>Minor injury to hip</t>
  </si>
  <si>
    <t>Wellington Independent, 1/21/1864</t>
  </si>
  <si>
    <t>1864.01.01-Kelsall.pdf</t>
  </si>
  <si>
    <r>
      <rPr>
        <sz val="8"/>
        <color indexed="8"/>
        <rFont val="Arial"/>
      </rPr>
      <t>http://sharkattackfile.net/spreadsheets/pdf_directory/1864.01.01-Kelsall.pdf</t>
    </r>
  </si>
  <si>
    <t>http://sharkattackfile.net/spreadsheets/pdf_directory/1864.01.01-Kelsall.pdf</t>
  </si>
  <si>
    <t>1864.01.02</t>
  </si>
  <si>
    <t>360</t>
  </si>
  <si>
    <t>Sumatra</t>
  </si>
  <si>
    <t>Off Acheen Head</t>
  </si>
  <si>
    <t>Reaching for life preserver</t>
  </si>
  <si>
    <r>
      <rPr>
        <sz val="8"/>
        <color indexed="12"/>
        <rFont val="Arial"/>
      </rPr>
      <t xml:space="preserve">male, from the ship </t>
    </r>
    <r>
      <rPr>
        <i val="1"/>
        <sz val="8"/>
        <color indexed="12"/>
        <rFont val="Arial"/>
      </rPr>
      <t>Speedwell</t>
    </r>
  </si>
  <si>
    <t>1864.00.00.R-Sumatra.pdf</t>
  </si>
  <si>
    <r>
      <rPr>
        <sz val="8"/>
        <color indexed="8"/>
        <rFont val="Arial"/>
      </rPr>
      <t>http://sharkattackfile.net/spreadsheets/pdf_directory/1864.00.00.R-Sumatra.pdf</t>
    </r>
  </si>
  <si>
    <t>http://sharkattackfile.net/spreadsheets/pdf_directory/1864.00.00.R-Sumatra.pdf</t>
  </si>
  <si>
    <t>1864.00.00.R</t>
  </si>
  <si>
    <t>359</t>
  </si>
  <si>
    <t>Corio Bay, Port Phillip</t>
  </si>
  <si>
    <t>Mr. Warren, Jr.</t>
  </si>
  <si>
    <t>The Argus, 11/24/1868</t>
  </si>
  <si>
    <t>1864.00.00-Warren.pdf</t>
  </si>
  <si>
    <r>
      <rPr>
        <sz val="8"/>
        <color indexed="8"/>
        <rFont val="Arial"/>
      </rPr>
      <t>http://sharkattackfile.net/spreadsheets/pdf_directory/1864.00.00-Warren.pdf</t>
    </r>
  </si>
  <si>
    <t>http://sharkattackfile.net/spreadsheets/pdf_directory/1864.00.00-Warren.pdf</t>
  </si>
  <si>
    <t>1864.00.00</t>
  </si>
  <si>
    <t>358</t>
  </si>
  <si>
    <t>14-Dec-1863</t>
  </si>
  <si>
    <t>GUINEA</t>
  </si>
  <si>
    <t>Conakry Region</t>
  </si>
  <si>
    <t>Ile de Loss</t>
  </si>
  <si>
    <r>
      <rPr>
        <sz val="8"/>
        <color indexed="12"/>
        <rFont val="Arial"/>
      </rPr>
      <t xml:space="preserve">Bathing near whaling ship (bark </t>
    </r>
    <r>
      <rPr>
        <i val="1"/>
        <sz val="8"/>
        <color indexed="12"/>
        <rFont val="Arial"/>
      </rPr>
      <t>A. R. Tucker</t>
    </r>
    <r>
      <rPr>
        <sz val="8"/>
        <color indexed="12"/>
        <rFont val="Arial"/>
      </rPr>
      <t xml:space="preserve"> of New Bedford, Massachusetts)</t>
    </r>
  </si>
  <si>
    <t>Charles H. Petty</t>
  </si>
  <si>
    <t>FATAL "Most of leg torn away . . .  Buried on Island of DeLoss on the west coast of Africa"</t>
  </si>
  <si>
    <t xml:space="preserve">P. Purrington, Whaling Museum &amp; Old Dartmouth Historical Society; V.M. Coppleson (1958), p.321    </t>
  </si>
  <si>
    <t>1863.12.14-Petty.pdf</t>
  </si>
  <si>
    <r>
      <rPr>
        <sz val="8"/>
        <color indexed="8"/>
        <rFont val="Arial"/>
      </rPr>
      <t>http://sharkattackfile.net/spreadsheets/pdf_directory/1863.12.14-Petty.pdf</t>
    </r>
  </si>
  <si>
    <t>http://sharkattackfile.net/spreadsheets/pdf_directory/1863.12.14-Petty.pdf</t>
  </si>
  <si>
    <t>1863.12.14</t>
  </si>
  <si>
    <t>357</t>
  </si>
  <si>
    <t>Reported 13-Sep-1863</t>
  </si>
  <si>
    <t>Thrown into the air &amp; bruised</t>
  </si>
  <si>
    <t>NY Times, 9/13/1863</t>
  </si>
  <si>
    <t>1863.09.13.R-StonoInlet.pdf</t>
  </si>
  <si>
    <r>
      <rPr>
        <sz val="8"/>
        <color indexed="8"/>
        <rFont val="Arial"/>
      </rPr>
      <t>http://sharkattackfile.net/spreadsheets/pdf_directory/1863.09.13.R-StonoInlet.pdf</t>
    </r>
  </si>
  <si>
    <t>http://sharkattackfile.net/spreadsheets/pdf_directory/1863.09.13.R-StonoInlet.pdf</t>
  </si>
  <si>
    <t>1863.09.13.R</t>
  </si>
  <si>
    <t>356</t>
  </si>
  <si>
    <t>Reported 09-Jul-1863</t>
  </si>
  <si>
    <t>Palama</t>
  </si>
  <si>
    <t>Hand severed by noosed shark PROVOKED INCIDENT</t>
  </si>
  <si>
    <t>Pacific Commercial Advertiser, 7/9/1863</t>
  </si>
  <si>
    <t>1863.07.09-Palama.pdf</t>
  </si>
  <si>
    <r>
      <rPr>
        <sz val="8"/>
        <color indexed="8"/>
        <rFont val="Arial"/>
      </rPr>
      <t>http://sharkattackfile.net/spreadsheets/pdf_directory/1863.07.09-Palama.pdf</t>
    </r>
  </si>
  <si>
    <t>http://sharkattackfile.net/spreadsheets/pdf_directory/1863.07.09-Palama.pdf</t>
  </si>
  <si>
    <t>1863.07.09</t>
  </si>
  <si>
    <t>355</t>
  </si>
  <si>
    <t>Apr-1863</t>
  </si>
  <si>
    <t>Caloundra Heads</t>
  </si>
  <si>
    <t>Launching a boat</t>
  </si>
  <si>
    <t>Mr. Barnsfield</t>
  </si>
  <si>
    <t>Brisbane Courier, 6/12/1889, p.9</t>
  </si>
  <si>
    <t>1863.04.00-Barnsfield.pdf</t>
  </si>
  <si>
    <r>
      <rPr>
        <sz val="8"/>
        <color indexed="8"/>
        <rFont val="Arial"/>
      </rPr>
      <t>http://sharkattackfile.net/spreadsheets/pdf_directory/1863.04.00-Barnsfield.pdf</t>
    </r>
  </si>
  <si>
    <t>http://sharkattackfile.net/spreadsheets/pdf_directory/1863.04.00-Barnsfield.pdf</t>
  </si>
  <si>
    <t>1863.04.00</t>
  </si>
  <si>
    <t>354</t>
  </si>
  <si>
    <t>05-Mar-1863</t>
  </si>
  <si>
    <t>William Thorn</t>
  </si>
  <si>
    <t>Lacerations to right torso &amp; ankle</t>
  </si>
  <si>
    <t>Argus, 3/10/1863</t>
  </si>
  <si>
    <t>1863.03.05-Thorn.pdf</t>
  </si>
  <si>
    <r>
      <rPr>
        <sz val="8"/>
        <color indexed="8"/>
        <rFont val="Arial"/>
      </rPr>
      <t>http://sharkattackfile.net/spreadsheets/pdf_directory/1863.03.05-Thorn.pdf</t>
    </r>
  </si>
  <si>
    <t>http://sharkattackfile.net/spreadsheets/pdf_directory/1863.03.05-Thorn.pdf</t>
  </si>
  <si>
    <t>1863.03.05</t>
  </si>
  <si>
    <t>353</t>
  </si>
  <si>
    <t>05-Feb-1863</t>
  </si>
  <si>
    <t>Swimming, caught in strong backwash &amp; disappeared</t>
  </si>
  <si>
    <t>Mr. J. Canham</t>
  </si>
  <si>
    <t>3.2 m [10.5'] shark caught 9 days later contained human remains thought to be those of Canham</t>
  </si>
  <si>
    <t>M. Levine, GSAF; Times of Natal, 2/16/1863</t>
  </si>
  <si>
    <t>1863.02.05-Canham.pdf</t>
  </si>
  <si>
    <r>
      <rPr>
        <sz val="8"/>
        <color indexed="8"/>
        <rFont val="Arial"/>
      </rPr>
      <t>http://sharkattackfile.net/spreadsheets/pdf_directory/1863.02.05-Canham.pdf</t>
    </r>
  </si>
  <si>
    <t>http://sharkattackfile.net/spreadsheets/pdf_directory/1863.02.05-Canham.pdf</t>
  </si>
  <si>
    <t>1863.02.05</t>
  </si>
  <si>
    <t>352</t>
  </si>
  <si>
    <t>10-Jan-1863</t>
  </si>
  <si>
    <t>"Bellynahinch" on the Manning River</t>
  </si>
  <si>
    <t>James Brown</t>
  </si>
  <si>
    <t>1863.01.10-Brown.pdf</t>
  </si>
  <si>
    <r>
      <rPr>
        <sz val="8"/>
        <color indexed="8"/>
        <rFont val="Arial"/>
      </rPr>
      <t>http://sharkattackfile.net/spreadsheets/pdf_directory/1863.01.10-Brown.pdf</t>
    </r>
  </si>
  <si>
    <t>http://sharkattackfile.net/spreadsheets/pdf_directory/1863.01.10-Brown.pdf</t>
  </si>
  <si>
    <t>1863.01.10</t>
  </si>
  <si>
    <t>351</t>
  </si>
  <si>
    <t>ANDAMAN ISLANDS</t>
  </si>
  <si>
    <t>a local fisherman</t>
  </si>
  <si>
    <t>1863.00.00.R4-AndamanIslands.pdf</t>
  </si>
  <si>
    <r>
      <rPr>
        <sz val="8"/>
        <color indexed="8"/>
        <rFont val="Arial"/>
      </rPr>
      <t>http://sharkattackfile.net/spreadsheets/pdf_directory/1863.00.00.R4-AndamanIslands.pdf</t>
    </r>
  </si>
  <si>
    <t>http://sharkattackfile.net/spreadsheets/pdf_directory/1863.00.00.R4-AndamanIslands.pdf</t>
  </si>
  <si>
    <t>1863.00.00.R4</t>
  </si>
  <si>
    <t>350</t>
  </si>
  <si>
    <r>
      <rPr>
        <sz val="8"/>
        <color indexed="12"/>
        <rFont val="Arial"/>
      </rPr>
      <t xml:space="preserve">male from the ship </t>
    </r>
    <r>
      <rPr>
        <i val="1"/>
        <sz val="8"/>
        <color indexed="12"/>
        <rFont val="Arial"/>
      </rPr>
      <t>James F. Bradwell</t>
    </r>
  </si>
  <si>
    <t>1863.00.00.R3-Ceylon.pdf</t>
  </si>
  <si>
    <r>
      <rPr>
        <sz val="8"/>
        <color indexed="8"/>
        <rFont val="Arial"/>
      </rPr>
      <t>http://sharkattackfile.net/spreadsheets/pdf_directory/1863.00.00.R3-Ceylon.pdf</t>
    </r>
  </si>
  <si>
    <t>http://sharkattackfile.net/spreadsheets/pdf_directory/1863.00.00.R3-Ceylon.pdf</t>
  </si>
  <si>
    <t>1863.00.00.R3</t>
  </si>
  <si>
    <t>349</t>
  </si>
  <si>
    <r>
      <rPr>
        <sz val="8"/>
        <color indexed="12"/>
        <rFont val="Arial"/>
      </rPr>
      <t xml:space="preserve">male, carpenter from the ship </t>
    </r>
    <r>
      <rPr>
        <i val="1"/>
        <sz val="8"/>
        <color indexed="12"/>
        <rFont val="Arial"/>
      </rPr>
      <t>Fair Hope</t>
    </r>
  </si>
  <si>
    <t>1863.00.00.R2-Ceylon.pdf</t>
  </si>
  <si>
    <r>
      <rPr>
        <sz val="8"/>
        <color indexed="8"/>
        <rFont val="Arial"/>
      </rPr>
      <t>http://sharkattackfile.net/spreadsheets/pdf_directory/1863.00.00.R2-Ceylon.pdf</t>
    </r>
  </si>
  <si>
    <t>http://sharkattackfile.net/spreadsheets/pdf_directory/1863.00.00.R2-Ceylon.pdf</t>
  </si>
  <si>
    <t>1863.00.00.R2</t>
  </si>
  <si>
    <t>348</t>
  </si>
  <si>
    <t>Reported 1863</t>
  </si>
  <si>
    <t>Corfu</t>
  </si>
  <si>
    <t>1863.00.00.R-Corfu.pdf</t>
  </si>
  <si>
    <r>
      <rPr>
        <sz val="8"/>
        <color indexed="8"/>
        <rFont val="Arial"/>
      </rPr>
      <t>http://sharkattackfile.net/spreadsheets/pdf_directory/1863.00.00.R-Corfu.pdf</t>
    </r>
  </si>
  <si>
    <t>http://sharkattackfile.net/spreadsheets/pdf_directory/1863.00.00.R-Corfu.pdf</t>
  </si>
  <si>
    <t>1863.00.00.R</t>
  </si>
  <si>
    <t>347</t>
  </si>
  <si>
    <t>22-Dec-1862</t>
  </si>
  <si>
    <t>Soldier's Point, Brick Bay, Auckland</t>
  </si>
  <si>
    <t>Thomas Cooke</t>
  </si>
  <si>
    <t>Right thigh and left foot severely bitten</t>
  </si>
  <si>
    <t>06h00 -- 07h00</t>
  </si>
  <si>
    <t>V.M. Coppleson (1962), p.247</t>
  </si>
  <si>
    <t>1862.12.22-Cooke.pdf</t>
  </si>
  <si>
    <r>
      <rPr>
        <sz val="8"/>
        <color indexed="8"/>
        <rFont val="Arial"/>
      </rPr>
      <t>http://sharkattackfile.net/spreadsheets/pdf_directory/1862.12.22-Cooke.pdf</t>
    </r>
  </si>
  <si>
    <t>http://sharkattackfile.net/spreadsheets/pdf_directory/1862.12.22-Cooke.pdf</t>
  </si>
  <si>
    <t>1862.12.22</t>
  </si>
  <si>
    <t>346</t>
  </si>
  <si>
    <t>Reported 19-Dec-1862</t>
  </si>
  <si>
    <t>Trying to catch a wounded bird</t>
  </si>
  <si>
    <t>Courier, 12/19/1862</t>
  </si>
  <si>
    <t>1862.12.19.R-Boy-Brisbane.pdf</t>
  </si>
  <si>
    <r>
      <rPr>
        <sz val="8"/>
        <color indexed="8"/>
        <rFont val="Arial"/>
      </rPr>
      <t>http://sharkattackfile.net/spreadsheets/pdf_directory/1862.12.19.R-Boy-Brisbane.pdf</t>
    </r>
  </si>
  <si>
    <t>http://sharkattackfile.net/spreadsheets/pdf_directory/1862.12.19.R-Boy-Brisbane.pdf</t>
  </si>
  <si>
    <t>1862.12.19.R</t>
  </si>
  <si>
    <t>345</t>
  </si>
  <si>
    <t>04-Dec-1862</t>
  </si>
  <si>
    <t>Lyttleton?</t>
  </si>
  <si>
    <t>Bendigo Advertiser, 1/3/1863</t>
  </si>
  <si>
    <t>1862.12.04-Lyttleton.pdf</t>
  </si>
  <si>
    <r>
      <rPr>
        <sz val="8"/>
        <color indexed="8"/>
        <rFont val="Arial"/>
      </rPr>
      <t>http://sharkattackfile.net/spreadsheets/pdf_directory/1862.12.04-Lyttleton.pdf</t>
    </r>
  </si>
  <si>
    <t>http://sharkattackfile.net/spreadsheets/pdf_directory/1862.12.04-Lyttleton.pdf</t>
  </si>
  <si>
    <t>1862.12.04</t>
  </si>
  <si>
    <t>344</t>
  </si>
  <si>
    <t>Reported 15-Aug-1862</t>
  </si>
  <si>
    <t>A Spanish port</t>
  </si>
  <si>
    <t>The widowed Marchioness of Lendinez</t>
  </si>
  <si>
    <t>1862.08.15.R-Lendinez.pdf</t>
  </si>
  <si>
    <r>
      <rPr>
        <sz val="8"/>
        <color indexed="8"/>
        <rFont val="Arial"/>
      </rPr>
      <t>http://sharkattackfile.net/spreadsheets/pdf_directory/1862.08.15.R-Lendinez.pdf</t>
    </r>
  </si>
  <si>
    <t>http://sharkattackfile.net/spreadsheets/pdf_directory/1862.08.15.R-Lendinez.pdf</t>
  </si>
  <si>
    <t>1862.08.15.R</t>
  </si>
  <si>
    <t>343</t>
  </si>
  <si>
    <t>Reported 02-Aug-1862</t>
  </si>
  <si>
    <t>Malaga</t>
  </si>
  <si>
    <t>Fuengirola</t>
  </si>
  <si>
    <t>Possible drowning and scavenging</t>
  </si>
  <si>
    <t>1862.08.02.R-Fuengirola.pdf</t>
  </si>
  <si>
    <r>
      <rPr>
        <sz val="8"/>
        <color indexed="8"/>
        <rFont val="Arial"/>
      </rPr>
      <t>http://sharkattackfile.net/spreadsheets/pdf_directory/1862.08.02.R-Fuengirola.pdf</t>
    </r>
  </si>
  <si>
    <t>http://sharkattackfile.net/spreadsheets/pdf_directory/1862.08.02.R-Fuengirola.pdf</t>
  </si>
  <si>
    <t>1862.08.02.R</t>
  </si>
  <si>
    <t>342</t>
  </si>
  <si>
    <t>25-Jul-1862</t>
  </si>
  <si>
    <t>San Andres Beach</t>
  </si>
  <si>
    <t>Joaquin Rosales Martinez</t>
  </si>
  <si>
    <t>1862.07.25-Martinez.pdf</t>
  </si>
  <si>
    <r>
      <rPr>
        <sz val="8"/>
        <color indexed="8"/>
        <rFont val="Arial"/>
      </rPr>
      <t>http://sharkattackfile.net/spreadsheets/pdf_directory/1862.07.25-Martinez.pdf</t>
    </r>
  </si>
  <si>
    <t>http://sharkattackfile.net/spreadsheets/pdf_directory/1862.07.25-Martinez.pdf</t>
  </si>
  <si>
    <t>1862.07.25</t>
  </si>
  <si>
    <t>341</t>
  </si>
  <si>
    <t>14-Jul-1862</t>
  </si>
  <si>
    <t>Off Algeciras</t>
  </si>
  <si>
    <t>1862.07.14-Algeciras.pdf</t>
  </si>
  <si>
    <r>
      <rPr>
        <sz val="8"/>
        <color indexed="8"/>
        <rFont val="Arial"/>
      </rPr>
      <t>http://sharkattackfile.net/spreadsheets/pdf_directory/1862.07.14-Algeciras.pdf</t>
    </r>
  </si>
  <si>
    <t>http://sharkattackfile.net/spreadsheets/pdf_directory/1862.07.14-Algeciras.pdf</t>
  </si>
  <si>
    <t>1862.07.14</t>
  </si>
  <si>
    <t>340</t>
  </si>
  <si>
    <t>13-Jul-1862</t>
  </si>
  <si>
    <r>
      <rPr>
        <sz val="8"/>
        <color indexed="12"/>
        <rFont val="Arial"/>
      </rPr>
      <t xml:space="preserve">Swimming alongside the </t>
    </r>
    <r>
      <rPr>
        <i val="1"/>
        <sz val="8"/>
        <color indexed="12"/>
        <rFont val="Arial"/>
      </rPr>
      <t>SS Kearsarge</t>
    </r>
  </si>
  <si>
    <t>Tibbetts</t>
  </si>
  <si>
    <t>C. Moore; W.H. Bedlam</t>
  </si>
  <si>
    <t>1862.07.13-Tibbetts.pdf</t>
  </si>
  <si>
    <r>
      <rPr>
        <sz val="8"/>
        <color indexed="8"/>
        <rFont val="Arial"/>
      </rPr>
      <t>http://sharkattackfile.net/spreadsheets/pdf_directory/1862.07.13-Tibbetts.pdf</t>
    </r>
  </si>
  <si>
    <t>http://sharkattackfile.net/spreadsheets/pdf_directory/1862.07.13-Tibbetts.pdf</t>
  </si>
  <si>
    <t>1862.07.13</t>
  </si>
  <si>
    <t>339</t>
  </si>
  <si>
    <t>03-Jun-1862</t>
  </si>
  <si>
    <t>"Very severe wounds"</t>
  </si>
  <si>
    <t>Cape Argus, 6/10/1862; M. Levine, GSAF</t>
  </si>
  <si>
    <t>1862.06.03-male_Durban_Harbour.pdf</t>
  </si>
  <si>
    <r>
      <rPr>
        <sz val="8"/>
        <color indexed="8"/>
        <rFont val="Arial"/>
      </rPr>
      <t>http://sharkattackfile.net/spreadsheets/pdf_directory/1862.06.03-male_Durban_Harbour.pdf</t>
    </r>
  </si>
  <si>
    <t>http://sharkattackfile.net/spreadsheets/pdf_directory/1862.06.03-male_Durban_Harbour.pdf</t>
  </si>
  <si>
    <t>1862.06.03</t>
  </si>
  <si>
    <t>338</t>
  </si>
  <si>
    <t>05-May-1862</t>
  </si>
  <si>
    <t>Mr. Cummings</t>
  </si>
  <si>
    <t>1862.05.05-Cummings.pdf</t>
  </si>
  <si>
    <r>
      <rPr>
        <sz val="8"/>
        <color indexed="8"/>
        <rFont val="Arial"/>
      </rPr>
      <t>http://sharkattackfile.net/spreadsheets/pdf_directory/1862.05.05-Cummings.pdf</t>
    </r>
  </si>
  <si>
    <t>http://sharkattackfile.net/spreadsheets/pdf_directory/1862.05.05-Cummings.pdf</t>
  </si>
  <si>
    <t>1862.05.05</t>
  </si>
  <si>
    <t>337</t>
  </si>
  <si>
    <t>Circa 1862</t>
  </si>
  <si>
    <t>Puna</t>
  </si>
  <si>
    <t>A chiefess</t>
  </si>
  <si>
    <t>Captain W. Young</t>
  </si>
  <si>
    <t>1862.00.00.b-Hawaii.pdf</t>
  </si>
  <si>
    <r>
      <rPr>
        <sz val="8"/>
        <color indexed="8"/>
        <rFont val="Arial"/>
      </rPr>
      <t>http://sharkattackfile.net/spreadsheets/pdf_directory/1862.00.00.b-Hawaii.pdf</t>
    </r>
  </si>
  <si>
    <t>http://sharkattackfile.net/spreadsheets/pdf_directory/1862.00.00.b-Hawaii.pdf</t>
  </si>
  <si>
    <t>1862.00.00.b</t>
  </si>
  <si>
    <t>336</t>
  </si>
  <si>
    <t>Bonin Islands</t>
  </si>
  <si>
    <t>Boat of a Hawaiian brig was stove in by  whale</t>
  </si>
  <si>
    <t>boat crew</t>
  </si>
  <si>
    <t>1862.00.00.a-BoninIslands.pdf</t>
  </si>
  <si>
    <r>
      <rPr>
        <sz val="8"/>
        <color indexed="8"/>
        <rFont val="Arial"/>
      </rPr>
      <t>http://sharkattackfile.net/spreadsheets/pdf_directory/1862.00.00.a-BoninIslands.pdf</t>
    </r>
  </si>
  <si>
    <t>http://sharkattackfile.net/spreadsheets/pdf_directory/1862.00.00.a-BoninIslands.pdf</t>
  </si>
  <si>
    <t>1862.00.00.a</t>
  </si>
  <si>
    <t>335</t>
  </si>
  <si>
    <t>10-Nov-1861</t>
  </si>
  <si>
    <r>
      <rPr>
        <sz val="8"/>
        <color indexed="12"/>
        <rFont val="Arial"/>
      </rPr>
      <t xml:space="preserve">Bathing alongside the American ship </t>
    </r>
    <r>
      <rPr>
        <i val="1"/>
        <sz val="8"/>
        <color indexed="12"/>
        <rFont val="Arial"/>
      </rPr>
      <t>Thomas W. Sears</t>
    </r>
  </si>
  <si>
    <t>The Argus, 11/15/1861</t>
  </si>
  <si>
    <t>1861.11.10-Singapore.pdf</t>
  </si>
  <si>
    <r>
      <rPr>
        <sz val="8"/>
        <color indexed="8"/>
        <rFont val="Arial"/>
      </rPr>
      <t>http://sharkattackfile.net/spreadsheets/pdf_directory/1861.11.10-Singapore.pdf</t>
    </r>
  </si>
  <si>
    <t>http://sharkattackfile.net/spreadsheets/pdf_directory/1861.11.10-Singapore.pdf</t>
  </si>
  <si>
    <t>1861.11.10</t>
  </si>
  <si>
    <t>334</t>
  </si>
  <si>
    <t>Reported 25-Sep-1861</t>
  </si>
  <si>
    <t>60 miles off Trinidad de Cuba</t>
  </si>
  <si>
    <r>
      <rPr>
        <sz val="8"/>
        <color indexed="12"/>
        <rFont val="Arial"/>
      </rPr>
      <t xml:space="preserve">Deserting the bark </t>
    </r>
    <r>
      <rPr>
        <i val="1"/>
        <sz val="8"/>
        <color indexed="12"/>
        <rFont val="Arial"/>
      </rPr>
      <t>Nazarene</t>
    </r>
  </si>
  <si>
    <t>Caughlin (A.K.A. James Dilano)</t>
  </si>
  <si>
    <t>New York Times, 10/5/1861</t>
  </si>
  <si>
    <t>1861.09.25.R-deserter.pdf</t>
  </si>
  <si>
    <r>
      <rPr>
        <sz val="8"/>
        <color indexed="8"/>
        <rFont val="Arial"/>
      </rPr>
      <t>http://sharkattackfile.net/spreadsheets/pdf_directory/1861.09.25.R-deserter.pdf</t>
    </r>
  </si>
  <si>
    <t>http://sharkattackfile.net/spreadsheets/pdf_directory/1861.09.25.R-deserter.pdf</t>
  </si>
  <si>
    <t>1861.09.25.R</t>
  </si>
  <si>
    <t>333</t>
  </si>
  <si>
    <t>Mar-1861</t>
  </si>
  <si>
    <t>Wynyard Wharf, Auckland Harbor</t>
  </si>
  <si>
    <t>"Severely bitten but recovered"</t>
  </si>
  <si>
    <t>P. Tichener</t>
  </si>
  <si>
    <t>1861.03.00-soldier.pdf</t>
  </si>
  <si>
    <r>
      <rPr>
        <sz val="8"/>
        <color indexed="8"/>
        <rFont val="Arial"/>
      </rPr>
      <t>http://sharkattackfile.net/spreadsheets/pdf_directory/1861.03.00-soldier.pdf</t>
    </r>
  </si>
  <si>
    <t>http://sharkattackfile.net/spreadsheets/pdf_directory/1861.03.00-soldier.pdf</t>
  </si>
  <si>
    <t>1861.03.00</t>
  </si>
  <si>
    <t>332</t>
  </si>
  <si>
    <t>Reported 12-Feb-1861</t>
  </si>
  <si>
    <t>EQUATORIAL GUINEA / CAMEROON</t>
  </si>
  <si>
    <t>Fernando Po Island</t>
  </si>
  <si>
    <t>William Looney</t>
  </si>
  <si>
    <t>Daily Southern Cross, 2/12/1861</t>
  </si>
  <si>
    <t>1861.02.12.R-Looney.pdf</t>
  </si>
  <si>
    <r>
      <rPr>
        <sz val="8"/>
        <color indexed="8"/>
        <rFont val="Arial"/>
      </rPr>
      <t>http://sharkattackfile.net/spreadsheets/pdf_directory/1861.02.12.R-Looney.pdf</t>
    </r>
  </si>
  <si>
    <t>http://sharkattackfile.net/spreadsheets/pdf_directory/1861.02.12.R-Looney.pdf</t>
  </si>
  <si>
    <t>1861.02.12.R</t>
  </si>
  <si>
    <t>331</t>
  </si>
  <si>
    <t>Reported 15-Jan-1861</t>
  </si>
  <si>
    <t>Cleveland</t>
  </si>
  <si>
    <t>Dr. Lucas</t>
  </si>
  <si>
    <t>Moreton Bay Courier, 1/15/1861</t>
  </si>
  <si>
    <t>1861.01.15.R-Lucas.pdf</t>
  </si>
  <si>
    <r>
      <rPr>
        <sz val="8"/>
        <color indexed="8"/>
        <rFont val="Arial"/>
      </rPr>
      <t>http://sharkattackfile.net/spreadsheets/pdf_directory/1861.01.15.R-Lucas.pdf</t>
    </r>
  </si>
  <si>
    <t>http://sharkattackfile.net/spreadsheets/pdf_directory/1861.01.15.R-Lucas.pdf</t>
  </si>
  <si>
    <t>1861.01.15.R</t>
  </si>
  <si>
    <t>330</t>
  </si>
  <si>
    <t>26-Dec-1860</t>
  </si>
  <si>
    <t>The Domain, Sydney</t>
  </si>
  <si>
    <t>The Argus, 12/31/1860</t>
  </si>
  <si>
    <t>1860.12.26-TheDomain-Sydney.pdf</t>
  </si>
  <si>
    <r>
      <rPr>
        <sz val="8"/>
        <color indexed="8"/>
        <rFont val="Arial"/>
      </rPr>
      <t>http://sharkattackfile.net/spreadsheets/pdf_directory/1860.12.26-TheDomain-Sydney.pdf</t>
    </r>
  </si>
  <si>
    <t>http://sharkattackfile.net/spreadsheets/pdf_directory/1860.12.26-TheDomain-Sydney.pdf</t>
  </si>
  <si>
    <t>1860.12.26</t>
  </si>
  <si>
    <t>329</t>
  </si>
  <si>
    <t>Oct-1860</t>
  </si>
  <si>
    <t>Cape Canso</t>
  </si>
  <si>
    <t>Gloucester fishing schooner run down</t>
  </si>
  <si>
    <t>Baltimore Sun, 10/1/1860</t>
  </si>
  <si>
    <t>1860.10.00-Gloucester.pdf</t>
  </si>
  <si>
    <r>
      <rPr>
        <sz val="8"/>
        <color indexed="8"/>
        <rFont val="Arial"/>
      </rPr>
      <t>http://sharkattackfile.net/spreadsheets/pdf_directory/1860.10.00-Gloucester.pdf</t>
    </r>
  </si>
  <si>
    <t>http://sharkattackfile.net/spreadsheets/pdf_directory/1860.10.00-Gloucester.pdf</t>
  </si>
  <si>
    <t>1860.10.00</t>
  </si>
  <si>
    <t>328</t>
  </si>
  <si>
    <t>01-Aug-1860</t>
  </si>
  <si>
    <t>Jerry Duke</t>
  </si>
  <si>
    <t>New York Times, 8/3/1860; Brooklyn News, 8/3/1860, p.8</t>
  </si>
  <si>
    <t>1860.08.01-JerryDuke.pdf</t>
  </si>
  <si>
    <r>
      <rPr>
        <sz val="8"/>
        <color indexed="8"/>
        <rFont val="Arial"/>
      </rPr>
      <t>http://sharkattackfile.net/spreadsheets/pdf_directory/1860.08.01-JerryDuke.pdf</t>
    </r>
  </si>
  <si>
    <t>http://sharkattackfile.net/spreadsheets/pdf_directory/1860.08.01-JerryDuke.pdf</t>
  </si>
  <si>
    <t>1860.08.01</t>
  </si>
  <si>
    <t>327</t>
  </si>
  <si>
    <t>Apr-1860</t>
  </si>
  <si>
    <t>Princes Wharf, Auckland Harbor</t>
  </si>
  <si>
    <t>H. Cook</t>
  </si>
  <si>
    <t>P.Tichener</t>
  </si>
  <si>
    <t>1860.04.00.b-Cook.pdf</t>
  </si>
  <si>
    <r>
      <rPr>
        <sz val="8"/>
        <color indexed="8"/>
        <rFont val="Arial"/>
      </rPr>
      <t>http://sharkattackfile.net/spreadsheets/pdf_directory/1860.04.00.b-Cook.pdf</t>
    </r>
  </si>
  <si>
    <t>http://sharkattackfile.net/spreadsheets/pdf_directory/1860.04.00.b-Cook.pdf</t>
  </si>
  <si>
    <t>1860.04.00.b</t>
  </si>
  <si>
    <t>326</t>
  </si>
  <si>
    <t>St. George's Bay, Auckland Harbor</t>
  </si>
  <si>
    <t>H. Bradley</t>
  </si>
  <si>
    <t>FATAL Foot &amp; leg bitten</t>
  </si>
  <si>
    <t>4' "ground shark"</t>
  </si>
  <si>
    <t>1860.04.00.a-Bradley.pdf</t>
  </si>
  <si>
    <r>
      <rPr>
        <sz val="8"/>
        <color indexed="8"/>
        <rFont val="Arial"/>
      </rPr>
      <t>http://sharkattackfile.net/spreadsheets/pdf_directory/1860.04.00.a-Bradley.pdf</t>
    </r>
  </si>
  <si>
    <t>http://sharkattackfile.net/spreadsheets/pdf_directory/1860.04.00.a-Bradley.pdf</t>
  </si>
  <si>
    <t>1860.04.00.a</t>
  </si>
  <si>
    <t>325</t>
  </si>
  <si>
    <t>27-Mar-1860</t>
  </si>
  <si>
    <t>COOK ISLANDS</t>
  </si>
  <si>
    <t>Mangaia Island</t>
  </si>
  <si>
    <r>
      <rPr>
        <sz val="8"/>
        <color indexed="12"/>
        <rFont val="Arial"/>
      </rPr>
      <t xml:space="preserve">43-ton schooner </t>
    </r>
    <r>
      <rPr>
        <i val="1"/>
        <sz val="8"/>
        <color indexed="12"/>
        <rFont val="Arial"/>
      </rPr>
      <t xml:space="preserve">Irene </t>
    </r>
    <r>
      <rPr>
        <sz val="8"/>
        <color indexed="12"/>
        <rFont val="Arial"/>
      </rPr>
      <t>capsized &amp; sank</t>
    </r>
  </si>
  <si>
    <t>a Cook's Islander</t>
  </si>
  <si>
    <t xml:space="preserve">Probable drowning </t>
  </si>
  <si>
    <t>Brisbane Courier, 8/1/1866</t>
  </si>
  <si>
    <t>1860.03.27-Clark'sIslander.pdf</t>
  </si>
  <si>
    <r>
      <rPr>
        <sz val="8"/>
        <color indexed="8"/>
        <rFont val="Arial"/>
      </rPr>
      <t>http://sharkattackfile.net/spreadsheets/pdf_directory/1860.03.27-Clark'sIslander.pdf</t>
    </r>
  </si>
  <si>
    <t>http://sharkattackfile.net/spreadsheets/pdf_directory/1860.03.27-Clark'sIslander.pdf</t>
  </si>
  <si>
    <t>1860.03.27</t>
  </si>
  <si>
    <t>324</t>
  </si>
  <si>
    <t>11-Mar-1860</t>
  </si>
  <si>
    <r>
      <rPr>
        <sz val="8"/>
        <color indexed="12"/>
        <rFont val="Arial"/>
      </rPr>
      <t xml:space="preserve">In boat being towed by ship, </t>
    </r>
    <r>
      <rPr>
        <i val="1"/>
        <sz val="8"/>
        <color indexed="12"/>
        <rFont val="Arial"/>
      </rPr>
      <t>Karnak</t>
    </r>
  </si>
  <si>
    <t>Remains recovered from shark caught days later</t>
  </si>
  <si>
    <t>New York Times, 3/26/1860</t>
  </si>
  <si>
    <t>1860.03.11-KarnakPilot.pdf</t>
  </si>
  <si>
    <r>
      <rPr>
        <sz val="8"/>
        <color indexed="8"/>
        <rFont val="Arial"/>
      </rPr>
      <t>http://sharkattackfile.net/spreadsheets/pdf_directory/1860.03.11-KarnakPilot.pdf</t>
    </r>
  </si>
  <si>
    <t>http://sharkattackfile.net/spreadsheets/pdf_directory/1860.03.11-KarnakPilot.pdf</t>
  </si>
  <si>
    <t>1860.03.11</t>
  </si>
  <si>
    <t>323</t>
  </si>
  <si>
    <t>16-Mar-1859</t>
  </si>
  <si>
    <t>Off Kawaihae</t>
  </si>
  <si>
    <t>John Luther</t>
  </si>
  <si>
    <t>Pacific Commercial Advertiser, 3/24/1850</t>
  </si>
  <si>
    <t>1859.03.16-Luther.pdf</t>
  </si>
  <si>
    <r>
      <rPr>
        <sz val="8"/>
        <color indexed="8"/>
        <rFont val="Arial"/>
      </rPr>
      <t>http://sharkattackfile.net/spreadsheets/pdf_directory/1859.03.16-Luther.pdf</t>
    </r>
  </si>
  <si>
    <t>http://sharkattackfile.net/spreadsheets/pdf_directory/1859.03.16-Luther.pdf</t>
  </si>
  <si>
    <t>1859.03.16</t>
  </si>
  <si>
    <t>322</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</si>
  <si>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</si>
  <si>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</si>
  <si>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</si>
  <si>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</si>
  <si>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</si>
  <si>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</si>
  <si>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</si>
  <si>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</si>
  <si>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r>
      <rPr>
        <sz val="8"/>
        <color indexed="8"/>
        <rFont val="Arial"/>
      </rPr>
      <t>http://sharkattackfile.net/spreadsheets/pdf_directory/1858.08.23-StatenIsland.pdf</t>
    </r>
  </si>
  <si>
    <t>http://sharkattackfile.net/spreadsheets/pdf_directory/1858.08.23-StatenIsland.pdf</t>
  </si>
  <si>
    <t>1858.08.23</t>
  </si>
  <si>
    <t>321</t>
  </si>
  <si>
    <t>17-Aug-1858</t>
  </si>
  <si>
    <t>Thought to have been taken by a shark/s. Body not  recovered</t>
  </si>
  <si>
    <t>1858.08.17-StatenIsland.pdf</t>
  </si>
  <si>
    <r>
      <rPr>
        <sz val="8"/>
        <color indexed="8"/>
        <rFont val="Arial"/>
      </rPr>
      <t>http://sharkattackfile.net/spreadsheets/pdf_directory/1858.08.17-StatenIsland.pdf</t>
    </r>
  </si>
  <si>
    <t>http://sharkattackfile.net/spreadsheets/pdf_directory/1858.08.17-StatenIsland.pdf</t>
  </si>
  <si>
    <t>1858.08.17</t>
  </si>
  <si>
    <t>320</t>
  </si>
  <si>
    <t>04-Apr-1858</t>
  </si>
  <si>
    <t>TOBAGO</t>
  </si>
  <si>
    <t>Rocky Bay</t>
  </si>
  <si>
    <t>1858.04.04-Williams.pdf</t>
  </si>
  <si>
    <r>
      <rPr>
        <sz val="8"/>
        <color indexed="8"/>
        <rFont val="Arial"/>
      </rPr>
      <t>http://sharkattackfile.net/spreadsheets/pdf_directory/1858.04.04-Williams.pdf</t>
    </r>
  </si>
  <si>
    <t>http://sharkattackfile.net/spreadsheets/pdf_directory/1858.04.04-Williams.pdf</t>
  </si>
  <si>
    <t>1858.04.04</t>
  </si>
  <si>
    <t>319</t>
  </si>
  <si>
    <t>14-Mar-1858</t>
  </si>
  <si>
    <t>Hobson Bay</t>
  </si>
  <si>
    <t>Adolphe Bollander</t>
  </si>
  <si>
    <t>Moreton Bay Courier, 3/31/1858</t>
  </si>
  <si>
    <t>1858.03.14-Bollander.pdf</t>
  </si>
  <si>
    <r>
      <rPr>
        <sz val="8"/>
        <color indexed="8"/>
        <rFont val="Arial"/>
      </rPr>
      <t>http://sharkattackfile.net/spreadsheets/pdf_directory/1858.03.14-Bollander.pdf</t>
    </r>
  </si>
  <si>
    <t>http://sharkattackfile.net/spreadsheets/pdf_directory/1858.03.14-Bollander.pdf</t>
  </si>
  <si>
    <t>1858.03.14</t>
  </si>
  <si>
    <t>318</t>
  </si>
  <si>
    <t>Reported 14-Jan 1858</t>
  </si>
  <si>
    <t>Minor Hodgdon</t>
  </si>
  <si>
    <t>New York Times 3/14/1858</t>
  </si>
  <si>
    <t>1858.01.14.R-Hodgdon.pdf</t>
  </si>
  <si>
    <r>
      <rPr>
        <sz val="8"/>
        <color indexed="8"/>
        <rFont val="Arial"/>
      </rPr>
      <t>http://sharkattackfile.net/spreadsheets/pdf_directory/1858.01.14.R-Hodgdon.pdf</t>
    </r>
  </si>
  <si>
    <t>http://sharkattackfile.net/spreadsheets/pdf_directory/1858.01.14.R-Hodgdon.pdf</t>
  </si>
  <si>
    <t>1858.01.14.R</t>
  </si>
  <si>
    <t>317</t>
  </si>
  <si>
    <t>Reported 09-Jan-1858</t>
  </si>
  <si>
    <t>Jumped overboard while intoxicated</t>
  </si>
  <si>
    <r>
      <rPr>
        <sz val="8"/>
        <color indexed="12"/>
        <rFont val="Arial"/>
      </rPr>
      <t xml:space="preserve">crewman from the </t>
    </r>
    <r>
      <rPr>
        <i val="1"/>
        <sz val="8"/>
        <color indexed="12"/>
        <rFont val="Arial"/>
      </rPr>
      <t>Shepherdess</t>
    </r>
  </si>
  <si>
    <t>Sydney Morning Herald, 1/9/1858</t>
  </si>
  <si>
    <t>1858.01.09.R-Tonga.pdf</t>
  </si>
  <si>
    <r>
      <rPr>
        <sz val="8"/>
        <color indexed="8"/>
        <rFont val="Arial"/>
      </rPr>
      <t>http://sharkattackfile.net/spreadsheets/pdf_directory/1858.01.09.R-Tonga.pdf</t>
    </r>
  </si>
  <si>
    <t>http://sharkattackfile.net/spreadsheets/pdf_directory/1858.01.09.R-Tonga.pdf</t>
  </si>
  <si>
    <t>1858.01.09.R</t>
  </si>
  <si>
    <t>316</t>
  </si>
  <si>
    <t>05-May-1857</t>
  </si>
  <si>
    <t>Cape Sable, Monroe County</t>
  </si>
  <si>
    <t>Private Dunn</t>
  </si>
  <si>
    <t>The Buffalo Commercial Advertiser, 5//18/1857</t>
  </si>
  <si>
    <t>1857.05.05-Dunn.pdf</t>
  </si>
  <si>
    <r>
      <rPr>
        <sz val="8"/>
        <color indexed="8"/>
        <rFont val="Arial"/>
      </rPr>
      <t>http://sharkattackfile.net/spreadsheets/pdf_directory/1857.05.05-Dunn.pdf</t>
    </r>
  </si>
  <si>
    <t>http://sharkattackfile.net/spreadsheets/pdf_directory/1857.05.05-Dunn.pdf</t>
  </si>
  <si>
    <t>1857.05.05</t>
  </si>
  <si>
    <t>315</t>
  </si>
  <si>
    <t>Reported 25-Nov-1856</t>
  </si>
  <si>
    <t>a seaman</t>
  </si>
  <si>
    <t>The Argus, 11/25/1856</t>
  </si>
  <si>
    <t>1856.11.25.R-Fiji.pdf</t>
  </si>
  <si>
    <r>
      <rPr>
        <sz val="8"/>
        <color indexed="8"/>
        <rFont val="Arial"/>
      </rPr>
      <t>http://sharkattackfile.net/spreadsheets/pdf_directory/1856.11.25.R-Fiji.pdf</t>
    </r>
  </si>
  <si>
    <t>http://sharkattackfile.net/spreadsheets/pdf_directory/1856.11.25.R-Fiji.pdf</t>
  </si>
  <si>
    <t>1856.11.25.R</t>
  </si>
  <si>
    <t>314</t>
  </si>
  <si>
    <t>Reported 20-Nov-1856</t>
  </si>
  <si>
    <t>Cornelius Conhlren</t>
  </si>
  <si>
    <t>Pacific Commercial Advertiser, 11/20/1856</t>
  </si>
  <si>
    <t>1856.11.20.R-Conhlren.pdf</t>
  </si>
  <si>
    <r>
      <rPr>
        <sz val="8"/>
        <color indexed="8"/>
        <rFont val="Arial"/>
      </rPr>
      <t>http://sharkattackfile.net/spreadsheets/pdf_directory/1856.11.20.R-Conhlren.pdf</t>
    </r>
  </si>
  <si>
    <t>http://sharkattackfile.net/spreadsheets/pdf_directory/1856.11.20.R-Conhlren.pdf</t>
  </si>
  <si>
    <t>1856.11.20.R</t>
  </si>
  <si>
    <t>313</t>
  </si>
  <si>
    <t>Reported 21-Jun-1856</t>
  </si>
  <si>
    <t>Colwell Bay</t>
  </si>
  <si>
    <t>1856.06.21.R-Isle-of-Wight.pdf</t>
  </si>
  <si>
    <r>
      <rPr>
        <sz val="8"/>
        <color indexed="8"/>
        <rFont val="Arial"/>
      </rPr>
      <t>http://sharkattackfile.net/spreadsheets/pdf_directory/1856.06.21.R-Isle-of-Wight.pdf</t>
    </r>
  </si>
  <si>
    <t>http://sharkattackfile.net/spreadsheets/pdf_directory/1856.06.21.R-Isle-of-Wight.pdf</t>
  </si>
  <si>
    <t>1856.06.21.R</t>
  </si>
  <si>
    <t>312</t>
  </si>
  <si>
    <t>06-Feb-1856</t>
  </si>
  <si>
    <t>Point Henry</t>
  </si>
  <si>
    <r>
      <rPr>
        <sz val="8"/>
        <color indexed="12"/>
        <rFont val="Arial"/>
      </rPr>
      <t xml:space="preserve">a seaman from the </t>
    </r>
    <r>
      <rPr>
        <i val="1"/>
        <sz val="8"/>
        <color indexed="12"/>
        <rFont val="Arial"/>
      </rPr>
      <t>John and Lucy</t>
    </r>
  </si>
  <si>
    <t>Severe bite to thigh. Not known if he survived</t>
  </si>
  <si>
    <t>The Argus, 2/8/1856</t>
  </si>
  <si>
    <t>1856.02.06-Point-Henry.pdf</t>
  </si>
  <si>
    <r>
      <rPr>
        <sz val="8"/>
        <color indexed="8"/>
        <rFont val="Arial"/>
      </rPr>
      <t>http://sharkattackfile.net/spreadsheets/pdf_directory/1856.02.06-Point-Henry.pdf</t>
    </r>
  </si>
  <si>
    <t>http://sharkattackfile.net/spreadsheets/pdf_directory/1856.02.06-Point-Henry.pdf</t>
  </si>
  <si>
    <t>1856.02.06</t>
  </si>
  <si>
    <t>311</t>
  </si>
  <si>
    <t>11-Nov-1855</t>
  </si>
  <si>
    <t>Melbourne</t>
  </si>
  <si>
    <r>
      <rPr>
        <sz val="8"/>
        <color indexed="12"/>
        <rFont val="Arial"/>
      </rPr>
      <t xml:space="preserve">a seaman from the whaling brig </t>
    </r>
    <r>
      <rPr>
        <i val="1"/>
        <sz val="8"/>
        <color indexed="12"/>
        <rFont val="Arial"/>
      </rPr>
      <t>Curlew</t>
    </r>
  </si>
  <si>
    <t>Maitland Mercury, 11/14/1855</t>
  </si>
  <si>
    <t>1855.11.11-Curlew-seaman.pdf</t>
  </si>
  <si>
    <r>
      <rPr>
        <sz val="8"/>
        <color indexed="8"/>
        <rFont val="Arial"/>
      </rPr>
      <t>http://sharkattackfile.net/spreadsheets/pdf_directory/1855.11.11-Curlew-seaman.pdf</t>
    </r>
  </si>
  <si>
    <t>http://sharkattackfile.net/spreadsheets/pdf_directory/1855.11.11-Curlew-seaman.pdf</t>
  </si>
  <si>
    <t>1855.11.11</t>
  </si>
  <si>
    <t>310</t>
  </si>
  <si>
    <t>30-Sep-1855</t>
  </si>
  <si>
    <t>Cape Hatteras</t>
  </si>
  <si>
    <r>
      <rPr>
        <sz val="8"/>
        <color indexed="12"/>
        <rFont val="Arial"/>
      </rPr>
      <t xml:space="preserve">ship </t>
    </r>
    <r>
      <rPr>
        <i val="1"/>
        <sz val="8"/>
        <color indexed="12"/>
        <rFont val="Arial"/>
      </rPr>
      <t xml:space="preserve">William Penn </t>
    </r>
    <r>
      <rPr>
        <sz val="8"/>
        <color indexed="12"/>
        <rFont val="Arial"/>
      </rPr>
      <t>grounded &amp; broke apart</t>
    </r>
  </si>
  <si>
    <t>NY Times, 10/12/1855</t>
  </si>
  <si>
    <t>1855.09.30-WilliamPenn.pdf</t>
  </si>
  <si>
    <r>
      <rPr>
        <sz val="8"/>
        <color indexed="8"/>
        <rFont val="Arial"/>
      </rPr>
      <t>http://sharkattackfile.net/spreadsheets/pdf_directory/1855.09.30-WilliamPenn.pdf</t>
    </r>
  </si>
  <si>
    <t>http://sharkattackfile.net/spreadsheets/pdf_directory/1855.09.30-WilliamPenn.pdf</t>
  </si>
  <si>
    <t>1855.09.30</t>
  </si>
  <si>
    <t>309</t>
  </si>
  <si>
    <t>28-Jul-1855</t>
  </si>
  <si>
    <r>
      <rPr>
        <sz val="8"/>
        <color indexed="12"/>
        <rFont val="Arial"/>
      </rPr>
      <t xml:space="preserve">a young boy, one of the crew of the </t>
    </r>
    <r>
      <rPr>
        <i val="1"/>
        <sz val="8"/>
        <color indexed="12"/>
        <rFont val="Arial"/>
      </rPr>
      <t>Post Boy</t>
    </r>
  </si>
  <si>
    <t>Maitland Mercury, 8/25/1855</t>
  </si>
  <si>
    <t>1855.07.28-PostBoy-sailors.pdf</t>
  </si>
  <si>
    <r>
      <rPr>
        <sz val="8"/>
        <color indexed="8"/>
        <rFont val="Arial"/>
      </rPr>
      <t>http://sharkattackfile.net/spreadsheets/pdf_directory/1855.07.28-PostBoy-sailors.pdf</t>
    </r>
  </si>
  <si>
    <t>http://sharkattackfile.net/spreadsheets/pdf_directory/1855.07.28-PostBoy-sailors.pdf</t>
  </si>
  <si>
    <t>1855.07.28</t>
  </si>
  <si>
    <t>308</t>
  </si>
  <si>
    <t>Reported 09-Apr-1855</t>
  </si>
  <si>
    <t>Port Wakefield</t>
  </si>
  <si>
    <r>
      <rPr>
        <sz val="8"/>
        <color indexed="12"/>
        <rFont val="Arial"/>
      </rPr>
      <t xml:space="preserve">Fell overboard from the </t>
    </r>
    <r>
      <rPr>
        <i val="1"/>
        <sz val="8"/>
        <color indexed="12"/>
        <rFont val="Arial"/>
      </rPr>
      <t>Malacca</t>
    </r>
  </si>
  <si>
    <t>2½</t>
  </si>
  <si>
    <t>The Argus, 4/9/1855</t>
  </si>
  <si>
    <t>1855.04.09.R-Malacca-child.pdf</t>
  </si>
  <si>
    <r>
      <rPr>
        <sz val="8"/>
        <color indexed="8"/>
        <rFont val="Arial"/>
      </rPr>
      <t>http://sharkattackfile.net/spreadsheets/pdf_directory/1855.04.09.R-Malacca-child.pdf</t>
    </r>
  </si>
  <si>
    <t>http://sharkattackfile.net/spreadsheets/pdf_directory/1855.04.09.R-Malacca-child.pdf</t>
  </si>
  <si>
    <t>1855.04.09.R</t>
  </si>
  <si>
    <t>307</t>
  </si>
  <si>
    <t>28-Mar-1855</t>
  </si>
  <si>
    <r>
      <rPr>
        <sz val="8"/>
        <color indexed="12"/>
        <rFont val="Arial"/>
      </rPr>
      <t xml:space="preserve">Fell overboard from the </t>
    </r>
    <r>
      <rPr>
        <i val="1"/>
        <sz val="8"/>
        <color indexed="12"/>
        <rFont val="Arial"/>
      </rPr>
      <t>Sobella</t>
    </r>
  </si>
  <si>
    <t>Master Coleman</t>
  </si>
  <si>
    <t>The Register, 4/20/1926</t>
  </si>
  <si>
    <t>1855.03.28-Coleman.pdf</t>
  </si>
  <si>
    <r>
      <rPr>
        <sz val="8"/>
        <color indexed="8"/>
        <rFont val="Arial"/>
      </rPr>
      <t>http://sharkattackfile.net/spreadsheets/pdf_directory/1855.03.28-Coleman.pdf</t>
    </r>
  </si>
  <si>
    <t>http://sharkattackfile.net/spreadsheets/pdf_directory/1855.03.28-Coleman.pdf</t>
  </si>
  <si>
    <t>1855.03.28</t>
  </si>
  <si>
    <t>306</t>
  </si>
  <si>
    <t>Reported 12-Feb-1855</t>
  </si>
  <si>
    <t>Makira Island (Formerly San Cristobal)</t>
  </si>
  <si>
    <t>The Hobarton Mercury, 2/12/1855</t>
  </si>
  <si>
    <t>1855.02.12.R-Native.pdf</t>
  </si>
  <si>
    <r>
      <rPr>
        <sz val="8"/>
        <color indexed="8"/>
        <rFont val="Arial"/>
      </rPr>
      <t>http://sharkattackfile.net/spreadsheets/pdf_directory/1855.02.12.R-Native.pdf</t>
    </r>
  </si>
  <si>
    <t>http://sharkattackfile.net/spreadsheets/pdf_directory/1855.02.12.R-Native.pdf</t>
  </si>
  <si>
    <t>1855.02.12.R</t>
  </si>
  <si>
    <t>305</t>
  </si>
  <si>
    <t>Circa 1855</t>
  </si>
  <si>
    <t>C.T. Clark</t>
  </si>
  <si>
    <t>No injury &amp; although reported as an attack, it  was simply an encounter</t>
  </si>
  <si>
    <t>Brighton Southern Cross, 2/13/1915</t>
  </si>
  <si>
    <t>1855.00.00-Clark.pdf</t>
  </si>
  <si>
    <r>
      <rPr>
        <sz val="8"/>
        <color indexed="8"/>
        <rFont val="Arial"/>
      </rPr>
      <t>http://sharkattackfile.net/spreadsheets/pdf_directory/1855.00.00-Clark.pdf</t>
    </r>
  </si>
  <si>
    <t>http://sharkattackfile.net/spreadsheets/pdf_directory/1855.00.00-Clark.pdf</t>
  </si>
  <si>
    <t>1855.00.00</t>
  </si>
  <si>
    <t>304</t>
  </si>
  <si>
    <t>08-Nov-1853</t>
  </si>
  <si>
    <t>John Peters</t>
  </si>
  <si>
    <t>Maitland Mercury, 11/19/1853</t>
  </si>
  <si>
    <t>1853.11.08-Peters.pdf</t>
  </si>
  <si>
    <r>
      <rPr>
        <sz val="8"/>
        <color indexed="8"/>
        <rFont val="Arial"/>
      </rPr>
      <t>http://sharkattackfile.net/spreadsheets/pdf_directory/1853.11.08-Peters.pdf</t>
    </r>
  </si>
  <si>
    <t>http://sharkattackfile.net/spreadsheets/pdf_directory/1853.11.08-Peters.pdf</t>
  </si>
  <si>
    <t>1853.11.08</t>
  </si>
  <si>
    <t>303</t>
  </si>
  <si>
    <t>28-Sept-1853</t>
  </si>
  <si>
    <t>Morehead, Carteret County</t>
  </si>
  <si>
    <t>Commercial Salvage Diving</t>
  </si>
  <si>
    <t>Alfetto</t>
  </si>
  <si>
    <t>No injury. Copper breastplate &amp; harness bitten</t>
  </si>
  <si>
    <t>C. Creswell, GSAF; Washington Post, 10/7/1883, p.2</t>
  </si>
  <si>
    <t>1853.09.28-Alfetto.pdf</t>
  </si>
  <si>
    <r>
      <rPr>
        <sz val="8"/>
        <color indexed="8"/>
        <rFont val="Arial"/>
      </rPr>
      <t>http://sharkattackfile.net/spreadsheets/pdf_directory/1853.09.28-Alfetto.pdf</t>
    </r>
  </si>
  <si>
    <t>http://sharkattackfile.net/spreadsheets/pdf_directory/1853.09.28-Alfetto.pdf</t>
  </si>
  <si>
    <t>1853.09.28</t>
  </si>
  <si>
    <t>302</t>
  </si>
  <si>
    <t>Reported 13-Jul-1853</t>
  </si>
  <si>
    <t>Charleston Harbor, Charleston County</t>
  </si>
  <si>
    <t>Tiger shark (pregnant)</t>
  </si>
  <si>
    <t>Democratic Banner 8/5/1853</t>
  </si>
  <si>
    <t>1853.07.13.R-Charleston.pdf</t>
  </si>
  <si>
    <r>
      <rPr>
        <sz val="8"/>
        <color indexed="8"/>
        <rFont val="Arial"/>
      </rPr>
      <t>http://sharkattackfile.net/spreadsheets/pdf_directory/1853.07.13.R-Charleston.pdf</t>
    </r>
  </si>
  <si>
    <t>http://sharkattackfile.net/spreadsheets/pdf_directory/1853.07.13.R-Charleston.pdf</t>
  </si>
  <si>
    <t>1853.07.13.R</t>
  </si>
  <si>
    <t>301</t>
  </si>
  <si>
    <t>29-Apr-1853</t>
  </si>
  <si>
    <t xml:space="preserve">Corfu </t>
  </si>
  <si>
    <t>Hanson</t>
  </si>
  <si>
    <t>234-lb shark</t>
  </si>
  <si>
    <t>South Australian Register, 5/8/1854</t>
  </si>
  <si>
    <t>1853.04.29-Hanson.pdf</t>
  </si>
  <si>
    <r>
      <rPr>
        <sz val="8"/>
        <color indexed="8"/>
        <rFont val="Arial"/>
      </rPr>
      <t>http://sharkattackfile.net/spreadsheets/pdf_directory/1853.04.29-Hanson.pdf</t>
    </r>
  </si>
  <si>
    <t>http://sharkattackfile.net/spreadsheets/pdf_directory/1853.04.29-Hanson.pdf</t>
  </si>
  <si>
    <t>1853.04.29</t>
  </si>
  <si>
    <t>1853,94.29</t>
  </si>
  <si>
    <t>300</t>
  </si>
  <si>
    <t>James Hexton, pilot</t>
  </si>
  <si>
    <t>Brisbane Courier, 1/28/1909</t>
  </si>
  <si>
    <t>1853.00.00.d-Hexton.pdf</t>
  </si>
  <si>
    <r>
      <rPr>
        <sz val="8"/>
        <color indexed="8"/>
        <rFont val="Arial"/>
      </rPr>
      <t>http://sharkattackfile.net/spreadsheets/pdf_directory/1853.00.00.d-Hexton.pdf</t>
    </r>
  </si>
  <si>
    <t>http://sharkattackfile.net/spreadsheets/pdf_directory/1853.00.00.d-Hexton.pdf</t>
  </si>
  <si>
    <t>1853.00.00.d</t>
  </si>
  <si>
    <t>299</t>
  </si>
  <si>
    <t>Sep or Oct-1853</t>
  </si>
  <si>
    <t>Mark Dare</t>
  </si>
  <si>
    <t>No injury, copper breastplate punctured</t>
  </si>
  <si>
    <t>Fort Wayne Gazette, 1/24/1897</t>
  </si>
  <si>
    <t>1853.00.00.c-MarkDare.pdf</t>
  </si>
  <si>
    <r>
      <rPr>
        <sz val="8"/>
        <color indexed="8"/>
        <rFont val="Arial"/>
      </rPr>
      <t>http://sharkattackfile.net/spreadsheets/pdf_directory/1853.00.00.c-MarkDare.pdf</t>
    </r>
  </si>
  <si>
    <t>http://sharkattackfile.net/spreadsheets/pdf_directory/1853.00.00.c-MarkDare.pdf</t>
  </si>
  <si>
    <t>1853.00.00.c</t>
  </si>
  <si>
    <t>298</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</si>
  <si>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</si>
  <si>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</si>
  <si>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</si>
  <si>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</si>
  <si>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</si>
  <si>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</si>
  <si>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</si>
  <si>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r>
      <rPr>
        <sz val="8"/>
        <color indexed="8"/>
        <rFont val="Arial"/>
      </rPr>
      <t>http://sharkattackfile.net/spreadsheets/pdf_directory/1853.00.00.b-battery.pdf</t>
    </r>
  </si>
  <si>
    <t>http://sharkattackfile.net/spreadsheets/pdf_directory/1853.00.00.b-battery.pdf</t>
  </si>
  <si>
    <t>1853.00.00.b</t>
  </si>
  <si>
    <t>297</t>
  </si>
  <si>
    <t>1853 or 1854</t>
  </si>
  <si>
    <t xml:space="preserve">Near Fernandina Bar, Nassau County </t>
  </si>
  <si>
    <t>Captain George Jacob Hanscheldt</t>
  </si>
  <si>
    <t xml:space="preserve">W. H. Gregg, p.22 </t>
  </si>
  <si>
    <t>1853.00.00.a-Hanscheldt.pdf</t>
  </si>
  <si>
    <r>
      <rPr>
        <sz val="8"/>
        <color indexed="8"/>
        <rFont val="Arial"/>
      </rPr>
      <t>http://sharkattackfile.net/spreadsheets/pdf_directory/1853.00.00.a-Hanscheldt.pdf</t>
    </r>
  </si>
  <si>
    <t>http://sharkattackfile.net/spreadsheets/pdf_directory/1853.00.00.a-Hanscheldt.pdf</t>
  </si>
  <si>
    <t>1853.00.00.a</t>
  </si>
  <si>
    <t>296</t>
  </si>
  <si>
    <t>19-Dec-1852</t>
  </si>
  <si>
    <t>Clark's Island, Sydney Harbor</t>
  </si>
  <si>
    <t>Edward Graham</t>
  </si>
  <si>
    <t>Maitland Mercury &amp; Hunter River General Advertiser, 12/25/1952</t>
  </si>
  <si>
    <t>1852.12.19-Graham.pdf</t>
  </si>
  <si>
    <r>
      <rPr>
        <sz val="8"/>
        <color indexed="8"/>
        <rFont val="Arial"/>
      </rPr>
      <t>http://sharkattackfile.net/spreadsheets/pdf_directory/1852.12.19-Graham.pdf</t>
    </r>
  </si>
  <si>
    <t>http://sharkattackfile.net/spreadsheets/pdf_directory/1852.12.19-Graham.pdf</t>
  </si>
  <si>
    <t>1852.12.19</t>
  </si>
  <si>
    <t>295</t>
  </si>
  <si>
    <t>Reported 23-Oct-1852</t>
  </si>
  <si>
    <t>Between Australia &amp; USA</t>
  </si>
  <si>
    <t>William Stannard</t>
  </si>
  <si>
    <t>Foot bitten by hooked shark PROVOKED INCIDENT</t>
  </si>
  <si>
    <t>Maitland Mercury, 10/23/1852</t>
  </si>
  <si>
    <t>1852.10.23.R-Stannard.pdf</t>
  </si>
  <si>
    <r>
      <rPr>
        <sz val="8"/>
        <color indexed="8"/>
        <rFont val="Arial"/>
      </rPr>
      <t>http://sharkattackfile.net/spreadsheets/pdf_directory/1852.10.23.R-Stannard.pdf</t>
    </r>
  </si>
  <si>
    <t>http://sharkattackfile.net/spreadsheets/pdf_directory/1852.10.23.R-Stannard.pdf</t>
  </si>
  <si>
    <t>1852.10.23.R</t>
  </si>
  <si>
    <t>294</t>
  </si>
  <si>
    <t>Reported 09-Oct-1852</t>
  </si>
  <si>
    <t>Coalcliff</t>
  </si>
  <si>
    <t>James Rogers</t>
  </si>
  <si>
    <t>Maitland Mercury, 10/09/1852</t>
  </si>
  <si>
    <t>1852.10.09.R-Rogers.pdf</t>
  </si>
  <si>
    <r>
      <rPr>
        <sz val="8"/>
        <color indexed="8"/>
        <rFont val="Arial"/>
      </rPr>
      <t>http://sharkattackfile.net/spreadsheets/pdf_directory/1852.10.09.R-Rogers.pdf</t>
    </r>
  </si>
  <si>
    <t>http://sharkattackfile.net/spreadsheets/pdf_directory/1852.10.09.R-Rogers.pdf</t>
  </si>
  <si>
    <t>1852.10.09.R</t>
  </si>
  <si>
    <t>293</t>
  </si>
  <si>
    <t>07-Aug-1852</t>
  </si>
  <si>
    <t>Tongatapu</t>
  </si>
  <si>
    <t>Charles Weymouth</t>
  </si>
  <si>
    <t>Courier, 1/3/1853</t>
  </si>
  <si>
    <t>1852.08.07-Weymouth.pdf</t>
  </si>
  <si>
    <r>
      <rPr>
        <sz val="8"/>
        <color indexed="8"/>
        <rFont val="Arial"/>
      </rPr>
      <t>http://sharkattackfile.net/spreadsheets/pdf_directory/1852.08.07-Weymouth.pdf</t>
    </r>
  </si>
  <si>
    <t>http://sharkattackfile.net/spreadsheets/pdf_directory/1852.08.07-Weymouth.pdf</t>
  </si>
  <si>
    <t>1852.08.07</t>
  </si>
  <si>
    <t>292</t>
  </si>
  <si>
    <t>Aug-1852</t>
  </si>
  <si>
    <r>
      <rPr>
        <sz val="8"/>
        <color indexed="12"/>
        <rFont val="Arial"/>
      </rPr>
      <t xml:space="preserve">a deserter from the </t>
    </r>
    <r>
      <rPr>
        <i val="1"/>
        <sz val="8"/>
        <color indexed="12"/>
        <rFont val="Arial"/>
      </rPr>
      <t>U.S. Pennsylvania</t>
    </r>
  </si>
  <si>
    <t>Dixon Telegraph, 8/14/1852</t>
  </si>
  <si>
    <t>1852.08.00-Sailor.pdf</t>
  </si>
  <si>
    <r>
      <rPr>
        <sz val="8"/>
        <color indexed="8"/>
        <rFont val="Arial"/>
      </rPr>
      <t>http://sharkattackfile.net/spreadsheets/pdf_directory/1852.08.00-Sailor.pdf</t>
    </r>
  </si>
  <si>
    <t>http://sharkattackfile.net/spreadsheets/pdf_directory/1852.08.00-Sailor.pdf</t>
  </si>
  <si>
    <t>1852.08.00</t>
  </si>
  <si>
    <t>291</t>
  </si>
  <si>
    <t>28-Jul-1952</t>
  </si>
  <si>
    <t xml:space="preserve">Karen Bredesen Stræte </t>
  </si>
  <si>
    <t>1</t>
  </si>
  <si>
    <t>Death preceded shark involvement</t>
  </si>
  <si>
    <t>Norway Heritage</t>
  </si>
  <si>
    <t>1852.07.28-Karen.pdf</t>
  </si>
  <si>
    <r>
      <rPr>
        <sz val="8"/>
        <color indexed="8"/>
        <rFont val="Arial"/>
      </rPr>
      <t>http://sharkattackfile.net/spreadsheets/pdf_directory/1852.07.28-Karen.pdf</t>
    </r>
  </si>
  <si>
    <t>http://sharkattackfile.net/spreadsheets/pdf_directory/1852.07.28-Karen.pdf</t>
  </si>
  <si>
    <t>1852.07.28</t>
  </si>
  <si>
    <t>290</t>
  </si>
  <si>
    <t>24-May-1852</t>
  </si>
  <si>
    <t>Durban Bay</t>
  </si>
  <si>
    <t>Swimming from capsized boat</t>
  </si>
  <si>
    <t>Mr. Messum's servant</t>
  </si>
  <si>
    <t>M. Levine, GSAF; Natal Times, 6/4/1852</t>
  </si>
  <si>
    <t>1852.05.24-Messum-servant.pdf</t>
  </si>
  <si>
    <r>
      <rPr>
        <sz val="8"/>
        <color indexed="8"/>
        <rFont val="Arial"/>
      </rPr>
      <t>http://sharkattackfile.net/spreadsheets/pdf_directory/1852.05.24-Messum-servant.pdf</t>
    </r>
  </si>
  <si>
    <t>http://sharkattackfile.net/spreadsheets/pdf_directory/1852.05.24-Messum-servant.pdf</t>
  </si>
  <si>
    <t>1852.05.24</t>
  </si>
  <si>
    <t>289</t>
  </si>
  <si>
    <t>26-Feb-1852</t>
  </si>
  <si>
    <r>
      <rPr>
        <sz val="8"/>
        <color indexed="12"/>
        <rFont val="Arial"/>
      </rPr>
      <t xml:space="preserve">Wreck of the steamship </t>
    </r>
    <r>
      <rPr>
        <i val="1"/>
        <sz val="8"/>
        <color indexed="12"/>
        <rFont val="Arial"/>
      </rPr>
      <t>Birkenhead</t>
    </r>
  </si>
  <si>
    <t>FATAL. All of the women &amp; children on board survived, but many of the 445 men that perished were taken by sharks</t>
  </si>
  <si>
    <t>01h50</t>
  </si>
  <si>
    <t>D. Davies, pp.182-184; M. Levine, GSAF</t>
  </si>
  <si>
    <t>1852.02.26-Birkenhead.pdf</t>
  </si>
  <si>
    <r>
      <rPr>
        <sz val="8"/>
        <color indexed="8"/>
        <rFont val="Arial"/>
      </rPr>
      <t>http://sharkattackfile.net/spreadsheets/pdf_directory/1852.02.26-Birkenhead.pdf</t>
    </r>
  </si>
  <si>
    <t>http://sharkattackfile.net/spreadsheets/pdf_directory/1852.02.26-Birkenhead.pdf</t>
  </si>
  <si>
    <t>1852.02.26</t>
  </si>
  <si>
    <t>288</t>
  </si>
  <si>
    <t>"Anniversary Day" 22-Jan-1850 or 1852</t>
  </si>
  <si>
    <r>
      <rPr>
        <sz val="8"/>
        <color indexed="12"/>
        <rFont val="Arial"/>
      </rPr>
      <t>North</t>
    </r>
    <r>
      <rPr>
        <b val="1"/>
        <sz val="8"/>
        <color indexed="12"/>
        <rFont val="Arial"/>
      </rPr>
      <t xml:space="preserve"> </t>
    </r>
    <r>
      <rPr>
        <sz val="8"/>
        <color indexed="12"/>
        <rFont val="Arial"/>
      </rPr>
      <t>Island</t>
    </r>
  </si>
  <si>
    <t>Wellington Harbor</t>
  </si>
  <si>
    <t>Johnny Balmer, a soldier from the 65th Regiment</t>
  </si>
  <si>
    <t xml:space="preserve">FATAL, posterior thigh bared to femur, kneecap lacerated </t>
  </si>
  <si>
    <t>Said to involve a 6 m to 7.3 m [20' to 24'] shark</t>
  </si>
  <si>
    <r>
      <rPr>
        <sz val="8"/>
        <color indexed="12"/>
        <rFont val="Arial"/>
      </rPr>
      <t xml:space="preserve">Ref: H. Blake, </t>
    </r>
    <r>
      <rPr>
        <i val="1"/>
        <sz val="8"/>
        <color indexed="12"/>
        <rFont val="Arial"/>
      </rPr>
      <t>Sixty Years in New Zealand,</t>
    </r>
    <r>
      <rPr>
        <sz val="8"/>
        <color indexed="12"/>
        <rFont val="Arial"/>
      </rPr>
      <t xml:space="preserve"> pp. 112-116 V. M. Coppleson (1962], page 247 </t>
    </r>
  </si>
  <si>
    <t>1852.01.22-Balmer.pdf</t>
  </si>
  <si>
    <r>
      <rPr>
        <sz val="8"/>
        <color indexed="8"/>
        <rFont val="Arial"/>
      </rPr>
      <t>http://sharkattackfile.net/spreadsheets/pdf_directory/1852.01.22-Balmer.pdf</t>
    </r>
  </si>
  <si>
    <t>http://sharkattackfile.net/spreadsheets/pdf_directory/1852.01.22-Balmer.pdf</t>
  </si>
  <si>
    <t>1852.01.22</t>
  </si>
  <si>
    <t>287</t>
  </si>
  <si>
    <t>Mount Pleasant, Charleston County</t>
  </si>
  <si>
    <t>Vessel capsized, wading ashore carrying an oar</t>
  </si>
  <si>
    <t>Charles Chambers</t>
  </si>
  <si>
    <t>W. H. Gregg, p. 21</t>
  </si>
  <si>
    <t>1852.00.00-Chambers.pdf</t>
  </si>
  <si>
    <r>
      <rPr>
        <sz val="8"/>
        <color indexed="8"/>
        <rFont val="Arial"/>
      </rPr>
      <t>http://sharkattackfile.net/spreadsheets/pdf_directory/1852.00.00-Chambers.pdf</t>
    </r>
  </si>
  <si>
    <t>http://sharkattackfile.net/spreadsheets/pdf_directory/1852.00.00-Chambers.pdf</t>
  </si>
  <si>
    <t>1852.00.00</t>
  </si>
  <si>
    <t>286</t>
  </si>
  <si>
    <t>Reported 16-Jun-1851</t>
  </si>
  <si>
    <t>Tehuantepec Harbor</t>
  </si>
  <si>
    <t>John H. Gray &amp; another member of the Tehuantepec surveying party</t>
  </si>
  <si>
    <t>Daily Free Democrat (Milwaukee, WI) 6/16/1851</t>
  </si>
  <si>
    <t>1851.06.16.R-JohnGray.pdf</t>
  </si>
  <si>
    <r>
      <rPr>
        <sz val="8"/>
        <color indexed="8"/>
        <rFont val="Arial"/>
      </rPr>
      <t>http://sharkattackfile.net/spreadsheets/pdf_directory/1851.06.16.R-JohnGray.pdf</t>
    </r>
  </si>
  <si>
    <t>http://sharkattackfile.net/spreadsheets/pdf_directory/1851.06.16.R-JohnGray.pdf</t>
  </si>
  <si>
    <t>1851.06.16.R</t>
  </si>
  <si>
    <t>285</t>
  </si>
  <si>
    <t>Mar-1851</t>
  </si>
  <si>
    <t>Honolulu Harbor</t>
  </si>
  <si>
    <t>James Kinney</t>
  </si>
  <si>
    <t>The Friend (Honolulu), 3/8/1851</t>
  </si>
  <si>
    <t>1851.03.08.R-Kinney.pdf</t>
  </si>
  <si>
    <r>
      <rPr>
        <sz val="8"/>
        <color indexed="8"/>
        <rFont val="Arial"/>
      </rPr>
      <t>http://sharkattackfile.net/spreadsheets/pdf_directory/1851.03.08.R-Kinney.pdf</t>
    </r>
  </si>
  <si>
    <t>http://sharkattackfile.net/spreadsheets/pdf_directory/1851.03.08.R-Kinney.pdf</t>
  </si>
  <si>
    <t>1851.03.08.R</t>
  </si>
  <si>
    <t>284</t>
  </si>
  <si>
    <t>William Cortigan</t>
  </si>
  <si>
    <t>3 toes severed</t>
  </si>
  <si>
    <t>The Perry Chief, 10/16/1875</t>
  </si>
  <si>
    <t>1851.00.00-Cortigan.pdf</t>
  </si>
  <si>
    <r>
      <rPr>
        <sz val="8"/>
        <color indexed="8"/>
        <rFont val="Arial"/>
      </rPr>
      <t>http://sharkattackfile.net/spreadsheets/pdf_directory/1851.00.00-Cortigan.pdf</t>
    </r>
  </si>
  <si>
    <t>http://sharkattackfile.net/spreadsheets/pdf_directory/1851.00.00-Cortigan.pdf</t>
  </si>
  <si>
    <t>1851.00.00</t>
  </si>
  <si>
    <t>283</t>
  </si>
  <si>
    <t>21-Oct-1850</t>
  </si>
  <si>
    <t>Polynesian, 10/26/1850</t>
  </si>
  <si>
    <t>1850.10.21-sailor.pdf</t>
  </si>
  <si>
    <r>
      <rPr>
        <sz val="8"/>
        <color indexed="8"/>
        <rFont val="Arial"/>
      </rPr>
      <t>http://sharkattackfile.net/spreadsheets/pdf_directory/1850.10.21-sailor.pdf</t>
    </r>
  </si>
  <si>
    <t>http://sharkattackfile.net/spreadsheets/pdf_directory/1850.10.21-sailor.pdf</t>
  </si>
  <si>
    <t>1850.10.21</t>
  </si>
  <si>
    <t>282</t>
  </si>
  <si>
    <t>Granada, Granada Department</t>
  </si>
  <si>
    <t>E. Squier, 1852, vol. 1</t>
  </si>
  <si>
    <t>1850.00.00-LakeNicaragua.pdf</t>
  </si>
  <si>
    <r>
      <rPr>
        <sz val="8"/>
        <color indexed="8"/>
        <rFont val="Arial"/>
      </rPr>
      <t>http://sharkattackfile.net/spreadsheets/pdf_directory/1850.00.00-LakeNicaragua.pdf</t>
    </r>
  </si>
  <si>
    <t>http://sharkattackfile.net/spreadsheets/pdf_directory/1850.00.00-LakeNicaragua.pdf</t>
  </si>
  <si>
    <t>1850.00.00</t>
  </si>
  <si>
    <t>281</t>
  </si>
  <si>
    <t>09-Dec-1849</t>
  </si>
  <si>
    <t>T.H. Huxley's Diary, 1935, pp.285-286; G.P. Whitley, p.259</t>
  </si>
  <si>
    <t>1849.12.09-SydneyHarbour.pdf</t>
  </si>
  <si>
    <r>
      <rPr>
        <sz val="8"/>
        <color indexed="8"/>
        <rFont val="Arial"/>
      </rPr>
      <t>http://sharkattackfile.net/spreadsheets/pdf_directory/1849.12.09-SydneyHarbour.pdf</t>
    </r>
  </si>
  <si>
    <t>http://sharkattackfile.net/spreadsheets/pdf_directory/1849.12.09-SydneyHarbour.pdf</t>
  </si>
  <si>
    <t>1849.12.09</t>
  </si>
  <si>
    <t>280</t>
  </si>
  <si>
    <t>01-Dec-1849</t>
  </si>
  <si>
    <t>Woolloomooloo, Sydney Harbor (Estuary)</t>
  </si>
  <si>
    <r>
      <rPr>
        <sz val="8"/>
        <color indexed="12"/>
        <rFont val="Arial"/>
      </rPr>
      <t xml:space="preserve">a sailor from the steamship </t>
    </r>
    <r>
      <rPr>
        <i val="1"/>
        <sz val="8"/>
        <color indexed="12"/>
        <rFont val="Arial"/>
      </rPr>
      <t>Eagle</t>
    </r>
  </si>
  <si>
    <t>Moreton Bay Courier, 12/15/1849</t>
  </si>
  <si>
    <t>1849.12.01-Sailor.pdf</t>
  </si>
  <si>
    <r>
      <rPr>
        <sz val="8"/>
        <color indexed="8"/>
        <rFont val="Arial"/>
      </rPr>
      <t>http://sharkattackfile.net/spreadsheets/pdf_directory/1849.12.01-Sailor.pdf</t>
    </r>
  </si>
  <si>
    <t>http://sharkattackfile.net/spreadsheets/pdf_directory/1849.12.01-Sailor.pdf</t>
  </si>
  <si>
    <t>1849.12.01</t>
  </si>
  <si>
    <t>279</t>
  </si>
  <si>
    <t>04-Oct-1849</t>
  </si>
  <si>
    <t>PERU</t>
  </si>
  <si>
    <t>Tumbez</t>
  </si>
  <si>
    <t>George Martin</t>
  </si>
  <si>
    <t>1849.10.04-Martin.pdf</t>
  </si>
  <si>
    <r>
      <rPr>
        <sz val="8"/>
        <color indexed="8"/>
        <rFont val="Arial"/>
      </rPr>
      <t>http://sharkattackfile.net/spreadsheets/pdf_directory/1849.10.04-Martin.pdf</t>
    </r>
  </si>
  <si>
    <t>http://sharkattackfile.net/spreadsheets/pdf_directory/1849.10.04-Martin.pdf</t>
  </si>
  <si>
    <t>1849.10.04</t>
  </si>
  <si>
    <t>278</t>
  </si>
  <si>
    <t>19-Sep-1849</t>
  </si>
  <si>
    <r>
      <rPr>
        <sz val="8"/>
        <color indexed="12"/>
        <rFont val="Arial"/>
      </rPr>
      <t xml:space="preserve">a sailor from the schooner </t>
    </r>
    <r>
      <rPr>
        <i val="1"/>
        <sz val="8"/>
        <color indexed="12"/>
        <rFont val="Arial"/>
      </rPr>
      <t>Brother</t>
    </r>
  </si>
  <si>
    <t>Maitland Mercury &amp; Hunter River General Advertiser, 10/10/1849</t>
  </si>
  <si>
    <t>1849.09.19-Brother-seaman.pdf</t>
  </si>
  <si>
    <r>
      <rPr>
        <sz val="8"/>
        <color indexed="8"/>
        <rFont val="Arial"/>
      </rPr>
      <t>http://sharkattackfile.net/spreadsheets/pdf_directory/1849.09.19-Brother-seaman.pdf</t>
    </r>
  </si>
  <si>
    <t>http://sharkattackfile.net/spreadsheets/pdf_directory/1849.09.19-Brother-seaman.pdf</t>
  </si>
  <si>
    <t>1849.09.19</t>
  </si>
  <si>
    <t>277</t>
  </si>
  <si>
    <t>08-Jun-1849</t>
  </si>
  <si>
    <t>Attempting to rescue woman seized by shark</t>
  </si>
  <si>
    <t>Mr. Mansfield</t>
  </si>
  <si>
    <t>Adams Sentinel, 8/6/1849</t>
  </si>
  <si>
    <t>1849.06.08.b-Mansfield.pdf</t>
  </si>
  <si>
    <r>
      <rPr>
        <sz val="8"/>
        <color indexed="8"/>
        <rFont val="Arial"/>
      </rPr>
      <t>http://sharkattackfile.net/spreadsheets/pdf_directory/1849.06.08.b-Mansfield.pdf</t>
    </r>
  </si>
  <si>
    <t>http://sharkattackfile.net/spreadsheets/pdf_directory/1849.06.08.b-Mansfield.pdf</t>
  </si>
  <si>
    <t>1849.06.08.b</t>
  </si>
  <si>
    <t>276</t>
  </si>
  <si>
    <t>Mrs. Cracton</t>
  </si>
  <si>
    <t>1849.06.08.a-Cracton.pdf</t>
  </si>
  <si>
    <r>
      <rPr>
        <sz val="8"/>
        <color indexed="8"/>
        <rFont val="Arial"/>
      </rPr>
      <t>http://sharkattackfile.net/spreadsheets/pdf_directory/1849.06.08.a-Cracton.pdf</t>
    </r>
  </si>
  <si>
    <t>http://sharkattackfile.net/spreadsheets/pdf_directory/1849.06.08.a-Cracton.pdf</t>
  </si>
  <si>
    <t>1849.06.08.a</t>
  </si>
  <si>
    <t>275</t>
  </si>
  <si>
    <t>27-Jan-1849</t>
  </si>
  <si>
    <t>William Henry Elliott</t>
  </si>
  <si>
    <t>Torso bitten but may have been postmortem</t>
  </si>
  <si>
    <t>Maitland Mercury, 2/3/1849</t>
  </si>
  <si>
    <t>1849.01.27-Elliot.pdf</t>
  </si>
  <si>
    <r>
      <rPr>
        <sz val="8"/>
        <color indexed="8"/>
        <rFont val="Arial"/>
      </rPr>
      <t>http://sharkattackfile.net/spreadsheets/pdf_directory/1849.01.27-Elliot.pdf</t>
    </r>
  </si>
  <si>
    <t>http://sharkattackfile.net/spreadsheets/pdf_directory/1849.01.27-Elliot.pdf</t>
  </si>
  <si>
    <t>1849.01.27</t>
  </si>
  <si>
    <t>274</t>
  </si>
  <si>
    <t>31-Aug-1848</t>
  </si>
  <si>
    <t>Patapsco River</t>
  </si>
  <si>
    <t>William Haywood</t>
  </si>
  <si>
    <t>Adams Sentinel, 9/4/1848</t>
  </si>
  <si>
    <t>1848.08.31-Haywood.pdf</t>
  </si>
  <si>
    <r>
      <rPr>
        <sz val="8"/>
        <color indexed="8"/>
        <rFont val="Arial"/>
      </rPr>
      <t>http://sharkattackfile.net/spreadsheets/pdf_directory/1848.08.31-Haywood.pdf</t>
    </r>
  </si>
  <si>
    <t>http://sharkattackfile.net/spreadsheets/pdf_directory/1848.08.31-Haywood.pdf</t>
  </si>
  <si>
    <t>1848.08.31</t>
  </si>
  <si>
    <t>273</t>
  </si>
  <si>
    <t>Reported 17-Jul-1848</t>
  </si>
  <si>
    <t>Cape Cod</t>
  </si>
  <si>
    <t>Human remains recovered from 4.9 m shark</t>
  </si>
  <si>
    <t>New Orleans Crescent, 7/17/1858</t>
  </si>
  <si>
    <t>1848.07.17.R-CapeCod.pdf</t>
  </si>
  <si>
    <r>
      <rPr>
        <sz val="8"/>
        <color indexed="8"/>
        <rFont val="Arial"/>
      </rPr>
      <t>http://sharkattackfile.net/spreadsheets/pdf_directory/1848.07.17.R-CapeCod.pdf</t>
    </r>
  </si>
  <si>
    <t>http://sharkattackfile.net/spreadsheets/pdf_directory/1848.07.17.R-CapeCod.pdf</t>
  </si>
  <si>
    <t>1848.07.17.R</t>
  </si>
  <si>
    <t>272</t>
  </si>
  <si>
    <t>Jul-1848</t>
  </si>
  <si>
    <t>Hunstanton</t>
  </si>
  <si>
    <t>Shark struck him with its tail</t>
  </si>
  <si>
    <t>C. Moore, citing R. Peirce</t>
  </si>
  <si>
    <t>1848.07.00-Hunstanton.pdf</t>
  </si>
  <si>
    <r>
      <rPr>
        <sz val="8"/>
        <color indexed="8"/>
        <rFont val="Arial"/>
      </rPr>
      <t>http://sharkattackfile.net/spreadsheets/pdf_directory/1848.07.00-Hunstanton.pdf</t>
    </r>
  </si>
  <si>
    <t>http://sharkattackfile.net/spreadsheets/pdf_directory/1848.07.00-Hunstanton.pdf</t>
  </si>
  <si>
    <t>1848.07.00</t>
  </si>
  <si>
    <t>271</t>
  </si>
  <si>
    <t>30-Nov-1847</t>
  </si>
  <si>
    <t>James Stewart</t>
  </si>
  <si>
    <t>Moreton Bay Courier, 12.4/1847</t>
  </si>
  <si>
    <t>1847.11.30-Stewart.pdf</t>
  </si>
  <si>
    <r>
      <rPr>
        <sz val="8"/>
        <color indexed="8"/>
        <rFont val="Arial"/>
      </rPr>
      <t>http://sharkattackfile.net/spreadsheets/pdf_directory/1847.11.30-Stewart.pdf</t>
    </r>
  </si>
  <si>
    <t>http://sharkattackfile.net/spreadsheets/pdf_directory/1847.11.30-Stewart.pdf</t>
  </si>
  <si>
    <t>1847.11.30</t>
  </si>
  <si>
    <t>270</t>
  </si>
  <si>
    <t>10-Sep-1847</t>
  </si>
  <si>
    <t>Chelsea Beach, Suffolk County</t>
  </si>
  <si>
    <t>Amos Thompson</t>
  </si>
  <si>
    <t xml:space="preserve">Louisville Daily Courier. 9/16/1847 </t>
  </si>
  <si>
    <t>1847.09.10-Thompson.pdf</t>
  </si>
  <si>
    <r>
      <rPr>
        <sz val="8"/>
        <color indexed="8"/>
        <rFont val="Arial"/>
      </rPr>
      <t>http://sharkattackfile.net/spreadsheets/pdf_directory/1847.09.10-Thompson.pdf</t>
    </r>
  </si>
  <si>
    <t>http://sharkattackfile.net/spreadsheets/pdf_directory/1847.09.10-Thompson.pdf</t>
  </si>
  <si>
    <t>1847.09.10</t>
  </si>
  <si>
    <t>269</t>
  </si>
  <si>
    <t>19-Jul-1847</t>
  </si>
  <si>
    <t>Off the harbor wall at Mandrakina</t>
  </si>
  <si>
    <t>William Mills, a British solider, 36th Regiment</t>
  </si>
  <si>
    <t>I. Fergusson; A. Buttigieg; M. Bardanis</t>
  </si>
  <si>
    <t>1847.07.19-Mills.pdf</t>
  </si>
  <si>
    <r>
      <rPr>
        <sz val="8"/>
        <color indexed="8"/>
        <rFont val="Arial"/>
      </rPr>
      <t>http://sharkattackfile.net/spreadsheets/pdf_directory/1847.07.19-Mills.pdf</t>
    </r>
  </si>
  <si>
    <t>http://sharkattackfile.net/spreadsheets/pdf_directory/1847.07.19-Mills.pdf</t>
  </si>
  <si>
    <t>1847.07.19</t>
  </si>
  <si>
    <t>268</t>
  </si>
  <si>
    <t>Reported 03-Jul-1847</t>
  </si>
  <si>
    <t>Hilo</t>
  </si>
  <si>
    <t>Head &amp; arm bitten</t>
  </si>
  <si>
    <t>Polynesian, 7/3/1847</t>
  </si>
  <si>
    <t>1847.07.03.R-Hilo.pdf</t>
  </si>
  <si>
    <r>
      <rPr>
        <sz val="8"/>
        <color indexed="8"/>
        <rFont val="Arial"/>
      </rPr>
      <t>http://sharkattackfile.net/spreadsheets/pdf_directory/1847.07.03.R-Hilo.pdf</t>
    </r>
  </si>
  <si>
    <t>http://sharkattackfile.net/spreadsheets/pdf_directory/1847.07.03.R-Hilo.pdf</t>
  </si>
  <si>
    <t>1847.07.03.R</t>
  </si>
  <si>
    <t>267</t>
  </si>
  <si>
    <t>11-Mar-1847</t>
  </si>
  <si>
    <r>
      <rPr>
        <sz val="8"/>
        <color indexed="12"/>
        <rFont val="Arial"/>
      </rPr>
      <t xml:space="preserve">Wreck of the </t>
    </r>
    <r>
      <rPr>
        <i val="1"/>
        <sz val="8"/>
        <color indexed="12"/>
        <rFont val="Arial"/>
      </rPr>
      <t>Sovereign</t>
    </r>
  </si>
  <si>
    <t>Spicer</t>
  </si>
  <si>
    <t>The Queenslander, 3/12/1921</t>
  </si>
  <si>
    <t>1847.03.11-Spicer.pdf</t>
  </si>
  <si>
    <r>
      <rPr>
        <sz val="8"/>
        <color indexed="8"/>
        <rFont val="Arial"/>
      </rPr>
      <t>http://sharkattackfile.net/spreadsheets/pdf_directory/1847.03.11-Spicer.pdf</t>
    </r>
  </si>
  <si>
    <t>http://sharkattackfile.net/spreadsheets/pdf_directory/1847.03.11-Spicer.pdf</t>
  </si>
  <si>
    <t>1847.03.11</t>
  </si>
  <si>
    <t>266</t>
  </si>
  <si>
    <t>12-Feb-1847</t>
  </si>
  <si>
    <r>
      <rPr>
        <sz val="8"/>
        <color indexed="12"/>
        <rFont val="Arial"/>
      </rPr>
      <t xml:space="preserve">Wreck of the </t>
    </r>
    <r>
      <rPr>
        <i val="1"/>
        <sz val="8"/>
        <color indexed="12"/>
        <rFont val="Arial"/>
      </rPr>
      <t>Tweed</t>
    </r>
  </si>
  <si>
    <t>The Guardian, 3/26/1858</t>
  </si>
  <si>
    <t>1847.02.12-Tweed.pdf</t>
  </si>
  <si>
    <r>
      <rPr>
        <sz val="8"/>
        <color indexed="8"/>
        <rFont val="Arial"/>
      </rPr>
      <t>http://sharkattackfile.net/spreadsheets/pdf_directory/1847.02.12-Tweed.pdf</t>
    </r>
  </si>
  <si>
    <t>http://sharkattackfile.net/spreadsheets/pdf_directory/1847.02.12-Tweed.pdf</t>
  </si>
  <si>
    <t>1847.02.12</t>
  </si>
  <si>
    <t>265</t>
  </si>
  <si>
    <t>Reported in 1847</t>
  </si>
  <si>
    <t>Foot severed at ankle joint</t>
  </si>
  <si>
    <r>
      <rPr>
        <sz val="8"/>
        <color indexed="12"/>
        <rFont val="Arial"/>
      </rPr>
      <t xml:space="preserve">Narrative of the Voyage of </t>
    </r>
    <r>
      <rPr>
        <i val="1"/>
        <sz val="8"/>
        <color indexed="12"/>
        <rFont val="Arial"/>
      </rPr>
      <t>HMS Rattlesnake</t>
    </r>
    <r>
      <rPr>
        <sz val="8"/>
        <color indexed="12"/>
        <rFont val="Arial"/>
      </rPr>
      <t xml:space="preserve"> 1846-1850</t>
    </r>
  </si>
  <si>
    <t>1847.00.00.c-HMS-Rattlesnake.pdf</t>
  </si>
  <si>
    <r>
      <rPr>
        <sz val="8"/>
        <color indexed="8"/>
        <rFont val="Arial"/>
      </rPr>
      <t>http://sharkattackfile.net/spreadsheets/pdf_directory/1847.00.00.c-HMS-Rattlesnake.pdf</t>
    </r>
  </si>
  <si>
    <t>http://sharkattackfile.net/spreadsheets/pdf_directory/1847.00.00.c-HMS-Rattlesnake.pdf</t>
  </si>
  <si>
    <t>1847.00.00.c</t>
  </si>
  <si>
    <t>264</t>
  </si>
  <si>
    <t>a young sailor</t>
  </si>
  <si>
    <t>Disappeared, thought to have been taken by a shark</t>
  </si>
  <si>
    <t>W.H. Gregg, pp. 21-22</t>
  </si>
  <si>
    <t>1847.00.00.b-sailor.pdf</t>
  </si>
  <si>
    <r>
      <rPr>
        <sz val="8"/>
        <color indexed="8"/>
        <rFont val="Arial"/>
      </rPr>
      <t>http://sharkattackfile.net/spreadsheets/pdf_directory/1847.00.00.b-sailor.pdf</t>
    </r>
  </si>
  <si>
    <t>http://sharkattackfile.net/spreadsheets/pdf_directory/1847.00.00.b-sailor.pdf</t>
  </si>
  <si>
    <t>1847.00.00.b</t>
  </si>
  <si>
    <t>263</t>
  </si>
  <si>
    <t>Ca. 1847</t>
  </si>
  <si>
    <t>W.H. Greg, p.21</t>
  </si>
  <si>
    <t>1847.00.00.a-SouthCarolina.pdf</t>
  </si>
  <si>
    <r>
      <rPr>
        <sz val="8"/>
        <color indexed="8"/>
        <rFont val="Arial"/>
      </rPr>
      <t>http://sharkattackfile.net/spreadsheets/pdf_directory/1847.00.00.a-SouthCarolina.pdf</t>
    </r>
  </si>
  <si>
    <t>http://sharkattackfile.net/spreadsheets/pdf_directory/1847.00.00.a-SouthCarolina.pdf</t>
  </si>
  <si>
    <t>1847.00.00.a</t>
  </si>
  <si>
    <t>262</t>
  </si>
  <si>
    <t>08-Dec-1846</t>
  </si>
  <si>
    <r>
      <rPr>
        <sz val="8"/>
        <color indexed="12"/>
        <rFont val="Arial"/>
      </rPr>
      <t xml:space="preserve">Wreck of the </t>
    </r>
    <r>
      <rPr>
        <i val="1"/>
        <sz val="8"/>
        <color indexed="12"/>
        <rFont val="Arial"/>
      </rPr>
      <t>USS Somers</t>
    </r>
  </si>
  <si>
    <r>
      <rPr>
        <sz val="8"/>
        <color indexed="12"/>
        <rFont val="Arial"/>
      </rPr>
      <t xml:space="preserve">Report of the loss of the </t>
    </r>
    <r>
      <rPr>
        <i val="1"/>
        <sz val="8"/>
        <color indexed="12"/>
        <rFont val="Arial"/>
      </rPr>
      <t>Somers</t>
    </r>
    <r>
      <rPr>
        <sz val="8"/>
        <color indexed="12"/>
        <rFont val="Arial"/>
      </rPr>
      <t>, J.H.W.</t>
    </r>
  </si>
  <si>
    <t>1846.12.08-Somers.pdf</t>
  </si>
  <si>
    <r>
      <rPr>
        <sz val="8"/>
        <color indexed="8"/>
        <rFont val="Arial"/>
      </rPr>
      <t>http://sharkattackfile.net/spreadsheets/pdf_directory/1846.12.08-Somers.pdf</t>
    </r>
  </si>
  <si>
    <t>http://sharkattackfile.net/spreadsheets/pdf_directory/1846.12.08-Somers.pdf</t>
  </si>
  <si>
    <t>1846.12.08</t>
  </si>
  <si>
    <t>261</t>
  </si>
  <si>
    <t>Reported 30-Sep-1846</t>
  </si>
  <si>
    <t>AFRICA</t>
  </si>
  <si>
    <t>Jumped into river</t>
  </si>
  <si>
    <t>Hartford Courant, 9/30/1846</t>
  </si>
  <si>
    <t>1846.08.30.R-Marryatt.pdf</t>
  </si>
  <si>
    <r>
      <rPr>
        <sz val="8"/>
        <color indexed="8"/>
        <rFont val="Arial"/>
      </rPr>
      <t>http://sharkattackfile.net/spreadsheets/pdf_directory/1846.08.30.R-Marryatt.pdf</t>
    </r>
  </si>
  <si>
    <t>http://sharkattackfile.net/spreadsheets/pdf_directory/1846.08.30.R-Marryatt.pdf</t>
  </si>
  <si>
    <t>1846.09.30.R</t>
  </si>
  <si>
    <t>260</t>
  </si>
  <si>
    <t>Reported 20-Aug-1846</t>
  </si>
  <si>
    <t>New York Tribune, 9/2/1846</t>
  </si>
  <si>
    <t>1846.08.20.R-Havana.pdf</t>
  </si>
  <si>
    <r>
      <rPr>
        <sz val="8"/>
        <color indexed="8"/>
        <rFont val="Arial"/>
      </rPr>
      <t>http://sharkattackfile.net/spreadsheets/pdf_directory/1846.08.20.R-Havana.pdf</t>
    </r>
  </si>
  <si>
    <t>http://sharkattackfile.net/spreadsheets/pdf_directory/1846.08.20.R-Havana.pdf</t>
  </si>
  <si>
    <t>1846.08.20.R</t>
  </si>
  <si>
    <t>259</t>
  </si>
  <si>
    <t>26-Dec-1845</t>
  </si>
  <si>
    <t>The Maitland Mercury &amp; Hunter River General Advertiser 11/18/1893</t>
  </si>
  <si>
    <t>1845.12.26-Williams.pdf</t>
  </si>
  <si>
    <r>
      <rPr>
        <sz val="8"/>
        <color indexed="8"/>
        <rFont val="Arial"/>
      </rPr>
      <t>http://sharkattackfile.net/spreadsheets/pdf_directory/1845.12.26-Williams.pdf</t>
    </r>
  </si>
  <si>
    <t>http://sharkattackfile.net/spreadsheets/pdf_directory/1845.12.26-Williams.pdf</t>
  </si>
  <si>
    <t>1845.12.26</t>
  </si>
  <si>
    <t>258</t>
  </si>
  <si>
    <t>04-Nov-1845</t>
  </si>
  <si>
    <t>New York Tribune, 12/15/1845</t>
  </si>
  <si>
    <t>1845.11.04-VeraCruz.pdf</t>
  </si>
  <si>
    <r>
      <rPr>
        <sz val="8"/>
        <color indexed="8"/>
        <rFont val="Arial"/>
      </rPr>
      <t>http://sharkattackfile.net/spreadsheets/pdf_directory/1845.11.04-VeraCruz.pdf</t>
    </r>
  </si>
  <si>
    <t>http://sharkattackfile.net/spreadsheets/pdf_directory/1845.11.04-VeraCruz.pdf</t>
  </si>
  <si>
    <t>1845.11.04</t>
  </si>
  <si>
    <t>257</t>
  </si>
  <si>
    <t>Reported 16-Sep-1845</t>
  </si>
  <si>
    <t>1845.09.16.R-England.pdf</t>
  </si>
  <si>
    <r>
      <rPr>
        <sz val="8"/>
        <color indexed="8"/>
        <rFont val="Arial"/>
      </rPr>
      <t>http://sharkattackfile.net/spreadsheets/pdf_directory/1845.09.16.R-England.pdf</t>
    </r>
  </si>
  <si>
    <t>http://sharkattackfile.net/spreadsheets/pdf_directory/1845.09.16.R-England.pdf</t>
  </si>
  <si>
    <t>1845.09.16.R</t>
  </si>
  <si>
    <t>256</t>
  </si>
  <si>
    <t>Reported 10-Sep-1845</t>
  </si>
  <si>
    <t>Nickerson</t>
  </si>
  <si>
    <t>Tioga Eagle, 9/10/1845</t>
  </si>
  <si>
    <t>1845.09.10.R-Nickerson.pdf</t>
  </si>
  <si>
    <r>
      <rPr>
        <sz val="8"/>
        <color indexed="8"/>
        <rFont val="Arial"/>
      </rPr>
      <t>http://sharkattackfile.net/spreadsheets/pdf_directory/1845.09.10.R-Nickerson.pdf</t>
    </r>
  </si>
  <si>
    <t>http://sharkattackfile.net/spreadsheets/pdf_directory/1845.09.10.R-Nickerson.pdf</t>
  </si>
  <si>
    <t>1845.09.10.R</t>
  </si>
  <si>
    <t>255</t>
  </si>
  <si>
    <t>Reported 31-Jul-1845</t>
  </si>
  <si>
    <r>
      <rPr>
        <sz val="8"/>
        <color indexed="12"/>
        <rFont val="Arial"/>
      </rPr>
      <t xml:space="preserve">a sailor from the </t>
    </r>
    <r>
      <rPr>
        <i val="1"/>
        <sz val="8"/>
        <color indexed="12"/>
        <rFont val="Arial"/>
      </rPr>
      <t>U.S.S. Falmouth</t>
    </r>
  </si>
  <si>
    <t>Times-Picayune, 7/31/1845</t>
  </si>
  <si>
    <t>1845.07.31.R-sailor.pdf</t>
  </si>
  <si>
    <r>
      <rPr>
        <sz val="8"/>
        <color indexed="8"/>
        <rFont val="Arial"/>
      </rPr>
      <t>http://sharkattackfile.net/spreadsheets/pdf_directory/1845.07.31.R-sailor.pdf</t>
    </r>
  </si>
  <si>
    <t>http://sharkattackfile.net/spreadsheets/pdf_directory/1845.07.31.R-sailor.pdf</t>
  </si>
  <si>
    <t>1845.07.31.R</t>
  </si>
  <si>
    <t>254</t>
  </si>
  <si>
    <t>Reported 1845</t>
  </si>
  <si>
    <t>"The Queen's Chaplain"</t>
  </si>
  <si>
    <t>Journal of an African Cruiser</t>
  </si>
  <si>
    <t>1845.00.00.R-SierraLeone.pdf</t>
  </si>
  <si>
    <r>
      <rPr>
        <sz val="8"/>
        <color indexed="8"/>
        <rFont val="Arial"/>
      </rPr>
      <t>http://sharkattackfile.net/spreadsheets/pdf_directory/1845.00.00.R-SierraLeone.pdf</t>
    </r>
  </si>
  <si>
    <t>http://sharkattackfile.net/spreadsheets/pdf_directory/1845.00.00.R-SierraLeone.pdf</t>
  </si>
  <si>
    <t>1845.00.00.R</t>
  </si>
  <si>
    <t>253</t>
  </si>
  <si>
    <t>20-Jul-1844</t>
  </si>
  <si>
    <r>
      <rPr>
        <sz val="8"/>
        <color indexed="12"/>
        <rFont val="Arial"/>
      </rPr>
      <t xml:space="preserve">a seaman from </t>
    </r>
    <r>
      <rPr>
        <i val="1"/>
        <sz val="8"/>
        <color indexed="12"/>
        <rFont val="Arial"/>
      </rPr>
      <t>HMS Isis</t>
    </r>
  </si>
  <si>
    <t>Colonial Times, 5/24/1845</t>
  </si>
  <si>
    <t>1844.07.20-Isis-seaman.pdf</t>
  </si>
  <si>
    <r>
      <rPr>
        <sz val="8"/>
        <color indexed="8"/>
        <rFont val="Arial"/>
      </rPr>
      <t>http://sharkattackfile.net/spreadsheets/pdf_directory/1844.07.20-Isis-seaman.pdf</t>
    </r>
  </si>
  <si>
    <t>http://sharkattackfile.net/spreadsheets/pdf_directory/1844.07.20-Isis-seaman.pdf</t>
  </si>
  <si>
    <t>1844.07.20.</t>
  </si>
  <si>
    <t>252</t>
  </si>
  <si>
    <t>1844.07.16.R</t>
  </si>
  <si>
    <t>ALGERIA</t>
  </si>
  <si>
    <t>Cape Matifou</t>
  </si>
  <si>
    <t>1844.07.16.R-Algeria.pdf</t>
  </si>
  <si>
    <r>
      <rPr>
        <sz val="8"/>
        <color indexed="8"/>
        <rFont val="Arial"/>
      </rPr>
      <t>http://sharkattackfile.net/spreadsheets/pdf_directory/1844.07.16.R-Algeria.pdf</t>
    </r>
  </si>
  <si>
    <t>http://sharkattackfile.net/spreadsheets/pdf_directory/1844.07.16.R-Algeria.pdf</t>
  </si>
  <si>
    <t>251</t>
  </si>
  <si>
    <t>24-May-1844</t>
  </si>
  <si>
    <t>Coast of AFRICA</t>
  </si>
  <si>
    <t>Island of St. Thomas</t>
  </si>
  <si>
    <r>
      <rPr>
        <sz val="8"/>
        <color indexed="12"/>
        <rFont val="Arial"/>
      </rPr>
      <t xml:space="preserve">Martin, coxswain of the </t>
    </r>
    <r>
      <rPr>
        <i val="1"/>
        <sz val="8"/>
        <color indexed="12"/>
        <rFont val="Arial"/>
      </rPr>
      <t>USS Saratoga</t>
    </r>
  </si>
  <si>
    <t xml:space="preserve">Tioga Eagle, 7/31/1844 </t>
  </si>
  <si>
    <t>1844.05.24-Saratoga.pdf</t>
  </si>
  <si>
    <r>
      <rPr>
        <sz val="8"/>
        <color indexed="8"/>
        <rFont val="Arial"/>
      </rPr>
      <t>http://sharkattackfile.net/spreadsheets/pdf_directory/1844.05.24-Saratoga.pdf</t>
    </r>
  </si>
  <si>
    <t>http://sharkattackfile.net/spreadsheets/pdf_directory/1844.05.24-Saratoga.pdf</t>
  </si>
  <si>
    <t>1844.05.24</t>
  </si>
  <si>
    <t>250</t>
  </si>
  <si>
    <t>Mr. Andrews</t>
  </si>
  <si>
    <t>1844.00.00-Andrews.pdf</t>
  </si>
  <si>
    <r>
      <rPr>
        <sz val="8"/>
        <color indexed="8"/>
        <rFont val="Arial"/>
      </rPr>
      <t>http://sharkattackfile.net/spreadsheets/pdf_directory/1844.00.00-Andrews.pdf</t>
    </r>
  </si>
  <si>
    <t>http://sharkattackfile.net/spreadsheets/pdf_directory/1844.00.00-Andrews.pdf</t>
  </si>
  <si>
    <t>1844.00.00</t>
  </si>
  <si>
    <t>249</t>
  </si>
  <si>
    <t>13-Jul-1842</t>
  </si>
  <si>
    <t>Absecon, Atlantic County</t>
  </si>
  <si>
    <t xml:space="preserve">Brooklyn Evening Star, 7/14/1842 </t>
  </si>
  <si>
    <t>1842.07.13-Absecom.pdf</t>
  </si>
  <si>
    <r>
      <rPr>
        <sz val="8"/>
        <color indexed="8"/>
        <rFont val="Arial"/>
      </rPr>
      <t>http://sharkattackfile.net/spreadsheets/pdf_directory/1842.07.13-Absecom.pdf</t>
    </r>
  </si>
  <si>
    <t>http://sharkattackfile.net/spreadsheets/pdf_directory/1842.07.13-Absecom.pdf</t>
  </si>
  <si>
    <t>1842.07.13</t>
  </si>
  <si>
    <t>248</t>
  </si>
  <si>
    <t>06-Jul-1842</t>
  </si>
  <si>
    <t>Harassing a shark</t>
  </si>
  <si>
    <t>Lacerations to leg  PROVOKED INCIDENT</t>
  </si>
  <si>
    <t>New York Evening Post, 7/11/1842</t>
  </si>
  <si>
    <t>1842.07.06-Absecon.pdf</t>
  </si>
  <si>
    <r>
      <rPr>
        <sz val="8"/>
        <color indexed="8"/>
        <rFont val="Arial"/>
      </rPr>
      <t>http://sharkattackfile.net/spreadsheets/pdf_directory/1842.07.06-Absecon.pdf</t>
    </r>
  </si>
  <si>
    <t>http://sharkattackfile.net/spreadsheets/pdf_directory/1842.07.06-Absecon.pdf</t>
  </si>
  <si>
    <t>1842.07.06</t>
  </si>
  <si>
    <t>247</t>
  </si>
  <si>
    <t>Washed off catamaran in the surf</t>
  </si>
  <si>
    <t>Tioga Eagle, 10/26/1842</t>
  </si>
  <si>
    <t>1842.00.00.b-Hindoo.pdf</t>
  </si>
  <si>
    <r>
      <rPr>
        <sz val="8"/>
        <color indexed="8"/>
        <rFont val="Arial"/>
      </rPr>
      <t>http://sharkattackfile.net/spreadsheets/pdf_directory/1842.00.00.b-Hindoo.pdf</t>
    </r>
  </si>
  <si>
    <t>http://sharkattackfile.net/spreadsheets/pdf_directory/1842.00.00.b-Hindoo.pdf</t>
  </si>
  <si>
    <t>1842.00.00.b</t>
  </si>
  <si>
    <t>246</t>
  </si>
  <si>
    <t>Unknown, but it was said to be the "First known attack in Sydney Harbour"</t>
  </si>
  <si>
    <t>V.M. Coppleson (1933), p.450</t>
  </si>
  <si>
    <t>1842.00.00.a-1st-SydneyHarbour.pdf</t>
  </si>
  <si>
    <r>
      <rPr>
        <sz val="8"/>
        <color indexed="8"/>
        <rFont val="Arial"/>
      </rPr>
      <t>http://sharkattackfile.net/spreadsheets/pdf_directory/1842.00.00.a-1st-SydneyHarbour.pdf</t>
    </r>
  </si>
  <si>
    <t>http://sharkattackfile.net/spreadsheets/pdf_directory/1842.00.00.a-1st-SydneyHarbour.pdf</t>
  </si>
  <si>
    <t>1842.00.00.a</t>
  </si>
  <si>
    <t>245</t>
  </si>
  <si>
    <t>27-Mar-1841</t>
  </si>
  <si>
    <t>Cockatoo Island, Sydney</t>
  </si>
  <si>
    <t>Andrew Goggin</t>
  </si>
  <si>
    <t>Sydney Gazette, 4/27/1841</t>
  </si>
  <si>
    <t>1841.03.27-Goggin.pdf</t>
  </si>
  <si>
    <r>
      <rPr>
        <sz val="8"/>
        <color indexed="8"/>
        <rFont val="Arial"/>
      </rPr>
      <t>http://sharkattackfile.net/spreadsheets/pdf_directory/1841.03.27-Goggin.pdf</t>
    </r>
  </si>
  <si>
    <t>http://sharkattackfile.net/spreadsheets/pdf_directory/1841.03.27-Goggin.pdf</t>
  </si>
  <si>
    <t>1841.03.27</t>
  </si>
  <si>
    <t>244</t>
  </si>
  <si>
    <t>Dec-1840</t>
  </si>
  <si>
    <t>Off Domain, Sydney Harbor</t>
  </si>
  <si>
    <t>G.P. Whitley, p.259; L. Schultz &amp; M. Malin, p.523</t>
  </si>
  <si>
    <t>1840.12.00 - Domain.pdf</t>
  </si>
  <si>
    <r>
      <rPr>
        <sz val="8"/>
        <color indexed="8"/>
        <rFont val="Arial"/>
      </rPr>
      <t>http://sharkattackfile.net/spreadsheets/pdf_directory/1840.12.00 - Domain.pdf</t>
    </r>
  </si>
  <si>
    <t>http://sharkattackfile.net/spreadsheets/pdf_directory/1840.12.00 - Domain.pdf</t>
  </si>
  <si>
    <t>1840.12.00</t>
  </si>
  <si>
    <t>243</t>
  </si>
  <si>
    <t>Reported 18-Sep-1840</t>
  </si>
  <si>
    <t xml:space="preserve">Rewa </t>
  </si>
  <si>
    <t>Arms &amp; legs severed</t>
  </si>
  <si>
    <t>Hobart Town Courier, 9/18/1840</t>
  </si>
  <si>
    <t>1840.09.18.R-Fiji.pdf</t>
  </si>
  <si>
    <r>
      <rPr>
        <sz val="8"/>
        <color indexed="8"/>
        <rFont val="Arial"/>
      </rPr>
      <t>http://sharkattackfile.net/spreadsheets/pdf_directory/1840.09.18.R-Fiji.pdf</t>
    </r>
  </si>
  <si>
    <t>http://sharkattackfile.net/spreadsheets/pdf_directory/1840.09.18.R-Fiji.pdf</t>
  </si>
  <si>
    <t>1840.09.18.R</t>
  </si>
  <si>
    <t>242</t>
  </si>
  <si>
    <t>Reported 22-Jul-1840</t>
  </si>
  <si>
    <t>Accidentally thrown overboard &amp; treading water while awaiting rescue</t>
  </si>
  <si>
    <t>crew member of a pilot boat</t>
  </si>
  <si>
    <t>Said to be a 7.6 m [25'] shark</t>
  </si>
  <si>
    <t>1840.07.22.R-pilot.pdf</t>
  </si>
  <si>
    <r>
      <rPr>
        <sz val="8"/>
        <color indexed="8"/>
        <rFont val="Arial"/>
      </rPr>
      <t>http://sharkattackfile.net/spreadsheets/pdf_directory/1840.07.22.R-pilot.pdf</t>
    </r>
  </si>
  <si>
    <t>http://sharkattackfile.net/spreadsheets/pdf_directory/1840.07.22.R-pilot.pdf</t>
  </si>
  <si>
    <t>1840.07.22.R</t>
  </si>
  <si>
    <t>241</t>
  </si>
  <si>
    <t>Reported 09-Apr-1840</t>
  </si>
  <si>
    <t xml:space="preserve">"A" </t>
  </si>
  <si>
    <t>Long-Island Star, 4/9/1840</t>
  </si>
  <si>
    <t>1840.04.09.R-A.pdf</t>
  </si>
  <si>
    <r>
      <rPr>
        <sz val="8"/>
        <color indexed="8"/>
        <rFont val="Arial"/>
      </rPr>
      <t>http://sharkattackfile.net/spreadsheets/pdf_directory/1840.04.09.R-A.pdf</t>
    </r>
  </si>
  <si>
    <t>http://sharkattackfile.net/spreadsheets/pdf_directory/1840.04.09.R-A.pdf</t>
  </si>
  <si>
    <t>1840.04.09.R</t>
  </si>
  <si>
    <t>240</t>
  </si>
  <si>
    <t>Feb-1840</t>
  </si>
  <si>
    <t>George Town Cove</t>
  </si>
  <si>
    <t>A dinghy</t>
  </si>
  <si>
    <t>No injury to occupant, shark seized stern post</t>
  </si>
  <si>
    <t>1840.02.00-dinghy.pdf</t>
  </si>
  <si>
    <r>
      <rPr>
        <sz val="8"/>
        <color indexed="8"/>
        <rFont val="Arial"/>
      </rPr>
      <t>http://sharkattackfile.net/spreadsheets/pdf_directory/1840.02.00-dinghy.pdf</t>
    </r>
  </si>
  <si>
    <t>http://sharkattackfile.net/spreadsheets/pdf_directory/1840.02.00-dinghy.pdf</t>
  </si>
  <si>
    <t>1840.02.00</t>
  </si>
  <si>
    <t>239</t>
  </si>
  <si>
    <t>17-Nov-1839</t>
  </si>
  <si>
    <t>Mr.Johnson (male)</t>
  </si>
  <si>
    <t>"Drowned, 2 days later his head was bitten off by a shark"</t>
  </si>
  <si>
    <t>H.D. Baldridge, p.146</t>
  </si>
  <si>
    <t>1839.11.17-Johnson.pdf</t>
  </si>
  <si>
    <r>
      <rPr>
        <sz val="8"/>
        <color indexed="8"/>
        <rFont val="Arial"/>
      </rPr>
      <t>http://sharkattackfile.net/spreadsheets/pdf_directory/1839.11.17-Johnson.pdf</t>
    </r>
  </si>
  <si>
    <t>http://sharkattackfile.net/spreadsheets/pdf_directory/1839.11.17-Johnson.pdf</t>
  </si>
  <si>
    <t>1839.11.17</t>
  </si>
  <si>
    <t>238</t>
  </si>
  <si>
    <t>14-Apr-1839</t>
  </si>
  <si>
    <t>Daily Courant, 5/31/1839</t>
  </si>
  <si>
    <t>1839.04.14-Matanzas.pdf</t>
  </si>
  <si>
    <r>
      <rPr>
        <sz val="8"/>
        <color indexed="8"/>
        <rFont val="Arial"/>
      </rPr>
      <t>http://sharkattackfile.net/spreadsheets/pdf_directory/1839.04.14-Matanzas.pdf</t>
    </r>
  </si>
  <si>
    <t>http://sharkattackfile.net/spreadsheets/pdf_directory/1839.04.14-Matanzas.pdf</t>
  </si>
  <si>
    <t>1839.04.14</t>
  </si>
  <si>
    <t>237</t>
  </si>
  <si>
    <t>1839/1840</t>
  </si>
  <si>
    <t>Horn Point, Lady's Bay</t>
  </si>
  <si>
    <t>Attempting to rescue crew after whale upset their boat</t>
  </si>
  <si>
    <r>
      <rPr>
        <sz val="8"/>
        <color indexed="12"/>
        <rFont val="Arial"/>
      </rPr>
      <t xml:space="preserve">Captain Wishart of the whaler </t>
    </r>
    <r>
      <rPr>
        <i val="1"/>
        <sz val="8"/>
        <color indexed="12"/>
        <rFont val="Arial"/>
      </rPr>
      <t>Wallaby</t>
    </r>
  </si>
  <si>
    <t>G. Dunderdale, The Book of the Bush</t>
  </si>
  <si>
    <t>1839.00.00.b-Wishart.pdf</t>
  </si>
  <si>
    <r>
      <rPr>
        <sz val="8"/>
        <color indexed="8"/>
        <rFont val="Arial"/>
      </rPr>
      <t>http://sharkattackfile.net/spreadsheets/pdf_directory/1839.00.00.b-Wishart.pdf</t>
    </r>
  </si>
  <si>
    <t>http://sharkattackfile.net/spreadsheets/pdf_directory/1839.00.00.b-Wishart.pdf</t>
  </si>
  <si>
    <t>1839.00.00.b</t>
  </si>
  <si>
    <t>236</t>
  </si>
  <si>
    <t>Ca. 1839</t>
  </si>
  <si>
    <t>Joeli Bulu, missionary</t>
  </si>
  <si>
    <t>J. Garrett; T. Kanailagi</t>
  </si>
  <si>
    <t>1839.00.00.a-Pulu.pdf</t>
  </si>
  <si>
    <r>
      <rPr>
        <sz val="8"/>
        <color indexed="8"/>
        <rFont val="Arial"/>
      </rPr>
      <t>http://sharkattackfile.net/spreadsheets/pdf_directory/1839.00.00.a-Pulu.pdf</t>
    </r>
  </si>
  <si>
    <t>http://sharkattackfile.net/spreadsheets/pdf_directory/1839.00.00.a-Pulu.pdf</t>
  </si>
  <si>
    <t>1839.00.00.a</t>
  </si>
  <si>
    <t>235</t>
  </si>
  <si>
    <t>09-Sep-1837</t>
  </si>
  <si>
    <t>Magwoods Wharf, Charleston Harbor, Charleston County</t>
  </si>
  <si>
    <r>
      <rPr>
        <sz val="8"/>
        <color indexed="12"/>
        <rFont val="Arial"/>
      </rPr>
      <t xml:space="preserve">a young boy from the </t>
    </r>
    <r>
      <rPr>
        <i val="1"/>
        <sz val="8"/>
        <color indexed="12"/>
        <rFont val="Arial"/>
      </rPr>
      <t>Plymouth</t>
    </r>
  </si>
  <si>
    <t>Right foot bittten</t>
  </si>
  <si>
    <t>C. Creswell, GSAF; J. Hair, pp.65-66</t>
  </si>
  <si>
    <t>1837.09.03-Plymouth-boy.pdf</t>
  </si>
  <si>
    <r>
      <rPr>
        <sz val="8"/>
        <color indexed="8"/>
        <rFont val="Arial"/>
      </rPr>
      <t>http://sharkattackfile.net/spreadsheets/pdf_directory/1837.09.03-Plymouth-boy.pdf</t>
    </r>
  </si>
  <si>
    <t>http://sharkattackfile.net/spreadsheets/pdf_directory/1837.09.03-Plymouth-boy.pdf</t>
  </si>
  <si>
    <t>1837.09.03</t>
  </si>
  <si>
    <t>234</t>
  </si>
  <si>
    <t>Jul-1837</t>
  </si>
  <si>
    <t>Alexander Barony</t>
  </si>
  <si>
    <t>Public Ledger, 7.13/1837</t>
  </si>
  <si>
    <t>1837.07.00-Barony.pdf</t>
  </si>
  <si>
    <r>
      <rPr>
        <sz val="8"/>
        <color indexed="8"/>
        <rFont val="Arial"/>
      </rPr>
      <t>http://sharkattackfile.net/spreadsheets/pdf_directory/1837.07.00-Barony.pdf</t>
    </r>
  </si>
  <si>
    <t>http://sharkattackfile.net/spreadsheets/pdf_directory/1837.07.00-Barony.pdf</t>
  </si>
  <si>
    <t>1837.07.00</t>
  </si>
  <si>
    <t>233</t>
  </si>
  <si>
    <t>17-Jan-1837</t>
  </si>
  <si>
    <t>Macleay River</t>
  </si>
  <si>
    <t>Alfred Australia Howe</t>
  </si>
  <si>
    <t>FATAL     Injured by shark, died of tetanus</t>
  </si>
  <si>
    <t>Gazette (Sydney) 1/31/1837; Proc. Royal Aust. Hist. Scty, I, Part 2, 1924; G.P. Whitley, p.14; Sharpe, p. 87</t>
  </si>
  <si>
    <t>1837.01.17-Howe.pdf</t>
  </si>
  <si>
    <r>
      <rPr>
        <sz val="8"/>
        <color indexed="8"/>
        <rFont val="Arial"/>
      </rPr>
      <t>http://sharkattackfile.net/spreadsheets/pdf_directory/1837.01.17-Howe.pdf</t>
    </r>
  </si>
  <si>
    <t>http://sharkattackfile.net/spreadsheets/pdf_directory/1837.01.17-Howe.pdf</t>
  </si>
  <si>
    <t>1837.01.17</t>
  </si>
  <si>
    <t>232</t>
  </si>
  <si>
    <t>Ca. 1837</t>
  </si>
  <si>
    <t>“Southern Wharf”</t>
  </si>
  <si>
    <t>adult male, a sailor</t>
  </si>
  <si>
    <t>7.6 m [25'] shark caught contained human remains</t>
  </si>
  <si>
    <t>1837.00.00.a-remains.pdf</t>
  </si>
  <si>
    <r>
      <rPr>
        <sz val="8"/>
        <color indexed="8"/>
        <rFont val="Arial"/>
      </rPr>
      <t>http://sharkattackfile.net/spreadsheets/pdf_directory/1837.00.00.a-remains.pdf</t>
    </r>
  </si>
  <si>
    <t>http://sharkattackfile.net/spreadsheets/pdf_directory/1837.00.00.a-remains.pdf</t>
  </si>
  <si>
    <t>1837.00.00.a</t>
  </si>
  <si>
    <t>231</t>
  </si>
  <si>
    <t>Reported 19-Aug-1836</t>
  </si>
  <si>
    <t>Cumberland</t>
  </si>
  <si>
    <t>Whitehaven</t>
  </si>
  <si>
    <t>a boy</t>
  </si>
  <si>
    <t>1835.08.19.R-Whitehaven.pdf</t>
  </si>
  <si>
    <r>
      <rPr>
        <sz val="8"/>
        <color indexed="8"/>
        <rFont val="Arial"/>
      </rPr>
      <t>http://sharkattackfile.net/spreadsheets/pdf_directory/1835.08.19.R-Whitehaven.pdf</t>
    </r>
  </si>
  <si>
    <t>http://sharkattackfile.net/spreadsheets/pdf_directory/1835.08.19.R-Whitehaven.pdf</t>
  </si>
  <si>
    <t>1836.08.19.R</t>
  </si>
  <si>
    <t>230</t>
  </si>
  <si>
    <t>1836.07.26.R</t>
  </si>
  <si>
    <t>Shark caught, contained human remains</t>
  </si>
  <si>
    <t>1836.07.26.R-Spain.pdf</t>
  </si>
  <si>
    <r>
      <rPr>
        <sz val="8"/>
        <color indexed="8"/>
        <rFont val="Arial"/>
      </rPr>
      <t>http://sharkattackfile.net/spreadsheets/pdf_directory/1836.07.26.R-Spain.pdf</t>
    </r>
  </si>
  <si>
    <t>http://sharkattackfile.net/spreadsheets/pdf_directory/1836.07.26.R-Spain.pdf</t>
  </si>
  <si>
    <t>229</t>
  </si>
  <si>
    <t>1836.00.</t>
  </si>
  <si>
    <t>No details, it was the year the first settlers came ashore in Holdfast Bay, Port Pirie</t>
  </si>
  <si>
    <t>A. Sharpe, p.119</t>
  </si>
  <si>
    <t>1836.00.00.a-HoldfastBay.pdf</t>
  </si>
  <si>
    <r>
      <rPr>
        <sz val="8"/>
        <color indexed="8"/>
        <rFont val="Arial"/>
      </rPr>
      <t>http://sharkattackfile.net/spreadsheets/pdf_directory/1836.00.00.a-HoldfastBay.pdf</t>
    </r>
  </si>
  <si>
    <t>http://sharkattackfile.net/spreadsheets/pdf_directory/1836.00.00.a-HoldfastBay.pdf</t>
  </si>
  <si>
    <t>1836.00.00.a</t>
  </si>
  <si>
    <t>228</t>
  </si>
  <si>
    <t>Reported 21-Feb-1835</t>
  </si>
  <si>
    <t>Sanma Province</t>
  </si>
  <si>
    <t>Bay of Yago, Espiritu Santo Island</t>
  </si>
  <si>
    <t>John McKeig</t>
  </si>
  <si>
    <t>Sydney Gazette, 2/21/1835</t>
  </si>
  <si>
    <t>1835.02.21.R-McKeig.pdf</t>
  </si>
  <si>
    <r>
      <rPr>
        <sz val="8"/>
        <color indexed="8"/>
        <rFont val="Arial"/>
      </rPr>
      <t>http://sharkattackfile.net/spreadsheets/pdf_directory/1835.02.21.R-McKeig.pdf</t>
    </r>
  </si>
  <si>
    <t>http://sharkattackfile.net/spreadsheets/pdf_directory/1835.02.21.R-McKeig.pdf</t>
  </si>
  <si>
    <t>1835.02.21.R</t>
  </si>
  <si>
    <t>227</t>
  </si>
  <si>
    <t>06-Jan-1835</t>
  </si>
  <si>
    <t>TASMAN SEA</t>
  </si>
  <si>
    <t>35º39 : 165º8'</t>
  </si>
  <si>
    <r>
      <rPr>
        <sz val="8"/>
        <color indexed="12"/>
        <rFont val="Arial"/>
      </rPr>
      <t xml:space="preserve">Alongside the whaler </t>
    </r>
    <r>
      <rPr>
        <i val="1"/>
        <sz val="8"/>
        <color indexed="12"/>
        <rFont val="Arial"/>
      </rPr>
      <t>Marianne</t>
    </r>
  </si>
  <si>
    <t>Hooking into a whale</t>
  </si>
  <si>
    <t>"Savagely bitten" but apparently survived</t>
  </si>
  <si>
    <t>G.P. Whitley, p. 259</t>
  </si>
  <si>
    <t>1835.01.06-Whaler.pdf</t>
  </si>
  <si>
    <r>
      <rPr>
        <sz val="8"/>
        <color indexed="8"/>
        <rFont val="Arial"/>
      </rPr>
      <t>http://sharkattackfile.net/spreadsheets/pdf_directory/1835.01.06-Whaler.pdf</t>
    </r>
  </si>
  <si>
    <t>http://sharkattackfile.net/spreadsheets/pdf_directory/1835.01.06-Whaler.pdf</t>
  </si>
  <si>
    <t>1835.01.06</t>
  </si>
  <si>
    <t>226</t>
  </si>
  <si>
    <t>Reported 15-Jul-1834</t>
  </si>
  <si>
    <t>Kaugatava Orurutm</t>
  </si>
  <si>
    <t>Republican Banner, 7/15/1834</t>
  </si>
  <si>
    <t>1834.07.15.R-Tahiti.pdf</t>
  </si>
  <si>
    <r>
      <rPr>
        <sz val="8"/>
        <color indexed="8"/>
        <rFont val="Arial"/>
      </rPr>
      <t>http://sharkattackfile.net/spreadsheets/pdf_directory/1834.07.15.R-Tahiti.pdf</t>
    </r>
  </si>
  <si>
    <t>http://sharkattackfile.net/spreadsheets/pdf_directory/1834.07.15.R-Tahiti.pdf</t>
  </si>
  <si>
    <t>1834.07.15.R</t>
  </si>
  <si>
    <t>225</t>
  </si>
  <si>
    <t>04-Jun-1832</t>
  </si>
  <si>
    <t>South Head, Sydney</t>
  </si>
  <si>
    <t>Aboriginal female</t>
  </si>
  <si>
    <t>Sydney Herald, 6/11/1832</t>
  </si>
  <si>
    <t>1832.06.04-AboriginalWoman.pdf</t>
  </si>
  <si>
    <r>
      <rPr>
        <sz val="8"/>
        <color indexed="8"/>
        <rFont val="Arial"/>
      </rPr>
      <t>http://sharkattackfile.net/spreadsheets/pdf_directory/1832.06.04-AboriginalWoman.pdf</t>
    </r>
  </si>
  <si>
    <t>http://sharkattackfile.net/spreadsheets/pdf_directory/1832.06.04-AboriginalWoman.pdf</t>
  </si>
  <si>
    <t>1832.06.04</t>
  </si>
  <si>
    <t>224</t>
  </si>
  <si>
    <t>Reported 23-Jan-1832</t>
  </si>
  <si>
    <t>Sydney Herald, 1/23/1832</t>
  </si>
  <si>
    <t>1832.01.23.R-Wilshire-slaughter-house.pdf</t>
  </si>
  <si>
    <r>
      <rPr>
        <sz val="8"/>
        <color indexed="8"/>
        <rFont val="Arial"/>
      </rPr>
      <t>http://sharkattackfile.net/spreadsheets/pdf_directory/1832.01.23.R-Wilshire-slaughter-house.pdf</t>
    </r>
  </si>
  <si>
    <t>http://sharkattackfile.net/spreadsheets/pdf_directory/1832.01.23.R-Wilshire-slaughter-house.pdf</t>
  </si>
  <si>
    <t>1832.01.23.R</t>
  </si>
  <si>
    <t>223</t>
  </si>
  <si>
    <t>24-Aug-1831</t>
  </si>
  <si>
    <t>Near Havana</t>
  </si>
  <si>
    <r>
      <rPr>
        <sz val="8"/>
        <color indexed="12"/>
        <rFont val="Arial"/>
      </rPr>
      <t>American schooner</t>
    </r>
    <r>
      <rPr>
        <i val="1"/>
        <sz val="8"/>
        <color indexed="12"/>
        <rFont val="Arial"/>
      </rPr>
      <t xml:space="preserve"> Orator </t>
    </r>
    <r>
      <rPr>
        <sz val="8"/>
        <color indexed="12"/>
        <rFont val="Arial"/>
      </rPr>
      <t xml:space="preserve">capsized  </t>
    </r>
  </si>
  <si>
    <t>crew x 2</t>
  </si>
  <si>
    <t>New York Evening Post, 9/14/1831</t>
  </si>
  <si>
    <t>1831.08.24-Orator.pdf</t>
  </si>
  <si>
    <r>
      <rPr>
        <sz val="8"/>
        <color indexed="8"/>
        <rFont val="Arial"/>
      </rPr>
      <t>http://sharkattackfile.net/spreadsheets/pdf_directory/1831.08.24-Orator.pdf</t>
    </r>
  </si>
  <si>
    <t>http://sharkattackfile.net/spreadsheets/pdf_directory/1831.08.24-Orator.pdf</t>
  </si>
  <si>
    <t>1831.08.24</t>
  </si>
  <si>
    <t>222</t>
  </si>
  <si>
    <t>Reported 22- Jan-1831</t>
  </si>
  <si>
    <t>Hobart</t>
  </si>
  <si>
    <t>Boat capsized, clinging to line</t>
  </si>
  <si>
    <t>Robert Dudlow</t>
  </si>
  <si>
    <t>Drowned, no shark involvement</t>
  </si>
  <si>
    <t>C. Black, GSAF; Sydney Gazette, 1/22/1831</t>
  </si>
  <si>
    <t>1831.01.22.R-Dudlow.pdf</t>
  </si>
  <si>
    <r>
      <rPr>
        <sz val="8"/>
        <color indexed="8"/>
        <rFont val="Arial"/>
      </rPr>
      <t>http://sharkattackfile.net/spreadsheets/pdf_directory/1831.01.22.R-Dudlow.pdf</t>
    </r>
  </si>
  <si>
    <t>http://sharkattackfile.net/spreadsheets/pdf_directory/1831.01.22.R-Dudlow.pdf</t>
  </si>
  <si>
    <t>1831.01.22.R</t>
  </si>
  <si>
    <t>221</t>
  </si>
  <si>
    <t>26-Jul-1830</t>
  </si>
  <si>
    <t>Swampscott, Essex County</t>
  </si>
  <si>
    <t>Fishing from dory, shark upset boat &amp; he fell into the water</t>
  </si>
  <si>
    <t>Joseph Blaney</t>
  </si>
  <si>
    <t>Huron Sun, 8/3/1830</t>
  </si>
  <si>
    <t>1830.07.26-JosephBlaney.pdf</t>
  </si>
  <si>
    <r>
      <rPr>
        <sz val="8"/>
        <color indexed="8"/>
        <rFont val="Arial"/>
      </rPr>
      <t>http://sharkattackfile.net/spreadsheets/pdf_directory/1830.07.26-JosephBlaney.pdf</t>
    </r>
  </si>
  <si>
    <t>http://sharkattackfile.net/spreadsheets/pdf_directory/1830.07.26-JosephBlaney.pdf</t>
  </si>
  <si>
    <t>1830.07.26</t>
  </si>
  <si>
    <t>220</t>
  </si>
  <si>
    <t>Reported 02-Jul-1830</t>
  </si>
  <si>
    <t>Washing a dog</t>
  </si>
  <si>
    <t>Madras Courier, 7/2/1830</t>
  </si>
  <si>
    <t>1830.07.02.R-Madras.pdf</t>
  </si>
  <si>
    <r>
      <rPr>
        <sz val="8"/>
        <color indexed="8"/>
        <rFont val="Arial"/>
      </rPr>
      <t>http://sharkattackfile.net/spreadsheets/pdf_directory/1830.07.02.R-Madras.pdf</t>
    </r>
  </si>
  <si>
    <t>http://sharkattackfile.net/spreadsheets/pdf_directory/1830.07.02.R-Madras.pdf</t>
  </si>
  <si>
    <t>1830.07.02.R</t>
  </si>
  <si>
    <t>219</t>
  </si>
  <si>
    <t>30-Apr-1830</t>
  </si>
  <si>
    <t>St. Thomé</t>
  </si>
  <si>
    <t>Ensign Bromwick</t>
  </si>
  <si>
    <t>17h00-18h00</t>
  </si>
  <si>
    <t>Madras Gazette, 5/1/1830</t>
  </si>
  <si>
    <t>1830.04.30-Bromwick.pdf</t>
  </si>
  <si>
    <r>
      <rPr>
        <sz val="8"/>
        <color indexed="8"/>
        <rFont val="Arial"/>
      </rPr>
      <t>http://sharkattackfile.net/spreadsheets/pdf_directory/1830.04.30-Bromwick.pdf</t>
    </r>
  </si>
  <si>
    <t>http://sharkattackfile.net/spreadsheets/pdf_directory/1830.04.30-Bromwick.pdf</t>
  </si>
  <si>
    <t>1830.04.30</t>
  </si>
  <si>
    <t>218</t>
  </si>
  <si>
    <t>Reported 22-Apr-1830</t>
  </si>
  <si>
    <t>Jose</t>
  </si>
  <si>
    <t>The Torchlight &amp; Public Advertiser, 4/22/1830</t>
  </si>
  <si>
    <t>1830.04.22.R-Jose.pdf</t>
  </si>
  <si>
    <r>
      <rPr>
        <sz val="8"/>
        <color indexed="8"/>
        <rFont val="Arial"/>
      </rPr>
      <t>http://sharkattackfile.net/spreadsheets/pdf_directory/1830.04.22.R-Jose.pdf</t>
    </r>
  </si>
  <si>
    <t>http://sharkattackfile.net/spreadsheets/pdf_directory/1830.04.22.R-Jose.pdf</t>
  </si>
  <si>
    <t>1830.04.22.R</t>
  </si>
  <si>
    <t>217</t>
  </si>
  <si>
    <t>Reported 03-Jul-1829</t>
  </si>
  <si>
    <t>Thomas Cargill</t>
  </si>
  <si>
    <t>Both hands severed</t>
  </si>
  <si>
    <t>Hagerstown Mail, 7/3/1829</t>
  </si>
  <si>
    <t>1829.07.03.R-Cargill.pdf</t>
  </si>
  <si>
    <r>
      <rPr>
        <sz val="8"/>
        <color indexed="8"/>
        <rFont val="Arial"/>
      </rPr>
      <t>http://sharkattackfile.net/spreadsheets/pdf_directory/1829.07.03.R-Cargill.pdf</t>
    </r>
  </si>
  <si>
    <t>http://sharkattackfile.net/spreadsheets/pdf_directory/1829.07.03.R-Cargill.pdf</t>
  </si>
  <si>
    <t>1829.07.03.R</t>
  </si>
  <si>
    <t>216</t>
  </si>
  <si>
    <t>10-Jun-1829</t>
  </si>
  <si>
    <r>
      <rPr>
        <sz val="8"/>
        <color indexed="12"/>
        <rFont val="Arial"/>
      </rPr>
      <t xml:space="preserve">Fell overboard from the ship </t>
    </r>
    <r>
      <rPr>
        <i val="1"/>
        <sz val="8"/>
        <color indexed="12"/>
        <rFont val="Arial"/>
      </rPr>
      <t>Gem</t>
    </r>
  </si>
  <si>
    <t>The Evening Post, 6/12/1829</t>
  </si>
  <si>
    <t>1829.06.10-Gem.pdf</t>
  </si>
  <si>
    <r>
      <rPr>
        <sz val="8"/>
        <color indexed="8"/>
        <rFont val="Arial"/>
      </rPr>
      <t>http://sharkattackfile.net/spreadsheets/pdf_directory/1829.06.10-Gem.pdf</t>
    </r>
  </si>
  <si>
    <t>http://sharkattackfile.net/spreadsheets/pdf_directory/1829.06.10-Gem.pdf</t>
  </si>
  <si>
    <t>1829.06.10</t>
  </si>
  <si>
    <t>215</t>
  </si>
  <si>
    <t>Between St. Bart's and Saba</t>
  </si>
  <si>
    <r>
      <rPr>
        <sz val="8"/>
        <color indexed="12"/>
        <rFont val="Arial"/>
      </rPr>
      <t xml:space="preserve">Wreck of the schooner </t>
    </r>
    <r>
      <rPr>
        <i val="1"/>
        <sz val="8"/>
        <color indexed="12"/>
        <rFont val="Arial"/>
      </rPr>
      <t>Driver</t>
    </r>
  </si>
  <si>
    <t>Ned &amp; Pawn</t>
  </si>
  <si>
    <t>The Times, 12/14/1829</t>
  </si>
  <si>
    <t>1829.00.00-Ned-Pawn.pdf</t>
  </si>
  <si>
    <r>
      <rPr>
        <sz val="8"/>
        <color indexed="8"/>
        <rFont val="Arial"/>
      </rPr>
      <t>http://sharkattackfile.net/spreadsheets/pdf_directory/1829.00.00-Ned-Pawn.pdf</t>
    </r>
  </si>
  <si>
    <t>http://sharkattackfile.net/spreadsheets/pdf_directory/1829.00.00-Ned-Pawn.pdf</t>
  </si>
  <si>
    <t>1829.00.00</t>
  </si>
  <si>
    <t>214</t>
  </si>
  <si>
    <t>28-Sep-1828</t>
  </si>
  <si>
    <t>River Sierra Leone, 35 miles  upriver from Freetown</t>
  </si>
  <si>
    <r>
      <rPr>
        <sz val="8"/>
        <color indexed="12"/>
        <rFont val="Arial"/>
      </rPr>
      <t xml:space="preserve">British ship, </t>
    </r>
    <r>
      <rPr>
        <i val="1"/>
        <sz val="8"/>
        <color indexed="12"/>
        <rFont val="Arial"/>
      </rPr>
      <t xml:space="preserve">Britannia,  </t>
    </r>
    <r>
      <rPr>
        <sz val="8"/>
        <color indexed="12"/>
        <rFont val="Arial"/>
      </rPr>
      <t>was loading lumber. He was bathing</t>
    </r>
  </si>
  <si>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</si>
  <si>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</si>
  <si>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</si>
  <si>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</si>
  <si>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r>
      <rPr>
        <sz val="8"/>
        <color indexed="8"/>
        <rFont val="Arial"/>
      </rPr>
      <t>http://sharkattackfile.net/spreadsheets/pdf_directory/1828.09.28-Corrigle.pdf</t>
    </r>
  </si>
  <si>
    <t>http://sharkattackfile.net/spreadsheets/pdf_directory/1828.09.28-Corrigle.pdf</t>
  </si>
  <si>
    <t>1828.09.28</t>
  </si>
  <si>
    <t>213</t>
  </si>
  <si>
    <t>Uo, Lahaina, Maui</t>
  </si>
  <si>
    <t>J. Borg, p.68; L. Taylor (1993), pp.94-95</t>
  </si>
  <si>
    <t>1828.00.00-male.pdf</t>
  </si>
  <si>
    <r>
      <rPr>
        <sz val="8"/>
        <color indexed="8"/>
        <rFont val="Arial"/>
      </rPr>
      <t>http://sharkattackfile.net/spreadsheets/pdf_directory/1828.00.00-male.pdf</t>
    </r>
  </si>
  <si>
    <t>http://sharkattackfile.net/spreadsheets/pdf_directory/1828.00.00-male.pdf</t>
  </si>
  <si>
    <t>1828.00.00</t>
  </si>
  <si>
    <t>212</t>
  </si>
  <si>
    <t>Jun-1827</t>
  </si>
  <si>
    <t xml:space="preserve">Western Area </t>
  </si>
  <si>
    <t>Tombo Island in the Sierra Leone River</t>
  </si>
  <si>
    <r>
      <rPr>
        <sz val="8"/>
        <color indexed="12"/>
        <rFont val="Arial"/>
      </rPr>
      <t xml:space="preserve">A boy, one of the crew of the ship </t>
    </r>
    <r>
      <rPr>
        <i val="1"/>
        <sz val="8"/>
        <color indexed="12"/>
        <rFont val="Arial"/>
      </rPr>
      <t>Thomas Gelston</t>
    </r>
  </si>
  <si>
    <t>The boy's foot was bitten</t>
  </si>
  <si>
    <t>Edinburgh Advertiser. 9/12/1828</t>
  </si>
  <si>
    <t>1827.06.00.b-boy-crew-Gelston.pdf</t>
  </si>
  <si>
    <r>
      <rPr>
        <sz val="8"/>
        <color indexed="8"/>
        <rFont val="Arial"/>
      </rPr>
      <t>http://sharkattackfile.net/spreadsheets/pdf_directory/1827.06.00.b-boy-crew-Gelston.pdf</t>
    </r>
  </si>
  <si>
    <t>http://sharkattackfile.net/spreadsheets/pdf_directory/1827.06.00.b-boy-crew-Gelston.pdf</t>
  </si>
  <si>
    <t>1827.06.00.b</t>
  </si>
  <si>
    <t>211</t>
  </si>
  <si>
    <r>
      <rPr>
        <sz val="8"/>
        <color indexed="12"/>
        <rFont val="Arial"/>
      </rPr>
      <t xml:space="preserve">William Davis,  of the ship </t>
    </r>
    <r>
      <rPr>
        <i val="1"/>
        <sz val="8"/>
        <color indexed="12"/>
        <rFont val="Arial"/>
      </rPr>
      <t>Thomas Gelston</t>
    </r>
  </si>
  <si>
    <t>Davis' leg was severed</t>
  </si>
  <si>
    <t>1827.06.00.a-Davis.pdf</t>
  </si>
  <si>
    <r>
      <rPr>
        <sz val="8"/>
        <color indexed="8"/>
        <rFont val="Arial"/>
      </rPr>
      <t>http://sharkattackfile.net/spreadsheets/pdf_directory/1827.06.00.a-Davis.pdf</t>
    </r>
  </si>
  <si>
    <t>http://sharkattackfile.net/spreadsheets/pdf_directory/1827.06.00.a-Davis.pdf</t>
  </si>
  <si>
    <t>1827.06.00.a</t>
  </si>
  <si>
    <t>210</t>
  </si>
  <si>
    <t>Two men</t>
  </si>
  <si>
    <t>Remains of the men were recovered from a +17-foot shark</t>
  </si>
  <si>
    <t>1827.00.00-Alexandria.pdf</t>
  </si>
  <si>
    <r>
      <rPr>
        <sz val="8"/>
        <color indexed="8"/>
        <rFont val="Arial"/>
      </rPr>
      <t>http://sharkattackfile.net/spreadsheets/pdf_directory/1827.00.00-Alexandria.pdf</t>
    </r>
  </si>
  <si>
    <t>http://sharkattackfile.net/spreadsheets/pdf_directory/1827.00.00-Alexandria.pdf</t>
  </si>
  <si>
    <t>1827.00.00</t>
  </si>
  <si>
    <t>209</t>
  </si>
  <si>
    <t>Dec-1826</t>
  </si>
  <si>
    <t>Paraiba</t>
  </si>
  <si>
    <r>
      <rPr>
        <sz val="8"/>
        <color indexed="12"/>
        <rFont val="Arial"/>
      </rPr>
      <t xml:space="preserve">a seaman from the ship </t>
    </r>
    <r>
      <rPr>
        <i val="1"/>
        <sz val="8"/>
        <color indexed="12"/>
        <rFont val="Arial"/>
      </rPr>
      <t>Beverly</t>
    </r>
  </si>
  <si>
    <t>Book of the Ocean</t>
  </si>
  <si>
    <t>1826.12.00-seaman-Beverly.pdf</t>
  </si>
  <si>
    <r>
      <rPr>
        <sz val="8"/>
        <color indexed="8"/>
        <rFont val="Arial"/>
      </rPr>
      <t>http://sharkattackfile.net/spreadsheets/pdf_directory/1826.12.00-seaman-Beverly.pdf</t>
    </r>
  </si>
  <si>
    <t>http://sharkattackfile.net/spreadsheets/pdf_directory/1826.12.00-seaman-Beverly.pdf</t>
  </si>
  <si>
    <t>1826.12.00</t>
  </si>
  <si>
    <t>208</t>
  </si>
  <si>
    <t>Ca. Nov-1826</t>
  </si>
  <si>
    <t>GHANA</t>
  </si>
  <si>
    <t>Cape Coast</t>
  </si>
  <si>
    <r>
      <rPr>
        <sz val="8"/>
        <color indexed="12"/>
        <rFont val="Arial"/>
      </rPr>
      <t xml:space="preserve">a seaman from HM </t>
    </r>
    <r>
      <rPr>
        <i val="1"/>
        <sz val="8"/>
        <color indexed="12"/>
        <rFont val="Arial"/>
      </rPr>
      <t>Redwin</t>
    </r>
    <r>
      <rPr>
        <sz val="8"/>
        <color indexed="12"/>
        <rFont val="Arial"/>
      </rPr>
      <t>g</t>
    </r>
  </si>
  <si>
    <t xml:space="preserve">Sydney Gazette and New South Wales Advertiser, 7/25/1827 </t>
  </si>
  <si>
    <t>1826.11.00-seaman-Redwing.pdf</t>
  </si>
  <si>
    <r>
      <rPr>
        <sz val="8"/>
        <color indexed="8"/>
        <rFont val="Arial"/>
      </rPr>
      <t>http://sharkattackfile.net/spreadsheets/pdf_directory/1826.11.00-seaman-Redwing.pdf</t>
    </r>
  </si>
  <si>
    <t>http://sharkattackfile.net/spreadsheets/pdf_directory/1826.11.00-seaman-Redwing.pdf</t>
  </si>
  <si>
    <t>1826.11.00</t>
  </si>
  <si>
    <t>207</t>
  </si>
  <si>
    <t>28-Aug-1826</t>
  </si>
  <si>
    <r>
      <rPr>
        <i val="1"/>
        <sz val="8"/>
        <color indexed="12"/>
        <rFont val="Arial"/>
      </rPr>
      <t>HBM Magpie</t>
    </r>
    <r>
      <rPr>
        <sz val="8"/>
        <color indexed="12"/>
        <rFont val="Arial"/>
      </rPr>
      <t xml:space="preserve"> foundered in a squall</t>
    </r>
  </si>
  <si>
    <t>Lieutenant Edward Smith</t>
  </si>
  <si>
    <t>Edinburgh Advertiser. 10/20/1826</t>
  </si>
  <si>
    <t>1826.08.28-Smith.pdf</t>
  </si>
  <si>
    <r>
      <rPr>
        <sz val="8"/>
        <color indexed="8"/>
        <rFont val="Arial"/>
      </rPr>
      <t>http://sharkattackfile.net/spreadsheets/pdf_directory/1826.08.28-Smith.pdf</t>
    </r>
  </si>
  <si>
    <t>http://sharkattackfile.net/spreadsheets/pdf_directory/1826.08.28-Smith.pdf</t>
  </si>
  <si>
    <t>1826.08.28</t>
  </si>
  <si>
    <t>206</t>
  </si>
  <si>
    <t>Reported 15-Aug-1826</t>
  </si>
  <si>
    <t>The Times (London), 8/15/1826</t>
  </si>
  <si>
    <t>1826.08.15.R-Whitehaven.pdf</t>
  </si>
  <si>
    <r>
      <rPr>
        <sz val="8"/>
        <color indexed="8"/>
        <rFont val="Arial"/>
      </rPr>
      <t>http://sharkattackfile.net/spreadsheets/pdf_directory/1826.08.15.R-Whitehaven.pdf</t>
    </r>
  </si>
  <si>
    <t>http://sharkattackfile.net/spreadsheets/pdf_directory/1826.08.15.R-Whitehaven.pdf</t>
  </si>
  <si>
    <t>1826.08.15.R</t>
  </si>
  <si>
    <t>205</t>
  </si>
  <si>
    <t>Reported 20-May-1826</t>
  </si>
  <si>
    <t>Thomas Loring</t>
  </si>
  <si>
    <t>19h00-20h00</t>
  </si>
  <si>
    <t>The Times, 7/19/1826</t>
  </si>
  <si>
    <t>1826.05.20.R-Loring.pdf</t>
  </si>
  <si>
    <r>
      <rPr>
        <sz val="8"/>
        <color indexed="8"/>
        <rFont val="Arial"/>
      </rPr>
      <t>http://sharkattackfile.net/spreadsheets/pdf_directory/1826.05.20.R-Loring.pdf</t>
    </r>
  </si>
  <si>
    <t>http://sharkattackfile.net/spreadsheets/pdf_directory/1826.05.20.R-Loring.pdf</t>
  </si>
  <si>
    <t>1826.05.20.R</t>
  </si>
  <si>
    <t>204</t>
  </si>
  <si>
    <t>1820s</t>
  </si>
  <si>
    <t>Sweet Water Point, Pitt Water</t>
  </si>
  <si>
    <t>"Amphibious Jack" male</t>
  </si>
  <si>
    <t>C. Black, GSAF, G.T. Lloyd, pp.79-81; C. Black pp. 142-147</t>
  </si>
  <si>
    <t>1825.00.00.b-AmphibiousJack.pdf</t>
  </si>
  <si>
    <r>
      <rPr>
        <sz val="8"/>
        <color indexed="8"/>
        <rFont val="Arial"/>
      </rPr>
      <t>http://sharkattackfile.net/spreadsheets/pdf_directory/1825.00.00.b-AmphibiousJack.pdf</t>
    </r>
  </si>
  <si>
    <t>http://sharkattackfile.net/spreadsheets/pdf_directory/1825.00.00.b-AmphibiousJack.pdf</t>
  </si>
  <si>
    <t>1825.00.00.b</t>
  </si>
  <si>
    <t>203</t>
  </si>
  <si>
    <t>Ca . 1825</t>
  </si>
  <si>
    <t>South Bruny Island</t>
  </si>
  <si>
    <t>Nelson</t>
  </si>
  <si>
    <t>Arms severed, but he survived</t>
  </si>
  <si>
    <t>1825.00.00.a-Nelson.pdf</t>
  </si>
  <si>
    <r>
      <rPr>
        <sz val="8"/>
        <color indexed="8"/>
        <rFont val="Arial"/>
      </rPr>
      <t>http://sharkattackfile.net/spreadsheets/pdf_directory/1825.00.00.a-Nelson.pdf</t>
    </r>
  </si>
  <si>
    <t>http://sharkattackfile.net/spreadsheets/pdf_directory/1825.00.00.a-Nelson.pdf</t>
  </si>
  <si>
    <t>1825.00.00</t>
  </si>
  <si>
    <t>202</t>
  </si>
  <si>
    <t>Reported 30-Dec-1823</t>
  </si>
  <si>
    <t>1823.12.30.R-Jamaica.pdf</t>
  </si>
  <si>
    <r>
      <rPr>
        <sz val="8"/>
        <color indexed="8"/>
        <rFont val="Arial"/>
      </rPr>
      <t>http://sharkattackfile.net/spreadsheets/pdf_directory/1823.12.30.R-Jamaica.pdf</t>
    </r>
  </si>
  <si>
    <t>http://sharkattackfile.net/spreadsheets/pdf_directory/1823.12.30.R-Jamaica.pdf</t>
  </si>
  <si>
    <t>1823.12.30.R</t>
  </si>
  <si>
    <t>201</t>
  </si>
  <si>
    <t>15-Apr-1822</t>
  </si>
  <si>
    <t>Rivers State</t>
  </si>
  <si>
    <t>Bonny River</t>
  </si>
  <si>
    <t>slaves</t>
  </si>
  <si>
    <t>Times of London, 8/5/1822, p. 2</t>
  </si>
  <si>
    <t>1822.04.15-Slaver.pdf</t>
  </si>
  <si>
    <r>
      <rPr>
        <sz val="8"/>
        <color indexed="8"/>
        <rFont val="Arial"/>
      </rPr>
      <t>http://sharkattackfile.net/spreadsheets/pdf_directory/1822.04.15-Slaver.pdf</t>
    </r>
  </si>
  <si>
    <t>http://sharkattackfile.net/spreadsheets/pdf_directory/1822.04.15-Slaver.pdf</t>
  </si>
  <si>
    <t>1822.04.15</t>
  </si>
  <si>
    <t>200</t>
  </si>
  <si>
    <t>Reported 08-Jul-1819</t>
  </si>
  <si>
    <t>Cadiz</t>
  </si>
  <si>
    <t>No injury / No attack</t>
  </si>
  <si>
    <t>1819.07.08.R-Cadiz.pdf</t>
  </si>
  <si>
    <r>
      <rPr>
        <sz val="8"/>
        <color indexed="8"/>
        <rFont val="Arial"/>
      </rPr>
      <t>http://sharkattackfile.net/spreadsheets/pdf_directory/1819.07.08.R-Cadiz.pdf</t>
    </r>
  </si>
  <si>
    <t>http://sharkattackfile.net/spreadsheets/pdf_directory/1819.07.08-Cadiz.pdf</t>
  </si>
  <si>
    <t>1819.07.08.R</t>
  </si>
  <si>
    <t>199</t>
  </si>
  <si>
    <t>Reported 22-May-1818</t>
  </si>
  <si>
    <t>Herøy</t>
  </si>
  <si>
    <t>1818.05.22.R-Norway.pdf</t>
  </si>
  <si>
    <r>
      <rPr>
        <sz val="8"/>
        <color indexed="8"/>
        <rFont val="Arial"/>
      </rPr>
      <t>http://sharkattackfile.net/spreadsheets/pdf_directory/1818.05.22.R-Norway.pdf</t>
    </r>
  </si>
  <si>
    <t>http://sharkattackfile.net/spreadsheets/pdf_directory/1818.05.22.R-Norway.pdf</t>
  </si>
  <si>
    <t>1818.05.22.R</t>
  </si>
  <si>
    <t>198</t>
  </si>
  <si>
    <t>24-Jun-1817</t>
  </si>
  <si>
    <t>Jemmy</t>
  </si>
  <si>
    <t>The Times, 6/25/1817</t>
  </si>
  <si>
    <t>1817.06.24-Jemmy.pdf</t>
  </si>
  <si>
    <r>
      <rPr>
        <sz val="8"/>
        <color indexed="8"/>
        <rFont val="Arial"/>
      </rPr>
      <t>http://sharkattackfile.net/spreadsheets/pdf_directory/1817.06.24-Jemmy.pdf</t>
    </r>
  </si>
  <si>
    <t>http://sharkattackfile.net/spreadsheets/pdf_directory/1817.06.24-Jemmy.pdf</t>
  </si>
  <si>
    <t>1817.06.24</t>
  </si>
  <si>
    <t>197</t>
  </si>
  <si>
    <t>15-Jun-1817</t>
  </si>
  <si>
    <t>Maharashtra</t>
  </si>
  <si>
    <t>Bombay (now Mumbai)</t>
  </si>
  <si>
    <t>Charles Anderson</t>
  </si>
  <si>
    <t>Edinburgh Advertiser. 2/3/1818</t>
  </si>
  <si>
    <t>1817.06.15-Anderson.pdf</t>
  </si>
  <si>
    <r>
      <rPr>
        <sz val="8"/>
        <color indexed="8"/>
        <rFont val="Arial"/>
      </rPr>
      <t>http://sharkattackfile.net/spreadsheets/pdf_directory/1817.06.15-Anderson.pdf</t>
    </r>
  </si>
  <si>
    <t>http://sharkattackfile.net/spreadsheets/pdf_directory/1817.06.15-Anderson.pdf</t>
  </si>
  <si>
    <t>1817.06.15</t>
  </si>
  <si>
    <t>196</t>
  </si>
  <si>
    <t>11-May-1817</t>
  </si>
  <si>
    <t>Colombo</t>
  </si>
  <si>
    <t>William May</t>
  </si>
  <si>
    <t>Edinburgh Advertiser. 11/4/1817; R. DeSilva</t>
  </si>
  <si>
    <t>1817.05.11-May.pdf</t>
  </si>
  <si>
    <r>
      <rPr>
        <sz val="8"/>
        <color indexed="8"/>
        <rFont val="Arial"/>
      </rPr>
      <t>http://sharkattackfile.net/spreadsheets/pdf_directory/1817.05.11-May.pdf</t>
    </r>
  </si>
  <si>
    <t>http://sharkattackfile.net/spreadsheets/pdf_directory/1817.05.11-May.pdf</t>
  </si>
  <si>
    <t>1817.05.11</t>
  </si>
  <si>
    <t>195</t>
  </si>
  <si>
    <t>22-Feb-1817</t>
  </si>
  <si>
    <t>Gulf of Mannar</t>
  </si>
  <si>
    <t>Conch diver</t>
  </si>
  <si>
    <t>J. Kennedy</t>
  </si>
  <si>
    <t>1817.02.22-Mannar.pdf</t>
  </si>
  <si>
    <r>
      <rPr>
        <sz val="8"/>
        <color indexed="8"/>
        <rFont val="Arial"/>
      </rPr>
      <t>http://sharkattackfile.net/spreadsheets/pdf_directory/1817.02.22-Mannar.pdf</t>
    </r>
  </si>
  <si>
    <t>http://sharkattackfile.net/spreadsheets/pdf_directory/1817.02.22-Mannar.pdf</t>
  </si>
  <si>
    <t>1817.02.22</t>
  </si>
  <si>
    <t>194</t>
  </si>
  <si>
    <t>Reported 03-Sept-1816</t>
  </si>
  <si>
    <t>Bristol Harbor</t>
  </si>
  <si>
    <t>Connecticut Courant, 9/3/1816</t>
  </si>
  <si>
    <t>1816.09.03.R-Rhode-Island.pdf</t>
  </si>
  <si>
    <r>
      <rPr>
        <sz val="8"/>
        <color indexed="8"/>
        <rFont val="Arial"/>
      </rPr>
      <t>http://sharkattackfile.net/spreadsheets/pdf_directory/1816.09.03.R-Rhode-Island.pdf</t>
    </r>
  </si>
  <si>
    <t>http://sharkattackfile.net/spreadsheets/pdf_directory/1816.09.03.R-Rhode-Island.pdf</t>
  </si>
  <si>
    <t>1816.09.03.R</t>
  </si>
  <si>
    <t>193</t>
  </si>
  <si>
    <t>October 1815</t>
  </si>
  <si>
    <t>Scarborough Bay</t>
  </si>
  <si>
    <t>males x 4</t>
  </si>
  <si>
    <t>y</t>
  </si>
  <si>
    <t>1815.10.00-Tobago.pdf</t>
  </si>
  <si>
    <r>
      <rPr>
        <sz val="8"/>
        <color indexed="8"/>
        <rFont val="Arial"/>
      </rPr>
      <t>http://sharkattackfile.net/spreadsheets/pdf_directory/1815.10.00-Tobago.pdf</t>
    </r>
  </si>
  <si>
    <t>http://sharkattackfile.net/spreadsheets/pdf_directory/1815.10.00-Tobago.pdf</t>
  </si>
  <si>
    <t>1815.10.00</t>
  </si>
  <si>
    <t>192</t>
  </si>
  <si>
    <t>May 1812</t>
  </si>
  <si>
    <t>Mill Bay</t>
  </si>
  <si>
    <t>soldier from the Lancashire militia</t>
  </si>
  <si>
    <t>Both legs injured</t>
  </si>
  <si>
    <t>Thought to involve a porbeagle or mako shark</t>
  </si>
  <si>
    <t>1812.07.00-Mill-Bay.pdf</t>
  </si>
  <si>
    <r>
      <rPr>
        <sz val="8"/>
        <color indexed="8"/>
        <rFont val="Arial"/>
      </rPr>
      <t>http://sharkattackfile.net/spreadsheets/pdf_directory/1812.07.00-Mill-Bay.pdf</t>
    </r>
  </si>
  <si>
    <t>http://sharkattackfile.net/spreadsheets/pdf_directory/1812.07.00-Mill-Bay.pdf</t>
  </si>
  <si>
    <t>1812.07.00</t>
  </si>
  <si>
    <t>191</t>
  </si>
  <si>
    <t>01-Mar-1811</t>
  </si>
  <si>
    <t>John Walker</t>
  </si>
  <si>
    <t>Journal of Captain Marryat</t>
  </si>
  <si>
    <t>1811.03.01-John-Walker.pdf</t>
  </si>
  <si>
    <r>
      <rPr>
        <sz val="8"/>
        <color indexed="8"/>
        <rFont val="Arial"/>
      </rPr>
      <t>http://sharkattackfile.net/spreadsheets/pdf_directory/1811.03.01-John-Walker.pdf</t>
    </r>
  </si>
  <si>
    <t>http://sharkattackfile.net/spreadsheets/pdf_directory/1811.03.01-John-Walker.pdf</t>
  </si>
  <si>
    <t>1811.03.01</t>
  </si>
  <si>
    <t>190</t>
  </si>
  <si>
    <t>15-Sep-1810</t>
  </si>
  <si>
    <t>Hartford Courant, 10/3/1810</t>
  </si>
  <si>
    <t>1810.09.15-Charleston.pdf</t>
  </si>
  <si>
    <r>
      <rPr>
        <sz val="8"/>
        <color indexed="8"/>
        <rFont val="Arial"/>
      </rPr>
      <t>http://sharkattackfile.net/spreadsheets/pdf_directory/1810.09.15-Charleston.pdf</t>
    </r>
  </si>
  <si>
    <t>http://sharkattackfile.net/spreadsheets/pdf_directory/1810.09.15-Charleston.pdf</t>
  </si>
  <si>
    <t>1810.09.15</t>
  </si>
  <si>
    <t>189</t>
  </si>
  <si>
    <t>Reported 25-Dec-1808</t>
  </si>
  <si>
    <t>The Observer, 12/25/1808</t>
  </si>
  <si>
    <t>1808.12.25.R-PortRoyal.pdf</t>
  </si>
  <si>
    <r>
      <rPr>
        <sz val="8"/>
        <color indexed="8"/>
        <rFont val="Arial"/>
      </rPr>
      <t>http://sharkattackfile.net/spreadsheets/pdf_directory/1808.12.25.R-PortRoyal.pdf</t>
    </r>
  </si>
  <si>
    <t>http://sharkattackfile.net/spreadsheets/pdf_directory/1808.12.25.R-PortRoyal.pdf</t>
  </si>
  <si>
    <t>1808.12.25.R</t>
  </si>
  <si>
    <t>188</t>
  </si>
  <si>
    <t>Reported 01-May-1808</t>
  </si>
  <si>
    <t>Falmouth Harbour</t>
  </si>
  <si>
    <t>London Observer, 5/1/1808</t>
  </si>
  <si>
    <t>1808.05.01.R-Antigua.pdf</t>
  </si>
  <si>
    <r>
      <rPr>
        <sz val="8"/>
        <color indexed="8"/>
        <rFont val="Arial"/>
      </rPr>
      <t>http://sharkattackfile.net/spreadsheets/pdf_directory/1808.05.01.R-Antigua.pdf</t>
    </r>
  </si>
  <si>
    <t>http://sharkattackfile.net/spreadsheets/pdf_directory/1808.05.01.R-Antigua.pdf</t>
  </si>
  <si>
    <t>1808.05.01.R</t>
  </si>
  <si>
    <t>1808.06.01.R</t>
  </si>
  <si>
    <t>187</t>
  </si>
  <si>
    <t>07-Feb-1808</t>
  </si>
  <si>
    <t>Hooghly River</t>
  </si>
  <si>
    <t>The Observer, 2/7/1808</t>
  </si>
  <si>
    <t>1808.02.07.R-Hoogley.pdf</t>
  </si>
  <si>
    <r>
      <rPr>
        <sz val="8"/>
        <color indexed="8"/>
        <rFont val="Arial"/>
      </rPr>
      <t>http://sharkattackfile.net/spreadsheets/pdf_directory/1808.02.07.R-Hoogley.pdf</t>
    </r>
  </si>
  <si>
    <t>http://sharkattackfile.net/spreadsheets/pdf_directory/1808.02.07.R-Hoogley.pdf</t>
  </si>
  <si>
    <t>1808.02.07.R</t>
  </si>
  <si>
    <t>186</t>
  </si>
  <si>
    <t>12-Jan-1807</t>
  </si>
  <si>
    <t>Cockle Bay, Sydney Harbour</t>
  </si>
  <si>
    <t>1807.01.12-Cockle-Bay.pdf</t>
  </si>
  <si>
    <r>
      <rPr>
        <sz val="8"/>
        <color indexed="8"/>
        <rFont val="Arial"/>
      </rPr>
      <t>http://sharkattackfile.net/spreadsheets/pdf_directory/1807.01.12-Cockle-Bay.pdf</t>
    </r>
  </si>
  <si>
    <t>http://sharkattackfile.net/spreadsheets/pdf_directory/1807.01.12-Cockle-Bay.pdf</t>
  </si>
  <si>
    <t>1807.01.12</t>
  </si>
  <si>
    <t>185</t>
  </si>
  <si>
    <t>Aug-24-1806</t>
  </si>
  <si>
    <r>
      <rPr>
        <sz val="8"/>
        <color indexed="12"/>
        <rFont val="Arial"/>
      </rPr>
      <t xml:space="preserve">Crew of the schooner </t>
    </r>
    <r>
      <rPr>
        <i val="1"/>
        <sz val="8"/>
        <color indexed="12"/>
        <rFont val="Arial"/>
      </rPr>
      <t>Mary</t>
    </r>
  </si>
  <si>
    <t>Shark scavenged on the dead sailors</t>
  </si>
  <si>
    <t>Evening Post, 9/6/1806</t>
  </si>
  <si>
    <t>1806.04.24-crew-of-the-Mary.pdf</t>
  </si>
  <si>
    <r>
      <rPr>
        <sz val="8"/>
        <color indexed="8"/>
        <rFont val="Arial"/>
      </rPr>
      <t>http://sharkattackfile.net/spreadsheets/pdf_directory/1806.04.24-crew-of-the-Mary.pdf</t>
    </r>
  </si>
  <si>
    <t>http://sharkattackfile.net/spreadsheets/pdf_directory/1806.04.24-crew-of-the-Mary.pdf</t>
  </si>
  <si>
    <t>1806.04.24</t>
  </si>
  <si>
    <t>184</t>
  </si>
  <si>
    <t>Sep-1805</t>
  </si>
  <si>
    <t>Sag Harbor, Suffolk County</t>
  </si>
  <si>
    <t xml:space="preserve"> human remains (male) found in shark’s gut</t>
  </si>
  <si>
    <t>S.L. Mitchill (1814)</t>
  </si>
  <si>
    <t>1805.09.00-NY.pdf</t>
  </si>
  <si>
    <r>
      <rPr>
        <sz val="8"/>
        <color indexed="8"/>
        <rFont val="Arial"/>
      </rPr>
      <t>http://sharkattackfile.net/spreadsheets/pdf_directory/1805.09.00-NY.pdf</t>
    </r>
  </si>
  <si>
    <t>http://sharkattackfile.net/spreadsheets/pdf_directory/1805.09.00-NY.pdf</t>
  </si>
  <si>
    <t>1805.09.00</t>
  </si>
  <si>
    <t>183</t>
  </si>
  <si>
    <t>Reported 26-Feb-1804</t>
  </si>
  <si>
    <t>Georges Head, off Port Jackson</t>
  </si>
  <si>
    <t xml:space="preserve"> Sydney Gazette, 2/26/1804 </t>
  </si>
  <si>
    <t>1804.02.26-boat-GeorgesHead.pdf</t>
  </si>
  <si>
    <r>
      <rPr>
        <sz val="8"/>
        <color indexed="8"/>
        <rFont val="Arial"/>
      </rPr>
      <t>http://sharkattackfile.net/spreadsheets/pdf_directory/1804.02.26-boat-GeorgesHead.pdf</t>
    </r>
  </si>
  <si>
    <t>http://sharkattackfile.net/spreadsheets/pdf_directory/1804.02.26-boat-GeorgesHead.pdf</t>
  </si>
  <si>
    <t>1804.02.26.R</t>
  </si>
  <si>
    <t>182</t>
  </si>
  <si>
    <t>May-17-1803</t>
  </si>
  <si>
    <t>Captain Jones</t>
  </si>
  <si>
    <t>Evening Post, 6/13/1803</t>
  </si>
  <si>
    <t>1803.05.17-Jones.pdf</t>
  </si>
  <si>
    <r>
      <rPr>
        <sz val="8"/>
        <color indexed="8"/>
        <rFont val="Arial"/>
      </rPr>
      <t>http://sharkattackfile.net/spreadsheets/pdf_directory/1803.05.17-Jones.pdf</t>
    </r>
  </si>
  <si>
    <t>http://sharkattackfile.net/spreadsheets/pdf_directory/1803.05.17-Jones.pdf</t>
  </si>
  <si>
    <t>1803.05.17</t>
  </si>
  <si>
    <t>181</t>
  </si>
  <si>
    <t>Mar-1803</t>
  </si>
  <si>
    <t>Hamelin Harbour, at Faure Island</t>
  </si>
  <si>
    <t>M. Lefevre &amp; a sailor (rescuer)</t>
  </si>
  <si>
    <t>Shark knocked him down &amp; tore clothing of the rescuer</t>
  </si>
  <si>
    <t xml:space="preserve">F.  Peron ref in G.P. Whitley (Fishes of Australia), p.13 </t>
  </si>
  <si>
    <t>1803.03.00-Lefevre.pdf</t>
  </si>
  <si>
    <r>
      <rPr>
        <sz val="8"/>
        <color indexed="8"/>
        <rFont val="Arial"/>
      </rPr>
      <t>http://sharkattackfile.net/spreadsheets/pdf_directory/1803.03.00-Lefevre.pdf</t>
    </r>
  </si>
  <si>
    <t>http://sharkattackfile.net/spreadsheets/pdf_directory/1803.03.00-Lefevre.pdf</t>
  </si>
  <si>
    <t>1803.03.00</t>
  </si>
  <si>
    <t>180</t>
  </si>
  <si>
    <t>Reported Apr-13-1802</t>
  </si>
  <si>
    <t>Evening Post (New York) 4/13/1802</t>
  </si>
  <si>
    <t>1802.04.13.R-India.pdf</t>
  </si>
  <si>
    <r>
      <rPr>
        <sz val="8"/>
        <color indexed="8"/>
        <rFont val="Arial"/>
      </rPr>
      <t>http://sharkattackfile.net/spreadsheets/pdf_directory/1802.04.13.R-India.pdf</t>
    </r>
  </si>
  <si>
    <t>http://sharkattackfile.net/spreadsheets/pdf_directory/1802.04.13.R-India.pdf</t>
  </si>
  <si>
    <t>1802.04.13.R</t>
  </si>
  <si>
    <t>179</t>
  </si>
  <si>
    <t>Reported 18-Dec-1801</t>
  </si>
  <si>
    <t>Standing on landed shark's tail</t>
  </si>
  <si>
    <t>Stephen Pettigew</t>
  </si>
  <si>
    <t>The Evening Post, 12/18/1801</t>
  </si>
  <si>
    <t>1801.12.18.R-Pettigrew.pdf</t>
  </si>
  <si>
    <r>
      <rPr>
        <sz val="8"/>
        <color indexed="8"/>
        <rFont val="Arial"/>
      </rPr>
      <t>http://sharkattackfile.net/spreadsheets/pdf_directory/1801.12.18.R-Pettigrew.pdf</t>
    </r>
  </si>
  <si>
    <t>http://sharkattackfile.net/spreadsheets/pdf_directory/1801.12.18.R-Pettigrew.pdf</t>
  </si>
  <si>
    <t>1801.12.18.R</t>
  </si>
  <si>
    <t>178</t>
  </si>
  <si>
    <t>St. Anne</t>
  </si>
  <si>
    <t>a corsair's boat was overturned</t>
  </si>
  <si>
    <t>FATAL, all onboard were killed by sharks</t>
  </si>
  <si>
    <t>V. C. Harvey-Brain</t>
  </si>
  <si>
    <t>1800.00.00-Corsair-boat.pdf</t>
  </si>
  <si>
    <r>
      <rPr>
        <sz val="8"/>
        <color indexed="8"/>
        <rFont val="Arial"/>
      </rPr>
      <t>http://sharkattackfile.net/spreadsheets/pdf_directory/1800.00.00-Corsair-boat.pdf</t>
    </r>
  </si>
  <si>
    <t>http://sharkattackfile.net/spreadsheets/pdf_directory/1800.00.00-Corsair-boat.pdf</t>
  </si>
  <si>
    <t>1800.00.00</t>
  </si>
  <si>
    <t>177</t>
  </si>
  <si>
    <t>Reported May-28-1797</t>
  </si>
  <si>
    <t>Dropped overboard</t>
  </si>
  <si>
    <t>The Observer 5/28/1797</t>
  </si>
  <si>
    <t>1797.05.28.R-Cloverdale.pdf</t>
  </si>
  <si>
    <r>
      <rPr>
        <sz val="8"/>
        <color indexed="8"/>
        <rFont val="Arial"/>
      </rPr>
      <t>http://sharkattackfile.net/spreadsheets/pdf_directory/1797.05.28.R-Cloverdale.pdf</t>
    </r>
  </si>
  <si>
    <t>http://sharkattackfile.net/spreadsheets/pdf_directory/1797.05.28.R-Cloverdale.pdf</t>
  </si>
  <si>
    <t>1797.05.28.R</t>
  </si>
  <si>
    <t>176</t>
  </si>
  <si>
    <t>12-Sep-1792</t>
  </si>
  <si>
    <t>On the Thames River</t>
  </si>
  <si>
    <t>The Waterford Herald, 9/15/1792</t>
  </si>
  <si>
    <t>1792.09.12-Thames.pdf</t>
  </si>
  <si>
    <r>
      <rPr>
        <sz val="8"/>
        <color indexed="8"/>
        <rFont val="Arial"/>
      </rPr>
      <t>http://sharkattackfile.net/spreadsheets/pdf_directory/1792.09.12-Thames.pdf</t>
    </r>
  </si>
  <si>
    <t>http://sharkattackfile.net/spreadsheets/pdf_directory/1792.09.12-Thames.pdf</t>
  </si>
  <si>
    <t>1792.09.12</t>
  </si>
  <si>
    <t>175</t>
  </si>
  <si>
    <t>female, an Australian aboriginal</t>
  </si>
  <si>
    <t>G.P. Whitley;  D. Baldridge, p.162</t>
  </si>
  <si>
    <t>1791.00.00-aboriginal woman.pdf</t>
  </si>
  <si>
    <r>
      <rPr>
        <sz val="8"/>
        <color indexed="8"/>
        <rFont val="Arial"/>
      </rPr>
      <t>http://sharkattackfile.net/spreadsheets/pdf_directory/1791.00.00-aboriginal woman.pdf</t>
    </r>
  </si>
  <si>
    <t>http://sharkattackfile.net/spreadsheets/pdf_directory/1791.00.00-aboriginal woman.pdf</t>
  </si>
  <si>
    <t>1791.00.00</t>
  </si>
  <si>
    <t>174</t>
  </si>
  <si>
    <t>10-May-1788</t>
  </si>
  <si>
    <t>No injury to occupants, shark bit oar and rudder</t>
  </si>
  <si>
    <r>
      <rPr>
        <sz val="8"/>
        <color indexed="24"/>
        <rFont val="Arial"/>
      </rPr>
      <t xml:space="preserve">G.P. Whitley citing J. Cobley, </t>
    </r>
    <r>
      <rPr>
        <i val="1"/>
        <sz val="8"/>
        <color indexed="24"/>
        <rFont val="Arial"/>
      </rPr>
      <t>Sydney Cove</t>
    </r>
    <r>
      <rPr>
        <sz val="8"/>
        <color indexed="24"/>
        <rFont val="Arial"/>
      </rPr>
      <t>, p. 138</t>
    </r>
  </si>
  <si>
    <t>1788.05.10-Sydney</t>
  </si>
  <si>
    <r>
      <rPr>
        <sz val="8"/>
        <color indexed="8"/>
        <rFont val="Arial"/>
      </rPr>
      <t>http://sharkattackfile.net/spreadsheets/pdf_directory/1788.05.10-Sydney</t>
    </r>
  </si>
  <si>
    <t>http://sharkattackfile.net/spreadsheets/pdf_directory/1788.05.10-Sydney</t>
  </si>
  <si>
    <t>1788.05.10</t>
  </si>
  <si>
    <t>173</t>
  </si>
  <si>
    <t>05-Jul-1787</t>
  </si>
  <si>
    <t>St Helena</t>
  </si>
  <si>
    <t>Landing Place</t>
  </si>
  <si>
    <t>Private Isaac Hicksled</t>
  </si>
  <si>
    <t>H.R. Janisch (1885), Extracts from the St. Helena Archives</t>
  </si>
  <si>
    <t>1787.07.05-Hicksled.pdf</t>
  </si>
  <si>
    <r>
      <rPr>
        <sz val="8"/>
        <color indexed="8"/>
        <rFont val="Arial"/>
      </rPr>
      <t>http://sharkattackfile.net/spreadsheets/pdf_directory/1787.07.05-Hicksled.pdf</t>
    </r>
  </si>
  <si>
    <t>http://sharkattackfile.net/spreadsheets/pdf_directory/1787.07.05-Hicksled.pdf</t>
  </si>
  <si>
    <t>1787.07.05</t>
  </si>
  <si>
    <t>172</t>
  </si>
  <si>
    <t>Reported 10-Aug-1786</t>
  </si>
  <si>
    <t>Washing himself</t>
  </si>
  <si>
    <t>a sailor from the York Merchant</t>
  </si>
  <si>
    <t>Belfast Evening Post, 8/10/1786</t>
  </si>
  <si>
    <t>1786.08.10.R-Barbados.pdf</t>
  </si>
  <si>
    <r>
      <rPr>
        <sz val="8"/>
        <color indexed="8"/>
        <rFont val="Arial"/>
      </rPr>
      <t>http://sharkattackfile.net/spreadsheets/pdf_directory/1786.08.10.R-Barbados.pdf</t>
    </r>
  </si>
  <si>
    <t>http://sharkattackfile.net/spreadsheets/pdf_directory/1786.08.10.R-Barbados.pdf</t>
  </si>
  <si>
    <t>1786.08.10.R</t>
  </si>
  <si>
    <t>171</t>
  </si>
  <si>
    <t>Reported 26-Sep-1785</t>
  </si>
  <si>
    <t>Human remains recovered from shark</t>
  </si>
  <si>
    <t>1785.09.26.R-Brighton.pdf</t>
  </si>
  <si>
    <r>
      <rPr>
        <sz val="8"/>
        <color indexed="8"/>
        <rFont val="Arial"/>
      </rPr>
      <t>http://sharkattackfile.net/spreadsheets/pdf_directory/1785.09.26.R-Brighton.pdf</t>
    </r>
  </si>
  <si>
    <t>http://sharkattackfile.net/spreadsheets/pdf_directory/1785.09.26.R-Brighton.pdf</t>
  </si>
  <si>
    <t>1785.09.26.R</t>
  </si>
  <si>
    <t>170</t>
  </si>
  <si>
    <t>12-Dec-1784</t>
  </si>
  <si>
    <t>Kingston</t>
  </si>
  <si>
    <t>Richard Page</t>
  </si>
  <si>
    <t>The Pennsylvaia Gazette, 3/16/1785</t>
  </si>
  <si>
    <t>1784.12.12-Page.pdf</t>
  </si>
  <si>
    <r>
      <rPr>
        <sz val="8"/>
        <color indexed="8"/>
        <rFont val="Arial"/>
      </rPr>
      <t>http://sharkattackfile.net/spreadsheets/pdf_directory/1784.12.12-Page.pdf</t>
    </r>
  </si>
  <si>
    <t>http://sharkattackfile.net/spreadsheets/pdf_directory/1784.12.12-Page.pdf</t>
  </si>
  <si>
    <t>1784.12.12</t>
  </si>
  <si>
    <t>169</t>
  </si>
  <si>
    <t>02-Mar-1783</t>
  </si>
  <si>
    <r>
      <rPr>
        <sz val="8"/>
        <color indexed="12"/>
        <rFont val="Arial"/>
      </rPr>
      <t xml:space="preserve">Foundering of the privateer </t>
    </r>
    <r>
      <rPr>
        <i val="1"/>
        <sz val="8"/>
        <color indexed="12"/>
        <rFont val="Arial"/>
      </rPr>
      <t>Holker</t>
    </r>
  </si>
  <si>
    <t>Many of the crew were taken by sharks</t>
  </si>
  <si>
    <t>1783.03.02-Martinique.pdf</t>
  </si>
  <si>
    <r>
      <rPr>
        <sz val="8"/>
        <color indexed="8"/>
        <rFont val="Arial"/>
      </rPr>
      <t>http://sharkattackfile.net/spreadsheets/pdf_directory/1783.03.02-Martinique.pdf</t>
    </r>
  </si>
  <si>
    <t>http://sharkattackfile.net/spreadsheets/pdf_directory/1783.03.02-Martinique.pdf</t>
  </si>
  <si>
    <t>1783.03.02</t>
  </si>
  <si>
    <t>168</t>
  </si>
  <si>
    <t>08-Aug-1780</t>
  </si>
  <si>
    <t>Pensacola Harbor, Escambia County</t>
  </si>
  <si>
    <t>Joseph Feron</t>
  </si>
  <si>
    <t>1780.08.08-Feron.pdf</t>
  </si>
  <si>
    <r>
      <rPr>
        <sz val="8"/>
        <color indexed="8"/>
        <rFont val="Arial"/>
      </rPr>
      <t>http://sharkattackfile.net/spreadsheets/pdf_directory/1780.08.08-Feron.pdf</t>
    </r>
  </si>
  <si>
    <t>http://sharkattackfile.net/spreadsheets/pdf_directory/1780.08.08-Feron.pdf</t>
  </si>
  <si>
    <t>1780.08.08</t>
  </si>
  <si>
    <t>167</t>
  </si>
  <si>
    <t>Maliu, Hawai'i</t>
  </si>
  <si>
    <t>Nu'u-anu-pa'a hu</t>
  </si>
  <si>
    <t xml:space="preserve">FATAL, buttock lacerated  </t>
  </si>
  <si>
    <t>G.H. Balazs; J. Borg, p.68; L. Taylor (1993), pp.94-95</t>
  </si>
  <si>
    <t>1779.00.00-Hawaii.pdf</t>
  </si>
  <si>
    <r>
      <rPr>
        <sz val="8"/>
        <color indexed="8"/>
        <rFont val="Arial"/>
      </rPr>
      <t>http://sharkattackfile.net/spreadsheets/pdf_directory/1779.00.00-Hawaii.pdf</t>
    </r>
  </si>
  <si>
    <t>http://sharkattackfile.net/spreadsheets/pdf_directory/1779.00.00-Hawaii.pdf</t>
  </si>
  <si>
    <t>1779.00.00</t>
  </si>
  <si>
    <t>166</t>
  </si>
  <si>
    <t>Reported 1776</t>
  </si>
  <si>
    <t>African slave</t>
  </si>
  <si>
    <t>T. Pennant</t>
  </si>
  <si>
    <t>1776.00.00.R-Slave.pdf</t>
  </si>
  <si>
    <r>
      <rPr>
        <sz val="8"/>
        <color indexed="8"/>
        <rFont val="Arial"/>
      </rPr>
      <t>http://sharkattackfile.net/spreadsheets/pdf_directory/1776.00.00.R-Slave.pdf</t>
    </r>
  </si>
  <si>
    <t>http://sharkattackfile.net/spreadsheets/pdf_directory/1776.00.00.R-Slave.pdf</t>
  </si>
  <si>
    <t>1776.00.00.R</t>
  </si>
  <si>
    <t>165</t>
  </si>
  <si>
    <t>GREENLAND</t>
  </si>
  <si>
    <t>Occupants of skin boats</t>
  </si>
  <si>
    <t>1776.00.00-Greenland.pdf</t>
  </si>
  <si>
    <r>
      <rPr>
        <sz val="8"/>
        <color indexed="8"/>
        <rFont val="Arial"/>
      </rPr>
      <t>http://sharkattackfile.net/spreadsheets/pdf_directory/1776.00.00-Greenland.pdf</t>
    </r>
  </si>
  <si>
    <t>http://sharkattackfile.net/spreadsheets/pdf_directory/1776.00.00-Greenland.pdf</t>
  </si>
  <si>
    <t>1776.00.00.b</t>
  </si>
  <si>
    <t>164</t>
  </si>
  <si>
    <t>Reported 12-Jul-1771</t>
  </si>
  <si>
    <t>Damiscotte</t>
  </si>
  <si>
    <t>1771.07.12.R-Damiscotte.pdf</t>
  </si>
  <si>
    <r>
      <rPr>
        <sz val="8"/>
        <color indexed="8"/>
        <rFont val="Arial"/>
      </rPr>
      <t>http://sharkattackfile.net/spreadsheets/pdf_directory/1771.07.12.R-Damiscotte.pdf</t>
    </r>
  </si>
  <si>
    <t>http://sharkattackfile.net/spreadsheets/pdf_directory/1771.07.12.R-Damiscotte.pdf</t>
  </si>
  <si>
    <t>1771.07.12.R</t>
  </si>
  <si>
    <t>163</t>
  </si>
  <si>
    <t xml:space="preserve">Côte d'Azur </t>
  </si>
  <si>
    <t>St. Tropez</t>
  </si>
  <si>
    <t>Samuel Matthews</t>
  </si>
  <si>
    <t>Description of shark does not ring true</t>
  </si>
  <si>
    <t>1767.00.00-Matthews.pdf</t>
  </si>
  <si>
    <r>
      <rPr>
        <sz val="8"/>
        <color indexed="8"/>
        <rFont val="Arial"/>
      </rPr>
      <t>http://sharkattackfile.net/spreadsheets/pdf_directory/1767.00.00-Matthews.pdf</t>
    </r>
  </si>
  <si>
    <t>http://sharkattackfile.net/spreadsheets/pdf_directory/1767.00.00-Matthews.pdf</t>
  </si>
  <si>
    <t>1767.00.00</t>
  </si>
  <si>
    <t>162</t>
  </si>
  <si>
    <t>Guadalquivir River</t>
  </si>
  <si>
    <t>1764.00.00-Spain.pdf</t>
  </si>
  <si>
    <r>
      <rPr>
        <sz val="8"/>
        <color indexed="8"/>
        <rFont val="Arial"/>
      </rPr>
      <t>http://sharkattackfile.net/spreadsheets/pdf_directory/1764.00.00-Spain.pdf</t>
    </r>
  </si>
  <si>
    <t>http://sharkattackfile.net/spreadsheets/pdf_directory/1764.00.00-Spain.pdf</t>
  </si>
  <si>
    <t>1764.00.00</t>
  </si>
  <si>
    <t>161</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</si>
  <si>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</si>
  <si>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</si>
  <si>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</si>
  <si>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</si>
  <si>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</si>
  <si>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</si>
  <si>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r>
      <rPr>
        <sz val="8"/>
        <color indexed="8"/>
        <rFont val="Arial"/>
      </rPr>
      <t>http://sharkattackfile.net/spreadsheets/pdf_directory/1758.00.00-Mediterranean.pdf</t>
    </r>
  </si>
  <si>
    <t>http://sharkattackfile.net/spreadsheets/pdf_directory/1758.00.00-Mediterranean.pdf</t>
  </si>
  <si>
    <t>1758.00.00</t>
  </si>
  <si>
    <t>160</t>
  </si>
  <si>
    <t>Reported 27-Oct-1753</t>
  </si>
  <si>
    <t>Maryland Gazette, 1/31/1754</t>
  </si>
  <si>
    <t>1753.10.27.R-Jamaica.pdf</t>
  </si>
  <si>
    <r>
      <rPr>
        <sz val="8"/>
        <color indexed="8"/>
        <rFont val="Arial"/>
      </rPr>
      <t>http://sharkattackfile.net/spreadsheets/pdf_directory/1753.10.27.R-Jamaica.pdf</t>
    </r>
  </si>
  <si>
    <t>http://sharkattackfile.net/spreadsheets/pdf_directory/1753.10.27.R-Jamaica.pdf</t>
  </si>
  <si>
    <t>1753.10.27.R</t>
  </si>
  <si>
    <t>159</t>
  </si>
  <si>
    <t>27-Jul-1751</t>
  </si>
  <si>
    <t>Pennsylvania Gazette, 8/15/1751</t>
  </si>
  <si>
    <t>1751.07.27-Massachusetts.pdf</t>
  </si>
  <si>
    <r>
      <rPr>
        <sz val="8"/>
        <color indexed="8"/>
        <rFont val="Arial"/>
      </rPr>
      <t>http://sharkattackfile.net/spreadsheets/pdf_directory/1751.07.27-Massachusetts.pdf</t>
    </r>
  </si>
  <si>
    <t>http://sharkattackfile.net/spreadsheets/pdf_directory/1751.07.27-Massachusetts.pdf</t>
  </si>
  <si>
    <t>1751.07.27</t>
  </si>
  <si>
    <t>158</t>
  </si>
  <si>
    <t>Brook Watson</t>
  </si>
  <si>
    <r>
      <rPr>
        <sz val="8"/>
        <color indexed="12"/>
        <rFont val="Arial"/>
      </rPr>
      <t xml:space="preserve">Right leg severed at knee.  In 1796 he became Lord Mayor of London. In 1778 he commissioned  American artist, John Singleton Copley, to paint the incident: </t>
    </r>
    <r>
      <rPr>
        <i val="1"/>
        <sz val="8"/>
        <color indexed="12"/>
        <rFont val="Arial"/>
      </rPr>
      <t>Watson and the Shark</t>
    </r>
  </si>
  <si>
    <t>1749.00.00-Watson.pdf</t>
  </si>
  <si>
    <r>
      <rPr>
        <sz val="8"/>
        <color indexed="8"/>
        <rFont val="Arial"/>
      </rPr>
      <t>http://sharkattackfile.net/spreadsheets/pdf_directory/1749.00.00-Watson.pdf</t>
    </r>
  </si>
  <si>
    <t>http://sharkattackfile.net/spreadsheets/pdf_directory/1749.00.00-Watson.pdf</t>
  </si>
  <si>
    <t>1749.00.00</t>
  </si>
  <si>
    <t>157</t>
  </si>
  <si>
    <t>SWEDEN</t>
  </si>
  <si>
    <t>Skagerrak arm of the North Sea</t>
  </si>
  <si>
    <t>Bohuslän</t>
  </si>
  <si>
    <t>Fishermen</t>
  </si>
  <si>
    <t>1755.00.00-Sweden.pdf</t>
  </si>
  <si>
    <r>
      <rPr>
        <sz val="8"/>
        <color indexed="8"/>
        <rFont val="Arial"/>
      </rPr>
      <t>http://sharkattackfile.net/spreadsheets/pdf_directory/1755.00.00-Sweden.pdf</t>
    </r>
  </si>
  <si>
    <t>http://sharkattackfile.net/spreadsheets/pdf_directory/1755.00.00-Sweden.pdf</t>
  </si>
  <si>
    <t>1755.00.00</t>
  </si>
  <si>
    <t>156</t>
  </si>
  <si>
    <t>Las Perlas archipelago</t>
  </si>
  <si>
    <t>Taboga &amp; Isla del Rey</t>
  </si>
  <si>
    <t>African slaves</t>
  </si>
  <si>
    <t>J. Castro, et al</t>
  </si>
  <si>
    <t>1748.00.00.R-LasPerlas.pdf</t>
  </si>
  <si>
    <r>
      <rPr>
        <sz val="8"/>
        <color indexed="8"/>
        <rFont val="Arial"/>
      </rPr>
      <t>http://sharkattackfile.net/spreadsheets/pdf_directory/1748.00.00.R-LasPerlas.pdf</t>
    </r>
  </si>
  <si>
    <t>http://sharkattackfile.net/spreadsheets/pdf_directory/1748.00.00.R-LasPerlas.pdf</t>
  </si>
  <si>
    <t>1748.00.00</t>
  </si>
  <si>
    <t>155</t>
  </si>
  <si>
    <t>17-Dec-1742</t>
  </si>
  <si>
    <t>Carlisle Bay</t>
  </si>
  <si>
    <t>2 impressed seamen</t>
  </si>
  <si>
    <t>1742.12.17-AdviceSeamen.pdf</t>
  </si>
  <si>
    <r>
      <rPr>
        <sz val="8"/>
        <color indexed="8"/>
        <rFont val="Arial"/>
      </rPr>
      <t>http://sharkattackfile.net/spreadsheets/pdf_directory/1742.12.17-AdviceSeamen.pdf</t>
    </r>
  </si>
  <si>
    <t>http://sharkattackfile.net/spreadsheets/pdf_directory/1742.12.17-AdviceSeamen.pdf</t>
  </si>
  <si>
    <t>1742.12.17</t>
  </si>
  <si>
    <t>154</t>
  </si>
  <si>
    <t>Reported 06-Apr-1738</t>
  </si>
  <si>
    <t>1738.04.06.R-Messina.pdf</t>
  </si>
  <si>
    <r>
      <rPr>
        <sz val="8"/>
        <color indexed="8"/>
        <rFont val="Arial"/>
      </rPr>
      <t>http://sharkattackfile.net/spreadsheets/pdf_directory/1738.04.06.R-Messina.pdf</t>
    </r>
  </si>
  <si>
    <t>http://sharkattackfile.net/spreadsheets/pdf_directory/1738.04.06.R-Messina.pdf</t>
  </si>
  <si>
    <t>1738.04.06.R</t>
  </si>
  <si>
    <t>153</t>
  </si>
  <si>
    <t>Bardestrand</t>
  </si>
  <si>
    <t>Talkknefiord</t>
  </si>
  <si>
    <t>Partial hominid remains recovered from shark, probable drowning and scavenging</t>
  </si>
  <si>
    <t>E. Olafsen</t>
  </si>
  <si>
    <t>1733.00.00-Iceland.pdf</t>
  </si>
  <si>
    <r>
      <rPr>
        <sz val="8"/>
        <color indexed="8"/>
        <rFont val="Arial"/>
      </rPr>
      <t>http://sharkattackfile.net/spreadsheets/pdf_directory/1733.00.00-Iceland.pdf</t>
    </r>
  </si>
  <si>
    <t>http://sharkattackfile.net/spreadsheets/pdf_directory/1733.00.00-Iceland.pdf</t>
  </si>
  <si>
    <t>1733.00.00</t>
  </si>
  <si>
    <t>152</t>
  </si>
  <si>
    <t>ROATAN</t>
  </si>
  <si>
    <t>Philip Ashton</t>
  </si>
  <si>
    <t>Struck on thigh</t>
  </si>
  <si>
    <t>1730.00.00-Ashton.pdf</t>
  </si>
  <si>
    <r>
      <rPr>
        <sz val="8"/>
        <color indexed="8"/>
        <rFont val="Arial"/>
      </rPr>
      <t>http://sharkattackfile.net/spreadsheets/pdf_directory/1730.00.00-Ashton.pdf</t>
    </r>
  </si>
  <si>
    <t>http://sharkattackfile.net/spreadsheets/pdf_directory/1730.00.00-Ashton.pdf</t>
  </si>
  <si>
    <t>1723.00.00</t>
  </si>
  <si>
    <t>151</t>
  </si>
  <si>
    <t>June 1721</t>
  </si>
  <si>
    <t>Ponte della Maddelena,</t>
  </si>
  <si>
    <t>FATAL,  partial remains recovered from shark’s gut</t>
  </si>
  <si>
    <t xml:space="preserve">White shark, 1600-lb female </t>
  </si>
  <si>
    <t xml:space="preserve">F. Ricciardi; A. De Maddalena. </t>
  </si>
  <si>
    <t>1721.06.00-Maddalena.pdf</t>
  </si>
  <si>
    <r>
      <rPr>
        <sz val="8"/>
        <color indexed="8"/>
        <rFont val="Arial"/>
      </rPr>
      <t>http://sharkattackfile.net/spreadsheets/pdf_directory/1721.06.00-Maddalena.pdf</t>
    </r>
  </si>
  <si>
    <t>http://sharkattackfile.net/spreadsheets/pdf_directory/1721.06.00-Maddalena.pdf</t>
  </si>
  <si>
    <t>1721.06.00</t>
  </si>
  <si>
    <t>150</t>
  </si>
  <si>
    <t>26-Mar-1703</t>
  </si>
  <si>
    <t>Southwest coast</t>
  </si>
  <si>
    <r>
      <rPr>
        <sz val="8"/>
        <color indexed="12"/>
        <rFont val="Arial"/>
      </rPr>
      <t xml:space="preserve">Samuel Jennings, a deserter from the British frigate </t>
    </r>
    <r>
      <rPr>
        <i val="1"/>
        <sz val="8"/>
        <color indexed="12"/>
        <rFont val="Arial"/>
      </rPr>
      <t>Milford</t>
    </r>
  </si>
  <si>
    <t>Hand and foot severely bitten, surgically amputated</t>
  </si>
  <si>
    <t>W.R.Cutter, Vol.1, p.252</t>
  </si>
  <si>
    <t>1703.03.26-Jennings.pdf</t>
  </si>
  <si>
    <r>
      <rPr>
        <sz val="8"/>
        <color indexed="8"/>
        <rFont val="Arial"/>
      </rPr>
      <t>http://sharkattackfile.net/spreadsheets/pdf_directory/1703.03.26-Jennings.pdf</t>
    </r>
  </si>
  <si>
    <t>http://sharkattackfile.net/spreadsheets/pdf_directory/1703.03.26-Jennings.pdf</t>
  </si>
  <si>
    <t>1703.03.26</t>
  </si>
  <si>
    <t>149</t>
  </si>
  <si>
    <t>1700s</t>
  </si>
  <si>
    <t>Nice</t>
  </si>
  <si>
    <t>A. De Maddalena, citing Cazeils (1998)</t>
  </si>
  <si>
    <t>1700.00.00.c-Nice.pdf</t>
  </si>
  <si>
    <r>
      <rPr>
        <sz val="8"/>
        <color indexed="8"/>
        <rFont val="Arial"/>
      </rPr>
      <t>http://sharkattackfile.net/spreadsheets/pdf_directory/1700.00.00.c-Nice.pdf</t>
    </r>
  </si>
  <si>
    <t>http://sharkattackfile.net/spreadsheets/pdf_directory/1700.00.00.c-Nice.pdf</t>
  </si>
  <si>
    <t>1700.00.00.c</t>
  </si>
  <si>
    <t>148</t>
  </si>
  <si>
    <t>seaman</t>
  </si>
  <si>
    <t>1700.00.00.b-Antibes.pdf</t>
  </si>
  <si>
    <r>
      <rPr>
        <sz val="8"/>
        <color indexed="8"/>
        <rFont val="Arial"/>
      </rPr>
      <t>http://sharkattackfile.net/spreadsheets/pdf_directory/1700.00.00.b-Antibes.pdf</t>
    </r>
  </si>
  <si>
    <t>http://sharkattackfile.net/spreadsheets/pdf_directory/1700.00.00.b-Antibes.pdf</t>
  </si>
  <si>
    <t>1700.00.00.b</t>
  </si>
  <si>
    <t>147</t>
  </si>
  <si>
    <r>
      <rPr>
        <sz val="8"/>
        <color indexed="12"/>
        <rFont val="Arial"/>
      </rPr>
      <t xml:space="preserve">seaman from the </t>
    </r>
    <r>
      <rPr>
        <i val="1"/>
        <sz val="8"/>
        <color indexed="12"/>
        <rFont val="Arial"/>
      </rPr>
      <t>York</t>
    </r>
  </si>
  <si>
    <t>Tioga Eagle, 10.26/ 1842</t>
  </si>
  <si>
    <t>1700.00.00.a-Barbados.pdf</t>
  </si>
  <si>
    <r>
      <rPr>
        <sz val="8"/>
        <color indexed="8"/>
        <rFont val="Arial"/>
      </rPr>
      <t>http://sharkattackfile.net/spreadsheets/pdf_directory/1700.00.00.a-Barbados.pdf</t>
    </r>
  </si>
  <si>
    <t>http://sharkattackfile.net/spreadsheets/pdf_directory/1700.00.00.a-Barbados.pdf</t>
  </si>
  <si>
    <t>1700.00.00.a</t>
  </si>
  <si>
    <t>146</t>
  </si>
  <si>
    <t>Late 1600s Reported 1728</t>
  </si>
  <si>
    <t>Went overboard</t>
  </si>
  <si>
    <r>
      <rPr>
        <sz val="8"/>
        <color indexed="12"/>
        <rFont val="Arial"/>
      </rPr>
      <t xml:space="preserve">crew member of the </t>
    </r>
    <r>
      <rPr>
        <i val="1"/>
        <sz val="8"/>
        <color indexed="12"/>
        <rFont val="Arial"/>
      </rPr>
      <t>Nieuwstadt</t>
    </r>
  </si>
  <si>
    <t>History of the Pyrates, by D. Defoe, Vol. 2, p.28</t>
  </si>
  <si>
    <t>1642.00.00.b-Nieuwstadt.pdf</t>
  </si>
  <si>
    <r>
      <rPr>
        <sz val="8"/>
        <color indexed="8"/>
        <rFont val="Arial"/>
      </rPr>
      <t>http://sharkattackfile.net/spreadsheets/pdf_directory/1642.00.00.b-Nieuwstadt.pdf</t>
    </r>
  </si>
  <si>
    <t>http://sharkattackfile.net/spreadsheets/pdf_directory/1642.00.00.b-Nieuwstadt.pdf</t>
  </si>
  <si>
    <t>1642.00.00.b</t>
  </si>
  <si>
    <t>145</t>
  </si>
  <si>
    <t>15 Aug 1640</t>
  </si>
  <si>
    <t>a tidal river</t>
  </si>
  <si>
    <t xml:space="preserve">R. Fernicola, GSAF &amp; Kent Mountford </t>
  </si>
  <si>
    <t>Reported 1638</t>
  </si>
  <si>
    <t>sailors</t>
  </si>
  <si>
    <t>Sir Thomas Herbert</t>
  </si>
  <si>
    <t>1638.00.00.R-Herbert</t>
  </si>
  <si>
    <r>
      <rPr>
        <sz val="8"/>
        <color indexed="8"/>
        <rFont val="Arial"/>
      </rPr>
      <t>http://sharkattackfile.net/spreadsheets/pdf_directory/1638.00.00.R-Herbert</t>
    </r>
  </si>
  <si>
    <t>http://sharkattackfile.net/spreadsheets/pdf_directory/1638.00.00.R-Herbert</t>
  </si>
  <si>
    <t>1638.00.00.R</t>
  </si>
  <si>
    <t>144</t>
  </si>
  <si>
    <t>Reported 1637</t>
  </si>
  <si>
    <t>Hooghly River mouth</t>
  </si>
  <si>
    <t>Hindu pilgrims</t>
  </si>
  <si>
    <t>H. Edwards, p.31, citing Sebastian Manrique</t>
  </si>
  <si>
    <t>1637.00.00.R-Manrique.pdf</t>
  </si>
  <si>
    <r>
      <rPr>
        <sz val="8"/>
        <color indexed="8"/>
        <rFont val="Arial"/>
      </rPr>
      <t>http://sharkattackfile.net/spreadsheets/pdf_directory/1637.00.00.R-Manrique.pdf</t>
    </r>
  </si>
  <si>
    <t>http://sharkattackfile.net/spreadsheets/pdf_directory/1637.00.00-Manrique.pdf</t>
  </si>
  <si>
    <t>1637.00.00.R</t>
  </si>
  <si>
    <t>143</t>
  </si>
  <si>
    <t>Reported 1617</t>
  </si>
  <si>
    <t>Ganges Delta</t>
  </si>
  <si>
    <t>Indian people</t>
  </si>
  <si>
    <t>H. Edwards, p.31, citing Samuel Purchas</t>
  </si>
  <si>
    <t>1617.00.00-Purchas.pdf</t>
  </si>
  <si>
    <r>
      <rPr>
        <sz val="8"/>
        <color indexed="8"/>
        <rFont val="Arial"/>
      </rPr>
      <t>http://sharkattackfile.net/spreadsheets/pdf_directory/1617.00.00-Purchas.pdf</t>
    </r>
  </si>
  <si>
    <t>http://sharkattackfile.net/spreadsheets/pdf_directory/1617.00.00-Purchas.pdf</t>
  </si>
  <si>
    <t>1617.00.00.R</t>
  </si>
  <si>
    <t>142</t>
  </si>
  <si>
    <t>Between Manhattan and The Bronx</t>
  </si>
  <si>
    <t>Antony Van Corlear</t>
  </si>
  <si>
    <t>Knickerbocker's History of New York, by Washington Irving</t>
  </si>
  <si>
    <t>1642.00.00-Corlear.pdf</t>
  </si>
  <si>
    <r>
      <rPr>
        <sz val="8"/>
        <color indexed="8"/>
        <rFont val="Arial"/>
      </rPr>
      <t>http://sharkattackfile.net/spreadsheets/pdf_directory/1642.00.00-Corlear.pdf</t>
    </r>
  </si>
  <si>
    <t>http://sharkattackfile.net/spreadsheets/pdf_directory/1642.00.00-Corlear.pdf</t>
  </si>
  <si>
    <t>1642.00.00</t>
  </si>
  <si>
    <t>141</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</si>
  <si>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</si>
  <si>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</si>
  <si>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</si>
  <si>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</si>
  <si>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</si>
  <si>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</si>
  <si>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r>
      <rPr>
        <sz val="8"/>
        <color indexed="8"/>
        <rFont val="Arial"/>
      </rPr>
      <t>http://sharkattackfile.net/spreadsheets/pdf_directory/1595.00.00-Cochin.pdf</t>
    </r>
  </si>
  <si>
    <t>http://sharkattackfile.net/spreadsheets/pdf_directory/1595.00.00-Cochin.pdf</t>
  </si>
  <si>
    <t>1595.00.00</t>
  </si>
  <si>
    <t>140</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</si>
  <si>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</si>
  <si>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</si>
  <si>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</si>
  <si>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</si>
  <si>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</si>
  <si>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</si>
  <si>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r>
      <rPr>
        <sz val="8"/>
        <color indexed="8"/>
        <rFont val="Arial"/>
      </rPr>
      <t>http://sharkattackfile.net/spreadsheets/pdf_directory/1580.01.10.R-Portugal-India.pdf</t>
    </r>
  </si>
  <si>
    <t>http://sharkattackfile.net/spreadsheets/pdf_directory/1580.01.10.R-Portugal-India.pdf</t>
  </si>
  <si>
    <t>1580.01.10.R</t>
  </si>
  <si>
    <t>139</t>
  </si>
  <si>
    <t>Olaus Magnus</t>
  </si>
  <si>
    <t>1555.00.00 - Olaus Magnus.pdf</t>
  </si>
  <si>
    <r>
      <rPr>
        <sz val="8"/>
        <color indexed="8"/>
        <rFont val="Arial"/>
      </rPr>
      <t>http://sharkattackfile.net/spreadsheets/pdf_directory/1555.00.00 - Olaus Magnus.pdf</t>
    </r>
  </si>
  <si>
    <t>http://sharkattackfile.net/spreadsheets/pdf_directory/1555.00.00 - Olaus Magnus.pdf</t>
  </si>
  <si>
    <t>1555.00.00</t>
  </si>
  <si>
    <t>138</t>
  </si>
  <si>
    <t>Ca. 1554</t>
  </si>
  <si>
    <t>Nice &amp; Marseilles</t>
  </si>
  <si>
    <t>males (wearing armor)</t>
  </si>
  <si>
    <t>Possibly white sharks</t>
  </si>
  <si>
    <t xml:space="preserve">G. Rondelet </t>
  </si>
  <si>
    <t>1554.00.00-Rondelet.pdf</t>
  </si>
  <si>
    <r>
      <rPr>
        <sz val="8"/>
        <color indexed="8"/>
        <rFont val="Arial"/>
      </rPr>
      <t>http://sharkattackfile.net/spreadsheets/pdf_directory/1554.00.00-Rondelet.pdf</t>
    </r>
  </si>
  <si>
    <t>http://sharkattackfile.net/spreadsheets/pdf_directory/1554.00.00-Rondelet.pdf</t>
  </si>
  <si>
    <t>1554.00.00</t>
  </si>
  <si>
    <t>137</t>
  </si>
  <si>
    <t>Ca. 1543</t>
  </si>
  <si>
    <t>Magarita or Cubagua Islands</t>
  </si>
  <si>
    <t>Indian slave</t>
  </si>
  <si>
    <t>J. Castro</t>
  </si>
  <si>
    <t>1543.00.00.R-LasCasas.pdf</t>
  </si>
  <si>
    <r>
      <rPr>
        <sz val="8"/>
        <color indexed="8"/>
        <rFont val="Arial"/>
      </rPr>
      <t>http://sharkattackfile.net/spreadsheets/pdf_directory/1543.00.00.R-LasCasas.pdf</t>
    </r>
  </si>
  <si>
    <t>http://sharkattackfile.net/spreadsheets/pdf_directory/1543.00.00.R-LasCasas.pdf</t>
  </si>
  <si>
    <t>1543.00.00</t>
  </si>
  <si>
    <t>136</t>
  </si>
  <si>
    <t>Ca 1588.04.00</t>
  </si>
  <si>
    <t>Yucatan</t>
  </si>
  <si>
    <t>Cozumel</t>
  </si>
  <si>
    <t>Swmming</t>
  </si>
  <si>
    <t>A cacique (a chief)</t>
  </si>
  <si>
    <t>1518.04.00.R.chief.pdf</t>
  </si>
  <si>
    <t>1518.04.00.R-chief.pdf</t>
  </si>
  <si>
    <t>1518.04.00.R</t>
  </si>
  <si>
    <t>135</t>
  </si>
  <si>
    <t>Ca 1200-1500 A.D.</t>
  </si>
  <si>
    <t>1200AD-Mexico.pdf</t>
  </si>
  <si>
    <r>
      <rPr>
        <u val="single"/>
        <sz val="10"/>
        <color indexed="18"/>
        <rFont val="Arial"/>
      </rPr>
      <t>1200AD-Mexico.pdf</t>
    </r>
  </si>
  <si>
    <t>1200.00.00</t>
  </si>
  <si>
    <t>134</t>
  </si>
  <si>
    <t>Ca.789-1033 A.D</t>
  </si>
  <si>
    <t>Archeological site</t>
  </si>
  <si>
    <t>P. Seigel</t>
  </si>
  <si>
    <t>1000AD-PuertoRico.pdf</t>
  </si>
  <si>
    <r>
      <rPr>
        <sz val="8"/>
        <color indexed="8"/>
        <rFont val="Arial"/>
      </rPr>
      <t>http://sharkattackfile.net/spreadsheets/pdf_directory/1000AD-PuertoRico.pdf</t>
    </r>
  </si>
  <si>
    <r>
      <rPr>
        <u val="single"/>
        <sz val="10"/>
        <color indexed="18"/>
        <rFont val="Arial"/>
      </rPr>
      <t>http://sharkattackfile.net/spreadsheets/pdf_directory/1000AD-PuertoRico.pdf</t>
    </r>
  </si>
  <si>
    <t>1000.00.00</t>
  </si>
  <si>
    <t>133</t>
  </si>
  <si>
    <t xml:space="preserve"> Ca. 77  A.D.</t>
  </si>
  <si>
    <t>0077</t>
  </si>
  <si>
    <t>Ionian Sea</t>
  </si>
  <si>
    <t>Perils mentioned by Pliny the Elder (23 A.D. to 76 A.D.)</t>
  </si>
  <si>
    <t>77AD-Pliny.pdf</t>
  </si>
  <si>
    <r>
      <rPr>
        <sz val="8"/>
        <color indexed="8"/>
        <rFont val="Arial"/>
      </rPr>
      <t>http://sharkattackfile.net/spreadsheets/pdf_directory/77AD-Pliny.pdf</t>
    </r>
  </si>
  <si>
    <t>http://sharkattackfile.net/spreadsheets/pdf_directory/77AD-Pliny.pdf</t>
  </si>
  <si>
    <t>0077.00.00</t>
  </si>
  <si>
    <t>132</t>
  </si>
  <si>
    <t>Ca. 5 A.D.</t>
  </si>
  <si>
    <t>0005</t>
  </si>
  <si>
    <t>Aboriginal rock carving depicts man being attacked by a shark</t>
  </si>
  <si>
    <t>Waverly Library</t>
  </si>
  <si>
    <t>5BC-AustralianAboriginal.pdf</t>
  </si>
  <si>
    <r>
      <rPr>
        <sz val="8"/>
        <color indexed="28"/>
        <rFont val="Arial"/>
      </rPr>
      <t>http://sharkattackfile.net/spreadsheets/pdf_directory/5BC-AustralianAboriginal.pdf</t>
    </r>
  </si>
  <si>
    <t>http://sharkattackfile.net/spreadsheets/pdf_directory/0005.00.00-AustralianAboriginal.pdf</t>
  </si>
  <si>
    <t>5BC-Australia</t>
  </si>
  <si>
    <t>5BC</t>
  </si>
  <si>
    <t>131</t>
  </si>
  <si>
    <t>Ca. 214 B.C.</t>
  </si>
  <si>
    <t>0000</t>
  </si>
  <si>
    <t>Ascending from a dive</t>
  </si>
  <si>
    <t>Tharsys, a sponge diver</t>
  </si>
  <si>
    <t>FATAL, shark/s bit him in two</t>
  </si>
  <si>
    <t>Reported by Greek poet, Leonidas of Tarentum (228 B.C to 174 B.C.); V.M. Coppleson (1958), pp.4 &amp;5</t>
  </si>
  <si>
    <t>214BC-Tharsys.pdf</t>
  </si>
  <si>
    <r>
      <rPr>
        <sz val="8"/>
        <color indexed="28"/>
        <rFont val="Arial"/>
      </rPr>
      <t>http://sharkattackfile.net/spreadsheets/pdf_directory/214BC-Tharsys.pdf</t>
    </r>
  </si>
  <si>
    <t>http://sharkattackfile.net/spreadsheets/pdf_directory/214BC-Tharsys.pdf</t>
  </si>
  <si>
    <t>214BC-Tharsus</t>
  </si>
  <si>
    <t>214BC</t>
  </si>
  <si>
    <t>130</t>
  </si>
  <si>
    <t>Ca. 336.B.C..</t>
  </si>
  <si>
    <t>Piraeus</t>
  </si>
  <si>
    <t>In the haven of Cantharus</t>
  </si>
  <si>
    <t>Washing his pig in preparation for a religious ceremony</t>
  </si>
  <si>
    <t>A candidate for initiation</t>
  </si>
  <si>
    <t>FATAL, shark "bit off all lower parts of him up to the belly"</t>
  </si>
  <si>
    <r>
      <rPr>
        <sz val="8"/>
        <color indexed="12"/>
        <rFont val="Arial"/>
      </rPr>
      <t xml:space="preserve">Plutarch (45 - 125 A.D.) </t>
    </r>
    <r>
      <rPr>
        <i val="1"/>
        <sz val="8"/>
        <color indexed="12"/>
        <rFont val="Arial"/>
      </rPr>
      <t xml:space="preserve">in </t>
    </r>
    <r>
      <rPr>
        <sz val="8"/>
        <color indexed="12"/>
        <rFont val="Arial"/>
      </rPr>
      <t>Life of Phoecion (Phoecion 28)</t>
    </r>
  </si>
  <si>
    <t>336-BC-Carnathus.pdf</t>
  </si>
  <si>
    <r>
      <rPr>
        <sz val="8"/>
        <color indexed="28"/>
        <rFont val="Arial"/>
      </rPr>
      <t>http://sharkattackfile.net/spreadsheets/pdf_directory/336-BC-Carnathus.pdf</t>
    </r>
  </si>
  <si>
    <t>http://sharkattackfile.net/spreadsheets/pdf_directory/336-BC-Carnathus.pdf</t>
  </si>
  <si>
    <t>336BC-Csrnathus</t>
  </si>
  <si>
    <t>336BC</t>
  </si>
  <si>
    <t>129</t>
  </si>
  <si>
    <t>Ca. 493 B.C.</t>
  </si>
  <si>
    <t>Off Thessaly</t>
  </si>
  <si>
    <t>Shipwrecked Persian Fleet</t>
  </si>
  <si>
    <t>Herodotus tells of sharks attacking men in the water</t>
  </si>
  <si>
    <t>Herodotus (485 - 425 B.C.)</t>
  </si>
  <si>
    <t>493BC-PersianFleet.pdf</t>
  </si>
  <si>
    <r>
      <rPr>
        <sz val="8"/>
        <color indexed="28"/>
        <rFont val="Arial"/>
      </rPr>
      <t>http://sharkattackfile.net/spreadsheets/pdf_directory/493BC-PersianFleet.pdf</t>
    </r>
  </si>
  <si>
    <r>
      <rPr>
        <u val="single"/>
        <sz val="10"/>
        <color indexed="18"/>
        <rFont val="Arial"/>
      </rPr>
      <t>http://sharkattackfile.net/spreadsheets/pdf_directory/493BC-PersianFleet.pdf</t>
    </r>
  </si>
  <si>
    <t>493BC-PersianFleet</t>
  </si>
  <si>
    <t>493BC</t>
  </si>
  <si>
    <t>128</t>
  </si>
  <si>
    <t>Ca. 725 B.C.</t>
  </si>
  <si>
    <t>Krater found during excavations at Lacco Ameno, Ischia</t>
  </si>
  <si>
    <t>Depicts shipwrecked sailors  attacked by a shark/s</t>
  </si>
  <si>
    <t>V.M. Coppleson (1958), p.262, et al</t>
  </si>
  <si>
    <t>725BC-vase.pdf</t>
  </si>
  <si>
    <r>
      <rPr>
        <sz val="8"/>
        <color indexed="28"/>
        <rFont val="Arial"/>
      </rPr>
      <t>http://sharkattackfile.net/spreadsheets/pdf_directory/725BC-vase.pdf</t>
    </r>
  </si>
  <si>
    <t>http://sharkattackfile.net/spreadsheets/pdf_directory/725BC-vase.pdf</t>
  </si>
  <si>
    <t>725BC-vase</t>
  </si>
  <si>
    <t>725/BC</t>
  </si>
  <si>
    <t>127</t>
  </si>
  <si>
    <t xml:space="preserve">Ca. 1010  BC </t>
  </si>
  <si>
    <r>
      <rPr>
        <sz val="8"/>
        <color indexed="14"/>
        <rFont val="Arial"/>
      </rPr>
      <t>J.A. White</t>
    </r>
    <r>
      <rPr>
        <sz val="8"/>
        <color indexed="11"/>
        <rFont val="Arial"/>
      </rPr>
      <t>J.</t>
    </r>
  </si>
  <si>
    <t>1010BC-Japan.pdf</t>
  </si>
  <si>
    <r>
      <rPr>
        <sz val="8"/>
        <color indexed="28"/>
        <rFont val="Arial"/>
      </rPr>
      <t>http://sharkattackfile.net/spreadsheets/pdf_directory/1010BC-Japan.pdf</t>
    </r>
  </si>
  <si>
    <t>http://sharkattackfile.net/spreadsheets/pdf_directory/1010BC-Japan.pdf</t>
  </si>
  <si>
    <t>1010BC-Japan</t>
  </si>
  <si>
    <t>1010BC</t>
  </si>
  <si>
    <t>126</t>
  </si>
  <si>
    <t>Ca 4000 BC</t>
  </si>
  <si>
    <t>Paloma</t>
  </si>
  <si>
    <t>J. Quilter</t>
  </si>
  <si>
    <t>4000BC-Peru.jpg</t>
  </si>
  <si>
    <r>
      <rPr>
        <sz val="8"/>
        <color indexed="28"/>
        <rFont val="Arial"/>
      </rPr>
      <t>http://sharkattackfile.net/spreadsheets/pdf_directory/4000BC-Peru.jpg</t>
    </r>
  </si>
  <si>
    <t>http://sharkattackfile.net/spreadsheets/pdf_directory/4000BC-Peru.pfg</t>
  </si>
  <si>
    <t>4000.BC-Peru</t>
  </si>
  <si>
    <t>4000BC</t>
  </si>
  <si>
    <t>125</t>
  </si>
  <si>
    <t>Prior to 1988</t>
  </si>
  <si>
    <t>Charles Ritchie CBE</t>
  </si>
  <si>
    <t>D. Grant, SRI</t>
  </si>
  <si>
    <t>ND-0157-Richie.pdf</t>
  </si>
  <si>
    <r>
      <rPr>
        <sz val="8"/>
        <color indexed="8"/>
        <rFont val="Arial"/>
      </rPr>
      <t>http://sharkattackfile.net/spreadsheets/pdf_directory/ND-0157-Richie.pdf</t>
    </r>
  </si>
  <si>
    <t>http://sharkattackfile.net/spreadsheets/pdf_directory/ND-0157-Richie.pdf</t>
  </si>
  <si>
    <t>ND-0157</t>
  </si>
  <si>
    <t>ND-157</t>
  </si>
  <si>
    <t>124</t>
  </si>
  <si>
    <t>After 2013</t>
  </si>
  <si>
    <t>Otter Reef</t>
  </si>
  <si>
    <t>Reece Pla</t>
  </si>
  <si>
    <t>Shark bumped him, but no injury</t>
  </si>
  <si>
    <t>ND-0156-Pla.pdf</t>
  </si>
  <si>
    <r>
      <rPr>
        <sz val="8"/>
        <color indexed="8"/>
        <rFont val="Arial"/>
      </rPr>
      <t>http://sharkattackfile.net/spreadsheets/pdf_directory/ND-0156-Pla.pdf</t>
    </r>
  </si>
  <si>
    <t>http://sharkattackfile.net/spreadsheets/pdf_directory/ND-0156-Pla.pdf</t>
  </si>
  <si>
    <t>ND-0156</t>
  </si>
  <si>
    <t>123</t>
  </si>
  <si>
    <t>Before 1824</t>
  </si>
  <si>
    <t>Newstead</t>
  </si>
  <si>
    <t xml:space="preserve">Eullah </t>
  </si>
  <si>
    <t>Left calf removed</t>
  </si>
  <si>
    <t>ND-0155-2AboriginalChildren.pdf</t>
  </si>
  <si>
    <r>
      <rPr>
        <sz val="8"/>
        <color indexed="8"/>
        <rFont val="Arial"/>
      </rPr>
      <t>http://sharkattackfile.net/spreadsheets/pdf_directory/ND-0155-2AboriginalChildren.pdf</t>
    </r>
  </si>
  <si>
    <t>http://sharkattackfile.net/spreadsheets/pdf_directory/ND-0155-2AboriginalChildren.pdf</t>
  </si>
  <si>
    <t>ND-0155</t>
  </si>
  <si>
    <t>122</t>
  </si>
  <si>
    <t>Before 1939</t>
  </si>
  <si>
    <t>Grand Banks</t>
  </si>
  <si>
    <t>Joe Folsom</t>
  </si>
  <si>
    <t>C.E.Russell, pp. 310-311</t>
  </si>
  <si>
    <t>ND-0154-Folsom.pdf</t>
  </si>
  <si>
    <r>
      <rPr>
        <sz val="8"/>
        <color indexed="8"/>
        <rFont val="Arial"/>
      </rPr>
      <t>http://sharkattackfile.net/spreadsheets/pdf_directory/ND-0154-Folsom.pdf</t>
    </r>
  </si>
  <si>
    <t>http://sharkattackfile.net/spreadsheets/pdf_directory/ND-0154-Folsom.pdf</t>
  </si>
  <si>
    <t>ND-0154</t>
  </si>
  <si>
    <t>121</t>
  </si>
  <si>
    <t>1990 or 1991</t>
  </si>
  <si>
    <t>Kilindini</t>
  </si>
  <si>
    <t>Conway Plough &amp;  Dr. Jonathan Higgs</t>
  </si>
  <si>
    <t>Conway's leg was bitten Higgs injury was FATAL</t>
  </si>
  <si>
    <t>A.J. Venter</t>
  </si>
  <si>
    <t>ND-0153-Plough-Higgs.pdf</t>
  </si>
  <si>
    <r>
      <rPr>
        <sz val="8"/>
        <color indexed="8"/>
        <rFont val="Arial"/>
      </rPr>
      <t>http://sharkattackfile.net/spreadsheets/pdf_directory/ND-0153-Plough-Higgs.pdf</t>
    </r>
  </si>
  <si>
    <t>http://sharkattackfile.net/spreadsheets/pdf_directory/ND-0153-Plough-Higgs.pdf</t>
  </si>
  <si>
    <t>ND-0153</t>
  </si>
  <si>
    <t>120</t>
  </si>
  <si>
    <t>Before 2016</t>
  </si>
  <si>
    <t>Hamisi Njenga</t>
  </si>
  <si>
    <t>eadestination</t>
  </si>
  <si>
    <t>ND-0152-Kenya.pdf</t>
  </si>
  <si>
    <r>
      <rPr>
        <sz val="8"/>
        <color indexed="8"/>
        <rFont val="Arial"/>
      </rPr>
      <t>http://sharkattackfile.net/spreadsheets/pdf_directory/ND-0152-Kenya.pdf</t>
    </r>
  </si>
  <si>
    <t>http://sharkattackfile.net/spreadsheets/pdf_directory/ND-0152-Kenya.pdf</t>
  </si>
  <si>
    <t>ND-0152</t>
  </si>
  <si>
    <t>119</t>
  </si>
  <si>
    <t>Before Oct-2009</t>
  </si>
  <si>
    <t>Bocas del Toro Province</t>
  </si>
  <si>
    <t>Red Frog Beach</t>
  </si>
  <si>
    <t>Swimming/</t>
  </si>
  <si>
    <t>C. Mendieta &amp; A. Duarte</t>
  </si>
  <si>
    <t>ND-0151-Panama.pdf</t>
  </si>
  <si>
    <r>
      <rPr>
        <sz val="8"/>
        <color indexed="8"/>
        <rFont val="Arial"/>
      </rPr>
      <t>http://sharkattackfile.net/spreadsheets/pdf_directory/ND-0151-Panama.pdf</t>
    </r>
  </si>
  <si>
    <t>http://sharkattackfile.net/spreadsheets/pdf_directory/ND-0151-Panama.pdf</t>
  </si>
  <si>
    <t>ND-0151</t>
  </si>
  <si>
    <t>118</t>
  </si>
  <si>
    <t>Before 1934</t>
  </si>
  <si>
    <t>Isla Chica, La Paloma</t>
  </si>
  <si>
    <t>Di Candia, 2004</t>
  </si>
  <si>
    <t>ND-0150-Uruguay.pdf</t>
  </si>
  <si>
    <r>
      <rPr>
        <sz val="8"/>
        <color indexed="8"/>
        <rFont val="Arial"/>
      </rPr>
      <t>http://sharkattackfile.net/spreadsheets/pdf_directory/ND-0150-Uruguay.pdf</t>
    </r>
  </si>
  <si>
    <t>http://sharkattackfile.net/spreadsheets/pdf_directory/ND-0150-Uruguay.pdf</t>
  </si>
  <si>
    <t>ND-0150</t>
  </si>
  <si>
    <t>117</t>
  </si>
  <si>
    <t xml:space="preserve">Rocha </t>
  </si>
  <si>
    <t>Playa del Barco, La Pedrera</t>
  </si>
  <si>
    <t>Maciello</t>
  </si>
  <si>
    <t>ND-0149-Maciello.pdf</t>
  </si>
  <si>
    <r>
      <rPr>
        <sz val="8"/>
        <color indexed="8"/>
        <rFont val="Arial"/>
      </rPr>
      <t>http://sharkattackfile.net/spreadsheets/pdf_directory/ND-0149-Maciello.pdf</t>
    </r>
  </si>
  <si>
    <t>http://sharkattackfile.net/spreadsheets/pdf_directory/ND-0149-Maciello.pdf</t>
  </si>
  <si>
    <t>ND-0149</t>
  </si>
  <si>
    <t>116</t>
  </si>
  <si>
    <t>2009?</t>
  </si>
  <si>
    <t>Rick Donnis</t>
  </si>
  <si>
    <t>WBTV-News3</t>
  </si>
  <si>
    <t>ND-0148-Donnis.pdf</t>
  </si>
  <si>
    <r>
      <rPr>
        <sz val="8"/>
        <color indexed="8"/>
        <rFont val="Arial"/>
      </rPr>
      <t>http://sharkattackfile.net/spreadsheets/pdf_directory/ND-0148-Donnis.pdf</t>
    </r>
  </si>
  <si>
    <t>http://sharkattackfile.net/spreadsheets/pdf_directory/ND-0148-Donnis.pdf</t>
  </si>
  <si>
    <t>ND-0148</t>
  </si>
  <si>
    <t>115</t>
  </si>
  <si>
    <t>Before 1930</t>
  </si>
  <si>
    <t>Simbang</t>
  </si>
  <si>
    <t>Swimming to canoe</t>
  </si>
  <si>
    <t>The Advertiser (Adelaide), 6/2/1933</t>
  </si>
  <si>
    <t>ND-0140-NewGuinea.pdf</t>
  </si>
  <si>
    <r>
      <rPr>
        <sz val="8"/>
        <color indexed="8"/>
        <rFont val="Arial"/>
      </rPr>
      <t>http://sharkattackfile.net/spreadsheets/pdf_directory/ND-0140-NewGuinea.pdf</t>
    </r>
  </si>
  <si>
    <t>http://sharkattackfile.net/spreadsheets/pdf_directory/ND-0140-NewGuinea.pdf</t>
  </si>
  <si>
    <t>ND-1940</t>
  </si>
  <si>
    <t>114</t>
  </si>
  <si>
    <t>1880-1899</t>
  </si>
  <si>
    <t>Boonooroo</t>
  </si>
  <si>
    <t>Lassie</t>
  </si>
  <si>
    <t>Courier Mail, 6/30/1951</t>
  </si>
  <si>
    <t>ND-0139-Lassie.pdf</t>
  </si>
  <si>
    <r>
      <rPr>
        <sz val="8"/>
        <color indexed="8"/>
        <rFont val="Arial"/>
      </rPr>
      <t>http://sharkattackfile.net/spreadsheets/pdf_directory/ND-0139-Lassie.pdf</t>
    </r>
  </si>
  <si>
    <t>http://sharkattackfile.net/spreadsheets/pdf_directory/ND-0139-Lassie.pdf</t>
  </si>
  <si>
    <t>ND-0139</t>
  </si>
  <si>
    <t>113</t>
  </si>
  <si>
    <t>Before 1909</t>
  </si>
  <si>
    <t>Lieutenant Hexton</t>
  </si>
  <si>
    <t>ND-0138-Hexton.pdf</t>
  </si>
  <si>
    <r>
      <rPr>
        <sz val="8"/>
        <color indexed="8"/>
        <rFont val="Arial"/>
      </rPr>
      <t>http://sharkattackfile.net/spreadsheets/pdf_directory/ND-0138-Hexton.pdf</t>
    </r>
  </si>
  <si>
    <t>http://sharkattackfile.net/spreadsheets/pdf_directory/ND-0138-Hexton.pdf</t>
  </si>
  <si>
    <t>ND-0138</t>
  </si>
  <si>
    <t>112</t>
  </si>
  <si>
    <t>Before 2012</t>
  </si>
  <si>
    <t>Oahu</t>
  </si>
  <si>
    <t>Ken O'Keefe</t>
  </si>
  <si>
    <t xml:space="preserve"> Galapagos shark, 6'</t>
  </si>
  <si>
    <t>K. O'keefe</t>
  </si>
  <si>
    <t>ND-0136-Keefe.pdf</t>
  </si>
  <si>
    <r>
      <rPr>
        <sz val="8"/>
        <color indexed="8"/>
        <rFont val="Arial"/>
      </rPr>
      <t>http://sharkattackfile.net/spreadsheets/pdf_directory/ND-0136-Keefe.pdf</t>
    </r>
  </si>
  <si>
    <t>http://sharkattackfile.net/spreadsheets/pdf_directory/ND-0136-Keefe.pdf</t>
  </si>
  <si>
    <t>ND-0136</t>
  </si>
  <si>
    <t>111</t>
  </si>
  <si>
    <t>Before 1916</t>
  </si>
  <si>
    <t>New York Times, 7/22/1916</t>
  </si>
  <si>
    <t>ND-0135-Bermuda.pdf</t>
  </si>
  <si>
    <r>
      <rPr>
        <sz val="8"/>
        <color indexed="8"/>
        <rFont val="Arial"/>
      </rPr>
      <t>http://sharkattackfile.net/spreadsheets/pdf_directory/ND-0135-Bermuda.pdf</t>
    </r>
  </si>
  <si>
    <t>http://sharkattackfile.net/spreadsheets/pdf_directory/ND-0135-Bermuda.pdf</t>
  </si>
  <si>
    <t>ND-0135</t>
  </si>
  <si>
    <t>110</t>
  </si>
  <si>
    <t>Before 1908</t>
  </si>
  <si>
    <t>Monterey, Montery County</t>
  </si>
  <si>
    <t>Fishing for basking sharks</t>
  </si>
  <si>
    <t>FATAL PROVOKED INCIDENTS</t>
  </si>
  <si>
    <t>C.F. Holder</t>
  </si>
  <si>
    <t>ND-0133-BaskingShark.pdf</t>
  </si>
  <si>
    <r>
      <rPr>
        <sz val="8"/>
        <color indexed="8"/>
        <rFont val="Arial"/>
      </rPr>
      <t>http://sharkattackfile.net/spreadsheets/pdf_directory/ND-0133-BaskingShark.pdf</t>
    </r>
  </si>
  <si>
    <t>http://sharkattackfile.net/spreadsheets/pdf_directory/ND-0133-BaskingShark.pdf</t>
  </si>
  <si>
    <t>ND-0133</t>
  </si>
  <si>
    <t>109</t>
  </si>
  <si>
    <t>Before 1900</t>
  </si>
  <si>
    <t>Cut to arm while roping shark PROVOKED INCIDENT</t>
  </si>
  <si>
    <t>Naval Journal (undated)</t>
  </si>
  <si>
    <t>ND-0132-India-fight-with-shark.pdf</t>
  </si>
  <si>
    <r>
      <rPr>
        <sz val="8"/>
        <color indexed="8"/>
        <rFont val="Arial"/>
      </rPr>
      <t>http://sharkattackfile.net/spreadsheets/pdf_directory/ND-0132-India-fight-with-shark.pdf</t>
    </r>
  </si>
  <si>
    <t>http://sharkattackfile.net/spreadsheets/pdf_directory/ND-0132-India-fight-with-shark.pdf</t>
  </si>
  <si>
    <t>ND-0132</t>
  </si>
  <si>
    <t>108</t>
  </si>
  <si>
    <t>Before 1876</t>
  </si>
  <si>
    <t xml:space="preserve">Collecting fish </t>
  </si>
  <si>
    <t>Kahlifeh</t>
  </si>
  <si>
    <t>ND-0130-Lebanon.pdf</t>
  </si>
  <si>
    <r>
      <rPr>
        <sz val="8"/>
        <color indexed="8"/>
        <rFont val="Arial"/>
      </rPr>
      <t>http://sharkattackfile.net/spreadsheets/pdf_directory/ND-0130-Lebanon.pdf</t>
    </r>
  </si>
  <si>
    <t>http://sharkattackfile.net/spreadsheets/pdf_directory/ND-0130-Lebanon.pdf</t>
  </si>
  <si>
    <t>ND-0130</t>
  </si>
  <si>
    <t>107</t>
  </si>
  <si>
    <t>Tenerife</t>
  </si>
  <si>
    <t>Injury required 16 stitches</t>
  </si>
  <si>
    <t>ND-0129-Tenerife.pdf</t>
  </si>
  <si>
    <r>
      <rPr>
        <sz val="8"/>
        <color indexed="8"/>
        <rFont val="Arial"/>
      </rPr>
      <t>http://sharkattackfile.net/spreadsheets/pdf_directory/ND-0129-Tenerife.pdf</t>
    </r>
  </si>
  <si>
    <t>http://sharkattackfile.net/spreadsheets/pdf_directory/ND-0129-Tenerife.pdf</t>
  </si>
  <si>
    <t>ND-0129</t>
  </si>
  <si>
    <t>106</t>
  </si>
  <si>
    <t>Before 2011</t>
  </si>
  <si>
    <t>ND-0127-Sudan.pdf</t>
  </si>
  <si>
    <r>
      <rPr>
        <sz val="8"/>
        <color indexed="8"/>
        <rFont val="Arial"/>
      </rPr>
      <t>http://sharkattackfile.net/spreadsheets/pdf_directory/ND-0127-Sudan.pdf</t>
    </r>
  </si>
  <si>
    <t>http://sharkattackfile.net/spreadsheets/pdf_directory/ND-0127-Sudan.pdf</t>
  </si>
  <si>
    <t>ND-0127</t>
  </si>
  <si>
    <t>105</t>
  </si>
  <si>
    <t>Phillip Peters</t>
  </si>
  <si>
    <t>Bitten by captive sharks PROVOKED INCIDENTS</t>
  </si>
  <si>
    <t>Watertown Daily Times, 7/8/2011</t>
  </si>
  <si>
    <t>ND-0124-Peters.pdf</t>
  </si>
  <si>
    <r>
      <rPr>
        <sz val="8"/>
        <color indexed="8"/>
        <rFont val="Arial"/>
      </rPr>
      <t>http://sharkattackfile.net/spreadsheets/pdf_directory/ND-0124-Peters.pdf</t>
    </r>
  </si>
  <si>
    <t>http://sharkattackfile.net/spreadsheets/pdf_directory/ND-0124-Peters.pdf</t>
  </si>
  <si>
    <t>ND-0124</t>
  </si>
  <si>
    <t>104</t>
  </si>
  <si>
    <t>Before 2009</t>
  </si>
  <si>
    <t>Danniell Washington</t>
  </si>
  <si>
    <t>Severe abrasion to forearm from captive shark PROVOKED INICIDENT</t>
  </si>
  <si>
    <t>Daniell Washington</t>
  </si>
  <si>
    <t>ND-0123-Daniell-Washington.pdf</t>
  </si>
  <si>
    <r>
      <rPr>
        <sz val="8"/>
        <color indexed="8"/>
        <rFont val="Arial"/>
      </rPr>
      <t>http://sharkattackfile.net/spreadsheets/pdf_directory/ND-0123-Daniell-Washington.pdf</t>
    </r>
  </si>
  <si>
    <t>http://sharkattackfile.net/spreadsheets/pdf_directory/ND-0123-Daniell-Washington.pdf</t>
  </si>
  <si>
    <t>ND-0123</t>
  </si>
  <si>
    <t>103</t>
  </si>
  <si>
    <t>Beforer 1994</t>
  </si>
  <si>
    <t>Lost Tree Village, Palm Beach County</t>
  </si>
  <si>
    <t>C.M</t>
  </si>
  <si>
    <t>ND-0122-CM.pdf</t>
  </si>
  <si>
    <r>
      <rPr>
        <sz val="8"/>
        <color indexed="8"/>
        <rFont val="Arial"/>
      </rPr>
      <t>http://sharkattackfile.net/spreadsheets/pdf_directory/ND-0122-CM.pdf</t>
    </r>
  </si>
  <si>
    <t>http://sharkattackfile.net/spreadsheets/pdf_directory/ND-0122-CM.pdf</t>
  </si>
  <si>
    <t>ND-0122</t>
  </si>
  <si>
    <t>102</t>
  </si>
  <si>
    <t>Before 1963</t>
  </si>
  <si>
    <t>DJIBOUTI</t>
  </si>
  <si>
    <t>Gulf of Tadjoura</t>
  </si>
  <si>
    <t>A dhow capsized</t>
  </si>
  <si>
    <t>Passenger &amp; crew</t>
  </si>
  <si>
    <t>A. C. Doyle</t>
  </si>
  <si>
    <t>ND-0119-Gulf-of-Tadjoura.pdf</t>
  </si>
  <si>
    <r>
      <rPr>
        <sz val="8"/>
        <color indexed="8"/>
        <rFont val="Arial"/>
      </rPr>
      <t>http://sharkattackfile.net/spreadsheets/pdf_directory/ND-0119-Gulf-of-Tadjoura.pdf</t>
    </r>
  </si>
  <si>
    <t>http://sharkattackfile.net/spreadsheets/pdf_directory/ND-0119-Gulf-of-Tadjoura.pdf</t>
  </si>
  <si>
    <t>ND-0119</t>
  </si>
  <si>
    <t>101</t>
  </si>
  <si>
    <t>1896-1913</t>
  </si>
  <si>
    <t>Cyrenaica</t>
  </si>
  <si>
    <t>Kirinaiki</t>
  </si>
  <si>
    <t>a diver from Kalymnos</t>
  </si>
  <si>
    <t>ND-0118-Stathis-partner.pdf</t>
  </si>
  <si>
    <r>
      <rPr>
        <sz val="8"/>
        <color indexed="8"/>
        <rFont val="Arial"/>
      </rPr>
      <t>http://sharkattackfile.net/spreadsheets/pdf_directory/ND-0118-Stathis-partner.pdf</t>
    </r>
  </si>
  <si>
    <t>http://sharkattackfile.net/spreadsheets/pdf_directory/ND-0118-Stathis-partner.pdf</t>
  </si>
  <si>
    <t>ND-0118</t>
  </si>
  <si>
    <t>100</t>
  </si>
  <si>
    <t>Before 1936</t>
  </si>
  <si>
    <t>Net-fishing</t>
  </si>
  <si>
    <t>August Eichmann</t>
  </si>
  <si>
    <t>Courier-Mail, 1/11/1936</t>
  </si>
  <si>
    <t>ND-0116-Eichmann.pdf</t>
  </si>
  <si>
    <r>
      <rPr>
        <sz val="8"/>
        <color indexed="8"/>
        <rFont val="Arial"/>
      </rPr>
      <t>http://sharkattackfile.net/spreadsheets/pdf_directory/ND-0116-Eichmann.pdf</t>
    </r>
  </si>
  <si>
    <t>http://sharkattackfile.net/spreadsheets/pdf_directory/ND-0116-Eichmann.pdf</t>
  </si>
  <si>
    <t>ND-0116</t>
  </si>
  <si>
    <t>99</t>
  </si>
  <si>
    <t>Before 08-Jun-1912</t>
  </si>
  <si>
    <t>Point Halsey, Wellington</t>
  </si>
  <si>
    <t>Kai-tawaro</t>
  </si>
  <si>
    <t>Evening Post, 6/8/1912</t>
  </si>
  <si>
    <t>ND-0115-Wellington.pdf</t>
  </si>
  <si>
    <r>
      <rPr>
        <sz val="8"/>
        <color indexed="8"/>
        <rFont val="Arial"/>
      </rPr>
      <t>http://sharkattackfile.net/spreadsheets/pdf_directory/ND-0115-Wellington.pdf</t>
    </r>
  </si>
  <si>
    <t>http://sharkattackfile.net/spreadsheets/pdf_directory/ND-0115-Wellington.pdf</t>
  </si>
  <si>
    <t>ND-0115</t>
  </si>
  <si>
    <t>98</t>
  </si>
  <si>
    <t>In a river feeding into the Bay of Bengal</t>
  </si>
  <si>
    <t>Netting shrimp</t>
  </si>
  <si>
    <t>Sametra Mestri</t>
  </si>
  <si>
    <t>National Georgraphic Television</t>
  </si>
  <si>
    <t>ND-0114-BayOfBengal.pdf</t>
  </si>
  <si>
    <r>
      <rPr>
        <sz val="8"/>
        <color indexed="8"/>
        <rFont val="Arial"/>
      </rPr>
      <t>http://sharkattackfile.net/spreadsheets/pdf_directory/ND-0114-BayOfBengal.pdf</t>
    </r>
  </si>
  <si>
    <t>http://sharkattackfile.net/spreadsheets/pdf_directory/ND-0114-BayOfBengal.pdf</t>
  </si>
  <si>
    <t>ND-0114</t>
  </si>
  <si>
    <t>97</t>
  </si>
  <si>
    <t>Before 1911</t>
  </si>
  <si>
    <t>Daily Kennebec Journal, 3/27/ 1911</t>
  </si>
  <si>
    <t>ND-0113-Vietnam.pdf</t>
  </si>
  <si>
    <r>
      <rPr>
        <sz val="8"/>
        <color indexed="8"/>
        <rFont val="Arial"/>
      </rPr>
      <t>http://sharkattackfile.net/spreadsheets/pdf_directory/ND-0113-Vietnam.pdf</t>
    </r>
  </si>
  <si>
    <t>http://sharkattackfile.net/spreadsheets/pdf_directory/ND-0113-Vietnam.pdf</t>
  </si>
  <si>
    <t>ND-0113</t>
  </si>
  <si>
    <t>96</t>
  </si>
  <si>
    <t>Before 1901</t>
  </si>
  <si>
    <t>Northern Province</t>
  </si>
  <si>
    <t>Mannar</t>
  </si>
  <si>
    <t>Fishing?</t>
  </si>
  <si>
    <t>Gould &amp; Pyle</t>
  </si>
  <si>
    <t>ND-0111-SriLanka.pdf</t>
  </si>
  <si>
    <r>
      <rPr>
        <sz val="8"/>
        <color indexed="8"/>
        <rFont val="Arial"/>
      </rPr>
      <t>http://sharkattackfile.net/spreadsheets/pdf_directory/ND-0111-SriLanka.pdf</t>
    </r>
  </si>
  <si>
    <t>http://sharkattackfile.net/spreadsheets/pdf_directory/ND-0111-SriLanka.pdf</t>
  </si>
  <si>
    <t>ND-0111</t>
  </si>
  <si>
    <t>95</t>
  </si>
  <si>
    <t>No date, late 1960s</t>
  </si>
  <si>
    <t>Los Roques  Islands</t>
  </si>
  <si>
    <t>4 French divers</t>
  </si>
  <si>
    <t>FATAL (x3), one survived with minor injuries</t>
  </si>
  <si>
    <t>said to involve 2.5 m hammerhead sharks</t>
  </si>
  <si>
    <t>http://waterco.com.br/ataque_tubarao.htm</t>
  </si>
  <si>
    <t>ND-0110-FrenchDivers.pdf</t>
  </si>
  <si>
    <r>
      <rPr>
        <sz val="8"/>
        <color indexed="8"/>
        <rFont val="Arial"/>
      </rPr>
      <t>http://sharkattackfile.net/spreadsheets/pdf_directory/ND-0110-FrenchDivers.pdf</t>
    </r>
  </si>
  <si>
    <t>http://sharkattackfile.net/spreadsheets/pdf_directory/ND-0110-FrenchDivers.pdf</t>
  </si>
  <si>
    <t>ND.0110</t>
  </si>
  <si>
    <t>94</t>
  </si>
  <si>
    <t>Before 2006</t>
  </si>
  <si>
    <t>Ed Snyder</t>
  </si>
  <si>
    <t>No injury, shark rammed his back</t>
  </si>
  <si>
    <t>Fishingworld.com</t>
  </si>
  <si>
    <t>ND-0109-Ed-Snyder.pdf</t>
  </si>
  <si>
    <r>
      <rPr>
        <sz val="8"/>
        <color indexed="8"/>
        <rFont val="Arial"/>
      </rPr>
      <t>http://sharkattackfile.net/spreadsheets/pdf_directory/ND-0109-Ed-Snyder.pdf</t>
    </r>
  </si>
  <si>
    <t>http://sharkattackfile.net/spreadsheets/pdf_directory/ND-0109-Ed-Snyder.pdf</t>
  </si>
  <si>
    <t>ND-0109</t>
  </si>
  <si>
    <t>93</t>
  </si>
  <si>
    <t>Before 2003</t>
  </si>
  <si>
    <t>Near Symi Island</t>
  </si>
  <si>
    <t>Free diving for sponges</t>
  </si>
  <si>
    <t>M. Kalafatas</t>
  </si>
  <si>
    <t>ND-0108-SpongeDiver-Symi.pdf</t>
  </si>
  <si>
    <r>
      <rPr>
        <sz val="8"/>
        <color indexed="8"/>
        <rFont val="Arial"/>
      </rPr>
      <t>http://sharkattackfile.net/spreadsheets/pdf_directory/ND-0108-SpongeDiver-Symi.pdf</t>
    </r>
  </si>
  <si>
    <t>http://sharkattackfile.net/spreadsheets/pdf_directory/ND-0108-SpongeDiver-Symi.pdf</t>
  </si>
  <si>
    <t>ND-0108</t>
  </si>
  <si>
    <t>92</t>
  </si>
  <si>
    <t>Before 2004</t>
  </si>
  <si>
    <t>Off Inhambane</t>
  </si>
  <si>
    <t>4.8-metre skiboat, Occupants: Rod Salm &amp; 4 friends</t>
  </si>
  <si>
    <t>No injury to occupants, shark bumped boat</t>
  </si>
  <si>
    <t>South African Shark Attack File</t>
  </si>
  <si>
    <t>ND-0107-Inhambane.pdf</t>
  </si>
  <si>
    <r>
      <rPr>
        <sz val="8"/>
        <color indexed="8"/>
        <rFont val="Arial"/>
      </rPr>
      <t>http://sharkattackfile.net/spreadsheets/pdf_directory/ND-0107-Inhambane.pdf</t>
    </r>
  </si>
  <si>
    <t>http://sharkattackfile.net/spreadsheets/pdf_directory/ND-0107-Inhambane.pdf</t>
  </si>
  <si>
    <t>ND-0107</t>
  </si>
  <si>
    <t>91</t>
  </si>
  <si>
    <t>Before 1962</t>
  </si>
  <si>
    <t>Murray Bay, Robben Island</t>
  </si>
  <si>
    <t>male, a mental patient</t>
  </si>
  <si>
    <t>L.Green, A Decent Fellow doesn't Work, p.225</t>
  </si>
  <si>
    <t>ND-0106-MentalPatient.pdf</t>
  </si>
  <si>
    <r>
      <rPr>
        <sz val="8"/>
        <color indexed="8"/>
        <rFont val="Arial"/>
      </rPr>
      <t>http://sharkattackfile.net/spreadsheets/pdf_directory/ND-0106-MentalPatient.pdf</t>
    </r>
  </si>
  <si>
    <t>http://sharkattackfile.net/spreadsheets/pdf_directory/ND-0106-MentalPatient.pdf</t>
  </si>
  <si>
    <t>ND-0106</t>
  </si>
  <si>
    <t>90</t>
  </si>
  <si>
    <t>Helmet diving</t>
  </si>
  <si>
    <t>No injury, helmet bitten</t>
  </si>
  <si>
    <t>A. Seekee &amp; R. Callinan, Courier-Mail, 7/7/1995, p.7</t>
  </si>
  <si>
    <t>ND-0104-HelmetDiver.pdf</t>
  </si>
  <si>
    <r>
      <rPr>
        <sz val="8"/>
        <color indexed="8"/>
        <rFont val="Arial"/>
      </rPr>
      <t>http://sharkattackfile.net/spreadsheets/pdf_directory/ND-0104-HelmetDiver.pdf</t>
    </r>
  </si>
  <si>
    <t>http://sharkattackfile.net/spreadsheets/pdf_directory/ND-0104-HelmetDiver.pdf</t>
  </si>
  <si>
    <t>ND.0104</t>
  </si>
  <si>
    <t>89</t>
  </si>
  <si>
    <t>No date, Before 1963</t>
  </si>
  <si>
    <t>BAHREIN</t>
  </si>
  <si>
    <t>A.C. Doyle</t>
  </si>
  <si>
    <t>ND-0102-Bahrein.pdf</t>
  </si>
  <si>
    <r>
      <rPr>
        <sz val="8"/>
        <color indexed="8"/>
        <rFont val="Arial"/>
      </rPr>
      <t>http://sharkattackfile.net/spreadsheets/pdf_directory/ND-0102-Bahrein.pdf</t>
    </r>
  </si>
  <si>
    <t>http://sharkattackfile.net/spreadsheets/pdf_directory/ND-0102-Bahrein.pdf</t>
  </si>
  <si>
    <t>ND.0102</t>
  </si>
  <si>
    <t>88</t>
  </si>
  <si>
    <t>2003?</t>
  </si>
  <si>
    <t>C.D. Dollar</t>
  </si>
  <si>
    <t>ND-0100-CDDollar.pdf</t>
  </si>
  <si>
    <r>
      <rPr>
        <sz val="8"/>
        <color indexed="8"/>
        <rFont val="Arial"/>
      </rPr>
      <t>Q93http://sharkattackfile.net/spreadsheets/pdf_directory/ND-0100-CDDollar.pdf</t>
    </r>
  </si>
  <si>
    <t>Q93http://sharkattackfile.net/spreadsheets/pdf_directory/ND-0100-CDDollar.pdf</t>
  </si>
  <si>
    <t>ND.0100</t>
  </si>
  <si>
    <t>No date</t>
  </si>
  <si>
    <t>Paul Menta</t>
  </si>
  <si>
    <t>Internet</t>
  </si>
  <si>
    <t>ND-0097-PaulMenta.pdf</t>
  </si>
  <si>
    <r>
      <rPr>
        <sz val="8"/>
        <color indexed="8"/>
        <rFont val="Arial"/>
      </rPr>
      <t>http://sharkattackfile.net/spreadsheets/pdf_directory/ND-0097-PaulMenta.pdf</t>
    </r>
  </si>
  <si>
    <t>http://sharkattackfile.net/spreadsheets/pdf_directory/ND-0097-PaulMenta.pdf</t>
  </si>
  <si>
    <t>ND.0097</t>
  </si>
  <si>
    <t>Petite-île</t>
  </si>
  <si>
    <t>yachtsman in a zodiac</t>
  </si>
  <si>
    <t>ND-0096-Zodiac-Reunion.pdf</t>
  </si>
  <si>
    <r>
      <rPr>
        <sz val="8"/>
        <color indexed="8"/>
        <rFont val="Arial"/>
      </rPr>
      <t>http://sharkattackfile.net/spreadsheets/pdf_directory/ND-0096-Zodiac-Reunion.pdf</t>
    </r>
  </si>
  <si>
    <t>http://sharkattackfile.net/spreadsheets/pdf_directory/ND-0096-Zodiac-Reunion.pdf</t>
  </si>
  <si>
    <t>ND.0096</t>
  </si>
  <si>
    <t>85</t>
  </si>
  <si>
    <t>Before Feb-1998</t>
  </si>
  <si>
    <t>Malaita Province</t>
  </si>
  <si>
    <t>Waibana Passage</t>
  </si>
  <si>
    <t>Albert Raiti</t>
  </si>
  <si>
    <t>Lacerations to hands and knee</t>
  </si>
  <si>
    <t>Islands Magazine, 2/1998, p.76</t>
  </si>
  <si>
    <t>ND-0095-AlbertRaiti.pdf</t>
  </si>
  <si>
    <r>
      <rPr>
        <sz val="8"/>
        <color indexed="8"/>
        <rFont val="Arial"/>
      </rPr>
      <t>http://sharkattackfile.net/spreadsheets/pdf_directory/ND-0095-AlbertRaiti.pdf</t>
    </r>
  </si>
  <si>
    <t>http://sharkattackfile.net/spreadsheets/pdf_directory/ND-0095-AlbertRaiti.pdf</t>
  </si>
  <si>
    <t>ND.0095</t>
  </si>
  <si>
    <t>84</t>
  </si>
  <si>
    <t>No date, Before May-1996</t>
  </si>
  <si>
    <t>KOREA</t>
  </si>
  <si>
    <t>South Korea</t>
  </si>
  <si>
    <t>Cheju Island</t>
  </si>
  <si>
    <t>female, a Hae Nyeo</t>
  </si>
  <si>
    <t xml:space="preserve">FATAL, injured while diving, then shark bit her </t>
  </si>
  <si>
    <t>K. Amsler, Divernet.com</t>
  </si>
  <si>
    <t>ND-0094-HaeNyeo.pdf</t>
  </si>
  <si>
    <r>
      <rPr>
        <sz val="8"/>
        <color indexed="8"/>
        <rFont val="Arial"/>
      </rPr>
      <t>http://sharkattackfile.net/spreadsheets/pdf_directory/ND-0094-HaeNyeo.pdf</t>
    </r>
  </si>
  <si>
    <t>http://sharkattackfile.net/spreadsheets/pdf_directory/ND-0094-HaeNyeo.pdf</t>
  </si>
  <si>
    <t>ND.0094</t>
  </si>
  <si>
    <t>83</t>
  </si>
  <si>
    <t>No date, Before Mar-1995</t>
  </si>
  <si>
    <t xml:space="preserve">Speared a shark, fell overboard and another shark severed his arm </t>
  </si>
  <si>
    <t>J. Windh</t>
  </si>
  <si>
    <t>ND-0093-Rangiroa.pdf</t>
  </si>
  <si>
    <r>
      <rPr>
        <sz val="8"/>
        <color indexed="8"/>
        <rFont val="Arial"/>
      </rPr>
      <t>http://sharkattackfile.net/spreadsheets/pdf_directory/ND-0093-Rangiroa.pdf</t>
    </r>
  </si>
  <si>
    <t>http://sharkattackfile.net/spreadsheets/pdf_directory/ND-0093-Rangiroa.pdf</t>
  </si>
  <si>
    <t>ND.0093</t>
  </si>
  <si>
    <t>82</t>
  </si>
  <si>
    <t>Before 1996</t>
  </si>
  <si>
    <t>Sha'ab Rumi</t>
  </si>
  <si>
    <t>Erik Bjurstrom</t>
  </si>
  <si>
    <t>No injury, BC ripped</t>
  </si>
  <si>
    <t>E. Bjurstrom,</t>
  </si>
  <si>
    <t>ND-0091-Bjurstrom-RedSea.pdf</t>
  </si>
  <si>
    <r>
      <rPr>
        <sz val="8"/>
        <color indexed="8"/>
        <rFont val="Arial"/>
      </rPr>
      <t>http://sharkattackfile.net/spreadsheets/pdf_directory/ND-0091-Bjurstrom-RedSea.pdf</t>
    </r>
  </si>
  <si>
    <t>http://sharkattackfile.net/spreadsheets/pdf_directory/ND-0091-Bjurstrom-RedSea.pdf</t>
  </si>
  <si>
    <t>ND.0091</t>
  </si>
  <si>
    <t>No date, Before Aug-1989</t>
  </si>
  <si>
    <t>Malakula</t>
  </si>
  <si>
    <t>ND-0090-Vanuatu-female.pdf</t>
  </si>
  <si>
    <r>
      <rPr>
        <sz val="8"/>
        <color indexed="8"/>
        <rFont val="Arial"/>
      </rPr>
      <t>http://sharkattackfile.net/spreadsheets/pdf_directory/ND-0090-Vanuatu-female.pdf</t>
    </r>
  </si>
  <si>
    <t>http://sharkattackfile.net/spreadsheets/pdf_directory/ND-0090-Vanuatu-female.pdf</t>
  </si>
  <si>
    <t>ND.0090</t>
  </si>
  <si>
    <t>80</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</si>
  <si>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</si>
  <si>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</si>
  <si>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</si>
  <si>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</si>
  <si>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</si>
  <si>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</si>
  <si>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</si>
  <si>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r>
      <rPr>
        <sz val="8"/>
        <color indexed="8"/>
        <rFont val="Arial"/>
      </rPr>
      <t>http://sharkattackfile.net/spreadsheets/pdf_directory/ND-0089-VanuatuChief.pdf</t>
    </r>
  </si>
  <si>
    <t>http://sharkattackfile.net/spreadsheets/pdf_directory/ND-0089-VanuatuChief.pdf</t>
  </si>
  <si>
    <t>ND.0089</t>
  </si>
  <si>
    <t>79</t>
  </si>
  <si>
    <t>No date, Before 1987</t>
  </si>
  <si>
    <t>Mr. Jabar-Kaaby</t>
  </si>
  <si>
    <t>ND-0088-Jabar-Kaaby.pdf</t>
  </si>
  <si>
    <r>
      <rPr>
        <sz val="8"/>
        <color indexed="8"/>
        <rFont val="Arial"/>
      </rPr>
      <t>http://sharkattackfile.net/spreadsheets/pdf_directory/ND-0088-Jabar-Kaaby.pdf</t>
    </r>
  </si>
  <si>
    <t>http://sharkattackfile.net/spreadsheets/pdf_directory/ND-0088-Jabar-Kaaby.pdf</t>
  </si>
  <si>
    <t>ND.0088</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</si>
  <si>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</si>
  <si>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</si>
  <si>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</si>
  <si>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</si>
  <si>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</si>
  <si>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</si>
  <si>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</si>
  <si>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r>
      <rPr>
        <sz val="8"/>
        <color indexed="8"/>
        <rFont val="Arial"/>
      </rPr>
      <t>http://sharkattackfile.net/spreadsheets/pdf_directory/ND-0087-Carl-Bruster.pdf</t>
    </r>
  </si>
  <si>
    <t>http://sharkattackfile.net/spreadsheets/pdf_directory/ND-0087-Carl-Bruster.pdf</t>
  </si>
  <si>
    <t>ND.0087</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</si>
  <si>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</si>
  <si>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</si>
  <si>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</si>
  <si>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</si>
  <si>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</si>
  <si>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</si>
  <si>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</si>
  <si>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r>
      <rPr>
        <sz val="8"/>
        <color indexed="8"/>
        <rFont val="Arial"/>
      </rPr>
      <t>http://sharkattackfile.net/spreadsheets/pdf_directory/ND-0086-DanHogan.pdf</t>
    </r>
  </si>
  <si>
    <t>http://sharkattackfile.net/spreadsheets/pdf_directory/ND-0086-DanHogan.pdf</t>
  </si>
  <si>
    <t>ND.0086</t>
  </si>
  <si>
    <t>76</t>
  </si>
  <si>
    <t>No date, Before 1969</t>
  </si>
  <si>
    <t>RED SEA?</t>
  </si>
  <si>
    <t>Jill Reed</t>
  </si>
  <si>
    <t>Shoulder scratched, swim fin bitten</t>
  </si>
  <si>
    <t>Captain T. Falcon-Barker, pp. 91-93</t>
  </si>
  <si>
    <t>ND-0085-JillReed.pdf</t>
  </si>
  <si>
    <r>
      <rPr>
        <sz val="8"/>
        <color indexed="8"/>
        <rFont val="Arial"/>
      </rPr>
      <t>http://sharkattackfile.net/spreadsheets/pdf_directory/ND-0085-JillReed.pdf</t>
    </r>
  </si>
  <si>
    <t>http://sharkattackfile.net/spreadsheets/pdf_directory/ND-0085-JillReed.pdf</t>
  </si>
  <si>
    <t>ND.0085</t>
  </si>
  <si>
    <t>75</t>
  </si>
  <si>
    <t>No date, Before 3-Jan-1967</t>
  </si>
  <si>
    <t>Keiskamma River mouth</t>
  </si>
  <si>
    <t>Crossing river on a raft</t>
  </si>
  <si>
    <t>Sinsa</t>
  </si>
  <si>
    <t>Whitaker, The Sun, 1/3/1967</t>
  </si>
  <si>
    <t>ND-0084-Sinsa.pdf</t>
  </si>
  <si>
    <r>
      <rPr>
        <sz val="8"/>
        <color indexed="8"/>
        <rFont val="Arial"/>
      </rPr>
      <t>http://sharkattackfile.net/spreadsheets/pdf_directory/ND-0084-Sinsa.pdf</t>
    </r>
  </si>
  <si>
    <t>http://sharkattackfile.net/spreadsheets/pdf_directory/ND-0084-Sinsa.pdf</t>
  </si>
  <si>
    <t>ND.0084</t>
  </si>
  <si>
    <t>Free diving, collecting sand dollars</t>
  </si>
  <si>
    <t>Charles Fleming</t>
  </si>
  <si>
    <t xml:space="preserve">Shovelnose guitarfish, adult male </t>
  </si>
  <si>
    <r>
      <rPr>
        <sz val="8"/>
        <color indexed="12"/>
        <rFont val="Arial"/>
      </rPr>
      <t xml:space="preserve">C. Limbaugh </t>
    </r>
    <r>
      <rPr>
        <i val="1"/>
        <sz val="8"/>
        <color indexed="12"/>
        <rFont val="Arial"/>
      </rPr>
      <t xml:space="preserve">in </t>
    </r>
    <r>
      <rPr>
        <sz val="8"/>
        <color indexed="12"/>
        <rFont val="Arial"/>
      </rPr>
      <t>Sharks &amp; Survival, pp.77-78</t>
    </r>
  </si>
  <si>
    <t>ND-0083-Fleming.pdf</t>
  </si>
  <si>
    <r>
      <rPr>
        <sz val="8"/>
        <color indexed="8"/>
        <rFont val="Arial"/>
      </rPr>
      <t>http://sharkattackfile.net/spreadsheets/pdf_directory/ND-0083-Fleming.pdf</t>
    </r>
  </si>
  <si>
    <t>http://sharkattackfile.net/spreadsheets/pdf_directory/ND-0083-Fleming.pdf</t>
  </si>
  <si>
    <t>ND.0083</t>
  </si>
  <si>
    <t>No date, Before 8-May-1965</t>
  </si>
  <si>
    <t>Island of Volos</t>
  </si>
  <si>
    <t>Eastern shore</t>
  </si>
  <si>
    <t xml:space="preserve">Sydney Morning Herald, 5/8/1965 </t>
  </si>
  <si>
    <t>ND-0082-Volos-Greece.pdf</t>
  </si>
  <si>
    <r>
      <rPr>
        <sz val="8"/>
        <color indexed="8"/>
        <rFont val="Arial"/>
      </rPr>
      <t>http://sharkattackfile.net/spreadsheets/pdf_directory/ND-0082-Volos-Greece.pdf</t>
    </r>
  </si>
  <si>
    <t>http://sharkattackfile.net/spreadsheets/pdf_directory/ND-0082-Volos-Greece.pdf</t>
  </si>
  <si>
    <t>ND.0082</t>
  </si>
  <si>
    <t>72</t>
  </si>
  <si>
    <t>Portlock, Oahu</t>
  </si>
  <si>
    <t>Val Valentine</t>
  </si>
  <si>
    <t>A 4.3 m [14'] shark made threat display. No injury, no attack</t>
  </si>
  <si>
    <t>B. Sojka &amp; D. Lloyd</t>
  </si>
  <si>
    <t>ND-0081-Valentine.pdf</t>
  </si>
  <si>
    <r>
      <rPr>
        <sz val="8"/>
        <color indexed="8"/>
        <rFont val="Arial"/>
      </rPr>
      <t>http://sharkattackfile.net/spreadsheets/pdf_directory/ND-0081-Valentine.pdf</t>
    </r>
  </si>
  <si>
    <t>http://sharkattackfile.net/spreadsheets/pdf_directory/ND-0081-Valentine.pdf</t>
  </si>
  <si>
    <t>ND.0081</t>
  </si>
  <si>
    <t>No date, Before 1902</t>
  </si>
  <si>
    <t>Mosquito Inlet (Ponce Inlet), Volusia County</t>
  </si>
  <si>
    <t>W.H. Gregg, p.19;      L. Schultz &amp; M. Malin, p.533</t>
  </si>
  <si>
    <t>ND-0078-canoeist-mail-carrier.pdf</t>
  </si>
  <si>
    <r>
      <rPr>
        <sz val="8"/>
        <color indexed="8"/>
        <rFont val="Arial"/>
      </rPr>
      <t>http://sharkattackfile.net/spreadsheets/pdf_directory/ND-0078-canoeist-mail-carrier.pdf</t>
    </r>
  </si>
  <si>
    <t>http://sharkattackfile.net/spreadsheets/pdf_directory/ND-0078-canoeist-mail-carrier.pdf</t>
  </si>
  <si>
    <t>ND.0078</t>
  </si>
  <si>
    <t>male, a ship carpenter</t>
  </si>
  <si>
    <t>W.H. Gregg, p.22;      L. Schultz &amp; M. Malin, p.529</t>
  </si>
  <si>
    <t>ND-0076-Mediterranean.pdf</t>
  </si>
  <si>
    <r>
      <rPr>
        <sz val="8"/>
        <color indexed="8"/>
        <rFont val="Arial"/>
      </rPr>
      <t>http://sharkattackfile.net/spreadsheets/pdf_directory/ND-0076-Mediterranean.pdf</t>
    </r>
  </si>
  <si>
    <t>http://sharkattackfile.net/spreadsheets/pdf_directory/ND-0076-Mediterranean.pdf</t>
  </si>
  <si>
    <t>ND.0076</t>
  </si>
  <si>
    <t>Calf removed</t>
  </si>
  <si>
    <t>G.P. Whitley (1952), p.192, cites A. Marshall</t>
  </si>
  <si>
    <t>ND-0075-TorresStrait.pdf</t>
  </si>
  <si>
    <r>
      <rPr>
        <sz val="8"/>
        <color indexed="8"/>
        <rFont val="Arial"/>
      </rPr>
      <t>http://sharkattackfile.net/spreadsheets/pdf_directory/ND-0075-TorresStrait.pdf</t>
    </r>
  </si>
  <si>
    <t>http://sharkattackfile.net/spreadsheets/pdf_directory/ND-0075-TorresStrait.pdf</t>
  </si>
  <si>
    <t>ND.0075</t>
  </si>
  <si>
    <t>No date, After August 1926 and before 1936</t>
  </si>
  <si>
    <t>Cossack Creek</t>
  </si>
  <si>
    <t>Ted Luck</t>
  </si>
  <si>
    <t>N. Caldwell; T. Peake, GSAF</t>
  </si>
  <si>
    <t>ND-0074-Ted-Luck.pdf</t>
  </si>
  <si>
    <r>
      <rPr>
        <sz val="8"/>
        <color indexed="8"/>
        <rFont val="Arial"/>
      </rPr>
      <t>http://sharkattackfile.net/spreadsheets/pdf_directory/ND-0074-Ted-Luck.pdf</t>
    </r>
  </si>
  <si>
    <t>http://sharkattackfile.net/spreadsheets/pdf_directory/ND-0074-Ted-Luck.pdf</t>
  </si>
  <si>
    <t>ND.0074</t>
  </si>
  <si>
    <t>Keppel Harbor,  2 miles from Singapore city center</t>
  </si>
  <si>
    <t>V.M. Coppleson (1958), p.266</t>
  </si>
  <si>
    <t>ND-0073-KeppelHarbourSingapore.pdf</t>
  </si>
  <si>
    <r>
      <rPr>
        <sz val="8"/>
        <color indexed="8"/>
        <rFont val="Arial"/>
      </rPr>
      <t>http://sharkattackfile.net/spreadsheets/pdf_directory/ND-0073-KeppelHarbourSingapore.pdf</t>
    </r>
  </si>
  <si>
    <t>http://sharkattackfile.net/spreadsheets/pdf_directory/ND-0073-KeppelHarbourSingapore.pdf</t>
  </si>
  <si>
    <t>ND.0073</t>
  </si>
  <si>
    <t>Dalton Baldwin</t>
  </si>
  <si>
    <t>No injury, bumped by shark which took speared fish</t>
  </si>
  <si>
    <t>V. M. Coppleson (1962), p.253</t>
  </si>
  <si>
    <t>ND-0069-Dalton.pdf</t>
  </si>
  <si>
    <r>
      <rPr>
        <sz val="8"/>
        <color indexed="8"/>
        <rFont val="Arial"/>
      </rPr>
      <t>http://sharkattackfile.net/spreadsheets/pdf_directory/ND-0069-Dalton.pdf</t>
    </r>
  </si>
  <si>
    <t>http://sharkattackfile.net/spreadsheets/pdf_directory/ND-0069-Dalton.pdf</t>
  </si>
  <si>
    <t>ND.0069</t>
  </si>
  <si>
    <t>Santa Maria Peninsula</t>
  </si>
  <si>
    <t>Les Bishop</t>
  </si>
  <si>
    <t>Bumped by sharks</t>
  </si>
  <si>
    <t>"A pack of sharks"</t>
  </si>
  <si>
    <t>L. Bishop; V.M. Coppleson (1962)</t>
  </si>
  <si>
    <t>ND-0068-LesBishop.pdf</t>
  </si>
  <si>
    <r>
      <rPr>
        <sz val="8"/>
        <color indexed="8"/>
        <rFont val="Arial"/>
      </rPr>
      <t>http://sharkattackfile.net/spreadsheets/pdf_directory/ND-0068-LesBishop.pdf</t>
    </r>
  </si>
  <si>
    <t>http://sharkattackfile.net/spreadsheets/pdf_directory/ND-0068-LesBishop.pdf</t>
  </si>
  <si>
    <t>ND.0068</t>
  </si>
  <si>
    <t>Before 1961</t>
  </si>
  <si>
    <t>Amirante Islands</t>
  </si>
  <si>
    <t>Marie Louise Island</t>
  </si>
  <si>
    <t>Swimming from capsized pirogue</t>
  </si>
  <si>
    <t>Aristede</t>
  </si>
  <si>
    <t>Travis, pp. 326-327</t>
  </si>
  <si>
    <t>ND-0066-Aristede.pdf</t>
  </si>
  <si>
    <r>
      <rPr>
        <sz val="8"/>
        <color indexed="8"/>
        <rFont val="Arial"/>
      </rPr>
      <t>http://sharkattackfile.net/spreadsheets/pdf_directory/ND-0066-Aristede.pdf</t>
    </r>
  </si>
  <si>
    <t>http://sharkattackfile.net/spreadsheets/pdf_directory/ND-0066-Aristede.pdf</t>
  </si>
  <si>
    <t>ND.0066</t>
  </si>
  <si>
    <t>Fishing from a small boat &amp; put his hand in the water while holding a dead fish</t>
  </si>
  <si>
    <t>ND-0065-deadfish.pdf</t>
  </si>
  <si>
    <r>
      <rPr>
        <sz val="8"/>
        <color indexed="8"/>
        <rFont val="Arial"/>
      </rPr>
      <t>http://sharkattackfile.net/spreadsheets/pdf_directory/ND-0065-deadfish.pdf</t>
    </r>
  </si>
  <si>
    <t>http://sharkattackfile.net/spreadsheets/pdf_directory/ND-0065-deadfish.pdf</t>
  </si>
  <si>
    <t>ND.0065</t>
  </si>
  <si>
    <t xml:space="preserve">Shatt-al-Arab River </t>
  </si>
  <si>
    <t>Swimming naked near a date palm where many dates fell into the water</t>
  </si>
  <si>
    <t>ND-0064-Shatt-al-Arab.pdf</t>
  </si>
  <si>
    <r>
      <rPr>
        <sz val="8"/>
        <color indexed="8"/>
        <rFont val="Arial"/>
      </rPr>
      <t>http://sharkattackfile.net/spreadsheets/pdf_directory/ND-0064-Shatt-al-Arab.pdf</t>
    </r>
  </si>
  <si>
    <t>http://sharkattackfile.net/spreadsheets/pdf_directory/ND-0064-Shatt-al-Arab.pdf</t>
  </si>
  <si>
    <t>ND.0064</t>
  </si>
  <si>
    <t>Swimming in section of river used for washing clothes &amp; cooking utensils</t>
  </si>
  <si>
    <t>Right leg lacerated &amp; surgically amputated</t>
  </si>
  <si>
    <t>ND-0063-Shatt-al-Arab.pdf</t>
  </si>
  <si>
    <r>
      <rPr>
        <sz val="8"/>
        <color indexed="8"/>
        <rFont val="Arial"/>
      </rPr>
      <t>http://sharkattackfile.net/spreadsheets/pdf_directory/ND-0063-Shatt-al-Arab.pdf</t>
    </r>
  </si>
  <si>
    <t>http://sharkattackfile.net/spreadsheets/pdf_directory/ND-0063-Shatt-al-Arab.pdf</t>
  </si>
  <si>
    <t>ND.0063</t>
  </si>
  <si>
    <t>Before 1960</t>
  </si>
  <si>
    <t>male, a sponge Diver</t>
  </si>
  <si>
    <t>Lower leg and forearm severed</t>
  </si>
  <si>
    <t>White shark, 7' to 8'</t>
  </si>
  <si>
    <t>Star-Ledger (Newark, NJ), 8/22/1960</t>
  </si>
  <si>
    <t>ND-0062-Spongediver-Andros.pdf</t>
  </si>
  <si>
    <r>
      <rPr>
        <sz val="8"/>
        <color indexed="8"/>
        <rFont val="Arial"/>
      </rPr>
      <t>http://sharkattackfile.net/spreadsheets/pdf_directory/ND-0062-Spongediver-Andros.pdf</t>
    </r>
  </si>
  <si>
    <t>http://sharkattackfile.net/spreadsheets/pdf_directory/ND-0062-Spongediver-Andros.pdf</t>
  </si>
  <si>
    <t>ND.0062</t>
  </si>
  <si>
    <t>Before  19-Jun-1959</t>
  </si>
  <si>
    <t>Capistrano, Orange County</t>
  </si>
  <si>
    <t xml:space="preserve">White shark, 1,900-lb </t>
  </si>
  <si>
    <t xml:space="preserve">B. Walton, Sun (San Bernardino), 6/19/1959 </t>
  </si>
  <si>
    <t>ND-0060-Capistrano.pdf</t>
  </si>
  <si>
    <r>
      <rPr>
        <sz val="8"/>
        <color indexed="8"/>
        <rFont val="Arial"/>
      </rPr>
      <t>http://sharkattackfile.net/spreadsheets/pdf_directory/ND-0060-Capistrano.pdf</t>
    </r>
  </si>
  <si>
    <t>http://sharkattackfile.net/spreadsheets/pdf_directory/ND-0060-Capistrano.pdf</t>
  </si>
  <si>
    <t>ND.0060</t>
  </si>
  <si>
    <t>Before  24 Apr-1959</t>
  </si>
  <si>
    <t>Paget Parish</t>
  </si>
  <si>
    <t>Ross Doe</t>
  </si>
  <si>
    <t>Shoulder abraded by skin of shark</t>
  </si>
  <si>
    <t>Mentioned in letter from L. S. Mowbray dated 4/24/1959; L. Schultz &amp; M. Malin, p.516</t>
  </si>
  <si>
    <t>ND-0059-RossDoe.pdf</t>
  </si>
  <si>
    <r>
      <rPr>
        <sz val="8"/>
        <color indexed="8"/>
        <rFont val="Arial"/>
      </rPr>
      <t>http://sharkattackfile.net/spreadsheets/pdf_directory/ND-0059-RossDoe.pdf</t>
    </r>
  </si>
  <si>
    <t>http://sharkattackfile.net/spreadsheets/pdf_directory/ND-0059-RossDoe.pdf</t>
  </si>
  <si>
    <t>ND.0059</t>
  </si>
  <si>
    <t>Before  1958</t>
  </si>
  <si>
    <t>Kadavu Island Group</t>
  </si>
  <si>
    <t>18.8S, 178.25E</t>
  </si>
  <si>
    <t>Swimming with fish attached to  belt</t>
  </si>
  <si>
    <t>"Severely injured when fish were seized by shark"</t>
  </si>
  <si>
    <t>ND-0058-Fiji-girl.pdf</t>
  </si>
  <si>
    <r>
      <rPr>
        <sz val="8"/>
        <color indexed="8"/>
        <rFont val="Arial"/>
      </rPr>
      <t>http://sharkattackfile.net/spreadsheets/pdf_directory/ND-0058-Fiji-girl.pdf</t>
    </r>
  </si>
  <si>
    <t>http://sharkattackfile.net/spreadsheets/pdf_directory/ND-0058-Fiji-girl.pdf</t>
  </si>
  <si>
    <t>ND.0058</t>
  </si>
  <si>
    <t>Toamasina Province</t>
  </si>
  <si>
    <t>Tamatave</t>
  </si>
  <si>
    <t>ND-0057-Tamatave-Madagascar.pdf</t>
  </si>
  <si>
    <r>
      <rPr>
        <sz val="8"/>
        <color indexed="8"/>
        <rFont val="Arial"/>
      </rPr>
      <t>http://sharkattackfile.net/spreadsheets/pdf_directory/ND-0057-Tamatave-Madagascar.pdf</t>
    </r>
  </si>
  <si>
    <t>http://sharkattackfile.net/spreadsheets/pdf_directory/ND-0057-Tamatave-Madagascar.pdf</t>
  </si>
  <si>
    <t>ND.0057</t>
  </si>
  <si>
    <t>Before 1958</t>
  </si>
  <si>
    <t>Horton Chase</t>
  </si>
  <si>
    <t>Abrasions &amp; bruises hip to ankle</t>
  </si>
  <si>
    <t>V.M. Coppleson (1956), p.255;  R.F. Hutton</t>
  </si>
  <si>
    <t>ND-0056-HortonChase.pdf</t>
  </si>
  <si>
    <r>
      <rPr>
        <sz val="8"/>
        <color indexed="8"/>
        <rFont val="Arial"/>
      </rPr>
      <t>http://sharkattackfile.net/spreadsheets/pdf_directory/ND-0056-HortonChase.pdf</t>
    </r>
  </si>
  <si>
    <t>http://sharkattackfile.net/spreadsheets/pdf_directory/ND-0056-HortonChase.pdf</t>
  </si>
  <si>
    <t>ND.0056</t>
  </si>
  <si>
    <t>Testing movie camera in full diving dress</t>
  </si>
  <si>
    <t>John Fenton</t>
  </si>
  <si>
    <t>Shark bit diver's sleeve after he patted it on the head PROVOKED INCIDENT</t>
  </si>
  <si>
    <t>V.M. Coppleson (1958), p.97</t>
  </si>
  <si>
    <t>ND-0055-JohnFenton.pdf</t>
  </si>
  <si>
    <r>
      <rPr>
        <sz val="8"/>
        <color indexed="8"/>
        <rFont val="Arial"/>
      </rPr>
      <t>http://sharkattackfile.net/spreadsheets/pdf_directory/ND-0055-JohnFenton.pdf</t>
    </r>
  </si>
  <si>
    <t>http://sharkattackfile.net/spreadsheets/pdf_directory/ND-0055-JohnFenton.pdf</t>
  </si>
  <si>
    <t>ND.0055</t>
  </si>
  <si>
    <t>Riau Province</t>
  </si>
  <si>
    <t>Natuna Islands, between Sumatra &amp; Kalimantan in the South China Sea</t>
  </si>
  <si>
    <t>Swimming near anchored ship</t>
  </si>
  <si>
    <t xml:space="preserve"> a ship's engineer</t>
  </si>
  <si>
    <t>C.H. Townsend, p. 172; V.M. Coppleson, p.258</t>
  </si>
  <si>
    <t>ND-0054-NatunaIslands.pdf</t>
  </si>
  <si>
    <r>
      <rPr>
        <sz val="8"/>
        <color indexed="8"/>
        <rFont val="Arial"/>
      </rPr>
      <t>http://sharkattackfile.net/spreadsheets/pdf_directory/ND-0054-NatunaIslands.pdf</t>
    </r>
  </si>
  <si>
    <t>http://sharkattackfile.net/spreadsheets/pdf_directory/ND-0054-NatunaIslands.pdf</t>
  </si>
  <si>
    <t>ND.0054</t>
  </si>
  <si>
    <t>Malwan, near Ratnagiri</t>
  </si>
  <si>
    <t>ND-0053-India.pdf</t>
  </si>
  <si>
    <r>
      <rPr>
        <sz val="8"/>
        <color indexed="8"/>
        <rFont val="Arial"/>
      </rPr>
      <t>http://sharkattackfile.net/spreadsheets/pdf_directory/ND-0053-India.pdf</t>
    </r>
  </si>
  <si>
    <t>http://sharkattackfile.net/spreadsheets/pdf_directory/ND-0053-India.pdf</t>
  </si>
  <si>
    <t>ND.0053</t>
  </si>
  <si>
    <t>Before 1957</t>
  </si>
  <si>
    <t>A village  north of San Carlos</t>
  </si>
  <si>
    <t>Lashing logs together when he fell into the water</t>
  </si>
  <si>
    <t>an Indian</t>
  </si>
  <si>
    <t>Bull shark caught, leg recovered &amp; buried beside the man's body</t>
  </si>
  <si>
    <t>F. Poli, pp.150-153</t>
  </si>
  <si>
    <t>ND-0052-NicaraguanIndian.pdf</t>
  </si>
  <si>
    <r>
      <rPr>
        <sz val="8"/>
        <color indexed="8"/>
        <rFont val="Arial"/>
      </rPr>
      <t>http://sharkattackfile.net/spreadsheets/pdf_directory/ND-0052-NicaraguanIndian.pdf</t>
    </r>
  </si>
  <si>
    <t>http://sharkattackfile.net/spreadsheets/pdf_directory/ND-0052-NicaraguanIndian.pdf</t>
  </si>
  <si>
    <t>ND.0052</t>
  </si>
  <si>
    <t>Shark fishing, knocked overboard</t>
  </si>
  <si>
    <t>Sandrillio</t>
  </si>
  <si>
    <t>FATAL, hip bitten  PROVOKED INCIDENT</t>
  </si>
  <si>
    <t>F. Poli, pp.75, 81-83</t>
  </si>
  <si>
    <t>ND-0051-Sandrillio.pdf</t>
  </si>
  <si>
    <r>
      <rPr>
        <sz val="8"/>
        <color indexed="8"/>
        <rFont val="Arial"/>
      </rPr>
      <t>http://sharkattackfile.net/spreadsheets/pdf_directory/ND-0051-Sandrillio.pdf</t>
    </r>
  </si>
  <si>
    <t>http://sharkattackfile.net/spreadsheets/pdf_directory/ND-0051-Sandrillio.pdf</t>
  </si>
  <si>
    <t>ND.0051</t>
  </si>
  <si>
    <t>Before 1956</t>
  </si>
  <si>
    <t>Bikini Atoll</t>
  </si>
  <si>
    <t>J.E. Lasch</t>
  </si>
  <si>
    <t>ND-0049-BikiniAtoll.pdf</t>
  </si>
  <si>
    <r>
      <rPr>
        <sz val="8"/>
        <color indexed="8"/>
        <rFont val="Arial"/>
      </rPr>
      <t>http://sharkattackfile.net/spreadsheets/pdf_directory/ND-0049-BikiniAtoll.pdf</t>
    </r>
  </si>
  <si>
    <t>http://sharkattackfile.net/spreadsheets/pdf_directory/ND-0049-BikiniAtoll.pdf</t>
  </si>
  <si>
    <t>ND.0049</t>
  </si>
  <si>
    <t>Canton Island</t>
  </si>
  <si>
    <t>Dusty Rhodes</t>
  </si>
  <si>
    <t xml:space="preserve">J. Oetzel, Skin Diver Magazine, March 1956, p.19 </t>
  </si>
  <si>
    <t>ND-0048-DustyRhodes.pdf</t>
  </si>
  <si>
    <r>
      <rPr>
        <sz val="8"/>
        <color indexed="8"/>
        <rFont val="Arial"/>
      </rPr>
      <t>http://sharkattackfile.net/spreadsheets/pdf_directory/ND-0048-DustyRhodes.pdf</t>
    </r>
  </si>
  <si>
    <t>http://sharkattackfile.net/spreadsheets/pdf_directory/ND-0048-DustyRhodes.pdf</t>
  </si>
  <si>
    <t>ND.0048</t>
  </si>
  <si>
    <t>Before Mar-1956</t>
  </si>
  <si>
    <t>Fishing, wading with string of fish</t>
  </si>
  <si>
    <t>ND-0047-WakeIsland.pdf</t>
  </si>
  <si>
    <r>
      <rPr>
        <sz val="8"/>
        <color indexed="8"/>
        <rFont val="Arial"/>
      </rPr>
      <t>http://sharkattackfile.net/spreadsheets/pdf_directory/ND-0047-WakeIsland.pdf</t>
    </r>
  </si>
  <si>
    <t>http://sharkattackfile.net/spreadsheets/pdf_directory/ND-0047-WakeIsland.pdf</t>
  </si>
  <si>
    <t>ND.0047</t>
  </si>
  <si>
    <t>Before 1952</t>
  </si>
  <si>
    <t>Nonouti</t>
  </si>
  <si>
    <t>Gilbertese fisherman</t>
  </si>
  <si>
    <t>Grimble, pp. 142-143</t>
  </si>
  <si>
    <t>ND-0046-GilberteseFisherman.pdf</t>
  </si>
  <si>
    <r>
      <rPr>
        <sz val="8"/>
        <color indexed="8"/>
        <rFont val="Arial"/>
      </rPr>
      <t>http://sharkattackfile.net/spreadsheets/pdf_directory/ND-0046-GilberteseFisherman.pdf</t>
    </r>
  </si>
  <si>
    <t>http://sharkattackfile.net/spreadsheets/pdf_directory/ND-0046-GilberteseFisherman.pdf</t>
  </si>
  <si>
    <t>ND.0046</t>
  </si>
  <si>
    <t>1941-1945</t>
  </si>
  <si>
    <t>A group of survivors on a raft for 17-days</t>
  </si>
  <si>
    <t>C.</t>
  </si>
  <si>
    <t>FATAL, shark leapt into raft and bit the man who died 4 hours later</t>
  </si>
  <si>
    <r>
      <rPr>
        <sz val="8"/>
        <color indexed="12"/>
        <rFont val="Arial"/>
      </rPr>
      <t xml:space="preserve">G.A. Llano </t>
    </r>
    <r>
      <rPr>
        <i val="1"/>
        <sz val="8"/>
        <color indexed="12"/>
        <rFont val="Arial"/>
      </rPr>
      <t>in</t>
    </r>
    <r>
      <rPr>
        <sz val="8"/>
        <color indexed="12"/>
        <rFont val="Arial"/>
      </rPr>
      <t xml:space="preserve"> Airmen Against the Sea, p.69</t>
    </r>
  </si>
  <si>
    <t>ND-0044-C.pdf</t>
  </si>
  <si>
    <r>
      <rPr>
        <sz val="8"/>
        <color indexed="8"/>
        <rFont val="Arial"/>
      </rPr>
      <t>http://sharkattackfile.net/spreadsheets/pdf_directory/ND-0044-C.pdf</t>
    </r>
  </si>
  <si>
    <t>http://sharkattackfile.net/spreadsheets/pdf_directory/ND-0044-C.pdf</t>
  </si>
  <si>
    <t>ND.0044</t>
  </si>
  <si>
    <t>"During the war" 1943-1945</t>
  </si>
  <si>
    <t>Munda Island, Roviana Lagoon</t>
  </si>
  <si>
    <t>W. Chapman (1949) Fishing in Troubled Waters,  p.182</t>
  </si>
  <si>
    <t>ND-0043-American-male.pdf</t>
  </si>
  <si>
    <r>
      <rPr>
        <sz val="8"/>
        <color indexed="8"/>
        <rFont val="Arial"/>
      </rPr>
      <t>http://sharkattackfile.net/spreadsheets/pdf_directory/ND-0043-American-male.pdf</t>
    </r>
  </si>
  <si>
    <t>http://sharkattackfile.net/spreadsheets/pdf_directory/ND-0043-American-male.pdf</t>
  </si>
  <si>
    <t>ND.0043</t>
  </si>
  <si>
    <t>"Before the war"</t>
  </si>
  <si>
    <t>Thursday Island?</t>
  </si>
  <si>
    <t>Mortakee</t>
  </si>
  <si>
    <t>Head bitten</t>
  </si>
  <si>
    <t>Press clipping dated 6/28/1950</t>
  </si>
  <si>
    <t>ND-0042-Mortakee.pdf</t>
  </si>
  <si>
    <r>
      <rPr>
        <sz val="8"/>
        <color indexed="8"/>
        <rFont val="Arial"/>
      </rPr>
      <t>http://sharkattackfile.net/spreadsheets/pdf_directory/ND-0042-Mortakee.pdf</t>
    </r>
  </si>
  <si>
    <t>http://sharkattackfile.net/spreadsheets/pdf_directory/ND-0042-Mortakee.pdf</t>
  </si>
  <si>
    <t>ND.0042</t>
  </si>
  <si>
    <t>Said to be 1941-1945, more likely 1945</t>
  </si>
  <si>
    <t>Fishing in ankle-deep water</t>
  </si>
  <si>
    <t>an old fisherman</t>
  </si>
  <si>
    <t xml:space="preserve">FATAL, foot lacerated &amp; crushed  </t>
  </si>
  <si>
    <t>Lt. Col. R.S. Hunt, pp. 80-81</t>
  </si>
  <si>
    <t>ND-0041-OldFisherman.pdf</t>
  </si>
  <si>
    <r>
      <rPr>
        <sz val="8"/>
        <color indexed="8"/>
        <rFont val="Arial"/>
      </rPr>
      <t>http://sharkattackfile.net/spreadsheets/pdf_directory/ND-0041-OldFisherman.pdf</t>
    </r>
  </si>
  <si>
    <t>http://sharkattackfile.net/spreadsheets/pdf_directory/ND-0041-OldFisherman.pdf</t>
  </si>
  <si>
    <t>ND.0041</t>
  </si>
  <si>
    <t xml:space="preserve">FATAL, femoral artery severed, died 12 days later </t>
  </si>
  <si>
    <t>Lt. Col. R.S. Hunt of the Royal Army Medical Corp</t>
  </si>
  <si>
    <t>ND-0040-Local dignitary.pdf</t>
  </si>
  <si>
    <r>
      <rPr>
        <sz val="8"/>
        <color indexed="8"/>
        <rFont val="Arial"/>
      </rPr>
      <t>http://sharkattackfile.net/spreadsheets/pdf_directory/ND-0040-Local dignitary.pdf</t>
    </r>
  </si>
  <si>
    <t>http://sharkattackfile.net/spreadsheets/pdf_directory/ND-0040-Local dignitary.pdf</t>
  </si>
  <si>
    <t>ND.0040</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</si>
  <si>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</si>
  <si>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</si>
  <si>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</si>
  <si>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</si>
  <si>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</si>
  <si>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r>
      <rPr>
        <sz val="8"/>
        <color indexed="8"/>
        <rFont val="Arial"/>
      </rPr>
      <t>http://sharkattackfile.net/spreadsheets/pdf_directory/ND-0039-AmbulanceDriver.pdf</t>
    </r>
  </si>
  <si>
    <t>http://sharkattackfile.net/spreadsheets/pdf_directory/ND-0039-AmbulanceDriver.pdf</t>
  </si>
  <si>
    <t>ND.0039</t>
  </si>
  <si>
    <t>1941-1942</t>
  </si>
  <si>
    <t>Shatt-el Arab River near a small boat stand</t>
  </si>
  <si>
    <t>13 or 14</t>
  </si>
  <si>
    <t>FATAL, left leg bitten with severe blood loss</t>
  </si>
  <si>
    <t>ND-0038-Shatt-al-Arab.pdf</t>
  </si>
  <si>
    <r>
      <rPr>
        <sz val="8"/>
        <color indexed="8"/>
        <rFont val="Arial"/>
      </rPr>
      <t>http://sharkattackfile.net/spreadsheets/pdf_directory/ND-0038-Shatt-al-Arab.pdf</t>
    </r>
  </si>
  <si>
    <t>http://sharkattackfile.net/spreadsheets/pdf_directory/ND-0038-Shatt-al-Arab.pdf</t>
  </si>
  <si>
    <t>ND.0038</t>
  </si>
  <si>
    <t>1940 - 1950</t>
  </si>
  <si>
    <t>FATAL, died of sepsis</t>
  </si>
  <si>
    <t>"a black-tipped shark"</t>
  </si>
  <si>
    <t>ND-0037-PearlDiver-sepsis.pdf</t>
  </si>
  <si>
    <r>
      <rPr>
        <sz val="8"/>
        <color indexed="8"/>
        <rFont val="Arial"/>
      </rPr>
      <t>http://sharkattackfile.net/spreadsheets/pdf_directory/ND-0037-PearlDiver-sepsis.pdf</t>
    </r>
  </si>
  <si>
    <t>http://sharkattackfile.net/spreadsheets/pdf_directory/ND-0037-PearlDiver-sepsis.pdf</t>
  </si>
  <si>
    <t>ND.0037</t>
  </si>
  <si>
    <t>a fisherman / diver</t>
  </si>
  <si>
    <t>ND-0036-Fisherman-SaudiArabia.pdf</t>
  </si>
  <si>
    <r>
      <rPr>
        <sz val="8"/>
        <color indexed="8"/>
        <rFont val="Arial"/>
      </rPr>
      <t>http://sharkattackfile.net/spreadsheets/pdf_directory/ND-0036-Fisherman-SaudiArabia.pdf</t>
    </r>
  </si>
  <si>
    <t>http://sharkattackfile.net/spreadsheets/pdf_directory/ND-0036-Fisherman-SaudiArabia.pdf</t>
  </si>
  <si>
    <t>ND.0036</t>
  </si>
  <si>
    <t>Foot lacerated, surgically amputated</t>
  </si>
  <si>
    <t>ND-0035-PearlDiver.pdf</t>
  </si>
  <si>
    <r>
      <rPr>
        <sz val="8"/>
        <color indexed="8"/>
        <rFont val="Arial"/>
      </rPr>
      <t>http://sharkattackfile.net/spreadsheets/pdf_directory/ND-0035-PearlDiver.pdf</t>
    </r>
  </si>
  <si>
    <t>http://sharkattackfile.net/spreadsheets/pdf_directory/ND-0035-PearlDiver.pdf</t>
  </si>
  <si>
    <t>ND.0035</t>
  </si>
  <si>
    <t>1940-1946</t>
  </si>
  <si>
    <t>8 US airmen in the water, 1 was bitten by a shark</t>
  </si>
  <si>
    <t>G. Llano</t>
  </si>
  <si>
    <t>ND-0034-8-men-on-raft.pdf</t>
  </si>
  <si>
    <r>
      <rPr>
        <sz val="8"/>
        <color indexed="8"/>
        <rFont val="Arial"/>
      </rPr>
      <t>http://sharkattackfile.net/spreadsheets/pdf_directory/ND-0034-8-men-on-raft.pdf</t>
    </r>
  </si>
  <si>
    <t>http://sharkattackfile.net/spreadsheets/pdf_directory/ND-0034-8-men-on-raft.pdf</t>
  </si>
  <si>
    <t>ND.0034</t>
  </si>
  <si>
    <t>Before 1905</t>
  </si>
  <si>
    <t>Carrying a supposedly dead shark by its mouth</t>
  </si>
  <si>
    <t>4 fingers severed by 'dead' shark. PROVOKED ACCIDENT</t>
  </si>
  <si>
    <t>Massillon Independent, 3/1905</t>
  </si>
  <si>
    <t>ND-0033-Burma.pdf</t>
  </si>
  <si>
    <r>
      <rPr>
        <sz val="8"/>
        <color indexed="8"/>
        <rFont val="Arial"/>
      </rPr>
      <t>http://sharkattackfile.net/spreadsheets/pdf_directory/ND-0033-Burma.pdf</t>
    </r>
  </si>
  <si>
    <t>http://sharkattackfile.net/spreadsheets/pdf_directory/ND-0033-Burma.pdf</t>
  </si>
  <si>
    <t>ND.0033</t>
  </si>
  <si>
    <t>World War II</t>
  </si>
  <si>
    <t>Between New Ireland &amp; New Britain</t>
  </si>
  <si>
    <t>St. George’s Channel</t>
  </si>
  <si>
    <t>Spent 8 days in dinghy</t>
  </si>
  <si>
    <t>pilot</t>
  </si>
  <si>
    <t>No injury, but shark removed the heel &amp; part of his left shoe</t>
  </si>
  <si>
    <r>
      <rPr>
        <sz val="8"/>
        <color indexed="12"/>
        <rFont val="Arial"/>
      </rPr>
      <t>G.A. Llano</t>
    </r>
    <r>
      <rPr>
        <i val="1"/>
        <sz val="8"/>
        <color indexed="12"/>
        <rFont val="Arial"/>
      </rPr>
      <t xml:space="preserve"> in </t>
    </r>
    <r>
      <rPr>
        <sz val="8"/>
        <color indexed="12"/>
        <rFont val="Arial"/>
      </rPr>
      <t>Airmen Against the Sea, p.69; V.M. Coppleson (1962), p.257</t>
    </r>
  </si>
  <si>
    <t>ND-0032-RabaulPilot.pdf</t>
  </si>
  <si>
    <r>
      <rPr>
        <sz val="8"/>
        <color indexed="8"/>
        <rFont val="Arial"/>
      </rPr>
      <t>http://sharkattackfile.net/spreadsheets/pdf_directory/ND-0032-RabaulPilot.pdf</t>
    </r>
  </si>
  <si>
    <t>http://sharkattackfile.net/spreadsheets/pdf_directory/ND-0032-RabaulPilot.pdf</t>
  </si>
  <si>
    <t>ND.0032</t>
  </si>
  <si>
    <t>Off Lae</t>
  </si>
  <si>
    <t>Aircraft ditched in the sea, swimming ashore</t>
  </si>
  <si>
    <t>Shark bumped him</t>
  </si>
  <si>
    <t>ND-0031-Ditched-Aircrat.pdf</t>
  </si>
  <si>
    <r>
      <rPr>
        <sz val="8"/>
        <color indexed="8"/>
        <rFont val="Arial"/>
      </rPr>
      <t>http://sharkattackfile.net/spreadsheets/pdf_directory/ND-0031-Ditched-Aircrat.pdf</t>
    </r>
  </si>
  <si>
    <t>http://sharkattackfile.net/spreadsheets/pdf_directory/ND-0031-Ditched-Aircrat.pdf</t>
  </si>
  <si>
    <t>ND.0031</t>
  </si>
  <si>
    <t>Fatal x 2</t>
  </si>
  <si>
    <t>ND-0030-Burma.pdf</t>
  </si>
  <si>
    <r>
      <rPr>
        <sz val="8"/>
        <color indexed="8"/>
        <rFont val="Arial"/>
      </rPr>
      <t>http://sharkattackfile.net/spreadsheets/pdf_directory/ND-0030-Burma.pdf</t>
    </r>
  </si>
  <si>
    <t>http://sharkattackfile.net/spreadsheets/pdf_directory/ND-0030-Burma.pdf</t>
  </si>
  <si>
    <t>ND.0030</t>
  </si>
  <si>
    <t>A few years before 1938</t>
  </si>
  <si>
    <t>Wooden fishing boat</t>
  </si>
  <si>
    <t>Occupant:     Mr. Maciotta</t>
  </si>
  <si>
    <t>No injury to occupant; shark capsized boat</t>
  </si>
  <si>
    <t>A. De Maddalena; Anon. (1938)</t>
  </si>
  <si>
    <t>ND-0028-Maciotta.pdf</t>
  </si>
  <si>
    <r>
      <rPr>
        <sz val="8"/>
        <color indexed="8"/>
        <rFont val="Arial"/>
      </rPr>
      <t>http://sharkattackfile.net/spreadsheets/pdf_directory/ND-0028-Maciotta.pdf</t>
    </r>
  </si>
  <si>
    <t>http://sharkattackfile.net/spreadsheets/pdf_directory/ND-0028-Maciotta.pdf</t>
  </si>
  <si>
    <t>ND.0028</t>
  </si>
  <si>
    <t>Symi Island</t>
  </si>
  <si>
    <t>Psarofa-gomenes</t>
  </si>
  <si>
    <t xml:space="preserve">M. N. Kalafatas </t>
  </si>
  <si>
    <t>ND-0027-Psarofagomenos.pdf</t>
  </si>
  <si>
    <r>
      <rPr>
        <sz val="8"/>
        <color indexed="8"/>
        <rFont val="Arial"/>
      </rPr>
      <t>http://sharkattackfile.net/spreadsheets/pdf_directory/ND-0027-Psarofagomenos.pdf</t>
    </r>
  </si>
  <si>
    <t>http://sharkattackfile.net/spreadsheets/pdf_directory/ND-0027-Psarofagomenos.pdf</t>
  </si>
  <si>
    <t>ND.0027</t>
  </si>
  <si>
    <t>Early 1930s</t>
  </si>
  <si>
    <t>a servant</t>
  </si>
  <si>
    <t>12' tiger shark</t>
  </si>
  <si>
    <t>Mitchell-Hedges</t>
  </si>
  <si>
    <t>ND-0026-Belize.pdf</t>
  </si>
  <si>
    <r>
      <rPr>
        <sz val="8"/>
        <color indexed="8"/>
        <rFont val="Arial"/>
      </rPr>
      <t>http://sharkattackfile.net/spreadsheets/pdf_directory/ND-0026-Belize.pdf</t>
    </r>
  </si>
  <si>
    <t>http://sharkattackfile.net/spreadsheets/pdf_directory/ND-0026-Belize.pdf</t>
  </si>
  <si>
    <t>ND.0026</t>
  </si>
  <si>
    <t>Before 1927</t>
  </si>
  <si>
    <t>Spectacle Island, Port Jackson</t>
  </si>
  <si>
    <t>male, the Sergeant of Marines</t>
  </si>
  <si>
    <t>H. Capper</t>
  </si>
  <si>
    <t>ND-0025-Sgt-SpectacleIsland.pdf</t>
  </si>
  <si>
    <r>
      <rPr>
        <sz val="8"/>
        <color indexed="8"/>
        <rFont val="Arial"/>
      </rPr>
      <t>http://sharkattackfile.net/spreadsheets/pdf_directory/ND-0025-Sgt-SpectacleIsland.pdf</t>
    </r>
  </si>
  <si>
    <t>http://sharkattackfile.net/spreadsheets/pdf_directory/ND-0025-Sgt-SpectacleIsland.pdf</t>
  </si>
  <si>
    <t>ND.0025</t>
  </si>
  <si>
    <t>Between 1918 &amp; 1939</t>
  </si>
  <si>
    <t>ND-0024-Barachois-Reunion.pdf</t>
  </si>
  <si>
    <r>
      <rPr>
        <sz val="8"/>
        <color indexed="8"/>
        <rFont val="Arial"/>
      </rPr>
      <t>http://sharkattackfile.net/spreadsheets/pdf_directory/ND-0024-Barachois-Reunion.pdf</t>
    </r>
  </si>
  <si>
    <t>http://sharkattackfile.net/spreadsheets/pdf_directory/ND-0024-Barachois-Reunion.pdf</t>
  </si>
  <si>
    <t>ND.0024</t>
  </si>
  <si>
    <t>Madelaine Dalton</t>
  </si>
  <si>
    <r>
      <rPr>
        <sz val="8"/>
        <color indexed="12"/>
        <rFont val="Arial"/>
      </rPr>
      <t xml:space="preserve">L. Green </t>
    </r>
    <r>
      <rPr>
        <i val="1"/>
        <sz val="8"/>
        <color indexed="12"/>
        <rFont val="Arial"/>
      </rPr>
      <t>in</t>
    </r>
    <r>
      <rPr>
        <sz val="8"/>
        <color indexed="12"/>
        <rFont val="Arial"/>
      </rPr>
      <t xml:space="preserve"> Tavern of the Seas, p.182</t>
    </r>
  </si>
  <si>
    <t>ND-0023-Dalton.pdf</t>
  </si>
  <si>
    <r>
      <rPr>
        <sz val="8"/>
        <color indexed="8"/>
        <rFont val="Arial"/>
      </rPr>
      <t>http://sharkattackfile.net/spreadsheets/pdf_directory/ND-0023-Dalton.pdf</t>
    </r>
  </si>
  <si>
    <t>http://sharkattackfile.net/spreadsheets/pdf_directory/ND-0023-Dalton.pdf</t>
  </si>
  <si>
    <t>ND.0023</t>
  </si>
  <si>
    <t>Jaringoorli</t>
  </si>
  <si>
    <t>Adelaide Advertiser, 1/11/1940</t>
  </si>
  <si>
    <t>ND-0022-Jaringoorli.pdf</t>
  </si>
  <si>
    <r>
      <rPr>
        <sz val="8"/>
        <color indexed="8"/>
        <rFont val="Arial"/>
      </rPr>
      <t>http://sharkattackfile.net/spreadsheets/pdf_directory/ND-0022-Jaringoorli.pdf</t>
    </r>
  </si>
  <si>
    <t>http://sharkattackfile.net/spreadsheets/pdf_directory/ND-0022-Jaringoorli.pdf</t>
  </si>
  <si>
    <t>ND.0022</t>
  </si>
  <si>
    <t xml:space="preserve">Durban </t>
  </si>
  <si>
    <t>Swimming in pool formed by construction of a wharf</t>
  </si>
  <si>
    <t>Indian boy</t>
  </si>
  <si>
    <r>
      <rPr>
        <sz val="8"/>
        <color indexed="12"/>
        <rFont val="Arial"/>
      </rPr>
      <t xml:space="preserve">L. Green </t>
    </r>
    <r>
      <rPr>
        <i val="1"/>
        <sz val="8"/>
        <color indexed="12"/>
        <rFont val="Arial"/>
      </rPr>
      <t xml:space="preserve">in </t>
    </r>
    <r>
      <rPr>
        <sz val="8"/>
        <color indexed="12"/>
        <rFont val="Arial"/>
      </rPr>
      <t>South African Beachcomber, p.97</t>
    </r>
  </si>
  <si>
    <t>ND-0021-DurbanIndianBoy.pdf</t>
  </si>
  <si>
    <r>
      <rPr>
        <sz val="8"/>
        <color indexed="8"/>
        <rFont val="Arial"/>
      </rPr>
      <t>http://sharkattackfile.net/spreadsheets/pdf_directory/ND-0021-DurbanIndianBoy.pdf</t>
    </r>
  </si>
  <si>
    <t>http://sharkattackfile.net/spreadsheets/pdf_directory/ND-0021-DurbanIndianBoy.pdf</t>
  </si>
  <si>
    <t>ND.0021</t>
  </si>
  <si>
    <t>1920 -1923</t>
  </si>
  <si>
    <t>3 Japanese divers</t>
  </si>
  <si>
    <t>ND-0020-3JapaneseDivers.pdf</t>
  </si>
  <si>
    <r>
      <rPr>
        <sz val="8"/>
        <color indexed="8"/>
        <rFont val="Arial"/>
      </rPr>
      <t>http://sharkattackfile.net/spreadsheets/pdf_directory/ND-0020-3JapaneseDivers.pdf</t>
    </r>
  </si>
  <si>
    <t>http://sharkattackfile.net/spreadsheets/pdf_directory/ND-0020-3JapaneseDivers.pdf</t>
  </si>
  <si>
    <t>ND.0020</t>
  </si>
  <si>
    <t>Before 1921</t>
  </si>
  <si>
    <t>James Kelley</t>
  </si>
  <si>
    <t>2-inch lacerations</t>
  </si>
  <si>
    <t>T. Helm, p.219</t>
  </si>
  <si>
    <t>ND-0019-Kelley.pdf</t>
  </si>
  <si>
    <r>
      <rPr>
        <sz val="8"/>
        <color indexed="8"/>
        <rFont val="Arial"/>
      </rPr>
      <t>http://sharkattackfile.net/spreadsheets/pdf_directory/ND-0019-Kelley.pdf</t>
    </r>
  </si>
  <si>
    <t>http://sharkattackfile.net/spreadsheets/pdf_directory/ND-0019-Kelley.pdf</t>
  </si>
  <si>
    <t>ND.0019</t>
  </si>
  <si>
    <t>Ba Ria-Vung Tau  Province</t>
  </si>
  <si>
    <t>Vũng Tàu</t>
  </si>
  <si>
    <t>Swimming around anchored ship</t>
  </si>
  <si>
    <t>crewman</t>
  </si>
  <si>
    <t>ND-0018-Vietnam.pdf</t>
  </si>
  <si>
    <r>
      <rPr>
        <sz val="8"/>
        <color indexed="8"/>
        <rFont val="Arial"/>
      </rPr>
      <t>http://sharkattackfile.net/spreadsheets/pdf_directory/ND-0018-Vietnam.pdf</t>
    </r>
  </si>
  <si>
    <t>http://sharkattackfile.net/spreadsheets/pdf_directory/ND-0018-Vietnam.pdf</t>
  </si>
  <si>
    <t>ND.0018</t>
  </si>
  <si>
    <t>Crew swimming alongside their anchored ship</t>
  </si>
  <si>
    <t>Captain A. Anderson,  Natal Mercury, 12/31/1921; M. Levine, GSAF</t>
  </si>
  <si>
    <t>ND-0017-alongside-ship.pdf</t>
  </si>
  <si>
    <r>
      <rPr>
        <sz val="8"/>
        <color indexed="8"/>
        <rFont val="Arial"/>
      </rPr>
      <t>http://sharkattackfile.net/spreadsheets/pdf_directory/ND-0017-alongside-ship.pdf</t>
    </r>
  </si>
  <si>
    <t>http://sharkattackfile.net/spreadsheets/pdf_directory/ND-0017-alongside-ship.pdf</t>
  </si>
  <si>
    <t>ND.0017</t>
  </si>
  <si>
    <t>4 men were bathing</t>
  </si>
  <si>
    <t>ND-0016- Durban-PostOffice.pdf</t>
  </si>
  <si>
    <r>
      <rPr>
        <sz val="8"/>
        <color indexed="8"/>
        <rFont val="Arial"/>
      </rPr>
      <t>http://sharkattackfile.net/spreadsheets/pdf_directory/ND-0016- Durban-PostOffice.pdf</t>
    </r>
  </si>
  <si>
    <t>http://sharkattackfile.net/spreadsheets/pdf_directory/ND-0016- Durban-PostOffice.pdf</t>
  </si>
  <si>
    <t>ND.0016</t>
  </si>
  <si>
    <t>Before 1917</t>
  </si>
  <si>
    <t>Moala Island</t>
  </si>
  <si>
    <t>Wreck of  large double sailing canoe</t>
  </si>
  <si>
    <t>20 Fijians</t>
  </si>
  <si>
    <t>FATAL, 18 people  were killed by sharks, 2 survived</t>
  </si>
  <si>
    <t>Fijian Society papers presented April 17, 1918; W.E., p.191</t>
  </si>
  <si>
    <t>ND-0015-FijianCanoe.pdf</t>
  </si>
  <si>
    <r>
      <rPr>
        <sz val="8"/>
        <color indexed="8"/>
        <rFont val="Arial"/>
      </rPr>
      <t>http://sharkattackfile.net/spreadsheets/pdf_directory/ND-0015-FijianCanoe.pdf</t>
    </r>
  </si>
  <si>
    <t>http://sharkattackfile.net/spreadsheets/pdf_directory/ND-0015-FijianCanoe.pdf</t>
  </si>
  <si>
    <t>ND.0015</t>
  </si>
  <si>
    <t>Before 17-Jul-1916</t>
  </si>
  <si>
    <t>Somewhere between Hatteras and Beaufort</t>
  </si>
  <si>
    <t>"youthful male"</t>
  </si>
  <si>
    <t>"Lost leg"</t>
  </si>
  <si>
    <t xml:space="preserve">C. Creswell, GSAF; Wilmington Star, 7/17/1916 </t>
  </si>
  <si>
    <t>ND-0014-pre1916-NorthCarolina.pdf</t>
  </si>
  <si>
    <r>
      <rPr>
        <sz val="8"/>
        <color indexed="8"/>
        <rFont val="Arial"/>
      </rPr>
      <t>http://sharkattackfile.net/spreadsheets/pdf_directory/ND-0014-pre1916-NorthCarolina.pdf</t>
    </r>
  </si>
  <si>
    <t>http://sharkattackfile.net/spreadsheets/pdf_directory/ND-0014-pre1916-NorthCarolina.pdf</t>
  </si>
  <si>
    <t>ND.0014</t>
  </si>
  <si>
    <t>No date (3 days after preceding incident) &amp; prior to 19-Jul-1913</t>
  </si>
  <si>
    <t>FATAL, body not recovered but shark was caught with the man's loincloth in its gut shortly afterwards.</t>
  </si>
  <si>
    <t xml:space="preserve">Rural New Yorker, 7/19/1913 </t>
  </si>
  <si>
    <t>ND-0013-Durban-native-fisherman.pdf</t>
  </si>
  <si>
    <r>
      <rPr>
        <sz val="8"/>
        <color indexed="8"/>
        <rFont val="Arial"/>
      </rPr>
      <t>http://sharkattackfile.net/spreadsheets/pdf_directory/ND-0013-Durban-native-fisherman.pdf</t>
    </r>
  </si>
  <si>
    <t>http://sharkattackfile.net/spreadsheets/pdf_directory/ND-0013-Durban-native-fisherman.pdf</t>
  </si>
  <si>
    <t>ND.0013</t>
  </si>
  <si>
    <t>Before 19-Jul-1913</t>
  </si>
  <si>
    <t>a young Scotsman</t>
  </si>
  <si>
    <t xml:space="preserve">FATAL, leg stripped of flesh  </t>
  </si>
  <si>
    <t>Rural New Yorker, 7/19/1913</t>
  </si>
  <si>
    <t>ND-0012-Durban-Scotsman.pdf</t>
  </si>
  <si>
    <r>
      <rPr>
        <sz val="8"/>
        <color indexed="8"/>
        <rFont val="Arial"/>
      </rPr>
      <t>http://sharkattackfile.net/spreadsheets/pdf_directory/ND-0012-Durban-Scotsman.pdf</t>
    </r>
  </si>
  <si>
    <t>http://sharkattackfile.net/spreadsheets/pdf_directory/ND-0012-Durban-Scotsman.pdf</t>
  </si>
  <si>
    <t>ND.0012</t>
  </si>
  <si>
    <t>ASIA?</t>
  </si>
  <si>
    <t>Mr. Masury</t>
  </si>
  <si>
    <t xml:space="preserve">Ref. J. T. Dubois in N.Y. Sun, 3/19/1911 </t>
  </si>
  <si>
    <t>ND-0011-Masury.pdf</t>
  </si>
  <si>
    <r>
      <rPr>
        <sz val="8"/>
        <color indexed="8"/>
        <rFont val="Arial"/>
      </rPr>
      <t>http://sharkattackfile.net/spreadsheets/pdf_directory/ND-0011-Masury.pdf</t>
    </r>
  </si>
  <si>
    <t>http://sharkattackfile.net/spreadsheets/pdf_directory/ND-0011-Masury.pdf</t>
  </si>
  <si>
    <t>ND.0011</t>
  </si>
  <si>
    <t>A "chiefess"</t>
  </si>
  <si>
    <t>ND-0010-Puna Hawaii.pdf</t>
  </si>
  <si>
    <r>
      <rPr>
        <sz val="8"/>
        <color indexed="8"/>
        <rFont val="Arial"/>
      </rPr>
      <t>http://sharkattackfile.net/spreadsheets/pdf_directory/ND-0010-Puna Hawaii.pdf</t>
    </r>
  </si>
  <si>
    <t>http://sharkattackfile.net/spreadsheets/pdf_directory/ND-0010-Puna Hawaii.pdf</t>
  </si>
  <si>
    <t>ND.0010</t>
  </si>
  <si>
    <t>Before 1906</t>
  </si>
  <si>
    <t xml:space="preserve">FATAL, knocked overboard by tail of shark &amp; carried off by shark </t>
  </si>
  <si>
    <t>NY Sun, 9/9/1906, referring to account by Louis Becke</t>
  </si>
  <si>
    <t>ND-0009-boy-Australia.pdf</t>
  </si>
  <si>
    <r>
      <rPr>
        <sz val="8"/>
        <color indexed="8"/>
        <rFont val="Arial"/>
      </rPr>
      <t>http://sharkattackfile.net/spreadsheets/pdf_directory/ND-0009-boy-Australia.pdf</t>
    </r>
  </si>
  <si>
    <t>http://sharkattackfile.net/spreadsheets/pdf_directory/ND-0009-boy-Australia.pdf</t>
  </si>
  <si>
    <t>ND.0009</t>
  </si>
  <si>
    <t>ND-0008-Fisherman2-Australia.pdf</t>
  </si>
  <si>
    <r>
      <rPr>
        <sz val="8"/>
        <color indexed="8"/>
        <rFont val="Arial"/>
      </rPr>
      <t>http://sharkattackfile.net/spreadsheets/pdf_directory/ND-0008-Fisherman2-Australia.pdf</t>
    </r>
  </si>
  <si>
    <t>http://sharkattackfile.net/spreadsheets/pdf_directory/ND-0008-Fisherman2-Australia.pdf</t>
  </si>
  <si>
    <t>ND.0008</t>
  </si>
  <si>
    <t>Blue pointers</t>
  </si>
  <si>
    <t>ND-0007 - Fisherman-Australia.pdf</t>
  </si>
  <si>
    <r>
      <rPr>
        <sz val="8"/>
        <color indexed="8"/>
        <rFont val="Arial"/>
      </rPr>
      <t>http://sharkattackfile.net/spreadsheets/pdf_directory/ND-0007 - Fisherman-Australia.pdf</t>
    </r>
  </si>
  <si>
    <t>http://sharkattackfile.net/spreadsheets/pdf_directory/ND-0007 - Fisherman-Australia.pdf</t>
  </si>
  <si>
    <t>ND.0007</t>
  </si>
  <si>
    <t xml:space="preserve">            </t>
  </si>
  <si>
    <t>Said to involve a grey nurse shark that leapt out of the water and  seized the boy but species identification is questionable</t>
  </si>
  <si>
    <t>L. Becke in New York Sun, 9/9/1906; L. Schultz &amp; M. Malin, p.523</t>
  </si>
  <si>
    <t>ND-0006-ArabBoy-Prymount.pdf</t>
  </si>
  <si>
    <r>
      <rPr>
        <sz val="8"/>
        <color indexed="8"/>
        <rFont val="Arial"/>
      </rPr>
      <t>http://sharkattackfile.net/spreadsheets/pdf_directory/ND-0006-ArabBoy-Prymount.pdf</t>
    </r>
  </si>
  <si>
    <t>http://sharkattackfile.net/spreadsheets/pdf_directory/ND-0006-ArabBoy-Prymount.pdf</t>
  </si>
  <si>
    <t>ND.0006</t>
  </si>
  <si>
    <t>Before 1903</t>
  </si>
  <si>
    <t>Roebuck Bay</t>
  </si>
  <si>
    <t>H. Taunton; N. Bartlett,  p. 234</t>
  </si>
  <si>
    <t>ND-0005-RoebuckBay.pdf</t>
  </si>
  <si>
    <r>
      <rPr>
        <sz val="8"/>
        <color indexed="8"/>
        <rFont val="Arial"/>
      </rPr>
      <t>http://sharkattackfile.net/spreadsheets/pdf_directory/ND-0005-RoebuckBay.pdf</t>
    </r>
  </si>
  <si>
    <t>http://sharkattackfile.net/spreadsheets/pdf_directory/ND-0005-RoebuckBay.pdf</t>
  </si>
  <si>
    <t>ND.0005</t>
  </si>
  <si>
    <t>Ahmun</t>
  </si>
  <si>
    <t>H. Taunton; N. Bartlett,  pp. 233-234</t>
  </si>
  <si>
    <t>ND-0004-Ahmun.pdf</t>
  </si>
  <si>
    <r>
      <rPr>
        <sz val="8"/>
        <color indexed="8"/>
        <rFont val="Arial"/>
      </rPr>
      <t>http://sharkattackfile.net/spreadsheets/pdf_directory/ND-0004-Ahmun.pdf</t>
    </r>
  </si>
  <si>
    <t>http://sharkattackfile.net/spreadsheets/pdf_directory/ND-0004-Ahmun.pdf</t>
  </si>
  <si>
    <t>ND.0004</t>
  </si>
  <si>
    <t>1900-1905</t>
  </si>
  <si>
    <t>Ocracoke Inlet</t>
  </si>
  <si>
    <t>F. Schwartz, p.23; C. Creswell, GSAF</t>
  </si>
  <si>
    <t>ND-0003-Ocracoke_1900-1905.pdf</t>
  </si>
  <si>
    <t>http://sharkattackfile.net/spreadsheets/pdf_directory/ND-0003-Ocracoke_1900-1905.pdf</t>
  </si>
  <si>
    <t>ND.0003</t>
  </si>
  <si>
    <t>1883-1889</t>
  </si>
  <si>
    <t>Panama Bay 8ºN, 79ºW</t>
  </si>
  <si>
    <t>Jules Patterson</t>
  </si>
  <si>
    <t>The Sun, 10/20/1938</t>
  </si>
  <si>
    <t>ND-0002-JulesPatterson.pdf</t>
  </si>
  <si>
    <t>http://sharkattackfile.net/spreadsheets/pdf_directory/ND-0002-JulesPatterson.pdf</t>
  </si>
  <si>
    <t>ND.0002</t>
  </si>
  <si>
    <t>1845-1853</t>
  </si>
  <si>
    <t>CEYLON (SRI LANKA)</t>
  </si>
  <si>
    <t>Below the English fort, Trincomalee</t>
  </si>
  <si>
    <t xml:space="preserve">FATAL. "Shark bit him in half, carrying away the lower extremities" </t>
  </si>
  <si>
    <t>S.W. Baker</t>
  </si>
  <si>
    <t>ND-0001-Ceylon.pdf</t>
  </si>
  <si>
    <r>
      <rPr>
        <sz val="8"/>
        <color indexed="8"/>
        <rFont val="Arial"/>
      </rPr>
      <t>http://sharkattackfile.net/spreadsheets/pdf_directoryND-0001-Ceylon.pdf</t>
    </r>
  </si>
  <si>
    <t>ND.0001</t>
  </si>
  <si>
    <t>2</t>
  </si>
  <si>
    <t>http://sharkattackfile.net/spreadsheets/pdf_directory/</t>
  </si>
</sst>
</file>

<file path=xl/styles.xml><?xml version="1.0" encoding="utf-8"?>
<styleSheet xmlns="http://schemas.openxmlformats.org/spreadsheetml/2006/main">
  <numFmts count="1">
    <numFmt numFmtId="0" formatCode="General"/>
  </numFmts>
  <fonts count="50">
    <font>
      <sz val="11"/>
      <color indexed="8"/>
      <name val="Calibri"/>
    </font>
    <font>
      <sz val="12"/>
      <color indexed="8"/>
      <name val="Helvetica Neue"/>
    </font>
    <font>
      <sz val="11"/>
      <color indexed="12"/>
      <name val="Calibri"/>
    </font>
    <font>
      <sz val="15"/>
      <color indexed="8"/>
      <name val="Calibri"/>
    </font>
    <font>
      <sz val="8"/>
      <color indexed="13"/>
      <name val="Arial"/>
    </font>
    <font>
      <sz val="8"/>
      <color indexed="8"/>
      <name val="Arial"/>
    </font>
    <font>
      <b val="1"/>
      <sz val="8"/>
      <color indexed="12"/>
      <name val="Arial"/>
    </font>
    <font>
      <b val="1"/>
      <sz val="8"/>
      <color indexed="8"/>
      <name val="Arial"/>
    </font>
    <font>
      <sz val="8"/>
      <color indexed="12"/>
      <name val="Arial"/>
    </font>
    <font>
      <sz val="8"/>
      <color indexed="14"/>
      <name val="Arial"/>
    </font>
    <font>
      <sz val="11"/>
      <color indexed="12"/>
      <name val="Arial"/>
    </font>
    <font>
      <sz val="11"/>
      <color indexed="14"/>
      <name val="Calibri"/>
    </font>
    <font>
      <b val="1"/>
      <sz val="8"/>
      <color indexed="14"/>
      <name val="Arial"/>
    </font>
    <font>
      <sz val="8"/>
      <color indexed="17"/>
      <name val="Arial"/>
    </font>
    <font>
      <b val="1"/>
      <sz val="8"/>
      <color indexed="10"/>
      <name val="Arial"/>
    </font>
    <font>
      <sz val="8"/>
      <color indexed="18"/>
      <name val="Arial"/>
    </font>
    <font>
      <sz val="8"/>
      <color indexed="8"/>
      <name val="Calibri"/>
    </font>
    <font>
      <sz val="8"/>
      <color indexed="19"/>
      <name val="Arial"/>
    </font>
    <font>
      <sz val="8"/>
      <color indexed="21"/>
      <name val="Arial"/>
    </font>
    <font>
      <sz val="9"/>
      <color indexed="8"/>
      <name val="Arial"/>
    </font>
    <font>
      <sz val="11"/>
      <color indexed="8"/>
      <name val="Helvetica Neue"/>
    </font>
    <font>
      <sz val="10"/>
      <color indexed="18"/>
      <name val="Arial"/>
    </font>
    <font>
      <u val="single"/>
      <sz val="10"/>
      <color indexed="18"/>
      <name val="Arial"/>
    </font>
    <font>
      <sz val="8"/>
      <color indexed="12"/>
      <name val="Segoe UI"/>
    </font>
    <font>
      <sz val="9"/>
      <color indexed="12"/>
      <name val="Segoe UI"/>
    </font>
    <font>
      <sz val="8"/>
      <color indexed="22"/>
      <name val="Arial"/>
    </font>
    <font>
      <i val="1"/>
      <sz val="8"/>
      <color indexed="12"/>
      <name val="Arial"/>
    </font>
    <font>
      <sz val="8"/>
      <color indexed="23"/>
      <name val="Arial"/>
    </font>
    <font>
      <sz val="8"/>
      <color indexed="24"/>
      <name val="Arial"/>
    </font>
    <font>
      <u val="single"/>
      <sz val="8"/>
      <color indexed="12"/>
      <name val="Arial"/>
    </font>
    <font>
      <sz val="8"/>
      <color indexed="25"/>
      <name val="Arial"/>
    </font>
    <font>
      <u val="single"/>
      <sz val="8"/>
      <color indexed="18"/>
      <name val="Arial"/>
    </font>
    <font>
      <sz val="8"/>
      <color indexed="12"/>
      <name val="Times New Roman"/>
    </font>
    <font>
      <sz val="8"/>
      <color indexed="12"/>
      <name val="Calibri"/>
    </font>
    <font>
      <sz val="10"/>
      <color indexed="12"/>
      <name val="Arial"/>
    </font>
    <font>
      <u val="single"/>
      <sz val="8"/>
      <color indexed="26"/>
      <name val="Arial"/>
    </font>
    <font>
      <i val="1"/>
      <sz val="8"/>
      <color indexed="24"/>
      <name val="Arial"/>
    </font>
    <font>
      <sz val="8"/>
      <color indexed="28"/>
      <name val="Arial"/>
    </font>
    <font>
      <sz val="10"/>
      <color indexed="8"/>
      <name val="Arial"/>
    </font>
    <font>
      <u val="single"/>
      <sz val="8"/>
      <color indexed="8"/>
      <name val="Arial"/>
    </font>
    <font>
      <sz val="8"/>
      <color indexed="12"/>
      <name val="Verdana"/>
    </font>
    <font>
      <sz val="14"/>
      <color indexed="12"/>
      <name val="Arial"/>
    </font>
    <font>
      <sz val="10"/>
      <color indexed="12"/>
      <name val="Times New Roman"/>
    </font>
    <font>
      <b val="1"/>
      <sz val="14"/>
      <color indexed="12"/>
      <name val="Arial"/>
    </font>
    <font>
      <sz val="8"/>
      <color indexed="16"/>
      <name val="Arial"/>
    </font>
    <font>
      <b val="1"/>
      <sz val="8"/>
      <color indexed="24"/>
      <name val="Arial"/>
    </font>
    <font>
      <sz val="8"/>
      <color indexed="15"/>
      <name val="Arial"/>
    </font>
    <font>
      <sz val="12"/>
      <color indexed="12"/>
      <name val="Times New Roman"/>
    </font>
    <font>
      <sz val="10"/>
      <color indexed="24"/>
      <name val="Arial"/>
    </font>
    <font>
      <sz val="8"/>
      <color indexed="11"/>
      <name val="Arial"/>
    </font>
  </fonts>
  <fills count="11">
    <fill>
      <patternFill patternType="none"/>
    </fill>
    <fill>
      <patternFill patternType="gray125"/>
    </fill>
    <fill>
      <patternFill patternType="solid">
        <fgColor indexed="10"/>
        <bgColor auto="1"/>
      </patternFill>
    </fill>
    <fill>
      <patternFill patternType="solid">
        <fgColor indexed="11"/>
        <bgColor auto="1"/>
      </patternFill>
    </fill>
    <fill>
      <patternFill patternType="solid">
        <fgColor indexed="12"/>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20"/>
        <bgColor auto="1"/>
      </patternFill>
    </fill>
    <fill>
      <patternFill patternType="solid">
        <fgColor indexed="27"/>
        <bgColor auto="1"/>
      </patternFill>
    </fill>
    <fill>
      <patternFill patternType="solid">
        <fgColor indexed="28"/>
        <bgColor auto="1"/>
      </patternFill>
    </fill>
  </fills>
  <borders count="15">
    <border>
      <left/>
      <right/>
      <top/>
      <bottom/>
      <diagonal/>
    </border>
    <border>
      <left style="thin">
        <color indexed="9"/>
      </left>
      <right style="thin">
        <color indexed="9"/>
      </right>
      <top style="thin">
        <color indexed="9"/>
      </top>
      <bottom style="thin">
        <color indexed="9"/>
      </bottom>
      <diagonal/>
    </border>
    <border>
      <left style="thin">
        <color indexed="8"/>
      </left>
      <right style="thin">
        <color indexed="8"/>
      </right>
      <top style="thin">
        <color indexed="9"/>
      </top>
      <bottom style="thin">
        <color indexed="9"/>
      </bottom>
      <diagonal/>
    </border>
    <border>
      <left style="thin">
        <color indexed="8"/>
      </left>
      <right style="thin">
        <color indexed="8"/>
      </right>
      <top style="thin">
        <color indexed="8"/>
      </top>
      <bottom style="thin">
        <color indexed="8"/>
      </bottom>
      <diagonal/>
    </border>
    <border>
      <left style="thin">
        <color indexed="9"/>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9"/>
      </left>
      <right style="thin">
        <color indexed="8"/>
      </right>
      <top style="thin">
        <color indexed="8"/>
      </top>
      <bottom/>
      <diagonal/>
    </border>
    <border>
      <left style="thin">
        <color indexed="9"/>
      </left>
      <right style="thin">
        <color indexed="8"/>
      </right>
      <top/>
      <bottom style="thin">
        <color indexed="8"/>
      </bottom>
      <diagonal/>
    </border>
    <border>
      <left style="thin">
        <color indexed="8"/>
      </left>
      <right style="thin">
        <color indexed="8"/>
      </right>
      <top/>
      <bottom/>
      <diagonal/>
    </border>
    <border>
      <left style="thin">
        <color indexed="9"/>
      </left>
      <right style="thin">
        <color indexed="9"/>
      </right>
      <top style="thin">
        <color indexed="8"/>
      </top>
      <bottom>
        <color indexed="8"/>
      </bottom>
      <diagonal/>
    </border>
    <border>
      <left style="thin">
        <color indexed="9"/>
      </left>
      <right style="thin">
        <color indexed="8"/>
      </right>
      <top style="thin">
        <color indexed="8"/>
      </top>
      <bottom>
        <color indexed="8"/>
      </bottom>
      <diagonal/>
    </border>
    <border>
      <left style="thin">
        <color indexed="9"/>
      </left>
      <right style="thin">
        <color indexed="9"/>
      </right>
      <top>
        <color indexed="8"/>
      </top>
      <bottom>
        <color indexed="8"/>
      </bottom>
      <diagonal/>
    </border>
    <border>
      <left style="thin">
        <color indexed="9"/>
      </left>
      <right style="thin">
        <color indexed="8"/>
      </right>
      <top>
        <color indexed="8"/>
      </top>
      <bottom>
        <color indexed="8"/>
      </bottom>
      <diagonal/>
    </border>
    <border>
      <left/>
      <right/>
      <top>
        <color indexed="8"/>
      </top>
      <bottom>
        <color indexed="8"/>
      </bottom>
      <diagonal/>
    </border>
  </borders>
  <cellStyleXfs count="1">
    <xf numFmtId="0" fontId="0" applyNumberFormat="0" applyFont="1" applyFill="0" applyBorder="0" applyAlignment="1" applyProtection="0">
      <alignment vertical="bottom"/>
    </xf>
  </cellStyleXfs>
  <cellXfs count="235">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fillId="2" borderId="1" applyNumberFormat="1" applyFont="1" applyFill="1" applyBorder="1" applyAlignment="1" applyProtection="0">
      <alignment horizontal="center" vertical="bottom"/>
    </xf>
    <xf numFmtId="0" fontId="0" fillId="3" borderId="1" applyNumberFormat="1" applyFont="1" applyFill="1" applyBorder="1" applyAlignment="1" applyProtection="0">
      <alignment horizontal="center" vertical="bottom"/>
    </xf>
    <xf numFmtId="0" fontId="2" fillId="2" borderId="1" applyNumberFormat="1" applyFont="1" applyFill="1" applyBorder="1" applyAlignment="1" applyProtection="0">
      <alignment horizontal="center" vertical="bottom"/>
    </xf>
    <xf numFmtId="0" fontId="0" fillId="2" borderId="2" applyNumberFormat="1" applyFont="1" applyFill="1" applyBorder="1" applyAlignment="1" applyProtection="0">
      <alignment horizontal="center" vertical="bottom"/>
    </xf>
    <xf numFmtId="0" fontId="0" borderId="1" applyNumberFormat="1" applyFont="1" applyFill="0" applyBorder="1" applyAlignment="1" applyProtection="0">
      <alignment vertical="bottom"/>
    </xf>
    <xf numFmtId="49" fontId="4" fillId="4" borderId="3" applyNumberFormat="1" applyFont="1" applyFill="1" applyBorder="1" applyAlignment="1" applyProtection="0">
      <alignment horizontal="center" vertical="bottom" wrapText="1"/>
    </xf>
    <xf numFmtId="49" fontId="5" fillId="2" borderId="3" applyNumberFormat="1" applyFont="1" applyFill="1" applyBorder="1" applyAlignment="1" applyProtection="0">
      <alignment horizontal="center" vertical="bottom" wrapText="1"/>
    </xf>
    <xf numFmtId="49" fontId="6" fillId="4" borderId="3" applyNumberFormat="1" applyFont="1" applyFill="1" applyBorder="1" applyAlignment="1" applyProtection="0">
      <alignment horizontal="center" vertical="bottom" wrapText="1"/>
    </xf>
    <xf numFmtId="49" fontId="7" fillId="2" borderId="3" applyNumberFormat="1" applyFont="1" applyFill="1" applyBorder="1" applyAlignment="1" applyProtection="0">
      <alignment horizontal="center" vertical="bottom" wrapText="1"/>
    </xf>
    <xf numFmtId="49" fontId="8" fillId="3" borderId="3" applyNumberFormat="1" applyFont="1" applyFill="1" applyBorder="1" applyAlignment="1" applyProtection="0">
      <alignment horizontal="center" vertical="bottom" wrapText="1"/>
    </xf>
    <xf numFmtId="49" fontId="9" fillId="3" borderId="3" applyNumberFormat="1" applyFont="1" applyFill="1" applyBorder="1" applyAlignment="1" applyProtection="0">
      <alignment horizontal="center" vertical="bottom" wrapText="1"/>
    </xf>
    <xf numFmtId="49" fontId="4" fillId="3" borderId="3" applyNumberFormat="1" applyFont="1" applyFill="1" applyBorder="1" applyAlignment="1" applyProtection="0">
      <alignment horizontal="center" vertical="bottom" wrapText="1"/>
    </xf>
    <xf numFmtId="0" fontId="6" fillId="4" borderId="3" applyNumberFormat="0" applyFont="1" applyFill="1" applyBorder="1" applyAlignment="1" applyProtection="0">
      <alignment horizontal="center" vertical="bottom" wrapText="1"/>
    </xf>
    <xf numFmtId="49" fontId="8" fillId="3" borderId="3" applyNumberFormat="1" applyFont="1" applyFill="1" applyBorder="1" applyAlignment="1" applyProtection="0">
      <alignment horizontal="center" vertical="bottom"/>
    </xf>
    <xf numFmtId="49" fontId="5" fillId="3" borderId="3" applyNumberFormat="1" applyFont="1" applyFill="1" applyBorder="1" applyAlignment="1" applyProtection="0">
      <alignment horizontal="center" vertical="bottom" wrapText="1"/>
    </xf>
    <xf numFmtId="0" fontId="6" fillId="3" borderId="3" applyNumberFormat="0" applyFont="1" applyFill="1" applyBorder="1" applyAlignment="1" applyProtection="0">
      <alignment horizontal="center" vertical="bottom" wrapText="1"/>
    </xf>
    <xf numFmtId="49" fontId="7" fillId="3" borderId="3" applyNumberFormat="1" applyFont="1" applyFill="1" applyBorder="1" applyAlignment="1" applyProtection="0">
      <alignment horizontal="center" vertical="bottom" wrapText="1"/>
    </xf>
    <xf numFmtId="49" fontId="8" fillId="2" borderId="3" applyNumberFormat="1" applyFont="1" applyFill="1" applyBorder="1" applyAlignment="1" applyProtection="0">
      <alignment horizontal="center" vertical="bottom"/>
    </xf>
    <xf numFmtId="0" fontId="8" fillId="2" borderId="3" applyNumberFormat="1" applyFont="1" applyFill="1" applyBorder="1" applyAlignment="1" applyProtection="0">
      <alignment vertical="bottom"/>
    </xf>
    <xf numFmtId="49" fontId="8" fillId="5" borderId="3" applyNumberFormat="1" applyFont="1" applyFill="1" applyBorder="1" applyAlignment="1" applyProtection="0">
      <alignment horizontal="center" vertical="bottom" wrapText="1"/>
    </xf>
    <xf numFmtId="49" fontId="9" fillId="5" borderId="3" applyNumberFormat="1" applyFont="1" applyFill="1" applyBorder="1" applyAlignment="1" applyProtection="0">
      <alignment horizontal="center" vertical="bottom" wrapText="1"/>
    </xf>
    <xf numFmtId="49" fontId="8" fillId="5" borderId="3" applyNumberFormat="1" applyFont="1" applyFill="1" applyBorder="1" applyAlignment="1" applyProtection="0">
      <alignment horizontal="center" vertical="bottom"/>
    </xf>
    <xf numFmtId="49" fontId="8" fillId="5" borderId="3" applyNumberFormat="1" applyFont="1" applyFill="1" applyBorder="1" applyAlignment="1" applyProtection="0">
      <alignment vertical="bottom"/>
    </xf>
    <xf numFmtId="0" fontId="11" fillId="2" borderId="1" applyNumberFormat="1" applyFont="1" applyFill="1" applyBorder="1" applyAlignment="1" applyProtection="0">
      <alignment horizontal="center" vertical="bottom"/>
    </xf>
    <xf numFmtId="49" fontId="9" fillId="3" borderId="3" applyNumberFormat="1" applyFont="1" applyFill="1" applyBorder="1" applyAlignment="1" applyProtection="0">
      <alignment horizontal="center" vertical="bottom"/>
    </xf>
    <xf numFmtId="49" fontId="9" fillId="2" borderId="3" applyNumberFormat="1" applyFont="1" applyFill="1" applyBorder="1" applyAlignment="1" applyProtection="0">
      <alignment horizontal="center" vertical="bottom" wrapText="1"/>
    </xf>
    <xf numFmtId="0" fontId="12" fillId="4" borderId="3" applyNumberFormat="0" applyFont="1" applyFill="1" applyBorder="1" applyAlignment="1" applyProtection="0">
      <alignment horizontal="center" vertical="bottom" wrapText="1"/>
    </xf>
    <xf numFmtId="49" fontId="12" fillId="2" borderId="3" applyNumberFormat="1" applyFont="1" applyFill="1" applyBorder="1" applyAlignment="1" applyProtection="0">
      <alignment horizontal="center" vertical="bottom" wrapText="1"/>
    </xf>
    <xf numFmtId="0" fontId="0" fillId="6" borderId="1" applyNumberFormat="1" applyFont="1" applyFill="1" applyBorder="1" applyAlignment="1" applyProtection="0">
      <alignment horizontal="center" vertical="bottom"/>
    </xf>
    <xf numFmtId="49" fontId="5" fillId="6" borderId="3" applyNumberFormat="1" applyFont="1" applyFill="1" applyBorder="1" applyAlignment="1" applyProtection="0">
      <alignment horizontal="center" vertical="bottom" wrapText="1"/>
    </xf>
    <xf numFmtId="0" fontId="6" fillId="6" borderId="3" applyNumberFormat="0" applyFont="1" applyFill="1" applyBorder="1" applyAlignment="1" applyProtection="0">
      <alignment horizontal="center" vertical="bottom" wrapText="1"/>
    </xf>
    <xf numFmtId="49" fontId="7" fillId="6" borderId="3" applyNumberFormat="1" applyFont="1" applyFill="1" applyBorder="1" applyAlignment="1" applyProtection="0">
      <alignment horizontal="center" vertical="bottom" wrapText="1"/>
    </xf>
    <xf numFmtId="49" fontId="8" fillId="7" borderId="3" applyNumberFormat="1" applyFont="1" applyFill="1" applyBorder="1" applyAlignment="1" applyProtection="0">
      <alignment horizontal="center" vertical="bottom" wrapText="1"/>
    </xf>
    <xf numFmtId="49" fontId="13" fillId="7" borderId="3" applyNumberFormat="1" applyFont="1" applyFill="1" applyBorder="1" applyAlignment="1" applyProtection="0">
      <alignment horizontal="center" vertical="bottom" wrapText="1"/>
    </xf>
    <xf numFmtId="49" fontId="8" fillId="6" borderId="3" applyNumberFormat="1" applyFont="1" applyFill="1" applyBorder="1" applyAlignment="1" applyProtection="0">
      <alignment horizontal="center" vertical="bottom" wrapText="1"/>
    </xf>
    <xf numFmtId="49" fontId="8" fillId="2" borderId="3" applyNumberFormat="1" applyFont="1" applyFill="1" applyBorder="1" applyAlignment="1" applyProtection="0">
      <alignment horizontal="center" vertical="bottom" wrapText="1"/>
    </xf>
    <xf numFmtId="49" fontId="6" fillId="2" borderId="3" applyNumberFormat="1" applyFont="1" applyFill="1" applyBorder="1" applyAlignment="1" applyProtection="0">
      <alignment horizontal="center" vertical="bottom" wrapText="1"/>
    </xf>
    <xf numFmtId="49" fontId="14" fillId="3" borderId="3" applyNumberFormat="1" applyFont="1" applyFill="1" applyBorder="1" applyAlignment="1" applyProtection="0">
      <alignment horizontal="center" vertical="bottom" wrapText="1"/>
    </xf>
    <xf numFmtId="0" fontId="8" fillId="4" borderId="3" applyNumberFormat="0" applyFont="1" applyFill="1" applyBorder="1" applyAlignment="1" applyProtection="0">
      <alignment horizontal="center" vertical="bottom" wrapText="1"/>
    </xf>
    <xf numFmtId="0" fontId="0" fillId="7" borderId="1" applyNumberFormat="1" applyFont="1" applyFill="1" applyBorder="1" applyAlignment="1" applyProtection="0">
      <alignment horizontal="center" vertical="bottom"/>
    </xf>
    <xf numFmtId="49" fontId="8" fillId="2" borderId="3" applyNumberFormat="1" applyFont="1" applyFill="1" applyBorder="1" applyAlignment="1" applyProtection="0">
      <alignment vertical="bottom"/>
    </xf>
    <xf numFmtId="49" fontId="5" fillId="7" borderId="3" applyNumberFormat="1" applyFont="1" applyFill="1" applyBorder="1" applyAlignment="1" applyProtection="0">
      <alignment horizontal="center" vertical="bottom" wrapText="1"/>
    </xf>
    <xf numFmtId="0" fontId="6" fillId="7" borderId="3" applyNumberFormat="0" applyFont="1" applyFill="1" applyBorder="1" applyAlignment="1" applyProtection="0">
      <alignment horizontal="center" vertical="bottom" wrapText="1"/>
    </xf>
    <xf numFmtId="49" fontId="7" fillId="7" borderId="3" applyNumberFormat="1" applyFont="1" applyFill="1" applyBorder="1" applyAlignment="1" applyProtection="0">
      <alignment horizontal="center" vertical="bottom" wrapText="1"/>
    </xf>
    <xf numFmtId="0" fontId="2" fillId="3" borderId="1" applyNumberFormat="1" applyFont="1" applyFill="1" applyBorder="1" applyAlignment="1" applyProtection="0">
      <alignment horizontal="center" vertical="bottom"/>
    </xf>
    <xf numFmtId="0" fontId="8" fillId="3" borderId="3" applyNumberFormat="0" applyFont="1" applyFill="1" applyBorder="1" applyAlignment="1" applyProtection="0">
      <alignment horizontal="center" vertical="bottom" wrapText="1"/>
    </xf>
    <xf numFmtId="49" fontId="6" fillId="3" borderId="3" applyNumberFormat="1" applyFont="1" applyFill="1" applyBorder="1" applyAlignment="1" applyProtection="0">
      <alignment horizontal="center" vertical="bottom" wrapText="1"/>
    </xf>
    <xf numFmtId="49" fontId="15" fillId="3" borderId="3" applyNumberFormat="1" applyFont="1" applyFill="1" applyBorder="1" applyAlignment="1" applyProtection="0">
      <alignment horizontal="center" vertical="bottom" wrapText="1"/>
    </xf>
    <xf numFmtId="49" fontId="8" fillId="7" borderId="3" applyNumberFormat="1" applyFont="1" applyFill="1" applyBorder="1" applyAlignment="1" applyProtection="0">
      <alignment horizontal="center" vertical="bottom"/>
    </xf>
    <xf numFmtId="0" fontId="16" fillId="7" borderId="3" applyNumberFormat="0" applyFont="1" applyFill="1" applyBorder="1" applyAlignment="1" applyProtection="0">
      <alignment horizontal="center" vertical="bottom"/>
    </xf>
    <xf numFmtId="0" fontId="16" fillId="7" borderId="1" applyNumberFormat="1" applyFont="1" applyFill="1" applyBorder="1" applyAlignment="1" applyProtection="0">
      <alignment horizontal="center" vertical="bottom"/>
    </xf>
    <xf numFmtId="0" fontId="0" fillId="3" borderId="3" applyNumberFormat="0" applyFont="1" applyFill="1" applyBorder="1" applyAlignment="1" applyProtection="0">
      <alignment horizontal="center" vertical="bottom"/>
    </xf>
    <xf numFmtId="0" fontId="6" fillId="2" borderId="3" applyNumberFormat="0" applyFont="1" applyFill="1" applyBorder="1" applyAlignment="1" applyProtection="0">
      <alignment horizontal="center" vertical="bottom" wrapText="1"/>
    </xf>
    <xf numFmtId="0" fontId="0" fillId="2" borderId="3" applyNumberFormat="0" applyFont="1" applyFill="1" applyBorder="1" applyAlignment="1" applyProtection="0">
      <alignment vertical="bottom"/>
    </xf>
    <xf numFmtId="49" fontId="8" fillId="6" borderId="3" applyNumberFormat="1" applyFont="1" applyFill="1" applyBorder="1" applyAlignment="1" applyProtection="0">
      <alignment horizontal="center" vertical="bottom"/>
    </xf>
    <xf numFmtId="49" fontId="8" fillId="6" borderId="3" applyNumberFormat="1" applyFont="1" applyFill="1" applyBorder="1" applyAlignment="1" applyProtection="0">
      <alignment vertical="bottom"/>
    </xf>
    <xf numFmtId="49" fontId="17" fillId="6" borderId="3" applyNumberFormat="1" applyFont="1" applyFill="1" applyBorder="1" applyAlignment="1" applyProtection="0">
      <alignment horizontal="center" vertical="bottom" wrapText="1"/>
    </xf>
    <xf numFmtId="0" fontId="0" fillId="6" borderId="3" applyNumberFormat="0" applyFont="1" applyFill="1" applyBorder="1" applyAlignment="1" applyProtection="0">
      <alignment vertical="bottom"/>
    </xf>
    <xf numFmtId="0" fontId="0" fillId="3" borderId="3" applyNumberFormat="0" applyFont="1" applyFill="1" applyBorder="1" applyAlignment="1" applyProtection="0">
      <alignment vertical="bottom"/>
    </xf>
    <xf numFmtId="49" fontId="8" fillId="8" borderId="3" applyNumberFormat="1" applyFont="1" applyFill="1" applyBorder="1" applyAlignment="1" applyProtection="0">
      <alignment horizontal="center" vertical="bottom" wrapText="1"/>
    </xf>
    <xf numFmtId="0" fontId="7" fillId="3" borderId="3" applyNumberFormat="0" applyFont="1" applyFill="1" applyBorder="1" applyAlignment="1" applyProtection="0">
      <alignment horizontal="center" vertical="bottom" wrapText="1"/>
    </xf>
    <xf numFmtId="0" fontId="8" fillId="6" borderId="3" applyNumberFormat="1" applyFont="1" applyFill="1" applyBorder="1" applyAlignment="1" applyProtection="0">
      <alignment horizontal="center" vertical="bottom"/>
    </xf>
    <xf numFmtId="0" fontId="8" fillId="6" borderId="3" applyNumberFormat="0" applyFont="1" applyFill="1" applyBorder="1" applyAlignment="1" applyProtection="0">
      <alignment horizontal="center" vertical="bottom"/>
    </xf>
    <xf numFmtId="0" fontId="8" fillId="2" borderId="3" applyNumberFormat="0" applyFont="1" applyFill="1" applyBorder="1" applyAlignment="1" applyProtection="0">
      <alignment horizontal="center" vertical="bottom"/>
    </xf>
    <xf numFmtId="0" fontId="8" fillId="3" borderId="1" applyNumberFormat="1" applyFont="1" applyFill="1" applyBorder="1" applyAlignment="1" applyProtection="0">
      <alignment horizontal="center" vertical="bottom"/>
    </xf>
    <xf numFmtId="49" fontId="0" fillId="3" borderId="3" applyNumberFormat="1" applyFont="1" applyFill="1" applyBorder="1" applyAlignment="1" applyProtection="0">
      <alignment vertical="bottom" wrapText="1"/>
    </xf>
    <xf numFmtId="0" fontId="0" fillId="2" borderId="3" applyNumberFormat="0" applyFont="1" applyFill="1" applyBorder="1" applyAlignment="1" applyProtection="0">
      <alignment horizontal="center" vertical="bottom"/>
    </xf>
    <xf numFmtId="0" fontId="8" fillId="3" borderId="3" applyNumberFormat="1" applyFont="1" applyFill="1" applyBorder="1" applyAlignment="1" applyProtection="0">
      <alignment horizontal="center" vertical="bottom" wrapText="1"/>
    </xf>
    <xf numFmtId="0" fontId="5" fillId="2" borderId="3" applyNumberFormat="1" applyFont="1" applyFill="1" applyBorder="1" applyAlignment="1" applyProtection="0">
      <alignment horizontal="center" vertical="bottom" wrapText="1"/>
    </xf>
    <xf numFmtId="0" fontId="5" fillId="2" borderId="3" applyNumberFormat="0" applyFont="1" applyFill="1" applyBorder="1" applyAlignment="1" applyProtection="0">
      <alignment horizontal="center" vertical="bottom" wrapText="1"/>
    </xf>
    <xf numFmtId="0" fontId="8" fillId="2" borderId="3" applyNumberFormat="0" applyFont="1" applyFill="1" applyBorder="1" applyAlignment="1" applyProtection="0">
      <alignment horizontal="center" vertical="bottom" wrapText="1"/>
    </xf>
    <xf numFmtId="0" fontId="5" fillId="2" borderId="1" applyNumberFormat="1" applyFont="1" applyFill="1" applyBorder="1" applyAlignment="1" applyProtection="0">
      <alignment horizontal="center" vertical="bottom" wrapText="1"/>
    </xf>
    <xf numFmtId="49" fontId="0" fillId="2" borderId="3" applyNumberFormat="1" applyFont="1" applyFill="1" applyBorder="1" applyAlignment="1" applyProtection="0">
      <alignment vertical="bottom"/>
    </xf>
    <xf numFmtId="0" fontId="0" fillId="2" borderId="3" applyNumberFormat="1" applyFont="1" applyFill="1" applyBorder="1" applyAlignment="1" applyProtection="0">
      <alignment vertical="bottom"/>
    </xf>
    <xf numFmtId="0" fontId="8" fillId="7" borderId="3" applyNumberFormat="1" applyFont="1" applyFill="1" applyBorder="1" applyAlignment="1" applyProtection="0">
      <alignment horizontal="center" vertical="bottom" wrapText="1"/>
    </xf>
    <xf numFmtId="0" fontId="8" fillId="7" borderId="3" applyNumberFormat="0" applyFont="1" applyFill="1" applyBorder="1" applyAlignment="1" applyProtection="0">
      <alignment horizontal="center" vertical="bottom" wrapText="1"/>
    </xf>
    <xf numFmtId="0" fontId="8" fillId="6" borderId="3" applyNumberFormat="1" applyFont="1" applyFill="1" applyBorder="1" applyAlignment="1" applyProtection="0">
      <alignment horizontal="center" vertical="bottom" wrapText="1"/>
    </xf>
    <xf numFmtId="0" fontId="8" fillId="6" borderId="3" applyNumberFormat="0" applyFont="1" applyFill="1" applyBorder="1" applyAlignment="1" applyProtection="0">
      <alignment horizontal="center" vertical="bottom" wrapText="1"/>
    </xf>
    <xf numFmtId="49" fontId="18" fillId="3" borderId="3" applyNumberFormat="1" applyFont="1" applyFill="1" applyBorder="1" applyAlignment="1" applyProtection="0">
      <alignment horizontal="center" vertical="bottom" wrapText="1"/>
    </xf>
    <xf numFmtId="0" fontId="18" fillId="3" borderId="3" applyNumberFormat="1" applyFont="1" applyFill="1" applyBorder="1" applyAlignment="1" applyProtection="0">
      <alignment horizontal="center" vertical="bottom" wrapText="1"/>
    </xf>
    <xf numFmtId="0" fontId="0" fillId="3" borderId="3" applyNumberFormat="0" applyFont="1" applyFill="1" applyBorder="1" applyAlignment="1" applyProtection="0">
      <alignment vertical="bottom" wrapText="1"/>
    </xf>
    <xf numFmtId="49" fontId="0" fillId="6" borderId="3" applyNumberFormat="1" applyFont="1" applyFill="1" applyBorder="1" applyAlignment="1" applyProtection="0">
      <alignment vertical="bottom" wrapText="1"/>
    </xf>
    <xf numFmtId="0" fontId="0" fillId="6" borderId="3" applyNumberFormat="0" applyFont="1" applyFill="1" applyBorder="1" applyAlignment="1" applyProtection="0">
      <alignment vertical="bottom" wrapText="1"/>
    </xf>
    <xf numFmtId="49" fontId="8" fillId="3" borderId="3" applyNumberFormat="1" applyFont="1" applyFill="1" applyBorder="1" applyAlignment="1" applyProtection="0">
      <alignment vertical="bottom"/>
    </xf>
    <xf numFmtId="49" fontId="19" fillId="3" borderId="3" applyNumberFormat="1" applyFont="1" applyFill="1" applyBorder="1" applyAlignment="1" applyProtection="0">
      <alignment horizontal="center" vertical="bottom" wrapText="1"/>
    </xf>
    <xf numFmtId="0" fontId="0" fillId="3" borderId="3" applyNumberFormat="1" applyFont="1" applyFill="1" applyBorder="1" applyAlignment="1" applyProtection="0">
      <alignment vertical="bottom" wrapText="1"/>
    </xf>
    <xf numFmtId="49" fontId="8" fillId="3" borderId="3" applyNumberFormat="1" applyFont="1" applyFill="1" applyBorder="1" applyAlignment="1" applyProtection="0">
      <alignment horizontal="justify" vertical="bottom"/>
    </xf>
    <xf numFmtId="0" fontId="8" fillId="2" borderId="3" applyNumberFormat="1" applyFont="1" applyFill="1" applyBorder="1" applyAlignment="1" applyProtection="0">
      <alignment horizontal="center" vertical="bottom"/>
    </xf>
    <xf numFmtId="0" fontId="8" fillId="2" borderId="1" applyNumberFormat="1" applyFont="1" applyFill="1" applyBorder="1" applyAlignment="1" applyProtection="0">
      <alignment horizontal="center" vertical="bottom" wrapText="1"/>
    </xf>
    <xf numFmtId="49" fontId="5" fillId="2" borderId="3" applyNumberFormat="1" applyFont="1" applyFill="1" applyBorder="1" applyAlignment="1" applyProtection="0">
      <alignment horizontal="center" vertical="bottom"/>
    </xf>
    <xf numFmtId="49" fontId="21" fillId="2" borderId="3" applyNumberFormat="1" applyFont="1" applyFill="1" applyBorder="1" applyAlignment="1" applyProtection="0">
      <alignment horizontal="center" vertical="bottom"/>
    </xf>
    <xf numFmtId="0" fontId="5" fillId="2" borderId="3" applyNumberFormat="1" applyFont="1" applyFill="1" applyBorder="1" applyAlignment="1" applyProtection="0">
      <alignment horizontal="center" vertical="bottom"/>
    </xf>
    <xf numFmtId="0" fontId="5" fillId="2" borderId="3" applyNumberFormat="0" applyFont="1" applyFill="1" applyBorder="1" applyAlignment="1" applyProtection="0">
      <alignment horizontal="center" vertical="bottom"/>
    </xf>
    <xf numFmtId="49" fontId="23" fillId="3" borderId="3" applyNumberFormat="1" applyFont="1" applyFill="1" applyBorder="1" applyAlignment="1" applyProtection="0">
      <alignment horizontal="center" vertical="bottom"/>
    </xf>
    <xf numFmtId="49" fontId="24" fillId="7" borderId="3" applyNumberFormat="1" applyFont="1" applyFill="1" applyBorder="1" applyAlignment="1" applyProtection="0">
      <alignment horizontal="center" vertical="bottom" wrapText="1"/>
    </xf>
    <xf numFmtId="49" fontId="24" fillId="3" borderId="3" applyNumberFormat="1" applyFont="1" applyFill="1" applyBorder="1" applyAlignment="1" applyProtection="0">
      <alignment horizontal="center" vertical="bottom" wrapText="1"/>
    </xf>
    <xf numFmtId="0" fontId="5" fillId="3" borderId="1" applyNumberFormat="1" applyFont="1" applyFill="1" applyBorder="1" applyAlignment="1" applyProtection="0">
      <alignment horizontal="center" vertical="bottom" wrapText="1"/>
    </xf>
    <xf numFmtId="49" fontId="0" fillId="2" borderId="3" applyNumberFormat="1" applyFont="1" applyFill="1" applyBorder="1" applyAlignment="1" applyProtection="0">
      <alignment vertical="bottom" wrapText="1"/>
    </xf>
    <xf numFmtId="0" fontId="0" fillId="2" borderId="3" applyNumberFormat="1" applyFont="1" applyFill="1" applyBorder="1" applyAlignment="1" applyProtection="0">
      <alignment vertical="bottom" wrapText="1"/>
    </xf>
    <xf numFmtId="0" fontId="0" fillId="2" borderId="3" applyNumberFormat="0" applyFont="1" applyFill="1" applyBorder="1" applyAlignment="1" applyProtection="0">
      <alignment vertical="bottom" wrapText="1"/>
    </xf>
    <xf numFmtId="49" fontId="25" fillId="6" borderId="3" applyNumberFormat="1" applyFont="1" applyFill="1" applyBorder="1" applyAlignment="1" applyProtection="0">
      <alignment horizontal="center" vertical="bottom" wrapText="1"/>
    </xf>
    <xf numFmtId="49" fontId="8" fillId="6" borderId="3" applyNumberFormat="1" applyFont="1" applyFill="1" applyBorder="1" applyAlignment="1" applyProtection="0">
      <alignment horizontal="left" vertical="bottom"/>
    </xf>
    <xf numFmtId="49" fontId="8" fillId="3" borderId="4" applyNumberFormat="1" applyFont="1" applyFill="1" applyBorder="1" applyAlignment="1" applyProtection="0">
      <alignment horizontal="center" vertical="bottom" wrapText="1"/>
    </xf>
    <xf numFmtId="0" fontId="8" fillId="3" borderId="3" applyNumberFormat="0" applyFont="1" applyFill="1" applyBorder="1" applyAlignment="1" applyProtection="0">
      <alignment vertical="bottom" wrapText="1"/>
    </xf>
    <xf numFmtId="49" fontId="8" fillId="3" borderId="3" applyNumberFormat="1" applyFont="1" applyFill="1" applyBorder="1" applyAlignment="1" applyProtection="0">
      <alignment horizontal="left" vertical="bottom"/>
    </xf>
    <xf numFmtId="49" fontId="8" fillId="3" borderId="3" applyNumberFormat="1" applyFont="1" applyFill="1" applyBorder="1" applyAlignment="1" applyProtection="0">
      <alignment vertical="bottom" wrapText="1"/>
    </xf>
    <xf numFmtId="49" fontId="25" fillId="3" borderId="3" applyNumberFormat="1" applyFont="1" applyFill="1" applyBorder="1" applyAlignment="1" applyProtection="0">
      <alignment horizontal="center" vertical="bottom"/>
    </xf>
    <xf numFmtId="49" fontId="27" fillId="6" borderId="3" applyNumberFormat="1" applyFont="1" applyFill="1" applyBorder="1" applyAlignment="1" applyProtection="0">
      <alignment horizontal="center" vertical="bottom" wrapText="1"/>
    </xf>
    <xf numFmtId="0" fontId="27" fillId="6" borderId="3" applyNumberFormat="1" applyFont="1" applyFill="1" applyBorder="1" applyAlignment="1" applyProtection="0">
      <alignment horizontal="center" vertical="bottom" wrapText="1"/>
    </xf>
    <xf numFmtId="0" fontId="27" fillId="6" borderId="3" applyNumberFormat="0" applyFont="1" applyFill="1" applyBorder="1" applyAlignment="1" applyProtection="0">
      <alignment horizontal="center" vertical="bottom" wrapText="1"/>
    </xf>
    <xf numFmtId="49" fontId="28" fillId="5" borderId="3" applyNumberFormat="1" applyFont="1" applyFill="1" applyBorder="1" applyAlignment="1" applyProtection="0">
      <alignment horizontal="center" vertical="bottom" wrapText="1"/>
    </xf>
    <xf numFmtId="0" fontId="28" fillId="5" borderId="3" applyNumberFormat="1" applyFont="1" applyFill="1" applyBorder="1" applyAlignment="1" applyProtection="0">
      <alignment horizontal="center" vertical="bottom" wrapText="1"/>
    </xf>
    <xf numFmtId="0" fontId="28" fillId="5" borderId="3" applyNumberFormat="0" applyFont="1" applyFill="1" applyBorder="1" applyAlignment="1" applyProtection="0">
      <alignment horizontal="center" vertical="bottom" wrapText="1"/>
    </xf>
    <xf numFmtId="0" fontId="8" fillId="3" borderId="3" applyNumberFormat="1" applyFont="1" applyFill="1" applyBorder="1" applyAlignment="1" applyProtection="0">
      <alignment horizontal="left" vertical="bottom" wrapText="1"/>
    </xf>
    <xf numFmtId="49" fontId="8" fillId="3" borderId="3" applyNumberFormat="1" applyFont="1" applyFill="1" applyBorder="1" applyAlignment="1" applyProtection="0">
      <alignment horizontal="left" vertical="bottom" wrapText="1"/>
    </xf>
    <xf numFmtId="0" fontId="8" fillId="3" borderId="3" applyNumberFormat="0" applyFont="1" applyFill="1" applyBorder="1" applyAlignment="1" applyProtection="0">
      <alignment horizontal="left" vertical="bottom" wrapText="1"/>
    </xf>
    <xf numFmtId="49" fontId="29" fillId="3" borderId="3" applyNumberFormat="1" applyFont="1" applyFill="1" applyBorder="1" applyAlignment="1" applyProtection="0">
      <alignment horizontal="center" vertical="bottom" wrapText="1"/>
    </xf>
    <xf numFmtId="49" fontId="0" fillId="7" borderId="3" applyNumberFormat="1" applyFont="1" applyFill="1" applyBorder="1" applyAlignment="1" applyProtection="0">
      <alignment vertical="bottom" wrapText="1"/>
    </xf>
    <xf numFmtId="0" fontId="0" fillId="7" borderId="3" applyNumberFormat="1" applyFont="1" applyFill="1" applyBorder="1" applyAlignment="1" applyProtection="0">
      <alignment vertical="bottom" wrapText="1"/>
    </xf>
    <xf numFmtId="0" fontId="0" fillId="7" borderId="3" applyNumberFormat="0" applyFont="1" applyFill="1" applyBorder="1" applyAlignment="1" applyProtection="0">
      <alignment vertical="bottom" wrapText="1"/>
    </xf>
    <xf numFmtId="49" fontId="30" fillId="5" borderId="3" applyNumberFormat="1" applyFont="1" applyFill="1" applyBorder="1" applyAlignment="1" applyProtection="0">
      <alignment horizontal="center" vertical="bottom" wrapText="1"/>
    </xf>
    <xf numFmtId="0" fontId="30" fillId="5" borderId="3" applyNumberFormat="1" applyFont="1" applyFill="1" applyBorder="1" applyAlignment="1" applyProtection="0">
      <alignment horizontal="center" vertical="bottom" wrapText="1"/>
    </xf>
    <xf numFmtId="0" fontId="30" fillId="5" borderId="3" applyNumberFormat="0" applyFont="1" applyFill="1" applyBorder="1" applyAlignment="1" applyProtection="0">
      <alignment horizontal="center" vertical="bottom" wrapText="1"/>
    </xf>
    <xf numFmtId="49" fontId="18" fillId="5" borderId="3" applyNumberFormat="1" applyFont="1" applyFill="1" applyBorder="1" applyAlignment="1" applyProtection="0">
      <alignment horizontal="center" vertical="bottom" wrapText="1"/>
    </xf>
    <xf numFmtId="0" fontId="18" fillId="5" borderId="3" applyNumberFormat="1" applyFont="1" applyFill="1" applyBorder="1" applyAlignment="1" applyProtection="0">
      <alignment horizontal="center" vertical="bottom" wrapText="1"/>
    </xf>
    <xf numFmtId="49" fontId="30" fillId="5" borderId="3" applyNumberFormat="1" applyFont="1" applyFill="1" applyBorder="1" applyAlignment="1" applyProtection="0">
      <alignment horizontal="center" vertical="bottom"/>
    </xf>
    <xf numFmtId="49" fontId="15" fillId="2" borderId="3" applyNumberFormat="1" applyFont="1" applyFill="1" applyBorder="1" applyAlignment="1" applyProtection="0">
      <alignment horizontal="center" vertical="bottom"/>
    </xf>
    <xf numFmtId="49" fontId="6" fillId="3" borderId="3" applyNumberFormat="1" applyFont="1" applyFill="1" applyBorder="1" applyAlignment="1" applyProtection="0">
      <alignment horizontal="center" vertical="bottom"/>
    </xf>
    <xf numFmtId="49" fontId="25" fillId="6" borderId="3" applyNumberFormat="1" applyFont="1" applyFill="1" applyBorder="1" applyAlignment="1" applyProtection="0">
      <alignment horizontal="center" vertical="bottom"/>
    </xf>
    <xf numFmtId="49" fontId="33" fillId="6" borderId="3" applyNumberFormat="1" applyFont="1" applyFill="1" applyBorder="1" applyAlignment="1" applyProtection="0">
      <alignment horizontal="center" vertical="bottom"/>
    </xf>
    <xf numFmtId="49" fontId="28" fillId="5" borderId="3" applyNumberFormat="1" applyFont="1" applyFill="1" applyBorder="1" applyAlignment="1" applyProtection="0">
      <alignment horizontal="center" vertical="bottom"/>
    </xf>
    <xf numFmtId="0" fontId="21" fillId="2" borderId="3" applyNumberFormat="0" applyFont="1" applyFill="1" applyBorder="1" applyAlignment="1" applyProtection="0">
      <alignment horizontal="center" vertical="bottom"/>
    </xf>
    <xf numFmtId="0" fontId="0" fillId="6" borderId="3" applyNumberFormat="1" applyFont="1" applyFill="1" applyBorder="1" applyAlignment="1" applyProtection="0">
      <alignment vertical="bottom" wrapText="1"/>
    </xf>
    <xf numFmtId="0" fontId="13" fillId="3" borderId="3" applyNumberFormat="0" applyFont="1" applyFill="1" applyBorder="1" applyAlignment="1" applyProtection="0">
      <alignment horizontal="center" vertical="bottom" wrapText="1"/>
    </xf>
    <xf numFmtId="49" fontId="29" fillId="7" borderId="3" applyNumberFormat="1" applyFont="1" applyFill="1" applyBorder="1" applyAlignment="1" applyProtection="0">
      <alignment horizontal="center" vertical="bottom" wrapText="1"/>
    </xf>
    <xf numFmtId="0" fontId="8" fillId="8" borderId="3" applyNumberFormat="1" applyFont="1" applyFill="1" applyBorder="1" applyAlignment="1" applyProtection="0">
      <alignment horizontal="center" vertical="bottom" wrapText="1"/>
    </xf>
    <xf numFmtId="0" fontId="8" fillId="8" borderId="3" applyNumberFormat="0" applyFont="1" applyFill="1" applyBorder="1" applyAlignment="1" applyProtection="0">
      <alignment horizontal="center" vertical="bottom" wrapText="1"/>
    </xf>
    <xf numFmtId="0" fontId="5" fillId="6" borderId="1" applyNumberFormat="1" applyFont="1" applyFill="1" applyBorder="1" applyAlignment="1" applyProtection="0">
      <alignment horizontal="center" vertical="bottom" wrapText="1"/>
    </xf>
    <xf numFmtId="0" fontId="28" fillId="3" borderId="3" applyNumberFormat="0" applyFont="1" applyFill="1" applyBorder="1" applyAlignment="1" applyProtection="0">
      <alignment horizontal="center" vertical="bottom" wrapText="1"/>
    </xf>
    <xf numFmtId="49" fontId="27" fillId="3" borderId="3" applyNumberFormat="1" applyFont="1" applyFill="1" applyBorder="1" applyAlignment="1" applyProtection="0">
      <alignment horizontal="center" vertical="bottom" wrapText="1"/>
    </xf>
    <xf numFmtId="0" fontId="27" fillId="3" borderId="3" applyNumberFormat="1" applyFont="1" applyFill="1" applyBorder="1" applyAlignment="1" applyProtection="0">
      <alignment horizontal="center" vertical="bottom" wrapText="1"/>
    </xf>
    <xf numFmtId="0" fontId="27" fillId="3" borderId="3" applyNumberFormat="0" applyFont="1" applyFill="1" applyBorder="1" applyAlignment="1" applyProtection="0">
      <alignment horizontal="center" vertical="bottom" wrapText="1"/>
    </xf>
    <xf numFmtId="0" fontId="8" fillId="7" borderId="3" applyNumberFormat="0" applyFont="1" applyFill="1" applyBorder="1" applyAlignment="1" applyProtection="0">
      <alignment horizontal="center" vertical="bottom"/>
    </xf>
    <xf numFmtId="0" fontId="28" fillId="5" borderId="3" applyNumberFormat="0" applyFont="1" applyFill="1" applyBorder="1" applyAlignment="1" applyProtection="0">
      <alignment horizontal="center" vertical="bottom"/>
    </xf>
    <xf numFmtId="1" fontId="8" fillId="3" borderId="3" applyNumberFormat="1" applyFont="1" applyFill="1" applyBorder="1" applyAlignment="1" applyProtection="0">
      <alignment horizontal="center" vertical="bottom" wrapText="1"/>
    </xf>
    <xf numFmtId="1" fontId="30" fillId="5" borderId="3" applyNumberFormat="1" applyFont="1" applyFill="1" applyBorder="1" applyAlignment="1" applyProtection="0">
      <alignment horizontal="center" vertical="bottom" wrapText="1"/>
    </xf>
    <xf numFmtId="0" fontId="5" fillId="2" borderId="1" applyNumberFormat="1" applyFont="1" applyFill="1" applyBorder="1" applyAlignment="1" applyProtection="0">
      <alignment horizontal="center" vertical="bottom"/>
    </xf>
    <xf numFmtId="1" fontId="8" fillId="6" borderId="3" applyNumberFormat="1" applyFont="1" applyFill="1" applyBorder="1" applyAlignment="1" applyProtection="0">
      <alignment horizontal="center" vertical="bottom" wrapText="1"/>
    </xf>
    <xf numFmtId="1" fontId="8" fillId="7" borderId="3" applyNumberFormat="1" applyFont="1" applyFill="1" applyBorder="1" applyAlignment="1" applyProtection="0">
      <alignment horizontal="center" vertical="bottom" wrapText="1"/>
    </xf>
    <xf numFmtId="1" fontId="28" fillId="5" borderId="3" applyNumberFormat="1" applyFont="1" applyFill="1" applyBorder="1" applyAlignment="1" applyProtection="0">
      <alignment horizontal="center" vertical="bottom" wrapText="1"/>
    </xf>
    <xf numFmtId="0" fontId="0" fillId="9" borderId="3" applyNumberFormat="0" applyFont="1" applyFill="1" applyBorder="1" applyAlignment="1" applyProtection="0">
      <alignment vertical="bottom" wrapText="1"/>
    </xf>
    <xf numFmtId="0" fontId="0" fillId="9" borderId="3" applyNumberFormat="0" applyFont="1" applyFill="1" applyBorder="1" applyAlignment="1" applyProtection="0">
      <alignment vertical="bottom"/>
    </xf>
    <xf numFmtId="2" fontId="8" fillId="3" borderId="3" applyNumberFormat="1" applyFont="1" applyFill="1" applyBorder="1" applyAlignment="1" applyProtection="0">
      <alignment horizontal="center" vertical="bottom" wrapText="1"/>
    </xf>
    <xf numFmtId="2" fontId="8" fillId="7" borderId="3" applyNumberFormat="1" applyFont="1" applyFill="1" applyBorder="1" applyAlignment="1" applyProtection="0">
      <alignment horizontal="center" vertical="bottom" wrapText="1"/>
    </xf>
    <xf numFmtId="0" fontId="5" fillId="9" borderId="3" applyNumberFormat="0" applyFont="1" applyFill="1" applyBorder="1" applyAlignment="1" applyProtection="0">
      <alignment horizontal="center" vertical="bottom" wrapText="1"/>
    </xf>
    <xf numFmtId="49" fontId="5" fillId="2" borderId="3" applyNumberFormat="1" applyFont="1" applyFill="1" applyBorder="1" applyAlignment="1" applyProtection="0">
      <alignment vertical="bottom" wrapText="1"/>
    </xf>
    <xf numFmtId="49" fontId="5" fillId="2" borderId="3" applyNumberFormat="1" applyFont="1" applyFill="1" applyBorder="1" applyAlignment="1" applyProtection="0">
      <alignment vertical="bottom"/>
    </xf>
    <xf numFmtId="0" fontId="0" fillId="2" borderId="1" applyNumberFormat="1" applyFont="1" applyFill="1" applyBorder="1" applyAlignment="1" applyProtection="0">
      <alignment horizontal="center" vertical="bottom" wrapText="1"/>
    </xf>
    <xf numFmtId="49" fontId="5" fillId="2" borderId="3" applyNumberFormat="1" applyFont="1" applyFill="1" applyBorder="1" applyAlignment="1" applyProtection="0">
      <alignment horizontal="left" vertical="bottom" wrapText="1"/>
    </xf>
    <xf numFmtId="49" fontId="8" fillId="2" borderId="3" applyNumberFormat="1" applyFont="1" applyFill="1" applyBorder="1" applyAlignment="1" applyProtection="0">
      <alignment horizontal="left" vertical="bottom" wrapText="1"/>
    </xf>
    <xf numFmtId="49" fontId="37" fillId="2" borderId="3" applyNumberFormat="1" applyFont="1" applyFill="1" applyBorder="1" applyAlignment="1" applyProtection="0">
      <alignment horizontal="center" vertical="bottom" wrapText="1"/>
    </xf>
    <xf numFmtId="49" fontId="5" fillId="9" borderId="3" applyNumberFormat="1" applyFont="1" applyFill="1" applyBorder="1" applyAlignment="1" applyProtection="0">
      <alignment horizontal="center" vertical="bottom" wrapText="1"/>
    </xf>
    <xf numFmtId="0" fontId="8" fillId="2" borderId="3" applyNumberFormat="1" applyFont="1" applyFill="1" applyBorder="1" applyAlignment="1" applyProtection="0">
      <alignment horizontal="center" vertical="bottom" wrapText="1"/>
    </xf>
    <xf numFmtId="49" fontId="38" fillId="2" borderId="3" applyNumberFormat="1" applyFont="1" applyFill="1" applyBorder="1" applyAlignment="1" applyProtection="0">
      <alignment vertical="bottom"/>
    </xf>
    <xf numFmtId="49" fontId="38" fillId="2" borderId="3" applyNumberFormat="1" applyFont="1" applyFill="1" applyBorder="1" applyAlignment="1" applyProtection="0">
      <alignment vertical="bottom" wrapText="1"/>
    </xf>
    <xf numFmtId="49" fontId="36" fillId="5" borderId="3" applyNumberFormat="1" applyFont="1" applyFill="1" applyBorder="1" applyAlignment="1" applyProtection="0">
      <alignment horizontal="center" vertical="bottom" wrapText="1"/>
    </xf>
    <xf numFmtId="9" fontId="8" fillId="3" borderId="3" applyNumberFormat="1" applyFont="1" applyFill="1" applyBorder="1" applyAlignment="1" applyProtection="0">
      <alignment horizontal="center" vertical="bottom" wrapText="1"/>
    </xf>
    <xf numFmtId="0" fontId="16" fillId="2" borderId="3" applyNumberFormat="1" applyFont="1" applyFill="1" applyBorder="1" applyAlignment="1" applyProtection="0">
      <alignment horizontal="center" vertical="bottom" wrapText="1"/>
    </xf>
    <xf numFmtId="14" fontId="8" fillId="3" borderId="3" applyNumberFormat="1" applyFont="1" applyFill="1" applyBorder="1" applyAlignment="1" applyProtection="0">
      <alignment horizontal="center" vertical="bottom" wrapText="1"/>
    </xf>
    <xf numFmtId="49" fontId="25" fillId="2" borderId="3" applyNumberFormat="1" applyFont="1" applyFill="1" applyBorder="1" applyAlignment="1" applyProtection="0">
      <alignment horizontal="center" vertical="bottom" wrapText="1"/>
    </xf>
    <xf numFmtId="0" fontId="2" fillId="2" borderId="1" applyNumberFormat="1" applyFont="1" applyFill="1" applyBorder="1" applyAlignment="1" applyProtection="0">
      <alignment horizontal="center" vertical="bottom" wrapText="1"/>
    </xf>
    <xf numFmtId="0" fontId="2" fillId="2" borderId="3" applyNumberFormat="0" applyFont="1" applyFill="1" applyBorder="1" applyAlignment="1" applyProtection="0">
      <alignment horizontal="center" vertical="bottom" wrapText="1"/>
    </xf>
    <xf numFmtId="49" fontId="38" fillId="2" borderId="3" applyNumberFormat="1" applyFont="1" applyFill="1" applyBorder="1" applyAlignment="1" applyProtection="0">
      <alignment horizontal="center" vertical="bottom" wrapText="1"/>
    </xf>
    <xf numFmtId="0" fontId="34" fillId="3" borderId="3" applyNumberFormat="0" applyFont="1" applyFill="1" applyBorder="1" applyAlignment="1" applyProtection="0">
      <alignment horizontal="center" vertical="bottom" wrapText="1"/>
    </xf>
    <xf numFmtId="0" fontId="0" fillId="10" borderId="3" applyNumberFormat="0" applyFont="1" applyFill="1" applyBorder="1" applyAlignment="1" applyProtection="0">
      <alignment vertical="bottom"/>
    </xf>
    <xf numFmtId="0" fontId="42" fillId="3" borderId="3" applyNumberFormat="0" applyFont="1" applyFill="1" applyBorder="1" applyAlignment="1" applyProtection="0">
      <alignment horizontal="center" vertical="bottom" wrapText="1"/>
    </xf>
    <xf numFmtId="49" fontId="8" fillId="3" borderId="3" applyNumberFormat="1" applyFont="1" applyFill="1" applyBorder="1" applyAlignment="1" applyProtection="0">
      <alignment horizontal="center" vertical="top" wrapText="1"/>
    </xf>
    <xf numFmtId="49" fontId="43" fillId="3" borderId="3" applyNumberFormat="1" applyFont="1" applyFill="1" applyBorder="1" applyAlignment="1" applyProtection="0">
      <alignment horizontal="center" vertical="bottom" wrapText="1"/>
    </xf>
    <xf numFmtId="49" fontId="34" fillId="3" borderId="3" applyNumberFormat="1" applyFont="1" applyFill="1" applyBorder="1" applyAlignment="1" applyProtection="0">
      <alignment horizontal="center" vertical="bottom" wrapText="1"/>
    </xf>
    <xf numFmtId="49" fontId="44" fillId="3" borderId="3" applyNumberFormat="1" applyFont="1" applyFill="1" applyBorder="1" applyAlignment="1" applyProtection="0">
      <alignment horizontal="center" vertical="bottom" wrapText="1"/>
    </xf>
    <xf numFmtId="49" fontId="44" fillId="3" borderId="3" applyNumberFormat="1" applyFont="1" applyFill="1" applyBorder="1" applyAlignment="1" applyProtection="0">
      <alignment horizontal="center" vertical="bottom"/>
    </xf>
    <xf numFmtId="9" fontId="8" fillId="7" borderId="3" applyNumberFormat="1" applyFont="1" applyFill="1" applyBorder="1" applyAlignment="1" applyProtection="0">
      <alignment horizontal="center" vertical="bottom" wrapText="1"/>
    </xf>
    <xf numFmtId="49" fontId="26" fillId="7" borderId="3" applyNumberFormat="1" applyFont="1" applyFill="1" applyBorder="1" applyAlignment="1" applyProtection="0">
      <alignment horizontal="center" vertical="bottom" wrapText="1"/>
    </xf>
    <xf numFmtId="49" fontId="8" fillId="7" borderId="3" applyNumberFormat="1" applyFont="1" applyFill="1" applyBorder="1" applyAlignment="1" applyProtection="0">
      <alignment vertical="bottom" wrapText="1"/>
    </xf>
    <xf numFmtId="49" fontId="26" fillId="3" borderId="3" applyNumberFormat="1" applyFont="1" applyFill="1" applyBorder="1" applyAlignment="1" applyProtection="0">
      <alignment horizontal="center" vertical="bottom" wrapText="1"/>
    </xf>
    <xf numFmtId="0" fontId="0" fillId="2" borderId="2" applyNumberFormat="0" applyFont="1" applyFill="1" applyBorder="1" applyAlignment="1" applyProtection="0">
      <alignment vertical="bottom"/>
    </xf>
    <xf numFmtId="0" fontId="0" fillId="2" borderId="2" applyNumberFormat="0" applyFont="1" applyFill="1" applyBorder="1" applyAlignment="1" applyProtection="0">
      <alignment vertical="bottom" wrapText="1"/>
    </xf>
    <xf numFmtId="49" fontId="21" fillId="2" borderId="3" applyNumberFormat="1" applyFont="1" applyFill="1" applyBorder="1" applyAlignment="1" applyProtection="0">
      <alignment horizontal="center" vertical="bottom" wrapText="1"/>
    </xf>
    <xf numFmtId="49" fontId="6" fillId="6" borderId="3" applyNumberFormat="1" applyFont="1" applyFill="1" applyBorder="1" applyAlignment="1" applyProtection="0">
      <alignment horizontal="center" vertical="bottom"/>
    </xf>
    <xf numFmtId="49" fontId="45" fillId="5" borderId="3" applyNumberFormat="1" applyFont="1" applyFill="1" applyBorder="1" applyAlignment="1" applyProtection="0">
      <alignment horizontal="center" vertical="bottom" wrapText="1"/>
    </xf>
    <xf numFmtId="49" fontId="26" fillId="8" borderId="3" applyNumberFormat="1" applyFont="1" applyFill="1" applyBorder="1" applyAlignment="1" applyProtection="0">
      <alignment horizontal="center" vertical="bottom" wrapText="1"/>
    </xf>
    <xf numFmtId="49" fontId="28" fillId="3" borderId="3" applyNumberFormat="1" applyFont="1" applyFill="1" applyBorder="1" applyAlignment="1" applyProtection="0">
      <alignment horizontal="center" vertical="bottom" wrapText="1"/>
    </xf>
    <xf numFmtId="0" fontId="0" fillId="2" borderId="2" applyNumberFormat="0" applyFont="1" applyFill="1" applyBorder="1" applyAlignment="1" applyProtection="0">
      <alignment horizontal="center" vertical="bottom"/>
    </xf>
    <xf numFmtId="0" fontId="2" fillId="2" borderId="2" applyNumberFormat="0" applyFont="1" applyFill="1" applyBorder="1" applyAlignment="1" applyProtection="0">
      <alignment horizontal="center" vertical="bottom" wrapText="1"/>
    </xf>
    <xf numFmtId="49" fontId="5" fillId="2" borderId="2" applyNumberFormat="1" applyFont="1" applyFill="1" applyBorder="1" applyAlignment="1" applyProtection="0">
      <alignment horizontal="center" vertical="bottom"/>
    </xf>
    <xf numFmtId="0" fontId="0" fillId="8" borderId="3" applyNumberFormat="0" applyFont="1" applyFill="1" applyBorder="1" applyAlignment="1" applyProtection="0">
      <alignment vertical="bottom"/>
    </xf>
    <xf numFmtId="0" fontId="10" fillId="3" borderId="3" applyNumberFormat="0" applyFont="1" applyFill="1" applyBorder="1" applyAlignment="1" applyProtection="0">
      <alignment horizontal="center" vertical="bottom" wrapText="1"/>
    </xf>
    <xf numFmtId="14" fontId="8" fillId="7" borderId="3" applyNumberFormat="1" applyFont="1" applyFill="1" applyBorder="1" applyAlignment="1" applyProtection="0">
      <alignment horizontal="center" vertical="bottom" wrapText="1"/>
    </xf>
    <xf numFmtId="49" fontId="6" fillId="6" borderId="3" applyNumberFormat="1" applyFont="1" applyFill="1" applyBorder="1" applyAlignment="1" applyProtection="0">
      <alignment horizontal="center" vertical="bottom" wrapText="1"/>
    </xf>
    <xf numFmtId="49" fontId="6" fillId="7" borderId="3" applyNumberFormat="1" applyFont="1" applyFill="1" applyBorder="1" applyAlignment="1" applyProtection="0">
      <alignment horizontal="center" vertical="bottom" wrapText="1"/>
    </xf>
    <xf numFmtId="49" fontId="6" fillId="8" borderId="3" applyNumberFormat="1" applyFont="1" applyFill="1" applyBorder="1" applyAlignment="1" applyProtection="0">
      <alignment horizontal="center" vertical="bottom" wrapText="1"/>
    </xf>
    <xf numFmtId="49" fontId="46" fillId="5" borderId="3" applyNumberFormat="1" applyFont="1" applyFill="1" applyBorder="1" applyAlignment="1" applyProtection="0">
      <alignment horizontal="center" vertical="bottom" wrapText="1"/>
    </xf>
    <xf numFmtId="0" fontId="34" fillId="8" borderId="3" applyNumberFormat="0" applyFont="1" applyFill="1" applyBorder="1" applyAlignment="1" applyProtection="0">
      <alignment horizontal="center" vertical="bottom" wrapText="1"/>
    </xf>
    <xf numFmtId="49" fontId="8" fillId="7" borderId="4" applyNumberFormat="1" applyFont="1" applyFill="1" applyBorder="1" applyAlignment="1" applyProtection="0">
      <alignment horizontal="center" vertical="bottom" wrapText="1"/>
    </xf>
    <xf numFmtId="0" fontId="48" fillId="5" borderId="3" applyNumberFormat="0" applyFont="1" applyFill="1" applyBorder="1" applyAlignment="1" applyProtection="0">
      <alignment horizontal="center" vertical="center" wrapText="1"/>
    </xf>
    <xf numFmtId="49" fontId="8" fillId="3" borderId="5" applyNumberFormat="1" applyFont="1" applyFill="1" applyBorder="1" applyAlignment="1" applyProtection="0">
      <alignment horizontal="center" vertical="bottom" wrapText="1"/>
    </xf>
    <xf numFmtId="49" fontId="8" fillId="3" borderId="6" applyNumberFormat="1" applyFont="1" applyFill="1" applyBorder="1" applyAlignment="1" applyProtection="0">
      <alignment horizontal="center" vertical="bottom" wrapText="1"/>
    </xf>
    <xf numFmtId="49" fontId="8" fillId="8" borderId="7" applyNumberFormat="1" applyFont="1" applyFill="1" applyBorder="1" applyAlignment="1" applyProtection="0">
      <alignment horizontal="center" vertical="bottom" wrapText="1"/>
    </xf>
    <xf numFmtId="49" fontId="8" fillId="3" borderId="8" applyNumberFormat="1" applyFont="1" applyFill="1" applyBorder="1" applyAlignment="1" applyProtection="0">
      <alignment horizontal="center" vertical="bottom" wrapText="1"/>
    </xf>
    <xf numFmtId="0" fontId="2" fillId="3" borderId="3" applyNumberFormat="0" applyFont="1" applyFill="1" applyBorder="1" applyAlignment="1" applyProtection="0">
      <alignment horizontal="center" vertical="bottom" wrapText="1"/>
    </xf>
    <xf numFmtId="49" fontId="8" fillId="3" borderId="9" applyNumberFormat="1" applyFont="1" applyFill="1" applyBorder="1" applyAlignment="1" applyProtection="0">
      <alignment horizontal="center" vertical="bottom" wrapText="1"/>
    </xf>
    <xf numFmtId="49" fontId="8" fillId="8" borderId="6" applyNumberFormat="1" applyFont="1" applyFill="1" applyBorder="1" applyAlignment="1" applyProtection="0">
      <alignment horizontal="center" vertical="bottom" wrapText="1"/>
    </xf>
    <xf numFmtId="0" fontId="5" fillId="3" borderId="3" applyNumberFormat="0" applyFont="1" applyFill="1" applyBorder="1" applyAlignment="1" applyProtection="0">
      <alignment horizontal="center" vertical="bottom" wrapText="1"/>
    </xf>
    <xf numFmtId="49" fontId="37" fillId="2" borderId="3" applyNumberFormat="1" applyFont="1" applyFill="1" applyBorder="1" applyAlignment="1" applyProtection="0">
      <alignment horizontal="center" vertical="bottom"/>
    </xf>
    <xf numFmtId="49" fontId="8" fillId="2" borderId="10" applyNumberFormat="1" applyFont="1" applyFill="1" applyBorder="1" applyAlignment="1" applyProtection="0">
      <alignment horizontal="center" vertical="bottom" wrapText="1"/>
    </xf>
    <xf numFmtId="0" fontId="8" fillId="2" borderId="10" applyNumberFormat="0" applyFont="1" applyFill="1" applyBorder="1" applyAlignment="1" applyProtection="0">
      <alignment horizontal="center" vertical="bottom" wrapText="1"/>
    </xf>
    <xf numFmtId="0" fontId="8" fillId="2" borderId="11" applyNumberFormat="0" applyFont="1" applyFill="1" applyBorder="1" applyAlignment="1" applyProtection="0">
      <alignment horizontal="center" vertical="bottom" wrapText="1"/>
    </xf>
    <xf numFmtId="49" fontId="8" fillId="2" borderId="12" applyNumberFormat="1" applyFont="1" applyFill="1" applyBorder="1" applyAlignment="1" applyProtection="0">
      <alignment horizontal="center" vertical="bottom" wrapText="1"/>
    </xf>
    <xf numFmtId="0" fontId="8" fillId="2" borderId="12" applyNumberFormat="0" applyFont="1" applyFill="1" applyBorder="1" applyAlignment="1" applyProtection="0">
      <alignment horizontal="center" vertical="bottom" wrapText="1"/>
    </xf>
    <xf numFmtId="0" fontId="8" fillId="2" borderId="13" applyNumberFormat="0" applyFont="1" applyFill="1" applyBorder="1" applyAlignment="1" applyProtection="0">
      <alignment horizontal="center" vertical="bottom" wrapText="1"/>
    </xf>
    <xf numFmtId="49" fontId="8" fillId="2" borderId="12" applyNumberFormat="1" applyFont="1" applyFill="1" applyBorder="1" applyAlignment="1" applyProtection="0">
      <alignment horizontal="center" vertical="bottom"/>
    </xf>
    <xf numFmtId="0" fontId="8" fillId="2" borderId="12" applyNumberFormat="0" applyFont="1" applyFill="1" applyBorder="1" applyAlignment="1" applyProtection="0">
      <alignment horizontal="center" vertical="bottom"/>
    </xf>
    <xf numFmtId="0" fontId="8" fillId="3" borderId="12" applyNumberFormat="0" applyFont="1" applyFill="1" applyBorder="1" applyAlignment="1" applyProtection="0">
      <alignment horizontal="center" vertical="bottom"/>
    </xf>
    <xf numFmtId="0" fontId="8" fillId="2" borderId="13" applyNumberFormat="0" applyFont="1" applyFill="1" applyBorder="1" applyAlignment="1" applyProtection="0">
      <alignment horizontal="center" vertical="bottom"/>
    </xf>
    <xf numFmtId="49" fontId="0" fillId="2" borderId="12" applyNumberFormat="1" applyFont="1" applyFill="1" applyBorder="1" applyAlignment="1" applyProtection="0">
      <alignment vertical="bottom"/>
    </xf>
    <xf numFmtId="0" fontId="0" fillId="3" borderId="14" applyNumberFormat="0" applyFont="1" applyFill="1" applyBorder="1" applyAlignment="1" applyProtection="0">
      <alignment vertical="bottom"/>
    </xf>
    <xf numFmtId="49" fontId="0" fillId="2" borderId="12" applyNumberFormat="1" applyFont="1" applyFill="1" applyBorder="1" applyAlignment="1" applyProtection="0">
      <alignment horizontal="center" vertical="bottom"/>
    </xf>
    <xf numFmtId="0" fontId="0" fillId="2" borderId="12" applyNumberFormat="0" applyFont="1" applyFill="1" applyBorder="1" applyAlignment="1" applyProtection="0">
      <alignment horizontal="center" vertical="bottom"/>
    </xf>
    <xf numFmtId="0" fontId="0" fillId="3" borderId="12" applyNumberFormat="0" applyFont="1" applyFill="1" applyBorder="1" applyAlignment="1" applyProtection="0">
      <alignment horizontal="center" vertical="bottom"/>
    </xf>
    <xf numFmtId="0" fontId="0" fillId="2" borderId="13" applyNumberFormat="0" applyFont="1" applyFill="1" applyBorder="1" applyAlignment="1" applyProtection="0">
      <alignment horizontal="center" vertical="bottom"/>
    </xf>
    <xf numFmtId="0" fontId="2" fillId="2" borderId="3" applyNumberFormat="0" applyFont="1" applyFill="1" applyBorder="1" applyAlignment="1" applyProtection="0">
      <alignment horizontal="center" vertical="bottom"/>
    </xf>
    <xf numFmtId="49" fontId="0" fillId="2" borderId="3" applyNumberFormat="1" applyFont="1" applyFill="1" applyBorder="1" applyAlignment="1" applyProtection="0">
      <alignment horizontal="center" vertical="bottom"/>
    </xf>
    <xf numFmtId="0" fontId="0" fillId="2" borderId="12"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rgbColor rgb="ffeddab5"/>
      <rgbColor rgb="ff000080"/>
      <rgbColor rgb="ffccffff"/>
      <rgbColor rgb="ff003366"/>
      <rgbColor rgb="ffcfeecc"/>
      <rgbColor rgb="ffffcc99"/>
      <rgbColor rgb="ff99ccff"/>
      <rgbColor rgb="ff0000ff"/>
      <rgbColor rgb="ff666699"/>
      <rgbColor rgb="ffffffc5"/>
      <rgbColor rgb="ff008080"/>
      <rgbColor rgb="ff333333"/>
      <rgbColor rgb="ff333399"/>
      <rgbColor rgb="ff008000"/>
      <rgbColor rgb="ff339966"/>
      <rgbColor rgb="ff0563c1"/>
      <rgbColor rgb="ffff00ff"/>
      <rgbColor rgb="ffff00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harkattackfile.net/spreadsheets//pdf_directory/ND-0001-Ceylon.pdf" TargetMode="External"/><Relationship Id="rId2" Type="http://schemas.openxmlformats.org/officeDocument/2006/relationships/hyperlink" Target="http://sharlattaclfile.net/spreadsheets/pdf_directory/2021.12.11-Brown.pdf" TargetMode="External"/><Relationship Id="rId3" Type="http://schemas.openxmlformats.org/officeDocument/2006/relationships/hyperlink" Target="http://sharkattackfile.net/spreadsheets/pdf_directory/2020.06.16-Armstrong.pdf" TargetMode="External"/><Relationship Id="rId4" Type="http://schemas.openxmlformats.org/officeDocument/2006/relationships/hyperlink" Target="http://sharkattackfile.net/spreadsheets/pdf_directory/2019.07.30.a-Caton.pdf" TargetMode="External"/><Relationship Id="rId5" Type="http://schemas.openxmlformats.org/officeDocument/2006/relationships/hyperlink" Target="http://sharkattackfile.net/spreadsheets/pdf_directory/2017.05.06.R-Neille.pdf" TargetMode="External"/><Relationship Id="rId6" Type="http://schemas.openxmlformats.org/officeDocument/2006/relationships/hyperlink" Target="http://sharkattackfile.net/spreadsheets/pdf_directory/2017.05.05.R-Neille.pdf" TargetMode="External"/><Relationship Id="rId7" Type="http://schemas.openxmlformats.org/officeDocument/2006/relationships/hyperlink" Target="http://sharkattackfile.net/spreadsheets/pdf_directory/2016.09.06-Jewell.pdf" TargetMode="External"/><Relationship Id="rId8" Type="http://schemas.openxmlformats.org/officeDocument/2006/relationships/hyperlink" Target="http://sharkattackfile.net/spreadsheets/pdf_directory/2016.09.05.b-Williams.pdf" TargetMode="External"/><Relationship Id="rId9" Type="http://schemas.openxmlformats.org/officeDocument/2006/relationships/hyperlink" Target="http://sharkattackfile.net/spreadsheets/pdf_directory/2016.09.05.a-Penman.pdf" TargetMode="External"/><Relationship Id="rId10" Type="http://schemas.openxmlformats.org/officeDocument/2006/relationships/hyperlink" Target="http://sharkattackfile.net/spreadsheets/pdf_directory/2016.09.04-Moore.pdf" TargetMode="External"/><Relationship Id="rId11" Type="http://schemas.openxmlformats.org/officeDocument/2006/relationships/hyperlink" Target="http://sharkattackfile.net/spreadsheets/pdf_directory/2016.08.29.b-Cumiskey.pdf" TargetMode="External"/><Relationship Id="rId12" Type="http://schemas.openxmlformats.org/officeDocument/2006/relationships/hyperlink" Target="http://sharkattackfile.net/spreadsheets/pdf_directory/2016.08.29.a-NSB.pdf" TargetMode="External"/><Relationship Id="rId13" Type="http://schemas.openxmlformats.org/officeDocument/2006/relationships/hyperlink" Target="http://sharkattackfile.net/spreadsheets/pdf_directory/2013.05.27.b-Ena.pdf" TargetMode="External"/><Relationship Id="rId14" Type="http://schemas.openxmlformats.org/officeDocument/2006/relationships/hyperlink" Target="http://sharkattackfile.net/spreadsheets/pdf_directory/1969.02.17.R-Pacey.pdf" TargetMode="External"/><Relationship Id="rId15" Type="http://schemas.openxmlformats.org/officeDocument/2006/relationships/hyperlink" Target="http://sharkattackfile.net/spreadsheets/pdf_directory/1969.02.17.R-Pacey.pdf" TargetMode="External"/><Relationship Id="rId16" Type="http://schemas.openxmlformats.org/officeDocument/2006/relationships/hyperlink" Target="http://sharkattackfile.net/spreadsheets/pdf_directory/1953.01.08-Wynyard.pdf" TargetMode="External"/><Relationship Id="rId17" Type="http://schemas.openxmlformats.org/officeDocument/2006/relationships/hyperlink" Target="http://sharkattackfile.net/spreadsheets/pdf_directory/1953.01.08-Wynyard.pdf" TargetMode="External"/><Relationship Id="rId18" Type="http://schemas.openxmlformats.org/officeDocument/2006/relationships/hyperlink" Target="http://sharkattackfile.net/spreadsheets/pdf_directory/1950.00.00.m-Drake-dinghy.pdf" TargetMode="External"/><Relationship Id="rId19" Type="http://schemas.openxmlformats.org/officeDocument/2006/relationships/hyperlink" Target="http://sharkattackfile.net/spreadsheets/pdf_directory/1950.00.00.m-Drake-dinghy.pdf" TargetMode="External"/><Relationship Id="rId20" Type="http://schemas.openxmlformats.org/officeDocument/2006/relationships/hyperlink" Target="http://sharkattackfile.net/spreadsheets/pdf_directory/1943.06.16-dinghy-Parker.pdf" TargetMode="External"/><Relationship Id="rId21" Type="http://schemas.openxmlformats.org/officeDocument/2006/relationships/hyperlink" Target="http://sharkattackfile.net/spreadsheets/pdf_directory/1943.06.16-dinghy-Parker.pdf" TargetMode="External"/><Relationship Id="rId22" Type="http://schemas.openxmlformats.org/officeDocument/2006/relationships/hyperlink" Target="http://sharkattackfile.net/spreadsheets/pdf_directory/500AD-Mexico.pdf" TargetMode="External"/><Relationship Id="rId23" Type="http://schemas.openxmlformats.org/officeDocument/2006/relationships/hyperlink" Target="http://sharkattackfile.net/spreadsheets/pdf_directory/500AD-Mexico.pdf" TargetMode="External"/><Relationship Id="rId24" Type="http://schemas.openxmlformats.org/officeDocument/2006/relationships/hyperlink" Target="http://sharkattackfile.net/spreadsheets/pdf_directory/493BC-PersianFleet.pdf" TargetMode="External"/><Relationship Id="rId25" Type="http://schemas.openxmlformats.org/officeDocument/2006/relationships/hyperlink" Target="http://sharkattackfile.net/spreadsheets//pdf_directory/ND-0001-Ceylon.pdf" TargetMode="External"/><Relationship Id="rId26" Type="http://schemas.openxmlformats.org/officeDocument/2006/relationships/drawing" Target="../drawings/drawing1.xml"/><Relationship Id="rId27" Type="http://schemas.openxmlformats.org/officeDocument/2006/relationships/vmlDrawing" Target="../drawings/vmlDrawing1.vml"/><Relationship Id="rId28" Type="http://schemas.openxmlformats.org/officeDocument/2006/relationships/comments" Target="../comments1.xml"/></Relationships>

</file>

<file path=xl/worksheets/sheet1.xml><?xml version="1.0" encoding="utf-8"?>
<worksheet xmlns:r="http://schemas.openxmlformats.org/officeDocument/2006/relationships" xmlns="http://schemas.openxmlformats.org/spreadsheetml/2006/main">
  <dimension ref="A1:IW65537"/>
  <sheetViews>
    <sheetView workbookViewId="0" defaultGridColor="0" colorId="9"/>
  </sheetViews>
  <sheetFormatPr defaultColWidth="9.16667" defaultRowHeight="14.5" customHeight="1" outlineLevelRow="0" outlineLevelCol="0"/>
  <cols>
    <col min="1" max="1" width="10.5" style="2" customWidth="1"/>
    <col min="2" max="2" width="5.17188" style="2" customWidth="1"/>
    <col min="3" max="3" width="10.6719" style="2" customWidth="1"/>
    <col min="4" max="4" width="13.3516" style="2" customWidth="1"/>
    <col min="5" max="5" width="10.8516" style="2" customWidth="1"/>
    <col min="6" max="6" width="17.5" style="2" customWidth="1"/>
    <col min="7" max="7" width="11.5" style="2" customWidth="1"/>
    <col min="8" max="8" width="17.8516" style="2" customWidth="1"/>
    <col min="9" max="10" width="3.85156" style="2" customWidth="1"/>
    <col min="11" max="11" width="22" style="3" customWidth="1"/>
    <col min="12" max="12" width="4.35156" style="2" customWidth="1"/>
    <col min="13" max="13" width="8.5" style="2" customWidth="1"/>
    <col min="14" max="14" width="11.5" style="2" customWidth="1"/>
    <col min="15" max="15" width="15.5" style="2" customWidth="1"/>
    <col min="16" max="18" hidden="1" width="9.16667" style="2" customWidth="1"/>
    <col min="19" max="19" hidden="1" width="9.16667" style="4" customWidth="1"/>
    <col min="20" max="255" hidden="1" width="9.16667" style="2" customWidth="1"/>
    <col min="256" max="256" hidden="1" width="9.16667" style="5" customWidth="1"/>
    <col min="257" max="257" width="9.17188" style="6" customWidth="1"/>
    <col min="258" max="16384" width="9.17188" style="1" customWidth="1"/>
  </cols>
  <sheetData>
    <row r="1" s="2" customFormat="1" ht="20.7" customHeight="1">
      <c r="A1" t="s" s="7">
        <v>0</v>
      </c>
      <c r="B1" t="s" s="7">
        <v>1</v>
      </c>
      <c r="C1" t="s" s="7">
        <v>2</v>
      </c>
      <c r="D1" t="s" s="7">
        <v>3</v>
      </c>
      <c r="E1" t="s" s="7">
        <v>4</v>
      </c>
      <c r="F1" t="s" s="7">
        <v>5</v>
      </c>
      <c r="G1" t="s" s="7">
        <v>6</v>
      </c>
      <c r="H1" t="s" s="7">
        <v>7</v>
      </c>
      <c r="I1" t="s" s="7">
        <v>8</v>
      </c>
      <c r="J1" t="s" s="7">
        <v>9</v>
      </c>
      <c r="K1" t="s" s="7">
        <v>10</v>
      </c>
      <c r="L1" t="s" s="7">
        <v>11</v>
      </c>
      <c r="M1" t="s" s="7">
        <v>12</v>
      </c>
      <c r="N1" t="s" s="7">
        <v>13</v>
      </c>
      <c r="O1" t="s" s="7">
        <v>14</v>
      </c>
      <c r="P1" t="s" s="8">
        <v>15</v>
      </c>
      <c r="Q1" t="s" s="8">
        <v>16</v>
      </c>
      <c r="R1" t="s" s="8">
        <v>17</v>
      </c>
      <c r="S1" t="s" s="9">
        <v>18</v>
      </c>
      <c r="T1" t="s" s="10">
        <v>18</v>
      </c>
      <c r="U1" t="s" s="8">
        <v>19</v>
      </c>
    </row>
    <row r="2" s="2" customFormat="1" ht="20.7" customHeight="1">
      <c r="A2" t="s" s="11">
        <v>20</v>
      </c>
      <c r="B2" t="s" s="11">
        <v>21</v>
      </c>
      <c r="C2" t="s" s="11">
        <v>22</v>
      </c>
      <c r="D2" t="s" s="11">
        <v>23</v>
      </c>
      <c r="E2" t="s" s="11">
        <v>24</v>
      </c>
      <c r="F2" t="s" s="11">
        <v>25</v>
      </c>
      <c r="G2" t="s" s="11">
        <v>26</v>
      </c>
      <c r="H2" t="s" s="11">
        <v>27</v>
      </c>
      <c r="I2" t="s" s="11">
        <v>28</v>
      </c>
      <c r="J2" t="s" s="12">
        <v>29</v>
      </c>
      <c r="K2" t="s" s="12">
        <v>30</v>
      </c>
      <c r="L2" t="s" s="11">
        <v>31</v>
      </c>
      <c r="M2" t="s" s="11">
        <v>32</v>
      </c>
      <c r="N2" s="13"/>
      <c r="O2" t="s" s="11">
        <v>33</v>
      </c>
      <c r="P2" s="8"/>
      <c r="Q2" s="8"/>
      <c r="R2" s="8"/>
      <c r="S2" s="14"/>
      <c r="T2" s="10"/>
      <c r="U2" s="8"/>
    </row>
    <row r="3" s="2" customFormat="1" ht="20.7" customHeight="1">
      <c r="A3" t="s" s="11">
        <v>34</v>
      </c>
      <c r="B3" t="s" s="11">
        <v>21</v>
      </c>
      <c r="C3" t="s" s="11">
        <v>22</v>
      </c>
      <c r="D3" t="s" s="11">
        <v>23</v>
      </c>
      <c r="E3" t="s" s="11">
        <v>24</v>
      </c>
      <c r="F3" t="s" s="11">
        <v>35</v>
      </c>
      <c r="G3" s="11"/>
      <c r="H3" t="s" s="11">
        <v>27</v>
      </c>
      <c r="I3" t="s" s="11">
        <v>28</v>
      </c>
      <c r="J3" t="s" s="12">
        <v>29</v>
      </c>
      <c r="K3" t="s" s="12">
        <v>36</v>
      </c>
      <c r="L3" t="s" s="11">
        <v>31</v>
      </c>
      <c r="M3" t="s" s="11">
        <v>37</v>
      </c>
      <c r="N3" s="13"/>
      <c r="O3" t="s" s="11">
        <v>38</v>
      </c>
      <c r="P3" s="8"/>
      <c r="Q3" s="8"/>
      <c r="R3" s="8"/>
      <c r="S3" s="14"/>
      <c r="T3" s="10"/>
      <c r="U3" s="8"/>
    </row>
    <row r="4" s="2" customFormat="1" ht="20.7" customHeight="1">
      <c r="A4" t="s" s="11">
        <v>39</v>
      </c>
      <c r="B4" t="s" s="12">
        <v>21</v>
      </c>
      <c r="C4" t="s" s="12">
        <v>22</v>
      </c>
      <c r="D4" t="s" s="12">
        <v>40</v>
      </c>
      <c r="E4" t="s" s="12">
        <v>41</v>
      </c>
      <c r="F4" t="s" s="15">
        <v>42</v>
      </c>
      <c r="G4" t="s" s="12">
        <v>26</v>
      </c>
      <c r="H4" t="s" s="12">
        <v>43</v>
      </c>
      <c r="I4" t="s" s="12">
        <v>28</v>
      </c>
      <c r="J4" t="s" s="12">
        <v>44</v>
      </c>
      <c r="K4" t="s" s="12">
        <v>45</v>
      </c>
      <c r="L4" t="s" s="12">
        <v>31</v>
      </c>
      <c r="M4" t="s" s="12">
        <v>46</v>
      </c>
      <c r="N4" t="s" s="12">
        <v>47</v>
      </c>
      <c r="O4" t="s" s="12">
        <v>48</v>
      </c>
      <c r="P4" s="8"/>
      <c r="Q4" s="8"/>
      <c r="R4" s="8"/>
      <c r="S4" s="14"/>
      <c r="T4" s="10"/>
      <c r="U4" s="8"/>
    </row>
    <row r="5" s="2" customFormat="1" ht="20.7" customHeight="1">
      <c r="A5" t="s" s="11">
        <v>49</v>
      </c>
      <c r="B5" t="s" s="12">
        <v>21</v>
      </c>
      <c r="C5" t="s" s="12">
        <v>22</v>
      </c>
      <c r="D5" t="s" s="12">
        <v>40</v>
      </c>
      <c r="E5" t="s" s="12">
        <v>41</v>
      </c>
      <c r="F5" t="s" s="15">
        <v>50</v>
      </c>
      <c r="G5" t="s" s="12">
        <v>51</v>
      </c>
      <c r="H5" t="s" s="12">
        <v>52</v>
      </c>
      <c r="I5" t="s" s="12">
        <v>28</v>
      </c>
      <c r="J5" t="s" s="12">
        <v>53</v>
      </c>
      <c r="K5" t="s" s="12">
        <v>54</v>
      </c>
      <c r="L5" t="s" s="12">
        <v>31</v>
      </c>
      <c r="M5" s="12"/>
      <c r="N5" t="s" s="12">
        <v>55</v>
      </c>
      <c r="O5" t="s" s="12">
        <v>48</v>
      </c>
      <c r="P5" s="8"/>
      <c r="Q5" s="8"/>
      <c r="R5" s="8"/>
      <c r="S5" s="14"/>
      <c r="T5" s="10"/>
      <c r="U5" s="8"/>
    </row>
    <row r="6" s="3" customFormat="1" ht="29.7" customHeight="1">
      <c r="A6" t="s" s="11">
        <v>56</v>
      </c>
      <c r="B6" t="s" s="11">
        <v>21</v>
      </c>
      <c r="C6" t="s" s="11">
        <v>22</v>
      </c>
      <c r="D6" t="s" s="11">
        <v>23</v>
      </c>
      <c r="E6" t="s" s="11">
        <v>57</v>
      </c>
      <c r="F6" t="s" s="11">
        <v>58</v>
      </c>
      <c r="G6" t="s" s="11">
        <v>59</v>
      </c>
      <c r="H6" t="s" s="11">
        <v>27</v>
      </c>
      <c r="I6" t="s" s="11">
        <v>28</v>
      </c>
      <c r="J6" t="s" s="11">
        <v>60</v>
      </c>
      <c r="K6" t="s" s="11">
        <v>61</v>
      </c>
      <c r="L6" t="s" s="11">
        <v>31</v>
      </c>
      <c r="M6" t="s" s="11">
        <v>62</v>
      </c>
      <c r="N6" s="11"/>
      <c r="O6" t="s" s="11">
        <v>63</v>
      </c>
      <c r="P6" s="16"/>
      <c r="Q6" s="16"/>
      <c r="R6" s="16"/>
      <c r="S6" s="17"/>
      <c r="T6" s="18"/>
      <c r="U6" s="16"/>
    </row>
    <row r="7" s="3" customFormat="1" ht="20.7" customHeight="1">
      <c r="A7" t="s" s="11">
        <v>64</v>
      </c>
      <c r="B7" t="s" s="11">
        <v>21</v>
      </c>
      <c r="C7" t="s" s="11">
        <v>22</v>
      </c>
      <c r="D7" t="s" s="11">
        <v>65</v>
      </c>
      <c r="E7" t="s" s="11">
        <v>66</v>
      </c>
      <c r="F7" t="s" s="11">
        <v>67</v>
      </c>
      <c r="G7" t="s" s="11">
        <v>68</v>
      </c>
      <c r="H7" t="s" s="19">
        <v>69</v>
      </c>
      <c r="I7" t="s" s="11">
        <v>28</v>
      </c>
      <c r="J7" s="20">
        <v>38</v>
      </c>
      <c r="K7" t="s" s="11">
        <v>70</v>
      </c>
      <c r="L7" t="s" s="11">
        <v>31</v>
      </c>
      <c r="M7" t="s" s="11">
        <v>71</v>
      </c>
      <c r="N7" t="s" s="11">
        <v>72</v>
      </c>
      <c r="O7" t="s" s="11">
        <v>73</v>
      </c>
      <c r="P7" s="16"/>
      <c r="Q7" s="16"/>
      <c r="R7" s="16"/>
      <c r="S7" s="17"/>
      <c r="T7" s="18"/>
      <c r="U7" s="16"/>
    </row>
    <row r="8" s="2" customFormat="1" ht="13.55" customHeight="1">
      <c r="A8" t="s" s="11">
        <v>74</v>
      </c>
      <c r="B8" t="s" s="11">
        <v>21</v>
      </c>
      <c r="C8" t="s" s="11">
        <v>22</v>
      </c>
      <c r="D8" t="s" s="11">
        <v>23</v>
      </c>
      <c r="E8" t="s" s="11">
        <v>24</v>
      </c>
      <c r="F8" t="s" s="11">
        <v>75</v>
      </c>
      <c r="G8" t="s" s="11">
        <v>76</v>
      </c>
      <c r="H8" t="s" s="11">
        <v>27</v>
      </c>
      <c r="I8" t="s" s="11">
        <v>28</v>
      </c>
      <c r="J8" t="s" s="11">
        <v>77</v>
      </c>
      <c r="K8" t="s" s="11">
        <v>78</v>
      </c>
      <c r="L8" t="s" s="11">
        <v>31</v>
      </c>
      <c r="M8" t="s" s="11">
        <v>79</v>
      </c>
      <c r="N8" s="11"/>
      <c r="O8" t="s" s="11">
        <v>80</v>
      </c>
      <c r="P8" s="8"/>
      <c r="Q8" s="8"/>
      <c r="R8" s="8"/>
      <c r="S8" s="14"/>
      <c r="T8" s="10"/>
      <c r="U8" s="8"/>
    </row>
    <row r="9" s="2" customFormat="1" ht="13.55" customHeight="1">
      <c r="A9" t="s" s="11">
        <v>81</v>
      </c>
      <c r="B9" t="s" s="11">
        <v>21</v>
      </c>
      <c r="C9" t="s" s="11">
        <v>22</v>
      </c>
      <c r="D9" t="s" s="11">
        <v>23</v>
      </c>
      <c r="E9" t="s" s="11">
        <v>24</v>
      </c>
      <c r="F9" t="s" s="11">
        <v>75</v>
      </c>
      <c r="G9" t="s" s="11">
        <v>26</v>
      </c>
      <c r="H9" t="s" s="11">
        <v>82</v>
      </c>
      <c r="I9" t="s" s="11">
        <v>28</v>
      </c>
      <c r="J9" t="s" s="11">
        <v>83</v>
      </c>
      <c r="K9" t="s" s="11">
        <v>84</v>
      </c>
      <c r="L9" t="s" s="11">
        <v>31</v>
      </c>
      <c r="M9" t="s" s="11">
        <v>85</v>
      </c>
      <c r="N9" s="11"/>
      <c r="O9" t="s" s="11">
        <v>86</v>
      </c>
      <c r="P9" s="8"/>
      <c r="Q9" s="8"/>
      <c r="R9" s="8"/>
      <c r="S9" s="14"/>
      <c r="T9" s="10"/>
      <c r="U9" s="8"/>
    </row>
    <row r="10" s="2" customFormat="1" ht="20.7" customHeight="1">
      <c r="A10" t="s" s="21">
        <v>87</v>
      </c>
      <c r="B10" t="s" s="22">
        <v>21</v>
      </c>
      <c r="C10" t="s" s="22">
        <v>88</v>
      </c>
      <c r="D10" t="s" s="21">
        <v>89</v>
      </c>
      <c r="E10" t="s" s="21">
        <v>90</v>
      </c>
      <c r="F10" t="s" s="23">
        <v>91</v>
      </c>
      <c r="G10" t="s" s="21">
        <v>92</v>
      </c>
      <c r="H10" t="s" s="21">
        <v>93</v>
      </c>
      <c r="I10" s="21"/>
      <c r="J10" s="21"/>
      <c r="K10" t="s" s="21">
        <v>94</v>
      </c>
      <c r="L10" t="s" s="21">
        <v>31</v>
      </c>
      <c r="M10" s="21"/>
      <c r="N10" s="21"/>
      <c r="O10" t="s" s="24">
        <v>95</v>
      </c>
      <c r="P10" s="8"/>
      <c r="Q10" s="8"/>
      <c r="R10" s="8"/>
      <c r="S10" s="14"/>
      <c r="T10" s="10"/>
      <c r="U10" s="8"/>
    </row>
    <row r="11" s="3" customFormat="1" ht="20.7" customHeight="1">
      <c r="A11" t="s" s="11">
        <v>96</v>
      </c>
      <c r="B11" t="s" s="12">
        <v>21</v>
      </c>
      <c r="C11" t="s" s="12">
        <v>22</v>
      </c>
      <c r="D11" t="s" s="11">
        <v>97</v>
      </c>
      <c r="E11" t="s" s="11">
        <v>98</v>
      </c>
      <c r="F11" t="s" s="19">
        <v>99</v>
      </c>
      <c r="G11" t="s" s="11">
        <v>51</v>
      </c>
      <c r="H11" t="s" s="19">
        <v>100</v>
      </c>
      <c r="I11" t="s" s="11">
        <v>101</v>
      </c>
      <c r="J11" t="s" s="11">
        <v>102</v>
      </c>
      <c r="K11" t="s" s="11">
        <v>103</v>
      </c>
      <c r="L11" t="s" s="11">
        <v>31</v>
      </c>
      <c r="M11" s="11"/>
      <c r="N11" s="11"/>
      <c r="O11" t="s" s="11">
        <v>104</v>
      </c>
      <c r="P11" s="16"/>
      <c r="Q11" s="16"/>
      <c r="R11" s="16"/>
      <c r="S11" s="17"/>
      <c r="T11" s="18"/>
      <c r="U11" s="16"/>
    </row>
    <row r="12" s="2" customFormat="1" ht="20.7" customHeight="1">
      <c r="A12" t="s" s="11">
        <v>96</v>
      </c>
      <c r="B12" t="s" s="12">
        <v>21</v>
      </c>
      <c r="C12" t="s" s="12">
        <v>22</v>
      </c>
      <c r="D12" t="s" s="12">
        <v>23</v>
      </c>
      <c r="E12" t="s" s="11">
        <v>105</v>
      </c>
      <c r="F12" t="s" s="11">
        <v>106</v>
      </c>
      <c r="G12" t="s" s="11">
        <v>107</v>
      </c>
      <c r="H12" t="s" s="11">
        <v>108</v>
      </c>
      <c r="I12" t="s" s="11">
        <v>101</v>
      </c>
      <c r="J12" s="11"/>
      <c r="K12" t="s" s="11">
        <v>109</v>
      </c>
      <c r="L12" t="s" s="11">
        <v>31</v>
      </c>
      <c r="M12" t="s" s="11">
        <v>110</v>
      </c>
      <c r="N12" t="s" s="11">
        <v>111</v>
      </c>
      <c r="O12" t="s" s="13">
        <v>112</v>
      </c>
      <c r="P12" s="8"/>
      <c r="Q12" s="8"/>
      <c r="R12" s="8"/>
      <c r="S12" s="14"/>
      <c r="T12" s="10"/>
      <c r="U12" s="8"/>
    </row>
    <row r="13" s="2" customFormat="1" ht="20.7" customHeight="1">
      <c r="A13" t="s" s="11">
        <v>96</v>
      </c>
      <c r="B13" t="s" s="12">
        <v>21</v>
      </c>
      <c r="C13" t="s" s="12">
        <v>22</v>
      </c>
      <c r="D13" t="s" s="12">
        <v>23</v>
      </c>
      <c r="E13" t="s" s="11">
        <v>105</v>
      </c>
      <c r="F13" t="s" s="11">
        <v>113</v>
      </c>
      <c r="G13" t="s" s="11">
        <v>114</v>
      </c>
      <c r="H13" t="s" s="11">
        <v>27</v>
      </c>
      <c r="I13" t="s" s="11">
        <v>28</v>
      </c>
      <c r="J13" t="s" s="11">
        <v>77</v>
      </c>
      <c r="K13" t="s" s="11">
        <v>115</v>
      </c>
      <c r="L13" t="s" s="11">
        <v>31</v>
      </c>
      <c r="M13" t="s" s="11">
        <v>116</v>
      </c>
      <c r="N13" t="s" s="11">
        <v>117</v>
      </c>
      <c r="O13" t="s" s="13">
        <v>112</v>
      </c>
      <c r="P13" s="8"/>
      <c r="Q13" s="8"/>
      <c r="R13" s="8"/>
      <c r="S13" s="14"/>
      <c r="T13" s="10"/>
      <c r="U13" s="8"/>
    </row>
    <row r="14" s="2" customFormat="1" ht="20.7" customHeight="1">
      <c r="A14" t="s" s="11">
        <v>96</v>
      </c>
      <c r="B14" t="s" s="12">
        <v>21</v>
      </c>
      <c r="C14" t="s" s="12">
        <v>22</v>
      </c>
      <c r="D14" t="s" s="12">
        <v>23</v>
      </c>
      <c r="E14" t="s" s="11">
        <v>105</v>
      </c>
      <c r="F14" t="s" s="11">
        <v>118</v>
      </c>
      <c r="G14" t="s" s="11">
        <v>114</v>
      </c>
      <c r="H14" t="s" s="11">
        <v>27</v>
      </c>
      <c r="I14" t="s" s="11">
        <v>28</v>
      </c>
      <c r="J14" t="s" s="11">
        <v>119</v>
      </c>
      <c r="K14" t="s" s="11">
        <v>120</v>
      </c>
      <c r="L14" t="s" s="11">
        <v>31</v>
      </c>
      <c r="M14" t="s" s="11">
        <v>121</v>
      </c>
      <c r="N14" s="11"/>
      <c r="O14" t="s" s="13">
        <v>112</v>
      </c>
      <c r="P14" s="8"/>
      <c r="Q14" s="8"/>
      <c r="R14" s="8"/>
      <c r="S14" s="14"/>
      <c r="T14" s="10"/>
      <c r="U14" s="8"/>
    </row>
    <row r="15" s="2" customFormat="1" ht="20.7" customHeight="1">
      <c r="A15" t="s" s="11">
        <v>122</v>
      </c>
      <c r="B15" t="s" s="11">
        <v>21</v>
      </c>
      <c r="C15" t="s" s="11">
        <v>22</v>
      </c>
      <c r="D15" t="s" s="12">
        <v>23</v>
      </c>
      <c r="E15" t="s" s="11">
        <v>105</v>
      </c>
      <c r="F15" t="s" s="11">
        <v>123</v>
      </c>
      <c r="G15" t="s" s="11">
        <v>26</v>
      </c>
      <c r="H15" t="s" s="15">
        <v>124</v>
      </c>
      <c r="I15" t="s" s="11">
        <v>28</v>
      </c>
      <c r="J15" t="s" s="11">
        <v>125</v>
      </c>
      <c r="K15" t="s" s="11">
        <v>126</v>
      </c>
      <c r="L15" t="s" s="11">
        <v>31</v>
      </c>
      <c r="M15" t="s" s="11">
        <v>127</v>
      </c>
      <c r="N15" s="11"/>
      <c r="O15" t="s" s="13">
        <v>112</v>
      </c>
      <c r="P15" s="8"/>
      <c r="Q15" s="8"/>
      <c r="R15" s="8"/>
      <c r="S15" s="14"/>
      <c r="T15" s="10"/>
      <c r="U15" s="8"/>
    </row>
    <row r="16" s="2" customFormat="1" ht="20.7" customHeight="1">
      <c r="A16" t="s" s="11">
        <v>122</v>
      </c>
      <c r="B16" t="s" s="11">
        <v>21</v>
      </c>
      <c r="C16" t="s" s="11">
        <v>22</v>
      </c>
      <c r="D16" t="s" s="12">
        <v>23</v>
      </c>
      <c r="E16" t="s" s="11">
        <v>105</v>
      </c>
      <c r="F16" t="s" s="11">
        <v>128</v>
      </c>
      <c r="G16" t="s" s="11">
        <v>114</v>
      </c>
      <c r="H16" t="s" s="11">
        <v>108</v>
      </c>
      <c r="I16" t="s" s="11">
        <v>101</v>
      </c>
      <c r="J16" t="s" s="11">
        <v>125</v>
      </c>
      <c r="K16" t="s" s="11">
        <v>129</v>
      </c>
      <c r="L16" t="s" s="11">
        <v>31</v>
      </c>
      <c r="M16" t="s" s="11">
        <v>130</v>
      </c>
      <c r="N16" t="s" s="11">
        <v>131</v>
      </c>
      <c r="O16" t="s" s="13">
        <v>112</v>
      </c>
      <c r="P16" s="8"/>
      <c r="Q16" s="8"/>
      <c r="R16" s="8"/>
      <c r="S16" s="14"/>
      <c r="T16" s="10"/>
      <c r="U16" s="8"/>
    </row>
    <row r="17" s="25" customFormat="1" ht="20.7" customHeight="1">
      <c r="A17" t="s" s="12">
        <v>132</v>
      </c>
      <c r="B17" t="s" s="11">
        <v>21</v>
      </c>
      <c r="C17" t="s" s="11">
        <v>22</v>
      </c>
      <c r="D17" t="s" s="12">
        <v>23</v>
      </c>
      <c r="E17" t="s" s="12">
        <v>24</v>
      </c>
      <c r="F17" t="s" s="12">
        <v>133</v>
      </c>
      <c r="G17" t="s" s="12">
        <v>114</v>
      </c>
      <c r="H17" t="s" s="26">
        <v>134</v>
      </c>
      <c r="I17" t="s" s="12">
        <v>101</v>
      </c>
      <c r="J17" t="s" s="12">
        <v>135</v>
      </c>
      <c r="K17" t="s" s="12">
        <v>136</v>
      </c>
      <c r="L17" t="s" s="12">
        <v>31</v>
      </c>
      <c r="M17" s="12"/>
      <c r="N17" s="12"/>
      <c r="O17" t="s" s="12">
        <v>137</v>
      </c>
      <c r="P17" s="27"/>
      <c r="Q17" s="27"/>
      <c r="R17" s="27"/>
      <c r="S17" s="28"/>
      <c r="T17" s="29"/>
      <c r="U17" s="27"/>
    </row>
    <row r="18" s="30" customFormat="1" ht="29.7" customHeight="1">
      <c r="A18" t="s" s="12">
        <v>132</v>
      </c>
      <c r="B18" t="s" s="12">
        <v>21</v>
      </c>
      <c r="C18" t="s" s="11">
        <v>22</v>
      </c>
      <c r="D18" t="s" s="12">
        <v>23</v>
      </c>
      <c r="E18" t="s" s="12">
        <v>24</v>
      </c>
      <c r="F18" t="s" s="12">
        <v>138</v>
      </c>
      <c r="G18" t="s" s="12">
        <v>139</v>
      </c>
      <c r="H18" t="s" s="12">
        <v>140</v>
      </c>
      <c r="I18" t="s" s="12">
        <v>28</v>
      </c>
      <c r="J18" s="12"/>
      <c r="K18" t="s" s="12">
        <v>141</v>
      </c>
      <c r="L18" t="s" s="12">
        <v>31</v>
      </c>
      <c r="M18" t="s" s="12">
        <v>142</v>
      </c>
      <c r="N18" s="12"/>
      <c r="O18" t="s" s="12">
        <v>143</v>
      </c>
      <c r="P18" s="31"/>
      <c r="Q18" s="31"/>
      <c r="R18" s="31"/>
      <c r="S18" s="32"/>
      <c r="T18" s="33"/>
      <c r="U18" s="31"/>
    </row>
    <row r="19" s="3" customFormat="1" ht="20.7" customHeight="1">
      <c r="A19" t="s" s="12">
        <v>144</v>
      </c>
      <c r="B19" t="s" s="12">
        <v>21</v>
      </c>
      <c r="C19" t="s" s="12">
        <v>22</v>
      </c>
      <c r="D19" t="s" s="12">
        <v>23</v>
      </c>
      <c r="E19" t="s" s="12">
        <v>145</v>
      </c>
      <c r="F19" t="s" s="12">
        <v>146</v>
      </c>
      <c r="G19" t="s" s="12">
        <v>147</v>
      </c>
      <c r="H19" t="s" s="12">
        <v>148</v>
      </c>
      <c r="I19" t="s" s="12">
        <v>28</v>
      </c>
      <c r="J19" s="12"/>
      <c r="K19" t="s" s="12">
        <v>149</v>
      </c>
      <c r="L19" t="s" s="12">
        <v>31</v>
      </c>
      <c r="M19" s="12"/>
      <c r="N19" t="s" s="12">
        <v>150</v>
      </c>
      <c r="O19" t="s" s="12">
        <v>151</v>
      </c>
      <c r="P19" s="16"/>
      <c r="Q19" s="16"/>
      <c r="R19" s="16"/>
      <c r="S19" s="17"/>
      <c r="T19" s="18"/>
      <c r="U19" s="16"/>
    </row>
    <row r="20" s="3" customFormat="1" ht="20.7" customHeight="1">
      <c r="A20" t="s" s="11">
        <v>152</v>
      </c>
      <c r="B20" t="s" s="11">
        <v>21</v>
      </c>
      <c r="C20" t="s" s="11">
        <v>22</v>
      </c>
      <c r="D20" t="s" s="11">
        <v>153</v>
      </c>
      <c r="E20" t="s" s="11">
        <v>154</v>
      </c>
      <c r="F20" t="s" s="11">
        <v>155</v>
      </c>
      <c r="G20" t="s" s="11">
        <v>114</v>
      </c>
      <c r="H20" t="s" s="11">
        <v>156</v>
      </c>
      <c r="I20" t="s" s="11">
        <v>28</v>
      </c>
      <c r="J20" t="s" s="11">
        <v>157</v>
      </c>
      <c r="K20" t="s" s="11">
        <v>158</v>
      </c>
      <c r="L20" t="s" s="11">
        <v>159</v>
      </c>
      <c r="M20" t="s" s="11">
        <v>85</v>
      </c>
      <c r="N20" t="s" s="11">
        <v>160</v>
      </c>
      <c r="O20" t="s" s="11">
        <v>161</v>
      </c>
      <c r="P20" s="16"/>
      <c r="Q20" s="16"/>
      <c r="R20" s="16"/>
      <c r="S20" s="17"/>
      <c r="T20" s="18"/>
      <c r="U20" s="16"/>
    </row>
    <row r="21" s="3" customFormat="1" ht="20.7" customHeight="1">
      <c r="A21" t="s" s="11">
        <v>162</v>
      </c>
      <c r="B21" t="s" s="11">
        <v>21</v>
      </c>
      <c r="C21" t="s" s="11">
        <v>22</v>
      </c>
      <c r="D21" t="s" s="11">
        <v>163</v>
      </c>
      <c r="E21" t="s" s="11">
        <v>164</v>
      </c>
      <c r="F21" t="s" s="11">
        <v>165</v>
      </c>
      <c r="G21" t="s" s="11">
        <v>166</v>
      </c>
      <c r="H21" t="s" s="19">
        <v>167</v>
      </c>
      <c r="I21" t="s" s="11">
        <v>101</v>
      </c>
      <c r="J21" t="s" s="11">
        <v>168</v>
      </c>
      <c r="K21" t="s" s="11">
        <v>169</v>
      </c>
      <c r="L21" s="11"/>
      <c r="M21" t="s" s="11">
        <v>170</v>
      </c>
      <c r="N21" t="s" s="11">
        <v>171</v>
      </c>
      <c r="O21" t="s" s="11">
        <v>172</v>
      </c>
      <c r="P21" s="16"/>
      <c r="Q21" s="16"/>
      <c r="R21" s="16"/>
      <c r="S21" s="17"/>
      <c r="T21" s="18"/>
      <c r="U21" s="16"/>
    </row>
    <row r="22" s="3" customFormat="1" ht="20.7" customHeight="1">
      <c r="A22" t="s" s="11">
        <v>173</v>
      </c>
      <c r="B22" t="s" s="11">
        <v>21</v>
      </c>
      <c r="C22" t="s" s="11">
        <v>22</v>
      </c>
      <c r="D22" t="s" s="11">
        <v>174</v>
      </c>
      <c r="E22" t="s" s="11">
        <v>175</v>
      </c>
      <c r="F22" t="s" s="11">
        <v>176</v>
      </c>
      <c r="G22" t="s" s="11">
        <v>177</v>
      </c>
      <c r="H22" t="s" s="11">
        <v>108</v>
      </c>
      <c r="I22" t="s" s="11">
        <v>101</v>
      </c>
      <c r="J22" t="s" s="11">
        <v>178</v>
      </c>
      <c r="K22" t="s" s="11">
        <v>179</v>
      </c>
      <c r="L22" t="s" s="11">
        <v>31</v>
      </c>
      <c r="M22" t="s" s="11">
        <v>180</v>
      </c>
      <c r="N22" t="s" s="11">
        <v>181</v>
      </c>
      <c r="O22" t="s" s="11">
        <v>172</v>
      </c>
      <c r="P22" s="16"/>
      <c r="Q22" s="16"/>
      <c r="R22" s="16"/>
      <c r="S22" s="17"/>
      <c r="T22" s="18"/>
      <c r="U22" s="16"/>
    </row>
    <row r="23" s="3" customFormat="1" ht="20.7" customHeight="1">
      <c r="A23" t="s" s="11">
        <v>173</v>
      </c>
      <c r="B23" t="s" s="11">
        <v>21</v>
      </c>
      <c r="C23" t="s" s="11">
        <v>22</v>
      </c>
      <c r="D23" t="s" s="11">
        <v>182</v>
      </c>
      <c r="E23" t="s" s="11">
        <v>183</v>
      </c>
      <c r="F23" t="s" s="11">
        <v>184</v>
      </c>
      <c r="G23" t="s" s="11">
        <v>185</v>
      </c>
      <c r="H23" t="s" s="11">
        <v>27</v>
      </c>
      <c r="I23" t="s" s="11">
        <v>28</v>
      </c>
      <c r="J23" t="s" s="11">
        <v>102</v>
      </c>
      <c r="K23" t="s" s="11">
        <v>186</v>
      </c>
      <c r="L23" t="s" s="11">
        <v>159</v>
      </c>
      <c r="M23" t="s" s="11">
        <v>187</v>
      </c>
      <c r="N23" s="11"/>
      <c r="O23" t="s" s="11">
        <v>172</v>
      </c>
      <c r="P23" s="16"/>
      <c r="Q23" s="16"/>
      <c r="R23" s="16"/>
      <c r="S23" s="17"/>
      <c r="T23" s="18"/>
      <c r="U23" s="16"/>
    </row>
    <row r="24" s="3" customFormat="1" ht="20.7" customHeight="1">
      <c r="A24" t="s" s="11">
        <v>188</v>
      </c>
      <c r="B24" t="s" s="11">
        <v>21</v>
      </c>
      <c r="C24" t="s" s="11">
        <v>22</v>
      </c>
      <c r="D24" t="s" s="11">
        <v>189</v>
      </c>
      <c r="E24" t="s" s="11">
        <v>190</v>
      </c>
      <c r="F24" t="s" s="11">
        <v>191</v>
      </c>
      <c r="G24" t="s" s="11">
        <v>51</v>
      </c>
      <c r="H24" t="s" s="11">
        <v>108</v>
      </c>
      <c r="I24" t="s" s="11">
        <v>101</v>
      </c>
      <c r="J24" t="s" s="11">
        <v>29</v>
      </c>
      <c r="K24" t="s" s="11">
        <v>192</v>
      </c>
      <c r="L24" t="s" s="11">
        <v>31</v>
      </c>
      <c r="M24" t="s" s="11">
        <v>85</v>
      </c>
      <c r="N24" t="s" s="11">
        <v>193</v>
      </c>
      <c r="O24" t="s" s="11">
        <v>172</v>
      </c>
      <c r="P24" s="16"/>
      <c r="Q24" s="16"/>
      <c r="R24" s="16"/>
      <c r="S24" s="17"/>
      <c r="T24" s="18"/>
      <c r="U24" s="16"/>
    </row>
    <row r="25" s="3" customFormat="1" ht="29.7" customHeight="1">
      <c r="A25" t="s" s="34">
        <v>194</v>
      </c>
      <c r="B25" t="s" s="34">
        <v>21</v>
      </c>
      <c r="C25" t="s" s="34">
        <v>195</v>
      </c>
      <c r="D25" t="s" s="34">
        <v>163</v>
      </c>
      <c r="E25" t="s" s="35">
        <v>196</v>
      </c>
      <c r="F25" t="s" s="34">
        <v>197</v>
      </c>
      <c r="G25" t="s" s="34">
        <v>198</v>
      </c>
      <c r="H25" t="s" s="34">
        <v>199</v>
      </c>
      <c r="I25" t="s" s="34">
        <v>28</v>
      </c>
      <c r="J25" t="s" s="34">
        <v>200</v>
      </c>
      <c r="K25" t="s" s="34">
        <v>201</v>
      </c>
      <c r="L25" t="s" s="34">
        <v>159</v>
      </c>
      <c r="M25" t="s" s="34">
        <v>202</v>
      </c>
      <c r="N25" t="s" s="34">
        <v>203</v>
      </c>
      <c r="O25" t="s" s="34">
        <v>204</v>
      </c>
      <c r="P25" s="16"/>
      <c r="Q25" s="16"/>
      <c r="R25" s="16"/>
      <c r="S25" s="17"/>
      <c r="T25" s="18"/>
      <c r="U25" s="16"/>
    </row>
    <row r="26" s="2" customFormat="1" ht="20.7" customHeight="1">
      <c r="A26" t="s" s="11">
        <v>205</v>
      </c>
      <c r="B26" t="s" s="11">
        <v>21</v>
      </c>
      <c r="C26" t="s" s="11">
        <v>22</v>
      </c>
      <c r="D26" t="s" s="11">
        <v>23</v>
      </c>
      <c r="E26" t="s" s="11">
        <v>206</v>
      </c>
      <c r="F26" t="s" s="11">
        <v>207</v>
      </c>
      <c r="G26" t="s" s="11">
        <v>26</v>
      </c>
      <c r="H26" t="s" s="11">
        <v>208</v>
      </c>
      <c r="I26" t="s" s="11">
        <v>101</v>
      </c>
      <c r="J26" t="s" s="11">
        <v>125</v>
      </c>
      <c r="K26" t="s" s="11">
        <v>209</v>
      </c>
      <c r="L26" t="s" s="11">
        <v>31</v>
      </c>
      <c r="M26" t="s" s="11">
        <v>85</v>
      </c>
      <c r="N26" s="11"/>
      <c r="O26" t="s" s="11">
        <v>172</v>
      </c>
      <c r="P26" s="8"/>
      <c r="Q26" s="8"/>
      <c r="R26" s="8"/>
      <c r="S26" s="14"/>
      <c r="T26" s="10"/>
      <c r="U26" s="8"/>
    </row>
    <row r="27" s="3" customFormat="1" ht="29.7" customHeight="1">
      <c r="A27" t="s" s="36">
        <v>210</v>
      </c>
      <c r="B27" t="s" s="36">
        <v>21</v>
      </c>
      <c r="C27" t="s" s="36">
        <v>211</v>
      </c>
      <c r="D27" t="s" s="36">
        <v>23</v>
      </c>
      <c r="E27" t="s" s="36">
        <v>24</v>
      </c>
      <c r="F27" t="s" s="36">
        <v>212</v>
      </c>
      <c r="G27" t="s" s="36">
        <v>139</v>
      </c>
      <c r="H27" t="s" s="36">
        <v>27</v>
      </c>
      <c r="I27" t="s" s="36">
        <v>28</v>
      </c>
      <c r="J27" t="s" s="36">
        <v>213</v>
      </c>
      <c r="K27" t="s" s="36">
        <v>214</v>
      </c>
      <c r="L27" t="s" s="36">
        <v>31</v>
      </c>
      <c r="M27" t="s" s="36">
        <v>215</v>
      </c>
      <c r="N27" s="36"/>
      <c r="O27" t="s" s="36">
        <v>216</v>
      </c>
      <c r="P27" s="16"/>
      <c r="Q27" s="16"/>
      <c r="R27" s="16"/>
      <c r="S27" s="17"/>
      <c r="T27" s="18"/>
      <c r="U27" s="16"/>
    </row>
    <row r="28" s="4" customFormat="1" ht="13.55" customHeight="1">
      <c r="A28" t="s" s="11">
        <v>217</v>
      </c>
      <c r="B28" t="s" s="11">
        <v>21</v>
      </c>
      <c r="C28" t="s" s="11">
        <v>22</v>
      </c>
      <c r="D28" t="s" s="11">
        <v>23</v>
      </c>
      <c r="E28" t="s" s="11">
        <v>24</v>
      </c>
      <c r="F28" t="s" s="11">
        <v>218</v>
      </c>
      <c r="G28" t="s" s="11">
        <v>185</v>
      </c>
      <c r="H28" t="s" s="11">
        <v>219</v>
      </c>
      <c r="I28" t="s" s="11">
        <v>28</v>
      </c>
      <c r="J28" t="s" s="11">
        <v>220</v>
      </c>
      <c r="K28" t="s" s="11">
        <v>221</v>
      </c>
      <c r="L28" t="s" s="11">
        <v>31</v>
      </c>
      <c r="M28" t="s" s="11">
        <v>85</v>
      </c>
      <c r="N28" s="11"/>
      <c r="O28" t="s" s="11">
        <v>172</v>
      </c>
      <c r="P28" s="37"/>
      <c r="Q28" s="37"/>
      <c r="R28" s="37"/>
      <c r="S28" s="14"/>
      <c r="T28" s="38"/>
      <c r="U28" s="37"/>
    </row>
    <row r="29" s="2" customFormat="1" ht="20.7" customHeight="1">
      <c r="A29" t="s" s="11">
        <v>222</v>
      </c>
      <c r="B29" t="s" s="11">
        <v>21</v>
      </c>
      <c r="C29" t="s" s="11">
        <v>22</v>
      </c>
      <c r="D29" t="s" s="11">
        <v>23</v>
      </c>
      <c r="E29" t="s" s="11">
        <v>57</v>
      </c>
      <c r="F29" t="s" s="11">
        <v>223</v>
      </c>
      <c r="G29" t="s" s="11">
        <v>114</v>
      </c>
      <c r="H29" t="s" s="11">
        <v>224</v>
      </c>
      <c r="I29" t="s" s="11">
        <v>101</v>
      </c>
      <c r="J29" t="s" s="11">
        <v>157</v>
      </c>
      <c r="K29" t="s" s="11">
        <v>225</v>
      </c>
      <c r="L29" t="s" s="11">
        <v>31</v>
      </c>
      <c r="M29" t="s" s="11">
        <v>226</v>
      </c>
      <c r="N29" s="11"/>
      <c r="O29" t="s" s="11">
        <v>227</v>
      </c>
      <c r="P29" s="8"/>
      <c r="Q29" s="8"/>
      <c r="R29" s="8"/>
      <c r="S29" s="14"/>
      <c r="T29" s="10"/>
      <c r="U29" s="8"/>
    </row>
    <row r="30" s="2" customFormat="1" ht="20.7" customHeight="1">
      <c r="A30" t="s" s="11">
        <v>228</v>
      </c>
      <c r="B30" t="s" s="11">
        <v>21</v>
      </c>
      <c r="C30" t="s" s="11">
        <v>22</v>
      </c>
      <c r="D30" t="s" s="11">
        <v>229</v>
      </c>
      <c r="E30" t="s" s="11">
        <v>230</v>
      </c>
      <c r="F30" t="s" s="11">
        <v>231</v>
      </c>
      <c r="G30" t="s" s="11">
        <v>26</v>
      </c>
      <c r="H30" t="s" s="15">
        <v>232</v>
      </c>
      <c r="I30" t="s" s="11">
        <v>28</v>
      </c>
      <c r="J30" t="s" s="11">
        <v>233</v>
      </c>
      <c r="K30" t="s" s="11">
        <v>234</v>
      </c>
      <c r="L30" t="s" s="11">
        <v>159</v>
      </c>
      <c r="M30" t="s" s="11">
        <v>142</v>
      </c>
      <c r="N30" t="s" s="11">
        <v>47</v>
      </c>
      <c r="O30" t="s" s="11">
        <v>235</v>
      </c>
      <c r="P30" s="8"/>
      <c r="Q30" s="8"/>
      <c r="R30" s="8"/>
      <c r="S30" s="14"/>
      <c r="T30" s="10"/>
      <c r="U30" s="8"/>
    </row>
    <row r="31" s="2" customFormat="1" ht="20.7" customHeight="1">
      <c r="A31" t="s" s="11">
        <v>236</v>
      </c>
      <c r="B31" t="s" s="11">
        <v>21</v>
      </c>
      <c r="C31" t="s" s="11">
        <v>22</v>
      </c>
      <c r="D31" t="s" s="11">
        <v>23</v>
      </c>
      <c r="E31" t="s" s="11">
        <v>24</v>
      </c>
      <c r="F31" t="s" s="11">
        <v>237</v>
      </c>
      <c r="G31" t="s" s="11">
        <v>76</v>
      </c>
      <c r="H31" t="s" s="15">
        <v>238</v>
      </c>
      <c r="I31" t="s" s="11">
        <v>101</v>
      </c>
      <c r="J31" t="s" s="11">
        <v>239</v>
      </c>
      <c r="K31" t="s" s="11">
        <v>240</v>
      </c>
      <c r="L31" t="s" s="11">
        <v>31</v>
      </c>
      <c r="M31" t="s" s="11">
        <v>241</v>
      </c>
      <c r="N31" t="s" s="11">
        <v>242</v>
      </c>
      <c r="O31" t="s" s="11">
        <v>243</v>
      </c>
      <c r="P31" s="8"/>
      <c r="Q31" s="8"/>
      <c r="R31" s="8"/>
      <c r="S31" s="14"/>
      <c r="T31" s="10"/>
      <c r="U31" s="8"/>
    </row>
    <row r="32" s="30" customFormat="1" ht="20.7" customHeight="1">
      <c r="A32" t="s" s="36">
        <v>236</v>
      </c>
      <c r="B32" t="s" s="36">
        <v>21</v>
      </c>
      <c r="C32" t="s" s="36">
        <v>211</v>
      </c>
      <c r="D32" t="s" s="36">
        <v>23</v>
      </c>
      <c r="E32" t="s" s="36">
        <v>145</v>
      </c>
      <c r="F32" t="s" s="36">
        <v>244</v>
      </c>
      <c r="G32" t="s" s="36">
        <v>245</v>
      </c>
      <c r="H32" t="s" s="19">
        <v>246</v>
      </c>
      <c r="I32" t="s" s="36">
        <v>28</v>
      </c>
      <c r="J32" s="36"/>
      <c r="K32" t="s" s="36">
        <v>247</v>
      </c>
      <c r="L32" t="s" s="36">
        <v>31</v>
      </c>
      <c r="M32" s="36"/>
      <c r="N32" t="s" s="36">
        <v>248</v>
      </c>
      <c r="O32" t="s" s="36">
        <v>249</v>
      </c>
      <c r="P32" s="31"/>
      <c r="Q32" s="31"/>
      <c r="R32" s="31"/>
      <c r="S32" s="32"/>
      <c r="T32" s="33"/>
      <c r="U32" s="31"/>
    </row>
    <row r="33" s="3" customFormat="1" ht="20.7" customHeight="1">
      <c r="A33" t="s" s="11">
        <v>250</v>
      </c>
      <c r="B33" t="s" s="11">
        <v>21</v>
      </c>
      <c r="C33" t="s" s="11">
        <v>22</v>
      </c>
      <c r="D33" t="s" s="11">
        <v>23</v>
      </c>
      <c r="E33" t="s" s="11">
        <v>24</v>
      </c>
      <c r="F33" t="s" s="11">
        <v>251</v>
      </c>
      <c r="G33" t="s" s="11">
        <v>185</v>
      </c>
      <c r="H33" t="s" s="11">
        <v>252</v>
      </c>
      <c r="I33" t="s" s="11">
        <v>28</v>
      </c>
      <c r="J33" t="s" s="11">
        <v>29</v>
      </c>
      <c r="K33" t="s" s="11">
        <v>253</v>
      </c>
      <c r="L33" t="s" s="11">
        <v>31</v>
      </c>
      <c r="M33" t="s" s="11">
        <v>254</v>
      </c>
      <c r="N33" s="11"/>
      <c r="O33" t="s" s="11">
        <v>255</v>
      </c>
      <c r="P33" s="16"/>
      <c r="Q33" s="16"/>
      <c r="R33" s="16"/>
      <c r="S33" s="17"/>
      <c r="T33" s="18"/>
      <c r="U33" s="16"/>
    </row>
    <row r="34" s="3" customFormat="1" ht="20.7" customHeight="1">
      <c r="A34" t="s" s="11">
        <v>256</v>
      </c>
      <c r="B34" t="s" s="11">
        <v>21</v>
      </c>
      <c r="C34" t="s" s="11">
        <v>22</v>
      </c>
      <c r="D34" t="s" s="11">
        <v>89</v>
      </c>
      <c r="E34" t="s" s="11">
        <v>257</v>
      </c>
      <c r="F34" t="s" s="11">
        <v>258</v>
      </c>
      <c r="G34" t="s" s="11">
        <v>26</v>
      </c>
      <c r="H34" t="s" s="11">
        <v>27</v>
      </c>
      <c r="I34" t="s" s="11">
        <v>28</v>
      </c>
      <c r="J34" t="s" s="11">
        <v>259</v>
      </c>
      <c r="K34" t="s" s="11">
        <v>260</v>
      </c>
      <c r="L34" t="s" s="11">
        <v>31</v>
      </c>
      <c r="M34" t="s" s="11">
        <v>261</v>
      </c>
      <c r="N34" s="11"/>
      <c r="O34" t="s" s="11">
        <v>262</v>
      </c>
      <c r="P34" s="16"/>
      <c r="Q34" s="16"/>
      <c r="R34" s="16"/>
      <c r="S34" s="17"/>
      <c r="T34" s="18"/>
      <c r="U34" s="16"/>
    </row>
    <row r="35" s="2" customFormat="1" ht="20.7" customHeight="1">
      <c r="A35" t="s" s="11">
        <v>263</v>
      </c>
      <c r="B35" t="s" s="11">
        <v>21</v>
      </c>
      <c r="C35" t="s" s="11">
        <v>22</v>
      </c>
      <c r="D35" t="s" s="11">
        <v>89</v>
      </c>
      <c r="E35" t="s" s="11">
        <v>257</v>
      </c>
      <c r="F35" t="s" s="15">
        <v>264</v>
      </c>
      <c r="G35" t="s" s="11">
        <v>265</v>
      </c>
      <c r="H35" t="s" s="15">
        <v>266</v>
      </c>
      <c r="I35" t="s" s="11">
        <v>28</v>
      </c>
      <c r="J35" t="s" s="11">
        <v>267</v>
      </c>
      <c r="K35" t="s" s="11">
        <v>268</v>
      </c>
      <c r="L35" t="s" s="11">
        <v>31</v>
      </c>
      <c r="M35" s="11"/>
      <c r="N35" s="11"/>
      <c r="O35" t="s" s="11">
        <v>269</v>
      </c>
      <c r="P35" s="8"/>
      <c r="Q35" s="8"/>
      <c r="R35" s="8"/>
      <c r="S35" s="14"/>
      <c r="T35" s="10"/>
      <c r="U35" s="8"/>
    </row>
    <row r="36" s="2" customFormat="1" ht="20.7" customHeight="1">
      <c r="A36" t="s" s="11">
        <v>270</v>
      </c>
      <c r="B36" t="s" s="11">
        <v>21</v>
      </c>
      <c r="C36" t="s" s="11">
        <v>22</v>
      </c>
      <c r="D36" t="s" s="11">
        <v>229</v>
      </c>
      <c r="E36" t="s" s="11">
        <v>41</v>
      </c>
      <c r="F36" t="s" s="15">
        <v>271</v>
      </c>
      <c r="G36" t="s" s="11">
        <v>114</v>
      </c>
      <c r="H36" t="s" s="11">
        <v>27</v>
      </c>
      <c r="I36" t="s" s="36">
        <v>28</v>
      </c>
      <c r="J36" s="11"/>
      <c r="K36" t="s" s="11">
        <v>272</v>
      </c>
      <c r="L36" t="s" s="11">
        <v>31</v>
      </c>
      <c r="M36" t="s" s="11">
        <v>273</v>
      </c>
      <c r="N36" t="s" s="11">
        <v>274</v>
      </c>
      <c r="O36" t="s" s="11">
        <v>275</v>
      </c>
      <c r="P36" s="8"/>
      <c r="Q36" s="8"/>
      <c r="R36" s="8"/>
      <c r="S36" s="14"/>
      <c r="T36" s="10"/>
      <c r="U36" s="8"/>
    </row>
    <row r="37" s="3" customFormat="1" ht="20.7" customHeight="1">
      <c r="A37" t="s" s="11">
        <v>270</v>
      </c>
      <c r="B37" t="s" s="11">
        <v>21</v>
      </c>
      <c r="C37" t="s" s="11">
        <v>22</v>
      </c>
      <c r="D37" t="s" s="11">
        <v>229</v>
      </c>
      <c r="E37" t="s" s="11">
        <v>41</v>
      </c>
      <c r="F37" t="s" s="11">
        <v>276</v>
      </c>
      <c r="G37" t="s" s="11">
        <v>51</v>
      </c>
      <c r="H37" t="s" s="11">
        <v>277</v>
      </c>
      <c r="I37" t="s" s="11">
        <v>28</v>
      </c>
      <c r="J37" t="s" s="11">
        <v>278</v>
      </c>
      <c r="K37" t="s" s="11">
        <v>279</v>
      </c>
      <c r="L37" t="s" s="11">
        <v>31</v>
      </c>
      <c r="M37" t="s" s="11">
        <v>85</v>
      </c>
      <c r="N37" s="39"/>
      <c r="O37" t="s" s="11">
        <v>280</v>
      </c>
      <c r="P37" s="16"/>
      <c r="Q37" s="16"/>
      <c r="R37" s="16"/>
      <c r="S37" s="17"/>
      <c r="T37" s="18"/>
      <c r="U37" s="16"/>
    </row>
    <row r="38" s="3" customFormat="1" ht="20.7" customHeight="1">
      <c r="A38" t="s" s="11">
        <v>281</v>
      </c>
      <c r="B38" t="s" s="11">
        <v>21</v>
      </c>
      <c r="C38" t="s" s="11">
        <v>22</v>
      </c>
      <c r="D38" t="s" s="11">
        <v>23</v>
      </c>
      <c r="E38" t="s" s="11">
        <v>24</v>
      </c>
      <c r="F38" t="s" s="11">
        <v>35</v>
      </c>
      <c r="G38" t="s" s="11">
        <v>185</v>
      </c>
      <c r="H38" t="s" s="11">
        <v>282</v>
      </c>
      <c r="I38" t="s" s="11">
        <v>28</v>
      </c>
      <c r="J38" s="11"/>
      <c r="K38" t="s" s="11">
        <v>283</v>
      </c>
      <c r="L38" t="s" s="11">
        <v>31</v>
      </c>
      <c r="M38" s="11"/>
      <c r="N38" t="s" s="11">
        <v>284</v>
      </c>
      <c r="O38" t="s" s="11">
        <v>285</v>
      </c>
      <c r="P38" s="16"/>
      <c r="Q38" s="16"/>
      <c r="R38" s="16"/>
      <c r="S38" s="17"/>
      <c r="T38" s="18"/>
      <c r="U38" s="16"/>
    </row>
    <row r="39" s="3" customFormat="1" ht="20.7" customHeight="1">
      <c r="A39" t="s" s="11">
        <v>286</v>
      </c>
      <c r="B39" t="s" s="11">
        <v>21</v>
      </c>
      <c r="C39" t="s" s="11">
        <v>22</v>
      </c>
      <c r="D39" t="s" s="11">
        <v>229</v>
      </c>
      <c r="E39" t="s" s="11">
        <v>41</v>
      </c>
      <c r="F39" t="s" s="11">
        <v>287</v>
      </c>
      <c r="G39" t="s" s="11">
        <v>26</v>
      </c>
      <c r="H39" t="s" s="19">
        <v>288</v>
      </c>
      <c r="I39" t="s" s="11">
        <v>28</v>
      </c>
      <c r="J39" t="s" s="11">
        <v>289</v>
      </c>
      <c r="K39" t="s" s="11">
        <v>290</v>
      </c>
      <c r="L39" t="s" s="11">
        <v>31</v>
      </c>
      <c r="M39" t="s" s="11">
        <v>291</v>
      </c>
      <c r="N39" t="s" s="11">
        <v>292</v>
      </c>
      <c r="O39" t="s" s="11">
        <v>293</v>
      </c>
      <c r="P39" s="16"/>
      <c r="Q39" s="16"/>
      <c r="R39" s="16"/>
      <c r="S39" s="17"/>
      <c r="T39" s="18"/>
      <c r="U39" s="16"/>
    </row>
    <row r="40" s="4" customFormat="1" ht="20.7" customHeight="1">
      <c r="A40" t="s" s="11">
        <v>294</v>
      </c>
      <c r="B40" t="s" s="11">
        <v>21</v>
      </c>
      <c r="C40" t="s" s="11">
        <v>22</v>
      </c>
      <c r="D40" t="s" s="11">
        <v>23</v>
      </c>
      <c r="E40" t="s" s="11">
        <v>24</v>
      </c>
      <c r="F40" t="s" s="11">
        <v>295</v>
      </c>
      <c r="G40" t="s" s="11">
        <v>296</v>
      </c>
      <c r="H40" t="s" s="11">
        <v>27</v>
      </c>
      <c r="I40" t="s" s="11">
        <v>101</v>
      </c>
      <c r="J40" t="s" s="11">
        <v>259</v>
      </c>
      <c r="K40" t="s" s="11">
        <v>297</v>
      </c>
      <c r="L40" t="s" s="11">
        <v>31</v>
      </c>
      <c r="M40" t="s" s="11">
        <v>85</v>
      </c>
      <c r="N40" s="11"/>
      <c r="O40" t="s" s="11">
        <v>298</v>
      </c>
      <c r="P40" s="37"/>
      <c r="Q40" s="37"/>
      <c r="R40" s="37"/>
      <c r="S40" s="40"/>
      <c r="T40" s="37"/>
      <c r="U40" s="37"/>
    </row>
    <row r="41" s="3" customFormat="1" ht="20.7" customHeight="1">
      <c r="A41" t="s" s="21">
        <v>299</v>
      </c>
      <c r="B41" t="s" s="21">
        <v>21</v>
      </c>
      <c r="C41" t="s" s="21">
        <v>88</v>
      </c>
      <c r="D41" t="s" s="21">
        <v>23</v>
      </c>
      <c r="E41" t="s" s="21">
        <v>24</v>
      </c>
      <c r="F41" t="s" s="21">
        <v>300</v>
      </c>
      <c r="G41" t="s" s="21">
        <v>245</v>
      </c>
      <c r="H41" t="s" s="21">
        <v>301</v>
      </c>
      <c r="I41" t="s" s="21">
        <v>28</v>
      </c>
      <c r="J41" s="21"/>
      <c r="K41" t="s" s="21">
        <v>302</v>
      </c>
      <c r="L41" t="s" s="21">
        <v>31</v>
      </c>
      <c r="M41" t="s" s="21">
        <v>303</v>
      </c>
      <c r="N41" s="21"/>
      <c r="O41" t="s" s="21">
        <v>304</v>
      </c>
      <c r="P41" s="16"/>
      <c r="Q41" s="16"/>
      <c r="R41" s="16"/>
      <c r="S41" s="17"/>
      <c r="T41" s="18"/>
      <c r="U41" s="16"/>
    </row>
    <row r="42" s="3" customFormat="1" ht="13.55" customHeight="1">
      <c r="A42" t="s" s="11">
        <v>299</v>
      </c>
      <c r="B42" t="s" s="11">
        <v>21</v>
      </c>
      <c r="C42" t="s" s="11">
        <v>22</v>
      </c>
      <c r="D42" t="s" s="11">
        <v>23</v>
      </c>
      <c r="E42" t="s" s="11">
        <v>145</v>
      </c>
      <c r="F42" t="s" s="11">
        <v>305</v>
      </c>
      <c r="G42" t="s" s="11">
        <v>26</v>
      </c>
      <c r="H42" t="s" s="11">
        <v>306</v>
      </c>
      <c r="I42" t="s" s="11">
        <v>28</v>
      </c>
      <c r="J42" t="s" s="11">
        <v>307</v>
      </c>
      <c r="K42" t="s" s="11">
        <v>308</v>
      </c>
      <c r="L42" t="s" s="11">
        <v>31</v>
      </c>
      <c r="M42" t="s" s="11">
        <v>303</v>
      </c>
      <c r="N42" t="s" s="11">
        <v>248</v>
      </c>
      <c r="O42" t="s" s="11">
        <v>309</v>
      </c>
      <c r="P42" s="16"/>
      <c r="Q42" s="16"/>
      <c r="R42" s="16"/>
      <c r="S42" s="17"/>
      <c r="T42" s="18"/>
      <c r="U42" s="16"/>
    </row>
    <row r="43" s="2" customFormat="1" ht="20.7" customHeight="1">
      <c r="A43" t="s" s="11">
        <v>310</v>
      </c>
      <c r="B43" t="s" s="11">
        <v>21</v>
      </c>
      <c r="C43" t="s" s="16">
        <v>22</v>
      </c>
      <c r="D43" t="s" s="11">
        <v>23</v>
      </c>
      <c r="E43" t="s" s="11">
        <v>24</v>
      </c>
      <c r="F43" t="s" s="11">
        <v>311</v>
      </c>
      <c r="G43" t="s" s="11">
        <v>312</v>
      </c>
      <c r="H43" t="s" s="11">
        <v>313</v>
      </c>
      <c r="I43" t="s" s="11">
        <v>28</v>
      </c>
      <c r="J43" t="s" s="11">
        <v>314</v>
      </c>
      <c r="K43" t="s" s="11">
        <v>315</v>
      </c>
      <c r="L43" t="s" s="11">
        <v>31</v>
      </c>
      <c r="M43" t="s" s="11">
        <v>79</v>
      </c>
      <c r="N43" s="39"/>
      <c r="O43" t="s" s="11">
        <v>316</v>
      </c>
      <c r="P43" s="8"/>
      <c r="Q43" s="8"/>
      <c r="R43" s="8"/>
      <c r="S43" s="14"/>
      <c r="T43" s="10"/>
      <c r="U43" s="8"/>
    </row>
    <row r="44" s="3" customFormat="1" ht="20.7" customHeight="1">
      <c r="A44" t="s" s="11">
        <v>317</v>
      </c>
      <c r="B44" t="s" s="11">
        <v>21</v>
      </c>
      <c r="C44" t="s" s="16">
        <v>22</v>
      </c>
      <c r="D44" t="s" s="11">
        <v>229</v>
      </c>
      <c r="E44" t="s" s="11">
        <v>41</v>
      </c>
      <c r="F44" t="s" s="11">
        <v>318</v>
      </c>
      <c r="G44" t="s" s="11">
        <v>59</v>
      </c>
      <c r="H44" t="s" s="11">
        <v>319</v>
      </c>
      <c r="I44" t="s" s="11">
        <v>28</v>
      </c>
      <c r="J44" t="s" s="11">
        <v>320</v>
      </c>
      <c r="K44" t="s" s="11">
        <v>321</v>
      </c>
      <c r="L44" t="s" s="11">
        <v>31</v>
      </c>
      <c r="M44" t="s" s="11">
        <v>322</v>
      </c>
      <c r="N44" s="11"/>
      <c r="O44" t="s" s="11">
        <v>285</v>
      </c>
      <c r="P44" s="16"/>
      <c r="Q44" s="16"/>
      <c r="R44" s="16"/>
      <c r="S44" s="17"/>
      <c r="T44" s="18"/>
      <c r="U44" s="16"/>
    </row>
    <row r="45" s="2" customFormat="1" ht="13.55" customHeight="1">
      <c r="A45" t="s" s="11">
        <v>323</v>
      </c>
      <c r="B45" t="s" s="11">
        <v>21</v>
      </c>
      <c r="C45" t="s" s="11">
        <v>22</v>
      </c>
      <c r="D45" t="s" s="11">
        <v>23</v>
      </c>
      <c r="E45" t="s" s="11">
        <v>145</v>
      </c>
      <c r="F45" t="s" s="15">
        <v>324</v>
      </c>
      <c r="G45" t="s" s="11">
        <v>114</v>
      </c>
      <c r="H45" t="s" s="11">
        <v>27</v>
      </c>
      <c r="I45" t="s" s="11">
        <v>28</v>
      </c>
      <c r="J45" t="s" s="11">
        <v>60</v>
      </c>
      <c r="K45" t="s" s="15">
        <v>325</v>
      </c>
      <c r="L45" t="s" s="11">
        <v>31</v>
      </c>
      <c r="M45" t="s" s="11">
        <v>326</v>
      </c>
      <c r="N45" s="11"/>
      <c r="O45" t="s" s="15">
        <v>327</v>
      </c>
      <c r="P45" s="8"/>
      <c r="Q45" s="8"/>
      <c r="R45" s="8"/>
      <c r="S45" s="14"/>
      <c r="T45" s="10"/>
      <c r="U45" s="8"/>
    </row>
    <row r="46" s="41" customFormat="1" ht="29.7" customHeight="1">
      <c r="A46" t="s" s="34">
        <v>328</v>
      </c>
      <c r="B46" t="s" s="34">
        <v>21</v>
      </c>
      <c r="C46" t="s" s="34">
        <v>195</v>
      </c>
      <c r="D46" t="s" s="34">
        <v>329</v>
      </c>
      <c r="E46" t="s" s="42">
        <v>330</v>
      </c>
      <c r="F46" t="s" s="19">
        <v>331</v>
      </c>
      <c r="G46" t="s" s="34">
        <v>114</v>
      </c>
      <c r="H46" t="s" s="19">
        <v>332</v>
      </c>
      <c r="I46" t="s" s="34">
        <v>28</v>
      </c>
      <c r="J46" t="s" s="34">
        <v>333</v>
      </c>
      <c r="K46" t="s" s="15">
        <v>334</v>
      </c>
      <c r="L46" t="s" s="34">
        <v>31</v>
      </c>
      <c r="M46" s="34"/>
      <c r="N46" t="s" s="34">
        <v>335</v>
      </c>
      <c r="O46" t="s" s="19">
        <v>336</v>
      </c>
      <c r="P46" s="43"/>
      <c r="Q46" s="43"/>
      <c r="R46" s="43"/>
      <c r="S46" s="44"/>
      <c r="T46" s="45"/>
      <c r="U46" s="43"/>
    </row>
    <row r="47" s="46" customFormat="1" ht="20.7" customHeight="1">
      <c r="A47" t="s" s="11">
        <v>337</v>
      </c>
      <c r="B47" t="s" s="11">
        <v>21</v>
      </c>
      <c r="C47" t="s" s="11">
        <v>22</v>
      </c>
      <c r="D47" t="s" s="11">
        <v>229</v>
      </c>
      <c r="E47" t="s" s="11">
        <v>41</v>
      </c>
      <c r="F47" t="s" s="11">
        <v>338</v>
      </c>
      <c r="G47" t="s" s="11">
        <v>339</v>
      </c>
      <c r="H47" t="s" s="11">
        <v>108</v>
      </c>
      <c r="I47" t="s" s="11">
        <v>101</v>
      </c>
      <c r="J47" s="11"/>
      <c r="K47" s="11"/>
      <c r="L47" t="s" s="11">
        <v>31</v>
      </c>
      <c r="M47" t="s" s="11">
        <v>340</v>
      </c>
      <c r="N47" t="s" s="11">
        <v>341</v>
      </c>
      <c r="O47" t="s" s="11">
        <v>48</v>
      </c>
      <c r="P47" s="11"/>
      <c r="Q47" s="11"/>
      <c r="R47" s="11"/>
      <c r="S47" s="47"/>
      <c r="T47" s="11"/>
      <c r="U47" s="11"/>
    </row>
    <row r="48" s="4" customFormat="1" ht="13.55" customHeight="1">
      <c r="A48" t="s" s="11">
        <v>342</v>
      </c>
      <c r="B48" t="s" s="11">
        <v>21</v>
      </c>
      <c r="C48" t="s" s="11">
        <v>22</v>
      </c>
      <c r="D48" t="s" s="11">
        <v>343</v>
      </c>
      <c r="E48" t="s" s="11">
        <v>344</v>
      </c>
      <c r="F48" t="s" s="11">
        <v>345</v>
      </c>
      <c r="G48" t="s" s="11">
        <v>114</v>
      </c>
      <c r="H48" t="s" s="15">
        <v>346</v>
      </c>
      <c r="I48" t="s" s="11">
        <v>101</v>
      </c>
      <c r="J48" t="s" s="11">
        <v>125</v>
      </c>
      <c r="K48" t="s" s="11">
        <v>347</v>
      </c>
      <c r="L48" t="s" s="11">
        <v>31</v>
      </c>
      <c r="M48" t="s" s="11">
        <v>348</v>
      </c>
      <c r="N48" s="48"/>
      <c r="O48" t="s" s="11">
        <v>349</v>
      </c>
      <c r="P48" s="37"/>
      <c r="Q48" s="37"/>
      <c r="R48" s="37"/>
      <c r="S48" s="14"/>
      <c r="T48" s="38"/>
      <c r="U48" s="37"/>
    </row>
    <row r="49" s="46" customFormat="1" ht="20.7" customHeight="1">
      <c r="A49" t="s" s="11">
        <v>350</v>
      </c>
      <c r="B49" t="s" s="11">
        <v>21</v>
      </c>
      <c r="C49" t="s" s="11">
        <v>22</v>
      </c>
      <c r="D49" t="s" s="11">
        <v>343</v>
      </c>
      <c r="E49" t="s" s="11">
        <v>344</v>
      </c>
      <c r="F49" t="s" s="11">
        <v>345</v>
      </c>
      <c r="G49" t="s" s="11">
        <v>114</v>
      </c>
      <c r="H49" t="s" s="11">
        <v>27</v>
      </c>
      <c r="I49" t="s" s="11">
        <v>28</v>
      </c>
      <c r="J49" t="s" s="49">
        <v>351</v>
      </c>
      <c r="K49" t="s" s="11">
        <v>352</v>
      </c>
      <c r="L49" t="s" s="11">
        <v>31</v>
      </c>
      <c r="M49" s="11"/>
      <c r="N49" s="39"/>
      <c r="O49" t="s" s="11">
        <v>349</v>
      </c>
      <c r="P49" s="11"/>
      <c r="Q49" s="11"/>
      <c r="R49" s="11"/>
      <c r="S49" s="17"/>
      <c r="T49" s="48"/>
      <c r="U49" s="11"/>
    </row>
    <row r="50" s="46" customFormat="1" ht="13.55" customHeight="1">
      <c r="A50" t="s" s="11">
        <v>353</v>
      </c>
      <c r="B50" t="s" s="11">
        <v>21</v>
      </c>
      <c r="C50" t="s" s="11">
        <v>22</v>
      </c>
      <c r="D50" t="s" s="11">
        <v>354</v>
      </c>
      <c r="E50" t="s" s="11">
        <v>355</v>
      </c>
      <c r="F50" s="11"/>
      <c r="G50" t="s" s="11">
        <v>51</v>
      </c>
      <c r="H50" t="s" s="11">
        <v>356</v>
      </c>
      <c r="I50" t="s" s="11">
        <v>28</v>
      </c>
      <c r="J50" t="s" s="49">
        <v>357</v>
      </c>
      <c r="K50" t="s" s="11">
        <v>358</v>
      </c>
      <c r="L50" s="11"/>
      <c r="M50" t="s" s="11">
        <v>241</v>
      </c>
      <c r="N50" t="s" s="11">
        <v>359</v>
      </c>
      <c r="O50" t="s" s="11">
        <v>360</v>
      </c>
      <c r="P50" s="11"/>
      <c r="Q50" s="11"/>
      <c r="R50" s="11"/>
      <c r="S50" s="17"/>
      <c r="T50" s="48"/>
      <c r="U50" s="11"/>
    </row>
    <row r="51" s="2" customFormat="1" ht="13.55" customHeight="1">
      <c r="A51" t="s" s="11">
        <v>361</v>
      </c>
      <c r="B51" t="s" s="11">
        <v>21</v>
      </c>
      <c r="C51" t="s" s="11">
        <v>22</v>
      </c>
      <c r="D51" t="s" s="11">
        <v>343</v>
      </c>
      <c r="E51" t="s" s="11">
        <v>344</v>
      </c>
      <c r="F51" t="s" s="15">
        <v>362</v>
      </c>
      <c r="G51" t="s" s="11">
        <v>26</v>
      </c>
      <c r="H51" t="s" s="15">
        <v>363</v>
      </c>
      <c r="I51" t="s" s="11">
        <v>28</v>
      </c>
      <c r="J51" t="s" s="11">
        <v>364</v>
      </c>
      <c r="K51" t="s" s="11">
        <v>365</v>
      </c>
      <c r="L51" t="s" s="11">
        <v>31</v>
      </c>
      <c r="M51" t="s" s="11">
        <v>366</v>
      </c>
      <c r="N51" s="11"/>
      <c r="O51" t="s" s="11">
        <v>367</v>
      </c>
      <c r="P51" s="8"/>
      <c r="Q51" s="8"/>
      <c r="R51" s="8"/>
      <c r="S51" s="14"/>
      <c r="T51" s="10"/>
      <c r="U51" s="8"/>
    </row>
    <row r="52" s="3" customFormat="1" ht="20.7" customHeight="1">
      <c r="A52" t="s" s="11">
        <v>368</v>
      </c>
      <c r="B52" t="s" s="11">
        <v>21</v>
      </c>
      <c r="C52" t="s" s="11">
        <v>22</v>
      </c>
      <c r="D52" t="s" s="11">
        <v>182</v>
      </c>
      <c r="E52" t="s" s="11">
        <v>369</v>
      </c>
      <c r="F52" t="s" s="11">
        <v>370</v>
      </c>
      <c r="G52" t="s" s="11">
        <v>114</v>
      </c>
      <c r="H52" t="s" s="19">
        <v>371</v>
      </c>
      <c r="I52" t="s" s="11">
        <v>28</v>
      </c>
      <c r="J52" t="s" s="11">
        <v>372</v>
      </c>
      <c r="K52" t="s" s="11">
        <v>373</v>
      </c>
      <c r="L52" t="s" s="11">
        <v>101</v>
      </c>
      <c r="M52" t="s" s="11">
        <v>374</v>
      </c>
      <c r="N52" t="s" s="11">
        <v>375</v>
      </c>
      <c r="O52" t="s" s="11">
        <v>376</v>
      </c>
      <c r="P52" s="16"/>
      <c r="Q52" s="16"/>
      <c r="R52" s="16"/>
      <c r="S52" s="17"/>
      <c r="T52" s="18"/>
      <c r="U52" s="16"/>
    </row>
    <row r="53" s="3" customFormat="1" ht="20.7" customHeight="1">
      <c r="A53" t="s" s="11">
        <v>368</v>
      </c>
      <c r="B53" t="s" s="11">
        <v>21</v>
      </c>
      <c r="C53" t="s" s="11">
        <v>22</v>
      </c>
      <c r="D53" t="s" s="11">
        <v>23</v>
      </c>
      <c r="E53" t="s" s="11">
        <v>24</v>
      </c>
      <c r="F53" t="s" s="11">
        <v>377</v>
      </c>
      <c r="G53" t="s" s="11">
        <v>26</v>
      </c>
      <c r="H53" t="s" s="19">
        <v>378</v>
      </c>
      <c r="I53" t="s" s="11">
        <v>28</v>
      </c>
      <c r="J53" t="s" s="11">
        <v>60</v>
      </c>
      <c r="K53" t="s" s="11">
        <v>253</v>
      </c>
      <c r="L53" t="s" s="11">
        <v>31</v>
      </c>
      <c r="M53" t="s" s="11">
        <v>379</v>
      </c>
      <c r="N53" s="11"/>
      <c r="O53" t="s" s="11">
        <v>380</v>
      </c>
      <c r="P53" s="16"/>
      <c r="Q53" s="16"/>
      <c r="R53" s="16"/>
      <c r="S53" s="17"/>
      <c r="T53" s="18"/>
      <c r="U53" s="16"/>
    </row>
    <row r="54" s="3" customFormat="1" ht="13.55" customHeight="1">
      <c r="A54" t="s" s="34">
        <v>381</v>
      </c>
      <c r="B54" t="s" s="34">
        <v>21</v>
      </c>
      <c r="C54" t="s" s="34">
        <v>195</v>
      </c>
      <c r="D54" t="s" s="34">
        <v>382</v>
      </c>
      <c r="E54" t="s" s="34">
        <v>383</v>
      </c>
      <c r="F54" t="s" s="34">
        <v>384</v>
      </c>
      <c r="G54" s="34"/>
      <c r="H54" t="s" s="34">
        <v>385</v>
      </c>
      <c r="I54" t="s" s="34">
        <v>28</v>
      </c>
      <c r="J54" t="s" s="34">
        <v>364</v>
      </c>
      <c r="K54" t="s" s="34">
        <v>386</v>
      </c>
      <c r="L54" s="34"/>
      <c r="M54" s="34"/>
      <c r="N54" s="34"/>
      <c r="O54" t="s" s="34">
        <v>387</v>
      </c>
      <c r="P54" s="16"/>
      <c r="Q54" s="16"/>
      <c r="R54" s="16"/>
      <c r="S54" s="17"/>
      <c r="T54" s="18"/>
      <c r="U54" s="16"/>
    </row>
    <row r="55" s="3" customFormat="1" ht="13.55" customHeight="1">
      <c r="A55" t="s" s="34">
        <v>388</v>
      </c>
      <c r="B55" t="s" s="34">
        <v>21</v>
      </c>
      <c r="C55" t="s" s="34">
        <v>195</v>
      </c>
      <c r="D55" t="s" s="34">
        <v>389</v>
      </c>
      <c r="E55" t="s" s="34">
        <v>390</v>
      </c>
      <c r="F55" t="s" s="50">
        <v>391</v>
      </c>
      <c r="G55" t="s" s="34">
        <v>185</v>
      </c>
      <c r="H55" t="s" s="50">
        <v>392</v>
      </c>
      <c r="I55" t="s" s="34">
        <v>28</v>
      </c>
      <c r="J55" t="s" s="34">
        <v>393</v>
      </c>
      <c r="K55" t="s" s="34">
        <v>195</v>
      </c>
      <c r="L55" t="s" s="34">
        <v>31</v>
      </c>
      <c r="M55" t="s" s="34">
        <v>394</v>
      </c>
      <c r="N55" s="34"/>
      <c r="O55" t="s" s="34">
        <v>395</v>
      </c>
      <c r="P55" s="43"/>
      <c r="Q55" s="43"/>
      <c r="R55" s="43"/>
      <c r="S55" s="44"/>
      <c r="T55" s="45"/>
      <c r="U55" s="43"/>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c r="GK55" s="51"/>
      <c r="GL55" s="51"/>
      <c r="GM55" s="51"/>
      <c r="GN55" s="51"/>
      <c r="GO55" s="51"/>
      <c r="GP55" s="51"/>
      <c r="GQ55" s="51"/>
      <c r="GR55" s="51"/>
      <c r="GS55" s="51"/>
      <c r="GT55" s="51"/>
      <c r="GU55" s="51"/>
      <c r="GV55" s="51"/>
      <c r="GW55" s="51"/>
      <c r="GX55" s="51"/>
      <c r="GY55" s="51"/>
      <c r="GZ55" s="51"/>
      <c r="HA55" s="51"/>
      <c r="HB55" s="51"/>
      <c r="HC55" s="51"/>
      <c r="HD55" s="51"/>
      <c r="HE55" s="51"/>
      <c r="HF55" s="51"/>
      <c r="HG55" s="51"/>
      <c r="HH55" s="51"/>
      <c r="HI55" s="51"/>
      <c r="HJ55" s="51"/>
      <c r="HK55" s="51"/>
      <c r="HL55" s="51"/>
      <c r="HM55" s="51"/>
      <c r="HN55" s="51"/>
      <c r="HO55" s="51"/>
      <c r="HP55" s="51"/>
      <c r="HQ55" s="51"/>
      <c r="HR55" s="51"/>
      <c r="HS55" s="51"/>
      <c r="HT55" s="51"/>
      <c r="HU55" s="51"/>
      <c r="HV55" s="51"/>
      <c r="HW55" s="51"/>
      <c r="HX55" s="51"/>
      <c r="HY55" s="51"/>
      <c r="HZ55" s="51"/>
      <c r="IA55" s="51"/>
      <c r="IB55" s="51"/>
      <c r="IC55" s="51"/>
      <c r="ID55" s="51"/>
      <c r="IE55" s="51"/>
      <c r="IF55" s="51"/>
      <c r="IG55" s="51"/>
      <c r="IH55" s="51"/>
      <c r="II55" s="51"/>
      <c r="IJ55" s="51"/>
      <c r="IK55" s="51"/>
      <c r="IL55" s="51"/>
      <c r="IM55" s="51"/>
      <c r="IN55" s="51"/>
      <c r="IO55" s="51"/>
      <c r="IP55" s="51"/>
      <c r="IQ55" s="51"/>
      <c r="IR55" s="51"/>
      <c r="IS55" s="51"/>
      <c r="IT55" s="51"/>
      <c r="IU55" s="51"/>
    </row>
    <row r="56" s="52" customFormat="1" ht="20.7" customHeight="1">
      <c r="A56" t="s" s="11">
        <v>396</v>
      </c>
      <c r="B56" t="s" s="11">
        <v>21</v>
      </c>
      <c r="C56" t="s" s="11">
        <v>22</v>
      </c>
      <c r="D56" t="s" s="11">
        <v>229</v>
      </c>
      <c r="E56" t="s" s="11">
        <v>41</v>
      </c>
      <c r="F56" t="s" s="11">
        <v>397</v>
      </c>
      <c r="G56" t="s" s="11">
        <v>114</v>
      </c>
      <c r="H56" t="s" s="11">
        <v>398</v>
      </c>
      <c r="I56" t="s" s="11">
        <v>101</v>
      </c>
      <c r="J56" t="s" s="11">
        <v>399</v>
      </c>
      <c r="K56" t="s" s="11">
        <v>158</v>
      </c>
      <c r="L56" t="s" s="11">
        <v>159</v>
      </c>
      <c r="M56" t="s" s="11">
        <v>37</v>
      </c>
      <c r="N56" t="s" s="11">
        <v>375</v>
      </c>
      <c r="O56" t="s" s="11">
        <v>48</v>
      </c>
      <c r="P56" s="16"/>
      <c r="Q56" s="16"/>
      <c r="R56" s="16"/>
      <c r="S56" s="17"/>
      <c r="T56" s="18"/>
      <c r="U56" s="16"/>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S56" s="53"/>
      <c r="DT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Q56" s="53"/>
      <c r="HR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row>
    <row r="57" s="3" customFormat="1" ht="13.55" customHeight="1">
      <c r="A57" t="s" s="11">
        <v>400</v>
      </c>
      <c r="B57" t="s" s="11">
        <v>21</v>
      </c>
      <c r="C57" t="s" s="11">
        <v>22</v>
      </c>
      <c r="D57" t="s" s="11">
        <v>229</v>
      </c>
      <c r="E57" t="s" s="11">
        <v>401</v>
      </c>
      <c r="F57" t="s" s="11">
        <v>402</v>
      </c>
      <c r="G57" t="s" s="11">
        <v>139</v>
      </c>
      <c r="H57" t="s" s="11">
        <v>403</v>
      </c>
      <c r="I57" t="s" s="11">
        <v>28</v>
      </c>
      <c r="J57" t="s" s="11">
        <v>404</v>
      </c>
      <c r="K57" t="s" s="11">
        <v>405</v>
      </c>
      <c r="L57" t="s" s="11">
        <v>31</v>
      </c>
      <c r="M57" s="11"/>
      <c r="N57" t="s" s="11">
        <v>406</v>
      </c>
      <c r="O57" t="s" s="11">
        <v>407</v>
      </c>
      <c r="P57" s="16"/>
      <c r="Q57" s="16"/>
      <c r="R57" s="16"/>
      <c r="S57" s="17"/>
      <c r="T57" s="18"/>
      <c r="U57" s="16"/>
    </row>
    <row r="58" s="3" customFormat="1" ht="20.7" customHeight="1">
      <c r="A58" t="s" s="11">
        <v>400</v>
      </c>
      <c r="B58" t="s" s="11">
        <v>21</v>
      </c>
      <c r="C58" t="s" s="11">
        <v>22</v>
      </c>
      <c r="D58" t="s" s="11">
        <v>182</v>
      </c>
      <c r="E58" t="s" s="11">
        <v>369</v>
      </c>
      <c r="F58" t="s" s="11">
        <v>408</v>
      </c>
      <c r="G58" t="s" s="11">
        <v>114</v>
      </c>
      <c r="H58" t="s" s="11">
        <v>108</v>
      </c>
      <c r="I58" t="s" s="11">
        <v>28</v>
      </c>
      <c r="J58" t="s" s="11">
        <v>77</v>
      </c>
      <c r="K58" t="s" s="11">
        <v>409</v>
      </c>
      <c r="L58" t="s" s="11">
        <v>31</v>
      </c>
      <c r="M58" t="s" s="11">
        <v>410</v>
      </c>
      <c r="N58" t="s" s="11">
        <v>375</v>
      </c>
      <c r="O58" t="s" s="11">
        <v>411</v>
      </c>
      <c r="P58" s="16"/>
      <c r="Q58" s="16"/>
      <c r="R58" s="16"/>
      <c r="S58" s="17"/>
      <c r="T58" s="18"/>
      <c r="U58" s="16"/>
    </row>
    <row r="59" s="3" customFormat="1" ht="29.7" customHeight="1">
      <c r="A59" t="s" s="11">
        <v>412</v>
      </c>
      <c r="B59" t="s" s="11">
        <v>21</v>
      </c>
      <c r="C59" t="s" s="11">
        <v>22</v>
      </c>
      <c r="D59" t="s" s="11">
        <v>23</v>
      </c>
      <c r="E59" t="s" s="11">
        <v>24</v>
      </c>
      <c r="F59" t="s" s="11">
        <v>413</v>
      </c>
      <c r="G59" t="s" s="11">
        <v>114</v>
      </c>
      <c r="H59" t="s" s="11">
        <v>414</v>
      </c>
      <c r="I59" t="s" s="11">
        <v>28</v>
      </c>
      <c r="J59" t="s" s="11">
        <v>415</v>
      </c>
      <c r="K59" t="s" s="11">
        <v>297</v>
      </c>
      <c r="L59" t="s" s="11">
        <v>31</v>
      </c>
      <c r="M59" t="s" s="11">
        <v>79</v>
      </c>
      <c r="N59" s="11"/>
      <c r="O59" t="s" s="11">
        <v>416</v>
      </c>
      <c r="P59" s="16"/>
      <c r="Q59" s="16"/>
      <c r="R59" s="16"/>
      <c r="S59" s="17"/>
      <c r="T59" s="18"/>
      <c r="U59" s="16"/>
    </row>
    <row r="60" s="3" customFormat="1" ht="29.7" customHeight="1">
      <c r="A60" t="s" s="11">
        <v>417</v>
      </c>
      <c r="B60" t="s" s="11">
        <v>21</v>
      </c>
      <c r="C60" t="s" s="11">
        <v>22</v>
      </c>
      <c r="D60" t="s" s="11">
        <v>418</v>
      </c>
      <c r="E60" t="s" s="11">
        <v>419</v>
      </c>
      <c r="F60" t="s" s="11">
        <v>420</v>
      </c>
      <c r="G60" t="s" s="11">
        <v>421</v>
      </c>
      <c r="H60" t="s" s="11">
        <v>422</v>
      </c>
      <c r="I60" t="s" s="11">
        <v>28</v>
      </c>
      <c r="J60" t="s" s="11">
        <v>423</v>
      </c>
      <c r="K60" t="s" s="11">
        <v>158</v>
      </c>
      <c r="L60" t="s" s="11">
        <v>159</v>
      </c>
      <c r="M60" t="s" s="11">
        <v>254</v>
      </c>
      <c r="N60" s="11"/>
      <c r="O60" t="s" s="11">
        <v>424</v>
      </c>
      <c r="P60" s="8"/>
      <c r="Q60" s="8"/>
      <c r="R60" s="8"/>
      <c r="S60" s="54"/>
      <c r="T60" s="10"/>
      <c r="U60" s="8"/>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c r="DQ60" s="55"/>
      <c r="DR60" s="55"/>
      <c r="DS60" s="55"/>
      <c r="DT60" s="55"/>
      <c r="DU60" s="55"/>
      <c r="DV60" s="55"/>
      <c r="DW60" s="55"/>
      <c r="DX60" s="55"/>
      <c r="DY60" s="55"/>
      <c r="DZ60" s="55"/>
      <c r="EA60" s="55"/>
      <c r="EB60" s="55"/>
      <c r="EC60" s="55"/>
      <c r="ED60" s="55"/>
      <c r="EE60" s="55"/>
      <c r="EF60" s="55"/>
      <c r="EG60" s="55"/>
      <c r="EH60" s="55"/>
      <c r="EI60" s="55"/>
      <c r="EJ60" s="55"/>
      <c r="EK60" s="55"/>
      <c r="EL60" s="55"/>
      <c r="EM60" s="55"/>
      <c r="EN60" s="55"/>
      <c r="EO60" s="55"/>
      <c r="EP60" s="55"/>
      <c r="EQ60" s="55"/>
      <c r="ER60" s="55"/>
      <c r="ES60" s="55"/>
      <c r="ET60" s="55"/>
      <c r="EU60" s="55"/>
      <c r="EV60" s="55"/>
      <c r="EW60" s="55"/>
      <c r="EX60" s="55"/>
      <c r="EY60" s="55"/>
      <c r="EZ60" s="55"/>
      <c r="FA60" s="55"/>
      <c r="FB60" s="55"/>
      <c r="FC60" s="55"/>
      <c r="FD60" s="55"/>
      <c r="FE60" s="55"/>
      <c r="FF60" s="55"/>
      <c r="FG60" s="55"/>
      <c r="FH60" s="55"/>
      <c r="FI60" s="55"/>
      <c r="FJ60" s="55"/>
      <c r="FK60" s="55"/>
      <c r="FL60" s="55"/>
      <c r="FM60" s="55"/>
      <c r="FN60" s="55"/>
      <c r="FO60" s="55"/>
      <c r="FP60" s="55"/>
      <c r="FQ60" s="55"/>
      <c r="FR60" s="55"/>
      <c r="FS60" s="55"/>
      <c r="FT60" s="55"/>
      <c r="FU60" s="55"/>
      <c r="FV60" s="55"/>
      <c r="FW60" s="55"/>
      <c r="FX60" s="55"/>
      <c r="FY60" s="55"/>
      <c r="FZ60" s="55"/>
      <c r="GA60" s="55"/>
      <c r="GB60" s="55"/>
      <c r="GC60" s="55"/>
      <c r="GD60" s="55"/>
      <c r="GE60" s="55"/>
      <c r="GF60" s="55"/>
      <c r="GG60" s="55"/>
      <c r="GH60" s="55"/>
      <c r="GI60" s="55"/>
      <c r="GJ60" s="55"/>
      <c r="GK60" s="55"/>
      <c r="GL60" s="55"/>
      <c r="GM60" s="55"/>
      <c r="GN60" s="55"/>
      <c r="GO60" s="55"/>
      <c r="GP60" s="55"/>
      <c r="GQ60" s="55"/>
      <c r="GR60" s="55"/>
      <c r="GS60" s="55"/>
      <c r="GT60" s="55"/>
      <c r="GU60" s="55"/>
      <c r="GV60" s="55"/>
      <c r="GW60" s="55"/>
      <c r="GX60" s="55"/>
      <c r="GY60" s="55"/>
      <c r="GZ60" s="55"/>
      <c r="HA60" s="55"/>
      <c r="HB60" s="55"/>
      <c r="HC60" s="55"/>
      <c r="HD60" s="55"/>
      <c r="HE60" s="55"/>
      <c r="HF60" s="55"/>
      <c r="HG60" s="55"/>
      <c r="HH60" s="55"/>
      <c r="HI60" s="55"/>
      <c r="HJ60" s="55"/>
      <c r="HK60" s="55"/>
      <c r="HL60" s="55"/>
      <c r="HM60" s="55"/>
      <c r="HN60" s="55"/>
      <c r="HO60" s="55"/>
      <c r="HP60" s="55"/>
      <c r="HQ60" s="55"/>
      <c r="HR60" s="55"/>
      <c r="HS60" s="55"/>
      <c r="HT60" s="55"/>
      <c r="HU60" s="55"/>
      <c r="HV60" s="55"/>
      <c r="HW60" s="55"/>
      <c r="HX60" s="55"/>
      <c r="HY60" s="55"/>
      <c r="HZ60" s="55"/>
      <c r="IA60" s="55"/>
      <c r="IB60" s="55"/>
      <c r="IC60" s="55"/>
      <c r="ID60" s="55"/>
      <c r="IE60" s="55"/>
      <c r="IF60" s="55"/>
      <c r="IG60" s="55"/>
      <c r="IH60" s="55"/>
      <c r="II60" s="55"/>
      <c r="IJ60" s="55"/>
      <c r="IK60" s="55"/>
      <c r="IL60" s="55"/>
      <c r="IM60" s="55"/>
      <c r="IN60" s="55"/>
      <c r="IO60" s="55"/>
      <c r="IP60" s="55"/>
      <c r="IQ60" s="55"/>
      <c r="IR60" s="55"/>
      <c r="IS60" s="55"/>
      <c r="IT60" s="55"/>
      <c r="IU60" s="55"/>
    </row>
    <row r="61" s="3" customFormat="1" ht="20.7" customHeight="1">
      <c r="A61" t="s" s="36">
        <v>425</v>
      </c>
      <c r="B61" t="s" s="36">
        <v>21</v>
      </c>
      <c r="C61" t="s" s="36">
        <v>211</v>
      </c>
      <c r="D61" t="s" s="36">
        <v>23</v>
      </c>
      <c r="E61" t="s" s="36">
        <v>24</v>
      </c>
      <c r="F61" t="s" s="36">
        <v>426</v>
      </c>
      <c r="G61" t="s" s="36">
        <v>427</v>
      </c>
      <c r="H61" t="s" s="36">
        <v>428</v>
      </c>
      <c r="I61" t="s" s="36">
        <v>28</v>
      </c>
      <c r="J61" t="s" s="36">
        <v>289</v>
      </c>
      <c r="K61" t="s" s="36">
        <v>429</v>
      </c>
      <c r="L61" t="s" s="36">
        <v>31</v>
      </c>
      <c r="M61" t="s" s="36">
        <v>430</v>
      </c>
      <c r="N61" t="s" s="36">
        <v>431</v>
      </c>
      <c r="O61" t="s" s="36">
        <v>285</v>
      </c>
      <c r="P61" s="8"/>
      <c r="Q61" s="8"/>
      <c r="R61" s="8"/>
      <c r="S61" s="54"/>
      <c r="T61" s="10"/>
      <c r="U61" s="8"/>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c r="DQ61" s="55"/>
      <c r="DR61" s="55"/>
      <c r="DS61" s="55"/>
      <c r="DT61" s="55"/>
      <c r="DU61" s="55"/>
      <c r="DV61" s="55"/>
      <c r="DW61" s="55"/>
      <c r="DX61" s="55"/>
      <c r="DY61" s="55"/>
      <c r="DZ61" s="55"/>
      <c r="EA61" s="55"/>
      <c r="EB61" s="55"/>
      <c r="EC61" s="55"/>
      <c r="ED61" s="55"/>
      <c r="EE61" s="55"/>
      <c r="EF61" s="55"/>
      <c r="EG61" s="55"/>
      <c r="EH61" s="55"/>
      <c r="EI61" s="55"/>
      <c r="EJ61" s="55"/>
      <c r="EK61" s="55"/>
      <c r="EL61" s="55"/>
      <c r="EM61" s="55"/>
      <c r="EN61" s="55"/>
      <c r="EO61" s="55"/>
      <c r="EP61" s="55"/>
      <c r="EQ61" s="55"/>
      <c r="ER61" s="55"/>
      <c r="ES61" s="55"/>
      <c r="ET61" s="55"/>
      <c r="EU61" s="55"/>
      <c r="EV61" s="55"/>
      <c r="EW61" s="55"/>
      <c r="EX61" s="55"/>
      <c r="EY61" s="55"/>
      <c r="EZ61" s="55"/>
      <c r="FA61" s="55"/>
      <c r="FB61" s="55"/>
      <c r="FC61" s="55"/>
      <c r="FD61" s="55"/>
      <c r="FE61" s="55"/>
      <c r="FF61" s="55"/>
      <c r="FG61" s="55"/>
      <c r="FH61" s="55"/>
      <c r="FI61" s="55"/>
      <c r="FJ61" s="55"/>
      <c r="FK61" s="55"/>
      <c r="FL61" s="55"/>
      <c r="FM61" s="55"/>
      <c r="FN61" s="55"/>
      <c r="FO61" s="55"/>
      <c r="FP61" s="55"/>
      <c r="FQ61" s="55"/>
      <c r="FR61" s="55"/>
      <c r="FS61" s="55"/>
      <c r="FT61" s="55"/>
      <c r="FU61" s="55"/>
      <c r="FV61" s="55"/>
      <c r="FW61" s="55"/>
      <c r="FX61" s="55"/>
      <c r="FY61" s="55"/>
      <c r="FZ61" s="55"/>
      <c r="GA61" s="55"/>
      <c r="GB61" s="55"/>
      <c r="GC61" s="55"/>
      <c r="GD61" s="55"/>
      <c r="GE61" s="55"/>
      <c r="GF61" s="55"/>
      <c r="GG61" s="55"/>
      <c r="GH61" s="55"/>
      <c r="GI61" s="55"/>
      <c r="GJ61" s="55"/>
      <c r="GK61" s="55"/>
      <c r="GL61" s="55"/>
      <c r="GM61" s="55"/>
      <c r="GN61" s="55"/>
      <c r="GO61" s="55"/>
      <c r="GP61" s="55"/>
      <c r="GQ61" s="55"/>
      <c r="GR61" s="55"/>
      <c r="GS61" s="55"/>
      <c r="GT61" s="55"/>
      <c r="GU61" s="55"/>
      <c r="GV61" s="55"/>
      <c r="GW61" s="55"/>
      <c r="GX61" s="55"/>
      <c r="GY61" s="55"/>
      <c r="GZ61" s="55"/>
      <c r="HA61" s="55"/>
      <c r="HB61" s="55"/>
      <c r="HC61" s="55"/>
      <c r="HD61" s="55"/>
      <c r="HE61" s="55"/>
      <c r="HF61" s="55"/>
      <c r="HG61" s="55"/>
      <c r="HH61" s="55"/>
      <c r="HI61" s="55"/>
      <c r="HJ61" s="55"/>
      <c r="HK61" s="55"/>
      <c r="HL61" s="55"/>
      <c r="HM61" s="55"/>
      <c r="HN61" s="55"/>
      <c r="HO61" s="55"/>
      <c r="HP61" s="55"/>
      <c r="HQ61" s="55"/>
      <c r="HR61" s="55"/>
      <c r="HS61" s="55"/>
      <c r="HT61" s="55"/>
      <c r="HU61" s="55"/>
      <c r="HV61" s="55"/>
      <c r="HW61" s="55"/>
      <c r="HX61" s="55"/>
      <c r="HY61" s="55"/>
      <c r="HZ61" s="55"/>
      <c r="IA61" s="55"/>
      <c r="IB61" s="55"/>
      <c r="IC61" s="55"/>
      <c r="ID61" s="55"/>
      <c r="IE61" s="55"/>
      <c r="IF61" s="55"/>
      <c r="IG61" s="55"/>
      <c r="IH61" s="55"/>
      <c r="II61" s="55"/>
      <c r="IJ61" s="55"/>
      <c r="IK61" s="55"/>
      <c r="IL61" s="55"/>
      <c r="IM61" s="55"/>
      <c r="IN61" s="55"/>
      <c r="IO61" s="55"/>
      <c r="IP61" s="55"/>
      <c r="IQ61" s="55"/>
      <c r="IR61" s="55"/>
      <c r="IS61" s="55"/>
      <c r="IT61" s="55"/>
      <c r="IU61" s="55"/>
    </row>
    <row r="62" s="3" customFormat="1" ht="29.7" customHeight="1">
      <c r="A62" t="s" s="36">
        <v>432</v>
      </c>
      <c r="B62" t="s" s="36">
        <v>21</v>
      </c>
      <c r="C62" t="s" s="36">
        <v>211</v>
      </c>
      <c r="D62" t="s" s="36">
        <v>433</v>
      </c>
      <c r="E62" t="s" s="56">
        <v>434</v>
      </c>
      <c r="F62" s="36"/>
      <c r="G62" t="s" s="36">
        <v>435</v>
      </c>
      <c r="H62" t="s" s="57">
        <v>436</v>
      </c>
      <c r="I62" t="s" s="58">
        <v>101</v>
      </c>
      <c r="J62" t="s" s="36">
        <v>289</v>
      </c>
      <c r="K62" t="s" s="36">
        <v>437</v>
      </c>
      <c r="L62" t="s" s="36">
        <v>31</v>
      </c>
      <c r="M62" s="36"/>
      <c r="N62" t="s" s="36">
        <v>438</v>
      </c>
      <c r="O62" t="s" s="36">
        <v>439</v>
      </c>
      <c r="P62" s="8"/>
      <c r="Q62" s="8"/>
      <c r="R62" s="8"/>
      <c r="S62" s="54"/>
      <c r="T62" s="10"/>
      <c r="U62" s="8"/>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c r="DQ62" s="55"/>
      <c r="DR62" s="55"/>
      <c r="DS62" s="55"/>
      <c r="DT62" s="55"/>
      <c r="DU62" s="55"/>
      <c r="DV62" s="55"/>
      <c r="DW62" s="55"/>
      <c r="DX62" s="55"/>
      <c r="DY62" s="55"/>
      <c r="DZ62" s="55"/>
      <c r="EA62" s="55"/>
      <c r="EB62" s="55"/>
      <c r="EC62" s="55"/>
      <c r="ED62" s="55"/>
      <c r="EE62" s="55"/>
      <c r="EF62" s="55"/>
      <c r="EG62" s="55"/>
      <c r="EH62" s="55"/>
      <c r="EI62" s="55"/>
      <c r="EJ62" s="55"/>
      <c r="EK62" s="55"/>
      <c r="EL62" s="55"/>
      <c r="EM62" s="55"/>
      <c r="EN62" s="55"/>
      <c r="EO62" s="55"/>
      <c r="EP62" s="55"/>
      <c r="EQ62" s="55"/>
      <c r="ER62" s="55"/>
      <c r="ES62" s="55"/>
      <c r="ET62" s="55"/>
      <c r="EU62" s="55"/>
      <c r="EV62" s="55"/>
      <c r="EW62" s="55"/>
      <c r="EX62" s="55"/>
      <c r="EY62" s="55"/>
      <c r="EZ62" s="55"/>
      <c r="FA62" s="55"/>
      <c r="FB62" s="55"/>
      <c r="FC62" s="55"/>
      <c r="FD62" s="55"/>
      <c r="FE62" s="55"/>
      <c r="FF62" s="55"/>
      <c r="FG62" s="55"/>
      <c r="FH62" s="55"/>
      <c r="FI62" s="55"/>
      <c r="FJ62" s="55"/>
      <c r="FK62" s="55"/>
      <c r="FL62" s="55"/>
      <c r="FM62" s="55"/>
      <c r="FN62" s="55"/>
      <c r="FO62" s="55"/>
      <c r="FP62" s="55"/>
      <c r="FQ62" s="55"/>
      <c r="FR62" s="55"/>
      <c r="FS62" s="55"/>
      <c r="FT62" s="55"/>
      <c r="FU62" s="55"/>
      <c r="FV62" s="55"/>
      <c r="FW62" s="55"/>
      <c r="FX62" s="55"/>
      <c r="FY62" s="55"/>
      <c r="FZ62" s="55"/>
      <c r="GA62" s="55"/>
      <c r="GB62" s="55"/>
      <c r="GC62" s="55"/>
      <c r="GD62" s="55"/>
      <c r="GE62" s="55"/>
      <c r="GF62" s="55"/>
      <c r="GG62" s="55"/>
      <c r="GH62" s="55"/>
      <c r="GI62" s="55"/>
      <c r="GJ62" s="55"/>
      <c r="GK62" s="55"/>
      <c r="GL62" s="55"/>
      <c r="GM62" s="55"/>
      <c r="GN62" s="55"/>
      <c r="GO62" s="55"/>
      <c r="GP62" s="55"/>
      <c r="GQ62" s="55"/>
      <c r="GR62" s="55"/>
      <c r="GS62" s="55"/>
      <c r="GT62" s="55"/>
      <c r="GU62" s="55"/>
      <c r="GV62" s="55"/>
      <c r="GW62" s="55"/>
      <c r="GX62" s="55"/>
      <c r="GY62" s="55"/>
      <c r="GZ62" s="55"/>
      <c r="HA62" s="55"/>
      <c r="HB62" s="55"/>
      <c r="HC62" s="55"/>
      <c r="HD62" s="55"/>
      <c r="HE62" s="55"/>
      <c r="HF62" s="55"/>
      <c r="HG62" s="55"/>
      <c r="HH62" s="55"/>
      <c r="HI62" s="55"/>
      <c r="HJ62" s="55"/>
      <c r="HK62" s="55"/>
      <c r="HL62" s="55"/>
      <c r="HM62" s="55"/>
      <c r="HN62" s="55"/>
      <c r="HO62" s="55"/>
      <c r="HP62" s="55"/>
      <c r="HQ62" s="55"/>
      <c r="HR62" s="55"/>
      <c r="HS62" s="55"/>
      <c r="HT62" s="55"/>
      <c r="HU62" s="55"/>
      <c r="HV62" s="55"/>
      <c r="HW62" s="55"/>
      <c r="HX62" s="55"/>
      <c r="HY62" s="55"/>
      <c r="HZ62" s="55"/>
      <c r="IA62" s="55"/>
      <c r="IB62" s="55"/>
      <c r="IC62" s="55"/>
      <c r="ID62" s="55"/>
      <c r="IE62" s="55"/>
      <c r="IF62" s="55"/>
      <c r="IG62" s="55"/>
      <c r="IH62" s="55"/>
      <c r="II62" s="55"/>
      <c r="IJ62" s="55"/>
      <c r="IK62" s="55"/>
      <c r="IL62" s="55"/>
      <c r="IM62" s="55"/>
      <c r="IN62" s="55"/>
      <c r="IO62" s="55"/>
      <c r="IP62" s="55"/>
      <c r="IQ62" s="55"/>
      <c r="IR62" s="55"/>
      <c r="IS62" s="55"/>
      <c r="IT62" s="55"/>
      <c r="IU62" s="55"/>
    </row>
    <row r="63" s="3" customFormat="1" ht="20.7" customHeight="1">
      <c r="A63" t="s" s="36">
        <v>440</v>
      </c>
      <c r="B63" t="s" s="36">
        <v>441</v>
      </c>
      <c r="C63" t="s" s="36">
        <v>211</v>
      </c>
      <c r="D63" t="s" s="36">
        <v>442</v>
      </c>
      <c r="E63" t="s" s="36">
        <v>443</v>
      </c>
      <c r="F63" t="s" s="36">
        <v>444</v>
      </c>
      <c r="G63" t="s" s="36">
        <v>445</v>
      </c>
      <c r="H63" t="s" s="36">
        <v>446</v>
      </c>
      <c r="I63" t="s" s="36">
        <v>28</v>
      </c>
      <c r="J63" t="s" s="36">
        <v>447</v>
      </c>
      <c r="K63" t="s" s="36">
        <v>448</v>
      </c>
      <c r="L63" t="s" s="36">
        <v>31</v>
      </c>
      <c r="M63" t="s" s="36">
        <v>449</v>
      </c>
      <c r="N63" t="s" s="36">
        <v>450</v>
      </c>
      <c r="O63" t="s" s="36">
        <v>451</v>
      </c>
      <c r="P63" s="31"/>
      <c r="Q63" s="31"/>
      <c r="R63" s="31"/>
      <c r="S63" s="32"/>
      <c r="T63" s="33"/>
      <c r="U63" s="31"/>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c r="DY63" s="59"/>
      <c r="DZ63" s="59"/>
      <c r="EA63" s="59"/>
      <c r="EB63" s="59"/>
      <c r="EC63" s="59"/>
      <c r="ED63" s="59"/>
      <c r="EE63" s="59"/>
      <c r="EF63" s="59"/>
      <c r="EG63" s="59"/>
      <c r="EH63" s="59"/>
      <c r="EI63" s="59"/>
      <c r="EJ63" s="59"/>
      <c r="EK63" s="59"/>
      <c r="EL63" s="59"/>
      <c r="EM63" s="59"/>
      <c r="EN63" s="59"/>
      <c r="EO63" s="59"/>
      <c r="EP63" s="59"/>
      <c r="EQ63" s="59"/>
      <c r="ER63" s="59"/>
      <c r="ES63" s="59"/>
      <c r="ET63" s="59"/>
      <c r="EU63" s="59"/>
      <c r="EV63" s="59"/>
      <c r="EW63" s="59"/>
      <c r="EX63" s="59"/>
      <c r="EY63" s="59"/>
      <c r="EZ63" s="59"/>
      <c r="FA63" s="59"/>
      <c r="FB63" s="59"/>
      <c r="FC63" s="59"/>
      <c r="FD63" s="59"/>
      <c r="FE63" s="59"/>
      <c r="FF63" s="59"/>
      <c r="FG63" s="59"/>
      <c r="FH63" s="59"/>
      <c r="FI63" s="59"/>
      <c r="FJ63" s="59"/>
      <c r="FK63" s="59"/>
      <c r="FL63" s="59"/>
      <c r="FM63" s="59"/>
      <c r="FN63" s="59"/>
      <c r="FO63" s="59"/>
      <c r="FP63" s="59"/>
      <c r="FQ63" s="59"/>
      <c r="FR63" s="59"/>
      <c r="FS63" s="59"/>
      <c r="FT63" s="59"/>
      <c r="FU63" s="59"/>
      <c r="FV63" s="59"/>
      <c r="FW63" s="59"/>
      <c r="FX63" s="59"/>
      <c r="FY63" s="59"/>
      <c r="FZ63" s="59"/>
      <c r="GA63" s="59"/>
      <c r="GB63" s="59"/>
      <c r="GC63" s="59"/>
      <c r="GD63" s="59"/>
      <c r="GE63" s="59"/>
      <c r="GF63" s="59"/>
      <c r="GG63" s="59"/>
      <c r="GH63" s="59"/>
      <c r="GI63" s="59"/>
      <c r="GJ63" s="59"/>
      <c r="GK63" s="59"/>
      <c r="GL63" s="59"/>
      <c r="GM63" s="59"/>
      <c r="GN63" s="59"/>
      <c r="GO63" s="59"/>
      <c r="GP63" s="59"/>
      <c r="GQ63" s="59"/>
      <c r="GR63" s="59"/>
      <c r="GS63" s="59"/>
      <c r="GT63" s="59"/>
      <c r="GU63" s="59"/>
      <c r="GV63" s="59"/>
      <c r="GW63" s="59"/>
      <c r="GX63" s="59"/>
      <c r="GY63" s="59"/>
      <c r="GZ63" s="59"/>
      <c r="HA63" s="59"/>
      <c r="HB63" s="59"/>
      <c r="HC63" s="59"/>
      <c r="HD63" s="59"/>
      <c r="HE63" s="59"/>
      <c r="HF63" s="59"/>
      <c r="HG63" s="59"/>
      <c r="HH63" s="59"/>
      <c r="HI63" s="59"/>
      <c r="HJ63" s="59"/>
      <c r="HK63" s="59"/>
      <c r="HL63" s="59"/>
      <c r="HM63" s="59"/>
      <c r="HN63" s="59"/>
      <c r="HO63" s="59"/>
      <c r="HP63" s="59"/>
      <c r="HQ63" s="59"/>
      <c r="HR63" s="59"/>
      <c r="HS63" s="59"/>
      <c r="HT63" s="59"/>
      <c r="HU63" s="59"/>
      <c r="HV63" s="59"/>
      <c r="HW63" s="59"/>
      <c r="HX63" s="59"/>
      <c r="HY63" s="59"/>
      <c r="HZ63" s="59"/>
      <c r="IA63" s="59"/>
      <c r="IB63" s="59"/>
      <c r="IC63" s="59"/>
      <c r="ID63" s="59"/>
      <c r="IE63" s="59"/>
      <c r="IF63" s="59"/>
      <c r="IG63" s="59"/>
      <c r="IH63" s="59"/>
      <c r="II63" s="59"/>
      <c r="IJ63" s="59"/>
      <c r="IK63" s="59"/>
      <c r="IL63" s="59"/>
      <c r="IM63" s="59"/>
      <c r="IN63" s="59"/>
      <c r="IO63" s="59"/>
      <c r="IP63" s="59"/>
      <c r="IQ63" s="59"/>
      <c r="IR63" s="59"/>
      <c r="IS63" s="59"/>
      <c r="IT63" s="59"/>
      <c r="IU63" s="59"/>
    </row>
    <row r="64" s="3" customFormat="1" ht="20.7" customHeight="1">
      <c r="A64" t="s" s="11">
        <v>452</v>
      </c>
      <c r="B64" t="s" s="11">
        <v>441</v>
      </c>
      <c r="C64" t="s" s="11">
        <v>22</v>
      </c>
      <c r="D64" t="s" s="11">
        <v>23</v>
      </c>
      <c r="E64" t="s" s="11">
        <v>145</v>
      </c>
      <c r="F64" t="s" s="11">
        <v>453</v>
      </c>
      <c r="G64" t="s" s="11">
        <v>114</v>
      </c>
      <c r="H64" t="s" s="11">
        <v>27</v>
      </c>
      <c r="I64" t="s" s="11">
        <v>28</v>
      </c>
      <c r="J64" t="s" s="11">
        <v>454</v>
      </c>
      <c r="K64" t="s" s="11">
        <v>455</v>
      </c>
      <c r="L64" t="s" s="11">
        <v>31</v>
      </c>
      <c r="M64" t="s" s="11">
        <v>340</v>
      </c>
      <c r="N64" t="s" s="11">
        <v>456</v>
      </c>
      <c r="O64" t="s" s="11">
        <v>285</v>
      </c>
      <c r="P64" s="16"/>
      <c r="Q64" s="16"/>
      <c r="R64" s="16"/>
      <c r="S64" s="17"/>
      <c r="T64" s="18"/>
      <c r="U64" s="16"/>
    </row>
    <row r="65" s="2" customFormat="1" ht="20.7" customHeight="1">
      <c r="A65" t="s" s="11">
        <v>457</v>
      </c>
      <c r="B65" t="s" s="11">
        <v>441</v>
      </c>
      <c r="C65" t="s" s="11">
        <v>22</v>
      </c>
      <c r="D65" t="s" s="11">
        <v>229</v>
      </c>
      <c r="E65" t="s" s="11">
        <v>458</v>
      </c>
      <c r="F65" t="s" s="11">
        <v>459</v>
      </c>
      <c r="G65" t="s" s="11">
        <v>114</v>
      </c>
      <c r="H65" t="s" s="11">
        <v>27</v>
      </c>
      <c r="I65" t="s" s="11">
        <v>28</v>
      </c>
      <c r="J65" t="s" s="11">
        <v>125</v>
      </c>
      <c r="K65" t="s" s="11">
        <v>460</v>
      </c>
      <c r="L65" t="s" s="11">
        <v>31</v>
      </c>
      <c r="M65" t="s" s="11">
        <v>461</v>
      </c>
      <c r="N65" s="11"/>
      <c r="O65" t="s" s="11">
        <v>285</v>
      </c>
      <c r="P65" s="31"/>
      <c r="Q65" s="31"/>
      <c r="R65" s="31"/>
      <c r="S65" s="32"/>
      <c r="T65" s="33"/>
      <c r="U65" s="31"/>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c r="ET65" s="59"/>
      <c r="EU65" s="59"/>
      <c r="EV65" s="59"/>
      <c r="EW65" s="59"/>
      <c r="EX65" s="59"/>
      <c r="EY65" s="59"/>
      <c r="EZ65" s="59"/>
      <c r="FA65" s="59"/>
      <c r="FB65" s="59"/>
      <c r="FC65" s="59"/>
      <c r="FD65" s="59"/>
      <c r="FE65" s="59"/>
      <c r="FF65" s="59"/>
      <c r="FG65" s="59"/>
      <c r="FH65" s="59"/>
      <c r="FI65" s="59"/>
      <c r="FJ65" s="59"/>
      <c r="FK65" s="59"/>
      <c r="FL65" s="59"/>
      <c r="FM65" s="59"/>
      <c r="FN65" s="59"/>
      <c r="FO65" s="59"/>
      <c r="FP65" s="59"/>
      <c r="FQ65" s="59"/>
      <c r="FR65" s="59"/>
      <c r="FS65" s="59"/>
      <c r="FT65" s="59"/>
      <c r="FU65" s="59"/>
      <c r="FV65" s="59"/>
      <c r="FW65" s="59"/>
      <c r="FX65" s="59"/>
      <c r="FY65" s="59"/>
      <c r="FZ65" s="59"/>
      <c r="GA65" s="59"/>
      <c r="GB65" s="59"/>
      <c r="GC65" s="59"/>
      <c r="GD65" s="59"/>
      <c r="GE65" s="59"/>
      <c r="GF65" s="59"/>
      <c r="GG65" s="59"/>
      <c r="GH65" s="59"/>
      <c r="GI65" s="59"/>
      <c r="GJ65" s="59"/>
      <c r="GK65" s="59"/>
      <c r="GL65" s="59"/>
      <c r="GM65" s="59"/>
      <c r="GN65" s="59"/>
      <c r="GO65" s="59"/>
      <c r="GP65" s="59"/>
      <c r="GQ65" s="59"/>
      <c r="GR65" s="59"/>
      <c r="GS65" s="59"/>
      <c r="GT65" s="59"/>
      <c r="GU65" s="59"/>
      <c r="GV65" s="59"/>
      <c r="GW65" s="59"/>
      <c r="GX65" s="59"/>
      <c r="GY65" s="59"/>
      <c r="GZ65" s="59"/>
      <c r="HA65" s="59"/>
      <c r="HB65" s="59"/>
      <c r="HC65" s="59"/>
      <c r="HD65" s="59"/>
      <c r="HE65" s="59"/>
      <c r="HF65" s="59"/>
      <c r="HG65" s="59"/>
      <c r="HH65" s="59"/>
      <c r="HI65" s="59"/>
      <c r="HJ65" s="59"/>
      <c r="HK65" s="59"/>
      <c r="HL65" s="59"/>
      <c r="HM65" s="59"/>
      <c r="HN65" s="59"/>
      <c r="HO65" s="59"/>
      <c r="HP65" s="59"/>
      <c r="HQ65" s="59"/>
      <c r="HR65" s="59"/>
      <c r="HS65" s="59"/>
      <c r="HT65" s="59"/>
      <c r="HU65" s="59"/>
      <c r="HV65" s="59"/>
      <c r="HW65" s="59"/>
      <c r="HX65" s="59"/>
      <c r="HY65" s="59"/>
      <c r="HZ65" s="59"/>
      <c r="IA65" s="59"/>
      <c r="IB65" s="59"/>
      <c r="IC65" s="59"/>
      <c r="ID65" s="59"/>
      <c r="IE65" s="59"/>
      <c r="IF65" s="59"/>
      <c r="IG65" s="59"/>
      <c r="IH65" s="59"/>
      <c r="II65" s="59"/>
      <c r="IJ65" s="59"/>
      <c r="IK65" s="59"/>
      <c r="IL65" s="59"/>
      <c r="IM65" s="59"/>
      <c r="IN65" s="59"/>
      <c r="IO65" s="59"/>
      <c r="IP65" s="59"/>
      <c r="IQ65" s="59"/>
      <c r="IR65" s="59"/>
      <c r="IS65" s="59"/>
      <c r="IT65" s="59"/>
      <c r="IU65" s="59"/>
    </row>
    <row r="66" s="30" customFormat="1" ht="13.55" customHeight="1">
      <c r="A66" t="s" s="11">
        <v>462</v>
      </c>
      <c r="B66" t="s" s="11">
        <v>441</v>
      </c>
      <c r="C66" t="s" s="11">
        <v>22</v>
      </c>
      <c r="D66" t="s" s="11">
        <v>23</v>
      </c>
      <c r="E66" t="s" s="11">
        <v>463</v>
      </c>
      <c r="F66" t="s" s="11">
        <v>464</v>
      </c>
      <c r="G66" t="s" s="11">
        <v>465</v>
      </c>
      <c r="H66" t="s" s="11">
        <v>27</v>
      </c>
      <c r="I66" t="s" s="11">
        <v>28</v>
      </c>
      <c r="J66" t="s" s="11">
        <v>466</v>
      </c>
      <c r="K66" t="s" s="11">
        <v>467</v>
      </c>
      <c r="L66" t="s" s="11">
        <v>31</v>
      </c>
      <c r="M66" t="s" s="11">
        <v>468</v>
      </c>
      <c r="N66" s="11"/>
      <c r="O66" t="s" s="11">
        <v>285</v>
      </c>
      <c r="P66" s="31"/>
      <c r="Q66" s="31"/>
      <c r="R66" s="31"/>
      <c r="S66" s="32"/>
      <c r="T66" s="33"/>
      <c r="U66" s="31"/>
    </row>
    <row r="67" s="30" customFormat="1" ht="20.7" customHeight="1">
      <c r="A67" t="s" s="11">
        <v>469</v>
      </c>
      <c r="B67" t="s" s="11">
        <v>441</v>
      </c>
      <c r="C67" t="s" s="11">
        <v>22</v>
      </c>
      <c r="D67" t="s" s="11">
        <v>23</v>
      </c>
      <c r="E67" t="s" s="11">
        <v>145</v>
      </c>
      <c r="F67" t="s" s="11">
        <v>470</v>
      </c>
      <c r="G67" t="s" s="11">
        <v>51</v>
      </c>
      <c r="H67" t="s" s="11">
        <v>471</v>
      </c>
      <c r="I67" t="s" s="11">
        <v>101</v>
      </c>
      <c r="J67" t="s" s="11">
        <v>60</v>
      </c>
      <c r="K67" t="s" s="11">
        <v>472</v>
      </c>
      <c r="L67" t="s" s="11">
        <v>159</v>
      </c>
      <c r="M67" t="s" s="11">
        <v>468</v>
      </c>
      <c r="N67" t="s" s="11">
        <v>248</v>
      </c>
      <c r="O67" t="s" s="11">
        <v>473</v>
      </c>
      <c r="P67" s="31"/>
      <c r="Q67" s="31"/>
      <c r="R67" s="31"/>
      <c r="S67" s="32"/>
      <c r="T67" s="33"/>
      <c r="U67" s="31"/>
    </row>
    <row r="68" s="30" customFormat="1" ht="13.55" customHeight="1">
      <c r="A68" t="s" s="11">
        <v>474</v>
      </c>
      <c r="B68" t="s" s="11">
        <v>441</v>
      </c>
      <c r="C68" t="s" s="11">
        <v>22</v>
      </c>
      <c r="D68" t="s" s="11">
        <v>23</v>
      </c>
      <c r="E68" t="s" s="11">
        <v>475</v>
      </c>
      <c r="F68" s="11"/>
      <c r="G68" t="s" s="11">
        <v>26</v>
      </c>
      <c r="H68" t="s" s="11">
        <v>27</v>
      </c>
      <c r="I68" t="s" s="11">
        <v>28</v>
      </c>
      <c r="J68" s="11"/>
      <c r="K68" t="s" s="11">
        <v>476</v>
      </c>
      <c r="L68" t="s" s="11">
        <v>31</v>
      </c>
      <c r="M68" s="11"/>
      <c r="N68" t="s" s="11">
        <v>450</v>
      </c>
      <c r="O68" t="s" s="11">
        <v>473</v>
      </c>
      <c r="P68" s="31"/>
      <c r="Q68" s="31"/>
      <c r="R68" s="31"/>
      <c r="S68" s="32"/>
      <c r="T68" s="33"/>
      <c r="U68" s="31"/>
    </row>
    <row r="69" s="30" customFormat="1" ht="13.55" customHeight="1">
      <c r="A69" t="s" s="11">
        <v>477</v>
      </c>
      <c r="B69" t="s" s="11">
        <v>441</v>
      </c>
      <c r="C69" t="s" s="11">
        <v>22</v>
      </c>
      <c r="D69" t="s" s="11">
        <v>23</v>
      </c>
      <c r="E69" t="s" s="11">
        <v>24</v>
      </c>
      <c r="F69" t="s" s="11">
        <v>478</v>
      </c>
      <c r="G69" t="s" s="11">
        <v>114</v>
      </c>
      <c r="H69" t="s" s="11">
        <v>479</v>
      </c>
      <c r="I69" t="s" s="11">
        <v>101</v>
      </c>
      <c r="J69" t="s" s="11">
        <v>333</v>
      </c>
      <c r="K69" t="s" s="11">
        <v>476</v>
      </c>
      <c r="L69" t="s" s="11">
        <v>31</v>
      </c>
      <c r="M69" t="s" s="11">
        <v>241</v>
      </c>
      <c r="N69" s="11"/>
      <c r="O69" t="s" s="11">
        <v>285</v>
      </c>
      <c r="P69" s="31"/>
      <c r="Q69" s="31"/>
      <c r="R69" s="31"/>
      <c r="S69" s="32"/>
      <c r="T69" s="33"/>
      <c r="U69" s="31"/>
    </row>
    <row r="70" s="30" customFormat="1" ht="20.7" customHeight="1">
      <c r="A70" t="s" s="11">
        <v>480</v>
      </c>
      <c r="B70" t="s" s="11">
        <v>441</v>
      </c>
      <c r="C70" t="s" s="11">
        <v>22</v>
      </c>
      <c r="D70" t="s" s="11">
        <v>23</v>
      </c>
      <c r="E70" t="s" s="11">
        <v>481</v>
      </c>
      <c r="F70" t="s" s="11">
        <v>482</v>
      </c>
      <c r="G70" t="s" s="11">
        <v>114</v>
      </c>
      <c r="H70" t="s" s="11">
        <v>483</v>
      </c>
      <c r="I70" t="s" s="11">
        <v>101</v>
      </c>
      <c r="J70" t="s" s="11">
        <v>484</v>
      </c>
      <c r="K70" t="s" s="11">
        <v>485</v>
      </c>
      <c r="L70" t="s" s="11">
        <v>31</v>
      </c>
      <c r="M70" t="s" s="11">
        <v>486</v>
      </c>
      <c r="N70" t="s" s="11">
        <v>487</v>
      </c>
      <c r="O70" t="s" s="11">
        <v>488</v>
      </c>
      <c r="P70" s="8"/>
      <c r="Q70" s="8"/>
      <c r="R70" s="8"/>
      <c r="S70" s="14"/>
      <c r="T70" s="10"/>
      <c r="U70" s="8"/>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c r="DQ70" s="55"/>
      <c r="DR70" s="55"/>
      <c r="DS70" s="55"/>
      <c r="DT70" s="55"/>
      <c r="DU70" s="55"/>
      <c r="DV70" s="55"/>
      <c r="DW70" s="55"/>
      <c r="DX70" s="55"/>
      <c r="DY70" s="55"/>
      <c r="DZ70" s="55"/>
      <c r="EA70" s="55"/>
      <c r="EB70" s="55"/>
      <c r="EC70" s="55"/>
      <c r="ED70" s="55"/>
      <c r="EE70" s="55"/>
      <c r="EF70" s="55"/>
      <c r="EG70" s="55"/>
      <c r="EH70" s="55"/>
      <c r="EI70" s="55"/>
      <c r="EJ70" s="55"/>
      <c r="EK70" s="55"/>
      <c r="EL70" s="55"/>
      <c r="EM70" s="55"/>
      <c r="EN70" s="55"/>
      <c r="EO70" s="55"/>
      <c r="EP70" s="55"/>
      <c r="EQ70" s="55"/>
      <c r="ER70" s="55"/>
      <c r="ES70" s="55"/>
      <c r="ET70" s="55"/>
      <c r="EU70" s="55"/>
      <c r="EV70" s="55"/>
      <c r="EW70" s="55"/>
      <c r="EX70" s="55"/>
      <c r="EY70" s="55"/>
      <c r="EZ70" s="55"/>
      <c r="FA70" s="55"/>
      <c r="FB70" s="55"/>
      <c r="FC70" s="55"/>
      <c r="FD70" s="55"/>
      <c r="FE70" s="55"/>
      <c r="FF70" s="55"/>
      <c r="FG70" s="55"/>
      <c r="FH70" s="55"/>
      <c r="FI70" s="55"/>
      <c r="FJ70" s="55"/>
      <c r="FK70" s="55"/>
      <c r="FL70" s="55"/>
      <c r="FM70" s="55"/>
      <c r="FN70" s="55"/>
      <c r="FO70" s="55"/>
      <c r="FP70" s="55"/>
      <c r="FQ70" s="55"/>
      <c r="FR70" s="55"/>
      <c r="FS70" s="55"/>
      <c r="FT70" s="55"/>
      <c r="FU70" s="55"/>
      <c r="FV70" s="55"/>
      <c r="FW70" s="55"/>
      <c r="FX70" s="55"/>
      <c r="FY70" s="55"/>
      <c r="FZ70" s="55"/>
      <c r="GA70" s="55"/>
      <c r="GB70" s="55"/>
      <c r="GC70" s="55"/>
      <c r="GD70" s="55"/>
      <c r="GE70" s="55"/>
      <c r="GF70" s="55"/>
      <c r="GG70" s="55"/>
      <c r="GH70" s="55"/>
      <c r="GI70" s="55"/>
      <c r="GJ70" s="55"/>
      <c r="GK70" s="55"/>
      <c r="GL70" s="55"/>
      <c r="GM70" s="55"/>
      <c r="GN70" s="55"/>
      <c r="GO70" s="55"/>
      <c r="GP70" s="55"/>
      <c r="GQ70" s="55"/>
      <c r="GR70" s="55"/>
      <c r="GS70" s="55"/>
      <c r="GT70" s="55"/>
      <c r="GU70" s="55"/>
      <c r="GV70" s="55"/>
      <c r="GW70" s="55"/>
      <c r="GX70" s="55"/>
      <c r="GY70" s="55"/>
      <c r="GZ70" s="55"/>
      <c r="HA70" s="55"/>
      <c r="HB70" s="55"/>
      <c r="HC70" s="55"/>
      <c r="HD70" s="55"/>
      <c r="HE70" s="55"/>
      <c r="HF70" s="55"/>
      <c r="HG70" s="55"/>
      <c r="HH70" s="55"/>
      <c r="HI70" s="55"/>
      <c r="HJ70" s="55"/>
      <c r="HK70" s="55"/>
      <c r="HL70" s="55"/>
      <c r="HM70" s="55"/>
      <c r="HN70" s="55"/>
      <c r="HO70" s="55"/>
      <c r="HP70" s="55"/>
      <c r="HQ70" s="55"/>
      <c r="HR70" s="55"/>
      <c r="HS70" s="55"/>
      <c r="HT70" s="55"/>
      <c r="HU70" s="55"/>
      <c r="HV70" s="55"/>
      <c r="HW70" s="55"/>
      <c r="HX70" s="55"/>
      <c r="HY70" s="55"/>
      <c r="HZ70" s="55"/>
      <c r="IA70" s="55"/>
      <c r="IB70" s="55"/>
      <c r="IC70" s="55"/>
      <c r="ID70" s="55"/>
      <c r="IE70" s="55"/>
      <c r="IF70" s="55"/>
      <c r="IG70" s="55"/>
      <c r="IH70" s="55"/>
      <c r="II70" s="55"/>
      <c r="IJ70" s="55"/>
      <c r="IK70" s="55"/>
      <c r="IL70" s="55"/>
      <c r="IM70" s="55"/>
      <c r="IN70" s="55"/>
      <c r="IO70" s="55"/>
      <c r="IP70" s="55"/>
      <c r="IQ70" s="55"/>
      <c r="IR70" s="55"/>
      <c r="IS70" s="55"/>
      <c r="IT70" s="55"/>
      <c r="IU70" s="55"/>
    </row>
    <row r="71" s="30" customFormat="1" ht="20.7" customHeight="1">
      <c r="A71" t="s" s="36">
        <v>489</v>
      </c>
      <c r="B71" t="s" s="36">
        <v>441</v>
      </c>
      <c r="C71" t="s" s="36">
        <v>211</v>
      </c>
      <c r="D71" t="s" s="36">
        <v>23</v>
      </c>
      <c r="E71" t="s" s="36">
        <v>24</v>
      </c>
      <c r="F71" t="s" s="36">
        <v>490</v>
      </c>
      <c r="G71" t="s" s="36">
        <v>139</v>
      </c>
      <c r="H71" t="s" s="36">
        <v>27</v>
      </c>
      <c r="I71" t="s" s="36">
        <v>28</v>
      </c>
      <c r="J71" t="s" s="36">
        <v>491</v>
      </c>
      <c r="K71" t="s" s="36">
        <v>492</v>
      </c>
      <c r="L71" t="s" s="36">
        <v>31</v>
      </c>
      <c r="M71" t="s" s="36">
        <v>37</v>
      </c>
      <c r="N71" s="36"/>
      <c r="O71" t="s" s="36">
        <v>493</v>
      </c>
      <c r="P71" s="31"/>
      <c r="Q71" s="31"/>
      <c r="R71" s="31"/>
      <c r="S71" s="32"/>
      <c r="T71" s="33"/>
      <c r="U71" s="31"/>
    </row>
    <row r="72" s="2" customFormat="1" ht="13.55" customHeight="1">
      <c r="A72" t="s" s="11">
        <v>494</v>
      </c>
      <c r="B72" t="s" s="11">
        <v>441</v>
      </c>
      <c r="C72" t="s" s="11">
        <v>22</v>
      </c>
      <c r="D72" t="s" s="11">
        <v>23</v>
      </c>
      <c r="E72" t="s" s="11">
        <v>481</v>
      </c>
      <c r="F72" t="s" s="11">
        <v>495</v>
      </c>
      <c r="G72" t="s" s="11">
        <v>26</v>
      </c>
      <c r="H72" t="s" s="11">
        <v>496</v>
      </c>
      <c r="I72" t="s" s="11">
        <v>28</v>
      </c>
      <c r="J72" s="11"/>
      <c r="K72" t="s" s="11">
        <v>497</v>
      </c>
      <c r="L72" t="s" s="11">
        <v>31</v>
      </c>
      <c r="M72" t="s" s="11">
        <v>498</v>
      </c>
      <c r="N72" s="11"/>
      <c r="O72" t="s" s="11">
        <v>499</v>
      </c>
      <c r="P72" s="16"/>
      <c r="Q72" s="16"/>
      <c r="R72" s="16"/>
      <c r="S72" s="17"/>
      <c r="T72" s="18"/>
      <c r="U72" s="16"/>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c r="BU72" s="60"/>
      <c r="BV72" s="60"/>
      <c r="BW72" s="60"/>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0"/>
      <c r="CX72" s="60"/>
      <c r="CY72" s="60"/>
      <c r="CZ72" s="60"/>
      <c r="DA72" s="60"/>
      <c r="DB72" s="60"/>
      <c r="DC72" s="60"/>
      <c r="DD72" s="60"/>
      <c r="DE72" s="60"/>
      <c r="DF72" s="60"/>
      <c r="DG72" s="60"/>
      <c r="DH72" s="60"/>
      <c r="DI72" s="60"/>
      <c r="DJ72" s="60"/>
      <c r="DK72" s="60"/>
      <c r="DL72" s="60"/>
      <c r="DM72" s="60"/>
      <c r="DN72" s="60"/>
      <c r="DO72" s="60"/>
      <c r="DP72" s="60"/>
      <c r="DQ72" s="60"/>
      <c r="DR72" s="60"/>
      <c r="DS72" s="60"/>
      <c r="DT72" s="60"/>
      <c r="DU72" s="60"/>
      <c r="DV72" s="60"/>
      <c r="DW72" s="60"/>
      <c r="DX72" s="60"/>
      <c r="DY72" s="60"/>
      <c r="DZ72" s="60"/>
      <c r="EA72" s="60"/>
      <c r="EB72" s="60"/>
      <c r="EC72" s="60"/>
      <c r="ED72" s="60"/>
      <c r="EE72" s="60"/>
      <c r="EF72" s="60"/>
      <c r="EG72" s="60"/>
      <c r="EH72" s="60"/>
      <c r="EI72" s="60"/>
      <c r="EJ72" s="60"/>
      <c r="EK72" s="60"/>
      <c r="EL72" s="60"/>
      <c r="EM72" s="60"/>
      <c r="EN72" s="60"/>
      <c r="EO72" s="60"/>
      <c r="EP72" s="60"/>
      <c r="EQ72" s="60"/>
      <c r="ER72" s="60"/>
      <c r="ES72" s="60"/>
      <c r="ET72" s="60"/>
      <c r="EU72" s="60"/>
      <c r="EV72" s="60"/>
      <c r="EW72" s="60"/>
      <c r="EX72" s="60"/>
      <c r="EY72" s="60"/>
      <c r="EZ72" s="60"/>
      <c r="FA72" s="60"/>
      <c r="FB72" s="60"/>
      <c r="FC72" s="60"/>
      <c r="FD72" s="60"/>
      <c r="FE72" s="60"/>
      <c r="FF72" s="60"/>
      <c r="FG72" s="60"/>
      <c r="FH72" s="60"/>
      <c r="FI72" s="60"/>
      <c r="FJ72" s="60"/>
      <c r="FK72" s="60"/>
      <c r="FL72" s="60"/>
      <c r="FM72" s="60"/>
      <c r="FN72" s="60"/>
      <c r="FO72" s="60"/>
      <c r="FP72" s="60"/>
      <c r="FQ72" s="60"/>
      <c r="FR72" s="60"/>
      <c r="FS72" s="60"/>
      <c r="FT72" s="60"/>
      <c r="FU72" s="60"/>
      <c r="FV72" s="60"/>
      <c r="FW72" s="60"/>
      <c r="FX72" s="60"/>
      <c r="FY72" s="60"/>
      <c r="FZ72" s="60"/>
      <c r="GA72" s="60"/>
      <c r="GB72" s="60"/>
      <c r="GC72" s="60"/>
      <c r="GD72" s="60"/>
      <c r="GE72" s="60"/>
      <c r="GF72" s="60"/>
      <c r="GG72" s="60"/>
      <c r="GH72" s="60"/>
      <c r="GI72" s="60"/>
      <c r="GJ72" s="60"/>
      <c r="GK72" s="60"/>
      <c r="GL72" s="60"/>
      <c r="GM72" s="60"/>
      <c r="GN72" s="60"/>
      <c r="GO72" s="60"/>
      <c r="GP72" s="60"/>
      <c r="GQ72" s="60"/>
      <c r="GR72" s="60"/>
      <c r="GS72" s="60"/>
      <c r="GT72" s="60"/>
      <c r="GU72" s="60"/>
      <c r="GV72" s="60"/>
      <c r="GW72" s="60"/>
      <c r="GX72" s="60"/>
      <c r="GY72" s="60"/>
      <c r="GZ72" s="60"/>
      <c r="HA72" s="60"/>
      <c r="HB72" s="60"/>
      <c r="HC72" s="60"/>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row>
    <row r="73" s="30" customFormat="1" ht="13.55" customHeight="1">
      <c r="A73" t="s" s="61">
        <v>500</v>
      </c>
      <c r="B73" t="s" s="61">
        <v>441</v>
      </c>
      <c r="C73" t="s" s="61">
        <v>501</v>
      </c>
      <c r="D73" t="s" s="61">
        <v>23</v>
      </c>
      <c r="E73" t="s" s="61">
        <v>502</v>
      </c>
      <c r="F73" t="s" s="61">
        <v>503</v>
      </c>
      <c r="G73" t="s" s="61">
        <v>139</v>
      </c>
      <c r="H73" t="s" s="61">
        <v>504</v>
      </c>
      <c r="I73" t="s" s="61">
        <v>28</v>
      </c>
      <c r="J73" t="s" s="61">
        <v>505</v>
      </c>
      <c r="K73" t="s" s="61">
        <v>506</v>
      </c>
      <c r="L73" t="s" s="61">
        <v>31</v>
      </c>
      <c r="M73" t="s" s="61">
        <v>507</v>
      </c>
      <c r="N73" s="61"/>
      <c r="O73" t="s" s="61">
        <v>285</v>
      </c>
      <c r="P73" s="16"/>
      <c r="Q73" s="16"/>
      <c r="R73" s="16"/>
      <c r="S73" s="62"/>
      <c r="T73" s="18"/>
      <c r="U73" s="16"/>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c r="BU73" s="60"/>
      <c r="BV73" s="60"/>
      <c r="BW73" s="60"/>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0"/>
      <c r="CX73" s="60"/>
      <c r="CY73" s="60"/>
      <c r="CZ73" s="60"/>
      <c r="DA73" s="60"/>
      <c r="DB73" s="60"/>
      <c r="DC73" s="60"/>
      <c r="DD73" s="60"/>
      <c r="DE73" s="60"/>
      <c r="DF73" s="60"/>
      <c r="DG73" s="60"/>
      <c r="DH73" s="60"/>
      <c r="DI73" s="60"/>
      <c r="DJ73" s="60"/>
      <c r="DK73" s="60"/>
      <c r="DL73" s="60"/>
      <c r="DM73" s="60"/>
      <c r="DN73" s="60"/>
      <c r="DO73" s="60"/>
      <c r="DP73" s="60"/>
      <c r="DQ73" s="60"/>
      <c r="DR73" s="60"/>
      <c r="DS73" s="60"/>
      <c r="DT73" s="60"/>
      <c r="DU73" s="60"/>
      <c r="DV73" s="60"/>
      <c r="DW73" s="60"/>
      <c r="DX73" s="60"/>
      <c r="DY73" s="60"/>
      <c r="DZ73" s="60"/>
      <c r="EA73" s="60"/>
      <c r="EB73" s="60"/>
      <c r="EC73" s="60"/>
      <c r="ED73" s="60"/>
      <c r="EE73" s="60"/>
      <c r="EF73" s="60"/>
      <c r="EG73" s="60"/>
      <c r="EH73" s="60"/>
      <c r="EI73" s="60"/>
      <c r="EJ73" s="60"/>
      <c r="EK73" s="60"/>
      <c r="EL73" s="60"/>
      <c r="EM73" s="60"/>
      <c r="EN73" s="60"/>
      <c r="EO73" s="60"/>
      <c r="EP73" s="60"/>
      <c r="EQ73" s="60"/>
      <c r="ER73" s="60"/>
      <c r="ES73" s="60"/>
      <c r="ET73" s="60"/>
      <c r="EU73" s="60"/>
      <c r="EV73" s="60"/>
      <c r="EW73" s="60"/>
      <c r="EX73" s="60"/>
      <c r="EY73" s="60"/>
      <c r="EZ73" s="60"/>
      <c r="FA73" s="60"/>
      <c r="FB73" s="60"/>
      <c r="FC73" s="60"/>
      <c r="FD73" s="60"/>
      <c r="FE73" s="60"/>
      <c r="FF73" s="60"/>
      <c r="FG73" s="60"/>
      <c r="FH73" s="60"/>
      <c r="FI73" s="60"/>
      <c r="FJ73" s="60"/>
      <c r="FK73" s="60"/>
      <c r="FL73" s="60"/>
      <c r="FM73" s="60"/>
      <c r="FN73" s="60"/>
      <c r="FO73" s="60"/>
      <c r="FP73" s="60"/>
      <c r="FQ73" s="60"/>
      <c r="FR73" s="60"/>
      <c r="FS73" s="60"/>
      <c r="FT73" s="60"/>
      <c r="FU73" s="60"/>
      <c r="FV73" s="60"/>
      <c r="FW73" s="60"/>
      <c r="FX73" s="60"/>
      <c r="FY73" s="60"/>
      <c r="FZ73" s="60"/>
      <c r="GA73" s="60"/>
      <c r="GB73" s="60"/>
      <c r="GC73" s="60"/>
      <c r="GD73" s="60"/>
      <c r="GE73" s="60"/>
      <c r="GF73" s="60"/>
      <c r="GG73" s="60"/>
      <c r="GH73" s="60"/>
      <c r="GI73" s="60"/>
      <c r="GJ73" s="60"/>
      <c r="GK73" s="60"/>
      <c r="GL73" s="60"/>
      <c r="GM73" s="60"/>
      <c r="GN73" s="60"/>
      <c r="GO73" s="60"/>
      <c r="GP73" s="60"/>
      <c r="GQ73" s="60"/>
      <c r="GR73" s="60"/>
      <c r="GS73" s="60"/>
      <c r="GT73" s="60"/>
      <c r="GU73" s="60"/>
      <c r="GV73" s="60"/>
      <c r="GW73" s="60"/>
      <c r="GX73" s="60"/>
      <c r="GY73" s="60"/>
      <c r="GZ73" s="60"/>
      <c r="HA73" s="60"/>
      <c r="HB73" s="60"/>
      <c r="HC73" s="60"/>
      <c r="HD73" s="60"/>
      <c r="HE73" s="60"/>
      <c r="HF73" s="60"/>
      <c r="HG73" s="60"/>
      <c r="HH73" s="60"/>
      <c r="HI73" s="60"/>
      <c r="HJ73" s="60"/>
      <c r="HK73" s="60"/>
      <c r="HL73" s="60"/>
      <c r="HM73" s="60"/>
      <c r="HN73" s="60"/>
      <c r="HO73" s="60"/>
      <c r="HP73" s="60"/>
      <c r="HQ73" s="60"/>
      <c r="HR73" s="60"/>
      <c r="HS73" s="60"/>
      <c r="HT73" s="60"/>
      <c r="HU73" s="60"/>
      <c r="HV73" s="60"/>
      <c r="HW73" s="60"/>
      <c r="HX73" s="60"/>
      <c r="HY73" s="60"/>
      <c r="HZ73" s="60"/>
      <c r="IA73" s="60"/>
      <c r="IB73" s="60"/>
      <c r="IC73" s="60"/>
      <c r="ID73" s="60"/>
      <c r="IE73" s="60"/>
      <c r="IF73" s="60"/>
      <c r="IG73" s="60"/>
      <c r="IH73" s="60"/>
      <c r="II73" s="60"/>
      <c r="IJ73" s="60"/>
      <c r="IK73" s="60"/>
      <c r="IL73" s="60"/>
      <c r="IM73" s="60"/>
      <c r="IN73" s="60"/>
      <c r="IO73" s="60"/>
      <c r="IP73" s="60"/>
      <c r="IQ73" s="60"/>
      <c r="IR73" s="60"/>
      <c r="IS73" s="60"/>
      <c r="IT73" s="60"/>
      <c r="IU73" s="60"/>
    </row>
    <row r="74" s="3" customFormat="1" ht="20.7" customHeight="1">
      <c r="A74" t="s" s="11">
        <v>500</v>
      </c>
      <c r="B74" t="s" s="11">
        <v>441</v>
      </c>
      <c r="C74" t="s" s="11">
        <v>22</v>
      </c>
      <c r="D74" t="s" s="11">
        <v>163</v>
      </c>
      <c r="E74" s="11"/>
      <c r="F74" t="s" s="11">
        <v>508</v>
      </c>
      <c r="G74" t="s" s="11">
        <v>465</v>
      </c>
      <c r="H74" t="s" s="11">
        <v>27</v>
      </c>
      <c r="I74" t="s" s="11">
        <v>28</v>
      </c>
      <c r="J74" s="11"/>
      <c r="K74" t="s" s="11">
        <v>509</v>
      </c>
      <c r="L74" t="s" s="11">
        <v>31</v>
      </c>
      <c r="M74" s="11"/>
      <c r="N74" s="11"/>
      <c r="O74" t="s" s="11">
        <v>510</v>
      </c>
      <c r="P74" s="16"/>
      <c r="Q74" s="16"/>
      <c r="R74" s="16"/>
      <c r="S74" s="17"/>
      <c r="T74" s="18"/>
      <c r="U74" s="16"/>
    </row>
    <row r="75" s="3" customFormat="1" ht="13.55" customHeight="1">
      <c r="A75" t="s" s="56">
        <v>511</v>
      </c>
      <c r="B75" s="63">
        <v>2022</v>
      </c>
      <c r="C75" t="s" s="56">
        <v>211</v>
      </c>
      <c r="D75" t="s" s="56">
        <v>23</v>
      </c>
      <c r="E75" t="s" s="56">
        <v>512</v>
      </c>
      <c r="F75" t="s" s="56">
        <v>513</v>
      </c>
      <c r="G75" t="s" s="56">
        <v>139</v>
      </c>
      <c r="H75" t="s" s="56">
        <v>27</v>
      </c>
      <c r="I75" t="s" s="56">
        <v>28</v>
      </c>
      <c r="J75" s="64"/>
      <c r="K75" t="s" s="56">
        <v>272</v>
      </c>
      <c r="L75" t="s" s="56">
        <v>31</v>
      </c>
      <c r="M75" s="64"/>
      <c r="N75" t="s" s="56">
        <v>514</v>
      </c>
      <c r="O75" t="s" s="56">
        <v>515</v>
      </c>
      <c r="P75" s="11"/>
      <c r="Q75" s="11"/>
      <c r="R75" s="11"/>
      <c r="S75" s="17"/>
      <c r="T75" s="48"/>
      <c r="U75" s="11"/>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c r="BW75" s="65"/>
      <c r="BX75" s="65"/>
      <c r="BY75" s="65"/>
      <c r="BZ75" s="65"/>
      <c r="CA75" s="65"/>
      <c r="CB75" s="65"/>
      <c r="CC75" s="65"/>
      <c r="CD75" s="65"/>
      <c r="CE75" s="65"/>
      <c r="CF75" s="65"/>
      <c r="CG75" s="65"/>
      <c r="CH75" s="65"/>
      <c r="CI75" s="65"/>
      <c r="CJ75" s="65"/>
      <c r="CK75" s="65"/>
      <c r="CL75" s="65"/>
      <c r="CM75" s="65"/>
      <c r="CN75" s="65"/>
      <c r="CO75" s="65"/>
      <c r="CP75" s="65"/>
      <c r="CQ75" s="65"/>
      <c r="CR75" s="65"/>
      <c r="CS75" s="65"/>
      <c r="CT75" s="65"/>
      <c r="CU75" s="65"/>
      <c r="CV75" s="65"/>
      <c r="CW75" s="65"/>
      <c r="CX75" s="65"/>
      <c r="CY75" s="65"/>
      <c r="CZ75" s="65"/>
      <c r="DA75" s="65"/>
      <c r="DB75" s="65"/>
      <c r="DC75" s="65"/>
      <c r="DD75" s="65"/>
      <c r="DE75" s="65"/>
      <c r="DF75" s="65"/>
      <c r="DG75" s="65"/>
      <c r="DH75" s="65"/>
      <c r="DI75" s="65"/>
      <c r="DJ75" s="65"/>
      <c r="DK75" s="65"/>
      <c r="DL75" s="65"/>
      <c r="DM75" s="65"/>
      <c r="DN75" s="65"/>
      <c r="DO75" s="65"/>
      <c r="DP75" s="65"/>
      <c r="DQ75" s="65"/>
      <c r="DR75" s="65"/>
      <c r="DS75" s="65"/>
      <c r="DT75" s="65"/>
      <c r="DU75" s="65"/>
      <c r="DV75" s="65"/>
      <c r="DW75" s="65"/>
      <c r="DX75" s="65"/>
      <c r="DY75" s="65"/>
      <c r="DZ75" s="65"/>
      <c r="EA75" s="65"/>
      <c r="EB75" s="65"/>
      <c r="EC75" s="65"/>
      <c r="ED75" s="65"/>
      <c r="EE75" s="65"/>
      <c r="EF75" s="65"/>
      <c r="EG75" s="65"/>
      <c r="EH75" s="65"/>
      <c r="EI75" s="65"/>
      <c r="EJ75" s="65"/>
      <c r="EK75" s="65"/>
      <c r="EL75" s="65"/>
      <c r="EM75" s="65"/>
      <c r="EN75" s="65"/>
      <c r="EO75" s="65"/>
      <c r="EP75" s="65"/>
      <c r="EQ75" s="65"/>
      <c r="ER75" s="65"/>
      <c r="ES75" s="65"/>
      <c r="ET75" s="65"/>
      <c r="EU75" s="65"/>
      <c r="EV75" s="65"/>
      <c r="EW75" s="65"/>
      <c r="EX75" s="65"/>
      <c r="EY75" s="65"/>
      <c r="EZ75" s="65"/>
      <c r="FA75" s="65"/>
      <c r="FB75" s="65"/>
      <c r="FC75" s="65"/>
      <c r="FD75" s="65"/>
      <c r="FE75" s="65"/>
      <c r="FF75" s="65"/>
      <c r="FG75" s="65"/>
      <c r="FH75" s="65"/>
      <c r="FI75" s="65"/>
      <c r="FJ75" s="65"/>
      <c r="FK75" s="65"/>
      <c r="FL75" s="65"/>
      <c r="FM75" s="65"/>
      <c r="FN75" s="65"/>
      <c r="FO75" s="65"/>
      <c r="FP75" s="65"/>
      <c r="FQ75" s="65"/>
      <c r="FR75" s="65"/>
      <c r="FS75" s="65"/>
      <c r="FT75" s="65"/>
      <c r="FU75" s="65"/>
      <c r="FV75" s="65"/>
      <c r="FW75" s="65"/>
      <c r="FX75" s="65"/>
      <c r="FY75" s="65"/>
      <c r="FZ75" s="65"/>
      <c r="GA75" s="65"/>
      <c r="GB75" s="65"/>
      <c r="GC75" s="65"/>
      <c r="GD75" s="65"/>
      <c r="GE75" s="65"/>
      <c r="GF75" s="65"/>
      <c r="GG75" s="65"/>
      <c r="GH75" s="65"/>
      <c r="GI75" s="65"/>
      <c r="GJ75" s="65"/>
      <c r="GK75" s="65"/>
      <c r="GL75" s="65"/>
      <c r="GM75" s="65"/>
      <c r="GN75" s="65"/>
      <c r="GO75" s="65"/>
      <c r="GP75" s="65"/>
      <c r="GQ75" s="65"/>
      <c r="GR75" s="65"/>
      <c r="GS75" s="65"/>
      <c r="GT75" s="65"/>
      <c r="GU75" s="65"/>
      <c r="GV75" s="65"/>
      <c r="GW75" s="65"/>
      <c r="GX75" s="65"/>
      <c r="GY75" s="65"/>
      <c r="GZ75" s="65"/>
      <c r="HA75" s="65"/>
      <c r="HB75" s="65"/>
      <c r="HC75" s="65"/>
      <c r="HD75" s="65"/>
      <c r="HE75" s="65"/>
      <c r="HF75" s="65"/>
      <c r="HG75" s="65"/>
      <c r="HH75" s="65"/>
      <c r="HI75" s="65"/>
      <c r="HJ75" s="65"/>
      <c r="HK75" s="65"/>
      <c r="HL75" s="65"/>
      <c r="HM75" s="65"/>
      <c r="HN75" s="65"/>
      <c r="HO75" s="65"/>
      <c r="HP75" s="65"/>
      <c r="HQ75" s="65"/>
      <c r="HR75" s="65"/>
      <c r="HS75" s="65"/>
      <c r="HT75" s="65"/>
      <c r="HU75" s="65"/>
      <c r="HV75" s="65"/>
      <c r="HW75" s="65"/>
      <c r="HX75" s="65"/>
      <c r="HY75" s="65"/>
      <c r="HZ75" s="65"/>
      <c r="IA75" s="65"/>
      <c r="IB75" s="65"/>
      <c r="IC75" s="65"/>
      <c r="ID75" s="65"/>
      <c r="IE75" s="65"/>
      <c r="IF75" s="65"/>
      <c r="IG75" s="65"/>
      <c r="IH75" s="65"/>
      <c r="II75" s="65"/>
      <c r="IJ75" s="65"/>
      <c r="IK75" s="65"/>
      <c r="IL75" s="65"/>
      <c r="IM75" s="65"/>
      <c r="IN75" s="65"/>
      <c r="IO75" s="65"/>
      <c r="IP75" s="65"/>
      <c r="IQ75" s="65"/>
      <c r="IR75" s="65"/>
      <c r="IS75" s="65"/>
      <c r="IT75" s="65"/>
      <c r="IU75" s="65"/>
    </row>
    <row r="76" s="3" customFormat="1" ht="20.7" customHeight="1">
      <c r="A76" t="s" s="11">
        <v>516</v>
      </c>
      <c r="B76" t="s" s="11">
        <v>441</v>
      </c>
      <c r="C76" t="s" s="11">
        <v>22</v>
      </c>
      <c r="D76" t="s" s="11">
        <v>23</v>
      </c>
      <c r="E76" t="s" s="11">
        <v>145</v>
      </c>
      <c r="F76" t="s" s="11">
        <v>517</v>
      </c>
      <c r="G76" t="s" s="11">
        <v>51</v>
      </c>
      <c r="H76" t="s" s="11">
        <v>518</v>
      </c>
      <c r="I76" t="s" s="11">
        <v>28</v>
      </c>
      <c r="J76" t="s" s="11">
        <v>519</v>
      </c>
      <c r="K76" t="s" s="11">
        <v>520</v>
      </c>
      <c r="L76" t="s" s="11">
        <v>31</v>
      </c>
      <c r="M76" t="s" s="11">
        <v>241</v>
      </c>
      <c r="N76" t="s" s="11">
        <v>521</v>
      </c>
      <c r="O76" t="s" s="11">
        <v>522</v>
      </c>
      <c r="P76" s="16"/>
      <c r="Q76" s="16"/>
      <c r="R76" s="16"/>
      <c r="S76" s="17"/>
      <c r="T76" s="18"/>
      <c r="U76" s="16"/>
    </row>
    <row r="77" s="66" customFormat="1" ht="20.7" customHeight="1">
      <c r="A77" t="s" s="67">
        <v>523</v>
      </c>
      <c r="B77" t="s" s="67">
        <v>441</v>
      </c>
      <c r="C77" t="s" s="67">
        <v>22</v>
      </c>
      <c r="D77" t="s" s="67">
        <v>229</v>
      </c>
      <c r="E77" t="s" s="67">
        <v>230</v>
      </c>
      <c r="F77" t="s" s="67">
        <v>524</v>
      </c>
      <c r="G77" t="s" s="67">
        <v>525</v>
      </c>
      <c r="H77" t="s" s="67">
        <v>526</v>
      </c>
      <c r="I77" t="s" s="67">
        <v>28</v>
      </c>
      <c r="J77" t="s" s="67">
        <v>527</v>
      </c>
      <c r="K77" t="s" s="67">
        <v>528</v>
      </c>
      <c r="L77" t="s" s="67">
        <v>31</v>
      </c>
      <c r="M77" t="s" s="67">
        <v>529</v>
      </c>
      <c r="N77" t="s" s="67">
        <v>530</v>
      </c>
      <c r="O77" t="s" s="67">
        <v>531</v>
      </c>
      <c r="P77" s="16"/>
      <c r="Q77" s="16"/>
      <c r="R77" s="16"/>
      <c r="S77" s="17"/>
      <c r="T77" s="18"/>
      <c r="U77" s="16"/>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c r="DB77" s="68"/>
      <c r="DC77" s="68"/>
      <c r="DD77" s="68"/>
      <c r="DE77" s="68"/>
      <c r="DF77" s="68"/>
      <c r="DG77" s="68"/>
      <c r="DH77" s="68"/>
      <c r="DI77" s="68"/>
      <c r="DJ77" s="68"/>
      <c r="DK77" s="68"/>
      <c r="DL77" s="68"/>
      <c r="DM77" s="68"/>
      <c r="DN77" s="68"/>
      <c r="DO77" s="68"/>
      <c r="DP77" s="68"/>
      <c r="DQ77" s="68"/>
      <c r="DR77" s="68"/>
      <c r="DS77" s="68"/>
      <c r="DT77" s="68"/>
      <c r="DU77" s="68"/>
      <c r="DV77" s="68"/>
      <c r="DW77" s="68"/>
      <c r="DX77" s="68"/>
      <c r="DY77" s="68"/>
      <c r="DZ77" s="68"/>
      <c r="EA77" s="68"/>
      <c r="EB77" s="68"/>
      <c r="EC77" s="68"/>
      <c r="ED77" s="68"/>
      <c r="EE77" s="68"/>
      <c r="EF77" s="68"/>
      <c r="EG77" s="68"/>
      <c r="EH77" s="68"/>
      <c r="EI77" s="68"/>
      <c r="EJ77" s="68"/>
      <c r="EK77" s="68"/>
      <c r="EL77" s="68"/>
      <c r="EM77" s="68"/>
      <c r="EN77" s="68"/>
      <c r="EO77" s="68"/>
      <c r="EP77" s="68"/>
      <c r="EQ77" s="68"/>
      <c r="ER77" s="68"/>
      <c r="ES77" s="68"/>
      <c r="ET77" s="68"/>
      <c r="EU77" s="68"/>
      <c r="EV77" s="68"/>
      <c r="EW77" s="68"/>
      <c r="EX77" s="68"/>
      <c r="EY77" s="68"/>
      <c r="EZ77" s="68"/>
      <c r="FA77" s="68"/>
      <c r="FB77" s="68"/>
      <c r="FC77" s="68"/>
      <c r="FD77" s="68"/>
      <c r="FE77" s="68"/>
      <c r="FF77" s="68"/>
      <c r="FG77" s="68"/>
      <c r="FH77" s="68"/>
      <c r="FI77" s="68"/>
      <c r="FJ77" s="68"/>
      <c r="FK77" s="68"/>
      <c r="FL77" s="68"/>
      <c r="FM77" s="68"/>
      <c r="FN77" s="68"/>
      <c r="FO77" s="68"/>
      <c r="FP77" s="68"/>
      <c r="FQ77" s="68"/>
      <c r="FR77" s="68"/>
      <c r="FS77" s="68"/>
      <c r="FT77" s="68"/>
      <c r="FU77" s="68"/>
      <c r="FV77" s="68"/>
      <c r="FW77" s="68"/>
      <c r="FX77" s="68"/>
      <c r="FY77" s="68"/>
      <c r="FZ77" s="68"/>
      <c r="GA77" s="68"/>
      <c r="GB77" s="68"/>
      <c r="GC77" s="68"/>
      <c r="GD77" s="68"/>
      <c r="GE77" s="68"/>
      <c r="GF77" s="68"/>
      <c r="GG77" s="68"/>
      <c r="GH77" s="68"/>
      <c r="GI77" s="68"/>
      <c r="GJ77" s="68"/>
      <c r="GK77" s="68"/>
      <c r="GL77" s="68"/>
      <c r="GM77" s="68"/>
      <c r="GN77" s="68"/>
      <c r="GO77" s="68"/>
      <c r="GP77" s="68"/>
      <c r="GQ77" s="68"/>
      <c r="GR77" s="68"/>
      <c r="GS77" s="68"/>
      <c r="GT77" s="68"/>
      <c r="GU77" s="68"/>
      <c r="GV77" s="68"/>
      <c r="GW77" s="68"/>
      <c r="GX77" s="68"/>
      <c r="GY77" s="68"/>
      <c r="GZ77" s="68"/>
      <c r="HA77" s="68"/>
      <c r="HB77" s="68"/>
      <c r="HC77" s="68"/>
      <c r="HD77" s="68"/>
      <c r="HE77" s="68"/>
      <c r="HF77" s="68"/>
      <c r="HG77" s="68"/>
      <c r="HH77" s="68"/>
      <c r="HI77" s="68"/>
      <c r="HJ77" s="68"/>
      <c r="HK77" s="68"/>
      <c r="HL77" s="68"/>
      <c r="HM77" s="68"/>
      <c r="HN77" s="68"/>
      <c r="HO77" s="68"/>
      <c r="HP77" s="68"/>
      <c r="HQ77" s="68"/>
      <c r="HR77" s="68"/>
      <c r="HS77" s="68"/>
      <c r="HT77" s="68"/>
      <c r="HU77" s="68"/>
      <c r="HV77" s="68"/>
      <c r="HW77" s="68"/>
      <c r="HX77" s="68"/>
      <c r="HY77" s="68"/>
      <c r="HZ77" s="68"/>
      <c r="IA77" s="68"/>
      <c r="IB77" s="68"/>
      <c r="IC77" s="68"/>
      <c r="ID77" s="68"/>
      <c r="IE77" s="68"/>
      <c r="IF77" s="68"/>
      <c r="IG77" s="68"/>
      <c r="IH77" s="68"/>
      <c r="II77" s="68"/>
      <c r="IJ77" s="68"/>
      <c r="IK77" s="68"/>
      <c r="IL77" s="68"/>
      <c r="IM77" s="68"/>
      <c r="IN77" s="68"/>
      <c r="IO77" s="68"/>
      <c r="IP77" s="68"/>
      <c r="IQ77" s="68"/>
      <c r="IR77" s="68"/>
      <c r="IS77" s="68"/>
      <c r="IT77" s="68"/>
      <c r="IU77" s="68"/>
    </row>
    <row r="78" s="3" customFormat="1" ht="20.7" customHeight="1">
      <c r="A78" t="s" s="36">
        <v>532</v>
      </c>
      <c r="B78" t="s" s="36">
        <v>441</v>
      </c>
      <c r="C78" t="s" s="36">
        <v>211</v>
      </c>
      <c r="D78" t="s" s="36">
        <v>23</v>
      </c>
      <c r="E78" t="s" s="36">
        <v>24</v>
      </c>
      <c r="F78" t="s" s="36">
        <v>533</v>
      </c>
      <c r="G78" t="s" s="36">
        <v>139</v>
      </c>
      <c r="H78" t="s" s="36">
        <v>534</v>
      </c>
      <c r="I78" t="s" s="36">
        <v>28</v>
      </c>
      <c r="J78" t="s" s="36">
        <v>125</v>
      </c>
      <c r="K78" t="s" s="36">
        <v>535</v>
      </c>
      <c r="L78" t="s" s="36">
        <v>31</v>
      </c>
      <c r="M78" s="36"/>
      <c r="N78" t="s" s="36">
        <v>536</v>
      </c>
      <c r="O78" t="s" s="36">
        <v>537</v>
      </c>
      <c r="P78" s="16"/>
      <c r="Q78" s="16"/>
      <c r="R78" s="16"/>
      <c r="S78" s="17"/>
      <c r="T78" s="18"/>
      <c r="U78" s="16"/>
    </row>
    <row r="79" s="3" customFormat="1" ht="20.7" customHeight="1">
      <c r="A79" t="s" s="11">
        <v>538</v>
      </c>
      <c r="B79" t="s" s="11">
        <v>441</v>
      </c>
      <c r="C79" t="s" s="11">
        <v>22</v>
      </c>
      <c r="D79" t="s" s="11">
        <v>23</v>
      </c>
      <c r="E79" t="s" s="11">
        <v>502</v>
      </c>
      <c r="F79" t="s" s="11">
        <v>539</v>
      </c>
      <c r="G79" t="s" s="11">
        <v>540</v>
      </c>
      <c r="H79" t="s" s="19">
        <v>504</v>
      </c>
      <c r="I79" t="s" s="11">
        <v>28</v>
      </c>
      <c r="J79" t="s" s="11">
        <v>505</v>
      </c>
      <c r="K79" t="s" s="11">
        <v>141</v>
      </c>
      <c r="L79" t="s" s="11">
        <v>31</v>
      </c>
      <c r="M79" s="11"/>
      <c r="N79" s="11"/>
      <c r="O79" t="s" s="11">
        <v>541</v>
      </c>
      <c r="P79" s="16"/>
      <c r="Q79" s="16"/>
      <c r="R79" s="16"/>
      <c r="S79" s="17"/>
      <c r="T79" s="18"/>
      <c r="U79" s="16"/>
    </row>
    <row r="80" s="3" customFormat="1" ht="20.7" customHeight="1">
      <c r="A80" t="s" s="12">
        <v>542</v>
      </c>
      <c r="B80" t="s" s="12">
        <v>441</v>
      </c>
      <c r="C80" t="s" s="12">
        <v>22</v>
      </c>
      <c r="D80" t="s" s="12">
        <v>229</v>
      </c>
      <c r="E80" t="s" s="12">
        <v>543</v>
      </c>
      <c r="F80" t="s" s="12">
        <v>544</v>
      </c>
      <c r="G80" t="s" s="12">
        <v>185</v>
      </c>
      <c r="H80" t="s" s="12">
        <v>545</v>
      </c>
      <c r="I80" t="s" s="12">
        <v>28</v>
      </c>
      <c r="J80" t="s" s="12">
        <v>546</v>
      </c>
      <c r="K80" t="s" s="12">
        <v>547</v>
      </c>
      <c r="L80" t="s" s="12">
        <v>31</v>
      </c>
      <c r="M80" t="s" s="12">
        <v>254</v>
      </c>
      <c r="N80" t="s" s="12">
        <v>375</v>
      </c>
      <c r="O80" t="s" s="12">
        <v>548</v>
      </c>
      <c r="P80" s="16"/>
      <c r="Q80" s="16"/>
      <c r="R80" s="16"/>
      <c r="S80" s="17"/>
      <c r="T80" s="18"/>
      <c r="U80" s="16"/>
    </row>
    <row r="81" s="3" customFormat="1" ht="20.7" customHeight="1">
      <c r="A81" t="s" s="11">
        <v>549</v>
      </c>
      <c r="B81" t="s" s="11">
        <v>441</v>
      </c>
      <c r="C81" t="s" s="11">
        <v>22</v>
      </c>
      <c r="D81" t="s" s="11">
        <v>229</v>
      </c>
      <c r="E81" t="s" s="11">
        <v>550</v>
      </c>
      <c r="F81" t="s" s="11">
        <v>551</v>
      </c>
      <c r="G81" t="s" s="11">
        <v>26</v>
      </c>
      <c r="H81" t="s" s="11">
        <v>552</v>
      </c>
      <c r="I81" t="s" s="11">
        <v>28</v>
      </c>
      <c r="J81" t="s" s="11">
        <v>553</v>
      </c>
      <c r="K81" t="s" s="11">
        <v>554</v>
      </c>
      <c r="L81" t="s" s="11">
        <v>31</v>
      </c>
      <c r="M81" t="s" s="11">
        <v>555</v>
      </c>
      <c r="N81" s="11"/>
      <c r="O81" t="s" s="11">
        <v>556</v>
      </c>
      <c r="P81" t="s" s="16">
        <v>556</v>
      </c>
      <c r="Q81" s="16"/>
      <c r="R81" s="16"/>
      <c r="S81" s="17"/>
      <c r="T81" s="18"/>
      <c r="U81" s="16"/>
    </row>
    <row r="82" s="3" customFormat="1" ht="13.55" customHeight="1">
      <c r="A82" t="s" s="11">
        <v>557</v>
      </c>
      <c r="B82" t="s" s="11">
        <v>441</v>
      </c>
      <c r="C82" t="s" s="11">
        <v>22</v>
      </c>
      <c r="D82" t="s" s="11">
        <v>23</v>
      </c>
      <c r="E82" t="s" s="11">
        <v>481</v>
      </c>
      <c r="F82" t="s" s="11">
        <v>558</v>
      </c>
      <c r="G82" t="s" s="11">
        <v>26</v>
      </c>
      <c r="H82" t="s" s="11">
        <v>559</v>
      </c>
      <c r="I82" t="s" s="11">
        <v>28</v>
      </c>
      <c r="J82" t="s" s="11">
        <v>560</v>
      </c>
      <c r="K82" t="s" s="11">
        <v>561</v>
      </c>
      <c r="L82" t="s" s="11">
        <v>31</v>
      </c>
      <c r="M82" t="s" s="11">
        <v>37</v>
      </c>
      <c r="N82" t="s" s="11">
        <v>562</v>
      </c>
      <c r="O82" t="s" s="11">
        <v>563</v>
      </c>
      <c r="P82" s="16"/>
      <c r="Q82" s="16"/>
      <c r="R82" s="16"/>
      <c r="S82" s="47"/>
      <c r="T82" s="16"/>
      <c r="U82" s="16"/>
    </row>
    <row r="83" s="3" customFormat="1" ht="20.7" customHeight="1">
      <c r="A83" t="s" s="11">
        <v>564</v>
      </c>
      <c r="B83" s="69">
        <v>2022</v>
      </c>
      <c r="C83" t="s" s="11">
        <v>22</v>
      </c>
      <c r="D83" t="s" s="11">
        <v>89</v>
      </c>
      <c r="E83" t="s" s="11">
        <v>565</v>
      </c>
      <c r="F83" t="s" s="11">
        <v>566</v>
      </c>
      <c r="G83" t="s" s="11">
        <v>114</v>
      </c>
      <c r="H83" t="s" s="11">
        <v>567</v>
      </c>
      <c r="I83" t="s" s="11">
        <v>101</v>
      </c>
      <c r="J83" s="69">
        <v>39</v>
      </c>
      <c r="K83" t="s" s="11">
        <v>234</v>
      </c>
      <c r="L83" t="s" s="11">
        <v>159</v>
      </c>
      <c r="M83" t="s" s="11">
        <v>568</v>
      </c>
      <c r="N83" t="s" s="11">
        <v>562</v>
      </c>
      <c r="O83" t="s" s="11">
        <v>569</v>
      </c>
      <c r="P83" t="s" s="8">
        <v>570</v>
      </c>
      <c r="Q83" t="s" s="8">
        <f>"http://sharkattackfile.net/spreadsheets/pdf_directory/"&amp;P83</f>
        <v>571</v>
      </c>
      <c r="R83" t="s" s="8">
        <v>572</v>
      </c>
      <c r="S83" t="s" s="37">
        <v>573</v>
      </c>
      <c r="T83" t="s" s="8">
        <v>573</v>
      </c>
      <c r="U83" s="70">
        <v>6802</v>
      </c>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row>
    <row r="84" s="3" customFormat="1" ht="13.55" customHeight="1">
      <c r="A84" t="s" s="11">
        <v>574</v>
      </c>
      <c r="B84" s="69">
        <v>2022</v>
      </c>
      <c r="C84" t="s" s="11">
        <v>22</v>
      </c>
      <c r="D84" t="s" s="11">
        <v>23</v>
      </c>
      <c r="E84" t="s" s="11">
        <v>24</v>
      </c>
      <c r="F84" t="s" s="11">
        <v>218</v>
      </c>
      <c r="G84" t="s" s="11">
        <v>185</v>
      </c>
      <c r="H84" t="s" s="19">
        <v>575</v>
      </c>
      <c r="I84" t="s" s="11">
        <v>28</v>
      </c>
      <c r="J84" s="69">
        <v>26</v>
      </c>
      <c r="K84" t="s" s="11">
        <v>576</v>
      </c>
      <c r="L84" t="s" s="11">
        <v>31</v>
      </c>
      <c r="M84" s="47"/>
      <c r="N84" t="s" s="11">
        <v>577</v>
      </c>
      <c r="O84" t="s" s="11">
        <v>578</v>
      </c>
      <c r="P84" s="71"/>
      <c r="Q84" s="71"/>
      <c r="R84" s="71"/>
      <c r="S84" s="72"/>
      <c r="T84" s="8"/>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71"/>
      <c r="DL84" s="71"/>
      <c r="DM84" s="71"/>
      <c r="DN84" s="71"/>
      <c r="DO84" s="71"/>
      <c r="DP84" s="71"/>
      <c r="DQ84" s="71"/>
      <c r="DR84" s="71"/>
      <c r="DS84" s="71"/>
      <c r="DT84" s="71"/>
      <c r="DU84" s="71"/>
      <c r="DV84" s="71"/>
      <c r="DW84" s="71"/>
      <c r="DX84" s="71"/>
      <c r="DY84" s="71"/>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c r="FP84" s="71"/>
      <c r="FQ84" s="71"/>
      <c r="FR84" s="71"/>
      <c r="FS84" s="71"/>
      <c r="FT84" s="71"/>
      <c r="FU84" s="71"/>
      <c r="FV84" s="71"/>
      <c r="FW84" s="71"/>
      <c r="FX84" s="71"/>
      <c r="FY84" s="71"/>
      <c r="FZ84" s="71"/>
      <c r="GA84" s="71"/>
      <c r="GB84" s="71"/>
      <c r="GC84" s="71"/>
      <c r="GD84" s="71"/>
      <c r="GE84" s="71"/>
      <c r="GF84" s="71"/>
      <c r="GG84" s="71"/>
      <c r="GH84" s="71"/>
      <c r="GI84" s="71"/>
      <c r="GJ84" s="71"/>
      <c r="GK84" s="71"/>
      <c r="GL84" s="71"/>
      <c r="GM84" s="71"/>
      <c r="GN84" s="71"/>
      <c r="GO84" s="71"/>
      <c r="GP84" s="71"/>
      <c r="GQ84" s="71"/>
      <c r="GR84" s="71"/>
      <c r="GS84" s="71"/>
      <c r="GT84" s="71"/>
      <c r="GU84" s="71"/>
      <c r="GV84" s="71"/>
      <c r="GW84" s="71"/>
      <c r="GX84" s="71"/>
      <c r="GY84" s="71"/>
      <c r="GZ84" s="71"/>
      <c r="HA84" s="71"/>
      <c r="HB84" s="71"/>
      <c r="HC84" s="71"/>
      <c r="HD84" s="71"/>
      <c r="HE84" s="71"/>
      <c r="HF84" s="71"/>
      <c r="HG84" s="71"/>
      <c r="HH84" s="71"/>
      <c r="HI84" s="71"/>
      <c r="HJ84" s="71"/>
      <c r="HK84" s="71"/>
      <c r="HL84" s="71"/>
      <c r="HM84" s="71"/>
      <c r="HN84" s="71"/>
      <c r="HO84" s="71"/>
      <c r="HP84" s="71"/>
      <c r="HQ84" s="71"/>
      <c r="HR84" s="71"/>
      <c r="HS84" s="71"/>
      <c r="HT84" s="71"/>
      <c r="HU84" s="71"/>
      <c r="HV84" s="71"/>
      <c r="HW84" s="71"/>
      <c r="HX84" s="71"/>
      <c r="HY84" s="71"/>
      <c r="HZ84" s="71"/>
      <c r="IA84" s="71"/>
      <c r="IB84" s="71"/>
      <c r="IC84" s="71"/>
      <c r="ID84" s="71"/>
      <c r="IE84" s="71"/>
      <c r="IF84" s="71"/>
      <c r="IG84" s="71"/>
      <c r="IH84" s="71"/>
      <c r="II84" s="71"/>
      <c r="IJ84" s="71"/>
      <c r="IK84" s="71"/>
      <c r="IL84" s="71"/>
      <c r="IM84" s="71"/>
      <c r="IN84" s="71"/>
      <c r="IO84" s="71"/>
      <c r="IP84" s="71"/>
      <c r="IQ84" s="71"/>
      <c r="IR84" s="71"/>
      <c r="IS84" s="71"/>
      <c r="IT84" s="71"/>
      <c r="IU84" s="71"/>
    </row>
    <row r="85" s="3" customFormat="1" ht="13.55" customHeight="1">
      <c r="A85" t="s" s="11">
        <v>579</v>
      </c>
      <c r="B85" s="69">
        <v>2022</v>
      </c>
      <c r="C85" t="s" s="11">
        <v>22</v>
      </c>
      <c r="D85" t="s" s="11">
        <v>163</v>
      </c>
      <c r="E85" s="47"/>
      <c r="F85" t="s" s="11">
        <v>580</v>
      </c>
      <c r="G85" t="s" s="11">
        <v>51</v>
      </c>
      <c r="H85" t="s" s="11">
        <v>108</v>
      </c>
      <c r="I85" t="s" s="11">
        <v>101</v>
      </c>
      <c r="J85" s="69">
        <v>58</v>
      </c>
      <c r="K85" t="s" s="11">
        <v>234</v>
      </c>
      <c r="L85" t="s" s="11">
        <v>159</v>
      </c>
      <c r="M85" t="s" s="11">
        <v>79</v>
      </c>
      <c r="N85" t="s" s="11">
        <v>375</v>
      </c>
      <c r="O85" t="s" s="11">
        <v>581</v>
      </c>
      <c r="P85" t="s" s="8">
        <v>582</v>
      </c>
      <c r="Q85" t="s" s="8">
        <f>"http://sharkattackfile.net/spreadsheets/pdf_directory/"&amp;P85</f>
        <v>583</v>
      </c>
      <c r="R85" t="s" s="8">
        <v>584</v>
      </c>
      <c r="S85" t="s" s="37">
        <v>585</v>
      </c>
      <c r="T85" t="s" s="8">
        <v>585</v>
      </c>
      <c r="U85" s="70">
        <v>6801</v>
      </c>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c r="FA85" s="71"/>
      <c r="FB85" s="71"/>
      <c r="FC85" s="71"/>
      <c r="FD85" s="71"/>
      <c r="FE85" s="71"/>
      <c r="FF85" s="71"/>
      <c r="FG85" s="71"/>
      <c r="FH85" s="71"/>
      <c r="FI85" s="71"/>
      <c r="FJ85" s="71"/>
      <c r="FK85" s="71"/>
      <c r="FL85" s="71"/>
      <c r="FM85" s="71"/>
      <c r="FN85" s="71"/>
      <c r="FO85" s="71"/>
      <c r="FP85" s="71"/>
      <c r="FQ85" s="71"/>
      <c r="FR85" s="71"/>
      <c r="FS85" s="71"/>
      <c r="FT85" s="71"/>
      <c r="FU85" s="71"/>
      <c r="FV85" s="71"/>
      <c r="FW85" s="71"/>
      <c r="FX85" s="71"/>
      <c r="FY85" s="71"/>
      <c r="FZ85" s="71"/>
      <c r="GA85" s="71"/>
      <c r="GB85" s="71"/>
      <c r="GC85" s="71"/>
      <c r="GD85" s="71"/>
      <c r="GE85" s="71"/>
      <c r="GF85" s="71"/>
      <c r="GG85" s="71"/>
      <c r="GH85" s="71"/>
      <c r="GI85" s="71"/>
      <c r="GJ85" s="71"/>
      <c r="GK85" s="71"/>
      <c r="GL85" s="71"/>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row>
    <row r="86" s="73" customFormat="1" ht="20.7" customHeight="1">
      <c r="A86" t="s" s="11">
        <v>586</v>
      </c>
      <c r="B86" s="69">
        <v>2022</v>
      </c>
      <c r="C86" t="s" s="11">
        <v>22</v>
      </c>
      <c r="D86" t="s" s="11">
        <v>23</v>
      </c>
      <c r="E86" t="s" s="11">
        <v>145</v>
      </c>
      <c r="F86" t="s" s="11">
        <v>587</v>
      </c>
      <c r="G86" t="s" s="11">
        <v>588</v>
      </c>
      <c r="H86" t="s" s="11">
        <v>108</v>
      </c>
      <c r="I86" t="s" s="11">
        <v>101</v>
      </c>
      <c r="J86" s="69">
        <v>51</v>
      </c>
      <c r="K86" t="s" s="11">
        <v>589</v>
      </c>
      <c r="L86" t="s" s="11">
        <v>31</v>
      </c>
      <c r="M86" t="s" s="11">
        <v>590</v>
      </c>
      <c r="N86" s="47"/>
      <c r="O86" t="s" s="11">
        <v>591</v>
      </c>
      <c r="P86" t="s" s="74">
        <v>592</v>
      </c>
      <c r="Q86" t="s" s="74">
        <f>"http://sharkattackfile.net/spreadsheets/pdf_directory/"&amp;P86</f>
        <v>593</v>
      </c>
      <c r="R86" t="s" s="74">
        <v>593</v>
      </c>
      <c r="S86" t="s" s="19">
        <v>594</v>
      </c>
      <c r="T86" t="s" s="74">
        <v>594</v>
      </c>
      <c r="U86" s="75">
        <v>6800</v>
      </c>
    </row>
    <row r="87" s="73" customFormat="1" ht="20.7" customHeight="1">
      <c r="A87" t="s" s="11">
        <v>595</v>
      </c>
      <c r="B87" s="69">
        <v>2022</v>
      </c>
      <c r="C87" t="s" s="11">
        <v>22</v>
      </c>
      <c r="D87" t="s" s="11">
        <v>229</v>
      </c>
      <c r="E87" t="s" s="11">
        <v>596</v>
      </c>
      <c r="F87" t="s" s="11">
        <v>597</v>
      </c>
      <c r="G87" t="s" s="11">
        <v>26</v>
      </c>
      <c r="H87" t="s" s="11">
        <v>598</v>
      </c>
      <c r="I87" t="s" s="11">
        <v>28</v>
      </c>
      <c r="J87" s="69">
        <v>14</v>
      </c>
      <c r="K87" t="s" s="11">
        <v>599</v>
      </c>
      <c r="L87" t="s" s="11">
        <v>31</v>
      </c>
      <c r="M87" t="s" s="11">
        <v>303</v>
      </c>
      <c r="N87" t="s" s="11">
        <v>600</v>
      </c>
      <c r="O87" t="s" s="11">
        <v>601</v>
      </c>
      <c r="P87" t="s" s="74">
        <v>602</v>
      </c>
      <c r="Q87" t="s" s="74">
        <f>"http://sharkattackfile.net/spreadsheets/pdf_directory/"&amp;P87</f>
        <v>603</v>
      </c>
      <c r="R87" t="s" s="74">
        <v>603</v>
      </c>
      <c r="S87" t="s" s="19">
        <v>604</v>
      </c>
      <c r="T87" t="s" s="74">
        <v>604</v>
      </c>
      <c r="U87" s="75">
        <v>6799</v>
      </c>
    </row>
    <row r="88" s="73" customFormat="1" ht="20.7" customHeight="1">
      <c r="A88" t="s" s="11">
        <v>605</v>
      </c>
      <c r="B88" s="69">
        <v>2022</v>
      </c>
      <c r="C88" t="s" s="11">
        <v>22</v>
      </c>
      <c r="D88" t="s" s="11">
        <v>229</v>
      </c>
      <c r="E88" t="s" s="11">
        <v>596</v>
      </c>
      <c r="F88" t="s" s="11">
        <v>606</v>
      </c>
      <c r="G88" t="s" s="11">
        <v>607</v>
      </c>
      <c r="H88" t="s" s="11">
        <v>608</v>
      </c>
      <c r="I88" t="s" s="11">
        <v>28</v>
      </c>
      <c r="J88" s="47"/>
      <c r="K88" t="s" s="11">
        <v>609</v>
      </c>
      <c r="L88" t="s" s="11">
        <v>31</v>
      </c>
      <c r="M88" s="47"/>
      <c r="N88" t="s" s="11">
        <v>610</v>
      </c>
      <c r="O88" t="s" s="11">
        <v>611</v>
      </c>
      <c r="P88" t="s" s="74">
        <v>612</v>
      </c>
      <c r="Q88" t="s" s="74">
        <f>"http://sharkattackfile.net/spreadsheets/pdf_directory/"&amp;P88</f>
        <v>613</v>
      </c>
      <c r="R88" t="s" s="74">
        <v>614</v>
      </c>
      <c r="S88" t="s" s="19">
        <v>615</v>
      </c>
      <c r="T88" t="s" s="74">
        <v>615</v>
      </c>
      <c r="U88" s="75">
        <v>6798</v>
      </c>
    </row>
    <row r="89" s="73" customFormat="1" ht="13.55" customHeight="1">
      <c r="A89" t="s" s="11">
        <v>616</v>
      </c>
      <c r="B89" s="69">
        <v>2022</v>
      </c>
      <c r="C89" t="s" s="11">
        <v>22</v>
      </c>
      <c r="D89" t="s" s="11">
        <v>23</v>
      </c>
      <c r="E89" t="s" s="11">
        <v>57</v>
      </c>
      <c r="F89" t="s" s="11">
        <v>617</v>
      </c>
      <c r="G89" t="s" s="11">
        <v>114</v>
      </c>
      <c r="H89" t="s" s="11">
        <v>108</v>
      </c>
      <c r="I89" t="s" s="11">
        <v>101</v>
      </c>
      <c r="J89" s="47"/>
      <c r="K89" t="s" s="11">
        <v>618</v>
      </c>
      <c r="L89" t="s" s="11">
        <v>31</v>
      </c>
      <c r="M89" t="s" s="11">
        <v>619</v>
      </c>
      <c r="N89" s="47"/>
      <c r="O89" t="s" s="11">
        <v>63</v>
      </c>
      <c r="P89" t="s" s="74">
        <v>620</v>
      </c>
      <c r="Q89" t="s" s="74">
        <f>"http://sharkattackfile.net/spreadsheets/pdf_directory/"&amp;P89</f>
        <v>621</v>
      </c>
      <c r="R89" t="s" s="74">
        <v>621</v>
      </c>
      <c r="S89" t="s" s="19">
        <v>622</v>
      </c>
      <c r="T89" t="s" s="74">
        <v>622</v>
      </c>
      <c r="U89" s="75">
        <v>6797</v>
      </c>
    </row>
    <row r="90" s="73" customFormat="1" ht="20.7" customHeight="1">
      <c r="A90" t="s" s="11">
        <v>616</v>
      </c>
      <c r="B90" s="69">
        <v>2022</v>
      </c>
      <c r="C90" t="s" s="11">
        <v>22</v>
      </c>
      <c r="D90" t="s" s="11">
        <v>23</v>
      </c>
      <c r="E90" t="s" s="11">
        <v>57</v>
      </c>
      <c r="F90" t="s" s="11">
        <v>617</v>
      </c>
      <c r="G90" t="s" s="11">
        <v>107</v>
      </c>
      <c r="H90" t="s" s="11">
        <v>623</v>
      </c>
      <c r="I90" t="s" s="11">
        <v>101</v>
      </c>
      <c r="J90" s="47"/>
      <c r="K90" t="s" s="11">
        <v>624</v>
      </c>
      <c r="L90" t="s" s="11">
        <v>31</v>
      </c>
      <c r="M90" t="s" s="11">
        <v>468</v>
      </c>
      <c r="N90" t="s" s="11">
        <v>625</v>
      </c>
      <c r="O90" t="s" s="11">
        <v>63</v>
      </c>
      <c r="P90" t="s" s="74">
        <v>626</v>
      </c>
      <c r="Q90" t="s" s="74">
        <f>"http://sharkattackfile.net/spreadsheets/pdf_directory/"&amp;P90</f>
        <v>627</v>
      </c>
      <c r="R90" t="s" s="74">
        <v>627</v>
      </c>
      <c r="S90" t="s" s="19">
        <v>628</v>
      </c>
      <c r="T90" t="s" s="74">
        <v>628</v>
      </c>
      <c r="U90" s="75">
        <v>6796</v>
      </c>
    </row>
    <row r="91" s="73" customFormat="1" ht="20.7" customHeight="1">
      <c r="A91" t="s" s="11">
        <v>616</v>
      </c>
      <c r="B91" s="69">
        <v>2022</v>
      </c>
      <c r="C91" t="s" s="11">
        <v>22</v>
      </c>
      <c r="D91" t="s" s="11">
        <v>229</v>
      </c>
      <c r="E91" t="s" s="11">
        <v>629</v>
      </c>
      <c r="F91" t="s" s="11">
        <v>630</v>
      </c>
      <c r="G91" t="s" s="11">
        <v>185</v>
      </c>
      <c r="H91" t="s" s="11">
        <v>631</v>
      </c>
      <c r="I91" t="s" s="11">
        <v>28</v>
      </c>
      <c r="J91" s="69">
        <v>17</v>
      </c>
      <c r="K91" t="s" s="11">
        <v>632</v>
      </c>
      <c r="L91" t="s" s="11">
        <v>31</v>
      </c>
      <c r="M91" s="47"/>
      <c r="N91" t="s" s="11">
        <v>47</v>
      </c>
      <c r="O91" t="s" s="11">
        <v>633</v>
      </c>
      <c r="P91" t="s" s="74">
        <v>634</v>
      </c>
      <c r="Q91" t="s" s="74">
        <f>"http://sharkattackfile.net/spreadsheets/pdf_directory/"&amp;P91</f>
        <v>635</v>
      </c>
      <c r="R91" t="s" s="74">
        <v>635</v>
      </c>
      <c r="S91" t="s" s="19">
        <v>636</v>
      </c>
      <c r="T91" t="s" s="74">
        <v>636</v>
      </c>
      <c r="U91" s="75">
        <v>6795</v>
      </c>
    </row>
    <row r="92" s="73" customFormat="1" ht="20.7" customHeight="1">
      <c r="A92" t="s" s="11">
        <v>637</v>
      </c>
      <c r="B92" s="69">
        <v>2022</v>
      </c>
      <c r="C92" t="s" s="11">
        <v>22</v>
      </c>
      <c r="D92" t="s" s="11">
        <v>23</v>
      </c>
      <c r="E92" t="s" s="11">
        <v>24</v>
      </c>
      <c r="F92" t="s" s="11">
        <v>638</v>
      </c>
      <c r="G92" t="s" s="11">
        <v>51</v>
      </c>
      <c r="H92" t="s" s="15">
        <v>639</v>
      </c>
      <c r="I92" t="s" s="11">
        <v>28</v>
      </c>
      <c r="J92" s="69">
        <v>10</v>
      </c>
      <c r="K92" t="s" s="11">
        <v>640</v>
      </c>
      <c r="L92" t="s" s="11">
        <v>31</v>
      </c>
      <c r="M92" t="s" s="11">
        <v>374</v>
      </c>
      <c r="N92" t="s" s="11">
        <v>641</v>
      </c>
      <c r="O92" t="s" s="11">
        <v>642</v>
      </c>
      <c r="P92" t="s" s="74">
        <v>643</v>
      </c>
      <c r="Q92" t="s" s="74">
        <f>"http://sharkattackfile.net/spreadsheets/pdf_directory/"&amp;P92</f>
        <v>644</v>
      </c>
      <c r="R92" t="s" s="74">
        <v>644</v>
      </c>
      <c r="S92" t="s" s="19">
        <v>645</v>
      </c>
      <c r="T92" t="s" s="74">
        <v>645</v>
      </c>
      <c r="U92" s="75">
        <v>6794</v>
      </c>
    </row>
    <row r="93" s="73" customFormat="1" ht="20.7" customHeight="1">
      <c r="A93" t="s" s="11">
        <v>646</v>
      </c>
      <c r="B93" s="69">
        <v>2022</v>
      </c>
      <c r="C93" t="s" s="11">
        <v>22</v>
      </c>
      <c r="D93" t="s" s="11">
        <v>23</v>
      </c>
      <c r="E93" t="s" s="11">
        <v>481</v>
      </c>
      <c r="F93" t="s" s="11">
        <v>647</v>
      </c>
      <c r="G93" t="s" s="11">
        <v>648</v>
      </c>
      <c r="H93" t="s" s="11">
        <v>649</v>
      </c>
      <c r="I93" t="s" s="11">
        <v>28</v>
      </c>
      <c r="J93" s="47"/>
      <c r="K93" t="s" s="11">
        <v>650</v>
      </c>
      <c r="L93" t="s" s="11">
        <v>31</v>
      </c>
      <c r="M93" t="s" s="11">
        <v>254</v>
      </c>
      <c r="N93" s="47"/>
      <c r="O93" t="s" s="11">
        <v>651</v>
      </c>
      <c r="P93" t="s" s="74">
        <v>652</v>
      </c>
      <c r="Q93" t="s" s="74">
        <f>"http://sharkattackfile.net/spreadsheets/pdf_directory/"&amp;P93</f>
        <v>653</v>
      </c>
      <c r="R93" t="s" s="74">
        <v>653</v>
      </c>
      <c r="S93" t="s" s="19">
        <v>654</v>
      </c>
      <c r="T93" t="s" s="74">
        <v>654</v>
      </c>
      <c r="U93" s="75">
        <v>6793</v>
      </c>
    </row>
    <row r="94" s="73" customFormat="1" ht="13.55" customHeight="1">
      <c r="A94" t="s" s="11">
        <v>655</v>
      </c>
      <c r="B94" s="69">
        <v>2022</v>
      </c>
      <c r="C94" t="s" s="11">
        <v>22</v>
      </c>
      <c r="D94" t="s" s="11">
        <v>656</v>
      </c>
      <c r="E94" t="s" s="11">
        <v>657</v>
      </c>
      <c r="F94" t="s" s="11">
        <v>658</v>
      </c>
      <c r="G94" t="s" s="11">
        <v>51</v>
      </c>
      <c r="H94" t="s" s="11">
        <v>108</v>
      </c>
      <c r="I94" t="s" s="11">
        <v>101</v>
      </c>
      <c r="J94" s="47"/>
      <c r="K94" t="s" s="11">
        <v>618</v>
      </c>
      <c r="L94" t="s" s="11">
        <v>31</v>
      </c>
      <c r="M94" t="s" s="11">
        <v>326</v>
      </c>
      <c r="N94" t="s" s="11">
        <v>659</v>
      </c>
      <c r="O94" s="47"/>
      <c r="P94" t="s" s="74">
        <v>660</v>
      </c>
      <c r="Q94" t="s" s="74">
        <f>"http://sharkattackfile.net/spreadsheets/pdf_directory/"&amp;P94</f>
        <v>661</v>
      </c>
      <c r="R94" t="s" s="74">
        <v>661</v>
      </c>
      <c r="S94" t="s" s="19">
        <v>662</v>
      </c>
      <c r="T94" t="s" s="74">
        <v>663</v>
      </c>
      <c r="U94" s="75">
        <v>6792</v>
      </c>
    </row>
    <row r="95" s="73" customFormat="1" ht="20.7" customHeight="1">
      <c r="A95" t="s" s="11">
        <v>664</v>
      </c>
      <c r="B95" s="69">
        <v>2022</v>
      </c>
      <c r="C95" t="s" s="11">
        <v>22</v>
      </c>
      <c r="D95" t="s" s="11">
        <v>23</v>
      </c>
      <c r="E95" t="s" s="11">
        <v>24</v>
      </c>
      <c r="F95" t="s" s="11">
        <v>665</v>
      </c>
      <c r="G95" t="s" s="11">
        <v>666</v>
      </c>
      <c r="H95" t="s" s="15">
        <v>667</v>
      </c>
      <c r="I95" t="s" s="11">
        <v>28</v>
      </c>
      <c r="J95" s="69">
        <v>13</v>
      </c>
      <c r="K95" t="s" s="11">
        <v>668</v>
      </c>
      <c r="L95" t="s" s="11">
        <v>31</v>
      </c>
      <c r="M95" s="47"/>
      <c r="N95" t="s" s="11">
        <v>438</v>
      </c>
      <c r="O95" t="s" s="11">
        <v>669</v>
      </c>
      <c r="P95" t="s" s="74">
        <v>670</v>
      </c>
      <c r="Q95" t="s" s="74">
        <f>"http://sharkattackfile.net/spreadsheets/pdf_directory/"&amp;P95</f>
        <v>671</v>
      </c>
      <c r="R95" t="s" s="74">
        <v>671</v>
      </c>
      <c r="S95" t="s" s="19">
        <v>672</v>
      </c>
      <c r="T95" t="s" s="74">
        <v>672</v>
      </c>
      <c r="U95" s="75">
        <v>6791</v>
      </c>
    </row>
    <row r="96" s="73" customFormat="1" ht="20.7" customHeight="1">
      <c r="A96" t="s" s="11">
        <v>673</v>
      </c>
      <c r="B96" s="69">
        <v>2022</v>
      </c>
      <c r="C96" t="s" s="11">
        <v>22</v>
      </c>
      <c r="D96" t="s" s="11">
        <v>23</v>
      </c>
      <c r="E96" t="s" s="11">
        <v>24</v>
      </c>
      <c r="F96" t="s" s="11">
        <v>674</v>
      </c>
      <c r="G96" t="s" s="11">
        <v>59</v>
      </c>
      <c r="H96" t="s" s="11">
        <v>675</v>
      </c>
      <c r="I96" t="s" s="11">
        <v>28</v>
      </c>
      <c r="J96" s="69">
        <v>33</v>
      </c>
      <c r="K96" t="s" s="11">
        <v>676</v>
      </c>
      <c r="L96" t="s" s="11">
        <v>31</v>
      </c>
      <c r="M96" t="s" s="11">
        <v>85</v>
      </c>
      <c r="N96" t="s" s="11">
        <v>677</v>
      </c>
      <c r="O96" t="s" s="11">
        <v>678</v>
      </c>
      <c r="P96" t="s" s="74">
        <v>679</v>
      </c>
      <c r="Q96" t="s" s="74">
        <f>"http://sharkattackfile.net/spreadsheets/pdf_directory/"&amp;P96</f>
        <v>680</v>
      </c>
      <c r="R96" t="s" s="74">
        <v>680</v>
      </c>
      <c r="S96" t="s" s="19">
        <v>681</v>
      </c>
      <c r="T96" t="s" s="74">
        <v>681</v>
      </c>
      <c r="U96" s="75">
        <v>6790</v>
      </c>
    </row>
    <row r="97" s="73" customFormat="1" ht="13.55" customHeight="1">
      <c r="A97" t="s" s="11">
        <v>682</v>
      </c>
      <c r="B97" s="69">
        <v>2022</v>
      </c>
      <c r="C97" t="s" s="11">
        <v>22</v>
      </c>
      <c r="D97" t="s" s="11">
        <v>23</v>
      </c>
      <c r="E97" t="s" s="11">
        <v>105</v>
      </c>
      <c r="F97" t="s" s="11">
        <v>683</v>
      </c>
      <c r="G97" t="s" s="11">
        <v>26</v>
      </c>
      <c r="H97" t="s" s="11">
        <v>684</v>
      </c>
      <c r="I97" t="s" s="11">
        <v>28</v>
      </c>
      <c r="J97" s="69">
        <v>16</v>
      </c>
      <c r="K97" t="s" s="11">
        <v>685</v>
      </c>
      <c r="L97" t="s" s="11">
        <v>31</v>
      </c>
      <c r="M97" t="s" s="11">
        <v>686</v>
      </c>
      <c r="N97" t="s" s="11">
        <v>687</v>
      </c>
      <c r="O97" t="s" s="11">
        <v>688</v>
      </c>
      <c r="P97" t="s" s="74">
        <v>689</v>
      </c>
      <c r="Q97" t="s" s="74">
        <f>"http://sharkattackfile.net/spreadsheets/pdf_directory/"&amp;P97</f>
        <v>690</v>
      </c>
      <c r="R97" t="s" s="74">
        <v>690</v>
      </c>
      <c r="S97" t="s" s="19">
        <v>691</v>
      </c>
      <c r="T97" t="s" s="74">
        <v>691</v>
      </c>
      <c r="U97" s="75">
        <v>6789</v>
      </c>
    </row>
    <row r="98" s="73" customFormat="1" ht="29.7" customHeight="1">
      <c r="A98" t="s" s="34">
        <v>692</v>
      </c>
      <c r="B98" s="76">
        <v>2022</v>
      </c>
      <c r="C98" t="s" s="34">
        <v>195</v>
      </c>
      <c r="D98" t="s" s="34">
        <v>23</v>
      </c>
      <c r="E98" t="s" s="34">
        <v>24</v>
      </c>
      <c r="F98" t="s" s="34">
        <v>693</v>
      </c>
      <c r="G98" s="77"/>
      <c r="H98" s="77"/>
      <c r="I98" s="77"/>
      <c r="J98" s="77"/>
      <c r="K98" t="s" s="34">
        <v>694</v>
      </c>
      <c r="L98" t="s" s="34">
        <v>31</v>
      </c>
      <c r="M98" t="s" s="34">
        <v>695</v>
      </c>
      <c r="N98" t="s" s="34">
        <v>696</v>
      </c>
      <c r="O98" t="s" s="34">
        <v>697</v>
      </c>
      <c r="P98" t="s" s="74">
        <v>698</v>
      </c>
      <c r="Q98" t="s" s="74">
        <f>"http://sharkattackfile.net/spreadsheets/pdf_directory/"&amp;P98</f>
        <v>699</v>
      </c>
      <c r="R98" t="s" s="74">
        <v>699</v>
      </c>
      <c r="S98" t="s" s="19">
        <v>700</v>
      </c>
      <c r="T98" t="s" s="74">
        <v>700</v>
      </c>
      <c r="U98" s="75">
        <v>6788</v>
      </c>
    </row>
    <row r="99" s="73" customFormat="1" ht="20.7" customHeight="1">
      <c r="A99" t="s" s="11">
        <v>692</v>
      </c>
      <c r="B99" s="69">
        <v>2022</v>
      </c>
      <c r="C99" t="s" s="11">
        <v>22</v>
      </c>
      <c r="D99" t="s" s="11">
        <v>23</v>
      </c>
      <c r="E99" t="s" s="11">
        <v>701</v>
      </c>
      <c r="F99" t="s" s="11">
        <v>702</v>
      </c>
      <c r="G99" t="s" s="11">
        <v>26</v>
      </c>
      <c r="H99" t="s" s="15">
        <v>703</v>
      </c>
      <c r="I99" t="s" s="11">
        <v>101</v>
      </c>
      <c r="J99" s="47"/>
      <c r="K99" t="s" s="11">
        <v>704</v>
      </c>
      <c r="L99" t="s" s="11">
        <v>31</v>
      </c>
      <c r="M99" t="s" s="11">
        <v>705</v>
      </c>
      <c r="N99" s="47"/>
      <c r="O99" t="s" s="11">
        <v>706</v>
      </c>
      <c r="P99" t="s" s="74">
        <v>707</v>
      </c>
      <c r="Q99" t="s" s="74">
        <f>"http://sharkattackfile.net/spreadsheets/pdf_directory/"&amp;P99</f>
        <v>708</v>
      </c>
      <c r="R99" t="s" s="74">
        <v>708</v>
      </c>
      <c r="S99" t="s" s="19">
        <v>709</v>
      </c>
      <c r="T99" t="s" s="74">
        <v>709</v>
      </c>
      <c r="U99" s="75">
        <v>6787</v>
      </c>
    </row>
    <row r="100" s="73" customFormat="1" ht="20.7" customHeight="1">
      <c r="A100" t="s" s="36">
        <v>710</v>
      </c>
      <c r="B100" s="78">
        <v>2022</v>
      </c>
      <c r="C100" t="s" s="36">
        <v>211</v>
      </c>
      <c r="D100" t="s" s="36">
        <v>23</v>
      </c>
      <c r="E100" t="s" s="36">
        <v>24</v>
      </c>
      <c r="F100" t="s" s="36">
        <v>711</v>
      </c>
      <c r="G100" t="s" s="36">
        <v>139</v>
      </c>
      <c r="H100" t="s" s="36">
        <v>712</v>
      </c>
      <c r="I100" t="s" s="36">
        <v>28</v>
      </c>
      <c r="J100" s="79"/>
      <c r="K100" t="s" s="36">
        <v>713</v>
      </c>
      <c r="L100" t="s" s="36">
        <v>31</v>
      </c>
      <c r="M100" t="s" s="36">
        <v>379</v>
      </c>
      <c r="N100" t="s" s="36">
        <v>714</v>
      </c>
      <c r="O100" t="s" s="36">
        <v>715</v>
      </c>
      <c r="P100" t="s" s="74">
        <v>716</v>
      </c>
      <c r="Q100" t="s" s="74">
        <f>"http://sharkattackfile.net/spreadsheets/pdf_directory/"&amp;P100</f>
        <v>717</v>
      </c>
      <c r="R100" t="s" s="74">
        <v>717</v>
      </c>
      <c r="S100" t="s" s="19">
        <v>718</v>
      </c>
      <c r="T100" t="s" s="74">
        <v>718</v>
      </c>
      <c r="U100" s="75">
        <v>6786</v>
      </c>
    </row>
    <row r="101" s="73" customFormat="1" ht="20.7" customHeight="1">
      <c r="A101" t="s" s="11">
        <v>719</v>
      </c>
      <c r="B101" s="69">
        <v>2022</v>
      </c>
      <c r="C101" t="s" s="11">
        <v>22</v>
      </c>
      <c r="D101" t="s" s="11">
        <v>23</v>
      </c>
      <c r="E101" t="s" s="11">
        <v>24</v>
      </c>
      <c r="F101" t="s" s="11">
        <v>720</v>
      </c>
      <c r="G101" s="47"/>
      <c r="H101" t="s" s="11">
        <v>721</v>
      </c>
      <c r="I101" t="s" s="11">
        <v>101</v>
      </c>
      <c r="J101" s="69">
        <v>40</v>
      </c>
      <c r="K101" t="s" s="11">
        <v>722</v>
      </c>
      <c r="L101" t="s" s="11">
        <v>31</v>
      </c>
      <c r="M101" t="s" s="11">
        <v>723</v>
      </c>
      <c r="N101" t="s" s="11">
        <v>724</v>
      </c>
      <c r="O101" t="s" s="11">
        <v>725</v>
      </c>
      <c r="P101" t="s" s="74">
        <v>726</v>
      </c>
      <c r="Q101" t="s" s="74">
        <f>"http://sharkattackfile.net/spreadsheets/pdf_directory/"&amp;P101</f>
        <v>727</v>
      </c>
      <c r="R101" t="s" s="74">
        <v>727</v>
      </c>
      <c r="S101" t="s" s="19">
        <v>728</v>
      </c>
      <c r="T101" t="s" s="74">
        <v>728</v>
      </c>
      <c r="U101" s="75">
        <v>6785</v>
      </c>
    </row>
    <row r="102" s="73" customFormat="1" ht="20.7" customHeight="1">
      <c r="A102" t="s" s="11">
        <v>729</v>
      </c>
      <c r="B102" s="69">
        <v>2022</v>
      </c>
      <c r="C102" t="s" s="11">
        <v>22</v>
      </c>
      <c r="D102" t="s" s="11">
        <v>23</v>
      </c>
      <c r="E102" t="s" s="11">
        <v>105</v>
      </c>
      <c r="F102" t="s" s="11">
        <v>730</v>
      </c>
      <c r="G102" s="47"/>
      <c r="H102" t="s" s="11">
        <v>27</v>
      </c>
      <c r="I102" t="s" s="11">
        <v>28</v>
      </c>
      <c r="J102" s="69">
        <v>49</v>
      </c>
      <c r="K102" t="s" s="11">
        <v>731</v>
      </c>
      <c r="L102" t="s" s="11">
        <v>31</v>
      </c>
      <c r="M102" t="s" s="11">
        <v>322</v>
      </c>
      <c r="N102" s="47"/>
      <c r="O102" t="s" s="11">
        <v>732</v>
      </c>
      <c r="P102" t="s" s="74">
        <v>733</v>
      </c>
      <c r="Q102" t="s" s="74">
        <f>"http://sharkattackfile.net/spreadsheets/pdf_directory/"&amp;P102</f>
        <v>734</v>
      </c>
      <c r="R102" t="s" s="74">
        <v>734</v>
      </c>
      <c r="S102" t="s" s="19">
        <v>735</v>
      </c>
      <c r="T102" t="s" s="74">
        <v>735</v>
      </c>
      <c r="U102" s="75">
        <v>6784</v>
      </c>
    </row>
    <row r="103" s="73" customFormat="1" ht="29.7" customHeight="1">
      <c r="A103" t="s" s="11">
        <v>729</v>
      </c>
      <c r="B103" s="69">
        <v>2022</v>
      </c>
      <c r="C103" t="s" s="11">
        <v>22</v>
      </c>
      <c r="D103" t="s" s="11">
        <v>23</v>
      </c>
      <c r="E103" t="s" s="11">
        <v>105</v>
      </c>
      <c r="F103" t="s" s="11">
        <v>736</v>
      </c>
      <c r="G103" t="s" s="80">
        <v>26</v>
      </c>
      <c r="H103" t="s" s="15">
        <v>737</v>
      </c>
      <c r="I103" t="s" s="80">
        <v>28</v>
      </c>
      <c r="J103" s="81">
        <v>41</v>
      </c>
      <c r="K103" t="s" s="11">
        <v>738</v>
      </c>
      <c r="L103" t="s" s="11">
        <v>31</v>
      </c>
      <c r="M103" t="s" s="11">
        <v>739</v>
      </c>
      <c r="N103" t="s" s="11">
        <v>740</v>
      </c>
      <c r="O103" t="s" s="11">
        <v>741</v>
      </c>
      <c r="P103" t="s" s="74">
        <v>742</v>
      </c>
      <c r="Q103" t="s" s="74">
        <f>"http://sharkattackfile.net/spreadsheets/pdf_directory/"&amp;P103</f>
        <v>743</v>
      </c>
      <c r="R103" t="s" s="74">
        <v>743</v>
      </c>
      <c r="S103" t="s" s="19">
        <v>744</v>
      </c>
      <c r="T103" t="s" s="74">
        <v>744</v>
      </c>
      <c r="U103" s="75">
        <v>6783</v>
      </c>
    </row>
    <row r="104" s="73" customFormat="1" ht="20.7" customHeight="1">
      <c r="A104" t="s" s="11">
        <v>745</v>
      </c>
      <c r="B104" s="69">
        <v>2022</v>
      </c>
      <c r="C104" t="s" s="11">
        <v>22</v>
      </c>
      <c r="D104" t="s" s="11">
        <v>23</v>
      </c>
      <c r="E104" t="s" s="11">
        <v>24</v>
      </c>
      <c r="F104" t="s" s="11">
        <v>25</v>
      </c>
      <c r="G104" t="s" s="11">
        <v>26</v>
      </c>
      <c r="H104" t="s" s="11">
        <v>27</v>
      </c>
      <c r="I104" t="s" s="11">
        <v>28</v>
      </c>
      <c r="J104" t="s" s="11">
        <v>320</v>
      </c>
      <c r="K104" t="s" s="11">
        <v>746</v>
      </c>
      <c r="L104" t="s" s="11">
        <v>31</v>
      </c>
      <c r="M104" s="47"/>
      <c r="N104" t="s" s="11">
        <v>687</v>
      </c>
      <c r="O104" t="s" s="11">
        <v>747</v>
      </c>
      <c r="P104" t="s" s="74">
        <v>748</v>
      </c>
      <c r="Q104" t="s" s="74">
        <f>"http://sharkattackfile.net/spreadsheets/pdf_directory/"&amp;P104</f>
        <v>749</v>
      </c>
      <c r="R104" t="s" s="74">
        <v>749</v>
      </c>
      <c r="S104" t="s" s="19">
        <v>750</v>
      </c>
      <c r="T104" t="s" s="74">
        <v>750</v>
      </c>
      <c r="U104" s="75">
        <v>6782</v>
      </c>
    </row>
    <row r="105" s="73" customFormat="1" ht="20.7" customHeight="1">
      <c r="A105" t="s" s="11">
        <v>751</v>
      </c>
      <c r="B105" s="69">
        <v>2022</v>
      </c>
      <c r="C105" t="s" s="11">
        <v>22</v>
      </c>
      <c r="D105" t="s" s="11">
        <v>23</v>
      </c>
      <c r="E105" t="s" s="11">
        <v>105</v>
      </c>
      <c r="F105" t="s" s="11">
        <v>752</v>
      </c>
      <c r="G105" t="s" s="11">
        <v>753</v>
      </c>
      <c r="H105" t="s" s="11">
        <v>754</v>
      </c>
      <c r="I105" t="s" s="11">
        <v>28</v>
      </c>
      <c r="J105" s="69">
        <v>17</v>
      </c>
      <c r="K105" t="s" s="11">
        <v>746</v>
      </c>
      <c r="L105" t="s" s="11">
        <v>31</v>
      </c>
      <c r="M105" t="s" s="11">
        <v>755</v>
      </c>
      <c r="N105" s="47"/>
      <c r="O105" t="s" s="11">
        <v>756</v>
      </c>
      <c r="P105" t="s" s="74">
        <v>757</v>
      </c>
      <c r="Q105" t="s" s="74">
        <f>"http://sharkattackfile.net/spreadsheets/pdf_directory/"&amp;P105</f>
        <v>758</v>
      </c>
      <c r="R105" t="s" s="74">
        <v>758</v>
      </c>
      <c r="S105" t="s" s="19">
        <v>759</v>
      </c>
      <c r="T105" t="s" s="74">
        <v>759</v>
      </c>
      <c r="U105" s="75">
        <v>6781</v>
      </c>
    </row>
    <row r="106" s="73" customFormat="1" ht="13.55" customHeight="1">
      <c r="A106" t="s" s="11">
        <v>760</v>
      </c>
      <c r="B106" s="69">
        <v>2022</v>
      </c>
      <c r="C106" t="s" s="11">
        <v>22</v>
      </c>
      <c r="D106" t="s" s="11">
        <v>761</v>
      </c>
      <c r="E106" t="s" s="11">
        <v>762</v>
      </c>
      <c r="F106" t="s" s="11">
        <v>763</v>
      </c>
      <c r="G106" t="s" s="11">
        <v>51</v>
      </c>
      <c r="H106" t="s" s="11">
        <v>764</v>
      </c>
      <c r="I106" t="s" s="11">
        <v>28</v>
      </c>
      <c r="J106" s="69">
        <v>60</v>
      </c>
      <c r="K106" t="s" s="11">
        <v>234</v>
      </c>
      <c r="L106" t="s" s="11">
        <v>159</v>
      </c>
      <c r="M106" s="47"/>
      <c r="N106" s="47"/>
      <c r="O106" t="s" s="11">
        <v>765</v>
      </c>
      <c r="P106" t="s" s="74">
        <v>766</v>
      </c>
      <c r="Q106" t="s" s="74">
        <f>"http://sharkattackfile.net/spreadsheets/pdf_directory/"&amp;P106</f>
        <v>767</v>
      </c>
      <c r="R106" t="s" s="74">
        <v>767</v>
      </c>
      <c r="S106" t="s" s="19">
        <v>768</v>
      </c>
      <c r="T106" t="s" s="74">
        <v>768</v>
      </c>
      <c r="U106" s="75">
        <v>6780</v>
      </c>
    </row>
    <row r="107" s="73" customFormat="1" ht="20.7" customHeight="1">
      <c r="A107" t="s" s="11">
        <v>769</v>
      </c>
      <c r="B107" s="69">
        <v>2022</v>
      </c>
      <c r="C107" t="s" s="11">
        <v>22</v>
      </c>
      <c r="D107" t="s" s="11">
        <v>23</v>
      </c>
      <c r="E107" t="s" s="11">
        <v>24</v>
      </c>
      <c r="F107" t="s" s="11">
        <v>25</v>
      </c>
      <c r="G107" t="s" s="11">
        <v>26</v>
      </c>
      <c r="H107" t="s" s="11">
        <v>770</v>
      </c>
      <c r="I107" t="s" s="11">
        <v>28</v>
      </c>
      <c r="J107" s="69">
        <v>28</v>
      </c>
      <c r="K107" t="s" s="11">
        <v>476</v>
      </c>
      <c r="L107" t="s" s="11">
        <v>31</v>
      </c>
      <c r="M107" t="s" s="11">
        <v>771</v>
      </c>
      <c r="N107" s="47"/>
      <c r="O107" t="s" s="11">
        <v>772</v>
      </c>
      <c r="P107" t="s" s="74">
        <v>773</v>
      </c>
      <c r="Q107" t="s" s="74">
        <f>"http://sharkattackfile.net/spreadsheets/pdf_directory/"&amp;P107</f>
        <v>774</v>
      </c>
      <c r="R107" t="s" s="74">
        <v>774</v>
      </c>
      <c r="S107" t="s" s="19">
        <v>775</v>
      </c>
      <c r="T107" t="s" s="19">
        <v>775</v>
      </c>
      <c r="U107" s="75">
        <v>6779</v>
      </c>
    </row>
    <row r="108" s="73" customFormat="1" ht="20.7" customHeight="1">
      <c r="A108" t="s" s="11">
        <v>769</v>
      </c>
      <c r="B108" s="69">
        <v>2022</v>
      </c>
      <c r="C108" t="s" s="11">
        <v>22</v>
      </c>
      <c r="D108" t="s" s="11">
        <v>23</v>
      </c>
      <c r="E108" t="s" s="11">
        <v>105</v>
      </c>
      <c r="F108" t="s" s="11">
        <v>736</v>
      </c>
      <c r="G108" t="s" s="11">
        <v>776</v>
      </c>
      <c r="H108" t="s" s="11">
        <v>777</v>
      </c>
      <c r="I108" t="s" s="11">
        <v>28</v>
      </c>
      <c r="J108" s="47"/>
      <c r="K108" t="s" s="11">
        <v>778</v>
      </c>
      <c r="L108" t="s" s="11">
        <v>31</v>
      </c>
      <c r="M108" t="s" s="11">
        <v>779</v>
      </c>
      <c r="N108" t="s" s="11">
        <v>514</v>
      </c>
      <c r="O108" t="s" s="11">
        <v>780</v>
      </c>
      <c r="P108" t="s" s="74">
        <v>781</v>
      </c>
      <c r="Q108" t="s" s="74">
        <f>"http://sharkattackfile.net/spreadsheets/pdf_directory/"&amp;P108</f>
        <v>782</v>
      </c>
      <c r="R108" t="s" s="74">
        <v>782</v>
      </c>
      <c r="S108" t="s" s="19">
        <v>783</v>
      </c>
      <c r="T108" t="s" s="19">
        <v>783</v>
      </c>
      <c r="U108" s="75">
        <v>6778</v>
      </c>
    </row>
    <row r="109" s="73" customFormat="1" ht="13.55" customHeight="1">
      <c r="A109" t="s" s="11">
        <v>784</v>
      </c>
      <c r="B109" s="69">
        <v>2022</v>
      </c>
      <c r="C109" t="s" s="11">
        <v>22</v>
      </c>
      <c r="D109" t="s" s="11">
        <v>785</v>
      </c>
      <c r="E109" t="s" s="11">
        <v>786</v>
      </c>
      <c r="F109" t="s" s="11">
        <v>787</v>
      </c>
      <c r="G109" t="s" s="11">
        <v>26</v>
      </c>
      <c r="H109" t="s" s="11">
        <v>788</v>
      </c>
      <c r="I109" t="s" s="11">
        <v>101</v>
      </c>
      <c r="J109" s="47"/>
      <c r="K109" t="s" s="11">
        <v>554</v>
      </c>
      <c r="L109" t="s" s="11">
        <v>31</v>
      </c>
      <c r="M109" s="47"/>
      <c r="N109" s="47"/>
      <c r="O109" t="s" s="11">
        <v>789</v>
      </c>
      <c r="P109" t="s" s="74">
        <v>790</v>
      </c>
      <c r="Q109" t="s" s="74">
        <f>"http://sharkattackfile.net/spreadsheets/pdf_directory/"&amp;P109</f>
        <v>791</v>
      </c>
      <c r="R109" t="s" s="74">
        <v>791</v>
      </c>
      <c r="S109" t="s" s="19">
        <v>792</v>
      </c>
      <c r="T109" t="s" s="74">
        <v>792</v>
      </c>
      <c r="U109" s="75">
        <v>6777</v>
      </c>
    </row>
    <row r="110" s="73" customFormat="1" ht="29.7" customHeight="1">
      <c r="A110" t="s" s="11">
        <v>784</v>
      </c>
      <c r="B110" s="69">
        <v>2022</v>
      </c>
      <c r="C110" t="s" s="11">
        <v>22</v>
      </c>
      <c r="D110" t="s" s="11">
        <v>153</v>
      </c>
      <c r="E110" t="s" s="11">
        <v>793</v>
      </c>
      <c r="F110" t="s" s="11">
        <v>794</v>
      </c>
      <c r="G110" t="s" s="11">
        <v>51</v>
      </c>
      <c r="H110" t="s" s="11">
        <v>795</v>
      </c>
      <c r="I110" t="s" s="11">
        <v>101</v>
      </c>
      <c r="J110" t="s" s="11">
        <v>796</v>
      </c>
      <c r="K110" t="s" s="11">
        <v>234</v>
      </c>
      <c r="L110" t="s" s="11">
        <v>159</v>
      </c>
      <c r="M110" s="47"/>
      <c r="N110" t="s" s="11">
        <v>797</v>
      </c>
      <c r="O110" t="s" s="11">
        <v>798</v>
      </c>
      <c r="P110" t="s" s="74">
        <v>799</v>
      </c>
      <c r="Q110" t="s" s="74">
        <f>"http://sharkattackfile.net/spreadsheets/pdf_directory/"&amp;P110</f>
        <v>800</v>
      </c>
      <c r="R110" t="s" s="74">
        <v>800</v>
      </c>
      <c r="S110" t="s" s="19">
        <v>801</v>
      </c>
      <c r="T110" t="s" s="74">
        <v>801</v>
      </c>
      <c r="U110" s="75">
        <v>6776</v>
      </c>
    </row>
    <row r="111" s="73" customFormat="1" ht="29.7" customHeight="1">
      <c r="A111" t="s" s="11">
        <v>784</v>
      </c>
      <c r="B111" s="69">
        <v>2022</v>
      </c>
      <c r="C111" t="s" s="11">
        <v>22</v>
      </c>
      <c r="D111" t="s" s="11">
        <v>153</v>
      </c>
      <c r="E111" t="s" s="11">
        <v>793</v>
      </c>
      <c r="F111" t="s" s="11">
        <v>794</v>
      </c>
      <c r="G111" t="s" s="11">
        <v>114</v>
      </c>
      <c r="H111" t="s" s="11">
        <v>802</v>
      </c>
      <c r="I111" t="s" s="11">
        <v>101</v>
      </c>
      <c r="J111" s="69">
        <v>68</v>
      </c>
      <c r="K111" t="s" s="11">
        <v>234</v>
      </c>
      <c r="L111" t="s" s="11">
        <v>159</v>
      </c>
      <c r="M111" s="47"/>
      <c r="N111" t="s" s="11">
        <v>803</v>
      </c>
      <c r="O111" t="s" s="11">
        <v>798</v>
      </c>
      <c r="P111" t="s" s="74">
        <v>804</v>
      </c>
      <c r="Q111" t="s" s="74">
        <f>"http://sharkattackfile.net/spreadsheets/pdf_directory/"&amp;P111</f>
        <v>805</v>
      </c>
      <c r="R111" t="s" s="74">
        <v>805</v>
      </c>
      <c r="S111" t="s" s="19">
        <v>806</v>
      </c>
      <c r="T111" t="s" s="74">
        <v>806</v>
      </c>
      <c r="U111" s="75">
        <v>6775</v>
      </c>
    </row>
    <row r="112" s="73" customFormat="1" ht="29.7" customHeight="1">
      <c r="A112" t="s" s="34">
        <v>807</v>
      </c>
      <c r="B112" s="76">
        <v>2022</v>
      </c>
      <c r="C112" t="s" s="34">
        <v>22</v>
      </c>
      <c r="D112" t="s" s="34">
        <v>23</v>
      </c>
      <c r="E112" t="s" s="34">
        <v>105</v>
      </c>
      <c r="F112" t="s" s="34">
        <v>808</v>
      </c>
      <c r="G112" t="s" s="34">
        <v>114</v>
      </c>
      <c r="H112" t="s" s="34">
        <v>27</v>
      </c>
      <c r="I112" t="s" s="34">
        <v>28</v>
      </c>
      <c r="J112" s="77"/>
      <c r="K112" t="s" s="34">
        <v>809</v>
      </c>
      <c r="L112" t="s" s="34">
        <v>31</v>
      </c>
      <c r="M112" t="s" s="34">
        <v>170</v>
      </c>
      <c r="N112" t="s" s="34">
        <v>696</v>
      </c>
      <c r="O112" t="s" s="34">
        <v>810</v>
      </c>
      <c r="P112" t="s" s="74">
        <v>811</v>
      </c>
      <c r="Q112" t="s" s="74">
        <f>"http://sharkattackfile.net/spreadsheets/pdf_directory/"&amp;P112</f>
        <v>812</v>
      </c>
      <c r="R112" t="s" s="74">
        <v>812</v>
      </c>
      <c r="S112" t="s" s="19">
        <v>813</v>
      </c>
      <c r="T112" t="s" s="74">
        <v>813</v>
      </c>
      <c r="U112" s="75">
        <v>6774</v>
      </c>
    </row>
    <row r="113" s="73" customFormat="1" ht="13.55" customHeight="1">
      <c r="A113" t="s" s="11">
        <v>807</v>
      </c>
      <c r="B113" s="69">
        <v>2022</v>
      </c>
      <c r="C113" t="s" s="11">
        <v>22</v>
      </c>
      <c r="D113" t="s" s="11">
        <v>23</v>
      </c>
      <c r="E113" t="s" s="11">
        <v>24</v>
      </c>
      <c r="F113" t="s" s="11">
        <v>814</v>
      </c>
      <c r="G113" t="s" s="11">
        <v>815</v>
      </c>
      <c r="H113" t="s" s="11">
        <v>816</v>
      </c>
      <c r="I113" t="s" s="11">
        <v>101</v>
      </c>
      <c r="J113" s="69">
        <v>17</v>
      </c>
      <c r="K113" t="s" s="11">
        <v>817</v>
      </c>
      <c r="L113" t="s" s="11">
        <v>31</v>
      </c>
      <c r="M113" t="s" s="11">
        <v>85</v>
      </c>
      <c r="N113" t="s" s="11">
        <v>818</v>
      </c>
      <c r="O113" t="s" s="11">
        <v>285</v>
      </c>
      <c r="P113" t="s" s="74">
        <v>819</v>
      </c>
      <c r="Q113" t="s" s="74">
        <f>"http://sharkattackfile.net/spreadsheets/pdf_directory/"&amp;P113</f>
        <v>820</v>
      </c>
      <c r="R113" t="s" s="74">
        <v>820</v>
      </c>
      <c r="S113" t="s" s="19">
        <v>821</v>
      </c>
      <c r="T113" t="s" s="74">
        <v>821</v>
      </c>
      <c r="U113" s="75">
        <v>6773</v>
      </c>
    </row>
    <row r="114" s="73" customFormat="1" ht="20.7" customHeight="1">
      <c r="A114" t="s" s="11">
        <v>822</v>
      </c>
      <c r="B114" s="69">
        <v>2022</v>
      </c>
      <c r="C114" t="s" s="11">
        <v>22</v>
      </c>
      <c r="D114" t="s" s="11">
        <v>23</v>
      </c>
      <c r="E114" t="s" s="11">
        <v>24</v>
      </c>
      <c r="F114" t="s" s="11">
        <v>823</v>
      </c>
      <c r="G114" t="s" s="11">
        <v>114</v>
      </c>
      <c r="H114" t="s" s="15">
        <v>824</v>
      </c>
      <c r="I114" t="s" s="11">
        <v>101</v>
      </c>
      <c r="J114" s="69">
        <v>35</v>
      </c>
      <c r="K114" t="s" s="11">
        <v>825</v>
      </c>
      <c r="L114" t="s" s="11">
        <v>31</v>
      </c>
      <c r="M114" t="s" s="11">
        <v>215</v>
      </c>
      <c r="N114" s="47"/>
      <c r="O114" t="s" s="11">
        <v>826</v>
      </c>
      <c r="P114" t="s" s="74">
        <v>827</v>
      </c>
      <c r="Q114" t="s" s="74">
        <f>"http://sharkattackfile.net/spreadsheets/pdf_directory/"&amp;P114</f>
        <v>828</v>
      </c>
      <c r="R114" t="s" s="74">
        <v>828</v>
      </c>
      <c r="S114" t="s" s="19">
        <v>829</v>
      </c>
      <c r="T114" t="s" s="74">
        <v>829</v>
      </c>
      <c r="U114" s="75">
        <v>6772</v>
      </c>
    </row>
    <row r="115" s="73" customFormat="1" ht="20.7" customHeight="1">
      <c r="A115" t="s" s="11">
        <v>822</v>
      </c>
      <c r="B115" s="69">
        <v>2022</v>
      </c>
      <c r="C115" t="s" s="11">
        <v>22</v>
      </c>
      <c r="D115" t="s" s="11">
        <v>23</v>
      </c>
      <c r="E115" t="s" s="11">
        <v>24</v>
      </c>
      <c r="F115" t="s" s="11">
        <v>830</v>
      </c>
      <c r="G115" t="s" s="11">
        <v>831</v>
      </c>
      <c r="H115" t="s" s="11">
        <v>27</v>
      </c>
      <c r="I115" t="s" s="11">
        <v>28</v>
      </c>
      <c r="J115" s="47"/>
      <c r="K115" t="s" s="11">
        <v>825</v>
      </c>
      <c r="L115" t="s" s="11">
        <v>31</v>
      </c>
      <c r="M115" t="s" s="11">
        <v>241</v>
      </c>
      <c r="N115" s="47"/>
      <c r="O115" t="s" s="11">
        <v>832</v>
      </c>
      <c r="P115" t="s" s="74">
        <v>833</v>
      </c>
      <c r="Q115" t="s" s="74">
        <f>"http://sharkattackfile.net/spreadsheets/pdf_directory/"&amp;P115</f>
        <v>834</v>
      </c>
      <c r="R115" t="s" s="74">
        <v>834</v>
      </c>
      <c r="S115" t="s" s="19">
        <v>835</v>
      </c>
      <c r="T115" t="s" s="74">
        <v>835</v>
      </c>
      <c r="U115" s="75">
        <v>6771</v>
      </c>
    </row>
    <row r="116" s="73" customFormat="1" ht="20.7" customHeight="1">
      <c r="A116" t="s" s="11">
        <v>836</v>
      </c>
      <c r="B116" s="69">
        <v>2022</v>
      </c>
      <c r="C116" t="s" s="11">
        <v>22</v>
      </c>
      <c r="D116" t="s" s="11">
        <v>89</v>
      </c>
      <c r="E116" t="s" s="11">
        <v>565</v>
      </c>
      <c r="F116" t="s" s="11">
        <v>837</v>
      </c>
      <c r="G116" t="s" s="11">
        <v>114</v>
      </c>
      <c r="H116" t="s" s="11">
        <v>838</v>
      </c>
      <c r="I116" t="s" s="11">
        <v>28</v>
      </c>
      <c r="J116" s="47"/>
      <c r="K116" t="s" s="11">
        <v>234</v>
      </c>
      <c r="L116" t="s" s="11">
        <v>159</v>
      </c>
      <c r="M116" t="s" s="11">
        <v>839</v>
      </c>
      <c r="N116" t="s" s="11">
        <v>840</v>
      </c>
      <c r="O116" t="s" s="11">
        <v>439</v>
      </c>
      <c r="P116" t="s" s="74">
        <v>841</v>
      </c>
      <c r="Q116" t="s" s="74">
        <f>"http://sharkattackfile.net/spreadsheets/pdf_directory/"&amp;P116</f>
        <v>842</v>
      </c>
      <c r="R116" t="s" s="74">
        <v>842</v>
      </c>
      <c r="S116" t="s" s="19">
        <v>843</v>
      </c>
      <c r="T116" t="s" s="74">
        <v>843</v>
      </c>
      <c r="U116" s="75">
        <v>6770</v>
      </c>
    </row>
    <row r="117" s="73" customFormat="1" ht="13.55" customHeight="1">
      <c r="A117" t="s" s="11">
        <v>844</v>
      </c>
      <c r="B117" s="69">
        <v>2022</v>
      </c>
      <c r="C117" t="s" s="11">
        <v>22</v>
      </c>
      <c r="D117" t="s" s="11">
        <v>845</v>
      </c>
      <c r="E117" s="47"/>
      <c r="F117" s="47"/>
      <c r="G117" t="s" s="11">
        <v>139</v>
      </c>
      <c r="H117" t="s" s="15">
        <v>846</v>
      </c>
      <c r="I117" t="s" s="11">
        <v>28</v>
      </c>
      <c r="J117" s="47"/>
      <c r="K117" t="s" s="11">
        <v>847</v>
      </c>
      <c r="L117" t="s" s="11">
        <v>31</v>
      </c>
      <c r="M117" t="s" s="11">
        <v>241</v>
      </c>
      <c r="N117" t="s" s="11">
        <v>848</v>
      </c>
      <c r="O117" t="s" s="11">
        <v>849</v>
      </c>
      <c r="P117" t="s" s="74">
        <v>850</v>
      </c>
      <c r="Q117" t="s" s="74">
        <f>"http://sharkattackfile.net/spreadsheets/pdf_directory/"&amp;P117</f>
        <v>851</v>
      </c>
      <c r="R117" t="s" s="74">
        <v>852</v>
      </c>
      <c r="S117" t="s" s="19">
        <v>853</v>
      </c>
      <c r="T117" t="s" s="74">
        <v>853</v>
      </c>
      <c r="U117" s="75">
        <v>6769</v>
      </c>
    </row>
    <row r="118" s="73" customFormat="1" ht="20.7" customHeight="1">
      <c r="A118" t="s" s="11">
        <v>854</v>
      </c>
      <c r="B118" s="69">
        <v>2022</v>
      </c>
      <c r="C118" t="s" s="11">
        <v>22</v>
      </c>
      <c r="D118" t="s" s="11">
        <v>23</v>
      </c>
      <c r="E118" t="s" s="11">
        <v>24</v>
      </c>
      <c r="F118" t="s" s="11">
        <v>855</v>
      </c>
      <c r="G118" s="47"/>
      <c r="H118" t="s" s="15">
        <v>108</v>
      </c>
      <c r="I118" t="s" s="11">
        <v>101</v>
      </c>
      <c r="J118" s="47"/>
      <c r="K118" t="s" s="11">
        <v>856</v>
      </c>
      <c r="L118" t="s" s="11">
        <v>31</v>
      </c>
      <c r="M118" s="47"/>
      <c r="N118" s="47"/>
      <c r="O118" t="s" s="11">
        <v>857</v>
      </c>
      <c r="P118" t="s" s="74">
        <v>858</v>
      </c>
      <c r="Q118" t="s" s="74">
        <f>"http://sharkattackfile.net/spreadsheets/pdf_directory/"&amp;P118</f>
        <v>852</v>
      </c>
      <c r="R118" t="s" s="74">
        <v>852</v>
      </c>
      <c r="S118" t="s" s="19">
        <v>859</v>
      </c>
      <c r="T118" t="s" s="74">
        <v>859</v>
      </c>
      <c r="U118" s="75">
        <v>6768</v>
      </c>
    </row>
    <row r="119" s="73" customFormat="1" ht="20.7" customHeight="1">
      <c r="A119" t="s" s="11">
        <v>860</v>
      </c>
      <c r="B119" s="69">
        <v>2022</v>
      </c>
      <c r="C119" t="s" s="11">
        <v>22</v>
      </c>
      <c r="D119" t="s" s="11">
        <v>23</v>
      </c>
      <c r="E119" t="s" s="11">
        <v>481</v>
      </c>
      <c r="F119" t="s" s="11">
        <v>861</v>
      </c>
      <c r="G119" t="s" s="11">
        <v>114</v>
      </c>
      <c r="H119" t="s" s="15">
        <v>862</v>
      </c>
      <c r="I119" t="s" s="11">
        <v>28</v>
      </c>
      <c r="J119" s="69">
        <v>62</v>
      </c>
      <c r="K119" t="s" s="11">
        <v>863</v>
      </c>
      <c r="L119" t="s" s="11">
        <v>31</v>
      </c>
      <c r="M119" t="s" s="11">
        <v>864</v>
      </c>
      <c r="N119" t="s" s="11">
        <v>865</v>
      </c>
      <c r="O119" t="s" s="11">
        <v>866</v>
      </c>
      <c r="P119" t="s" s="74">
        <v>867</v>
      </c>
      <c r="Q119" t="s" s="74">
        <f>"http://sharkattackfile.net/spreadsheets/pdf_directory/"&amp;P119</f>
        <v>868</v>
      </c>
      <c r="R119" t="s" s="74">
        <v>868</v>
      </c>
      <c r="S119" t="s" s="19">
        <v>869</v>
      </c>
      <c r="T119" t="s" s="74">
        <v>869</v>
      </c>
      <c r="U119" s="75">
        <v>6767</v>
      </c>
    </row>
    <row r="120" s="73" customFormat="1" ht="13.55" customHeight="1">
      <c r="A120" t="s" s="11">
        <v>870</v>
      </c>
      <c r="B120" s="69">
        <v>2022</v>
      </c>
      <c r="C120" t="s" s="11">
        <v>22</v>
      </c>
      <c r="D120" t="s" s="11">
        <v>23</v>
      </c>
      <c r="E120" t="s" s="11">
        <v>57</v>
      </c>
      <c r="F120" t="s" s="11">
        <v>617</v>
      </c>
      <c r="G120" s="47"/>
      <c r="H120" t="s" s="11">
        <v>27</v>
      </c>
      <c r="I120" t="s" s="11">
        <v>28</v>
      </c>
      <c r="J120" t="s" s="11">
        <v>871</v>
      </c>
      <c r="K120" s="47"/>
      <c r="L120" t="s" s="11">
        <v>31</v>
      </c>
      <c r="M120" s="47"/>
      <c r="N120" s="47"/>
      <c r="O120" t="s" s="11">
        <v>872</v>
      </c>
      <c r="P120" t="s" s="74">
        <v>873</v>
      </c>
      <c r="Q120" t="s" s="74">
        <f>"http://sharkattackfile.net/spreadsheets/pdf_directory/"&amp;P120</f>
        <v>874</v>
      </c>
      <c r="R120" t="s" s="74">
        <v>874</v>
      </c>
      <c r="S120" t="s" s="19">
        <v>875</v>
      </c>
      <c r="T120" t="s" s="74">
        <v>875</v>
      </c>
      <c r="U120" s="75">
        <v>6766</v>
      </c>
    </row>
    <row r="121" s="73" customFormat="1" ht="20.7" customHeight="1">
      <c r="A121" t="s" s="11">
        <v>876</v>
      </c>
      <c r="B121" s="69">
        <v>2022</v>
      </c>
      <c r="C121" t="s" s="11">
        <v>22</v>
      </c>
      <c r="D121" t="s" s="11">
        <v>229</v>
      </c>
      <c r="E121" t="s" s="11">
        <v>41</v>
      </c>
      <c r="F121" t="s" s="11">
        <v>877</v>
      </c>
      <c r="G121" t="s" s="11">
        <v>114</v>
      </c>
      <c r="H121" s="47"/>
      <c r="I121" t="s" s="11">
        <v>101</v>
      </c>
      <c r="J121" s="47"/>
      <c r="K121" t="s" s="11">
        <v>878</v>
      </c>
      <c r="L121" t="s" s="11">
        <v>31</v>
      </c>
      <c r="M121" t="s" s="11">
        <v>879</v>
      </c>
      <c r="N121" s="47"/>
      <c r="O121" t="s" s="11">
        <v>880</v>
      </c>
      <c r="P121" t="s" s="74">
        <v>881</v>
      </c>
      <c r="Q121" t="s" s="74">
        <f>"http://sharkattackfile.net/spreadsheets/pdf_directory/"&amp;P121</f>
        <v>882</v>
      </c>
      <c r="R121" t="s" s="74">
        <v>883</v>
      </c>
      <c r="S121" t="s" s="19">
        <v>884</v>
      </c>
      <c r="T121" t="s" s="74">
        <v>884</v>
      </c>
      <c r="U121" s="75">
        <v>6765</v>
      </c>
    </row>
    <row r="122" s="73" customFormat="1" ht="20.7" customHeight="1">
      <c r="A122" t="s" s="11">
        <v>885</v>
      </c>
      <c r="B122" s="69">
        <v>2022</v>
      </c>
      <c r="C122" t="s" s="11">
        <v>22</v>
      </c>
      <c r="D122" t="s" s="11">
        <v>229</v>
      </c>
      <c r="E122" t="s" s="11">
        <v>41</v>
      </c>
      <c r="F122" t="s" s="11">
        <v>886</v>
      </c>
      <c r="G122" t="s" s="11">
        <v>26</v>
      </c>
      <c r="H122" s="47"/>
      <c r="I122" s="47"/>
      <c r="J122" s="47"/>
      <c r="K122" t="s" s="11">
        <v>887</v>
      </c>
      <c r="L122" t="s" s="11">
        <v>31</v>
      </c>
      <c r="M122" s="47"/>
      <c r="N122" t="s" s="11">
        <v>888</v>
      </c>
      <c r="O122" t="s" s="11">
        <v>889</v>
      </c>
      <c r="P122" t="s" s="74">
        <v>890</v>
      </c>
      <c r="Q122" t="s" s="74">
        <f>"http://sharkattackfile.net/spreadsheets/pdf_directory/"&amp;P122</f>
        <v>883</v>
      </c>
      <c r="R122" t="s" s="74">
        <v>883</v>
      </c>
      <c r="S122" t="s" s="19">
        <v>891</v>
      </c>
      <c r="T122" t="s" s="74">
        <v>891</v>
      </c>
      <c r="U122" s="75">
        <v>6764</v>
      </c>
    </row>
    <row r="123" s="73" customFormat="1" ht="20.7" customHeight="1">
      <c r="A123" t="s" s="11">
        <v>892</v>
      </c>
      <c r="B123" s="69">
        <v>2022</v>
      </c>
      <c r="C123" t="s" s="11">
        <v>22</v>
      </c>
      <c r="D123" t="s" s="11">
        <v>229</v>
      </c>
      <c r="E123" t="s" s="11">
        <v>41</v>
      </c>
      <c r="F123" t="s" s="11">
        <v>893</v>
      </c>
      <c r="G123" t="s" s="11">
        <v>465</v>
      </c>
      <c r="H123" t="s" s="11">
        <v>894</v>
      </c>
      <c r="I123" t="s" s="11">
        <v>28</v>
      </c>
      <c r="J123" s="69">
        <v>20</v>
      </c>
      <c r="K123" t="s" s="11">
        <v>895</v>
      </c>
      <c r="L123" t="s" s="11">
        <v>31</v>
      </c>
      <c r="M123" s="47"/>
      <c r="N123" t="s" s="11">
        <v>375</v>
      </c>
      <c r="O123" t="s" s="11">
        <v>896</v>
      </c>
      <c r="P123" t="s" s="74">
        <v>897</v>
      </c>
      <c r="Q123" t="s" s="74">
        <f>"http://sharkattackfile.net/spreadsheets/pdf_directory/"&amp;P123</f>
        <v>898</v>
      </c>
      <c r="R123" t="s" s="74">
        <v>898</v>
      </c>
      <c r="S123" t="s" s="19">
        <v>899</v>
      </c>
      <c r="T123" t="s" s="74">
        <v>899</v>
      </c>
      <c r="U123" s="75">
        <v>6763</v>
      </c>
    </row>
    <row r="124" s="73" customFormat="1" ht="20.7" customHeight="1">
      <c r="A124" t="s" s="36">
        <v>900</v>
      </c>
      <c r="B124" s="78">
        <v>2022</v>
      </c>
      <c r="C124" t="s" s="36">
        <v>211</v>
      </c>
      <c r="D124" t="s" s="36">
        <v>901</v>
      </c>
      <c r="E124" t="s" s="36">
        <v>902</v>
      </c>
      <c r="F124" t="s" s="36">
        <v>903</v>
      </c>
      <c r="G124" t="s" s="36">
        <v>185</v>
      </c>
      <c r="H124" t="s" s="36">
        <v>904</v>
      </c>
      <c r="I124" t="s" s="36">
        <v>28</v>
      </c>
      <c r="J124" s="79"/>
      <c r="K124" t="s" s="36">
        <v>905</v>
      </c>
      <c r="L124" t="s" s="36">
        <v>31</v>
      </c>
      <c r="M124" s="79"/>
      <c r="N124" t="s" s="36">
        <v>906</v>
      </c>
      <c r="O124" t="s" s="36">
        <v>907</v>
      </c>
      <c r="P124" t="s" s="74">
        <v>908</v>
      </c>
      <c r="Q124" t="s" s="74">
        <f>"http://sharkattackfile.net/spreadsheets/pdf_directory/"&amp;P124</f>
        <v>909</v>
      </c>
      <c r="R124" t="s" s="74">
        <v>909</v>
      </c>
      <c r="S124" t="s" s="19">
        <v>910</v>
      </c>
      <c r="T124" t="s" s="74">
        <v>910</v>
      </c>
      <c r="U124" s="75">
        <v>6762</v>
      </c>
    </row>
    <row r="125" s="73" customFormat="1" ht="29.7" customHeight="1">
      <c r="A125" t="s" s="11">
        <v>911</v>
      </c>
      <c r="B125" s="69">
        <v>2022</v>
      </c>
      <c r="C125" t="s" s="11">
        <v>22</v>
      </c>
      <c r="D125" t="s" s="11">
        <v>912</v>
      </c>
      <c r="E125" s="47"/>
      <c r="F125" t="s" s="11">
        <v>913</v>
      </c>
      <c r="G125" t="s" s="11">
        <v>139</v>
      </c>
      <c r="H125" t="s" s="11">
        <v>27</v>
      </c>
      <c r="I125" t="s" s="11">
        <v>28</v>
      </c>
      <c r="J125" s="69">
        <v>62</v>
      </c>
      <c r="K125" t="s" s="11">
        <v>914</v>
      </c>
      <c r="L125" t="s" s="11">
        <v>31</v>
      </c>
      <c r="M125" s="47"/>
      <c r="N125" s="47"/>
      <c r="O125" t="s" s="11">
        <v>915</v>
      </c>
      <c r="P125" t="s" s="74">
        <v>916</v>
      </c>
      <c r="Q125" t="s" s="74">
        <f>"http://sharkattackfile.net/spreadsheets/pdf_directory/"&amp;P125</f>
        <v>917</v>
      </c>
      <c r="R125" t="s" s="74">
        <v>917</v>
      </c>
      <c r="S125" t="s" s="19">
        <v>918</v>
      </c>
      <c r="T125" t="s" s="74">
        <v>918</v>
      </c>
      <c r="U125" s="75">
        <v>6761</v>
      </c>
    </row>
    <row r="126" s="73" customFormat="1" ht="20.7" customHeight="1">
      <c r="A126" t="s" s="11">
        <v>919</v>
      </c>
      <c r="B126" s="69">
        <v>2022</v>
      </c>
      <c r="C126" t="s" s="11">
        <v>22</v>
      </c>
      <c r="D126" t="s" s="11">
        <v>174</v>
      </c>
      <c r="E126" t="s" s="67">
        <v>920</v>
      </c>
      <c r="F126" t="s" s="67">
        <v>921</v>
      </c>
      <c r="G126" s="82"/>
      <c r="H126" s="82"/>
      <c r="I126" s="82"/>
      <c r="J126" s="82"/>
      <c r="K126" t="s" s="67">
        <v>141</v>
      </c>
      <c r="L126" t="s" s="67">
        <v>31</v>
      </c>
      <c r="M126" s="82"/>
      <c r="N126" s="82"/>
      <c r="O126" t="s" s="67">
        <v>922</v>
      </c>
      <c r="P126" t="s" s="74">
        <v>923</v>
      </c>
      <c r="Q126" t="s" s="74">
        <f>"http://sharkattackfile.net/spreadsheets/pdf_directory/"&amp;P126</f>
        <v>924</v>
      </c>
      <c r="R126" t="s" s="74">
        <v>924</v>
      </c>
      <c r="S126" t="s" s="19">
        <v>925</v>
      </c>
      <c r="T126" t="s" s="74">
        <v>925</v>
      </c>
      <c r="U126" s="75">
        <v>6760</v>
      </c>
    </row>
    <row r="127" s="73" customFormat="1" ht="20.7" customHeight="1">
      <c r="A127" t="s" s="36">
        <v>926</v>
      </c>
      <c r="B127" s="78">
        <v>2022</v>
      </c>
      <c r="C127" t="s" s="36">
        <v>211</v>
      </c>
      <c r="D127" t="s" s="36">
        <v>23</v>
      </c>
      <c r="E127" t="s" s="83">
        <v>927</v>
      </c>
      <c r="F127" t="s" s="83">
        <v>928</v>
      </c>
      <c r="G127" t="s" s="83">
        <v>139</v>
      </c>
      <c r="H127" t="s" s="83">
        <v>929</v>
      </c>
      <c r="I127" t="s" s="83">
        <v>28</v>
      </c>
      <c r="J127" s="84"/>
      <c r="K127" t="s" s="83">
        <v>930</v>
      </c>
      <c r="L127" t="s" s="83">
        <v>31</v>
      </c>
      <c r="M127" t="s" s="83">
        <v>931</v>
      </c>
      <c r="N127" t="s" s="83">
        <v>932</v>
      </c>
      <c r="O127" t="s" s="83">
        <v>172</v>
      </c>
      <c r="P127" t="s" s="74">
        <v>933</v>
      </c>
      <c r="Q127" t="s" s="74">
        <f>"http://sharkattackfile.net/spreadsheets/pdf_directory/"&amp;P127</f>
        <v>934</v>
      </c>
      <c r="R127" t="s" s="74">
        <f>"http://sharkattackfile.net/spreadsheets/pdf_directory/"&amp;Q127</f>
        <v>935</v>
      </c>
      <c r="S127" t="s" s="19">
        <v>936</v>
      </c>
      <c r="T127" t="s" s="74">
        <v>936</v>
      </c>
      <c r="U127" s="75">
        <v>6759</v>
      </c>
    </row>
    <row r="128" s="73" customFormat="1" ht="20.7" customHeight="1">
      <c r="A128" t="s" s="11">
        <v>937</v>
      </c>
      <c r="B128" s="69">
        <v>2022</v>
      </c>
      <c r="C128" t="s" s="11">
        <v>22</v>
      </c>
      <c r="D128" t="s" s="11">
        <v>938</v>
      </c>
      <c r="E128" t="s" s="11">
        <v>939</v>
      </c>
      <c r="F128" t="s" s="11">
        <v>940</v>
      </c>
      <c r="G128" t="s" s="11">
        <v>941</v>
      </c>
      <c r="H128" t="s" s="85">
        <v>942</v>
      </c>
      <c r="I128" t="s" s="11">
        <v>28</v>
      </c>
      <c r="J128" s="69">
        <v>8</v>
      </c>
      <c r="K128" t="s" s="11">
        <v>943</v>
      </c>
      <c r="L128" t="s" s="11">
        <v>31</v>
      </c>
      <c r="M128" t="s" s="11">
        <v>241</v>
      </c>
      <c r="N128" t="s" s="11">
        <v>274</v>
      </c>
      <c r="O128" t="s" s="11">
        <v>944</v>
      </c>
      <c r="P128" t="s" s="74">
        <v>945</v>
      </c>
      <c r="Q128" t="s" s="74">
        <f>"http://sharkattackfile.net/spreadsheets/pdf_directory/"&amp;P128</f>
        <v>946</v>
      </c>
      <c r="R128" t="s" s="74">
        <f>"http://sharkattackfile.net/spreadsheets/pdf_directory/"&amp;Q128</f>
        <v>947</v>
      </c>
      <c r="S128" t="s" s="19">
        <v>948</v>
      </c>
      <c r="T128" t="s" s="74">
        <v>948</v>
      </c>
      <c r="U128" s="75">
        <v>6758</v>
      </c>
    </row>
    <row r="129" s="73" customFormat="1" ht="22.7" customHeight="1">
      <c r="A129" t="s" s="11">
        <v>949</v>
      </c>
      <c r="B129" s="69">
        <v>2022</v>
      </c>
      <c r="C129" t="s" s="11">
        <v>22</v>
      </c>
      <c r="D129" t="s" s="11">
        <v>174</v>
      </c>
      <c r="E129" t="s" s="67">
        <v>175</v>
      </c>
      <c r="F129" t="s" s="86">
        <v>950</v>
      </c>
      <c r="G129" s="82"/>
      <c r="H129" t="s" s="67">
        <v>951</v>
      </c>
      <c r="I129" t="s" s="67">
        <v>28</v>
      </c>
      <c r="J129" s="87">
        <v>22</v>
      </c>
      <c r="K129" t="s" s="67">
        <v>952</v>
      </c>
      <c r="L129" t="s" s="11">
        <v>31</v>
      </c>
      <c r="M129" t="s" s="11">
        <v>507</v>
      </c>
      <c r="N129" t="s" s="11">
        <v>953</v>
      </c>
      <c r="O129" t="s" s="11">
        <v>172</v>
      </c>
      <c r="P129" t="s" s="74">
        <v>954</v>
      </c>
      <c r="Q129" t="s" s="74">
        <f>"http://sharkattackfile.net/spreadsheets/pdf_directory/"&amp;P129</f>
        <v>955</v>
      </c>
      <c r="R129" t="s" s="74">
        <v>955</v>
      </c>
      <c r="S129" t="s" s="19">
        <v>956</v>
      </c>
      <c r="T129" t="s" s="74">
        <v>957</v>
      </c>
      <c r="U129" s="75">
        <v>6757</v>
      </c>
    </row>
    <row r="130" s="73" customFormat="1" ht="20.7" customHeight="1">
      <c r="A130" t="s" s="11">
        <v>958</v>
      </c>
      <c r="B130" s="69">
        <v>2022</v>
      </c>
      <c r="C130" t="s" s="11">
        <v>22</v>
      </c>
      <c r="D130" t="s" s="11">
        <v>229</v>
      </c>
      <c r="E130" s="47"/>
      <c r="F130" s="47"/>
      <c r="G130" t="s" s="11">
        <v>648</v>
      </c>
      <c r="H130" t="s" s="11">
        <v>959</v>
      </c>
      <c r="I130" t="s" s="11">
        <v>28</v>
      </c>
      <c r="J130" s="69">
        <v>32</v>
      </c>
      <c r="K130" t="s" s="11">
        <v>960</v>
      </c>
      <c r="L130" t="s" s="11">
        <v>31</v>
      </c>
      <c r="M130" s="47"/>
      <c r="N130" s="47"/>
      <c r="O130" t="s" s="11">
        <v>961</v>
      </c>
      <c r="P130" t="s" s="74">
        <v>962</v>
      </c>
      <c r="Q130" t="s" s="74">
        <f>"http://sharkattackfile.net/spreadsheets/pdf_directory/"&amp;P130</f>
        <v>963</v>
      </c>
      <c r="R130" t="s" s="74">
        <v>963</v>
      </c>
      <c r="S130" t="s" s="19">
        <v>964</v>
      </c>
      <c r="T130" t="s" s="74">
        <v>964</v>
      </c>
      <c r="U130" s="75">
        <v>6756</v>
      </c>
    </row>
    <row r="131" s="73" customFormat="1" ht="20.7" customHeight="1">
      <c r="A131" t="s" s="11">
        <v>965</v>
      </c>
      <c r="B131" s="69">
        <v>2022</v>
      </c>
      <c r="C131" t="s" s="11">
        <v>22</v>
      </c>
      <c r="D131" t="s" s="11">
        <v>23</v>
      </c>
      <c r="E131" t="s" s="11">
        <v>24</v>
      </c>
      <c r="F131" t="s" s="11">
        <v>966</v>
      </c>
      <c r="G131" s="47"/>
      <c r="H131" t="s" s="11">
        <v>27</v>
      </c>
      <c r="I131" t="s" s="11">
        <v>967</v>
      </c>
      <c r="J131" s="69">
        <v>56</v>
      </c>
      <c r="K131" t="s" s="11">
        <v>968</v>
      </c>
      <c r="L131" t="s" s="11">
        <v>31</v>
      </c>
      <c r="M131" t="s" s="11">
        <v>374</v>
      </c>
      <c r="N131" s="47"/>
      <c r="O131" t="s" s="11">
        <v>969</v>
      </c>
      <c r="P131" t="s" s="74">
        <v>970</v>
      </c>
      <c r="Q131" t="s" s="74">
        <f>"http://sharkattackfile.net/spreadsheets/pdf_directory/"&amp;P131</f>
        <v>971</v>
      </c>
      <c r="R131" t="s" s="74">
        <v>971</v>
      </c>
      <c r="S131" t="s" s="19">
        <v>972</v>
      </c>
      <c r="T131" t="s" s="74">
        <v>973</v>
      </c>
      <c r="U131" s="75">
        <v>6755</v>
      </c>
    </row>
    <row r="132" s="73" customFormat="1" ht="20.7" customHeight="1">
      <c r="A132" t="s" s="11">
        <v>974</v>
      </c>
      <c r="B132" s="69">
        <v>2022</v>
      </c>
      <c r="C132" t="s" s="11">
        <v>22</v>
      </c>
      <c r="D132" t="s" s="11">
        <v>23</v>
      </c>
      <c r="E132" t="s" s="11">
        <v>975</v>
      </c>
      <c r="F132" t="s" s="11">
        <v>976</v>
      </c>
      <c r="G132" t="s" s="11">
        <v>114</v>
      </c>
      <c r="H132" t="s" s="11">
        <v>977</v>
      </c>
      <c r="I132" t="s" s="11">
        <v>28</v>
      </c>
      <c r="J132" s="69">
        <v>17</v>
      </c>
      <c r="K132" t="s" s="11">
        <v>978</v>
      </c>
      <c r="L132" t="s" s="11">
        <v>31</v>
      </c>
      <c r="M132" t="s" s="11">
        <v>241</v>
      </c>
      <c r="N132" s="47"/>
      <c r="O132" t="s" s="11">
        <v>979</v>
      </c>
      <c r="P132" t="s" s="74">
        <v>980</v>
      </c>
      <c r="Q132" t="s" s="74">
        <f>"http://sharkattackfile.net/spreadsheets/pdf_directory/"&amp;P132</f>
        <v>981</v>
      </c>
      <c r="R132" t="s" s="74">
        <v>981</v>
      </c>
      <c r="S132" t="s" s="19">
        <v>982</v>
      </c>
      <c r="T132" t="s" s="19">
        <v>983</v>
      </c>
      <c r="U132" s="75">
        <v>6754</v>
      </c>
    </row>
    <row r="133" s="73" customFormat="1" ht="20.7" customHeight="1">
      <c r="A133" t="s" s="11">
        <v>984</v>
      </c>
      <c r="B133" s="69">
        <v>2022</v>
      </c>
      <c r="C133" t="s" s="11">
        <v>22</v>
      </c>
      <c r="D133" t="s" s="11">
        <v>23</v>
      </c>
      <c r="E133" t="s" s="11">
        <v>24</v>
      </c>
      <c r="F133" t="s" s="11">
        <v>985</v>
      </c>
      <c r="G133" t="s" s="11">
        <v>107</v>
      </c>
      <c r="H133" t="s" s="11">
        <v>27</v>
      </c>
      <c r="I133" t="s" s="11">
        <v>28</v>
      </c>
      <c r="J133" t="s" s="11">
        <v>986</v>
      </c>
      <c r="K133" t="s" s="11">
        <v>987</v>
      </c>
      <c r="L133" t="s" s="11">
        <v>31</v>
      </c>
      <c r="M133" t="s" s="11">
        <v>374</v>
      </c>
      <c r="N133" t="s" s="11">
        <v>111</v>
      </c>
      <c r="O133" t="s" s="11">
        <v>988</v>
      </c>
      <c r="P133" t="s" s="74">
        <v>989</v>
      </c>
      <c r="Q133" t="s" s="74">
        <f>"http://sharkattackfile.net/spreadsheets/pdf_directory/"&amp;P133</f>
        <v>990</v>
      </c>
      <c r="R133" t="s" s="74">
        <v>990</v>
      </c>
      <c r="S133" t="s" s="19">
        <v>991</v>
      </c>
      <c r="T133" t="s" s="19">
        <v>991</v>
      </c>
      <c r="U133" s="75">
        <v>6753</v>
      </c>
    </row>
    <row r="134" s="73" customFormat="1" ht="20.7" customHeight="1">
      <c r="A134" t="s" s="36">
        <v>992</v>
      </c>
      <c r="B134" s="78">
        <v>2022</v>
      </c>
      <c r="C134" t="s" s="36">
        <v>211</v>
      </c>
      <c r="D134" t="s" s="36">
        <v>23</v>
      </c>
      <c r="E134" t="s" s="36">
        <v>206</v>
      </c>
      <c r="F134" t="s" s="36">
        <v>993</v>
      </c>
      <c r="G134" t="s" s="36">
        <v>994</v>
      </c>
      <c r="H134" t="s" s="36">
        <v>108</v>
      </c>
      <c r="I134" t="s" s="36">
        <v>101</v>
      </c>
      <c r="J134" s="78">
        <v>12</v>
      </c>
      <c r="K134" t="s" s="36">
        <v>995</v>
      </c>
      <c r="L134" t="s" s="36">
        <v>31</v>
      </c>
      <c r="M134" t="s" s="36">
        <v>241</v>
      </c>
      <c r="N134" t="s" s="56">
        <v>996</v>
      </c>
      <c r="O134" t="s" s="36">
        <v>997</v>
      </c>
      <c r="P134" t="s" s="74">
        <v>998</v>
      </c>
      <c r="Q134" t="s" s="74">
        <f>"http://sharkattackfile.net/spreadsheets/pdf_directory/"&amp;P134</f>
        <v>999</v>
      </c>
      <c r="R134" t="s" s="74">
        <v>999</v>
      </c>
      <c r="S134" t="s" s="19">
        <v>1000</v>
      </c>
      <c r="T134" t="s" s="19">
        <v>1000</v>
      </c>
      <c r="U134" s="75">
        <v>6752</v>
      </c>
    </row>
    <row r="135" s="73" customFormat="1" ht="29.7" customHeight="1">
      <c r="A135" t="s" s="11">
        <v>1001</v>
      </c>
      <c r="B135" s="69">
        <v>2022</v>
      </c>
      <c r="C135" t="s" s="11">
        <v>22</v>
      </c>
      <c r="D135" t="s" s="11">
        <v>23</v>
      </c>
      <c r="E135" t="s" s="11">
        <v>24</v>
      </c>
      <c r="F135" t="s" s="11">
        <v>1002</v>
      </c>
      <c r="G135" t="s" s="11">
        <v>607</v>
      </c>
      <c r="H135" t="s" s="88">
        <v>1003</v>
      </c>
      <c r="I135" t="s" s="11">
        <v>28</v>
      </c>
      <c r="J135" s="47"/>
      <c r="K135" t="s" s="11">
        <v>1004</v>
      </c>
      <c r="L135" t="s" s="11">
        <v>31</v>
      </c>
      <c r="M135" t="s" s="11">
        <v>486</v>
      </c>
      <c r="N135" s="47"/>
      <c r="O135" t="s" s="11">
        <v>1005</v>
      </c>
      <c r="P135" t="s" s="74">
        <v>1006</v>
      </c>
      <c r="Q135" t="s" s="74">
        <f>"http://sharkattackfile.net/spreadsheets/pdf_directory/"&amp;P135</f>
        <v>1007</v>
      </c>
      <c r="R135" t="s" s="74">
        <v>1007</v>
      </c>
      <c r="S135" t="s" s="19">
        <v>1008</v>
      </c>
      <c r="T135" t="s" s="19">
        <v>1008</v>
      </c>
      <c r="U135" s="75">
        <v>6751</v>
      </c>
    </row>
    <row r="136" s="73" customFormat="1" ht="13.55" customHeight="1">
      <c r="A136" t="s" s="34">
        <v>1009</v>
      </c>
      <c r="B136" s="76">
        <v>2022</v>
      </c>
      <c r="C136" s="77"/>
      <c r="D136" t="s" s="34">
        <v>89</v>
      </c>
      <c r="E136" t="s" s="34">
        <v>1010</v>
      </c>
      <c r="F136" t="s" s="34">
        <v>1011</v>
      </c>
      <c r="G136" s="77"/>
      <c r="H136" t="s" s="34">
        <v>1012</v>
      </c>
      <c r="I136" t="s" s="34">
        <v>28</v>
      </c>
      <c r="J136" s="77"/>
      <c r="K136" t="s" s="34">
        <v>1013</v>
      </c>
      <c r="L136" t="s" s="34">
        <v>28</v>
      </c>
      <c r="M136" s="77"/>
      <c r="N136" s="77"/>
      <c r="O136" t="s" s="34">
        <v>1014</v>
      </c>
      <c r="P136" t="s" s="74">
        <v>1015</v>
      </c>
      <c r="Q136" t="s" s="74">
        <f>"http://sharkattackfile.net/spreadsheets/pdf_directory/"&amp;P136</f>
        <v>1016</v>
      </c>
      <c r="R136" t="s" s="74">
        <v>1016</v>
      </c>
      <c r="S136" t="s" s="19">
        <v>1017</v>
      </c>
      <c r="T136" t="s" s="19">
        <v>1017</v>
      </c>
      <c r="U136" s="75">
        <v>6750</v>
      </c>
    </row>
    <row r="137" s="73" customFormat="1" ht="20.7" customHeight="1">
      <c r="A137" t="s" s="36">
        <v>1018</v>
      </c>
      <c r="B137" s="78">
        <v>2022</v>
      </c>
      <c r="C137" t="s" s="36">
        <v>211</v>
      </c>
      <c r="D137" t="s" s="36">
        <v>23</v>
      </c>
      <c r="E137" t="s" s="36">
        <v>24</v>
      </c>
      <c r="F137" t="s" s="36">
        <v>1019</v>
      </c>
      <c r="G137" t="s" s="36">
        <v>139</v>
      </c>
      <c r="H137" t="s" s="36">
        <v>27</v>
      </c>
      <c r="I137" t="s" s="36">
        <v>28</v>
      </c>
      <c r="J137" t="s" s="36">
        <v>259</v>
      </c>
      <c r="K137" t="s" s="36">
        <v>1020</v>
      </c>
      <c r="L137" t="s" s="36">
        <v>1021</v>
      </c>
      <c r="M137" t="s" s="36">
        <v>507</v>
      </c>
      <c r="N137" s="79"/>
      <c r="O137" t="s" s="36">
        <v>1022</v>
      </c>
      <c r="P137" t="s" s="74">
        <v>1023</v>
      </c>
      <c r="Q137" t="s" s="74">
        <f>"http://sharkattackfile.net/spreadsheets/pdf_directory/"&amp;P137</f>
        <v>1024</v>
      </c>
      <c r="R137" t="s" s="74">
        <v>1024</v>
      </c>
      <c r="S137" t="s" s="19">
        <v>1025</v>
      </c>
      <c r="T137" t="s" s="19">
        <v>1025</v>
      </c>
      <c r="U137" s="75">
        <v>6749</v>
      </c>
    </row>
    <row r="138" s="73" customFormat="1" ht="29.7" customHeight="1">
      <c r="A138" t="s" s="11">
        <v>1026</v>
      </c>
      <c r="B138" s="69">
        <v>2022</v>
      </c>
      <c r="C138" t="s" s="11">
        <v>22</v>
      </c>
      <c r="D138" t="s" s="11">
        <v>1027</v>
      </c>
      <c r="E138" t="s" s="11">
        <v>1028</v>
      </c>
      <c r="F138" t="s" s="11">
        <v>1029</v>
      </c>
      <c r="G138" t="s" s="11">
        <v>114</v>
      </c>
      <c r="H138" t="s" s="15">
        <v>1030</v>
      </c>
      <c r="I138" t="s" s="11">
        <v>28</v>
      </c>
      <c r="J138" s="69">
        <v>56</v>
      </c>
      <c r="K138" t="s" s="11">
        <v>234</v>
      </c>
      <c r="L138" t="s" s="11">
        <v>159</v>
      </c>
      <c r="M138" s="47"/>
      <c r="N138" t="s" s="11">
        <v>248</v>
      </c>
      <c r="O138" t="s" s="11">
        <v>1031</v>
      </c>
      <c r="P138" t="s" s="74">
        <v>1032</v>
      </c>
      <c r="Q138" t="s" s="74">
        <f>"http://sharkattackfile.net/spreadsheets/pdf_directory/"&amp;P138</f>
        <v>1033</v>
      </c>
      <c r="R138" t="s" s="74">
        <v>1033</v>
      </c>
      <c r="S138" t="s" s="19">
        <v>1034</v>
      </c>
      <c r="T138" t="s" s="74">
        <v>1034</v>
      </c>
      <c r="U138" s="75">
        <v>6748</v>
      </c>
    </row>
    <row r="139" s="73" customFormat="1" ht="20.7" customHeight="1">
      <c r="A139" t="s" s="11">
        <v>1035</v>
      </c>
      <c r="B139" s="69">
        <v>2022</v>
      </c>
      <c r="C139" t="s" s="11">
        <v>22</v>
      </c>
      <c r="D139" t="s" s="11">
        <v>1036</v>
      </c>
      <c r="E139" t="s" s="11">
        <v>1037</v>
      </c>
      <c r="F139" t="s" s="11">
        <v>1038</v>
      </c>
      <c r="G139" t="s" s="11">
        <v>26</v>
      </c>
      <c r="H139" t="s" s="11">
        <v>1039</v>
      </c>
      <c r="I139" t="s" s="11">
        <v>28</v>
      </c>
      <c r="J139" s="47"/>
      <c r="K139" t="s" s="11">
        <v>1040</v>
      </c>
      <c r="L139" t="s" s="11">
        <v>31</v>
      </c>
      <c r="M139" s="47"/>
      <c r="N139" s="47"/>
      <c r="O139" t="s" s="11">
        <v>1041</v>
      </c>
      <c r="P139" t="s" s="74">
        <v>1042</v>
      </c>
      <c r="Q139" t="s" s="74">
        <f>"http://sharkattackfile.net/spreadsheets/pdf_directory/"&amp;P139</f>
        <v>1043</v>
      </c>
      <c r="R139" t="s" s="74">
        <v>1043</v>
      </c>
      <c r="S139" t="s" s="19">
        <v>1044</v>
      </c>
      <c r="T139" s="74"/>
      <c r="U139" s="75">
        <v>6747</v>
      </c>
    </row>
    <row r="140" s="73" customFormat="1" ht="20.7" customHeight="1">
      <c r="A140" t="s" s="11">
        <v>1035</v>
      </c>
      <c r="B140" s="69">
        <v>2022</v>
      </c>
      <c r="C140" t="s" s="11">
        <v>22</v>
      </c>
      <c r="D140" t="s" s="11">
        <v>229</v>
      </c>
      <c r="E140" t="s" s="11">
        <v>596</v>
      </c>
      <c r="F140" t="s" s="11">
        <v>1045</v>
      </c>
      <c r="G140" t="s" s="11">
        <v>26</v>
      </c>
      <c r="H140" t="s" s="11">
        <v>1046</v>
      </c>
      <c r="I140" t="s" s="11">
        <v>28</v>
      </c>
      <c r="J140" s="69">
        <v>32</v>
      </c>
      <c r="K140" t="s" s="11">
        <v>1047</v>
      </c>
      <c r="L140" t="s" s="11">
        <v>31</v>
      </c>
      <c r="M140" t="s" s="11">
        <v>1048</v>
      </c>
      <c r="N140" t="s" s="11">
        <v>375</v>
      </c>
      <c r="O140" t="s" s="11">
        <v>765</v>
      </c>
      <c r="P140" t="s" s="74">
        <v>1049</v>
      </c>
      <c r="Q140" t="s" s="74">
        <f>"http://sharkattackfile.net/spreadsheets/pdf_directory/"&amp;P140</f>
        <v>1050</v>
      </c>
      <c r="R140" t="s" s="74">
        <v>1050</v>
      </c>
      <c r="S140" t="s" s="19">
        <v>1051</v>
      </c>
      <c r="T140" t="s" s="74">
        <v>1051</v>
      </c>
      <c r="U140" s="75">
        <v>6746</v>
      </c>
    </row>
    <row r="141" s="73" customFormat="1" ht="20.7" customHeight="1">
      <c r="A141" t="s" s="11">
        <v>1035</v>
      </c>
      <c r="B141" s="69">
        <v>2022</v>
      </c>
      <c r="C141" t="s" s="11">
        <v>22</v>
      </c>
      <c r="D141" t="s" s="11">
        <v>229</v>
      </c>
      <c r="E141" t="s" s="11">
        <v>596</v>
      </c>
      <c r="F141" t="s" s="11">
        <v>1045</v>
      </c>
      <c r="G141" t="s" s="11">
        <v>114</v>
      </c>
      <c r="H141" t="s" s="11">
        <v>27</v>
      </c>
      <c r="I141" t="s" s="11">
        <v>28</v>
      </c>
      <c r="J141" s="47"/>
      <c r="K141" s="47"/>
      <c r="L141" t="s" s="11">
        <v>31</v>
      </c>
      <c r="M141" t="s" s="11">
        <v>1052</v>
      </c>
      <c r="N141" s="47"/>
      <c r="O141" t="s" s="11">
        <v>765</v>
      </c>
      <c r="P141" t="s" s="74">
        <v>1053</v>
      </c>
      <c r="Q141" t="s" s="74">
        <f>"http://sharkattackfile.net/spreadsheets/pdf_directory/"&amp;P141</f>
        <v>1054</v>
      </c>
      <c r="R141" t="s" s="74">
        <v>1054</v>
      </c>
      <c r="S141" t="s" s="19">
        <v>1055</v>
      </c>
      <c r="T141" t="s" s="74">
        <v>1051</v>
      </c>
      <c r="U141" s="75">
        <v>6745</v>
      </c>
    </row>
    <row r="142" s="73" customFormat="1" ht="20.7" customHeight="1">
      <c r="A142" t="s" s="11">
        <v>1056</v>
      </c>
      <c r="B142" s="69">
        <v>2022</v>
      </c>
      <c r="C142" t="s" s="11">
        <v>22</v>
      </c>
      <c r="D142" t="s" s="11">
        <v>23</v>
      </c>
      <c r="E142" t="s" s="11">
        <v>24</v>
      </c>
      <c r="F142" t="s" s="11">
        <v>25</v>
      </c>
      <c r="G142" t="s" s="11">
        <v>26</v>
      </c>
      <c r="H142" t="s" s="11">
        <v>27</v>
      </c>
      <c r="I142" t="s" s="11">
        <v>28</v>
      </c>
      <c r="J142" s="69">
        <v>20</v>
      </c>
      <c r="K142" t="s" s="11">
        <v>978</v>
      </c>
      <c r="L142" t="s" s="11">
        <v>31</v>
      </c>
      <c r="M142" t="s" s="11">
        <v>85</v>
      </c>
      <c r="N142" s="47"/>
      <c r="O142" t="s" s="11">
        <v>38</v>
      </c>
      <c r="P142" t="s" s="74">
        <v>1057</v>
      </c>
      <c r="Q142" t="s" s="74">
        <f>"http://sharkattackfile.net/spreadsheets/pdf_directory/"&amp;P142</f>
        <v>1058</v>
      </c>
      <c r="R142" t="s" s="74">
        <v>1058</v>
      </c>
      <c r="S142" t="s" s="19">
        <v>1059</v>
      </c>
      <c r="T142" t="s" s="74">
        <v>1059</v>
      </c>
      <c r="U142" s="75">
        <v>6744</v>
      </c>
    </row>
    <row r="143" s="73" customFormat="1" ht="29.7" customHeight="1">
      <c r="A143" t="s" s="36">
        <v>1060</v>
      </c>
      <c r="B143" s="78">
        <v>2022</v>
      </c>
      <c r="C143" t="s" s="36">
        <v>211</v>
      </c>
      <c r="D143" t="s" s="36">
        <v>23</v>
      </c>
      <c r="E143" t="s" s="36">
        <v>24</v>
      </c>
      <c r="F143" t="s" s="36">
        <v>25</v>
      </c>
      <c r="G143" t="s" s="36">
        <v>139</v>
      </c>
      <c r="H143" t="s" s="36">
        <v>27</v>
      </c>
      <c r="I143" t="s" s="36">
        <v>28</v>
      </c>
      <c r="J143" s="78">
        <v>21</v>
      </c>
      <c r="K143" t="s" s="36">
        <v>1061</v>
      </c>
      <c r="L143" t="s" s="36">
        <v>31</v>
      </c>
      <c r="M143" t="s" s="36">
        <v>37</v>
      </c>
      <c r="N143" t="s" s="36">
        <v>1062</v>
      </c>
      <c r="O143" t="s" s="36">
        <v>1063</v>
      </c>
      <c r="P143" t="s" s="74">
        <v>1064</v>
      </c>
      <c r="Q143" t="s" s="74">
        <f>"http://sharkattackfile.net/spreadsheets/pdf_directory/"&amp;P143</f>
        <v>1065</v>
      </c>
      <c r="R143" t="s" s="74">
        <v>1065</v>
      </c>
      <c r="S143" t="s" s="19">
        <v>1066</v>
      </c>
      <c r="T143" t="s" s="74">
        <v>1066</v>
      </c>
      <c r="U143" s="75">
        <v>6743</v>
      </c>
    </row>
    <row r="144" s="73" customFormat="1" ht="20.7" customHeight="1">
      <c r="A144" t="s" s="11">
        <v>1067</v>
      </c>
      <c r="B144" s="69">
        <v>2022</v>
      </c>
      <c r="C144" t="s" s="11">
        <v>22</v>
      </c>
      <c r="D144" t="s" s="11">
        <v>229</v>
      </c>
      <c r="E144" t="s" s="11">
        <v>596</v>
      </c>
      <c r="F144" t="s" s="11">
        <v>1068</v>
      </c>
      <c r="G144" t="s" s="11">
        <v>26</v>
      </c>
      <c r="H144" t="s" s="11">
        <v>27</v>
      </c>
      <c r="I144" t="s" s="11">
        <v>28</v>
      </c>
      <c r="J144" s="47"/>
      <c r="K144" t="s" s="11">
        <v>650</v>
      </c>
      <c r="L144" t="s" s="11">
        <v>31</v>
      </c>
      <c r="M144" t="s" s="11">
        <v>1069</v>
      </c>
      <c r="N144" s="47"/>
      <c r="O144" t="s" s="11">
        <v>1070</v>
      </c>
      <c r="P144" t="s" s="74">
        <v>1071</v>
      </c>
      <c r="Q144" t="s" s="74">
        <f>"http://sharkattackfile.net/spreadsheets/pdf_directory/"&amp;P144</f>
        <v>1072</v>
      </c>
      <c r="R144" t="s" s="74">
        <v>1072</v>
      </c>
      <c r="S144" t="s" s="19">
        <v>1073</v>
      </c>
      <c r="T144" t="s" s="74">
        <v>1073</v>
      </c>
      <c r="U144" s="75">
        <v>6742</v>
      </c>
    </row>
    <row r="145" s="73" customFormat="1" ht="20.7" customHeight="1">
      <c r="A145" t="s" s="11">
        <v>1074</v>
      </c>
      <c r="B145" s="69">
        <v>2022</v>
      </c>
      <c r="C145" t="s" s="11">
        <v>22</v>
      </c>
      <c r="D145" t="s" s="11">
        <v>23</v>
      </c>
      <c r="E145" t="s" s="11">
        <v>481</v>
      </c>
      <c r="F145" t="s" s="11">
        <v>1075</v>
      </c>
      <c r="G145" t="s" s="11">
        <v>1076</v>
      </c>
      <c r="H145" t="s" s="11">
        <v>1077</v>
      </c>
      <c r="I145" t="s" s="11">
        <v>28</v>
      </c>
      <c r="J145" s="69">
        <v>42</v>
      </c>
      <c r="K145" t="s" s="11">
        <v>234</v>
      </c>
      <c r="L145" t="s" s="11">
        <v>159</v>
      </c>
      <c r="M145" t="s" s="11">
        <v>1078</v>
      </c>
      <c r="N145" t="s" s="11">
        <v>47</v>
      </c>
      <c r="O145" t="s" s="11">
        <v>499</v>
      </c>
      <c r="S145" s="65"/>
      <c r="T145" s="74"/>
    </row>
    <row r="146" s="73" customFormat="1" ht="20.7" customHeight="1">
      <c r="A146" t="s" s="11">
        <v>1079</v>
      </c>
      <c r="B146" s="69">
        <v>2022</v>
      </c>
      <c r="C146" t="s" s="11">
        <v>1080</v>
      </c>
      <c r="D146" t="s" s="11">
        <v>163</v>
      </c>
      <c r="E146" t="s" s="11">
        <v>1081</v>
      </c>
      <c r="F146" t="s" s="11">
        <v>1082</v>
      </c>
      <c r="G146" t="s" s="11">
        <v>465</v>
      </c>
      <c r="H146" t="s" s="11">
        <v>27</v>
      </c>
      <c r="I146" t="s" s="11">
        <v>28</v>
      </c>
      <c r="J146" s="69">
        <v>51</v>
      </c>
      <c r="K146" t="s" s="11">
        <v>1083</v>
      </c>
      <c r="L146" t="s" s="11">
        <v>31</v>
      </c>
      <c r="M146" t="s" s="11">
        <v>1084</v>
      </c>
      <c r="N146" s="47"/>
      <c r="O146" t="s" s="11">
        <v>439</v>
      </c>
      <c r="P146" t="s" s="74">
        <v>1085</v>
      </c>
      <c r="Q146" t="s" s="74">
        <f>"http://sharkattackfile.net/spreadsheets/pdf_directory/"&amp;P146</f>
        <v>1086</v>
      </c>
      <c r="R146" t="s" s="74">
        <v>1086</v>
      </c>
      <c r="S146" t="s" s="19">
        <v>1087</v>
      </c>
      <c r="T146" t="s" s="74">
        <v>1087</v>
      </c>
      <c r="U146" s="75">
        <v>6741</v>
      </c>
    </row>
    <row r="147" s="73" customFormat="1" ht="13.55" customHeight="1">
      <c r="A147" t="s" s="11">
        <v>1088</v>
      </c>
      <c r="B147" s="69">
        <v>2022</v>
      </c>
      <c r="C147" t="s" s="11">
        <v>22</v>
      </c>
      <c r="D147" t="s" s="11">
        <v>229</v>
      </c>
      <c r="E147" t="s" s="11">
        <v>401</v>
      </c>
      <c r="F147" t="s" s="11">
        <v>1089</v>
      </c>
      <c r="G147" t="s" s="11">
        <v>1090</v>
      </c>
      <c r="H147" t="s" s="11">
        <v>1091</v>
      </c>
      <c r="I147" t="s" s="11">
        <v>28</v>
      </c>
      <c r="J147" s="47"/>
      <c r="K147" t="s" s="11">
        <v>1092</v>
      </c>
      <c r="L147" t="s" s="11">
        <v>31</v>
      </c>
      <c r="M147" s="47"/>
      <c r="N147" t="s" s="11">
        <v>1093</v>
      </c>
      <c r="O147" t="s" s="11">
        <v>1094</v>
      </c>
      <c r="P147" t="s" s="74">
        <v>1095</v>
      </c>
      <c r="Q147" t="s" s="74">
        <f>"http://sharkattackfile.net/spreadsheets/pdf_directory/"&amp;P147</f>
        <v>1096</v>
      </c>
      <c r="R147" t="s" s="74">
        <v>1096</v>
      </c>
      <c r="S147" t="s" s="19">
        <v>1097</v>
      </c>
      <c r="T147" t="s" s="74">
        <v>1097</v>
      </c>
      <c r="U147" s="75">
        <v>6740</v>
      </c>
    </row>
    <row r="148" s="73" customFormat="1" ht="20.7" customHeight="1">
      <c r="A148" t="s" s="11">
        <v>1098</v>
      </c>
      <c r="B148" s="69">
        <v>2022</v>
      </c>
      <c r="C148" t="s" s="11">
        <v>22</v>
      </c>
      <c r="D148" t="s" s="11">
        <v>229</v>
      </c>
      <c r="E148" t="s" s="11">
        <v>596</v>
      </c>
      <c r="F148" t="s" s="11">
        <v>1099</v>
      </c>
      <c r="G148" t="s" s="11">
        <v>114</v>
      </c>
      <c r="H148" t="s" s="11">
        <v>1100</v>
      </c>
      <c r="I148" t="s" s="11">
        <v>28</v>
      </c>
      <c r="J148" s="69">
        <v>36</v>
      </c>
      <c r="K148" t="s" s="11">
        <v>234</v>
      </c>
      <c r="L148" t="s" s="11">
        <v>159</v>
      </c>
      <c r="M148" t="s" s="11">
        <v>366</v>
      </c>
      <c r="N148" s="47"/>
      <c r="O148" t="s" s="11">
        <v>1101</v>
      </c>
      <c r="P148" t="s" s="74">
        <v>1102</v>
      </c>
      <c r="Q148" t="s" s="74">
        <f>"http://sharkattackfile.net/spreadsheets/pdf_directory/"&amp;P148</f>
        <v>1103</v>
      </c>
      <c r="R148" t="s" s="74">
        <v>1103</v>
      </c>
      <c r="S148" t="s" s="19">
        <v>1104</v>
      </c>
      <c r="T148" t="s" s="74">
        <v>1104</v>
      </c>
      <c r="U148" s="75">
        <v>6739</v>
      </c>
    </row>
    <row r="149" s="73" customFormat="1" ht="20.7" customHeight="1">
      <c r="A149" t="s" s="11">
        <v>1105</v>
      </c>
      <c r="B149" s="69">
        <v>2022</v>
      </c>
      <c r="C149" t="s" s="11">
        <v>22</v>
      </c>
      <c r="D149" t="s" s="11">
        <v>329</v>
      </c>
      <c r="E149" t="s" s="11">
        <v>1106</v>
      </c>
      <c r="F149" t="s" s="11">
        <v>1107</v>
      </c>
      <c r="G149" t="s" s="11">
        <v>1108</v>
      </c>
      <c r="H149" t="s" s="11">
        <v>1109</v>
      </c>
      <c r="I149" t="s" s="11">
        <v>28</v>
      </c>
      <c r="J149" s="69">
        <v>56</v>
      </c>
      <c r="K149" t="s" s="11">
        <v>234</v>
      </c>
      <c r="L149" t="s" s="11">
        <v>159</v>
      </c>
      <c r="M149" t="s" s="11">
        <v>486</v>
      </c>
      <c r="N149" t="s" s="11">
        <v>530</v>
      </c>
      <c r="O149" t="s" s="11">
        <v>1022</v>
      </c>
      <c r="P149" t="s" s="74">
        <v>1110</v>
      </c>
      <c r="Q149" t="s" s="74">
        <f>"http://sharkattackfile.net/spreadsheets/pdf_directory/"&amp;P149</f>
        <v>1111</v>
      </c>
      <c r="R149" t="s" s="74">
        <v>1111</v>
      </c>
      <c r="S149" t="s" s="19">
        <v>1112</v>
      </c>
      <c r="T149" t="s" s="74">
        <v>1112</v>
      </c>
      <c r="U149" s="75">
        <v>6738</v>
      </c>
    </row>
    <row r="150" s="73" customFormat="1" ht="20.7" customHeight="1">
      <c r="A150" t="s" s="11">
        <v>1113</v>
      </c>
      <c r="B150" s="69">
        <v>2022</v>
      </c>
      <c r="C150" t="s" s="11">
        <v>22</v>
      </c>
      <c r="D150" t="s" s="11">
        <v>23</v>
      </c>
      <c r="E150" t="s" s="11">
        <v>24</v>
      </c>
      <c r="F150" t="s" s="11">
        <v>1114</v>
      </c>
      <c r="G150" t="s" s="11">
        <v>26</v>
      </c>
      <c r="H150" t="s" s="15">
        <v>1115</v>
      </c>
      <c r="I150" t="s" s="11">
        <v>28</v>
      </c>
      <c r="J150" s="69">
        <v>18</v>
      </c>
      <c r="K150" t="s" s="11">
        <v>1116</v>
      </c>
      <c r="L150" t="s" s="11">
        <v>31</v>
      </c>
      <c r="M150" t="s" s="11">
        <v>379</v>
      </c>
      <c r="N150" s="47"/>
      <c r="O150" t="s" s="11">
        <v>1117</v>
      </c>
      <c r="P150" t="s" s="74">
        <v>1118</v>
      </c>
      <c r="Q150" t="s" s="74">
        <f>"http://sharkattackfile.net/spreadsheets/pdf_directory/"&amp;P150</f>
        <v>1119</v>
      </c>
      <c r="R150" t="s" s="74">
        <v>1119</v>
      </c>
      <c r="S150" t="s" s="19">
        <v>1120</v>
      </c>
      <c r="T150" t="s" s="74">
        <v>1120</v>
      </c>
      <c r="U150" s="75">
        <v>6737</v>
      </c>
    </row>
    <row r="151" s="73" customFormat="1" ht="20.7" customHeight="1">
      <c r="A151" t="s" s="36">
        <v>1121</v>
      </c>
      <c r="B151" s="78">
        <v>2022</v>
      </c>
      <c r="C151" t="s" s="36">
        <v>211</v>
      </c>
      <c r="D151" t="s" s="36">
        <v>163</v>
      </c>
      <c r="E151" s="79"/>
      <c r="F151" s="79"/>
      <c r="G151" s="79"/>
      <c r="H151" t="s" s="36">
        <v>1122</v>
      </c>
      <c r="I151" t="s" s="36">
        <v>101</v>
      </c>
      <c r="J151" s="78">
        <v>37</v>
      </c>
      <c r="K151" t="s" s="36">
        <v>878</v>
      </c>
      <c r="L151" t="s" s="36">
        <v>31</v>
      </c>
      <c r="M151" s="79"/>
      <c r="N151" t="s" s="36">
        <v>438</v>
      </c>
      <c r="O151" t="s" s="36">
        <v>1022</v>
      </c>
      <c r="P151" t="s" s="74">
        <v>1123</v>
      </c>
      <c r="Q151" t="s" s="74">
        <f>"http://sharkattackfile.net/spreadsheets/pdf_directory/"&amp;P151</f>
        <v>1124</v>
      </c>
      <c r="R151" t="s" s="74">
        <v>1124</v>
      </c>
      <c r="S151" t="s" s="19">
        <v>1125</v>
      </c>
      <c r="T151" t="s" s="74">
        <v>1125</v>
      </c>
      <c r="U151" s="75">
        <v>6736</v>
      </c>
    </row>
    <row r="152" s="73" customFormat="1" ht="20.7" customHeight="1">
      <c r="A152" t="s" s="11">
        <v>1126</v>
      </c>
      <c r="B152" s="69">
        <v>2022</v>
      </c>
      <c r="C152" s="47"/>
      <c r="D152" t="s" s="11">
        <v>1127</v>
      </c>
      <c r="E152" t="s" s="11">
        <v>1128</v>
      </c>
      <c r="F152" t="s" s="15">
        <v>1129</v>
      </c>
      <c r="G152" t="s" s="11">
        <v>465</v>
      </c>
      <c r="H152" t="s" s="15">
        <v>108</v>
      </c>
      <c r="I152" t="s" s="11">
        <v>101</v>
      </c>
      <c r="J152" s="69">
        <v>50</v>
      </c>
      <c r="K152" t="s" s="11">
        <v>1130</v>
      </c>
      <c r="L152" s="47"/>
      <c r="M152" s="47"/>
      <c r="N152" t="s" s="11">
        <v>1131</v>
      </c>
      <c r="O152" t="s" s="11">
        <v>1132</v>
      </c>
      <c r="P152" t="s" s="74">
        <v>1133</v>
      </c>
      <c r="Q152" t="s" s="74">
        <f>"http://sharkattackfile.net/spreadsheets/pdf_directory/"&amp;P152</f>
        <v>1134</v>
      </c>
      <c r="R152" t="s" s="74">
        <v>1134</v>
      </c>
      <c r="S152" t="s" s="19">
        <v>1135</v>
      </c>
      <c r="T152" t="s" s="74">
        <v>1135</v>
      </c>
      <c r="U152" s="75">
        <v>6735</v>
      </c>
    </row>
    <row r="153" s="73" customFormat="1" ht="29.7" customHeight="1">
      <c r="A153" t="s" s="11">
        <v>1136</v>
      </c>
      <c r="B153" s="69">
        <v>2022</v>
      </c>
      <c r="C153" t="s" s="11">
        <v>22</v>
      </c>
      <c r="D153" t="s" s="11">
        <v>229</v>
      </c>
      <c r="E153" t="s" s="11">
        <v>41</v>
      </c>
      <c r="F153" t="s" s="85">
        <v>1137</v>
      </c>
      <c r="G153" t="s" s="11">
        <v>1138</v>
      </c>
      <c r="H153" t="s" s="15">
        <v>1139</v>
      </c>
      <c r="I153" t="s" s="11">
        <v>101</v>
      </c>
      <c r="J153" s="69">
        <v>20</v>
      </c>
      <c r="K153" t="s" s="11">
        <v>509</v>
      </c>
      <c r="L153" t="s" s="11">
        <v>31</v>
      </c>
      <c r="M153" t="s" s="11">
        <v>529</v>
      </c>
      <c r="N153" t="s" s="11">
        <v>47</v>
      </c>
      <c r="O153" t="s" s="11">
        <v>1022</v>
      </c>
      <c r="P153" t="s" s="74">
        <v>1140</v>
      </c>
      <c r="Q153" t="s" s="74">
        <f>"http://sharkattackfile.net/spreadsheets/pdf_directory/"&amp;P153</f>
        <v>1141</v>
      </c>
      <c r="R153" t="s" s="74">
        <v>1141</v>
      </c>
      <c r="S153" t="s" s="19">
        <v>1142</v>
      </c>
      <c r="T153" t="s" s="74">
        <v>1142</v>
      </c>
      <c r="U153" s="75">
        <v>6734</v>
      </c>
    </row>
    <row r="154" s="73" customFormat="1" ht="20.7" customHeight="1">
      <c r="A154" t="s" s="11">
        <v>1143</v>
      </c>
      <c r="B154" s="69">
        <v>2022</v>
      </c>
      <c r="C154" t="s" s="11">
        <v>22</v>
      </c>
      <c r="D154" t="s" s="11">
        <v>229</v>
      </c>
      <c r="E154" t="s" s="11">
        <v>596</v>
      </c>
      <c r="F154" t="s" s="11">
        <v>1144</v>
      </c>
      <c r="G154" t="s" s="11">
        <v>114</v>
      </c>
      <c r="H154" t="s" s="11">
        <v>1145</v>
      </c>
      <c r="I154" t="s" s="11">
        <v>28</v>
      </c>
      <c r="J154" t="s" s="11">
        <v>28</v>
      </c>
      <c r="K154" t="s" s="11">
        <v>476</v>
      </c>
      <c r="L154" t="s" s="11">
        <v>31</v>
      </c>
      <c r="M154" s="47"/>
      <c r="N154" t="s" s="11">
        <v>55</v>
      </c>
      <c r="O154" t="s" s="11">
        <v>1022</v>
      </c>
      <c r="P154" t="s" s="74">
        <v>1146</v>
      </c>
      <c r="Q154" t="s" s="74">
        <f>"http://sharkattackfile.net/spreadsheets/pdf_directory/"&amp;P154</f>
        <v>1147</v>
      </c>
      <c r="R154" t="s" s="74">
        <v>1147</v>
      </c>
      <c r="S154" t="s" s="19">
        <v>1148</v>
      </c>
      <c r="T154" t="s" s="74">
        <v>1148</v>
      </c>
      <c r="U154" s="75">
        <v>6733</v>
      </c>
    </row>
    <row r="155" s="73" customFormat="1" ht="20.7" customHeight="1">
      <c r="A155" t="s" s="11">
        <v>1149</v>
      </c>
      <c r="B155" s="69">
        <v>2022</v>
      </c>
      <c r="C155" t="s" s="11">
        <v>22</v>
      </c>
      <c r="D155" t="s" s="11">
        <v>229</v>
      </c>
      <c r="E155" t="s" s="11">
        <v>41</v>
      </c>
      <c r="F155" t="s" s="11">
        <v>1150</v>
      </c>
      <c r="G155" t="s" s="11">
        <v>51</v>
      </c>
      <c r="H155" t="s" s="11">
        <v>1151</v>
      </c>
      <c r="I155" t="s" s="11">
        <v>28</v>
      </c>
      <c r="J155" s="47"/>
      <c r="K155" t="s" s="11">
        <v>1152</v>
      </c>
      <c r="L155" t="s" s="11">
        <v>31</v>
      </c>
      <c r="M155" s="47"/>
      <c r="N155" t="s" s="11">
        <v>55</v>
      </c>
      <c r="O155" t="s" s="11">
        <v>1022</v>
      </c>
      <c r="P155" t="s" s="74">
        <v>1153</v>
      </c>
      <c r="Q155" t="s" s="74">
        <f>"http://sharkattackfile.net/spreadsheets/pdf_directory/"&amp;P155</f>
        <v>1154</v>
      </c>
      <c r="R155" t="s" s="74">
        <v>1154</v>
      </c>
      <c r="S155" t="s" s="19">
        <v>1155</v>
      </c>
      <c r="T155" t="s" s="74">
        <v>1155</v>
      </c>
      <c r="U155" s="75">
        <v>6732</v>
      </c>
    </row>
    <row r="156" s="73" customFormat="1" ht="20.7" customHeight="1">
      <c r="A156" t="s" s="36">
        <v>1156</v>
      </c>
      <c r="B156" s="78">
        <v>2022</v>
      </c>
      <c r="C156" t="s" s="36">
        <v>211</v>
      </c>
      <c r="D156" t="s" s="36">
        <v>89</v>
      </c>
      <c r="E156" t="s" s="36">
        <v>1157</v>
      </c>
      <c r="F156" t="s" s="36">
        <v>1158</v>
      </c>
      <c r="G156" t="s" s="36">
        <v>1159</v>
      </c>
      <c r="H156" t="s" s="36">
        <v>1160</v>
      </c>
      <c r="I156" t="s" s="36">
        <v>28</v>
      </c>
      <c r="J156" s="79"/>
      <c r="K156" t="s" s="36">
        <v>1161</v>
      </c>
      <c r="L156" t="s" s="36">
        <v>31</v>
      </c>
      <c r="M156" t="s" s="36">
        <v>1162</v>
      </c>
      <c r="N156" s="79"/>
      <c r="O156" t="s" s="36">
        <v>1163</v>
      </c>
      <c r="P156" t="s" s="74">
        <v>1164</v>
      </c>
      <c r="Q156" t="s" s="74">
        <f>"http://sharkattackfile.net/spreadsheets/pdf_directory/"&amp;P156</f>
        <v>1165</v>
      </c>
      <c r="R156" t="s" s="74">
        <v>1165</v>
      </c>
      <c r="S156" t="s" s="19">
        <v>1166</v>
      </c>
      <c r="T156" t="s" s="74">
        <v>1166</v>
      </c>
      <c r="U156" s="75">
        <v>6731</v>
      </c>
    </row>
    <row r="157" s="73" customFormat="1" ht="20.7" customHeight="1">
      <c r="A157" t="s" s="11">
        <v>1156</v>
      </c>
      <c r="B157" s="69">
        <v>2022</v>
      </c>
      <c r="C157" t="s" s="11">
        <v>22</v>
      </c>
      <c r="D157" t="s" s="11">
        <v>1036</v>
      </c>
      <c r="E157" t="s" s="11">
        <v>1037</v>
      </c>
      <c r="F157" t="s" s="11">
        <v>1167</v>
      </c>
      <c r="G157" t="s" s="11">
        <v>114</v>
      </c>
      <c r="H157" t="s" s="11">
        <v>1168</v>
      </c>
      <c r="I157" t="s" s="11">
        <v>101</v>
      </c>
      <c r="J157" s="69">
        <v>13</v>
      </c>
      <c r="K157" t="s" s="11">
        <v>1169</v>
      </c>
      <c r="L157" t="s" s="11">
        <v>31</v>
      </c>
      <c r="M157" t="s" s="11">
        <v>366</v>
      </c>
      <c r="N157" t="s" s="11">
        <v>1170</v>
      </c>
      <c r="O157" t="s" s="11">
        <v>1171</v>
      </c>
      <c r="P157" t="s" s="74">
        <v>1172</v>
      </c>
      <c r="Q157" t="s" s="74">
        <f>"http://sharkattackfile.net/spreadsheets/pdf_directory/"&amp;P157</f>
        <v>1173</v>
      </c>
      <c r="R157" t="s" s="74">
        <v>1173</v>
      </c>
      <c r="S157" t="s" s="19">
        <v>1174</v>
      </c>
      <c r="T157" t="s" s="74">
        <v>1174</v>
      </c>
      <c r="U157" s="75">
        <v>6730</v>
      </c>
    </row>
    <row r="158" s="73" customFormat="1" ht="20.7" customHeight="1">
      <c r="A158" t="s" s="11">
        <v>1175</v>
      </c>
      <c r="B158" s="69">
        <v>2022</v>
      </c>
      <c r="C158" t="s" s="11">
        <v>22</v>
      </c>
      <c r="D158" t="s" s="11">
        <v>23</v>
      </c>
      <c r="E158" t="s" s="11">
        <v>24</v>
      </c>
      <c r="F158" t="s" s="11">
        <v>35</v>
      </c>
      <c r="G158" t="s" s="11">
        <v>1176</v>
      </c>
      <c r="H158" t="s" s="11">
        <v>1177</v>
      </c>
      <c r="I158" t="s" s="11">
        <v>101</v>
      </c>
      <c r="J158" s="69">
        <v>42</v>
      </c>
      <c r="K158" t="s" s="11">
        <v>1178</v>
      </c>
      <c r="L158" t="s" s="11">
        <v>31</v>
      </c>
      <c r="M158" t="s" s="11">
        <v>1179</v>
      </c>
      <c r="N158" t="s" s="11">
        <v>1180</v>
      </c>
      <c r="O158" t="s" s="11">
        <v>1181</v>
      </c>
      <c r="P158" t="s" s="74">
        <v>1182</v>
      </c>
      <c r="Q158" t="s" s="74">
        <f>"http://sharkattackfile.net/spreadsheets/pdf_directory/"&amp;P158</f>
        <v>1183</v>
      </c>
      <c r="R158" t="s" s="74">
        <v>1183</v>
      </c>
      <c r="S158" t="s" s="19">
        <v>1184</v>
      </c>
      <c r="T158" t="s" s="74">
        <v>1185</v>
      </c>
      <c r="U158" s="75">
        <v>6729</v>
      </c>
    </row>
    <row r="159" s="73" customFormat="1" ht="20.7" customHeight="1">
      <c r="A159" t="s" s="11">
        <v>1186</v>
      </c>
      <c r="B159" s="69">
        <v>2022</v>
      </c>
      <c r="C159" t="s" s="11">
        <v>22</v>
      </c>
      <c r="D159" t="s" s="11">
        <v>229</v>
      </c>
      <c r="E159" t="s" s="11">
        <v>596</v>
      </c>
      <c r="F159" t="s" s="11">
        <v>1187</v>
      </c>
      <c r="G159" s="47"/>
      <c r="H159" t="s" s="11">
        <v>108</v>
      </c>
      <c r="I159" t="s" s="11">
        <v>101</v>
      </c>
      <c r="J159" s="69">
        <v>42</v>
      </c>
      <c r="K159" t="s" s="11">
        <v>1188</v>
      </c>
      <c r="L159" t="s" s="11">
        <v>31</v>
      </c>
      <c r="M159" t="s" s="11">
        <v>1189</v>
      </c>
      <c r="N159" s="47"/>
      <c r="O159" t="s" s="11">
        <v>285</v>
      </c>
      <c r="P159" t="s" s="74">
        <v>1190</v>
      </c>
      <c r="Q159" t="s" s="74">
        <f>"http://sharkattackfile.net/spreadsheets/pdf_directory/"&amp;P159</f>
        <v>1191</v>
      </c>
      <c r="R159" t="s" s="74">
        <v>1191</v>
      </c>
      <c r="S159" t="s" s="19">
        <v>1192</v>
      </c>
      <c r="T159" t="s" s="74">
        <v>1192</v>
      </c>
      <c r="U159" s="75">
        <v>6728</v>
      </c>
    </row>
    <row r="160" s="73" customFormat="1" ht="20.7" customHeight="1">
      <c r="A160" t="s" s="11">
        <v>1193</v>
      </c>
      <c r="B160" s="69">
        <v>2022</v>
      </c>
      <c r="C160" t="s" s="11">
        <v>22</v>
      </c>
      <c r="D160" t="s" s="11">
        <v>229</v>
      </c>
      <c r="E160" t="s" s="11">
        <v>41</v>
      </c>
      <c r="F160" t="s" s="11">
        <v>1194</v>
      </c>
      <c r="G160" t="s" s="11">
        <v>26</v>
      </c>
      <c r="H160" t="s" s="11">
        <v>27</v>
      </c>
      <c r="I160" t="s" s="11">
        <v>28</v>
      </c>
      <c r="J160" t="s" s="11">
        <v>796</v>
      </c>
      <c r="K160" t="s" s="11">
        <v>1195</v>
      </c>
      <c r="L160" t="s" s="11">
        <v>31</v>
      </c>
      <c r="M160" s="47"/>
      <c r="N160" s="47"/>
      <c r="O160" t="s" s="11">
        <v>1196</v>
      </c>
      <c r="P160" t="s" s="74">
        <v>1197</v>
      </c>
      <c r="Q160" t="s" s="74">
        <f>"http://sharkattackfile.net/spreadsheets/pdf_directory/"&amp;P160</f>
        <v>1198</v>
      </c>
      <c r="R160" t="s" s="74">
        <v>1198</v>
      </c>
      <c r="S160" t="s" s="19">
        <v>1199</v>
      </c>
      <c r="T160" t="s" s="74">
        <v>1199</v>
      </c>
      <c r="U160" s="75">
        <v>6727</v>
      </c>
    </row>
    <row r="161" s="73" customFormat="1" ht="20.7" customHeight="1">
      <c r="A161" t="s" s="11">
        <v>1200</v>
      </c>
      <c r="B161" s="69">
        <v>2021</v>
      </c>
      <c r="C161" t="s" s="11">
        <v>22</v>
      </c>
      <c r="D161" t="s" s="11">
        <v>1201</v>
      </c>
      <c r="E161" t="s" s="11">
        <v>1037</v>
      </c>
      <c r="F161" t="s" s="11">
        <v>1202</v>
      </c>
      <c r="G161" t="s" s="11">
        <v>114</v>
      </c>
      <c r="H161" t="s" s="11">
        <v>1203</v>
      </c>
      <c r="I161" t="s" s="11">
        <v>101</v>
      </c>
      <c r="J161" s="69">
        <v>9</v>
      </c>
      <c r="K161" t="s" s="11">
        <v>1204</v>
      </c>
      <c r="L161" t="s" s="11">
        <v>31</v>
      </c>
      <c r="M161" s="47"/>
      <c r="N161" s="47"/>
      <c r="O161" t="s" s="11">
        <v>1205</v>
      </c>
      <c r="P161" t="s" s="19">
        <v>1206</v>
      </c>
      <c r="Q161" t="s" s="19">
        <f>"http://sharkattackfile.net/spreadsheets/pdf_directory/"&amp;P161</f>
        <v>1207</v>
      </c>
      <c r="R161" t="s" s="19">
        <v>1208</v>
      </c>
      <c r="S161" t="s" s="19">
        <v>1209</v>
      </c>
      <c r="T161" t="s" s="19">
        <v>1209</v>
      </c>
      <c r="U161" s="89">
        <v>6726</v>
      </c>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c r="CO161" s="65"/>
      <c r="CP161" s="65"/>
      <c r="CQ161" s="65"/>
      <c r="CR161" s="65"/>
      <c r="CS161" s="65"/>
      <c r="CT161" s="65"/>
      <c r="CU161" s="65"/>
      <c r="CV161" s="65"/>
      <c r="CW161" s="65"/>
      <c r="CX161" s="65"/>
      <c r="CY161" s="65"/>
      <c r="CZ161" s="65"/>
      <c r="DA161" s="65"/>
      <c r="DB161" s="65"/>
      <c r="DC161" s="65"/>
      <c r="DD161" s="65"/>
      <c r="DE161" s="65"/>
      <c r="DF161" s="65"/>
      <c r="DG161" s="65"/>
      <c r="DH161" s="65"/>
      <c r="DI161" s="65"/>
      <c r="DJ161" s="65"/>
      <c r="DK161" s="65"/>
      <c r="DL161" s="65"/>
      <c r="DM161" s="65"/>
      <c r="DN161" s="65"/>
      <c r="DO161" s="65"/>
      <c r="DP161" s="65"/>
      <c r="DQ161" s="65"/>
      <c r="DR161" s="65"/>
      <c r="DS161" s="65"/>
      <c r="DT161" s="65"/>
      <c r="DU161" s="65"/>
      <c r="DV161" s="65"/>
      <c r="DW161" s="65"/>
      <c r="DX161" s="65"/>
      <c r="DY161" s="65"/>
      <c r="DZ161" s="65"/>
      <c r="EA161" s="65"/>
      <c r="EB161" s="65"/>
      <c r="EC161" s="65"/>
      <c r="ED161" s="65"/>
      <c r="EE161" s="65"/>
      <c r="EF161" s="65"/>
      <c r="EG161" s="65"/>
      <c r="EH161" s="65"/>
      <c r="EI161" s="65"/>
      <c r="EJ161" s="65"/>
      <c r="EK161" s="65"/>
      <c r="EL161" s="65"/>
      <c r="EM161" s="65"/>
      <c r="EN161" s="65"/>
      <c r="EO161" s="65"/>
      <c r="EP161" s="65"/>
      <c r="EQ161" s="65"/>
      <c r="ER161" s="65"/>
      <c r="ES161" s="65"/>
      <c r="ET161" s="65"/>
      <c r="EU161" s="65"/>
      <c r="EV161" s="65"/>
      <c r="EW161" s="65"/>
      <c r="EX161" s="65"/>
      <c r="EY161" s="65"/>
      <c r="EZ161" s="65"/>
      <c r="FA161" s="65"/>
      <c r="FB161" s="65"/>
      <c r="FC161" s="65"/>
      <c r="FD161" s="65"/>
      <c r="FE161" s="65"/>
      <c r="FF161" s="65"/>
      <c r="FG161" s="65"/>
      <c r="FH161" s="65"/>
      <c r="FI161" s="65"/>
      <c r="FJ161" s="65"/>
      <c r="FK161" s="65"/>
      <c r="FL161" s="65"/>
      <c r="FM161" s="65"/>
      <c r="FN161" s="65"/>
      <c r="FO161" s="65"/>
      <c r="FP161" s="65"/>
      <c r="FQ161" s="65"/>
      <c r="FR161" s="65"/>
      <c r="FS161" s="65"/>
      <c r="FT161" s="65"/>
      <c r="FU161" s="65"/>
      <c r="FV161" s="65"/>
      <c r="FW161" s="65"/>
      <c r="FX161" s="65"/>
      <c r="FY161" s="65"/>
      <c r="FZ161" s="65"/>
      <c r="GA161" s="65"/>
      <c r="GB161" s="65"/>
      <c r="GC161" s="65"/>
      <c r="GD161" s="65"/>
      <c r="GE161" s="65"/>
      <c r="GF161" s="65"/>
      <c r="GG161" s="65"/>
      <c r="GH161" s="65"/>
      <c r="GI161" s="65"/>
      <c r="GJ161" s="65"/>
      <c r="GK161" s="65"/>
      <c r="GL161" s="65"/>
      <c r="GM161" s="65"/>
      <c r="GN161" s="65"/>
      <c r="GO161" s="65"/>
      <c r="GP161" s="65"/>
      <c r="GQ161" s="65"/>
      <c r="GR161" s="65"/>
      <c r="GS161" s="65"/>
      <c r="GT161" s="65"/>
      <c r="GU161" s="65"/>
      <c r="GV161" s="65"/>
      <c r="GW161" s="65"/>
      <c r="GX161" s="65"/>
      <c r="GY161" s="65"/>
      <c r="GZ161" s="65"/>
      <c r="HA161" s="65"/>
      <c r="HB161" s="65"/>
      <c r="HC161" s="65"/>
      <c r="HD161" s="65"/>
      <c r="HE161" s="65"/>
      <c r="HF161" s="65"/>
      <c r="HG161" s="65"/>
      <c r="HH161" s="65"/>
      <c r="HI161" s="65"/>
      <c r="HJ161" s="65"/>
      <c r="HK161" s="65"/>
      <c r="HL161" s="65"/>
      <c r="HM161" s="65"/>
      <c r="HN161" s="65"/>
      <c r="HO161" s="65"/>
      <c r="HP161" s="65"/>
      <c r="HQ161" s="65"/>
      <c r="HR161" s="65"/>
      <c r="HS161" s="65"/>
      <c r="HT161" s="65"/>
      <c r="HU161" s="65"/>
      <c r="HV161" s="65"/>
      <c r="HW161" s="65"/>
      <c r="HX161" s="65"/>
      <c r="HY161" s="65"/>
      <c r="HZ161" s="65"/>
      <c r="IA161" s="65"/>
      <c r="IB161" s="65"/>
      <c r="IC161" s="65"/>
      <c r="ID161" s="65"/>
      <c r="IE161" s="65"/>
      <c r="IF161" s="65"/>
      <c r="IG161" s="65"/>
      <c r="IH161" s="65"/>
      <c r="II161" s="65"/>
      <c r="IJ161" s="65"/>
      <c r="IK161" s="65"/>
      <c r="IL161" s="65"/>
      <c r="IM161" s="65"/>
      <c r="IN161" s="65"/>
      <c r="IO161" s="65"/>
      <c r="IP161" s="65"/>
      <c r="IQ161" s="65"/>
      <c r="IR161" s="65"/>
      <c r="IS161" s="65"/>
      <c r="IT161" s="65"/>
      <c r="IU161" s="65"/>
    </row>
    <row r="162" s="73" customFormat="1" ht="20.7" customHeight="1">
      <c r="A162" t="s" s="11">
        <v>1210</v>
      </c>
      <c r="B162" s="69">
        <v>2021</v>
      </c>
      <c r="C162" t="s" s="11">
        <v>22</v>
      </c>
      <c r="D162" t="s" s="11">
        <v>23</v>
      </c>
      <c r="E162" t="s" s="11">
        <v>24</v>
      </c>
      <c r="F162" t="s" s="11">
        <v>35</v>
      </c>
      <c r="G162" t="s" s="11">
        <v>1176</v>
      </c>
      <c r="H162" t="s" s="11">
        <v>1177</v>
      </c>
      <c r="I162" t="s" s="11">
        <v>101</v>
      </c>
      <c r="J162" s="69">
        <v>42</v>
      </c>
      <c r="K162" t="s" s="11">
        <v>1178</v>
      </c>
      <c r="L162" t="s" s="11">
        <v>31</v>
      </c>
      <c r="M162" s="47"/>
      <c r="N162" t="s" s="11">
        <v>1180</v>
      </c>
      <c r="O162" t="s" s="11">
        <v>1181</v>
      </c>
      <c r="P162" t="s" s="74">
        <v>1211</v>
      </c>
      <c r="S162" t="s" s="19">
        <v>1212</v>
      </c>
      <c r="T162" t="s" s="74">
        <v>1212</v>
      </c>
      <c r="U162" s="75">
        <v>6724</v>
      </c>
    </row>
    <row r="163" s="90" customFormat="1" ht="20.7" customHeight="1">
      <c r="A163" t="s" s="67">
        <v>1213</v>
      </c>
      <c r="B163" s="87">
        <v>2021</v>
      </c>
      <c r="C163" t="s" s="67">
        <v>22</v>
      </c>
      <c r="D163" t="s" s="67">
        <v>229</v>
      </c>
      <c r="E163" t="s" s="67">
        <v>401</v>
      </c>
      <c r="F163" t="s" s="67">
        <v>1214</v>
      </c>
      <c r="G163" t="s" s="67">
        <v>185</v>
      </c>
      <c r="H163" t="s" s="67">
        <v>1215</v>
      </c>
      <c r="I163" t="s" s="67">
        <v>28</v>
      </c>
      <c r="J163" s="87">
        <v>24</v>
      </c>
      <c r="K163" t="s" s="67">
        <v>825</v>
      </c>
      <c r="L163" t="s" s="67">
        <v>31</v>
      </c>
      <c r="M163" t="s" s="67">
        <v>410</v>
      </c>
      <c r="N163" t="s" s="67">
        <v>375</v>
      </c>
      <c r="O163" t="s" s="67">
        <v>1216</v>
      </c>
      <c r="P163" t="s" s="91">
        <v>1217</v>
      </c>
      <c r="Q163" t="s" s="92">
        <v>1218</v>
      </c>
      <c r="R163" t="s" s="92">
        <v>1219</v>
      </c>
      <c r="S163" t="s" s="74">
        <v>1220</v>
      </c>
      <c r="T163" t="s" s="91">
        <v>1220</v>
      </c>
      <c r="U163" s="93">
        <v>6723</v>
      </c>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c r="BY163" s="94"/>
      <c r="BZ163" s="94"/>
      <c r="CA163" s="94"/>
      <c r="CB163" s="94"/>
      <c r="CC163" s="94"/>
      <c r="CD163" s="94"/>
      <c r="CE163" s="94"/>
      <c r="CF163" s="94"/>
      <c r="CG163" s="94"/>
      <c r="CH163" s="94"/>
      <c r="CI163" s="94"/>
      <c r="CJ163" s="94"/>
      <c r="CK163" s="94"/>
      <c r="CL163" s="94"/>
      <c r="CM163" s="94"/>
      <c r="CN163" s="94"/>
      <c r="CO163" s="94"/>
      <c r="CP163" s="94"/>
      <c r="CQ163" s="94"/>
      <c r="CR163" s="94"/>
      <c r="CS163" s="94"/>
      <c r="CT163" s="94"/>
      <c r="CU163" s="94"/>
      <c r="CV163" s="94"/>
      <c r="CW163" s="94"/>
      <c r="CX163" s="94"/>
      <c r="CY163" s="94"/>
      <c r="CZ163" s="94"/>
      <c r="DA163" s="94"/>
      <c r="DB163" s="94"/>
      <c r="DC163" s="94"/>
      <c r="DD163" s="94"/>
      <c r="DE163" s="94"/>
      <c r="DF163" s="94"/>
      <c r="DG163" s="94"/>
      <c r="DH163" s="94"/>
      <c r="DI163" s="94"/>
      <c r="DJ163" s="94"/>
      <c r="DK163" s="94"/>
      <c r="DL163" s="94"/>
      <c r="DM163" s="94"/>
      <c r="DN163" s="94"/>
      <c r="DO163" s="94"/>
      <c r="DP163" s="94"/>
      <c r="DQ163" s="94"/>
      <c r="DR163" s="94"/>
      <c r="DS163" s="94"/>
      <c r="DT163" s="94"/>
      <c r="DU163" s="94"/>
      <c r="DV163" s="94"/>
      <c r="DW163" s="94"/>
      <c r="DX163" s="94"/>
      <c r="DY163" s="94"/>
      <c r="DZ163" s="94"/>
      <c r="EA163" s="94"/>
      <c r="EB163" s="94"/>
      <c r="EC163" s="94"/>
      <c r="ED163" s="94"/>
      <c r="EE163" s="94"/>
      <c r="EF163" s="94"/>
      <c r="EG163" s="94"/>
      <c r="EH163" s="94"/>
      <c r="EI163" s="94"/>
      <c r="EJ163" s="94"/>
      <c r="EK163" s="94"/>
      <c r="EL163" s="94"/>
      <c r="EM163" s="94"/>
      <c r="EN163" s="94"/>
      <c r="EO163" s="94"/>
      <c r="EP163" s="94"/>
      <c r="EQ163" s="94"/>
      <c r="ER163" s="94"/>
      <c r="ES163" s="94"/>
      <c r="ET163" s="94"/>
      <c r="EU163" s="94"/>
      <c r="EV163" s="94"/>
      <c r="EW163" s="94"/>
      <c r="EX163" s="94"/>
      <c r="EY163" s="94"/>
      <c r="EZ163" s="94"/>
      <c r="FA163" s="94"/>
      <c r="FB163" s="94"/>
      <c r="FC163" s="94"/>
      <c r="FD163" s="94"/>
      <c r="FE163" s="94"/>
      <c r="FF163" s="94"/>
      <c r="FG163" s="94"/>
      <c r="FH163" s="94"/>
      <c r="FI163" s="94"/>
      <c r="FJ163" s="94"/>
      <c r="FK163" s="94"/>
      <c r="FL163" s="94"/>
      <c r="FM163" s="94"/>
      <c r="FN163" s="94"/>
      <c r="FO163" s="94"/>
      <c r="FP163" s="94"/>
      <c r="FQ163" s="94"/>
      <c r="FR163" s="94"/>
      <c r="FS163" s="94"/>
      <c r="FT163" s="94"/>
      <c r="FU163" s="94"/>
      <c r="FV163" s="94"/>
      <c r="FW163" s="94"/>
      <c r="FX163" s="94"/>
      <c r="FY163" s="94"/>
      <c r="FZ163" s="94"/>
      <c r="GA163" s="94"/>
      <c r="GB163" s="94"/>
      <c r="GC163" s="94"/>
      <c r="GD163" s="94"/>
      <c r="GE163" s="94"/>
      <c r="GF163" s="94"/>
      <c r="GG163" s="94"/>
      <c r="GH163" s="94"/>
      <c r="GI163" s="94"/>
      <c r="GJ163" s="94"/>
      <c r="GK163" s="94"/>
      <c r="GL163" s="94"/>
      <c r="GM163" s="94"/>
      <c r="GN163" s="94"/>
      <c r="GO163" s="94"/>
      <c r="GP163" s="94"/>
      <c r="GQ163" s="94"/>
      <c r="GR163" s="94"/>
      <c r="GS163" s="94"/>
      <c r="GT163" s="94"/>
      <c r="GU163" s="94"/>
      <c r="GV163" s="94"/>
      <c r="GW163" s="94"/>
      <c r="GX163" s="94"/>
      <c r="GY163" s="94"/>
      <c r="GZ163" s="94"/>
      <c r="HA163" s="94"/>
      <c r="HB163" s="94"/>
      <c r="HC163" s="94"/>
      <c r="HD163" s="94"/>
      <c r="HE163" s="94"/>
      <c r="HF163" s="94"/>
      <c r="HG163" s="94"/>
      <c r="HH163" s="94"/>
      <c r="HI163" s="94"/>
      <c r="HJ163" s="94"/>
      <c r="HK163" s="94"/>
      <c r="HL163" s="94"/>
      <c r="HM163" s="94"/>
      <c r="HN163" s="94"/>
      <c r="HO163" s="94"/>
      <c r="HP163" s="94"/>
      <c r="HQ163" s="94"/>
      <c r="HR163" s="94"/>
      <c r="HS163" s="94"/>
      <c r="HT163" s="94"/>
      <c r="HU163" s="94"/>
      <c r="HV163" s="94"/>
      <c r="HW163" s="94"/>
      <c r="HX163" s="94"/>
      <c r="HY163" s="94"/>
      <c r="HZ163" s="94"/>
      <c r="IA163" s="94"/>
      <c r="IB163" s="94"/>
      <c r="IC163" s="94"/>
      <c r="ID163" s="94"/>
      <c r="IE163" s="94"/>
      <c r="IF163" s="94"/>
      <c r="IG163" s="94"/>
      <c r="IH163" s="94"/>
      <c r="II163" s="94"/>
      <c r="IJ163" s="94"/>
      <c r="IK163" s="94"/>
      <c r="IL163" s="94"/>
      <c r="IM163" s="94"/>
      <c r="IN163" s="94"/>
      <c r="IO163" s="94"/>
      <c r="IP163" s="94"/>
      <c r="IQ163" s="94"/>
      <c r="IR163" s="94"/>
      <c r="IS163" s="94"/>
      <c r="IT163" s="94"/>
      <c r="IU163" s="94"/>
    </row>
    <row r="164" s="73" customFormat="1" ht="20.7" customHeight="1">
      <c r="A164" t="s" s="11">
        <v>1221</v>
      </c>
      <c r="B164" s="69">
        <v>2021</v>
      </c>
      <c r="C164" t="s" s="11">
        <v>22</v>
      </c>
      <c r="D164" t="s" s="11">
        <v>329</v>
      </c>
      <c r="E164" t="s" s="11">
        <v>330</v>
      </c>
      <c r="F164" t="s" s="95">
        <v>1222</v>
      </c>
      <c r="G164" t="s" s="11">
        <v>465</v>
      </c>
      <c r="H164" t="s" s="95">
        <v>1223</v>
      </c>
      <c r="I164" t="s" s="11">
        <v>28</v>
      </c>
      <c r="J164" s="69">
        <v>14</v>
      </c>
      <c r="K164" t="s" s="11">
        <v>1224</v>
      </c>
      <c r="L164" t="s" s="11">
        <v>31</v>
      </c>
      <c r="M164" s="47"/>
      <c r="N164" s="47"/>
      <c r="O164" t="s" s="11">
        <v>1225</v>
      </c>
      <c r="P164" t="s" s="74">
        <v>1226</v>
      </c>
      <c r="Q164" t="s" s="74">
        <f>"http://sharkattackfile.net/spreadsheets/pdf_directory/"&amp;P164</f>
        <v>1227</v>
      </c>
      <c r="R164" t="s" s="74">
        <v>1227</v>
      </c>
      <c r="S164" t="s" s="19">
        <v>1228</v>
      </c>
      <c r="T164" t="s" s="74">
        <v>1229</v>
      </c>
      <c r="U164" s="75">
        <v>6722</v>
      </c>
    </row>
    <row r="165" s="73" customFormat="1" ht="29.7" customHeight="1">
      <c r="A165" t="s" s="11">
        <v>1230</v>
      </c>
      <c r="B165" s="69">
        <v>2021</v>
      </c>
      <c r="C165" t="s" s="11">
        <v>22</v>
      </c>
      <c r="D165" t="s" s="11">
        <v>229</v>
      </c>
      <c r="E165" t="s" s="11">
        <v>550</v>
      </c>
      <c r="F165" t="s" s="11">
        <v>1231</v>
      </c>
      <c r="G165" t="s" s="11">
        <v>1232</v>
      </c>
      <c r="H165" t="s" s="11">
        <v>1233</v>
      </c>
      <c r="I165" t="s" s="11">
        <v>101</v>
      </c>
      <c r="J165" s="69">
        <v>15</v>
      </c>
      <c r="K165" t="s" s="11">
        <v>1234</v>
      </c>
      <c r="L165" t="s" s="11">
        <v>31</v>
      </c>
      <c r="M165" t="s" s="11">
        <v>1235</v>
      </c>
      <c r="N165" s="47"/>
      <c r="O165" t="s" s="11">
        <v>1236</v>
      </c>
      <c r="P165" t="s" s="74">
        <v>1237</v>
      </c>
      <c r="Q165" t="s" s="74">
        <f>"http://sharkattackfile.net/spreadsheets/pdf_directory/"&amp;P165</f>
        <v>1238</v>
      </c>
      <c r="R165" t="s" s="74">
        <v>1238</v>
      </c>
      <c r="S165" t="s" s="19">
        <v>1239</v>
      </c>
      <c r="T165" t="s" s="74">
        <v>1239</v>
      </c>
      <c r="U165" s="75">
        <v>6721</v>
      </c>
    </row>
    <row r="166" s="73" customFormat="1" ht="29.7" customHeight="1">
      <c r="A166" t="s" s="11">
        <v>1230</v>
      </c>
      <c r="B166" s="69">
        <v>2021</v>
      </c>
      <c r="C166" t="s" s="11">
        <v>22</v>
      </c>
      <c r="D166" t="s" s="11">
        <v>229</v>
      </c>
      <c r="E166" t="s" s="11">
        <v>550</v>
      </c>
      <c r="F166" t="s" s="11">
        <v>1240</v>
      </c>
      <c r="G166" t="s" s="11">
        <v>114</v>
      </c>
      <c r="H166" t="s" s="11">
        <v>1241</v>
      </c>
      <c r="I166" t="s" s="11">
        <v>28</v>
      </c>
      <c r="J166" s="69">
        <v>15</v>
      </c>
      <c r="K166" t="s" s="11">
        <v>1242</v>
      </c>
      <c r="L166" t="s" s="11">
        <v>31</v>
      </c>
      <c r="M166" t="s" s="11">
        <v>1235</v>
      </c>
      <c r="N166" s="47"/>
      <c r="O166" t="s" s="11">
        <v>1236</v>
      </c>
      <c r="P166" t="s" s="74">
        <v>1243</v>
      </c>
      <c r="Q166" t="s" s="74">
        <f>"http://sharkattackfile.net/spreadsheets/pdf_directory/"&amp;P166</f>
        <v>1244</v>
      </c>
      <c r="R166" t="s" s="74">
        <f>"http://sharkattackfile.net/spreadsheets/pdf_directory/"&amp;Q166</f>
        <v>1245</v>
      </c>
      <c r="S166" t="s" s="19">
        <v>1239</v>
      </c>
      <c r="T166" t="s" s="74">
        <v>1239</v>
      </c>
      <c r="U166" s="75">
        <v>6720</v>
      </c>
    </row>
    <row r="167" s="73" customFormat="1" ht="20.7" customHeight="1">
      <c r="A167" t="s" s="11">
        <v>1246</v>
      </c>
      <c r="B167" s="69">
        <v>2021</v>
      </c>
      <c r="C167" t="s" s="11">
        <v>22</v>
      </c>
      <c r="D167" t="s" s="11">
        <v>23</v>
      </c>
      <c r="E167" t="s" s="11">
        <v>145</v>
      </c>
      <c r="F167" t="s" s="11">
        <v>1247</v>
      </c>
      <c r="G167" t="s" s="11">
        <v>26</v>
      </c>
      <c r="H167" t="s" s="11">
        <v>27</v>
      </c>
      <c r="I167" t="s" s="11">
        <v>28</v>
      </c>
      <c r="J167" s="47"/>
      <c r="K167" t="s" s="11">
        <v>1083</v>
      </c>
      <c r="L167" t="s" s="11">
        <v>31</v>
      </c>
      <c r="M167" s="47"/>
      <c r="N167" t="s" s="11">
        <v>1248</v>
      </c>
      <c r="O167" t="s" s="11">
        <v>1022</v>
      </c>
      <c r="P167" t="s" s="74">
        <v>1249</v>
      </c>
      <c r="Q167" t="s" s="74">
        <f>"http://sharkattackfile.net/spreadsheets/pdf_directory/"&amp;P167</f>
        <v>1250</v>
      </c>
      <c r="R167" t="s" s="74">
        <v>1250</v>
      </c>
      <c r="S167" t="s" s="19">
        <v>1251</v>
      </c>
      <c r="T167" t="s" s="74">
        <v>1251</v>
      </c>
      <c r="U167" s="75">
        <v>6719</v>
      </c>
    </row>
    <row r="168" s="73" customFormat="1" ht="20.7" customHeight="1">
      <c r="A168" t="s" s="11">
        <v>1252</v>
      </c>
      <c r="B168" s="69">
        <v>2021</v>
      </c>
      <c r="C168" t="s" s="11">
        <v>22</v>
      </c>
      <c r="D168" t="s" s="11">
        <v>343</v>
      </c>
      <c r="E168" t="s" s="15">
        <v>1253</v>
      </c>
      <c r="F168" t="s" s="11">
        <v>1254</v>
      </c>
      <c r="G168" t="s" s="11">
        <v>1255</v>
      </c>
      <c r="H168" t="s" s="11">
        <v>27</v>
      </c>
      <c r="I168" t="s" s="11">
        <v>28</v>
      </c>
      <c r="J168" s="69">
        <v>11</v>
      </c>
      <c r="K168" t="s" s="11">
        <v>1256</v>
      </c>
      <c r="L168" s="47"/>
      <c r="M168" t="s" s="11">
        <v>468</v>
      </c>
      <c r="N168" t="s" s="11">
        <v>1257</v>
      </c>
      <c r="O168" t="s" s="11">
        <v>1022</v>
      </c>
      <c r="P168" t="s" s="74">
        <v>1258</v>
      </c>
      <c r="Q168" t="s" s="74">
        <f>"http://sharkattackfile.net/spreadsheets/pdf_directory/"&amp;P168</f>
        <v>1259</v>
      </c>
      <c r="R168" t="s" s="74">
        <v>1259</v>
      </c>
      <c r="S168" t="s" s="19">
        <v>1260</v>
      </c>
      <c r="T168" t="s" s="74">
        <v>1260</v>
      </c>
      <c r="U168" s="75">
        <v>6718</v>
      </c>
    </row>
    <row r="169" s="73" customFormat="1" ht="20.7" customHeight="1">
      <c r="A169" t="s" s="11">
        <v>1261</v>
      </c>
      <c r="B169" s="69">
        <v>2021</v>
      </c>
      <c r="C169" t="s" s="11">
        <v>22</v>
      </c>
      <c r="D169" t="s" s="11">
        <v>23</v>
      </c>
      <c r="E169" t="s" s="11">
        <v>145</v>
      </c>
      <c r="F169" t="s" s="11">
        <v>1262</v>
      </c>
      <c r="G169" t="s" s="11">
        <v>185</v>
      </c>
      <c r="H169" t="s" s="11">
        <v>108</v>
      </c>
      <c r="I169" t="s" s="11">
        <v>101</v>
      </c>
      <c r="J169" s="69">
        <v>27</v>
      </c>
      <c r="K169" t="s" s="11">
        <v>856</v>
      </c>
      <c r="L169" t="s" s="11">
        <v>31</v>
      </c>
      <c r="M169" t="s" s="11">
        <v>410</v>
      </c>
      <c r="N169" s="47"/>
      <c r="O169" t="s" s="11">
        <v>1022</v>
      </c>
      <c r="P169" t="s" s="74">
        <v>1263</v>
      </c>
      <c r="Q169" t="s" s="74">
        <f>"http://sharkattackfile.net/spreadsheets/pdf_directory/"&amp;P169</f>
        <v>1264</v>
      </c>
      <c r="R169" t="s" s="74">
        <v>1264</v>
      </c>
      <c r="S169" t="s" s="19">
        <v>1265</v>
      </c>
      <c r="T169" t="s" s="74">
        <v>1265</v>
      </c>
      <c r="U169" s="75">
        <v>6717</v>
      </c>
    </row>
    <row r="170" s="73" customFormat="1" ht="20.7" customHeight="1">
      <c r="A170" t="s" s="11">
        <v>1266</v>
      </c>
      <c r="B170" s="69">
        <v>2021</v>
      </c>
      <c r="C170" t="s" s="11">
        <v>22</v>
      </c>
      <c r="D170" t="s" s="11">
        <v>229</v>
      </c>
      <c r="E170" t="s" s="11">
        <v>41</v>
      </c>
      <c r="F170" t="s" s="11">
        <v>1267</v>
      </c>
      <c r="G170" t="s" s="11">
        <v>114</v>
      </c>
      <c r="H170" t="s" s="11">
        <v>1268</v>
      </c>
      <c r="I170" t="s" s="11">
        <v>28</v>
      </c>
      <c r="J170" s="69">
        <v>57</v>
      </c>
      <c r="K170" t="s" s="11">
        <v>234</v>
      </c>
      <c r="L170" t="s" s="11">
        <v>159</v>
      </c>
      <c r="M170" t="s" s="11">
        <v>486</v>
      </c>
      <c r="N170" s="47"/>
      <c r="O170" t="s" s="11">
        <v>1269</v>
      </c>
      <c r="P170" t="s" s="74">
        <v>1270</v>
      </c>
      <c r="Q170" t="s" s="74">
        <f>"http://sharkattackfile.net/spreadsheets/pdf_directory/"&amp;P170</f>
        <v>1271</v>
      </c>
      <c r="R170" t="s" s="74">
        <v>1271</v>
      </c>
      <c r="S170" t="s" s="19">
        <v>1272</v>
      </c>
      <c r="T170" t="s" s="74">
        <v>1272</v>
      </c>
      <c r="U170" s="75">
        <v>6716</v>
      </c>
    </row>
    <row r="171" s="73" customFormat="1" ht="29.7" customHeight="1">
      <c r="A171" t="s" s="11">
        <v>1273</v>
      </c>
      <c r="B171" s="69">
        <v>2021</v>
      </c>
      <c r="C171" t="s" s="11">
        <v>22</v>
      </c>
      <c r="D171" t="s" s="11">
        <v>343</v>
      </c>
      <c r="E171" t="s" s="15">
        <v>1253</v>
      </c>
      <c r="F171" t="s" s="11">
        <v>1274</v>
      </c>
      <c r="G171" t="s" s="11">
        <v>114</v>
      </c>
      <c r="H171" t="s" s="11">
        <v>27</v>
      </c>
      <c r="I171" t="s" s="11">
        <v>28</v>
      </c>
      <c r="J171" s="47"/>
      <c r="K171" t="s" s="11">
        <v>1275</v>
      </c>
      <c r="L171" t="s" s="11">
        <v>31</v>
      </c>
      <c r="M171" s="47"/>
      <c r="N171" s="47"/>
      <c r="O171" t="s" s="11">
        <v>1276</v>
      </c>
      <c r="P171" t="s" s="74">
        <v>1277</v>
      </c>
      <c r="Q171" t="s" s="74">
        <f>"http://sharkattackfile.net/spreadsheets/pdf_directory/"&amp;P171</f>
        <v>1278</v>
      </c>
      <c r="R171" t="s" s="74">
        <v>1278</v>
      </c>
      <c r="S171" t="s" s="19">
        <v>1279</v>
      </c>
      <c r="T171" t="s" s="74">
        <v>1279</v>
      </c>
      <c r="U171" s="75">
        <v>6715</v>
      </c>
    </row>
    <row r="172" s="73" customFormat="1" ht="20.7" customHeight="1">
      <c r="A172" t="s" s="11">
        <v>1280</v>
      </c>
      <c r="B172" s="69">
        <v>2021</v>
      </c>
      <c r="C172" t="s" s="11">
        <v>22</v>
      </c>
      <c r="D172" t="s" s="11">
        <v>1036</v>
      </c>
      <c r="E172" t="s" s="11">
        <v>1281</v>
      </c>
      <c r="F172" t="s" s="11">
        <v>1282</v>
      </c>
      <c r="G172" t="s" s="11">
        <v>26</v>
      </c>
      <c r="H172" t="s" s="11">
        <v>1283</v>
      </c>
      <c r="I172" t="s" s="11">
        <v>28</v>
      </c>
      <c r="J172" s="69">
        <v>26</v>
      </c>
      <c r="K172" t="s" s="11">
        <v>1284</v>
      </c>
      <c r="L172" t="s" s="11">
        <v>31</v>
      </c>
      <c r="M172" s="47"/>
      <c r="N172" t="s" s="11">
        <v>1285</v>
      </c>
      <c r="O172" t="s" s="11">
        <v>1022</v>
      </c>
      <c r="P172" t="s" s="74">
        <v>1286</v>
      </c>
      <c r="Q172" t="s" s="74">
        <f>"http://sharkattackfile.net/spreadsheets/pdf_directory/"&amp;P172</f>
        <v>1287</v>
      </c>
      <c r="R172" t="s" s="74">
        <v>1287</v>
      </c>
      <c r="S172" t="s" s="19">
        <v>1288</v>
      </c>
      <c r="T172" t="s" s="74">
        <v>1288</v>
      </c>
      <c r="U172" s="75">
        <v>6714</v>
      </c>
    </row>
    <row r="173" s="73" customFormat="1" ht="20.7" customHeight="1">
      <c r="A173" t="s" s="34">
        <v>1289</v>
      </c>
      <c r="B173" s="76">
        <v>2021</v>
      </c>
      <c r="C173" s="77"/>
      <c r="D173" t="s" s="34">
        <v>229</v>
      </c>
      <c r="E173" t="s" s="34">
        <v>401</v>
      </c>
      <c r="F173" t="s" s="34">
        <v>1290</v>
      </c>
      <c r="G173" t="s" s="34">
        <v>185</v>
      </c>
      <c r="H173" t="s" s="34">
        <v>1291</v>
      </c>
      <c r="I173" t="s" s="34">
        <v>28</v>
      </c>
      <c r="J173" s="76">
        <v>26</v>
      </c>
      <c r="K173" t="s" s="34">
        <v>1292</v>
      </c>
      <c r="L173" s="77"/>
      <c r="M173" s="77"/>
      <c r="N173" s="77"/>
      <c r="O173" t="s" s="34">
        <v>1022</v>
      </c>
      <c r="P173" t="s" s="74">
        <v>1293</v>
      </c>
      <c r="Q173" t="s" s="74">
        <f>"http://sharkattackfile.net/spreadsheets/pdf_directory/"&amp;P173</f>
        <v>1294</v>
      </c>
      <c r="R173" t="s" s="74">
        <v>1294</v>
      </c>
      <c r="S173" t="s" s="19">
        <v>1295</v>
      </c>
      <c r="T173" t="s" s="74">
        <v>1296</v>
      </c>
      <c r="U173" s="75">
        <v>6713</v>
      </c>
    </row>
    <row r="174" s="73" customFormat="1" ht="38.7" customHeight="1">
      <c r="A174" t="s" s="11">
        <v>1297</v>
      </c>
      <c r="B174" s="69">
        <v>2021</v>
      </c>
      <c r="C174" t="s" s="11">
        <v>22</v>
      </c>
      <c r="D174" t="s" s="11">
        <v>229</v>
      </c>
      <c r="E174" t="s" s="11">
        <v>401</v>
      </c>
      <c r="F174" t="s" s="11">
        <v>1298</v>
      </c>
      <c r="G174" t="s" s="11">
        <v>114</v>
      </c>
      <c r="H174" t="s" s="11">
        <v>1299</v>
      </c>
      <c r="I174" t="s" s="11">
        <v>28</v>
      </c>
      <c r="J174" s="69">
        <v>34</v>
      </c>
      <c r="K174" t="s" s="11">
        <v>1300</v>
      </c>
      <c r="L174" t="s" s="11">
        <v>31</v>
      </c>
      <c r="M174" t="s" s="11">
        <v>1301</v>
      </c>
      <c r="N174" s="47"/>
      <c r="O174" t="s" s="11">
        <v>1302</v>
      </c>
      <c r="P174" t="s" s="74">
        <v>1303</v>
      </c>
      <c r="Q174" t="s" s="74">
        <f>"http://sharkattackfile.net/spreadsheets/pdf_directory/"&amp;P174</f>
        <v>1304</v>
      </c>
      <c r="R174" t="s" s="74">
        <v>1304</v>
      </c>
      <c r="S174" t="s" s="19">
        <v>1296</v>
      </c>
      <c r="T174" t="s" s="74">
        <v>1296</v>
      </c>
      <c r="U174" s="75">
        <v>6712</v>
      </c>
    </row>
    <row r="175" s="73" customFormat="1" ht="20.7" customHeight="1">
      <c r="A175" t="s" s="11">
        <v>1305</v>
      </c>
      <c r="B175" s="69">
        <v>2021</v>
      </c>
      <c r="C175" t="s" s="11">
        <v>22</v>
      </c>
      <c r="D175" t="s" s="11">
        <v>23</v>
      </c>
      <c r="E175" t="s" s="11">
        <v>24</v>
      </c>
      <c r="F175" t="s" s="11">
        <v>1306</v>
      </c>
      <c r="G175" t="s" s="11">
        <v>26</v>
      </c>
      <c r="H175" t="s" s="11">
        <v>1307</v>
      </c>
      <c r="I175" t="s" s="11">
        <v>28</v>
      </c>
      <c r="J175" s="69">
        <v>25</v>
      </c>
      <c r="K175" t="s" s="11">
        <v>1308</v>
      </c>
      <c r="L175" t="s" s="11">
        <v>31</v>
      </c>
      <c r="M175" s="47"/>
      <c r="N175" s="47"/>
      <c r="O175" t="s" s="11">
        <v>1022</v>
      </c>
      <c r="P175" t="s" s="74">
        <v>1309</v>
      </c>
      <c r="Q175" t="s" s="74">
        <f>"http://sharkattackfile.net/spreadsheets/pdf_directory/"&amp;P175</f>
        <v>1310</v>
      </c>
      <c r="R175" t="s" s="74">
        <v>1310</v>
      </c>
      <c r="S175" t="s" s="19">
        <v>1311</v>
      </c>
      <c r="T175" t="s" s="74">
        <v>1311</v>
      </c>
      <c r="U175" s="75">
        <v>6711</v>
      </c>
    </row>
    <row r="176" s="73" customFormat="1" ht="20.7" customHeight="1">
      <c r="A176" t="s" s="11">
        <v>1312</v>
      </c>
      <c r="B176" s="69">
        <v>2021</v>
      </c>
      <c r="C176" t="s" s="11">
        <v>22</v>
      </c>
      <c r="D176" t="s" s="11">
        <v>23</v>
      </c>
      <c r="E176" t="s" s="11">
        <v>24</v>
      </c>
      <c r="F176" t="s" s="11">
        <v>1313</v>
      </c>
      <c r="G176" t="s" s="11">
        <v>114</v>
      </c>
      <c r="H176" t="s" s="11">
        <v>27</v>
      </c>
      <c r="I176" t="s" s="11">
        <v>28</v>
      </c>
      <c r="J176" s="47"/>
      <c r="K176" t="s" s="11">
        <v>1314</v>
      </c>
      <c r="L176" t="s" s="11">
        <v>31</v>
      </c>
      <c r="M176" t="s" s="11">
        <v>468</v>
      </c>
      <c r="N176" s="47"/>
      <c r="O176" t="s" s="11">
        <v>1315</v>
      </c>
      <c r="P176" t="s" s="74">
        <v>1316</v>
      </c>
      <c r="Q176" t="s" s="74">
        <f>"http://sharkattackfile.net/spreadsheets/pdf_directory/"&amp;P176</f>
        <v>1317</v>
      </c>
      <c r="R176" t="s" s="74">
        <v>1317</v>
      </c>
      <c r="S176" t="s" s="19">
        <v>1318</v>
      </c>
      <c r="T176" t="s" s="74">
        <v>1319</v>
      </c>
      <c r="U176" s="75">
        <v>6710</v>
      </c>
    </row>
    <row r="177" s="73" customFormat="1" ht="20.7" customHeight="1">
      <c r="A177" t="s" s="11">
        <v>1312</v>
      </c>
      <c r="B177" s="69">
        <v>2021</v>
      </c>
      <c r="C177" t="s" s="11">
        <v>22</v>
      </c>
      <c r="D177" t="s" s="11">
        <v>23</v>
      </c>
      <c r="E177" t="s" s="11">
        <v>481</v>
      </c>
      <c r="F177" t="s" s="11">
        <v>1320</v>
      </c>
      <c r="G177" t="s" s="11">
        <v>26</v>
      </c>
      <c r="H177" t="s" s="11">
        <v>1321</v>
      </c>
      <c r="I177" t="s" s="11">
        <v>28</v>
      </c>
      <c r="J177" s="69">
        <v>38</v>
      </c>
      <c r="K177" t="s" s="11">
        <v>1322</v>
      </c>
      <c r="L177" t="s" s="11">
        <v>31</v>
      </c>
      <c r="M177" t="s" s="11">
        <v>449</v>
      </c>
      <c r="N177" s="47"/>
      <c r="O177" t="s" s="11">
        <v>1323</v>
      </c>
      <c r="P177" t="s" s="74">
        <v>1324</v>
      </c>
      <c r="Q177" t="s" s="74">
        <f>"http://sharkattackfile.net/spreadsheets/pdf_directory/"&amp;P177</f>
        <v>1325</v>
      </c>
      <c r="R177" t="s" s="74">
        <v>1325</v>
      </c>
      <c r="S177" t="s" s="19">
        <v>1326</v>
      </c>
      <c r="T177" t="s" s="74">
        <v>1326</v>
      </c>
      <c r="U177" s="75">
        <v>6709</v>
      </c>
    </row>
    <row r="178" s="73" customFormat="1" ht="20.7" customHeight="1">
      <c r="A178" t="s" s="34">
        <v>1327</v>
      </c>
      <c r="B178" s="76">
        <v>2021</v>
      </c>
      <c r="C178" s="77"/>
      <c r="D178" t="s" s="34">
        <v>153</v>
      </c>
      <c r="E178" s="77"/>
      <c r="F178" t="s" s="96">
        <v>1328</v>
      </c>
      <c r="G178" t="s" s="34">
        <v>114</v>
      </c>
      <c r="H178" t="s" s="34">
        <v>1329</v>
      </c>
      <c r="I178" t="s" s="34">
        <v>28</v>
      </c>
      <c r="J178" s="77"/>
      <c r="K178" t="s" s="34">
        <v>1330</v>
      </c>
      <c r="L178" s="77"/>
      <c r="M178" s="77"/>
      <c r="N178" t="s" s="34">
        <v>1331</v>
      </c>
      <c r="O178" t="s" s="34">
        <v>1332</v>
      </c>
      <c r="P178" t="s" s="74">
        <v>1333</v>
      </c>
      <c r="Q178" t="s" s="74">
        <f>"http://sharkattackfile.net/spreadsheets/pdf_directory/"&amp;P178</f>
        <v>1334</v>
      </c>
      <c r="R178" t="s" s="74">
        <v>1334</v>
      </c>
      <c r="S178" t="s" s="19">
        <v>1335</v>
      </c>
      <c r="T178" t="s" s="74">
        <v>1335</v>
      </c>
      <c r="U178" s="75">
        <v>6708</v>
      </c>
    </row>
    <row r="179" s="73" customFormat="1" ht="20.7" customHeight="1">
      <c r="A179" t="s" s="11">
        <v>1336</v>
      </c>
      <c r="B179" s="69">
        <v>2021</v>
      </c>
      <c r="C179" t="s" s="11">
        <v>22</v>
      </c>
      <c r="D179" t="s" s="11">
        <v>23</v>
      </c>
      <c r="E179" t="s" s="11">
        <v>24</v>
      </c>
      <c r="F179" t="s" s="11">
        <v>1337</v>
      </c>
      <c r="G179" t="s" s="11">
        <v>26</v>
      </c>
      <c r="H179" t="s" s="11">
        <v>1338</v>
      </c>
      <c r="I179" t="s" s="11">
        <v>28</v>
      </c>
      <c r="J179" t="s" s="11">
        <v>1339</v>
      </c>
      <c r="K179" t="s" s="11">
        <v>1340</v>
      </c>
      <c r="L179" t="s" s="11">
        <v>31</v>
      </c>
      <c r="M179" t="s" s="11">
        <v>62</v>
      </c>
      <c r="N179" s="47"/>
      <c r="O179" t="s" s="11">
        <v>1341</v>
      </c>
      <c r="P179" t="s" s="74">
        <v>1342</v>
      </c>
      <c r="Q179" t="s" s="74">
        <f>"http://sharkattackfile.net/spreadsheets/pdf_directory/"&amp;P179</f>
        <v>1343</v>
      </c>
      <c r="R179" t="s" s="74">
        <v>1343</v>
      </c>
      <c r="S179" t="s" s="19">
        <v>1344</v>
      </c>
      <c r="T179" t="s" s="74">
        <v>1344</v>
      </c>
      <c r="U179" s="75">
        <v>6707</v>
      </c>
    </row>
    <row r="180" s="73" customFormat="1" ht="20.7" customHeight="1">
      <c r="A180" t="s" s="11">
        <v>1345</v>
      </c>
      <c r="B180" s="69">
        <v>2021</v>
      </c>
      <c r="C180" t="s" s="11">
        <v>22</v>
      </c>
      <c r="D180" t="s" s="11">
        <v>229</v>
      </c>
      <c r="E180" t="s" s="11">
        <v>596</v>
      </c>
      <c r="F180" t="s" s="11">
        <v>1346</v>
      </c>
      <c r="G180" t="s" s="11">
        <v>26</v>
      </c>
      <c r="H180" t="s" s="11">
        <v>1347</v>
      </c>
      <c r="I180" t="s" s="11">
        <v>28</v>
      </c>
      <c r="J180" s="69">
        <v>31</v>
      </c>
      <c r="K180" t="s" s="11">
        <v>234</v>
      </c>
      <c r="L180" t="s" s="11">
        <v>159</v>
      </c>
      <c r="M180" t="s" s="11">
        <v>410</v>
      </c>
      <c r="N180" t="s" s="11">
        <v>1348</v>
      </c>
      <c r="O180" t="s" s="11">
        <v>48</v>
      </c>
      <c r="P180" t="s" s="74">
        <v>1349</v>
      </c>
      <c r="Q180" t="s" s="74">
        <f>"http://sharkattackfile.net/spreadsheets/pdf_directory/"&amp;P180</f>
        <v>1350</v>
      </c>
      <c r="R180" t="s" s="74">
        <v>1350</v>
      </c>
      <c r="S180" t="s" s="19">
        <v>1351</v>
      </c>
      <c r="T180" t="s" s="74">
        <v>1351</v>
      </c>
      <c r="U180" s="75">
        <v>6706</v>
      </c>
    </row>
    <row r="181" s="73" customFormat="1" ht="20.7" customHeight="1">
      <c r="A181" t="s" s="11">
        <v>1352</v>
      </c>
      <c r="B181" s="69">
        <v>2021</v>
      </c>
      <c r="C181" t="s" s="11">
        <v>22</v>
      </c>
      <c r="D181" t="s" s="11">
        <v>1353</v>
      </c>
      <c r="E181" t="s" s="11">
        <v>1354</v>
      </c>
      <c r="F181" s="47"/>
      <c r="G181" s="47"/>
      <c r="H181" t="s" s="11">
        <v>27</v>
      </c>
      <c r="I181" t="s" s="11">
        <v>28</v>
      </c>
      <c r="J181" s="47"/>
      <c r="K181" t="s" s="11">
        <v>1355</v>
      </c>
      <c r="L181" t="s" s="11">
        <v>31</v>
      </c>
      <c r="M181" s="47"/>
      <c r="N181" s="47"/>
      <c r="O181" t="s" s="11">
        <v>1356</v>
      </c>
      <c r="P181" t="s" s="74">
        <v>1357</v>
      </c>
      <c r="Q181" t="s" s="74">
        <f>"http://sharkattackfile.net/spreadsheets/pdf_directory/"&amp;P181</f>
        <v>1358</v>
      </c>
      <c r="R181" t="s" s="74">
        <v>1358</v>
      </c>
      <c r="S181" t="s" s="19">
        <v>1359</v>
      </c>
      <c r="T181" t="s" s="74">
        <v>1359</v>
      </c>
      <c r="U181" s="75">
        <v>6705</v>
      </c>
    </row>
    <row r="182" s="73" customFormat="1" ht="20.7" customHeight="1">
      <c r="A182" t="s" s="11">
        <v>1352</v>
      </c>
      <c r="B182" s="69">
        <v>2021</v>
      </c>
      <c r="C182" t="s" s="11">
        <v>22</v>
      </c>
      <c r="D182" t="s" s="11">
        <v>23</v>
      </c>
      <c r="E182" t="s" s="11">
        <v>502</v>
      </c>
      <c r="F182" t="s" s="11">
        <v>1360</v>
      </c>
      <c r="G182" t="s" s="11">
        <v>1361</v>
      </c>
      <c r="H182" t="s" s="11">
        <v>27</v>
      </c>
      <c r="I182" t="s" s="11">
        <v>28</v>
      </c>
      <c r="J182" s="69">
        <v>64</v>
      </c>
      <c r="K182" t="s" s="11">
        <v>1362</v>
      </c>
      <c r="L182" t="s" s="11">
        <v>31</v>
      </c>
      <c r="M182" t="s" s="11">
        <v>79</v>
      </c>
      <c r="N182" s="47"/>
      <c r="O182" t="s" s="11">
        <v>1363</v>
      </c>
      <c r="P182" t="s" s="74">
        <v>1364</v>
      </c>
      <c r="Q182" t="s" s="74">
        <f>"http://sharkattackfile.net/spreadsheets/pdf_directory/"&amp;P182</f>
        <v>1365</v>
      </c>
      <c r="R182" t="s" s="74">
        <v>1365</v>
      </c>
      <c r="S182" t="s" s="19">
        <v>1366</v>
      </c>
      <c r="T182" t="s" s="74">
        <v>1366</v>
      </c>
      <c r="U182" s="75">
        <v>6704</v>
      </c>
    </row>
    <row r="183" s="73" customFormat="1" ht="29.7" customHeight="1">
      <c r="A183" t="s" s="11">
        <v>1367</v>
      </c>
      <c r="B183" s="69">
        <v>2021</v>
      </c>
      <c r="C183" t="s" s="11">
        <v>22</v>
      </c>
      <c r="D183" t="s" s="11">
        <v>23</v>
      </c>
      <c r="E183" t="s" s="11">
        <v>475</v>
      </c>
      <c r="F183" t="s" s="11">
        <v>1368</v>
      </c>
      <c r="G183" t="s" s="11">
        <v>1076</v>
      </c>
      <c r="H183" t="s" s="11">
        <v>27</v>
      </c>
      <c r="I183" t="s" s="11">
        <v>28</v>
      </c>
      <c r="J183" t="s" s="11">
        <v>1369</v>
      </c>
      <c r="K183" t="s" s="11">
        <v>1370</v>
      </c>
      <c r="L183" t="s" s="11">
        <v>31</v>
      </c>
      <c r="M183" t="s" s="11">
        <v>1371</v>
      </c>
      <c r="N183" s="47"/>
      <c r="O183" t="s" s="11">
        <v>1372</v>
      </c>
      <c r="P183" t="s" s="74">
        <v>1373</v>
      </c>
      <c r="Q183" t="s" s="74">
        <f>"http://sharkattackfile.net/spreadsheets/pdf_directory/"&amp;P183</f>
        <v>1374</v>
      </c>
      <c r="R183" t="s" s="74">
        <v>1374</v>
      </c>
      <c r="S183" t="s" s="19">
        <v>1375</v>
      </c>
      <c r="T183" t="s" s="74">
        <v>1375</v>
      </c>
      <c r="U183" s="75">
        <v>6703</v>
      </c>
    </row>
    <row r="184" s="73" customFormat="1" ht="20.7" customHeight="1">
      <c r="A184" t="s" s="11">
        <v>1376</v>
      </c>
      <c r="B184" s="69">
        <v>2021</v>
      </c>
      <c r="C184" t="s" s="11">
        <v>22</v>
      </c>
      <c r="D184" t="s" s="11">
        <v>23</v>
      </c>
      <c r="E184" t="s" s="11">
        <v>24</v>
      </c>
      <c r="F184" t="s" s="11">
        <v>1377</v>
      </c>
      <c r="G184" t="s" s="11">
        <v>26</v>
      </c>
      <c r="H184" t="s" s="11">
        <v>1378</v>
      </c>
      <c r="I184" t="s" s="11">
        <v>28</v>
      </c>
      <c r="J184" s="69">
        <v>41</v>
      </c>
      <c r="K184" t="s" s="11">
        <v>1379</v>
      </c>
      <c r="L184" t="s" s="11">
        <v>31</v>
      </c>
      <c r="M184" t="s" s="11">
        <v>1380</v>
      </c>
      <c r="N184" t="s" s="11">
        <v>375</v>
      </c>
      <c r="O184" s="47"/>
      <c r="P184" t="s" s="74">
        <v>1381</v>
      </c>
      <c r="Q184" t="s" s="74">
        <f>"http://sharkattackfile.net/spreadsheets/pdf_directory/"&amp;P184</f>
        <v>1382</v>
      </c>
      <c r="R184" t="s" s="74">
        <v>1382</v>
      </c>
      <c r="S184" t="s" s="19">
        <v>1383</v>
      </c>
      <c r="T184" t="s" s="74">
        <v>1384</v>
      </c>
      <c r="U184" s="75">
        <v>6702</v>
      </c>
    </row>
    <row r="185" s="73" customFormat="1" ht="25" customHeight="1">
      <c r="A185" t="s" s="11">
        <v>1385</v>
      </c>
      <c r="B185" s="69">
        <v>2021</v>
      </c>
      <c r="C185" t="s" s="11">
        <v>22</v>
      </c>
      <c r="D185" t="s" s="11">
        <v>1386</v>
      </c>
      <c r="E185" t="s" s="11">
        <v>1387</v>
      </c>
      <c r="F185" t="s" s="11">
        <v>1388</v>
      </c>
      <c r="G185" t="s" s="11">
        <v>114</v>
      </c>
      <c r="H185" t="s" s="97">
        <v>1389</v>
      </c>
      <c r="I185" t="s" s="11">
        <v>101</v>
      </c>
      <c r="J185" s="69">
        <v>21</v>
      </c>
      <c r="K185" t="s" s="11">
        <v>561</v>
      </c>
      <c r="L185" t="s" s="11">
        <v>31</v>
      </c>
      <c r="M185" t="s" s="11">
        <v>1390</v>
      </c>
      <c r="N185" s="47"/>
      <c r="O185" t="s" s="11">
        <v>172</v>
      </c>
      <c r="P185" t="s" s="74">
        <v>1391</v>
      </c>
      <c r="Q185" t="s" s="19">
        <f>"http://sharkattackfile.net/spreadsheets/pdf_directory/"&amp;P185</f>
        <v>1392</v>
      </c>
      <c r="R185" t="s" s="74">
        <v>1392</v>
      </c>
      <c r="S185" t="s" s="19">
        <v>1393</v>
      </c>
      <c r="T185" t="s" s="74">
        <v>1393</v>
      </c>
      <c r="U185" s="75">
        <v>6701</v>
      </c>
    </row>
    <row r="186" s="73" customFormat="1" ht="20.7" customHeight="1">
      <c r="A186" t="s" s="36">
        <v>1394</v>
      </c>
      <c r="B186" s="78">
        <v>2021</v>
      </c>
      <c r="C186" t="s" s="36">
        <v>211</v>
      </c>
      <c r="D186" t="s" s="36">
        <v>229</v>
      </c>
      <c r="E186" t="s" s="36">
        <v>401</v>
      </c>
      <c r="F186" t="s" s="36">
        <v>1395</v>
      </c>
      <c r="G186" t="s" s="36">
        <v>1396</v>
      </c>
      <c r="H186" t="s" s="36">
        <v>1397</v>
      </c>
      <c r="I186" t="s" s="36">
        <v>28</v>
      </c>
      <c r="J186" s="79"/>
      <c r="K186" t="s" s="36">
        <v>1398</v>
      </c>
      <c r="L186" t="s" s="36">
        <v>31</v>
      </c>
      <c r="M186" s="79"/>
      <c r="N186" s="79"/>
      <c r="O186" t="s" s="36">
        <v>1399</v>
      </c>
      <c r="P186" t="s" s="74">
        <v>1400</v>
      </c>
      <c r="Q186" t="s" s="19">
        <f>"http://sharkattackfile.net/spreadsheets/pdf_directory/"&amp;P186</f>
        <v>1401</v>
      </c>
      <c r="R186" t="s" s="74">
        <v>1401</v>
      </c>
      <c r="S186" t="s" s="19">
        <v>1402</v>
      </c>
      <c r="T186" t="s" s="74">
        <v>1402</v>
      </c>
      <c r="U186" s="75">
        <v>6700</v>
      </c>
    </row>
    <row r="187" s="73" customFormat="1" ht="20.7" customHeight="1">
      <c r="A187" t="s" s="11">
        <v>1394</v>
      </c>
      <c r="B187" s="69">
        <v>2021</v>
      </c>
      <c r="C187" t="s" s="11">
        <v>22</v>
      </c>
      <c r="D187" t="s" s="11">
        <v>23</v>
      </c>
      <c r="E187" t="s" s="11">
        <v>24</v>
      </c>
      <c r="F187" t="s" s="11">
        <v>25</v>
      </c>
      <c r="G187" t="s" s="11">
        <v>26</v>
      </c>
      <c r="H187" t="s" s="11">
        <v>27</v>
      </c>
      <c r="I187" t="s" s="11">
        <v>28</v>
      </c>
      <c r="J187" s="69">
        <v>35</v>
      </c>
      <c r="K187" t="s" s="11">
        <v>1403</v>
      </c>
      <c r="L187" t="s" s="11">
        <v>31</v>
      </c>
      <c r="M187" t="s" s="11">
        <v>486</v>
      </c>
      <c r="N187" s="47"/>
      <c r="O187" t="s" s="11">
        <v>172</v>
      </c>
      <c r="P187" t="s" s="74">
        <v>1404</v>
      </c>
      <c r="Q187" t="s" s="19">
        <f>"http://sharkattackfile.net/spreadsheets/pdf_directory/"&amp;P187</f>
        <v>1405</v>
      </c>
      <c r="R187" t="s" s="74">
        <v>1405</v>
      </c>
      <c r="S187" t="s" s="19">
        <v>1406</v>
      </c>
      <c r="T187" t="s" s="74">
        <v>1407</v>
      </c>
      <c r="U187" s="75">
        <v>6699</v>
      </c>
    </row>
    <row r="188" s="73" customFormat="1" ht="13.55" customHeight="1">
      <c r="A188" t="s" s="11">
        <v>1394</v>
      </c>
      <c r="B188" s="69">
        <v>2021</v>
      </c>
      <c r="C188" t="s" s="11">
        <v>22</v>
      </c>
      <c r="D188" t="s" s="11">
        <v>23</v>
      </c>
      <c r="E188" t="s" s="11">
        <v>24</v>
      </c>
      <c r="F188" t="s" s="11">
        <v>533</v>
      </c>
      <c r="G188" t="s" s="11">
        <v>51</v>
      </c>
      <c r="H188" t="s" s="11">
        <v>1408</v>
      </c>
      <c r="I188" t="s" s="11">
        <v>28</v>
      </c>
      <c r="J188" s="69">
        <v>15</v>
      </c>
      <c r="K188" t="s" s="11">
        <v>1409</v>
      </c>
      <c r="L188" t="s" s="11">
        <v>31</v>
      </c>
      <c r="M188" t="s" s="11">
        <v>1410</v>
      </c>
      <c r="N188" s="47"/>
      <c r="O188" t="s" s="11">
        <v>1411</v>
      </c>
      <c r="P188" t="s" s="74">
        <v>1412</v>
      </c>
      <c r="Q188" t="s" s="19">
        <f>"http://sharkattackfile.net/spreadsheets/pdf_directory/"&amp;P188</f>
        <v>1413</v>
      </c>
      <c r="R188" t="s" s="74">
        <v>1413</v>
      </c>
      <c r="S188" t="s" s="19">
        <v>1414</v>
      </c>
      <c r="T188" t="s" s="74">
        <v>1415</v>
      </c>
      <c r="U188" s="75">
        <v>6698</v>
      </c>
    </row>
    <row r="189" s="73" customFormat="1" ht="20.7" customHeight="1">
      <c r="A189" t="s" s="11">
        <v>1416</v>
      </c>
      <c r="B189" s="69">
        <v>2021</v>
      </c>
      <c r="C189" t="s" s="11">
        <v>22</v>
      </c>
      <c r="D189" t="s" s="11">
        <v>23</v>
      </c>
      <c r="E189" t="s" s="11">
        <v>57</v>
      </c>
      <c r="F189" t="s" s="11">
        <v>1417</v>
      </c>
      <c r="G189" s="47"/>
      <c r="H189" t="s" s="11">
        <v>1418</v>
      </c>
      <c r="I189" t="s" s="11">
        <v>28</v>
      </c>
      <c r="J189" s="47"/>
      <c r="K189" t="s" s="11">
        <v>1419</v>
      </c>
      <c r="L189" t="s" s="11">
        <v>31</v>
      </c>
      <c r="M189" t="s" s="11">
        <v>1420</v>
      </c>
      <c r="N189" t="s" s="11">
        <v>625</v>
      </c>
      <c r="O189" t="s" s="11">
        <v>1421</v>
      </c>
      <c r="P189" t="s" s="74">
        <v>1422</v>
      </c>
      <c r="Q189" t="s" s="19">
        <f>"http://sharkattackfile.net/spreadsheets/pdf_directory/"&amp;P189</f>
        <v>1423</v>
      </c>
      <c r="R189" t="s" s="74">
        <v>1423</v>
      </c>
      <c r="S189" t="s" s="19">
        <v>1424</v>
      </c>
      <c r="T189" t="s" s="74">
        <v>1424</v>
      </c>
      <c r="U189" s="75">
        <v>6697</v>
      </c>
    </row>
    <row r="190" s="73" customFormat="1" ht="20.7" customHeight="1">
      <c r="A190" t="s" s="11">
        <v>1425</v>
      </c>
      <c r="B190" s="69">
        <v>2021</v>
      </c>
      <c r="C190" t="s" s="11">
        <v>22</v>
      </c>
      <c r="D190" t="s" s="11">
        <v>23</v>
      </c>
      <c r="E190" t="s" s="11">
        <v>1426</v>
      </c>
      <c r="F190" t="s" s="11">
        <v>1427</v>
      </c>
      <c r="G190" t="s" s="11">
        <v>114</v>
      </c>
      <c r="H190" t="s" s="15">
        <v>1428</v>
      </c>
      <c r="I190" t="s" s="11">
        <v>101</v>
      </c>
      <c r="J190" s="69">
        <v>12</v>
      </c>
      <c r="K190" t="s" s="11">
        <v>1429</v>
      </c>
      <c r="L190" t="s" s="11">
        <v>31</v>
      </c>
      <c r="M190" t="s" s="11">
        <v>85</v>
      </c>
      <c r="N190" t="s" s="11">
        <v>625</v>
      </c>
      <c r="O190" t="s" s="11">
        <v>1421</v>
      </c>
      <c r="P190" t="s" s="74">
        <v>1430</v>
      </c>
      <c r="Q190" t="s" s="19">
        <f>"http://sharkattackfile.net/spreadsheets/pdf_directory/"&amp;P190</f>
        <v>1431</v>
      </c>
      <c r="R190" t="s" s="74">
        <v>1431</v>
      </c>
      <c r="S190" t="s" s="19">
        <v>1432</v>
      </c>
      <c r="T190" t="s" s="74">
        <v>1432</v>
      </c>
      <c r="U190" s="75">
        <v>6696</v>
      </c>
    </row>
    <row r="191" s="73" customFormat="1" ht="29.7" customHeight="1">
      <c r="A191" t="s" s="36">
        <v>1433</v>
      </c>
      <c r="B191" s="78">
        <v>2021</v>
      </c>
      <c r="C191" t="s" s="36">
        <v>211</v>
      </c>
      <c r="D191" t="s" s="36">
        <v>23</v>
      </c>
      <c r="E191" t="s" s="36">
        <v>24</v>
      </c>
      <c r="F191" t="s" s="36">
        <v>1337</v>
      </c>
      <c r="G191" t="s" s="36">
        <v>139</v>
      </c>
      <c r="H191" t="s" s="36">
        <v>27</v>
      </c>
      <c r="I191" t="s" s="36">
        <v>28</v>
      </c>
      <c r="J191" s="78">
        <v>47</v>
      </c>
      <c r="K191" t="s" s="36">
        <v>1434</v>
      </c>
      <c r="L191" t="s" s="36">
        <v>31</v>
      </c>
      <c r="M191" t="s" s="36">
        <v>187</v>
      </c>
      <c r="N191" s="79"/>
      <c r="O191" t="s" s="36">
        <v>172</v>
      </c>
      <c r="P191" t="s" s="74">
        <v>1435</v>
      </c>
      <c r="Q191" t="s" s="19">
        <f>"http://sharkattackfile.net/spreadsheets/pdf_directory/"&amp;P191</f>
        <v>1436</v>
      </c>
      <c r="R191" t="s" s="74">
        <v>1436</v>
      </c>
      <c r="S191" t="s" s="19">
        <v>1437</v>
      </c>
      <c r="T191" t="s" s="74">
        <v>1437</v>
      </c>
      <c r="U191" s="75">
        <v>6695</v>
      </c>
    </row>
    <row r="192" s="73" customFormat="1" ht="13.55" customHeight="1">
      <c r="A192" t="s" s="11">
        <v>1438</v>
      </c>
      <c r="B192" s="69">
        <v>2021</v>
      </c>
      <c r="C192" t="s" s="11">
        <v>22</v>
      </c>
      <c r="D192" t="s" s="11">
        <v>23</v>
      </c>
      <c r="E192" t="s" s="11">
        <v>1439</v>
      </c>
      <c r="F192" t="s" s="11">
        <v>1440</v>
      </c>
      <c r="G192" t="s" s="11">
        <v>107</v>
      </c>
      <c r="H192" t="s" s="15">
        <v>1441</v>
      </c>
      <c r="I192" t="s" s="11">
        <v>28</v>
      </c>
      <c r="J192" s="69">
        <v>15</v>
      </c>
      <c r="K192" t="s" s="11">
        <v>54</v>
      </c>
      <c r="L192" t="s" s="11">
        <v>31</v>
      </c>
      <c r="M192" t="s" s="11">
        <v>1442</v>
      </c>
      <c r="N192" s="47"/>
      <c r="O192" t="s" s="11">
        <v>1421</v>
      </c>
      <c r="P192" t="s" s="74">
        <v>1443</v>
      </c>
      <c r="Q192" t="s" s="19">
        <f>"http://sharkattackfile.net/spreadsheets/pdf_directory/"&amp;P192</f>
        <v>1444</v>
      </c>
      <c r="R192" t="s" s="74">
        <v>1444</v>
      </c>
      <c r="S192" t="s" s="19">
        <v>1445</v>
      </c>
      <c r="T192" t="s" s="74">
        <v>1445</v>
      </c>
      <c r="U192" s="75">
        <v>6694</v>
      </c>
    </row>
    <row r="193" s="73" customFormat="1" ht="20.7" customHeight="1">
      <c r="A193" t="s" s="11">
        <v>1438</v>
      </c>
      <c r="B193" s="69">
        <v>2021</v>
      </c>
      <c r="C193" t="s" s="11">
        <v>22</v>
      </c>
      <c r="D193" t="s" s="11">
        <v>23</v>
      </c>
      <c r="E193" t="s" s="11">
        <v>927</v>
      </c>
      <c r="F193" t="s" s="11">
        <v>1446</v>
      </c>
      <c r="G193" t="s" s="11">
        <v>26</v>
      </c>
      <c r="H193" t="s" s="15">
        <v>1447</v>
      </c>
      <c r="I193" t="s" s="11">
        <v>28</v>
      </c>
      <c r="J193" s="69">
        <v>58</v>
      </c>
      <c r="K193" t="s" s="11">
        <v>54</v>
      </c>
      <c r="L193" t="s" s="11">
        <v>31</v>
      </c>
      <c r="M193" s="47"/>
      <c r="N193" t="s" s="11">
        <v>1448</v>
      </c>
      <c r="O193" t="s" s="11">
        <v>1449</v>
      </c>
      <c r="P193" t="s" s="74">
        <v>1450</v>
      </c>
      <c r="Q193" t="s" s="19">
        <f>"http://sharkattackfile.net/spreadsheets/pdf_directory/"&amp;P193</f>
        <v>1451</v>
      </c>
      <c r="R193" t="s" s="74">
        <v>1452</v>
      </c>
      <c r="S193" t="s" s="19">
        <v>1453</v>
      </c>
      <c r="T193" t="s" s="74">
        <v>1453</v>
      </c>
      <c r="U193" s="75">
        <v>6693</v>
      </c>
    </row>
    <row r="194" s="73" customFormat="1" ht="20.7" customHeight="1">
      <c r="A194" t="s" s="11">
        <v>1438</v>
      </c>
      <c r="B194" s="69">
        <v>2021</v>
      </c>
      <c r="C194" t="s" s="11">
        <v>211</v>
      </c>
      <c r="D194" t="s" s="11">
        <v>229</v>
      </c>
      <c r="E194" t="s" s="11">
        <v>41</v>
      </c>
      <c r="F194" t="s" s="15">
        <v>1454</v>
      </c>
      <c r="G194" t="s" s="11">
        <v>139</v>
      </c>
      <c r="H194" t="s" s="11">
        <v>27</v>
      </c>
      <c r="I194" t="s" s="11">
        <v>28</v>
      </c>
      <c r="J194" s="69">
        <v>34</v>
      </c>
      <c r="K194" t="s" s="11">
        <v>1455</v>
      </c>
      <c r="L194" t="s" s="11">
        <v>31</v>
      </c>
      <c r="M194" t="s" s="11">
        <v>1456</v>
      </c>
      <c r="N194" t="s" s="11">
        <v>1457</v>
      </c>
      <c r="O194" t="s" s="11">
        <v>172</v>
      </c>
      <c r="P194" t="s" s="74">
        <v>1458</v>
      </c>
      <c r="Q194" t="s" s="74">
        <f>"http://sharkattackfile.net/spreadsheets/pdf_directory/"&amp;P194</f>
        <v>1459</v>
      </c>
      <c r="R194" t="s" s="74">
        <f>"http://sharkattackfile.net/spreadsheets/pdf_directory/"&amp;Q194</f>
        <v>1460</v>
      </c>
      <c r="S194" t="s" s="19">
        <v>1461</v>
      </c>
      <c r="T194" t="s" s="74">
        <v>1461</v>
      </c>
      <c r="U194" s="75">
        <v>6692</v>
      </c>
    </row>
    <row r="195" s="98" customFormat="1" ht="29.7" customHeight="1">
      <c r="A195" t="s" s="19">
        <v>1462</v>
      </c>
      <c r="B195" s="89">
        <v>2021</v>
      </c>
      <c r="C195" t="s" s="19">
        <v>22</v>
      </c>
      <c r="D195" t="s" s="19">
        <v>23</v>
      </c>
      <c r="E195" t="s" s="19">
        <v>105</v>
      </c>
      <c r="F195" t="s" s="19">
        <v>808</v>
      </c>
      <c r="G195" t="s" s="19">
        <v>114</v>
      </c>
      <c r="H195" t="s" s="19">
        <v>27</v>
      </c>
      <c r="I195" t="s" s="19">
        <v>28</v>
      </c>
      <c r="J195" s="65"/>
      <c r="K195" t="s" s="15">
        <v>1463</v>
      </c>
      <c r="L195" t="s" s="19">
        <v>31</v>
      </c>
      <c r="M195" t="s" s="19">
        <v>187</v>
      </c>
      <c r="N195" t="s" s="19">
        <v>406</v>
      </c>
      <c r="O195" t="s" s="19">
        <v>1464</v>
      </c>
      <c r="P195" t="s" s="99">
        <v>1465</v>
      </c>
      <c r="Q195" t="s" s="99">
        <f>"http://sharkattackfile.net/spreadsheets/pdf_directory/"&amp;P195</f>
        <v>1466</v>
      </c>
      <c r="R195" t="s" s="99">
        <v>1466</v>
      </c>
      <c r="S195" t="s" s="37">
        <v>1467</v>
      </c>
      <c r="T195" t="s" s="99">
        <v>1467</v>
      </c>
      <c r="U195" s="100">
        <v>6691</v>
      </c>
      <c r="V195" s="101"/>
      <c r="W195" s="101"/>
      <c r="X195" s="101"/>
      <c r="Y195" s="101"/>
      <c r="Z195" s="101"/>
      <c r="AA195" s="101"/>
      <c r="AB195" s="101"/>
      <c r="AC195" s="101"/>
      <c r="AD195" s="101"/>
      <c r="AE195" s="101"/>
      <c r="AF195" s="101"/>
      <c r="AG195" s="101"/>
      <c r="AH195" s="101"/>
      <c r="AI195" s="101"/>
      <c r="AJ195" s="101"/>
      <c r="AK195" s="101"/>
      <c r="AL195" s="101"/>
      <c r="AM195" s="101"/>
      <c r="AN195" s="101"/>
      <c r="AO195" s="101"/>
      <c r="AP195" s="101"/>
      <c r="AQ195" s="101"/>
      <c r="AR195" s="101"/>
      <c r="AS195" s="101"/>
      <c r="AT195" s="101"/>
      <c r="AU195" s="101"/>
      <c r="AV195" s="101"/>
      <c r="AW195" s="101"/>
      <c r="AX195" s="101"/>
      <c r="AY195" s="101"/>
      <c r="AZ195" s="101"/>
      <c r="BA195" s="101"/>
      <c r="BB195" s="101"/>
      <c r="BC195" s="101"/>
      <c r="BD195" s="101"/>
      <c r="BE195" s="101"/>
      <c r="BF195" s="101"/>
      <c r="BG195" s="101"/>
      <c r="BH195" s="101"/>
      <c r="BI195" s="101"/>
      <c r="BJ195" s="101"/>
      <c r="BK195" s="101"/>
      <c r="BL195" s="101"/>
      <c r="BM195" s="101"/>
      <c r="BN195" s="101"/>
      <c r="BO195" s="101"/>
      <c r="BP195" s="101"/>
      <c r="BQ195" s="101"/>
      <c r="BR195" s="101"/>
      <c r="BS195" s="101"/>
      <c r="BT195" s="101"/>
      <c r="BU195" s="101"/>
      <c r="BV195" s="101"/>
      <c r="BW195" s="101"/>
      <c r="BX195" s="101"/>
      <c r="BY195" s="101"/>
      <c r="BZ195" s="101"/>
      <c r="CA195" s="101"/>
      <c r="CB195" s="101"/>
      <c r="CC195" s="101"/>
      <c r="CD195" s="101"/>
      <c r="CE195" s="101"/>
      <c r="CF195" s="101"/>
      <c r="CG195" s="101"/>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c r="EY195" s="101"/>
      <c r="EZ195" s="101"/>
      <c r="FA195" s="101"/>
      <c r="FB195" s="101"/>
      <c r="FC195" s="101"/>
      <c r="FD195" s="101"/>
      <c r="FE195" s="101"/>
      <c r="FF195" s="101"/>
      <c r="FG195" s="101"/>
      <c r="FH195" s="101"/>
      <c r="FI195" s="101"/>
      <c r="FJ195" s="101"/>
      <c r="FK195" s="101"/>
      <c r="FL195" s="101"/>
      <c r="FM195" s="101"/>
      <c r="FN195" s="101"/>
      <c r="FO195" s="101"/>
      <c r="FP195" s="101"/>
      <c r="FQ195" s="101"/>
      <c r="FR195" s="101"/>
      <c r="FS195" s="101"/>
      <c r="FT195" s="101"/>
      <c r="FU195" s="101"/>
      <c r="FV195" s="101"/>
      <c r="FW195" s="101"/>
      <c r="FX195" s="101"/>
      <c r="FY195" s="101"/>
      <c r="FZ195" s="101"/>
      <c r="GA195" s="101"/>
      <c r="GB195" s="101"/>
      <c r="GC195" s="101"/>
      <c r="GD195" s="101"/>
      <c r="GE195" s="101"/>
      <c r="GF195" s="101"/>
      <c r="GG195" s="101"/>
      <c r="GH195" s="101"/>
      <c r="GI195" s="101"/>
      <c r="GJ195" s="101"/>
      <c r="GK195" s="101"/>
      <c r="GL195" s="101"/>
      <c r="GM195" s="101"/>
      <c r="GN195" s="101"/>
      <c r="GO195" s="101"/>
      <c r="GP195" s="101"/>
      <c r="GQ195" s="101"/>
      <c r="GR195" s="101"/>
      <c r="GS195" s="101"/>
      <c r="GT195" s="101"/>
      <c r="GU195" s="101"/>
      <c r="GV195" s="101"/>
      <c r="GW195" s="101"/>
      <c r="GX195" s="101"/>
      <c r="GY195" s="101"/>
      <c r="GZ195" s="101"/>
      <c r="HA195" s="101"/>
      <c r="HB195" s="101"/>
      <c r="HC195" s="101"/>
      <c r="HD195" s="101"/>
      <c r="HE195" s="101"/>
      <c r="HF195" s="101"/>
      <c r="HG195" s="101"/>
      <c r="HH195" s="101"/>
      <c r="HI195" s="101"/>
      <c r="HJ195" s="101"/>
      <c r="HK195" s="101"/>
      <c r="HL195" s="101"/>
      <c r="HM195" s="101"/>
      <c r="HN195" s="101"/>
      <c r="HO195" s="101"/>
      <c r="HP195" s="101"/>
      <c r="HQ195" s="101"/>
      <c r="HR195" s="101"/>
      <c r="HS195" s="101"/>
      <c r="HT195" s="101"/>
      <c r="HU195" s="101"/>
      <c r="HV195" s="101"/>
      <c r="HW195" s="101"/>
      <c r="HX195" s="101"/>
      <c r="HY195" s="101"/>
      <c r="HZ195" s="101"/>
      <c r="IA195" s="101"/>
      <c r="IB195" s="101"/>
      <c r="IC195" s="101"/>
      <c r="ID195" s="101"/>
      <c r="IE195" s="101"/>
      <c r="IF195" s="101"/>
      <c r="IG195" s="101"/>
      <c r="IH195" s="101"/>
      <c r="II195" s="101"/>
      <c r="IJ195" s="101"/>
      <c r="IK195" s="101"/>
      <c r="IL195" s="101"/>
      <c r="IM195" s="101"/>
      <c r="IN195" s="101"/>
      <c r="IO195" s="101"/>
      <c r="IP195" s="101"/>
      <c r="IQ195" s="101"/>
      <c r="IR195" s="101"/>
      <c r="IS195" s="101"/>
      <c r="IT195" s="101"/>
      <c r="IU195" s="101"/>
    </row>
    <row r="196" s="98" customFormat="1" ht="20.7" customHeight="1">
      <c r="A196" t="s" s="19">
        <v>1468</v>
      </c>
      <c r="B196" s="89">
        <v>2021</v>
      </c>
      <c r="C196" t="s" s="19">
        <v>22</v>
      </c>
      <c r="D196" t="s" s="19">
        <v>343</v>
      </c>
      <c r="E196" t="s" s="19">
        <v>344</v>
      </c>
      <c r="F196" t="s" s="19">
        <v>1469</v>
      </c>
      <c r="G196" t="s" s="19">
        <v>1470</v>
      </c>
      <c r="H196" t="s" s="19">
        <v>1471</v>
      </c>
      <c r="I196" t="s" s="19">
        <v>28</v>
      </c>
      <c r="J196" s="89">
        <v>32</v>
      </c>
      <c r="K196" t="s" s="15">
        <v>1472</v>
      </c>
      <c r="L196" t="s" s="19">
        <v>31</v>
      </c>
      <c r="M196" s="65"/>
      <c r="N196" s="65"/>
      <c r="O196" t="s" s="19">
        <v>1022</v>
      </c>
      <c r="P196" t="s" s="37">
        <v>1473</v>
      </c>
      <c r="Q196" t="s" s="37">
        <f>"http://sharkattackfile.net/spreadsheets/pdf_directory/"&amp;P196</f>
        <v>1474</v>
      </c>
      <c r="R196" t="s" s="37">
        <v>1475</v>
      </c>
      <c r="S196" t="s" s="37">
        <v>1476</v>
      </c>
      <c r="T196" t="s" s="37">
        <v>1476</v>
      </c>
      <c r="U196" s="100">
        <v>6690</v>
      </c>
      <c r="V196" s="101"/>
      <c r="W196" s="101"/>
      <c r="X196" s="101"/>
      <c r="Y196" s="101"/>
      <c r="Z196" s="101"/>
      <c r="AA196" s="101"/>
      <c r="AB196" s="101"/>
      <c r="AC196" s="101"/>
      <c r="AD196" s="101"/>
      <c r="AE196" s="101"/>
      <c r="AF196" s="101"/>
      <c r="AG196" s="101"/>
      <c r="AH196" s="101"/>
      <c r="AI196" s="101"/>
      <c r="AJ196" s="101"/>
      <c r="AK196" s="101"/>
      <c r="AL196" s="101"/>
      <c r="AM196" s="101"/>
      <c r="AN196" s="101"/>
      <c r="AO196" s="101"/>
      <c r="AP196" s="101"/>
      <c r="AQ196" s="101"/>
      <c r="AR196" s="101"/>
      <c r="AS196" s="101"/>
      <c r="AT196" s="101"/>
      <c r="AU196" s="101"/>
      <c r="AV196" s="101"/>
      <c r="AW196" s="101"/>
      <c r="AX196" s="101"/>
      <c r="AY196" s="101"/>
      <c r="AZ196" s="101"/>
      <c r="BA196" s="101"/>
      <c r="BB196" s="101"/>
      <c r="BC196" s="101"/>
      <c r="BD196" s="101"/>
      <c r="BE196" s="101"/>
      <c r="BF196" s="101"/>
      <c r="BG196" s="101"/>
      <c r="BH196" s="101"/>
      <c r="BI196" s="101"/>
      <c r="BJ196" s="101"/>
      <c r="BK196" s="101"/>
      <c r="BL196" s="101"/>
      <c r="BM196" s="101"/>
      <c r="BN196" s="101"/>
      <c r="BO196" s="101"/>
      <c r="BP196" s="101"/>
      <c r="BQ196" s="101"/>
      <c r="BR196" s="101"/>
      <c r="BS196" s="101"/>
      <c r="BT196" s="101"/>
      <c r="BU196" s="101"/>
      <c r="BV196" s="101"/>
      <c r="BW196" s="101"/>
      <c r="BX196" s="10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c r="GV196" s="101"/>
      <c r="GW196" s="101"/>
      <c r="GX196" s="101"/>
      <c r="GY196" s="101"/>
      <c r="GZ196" s="101"/>
      <c r="HA196" s="101"/>
      <c r="HB196" s="101"/>
      <c r="HC196" s="101"/>
      <c r="HD196" s="101"/>
      <c r="HE196" s="101"/>
      <c r="HF196" s="101"/>
      <c r="HG196" s="101"/>
      <c r="HH196" s="101"/>
      <c r="HI196" s="101"/>
      <c r="HJ196" s="101"/>
      <c r="HK196" s="101"/>
      <c r="HL196" s="101"/>
      <c r="HM196" s="101"/>
      <c r="HN196" s="101"/>
      <c r="HO196" s="101"/>
      <c r="HP196" s="101"/>
      <c r="HQ196" s="101"/>
      <c r="HR196" s="101"/>
      <c r="HS196" s="101"/>
      <c r="HT196" s="101"/>
      <c r="HU196" s="101"/>
      <c r="HV196" s="101"/>
      <c r="HW196" s="101"/>
      <c r="HX196" s="101"/>
      <c r="HY196" s="101"/>
      <c r="HZ196" s="101"/>
      <c r="IA196" s="101"/>
      <c r="IB196" s="101"/>
      <c r="IC196" s="101"/>
      <c r="ID196" s="101"/>
      <c r="IE196" s="101"/>
      <c r="IF196" s="101"/>
      <c r="IG196" s="101"/>
      <c r="IH196" s="101"/>
      <c r="II196" s="101"/>
      <c r="IJ196" s="101"/>
      <c r="IK196" s="101"/>
      <c r="IL196" s="101"/>
      <c r="IM196" s="101"/>
      <c r="IN196" s="101"/>
      <c r="IO196" s="101"/>
      <c r="IP196" s="101"/>
      <c r="IQ196" s="101"/>
      <c r="IR196" s="101"/>
      <c r="IS196" s="101"/>
      <c r="IT196" s="101"/>
      <c r="IU196" s="101"/>
    </row>
    <row r="197" s="73" customFormat="1" ht="20.7" customHeight="1">
      <c r="A197" t="s" s="36">
        <v>1477</v>
      </c>
      <c r="B197" s="78">
        <v>2021</v>
      </c>
      <c r="C197" t="s" s="36">
        <v>211</v>
      </c>
      <c r="D197" t="s" s="36">
        <v>938</v>
      </c>
      <c r="E197" t="s" s="36">
        <v>1478</v>
      </c>
      <c r="F197" t="s" s="36">
        <v>1479</v>
      </c>
      <c r="G197" t="s" s="36">
        <v>1480</v>
      </c>
      <c r="H197" t="s" s="102">
        <v>1481</v>
      </c>
      <c r="I197" t="s" s="36">
        <v>28</v>
      </c>
      <c r="J197" s="78">
        <v>55</v>
      </c>
      <c r="K197" t="s" s="36">
        <v>1482</v>
      </c>
      <c r="L197" t="s" s="36">
        <v>31</v>
      </c>
      <c r="M197" s="79"/>
      <c r="N197" t="s" s="36">
        <v>1483</v>
      </c>
      <c r="O197" t="s" s="36">
        <v>172</v>
      </c>
      <c r="P197" t="s" s="74">
        <v>1484</v>
      </c>
      <c r="Q197" t="s" s="74">
        <f>"http://sharkattackfile.net/spreadsheets/pdf_directory/"&amp;P197</f>
        <v>1485</v>
      </c>
      <c r="R197" t="s" s="74">
        <v>1485</v>
      </c>
      <c r="S197" t="s" s="19">
        <v>1486</v>
      </c>
      <c r="T197" t="s" s="74">
        <v>1486</v>
      </c>
      <c r="U197" s="75">
        <v>6689</v>
      </c>
    </row>
    <row r="198" s="73" customFormat="1" ht="20.7" customHeight="1">
      <c r="A198" t="s" s="11">
        <v>1487</v>
      </c>
      <c r="B198" s="69">
        <v>2021</v>
      </c>
      <c r="C198" t="s" s="11">
        <v>22</v>
      </c>
      <c r="D198" t="s" s="11">
        <v>23</v>
      </c>
      <c r="E198" t="s" s="11">
        <v>481</v>
      </c>
      <c r="F198" t="s" s="11">
        <v>1488</v>
      </c>
      <c r="G198" t="s" s="11">
        <v>26</v>
      </c>
      <c r="H198" t="s" s="11">
        <v>1489</v>
      </c>
      <c r="I198" t="s" s="11">
        <v>101</v>
      </c>
      <c r="J198" s="47"/>
      <c r="K198" t="s" s="11">
        <v>1490</v>
      </c>
      <c r="L198" t="s" s="11">
        <v>31</v>
      </c>
      <c r="M198" s="47"/>
      <c r="N198" s="47"/>
      <c r="O198" t="s" s="11">
        <v>1491</v>
      </c>
      <c r="P198" t="s" s="74">
        <v>1492</v>
      </c>
      <c r="Q198" t="s" s="74">
        <f>"http://sharkattackfile.net/spreadsheets/pdf_directory/"&amp;P198</f>
        <v>1493</v>
      </c>
      <c r="R198" t="s" s="74">
        <v>1493</v>
      </c>
      <c r="S198" t="s" s="19">
        <v>1486</v>
      </c>
      <c r="T198" t="s" s="74">
        <v>1486</v>
      </c>
      <c r="U198" s="75">
        <v>6688</v>
      </c>
    </row>
    <row r="199" s="73" customFormat="1" ht="20.7" customHeight="1">
      <c r="A199" t="s" s="34">
        <v>1487</v>
      </c>
      <c r="B199" s="76">
        <v>2021</v>
      </c>
      <c r="C199" s="77"/>
      <c r="D199" t="s" s="34">
        <v>23</v>
      </c>
      <c r="E199" t="s" s="34">
        <v>24</v>
      </c>
      <c r="F199" t="s" s="34">
        <v>1494</v>
      </c>
      <c r="G199" s="77"/>
      <c r="H199" t="s" s="34">
        <v>1495</v>
      </c>
      <c r="I199" t="s" s="34">
        <v>101</v>
      </c>
      <c r="J199" s="76">
        <v>35</v>
      </c>
      <c r="K199" t="s" s="34">
        <v>1496</v>
      </c>
      <c r="L199" t="s" s="34">
        <v>31</v>
      </c>
      <c r="M199" t="s" s="34">
        <v>1497</v>
      </c>
      <c r="N199" s="77"/>
      <c r="O199" t="s" s="34">
        <v>1498</v>
      </c>
      <c r="P199" t="s" s="74">
        <v>1499</v>
      </c>
      <c r="Q199" t="s" s="74">
        <f>"http://sharkattackfile.net/spreadsheets/pdf_directory/"&amp;P199</f>
        <v>1500</v>
      </c>
      <c r="R199" t="s" s="74">
        <v>1500</v>
      </c>
      <c r="S199" t="s" s="19">
        <v>1501</v>
      </c>
      <c r="T199" t="s" s="74">
        <v>1501</v>
      </c>
      <c r="U199" s="75">
        <v>6687</v>
      </c>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82"/>
      <c r="DA199" s="82"/>
      <c r="DB199" s="82"/>
      <c r="DC199" s="82"/>
      <c r="DD199" s="82"/>
      <c r="DE199" s="82"/>
      <c r="DF199" s="82"/>
      <c r="DG199" s="82"/>
      <c r="DH199" s="82"/>
      <c r="DI199" s="82"/>
      <c r="DJ199" s="82"/>
      <c r="DK199" s="82"/>
      <c r="DL199" s="82"/>
      <c r="DM199" s="82"/>
      <c r="DN199" s="82"/>
      <c r="DO199" s="82"/>
      <c r="DP199" s="82"/>
      <c r="DQ199" s="82"/>
      <c r="DR199" s="82"/>
      <c r="DS199" s="82"/>
      <c r="DT199" s="82"/>
      <c r="DU199" s="82"/>
      <c r="DV199" s="82"/>
      <c r="DW199" s="82"/>
      <c r="DX199" s="82"/>
      <c r="DY199" s="82"/>
      <c r="DZ199" s="82"/>
      <c r="EA199" s="82"/>
      <c r="EB199" s="82"/>
      <c r="EC199" s="82"/>
      <c r="ED199" s="82"/>
      <c r="EE199" s="82"/>
      <c r="EF199" s="82"/>
      <c r="EG199" s="82"/>
      <c r="EH199" s="82"/>
      <c r="EI199" s="82"/>
      <c r="EJ199" s="82"/>
      <c r="EK199" s="82"/>
      <c r="EL199" s="82"/>
      <c r="EM199" s="82"/>
      <c r="EN199" s="82"/>
      <c r="EO199" s="82"/>
      <c r="EP199" s="82"/>
      <c r="EQ199" s="82"/>
      <c r="ER199" s="82"/>
      <c r="ES199" s="82"/>
      <c r="ET199" s="82"/>
      <c r="EU199" s="82"/>
      <c r="EV199" s="82"/>
      <c r="EW199" s="82"/>
      <c r="EX199" s="82"/>
      <c r="EY199" s="82"/>
      <c r="EZ199" s="82"/>
      <c r="FA199" s="82"/>
      <c r="FB199" s="82"/>
      <c r="FC199" s="82"/>
      <c r="FD199" s="82"/>
      <c r="FE199" s="82"/>
      <c r="FF199" s="82"/>
      <c r="FG199" s="82"/>
      <c r="FH199" s="82"/>
      <c r="FI199" s="82"/>
      <c r="FJ199" s="82"/>
      <c r="FK199" s="82"/>
      <c r="FL199" s="82"/>
      <c r="FM199" s="82"/>
      <c r="FN199" s="82"/>
      <c r="FO199" s="82"/>
      <c r="FP199" s="82"/>
      <c r="FQ199" s="82"/>
      <c r="FR199" s="82"/>
      <c r="FS199" s="82"/>
      <c r="FT199" s="82"/>
      <c r="FU199" s="82"/>
      <c r="FV199" s="82"/>
      <c r="FW199" s="82"/>
      <c r="FX199" s="82"/>
      <c r="FY199" s="82"/>
      <c r="FZ199" s="82"/>
      <c r="GA199" s="82"/>
      <c r="GB199" s="82"/>
      <c r="GC199" s="82"/>
      <c r="GD199" s="82"/>
      <c r="GE199" s="82"/>
      <c r="GF199" s="82"/>
      <c r="GG199" s="82"/>
      <c r="GH199" s="82"/>
      <c r="GI199" s="82"/>
      <c r="GJ199" s="82"/>
      <c r="GK199" s="82"/>
      <c r="GL199" s="82"/>
      <c r="GM199" s="82"/>
      <c r="GN199" s="82"/>
      <c r="GO199" s="82"/>
      <c r="GP199" s="82"/>
      <c r="GQ199" s="82"/>
      <c r="GR199" s="82"/>
      <c r="GS199" s="82"/>
      <c r="GT199" s="82"/>
      <c r="GU199" s="82"/>
      <c r="GV199" s="82"/>
      <c r="GW199" s="82"/>
      <c r="GX199" s="82"/>
      <c r="GY199" s="82"/>
      <c r="GZ199" s="82"/>
      <c r="HA199" s="82"/>
      <c r="HB199" s="82"/>
      <c r="HC199" s="82"/>
      <c r="HD199" s="82"/>
      <c r="HE199" s="82"/>
      <c r="HF199" s="82"/>
      <c r="HG199" s="82"/>
      <c r="HH199" s="82"/>
      <c r="HI199" s="82"/>
      <c r="HJ199" s="82"/>
      <c r="HK199" s="82"/>
      <c r="HL199" s="82"/>
      <c r="HM199" s="82"/>
      <c r="HN199" s="82"/>
      <c r="HO199" s="82"/>
      <c r="HP199" s="82"/>
      <c r="HQ199" s="82"/>
      <c r="HR199" s="82"/>
      <c r="HS199" s="82"/>
      <c r="HT199" s="82"/>
      <c r="HU199" s="82"/>
      <c r="HV199" s="82"/>
      <c r="HW199" s="82"/>
      <c r="HX199" s="82"/>
      <c r="HY199" s="82"/>
      <c r="HZ199" s="82"/>
      <c r="IA199" s="82"/>
      <c r="IB199" s="82"/>
      <c r="IC199" s="82"/>
      <c r="ID199" s="82"/>
      <c r="IE199" s="82"/>
      <c r="IF199" s="82"/>
      <c r="IG199" s="82"/>
      <c r="IH199" s="82"/>
      <c r="II199" s="82"/>
      <c r="IJ199" s="82"/>
      <c r="IK199" s="82"/>
      <c r="IL199" s="82"/>
      <c r="IM199" s="82"/>
      <c r="IN199" s="82"/>
      <c r="IO199" s="82"/>
      <c r="IP199" s="82"/>
      <c r="IQ199" s="82"/>
      <c r="IR199" s="82"/>
      <c r="IS199" s="82"/>
      <c r="IT199" s="82"/>
      <c r="IU199" s="82"/>
    </row>
    <row r="200" s="73" customFormat="1" ht="20.7" customHeight="1">
      <c r="A200" t="s" s="11">
        <v>1502</v>
      </c>
      <c r="B200" s="69">
        <v>2021</v>
      </c>
      <c r="C200" t="s" s="11">
        <v>22</v>
      </c>
      <c r="D200" t="s" s="11">
        <v>229</v>
      </c>
      <c r="E200" t="s" s="11">
        <v>41</v>
      </c>
      <c r="F200" t="s" s="11">
        <v>1503</v>
      </c>
      <c r="G200" t="s" s="11">
        <v>26</v>
      </c>
      <c r="H200" t="s" s="11">
        <v>27</v>
      </c>
      <c r="I200" t="s" s="11">
        <v>28</v>
      </c>
      <c r="J200" s="47"/>
      <c r="K200" t="s" s="11">
        <v>1504</v>
      </c>
      <c r="L200" t="s" s="11">
        <v>31</v>
      </c>
      <c r="M200" t="s" s="11">
        <v>326</v>
      </c>
      <c r="N200" t="s" s="11">
        <v>1505</v>
      </c>
      <c r="O200" t="s" s="11">
        <v>235</v>
      </c>
      <c r="P200" t="s" s="74">
        <v>1506</v>
      </c>
      <c r="Q200" t="s" s="74">
        <f>"http://sharkattackfile.net/spreadsheets/pdf_directory/"&amp;P200</f>
        <v>1507</v>
      </c>
      <c r="R200" t="s" s="74">
        <v>1507</v>
      </c>
      <c r="S200" t="s" s="19">
        <v>1508</v>
      </c>
      <c r="T200" t="s" s="74">
        <v>1508</v>
      </c>
      <c r="U200" s="75">
        <v>6686</v>
      </c>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82"/>
      <c r="DA200" s="82"/>
      <c r="DB200" s="82"/>
      <c r="DC200" s="82"/>
      <c r="DD200" s="82"/>
      <c r="DE200" s="82"/>
      <c r="DF200" s="82"/>
      <c r="DG200" s="82"/>
      <c r="DH200" s="82"/>
      <c r="DI200" s="82"/>
      <c r="DJ200" s="82"/>
      <c r="DK200" s="82"/>
      <c r="DL200" s="82"/>
      <c r="DM200" s="82"/>
      <c r="DN200" s="82"/>
      <c r="DO200" s="82"/>
      <c r="DP200" s="82"/>
      <c r="DQ200" s="82"/>
      <c r="DR200" s="82"/>
      <c r="DS200" s="82"/>
      <c r="DT200" s="82"/>
      <c r="DU200" s="82"/>
      <c r="DV200" s="82"/>
      <c r="DW200" s="82"/>
      <c r="DX200" s="82"/>
      <c r="DY200" s="82"/>
      <c r="DZ200" s="82"/>
      <c r="EA200" s="82"/>
      <c r="EB200" s="82"/>
      <c r="EC200" s="82"/>
      <c r="ED200" s="82"/>
      <c r="EE200" s="82"/>
      <c r="EF200" s="82"/>
      <c r="EG200" s="82"/>
      <c r="EH200" s="82"/>
      <c r="EI200" s="82"/>
      <c r="EJ200" s="82"/>
      <c r="EK200" s="82"/>
      <c r="EL200" s="82"/>
      <c r="EM200" s="82"/>
      <c r="EN200" s="82"/>
      <c r="EO200" s="82"/>
      <c r="EP200" s="82"/>
      <c r="EQ200" s="82"/>
      <c r="ER200" s="82"/>
      <c r="ES200" s="82"/>
      <c r="ET200" s="82"/>
      <c r="EU200" s="82"/>
      <c r="EV200" s="82"/>
      <c r="EW200" s="82"/>
      <c r="EX200" s="82"/>
      <c r="EY200" s="82"/>
      <c r="EZ200" s="82"/>
      <c r="FA200" s="82"/>
      <c r="FB200" s="82"/>
      <c r="FC200" s="82"/>
      <c r="FD200" s="82"/>
      <c r="FE200" s="82"/>
      <c r="FF200" s="82"/>
      <c r="FG200" s="82"/>
      <c r="FH200" s="82"/>
      <c r="FI200" s="82"/>
      <c r="FJ200" s="82"/>
      <c r="FK200" s="82"/>
      <c r="FL200" s="82"/>
      <c r="FM200" s="82"/>
      <c r="FN200" s="82"/>
      <c r="FO200" s="82"/>
      <c r="FP200" s="82"/>
      <c r="FQ200" s="82"/>
      <c r="FR200" s="82"/>
      <c r="FS200" s="82"/>
      <c r="FT200" s="82"/>
      <c r="FU200" s="82"/>
      <c r="FV200" s="82"/>
      <c r="FW200" s="82"/>
      <c r="FX200" s="82"/>
      <c r="FY200" s="82"/>
      <c r="FZ200" s="82"/>
      <c r="GA200" s="82"/>
      <c r="GB200" s="82"/>
      <c r="GC200" s="82"/>
      <c r="GD200" s="82"/>
      <c r="GE200" s="82"/>
      <c r="GF200" s="82"/>
      <c r="GG200" s="82"/>
      <c r="GH200" s="82"/>
      <c r="GI200" s="82"/>
      <c r="GJ200" s="82"/>
      <c r="GK200" s="82"/>
      <c r="GL200" s="82"/>
      <c r="GM200" s="82"/>
      <c r="GN200" s="82"/>
      <c r="GO200" s="82"/>
      <c r="GP200" s="82"/>
      <c r="GQ200" s="82"/>
      <c r="GR200" s="82"/>
      <c r="GS200" s="82"/>
      <c r="GT200" s="82"/>
      <c r="GU200" s="82"/>
      <c r="GV200" s="82"/>
      <c r="GW200" s="82"/>
      <c r="GX200" s="82"/>
      <c r="GY200" s="82"/>
      <c r="GZ200" s="82"/>
      <c r="HA200" s="82"/>
      <c r="HB200" s="82"/>
      <c r="HC200" s="82"/>
      <c r="HD200" s="82"/>
      <c r="HE200" s="82"/>
      <c r="HF200" s="82"/>
      <c r="HG200" s="82"/>
      <c r="HH200" s="82"/>
      <c r="HI200" s="82"/>
      <c r="HJ200" s="82"/>
      <c r="HK200" s="82"/>
      <c r="HL200" s="82"/>
      <c r="HM200" s="82"/>
      <c r="HN200" s="82"/>
      <c r="HO200" s="82"/>
      <c r="HP200" s="82"/>
      <c r="HQ200" s="82"/>
      <c r="HR200" s="82"/>
      <c r="HS200" s="82"/>
      <c r="HT200" s="82"/>
      <c r="HU200" s="82"/>
      <c r="HV200" s="82"/>
      <c r="HW200" s="82"/>
      <c r="HX200" s="82"/>
      <c r="HY200" s="82"/>
      <c r="HZ200" s="82"/>
      <c r="IA200" s="82"/>
      <c r="IB200" s="82"/>
      <c r="IC200" s="82"/>
      <c r="ID200" s="82"/>
      <c r="IE200" s="82"/>
      <c r="IF200" s="82"/>
      <c r="IG200" s="82"/>
      <c r="IH200" s="82"/>
      <c r="II200" s="82"/>
      <c r="IJ200" s="82"/>
      <c r="IK200" s="82"/>
      <c r="IL200" s="82"/>
      <c r="IM200" s="82"/>
      <c r="IN200" s="82"/>
      <c r="IO200" s="82"/>
      <c r="IP200" s="82"/>
      <c r="IQ200" s="82"/>
      <c r="IR200" s="82"/>
      <c r="IS200" s="82"/>
      <c r="IT200" s="82"/>
      <c r="IU200" s="82"/>
    </row>
    <row r="201" s="73" customFormat="1" ht="20.7" customHeight="1">
      <c r="A201" t="s" s="11">
        <v>1509</v>
      </c>
      <c r="B201" s="69">
        <v>2021</v>
      </c>
      <c r="C201" t="s" s="11">
        <v>22</v>
      </c>
      <c r="D201" t="s" s="11">
        <v>23</v>
      </c>
      <c r="E201" t="s" s="11">
        <v>24</v>
      </c>
      <c r="F201" t="s" s="11">
        <v>25</v>
      </c>
      <c r="G201" t="s" s="11">
        <v>1076</v>
      </c>
      <c r="H201" t="s" s="11">
        <v>27</v>
      </c>
      <c r="I201" t="s" s="11">
        <v>28</v>
      </c>
      <c r="J201" s="69">
        <v>11</v>
      </c>
      <c r="K201" t="s" s="11">
        <v>856</v>
      </c>
      <c r="L201" t="s" s="11">
        <v>31</v>
      </c>
      <c r="M201" t="s" s="11">
        <v>366</v>
      </c>
      <c r="N201" s="47"/>
      <c r="O201" t="s" s="11">
        <v>1022</v>
      </c>
      <c r="P201" t="s" s="74">
        <v>1510</v>
      </c>
      <c r="Q201" t="s" s="74">
        <f>"http://sharkattackfile.net/spreadsheets/pdf_directory/"&amp;P201</f>
        <v>1511</v>
      </c>
      <c r="R201" t="s" s="74">
        <v>1511</v>
      </c>
      <c r="S201" t="s" s="19">
        <v>1512</v>
      </c>
      <c r="T201" t="s" s="74">
        <v>1512</v>
      </c>
      <c r="U201" s="75">
        <v>6685</v>
      </c>
    </row>
    <row r="202" s="73" customFormat="1" ht="20.7" customHeight="1">
      <c r="A202" t="s" s="11">
        <v>1513</v>
      </c>
      <c r="B202" s="69">
        <v>2021</v>
      </c>
      <c r="C202" t="s" s="11">
        <v>22</v>
      </c>
      <c r="D202" t="s" s="11">
        <v>89</v>
      </c>
      <c r="E202" t="s" s="11">
        <v>90</v>
      </c>
      <c r="F202" t="s" s="11">
        <v>1514</v>
      </c>
      <c r="G202" t="s" s="11">
        <v>26</v>
      </c>
      <c r="H202" t="s" s="11">
        <v>1515</v>
      </c>
      <c r="I202" t="s" s="11">
        <v>28</v>
      </c>
      <c r="J202" s="69">
        <v>38</v>
      </c>
      <c r="K202" t="s" s="11">
        <v>1516</v>
      </c>
      <c r="L202" t="s" s="11">
        <v>31</v>
      </c>
      <c r="M202" t="s" s="11">
        <v>1517</v>
      </c>
      <c r="N202" s="47"/>
      <c r="O202" t="s" s="11">
        <v>1518</v>
      </c>
      <c r="P202" t="s" s="74">
        <v>1519</v>
      </c>
      <c r="Q202" t="s" s="74">
        <f>"http://sharkattackfile.net/spreadsheets/pdf_directory/"&amp;P202</f>
        <v>1520</v>
      </c>
      <c r="R202" t="s" s="74">
        <v>1521</v>
      </c>
      <c r="S202" t="s" s="19">
        <v>1522</v>
      </c>
      <c r="T202" t="s" s="74">
        <v>1522</v>
      </c>
      <c r="U202" s="75">
        <v>6684</v>
      </c>
    </row>
    <row r="203" s="73" customFormat="1" ht="47.7" customHeight="1">
      <c r="A203" t="s" s="36">
        <v>1523</v>
      </c>
      <c r="B203" s="78">
        <v>2021</v>
      </c>
      <c r="C203" t="s" s="36">
        <v>211</v>
      </c>
      <c r="D203" t="s" s="36">
        <v>163</v>
      </c>
      <c r="E203" s="79"/>
      <c r="F203" s="79"/>
      <c r="G203" t="s" s="36">
        <v>1524</v>
      </c>
      <c r="H203" t="s" s="36">
        <v>1525</v>
      </c>
      <c r="I203" t="s" s="36">
        <v>28</v>
      </c>
      <c r="J203" s="79"/>
      <c r="K203" t="s" s="36">
        <v>1526</v>
      </c>
      <c r="L203" t="s" s="36">
        <v>31</v>
      </c>
      <c r="M203" s="79"/>
      <c r="N203" s="79"/>
      <c r="O203" t="s" s="103">
        <v>1527</v>
      </c>
      <c r="P203" t="s" s="19">
        <v>1528</v>
      </c>
      <c r="Q203" t="s" s="19">
        <f>"http://sharkattackfile.net/spreadsheets/pdf_directory/"&amp;P203</f>
        <v>1529</v>
      </c>
      <c r="R203" t="s" s="19">
        <v>1530</v>
      </c>
      <c r="S203" t="s" s="19">
        <v>1531</v>
      </c>
      <c r="T203" t="s" s="19">
        <v>1531</v>
      </c>
      <c r="U203" s="75">
        <v>6683</v>
      </c>
    </row>
    <row r="204" s="73" customFormat="1" ht="20.7" customHeight="1">
      <c r="A204" t="s" s="11">
        <v>1532</v>
      </c>
      <c r="B204" s="69">
        <v>2021</v>
      </c>
      <c r="C204" t="s" s="11">
        <v>22</v>
      </c>
      <c r="D204" t="s" s="11">
        <v>23</v>
      </c>
      <c r="E204" t="s" s="11">
        <v>24</v>
      </c>
      <c r="F204" t="s" s="11">
        <v>1533</v>
      </c>
      <c r="G204" t="s" s="11">
        <v>1255</v>
      </c>
      <c r="H204" t="s" s="11">
        <v>1534</v>
      </c>
      <c r="I204" t="s" s="11">
        <v>101</v>
      </c>
      <c r="J204" s="69">
        <v>9</v>
      </c>
      <c r="K204" t="s" s="11">
        <v>1535</v>
      </c>
      <c r="L204" t="s" s="11">
        <v>31</v>
      </c>
      <c r="M204" t="s" s="11">
        <v>1536</v>
      </c>
      <c r="N204" t="s" s="11">
        <v>1537</v>
      </c>
      <c r="O204" t="s" s="11">
        <v>172</v>
      </c>
      <c r="P204" t="s" s="74">
        <v>1538</v>
      </c>
      <c r="Q204" t="s" s="74">
        <f>"http://sharkattackfile.net/spreadsheets/pdf_directory/"&amp;P204</f>
        <v>1539</v>
      </c>
      <c r="R204" t="s" s="74">
        <v>1539</v>
      </c>
      <c r="S204" t="s" s="19">
        <v>1540</v>
      </c>
      <c r="T204" t="s" s="74">
        <v>1540</v>
      </c>
      <c r="U204" s="75">
        <v>6682</v>
      </c>
    </row>
    <row r="205" s="90" customFormat="1" ht="29.7" customHeight="1">
      <c r="A205" t="s" s="67">
        <v>1532</v>
      </c>
      <c r="B205" s="87">
        <v>2021</v>
      </c>
      <c r="C205" t="s" s="67">
        <v>22</v>
      </c>
      <c r="D205" t="s" s="67">
        <v>23</v>
      </c>
      <c r="E205" t="s" s="67">
        <v>24</v>
      </c>
      <c r="F205" t="s" s="67">
        <v>1541</v>
      </c>
      <c r="G205" t="s" s="67">
        <v>185</v>
      </c>
      <c r="H205" t="s" s="67">
        <v>1542</v>
      </c>
      <c r="I205" t="s" s="67">
        <v>28</v>
      </c>
      <c r="J205" s="87">
        <v>36</v>
      </c>
      <c r="K205" t="s" s="67">
        <v>1543</v>
      </c>
      <c r="L205" t="s" s="67">
        <v>159</v>
      </c>
      <c r="M205" s="82"/>
      <c r="N205" s="82"/>
      <c r="O205" t="s" s="67">
        <v>1544</v>
      </c>
      <c r="P205" t="s" s="91">
        <v>1545</v>
      </c>
      <c r="Q205" t="s" s="91">
        <f>"http://sharkattackfile.net/spreadsheets/pdf_directory/"&amp;P205</f>
        <v>1546</v>
      </c>
      <c r="R205" t="s" s="91">
        <v>1547</v>
      </c>
      <c r="S205" t="s" s="74">
        <v>1548</v>
      </c>
      <c r="T205" t="s" s="91">
        <v>1548</v>
      </c>
      <c r="U205" s="93">
        <v>6681</v>
      </c>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c r="BY205" s="94"/>
      <c r="BZ205" s="94"/>
      <c r="CA205" s="94"/>
      <c r="CB205" s="94"/>
      <c r="CC205" s="94"/>
      <c r="CD205" s="94"/>
      <c r="CE205" s="94"/>
      <c r="CF205" s="94"/>
      <c r="CG205" s="94"/>
      <c r="CH205" s="94"/>
      <c r="CI205" s="94"/>
      <c r="CJ205" s="94"/>
      <c r="CK205" s="94"/>
      <c r="CL205" s="94"/>
      <c r="CM205" s="94"/>
      <c r="CN205" s="94"/>
      <c r="CO205" s="94"/>
      <c r="CP205" s="94"/>
      <c r="CQ205" s="94"/>
      <c r="CR205" s="94"/>
      <c r="CS205" s="94"/>
      <c r="CT205" s="94"/>
      <c r="CU205" s="94"/>
      <c r="CV205" s="94"/>
      <c r="CW205" s="94"/>
      <c r="CX205" s="94"/>
      <c r="CY205" s="94"/>
      <c r="CZ205" s="94"/>
      <c r="DA205" s="94"/>
      <c r="DB205" s="94"/>
      <c r="DC205" s="94"/>
      <c r="DD205" s="94"/>
      <c r="DE205" s="94"/>
      <c r="DF205" s="94"/>
      <c r="DG205" s="94"/>
      <c r="DH205" s="94"/>
      <c r="DI205" s="94"/>
      <c r="DJ205" s="94"/>
      <c r="DK205" s="94"/>
      <c r="DL205" s="94"/>
      <c r="DM205" s="94"/>
      <c r="DN205" s="94"/>
      <c r="DO205" s="94"/>
      <c r="DP205" s="94"/>
      <c r="DQ205" s="94"/>
      <c r="DR205" s="94"/>
      <c r="DS205" s="94"/>
      <c r="DT205" s="94"/>
      <c r="DU205" s="94"/>
      <c r="DV205" s="94"/>
      <c r="DW205" s="94"/>
      <c r="DX205" s="94"/>
      <c r="DY205" s="94"/>
      <c r="DZ205" s="94"/>
      <c r="EA205" s="94"/>
      <c r="EB205" s="94"/>
      <c r="EC205" s="94"/>
      <c r="ED205" s="94"/>
      <c r="EE205" s="94"/>
      <c r="EF205" s="94"/>
      <c r="EG205" s="94"/>
      <c r="EH205" s="94"/>
      <c r="EI205" s="94"/>
      <c r="EJ205" s="94"/>
      <c r="EK205" s="94"/>
      <c r="EL205" s="94"/>
      <c r="EM205" s="94"/>
      <c r="EN205" s="94"/>
      <c r="EO205" s="94"/>
      <c r="EP205" s="94"/>
      <c r="EQ205" s="94"/>
      <c r="ER205" s="94"/>
      <c r="ES205" s="94"/>
      <c r="ET205" s="94"/>
      <c r="EU205" s="94"/>
      <c r="EV205" s="94"/>
      <c r="EW205" s="94"/>
      <c r="EX205" s="94"/>
      <c r="EY205" s="94"/>
      <c r="EZ205" s="94"/>
      <c r="FA205" s="94"/>
      <c r="FB205" s="94"/>
      <c r="FC205" s="94"/>
      <c r="FD205" s="94"/>
      <c r="FE205" s="94"/>
      <c r="FF205" s="94"/>
      <c r="FG205" s="94"/>
      <c r="FH205" s="94"/>
      <c r="FI205" s="94"/>
      <c r="FJ205" s="94"/>
      <c r="FK205" s="94"/>
      <c r="FL205" s="94"/>
      <c r="FM205" s="94"/>
      <c r="FN205" s="94"/>
      <c r="FO205" s="94"/>
      <c r="FP205" s="94"/>
      <c r="FQ205" s="94"/>
      <c r="FR205" s="94"/>
      <c r="FS205" s="94"/>
      <c r="FT205" s="94"/>
      <c r="FU205" s="94"/>
      <c r="FV205" s="94"/>
      <c r="FW205" s="94"/>
      <c r="FX205" s="94"/>
      <c r="FY205" s="94"/>
      <c r="FZ205" s="94"/>
      <c r="GA205" s="94"/>
      <c r="GB205" s="94"/>
      <c r="GC205" s="94"/>
      <c r="GD205" s="94"/>
      <c r="GE205" s="94"/>
      <c r="GF205" s="94"/>
      <c r="GG205" s="94"/>
      <c r="GH205" s="94"/>
      <c r="GI205" s="94"/>
      <c r="GJ205" s="94"/>
      <c r="GK205" s="94"/>
      <c r="GL205" s="94"/>
      <c r="GM205" s="94"/>
      <c r="GN205" s="94"/>
      <c r="GO205" s="94"/>
      <c r="GP205" s="94"/>
      <c r="GQ205" s="94"/>
      <c r="GR205" s="94"/>
      <c r="GS205" s="94"/>
      <c r="GT205" s="94"/>
      <c r="GU205" s="94"/>
      <c r="GV205" s="94"/>
      <c r="GW205" s="94"/>
      <c r="GX205" s="94"/>
      <c r="GY205" s="94"/>
      <c r="GZ205" s="94"/>
      <c r="HA205" s="94"/>
      <c r="HB205" s="94"/>
      <c r="HC205" s="94"/>
      <c r="HD205" s="94"/>
      <c r="HE205" s="94"/>
      <c r="HF205" s="94"/>
      <c r="HG205" s="94"/>
      <c r="HH205" s="94"/>
      <c r="HI205" s="94"/>
      <c r="HJ205" s="94"/>
      <c r="HK205" s="94"/>
      <c r="HL205" s="94"/>
      <c r="HM205" s="94"/>
      <c r="HN205" s="94"/>
      <c r="HO205" s="94"/>
      <c r="HP205" s="94"/>
      <c r="HQ205" s="94"/>
      <c r="HR205" s="94"/>
      <c r="HS205" s="94"/>
      <c r="HT205" s="94"/>
      <c r="HU205" s="94"/>
      <c r="HV205" s="94"/>
      <c r="HW205" s="94"/>
      <c r="HX205" s="94"/>
      <c r="HY205" s="94"/>
      <c r="HZ205" s="94"/>
      <c r="IA205" s="94"/>
      <c r="IB205" s="94"/>
      <c r="IC205" s="94"/>
      <c r="ID205" s="94"/>
      <c r="IE205" s="94"/>
      <c r="IF205" s="94"/>
      <c r="IG205" s="94"/>
      <c r="IH205" s="94"/>
      <c r="II205" s="94"/>
      <c r="IJ205" s="94"/>
      <c r="IK205" s="94"/>
      <c r="IL205" s="94"/>
      <c r="IM205" s="94"/>
      <c r="IN205" s="94"/>
      <c r="IO205" s="94"/>
      <c r="IP205" s="94"/>
      <c r="IQ205" s="94"/>
      <c r="IR205" s="94"/>
      <c r="IS205" s="94"/>
      <c r="IT205" s="94"/>
      <c r="IU205" s="94"/>
    </row>
    <row r="206" s="73" customFormat="1" ht="20.7" customHeight="1">
      <c r="A206" t="s" s="11">
        <v>1532</v>
      </c>
      <c r="B206" s="69">
        <v>2021</v>
      </c>
      <c r="C206" t="s" s="11">
        <v>22</v>
      </c>
      <c r="D206" t="s" s="11">
        <v>343</v>
      </c>
      <c r="E206" t="s" s="11">
        <v>344</v>
      </c>
      <c r="F206" t="s" s="11">
        <v>1469</v>
      </c>
      <c r="G206" t="s" s="11">
        <v>59</v>
      </c>
      <c r="H206" t="s" s="11">
        <v>1549</v>
      </c>
      <c r="I206" t="s" s="11">
        <v>28</v>
      </c>
      <c r="J206" s="69">
        <v>51</v>
      </c>
      <c r="K206" t="s" s="11">
        <v>234</v>
      </c>
      <c r="L206" t="s" s="11">
        <v>159</v>
      </c>
      <c r="M206" t="s" s="11">
        <v>121</v>
      </c>
      <c r="N206" s="47"/>
      <c r="O206" t="s" s="11">
        <v>1022</v>
      </c>
      <c r="P206" t="s" s="74">
        <v>1550</v>
      </c>
      <c r="Q206" t="s" s="74">
        <f>"http://sharkattackfile.net/spreadsheets/pdf_directory/"&amp;P206</f>
        <v>1551</v>
      </c>
      <c r="R206" t="s" s="74">
        <v>1551</v>
      </c>
      <c r="S206" t="s" s="19">
        <v>1552</v>
      </c>
      <c r="T206" t="s" s="74">
        <v>1552</v>
      </c>
      <c r="U206" s="75">
        <v>6680</v>
      </c>
    </row>
    <row r="207" s="73" customFormat="1" ht="38.7" customHeight="1">
      <c r="A207" t="s" s="11">
        <v>1553</v>
      </c>
      <c r="B207" s="69">
        <v>2021</v>
      </c>
      <c r="C207" t="s" s="11">
        <v>22</v>
      </c>
      <c r="D207" t="s" s="11">
        <v>229</v>
      </c>
      <c r="E207" t="s" s="11">
        <v>596</v>
      </c>
      <c r="F207" t="s" s="11">
        <v>1554</v>
      </c>
      <c r="G207" t="s" s="11">
        <v>26</v>
      </c>
      <c r="H207" t="s" s="11">
        <v>1555</v>
      </c>
      <c r="I207" t="s" s="11">
        <v>28</v>
      </c>
      <c r="J207" s="69">
        <v>25</v>
      </c>
      <c r="K207" t="s" s="11">
        <v>1556</v>
      </c>
      <c r="L207" t="s" s="11">
        <v>31</v>
      </c>
      <c r="M207" t="s" s="11">
        <v>366</v>
      </c>
      <c r="N207" t="s" s="11">
        <v>1505</v>
      </c>
      <c r="O207" t="s" s="11">
        <v>1557</v>
      </c>
      <c r="P207" t="s" s="74">
        <v>1558</v>
      </c>
      <c r="Q207" t="s" s="74">
        <f>"http://sharkattackfile.net/spreadsheets/pdf_directory/"&amp;P207</f>
        <v>1559</v>
      </c>
      <c r="R207" t="s" s="74">
        <v>1559</v>
      </c>
      <c r="S207" t="s" s="19">
        <v>1560</v>
      </c>
      <c r="T207" t="s" s="74">
        <v>1560</v>
      </c>
      <c r="U207" s="75">
        <v>6679</v>
      </c>
    </row>
    <row r="208" s="73" customFormat="1" ht="13.55" customHeight="1">
      <c r="A208" t="s" s="11">
        <v>1561</v>
      </c>
      <c r="B208" s="69">
        <v>2021</v>
      </c>
      <c r="C208" t="s" s="11">
        <v>22</v>
      </c>
      <c r="D208" t="s" s="11">
        <v>23</v>
      </c>
      <c r="E208" t="s" s="11">
        <v>24</v>
      </c>
      <c r="F208" t="s" s="11">
        <v>1337</v>
      </c>
      <c r="G208" t="s" s="11">
        <v>107</v>
      </c>
      <c r="H208" t="s" s="11">
        <v>27</v>
      </c>
      <c r="I208" t="s" s="11">
        <v>28</v>
      </c>
      <c r="J208" s="69">
        <v>8</v>
      </c>
      <c r="K208" t="s" s="11">
        <v>1562</v>
      </c>
      <c r="L208" t="s" s="11">
        <v>31</v>
      </c>
      <c r="M208" t="s" s="11">
        <v>374</v>
      </c>
      <c r="N208" t="s" s="11">
        <v>1563</v>
      </c>
      <c r="O208" t="s" s="11">
        <v>1564</v>
      </c>
      <c r="P208" t="s" s="74">
        <v>1565</v>
      </c>
      <c r="Q208" t="s" s="74">
        <f>"http://sharkattackfile.net/spreadsheets/pdf_directory/"&amp;P208</f>
        <v>1566</v>
      </c>
      <c r="R208" t="s" s="74">
        <v>1566</v>
      </c>
      <c r="S208" t="s" s="19">
        <v>1567</v>
      </c>
      <c r="T208" t="s" s="74">
        <v>1567</v>
      </c>
      <c r="U208" s="75">
        <v>6678</v>
      </c>
    </row>
    <row r="209" s="73" customFormat="1" ht="20.7" customHeight="1">
      <c r="A209" t="s" s="36">
        <v>1561</v>
      </c>
      <c r="B209" s="78">
        <v>2021</v>
      </c>
      <c r="C209" t="s" s="36">
        <v>211</v>
      </c>
      <c r="D209" t="s" s="36">
        <v>23</v>
      </c>
      <c r="E209" t="s" s="36">
        <v>163</v>
      </c>
      <c r="F209" s="79"/>
      <c r="G209" t="s" s="36">
        <v>185</v>
      </c>
      <c r="H209" t="s" s="36">
        <v>1568</v>
      </c>
      <c r="I209" t="s" s="36">
        <v>101</v>
      </c>
      <c r="J209" s="78">
        <v>19</v>
      </c>
      <c r="K209" t="s" s="36">
        <v>1569</v>
      </c>
      <c r="L209" t="s" s="11">
        <v>31</v>
      </c>
      <c r="M209" s="47"/>
      <c r="N209" t="s" s="11">
        <v>1570</v>
      </c>
      <c r="O209" t="s" s="11">
        <v>1571</v>
      </c>
      <c r="P209" t="s" s="74">
        <v>1572</v>
      </c>
      <c r="Q209" t="s" s="74">
        <f>"http://sharkattackfile.net/spreadsheets/pdf_directory/"&amp;P209</f>
        <v>1573</v>
      </c>
      <c r="R209" t="s" s="74">
        <v>1566</v>
      </c>
      <c r="S209" t="s" s="19">
        <v>1567</v>
      </c>
      <c r="T209" t="s" s="74">
        <v>1567</v>
      </c>
      <c r="U209" s="75">
        <v>6677</v>
      </c>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c r="CP209" s="65"/>
      <c r="CQ209" s="65"/>
      <c r="CR209" s="65"/>
      <c r="CS209" s="65"/>
      <c r="CT209" s="65"/>
      <c r="CU209" s="65"/>
      <c r="CV209" s="65"/>
      <c r="CW209" s="65"/>
      <c r="CX209" s="65"/>
      <c r="CY209" s="65"/>
      <c r="CZ209" s="65"/>
      <c r="DA209" s="65"/>
      <c r="DB209" s="65"/>
      <c r="DC209" s="65"/>
      <c r="DD209" s="65"/>
      <c r="DE209" s="65"/>
      <c r="DF209" s="65"/>
      <c r="DG209" s="65"/>
      <c r="DH209" s="65"/>
      <c r="DI209" s="65"/>
      <c r="DJ209" s="65"/>
      <c r="DK209" s="65"/>
      <c r="DL209" s="65"/>
      <c r="DM209" s="65"/>
      <c r="DN209" s="65"/>
      <c r="DO209" s="65"/>
      <c r="DP209" s="65"/>
      <c r="DQ209" s="65"/>
      <c r="DR209" s="65"/>
      <c r="DS209" s="65"/>
      <c r="DT209" s="65"/>
      <c r="DU209" s="65"/>
      <c r="DV209" s="65"/>
      <c r="DW209" s="65"/>
      <c r="DX209" s="65"/>
      <c r="DY209" s="65"/>
      <c r="DZ209" s="65"/>
      <c r="EA209" s="65"/>
      <c r="EB209" s="65"/>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c r="FB209" s="65"/>
      <c r="FC209" s="65"/>
      <c r="FD209" s="65"/>
      <c r="FE209" s="65"/>
      <c r="FF209" s="65"/>
      <c r="FG209" s="65"/>
      <c r="FH209" s="65"/>
      <c r="FI209" s="65"/>
      <c r="FJ209" s="65"/>
      <c r="FK209" s="65"/>
      <c r="FL209" s="65"/>
      <c r="FM209" s="65"/>
      <c r="FN209" s="65"/>
      <c r="FO209" s="65"/>
      <c r="FP209" s="65"/>
      <c r="FQ209" s="65"/>
      <c r="FR209" s="65"/>
      <c r="FS209" s="65"/>
      <c r="FT209" s="65"/>
      <c r="FU209" s="65"/>
      <c r="FV209" s="65"/>
      <c r="FW209" s="65"/>
      <c r="FX209" s="65"/>
      <c r="FY209" s="65"/>
      <c r="FZ209" s="65"/>
      <c r="GA209" s="65"/>
      <c r="GB209" s="65"/>
      <c r="GC209" s="65"/>
      <c r="GD209" s="65"/>
      <c r="GE209" s="65"/>
      <c r="GF209" s="65"/>
      <c r="GG209" s="65"/>
      <c r="GH209" s="65"/>
      <c r="GI209" s="65"/>
      <c r="GJ209" s="65"/>
      <c r="GK209" s="65"/>
      <c r="GL209" s="65"/>
      <c r="GM209" s="65"/>
      <c r="GN209" s="65"/>
      <c r="GO209" s="65"/>
      <c r="GP209" s="65"/>
      <c r="GQ209" s="65"/>
      <c r="GR209" s="65"/>
      <c r="GS209" s="65"/>
      <c r="GT209" s="65"/>
      <c r="GU209" s="65"/>
      <c r="GV209" s="65"/>
      <c r="GW209" s="65"/>
      <c r="GX209" s="65"/>
      <c r="GY209" s="65"/>
      <c r="GZ209" s="65"/>
      <c r="HA209" s="65"/>
      <c r="HB209" s="65"/>
      <c r="HC209" s="65"/>
      <c r="HD209" s="65"/>
      <c r="HE209" s="65"/>
      <c r="HF209" s="65"/>
      <c r="HG209" s="65"/>
      <c r="HH209" s="65"/>
      <c r="HI209" s="65"/>
      <c r="HJ209" s="65"/>
      <c r="HK209" s="65"/>
      <c r="HL209" s="65"/>
      <c r="HM209" s="65"/>
      <c r="HN209" s="65"/>
      <c r="HO209" s="65"/>
      <c r="HP209" s="65"/>
      <c r="HQ209" s="65"/>
      <c r="HR209" s="65"/>
      <c r="HS209" s="65"/>
      <c r="HT209" s="65"/>
      <c r="HU209" s="65"/>
      <c r="HV209" s="65"/>
      <c r="HW209" s="65"/>
      <c r="HX209" s="65"/>
      <c r="HY209" s="65"/>
      <c r="HZ209" s="65"/>
      <c r="IA209" s="65"/>
      <c r="IB209" s="65"/>
      <c r="IC209" s="65"/>
      <c r="ID209" s="65"/>
      <c r="IE209" s="65"/>
      <c r="IF209" s="65"/>
      <c r="IG209" s="65"/>
      <c r="IH209" s="65"/>
      <c r="II209" s="65"/>
      <c r="IJ209" s="65"/>
      <c r="IK209" s="65"/>
      <c r="IL209" s="65"/>
      <c r="IM209" s="65"/>
      <c r="IN209" s="65"/>
      <c r="IO209" s="65"/>
      <c r="IP209" s="65"/>
      <c r="IQ209" s="65"/>
      <c r="IR209" s="65"/>
      <c r="IS209" s="65"/>
      <c r="IT209" s="65"/>
      <c r="IU209" s="65"/>
    </row>
    <row r="210" s="73" customFormat="1" ht="20.7" customHeight="1">
      <c r="A210" t="s" s="11">
        <v>1574</v>
      </c>
      <c r="B210" s="69">
        <v>2021</v>
      </c>
      <c r="C210" t="s" s="11">
        <v>22</v>
      </c>
      <c r="D210" t="s" s="11">
        <v>97</v>
      </c>
      <c r="E210" t="s" s="11">
        <v>1575</v>
      </c>
      <c r="F210" s="47"/>
      <c r="G210" t="s" s="11">
        <v>465</v>
      </c>
      <c r="H210" t="s" s="15">
        <v>1576</v>
      </c>
      <c r="I210" t="s" s="11">
        <v>28</v>
      </c>
      <c r="J210" s="69">
        <v>31</v>
      </c>
      <c r="K210" t="s" s="11">
        <v>1577</v>
      </c>
      <c r="L210" t="s" s="11">
        <v>31</v>
      </c>
      <c r="M210" s="47"/>
      <c r="N210" t="s" s="11">
        <v>1578</v>
      </c>
      <c r="O210" t="s" s="11">
        <v>1579</v>
      </c>
      <c r="P210" t="s" s="74">
        <v>1580</v>
      </c>
      <c r="Q210" t="s" s="74">
        <f>"http://sharkattackfile.net/spreadsheets/pdf_directory/"&amp;P210</f>
        <v>1581</v>
      </c>
      <c r="R210" t="s" s="74">
        <v>1581</v>
      </c>
      <c r="S210" t="s" s="19">
        <v>1582</v>
      </c>
      <c r="T210" t="s" s="74">
        <v>1582</v>
      </c>
      <c r="U210" s="75">
        <v>6676</v>
      </c>
    </row>
    <row r="211" s="73" customFormat="1" ht="29.7" customHeight="1">
      <c r="A211" t="s" s="11">
        <v>1583</v>
      </c>
      <c r="B211" s="69">
        <v>2021</v>
      </c>
      <c r="C211" t="s" s="11">
        <v>22</v>
      </c>
      <c r="D211" t="s" s="11">
        <v>23</v>
      </c>
      <c r="E211" t="s" s="11">
        <v>481</v>
      </c>
      <c r="F211" t="s" s="11">
        <v>1584</v>
      </c>
      <c r="G211" t="s" s="11">
        <v>1585</v>
      </c>
      <c r="H211" t="s" s="11">
        <v>1586</v>
      </c>
      <c r="I211" t="s" s="11">
        <v>28</v>
      </c>
      <c r="J211" s="69">
        <v>15</v>
      </c>
      <c r="K211" t="s" s="11">
        <v>1587</v>
      </c>
      <c r="L211" t="s" s="11">
        <v>31</v>
      </c>
      <c r="M211" t="s" s="11">
        <v>291</v>
      </c>
      <c r="N211" s="47"/>
      <c r="O211" t="s" s="11">
        <v>1588</v>
      </c>
      <c r="P211" t="s" s="74">
        <v>1589</v>
      </c>
      <c r="Q211" t="s" s="74">
        <f>"http://sharkattackfile.net/spreadsheets/pdf_directory/"&amp;P211</f>
        <v>1590</v>
      </c>
      <c r="R211" t="s" s="74">
        <v>1590</v>
      </c>
      <c r="S211" t="s" s="19">
        <v>1591</v>
      </c>
      <c r="T211" t="s" s="74">
        <v>1591</v>
      </c>
      <c r="U211" s="75">
        <v>6675</v>
      </c>
    </row>
    <row r="212" s="73" customFormat="1" ht="20.7" customHeight="1">
      <c r="A212" t="s" s="11">
        <v>1592</v>
      </c>
      <c r="B212" s="69">
        <v>2021</v>
      </c>
      <c r="C212" t="s" s="11">
        <v>22</v>
      </c>
      <c r="D212" t="s" s="11">
        <v>23</v>
      </c>
      <c r="E212" t="s" s="11">
        <v>24</v>
      </c>
      <c r="F212" t="s" s="11">
        <v>1593</v>
      </c>
      <c r="G212" t="s" s="11">
        <v>26</v>
      </c>
      <c r="H212" t="s" s="11">
        <v>1594</v>
      </c>
      <c r="I212" t="s" s="11">
        <v>101</v>
      </c>
      <c r="J212" s="47"/>
      <c r="K212" t="s" s="11">
        <v>1595</v>
      </c>
      <c r="L212" t="s" s="11">
        <v>1596</v>
      </c>
      <c r="M212" s="47"/>
      <c r="N212" s="47"/>
      <c r="O212" t="s" s="11">
        <v>172</v>
      </c>
      <c r="P212" t="s" s="74">
        <v>1597</v>
      </c>
      <c r="Q212" t="s" s="74">
        <f>"http://sharkattackfile.net/spreadsheets/pdf_directory/"&amp;P212</f>
        <v>1598</v>
      </c>
      <c r="R212" t="s" s="74">
        <v>1598</v>
      </c>
      <c r="S212" t="s" s="19">
        <v>1599</v>
      </c>
      <c r="T212" t="s" s="74">
        <v>1599</v>
      </c>
      <c r="U212" s="75">
        <v>6674</v>
      </c>
    </row>
    <row r="213" s="73" customFormat="1" ht="20.7" customHeight="1">
      <c r="A213" t="s" s="11">
        <v>1600</v>
      </c>
      <c r="B213" s="69">
        <v>2021</v>
      </c>
      <c r="C213" t="s" s="11">
        <v>22</v>
      </c>
      <c r="D213" t="s" s="11">
        <v>23</v>
      </c>
      <c r="E213" t="s" s="11">
        <v>1439</v>
      </c>
      <c r="F213" t="s" s="11">
        <v>1601</v>
      </c>
      <c r="G213" t="s" s="11">
        <v>114</v>
      </c>
      <c r="H213" t="s" s="11">
        <v>108</v>
      </c>
      <c r="I213" t="s" s="11">
        <v>101</v>
      </c>
      <c r="J213" s="69">
        <v>7</v>
      </c>
      <c r="K213" t="s" s="11">
        <v>1602</v>
      </c>
      <c r="L213" t="s" s="11">
        <v>31</v>
      </c>
      <c r="M213" t="s" s="11">
        <v>254</v>
      </c>
      <c r="N213" s="47"/>
      <c r="O213" t="s" s="11">
        <v>1603</v>
      </c>
      <c r="P213" t="s" s="74">
        <v>1604</v>
      </c>
      <c r="Q213" t="s" s="74">
        <f>"http://sharkattackfile.net/spreadsheets/pdf_directory/"&amp;P213</f>
        <v>1605</v>
      </c>
      <c r="R213" t="s" s="74">
        <v>1605</v>
      </c>
      <c r="S213" t="s" s="19">
        <v>1606</v>
      </c>
      <c r="T213" t="s" s="74">
        <v>1606</v>
      </c>
      <c r="U213" s="75">
        <v>6673</v>
      </c>
    </row>
    <row r="214" s="73" customFormat="1" ht="29.7" customHeight="1">
      <c r="A214" t="s" s="11">
        <v>1607</v>
      </c>
      <c r="B214" s="69">
        <v>2021</v>
      </c>
      <c r="C214" t="s" s="11">
        <v>22</v>
      </c>
      <c r="D214" t="s" s="11">
        <v>23</v>
      </c>
      <c r="E214" t="s" s="11">
        <v>481</v>
      </c>
      <c r="F214" t="s" s="11">
        <v>1608</v>
      </c>
      <c r="G214" t="s" s="11">
        <v>114</v>
      </c>
      <c r="H214" t="s" s="11">
        <v>1609</v>
      </c>
      <c r="I214" t="s" s="11">
        <v>28</v>
      </c>
      <c r="J214" s="69">
        <v>38</v>
      </c>
      <c r="K214" t="s" s="11">
        <v>1610</v>
      </c>
      <c r="L214" t="s" s="11">
        <v>31</v>
      </c>
      <c r="M214" t="s" s="11">
        <v>1611</v>
      </c>
      <c r="N214" t="s" s="11">
        <v>1612</v>
      </c>
      <c r="O214" t="s" s="11">
        <v>1613</v>
      </c>
      <c r="P214" t="s" s="74">
        <v>1614</v>
      </c>
      <c r="Q214" t="s" s="74">
        <f>"http://sharkattackfile.net/spreadsheets/pdf_directory/"&amp;P214</f>
        <v>1615</v>
      </c>
      <c r="R214" t="s" s="74">
        <v>1615</v>
      </c>
      <c r="S214" t="s" s="19">
        <v>1616</v>
      </c>
      <c r="T214" t="s" s="74">
        <v>1616</v>
      </c>
      <c r="U214" s="75">
        <v>6672</v>
      </c>
    </row>
    <row r="215" s="73" customFormat="1" ht="13.55" customHeight="1">
      <c r="A215" t="s" s="104">
        <v>1617</v>
      </c>
      <c r="B215" s="69">
        <v>2021</v>
      </c>
      <c r="C215" t="s" s="11">
        <v>22</v>
      </c>
      <c r="D215" t="s" s="11">
        <v>1618</v>
      </c>
      <c r="E215" t="s" s="11">
        <v>1619</v>
      </c>
      <c r="F215" s="47"/>
      <c r="G215" t="s" s="11">
        <v>1620</v>
      </c>
      <c r="H215" t="s" s="11">
        <v>27</v>
      </c>
      <c r="I215" t="s" s="11">
        <v>28</v>
      </c>
      <c r="J215" s="69">
        <v>36</v>
      </c>
      <c r="K215" t="s" s="11">
        <v>476</v>
      </c>
      <c r="L215" t="s" s="11">
        <v>31</v>
      </c>
      <c r="M215" s="47"/>
      <c r="N215" s="47"/>
      <c r="O215" t="s" s="11">
        <v>285</v>
      </c>
      <c r="P215" t="s" s="74">
        <v>1621</v>
      </c>
      <c r="Q215" t="s" s="74">
        <f>"http://sharkattackfile.net/spreadsheets/pdf_directory/"&amp;P215</f>
        <v>1622</v>
      </c>
      <c r="R215" t="s" s="74">
        <v>1622</v>
      </c>
      <c r="S215" t="s" s="19">
        <v>1623</v>
      </c>
      <c r="T215" t="s" s="74">
        <v>1623</v>
      </c>
      <c r="U215" s="75">
        <v>6671</v>
      </c>
    </row>
    <row r="216" s="73" customFormat="1" ht="29.7" customHeight="1">
      <c r="A216" t="s" s="11">
        <v>1624</v>
      </c>
      <c r="B216" s="69">
        <v>2021</v>
      </c>
      <c r="C216" t="s" s="11">
        <v>22</v>
      </c>
      <c r="D216" t="s" s="11">
        <v>229</v>
      </c>
      <c r="E216" t="s" s="11">
        <v>41</v>
      </c>
      <c r="F216" t="s" s="11">
        <v>1625</v>
      </c>
      <c r="G216" t="s" s="11">
        <v>26</v>
      </c>
      <c r="H216" t="s" s="11">
        <v>1626</v>
      </c>
      <c r="I216" t="s" s="11">
        <v>28</v>
      </c>
      <c r="J216" s="69">
        <v>25</v>
      </c>
      <c r="K216" t="s" s="11">
        <v>1627</v>
      </c>
      <c r="L216" t="s" s="11">
        <v>31</v>
      </c>
      <c r="M216" t="s" s="11">
        <v>79</v>
      </c>
      <c r="N216" s="47"/>
      <c r="O216" t="s" s="11">
        <v>1628</v>
      </c>
      <c r="P216" t="s" s="74">
        <v>1629</v>
      </c>
      <c r="Q216" t="s" s="74">
        <f>"http://sharkattackfile.net/spreadsheets/pdf_directory/"&amp;P216</f>
        <v>1630</v>
      </c>
      <c r="R216" t="s" s="74">
        <v>1630</v>
      </c>
      <c r="S216" t="s" s="19">
        <v>1631</v>
      </c>
      <c r="T216" t="s" s="74">
        <v>1631</v>
      </c>
      <c r="U216" s="75">
        <v>6670</v>
      </c>
    </row>
    <row r="217" s="73" customFormat="1" ht="20.7" customHeight="1">
      <c r="A217" t="s" s="11">
        <v>1632</v>
      </c>
      <c r="B217" s="69">
        <v>2021</v>
      </c>
      <c r="C217" t="s" s="11">
        <v>22</v>
      </c>
      <c r="D217" t="s" s="11">
        <v>23</v>
      </c>
      <c r="E217" t="s" s="11">
        <v>24</v>
      </c>
      <c r="F217" t="s" s="11">
        <v>1633</v>
      </c>
      <c r="G217" t="s" s="11">
        <v>107</v>
      </c>
      <c r="H217" t="s" s="11">
        <v>27</v>
      </c>
      <c r="I217" t="s" s="11">
        <v>28</v>
      </c>
      <c r="J217" s="69">
        <v>12</v>
      </c>
      <c r="K217" t="s" s="11">
        <v>1634</v>
      </c>
      <c r="L217" t="s" s="11">
        <v>31</v>
      </c>
      <c r="M217" t="s" s="11">
        <v>1635</v>
      </c>
      <c r="N217" s="47"/>
      <c r="O217" t="s" s="11">
        <v>1022</v>
      </c>
      <c r="P217" t="s" s="74">
        <v>1636</v>
      </c>
      <c r="Q217" t="s" s="74">
        <f>"http://sharkattackfile.net/spreadsheets/pdf_directory/"&amp;P217</f>
        <v>1637</v>
      </c>
      <c r="R217" t="s" s="74">
        <v>1637</v>
      </c>
      <c r="S217" t="s" s="19">
        <v>1638</v>
      </c>
      <c r="T217" t="s" s="74">
        <v>1638</v>
      </c>
      <c r="U217" s="75">
        <v>6669</v>
      </c>
    </row>
    <row r="218" s="73" customFormat="1" ht="20.7" customHeight="1">
      <c r="A218" t="s" s="11">
        <v>1639</v>
      </c>
      <c r="B218" s="69">
        <v>2021</v>
      </c>
      <c r="C218" t="s" s="11">
        <v>22</v>
      </c>
      <c r="D218" t="s" s="11">
        <v>23</v>
      </c>
      <c r="E218" t="s" s="11">
        <v>24</v>
      </c>
      <c r="F218" t="s" s="11">
        <v>1640</v>
      </c>
      <c r="G218" t="s" s="11">
        <v>114</v>
      </c>
      <c r="H218" t="s" s="11">
        <v>27</v>
      </c>
      <c r="I218" t="s" s="11">
        <v>28</v>
      </c>
      <c r="J218" s="69">
        <v>14</v>
      </c>
      <c r="K218" t="s" s="11">
        <v>1641</v>
      </c>
      <c r="L218" t="s" s="11">
        <v>31</v>
      </c>
      <c r="M218" t="s" s="11">
        <v>1642</v>
      </c>
      <c r="N218" t="s" s="11">
        <v>1643</v>
      </c>
      <c r="O218" t="s" s="11">
        <v>1022</v>
      </c>
      <c r="P218" t="s" s="74">
        <v>1644</v>
      </c>
      <c r="Q218" t="s" s="74">
        <f>"http://sharkattackfile.net/spreadsheets/pdf_directory/"&amp;P218</f>
        <v>1645</v>
      </c>
      <c r="R218" t="s" s="74">
        <v>1645</v>
      </c>
      <c r="S218" t="s" s="19">
        <v>1646</v>
      </c>
      <c r="T218" t="s" s="74">
        <v>1646</v>
      </c>
      <c r="U218" s="75">
        <v>6668</v>
      </c>
    </row>
    <row r="219" s="73" customFormat="1" ht="20.7" customHeight="1">
      <c r="A219" t="s" s="11">
        <v>1647</v>
      </c>
      <c r="B219" s="69">
        <v>2021</v>
      </c>
      <c r="C219" t="s" s="11">
        <v>22</v>
      </c>
      <c r="D219" t="s" s="11">
        <v>23</v>
      </c>
      <c r="E219" t="s" s="11">
        <v>24</v>
      </c>
      <c r="F219" t="s" s="11">
        <v>25</v>
      </c>
      <c r="G219" t="s" s="11">
        <v>107</v>
      </c>
      <c r="H219" t="s" s="11">
        <v>1648</v>
      </c>
      <c r="I219" t="s" s="11">
        <v>28</v>
      </c>
      <c r="J219" s="69">
        <v>12</v>
      </c>
      <c r="K219" t="s" s="11">
        <v>1649</v>
      </c>
      <c r="L219" t="s" s="11">
        <v>31</v>
      </c>
      <c r="M219" s="47"/>
      <c r="N219" s="47"/>
      <c r="O219" t="s" s="11">
        <v>1022</v>
      </c>
      <c r="P219" t="s" s="74">
        <v>1650</v>
      </c>
      <c r="Q219" t="s" s="74">
        <f>"http://sharkattackfile.net/spreadsheets/pdf_directory/"&amp;P219</f>
        <v>1651</v>
      </c>
      <c r="R219" t="s" s="74">
        <v>1651</v>
      </c>
      <c r="S219" t="s" s="19">
        <v>1652</v>
      </c>
      <c r="T219" t="s" s="74">
        <v>1652</v>
      </c>
      <c r="U219" s="75">
        <v>6667</v>
      </c>
    </row>
    <row r="220" s="73" customFormat="1" ht="20.7" customHeight="1">
      <c r="A220" t="s" s="11">
        <v>1647</v>
      </c>
      <c r="B220" s="69">
        <v>2021</v>
      </c>
      <c r="C220" t="s" s="11">
        <v>22</v>
      </c>
      <c r="D220" t="s" s="11">
        <v>23</v>
      </c>
      <c r="E220" t="s" s="11">
        <v>24</v>
      </c>
      <c r="F220" t="s" s="11">
        <v>25</v>
      </c>
      <c r="G220" t="s" s="11">
        <v>107</v>
      </c>
      <c r="H220" t="s" s="11">
        <v>27</v>
      </c>
      <c r="I220" t="s" s="11">
        <v>28</v>
      </c>
      <c r="J220" s="69">
        <v>71</v>
      </c>
      <c r="K220" t="s" s="11">
        <v>1653</v>
      </c>
      <c r="L220" t="s" s="11">
        <v>31</v>
      </c>
      <c r="M220" s="47"/>
      <c r="N220" s="47"/>
      <c r="O220" t="s" s="11">
        <v>1022</v>
      </c>
      <c r="P220" t="s" s="74">
        <v>1654</v>
      </c>
      <c r="Q220" t="s" s="74">
        <f>"http://sharkattackfile.net/spreadsheets/pdf_directory/"&amp;P220</f>
        <v>1655</v>
      </c>
      <c r="R220" t="s" s="74">
        <v>1655</v>
      </c>
      <c r="S220" t="s" s="19">
        <v>1656</v>
      </c>
      <c r="T220" t="s" s="74">
        <v>1656</v>
      </c>
      <c r="U220" s="75">
        <v>6666</v>
      </c>
    </row>
    <row r="221" s="73" customFormat="1" ht="20.7" customHeight="1">
      <c r="A221" t="s" s="36">
        <v>1657</v>
      </c>
      <c r="B221" s="78">
        <v>2021</v>
      </c>
      <c r="C221" t="s" s="36">
        <v>211</v>
      </c>
      <c r="D221" t="s" s="36">
        <v>656</v>
      </c>
      <c r="E221" t="s" s="36">
        <v>1658</v>
      </c>
      <c r="F221" t="s" s="36">
        <v>1659</v>
      </c>
      <c r="G221" t="s" s="36">
        <v>139</v>
      </c>
      <c r="H221" t="s" s="36">
        <v>1660</v>
      </c>
      <c r="I221" t="s" s="36">
        <v>28</v>
      </c>
      <c r="J221" s="78">
        <v>51</v>
      </c>
      <c r="K221" t="s" s="36">
        <v>1661</v>
      </c>
      <c r="L221" t="s" s="36">
        <v>31</v>
      </c>
      <c r="M221" s="79"/>
      <c r="N221" t="s" s="36">
        <v>1662</v>
      </c>
      <c r="O221" t="s" s="36">
        <v>1022</v>
      </c>
      <c r="P221" t="s" s="74">
        <v>1663</v>
      </c>
      <c r="Q221" t="s" s="74">
        <f>"http://sharkattackfile.net/spreadsheets/pdf_directory/"&amp;P221</f>
        <v>1664</v>
      </c>
      <c r="R221" t="s" s="74">
        <v>1664</v>
      </c>
      <c r="S221" t="s" s="19">
        <v>1665</v>
      </c>
      <c r="T221" t="s" s="74">
        <v>1665</v>
      </c>
      <c r="U221" s="75">
        <v>6665</v>
      </c>
    </row>
    <row r="222" s="73" customFormat="1" ht="20.7" customHeight="1">
      <c r="A222" t="s" s="11">
        <v>1666</v>
      </c>
      <c r="B222" s="69">
        <v>2021</v>
      </c>
      <c r="C222" t="s" s="11">
        <v>22</v>
      </c>
      <c r="D222" t="s" s="11">
        <v>229</v>
      </c>
      <c r="E222" t="s" s="11">
        <v>41</v>
      </c>
      <c r="F222" t="s" s="11">
        <v>1667</v>
      </c>
      <c r="G222" t="s" s="11">
        <v>51</v>
      </c>
      <c r="H222" t="s" s="11">
        <v>1668</v>
      </c>
      <c r="I222" t="s" s="11">
        <v>28</v>
      </c>
      <c r="J222" s="69">
        <v>10</v>
      </c>
      <c r="K222" t="s" s="11">
        <v>476</v>
      </c>
      <c r="L222" t="s" s="11">
        <v>31</v>
      </c>
      <c r="M222" t="s" s="11">
        <v>187</v>
      </c>
      <c r="N222" t="s" s="11">
        <v>1669</v>
      </c>
      <c r="O222" t="s" s="11">
        <v>48</v>
      </c>
      <c r="P222" t="s" s="74">
        <v>1670</v>
      </c>
      <c r="Q222" t="s" s="74">
        <f>"http://sharkattackfile.net/spreadsheets/pdf_directory/"&amp;P222</f>
        <v>1671</v>
      </c>
      <c r="R222" t="s" s="74">
        <v>1671</v>
      </c>
      <c r="S222" t="s" s="19">
        <v>1672</v>
      </c>
      <c r="T222" t="s" s="74">
        <v>1672</v>
      </c>
      <c r="U222" s="89">
        <v>6664</v>
      </c>
    </row>
    <row r="223" s="73" customFormat="1" ht="20.7" customHeight="1">
      <c r="A223" t="s" s="36">
        <v>1673</v>
      </c>
      <c r="B223" s="78">
        <v>2021</v>
      </c>
      <c r="C223" t="s" s="36">
        <v>211</v>
      </c>
      <c r="D223" t="s" s="36">
        <v>182</v>
      </c>
      <c r="E223" t="s" s="56">
        <v>1674</v>
      </c>
      <c r="F223" t="s" s="36">
        <v>1675</v>
      </c>
      <c r="G223" t="s" s="36">
        <v>185</v>
      </c>
      <c r="H223" t="s" s="36">
        <v>27</v>
      </c>
      <c r="I223" t="s" s="36">
        <v>28</v>
      </c>
      <c r="J223" s="79"/>
      <c r="K223" t="s" s="36">
        <v>1676</v>
      </c>
      <c r="L223" t="s" s="36">
        <v>159</v>
      </c>
      <c r="M223" s="79"/>
      <c r="N223" s="79"/>
      <c r="O223" t="s" s="36">
        <v>1677</v>
      </c>
      <c r="P223" t="s" s="74">
        <v>1678</v>
      </c>
      <c r="Q223" t="s" s="74">
        <f>"http://sharkattackfile.net/spreadsheets/pdf_directory/"&amp;P223</f>
        <v>1679</v>
      </c>
      <c r="R223" t="s" s="74">
        <v>1679</v>
      </c>
      <c r="S223" t="s" s="19">
        <v>1680</v>
      </c>
      <c r="T223" t="s" s="74">
        <v>1680</v>
      </c>
      <c r="U223" s="75">
        <v>6663</v>
      </c>
    </row>
    <row r="224" s="73" customFormat="1" ht="20.7" customHeight="1">
      <c r="A224" t="s" s="11">
        <v>1681</v>
      </c>
      <c r="B224" s="69">
        <v>2021</v>
      </c>
      <c r="C224" t="s" s="11">
        <v>22</v>
      </c>
      <c r="D224" t="s" s="11">
        <v>23</v>
      </c>
      <c r="E224" t="s" s="11">
        <v>57</v>
      </c>
      <c r="F224" t="s" s="11">
        <v>1682</v>
      </c>
      <c r="G224" t="s" s="11">
        <v>114</v>
      </c>
      <c r="H224" t="s" s="11">
        <v>1683</v>
      </c>
      <c r="I224" t="s" s="11">
        <v>28</v>
      </c>
      <c r="J224" s="69">
        <v>26</v>
      </c>
      <c r="K224" t="s" s="11">
        <v>1684</v>
      </c>
      <c r="L224" t="s" s="11">
        <v>31</v>
      </c>
      <c r="M224" s="47"/>
      <c r="N224" t="s" s="11">
        <v>906</v>
      </c>
      <c r="O224" t="s" s="11">
        <v>1022</v>
      </c>
      <c r="P224" t="s" s="74">
        <v>1685</v>
      </c>
      <c r="Q224" t="s" s="74">
        <f>"http://sharkattackfile.net/spreadsheets/pdf_directory/"&amp;P224</f>
        <v>1686</v>
      </c>
      <c r="R224" t="s" s="74">
        <v>1686</v>
      </c>
      <c r="S224" t="s" s="19">
        <v>1687</v>
      </c>
      <c r="T224" t="s" s="74">
        <v>1687</v>
      </c>
      <c r="U224" s="75">
        <v>6662</v>
      </c>
    </row>
    <row r="225" s="73" customFormat="1" ht="20.7" customHeight="1">
      <c r="A225" t="s" s="11">
        <v>1688</v>
      </c>
      <c r="B225" s="69">
        <v>2021</v>
      </c>
      <c r="C225" t="s" s="11">
        <v>22</v>
      </c>
      <c r="D225" t="s" s="11">
        <v>229</v>
      </c>
      <c r="E225" t="s" s="11">
        <v>41</v>
      </c>
      <c r="F225" t="s" s="15">
        <v>1689</v>
      </c>
      <c r="G225" t="s" s="11">
        <v>185</v>
      </c>
      <c r="H225" t="s" s="11">
        <v>1690</v>
      </c>
      <c r="I225" t="s" s="11">
        <v>28</v>
      </c>
      <c r="J225" s="69">
        <v>48</v>
      </c>
      <c r="K225" t="s" s="11">
        <v>1691</v>
      </c>
      <c r="L225" t="s" s="11">
        <v>31</v>
      </c>
      <c r="M225" t="s" s="11">
        <v>273</v>
      </c>
      <c r="N225" s="47"/>
      <c r="O225" t="s" s="11">
        <v>48</v>
      </c>
      <c r="P225" t="s" s="74">
        <v>1692</v>
      </c>
      <c r="Q225" t="s" s="74">
        <f>"http://sharkattackfile.net/spreadsheets/pdf_directory/"&amp;P225</f>
        <v>1693</v>
      </c>
      <c r="R225" t="s" s="74">
        <v>1693</v>
      </c>
      <c r="S225" t="s" s="19">
        <v>1694</v>
      </c>
      <c r="T225" t="s" s="74">
        <v>1694</v>
      </c>
      <c r="U225" s="75">
        <v>6661</v>
      </c>
    </row>
    <row r="226" s="73" customFormat="1" ht="20.7" customHeight="1">
      <c r="A226" t="s" s="11">
        <v>1695</v>
      </c>
      <c r="B226" s="69">
        <v>2021</v>
      </c>
      <c r="C226" t="s" s="11">
        <v>22</v>
      </c>
      <c r="D226" t="s" s="11">
        <v>229</v>
      </c>
      <c r="E226" t="s" s="11">
        <v>596</v>
      </c>
      <c r="F226" t="s" s="11">
        <v>1696</v>
      </c>
      <c r="G226" t="s" s="11">
        <v>26</v>
      </c>
      <c r="H226" t="s" s="11">
        <v>1697</v>
      </c>
      <c r="I226" t="s" s="11">
        <v>28</v>
      </c>
      <c r="J226" s="69">
        <v>59</v>
      </c>
      <c r="K226" t="s" s="11">
        <v>234</v>
      </c>
      <c r="L226" t="s" s="11">
        <v>159</v>
      </c>
      <c r="M226" t="s" s="11">
        <v>529</v>
      </c>
      <c r="N226" t="s" s="11">
        <v>1698</v>
      </c>
      <c r="O226" t="s" s="11">
        <v>1699</v>
      </c>
      <c r="P226" t="s" s="74">
        <v>1700</v>
      </c>
      <c r="Q226" t="s" s="74">
        <f>"http://sharkattackfile.net/spreadsheets/pdf_directory/"&amp;P226</f>
        <v>1701</v>
      </c>
      <c r="R226" t="s" s="74">
        <v>1701</v>
      </c>
      <c r="S226" t="s" s="19">
        <v>1702</v>
      </c>
      <c r="T226" t="s" s="74">
        <v>1702</v>
      </c>
      <c r="U226" s="75">
        <v>6660</v>
      </c>
    </row>
    <row r="227" s="73" customFormat="1" ht="20.7" customHeight="1">
      <c r="A227" t="s" s="11">
        <v>1703</v>
      </c>
      <c r="B227" s="69">
        <v>2021</v>
      </c>
      <c r="C227" t="s" s="11">
        <v>22</v>
      </c>
      <c r="D227" t="s" s="11">
        <v>23</v>
      </c>
      <c r="E227" t="s" s="11">
        <v>145</v>
      </c>
      <c r="F227" t="s" s="11">
        <v>1704</v>
      </c>
      <c r="G227" t="s" s="11">
        <v>1705</v>
      </c>
      <c r="H227" t="s" s="11">
        <v>27</v>
      </c>
      <c r="I227" t="s" s="11">
        <v>28</v>
      </c>
      <c r="J227" s="69">
        <v>35</v>
      </c>
      <c r="K227" t="s" s="11">
        <v>1706</v>
      </c>
      <c r="L227" t="s" s="11">
        <v>31</v>
      </c>
      <c r="M227" t="s" s="11">
        <v>1707</v>
      </c>
      <c r="N227" t="s" s="11">
        <v>1708</v>
      </c>
      <c r="O227" t="s" s="11">
        <v>1709</v>
      </c>
      <c r="P227" t="s" s="74">
        <v>1710</v>
      </c>
      <c r="Q227" t="s" s="74">
        <f>"http://sharkattackfile.net/spreadsheets/pdf_directory/"&amp;P227</f>
        <v>1711</v>
      </c>
      <c r="R227" t="s" s="74">
        <v>1711</v>
      </c>
      <c r="S227" t="s" s="19">
        <v>1712</v>
      </c>
      <c r="T227" t="s" s="74">
        <v>1712</v>
      </c>
      <c r="U227" s="75">
        <v>6659</v>
      </c>
    </row>
    <row r="228" s="73" customFormat="1" ht="13.55" customHeight="1">
      <c r="A228" t="s" s="36">
        <v>1713</v>
      </c>
      <c r="B228" s="78">
        <v>2021</v>
      </c>
      <c r="C228" t="s" s="36">
        <v>211</v>
      </c>
      <c r="D228" t="s" s="36">
        <v>901</v>
      </c>
      <c r="E228" t="s" s="36">
        <v>1714</v>
      </c>
      <c r="F228" s="79"/>
      <c r="G228" t="s" s="36">
        <v>1715</v>
      </c>
      <c r="H228" t="s" s="36">
        <v>1716</v>
      </c>
      <c r="I228" t="s" s="36">
        <v>28</v>
      </c>
      <c r="J228" s="78">
        <v>57</v>
      </c>
      <c r="K228" t="s" s="36">
        <v>1717</v>
      </c>
      <c r="L228" t="s" s="36">
        <v>31</v>
      </c>
      <c r="M228" t="s" s="36">
        <v>486</v>
      </c>
      <c r="N228" t="s" s="36">
        <v>1718</v>
      </c>
      <c r="O228" t="s" s="36">
        <v>1719</v>
      </c>
      <c r="P228" t="s" s="74">
        <v>1720</v>
      </c>
      <c r="Q228" t="s" s="74">
        <f>"http://sharkattackfile.net/spreadsheets/pdf_directory/"&amp;P228</f>
        <v>1721</v>
      </c>
      <c r="R228" t="s" s="74">
        <v>1721</v>
      </c>
      <c r="S228" t="s" s="19">
        <v>1722</v>
      </c>
      <c r="T228" t="s" s="74">
        <v>1722</v>
      </c>
      <c r="U228" s="75">
        <v>6658</v>
      </c>
    </row>
    <row r="229" s="73" customFormat="1" ht="20.7" customHeight="1">
      <c r="A229" t="s" s="11">
        <v>1723</v>
      </c>
      <c r="B229" s="69">
        <v>2021</v>
      </c>
      <c r="C229" t="s" s="11">
        <v>22</v>
      </c>
      <c r="D229" t="s" s="11">
        <v>23</v>
      </c>
      <c r="E229" t="s" s="11">
        <v>24</v>
      </c>
      <c r="F229" t="s" s="11">
        <v>720</v>
      </c>
      <c r="G229" t="s" s="11">
        <v>59</v>
      </c>
      <c r="H229" t="s" s="11">
        <v>108</v>
      </c>
      <c r="I229" t="s" s="11">
        <v>101</v>
      </c>
      <c r="J229" s="69">
        <v>21</v>
      </c>
      <c r="K229" t="s" s="11">
        <v>1724</v>
      </c>
      <c r="L229" t="s" s="11">
        <v>31</v>
      </c>
      <c r="M229" t="s" s="11">
        <v>254</v>
      </c>
      <c r="N229" s="47"/>
      <c r="O229" t="s" s="11">
        <v>1725</v>
      </c>
      <c r="P229" t="s" s="74">
        <v>1726</v>
      </c>
      <c r="Q229" t="s" s="74">
        <f>"http://sharkattackfile.net/spreadsheets/pdf_directory/"&amp;P229</f>
        <v>1727</v>
      </c>
      <c r="R229" t="s" s="74">
        <v>1727</v>
      </c>
      <c r="S229" t="s" s="19">
        <v>1728</v>
      </c>
      <c r="T229" t="s" s="74">
        <v>1728</v>
      </c>
      <c r="U229" s="75">
        <v>6657</v>
      </c>
    </row>
    <row r="230" s="73" customFormat="1" ht="20.7" customHeight="1">
      <c r="A230" t="s" s="11">
        <v>1729</v>
      </c>
      <c r="B230" s="69">
        <v>2021</v>
      </c>
      <c r="C230" t="s" s="11">
        <v>22</v>
      </c>
      <c r="D230" t="s" s="11">
        <v>23</v>
      </c>
      <c r="E230" t="s" s="11">
        <v>145</v>
      </c>
      <c r="F230" t="s" s="11">
        <v>1730</v>
      </c>
      <c r="G230" t="s" s="11">
        <v>26</v>
      </c>
      <c r="H230" t="s" s="11">
        <v>1731</v>
      </c>
      <c r="I230" t="s" s="11">
        <v>28</v>
      </c>
      <c r="J230" s="69">
        <v>14</v>
      </c>
      <c r="K230" t="s" s="11">
        <v>1732</v>
      </c>
      <c r="L230" t="s" s="11">
        <v>31</v>
      </c>
      <c r="M230" t="s" s="11">
        <v>374</v>
      </c>
      <c r="N230" t="s" s="11">
        <v>1733</v>
      </c>
      <c r="O230" t="s" s="11">
        <v>1022</v>
      </c>
      <c r="P230" t="s" s="74">
        <v>1734</v>
      </c>
      <c r="Q230" t="s" s="74">
        <f>"http://sharkattackfile.net/spreadsheets/pdf_directory/"&amp;P230</f>
        <v>1735</v>
      </c>
      <c r="R230" t="s" s="74">
        <v>1735</v>
      </c>
      <c r="S230" t="s" s="19">
        <v>1736</v>
      </c>
      <c r="T230" t="s" s="74">
        <v>1736</v>
      </c>
      <c r="U230" s="75">
        <v>6656</v>
      </c>
    </row>
    <row r="231" s="73" customFormat="1" ht="20.7" customHeight="1">
      <c r="A231" t="s" s="11">
        <v>1737</v>
      </c>
      <c r="B231" s="69">
        <v>2021</v>
      </c>
      <c r="C231" t="s" s="11">
        <v>22</v>
      </c>
      <c r="D231" t="s" s="11">
        <v>845</v>
      </c>
      <c r="E231" t="s" s="11">
        <v>1738</v>
      </c>
      <c r="F231" t="s" s="11">
        <v>1739</v>
      </c>
      <c r="G231" t="s" s="11">
        <v>185</v>
      </c>
      <c r="H231" t="s" s="11">
        <v>1740</v>
      </c>
      <c r="I231" t="s" s="11">
        <v>28</v>
      </c>
      <c r="J231" s="69">
        <v>53</v>
      </c>
      <c r="K231" t="s" s="11">
        <v>234</v>
      </c>
      <c r="L231" t="s" s="11">
        <v>159</v>
      </c>
      <c r="M231" t="s" s="11">
        <v>340</v>
      </c>
      <c r="N231" s="47"/>
      <c r="O231" t="s" s="11">
        <v>1022</v>
      </c>
      <c r="P231" t="s" s="74">
        <v>1741</v>
      </c>
      <c r="Q231" t="s" s="74">
        <f>"http://sharkattackfile.net/spreadsheets/pdf_directory/"&amp;P231</f>
        <v>1742</v>
      </c>
      <c r="R231" t="s" s="74">
        <f>"http://sharkattackfile.net/spreadsheets/pdf_directory/"&amp;Q231</f>
        <v>1743</v>
      </c>
      <c r="S231" t="s" s="19">
        <v>1744</v>
      </c>
      <c r="T231" t="s" s="74">
        <v>1744</v>
      </c>
      <c r="U231" s="75">
        <v>6655</v>
      </c>
    </row>
    <row r="232" s="73" customFormat="1" ht="20.7" customHeight="1">
      <c r="A232" t="s" s="11">
        <v>1745</v>
      </c>
      <c r="B232" s="69">
        <v>2021</v>
      </c>
      <c r="C232" t="s" s="11">
        <v>22</v>
      </c>
      <c r="D232" t="s" s="11">
        <v>23</v>
      </c>
      <c r="E232" t="s" s="11">
        <v>24</v>
      </c>
      <c r="F232" t="s" s="11">
        <v>25</v>
      </c>
      <c r="G232" t="s" s="11">
        <v>26</v>
      </c>
      <c r="H232" t="s" s="11">
        <v>1746</v>
      </c>
      <c r="I232" t="s" s="11">
        <v>101</v>
      </c>
      <c r="J232" s="69">
        <v>64</v>
      </c>
      <c r="K232" t="s" s="11">
        <v>476</v>
      </c>
      <c r="L232" t="s" s="11">
        <v>31</v>
      </c>
      <c r="M232" t="s" s="11">
        <v>449</v>
      </c>
      <c r="N232" s="47"/>
      <c r="O232" t="s" s="11">
        <v>1022</v>
      </c>
      <c r="P232" t="s" s="74">
        <v>1747</v>
      </c>
      <c r="Q232" t="s" s="74">
        <f>"http://sharkattackfile.net/spreadsheets/pdf_directory/"&amp;P232</f>
        <v>1748</v>
      </c>
      <c r="R232" t="s" s="74">
        <f>"http://sharkattackfile.net/spreadsheets/pdf_directory/"&amp;Q232</f>
        <v>1749</v>
      </c>
      <c r="S232" t="s" s="19">
        <v>1750</v>
      </c>
      <c r="T232" t="s" s="74">
        <v>1750</v>
      </c>
      <c r="U232" s="75">
        <v>6654</v>
      </c>
    </row>
    <row r="233" s="73" customFormat="1" ht="20.7" customHeight="1">
      <c r="A233" t="s" s="11">
        <v>1751</v>
      </c>
      <c r="B233" s="69">
        <v>2021</v>
      </c>
      <c r="C233" t="s" s="11">
        <v>22</v>
      </c>
      <c r="D233" t="s" s="11">
        <v>23</v>
      </c>
      <c r="E233" t="s" s="11">
        <v>24</v>
      </c>
      <c r="F233" t="s" s="11">
        <v>1752</v>
      </c>
      <c r="G233" t="s" s="11">
        <v>1753</v>
      </c>
      <c r="H233" t="s" s="11">
        <v>27</v>
      </c>
      <c r="I233" t="s" s="11">
        <v>28</v>
      </c>
      <c r="J233" s="69">
        <v>54</v>
      </c>
      <c r="K233" t="s" s="11">
        <v>1754</v>
      </c>
      <c r="L233" t="s" s="11">
        <v>31</v>
      </c>
      <c r="M233" t="s" s="11">
        <v>1755</v>
      </c>
      <c r="N233" s="47"/>
      <c r="O233" t="s" s="11">
        <v>1756</v>
      </c>
      <c r="P233" t="s" s="74">
        <v>1757</v>
      </c>
      <c r="Q233" t="s" s="74">
        <f>"http://sharkattackfile.net/spreadsheets/pdf_directory/"&amp;P233</f>
        <v>1758</v>
      </c>
      <c r="R233" t="s" s="74">
        <v>1758</v>
      </c>
      <c r="S233" t="s" s="19">
        <v>1759</v>
      </c>
      <c r="T233" t="s" s="74">
        <v>1759</v>
      </c>
      <c r="U233" s="75">
        <v>6653</v>
      </c>
    </row>
    <row r="234" s="73" customFormat="1" ht="20.7" customHeight="1">
      <c r="A234" t="s" s="11">
        <v>1760</v>
      </c>
      <c r="B234" s="69">
        <v>2021</v>
      </c>
      <c r="C234" t="s" s="11">
        <v>22</v>
      </c>
      <c r="D234" t="s" s="11">
        <v>174</v>
      </c>
      <c r="E234" t="s" s="11">
        <v>175</v>
      </c>
      <c r="F234" t="s" s="11">
        <v>1761</v>
      </c>
      <c r="G234" t="s" s="11">
        <v>1585</v>
      </c>
      <c r="H234" t="s" s="11">
        <v>1762</v>
      </c>
      <c r="I234" t="s" s="11">
        <v>28</v>
      </c>
      <c r="J234" s="69">
        <v>25</v>
      </c>
      <c r="K234" t="s" s="11">
        <v>1763</v>
      </c>
      <c r="L234" t="s" s="11">
        <v>31</v>
      </c>
      <c r="M234" t="s" s="11">
        <v>1764</v>
      </c>
      <c r="N234" s="47"/>
      <c r="O234" t="s" s="11">
        <v>1765</v>
      </c>
      <c r="P234" t="s" s="74">
        <v>1766</v>
      </c>
      <c r="Q234" t="s" s="74">
        <f>"http://sharkattackfile.net/spreadsheets/pdf_directory/"&amp;P234</f>
        <v>1767</v>
      </c>
      <c r="R234" t="s" s="74">
        <v>1767</v>
      </c>
      <c r="S234" t="s" s="19">
        <v>1768</v>
      </c>
      <c r="T234" t="s" s="74">
        <v>1768</v>
      </c>
      <c r="U234" s="75">
        <v>6652</v>
      </c>
    </row>
    <row r="235" s="73" customFormat="1" ht="20.7" customHeight="1">
      <c r="A235" t="s" s="11">
        <v>1760</v>
      </c>
      <c r="B235" s="69">
        <v>2021</v>
      </c>
      <c r="C235" t="s" s="11">
        <v>22</v>
      </c>
      <c r="D235" t="s" s="11">
        <v>182</v>
      </c>
      <c r="E235" s="47"/>
      <c r="F235" t="s" s="11">
        <v>1674</v>
      </c>
      <c r="G235" t="s" s="11">
        <v>1769</v>
      </c>
      <c r="H235" t="s" s="11">
        <v>1770</v>
      </c>
      <c r="I235" t="s" s="11">
        <v>28</v>
      </c>
      <c r="J235" s="69">
        <v>53</v>
      </c>
      <c r="K235" t="s" s="11">
        <v>234</v>
      </c>
      <c r="L235" t="s" s="11">
        <v>159</v>
      </c>
      <c r="M235" s="47"/>
      <c r="N235" s="47"/>
      <c r="O235" t="s" s="11">
        <v>1022</v>
      </c>
      <c r="P235" t="s" s="74">
        <v>1771</v>
      </c>
      <c r="Q235" t="s" s="74">
        <f>"http://sharkattackfile.net/spreadsheets/pdf_directory/"&amp;P235</f>
        <v>1772</v>
      </c>
      <c r="R235" t="s" s="74">
        <v>1773</v>
      </c>
      <c r="S235" t="s" s="19">
        <v>1774</v>
      </c>
      <c r="T235" t="s" s="74">
        <v>1774</v>
      </c>
      <c r="U235" s="75">
        <v>6651</v>
      </c>
    </row>
    <row r="236" s="73" customFormat="1" ht="20.7" customHeight="1">
      <c r="A236" t="s" s="11">
        <v>1775</v>
      </c>
      <c r="B236" s="69">
        <v>2021</v>
      </c>
      <c r="C236" t="s" s="11">
        <v>22</v>
      </c>
      <c r="D236" t="s" s="11">
        <v>23</v>
      </c>
      <c r="E236" t="s" s="11">
        <v>145</v>
      </c>
      <c r="F236" t="s" s="11">
        <v>1776</v>
      </c>
      <c r="G236" t="s" s="11">
        <v>114</v>
      </c>
      <c r="H236" t="s" s="11">
        <v>108</v>
      </c>
      <c r="I236" t="s" s="11">
        <v>101</v>
      </c>
      <c r="J236" s="69">
        <v>57</v>
      </c>
      <c r="K236" t="s" s="11">
        <v>1777</v>
      </c>
      <c r="L236" t="s" s="11">
        <v>31</v>
      </c>
      <c r="M236" t="s" s="11">
        <v>1778</v>
      </c>
      <c r="N236" t="s" s="11">
        <v>248</v>
      </c>
      <c r="O236" t="s" s="11">
        <v>1022</v>
      </c>
      <c r="P236" t="s" s="74">
        <v>1779</v>
      </c>
      <c r="Q236" t="s" s="74">
        <f>"http://sharkattackfile.net/spreadsheets/pdf_directory/"&amp;P236</f>
        <v>1780</v>
      </c>
      <c r="R236" t="s" s="74">
        <v>1780</v>
      </c>
      <c r="S236" t="s" s="19">
        <v>1781</v>
      </c>
      <c r="T236" t="s" s="74">
        <v>1781</v>
      </c>
      <c r="U236" s="75">
        <v>6650</v>
      </c>
    </row>
    <row r="237" s="73" customFormat="1" ht="20.7" customHeight="1">
      <c r="A237" t="s" s="11">
        <v>1782</v>
      </c>
      <c r="B237" s="69">
        <v>2021</v>
      </c>
      <c r="C237" t="s" s="11">
        <v>22</v>
      </c>
      <c r="D237" t="s" s="11">
        <v>229</v>
      </c>
      <c r="E237" t="s" s="11">
        <v>41</v>
      </c>
      <c r="F237" t="s" s="11">
        <v>1783</v>
      </c>
      <c r="G237" s="105"/>
      <c r="H237" t="s" s="11">
        <v>27</v>
      </c>
      <c r="I237" t="s" s="11">
        <v>28</v>
      </c>
      <c r="J237" s="105"/>
      <c r="K237" t="s" s="11">
        <v>1784</v>
      </c>
      <c r="L237" t="s" s="11">
        <v>31</v>
      </c>
      <c r="M237" t="s" s="11">
        <v>1785</v>
      </c>
      <c r="N237" s="105"/>
      <c r="O237" t="s" s="11">
        <v>1022</v>
      </c>
      <c r="P237" t="s" s="74">
        <v>1786</v>
      </c>
      <c r="Q237" t="s" s="74">
        <f>"http://sharkattackfile.net/spreadsheets/pdf_directory/"&amp;P237</f>
        <v>1787</v>
      </c>
      <c r="R237" t="s" s="74">
        <v>1787</v>
      </c>
      <c r="S237" t="s" s="19">
        <v>1788</v>
      </c>
      <c r="T237" t="s" s="74">
        <v>1788</v>
      </c>
      <c r="U237" s="75">
        <v>6649</v>
      </c>
    </row>
    <row r="238" s="73" customFormat="1" ht="20.7" customHeight="1">
      <c r="A238" t="s" s="36">
        <v>1789</v>
      </c>
      <c r="B238" s="78">
        <v>2021</v>
      </c>
      <c r="C238" t="s" s="36">
        <v>211</v>
      </c>
      <c r="D238" t="s" s="36">
        <v>23</v>
      </c>
      <c r="E238" t="s" s="36">
        <v>1439</v>
      </c>
      <c r="F238" t="s" s="36">
        <v>1790</v>
      </c>
      <c r="G238" t="s" s="36">
        <v>1791</v>
      </c>
      <c r="H238" t="s" s="36">
        <v>1792</v>
      </c>
      <c r="I238" s="79"/>
      <c r="J238" s="79"/>
      <c r="K238" t="s" s="36">
        <v>1793</v>
      </c>
      <c r="L238" t="s" s="36">
        <v>31</v>
      </c>
      <c r="M238" s="79"/>
      <c r="N238" t="s" s="36">
        <v>1794</v>
      </c>
      <c r="O238" t="s" s="36">
        <v>1795</v>
      </c>
      <c r="P238" t="s" s="74">
        <v>1796</v>
      </c>
      <c r="Q238" t="s" s="74">
        <f>"http://sharkattackfile.net/spreadsheets/pdf_directory/"&amp;P238</f>
        <v>1797</v>
      </c>
      <c r="R238" t="s" s="74">
        <v>1797</v>
      </c>
      <c r="S238" t="s" s="19">
        <v>1798</v>
      </c>
      <c r="T238" t="s" s="74">
        <v>1798</v>
      </c>
      <c r="U238" s="75">
        <v>6648</v>
      </c>
    </row>
    <row r="239" s="73" customFormat="1" ht="29.7" customHeight="1">
      <c r="A239" t="s" s="11">
        <v>1799</v>
      </c>
      <c r="B239" s="69">
        <v>2021</v>
      </c>
      <c r="C239" t="s" s="11">
        <v>22</v>
      </c>
      <c r="D239" t="s" s="11">
        <v>89</v>
      </c>
      <c r="E239" t="s" s="11">
        <v>1157</v>
      </c>
      <c r="F239" t="s" s="11">
        <v>1800</v>
      </c>
      <c r="G239" t="s" s="11">
        <v>185</v>
      </c>
      <c r="H239" t="s" s="11">
        <v>1801</v>
      </c>
      <c r="I239" t="s" s="11">
        <v>28</v>
      </c>
      <c r="J239" s="69">
        <v>38</v>
      </c>
      <c r="K239" t="s" s="11">
        <v>1802</v>
      </c>
      <c r="L239" t="s" s="11">
        <v>31</v>
      </c>
      <c r="M239" t="s" s="11">
        <v>241</v>
      </c>
      <c r="N239" t="s" s="11">
        <v>1803</v>
      </c>
      <c r="O239" t="s" s="11">
        <v>1804</v>
      </c>
      <c r="P239" t="s" s="74">
        <v>1805</v>
      </c>
      <c r="Q239" t="s" s="74">
        <f>"http://sharkattackfile.net/spreadsheets/pdf_directory/"&amp;P239</f>
        <v>1806</v>
      </c>
      <c r="R239" t="s" s="74">
        <v>1806</v>
      </c>
      <c r="S239" t="s" s="19">
        <v>1807</v>
      </c>
      <c r="T239" t="s" s="74">
        <v>1807</v>
      </c>
      <c r="U239" s="75">
        <v>6647</v>
      </c>
    </row>
    <row r="240" s="73" customFormat="1" ht="20.7" customHeight="1">
      <c r="A240" t="s" s="11">
        <v>1808</v>
      </c>
      <c r="B240" s="69">
        <v>2021</v>
      </c>
      <c r="C240" t="s" s="11">
        <v>22</v>
      </c>
      <c r="D240" t="s" s="11">
        <v>89</v>
      </c>
      <c r="E240" t="s" s="11">
        <v>90</v>
      </c>
      <c r="F240" t="s" s="11">
        <v>1809</v>
      </c>
      <c r="G240" t="s" s="11">
        <v>1810</v>
      </c>
      <c r="H240" t="s" s="106">
        <v>1811</v>
      </c>
      <c r="I240" t="s" s="11">
        <v>28</v>
      </c>
      <c r="J240" s="69">
        <v>38</v>
      </c>
      <c r="K240" t="s" s="11">
        <v>234</v>
      </c>
      <c r="L240" t="s" s="11">
        <v>159</v>
      </c>
      <c r="M240" t="s" s="11">
        <v>187</v>
      </c>
      <c r="N240" t="s" s="11">
        <v>47</v>
      </c>
      <c r="O240" t="s" s="11">
        <v>1022</v>
      </c>
      <c r="P240" t="s" s="74">
        <v>1812</v>
      </c>
      <c r="Q240" t="s" s="74">
        <f>"http://sharkattackfile.net/spreadsheets/pdf_directory/"&amp;P240</f>
        <v>1813</v>
      </c>
      <c r="R240" t="s" s="74">
        <v>1813</v>
      </c>
      <c r="S240" t="s" s="19">
        <v>1814</v>
      </c>
      <c r="T240" t="s" s="74">
        <v>1814</v>
      </c>
      <c r="U240" s="75">
        <v>6646</v>
      </c>
    </row>
    <row r="241" s="73" customFormat="1" ht="20.7" customHeight="1">
      <c r="A241" t="s" s="11">
        <v>1815</v>
      </c>
      <c r="B241" s="69">
        <v>2021</v>
      </c>
      <c r="C241" t="s" s="11">
        <v>22</v>
      </c>
      <c r="D241" t="s" s="11">
        <v>23</v>
      </c>
      <c r="E241" t="s" s="11">
        <v>24</v>
      </c>
      <c r="F241" t="s" s="11">
        <v>1816</v>
      </c>
      <c r="G241" t="s" s="11">
        <v>114</v>
      </c>
      <c r="H241" t="s" s="11">
        <v>27</v>
      </c>
      <c r="I241" t="s" s="11">
        <v>28</v>
      </c>
      <c r="J241" s="69">
        <v>36</v>
      </c>
      <c r="K241" t="s" s="11">
        <v>1817</v>
      </c>
      <c r="L241" t="s" s="11">
        <v>31</v>
      </c>
      <c r="M241" s="47"/>
      <c r="N241" s="47"/>
      <c r="O241" t="s" s="11">
        <v>1022</v>
      </c>
      <c r="P241" t="s" s="74">
        <v>1818</v>
      </c>
      <c r="Q241" t="s" s="74">
        <f>"http://sharkattackfile.net/spreadsheets/pdf_directory/"&amp;P241</f>
        <v>1819</v>
      </c>
      <c r="R241" t="s" s="74">
        <v>1819</v>
      </c>
      <c r="S241" t="s" s="19">
        <v>1820</v>
      </c>
      <c r="T241" t="s" s="74">
        <v>1820</v>
      </c>
      <c r="U241" s="75">
        <v>6645</v>
      </c>
    </row>
    <row r="242" s="73" customFormat="1" ht="20.7" customHeight="1">
      <c r="A242" t="s" s="11">
        <v>1821</v>
      </c>
      <c r="B242" s="69">
        <v>2021</v>
      </c>
      <c r="C242" t="s" s="11">
        <v>22</v>
      </c>
      <c r="D242" t="s" s="11">
        <v>23</v>
      </c>
      <c r="E242" t="s" s="11">
        <v>24</v>
      </c>
      <c r="F242" t="s" s="11">
        <v>1752</v>
      </c>
      <c r="G242" s="47"/>
      <c r="H242" t="s" s="11">
        <v>27</v>
      </c>
      <c r="I242" t="s" s="11">
        <v>28</v>
      </c>
      <c r="J242" s="47"/>
      <c r="K242" t="s" s="11">
        <v>1822</v>
      </c>
      <c r="L242" t="s" s="11">
        <v>31</v>
      </c>
      <c r="M242" t="s" s="11">
        <v>170</v>
      </c>
      <c r="N242" s="47"/>
      <c r="O242" t="s" s="11">
        <v>1022</v>
      </c>
      <c r="P242" t="s" s="74">
        <v>1823</v>
      </c>
      <c r="Q242" t="s" s="74">
        <f>"http://sharkattackfile.net/spreadsheets/pdf_directory/"&amp;P242</f>
        <v>1824</v>
      </c>
      <c r="R242" t="s" s="74">
        <v>1824</v>
      </c>
      <c r="S242" t="s" s="19">
        <v>1825</v>
      </c>
      <c r="T242" t="s" s="74">
        <v>1825</v>
      </c>
      <c r="U242" s="75">
        <v>6644</v>
      </c>
    </row>
    <row r="243" s="73" customFormat="1" ht="20.7" customHeight="1">
      <c r="A243" t="s" s="11">
        <v>1826</v>
      </c>
      <c r="B243" s="69">
        <v>2021</v>
      </c>
      <c r="C243" t="s" s="11">
        <v>22</v>
      </c>
      <c r="D243" t="s" s="11">
        <v>229</v>
      </c>
      <c r="E243" t="s" s="11">
        <v>41</v>
      </c>
      <c r="F243" t="s" s="11">
        <v>1827</v>
      </c>
      <c r="G243" t="s" s="11">
        <v>185</v>
      </c>
      <c r="H243" t="s" s="11">
        <v>1828</v>
      </c>
      <c r="I243" t="s" s="11">
        <v>28</v>
      </c>
      <c r="J243" s="69">
        <v>27</v>
      </c>
      <c r="K243" t="s" s="11">
        <v>1829</v>
      </c>
      <c r="L243" t="s" s="11">
        <v>31</v>
      </c>
      <c r="M243" t="s" s="11">
        <v>468</v>
      </c>
      <c r="N243" t="s" s="11">
        <v>1830</v>
      </c>
      <c r="O243" t="s" s="11">
        <v>1022</v>
      </c>
      <c r="P243" t="s" s="74">
        <v>1831</v>
      </c>
      <c r="Q243" t="s" s="74">
        <f>"http://sharkattackfile.net/spreadsheets/pdf_directory/"&amp;P243</f>
        <v>1832</v>
      </c>
      <c r="R243" t="s" s="74">
        <v>1832</v>
      </c>
      <c r="S243" t="s" s="19">
        <v>1833</v>
      </c>
      <c r="T243" t="s" s="74">
        <v>1833</v>
      </c>
      <c r="U243" s="75">
        <v>6643</v>
      </c>
    </row>
    <row r="244" s="73" customFormat="1" ht="20.7" customHeight="1">
      <c r="A244" t="s" s="11">
        <v>1834</v>
      </c>
      <c r="B244" s="69">
        <v>2021</v>
      </c>
      <c r="C244" t="s" s="11">
        <v>22</v>
      </c>
      <c r="D244" t="s" s="11">
        <v>174</v>
      </c>
      <c r="E244" t="s" s="11">
        <v>1835</v>
      </c>
      <c r="F244" t="s" s="15">
        <v>1836</v>
      </c>
      <c r="G244" t="s" s="11">
        <v>114</v>
      </c>
      <c r="H244" t="s" s="11">
        <v>27</v>
      </c>
      <c r="I244" t="s" s="11">
        <v>28</v>
      </c>
      <c r="J244" s="69">
        <v>10</v>
      </c>
      <c r="K244" s="47"/>
      <c r="L244" t="s" s="11">
        <v>31</v>
      </c>
      <c r="M244" s="47"/>
      <c r="N244" s="47"/>
      <c r="O244" t="s" s="11">
        <v>1837</v>
      </c>
      <c r="P244" t="s" s="74">
        <v>1838</v>
      </c>
      <c r="Q244" t="s" s="74">
        <f>"http://sharkattackfile.net/spreadsheets/pdf_directory/"&amp;P244</f>
        <v>1839</v>
      </c>
      <c r="R244" t="s" s="74">
        <v>1839</v>
      </c>
      <c r="S244" t="s" s="19">
        <v>1840</v>
      </c>
      <c r="T244" t="s" s="74">
        <v>1840</v>
      </c>
      <c r="U244" s="75">
        <v>6642</v>
      </c>
    </row>
    <row r="245" s="73" customFormat="1" ht="20.7" customHeight="1">
      <c r="A245" t="s" s="11">
        <v>1841</v>
      </c>
      <c r="B245" s="69">
        <v>2021</v>
      </c>
      <c r="C245" t="s" s="11">
        <v>22</v>
      </c>
      <c r="D245" t="s" s="11">
        <v>23</v>
      </c>
      <c r="E245" t="s" s="11">
        <v>24</v>
      </c>
      <c r="F245" t="s" s="11">
        <v>1842</v>
      </c>
      <c r="G245" s="47"/>
      <c r="H245" t="s" s="11">
        <v>108</v>
      </c>
      <c r="I245" t="s" s="11">
        <v>101</v>
      </c>
      <c r="J245" s="69">
        <v>16</v>
      </c>
      <c r="K245" t="s" s="11">
        <v>1843</v>
      </c>
      <c r="L245" t="s" s="11">
        <v>31</v>
      </c>
      <c r="M245" t="s" s="11">
        <v>1371</v>
      </c>
      <c r="N245" t="s" s="11">
        <v>1844</v>
      </c>
      <c r="O245" t="s" s="11">
        <v>1022</v>
      </c>
      <c r="P245" t="s" s="74">
        <v>1845</v>
      </c>
      <c r="Q245" t="s" s="74">
        <f>"http://sharkattackfile.net/spreadsheets/pdf_directory/"&amp;P245</f>
        <v>1846</v>
      </c>
      <c r="R245" t="s" s="74">
        <v>1846</v>
      </c>
      <c r="S245" t="s" s="19">
        <v>1847</v>
      </c>
      <c r="T245" t="s" s="74">
        <v>1847</v>
      </c>
      <c r="U245" s="75">
        <v>6641</v>
      </c>
    </row>
    <row r="246" s="73" customFormat="1" ht="29.7" customHeight="1">
      <c r="A246" t="s" s="11">
        <v>1841</v>
      </c>
      <c r="B246" s="69">
        <v>2021</v>
      </c>
      <c r="C246" t="s" s="11">
        <v>22</v>
      </c>
      <c r="D246" t="s" s="11">
        <v>23</v>
      </c>
      <c r="E246" t="s" s="11">
        <v>24</v>
      </c>
      <c r="F246" t="s" s="11">
        <v>1848</v>
      </c>
      <c r="G246" t="s" s="11">
        <v>114</v>
      </c>
      <c r="H246" t="s" s="11">
        <v>1849</v>
      </c>
      <c r="I246" t="s" s="11">
        <v>28</v>
      </c>
      <c r="J246" s="69">
        <v>7</v>
      </c>
      <c r="K246" t="s" s="11">
        <v>1850</v>
      </c>
      <c r="L246" t="s" s="11">
        <v>31</v>
      </c>
      <c r="M246" s="47"/>
      <c r="N246" t="s" s="107">
        <v>1851</v>
      </c>
      <c r="O246" t="s" s="11">
        <v>1852</v>
      </c>
      <c r="P246" t="s" s="74">
        <v>1853</v>
      </c>
      <c r="Q246" t="s" s="74">
        <f>"http://sharkattackfile.net/spreadsheets/pdf_directory/"&amp;P246</f>
        <v>1854</v>
      </c>
      <c r="R246" t="s" s="74">
        <v>1854</v>
      </c>
      <c r="S246" t="s" s="19">
        <v>1855</v>
      </c>
      <c r="T246" t="s" s="74">
        <v>1855</v>
      </c>
      <c r="U246" s="75">
        <v>6640</v>
      </c>
    </row>
    <row r="247" s="73" customFormat="1" ht="29.7" customHeight="1">
      <c r="A247" t="s" s="11">
        <v>1856</v>
      </c>
      <c r="B247" s="69">
        <v>2021</v>
      </c>
      <c r="C247" t="s" s="11">
        <v>22</v>
      </c>
      <c r="D247" t="s" s="11">
        <v>23</v>
      </c>
      <c r="E247" t="s" s="11">
        <v>24</v>
      </c>
      <c r="F247" t="s" s="11">
        <v>1857</v>
      </c>
      <c r="G247" t="s" s="11">
        <v>1858</v>
      </c>
      <c r="H247" t="s" s="108">
        <v>1859</v>
      </c>
      <c r="I247" t="s" s="11">
        <v>28</v>
      </c>
      <c r="J247" s="69">
        <v>9</v>
      </c>
      <c r="K247" t="s" s="11">
        <v>1860</v>
      </c>
      <c r="L247" t="s" s="11">
        <v>31</v>
      </c>
      <c r="M247" t="s" s="11">
        <v>79</v>
      </c>
      <c r="N247" s="47"/>
      <c r="O247" t="s" s="11">
        <v>1852</v>
      </c>
      <c r="P247" t="s" s="74">
        <v>1861</v>
      </c>
      <c r="Q247" t="s" s="74">
        <f>"http://sharkattackfile.net/spreadsheets/pdf_directory/"&amp;P247</f>
        <v>1862</v>
      </c>
      <c r="R247" t="s" s="74">
        <f>"http://sharkattackfile.net/spreadsheets/pdf_directory/"&amp;Q247</f>
        <v>1863</v>
      </c>
      <c r="S247" t="s" s="19">
        <v>1864</v>
      </c>
      <c r="T247" t="s" s="74">
        <v>1864</v>
      </c>
      <c r="U247" s="75">
        <v>6639</v>
      </c>
    </row>
    <row r="248" s="73" customFormat="1" ht="29.7" customHeight="1">
      <c r="A248" t="s" s="11">
        <v>1865</v>
      </c>
      <c r="B248" s="69">
        <v>2021</v>
      </c>
      <c r="C248" t="s" s="11">
        <v>22</v>
      </c>
      <c r="D248" t="s" s="11">
        <v>229</v>
      </c>
      <c r="E248" t="s" s="11">
        <v>41</v>
      </c>
      <c r="F248" t="s" s="11">
        <v>886</v>
      </c>
      <c r="G248" t="s" s="11">
        <v>1866</v>
      </c>
      <c r="H248" t="s" s="11">
        <v>1867</v>
      </c>
      <c r="I248" t="s" s="11">
        <v>28</v>
      </c>
      <c r="J248" s="69">
        <v>75</v>
      </c>
      <c r="K248" t="s" s="11">
        <v>650</v>
      </c>
      <c r="L248" t="s" s="11">
        <v>31</v>
      </c>
      <c r="M248" t="s" s="11">
        <v>85</v>
      </c>
      <c r="N248" t="s" s="11">
        <v>1868</v>
      </c>
      <c r="O248" t="s" s="11">
        <v>1869</v>
      </c>
      <c r="P248" t="s" s="74">
        <v>1870</v>
      </c>
      <c r="Q248" t="s" s="74">
        <f>"http://sharkattackfile.net/spreadsheets/pdf_directory/"&amp;P248</f>
        <v>1871</v>
      </c>
      <c r="R248" t="s" s="74">
        <v>1871</v>
      </c>
      <c r="S248" t="s" s="19">
        <v>1872</v>
      </c>
      <c r="T248" t="s" s="74">
        <v>1872</v>
      </c>
      <c r="U248" s="75">
        <v>6638</v>
      </c>
    </row>
    <row r="249" s="73" customFormat="1" ht="20.7" customHeight="1">
      <c r="A249" t="s" s="11">
        <v>1873</v>
      </c>
      <c r="B249" s="69">
        <v>2021</v>
      </c>
      <c r="C249" t="s" s="11">
        <v>22</v>
      </c>
      <c r="D249" t="s" s="11">
        <v>23</v>
      </c>
      <c r="E249" t="s" s="11">
        <v>24</v>
      </c>
      <c r="F249" t="s" s="11">
        <v>1874</v>
      </c>
      <c r="G249" t="s" s="11">
        <v>59</v>
      </c>
      <c r="H249" t="s" s="11">
        <v>1875</v>
      </c>
      <c r="I249" t="s" s="11">
        <v>28</v>
      </c>
      <c r="J249" s="69">
        <v>20</v>
      </c>
      <c r="K249" t="s" s="11">
        <v>1876</v>
      </c>
      <c r="L249" t="s" s="11">
        <v>31</v>
      </c>
      <c r="M249" t="s" s="11">
        <v>241</v>
      </c>
      <c r="N249" t="s" s="107">
        <v>1877</v>
      </c>
      <c r="O249" t="s" s="11">
        <v>1022</v>
      </c>
      <c r="P249" t="s" s="74">
        <v>1878</v>
      </c>
      <c r="Q249" t="s" s="74">
        <f>"http://sharkattackfile.net/spreadsheets/pdf_directory/"&amp;P249</f>
        <v>1879</v>
      </c>
      <c r="R249" t="s" s="74">
        <v>1879</v>
      </c>
      <c r="S249" t="s" s="19">
        <v>1880</v>
      </c>
      <c r="T249" t="s" s="74">
        <v>1880</v>
      </c>
      <c r="U249" s="75">
        <v>6637</v>
      </c>
    </row>
    <row r="250" s="73" customFormat="1" ht="13.55" customHeight="1">
      <c r="A250" t="s" s="11">
        <v>1881</v>
      </c>
      <c r="B250" s="69">
        <v>2021</v>
      </c>
      <c r="C250" t="s" s="11">
        <v>22</v>
      </c>
      <c r="D250" t="s" s="11">
        <v>182</v>
      </c>
      <c r="E250" t="s" s="11">
        <v>1882</v>
      </c>
      <c r="F250" t="s" s="15">
        <v>1883</v>
      </c>
      <c r="G250" t="s" s="11">
        <v>185</v>
      </c>
      <c r="H250" t="s" s="11">
        <v>27</v>
      </c>
      <c r="I250" t="s" s="11">
        <v>28</v>
      </c>
      <c r="J250" s="69">
        <v>16</v>
      </c>
      <c r="K250" t="s" s="11">
        <v>467</v>
      </c>
      <c r="L250" t="s" s="11">
        <v>31</v>
      </c>
      <c r="M250" t="s" s="11">
        <v>241</v>
      </c>
      <c r="N250" t="s" s="11">
        <v>248</v>
      </c>
      <c r="O250" t="s" s="11">
        <v>1884</v>
      </c>
      <c r="P250" t="s" s="74">
        <v>1885</v>
      </c>
      <c r="Q250" t="s" s="74">
        <f>"http://sharkattackfile.net/spreadsheets/pdf_directory/"&amp;P250</f>
        <v>1886</v>
      </c>
      <c r="R250" t="s" s="74">
        <v>1886</v>
      </c>
      <c r="S250" t="s" s="19">
        <v>1887</v>
      </c>
      <c r="T250" t="s" s="74">
        <v>1887</v>
      </c>
      <c r="U250" s="75">
        <v>6636</v>
      </c>
    </row>
    <row r="251" s="73" customFormat="1" ht="29.7" customHeight="1">
      <c r="A251" t="s" s="11">
        <v>1888</v>
      </c>
      <c r="B251" s="69">
        <v>2021</v>
      </c>
      <c r="C251" t="s" s="11">
        <v>22</v>
      </c>
      <c r="D251" t="s" s="11">
        <v>182</v>
      </c>
      <c r="E251" s="47"/>
      <c r="F251" t="s" s="15">
        <v>1889</v>
      </c>
      <c r="G251" t="s" s="11">
        <v>114</v>
      </c>
      <c r="H251" t="s" s="11">
        <v>27</v>
      </c>
      <c r="I251" t="s" s="11">
        <v>28</v>
      </c>
      <c r="J251" s="69">
        <v>57</v>
      </c>
      <c r="K251" t="s" s="11">
        <v>1890</v>
      </c>
      <c r="L251" t="s" s="11">
        <v>159</v>
      </c>
      <c r="M251" t="s" s="11">
        <v>187</v>
      </c>
      <c r="N251" t="s" s="11">
        <v>1891</v>
      </c>
      <c r="O251" t="s" s="11">
        <v>1892</v>
      </c>
      <c r="P251" t="s" s="74">
        <v>1893</v>
      </c>
      <c r="Q251" t="s" s="74">
        <f>"http://sharkattackfile.net/spreadsheets/pdf_directory/"&amp;P251</f>
        <v>1894</v>
      </c>
      <c r="R251" t="s" s="74">
        <v>1894</v>
      </c>
      <c r="S251" t="s" s="19">
        <v>1895</v>
      </c>
      <c r="T251" t="s" s="74">
        <v>1895</v>
      </c>
      <c r="U251" s="75">
        <v>6635</v>
      </c>
    </row>
    <row r="252" s="73" customFormat="1" ht="20.7" customHeight="1">
      <c r="A252" t="s" s="109">
        <v>1896</v>
      </c>
      <c r="B252" s="110">
        <v>2021</v>
      </c>
      <c r="C252" t="s" s="109">
        <v>211</v>
      </c>
      <c r="D252" t="s" s="109">
        <v>229</v>
      </c>
      <c r="E252" t="s" s="109">
        <v>401</v>
      </c>
      <c r="F252" t="s" s="109">
        <v>1897</v>
      </c>
      <c r="G252" t="s" s="109">
        <v>139</v>
      </c>
      <c r="H252" t="s" s="109">
        <v>1898</v>
      </c>
      <c r="I252" t="s" s="109">
        <v>28</v>
      </c>
      <c r="J252" s="111"/>
      <c r="K252" t="s" s="109">
        <v>1899</v>
      </c>
      <c r="L252" t="s" s="109">
        <v>31</v>
      </c>
      <c r="M252" t="s" s="109">
        <v>379</v>
      </c>
      <c r="N252" t="s" s="109">
        <v>1900</v>
      </c>
      <c r="O252" t="s" s="36">
        <v>765</v>
      </c>
      <c r="P252" t="s" s="74">
        <v>1901</v>
      </c>
      <c r="Q252" t="s" s="74">
        <f>"http://sharkattackfile.net/spreadsheets/pdf_directory/"&amp;P252</f>
        <v>1902</v>
      </c>
      <c r="R252" t="s" s="74">
        <v>1902</v>
      </c>
      <c r="S252" t="s" s="19">
        <v>1903</v>
      </c>
      <c r="T252" t="s" s="74">
        <v>1904</v>
      </c>
      <c r="U252" s="75">
        <v>6634</v>
      </c>
    </row>
    <row r="253" s="73" customFormat="1" ht="20.7" customHeight="1">
      <c r="A253" t="s" s="11">
        <v>1905</v>
      </c>
      <c r="B253" s="69">
        <v>2021</v>
      </c>
      <c r="C253" t="s" s="11">
        <v>22</v>
      </c>
      <c r="D253" t="s" s="11">
        <v>23</v>
      </c>
      <c r="E253" t="s" s="11">
        <v>145</v>
      </c>
      <c r="F253" t="s" s="11">
        <v>1906</v>
      </c>
      <c r="G253" t="s" s="11">
        <v>26</v>
      </c>
      <c r="H253" t="s" s="11">
        <v>1907</v>
      </c>
      <c r="I253" t="s" s="11">
        <v>28</v>
      </c>
      <c r="J253" s="47"/>
      <c r="K253" t="s" s="11">
        <v>1908</v>
      </c>
      <c r="L253" t="s" s="11">
        <v>31</v>
      </c>
      <c r="M253" t="s" s="11">
        <v>366</v>
      </c>
      <c r="N253" s="47"/>
      <c r="O253" t="s" s="11">
        <v>1022</v>
      </c>
      <c r="P253" t="s" s="74">
        <v>1909</v>
      </c>
      <c r="Q253" t="s" s="74">
        <f>"http://sharkattackfile.net/spreadsheets/pdf_directory/"&amp;P253</f>
        <v>1910</v>
      </c>
      <c r="R253" t="s" s="74">
        <v>1910</v>
      </c>
      <c r="S253" t="s" s="19">
        <v>1911</v>
      </c>
      <c r="T253" t="s" s="74">
        <v>1911</v>
      </c>
      <c r="U253" s="75">
        <v>6633</v>
      </c>
    </row>
    <row r="254" s="73" customFormat="1" ht="20.7" customHeight="1">
      <c r="A254" t="s" s="112">
        <v>1912</v>
      </c>
      <c r="B254" s="113">
        <v>2021</v>
      </c>
      <c r="C254" t="s" s="112">
        <v>88</v>
      </c>
      <c r="D254" t="s" s="112">
        <v>229</v>
      </c>
      <c r="E254" t="s" s="112">
        <v>230</v>
      </c>
      <c r="F254" t="s" s="112">
        <v>1913</v>
      </c>
      <c r="G254" t="s" s="112">
        <v>525</v>
      </c>
      <c r="H254" t="s" s="112">
        <v>1914</v>
      </c>
      <c r="I254" t="s" s="112">
        <v>28</v>
      </c>
      <c r="J254" s="113">
        <v>17</v>
      </c>
      <c r="K254" t="s" s="112">
        <v>1915</v>
      </c>
      <c r="L254" t="s" s="112">
        <v>31</v>
      </c>
      <c r="M254" t="s" s="112">
        <v>555</v>
      </c>
      <c r="N254" t="s" s="112">
        <v>1916</v>
      </c>
      <c r="O254" t="s" s="112">
        <v>1917</v>
      </c>
      <c r="P254" t="s" s="74">
        <v>1918</v>
      </c>
      <c r="Q254" t="s" s="74">
        <f>"http://sharkattackfile.net/spreadsheets/pdf_directory/"&amp;P254</f>
        <v>1919</v>
      </c>
      <c r="R254" t="s" s="74">
        <v>1919</v>
      </c>
      <c r="S254" t="s" s="19">
        <v>1920</v>
      </c>
      <c r="T254" t="s" s="74">
        <v>1920</v>
      </c>
      <c r="U254" s="75">
        <v>6632</v>
      </c>
    </row>
    <row r="255" s="73" customFormat="1" ht="29.7" customHeight="1">
      <c r="A255" t="s" s="112">
        <v>1912</v>
      </c>
      <c r="B255" s="113">
        <v>2021</v>
      </c>
      <c r="C255" t="s" s="112">
        <v>88</v>
      </c>
      <c r="D255" t="s" s="112">
        <v>23</v>
      </c>
      <c r="E255" t="s" s="112">
        <v>1921</v>
      </c>
      <c r="F255" t="s" s="112">
        <v>1922</v>
      </c>
      <c r="G255" t="s" s="112">
        <v>607</v>
      </c>
      <c r="H255" t="s" s="112">
        <v>1923</v>
      </c>
      <c r="I255" t="s" s="112">
        <v>28</v>
      </c>
      <c r="J255" t="s" s="112">
        <v>1924</v>
      </c>
      <c r="K255" t="s" s="112">
        <v>1925</v>
      </c>
      <c r="L255" t="s" s="112">
        <v>31</v>
      </c>
      <c r="M255" t="s" s="112">
        <v>79</v>
      </c>
      <c r="N255" t="s" s="112">
        <v>47</v>
      </c>
      <c r="O255" t="s" s="112">
        <v>1917</v>
      </c>
      <c r="P255" t="s" s="74">
        <v>1926</v>
      </c>
      <c r="Q255" t="s" s="74">
        <f>"http://sharkattackfile.net/spreadsheets/pdf_directory/"&amp;P255</f>
        <v>1927</v>
      </c>
      <c r="R255" t="s" s="74">
        <v>1927</v>
      </c>
      <c r="S255" t="s" s="19">
        <v>1928</v>
      </c>
      <c r="T255" t="s" s="74">
        <v>1928</v>
      </c>
      <c r="U255" s="75">
        <v>6631</v>
      </c>
    </row>
    <row r="256" s="73" customFormat="1" ht="29.7" customHeight="1">
      <c r="A256" t="s" s="11">
        <v>1929</v>
      </c>
      <c r="B256" s="69">
        <v>2021</v>
      </c>
      <c r="C256" t="s" s="11">
        <v>22</v>
      </c>
      <c r="D256" t="s" s="11">
        <v>229</v>
      </c>
      <c r="E256" t="s" s="11">
        <v>41</v>
      </c>
      <c r="F256" t="s" s="11">
        <v>1930</v>
      </c>
      <c r="G256" t="s" s="11">
        <v>114</v>
      </c>
      <c r="H256" t="s" s="11">
        <v>108</v>
      </c>
      <c r="I256" t="s" s="11">
        <v>101</v>
      </c>
      <c r="J256" s="69">
        <v>46</v>
      </c>
      <c r="K256" t="s" s="11">
        <v>1116</v>
      </c>
      <c r="L256" t="s" s="11">
        <v>31</v>
      </c>
      <c r="M256" t="s" s="11">
        <v>410</v>
      </c>
      <c r="N256" s="47"/>
      <c r="O256" t="s" s="11">
        <v>439</v>
      </c>
      <c r="P256" t="s" s="19">
        <v>1931</v>
      </c>
      <c r="Q256" t="s" s="74">
        <f>"http://sharkattackfile.net/spreadsheets/pdf_directory/"&amp;P256</f>
        <v>1932</v>
      </c>
      <c r="R256" t="s" s="19">
        <v>1933</v>
      </c>
      <c r="S256" t="s" s="19">
        <v>1934</v>
      </c>
      <c r="T256" t="s" s="19">
        <v>1934</v>
      </c>
      <c r="U256" s="75">
        <v>6630</v>
      </c>
    </row>
    <row r="257" s="73" customFormat="1" ht="20.7" customHeight="1">
      <c r="A257" t="s" s="11">
        <v>1935</v>
      </c>
      <c r="B257" s="69">
        <v>2021</v>
      </c>
      <c r="C257" t="s" s="11">
        <v>22</v>
      </c>
      <c r="D257" t="s" s="11">
        <v>1036</v>
      </c>
      <c r="E257" t="s" s="11">
        <v>1281</v>
      </c>
      <c r="F257" t="s" s="11">
        <v>1936</v>
      </c>
      <c r="G257" t="s" s="11">
        <v>114</v>
      </c>
      <c r="H257" t="s" s="11">
        <v>27</v>
      </c>
      <c r="I257" t="s" s="11">
        <v>28</v>
      </c>
      <c r="J257" s="69">
        <v>61</v>
      </c>
      <c r="K257" t="s" s="11">
        <v>1937</v>
      </c>
      <c r="L257" t="s" s="11">
        <v>31</v>
      </c>
      <c r="M257" t="s" s="11">
        <v>215</v>
      </c>
      <c r="N257" t="s" s="11">
        <v>1938</v>
      </c>
      <c r="O257" t="s" s="11">
        <v>1022</v>
      </c>
      <c r="P257" t="s" s="74">
        <v>1939</v>
      </c>
      <c r="Q257" t="s" s="74">
        <f>"http://sharkattackfile.net/spreadsheets/pdf_directory/"&amp;P257</f>
        <v>1940</v>
      </c>
      <c r="R257" t="s" s="74">
        <v>1940</v>
      </c>
      <c r="S257" t="s" s="19">
        <v>1941</v>
      </c>
      <c r="T257" t="s" s="74">
        <v>1941</v>
      </c>
      <c r="U257" s="75">
        <v>6629</v>
      </c>
    </row>
    <row r="258" s="90" customFormat="1" ht="29.7" customHeight="1">
      <c r="A258" t="s" s="67">
        <v>1942</v>
      </c>
      <c r="B258" s="87">
        <v>2021</v>
      </c>
      <c r="C258" t="s" s="67">
        <v>22</v>
      </c>
      <c r="D258" t="s" s="67">
        <v>229</v>
      </c>
      <c r="E258" t="s" s="67">
        <v>596</v>
      </c>
      <c r="F258" t="s" s="67">
        <v>1943</v>
      </c>
      <c r="G258" t="s" s="67">
        <v>114</v>
      </c>
      <c r="H258" t="s" s="67">
        <v>1944</v>
      </c>
      <c r="I258" t="s" s="67">
        <v>28</v>
      </c>
      <c r="J258" s="87">
        <v>58</v>
      </c>
      <c r="K258" t="s" s="67">
        <v>1945</v>
      </c>
      <c r="L258" t="s" s="67">
        <v>31</v>
      </c>
      <c r="M258" t="s" s="67">
        <v>1946</v>
      </c>
      <c r="N258" t="s" s="67">
        <v>221</v>
      </c>
      <c r="O258" t="s" s="67">
        <v>1947</v>
      </c>
      <c r="P258" t="s" s="91">
        <v>1948</v>
      </c>
      <c r="Q258" t="s" s="91">
        <f>"http://sharkattackfile.net/spreadsheets/pdf_directory/"&amp;P258</f>
        <v>1949</v>
      </c>
      <c r="R258" t="s" s="91">
        <v>1950</v>
      </c>
      <c r="S258" t="s" s="74">
        <v>1951</v>
      </c>
      <c r="T258" t="s" s="91">
        <v>1951</v>
      </c>
      <c r="U258" s="93">
        <v>6628</v>
      </c>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c r="BY258" s="94"/>
      <c r="BZ258" s="94"/>
      <c r="CA258" s="94"/>
      <c r="CB258" s="94"/>
      <c r="CC258" s="94"/>
      <c r="CD258" s="94"/>
      <c r="CE258" s="94"/>
      <c r="CF258" s="94"/>
      <c r="CG258" s="94"/>
      <c r="CH258" s="94"/>
      <c r="CI258" s="94"/>
      <c r="CJ258" s="94"/>
      <c r="CK258" s="94"/>
      <c r="CL258" s="94"/>
      <c r="CM258" s="94"/>
      <c r="CN258" s="94"/>
      <c r="CO258" s="94"/>
      <c r="CP258" s="94"/>
      <c r="CQ258" s="94"/>
      <c r="CR258" s="94"/>
      <c r="CS258" s="94"/>
      <c r="CT258" s="94"/>
      <c r="CU258" s="94"/>
      <c r="CV258" s="94"/>
      <c r="CW258" s="94"/>
      <c r="CX258" s="94"/>
      <c r="CY258" s="94"/>
      <c r="CZ258" s="94"/>
      <c r="DA258" s="94"/>
      <c r="DB258" s="94"/>
      <c r="DC258" s="94"/>
      <c r="DD258" s="94"/>
      <c r="DE258" s="94"/>
      <c r="DF258" s="94"/>
      <c r="DG258" s="94"/>
      <c r="DH258" s="94"/>
      <c r="DI258" s="94"/>
      <c r="DJ258" s="94"/>
      <c r="DK258" s="94"/>
      <c r="DL258" s="94"/>
      <c r="DM258" s="94"/>
      <c r="DN258" s="94"/>
      <c r="DO258" s="94"/>
      <c r="DP258" s="94"/>
      <c r="DQ258" s="94"/>
      <c r="DR258" s="94"/>
      <c r="DS258" s="94"/>
      <c r="DT258" s="94"/>
      <c r="DU258" s="94"/>
      <c r="DV258" s="94"/>
      <c r="DW258" s="94"/>
      <c r="DX258" s="94"/>
      <c r="DY258" s="94"/>
      <c r="DZ258" s="94"/>
      <c r="EA258" s="94"/>
      <c r="EB258" s="94"/>
      <c r="EC258" s="94"/>
      <c r="ED258" s="94"/>
      <c r="EE258" s="94"/>
      <c r="EF258" s="94"/>
      <c r="EG258" s="94"/>
      <c r="EH258" s="94"/>
      <c r="EI258" s="94"/>
      <c r="EJ258" s="94"/>
      <c r="EK258" s="94"/>
      <c r="EL258" s="94"/>
      <c r="EM258" s="94"/>
      <c r="EN258" s="94"/>
      <c r="EO258" s="94"/>
      <c r="EP258" s="94"/>
      <c r="EQ258" s="94"/>
      <c r="ER258" s="94"/>
      <c r="ES258" s="94"/>
      <c r="ET258" s="94"/>
      <c r="EU258" s="94"/>
      <c r="EV258" s="94"/>
      <c r="EW258" s="94"/>
      <c r="EX258" s="94"/>
      <c r="EY258" s="94"/>
      <c r="EZ258" s="94"/>
      <c r="FA258" s="94"/>
      <c r="FB258" s="94"/>
      <c r="FC258" s="94"/>
      <c r="FD258" s="94"/>
      <c r="FE258" s="94"/>
      <c r="FF258" s="94"/>
      <c r="FG258" s="94"/>
      <c r="FH258" s="94"/>
      <c r="FI258" s="94"/>
      <c r="FJ258" s="94"/>
      <c r="FK258" s="94"/>
      <c r="FL258" s="94"/>
      <c r="FM258" s="94"/>
      <c r="FN258" s="94"/>
      <c r="FO258" s="94"/>
      <c r="FP258" s="94"/>
      <c r="FQ258" s="94"/>
      <c r="FR258" s="94"/>
      <c r="FS258" s="94"/>
      <c r="FT258" s="94"/>
      <c r="FU258" s="94"/>
      <c r="FV258" s="94"/>
      <c r="FW258" s="94"/>
      <c r="FX258" s="94"/>
      <c r="FY258" s="94"/>
      <c r="FZ258" s="94"/>
      <c r="GA258" s="94"/>
      <c r="GB258" s="94"/>
      <c r="GC258" s="94"/>
      <c r="GD258" s="94"/>
      <c r="GE258" s="94"/>
      <c r="GF258" s="94"/>
      <c r="GG258" s="94"/>
      <c r="GH258" s="94"/>
      <c r="GI258" s="94"/>
      <c r="GJ258" s="94"/>
      <c r="GK258" s="94"/>
      <c r="GL258" s="94"/>
      <c r="GM258" s="94"/>
      <c r="GN258" s="94"/>
      <c r="GO258" s="94"/>
      <c r="GP258" s="94"/>
      <c r="GQ258" s="94"/>
      <c r="GR258" s="94"/>
      <c r="GS258" s="94"/>
      <c r="GT258" s="94"/>
      <c r="GU258" s="94"/>
      <c r="GV258" s="94"/>
      <c r="GW258" s="94"/>
      <c r="GX258" s="94"/>
      <c r="GY258" s="94"/>
      <c r="GZ258" s="94"/>
      <c r="HA258" s="94"/>
      <c r="HB258" s="94"/>
      <c r="HC258" s="94"/>
      <c r="HD258" s="94"/>
      <c r="HE258" s="94"/>
      <c r="HF258" s="94"/>
      <c r="HG258" s="94"/>
      <c r="HH258" s="94"/>
      <c r="HI258" s="94"/>
      <c r="HJ258" s="94"/>
      <c r="HK258" s="94"/>
      <c r="HL258" s="94"/>
      <c r="HM258" s="94"/>
      <c r="HN258" s="94"/>
      <c r="HO258" s="94"/>
      <c r="HP258" s="94"/>
      <c r="HQ258" s="94"/>
      <c r="HR258" s="94"/>
      <c r="HS258" s="94"/>
      <c r="HT258" s="94"/>
      <c r="HU258" s="94"/>
      <c r="HV258" s="94"/>
      <c r="HW258" s="94"/>
      <c r="HX258" s="94"/>
      <c r="HY258" s="94"/>
      <c r="HZ258" s="94"/>
      <c r="IA258" s="94"/>
      <c r="IB258" s="94"/>
      <c r="IC258" s="94"/>
      <c r="ID258" s="94"/>
      <c r="IE258" s="94"/>
      <c r="IF258" s="94"/>
      <c r="IG258" s="94"/>
      <c r="IH258" s="94"/>
      <c r="II258" s="94"/>
      <c r="IJ258" s="94"/>
      <c r="IK258" s="94"/>
      <c r="IL258" s="94"/>
      <c r="IM258" s="94"/>
      <c r="IN258" s="94"/>
      <c r="IO258" s="94"/>
      <c r="IP258" s="94"/>
      <c r="IQ258" s="94"/>
      <c r="IR258" s="94"/>
      <c r="IS258" s="94"/>
      <c r="IT258" s="94"/>
      <c r="IU258" s="94"/>
    </row>
    <row r="259" s="73" customFormat="1" ht="13.55" customHeight="1">
      <c r="A259" t="s" s="112">
        <v>1952</v>
      </c>
      <c r="B259" s="113">
        <v>2021</v>
      </c>
      <c r="C259" t="s" s="112">
        <v>88</v>
      </c>
      <c r="D259" t="s" s="112">
        <v>23</v>
      </c>
      <c r="E259" t="s" s="112">
        <v>24</v>
      </c>
      <c r="F259" t="s" s="112">
        <v>1953</v>
      </c>
      <c r="G259" t="s" s="112">
        <v>139</v>
      </c>
      <c r="H259" s="114"/>
      <c r="I259" s="114"/>
      <c r="J259" s="114"/>
      <c r="K259" t="s" s="112">
        <v>1954</v>
      </c>
      <c r="L259" t="s" s="112">
        <v>31</v>
      </c>
      <c r="M259" s="114"/>
      <c r="N259" t="s" s="112">
        <v>47</v>
      </c>
      <c r="O259" t="s" s="112">
        <v>1955</v>
      </c>
      <c r="P259" t="s" s="74">
        <v>1956</v>
      </c>
      <c r="Q259" t="s" s="74">
        <f>"http://sharkattackfile.net/spreadsheets/pdf_directory/"&amp;P259</f>
        <v>1957</v>
      </c>
      <c r="R259" t="s" s="74">
        <v>1957</v>
      </c>
      <c r="S259" t="s" s="19">
        <v>1958</v>
      </c>
      <c r="T259" t="s" s="74">
        <v>1958</v>
      </c>
      <c r="U259" s="75">
        <v>6627</v>
      </c>
    </row>
    <row r="260" s="73" customFormat="1" ht="20.7" customHeight="1">
      <c r="A260" t="s" s="11">
        <v>1952</v>
      </c>
      <c r="B260" s="69">
        <v>2021</v>
      </c>
      <c r="C260" t="s" s="11">
        <v>22</v>
      </c>
      <c r="D260" t="s" s="11">
        <v>23</v>
      </c>
      <c r="E260" t="s" s="11">
        <v>145</v>
      </c>
      <c r="F260" t="s" s="11">
        <v>1921</v>
      </c>
      <c r="G260" t="s" s="11">
        <v>51</v>
      </c>
      <c r="H260" t="s" s="11">
        <v>1959</v>
      </c>
      <c r="I260" t="s" s="11">
        <v>28</v>
      </c>
      <c r="J260" s="69">
        <v>73</v>
      </c>
      <c r="K260" t="s" s="11">
        <v>1960</v>
      </c>
      <c r="L260" t="s" s="11">
        <v>31</v>
      </c>
      <c r="M260" t="s" s="11">
        <v>1961</v>
      </c>
      <c r="N260" t="s" s="11">
        <v>1962</v>
      </c>
      <c r="O260" t="s" s="11">
        <v>1963</v>
      </c>
      <c r="P260" t="s" s="74">
        <v>1964</v>
      </c>
      <c r="Q260" t="s" s="74">
        <f>"http://sharkattackfile.net/spreadsheets/pdf_directory/"&amp;P260</f>
        <v>1965</v>
      </c>
      <c r="R260" t="s" s="74">
        <v>1965</v>
      </c>
      <c r="S260" t="s" s="19">
        <v>1966</v>
      </c>
      <c r="T260" t="s" s="74">
        <v>1967</v>
      </c>
      <c r="U260" s="75">
        <v>6626</v>
      </c>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c r="CP260" s="65"/>
      <c r="CQ260" s="65"/>
      <c r="CR260" s="65"/>
      <c r="CS260" s="65"/>
      <c r="CT260" s="65"/>
      <c r="CU260" s="65"/>
      <c r="CV260" s="65"/>
      <c r="CW260" s="65"/>
      <c r="CX260" s="65"/>
      <c r="CY260" s="65"/>
      <c r="CZ260" s="65"/>
      <c r="DA260" s="65"/>
      <c r="DB260" s="65"/>
      <c r="DC260" s="65"/>
      <c r="DD260" s="65"/>
      <c r="DE260" s="65"/>
      <c r="DF260" s="65"/>
      <c r="DG260" s="65"/>
      <c r="DH260" s="65"/>
      <c r="DI260" s="65"/>
      <c r="DJ260" s="65"/>
      <c r="DK260" s="65"/>
      <c r="DL260" s="65"/>
      <c r="DM260" s="65"/>
      <c r="DN260" s="65"/>
      <c r="DO260" s="65"/>
      <c r="DP260" s="65"/>
      <c r="DQ260" s="65"/>
      <c r="DR260" s="65"/>
      <c r="DS260" s="65"/>
      <c r="DT260" s="65"/>
      <c r="DU260" s="65"/>
      <c r="DV260" s="65"/>
      <c r="DW260" s="65"/>
      <c r="DX260" s="65"/>
      <c r="DY260" s="65"/>
      <c r="DZ260" s="65"/>
      <c r="EA260" s="65"/>
      <c r="EB260" s="65"/>
      <c r="EC260" s="65"/>
      <c r="ED260" s="65"/>
      <c r="EE260" s="65"/>
      <c r="EF260" s="65"/>
      <c r="EG260" s="65"/>
      <c r="EH260" s="65"/>
      <c r="EI260" s="65"/>
      <c r="EJ260" s="65"/>
      <c r="EK260" s="65"/>
      <c r="EL260" s="65"/>
      <c r="EM260" s="65"/>
      <c r="EN260" s="65"/>
      <c r="EO260" s="65"/>
      <c r="EP260" s="65"/>
      <c r="EQ260" s="65"/>
      <c r="ER260" s="65"/>
      <c r="ES260" s="65"/>
      <c r="ET260" s="65"/>
      <c r="EU260" s="65"/>
      <c r="EV260" s="65"/>
      <c r="EW260" s="65"/>
      <c r="EX260" s="65"/>
      <c r="EY260" s="65"/>
      <c r="EZ260" s="65"/>
      <c r="FA260" s="65"/>
      <c r="FB260" s="65"/>
      <c r="FC260" s="65"/>
      <c r="FD260" s="65"/>
      <c r="FE260" s="65"/>
      <c r="FF260" s="65"/>
      <c r="FG260" s="65"/>
      <c r="FH260" s="65"/>
      <c r="FI260" s="65"/>
      <c r="FJ260" s="65"/>
      <c r="FK260" s="65"/>
      <c r="FL260" s="65"/>
      <c r="FM260" s="65"/>
      <c r="FN260" s="65"/>
      <c r="FO260" s="65"/>
      <c r="FP260" s="65"/>
      <c r="FQ260" s="65"/>
      <c r="FR260" s="65"/>
      <c r="FS260" s="65"/>
      <c r="FT260" s="65"/>
      <c r="FU260" s="65"/>
      <c r="FV260" s="65"/>
      <c r="FW260" s="65"/>
      <c r="FX260" s="65"/>
      <c r="FY260" s="65"/>
      <c r="FZ260" s="65"/>
      <c r="GA260" s="65"/>
      <c r="GB260" s="65"/>
      <c r="GC260" s="65"/>
      <c r="GD260" s="65"/>
      <c r="GE260" s="65"/>
      <c r="GF260" s="65"/>
      <c r="GG260" s="65"/>
      <c r="GH260" s="65"/>
      <c r="GI260" s="65"/>
      <c r="GJ260" s="65"/>
      <c r="GK260" s="65"/>
      <c r="GL260" s="65"/>
      <c r="GM260" s="65"/>
      <c r="GN260" s="65"/>
      <c r="GO260" s="65"/>
      <c r="GP260" s="65"/>
      <c r="GQ260" s="65"/>
      <c r="GR260" s="65"/>
      <c r="GS260" s="65"/>
      <c r="GT260" s="65"/>
      <c r="GU260" s="65"/>
      <c r="GV260" s="65"/>
      <c r="GW260" s="65"/>
      <c r="GX260" s="65"/>
      <c r="GY260" s="65"/>
      <c r="GZ260" s="65"/>
      <c r="HA260" s="65"/>
      <c r="HB260" s="65"/>
      <c r="HC260" s="65"/>
      <c r="HD260" s="65"/>
      <c r="HE260" s="65"/>
      <c r="HF260" s="65"/>
      <c r="HG260" s="65"/>
      <c r="HH260" s="65"/>
      <c r="HI260" s="65"/>
      <c r="HJ260" s="65"/>
      <c r="HK260" s="65"/>
      <c r="HL260" s="65"/>
      <c r="HM260" s="65"/>
      <c r="HN260" s="65"/>
      <c r="HO260" s="65"/>
      <c r="HP260" s="65"/>
      <c r="HQ260" s="65"/>
      <c r="HR260" s="65"/>
      <c r="HS260" s="65"/>
      <c r="HT260" s="65"/>
      <c r="HU260" s="65"/>
      <c r="HV260" s="65"/>
      <c r="HW260" s="65"/>
      <c r="HX260" s="65"/>
      <c r="HY260" s="65"/>
      <c r="HZ260" s="65"/>
      <c r="IA260" s="65"/>
      <c r="IB260" s="65"/>
      <c r="IC260" s="65"/>
      <c r="ID260" s="65"/>
      <c r="IE260" s="65"/>
      <c r="IF260" s="65"/>
      <c r="IG260" s="65"/>
      <c r="IH260" s="65"/>
      <c r="II260" s="65"/>
      <c r="IJ260" s="65"/>
      <c r="IK260" s="65"/>
      <c r="IL260" s="65"/>
      <c r="IM260" s="65"/>
      <c r="IN260" s="65"/>
      <c r="IO260" s="65"/>
      <c r="IP260" s="65"/>
      <c r="IQ260" s="65"/>
      <c r="IR260" s="65"/>
      <c r="IS260" s="65"/>
      <c r="IT260" s="65"/>
      <c r="IU260" s="65"/>
    </row>
    <row r="261" s="73" customFormat="1" ht="38.7" customHeight="1">
      <c r="A261" t="s" s="11">
        <v>1968</v>
      </c>
      <c r="B261" s="69">
        <v>2021</v>
      </c>
      <c r="C261" t="s" s="11">
        <v>22</v>
      </c>
      <c r="D261" t="s" s="11">
        <v>229</v>
      </c>
      <c r="E261" t="s" s="11">
        <v>230</v>
      </c>
      <c r="F261" t="s" s="11">
        <v>1969</v>
      </c>
      <c r="G261" t="s" s="11">
        <v>51</v>
      </c>
      <c r="H261" t="s" s="11">
        <v>1970</v>
      </c>
      <c r="I261" t="s" s="11">
        <v>28</v>
      </c>
      <c r="J261" s="69">
        <v>32</v>
      </c>
      <c r="K261" t="s" s="11">
        <v>234</v>
      </c>
      <c r="L261" t="s" s="11">
        <v>159</v>
      </c>
      <c r="M261" t="s" s="11">
        <v>226</v>
      </c>
      <c r="N261" t="s" s="11">
        <v>47</v>
      </c>
      <c r="O261" t="s" s="11">
        <v>1971</v>
      </c>
      <c r="P261" t="s" s="74">
        <v>1972</v>
      </c>
      <c r="Q261" t="s" s="74">
        <f>"http://sharkattackfile.net/spreadsheets/pdf_directory/"&amp;P261</f>
        <v>1973</v>
      </c>
      <c r="R261" t="s" s="74">
        <v>1973</v>
      </c>
      <c r="S261" t="s" s="19">
        <v>1974</v>
      </c>
      <c r="T261" t="s" s="74">
        <v>1974</v>
      </c>
      <c r="U261" s="75">
        <v>6625</v>
      </c>
    </row>
    <row r="262" s="73" customFormat="1" ht="20.7" customHeight="1">
      <c r="A262" t="s" s="11">
        <v>1975</v>
      </c>
      <c r="B262" s="69">
        <v>2021</v>
      </c>
      <c r="C262" t="s" s="11">
        <v>22</v>
      </c>
      <c r="D262" t="s" s="11">
        <v>343</v>
      </c>
      <c r="E262" t="s" s="11">
        <v>344</v>
      </c>
      <c r="F262" t="s" s="106">
        <v>1976</v>
      </c>
      <c r="G262" t="s" s="11">
        <v>26</v>
      </c>
      <c r="H262" t="s" s="11">
        <v>1977</v>
      </c>
      <c r="I262" t="s" s="11">
        <v>28</v>
      </c>
      <c r="J262" s="69">
        <v>52</v>
      </c>
      <c r="K262" t="s" s="11">
        <v>1978</v>
      </c>
      <c r="L262" t="s" s="11">
        <v>31</v>
      </c>
      <c r="M262" s="47"/>
      <c r="N262" s="47"/>
      <c r="O262" t="s" s="11">
        <v>1022</v>
      </c>
      <c r="P262" t="s" s="74">
        <v>1979</v>
      </c>
      <c r="Q262" t="s" s="74">
        <f>"http://sharkattackfile.net/spreadsheets/pdf_directory/"&amp;P262</f>
        <v>1980</v>
      </c>
      <c r="R262" t="s" s="74">
        <v>1980</v>
      </c>
      <c r="S262" t="s" s="19">
        <v>1981</v>
      </c>
      <c r="T262" t="s" s="74">
        <v>1981</v>
      </c>
      <c r="U262" s="75">
        <v>6624</v>
      </c>
    </row>
    <row r="263" s="73" customFormat="1" ht="29.7" customHeight="1">
      <c r="A263" t="s" s="11">
        <v>1975</v>
      </c>
      <c r="B263" s="69">
        <v>2021</v>
      </c>
      <c r="C263" t="s" s="11">
        <v>22</v>
      </c>
      <c r="D263" t="s" s="11">
        <v>229</v>
      </c>
      <c r="E263" t="s" s="11">
        <v>41</v>
      </c>
      <c r="F263" t="s" s="11">
        <v>1982</v>
      </c>
      <c r="G263" t="s" s="11">
        <v>114</v>
      </c>
      <c r="H263" t="s" s="11">
        <v>1983</v>
      </c>
      <c r="I263" t="s" s="11">
        <v>28</v>
      </c>
      <c r="J263" s="69">
        <v>54</v>
      </c>
      <c r="K263" t="s" s="11">
        <v>1984</v>
      </c>
      <c r="L263" t="s" s="11">
        <v>31</v>
      </c>
      <c r="M263" t="s" s="11">
        <v>1985</v>
      </c>
      <c r="N263" t="s" s="11">
        <v>1986</v>
      </c>
      <c r="O263" t="s" s="11">
        <v>1987</v>
      </c>
      <c r="P263" t="s" s="74">
        <v>1988</v>
      </c>
      <c r="Q263" t="s" s="74">
        <f>"http://sharkattackfile.net/spreadsheets/pdf_directory/"&amp;P263</f>
        <v>1989</v>
      </c>
      <c r="R263" t="s" s="74">
        <f>"http://sharkattackfile.net/spreadsheets/pdf_directory/"&amp;Q263</f>
        <v>1990</v>
      </c>
      <c r="S263" t="s" s="19">
        <v>1991</v>
      </c>
      <c r="T263" t="s" s="74">
        <v>1991</v>
      </c>
      <c r="U263" s="75">
        <v>6623</v>
      </c>
    </row>
    <row r="264" s="73" customFormat="1" ht="29.7" customHeight="1">
      <c r="A264" t="s" s="11">
        <v>1992</v>
      </c>
      <c r="B264" s="69">
        <v>2021</v>
      </c>
      <c r="C264" t="s" s="11">
        <v>22</v>
      </c>
      <c r="D264" t="s" s="11">
        <v>229</v>
      </c>
      <c r="E264" t="s" s="11">
        <v>550</v>
      </c>
      <c r="F264" t="s" s="11">
        <v>1993</v>
      </c>
      <c r="G264" t="s" s="11">
        <v>114</v>
      </c>
      <c r="H264" t="s" s="11">
        <v>27</v>
      </c>
      <c r="I264" t="s" s="11">
        <v>28</v>
      </c>
      <c r="J264" s="69">
        <v>7</v>
      </c>
      <c r="K264" t="s" s="11">
        <v>1994</v>
      </c>
      <c r="L264" t="s" s="11">
        <v>31</v>
      </c>
      <c r="M264" t="s" s="11">
        <v>1995</v>
      </c>
      <c r="N264" s="47"/>
      <c r="O264" t="s" s="11">
        <v>1987</v>
      </c>
      <c r="P264" t="s" s="74">
        <v>1996</v>
      </c>
      <c r="Q264" t="s" s="74">
        <f>"http://sharkattackfile.net/spreadsheets/pdf_directory/"&amp;P264</f>
        <v>1997</v>
      </c>
      <c r="R264" t="s" s="74">
        <v>1997</v>
      </c>
      <c r="S264" t="s" s="19">
        <v>1998</v>
      </c>
      <c r="T264" t="s" s="74">
        <v>1998</v>
      </c>
      <c r="U264" s="75">
        <v>6622</v>
      </c>
    </row>
    <row r="265" s="73" customFormat="1" ht="20.7" customHeight="1">
      <c r="A265" t="s" s="11">
        <v>1999</v>
      </c>
      <c r="B265" s="69">
        <v>2021</v>
      </c>
      <c r="C265" t="s" s="11">
        <v>22</v>
      </c>
      <c r="D265" t="s" s="11">
        <v>2000</v>
      </c>
      <c r="E265" t="s" s="11">
        <v>2001</v>
      </c>
      <c r="F265" t="s" s="11">
        <v>2002</v>
      </c>
      <c r="G265" t="s" s="11">
        <v>2003</v>
      </c>
      <c r="H265" t="s" s="11">
        <v>2004</v>
      </c>
      <c r="I265" t="s" s="11">
        <v>101</v>
      </c>
      <c r="J265" s="69">
        <v>26</v>
      </c>
      <c r="K265" t="s" s="11">
        <v>2005</v>
      </c>
      <c r="L265" t="s" s="11">
        <v>31</v>
      </c>
      <c r="M265" t="s" s="11">
        <v>2006</v>
      </c>
      <c r="N265" s="47"/>
      <c r="O265" t="s" s="11">
        <v>1022</v>
      </c>
      <c r="P265" t="s" s="74">
        <v>2007</v>
      </c>
      <c r="Q265" t="s" s="74">
        <f>"http://sharkattackfile.net/spreadsheets/pdf_directory/"&amp;P265</f>
        <v>2008</v>
      </c>
      <c r="R265" t="s" s="74">
        <v>2008</v>
      </c>
      <c r="S265" t="s" s="19">
        <v>2009</v>
      </c>
      <c r="T265" t="s" s="74">
        <v>2009</v>
      </c>
      <c r="U265" s="75">
        <v>6621</v>
      </c>
    </row>
    <row r="266" s="73" customFormat="1" ht="13.55" customHeight="1">
      <c r="A266" t="s" s="11">
        <v>2010</v>
      </c>
      <c r="B266" s="69">
        <v>2021</v>
      </c>
      <c r="C266" t="s" s="11">
        <v>22</v>
      </c>
      <c r="D266" t="s" s="11">
        <v>1036</v>
      </c>
      <c r="E266" t="s" s="11">
        <v>1281</v>
      </c>
      <c r="F266" t="s" s="11">
        <v>2011</v>
      </c>
      <c r="G266" t="s" s="11">
        <v>114</v>
      </c>
      <c r="H266" t="s" s="15">
        <v>2012</v>
      </c>
      <c r="I266" t="s" s="11">
        <v>101</v>
      </c>
      <c r="J266" s="69">
        <v>19</v>
      </c>
      <c r="K266" t="s" s="11">
        <v>234</v>
      </c>
      <c r="L266" t="s" s="11">
        <v>159</v>
      </c>
      <c r="M266" t="s" s="11">
        <v>2013</v>
      </c>
      <c r="N266" s="47"/>
      <c r="O266" t="s" s="11">
        <v>2014</v>
      </c>
      <c r="P266" t="s" s="74">
        <v>2015</v>
      </c>
      <c r="Q266" t="s" s="74">
        <f>"http://sharkattackfile.net/spreadsheets/pdf_directory/"&amp;P266</f>
        <v>2016</v>
      </c>
      <c r="R266" t="s" s="74">
        <v>2016</v>
      </c>
      <c r="S266" t="s" s="19">
        <v>2017</v>
      </c>
      <c r="T266" t="s" s="74">
        <v>2017</v>
      </c>
      <c r="U266" s="75">
        <v>6620</v>
      </c>
    </row>
    <row r="267" s="73" customFormat="1" ht="20.7" customHeight="1">
      <c r="A267" t="s" s="11">
        <v>2018</v>
      </c>
      <c r="B267" s="69">
        <v>2021</v>
      </c>
      <c r="C267" t="s" s="11">
        <v>22</v>
      </c>
      <c r="D267" t="s" s="11">
        <v>23</v>
      </c>
      <c r="E267" t="s" s="11">
        <v>24</v>
      </c>
      <c r="F267" t="s" s="11">
        <v>1114</v>
      </c>
      <c r="G267" t="s" s="11">
        <v>26</v>
      </c>
      <c r="H267" t="s" s="11">
        <v>2019</v>
      </c>
      <c r="I267" t="s" s="11">
        <v>28</v>
      </c>
      <c r="J267" s="69">
        <v>19</v>
      </c>
      <c r="K267" t="s" s="11">
        <v>2020</v>
      </c>
      <c r="L267" t="s" s="11">
        <v>31</v>
      </c>
      <c r="M267" t="s" s="11">
        <v>410</v>
      </c>
      <c r="N267" s="47"/>
      <c r="O267" t="s" s="11">
        <v>1022</v>
      </c>
      <c r="P267" t="s" s="74">
        <v>2021</v>
      </c>
      <c r="Q267" t="s" s="74">
        <f>"http://sharkattackfile.net/spreadsheets/pdf_directory/"&amp;P267</f>
        <v>2022</v>
      </c>
      <c r="R267" t="s" s="74">
        <v>2022</v>
      </c>
      <c r="S267" t="s" s="19">
        <v>2023</v>
      </c>
      <c r="T267" t="s" s="74">
        <v>2023</v>
      </c>
      <c r="U267" s="75">
        <v>6619</v>
      </c>
    </row>
    <row r="268" s="73" customFormat="1" ht="20.7" customHeight="1">
      <c r="A268" t="s" s="11">
        <v>2024</v>
      </c>
      <c r="B268" s="69">
        <v>2021</v>
      </c>
      <c r="C268" t="s" s="11">
        <v>22</v>
      </c>
      <c r="D268" t="s" s="11">
        <v>23</v>
      </c>
      <c r="E268" t="s" s="11">
        <v>24</v>
      </c>
      <c r="F268" t="s" s="11">
        <v>1114</v>
      </c>
      <c r="G268" t="s" s="11">
        <v>26</v>
      </c>
      <c r="H268" t="s" s="11">
        <v>2025</v>
      </c>
      <c r="I268" t="s" s="11">
        <v>28</v>
      </c>
      <c r="J268" s="69">
        <v>17</v>
      </c>
      <c r="K268" t="s" s="11">
        <v>2026</v>
      </c>
      <c r="L268" t="s" s="11">
        <v>31</v>
      </c>
      <c r="M268" t="s" s="11">
        <v>410</v>
      </c>
      <c r="N268" s="47"/>
      <c r="O268" t="s" s="11">
        <v>1022</v>
      </c>
      <c r="P268" t="s" s="74">
        <v>2027</v>
      </c>
      <c r="Q268" t="s" s="74">
        <f>"http://sharkattackfile.net/spreadsheets/pdf_directory/"&amp;P268</f>
        <v>2028</v>
      </c>
      <c r="R268" t="s" s="74">
        <v>2028</v>
      </c>
      <c r="S268" t="s" s="19">
        <v>2029</v>
      </c>
      <c r="T268" t="s" s="74">
        <v>2029</v>
      </c>
      <c r="U268" s="75">
        <v>6618</v>
      </c>
    </row>
    <row r="269" s="73" customFormat="1" ht="20.7" customHeight="1">
      <c r="A269" t="s" s="11">
        <v>2024</v>
      </c>
      <c r="B269" s="69">
        <v>2021</v>
      </c>
      <c r="C269" t="s" s="11">
        <v>22</v>
      </c>
      <c r="D269" t="s" s="11">
        <v>23</v>
      </c>
      <c r="E269" t="s" s="11">
        <v>145</v>
      </c>
      <c r="F269" t="s" s="11">
        <v>2030</v>
      </c>
      <c r="G269" t="s" s="11">
        <v>114</v>
      </c>
      <c r="H269" t="s" s="15">
        <v>2031</v>
      </c>
      <c r="I269" t="s" s="11">
        <v>101</v>
      </c>
      <c r="J269" s="69">
        <v>68</v>
      </c>
      <c r="K269" t="s" s="11">
        <v>2032</v>
      </c>
      <c r="L269" t="s" s="11">
        <v>31</v>
      </c>
      <c r="M269" t="s" s="11">
        <v>340</v>
      </c>
      <c r="N269" s="47"/>
      <c r="O269" t="s" s="11">
        <v>1022</v>
      </c>
      <c r="P269" t="s" s="74">
        <v>2033</v>
      </c>
      <c r="Q269" t="s" s="74">
        <f>"http://sharkattackfile.net/spreadsheets/pdf_directory/"&amp;P269</f>
        <v>2034</v>
      </c>
      <c r="R269" t="s" s="74">
        <v>2034</v>
      </c>
      <c r="S269" t="s" s="19">
        <v>2035</v>
      </c>
      <c r="T269" t="s" s="74">
        <v>2035</v>
      </c>
      <c r="U269" s="75">
        <v>6617</v>
      </c>
    </row>
    <row r="270" s="73" customFormat="1" ht="20.7" customHeight="1">
      <c r="A270" t="s" s="11">
        <v>2036</v>
      </c>
      <c r="B270" s="69">
        <v>2020</v>
      </c>
      <c r="C270" t="s" s="11">
        <v>22</v>
      </c>
      <c r="D270" t="s" s="11">
        <v>23</v>
      </c>
      <c r="E270" t="s" s="11">
        <v>481</v>
      </c>
      <c r="F270" t="s" s="11">
        <v>2037</v>
      </c>
      <c r="G270" t="s" s="11">
        <v>114</v>
      </c>
      <c r="H270" t="s" s="11">
        <v>2038</v>
      </c>
      <c r="I270" t="s" s="11">
        <v>28</v>
      </c>
      <c r="J270" s="47"/>
      <c r="K270" t="s" s="11">
        <v>2039</v>
      </c>
      <c r="L270" t="s" s="11">
        <v>31</v>
      </c>
      <c r="M270" t="s" s="11">
        <v>241</v>
      </c>
      <c r="N270" t="s" s="11">
        <v>47</v>
      </c>
      <c r="O270" t="s" s="11">
        <v>1022</v>
      </c>
      <c r="P270" t="s" s="74">
        <v>2040</v>
      </c>
      <c r="Q270" t="s" s="74">
        <f>"http://sharkattackfile.net/spreadsheets/pdf_directory/"&amp;P270</f>
        <v>2041</v>
      </c>
      <c r="R270" t="s" s="74">
        <v>2041</v>
      </c>
      <c r="S270" t="s" s="19">
        <v>2042</v>
      </c>
      <c r="T270" t="s" s="74">
        <v>2042</v>
      </c>
      <c r="U270" s="89">
        <v>6616</v>
      </c>
    </row>
    <row r="271" s="73" customFormat="1" ht="20.7" customHeight="1">
      <c r="A271" t="s" s="11">
        <v>2043</v>
      </c>
      <c r="B271" s="115">
        <v>2020</v>
      </c>
      <c r="C271" t="s" s="116">
        <v>22</v>
      </c>
      <c r="D271" t="s" s="11">
        <v>912</v>
      </c>
      <c r="E271" t="s" s="116">
        <v>2044</v>
      </c>
      <c r="F271" t="s" s="11">
        <v>2045</v>
      </c>
      <c r="G271" t="s" s="11">
        <v>2046</v>
      </c>
      <c r="H271" t="s" s="11">
        <v>27</v>
      </c>
      <c r="I271" t="s" s="11">
        <v>28</v>
      </c>
      <c r="J271" s="69">
        <v>40</v>
      </c>
      <c r="K271" t="s" s="11">
        <v>2047</v>
      </c>
      <c r="L271" t="s" s="11">
        <v>31</v>
      </c>
      <c r="M271" t="s" s="11">
        <v>2048</v>
      </c>
      <c r="N271" s="47"/>
      <c r="O271" t="s" s="11">
        <v>2049</v>
      </c>
      <c r="P271" t="s" s="74">
        <v>2050</v>
      </c>
      <c r="Q271" t="s" s="74">
        <f>"http://sharkattackfile.net/spreadsheets/pdf_directory/"&amp;P271</f>
        <v>2051</v>
      </c>
      <c r="R271" t="s" s="74">
        <v>2051</v>
      </c>
      <c r="S271" t="s" s="19">
        <v>2052</v>
      </c>
      <c r="T271" t="s" s="74">
        <v>2052</v>
      </c>
      <c r="U271" s="75">
        <v>6615</v>
      </c>
    </row>
    <row r="272" s="73" customFormat="1" ht="29.7" customHeight="1">
      <c r="A272" t="s" s="11">
        <v>2053</v>
      </c>
      <c r="B272" s="115">
        <v>2020</v>
      </c>
      <c r="C272" t="s" s="116">
        <v>22</v>
      </c>
      <c r="D272" t="s" s="11">
        <v>2054</v>
      </c>
      <c r="E272" s="117"/>
      <c r="F272" t="s" s="11">
        <v>2055</v>
      </c>
      <c r="G272" t="s" s="116">
        <v>114</v>
      </c>
      <c r="H272" t="s" s="11">
        <v>108</v>
      </c>
      <c r="I272" t="s" s="11">
        <v>101</v>
      </c>
      <c r="J272" s="69">
        <v>39</v>
      </c>
      <c r="K272" t="s" s="11">
        <v>234</v>
      </c>
      <c r="L272" t="s" s="11">
        <v>159</v>
      </c>
      <c r="M272" t="s" s="11">
        <v>79</v>
      </c>
      <c r="N272" t="s" s="11">
        <v>248</v>
      </c>
      <c r="O272" t="s" s="11">
        <v>2056</v>
      </c>
      <c r="P272" t="s" s="74">
        <v>2057</v>
      </c>
      <c r="Q272" t="s" s="74">
        <f>"http://sharkattackfile.net/spreadsheets/pdf_directory/"&amp;P272</f>
        <v>2058</v>
      </c>
      <c r="R272" t="s" s="74">
        <v>2058</v>
      </c>
      <c r="S272" t="s" s="19">
        <v>2059</v>
      </c>
      <c r="T272" t="s" s="74">
        <v>2059</v>
      </c>
      <c r="U272" s="75">
        <v>6614</v>
      </c>
    </row>
    <row r="273" s="73" customFormat="1" ht="29.7" customHeight="1">
      <c r="A273" t="s" s="11">
        <v>2060</v>
      </c>
      <c r="B273" s="69">
        <v>2020</v>
      </c>
      <c r="C273" t="s" s="11">
        <v>22</v>
      </c>
      <c r="D273" t="s" s="11">
        <v>229</v>
      </c>
      <c r="E273" t="s" s="11">
        <v>41</v>
      </c>
      <c r="F273" t="s" s="11">
        <v>2061</v>
      </c>
      <c r="G273" t="s" s="11">
        <v>26</v>
      </c>
      <c r="H273" t="s" s="11">
        <v>2062</v>
      </c>
      <c r="I273" t="s" s="11">
        <v>28</v>
      </c>
      <c r="J273" s="47"/>
      <c r="K273" t="s" s="11">
        <v>2063</v>
      </c>
      <c r="L273" t="s" s="11">
        <v>31</v>
      </c>
      <c r="M273" t="s" s="11">
        <v>303</v>
      </c>
      <c r="N273" s="47"/>
      <c r="O273" t="s" s="11">
        <v>2064</v>
      </c>
      <c r="P273" t="s" s="74">
        <v>2065</v>
      </c>
      <c r="Q273" t="s" s="74">
        <f>"http://sharkattackfile.net/spreadsheets/pdf_directory/"&amp;P273</f>
        <v>2066</v>
      </c>
      <c r="R273" t="s" s="74">
        <v>2066</v>
      </c>
      <c r="S273" t="s" s="19">
        <v>2067</v>
      </c>
      <c r="T273" t="s" s="74">
        <v>2067</v>
      </c>
      <c r="U273" s="75">
        <v>6613</v>
      </c>
    </row>
    <row r="274" s="73" customFormat="1" ht="29.7" customHeight="1">
      <c r="A274" t="s" s="11">
        <v>2068</v>
      </c>
      <c r="B274" s="69">
        <v>2020</v>
      </c>
      <c r="C274" t="s" s="11">
        <v>22</v>
      </c>
      <c r="D274" t="s" s="118">
        <v>23</v>
      </c>
      <c r="E274" t="s" s="11">
        <v>145</v>
      </c>
      <c r="F274" t="s" s="11">
        <v>2069</v>
      </c>
      <c r="G274" t="s" s="11">
        <v>26</v>
      </c>
      <c r="H274" t="s" s="11">
        <v>2070</v>
      </c>
      <c r="I274" t="s" s="11">
        <v>28</v>
      </c>
      <c r="J274" s="69">
        <v>56</v>
      </c>
      <c r="K274" t="s" s="11">
        <v>234</v>
      </c>
      <c r="L274" t="s" s="11">
        <v>159</v>
      </c>
      <c r="M274" t="s" s="11">
        <v>1961</v>
      </c>
      <c r="N274" t="s" s="11">
        <v>2071</v>
      </c>
      <c r="O274" t="s" s="11">
        <v>2064</v>
      </c>
      <c r="P274" t="s" s="74">
        <v>2072</v>
      </c>
      <c r="Q274" t="s" s="74">
        <f>"http://sharkattackfile.net/spreadsheets/pdf_directory/"&amp;P274</f>
        <v>2073</v>
      </c>
      <c r="R274" t="s" s="74">
        <v>2073</v>
      </c>
      <c r="S274" t="s" s="19">
        <v>2074</v>
      </c>
      <c r="T274" t="s" s="74">
        <v>2074</v>
      </c>
      <c r="U274" s="75">
        <v>6612</v>
      </c>
    </row>
    <row r="275" s="73" customFormat="1" ht="29.7" customHeight="1">
      <c r="A275" t="s" s="11">
        <v>2075</v>
      </c>
      <c r="B275" s="69">
        <v>2020</v>
      </c>
      <c r="C275" t="s" s="11">
        <v>22</v>
      </c>
      <c r="D275" t="s" s="11">
        <v>23</v>
      </c>
      <c r="E275" t="s" s="11">
        <v>2076</v>
      </c>
      <c r="F275" t="s" s="11">
        <v>2077</v>
      </c>
      <c r="G275" t="s" s="11">
        <v>26</v>
      </c>
      <c r="H275" t="s" s="11">
        <v>2078</v>
      </c>
      <c r="I275" t="s" s="11">
        <v>28</v>
      </c>
      <c r="J275" s="69">
        <v>20</v>
      </c>
      <c r="K275" t="s" s="11">
        <v>2079</v>
      </c>
      <c r="L275" t="s" s="11">
        <v>31</v>
      </c>
      <c r="M275" t="s" s="11">
        <v>1048</v>
      </c>
      <c r="N275" s="47"/>
      <c r="O275" t="s" s="11">
        <v>1588</v>
      </c>
      <c r="P275" t="s" s="74">
        <v>2080</v>
      </c>
      <c r="Q275" t="s" s="74">
        <f>"http://sharkattackfile.net/spreadsheets/pdf_directory/"&amp;P275</f>
        <v>2081</v>
      </c>
      <c r="R275" t="s" s="74">
        <v>2081</v>
      </c>
      <c r="S275" t="s" s="19">
        <v>2082</v>
      </c>
      <c r="T275" t="s" s="74">
        <v>2082</v>
      </c>
      <c r="U275" s="75">
        <v>6611</v>
      </c>
    </row>
    <row r="276" s="73" customFormat="1" ht="20.7" customHeight="1">
      <c r="A276" t="s" s="11">
        <v>2075</v>
      </c>
      <c r="B276" s="69">
        <v>2020</v>
      </c>
      <c r="C276" t="s" s="11">
        <v>22</v>
      </c>
      <c r="D276" t="s" s="11">
        <v>229</v>
      </c>
      <c r="E276" t="s" s="11">
        <v>230</v>
      </c>
      <c r="F276" t="s" s="11">
        <v>2083</v>
      </c>
      <c r="G276" t="s" s="11">
        <v>26</v>
      </c>
      <c r="H276" t="s" s="11">
        <v>2084</v>
      </c>
      <c r="I276" t="s" s="11">
        <v>28</v>
      </c>
      <c r="J276" s="69">
        <v>29</v>
      </c>
      <c r="K276" t="s" s="11">
        <v>2085</v>
      </c>
      <c r="L276" t="s" s="11">
        <v>31</v>
      </c>
      <c r="M276" t="s" s="11">
        <v>348</v>
      </c>
      <c r="N276" t="s" s="11">
        <v>47</v>
      </c>
      <c r="O276" t="s" s="11">
        <v>48</v>
      </c>
      <c r="P276" t="s" s="74">
        <v>2086</v>
      </c>
      <c r="Q276" t="s" s="74">
        <f>"http://sharkattackfile.net/spreadsheets/pdf_directory/"&amp;P276</f>
        <v>2087</v>
      </c>
      <c r="R276" t="s" s="74">
        <v>2087</v>
      </c>
      <c r="S276" t="s" s="19">
        <v>2088</v>
      </c>
      <c r="T276" t="s" s="74">
        <v>2088</v>
      </c>
      <c r="U276" s="75">
        <v>6610</v>
      </c>
    </row>
    <row r="277" s="73" customFormat="1" ht="20.7" customHeight="1">
      <c r="A277" t="s" s="11">
        <v>2089</v>
      </c>
      <c r="B277" s="69">
        <v>2020</v>
      </c>
      <c r="C277" t="s" s="11">
        <v>22</v>
      </c>
      <c r="D277" t="s" s="11">
        <v>153</v>
      </c>
      <c r="E277" t="s" s="11">
        <v>2090</v>
      </c>
      <c r="F277" t="s" s="11">
        <v>2091</v>
      </c>
      <c r="G277" t="s" s="11">
        <v>166</v>
      </c>
      <c r="H277" t="s" s="11">
        <v>108</v>
      </c>
      <c r="I277" t="s" s="11">
        <v>101</v>
      </c>
      <c r="J277" s="69">
        <v>42</v>
      </c>
      <c r="K277" t="s" s="11">
        <v>1860</v>
      </c>
      <c r="L277" t="s" s="11">
        <v>31</v>
      </c>
      <c r="M277" s="47"/>
      <c r="N277" t="s" s="11">
        <v>72</v>
      </c>
      <c r="O277" t="s" s="11">
        <v>1963</v>
      </c>
      <c r="P277" t="s" s="74">
        <v>2092</v>
      </c>
      <c r="Q277" t="s" s="74">
        <f>"http://sharkattackfile.net/spreadsheets/pdf_directory/"&amp;P277</f>
        <v>2093</v>
      </c>
      <c r="R277" t="s" s="74">
        <v>2093</v>
      </c>
      <c r="S277" t="s" s="19">
        <v>2094</v>
      </c>
      <c r="T277" t="s" s="74">
        <v>2095</v>
      </c>
      <c r="U277" s="75">
        <v>6609</v>
      </c>
    </row>
    <row r="278" s="73" customFormat="1" ht="20.7" customHeight="1">
      <c r="A278" t="s" s="11">
        <v>2096</v>
      </c>
      <c r="B278" s="69">
        <v>2020</v>
      </c>
      <c r="C278" t="s" s="11">
        <v>22</v>
      </c>
      <c r="D278" t="s" s="11">
        <v>23</v>
      </c>
      <c r="E278" t="s" s="11">
        <v>145</v>
      </c>
      <c r="F278" t="s" s="11">
        <v>1921</v>
      </c>
      <c r="G278" t="s" s="11">
        <v>51</v>
      </c>
      <c r="H278" t="s" s="11">
        <v>108</v>
      </c>
      <c r="I278" t="s" s="11">
        <v>101</v>
      </c>
      <c r="J278" s="69">
        <v>35</v>
      </c>
      <c r="K278" t="s" s="11">
        <v>2097</v>
      </c>
      <c r="L278" t="s" s="11">
        <v>31</v>
      </c>
      <c r="M278" t="s" s="11">
        <v>79</v>
      </c>
      <c r="N278" s="47"/>
      <c r="O278" t="s" s="11">
        <v>1022</v>
      </c>
      <c r="P278" t="s" s="74">
        <v>2098</v>
      </c>
      <c r="Q278" t="s" s="74">
        <f>"http://sharkattackfile.net/spreadsheets/pdf_directory/"&amp;P278</f>
        <v>2099</v>
      </c>
      <c r="R278" t="s" s="74">
        <v>2099</v>
      </c>
      <c r="S278" t="s" s="19">
        <v>2100</v>
      </c>
      <c r="T278" t="s" s="74">
        <v>2100</v>
      </c>
      <c r="U278" s="75">
        <v>6608</v>
      </c>
    </row>
    <row r="279" s="73" customFormat="1" ht="20.7" customHeight="1">
      <c r="A279" t="s" s="11">
        <v>2101</v>
      </c>
      <c r="B279" s="69">
        <v>2020</v>
      </c>
      <c r="C279" t="s" s="11">
        <v>22</v>
      </c>
      <c r="D279" t="s" s="11">
        <v>182</v>
      </c>
      <c r="E279" t="s" s="11">
        <v>369</v>
      </c>
      <c r="F279" t="s" s="11">
        <v>2102</v>
      </c>
      <c r="G279" t="s" s="11">
        <v>51</v>
      </c>
      <c r="H279" t="s" s="11">
        <v>108</v>
      </c>
      <c r="I279" t="s" s="11">
        <v>101</v>
      </c>
      <c r="J279" s="47"/>
      <c r="K279" t="s" s="11">
        <v>2103</v>
      </c>
      <c r="L279" t="s" s="11">
        <v>31</v>
      </c>
      <c r="M279" s="47"/>
      <c r="N279" t="s" s="11">
        <v>2104</v>
      </c>
      <c r="O279" t="s" s="11">
        <v>1022</v>
      </c>
      <c r="P279" t="s" s="74">
        <v>2105</v>
      </c>
      <c r="Q279" t="s" s="74">
        <f>"http://sharkattackfile.net/spreadsheets/pdf_directory/"&amp;P279</f>
        <v>2106</v>
      </c>
      <c r="R279" t="s" s="74">
        <v>2106</v>
      </c>
      <c r="S279" t="s" s="19">
        <v>2107</v>
      </c>
      <c r="T279" t="s" s="74">
        <v>2107</v>
      </c>
      <c r="U279" s="75">
        <v>6607</v>
      </c>
    </row>
    <row r="280" s="73" customFormat="1" ht="20.7" customHeight="1">
      <c r="A280" t="s" s="11">
        <v>2108</v>
      </c>
      <c r="B280" s="69">
        <v>2020</v>
      </c>
      <c r="C280" t="s" s="11">
        <v>22</v>
      </c>
      <c r="D280" t="s" s="11">
        <v>229</v>
      </c>
      <c r="E280" t="s" s="11">
        <v>41</v>
      </c>
      <c r="F280" t="s" s="11">
        <v>2061</v>
      </c>
      <c r="G280" t="s" s="11">
        <v>1810</v>
      </c>
      <c r="H280" t="s" s="11">
        <v>2109</v>
      </c>
      <c r="I280" t="s" s="11">
        <v>28</v>
      </c>
      <c r="J280" s="69">
        <v>59</v>
      </c>
      <c r="K280" t="s" s="11">
        <v>234</v>
      </c>
      <c r="L280" t="s" s="11">
        <v>159</v>
      </c>
      <c r="M280" t="s" s="11">
        <v>2110</v>
      </c>
      <c r="N280" t="s" s="11">
        <v>375</v>
      </c>
      <c r="O280" t="s" s="11">
        <v>1022</v>
      </c>
      <c r="P280" t="s" s="74">
        <v>2111</v>
      </c>
      <c r="Q280" t="s" s="74">
        <f>"http://sharkattackfile.net/spreadsheets/pdf_directory/"&amp;P280</f>
        <v>2112</v>
      </c>
      <c r="R280" t="s" s="74">
        <v>2112</v>
      </c>
      <c r="S280" t="s" s="19">
        <v>2113</v>
      </c>
      <c r="T280" t="s" s="74">
        <v>2113</v>
      </c>
      <c r="U280" s="75">
        <v>6606</v>
      </c>
    </row>
    <row r="281" s="73" customFormat="1" ht="20.7" customHeight="1">
      <c r="A281" t="s" s="11">
        <v>2114</v>
      </c>
      <c r="B281" s="69">
        <v>2020</v>
      </c>
      <c r="C281" t="s" s="11">
        <v>22</v>
      </c>
      <c r="D281" t="s" s="11">
        <v>229</v>
      </c>
      <c r="E281" t="s" s="11">
        <v>596</v>
      </c>
      <c r="F281" t="s" s="11">
        <v>2115</v>
      </c>
      <c r="G281" t="s" s="11">
        <v>26</v>
      </c>
      <c r="H281" t="s" s="11">
        <v>27</v>
      </c>
      <c r="I281" t="s" s="11">
        <v>28</v>
      </c>
      <c r="J281" s="69">
        <v>13</v>
      </c>
      <c r="K281" t="s" s="11">
        <v>2116</v>
      </c>
      <c r="L281" t="s" s="11">
        <v>31</v>
      </c>
      <c r="M281" t="s" s="11">
        <v>2117</v>
      </c>
      <c r="N281" s="47"/>
      <c r="O281" t="s" s="11">
        <v>48</v>
      </c>
      <c r="P281" t="s" s="74">
        <v>2118</v>
      </c>
      <c r="Q281" t="s" s="74">
        <f>"http://sharkattackfile.net/spreadsheets/pdf_directory/"&amp;P281</f>
        <v>2119</v>
      </c>
      <c r="R281" t="s" s="92">
        <v>2119</v>
      </c>
      <c r="S281" t="s" s="19">
        <v>2120</v>
      </c>
      <c r="T281" t="s" s="74">
        <v>2120</v>
      </c>
      <c r="U281" s="75">
        <v>6605</v>
      </c>
    </row>
    <row r="282" s="73" customFormat="1" ht="20.7" customHeight="1">
      <c r="A282" t="s" s="11">
        <v>2121</v>
      </c>
      <c r="B282" s="69">
        <v>2020</v>
      </c>
      <c r="C282" t="s" s="11">
        <v>22</v>
      </c>
      <c r="D282" t="s" s="11">
        <v>23</v>
      </c>
      <c r="E282" t="s" s="11">
        <v>24</v>
      </c>
      <c r="F282" t="s" s="11">
        <v>2122</v>
      </c>
      <c r="G282" t="s" s="11">
        <v>114</v>
      </c>
      <c r="H282" t="s" s="11">
        <v>2123</v>
      </c>
      <c r="I282" t="s" s="11">
        <v>28</v>
      </c>
      <c r="J282" s="69">
        <v>17</v>
      </c>
      <c r="K282" t="s" s="11">
        <v>272</v>
      </c>
      <c r="L282" t="s" s="11">
        <v>31</v>
      </c>
      <c r="M282" t="s" s="11">
        <v>374</v>
      </c>
      <c r="N282" t="s" s="11">
        <v>2124</v>
      </c>
      <c r="O282" t="s" s="11">
        <v>1022</v>
      </c>
      <c r="P282" t="s" s="74">
        <v>2125</v>
      </c>
      <c r="Q282" t="s" s="74">
        <f>"http://sharkattackfile.net/spreadsheets/pdf_directory/"&amp;P282</f>
        <v>2126</v>
      </c>
      <c r="R282" t="s" s="74">
        <v>2126</v>
      </c>
      <c r="S282" t="s" s="19">
        <v>2127</v>
      </c>
      <c r="T282" t="s" s="74">
        <v>2127</v>
      </c>
      <c r="U282" s="75">
        <v>6604</v>
      </c>
    </row>
    <row r="283" s="73" customFormat="1" ht="20.7" customHeight="1">
      <c r="A283" t="s" s="11">
        <v>2128</v>
      </c>
      <c r="B283" s="69">
        <v>2020</v>
      </c>
      <c r="C283" t="s" s="11">
        <v>22</v>
      </c>
      <c r="D283" t="s" s="11">
        <v>163</v>
      </c>
      <c r="E283" t="s" s="11">
        <v>2129</v>
      </c>
      <c r="F283" t="s" s="11">
        <v>2130</v>
      </c>
      <c r="G283" t="s" s="11">
        <v>185</v>
      </c>
      <c r="H283" t="s" s="11">
        <v>2131</v>
      </c>
      <c r="I283" t="s" s="11">
        <v>28</v>
      </c>
      <c r="J283" s="47"/>
      <c r="K283" t="s" s="11">
        <v>2132</v>
      </c>
      <c r="L283" t="s" s="11">
        <v>31</v>
      </c>
      <c r="M283" s="47"/>
      <c r="N283" t="s" s="11">
        <v>2133</v>
      </c>
      <c r="O283" t="s" s="11">
        <v>2134</v>
      </c>
      <c r="P283" t="s" s="74">
        <v>2135</v>
      </c>
      <c r="Q283" t="s" s="74">
        <f>"http://sharkattackfile.net/spreadsheets/pdf_directory/"&amp;P283</f>
        <v>2136</v>
      </c>
      <c r="R283" t="s" s="74">
        <v>2136</v>
      </c>
      <c r="S283" t="s" s="19">
        <v>2137</v>
      </c>
      <c r="T283" t="s" s="74">
        <v>2137</v>
      </c>
      <c r="U283" s="75">
        <v>6603</v>
      </c>
    </row>
    <row r="284" s="73" customFormat="1" ht="20.7" customHeight="1">
      <c r="A284" t="s" s="11">
        <v>2138</v>
      </c>
      <c r="B284" s="69">
        <v>2020</v>
      </c>
      <c r="C284" t="s" s="11">
        <v>22</v>
      </c>
      <c r="D284" t="s" s="11">
        <v>23</v>
      </c>
      <c r="E284" t="s" s="11">
        <v>2139</v>
      </c>
      <c r="F284" t="s" s="11">
        <v>2140</v>
      </c>
      <c r="G284" t="s" s="11">
        <v>26</v>
      </c>
      <c r="H284" t="s" s="11">
        <v>27</v>
      </c>
      <c r="I284" t="s" s="11">
        <v>28</v>
      </c>
      <c r="J284" s="47"/>
      <c r="K284" t="s" s="11">
        <v>141</v>
      </c>
      <c r="L284" t="s" s="11">
        <v>31</v>
      </c>
      <c r="M284" t="s" s="11">
        <v>170</v>
      </c>
      <c r="N284" s="47"/>
      <c r="O284" t="s" s="11">
        <v>2141</v>
      </c>
      <c r="P284" t="s" s="74">
        <v>2142</v>
      </c>
      <c r="Q284" t="s" s="74">
        <f>"http://sharkattackfile.net/spreadsheets/pdf_directory/"&amp;P284</f>
        <v>2143</v>
      </c>
      <c r="R284" t="s" s="74">
        <v>2144</v>
      </c>
      <c r="S284" t="s" s="19">
        <v>2145</v>
      </c>
      <c r="T284" t="s" s="74">
        <v>2145</v>
      </c>
      <c r="U284" s="75">
        <v>6602</v>
      </c>
    </row>
    <row r="285" s="73" customFormat="1" ht="20.7" customHeight="1">
      <c r="A285" t="s" s="67">
        <v>2146</v>
      </c>
      <c r="B285" s="69">
        <v>2020</v>
      </c>
      <c r="C285" t="s" s="11">
        <v>22</v>
      </c>
      <c r="D285" t="s" s="11">
        <v>153</v>
      </c>
      <c r="E285" t="s" s="11">
        <v>2090</v>
      </c>
      <c r="F285" t="s" s="11">
        <v>2147</v>
      </c>
      <c r="G285" t="s" s="11">
        <v>51</v>
      </c>
      <c r="H285" t="s" s="11">
        <v>2148</v>
      </c>
      <c r="I285" s="82"/>
      <c r="J285" s="82"/>
      <c r="K285" t="s" s="11">
        <v>2149</v>
      </c>
      <c r="L285" t="s" s="11">
        <v>31</v>
      </c>
      <c r="M285" s="82"/>
      <c r="N285" s="47"/>
      <c r="O285" t="s" s="11">
        <v>2141</v>
      </c>
      <c r="P285" t="s" s="74">
        <v>2150</v>
      </c>
      <c r="Q285" t="s" s="74">
        <f>"http://sharkattackfile.net/spreadsheets/pdf_directory/"&amp;P285</f>
        <v>2151</v>
      </c>
      <c r="R285" t="s" s="74">
        <f>"http://sharkattackfile.net/spreadsheets/pdf_directory/"&amp;Q285</f>
        <v>2144</v>
      </c>
      <c r="S285" t="s" s="19">
        <v>2152</v>
      </c>
      <c r="T285" t="s" s="74">
        <v>2152</v>
      </c>
      <c r="U285" s="75">
        <v>6601</v>
      </c>
    </row>
    <row r="286" s="73" customFormat="1" ht="13.55" customHeight="1">
      <c r="A286" t="s" s="67">
        <v>2153</v>
      </c>
      <c r="B286" s="69">
        <v>2020</v>
      </c>
      <c r="C286" t="s" s="11">
        <v>22</v>
      </c>
      <c r="D286" t="s" s="11">
        <v>229</v>
      </c>
      <c r="E286" t="s" s="11">
        <v>401</v>
      </c>
      <c r="F286" t="s" s="11">
        <v>2154</v>
      </c>
      <c r="G286" t="s" s="11">
        <v>185</v>
      </c>
      <c r="H286" t="s" s="11">
        <v>2155</v>
      </c>
      <c r="I286" t="s" s="67">
        <v>28</v>
      </c>
      <c r="J286" s="87">
        <v>59</v>
      </c>
      <c r="K286" t="s" s="11">
        <v>2156</v>
      </c>
      <c r="L286" t="s" s="11">
        <v>31</v>
      </c>
      <c r="M286" t="s" s="67">
        <v>468</v>
      </c>
      <c r="N286" s="47"/>
      <c r="O286" t="s" s="11">
        <v>48</v>
      </c>
      <c r="P286" t="s" s="74">
        <v>2157</v>
      </c>
      <c r="Q286" t="s" s="74">
        <f>"http://sharkattackfile.net/spreadsheets/pdf_directory/"&amp;P286</f>
        <v>2158</v>
      </c>
      <c r="R286" t="s" s="74">
        <v>2158</v>
      </c>
      <c r="S286" t="s" s="19">
        <v>2159</v>
      </c>
      <c r="T286" t="s" s="74">
        <v>2159</v>
      </c>
      <c r="U286" s="75">
        <v>6600</v>
      </c>
    </row>
    <row r="287" s="73" customFormat="1" ht="29.7" customHeight="1">
      <c r="A287" t="s" s="34">
        <v>2160</v>
      </c>
      <c r="B287" s="76">
        <v>2020</v>
      </c>
      <c r="C287" s="77"/>
      <c r="D287" t="s" s="34">
        <v>23</v>
      </c>
      <c r="E287" t="s" s="34">
        <v>1439</v>
      </c>
      <c r="F287" t="s" s="34">
        <v>2161</v>
      </c>
      <c r="G287" t="s" s="34">
        <v>26</v>
      </c>
      <c r="H287" t="s" s="34">
        <v>2162</v>
      </c>
      <c r="I287" t="s" s="34">
        <v>28</v>
      </c>
      <c r="J287" s="77"/>
      <c r="K287" t="s" s="34">
        <v>2163</v>
      </c>
      <c r="L287" t="s" s="34">
        <v>31</v>
      </c>
      <c r="M287" t="s" s="34">
        <v>2164</v>
      </c>
      <c r="N287" t="s" s="34">
        <v>696</v>
      </c>
      <c r="O287" t="s" s="34">
        <v>63</v>
      </c>
      <c r="P287" t="s" s="74">
        <v>2165</v>
      </c>
      <c r="Q287" t="s" s="74">
        <f>"http://sharkattackfile.net/spreadsheets/pdf_directory/"&amp;P287</f>
        <v>2166</v>
      </c>
      <c r="R287" t="s" s="74">
        <v>2166</v>
      </c>
      <c r="S287" t="s" s="19">
        <v>2167</v>
      </c>
      <c r="T287" t="s" s="74">
        <v>2167</v>
      </c>
      <c r="U287" s="75">
        <v>6599</v>
      </c>
    </row>
    <row r="288" s="73" customFormat="1" ht="20.7" customHeight="1">
      <c r="A288" t="s" s="11">
        <v>2168</v>
      </c>
      <c r="B288" s="69">
        <v>2020</v>
      </c>
      <c r="C288" t="s" s="11">
        <v>22</v>
      </c>
      <c r="D288" t="s" s="11">
        <v>229</v>
      </c>
      <c r="E288" t="s" s="11">
        <v>41</v>
      </c>
      <c r="F288" t="s" s="11">
        <v>2169</v>
      </c>
      <c r="G288" t="s" s="11">
        <v>26</v>
      </c>
      <c r="H288" t="s" s="11">
        <v>2170</v>
      </c>
      <c r="I288" t="s" s="11">
        <v>28</v>
      </c>
      <c r="J288" s="69">
        <v>52</v>
      </c>
      <c r="K288" t="s" s="11">
        <v>234</v>
      </c>
      <c r="L288" t="s" s="11">
        <v>159</v>
      </c>
      <c r="M288" t="s" s="11">
        <v>2171</v>
      </c>
      <c r="N288" t="s" s="11">
        <v>2172</v>
      </c>
      <c r="O288" t="s" s="11">
        <v>48</v>
      </c>
      <c r="P288" t="s" s="74">
        <v>2173</v>
      </c>
      <c r="Q288" t="s" s="74">
        <f>"http://sharkattackfile.net/spreadsheets/pdf_directory/"&amp;P288</f>
        <v>2174</v>
      </c>
      <c r="R288" t="s" s="74">
        <v>2174</v>
      </c>
      <c r="S288" t="s" s="19">
        <v>2175</v>
      </c>
      <c r="T288" t="s" s="74">
        <v>2175</v>
      </c>
      <c r="U288" s="75">
        <v>6598</v>
      </c>
    </row>
    <row r="289" s="73" customFormat="1" ht="20.7" customHeight="1">
      <c r="A289" t="s" s="11">
        <v>2176</v>
      </c>
      <c r="B289" s="69">
        <v>2020</v>
      </c>
      <c r="C289" t="s" s="11">
        <v>22</v>
      </c>
      <c r="D289" t="s" s="11">
        <v>23</v>
      </c>
      <c r="E289" t="s" s="11">
        <v>24</v>
      </c>
      <c r="F289" t="s" s="11">
        <v>1857</v>
      </c>
      <c r="G289" t="s" s="11">
        <v>2177</v>
      </c>
      <c r="H289" t="s" s="11">
        <v>2178</v>
      </c>
      <c r="I289" t="s" s="11">
        <v>28</v>
      </c>
      <c r="J289" s="69">
        <v>31</v>
      </c>
      <c r="K289" t="s" s="11">
        <v>968</v>
      </c>
      <c r="L289" t="s" s="11">
        <v>31</v>
      </c>
      <c r="M289" t="s" s="11">
        <v>241</v>
      </c>
      <c r="N289" t="s" s="11">
        <v>625</v>
      </c>
      <c r="O289" t="s" s="11">
        <v>1022</v>
      </c>
      <c r="P289" t="s" s="74">
        <v>2179</v>
      </c>
      <c r="Q289" t="s" s="74">
        <f>"http://sharkattackfile.net/spreadsheets/pdf_directory/"&amp;P289</f>
        <v>2180</v>
      </c>
      <c r="R289" t="s" s="74">
        <v>2180</v>
      </c>
      <c r="S289" t="s" s="19">
        <v>2181</v>
      </c>
      <c r="T289" t="s" s="74">
        <v>2181</v>
      </c>
      <c r="U289" s="75">
        <v>6597</v>
      </c>
    </row>
    <row r="290" s="73" customFormat="1" ht="29.7" customHeight="1">
      <c r="A290" t="s" s="11">
        <v>2182</v>
      </c>
      <c r="B290" s="69">
        <v>2020</v>
      </c>
      <c r="C290" t="s" s="11">
        <v>22</v>
      </c>
      <c r="D290" t="s" s="11">
        <v>229</v>
      </c>
      <c r="E290" t="s" s="11">
        <v>41</v>
      </c>
      <c r="F290" t="s" s="11">
        <v>2183</v>
      </c>
      <c r="G290" t="s" s="11">
        <v>26</v>
      </c>
      <c r="H290" t="s" s="11">
        <v>2184</v>
      </c>
      <c r="I290" t="s" s="11">
        <v>28</v>
      </c>
      <c r="J290" s="69">
        <v>17</v>
      </c>
      <c r="K290" t="s" s="11">
        <v>2185</v>
      </c>
      <c r="L290" t="s" s="11">
        <v>31</v>
      </c>
      <c r="M290" t="s" s="11">
        <v>2171</v>
      </c>
      <c r="N290" t="s" s="11">
        <v>2186</v>
      </c>
      <c r="O290" t="s" s="11">
        <v>48</v>
      </c>
      <c r="P290" t="s" s="19">
        <v>2187</v>
      </c>
      <c r="Q290" t="s" s="19">
        <f>"http://sharkattackfile.net/spreadsheets/pdf_directory/"&amp;P290</f>
        <v>2188</v>
      </c>
      <c r="R290" t="s" s="19">
        <v>2189</v>
      </c>
      <c r="S290" t="s" s="19">
        <v>2190</v>
      </c>
      <c r="T290" t="s" s="19">
        <v>2190</v>
      </c>
      <c r="U290" s="75">
        <v>6596</v>
      </c>
    </row>
    <row r="291" s="73" customFormat="1" ht="29.7" customHeight="1">
      <c r="A291" t="s" s="36">
        <v>2191</v>
      </c>
      <c r="B291" s="78">
        <v>2020</v>
      </c>
      <c r="C291" t="s" s="36">
        <v>211</v>
      </c>
      <c r="D291" t="s" s="36">
        <v>23</v>
      </c>
      <c r="E291" t="s" s="36">
        <v>24</v>
      </c>
      <c r="F291" t="s" s="36">
        <v>2192</v>
      </c>
      <c r="G291" s="79"/>
      <c r="H291" t="s" s="36">
        <v>2193</v>
      </c>
      <c r="I291" t="s" s="36">
        <v>28</v>
      </c>
      <c r="J291" s="79"/>
      <c r="K291" t="s" s="36">
        <v>2194</v>
      </c>
      <c r="L291" t="s" s="36">
        <v>31</v>
      </c>
      <c r="M291" s="79"/>
      <c r="N291" t="s" s="36">
        <v>2195</v>
      </c>
      <c r="O291" t="s" s="36">
        <v>1571</v>
      </c>
      <c r="P291" t="s" s="74">
        <v>2196</v>
      </c>
      <c r="Q291" t="s" s="74">
        <f>"http://sharkattackfile.net/spreadsheets/pdf_directory/"&amp;P291</f>
        <v>2197</v>
      </c>
      <c r="R291" t="s" s="74">
        <v>2197</v>
      </c>
      <c r="S291" t="s" s="19">
        <v>2198</v>
      </c>
      <c r="T291" t="s" s="74">
        <v>2198</v>
      </c>
      <c r="U291" s="75">
        <v>6595</v>
      </c>
    </row>
    <row r="292" s="90" customFormat="1" ht="29.7" customHeight="1">
      <c r="A292" t="s" s="119">
        <v>2199</v>
      </c>
      <c r="B292" s="120">
        <v>2020</v>
      </c>
      <c r="C292" s="121"/>
      <c r="D292" t="s" s="119">
        <v>23</v>
      </c>
      <c r="E292" t="s" s="119">
        <v>145</v>
      </c>
      <c r="F292" t="s" s="119">
        <v>2200</v>
      </c>
      <c r="G292" t="s" s="119">
        <v>114</v>
      </c>
      <c r="H292" t="s" s="119">
        <v>108</v>
      </c>
      <c r="I292" t="s" s="119">
        <v>101</v>
      </c>
      <c r="J292" s="120">
        <v>61</v>
      </c>
      <c r="K292" t="s" s="119">
        <v>2201</v>
      </c>
      <c r="L292" t="s" s="119">
        <v>31</v>
      </c>
      <c r="M292" t="s" s="119">
        <v>187</v>
      </c>
      <c r="N292" t="s" s="119">
        <v>2202</v>
      </c>
      <c r="O292" t="s" s="119">
        <v>2203</v>
      </c>
      <c r="P292" t="s" s="91">
        <v>2204</v>
      </c>
      <c r="Q292" t="s" s="91">
        <f>"http://sharkattackfile.net/spreadsheets/pdf_directory/"&amp;P292</f>
        <v>2205</v>
      </c>
      <c r="R292" t="s" s="91">
        <f>"http://sharkattackfile.net/spreadsheets/pdf_directory/"&amp;Q292</f>
        <v>2206</v>
      </c>
      <c r="S292" t="s" s="74">
        <v>2207</v>
      </c>
      <c r="T292" t="s" s="91">
        <v>2207</v>
      </c>
      <c r="U292" s="93">
        <v>6594</v>
      </c>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c r="BY292" s="94"/>
      <c r="BZ292" s="94"/>
      <c r="CA292" s="94"/>
      <c r="CB292" s="94"/>
      <c r="CC292" s="94"/>
      <c r="CD292" s="94"/>
      <c r="CE292" s="94"/>
      <c r="CF292" s="94"/>
      <c r="CG292" s="94"/>
      <c r="CH292" s="94"/>
      <c r="CI292" s="94"/>
      <c r="CJ292" s="94"/>
      <c r="CK292" s="94"/>
      <c r="CL292" s="94"/>
      <c r="CM292" s="94"/>
      <c r="CN292" s="94"/>
      <c r="CO292" s="94"/>
      <c r="CP292" s="94"/>
      <c r="CQ292" s="94"/>
      <c r="CR292" s="94"/>
      <c r="CS292" s="94"/>
      <c r="CT292" s="94"/>
      <c r="CU292" s="94"/>
      <c r="CV292" s="94"/>
      <c r="CW292" s="94"/>
      <c r="CX292" s="94"/>
      <c r="CY292" s="94"/>
      <c r="CZ292" s="94"/>
      <c r="DA292" s="94"/>
      <c r="DB292" s="94"/>
      <c r="DC292" s="94"/>
      <c r="DD292" s="94"/>
      <c r="DE292" s="94"/>
      <c r="DF292" s="94"/>
      <c r="DG292" s="94"/>
      <c r="DH292" s="94"/>
      <c r="DI292" s="94"/>
      <c r="DJ292" s="94"/>
      <c r="DK292" s="94"/>
      <c r="DL292" s="94"/>
      <c r="DM292" s="94"/>
      <c r="DN292" s="94"/>
      <c r="DO292" s="94"/>
      <c r="DP292" s="94"/>
      <c r="DQ292" s="94"/>
      <c r="DR292" s="94"/>
      <c r="DS292" s="94"/>
      <c r="DT292" s="94"/>
      <c r="DU292" s="94"/>
      <c r="DV292" s="94"/>
      <c r="DW292" s="94"/>
      <c r="DX292" s="94"/>
      <c r="DY292" s="94"/>
      <c r="DZ292" s="94"/>
      <c r="EA292" s="94"/>
      <c r="EB292" s="94"/>
      <c r="EC292" s="94"/>
      <c r="ED292" s="94"/>
      <c r="EE292" s="94"/>
      <c r="EF292" s="94"/>
      <c r="EG292" s="94"/>
      <c r="EH292" s="94"/>
      <c r="EI292" s="94"/>
      <c r="EJ292" s="94"/>
      <c r="EK292" s="94"/>
      <c r="EL292" s="94"/>
      <c r="EM292" s="94"/>
      <c r="EN292" s="94"/>
      <c r="EO292" s="94"/>
      <c r="EP292" s="94"/>
      <c r="EQ292" s="94"/>
      <c r="ER292" s="94"/>
      <c r="ES292" s="94"/>
      <c r="ET292" s="94"/>
      <c r="EU292" s="94"/>
      <c r="EV292" s="94"/>
      <c r="EW292" s="94"/>
      <c r="EX292" s="94"/>
      <c r="EY292" s="94"/>
      <c r="EZ292" s="94"/>
      <c r="FA292" s="94"/>
      <c r="FB292" s="94"/>
      <c r="FC292" s="94"/>
      <c r="FD292" s="94"/>
      <c r="FE292" s="94"/>
      <c r="FF292" s="94"/>
      <c r="FG292" s="94"/>
      <c r="FH292" s="94"/>
      <c r="FI292" s="94"/>
      <c r="FJ292" s="94"/>
      <c r="FK292" s="94"/>
      <c r="FL292" s="94"/>
      <c r="FM292" s="94"/>
      <c r="FN292" s="94"/>
      <c r="FO292" s="94"/>
      <c r="FP292" s="94"/>
      <c r="FQ292" s="94"/>
      <c r="FR292" s="94"/>
      <c r="FS292" s="94"/>
      <c r="FT292" s="94"/>
      <c r="FU292" s="94"/>
      <c r="FV292" s="94"/>
      <c r="FW292" s="94"/>
      <c r="FX292" s="94"/>
      <c r="FY292" s="94"/>
      <c r="FZ292" s="94"/>
      <c r="GA292" s="94"/>
      <c r="GB292" s="94"/>
      <c r="GC292" s="94"/>
      <c r="GD292" s="94"/>
      <c r="GE292" s="94"/>
      <c r="GF292" s="94"/>
      <c r="GG292" s="94"/>
      <c r="GH292" s="94"/>
      <c r="GI292" s="94"/>
      <c r="GJ292" s="94"/>
      <c r="GK292" s="94"/>
      <c r="GL292" s="94"/>
      <c r="GM292" s="94"/>
      <c r="GN292" s="94"/>
      <c r="GO292" s="94"/>
      <c r="GP292" s="94"/>
      <c r="GQ292" s="94"/>
      <c r="GR292" s="94"/>
      <c r="GS292" s="94"/>
      <c r="GT292" s="94"/>
      <c r="GU292" s="94"/>
      <c r="GV292" s="94"/>
      <c r="GW292" s="94"/>
      <c r="GX292" s="94"/>
      <c r="GY292" s="94"/>
      <c r="GZ292" s="94"/>
      <c r="HA292" s="94"/>
      <c r="HB292" s="94"/>
      <c r="HC292" s="94"/>
      <c r="HD292" s="94"/>
      <c r="HE292" s="94"/>
      <c r="HF292" s="94"/>
      <c r="HG292" s="94"/>
      <c r="HH292" s="94"/>
      <c r="HI292" s="94"/>
      <c r="HJ292" s="94"/>
      <c r="HK292" s="94"/>
      <c r="HL292" s="94"/>
      <c r="HM292" s="94"/>
      <c r="HN292" s="94"/>
      <c r="HO292" s="94"/>
      <c r="HP292" s="94"/>
      <c r="HQ292" s="94"/>
      <c r="HR292" s="94"/>
      <c r="HS292" s="94"/>
      <c r="HT292" s="94"/>
      <c r="HU292" s="94"/>
      <c r="HV292" s="94"/>
      <c r="HW292" s="94"/>
      <c r="HX292" s="94"/>
      <c r="HY292" s="94"/>
      <c r="HZ292" s="94"/>
      <c r="IA292" s="94"/>
      <c r="IB292" s="94"/>
      <c r="IC292" s="94"/>
      <c r="ID292" s="94"/>
      <c r="IE292" s="94"/>
      <c r="IF292" s="94"/>
      <c r="IG292" s="94"/>
      <c r="IH292" s="94"/>
      <c r="II292" s="94"/>
      <c r="IJ292" s="94"/>
      <c r="IK292" s="94"/>
      <c r="IL292" s="94"/>
      <c r="IM292" s="94"/>
      <c r="IN292" s="94"/>
      <c r="IO292" s="94"/>
      <c r="IP292" s="94"/>
      <c r="IQ292" s="94"/>
      <c r="IR292" s="94"/>
      <c r="IS292" s="94"/>
      <c r="IT292" s="94"/>
      <c r="IU292" s="94"/>
    </row>
    <row r="293" s="73" customFormat="1" ht="20.7" customHeight="1">
      <c r="A293" t="s" s="11">
        <v>2208</v>
      </c>
      <c r="B293" s="69">
        <v>2020</v>
      </c>
      <c r="C293" t="s" s="11">
        <v>22</v>
      </c>
      <c r="D293" t="s" s="11">
        <v>23</v>
      </c>
      <c r="E293" t="s" s="11">
        <v>24</v>
      </c>
      <c r="F293" t="s" s="11">
        <v>2209</v>
      </c>
      <c r="G293" t="s" s="11">
        <v>51</v>
      </c>
      <c r="H293" t="s" s="11">
        <v>2210</v>
      </c>
      <c r="I293" t="s" s="11">
        <v>28</v>
      </c>
      <c r="J293" s="69">
        <v>30</v>
      </c>
      <c r="K293" t="s" s="11">
        <v>2211</v>
      </c>
      <c r="L293" t="s" s="11">
        <v>31</v>
      </c>
      <c r="M293" t="s" s="11">
        <v>410</v>
      </c>
      <c r="N293" t="s" s="11">
        <v>375</v>
      </c>
      <c r="O293" t="s" s="11">
        <v>2212</v>
      </c>
      <c r="P293" t="s" s="74">
        <v>2213</v>
      </c>
      <c r="Q293" t="s" s="74">
        <f>"http://sharkattackfile.net/spreadsheets/pdf_directory/"&amp;P293</f>
        <v>2214</v>
      </c>
      <c r="R293" t="s" s="74">
        <v>2214</v>
      </c>
      <c r="S293" t="s" s="19">
        <v>2215</v>
      </c>
      <c r="T293" t="s" s="74">
        <v>2215</v>
      </c>
      <c r="U293" s="75">
        <v>6593</v>
      </c>
    </row>
    <row r="294" s="73" customFormat="1" ht="29.7" customHeight="1">
      <c r="A294" t="s" s="36">
        <v>2216</v>
      </c>
      <c r="B294" s="78">
        <v>2020</v>
      </c>
      <c r="C294" t="s" s="36">
        <v>211</v>
      </c>
      <c r="D294" t="s" s="36">
        <v>229</v>
      </c>
      <c r="E294" t="s" s="36">
        <v>401</v>
      </c>
      <c r="F294" t="s" s="36">
        <v>2217</v>
      </c>
      <c r="G294" t="s" s="36">
        <v>139</v>
      </c>
      <c r="H294" t="s" s="36">
        <v>27</v>
      </c>
      <c r="I294" t="s" s="36">
        <v>28</v>
      </c>
      <c r="J294" t="s" s="36">
        <v>259</v>
      </c>
      <c r="K294" t="s" s="36">
        <v>2218</v>
      </c>
      <c r="L294" t="s" s="36">
        <v>31</v>
      </c>
      <c r="M294" t="s" s="36">
        <v>374</v>
      </c>
      <c r="N294" t="s" s="36">
        <v>2219</v>
      </c>
      <c r="O294" t="s" s="36">
        <v>2220</v>
      </c>
      <c r="P294" t="s" s="74">
        <v>2221</v>
      </c>
      <c r="Q294" t="s" s="74">
        <f>"http://sharkattackfile.net/spreadsheets/pdf_directory/"&amp;P294</f>
        <v>2222</v>
      </c>
      <c r="R294" t="s" s="74">
        <v>2222</v>
      </c>
      <c r="S294" t="s" s="19">
        <v>2223</v>
      </c>
      <c r="T294" t="s" s="74">
        <v>2223</v>
      </c>
      <c r="U294" s="75">
        <v>6592</v>
      </c>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c r="BR294" s="65"/>
      <c r="BS294" s="65"/>
      <c r="BT294" s="65"/>
      <c r="BU294" s="65"/>
      <c r="BV294" s="65"/>
      <c r="BW294" s="65"/>
      <c r="BX294" s="65"/>
      <c r="BY294" s="65"/>
      <c r="BZ294" s="65"/>
      <c r="CA294" s="65"/>
      <c r="CB294" s="65"/>
      <c r="CC294" s="65"/>
      <c r="CD294" s="65"/>
      <c r="CE294" s="65"/>
      <c r="CF294" s="65"/>
      <c r="CG294" s="65"/>
      <c r="CH294" s="65"/>
      <c r="CI294" s="65"/>
      <c r="CJ294" s="65"/>
      <c r="CK294" s="65"/>
      <c r="CL294" s="65"/>
      <c r="CM294" s="65"/>
      <c r="CN294" s="65"/>
      <c r="CO294" s="65"/>
      <c r="CP294" s="65"/>
      <c r="CQ294" s="65"/>
      <c r="CR294" s="65"/>
      <c r="CS294" s="65"/>
      <c r="CT294" s="65"/>
      <c r="CU294" s="65"/>
      <c r="CV294" s="65"/>
      <c r="CW294" s="65"/>
      <c r="CX294" s="65"/>
      <c r="CY294" s="65"/>
      <c r="CZ294" s="65"/>
      <c r="DA294" s="65"/>
      <c r="DB294" s="65"/>
      <c r="DC294" s="65"/>
      <c r="DD294" s="65"/>
      <c r="DE294" s="65"/>
      <c r="DF294" s="65"/>
      <c r="DG294" s="65"/>
      <c r="DH294" s="65"/>
      <c r="DI294" s="65"/>
      <c r="DJ294" s="65"/>
      <c r="DK294" s="65"/>
      <c r="DL294" s="65"/>
      <c r="DM294" s="65"/>
      <c r="DN294" s="65"/>
      <c r="DO294" s="65"/>
      <c r="DP294" s="65"/>
      <c r="DQ294" s="65"/>
      <c r="DR294" s="65"/>
      <c r="DS294" s="65"/>
      <c r="DT294" s="65"/>
      <c r="DU294" s="65"/>
      <c r="DV294" s="65"/>
      <c r="DW294" s="65"/>
      <c r="DX294" s="65"/>
      <c r="DY294" s="65"/>
      <c r="DZ294" s="65"/>
      <c r="EA294" s="65"/>
      <c r="EB294" s="65"/>
      <c r="EC294" s="65"/>
      <c r="ED294" s="65"/>
      <c r="EE294" s="65"/>
      <c r="EF294" s="65"/>
      <c r="EG294" s="65"/>
      <c r="EH294" s="65"/>
      <c r="EI294" s="65"/>
      <c r="EJ294" s="65"/>
      <c r="EK294" s="65"/>
      <c r="EL294" s="65"/>
      <c r="EM294" s="65"/>
      <c r="EN294" s="65"/>
      <c r="EO294" s="65"/>
      <c r="EP294" s="65"/>
      <c r="EQ294" s="65"/>
      <c r="ER294" s="65"/>
      <c r="ES294" s="65"/>
      <c r="ET294" s="65"/>
      <c r="EU294" s="65"/>
      <c r="EV294" s="65"/>
      <c r="EW294" s="65"/>
      <c r="EX294" s="65"/>
      <c r="EY294" s="65"/>
      <c r="EZ294" s="65"/>
      <c r="FA294" s="65"/>
      <c r="FB294" s="65"/>
      <c r="FC294" s="65"/>
      <c r="FD294" s="65"/>
      <c r="FE294" s="65"/>
      <c r="FF294" s="65"/>
      <c r="FG294" s="65"/>
      <c r="FH294" s="65"/>
      <c r="FI294" s="65"/>
      <c r="FJ294" s="65"/>
      <c r="FK294" s="65"/>
      <c r="FL294" s="65"/>
      <c r="FM294" s="65"/>
      <c r="FN294" s="65"/>
      <c r="FO294" s="65"/>
      <c r="FP294" s="65"/>
      <c r="FQ294" s="65"/>
      <c r="FR294" s="65"/>
      <c r="FS294" s="65"/>
      <c r="FT294" s="65"/>
      <c r="FU294" s="65"/>
      <c r="FV294" s="65"/>
      <c r="FW294" s="65"/>
      <c r="FX294" s="65"/>
      <c r="FY294" s="65"/>
      <c r="FZ294" s="65"/>
      <c r="GA294" s="65"/>
      <c r="GB294" s="65"/>
      <c r="GC294" s="65"/>
      <c r="GD294" s="65"/>
      <c r="GE294" s="65"/>
      <c r="GF294" s="65"/>
      <c r="GG294" s="65"/>
      <c r="GH294" s="65"/>
      <c r="GI294" s="65"/>
      <c r="GJ294" s="65"/>
      <c r="GK294" s="65"/>
      <c r="GL294" s="65"/>
      <c r="GM294" s="65"/>
      <c r="GN294" s="65"/>
      <c r="GO294" s="65"/>
      <c r="GP294" s="65"/>
      <c r="GQ294" s="65"/>
      <c r="GR294" s="65"/>
      <c r="GS294" s="65"/>
      <c r="GT294" s="65"/>
      <c r="GU294" s="65"/>
      <c r="GV294" s="65"/>
      <c r="GW294" s="65"/>
      <c r="GX294" s="65"/>
      <c r="GY294" s="65"/>
      <c r="GZ294" s="65"/>
      <c r="HA294" s="65"/>
      <c r="HB294" s="65"/>
      <c r="HC294" s="65"/>
      <c r="HD294" s="65"/>
      <c r="HE294" s="65"/>
      <c r="HF294" s="65"/>
      <c r="HG294" s="65"/>
      <c r="HH294" s="65"/>
      <c r="HI294" s="65"/>
      <c r="HJ294" s="65"/>
      <c r="HK294" s="65"/>
      <c r="HL294" s="65"/>
      <c r="HM294" s="65"/>
      <c r="HN294" s="65"/>
      <c r="HO294" s="65"/>
      <c r="HP294" s="65"/>
      <c r="HQ294" s="65"/>
      <c r="HR294" s="65"/>
      <c r="HS294" s="65"/>
      <c r="HT294" s="65"/>
      <c r="HU294" s="65"/>
      <c r="HV294" s="65"/>
      <c r="HW294" s="65"/>
      <c r="HX294" s="65"/>
      <c r="HY294" s="65"/>
      <c r="HZ294" s="65"/>
      <c r="IA294" s="65"/>
      <c r="IB294" s="65"/>
      <c r="IC294" s="65"/>
      <c r="ID294" s="65"/>
      <c r="IE294" s="65"/>
      <c r="IF294" s="65"/>
      <c r="IG294" s="65"/>
      <c r="IH294" s="65"/>
      <c r="II294" s="65"/>
      <c r="IJ294" s="65"/>
      <c r="IK294" s="65"/>
      <c r="IL294" s="65"/>
      <c r="IM294" s="65"/>
      <c r="IN294" s="65"/>
      <c r="IO294" s="65"/>
      <c r="IP294" s="65"/>
      <c r="IQ294" s="65"/>
      <c r="IR294" s="65"/>
      <c r="IS294" s="65"/>
      <c r="IT294" s="65"/>
      <c r="IU294" s="65"/>
    </row>
    <row r="295" s="73" customFormat="1" ht="20.7" customHeight="1">
      <c r="A295" t="s" s="11">
        <v>2224</v>
      </c>
      <c r="B295" s="69">
        <v>2020</v>
      </c>
      <c r="C295" t="s" s="11">
        <v>22</v>
      </c>
      <c r="D295" t="s" s="11">
        <v>229</v>
      </c>
      <c r="E295" t="s" s="11">
        <v>596</v>
      </c>
      <c r="F295" t="s" s="11">
        <v>2225</v>
      </c>
      <c r="G295" t="s" s="11">
        <v>2226</v>
      </c>
      <c r="H295" t="s" s="11">
        <v>2227</v>
      </c>
      <c r="I295" t="s" s="11">
        <v>28</v>
      </c>
      <c r="J295" s="47"/>
      <c r="K295" t="s" s="11">
        <v>650</v>
      </c>
      <c r="L295" t="s" s="11">
        <v>31</v>
      </c>
      <c r="M295" t="s" s="11">
        <v>241</v>
      </c>
      <c r="N295" t="s" s="11">
        <v>47</v>
      </c>
      <c r="O295" t="s" s="11">
        <v>48</v>
      </c>
      <c r="P295" t="s" s="74">
        <v>2228</v>
      </c>
      <c r="Q295" t="s" s="74">
        <f>"http://sharkattackfile.net/spreadsheets/pdf_directory/"&amp;P295</f>
        <v>2229</v>
      </c>
      <c r="R295" t="s" s="74">
        <v>2229</v>
      </c>
      <c r="S295" t="s" s="19">
        <v>2230</v>
      </c>
      <c r="T295" t="s" s="74">
        <v>2230</v>
      </c>
      <c r="U295" s="75">
        <v>6591</v>
      </c>
    </row>
    <row r="296" s="73" customFormat="1" ht="29.7" customHeight="1">
      <c r="A296" t="s" s="34">
        <v>2224</v>
      </c>
      <c r="B296" s="76">
        <v>2020</v>
      </c>
      <c r="C296" s="77"/>
      <c r="D296" t="s" s="34">
        <v>23</v>
      </c>
      <c r="E296" t="s" s="34">
        <v>24</v>
      </c>
      <c r="F296" t="s" s="34">
        <v>720</v>
      </c>
      <c r="G296" t="s" s="34">
        <v>114</v>
      </c>
      <c r="H296" t="s" s="34">
        <v>2231</v>
      </c>
      <c r="I296" t="s" s="34">
        <v>28</v>
      </c>
      <c r="J296" s="76">
        <v>48</v>
      </c>
      <c r="K296" t="s" s="34">
        <v>2232</v>
      </c>
      <c r="L296" t="s" s="34">
        <v>31</v>
      </c>
      <c r="M296" t="s" s="34">
        <v>1048</v>
      </c>
      <c r="N296" t="s" s="34">
        <v>696</v>
      </c>
      <c r="O296" t="s" s="34">
        <v>1022</v>
      </c>
      <c r="P296" t="s" s="74">
        <v>2233</v>
      </c>
      <c r="Q296" t="s" s="74">
        <f>"http://sharkattackfile.net/spreadsheets/pdf_directory/"&amp;P296</f>
        <v>2234</v>
      </c>
      <c r="R296" t="s" s="74">
        <v>2234</v>
      </c>
      <c r="S296" t="s" s="19">
        <v>2235</v>
      </c>
      <c r="T296" t="s" s="74">
        <v>2235</v>
      </c>
      <c r="U296" s="75">
        <v>6590</v>
      </c>
    </row>
    <row r="297" s="73" customFormat="1" ht="20.7" customHeight="1">
      <c r="A297" t="s" s="11">
        <v>2236</v>
      </c>
      <c r="B297" s="69">
        <v>2020</v>
      </c>
      <c r="C297" t="s" s="11">
        <v>22</v>
      </c>
      <c r="D297" t="s" s="11">
        <v>23</v>
      </c>
      <c r="E297" t="s" s="11">
        <v>24</v>
      </c>
      <c r="F297" t="s" s="11">
        <v>1337</v>
      </c>
      <c r="G297" t="s" s="11">
        <v>26</v>
      </c>
      <c r="H297" t="s" s="11">
        <v>2237</v>
      </c>
      <c r="I297" t="s" s="11">
        <v>28</v>
      </c>
      <c r="J297" s="69">
        <v>15</v>
      </c>
      <c r="K297" t="s" s="11">
        <v>2238</v>
      </c>
      <c r="L297" t="s" s="11">
        <v>31</v>
      </c>
      <c r="M297" t="s" s="11">
        <v>2171</v>
      </c>
      <c r="N297" s="47"/>
      <c r="O297" t="s" s="11">
        <v>1022</v>
      </c>
      <c r="P297" t="s" s="74">
        <v>2239</v>
      </c>
      <c r="Q297" t="s" s="74">
        <f>"http://sharkattackfile.net/spreadsheets/pdf_directory/"&amp;P297</f>
        <v>2240</v>
      </c>
      <c r="R297" t="s" s="74">
        <v>2240</v>
      </c>
      <c r="S297" t="s" s="19">
        <v>2241</v>
      </c>
      <c r="T297" t="s" s="74">
        <v>2241</v>
      </c>
      <c r="U297" s="75">
        <v>6589</v>
      </c>
    </row>
    <row r="298" s="73" customFormat="1" ht="20.7" customHeight="1">
      <c r="A298" t="s" s="11">
        <v>2236</v>
      </c>
      <c r="B298" s="69">
        <v>2020</v>
      </c>
      <c r="C298" t="s" s="11">
        <v>22</v>
      </c>
      <c r="D298" t="s" s="11">
        <v>23</v>
      </c>
      <c r="E298" t="s" s="11">
        <v>24</v>
      </c>
      <c r="F298" t="s" s="11">
        <v>2242</v>
      </c>
      <c r="G298" t="s" s="11">
        <v>26</v>
      </c>
      <c r="H298" t="s" s="11">
        <v>27</v>
      </c>
      <c r="I298" t="s" s="11">
        <v>28</v>
      </c>
      <c r="J298" s="69">
        <v>25</v>
      </c>
      <c r="K298" t="s" s="11">
        <v>1634</v>
      </c>
      <c r="L298" t="s" s="11">
        <v>31</v>
      </c>
      <c r="M298" t="s" s="11">
        <v>1764</v>
      </c>
      <c r="N298" s="47"/>
      <c r="O298" t="s" s="11">
        <v>1022</v>
      </c>
      <c r="P298" t="s" s="74">
        <v>2243</v>
      </c>
      <c r="Q298" t="s" s="74">
        <f>"http://sharkattackfile.net/spreadsheets/pdf_directory/"&amp;P298</f>
        <v>2244</v>
      </c>
      <c r="R298" t="s" s="74">
        <v>2244</v>
      </c>
      <c r="S298" t="s" s="19">
        <v>2245</v>
      </c>
      <c r="T298" t="s" s="74">
        <v>2245</v>
      </c>
      <c r="U298" s="75">
        <v>6588</v>
      </c>
    </row>
    <row r="299" s="73" customFormat="1" ht="20.7" customHeight="1">
      <c r="A299" t="s" s="36">
        <v>2246</v>
      </c>
      <c r="B299" s="78">
        <v>2020</v>
      </c>
      <c r="C299" s="79"/>
      <c r="D299" t="s" s="36">
        <v>23</v>
      </c>
      <c r="E299" t="s" s="36">
        <v>24</v>
      </c>
      <c r="F299" t="s" s="36">
        <v>1002</v>
      </c>
      <c r="G299" t="s" s="36">
        <v>2247</v>
      </c>
      <c r="H299" t="s" s="36">
        <v>27</v>
      </c>
      <c r="I299" t="s" s="36">
        <v>28</v>
      </c>
      <c r="J299" s="78">
        <v>54</v>
      </c>
      <c r="K299" t="s" s="36">
        <v>2248</v>
      </c>
      <c r="L299" t="s" s="36">
        <v>31</v>
      </c>
      <c r="M299" s="79"/>
      <c r="N299" t="s" s="36">
        <v>2249</v>
      </c>
      <c r="O299" t="s" s="36">
        <v>2250</v>
      </c>
      <c r="P299" t="s" s="74">
        <v>2251</v>
      </c>
      <c r="Q299" t="s" s="74">
        <f>"http://sharkattackfile.net/spreadsheets/pdf_directory/"&amp;P299</f>
        <v>2252</v>
      </c>
      <c r="R299" t="s" s="74">
        <v>2252</v>
      </c>
      <c r="S299" t="s" s="19">
        <v>2253</v>
      </c>
      <c r="T299" t="s" s="74">
        <v>2253</v>
      </c>
      <c r="U299" s="75">
        <v>6587</v>
      </c>
    </row>
    <row r="300" s="73" customFormat="1" ht="20.7" customHeight="1">
      <c r="A300" t="s" s="11">
        <v>2254</v>
      </c>
      <c r="B300" s="69">
        <v>2020</v>
      </c>
      <c r="C300" t="s" s="11">
        <v>22</v>
      </c>
      <c r="D300" t="s" s="11">
        <v>229</v>
      </c>
      <c r="E300" t="s" s="11">
        <v>401</v>
      </c>
      <c r="F300" t="s" s="11">
        <v>2255</v>
      </c>
      <c r="G300" t="s" s="11">
        <v>26</v>
      </c>
      <c r="H300" t="s" s="11">
        <v>2256</v>
      </c>
      <c r="I300" t="s" s="11">
        <v>28</v>
      </c>
      <c r="J300" s="69">
        <v>46</v>
      </c>
      <c r="K300" t="s" s="11">
        <v>234</v>
      </c>
      <c r="L300" t="s" s="11">
        <v>159</v>
      </c>
      <c r="M300" t="s" s="11">
        <v>226</v>
      </c>
      <c r="N300" t="s" s="11">
        <v>1505</v>
      </c>
      <c r="O300" t="s" s="11">
        <v>48</v>
      </c>
      <c r="P300" t="s" s="74">
        <v>2257</v>
      </c>
      <c r="Q300" t="s" s="74">
        <f>"http://sharkattackfile.net/spreadsheets/pdf_directory/"&amp;P300</f>
        <v>2258</v>
      </c>
      <c r="R300" t="s" s="74">
        <v>2258</v>
      </c>
      <c r="S300" t="s" s="19">
        <v>2259</v>
      </c>
      <c r="T300" t="s" s="74">
        <v>2259</v>
      </c>
      <c r="U300" s="75">
        <v>6586</v>
      </c>
    </row>
    <row r="301" s="73" customFormat="1" ht="29.7" customHeight="1">
      <c r="A301" t="s" s="11">
        <v>2260</v>
      </c>
      <c r="B301" s="69">
        <v>2020</v>
      </c>
      <c r="C301" t="s" s="11">
        <v>22</v>
      </c>
      <c r="D301" t="s" s="11">
        <v>23</v>
      </c>
      <c r="E301" t="s" s="11">
        <v>145</v>
      </c>
      <c r="F301" t="s" s="11">
        <v>2261</v>
      </c>
      <c r="G301" t="s" s="11">
        <v>51</v>
      </c>
      <c r="H301" t="s" s="11">
        <v>2262</v>
      </c>
      <c r="I301" t="s" s="11">
        <v>101</v>
      </c>
      <c r="J301" s="69">
        <v>70</v>
      </c>
      <c r="K301" t="s" s="11">
        <v>2263</v>
      </c>
      <c r="L301" t="s" s="11">
        <v>31</v>
      </c>
      <c r="M301" t="s" s="11">
        <v>366</v>
      </c>
      <c r="N301" t="s" s="11">
        <v>2264</v>
      </c>
      <c r="O301" t="s" s="11">
        <v>2265</v>
      </c>
      <c r="P301" t="s" s="74">
        <v>2266</v>
      </c>
      <c r="Q301" t="s" s="74">
        <f>"http://sharkattackfile.net/spreadsheets/pdf_directory/"&amp;P301</f>
        <v>2267</v>
      </c>
      <c r="R301" t="s" s="74">
        <v>2267</v>
      </c>
      <c r="S301" t="s" s="19">
        <v>2268</v>
      </c>
      <c r="T301" t="s" s="74">
        <v>2268</v>
      </c>
      <c r="U301" s="75">
        <v>6585</v>
      </c>
    </row>
    <row r="302" s="73" customFormat="1" ht="20.7" customHeight="1">
      <c r="A302" t="s" s="11">
        <v>2269</v>
      </c>
      <c r="B302" s="69">
        <v>2020</v>
      </c>
      <c r="C302" t="s" s="11">
        <v>22</v>
      </c>
      <c r="D302" t="s" s="11">
        <v>23</v>
      </c>
      <c r="E302" t="s" s="11">
        <v>24</v>
      </c>
      <c r="F302" t="s" s="11">
        <v>1313</v>
      </c>
      <c r="G302" s="47"/>
      <c r="H302" t="s" s="11">
        <v>27</v>
      </c>
      <c r="I302" t="s" s="11">
        <v>28</v>
      </c>
      <c r="J302" s="47"/>
      <c r="K302" t="s" s="11">
        <v>2270</v>
      </c>
      <c r="L302" t="s" s="11">
        <v>31</v>
      </c>
      <c r="M302" s="47"/>
      <c r="N302" t="s" s="11">
        <v>2271</v>
      </c>
      <c r="O302" t="s" s="11">
        <v>2272</v>
      </c>
      <c r="P302" t="s" s="74">
        <v>2273</v>
      </c>
      <c r="Q302" t="s" s="74">
        <f>"http://sharkattackfile.net/spreadsheets/pdf_directory/"&amp;P302</f>
        <v>2274</v>
      </c>
      <c r="R302" t="s" s="74">
        <v>2274</v>
      </c>
      <c r="S302" t="s" s="19">
        <v>2275</v>
      </c>
      <c r="T302" t="s" s="74">
        <v>2275</v>
      </c>
      <c r="U302" s="75">
        <v>6584</v>
      </c>
    </row>
    <row r="303" s="73" customFormat="1" ht="29.7" customHeight="1">
      <c r="A303" t="s" s="122">
        <v>2276</v>
      </c>
      <c r="B303" s="123">
        <v>2020</v>
      </c>
      <c r="C303" t="s" s="122">
        <v>88</v>
      </c>
      <c r="D303" t="s" s="122">
        <v>229</v>
      </c>
      <c r="E303" t="s" s="122">
        <v>596</v>
      </c>
      <c r="F303" t="s" s="122">
        <v>2277</v>
      </c>
      <c r="G303" t="s" s="122">
        <v>2278</v>
      </c>
      <c r="H303" t="s" s="122">
        <v>2279</v>
      </c>
      <c r="I303" s="124"/>
      <c r="J303" s="124"/>
      <c r="K303" t="s" s="122">
        <v>2280</v>
      </c>
      <c r="L303" t="s" s="122">
        <v>31</v>
      </c>
      <c r="M303" t="s" s="122">
        <v>241</v>
      </c>
      <c r="N303" t="s" s="122">
        <v>47</v>
      </c>
      <c r="O303" t="s" s="122">
        <v>2212</v>
      </c>
      <c r="P303" t="s" s="74">
        <v>2281</v>
      </c>
      <c r="Q303" t="s" s="74">
        <f>"http://sharkattackfile.net/spreadsheets/pdf_directory/"&amp;P303</f>
        <v>2282</v>
      </c>
      <c r="R303" t="s" s="74">
        <v>2282</v>
      </c>
      <c r="S303" t="s" s="19">
        <v>2283</v>
      </c>
      <c r="T303" t="s" s="74">
        <v>2283</v>
      </c>
      <c r="U303" s="75">
        <v>6583</v>
      </c>
    </row>
    <row r="304" s="73" customFormat="1" ht="29.7" customHeight="1">
      <c r="A304" t="s" s="11">
        <v>2276</v>
      </c>
      <c r="B304" s="69">
        <v>2020</v>
      </c>
      <c r="C304" t="s" s="11">
        <v>22</v>
      </c>
      <c r="D304" t="s" s="11">
        <v>23</v>
      </c>
      <c r="E304" t="s" s="11">
        <v>57</v>
      </c>
      <c r="F304" t="s" s="11">
        <v>2284</v>
      </c>
      <c r="G304" t="s" s="11">
        <v>26</v>
      </c>
      <c r="H304" t="s" s="15">
        <v>2285</v>
      </c>
      <c r="I304" t="s" s="11">
        <v>28</v>
      </c>
      <c r="J304" s="69">
        <v>12</v>
      </c>
      <c r="K304" t="s" s="11">
        <v>2286</v>
      </c>
      <c r="L304" t="s" s="11">
        <v>31</v>
      </c>
      <c r="M304" t="s" s="11">
        <v>254</v>
      </c>
      <c r="N304" s="47"/>
      <c r="O304" t="s" s="11">
        <v>2287</v>
      </c>
      <c r="P304" t="s" s="74">
        <v>2288</v>
      </c>
      <c r="Q304" t="s" s="74">
        <f>"http://sharkattackfile.net/spreadsheets/pdf_directory/"&amp;P304</f>
        <v>2289</v>
      </c>
      <c r="R304" t="s" s="74">
        <v>2289</v>
      </c>
      <c r="S304" t="s" s="19">
        <v>2290</v>
      </c>
      <c r="T304" t="s" s="74">
        <v>2290</v>
      </c>
      <c r="U304" s="75">
        <v>6582</v>
      </c>
    </row>
    <row r="305" s="73" customFormat="1" ht="20.7" customHeight="1">
      <c r="A305" t="s" s="11">
        <v>2291</v>
      </c>
      <c r="B305" s="69">
        <v>2020</v>
      </c>
      <c r="C305" t="s" s="11">
        <v>22</v>
      </c>
      <c r="D305" t="s" s="11">
        <v>23</v>
      </c>
      <c r="E305" t="s" s="11">
        <v>481</v>
      </c>
      <c r="F305" t="s" s="11">
        <v>2292</v>
      </c>
      <c r="G305" t="s" s="11">
        <v>245</v>
      </c>
      <c r="H305" t="s" s="11">
        <v>2293</v>
      </c>
      <c r="I305" t="s" s="11">
        <v>28</v>
      </c>
      <c r="J305" s="47"/>
      <c r="K305" t="s" s="11">
        <v>302</v>
      </c>
      <c r="L305" t="s" s="11">
        <v>31</v>
      </c>
      <c r="M305" t="s" s="11">
        <v>241</v>
      </c>
      <c r="N305" t="s" s="11">
        <v>47</v>
      </c>
      <c r="O305" t="s" s="11">
        <v>2294</v>
      </c>
      <c r="P305" t="s" s="74">
        <v>2295</v>
      </c>
      <c r="Q305" t="s" s="74">
        <f>"http://sharkattackfile.net/spreadsheets/pdf_directory/"&amp;P305</f>
        <v>2296</v>
      </c>
      <c r="R305" t="s" s="74">
        <v>2296</v>
      </c>
      <c r="S305" t="s" s="19">
        <v>2297</v>
      </c>
      <c r="T305" t="s" s="74">
        <v>2297</v>
      </c>
      <c r="U305" s="75">
        <v>6581</v>
      </c>
    </row>
    <row r="306" s="73" customFormat="1" ht="29.7" customHeight="1">
      <c r="A306" t="s" s="11">
        <v>2298</v>
      </c>
      <c r="B306" s="69">
        <v>2020</v>
      </c>
      <c r="C306" t="s" s="11">
        <v>22</v>
      </c>
      <c r="D306" t="s" s="11">
        <v>23</v>
      </c>
      <c r="E306" t="s" s="11">
        <v>24</v>
      </c>
      <c r="F306" t="s" s="11">
        <v>25</v>
      </c>
      <c r="G306" t="s" s="11">
        <v>107</v>
      </c>
      <c r="H306" t="s" s="11">
        <v>27</v>
      </c>
      <c r="I306" t="s" s="11">
        <v>28</v>
      </c>
      <c r="J306" s="69">
        <v>23</v>
      </c>
      <c r="K306" t="s" s="11">
        <v>746</v>
      </c>
      <c r="L306" t="s" s="11">
        <v>31</v>
      </c>
      <c r="M306" t="s" s="11">
        <v>85</v>
      </c>
      <c r="N306" s="47"/>
      <c r="O306" t="s" s="11">
        <v>2287</v>
      </c>
      <c r="P306" t="s" s="74">
        <v>2299</v>
      </c>
      <c r="Q306" t="s" s="74">
        <f>"http://sharkattackfile.net/spreadsheets/pdf_directory/"&amp;P306</f>
        <v>2300</v>
      </c>
      <c r="R306" t="s" s="74">
        <v>2300</v>
      </c>
      <c r="S306" t="s" s="19">
        <v>2301</v>
      </c>
      <c r="T306" t="s" s="74">
        <v>2301</v>
      </c>
      <c r="U306" s="75">
        <v>6580</v>
      </c>
    </row>
    <row r="307" s="73" customFormat="1" ht="29.7" customHeight="1">
      <c r="A307" t="s" s="11">
        <v>2302</v>
      </c>
      <c r="B307" s="69">
        <v>2020</v>
      </c>
      <c r="C307" t="s" s="11">
        <v>22</v>
      </c>
      <c r="D307" t="s" s="11">
        <v>23</v>
      </c>
      <c r="E307" t="s" s="11">
        <v>24</v>
      </c>
      <c r="F307" t="s" s="11">
        <v>2303</v>
      </c>
      <c r="G307" t="s" s="11">
        <v>26</v>
      </c>
      <c r="H307" t="s" s="11">
        <v>2304</v>
      </c>
      <c r="I307" t="s" s="11">
        <v>28</v>
      </c>
      <c r="J307" s="69">
        <v>14</v>
      </c>
      <c r="K307" t="s" s="11">
        <v>2305</v>
      </c>
      <c r="L307" t="s" s="11">
        <v>31</v>
      </c>
      <c r="M307" t="s" s="11">
        <v>507</v>
      </c>
      <c r="N307" t="s" s="11">
        <v>2249</v>
      </c>
      <c r="O307" t="s" s="11">
        <v>1022</v>
      </c>
      <c r="P307" t="s" s="74">
        <v>2306</v>
      </c>
      <c r="Q307" t="s" s="74">
        <f>"http://sharkattackfile.net/spreadsheets/pdf_directory/"&amp;P307</f>
        <v>2307</v>
      </c>
      <c r="R307" t="s" s="74">
        <v>2307</v>
      </c>
      <c r="S307" t="s" s="19">
        <v>2308</v>
      </c>
      <c r="T307" t="s" s="74">
        <v>2308</v>
      </c>
      <c r="U307" s="75">
        <v>6579</v>
      </c>
    </row>
    <row r="308" s="73" customFormat="1" ht="20.7" customHeight="1">
      <c r="A308" t="s" s="11">
        <v>2309</v>
      </c>
      <c r="B308" s="69">
        <v>2020</v>
      </c>
      <c r="C308" t="s" s="11">
        <v>22</v>
      </c>
      <c r="D308" t="s" s="11">
        <v>23</v>
      </c>
      <c r="E308" t="s" s="11">
        <v>24</v>
      </c>
      <c r="F308" t="s" s="11">
        <v>25</v>
      </c>
      <c r="G308" t="s" s="11">
        <v>1076</v>
      </c>
      <c r="H308" t="s" s="11">
        <v>2310</v>
      </c>
      <c r="I308" t="s" s="11">
        <v>101</v>
      </c>
      <c r="J308" s="69">
        <v>50</v>
      </c>
      <c r="K308" t="s" s="11">
        <v>2311</v>
      </c>
      <c r="L308" t="s" s="11">
        <v>31</v>
      </c>
      <c r="M308" t="s" s="11">
        <v>187</v>
      </c>
      <c r="N308" s="47"/>
      <c r="O308" t="s" s="11">
        <v>1022</v>
      </c>
      <c r="P308" t="s" s="74">
        <v>2312</v>
      </c>
      <c r="Q308" t="s" s="74">
        <f>"http://sharkattackfile.net/spreadsheets/pdf_directory/"&amp;P308</f>
        <v>2313</v>
      </c>
      <c r="R308" t="s" s="74">
        <v>2313</v>
      </c>
      <c r="S308" t="s" s="19">
        <v>2314</v>
      </c>
      <c r="T308" t="s" s="74">
        <v>2314</v>
      </c>
      <c r="U308" s="89">
        <v>6578</v>
      </c>
    </row>
    <row r="309" s="73" customFormat="1" ht="13.55" customHeight="1">
      <c r="A309" t="s" s="34">
        <v>2315</v>
      </c>
      <c r="B309" s="76">
        <v>2020</v>
      </c>
      <c r="C309" s="77"/>
      <c r="D309" t="s" s="34">
        <v>23</v>
      </c>
      <c r="E309" t="s" s="34">
        <v>57</v>
      </c>
      <c r="F309" t="s" s="34">
        <v>617</v>
      </c>
      <c r="G309" t="s" s="34">
        <v>59</v>
      </c>
      <c r="H309" t="s" s="34">
        <v>2316</v>
      </c>
      <c r="I309" t="s" s="34">
        <v>101</v>
      </c>
      <c r="J309" s="77"/>
      <c r="K309" t="s" s="34">
        <v>2317</v>
      </c>
      <c r="L309" t="s" s="34">
        <v>31</v>
      </c>
      <c r="M309" s="76">
        <v>1415</v>
      </c>
      <c r="N309" s="77"/>
      <c r="O309" t="s" s="34">
        <v>2318</v>
      </c>
      <c r="P309" t="s" s="74">
        <v>2319</v>
      </c>
      <c r="Q309" t="s" s="74">
        <f>"http://sharkattackfile.net/spreadsheets/pdf_directory/"&amp;P309</f>
        <v>2320</v>
      </c>
      <c r="R309" t="s" s="74">
        <v>2320</v>
      </c>
      <c r="S309" t="s" s="19">
        <v>2321</v>
      </c>
      <c r="T309" t="s" s="74">
        <v>2321</v>
      </c>
      <c r="U309" s="75">
        <v>6577</v>
      </c>
    </row>
    <row r="310" s="73" customFormat="1" ht="20.7" customHeight="1">
      <c r="A310" t="s" s="11">
        <v>2322</v>
      </c>
      <c r="B310" s="69">
        <v>2020</v>
      </c>
      <c r="C310" t="s" s="11">
        <v>22</v>
      </c>
      <c r="D310" t="s" s="11">
        <v>229</v>
      </c>
      <c r="E310" t="s" s="11">
        <v>596</v>
      </c>
      <c r="F310" t="s" s="11">
        <v>2323</v>
      </c>
      <c r="G310" t="s" s="11">
        <v>26</v>
      </c>
      <c r="H310" t="s" s="11">
        <v>2324</v>
      </c>
      <c r="I310" t="s" s="11">
        <v>101</v>
      </c>
      <c r="J310" s="69">
        <v>35</v>
      </c>
      <c r="K310" t="s" s="11">
        <v>2325</v>
      </c>
      <c r="L310" t="s" s="11">
        <v>31</v>
      </c>
      <c r="M310" t="s" s="11">
        <v>32</v>
      </c>
      <c r="N310" t="s" s="11">
        <v>2326</v>
      </c>
      <c r="O310" t="s" s="11">
        <v>48</v>
      </c>
      <c r="P310" t="s" s="74">
        <v>2327</v>
      </c>
      <c r="Q310" t="s" s="74">
        <f>"http://sharkattackfile.net/spreadsheets/pdf_directory/"&amp;P310</f>
        <v>2328</v>
      </c>
      <c r="R310" t="s" s="74">
        <v>2328</v>
      </c>
      <c r="S310" t="s" s="19">
        <v>2329</v>
      </c>
      <c r="T310" t="s" s="74">
        <v>2329</v>
      </c>
      <c r="U310" s="75">
        <v>6576</v>
      </c>
    </row>
    <row r="311" s="73" customFormat="1" ht="20.7" customHeight="1">
      <c r="A311" t="s" s="36">
        <v>2330</v>
      </c>
      <c r="B311" s="78">
        <v>2020</v>
      </c>
      <c r="C311" t="s" s="36">
        <v>211</v>
      </c>
      <c r="D311" t="s" s="36">
        <v>23</v>
      </c>
      <c r="E311" t="s" s="36">
        <v>24</v>
      </c>
      <c r="F311" t="s" s="36">
        <v>2331</v>
      </c>
      <c r="G311" t="s" s="36">
        <v>139</v>
      </c>
      <c r="H311" t="s" s="36">
        <v>27</v>
      </c>
      <c r="I311" t="s" s="36">
        <v>28</v>
      </c>
      <c r="J311" s="78">
        <v>55</v>
      </c>
      <c r="K311" t="s" s="36">
        <v>2332</v>
      </c>
      <c r="L311" t="s" s="36">
        <v>31</v>
      </c>
      <c r="M311" t="s" s="36">
        <v>374</v>
      </c>
      <c r="N311" t="s" s="36">
        <v>1877</v>
      </c>
      <c r="O311" t="s" s="36">
        <v>1022</v>
      </c>
      <c r="P311" t="s" s="74">
        <v>2333</v>
      </c>
      <c r="Q311" t="s" s="74">
        <f>"http://sharkattackfile.net/spreadsheets/pdf_directory/"&amp;P311</f>
        <v>2334</v>
      </c>
      <c r="R311" t="s" s="74">
        <v>2334</v>
      </c>
      <c r="S311" t="s" s="19">
        <v>2335</v>
      </c>
      <c r="T311" t="s" s="74">
        <v>2335</v>
      </c>
      <c r="U311" s="75">
        <v>6575</v>
      </c>
    </row>
    <row r="312" s="73" customFormat="1" ht="20.7" customHeight="1">
      <c r="A312" t="s" s="11">
        <v>2336</v>
      </c>
      <c r="B312" s="69">
        <v>2020</v>
      </c>
      <c r="C312" t="s" s="11">
        <v>22</v>
      </c>
      <c r="D312" t="s" s="11">
        <v>23</v>
      </c>
      <c r="E312" t="s" s="11">
        <v>2337</v>
      </c>
      <c r="F312" t="s" s="11">
        <v>2338</v>
      </c>
      <c r="G312" t="s" s="11">
        <v>51</v>
      </c>
      <c r="H312" t="s" s="11">
        <v>2339</v>
      </c>
      <c r="I312" t="s" s="11">
        <v>101</v>
      </c>
      <c r="J312" s="47"/>
      <c r="K312" t="s" s="11">
        <v>2340</v>
      </c>
      <c r="L312" t="s" s="11">
        <v>31</v>
      </c>
      <c r="M312" t="s" s="11">
        <v>79</v>
      </c>
      <c r="N312" t="s" s="11">
        <v>2341</v>
      </c>
      <c r="O312" t="s" s="11">
        <v>1022</v>
      </c>
      <c r="P312" t="s" s="74">
        <v>2342</v>
      </c>
      <c r="Q312" t="s" s="74">
        <f>"http://sharkattackfile.net/spreadsheets/pdf_directory/"&amp;P312</f>
        <v>2343</v>
      </c>
      <c r="R312" t="s" s="74">
        <v>2343</v>
      </c>
      <c r="S312" t="s" s="19">
        <v>2344</v>
      </c>
      <c r="T312" t="s" s="74">
        <v>2344</v>
      </c>
      <c r="U312" s="75">
        <v>6574</v>
      </c>
    </row>
    <row r="313" s="73" customFormat="1" ht="20.7" customHeight="1">
      <c r="A313" t="s" s="11">
        <v>2345</v>
      </c>
      <c r="B313" s="69">
        <v>2020</v>
      </c>
      <c r="C313" t="s" s="11">
        <v>22</v>
      </c>
      <c r="D313" t="s" s="11">
        <v>23</v>
      </c>
      <c r="E313" t="s" s="11">
        <v>1439</v>
      </c>
      <c r="F313" t="s" s="11">
        <v>2346</v>
      </c>
      <c r="G313" t="s" s="11">
        <v>26</v>
      </c>
      <c r="H313" t="s" s="11">
        <v>2347</v>
      </c>
      <c r="I313" t="s" s="11">
        <v>28</v>
      </c>
      <c r="J313" s="69">
        <v>54</v>
      </c>
      <c r="K313" t="s" s="11">
        <v>2348</v>
      </c>
      <c r="L313" t="s" s="11">
        <v>31</v>
      </c>
      <c r="M313" t="s" s="11">
        <v>2349</v>
      </c>
      <c r="N313" s="47"/>
      <c r="O313" t="s" s="11">
        <v>63</v>
      </c>
      <c r="P313" t="s" s="74">
        <v>2350</v>
      </c>
      <c r="Q313" t="s" s="74">
        <f>"http://sharkattackfile.net/spreadsheets/pdf_directory/"&amp;P313</f>
        <v>2351</v>
      </c>
      <c r="R313" t="s" s="74">
        <v>2351</v>
      </c>
      <c r="S313" t="s" s="19">
        <v>2352</v>
      </c>
      <c r="T313" t="s" s="74">
        <v>2352</v>
      </c>
      <c r="U313" s="75">
        <v>6573</v>
      </c>
    </row>
    <row r="314" s="73" customFormat="1" ht="20.7" customHeight="1">
      <c r="A314" t="s" s="11">
        <v>2353</v>
      </c>
      <c r="B314" s="69">
        <v>2020</v>
      </c>
      <c r="C314" t="s" s="11">
        <v>22</v>
      </c>
      <c r="D314" t="s" s="11">
        <v>23</v>
      </c>
      <c r="E314" t="s" s="11">
        <v>24</v>
      </c>
      <c r="F314" t="s" s="11">
        <v>25</v>
      </c>
      <c r="G314" t="s" s="11">
        <v>26</v>
      </c>
      <c r="H314" t="s" s="11">
        <v>2354</v>
      </c>
      <c r="I314" t="s" s="11">
        <v>101</v>
      </c>
      <c r="J314" s="69">
        <v>22</v>
      </c>
      <c r="K314" t="s" s="11">
        <v>2355</v>
      </c>
      <c r="L314" t="s" s="11">
        <v>31</v>
      </c>
      <c r="M314" t="s" s="11">
        <v>226</v>
      </c>
      <c r="N314" s="47"/>
      <c r="O314" t="s" s="11">
        <v>1022</v>
      </c>
      <c r="P314" t="s" s="74">
        <v>2356</v>
      </c>
      <c r="Q314" t="s" s="74">
        <f>"http://sharkattackfile.net/spreadsheets/pdf_directory/"&amp;P314</f>
        <v>2357</v>
      </c>
      <c r="R314" t="s" s="74">
        <v>2357</v>
      </c>
      <c r="S314" t="s" s="19">
        <v>2358</v>
      </c>
      <c r="T314" t="s" s="74">
        <v>2358</v>
      </c>
      <c r="U314" s="75">
        <v>6572</v>
      </c>
    </row>
    <row r="315" s="73" customFormat="1" ht="20.7" customHeight="1">
      <c r="A315" t="s" s="11">
        <v>2353</v>
      </c>
      <c r="B315" s="69">
        <v>2020</v>
      </c>
      <c r="C315" t="s" s="11">
        <v>22</v>
      </c>
      <c r="D315" t="s" s="11">
        <v>23</v>
      </c>
      <c r="E315" t="s" s="11">
        <v>975</v>
      </c>
      <c r="F315" t="s" s="11">
        <v>2359</v>
      </c>
      <c r="G315" t="s" s="11">
        <v>114</v>
      </c>
      <c r="H315" t="s" s="11">
        <v>2360</v>
      </c>
      <c r="I315" t="s" s="11">
        <v>28</v>
      </c>
      <c r="J315" s="69">
        <v>14</v>
      </c>
      <c r="K315" t="s" s="11">
        <v>2361</v>
      </c>
      <c r="L315" t="s" s="11">
        <v>31</v>
      </c>
      <c r="M315" t="s" s="11">
        <v>170</v>
      </c>
      <c r="N315" t="s" s="11">
        <v>2362</v>
      </c>
      <c r="O315" t="s" s="11">
        <v>1022</v>
      </c>
      <c r="P315" t="s" s="74">
        <v>2363</v>
      </c>
      <c r="Q315" t="s" s="74">
        <f>"http://sharkattackfile.net/spreadsheets/pdf_directory/"&amp;P315</f>
        <v>2364</v>
      </c>
      <c r="R315" t="s" s="74">
        <v>2364</v>
      </c>
      <c r="S315" t="s" s="19">
        <v>2365</v>
      </c>
      <c r="T315" t="s" s="74">
        <v>2365</v>
      </c>
      <c r="U315" s="75">
        <v>6571</v>
      </c>
    </row>
    <row r="316" s="73" customFormat="1" ht="20.7" customHeight="1">
      <c r="A316" t="s" s="11">
        <v>2353</v>
      </c>
      <c r="B316" s="69">
        <v>2020</v>
      </c>
      <c r="C316" t="s" s="11">
        <v>22</v>
      </c>
      <c r="D316" t="s" s="11">
        <v>229</v>
      </c>
      <c r="E316" t="s" s="11">
        <v>41</v>
      </c>
      <c r="F316" t="s" s="11">
        <v>2366</v>
      </c>
      <c r="G316" t="s" s="11">
        <v>26</v>
      </c>
      <c r="H316" t="s" s="11">
        <v>2367</v>
      </c>
      <c r="I316" t="s" s="11">
        <v>28</v>
      </c>
      <c r="J316" s="69">
        <v>28</v>
      </c>
      <c r="K316" t="s" s="11">
        <v>297</v>
      </c>
      <c r="L316" t="s" s="11">
        <v>31</v>
      </c>
      <c r="M316" t="s" s="11">
        <v>2368</v>
      </c>
      <c r="N316" t="s" s="11">
        <v>2369</v>
      </c>
      <c r="O316" t="s" s="11">
        <v>172</v>
      </c>
      <c r="P316" t="s" s="74">
        <v>2370</v>
      </c>
      <c r="Q316" t="s" s="74">
        <f>"http://sharkattackfile.net/spreadsheets/pdf_directory/"&amp;P316</f>
        <v>2371</v>
      </c>
      <c r="R316" t="s" s="74">
        <v>2371</v>
      </c>
      <c r="S316" t="s" s="19">
        <v>2372</v>
      </c>
      <c r="T316" t="s" s="74">
        <v>2372</v>
      </c>
      <c r="U316" s="75">
        <v>6570</v>
      </c>
    </row>
    <row r="317" s="73" customFormat="1" ht="29.7" customHeight="1">
      <c r="A317" t="s" s="11">
        <v>2373</v>
      </c>
      <c r="B317" s="69">
        <v>2020</v>
      </c>
      <c r="C317" t="s" s="11">
        <v>22</v>
      </c>
      <c r="D317" t="s" s="11">
        <v>23</v>
      </c>
      <c r="E317" t="s" s="11">
        <v>24</v>
      </c>
      <c r="F317" t="s" s="11">
        <v>2374</v>
      </c>
      <c r="G317" t="s" s="11">
        <v>465</v>
      </c>
      <c r="H317" t="s" s="11">
        <v>2375</v>
      </c>
      <c r="I317" t="s" s="11">
        <v>28</v>
      </c>
      <c r="J317" s="69">
        <v>38</v>
      </c>
      <c r="K317" t="s" s="11">
        <v>36</v>
      </c>
      <c r="L317" t="s" s="11">
        <v>31</v>
      </c>
      <c r="M317" s="47"/>
      <c r="N317" t="s" s="11">
        <v>2376</v>
      </c>
      <c r="O317" t="s" s="11">
        <v>2377</v>
      </c>
      <c r="P317" t="s" s="74">
        <v>2378</v>
      </c>
      <c r="Q317" t="s" s="74">
        <f>"http://sharkattackfile.net/spreadsheets/pdf_directory/"&amp;P317</f>
        <v>2379</v>
      </c>
      <c r="R317" t="s" s="74">
        <v>2379</v>
      </c>
      <c r="S317" t="s" s="19">
        <v>2380</v>
      </c>
      <c r="T317" t="s" s="74">
        <v>2380</v>
      </c>
      <c r="U317" s="75">
        <v>6569</v>
      </c>
    </row>
    <row r="318" s="73" customFormat="1" ht="20.7" customHeight="1">
      <c r="A318" t="s" s="125">
        <v>2373</v>
      </c>
      <c r="B318" s="126">
        <v>2020</v>
      </c>
      <c r="C318" t="s" s="122">
        <v>88</v>
      </c>
      <c r="D318" t="s" s="122">
        <v>229</v>
      </c>
      <c r="E318" t="s" s="127">
        <v>2381</v>
      </c>
      <c r="F318" t="s" s="127">
        <v>2382</v>
      </c>
      <c r="G318" t="s" s="122">
        <v>2383</v>
      </c>
      <c r="H318" t="s" s="122">
        <v>2384</v>
      </c>
      <c r="I318" s="124"/>
      <c r="J318" s="124"/>
      <c r="K318" t="s" s="122">
        <v>2385</v>
      </c>
      <c r="L318" s="124"/>
      <c r="M318" t="s" s="122">
        <v>2386</v>
      </c>
      <c r="N318" t="s" s="122">
        <v>2369</v>
      </c>
      <c r="O318" t="s" s="122">
        <v>2014</v>
      </c>
      <c r="P318" t="s" s="74">
        <v>2387</v>
      </c>
      <c r="Q318" t="s" s="74">
        <f>"http://sharkattackfile.net/spreadsheets/pdf_directory/"&amp;P318</f>
        <v>2388</v>
      </c>
      <c r="R318" t="s" s="74">
        <v>2388</v>
      </c>
      <c r="S318" t="s" s="19">
        <v>2389</v>
      </c>
      <c r="T318" t="s" s="74">
        <v>2389</v>
      </c>
      <c r="U318" s="75">
        <v>6568</v>
      </c>
    </row>
    <row r="319" s="73" customFormat="1" ht="20.7" customHeight="1">
      <c r="A319" t="s" s="11">
        <v>2390</v>
      </c>
      <c r="B319" s="69">
        <v>2020</v>
      </c>
      <c r="C319" t="s" s="11">
        <v>22</v>
      </c>
      <c r="D319" t="s" s="11">
        <v>174</v>
      </c>
      <c r="E319" t="s" s="15">
        <v>2391</v>
      </c>
      <c r="F319" t="s" s="15">
        <v>2392</v>
      </c>
      <c r="G319" t="s" s="11">
        <v>114</v>
      </c>
      <c r="H319" t="s" s="11">
        <v>27</v>
      </c>
      <c r="I319" t="s" s="11">
        <v>28</v>
      </c>
      <c r="J319" s="69">
        <v>4</v>
      </c>
      <c r="K319" t="s" s="11">
        <v>856</v>
      </c>
      <c r="L319" t="s" s="11">
        <v>31</v>
      </c>
      <c r="M319" t="s" s="11">
        <v>2393</v>
      </c>
      <c r="N319" t="s" s="11">
        <v>2394</v>
      </c>
      <c r="O319" t="s" s="11">
        <v>172</v>
      </c>
      <c r="P319" t="s" s="74">
        <v>2395</v>
      </c>
      <c r="Q319" t="s" s="74">
        <f>"http://sharkattackfile.net/spreadsheets/pdf_directory/"&amp;P319</f>
        <v>2396</v>
      </c>
      <c r="R319" t="s" s="74">
        <v>2396</v>
      </c>
      <c r="S319" t="s" s="19">
        <v>2397</v>
      </c>
      <c r="T319" t="s" s="74">
        <v>2397</v>
      </c>
      <c r="U319" s="75">
        <v>6567</v>
      </c>
    </row>
    <row r="320" s="73" customFormat="1" ht="20.7" customHeight="1">
      <c r="A320" t="s" s="11">
        <v>2390</v>
      </c>
      <c r="B320" s="69">
        <v>2020</v>
      </c>
      <c r="C320" t="s" s="11">
        <v>22</v>
      </c>
      <c r="D320" t="s" s="11">
        <v>23</v>
      </c>
      <c r="E320" t="s" s="11">
        <v>2398</v>
      </c>
      <c r="F320" t="s" s="11">
        <v>2399</v>
      </c>
      <c r="G320" t="s" s="11">
        <v>114</v>
      </c>
      <c r="H320" t="s" s="11">
        <v>2400</v>
      </c>
      <c r="I320" t="s" s="11">
        <v>101</v>
      </c>
      <c r="J320" s="69">
        <v>63</v>
      </c>
      <c r="K320" t="s" s="11">
        <v>234</v>
      </c>
      <c r="L320" t="s" s="11">
        <v>159</v>
      </c>
      <c r="M320" t="s" s="11">
        <v>2401</v>
      </c>
      <c r="N320" t="s" s="11">
        <v>2402</v>
      </c>
      <c r="O320" t="s" s="11">
        <v>172</v>
      </c>
      <c r="P320" t="s" s="74">
        <v>2403</v>
      </c>
      <c r="Q320" t="s" s="74">
        <f>"http://sharkattackfile.net/spreadsheets/pdf_directory/"&amp;P320</f>
        <v>2404</v>
      </c>
      <c r="R320" t="s" s="74">
        <v>2404</v>
      </c>
      <c r="S320" t="s" s="19">
        <v>2405</v>
      </c>
      <c r="T320" t="s" s="74">
        <v>2405</v>
      </c>
      <c r="U320" s="75">
        <v>6566</v>
      </c>
    </row>
    <row r="321" s="73" customFormat="1" ht="29.7" customHeight="1">
      <c r="A321" t="s" s="11">
        <v>2406</v>
      </c>
      <c r="B321" s="69">
        <v>2020</v>
      </c>
      <c r="C321" t="s" s="11">
        <v>22</v>
      </c>
      <c r="D321" t="s" s="11">
        <v>23</v>
      </c>
      <c r="E321" t="s" s="11">
        <v>2407</v>
      </c>
      <c r="F321" t="s" s="11">
        <v>2408</v>
      </c>
      <c r="G321" t="s" s="11">
        <v>185</v>
      </c>
      <c r="H321" t="s" s="11">
        <v>2409</v>
      </c>
      <c r="I321" t="s" s="11">
        <v>28</v>
      </c>
      <c r="J321" s="69">
        <v>23</v>
      </c>
      <c r="K321" t="s" s="11">
        <v>1409</v>
      </c>
      <c r="L321" t="s" s="11">
        <v>31</v>
      </c>
      <c r="M321" t="s" s="11">
        <v>468</v>
      </c>
      <c r="N321" t="s" s="11">
        <v>2410</v>
      </c>
      <c r="O321" t="s" s="11">
        <v>2265</v>
      </c>
      <c r="P321" t="s" s="74">
        <v>2411</v>
      </c>
      <c r="Q321" t="s" s="74">
        <f>"http://sharkattackfile.net/spreadsheets/pdf_directory/"&amp;P321</f>
        <v>2412</v>
      </c>
      <c r="R321" t="s" s="74">
        <v>2412</v>
      </c>
      <c r="S321" t="s" s="19">
        <v>2413</v>
      </c>
      <c r="T321" t="s" s="74">
        <v>2413</v>
      </c>
      <c r="U321" s="75">
        <v>6565</v>
      </c>
    </row>
    <row r="322" s="73" customFormat="1" ht="20.7" customHeight="1">
      <c r="A322" t="s" s="11">
        <v>2406</v>
      </c>
      <c r="B322" s="69">
        <v>2020</v>
      </c>
      <c r="C322" t="s" s="11">
        <v>22</v>
      </c>
      <c r="D322" t="s" s="11">
        <v>23</v>
      </c>
      <c r="E322" t="s" s="11">
        <v>24</v>
      </c>
      <c r="F322" t="s" s="11">
        <v>25</v>
      </c>
      <c r="G322" t="s" s="11">
        <v>107</v>
      </c>
      <c r="H322" t="s" s="11">
        <v>2414</v>
      </c>
      <c r="I322" t="s" s="11">
        <v>28</v>
      </c>
      <c r="J322" s="69">
        <v>11</v>
      </c>
      <c r="K322" t="s" s="11">
        <v>476</v>
      </c>
      <c r="L322" t="s" s="11">
        <v>31</v>
      </c>
      <c r="M322" s="47"/>
      <c r="N322" s="47"/>
      <c r="O322" t="s" s="11">
        <v>1022</v>
      </c>
      <c r="P322" t="s" s="74">
        <v>2415</v>
      </c>
      <c r="Q322" t="s" s="74">
        <f>"http://sharkattackfile.net/spreadsheets/pdf_directory/"&amp;P322</f>
        <v>2416</v>
      </c>
      <c r="R322" t="s" s="74">
        <v>2416</v>
      </c>
      <c r="S322" t="s" s="19">
        <v>2417</v>
      </c>
      <c r="T322" t="s" s="74">
        <v>2417</v>
      </c>
      <c r="U322" s="75">
        <v>6564</v>
      </c>
    </row>
    <row r="323" s="73" customFormat="1" ht="20.7" customHeight="1">
      <c r="A323" t="s" s="11">
        <v>2418</v>
      </c>
      <c r="B323" s="69">
        <v>2020</v>
      </c>
      <c r="C323" t="s" s="11">
        <v>22</v>
      </c>
      <c r="D323" t="s" s="11">
        <v>23</v>
      </c>
      <c r="E323" t="s" s="11">
        <v>1439</v>
      </c>
      <c r="F323" t="s" s="11">
        <v>2419</v>
      </c>
      <c r="G323" t="s" s="11">
        <v>2420</v>
      </c>
      <c r="H323" t="s" s="11">
        <v>27</v>
      </c>
      <c r="I323" t="s" s="11">
        <v>28</v>
      </c>
      <c r="J323" s="47"/>
      <c r="K323" t="s" s="11">
        <v>2421</v>
      </c>
      <c r="L323" t="s" s="11">
        <v>31</v>
      </c>
      <c r="M323" t="s" s="11">
        <v>379</v>
      </c>
      <c r="N323" t="s" s="11">
        <v>2422</v>
      </c>
      <c r="O323" t="s" s="11">
        <v>2423</v>
      </c>
      <c r="P323" t="s" s="74">
        <v>2424</v>
      </c>
      <c r="Q323" t="s" s="74">
        <f>"http://sharkattackfile.net/spreadsheets/pdf_directory/"&amp;P323</f>
        <v>2425</v>
      </c>
      <c r="R323" t="s" s="74">
        <v>2425</v>
      </c>
      <c r="S323" t="s" s="19">
        <v>2426</v>
      </c>
      <c r="T323" t="s" s="74">
        <v>2426</v>
      </c>
      <c r="U323" s="75">
        <v>6563</v>
      </c>
    </row>
    <row r="324" s="73" customFormat="1" ht="20.7" customHeight="1">
      <c r="A324" t="s" s="11">
        <v>2427</v>
      </c>
      <c r="B324" s="69">
        <v>2020</v>
      </c>
      <c r="C324" t="s" s="11">
        <v>22</v>
      </c>
      <c r="D324" t="s" s="11">
        <v>23</v>
      </c>
      <c r="E324" t="s" s="11">
        <v>24</v>
      </c>
      <c r="F324" t="s" s="11">
        <v>1114</v>
      </c>
      <c r="G324" t="s" s="11">
        <v>59</v>
      </c>
      <c r="H324" t="s" s="11">
        <v>2428</v>
      </c>
      <c r="I324" t="s" s="11">
        <v>101</v>
      </c>
      <c r="J324" s="69">
        <v>12</v>
      </c>
      <c r="K324" t="s" s="11">
        <v>1754</v>
      </c>
      <c r="L324" t="s" s="11">
        <v>31</v>
      </c>
      <c r="M324" t="s" s="11">
        <v>241</v>
      </c>
      <c r="N324" s="47"/>
      <c r="O324" t="s" s="11">
        <v>1022</v>
      </c>
      <c r="P324" t="s" s="74">
        <v>2429</v>
      </c>
      <c r="Q324" t="s" s="74">
        <f>"http://sharkattackfile.net/spreadsheets/pdf_directory/"&amp;P324</f>
        <v>2430</v>
      </c>
      <c r="R324" t="s" s="74">
        <v>2430</v>
      </c>
      <c r="S324" t="s" s="19">
        <v>2431</v>
      </c>
      <c r="T324" t="s" s="74">
        <v>2431</v>
      </c>
      <c r="U324" s="75">
        <v>6562</v>
      </c>
    </row>
    <row r="325" s="73" customFormat="1" ht="13.55" customHeight="1">
      <c r="A325" t="s" s="11">
        <v>2432</v>
      </c>
      <c r="B325" s="69">
        <v>2020</v>
      </c>
      <c r="C325" t="s" s="11">
        <v>22</v>
      </c>
      <c r="D325" t="s" s="11">
        <v>229</v>
      </c>
      <c r="E325" t="s" s="11">
        <v>2381</v>
      </c>
      <c r="F325" t="s" s="11">
        <v>2433</v>
      </c>
      <c r="G325" t="s" s="11">
        <v>139</v>
      </c>
      <c r="H325" t="s" s="11">
        <v>2434</v>
      </c>
      <c r="I325" t="s" s="11">
        <v>28</v>
      </c>
      <c r="J325" s="69">
        <v>10</v>
      </c>
      <c r="K325" t="s" s="11">
        <v>2435</v>
      </c>
      <c r="L325" t="s" s="11">
        <v>31</v>
      </c>
      <c r="M325" t="s" s="11">
        <v>1442</v>
      </c>
      <c r="N325" t="s" s="11">
        <v>47</v>
      </c>
      <c r="O325" t="s" s="11">
        <v>2014</v>
      </c>
      <c r="P325" t="s" s="74">
        <v>2436</v>
      </c>
      <c r="Q325" t="s" s="74">
        <f>"http://sharkattackfile.net/spreadsheets/pdf_directory/"&amp;P325</f>
        <v>2437</v>
      </c>
      <c r="R325" t="s" s="74">
        <v>2437</v>
      </c>
      <c r="S325" t="s" s="19">
        <v>2438</v>
      </c>
      <c r="T325" t="s" s="74">
        <v>2438</v>
      </c>
      <c r="U325" s="75">
        <v>6561</v>
      </c>
    </row>
    <row r="326" s="73" customFormat="1" ht="20.7" customHeight="1">
      <c r="A326" t="s" s="11">
        <v>2439</v>
      </c>
      <c r="B326" s="69">
        <v>2020</v>
      </c>
      <c r="C326" t="s" s="11">
        <v>22</v>
      </c>
      <c r="D326" t="s" s="11">
        <v>23</v>
      </c>
      <c r="E326" t="s" s="11">
        <v>24</v>
      </c>
      <c r="F326" t="s" s="11">
        <v>2242</v>
      </c>
      <c r="G326" t="s" s="11">
        <v>59</v>
      </c>
      <c r="H326" t="s" s="11">
        <v>2440</v>
      </c>
      <c r="I326" t="s" s="11">
        <v>101</v>
      </c>
      <c r="J326" s="69">
        <v>14</v>
      </c>
      <c r="K326" t="s" s="11">
        <v>2441</v>
      </c>
      <c r="L326" t="s" s="11">
        <v>31</v>
      </c>
      <c r="M326" s="47"/>
      <c r="N326" t="s" s="11">
        <v>2442</v>
      </c>
      <c r="O326" t="s" s="11">
        <v>1022</v>
      </c>
      <c r="P326" t="s" s="74">
        <v>2443</v>
      </c>
      <c r="Q326" t="s" s="74">
        <f>"http://sharkattackfile.net/spreadsheets/pdf_directory/"&amp;P326</f>
        <v>2444</v>
      </c>
      <c r="R326" t="s" s="74">
        <v>2444</v>
      </c>
      <c r="S326" t="s" s="19">
        <v>2445</v>
      </c>
      <c r="T326" t="s" s="74">
        <v>2445</v>
      </c>
      <c r="U326" s="75">
        <v>6560</v>
      </c>
    </row>
    <row r="327" s="73" customFormat="1" ht="38.7" customHeight="1">
      <c r="A327" t="s" s="11">
        <v>2446</v>
      </c>
      <c r="B327" s="69">
        <v>2020</v>
      </c>
      <c r="C327" t="s" s="11">
        <v>22</v>
      </c>
      <c r="D327" t="s" s="11">
        <v>229</v>
      </c>
      <c r="E327" t="s" s="11">
        <v>401</v>
      </c>
      <c r="F327" t="s" s="11">
        <v>2447</v>
      </c>
      <c r="G327" t="s" s="11">
        <v>51</v>
      </c>
      <c r="H327" t="s" s="11">
        <v>2448</v>
      </c>
      <c r="I327" t="s" s="11">
        <v>101</v>
      </c>
      <c r="J327" s="69">
        <v>29</v>
      </c>
      <c r="K327" t="s" s="11">
        <v>2449</v>
      </c>
      <c r="L327" t="s" s="11">
        <v>31</v>
      </c>
      <c r="M327" t="s" s="11">
        <v>1371</v>
      </c>
      <c r="N327" t="s" s="11">
        <v>2450</v>
      </c>
      <c r="O327" t="s" s="11">
        <v>2451</v>
      </c>
      <c r="P327" t="s" s="74">
        <v>2452</v>
      </c>
      <c r="Q327" t="s" s="74">
        <f>"http://sharkattackfile.net/spreadsheets/pdf_directory/"&amp;P327</f>
        <v>2453</v>
      </c>
      <c r="R327" t="s" s="74">
        <v>2453</v>
      </c>
      <c r="S327" t="s" s="19">
        <v>2454</v>
      </c>
      <c r="T327" t="s" s="74">
        <v>2454</v>
      </c>
      <c r="U327" s="75">
        <v>6559</v>
      </c>
    </row>
    <row r="328" s="73" customFormat="1" ht="20.7" customHeight="1">
      <c r="A328" t="s" s="11">
        <v>2455</v>
      </c>
      <c r="B328" s="69">
        <v>2020</v>
      </c>
      <c r="C328" t="s" s="11">
        <v>22</v>
      </c>
      <c r="D328" t="s" s="11">
        <v>229</v>
      </c>
      <c r="E328" t="s" s="11">
        <v>596</v>
      </c>
      <c r="F328" t="s" s="11">
        <v>2456</v>
      </c>
      <c r="G328" t="s" s="11">
        <v>26</v>
      </c>
      <c r="H328" t="s" s="11">
        <v>2457</v>
      </c>
      <c r="I328" t="s" s="11">
        <v>28</v>
      </c>
      <c r="J328" s="69">
        <v>15</v>
      </c>
      <c r="K328" t="s" s="11">
        <v>234</v>
      </c>
      <c r="L328" t="s" s="11">
        <v>159</v>
      </c>
      <c r="M328" t="s" s="11">
        <v>1642</v>
      </c>
      <c r="N328" t="s" s="11">
        <v>2458</v>
      </c>
      <c r="O328" t="s" s="11">
        <v>48</v>
      </c>
      <c r="P328" t="s" s="74">
        <v>2459</v>
      </c>
      <c r="Q328" t="s" s="74">
        <f>"http://sharkattackfile.net/spreadsheets/pdf_directory/"&amp;P328</f>
        <v>2460</v>
      </c>
      <c r="R328" t="s" s="74">
        <v>2460</v>
      </c>
      <c r="S328" t="s" s="19">
        <v>2461</v>
      </c>
      <c r="T328" t="s" s="74">
        <v>2461</v>
      </c>
      <c r="U328" s="75">
        <v>6558</v>
      </c>
    </row>
    <row r="329" s="73" customFormat="1" ht="20.7" customHeight="1">
      <c r="A329" t="s" s="11">
        <v>2462</v>
      </c>
      <c r="B329" s="69">
        <v>2020</v>
      </c>
      <c r="C329" t="s" s="11">
        <v>22</v>
      </c>
      <c r="D329" t="s" s="11">
        <v>23</v>
      </c>
      <c r="E329" t="s" s="11">
        <v>24</v>
      </c>
      <c r="F329" t="s" s="11">
        <v>1114</v>
      </c>
      <c r="G329" t="s" s="11">
        <v>26</v>
      </c>
      <c r="H329" t="s" s="11">
        <v>2463</v>
      </c>
      <c r="I329" t="s" s="11">
        <v>101</v>
      </c>
      <c r="J329" s="69">
        <v>15</v>
      </c>
      <c r="K329" t="s" s="11">
        <v>1653</v>
      </c>
      <c r="L329" t="s" s="11">
        <v>31</v>
      </c>
      <c r="M329" t="s" s="11">
        <v>340</v>
      </c>
      <c r="N329" s="47"/>
      <c r="O329" t="s" s="11">
        <v>1022</v>
      </c>
      <c r="P329" t="s" s="74">
        <v>2464</v>
      </c>
      <c r="Q329" t="s" s="74">
        <f>"http://sharkattackfile.net/spreadsheets/pdf_directory/"&amp;P329</f>
        <v>2465</v>
      </c>
      <c r="R329" t="s" s="74">
        <v>2465</v>
      </c>
      <c r="S329" t="s" s="19">
        <v>2466</v>
      </c>
      <c r="T329" t="s" s="74">
        <v>2466</v>
      </c>
      <c r="U329" s="75">
        <v>6557</v>
      </c>
    </row>
    <row r="330" s="73" customFormat="1" ht="38.7" customHeight="1">
      <c r="A330" t="s" s="11">
        <v>2467</v>
      </c>
      <c r="B330" s="69">
        <v>2020</v>
      </c>
      <c r="C330" t="s" s="11">
        <v>22</v>
      </c>
      <c r="D330" t="s" s="11">
        <v>229</v>
      </c>
      <c r="E330" t="s" s="11">
        <v>401</v>
      </c>
      <c r="F330" t="s" s="11">
        <v>2217</v>
      </c>
      <c r="G330" t="s" s="11">
        <v>185</v>
      </c>
      <c r="H330" t="s" s="11">
        <v>2468</v>
      </c>
      <c r="I330" t="s" s="11">
        <v>28</v>
      </c>
      <c r="J330" s="69">
        <v>36</v>
      </c>
      <c r="K330" t="s" s="11">
        <v>234</v>
      </c>
      <c r="L330" t="s" s="11">
        <v>159</v>
      </c>
      <c r="M330" t="s" s="11">
        <v>79</v>
      </c>
      <c r="N330" s="47"/>
      <c r="O330" t="s" s="11">
        <v>2469</v>
      </c>
      <c r="P330" t="s" s="74">
        <v>2470</v>
      </c>
      <c r="Q330" t="s" s="74">
        <f>"http://sharkattackfile.net/spreadsheets/pdf_directory/"&amp;P330</f>
        <v>2471</v>
      </c>
      <c r="R330" t="s" s="74">
        <v>2471</v>
      </c>
      <c r="S330" t="s" s="19">
        <v>2472</v>
      </c>
      <c r="T330" t="s" s="74">
        <v>2472</v>
      </c>
      <c r="U330" s="75">
        <v>6556</v>
      </c>
    </row>
    <row r="331" s="73" customFormat="1" ht="20.7" customHeight="1">
      <c r="A331" t="s" s="11">
        <v>2473</v>
      </c>
      <c r="B331" s="69">
        <v>2020</v>
      </c>
      <c r="C331" t="s" s="11">
        <v>22</v>
      </c>
      <c r="D331" t="s" s="11">
        <v>23</v>
      </c>
      <c r="E331" t="s" s="11">
        <v>24</v>
      </c>
      <c r="F331" t="s" s="11">
        <v>2474</v>
      </c>
      <c r="G331" t="s" s="11">
        <v>1255</v>
      </c>
      <c r="H331" t="s" s="11">
        <v>2475</v>
      </c>
      <c r="I331" t="s" s="11">
        <v>28</v>
      </c>
      <c r="J331" s="69">
        <v>7</v>
      </c>
      <c r="K331" t="s" s="11">
        <v>2476</v>
      </c>
      <c r="L331" t="s" s="11">
        <v>31</v>
      </c>
      <c r="M331" s="47"/>
      <c r="N331" t="s" s="11">
        <v>2477</v>
      </c>
      <c r="O331" t="s" s="11">
        <v>1022</v>
      </c>
      <c r="P331" t="s" s="74">
        <v>2478</v>
      </c>
      <c r="Q331" t="s" s="74">
        <f>"http://sharkattackfile.net/spreadsheets/pdf_directory/"&amp;P331</f>
        <v>2479</v>
      </c>
      <c r="R331" t="s" s="74">
        <v>2479</v>
      </c>
      <c r="S331" t="s" s="19">
        <v>2480</v>
      </c>
      <c r="T331" t="s" s="74">
        <v>2480</v>
      </c>
      <c r="U331" s="75">
        <v>6555</v>
      </c>
    </row>
    <row r="332" s="73" customFormat="1" ht="29.7" customHeight="1">
      <c r="A332" t="s" s="11">
        <v>2481</v>
      </c>
      <c r="B332" s="69">
        <v>2020</v>
      </c>
      <c r="C332" t="s" s="11">
        <v>22</v>
      </c>
      <c r="D332" t="s" s="11">
        <v>23</v>
      </c>
      <c r="E332" t="s" s="11">
        <v>1439</v>
      </c>
      <c r="F332" t="s" s="11">
        <v>2482</v>
      </c>
      <c r="G332" t="s" s="11">
        <v>2177</v>
      </c>
      <c r="H332" t="s" s="11">
        <v>2483</v>
      </c>
      <c r="I332" t="s" s="11">
        <v>28</v>
      </c>
      <c r="J332" s="69">
        <v>16</v>
      </c>
      <c r="K332" t="s" s="11">
        <v>2484</v>
      </c>
      <c r="L332" t="s" s="11">
        <v>31</v>
      </c>
      <c r="M332" t="s" s="11">
        <v>374</v>
      </c>
      <c r="N332" s="47"/>
      <c r="O332" t="s" s="11">
        <v>2485</v>
      </c>
      <c r="P332" t="s" s="74">
        <v>2486</v>
      </c>
      <c r="Q332" t="s" s="74">
        <f>"http://sharkattackfile.net/spreadsheets/pdf_directory/"&amp;P332</f>
        <v>2487</v>
      </c>
      <c r="R332" t="s" s="74">
        <v>2487</v>
      </c>
      <c r="S332" t="s" s="19">
        <v>2488</v>
      </c>
      <c r="T332" t="s" s="19">
        <v>2488</v>
      </c>
      <c r="U332" s="75">
        <v>6554</v>
      </c>
    </row>
    <row r="333" s="73" customFormat="1" ht="13.55" customHeight="1">
      <c r="A333" t="s" s="11">
        <v>2481</v>
      </c>
      <c r="B333" s="69">
        <v>2020</v>
      </c>
      <c r="C333" t="s" s="11">
        <v>22</v>
      </c>
      <c r="D333" t="s" s="11">
        <v>163</v>
      </c>
      <c r="E333" t="s" s="11">
        <v>2489</v>
      </c>
      <c r="F333" t="s" s="11">
        <v>2490</v>
      </c>
      <c r="G333" s="47"/>
      <c r="H333" s="47"/>
      <c r="I333" s="47"/>
      <c r="J333" s="47"/>
      <c r="K333" s="47"/>
      <c r="L333" t="s" s="11">
        <v>31</v>
      </c>
      <c r="M333" s="47"/>
      <c r="N333" s="47"/>
      <c r="O333" t="s" s="11">
        <v>439</v>
      </c>
      <c r="P333" t="s" s="74">
        <v>2491</v>
      </c>
      <c r="Q333" t="s" s="74">
        <f>"http://sharkattackfile.net/spreadsheets/pdf_directory/"&amp;P333</f>
        <v>2492</v>
      </c>
      <c r="R333" t="s" s="74">
        <v>2492</v>
      </c>
      <c r="S333" t="s" s="19">
        <v>2493</v>
      </c>
      <c r="T333" t="s" s="19">
        <v>2493</v>
      </c>
      <c r="U333" s="75">
        <v>6553</v>
      </c>
    </row>
    <row r="334" s="73" customFormat="1" ht="20.7" customHeight="1">
      <c r="A334" t="s" s="11">
        <v>2494</v>
      </c>
      <c r="B334" s="69">
        <v>2020</v>
      </c>
      <c r="C334" t="s" s="11">
        <v>22</v>
      </c>
      <c r="D334" t="s" s="11">
        <v>89</v>
      </c>
      <c r="E334" t="s" s="11">
        <v>1157</v>
      </c>
      <c r="F334" t="s" s="11">
        <v>2495</v>
      </c>
      <c r="G334" t="s" s="11">
        <v>525</v>
      </c>
      <c r="H334" t="s" s="11">
        <v>2496</v>
      </c>
      <c r="I334" t="s" s="11">
        <v>101</v>
      </c>
      <c r="J334" s="47"/>
      <c r="K334" t="s" s="11">
        <v>2497</v>
      </c>
      <c r="L334" t="s" s="11">
        <v>31</v>
      </c>
      <c r="M334" t="s" s="11">
        <v>79</v>
      </c>
      <c r="N334" s="47"/>
      <c r="O334" t="s" s="11">
        <v>1022</v>
      </c>
      <c r="P334" t="s" s="74">
        <v>2498</v>
      </c>
      <c r="Q334" t="s" s="74">
        <f>"http://sharkattackfile.net/spreadsheets/pdf_directory/"&amp;P334</f>
        <v>2499</v>
      </c>
      <c r="R334" t="s" s="128">
        <v>2500</v>
      </c>
      <c r="S334" t="s" s="19">
        <v>2501</v>
      </c>
      <c r="T334" t="s" s="74">
        <v>2501</v>
      </c>
      <c r="U334" s="75">
        <v>6552</v>
      </c>
    </row>
    <row r="335" s="73" customFormat="1" ht="20.7" customHeight="1">
      <c r="A335" t="s" s="11">
        <v>2502</v>
      </c>
      <c r="B335" s="69">
        <v>2020</v>
      </c>
      <c r="C335" t="s" s="11">
        <v>22</v>
      </c>
      <c r="D335" t="s" s="11">
        <v>182</v>
      </c>
      <c r="E335" t="s" s="11">
        <v>369</v>
      </c>
      <c r="F335" t="s" s="11">
        <v>2503</v>
      </c>
      <c r="G335" t="s" s="11">
        <v>296</v>
      </c>
      <c r="H335" t="s" s="11">
        <v>2504</v>
      </c>
      <c r="I335" t="s" s="11">
        <v>28</v>
      </c>
      <c r="J335" s="69">
        <v>30</v>
      </c>
      <c r="K335" t="s" s="11">
        <v>234</v>
      </c>
      <c r="L335" t="s" s="11">
        <v>159</v>
      </c>
      <c r="M335" t="s" s="11">
        <v>241</v>
      </c>
      <c r="N335" t="s" s="11">
        <v>248</v>
      </c>
      <c r="O335" t="s" s="11">
        <v>172</v>
      </c>
      <c r="P335" t="s" s="74">
        <v>2505</v>
      </c>
      <c r="Q335" t="s" s="74">
        <f>"http://sharkattackfile.net/spreadsheets/pdf_directory/"&amp;P335</f>
        <v>2506</v>
      </c>
      <c r="R335" t="s" s="74">
        <v>2506</v>
      </c>
      <c r="S335" t="s" s="19">
        <v>2507</v>
      </c>
      <c r="T335" t="s" s="74">
        <v>2507</v>
      </c>
      <c r="U335" s="75">
        <v>6551</v>
      </c>
    </row>
    <row r="336" s="73" customFormat="1" ht="20.7" customHeight="1">
      <c r="A336" t="s" s="11">
        <v>2508</v>
      </c>
      <c r="B336" s="69">
        <v>2020</v>
      </c>
      <c r="C336" t="s" s="11">
        <v>22</v>
      </c>
      <c r="D336" t="s" s="11">
        <v>229</v>
      </c>
      <c r="E336" t="s" s="11">
        <v>596</v>
      </c>
      <c r="F336" t="s" s="11">
        <v>2509</v>
      </c>
      <c r="G336" t="s" s="11">
        <v>26</v>
      </c>
      <c r="H336" t="s" s="11">
        <v>2510</v>
      </c>
      <c r="I336" t="s" s="11">
        <v>28</v>
      </c>
      <c r="J336" s="69">
        <v>60</v>
      </c>
      <c r="K336" t="s" s="11">
        <v>234</v>
      </c>
      <c r="L336" t="s" s="11">
        <v>159</v>
      </c>
      <c r="M336" t="s" s="11">
        <v>864</v>
      </c>
      <c r="N336" t="s" s="11">
        <v>2511</v>
      </c>
      <c r="O336" t="s" s="11">
        <v>2512</v>
      </c>
      <c r="P336" t="s" s="74">
        <v>2513</v>
      </c>
      <c r="Q336" t="s" s="74">
        <f>"http://sharkattackfile.net/spreadsheets/pdf_directory/"&amp;P336</f>
        <v>2514</v>
      </c>
      <c r="R336" t="s" s="74">
        <v>2514</v>
      </c>
      <c r="S336" t="s" s="19">
        <v>2515</v>
      </c>
      <c r="T336" t="s" s="74">
        <v>2515</v>
      </c>
      <c r="U336" s="75">
        <v>6550</v>
      </c>
    </row>
    <row r="337" s="73" customFormat="1" ht="20.7" customHeight="1">
      <c r="A337" t="s" s="11">
        <v>2516</v>
      </c>
      <c r="B337" s="69">
        <v>2020</v>
      </c>
      <c r="C337" t="s" s="11">
        <v>22</v>
      </c>
      <c r="D337" t="s" s="11">
        <v>229</v>
      </c>
      <c r="E337" t="s" s="11">
        <v>41</v>
      </c>
      <c r="F337" t="s" s="11">
        <v>2517</v>
      </c>
      <c r="G337" s="47"/>
      <c r="H337" t="s" s="11">
        <v>108</v>
      </c>
      <c r="I337" t="s" s="11">
        <v>101</v>
      </c>
      <c r="J337" s="47"/>
      <c r="K337" s="47"/>
      <c r="L337" s="47"/>
      <c r="M337" s="47"/>
      <c r="N337" s="47"/>
      <c r="O337" t="s" s="11">
        <v>2518</v>
      </c>
      <c r="P337" t="s" s="74">
        <v>2519</v>
      </c>
      <c r="Q337" t="s" s="74">
        <f>"http://sharkattackfile.net/spreadsheets/pdf_directory/"&amp;P337</f>
        <v>2520</v>
      </c>
      <c r="R337" t="s" s="74">
        <v>2520</v>
      </c>
      <c r="S337" t="s" s="19">
        <v>2521</v>
      </c>
      <c r="T337" t="s" s="74">
        <v>2521</v>
      </c>
      <c r="U337" s="75">
        <v>6549</v>
      </c>
    </row>
    <row r="338" s="73" customFormat="1" ht="47.7" customHeight="1">
      <c r="A338" t="s" s="34">
        <v>2522</v>
      </c>
      <c r="B338" s="76">
        <v>2020</v>
      </c>
      <c r="C338" s="77"/>
      <c r="D338" t="s" s="34">
        <v>23</v>
      </c>
      <c r="E338" t="s" s="34">
        <v>2523</v>
      </c>
      <c r="F338" t="s" s="34">
        <v>2524</v>
      </c>
      <c r="G338" t="s" s="34">
        <v>2525</v>
      </c>
      <c r="H338" t="s" s="34">
        <v>2526</v>
      </c>
      <c r="I338" t="s" s="34">
        <v>28</v>
      </c>
      <c r="J338" s="76">
        <v>12</v>
      </c>
      <c r="K338" t="s" s="34">
        <v>2527</v>
      </c>
      <c r="L338" t="s" s="34">
        <v>31</v>
      </c>
      <c r="M338" t="s" s="34">
        <v>170</v>
      </c>
      <c r="N338" t="s" s="34">
        <v>2528</v>
      </c>
      <c r="O338" t="s" s="34">
        <v>1022</v>
      </c>
      <c r="P338" t="s" s="74">
        <v>2529</v>
      </c>
      <c r="Q338" t="s" s="74">
        <f>"http://sharkattackfile.net/spreadsheets/pdf_directory/"&amp;P338</f>
        <v>2530</v>
      </c>
      <c r="R338" t="s" s="74">
        <v>2530</v>
      </c>
      <c r="S338" t="s" s="19">
        <v>2531</v>
      </c>
      <c r="T338" t="s" s="74">
        <v>2531</v>
      </c>
      <c r="U338" s="75">
        <v>6548</v>
      </c>
    </row>
    <row r="339" s="73" customFormat="1" ht="20.7" customHeight="1">
      <c r="A339" t="s" s="11">
        <v>2532</v>
      </c>
      <c r="B339" s="69">
        <v>2020</v>
      </c>
      <c r="C339" t="s" s="11">
        <v>22</v>
      </c>
      <c r="D339" t="s" s="11">
        <v>23</v>
      </c>
      <c r="E339" t="s" s="11">
        <v>145</v>
      </c>
      <c r="F339" t="s" s="85">
        <v>2533</v>
      </c>
      <c r="G339" t="s" s="11">
        <v>26</v>
      </c>
      <c r="H339" t="s" s="11">
        <v>2534</v>
      </c>
      <c r="I339" t="s" s="11">
        <v>28</v>
      </c>
      <c r="J339" s="47"/>
      <c r="K339" t="s" s="11">
        <v>2535</v>
      </c>
      <c r="L339" t="s" s="11">
        <v>31</v>
      </c>
      <c r="M339" t="s" s="11">
        <v>2536</v>
      </c>
      <c r="N339" t="s" s="11">
        <v>521</v>
      </c>
      <c r="O339" t="s" s="11">
        <v>1022</v>
      </c>
      <c r="P339" t="s" s="74">
        <v>2537</v>
      </c>
      <c r="Q339" t="s" s="74">
        <f>"http://sharkattackfile.net/spreadsheets/pdf_directory/"&amp;P339</f>
        <v>2538</v>
      </c>
      <c r="R339" t="s" s="74">
        <v>2538</v>
      </c>
      <c r="S339" t="s" s="19">
        <v>2539</v>
      </c>
      <c r="T339" t="s" s="74">
        <v>2539</v>
      </c>
      <c r="U339" s="75">
        <v>6547</v>
      </c>
    </row>
    <row r="340" s="73" customFormat="1" ht="13.55" customHeight="1">
      <c r="A340" t="s" s="11">
        <v>2540</v>
      </c>
      <c r="B340" s="69">
        <v>2020</v>
      </c>
      <c r="C340" t="s" s="11">
        <v>22</v>
      </c>
      <c r="D340" t="s" s="11">
        <v>163</v>
      </c>
      <c r="E340" t="s" s="11">
        <v>2541</v>
      </c>
      <c r="F340" t="s" s="11">
        <v>2542</v>
      </c>
      <c r="G340" t="s" s="11">
        <v>185</v>
      </c>
      <c r="H340" t="s" s="11">
        <v>27</v>
      </c>
      <c r="I340" t="s" s="11">
        <v>28</v>
      </c>
      <c r="J340" s="47"/>
      <c r="K340" t="s" s="11">
        <v>2543</v>
      </c>
      <c r="L340" t="s" s="11">
        <v>31</v>
      </c>
      <c r="M340" s="47"/>
      <c r="N340" t="s" s="11">
        <v>2544</v>
      </c>
      <c r="O340" t="s" s="11">
        <v>439</v>
      </c>
      <c r="P340" t="s" s="74">
        <v>2545</v>
      </c>
      <c r="Q340" t="s" s="74">
        <f>"http://sharkattackfile.net/spreadsheets/pdf_directory/"&amp;P340</f>
        <v>2546</v>
      </c>
      <c r="R340" t="s" s="74">
        <v>2546</v>
      </c>
      <c r="S340" t="s" s="19">
        <v>2547</v>
      </c>
      <c r="T340" t="s" s="74">
        <v>2547</v>
      </c>
      <c r="U340" s="75">
        <v>6546</v>
      </c>
    </row>
    <row r="341" s="73" customFormat="1" ht="29.7" customHeight="1">
      <c r="A341" t="s" s="11">
        <v>2548</v>
      </c>
      <c r="B341" s="69">
        <v>2020</v>
      </c>
      <c r="C341" t="s" s="11">
        <v>22</v>
      </c>
      <c r="D341" t="s" s="11">
        <v>229</v>
      </c>
      <c r="E341" t="s" s="11">
        <v>401</v>
      </c>
      <c r="F341" t="s" s="11">
        <v>2549</v>
      </c>
      <c r="G341" t="s" s="11">
        <v>185</v>
      </c>
      <c r="H341" t="s" s="11">
        <v>2550</v>
      </c>
      <c r="I341" t="s" s="11">
        <v>28</v>
      </c>
      <c r="J341" s="69">
        <v>18</v>
      </c>
      <c r="K341" t="s" s="11">
        <v>520</v>
      </c>
      <c r="L341" t="s" s="11">
        <v>31</v>
      </c>
      <c r="M341" s="47"/>
      <c r="N341" t="s" s="11">
        <v>375</v>
      </c>
      <c r="O341" t="s" s="11">
        <v>1987</v>
      </c>
      <c r="P341" t="s" s="74">
        <v>2551</v>
      </c>
      <c r="Q341" t="s" s="74">
        <f>"http://sharkattackfile.net/spreadsheets/pdf_directory/"&amp;P341</f>
        <v>2552</v>
      </c>
      <c r="R341" t="s" s="74">
        <v>2552</v>
      </c>
      <c r="S341" t="s" s="19">
        <v>2553</v>
      </c>
      <c r="T341" t="s" s="74">
        <v>2553</v>
      </c>
      <c r="U341" s="75">
        <v>6545</v>
      </c>
    </row>
    <row r="342" s="73" customFormat="1" ht="20.7" customHeight="1">
      <c r="A342" t="s" s="11">
        <v>2554</v>
      </c>
      <c r="B342" s="69">
        <v>2020</v>
      </c>
      <c r="C342" t="s" s="11">
        <v>22</v>
      </c>
      <c r="D342" t="s" s="11">
        <v>938</v>
      </c>
      <c r="E342" t="s" s="11">
        <v>2555</v>
      </c>
      <c r="F342" t="s" s="11">
        <v>2556</v>
      </c>
      <c r="G342" t="s" s="11">
        <v>1255</v>
      </c>
      <c r="H342" t="s" s="11">
        <v>2557</v>
      </c>
      <c r="I342" t="s" s="11">
        <v>28</v>
      </c>
      <c r="J342" s="69">
        <v>12</v>
      </c>
      <c r="K342" t="s" s="11">
        <v>358</v>
      </c>
      <c r="L342" t="s" s="11">
        <v>31</v>
      </c>
      <c r="M342" s="47"/>
      <c r="N342" t="s" s="11">
        <v>375</v>
      </c>
      <c r="O342" t="s" s="11">
        <v>1022</v>
      </c>
      <c r="P342" t="s" s="74">
        <v>2558</v>
      </c>
      <c r="Q342" t="s" s="74">
        <f>"http://sharkattackfile.net/spreadsheets/pdf_directory/"&amp;P342</f>
        <v>2559</v>
      </c>
      <c r="R342" t="s" s="74">
        <v>2559</v>
      </c>
      <c r="S342" t="s" s="19">
        <v>2560</v>
      </c>
      <c r="T342" t="s" s="74">
        <v>2560</v>
      </c>
      <c r="U342" s="75">
        <v>6544</v>
      </c>
    </row>
    <row r="343" s="73" customFormat="1" ht="20.7" customHeight="1">
      <c r="A343" t="s" s="11">
        <v>2561</v>
      </c>
      <c r="B343" s="69">
        <v>2020</v>
      </c>
      <c r="C343" t="s" s="11">
        <v>22</v>
      </c>
      <c r="D343" t="s" s="11">
        <v>2562</v>
      </c>
      <c r="E343" t="s" s="11">
        <v>2563</v>
      </c>
      <c r="F343" t="s" s="11">
        <v>2564</v>
      </c>
      <c r="G343" t="s" s="11">
        <v>1255</v>
      </c>
      <c r="H343" t="s" s="11">
        <v>27</v>
      </c>
      <c r="I343" t="s" s="11">
        <v>28</v>
      </c>
      <c r="J343" s="69">
        <v>9</v>
      </c>
      <c r="K343" t="s" s="11">
        <v>2565</v>
      </c>
      <c r="L343" t="s" s="11">
        <v>31</v>
      </c>
      <c r="M343" s="47"/>
      <c r="N343" t="s" s="11">
        <v>2566</v>
      </c>
      <c r="O343" t="s" s="11">
        <v>1022</v>
      </c>
      <c r="P343" t="s" s="74">
        <v>2567</v>
      </c>
      <c r="Q343" t="s" s="74">
        <f>"http://sharkattackfile.net/spreadsheets/pdf_directory/"&amp;P343</f>
        <v>2568</v>
      </c>
      <c r="R343" t="s" s="74">
        <v>2568</v>
      </c>
      <c r="S343" t="s" s="19">
        <v>2569</v>
      </c>
      <c r="T343" t="s" s="74">
        <v>2569</v>
      </c>
      <c r="U343" s="75">
        <v>6543</v>
      </c>
    </row>
    <row r="344" s="73" customFormat="1" ht="20.7" customHeight="1">
      <c r="A344" t="s" s="11">
        <v>2570</v>
      </c>
      <c r="B344" s="69">
        <v>2020</v>
      </c>
      <c r="C344" t="s" s="11">
        <v>22</v>
      </c>
      <c r="D344" t="s" s="11">
        <v>174</v>
      </c>
      <c r="E344" t="s" s="11">
        <v>175</v>
      </c>
      <c r="F344" t="s" s="129">
        <v>2571</v>
      </c>
      <c r="G344" t="s" s="11">
        <v>51</v>
      </c>
      <c r="H344" s="47"/>
      <c r="I344" s="47"/>
      <c r="J344" s="47"/>
      <c r="K344" t="s" s="11">
        <v>856</v>
      </c>
      <c r="L344" t="s" s="11">
        <v>31</v>
      </c>
      <c r="M344" s="47"/>
      <c r="N344" t="s" s="11">
        <v>625</v>
      </c>
      <c r="O344" t="s" s="11">
        <v>1022</v>
      </c>
      <c r="S344" s="65"/>
      <c r="T344" s="74"/>
      <c r="U344" s="75">
        <v>6542</v>
      </c>
    </row>
    <row r="345" s="73" customFormat="1" ht="29.7" customHeight="1">
      <c r="A345" t="s" s="11">
        <v>2572</v>
      </c>
      <c r="B345" s="69">
        <v>2020</v>
      </c>
      <c r="C345" t="s" s="11">
        <v>22</v>
      </c>
      <c r="D345" t="s" s="11">
        <v>23</v>
      </c>
      <c r="E345" t="s" s="11">
        <v>481</v>
      </c>
      <c r="F345" t="s" s="11">
        <v>2573</v>
      </c>
      <c r="G345" t="s" s="11">
        <v>26</v>
      </c>
      <c r="H345" t="s" s="11">
        <v>2574</v>
      </c>
      <c r="I345" t="s" s="11">
        <v>28</v>
      </c>
      <c r="J345" s="69">
        <v>26</v>
      </c>
      <c r="K345" t="s" s="11">
        <v>234</v>
      </c>
      <c r="L345" t="s" s="11">
        <v>159</v>
      </c>
      <c r="M345" t="s" s="11">
        <v>1442</v>
      </c>
      <c r="N345" t="s" s="11">
        <v>47</v>
      </c>
      <c r="O345" t="s" s="11">
        <v>2575</v>
      </c>
      <c r="P345" t="s" s="74">
        <v>2576</v>
      </c>
      <c r="Q345" t="s" s="74">
        <f>"http://sharkattackfile.net/spreadsheets/pdf_directory/"&amp;P345</f>
        <v>2577</v>
      </c>
      <c r="R345" t="s" s="74">
        <f>"http://sharkattackfile.net/spreadsheets/pdf_directory/"&amp;Q345</f>
        <v>2578</v>
      </c>
      <c r="S345" t="s" s="19">
        <v>2579</v>
      </c>
      <c r="T345" t="s" s="74">
        <v>2579</v>
      </c>
      <c r="U345" s="75">
        <v>6541</v>
      </c>
    </row>
    <row r="346" s="73" customFormat="1" ht="20.7" customHeight="1">
      <c r="A346" t="s" s="11">
        <v>2580</v>
      </c>
      <c r="B346" s="69">
        <v>2020</v>
      </c>
      <c r="C346" t="s" s="11">
        <v>22</v>
      </c>
      <c r="D346" t="s" s="11">
        <v>229</v>
      </c>
      <c r="E346" t="s" s="11">
        <v>550</v>
      </c>
      <c r="F346" t="s" s="11">
        <v>2581</v>
      </c>
      <c r="G346" t="s" s="11">
        <v>26</v>
      </c>
      <c r="H346" t="s" s="11">
        <v>2582</v>
      </c>
      <c r="I346" t="s" s="11">
        <v>28</v>
      </c>
      <c r="J346" s="47"/>
      <c r="K346" t="s" s="11">
        <v>260</v>
      </c>
      <c r="L346" t="s" s="11">
        <v>31</v>
      </c>
      <c r="M346" t="s" s="11">
        <v>374</v>
      </c>
      <c r="N346" s="47"/>
      <c r="O346" t="s" s="11">
        <v>1022</v>
      </c>
      <c r="P346" t="s" s="74">
        <v>2583</v>
      </c>
      <c r="Q346" t="s" s="74">
        <f>"http://sharkattackfile.net/spreadsheets/pdf_directory/"&amp;P346</f>
        <v>2584</v>
      </c>
      <c r="R346" t="s" s="74">
        <v>2584</v>
      </c>
      <c r="S346" t="s" s="19">
        <v>2585</v>
      </c>
      <c r="T346" t="s" s="74">
        <v>2585</v>
      </c>
      <c r="U346" s="75">
        <v>6540</v>
      </c>
    </row>
    <row r="347" s="73" customFormat="1" ht="29.7" customHeight="1">
      <c r="A347" t="s" s="11">
        <v>2586</v>
      </c>
      <c r="B347" s="69">
        <v>2020</v>
      </c>
      <c r="C347" t="s" s="11">
        <v>22</v>
      </c>
      <c r="D347" t="s" s="11">
        <v>23</v>
      </c>
      <c r="E347" t="s" s="11">
        <v>481</v>
      </c>
      <c r="F347" t="s" s="11">
        <v>2587</v>
      </c>
      <c r="G347" t="s" s="11">
        <v>114</v>
      </c>
      <c r="H347" t="s" s="11">
        <v>2588</v>
      </c>
      <c r="I347" t="s" s="11">
        <v>101</v>
      </c>
      <c r="J347" s="69">
        <v>57</v>
      </c>
      <c r="K347" t="s" s="11">
        <v>2589</v>
      </c>
      <c r="L347" t="s" s="11">
        <v>31</v>
      </c>
      <c r="M347" t="s" s="11">
        <v>1642</v>
      </c>
      <c r="N347" t="s" s="11">
        <v>2590</v>
      </c>
      <c r="O347" t="s" s="11">
        <v>2575</v>
      </c>
      <c r="P347" t="s" s="74">
        <v>2591</v>
      </c>
      <c r="Q347" t="s" s="74">
        <f>"http://sharkattackfile.net/spreadsheets/pdf_directory/"&amp;P347</f>
        <v>2592</v>
      </c>
      <c r="R347" t="s" s="74">
        <v>2592</v>
      </c>
      <c r="S347" t="s" s="19">
        <v>2593</v>
      </c>
      <c r="T347" t="s" s="74">
        <v>2593</v>
      </c>
      <c r="U347" s="75">
        <v>6539</v>
      </c>
    </row>
    <row r="348" s="73" customFormat="1" ht="38.7" customHeight="1">
      <c r="A348" t="s" s="34">
        <v>2594</v>
      </c>
      <c r="B348" s="76">
        <v>2020</v>
      </c>
      <c r="C348" s="77"/>
      <c r="D348" t="s" s="34">
        <v>23</v>
      </c>
      <c r="E348" t="s" s="34">
        <v>481</v>
      </c>
      <c r="F348" t="s" s="34">
        <v>2595</v>
      </c>
      <c r="G348" t="s" s="34">
        <v>2596</v>
      </c>
      <c r="H348" t="s" s="34">
        <v>27</v>
      </c>
      <c r="I348" t="s" s="34">
        <v>28</v>
      </c>
      <c r="J348" s="76">
        <v>16</v>
      </c>
      <c r="K348" t="s" s="34">
        <v>2597</v>
      </c>
      <c r="L348" t="s" s="34">
        <v>31</v>
      </c>
      <c r="M348" t="s" s="34">
        <v>686</v>
      </c>
      <c r="N348" s="77"/>
      <c r="O348" t="s" s="34">
        <v>2598</v>
      </c>
      <c r="P348" t="s" s="74">
        <v>2599</v>
      </c>
      <c r="Q348" t="s" s="74">
        <f>"http://sharkattackfile.net/spreadsheets/pdf_directory/"&amp;P348</f>
        <v>2600</v>
      </c>
      <c r="R348" t="s" s="74">
        <v>2600</v>
      </c>
      <c r="S348" t="s" s="19">
        <v>2601</v>
      </c>
      <c r="T348" t="s" s="74">
        <v>2601</v>
      </c>
      <c r="U348" s="75">
        <v>6538</v>
      </c>
    </row>
    <row r="349" s="73" customFormat="1" ht="29.7" customHeight="1">
      <c r="A349" t="s" s="11">
        <v>2602</v>
      </c>
      <c r="B349" s="69">
        <v>2020</v>
      </c>
      <c r="C349" t="s" s="11">
        <v>22</v>
      </c>
      <c r="D349" t="s" s="11">
        <v>229</v>
      </c>
      <c r="E349" t="s" s="11">
        <v>596</v>
      </c>
      <c r="F349" t="s" s="11">
        <v>459</v>
      </c>
      <c r="G349" t="s" s="11">
        <v>114</v>
      </c>
      <c r="H349" t="s" s="11">
        <v>108</v>
      </c>
      <c r="I349" t="s" s="11">
        <v>101</v>
      </c>
      <c r="J349" s="47"/>
      <c r="K349" t="s" s="15">
        <v>554</v>
      </c>
      <c r="L349" t="s" s="11">
        <v>31</v>
      </c>
      <c r="M349" t="s" s="11">
        <v>340</v>
      </c>
      <c r="N349" s="47"/>
      <c r="O349" t="s" s="11">
        <v>1987</v>
      </c>
      <c r="P349" t="s" s="74">
        <v>2603</v>
      </c>
      <c r="Q349" t="s" s="74">
        <f>"http://sharkattackfile.net/spreadsheets/pdf_directory/"&amp;P349</f>
        <v>2604</v>
      </c>
      <c r="R349" t="s" s="74">
        <v>2604</v>
      </c>
      <c r="S349" t="s" s="19">
        <v>2605</v>
      </c>
      <c r="T349" t="s" s="74">
        <v>2605</v>
      </c>
      <c r="U349" s="75">
        <v>6537</v>
      </c>
    </row>
    <row r="350" s="73" customFormat="1" ht="20.7" customHeight="1">
      <c r="A350" t="s" s="11">
        <v>2606</v>
      </c>
      <c r="B350" s="69">
        <v>2020</v>
      </c>
      <c r="C350" t="s" s="11">
        <v>22</v>
      </c>
      <c r="D350" t="s" s="11">
        <v>23</v>
      </c>
      <c r="E350" t="s" s="11">
        <v>24</v>
      </c>
      <c r="F350" t="s" s="11">
        <v>1114</v>
      </c>
      <c r="G350" t="s" s="11">
        <v>26</v>
      </c>
      <c r="H350" t="s" s="11">
        <v>2607</v>
      </c>
      <c r="I350" t="s" s="11">
        <v>101</v>
      </c>
      <c r="J350" s="47"/>
      <c r="K350" t="s" s="15">
        <v>476</v>
      </c>
      <c r="L350" t="s" s="11">
        <v>31</v>
      </c>
      <c r="M350" t="s" s="11">
        <v>486</v>
      </c>
      <c r="N350" t="s" s="11">
        <v>284</v>
      </c>
      <c r="O350" t="s" s="11">
        <v>1022</v>
      </c>
      <c r="P350" t="s" s="74">
        <v>2608</v>
      </c>
      <c r="Q350" t="s" s="74">
        <f>"http://sharkattackfile.net/spreadsheets/pdf_directory/"&amp;P350</f>
        <v>2609</v>
      </c>
      <c r="R350" t="s" s="74">
        <v>2609</v>
      </c>
      <c r="S350" t="s" s="19">
        <v>2610</v>
      </c>
      <c r="T350" t="s" s="74">
        <v>2610</v>
      </c>
      <c r="U350" s="75">
        <v>6536</v>
      </c>
    </row>
    <row r="351" s="73" customFormat="1" ht="38.7" customHeight="1">
      <c r="A351" t="s" s="11">
        <v>2611</v>
      </c>
      <c r="B351" s="69">
        <v>2020</v>
      </c>
      <c r="C351" t="s" s="11">
        <v>22</v>
      </c>
      <c r="D351" t="s" s="11">
        <v>229</v>
      </c>
      <c r="E351" t="s" s="11">
        <v>401</v>
      </c>
      <c r="F351" t="s" s="11">
        <v>2612</v>
      </c>
      <c r="G351" t="s" s="11">
        <v>114</v>
      </c>
      <c r="H351" t="s" s="11">
        <v>2613</v>
      </c>
      <c r="I351" t="s" s="11">
        <v>28</v>
      </c>
      <c r="J351" s="69">
        <v>23</v>
      </c>
      <c r="K351" t="s" s="11">
        <v>234</v>
      </c>
      <c r="L351" t="s" s="11">
        <v>159</v>
      </c>
      <c r="M351" t="s" s="11">
        <v>379</v>
      </c>
      <c r="N351" s="47"/>
      <c r="O351" t="s" s="11">
        <v>2614</v>
      </c>
      <c r="P351" t="s" s="74">
        <v>2615</v>
      </c>
      <c r="Q351" t="s" s="74">
        <f>"http://sharkattackfile.net/spreadsheets/pdf_directory/"&amp;P351</f>
        <v>2616</v>
      </c>
      <c r="R351" t="s" s="74">
        <v>2616</v>
      </c>
      <c r="S351" t="s" s="19">
        <v>2617</v>
      </c>
      <c r="T351" t="s" s="74">
        <v>2617</v>
      </c>
      <c r="U351" s="75">
        <v>6535</v>
      </c>
    </row>
    <row r="352" s="73" customFormat="1" ht="38.7" customHeight="1">
      <c r="A352" t="s" s="11">
        <v>2611</v>
      </c>
      <c r="B352" s="69">
        <v>2020</v>
      </c>
      <c r="C352" t="s" s="11">
        <v>22</v>
      </c>
      <c r="D352" t="s" s="11">
        <v>229</v>
      </c>
      <c r="E352" t="s" s="11">
        <v>596</v>
      </c>
      <c r="F352" t="s" s="11">
        <v>2618</v>
      </c>
      <c r="G352" t="s" s="11">
        <v>26</v>
      </c>
      <c r="H352" t="s" s="15">
        <v>2619</v>
      </c>
      <c r="I352" t="s" s="11">
        <v>28</v>
      </c>
      <c r="J352" s="69">
        <v>38</v>
      </c>
      <c r="K352" t="s" s="11">
        <v>1717</v>
      </c>
      <c r="L352" t="s" s="11">
        <v>31</v>
      </c>
      <c r="M352" t="s" s="11">
        <v>486</v>
      </c>
      <c r="N352" t="s" s="11">
        <v>687</v>
      </c>
      <c r="O352" t="s" s="11">
        <v>2620</v>
      </c>
      <c r="P352" t="s" s="74">
        <v>2621</v>
      </c>
      <c r="Q352" t="s" s="74">
        <f>"http://sharkattackfile.net/spreadsheets/pdf_directory/"&amp;P352</f>
        <v>2622</v>
      </c>
      <c r="R352" t="s" s="74">
        <v>2622</v>
      </c>
      <c r="S352" t="s" s="19">
        <v>2623</v>
      </c>
      <c r="T352" t="s" s="74">
        <v>2623</v>
      </c>
      <c r="U352" s="75">
        <v>6534</v>
      </c>
    </row>
    <row r="353" s="73" customFormat="1" ht="20.7" customHeight="1">
      <c r="A353" t="s" s="11">
        <v>2624</v>
      </c>
      <c r="B353" s="69">
        <v>2020</v>
      </c>
      <c r="C353" t="s" s="11">
        <v>22</v>
      </c>
      <c r="D353" t="s" s="11">
        <v>23</v>
      </c>
      <c r="E353" t="s" s="11">
        <v>481</v>
      </c>
      <c r="F353" t="s" s="11">
        <v>2625</v>
      </c>
      <c r="G353" t="s" s="11">
        <v>2626</v>
      </c>
      <c r="H353" t="s" s="11">
        <v>2627</v>
      </c>
      <c r="I353" t="s" s="11">
        <v>28</v>
      </c>
      <c r="J353" t="s" s="11">
        <v>986</v>
      </c>
      <c r="K353" t="s" s="11">
        <v>2628</v>
      </c>
      <c r="L353" t="s" s="11">
        <v>31</v>
      </c>
      <c r="M353" t="s" s="11">
        <v>2393</v>
      </c>
      <c r="N353" s="47"/>
      <c r="O353" t="s" s="11">
        <v>2629</v>
      </c>
      <c r="P353" t="s" s="74">
        <v>2630</v>
      </c>
      <c r="Q353" t="s" s="74">
        <f>"http://sharkattackfile.net/spreadsheets/pdf_directory/"&amp;P353</f>
        <v>2631</v>
      </c>
      <c r="R353" t="s" s="74">
        <v>2631</v>
      </c>
      <c r="S353" t="s" s="19">
        <v>2632</v>
      </c>
      <c r="T353" t="s" s="74">
        <v>2632</v>
      </c>
      <c r="U353" s="75">
        <v>6533</v>
      </c>
    </row>
    <row r="354" s="73" customFormat="1" ht="20.7" customHeight="1">
      <c r="A354" t="s" s="11">
        <v>2633</v>
      </c>
      <c r="B354" s="69">
        <v>2020</v>
      </c>
      <c r="C354" t="s" s="11">
        <v>22</v>
      </c>
      <c r="D354" t="s" s="11">
        <v>23</v>
      </c>
      <c r="E354" t="s" s="11">
        <v>24</v>
      </c>
      <c r="F354" t="s" s="11">
        <v>25</v>
      </c>
      <c r="G354" t="s" s="11">
        <v>26</v>
      </c>
      <c r="H354" t="s" s="11">
        <v>2634</v>
      </c>
      <c r="I354" t="s" s="11">
        <v>28</v>
      </c>
      <c r="J354" s="47"/>
      <c r="K354" t="s" s="11">
        <v>2635</v>
      </c>
      <c r="L354" t="s" s="11">
        <v>31</v>
      </c>
      <c r="M354" t="s" s="11">
        <v>2636</v>
      </c>
      <c r="N354" s="47"/>
      <c r="O354" t="s" s="11">
        <v>1571</v>
      </c>
      <c r="P354" t="s" s="74">
        <v>2637</v>
      </c>
      <c r="Q354" t="s" s="74">
        <f>"http://sharkattackfile.net/spreadsheets/pdf_directory/"&amp;P354</f>
        <v>2638</v>
      </c>
      <c r="R354" t="s" s="74">
        <v>2638</v>
      </c>
      <c r="S354" t="s" s="19">
        <v>2639</v>
      </c>
      <c r="T354" t="s" s="74">
        <v>2639</v>
      </c>
      <c r="U354" s="75">
        <v>6532</v>
      </c>
    </row>
    <row r="355" s="73" customFormat="1" ht="20.7" customHeight="1">
      <c r="A355" t="s" s="36">
        <v>2633</v>
      </c>
      <c r="B355" s="78">
        <v>2020</v>
      </c>
      <c r="C355" t="s" s="36">
        <v>22</v>
      </c>
      <c r="D355" t="s" s="36">
        <v>23</v>
      </c>
      <c r="E355" t="s" s="36">
        <v>24</v>
      </c>
      <c r="F355" t="s" s="36">
        <v>25</v>
      </c>
      <c r="G355" t="s" s="36">
        <v>26</v>
      </c>
      <c r="H355" t="s" s="36">
        <v>2640</v>
      </c>
      <c r="I355" t="s" s="36">
        <v>28</v>
      </c>
      <c r="J355" s="79"/>
      <c r="K355" t="s" s="36">
        <v>2641</v>
      </c>
      <c r="L355" t="s" s="36">
        <v>31</v>
      </c>
      <c r="M355" t="s" s="36">
        <v>2642</v>
      </c>
      <c r="N355" s="79"/>
      <c r="O355" t="s" s="36">
        <v>1571</v>
      </c>
      <c r="P355" t="s" s="74">
        <v>2643</v>
      </c>
      <c r="Q355" t="s" s="74">
        <f>"http://sharkattackfile.net/spreadsheets/pdf_directory/"&amp;P355</f>
        <v>2644</v>
      </c>
      <c r="R355" t="s" s="74">
        <v>2644</v>
      </c>
      <c r="S355" t="s" s="19">
        <v>2645</v>
      </c>
      <c r="T355" t="s" s="74">
        <v>2645</v>
      </c>
      <c r="U355" s="75">
        <v>6531</v>
      </c>
    </row>
    <row r="356" s="73" customFormat="1" ht="13.55" customHeight="1">
      <c r="A356" t="s" s="11">
        <v>2646</v>
      </c>
      <c r="B356" s="69">
        <v>2020</v>
      </c>
      <c r="C356" t="s" s="11">
        <v>22</v>
      </c>
      <c r="D356" t="s" s="11">
        <v>229</v>
      </c>
      <c r="E356" t="s" s="11">
        <v>401</v>
      </c>
      <c r="F356" t="s" s="11">
        <v>2647</v>
      </c>
      <c r="G356" s="47"/>
      <c r="H356" t="s" s="11">
        <v>108</v>
      </c>
      <c r="I356" t="s" s="11">
        <v>101</v>
      </c>
      <c r="J356" s="47"/>
      <c r="K356" t="s" s="11">
        <v>2648</v>
      </c>
      <c r="L356" t="s" s="11">
        <v>31</v>
      </c>
      <c r="M356" t="s" s="11">
        <v>2649</v>
      </c>
      <c r="N356" s="47"/>
      <c r="O356" t="s" s="11">
        <v>48</v>
      </c>
      <c r="P356" t="s" s="74">
        <v>2650</v>
      </c>
      <c r="Q356" t="s" s="74">
        <f>"http://sharkattackfile.net/spreadsheets/pdf_directory/"&amp;P356</f>
        <v>2651</v>
      </c>
      <c r="R356" t="s" s="74">
        <v>2651</v>
      </c>
      <c r="S356" t="s" s="19">
        <v>2652</v>
      </c>
      <c r="T356" t="s" s="74">
        <v>2652</v>
      </c>
      <c r="U356" s="75">
        <v>6530</v>
      </c>
    </row>
    <row r="357" s="73" customFormat="1" ht="20.7" customHeight="1">
      <c r="A357" t="s" s="36">
        <v>2653</v>
      </c>
      <c r="B357" s="78">
        <v>2020</v>
      </c>
      <c r="C357" t="s" s="36">
        <v>211</v>
      </c>
      <c r="D357" t="s" s="36">
        <v>1036</v>
      </c>
      <c r="E357" t="s" s="36">
        <v>1281</v>
      </c>
      <c r="F357" t="s" s="56">
        <v>2654</v>
      </c>
      <c r="G357" t="s" s="36">
        <v>245</v>
      </c>
      <c r="H357" t="s" s="56">
        <v>2655</v>
      </c>
      <c r="I357" t="s" s="36">
        <v>28</v>
      </c>
      <c r="J357" s="79"/>
      <c r="K357" t="s" s="36">
        <v>2656</v>
      </c>
      <c r="L357" t="s" s="36">
        <v>31</v>
      </c>
      <c r="M357" s="79"/>
      <c r="N357" t="s" s="36">
        <v>2657</v>
      </c>
      <c r="O357" t="s" s="36">
        <v>1022</v>
      </c>
      <c r="P357" t="s" s="74">
        <v>2658</v>
      </c>
      <c r="Q357" t="s" s="74">
        <f>"http://sharkattackfile.net/spreadsheets/pdf_directory/"&amp;P357</f>
        <v>2659</v>
      </c>
      <c r="R357" t="s" s="74">
        <v>2659</v>
      </c>
      <c r="S357" t="s" s="19">
        <v>2660</v>
      </c>
      <c r="T357" t="s" s="74">
        <v>2660</v>
      </c>
      <c r="U357" s="75">
        <v>6529</v>
      </c>
    </row>
    <row r="358" s="73" customFormat="1" ht="20.7" customHeight="1">
      <c r="A358" t="s" s="11">
        <v>2661</v>
      </c>
      <c r="B358" s="69">
        <v>2020</v>
      </c>
      <c r="C358" t="s" s="11">
        <v>22</v>
      </c>
      <c r="D358" t="s" s="11">
        <v>389</v>
      </c>
      <c r="E358" t="s" s="11">
        <v>2662</v>
      </c>
      <c r="F358" t="s" s="15">
        <v>2663</v>
      </c>
      <c r="G358" t="s" s="11">
        <v>185</v>
      </c>
      <c r="H358" t="s" s="15">
        <v>2664</v>
      </c>
      <c r="I358" t="s" s="11">
        <v>28</v>
      </c>
      <c r="J358" s="69">
        <v>26</v>
      </c>
      <c r="K358" t="s" s="11">
        <v>2665</v>
      </c>
      <c r="L358" t="s" s="11">
        <v>31</v>
      </c>
      <c r="M358" t="s" s="11">
        <v>2666</v>
      </c>
      <c r="N358" s="47"/>
      <c r="O358" t="s" s="11">
        <v>1022</v>
      </c>
      <c r="P358" t="s" s="74">
        <v>2667</v>
      </c>
      <c r="Q358" t="s" s="74">
        <f>"http://sharkattackfile.net/spreadsheets/pdf_directory/"&amp;P358</f>
        <v>2668</v>
      </c>
      <c r="R358" t="s" s="74">
        <v>2668</v>
      </c>
      <c r="S358" t="s" s="19">
        <v>2669</v>
      </c>
      <c r="T358" t="s" s="74">
        <v>2669</v>
      </c>
      <c r="U358" s="75">
        <v>6528</v>
      </c>
    </row>
    <row r="359" s="73" customFormat="1" ht="13.55" customHeight="1">
      <c r="A359" t="s" s="11">
        <v>2670</v>
      </c>
      <c r="B359" s="69">
        <v>2020</v>
      </c>
      <c r="C359" t="s" s="11">
        <v>22</v>
      </c>
      <c r="D359" t="s" s="11">
        <v>1036</v>
      </c>
      <c r="E359" t="s" s="11">
        <v>1281</v>
      </c>
      <c r="F359" t="s" s="11">
        <v>2671</v>
      </c>
      <c r="G359" t="s" s="11">
        <v>26</v>
      </c>
      <c r="H359" t="s" s="11">
        <v>2672</v>
      </c>
      <c r="I359" t="s" s="11">
        <v>28</v>
      </c>
      <c r="J359" s="69">
        <v>60</v>
      </c>
      <c r="K359" t="s" s="67">
        <v>2673</v>
      </c>
      <c r="L359" t="s" s="11">
        <v>31</v>
      </c>
      <c r="M359" t="s" s="11">
        <v>254</v>
      </c>
      <c r="N359" t="s" s="11">
        <v>47</v>
      </c>
      <c r="O359" t="s" s="11">
        <v>2674</v>
      </c>
      <c r="P359" t="s" s="74">
        <v>2675</v>
      </c>
      <c r="Q359" t="s" s="74">
        <f>"http://sharkattackfile.net/spreadsheets/pdf_directory/"&amp;P359</f>
        <v>2676</v>
      </c>
      <c r="R359" t="s" s="74">
        <v>2676</v>
      </c>
      <c r="S359" t="s" s="19">
        <v>2677</v>
      </c>
      <c r="T359" t="s" s="74">
        <v>2677</v>
      </c>
      <c r="U359" s="75">
        <v>6527</v>
      </c>
    </row>
    <row r="360" s="73" customFormat="1" ht="20.7" customHeight="1">
      <c r="A360" t="s" s="11">
        <v>2678</v>
      </c>
      <c r="B360" s="69">
        <v>2020</v>
      </c>
      <c r="C360" t="s" s="11">
        <v>22</v>
      </c>
      <c r="D360" t="s" s="11">
        <v>23</v>
      </c>
      <c r="E360" t="s" s="11">
        <v>1921</v>
      </c>
      <c r="F360" t="s" s="15">
        <v>2679</v>
      </c>
      <c r="G360" t="s" s="11">
        <v>2680</v>
      </c>
      <c r="H360" t="s" s="11">
        <v>2681</v>
      </c>
      <c r="I360" t="s" s="11">
        <v>28</v>
      </c>
      <c r="J360" s="47"/>
      <c r="K360" t="s" s="11">
        <v>2682</v>
      </c>
      <c r="L360" t="s" s="11">
        <v>31</v>
      </c>
      <c r="M360" t="s" s="11">
        <v>2683</v>
      </c>
      <c r="N360" t="s" s="11">
        <v>248</v>
      </c>
      <c r="O360" t="s" s="11">
        <v>1022</v>
      </c>
      <c r="P360" t="s" s="74">
        <v>2684</v>
      </c>
      <c r="Q360" t="s" s="74">
        <f>"http://sharkattackfile.net/spreadsheets/pdf_directory/"&amp;P360</f>
        <v>2685</v>
      </c>
      <c r="R360" t="s" s="74">
        <v>2685</v>
      </c>
      <c r="S360" t="s" s="19">
        <v>2686</v>
      </c>
      <c r="T360" t="s" s="74">
        <v>2686</v>
      </c>
      <c r="U360" s="75">
        <v>6526</v>
      </c>
    </row>
    <row r="361" s="73" customFormat="1" ht="20.7" customHeight="1">
      <c r="A361" t="s" s="11">
        <v>2687</v>
      </c>
      <c r="B361" s="69">
        <v>2020</v>
      </c>
      <c r="C361" t="s" s="11">
        <v>22</v>
      </c>
      <c r="D361" t="s" s="11">
        <v>174</v>
      </c>
      <c r="E361" t="s" s="11">
        <v>1835</v>
      </c>
      <c r="F361" t="s" s="11">
        <v>2688</v>
      </c>
      <c r="G361" t="s" s="11">
        <v>1585</v>
      </c>
      <c r="H361" t="s" s="108">
        <v>2689</v>
      </c>
      <c r="I361" t="s" s="11">
        <v>28</v>
      </c>
      <c r="J361" s="47"/>
      <c r="K361" t="s" s="11">
        <v>2690</v>
      </c>
      <c r="L361" t="s" s="11">
        <v>31</v>
      </c>
      <c r="M361" t="s" s="11">
        <v>1189</v>
      </c>
      <c r="N361" s="47"/>
      <c r="O361" t="s" s="11">
        <v>2691</v>
      </c>
      <c r="P361" t="s" s="74">
        <v>2692</v>
      </c>
      <c r="Q361" t="s" s="74">
        <f>"http://sharkattackfile.net/spreadsheets/pdf_directory/"&amp;P361</f>
        <v>2693</v>
      </c>
      <c r="R361" t="s" s="74">
        <v>2693</v>
      </c>
      <c r="S361" t="s" s="19">
        <v>2694</v>
      </c>
      <c r="T361" t="s" s="74">
        <v>2694</v>
      </c>
      <c r="U361" s="75">
        <v>6525</v>
      </c>
    </row>
    <row r="362" s="73" customFormat="1" ht="20.7" customHeight="1">
      <c r="A362" t="s" s="36">
        <v>2695</v>
      </c>
      <c r="B362" s="78">
        <v>2020</v>
      </c>
      <c r="C362" t="s" s="36">
        <v>211</v>
      </c>
      <c r="D362" t="s" s="36">
        <v>163</v>
      </c>
      <c r="E362" t="s" s="36">
        <v>2489</v>
      </c>
      <c r="F362" s="79"/>
      <c r="G362" t="s" s="36">
        <v>2696</v>
      </c>
      <c r="H362" t="s" s="130">
        <v>2697</v>
      </c>
      <c r="I362" t="s" s="36">
        <v>101</v>
      </c>
      <c r="J362" s="78">
        <v>24</v>
      </c>
      <c r="K362" t="s" s="36">
        <v>2698</v>
      </c>
      <c r="L362" t="s" s="36">
        <v>31</v>
      </c>
      <c r="M362" s="79"/>
      <c r="N362" s="79"/>
      <c r="O362" t="s" s="36">
        <v>1022</v>
      </c>
      <c r="P362" t="s" s="74">
        <v>2699</v>
      </c>
      <c r="Q362" t="s" s="74">
        <f>"http://sharkattackfile.net/spreadsheets/pdf_directory/"&amp;P362</f>
        <v>2700</v>
      </c>
      <c r="R362" t="s" s="74">
        <v>2700</v>
      </c>
      <c r="S362" t="s" s="19">
        <v>2701</v>
      </c>
      <c r="T362" t="s" s="74">
        <v>2701</v>
      </c>
      <c r="U362" s="75">
        <v>6524</v>
      </c>
    </row>
    <row r="363" s="73" customFormat="1" ht="38.7" customHeight="1">
      <c r="A363" t="s" s="11">
        <v>2702</v>
      </c>
      <c r="B363" s="69">
        <v>2020</v>
      </c>
      <c r="C363" t="s" s="11">
        <v>22</v>
      </c>
      <c r="D363" t="s" s="11">
        <v>229</v>
      </c>
      <c r="E363" t="s" s="11">
        <v>596</v>
      </c>
      <c r="F363" t="s" s="11">
        <v>2703</v>
      </c>
      <c r="G363" t="s" s="11">
        <v>26</v>
      </c>
      <c r="H363" t="s" s="11">
        <v>2704</v>
      </c>
      <c r="I363" t="s" s="11">
        <v>28</v>
      </c>
      <c r="J363" s="69">
        <v>59</v>
      </c>
      <c r="K363" t="s" s="11">
        <v>2705</v>
      </c>
      <c r="L363" t="s" s="11">
        <v>31</v>
      </c>
      <c r="M363" t="s" s="11">
        <v>340</v>
      </c>
      <c r="N363" t="s" s="11">
        <v>724</v>
      </c>
      <c r="O363" t="s" s="11">
        <v>2706</v>
      </c>
      <c r="P363" t="s" s="74">
        <v>2707</v>
      </c>
      <c r="Q363" t="s" s="74">
        <f>"http://sharkattackfile.net/spreadsheets/pdf_directory/"&amp;P363</f>
        <v>2708</v>
      </c>
      <c r="R363" t="s" s="74">
        <v>2708</v>
      </c>
      <c r="S363" t="s" s="19">
        <v>2709</v>
      </c>
      <c r="T363" t="s" s="74">
        <v>2709</v>
      </c>
      <c r="U363" s="75">
        <v>6523</v>
      </c>
    </row>
    <row r="364" s="73" customFormat="1" ht="20.7" customHeight="1">
      <c r="A364" t="s" s="11">
        <v>2710</v>
      </c>
      <c r="B364" s="69">
        <v>2020</v>
      </c>
      <c r="C364" t="s" s="11">
        <v>22</v>
      </c>
      <c r="D364" t="s" s="11">
        <v>1036</v>
      </c>
      <c r="E364" t="s" s="11">
        <v>2711</v>
      </c>
      <c r="F364" t="s" s="11">
        <v>2712</v>
      </c>
      <c r="G364" t="s" s="11">
        <v>26</v>
      </c>
      <c r="H364" t="s" s="11">
        <v>2713</v>
      </c>
      <c r="I364" t="s" s="11">
        <v>101</v>
      </c>
      <c r="J364" s="69">
        <v>13</v>
      </c>
      <c r="K364" t="s" s="11">
        <v>2714</v>
      </c>
      <c r="L364" t="s" s="11">
        <v>31</v>
      </c>
      <c r="M364" t="s" s="11">
        <v>1456</v>
      </c>
      <c r="N364" t="s" s="11">
        <v>2715</v>
      </c>
      <c r="O364" t="s" s="11">
        <v>1022</v>
      </c>
      <c r="P364" t="s" s="74">
        <v>2716</v>
      </c>
      <c r="Q364" t="s" s="74">
        <f>"http://sharkattackfile.net/spreadsheets/pdf_directory/"&amp;P364</f>
        <v>2717</v>
      </c>
      <c r="R364" t="s" s="74">
        <v>2717</v>
      </c>
      <c r="S364" t="s" s="19">
        <v>2718</v>
      </c>
      <c r="T364" t="s" s="74">
        <v>2718</v>
      </c>
      <c r="U364" s="75">
        <v>6522</v>
      </c>
    </row>
    <row r="365" s="73" customFormat="1" ht="13.55" customHeight="1">
      <c r="A365" t="s" s="11">
        <v>2719</v>
      </c>
      <c r="B365" s="69">
        <v>2020</v>
      </c>
      <c r="C365" t="s" s="11">
        <v>22</v>
      </c>
      <c r="D365" t="s" s="11">
        <v>23</v>
      </c>
      <c r="E365" t="s" s="11">
        <v>1439</v>
      </c>
      <c r="F365" t="s" s="11">
        <v>2720</v>
      </c>
      <c r="G365" t="s" s="11">
        <v>26</v>
      </c>
      <c r="H365" t="s" s="11">
        <v>2721</v>
      </c>
      <c r="I365" t="s" s="11">
        <v>28</v>
      </c>
      <c r="J365" s="69">
        <v>26</v>
      </c>
      <c r="K365" t="s" s="11">
        <v>554</v>
      </c>
      <c r="L365" t="s" s="11">
        <v>31</v>
      </c>
      <c r="M365" t="s" s="11">
        <v>2722</v>
      </c>
      <c r="N365" s="47"/>
      <c r="O365" t="s" s="11">
        <v>63</v>
      </c>
      <c r="P365" t="s" s="74">
        <v>2723</v>
      </c>
      <c r="Q365" t="s" s="74">
        <f>"http://sharkattackfile.net/spreadsheets/pdf_directory/"&amp;P365</f>
        <v>2724</v>
      </c>
      <c r="R365" t="s" s="74">
        <v>2724</v>
      </c>
      <c r="S365" t="s" s="19">
        <v>2725</v>
      </c>
      <c r="T365" t="s" s="74">
        <v>2725</v>
      </c>
      <c r="U365" s="75">
        <v>6521</v>
      </c>
    </row>
    <row r="366" s="73" customFormat="1" ht="20.7" customHeight="1">
      <c r="A366" t="s" s="11">
        <v>2726</v>
      </c>
      <c r="B366" s="69">
        <v>2020</v>
      </c>
      <c r="C366" t="s" s="11">
        <v>22</v>
      </c>
      <c r="D366" t="s" s="11">
        <v>938</v>
      </c>
      <c r="E366" t="s" s="11">
        <v>2727</v>
      </c>
      <c r="F366" t="s" s="11">
        <v>2728</v>
      </c>
      <c r="G366" t="s" s="11">
        <v>114</v>
      </c>
      <c r="H366" t="s" s="11">
        <v>2729</v>
      </c>
      <c r="I366" t="s" s="11">
        <v>28</v>
      </c>
      <c r="J366" s="69">
        <v>75</v>
      </c>
      <c r="K366" t="s" s="11">
        <v>1602</v>
      </c>
      <c r="L366" t="s" s="11">
        <v>31</v>
      </c>
      <c r="M366" t="s" s="11">
        <v>291</v>
      </c>
      <c r="N366" s="47"/>
      <c r="O366" t="s" s="11">
        <v>1022</v>
      </c>
      <c r="P366" t="s" s="74">
        <v>2730</v>
      </c>
      <c r="Q366" t="s" s="74">
        <f>"http://sharkattackfile.net/spreadsheets/pdf_directory/"&amp;P366</f>
        <v>2731</v>
      </c>
      <c r="R366" t="s" s="74">
        <v>2731</v>
      </c>
      <c r="S366" t="s" s="19">
        <v>2732</v>
      </c>
      <c r="T366" t="s" s="74">
        <v>2732</v>
      </c>
      <c r="U366" s="75">
        <v>6520</v>
      </c>
    </row>
    <row r="367" s="73" customFormat="1" ht="38.7" customHeight="1">
      <c r="A367" t="s" s="11">
        <v>2733</v>
      </c>
      <c r="B367" s="69">
        <v>2020</v>
      </c>
      <c r="C367" t="s" s="11">
        <v>22</v>
      </c>
      <c r="D367" t="s" s="11">
        <v>229</v>
      </c>
      <c r="E367" t="s" s="11">
        <v>401</v>
      </c>
      <c r="F367" t="s" s="11">
        <v>2612</v>
      </c>
      <c r="G367" t="s" s="11">
        <v>114</v>
      </c>
      <c r="H367" t="s" s="11">
        <v>2734</v>
      </c>
      <c r="I367" t="s" s="11">
        <v>101</v>
      </c>
      <c r="J367" s="69">
        <v>7</v>
      </c>
      <c r="K367" t="s" s="11">
        <v>297</v>
      </c>
      <c r="L367" t="s" s="11">
        <v>31</v>
      </c>
      <c r="M367" t="s" s="11">
        <v>379</v>
      </c>
      <c r="N367" t="s" s="11">
        <v>359</v>
      </c>
      <c r="O367" t="s" s="11">
        <v>2706</v>
      </c>
      <c r="P367" t="s" s="74">
        <v>2735</v>
      </c>
      <c r="Q367" t="s" s="74">
        <f>"http://sharkattackfile.net/spreadsheets/pdf_directory/"&amp;P367</f>
        <v>2736</v>
      </c>
      <c r="R367" t="s" s="74">
        <v>2736</v>
      </c>
      <c r="S367" t="s" s="19">
        <v>2737</v>
      </c>
      <c r="T367" t="s" s="74">
        <v>2737</v>
      </c>
      <c r="U367" s="75">
        <v>6519</v>
      </c>
    </row>
    <row r="368" s="73" customFormat="1" ht="20.7" customHeight="1">
      <c r="A368" t="s" s="11">
        <v>2738</v>
      </c>
      <c r="B368" s="69">
        <v>2020</v>
      </c>
      <c r="C368" t="s" s="11">
        <v>22</v>
      </c>
      <c r="D368" t="s" s="11">
        <v>229</v>
      </c>
      <c r="E368" t="s" s="11">
        <v>41</v>
      </c>
      <c r="F368" t="s" s="11">
        <v>2739</v>
      </c>
      <c r="G368" t="s" s="11">
        <v>166</v>
      </c>
      <c r="H368" t="s" s="11">
        <v>2740</v>
      </c>
      <c r="I368" t="s" s="11">
        <v>28</v>
      </c>
      <c r="J368" s="69">
        <v>57</v>
      </c>
      <c r="K368" t="s" s="11">
        <v>234</v>
      </c>
      <c r="L368" t="s" s="11">
        <v>159</v>
      </c>
      <c r="M368" t="s" s="11">
        <v>170</v>
      </c>
      <c r="N368" t="s" s="11">
        <v>47</v>
      </c>
      <c r="O368" t="s" s="11">
        <v>48</v>
      </c>
      <c r="P368" t="s" s="74">
        <v>2741</v>
      </c>
      <c r="Q368" t="s" s="74">
        <f>"http://sharkattackfile.net/spreadsheets/pdf_directory/"&amp;P368</f>
        <v>2742</v>
      </c>
      <c r="R368" t="s" s="74">
        <v>2742</v>
      </c>
      <c r="S368" t="s" s="19">
        <v>2743</v>
      </c>
      <c r="T368" t="s" s="74">
        <v>2743</v>
      </c>
      <c r="U368" s="75">
        <v>6518</v>
      </c>
    </row>
    <row r="369" s="73" customFormat="1" ht="13.55" customHeight="1">
      <c r="A369" t="s" s="11">
        <v>2744</v>
      </c>
      <c r="B369" s="69">
        <v>2020</v>
      </c>
      <c r="C369" t="s" s="11">
        <v>22</v>
      </c>
      <c r="D369" t="s" s="11">
        <v>182</v>
      </c>
      <c r="E369" s="47"/>
      <c r="F369" t="s" s="11">
        <v>2745</v>
      </c>
      <c r="G369" s="47"/>
      <c r="H369" t="s" s="11">
        <v>2746</v>
      </c>
      <c r="I369" t="s" s="11">
        <v>28</v>
      </c>
      <c r="J369" s="69">
        <v>12</v>
      </c>
      <c r="K369" t="s" s="11">
        <v>1754</v>
      </c>
      <c r="L369" t="s" s="11">
        <v>31</v>
      </c>
      <c r="M369" t="s" s="11">
        <v>241</v>
      </c>
      <c r="N369" s="47"/>
      <c r="O369" t="s" s="11">
        <v>2747</v>
      </c>
      <c r="P369" t="s" s="74">
        <v>2748</v>
      </c>
      <c r="Q369" t="s" s="74">
        <f>"http://sharkattackfile.net/spreadsheets/pdf_directory/"&amp;P369</f>
        <v>2749</v>
      </c>
      <c r="R369" t="s" s="74">
        <v>2749</v>
      </c>
      <c r="S369" t="s" s="19">
        <v>2750</v>
      </c>
      <c r="T369" t="s" s="74">
        <v>2750</v>
      </c>
      <c r="U369" s="75">
        <v>6517</v>
      </c>
    </row>
    <row r="370" s="73" customFormat="1" ht="38.7" customHeight="1">
      <c r="A370" t="s" s="34">
        <v>2751</v>
      </c>
      <c r="B370" s="76">
        <v>2020</v>
      </c>
      <c r="C370" t="s" s="34">
        <v>195</v>
      </c>
      <c r="D370" t="s" s="34">
        <v>229</v>
      </c>
      <c r="E370" t="s" s="34">
        <v>41</v>
      </c>
      <c r="F370" t="s" s="34">
        <v>2752</v>
      </c>
      <c r="G370" t="s" s="34">
        <v>2753</v>
      </c>
      <c r="H370" t="s" s="34">
        <v>2754</v>
      </c>
      <c r="I370" t="s" s="34">
        <v>28</v>
      </c>
      <c r="J370" s="76">
        <v>21</v>
      </c>
      <c r="K370" t="s" s="34">
        <v>2755</v>
      </c>
      <c r="L370" t="s" s="34">
        <v>159</v>
      </c>
      <c r="M370" t="s" s="34">
        <v>590</v>
      </c>
      <c r="N370" s="77"/>
      <c r="O370" t="s" s="34">
        <v>2706</v>
      </c>
      <c r="P370" t="s" s="74">
        <v>2756</v>
      </c>
      <c r="Q370" t="s" s="74">
        <v>2757</v>
      </c>
      <c r="R370" t="s" s="74">
        <v>2757</v>
      </c>
      <c r="S370" t="s" s="19">
        <v>2758</v>
      </c>
      <c r="T370" t="s" s="74">
        <v>2758</v>
      </c>
      <c r="U370" s="75">
        <v>6516</v>
      </c>
    </row>
    <row r="371" s="73" customFormat="1" ht="29.7" customHeight="1">
      <c r="A371" t="s" s="34">
        <v>2759</v>
      </c>
      <c r="B371" s="76">
        <v>2019</v>
      </c>
      <c r="C371" t="s" s="34">
        <v>22</v>
      </c>
      <c r="D371" t="s" s="34">
        <v>229</v>
      </c>
      <c r="E371" t="s" s="34">
        <v>401</v>
      </c>
      <c r="F371" t="s" s="34">
        <v>2612</v>
      </c>
      <c r="G371" t="s" s="34">
        <v>114</v>
      </c>
      <c r="H371" t="s" s="34">
        <v>27</v>
      </c>
      <c r="I371" t="s" s="34">
        <v>28</v>
      </c>
      <c r="J371" t="s" s="34">
        <v>320</v>
      </c>
      <c r="K371" t="s" s="34">
        <v>2760</v>
      </c>
      <c r="L371" t="s" s="34">
        <v>31</v>
      </c>
      <c r="M371" t="s" s="34">
        <v>2761</v>
      </c>
      <c r="N371" t="s" s="34">
        <v>2762</v>
      </c>
      <c r="O371" t="s" s="34">
        <v>48</v>
      </c>
      <c r="P371" t="s" s="74">
        <v>2763</v>
      </c>
      <c r="Q371" t="s" s="74">
        <f>"http://sharkattackfile.net/spreadsheets/pdf_directory/"&amp;P371</f>
        <v>2764</v>
      </c>
      <c r="R371" t="s" s="74">
        <v>2764</v>
      </c>
      <c r="S371" t="s" s="19">
        <v>2765</v>
      </c>
      <c r="T371" t="s" s="74">
        <v>2765</v>
      </c>
      <c r="U371" s="75">
        <v>6515</v>
      </c>
    </row>
    <row r="372" s="73" customFormat="1" ht="20.7" customHeight="1">
      <c r="A372" t="s" s="11">
        <v>2766</v>
      </c>
      <c r="B372" s="69">
        <v>2019</v>
      </c>
      <c r="C372" t="s" s="11">
        <v>22</v>
      </c>
      <c r="D372" t="s" s="11">
        <v>354</v>
      </c>
      <c r="E372" t="s" s="11">
        <v>2767</v>
      </c>
      <c r="F372" t="s" s="15">
        <v>2768</v>
      </c>
      <c r="G372" t="s" s="11">
        <v>114</v>
      </c>
      <c r="H372" t="s" s="11">
        <v>108</v>
      </c>
      <c r="I372" t="s" s="11">
        <v>101</v>
      </c>
      <c r="J372" s="69">
        <v>45</v>
      </c>
      <c r="K372" t="s" s="11">
        <v>1083</v>
      </c>
      <c r="L372" t="s" s="11">
        <v>31</v>
      </c>
      <c r="M372" t="s" s="11">
        <v>555</v>
      </c>
      <c r="N372" s="47"/>
      <c r="O372" t="s" s="11">
        <v>2769</v>
      </c>
      <c r="P372" t="s" s="74">
        <v>2770</v>
      </c>
      <c r="Q372" t="s" s="74">
        <f>"http://sharkattackfile.net/spreadsheets/pdf_directory/"&amp;P372</f>
        <v>2771</v>
      </c>
      <c r="R372" t="s" s="74">
        <f>"http://sharkattackfile.net/spreadsheets/pdf_directory/"&amp;Q372</f>
        <v>2772</v>
      </c>
      <c r="S372" t="s" s="19">
        <v>2773</v>
      </c>
      <c r="T372" t="s" s="74">
        <v>2773</v>
      </c>
      <c r="U372" s="75">
        <v>6514</v>
      </c>
    </row>
    <row r="373" s="73" customFormat="1" ht="20.7" customHeight="1">
      <c r="A373" t="s" s="11">
        <v>2774</v>
      </c>
      <c r="B373" s="69">
        <v>2019</v>
      </c>
      <c r="C373" t="s" s="11">
        <v>22</v>
      </c>
      <c r="D373" t="s" s="11">
        <v>2775</v>
      </c>
      <c r="E373" t="s" s="11">
        <v>2776</v>
      </c>
      <c r="F373" t="s" s="15">
        <v>2777</v>
      </c>
      <c r="G373" t="s" s="11">
        <v>185</v>
      </c>
      <c r="H373" t="s" s="15">
        <v>2778</v>
      </c>
      <c r="I373" t="s" s="11">
        <v>28</v>
      </c>
      <c r="J373" s="69">
        <v>33</v>
      </c>
      <c r="K373" t="s" s="11">
        <v>234</v>
      </c>
      <c r="L373" t="s" s="11">
        <v>159</v>
      </c>
      <c r="M373" t="s" s="11">
        <v>366</v>
      </c>
      <c r="N373" s="47"/>
      <c r="O373" t="s" s="11">
        <v>1022</v>
      </c>
      <c r="P373" t="s" s="74">
        <v>2779</v>
      </c>
      <c r="Q373" t="s" s="74">
        <f>"http://sharkattackfile.net/spreadsheets/pdf_directory/"&amp;P373</f>
        <v>2780</v>
      </c>
      <c r="R373" t="s" s="74">
        <v>2780</v>
      </c>
      <c r="S373" t="s" s="19">
        <v>2781</v>
      </c>
      <c r="T373" t="s" s="74">
        <v>2781</v>
      </c>
      <c r="U373" s="75">
        <v>6513</v>
      </c>
    </row>
    <row r="374" s="73" customFormat="1" ht="20.7" customHeight="1">
      <c r="A374" t="s" s="11">
        <v>2774</v>
      </c>
      <c r="B374" s="69">
        <v>2019</v>
      </c>
      <c r="C374" t="s" s="11">
        <v>22</v>
      </c>
      <c r="D374" t="s" s="11">
        <v>89</v>
      </c>
      <c r="E374" t="s" s="11">
        <v>90</v>
      </c>
      <c r="F374" t="s" s="11">
        <v>2782</v>
      </c>
      <c r="G374" t="s" s="11">
        <v>525</v>
      </c>
      <c r="H374" t="s" s="11">
        <v>2783</v>
      </c>
      <c r="I374" t="s" s="11">
        <v>28</v>
      </c>
      <c r="J374" s="47"/>
      <c r="K374" t="s" s="11">
        <v>2784</v>
      </c>
      <c r="L374" t="s" s="11">
        <v>31</v>
      </c>
      <c r="M374" t="s" s="11">
        <v>303</v>
      </c>
      <c r="N374" s="47"/>
      <c r="O374" t="s" s="11">
        <v>2785</v>
      </c>
      <c r="P374" t="s" s="74">
        <v>2786</v>
      </c>
      <c r="Q374" t="s" s="74">
        <f>"http://sharkattackfile.net/spreadsheets/pdf_directory/"&amp;P374</f>
        <v>2787</v>
      </c>
      <c r="R374" t="s" s="74">
        <v>2787</v>
      </c>
      <c r="S374" t="s" s="19">
        <v>2788</v>
      </c>
      <c r="T374" t="s" s="74">
        <v>2788</v>
      </c>
      <c r="U374" s="75">
        <v>6512</v>
      </c>
    </row>
    <row r="375" s="73" customFormat="1" ht="20.7" customHeight="1">
      <c r="A375" t="s" s="11">
        <v>2789</v>
      </c>
      <c r="B375" s="69">
        <v>2019</v>
      </c>
      <c r="C375" t="s" s="11">
        <v>22</v>
      </c>
      <c r="D375" t="s" s="11">
        <v>1036</v>
      </c>
      <c r="E375" t="s" s="11">
        <v>2711</v>
      </c>
      <c r="F375" t="s" s="11">
        <v>2712</v>
      </c>
      <c r="G375" t="s" s="11">
        <v>1076</v>
      </c>
      <c r="H375" t="s" s="11">
        <v>2790</v>
      </c>
      <c r="I375" t="s" s="11">
        <v>101</v>
      </c>
      <c r="J375" s="69">
        <v>17</v>
      </c>
      <c r="K375" t="s" s="11">
        <v>2791</v>
      </c>
      <c r="L375" t="s" s="11">
        <v>31</v>
      </c>
      <c r="M375" t="s" s="11">
        <v>2792</v>
      </c>
      <c r="N375" s="47"/>
      <c r="O375" t="s" s="11">
        <v>2793</v>
      </c>
      <c r="P375" t="s" s="74">
        <v>2794</v>
      </c>
      <c r="Q375" t="s" s="74">
        <f>"http://sharkattackfile.net/spreadsheets/pdf_directory/"&amp;P375</f>
        <v>2795</v>
      </c>
      <c r="R375" t="s" s="74">
        <v>2795</v>
      </c>
      <c r="S375" t="s" s="19">
        <v>2796</v>
      </c>
      <c r="T375" t="s" s="74">
        <v>2796</v>
      </c>
      <c r="U375" s="75">
        <v>6511</v>
      </c>
    </row>
    <row r="376" s="73" customFormat="1" ht="20.7" customHeight="1">
      <c r="A376" t="s" s="11">
        <v>2797</v>
      </c>
      <c r="B376" s="69">
        <v>2019</v>
      </c>
      <c r="C376" t="s" s="11">
        <v>22</v>
      </c>
      <c r="D376" t="s" s="11">
        <v>23</v>
      </c>
      <c r="E376" t="s" s="11">
        <v>481</v>
      </c>
      <c r="F376" t="s" s="11">
        <v>2798</v>
      </c>
      <c r="G376" t="s" s="11">
        <v>26</v>
      </c>
      <c r="H376" t="s" s="11">
        <v>2799</v>
      </c>
      <c r="I376" t="s" s="11">
        <v>28</v>
      </c>
      <c r="J376" s="69">
        <v>37</v>
      </c>
      <c r="K376" t="s" s="11">
        <v>1754</v>
      </c>
      <c r="L376" t="s" s="11">
        <v>31</v>
      </c>
      <c r="M376" t="s" s="11">
        <v>2800</v>
      </c>
      <c r="N376" s="47"/>
      <c r="O376" t="s" s="11">
        <v>499</v>
      </c>
      <c r="P376" t="s" s="74">
        <v>2801</v>
      </c>
      <c r="Q376" t="s" s="74">
        <f>"http://sharkattackfile.net/spreadsheets/pdf_directory/"&amp;P376</f>
        <v>2802</v>
      </c>
      <c r="R376" t="s" s="74">
        <v>2802</v>
      </c>
      <c r="S376" t="s" s="19">
        <v>2803</v>
      </c>
      <c r="T376" t="s" s="74">
        <v>2803</v>
      </c>
      <c r="U376" s="75">
        <v>6510</v>
      </c>
    </row>
    <row r="377" s="73" customFormat="1" ht="20.7" customHeight="1">
      <c r="A377" t="s" s="36">
        <v>2804</v>
      </c>
      <c r="B377" s="78">
        <v>2019</v>
      </c>
      <c r="C377" t="s" s="36">
        <v>211</v>
      </c>
      <c r="D377" t="s" s="36">
        <v>229</v>
      </c>
      <c r="E377" t="s" s="36">
        <v>596</v>
      </c>
      <c r="F377" t="s" s="36">
        <v>2805</v>
      </c>
      <c r="G377" t="s" s="36">
        <v>139</v>
      </c>
      <c r="H377" s="79"/>
      <c r="I377" s="79"/>
      <c r="J377" s="79"/>
      <c r="K377" t="s" s="36">
        <v>2806</v>
      </c>
      <c r="L377" s="79"/>
      <c r="M377" s="79"/>
      <c r="N377" t="s" s="36">
        <v>47</v>
      </c>
      <c r="O377" t="s" s="36">
        <v>48</v>
      </c>
      <c r="P377" t="s" s="74">
        <v>2807</v>
      </c>
      <c r="Q377" t="s" s="74">
        <f>"http://sharkattackfile.net/spreadsheets/pdf_directory/"&amp;P377</f>
        <v>2808</v>
      </c>
      <c r="R377" t="s" s="74">
        <v>2808</v>
      </c>
      <c r="S377" t="s" s="19">
        <v>2809</v>
      </c>
      <c r="T377" t="s" s="74">
        <v>2809</v>
      </c>
      <c r="U377" s="75">
        <v>6509</v>
      </c>
    </row>
    <row r="378" s="73" customFormat="1" ht="20.7" customHeight="1">
      <c r="A378" t="s" s="34">
        <v>2810</v>
      </c>
      <c r="B378" s="76">
        <v>2019</v>
      </c>
      <c r="C378" t="s" s="34">
        <v>195</v>
      </c>
      <c r="D378" t="s" s="34">
        <v>2811</v>
      </c>
      <c r="E378" s="77"/>
      <c r="F378" s="77"/>
      <c r="G378" t="s" s="34">
        <v>607</v>
      </c>
      <c r="H378" s="77"/>
      <c r="I378" t="s" s="34">
        <v>28</v>
      </c>
      <c r="J378" s="76">
        <v>70</v>
      </c>
      <c r="K378" t="s" s="34">
        <v>2812</v>
      </c>
      <c r="L378" t="s" s="34">
        <v>101</v>
      </c>
      <c r="M378" s="77"/>
      <c r="N378" t="s" s="34">
        <v>2813</v>
      </c>
      <c r="O378" t="s" s="34">
        <v>2814</v>
      </c>
      <c r="P378" t="s" s="74">
        <v>2815</v>
      </c>
      <c r="Q378" t="s" s="74">
        <f>"http://sharkattackfile.net/spreadsheets/pdf_directory/"&amp;P378</f>
        <v>2816</v>
      </c>
      <c r="R378" t="s" s="74">
        <v>2817</v>
      </c>
      <c r="S378" t="s" s="19">
        <v>2818</v>
      </c>
      <c r="T378" t="s" s="74">
        <v>2818</v>
      </c>
      <c r="U378" s="75">
        <v>6508</v>
      </c>
    </row>
    <row r="379" s="73" customFormat="1" ht="20.7" customHeight="1">
      <c r="A379" t="s" s="11">
        <v>2819</v>
      </c>
      <c r="B379" s="69">
        <v>2019</v>
      </c>
      <c r="C379" t="s" s="11">
        <v>22</v>
      </c>
      <c r="D379" t="s" s="11">
        <v>229</v>
      </c>
      <c r="E379" t="s" s="11">
        <v>41</v>
      </c>
      <c r="F379" t="s" s="11">
        <v>2820</v>
      </c>
      <c r="G379" t="s" s="11">
        <v>2821</v>
      </c>
      <c r="H379" t="s" s="11">
        <v>2822</v>
      </c>
      <c r="I379" t="s" s="11">
        <v>28</v>
      </c>
      <c r="J379" s="69">
        <v>57</v>
      </c>
      <c r="K379" t="s" s="11">
        <v>1083</v>
      </c>
      <c r="L379" t="s" s="11">
        <v>31</v>
      </c>
      <c r="M379" t="s" s="11">
        <v>449</v>
      </c>
      <c r="N379" s="47"/>
      <c r="O379" t="s" s="11">
        <v>48</v>
      </c>
      <c r="P379" t="s" s="74">
        <v>2823</v>
      </c>
      <c r="Q379" t="s" s="74">
        <f>"http://sharkattackfile.net/spreadsheets/pdf_directory/"&amp;P379</f>
        <v>2824</v>
      </c>
      <c r="R379" t="s" s="74">
        <v>2824</v>
      </c>
      <c r="S379" t="s" s="19">
        <v>2825</v>
      </c>
      <c r="T379" t="s" s="74">
        <v>2825</v>
      </c>
      <c r="U379" s="75">
        <v>6507</v>
      </c>
    </row>
    <row r="380" s="73" customFormat="1" ht="20.7" customHeight="1">
      <c r="A380" t="s" s="11">
        <v>2826</v>
      </c>
      <c r="B380" s="69">
        <v>2019</v>
      </c>
      <c r="C380" t="s" s="11">
        <v>22</v>
      </c>
      <c r="D380" t="s" s="11">
        <v>23</v>
      </c>
      <c r="E380" t="s" s="11">
        <v>145</v>
      </c>
      <c r="F380" t="s" s="11">
        <v>2827</v>
      </c>
      <c r="G380" t="s" s="11">
        <v>2626</v>
      </c>
      <c r="H380" t="s" s="11">
        <v>2828</v>
      </c>
      <c r="I380" t="s" s="11">
        <v>28</v>
      </c>
      <c r="J380" s="69">
        <v>57</v>
      </c>
      <c r="K380" t="s" s="11">
        <v>2829</v>
      </c>
      <c r="L380" t="s" s="11">
        <v>31</v>
      </c>
      <c r="M380" t="s" s="11">
        <v>486</v>
      </c>
      <c r="N380" t="s" s="11">
        <v>2830</v>
      </c>
      <c r="O380" t="s" s="11">
        <v>1571</v>
      </c>
      <c r="P380" t="s" s="74">
        <v>2831</v>
      </c>
      <c r="Q380" t="s" s="74">
        <f>"http://sharkattackfile.net/spreadsheets/pdf_directory/"&amp;P380</f>
        <v>2832</v>
      </c>
      <c r="R380" t="s" s="74">
        <v>2832</v>
      </c>
      <c r="S380" t="s" s="19">
        <v>2833</v>
      </c>
      <c r="T380" t="s" s="74">
        <v>2833</v>
      </c>
      <c r="U380" s="75">
        <v>6506</v>
      </c>
    </row>
    <row r="381" s="73" customFormat="1" ht="20.7" customHeight="1">
      <c r="A381" t="s" s="11">
        <v>2834</v>
      </c>
      <c r="B381" s="69">
        <v>2019</v>
      </c>
      <c r="C381" t="s" s="11">
        <v>22</v>
      </c>
      <c r="D381" t="s" s="11">
        <v>23</v>
      </c>
      <c r="E381" t="s" s="11">
        <v>24</v>
      </c>
      <c r="F381" t="s" s="11">
        <v>25</v>
      </c>
      <c r="G381" t="s" s="11">
        <v>26</v>
      </c>
      <c r="H381" t="s" s="11">
        <v>2835</v>
      </c>
      <c r="I381" t="s" s="11">
        <v>28</v>
      </c>
      <c r="J381" s="69">
        <v>9</v>
      </c>
      <c r="K381" t="s" s="11">
        <v>2836</v>
      </c>
      <c r="L381" t="s" s="11">
        <v>31</v>
      </c>
      <c r="M381" s="47"/>
      <c r="N381" t="s" s="11">
        <v>2837</v>
      </c>
      <c r="O381" t="s" s="11">
        <v>2838</v>
      </c>
      <c r="P381" t="s" s="74">
        <v>2839</v>
      </c>
      <c r="Q381" t="s" s="74">
        <f>"http://sharkattackfile.net/spreadsheets/pdf_directory/"&amp;P381</f>
        <v>2840</v>
      </c>
      <c r="R381" t="s" s="74">
        <v>2840</v>
      </c>
      <c r="S381" t="s" s="19">
        <v>2841</v>
      </c>
      <c r="T381" t="s" s="74">
        <v>2841</v>
      </c>
      <c r="U381" s="75">
        <v>6505</v>
      </c>
    </row>
    <row r="382" s="73" customFormat="1" ht="20.7" customHeight="1">
      <c r="A382" t="s" s="11">
        <v>2834</v>
      </c>
      <c r="B382" s="69">
        <v>2019</v>
      </c>
      <c r="C382" t="s" s="11">
        <v>22</v>
      </c>
      <c r="D382" t="s" s="11">
        <v>229</v>
      </c>
      <c r="E382" t="s" s="11">
        <v>401</v>
      </c>
      <c r="F382" t="s" s="11">
        <v>2842</v>
      </c>
      <c r="G382" t="s" s="11">
        <v>51</v>
      </c>
      <c r="H382" t="s" s="15">
        <v>27</v>
      </c>
      <c r="I382" t="s" s="11">
        <v>28</v>
      </c>
      <c r="J382" s="69">
        <v>30</v>
      </c>
      <c r="K382" t="s" s="11">
        <v>554</v>
      </c>
      <c r="L382" t="s" s="11">
        <v>31</v>
      </c>
      <c r="M382" t="s" s="11">
        <v>322</v>
      </c>
      <c r="N382" s="47"/>
      <c r="O382" t="s" s="11">
        <v>1571</v>
      </c>
      <c r="P382" t="s" s="74">
        <v>2843</v>
      </c>
      <c r="Q382" t="s" s="74">
        <f>"http://sharkattackfile.net/spreadsheets/pdf_directory/"&amp;P382</f>
        <v>2844</v>
      </c>
      <c r="R382" t="s" s="74">
        <v>2844</v>
      </c>
      <c r="S382" t="s" s="19">
        <v>2845</v>
      </c>
      <c r="T382" t="s" s="74">
        <v>2845</v>
      </c>
      <c r="U382" s="75">
        <v>6504</v>
      </c>
    </row>
    <row r="383" s="73" customFormat="1" ht="56.7" customHeight="1">
      <c r="A383" t="s" s="34">
        <v>2846</v>
      </c>
      <c r="B383" s="76">
        <v>2019</v>
      </c>
      <c r="C383" t="s" s="34">
        <v>195</v>
      </c>
      <c r="D383" t="s" s="34">
        <v>229</v>
      </c>
      <c r="E383" t="s" s="34">
        <v>401</v>
      </c>
      <c r="F383" t="s" s="34">
        <v>2847</v>
      </c>
      <c r="G383" t="s" s="34">
        <v>185</v>
      </c>
      <c r="H383" t="s" s="34">
        <v>2848</v>
      </c>
      <c r="I383" t="s" s="34">
        <v>28</v>
      </c>
      <c r="J383" s="76">
        <v>38</v>
      </c>
      <c r="K383" t="s" s="34">
        <v>2849</v>
      </c>
      <c r="L383" t="s" s="34">
        <v>101</v>
      </c>
      <c r="M383" s="77"/>
      <c r="N383" s="77"/>
      <c r="O383" t="s" s="34">
        <v>48</v>
      </c>
      <c r="P383" t="s" s="74">
        <v>2850</v>
      </c>
      <c r="Q383" t="s" s="74">
        <f>"http://sharkattackfile.net/spreadsheets/pdf_directory/"&amp;P383</f>
        <v>2851</v>
      </c>
      <c r="R383" t="s" s="74">
        <v>2851</v>
      </c>
      <c r="S383" t="s" s="19">
        <v>2852</v>
      </c>
      <c r="T383" t="s" s="74">
        <v>2852</v>
      </c>
      <c r="U383" s="75">
        <v>6503</v>
      </c>
    </row>
    <row r="384" s="73" customFormat="1" ht="20.7" customHeight="1">
      <c r="A384" t="s" s="36">
        <v>2846</v>
      </c>
      <c r="B384" s="78">
        <v>2019</v>
      </c>
      <c r="C384" t="s" s="36">
        <v>211</v>
      </c>
      <c r="D384" t="s" s="36">
        <v>329</v>
      </c>
      <c r="E384" t="s" s="131">
        <v>2853</v>
      </c>
      <c r="F384" t="s" s="36">
        <v>2854</v>
      </c>
      <c r="G384" t="s" s="36">
        <v>139</v>
      </c>
      <c r="H384" t="s" s="36">
        <v>27</v>
      </c>
      <c r="I384" t="s" s="36">
        <v>28</v>
      </c>
      <c r="J384" s="79"/>
      <c r="K384" t="s" s="36">
        <v>2855</v>
      </c>
      <c r="L384" t="s" s="36">
        <v>31</v>
      </c>
      <c r="M384" t="s" s="36">
        <v>85</v>
      </c>
      <c r="N384" s="79"/>
      <c r="O384" t="s" s="36">
        <v>1963</v>
      </c>
      <c r="P384" t="s" s="74">
        <v>2856</v>
      </c>
      <c r="Q384" t="s" s="74">
        <f>"http://sharkattackfile.net/spreadsheets/pdf_directory/"&amp;P384</f>
        <v>2857</v>
      </c>
      <c r="R384" t="s" s="74">
        <v>2857</v>
      </c>
      <c r="S384" t="s" s="19">
        <v>2858</v>
      </c>
      <c r="T384" t="s" s="74">
        <v>2858</v>
      </c>
      <c r="U384" s="75">
        <v>6502</v>
      </c>
    </row>
    <row r="385" s="73" customFormat="1" ht="20.7" customHeight="1">
      <c r="A385" t="s" s="11">
        <v>2859</v>
      </c>
      <c r="B385" s="69">
        <v>2019</v>
      </c>
      <c r="C385" t="s" s="11">
        <v>22</v>
      </c>
      <c r="D385" t="s" s="11">
        <v>2860</v>
      </c>
      <c r="E385" s="47"/>
      <c r="F385" t="s" s="11">
        <v>2861</v>
      </c>
      <c r="G385" t="s" s="11">
        <v>51</v>
      </c>
      <c r="H385" t="s" s="11">
        <v>2862</v>
      </c>
      <c r="I385" t="s" s="11">
        <v>28</v>
      </c>
      <c r="J385" s="47"/>
      <c r="K385" t="s" s="11">
        <v>520</v>
      </c>
      <c r="L385" t="s" s="11">
        <v>31</v>
      </c>
      <c r="M385" s="47"/>
      <c r="N385" s="47"/>
      <c r="O385" t="s" s="11">
        <v>1571</v>
      </c>
      <c r="P385" t="s" s="74">
        <v>2863</v>
      </c>
      <c r="Q385" t="s" s="74">
        <f>"http://sharkattackfile.net/spreadsheets/pdf_directory/"&amp;P385</f>
        <v>2864</v>
      </c>
      <c r="R385" t="s" s="74">
        <v>2864</v>
      </c>
      <c r="S385" t="s" s="19">
        <v>2865</v>
      </c>
      <c r="T385" t="s" s="74">
        <v>2865</v>
      </c>
      <c r="U385" s="75">
        <v>6501</v>
      </c>
    </row>
    <row r="386" s="73" customFormat="1" ht="20.7" customHeight="1">
      <c r="A386" t="s" s="36">
        <v>2866</v>
      </c>
      <c r="B386" s="78">
        <v>2019</v>
      </c>
      <c r="C386" t="s" s="36">
        <v>211</v>
      </c>
      <c r="D386" t="s" s="36">
        <v>174</v>
      </c>
      <c r="E386" t="s" s="36">
        <v>2867</v>
      </c>
      <c r="F386" t="s" s="36">
        <v>2868</v>
      </c>
      <c r="G386" t="s" s="36">
        <v>2869</v>
      </c>
      <c r="H386" t="s" s="36">
        <v>2870</v>
      </c>
      <c r="I386" t="s" s="36">
        <v>28</v>
      </c>
      <c r="J386" s="78">
        <v>9</v>
      </c>
      <c r="K386" t="s" s="36">
        <v>2871</v>
      </c>
      <c r="L386" t="s" s="36">
        <v>31</v>
      </c>
      <c r="M386" s="79"/>
      <c r="N386" t="s" s="36">
        <v>2872</v>
      </c>
      <c r="O386" t="s" s="36">
        <v>1963</v>
      </c>
      <c r="P386" t="s" s="74">
        <v>2873</v>
      </c>
      <c r="Q386" t="s" s="74">
        <f>"http://sharkattackfile.net/spreadsheets/pdf_directory/"&amp;P386</f>
        <v>2874</v>
      </c>
      <c r="R386" t="s" s="74">
        <v>2874</v>
      </c>
      <c r="S386" t="s" s="19">
        <v>2875</v>
      </c>
      <c r="T386" t="s" s="74">
        <v>2875</v>
      </c>
      <c r="U386" s="75">
        <v>6500</v>
      </c>
    </row>
    <row r="387" s="73" customFormat="1" ht="20.7" customHeight="1">
      <c r="A387" t="s" s="11">
        <v>2876</v>
      </c>
      <c r="B387" s="69">
        <v>2019</v>
      </c>
      <c r="C387" t="s" s="11">
        <v>22</v>
      </c>
      <c r="D387" t="s" s="11">
        <v>23</v>
      </c>
      <c r="E387" t="s" s="11">
        <v>24</v>
      </c>
      <c r="F387" t="s" s="11">
        <v>1114</v>
      </c>
      <c r="G387" t="s" s="11">
        <v>26</v>
      </c>
      <c r="H387" t="s" s="11">
        <v>2877</v>
      </c>
      <c r="I387" t="s" s="11">
        <v>28</v>
      </c>
      <c r="J387" s="69">
        <v>30</v>
      </c>
      <c r="K387" t="s" s="11">
        <v>2878</v>
      </c>
      <c r="L387" t="s" s="11">
        <v>31</v>
      </c>
      <c r="M387" s="47"/>
      <c r="N387" t="s" s="11">
        <v>2879</v>
      </c>
      <c r="O387" t="s" s="11">
        <v>1571</v>
      </c>
      <c r="P387" t="s" s="74">
        <v>2880</v>
      </c>
      <c r="Q387" t="s" s="74">
        <f>"http://sharkattackfile.net/spreadsheets/pdf_directory/"&amp;P387</f>
        <v>2881</v>
      </c>
      <c r="R387" t="s" s="74">
        <v>2881</v>
      </c>
      <c r="S387" t="s" s="19">
        <v>2882</v>
      </c>
      <c r="T387" t="s" s="74">
        <v>2882</v>
      </c>
      <c r="U387" s="75">
        <v>6499</v>
      </c>
    </row>
    <row r="388" s="73" customFormat="1" ht="20.7" customHeight="1">
      <c r="A388" t="s" s="11">
        <v>2883</v>
      </c>
      <c r="B388" s="69">
        <v>2019</v>
      </c>
      <c r="C388" t="s" s="11">
        <v>22</v>
      </c>
      <c r="D388" t="s" s="11">
        <v>329</v>
      </c>
      <c r="E388" t="s" s="11">
        <v>2884</v>
      </c>
      <c r="F388" t="s" s="11">
        <v>2885</v>
      </c>
      <c r="G388" t="s" s="11">
        <v>51</v>
      </c>
      <c r="H388" t="s" s="11">
        <v>2886</v>
      </c>
      <c r="I388" t="s" s="11">
        <v>28</v>
      </c>
      <c r="J388" s="69">
        <v>23</v>
      </c>
      <c r="K388" t="s" s="11">
        <v>2887</v>
      </c>
      <c r="L388" t="s" s="11">
        <v>31</v>
      </c>
      <c r="M388" s="47"/>
      <c r="N388" s="47"/>
      <c r="O388" t="s" s="11">
        <v>1571</v>
      </c>
      <c r="P388" t="s" s="74">
        <v>2888</v>
      </c>
      <c r="Q388" t="s" s="74">
        <f>"http://sharkattackfile.net/spreadsheets/pdf_directory/"&amp;P388</f>
        <v>2889</v>
      </c>
      <c r="R388" t="s" s="74">
        <v>2889</v>
      </c>
      <c r="S388" t="s" s="19">
        <v>2890</v>
      </c>
      <c r="T388" t="s" s="74">
        <v>2890</v>
      </c>
      <c r="U388" s="75">
        <v>6498</v>
      </c>
    </row>
    <row r="389" s="73" customFormat="1" ht="20.7" customHeight="1">
      <c r="A389" t="s" s="112">
        <v>2891</v>
      </c>
      <c r="B389" s="113">
        <v>2019</v>
      </c>
      <c r="C389" t="s" s="112">
        <v>88</v>
      </c>
      <c r="D389" t="s" s="112">
        <v>89</v>
      </c>
      <c r="E389" t="s" s="112">
        <v>90</v>
      </c>
      <c r="F389" t="s" s="112">
        <v>2892</v>
      </c>
      <c r="G389" t="s" s="112">
        <v>2893</v>
      </c>
      <c r="H389" t="s" s="112">
        <v>2894</v>
      </c>
      <c r="I389" t="s" s="112">
        <v>28</v>
      </c>
      <c r="J389" s="114"/>
      <c r="K389" t="s" s="112">
        <v>302</v>
      </c>
      <c r="L389" t="s" s="112">
        <v>31</v>
      </c>
      <c r="M389" t="s" s="112">
        <v>2895</v>
      </c>
      <c r="N389" t="s" s="112">
        <v>2896</v>
      </c>
      <c r="O389" t="s" s="112">
        <v>1963</v>
      </c>
      <c r="P389" t="s" s="74">
        <v>2897</v>
      </c>
      <c r="Q389" t="s" s="74">
        <f>"http://sharkattackfile.net/spreadsheets/pdf_directory/"&amp;P389</f>
        <v>2898</v>
      </c>
      <c r="R389" t="s" s="74">
        <v>2898</v>
      </c>
      <c r="S389" t="s" s="19">
        <v>2899</v>
      </c>
      <c r="T389" t="s" s="74">
        <v>2899</v>
      </c>
      <c r="U389" s="75">
        <v>6497</v>
      </c>
    </row>
    <row r="390" s="73" customFormat="1" ht="20.7" customHeight="1">
      <c r="A390" t="s" s="11">
        <v>2900</v>
      </c>
      <c r="B390" s="69">
        <v>2019</v>
      </c>
      <c r="C390" t="s" s="11">
        <v>22</v>
      </c>
      <c r="D390" t="s" s="11">
        <v>23</v>
      </c>
      <c r="E390" t="s" s="11">
        <v>481</v>
      </c>
      <c r="F390" t="s" s="11">
        <v>2901</v>
      </c>
      <c r="G390" t="s" s="11">
        <v>26</v>
      </c>
      <c r="H390" t="s" s="11">
        <v>2902</v>
      </c>
      <c r="I390" t="s" s="11">
        <v>101</v>
      </c>
      <c r="J390" s="47"/>
      <c r="K390" t="s" s="11">
        <v>2903</v>
      </c>
      <c r="L390" t="s" s="11">
        <v>31</v>
      </c>
      <c r="M390" t="s" s="11">
        <v>340</v>
      </c>
      <c r="N390" t="s" s="11">
        <v>2904</v>
      </c>
      <c r="O390" t="s" s="11">
        <v>2905</v>
      </c>
      <c r="P390" t="s" s="74">
        <v>2906</v>
      </c>
      <c r="Q390" t="s" s="74">
        <f>"http://sharkattackfile.net/spreadsheets/pdf_directory/"&amp;P390</f>
        <v>2907</v>
      </c>
      <c r="R390" t="s" s="74">
        <v>2907</v>
      </c>
      <c r="S390" t="s" s="19">
        <v>2908</v>
      </c>
      <c r="T390" t="s" s="74">
        <v>2908</v>
      </c>
      <c r="U390" s="75">
        <v>6496</v>
      </c>
    </row>
    <row r="391" s="73" customFormat="1" ht="38.7" customHeight="1">
      <c r="A391" t="s" s="34">
        <v>2909</v>
      </c>
      <c r="B391" s="76">
        <v>2019</v>
      </c>
      <c r="C391" t="s" s="34">
        <v>195</v>
      </c>
      <c r="D391" t="s" s="34">
        <v>2811</v>
      </c>
      <c r="E391" t="s" s="50">
        <v>2910</v>
      </c>
      <c r="F391" t="s" s="50">
        <v>2911</v>
      </c>
      <c r="G391" t="s" s="34">
        <v>51</v>
      </c>
      <c r="H391" t="s" s="34">
        <v>2912</v>
      </c>
      <c r="I391" t="s" s="34">
        <v>28</v>
      </c>
      <c r="J391" s="76">
        <v>44</v>
      </c>
      <c r="K391" t="s" s="34">
        <v>2913</v>
      </c>
      <c r="L391" t="s" s="34">
        <v>159</v>
      </c>
      <c r="M391" s="77"/>
      <c r="N391" t="s" s="34">
        <v>2914</v>
      </c>
      <c r="O391" t="s" s="34">
        <v>2620</v>
      </c>
      <c r="P391" t="s" s="74">
        <v>2915</v>
      </c>
      <c r="Q391" t="s" s="74">
        <f>"http://sharkattackfile.net/spreadsheets/pdf_directory/"&amp;P391</f>
        <v>2916</v>
      </c>
      <c r="R391" t="s" s="74">
        <v>2916</v>
      </c>
      <c r="S391" t="s" s="19">
        <v>2917</v>
      </c>
      <c r="T391" t="s" s="74">
        <v>2917</v>
      </c>
      <c r="U391" s="75">
        <v>6495</v>
      </c>
    </row>
    <row r="392" s="73" customFormat="1" ht="29.7" customHeight="1">
      <c r="A392" t="s" s="11">
        <v>2918</v>
      </c>
      <c r="B392" s="69">
        <v>2019</v>
      </c>
      <c r="C392" t="s" s="11">
        <v>22</v>
      </c>
      <c r="D392" t="s" s="11">
        <v>229</v>
      </c>
      <c r="E392" t="s" s="11">
        <v>401</v>
      </c>
      <c r="F392" t="s" s="11">
        <v>2919</v>
      </c>
      <c r="G392" t="s" s="11">
        <v>51</v>
      </c>
      <c r="H392" t="s" s="11">
        <v>2920</v>
      </c>
      <c r="I392" t="s" s="11">
        <v>28</v>
      </c>
      <c r="J392" t="s" s="11">
        <v>2921</v>
      </c>
      <c r="K392" t="s" s="11">
        <v>2922</v>
      </c>
      <c r="L392" t="s" s="11">
        <v>31</v>
      </c>
      <c r="M392" t="s" s="11">
        <v>2923</v>
      </c>
      <c r="N392" t="s" s="11">
        <v>248</v>
      </c>
      <c r="O392" t="s" s="11">
        <v>2924</v>
      </c>
      <c r="P392" t="s" s="74">
        <v>2925</v>
      </c>
      <c r="Q392" t="s" s="74">
        <f>"http://sharkattackfile.net/spreadsheets/pdf_directory/"&amp;P392</f>
        <v>2926</v>
      </c>
      <c r="R392" t="s" s="74">
        <v>2926</v>
      </c>
      <c r="S392" t="s" s="19">
        <v>2927</v>
      </c>
      <c r="T392" t="s" s="74">
        <v>2927</v>
      </c>
      <c r="U392" s="75">
        <v>6494</v>
      </c>
    </row>
    <row r="393" s="73" customFormat="1" ht="29.7" customHeight="1">
      <c r="A393" t="s" s="36">
        <v>2928</v>
      </c>
      <c r="B393" s="78">
        <v>2019</v>
      </c>
      <c r="C393" t="s" s="36">
        <v>211</v>
      </c>
      <c r="D393" t="s" s="36">
        <v>23</v>
      </c>
      <c r="E393" t="s" s="36">
        <v>24</v>
      </c>
      <c r="F393" t="s" s="36">
        <v>25</v>
      </c>
      <c r="G393" t="s" s="36">
        <v>26</v>
      </c>
      <c r="H393" t="s" s="56">
        <v>2929</v>
      </c>
      <c r="I393" t="s" s="36">
        <v>28</v>
      </c>
      <c r="J393" s="78">
        <v>32</v>
      </c>
      <c r="K393" t="s" s="36">
        <v>2930</v>
      </c>
      <c r="L393" t="s" s="36">
        <v>31</v>
      </c>
      <c r="M393" t="s" s="36">
        <v>2931</v>
      </c>
      <c r="N393" t="s" s="36">
        <v>2249</v>
      </c>
      <c r="O393" t="s" s="36">
        <v>1963</v>
      </c>
      <c r="P393" t="s" s="74">
        <v>2932</v>
      </c>
      <c r="Q393" t="s" s="74">
        <f>"http://sharkattackfile.net/spreadsheets/pdf_directory/"&amp;P393</f>
        <v>2933</v>
      </c>
      <c r="R393" t="s" s="74">
        <v>2933</v>
      </c>
      <c r="S393" t="s" s="19">
        <v>2934</v>
      </c>
      <c r="T393" t="s" s="74">
        <v>2934</v>
      </c>
      <c r="U393" s="75">
        <v>6493</v>
      </c>
    </row>
    <row r="394" s="73" customFormat="1" ht="20.7" customHeight="1">
      <c r="A394" t="s" s="11">
        <v>2935</v>
      </c>
      <c r="B394" s="69">
        <v>2018</v>
      </c>
      <c r="C394" t="s" s="11">
        <v>22</v>
      </c>
      <c r="D394" t="s" s="11">
        <v>23</v>
      </c>
      <c r="E394" t="s" s="11">
        <v>481</v>
      </c>
      <c r="F394" t="s" s="11">
        <v>2936</v>
      </c>
      <c r="G394" t="s" s="11">
        <v>245</v>
      </c>
      <c r="H394" t="s" s="15">
        <v>2937</v>
      </c>
      <c r="I394" t="s" s="11">
        <v>28</v>
      </c>
      <c r="J394" s="47"/>
      <c r="K394" t="s" s="11">
        <v>1925</v>
      </c>
      <c r="L394" t="s" s="11">
        <v>31</v>
      </c>
      <c r="M394" t="s" s="11">
        <v>2536</v>
      </c>
      <c r="N394" t="s" s="11">
        <v>47</v>
      </c>
      <c r="O394" t="s" s="11">
        <v>2938</v>
      </c>
      <c r="P394" t="s" s="74">
        <v>2939</v>
      </c>
      <c r="Q394" t="s" s="74">
        <f>"http://sharkattackfile.net/spreadsheets/pdf_directory/"&amp;P394</f>
        <v>2940</v>
      </c>
      <c r="R394" t="s" s="74">
        <v>2940</v>
      </c>
      <c r="S394" t="s" s="19">
        <v>2941</v>
      </c>
      <c r="T394" t="s" s="74">
        <v>2941</v>
      </c>
      <c r="U394" s="75">
        <v>6492</v>
      </c>
    </row>
    <row r="395" s="73" customFormat="1" ht="20.7" customHeight="1">
      <c r="A395" t="s" s="11">
        <v>2942</v>
      </c>
      <c r="B395" s="69">
        <v>2019</v>
      </c>
      <c r="C395" t="s" s="11">
        <v>22</v>
      </c>
      <c r="D395" t="s" s="11">
        <v>174</v>
      </c>
      <c r="E395" t="s" s="11">
        <v>2867</v>
      </c>
      <c r="F395" t="s" s="11">
        <v>2943</v>
      </c>
      <c r="G395" t="s" s="11">
        <v>51</v>
      </c>
      <c r="H395" t="s" s="15">
        <v>2944</v>
      </c>
      <c r="I395" t="s" s="11">
        <v>101</v>
      </c>
      <c r="J395" s="69">
        <v>35</v>
      </c>
      <c r="K395" t="s" s="11">
        <v>2945</v>
      </c>
      <c r="L395" s="47"/>
      <c r="M395" t="s" s="11">
        <v>254</v>
      </c>
      <c r="N395" t="s" s="11">
        <v>72</v>
      </c>
      <c r="O395" t="s" s="11">
        <v>2946</v>
      </c>
      <c r="P395" t="s" s="74">
        <v>2947</v>
      </c>
      <c r="Q395" t="s" s="74">
        <f>"http://sharkattackfile.net/spreadsheets/pdf_directory/"&amp;P395</f>
        <v>2948</v>
      </c>
      <c r="R395" t="s" s="74">
        <v>2948</v>
      </c>
      <c r="S395" t="s" s="19">
        <v>2949</v>
      </c>
      <c r="T395" t="s" s="74">
        <v>2949</v>
      </c>
      <c r="U395" s="75">
        <v>6491</v>
      </c>
    </row>
    <row r="396" s="73" customFormat="1" ht="20.7" customHeight="1">
      <c r="A396" t="s" s="11">
        <v>2950</v>
      </c>
      <c r="B396" s="69">
        <v>2019</v>
      </c>
      <c r="C396" t="s" s="11">
        <v>22</v>
      </c>
      <c r="D396" t="s" s="11">
        <v>229</v>
      </c>
      <c r="E396" t="s" s="11">
        <v>401</v>
      </c>
      <c r="F396" t="s" s="11">
        <v>2951</v>
      </c>
      <c r="G396" t="s" s="11">
        <v>26</v>
      </c>
      <c r="H396" t="s" s="11">
        <v>2952</v>
      </c>
      <c r="I396" t="s" s="11">
        <v>28</v>
      </c>
      <c r="J396" s="69">
        <v>17</v>
      </c>
      <c r="K396" t="s" s="11">
        <v>1908</v>
      </c>
      <c r="L396" t="s" s="11">
        <v>31</v>
      </c>
      <c r="M396" t="s" s="11">
        <v>379</v>
      </c>
      <c r="N396" t="s" s="11">
        <v>2953</v>
      </c>
      <c r="O396" t="s" s="11">
        <v>1571</v>
      </c>
      <c r="P396" t="s" s="74">
        <v>2954</v>
      </c>
      <c r="Q396" t="s" s="74">
        <f>"http://sharkattackfile.net/spreadsheets/pdf_directory/"&amp;P396</f>
        <v>2955</v>
      </c>
      <c r="R396" t="s" s="74">
        <v>2955</v>
      </c>
      <c r="S396" t="s" s="19">
        <v>2956</v>
      </c>
      <c r="T396" t="s" s="74">
        <v>2956</v>
      </c>
      <c r="U396" s="75">
        <v>6490</v>
      </c>
    </row>
    <row r="397" s="73" customFormat="1" ht="20.7" customHeight="1">
      <c r="A397" t="s" s="11">
        <v>2957</v>
      </c>
      <c r="B397" s="69">
        <v>2019</v>
      </c>
      <c r="C397" t="s" s="11">
        <v>22</v>
      </c>
      <c r="D397" t="s" s="11">
        <v>23</v>
      </c>
      <c r="E397" t="s" s="11">
        <v>24</v>
      </c>
      <c r="F397" t="s" s="11">
        <v>237</v>
      </c>
      <c r="G397" t="s" s="11">
        <v>26</v>
      </c>
      <c r="H397" t="s" s="11">
        <v>2958</v>
      </c>
      <c r="I397" t="s" s="11">
        <v>28</v>
      </c>
      <c r="J397" s="69">
        <v>20</v>
      </c>
      <c r="K397" t="s" s="11">
        <v>2959</v>
      </c>
      <c r="L397" t="s" s="11">
        <v>31</v>
      </c>
      <c r="M397" t="s" s="11">
        <v>468</v>
      </c>
      <c r="N397" s="47"/>
      <c r="O397" t="s" s="11">
        <v>1571</v>
      </c>
      <c r="P397" t="s" s="74">
        <v>2960</v>
      </c>
      <c r="Q397" t="s" s="74">
        <f>"http://sharkattackfile.net/spreadsheets/pdf_directory/"&amp;P397</f>
        <v>2961</v>
      </c>
      <c r="R397" t="s" s="74">
        <v>2961</v>
      </c>
      <c r="S397" t="s" s="19">
        <v>2962</v>
      </c>
      <c r="T397" t="s" s="74">
        <v>2962</v>
      </c>
      <c r="U397" s="75">
        <v>6489</v>
      </c>
    </row>
    <row r="398" s="73" customFormat="1" ht="20.7" customHeight="1">
      <c r="A398" t="s" s="11">
        <v>2963</v>
      </c>
      <c r="B398" s="69">
        <v>2019</v>
      </c>
      <c r="C398" t="s" s="11">
        <v>22</v>
      </c>
      <c r="D398" t="s" s="11">
        <v>229</v>
      </c>
      <c r="E398" t="s" s="11">
        <v>596</v>
      </c>
      <c r="F398" t="s" s="11">
        <v>2964</v>
      </c>
      <c r="G398" t="s" s="11">
        <v>26</v>
      </c>
      <c r="H398" t="s" s="11">
        <v>2965</v>
      </c>
      <c r="I398" t="s" s="11">
        <v>28</v>
      </c>
      <c r="J398" s="69">
        <v>29</v>
      </c>
      <c r="K398" t="s" s="11">
        <v>2966</v>
      </c>
      <c r="L398" t="s" s="11">
        <v>31</v>
      </c>
      <c r="M398" t="s" s="11">
        <v>374</v>
      </c>
      <c r="N398" t="s" s="11">
        <v>2511</v>
      </c>
      <c r="O398" t="s" s="11">
        <v>2967</v>
      </c>
      <c r="P398" t="s" s="74">
        <v>2968</v>
      </c>
      <c r="Q398" t="s" s="74">
        <f>"http://sharkattackfile.net/spreadsheets/pdf_directory/"&amp;P398</f>
        <v>2969</v>
      </c>
      <c r="R398" t="s" s="74">
        <v>2969</v>
      </c>
      <c r="S398" t="s" s="19">
        <v>2970</v>
      </c>
      <c r="T398" t="s" s="74">
        <v>2970</v>
      </c>
      <c r="U398" s="75">
        <v>6488</v>
      </c>
    </row>
    <row r="399" s="73" customFormat="1" ht="20.7" customHeight="1">
      <c r="A399" t="s" s="112">
        <v>2963</v>
      </c>
      <c r="B399" s="113">
        <v>2019</v>
      </c>
      <c r="C399" t="s" s="112">
        <v>88</v>
      </c>
      <c r="D399" t="s" s="112">
        <v>23</v>
      </c>
      <c r="E399" t="s" s="112">
        <v>481</v>
      </c>
      <c r="F399" t="s" s="112">
        <v>2971</v>
      </c>
      <c r="G399" t="s" s="112">
        <v>607</v>
      </c>
      <c r="H399" t="s" s="132">
        <v>2972</v>
      </c>
      <c r="I399" t="s" s="112">
        <v>28</v>
      </c>
      <c r="J399" s="113">
        <v>51</v>
      </c>
      <c r="K399" t="s" s="112">
        <v>2973</v>
      </c>
      <c r="L399" t="s" s="112">
        <v>31</v>
      </c>
      <c r="M399" t="s" s="112">
        <v>366</v>
      </c>
      <c r="N399" t="s" s="112">
        <v>47</v>
      </c>
      <c r="O399" t="s" s="112">
        <v>1963</v>
      </c>
      <c r="P399" t="s" s="74">
        <v>2974</v>
      </c>
      <c r="Q399" t="s" s="74">
        <f>"http://sharkattackfile.net/spreadsheets/pdf_directory/"&amp;P399</f>
        <v>2975</v>
      </c>
      <c r="R399" t="s" s="74">
        <v>2975</v>
      </c>
      <c r="S399" t="s" s="19">
        <v>2976</v>
      </c>
      <c r="T399" t="s" s="74">
        <v>2976</v>
      </c>
      <c r="U399" s="75">
        <v>6487</v>
      </c>
    </row>
    <row r="400" s="73" customFormat="1" ht="20.7" customHeight="1">
      <c r="A400" t="s" s="11">
        <v>2977</v>
      </c>
      <c r="B400" s="69">
        <v>2019</v>
      </c>
      <c r="C400" t="s" s="11">
        <v>22</v>
      </c>
      <c r="D400" t="s" s="11">
        <v>23</v>
      </c>
      <c r="E400" t="s" s="11">
        <v>2978</v>
      </c>
      <c r="F400" t="s" s="15">
        <v>2979</v>
      </c>
      <c r="G400" t="s" s="11">
        <v>26</v>
      </c>
      <c r="H400" t="s" s="11">
        <v>2980</v>
      </c>
      <c r="I400" t="s" s="11">
        <v>28</v>
      </c>
      <c r="J400" s="47"/>
      <c r="K400" t="s" s="11">
        <v>2981</v>
      </c>
      <c r="L400" t="s" s="11">
        <v>31</v>
      </c>
      <c r="M400" s="47"/>
      <c r="N400" t="s" s="11">
        <v>1938</v>
      </c>
      <c r="O400" t="s" s="11">
        <v>1963</v>
      </c>
      <c r="P400" t="s" s="74">
        <v>2982</v>
      </c>
      <c r="Q400" t="s" s="74">
        <f>"http://sharkattackfile.net/spreadsheets/pdf_directory/"&amp;P400</f>
        <v>2983</v>
      </c>
      <c r="R400" t="s" s="74">
        <v>2983</v>
      </c>
      <c r="S400" t="s" s="19">
        <v>2984</v>
      </c>
      <c r="T400" t="s" s="74">
        <v>2984</v>
      </c>
      <c r="U400" s="75">
        <v>6486</v>
      </c>
    </row>
    <row r="401" s="73" customFormat="1" ht="20.7" customHeight="1">
      <c r="A401" t="s" s="36">
        <v>2985</v>
      </c>
      <c r="B401" s="78">
        <v>2019</v>
      </c>
      <c r="C401" t="s" s="36">
        <v>211</v>
      </c>
      <c r="D401" t="s" s="36">
        <v>229</v>
      </c>
      <c r="E401" t="s" s="36">
        <v>2986</v>
      </c>
      <c r="F401" t="s" s="36">
        <v>2987</v>
      </c>
      <c r="G401" t="s" s="36">
        <v>139</v>
      </c>
      <c r="H401" t="s" s="36">
        <v>2988</v>
      </c>
      <c r="I401" t="s" s="36">
        <v>28</v>
      </c>
      <c r="J401" s="78">
        <v>45</v>
      </c>
      <c r="K401" t="s" s="36">
        <v>2989</v>
      </c>
      <c r="L401" t="s" s="36">
        <v>31</v>
      </c>
      <c r="M401" t="s" s="36">
        <v>241</v>
      </c>
      <c r="N401" t="s" s="36">
        <v>2990</v>
      </c>
      <c r="O401" t="s" s="36">
        <v>2991</v>
      </c>
      <c r="P401" t="s" s="74">
        <v>2992</v>
      </c>
      <c r="Q401" t="s" s="74">
        <f>"http://sharkattackfile.net/spreadsheets/pdf_directory/"&amp;P401</f>
        <v>2993</v>
      </c>
      <c r="R401" t="s" s="74">
        <v>2993</v>
      </c>
      <c r="S401" t="s" s="19">
        <v>2994</v>
      </c>
      <c r="T401" t="s" s="74">
        <v>2994</v>
      </c>
      <c r="U401" s="75">
        <v>6485</v>
      </c>
    </row>
    <row r="402" s="73" customFormat="1" ht="20.7" customHeight="1">
      <c r="A402" t="s" s="11">
        <v>2995</v>
      </c>
      <c r="B402" s="69">
        <v>2019</v>
      </c>
      <c r="C402" t="s" s="11">
        <v>22</v>
      </c>
      <c r="D402" t="s" s="11">
        <v>23</v>
      </c>
      <c r="E402" t="s" s="11">
        <v>145</v>
      </c>
      <c r="F402" t="s" s="11">
        <v>2996</v>
      </c>
      <c r="G402" t="s" s="11">
        <v>26</v>
      </c>
      <c r="H402" t="s" s="11">
        <v>108</v>
      </c>
      <c r="I402" t="s" s="11">
        <v>101</v>
      </c>
      <c r="J402" s="47"/>
      <c r="K402" t="s" s="11">
        <v>2997</v>
      </c>
      <c r="L402" t="s" s="11">
        <v>31</v>
      </c>
      <c r="M402" t="s" s="11">
        <v>1611</v>
      </c>
      <c r="N402" t="s" s="11">
        <v>2998</v>
      </c>
      <c r="O402" t="s" s="11">
        <v>2999</v>
      </c>
      <c r="P402" t="s" s="74">
        <v>3000</v>
      </c>
      <c r="Q402" t="s" s="74">
        <f>"http://sharkattackfile.net/spreadsheets/pdf_directory/"&amp;P402</f>
        <v>3001</v>
      </c>
      <c r="R402" t="s" s="74">
        <v>3001</v>
      </c>
      <c r="S402" t="s" s="19">
        <v>3002</v>
      </c>
      <c r="T402" t="s" s="74">
        <v>3002</v>
      </c>
      <c r="U402" s="75">
        <v>6484</v>
      </c>
    </row>
    <row r="403" s="73" customFormat="1" ht="20.7" customHeight="1">
      <c r="A403" t="s" s="11">
        <v>3003</v>
      </c>
      <c r="B403" s="69">
        <v>2019</v>
      </c>
      <c r="C403" t="s" s="11">
        <v>22</v>
      </c>
      <c r="D403" t="s" s="11">
        <v>23</v>
      </c>
      <c r="E403" t="s" s="11">
        <v>24</v>
      </c>
      <c r="F403" t="s" s="11">
        <v>3004</v>
      </c>
      <c r="G403" t="s" s="11">
        <v>114</v>
      </c>
      <c r="H403" t="s" s="11">
        <v>27</v>
      </c>
      <c r="I403" t="s" s="11">
        <v>28</v>
      </c>
      <c r="J403" s="47"/>
      <c r="K403" t="s" s="11">
        <v>3005</v>
      </c>
      <c r="L403" t="s" s="11">
        <v>31</v>
      </c>
      <c r="M403" t="s" s="11">
        <v>226</v>
      </c>
      <c r="N403" s="47"/>
      <c r="O403" t="s" s="11">
        <v>3006</v>
      </c>
      <c r="P403" t="s" s="74">
        <v>3007</v>
      </c>
      <c r="Q403" t="s" s="74">
        <f>"http://sharkattackfile.net/spreadsheets/pdf_directory/"&amp;P403</f>
        <v>3008</v>
      </c>
      <c r="R403" t="s" s="74">
        <v>3008</v>
      </c>
      <c r="S403" t="s" s="19">
        <v>3009</v>
      </c>
      <c r="T403" t="s" s="74">
        <v>3009</v>
      </c>
      <c r="U403" s="75">
        <v>6483</v>
      </c>
    </row>
    <row r="404" s="73" customFormat="1" ht="20.7" customHeight="1">
      <c r="A404" t="s" s="11">
        <v>3003</v>
      </c>
      <c r="B404" s="69">
        <v>2019</v>
      </c>
      <c r="C404" t="s" s="11">
        <v>22</v>
      </c>
      <c r="D404" t="s" s="11">
        <v>23</v>
      </c>
      <c r="E404" t="s" s="11">
        <v>24</v>
      </c>
      <c r="F404" t="s" s="11">
        <v>3010</v>
      </c>
      <c r="G404" t="s" s="11">
        <v>26</v>
      </c>
      <c r="H404" t="s" s="11">
        <v>3011</v>
      </c>
      <c r="I404" t="s" s="11">
        <v>28</v>
      </c>
      <c r="J404" s="69">
        <v>13</v>
      </c>
      <c r="K404" t="s" s="11">
        <v>2878</v>
      </c>
      <c r="L404" t="s" s="11">
        <v>31</v>
      </c>
      <c r="M404" t="s" s="11">
        <v>366</v>
      </c>
      <c r="N404" t="s" s="11">
        <v>3012</v>
      </c>
      <c r="O404" t="s" s="11">
        <v>1022</v>
      </c>
      <c r="P404" t="s" s="74">
        <v>3013</v>
      </c>
      <c r="Q404" t="s" s="74">
        <f>"http://sharkattackfile.net/spreadsheets/pdf_directory/"&amp;P404</f>
        <v>3014</v>
      </c>
      <c r="R404" t="s" s="74">
        <v>3014</v>
      </c>
      <c r="S404" t="s" s="19">
        <v>3015</v>
      </c>
      <c r="T404" t="s" s="74">
        <v>3015</v>
      </c>
      <c r="U404" s="75">
        <v>6482</v>
      </c>
    </row>
    <row r="405" s="73" customFormat="1" ht="29.7" customHeight="1">
      <c r="A405" t="s" s="11">
        <v>3016</v>
      </c>
      <c r="B405" s="69">
        <v>2019</v>
      </c>
      <c r="C405" t="s" s="11">
        <v>22</v>
      </c>
      <c r="D405" t="s" s="11">
        <v>23</v>
      </c>
      <c r="E405" t="s" s="11">
        <v>145</v>
      </c>
      <c r="F405" t="s" s="11">
        <v>3017</v>
      </c>
      <c r="G405" t="s" s="11">
        <v>51</v>
      </c>
      <c r="H405" t="s" s="11">
        <v>3018</v>
      </c>
      <c r="I405" s="47"/>
      <c r="J405" t="s" s="11">
        <v>3019</v>
      </c>
      <c r="K405" t="s" s="11">
        <v>272</v>
      </c>
      <c r="L405" t="s" s="11">
        <v>31</v>
      </c>
      <c r="M405" t="s" s="11">
        <v>864</v>
      </c>
      <c r="N405" t="s" s="11">
        <v>3020</v>
      </c>
      <c r="O405" t="s" s="11">
        <v>1022</v>
      </c>
      <c r="P405" t="s" s="74">
        <v>3021</v>
      </c>
      <c r="Q405" t="s" s="74">
        <f>"http://sharkattackfile.net/spreadsheets/pdf_directory/"&amp;P405</f>
        <v>3022</v>
      </c>
      <c r="R405" t="s" s="74">
        <v>3022</v>
      </c>
      <c r="S405" t="s" s="19">
        <v>3023</v>
      </c>
      <c r="T405" t="s" s="74">
        <v>3023</v>
      </c>
      <c r="U405" s="75">
        <v>6481</v>
      </c>
    </row>
    <row r="406" s="73" customFormat="1" ht="20.7" customHeight="1">
      <c r="A406" t="s" s="11">
        <v>3024</v>
      </c>
      <c r="B406" s="69">
        <v>2019</v>
      </c>
      <c r="C406" t="s" s="11">
        <v>22</v>
      </c>
      <c r="D406" t="s" s="11">
        <v>23</v>
      </c>
      <c r="E406" t="s" s="11">
        <v>57</v>
      </c>
      <c r="F406" t="s" s="11">
        <v>3025</v>
      </c>
      <c r="G406" s="47"/>
      <c r="H406" t="s" s="11">
        <v>3026</v>
      </c>
      <c r="I406" t="s" s="11">
        <v>101</v>
      </c>
      <c r="J406" s="69">
        <v>22</v>
      </c>
      <c r="K406" t="s" s="11">
        <v>476</v>
      </c>
      <c r="L406" t="s" s="11">
        <v>31</v>
      </c>
      <c r="M406" s="47"/>
      <c r="N406" s="47"/>
      <c r="O406" t="s" s="11">
        <v>1022</v>
      </c>
      <c r="P406" t="s" s="74">
        <v>3027</v>
      </c>
      <c r="Q406" t="s" s="74">
        <f>"http://sharkattackfile.net/spreadsheets/pdf_directory/"&amp;P406</f>
        <v>3028</v>
      </c>
      <c r="R406" t="s" s="74">
        <v>3028</v>
      </c>
      <c r="S406" t="s" s="19">
        <v>3029</v>
      </c>
      <c r="T406" t="s" s="74">
        <v>3029</v>
      </c>
      <c r="U406" s="75">
        <v>6480</v>
      </c>
    </row>
    <row r="407" s="73" customFormat="1" ht="20.7" customHeight="1">
      <c r="A407" t="s" s="11">
        <v>3030</v>
      </c>
      <c r="B407" s="69">
        <v>2019</v>
      </c>
      <c r="C407" t="s" s="11">
        <v>22</v>
      </c>
      <c r="D407" t="s" s="11">
        <v>229</v>
      </c>
      <c r="E407" t="s" s="11">
        <v>41</v>
      </c>
      <c r="F407" t="s" s="11">
        <v>3031</v>
      </c>
      <c r="G407" t="s" s="11">
        <v>185</v>
      </c>
      <c r="H407" t="s" s="11">
        <v>3032</v>
      </c>
      <c r="I407" t="s" s="11">
        <v>28</v>
      </c>
      <c r="J407" s="47"/>
      <c r="K407" t="s" s="11">
        <v>3033</v>
      </c>
      <c r="L407" t="s" s="11">
        <v>31</v>
      </c>
      <c r="M407" t="s" s="11">
        <v>449</v>
      </c>
      <c r="N407" t="s" s="11">
        <v>3034</v>
      </c>
      <c r="O407" t="s" s="11">
        <v>1022</v>
      </c>
      <c r="P407" t="s" s="74">
        <v>3035</v>
      </c>
      <c r="Q407" t="s" s="74">
        <f>"http://sharkattackfile.net/spreadsheets/pdf_directory/"&amp;P407</f>
        <v>3036</v>
      </c>
      <c r="R407" t="s" s="74">
        <v>3036</v>
      </c>
      <c r="S407" t="s" s="19">
        <v>3037</v>
      </c>
      <c r="T407" t="s" s="74">
        <v>3037</v>
      </c>
      <c r="U407" s="75">
        <v>6479</v>
      </c>
    </row>
    <row r="408" s="73" customFormat="1" ht="20.7" customHeight="1">
      <c r="A408" t="s" s="11">
        <v>3038</v>
      </c>
      <c r="B408" s="69">
        <v>2019</v>
      </c>
      <c r="C408" t="s" s="11">
        <v>22</v>
      </c>
      <c r="D408" t="s" s="11">
        <v>23</v>
      </c>
      <c r="E408" t="s" s="11">
        <v>3039</v>
      </c>
      <c r="F408" t="s" s="11">
        <v>3040</v>
      </c>
      <c r="G408" t="s" s="11">
        <v>185</v>
      </c>
      <c r="H408" t="s" s="11">
        <v>3041</v>
      </c>
      <c r="I408" t="s" s="11">
        <v>28</v>
      </c>
      <c r="J408" s="69">
        <v>70</v>
      </c>
      <c r="K408" t="s" s="11">
        <v>3042</v>
      </c>
      <c r="L408" t="s" s="11">
        <v>31</v>
      </c>
      <c r="M408" s="47"/>
      <c r="N408" t="s" s="11">
        <v>438</v>
      </c>
      <c r="O408" t="s" s="11">
        <v>1022</v>
      </c>
      <c r="P408" t="s" s="74">
        <v>3043</v>
      </c>
      <c r="Q408" t="s" s="74">
        <f>"http://sharkattackfile.net/spreadsheets/pdf_directory/"&amp;P408</f>
        <v>3044</v>
      </c>
      <c r="R408" t="s" s="74">
        <v>3044</v>
      </c>
      <c r="S408" t="s" s="19">
        <v>3045</v>
      </c>
      <c r="T408" t="s" s="74">
        <v>3045</v>
      </c>
      <c r="U408" s="75">
        <v>6478</v>
      </c>
    </row>
    <row r="409" s="73" customFormat="1" ht="20.7" customHeight="1">
      <c r="A409" t="s" s="11">
        <v>3038</v>
      </c>
      <c r="B409" s="69">
        <v>2019</v>
      </c>
      <c r="C409" t="s" s="11">
        <v>22</v>
      </c>
      <c r="D409" t="s" s="11">
        <v>23</v>
      </c>
      <c r="E409" t="s" s="11">
        <v>24</v>
      </c>
      <c r="F409" t="s" s="11">
        <v>3046</v>
      </c>
      <c r="G409" s="47"/>
      <c r="H409" t="s" s="11">
        <v>27</v>
      </c>
      <c r="I409" t="s" s="11">
        <v>28</v>
      </c>
      <c r="J409" t="s" s="11">
        <v>3047</v>
      </c>
      <c r="K409" t="s" s="11">
        <v>561</v>
      </c>
      <c r="L409" t="s" s="11">
        <v>31</v>
      </c>
      <c r="M409" t="s" s="11">
        <v>241</v>
      </c>
      <c r="N409" s="47"/>
      <c r="O409" t="s" s="11">
        <v>3048</v>
      </c>
      <c r="P409" t="s" s="74">
        <v>3049</v>
      </c>
      <c r="Q409" t="s" s="74">
        <f>"http://sharkattackfile.net/spreadsheets/pdf_directory/"&amp;P409</f>
        <v>3050</v>
      </c>
      <c r="R409" t="s" s="74">
        <v>3050</v>
      </c>
      <c r="S409" t="s" s="19">
        <v>3051</v>
      </c>
      <c r="T409" t="s" s="74">
        <v>3051</v>
      </c>
      <c r="U409" s="75">
        <v>6477</v>
      </c>
    </row>
    <row r="410" s="73" customFormat="1" ht="29.7" customHeight="1">
      <c r="A410" t="s" s="36">
        <v>3052</v>
      </c>
      <c r="B410" s="78">
        <v>2019</v>
      </c>
      <c r="C410" t="s" s="36">
        <v>211</v>
      </c>
      <c r="D410" t="s" s="36">
        <v>23</v>
      </c>
      <c r="E410" t="s" s="36">
        <v>24</v>
      </c>
      <c r="F410" t="s" s="36">
        <v>25</v>
      </c>
      <c r="G410" t="s" s="36">
        <v>26</v>
      </c>
      <c r="H410" t="s" s="36">
        <v>3053</v>
      </c>
      <c r="I410" t="s" s="36">
        <v>28</v>
      </c>
      <c r="J410" s="78">
        <v>40</v>
      </c>
      <c r="K410" t="s" s="36">
        <v>3054</v>
      </c>
      <c r="L410" t="s" s="36">
        <v>31</v>
      </c>
      <c r="M410" t="s" s="36">
        <v>3055</v>
      </c>
      <c r="N410" t="s" s="36">
        <v>3056</v>
      </c>
      <c r="O410" t="s" s="36">
        <v>1022</v>
      </c>
      <c r="P410" t="s" s="74">
        <v>3057</v>
      </c>
      <c r="Q410" t="s" s="74">
        <f>"http://sharkattackfile.net/spreadsheets/pdf_directory/"&amp;P410</f>
        <v>3058</v>
      </c>
      <c r="R410" t="s" s="74">
        <v>3058</v>
      </c>
      <c r="S410" t="s" s="19">
        <v>3059</v>
      </c>
      <c r="T410" t="s" s="74">
        <v>3059</v>
      </c>
      <c r="U410" s="75">
        <v>6476</v>
      </c>
    </row>
    <row r="411" s="73" customFormat="1" ht="20.7" customHeight="1">
      <c r="A411" t="s" s="11">
        <v>3060</v>
      </c>
      <c r="B411" s="69">
        <v>2019</v>
      </c>
      <c r="C411" t="s" s="11">
        <v>22</v>
      </c>
      <c r="D411" t="s" s="11">
        <v>23</v>
      </c>
      <c r="E411" t="s" s="11">
        <v>24</v>
      </c>
      <c r="F411" t="s" s="11">
        <v>1848</v>
      </c>
      <c r="G411" t="s" s="11">
        <v>59</v>
      </c>
      <c r="H411" t="s" s="15">
        <v>3061</v>
      </c>
      <c r="I411" t="s" s="11">
        <v>28</v>
      </c>
      <c r="J411" s="69">
        <v>11</v>
      </c>
      <c r="K411" t="s" s="11">
        <v>476</v>
      </c>
      <c r="L411" t="s" s="11">
        <v>31</v>
      </c>
      <c r="M411" t="s" s="11">
        <v>449</v>
      </c>
      <c r="N411" s="47"/>
      <c r="O411" t="s" s="11">
        <v>1022</v>
      </c>
      <c r="P411" t="s" s="74">
        <v>3062</v>
      </c>
      <c r="Q411" t="s" s="74">
        <f>"http://sharkattackfile.net/spreadsheets/pdf_directory/"&amp;P411</f>
        <v>3063</v>
      </c>
      <c r="R411" t="s" s="74">
        <v>3063</v>
      </c>
      <c r="S411" t="s" s="19">
        <v>3064</v>
      </c>
      <c r="T411" t="s" s="74">
        <v>3064</v>
      </c>
      <c r="U411" s="75">
        <v>6475</v>
      </c>
    </row>
    <row r="412" s="73" customFormat="1" ht="29.7" customHeight="1">
      <c r="A412" t="s" s="11">
        <v>3065</v>
      </c>
      <c r="B412" s="69">
        <v>2019</v>
      </c>
      <c r="C412" t="s" s="11">
        <v>22</v>
      </c>
      <c r="D412" t="s" s="11">
        <v>23</v>
      </c>
      <c r="E412" t="s" s="11">
        <v>145</v>
      </c>
      <c r="F412" t="s" s="11">
        <v>3066</v>
      </c>
      <c r="G412" t="s" s="11">
        <v>3067</v>
      </c>
      <c r="H412" t="s" s="11">
        <v>108</v>
      </c>
      <c r="I412" t="s" s="11">
        <v>101</v>
      </c>
      <c r="J412" s="69">
        <v>26</v>
      </c>
      <c r="K412" t="s" s="11">
        <v>3068</v>
      </c>
      <c r="L412" t="s" s="11">
        <v>31</v>
      </c>
      <c r="M412" t="s" s="11">
        <v>340</v>
      </c>
      <c r="N412" s="47"/>
      <c r="O412" t="s" s="11">
        <v>3069</v>
      </c>
      <c r="P412" t="s" s="74">
        <v>3070</v>
      </c>
      <c r="Q412" t="s" s="74">
        <f>"http://sharkattackfile.net/spreadsheets/pdf_directory/"&amp;P412</f>
        <v>3071</v>
      </c>
      <c r="R412" t="s" s="74">
        <v>3071</v>
      </c>
      <c r="S412" t="s" s="19">
        <v>3072</v>
      </c>
      <c r="T412" t="s" s="74">
        <v>3072</v>
      </c>
      <c r="U412" s="75">
        <v>6474</v>
      </c>
    </row>
    <row r="413" s="73" customFormat="1" ht="20.7" customHeight="1">
      <c r="A413" t="s" s="11">
        <v>3073</v>
      </c>
      <c r="B413" s="69">
        <v>2019</v>
      </c>
      <c r="C413" t="s" s="11">
        <v>22</v>
      </c>
      <c r="D413" t="s" s="11">
        <v>389</v>
      </c>
      <c r="E413" s="47"/>
      <c r="F413" t="s" s="11">
        <v>3074</v>
      </c>
      <c r="G413" t="s" s="11">
        <v>185</v>
      </c>
      <c r="H413" t="s" s="11">
        <v>3075</v>
      </c>
      <c r="I413" t="s" s="11">
        <v>28</v>
      </c>
      <c r="J413" s="69">
        <v>32</v>
      </c>
      <c r="K413" t="s" s="11">
        <v>3076</v>
      </c>
      <c r="L413" t="s" s="11">
        <v>31</v>
      </c>
      <c r="M413" t="s" s="11">
        <v>326</v>
      </c>
      <c r="N413" t="s" s="11">
        <v>3077</v>
      </c>
      <c r="O413" t="s" s="11">
        <v>3078</v>
      </c>
      <c r="P413" t="s" s="74">
        <v>3079</v>
      </c>
      <c r="Q413" t="s" s="74">
        <f>"http://sharkattackfile.net/spreadsheets/pdf_directory/"&amp;P413</f>
        <v>3080</v>
      </c>
      <c r="R413" t="s" s="74">
        <v>3080</v>
      </c>
      <c r="S413" t="s" s="19">
        <v>3081</v>
      </c>
      <c r="T413" t="s" s="74">
        <v>3081</v>
      </c>
      <c r="U413" s="75">
        <v>6473</v>
      </c>
    </row>
    <row r="414" s="73" customFormat="1" ht="20.7" customHeight="1">
      <c r="A414" t="s" s="11">
        <v>3073</v>
      </c>
      <c r="B414" s="69">
        <v>2019</v>
      </c>
      <c r="C414" t="s" s="11">
        <v>22</v>
      </c>
      <c r="D414" t="s" s="11">
        <v>23</v>
      </c>
      <c r="E414" t="s" s="11">
        <v>24</v>
      </c>
      <c r="F414" t="s" s="11">
        <v>25</v>
      </c>
      <c r="G414" t="s" s="11">
        <v>59</v>
      </c>
      <c r="H414" t="s" s="11">
        <v>3082</v>
      </c>
      <c r="I414" t="s" s="11">
        <v>28</v>
      </c>
      <c r="J414" s="69">
        <v>9</v>
      </c>
      <c r="K414" t="s" s="11">
        <v>3083</v>
      </c>
      <c r="L414" t="s" s="11">
        <v>31</v>
      </c>
      <c r="M414" t="s" s="11">
        <v>187</v>
      </c>
      <c r="N414" s="47"/>
      <c r="O414" t="s" s="11">
        <v>3084</v>
      </c>
      <c r="P414" t="s" s="74">
        <v>3085</v>
      </c>
      <c r="Q414" t="s" s="74">
        <f>"http://sharkattackfile.net/spreadsheets/pdf_directory/"&amp;P414</f>
        <v>3086</v>
      </c>
      <c r="R414" t="s" s="74">
        <v>3087</v>
      </c>
      <c r="S414" t="s" s="19">
        <v>3088</v>
      </c>
      <c r="T414" t="s" s="74">
        <v>3088</v>
      </c>
      <c r="U414" s="75">
        <v>6472</v>
      </c>
    </row>
    <row r="415" s="73" customFormat="1" ht="13.55" customHeight="1">
      <c r="A415" t="s" s="11">
        <v>3089</v>
      </c>
      <c r="B415" s="69">
        <v>2019</v>
      </c>
      <c r="C415" t="s" s="11">
        <v>22</v>
      </c>
      <c r="D415" t="s" s="11">
        <v>23</v>
      </c>
      <c r="E415" t="s" s="11">
        <v>145</v>
      </c>
      <c r="F415" t="s" s="11">
        <v>3090</v>
      </c>
      <c r="G415" t="s" s="11">
        <v>26</v>
      </c>
      <c r="H415" t="s" s="15">
        <v>3091</v>
      </c>
      <c r="I415" t="s" s="11">
        <v>28</v>
      </c>
      <c r="J415" s="69">
        <v>16</v>
      </c>
      <c r="K415" t="s" s="11">
        <v>2020</v>
      </c>
      <c r="L415" t="s" s="11">
        <v>31</v>
      </c>
      <c r="M415" t="s" s="11">
        <v>3092</v>
      </c>
      <c r="N415" t="s" s="11">
        <v>3093</v>
      </c>
      <c r="O415" t="s" s="11">
        <v>439</v>
      </c>
      <c r="P415" t="s" s="74">
        <v>3094</v>
      </c>
      <c r="Q415" t="s" s="74">
        <f>"http://sharkattackfile.net/spreadsheets/pdf_directory/"&amp;P415</f>
        <v>3095</v>
      </c>
      <c r="R415" t="s" s="74">
        <f>"http://sharkattackfile.net/spreadsheets/pdf_directory/"&amp;Q415</f>
        <v>3096</v>
      </c>
      <c r="S415" t="s" s="19">
        <v>3097</v>
      </c>
      <c r="T415" t="s" s="74">
        <v>3097</v>
      </c>
      <c r="U415" s="75">
        <v>6471</v>
      </c>
    </row>
    <row r="416" s="73" customFormat="1" ht="20.7" customHeight="1">
      <c r="A416" t="s" s="11">
        <v>3098</v>
      </c>
      <c r="B416" s="69">
        <v>2019</v>
      </c>
      <c r="C416" t="s" s="11">
        <v>22</v>
      </c>
      <c r="D416" t="s" s="11">
        <v>23</v>
      </c>
      <c r="E416" t="s" s="11">
        <v>24</v>
      </c>
      <c r="F416" t="s" s="11">
        <v>25</v>
      </c>
      <c r="G416" t="s" s="11">
        <v>107</v>
      </c>
      <c r="H416" t="s" s="11">
        <v>3099</v>
      </c>
      <c r="I416" t="s" s="11">
        <v>28</v>
      </c>
      <c r="J416" s="69">
        <v>51</v>
      </c>
      <c r="K416" t="s" s="11">
        <v>3100</v>
      </c>
      <c r="L416" t="s" s="11">
        <v>31</v>
      </c>
      <c r="M416" t="s" s="11">
        <v>85</v>
      </c>
      <c r="N416" s="47"/>
      <c r="O416" t="s" s="11">
        <v>1022</v>
      </c>
      <c r="P416" t="s" s="74">
        <v>3101</v>
      </c>
      <c r="Q416" t="s" s="74">
        <f>"http://sharkattackfile.net/spreadsheets/pdf_directory/"&amp;P416</f>
        <v>3102</v>
      </c>
      <c r="R416" t="s" s="74">
        <v>3102</v>
      </c>
      <c r="S416" t="s" s="19">
        <v>3103</v>
      </c>
      <c r="T416" t="s" s="74">
        <v>3103</v>
      </c>
      <c r="U416" s="75">
        <v>6470</v>
      </c>
    </row>
    <row r="417" s="73" customFormat="1" ht="20.7" customHeight="1">
      <c r="A417" t="s" s="11">
        <v>3104</v>
      </c>
      <c r="B417" s="69">
        <v>2019</v>
      </c>
      <c r="C417" t="s" s="11">
        <v>22</v>
      </c>
      <c r="D417" t="s" s="11">
        <v>23</v>
      </c>
      <c r="E417" t="s" s="11">
        <v>24</v>
      </c>
      <c r="F417" t="s" s="11">
        <v>25</v>
      </c>
      <c r="G417" t="s" s="11">
        <v>26</v>
      </c>
      <c r="H417" t="s" s="11">
        <v>3105</v>
      </c>
      <c r="I417" t="s" s="11">
        <v>101</v>
      </c>
      <c r="J417" s="69">
        <v>21</v>
      </c>
      <c r="K417" t="s" s="11">
        <v>3106</v>
      </c>
      <c r="L417" t="s" s="11">
        <v>31</v>
      </c>
      <c r="M417" t="s" s="11">
        <v>374</v>
      </c>
      <c r="N417" s="47"/>
      <c r="O417" t="s" s="11">
        <v>1022</v>
      </c>
      <c r="P417" t="s" s="74">
        <v>3107</v>
      </c>
      <c r="Q417" t="s" s="74">
        <f>"http://sharkattackfile.net/spreadsheets/pdf_directory/"&amp;P417</f>
        <v>3108</v>
      </c>
      <c r="R417" t="s" s="74">
        <v>3108</v>
      </c>
      <c r="S417" t="s" s="19">
        <v>3109</v>
      </c>
      <c r="T417" t="s" s="74">
        <v>3109</v>
      </c>
      <c r="U417" s="75">
        <v>6469</v>
      </c>
    </row>
    <row r="418" s="73" customFormat="1" ht="20.7" customHeight="1">
      <c r="A418" t="s" s="11">
        <v>3104</v>
      </c>
      <c r="B418" s="69">
        <v>2019</v>
      </c>
      <c r="C418" t="s" s="11">
        <v>22</v>
      </c>
      <c r="D418" t="s" s="11">
        <v>23</v>
      </c>
      <c r="E418" t="s" s="11">
        <v>24</v>
      </c>
      <c r="F418" t="s" s="11">
        <v>25</v>
      </c>
      <c r="G418" t="s" s="11">
        <v>26</v>
      </c>
      <c r="H418" t="s" s="11">
        <v>3110</v>
      </c>
      <c r="I418" t="s" s="11">
        <v>28</v>
      </c>
      <c r="J418" s="69">
        <v>20</v>
      </c>
      <c r="K418" t="s" s="11">
        <v>3111</v>
      </c>
      <c r="L418" t="s" s="11">
        <v>31</v>
      </c>
      <c r="M418" t="s" s="11">
        <v>37</v>
      </c>
      <c r="N418" s="47"/>
      <c r="O418" t="s" s="11">
        <v>1022</v>
      </c>
      <c r="P418" t="s" s="74">
        <v>3112</v>
      </c>
      <c r="Q418" t="s" s="74">
        <f>"http://sharkattackfile.net/spreadsheets/pdf_directory/"&amp;P418</f>
        <v>3113</v>
      </c>
      <c r="R418" t="s" s="74">
        <v>3113</v>
      </c>
      <c r="S418" t="s" s="19">
        <v>3114</v>
      </c>
      <c r="T418" t="s" s="74">
        <v>3114</v>
      </c>
      <c r="U418" s="75">
        <v>6468</v>
      </c>
    </row>
    <row r="419" s="73" customFormat="1" ht="20.7" customHeight="1">
      <c r="A419" t="s" s="11">
        <v>3104</v>
      </c>
      <c r="B419" s="69">
        <v>2019</v>
      </c>
      <c r="C419" t="s" s="11">
        <v>22</v>
      </c>
      <c r="D419" t="s" s="11">
        <v>23</v>
      </c>
      <c r="E419" t="s" s="11">
        <v>24</v>
      </c>
      <c r="F419" t="s" s="11">
        <v>3115</v>
      </c>
      <c r="G419" t="s" s="11">
        <v>3116</v>
      </c>
      <c r="H419" t="s" s="11">
        <v>3117</v>
      </c>
      <c r="I419" t="s" s="11">
        <v>28</v>
      </c>
      <c r="J419" s="69">
        <v>37</v>
      </c>
      <c r="K419" t="s" s="11">
        <v>3118</v>
      </c>
      <c r="L419" t="s" s="11">
        <v>31</v>
      </c>
      <c r="M419" s="47"/>
      <c r="N419" s="47"/>
      <c r="O419" t="s" s="11">
        <v>1022</v>
      </c>
      <c r="P419" t="s" s="74">
        <v>3119</v>
      </c>
      <c r="Q419" t="s" s="74">
        <f>"http://sharkattackfile.net/spreadsheets/pdf_directory/"&amp;P419</f>
        <v>3120</v>
      </c>
      <c r="R419" t="s" s="74">
        <v>3120</v>
      </c>
      <c r="S419" t="s" s="19">
        <v>3121</v>
      </c>
      <c r="T419" t="s" s="74">
        <v>3121</v>
      </c>
      <c r="U419" s="75">
        <v>6467</v>
      </c>
    </row>
    <row r="420" s="73" customFormat="1" ht="20.7" customHeight="1">
      <c r="A420" t="s" s="11">
        <v>3122</v>
      </c>
      <c r="B420" s="69">
        <v>2019</v>
      </c>
      <c r="C420" t="s" s="11">
        <v>22</v>
      </c>
      <c r="D420" t="s" s="11">
        <v>23</v>
      </c>
      <c r="E420" t="s" s="11">
        <v>145</v>
      </c>
      <c r="F420" t="s" s="11">
        <v>3123</v>
      </c>
      <c r="G420" t="s" s="11">
        <v>114</v>
      </c>
      <c r="H420" t="s" s="11">
        <v>3124</v>
      </c>
      <c r="I420" t="s" s="11">
        <v>28</v>
      </c>
      <c r="J420" s="69">
        <v>49</v>
      </c>
      <c r="K420" t="s" s="11">
        <v>3125</v>
      </c>
      <c r="L420" t="s" s="11">
        <v>31</v>
      </c>
      <c r="M420" t="s" s="11">
        <v>3126</v>
      </c>
      <c r="N420" t="s" s="11">
        <v>3127</v>
      </c>
      <c r="O420" t="s" s="11">
        <v>1022</v>
      </c>
      <c r="P420" t="s" s="74">
        <v>3128</v>
      </c>
      <c r="Q420" s="133"/>
      <c r="R420" s="133"/>
      <c r="S420" t="s" s="19">
        <v>3129</v>
      </c>
      <c r="T420" t="s" s="74">
        <v>3129</v>
      </c>
      <c r="U420" s="75">
        <v>6466</v>
      </c>
    </row>
    <row r="421" s="73" customFormat="1" ht="29.7" customHeight="1">
      <c r="A421" t="s" s="36">
        <v>3130</v>
      </c>
      <c r="B421" s="78">
        <v>2019</v>
      </c>
      <c r="C421" t="s" s="36">
        <v>211</v>
      </c>
      <c r="D421" t="s" s="36">
        <v>23</v>
      </c>
      <c r="E421" t="s" s="36">
        <v>1439</v>
      </c>
      <c r="F421" t="s" s="36">
        <v>3131</v>
      </c>
      <c r="G421" t="s" s="36">
        <v>3132</v>
      </c>
      <c r="H421" t="s" s="36">
        <v>3133</v>
      </c>
      <c r="I421" t="s" s="36">
        <v>28</v>
      </c>
      <c r="J421" s="79"/>
      <c r="K421" t="s" s="36">
        <v>3134</v>
      </c>
      <c r="L421" t="s" s="36">
        <v>31</v>
      </c>
      <c r="M421" s="79"/>
      <c r="N421" t="s" s="36">
        <v>3135</v>
      </c>
      <c r="O421" t="s" s="36">
        <v>1022</v>
      </c>
      <c r="P421" t="s" s="74">
        <v>3136</v>
      </c>
      <c r="Q421" t="s" s="74">
        <v>3137</v>
      </c>
      <c r="R421" t="s" s="92">
        <v>3138</v>
      </c>
      <c r="S421" t="s" s="19">
        <v>3139</v>
      </c>
      <c r="T421" t="s" s="74">
        <v>3139</v>
      </c>
      <c r="U421" s="75">
        <v>6465</v>
      </c>
    </row>
    <row r="422" s="73" customFormat="1" ht="20.7" customHeight="1">
      <c r="A422" t="s" s="11">
        <v>3122</v>
      </c>
      <c r="B422" s="69">
        <v>2019</v>
      </c>
      <c r="C422" t="s" s="11">
        <v>22</v>
      </c>
      <c r="D422" t="s" s="11">
        <v>23</v>
      </c>
      <c r="E422" t="s" s="11">
        <v>24</v>
      </c>
      <c r="F422" t="s" s="11">
        <v>25</v>
      </c>
      <c r="G422" t="s" s="11">
        <v>26</v>
      </c>
      <c r="H422" t="s" s="15">
        <v>3140</v>
      </c>
      <c r="I422" t="s" s="11">
        <v>28</v>
      </c>
      <c r="J422" s="69">
        <v>18</v>
      </c>
      <c r="K422" t="s" s="11">
        <v>3141</v>
      </c>
      <c r="L422" t="s" s="11">
        <v>31</v>
      </c>
      <c r="M422" t="s" s="11">
        <v>1442</v>
      </c>
      <c r="N422" s="47"/>
      <c r="O422" t="s" s="11">
        <v>3142</v>
      </c>
      <c r="P422" t="s" s="74">
        <v>3143</v>
      </c>
      <c r="Q422" t="s" s="74">
        <f>"http://sharkattackfile.net/spreadsheets/pdf_directory/"&amp;P422</f>
        <v>3144</v>
      </c>
      <c r="R422" t="s" s="74">
        <v>3144</v>
      </c>
      <c r="S422" t="s" s="19">
        <v>3145</v>
      </c>
      <c r="T422" t="s" s="74">
        <v>3145</v>
      </c>
      <c r="U422" s="75">
        <v>6464</v>
      </c>
    </row>
    <row r="423" s="73" customFormat="1" ht="13.55" customHeight="1">
      <c r="A423" t="s" s="11">
        <v>3146</v>
      </c>
      <c r="B423" s="69">
        <v>2019</v>
      </c>
      <c r="C423" t="s" s="11">
        <v>22</v>
      </c>
      <c r="D423" t="s" s="11">
        <v>229</v>
      </c>
      <c r="E423" t="s" s="11">
        <v>401</v>
      </c>
      <c r="F423" t="s" s="11">
        <v>3147</v>
      </c>
      <c r="G423" t="s" s="11">
        <v>51</v>
      </c>
      <c r="H423" t="s" s="11">
        <v>108</v>
      </c>
      <c r="I423" t="s" s="11">
        <v>101</v>
      </c>
      <c r="J423" s="47"/>
      <c r="K423" t="s" s="11">
        <v>704</v>
      </c>
      <c r="L423" s="47"/>
      <c r="M423" t="s" s="11">
        <v>1946</v>
      </c>
      <c r="N423" s="47"/>
      <c r="O423" t="s" s="11">
        <v>3148</v>
      </c>
      <c r="P423" t="s" s="74">
        <v>3149</v>
      </c>
      <c r="Q423" t="s" s="74">
        <f>"http://sharkattackfile.net/spreadsheets/pdf_directory/"&amp;P423</f>
        <v>3150</v>
      </c>
      <c r="R423" t="s" s="74">
        <v>3150</v>
      </c>
      <c r="S423" t="s" s="19">
        <v>3151</v>
      </c>
      <c r="T423" t="s" s="74">
        <v>3151</v>
      </c>
      <c r="U423" s="75">
        <v>6463</v>
      </c>
    </row>
    <row r="424" s="73" customFormat="1" ht="20.7" customHeight="1">
      <c r="A424" t="s" s="11">
        <v>3152</v>
      </c>
      <c r="B424" s="69">
        <v>2019</v>
      </c>
      <c r="C424" t="s" s="11">
        <v>22</v>
      </c>
      <c r="D424" t="s" s="11">
        <v>23</v>
      </c>
      <c r="E424" t="s" s="11">
        <v>24</v>
      </c>
      <c r="F424" t="s" s="11">
        <v>25</v>
      </c>
      <c r="G424" t="s" s="11">
        <v>1076</v>
      </c>
      <c r="H424" t="s" s="11">
        <v>3153</v>
      </c>
      <c r="I424" t="s" s="11">
        <v>28</v>
      </c>
      <c r="J424" s="69">
        <v>49</v>
      </c>
      <c r="K424" t="s" s="11">
        <v>3154</v>
      </c>
      <c r="L424" t="s" s="11">
        <v>31</v>
      </c>
      <c r="M424" t="s" s="11">
        <v>366</v>
      </c>
      <c r="N424" s="47"/>
      <c r="O424" t="s" s="11">
        <v>1022</v>
      </c>
      <c r="P424" t="s" s="74">
        <v>3155</v>
      </c>
      <c r="Q424" t="s" s="74">
        <f>"http://sharkattackfile.net/spreadsheets/pdf_directory/"&amp;P424</f>
        <v>3156</v>
      </c>
      <c r="R424" t="s" s="74">
        <v>3156</v>
      </c>
      <c r="S424" t="s" s="19">
        <v>3157</v>
      </c>
      <c r="T424" t="s" s="74">
        <v>3157</v>
      </c>
      <c r="U424" s="75">
        <v>6462</v>
      </c>
    </row>
    <row r="425" s="73" customFormat="1" ht="20.7" customHeight="1">
      <c r="A425" t="s" s="11">
        <v>3152</v>
      </c>
      <c r="B425" s="69">
        <v>2019</v>
      </c>
      <c r="C425" t="s" s="11">
        <v>22</v>
      </c>
      <c r="D425" t="s" s="11">
        <v>23</v>
      </c>
      <c r="E425" t="s" s="11">
        <v>24</v>
      </c>
      <c r="F425" t="s" s="11">
        <v>3046</v>
      </c>
      <c r="G425" t="s" s="11">
        <v>26</v>
      </c>
      <c r="H425" t="s" s="11">
        <v>3158</v>
      </c>
      <c r="I425" t="s" s="11">
        <v>28</v>
      </c>
      <c r="J425" s="69">
        <v>23</v>
      </c>
      <c r="K425" t="s" s="11">
        <v>3159</v>
      </c>
      <c r="L425" t="s" s="11">
        <v>31</v>
      </c>
      <c r="M425" s="47"/>
      <c r="N425" t="s" s="11">
        <v>2362</v>
      </c>
      <c r="O425" t="s" s="11">
        <v>1022</v>
      </c>
      <c r="P425" t="s" s="74">
        <v>3160</v>
      </c>
      <c r="Q425" t="s" s="74">
        <f>"http://sharkattackfile.net/spreadsheets/pdf_directory/"&amp;P425</f>
        <v>3161</v>
      </c>
      <c r="R425" t="s" s="74">
        <v>3161</v>
      </c>
      <c r="S425" t="s" s="19">
        <v>3162</v>
      </c>
      <c r="T425" t="s" s="74">
        <v>3162</v>
      </c>
      <c r="U425" s="75">
        <v>6461</v>
      </c>
    </row>
    <row r="426" s="73" customFormat="1" ht="29.7" customHeight="1">
      <c r="A426" t="s" s="11">
        <v>3163</v>
      </c>
      <c r="B426" s="69">
        <v>2019</v>
      </c>
      <c r="C426" t="s" s="11">
        <v>22</v>
      </c>
      <c r="D426" t="s" s="11">
        <v>23</v>
      </c>
      <c r="E426" t="s" s="11">
        <v>3164</v>
      </c>
      <c r="F426" t="s" s="11">
        <v>3165</v>
      </c>
      <c r="G426" t="s" s="11">
        <v>26</v>
      </c>
      <c r="H426" t="s" s="15">
        <v>3166</v>
      </c>
      <c r="I426" t="s" s="11">
        <v>28</v>
      </c>
      <c r="J426" s="69">
        <v>18</v>
      </c>
      <c r="K426" t="s" s="11">
        <v>476</v>
      </c>
      <c r="L426" t="s" s="11">
        <v>31</v>
      </c>
      <c r="M426" t="s" s="11">
        <v>1946</v>
      </c>
      <c r="N426" t="s" s="11">
        <v>3167</v>
      </c>
      <c r="O426" t="s" s="11">
        <v>1022</v>
      </c>
      <c r="P426" t="s" s="74">
        <v>3168</v>
      </c>
      <c r="Q426" t="s" s="74">
        <f>"http://sharkattackfile.net/spreadsheets/pdf_directory/"&amp;P426</f>
        <v>3169</v>
      </c>
      <c r="R426" t="s" s="74">
        <v>3169</v>
      </c>
      <c r="S426" t="s" s="19">
        <v>3170</v>
      </c>
      <c r="T426" t="s" s="74">
        <v>3170</v>
      </c>
      <c r="U426" s="75">
        <v>6460</v>
      </c>
    </row>
    <row r="427" s="73" customFormat="1" ht="20.7" customHeight="1">
      <c r="A427" t="s" s="34">
        <v>3171</v>
      </c>
      <c r="B427" s="76">
        <v>2019</v>
      </c>
      <c r="C427" t="s" s="34">
        <v>3172</v>
      </c>
      <c r="D427" t="s" s="34">
        <v>23</v>
      </c>
      <c r="E427" t="s" s="34">
        <v>24</v>
      </c>
      <c r="F427" t="s" s="34">
        <v>3173</v>
      </c>
      <c r="G427" t="s" s="34">
        <v>465</v>
      </c>
      <c r="H427" s="77"/>
      <c r="I427" s="77"/>
      <c r="J427" s="77"/>
      <c r="K427" t="s" s="34">
        <v>3174</v>
      </c>
      <c r="L427" s="77"/>
      <c r="M427" s="77"/>
      <c r="N427" s="77"/>
      <c r="O427" t="s" s="34">
        <v>3175</v>
      </c>
      <c r="P427" t="s" s="74">
        <v>3176</v>
      </c>
      <c r="Q427" t="s" s="74">
        <f>"http://sharkattackfile.net/spreadsheets/pdf_directory/"&amp;P427</f>
        <v>3177</v>
      </c>
      <c r="R427" t="s" s="74">
        <v>3177</v>
      </c>
      <c r="S427" t="s" s="19">
        <v>3178</v>
      </c>
      <c r="T427" t="s" s="74">
        <v>3178</v>
      </c>
      <c r="U427" s="75">
        <v>6459</v>
      </c>
    </row>
    <row r="428" s="73" customFormat="1" ht="20.7" customHeight="1">
      <c r="A428" t="s" s="11">
        <v>3179</v>
      </c>
      <c r="B428" s="69">
        <v>2019</v>
      </c>
      <c r="C428" t="s" s="11">
        <v>22</v>
      </c>
      <c r="D428" t="s" s="11">
        <v>1036</v>
      </c>
      <c r="E428" t="s" s="11">
        <v>3180</v>
      </c>
      <c r="F428" t="s" s="11">
        <v>3181</v>
      </c>
      <c r="G428" t="s" s="11">
        <v>166</v>
      </c>
      <c r="H428" t="s" s="11">
        <v>3182</v>
      </c>
      <c r="I428" t="s" s="11">
        <v>28</v>
      </c>
      <c r="J428" s="69">
        <v>45</v>
      </c>
      <c r="K428" t="s" s="11">
        <v>3183</v>
      </c>
      <c r="L428" t="s" s="11">
        <v>31</v>
      </c>
      <c r="M428" t="s" s="11">
        <v>507</v>
      </c>
      <c r="N428" t="s" s="11">
        <v>1505</v>
      </c>
      <c r="O428" t="s" s="11">
        <v>3184</v>
      </c>
      <c r="P428" t="s" s="74">
        <v>3185</v>
      </c>
      <c r="Q428" t="s" s="74">
        <f>"http://sharkattackfile.net/spreadsheets/pdf_directory/"&amp;P428</f>
        <v>3186</v>
      </c>
      <c r="R428" t="s" s="74">
        <v>3186</v>
      </c>
      <c r="S428" t="s" s="19">
        <v>3187</v>
      </c>
      <c r="T428" t="s" s="74">
        <v>3187</v>
      </c>
      <c r="U428" s="75">
        <v>6458</v>
      </c>
    </row>
    <row r="429" s="73" customFormat="1" ht="29.7" customHeight="1">
      <c r="A429" t="s" s="11">
        <v>3188</v>
      </c>
      <c r="B429" s="69">
        <v>2019</v>
      </c>
      <c r="C429" t="s" s="11">
        <v>22</v>
      </c>
      <c r="D429" t="s" s="11">
        <v>23</v>
      </c>
      <c r="E429" t="s" s="11">
        <v>1439</v>
      </c>
      <c r="F429" t="s" s="11">
        <v>3189</v>
      </c>
      <c r="G429" t="s" s="11">
        <v>3190</v>
      </c>
      <c r="H429" t="s" s="11">
        <v>3191</v>
      </c>
      <c r="I429" t="s" s="11">
        <v>101</v>
      </c>
      <c r="J429" s="47"/>
      <c r="K429" t="s" s="11">
        <v>2263</v>
      </c>
      <c r="L429" t="s" s="11">
        <v>31</v>
      </c>
      <c r="M429" t="s" s="11">
        <v>366</v>
      </c>
      <c r="N429" t="s" s="11">
        <v>3192</v>
      </c>
      <c r="O429" t="s" s="11">
        <v>3193</v>
      </c>
      <c r="P429" t="s" s="74">
        <v>3194</v>
      </c>
      <c r="Q429" t="s" s="74">
        <f>"http://sharkattackfile.net/spreadsheets/pdf_directory/"&amp;P429</f>
        <v>3195</v>
      </c>
      <c r="R429" t="s" s="74">
        <v>3195</v>
      </c>
      <c r="S429" t="s" s="19">
        <v>3196</v>
      </c>
      <c r="T429" t="s" s="74">
        <v>3196</v>
      </c>
      <c r="U429" s="75">
        <v>6457</v>
      </c>
    </row>
    <row r="430" s="73" customFormat="1" ht="20.7" customHeight="1">
      <c r="A430" t="s" s="11">
        <v>3197</v>
      </c>
      <c r="B430" s="69">
        <v>2019</v>
      </c>
      <c r="C430" t="s" s="11">
        <v>22</v>
      </c>
      <c r="D430" t="s" s="11">
        <v>23</v>
      </c>
      <c r="E430" t="s" s="11">
        <v>24</v>
      </c>
      <c r="F430" t="s" s="11">
        <v>3198</v>
      </c>
      <c r="G430" t="s" s="11">
        <v>1076</v>
      </c>
      <c r="H430" t="s" s="15">
        <v>3199</v>
      </c>
      <c r="I430" t="s" s="11">
        <v>101</v>
      </c>
      <c r="J430" s="69">
        <v>16</v>
      </c>
      <c r="K430" t="s" s="11">
        <v>476</v>
      </c>
      <c r="L430" t="s" s="11">
        <v>31</v>
      </c>
      <c r="M430" t="s" s="11">
        <v>739</v>
      </c>
      <c r="N430" s="47"/>
      <c r="O430" t="s" s="11">
        <v>1022</v>
      </c>
      <c r="P430" t="s" s="74">
        <v>3200</v>
      </c>
      <c r="Q430" t="s" s="74">
        <f>"http://sharkattackfile.net/spreadsheets/pdf_directory/"&amp;P430</f>
        <v>3201</v>
      </c>
      <c r="R430" t="s" s="74">
        <v>3201</v>
      </c>
      <c r="S430" t="s" s="19">
        <v>3202</v>
      </c>
      <c r="T430" t="s" s="74">
        <v>3202</v>
      </c>
      <c r="U430" s="75">
        <v>6456</v>
      </c>
    </row>
    <row r="431" s="73" customFormat="1" ht="20.7" customHeight="1">
      <c r="A431" t="s" s="11">
        <v>3203</v>
      </c>
      <c r="B431" s="69">
        <v>2019</v>
      </c>
      <c r="C431" t="s" s="11">
        <v>22</v>
      </c>
      <c r="D431" t="s" s="11">
        <v>89</v>
      </c>
      <c r="E431" t="s" s="11">
        <v>90</v>
      </c>
      <c r="F431" t="s" s="11">
        <v>3204</v>
      </c>
      <c r="G431" t="s" s="11">
        <v>26</v>
      </c>
      <c r="H431" t="s" s="11">
        <v>3205</v>
      </c>
      <c r="I431" t="s" s="11">
        <v>28</v>
      </c>
      <c r="J431" t="s" s="11">
        <v>3206</v>
      </c>
      <c r="K431" t="s" s="11">
        <v>260</v>
      </c>
      <c r="L431" t="s" s="11">
        <v>31</v>
      </c>
      <c r="M431" t="s" s="11">
        <v>410</v>
      </c>
      <c r="N431" t="s" s="11">
        <v>3207</v>
      </c>
      <c r="O431" t="s" s="11">
        <v>1022</v>
      </c>
      <c r="P431" t="s" s="74">
        <v>3208</v>
      </c>
      <c r="Q431" t="s" s="74">
        <f>"http://sharkattackfile.net/spreadsheets/pdf_directory/"&amp;P431</f>
        <v>3209</v>
      </c>
      <c r="R431" t="s" s="74">
        <v>3209</v>
      </c>
      <c r="S431" t="s" s="19">
        <v>3210</v>
      </c>
      <c r="T431" t="s" s="74">
        <v>3210</v>
      </c>
      <c r="U431" s="75">
        <v>6455</v>
      </c>
    </row>
    <row r="432" s="73" customFormat="1" ht="20.7" customHeight="1">
      <c r="A432" t="s" s="11">
        <v>3211</v>
      </c>
      <c r="B432" s="69">
        <v>2019</v>
      </c>
      <c r="C432" t="s" s="11">
        <v>22</v>
      </c>
      <c r="D432" t="s" s="11">
        <v>229</v>
      </c>
      <c r="E432" t="s" s="11">
        <v>401</v>
      </c>
      <c r="F432" t="s" s="11">
        <v>3212</v>
      </c>
      <c r="G432" t="s" s="11">
        <v>1866</v>
      </c>
      <c r="H432" t="s" s="11">
        <v>3213</v>
      </c>
      <c r="I432" t="s" s="11">
        <v>28</v>
      </c>
      <c r="J432" s="69">
        <v>43</v>
      </c>
      <c r="K432" t="s" s="11">
        <v>3214</v>
      </c>
      <c r="L432" t="s" s="11">
        <v>31</v>
      </c>
      <c r="M432" t="s" s="11">
        <v>340</v>
      </c>
      <c r="N432" t="s" s="11">
        <v>3215</v>
      </c>
      <c r="O432" t="s" s="11">
        <v>3216</v>
      </c>
      <c r="P432" t="s" s="74">
        <v>3217</v>
      </c>
      <c r="Q432" t="s" s="74">
        <f>"http://sharkattackfile.net/spreadsheets/pdf_directory/"&amp;P432</f>
        <v>3218</v>
      </c>
      <c r="R432" t="s" s="74">
        <v>3218</v>
      </c>
      <c r="S432" t="s" s="19">
        <v>3219</v>
      </c>
      <c r="T432" t="s" s="74">
        <v>3219</v>
      </c>
      <c r="U432" s="75">
        <v>6454</v>
      </c>
    </row>
    <row r="433" s="73" customFormat="1" ht="20.7" customHeight="1">
      <c r="A433" t="s" s="36">
        <v>3220</v>
      </c>
      <c r="B433" s="78">
        <v>2019</v>
      </c>
      <c r="C433" t="s" s="36">
        <v>211</v>
      </c>
      <c r="D433" t="s" s="36">
        <v>329</v>
      </c>
      <c r="E433" t="s" s="36">
        <v>3221</v>
      </c>
      <c r="F433" t="s" s="56">
        <v>3222</v>
      </c>
      <c r="G433" t="s" s="36">
        <v>139</v>
      </c>
      <c r="H433" t="s" s="56">
        <v>3223</v>
      </c>
      <c r="I433" t="s" s="36">
        <v>28</v>
      </c>
      <c r="J433" s="79"/>
      <c r="K433" t="s" s="36">
        <v>260</v>
      </c>
      <c r="L433" t="s" s="36">
        <v>31</v>
      </c>
      <c r="M433" s="79"/>
      <c r="N433" s="79"/>
      <c r="O433" t="s" s="36">
        <v>1022</v>
      </c>
      <c r="P433" t="s" s="74">
        <v>3224</v>
      </c>
      <c r="Q433" t="s" s="74">
        <f>"http://sharkattackfile.net/spreadsheets/pdf_directory/"&amp;P433</f>
        <v>3225</v>
      </c>
      <c r="R433" t="s" s="74">
        <v>3225</v>
      </c>
      <c r="S433" t="s" s="19">
        <v>3226</v>
      </c>
      <c r="T433" t="s" s="74">
        <v>3226</v>
      </c>
      <c r="U433" s="75">
        <v>6453</v>
      </c>
    </row>
    <row r="434" s="73" customFormat="1" ht="13.55" customHeight="1">
      <c r="A434" t="s" s="11">
        <v>3227</v>
      </c>
      <c r="B434" s="69">
        <v>2019</v>
      </c>
      <c r="C434" t="s" s="11">
        <v>22</v>
      </c>
      <c r="D434" t="s" s="11">
        <v>163</v>
      </c>
      <c r="E434" t="s" s="11">
        <v>2541</v>
      </c>
      <c r="F434" t="s" s="11">
        <v>3228</v>
      </c>
      <c r="G434" t="s" s="11">
        <v>51</v>
      </c>
      <c r="H434" t="s" s="11">
        <v>27</v>
      </c>
      <c r="I434" t="s" s="11">
        <v>28</v>
      </c>
      <c r="J434" s="69">
        <v>32</v>
      </c>
      <c r="K434" t="s" s="11">
        <v>3229</v>
      </c>
      <c r="L434" t="s" s="11">
        <v>31</v>
      </c>
      <c r="M434" t="s" s="11">
        <v>379</v>
      </c>
      <c r="N434" s="47"/>
      <c r="O434" t="s" s="11">
        <v>3230</v>
      </c>
      <c r="P434" t="s" s="74">
        <v>3231</v>
      </c>
      <c r="Q434" t="s" s="74">
        <f>"http://sharkattackfile.net/spreadsheets/pdf_directory/"&amp;P434</f>
        <v>3232</v>
      </c>
      <c r="R434" t="s" s="74">
        <v>3232</v>
      </c>
      <c r="S434" t="s" s="19">
        <v>3233</v>
      </c>
      <c r="T434" t="s" s="74">
        <v>3233</v>
      </c>
      <c r="U434" s="75">
        <v>6452</v>
      </c>
    </row>
    <row r="435" s="73" customFormat="1" ht="20.7" customHeight="1">
      <c r="A435" t="s" s="11">
        <v>3234</v>
      </c>
      <c r="B435" s="69">
        <v>2019</v>
      </c>
      <c r="C435" t="s" s="11">
        <v>22</v>
      </c>
      <c r="D435" t="s" s="11">
        <v>23</v>
      </c>
      <c r="E435" t="s" s="11">
        <v>24</v>
      </c>
      <c r="F435" t="s" s="11">
        <v>25</v>
      </c>
      <c r="G435" t="s" s="11">
        <v>26</v>
      </c>
      <c r="H435" t="s" s="11">
        <v>27</v>
      </c>
      <c r="I435" t="s" s="11">
        <v>28</v>
      </c>
      <c r="J435" s="69">
        <v>18</v>
      </c>
      <c r="K435" t="s" s="11">
        <v>746</v>
      </c>
      <c r="L435" t="s" s="11">
        <v>31</v>
      </c>
      <c r="M435" t="s" s="11">
        <v>366</v>
      </c>
      <c r="N435" s="47"/>
      <c r="O435" t="s" s="11">
        <v>1022</v>
      </c>
      <c r="P435" t="s" s="74">
        <v>3235</v>
      </c>
      <c r="Q435" t="s" s="74">
        <f>"http://sharkattackfile.net/spreadsheets/pdf_directory/"&amp;P435</f>
        <v>3236</v>
      </c>
      <c r="R435" t="s" s="74">
        <v>3236</v>
      </c>
      <c r="S435" t="s" s="19">
        <v>3237</v>
      </c>
      <c r="T435" t="s" s="74">
        <v>3237</v>
      </c>
      <c r="U435" s="75">
        <v>6451</v>
      </c>
    </row>
    <row r="436" s="73" customFormat="1" ht="20.7" customHeight="1">
      <c r="A436" t="s" s="11">
        <v>3238</v>
      </c>
      <c r="B436" s="69">
        <v>2019</v>
      </c>
      <c r="C436" t="s" s="11">
        <v>22</v>
      </c>
      <c r="D436" t="s" s="11">
        <v>163</v>
      </c>
      <c r="E436" t="s" s="11">
        <v>3239</v>
      </c>
      <c r="F436" t="s" s="11">
        <v>3240</v>
      </c>
      <c r="G436" t="s" s="11">
        <v>51</v>
      </c>
      <c r="H436" t="s" s="11">
        <v>3241</v>
      </c>
      <c r="I436" t="s" s="11">
        <v>101</v>
      </c>
      <c r="J436" s="69">
        <v>21</v>
      </c>
      <c r="K436" t="s" s="11">
        <v>234</v>
      </c>
      <c r="L436" t="s" s="11">
        <v>159</v>
      </c>
      <c r="M436" t="s" s="11">
        <v>79</v>
      </c>
      <c r="N436" s="47"/>
      <c r="O436" t="s" s="11">
        <v>3242</v>
      </c>
      <c r="P436" t="s" s="74">
        <v>3243</v>
      </c>
      <c r="Q436" t="s" s="74">
        <f>"http://sharkattackfile.net/spreadsheets/pdf_directory/"&amp;P436</f>
        <v>3244</v>
      </c>
      <c r="R436" t="s" s="74">
        <v>3244</v>
      </c>
      <c r="S436" t="s" s="19">
        <v>3245</v>
      </c>
      <c r="T436" t="s" s="74">
        <v>3245</v>
      </c>
      <c r="U436" s="75">
        <v>6450</v>
      </c>
    </row>
    <row r="437" s="73" customFormat="1" ht="20.7" customHeight="1">
      <c r="A437" t="s" s="11">
        <v>3246</v>
      </c>
      <c r="B437" s="69">
        <v>2019</v>
      </c>
      <c r="C437" t="s" s="11">
        <v>22</v>
      </c>
      <c r="D437" t="s" s="11">
        <v>163</v>
      </c>
      <c r="E437" t="s" s="11">
        <v>2541</v>
      </c>
      <c r="F437" s="47"/>
      <c r="G437" t="s" s="11">
        <v>185</v>
      </c>
      <c r="H437" t="s" s="11">
        <v>3247</v>
      </c>
      <c r="I437" t="s" s="11">
        <v>28</v>
      </c>
      <c r="J437" s="47"/>
      <c r="K437" t="s" s="11">
        <v>3248</v>
      </c>
      <c r="L437" t="s" s="11">
        <v>31</v>
      </c>
      <c r="M437" s="47"/>
      <c r="N437" s="47"/>
      <c r="O437" t="s" s="11">
        <v>1022</v>
      </c>
      <c r="P437" t="s" s="74">
        <v>3249</v>
      </c>
      <c r="Q437" t="s" s="74">
        <f>"http://sharkattackfile.net/spreadsheets/pdf_directory/"&amp;P437</f>
        <v>3250</v>
      </c>
      <c r="R437" t="s" s="74">
        <v>3250</v>
      </c>
      <c r="S437" t="s" s="19">
        <v>3251</v>
      </c>
      <c r="T437" t="s" s="74">
        <v>3251</v>
      </c>
      <c r="U437" s="75">
        <v>6449</v>
      </c>
    </row>
    <row r="438" s="73" customFormat="1" ht="29.7" customHeight="1">
      <c r="A438" t="s" s="11">
        <v>3252</v>
      </c>
      <c r="B438" s="69">
        <v>2019</v>
      </c>
      <c r="C438" t="s" s="11">
        <v>22</v>
      </c>
      <c r="D438" t="s" s="11">
        <v>23</v>
      </c>
      <c r="E438" t="s" s="11">
        <v>1439</v>
      </c>
      <c r="F438" t="s" s="11">
        <v>3253</v>
      </c>
      <c r="G438" t="s" s="11">
        <v>114</v>
      </c>
      <c r="H438" t="s" s="11">
        <v>27</v>
      </c>
      <c r="I438" t="s" s="11">
        <v>28</v>
      </c>
      <c r="J438" s="69">
        <v>8</v>
      </c>
      <c r="K438" t="s" s="11">
        <v>2527</v>
      </c>
      <c r="L438" t="s" s="11">
        <v>31</v>
      </c>
      <c r="M438" t="s" s="11">
        <v>374</v>
      </c>
      <c r="N438" s="47"/>
      <c r="O438" t="s" s="11">
        <v>3254</v>
      </c>
      <c r="P438" t="s" s="74">
        <v>3255</v>
      </c>
      <c r="Q438" t="s" s="74">
        <f>"http://sharkattackfile.net/spreadsheets/pdf_directory/"&amp;P438</f>
        <v>3256</v>
      </c>
      <c r="R438" t="s" s="74">
        <v>3256</v>
      </c>
      <c r="S438" t="s" s="19">
        <v>3257</v>
      </c>
      <c r="T438" t="s" s="74">
        <v>3257</v>
      </c>
      <c r="U438" s="75">
        <v>6448</v>
      </c>
    </row>
    <row r="439" s="73" customFormat="1" ht="20.7" customHeight="1">
      <c r="A439" t="s" s="11">
        <v>3258</v>
      </c>
      <c r="B439" s="69">
        <v>2019</v>
      </c>
      <c r="C439" t="s" s="11">
        <v>22</v>
      </c>
      <c r="D439" t="s" s="11">
        <v>163</v>
      </c>
      <c r="E439" s="47"/>
      <c r="F439" t="s" s="11">
        <v>3259</v>
      </c>
      <c r="G439" t="s" s="11">
        <v>51</v>
      </c>
      <c r="H439" t="s" s="11">
        <v>3260</v>
      </c>
      <c r="I439" t="s" s="11">
        <v>28</v>
      </c>
      <c r="J439" s="69">
        <v>50</v>
      </c>
      <c r="K439" t="s" s="11">
        <v>3261</v>
      </c>
      <c r="L439" s="47"/>
      <c r="M439" s="47"/>
      <c r="N439" s="47"/>
      <c r="O439" t="s" s="11">
        <v>3262</v>
      </c>
      <c r="P439" t="s" s="74">
        <v>3263</v>
      </c>
      <c r="Q439" t="s" s="74">
        <f>"http://sharkattackfile.net/spreadsheets/pdf_directory/"&amp;P439</f>
        <v>3264</v>
      </c>
      <c r="R439" t="s" s="74">
        <v>3264</v>
      </c>
      <c r="S439" t="s" s="19">
        <v>3265</v>
      </c>
      <c r="T439" t="s" s="74">
        <v>3265</v>
      </c>
      <c r="U439" s="75">
        <v>6447</v>
      </c>
    </row>
    <row r="440" s="73" customFormat="1" ht="20.7" customHeight="1">
      <c r="A440" t="s" s="11">
        <v>3252</v>
      </c>
      <c r="B440" s="69">
        <v>2019</v>
      </c>
      <c r="C440" t="s" s="11">
        <v>22</v>
      </c>
      <c r="D440" t="s" s="11">
        <v>23</v>
      </c>
      <c r="E440" t="s" s="11">
        <v>927</v>
      </c>
      <c r="F440" t="s" s="11">
        <v>3266</v>
      </c>
      <c r="G440" t="s" s="11">
        <v>114</v>
      </c>
      <c r="H440" t="s" s="11">
        <v>3267</v>
      </c>
      <c r="I440" t="s" s="11">
        <v>28</v>
      </c>
      <c r="J440" s="69">
        <v>64</v>
      </c>
      <c r="K440" t="s" s="11">
        <v>3268</v>
      </c>
      <c r="L440" t="s" s="11">
        <v>31</v>
      </c>
      <c r="M440" t="s" s="11">
        <v>449</v>
      </c>
      <c r="N440" t="s" s="11">
        <v>3269</v>
      </c>
      <c r="O440" t="s" s="11">
        <v>1022</v>
      </c>
      <c r="P440" t="s" s="74">
        <v>3270</v>
      </c>
      <c r="Q440" t="s" s="74">
        <f>"http://sharkattackfile.net/spreadsheets/pdf_directory/"&amp;P440</f>
        <v>3271</v>
      </c>
      <c r="R440" t="s" s="74">
        <v>3271</v>
      </c>
      <c r="S440" t="s" s="19">
        <v>3272</v>
      </c>
      <c r="T440" t="s" s="74">
        <v>3272</v>
      </c>
      <c r="U440" s="75">
        <v>6446</v>
      </c>
    </row>
    <row r="441" s="73" customFormat="1" ht="29.7" customHeight="1">
      <c r="A441" t="s" s="11">
        <v>3273</v>
      </c>
      <c r="B441" s="69">
        <v>2019</v>
      </c>
      <c r="C441" t="s" s="11">
        <v>22</v>
      </c>
      <c r="D441" t="s" s="11">
        <v>23</v>
      </c>
      <c r="E441" t="s" s="11">
        <v>1439</v>
      </c>
      <c r="F441" t="s" s="11">
        <v>1601</v>
      </c>
      <c r="G441" t="s" s="11">
        <v>26</v>
      </c>
      <c r="H441" t="s" s="11">
        <v>3274</v>
      </c>
      <c r="I441" t="s" s="11">
        <v>28</v>
      </c>
      <c r="J441" s="69">
        <v>19</v>
      </c>
      <c r="K441" t="s" s="11">
        <v>3275</v>
      </c>
      <c r="L441" t="s" s="11">
        <v>31</v>
      </c>
      <c r="M441" t="s" s="11">
        <v>79</v>
      </c>
      <c r="N441" s="47"/>
      <c r="O441" t="s" s="11">
        <v>3254</v>
      </c>
      <c r="P441" t="s" s="74">
        <v>3276</v>
      </c>
      <c r="Q441" t="s" s="74">
        <f>"http://sharkattackfile.net/spreadsheets/pdf_directory/"&amp;P441</f>
        <v>3277</v>
      </c>
      <c r="R441" t="s" s="74">
        <v>3277</v>
      </c>
      <c r="S441" t="s" s="19">
        <v>3278</v>
      </c>
      <c r="T441" t="s" s="74">
        <v>3278</v>
      </c>
      <c r="U441" s="75">
        <v>6445</v>
      </c>
    </row>
    <row r="442" s="73" customFormat="1" ht="20.7" customHeight="1">
      <c r="A442" t="s" s="11">
        <v>3279</v>
      </c>
      <c r="B442" s="69">
        <v>2019</v>
      </c>
      <c r="C442" t="s" s="11">
        <v>22</v>
      </c>
      <c r="D442" t="s" s="11">
        <v>229</v>
      </c>
      <c r="E442" t="s" s="11">
        <v>2381</v>
      </c>
      <c r="F442" t="s" s="15">
        <v>3280</v>
      </c>
      <c r="G442" t="s" s="11">
        <v>3281</v>
      </c>
      <c r="H442" t="s" s="11">
        <v>27</v>
      </c>
      <c r="I442" t="s" s="11">
        <v>28</v>
      </c>
      <c r="J442" s="47"/>
      <c r="K442" t="s" s="11">
        <v>3282</v>
      </c>
      <c r="L442" t="s" s="11">
        <v>31</v>
      </c>
      <c r="M442" s="47"/>
      <c r="N442" s="47"/>
      <c r="O442" t="s" s="11">
        <v>1022</v>
      </c>
      <c r="P442" t="s" s="74">
        <v>3283</v>
      </c>
      <c r="Q442" t="s" s="74">
        <f>"http://sharkattackfile.net/spreadsheets/pdf_directory/"&amp;P442</f>
        <v>3284</v>
      </c>
      <c r="R442" t="s" s="74">
        <v>3284</v>
      </c>
      <c r="S442" t="s" s="19">
        <v>3285</v>
      </c>
      <c r="T442" t="s" s="74">
        <v>3285</v>
      </c>
      <c r="U442" s="75">
        <v>6444</v>
      </c>
    </row>
    <row r="443" s="73" customFormat="1" ht="20.7" customHeight="1">
      <c r="A443" t="s" s="34">
        <v>3286</v>
      </c>
      <c r="B443" s="76">
        <v>2019</v>
      </c>
      <c r="C443" t="s" s="34">
        <v>3287</v>
      </c>
      <c r="D443" t="s" s="34">
        <v>229</v>
      </c>
      <c r="E443" t="s" s="34">
        <v>596</v>
      </c>
      <c r="F443" t="s" s="34">
        <v>3288</v>
      </c>
      <c r="G443" t="s" s="34">
        <v>26</v>
      </c>
      <c r="H443" t="s" s="34">
        <v>27</v>
      </c>
      <c r="I443" t="s" s="34">
        <v>28</v>
      </c>
      <c r="J443" s="77"/>
      <c r="K443" t="s" s="34">
        <v>3289</v>
      </c>
      <c r="L443" t="s" s="34">
        <v>31</v>
      </c>
      <c r="M443" t="s" s="34">
        <v>170</v>
      </c>
      <c r="N443" s="77"/>
      <c r="O443" t="s" s="34">
        <v>439</v>
      </c>
      <c r="P443" t="s" s="74">
        <v>3290</v>
      </c>
      <c r="Q443" t="s" s="74">
        <f>"http://sharkattackfile.net/spreadsheets/pdf_directory/"&amp;P443</f>
        <v>3291</v>
      </c>
      <c r="R443" t="s" s="74">
        <f>"http://sharkattackfile.net/spreadsheets/pdf_directory/"&amp;Q443</f>
        <v>3292</v>
      </c>
      <c r="S443" t="s" s="19">
        <v>3293</v>
      </c>
      <c r="T443" t="s" s="74">
        <v>3293</v>
      </c>
      <c r="U443" s="75">
        <v>6443</v>
      </c>
    </row>
    <row r="444" s="73" customFormat="1" ht="20.7" customHeight="1">
      <c r="A444" t="s" s="11">
        <v>3294</v>
      </c>
      <c r="B444" s="69">
        <v>2019</v>
      </c>
      <c r="C444" t="s" s="11">
        <v>22</v>
      </c>
      <c r="D444" t="s" s="11">
        <v>23</v>
      </c>
      <c r="E444" t="s" s="11">
        <v>1439</v>
      </c>
      <c r="F444" t="s" s="11">
        <v>3295</v>
      </c>
      <c r="G444" t="s" s="11">
        <v>107</v>
      </c>
      <c r="H444" t="s" s="11">
        <v>3296</v>
      </c>
      <c r="I444" t="s" s="11">
        <v>101</v>
      </c>
      <c r="J444" s="69">
        <v>17</v>
      </c>
      <c r="K444" t="s" s="11">
        <v>3297</v>
      </c>
      <c r="L444" t="s" s="11">
        <v>31</v>
      </c>
      <c r="M444" t="s" s="11">
        <v>2636</v>
      </c>
      <c r="N444" s="47"/>
      <c r="O444" t="s" s="11">
        <v>63</v>
      </c>
      <c r="P444" t="s" s="74">
        <v>3298</v>
      </c>
      <c r="Q444" t="s" s="74">
        <f>"http://sharkattackfile.net/spreadsheets/pdf_directory/"&amp;P444</f>
        <v>3299</v>
      </c>
      <c r="R444" t="s" s="74">
        <f>"http://sharkattackfile.net/spreadsheets/pdf_directory/"&amp;Q444</f>
        <v>3300</v>
      </c>
      <c r="S444" t="s" s="19">
        <v>3301</v>
      </c>
      <c r="T444" t="s" s="74">
        <v>3301</v>
      </c>
      <c r="U444" s="75">
        <v>6442</v>
      </c>
    </row>
    <row r="445" s="73" customFormat="1" ht="20.7" customHeight="1">
      <c r="A445" t="s" s="11">
        <v>3302</v>
      </c>
      <c r="B445" s="69">
        <v>2019</v>
      </c>
      <c r="C445" t="s" s="11">
        <v>22</v>
      </c>
      <c r="D445" t="s" s="11">
        <v>182</v>
      </c>
      <c r="E445" t="s" s="15">
        <v>3303</v>
      </c>
      <c r="F445" t="s" s="11">
        <v>3304</v>
      </c>
      <c r="G445" t="s" s="11">
        <v>139</v>
      </c>
      <c r="H445" t="s" s="15">
        <v>3305</v>
      </c>
      <c r="I445" t="s" s="11">
        <v>28</v>
      </c>
      <c r="J445" s="69">
        <v>43</v>
      </c>
      <c r="K445" t="s" s="11">
        <v>234</v>
      </c>
      <c r="L445" t="s" s="11">
        <v>159</v>
      </c>
      <c r="M445" s="47"/>
      <c r="N445" s="47"/>
      <c r="O445" t="s" s="11">
        <v>1022</v>
      </c>
      <c r="P445" t="s" s="74">
        <v>3306</v>
      </c>
      <c r="Q445" t="s" s="74">
        <f>"http://sharkattackfile.net/spreadsheets/pdf_directory/"&amp;P445</f>
        <v>3307</v>
      </c>
      <c r="R445" t="s" s="74">
        <v>3307</v>
      </c>
      <c r="S445" t="s" s="19">
        <v>3308</v>
      </c>
      <c r="T445" t="s" s="74">
        <v>3308</v>
      </c>
      <c r="U445" s="75">
        <v>6441</v>
      </c>
    </row>
    <row r="446" s="73" customFormat="1" ht="20.7" customHeight="1">
      <c r="A446" t="s" s="11">
        <v>3309</v>
      </c>
      <c r="B446" s="69">
        <v>2019</v>
      </c>
      <c r="C446" t="s" s="11">
        <v>22</v>
      </c>
      <c r="D446" t="s" s="11">
        <v>23</v>
      </c>
      <c r="E446" t="s" s="11">
        <v>145</v>
      </c>
      <c r="F446" t="s" s="11">
        <v>3310</v>
      </c>
      <c r="G446" t="s" s="11">
        <v>114</v>
      </c>
      <c r="H446" t="s" s="11">
        <v>3311</v>
      </c>
      <c r="I446" t="s" s="11">
        <v>28</v>
      </c>
      <c r="J446" s="69">
        <v>65</v>
      </c>
      <c r="K446" t="s" s="11">
        <v>234</v>
      </c>
      <c r="L446" t="s" s="11">
        <v>159</v>
      </c>
      <c r="M446" t="s" s="11">
        <v>3312</v>
      </c>
      <c r="N446" s="47"/>
      <c r="O446" t="s" s="11">
        <v>1022</v>
      </c>
      <c r="P446" t="s" s="74">
        <v>3313</v>
      </c>
      <c r="Q446" t="s" s="74">
        <f>"http://sharkattackfile.net/spreadsheets/pdf_directory/"&amp;P446</f>
        <v>3314</v>
      </c>
      <c r="R446" t="s" s="74">
        <v>3314</v>
      </c>
      <c r="S446" t="s" s="19">
        <v>3315</v>
      </c>
      <c r="T446" t="s" s="74">
        <v>3315</v>
      </c>
      <c r="U446" s="75">
        <v>6440</v>
      </c>
    </row>
    <row r="447" s="73" customFormat="1" ht="13.55" customHeight="1">
      <c r="A447" t="s" s="11">
        <v>3309</v>
      </c>
      <c r="B447" s="69">
        <v>2019</v>
      </c>
      <c r="C447" t="s" s="11">
        <v>22</v>
      </c>
      <c r="D447" t="s" s="11">
        <v>182</v>
      </c>
      <c r="E447" t="s" s="11">
        <v>3316</v>
      </c>
      <c r="F447" t="s" s="11">
        <v>3317</v>
      </c>
      <c r="G447" t="s" s="11">
        <v>114</v>
      </c>
      <c r="H447" t="s" s="11">
        <v>3318</v>
      </c>
      <c r="I447" t="s" s="11">
        <v>28</v>
      </c>
      <c r="J447" s="69">
        <v>10</v>
      </c>
      <c r="K447" t="s" s="11">
        <v>3319</v>
      </c>
      <c r="L447" t="s" s="11">
        <v>31</v>
      </c>
      <c r="M447" t="s" s="11">
        <v>374</v>
      </c>
      <c r="N447" t="s" s="11">
        <v>3320</v>
      </c>
      <c r="O447" t="s" s="11">
        <v>439</v>
      </c>
      <c r="P447" t="s" s="74">
        <v>3321</v>
      </c>
      <c r="Q447" t="s" s="74">
        <f>"http://sharkattackfile.net/spreadsheets/pdf_directory/"&amp;P447</f>
        <v>3322</v>
      </c>
      <c r="R447" t="s" s="74">
        <v>3322</v>
      </c>
      <c r="S447" t="s" s="19">
        <v>3323</v>
      </c>
      <c r="T447" t="s" s="74">
        <v>3323</v>
      </c>
      <c r="U447" s="75">
        <v>6439</v>
      </c>
    </row>
    <row r="448" s="73" customFormat="1" ht="47.7" customHeight="1">
      <c r="A448" t="s" s="11">
        <v>3324</v>
      </c>
      <c r="B448" s="69">
        <v>2019</v>
      </c>
      <c r="C448" t="s" s="11">
        <v>22</v>
      </c>
      <c r="D448" t="s" s="11">
        <v>23</v>
      </c>
      <c r="E448" t="s" s="11">
        <v>206</v>
      </c>
      <c r="F448" t="s" s="11">
        <v>3325</v>
      </c>
      <c r="G448" t="s" s="11">
        <v>2596</v>
      </c>
      <c r="H448" t="s" s="11">
        <v>3326</v>
      </c>
      <c r="I448" t="s" s="11">
        <v>28</v>
      </c>
      <c r="J448" s="69">
        <v>67</v>
      </c>
      <c r="K448" t="s" s="11">
        <v>1490</v>
      </c>
      <c r="L448" t="s" s="11">
        <v>31</v>
      </c>
      <c r="M448" s="47"/>
      <c r="N448" t="s" s="11">
        <v>2528</v>
      </c>
      <c r="O448" t="s" s="11">
        <v>3327</v>
      </c>
      <c r="P448" t="s" s="74">
        <v>3328</v>
      </c>
      <c r="Q448" t="s" s="74">
        <f>"http://sharkattackfile.net/spreadsheets/pdf_directory/"&amp;P448</f>
        <v>3329</v>
      </c>
      <c r="R448" t="s" s="74">
        <v>3329</v>
      </c>
      <c r="S448" t="s" s="19">
        <v>3330</v>
      </c>
      <c r="T448" t="s" s="74">
        <v>3330</v>
      </c>
      <c r="U448" s="75">
        <v>6438</v>
      </c>
    </row>
    <row r="449" s="73" customFormat="1" ht="20.7" customHeight="1">
      <c r="A449" t="s" s="11">
        <v>3331</v>
      </c>
      <c r="B449" s="69">
        <v>2019</v>
      </c>
      <c r="C449" t="s" s="11">
        <v>22</v>
      </c>
      <c r="D449" t="s" s="11">
        <v>389</v>
      </c>
      <c r="E449" s="47"/>
      <c r="F449" t="s" s="11">
        <v>3332</v>
      </c>
      <c r="G449" t="s" s="11">
        <v>166</v>
      </c>
      <c r="H449" t="s" s="11">
        <v>3333</v>
      </c>
      <c r="I449" t="s" s="11">
        <v>28</v>
      </c>
      <c r="J449" s="47"/>
      <c r="K449" t="s" s="11">
        <v>3334</v>
      </c>
      <c r="L449" t="s" s="11">
        <v>31</v>
      </c>
      <c r="M449" s="47"/>
      <c r="N449" t="s" s="11">
        <v>3335</v>
      </c>
      <c r="O449" t="s" s="11">
        <v>3336</v>
      </c>
      <c r="P449" t="s" s="74">
        <v>3337</v>
      </c>
      <c r="Q449" t="s" s="74">
        <f>"http://sharkattackfile.net/spreadsheets/pdf_directory/"&amp;P449</f>
        <v>3338</v>
      </c>
      <c r="R449" t="s" s="74">
        <v>3338</v>
      </c>
      <c r="S449" t="s" s="19">
        <v>3339</v>
      </c>
      <c r="T449" t="s" s="74">
        <v>3339</v>
      </c>
      <c r="U449" s="75">
        <v>6437</v>
      </c>
    </row>
    <row r="450" s="73" customFormat="1" ht="20.7" customHeight="1">
      <c r="A450" t="s" s="11">
        <v>3340</v>
      </c>
      <c r="B450" s="69">
        <v>2019</v>
      </c>
      <c r="C450" t="s" s="11">
        <v>22</v>
      </c>
      <c r="D450" t="s" s="11">
        <v>23</v>
      </c>
      <c r="E450" t="s" s="11">
        <v>145</v>
      </c>
      <c r="F450" t="s" s="11">
        <v>3341</v>
      </c>
      <c r="G450" t="s" s="11">
        <v>26</v>
      </c>
      <c r="H450" t="s" s="11">
        <v>27</v>
      </c>
      <c r="I450" t="s" s="11">
        <v>28</v>
      </c>
      <c r="J450" s="47"/>
      <c r="K450" t="s" s="11">
        <v>3342</v>
      </c>
      <c r="L450" t="s" s="11">
        <v>31</v>
      </c>
      <c r="M450" t="s" s="11">
        <v>2536</v>
      </c>
      <c r="N450" t="s" s="11">
        <v>2264</v>
      </c>
      <c r="O450" t="s" s="11">
        <v>1022</v>
      </c>
      <c r="P450" t="s" s="74">
        <v>3343</v>
      </c>
      <c r="Q450" t="s" s="74">
        <f>"http://sharkattackfile.net/spreadsheets/pdf_directory/"&amp;P450</f>
        <v>3344</v>
      </c>
      <c r="R450" t="s" s="74">
        <v>3344</v>
      </c>
      <c r="S450" t="s" s="19">
        <v>3345</v>
      </c>
      <c r="T450" t="s" s="74">
        <v>3345</v>
      </c>
      <c r="U450" s="75">
        <v>6436</v>
      </c>
    </row>
    <row r="451" s="73" customFormat="1" ht="20.7" customHeight="1">
      <c r="A451" t="s" s="11">
        <v>3340</v>
      </c>
      <c r="B451" s="69">
        <v>2019</v>
      </c>
      <c r="C451" t="s" s="11">
        <v>22</v>
      </c>
      <c r="D451" t="s" s="11">
        <v>229</v>
      </c>
      <c r="E451" t="s" s="11">
        <v>401</v>
      </c>
      <c r="F451" t="s" s="11">
        <v>3346</v>
      </c>
      <c r="G451" t="s" s="11">
        <v>2177</v>
      </c>
      <c r="H451" t="s" s="11">
        <v>27</v>
      </c>
      <c r="I451" t="s" s="11">
        <v>28</v>
      </c>
      <c r="J451" s="69">
        <v>53</v>
      </c>
      <c r="K451" t="s" s="11">
        <v>3347</v>
      </c>
      <c r="L451" t="s" s="11">
        <v>31</v>
      </c>
      <c r="M451" t="s" s="11">
        <v>3348</v>
      </c>
      <c r="N451" s="47"/>
      <c r="O451" t="s" s="11">
        <v>1022</v>
      </c>
      <c r="P451" t="s" s="74">
        <v>3349</v>
      </c>
      <c r="Q451" t="s" s="74">
        <f>"http://sharkattackfile.net/spreadsheets/pdf_directory/"&amp;P451</f>
        <v>3350</v>
      </c>
      <c r="R451" t="s" s="74">
        <v>3350</v>
      </c>
      <c r="S451" t="s" s="19">
        <v>3351</v>
      </c>
      <c r="T451" t="s" s="74">
        <v>3351</v>
      </c>
      <c r="U451" s="75">
        <v>6435</v>
      </c>
    </row>
    <row r="452" s="73" customFormat="1" ht="29.7" customHeight="1">
      <c r="A452" t="s" s="11">
        <v>3352</v>
      </c>
      <c r="B452" s="69">
        <v>2019</v>
      </c>
      <c r="C452" t="s" s="11">
        <v>22</v>
      </c>
      <c r="D452" t="s" s="11">
        <v>2811</v>
      </c>
      <c r="E452" s="11"/>
      <c r="F452" t="s" s="11">
        <v>3353</v>
      </c>
      <c r="G452" t="s" s="11">
        <v>26</v>
      </c>
      <c r="H452" t="s" s="11">
        <v>3354</v>
      </c>
      <c r="I452" t="s" s="11">
        <v>28</v>
      </c>
      <c r="J452" s="69">
        <v>28</v>
      </c>
      <c r="K452" t="s" s="11">
        <v>234</v>
      </c>
      <c r="L452" t="s" s="11">
        <v>159</v>
      </c>
      <c r="M452" t="s" s="11">
        <v>3355</v>
      </c>
      <c r="N452" s="47"/>
      <c r="O452" t="s" s="11">
        <v>3356</v>
      </c>
      <c r="P452" t="s" s="74">
        <v>3357</v>
      </c>
      <c r="Q452" t="s" s="74">
        <f>"http://sharkattackfile.net/spreadsheets/pdf_directory/"&amp;P452</f>
        <v>3358</v>
      </c>
      <c r="R452" t="s" s="74">
        <v>3358</v>
      </c>
      <c r="S452" t="s" s="19">
        <v>3359</v>
      </c>
      <c r="T452" t="s" s="74">
        <v>3359</v>
      </c>
      <c r="U452" s="75">
        <v>6434</v>
      </c>
    </row>
    <row r="453" s="73" customFormat="1" ht="20.7" customHeight="1">
      <c r="A453" t="s" s="11">
        <v>3360</v>
      </c>
      <c r="B453" s="69">
        <v>2019</v>
      </c>
      <c r="C453" t="s" s="11">
        <v>22</v>
      </c>
      <c r="D453" t="s" s="11">
        <v>23</v>
      </c>
      <c r="E453" t="s" s="11">
        <v>145</v>
      </c>
      <c r="F453" t="s" s="11">
        <v>3361</v>
      </c>
      <c r="G453" t="s" s="11">
        <v>3362</v>
      </c>
      <c r="H453" t="s" s="11">
        <v>108</v>
      </c>
      <c r="I453" t="s" s="11">
        <v>101</v>
      </c>
      <c r="J453" s="69">
        <v>34</v>
      </c>
      <c r="K453" t="s" s="11">
        <v>3363</v>
      </c>
      <c r="L453" t="s" s="11">
        <v>31</v>
      </c>
      <c r="M453" t="s" s="11">
        <v>449</v>
      </c>
      <c r="N453" s="47"/>
      <c r="O453" t="s" s="11">
        <v>3364</v>
      </c>
      <c r="P453" t="s" s="74">
        <v>3365</v>
      </c>
      <c r="Q453" t="s" s="74">
        <f>"http://sharkattackfile.net/spreadsheets/pdf_directory/"&amp;P453</f>
        <v>3366</v>
      </c>
      <c r="R453" t="s" s="74">
        <v>3366</v>
      </c>
      <c r="S453" t="s" s="19">
        <v>3367</v>
      </c>
      <c r="T453" t="s" s="74">
        <v>3367</v>
      </c>
      <c r="U453" s="75">
        <v>6433</v>
      </c>
    </row>
    <row r="454" s="73" customFormat="1" ht="20.7" customHeight="1">
      <c r="A454" t="s" s="11">
        <v>3368</v>
      </c>
      <c r="B454" s="69">
        <v>2019</v>
      </c>
      <c r="C454" t="s" s="11">
        <v>22</v>
      </c>
      <c r="D454" t="s" s="11">
        <v>23</v>
      </c>
      <c r="E454" t="s" s="11">
        <v>481</v>
      </c>
      <c r="F454" t="s" s="11">
        <v>3369</v>
      </c>
      <c r="G454" t="s" s="11">
        <v>26</v>
      </c>
      <c r="H454" t="s" s="11">
        <v>3370</v>
      </c>
      <c r="I454" t="s" s="11">
        <v>101</v>
      </c>
      <c r="J454" s="69">
        <v>28</v>
      </c>
      <c r="K454" t="s" s="11">
        <v>3371</v>
      </c>
      <c r="L454" t="s" s="11">
        <v>31</v>
      </c>
      <c r="M454" s="47"/>
      <c r="N454" t="s" s="11">
        <v>47</v>
      </c>
      <c r="O454" t="s" s="11">
        <v>1022</v>
      </c>
      <c r="P454" t="s" s="74">
        <v>3372</v>
      </c>
      <c r="Q454" t="s" s="74">
        <f>"http://sharkattackfile.net/spreadsheets/pdf_directory/"&amp;P454</f>
        <v>3373</v>
      </c>
      <c r="R454" t="s" s="74">
        <v>3373</v>
      </c>
      <c r="S454" t="s" s="19">
        <v>3374</v>
      </c>
      <c r="T454" t="s" s="74">
        <v>3374</v>
      </c>
      <c r="U454" s="75">
        <v>6432</v>
      </c>
    </row>
    <row r="455" s="73" customFormat="1" ht="20.7" customHeight="1">
      <c r="A455" t="s" s="36">
        <v>3375</v>
      </c>
      <c r="B455" s="78">
        <v>2019</v>
      </c>
      <c r="C455" t="s" s="36">
        <v>211</v>
      </c>
      <c r="D455" t="s" s="36">
        <v>343</v>
      </c>
      <c r="E455" t="s" s="36">
        <v>3376</v>
      </c>
      <c r="F455" t="s" s="36">
        <v>3377</v>
      </c>
      <c r="G455" t="s" s="36">
        <v>139</v>
      </c>
      <c r="H455" t="s" s="36">
        <v>27</v>
      </c>
      <c r="I455" t="s" s="36">
        <v>28</v>
      </c>
      <c r="J455" s="78">
        <v>12</v>
      </c>
      <c r="K455" t="s" s="36">
        <v>3378</v>
      </c>
      <c r="L455" t="s" s="36">
        <v>31</v>
      </c>
      <c r="M455" s="79"/>
      <c r="N455" t="s" s="36">
        <v>3379</v>
      </c>
      <c r="O455" t="s" s="36">
        <v>1022</v>
      </c>
      <c r="P455" t="s" s="74">
        <v>3380</v>
      </c>
      <c r="Q455" t="s" s="74">
        <f>"http://sharkattackfile.net/spreadsheets/pdf_directory/"&amp;P455</f>
        <v>3381</v>
      </c>
      <c r="R455" t="s" s="74">
        <v>3381</v>
      </c>
      <c r="S455" t="s" s="19">
        <v>3382</v>
      </c>
      <c r="T455" t="s" s="74">
        <v>3382</v>
      </c>
      <c r="U455" s="75">
        <v>6431</v>
      </c>
    </row>
    <row r="456" s="73" customFormat="1" ht="20.7" customHeight="1">
      <c r="A456" t="s" s="11">
        <v>3383</v>
      </c>
      <c r="B456" s="69">
        <v>2019</v>
      </c>
      <c r="C456" t="s" s="11">
        <v>22</v>
      </c>
      <c r="D456" t="s" s="11">
        <v>23</v>
      </c>
      <c r="E456" t="s" s="11">
        <v>24</v>
      </c>
      <c r="F456" t="s" s="11">
        <v>3384</v>
      </c>
      <c r="G456" t="s" s="11">
        <v>139</v>
      </c>
      <c r="H456" t="s" s="11">
        <v>3385</v>
      </c>
      <c r="I456" t="s" s="11">
        <v>28</v>
      </c>
      <c r="J456" s="47"/>
      <c r="K456" t="s" s="11">
        <v>1994</v>
      </c>
      <c r="L456" t="s" s="11">
        <v>31</v>
      </c>
      <c r="M456" t="s" s="11">
        <v>3386</v>
      </c>
      <c r="N456" s="47"/>
      <c r="O456" t="s" s="11">
        <v>439</v>
      </c>
      <c r="P456" t="s" s="74">
        <v>3387</v>
      </c>
      <c r="Q456" t="s" s="74">
        <f>"http://sharkattackfile.net/spreadsheets/pdf_directory/"&amp;P456</f>
        <v>3388</v>
      </c>
      <c r="R456" t="s" s="74">
        <v>3388</v>
      </c>
      <c r="S456" t="s" s="19">
        <v>3389</v>
      </c>
      <c r="T456" t="s" s="74">
        <v>3389</v>
      </c>
      <c r="U456" s="75">
        <v>6430</v>
      </c>
    </row>
    <row r="457" s="73" customFormat="1" ht="20.7" customHeight="1">
      <c r="A457" t="s" s="11">
        <v>3390</v>
      </c>
      <c r="B457" s="69">
        <v>2019</v>
      </c>
      <c r="C457" t="s" s="11">
        <v>22</v>
      </c>
      <c r="D457" t="s" s="11">
        <v>229</v>
      </c>
      <c r="E457" t="s" s="11">
        <v>596</v>
      </c>
      <c r="F457" t="s" s="11">
        <v>3391</v>
      </c>
      <c r="G457" t="s" s="11">
        <v>185</v>
      </c>
      <c r="H457" t="s" s="11">
        <v>3392</v>
      </c>
      <c r="I457" t="s" s="11">
        <v>28</v>
      </c>
      <c r="J457" s="69">
        <v>18</v>
      </c>
      <c r="K457" t="s" s="11">
        <v>3393</v>
      </c>
      <c r="L457" t="s" s="11">
        <v>31</v>
      </c>
      <c r="M457" t="s" s="11">
        <v>79</v>
      </c>
      <c r="N457" t="s" s="11">
        <v>3394</v>
      </c>
      <c r="O457" t="s" s="11">
        <v>1963</v>
      </c>
      <c r="P457" t="s" s="74">
        <v>3395</v>
      </c>
      <c r="Q457" t="s" s="74">
        <f>"http://sharkattackfile.net/spreadsheets/pdf_directory/"&amp;P457</f>
        <v>3396</v>
      </c>
      <c r="R457" t="s" s="74">
        <v>3396</v>
      </c>
      <c r="S457" t="s" s="19">
        <v>3397</v>
      </c>
      <c r="T457" t="s" s="74">
        <v>3397</v>
      </c>
      <c r="U457" s="75">
        <v>6429</v>
      </c>
    </row>
    <row r="458" s="73" customFormat="1" ht="29.7" customHeight="1">
      <c r="A458" t="s" s="11">
        <v>3398</v>
      </c>
      <c r="B458" s="69">
        <v>2019</v>
      </c>
      <c r="C458" t="s" s="11">
        <v>22</v>
      </c>
      <c r="D458" t="s" s="11">
        <v>23</v>
      </c>
      <c r="E458" t="s" s="11">
        <v>145</v>
      </c>
      <c r="F458" t="s" s="11">
        <v>3399</v>
      </c>
      <c r="G458" t="s" s="11">
        <v>607</v>
      </c>
      <c r="H458" t="s" s="11">
        <v>3400</v>
      </c>
      <c r="I458" t="s" s="11">
        <v>101</v>
      </c>
      <c r="J458" s="69">
        <v>65</v>
      </c>
      <c r="K458" t="s" s="11">
        <v>3401</v>
      </c>
      <c r="L458" t="s" s="11">
        <v>31</v>
      </c>
      <c r="M458" t="s" s="11">
        <v>2536</v>
      </c>
      <c r="N458" t="s" s="11">
        <v>248</v>
      </c>
      <c r="O458" t="s" s="11">
        <v>3402</v>
      </c>
      <c r="P458" t="s" s="74">
        <v>3403</v>
      </c>
      <c r="Q458" t="s" s="74">
        <f>"http://sharkattackfile.net/spreadsheets/pdf_directory/"&amp;P458</f>
        <v>3404</v>
      </c>
      <c r="R458" t="s" s="74">
        <v>3404</v>
      </c>
      <c r="S458" t="s" s="19">
        <v>3405</v>
      </c>
      <c r="T458" t="s" s="74">
        <v>3405</v>
      </c>
      <c r="U458" s="75">
        <v>6428</v>
      </c>
    </row>
    <row r="459" s="73" customFormat="1" ht="20.7" customHeight="1">
      <c r="A459" t="s" s="11">
        <v>3406</v>
      </c>
      <c r="B459" s="69">
        <v>2019</v>
      </c>
      <c r="C459" t="s" s="11">
        <v>22</v>
      </c>
      <c r="D459" t="s" s="11">
        <v>23</v>
      </c>
      <c r="E459" t="s" s="11">
        <v>24</v>
      </c>
      <c r="F459" t="s" s="11">
        <v>3046</v>
      </c>
      <c r="G459" s="47"/>
      <c r="H459" t="s" s="11">
        <v>27</v>
      </c>
      <c r="I459" t="s" s="11">
        <v>28</v>
      </c>
      <c r="J459" s="69">
        <v>25</v>
      </c>
      <c r="K459" t="s" s="11">
        <v>618</v>
      </c>
      <c r="L459" t="s" s="11">
        <v>31</v>
      </c>
      <c r="M459" t="s" s="11">
        <v>379</v>
      </c>
      <c r="N459" s="47"/>
      <c r="O459" t="s" s="11">
        <v>3407</v>
      </c>
      <c r="P459" t="s" s="74">
        <v>3408</v>
      </c>
      <c r="Q459" t="s" s="74">
        <f>"http://sharkattackfile.net/spreadsheets/pdf_directory/"&amp;P459</f>
        <v>3409</v>
      </c>
      <c r="R459" t="s" s="74">
        <v>3409</v>
      </c>
      <c r="S459" t="s" s="19">
        <v>3410</v>
      </c>
      <c r="T459" t="s" s="74">
        <v>3410</v>
      </c>
      <c r="U459" s="75">
        <v>6427</v>
      </c>
    </row>
    <row r="460" s="73" customFormat="1" ht="29.7" customHeight="1">
      <c r="A460" t="s" s="11">
        <v>3411</v>
      </c>
      <c r="B460" s="69">
        <v>2019</v>
      </c>
      <c r="C460" t="s" s="11">
        <v>195</v>
      </c>
      <c r="D460" t="s" s="11">
        <v>23</v>
      </c>
      <c r="E460" t="s" s="11">
        <v>24</v>
      </c>
      <c r="F460" t="s" s="11">
        <v>3412</v>
      </c>
      <c r="G460" t="s" s="11">
        <v>1076</v>
      </c>
      <c r="H460" t="s" s="11">
        <v>3413</v>
      </c>
      <c r="I460" t="s" s="11">
        <v>101</v>
      </c>
      <c r="J460" s="69">
        <v>10</v>
      </c>
      <c r="K460" t="s" s="11">
        <v>3414</v>
      </c>
      <c r="L460" t="s" s="11">
        <v>31</v>
      </c>
      <c r="M460" t="s" s="11">
        <v>686</v>
      </c>
      <c r="N460" s="47"/>
      <c r="O460" t="s" s="11">
        <v>3415</v>
      </c>
      <c r="P460" t="s" s="74">
        <v>3416</v>
      </c>
      <c r="Q460" t="s" s="74">
        <f>"http://sharkattackfile.net/spreadsheets/pdf_directory/"&amp;P460</f>
        <v>3417</v>
      </c>
      <c r="R460" t="s" s="74">
        <v>3417</v>
      </c>
      <c r="S460" t="s" s="19">
        <v>3418</v>
      </c>
      <c r="T460" t="s" s="74">
        <v>3418</v>
      </c>
      <c r="U460" s="75">
        <v>6426</v>
      </c>
    </row>
    <row r="461" s="73" customFormat="1" ht="20.7" customHeight="1">
      <c r="A461" t="s" s="34">
        <v>3419</v>
      </c>
      <c r="B461" s="76">
        <v>2019</v>
      </c>
      <c r="C461" t="s" s="34">
        <v>195</v>
      </c>
      <c r="D461" t="s" s="34">
        <v>23</v>
      </c>
      <c r="E461" t="s" s="34">
        <v>145</v>
      </c>
      <c r="F461" t="s" s="50">
        <v>3420</v>
      </c>
      <c r="G461" t="s" s="34">
        <v>3421</v>
      </c>
      <c r="H461" t="s" s="34">
        <v>27</v>
      </c>
      <c r="I461" t="s" s="34">
        <v>28</v>
      </c>
      <c r="J461" s="76">
        <v>58</v>
      </c>
      <c r="K461" t="s" s="34">
        <v>3422</v>
      </c>
      <c r="L461" t="s" s="34">
        <v>31</v>
      </c>
      <c r="M461" t="s" s="34">
        <v>202</v>
      </c>
      <c r="N461" t="s" s="34">
        <v>248</v>
      </c>
      <c r="O461" t="s" s="34">
        <v>3423</v>
      </c>
      <c r="P461" t="s" s="74">
        <v>3424</v>
      </c>
      <c r="Q461" t="s" s="74">
        <f>"http://sharkattackfile.net/spreadsheets/pdf_directory/"&amp;P461</f>
        <v>3425</v>
      </c>
      <c r="R461" t="s" s="74">
        <v>3426</v>
      </c>
      <c r="S461" t="s" s="19">
        <v>3427</v>
      </c>
      <c r="T461" t="s" s="74">
        <v>3427</v>
      </c>
      <c r="U461" s="75">
        <v>6425</v>
      </c>
    </row>
    <row r="462" s="73" customFormat="1" ht="20.7" customHeight="1">
      <c r="A462" t="s" s="11">
        <v>3419</v>
      </c>
      <c r="B462" s="69">
        <v>2019</v>
      </c>
      <c r="C462" t="s" s="11">
        <v>22</v>
      </c>
      <c r="D462" t="s" s="11">
        <v>23</v>
      </c>
      <c r="E462" t="s" s="11">
        <v>145</v>
      </c>
      <c r="F462" t="s" s="11">
        <v>3428</v>
      </c>
      <c r="G462" t="s" s="11">
        <v>114</v>
      </c>
      <c r="H462" t="s" s="15">
        <v>3429</v>
      </c>
      <c r="I462" t="s" s="11">
        <v>28</v>
      </c>
      <c r="J462" s="69">
        <v>23</v>
      </c>
      <c r="K462" t="s" s="11">
        <v>3430</v>
      </c>
      <c r="L462" t="s" s="11">
        <v>31</v>
      </c>
      <c r="M462" t="s" s="11">
        <v>3431</v>
      </c>
      <c r="N462" t="s" s="11">
        <v>3127</v>
      </c>
      <c r="O462" t="s" s="11">
        <v>1571</v>
      </c>
      <c r="P462" t="s" s="74">
        <v>3432</v>
      </c>
      <c r="Q462" t="s" s="74">
        <f>"http://sharkattackfile.net/spreadsheets/pdf_directory/"&amp;P462</f>
        <v>3433</v>
      </c>
      <c r="R462" t="s" s="74">
        <v>3433</v>
      </c>
      <c r="S462" t="s" s="19">
        <v>3434</v>
      </c>
      <c r="T462" t="s" s="74">
        <v>3434</v>
      </c>
      <c r="U462" s="75">
        <v>6424</v>
      </c>
    </row>
    <row r="463" s="73" customFormat="1" ht="20.7" customHeight="1">
      <c r="A463" t="s" s="36">
        <v>3435</v>
      </c>
      <c r="B463" s="78">
        <v>2019</v>
      </c>
      <c r="C463" t="s" s="36">
        <v>211</v>
      </c>
      <c r="D463" t="s" s="36">
        <v>3436</v>
      </c>
      <c r="E463" t="s" s="36">
        <v>3437</v>
      </c>
      <c r="F463" t="s" s="36">
        <v>3438</v>
      </c>
      <c r="G463" t="s" s="36">
        <v>3439</v>
      </c>
      <c r="H463" t="s" s="36">
        <v>3440</v>
      </c>
      <c r="I463" t="s" s="36">
        <v>101</v>
      </c>
      <c r="J463" s="79"/>
      <c r="K463" t="s" s="36">
        <v>3441</v>
      </c>
      <c r="L463" t="s" s="36">
        <v>31</v>
      </c>
      <c r="M463" s="79"/>
      <c r="N463" t="s" s="36">
        <v>131</v>
      </c>
      <c r="O463" t="s" s="36">
        <v>1022</v>
      </c>
      <c r="P463" t="s" s="19">
        <v>3442</v>
      </c>
      <c r="Q463" t="s" s="19">
        <f>"http://sharkattackfile.net/spreadsheets/pdf_directory/"&amp;P463</f>
        <v>3443</v>
      </c>
      <c r="R463" t="s" s="19">
        <f>"http://sharkattackfile.net/spreadsheets/pdf_directory/"&amp;Q463</f>
        <v>3444</v>
      </c>
      <c r="S463" t="s" s="19">
        <v>3445</v>
      </c>
      <c r="T463" t="s" s="19">
        <v>3445</v>
      </c>
      <c r="U463" s="75">
        <v>6423</v>
      </c>
    </row>
    <row r="464" s="73" customFormat="1" ht="29.7" customHeight="1">
      <c r="A464" t="s" s="112">
        <v>3446</v>
      </c>
      <c r="B464" s="113">
        <v>2019</v>
      </c>
      <c r="C464" t="s" s="112">
        <v>88</v>
      </c>
      <c r="D464" t="s" s="112">
        <v>23</v>
      </c>
      <c r="E464" t="s" s="112">
        <v>145</v>
      </c>
      <c r="F464" t="s" s="112">
        <v>3447</v>
      </c>
      <c r="G464" t="s" s="112">
        <v>3448</v>
      </c>
      <c r="H464" t="s" s="112">
        <v>3449</v>
      </c>
      <c r="I464" t="s" s="112">
        <v>28</v>
      </c>
      <c r="J464" s="113">
        <v>74</v>
      </c>
      <c r="K464" t="s" s="112">
        <v>3450</v>
      </c>
      <c r="L464" t="s" s="112">
        <v>31</v>
      </c>
      <c r="M464" t="s" s="112">
        <v>486</v>
      </c>
      <c r="N464" t="s" s="112">
        <v>3451</v>
      </c>
      <c r="O464" t="s" s="112">
        <v>499</v>
      </c>
      <c r="P464" t="s" s="74">
        <v>3452</v>
      </c>
      <c r="Q464" t="s" s="74">
        <f>"http://sharkattackfile.net/spreadsheets/pdf_directory/"&amp;P464</f>
        <v>3453</v>
      </c>
      <c r="R464" t="s" s="74">
        <v>3453</v>
      </c>
      <c r="S464" t="s" s="19">
        <v>3454</v>
      </c>
      <c r="T464" t="s" s="74">
        <v>3454</v>
      </c>
      <c r="U464" s="75">
        <v>6422</v>
      </c>
    </row>
    <row r="465" s="90" customFormat="1" ht="29.7" customHeight="1">
      <c r="A465" t="s" s="67">
        <v>3455</v>
      </c>
      <c r="B465" s="87">
        <v>2019</v>
      </c>
      <c r="C465" t="s" s="67">
        <v>22</v>
      </c>
      <c r="D465" t="s" s="67">
        <v>229</v>
      </c>
      <c r="E465" t="s" s="67">
        <v>401</v>
      </c>
      <c r="F465" t="s" s="67">
        <v>3456</v>
      </c>
      <c r="G465" t="s" s="67">
        <v>114</v>
      </c>
      <c r="H465" t="s" s="67">
        <v>3457</v>
      </c>
      <c r="I465" t="s" s="67">
        <v>28</v>
      </c>
      <c r="J465" s="87">
        <v>25</v>
      </c>
      <c r="K465" t="s" s="67">
        <v>3458</v>
      </c>
      <c r="L465" t="s" s="67">
        <v>31</v>
      </c>
      <c r="M465" t="s" s="67">
        <v>326</v>
      </c>
      <c r="N465" t="s" s="67">
        <v>3459</v>
      </c>
      <c r="O465" t="s" s="67">
        <v>3460</v>
      </c>
      <c r="P465" t="s" s="91">
        <v>3461</v>
      </c>
      <c r="Q465" t="s" s="91">
        <f>"http://sharkattackfile.net/spreadsheets/pdf_directory/"&amp;P465</f>
        <v>3462</v>
      </c>
      <c r="R465" t="s" s="91">
        <v>3463</v>
      </c>
      <c r="S465" t="s" s="74">
        <v>3464</v>
      </c>
      <c r="T465" t="s" s="91">
        <v>3464</v>
      </c>
      <c r="U465" s="93">
        <v>6421</v>
      </c>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c r="BY465" s="94"/>
      <c r="BZ465" s="94"/>
      <c r="CA465" s="94"/>
      <c r="CB465" s="94"/>
      <c r="CC465" s="94"/>
      <c r="CD465" s="94"/>
      <c r="CE465" s="94"/>
      <c r="CF465" s="94"/>
      <c r="CG465" s="94"/>
      <c r="CH465" s="94"/>
      <c r="CI465" s="94"/>
      <c r="CJ465" s="94"/>
      <c r="CK465" s="94"/>
      <c r="CL465" s="94"/>
      <c r="CM465" s="94"/>
      <c r="CN465" s="94"/>
      <c r="CO465" s="94"/>
      <c r="CP465" s="94"/>
      <c r="CQ465" s="94"/>
      <c r="CR465" s="94"/>
      <c r="CS465" s="94"/>
      <c r="CT465" s="94"/>
      <c r="CU465" s="94"/>
      <c r="CV465" s="94"/>
      <c r="CW465" s="94"/>
      <c r="CX465" s="94"/>
      <c r="CY465" s="94"/>
      <c r="CZ465" s="94"/>
      <c r="DA465" s="94"/>
      <c r="DB465" s="94"/>
      <c r="DC465" s="94"/>
      <c r="DD465" s="94"/>
      <c r="DE465" s="94"/>
      <c r="DF465" s="94"/>
      <c r="DG465" s="94"/>
      <c r="DH465" s="94"/>
      <c r="DI465" s="94"/>
      <c r="DJ465" s="94"/>
      <c r="DK465" s="94"/>
      <c r="DL465" s="94"/>
      <c r="DM465" s="94"/>
      <c r="DN465" s="94"/>
      <c r="DO465" s="94"/>
      <c r="DP465" s="94"/>
      <c r="DQ465" s="94"/>
      <c r="DR465" s="94"/>
      <c r="DS465" s="94"/>
      <c r="DT465" s="94"/>
      <c r="DU465" s="94"/>
      <c r="DV465" s="94"/>
      <c r="DW465" s="94"/>
      <c r="DX465" s="94"/>
      <c r="DY465" s="94"/>
      <c r="DZ465" s="94"/>
      <c r="EA465" s="94"/>
      <c r="EB465" s="94"/>
      <c r="EC465" s="94"/>
      <c r="ED465" s="94"/>
      <c r="EE465" s="94"/>
      <c r="EF465" s="94"/>
      <c r="EG465" s="94"/>
      <c r="EH465" s="94"/>
      <c r="EI465" s="94"/>
      <c r="EJ465" s="94"/>
      <c r="EK465" s="94"/>
      <c r="EL465" s="94"/>
      <c r="EM465" s="94"/>
      <c r="EN465" s="94"/>
      <c r="EO465" s="94"/>
      <c r="EP465" s="94"/>
      <c r="EQ465" s="94"/>
      <c r="ER465" s="94"/>
      <c r="ES465" s="94"/>
      <c r="ET465" s="94"/>
      <c r="EU465" s="94"/>
      <c r="EV465" s="94"/>
      <c r="EW465" s="94"/>
      <c r="EX465" s="94"/>
      <c r="EY465" s="94"/>
      <c r="EZ465" s="94"/>
      <c r="FA465" s="94"/>
      <c r="FB465" s="94"/>
      <c r="FC465" s="94"/>
      <c r="FD465" s="94"/>
      <c r="FE465" s="94"/>
      <c r="FF465" s="94"/>
      <c r="FG465" s="94"/>
      <c r="FH465" s="94"/>
      <c r="FI465" s="94"/>
      <c r="FJ465" s="94"/>
      <c r="FK465" s="94"/>
      <c r="FL465" s="94"/>
      <c r="FM465" s="94"/>
      <c r="FN465" s="94"/>
      <c r="FO465" s="94"/>
      <c r="FP465" s="94"/>
      <c r="FQ465" s="94"/>
      <c r="FR465" s="94"/>
      <c r="FS465" s="94"/>
      <c r="FT465" s="94"/>
      <c r="FU465" s="94"/>
      <c r="FV465" s="94"/>
      <c r="FW465" s="94"/>
      <c r="FX465" s="94"/>
      <c r="FY465" s="94"/>
      <c r="FZ465" s="94"/>
      <c r="GA465" s="94"/>
      <c r="GB465" s="94"/>
      <c r="GC465" s="94"/>
      <c r="GD465" s="94"/>
      <c r="GE465" s="94"/>
      <c r="GF465" s="94"/>
      <c r="GG465" s="94"/>
      <c r="GH465" s="94"/>
      <c r="GI465" s="94"/>
      <c r="GJ465" s="94"/>
      <c r="GK465" s="94"/>
      <c r="GL465" s="94"/>
      <c r="GM465" s="94"/>
      <c r="GN465" s="94"/>
      <c r="GO465" s="94"/>
      <c r="GP465" s="94"/>
      <c r="GQ465" s="94"/>
      <c r="GR465" s="94"/>
      <c r="GS465" s="94"/>
      <c r="GT465" s="94"/>
      <c r="GU465" s="94"/>
      <c r="GV465" s="94"/>
      <c r="GW465" s="94"/>
      <c r="GX465" s="94"/>
      <c r="GY465" s="94"/>
      <c r="GZ465" s="94"/>
      <c r="HA465" s="94"/>
      <c r="HB465" s="94"/>
      <c r="HC465" s="94"/>
      <c r="HD465" s="94"/>
      <c r="HE465" s="94"/>
      <c r="HF465" s="94"/>
      <c r="HG465" s="94"/>
      <c r="HH465" s="94"/>
      <c r="HI465" s="94"/>
      <c r="HJ465" s="94"/>
      <c r="HK465" s="94"/>
      <c r="HL465" s="94"/>
      <c r="HM465" s="94"/>
      <c r="HN465" s="94"/>
      <c r="HO465" s="94"/>
      <c r="HP465" s="94"/>
      <c r="HQ465" s="94"/>
      <c r="HR465" s="94"/>
      <c r="HS465" s="94"/>
      <c r="HT465" s="94"/>
      <c r="HU465" s="94"/>
      <c r="HV465" s="94"/>
      <c r="HW465" s="94"/>
      <c r="HX465" s="94"/>
      <c r="HY465" s="94"/>
      <c r="HZ465" s="94"/>
      <c r="IA465" s="94"/>
      <c r="IB465" s="94"/>
      <c r="IC465" s="94"/>
      <c r="ID465" s="94"/>
      <c r="IE465" s="94"/>
      <c r="IF465" s="94"/>
      <c r="IG465" s="94"/>
      <c r="IH465" s="94"/>
      <c r="II465" s="94"/>
      <c r="IJ465" s="94"/>
      <c r="IK465" s="94"/>
      <c r="IL465" s="94"/>
      <c r="IM465" s="94"/>
      <c r="IN465" s="94"/>
      <c r="IO465" s="94"/>
      <c r="IP465" s="94"/>
      <c r="IQ465" s="94"/>
      <c r="IR465" s="94"/>
      <c r="IS465" s="94"/>
      <c r="IT465" s="94"/>
      <c r="IU465" s="94"/>
    </row>
    <row r="466" s="73" customFormat="1" ht="13.55" customHeight="1">
      <c r="A466" t="s" s="11">
        <v>3465</v>
      </c>
      <c r="B466" s="69">
        <v>2019</v>
      </c>
      <c r="C466" t="s" s="11">
        <v>22</v>
      </c>
      <c r="D466" t="s" s="11">
        <v>23</v>
      </c>
      <c r="E466" t="s" s="11">
        <v>24</v>
      </c>
      <c r="F466" t="s" s="11">
        <v>3466</v>
      </c>
      <c r="G466" t="s" s="11">
        <v>26</v>
      </c>
      <c r="H466" t="s" s="11">
        <v>3467</v>
      </c>
      <c r="I466" t="s" s="11">
        <v>28</v>
      </c>
      <c r="J466" s="69">
        <v>46</v>
      </c>
      <c r="K466" t="s" s="11">
        <v>554</v>
      </c>
      <c r="L466" t="s" s="11">
        <v>31</v>
      </c>
      <c r="M466" t="s" s="11">
        <v>374</v>
      </c>
      <c r="N466" t="s" s="11">
        <v>111</v>
      </c>
      <c r="O466" t="s" s="11">
        <v>439</v>
      </c>
      <c r="P466" t="s" s="74">
        <v>3468</v>
      </c>
      <c r="Q466" t="s" s="74">
        <f>"http://sharkattackfile.net/spreadsheets/pdf_directory/"&amp;P466</f>
        <v>3469</v>
      </c>
      <c r="R466" t="s" s="74">
        <f>"http://sharkattackfile.net/spreadsheets/pdf_directory/"&amp;Q466</f>
        <v>3470</v>
      </c>
      <c r="S466" t="s" s="19">
        <v>3471</v>
      </c>
      <c r="T466" t="s" s="74">
        <v>3471</v>
      </c>
      <c r="U466" s="75">
        <v>6420</v>
      </c>
    </row>
    <row r="467" s="73" customFormat="1" ht="20.7" customHeight="1">
      <c r="A467" t="s" s="11">
        <v>3472</v>
      </c>
      <c r="B467" s="69">
        <v>2019</v>
      </c>
      <c r="C467" t="s" s="11">
        <v>22</v>
      </c>
      <c r="D467" t="s" s="11">
        <v>329</v>
      </c>
      <c r="E467" t="s" s="11">
        <v>2853</v>
      </c>
      <c r="F467" t="s" s="11">
        <v>3473</v>
      </c>
      <c r="G467" t="s" s="11">
        <v>114</v>
      </c>
      <c r="H467" t="s" s="15">
        <v>3474</v>
      </c>
      <c r="I467" t="s" s="11">
        <v>28</v>
      </c>
      <c r="J467" s="69">
        <v>32</v>
      </c>
      <c r="K467" t="s" s="11">
        <v>3475</v>
      </c>
      <c r="L467" t="s" s="11">
        <v>31</v>
      </c>
      <c r="M467" t="s" s="11">
        <v>379</v>
      </c>
      <c r="N467" s="47"/>
      <c r="O467" t="s" s="11">
        <v>1571</v>
      </c>
      <c r="P467" t="s" s="74">
        <v>3476</v>
      </c>
      <c r="Q467" t="s" s="74">
        <f>"http://sharkattackfile.net/spreadsheets/pdf_directory/"&amp;P467</f>
        <v>3477</v>
      </c>
      <c r="R467" t="s" s="74">
        <v>3477</v>
      </c>
      <c r="S467" t="s" s="19">
        <v>3478</v>
      </c>
      <c r="T467" t="s" s="74">
        <v>3478</v>
      </c>
      <c r="U467" s="75">
        <v>6419</v>
      </c>
    </row>
    <row r="468" s="73" customFormat="1" ht="20.7" customHeight="1">
      <c r="A468" t="s" s="11">
        <v>3479</v>
      </c>
      <c r="B468" s="69">
        <v>2019</v>
      </c>
      <c r="C468" t="s" s="11">
        <v>22</v>
      </c>
      <c r="D468" t="s" s="11">
        <v>23</v>
      </c>
      <c r="E468" t="s" s="11">
        <v>145</v>
      </c>
      <c r="F468" t="s" s="11">
        <v>3428</v>
      </c>
      <c r="G468" t="s" s="11">
        <v>114</v>
      </c>
      <c r="H468" t="s" s="15">
        <v>3480</v>
      </c>
      <c r="I468" t="s" s="11">
        <v>28</v>
      </c>
      <c r="J468" s="69">
        <v>58</v>
      </c>
      <c r="K468" t="s" s="11">
        <v>3481</v>
      </c>
      <c r="L468" t="s" s="11">
        <v>31</v>
      </c>
      <c r="M468" t="s" s="11">
        <v>3482</v>
      </c>
      <c r="N468" t="s" s="11">
        <v>3127</v>
      </c>
      <c r="O468" t="s" s="11">
        <v>3483</v>
      </c>
      <c r="P468" t="s" s="74">
        <v>3484</v>
      </c>
      <c r="Q468" t="s" s="74">
        <f>"http://sharkattackfile.net/spreadsheets/pdf_directory/"&amp;P468</f>
        <v>3485</v>
      </c>
      <c r="R468" t="s" s="74">
        <v>3485</v>
      </c>
      <c r="S468" t="s" s="19">
        <v>3486</v>
      </c>
      <c r="T468" t="s" s="74">
        <v>3486</v>
      </c>
      <c r="U468" s="75">
        <v>6418</v>
      </c>
    </row>
    <row r="469" s="73" customFormat="1" ht="20.7" customHeight="1">
      <c r="A469" t="s" s="11">
        <v>3487</v>
      </c>
      <c r="B469" s="69">
        <v>2019</v>
      </c>
      <c r="C469" t="s" s="11">
        <v>22</v>
      </c>
      <c r="D469" t="s" s="11">
        <v>23</v>
      </c>
      <c r="E469" t="s" s="11">
        <v>24</v>
      </c>
      <c r="F469" t="s" s="11">
        <v>3488</v>
      </c>
      <c r="G469" t="s" s="11">
        <v>1076</v>
      </c>
      <c r="H469" t="s" s="11">
        <v>3489</v>
      </c>
      <c r="I469" t="s" s="11">
        <v>28</v>
      </c>
      <c r="J469" s="69">
        <v>11</v>
      </c>
      <c r="K469" t="s" s="11">
        <v>2959</v>
      </c>
      <c r="L469" t="s" s="11">
        <v>31</v>
      </c>
      <c r="M469" t="s" s="11">
        <v>79</v>
      </c>
      <c r="N469" t="s" s="11">
        <v>3490</v>
      </c>
      <c r="O469" t="s" s="11">
        <v>1022</v>
      </c>
      <c r="P469" t="s" s="74">
        <v>3491</v>
      </c>
      <c r="Q469" t="s" s="74">
        <f>"http://sharkattackfile.net/spreadsheets/pdf_directory/"&amp;P469</f>
        <v>3492</v>
      </c>
      <c r="R469" t="s" s="74">
        <v>3492</v>
      </c>
      <c r="S469" t="s" s="19">
        <v>3493</v>
      </c>
      <c r="T469" t="s" s="74">
        <v>3493</v>
      </c>
      <c r="U469" s="75">
        <v>6417</v>
      </c>
    </row>
    <row r="470" s="73" customFormat="1" ht="20.7" customHeight="1">
      <c r="A470" t="s" s="11">
        <v>3494</v>
      </c>
      <c r="B470" s="69">
        <v>2019</v>
      </c>
      <c r="C470" t="s" s="11">
        <v>22</v>
      </c>
      <c r="D470" t="s" s="11">
        <v>23</v>
      </c>
      <c r="E470" t="s" s="11">
        <v>2076</v>
      </c>
      <c r="F470" t="s" s="11">
        <v>3495</v>
      </c>
      <c r="G470" t="s" s="11">
        <v>26</v>
      </c>
      <c r="H470" t="s" s="11">
        <v>3496</v>
      </c>
      <c r="I470" t="s" s="11">
        <v>28</v>
      </c>
      <c r="J470" s="47"/>
      <c r="K470" t="s" s="11">
        <v>3497</v>
      </c>
      <c r="L470" t="s" s="11">
        <v>31</v>
      </c>
      <c r="M470" t="s" s="11">
        <v>2536</v>
      </c>
      <c r="N470" s="47"/>
      <c r="O470" t="s" s="11">
        <v>439</v>
      </c>
      <c r="P470" t="s" s="74">
        <v>3498</v>
      </c>
      <c r="Q470" t="s" s="74">
        <f>"http://sharkattackfile.net/spreadsheets/pdf_directory/"&amp;P470</f>
        <v>3499</v>
      </c>
      <c r="R470" t="s" s="74">
        <v>3499</v>
      </c>
      <c r="S470" t="s" s="19">
        <v>3500</v>
      </c>
      <c r="T470" t="s" s="74">
        <v>3500</v>
      </c>
      <c r="U470" s="75">
        <v>6416</v>
      </c>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c r="GP470" s="65"/>
      <c r="GQ470" s="65"/>
      <c r="GR470" s="65"/>
      <c r="GS470" s="65"/>
      <c r="GT470" s="65"/>
      <c r="GU470" s="65"/>
      <c r="GV470" s="65"/>
      <c r="GW470" s="65"/>
      <c r="GX470" s="65"/>
      <c r="GY470" s="65"/>
      <c r="GZ470" s="65"/>
      <c r="HA470" s="65"/>
      <c r="HB470" s="65"/>
      <c r="HC470" s="65"/>
      <c r="HD470" s="65"/>
      <c r="HE470" s="65"/>
      <c r="HF470" s="65"/>
      <c r="HG470" s="65"/>
      <c r="HH470" s="65"/>
      <c r="HI470" s="65"/>
      <c r="HJ470" s="65"/>
      <c r="HK470" s="65"/>
      <c r="HL470" s="65"/>
      <c r="HM470" s="65"/>
      <c r="HN470" s="65"/>
      <c r="HO470" s="65"/>
      <c r="HP470" s="65"/>
      <c r="HQ470" s="65"/>
      <c r="HR470" s="65"/>
      <c r="HS470" s="65"/>
      <c r="HT470" s="65"/>
      <c r="HU470" s="65"/>
      <c r="HV470" s="65"/>
      <c r="HW470" s="65"/>
      <c r="HX470" s="65"/>
      <c r="HY470" s="65"/>
      <c r="HZ470" s="65"/>
      <c r="IA470" s="65"/>
      <c r="IB470" s="65"/>
      <c r="IC470" s="65"/>
      <c r="ID470" s="65"/>
      <c r="IE470" s="65"/>
      <c r="IF470" s="65"/>
      <c r="IG470" s="65"/>
      <c r="IH470" s="65"/>
      <c r="II470" s="65"/>
      <c r="IJ470" s="65"/>
      <c r="IK470" s="65"/>
      <c r="IL470" s="65"/>
      <c r="IM470" s="65"/>
      <c r="IN470" s="65"/>
      <c r="IO470" s="65"/>
      <c r="IP470" s="65"/>
      <c r="IQ470" s="65"/>
      <c r="IR470" s="65"/>
      <c r="IS470" s="65"/>
      <c r="IT470" s="65"/>
      <c r="IU470" s="65"/>
    </row>
    <row r="471" s="73" customFormat="1" ht="29.7" customHeight="1">
      <c r="A471" t="s" s="36">
        <v>3494</v>
      </c>
      <c r="B471" s="78">
        <v>2019</v>
      </c>
      <c r="C471" t="s" s="36">
        <v>211</v>
      </c>
      <c r="D471" t="s" s="36">
        <v>89</v>
      </c>
      <c r="E471" t="s" s="36">
        <v>90</v>
      </c>
      <c r="F471" t="s" s="36">
        <v>3501</v>
      </c>
      <c r="G471" t="s" s="36">
        <v>139</v>
      </c>
      <c r="H471" t="s" s="36">
        <v>27</v>
      </c>
      <c r="I471" t="s" s="36">
        <v>28</v>
      </c>
      <c r="J471" s="78">
        <v>46</v>
      </c>
      <c r="K471" t="s" s="36">
        <v>3502</v>
      </c>
      <c r="L471" t="s" s="36">
        <v>31</v>
      </c>
      <c r="M471" t="s" s="36">
        <v>374</v>
      </c>
      <c r="N471" t="s" s="36">
        <v>3503</v>
      </c>
      <c r="O471" t="s" s="36">
        <v>3504</v>
      </c>
      <c r="P471" t="s" s="74">
        <v>3505</v>
      </c>
      <c r="Q471" t="s" s="74">
        <f>"http://sharkattackfile.net/spreadsheets/pdf_directory/"&amp;P471</f>
        <v>3506</v>
      </c>
      <c r="R471" t="s" s="74">
        <v>3506</v>
      </c>
      <c r="S471" t="s" s="19">
        <v>3507</v>
      </c>
      <c r="T471" t="s" s="74">
        <v>3507</v>
      </c>
      <c r="U471" s="75">
        <v>6415</v>
      </c>
    </row>
    <row r="472" s="73" customFormat="1" ht="20.7" customHeight="1">
      <c r="A472" t="s" s="11">
        <v>3508</v>
      </c>
      <c r="B472" s="69">
        <v>2019</v>
      </c>
      <c r="C472" t="s" s="11">
        <v>22</v>
      </c>
      <c r="D472" t="s" s="11">
        <v>23</v>
      </c>
      <c r="E472" t="s" s="11">
        <v>481</v>
      </c>
      <c r="F472" t="s" s="11">
        <v>3509</v>
      </c>
      <c r="G472" t="s" s="11">
        <v>26</v>
      </c>
      <c r="H472" t="s" s="15">
        <v>3510</v>
      </c>
      <c r="I472" t="s" s="11">
        <v>28</v>
      </c>
      <c r="J472" s="47"/>
      <c r="K472" t="s" s="11">
        <v>3511</v>
      </c>
      <c r="L472" t="s" s="11">
        <v>31</v>
      </c>
      <c r="M472" t="s" s="11">
        <v>1764</v>
      </c>
      <c r="N472" t="s" s="11">
        <v>2998</v>
      </c>
      <c r="O472" t="s" s="11">
        <v>499</v>
      </c>
      <c r="P472" t="s" s="74">
        <v>3512</v>
      </c>
      <c r="Q472" t="s" s="74">
        <f>"http://sharkattackfile.net/spreadsheets/pdf_directory/"&amp;P472</f>
        <v>3513</v>
      </c>
      <c r="R472" t="s" s="74">
        <v>3513</v>
      </c>
      <c r="S472" t="s" s="19">
        <v>3514</v>
      </c>
      <c r="T472" t="s" s="74">
        <v>3514</v>
      </c>
      <c r="U472" s="75">
        <v>6414</v>
      </c>
    </row>
    <row r="473" s="73" customFormat="1" ht="20.7" customHeight="1">
      <c r="A473" t="s" s="11">
        <v>3515</v>
      </c>
      <c r="B473" s="69">
        <v>2019</v>
      </c>
      <c r="C473" t="s" s="11">
        <v>22</v>
      </c>
      <c r="D473" t="s" s="11">
        <v>229</v>
      </c>
      <c r="E473" t="s" s="11">
        <v>596</v>
      </c>
      <c r="F473" t="s" s="11">
        <v>3516</v>
      </c>
      <c r="G473" t="s" s="11">
        <v>26</v>
      </c>
      <c r="H473" t="s" s="15">
        <v>3517</v>
      </c>
      <c r="I473" t="s" s="11">
        <v>28</v>
      </c>
      <c r="J473" s="69">
        <v>41</v>
      </c>
      <c r="K473" t="s" s="11">
        <v>3518</v>
      </c>
      <c r="L473" t="s" s="11">
        <v>31</v>
      </c>
      <c r="M473" t="s" s="11">
        <v>1380</v>
      </c>
      <c r="N473" s="47"/>
      <c r="O473" t="s" s="11">
        <v>48</v>
      </c>
      <c r="P473" t="s" s="74">
        <v>3519</v>
      </c>
      <c r="Q473" t="s" s="74">
        <f>"http://sharkattackfile.net/spreadsheets/pdf_directory/"&amp;P473</f>
        <v>3520</v>
      </c>
      <c r="R473" t="s" s="74">
        <v>3520</v>
      </c>
      <c r="S473" t="s" s="19">
        <v>3521</v>
      </c>
      <c r="T473" t="s" s="74">
        <v>3521</v>
      </c>
      <c r="U473" s="75">
        <v>6413</v>
      </c>
    </row>
    <row r="474" s="73" customFormat="1" ht="20.7" customHeight="1">
      <c r="A474" t="s" s="11">
        <v>3522</v>
      </c>
      <c r="B474" s="69">
        <v>2019</v>
      </c>
      <c r="C474" t="s" s="11">
        <v>22</v>
      </c>
      <c r="D474" t="s" s="11">
        <v>343</v>
      </c>
      <c r="E474" t="s" s="11">
        <v>3376</v>
      </c>
      <c r="F474" t="s" s="11">
        <v>3523</v>
      </c>
      <c r="G474" t="s" s="11">
        <v>26</v>
      </c>
      <c r="H474" t="s" s="11">
        <v>3524</v>
      </c>
      <c r="I474" t="s" s="11">
        <v>28</v>
      </c>
      <c r="J474" s="69">
        <v>31</v>
      </c>
      <c r="K474" t="s" s="11">
        <v>3525</v>
      </c>
      <c r="L474" t="s" s="11">
        <v>31</v>
      </c>
      <c r="M474" t="s" s="11">
        <v>379</v>
      </c>
      <c r="N474" t="s" s="11">
        <v>359</v>
      </c>
      <c r="O474" t="s" s="11">
        <v>1022</v>
      </c>
      <c r="P474" t="s" s="74">
        <v>3526</v>
      </c>
      <c r="Q474" t="s" s="74">
        <f>"http://sharkattackfile.net/spreadsheets/pdf_directory/"&amp;P474</f>
        <v>3527</v>
      </c>
      <c r="R474" t="s" s="74">
        <v>3527</v>
      </c>
      <c r="S474" t="s" s="19">
        <v>3528</v>
      </c>
      <c r="T474" t="s" s="74">
        <v>3528</v>
      </c>
      <c r="U474" s="75">
        <v>6412</v>
      </c>
    </row>
    <row r="475" s="73" customFormat="1" ht="20.7" customHeight="1">
      <c r="A475" t="s" s="11">
        <v>3529</v>
      </c>
      <c r="B475" s="69">
        <v>2019</v>
      </c>
      <c r="C475" t="s" s="11">
        <v>22</v>
      </c>
      <c r="D475" t="s" s="11">
        <v>229</v>
      </c>
      <c r="E475" t="s" s="11">
        <v>2986</v>
      </c>
      <c r="F475" t="s" s="15">
        <v>3530</v>
      </c>
      <c r="G475" t="s" s="11">
        <v>185</v>
      </c>
      <c r="H475" t="s" s="11">
        <v>3531</v>
      </c>
      <c r="I475" t="s" s="11">
        <v>28</v>
      </c>
      <c r="J475" s="69">
        <v>25</v>
      </c>
      <c r="K475" t="s" s="11">
        <v>3532</v>
      </c>
      <c r="L475" t="s" s="11">
        <v>31</v>
      </c>
      <c r="M475" s="47"/>
      <c r="N475" t="s" s="11">
        <v>3533</v>
      </c>
      <c r="O475" t="s" s="11">
        <v>1022</v>
      </c>
      <c r="P475" t="s" s="74">
        <v>3534</v>
      </c>
      <c r="Q475" t="s" s="74">
        <f>"http://sharkattackfile.net/spreadsheets/pdf_directory/"&amp;P475</f>
        <v>3535</v>
      </c>
      <c r="R475" t="s" s="74">
        <v>3535</v>
      </c>
      <c r="S475" t="s" s="19">
        <v>3536</v>
      </c>
      <c r="T475" t="s" s="74">
        <v>3536</v>
      </c>
      <c r="U475" s="75">
        <v>6411</v>
      </c>
    </row>
    <row r="476" s="73" customFormat="1" ht="13.55" customHeight="1">
      <c r="A476" t="s" s="11">
        <v>3537</v>
      </c>
      <c r="B476" s="69">
        <v>2019</v>
      </c>
      <c r="C476" t="s" s="11">
        <v>22</v>
      </c>
      <c r="D476" t="s" s="11">
        <v>23</v>
      </c>
      <c r="E476" t="s" s="11">
        <v>145</v>
      </c>
      <c r="F476" t="s" s="11">
        <v>3538</v>
      </c>
      <c r="G476" t="s" s="11">
        <v>26</v>
      </c>
      <c r="H476" t="s" s="11">
        <v>27</v>
      </c>
      <c r="I476" t="s" s="11">
        <v>28</v>
      </c>
      <c r="J476" s="47"/>
      <c r="K476" t="s" s="11">
        <v>3539</v>
      </c>
      <c r="L476" t="s" s="11">
        <v>31</v>
      </c>
      <c r="M476" t="s" s="11">
        <v>3540</v>
      </c>
      <c r="N476" t="s" s="11">
        <v>248</v>
      </c>
      <c r="O476" t="s" s="11">
        <v>3541</v>
      </c>
      <c r="P476" t="s" s="74">
        <v>3542</v>
      </c>
      <c r="Q476" t="s" s="74">
        <f>"http://sharkattackfile.net/spreadsheets/pdf_directory/"&amp;P476</f>
        <v>3543</v>
      </c>
      <c r="R476" t="s" s="74">
        <v>3543</v>
      </c>
      <c r="S476" t="s" s="19">
        <v>3544</v>
      </c>
      <c r="T476" t="s" s="74">
        <v>3544</v>
      </c>
      <c r="U476" s="75">
        <v>6410</v>
      </c>
    </row>
    <row r="477" s="73" customFormat="1" ht="20.7" customHeight="1">
      <c r="A477" t="s" s="11">
        <v>3537</v>
      </c>
      <c r="B477" s="69">
        <v>2019</v>
      </c>
      <c r="C477" t="s" s="11">
        <v>22</v>
      </c>
      <c r="D477" t="s" s="11">
        <v>229</v>
      </c>
      <c r="E477" t="s" s="11">
        <v>596</v>
      </c>
      <c r="F477" t="s" s="11">
        <v>3545</v>
      </c>
      <c r="G477" t="s" s="11">
        <v>26</v>
      </c>
      <c r="H477" t="s" s="11">
        <v>3546</v>
      </c>
      <c r="I477" t="s" s="11">
        <v>28</v>
      </c>
      <c r="J477" s="69">
        <v>50</v>
      </c>
      <c r="K477" t="s" s="11">
        <v>1908</v>
      </c>
      <c r="L477" t="s" s="11">
        <v>31</v>
      </c>
      <c r="M477" t="s" s="11">
        <v>3547</v>
      </c>
      <c r="N477" s="47"/>
      <c r="O477" t="s" s="11">
        <v>1022</v>
      </c>
      <c r="P477" t="s" s="74">
        <v>3548</v>
      </c>
      <c r="Q477" t="s" s="74">
        <f>"http://sharkattackfile.net/spreadsheets/pdf_directory/"&amp;P477</f>
        <v>3549</v>
      </c>
      <c r="R477" t="s" s="74">
        <v>3549</v>
      </c>
      <c r="S477" t="s" s="19">
        <v>3550</v>
      </c>
      <c r="T477" t="s" s="74">
        <v>3550</v>
      </c>
      <c r="U477" s="75">
        <v>6409</v>
      </c>
    </row>
    <row r="478" s="73" customFormat="1" ht="20.7" customHeight="1">
      <c r="A478" t="s" s="112">
        <v>3551</v>
      </c>
      <c r="B478" s="113">
        <v>2019</v>
      </c>
      <c r="C478" t="s" s="112">
        <v>88</v>
      </c>
      <c r="D478" t="s" s="112">
        <v>89</v>
      </c>
      <c r="E478" t="s" s="112">
        <v>1157</v>
      </c>
      <c r="F478" t="s" s="112">
        <v>3552</v>
      </c>
      <c r="G478" t="s" s="112">
        <v>139</v>
      </c>
      <c r="H478" t="s" s="112">
        <v>3553</v>
      </c>
      <c r="I478" t="s" s="112">
        <v>28</v>
      </c>
      <c r="J478" s="114"/>
      <c r="K478" t="s" s="112">
        <v>3554</v>
      </c>
      <c r="L478" t="s" s="112">
        <v>31</v>
      </c>
      <c r="M478" s="114"/>
      <c r="N478" s="114"/>
      <c r="O478" t="s" s="112">
        <v>3555</v>
      </c>
      <c r="P478" t="s" s="74">
        <v>3556</v>
      </c>
      <c r="Q478" t="s" s="74">
        <f>"http://sharkattackfile.net/spreadsheets/pdf_directory/"&amp;P478</f>
        <v>3557</v>
      </c>
      <c r="R478" t="s" s="74">
        <v>3557</v>
      </c>
      <c r="S478" t="s" s="19">
        <v>3558</v>
      </c>
      <c r="T478" t="s" s="74">
        <v>3558</v>
      </c>
      <c r="U478" s="75">
        <v>6408</v>
      </c>
    </row>
    <row r="479" s="73" customFormat="1" ht="20.7" customHeight="1">
      <c r="A479" t="s" s="11">
        <v>3551</v>
      </c>
      <c r="B479" s="69">
        <v>2019</v>
      </c>
      <c r="C479" t="s" s="11">
        <v>22</v>
      </c>
      <c r="D479" t="s" s="11">
        <v>23</v>
      </c>
      <c r="E479" t="s" s="11">
        <v>24</v>
      </c>
      <c r="F479" t="s" s="11">
        <v>3559</v>
      </c>
      <c r="G479" t="s" s="11">
        <v>185</v>
      </c>
      <c r="H479" t="s" s="15">
        <v>3560</v>
      </c>
      <c r="I479" t="s" s="11">
        <v>28</v>
      </c>
      <c r="J479" s="69">
        <v>50</v>
      </c>
      <c r="K479" t="s" s="11">
        <v>3561</v>
      </c>
      <c r="L479" t="s" s="11">
        <v>31</v>
      </c>
      <c r="M479" t="s" s="11">
        <v>486</v>
      </c>
      <c r="N479" t="s" s="11">
        <v>375</v>
      </c>
      <c r="O479" t="s" s="11">
        <v>1022</v>
      </c>
      <c r="P479" t="s" s="74">
        <v>3562</v>
      </c>
      <c r="Q479" t="s" s="74">
        <f>"http://sharkattackfile.net/spreadsheets/pdf_directory/"&amp;P479</f>
        <v>3563</v>
      </c>
      <c r="R479" t="s" s="74">
        <v>3563</v>
      </c>
      <c r="S479" t="s" s="19">
        <v>3564</v>
      </c>
      <c r="T479" t="s" s="74">
        <v>3564</v>
      </c>
      <c r="U479" s="75">
        <v>6407</v>
      </c>
    </row>
    <row r="480" s="73" customFormat="1" ht="29.7" customHeight="1">
      <c r="A480" t="s" s="11">
        <v>3565</v>
      </c>
      <c r="B480" s="69">
        <v>2019</v>
      </c>
      <c r="C480" t="s" s="11">
        <v>22</v>
      </c>
      <c r="D480" t="s" s="11">
        <v>2811</v>
      </c>
      <c r="E480" s="47"/>
      <c r="F480" t="s" s="11">
        <v>3566</v>
      </c>
      <c r="G480" t="s" s="11">
        <v>139</v>
      </c>
      <c r="H480" t="s" s="11">
        <v>3567</v>
      </c>
      <c r="I480" t="s" s="11">
        <v>28</v>
      </c>
      <c r="J480" s="69">
        <v>41</v>
      </c>
      <c r="K480" t="s" s="11">
        <v>234</v>
      </c>
      <c r="L480" t="s" s="11">
        <v>159</v>
      </c>
      <c r="M480" t="s" s="11">
        <v>1611</v>
      </c>
      <c r="N480" s="47"/>
      <c r="O480" t="s" s="11">
        <v>3568</v>
      </c>
      <c r="P480" t="s" s="74">
        <v>3569</v>
      </c>
      <c r="Q480" t="s" s="74">
        <f>"http://sharkattackfile.net/spreadsheets/pdf_directory/"&amp;P480</f>
        <v>3570</v>
      </c>
      <c r="R480" t="s" s="74">
        <v>3570</v>
      </c>
      <c r="S480" t="s" s="19">
        <v>3571</v>
      </c>
      <c r="T480" t="s" s="74">
        <v>3571</v>
      </c>
      <c r="U480" s="75">
        <v>6406</v>
      </c>
    </row>
    <row r="481" s="73" customFormat="1" ht="38.7" customHeight="1">
      <c r="A481" t="s" s="34">
        <v>3572</v>
      </c>
      <c r="B481" s="76">
        <v>2019</v>
      </c>
      <c r="C481" t="s" s="34">
        <v>3573</v>
      </c>
      <c r="D481" t="s" s="34">
        <v>1036</v>
      </c>
      <c r="E481" t="s" s="34">
        <v>1037</v>
      </c>
      <c r="F481" t="s" s="34">
        <v>2712</v>
      </c>
      <c r="G481" t="s" s="34">
        <v>1076</v>
      </c>
      <c r="H481" t="s" s="34">
        <v>108</v>
      </c>
      <c r="I481" t="s" s="34">
        <v>101</v>
      </c>
      <c r="J481" s="76">
        <v>17</v>
      </c>
      <c r="K481" t="s" s="34">
        <v>3574</v>
      </c>
      <c r="L481" t="s" s="34">
        <v>31</v>
      </c>
      <c r="M481" t="s" s="34">
        <v>2393</v>
      </c>
      <c r="N481" t="s" s="34">
        <v>3575</v>
      </c>
      <c r="O481" t="s" s="34">
        <v>1022</v>
      </c>
      <c r="P481" t="s" s="74">
        <v>3576</v>
      </c>
      <c r="Q481" t="s" s="74">
        <f>"http://sharkattackfile.net/spreadsheets/pdf_directory/"&amp;P481</f>
        <v>3577</v>
      </c>
      <c r="R481" t="s" s="74">
        <v>3577</v>
      </c>
      <c r="S481" t="s" s="19">
        <v>3578</v>
      </c>
      <c r="T481" t="s" s="74">
        <v>3578</v>
      </c>
      <c r="U481" s="75">
        <v>6405</v>
      </c>
    </row>
    <row r="482" s="73" customFormat="1" ht="20.7" customHeight="1">
      <c r="A482" t="s" s="11">
        <v>3579</v>
      </c>
      <c r="B482" s="69">
        <v>2019</v>
      </c>
      <c r="C482" t="s" s="11">
        <v>22</v>
      </c>
      <c r="D482" t="s" s="11">
        <v>229</v>
      </c>
      <c r="E482" t="s" s="11">
        <v>41</v>
      </c>
      <c r="F482" t="s" s="11">
        <v>3580</v>
      </c>
      <c r="G482" t="s" s="11">
        <v>114</v>
      </c>
      <c r="H482" t="s" s="106">
        <v>3581</v>
      </c>
      <c r="I482" t="s" s="11">
        <v>101</v>
      </c>
      <c r="J482" s="69">
        <v>15</v>
      </c>
      <c r="K482" t="s" s="11">
        <v>3582</v>
      </c>
      <c r="L482" t="s" s="11">
        <v>31</v>
      </c>
      <c r="M482" t="s" s="11">
        <v>254</v>
      </c>
      <c r="N482" t="s" s="11">
        <v>55</v>
      </c>
      <c r="O482" t="s" s="11">
        <v>3583</v>
      </c>
      <c r="P482" t="s" s="74">
        <v>3584</v>
      </c>
      <c r="Q482" t="s" s="74">
        <f>"http://sharkattackfile.net/spreadsheets/pdf_directory/"&amp;P482</f>
        <v>3585</v>
      </c>
      <c r="R482" t="s" s="74">
        <f>"http://sharkattackfile.net/spreadsheets/pdf_directory/"&amp;Q482</f>
        <v>3586</v>
      </c>
      <c r="S482" t="s" s="19">
        <v>3587</v>
      </c>
      <c r="T482" t="s" s="74">
        <v>3587</v>
      </c>
      <c r="U482" s="75">
        <v>6404</v>
      </c>
    </row>
    <row r="483" s="73" customFormat="1" ht="38.7" customHeight="1">
      <c r="A483" t="s" s="34">
        <v>3588</v>
      </c>
      <c r="B483" s="76">
        <v>2019</v>
      </c>
      <c r="C483" t="s" s="34">
        <v>3573</v>
      </c>
      <c r="D483" t="s" s="34">
        <v>229</v>
      </c>
      <c r="E483" t="s" s="34">
        <v>401</v>
      </c>
      <c r="F483" t="s" s="34">
        <v>3589</v>
      </c>
      <c r="G483" t="s" s="34">
        <v>59</v>
      </c>
      <c r="H483" t="s" s="34">
        <v>3590</v>
      </c>
      <c r="I483" t="s" s="34">
        <v>101</v>
      </c>
      <c r="J483" t="s" s="34">
        <v>3591</v>
      </c>
      <c r="K483" t="s" s="34">
        <v>3592</v>
      </c>
      <c r="L483" t="s" s="34">
        <v>31</v>
      </c>
      <c r="M483" t="s" s="34">
        <v>32</v>
      </c>
      <c r="N483" t="s" s="34">
        <v>3593</v>
      </c>
      <c r="O483" t="s" s="34">
        <v>1022</v>
      </c>
      <c r="P483" t="s" s="74">
        <v>3594</v>
      </c>
      <c r="Q483" t="s" s="74">
        <f>"http://sharkattackfile.net/spreadsheets/pdf_directory/"&amp;P483</f>
        <v>3595</v>
      </c>
      <c r="R483" t="s" s="74">
        <v>3595</v>
      </c>
      <c r="S483" t="s" s="19">
        <v>3596</v>
      </c>
      <c r="T483" t="s" s="74">
        <v>3596</v>
      </c>
      <c r="U483" s="75">
        <v>6403</v>
      </c>
    </row>
    <row r="484" s="73" customFormat="1" ht="20.7" customHeight="1">
      <c r="A484" t="s" s="11">
        <v>3597</v>
      </c>
      <c r="B484" s="69">
        <v>2019</v>
      </c>
      <c r="C484" t="s" s="11">
        <v>22</v>
      </c>
      <c r="D484" t="s" s="11">
        <v>23</v>
      </c>
      <c r="E484" t="s" s="11">
        <v>481</v>
      </c>
      <c r="F484" t="s" s="11">
        <v>3598</v>
      </c>
      <c r="G484" t="s" s="11">
        <v>26</v>
      </c>
      <c r="H484" t="s" s="11">
        <v>3599</v>
      </c>
      <c r="I484" t="s" s="11">
        <v>28</v>
      </c>
      <c r="J484" s="69">
        <v>19</v>
      </c>
      <c r="K484" t="s" s="11">
        <v>3600</v>
      </c>
      <c r="L484" t="s" s="11">
        <v>31</v>
      </c>
      <c r="M484" t="s" s="11">
        <v>486</v>
      </c>
      <c r="N484" t="s" s="11">
        <v>3601</v>
      </c>
      <c r="O484" t="s" s="11">
        <v>1022</v>
      </c>
      <c r="P484" t="s" s="74">
        <v>3602</v>
      </c>
      <c r="Q484" t="s" s="74">
        <f>"http://sharkattackfile.net/spreadsheets/pdf_directory/"&amp;P484</f>
        <v>3603</v>
      </c>
      <c r="R484" t="s" s="74">
        <v>3603</v>
      </c>
      <c r="S484" t="s" s="19">
        <v>3604</v>
      </c>
      <c r="T484" t="s" s="74">
        <v>3604</v>
      </c>
      <c r="U484" s="75">
        <v>6402</v>
      </c>
    </row>
    <row r="485" s="73" customFormat="1" ht="20.7" customHeight="1">
      <c r="A485" t="s" s="11">
        <v>3605</v>
      </c>
      <c r="B485" s="69">
        <v>2018</v>
      </c>
      <c r="C485" t="s" s="11">
        <v>22</v>
      </c>
      <c r="D485" t="s" s="11">
        <v>329</v>
      </c>
      <c r="E485" t="s" s="11">
        <v>1106</v>
      </c>
      <c r="F485" t="s" s="11">
        <v>3606</v>
      </c>
      <c r="G485" t="s" s="11">
        <v>465</v>
      </c>
      <c r="H485" t="s" s="11">
        <v>3607</v>
      </c>
      <c r="I485" t="s" s="11">
        <v>28</v>
      </c>
      <c r="J485" s="69">
        <v>35</v>
      </c>
      <c r="K485" t="s" s="11">
        <v>234</v>
      </c>
      <c r="L485" t="s" s="11">
        <v>159</v>
      </c>
      <c r="M485" t="s" s="11">
        <v>187</v>
      </c>
      <c r="N485" t="s" s="11">
        <v>248</v>
      </c>
      <c r="O485" t="s" s="11">
        <v>1022</v>
      </c>
      <c r="P485" t="s" s="19">
        <v>3608</v>
      </c>
      <c r="Q485" t="s" s="19">
        <f>"http://sharkattackfile.net/spreadsheets/pdf_directory/"&amp;P485</f>
        <v>3609</v>
      </c>
      <c r="R485" t="s" s="19">
        <v>3610</v>
      </c>
      <c r="S485" t="s" s="19">
        <v>3611</v>
      </c>
      <c r="T485" t="s" s="19">
        <v>3611</v>
      </c>
      <c r="U485" s="89">
        <v>6401</v>
      </c>
    </row>
    <row r="486" s="73" customFormat="1" ht="20.7" customHeight="1">
      <c r="A486" t="s" s="36">
        <v>3612</v>
      </c>
      <c r="B486" s="78">
        <v>2018</v>
      </c>
      <c r="C486" t="s" s="36">
        <v>211</v>
      </c>
      <c r="D486" t="s" s="36">
        <v>229</v>
      </c>
      <c r="E486" t="s" s="36">
        <v>596</v>
      </c>
      <c r="F486" s="79"/>
      <c r="G486" s="79"/>
      <c r="H486" t="s" s="36">
        <v>27</v>
      </c>
      <c r="I486" t="s" s="36">
        <v>28</v>
      </c>
      <c r="J486" s="78">
        <v>48</v>
      </c>
      <c r="K486" t="s" s="36">
        <v>3613</v>
      </c>
      <c r="L486" t="s" s="36">
        <v>31</v>
      </c>
      <c r="M486" t="s" s="36">
        <v>187</v>
      </c>
      <c r="N486" t="s" s="36">
        <v>55</v>
      </c>
      <c r="O486" t="s" s="36">
        <v>48</v>
      </c>
      <c r="P486" t="s" s="74">
        <v>3614</v>
      </c>
      <c r="Q486" t="s" s="74">
        <f>"http://sharkattackfile.net/spreadsheets/pdf_directory/"&amp;P486</f>
        <v>3615</v>
      </c>
      <c r="R486" t="s" s="74">
        <f>"http://sharkattackfile.net/spreadsheets/pdf_directory/"&amp;Q486</f>
        <v>3616</v>
      </c>
      <c r="S486" t="s" s="19">
        <v>3617</v>
      </c>
      <c r="T486" t="s" s="74">
        <v>3617</v>
      </c>
      <c r="U486" s="75">
        <v>6400</v>
      </c>
    </row>
    <row r="487" s="90" customFormat="1" ht="20.7" customHeight="1">
      <c r="A487" t="s" s="67">
        <v>3612</v>
      </c>
      <c r="B487" s="87">
        <v>2018</v>
      </c>
      <c r="C487" t="s" s="67">
        <v>22</v>
      </c>
      <c r="D487" t="s" s="67">
        <v>1036</v>
      </c>
      <c r="E487" t="s" s="67">
        <v>1281</v>
      </c>
      <c r="F487" t="s" s="67">
        <v>3618</v>
      </c>
      <c r="G487" t="s" s="67">
        <v>185</v>
      </c>
      <c r="H487" t="s" s="67">
        <v>3619</v>
      </c>
      <c r="I487" t="s" s="67">
        <v>28</v>
      </c>
      <c r="J487" s="87">
        <v>24</v>
      </c>
      <c r="K487" t="s" s="67">
        <v>3620</v>
      </c>
      <c r="L487" t="s" s="67">
        <v>31</v>
      </c>
      <c r="M487" t="s" s="67">
        <v>273</v>
      </c>
      <c r="N487" t="s" s="67">
        <v>3621</v>
      </c>
      <c r="O487" t="s" s="67">
        <v>1022</v>
      </c>
      <c r="P487" t="s" s="91">
        <v>3622</v>
      </c>
      <c r="Q487" t="s" s="91">
        <f>"http://sharkattackfile.net/spreadsheets/pdf_directory/"&amp;P487</f>
        <v>3623</v>
      </c>
      <c r="R487" t="s" s="91">
        <v>3624</v>
      </c>
      <c r="S487" t="s" s="74">
        <v>3625</v>
      </c>
      <c r="T487" t="s" s="91">
        <v>3625</v>
      </c>
      <c r="U487" s="93">
        <v>6399</v>
      </c>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c r="BY487" s="94"/>
      <c r="BZ487" s="94"/>
      <c r="CA487" s="94"/>
      <c r="CB487" s="94"/>
      <c r="CC487" s="94"/>
      <c r="CD487" s="94"/>
      <c r="CE487" s="94"/>
      <c r="CF487" s="94"/>
      <c r="CG487" s="94"/>
      <c r="CH487" s="94"/>
      <c r="CI487" s="94"/>
      <c r="CJ487" s="94"/>
      <c r="CK487" s="94"/>
      <c r="CL487" s="94"/>
      <c r="CM487" s="94"/>
      <c r="CN487" s="94"/>
      <c r="CO487" s="94"/>
      <c r="CP487" s="94"/>
      <c r="CQ487" s="94"/>
      <c r="CR487" s="94"/>
      <c r="CS487" s="94"/>
      <c r="CT487" s="94"/>
      <c r="CU487" s="94"/>
      <c r="CV487" s="94"/>
      <c r="CW487" s="94"/>
      <c r="CX487" s="94"/>
      <c r="CY487" s="94"/>
      <c r="CZ487" s="94"/>
      <c r="DA487" s="94"/>
      <c r="DB487" s="94"/>
      <c r="DC487" s="94"/>
      <c r="DD487" s="94"/>
      <c r="DE487" s="94"/>
      <c r="DF487" s="94"/>
      <c r="DG487" s="94"/>
      <c r="DH487" s="94"/>
      <c r="DI487" s="94"/>
      <c r="DJ487" s="94"/>
      <c r="DK487" s="94"/>
      <c r="DL487" s="94"/>
      <c r="DM487" s="94"/>
      <c r="DN487" s="94"/>
      <c r="DO487" s="94"/>
      <c r="DP487" s="94"/>
      <c r="DQ487" s="94"/>
      <c r="DR487" s="94"/>
      <c r="DS487" s="94"/>
      <c r="DT487" s="94"/>
      <c r="DU487" s="94"/>
      <c r="DV487" s="94"/>
      <c r="DW487" s="94"/>
      <c r="DX487" s="94"/>
      <c r="DY487" s="94"/>
      <c r="DZ487" s="94"/>
      <c r="EA487" s="94"/>
      <c r="EB487" s="94"/>
      <c r="EC487" s="94"/>
      <c r="ED487" s="94"/>
      <c r="EE487" s="94"/>
      <c r="EF487" s="94"/>
      <c r="EG487" s="94"/>
      <c r="EH487" s="94"/>
      <c r="EI487" s="94"/>
      <c r="EJ487" s="94"/>
      <c r="EK487" s="94"/>
      <c r="EL487" s="94"/>
      <c r="EM487" s="94"/>
      <c r="EN487" s="94"/>
      <c r="EO487" s="94"/>
      <c r="EP487" s="94"/>
      <c r="EQ487" s="94"/>
      <c r="ER487" s="94"/>
      <c r="ES487" s="94"/>
      <c r="ET487" s="94"/>
      <c r="EU487" s="94"/>
      <c r="EV487" s="94"/>
      <c r="EW487" s="94"/>
      <c r="EX487" s="94"/>
      <c r="EY487" s="94"/>
      <c r="EZ487" s="94"/>
      <c r="FA487" s="94"/>
      <c r="FB487" s="94"/>
      <c r="FC487" s="94"/>
      <c r="FD487" s="94"/>
      <c r="FE487" s="94"/>
      <c r="FF487" s="94"/>
      <c r="FG487" s="94"/>
      <c r="FH487" s="94"/>
      <c r="FI487" s="94"/>
      <c r="FJ487" s="94"/>
      <c r="FK487" s="94"/>
      <c r="FL487" s="94"/>
      <c r="FM487" s="94"/>
      <c r="FN487" s="94"/>
      <c r="FO487" s="94"/>
      <c r="FP487" s="94"/>
      <c r="FQ487" s="94"/>
      <c r="FR487" s="94"/>
      <c r="FS487" s="94"/>
      <c r="FT487" s="94"/>
      <c r="FU487" s="94"/>
      <c r="FV487" s="94"/>
      <c r="FW487" s="94"/>
      <c r="FX487" s="94"/>
      <c r="FY487" s="94"/>
      <c r="FZ487" s="94"/>
      <c r="GA487" s="94"/>
      <c r="GB487" s="94"/>
      <c r="GC487" s="94"/>
      <c r="GD487" s="94"/>
      <c r="GE487" s="94"/>
      <c r="GF487" s="94"/>
      <c r="GG487" s="94"/>
      <c r="GH487" s="94"/>
      <c r="GI487" s="94"/>
      <c r="GJ487" s="94"/>
      <c r="GK487" s="94"/>
      <c r="GL487" s="94"/>
      <c r="GM487" s="94"/>
      <c r="GN487" s="94"/>
      <c r="GO487" s="94"/>
      <c r="GP487" s="94"/>
      <c r="GQ487" s="94"/>
      <c r="GR487" s="94"/>
      <c r="GS487" s="94"/>
      <c r="GT487" s="94"/>
      <c r="GU487" s="94"/>
      <c r="GV487" s="94"/>
      <c r="GW487" s="94"/>
      <c r="GX487" s="94"/>
      <c r="GY487" s="94"/>
      <c r="GZ487" s="94"/>
      <c r="HA487" s="94"/>
      <c r="HB487" s="94"/>
      <c r="HC487" s="94"/>
      <c r="HD487" s="94"/>
      <c r="HE487" s="94"/>
      <c r="HF487" s="94"/>
      <c r="HG487" s="94"/>
      <c r="HH487" s="94"/>
      <c r="HI487" s="94"/>
      <c r="HJ487" s="94"/>
      <c r="HK487" s="94"/>
      <c r="HL487" s="94"/>
      <c r="HM487" s="94"/>
      <c r="HN487" s="94"/>
      <c r="HO487" s="94"/>
      <c r="HP487" s="94"/>
      <c r="HQ487" s="94"/>
      <c r="HR487" s="94"/>
      <c r="HS487" s="94"/>
      <c r="HT487" s="94"/>
      <c r="HU487" s="94"/>
      <c r="HV487" s="94"/>
      <c r="HW487" s="94"/>
      <c r="HX487" s="94"/>
      <c r="HY487" s="94"/>
      <c r="HZ487" s="94"/>
      <c r="IA487" s="94"/>
      <c r="IB487" s="94"/>
      <c r="IC487" s="94"/>
      <c r="ID487" s="94"/>
      <c r="IE487" s="94"/>
      <c r="IF487" s="94"/>
      <c r="IG487" s="94"/>
      <c r="IH487" s="94"/>
      <c r="II487" s="94"/>
      <c r="IJ487" s="94"/>
      <c r="IK487" s="94"/>
      <c r="IL487" s="94"/>
      <c r="IM487" s="94"/>
      <c r="IN487" s="94"/>
      <c r="IO487" s="94"/>
      <c r="IP487" s="94"/>
      <c r="IQ487" s="94"/>
      <c r="IR487" s="94"/>
      <c r="IS487" s="94"/>
      <c r="IT487" s="94"/>
      <c r="IU487" s="94"/>
    </row>
    <row r="488" s="73" customFormat="1" ht="20.7" customHeight="1">
      <c r="A488" t="s" s="11">
        <v>3626</v>
      </c>
      <c r="B488" s="69">
        <v>2018</v>
      </c>
      <c r="C488" t="s" s="11">
        <v>22</v>
      </c>
      <c r="D488" t="s" s="11">
        <v>1036</v>
      </c>
      <c r="E488" t="s" s="11">
        <v>1281</v>
      </c>
      <c r="F488" t="s" s="11">
        <v>3627</v>
      </c>
      <c r="G488" t="s" s="11">
        <v>185</v>
      </c>
      <c r="H488" t="s" s="15">
        <v>3628</v>
      </c>
      <c r="I488" t="s" s="11">
        <v>28</v>
      </c>
      <c r="J488" s="69">
        <v>50</v>
      </c>
      <c r="K488" t="s" s="11">
        <v>1490</v>
      </c>
      <c r="L488" t="s" s="11">
        <v>31</v>
      </c>
      <c r="M488" t="s" s="11">
        <v>340</v>
      </c>
      <c r="N488" t="s" s="11">
        <v>3629</v>
      </c>
      <c r="O488" s="47"/>
      <c r="P488" t="s" s="74">
        <v>3630</v>
      </c>
      <c r="Q488" t="s" s="74">
        <f>"http://sharkattackfile.net/spreadsheets/pdf_directory/"&amp;P488</f>
        <v>3631</v>
      </c>
      <c r="R488" t="s" s="74">
        <v>3631</v>
      </c>
      <c r="S488" t="s" s="19">
        <v>3632</v>
      </c>
      <c r="T488" t="s" s="74">
        <v>3632</v>
      </c>
      <c r="U488" s="75">
        <v>6398</v>
      </c>
    </row>
    <row r="489" s="73" customFormat="1" ht="20.7" customHeight="1">
      <c r="A489" t="s" s="11">
        <v>3626</v>
      </c>
      <c r="B489" s="69">
        <v>2018</v>
      </c>
      <c r="C489" t="s" s="11">
        <v>22</v>
      </c>
      <c r="D489" t="s" s="11">
        <v>229</v>
      </c>
      <c r="E489" t="s" s="11">
        <v>3633</v>
      </c>
      <c r="F489" t="s" s="11">
        <v>3634</v>
      </c>
      <c r="G489" t="s" s="11">
        <v>26</v>
      </c>
      <c r="H489" t="s" s="11">
        <v>3635</v>
      </c>
      <c r="I489" t="s" s="11">
        <v>28</v>
      </c>
      <c r="J489" s="69">
        <v>36</v>
      </c>
      <c r="K489" t="s" s="11">
        <v>3636</v>
      </c>
      <c r="L489" t="s" s="11">
        <v>31</v>
      </c>
      <c r="M489" t="s" s="11">
        <v>291</v>
      </c>
      <c r="N489" s="47"/>
      <c r="O489" t="s" s="11">
        <v>439</v>
      </c>
      <c r="P489" t="s" s="74">
        <v>3637</v>
      </c>
      <c r="Q489" t="s" s="74">
        <f>"http://sharkattackfile.net/spreadsheets/pdf_directory/"&amp;P489</f>
        <v>3638</v>
      </c>
      <c r="R489" t="s" s="74">
        <v>3638</v>
      </c>
      <c r="S489" t="s" s="19">
        <v>3639</v>
      </c>
      <c r="T489" t="s" s="74">
        <v>3639</v>
      </c>
      <c r="U489" s="75">
        <v>6397</v>
      </c>
    </row>
    <row r="490" s="73" customFormat="1" ht="20.7" customHeight="1">
      <c r="A490" t="s" s="11">
        <v>3640</v>
      </c>
      <c r="B490" s="69">
        <v>2018</v>
      </c>
      <c r="C490" t="s" s="11">
        <v>22</v>
      </c>
      <c r="D490" t="s" s="11">
        <v>229</v>
      </c>
      <c r="E490" t="s" s="11">
        <v>596</v>
      </c>
      <c r="F490" t="s" s="11">
        <v>3641</v>
      </c>
      <c r="G490" t="s" s="11">
        <v>26</v>
      </c>
      <c r="H490" t="s" s="15">
        <v>3642</v>
      </c>
      <c r="I490" t="s" s="11">
        <v>28</v>
      </c>
      <c r="J490" t="s" s="11">
        <v>44</v>
      </c>
      <c r="K490" t="s" s="11">
        <v>3643</v>
      </c>
      <c r="L490" t="s" s="11">
        <v>31</v>
      </c>
      <c r="M490" t="s" s="11">
        <v>1946</v>
      </c>
      <c r="N490" t="s" s="11">
        <v>55</v>
      </c>
      <c r="O490" t="s" s="11">
        <v>1022</v>
      </c>
      <c r="P490" t="s" s="74">
        <v>3644</v>
      </c>
      <c r="Q490" t="s" s="74">
        <f>"http://sharkattackfile.net/spreadsheets/pdf_directory/"&amp;P490</f>
        <v>3645</v>
      </c>
      <c r="R490" t="s" s="74">
        <v>3645</v>
      </c>
      <c r="S490" t="s" s="19">
        <v>3646</v>
      </c>
      <c r="T490" t="s" s="74">
        <v>3646</v>
      </c>
      <c r="U490" s="75">
        <v>6396</v>
      </c>
    </row>
    <row r="491" s="73" customFormat="1" ht="20.7" customHeight="1">
      <c r="A491" t="s" s="11">
        <v>3647</v>
      </c>
      <c r="B491" s="69">
        <v>2018</v>
      </c>
      <c r="C491" t="s" s="11">
        <v>22</v>
      </c>
      <c r="D491" t="s" s="11">
        <v>23</v>
      </c>
      <c r="E491" t="s" s="11">
        <v>24</v>
      </c>
      <c r="F491" t="s" s="11">
        <v>1874</v>
      </c>
      <c r="G491" t="s" s="11">
        <v>26</v>
      </c>
      <c r="H491" t="s" s="15">
        <v>3648</v>
      </c>
      <c r="I491" t="s" s="11">
        <v>28</v>
      </c>
      <c r="J491" s="69">
        <v>48</v>
      </c>
      <c r="K491" t="s" s="11">
        <v>2878</v>
      </c>
      <c r="L491" t="s" s="11">
        <v>31</v>
      </c>
      <c r="M491" t="s" s="11">
        <v>226</v>
      </c>
      <c r="N491" s="47"/>
      <c r="O491" t="s" s="11">
        <v>1022</v>
      </c>
      <c r="P491" t="s" s="74">
        <v>3649</v>
      </c>
      <c r="Q491" t="s" s="74">
        <f>"http://sharkattackfile.net/spreadsheets/pdf_directory/"&amp;P491</f>
        <v>3650</v>
      </c>
      <c r="R491" t="s" s="74">
        <v>3650</v>
      </c>
      <c r="S491" t="s" s="19">
        <v>3651</v>
      </c>
      <c r="T491" t="s" s="74">
        <v>3651</v>
      </c>
      <c r="U491" s="75">
        <v>6395</v>
      </c>
    </row>
    <row r="492" s="73" customFormat="1" ht="29.7" customHeight="1">
      <c r="A492" t="s" s="11">
        <v>3652</v>
      </c>
      <c r="B492" s="69">
        <v>2018</v>
      </c>
      <c r="C492" t="s" s="11">
        <v>22</v>
      </c>
      <c r="D492" t="s" s="11">
        <v>229</v>
      </c>
      <c r="E492" t="s" s="11">
        <v>2986</v>
      </c>
      <c r="F492" t="s" s="11">
        <v>3653</v>
      </c>
      <c r="G492" t="s" s="11">
        <v>185</v>
      </c>
      <c r="H492" t="s" s="15">
        <v>3654</v>
      </c>
      <c r="I492" t="s" s="11">
        <v>28</v>
      </c>
      <c r="J492" s="69">
        <v>17</v>
      </c>
      <c r="K492" t="s" s="11">
        <v>3655</v>
      </c>
      <c r="L492" t="s" s="11">
        <v>31</v>
      </c>
      <c r="M492" t="s" s="11">
        <v>3656</v>
      </c>
      <c r="N492" t="s" s="11">
        <v>3657</v>
      </c>
      <c r="O492" t="s" s="11">
        <v>3658</v>
      </c>
      <c r="P492" t="s" s="74">
        <v>3659</v>
      </c>
      <c r="Q492" t="s" s="74">
        <f>"http://sharkattackfile.net/spreadsheets/pdf_directory/"&amp;P492</f>
        <v>3660</v>
      </c>
      <c r="R492" t="s" s="74">
        <v>3660</v>
      </c>
      <c r="S492" t="s" s="19">
        <v>3661</v>
      </c>
      <c r="T492" t="s" s="74">
        <v>3661</v>
      </c>
      <c r="U492" s="75">
        <v>6394</v>
      </c>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c r="GP492" s="65"/>
      <c r="GQ492" s="65"/>
      <c r="GR492" s="65"/>
      <c r="GS492" s="65"/>
      <c r="GT492" s="65"/>
      <c r="GU492" s="65"/>
      <c r="GV492" s="65"/>
      <c r="GW492" s="65"/>
      <c r="GX492" s="65"/>
      <c r="GY492" s="65"/>
      <c r="GZ492" s="65"/>
      <c r="HA492" s="65"/>
      <c r="HB492" s="65"/>
      <c r="HC492" s="65"/>
      <c r="HD492" s="65"/>
      <c r="HE492" s="65"/>
      <c r="HF492" s="65"/>
      <c r="HG492" s="65"/>
      <c r="HH492" s="65"/>
      <c r="HI492" s="65"/>
      <c r="HJ492" s="65"/>
      <c r="HK492" s="65"/>
      <c r="HL492" s="65"/>
      <c r="HM492" s="65"/>
      <c r="HN492" s="65"/>
      <c r="HO492" s="65"/>
      <c r="HP492" s="65"/>
      <c r="HQ492" s="65"/>
      <c r="HR492" s="65"/>
      <c r="HS492" s="65"/>
      <c r="HT492" s="65"/>
      <c r="HU492" s="65"/>
      <c r="HV492" s="65"/>
      <c r="HW492" s="65"/>
      <c r="HX492" s="65"/>
      <c r="HY492" s="65"/>
      <c r="HZ492" s="65"/>
      <c r="IA492" s="65"/>
      <c r="IB492" s="65"/>
      <c r="IC492" s="65"/>
      <c r="ID492" s="65"/>
      <c r="IE492" s="65"/>
      <c r="IF492" s="65"/>
      <c r="IG492" s="65"/>
      <c r="IH492" s="65"/>
      <c r="II492" s="65"/>
      <c r="IJ492" s="65"/>
      <c r="IK492" s="65"/>
      <c r="IL492" s="65"/>
      <c r="IM492" s="65"/>
      <c r="IN492" s="65"/>
      <c r="IO492" s="65"/>
      <c r="IP492" s="65"/>
      <c r="IQ492" s="65"/>
      <c r="IR492" s="65"/>
      <c r="IS492" s="65"/>
      <c r="IT492" s="65"/>
      <c r="IU492" s="65"/>
    </row>
    <row r="493" s="73" customFormat="1" ht="20.7" customHeight="1">
      <c r="A493" t="s" s="11">
        <v>3662</v>
      </c>
      <c r="B493" s="69">
        <v>2018</v>
      </c>
      <c r="C493" t="s" s="11">
        <v>22</v>
      </c>
      <c r="D493" t="s" s="11">
        <v>229</v>
      </c>
      <c r="E493" t="s" s="11">
        <v>596</v>
      </c>
      <c r="F493" t="s" s="11">
        <v>3663</v>
      </c>
      <c r="G493" t="s" s="11">
        <v>26</v>
      </c>
      <c r="H493" t="s" s="11">
        <v>27</v>
      </c>
      <c r="I493" t="s" s="11">
        <v>28</v>
      </c>
      <c r="J493" s="69">
        <v>24</v>
      </c>
      <c r="K493" t="s" s="11">
        <v>3664</v>
      </c>
      <c r="L493" t="s" s="11">
        <v>31</v>
      </c>
      <c r="M493" t="s" s="11">
        <v>170</v>
      </c>
      <c r="N493" s="47"/>
      <c r="O493" t="s" s="11">
        <v>48</v>
      </c>
      <c r="P493" t="s" s="74">
        <v>3665</v>
      </c>
      <c r="Q493" t="s" s="74">
        <f>"http://sharkattackfile.net/spreadsheets/pdf_directory/"&amp;P493</f>
        <v>3666</v>
      </c>
      <c r="R493" t="s" s="74">
        <v>3666</v>
      </c>
      <c r="S493" t="s" s="19">
        <v>3667</v>
      </c>
      <c r="T493" t="s" s="74">
        <v>3667</v>
      </c>
      <c r="U493" s="75">
        <v>6393</v>
      </c>
    </row>
    <row r="494" s="73" customFormat="1" ht="29.7" customHeight="1">
      <c r="A494" t="s" s="112">
        <v>3668</v>
      </c>
      <c r="B494" s="113">
        <v>2018</v>
      </c>
      <c r="C494" t="s" s="112">
        <v>88</v>
      </c>
      <c r="D494" t="s" s="112">
        <v>229</v>
      </c>
      <c r="E494" t="s" s="112">
        <v>401</v>
      </c>
      <c r="F494" t="s" s="112">
        <v>3669</v>
      </c>
      <c r="G494" t="s" s="112">
        <v>607</v>
      </c>
      <c r="H494" t="s" s="112">
        <v>3670</v>
      </c>
      <c r="I494" t="s" s="112">
        <v>28</v>
      </c>
      <c r="J494" s="113">
        <v>31</v>
      </c>
      <c r="K494" t="s" s="112">
        <v>3671</v>
      </c>
      <c r="L494" t="s" s="112">
        <v>31</v>
      </c>
      <c r="M494" t="s" s="112">
        <v>2895</v>
      </c>
      <c r="N494" t="s" s="112">
        <v>160</v>
      </c>
      <c r="O494" t="s" s="112">
        <v>3672</v>
      </c>
      <c r="P494" t="s" s="74">
        <v>3673</v>
      </c>
      <c r="Q494" t="s" s="74">
        <f>"http://sharkattackfile.net/spreadsheets/pdf_directory/"&amp;P494</f>
        <v>3674</v>
      </c>
      <c r="R494" t="s" s="74">
        <v>3674</v>
      </c>
      <c r="S494" t="s" s="19">
        <v>3675</v>
      </c>
      <c r="T494" t="s" s="74">
        <v>3675</v>
      </c>
      <c r="U494" s="75">
        <v>6392</v>
      </c>
    </row>
    <row r="495" s="73" customFormat="1" ht="20.7" customHeight="1">
      <c r="A495" t="s" s="11">
        <v>3676</v>
      </c>
      <c r="B495" s="69">
        <v>2018</v>
      </c>
      <c r="C495" t="s" s="11">
        <v>22</v>
      </c>
      <c r="D495" t="s" s="11">
        <v>89</v>
      </c>
      <c r="E495" t="s" s="11">
        <v>1157</v>
      </c>
      <c r="F495" t="s" s="11">
        <v>3677</v>
      </c>
      <c r="G495" t="s" s="11">
        <v>139</v>
      </c>
      <c r="H495" t="s" s="11">
        <v>3678</v>
      </c>
      <c r="I495" t="s" s="11">
        <v>28</v>
      </c>
      <c r="J495" s="69">
        <v>41</v>
      </c>
      <c r="K495" t="s" s="11">
        <v>3679</v>
      </c>
      <c r="L495" t="s" s="11">
        <v>31</v>
      </c>
      <c r="M495" t="s" s="11">
        <v>507</v>
      </c>
      <c r="N495" t="s" s="11">
        <v>1505</v>
      </c>
      <c r="O495" t="s" s="11">
        <v>3680</v>
      </c>
      <c r="P495" t="s" s="74">
        <v>3681</v>
      </c>
      <c r="Q495" t="s" s="74">
        <f>"http://sharkattackfile.net/spreadsheets/pdf_directory/"&amp;P495</f>
        <v>3682</v>
      </c>
      <c r="R495" t="s" s="74">
        <v>3682</v>
      </c>
      <c r="S495" t="s" s="19">
        <v>3683</v>
      </c>
      <c r="T495" t="s" s="74">
        <v>3683</v>
      </c>
      <c r="U495" s="75">
        <v>6391</v>
      </c>
    </row>
    <row r="496" s="73" customFormat="1" ht="29.7" customHeight="1">
      <c r="A496" t="s" s="11">
        <v>3676</v>
      </c>
      <c r="B496" s="69">
        <v>2018</v>
      </c>
      <c r="C496" t="s" s="11">
        <v>22</v>
      </c>
      <c r="D496" t="s" s="11">
        <v>229</v>
      </c>
      <c r="E496" t="s" s="11">
        <v>41</v>
      </c>
      <c r="F496" t="s" s="11">
        <v>3684</v>
      </c>
      <c r="G496" t="s" s="11">
        <v>2596</v>
      </c>
      <c r="H496" t="s" s="11">
        <v>3685</v>
      </c>
      <c r="I496" t="s" s="11">
        <v>28</v>
      </c>
      <c r="J496" s="69">
        <v>20</v>
      </c>
      <c r="K496" t="s" s="11">
        <v>3686</v>
      </c>
      <c r="L496" t="s" s="11">
        <v>31</v>
      </c>
      <c r="M496" t="s" s="11">
        <v>2110</v>
      </c>
      <c r="N496" t="s" s="11">
        <v>3167</v>
      </c>
      <c r="O496" t="s" s="11">
        <v>1987</v>
      </c>
      <c r="P496" t="s" s="74">
        <v>3687</v>
      </c>
      <c r="Q496" t="s" s="74">
        <f>"http://sharkattackfile.net/spreadsheets/pdf_directory/"&amp;P496</f>
        <v>3688</v>
      </c>
      <c r="R496" t="s" s="74">
        <f>"http://sharkattackfile.net/spreadsheets/pdf_directory/"&amp;Q496</f>
        <v>3689</v>
      </c>
      <c r="S496" t="s" s="19">
        <v>3690</v>
      </c>
      <c r="T496" t="s" s="74">
        <v>3690</v>
      </c>
      <c r="U496" s="75">
        <v>6390</v>
      </c>
    </row>
    <row r="497" s="73" customFormat="1" ht="20.7" customHeight="1">
      <c r="A497" t="s" s="11">
        <v>3691</v>
      </c>
      <c r="B497" s="69">
        <v>2018</v>
      </c>
      <c r="C497" t="s" s="11">
        <v>22</v>
      </c>
      <c r="D497" t="s" s="11">
        <v>163</v>
      </c>
      <c r="E497" t="s" s="11">
        <v>2489</v>
      </c>
      <c r="F497" t="s" s="11">
        <v>3692</v>
      </c>
      <c r="G497" t="s" s="11">
        <v>114</v>
      </c>
      <c r="H497" t="s" s="11">
        <v>3693</v>
      </c>
      <c r="I497" t="s" s="11">
        <v>28</v>
      </c>
      <c r="J497" s="69">
        <v>8</v>
      </c>
      <c r="K497" t="s" s="11">
        <v>3694</v>
      </c>
      <c r="L497" t="s" s="11">
        <v>31</v>
      </c>
      <c r="M497" t="s" s="11">
        <v>1442</v>
      </c>
      <c r="N497" t="s" s="11">
        <v>438</v>
      </c>
      <c r="O497" t="s" s="11">
        <v>1022</v>
      </c>
      <c r="P497" t="s" s="74">
        <v>3695</v>
      </c>
      <c r="Q497" t="s" s="74">
        <f>"http://sharkattackfile.net/spreadsheets/pdf_directory/"&amp;P497</f>
        <v>3696</v>
      </c>
      <c r="R497" t="s" s="74">
        <v>3696</v>
      </c>
      <c r="S497" t="s" s="19">
        <v>3697</v>
      </c>
      <c r="T497" t="s" s="74">
        <v>3697</v>
      </c>
      <c r="U497" s="75">
        <v>6389</v>
      </c>
    </row>
    <row r="498" s="73" customFormat="1" ht="20.7" customHeight="1">
      <c r="A498" t="s" s="11">
        <v>3698</v>
      </c>
      <c r="B498" s="69">
        <v>2018</v>
      </c>
      <c r="C498" t="s" s="11">
        <v>22</v>
      </c>
      <c r="D498" t="s" s="11">
        <v>229</v>
      </c>
      <c r="E498" t="s" s="11">
        <v>596</v>
      </c>
      <c r="F498" t="s" s="11">
        <v>3699</v>
      </c>
      <c r="G498" t="s" s="11">
        <v>26</v>
      </c>
      <c r="H498" t="s" s="11">
        <v>3700</v>
      </c>
      <c r="I498" t="s" s="11">
        <v>28</v>
      </c>
      <c r="J498" s="69">
        <v>42</v>
      </c>
      <c r="K498" t="s" s="11">
        <v>3701</v>
      </c>
      <c r="L498" t="s" s="11">
        <v>31</v>
      </c>
      <c r="M498" t="s" s="11">
        <v>3702</v>
      </c>
      <c r="N498" t="s" s="11">
        <v>906</v>
      </c>
      <c r="O498" t="s" s="11">
        <v>1022</v>
      </c>
      <c r="P498" t="s" s="74">
        <v>3703</v>
      </c>
      <c r="Q498" t="s" s="74">
        <f>"http://sharkattackfile.net/spreadsheets/pdf_directory/"&amp;P498</f>
        <v>3704</v>
      </c>
      <c r="R498" t="s" s="74">
        <v>3704</v>
      </c>
      <c r="S498" t="s" s="19">
        <v>3705</v>
      </c>
      <c r="T498" t="s" s="74">
        <v>3705</v>
      </c>
      <c r="U498" s="75">
        <v>6388</v>
      </c>
    </row>
    <row r="499" s="73" customFormat="1" ht="13.55" customHeight="1">
      <c r="A499" t="s" s="11">
        <v>3706</v>
      </c>
      <c r="B499" s="69">
        <v>2018</v>
      </c>
      <c r="C499" t="s" s="11">
        <v>22</v>
      </c>
      <c r="D499" t="s" s="11">
        <v>229</v>
      </c>
      <c r="E499" t="s" s="11">
        <v>401</v>
      </c>
      <c r="F499" t="s" s="11">
        <v>3707</v>
      </c>
      <c r="G499" t="s" s="11">
        <v>114</v>
      </c>
      <c r="H499" t="s" s="11">
        <v>3708</v>
      </c>
      <c r="I499" t="s" s="11">
        <v>28</v>
      </c>
      <c r="J499" s="69">
        <v>33</v>
      </c>
      <c r="K499" t="s" s="11">
        <v>234</v>
      </c>
      <c r="L499" t="s" s="11">
        <v>159</v>
      </c>
      <c r="M499" t="s" s="11">
        <v>379</v>
      </c>
      <c r="N499" s="47"/>
      <c r="O499" t="s" s="11">
        <v>3709</v>
      </c>
      <c r="P499" t="s" s="74">
        <v>3710</v>
      </c>
      <c r="Q499" t="s" s="74">
        <f>"http://sharkattackfile.net/spreadsheets/pdf_directory/"&amp;P499</f>
        <v>3711</v>
      </c>
      <c r="R499" t="s" s="74">
        <v>3711</v>
      </c>
      <c r="S499" t="s" s="19">
        <v>3712</v>
      </c>
      <c r="T499" t="s" s="74">
        <v>3712</v>
      </c>
      <c r="U499" s="75">
        <v>6387</v>
      </c>
    </row>
    <row r="500" s="73" customFormat="1" ht="29.7" customHeight="1">
      <c r="A500" t="s" s="11">
        <v>3713</v>
      </c>
      <c r="B500" s="69">
        <v>2018</v>
      </c>
      <c r="C500" t="s" s="11">
        <v>22</v>
      </c>
      <c r="D500" t="s" s="11">
        <v>153</v>
      </c>
      <c r="E500" s="47"/>
      <c r="F500" t="s" s="11">
        <v>3714</v>
      </c>
      <c r="G500" t="s" s="11">
        <v>166</v>
      </c>
      <c r="H500" t="s" s="11">
        <v>27</v>
      </c>
      <c r="I500" t="s" s="11">
        <v>28</v>
      </c>
      <c r="J500" s="47"/>
      <c r="K500" t="s" s="11">
        <v>3715</v>
      </c>
      <c r="L500" t="s" s="11">
        <v>31</v>
      </c>
      <c r="M500" s="47"/>
      <c r="N500" t="s" s="11">
        <v>72</v>
      </c>
      <c r="O500" t="s" s="11">
        <v>3716</v>
      </c>
      <c r="P500" t="s" s="74">
        <v>3717</v>
      </c>
      <c r="Q500" t="s" s="74">
        <f>"http://sharkattackfile.net/spreadsheets/pdf_directory/"&amp;P500</f>
        <v>3718</v>
      </c>
      <c r="R500" t="s" s="74">
        <v>3718</v>
      </c>
      <c r="S500" t="s" s="19">
        <v>3719</v>
      </c>
      <c r="T500" t="s" s="74">
        <v>3719</v>
      </c>
      <c r="U500" s="75">
        <v>6386</v>
      </c>
    </row>
    <row r="501" s="73" customFormat="1" ht="20.7" customHeight="1">
      <c r="A501" t="s" s="11">
        <v>3720</v>
      </c>
      <c r="B501" s="69">
        <v>2018</v>
      </c>
      <c r="C501" t="s" s="11">
        <v>22</v>
      </c>
      <c r="D501" t="s" s="11">
        <v>229</v>
      </c>
      <c r="E501" t="s" s="11">
        <v>41</v>
      </c>
      <c r="F501" t="s" s="11">
        <v>3721</v>
      </c>
      <c r="G501" t="s" s="11">
        <v>26</v>
      </c>
      <c r="H501" t="s" s="15">
        <v>27</v>
      </c>
      <c r="I501" t="s" s="11">
        <v>28</v>
      </c>
      <c r="J501" s="47"/>
      <c r="K501" t="s" s="11">
        <v>887</v>
      </c>
      <c r="L501" t="s" s="11">
        <v>31</v>
      </c>
      <c r="M501" t="s" s="11">
        <v>449</v>
      </c>
      <c r="N501" s="47"/>
      <c r="O501" t="s" s="11">
        <v>3722</v>
      </c>
      <c r="P501" t="s" s="74">
        <v>3723</v>
      </c>
      <c r="Q501" t="s" s="74">
        <f>"http://sharkattackfile.net/spreadsheets/pdf_directory/"&amp;P501</f>
        <v>3724</v>
      </c>
      <c r="R501" t="s" s="74">
        <v>3724</v>
      </c>
      <c r="S501" t="s" s="19">
        <v>3725</v>
      </c>
      <c r="T501" t="s" s="74">
        <v>3725</v>
      </c>
      <c r="U501" s="75">
        <v>6385</v>
      </c>
    </row>
    <row r="502" s="73" customFormat="1" ht="20.7" customHeight="1">
      <c r="A502" t="s" s="11">
        <v>3726</v>
      </c>
      <c r="B502" s="69">
        <v>2018</v>
      </c>
      <c r="C502" t="s" s="11">
        <v>22</v>
      </c>
      <c r="D502" t="s" s="11">
        <v>23</v>
      </c>
      <c r="E502" t="s" s="11">
        <v>24</v>
      </c>
      <c r="F502" t="s" s="11">
        <v>1494</v>
      </c>
      <c r="G502" t="s" s="11">
        <v>26</v>
      </c>
      <c r="H502" t="s" s="15">
        <v>3727</v>
      </c>
      <c r="I502" t="s" s="11">
        <v>101</v>
      </c>
      <c r="J502" s="47"/>
      <c r="K502" t="s" s="11">
        <v>809</v>
      </c>
      <c r="L502" t="s" s="11">
        <v>31</v>
      </c>
      <c r="M502" t="s" s="11">
        <v>3728</v>
      </c>
      <c r="N502" t="s" s="11">
        <v>3729</v>
      </c>
      <c r="O502" t="s" s="11">
        <v>1022</v>
      </c>
      <c r="P502" t="s" s="74">
        <v>3730</v>
      </c>
      <c r="Q502" t="s" s="74">
        <f>"http://sharkattackfile.net/spreadsheets/pdf_directory/"&amp;P502</f>
        <v>3731</v>
      </c>
      <c r="R502" t="s" s="74">
        <v>3731</v>
      </c>
      <c r="S502" t="s" s="19">
        <v>3732</v>
      </c>
      <c r="T502" t="s" s="74">
        <v>3732</v>
      </c>
      <c r="U502" s="75">
        <v>6384</v>
      </c>
    </row>
    <row r="503" s="73" customFormat="1" ht="20.7" customHeight="1">
      <c r="A503" t="s" s="11">
        <v>3726</v>
      </c>
      <c r="B503" s="69">
        <v>2018</v>
      </c>
      <c r="C503" t="s" s="11">
        <v>22</v>
      </c>
      <c r="D503" t="s" s="11">
        <v>23</v>
      </c>
      <c r="E503" t="s" s="11">
        <v>24</v>
      </c>
      <c r="F503" t="s" s="11">
        <v>1337</v>
      </c>
      <c r="G503" t="s" s="11">
        <v>26</v>
      </c>
      <c r="H503" t="s" s="11">
        <v>27</v>
      </c>
      <c r="I503" t="s" s="11">
        <v>28</v>
      </c>
      <c r="J503" s="69">
        <v>29</v>
      </c>
      <c r="K503" t="s" s="11">
        <v>3733</v>
      </c>
      <c r="L503" t="s" s="11">
        <v>31</v>
      </c>
      <c r="M503" s="47"/>
      <c r="N503" s="47"/>
      <c r="O503" t="s" s="11">
        <v>1022</v>
      </c>
      <c r="P503" t="s" s="74">
        <v>3734</v>
      </c>
      <c r="Q503" t="s" s="74">
        <f>"http://sharkattackfile.net/spreadsheets/pdf_directory/"&amp;P503</f>
        <v>3735</v>
      </c>
      <c r="R503" t="s" s="74">
        <v>3735</v>
      </c>
      <c r="S503" t="s" s="19">
        <v>3736</v>
      </c>
      <c r="T503" t="s" s="74">
        <v>3736</v>
      </c>
      <c r="U503" s="75">
        <v>6383</v>
      </c>
    </row>
    <row r="504" s="73" customFormat="1" ht="29.7" customHeight="1">
      <c r="A504" t="s" s="11">
        <v>3726</v>
      </c>
      <c r="B504" s="69">
        <v>2018</v>
      </c>
      <c r="C504" t="s" s="11">
        <v>22</v>
      </c>
      <c r="D504" t="s" s="11">
        <v>23</v>
      </c>
      <c r="E504" t="s" s="11">
        <v>481</v>
      </c>
      <c r="F504" t="s" s="11">
        <v>3737</v>
      </c>
      <c r="G504" t="s" s="11">
        <v>3738</v>
      </c>
      <c r="H504" t="s" s="11">
        <v>3739</v>
      </c>
      <c r="I504" t="s" s="11">
        <v>28</v>
      </c>
      <c r="J504" s="47"/>
      <c r="K504" t="s" s="11">
        <v>3740</v>
      </c>
      <c r="L504" t="s" s="11">
        <v>31</v>
      </c>
      <c r="M504" t="s" s="11">
        <v>507</v>
      </c>
      <c r="N504" t="s" s="11">
        <v>3741</v>
      </c>
      <c r="O504" t="s" s="11">
        <v>3742</v>
      </c>
      <c r="P504" t="s" s="74">
        <v>3743</v>
      </c>
      <c r="Q504" t="s" s="74">
        <f>"http://sharkattackfile.net/spreadsheets/pdf_directory/"&amp;P504</f>
        <v>3744</v>
      </c>
      <c r="R504" t="s" s="74">
        <v>3744</v>
      </c>
      <c r="S504" t="s" s="19">
        <v>3745</v>
      </c>
      <c r="T504" t="s" s="74">
        <v>3745</v>
      </c>
      <c r="U504" s="75">
        <v>6382</v>
      </c>
    </row>
    <row r="505" s="73" customFormat="1" ht="20.7" customHeight="1">
      <c r="A505" t="s" s="11">
        <v>3746</v>
      </c>
      <c r="B505" s="69">
        <v>2018</v>
      </c>
      <c r="C505" t="s" s="11">
        <v>22</v>
      </c>
      <c r="D505" t="s" s="11">
        <v>229</v>
      </c>
      <c r="E505" t="s" s="11">
        <v>596</v>
      </c>
      <c r="F505" t="s" s="11">
        <v>3747</v>
      </c>
      <c r="G505" t="s" s="11">
        <v>2177</v>
      </c>
      <c r="H505" t="s" s="11">
        <v>3748</v>
      </c>
      <c r="I505" t="s" s="11">
        <v>28</v>
      </c>
      <c r="J505" s="69">
        <v>50</v>
      </c>
      <c r="K505" t="s" s="11">
        <v>3749</v>
      </c>
      <c r="L505" t="s" s="11">
        <v>31</v>
      </c>
      <c r="M505" t="s" s="11">
        <v>303</v>
      </c>
      <c r="N505" t="s" s="11">
        <v>3750</v>
      </c>
      <c r="O505" t="s" s="11">
        <v>48</v>
      </c>
      <c r="P505" t="s" s="74">
        <v>3751</v>
      </c>
      <c r="Q505" t="s" s="74">
        <f>"http://sharkattackfile.net/spreadsheets/pdf_directory/"&amp;P505</f>
        <v>3752</v>
      </c>
      <c r="R505" t="s" s="74">
        <v>3752</v>
      </c>
      <c r="S505" t="s" s="19">
        <v>3753</v>
      </c>
      <c r="T505" t="s" s="74">
        <v>3753</v>
      </c>
      <c r="U505" s="75">
        <v>6381</v>
      </c>
    </row>
    <row r="506" s="73" customFormat="1" ht="29.7" customHeight="1">
      <c r="A506" t="s" s="11">
        <v>3746</v>
      </c>
      <c r="B506" s="69">
        <v>2018</v>
      </c>
      <c r="C506" t="s" s="11">
        <v>22</v>
      </c>
      <c r="D506" t="s" s="11">
        <v>1036</v>
      </c>
      <c r="E506" t="s" s="11">
        <v>1281</v>
      </c>
      <c r="F506" t="s" s="15">
        <v>3754</v>
      </c>
      <c r="G506" t="s" s="11">
        <v>26</v>
      </c>
      <c r="H506" t="s" s="11">
        <v>3755</v>
      </c>
      <c r="I506" t="s" s="11">
        <v>28</v>
      </c>
      <c r="J506" s="69">
        <v>25</v>
      </c>
      <c r="K506" t="s" s="11">
        <v>3756</v>
      </c>
      <c r="L506" t="s" s="11">
        <v>31</v>
      </c>
      <c r="M506" t="s" s="11">
        <v>322</v>
      </c>
      <c r="N506" t="s" s="11">
        <v>3757</v>
      </c>
      <c r="O506" t="s" s="11">
        <v>3758</v>
      </c>
      <c r="P506" t="s" s="19">
        <v>3759</v>
      </c>
      <c r="Q506" t="s" s="19">
        <f>"http://sharkattackfile.net/spreadsheets/pdf_directory/"&amp;P506</f>
        <v>3760</v>
      </c>
      <c r="R506" t="s" s="19">
        <v>3761</v>
      </c>
      <c r="S506" t="s" s="19">
        <v>3762</v>
      </c>
      <c r="T506" t="s" s="19">
        <v>3763</v>
      </c>
      <c r="U506" s="75">
        <v>6380</v>
      </c>
    </row>
    <row r="507" s="73" customFormat="1" ht="20.7" customHeight="1">
      <c r="A507" t="s" s="112">
        <v>3764</v>
      </c>
      <c r="B507" s="113">
        <v>2018</v>
      </c>
      <c r="C507" t="s" s="112">
        <v>88</v>
      </c>
      <c r="D507" t="s" s="112">
        <v>3765</v>
      </c>
      <c r="E507" t="s" s="112">
        <v>3766</v>
      </c>
      <c r="F507" s="114"/>
      <c r="G507" t="s" s="112">
        <v>525</v>
      </c>
      <c r="H507" t="s" s="112">
        <v>3767</v>
      </c>
      <c r="I507" t="s" s="112">
        <v>28</v>
      </c>
      <c r="J507" s="114"/>
      <c r="K507" t="s" s="112">
        <v>3768</v>
      </c>
      <c r="L507" t="s" s="112">
        <v>31</v>
      </c>
      <c r="M507" s="114"/>
      <c r="N507" s="114"/>
      <c r="O507" t="s" s="112">
        <v>3769</v>
      </c>
      <c r="P507" t="s" s="74">
        <v>3770</v>
      </c>
      <c r="Q507" t="s" s="74">
        <f>"http://sharkattackfile.net/spreadsheets/pdf_directory/"&amp;P507</f>
        <v>3771</v>
      </c>
      <c r="R507" t="s" s="74">
        <v>3771</v>
      </c>
      <c r="S507" t="s" s="19">
        <v>3772</v>
      </c>
      <c r="T507" t="s" s="74">
        <v>3772</v>
      </c>
      <c r="U507" s="75">
        <v>6379</v>
      </c>
    </row>
    <row r="508" s="90" customFormat="1" ht="20.7" customHeight="1">
      <c r="A508" t="s" s="119">
        <v>3773</v>
      </c>
      <c r="B508" s="120">
        <v>2018</v>
      </c>
      <c r="C508" t="s" s="119">
        <v>195</v>
      </c>
      <c r="D508" t="s" s="119">
        <v>229</v>
      </c>
      <c r="E508" t="s" s="119">
        <v>41</v>
      </c>
      <c r="F508" t="s" s="119">
        <v>3774</v>
      </c>
      <c r="G508" t="s" s="119">
        <v>185</v>
      </c>
      <c r="H508" t="s" s="119">
        <v>3775</v>
      </c>
      <c r="I508" t="s" s="119">
        <v>28</v>
      </c>
      <c r="J508" s="121"/>
      <c r="K508" t="s" s="119">
        <v>3776</v>
      </c>
      <c r="L508" t="s" s="119">
        <v>31</v>
      </c>
      <c r="M508" t="s" s="119">
        <v>468</v>
      </c>
      <c r="N508" t="s" s="119">
        <v>3777</v>
      </c>
      <c r="O508" t="s" s="119">
        <v>3778</v>
      </c>
      <c r="P508" t="s" s="91">
        <v>3779</v>
      </c>
      <c r="Q508" t="s" s="91">
        <f>"http://sharkattackfile.net/spreadsheets/pdf_directory/"&amp;P508</f>
        <v>3780</v>
      </c>
      <c r="R508" t="s" s="91">
        <v>3781</v>
      </c>
      <c r="S508" t="s" s="74">
        <v>3782</v>
      </c>
      <c r="T508" t="s" s="91">
        <v>3782</v>
      </c>
      <c r="U508" s="93">
        <v>6378</v>
      </c>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c r="BY508" s="94"/>
      <c r="BZ508" s="94"/>
      <c r="CA508" s="94"/>
      <c r="CB508" s="94"/>
      <c r="CC508" s="94"/>
      <c r="CD508" s="94"/>
      <c r="CE508" s="94"/>
      <c r="CF508" s="94"/>
      <c r="CG508" s="94"/>
      <c r="CH508" s="94"/>
      <c r="CI508" s="94"/>
      <c r="CJ508" s="94"/>
      <c r="CK508" s="94"/>
      <c r="CL508" s="94"/>
      <c r="CM508" s="94"/>
      <c r="CN508" s="94"/>
      <c r="CO508" s="94"/>
      <c r="CP508" s="94"/>
      <c r="CQ508" s="94"/>
      <c r="CR508" s="94"/>
      <c r="CS508" s="94"/>
      <c r="CT508" s="94"/>
      <c r="CU508" s="94"/>
      <c r="CV508" s="94"/>
      <c r="CW508" s="94"/>
      <c r="CX508" s="94"/>
      <c r="CY508" s="94"/>
      <c r="CZ508" s="94"/>
      <c r="DA508" s="94"/>
      <c r="DB508" s="94"/>
      <c r="DC508" s="94"/>
      <c r="DD508" s="94"/>
      <c r="DE508" s="94"/>
      <c r="DF508" s="94"/>
      <c r="DG508" s="94"/>
      <c r="DH508" s="94"/>
      <c r="DI508" s="94"/>
      <c r="DJ508" s="94"/>
      <c r="DK508" s="94"/>
      <c r="DL508" s="94"/>
      <c r="DM508" s="94"/>
      <c r="DN508" s="94"/>
      <c r="DO508" s="94"/>
      <c r="DP508" s="94"/>
      <c r="DQ508" s="94"/>
      <c r="DR508" s="94"/>
      <c r="DS508" s="94"/>
      <c r="DT508" s="94"/>
      <c r="DU508" s="94"/>
      <c r="DV508" s="94"/>
      <c r="DW508" s="94"/>
      <c r="DX508" s="94"/>
      <c r="DY508" s="94"/>
      <c r="DZ508" s="94"/>
      <c r="EA508" s="94"/>
      <c r="EB508" s="94"/>
      <c r="EC508" s="94"/>
      <c r="ED508" s="94"/>
      <c r="EE508" s="94"/>
      <c r="EF508" s="94"/>
      <c r="EG508" s="94"/>
      <c r="EH508" s="94"/>
      <c r="EI508" s="94"/>
      <c r="EJ508" s="94"/>
      <c r="EK508" s="94"/>
      <c r="EL508" s="94"/>
      <c r="EM508" s="94"/>
      <c r="EN508" s="94"/>
      <c r="EO508" s="94"/>
      <c r="EP508" s="94"/>
      <c r="EQ508" s="94"/>
      <c r="ER508" s="94"/>
      <c r="ES508" s="94"/>
      <c r="ET508" s="94"/>
      <c r="EU508" s="94"/>
      <c r="EV508" s="94"/>
      <c r="EW508" s="94"/>
      <c r="EX508" s="94"/>
      <c r="EY508" s="94"/>
      <c r="EZ508" s="94"/>
      <c r="FA508" s="94"/>
      <c r="FB508" s="94"/>
      <c r="FC508" s="94"/>
      <c r="FD508" s="94"/>
      <c r="FE508" s="94"/>
      <c r="FF508" s="94"/>
      <c r="FG508" s="94"/>
      <c r="FH508" s="94"/>
      <c r="FI508" s="94"/>
      <c r="FJ508" s="94"/>
      <c r="FK508" s="94"/>
      <c r="FL508" s="94"/>
      <c r="FM508" s="94"/>
      <c r="FN508" s="94"/>
      <c r="FO508" s="94"/>
      <c r="FP508" s="94"/>
      <c r="FQ508" s="94"/>
      <c r="FR508" s="94"/>
      <c r="FS508" s="94"/>
      <c r="FT508" s="94"/>
      <c r="FU508" s="94"/>
      <c r="FV508" s="94"/>
      <c r="FW508" s="94"/>
      <c r="FX508" s="94"/>
      <c r="FY508" s="94"/>
      <c r="FZ508" s="94"/>
      <c r="GA508" s="94"/>
      <c r="GB508" s="94"/>
      <c r="GC508" s="94"/>
      <c r="GD508" s="94"/>
      <c r="GE508" s="94"/>
      <c r="GF508" s="94"/>
      <c r="GG508" s="94"/>
      <c r="GH508" s="94"/>
      <c r="GI508" s="94"/>
      <c r="GJ508" s="94"/>
      <c r="GK508" s="94"/>
      <c r="GL508" s="94"/>
      <c r="GM508" s="94"/>
      <c r="GN508" s="94"/>
      <c r="GO508" s="94"/>
      <c r="GP508" s="94"/>
      <c r="GQ508" s="94"/>
      <c r="GR508" s="94"/>
      <c r="GS508" s="94"/>
      <c r="GT508" s="94"/>
      <c r="GU508" s="94"/>
      <c r="GV508" s="94"/>
      <c r="GW508" s="94"/>
      <c r="GX508" s="94"/>
      <c r="GY508" s="94"/>
      <c r="GZ508" s="94"/>
      <c r="HA508" s="94"/>
      <c r="HB508" s="94"/>
      <c r="HC508" s="94"/>
      <c r="HD508" s="94"/>
      <c r="HE508" s="94"/>
      <c r="HF508" s="94"/>
      <c r="HG508" s="94"/>
      <c r="HH508" s="94"/>
      <c r="HI508" s="94"/>
      <c r="HJ508" s="94"/>
      <c r="HK508" s="94"/>
      <c r="HL508" s="94"/>
      <c r="HM508" s="94"/>
      <c r="HN508" s="94"/>
      <c r="HO508" s="94"/>
      <c r="HP508" s="94"/>
      <c r="HQ508" s="94"/>
      <c r="HR508" s="94"/>
      <c r="HS508" s="94"/>
      <c r="HT508" s="94"/>
      <c r="HU508" s="94"/>
      <c r="HV508" s="94"/>
      <c r="HW508" s="94"/>
      <c r="HX508" s="94"/>
      <c r="HY508" s="94"/>
      <c r="HZ508" s="94"/>
      <c r="IA508" s="94"/>
      <c r="IB508" s="94"/>
      <c r="IC508" s="94"/>
      <c r="ID508" s="94"/>
      <c r="IE508" s="94"/>
      <c r="IF508" s="94"/>
      <c r="IG508" s="94"/>
      <c r="IH508" s="94"/>
      <c r="II508" s="94"/>
      <c r="IJ508" s="94"/>
      <c r="IK508" s="94"/>
      <c r="IL508" s="94"/>
      <c r="IM508" s="94"/>
      <c r="IN508" s="94"/>
      <c r="IO508" s="94"/>
      <c r="IP508" s="94"/>
      <c r="IQ508" s="94"/>
      <c r="IR508" s="94"/>
      <c r="IS508" s="94"/>
      <c r="IT508" s="94"/>
      <c r="IU508" s="94"/>
    </row>
    <row r="509" s="73" customFormat="1" ht="20.7" customHeight="1">
      <c r="A509" t="s" s="11">
        <v>3783</v>
      </c>
      <c r="B509" s="69">
        <v>2018</v>
      </c>
      <c r="C509" t="s" s="11">
        <v>22</v>
      </c>
      <c r="D509" t="s" s="11">
        <v>23</v>
      </c>
      <c r="E509" t="s" s="11">
        <v>24</v>
      </c>
      <c r="F509" t="s" s="11">
        <v>1633</v>
      </c>
      <c r="G509" t="s" s="11">
        <v>26</v>
      </c>
      <c r="H509" t="s" s="11">
        <v>3784</v>
      </c>
      <c r="I509" t="s" s="11">
        <v>101</v>
      </c>
      <c r="J509" s="47"/>
      <c r="K509" t="s" s="11">
        <v>3785</v>
      </c>
      <c r="L509" t="s" s="11">
        <v>31</v>
      </c>
      <c r="M509" t="s" s="11">
        <v>507</v>
      </c>
      <c r="N509" t="s" s="11">
        <v>3490</v>
      </c>
      <c r="O509" t="s" s="11">
        <v>3786</v>
      </c>
      <c r="P509" t="s" s="74">
        <v>3787</v>
      </c>
      <c r="Q509" t="s" s="74">
        <f>"http://sharkattackfile.net/spreadsheets/pdf_directory/"&amp;P509</f>
        <v>3788</v>
      </c>
      <c r="R509" t="s" s="74">
        <v>3788</v>
      </c>
      <c r="S509" t="s" s="19">
        <v>3789</v>
      </c>
      <c r="T509" t="s" s="74">
        <v>3789</v>
      </c>
      <c r="U509" s="89">
        <v>6377</v>
      </c>
    </row>
    <row r="510" s="73" customFormat="1" ht="20.7" customHeight="1">
      <c r="A510" t="s" s="36">
        <v>3790</v>
      </c>
      <c r="B510" s="78">
        <v>2018</v>
      </c>
      <c r="C510" t="s" s="36">
        <v>211</v>
      </c>
      <c r="D510" t="s" s="36">
        <v>229</v>
      </c>
      <c r="E510" t="s" s="36">
        <v>401</v>
      </c>
      <c r="F510" t="s" s="36">
        <v>3791</v>
      </c>
      <c r="G510" t="s" s="36">
        <v>139</v>
      </c>
      <c r="H510" t="s" s="36">
        <v>3792</v>
      </c>
      <c r="I510" t="s" s="36">
        <v>28</v>
      </c>
      <c r="J510" s="78">
        <v>55</v>
      </c>
      <c r="K510" t="s" s="36">
        <v>3793</v>
      </c>
      <c r="L510" t="s" s="36">
        <v>31</v>
      </c>
      <c r="M510" t="s" s="36">
        <v>241</v>
      </c>
      <c r="N510" t="s" s="36">
        <v>3794</v>
      </c>
      <c r="O510" t="s" s="36">
        <v>3795</v>
      </c>
      <c r="P510" t="s" s="74">
        <v>3796</v>
      </c>
      <c r="Q510" t="s" s="74">
        <f>"http://sharkattackfile.net/spreadsheets/pdf_directory/"&amp;P510</f>
        <v>3797</v>
      </c>
      <c r="R510" t="s" s="74">
        <v>3797</v>
      </c>
      <c r="S510" t="s" s="19">
        <v>3798</v>
      </c>
      <c r="T510" t="s" s="74">
        <v>3798</v>
      </c>
      <c r="U510" s="75">
        <v>6376</v>
      </c>
    </row>
    <row r="511" s="73" customFormat="1" ht="20.7" customHeight="1">
      <c r="A511" t="s" s="11">
        <v>3799</v>
      </c>
      <c r="B511" s="69">
        <v>2018</v>
      </c>
      <c r="C511" t="s" s="11">
        <v>22</v>
      </c>
      <c r="D511" t="s" s="11">
        <v>23</v>
      </c>
      <c r="E511" t="s" s="11">
        <v>481</v>
      </c>
      <c r="F511" t="s" s="11">
        <v>3800</v>
      </c>
      <c r="G511" t="s" s="11">
        <v>465</v>
      </c>
      <c r="H511" t="s" s="11">
        <v>3801</v>
      </c>
      <c r="I511" t="s" s="11">
        <v>28</v>
      </c>
      <c r="J511" s="69">
        <v>13</v>
      </c>
      <c r="K511" t="s" s="11">
        <v>3802</v>
      </c>
      <c r="L511" t="s" s="11">
        <v>31</v>
      </c>
      <c r="M511" t="s" s="11">
        <v>3803</v>
      </c>
      <c r="N511" t="s" s="11">
        <v>3804</v>
      </c>
      <c r="O511" t="s" s="11">
        <v>439</v>
      </c>
      <c r="P511" t="s" s="74">
        <v>3805</v>
      </c>
      <c r="Q511" t="s" s="74">
        <f>"http://sharkattackfile.net/spreadsheets/pdf_directory/"&amp;P511</f>
        <v>3806</v>
      </c>
      <c r="R511" t="s" s="74">
        <v>3806</v>
      </c>
      <c r="S511" t="s" s="19">
        <v>3807</v>
      </c>
      <c r="T511" t="s" s="74">
        <v>3807</v>
      </c>
      <c r="U511" s="75">
        <v>6375</v>
      </c>
    </row>
    <row r="512" s="73" customFormat="1" ht="20.7" customHeight="1">
      <c r="A512" t="s" s="11">
        <v>3808</v>
      </c>
      <c r="B512" s="69">
        <v>2018</v>
      </c>
      <c r="C512" t="s" s="11">
        <v>22</v>
      </c>
      <c r="D512" t="s" s="11">
        <v>229</v>
      </c>
      <c r="E512" t="s" s="11">
        <v>2986</v>
      </c>
      <c r="F512" t="s" s="15">
        <v>3530</v>
      </c>
      <c r="G512" s="47"/>
      <c r="H512" t="s" s="11">
        <v>27</v>
      </c>
      <c r="I512" t="s" s="11">
        <v>28</v>
      </c>
      <c r="J512" s="69">
        <v>17</v>
      </c>
      <c r="K512" t="s" s="11">
        <v>3809</v>
      </c>
      <c r="L512" t="s" s="11">
        <v>31</v>
      </c>
      <c r="M512" t="s" s="11">
        <v>241</v>
      </c>
      <c r="N512" t="s" s="11">
        <v>375</v>
      </c>
      <c r="O512" t="s" s="11">
        <v>3810</v>
      </c>
      <c r="P512" t="s" s="74">
        <v>3811</v>
      </c>
      <c r="Q512" t="s" s="74">
        <f>"http://sharkattackfile.net/spreadsheets/pdf_directory/"&amp;P512</f>
        <v>3812</v>
      </c>
      <c r="R512" t="s" s="74">
        <v>3812</v>
      </c>
      <c r="S512" t="s" s="19">
        <v>3813</v>
      </c>
      <c r="T512" t="s" s="74">
        <v>3813</v>
      </c>
      <c r="U512" s="75">
        <v>6374</v>
      </c>
    </row>
    <row r="513" s="73" customFormat="1" ht="13.55" customHeight="1">
      <c r="A513" t="s" s="112">
        <v>3814</v>
      </c>
      <c r="B513" s="113">
        <v>2018</v>
      </c>
      <c r="C513" t="s" s="112">
        <v>88</v>
      </c>
      <c r="D513" t="s" s="112">
        <v>23</v>
      </c>
      <c r="E513" t="s" s="112">
        <v>481</v>
      </c>
      <c r="F513" t="s" s="112">
        <v>3815</v>
      </c>
      <c r="G513" t="s" s="112">
        <v>139</v>
      </c>
      <c r="H513" t="s" s="112">
        <v>3816</v>
      </c>
      <c r="I513" t="s" s="112">
        <v>28</v>
      </c>
      <c r="J513" s="113">
        <v>55</v>
      </c>
      <c r="K513" t="s" s="112">
        <v>3817</v>
      </c>
      <c r="L513" t="s" s="112">
        <v>31</v>
      </c>
      <c r="M513" t="s" s="112">
        <v>85</v>
      </c>
      <c r="N513" t="s" s="112">
        <v>47</v>
      </c>
      <c r="O513" t="s" s="112">
        <v>499</v>
      </c>
      <c r="P513" t="s" s="74">
        <v>3818</v>
      </c>
      <c r="Q513" t="s" s="74">
        <f>"http://sharkattackfile.net/spreadsheets/pdf_directory/"&amp;P513</f>
        <v>3819</v>
      </c>
      <c r="R513" t="s" s="74">
        <v>3819</v>
      </c>
      <c r="S513" t="s" s="19">
        <v>3820</v>
      </c>
      <c r="T513" t="s" s="74">
        <v>3821</v>
      </c>
      <c r="U513" s="75">
        <v>6373</v>
      </c>
    </row>
    <row r="514" s="73" customFormat="1" ht="20.7" customHeight="1">
      <c r="A514" t="s" s="36">
        <v>3822</v>
      </c>
      <c r="B514" s="78">
        <v>2018</v>
      </c>
      <c r="C514" t="s" s="36">
        <v>211</v>
      </c>
      <c r="D514" t="s" s="36">
        <v>389</v>
      </c>
      <c r="E514" t="s" s="36">
        <v>2662</v>
      </c>
      <c r="F514" t="s" s="56">
        <v>3823</v>
      </c>
      <c r="G514" t="s" s="36">
        <v>465</v>
      </c>
      <c r="H514" t="s" s="56">
        <v>3824</v>
      </c>
      <c r="I514" t="s" s="36">
        <v>28</v>
      </c>
      <c r="J514" t="s" s="36">
        <v>320</v>
      </c>
      <c r="K514" t="s" s="36">
        <v>3825</v>
      </c>
      <c r="L514" t="s" s="36">
        <v>31</v>
      </c>
      <c r="M514" t="s" s="36">
        <v>85</v>
      </c>
      <c r="N514" t="s" s="36">
        <v>438</v>
      </c>
      <c r="O514" t="s" s="36">
        <v>3826</v>
      </c>
      <c r="P514" t="s" s="74">
        <v>3827</v>
      </c>
      <c r="Q514" t="s" s="74">
        <f>"http://sharkattackfile.net/spreadsheets/pdf_directory/"&amp;P514</f>
        <v>3828</v>
      </c>
      <c r="R514" t="s" s="74">
        <v>3828</v>
      </c>
      <c r="S514" t="s" s="19">
        <v>3829</v>
      </c>
      <c r="T514" t="s" s="74">
        <v>3829</v>
      </c>
      <c r="U514" s="75">
        <v>6372</v>
      </c>
    </row>
    <row r="515" s="73" customFormat="1" ht="29.7" customHeight="1">
      <c r="A515" t="s" s="11">
        <v>3822</v>
      </c>
      <c r="B515" s="69">
        <v>2018</v>
      </c>
      <c r="C515" t="s" s="11">
        <v>22</v>
      </c>
      <c r="D515" t="s" s="11">
        <v>163</v>
      </c>
      <c r="E515" t="s" s="11">
        <v>2541</v>
      </c>
      <c r="F515" t="s" s="11">
        <v>3830</v>
      </c>
      <c r="G515" t="s" s="11">
        <v>185</v>
      </c>
      <c r="H515" t="s" s="11">
        <v>3831</v>
      </c>
      <c r="I515" t="s" s="11">
        <v>101</v>
      </c>
      <c r="J515" s="69">
        <v>32</v>
      </c>
      <c r="K515" t="s" s="11">
        <v>3832</v>
      </c>
      <c r="L515" t="s" s="11">
        <v>31</v>
      </c>
      <c r="M515" t="s" s="11">
        <v>3833</v>
      </c>
      <c r="N515" t="s" s="11">
        <v>625</v>
      </c>
      <c r="O515" t="s" s="11">
        <v>3834</v>
      </c>
      <c r="P515" t="s" s="74">
        <v>3835</v>
      </c>
      <c r="Q515" t="s" s="74">
        <f>"http://sharkattackfile.net/spreadsheets/pdf_directory/"&amp;P515</f>
        <v>3836</v>
      </c>
      <c r="R515" t="s" s="74">
        <v>3836</v>
      </c>
      <c r="S515" t="s" s="19">
        <v>3829</v>
      </c>
      <c r="T515" t="s" s="74">
        <v>3829</v>
      </c>
      <c r="U515" s="75">
        <v>6371</v>
      </c>
    </row>
    <row r="516" s="73" customFormat="1" ht="20.7" customHeight="1">
      <c r="A516" t="s" s="34">
        <v>3837</v>
      </c>
      <c r="B516" s="76">
        <v>2018</v>
      </c>
      <c r="C516" t="s" s="34">
        <v>195</v>
      </c>
      <c r="D516" t="s" s="34">
        <v>23</v>
      </c>
      <c r="E516" t="s" s="34">
        <v>24</v>
      </c>
      <c r="F516" t="s" s="34">
        <v>3046</v>
      </c>
      <c r="G516" s="77"/>
      <c r="H516" t="s" s="34">
        <v>108</v>
      </c>
      <c r="I516" t="s" s="34">
        <v>101</v>
      </c>
      <c r="J516" s="77"/>
      <c r="K516" t="s" s="34">
        <v>3838</v>
      </c>
      <c r="L516" t="s" s="34">
        <v>31</v>
      </c>
      <c r="M516" t="s" s="34">
        <v>468</v>
      </c>
      <c r="N516" s="77"/>
      <c r="O516" t="s" s="34">
        <v>3839</v>
      </c>
      <c r="P516" t="s" s="74">
        <v>3840</v>
      </c>
      <c r="Q516" t="s" s="74">
        <f>"http://sharkattackfile.net/spreadsheets/pdf_directory/"&amp;P516</f>
        <v>3841</v>
      </c>
      <c r="R516" t="s" s="74">
        <v>3841</v>
      </c>
      <c r="S516" t="s" s="19">
        <v>3842</v>
      </c>
      <c r="T516" t="s" s="74">
        <v>3842</v>
      </c>
      <c r="U516" s="75">
        <v>6370</v>
      </c>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c r="GP516" s="65"/>
      <c r="GQ516" s="65"/>
      <c r="GR516" s="65"/>
      <c r="GS516" s="65"/>
      <c r="GT516" s="65"/>
      <c r="GU516" s="65"/>
      <c r="GV516" s="65"/>
      <c r="GW516" s="65"/>
      <c r="GX516" s="65"/>
      <c r="GY516" s="65"/>
      <c r="GZ516" s="65"/>
      <c r="HA516" s="65"/>
      <c r="HB516" s="65"/>
      <c r="HC516" s="65"/>
      <c r="HD516" s="65"/>
      <c r="HE516" s="65"/>
      <c r="HF516" s="65"/>
      <c r="HG516" s="65"/>
      <c r="HH516" s="65"/>
      <c r="HI516" s="65"/>
      <c r="HJ516" s="65"/>
      <c r="HK516" s="65"/>
      <c r="HL516" s="65"/>
      <c r="HM516" s="65"/>
      <c r="HN516" s="65"/>
      <c r="HO516" s="65"/>
      <c r="HP516" s="65"/>
      <c r="HQ516" s="65"/>
      <c r="HR516" s="65"/>
      <c r="HS516" s="65"/>
      <c r="HT516" s="65"/>
      <c r="HU516" s="65"/>
      <c r="HV516" s="65"/>
      <c r="HW516" s="65"/>
      <c r="HX516" s="65"/>
      <c r="HY516" s="65"/>
      <c r="HZ516" s="65"/>
      <c r="IA516" s="65"/>
      <c r="IB516" s="65"/>
      <c r="IC516" s="65"/>
      <c r="ID516" s="65"/>
      <c r="IE516" s="65"/>
      <c r="IF516" s="65"/>
      <c r="IG516" s="65"/>
      <c r="IH516" s="65"/>
      <c r="II516" s="65"/>
      <c r="IJ516" s="65"/>
      <c r="IK516" s="65"/>
      <c r="IL516" s="65"/>
      <c r="IM516" s="65"/>
      <c r="IN516" s="65"/>
      <c r="IO516" s="65"/>
      <c r="IP516" s="65"/>
      <c r="IQ516" s="65"/>
      <c r="IR516" s="65"/>
      <c r="IS516" s="65"/>
      <c r="IT516" s="65"/>
      <c r="IU516" s="65"/>
    </row>
    <row r="517" s="73" customFormat="1" ht="13.55" customHeight="1">
      <c r="A517" t="s" s="11">
        <v>3843</v>
      </c>
      <c r="B517" s="69">
        <v>2018</v>
      </c>
      <c r="C517" t="s" s="11">
        <v>22</v>
      </c>
      <c r="D517" t="s" s="11">
        <v>845</v>
      </c>
      <c r="E517" t="s" s="11">
        <v>3844</v>
      </c>
      <c r="F517" t="s" s="11">
        <v>3845</v>
      </c>
      <c r="G517" t="s" s="11">
        <v>185</v>
      </c>
      <c r="H517" t="s" s="15">
        <v>3846</v>
      </c>
      <c r="I517" t="s" s="11">
        <v>28</v>
      </c>
      <c r="J517" s="69">
        <v>43</v>
      </c>
      <c r="K517" t="s" s="11">
        <v>234</v>
      </c>
      <c r="L517" t="s" s="11">
        <v>159</v>
      </c>
      <c r="M517" s="47"/>
      <c r="N517" s="47"/>
      <c r="O517" t="s" s="11">
        <v>3847</v>
      </c>
      <c r="P517" t="s" s="74">
        <v>3848</v>
      </c>
      <c r="Q517" t="s" s="74">
        <f>"http://sharkattackfile.net/spreadsheets/pdf_directory/"&amp;P517</f>
        <v>3849</v>
      </c>
      <c r="R517" t="s" s="74">
        <v>3849</v>
      </c>
      <c r="S517" t="s" s="19">
        <v>3850</v>
      </c>
      <c r="T517" t="s" s="74">
        <v>3850</v>
      </c>
      <c r="U517" s="75">
        <v>6369</v>
      </c>
    </row>
    <row r="518" s="73" customFormat="1" ht="13.55" customHeight="1">
      <c r="A518" t="s" s="11">
        <v>3837</v>
      </c>
      <c r="B518" s="69">
        <v>2018</v>
      </c>
      <c r="C518" t="s" s="11">
        <v>22</v>
      </c>
      <c r="D518" t="s" s="11">
        <v>229</v>
      </c>
      <c r="E518" t="s" s="11">
        <v>401</v>
      </c>
      <c r="F518" t="s" s="11">
        <v>3707</v>
      </c>
      <c r="G518" t="s" s="11">
        <v>114</v>
      </c>
      <c r="H518" t="s" s="15">
        <v>3851</v>
      </c>
      <c r="I518" t="s" s="11">
        <v>101</v>
      </c>
      <c r="J518" s="69">
        <v>12</v>
      </c>
      <c r="K518" t="s" s="11">
        <v>3852</v>
      </c>
      <c r="L518" t="s" s="11">
        <v>31</v>
      </c>
      <c r="M518" t="s" s="11">
        <v>130</v>
      </c>
      <c r="N518" s="47"/>
      <c r="O518" t="s" s="11">
        <v>48</v>
      </c>
      <c r="P518" t="s" s="74">
        <v>3853</v>
      </c>
      <c r="Q518" t="s" s="74">
        <f>"http://sharkattackfile.net/spreadsheets/pdf_directory/"&amp;P518</f>
        <v>3854</v>
      </c>
      <c r="R518" t="s" s="74">
        <v>3854</v>
      </c>
      <c r="S518" t="s" s="19">
        <v>3855</v>
      </c>
      <c r="T518" t="s" s="74">
        <v>3855</v>
      </c>
      <c r="U518" s="75">
        <v>6369</v>
      </c>
    </row>
    <row r="519" s="73" customFormat="1" ht="13.55" customHeight="1">
      <c r="A519" t="s" s="11">
        <v>3843</v>
      </c>
      <c r="B519" s="69">
        <v>2018</v>
      </c>
      <c r="C519" t="s" s="11">
        <v>22</v>
      </c>
      <c r="D519" t="s" s="11">
        <v>229</v>
      </c>
      <c r="E519" t="s" s="11">
        <v>401</v>
      </c>
      <c r="F519" t="s" s="11">
        <v>3707</v>
      </c>
      <c r="G519" t="s" s="11">
        <v>114</v>
      </c>
      <c r="H519" t="s" s="11">
        <v>3856</v>
      </c>
      <c r="I519" t="s" s="11">
        <v>101</v>
      </c>
      <c r="J519" s="69">
        <v>46</v>
      </c>
      <c r="K519" t="s" s="11">
        <v>3857</v>
      </c>
      <c r="L519" t="s" s="11">
        <v>31</v>
      </c>
      <c r="M519" t="s" s="11">
        <v>226</v>
      </c>
      <c r="N519" s="47"/>
      <c r="O519" t="s" s="11">
        <v>48</v>
      </c>
      <c r="P519" t="s" s="74">
        <v>3858</v>
      </c>
      <c r="Q519" t="s" s="74">
        <f>"http://sharkattackfile.net/spreadsheets/pdf_directory/"&amp;P519</f>
        <v>3859</v>
      </c>
      <c r="R519" t="s" s="74">
        <v>3859</v>
      </c>
      <c r="S519" t="s" s="19">
        <v>3860</v>
      </c>
      <c r="T519" t="s" s="74">
        <v>3860</v>
      </c>
      <c r="U519" s="75">
        <v>6367</v>
      </c>
    </row>
    <row r="520" s="73" customFormat="1" ht="29.7" customHeight="1">
      <c r="A520" t="s" s="11">
        <v>3861</v>
      </c>
      <c r="B520" s="69">
        <v>2018</v>
      </c>
      <c r="C520" t="s" s="11">
        <v>22</v>
      </c>
      <c r="D520" t="s" s="11">
        <v>23</v>
      </c>
      <c r="E520" t="s" s="11">
        <v>3862</v>
      </c>
      <c r="F520" t="s" s="11">
        <v>3863</v>
      </c>
      <c r="G520" t="s" s="11">
        <v>1076</v>
      </c>
      <c r="H520" t="s" s="11">
        <v>3864</v>
      </c>
      <c r="I520" t="s" s="11">
        <v>28</v>
      </c>
      <c r="J520" s="69">
        <v>26</v>
      </c>
      <c r="K520" t="s" s="11">
        <v>234</v>
      </c>
      <c r="L520" t="s" s="11">
        <v>159</v>
      </c>
      <c r="M520" t="s" s="11">
        <v>468</v>
      </c>
      <c r="N520" t="s" s="11">
        <v>47</v>
      </c>
      <c r="O520" t="s" s="11">
        <v>439</v>
      </c>
      <c r="P520" t="s" s="74">
        <v>3865</v>
      </c>
      <c r="Q520" t="s" s="74">
        <f>"http://sharkattackfile.net/spreadsheets/pdf_directory/"&amp;P520</f>
        <v>3866</v>
      </c>
      <c r="R520" t="s" s="74">
        <v>3866</v>
      </c>
      <c r="S520" t="s" s="19">
        <v>3867</v>
      </c>
      <c r="T520" t="s" s="74">
        <v>3867</v>
      </c>
      <c r="U520" s="75">
        <v>6366</v>
      </c>
    </row>
    <row r="521" s="73" customFormat="1" ht="20.7" customHeight="1">
      <c r="A521" t="s" s="11">
        <v>3868</v>
      </c>
      <c r="B521" s="69">
        <v>2018</v>
      </c>
      <c r="C521" t="s" s="11">
        <v>22</v>
      </c>
      <c r="D521" t="s" s="11">
        <v>23</v>
      </c>
      <c r="E521" t="s" s="11">
        <v>24</v>
      </c>
      <c r="F521" t="s" s="11">
        <v>1337</v>
      </c>
      <c r="G521" t="s" s="11">
        <v>26</v>
      </c>
      <c r="H521" t="s" s="11">
        <v>27</v>
      </c>
      <c r="I521" t="s" s="11">
        <v>28</v>
      </c>
      <c r="J521" s="69">
        <v>39</v>
      </c>
      <c r="K521" t="s" s="11">
        <v>2263</v>
      </c>
      <c r="L521" t="s" s="11">
        <v>31</v>
      </c>
      <c r="M521" t="s" s="11">
        <v>3869</v>
      </c>
      <c r="N521" s="47"/>
      <c r="O521" t="s" s="11">
        <v>3870</v>
      </c>
      <c r="P521" t="s" s="74">
        <v>3871</v>
      </c>
      <c r="Q521" t="s" s="74">
        <f>"http://sharkattackfile.net/spreadsheets/pdf_directory/"&amp;P521</f>
        <v>3872</v>
      </c>
      <c r="R521" t="s" s="74">
        <v>3872</v>
      </c>
      <c r="S521" t="s" s="19">
        <v>3873</v>
      </c>
      <c r="T521" t="s" s="74">
        <v>3873</v>
      </c>
      <c r="U521" s="75">
        <v>6365</v>
      </c>
    </row>
    <row r="522" s="73" customFormat="1" ht="20.7" customHeight="1">
      <c r="A522" t="s" s="11">
        <v>3868</v>
      </c>
      <c r="B522" s="69">
        <v>2018</v>
      </c>
      <c r="C522" t="s" s="11">
        <v>22</v>
      </c>
      <c r="D522" t="s" s="11">
        <v>23</v>
      </c>
      <c r="E522" t="s" s="11">
        <v>145</v>
      </c>
      <c r="F522" t="s" s="11">
        <v>3874</v>
      </c>
      <c r="G522" t="s" s="11">
        <v>2626</v>
      </c>
      <c r="H522" t="s" s="15">
        <v>3875</v>
      </c>
      <c r="I522" t="s" s="11">
        <v>28</v>
      </c>
      <c r="J522" s="69">
        <v>23</v>
      </c>
      <c r="K522" t="s" s="11">
        <v>3076</v>
      </c>
      <c r="L522" t="s" s="11">
        <v>31</v>
      </c>
      <c r="M522" t="s" s="11">
        <v>2536</v>
      </c>
      <c r="N522" t="s" s="11">
        <v>3876</v>
      </c>
      <c r="O522" t="s" s="11">
        <v>3877</v>
      </c>
      <c r="P522" t="s" s="74">
        <v>3878</v>
      </c>
      <c r="Q522" t="s" s="74">
        <f>"http://sharkattackfile.net/spreadsheets/pdf_directory/"&amp;P522</f>
        <v>3879</v>
      </c>
      <c r="R522" t="s" s="74">
        <v>3879</v>
      </c>
      <c r="S522" t="s" s="19">
        <v>3880</v>
      </c>
      <c r="T522" t="s" s="74">
        <v>3880</v>
      </c>
      <c r="U522" s="75">
        <v>6364</v>
      </c>
    </row>
    <row r="523" s="73" customFormat="1" ht="20.7" customHeight="1">
      <c r="A523" t="s" s="11">
        <v>3881</v>
      </c>
      <c r="B523" s="69">
        <v>2018</v>
      </c>
      <c r="C523" t="s" s="11">
        <v>22</v>
      </c>
      <c r="D523" t="s" s="11">
        <v>23</v>
      </c>
      <c r="E523" t="s" s="11">
        <v>24</v>
      </c>
      <c r="F523" t="s" s="11">
        <v>237</v>
      </c>
      <c r="G523" t="s" s="11">
        <v>26</v>
      </c>
      <c r="H523" t="s" s="11">
        <v>27</v>
      </c>
      <c r="I523" t="s" s="11">
        <v>28</v>
      </c>
      <c r="J523" t="s" s="11">
        <v>3047</v>
      </c>
      <c r="K523" t="s" s="11">
        <v>1602</v>
      </c>
      <c r="L523" t="s" s="11">
        <v>31</v>
      </c>
      <c r="M523" t="s" s="11">
        <v>3882</v>
      </c>
      <c r="N523" s="47"/>
      <c r="O523" t="s" s="11">
        <v>3883</v>
      </c>
      <c r="P523" t="s" s="74">
        <v>3884</v>
      </c>
      <c r="Q523" t="s" s="74">
        <f>"http://sharkattackfile.net/spreadsheets/pdf_directory/"&amp;P523</f>
        <v>3885</v>
      </c>
      <c r="R523" t="s" s="74">
        <v>3885</v>
      </c>
      <c r="S523" t="s" s="19">
        <v>3886</v>
      </c>
      <c r="T523" t="s" s="74">
        <v>3886</v>
      </c>
      <c r="U523" s="75">
        <v>6363</v>
      </c>
    </row>
    <row r="524" s="73" customFormat="1" ht="20.7" customHeight="1">
      <c r="A524" t="s" s="36">
        <v>3887</v>
      </c>
      <c r="B524" s="78">
        <v>2018</v>
      </c>
      <c r="C524" t="s" s="36">
        <v>211</v>
      </c>
      <c r="D524" t="s" s="36">
        <v>3888</v>
      </c>
      <c r="E524" t="s" s="36">
        <v>3889</v>
      </c>
      <c r="F524" s="79"/>
      <c r="G524" t="s" s="36">
        <v>139</v>
      </c>
      <c r="H524" t="s" s="56">
        <v>3890</v>
      </c>
      <c r="I524" t="s" s="36">
        <v>28</v>
      </c>
      <c r="J524" s="78">
        <v>40</v>
      </c>
      <c r="K524" t="s" s="36">
        <v>3891</v>
      </c>
      <c r="L524" t="s" s="36">
        <v>31</v>
      </c>
      <c r="M524" t="s" s="36">
        <v>322</v>
      </c>
      <c r="N524" t="s" s="36">
        <v>3892</v>
      </c>
      <c r="O524" t="s" s="36">
        <v>3893</v>
      </c>
      <c r="P524" t="s" s="74">
        <v>3894</v>
      </c>
      <c r="Q524" t="s" s="74">
        <f>"http://sharkattackfile.net/spreadsheets/pdf_directory/"&amp;P524</f>
        <v>3895</v>
      </c>
      <c r="R524" t="s" s="74">
        <v>3895</v>
      </c>
      <c r="S524" t="s" s="19">
        <v>3896</v>
      </c>
      <c r="T524" t="s" s="74">
        <v>3896</v>
      </c>
      <c r="U524" s="75">
        <v>6362</v>
      </c>
    </row>
    <row r="525" s="73" customFormat="1" ht="20.7" customHeight="1">
      <c r="A525" t="s" s="11">
        <v>3897</v>
      </c>
      <c r="B525" s="69">
        <v>2018</v>
      </c>
      <c r="C525" t="s" s="11">
        <v>22</v>
      </c>
      <c r="D525" t="s" s="11">
        <v>163</v>
      </c>
      <c r="E525" s="47"/>
      <c r="F525" s="47"/>
      <c r="G525" t="s" s="11">
        <v>465</v>
      </c>
      <c r="H525" t="s" s="11">
        <v>3898</v>
      </c>
      <c r="I525" t="s" s="11">
        <v>28</v>
      </c>
      <c r="J525" s="47"/>
      <c r="K525" t="s" s="11">
        <v>3899</v>
      </c>
      <c r="L525" t="s" s="11">
        <v>31</v>
      </c>
      <c r="M525" s="47"/>
      <c r="N525" t="s" s="11">
        <v>359</v>
      </c>
      <c r="O525" t="s" s="11">
        <v>3900</v>
      </c>
      <c r="P525" t="s" s="19">
        <v>3901</v>
      </c>
      <c r="Q525" t="s" s="19">
        <f>"http://sharkattackfile.net/spreadsheets/pdf_directory/"&amp;P525</f>
        <v>3902</v>
      </c>
      <c r="R525" t="s" s="19">
        <v>3903</v>
      </c>
      <c r="S525" t="s" s="19">
        <v>3904</v>
      </c>
      <c r="T525" t="s" s="19">
        <v>3904</v>
      </c>
      <c r="U525" s="75">
        <v>6361</v>
      </c>
    </row>
    <row r="526" s="73" customFormat="1" ht="20.7" customHeight="1">
      <c r="A526" t="s" s="11">
        <v>3905</v>
      </c>
      <c r="B526" s="69">
        <v>2018</v>
      </c>
      <c r="C526" t="s" s="11">
        <v>22</v>
      </c>
      <c r="D526" t="s" s="11">
        <v>23</v>
      </c>
      <c r="E526" t="s" s="11">
        <v>481</v>
      </c>
      <c r="F526" t="s" s="11">
        <v>3906</v>
      </c>
      <c r="G526" t="s" s="11">
        <v>114</v>
      </c>
      <c r="H526" t="s" s="11">
        <v>27</v>
      </c>
      <c r="I526" t="s" s="11">
        <v>28</v>
      </c>
      <c r="J526" s="69">
        <v>14</v>
      </c>
      <c r="K526" t="s" s="11">
        <v>3907</v>
      </c>
      <c r="L526" t="s" s="11">
        <v>31</v>
      </c>
      <c r="M526" t="s" s="11">
        <v>215</v>
      </c>
      <c r="N526" t="s" s="11">
        <v>3908</v>
      </c>
      <c r="O526" t="s" s="11">
        <v>3877</v>
      </c>
      <c r="P526" t="s" s="74">
        <v>3909</v>
      </c>
      <c r="Q526" t="s" s="74">
        <f>"http://sharkattackfile.net/spreadsheets/pdf_directory/"&amp;P526</f>
        <v>3910</v>
      </c>
      <c r="R526" t="s" s="74">
        <v>3910</v>
      </c>
      <c r="S526" t="s" s="19">
        <v>3911</v>
      </c>
      <c r="T526" t="s" s="74">
        <v>3911</v>
      </c>
      <c r="U526" s="75">
        <v>6360</v>
      </c>
    </row>
    <row r="527" s="90" customFormat="1" ht="20.7" customHeight="1">
      <c r="A527" t="s" s="67">
        <v>3912</v>
      </c>
      <c r="B527" s="87">
        <v>2018</v>
      </c>
      <c r="C527" t="s" s="67">
        <v>22</v>
      </c>
      <c r="D527" t="s" s="67">
        <v>163</v>
      </c>
      <c r="E527" t="s" s="67">
        <v>2541</v>
      </c>
      <c r="F527" t="s" s="67">
        <v>3913</v>
      </c>
      <c r="G527" t="s" s="67">
        <v>185</v>
      </c>
      <c r="H527" t="s" s="67">
        <v>3914</v>
      </c>
      <c r="I527" t="s" s="67">
        <v>28</v>
      </c>
      <c r="J527" s="87">
        <v>29</v>
      </c>
      <c r="K527" t="s" s="67">
        <v>3915</v>
      </c>
      <c r="L527" t="s" s="67">
        <v>31</v>
      </c>
      <c r="M527" s="82"/>
      <c r="N527" t="s" s="67">
        <v>3916</v>
      </c>
      <c r="O527" t="s" s="67">
        <v>1022</v>
      </c>
      <c r="P527" t="s" s="91">
        <v>3917</v>
      </c>
      <c r="Q527" t="s" s="91">
        <f>"http://sharkattackfile.net/spreadsheets/pdf_directory/"&amp;P527</f>
        <v>3918</v>
      </c>
      <c r="R527" t="s" s="91">
        <f>"http://sharkattackfile.net/spreadsheets/pdf_directory/"&amp;Q527</f>
        <v>3919</v>
      </c>
      <c r="S527" t="s" s="74">
        <v>3920</v>
      </c>
      <c r="T527" t="s" s="91">
        <v>3920</v>
      </c>
      <c r="U527" s="93">
        <v>6359</v>
      </c>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c r="BY527" s="94"/>
      <c r="BZ527" s="94"/>
      <c r="CA527" s="94"/>
      <c r="CB527" s="94"/>
      <c r="CC527" s="94"/>
      <c r="CD527" s="94"/>
      <c r="CE527" s="94"/>
      <c r="CF527" s="94"/>
      <c r="CG527" s="94"/>
      <c r="CH527" s="94"/>
      <c r="CI527" s="94"/>
      <c r="CJ527" s="94"/>
      <c r="CK527" s="94"/>
      <c r="CL527" s="94"/>
      <c r="CM527" s="94"/>
      <c r="CN527" s="94"/>
      <c r="CO527" s="94"/>
      <c r="CP527" s="94"/>
      <c r="CQ527" s="94"/>
      <c r="CR527" s="94"/>
      <c r="CS527" s="94"/>
      <c r="CT527" s="94"/>
      <c r="CU527" s="94"/>
      <c r="CV527" s="94"/>
      <c r="CW527" s="94"/>
      <c r="CX527" s="94"/>
      <c r="CY527" s="94"/>
      <c r="CZ527" s="94"/>
      <c r="DA527" s="94"/>
      <c r="DB527" s="94"/>
      <c r="DC527" s="94"/>
      <c r="DD527" s="94"/>
      <c r="DE527" s="94"/>
      <c r="DF527" s="94"/>
      <c r="DG527" s="94"/>
      <c r="DH527" s="94"/>
      <c r="DI527" s="94"/>
      <c r="DJ527" s="94"/>
      <c r="DK527" s="94"/>
      <c r="DL527" s="94"/>
      <c r="DM527" s="94"/>
      <c r="DN527" s="94"/>
      <c r="DO527" s="94"/>
      <c r="DP527" s="94"/>
      <c r="DQ527" s="94"/>
      <c r="DR527" s="94"/>
      <c r="DS527" s="94"/>
      <c r="DT527" s="94"/>
      <c r="DU527" s="94"/>
      <c r="DV527" s="94"/>
      <c r="DW527" s="94"/>
      <c r="DX527" s="94"/>
      <c r="DY527" s="94"/>
      <c r="DZ527" s="94"/>
      <c r="EA527" s="94"/>
      <c r="EB527" s="94"/>
      <c r="EC527" s="94"/>
      <c r="ED527" s="94"/>
      <c r="EE527" s="94"/>
      <c r="EF527" s="94"/>
      <c r="EG527" s="94"/>
      <c r="EH527" s="94"/>
      <c r="EI527" s="94"/>
      <c r="EJ527" s="94"/>
      <c r="EK527" s="94"/>
      <c r="EL527" s="94"/>
      <c r="EM527" s="94"/>
      <c r="EN527" s="94"/>
      <c r="EO527" s="94"/>
      <c r="EP527" s="94"/>
      <c r="EQ527" s="94"/>
      <c r="ER527" s="94"/>
      <c r="ES527" s="94"/>
      <c r="ET527" s="94"/>
      <c r="EU527" s="94"/>
      <c r="EV527" s="94"/>
      <c r="EW527" s="94"/>
      <c r="EX527" s="94"/>
      <c r="EY527" s="94"/>
      <c r="EZ527" s="94"/>
      <c r="FA527" s="94"/>
      <c r="FB527" s="94"/>
      <c r="FC527" s="94"/>
      <c r="FD527" s="94"/>
      <c r="FE527" s="94"/>
      <c r="FF527" s="94"/>
      <c r="FG527" s="94"/>
      <c r="FH527" s="94"/>
      <c r="FI527" s="94"/>
      <c r="FJ527" s="94"/>
      <c r="FK527" s="94"/>
      <c r="FL527" s="94"/>
      <c r="FM527" s="94"/>
      <c r="FN527" s="94"/>
      <c r="FO527" s="94"/>
      <c r="FP527" s="94"/>
      <c r="FQ527" s="94"/>
      <c r="FR527" s="94"/>
      <c r="FS527" s="94"/>
      <c r="FT527" s="94"/>
      <c r="FU527" s="94"/>
      <c r="FV527" s="94"/>
      <c r="FW527" s="94"/>
      <c r="FX527" s="94"/>
      <c r="FY527" s="94"/>
      <c r="FZ527" s="94"/>
      <c r="GA527" s="94"/>
      <c r="GB527" s="94"/>
      <c r="GC527" s="94"/>
      <c r="GD527" s="94"/>
      <c r="GE527" s="94"/>
      <c r="GF527" s="94"/>
      <c r="GG527" s="94"/>
      <c r="GH527" s="94"/>
      <c r="GI527" s="94"/>
      <c r="GJ527" s="94"/>
      <c r="GK527" s="94"/>
      <c r="GL527" s="94"/>
      <c r="GM527" s="94"/>
      <c r="GN527" s="94"/>
      <c r="GO527" s="94"/>
      <c r="GP527" s="94"/>
      <c r="GQ527" s="94"/>
      <c r="GR527" s="94"/>
      <c r="GS527" s="94"/>
      <c r="GT527" s="94"/>
      <c r="GU527" s="94"/>
      <c r="GV527" s="94"/>
      <c r="GW527" s="94"/>
      <c r="GX527" s="94"/>
      <c r="GY527" s="94"/>
      <c r="GZ527" s="94"/>
      <c r="HA527" s="94"/>
      <c r="HB527" s="94"/>
      <c r="HC527" s="94"/>
      <c r="HD527" s="94"/>
      <c r="HE527" s="94"/>
      <c r="HF527" s="94"/>
      <c r="HG527" s="94"/>
      <c r="HH527" s="94"/>
      <c r="HI527" s="94"/>
      <c r="HJ527" s="94"/>
      <c r="HK527" s="94"/>
      <c r="HL527" s="94"/>
      <c r="HM527" s="94"/>
      <c r="HN527" s="94"/>
      <c r="HO527" s="94"/>
      <c r="HP527" s="94"/>
      <c r="HQ527" s="94"/>
      <c r="HR527" s="94"/>
      <c r="HS527" s="94"/>
      <c r="HT527" s="94"/>
      <c r="HU527" s="94"/>
      <c r="HV527" s="94"/>
      <c r="HW527" s="94"/>
      <c r="HX527" s="94"/>
      <c r="HY527" s="94"/>
      <c r="HZ527" s="94"/>
      <c r="IA527" s="94"/>
      <c r="IB527" s="94"/>
      <c r="IC527" s="94"/>
      <c r="ID527" s="94"/>
      <c r="IE527" s="94"/>
      <c r="IF527" s="94"/>
      <c r="IG527" s="94"/>
      <c r="IH527" s="94"/>
      <c r="II527" s="94"/>
      <c r="IJ527" s="94"/>
      <c r="IK527" s="94"/>
      <c r="IL527" s="94"/>
      <c r="IM527" s="94"/>
      <c r="IN527" s="94"/>
      <c r="IO527" s="94"/>
      <c r="IP527" s="94"/>
      <c r="IQ527" s="94"/>
      <c r="IR527" s="94"/>
      <c r="IS527" s="94"/>
      <c r="IT527" s="94"/>
      <c r="IU527" s="94"/>
    </row>
    <row r="528" s="73" customFormat="1" ht="38.7" customHeight="1">
      <c r="A528" t="s" s="11">
        <v>3921</v>
      </c>
      <c r="B528" s="69">
        <v>2018</v>
      </c>
      <c r="C528" t="s" s="11">
        <v>22</v>
      </c>
      <c r="D528" t="s" s="11">
        <v>23</v>
      </c>
      <c r="E528" t="s" s="11">
        <v>1439</v>
      </c>
      <c r="F528" t="s" s="11">
        <v>3922</v>
      </c>
      <c r="G528" t="s" s="11">
        <v>26</v>
      </c>
      <c r="H528" t="s" s="11">
        <v>27</v>
      </c>
      <c r="I528" t="s" s="11">
        <v>28</v>
      </c>
      <c r="J528" s="69">
        <v>14</v>
      </c>
      <c r="K528" t="s" s="11">
        <v>3923</v>
      </c>
      <c r="L528" t="s" s="11">
        <v>31</v>
      </c>
      <c r="M528" t="s" s="11">
        <v>3924</v>
      </c>
      <c r="N528" s="47"/>
      <c r="O528" t="s" s="11">
        <v>3925</v>
      </c>
      <c r="P528" t="s" s="74">
        <v>3926</v>
      </c>
      <c r="Q528" t="s" s="74">
        <f>"http://sharkattackfile.net/spreadsheets/pdf_directory/"&amp;P528</f>
        <v>3927</v>
      </c>
      <c r="R528" t="s" s="74">
        <v>3927</v>
      </c>
      <c r="S528" t="s" s="19">
        <v>3928</v>
      </c>
      <c r="T528" t="s" s="74">
        <v>3928</v>
      </c>
      <c r="U528" s="75">
        <v>6358</v>
      </c>
    </row>
    <row r="529" s="73" customFormat="1" ht="20.7" customHeight="1">
      <c r="A529" t="s" s="11">
        <v>3921</v>
      </c>
      <c r="B529" s="69">
        <v>2018</v>
      </c>
      <c r="C529" t="s" s="11">
        <v>22</v>
      </c>
      <c r="D529" t="s" s="11">
        <v>3929</v>
      </c>
      <c r="E529" t="s" s="15">
        <v>3930</v>
      </c>
      <c r="F529" t="s" s="15">
        <v>3931</v>
      </c>
      <c r="G529" t="s" s="11">
        <v>1255</v>
      </c>
      <c r="H529" t="s" s="15">
        <v>27</v>
      </c>
      <c r="I529" t="s" s="11">
        <v>28</v>
      </c>
      <c r="J529" s="69">
        <v>24</v>
      </c>
      <c r="K529" t="s" s="11">
        <v>1602</v>
      </c>
      <c r="L529" t="s" s="11">
        <v>31</v>
      </c>
      <c r="M529" s="47"/>
      <c r="N529" s="47"/>
      <c r="O529" t="s" s="11">
        <v>3877</v>
      </c>
      <c r="P529" t="s" s="74">
        <v>3932</v>
      </c>
      <c r="Q529" t="s" s="74">
        <f>"http://sharkattackfile.net/spreadsheets/pdf_directory/"&amp;P529</f>
        <v>3933</v>
      </c>
      <c r="R529" t="s" s="74">
        <v>3933</v>
      </c>
      <c r="S529" t="s" s="19">
        <v>3934</v>
      </c>
      <c r="T529" t="s" s="74">
        <v>3934</v>
      </c>
      <c r="U529" s="75">
        <v>6357</v>
      </c>
    </row>
    <row r="530" s="73" customFormat="1" ht="13.55" customHeight="1">
      <c r="A530" t="s" s="11">
        <v>3935</v>
      </c>
      <c r="B530" s="69">
        <v>2018</v>
      </c>
      <c r="C530" t="s" s="11">
        <v>22</v>
      </c>
      <c r="D530" t="s" s="11">
        <v>163</v>
      </c>
      <c r="E530" t="s" s="11">
        <v>2541</v>
      </c>
      <c r="F530" t="s" s="11">
        <v>3936</v>
      </c>
      <c r="G530" t="s" s="11">
        <v>107</v>
      </c>
      <c r="H530" t="s" s="15">
        <v>3937</v>
      </c>
      <c r="I530" t="s" s="11">
        <v>101</v>
      </c>
      <c r="J530" s="69">
        <v>56</v>
      </c>
      <c r="K530" t="s" s="11">
        <v>1314</v>
      </c>
      <c r="L530" t="s" s="11">
        <v>31</v>
      </c>
      <c r="M530" t="s" s="11">
        <v>2536</v>
      </c>
      <c r="N530" t="s" s="11">
        <v>438</v>
      </c>
      <c r="O530" t="s" s="11">
        <v>3938</v>
      </c>
      <c r="P530" t="s" s="74">
        <v>3939</v>
      </c>
      <c r="Q530" t="s" s="74">
        <f>"http://sharkattackfile.net/spreadsheets/pdf_directory/"&amp;P530</f>
        <v>3940</v>
      </c>
      <c r="R530" t="s" s="74">
        <v>3940</v>
      </c>
      <c r="S530" t="s" s="19">
        <v>3941</v>
      </c>
      <c r="T530" t="s" s="74">
        <v>3941</v>
      </c>
      <c r="U530" s="75">
        <v>6356</v>
      </c>
    </row>
    <row r="531" s="73" customFormat="1" ht="20.7" customHeight="1">
      <c r="A531" t="s" s="34">
        <v>3935</v>
      </c>
      <c r="B531" s="76">
        <v>2018</v>
      </c>
      <c r="C531" t="s" s="34">
        <v>195</v>
      </c>
      <c r="D531" t="s" s="34">
        <v>23</v>
      </c>
      <c r="E531" t="s" s="34">
        <v>1426</v>
      </c>
      <c r="F531" t="s" s="34">
        <v>3942</v>
      </c>
      <c r="G531" s="77"/>
      <c r="H531" t="s" s="34">
        <v>3943</v>
      </c>
      <c r="I531" t="s" s="34">
        <v>28</v>
      </c>
      <c r="J531" s="77"/>
      <c r="K531" t="s" s="34">
        <v>3944</v>
      </c>
      <c r="L531" t="s" s="34">
        <v>31</v>
      </c>
      <c r="M531" t="s" s="34">
        <v>2164</v>
      </c>
      <c r="N531" s="77"/>
      <c r="O531" t="s" s="34">
        <v>3945</v>
      </c>
      <c r="P531" t="s" s="74">
        <v>3946</v>
      </c>
      <c r="Q531" t="s" s="74">
        <f>"http://sharkattackfile.net/spreadsheets/pdf_directory/"&amp;P531</f>
        <v>3947</v>
      </c>
      <c r="R531" t="s" s="74">
        <v>3947</v>
      </c>
      <c r="S531" t="s" s="19">
        <v>3948</v>
      </c>
      <c r="T531" t="s" s="74">
        <v>3948</v>
      </c>
      <c r="U531" s="75">
        <v>6355</v>
      </c>
    </row>
    <row r="532" s="73" customFormat="1" ht="20.7" customHeight="1">
      <c r="A532" t="s" s="11">
        <v>3935</v>
      </c>
      <c r="B532" s="69">
        <v>2018</v>
      </c>
      <c r="C532" t="s" s="11">
        <v>22</v>
      </c>
      <c r="D532" t="s" s="11">
        <v>23</v>
      </c>
      <c r="E532" t="s" s="11">
        <v>3862</v>
      </c>
      <c r="F532" t="s" s="11">
        <v>3949</v>
      </c>
      <c r="G532" t="s" s="11">
        <v>114</v>
      </c>
      <c r="H532" t="s" s="11">
        <v>3950</v>
      </c>
      <c r="I532" t="s" s="11">
        <v>28</v>
      </c>
      <c r="J532" s="69">
        <v>61</v>
      </c>
      <c r="K532" t="s" s="11">
        <v>3951</v>
      </c>
      <c r="L532" t="s" s="11">
        <v>31</v>
      </c>
      <c r="M532" t="s" s="11">
        <v>374</v>
      </c>
      <c r="N532" t="s" s="11">
        <v>47</v>
      </c>
      <c r="O532" t="s" s="11">
        <v>439</v>
      </c>
      <c r="P532" t="s" s="74">
        <v>3952</v>
      </c>
      <c r="Q532" t="s" s="74">
        <f>"http://sharkattackfile.net/spreadsheets/pdf_directory/"&amp;P532</f>
        <v>3953</v>
      </c>
      <c r="R532" t="s" s="74">
        <v>3953</v>
      </c>
      <c r="S532" t="s" s="19">
        <v>3954</v>
      </c>
      <c r="T532" t="s" s="74">
        <v>3954</v>
      </c>
      <c r="U532" s="75">
        <v>6354</v>
      </c>
    </row>
    <row r="533" s="73" customFormat="1" ht="20.7" customHeight="1">
      <c r="A533" t="s" s="11">
        <v>3955</v>
      </c>
      <c r="B533" s="69">
        <v>2018</v>
      </c>
      <c r="C533" t="s" s="11">
        <v>22</v>
      </c>
      <c r="D533" t="s" s="11">
        <v>23</v>
      </c>
      <c r="E533" t="s" s="11">
        <v>475</v>
      </c>
      <c r="F533" t="s" s="11">
        <v>3956</v>
      </c>
      <c r="G533" t="s" s="11">
        <v>185</v>
      </c>
      <c r="H533" t="s" s="11">
        <v>3957</v>
      </c>
      <c r="I533" t="s" s="11">
        <v>28</v>
      </c>
      <c r="J533" s="69">
        <v>42</v>
      </c>
      <c r="K533" t="s" s="11">
        <v>3958</v>
      </c>
      <c r="L533" t="s" s="11">
        <v>31</v>
      </c>
      <c r="M533" t="s" s="11">
        <v>486</v>
      </c>
      <c r="N533" t="s" s="11">
        <v>3959</v>
      </c>
      <c r="O533" t="s" s="11">
        <v>3960</v>
      </c>
      <c r="P533" t="s" s="74">
        <v>3961</v>
      </c>
      <c r="Q533" t="s" s="74">
        <f>"http://sharkattackfile.net/spreadsheets/pdf_directory/"&amp;P533</f>
        <v>3962</v>
      </c>
      <c r="R533" t="s" s="74">
        <v>3962</v>
      </c>
      <c r="S533" t="s" s="19">
        <v>3963</v>
      </c>
      <c r="T533" t="s" s="74">
        <v>3963</v>
      </c>
      <c r="U533" s="75">
        <v>6353</v>
      </c>
    </row>
    <row r="534" s="73" customFormat="1" ht="20.7" customHeight="1">
      <c r="A534" t="s" s="11">
        <v>3964</v>
      </c>
      <c r="B534" s="69">
        <v>2018</v>
      </c>
      <c r="C534" t="s" s="11">
        <v>22</v>
      </c>
      <c r="D534" t="s" s="11">
        <v>23</v>
      </c>
      <c r="E534" t="s" s="11">
        <v>1439</v>
      </c>
      <c r="F534" t="s" s="11">
        <v>3253</v>
      </c>
      <c r="G534" t="s" s="11">
        <v>107</v>
      </c>
      <c r="H534" t="s" s="11">
        <v>3965</v>
      </c>
      <c r="I534" t="s" s="11">
        <v>28</v>
      </c>
      <c r="J534" s="69">
        <v>16</v>
      </c>
      <c r="K534" t="s" s="11">
        <v>1829</v>
      </c>
      <c r="L534" t="s" s="11">
        <v>31</v>
      </c>
      <c r="M534" s="47"/>
      <c r="N534" t="s" s="11">
        <v>3966</v>
      </c>
      <c r="O534" t="s" s="11">
        <v>3967</v>
      </c>
      <c r="P534" t="s" s="74">
        <v>3968</v>
      </c>
      <c r="Q534" t="s" s="74">
        <f>"http://sharkattackfile.net/spreadsheets/pdf_directory/"&amp;P534</f>
        <v>3969</v>
      </c>
      <c r="R534" t="s" s="74">
        <v>3969</v>
      </c>
      <c r="S534" t="s" s="19">
        <v>3970</v>
      </c>
      <c r="T534" t="s" s="74">
        <v>3970</v>
      </c>
      <c r="U534" s="75">
        <v>6352</v>
      </c>
    </row>
    <row r="535" s="73" customFormat="1" ht="29.7" customHeight="1">
      <c r="A535" t="s" s="11">
        <v>3964</v>
      </c>
      <c r="B535" s="69">
        <v>2018</v>
      </c>
      <c r="C535" t="s" s="11">
        <v>22</v>
      </c>
      <c r="D535" t="s" s="11">
        <v>23</v>
      </c>
      <c r="E535" t="s" s="11">
        <v>1439</v>
      </c>
      <c r="F535" t="s" s="11">
        <v>3253</v>
      </c>
      <c r="G535" t="s" s="11">
        <v>3971</v>
      </c>
      <c r="H535" t="s" s="11">
        <v>108</v>
      </c>
      <c r="I535" t="s" s="11">
        <v>101</v>
      </c>
      <c r="J535" t="s" s="11">
        <v>3972</v>
      </c>
      <c r="K535" t="s" s="11">
        <v>3973</v>
      </c>
      <c r="L535" t="s" s="11">
        <v>31</v>
      </c>
      <c r="M535" t="s" s="11">
        <v>410</v>
      </c>
      <c r="N535" s="47"/>
      <c r="O535" t="s" s="11">
        <v>3795</v>
      </c>
      <c r="P535" t="s" s="74">
        <v>3974</v>
      </c>
      <c r="Q535" t="s" s="74">
        <f>"http://sharkattackfile.net/spreadsheets/pdf_directory/"&amp;P535</f>
        <v>3975</v>
      </c>
      <c r="R535" t="s" s="74">
        <v>3975</v>
      </c>
      <c r="S535" t="s" s="19">
        <v>3976</v>
      </c>
      <c r="T535" t="s" s="74">
        <v>3976</v>
      </c>
      <c r="U535" s="89">
        <v>6351</v>
      </c>
    </row>
    <row r="536" s="73" customFormat="1" ht="13.55" customHeight="1">
      <c r="A536" t="s" s="11">
        <v>3977</v>
      </c>
      <c r="B536" s="69">
        <v>2018</v>
      </c>
      <c r="C536" t="s" s="11">
        <v>22</v>
      </c>
      <c r="D536" t="s" s="11">
        <v>153</v>
      </c>
      <c r="E536" s="47"/>
      <c r="F536" t="s" s="11">
        <v>2091</v>
      </c>
      <c r="G536" t="s" s="11">
        <v>51</v>
      </c>
      <c r="H536" t="s" s="11">
        <v>3978</v>
      </c>
      <c r="I536" t="s" s="11">
        <v>28</v>
      </c>
      <c r="J536" s="69">
        <v>42</v>
      </c>
      <c r="K536" t="s" s="11">
        <v>234</v>
      </c>
      <c r="L536" t="s" s="11">
        <v>159</v>
      </c>
      <c r="M536" t="s" s="11">
        <v>85</v>
      </c>
      <c r="N536" t="s" s="11">
        <v>248</v>
      </c>
      <c r="O536" t="s" s="11">
        <v>3979</v>
      </c>
      <c r="P536" t="s" s="74">
        <v>3980</v>
      </c>
      <c r="Q536" t="s" s="74">
        <f>"http://sharkattackfile.net/spreadsheets/pdf_directory/"&amp;P536</f>
        <v>3981</v>
      </c>
      <c r="R536" t="s" s="74">
        <v>3981</v>
      </c>
      <c r="S536" t="s" s="19">
        <v>3982</v>
      </c>
      <c r="T536" t="s" s="74">
        <v>3982</v>
      </c>
      <c r="U536" s="75">
        <v>6350</v>
      </c>
    </row>
    <row r="537" s="73" customFormat="1" ht="20.7" customHeight="1">
      <c r="A537" t="s" s="11">
        <v>3983</v>
      </c>
      <c r="B537" s="69">
        <v>2018</v>
      </c>
      <c r="C537" t="s" s="11">
        <v>22</v>
      </c>
      <c r="D537" t="s" s="11">
        <v>23</v>
      </c>
      <c r="E537" t="s" s="11">
        <v>24</v>
      </c>
      <c r="F537" t="s" s="11">
        <v>3984</v>
      </c>
      <c r="G537" t="s" s="11">
        <v>26</v>
      </c>
      <c r="H537" t="s" s="11">
        <v>3985</v>
      </c>
      <c r="I537" t="s" s="11">
        <v>28</v>
      </c>
      <c r="J537" s="69">
        <v>14</v>
      </c>
      <c r="K537" t="s" s="11">
        <v>3986</v>
      </c>
      <c r="L537" t="s" s="11">
        <v>31</v>
      </c>
      <c r="M537" s="47"/>
      <c r="N537" s="47"/>
      <c r="O537" t="s" s="11">
        <v>3987</v>
      </c>
      <c r="P537" t="s" s="74">
        <v>3988</v>
      </c>
      <c r="Q537" t="s" s="74">
        <f>"http://sharkattackfile.net/spreadsheets/pdf_directory/"&amp;P537</f>
        <v>3989</v>
      </c>
      <c r="R537" t="s" s="74">
        <v>3989</v>
      </c>
      <c r="S537" t="s" s="19">
        <v>3990</v>
      </c>
      <c r="T537" t="s" s="74">
        <v>3990</v>
      </c>
      <c r="U537" s="75">
        <v>6349</v>
      </c>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c r="GP537" s="65"/>
      <c r="GQ537" s="65"/>
      <c r="GR537" s="65"/>
      <c r="GS537" s="65"/>
      <c r="GT537" s="65"/>
      <c r="GU537" s="65"/>
      <c r="GV537" s="65"/>
      <c r="GW537" s="65"/>
      <c r="GX537" s="65"/>
      <c r="GY537" s="65"/>
      <c r="GZ537" s="65"/>
      <c r="HA537" s="65"/>
      <c r="HB537" s="65"/>
      <c r="HC537" s="65"/>
      <c r="HD537" s="65"/>
      <c r="HE537" s="65"/>
      <c r="HF537" s="65"/>
      <c r="HG537" s="65"/>
      <c r="HH537" s="65"/>
      <c r="HI537" s="65"/>
      <c r="HJ537" s="65"/>
      <c r="HK537" s="65"/>
      <c r="HL537" s="65"/>
      <c r="HM537" s="65"/>
      <c r="HN537" s="65"/>
      <c r="HO537" s="65"/>
      <c r="HP537" s="65"/>
      <c r="HQ537" s="65"/>
      <c r="HR537" s="65"/>
      <c r="HS537" s="65"/>
      <c r="HT537" s="65"/>
      <c r="HU537" s="65"/>
      <c r="HV537" s="65"/>
      <c r="HW537" s="65"/>
      <c r="HX537" s="65"/>
      <c r="HY537" s="65"/>
      <c r="HZ537" s="65"/>
      <c r="IA537" s="65"/>
      <c r="IB537" s="65"/>
      <c r="IC537" s="65"/>
      <c r="ID537" s="65"/>
      <c r="IE537" s="65"/>
      <c r="IF537" s="65"/>
      <c r="IG537" s="65"/>
      <c r="IH537" s="65"/>
      <c r="II537" s="65"/>
      <c r="IJ537" s="65"/>
      <c r="IK537" s="65"/>
      <c r="IL537" s="65"/>
      <c r="IM537" s="65"/>
      <c r="IN537" s="65"/>
      <c r="IO537" s="65"/>
      <c r="IP537" s="65"/>
      <c r="IQ537" s="65"/>
      <c r="IR537" s="65"/>
      <c r="IS537" s="65"/>
      <c r="IT537" s="65"/>
      <c r="IU537" s="65"/>
    </row>
    <row r="538" s="73" customFormat="1" ht="20.7" customHeight="1">
      <c r="A538" t="s" s="36">
        <v>3991</v>
      </c>
      <c r="B538" s="78">
        <v>2018</v>
      </c>
      <c r="C538" t="s" s="36">
        <v>211</v>
      </c>
      <c r="D538" t="s" s="36">
        <v>3436</v>
      </c>
      <c r="E538" t="s" s="36">
        <v>3992</v>
      </c>
      <c r="F538" t="s" s="36">
        <v>3993</v>
      </c>
      <c r="G538" t="s" s="36">
        <v>3994</v>
      </c>
      <c r="H538" t="s" s="36">
        <v>3995</v>
      </c>
      <c r="I538" t="s" s="36">
        <v>101</v>
      </c>
      <c r="J538" s="78">
        <v>6</v>
      </c>
      <c r="K538" t="s" s="36">
        <v>3996</v>
      </c>
      <c r="L538" t="s" s="36">
        <v>31</v>
      </c>
      <c r="M538" t="s" s="36">
        <v>241</v>
      </c>
      <c r="N538" s="79"/>
      <c r="O538" t="s" s="36">
        <v>3997</v>
      </c>
      <c r="P538" t="s" s="74">
        <v>3998</v>
      </c>
      <c r="Q538" t="s" s="74">
        <f>"http://sharkattackfile.net/spreadsheets/pdf_directory/"&amp;P538</f>
        <v>3999</v>
      </c>
      <c r="R538" t="s" s="74">
        <v>3999</v>
      </c>
      <c r="S538" t="s" s="19">
        <v>4000</v>
      </c>
      <c r="T538" t="s" s="74">
        <v>4000</v>
      </c>
      <c r="U538" s="75">
        <v>6348</v>
      </c>
    </row>
    <row r="539" s="73" customFormat="1" ht="20.7" customHeight="1">
      <c r="A539" t="s" s="11">
        <v>4001</v>
      </c>
      <c r="B539" s="69">
        <v>2018</v>
      </c>
      <c r="C539" t="s" s="11">
        <v>22</v>
      </c>
      <c r="D539" t="s" s="11">
        <v>23</v>
      </c>
      <c r="E539" t="s" s="11">
        <v>105</v>
      </c>
      <c r="F539" t="s" s="11">
        <v>4002</v>
      </c>
      <c r="G539" t="s" s="11">
        <v>4003</v>
      </c>
      <c r="H539" t="s" s="11">
        <v>4004</v>
      </c>
      <c r="I539" t="s" s="11">
        <v>28</v>
      </c>
      <c r="J539" s="69">
        <v>13</v>
      </c>
      <c r="K539" t="s" s="11">
        <v>4005</v>
      </c>
      <c r="L539" t="s" s="11">
        <v>31</v>
      </c>
      <c r="M539" t="s" s="11">
        <v>468</v>
      </c>
      <c r="N539" t="s" s="11">
        <v>3167</v>
      </c>
      <c r="O539" t="s" s="11">
        <v>4006</v>
      </c>
      <c r="P539" t="s" s="74">
        <v>4007</v>
      </c>
      <c r="Q539" t="s" s="74">
        <f>"http://sharkattackfile.net/spreadsheets/pdf_directory/"&amp;P539</f>
        <v>4008</v>
      </c>
      <c r="R539" t="s" s="74">
        <v>4008</v>
      </c>
      <c r="S539" t="s" s="19">
        <v>4009</v>
      </c>
      <c r="T539" t="s" s="74">
        <v>4009</v>
      </c>
      <c r="U539" s="75">
        <v>6347</v>
      </c>
    </row>
    <row r="540" s="73" customFormat="1" ht="20.7" customHeight="1">
      <c r="A540" t="s" s="11">
        <v>4001</v>
      </c>
      <c r="B540" s="69">
        <v>2018</v>
      </c>
      <c r="C540" t="s" s="11">
        <v>22</v>
      </c>
      <c r="D540" t="s" s="11">
        <v>23</v>
      </c>
      <c r="E540" t="s" s="11">
        <v>105</v>
      </c>
      <c r="F540" t="s" s="11">
        <v>4010</v>
      </c>
      <c r="G540" t="s" s="11">
        <v>59</v>
      </c>
      <c r="H540" t="s" s="11">
        <v>4011</v>
      </c>
      <c r="I540" t="s" s="11">
        <v>101</v>
      </c>
      <c r="J540" s="69">
        <v>12</v>
      </c>
      <c r="K540" t="s" s="11">
        <v>704</v>
      </c>
      <c r="L540" t="s" s="11">
        <v>31</v>
      </c>
      <c r="M540" t="s" s="11">
        <v>529</v>
      </c>
      <c r="N540" t="s" s="11">
        <v>3167</v>
      </c>
      <c r="O540" t="s" s="11">
        <v>4006</v>
      </c>
      <c r="P540" t="s" s="74">
        <v>4012</v>
      </c>
      <c r="Q540" t="s" s="74">
        <f>"http://sharkattackfile.net/spreadsheets/pdf_directory/"&amp;P540</f>
        <v>4013</v>
      </c>
      <c r="R540" t="s" s="74">
        <v>4013</v>
      </c>
      <c r="S540" t="s" s="19">
        <v>4014</v>
      </c>
      <c r="T540" t="s" s="74">
        <v>4014</v>
      </c>
      <c r="U540" s="75">
        <v>6346</v>
      </c>
    </row>
    <row r="541" s="73" customFormat="1" ht="20.7" customHeight="1">
      <c r="A541" t="s" s="34">
        <v>4015</v>
      </c>
      <c r="B541" s="76">
        <v>2018</v>
      </c>
      <c r="C541" t="s" s="34">
        <v>3573</v>
      </c>
      <c r="D541" t="s" s="34">
        <v>23</v>
      </c>
      <c r="E541" t="s" s="34">
        <v>475</v>
      </c>
      <c r="F541" t="s" s="34">
        <v>4016</v>
      </c>
      <c r="G541" t="s" s="34">
        <v>26</v>
      </c>
      <c r="H541" t="s" s="34">
        <v>4017</v>
      </c>
      <c r="I541" t="s" s="34">
        <v>101</v>
      </c>
      <c r="J541" s="77"/>
      <c r="K541" t="s" s="34">
        <v>4018</v>
      </c>
      <c r="L541" s="77"/>
      <c r="M541" t="s" s="34">
        <v>322</v>
      </c>
      <c r="N541" s="77"/>
      <c r="O541" t="s" s="34">
        <v>4019</v>
      </c>
      <c r="P541" t="s" s="19">
        <v>4020</v>
      </c>
      <c r="Q541" t="s" s="19">
        <f>"http://sharkattackfile.net/spreadsheets/pdf_directory/"&amp;P541</f>
        <v>4021</v>
      </c>
      <c r="R541" t="s" s="19">
        <v>4022</v>
      </c>
      <c r="S541" t="s" s="19">
        <v>4023</v>
      </c>
      <c r="T541" t="s" s="19">
        <v>4023</v>
      </c>
      <c r="U541" s="75">
        <v>6345</v>
      </c>
    </row>
    <row r="542" s="73" customFormat="1" ht="29.7" customHeight="1">
      <c r="A542" t="s" s="34">
        <v>4024</v>
      </c>
      <c r="B542" s="76">
        <v>2018</v>
      </c>
      <c r="C542" t="s" s="34">
        <v>3573</v>
      </c>
      <c r="D542" t="s" s="34">
        <v>65</v>
      </c>
      <c r="E542" t="s" s="34">
        <v>4025</v>
      </c>
      <c r="F542" t="s" s="34">
        <v>4026</v>
      </c>
      <c r="G542" t="s" s="34">
        <v>139</v>
      </c>
      <c r="H542" t="s" s="34">
        <v>4027</v>
      </c>
      <c r="I542" t="s" s="34">
        <v>28</v>
      </c>
      <c r="J542" s="76">
        <v>62</v>
      </c>
      <c r="K542" t="s" s="34">
        <v>4028</v>
      </c>
      <c r="L542" s="77"/>
      <c r="M542" s="77"/>
      <c r="N542" s="77"/>
      <c r="O542" t="s" s="34">
        <v>4029</v>
      </c>
      <c r="P542" t="s" s="19">
        <v>4030</v>
      </c>
      <c r="Q542" t="s" s="19">
        <f>"http://sharkattackfile.net/spreadsheets/pdf_directory/"&amp;P542</f>
        <v>4031</v>
      </c>
      <c r="R542" t="s" s="19">
        <v>4032</v>
      </c>
      <c r="S542" t="s" s="19">
        <v>4033</v>
      </c>
      <c r="T542" t="s" s="19">
        <v>4033</v>
      </c>
      <c r="U542" s="75">
        <v>6344</v>
      </c>
    </row>
    <row r="543" s="90" customFormat="1" ht="29.7" customHeight="1">
      <c r="A543" t="s" s="83">
        <v>4034</v>
      </c>
      <c r="B543" s="134">
        <v>2018</v>
      </c>
      <c r="C543" t="s" s="83">
        <v>211</v>
      </c>
      <c r="D543" t="s" s="83">
        <v>23</v>
      </c>
      <c r="E543" t="s" s="83">
        <v>481</v>
      </c>
      <c r="F543" t="s" s="83">
        <v>4035</v>
      </c>
      <c r="G543" t="s" s="83">
        <v>59</v>
      </c>
      <c r="H543" t="s" s="83">
        <v>108</v>
      </c>
      <c r="I543" t="s" s="83">
        <v>101</v>
      </c>
      <c r="J543" s="134">
        <v>58</v>
      </c>
      <c r="K543" t="s" s="83">
        <v>4036</v>
      </c>
      <c r="L543" t="s" s="83">
        <v>31</v>
      </c>
      <c r="M543" t="s" s="83">
        <v>4037</v>
      </c>
      <c r="N543" t="s" s="83">
        <v>4038</v>
      </c>
      <c r="O543" t="s" s="83">
        <v>4039</v>
      </c>
      <c r="P543" t="s" s="91">
        <v>4040</v>
      </c>
      <c r="Q543" t="s" s="91">
        <f>"http://sharkattackfile.net/spreadsheets/pdf_directory/"&amp;P543</f>
        <v>4041</v>
      </c>
      <c r="R543" t="s" s="91">
        <v>4042</v>
      </c>
      <c r="S543" t="s" s="74">
        <v>4043</v>
      </c>
      <c r="T543" t="s" s="91">
        <v>4043</v>
      </c>
      <c r="U543" s="93">
        <v>6343</v>
      </c>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c r="BY543" s="94"/>
      <c r="BZ543" s="94"/>
      <c r="CA543" s="94"/>
      <c r="CB543" s="94"/>
      <c r="CC543" s="94"/>
      <c r="CD543" s="94"/>
      <c r="CE543" s="94"/>
      <c r="CF543" s="94"/>
      <c r="CG543" s="94"/>
      <c r="CH543" s="94"/>
      <c r="CI543" s="94"/>
      <c r="CJ543" s="94"/>
      <c r="CK543" s="94"/>
      <c r="CL543" s="94"/>
      <c r="CM543" s="94"/>
      <c r="CN543" s="94"/>
      <c r="CO543" s="94"/>
      <c r="CP543" s="94"/>
      <c r="CQ543" s="94"/>
      <c r="CR543" s="94"/>
      <c r="CS543" s="94"/>
      <c r="CT543" s="94"/>
      <c r="CU543" s="94"/>
      <c r="CV543" s="94"/>
      <c r="CW543" s="94"/>
      <c r="CX543" s="94"/>
      <c r="CY543" s="94"/>
      <c r="CZ543" s="94"/>
      <c r="DA543" s="94"/>
      <c r="DB543" s="94"/>
      <c r="DC543" s="94"/>
      <c r="DD543" s="94"/>
      <c r="DE543" s="94"/>
      <c r="DF543" s="94"/>
      <c r="DG543" s="94"/>
      <c r="DH543" s="94"/>
      <c r="DI543" s="94"/>
      <c r="DJ543" s="94"/>
      <c r="DK543" s="94"/>
      <c r="DL543" s="94"/>
      <c r="DM543" s="94"/>
      <c r="DN543" s="94"/>
      <c r="DO543" s="94"/>
      <c r="DP543" s="94"/>
      <c r="DQ543" s="94"/>
      <c r="DR543" s="94"/>
      <c r="DS543" s="94"/>
      <c r="DT543" s="94"/>
      <c r="DU543" s="94"/>
      <c r="DV543" s="94"/>
      <c r="DW543" s="94"/>
      <c r="DX543" s="94"/>
      <c r="DY543" s="94"/>
      <c r="DZ543" s="94"/>
      <c r="EA543" s="94"/>
      <c r="EB543" s="94"/>
      <c r="EC543" s="94"/>
      <c r="ED543" s="94"/>
      <c r="EE543" s="94"/>
      <c r="EF543" s="94"/>
      <c r="EG543" s="94"/>
      <c r="EH543" s="94"/>
      <c r="EI543" s="94"/>
      <c r="EJ543" s="94"/>
      <c r="EK543" s="94"/>
      <c r="EL543" s="94"/>
      <c r="EM543" s="94"/>
      <c r="EN543" s="94"/>
      <c r="EO543" s="94"/>
      <c r="EP543" s="94"/>
      <c r="EQ543" s="94"/>
      <c r="ER543" s="94"/>
      <c r="ES543" s="94"/>
      <c r="ET543" s="94"/>
      <c r="EU543" s="94"/>
      <c r="EV543" s="94"/>
      <c r="EW543" s="94"/>
      <c r="EX543" s="94"/>
      <c r="EY543" s="94"/>
      <c r="EZ543" s="94"/>
      <c r="FA543" s="94"/>
      <c r="FB543" s="94"/>
      <c r="FC543" s="94"/>
      <c r="FD543" s="94"/>
      <c r="FE543" s="94"/>
      <c r="FF543" s="94"/>
      <c r="FG543" s="94"/>
      <c r="FH543" s="94"/>
      <c r="FI543" s="94"/>
      <c r="FJ543" s="94"/>
      <c r="FK543" s="94"/>
      <c r="FL543" s="94"/>
      <c r="FM543" s="94"/>
      <c r="FN543" s="94"/>
      <c r="FO543" s="94"/>
      <c r="FP543" s="94"/>
      <c r="FQ543" s="94"/>
      <c r="FR543" s="94"/>
      <c r="FS543" s="94"/>
      <c r="FT543" s="94"/>
      <c r="FU543" s="94"/>
      <c r="FV543" s="94"/>
      <c r="FW543" s="94"/>
      <c r="FX543" s="94"/>
      <c r="FY543" s="94"/>
      <c r="FZ543" s="94"/>
      <c r="GA543" s="94"/>
      <c r="GB543" s="94"/>
      <c r="GC543" s="94"/>
      <c r="GD543" s="94"/>
      <c r="GE543" s="94"/>
      <c r="GF543" s="94"/>
      <c r="GG543" s="94"/>
      <c r="GH543" s="94"/>
      <c r="GI543" s="94"/>
      <c r="GJ543" s="94"/>
      <c r="GK543" s="94"/>
      <c r="GL543" s="94"/>
      <c r="GM543" s="94"/>
      <c r="GN543" s="94"/>
      <c r="GO543" s="94"/>
      <c r="GP543" s="94"/>
      <c r="GQ543" s="94"/>
      <c r="GR543" s="94"/>
      <c r="GS543" s="94"/>
      <c r="GT543" s="94"/>
      <c r="GU543" s="94"/>
      <c r="GV543" s="94"/>
      <c r="GW543" s="94"/>
      <c r="GX543" s="94"/>
      <c r="GY543" s="94"/>
      <c r="GZ543" s="94"/>
      <c r="HA543" s="94"/>
      <c r="HB543" s="94"/>
      <c r="HC543" s="94"/>
      <c r="HD543" s="94"/>
      <c r="HE543" s="94"/>
      <c r="HF543" s="94"/>
      <c r="HG543" s="94"/>
      <c r="HH543" s="94"/>
      <c r="HI543" s="94"/>
      <c r="HJ543" s="94"/>
      <c r="HK543" s="94"/>
      <c r="HL543" s="94"/>
      <c r="HM543" s="94"/>
      <c r="HN543" s="94"/>
      <c r="HO543" s="94"/>
      <c r="HP543" s="94"/>
      <c r="HQ543" s="94"/>
      <c r="HR543" s="94"/>
      <c r="HS543" s="94"/>
      <c r="HT543" s="94"/>
      <c r="HU543" s="94"/>
      <c r="HV543" s="94"/>
      <c r="HW543" s="94"/>
      <c r="HX543" s="94"/>
      <c r="HY543" s="94"/>
      <c r="HZ543" s="94"/>
      <c r="IA543" s="94"/>
      <c r="IB543" s="94"/>
      <c r="IC543" s="94"/>
      <c r="ID543" s="94"/>
      <c r="IE543" s="94"/>
      <c r="IF543" s="94"/>
      <c r="IG543" s="94"/>
      <c r="IH543" s="94"/>
      <c r="II543" s="94"/>
      <c r="IJ543" s="94"/>
      <c r="IK543" s="94"/>
      <c r="IL543" s="94"/>
      <c r="IM543" s="94"/>
      <c r="IN543" s="94"/>
      <c r="IO543" s="94"/>
      <c r="IP543" s="94"/>
      <c r="IQ543" s="94"/>
      <c r="IR543" s="94"/>
      <c r="IS543" s="94"/>
      <c r="IT543" s="94"/>
      <c r="IU543" s="94"/>
    </row>
    <row r="544" s="90" customFormat="1" ht="20.7" customHeight="1">
      <c r="A544" t="s" s="67">
        <v>4034</v>
      </c>
      <c r="B544" s="87">
        <v>2018</v>
      </c>
      <c r="C544" t="s" s="67">
        <v>4044</v>
      </c>
      <c r="D544" t="s" s="67">
        <v>23</v>
      </c>
      <c r="E544" t="s" s="67">
        <v>24</v>
      </c>
      <c r="F544" t="s" s="67">
        <v>4045</v>
      </c>
      <c r="G544" t="s" s="67">
        <v>26</v>
      </c>
      <c r="H544" t="s" s="67">
        <v>108</v>
      </c>
      <c r="I544" t="s" s="67">
        <v>101</v>
      </c>
      <c r="J544" s="87">
        <v>14</v>
      </c>
      <c r="K544" t="s" s="67">
        <v>4046</v>
      </c>
      <c r="L544" t="s" s="67">
        <v>31</v>
      </c>
      <c r="M544" t="s" s="67">
        <v>1442</v>
      </c>
      <c r="N544" s="82"/>
      <c r="O544" t="s" s="67">
        <v>4047</v>
      </c>
      <c r="P544" t="s" s="91">
        <v>4048</v>
      </c>
      <c r="Q544" t="s" s="91">
        <f>"http://sharkattackfile.net/spreadsheets/pdf_directory/"&amp;P544</f>
        <v>4049</v>
      </c>
      <c r="R544" t="s" s="91">
        <v>4050</v>
      </c>
      <c r="S544" t="s" s="74">
        <v>4051</v>
      </c>
      <c r="T544" t="s" s="91">
        <v>4051</v>
      </c>
      <c r="U544" s="93">
        <v>6342</v>
      </c>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c r="BY544" s="94"/>
      <c r="BZ544" s="94"/>
      <c r="CA544" s="94"/>
      <c r="CB544" s="94"/>
      <c r="CC544" s="94"/>
      <c r="CD544" s="94"/>
      <c r="CE544" s="94"/>
      <c r="CF544" s="94"/>
      <c r="CG544" s="94"/>
      <c r="CH544" s="94"/>
      <c r="CI544" s="94"/>
      <c r="CJ544" s="94"/>
      <c r="CK544" s="94"/>
      <c r="CL544" s="94"/>
      <c r="CM544" s="94"/>
      <c r="CN544" s="94"/>
      <c r="CO544" s="94"/>
      <c r="CP544" s="94"/>
      <c r="CQ544" s="94"/>
      <c r="CR544" s="94"/>
      <c r="CS544" s="94"/>
      <c r="CT544" s="94"/>
      <c r="CU544" s="94"/>
      <c r="CV544" s="94"/>
      <c r="CW544" s="94"/>
      <c r="CX544" s="94"/>
      <c r="CY544" s="94"/>
      <c r="CZ544" s="94"/>
      <c r="DA544" s="94"/>
      <c r="DB544" s="94"/>
      <c r="DC544" s="94"/>
      <c r="DD544" s="94"/>
      <c r="DE544" s="94"/>
      <c r="DF544" s="94"/>
      <c r="DG544" s="94"/>
      <c r="DH544" s="94"/>
      <c r="DI544" s="94"/>
      <c r="DJ544" s="94"/>
      <c r="DK544" s="94"/>
      <c r="DL544" s="94"/>
      <c r="DM544" s="94"/>
      <c r="DN544" s="94"/>
      <c r="DO544" s="94"/>
      <c r="DP544" s="94"/>
      <c r="DQ544" s="94"/>
      <c r="DR544" s="94"/>
      <c r="DS544" s="94"/>
      <c r="DT544" s="94"/>
      <c r="DU544" s="94"/>
      <c r="DV544" s="94"/>
      <c r="DW544" s="94"/>
      <c r="DX544" s="94"/>
      <c r="DY544" s="94"/>
      <c r="DZ544" s="94"/>
      <c r="EA544" s="94"/>
      <c r="EB544" s="94"/>
      <c r="EC544" s="94"/>
      <c r="ED544" s="94"/>
      <c r="EE544" s="94"/>
      <c r="EF544" s="94"/>
      <c r="EG544" s="94"/>
      <c r="EH544" s="94"/>
      <c r="EI544" s="94"/>
      <c r="EJ544" s="94"/>
      <c r="EK544" s="94"/>
      <c r="EL544" s="94"/>
      <c r="EM544" s="94"/>
      <c r="EN544" s="94"/>
      <c r="EO544" s="94"/>
      <c r="EP544" s="94"/>
      <c r="EQ544" s="94"/>
      <c r="ER544" s="94"/>
      <c r="ES544" s="94"/>
      <c r="ET544" s="94"/>
      <c r="EU544" s="94"/>
      <c r="EV544" s="94"/>
      <c r="EW544" s="94"/>
      <c r="EX544" s="94"/>
      <c r="EY544" s="94"/>
      <c r="EZ544" s="94"/>
      <c r="FA544" s="94"/>
      <c r="FB544" s="94"/>
      <c r="FC544" s="94"/>
      <c r="FD544" s="94"/>
      <c r="FE544" s="94"/>
      <c r="FF544" s="94"/>
      <c r="FG544" s="94"/>
      <c r="FH544" s="94"/>
      <c r="FI544" s="94"/>
      <c r="FJ544" s="94"/>
      <c r="FK544" s="94"/>
      <c r="FL544" s="94"/>
      <c r="FM544" s="94"/>
      <c r="FN544" s="94"/>
      <c r="FO544" s="94"/>
      <c r="FP544" s="94"/>
      <c r="FQ544" s="94"/>
      <c r="FR544" s="94"/>
      <c r="FS544" s="94"/>
      <c r="FT544" s="94"/>
      <c r="FU544" s="94"/>
      <c r="FV544" s="94"/>
      <c r="FW544" s="94"/>
      <c r="FX544" s="94"/>
      <c r="FY544" s="94"/>
      <c r="FZ544" s="94"/>
      <c r="GA544" s="94"/>
      <c r="GB544" s="94"/>
      <c r="GC544" s="94"/>
      <c r="GD544" s="94"/>
      <c r="GE544" s="94"/>
      <c r="GF544" s="94"/>
      <c r="GG544" s="94"/>
      <c r="GH544" s="94"/>
      <c r="GI544" s="94"/>
      <c r="GJ544" s="94"/>
      <c r="GK544" s="94"/>
      <c r="GL544" s="94"/>
      <c r="GM544" s="94"/>
      <c r="GN544" s="94"/>
      <c r="GO544" s="94"/>
      <c r="GP544" s="94"/>
      <c r="GQ544" s="94"/>
      <c r="GR544" s="94"/>
      <c r="GS544" s="94"/>
      <c r="GT544" s="94"/>
      <c r="GU544" s="94"/>
      <c r="GV544" s="94"/>
      <c r="GW544" s="94"/>
      <c r="GX544" s="94"/>
      <c r="GY544" s="94"/>
      <c r="GZ544" s="94"/>
      <c r="HA544" s="94"/>
      <c r="HB544" s="94"/>
      <c r="HC544" s="94"/>
      <c r="HD544" s="94"/>
      <c r="HE544" s="94"/>
      <c r="HF544" s="94"/>
      <c r="HG544" s="94"/>
      <c r="HH544" s="94"/>
      <c r="HI544" s="94"/>
      <c r="HJ544" s="94"/>
      <c r="HK544" s="94"/>
      <c r="HL544" s="94"/>
      <c r="HM544" s="94"/>
      <c r="HN544" s="94"/>
      <c r="HO544" s="94"/>
      <c r="HP544" s="94"/>
      <c r="HQ544" s="94"/>
      <c r="HR544" s="94"/>
      <c r="HS544" s="94"/>
      <c r="HT544" s="94"/>
      <c r="HU544" s="94"/>
      <c r="HV544" s="94"/>
      <c r="HW544" s="94"/>
      <c r="HX544" s="94"/>
      <c r="HY544" s="94"/>
      <c r="HZ544" s="94"/>
      <c r="IA544" s="94"/>
      <c r="IB544" s="94"/>
      <c r="IC544" s="94"/>
      <c r="ID544" s="94"/>
      <c r="IE544" s="94"/>
      <c r="IF544" s="94"/>
      <c r="IG544" s="94"/>
      <c r="IH544" s="94"/>
      <c r="II544" s="94"/>
      <c r="IJ544" s="94"/>
      <c r="IK544" s="94"/>
      <c r="IL544" s="94"/>
      <c r="IM544" s="94"/>
      <c r="IN544" s="94"/>
      <c r="IO544" s="94"/>
      <c r="IP544" s="94"/>
      <c r="IQ544" s="94"/>
      <c r="IR544" s="94"/>
      <c r="IS544" s="94"/>
      <c r="IT544" s="94"/>
      <c r="IU544" s="94"/>
    </row>
    <row r="545" s="73" customFormat="1" ht="20.7" customHeight="1">
      <c r="A545" t="s" s="11">
        <v>4052</v>
      </c>
      <c r="B545" s="69">
        <v>2018</v>
      </c>
      <c r="C545" t="s" s="11">
        <v>22</v>
      </c>
      <c r="D545" t="s" s="11">
        <v>23</v>
      </c>
      <c r="E545" t="s" s="11">
        <v>24</v>
      </c>
      <c r="F545" t="s" s="11">
        <v>4053</v>
      </c>
      <c r="G545" t="s" s="11">
        <v>59</v>
      </c>
      <c r="H545" t="s" s="11">
        <v>27</v>
      </c>
      <c r="I545" t="s" s="11">
        <v>28</v>
      </c>
      <c r="J545" s="69">
        <v>17</v>
      </c>
      <c r="K545" t="s" s="11">
        <v>476</v>
      </c>
      <c r="L545" t="s" s="11">
        <v>31</v>
      </c>
      <c r="M545" t="s" s="11">
        <v>1785</v>
      </c>
      <c r="N545" s="47"/>
      <c r="O545" t="s" s="11">
        <v>1963</v>
      </c>
      <c r="P545" t="s" s="19">
        <v>4054</v>
      </c>
      <c r="Q545" t="s" s="19">
        <f>"http://sharkattackfile.net/spreadsheets/pdf_directory/"&amp;P545</f>
        <v>4055</v>
      </c>
      <c r="R545" t="s" s="19">
        <v>4056</v>
      </c>
      <c r="S545" t="s" s="19">
        <v>4057</v>
      </c>
      <c r="T545" t="s" s="74">
        <v>4057</v>
      </c>
      <c r="U545" s="75">
        <v>6341</v>
      </c>
    </row>
    <row r="546" s="73" customFormat="1" ht="20.7" customHeight="1">
      <c r="A546" t="s" s="11">
        <v>4052</v>
      </c>
      <c r="B546" s="69">
        <v>2018</v>
      </c>
      <c r="C546" t="s" s="11">
        <v>22</v>
      </c>
      <c r="D546" t="s" s="11">
        <v>23</v>
      </c>
      <c r="E546" t="s" s="11">
        <v>24</v>
      </c>
      <c r="F546" t="s" s="11">
        <v>4053</v>
      </c>
      <c r="G546" t="s" s="11">
        <v>26</v>
      </c>
      <c r="H546" t="s" s="11">
        <v>4058</v>
      </c>
      <c r="I546" t="s" s="11">
        <v>28</v>
      </c>
      <c r="J546" s="69">
        <v>30</v>
      </c>
      <c r="K546" t="s" s="11">
        <v>2878</v>
      </c>
      <c r="L546" t="s" s="11">
        <v>31</v>
      </c>
      <c r="M546" t="s" s="11">
        <v>4059</v>
      </c>
      <c r="N546" s="47"/>
      <c r="O546" t="s" s="11">
        <v>1963</v>
      </c>
      <c r="P546" t="s" s="19">
        <v>4060</v>
      </c>
      <c r="Q546" t="s" s="19">
        <f>"http://sharkattackfile.net/spreadsheets/pdf_directory/"&amp;P546</f>
        <v>4061</v>
      </c>
      <c r="R546" t="s" s="19">
        <v>4062</v>
      </c>
      <c r="S546" t="s" s="19">
        <v>4063</v>
      </c>
      <c r="T546" t="s" s="74">
        <v>4064</v>
      </c>
      <c r="U546" s="75">
        <v>6340</v>
      </c>
    </row>
    <row r="547" s="73" customFormat="1" ht="20.7" customHeight="1">
      <c r="A547" t="s" s="11">
        <v>4065</v>
      </c>
      <c r="B547" s="69">
        <v>2018</v>
      </c>
      <c r="C547" t="s" s="11">
        <v>22</v>
      </c>
      <c r="D547" t="s" s="11">
        <v>23</v>
      </c>
      <c r="E547" t="s" s="11">
        <v>24</v>
      </c>
      <c r="F547" t="s" s="11">
        <v>25</v>
      </c>
      <c r="G547" t="s" s="11">
        <v>26</v>
      </c>
      <c r="H547" t="s" s="11">
        <v>4066</v>
      </c>
      <c r="I547" t="s" s="11">
        <v>28</v>
      </c>
      <c r="J547" s="69">
        <v>14</v>
      </c>
      <c r="K547" t="s" s="11">
        <v>746</v>
      </c>
      <c r="L547" t="s" s="11">
        <v>31</v>
      </c>
      <c r="M547" t="s" s="11">
        <v>254</v>
      </c>
      <c r="N547" s="47"/>
      <c r="O547" t="s" s="11">
        <v>4067</v>
      </c>
      <c r="P547" t="s" s="74">
        <v>4068</v>
      </c>
      <c r="Q547" t="s" s="74">
        <f>"http://sharkattackfile.net/spreadsheets/pdf_directory/"&amp;P547</f>
        <v>4069</v>
      </c>
      <c r="R547" t="s" s="74">
        <v>4069</v>
      </c>
      <c r="S547" t="s" s="19">
        <v>4070</v>
      </c>
      <c r="T547" t="s" s="74">
        <v>4070</v>
      </c>
      <c r="U547" s="75">
        <v>6339</v>
      </c>
    </row>
    <row r="548" s="73" customFormat="1" ht="20.7" customHeight="1">
      <c r="A548" t="s" s="11">
        <v>4071</v>
      </c>
      <c r="B548" s="69">
        <v>2018</v>
      </c>
      <c r="C548" t="s" s="11">
        <v>22</v>
      </c>
      <c r="D548" t="s" s="11">
        <v>163</v>
      </c>
      <c r="E548" t="s" s="11">
        <v>4072</v>
      </c>
      <c r="F548" t="s" s="11">
        <v>4073</v>
      </c>
      <c r="G548" t="s" s="11">
        <v>4074</v>
      </c>
      <c r="H548" t="s" s="11">
        <v>4075</v>
      </c>
      <c r="I548" t="s" s="11">
        <v>101</v>
      </c>
      <c r="J548" s="69">
        <v>19</v>
      </c>
      <c r="K548" t="s" s="11">
        <v>4076</v>
      </c>
      <c r="L548" t="s" s="11">
        <v>31</v>
      </c>
      <c r="M548" s="47"/>
      <c r="N548" t="s" s="11">
        <v>2341</v>
      </c>
      <c r="O548" t="s" s="11">
        <v>4077</v>
      </c>
      <c r="P548" t="s" s="74">
        <v>4078</v>
      </c>
      <c r="Q548" t="s" s="74">
        <f>"http://sharkattackfile.net/spreadsheets/pdf_directory/"&amp;P548</f>
        <v>4079</v>
      </c>
      <c r="R548" t="s" s="74">
        <v>4079</v>
      </c>
      <c r="S548" t="s" s="19">
        <v>4080</v>
      </c>
      <c r="T548" t="s" s="74">
        <v>4080</v>
      </c>
      <c r="U548" s="75">
        <v>6338</v>
      </c>
    </row>
    <row r="549" s="73" customFormat="1" ht="38.7" customHeight="1">
      <c r="A549" t="s" s="34">
        <v>4081</v>
      </c>
      <c r="B549" s="76">
        <v>2018</v>
      </c>
      <c r="C549" t="s" s="34">
        <v>3573</v>
      </c>
      <c r="D549" t="s" s="34">
        <v>23</v>
      </c>
      <c r="E549" t="s" s="34">
        <v>24</v>
      </c>
      <c r="F549" t="s" s="34">
        <v>4082</v>
      </c>
      <c r="G549" t="s" s="34">
        <v>51</v>
      </c>
      <c r="H549" t="s" s="34">
        <v>27</v>
      </c>
      <c r="I549" t="s" s="34">
        <v>28</v>
      </c>
      <c r="J549" s="77"/>
      <c r="K549" t="s" s="34">
        <v>4083</v>
      </c>
      <c r="L549" t="s" s="34">
        <v>31</v>
      </c>
      <c r="M549" t="s" s="34">
        <v>1442</v>
      </c>
      <c r="N549" t="s" s="34">
        <v>4084</v>
      </c>
      <c r="O549" t="s" s="34">
        <v>4085</v>
      </c>
      <c r="P549" t="s" s="74">
        <v>4086</v>
      </c>
      <c r="Q549" t="s" s="74">
        <f>"http://sharkattackfile.net/spreadsheets/pdf_directory/"&amp;P549</f>
        <v>4087</v>
      </c>
      <c r="R549" t="s" s="74">
        <v>4087</v>
      </c>
      <c r="S549" t="s" s="19">
        <v>4088</v>
      </c>
      <c r="T549" t="s" s="74">
        <v>4088</v>
      </c>
      <c r="U549" s="75">
        <v>6337</v>
      </c>
    </row>
    <row r="550" s="73" customFormat="1" ht="20.7" customHeight="1">
      <c r="A550" t="s" s="11">
        <v>4089</v>
      </c>
      <c r="B550" s="69">
        <v>2018</v>
      </c>
      <c r="C550" t="s" s="11">
        <v>22</v>
      </c>
      <c r="D550" t="s" s="11">
        <v>23</v>
      </c>
      <c r="E550" t="s" s="11">
        <v>57</v>
      </c>
      <c r="F550" t="s" s="11">
        <v>4090</v>
      </c>
      <c r="G550" t="s" s="11">
        <v>1076</v>
      </c>
      <c r="H550" t="s" s="11">
        <v>4091</v>
      </c>
      <c r="I550" t="s" s="11">
        <v>101</v>
      </c>
      <c r="J550" s="69">
        <v>11</v>
      </c>
      <c r="K550" t="s" s="11">
        <v>4092</v>
      </c>
      <c r="L550" t="s" s="11">
        <v>31</v>
      </c>
      <c r="M550" t="s" s="11">
        <v>4093</v>
      </c>
      <c r="N550" s="47"/>
      <c r="O550" t="s" s="11">
        <v>1963</v>
      </c>
      <c r="P550" t="s" s="74">
        <v>4094</v>
      </c>
      <c r="Q550" t="s" s="74">
        <f>"http://sharkattackfile.net/spreadsheets/pdf_directory/"&amp;P550</f>
        <v>4095</v>
      </c>
      <c r="R550" t="s" s="74">
        <v>4095</v>
      </c>
      <c r="S550" t="s" s="19">
        <v>4096</v>
      </c>
      <c r="T550" t="s" s="74">
        <v>4096</v>
      </c>
      <c r="U550" s="75">
        <v>6336</v>
      </c>
    </row>
    <row r="551" s="73" customFormat="1" ht="20.7" customHeight="1">
      <c r="A551" t="s" s="112">
        <v>4097</v>
      </c>
      <c r="B551" s="113">
        <v>2018</v>
      </c>
      <c r="C551" t="s" s="112">
        <v>88</v>
      </c>
      <c r="D551" t="s" s="112">
        <v>23</v>
      </c>
      <c r="E551" t="s" s="112">
        <v>481</v>
      </c>
      <c r="F551" t="s" s="112">
        <v>4098</v>
      </c>
      <c r="G551" t="s" s="112">
        <v>4099</v>
      </c>
      <c r="H551" t="s" s="112">
        <v>4100</v>
      </c>
      <c r="I551" t="s" s="112">
        <v>101</v>
      </c>
      <c r="J551" s="113">
        <v>57</v>
      </c>
      <c r="K551" t="s" s="112">
        <v>4101</v>
      </c>
      <c r="L551" t="s" s="112">
        <v>31</v>
      </c>
      <c r="M551" t="s" s="112">
        <v>322</v>
      </c>
      <c r="N551" t="s" s="112">
        <v>47</v>
      </c>
      <c r="O551" t="s" s="112">
        <v>499</v>
      </c>
      <c r="P551" t="s" s="74">
        <v>4102</v>
      </c>
      <c r="Q551" t="s" s="74">
        <f>"http://sharkattackfile.net/spreadsheets/pdf_directory/"&amp;P551</f>
        <v>4103</v>
      </c>
      <c r="R551" t="s" s="74">
        <v>4103</v>
      </c>
      <c r="S551" t="s" s="19">
        <v>4104</v>
      </c>
      <c r="T551" t="s" s="74">
        <v>4104</v>
      </c>
      <c r="U551" s="75">
        <v>6335</v>
      </c>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c r="GP551" s="65"/>
      <c r="GQ551" s="65"/>
      <c r="GR551" s="65"/>
      <c r="GS551" s="65"/>
      <c r="GT551" s="65"/>
      <c r="GU551" s="65"/>
      <c r="GV551" s="65"/>
      <c r="GW551" s="65"/>
      <c r="GX551" s="65"/>
      <c r="GY551" s="65"/>
      <c r="GZ551" s="65"/>
      <c r="HA551" s="65"/>
      <c r="HB551" s="65"/>
      <c r="HC551" s="65"/>
      <c r="HD551" s="65"/>
      <c r="HE551" s="65"/>
      <c r="HF551" s="65"/>
      <c r="HG551" s="65"/>
      <c r="HH551" s="65"/>
      <c r="HI551" s="65"/>
      <c r="HJ551" s="65"/>
      <c r="HK551" s="65"/>
      <c r="HL551" s="65"/>
      <c r="HM551" s="65"/>
      <c r="HN551" s="65"/>
      <c r="HO551" s="65"/>
      <c r="HP551" s="65"/>
      <c r="HQ551" s="65"/>
      <c r="HR551" s="65"/>
      <c r="HS551" s="65"/>
      <c r="HT551" s="65"/>
      <c r="HU551" s="65"/>
      <c r="HV551" s="65"/>
      <c r="HW551" s="65"/>
      <c r="HX551" s="65"/>
      <c r="HY551" s="65"/>
      <c r="HZ551" s="65"/>
      <c r="IA551" s="65"/>
      <c r="IB551" s="65"/>
      <c r="IC551" s="65"/>
      <c r="ID551" s="65"/>
      <c r="IE551" s="65"/>
      <c r="IF551" s="65"/>
      <c r="IG551" s="65"/>
      <c r="IH551" s="65"/>
      <c r="II551" s="65"/>
      <c r="IJ551" s="65"/>
      <c r="IK551" s="65"/>
      <c r="IL551" s="65"/>
      <c r="IM551" s="65"/>
      <c r="IN551" s="65"/>
      <c r="IO551" s="65"/>
      <c r="IP551" s="65"/>
      <c r="IQ551" s="65"/>
      <c r="IR551" s="65"/>
      <c r="IS551" s="65"/>
      <c r="IT551" s="65"/>
      <c r="IU551" s="65"/>
    </row>
    <row r="552" s="73" customFormat="1" ht="29.7" customHeight="1">
      <c r="A552" t="s" s="36">
        <v>4105</v>
      </c>
      <c r="B552" s="78">
        <v>2018</v>
      </c>
      <c r="C552" t="s" s="36">
        <v>211</v>
      </c>
      <c r="D552" t="s" s="36">
        <v>23</v>
      </c>
      <c r="E552" t="s" s="36">
        <v>24</v>
      </c>
      <c r="F552" t="s" s="36">
        <v>4106</v>
      </c>
      <c r="G552" t="s" s="36">
        <v>139</v>
      </c>
      <c r="H552" t="s" s="56">
        <v>4107</v>
      </c>
      <c r="I552" t="s" s="36">
        <v>28</v>
      </c>
      <c r="J552" s="79"/>
      <c r="K552" t="s" s="36">
        <v>4108</v>
      </c>
      <c r="L552" t="s" s="36">
        <v>31</v>
      </c>
      <c r="M552" s="79"/>
      <c r="N552" t="s" s="36">
        <v>438</v>
      </c>
      <c r="O552" t="s" s="36">
        <v>1963</v>
      </c>
      <c r="P552" t="s" s="74">
        <v>4109</v>
      </c>
      <c r="Q552" t="s" s="74">
        <f>"http://sharkattackfile.net/spreadsheets/pdf_directory/"&amp;P552</f>
        <v>4110</v>
      </c>
      <c r="R552" t="s" s="74">
        <v>4110</v>
      </c>
      <c r="S552" t="s" s="19">
        <v>4111</v>
      </c>
      <c r="T552" t="s" s="74">
        <v>4111</v>
      </c>
      <c r="U552" s="75">
        <v>6334</v>
      </c>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c r="GP552" s="65"/>
      <c r="GQ552" s="65"/>
      <c r="GR552" s="65"/>
      <c r="GS552" s="65"/>
      <c r="GT552" s="65"/>
      <c r="GU552" s="65"/>
      <c r="GV552" s="65"/>
      <c r="GW552" s="65"/>
      <c r="GX552" s="65"/>
      <c r="GY552" s="65"/>
      <c r="GZ552" s="65"/>
      <c r="HA552" s="65"/>
      <c r="HB552" s="65"/>
      <c r="HC552" s="65"/>
      <c r="HD552" s="65"/>
      <c r="HE552" s="65"/>
      <c r="HF552" s="65"/>
      <c r="HG552" s="65"/>
      <c r="HH552" s="65"/>
      <c r="HI552" s="65"/>
      <c r="HJ552" s="65"/>
      <c r="HK552" s="65"/>
      <c r="HL552" s="65"/>
      <c r="HM552" s="65"/>
      <c r="HN552" s="65"/>
      <c r="HO552" s="65"/>
      <c r="HP552" s="65"/>
      <c r="HQ552" s="65"/>
      <c r="HR552" s="65"/>
      <c r="HS552" s="65"/>
      <c r="HT552" s="65"/>
      <c r="HU552" s="65"/>
      <c r="HV552" s="65"/>
      <c r="HW552" s="65"/>
      <c r="HX552" s="65"/>
      <c r="HY552" s="65"/>
      <c r="HZ552" s="65"/>
      <c r="IA552" s="65"/>
      <c r="IB552" s="65"/>
      <c r="IC552" s="65"/>
      <c r="ID552" s="65"/>
      <c r="IE552" s="65"/>
      <c r="IF552" s="65"/>
      <c r="IG552" s="65"/>
      <c r="IH552" s="65"/>
      <c r="II552" s="65"/>
      <c r="IJ552" s="65"/>
      <c r="IK552" s="65"/>
      <c r="IL552" s="65"/>
      <c r="IM552" s="65"/>
      <c r="IN552" s="65"/>
      <c r="IO552" s="65"/>
      <c r="IP552" s="65"/>
      <c r="IQ552" s="65"/>
      <c r="IR552" s="65"/>
      <c r="IS552" s="65"/>
      <c r="IT552" s="65"/>
      <c r="IU552" s="65"/>
    </row>
    <row r="553" s="73" customFormat="1" ht="20.7" customHeight="1">
      <c r="A553" t="s" s="11">
        <v>4105</v>
      </c>
      <c r="B553" s="69">
        <v>2018</v>
      </c>
      <c r="C553" t="s" s="11">
        <v>22</v>
      </c>
      <c r="D553" t="s" s="11">
        <v>23</v>
      </c>
      <c r="E553" t="s" s="11">
        <v>927</v>
      </c>
      <c r="F553" t="s" s="11">
        <v>4112</v>
      </c>
      <c r="G553" t="s" s="11">
        <v>107</v>
      </c>
      <c r="H553" t="s" s="15">
        <v>4113</v>
      </c>
      <c r="I553" t="s" s="11">
        <v>101</v>
      </c>
      <c r="J553" s="69">
        <v>11</v>
      </c>
      <c r="K553" t="s" s="11">
        <v>2981</v>
      </c>
      <c r="L553" t="s" s="11">
        <v>31</v>
      </c>
      <c r="M553" t="s" s="11">
        <v>4114</v>
      </c>
      <c r="N553" s="47"/>
      <c r="O553" t="s" s="11">
        <v>1571</v>
      </c>
      <c r="P553" t="s" s="74">
        <v>4115</v>
      </c>
      <c r="Q553" t="s" s="74">
        <f>"http://sharkattackfile.net/spreadsheets/pdf_directory/"&amp;P553</f>
        <v>4116</v>
      </c>
      <c r="R553" t="s" s="74">
        <v>4116</v>
      </c>
      <c r="S553" t="s" s="19">
        <v>4117</v>
      </c>
      <c r="T553" t="s" s="74">
        <v>4117</v>
      </c>
      <c r="U553" s="75">
        <v>6333</v>
      </c>
    </row>
    <row r="554" s="73" customFormat="1" ht="20.7" customHeight="1">
      <c r="A554" t="s" s="34">
        <v>4118</v>
      </c>
      <c r="B554" s="76">
        <v>2018</v>
      </c>
      <c r="C554" t="s" s="34">
        <v>3573</v>
      </c>
      <c r="D554" t="s" s="34">
        <v>23</v>
      </c>
      <c r="E554" t="s" s="34">
        <v>145</v>
      </c>
      <c r="F554" t="s" s="34">
        <v>4119</v>
      </c>
      <c r="G554" t="s" s="34">
        <v>26</v>
      </c>
      <c r="H554" t="s" s="34">
        <v>4120</v>
      </c>
      <c r="I554" t="s" s="34">
        <v>28</v>
      </c>
      <c r="J554" s="76">
        <v>48</v>
      </c>
      <c r="K554" t="s" s="34">
        <v>4121</v>
      </c>
      <c r="L554" t="s" s="34">
        <v>31</v>
      </c>
      <c r="M554" t="s" s="34">
        <v>1961</v>
      </c>
      <c r="N554" s="77"/>
      <c r="O554" t="s" s="34">
        <v>1571</v>
      </c>
      <c r="P554" t="s" s="74">
        <v>4122</v>
      </c>
      <c r="Q554" t="s" s="74">
        <f>"http://sharkattackfile.net/spreadsheets/pdf_directory/"&amp;P554</f>
        <v>4123</v>
      </c>
      <c r="R554" t="s" s="74">
        <v>4123</v>
      </c>
      <c r="S554" t="s" s="19">
        <v>4124</v>
      </c>
      <c r="T554" t="s" s="74">
        <v>4124</v>
      </c>
      <c r="U554" s="75">
        <v>6332</v>
      </c>
    </row>
    <row r="555" s="73" customFormat="1" ht="20.7" customHeight="1">
      <c r="A555" t="s" s="11">
        <v>4125</v>
      </c>
      <c r="B555" s="69">
        <v>2018</v>
      </c>
      <c r="C555" t="s" s="11">
        <v>22</v>
      </c>
      <c r="D555" t="s" s="11">
        <v>229</v>
      </c>
      <c r="E555" t="s" s="11">
        <v>596</v>
      </c>
      <c r="F555" t="s" s="11">
        <v>4126</v>
      </c>
      <c r="G555" t="s" s="11">
        <v>26</v>
      </c>
      <c r="H555" t="s" s="15">
        <v>27</v>
      </c>
      <c r="I555" t="s" s="11">
        <v>28</v>
      </c>
      <c r="J555" s="47"/>
      <c r="K555" t="s" s="11">
        <v>2714</v>
      </c>
      <c r="L555" t="s" s="11">
        <v>31</v>
      </c>
      <c r="M555" s="47"/>
      <c r="N555" t="s" s="11">
        <v>2450</v>
      </c>
      <c r="O555" t="s" s="11">
        <v>48</v>
      </c>
      <c r="P555" t="s" s="74">
        <v>4127</v>
      </c>
      <c r="Q555" t="s" s="74">
        <f>"http://sharkattackfile.net/spreadsheets/pdf_directory/"&amp;P555</f>
        <v>4128</v>
      </c>
      <c r="R555" t="s" s="74">
        <v>4128</v>
      </c>
      <c r="S555" t="s" s="19">
        <v>4129</v>
      </c>
      <c r="T555" t="s" s="74">
        <v>4129</v>
      </c>
      <c r="U555" s="75">
        <v>6331</v>
      </c>
    </row>
    <row r="556" s="73" customFormat="1" ht="20.7" customHeight="1">
      <c r="A556" t="s" s="36">
        <v>4130</v>
      </c>
      <c r="B556" s="78">
        <v>2018</v>
      </c>
      <c r="C556" t="s" s="36">
        <v>211</v>
      </c>
      <c r="D556" t="s" s="36">
        <v>329</v>
      </c>
      <c r="E556" t="s" s="36">
        <v>4131</v>
      </c>
      <c r="F556" t="s" s="36">
        <v>4132</v>
      </c>
      <c r="G556" t="s" s="36">
        <v>2821</v>
      </c>
      <c r="H556" t="s" s="56">
        <v>4133</v>
      </c>
      <c r="I556" t="s" s="36">
        <v>28</v>
      </c>
      <c r="J556" s="79"/>
      <c r="K556" t="s" s="36">
        <v>4134</v>
      </c>
      <c r="L556" t="s" s="36">
        <v>31</v>
      </c>
      <c r="M556" s="79"/>
      <c r="N556" t="s" s="36">
        <v>4135</v>
      </c>
      <c r="O556" t="s" s="36">
        <v>4136</v>
      </c>
      <c r="P556" t="s" s="74">
        <v>4137</v>
      </c>
      <c r="Q556" t="s" s="74">
        <f>"http://sharkattackfile.net/spreadsheets/pdf_directory/"&amp;P556</f>
        <v>4138</v>
      </c>
      <c r="R556" t="s" s="74">
        <v>4138</v>
      </c>
      <c r="S556" t="s" s="19">
        <v>4139</v>
      </c>
      <c r="T556" t="s" s="74">
        <v>4139</v>
      </c>
      <c r="U556" s="75">
        <v>6330</v>
      </c>
    </row>
    <row r="557" s="73" customFormat="1" ht="20.7" customHeight="1">
      <c r="A557" t="s" s="11">
        <v>4140</v>
      </c>
      <c r="B557" s="69">
        <v>2018</v>
      </c>
      <c r="C557" t="s" s="11">
        <v>22</v>
      </c>
      <c r="D557" t="s" s="11">
        <v>229</v>
      </c>
      <c r="E557" t="s" s="11">
        <v>596</v>
      </c>
      <c r="F557" t="s" s="11">
        <v>4141</v>
      </c>
      <c r="G557" t="s" s="11">
        <v>177</v>
      </c>
      <c r="H557" t="s" s="11">
        <v>4142</v>
      </c>
      <c r="I557" t="s" s="11">
        <v>28</v>
      </c>
      <c r="J557" s="47"/>
      <c r="K557" t="s" s="11">
        <v>650</v>
      </c>
      <c r="L557" t="s" s="11">
        <v>31</v>
      </c>
      <c r="M557" s="47"/>
      <c r="N557" s="47"/>
      <c r="O557" t="s" s="11">
        <v>4143</v>
      </c>
      <c r="P557" t="s" s="74">
        <v>4144</v>
      </c>
      <c r="Q557" t="s" s="74">
        <f>"http://sharkattackfile.net/spreadsheets/pdf_directory/"&amp;P557</f>
        <v>4145</v>
      </c>
      <c r="R557" t="s" s="74">
        <v>4145</v>
      </c>
      <c r="S557" t="s" s="19">
        <v>4146</v>
      </c>
      <c r="T557" t="s" s="74">
        <v>4146</v>
      </c>
      <c r="U557" s="75">
        <v>6329</v>
      </c>
    </row>
    <row r="558" s="73" customFormat="1" ht="20.7" customHeight="1">
      <c r="A558" t="s" s="11">
        <v>4140</v>
      </c>
      <c r="B558" s="69">
        <v>2018</v>
      </c>
      <c r="C558" t="s" s="11">
        <v>22</v>
      </c>
      <c r="D558" t="s" s="11">
        <v>343</v>
      </c>
      <c r="E558" t="s" s="11">
        <v>344</v>
      </c>
      <c r="F558" t="s" s="11">
        <v>4147</v>
      </c>
      <c r="G558" t="s" s="11">
        <v>114</v>
      </c>
      <c r="H558" t="s" s="11">
        <v>4148</v>
      </c>
      <c r="I558" t="s" s="11">
        <v>28</v>
      </c>
      <c r="J558" s="69">
        <v>18</v>
      </c>
      <c r="K558" t="s" s="11">
        <v>234</v>
      </c>
      <c r="L558" t="s" s="11">
        <v>159</v>
      </c>
      <c r="M558" t="s" s="11">
        <v>4149</v>
      </c>
      <c r="N558" t="s" s="11">
        <v>248</v>
      </c>
      <c r="O558" t="s" s="11">
        <v>4150</v>
      </c>
      <c r="P558" t="s" s="74">
        <v>4151</v>
      </c>
      <c r="Q558" t="s" s="74">
        <f>"http://sharkattackfile.net/spreadsheets/pdf_directory/"&amp;P558</f>
        <v>4152</v>
      </c>
      <c r="R558" t="s" s="74">
        <v>4152</v>
      </c>
      <c r="S558" t="s" s="19">
        <v>4153</v>
      </c>
      <c r="T558" t="s" s="74">
        <v>4153</v>
      </c>
      <c r="U558" s="75">
        <v>6328</v>
      </c>
    </row>
    <row r="559" s="73" customFormat="1" ht="20.7" customHeight="1">
      <c r="A559" t="s" s="11">
        <v>4154</v>
      </c>
      <c r="B559" s="69">
        <v>2018</v>
      </c>
      <c r="C559" t="s" s="11">
        <v>22</v>
      </c>
      <c r="D559" t="s" s="11">
        <v>153</v>
      </c>
      <c r="E559" s="47"/>
      <c r="F559" t="s" s="11">
        <v>4155</v>
      </c>
      <c r="G559" t="s" s="11">
        <v>4156</v>
      </c>
      <c r="H559" t="s" s="11">
        <v>4157</v>
      </c>
      <c r="I559" t="s" s="11">
        <v>28</v>
      </c>
      <c r="J559" s="47"/>
      <c r="K559" t="s" s="11">
        <v>4158</v>
      </c>
      <c r="L559" t="s" s="11">
        <v>31</v>
      </c>
      <c r="M559" s="47"/>
      <c r="N559" t="s" s="11">
        <v>72</v>
      </c>
      <c r="O559" t="s" s="11">
        <v>3795</v>
      </c>
      <c r="P559" t="s" s="74">
        <v>4159</v>
      </c>
      <c r="Q559" t="s" s="74">
        <f>"http://sharkattackfile.net/spreadsheets/pdf_directory/"&amp;P559</f>
        <v>4160</v>
      </c>
      <c r="R559" t="s" s="74">
        <v>4160</v>
      </c>
      <c r="S559" t="s" s="19">
        <v>4161</v>
      </c>
      <c r="T559" t="s" s="74">
        <v>4161</v>
      </c>
      <c r="U559" s="75">
        <v>6327</v>
      </c>
    </row>
    <row r="560" s="73" customFormat="1" ht="20.7" customHeight="1">
      <c r="A560" t="s" s="36">
        <v>4162</v>
      </c>
      <c r="B560" s="78">
        <v>2018</v>
      </c>
      <c r="C560" t="s" s="36">
        <v>211</v>
      </c>
      <c r="D560" t="s" s="36">
        <v>23</v>
      </c>
      <c r="E560" t="s" s="36">
        <v>24</v>
      </c>
      <c r="F560" t="s" s="36">
        <v>4163</v>
      </c>
      <c r="G560" t="s" s="36">
        <v>139</v>
      </c>
      <c r="H560" t="s" s="36">
        <v>27</v>
      </c>
      <c r="I560" t="s" s="36">
        <v>28</v>
      </c>
      <c r="J560" s="78">
        <v>52</v>
      </c>
      <c r="K560" t="s" s="36">
        <v>4164</v>
      </c>
      <c r="L560" t="s" s="36">
        <v>31</v>
      </c>
      <c r="M560" s="79"/>
      <c r="N560" t="s" s="36">
        <v>4165</v>
      </c>
      <c r="O560" t="s" s="36">
        <v>1022</v>
      </c>
      <c r="P560" t="s" s="74">
        <v>4166</v>
      </c>
      <c r="Q560" t="s" s="74">
        <f>"http://sharkattackfile.net/spreadsheets/pdf_directory/"&amp;P560</f>
        <v>4167</v>
      </c>
      <c r="R560" t="s" s="74">
        <v>4167</v>
      </c>
      <c r="S560" t="s" s="19">
        <v>4168</v>
      </c>
      <c r="T560" t="s" s="74">
        <v>4168</v>
      </c>
      <c r="U560" s="75">
        <v>6326</v>
      </c>
    </row>
    <row r="561" s="73" customFormat="1" ht="20.7" customHeight="1">
      <c r="A561" t="s" s="11">
        <v>4169</v>
      </c>
      <c r="B561" s="69">
        <v>2018</v>
      </c>
      <c r="C561" t="s" s="11">
        <v>22</v>
      </c>
      <c r="D561" t="s" s="11">
        <v>23</v>
      </c>
      <c r="E561" t="s" s="11">
        <v>24</v>
      </c>
      <c r="F561" t="s" s="11">
        <v>1114</v>
      </c>
      <c r="G561" t="s" s="11">
        <v>4170</v>
      </c>
      <c r="H561" t="s" s="11">
        <v>4171</v>
      </c>
      <c r="I561" t="s" s="11">
        <v>28</v>
      </c>
      <c r="J561" s="69">
        <v>15</v>
      </c>
      <c r="K561" t="s" s="11">
        <v>54</v>
      </c>
      <c r="L561" t="s" s="11">
        <v>31</v>
      </c>
      <c r="M561" t="s" s="11">
        <v>226</v>
      </c>
      <c r="N561" t="s" s="11">
        <v>284</v>
      </c>
      <c r="O561" t="s" s="11">
        <v>1571</v>
      </c>
      <c r="P561" t="s" s="74">
        <v>4172</v>
      </c>
      <c r="Q561" t="s" s="74">
        <f>"http://sharkattackfile.net/spreadsheets/pdf_directory/"&amp;P561</f>
        <v>4173</v>
      </c>
      <c r="R561" t="s" s="74">
        <v>4173</v>
      </c>
      <c r="S561" t="s" s="19">
        <v>4174</v>
      </c>
      <c r="T561" t="s" s="74">
        <v>4174</v>
      </c>
      <c r="U561" s="75">
        <v>6325</v>
      </c>
    </row>
    <row r="562" s="73" customFormat="1" ht="20.7" customHeight="1">
      <c r="A562" t="s" s="11">
        <v>4169</v>
      </c>
      <c r="B562" s="69">
        <v>2018</v>
      </c>
      <c r="C562" t="s" s="11">
        <v>22</v>
      </c>
      <c r="D562" t="s" s="11">
        <v>23</v>
      </c>
      <c r="E562" t="s" s="11">
        <v>24</v>
      </c>
      <c r="F562" t="s" s="11">
        <v>674</v>
      </c>
      <c r="G562" t="s" s="11">
        <v>107</v>
      </c>
      <c r="H562" t="s" s="11">
        <v>27</v>
      </c>
      <c r="I562" t="s" s="11">
        <v>28</v>
      </c>
      <c r="J562" s="69">
        <v>12</v>
      </c>
      <c r="K562" t="s" s="11">
        <v>746</v>
      </c>
      <c r="L562" t="s" s="11">
        <v>31</v>
      </c>
      <c r="M562" t="s" s="11">
        <v>79</v>
      </c>
      <c r="N562" s="47"/>
      <c r="O562" t="s" s="11">
        <v>3795</v>
      </c>
      <c r="P562" t="s" s="74">
        <v>4175</v>
      </c>
      <c r="Q562" t="s" s="74">
        <f>"http://sharkattackfile.net/spreadsheets/pdf_directory/"&amp;P562</f>
        <v>4176</v>
      </c>
      <c r="R562" t="s" s="74">
        <v>4176</v>
      </c>
      <c r="S562" t="s" s="19">
        <v>4177</v>
      </c>
      <c r="T562" t="s" s="74">
        <v>4177</v>
      </c>
      <c r="U562" s="75">
        <v>6324</v>
      </c>
    </row>
    <row r="563" s="73" customFormat="1" ht="20.7" customHeight="1">
      <c r="A563" t="s" s="36">
        <v>4178</v>
      </c>
      <c r="B563" s="78">
        <v>2018</v>
      </c>
      <c r="C563" t="s" s="36">
        <v>211</v>
      </c>
      <c r="D563" t="s" s="36">
        <v>229</v>
      </c>
      <c r="E563" t="s" s="36">
        <v>401</v>
      </c>
      <c r="F563" t="s" s="36">
        <v>4179</v>
      </c>
      <c r="G563" t="s" s="36">
        <v>2869</v>
      </c>
      <c r="H563" t="s" s="36">
        <v>27</v>
      </c>
      <c r="I563" t="s" s="36">
        <v>28</v>
      </c>
      <c r="J563" s="78">
        <v>32</v>
      </c>
      <c r="K563" t="s" s="36">
        <v>4180</v>
      </c>
      <c r="L563" t="s" s="36">
        <v>31</v>
      </c>
      <c r="M563" t="s" s="36">
        <v>507</v>
      </c>
      <c r="N563" t="s" s="36">
        <v>4181</v>
      </c>
      <c r="O563" t="s" s="36">
        <v>4182</v>
      </c>
      <c r="P563" t="s" s="74">
        <v>4183</v>
      </c>
      <c r="Q563" t="s" s="74">
        <f>"http://sharkattackfile.net/spreadsheets/pdf_directory/"&amp;P563</f>
        <v>4184</v>
      </c>
      <c r="R563" t="s" s="74">
        <v>4184</v>
      </c>
      <c r="S563" t="s" s="19">
        <v>4185</v>
      </c>
      <c r="T563" t="s" s="74">
        <v>4185</v>
      </c>
      <c r="U563" s="75">
        <v>6323</v>
      </c>
    </row>
    <row r="564" s="73" customFormat="1" ht="20.7" customHeight="1">
      <c r="A564" t="s" s="11">
        <v>4186</v>
      </c>
      <c r="B564" s="69">
        <v>2018</v>
      </c>
      <c r="C564" t="s" s="11">
        <v>22</v>
      </c>
      <c r="D564" t="s" s="11">
        <v>23</v>
      </c>
      <c r="E564" t="s" s="11">
        <v>57</v>
      </c>
      <c r="F564" t="s" s="11">
        <v>3025</v>
      </c>
      <c r="G564" t="s" s="11">
        <v>1076</v>
      </c>
      <c r="H564" t="s" s="11">
        <v>4187</v>
      </c>
      <c r="I564" t="s" s="11">
        <v>28</v>
      </c>
      <c r="J564" s="69">
        <v>10</v>
      </c>
      <c r="K564" t="s" s="11">
        <v>4188</v>
      </c>
      <c r="L564" t="s" s="11">
        <v>31</v>
      </c>
      <c r="M564" s="47"/>
      <c r="N564" s="47"/>
      <c r="O564" t="s" s="11">
        <v>63</v>
      </c>
      <c r="P564" t="s" s="74">
        <v>4189</v>
      </c>
      <c r="Q564" t="s" s="74">
        <f>"http://sharkattackfile.net/spreadsheets/pdf_directory/"&amp;P564</f>
        <v>4190</v>
      </c>
      <c r="R564" t="s" s="74">
        <v>4190</v>
      </c>
      <c r="S564" t="s" s="19">
        <v>4191</v>
      </c>
      <c r="T564" t="s" s="74">
        <v>4191</v>
      </c>
      <c r="U564" s="75">
        <v>6322</v>
      </c>
    </row>
    <row r="565" s="73" customFormat="1" ht="29.7" customHeight="1">
      <c r="A565" t="s" s="11">
        <v>4192</v>
      </c>
      <c r="B565" s="69">
        <v>2018</v>
      </c>
      <c r="C565" t="s" s="11">
        <v>22</v>
      </c>
      <c r="D565" t="s" s="11">
        <v>23</v>
      </c>
      <c r="E565" t="s" s="11">
        <v>57</v>
      </c>
      <c r="F565" t="s" s="11">
        <v>1417</v>
      </c>
      <c r="G565" t="s" s="11">
        <v>114</v>
      </c>
      <c r="H565" t="s" s="11">
        <v>4193</v>
      </c>
      <c r="I565" t="s" s="11">
        <v>28</v>
      </c>
      <c r="J565" s="69">
        <v>10</v>
      </c>
      <c r="K565" t="s" s="11">
        <v>4194</v>
      </c>
      <c r="L565" t="s" s="11">
        <v>31</v>
      </c>
      <c r="M565" t="s" s="11">
        <v>85</v>
      </c>
      <c r="N565" s="47"/>
      <c r="O565" t="s" s="11">
        <v>4195</v>
      </c>
      <c r="P565" t="s" s="74">
        <v>4196</v>
      </c>
      <c r="Q565" t="s" s="74">
        <f>"http://sharkattackfile.net/spreadsheets/pdf_directory/"&amp;P565</f>
        <v>4197</v>
      </c>
      <c r="R565" t="s" s="74">
        <v>4197</v>
      </c>
      <c r="S565" t="s" s="19">
        <v>4198</v>
      </c>
      <c r="T565" t="s" s="74">
        <v>4198</v>
      </c>
      <c r="U565" s="75">
        <v>6321</v>
      </c>
    </row>
    <row r="566" s="73" customFormat="1" ht="29.7" customHeight="1">
      <c r="A566" t="s" s="34">
        <v>4192</v>
      </c>
      <c r="B566" s="76">
        <v>2018</v>
      </c>
      <c r="C566" t="s" s="34">
        <v>3573</v>
      </c>
      <c r="D566" t="s" s="34">
        <v>656</v>
      </c>
      <c r="E566" t="s" s="34">
        <v>657</v>
      </c>
      <c r="F566" t="s" s="34">
        <v>4199</v>
      </c>
      <c r="G566" t="s" s="34">
        <v>139</v>
      </c>
      <c r="H566" t="s" s="34">
        <v>4200</v>
      </c>
      <c r="I566" t="s" s="34">
        <v>28</v>
      </c>
      <c r="J566" s="76">
        <v>21</v>
      </c>
      <c r="K566" t="s" s="34">
        <v>4201</v>
      </c>
      <c r="L566" t="s" s="34">
        <v>31</v>
      </c>
      <c r="M566" t="s" s="34">
        <v>1764</v>
      </c>
      <c r="N566" t="s" s="34">
        <v>4202</v>
      </c>
      <c r="O566" t="s" s="34">
        <v>1022</v>
      </c>
      <c r="P566" t="s" s="74">
        <v>4203</v>
      </c>
      <c r="Q566" t="s" s="74">
        <f>"http://sharkattackfile.net/spreadsheets/pdf_directory/"&amp;P566</f>
        <v>4204</v>
      </c>
      <c r="R566" t="s" s="74">
        <v>4204</v>
      </c>
      <c r="S566" t="s" s="19">
        <v>4205</v>
      </c>
      <c r="T566" t="s" s="74">
        <v>4205</v>
      </c>
      <c r="U566" s="75">
        <v>6320</v>
      </c>
    </row>
    <row r="567" s="73" customFormat="1" ht="20.7" customHeight="1">
      <c r="A567" t="s" s="36">
        <v>4206</v>
      </c>
      <c r="B567" s="78">
        <v>2018</v>
      </c>
      <c r="C567" t="s" s="36">
        <v>211</v>
      </c>
      <c r="D567" t="s" s="36">
        <v>229</v>
      </c>
      <c r="E567" t="s" s="36">
        <v>629</v>
      </c>
      <c r="F567" t="s" s="36">
        <v>4207</v>
      </c>
      <c r="G567" t="s" s="36">
        <v>2869</v>
      </c>
      <c r="H567" t="s" s="36">
        <v>4208</v>
      </c>
      <c r="I567" t="s" s="36">
        <v>101</v>
      </c>
      <c r="J567" s="78">
        <v>34</v>
      </c>
      <c r="K567" t="s" s="36">
        <v>4209</v>
      </c>
      <c r="L567" t="s" s="36">
        <v>31</v>
      </c>
      <c r="M567" s="79"/>
      <c r="N567" t="s" s="36">
        <v>4210</v>
      </c>
      <c r="O567" t="s" s="36">
        <v>4211</v>
      </c>
      <c r="P567" t="s" s="74">
        <v>4212</v>
      </c>
      <c r="Q567" t="s" s="74">
        <f>"http://sharkattackfile.net/spreadsheets/pdf_directory/"&amp;P567</f>
        <v>4213</v>
      </c>
      <c r="R567" t="s" s="74">
        <v>4213</v>
      </c>
      <c r="S567" t="s" s="19">
        <v>4214</v>
      </c>
      <c r="T567" t="s" s="74">
        <v>4214</v>
      </c>
      <c r="U567" s="75">
        <v>6319</v>
      </c>
    </row>
    <row r="568" s="73" customFormat="1" ht="20.7" customHeight="1">
      <c r="A568" t="s" s="11">
        <v>4215</v>
      </c>
      <c r="B568" s="69">
        <v>2018</v>
      </c>
      <c r="C568" t="s" s="11">
        <v>22</v>
      </c>
      <c r="D568" t="s" s="11">
        <v>89</v>
      </c>
      <c r="E568" t="s" s="11">
        <v>90</v>
      </c>
      <c r="F568" t="s" s="11">
        <v>2782</v>
      </c>
      <c r="G568" t="s" s="11">
        <v>26</v>
      </c>
      <c r="H568" t="s" s="11">
        <v>27</v>
      </c>
      <c r="I568" t="s" s="11">
        <v>28</v>
      </c>
      <c r="J568" s="47"/>
      <c r="K568" t="s" s="11">
        <v>4216</v>
      </c>
      <c r="L568" t="s" s="11">
        <v>31</v>
      </c>
      <c r="M568" t="s" s="11">
        <v>187</v>
      </c>
      <c r="N568" s="47"/>
      <c r="O568" t="s" s="11">
        <v>4217</v>
      </c>
      <c r="P568" t="s" s="74">
        <v>4218</v>
      </c>
      <c r="Q568" t="s" s="74">
        <f>"http://sharkattackfile.net/spreadsheets/pdf_directory/"&amp;P568</f>
        <v>4219</v>
      </c>
      <c r="R568" t="s" s="74">
        <v>4219</v>
      </c>
      <c r="S568" t="s" s="19">
        <v>4220</v>
      </c>
      <c r="T568" t="s" s="74">
        <v>4220</v>
      </c>
      <c r="U568" s="75">
        <v>6318</v>
      </c>
    </row>
    <row r="569" s="73" customFormat="1" ht="29.7" customHeight="1">
      <c r="A569" t="s" s="34">
        <v>3352</v>
      </c>
      <c r="B569" s="76">
        <v>2018</v>
      </c>
      <c r="C569" t="s" s="34">
        <v>195</v>
      </c>
      <c r="D569" t="s" s="34">
        <v>229</v>
      </c>
      <c r="E569" t="s" s="34">
        <v>596</v>
      </c>
      <c r="F569" t="s" s="34">
        <v>4221</v>
      </c>
      <c r="G569" t="s" s="34">
        <v>26</v>
      </c>
      <c r="H569" t="s" s="34">
        <v>27</v>
      </c>
      <c r="I569" t="s" s="34">
        <v>28</v>
      </c>
      <c r="J569" s="77"/>
      <c r="K569" t="s" s="34">
        <v>4222</v>
      </c>
      <c r="L569" t="s" s="34">
        <v>31</v>
      </c>
      <c r="M569" t="s" s="34">
        <v>410</v>
      </c>
      <c r="N569" t="s" s="34">
        <v>696</v>
      </c>
      <c r="O569" t="s" s="34">
        <v>48</v>
      </c>
      <c r="P569" t="s" s="74">
        <v>4223</v>
      </c>
      <c r="Q569" t="s" s="74">
        <f>"http://sharkattackfile.net/spreadsheets/pdf_directory/"&amp;P569</f>
        <v>4224</v>
      </c>
      <c r="R569" t="s" s="74">
        <v>4224</v>
      </c>
      <c r="S569" t="s" s="19">
        <v>4225</v>
      </c>
      <c r="T569" t="s" s="74">
        <v>4225</v>
      </c>
      <c r="U569" s="75">
        <v>6317</v>
      </c>
    </row>
    <row r="570" s="73" customFormat="1" ht="20.7" customHeight="1">
      <c r="A570" t="s" s="11">
        <v>4226</v>
      </c>
      <c r="B570" s="69">
        <v>2018</v>
      </c>
      <c r="C570" t="s" s="11">
        <v>22</v>
      </c>
      <c r="D570" t="s" s="11">
        <v>938</v>
      </c>
      <c r="E570" t="s" s="11">
        <v>4227</v>
      </c>
      <c r="F570" t="s" s="11">
        <v>4228</v>
      </c>
      <c r="G570" t="s" s="11">
        <v>114</v>
      </c>
      <c r="H570" t="s" s="11">
        <v>108</v>
      </c>
      <c r="I570" t="s" s="11">
        <v>28</v>
      </c>
      <c r="J570" s="47"/>
      <c r="K570" t="s" s="11">
        <v>4229</v>
      </c>
      <c r="L570" t="s" s="11">
        <v>31</v>
      </c>
      <c r="M570" s="47"/>
      <c r="N570" s="47"/>
      <c r="O570" t="s" s="11">
        <v>1022</v>
      </c>
      <c r="P570" t="s" s="74">
        <v>4230</v>
      </c>
      <c r="Q570" t="s" s="74">
        <f>"http://sharkattackfile.net/spreadsheets/pdf_directory/"&amp;P570</f>
        <v>4231</v>
      </c>
      <c r="R570" t="s" s="74">
        <v>4231</v>
      </c>
      <c r="S570" t="s" s="19">
        <v>4232</v>
      </c>
      <c r="T570" t="s" s="74">
        <v>4232</v>
      </c>
      <c r="U570" s="75">
        <v>6316</v>
      </c>
    </row>
    <row r="571" s="73" customFormat="1" ht="20.7" customHeight="1">
      <c r="A571" t="s" s="36">
        <v>4233</v>
      </c>
      <c r="B571" s="78">
        <v>2018</v>
      </c>
      <c r="C571" t="s" s="36">
        <v>211</v>
      </c>
      <c r="D571" t="s" s="36">
        <v>23</v>
      </c>
      <c r="E571" t="s" s="36">
        <v>475</v>
      </c>
      <c r="F571" t="s" s="36">
        <v>4234</v>
      </c>
      <c r="G571" t="s" s="36">
        <v>139</v>
      </c>
      <c r="H571" t="s" s="36">
        <v>4235</v>
      </c>
      <c r="I571" t="s" s="36">
        <v>28</v>
      </c>
      <c r="J571" s="79"/>
      <c r="K571" t="s" s="36">
        <v>3891</v>
      </c>
      <c r="L571" t="s" s="36">
        <v>31</v>
      </c>
      <c r="M571" s="79"/>
      <c r="N571" t="s" s="36">
        <v>4236</v>
      </c>
      <c r="O571" t="s" s="36">
        <v>1022</v>
      </c>
      <c r="P571" t="s" s="74">
        <v>4237</v>
      </c>
      <c r="Q571" t="s" s="74">
        <f>"http://sharkattackfile.net/spreadsheets/pdf_directory/"&amp;P571</f>
        <v>4238</v>
      </c>
      <c r="R571" t="s" s="74">
        <v>4238</v>
      </c>
      <c r="S571" t="s" s="19">
        <v>4239</v>
      </c>
      <c r="T571" t="s" s="74">
        <v>4239</v>
      </c>
      <c r="U571" s="75">
        <v>6315</v>
      </c>
    </row>
    <row r="572" s="73" customFormat="1" ht="20.7" customHeight="1">
      <c r="A572" t="s" s="11">
        <v>4233</v>
      </c>
      <c r="B572" s="69">
        <v>2018</v>
      </c>
      <c r="C572" t="s" s="11">
        <v>22</v>
      </c>
      <c r="D572" t="s" s="11">
        <v>1127</v>
      </c>
      <c r="E572" t="s" s="11">
        <v>4240</v>
      </c>
      <c r="F572" t="s" s="11">
        <v>4241</v>
      </c>
      <c r="G572" t="s" s="11">
        <v>166</v>
      </c>
      <c r="H572" t="s" s="11">
        <v>27</v>
      </c>
      <c r="I572" t="s" s="11">
        <v>28</v>
      </c>
      <c r="J572" s="69">
        <v>30</v>
      </c>
      <c r="K572" t="s" s="11">
        <v>4242</v>
      </c>
      <c r="L572" t="s" s="11">
        <v>31</v>
      </c>
      <c r="M572" t="s" s="11">
        <v>864</v>
      </c>
      <c r="N572" t="s" s="11">
        <v>248</v>
      </c>
      <c r="O572" t="s" s="11">
        <v>4243</v>
      </c>
      <c r="P572" t="s" s="74">
        <v>4244</v>
      </c>
      <c r="Q572" t="s" s="74">
        <f>"http://sharkattackfile.net/spreadsheets/pdf_directory/"&amp;P572</f>
        <v>4245</v>
      </c>
      <c r="R572" t="s" s="74">
        <v>4245</v>
      </c>
      <c r="S572" t="s" s="19">
        <v>4246</v>
      </c>
      <c r="T572" t="s" s="74">
        <v>4246</v>
      </c>
      <c r="U572" s="75">
        <v>6314</v>
      </c>
    </row>
    <row r="573" s="73" customFormat="1" ht="20.7" customHeight="1">
      <c r="A573" t="s" s="11">
        <v>4233</v>
      </c>
      <c r="B573" s="69">
        <v>2018</v>
      </c>
      <c r="C573" t="s" s="11">
        <v>22</v>
      </c>
      <c r="D573" t="s" s="11">
        <v>229</v>
      </c>
      <c r="E573" t="s" s="11">
        <v>41</v>
      </c>
      <c r="F573" t="s" s="11">
        <v>4247</v>
      </c>
      <c r="G573" t="s" s="11">
        <v>26</v>
      </c>
      <c r="H573" t="s" s="11">
        <v>4248</v>
      </c>
      <c r="I573" t="s" s="11">
        <v>28</v>
      </c>
      <c r="J573" s="47"/>
      <c r="K573" t="s" s="11">
        <v>1504</v>
      </c>
      <c r="L573" t="s" s="11">
        <v>31</v>
      </c>
      <c r="M573" t="s" s="11">
        <v>4249</v>
      </c>
      <c r="N573" s="47"/>
      <c r="O573" t="s" s="11">
        <v>48</v>
      </c>
      <c r="P573" t="s" s="74">
        <v>4250</v>
      </c>
      <c r="Q573" t="s" s="74">
        <f>"http://sharkattackfile.net/spreadsheets/pdf_directory/"&amp;P573</f>
        <v>4251</v>
      </c>
      <c r="R573" t="s" s="74">
        <v>4251</v>
      </c>
      <c r="S573" t="s" s="19">
        <v>4252</v>
      </c>
      <c r="T573" t="s" s="74">
        <v>4252</v>
      </c>
      <c r="U573" s="89">
        <v>6313</v>
      </c>
    </row>
    <row r="574" s="73" customFormat="1" ht="20.7" customHeight="1">
      <c r="A574" t="s" s="34">
        <v>4253</v>
      </c>
      <c r="B574" s="76">
        <v>2018</v>
      </c>
      <c r="C574" t="s" s="34">
        <v>195</v>
      </c>
      <c r="D574" t="s" s="34">
        <v>229</v>
      </c>
      <c r="E574" t="s" s="34">
        <v>596</v>
      </c>
      <c r="F574" t="s" s="34">
        <v>3288</v>
      </c>
      <c r="G574" t="s" s="34">
        <v>26</v>
      </c>
      <c r="H574" t="s" s="34">
        <v>4254</v>
      </c>
      <c r="I574" t="s" s="34">
        <v>28</v>
      </c>
      <c r="J574" s="77"/>
      <c r="K574" t="s" s="34">
        <v>1490</v>
      </c>
      <c r="L574" t="s" s="34">
        <v>31</v>
      </c>
      <c r="M574" t="s" s="34">
        <v>303</v>
      </c>
      <c r="N574" t="s" s="34">
        <v>195</v>
      </c>
      <c r="O574" t="s" s="34">
        <v>48</v>
      </c>
      <c r="P574" t="s" s="74">
        <v>4255</v>
      </c>
      <c r="Q574" t="s" s="74">
        <f>"http://sharkattackfile.net/spreadsheets/pdf_directory/"&amp;P574</f>
        <v>4256</v>
      </c>
      <c r="R574" t="s" s="74">
        <v>4256</v>
      </c>
      <c r="S574" t="s" s="19">
        <v>4257</v>
      </c>
      <c r="T574" t="s" s="74">
        <v>4257</v>
      </c>
      <c r="U574" s="75">
        <v>6312</v>
      </c>
    </row>
    <row r="575" s="73" customFormat="1" ht="20.7" customHeight="1">
      <c r="A575" t="s" s="11">
        <v>4253</v>
      </c>
      <c r="B575" s="69">
        <v>2018</v>
      </c>
      <c r="C575" t="s" s="11">
        <v>22</v>
      </c>
      <c r="D575" t="s" s="11">
        <v>229</v>
      </c>
      <c r="E575" t="s" s="11">
        <v>41</v>
      </c>
      <c r="F575" t="s" s="11">
        <v>4258</v>
      </c>
      <c r="G575" t="s" s="11">
        <v>26</v>
      </c>
      <c r="H575" t="s" s="11">
        <v>4259</v>
      </c>
      <c r="I575" t="s" s="11">
        <v>28</v>
      </c>
      <c r="J575" s="69">
        <v>60</v>
      </c>
      <c r="K575" t="s" s="11">
        <v>1504</v>
      </c>
      <c r="L575" t="s" s="11">
        <v>31</v>
      </c>
      <c r="M575" t="s" s="11">
        <v>32</v>
      </c>
      <c r="N575" t="s" s="11">
        <v>4260</v>
      </c>
      <c r="O575" t="s" s="11">
        <v>3148</v>
      </c>
      <c r="P575" t="s" s="74">
        <v>4261</v>
      </c>
      <c r="Q575" t="s" s="74">
        <f>"http://sharkattackfile.net/spreadsheets/pdf_directory/"&amp;P575</f>
        <v>4262</v>
      </c>
      <c r="R575" t="s" s="74">
        <v>4262</v>
      </c>
      <c r="S575" t="s" s="19">
        <v>4263</v>
      </c>
      <c r="T575" t="s" s="74">
        <v>4263</v>
      </c>
      <c r="U575" s="75">
        <v>6311</v>
      </c>
    </row>
    <row r="576" s="73" customFormat="1" ht="20.7" customHeight="1">
      <c r="A576" t="s" s="11">
        <v>4264</v>
      </c>
      <c r="B576" s="69">
        <v>2018</v>
      </c>
      <c r="C576" t="s" s="11">
        <v>22</v>
      </c>
      <c r="D576" t="s" s="11">
        <v>229</v>
      </c>
      <c r="E576" t="s" s="11">
        <v>41</v>
      </c>
      <c r="F576" t="s" s="11">
        <v>4265</v>
      </c>
      <c r="G576" t="s" s="11">
        <v>26</v>
      </c>
      <c r="H576" t="s" s="11">
        <v>4266</v>
      </c>
      <c r="I576" t="s" s="11">
        <v>28</v>
      </c>
      <c r="J576" s="47"/>
      <c r="K576" t="s" s="11">
        <v>4267</v>
      </c>
      <c r="L576" t="s" s="11">
        <v>31</v>
      </c>
      <c r="M576" t="s" s="11">
        <v>241</v>
      </c>
      <c r="N576" t="s" s="11">
        <v>2511</v>
      </c>
      <c r="O576" t="s" s="11">
        <v>48</v>
      </c>
      <c r="P576" t="s" s="74">
        <v>4268</v>
      </c>
      <c r="Q576" t="s" s="74">
        <f>"http://sharkattackfile.net/spreadsheets/pdf_directory/"&amp;P576</f>
        <v>4269</v>
      </c>
      <c r="R576" t="s" s="74">
        <v>4269</v>
      </c>
      <c r="S576" t="s" s="19">
        <v>4270</v>
      </c>
      <c r="T576" t="s" s="74">
        <v>4270</v>
      </c>
      <c r="U576" s="75">
        <v>6310</v>
      </c>
    </row>
    <row r="577" s="73" customFormat="1" ht="20.7" customHeight="1">
      <c r="A577" t="s" s="11">
        <v>4271</v>
      </c>
      <c r="B577" s="69">
        <v>2018</v>
      </c>
      <c r="C577" t="s" s="11">
        <v>22</v>
      </c>
      <c r="D577" t="s" s="11">
        <v>912</v>
      </c>
      <c r="E577" t="s" s="11">
        <v>4272</v>
      </c>
      <c r="F577" t="s" s="11">
        <v>4273</v>
      </c>
      <c r="G577" t="s" s="11">
        <v>139</v>
      </c>
      <c r="H577" t="s" s="11">
        <v>4274</v>
      </c>
      <c r="I577" t="s" s="11">
        <v>28</v>
      </c>
      <c r="J577" s="69">
        <v>32</v>
      </c>
      <c r="K577" t="s" s="11">
        <v>4275</v>
      </c>
      <c r="L577" t="s" s="11">
        <v>31</v>
      </c>
      <c r="M577" t="s" s="11">
        <v>4276</v>
      </c>
      <c r="N577" t="s" s="11">
        <v>248</v>
      </c>
      <c r="O577" t="s" s="11">
        <v>1022</v>
      </c>
      <c r="P577" t="s" s="74">
        <v>4277</v>
      </c>
      <c r="Q577" t="s" s="74">
        <f>"http://sharkattackfile.net/spreadsheets/pdf_directory/"&amp;P577</f>
        <v>4278</v>
      </c>
      <c r="R577" t="s" s="74">
        <v>4278</v>
      </c>
      <c r="S577" t="s" s="19">
        <v>4279</v>
      </c>
      <c r="T577" t="s" s="74">
        <v>4279</v>
      </c>
      <c r="U577" s="75">
        <v>6309</v>
      </c>
    </row>
    <row r="578" s="73" customFormat="1" ht="20.7" customHeight="1">
      <c r="A578" t="s" s="11">
        <v>4280</v>
      </c>
      <c r="B578" s="69">
        <v>2018</v>
      </c>
      <c r="C578" t="s" s="11">
        <v>22</v>
      </c>
      <c r="D578" t="s" s="11">
        <v>89</v>
      </c>
      <c r="E578" t="s" s="11">
        <v>565</v>
      </c>
      <c r="F578" t="s" s="11">
        <v>4281</v>
      </c>
      <c r="G578" t="s" s="11">
        <v>4282</v>
      </c>
      <c r="H578" t="s" s="11">
        <v>27</v>
      </c>
      <c r="I578" t="s" s="11">
        <v>28</v>
      </c>
      <c r="J578" s="69">
        <v>33</v>
      </c>
      <c r="K578" t="s" s="11">
        <v>4283</v>
      </c>
      <c r="L578" t="s" s="11">
        <v>31</v>
      </c>
      <c r="M578" t="s" s="11">
        <v>2683</v>
      </c>
      <c r="N578" t="s" s="11">
        <v>2458</v>
      </c>
      <c r="O578" t="s" s="11">
        <v>4284</v>
      </c>
      <c r="P578" t="s" s="74">
        <v>4285</v>
      </c>
      <c r="Q578" t="s" s="74">
        <f>"http://sharkattackfile.net/spreadsheets/pdf_directory/"&amp;P578</f>
        <v>4286</v>
      </c>
      <c r="R578" t="s" s="74">
        <v>4286</v>
      </c>
      <c r="S578" t="s" s="19">
        <v>4287</v>
      </c>
      <c r="T578" t="s" s="74">
        <v>4287</v>
      </c>
      <c r="U578" s="75">
        <v>6308</v>
      </c>
    </row>
    <row r="579" s="73" customFormat="1" ht="20.7" customHeight="1">
      <c r="A579" t="s" s="11">
        <v>4288</v>
      </c>
      <c r="B579" s="69">
        <v>2018</v>
      </c>
      <c r="C579" t="s" s="11">
        <v>22</v>
      </c>
      <c r="D579" t="s" s="11">
        <v>23</v>
      </c>
      <c r="E579" t="s" s="11">
        <v>145</v>
      </c>
      <c r="F579" t="s" s="11">
        <v>4289</v>
      </c>
      <c r="G579" t="s" s="11">
        <v>1810</v>
      </c>
      <c r="H579" t="s" s="11">
        <v>4290</v>
      </c>
      <c r="I579" t="s" s="11">
        <v>28</v>
      </c>
      <c r="J579" s="69">
        <v>29</v>
      </c>
      <c r="K579" t="s" s="11">
        <v>4291</v>
      </c>
      <c r="L579" t="s" s="11">
        <v>31</v>
      </c>
      <c r="M579" s="47"/>
      <c r="N579" t="s" s="11">
        <v>687</v>
      </c>
      <c r="O579" t="s" s="11">
        <v>4292</v>
      </c>
      <c r="P579" t="s" s="74">
        <v>4293</v>
      </c>
      <c r="Q579" t="s" s="74">
        <f>"http://sharkattackfile.net/spreadsheets/pdf_directory/"&amp;P579</f>
        <v>4294</v>
      </c>
      <c r="R579" t="s" s="74">
        <v>4294</v>
      </c>
      <c r="S579" t="s" s="19">
        <v>4295</v>
      </c>
      <c r="T579" t="s" s="74">
        <v>4295</v>
      </c>
      <c r="U579" s="75">
        <v>6307</v>
      </c>
    </row>
    <row r="580" s="73" customFormat="1" ht="20.7" customHeight="1">
      <c r="A580" t="s" s="11">
        <v>4296</v>
      </c>
      <c r="B580" s="69">
        <v>2018</v>
      </c>
      <c r="C580" t="s" s="11">
        <v>22</v>
      </c>
      <c r="D580" t="s" s="11">
        <v>938</v>
      </c>
      <c r="E580" t="s" s="11">
        <v>4227</v>
      </c>
      <c r="F580" t="s" s="11">
        <v>4228</v>
      </c>
      <c r="G580" t="s" s="11">
        <v>114</v>
      </c>
      <c r="H580" t="s" s="11">
        <v>4297</v>
      </c>
      <c r="I580" t="s" s="11">
        <v>28</v>
      </c>
      <c r="J580" s="69">
        <v>54</v>
      </c>
      <c r="K580" t="s" s="11">
        <v>4298</v>
      </c>
      <c r="L580" t="s" s="11">
        <v>31</v>
      </c>
      <c r="M580" s="135"/>
      <c r="N580" t="s" s="11">
        <v>4299</v>
      </c>
      <c r="O580" t="s" s="11">
        <v>4300</v>
      </c>
      <c r="P580" t="s" s="74">
        <v>4301</v>
      </c>
      <c r="Q580" t="s" s="74">
        <f>"http://sharkattackfile.net/spreadsheets/pdf_directory/"&amp;P580</f>
        <v>4302</v>
      </c>
      <c r="R580" t="s" s="74">
        <v>4302</v>
      </c>
      <c r="S580" t="s" s="19">
        <v>4303</v>
      </c>
      <c r="T580" t="s" s="74">
        <v>4303</v>
      </c>
      <c r="U580" s="75">
        <v>6306</v>
      </c>
    </row>
    <row r="581" s="73" customFormat="1" ht="29.7" customHeight="1">
      <c r="A581" t="s" s="11">
        <v>4296</v>
      </c>
      <c r="B581" s="69">
        <v>2018</v>
      </c>
      <c r="C581" t="s" s="11">
        <v>22</v>
      </c>
      <c r="D581" t="s" s="11">
        <v>343</v>
      </c>
      <c r="E581" t="s" s="11">
        <v>344</v>
      </c>
      <c r="F581" t="s" s="11">
        <v>1469</v>
      </c>
      <c r="G581" t="s" s="11">
        <v>114</v>
      </c>
      <c r="H581" t="s" s="11">
        <v>4304</v>
      </c>
      <c r="I581" t="s" s="11">
        <v>28</v>
      </c>
      <c r="J581" s="69">
        <v>34</v>
      </c>
      <c r="K581" t="s" s="11">
        <v>4305</v>
      </c>
      <c r="L581" s="47"/>
      <c r="M581" s="47"/>
      <c r="N581" s="47"/>
      <c r="O581" t="s" s="11">
        <v>4306</v>
      </c>
      <c r="P581" t="s" s="74">
        <v>4307</v>
      </c>
      <c r="Q581" t="s" s="74">
        <f>"http://sharkattackfile.net/spreadsheets/pdf_directory/"&amp;P581</f>
        <v>4308</v>
      </c>
      <c r="R581" t="s" s="74">
        <v>4308</v>
      </c>
      <c r="S581" t="s" s="19">
        <v>4309</v>
      </c>
      <c r="T581" t="s" s="74">
        <v>4309</v>
      </c>
      <c r="U581" s="75">
        <v>6305</v>
      </c>
    </row>
    <row r="582" s="73" customFormat="1" ht="20.7" customHeight="1">
      <c r="A582" t="s" s="11">
        <v>4296</v>
      </c>
      <c r="B582" s="69">
        <v>2018</v>
      </c>
      <c r="C582" t="s" s="11">
        <v>22</v>
      </c>
      <c r="D582" t="s" s="11">
        <v>229</v>
      </c>
      <c r="E582" t="s" s="11">
        <v>41</v>
      </c>
      <c r="F582" t="s" s="11">
        <v>4310</v>
      </c>
      <c r="G582" t="s" s="11">
        <v>26</v>
      </c>
      <c r="H582" t="s" s="11">
        <v>4311</v>
      </c>
      <c r="I582" t="s" s="11">
        <v>28</v>
      </c>
      <c r="J582" s="69">
        <v>41</v>
      </c>
      <c r="K582" t="s" s="11">
        <v>4158</v>
      </c>
      <c r="L582" t="s" s="11">
        <v>31</v>
      </c>
      <c r="M582" s="47"/>
      <c r="N582" s="47"/>
      <c r="O582" t="s" s="11">
        <v>3148</v>
      </c>
      <c r="P582" t="s" s="74">
        <v>4312</v>
      </c>
      <c r="Q582" t="s" s="74">
        <f>"http://sharkattackfile.net/spreadsheets/pdf_directory/"&amp;P582</f>
        <v>4313</v>
      </c>
      <c r="R582" t="s" s="74">
        <v>4313</v>
      </c>
      <c r="S582" t="s" s="19">
        <v>4314</v>
      </c>
      <c r="T582" t="s" s="74">
        <v>4314</v>
      </c>
      <c r="U582" s="75">
        <v>6304</v>
      </c>
    </row>
    <row r="583" s="73" customFormat="1" ht="20.7" customHeight="1">
      <c r="A583" t="s" s="11">
        <v>4296</v>
      </c>
      <c r="B583" s="69">
        <v>2018</v>
      </c>
      <c r="C583" t="s" s="11">
        <v>22</v>
      </c>
      <c r="D583" t="s" s="11">
        <v>229</v>
      </c>
      <c r="E583" t="s" s="11">
        <v>41</v>
      </c>
      <c r="F583" t="s" s="11">
        <v>4315</v>
      </c>
      <c r="G583" t="s" s="11">
        <v>26</v>
      </c>
      <c r="H583" t="s" s="11">
        <v>4316</v>
      </c>
      <c r="I583" t="s" s="11">
        <v>28</v>
      </c>
      <c r="J583" s="69">
        <v>37</v>
      </c>
      <c r="K583" t="s" s="11">
        <v>1409</v>
      </c>
      <c r="L583" t="s" s="11">
        <v>31</v>
      </c>
      <c r="M583" t="s" s="11">
        <v>340</v>
      </c>
      <c r="N583" s="47"/>
      <c r="O583" t="s" s="11">
        <v>3148</v>
      </c>
      <c r="P583" t="s" s="74">
        <v>4317</v>
      </c>
      <c r="Q583" t="s" s="74">
        <f>"http://sharkattackfile.net/spreadsheets/pdf_directory/"&amp;P583</f>
        <v>4318</v>
      </c>
      <c r="R583" t="s" s="74">
        <v>4318</v>
      </c>
      <c r="S583" t="s" s="19">
        <v>4319</v>
      </c>
      <c r="T583" t="s" s="74">
        <v>4319</v>
      </c>
      <c r="U583" s="75">
        <v>6303</v>
      </c>
    </row>
    <row r="584" s="73" customFormat="1" ht="20.7" customHeight="1">
      <c r="A584" t="s" s="11">
        <v>4320</v>
      </c>
      <c r="B584" s="69">
        <v>2018</v>
      </c>
      <c r="C584" t="s" s="11">
        <v>22</v>
      </c>
      <c r="D584" t="s" s="11">
        <v>163</v>
      </c>
      <c r="E584" t="s" s="11">
        <v>4321</v>
      </c>
      <c r="F584" t="s" s="11">
        <v>4322</v>
      </c>
      <c r="G584" t="s" s="11">
        <v>26</v>
      </c>
      <c r="H584" t="s" s="11">
        <v>4323</v>
      </c>
      <c r="I584" t="s" s="11">
        <v>28</v>
      </c>
      <c r="J584" s="47"/>
      <c r="K584" t="s" s="11">
        <v>4324</v>
      </c>
      <c r="L584" t="s" s="11">
        <v>31</v>
      </c>
      <c r="M584" t="s" s="11">
        <v>32</v>
      </c>
      <c r="N584" t="s" s="11">
        <v>248</v>
      </c>
      <c r="O584" t="s" s="11">
        <v>4325</v>
      </c>
      <c r="P584" t="s" s="74">
        <v>4326</v>
      </c>
      <c r="Q584" t="s" s="74">
        <f>"http://sharkattackfile.net/spreadsheets/pdf_directory/"&amp;P584</f>
        <v>4327</v>
      </c>
      <c r="R584" t="s" s="74">
        <v>4327</v>
      </c>
      <c r="S584" t="s" s="19">
        <v>4328</v>
      </c>
      <c r="T584" t="s" s="74">
        <v>4328</v>
      </c>
      <c r="U584" s="75">
        <v>6302</v>
      </c>
    </row>
    <row r="585" s="73" customFormat="1" ht="29.7" customHeight="1">
      <c r="A585" t="s" s="34">
        <v>4329</v>
      </c>
      <c r="B585" s="76">
        <v>2018</v>
      </c>
      <c r="C585" t="s" s="34">
        <v>3573</v>
      </c>
      <c r="D585" t="s" s="34">
        <v>343</v>
      </c>
      <c r="E585" t="s" s="34">
        <v>4330</v>
      </c>
      <c r="F585" t="s" s="34">
        <v>4331</v>
      </c>
      <c r="G585" t="s" s="34">
        <v>139</v>
      </c>
      <c r="H585" t="s" s="34">
        <v>4332</v>
      </c>
      <c r="I585" t="s" s="34">
        <v>28</v>
      </c>
      <c r="J585" s="76">
        <v>56</v>
      </c>
      <c r="K585" t="s" s="34">
        <v>4333</v>
      </c>
      <c r="L585" t="s" s="34">
        <v>31</v>
      </c>
      <c r="M585" s="77"/>
      <c r="N585" t="s" s="34">
        <v>696</v>
      </c>
      <c r="O585" t="s" s="34">
        <v>1022</v>
      </c>
      <c r="P585" t="s" s="74">
        <v>4334</v>
      </c>
      <c r="Q585" t="s" s="74">
        <f>"http://sharkattackfile.net/spreadsheets/pdf_directory/"&amp;P585</f>
        <v>4335</v>
      </c>
      <c r="R585" t="s" s="74">
        <v>4335</v>
      </c>
      <c r="S585" t="s" s="19">
        <v>4336</v>
      </c>
      <c r="T585" t="s" s="74">
        <v>4336</v>
      </c>
      <c r="U585" s="75">
        <v>6301</v>
      </c>
    </row>
    <row r="586" s="73" customFormat="1" ht="29.7" customHeight="1">
      <c r="A586" t="s" s="11">
        <v>4337</v>
      </c>
      <c r="B586" s="69">
        <v>2018</v>
      </c>
      <c r="C586" t="s" s="11">
        <v>22</v>
      </c>
      <c r="D586" t="s" s="11">
        <v>182</v>
      </c>
      <c r="E586" s="47"/>
      <c r="F586" t="s" s="11">
        <v>4338</v>
      </c>
      <c r="G586" t="s" s="11">
        <v>4339</v>
      </c>
      <c r="H586" t="s" s="11">
        <v>4340</v>
      </c>
      <c r="I586" t="s" s="11">
        <v>28</v>
      </c>
      <c r="J586" s="69">
        <v>17</v>
      </c>
      <c r="K586" t="s" s="11">
        <v>4341</v>
      </c>
      <c r="L586" t="s" s="11">
        <v>31</v>
      </c>
      <c r="M586" t="s" s="11">
        <v>226</v>
      </c>
      <c r="N586" t="s" s="11">
        <v>2450</v>
      </c>
      <c r="O586" t="s" s="11">
        <v>4342</v>
      </c>
      <c r="P586" t="s" s="74">
        <v>4343</v>
      </c>
      <c r="Q586" t="s" s="74">
        <f>"http://sharkattackfile.net/spreadsheets/pdf_directory/"&amp;P586</f>
        <v>4344</v>
      </c>
      <c r="R586" t="s" s="74">
        <v>4344</v>
      </c>
      <c r="S586" t="s" s="19">
        <v>4345</v>
      </c>
      <c r="T586" t="s" s="74">
        <v>4345</v>
      </c>
      <c r="U586" s="75">
        <v>6300</v>
      </c>
    </row>
    <row r="587" s="73" customFormat="1" ht="20.7" customHeight="1">
      <c r="A587" t="s" s="11">
        <v>4346</v>
      </c>
      <c r="B587" s="69">
        <v>2018</v>
      </c>
      <c r="C587" t="s" s="11">
        <v>22</v>
      </c>
      <c r="D587" t="s" s="11">
        <v>163</v>
      </c>
      <c r="E587" s="47"/>
      <c r="F587" t="s" s="11">
        <v>4347</v>
      </c>
      <c r="G587" t="s" s="11">
        <v>114</v>
      </c>
      <c r="H587" t="s" s="11">
        <v>4348</v>
      </c>
      <c r="I587" t="s" s="11">
        <v>28</v>
      </c>
      <c r="J587" s="69">
        <v>12</v>
      </c>
      <c r="K587" t="s" s="11">
        <v>4349</v>
      </c>
      <c r="L587" t="s" s="11">
        <v>31</v>
      </c>
      <c r="M587" t="s" s="11">
        <v>322</v>
      </c>
      <c r="N587" t="s" s="11">
        <v>375</v>
      </c>
      <c r="O587" t="s" s="11">
        <v>1022</v>
      </c>
      <c r="P587" t="s" s="74">
        <v>4350</v>
      </c>
      <c r="Q587" t="s" s="74">
        <f>"http://sharkattackfile.net/spreadsheets/pdf_directory/"&amp;P587</f>
        <v>4351</v>
      </c>
      <c r="R587" t="s" s="74">
        <v>4351</v>
      </c>
      <c r="S587" t="s" s="19">
        <v>4352</v>
      </c>
      <c r="T587" t="s" s="74">
        <v>4352</v>
      </c>
      <c r="U587" s="75">
        <v>6299</v>
      </c>
    </row>
    <row r="588" s="73" customFormat="1" ht="20.7" customHeight="1">
      <c r="A588" t="s" s="11">
        <v>4353</v>
      </c>
      <c r="B588" s="69">
        <v>2018</v>
      </c>
      <c r="C588" t="s" s="11">
        <v>22</v>
      </c>
      <c r="D588" t="s" s="11">
        <v>89</v>
      </c>
      <c r="E588" t="s" s="11">
        <v>90</v>
      </c>
      <c r="F588" t="s" s="11">
        <v>4354</v>
      </c>
      <c r="G588" t="s" s="11">
        <v>26</v>
      </c>
      <c r="H588" t="s" s="11">
        <v>4355</v>
      </c>
      <c r="I588" t="s" s="11">
        <v>28</v>
      </c>
      <c r="J588" s="69">
        <v>19</v>
      </c>
      <c r="K588" t="s" s="11">
        <v>4356</v>
      </c>
      <c r="L588" t="s" s="11">
        <v>31</v>
      </c>
      <c r="M588" t="s" s="11">
        <v>85</v>
      </c>
      <c r="N588" t="s" s="11">
        <v>47</v>
      </c>
      <c r="O588" t="s" s="11">
        <v>1022</v>
      </c>
      <c r="P588" t="s" s="74">
        <v>4357</v>
      </c>
      <c r="Q588" t="s" s="74">
        <f>"http://sharkattackfile.net/spreadsheets/pdf_directory/"&amp;P588</f>
        <v>4358</v>
      </c>
      <c r="R588" t="s" s="74">
        <v>4358</v>
      </c>
      <c r="S588" t="s" s="19">
        <v>4359</v>
      </c>
      <c r="T588" t="s" s="74">
        <v>4360</v>
      </c>
      <c r="U588" s="75">
        <v>6298</v>
      </c>
    </row>
    <row r="589" s="73" customFormat="1" ht="20.7" customHeight="1">
      <c r="A589" t="s" s="11">
        <v>4361</v>
      </c>
      <c r="B589" s="69">
        <v>2018</v>
      </c>
      <c r="C589" t="s" s="11">
        <v>22</v>
      </c>
      <c r="D589" t="s" s="11">
        <v>23</v>
      </c>
      <c r="E589" t="s" s="11">
        <v>145</v>
      </c>
      <c r="F589" t="s" s="11">
        <v>4362</v>
      </c>
      <c r="G589" t="s" s="11">
        <v>2626</v>
      </c>
      <c r="H589" t="s" s="11">
        <v>27</v>
      </c>
      <c r="I589" t="s" s="11">
        <v>28</v>
      </c>
      <c r="J589" s="69">
        <v>25</v>
      </c>
      <c r="K589" t="s" s="11">
        <v>4363</v>
      </c>
      <c r="L589" t="s" s="11">
        <v>31</v>
      </c>
      <c r="M589" t="s" s="11">
        <v>32</v>
      </c>
      <c r="N589" t="s" s="11">
        <v>4364</v>
      </c>
      <c r="O589" t="s" s="11">
        <v>4365</v>
      </c>
      <c r="P589" t="s" s="74">
        <v>4366</v>
      </c>
      <c r="Q589" t="s" s="74">
        <f>"http://sharkattackfile.net/spreadsheets/pdf_directory/"&amp;P589</f>
        <v>4367</v>
      </c>
      <c r="R589" t="s" s="74">
        <v>4367</v>
      </c>
      <c r="S589" t="s" s="19">
        <v>4368</v>
      </c>
      <c r="T589" t="s" s="74">
        <v>4368</v>
      </c>
      <c r="U589" s="75">
        <v>6297</v>
      </c>
    </row>
    <row r="590" s="73" customFormat="1" ht="20.7" customHeight="1">
      <c r="A590" t="s" s="11">
        <v>4369</v>
      </c>
      <c r="B590" s="69">
        <v>2018</v>
      </c>
      <c r="C590" t="s" s="11">
        <v>22</v>
      </c>
      <c r="D590" t="s" s="11">
        <v>229</v>
      </c>
      <c r="E590" t="s" s="11">
        <v>41</v>
      </c>
      <c r="F590" t="s" s="11">
        <v>4370</v>
      </c>
      <c r="G590" t="s" s="11">
        <v>59</v>
      </c>
      <c r="H590" t="s" s="11">
        <v>4371</v>
      </c>
      <c r="I590" t="s" s="11">
        <v>28</v>
      </c>
      <c r="J590" s="69">
        <v>10</v>
      </c>
      <c r="K590" t="s" s="11">
        <v>4372</v>
      </c>
      <c r="L590" t="s" s="11">
        <v>31</v>
      </c>
      <c r="M590" t="s" s="11">
        <v>4373</v>
      </c>
      <c r="N590" t="s" s="11">
        <v>55</v>
      </c>
      <c r="O590" t="s" s="11">
        <v>48</v>
      </c>
      <c r="P590" t="s" s="74">
        <v>4374</v>
      </c>
      <c r="Q590" t="s" s="74">
        <f>"http://sharkattackfile.net/spreadsheets/pdf_directory/"&amp;P590</f>
        <v>4375</v>
      </c>
      <c r="R590" t="s" s="74">
        <v>4375</v>
      </c>
      <c r="S590" t="s" s="19">
        <v>4376</v>
      </c>
      <c r="T590" t="s" s="74">
        <v>4376</v>
      </c>
      <c r="U590" s="75">
        <v>6296</v>
      </c>
    </row>
    <row r="591" s="73" customFormat="1" ht="20.7" customHeight="1">
      <c r="A591" t="s" s="11">
        <v>4377</v>
      </c>
      <c r="B591" s="69">
        <v>2018</v>
      </c>
      <c r="C591" t="s" s="11">
        <v>22</v>
      </c>
      <c r="D591" t="s" s="11">
        <v>229</v>
      </c>
      <c r="E591" t="s" s="11">
        <v>550</v>
      </c>
      <c r="F591" t="s" s="11">
        <v>4378</v>
      </c>
      <c r="G591" t="s" s="11">
        <v>114</v>
      </c>
      <c r="H591" t="s" s="11">
        <v>4379</v>
      </c>
      <c r="I591" t="s" s="11">
        <v>28</v>
      </c>
      <c r="J591" s="69">
        <v>69</v>
      </c>
      <c r="K591" t="s" s="11">
        <v>4380</v>
      </c>
      <c r="L591" t="s" s="11">
        <v>31</v>
      </c>
      <c r="M591" t="s" s="11">
        <v>37</v>
      </c>
      <c r="N591" t="s" s="11">
        <v>4381</v>
      </c>
      <c r="O591" t="s" s="11">
        <v>48</v>
      </c>
      <c r="P591" t="s" s="74">
        <v>4382</v>
      </c>
      <c r="Q591" t="s" s="74">
        <f>"http://sharkattackfile.net/spreadsheets/pdf_directory/"&amp;P591</f>
        <v>4383</v>
      </c>
      <c r="R591" t="s" s="74">
        <v>4383</v>
      </c>
      <c r="S591" t="s" s="19">
        <v>4384</v>
      </c>
      <c r="T591" t="s" s="74">
        <v>4384</v>
      </c>
      <c r="U591" s="75">
        <v>6295</v>
      </c>
    </row>
    <row r="592" s="73" customFormat="1" ht="13.55" customHeight="1">
      <c r="A592" t="s" s="11">
        <v>4377</v>
      </c>
      <c r="B592" s="69">
        <v>2018</v>
      </c>
      <c r="C592" t="s" s="11">
        <v>22</v>
      </c>
      <c r="D592" t="s" s="11">
        <v>229</v>
      </c>
      <c r="E592" t="s" s="11">
        <v>550</v>
      </c>
      <c r="F592" t="s" s="11">
        <v>4385</v>
      </c>
      <c r="G592" t="s" s="11">
        <v>26</v>
      </c>
      <c r="H592" t="s" s="11">
        <v>4386</v>
      </c>
      <c r="I592" t="s" s="11">
        <v>28</v>
      </c>
      <c r="J592" s="69">
        <v>18</v>
      </c>
      <c r="K592" t="s" s="11">
        <v>4387</v>
      </c>
      <c r="L592" t="s" s="11">
        <v>31</v>
      </c>
      <c r="M592" t="s" s="11">
        <v>739</v>
      </c>
      <c r="N592" t="s" s="11">
        <v>4388</v>
      </c>
      <c r="O592" t="s" s="11">
        <v>48</v>
      </c>
      <c r="P592" t="s" s="74">
        <v>4389</v>
      </c>
      <c r="Q592" t="s" s="74">
        <f>"http://sharkattackfile.net/spreadsheets/pdf_directory/"&amp;P592</f>
        <v>4390</v>
      </c>
      <c r="R592" t="s" s="74">
        <v>4390</v>
      </c>
      <c r="S592" t="s" s="19">
        <v>4391</v>
      </c>
      <c r="T592" t="s" s="74">
        <v>4391</v>
      </c>
      <c r="U592" s="75">
        <v>6294</v>
      </c>
    </row>
    <row r="593" s="73" customFormat="1" ht="20.7" customHeight="1">
      <c r="A593" t="s" s="11">
        <v>4392</v>
      </c>
      <c r="B593" s="69">
        <v>2018</v>
      </c>
      <c r="C593" t="s" s="11">
        <v>22</v>
      </c>
      <c r="D593" t="s" s="11">
        <v>89</v>
      </c>
      <c r="E593" t="s" s="11">
        <v>1157</v>
      </c>
      <c r="F593" t="s" s="11">
        <v>4393</v>
      </c>
      <c r="G593" t="s" s="11">
        <v>4156</v>
      </c>
      <c r="H593" t="s" s="15">
        <v>4394</v>
      </c>
      <c r="I593" t="s" s="11">
        <v>28</v>
      </c>
      <c r="J593" s="69">
        <v>38</v>
      </c>
      <c r="K593" t="s" s="11">
        <v>4395</v>
      </c>
      <c r="L593" t="s" s="11">
        <v>31</v>
      </c>
      <c r="M593" s="47"/>
      <c r="N593" t="s" s="11">
        <v>625</v>
      </c>
      <c r="O593" t="s" s="11">
        <v>4396</v>
      </c>
      <c r="P593" t="s" s="74">
        <v>4397</v>
      </c>
      <c r="Q593" t="s" s="74">
        <f>"http://sharkattackfile.net/spreadsheets/pdf_directory/"&amp;P593</f>
        <v>4398</v>
      </c>
      <c r="R593" t="s" s="74">
        <v>4398</v>
      </c>
      <c r="S593" t="s" s="19">
        <v>4399</v>
      </c>
      <c r="T593" t="s" s="74">
        <v>4399</v>
      </c>
      <c r="U593" s="75">
        <v>6293</v>
      </c>
    </row>
    <row r="594" s="73" customFormat="1" ht="29.7" customHeight="1">
      <c r="A594" t="s" s="11">
        <v>4400</v>
      </c>
      <c r="B594" s="69">
        <v>2018</v>
      </c>
      <c r="C594" t="s" s="11">
        <v>22</v>
      </c>
      <c r="D594" t="s" s="11">
        <v>229</v>
      </c>
      <c r="E594" t="s" s="11">
        <v>596</v>
      </c>
      <c r="F594" t="s" s="11">
        <v>4401</v>
      </c>
      <c r="G594" t="s" s="11">
        <v>114</v>
      </c>
      <c r="H594" t="s" s="15">
        <v>4402</v>
      </c>
      <c r="I594" t="s" s="11">
        <v>101</v>
      </c>
      <c r="J594" s="69">
        <v>55</v>
      </c>
      <c r="K594" t="s" s="11">
        <v>4403</v>
      </c>
      <c r="L594" t="s" s="11">
        <v>31</v>
      </c>
      <c r="M594" t="s" s="11">
        <v>4404</v>
      </c>
      <c r="N594" t="s" s="11">
        <v>4405</v>
      </c>
      <c r="O594" t="s" s="11">
        <v>48</v>
      </c>
      <c r="P594" t="s" s="74">
        <v>4406</v>
      </c>
      <c r="Q594" t="s" s="74">
        <f>"http://sharkattackfile.net/spreadsheets/pdf_directory/"&amp;P594</f>
        <v>4407</v>
      </c>
      <c r="R594" t="s" s="74">
        <v>4407</v>
      </c>
      <c r="S594" t="s" s="19">
        <v>4408</v>
      </c>
      <c r="T594" t="s" s="74">
        <v>4408</v>
      </c>
      <c r="U594" s="75">
        <v>6292</v>
      </c>
    </row>
    <row r="595" s="73" customFormat="1" ht="20.7" customHeight="1">
      <c r="A595" t="s" s="36">
        <v>3508</v>
      </c>
      <c r="B595" s="78">
        <v>2018</v>
      </c>
      <c r="C595" t="s" s="36">
        <v>211</v>
      </c>
      <c r="D595" t="s" s="36">
        <v>229</v>
      </c>
      <c r="E595" t="s" s="36">
        <v>550</v>
      </c>
      <c r="F595" t="s" s="36">
        <v>4409</v>
      </c>
      <c r="G595" t="s" s="36">
        <v>139</v>
      </c>
      <c r="H595" t="s" s="36">
        <v>4410</v>
      </c>
      <c r="I595" t="s" s="36">
        <v>28</v>
      </c>
      <c r="J595" s="78">
        <v>34</v>
      </c>
      <c r="K595" t="s" s="36">
        <v>4411</v>
      </c>
      <c r="L595" t="s" s="36">
        <v>31</v>
      </c>
      <c r="M595" t="s" s="36">
        <v>202</v>
      </c>
      <c r="N595" s="79"/>
      <c r="O595" t="s" s="36">
        <v>48</v>
      </c>
      <c r="P595" t="s" s="74">
        <v>4412</v>
      </c>
      <c r="Q595" t="s" s="74">
        <f>"http://sharkattackfile.net/spreadsheets/pdf_directory/"&amp;P595</f>
        <v>4413</v>
      </c>
      <c r="R595" t="s" s="74">
        <v>4413</v>
      </c>
      <c r="S595" t="s" s="19">
        <v>4414</v>
      </c>
      <c r="T595" t="s" s="74">
        <v>4414</v>
      </c>
      <c r="U595" s="75">
        <v>6291</v>
      </c>
    </row>
    <row r="596" s="73" customFormat="1" ht="20.7" customHeight="1">
      <c r="A596" t="s" s="11">
        <v>4415</v>
      </c>
      <c r="B596" s="69">
        <v>2018</v>
      </c>
      <c r="C596" t="s" s="11">
        <v>22</v>
      </c>
      <c r="D596" t="s" s="11">
        <v>229</v>
      </c>
      <c r="E596" t="s" s="11">
        <v>596</v>
      </c>
      <c r="F596" t="s" s="11">
        <v>4416</v>
      </c>
      <c r="G596" t="s" s="11">
        <v>4170</v>
      </c>
      <c r="H596" t="s" s="11">
        <v>4417</v>
      </c>
      <c r="I596" t="s" s="11">
        <v>28</v>
      </c>
      <c r="J596" s="69">
        <v>35</v>
      </c>
      <c r="K596" t="s" s="11">
        <v>4418</v>
      </c>
      <c r="L596" t="s" s="11">
        <v>31</v>
      </c>
      <c r="M596" t="s" s="11">
        <v>374</v>
      </c>
      <c r="N596" t="s" s="11">
        <v>4419</v>
      </c>
      <c r="O596" t="s" s="11">
        <v>48</v>
      </c>
      <c r="P596" t="s" s="74">
        <v>4420</v>
      </c>
      <c r="Q596" t="s" s="74">
        <f>"http://sharkattackfile.net/spreadsheets/pdf_directory/"&amp;P596</f>
        <v>4421</v>
      </c>
      <c r="R596" t="s" s="74">
        <v>4421</v>
      </c>
      <c r="S596" t="s" s="19">
        <v>4422</v>
      </c>
      <c r="T596" t="s" s="74">
        <v>4422</v>
      </c>
      <c r="U596" s="75">
        <v>6290</v>
      </c>
    </row>
    <row r="597" s="73" customFormat="1" ht="20.7" customHeight="1">
      <c r="A597" t="s" s="34">
        <v>4423</v>
      </c>
      <c r="B597" s="76">
        <v>2018</v>
      </c>
      <c r="C597" t="s" s="136">
        <v>3573</v>
      </c>
      <c r="D597" t="s" s="34">
        <v>229</v>
      </c>
      <c r="E597" t="s" s="34">
        <v>401</v>
      </c>
      <c r="F597" t="s" s="34">
        <v>4424</v>
      </c>
      <c r="G597" t="s" s="34">
        <v>114</v>
      </c>
      <c r="H597" t="s" s="34">
        <v>4425</v>
      </c>
      <c r="I597" t="s" s="34">
        <v>101</v>
      </c>
      <c r="J597" s="77"/>
      <c r="K597" t="s" s="34">
        <v>4426</v>
      </c>
      <c r="L597" t="s" s="34">
        <v>31</v>
      </c>
      <c r="M597" t="s" s="34">
        <v>322</v>
      </c>
      <c r="N597" t="s" s="34">
        <v>4427</v>
      </c>
      <c r="O597" t="s" s="34">
        <v>4428</v>
      </c>
      <c r="P597" t="s" s="74">
        <v>4429</v>
      </c>
      <c r="Q597" t="s" s="74">
        <f>"http://sharkattackfile.net/spreadsheets/pdf_directory/"&amp;P597</f>
        <v>4430</v>
      </c>
      <c r="R597" t="s" s="74">
        <v>4430</v>
      </c>
      <c r="S597" t="s" s="19">
        <v>4431</v>
      </c>
      <c r="T597" t="s" s="74">
        <v>4431</v>
      </c>
      <c r="U597" s="75">
        <v>6289</v>
      </c>
    </row>
    <row r="598" s="73" customFormat="1" ht="29.7" customHeight="1">
      <c r="A598" t="s" s="34">
        <v>4432</v>
      </c>
      <c r="B598" s="76">
        <v>2018</v>
      </c>
      <c r="C598" t="s" s="136">
        <v>3573</v>
      </c>
      <c r="D598" t="s" s="34">
        <v>343</v>
      </c>
      <c r="E598" t="s" s="34">
        <v>4433</v>
      </c>
      <c r="F598" t="s" s="34">
        <v>4434</v>
      </c>
      <c r="G598" t="s" s="34">
        <v>4435</v>
      </c>
      <c r="H598" t="s" s="34">
        <v>4436</v>
      </c>
      <c r="I598" t="s" s="34">
        <v>101</v>
      </c>
      <c r="J598" s="76">
        <v>46</v>
      </c>
      <c r="K598" t="s" s="34">
        <v>4437</v>
      </c>
      <c r="L598" t="s" s="34">
        <v>31</v>
      </c>
      <c r="M598" s="77"/>
      <c r="N598" t="s" s="34">
        <v>4438</v>
      </c>
      <c r="O598" t="s" s="34">
        <v>4439</v>
      </c>
      <c r="P598" t="s" s="74">
        <v>4440</v>
      </c>
      <c r="Q598" t="s" s="74">
        <f>"http://sharkattackfile.net/spreadsheets/pdf_directory/"&amp;P598</f>
        <v>4441</v>
      </c>
      <c r="R598" t="s" s="74">
        <v>4441</v>
      </c>
      <c r="S598" t="s" s="19">
        <v>4442</v>
      </c>
      <c r="T598" t="s" s="74">
        <v>4442</v>
      </c>
      <c r="U598" s="75">
        <v>6288</v>
      </c>
    </row>
    <row r="599" s="73" customFormat="1" ht="20.7" customHeight="1">
      <c r="A599" t="s" s="11">
        <v>4443</v>
      </c>
      <c r="B599" s="69">
        <v>2018</v>
      </c>
      <c r="C599" t="s" s="11">
        <v>22</v>
      </c>
      <c r="D599" t="s" s="11">
        <v>97</v>
      </c>
      <c r="E599" t="s" s="11">
        <v>98</v>
      </c>
      <c r="F599" t="s" s="11">
        <v>4444</v>
      </c>
      <c r="G599" t="s" s="11">
        <v>51</v>
      </c>
      <c r="H599" t="s" s="11">
        <v>4445</v>
      </c>
      <c r="I599" t="s" s="11">
        <v>28</v>
      </c>
      <c r="J599" s="69">
        <v>45</v>
      </c>
      <c r="K599" t="s" s="11">
        <v>4446</v>
      </c>
      <c r="L599" t="s" s="11">
        <v>31</v>
      </c>
      <c r="M599" s="47"/>
      <c r="N599" t="s" s="11">
        <v>4447</v>
      </c>
      <c r="O599" t="s" s="11">
        <v>4448</v>
      </c>
      <c r="P599" t="s" s="74">
        <v>4449</v>
      </c>
      <c r="Q599" t="s" s="74">
        <f>"http://sharkattackfile.net/spreadsheets/pdf_directory/"&amp;P599</f>
        <v>4450</v>
      </c>
      <c r="R599" t="s" s="74">
        <v>4450</v>
      </c>
      <c r="S599" t="s" s="19">
        <v>4451</v>
      </c>
      <c r="T599" t="s" s="74">
        <v>4451</v>
      </c>
      <c r="U599" s="75">
        <v>6287</v>
      </c>
    </row>
    <row r="600" s="73" customFormat="1" ht="20.7" customHeight="1">
      <c r="A600" t="s" s="34">
        <v>4452</v>
      </c>
      <c r="B600" s="76">
        <v>2018</v>
      </c>
      <c r="C600" t="s" s="34">
        <v>3573</v>
      </c>
      <c r="D600" t="s" s="34">
        <v>229</v>
      </c>
      <c r="E600" t="s" s="34">
        <v>41</v>
      </c>
      <c r="F600" t="s" s="34">
        <v>4453</v>
      </c>
      <c r="G600" t="s" s="34">
        <v>185</v>
      </c>
      <c r="H600" t="s" s="34">
        <v>4454</v>
      </c>
      <c r="I600" t="s" s="34">
        <v>28</v>
      </c>
      <c r="J600" s="76">
        <v>14</v>
      </c>
      <c r="K600" t="s" s="34">
        <v>4455</v>
      </c>
      <c r="L600" t="s" s="34">
        <v>31</v>
      </c>
      <c r="M600" s="77"/>
      <c r="N600" t="s" s="34">
        <v>4456</v>
      </c>
      <c r="O600" t="s" s="34">
        <v>4457</v>
      </c>
      <c r="P600" t="s" s="74">
        <v>4458</v>
      </c>
      <c r="Q600" t="s" s="74">
        <f>"http://sharkattackfile.net/spreadsheets/pdf_directory/"&amp;P600</f>
        <v>4459</v>
      </c>
      <c r="R600" t="s" s="74">
        <v>4459</v>
      </c>
      <c r="S600" t="s" s="19">
        <v>4460</v>
      </c>
      <c r="T600" t="s" s="74">
        <v>4460</v>
      </c>
      <c r="U600" s="75">
        <v>6286</v>
      </c>
    </row>
    <row r="601" s="73" customFormat="1" ht="20.7" customHeight="1">
      <c r="A601" t="s" s="11">
        <v>4461</v>
      </c>
      <c r="B601" s="69">
        <v>2018</v>
      </c>
      <c r="C601" t="s" s="11">
        <v>22</v>
      </c>
      <c r="D601" t="s" s="11">
        <v>229</v>
      </c>
      <c r="E601" t="s" s="11">
        <v>41</v>
      </c>
      <c r="F601" t="s" s="11">
        <v>4462</v>
      </c>
      <c r="G601" s="47"/>
      <c r="H601" t="s" s="11">
        <v>27</v>
      </c>
      <c r="I601" t="s" s="11">
        <v>28</v>
      </c>
      <c r="J601" s="69">
        <v>18</v>
      </c>
      <c r="K601" t="s" s="11">
        <v>4463</v>
      </c>
      <c r="L601" t="s" s="11">
        <v>31</v>
      </c>
      <c r="M601" t="s" s="11">
        <v>340</v>
      </c>
      <c r="N601" t="s" s="11">
        <v>375</v>
      </c>
      <c r="O601" t="s" s="11">
        <v>4464</v>
      </c>
      <c r="P601" t="s" s="74">
        <v>4465</v>
      </c>
      <c r="Q601" t="s" s="74">
        <f>"http://sharkattackfile.net/spreadsheets/pdf_directory/"&amp;P601</f>
        <v>4466</v>
      </c>
      <c r="R601" t="s" s="74">
        <v>4466</v>
      </c>
      <c r="S601" t="s" s="19">
        <v>4467</v>
      </c>
      <c r="T601" t="s" s="74">
        <v>4467</v>
      </c>
      <c r="U601" s="75">
        <v>6285</v>
      </c>
    </row>
    <row r="602" s="73" customFormat="1" ht="13.55" customHeight="1">
      <c r="A602" t="s" s="11">
        <v>4468</v>
      </c>
      <c r="B602" s="69">
        <v>2018</v>
      </c>
      <c r="C602" t="s" s="11">
        <v>22</v>
      </c>
      <c r="D602" t="s" s="11">
        <v>182</v>
      </c>
      <c r="E602" s="47"/>
      <c r="F602" t="s" s="11">
        <v>1674</v>
      </c>
      <c r="G602" t="s" s="11">
        <v>185</v>
      </c>
      <c r="H602" t="s" s="11">
        <v>27</v>
      </c>
      <c r="I602" t="s" s="11">
        <v>28</v>
      </c>
      <c r="J602" t="s" s="11">
        <v>796</v>
      </c>
      <c r="K602" t="s" s="11">
        <v>4469</v>
      </c>
      <c r="L602" t="s" s="11">
        <v>31</v>
      </c>
      <c r="M602" t="s" s="11">
        <v>37</v>
      </c>
      <c r="N602" t="s" s="11">
        <v>4470</v>
      </c>
      <c r="O602" t="s" s="11">
        <v>4439</v>
      </c>
      <c r="P602" t="s" s="74">
        <v>4471</v>
      </c>
      <c r="Q602" t="s" s="74">
        <f>"http://sharkattackfile.net/spreadsheets/pdf_directory/"&amp;P602</f>
        <v>4472</v>
      </c>
      <c r="R602" t="s" s="74">
        <v>4472</v>
      </c>
      <c r="S602" t="s" s="19">
        <v>4473</v>
      </c>
      <c r="T602" t="s" s="74">
        <v>4473</v>
      </c>
      <c r="U602" s="75">
        <v>6284</v>
      </c>
    </row>
    <row r="603" s="73" customFormat="1" ht="20.7" customHeight="1">
      <c r="A603" t="s" s="11">
        <v>4474</v>
      </c>
      <c r="B603" s="69">
        <v>2018</v>
      </c>
      <c r="C603" t="s" s="11">
        <v>22</v>
      </c>
      <c r="D603" t="s" s="11">
        <v>174</v>
      </c>
      <c r="E603" s="47"/>
      <c r="F603" t="s" s="11">
        <v>4475</v>
      </c>
      <c r="G603" t="s" s="11">
        <v>26</v>
      </c>
      <c r="H603" t="s" s="11">
        <v>4476</v>
      </c>
      <c r="I603" t="s" s="11">
        <v>28</v>
      </c>
      <c r="J603" s="69">
        <v>45</v>
      </c>
      <c r="K603" t="s" s="11">
        <v>4477</v>
      </c>
      <c r="L603" t="s" s="11">
        <v>31</v>
      </c>
      <c r="M603" t="s" s="11">
        <v>340</v>
      </c>
      <c r="N603" t="s" s="11">
        <v>4478</v>
      </c>
      <c r="O603" t="s" s="11">
        <v>285</v>
      </c>
      <c r="S603" s="65"/>
      <c r="T603" s="74"/>
    </row>
    <row r="604" s="73" customFormat="1" ht="20.7" customHeight="1">
      <c r="A604" t="s" s="11">
        <v>4479</v>
      </c>
      <c r="B604" s="69">
        <v>2018</v>
      </c>
      <c r="C604" t="s" s="11">
        <v>22</v>
      </c>
      <c r="D604" t="s" s="11">
        <v>229</v>
      </c>
      <c r="E604" t="s" s="11">
        <v>401</v>
      </c>
      <c r="F604" t="s" s="15">
        <v>4480</v>
      </c>
      <c r="G604" t="s" s="11">
        <v>465</v>
      </c>
      <c r="H604" t="s" s="15">
        <v>4481</v>
      </c>
      <c r="I604" t="s" s="11">
        <v>28</v>
      </c>
      <c r="J604" s="47"/>
      <c r="K604" t="s" s="11">
        <v>4482</v>
      </c>
      <c r="L604" t="s" s="11">
        <v>31</v>
      </c>
      <c r="M604" t="s" s="11">
        <v>4483</v>
      </c>
      <c r="N604" t="s" s="11">
        <v>4484</v>
      </c>
      <c r="O604" t="s" s="11">
        <v>48</v>
      </c>
      <c r="P604" t="s" s="74">
        <v>4485</v>
      </c>
      <c r="Q604" t="s" s="74">
        <f>"http://sharkattackfile.net/spreadsheets/pdf_directory/"&amp;P604</f>
        <v>4486</v>
      </c>
      <c r="R604" t="s" s="74">
        <v>4486</v>
      </c>
      <c r="S604" t="s" s="19">
        <v>4487</v>
      </c>
      <c r="T604" t="s" s="74">
        <v>4487</v>
      </c>
      <c r="U604" s="75">
        <v>6283</v>
      </c>
    </row>
    <row r="605" s="73" customFormat="1" ht="20.7" customHeight="1">
      <c r="A605" t="s" s="11">
        <v>4488</v>
      </c>
      <c r="B605" s="69">
        <v>2018</v>
      </c>
      <c r="C605" t="s" s="11">
        <v>22</v>
      </c>
      <c r="D605" t="s" s="11">
        <v>229</v>
      </c>
      <c r="E605" t="s" s="11">
        <v>596</v>
      </c>
      <c r="F605" t="s" s="11">
        <v>4489</v>
      </c>
      <c r="G605" t="s" s="11">
        <v>2821</v>
      </c>
      <c r="H605" t="s" s="11">
        <v>4490</v>
      </c>
      <c r="I605" t="s" s="11">
        <v>28</v>
      </c>
      <c r="J605" s="69">
        <v>28</v>
      </c>
      <c r="K605" t="s" s="11">
        <v>4491</v>
      </c>
      <c r="L605" t="s" s="11">
        <v>31</v>
      </c>
      <c r="M605" s="47"/>
      <c r="N605" t="s" s="11">
        <v>2511</v>
      </c>
      <c r="O605" t="s" s="11">
        <v>48</v>
      </c>
      <c r="P605" t="s" s="74">
        <v>4492</v>
      </c>
      <c r="Q605" t="s" s="74">
        <f>"http://sharkattackfile.net/spreadsheets/pdf_directory/"&amp;P605</f>
        <v>4493</v>
      </c>
      <c r="R605" t="s" s="74">
        <f>"http://sharkattackfile.net/spreadsheets/pdf_directory/"&amp;Q605</f>
        <v>4494</v>
      </c>
      <c r="S605" t="s" s="19">
        <v>4495</v>
      </c>
      <c r="T605" t="s" s="74">
        <v>4495</v>
      </c>
      <c r="U605" s="75">
        <v>6282</v>
      </c>
    </row>
    <row r="606" s="73" customFormat="1" ht="20.7" customHeight="1">
      <c r="A606" t="s" s="11">
        <v>4496</v>
      </c>
      <c r="B606" s="69">
        <v>2018</v>
      </c>
      <c r="C606" t="s" s="11">
        <v>22</v>
      </c>
      <c r="D606" t="s" s="11">
        <v>343</v>
      </c>
      <c r="E606" t="s" s="11">
        <v>3376</v>
      </c>
      <c r="F606" t="s" s="15">
        <v>4497</v>
      </c>
      <c r="G606" t="s" s="11">
        <v>26</v>
      </c>
      <c r="H606" t="s" s="11">
        <v>4498</v>
      </c>
      <c r="I606" t="s" s="11">
        <v>28</v>
      </c>
      <c r="J606" s="69">
        <v>20</v>
      </c>
      <c r="K606" t="s" s="11">
        <v>4499</v>
      </c>
      <c r="L606" t="s" s="11">
        <v>31</v>
      </c>
      <c r="M606" t="s" s="11">
        <v>4149</v>
      </c>
      <c r="N606" t="s" s="11">
        <v>4500</v>
      </c>
      <c r="O606" t="s" s="11">
        <v>4439</v>
      </c>
      <c r="P606" t="s" s="74">
        <v>4501</v>
      </c>
      <c r="Q606" t="s" s="74">
        <f>"http://sharkattackfile.net/spreadsheets/pdf_directory/"&amp;P606</f>
        <v>4502</v>
      </c>
      <c r="R606" t="s" s="74">
        <v>4502</v>
      </c>
      <c r="S606" t="s" s="19">
        <v>4503</v>
      </c>
      <c r="T606" t="s" s="74">
        <v>4503</v>
      </c>
      <c r="U606" s="75">
        <v>6281</v>
      </c>
    </row>
    <row r="607" s="73" customFormat="1" ht="20.7" customHeight="1">
      <c r="A607" t="s" s="11">
        <v>4504</v>
      </c>
      <c r="B607" s="69">
        <v>2018</v>
      </c>
      <c r="C607" t="s" s="11">
        <v>22</v>
      </c>
      <c r="D607" t="s" s="11">
        <v>229</v>
      </c>
      <c r="E607" t="s" s="11">
        <v>41</v>
      </c>
      <c r="F607" t="s" s="11">
        <v>4265</v>
      </c>
      <c r="G607" t="s" s="11">
        <v>26</v>
      </c>
      <c r="H607" t="s" s="11">
        <v>4505</v>
      </c>
      <c r="I607" t="s" s="11">
        <v>28</v>
      </c>
      <c r="J607" s="47"/>
      <c r="K607" t="s" s="11">
        <v>476</v>
      </c>
      <c r="L607" t="s" s="11">
        <v>31</v>
      </c>
      <c r="M607" s="47"/>
      <c r="N607" t="s" s="11">
        <v>4506</v>
      </c>
      <c r="O607" t="s" s="11">
        <v>4507</v>
      </c>
      <c r="P607" t="s" s="74">
        <v>4508</v>
      </c>
      <c r="Q607" t="s" s="74">
        <f>"http://sharkattackfile.net/spreadsheets/pdf_directory/"&amp;P607</f>
        <v>4509</v>
      </c>
      <c r="R607" t="s" s="74">
        <v>4509</v>
      </c>
      <c r="S607" t="s" s="19">
        <v>4510</v>
      </c>
      <c r="T607" t="s" s="74">
        <v>4510</v>
      </c>
      <c r="U607" s="75">
        <v>6280</v>
      </c>
    </row>
    <row r="608" s="73" customFormat="1" ht="20.7" customHeight="1">
      <c r="A608" t="s" s="11">
        <v>4511</v>
      </c>
      <c r="B608" s="69">
        <v>2017</v>
      </c>
      <c r="C608" t="s" s="11">
        <v>22</v>
      </c>
      <c r="D608" t="s" s="11">
        <v>23</v>
      </c>
      <c r="E608" t="s" s="11">
        <v>145</v>
      </c>
      <c r="F608" t="s" s="15">
        <v>4512</v>
      </c>
      <c r="G608" t="s" s="11">
        <v>26</v>
      </c>
      <c r="H608" t="s" s="15">
        <v>4513</v>
      </c>
      <c r="I608" t="s" s="11">
        <v>101</v>
      </c>
      <c r="J608" s="69">
        <v>54</v>
      </c>
      <c r="K608" t="s" s="11">
        <v>4514</v>
      </c>
      <c r="L608" t="s" s="11">
        <v>31</v>
      </c>
      <c r="M608" t="s" s="11">
        <v>322</v>
      </c>
      <c r="N608" t="s" s="11">
        <v>248</v>
      </c>
      <c r="O608" t="s" s="11">
        <v>4515</v>
      </c>
      <c r="P608" t="s" s="74">
        <v>4516</v>
      </c>
      <c r="Q608" t="s" s="74">
        <f>"http://sharkattackfile.net/spreadsheets/pdf_directory/"&amp;P608</f>
        <v>4517</v>
      </c>
      <c r="R608" t="s" s="74">
        <v>4517</v>
      </c>
      <c r="S608" t="s" s="19">
        <v>4518</v>
      </c>
      <c r="T608" t="s" s="74">
        <v>4518</v>
      </c>
      <c r="U608" s="75">
        <v>6279</v>
      </c>
    </row>
    <row r="609" s="73" customFormat="1" ht="20.7" customHeight="1">
      <c r="A609" t="s" s="11">
        <v>4519</v>
      </c>
      <c r="B609" s="69">
        <v>2017</v>
      </c>
      <c r="C609" t="s" s="11">
        <v>22</v>
      </c>
      <c r="D609" t="s" s="11">
        <v>23</v>
      </c>
      <c r="E609" t="s" s="11">
        <v>481</v>
      </c>
      <c r="F609" t="s" s="11">
        <v>4520</v>
      </c>
      <c r="G609" t="s" s="11">
        <v>26</v>
      </c>
      <c r="H609" t="s" s="11">
        <v>4521</v>
      </c>
      <c r="I609" t="s" s="11">
        <v>101</v>
      </c>
      <c r="J609" s="69">
        <v>35</v>
      </c>
      <c r="K609" t="s" s="11">
        <v>476</v>
      </c>
      <c r="L609" t="s" s="11">
        <v>31</v>
      </c>
      <c r="M609" t="s" s="11">
        <v>468</v>
      </c>
      <c r="N609" s="47"/>
      <c r="O609" t="s" s="11">
        <v>4522</v>
      </c>
      <c r="P609" t="s" s="74">
        <v>4523</v>
      </c>
      <c r="Q609" t="s" s="74">
        <f>"http://sharkattackfile.net/spreadsheets/pdf_directory/"&amp;P609</f>
        <v>4524</v>
      </c>
      <c r="R609" t="s" s="74">
        <v>4524</v>
      </c>
      <c r="S609" t="s" s="19">
        <v>4525</v>
      </c>
      <c r="T609" t="s" s="74">
        <v>4525</v>
      </c>
      <c r="U609" s="75">
        <v>6278</v>
      </c>
    </row>
    <row r="610" s="73" customFormat="1" ht="20.7" customHeight="1">
      <c r="A610" t="s" s="11">
        <v>4526</v>
      </c>
      <c r="B610" s="69">
        <v>2017</v>
      </c>
      <c r="C610" t="s" s="11">
        <v>211</v>
      </c>
      <c r="D610" t="s" s="11">
        <v>4527</v>
      </c>
      <c r="E610" t="s" s="11">
        <v>4528</v>
      </c>
      <c r="F610" t="s" s="11">
        <v>4529</v>
      </c>
      <c r="G610" t="s" s="11">
        <v>4530</v>
      </c>
      <c r="H610" t="s" s="11">
        <v>4531</v>
      </c>
      <c r="I610" t="s" s="11">
        <v>28</v>
      </c>
      <c r="J610" s="69">
        <v>24</v>
      </c>
      <c r="K610" t="s" s="11">
        <v>4532</v>
      </c>
      <c r="L610" t="s" s="11">
        <v>31</v>
      </c>
      <c r="M610" s="47"/>
      <c r="N610" t="s" s="11">
        <v>536</v>
      </c>
      <c r="O610" t="s" s="11">
        <v>4439</v>
      </c>
      <c r="P610" t="s" s="74">
        <v>4533</v>
      </c>
      <c r="Q610" t="s" s="74">
        <f>"http://sharkattackfile.net/spreadsheets/pdf_directory/"&amp;P610</f>
        <v>4534</v>
      </c>
      <c r="R610" t="s" s="74">
        <v>4534</v>
      </c>
      <c r="S610" t="s" s="19">
        <v>4535</v>
      </c>
      <c r="T610" t="s" s="74">
        <v>4535</v>
      </c>
      <c r="U610" s="75">
        <v>6277</v>
      </c>
    </row>
    <row r="611" s="73" customFormat="1" ht="13.55" customHeight="1">
      <c r="A611" t="s" s="11">
        <v>4536</v>
      </c>
      <c r="B611" s="69">
        <v>2017</v>
      </c>
      <c r="C611" t="s" s="11">
        <v>22</v>
      </c>
      <c r="D611" t="s" s="11">
        <v>163</v>
      </c>
      <c r="E611" s="47"/>
      <c r="F611" s="47"/>
      <c r="G611" t="s" s="11">
        <v>51</v>
      </c>
      <c r="H611" t="s" s="11">
        <v>4537</v>
      </c>
      <c r="I611" t="s" s="11">
        <v>101</v>
      </c>
      <c r="J611" s="69">
        <v>25</v>
      </c>
      <c r="K611" t="s" s="11">
        <v>4538</v>
      </c>
      <c r="L611" t="s" s="11">
        <v>31</v>
      </c>
      <c r="M611" s="47"/>
      <c r="N611" t="s" s="11">
        <v>4539</v>
      </c>
      <c r="O611" t="s" s="11">
        <v>4540</v>
      </c>
      <c r="P611" t="s" s="74">
        <v>4541</v>
      </c>
      <c r="Q611" t="s" s="74">
        <f>"http://sharkattackfile.net/spreadsheets/pdf_directory/"&amp;P611</f>
        <v>4542</v>
      </c>
      <c r="R611" t="s" s="74">
        <v>4542</v>
      </c>
      <c r="S611" t="s" s="19">
        <v>4543</v>
      </c>
      <c r="T611" t="s" s="74">
        <v>4543</v>
      </c>
      <c r="U611" s="75">
        <v>6276</v>
      </c>
    </row>
    <row r="612" s="73" customFormat="1" ht="20.7" customHeight="1">
      <c r="A612" t="s" s="11">
        <v>4544</v>
      </c>
      <c r="B612" s="69">
        <v>2017</v>
      </c>
      <c r="C612" t="s" s="11">
        <v>22</v>
      </c>
      <c r="D612" t="s" s="11">
        <v>1127</v>
      </c>
      <c r="E612" t="s" s="11">
        <v>4240</v>
      </c>
      <c r="F612" t="s" s="11">
        <v>4241</v>
      </c>
      <c r="G612" t="s" s="11">
        <v>4156</v>
      </c>
      <c r="H612" t="s" s="11">
        <v>4545</v>
      </c>
      <c r="I612" t="s" s="11">
        <v>28</v>
      </c>
      <c r="J612" s="69">
        <v>26</v>
      </c>
      <c r="K612" t="s" s="11">
        <v>4546</v>
      </c>
      <c r="L612" t="s" s="11">
        <v>31</v>
      </c>
      <c r="M612" s="47"/>
      <c r="N612" t="s" s="11">
        <v>4547</v>
      </c>
      <c r="O612" t="s" s="11">
        <v>4548</v>
      </c>
      <c r="P612" t="s" s="74">
        <v>4549</v>
      </c>
      <c r="Q612" t="s" s="74">
        <f>"http://sharkattackfile.net/spreadsheets/pdf_directory/"&amp;P612</f>
        <v>4550</v>
      </c>
      <c r="R612" t="s" s="74">
        <v>4550</v>
      </c>
      <c r="S612" t="s" s="19">
        <v>4551</v>
      </c>
      <c r="T612" t="s" s="74">
        <v>4551</v>
      </c>
      <c r="U612" s="75">
        <v>6275</v>
      </c>
    </row>
    <row r="613" s="73" customFormat="1" ht="20.7" customHeight="1">
      <c r="A613" t="s" s="11">
        <v>4544</v>
      </c>
      <c r="B613" s="69">
        <v>2017</v>
      </c>
      <c r="C613" t="s" s="11">
        <v>22</v>
      </c>
      <c r="D613" t="s" s="11">
        <v>1127</v>
      </c>
      <c r="E613" t="s" s="11">
        <v>4240</v>
      </c>
      <c r="F613" t="s" s="11">
        <v>4241</v>
      </c>
      <c r="G613" t="s" s="11">
        <v>166</v>
      </c>
      <c r="H613" t="s" s="11">
        <v>4552</v>
      </c>
      <c r="I613" t="s" s="11">
        <v>101</v>
      </c>
      <c r="J613" s="69">
        <v>49</v>
      </c>
      <c r="K613" t="s" s="11">
        <v>234</v>
      </c>
      <c r="L613" t="s" s="11">
        <v>159</v>
      </c>
      <c r="M613" s="47"/>
      <c r="N613" t="s" s="11">
        <v>4547</v>
      </c>
      <c r="O613" t="s" s="11">
        <v>4548</v>
      </c>
      <c r="P613" t="s" s="74">
        <v>4553</v>
      </c>
      <c r="Q613" t="s" s="74">
        <f>"http://sharkattackfile.net/spreadsheets/pdf_directory/"&amp;P613</f>
        <v>4554</v>
      </c>
      <c r="R613" t="s" s="74">
        <v>4554</v>
      </c>
      <c r="S613" t="s" s="19">
        <v>4555</v>
      </c>
      <c r="T613" t="s" s="74">
        <v>4555</v>
      </c>
      <c r="U613" s="75">
        <v>6274</v>
      </c>
    </row>
    <row r="614" s="73" customFormat="1" ht="38.7" customHeight="1">
      <c r="A614" t="s" s="61">
        <v>4556</v>
      </c>
      <c r="B614" s="137">
        <v>2017</v>
      </c>
      <c r="C614" t="s" s="61">
        <v>501</v>
      </c>
      <c r="D614" t="s" s="61">
        <v>4557</v>
      </c>
      <c r="E614" s="138"/>
      <c r="F614" t="s" s="61">
        <v>4558</v>
      </c>
      <c r="G614" t="s" s="61">
        <v>4559</v>
      </c>
      <c r="H614" t="s" s="61">
        <v>4560</v>
      </c>
      <c r="I614" s="138"/>
      <c r="J614" s="138"/>
      <c r="K614" t="s" s="61">
        <v>234</v>
      </c>
      <c r="L614" t="s" s="61">
        <v>159</v>
      </c>
      <c r="M614" s="138"/>
      <c r="N614" t="s" s="61">
        <v>4561</v>
      </c>
      <c r="O614" t="s" s="61">
        <v>4562</v>
      </c>
      <c r="P614" t="s" s="74">
        <v>4563</v>
      </c>
      <c r="Q614" t="s" s="74">
        <f>"http://sharkattackfile.net/spreadsheets/pdf_directory/"&amp;P614</f>
        <v>4564</v>
      </c>
      <c r="R614" t="s" s="74">
        <v>4564</v>
      </c>
      <c r="S614" t="s" s="19">
        <v>4565</v>
      </c>
      <c r="T614" t="s" s="74">
        <v>4565</v>
      </c>
      <c r="U614" s="75">
        <v>6273</v>
      </c>
    </row>
    <row r="615" s="73" customFormat="1" ht="20.7" customHeight="1">
      <c r="A615" t="s" s="11">
        <v>4566</v>
      </c>
      <c r="B615" s="69">
        <v>2017</v>
      </c>
      <c r="C615" t="s" s="11">
        <v>22</v>
      </c>
      <c r="D615" t="s" s="11">
        <v>23</v>
      </c>
      <c r="E615" t="s" s="11">
        <v>481</v>
      </c>
      <c r="F615" t="s" s="11">
        <v>4567</v>
      </c>
      <c r="G615" t="s" s="11">
        <v>185</v>
      </c>
      <c r="H615" t="s" s="11">
        <v>4568</v>
      </c>
      <c r="I615" t="s" s="11">
        <v>28</v>
      </c>
      <c r="J615" s="69">
        <v>25</v>
      </c>
      <c r="K615" t="s" s="11">
        <v>1754</v>
      </c>
      <c r="L615" t="s" s="11">
        <v>31</v>
      </c>
      <c r="M615" t="s" s="11">
        <v>130</v>
      </c>
      <c r="N615" t="s" s="11">
        <v>4569</v>
      </c>
      <c r="O615" t="s" s="11">
        <v>499</v>
      </c>
      <c r="P615" t="s" s="74">
        <v>4570</v>
      </c>
      <c r="Q615" t="s" s="74">
        <f>"http://sharkattackfile.net/spreadsheets/pdf_directory/"&amp;P615</f>
        <v>4571</v>
      </c>
      <c r="R615" t="s" s="74">
        <v>4571</v>
      </c>
      <c r="S615" t="s" s="19">
        <v>4572</v>
      </c>
      <c r="T615" t="s" s="74">
        <v>4572</v>
      </c>
      <c r="U615" s="75">
        <v>6272</v>
      </c>
    </row>
    <row r="616" s="73" customFormat="1" ht="20.7" customHeight="1">
      <c r="A616" t="s" s="11">
        <v>4573</v>
      </c>
      <c r="B616" s="69">
        <v>2017</v>
      </c>
      <c r="C616" t="s" s="11">
        <v>22</v>
      </c>
      <c r="D616" t="s" s="11">
        <v>23</v>
      </c>
      <c r="E616" t="s" s="11">
        <v>24</v>
      </c>
      <c r="F616" t="s" s="11">
        <v>4574</v>
      </c>
      <c r="G616" t="s" s="11">
        <v>26</v>
      </c>
      <c r="H616" t="s" s="11">
        <v>4575</v>
      </c>
      <c r="I616" t="s" s="11">
        <v>101</v>
      </c>
      <c r="J616" s="69">
        <v>14</v>
      </c>
      <c r="K616" t="s" s="11">
        <v>4576</v>
      </c>
      <c r="L616" t="s" s="11">
        <v>31</v>
      </c>
      <c r="M616" t="s" s="11">
        <v>4149</v>
      </c>
      <c r="N616" s="47"/>
      <c r="O616" t="s" s="11">
        <v>4577</v>
      </c>
      <c r="P616" t="s" s="74">
        <v>4578</v>
      </c>
      <c r="Q616" t="s" s="74">
        <f>"http://sharkattackfile.net/spreadsheets/pdf_directory/"&amp;P616</f>
        <v>4579</v>
      </c>
      <c r="R616" t="s" s="74">
        <v>4579</v>
      </c>
      <c r="S616" t="s" s="19">
        <v>4580</v>
      </c>
      <c r="T616" t="s" s="74">
        <v>4580</v>
      </c>
      <c r="U616" s="75">
        <v>6271</v>
      </c>
    </row>
    <row r="617" s="73" customFormat="1" ht="20.7" customHeight="1">
      <c r="A617" t="s" s="11">
        <v>4581</v>
      </c>
      <c r="B617" s="69">
        <v>2017</v>
      </c>
      <c r="C617" t="s" s="11">
        <v>22</v>
      </c>
      <c r="D617" s="47"/>
      <c r="E617" s="47"/>
      <c r="F617" s="47"/>
      <c r="G617" t="s" s="11">
        <v>26</v>
      </c>
      <c r="H617" t="s" s="11">
        <v>4582</v>
      </c>
      <c r="I617" t="s" s="11">
        <v>28</v>
      </c>
      <c r="J617" s="69">
        <v>24</v>
      </c>
      <c r="K617" t="s" s="15">
        <v>4583</v>
      </c>
      <c r="L617" t="s" s="11">
        <v>31</v>
      </c>
      <c r="M617" s="47"/>
      <c r="N617" s="47"/>
      <c r="O617" t="s" s="11">
        <v>4584</v>
      </c>
      <c r="P617" t="s" s="74">
        <v>4585</v>
      </c>
      <c r="Q617" t="s" s="74">
        <f>"http://sharkattackfile.net/spreadsheets/pdf_directory/"&amp;P617</f>
        <v>4586</v>
      </c>
      <c r="R617" t="s" s="74">
        <v>4586</v>
      </c>
      <c r="S617" t="s" s="19">
        <v>4587</v>
      </c>
      <c r="T617" t="s" s="74">
        <v>4587</v>
      </c>
      <c r="U617" s="75">
        <v>6270</v>
      </c>
    </row>
    <row r="618" s="73" customFormat="1" ht="20.7" customHeight="1">
      <c r="A618" t="s" s="11">
        <v>4588</v>
      </c>
      <c r="B618" s="69">
        <v>2017</v>
      </c>
      <c r="C618" t="s" s="11">
        <v>22</v>
      </c>
      <c r="D618" t="s" s="11">
        <v>229</v>
      </c>
      <c r="E618" t="s" s="11">
        <v>596</v>
      </c>
      <c r="F618" t="s" s="11">
        <v>4589</v>
      </c>
      <c r="G618" t="s" s="11">
        <v>26</v>
      </c>
      <c r="H618" t="s" s="11">
        <v>4590</v>
      </c>
      <c r="I618" t="s" s="11">
        <v>28</v>
      </c>
      <c r="J618" s="69">
        <v>25</v>
      </c>
      <c r="K618" t="s" s="11">
        <v>4591</v>
      </c>
      <c r="L618" t="s" s="11">
        <v>31</v>
      </c>
      <c r="M618" t="s" s="11">
        <v>374</v>
      </c>
      <c r="N618" t="s" s="11">
        <v>2450</v>
      </c>
      <c r="O618" t="s" s="11">
        <v>48</v>
      </c>
      <c r="P618" t="s" s="74">
        <v>4592</v>
      </c>
      <c r="Q618" t="s" s="74">
        <f>"http://sharkattackfile.net/spreadsheets/pdf_directory/"&amp;P618</f>
        <v>4593</v>
      </c>
      <c r="R618" t="s" s="74">
        <f>"http://sharkattackfile.net/spreadsheets/pdf_directory/"&amp;Q618</f>
        <v>4594</v>
      </c>
      <c r="S618" t="s" s="19">
        <v>4595</v>
      </c>
      <c r="T618" t="s" s="74">
        <v>4595</v>
      </c>
      <c r="U618" s="75">
        <v>6269</v>
      </c>
    </row>
    <row r="619" s="73" customFormat="1" ht="20.7" customHeight="1">
      <c r="A619" t="s" s="11">
        <v>4596</v>
      </c>
      <c r="B619" s="69">
        <v>2017</v>
      </c>
      <c r="C619" t="s" s="11">
        <v>22</v>
      </c>
      <c r="D619" t="s" s="11">
        <v>4597</v>
      </c>
      <c r="E619" t="s" s="11">
        <v>4598</v>
      </c>
      <c r="F619" t="s" s="15">
        <v>4599</v>
      </c>
      <c r="G619" t="s" s="11">
        <v>4600</v>
      </c>
      <c r="H619" t="s" s="11">
        <v>4601</v>
      </c>
      <c r="I619" t="s" s="11">
        <v>28</v>
      </c>
      <c r="J619" s="69">
        <v>22</v>
      </c>
      <c r="K619" t="s" s="11">
        <v>234</v>
      </c>
      <c r="L619" t="s" s="11">
        <v>159</v>
      </c>
      <c r="M619" t="s" s="11">
        <v>4602</v>
      </c>
      <c r="N619" t="s" s="11">
        <v>248</v>
      </c>
      <c r="O619" t="s" s="11">
        <v>4439</v>
      </c>
      <c r="P619" t="s" s="19">
        <v>4603</v>
      </c>
      <c r="Q619" t="s" s="19">
        <f>"http://sharkattackfile.net/spreadsheets/pdf_directory/"&amp;P619</f>
        <v>4604</v>
      </c>
      <c r="R619" t="s" s="19">
        <v>4605</v>
      </c>
      <c r="S619" t="s" s="19">
        <v>4606</v>
      </c>
      <c r="T619" t="s" s="19">
        <v>4606</v>
      </c>
      <c r="U619" s="75">
        <v>6268</v>
      </c>
    </row>
    <row r="620" s="73" customFormat="1" ht="20.7" customHeight="1">
      <c r="A620" t="s" s="11">
        <v>4607</v>
      </c>
      <c r="B620" s="69">
        <v>2017</v>
      </c>
      <c r="C620" t="s" s="11">
        <v>22</v>
      </c>
      <c r="D620" t="s" s="11">
        <v>23</v>
      </c>
      <c r="E620" t="s" s="11">
        <v>145</v>
      </c>
      <c r="F620" t="s" s="11">
        <v>4608</v>
      </c>
      <c r="G620" t="s" s="11">
        <v>26</v>
      </c>
      <c r="H620" t="s" s="11">
        <v>27</v>
      </c>
      <c r="I620" t="s" s="11">
        <v>28</v>
      </c>
      <c r="J620" t="s" s="11">
        <v>44</v>
      </c>
      <c r="K620" t="s" s="11">
        <v>4609</v>
      </c>
      <c r="L620" t="s" s="11">
        <v>31</v>
      </c>
      <c r="M620" t="s" s="11">
        <v>2368</v>
      </c>
      <c r="N620" s="47"/>
      <c r="O620" t="s" s="11">
        <v>4610</v>
      </c>
      <c r="P620" t="s" s="74">
        <v>4611</v>
      </c>
      <c r="Q620" t="s" s="74">
        <f>"http://sharkattackfile.net/spreadsheets/pdf_directory/"&amp;P620</f>
        <v>4612</v>
      </c>
      <c r="R620" t="s" s="74">
        <v>4612</v>
      </c>
      <c r="S620" t="s" s="19">
        <v>4613</v>
      </c>
      <c r="T620" t="s" s="74">
        <v>4613</v>
      </c>
      <c r="U620" s="75">
        <v>6267</v>
      </c>
    </row>
    <row r="621" s="90" customFormat="1" ht="20.7" customHeight="1">
      <c r="A621" t="s" s="67">
        <v>4614</v>
      </c>
      <c r="B621" s="87">
        <v>2017</v>
      </c>
      <c r="C621" t="s" s="67">
        <v>22</v>
      </c>
      <c r="D621" t="s" s="67">
        <v>229</v>
      </c>
      <c r="E621" t="s" s="67">
        <v>401</v>
      </c>
      <c r="F621" t="s" s="67">
        <v>4615</v>
      </c>
      <c r="G621" t="s" s="67">
        <v>51</v>
      </c>
      <c r="H621" t="s" s="67">
        <v>4616</v>
      </c>
      <c r="I621" t="s" s="67">
        <v>28</v>
      </c>
      <c r="J621" s="87">
        <v>7</v>
      </c>
      <c r="K621" t="s" s="67">
        <v>4617</v>
      </c>
      <c r="L621" t="s" s="67">
        <v>31</v>
      </c>
      <c r="M621" s="82"/>
      <c r="N621" t="s" s="67">
        <v>3127</v>
      </c>
      <c r="O621" t="s" s="67">
        <v>4618</v>
      </c>
      <c r="P621" t="s" s="91">
        <v>4619</v>
      </c>
      <c r="Q621" t="s" s="91">
        <f>"http://sharkattackfile.net/spreadsheets/pdf_directory/"&amp;P621</f>
        <v>4620</v>
      </c>
      <c r="R621" t="s" s="91">
        <v>4621</v>
      </c>
      <c r="S621" t="s" s="74">
        <v>4622</v>
      </c>
      <c r="T621" t="s" s="91">
        <v>4622</v>
      </c>
      <c r="U621" s="93">
        <v>6266</v>
      </c>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c r="BY621" s="94"/>
      <c r="BZ621" s="94"/>
      <c r="CA621" s="94"/>
      <c r="CB621" s="94"/>
      <c r="CC621" s="94"/>
      <c r="CD621" s="94"/>
      <c r="CE621" s="94"/>
      <c r="CF621" s="94"/>
      <c r="CG621" s="94"/>
      <c r="CH621" s="94"/>
      <c r="CI621" s="94"/>
      <c r="CJ621" s="94"/>
      <c r="CK621" s="94"/>
      <c r="CL621" s="94"/>
      <c r="CM621" s="94"/>
      <c r="CN621" s="94"/>
      <c r="CO621" s="94"/>
      <c r="CP621" s="94"/>
      <c r="CQ621" s="94"/>
      <c r="CR621" s="94"/>
      <c r="CS621" s="94"/>
      <c r="CT621" s="94"/>
      <c r="CU621" s="94"/>
      <c r="CV621" s="94"/>
      <c r="CW621" s="94"/>
      <c r="CX621" s="94"/>
      <c r="CY621" s="94"/>
      <c r="CZ621" s="94"/>
      <c r="DA621" s="94"/>
      <c r="DB621" s="94"/>
      <c r="DC621" s="94"/>
      <c r="DD621" s="94"/>
      <c r="DE621" s="94"/>
      <c r="DF621" s="94"/>
      <c r="DG621" s="94"/>
      <c r="DH621" s="94"/>
      <c r="DI621" s="94"/>
      <c r="DJ621" s="94"/>
      <c r="DK621" s="94"/>
      <c r="DL621" s="94"/>
      <c r="DM621" s="94"/>
      <c r="DN621" s="94"/>
      <c r="DO621" s="94"/>
      <c r="DP621" s="94"/>
      <c r="DQ621" s="94"/>
      <c r="DR621" s="94"/>
      <c r="DS621" s="94"/>
      <c r="DT621" s="94"/>
      <c r="DU621" s="94"/>
      <c r="DV621" s="94"/>
      <c r="DW621" s="94"/>
      <c r="DX621" s="94"/>
      <c r="DY621" s="94"/>
      <c r="DZ621" s="94"/>
      <c r="EA621" s="94"/>
      <c r="EB621" s="94"/>
      <c r="EC621" s="94"/>
      <c r="ED621" s="94"/>
      <c r="EE621" s="94"/>
      <c r="EF621" s="94"/>
      <c r="EG621" s="94"/>
      <c r="EH621" s="94"/>
      <c r="EI621" s="94"/>
      <c r="EJ621" s="94"/>
      <c r="EK621" s="94"/>
      <c r="EL621" s="94"/>
      <c r="EM621" s="94"/>
      <c r="EN621" s="94"/>
      <c r="EO621" s="94"/>
      <c r="EP621" s="94"/>
      <c r="EQ621" s="94"/>
      <c r="ER621" s="94"/>
      <c r="ES621" s="94"/>
      <c r="ET621" s="94"/>
      <c r="EU621" s="94"/>
      <c r="EV621" s="94"/>
      <c r="EW621" s="94"/>
      <c r="EX621" s="94"/>
      <c r="EY621" s="94"/>
      <c r="EZ621" s="94"/>
      <c r="FA621" s="94"/>
      <c r="FB621" s="94"/>
      <c r="FC621" s="94"/>
      <c r="FD621" s="94"/>
      <c r="FE621" s="94"/>
      <c r="FF621" s="94"/>
      <c r="FG621" s="94"/>
      <c r="FH621" s="94"/>
      <c r="FI621" s="94"/>
      <c r="FJ621" s="94"/>
      <c r="FK621" s="94"/>
      <c r="FL621" s="94"/>
      <c r="FM621" s="94"/>
      <c r="FN621" s="94"/>
      <c r="FO621" s="94"/>
      <c r="FP621" s="94"/>
      <c r="FQ621" s="94"/>
      <c r="FR621" s="94"/>
      <c r="FS621" s="94"/>
      <c r="FT621" s="94"/>
      <c r="FU621" s="94"/>
      <c r="FV621" s="94"/>
      <c r="FW621" s="94"/>
      <c r="FX621" s="94"/>
      <c r="FY621" s="94"/>
      <c r="FZ621" s="94"/>
      <c r="GA621" s="94"/>
      <c r="GB621" s="94"/>
      <c r="GC621" s="94"/>
      <c r="GD621" s="94"/>
      <c r="GE621" s="94"/>
      <c r="GF621" s="94"/>
      <c r="GG621" s="94"/>
      <c r="GH621" s="94"/>
      <c r="GI621" s="94"/>
      <c r="GJ621" s="94"/>
      <c r="GK621" s="94"/>
      <c r="GL621" s="94"/>
      <c r="GM621" s="94"/>
      <c r="GN621" s="94"/>
      <c r="GO621" s="94"/>
      <c r="GP621" s="94"/>
      <c r="GQ621" s="94"/>
      <c r="GR621" s="94"/>
      <c r="GS621" s="94"/>
      <c r="GT621" s="94"/>
      <c r="GU621" s="94"/>
      <c r="GV621" s="94"/>
      <c r="GW621" s="94"/>
      <c r="GX621" s="94"/>
      <c r="GY621" s="94"/>
      <c r="GZ621" s="94"/>
      <c r="HA621" s="94"/>
      <c r="HB621" s="94"/>
      <c r="HC621" s="94"/>
      <c r="HD621" s="94"/>
      <c r="HE621" s="94"/>
      <c r="HF621" s="94"/>
      <c r="HG621" s="94"/>
      <c r="HH621" s="94"/>
      <c r="HI621" s="94"/>
      <c r="HJ621" s="94"/>
      <c r="HK621" s="94"/>
      <c r="HL621" s="94"/>
      <c r="HM621" s="94"/>
      <c r="HN621" s="94"/>
      <c r="HO621" s="94"/>
      <c r="HP621" s="94"/>
      <c r="HQ621" s="94"/>
      <c r="HR621" s="94"/>
      <c r="HS621" s="94"/>
      <c r="HT621" s="94"/>
      <c r="HU621" s="94"/>
      <c r="HV621" s="94"/>
      <c r="HW621" s="94"/>
      <c r="HX621" s="94"/>
      <c r="HY621" s="94"/>
      <c r="HZ621" s="94"/>
      <c r="IA621" s="94"/>
      <c r="IB621" s="94"/>
      <c r="IC621" s="94"/>
      <c r="ID621" s="94"/>
      <c r="IE621" s="94"/>
      <c r="IF621" s="94"/>
      <c r="IG621" s="94"/>
      <c r="IH621" s="94"/>
      <c r="II621" s="94"/>
      <c r="IJ621" s="94"/>
      <c r="IK621" s="94"/>
      <c r="IL621" s="94"/>
      <c r="IM621" s="94"/>
      <c r="IN621" s="94"/>
      <c r="IO621" s="94"/>
      <c r="IP621" s="94"/>
      <c r="IQ621" s="94"/>
      <c r="IR621" s="94"/>
      <c r="IS621" s="94"/>
      <c r="IT621" s="94"/>
      <c r="IU621" s="94"/>
    </row>
    <row r="622" s="73" customFormat="1" ht="20.7" customHeight="1">
      <c r="A622" t="s" s="11">
        <v>4623</v>
      </c>
      <c r="B622" s="69">
        <v>2017</v>
      </c>
      <c r="C622" t="s" s="11">
        <v>22</v>
      </c>
      <c r="D622" t="s" s="11">
        <v>229</v>
      </c>
      <c r="E622" t="s" s="11">
        <v>596</v>
      </c>
      <c r="F622" t="s" s="11">
        <v>4624</v>
      </c>
      <c r="G622" t="s" s="11">
        <v>26</v>
      </c>
      <c r="H622" t="s" s="11">
        <v>27</v>
      </c>
      <c r="I622" t="s" s="11">
        <v>28</v>
      </c>
      <c r="J622" s="69">
        <v>31</v>
      </c>
      <c r="K622" t="s" s="11">
        <v>746</v>
      </c>
      <c r="L622" t="s" s="11">
        <v>31</v>
      </c>
      <c r="M622" t="s" s="11">
        <v>449</v>
      </c>
      <c r="N622" t="s" s="11">
        <v>4625</v>
      </c>
      <c r="O622" t="s" s="11">
        <v>48</v>
      </c>
      <c r="P622" t="s" s="74">
        <v>4626</v>
      </c>
      <c r="Q622" t="s" s="74">
        <f>"http://sharkattackfile.net/spreadsheets/pdf_directory/"&amp;P622</f>
        <v>4627</v>
      </c>
      <c r="R622" t="s" s="74">
        <v>4627</v>
      </c>
      <c r="S622" t="s" s="19">
        <v>4628</v>
      </c>
      <c r="T622" t="s" s="74">
        <v>4628</v>
      </c>
      <c r="U622" s="75">
        <v>6265</v>
      </c>
    </row>
    <row r="623" s="73" customFormat="1" ht="20.7" customHeight="1">
      <c r="A623" t="s" s="11">
        <v>4629</v>
      </c>
      <c r="B623" s="69">
        <v>2017</v>
      </c>
      <c r="C623" t="s" s="11">
        <v>22</v>
      </c>
      <c r="D623" t="s" s="11">
        <v>23</v>
      </c>
      <c r="E623" t="s" s="15">
        <v>145</v>
      </c>
      <c r="F623" t="s" s="11">
        <v>4630</v>
      </c>
      <c r="G623" t="s" s="11">
        <v>2626</v>
      </c>
      <c r="H623" t="s" s="11">
        <v>4631</v>
      </c>
      <c r="I623" t="s" s="11">
        <v>28</v>
      </c>
      <c r="J623" s="47"/>
      <c r="K623" t="s" s="11">
        <v>4632</v>
      </c>
      <c r="L623" t="s" s="11">
        <v>31</v>
      </c>
      <c r="M623" t="s" s="11">
        <v>85</v>
      </c>
      <c r="N623" s="47"/>
      <c r="O623" t="s" s="11">
        <v>4633</v>
      </c>
      <c r="P623" t="s" s="74">
        <v>4634</v>
      </c>
      <c r="Q623" t="s" s="74">
        <f>"http://sharkattackfile.net/spreadsheets/pdf_directory/"&amp;P623</f>
        <v>4635</v>
      </c>
      <c r="R623" t="s" s="74">
        <v>4635</v>
      </c>
      <c r="S623" t="s" s="19">
        <v>4636</v>
      </c>
      <c r="T623" t="s" s="74">
        <v>4636</v>
      </c>
      <c r="U623" s="75">
        <v>6264</v>
      </c>
    </row>
    <row r="624" s="73" customFormat="1" ht="13.55" customHeight="1">
      <c r="A624" t="s" s="11">
        <v>4637</v>
      </c>
      <c r="B624" s="69">
        <v>2017</v>
      </c>
      <c r="C624" t="s" s="11">
        <v>22</v>
      </c>
      <c r="D624" t="s" s="11">
        <v>4638</v>
      </c>
      <c r="E624" t="s" s="15">
        <v>4639</v>
      </c>
      <c r="F624" t="s" s="11">
        <v>4640</v>
      </c>
      <c r="G624" t="s" s="11">
        <v>114</v>
      </c>
      <c r="H624" t="s" s="11">
        <v>27</v>
      </c>
      <c r="I624" t="s" s="11">
        <v>28</v>
      </c>
      <c r="J624" s="47"/>
      <c r="K624" t="s" s="11">
        <v>746</v>
      </c>
      <c r="L624" t="s" s="11">
        <v>31</v>
      </c>
      <c r="M624" t="s" s="11">
        <v>241</v>
      </c>
      <c r="N624" s="47"/>
      <c r="O624" t="s" s="11">
        <v>4641</v>
      </c>
      <c r="P624" t="s" s="74">
        <v>4642</v>
      </c>
      <c r="Q624" t="s" s="74">
        <f>"http://sharkattackfile.net/spreadsheets/pdf_directory/"&amp;P624</f>
        <v>4643</v>
      </c>
      <c r="R624" t="s" s="74">
        <v>4643</v>
      </c>
      <c r="S624" t="s" s="19">
        <v>4644</v>
      </c>
      <c r="T624" t="s" s="74">
        <v>4644</v>
      </c>
      <c r="U624" s="75">
        <v>6263</v>
      </c>
    </row>
    <row r="625" s="73" customFormat="1" ht="20.7" customHeight="1">
      <c r="A625" t="s" s="11">
        <v>4637</v>
      </c>
      <c r="B625" s="69">
        <v>2017</v>
      </c>
      <c r="C625" t="s" s="11">
        <v>22</v>
      </c>
      <c r="D625" t="s" s="11">
        <v>23</v>
      </c>
      <c r="E625" t="s" s="11">
        <v>24</v>
      </c>
      <c r="F625" t="s" s="11">
        <v>1874</v>
      </c>
      <c r="G625" t="s" s="11">
        <v>4645</v>
      </c>
      <c r="H625" t="s" s="11">
        <v>4646</v>
      </c>
      <c r="I625" t="s" s="11">
        <v>28</v>
      </c>
      <c r="J625" s="69">
        <v>17</v>
      </c>
      <c r="K625" t="s" s="11">
        <v>2878</v>
      </c>
      <c r="L625" t="s" s="11">
        <v>31</v>
      </c>
      <c r="M625" t="s" s="11">
        <v>226</v>
      </c>
      <c r="N625" s="47"/>
      <c r="O625" t="s" s="11">
        <v>4647</v>
      </c>
      <c r="P625" t="s" s="74">
        <v>4648</v>
      </c>
      <c r="Q625" t="s" s="74">
        <f>"http://sharkattackfile.net/spreadsheets/pdf_directory/"&amp;P625</f>
        <v>4649</v>
      </c>
      <c r="R625" t="s" s="74">
        <v>4649</v>
      </c>
      <c r="S625" t="s" s="19">
        <v>4650</v>
      </c>
      <c r="T625" t="s" s="74">
        <v>4650</v>
      </c>
      <c r="U625" s="75">
        <v>6262</v>
      </c>
    </row>
    <row r="626" s="73" customFormat="1" ht="20.7" customHeight="1">
      <c r="A626" t="s" s="11">
        <v>4637</v>
      </c>
      <c r="B626" s="69">
        <v>2017</v>
      </c>
      <c r="C626" t="s" s="11">
        <v>22</v>
      </c>
      <c r="D626" t="s" s="11">
        <v>23</v>
      </c>
      <c r="E626" t="s" s="11">
        <v>24</v>
      </c>
      <c r="F626" t="s" s="11">
        <v>4651</v>
      </c>
      <c r="G626" t="s" s="11">
        <v>114</v>
      </c>
      <c r="H626" t="s" s="11">
        <v>4652</v>
      </c>
      <c r="I626" t="s" s="11">
        <v>101</v>
      </c>
      <c r="J626" s="69">
        <v>60</v>
      </c>
      <c r="K626" t="s" s="11">
        <v>4653</v>
      </c>
      <c r="L626" t="s" s="11">
        <v>31</v>
      </c>
      <c r="M626" t="s" s="11">
        <v>340</v>
      </c>
      <c r="N626" s="47"/>
      <c r="O626" t="s" s="11">
        <v>4654</v>
      </c>
      <c r="P626" t="s" s="74">
        <v>4655</v>
      </c>
      <c r="Q626" t="s" s="74">
        <f>"http://sharkattackfile.net/spreadsheets/pdf_directory/"&amp;P626</f>
        <v>4656</v>
      </c>
      <c r="R626" t="s" s="74">
        <v>4656</v>
      </c>
      <c r="S626" t="s" s="19">
        <v>4657</v>
      </c>
      <c r="T626" t="s" s="74">
        <v>4657</v>
      </c>
      <c r="U626" s="75">
        <v>6261</v>
      </c>
    </row>
    <row r="627" s="73" customFormat="1" ht="20.7" customHeight="1">
      <c r="A627" t="s" s="11">
        <v>4658</v>
      </c>
      <c r="B627" s="69">
        <v>2017</v>
      </c>
      <c r="C627" t="s" s="11">
        <v>22</v>
      </c>
      <c r="D627" t="s" s="11">
        <v>229</v>
      </c>
      <c r="E627" t="s" s="11">
        <v>230</v>
      </c>
      <c r="F627" t="s" s="11">
        <v>4659</v>
      </c>
      <c r="G627" t="s" s="11">
        <v>4660</v>
      </c>
      <c r="H627" t="s" s="11">
        <v>4661</v>
      </c>
      <c r="I627" t="s" s="11">
        <v>101</v>
      </c>
      <c r="J627" s="69">
        <v>15</v>
      </c>
      <c r="K627" t="s" s="11">
        <v>272</v>
      </c>
      <c r="L627" t="s" s="11">
        <v>31</v>
      </c>
      <c r="M627" t="s" s="11">
        <v>241</v>
      </c>
      <c r="N627" t="s" s="11">
        <v>1698</v>
      </c>
      <c r="O627" t="s" s="11">
        <v>4662</v>
      </c>
      <c r="P627" t="s" s="74">
        <v>4663</v>
      </c>
      <c r="Q627" t="s" s="74">
        <f>"http://sharkattackfile.net/spreadsheets/pdf_directory/"&amp;P627</f>
        <v>4664</v>
      </c>
      <c r="R627" t="s" s="74">
        <v>4664</v>
      </c>
      <c r="S627" t="s" s="19">
        <v>4665</v>
      </c>
      <c r="T627" t="s" s="74">
        <v>4665</v>
      </c>
      <c r="U627" s="75">
        <v>6260</v>
      </c>
    </row>
    <row r="628" s="73" customFormat="1" ht="20.7" customHeight="1">
      <c r="A628" t="s" s="112">
        <v>4666</v>
      </c>
      <c r="B628" s="113">
        <v>2017</v>
      </c>
      <c r="C628" t="s" s="112">
        <v>88</v>
      </c>
      <c r="D628" t="s" s="112">
        <v>1036</v>
      </c>
      <c r="E628" t="s" s="112">
        <v>1281</v>
      </c>
      <c r="F628" t="s" s="112">
        <v>4667</v>
      </c>
      <c r="G628" t="s" s="112">
        <v>607</v>
      </c>
      <c r="H628" t="s" s="112">
        <v>4668</v>
      </c>
      <c r="I628" t="s" s="112">
        <v>28</v>
      </c>
      <c r="J628" s="114"/>
      <c r="K628" t="s" s="112">
        <v>4669</v>
      </c>
      <c r="L628" t="s" s="112">
        <v>31</v>
      </c>
      <c r="M628" t="s" s="112">
        <v>449</v>
      </c>
      <c r="N628" t="s" s="112">
        <v>2450</v>
      </c>
      <c r="O628" t="s" s="112">
        <v>4670</v>
      </c>
      <c r="P628" t="s" s="74">
        <v>4671</v>
      </c>
      <c r="Q628" t="s" s="74">
        <f>"http://sharkattackfile.net/spreadsheets/pdf_directory/"&amp;P628</f>
        <v>4672</v>
      </c>
      <c r="R628" t="s" s="128">
        <v>4672</v>
      </c>
      <c r="S628" t="s" s="19">
        <v>4673</v>
      </c>
      <c r="T628" t="s" s="74">
        <v>4673</v>
      </c>
      <c r="U628" s="75">
        <v>6259</v>
      </c>
    </row>
    <row r="629" s="73" customFormat="1" ht="20.7" customHeight="1">
      <c r="A629" t="s" s="11">
        <v>4674</v>
      </c>
      <c r="B629" s="69">
        <v>2017</v>
      </c>
      <c r="C629" t="s" s="11">
        <v>22</v>
      </c>
      <c r="D629" t="s" s="11">
        <v>23</v>
      </c>
      <c r="E629" t="s" s="11">
        <v>24</v>
      </c>
      <c r="F629" t="s" s="11">
        <v>4675</v>
      </c>
      <c r="G629" t="s" s="11">
        <v>114</v>
      </c>
      <c r="H629" t="s" s="15">
        <v>4676</v>
      </c>
      <c r="I629" t="s" s="11">
        <v>28</v>
      </c>
      <c r="J629" s="47"/>
      <c r="K629" t="s" s="11">
        <v>4677</v>
      </c>
      <c r="L629" t="s" s="11">
        <v>31</v>
      </c>
      <c r="M629" t="s" s="11">
        <v>1642</v>
      </c>
      <c r="N629" t="s" s="11">
        <v>4678</v>
      </c>
      <c r="O629" t="s" s="15">
        <v>4679</v>
      </c>
      <c r="P629" t="s" s="74">
        <v>4680</v>
      </c>
      <c r="Q629" t="s" s="74">
        <f>"http://sharkattackfile.net/spreadsheets/pdf_directory/"&amp;P629</f>
        <v>4681</v>
      </c>
      <c r="R629" t="s" s="128">
        <v>4681</v>
      </c>
      <c r="S629" t="s" s="19">
        <v>4682</v>
      </c>
      <c r="T629" t="s" s="74">
        <v>4682</v>
      </c>
      <c r="U629" s="75">
        <v>6258</v>
      </c>
    </row>
    <row r="630" s="73" customFormat="1" ht="20.7" customHeight="1">
      <c r="A630" t="s" s="11">
        <v>4683</v>
      </c>
      <c r="B630" s="69">
        <v>2017</v>
      </c>
      <c r="C630" t="s" s="11">
        <v>22</v>
      </c>
      <c r="D630" t="s" s="11">
        <v>23</v>
      </c>
      <c r="E630" t="s" s="11">
        <v>145</v>
      </c>
      <c r="F630" t="s" s="11">
        <v>4684</v>
      </c>
      <c r="G630" t="s" s="11">
        <v>26</v>
      </c>
      <c r="H630" t="s" s="11">
        <v>4685</v>
      </c>
      <c r="I630" t="s" s="11">
        <v>28</v>
      </c>
      <c r="J630" s="69">
        <v>54</v>
      </c>
      <c r="K630" t="s" s="11">
        <v>2543</v>
      </c>
      <c r="L630" t="s" s="11">
        <v>31</v>
      </c>
      <c r="M630" t="s" s="11">
        <v>1946</v>
      </c>
      <c r="N630" t="s" s="11">
        <v>4686</v>
      </c>
      <c r="O630" t="s" s="11">
        <v>4687</v>
      </c>
      <c r="P630" t="s" s="74">
        <v>4688</v>
      </c>
      <c r="Q630" t="s" s="74">
        <f>"http://sharkattackfile.net/spreadsheets/pdf_directory/"&amp;P630</f>
        <v>4689</v>
      </c>
      <c r="R630" t="s" s="74">
        <v>4689</v>
      </c>
      <c r="S630" t="s" s="19">
        <v>4690</v>
      </c>
      <c r="T630" t="s" s="74">
        <v>4690</v>
      </c>
      <c r="U630" s="75">
        <v>6257</v>
      </c>
    </row>
    <row r="631" s="73" customFormat="1" ht="13.55" customHeight="1">
      <c r="A631" t="s" s="11">
        <v>4691</v>
      </c>
      <c r="B631" s="69">
        <v>2017</v>
      </c>
      <c r="C631" t="s" s="11">
        <v>22</v>
      </c>
      <c r="D631" t="s" s="11">
        <v>23</v>
      </c>
      <c r="E631" t="s" s="11">
        <v>145</v>
      </c>
      <c r="F631" t="s" s="11">
        <v>4692</v>
      </c>
      <c r="G631" t="s" s="11">
        <v>51</v>
      </c>
      <c r="H631" t="s" s="11">
        <v>108</v>
      </c>
      <c r="I631" t="s" s="11">
        <v>101</v>
      </c>
      <c r="J631" s="69">
        <v>40</v>
      </c>
      <c r="K631" t="s" s="11">
        <v>4693</v>
      </c>
      <c r="L631" t="s" s="11">
        <v>31</v>
      </c>
      <c r="M631" t="s" s="11">
        <v>326</v>
      </c>
      <c r="N631" t="s" s="11">
        <v>2264</v>
      </c>
      <c r="O631" t="s" s="11">
        <v>4694</v>
      </c>
      <c r="P631" t="s" s="74">
        <v>4695</v>
      </c>
      <c r="Q631" t="s" s="74">
        <f>"http://sharkattackfile.net/spreadsheets/pdf_directory/"&amp;P631</f>
        <v>4696</v>
      </c>
      <c r="R631" t="s" s="74">
        <v>4696</v>
      </c>
      <c r="S631" t="s" s="74">
        <v>4697</v>
      </c>
      <c r="T631" t="s" s="74">
        <v>4697</v>
      </c>
      <c r="U631" s="75">
        <v>6256</v>
      </c>
    </row>
    <row r="632" s="73" customFormat="1" ht="20.7" customHeight="1">
      <c r="A632" t="s" s="34">
        <v>4698</v>
      </c>
      <c r="B632" s="76">
        <v>2017</v>
      </c>
      <c r="C632" t="s" s="34">
        <v>3573</v>
      </c>
      <c r="D632" t="s" s="34">
        <v>89</v>
      </c>
      <c r="E632" t="s" s="34">
        <v>565</v>
      </c>
      <c r="F632" t="s" s="34">
        <v>4699</v>
      </c>
      <c r="G632" t="s" s="34">
        <v>4156</v>
      </c>
      <c r="H632" t="s" s="50">
        <v>4700</v>
      </c>
      <c r="I632" t="s" s="34">
        <v>28</v>
      </c>
      <c r="J632" s="76">
        <v>31</v>
      </c>
      <c r="K632" t="s" s="34">
        <v>4701</v>
      </c>
      <c r="L632" s="77"/>
      <c r="M632" s="77"/>
      <c r="N632" s="77"/>
      <c r="O632" t="s" s="34">
        <v>4702</v>
      </c>
      <c r="P632" t="s" s="74">
        <v>4703</v>
      </c>
      <c r="Q632" t="s" s="74">
        <f>"http://sharkattackfile.net/spreadsheets/pdf_directory/"&amp;P632</f>
        <v>4704</v>
      </c>
      <c r="R632" t="s" s="74">
        <v>4704</v>
      </c>
      <c r="S632" t="s" s="19">
        <v>4705</v>
      </c>
      <c r="T632" t="s" s="74">
        <v>4705</v>
      </c>
      <c r="U632" s="75">
        <v>6255</v>
      </c>
    </row>
    <row r="633" s="90" customFormat="1" ht="20.7" customHeight="1">
      <c r="A633" t="s" s="67">
        <v>4706</v>
      </c>
      <c r="B633" s="87">
        <v>2017</v>
      </c>
      <c r="C633" t="s" s="67">
        <v>22</v>
      </c>
      <c r="D633" t="s" s="67">
        <v>23</v>
      </c>
      <c r="E633" t="s" s="67">
        <v>24</v>
      </c>
      <c r="F633" t="s" s="67">
        <v>4707</v>
      </c>
      <c r="G633" t="s" s="67">
        <v>26</v>
      </c>
      <c r="H633" t="s" s="67">
        <v>4708</v>
      </c>
      <c r="I633" t="s" s="67">
        <v>28</v>
      </c>
      <c r="J633" s="82"/>
      <c r="K633" t="s" s="67">
        <v>4709</v>
      </c>
      <c r="L633" t="s" s="67">
        <v>31</v>
      </c>
      <c r="M633" t="s" s="67">
        <v>507</v>
      </c>
      <c r="N633" t="s" s="67">
        <v>906</v>
      </c>
      <c r="O633" t="s" s="67">
        <v>4710</v>
      </c>
      <c r="P633" t="s" s="91">
        <v>4711</v>
      </c>
      <c r="Q633" t="s" s="91">
        <f>"http://sharkattackfile.net/spreadsheets/pdf_directory/"&amp;P633</f>
        <v>4712</v>
      </c>
      <c r="R633" t="s" s="91">
        <v>4713</v>
      </c>
      <c r="S633" t="s" s="74">
        <v>4714</v>
      </c>
      <c r="T633" t="s" s="91">
        <v>4714</v>
      </c>
      <c r="U633" s="93">
        <v>6254</v>
      </c>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c r="BY633" s="94"/>
      <c r="BZ633" s="94"/>
      <c r="CA633" s="94"/>
      <c r="CB633" s="94"/>
      <c r="CC633" s="94"/>
      <c r="CD633" s="94"/>
      <c r="CE633" s="94"/>
      <c r="CF633" s="94"/>
      <c r="CG633" s="94"/>
      <c r="CH633" s="94"/>
      <c r="CI633" s="94"/>
      <c r="CJ633" s="94"/>
      <c r="CK633" s="94"/>
      <c r="CL633" s="94"/>
      <c r="CM633" s="94"/>
      <c r="CN633" s="94"/>
      <c r="CO633" s="94"/>
      <c r="CP633" s="94"/>
      <c r="CQ633" s="94"/>
      <c r="CR633" s="94"/>
      <c r="CS633" s="94"/>
      <c r="CT633" s="94"/>
      <c r="CU633" s="94"/>
      <c r="CV633" s="94"/>
      <c r="CW633" s="94"/>
      <c r="CX633" s="94"/>
      <c r="CY633" s="94"/>
      <c r="CZ633" s="94"/>
      <c r="DA633" s="94"/>
      <c r="DB633" s="94"/>
      <c r="DC633" s="94"/>
      <c r="DD633" s="94"/>
      <c r="DE633" s="94"/>
      <c r="DF633" s="94"/>
      <c r="DG633" s="94"/>
      <c r="DH633" s="94"/>
      <c r="DI633" s="94"/>
      <c r="DJ633" s="94"/>
      <c r="DK633" s="94"/>
      <c r="DL633" s="94"/>
      <c r="DM633" s="94"/>
      <c r="DN633" s="94"/>
      <c r="DO633" s="94"/>
      <c r="DP633" s="94"/>
      <c r="DQ633" s="94"/>
      <c r="DR633" s="94"/>
      <c r="DS633" s="94"/>
      <c r="DT633" s="94"/>
      <c r="DU633" s="94"/>
      <c r="DV633" s="94"/>
      <c r="DW633" s="94"/>
      <c r="DX633" s="94"/>
      <c r="DY633" s="94"/>
      <c r="DZ633" s="94"/>
      <c r="EA633" s="94"/>
      <c r="EB633" s="94"/>
      <c r="EC633" s="94"/>
      <c r="ED633" s="94"/>
      <c r="EE633" s="94"/>
      <c r="EF633" s="94"/>
      <c r="EG633" s="94"/>
      <c r="EH633" s="94"/>
      <c r="EI633" s="94"/>
      <c r="EJ633" s="94"/>
      <c r="EK633" s="94"/>
      <c r="EL633" s="94"/>
      <c r="EM633" s="94"/>
      <c r="EN633" s="94"/>
      <c r="EO633" s="94"/>
      <c r="EP633" s="94"/>
      <c r="EQ633" s="94"/>
      <c r="ER633" s="94"/>
      <c r="ES633" s="94"/>
      <c r="ET633" s="94"/>
      <c r="EU633" s="94"/>
      <c r="EV633" s="94"/>
      <c r="EW633" s="94"/>
      <c r="EX633" s="94"/>
      <c r="EY633" s="94"/>
      <c r="EZ633" s="94"/>
      <c r="FA633" s="94"/>
      <c r="FB633" s="94"/>
      <c r="FC633" s="94"/>
      <c r="FD633" s="94"/>
      <c r="FE633" s="94"/>
      <c r="FF633" s="94"/>
      <c r="FG633" s="94"/>
      <c r="FH633" s="94"/>
      <c r="FI633" s="94"/>
      <c r="FJ633" s="94"/>
      <c r="FK633" s="94"/>
      <c r="FL633" s="94"/>
      <c r="FM633" s="94"/>
      <c r="FN633" s="94"/>
      <c r="FO633" s="94"/>
      <c r="FP633" s="94"/>
      <c r="FQ633" s="94"/>
      <c r="FR633" s="94"/>
      <c r="FS633" s="94"/>
      <c r="FT633" s="94"/>
      <c r="FU633" s="94"/>
      <c r="FV633" s="94"/>
      <c r="FW633" s="94"/>
      <c r="FX633" s="94"/>
      <c r="FY633" s="94"/>
      <c r="FZ633" s="94"/>
      <c r="GA633" s="94"/>
      <c r="GB633" s="94"/>
      <c r="GC633" s="94"/>
      <c r="GD633" s="94"/>
      <c r="GE633" s="94"/>
      <c r="GF633" s="94"/>
      <c r="GG633" s="94"/>
      <c r="GH633" s="94"/>
      <c r="GI633" s="94"/>
      <c r="GJ633" s="94"/>
      <c r="GK633" s="94"/>
      <c r="GL633" s="94"/>
      <c r="GM633" s="94"/>
      <c r="GN633" s="94"/>
      <c r="GO633" s="94"/>
      <c r="GP633" s="94"/>
      <c r="GQ633" s="94"/>
      <c r="GR633" s="94"/>
      <c r="GS633" s="94"/>
      <c r="GT633" s="94"/>
      <c r="GU633" s="94"/>
      <c r="GV633" s="94"/>
      <c r="GW633" s="94"/>
      <c r="GX633" s="94"/>
      <c r="GY633" s="94"/>
      <c r="GZ633" s="94"/>
      <c r="HA633" s="94"/>
      <c r="HB633" s="94"/>
      <c r="HC633" s="94"/>
      <c r="HD633" s="94"/>
      <c r="HE633" s="94"/>
      <c r="HF633" s="94"/>
      <c r="HG633" s="94"/>
      <c r="HH633" s="94"/>
      <c r="HI633" s="94"/>
      <c r="HJ633" s="94"/>
      <c r="HK633" s="94"/>
      <c r="HL633" s="94"/>
      <c r="HM633" s="94"/>
      <c r="HN633" s="94"/>
      <c r="HO633" s="94"/>
      <c r="HP633" s="94"/>
      <c r="HQ633" s="94"/>
      <c r="HR633" s="94"/>
      <c r="HS633" s="94"/>
      <c r="HT633" s="94"/>
      <c r="HU633" s="94"/>
      <c r="HV633" s="94"/>
      <c r="HW633" s="94"/>
      <c r="HX633" s="94"/>
      <c r="HY633" s="94"/>
      <c r="HZ633" s="94"/>
      <c r="IA633" s="94"/>
      <c r="IB633" s="94"/>
      <c r="IC633" s="94"/>
      <c r="ID633" s="94"/>
      <c r="IE633" s="94"/>
      <c r="IF633" s="94"/>
      <c r="IG633" s="94"/>
      <c r="IH633" s="94"/>
      <c r="II633" s="94"/>
      <c r="IJ633" s="94"/>
      <c r="IK633" s="94"/>
      <c r="IL633" s="94"/>
      <c r="IM633" s="94"/>
      <c r="IN633" s="94"/>
      <c r="IO633" s="94"/>
      <c r="IP633" s="94"/>
      <c r="IQ633" s="94"/>
      <c r="IR633" s="94"/>
      <c r="IS633" s="94"/>
      <c r="IT633" s="94"/>
      <c r="IU633" s="94"/>
    </row>
    <row r="634" s="73" customFormat="1" ht="20.7" customHeight="1">
      <c r="A634" t="s" s="11">
        <v>4706</v>
      </c>
      <c r="B634" s="69">
        <v>2017</v>
      </c>
      <c r="C634" t="s" s="11">
        <v>22</v>
      </c>
      <c r="D634" t="s" s="11">
        <v>229</v>
      </c>
      <c r="E634" t="s" s="11">
        <v>41</v>
      </c>
      <c r="F634" t="s" s="11">
        <v>4715</v>
      </c>
      <c r="G634" t="s" s="11">
        <v>26</v>
      </c>
      <c r="H634" t="s" s="11">
        <v>4716</v>
      </c>
      <c r="I634" t="s" s="11">
        <v>28</v>
      </c>
      <c r="J634" s="47"/>
      <c r="K634" t="s" s="11">
        <v>4717</v>
      </c>
      <c r="L634" t="s" s="11">
        <v>31</v>
      </c>
      <c r="M634" t="s" s="11">
        <v>322</v>
      </c>
      <c r="N634" t="s" s="11">
        <v>2511</v>
      </c>
      <c r="O634" t="s" s="11">
        <v>4718</v>
      </c>
      <c r="P634" t="s" s="74">
        <v>4719</v>
      </c>
      <c r="Q634" t="s" s="74">
        <f>"http://sharkattackfile.net/spreadsheets/pdf_directory/"&amp;P634</f>
        <v>4720</v>
      </c>
      <c r="R634" t="s" s="74">
        <v>4720</v>
      </c>
      <c r="S634" t="s" s="19">
        <v>4721</v>
      </c>
      <c r="T634" t="s" s="74">
        <v>4721</v>
      </c>
      <c r="U634" s="75">
        <v>6253</v>
      </c>
    </row>
    <row r="635" s="73" customFormat="1" ht="20.7" customHeight="1">
      <c r="A635" t="s" s="34">
        <v>4722</v>
      </c>
      <c r="B635" s="76">
        <v>2017</v>
      </c>
      <c r="C635" t="s" s="34">
        <v>3573</v>
      </c>
      <c r="D635" t="s" s="34">
        <v>23</v>
      </c>
      <c r="E635" t="s" s="34">
        <v>105</v>
      </c>
      <c r="F635" t="s" s="34">
        <v>4723</v>
      </c>
      <c r="G635" t="s" s="34">
        <v>26</v>
      </c>
      <c r="H635" t="s" s="34">
        <v>4724</v>
      </c>
      <c r="I635" t="s" s="34">
        <v>28</v>
      </c>
      <c r="J635" s="76">
        <v>33</v>
      </c>
      <c r="K635" t="s" s="34">
        <v>4725</v>
      </c>
      <c r="L635" s="77"/>
      <c r="M635" t="s" s="34">
        <v>37</v>
      </c>
      <c r="N635" t="s" s="34">
        <v>195</v>
      </c>
      <c r="O635" t="s" s="34">
        <v>4006</v>
      </c>
      <c r="P635" t="s" s="74">
        <v>4726</v>
      </c>
      <c r="Q635" t="s" s="74">
        <f>"http://sharkattackfile.net/spreadsheets/pdf_directory/"&amp;P635</f>
        <v>4727</v>
      </c>
      <c r="R635" t="s" s="74">
        <v>4727</v>
      </c>
      <c r="S635" t="s" s="19">
        <v>4728</v>
      </c>
      <c r="T635" t="s" s="74">
        <v>4728</v>
      </c>
      <c r="U635" s="75">
        <v>6252</v>
      </c>
    </row>
    <row r="636" s="73" customFormat="1" ht="13.55" customHeight="1">
      <c r="A636" t="s" s="11">
        <v>4722</v>
      </c>
      <c r="B636" s="69">
        <v>2017</v>
      </c>
      <c r="C636" t="s" s="11">
        <v>22</v>
      </c>
      <c r="D636" t="s" s="11">
        <v>23</v>
      </c>
      <c r="E636" t="s" s="11">
        <v>24</v>
      </c>
      <c r="F636" t="s" s="11">
        <v>4729</v>
      </c>
      <c r="G636" t="s" s="11">
        <v>26</v>
      </c>
      <c r="H636" t="s" s="11">
        <v>27</v>
      </c>
      <c r="I636" t="s" s="11">
        <v>28</v>
      </c>
      <c r="J636" s="47"/>
      <c r="K636" t="s" s="11">
        <v>4730</v>
      </c>
      <c r="L636" t="s" s="11">
        <v>31</v>
      </c>
      <c r="M636" t="s" s="11">
        <v>79</v>
      </c>
      <c r="N636" t="s" s="11">
        <v>2249</v>
      </c>
      <c r="O636" t="s" s="11">
        <v>4731</v>
      </c>
      <c r="P636" t="s" s="74">
        <v>4732</v>
      </c>
      <c r="Q636" t="s" s="74">
        <f>"http://sharkattackfile.net/spreadsheets/pdf_directory/"&amp;P636</f>
        <v>4733</v>
      </c>
      <c r="R636" t="s" s="74">
        <v>4733</v>
      </c>
      <c r="S636" t="s" s="19">
        <v>4734</v>
      </c>
      <c r="T636" t="s" s="74">
        <v>4734</v>
      </c>
      <c r="U636" s="75">
        <v>6251</v>
      </c>
    </row>
    <row r="637" s="73" customFormat="1" ht="13.55" customHeight="1">
      <c r="A637" t="s" s="11">
        <v>4735</v>
      </c>
      <c r="B637" s="69">
        <v>2017</v>
      </c>
      <c r="C637" t="s" s="11">
        <v>22</v>
      </c>
      <c r="D637" t="s" s="11">
        <v>23</v>
      </c>
      <c r="E637" t="s" s="11">
        <v>24</v>
      </c>
      <c r="F637" t="s" s="11">
        <v>4736</v>
      </c>
      <c r="G637" t="s" s="11">
        <v>26</v>
      </c>
      <c r="H637" t="s" s="11">
        <v>4737</v>
      </c>
      <c r="I637" t="s" s="11">
        <v>28</v>
      </c>
      <c r="J637" s="47"/>
      <c r="K637" t="s" s="11">
        <v>4738</v>
      </c>
      <c r="L637" t="s" s="11">
        <v>31</v>
      </c>
      <c r="M637" t="s" s="11">
        <v>507</v>
      </c>
      <c r="N637" s="47"/>
      <c r="O637" t="s" s="11">
        <v>4739</v>
      </c>
      <c r="P637" t="s" s="74">
        <v>4740</v>
      </c>
      <c r="Q637" t="s" s="74">
        <f>"http://sharkattackfile.net/spreadsheets/pdf_directory/"&amp;P637</f>
        <v>4741</v>
      </c>
      <c r="R637" t="s" s="74">
        <v>4741</v>
      </c>
      <c r="S637" t="s" s="19">
        <v>4742</v>
      </c>
      <c r="T637" t="s" s="74">
        <v>4742</v>
      </c>
      <c r="U637" s="75">
        <v>6250</v>
      </c>
    </row>
    <row r="638" s="73" customFormat="1" ht="13.55" customHeight="1">
      <c r="A638" t="s" s="11">
        <v>4743</v>
      </c>
      <c r="B638" s="69">
        <v>2017</v>
      </c>
      <c r="C638" t="s" s="11">
        <v>22</v>
      </c>
      <c r="D638" t="s" s="11">
        <v>2562</v>
      </c>
      <c r="E638" t="s" s="11">
        <v>2563</v>
      </c>
      <c r="F638" t="s" s="11">
        <v>4744</v>
      </c>
      <c r="G638" t="s" s="11">
        <v>1858</v>
      </c>
      <c r="H638" t="s" s="11">
        <v>27</v>
      </c>
      <c r="I638" t="s" s="11">
        <v>28</v>
      </c>
      <c r="J638" s="69">
        <v>13</v>
      </c>
      <c r="K638" t="s" s="11">
        <v>2959</v>
      </c>
      <c r="L638" t="s" s="11">
        <v>31</v>
      </c>
      <c r="M638" s="47"/>
      <c r="N638" t="s" s="11">
        <v>4745</v>
      </c>
      <c r="O638" t="s" s="11">
        <v>4746</v>
      </c>
      <c r="P638" t="s" s="74">
        <v>4747</v>
      </c>
      <c r="Q638" t="s" s="74">
        <f>"http://sharkattackfile.net/spreadsheets/pdf_directory/"&amp;P638</f>
        <v>4748</v>
      </c>
      <c r="R638" t="s" s="74">
        <v>4748</v>
      </c>
      <c r="S638" t="s" s="19">
        <v>4749</v>
      </c>
      <c r="T638" t="s" s="74">
        <v>4749</v>
      </c>
      <c r="U638" s="75">
        <v>6249</v>
      </c>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c r="GP638" s="65"/>
      <c r="GQ638" s="65"/>
      <c r="GR638" s="65"/>
      <c r="GS638" s="65"/>
      <c r="GT638" s="65"/>
      <c r="GU638" s="65"/>
      <c r="GV638" s="65"/>
      <c r="GW638" s="65"/>
      <c r="GX638" s="65"/>
      <c r="GY638" s="65"/>
      <c r="GZ638" s="65"/>
      <c r="HA638" s="65"/>
      <c r="HB638" s="65"/>
      <c r="HC638" s="65"/>
      <c r="HD638" s="65"/>
      <c r="HE638" s="65"/>
      <c r="HF638" s="65"/>
      <c r="HG638" s="65"/>
      <c r="HH638" s="65"/>
      <c r="HI638" s="65"/>
      <c r="HJ638" s="65"/>
      <c r="HK638" s="65"/>
      <c r="HL638" s="65"/>
      <c r="HM638" s="65"/>
      <c r="HN638" s="65"/>
      <c r="HO638" s="65"/>
      <c r="HP638" s="65"/>
      <c r="HQ638" s="65"/>
      <c r="HR638" s="65"/>
      <c r="HS638" s="65"/>
      <c r="HT638" s="65"/>
      <c r="HU638" s="65"/>
      <c r="HV638" s="65"/>
      <c r="HW638" s="65"/>
      <c r="HX638" s="65"/>
      <c r="HY638" s="65"/>
      <c r="HZ638" s="65"/>
      <c r="IA638" s="65"/>
      <c r="IB638" s="65"/>
      <c r="IC638" s="65"/>
      <c r="ID638" s="65"/>
      <c r="IE638" s="65"/>
      <c r="IF638" s="65"/>
      <c r="IG638" s="65"/>
      <c r="IH638" s="65"/>
      <c r="II638" s="65"/>
      <c r="IJ638" s="65"/>
      <c r="IK638" s="65"/>
      <c r="IL638" s="65"/>
      <c r="IM638" s="65"/>
      <c r="IN638" s="65"/>
      <c r="IO638" s="65"/>
      <c r="IP638" s="65"/>
      <c r="IQ638" s="65"/>
      <c r="IR638" s="65"/>
      <c r="IS638" s="65"/>
      <c r="IT638" s="65"/>
      <c r="IU638" s="65"/>
    </row>
    <row r="639" s="73" customFormat="1" ht="20.7" customHeight="1">
      <c r="A639" t="s" s="11">
        <v>4743</v>
      </c>
      <c r="B639" s="69">
        <v>2017</v>
      </c>
      <c r="C639" t="s" s="11">
        <v>22</v>
      </c>
      <c r="D639" t="s" s="11">
        <v>23</v>
      </c>
      <c r="E639" t="s" s="11">
        <v>24</v>
      </c>
      <c r="F639" t="s" s="11">
        <v>1337</v>
      </c>
      <c r="G639" t="s" s="11">
        <v>26</v>
      </c>
      <c r="H639" t="s" s="11">
        <v>27</v>
      </c>
      <c r="I639" t="s" s="11">
        <v>28</v>
      </c>
      <c r="J639" s="69">
        <v>28</v>
      </c>
      <c r="K639" t="s" s="11">
        <v>2878</v>
      </c>
      <c r="L639" t="s" s="11">
        <v>31</v>
      </c>
      <c r="M639" t="s" s="11">
        <v>366</v>
      </c>
      <c r="N639" s="47"/>
      <c r="O639" t="s" s="11">
        <v>4750</v>
      </c>
      <c r="P639" t="s" s="74">
        <v>4751</v>
      </c>
      <c r="Q639" t="s" s="74">
        <f>"http://sharkattackfile.net/spreadsheets/pdf_directory/"&amp;P639</f>
        <v>4752</v>
      </c>
      <c r="R639" t="s" s="74">
        <v>4752</v>
      </c>
      <c r="S639" t="s" s="19">
        <v>4753</v>
      </c>
      <c r="T639" t="s" s="74">
        <v>4753</v>
      </c>
      <c r="U639" s="75">
        <v>6248</v>
      </c>
    </row>
    <row r="640" s="73" customFormat="1" ht="20.7" customHeight="1">
      <c r="A640" t="s" s="34">
        <v>4754</v>
      </c>
      <c r="B640" s="76">
        <v>2017</v>
      </c>
      <c r="C640" t="s" s="34">
        <v>3573</v>
      </c>
      <c r="D640" t="s" s="34">
        <v>89</v>
      </c>
      <c r="E640" t="s" s="34">
        <v>565</v>
      </c>
      <c r="F640" t="s" s="34">
        <v>4755</v>
      </c>
      <c r="G640" t="s" s="34">
        <v>4156</v>
      </c>
      <c r="H640" t="s" s="34">
        <v>4756</v>
      </c>
      <c r="I640" t="s" s="34">
        <v>28</v>
      </c>
      <c r="J640" s="76">
        <v>25</v>
      </c>
      <c r="K640" t="s" s="34">
        <v>4701</v>
      </c>
      <c r="L640" s="77"/>
      <c r="M640" t="s" s="34">
        <v>241</v>
      </c>
      <c r="N640" s="77"/>
      <c r="O640" t="s" s="34">
        <v>4757</v>
      </c>
      <c r="P640" t="s" s="74">
        <v>4758</v>
      </c>
      <c r="Q640" t="s" s="74">
        <f>"http://sharkattackfile.net/spreadsheets/pdf_directory/"&amp;P640</f>
        <v>4759</v>
      </c>
      <c r="R640" t="s" s="74">
        <v>4759</v>
      </c>
      <c r="S640" t="s" s="19">
        <v>4760</v>
      </c>
      <c r="T640" t="s" s="74">
        <v>4760</v>
      </c>
      <c r="U640" s="75">
        <v>6247</v>
      </c>
    </row>
    <row r="641" s="73" customFormat="1" ht="20.7" customHeight="1">
      <c r="A641" t="s" s="11">
        <v>4754</v>
      </c>
      <c r="B641" s="69">
        <v>2017</v>
      </c>
      <c r="C641" s="47"/>
      <c r="D641" t="s" s="11">
        <v>3765</v>
      </c>
      <c r="E641" t="s" s="15">
        <v>4761</v>
      </c>
      <c r="F641" t="s" s="15">
        <v>4762</v>
      </c>
      <c r="G641" t="s" s="11">
        <v>139</v>
      </c>
      <c r="H641" t="s" s="11">
        <v>27</v>
      </c>
      <c r="I641" t="s" s="11">
        <v>28</v>
      </c>
      <c r="J641" s="47"/>
      <c r="K641" t="s" s="11">
        <v>4763</v>
      </c>
      <c r="L641" t="s" s="11">
        <v>31</v>
      </c>
      <c r="M641" t="s" s="11">
        <v>202</v>
      </c>
      <c r="N641" s="47"/>
      <c r="O641" t="s" s="11">
        <v>4764</v>
      </c>
      <c r="P641" t="s" s="74">
        <v>4765</v>
      </c>
      <c r="Q641" t="s" s="74">
        <f>"http://sharkattackfile.net/spreadsheets/pdf_directory/"&amp;P641</f>
        <v>4766</v>
      </c>
      <c r="R641" t="s" s="74">
        <v>4766</v>
      </c>
      <c r="S641" t="s" s="19">
        <v>4767</v>
      </c>
      <c r="T641" t="s" s="74">
        <v>4767</v>
      </c>
      <c r="U641" s="75">
        <v>6246</v>
      </c>
    </row>
    <row r="642" s="73" customFormat="1" ht="20.7" customHeight="1">
      <c r="A642" t="s" s="112">
        <v>4768</v>
      </c>
      <c r="B642" s="113">
        <v>2017</v>
      </c>
      <c r="C642" t="s" s="112">
        <v>88</v>
      </c>
      <c r="D642" t="s" s="112">
        <v>229</v>
      </c>
      <c r="E642" t="s" s="112">
        <v>629</v>
      </c>
      <c r="F642" t="s" s="112">
        <v>2752</v>
      </c>
      <c r="G642" t="s" s="112">
        <v>139</v>
      </c>
      <c r="H642" s="114"/>
      <c r="I642" s="114"/>
      <c r="J642" s="114"/>
      <c r="K642" t="s" s="112">
        <v>4769</v>
      </c>
      <c r="L642" t="s" s="112">
        <v>31</v>
      </c>
      <c r="M642" s="114"/>
      <c r="N642" t="s" s="112">
        <v>4770</v>
      </c>
      <c r="O642" t="s" s="112">
        <v>48</v>
      </c>
      <c r="P642" t="s" s="74">
        <v>4771</v>
      </c>
      <c r="Q642" t="s" s="74">
        <f>"http://sharkattackfile.net/spreadsheets/pdf_directory/"&amp;P642</f>
        <v>4772</v>
      </c>
      <c r="R642" t="s" s="74">
        <v>4772</v>
      </c>
      <c r="S642" t="s" s="19">
        <v>4773</v>
      </c>
      <c r="T642" t="s" s="74">
        <v>4773</v>
      </c>
      <c r="U642" s="75">
        <v>6245</v>
      </c>
    </row>
    <row r="643" s="73" customFormat="1" ht="20.7" customHeight="1">
      <c r="A643" t="s" s="11">
        <v>4774</v>
      </c>
      <c r="B643" s="69">
        <v>2017</v>
      </c>
      <c r="C643" t="s" s="11">
        <v>22</v>
      </c>
      <c r="D643" t="s" s="11">
        <v>23</v>
      </c>
      <c r="E643" t="s" s="11">
        <v>24</v>
      </c>
      <c r="F643" t="s" s="11">
        <v>1337</v>
      </c>
      <c r="G643" t="s" s="11">
        <v>26</v>
      </c>
      <c r="H643" t="s" s="11">
        <v>4775</v>
      </c>
      <c r="I643" t="s" s="11">
        <v>28</v>
      </c>
      <c r="J643" s="69">
        <v>18</v>
      </c>
      <c r="K643" t="s" s="11">
        <v>2878</v>
      </c>
      <c r="L643" t="s" s="11">
        <v>31</v>
      </c>
      <c r="M643" t="s" s="11">
        <v>3386</v>
      </c>
      <c r="N643" t="s" s="11">
        <v>2590</v>
      </c>
      <c r="O643" t="s" s="11">
        <v>4776</v>
      </c>
      <c r="P643" t="s" s="74">
        <v>4777</v>
      </c>
      <c r="Q643" t="s" s="74">
        <f>"http://sharkattackfile.net/spreadsheets/pdf_directory/"&amp;P643</f>
        <v>4778</v>
      </c>
      <c r="R643" t="s" s="74">
        <v>4778</v>
      </c>
      <c r="S643" t="s" s="19">
        <v>4779</v>
      </c>
      <c r="T643" t="s" s="74">
        <v>4779</v>
      </c>
      <c r="U643" s="75">
        <v>6244</v>
      </c>
    </row>
    <row r="644" s="73" customFormat="1" ht="20.7" customHeight="1">
      <c r="A644" t="s" s="11">
        <v>4780</v>
      </c>
      <c r="B644" s="69">
        <v>2017</v>
      </c>
      <c r="C644" t="s" s="11">
        <v>22</v>
      </c>
      <c r="D644" t="s" s="11">
        <v>229</v>
      </c>
      <c r="E644" t="s" s="11">
        <v>629</v>
      </c>
      <c r="F644" t="s" s="11">
        <v>4781</v>
      </c>
      <c r="G644" t="s" s="11">
        <v>114</v>
      </c>
      <c r="H644" t="s" s="11">
        <v>27</v>
      </c>
      <c r="I644" t="s" s="11">
        <v>28</v>
      </c>
      <c r="J644" s="47"/>
      <c r="K644" t="s" s="11">
        <v>272</v>
      </c>
      <c r="L644" t="s" s="11">
        <v>31</v>
      </c>
      <c r="M644" t="s" s="11">
        <v>85</v>
      </c>
      <c r="N644" s="47"/>
      <c r="O644" t="s" s="11">
        <v>4782</v>
      </c>
      <c r="P644" t="s" s="74">
        <v>4783</v>
      </c>
      <c r="Q644" t="s" s="74">
        <f>"http://sharkattackfile.net/spreadsheets/pdf_directory/"&amp;P644</f>
        <v>4784</v>
      </c>
      <c r="R644" t="s" s="74">
        <v>4784</v>
      </c>
      <c r="S644" t="s" s="19">
        <v>4785</v>
      </c>
      <c r="T644" t="s" s="74">
        <v>4785</v>
      </c>
      <c r="U644" s="75">
        <v>6243</v>
      </c>
    </row>
    <row r="645" s="73" customFormat="1" ht="20.7" customHeight="1">
      <c r="A645" t="s" s="11">
        <v>4780</v>
      </c>
      <c r="B645" s="69">
        <v>2017</v>
      </c>
      <c r="C645" t="s" s="11">
        <v>22</v>
      </c>
      <c r="D645" t="s" s="11">
        <v>229</v>
      </c>
      <c r="E645" t="s" s="11">
        <v>596</v>
      </c>
      <c r="F645" t="s" s="11">
        <v>4786</v>
      </c>
      <c r="G645" t="s" s="11">
        <v>26</v>
      </c>
      <c r="H645" t="s" s="11">
        <v>4787</v>
      </c>
      <c r="I645" t="s" s="11">
        <v>28</v>
      </c>
      <c r="J645" s="69">
        <v>35</v>
      </c>
      <c r="K645" t="s" s="11">
        <v>4788</v>
      </c>
      <c r="L645" t="s" s="11">
        <v>31</v>
      </c>
      <c r="M645" t="s" s="11">
        <v>2117</v>
      </c>
      <c r="N645" t="s" s="11">
        <v>4789</v>
      </c>
      <c r="O645" t="s" s="11">
        <v>48</v>
      </c>
      <c r="P645" t="s" s="74">
        <v>4790</v>
      </c>
      <c r="Q645" t="s" s="74">
        <f>"http://sharkattackfile.net/spreadsheets/pdf_directory/"&amp;P645</f>
        <v>4791</v>
      </c>
      <c r="R645" t="s" s="74">
        <v>4791</v>
      </c>
      <c r="S645" t="s" s="19">
        <v>4792</v>
      </c>
      <c r="T645" t="s" s="74">
        <v>4792</v>
      </c>
      <c r="U645" s="75">
        <v>6242</v>
      </c>
    </row>
    <row r="646" s="73" customFormat="1" ht="20.7" customHeight="1">
      <c r="A646" t="s" s="11">
        <v>4793</v>
      </c>
      <c r="B646" s="69">
        <v>2017</v>
      </c>
      <c r="C646" t="s" s="11">
        <v>22</v>
      </c>
      <c r="D646" t="s" s="11">
        <v>4794</v>
      </c>
      <c r="E646" s="47"/>
      <c r="F646" t="s" s="11">
        <v>4795</v>
      </c>
      <c r="G646" t="s" s="11">
        <v>185</v>
      </c>
      <c r="H646" t="s" s="11">
        <v>4796</v>
      </c>
      <c r="I646" t="s" s="11">
        <v>28</v>
      </c>
      <c r="J646" s="47"/>
      <c r="K646" t="s" s="11">
        <v>476</v>
      </c>
      <c r="L646" t="s" s="11">
        <v>31</v>
      </c>
      <c r="M646" s="47"/>
      <c r="N646" s="47"/>
      <c r="O646" t="s" s="11">
        <v>4797</v>
      </c>
      <c r="P646" t="s" s="74">
        <v>4798</v>
      </c>
      <c r="Q646" t="s" s="74">
        <f>"http://sharkattackfile.net/spreadsheets/pdf_directory/"&amp;P646</f>
        <v>4799</v>
      </c>
      <c r="R646" t="s" s="74">
        <v>4799</v>
      </c>
      <c r="S646" t="s" s="19">
        <v>4800</v>
      </c>
      <c r="T646" t="s" s="74">
        <v>4800</v>
      </c>
      <c r="U646" s="75">
        <v>6241</v>
      </c>
    </row>
    <row r="647" s="73" customFormat="1" ht="20.7" customHeight="1">
      <c r="A647" t="s" s="11">
        <v>4801</v>
      </c>
      <c r="B647" s="69">
        <v>2017</v>
      </c>
      <c r="C647" t="s" s="11">
        <v>22</v>
      </c>
      <c r="D647" t="s" s="11">
        <v>89</v>
      </c>
      <c r="E647" t="s" s="11">
        <v>565</v>
      </c>
      <c r="F647" t="s" s="11">
        <v>4699</v>
      </c>
      <c r="G647" t="s" s="11">
        <v>4802</v>
      </c>
      <c r="H647" t="s" s="15">
        <v>4803</v>
      </c>
      <c r="I647" t="s" s="11">
        <v>28</v>
      </c>
      <c r="J647" s="47"/>
      <c r="K647" t="s" s="11">
        <v>234</v>
      </c>
      <c r="L647" t="s" s="11">
        <v>159</v>
      </c>
      <c r="M647" t="s" s="11">
        <v>507</v>
      </c>
      <c r="N647" s="47"/>
      <c r="O647" t="s" s="11">
        <v>4804</v>
      </c>
      <c r="P647" t="s" s="74">
        <v>4805</v>
      </c>
      <c r="Q647" t="s" s="74">
        <f>"http://sharkattackfile.net/spreadsheets/pdf_directory/"&amp;P647</f>
        <v>4806</v>
      </c>
      <c r="R647" t="s" s="74">
        <v>4806</v>
      </c>
      <c r="S647" t="s" s="19">
        <v>4807</v>
      </c>
      <c r="T647" t="s" s="74">
        <v>4807</v>
      </c>
      <c r="U647" s="75">
        <v>6240</v>
      </c>
    </row>
    <row r="648" s="73" customFormat="1" ht="20.7" customHeight="1">
      <c r="A648" t="s" s="11">
        <v>4801</v>
      </c>
      <c r="B648" s="69">
        <v>2017</v>
      </c>
      <c r="C648" t="s" s="11">
        <v>22</v>
      </c>
      <c r="D648" t="s" s="11">
        <v>761</v>
      </c>
      <c r="E648" t="s" s="11">
        <v>4808</v>
      </c>
      <c r="F648" t="s" s="11">
        <v>4809</v>
      </c>
      <c r="G648" t="s" s="11">
        <v>26</v>
      </c>
      <c r="H648" t="s" s="11">
        <v>27</v>
      </c>
      <c r="I648" t="s" s="11">
        <v>28</v>
      </c>
      <c r="J648" s="69">
        <v>42</v>
      </c>
      <c r="K648" t="s" s="11">
        <v>4810</v>
      </c>
      <c r="L648" t="s" s="11">
        <v>31</v>
      </c>
      <c r="M648" t="s" s="11">
        <v>486</v>
      </c>
      <c r="N648" s="47"/>
      <c r="O648" t="s" s="11">
        <v>4811</v>
      </c>
      <c r="P648" t="s" s="74">
        <v>4812</v>
      </c>
      <c r="Q648" t="s" s="74">
        <f>"http://sharkattackfile.net/spreadsheets/pdf_directory/"&amp;P648</f>
        <v>4813</v>
      </c>
      <c r="R648" t="s" s="74">
        <v>4813</v>
      </c>
      <c r="S648" t="s" s="19">
        <v>4814</v>
      </c>
      <c r="T648" t="s" s="74">
        <v>4814</v>
      </c>
      <c r="U648" s="75">
        <v>6239</v>
      </c>
    </row>
    <row r="649" s="73" customFormat="1" ht="13.55" customHeight="1">
      <c r="A649" t="s" s="11">
        <v>4815</v>
      </c>
      <c r="B649" s="69">
        <v>2017</v>
      </c>
      <c r="C649" t="s" s="11">
        <v>22</v>
      </c>
      <c r="D649" t="s" s="11">
        <v>23</v>
      </c>
      <c r="E649" t="s" s="11">
        <v>24</v>
      </c>
      <c r="F649" t="s" s="11">
        <v>218</v>
      </c>
      <c r="G649" t="s" s="11">
        <v>114</v>
      </c>
      <c r="H649" t="s" s="11">
        <v>4816</v>
      </c>
      <c r="I649" t="s" s="11">
        <v>28</v>
      </c>
      <c r="J649" s="47"/>
      <c r="K649" t="s" s="11">
        <v>4817</v>
      </c>
      <c r="L649" t="s" s="11">
        <v>31</v>
      </c>
      <c r="M649" s="47"/>
      <c r="N649" t="s" s="11">
        <v>438</v>
      </c>
      <c r="O649" t="s" s="11">
        <v>4818</v>
      </c>
      <c r="P649" t="s" s="74">
        <v>4819</v>
      </c>
      <c r="Q649" t="s" s="74">
        <f>"http://sharkattackfile.net/spreadsheets/pdf_directory/"&amp;P649</f>
        <v>4820</v>
      </c>
      <c r="R649" t="s" s="74">
        <v>4820</v>
      </c>
      <c r="S649" t="s" s="19">
        <v>4821</v>
      </c>
      <c r="T649" t="s" s="74">
        <v>4821</v>
      </c>
      <c r="U649" s="75">
        <v>6238</v>
      </c>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c r="GP649" s="65"/>
      <c r="GQ649" s="65"/>
      <c r="GR649" s="65"/>
      <c r="GS649" s="65"/>
      <c r="GT649" s="65"/>
      <c r="GU649" s="65"/>
      <c r="GV649" s="65"/>
      <c r="GW649" s="65"/>
      <c r="GX649" s="65"/>
      <c r="GY649" s="65"/>
      <c r="GZ649" s="65"/>
      <c r="HA649" s="65"/>
      <c r="HB649" s="65"/>
      <c r="HC649" s="65"/>
      <c r="HD649" s="65"/>
      <c r="HE649" s="65"/>
      <c r="HF649" s="65"/>
      <c r="HG649" s="65"/>
      <c r="HH649" s="65"/>
      <c r="HI649" s="65"/>
      <c r="HJ649" s="65"/>
      <c r="HK649" s="65"/>
      <c r="HL649" s="65"/>
      <c r="HM649" s="65"/>
      <c r="HN649" s="65"/>
      <c r="HO649" s="65"/>
      <c r="HP649" s="65"/>
      <c r="HQ649" s="65"/>
      <c r="HR649" s="65"/>
      <c r="HS649" s="65"/>
      <c r="HT649" s="65"/>
      <c r="HU649" s="65"/>
      <c r="HV649" s="65"/>
      <c r="HW649" s="65"/>
      <c r="HX649" s="65"/>
      <c r="HY649" s="65"/>
      <c r="HZ649" s="65"/>
      <c r="IA649" s="65"/>
      <c r="IB649" s="65"/>
      <c r="IC649" s="65"/>
      <c r="ID649" s="65"/>
      <c r="IE649" s="65"/>
      <c r="IF649" s="65"/>
      <c r="IG649" s="65"/>
      <c r="IH649" s="65"/>
      <c r="II649" s="65"/>
      <c r="IJ649" s="65"/>
      <c r="IK649" s="65"/>
      <c r="IL649" s="65"/>
      <c r="IM649" s="65"/>
      <c r="IN649" s="65"/>
      <c r="IO649" s="65"/>
      <c r="IP649" s="65"/>
      <c r="IQ649" s="65"/>
      <c r="IR649" s="65"/>
      <c r="IS649" s="65"/>
      <c r="IT649" s="65"/>
      <c r="IU649" s="65"/>
    </row>
    <row r="650" s="73" customFormat="1" ht="20.7" customHeight="1">
      <c r="A650" t="s" s="11">
        <v>4815</v>
      </c>
      <c r="B650" s="69">
        <v>2017</v>
      </c>
      <c r="C650" t="s" s="11">
        <v>22</v>
      </c>
      <c r="D650" t="s" s="11">
        <v>23</v>
      </c>
      <c r="E650" t="s" s="11">
        <v>475</v>
      </c>
      <c r="F650" t="s" s="11">
        <v>4822</v>
      </c>
      <c r="G650" t="s" s="11">
        <v>114</v>
      </c>
      <c r="H650" t="s" s="11">
        <v>108</v>
      </c>
      <c r="I650" t="s" s="11">
        <v>101</v>
      </c>
      <c r="J650" s="47"/>
      <c r="K650" t="s" s="11">
        <v>554</v>
      </c>
      <c r="L650" t="s" s="11">
        <v>31</v>
      </c>
      <c r="M650" s="47"/>
      <c r="N650" s="47"/>
      <c r="O650" t="s" s="11">
        <v>4823</v>
      </c>
      <c r="P650" t="s" s="74">
        <v>4824</v>
      </c>
      <c r="Q650" t="s" s="74">
        <f>"http://sharkattackfile.net/spreadsheets/pdf_directory/"&amp;P650</f>
        <v>4825</v>
      </c>
      <c r="R650" t="s" s="74">
        <v>4825</v>
      </c>
      <c r="S650" t="s" s="19">
        <v>4826</v>
      </c>
      <c r="T650" t="s" s="74">
        <v>4826</v>
      </c>
      <c r="U650" s="75">
        <v>6237</v>
      </c>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c r="GP650" s="65"/>
      <c r="GQ650" s="65"/>
      <c r="GR650" s="65"/>
      <c r="GS650" s="65"/>
      <c r="GT650" s="65"/>
      <c r="GU650" s="65"/>
      <c r="GV650" s="65"/>
      <c r="GW650" s="65"/>
      <c r="GX650" s="65"/>
      <c r="GY650" s="65"/>
      <c r="GZ650" s="65"/>
      <c r="HA650" s="65"/>
      <c r="HB650" s="65"/>
      <c r="HC650" s="65"/>
      <c r="HD650" s="65"/>
      <c r="HE650" s="65"/>
      <c r="HF650" s="65"/>
      <c r="HG650" s="65"/>
      <c r="HH650" s="65"/>
      <c r="HI650" s="65"/>
      <c r="HJ650" s="65"/>
      <c r="HK650" s="65"/>
      <c r="HL650" s="65"/>
      <c r="HM650" s="65"/>
      <c r="HN650" s="65"/>
      <c r="HO650" s="65"/>
      <c r="HP650" s="65"/>
      <c r="HQ650" s="65"/>
      <c r="HR650" s="65"/>
      <c r="HS650" s="65"/>
      <c r="HT650" s="65"/>
      <c r="HU650" s="65"/>
      <c r="HV650" s="65"/>
      <c r="HW650" s="65"/>
      <c r="HX650" s="65"/>
      <c r="HY650" s="65"/>
      <c r="HZ650" s="65"/>
      <c r="IA650" s="65"/>
      <c r="IB650" s="65"/>
      <c r="IC650" s="65"/>
      <c r="ID650" s="65"/>
      <c r="IE650" s="65"/>
      <c r="IF650" s="65"/>
      <c r="IG650" s="65"/>
      <c r="IH650" s="65"/>
      <c r="II650" s="65"/>
      <c r="IJ650" s="65"/>
      <c r="IK650" s="65"/>
      <c r="IL650" s="65"/>
      <c r="IM650" s="65"/>
      <c r="IN650" s="65"/>
      <c r="IO650" s="65"/>
      <c r="IP650" s="65"/>
      <c r="IQ650" s="65"/>
      <c r="IR650" s="65"/>
      <c r="IS650" s="65"/>
      <c r="IT650" s="65"/>
      <c r="IU650" s="65"/>
    </row>
    <row r="651" s="73" customFormat="1" ht="20.7" customHeight="1">
      <c r="A651" t="s" s="11">
        <v>4815</v>
      </c>
      <c r="B651" s="69">
        <v>2017</v>
      </c>
      <c r="C651" t="s" s="11">
        <v>22</v>
      </c>
      <c r="D651" t="s" s="11">
        <v>23</v>
      </c>
      <c r="E651" t="s" s="11">
        <v>24</v>
      </c>
      <c r="F651" t="s" s="11">
        <v>25</v>
      </c>
      <c r="G651" t="s" s="11">
        <v>26</v>
      </c>
      <c r="H651" t="s" s="11">
        <v>4827</v>
      </c>
      <c r="I651" t="s" s="11">
        <v>28</v>
      </c>
      <c r="J651" s="69">
        <v>17</v>
      </c>
      <c r="K651" t="s" s="11">
        <v>4828</v>
      </c>
      <c r="L651" t="s" s="11">
        <v>31</v>
      </c>
      <c r="M651" t="s" s="11">
        <v>4829</v>
      </c>
      <c r="N651" s="47"/>
      <c r="O651" t="s" s="11">
        <v>4830</v>
      </c>
      <c r="P651" t="s" s="74">
        <v>4831</v>
      </c>
      <c r="Q651" t="s" s="74">
        <f>"http://sharkattackfile.net/spreadsheets/pdf_directory/"&amp;P651</f>
        <v>4832</v>
      </c>
      <c r="R651" t="s" s="74">
        <v>4832</v>
      </c>
      <c r="S651" t="s" s="19">
        <v>4833</v>
      </c>
      <c r="T651" t="s" s="74">
        <v>4833</v>
      </c>
      <c r="U651" s="75">
        <v>6236</v>
      </c>
    </row>
    <row r="652" s="73" customFormat="1" ht="13.55" customHeight="1">
      <c r="A652" t="s" s="11">
        <v>4834</v>
      </c>
      <c r="B652" s="69">
        <v>2017</v>
      </c>
      <c r="C652" t="s" s="11">
        <v>22</v>
      </c>
      <c r="D652" t="s" s="11">
        <v>229</v>
      </c>
      <c r="E652" t="s" s="11">
        <v>550</v>
      </c>
      <c r="F652" t="s" s="11">
        <v>4835</v>
      </c>
      <c r="G652" t="s" s="11">
        <v>26</v>
      </c>
      <c r="H652" t="s" s="11">
        <v>4836</v>
      </c>
      <c r="I652" t="s" s="11">
        <v>28</v>
      </c>
      <c r="J652" s="69">
        <v>37</v>
      </c>
      <c r="K652" t="s" s="11">
        <v>650</v>
      </c>
      <c r="L652" t="s" s="11">
        <v>31</v>
      </c>
      <c r="M652" t="s" s="11">
        <v>410</v>
      </c>
      <c r="N652" t="s" s="11">
        <v>610</v>
      </c>
      <c r="O652" t="s" s="11">
        <v>48</v>
      </c>
      <c r="P652" t="s" s="74">
        <v>4837</v>
      </c>
      <c r="Q652" t="s" s="74">
        <f>"http://sharkattackfile.net/spreadsheets/pdf_directory/"&amp;P652</f>
        <v>4838</v>
      </c>
      <c r="R652" t="s" s="74">
        <f>"http://sharkattackfile.net/spreadsheets/pdf_directory/"&amp;Q652</f>
        <v>4839</v>
      </c>
      <c r="S652" t="s" s="19">
        <v>4840</v>
      </c>
      <c r="T652" t="s" s="74">
        <v>4840</v>
      </c>
      <c r="U652" s="75">
        <v>6235</v>
      </c>
    </row>
    <row r="653" s="73" customFormat="1" ht="13.55" customHeight="1">
      <c r="A653" t="s" s="11">
        <v>4841</v>
      </c>
      <c r="B653" s="69">
        <v>2017</v>
      </c>
      <c r="C653" t="s" s="11">
        <v>22</v>
      </c>
      <c r="D653" t="s" s="11">
        <v>23</v>
      </c>
      <c r="E653" t="s" s="11">
        <v>24</v>
      </c>
      <c r="F653" t="s" s="11">
        <v>4842</v>
      </c>
      <c r="G653" t="s" s="11">
        <v>59</v>
      </c>
      <c r="H653" t="s" s="11">
        <v>4843</v>
      </c>
      <c r="I653" t="s" s="11">
        <v>101</v>
      </c>
      <c r="J653" s="69">
        <v>3</v>
      </c>
      <c r="K653" t="s" s="11">
        <v>260</v>
      </c>
      <c r="L653" t="s" s="11">
        <v>31</v>
      </c>
      <c r="M653" t="s" s="11">
        <v>4844</v>
      </c>
      <c r="N653" s="47"/>
      <c r="O653" t="s" s="11">
        <v>4845</v>
      </c>
      <c r="P653" t="s" s="74">
        <v>4846</v>
      </c>
      <c r="Q653" t="s" s="74">
        <f>"http://sharkattackfile.net/spreadsheets/pdf_directory/"&amp;P653</f>
        <v>4847</v>
      </c>
      <c r="R653" t="s" s="74">
        <v>4847</v>
      </c>
      <c r="S653" t="s" s="19">
        <v>4848</v>
      </c>
      <c r="T653" t="s" s="74">
        <v>4848</v>
      </c>
      <c r="U653" s="75">
        <v>6234</v>
      </c>
    </row>
    <row r="654" s="73" customFormat="1" ht="29.7" customHeight="1">
      <c r="A654" t="s" s="34">
        <v>4849</v>
      </c>
      <c r="B654" s="76">
        <v>2017</v>
      </c>
      <c r="C654" t="s" s="34">
        <v>3573</v>
      </c>
      <c r="D654" t="s" s="34">
        <v>2562</v>
      </c>
      <c r="E654" t="s" s="34">
        <v>4850</v>
      </c>
      <c r="F654" t="s" s="34">
        <v>4851</v>
      </c>
      <c r="G654" t="s" s="34">
        <v>114</v>
      </c>
      <c r="H654" t="s" s="34">
        <v>108</v>
      </c>
      <c r="I654" t="s" s="34">
        <v>101</v>
      </c>
      <c r="J654" s="76">
        <v>11</v>
      </c>
      <c r="K654" t="s" s="34">
        <v>2878</v>
      </c>
      <c r="L654" s="77"/>
      <c r="M654" t="s" s="34">
        <v>2649</v>
      </c>
      <c r="N654" t="s" s="34">
        <v>4852</v>
      </c>
      <c r="O654" t="s" s="34">
        <v>4853</v>
      </c>
      <c r="P654" t="s" s="74">
        <v>4854</v>
      </c>
      <c r="Q654" t="s" s="74">
        <f>"http://sharkattackfile.net/spreadsheets/pdf_directory/"&amp;P654</f>
        <v>4855</v>
      </c>
      <c r="R654" t="s" s="74">
        <v>4855</v>
      </c>
      <c r="S654" t="s" s="19">
        <v>4856</v>
      </c>
      <c r="T654" t="s" s="74">
        <v>4856</v>
      </c>
      <c r="U654" s="75">
        <v>6233</v>
      </c>
    </row>
    <row r="655" s="73" customFormat="1" ht="13.55" customHeight="1">
      <c r="A655" t="s" s="112">
        <v>4849</v>
      </c>
      <c r="B655" s="113">
        <v>2017</v>
      </c>
      <c r="C655" t="s" s="112">
        <v>88</v>
      </c>
      <c r="D655" t="s" s="112">
        <v>1036</v>
      </c>
      <c r="E655" t="s" s="112">
        <v>1281</v>
      </c>
      <c r="F655" t="s" s="112">
        <v>4857</v>
      </c>
      <c r="G655" t="s" s="112">
        <v>1585</v>
      </c>
      <c r="H655" t="s" s="112">
        <v>4858</v>
      </c>
      <c r="I655" t="s" s="112">
        <v>28</v>
      </c>
      <c r="J655" s="114"/>
      <c r="K655" t="s" s="112">
        <v>4859</v>
      </c>
      <c r="L655" t="s" s="112">
        <v>31</v>
      </c>
      <c r="M655" s="114"/>
      <c r="N655" s="114"/>
      <c r="O655" t="s" s="112">
        <v>4860</v>
      </c>
      <c r="P655" t="s" s="74">
        <v>4861</v>
      </c>
      <c r="Q655" t="s" s="74">
        <f>"http://sharkattackfile.net/spreadsheets/pdf_directory/"&amp;P655</f>
        <v>4862</v>
      </c>
      <c r="R655" t="s" s="74">
        <v>4862</v>
      </c>
      <c r="S655" t="s" s="19">
        <v>4863</v>
      </c>
      <c r="T655" t="s" s="74">
        <v>4863</v>
      </c>
      <c r="U655" s="75">
        <v>6232</v>
      </c>
    </row>
    <row r="656" s="73" customFormat="1" ht="20.7" customHeight="1">
      <c r="A656" t="s" s="11">
        <v>4864</v>
      </c>
      <c r="B656" s="69">
        <v>2017</v>
      </c>
      <c r="C656" t="s" s="11">
        <v>22</v>
      </c>
      <c r="D656" t="s" s="11">
        <v>23</v>
      </c>
      <c r="E656" t="s" s="11">
        <v>3862</v>
      </c>
      <c r="F656" t="s" s="11">
        <v>4865</v>
      </c>
      <c r="G656" t="s" s="11">
        <v>4866</v>
      </c>
      <c r="H656" t="s" s="11">
        <v>4867</v>
      </c>
      <c r="I656" t="s" s="11">
        <v>28</v>
      </c>
      <c r="J656" s="69">
        <v>69</v>
      </c>
      <c r="K656" t="s" s="11">
        <v>4868</v>
      </c>
      <c r="L656" t="s" s="11">
        <v>31</v>
      </c>
      <c r="M656" t="s" s="11">
        <v>486</v>
      </c>
      <c r="N656" t="s" s="11">
        <v>4869</v>
      </c>
      <c r="O656" t="s" s="11">
        <v>4870</v>
      </c>
      <c r="P656" t="s" s="74">
        <v>4871</v>
      </c>
      <c r="Q656" t="s" s="74">
        <f>"http://sharkattackfile.net/spreadsheets/pdf_directory/"&amp;P656</f>
        <v>4872</v>
      </c>
      <c r="R656" t="s" s="74">
        <v>4872</v>
      </c>
      <c r="S656" t="s" s="19">
        <v>4873</v>
      </c>
      <c r="T656" t="s" s="74">
        <v>4873</v>
      </c>
      <c r="U656" s="75">
        <v>6231</v>
      </c>
    </row>
    <row r="657" s="73" customFormat="1" ht="13.55" customHeight="1">
      <c r="A657" t="s" s="11">
        <v>4874</v>
      </c>
      <c r="B657" s="69">
        <v>2017</v>
      </c>
      <c r="C657" t="s" s="11">
        <v>22</v>
      </c>
      <c r="D657" t="s" s="11">
        <v>163</v>
      </c>
      <c r="E657" s="47"/>
      <c r="F657" s="47"/>
      <c r="G657" t="s" s="11">
        <v>185</v>
      </c>
      <c r="H657" t="s" s="11">
        <v>27</v>
      </c>
      <c r="I657" t="s" s="11">
        <v>28</v>
      </c>
      <c r="J657" s="47"/>
      <c r="K657" t="s" s="11">
        <v>1587</v>
      </c>
      <c r="L657" t="s" s="11">
        <v>31</v>
      </c>
      <c r="M657" t="s" s="11">
        <v>85</v>
      </c>
      <c r="N657" t="s" s="11">
        <v>906</v>
      </c>
      <c r="O657" t="s" s="11">
        <v>4875</v>
      </c>
      <c r="P657" t="s" s="74">
        <v>4876</v>
      </c>
      <c r="Q657" t="s" s="74">
        <f>"http://sharkattackfile.net/spreadsheets/pdf_directory/"&amp;P657</f>
        <v>4877</v>
      </c>
      <c r="R657" t="s" s="74">
        <v>4877</v>
      </c>
      <c r="S657" t="s" s="19">
        <v>4878</v>
      </c>
      <c r="T657" t="s" s="74">
        <v>4878</v>
      </c>
      <c r="U657" s="75">
        <v>6230</v>
      </c>
    </row>
    <row r="658" s="73" customFormat="1" ht="29.7" customHeight="1">
      <c r="A658" t="s" s="11">
        <v>4879</v>
      </c>
      <c r="B658" s="69">
        <v>2017</v>
      </c>
      <c r="C658" t="s" s="11">
        <v>22</v>
      </c>
      <c r="D658" t="s" s="11">
        <v>23</v>
      </c>
      <c r="E658" t="s" s="11">
        <v>57</v>
      </c>
      <c r="F658" t="s" s="11">
        <v>4880</v>
      </c>
      <c r="G658" t="s" s="11">
        <v>114</v>
      </c>
      <c r="H658" t="s" s="11">
        <v>4881</v>
      </c>
      <c r="I658" t="s" s="11">
        <v>28</v>
      </c>
      <c r="J658" s="69">
        <v>13</v>
      </c>
      <c r="K658" t="s" s="11">
        <v>4882</v>
      </c>
      <c r="L658" t="s" s="11">
        <v>31</v>
      </c>
      <c r="M658" t="s" s="11">
        <v>1442</v>
      </c>
      <c r="N658" t="s" s="11">
        <v>4883</v>
      </c>
      <c r="O658" t="s" s="11">
        <v>63</v>
      </c>
      <c r="P658" t="s" s="74">
        <v>4884</v>
      </c>
      <c r="Q658" t="s" s="74">
        <f>"http://sharkattackfile.net/spreadsheets/pdf_directory/"&amp;P658</f>
        <v>4885</v>
      </c>
      <c r="R658" t="s" s="74">
        <v>4885</v>
      </c>
      <c r="S658" t="s" s="19">
        <v>4886</v>
      </c>
      <c r="T658" t="s" s="74">
        <v>4886</v>
      </c>
      <c r="U658" s="75">
        <v>6229</v>
      </c>
    </row>
    <row r="659" s="73" customFormat="1" ht="20.7" customHeight="1">
      <c r="A659" t="s" s="11">
        <v>4887</v>
      </c>
      <c r="B659" s="69">
        <v>2017</v>
      </c>
      <c r="C659" t="s" s="11">
        <v>22</v>
      </c>
      <c r="D659" t="s" s="11">
        <v>153</v>
      </c>
      <c r="E659" t="s" s="11">
        <v>154</v>
      </c>
      <c r="F659" t="s" s="11">
        <v>4888</v>
      </c>
      <c r="G659" t="s" s="11">
        <v>51</v>
      </c>
      <c r="H659" t="s" s="11">
        <v>4889</v>
      </c>
      <c r="I659" t="s" s="11">
        <v>101</v>
      </c>
      <c r="J659" s="69">
        <v>20</v>
      </c>
      <c r="K659" t="s" s="11">
        <v>4890</v>
      </c>
      <c r="L659" t="s" s="11">
        <v>31</v>
      </c>
      <c r="M659" s="47"/>
      <c r="N659" t="s" s="11">
        <v>4891</v>
      </c>
      <c r="O659" t="s" s="11">
        <v>4892</v>
      </c>
      <c r="P659" t="s" s="74">
        <v>4893</v>
      </c>
      <c r="Q659" t="s" s="74">
        <f>"http://sharkattackfile.net/spreadsheets/pdf_directory/"&amp;P659</f>
        <v>4894</v>
      </c>
      <c r="R659" t="s" s="74">
        <v>4894</v>
      </c>
      <c r="S659" t="s" s="19">
        <v>4895</v>
      </c>
      <c r="T659" t="s" s="74">
        <v>4895</v>
      </c>
      <c r="U659" s="75">
        <v>6228</v>
      </c>
    </row>
    <row r="660" s="73" customFormat="1" ht="29.7" customHeight="1">
      <c r="A660" t="s" s="36">
        <v>4896</v>
      </c>
      <c r="B660" s="78">
        <v>2017</v>
      </c>
      <c r="C660" t="s" s="36">
        <v>211</v>
      </c>
      <c r="D660" t="s" s="36">
        <v>23</v>
      </c>
      <c r="E660" t="s" s="36">
        <v>3862</v>
      </c>
      <c r="F660" t="s" s="36">
        <v>4897</v>
      </c>
      <c r="G660" t="s" s="36">
        <v>139</v>
      </c>
      <c r="H660" t="s" s="36">
        <v>27</v>
      </c>
      <c r="I660" t="s" s="36">
        <v>28</v>
      </c>
      <c r="J660" s="78">
        <v>34</v>
      </c>
      <c r="K660" t="s" s="36">
        <v>4898</v>
      </c>
      <c r="L660" t="s" s="36">
        <v>31</v>
      </c>
      <c r="M660" t="s" s="36">
        <v>4602</v>
      </c>
      <c r="N660" t="s" s="36">
        <v>111</v>
      </c>
      <c r="O660" t="s" s="36">
        <v>4899</v>
      </c>
      <c r="P660" t="s" s="74">
        <v>4900</v>
      </c>
      <c r="Q660" t="s" s="74">
        <f>"http://sharkattackfile.net/spreadsheets/pdf_directory/"&amp;P660</f>
        <v>4901</v>
      </c>
      <c r="R660" t="s" s="74">
        <v>4901</v>
      </c>
      <c r="S660" t="s" s="19">
        <v>4902</v>
      </c>
      <c r="T660" t="s" s="74">
        <v>4902</v>
      </c>
      <c r="U660" s="75">
        <v>6227</v>
      </c>
    </row>
    <row r="661" s="73" customFormat="1" ht="29.7" customHeight="1">
      <c r="A661" t="s" s="112">
        <v>4903</v>
      </c>
      <c r="B661" s="113">
        <v>2017</v>
      </c>
      <c r="C661" t="s" s="112">
        <v>88</v>
      </c>
      <c r="D661" t="s" s="112">
        <v>23</v>
      </c>
      <c r="E661" t="s" s="112">
        <v>481</v>
      </c>
      <c r="F661" t="s" s="112">
        <v>4904</v>
      </c>
      <c r="G661" t="s" s="112">
        <v>139</v>
      </c>
      <c r="H661" t="s" s="112">
        <v>4905</v>
      </c>
      <c r="I661" t="s" s="112">
        <v>28</v>
      </c>
      <c r="J661" s="114"/>
      <c r="K661" t="s" s="112">
        <v>4906</v>
      </c>
      <c r="L661" t="s" s="112">
        <v>31</v>
      </c>
      <c r="M661" t="s" s="112">
        <v>2171</v>
      </c>
      <c r="N661" t="s" s="112">
        <v>4907</v>
      </c>
      <c r="O661" t="s" s="112">
        <v>499</v>
      </c>
      <c r="P661" t="s" s="74">
        <v>4908</v>
      </c>
      <c r="Q661" t="s" s="74">
        <f>"http://sharkattackfile.net/spreadsheets/pdf_directory/"&amp;P661</f>
        <v>4909</v>
      </c>
      <c r="R661" t="s" s="92">
        <v>4909</v>
      </c>
      <c r="S661" t="s" s="19">
        <v>4910</v>
      </c>
      <c r="T661" t="s" s="74">
        <v>4910</v>
      </c>
      <c r="U661" s="75">
        <v>6226</v>
      </c>
    </row>
    <row r="662" s="73" customFormat="1" ht="20.7" customHeight="1">
      <c r="A662" t="s" s="11">
        <v>4911</v>
      </c>
      <c r="B662" s="69">
        <v>2017</v>
      </c>
      <c r="C662" t="s" s="11">
        <v>22</v>
      </c>
      <c r="D662" t="s" s="11">
        <v>23</v>
      </c>
      <c r="E662" t="s" s="11">
        <v>24</v>
      </c>
      <c r="F662" t="s" s="11">
        <v>4912</v>
      </c>
      <c r="G662" t="s" s="11">
        <v>2525</v>
      </c>
      <c r="H662" t="s" s="11">
        <v>4913</v>
      </c>
      <c r="I662" t="s" s="11">
        <v>28</v>
      </c>
      <c r="J662" s="69">
        <v>15</v>
      </c>
      <c r="K662" t="s" s="11">
        <v>704</v>
      </c>
      <c r="L662" t="s" s="11">
        <v>31</v>
      </c>
      <c r="M662" t="s" s="11">
        <v>1946</v>
      </c>
      <c r="N662" s="47"/>
      <c r="O662" t="s" s="11">
        <v>2141</v>
      </c>
      <c r="P662" t="s" s="74">
        <v>4914</v>
      </c>
      <c r="Q662" t="s" s="74">
        <f>"http://sharkattackfile.net/spreadsheets/pdf_directory/"&amp;P662</f>
        <v>4915</v>
      </c>
      <c r="R662" t="s" s="92">
        <v>4915</v>
      </c>
      <c r="S662" t="s" s="19">
        <v>4916</v>
      </c>
      <c r="T662" t="s" s="74">
        <v>4916</v>
      </c>
      <c r="U662" s="75">
        <v>6225</v>
      </c>
    </row>
    <row r="663" s="73" customFormat="1" ht="20.7" customHeight="1">
      <c r="A663" t="s" s="11">
        <v>4917</v>
      </c>
      <c r="B663" s="69">
        <v>2017</v>
      </c>
      <c r="C663" t="s" s="11">
        <v>3573</v>
      </c>
      <c r="D663" t="s" s="11">
        <v>23</v>
      </c>
      <c r="E663" t="s" s="11">
        <v>57</v>
      </c>
      <c r="F663" t="s" s="11">
        <v>1417</v>
      </c>
      <c r="G663" t="s" s="11">
        <v>114</v>
      </c>
      <c r="H663" t="s" s="11">
        <v>4918</v>
      </c>
      <c r="I663" t="s" s="11">
        <v>28</v>
      </c>
      <c r="J663" s="69">
        <v>10</v>
      </c>
      <c r="K663" t="s" s="11">
        <v>4919</v>
      </c>
      <c r="L663" s="47"/>
      <c r="M663" t="s" s="11">
        <v>85</v>
      </c>
      <c r="N663" t="s" s="11">
        <v>406</v>
      </c>
      <c r="O663" t="s" s="11">
        <v>63</v>
      </c>
      <c r="P663" t="s" s="74">
        <v>4920</v>
      </c>
      <c r="Q663" t="s" s="74">
        <f>"http://sharkattackfile.net/spreadsheets/pdf_directory/"&amp;P663</f>
        <v>4921</v>
      </c>
      <c r="R663" t="s" s="92">
        <v>4921</v>
      </c>
      <c r="S663" t="s" s="19">
        <v>4922</v>
      </c>
      <c r="T663" t="s" s="74">
        <v>4922</v>
      </c>
      <c r="U663" s="75">
        <v>6224</v>
      </c>
    </row>
    <row r="664" s="73" customFormat="1" ht="20.7" customHeight="1">
      <c r="A664" t="s" s="11">
        <v>4917</v>
      </c>
      <c r="B664" s="69">
        <v>2017</v>
      </c>
      <c r="C664" t="s" s="11">
        <v>22</v>
      </c>
      <c r="D664" t="s" s="11">
        <v>23</v>
      </c>
      <c r="E664" t="s" s="11">
        <v>57</v>
      </c>
      <c r="F664" t="s" s="11">
        <v>4923</v>
      </c>
      <c r="G664" s="47"/>
      <c r="H664" t="s" s="11">
        <v>4924</v>
      </c>
      <c r="I664" t="s" s="11">
        <v>101</v>
      </c>
      <c r="J664" s="69">
        <v>12</v>
      </c>
      <c r="K664" t="s" s="11">
        <v>4925</v>
      </c>
      <c r="L664" t="s" s="11">
        <v>31</v>
      </c>
      <c r="M664" t="s" s="11">
        <v>241</v>
      </c>
      <c r="N664" s="47"/>
      <c r="O664" t="s" s="11">
        <v>63</v>
      </c>
      <c r="P664" t="s" s="74">
        <v>4926</v>
      </c>
      <c r="Q664" t="s" s="74">
        <f>"http://sharkattackfile.net/spreadsheets/pdf_directory/"&amp;P664</f>
        <v>4927</v>
      </c>
      <c r="R664" t="s" s="92">
        <v>4927</v>
      </c>
      <c r="S664" t="s" s="19">
        <v>4928</v>
      </c>
      <c r="T664" t="s" s="74">
        <v>4928</v>
      </c>
      <c r="U664" s="75">
        <v>6223</v>
      </c>
    </row>
    <row r="665" s="139" customFormat="1" ht="20.7" customHeight="1">
      <c r="A665" t="s" s="11">
        <v>4929</v>
      </c>
      <c r="B665" s="69">
        <v>2017</v>
      </c>
      <c r="C665" t="s" s="11">
        <v>22</v>
      </c>
      <c r="D665" t="s" s="11">
        <v>163</v>
      </c>
      <c r="E665" t="s" s="11">
        <v>4930</v>
      </c>
      <c r="F665" t="s" s="11">
        <v>3240</v>
      </c>
      <c r="G665" t="s" s="11">
        <v>51</v>
      </c>
      <c r="H665" t="s" s="11">
        <v>108</v>
      </c>
      <c r="I665" t="s" s="11">
        <v>101</v>
      </c>
      <c r="J665" s="47"/>
      <c r="K665" t="s" s="11">
        <v>4931</v>
      </c>
      <c r="L665" t="s" s="11">
        <v>31</v>
      </c>
      <c r="M665" s="47"/>
      <c r="N665" s="47"/>
      <c r="O665" t="s" s="11">
        <v>4932</v>
      </c>
      <c r="P665" t="s" s="99">
        <v>4933</v>
      </c>
      <c r="Q665" t="s" s="99">
        <f>"http://sharkattackfile.net/spreadsheets/pdf_directory/"&amp;P665</f>
        <v>4934</v>
      </c>
      <c r="R665" t="s" s="99">
        <v>4934</v>
      </c>
      <c r="S665" t="s" s="37">
        <v>4935</v>
      </c>
      <c r="T665" t="s" s="99">
        <v>4935</v>
      </c>
      <c r="U665" s="100">
        <v>6222</v>
      </c>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c r="AT665" s="101"/>
      <c r="AU665" s="101"/>
      <c r="AV665" s="101"/>
      <c r="AW665" s="101"/>
      <c r="AX665" s="101"/>
      <c r="AY665" s="101"/>
      <c r="AZ665" s="101"/>
      <c r="BA665" s="101"/>
      <c r="BB665" s="101"/>
      <c r="BC665" s="101"/>
      <c r="BD665" s="101"/>
      <c r="BE665" s="101"/>
      <c r="BF665" s="101"/>
      <c r="BG665" s="101"/>
      <c r="BH665" s="101"/>
      <c r="BI665" s="101"/>
      <c r="BJ665" s="101"/>
      <c r="BK665" s="101"/>
      <c r="BL665" s="101"/>
      <c r="BM665" s="101"/>
      <c r="BN665" s="101"/>
      <c r="BO665" s="101"/>
      <c r="BP665" s="101"/>
      <c r="BQ665" s="101"/>
      <c r="BR665" s="101"/>
      <c r="BS665" s="101"/>
      <c r="BT665" s="101"/>
      <c r="BU665" s="101"/>
      <c r="BV665" s="101"/>
      <c r="BW665" s="101"/>
      <c r="BX665" s="101"/>
      <c r="BY665" s="101"/>
      <c r="BZ665" s="101"/>
      <c r="CA665" s="101"/>
      <c r="CB665" s="101"/>
      <c r="CC665" s="101"/>
      <c r="CD665" s="101"/>
      <c r="CE665" s="101"/>
      <c r="CF665" s="101"/>
      <c r="CG665" s="101"/>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101"/>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c r="DX665" s="101"/>
      <c r="DY665" s="101"/>
      <c r="DZ665" s="101"/>
      <c r="EA665" s="101"/>
      <c r="EB665" s="101"/>
      <c r="EC665" s="101"/>
      <c r="ED665" s="101"/>
      <c r="EE665" s="101"/>
      <c r="EF665" s="101"/>
      <c r="EG665" s="101"/>
      <c r="EH665" s="101"/>
      <c r="EI665" s="101"/>
      <c r="EJ665" s="101"/>
      <c r="EK665" s="101"/>
      <c r="EL665" s="101"/>
      <c r="EM665" s="101"/>
      <c r="EN665" s="101"/>
      <c r="EO665" s="101"/>
      <c r="EP665" s="101"/>
      <c r="EQ665" s="101"/>
      <c r="ER665" s="101"/>
      <c r="ES665" s="101"/>
      <c r="ET665" s="101"/>
      <c r="EU665" s="101"/>
      <c r="EV665" s="101"/>
      <c r="EW665" s="101"/>
      <c r="EX665" s="101"/>
      <c r="EY665" s="101"/>
      <c r="EZ665" s="101"/>
      <c r="FA665" s="101"/>
      <c r="FB665" s="101"/>
      <c r="FC665" s="101"/>
      <c r="FD665" s="101"/>
      <c r="FE665" s="101"/>
      <c r="FF665" s="101"/>
      <c r="FG665" s="101"/>
      <c r="FH665" s="101"/>
      <c r="FI665" s="101"/>
      <c r="FJ665" s="101"/>
      <c r="FK665" s="101"/>
      <c r="FL665" s="101"/>
      <c r="FM665" s="101"/>
      <c r="FN665" s="101"/>
      <c r="FO665" s="101"/>
      <c r="FP665" s="101"/>
      <c r="FQ665" s="101"/>
      <c r="FR665" s="101"/>
      <c r="FS665" s="101"/>
      <c r="FT665" s="101"/>
      <c r="FU665" s="101"/>
      <c r="FV665" s="101"/>
      <c r="FW665" s="101"/>
      <c r="FX665" s="101"/>
      <c r="FY665" s="101"/>
      <c r="FZ665" s="101"/>
      <c r="GA665" s="101"/>
      <c r="GB665" s="101"/>
      <c r="GC665" s="101"/>
      <c r="GD665" s="101"/>
      <c r="GE665" s="101"/>
      <c r="GF665" s="101"/>
      <c r="GG665" s="101"/>
      <c r="GH665" s="101"/>
      <c r="GI665" s="101"/>
      <c r="GJ665" s="101"/>
      <c r="GK665" s="101"/>
      <c r="GL665" s="101"/>
      <c r="GM665" s="101"/>
      <c r="GN665" s="101"/>
      <c r="GO665" s="101"/>
      <c r="GP665" s="101"/>
      <c r="GQ665" s="101"/>
      <c r="GR665" s="101"/>
      <c r="GS665" s="101"/>
      <c r="GT665" s="101"/>
      <c r="GU665" s="101"/>
      <c r="GV665" s="101"/>
      <c r="GW665" s="101"/>
      <c r="GX665" s="101"/>
      <c r="GY665" s="101"/>
      <c r="GZ665" s="101"/>
      <c r="HA665" s="101"/>
      <c r="HB665" s="101"/>
      <c r="HC665" s="101"/>
      <c r="HD665" s="101"/>
      <c r="HE665" s="101"/>
      <c r="HF665" s="101"/>
      <c r="HG665" s="101"/>
      <c r="HH665" s="101"/>
      <c r="HI665" s="101"/>
      <c r="HJ665" s="101"/>
      <c r="HK665" s="101"/>
      <c r="HL665" s="101"/>
      <c r="HM665" s="101"/>
      <c r="HN665" s="101"/>
      <c r="HO665" s="101"/>
      <c r="HP665" s="101"/>
      <c r="HQ665" s="101"/>
      <c r="HR665" s="101"/>
      <c r="HS665" s="101"/>
      <c r="HT665" s="101"/>
      <c r="HU665" s="101"/>
      <c r="HV665" s="101"/>
      <c r="HW665" s="101"/>
      <c r="HX665" s="101"/>
      <c r="HY665" s="101"/>
      <c r="HZ665" s="101"/>
      <c r="IA665" s="101"/>
      <c r="IB665" s="101"/>
      <c r="IC665" s="101"/>
      <c r="ID665" s="101"/>
      <c r="IE665" s="101"/>
      <c r="IF665" s="101"/>
      <c r="IG665" s="101"/>
      <c r="IH665" s="101"/>
      <c r="II665" s="101"/>
      <c r="IJ665" s="101"/>
      <c r="IK665" s="101"/>
      <c r="IL665" s="101"/>
      <c r="IM665" s="101"/>
      <c r="IN665" s="101"/>
      <c r="IO665" s="101"/>
      <c r="IP665" s="101"/>
      <c r="IQ665" s="101"/>
      <c r="IR665" s="101"/>
      <c r="IS665" s="101"/>
      <c r="IT665" s="101"/>
      <c r="IU665" s="101"/>
    </row>
    <row r="666" s="73" customFormat="1" ht="29.7" customHeight="1">
      <c r="A666" t="s" s="11">
        <v>4936</v>
      </c>
      <c r="B666" s="69">
        <v>2017</v>
      </c>
      <c r="C666" t="s" s="11">
        <v>22</v>
      </c>
      <c r="D666" t="s" s="11">
        <v>163</v>
      </c>
      <c r="E666" t="s" s="11">
        <v>4937</v>
      </c>
      <c r="F666" s="47"/>
      <c r="G666" t="s" s="11">
        <v>185</v>
      </c>
      <c r="H666" t="s" s="11">
        <v>4938</v>
      </c>
      <c r="I666" t="s" s="11">
        <v>28</v>
      </c>
      <c r="J666" s="47"/>
      <c r="K666" t="s" s="11">
        <v>4939</v>
      </c>
      <c r="L666" t="s" s="11">
        <v>31</v>
      </c>
      <c r="M666" s="47"/>
      <c r="N666" s="47"/>
      <c r="O666" t="s" s="11">
        <v>4940</v>
      </c>
      <c r="P666" t="s" s="74">
        <v>4941</v>
      </c>
      <c r="Q666" t="s" s="74">
        <f>"http://sharkattackfile.net/spreadsheets/pdf_directory/"&amp;P666</f>
        <v>4942</v>
      </c>
      <c r="R666" t="s" s="74">
        <v>4942</v>
      </c>
      <c r="S666" t="s" s="19">
        <v>4943</v>
      </c>
      <c r="T666" t="s" s="74">
        <v>4943</v>
      </c>
      <c r="U666" s="75">
        <v>6221</v>
      </c>
    </row>
    <row r="667" s="73" customFormat="1" ht="20.7" customHeight="1">
      <c r="A667" t="s" s="11">
        <v>4944</v>
      </c>
      <c r="B667" s="69">
        <v>2017</v>
      </c>
      <c r="C667" t="s" s="11">
        <v>22</v>
      </c>
      <c r="D667" t="s" s="11">
        <v>4945</v>
      </c>
      <c r="E667" t="s" s="11">
        <v>4946</v>
      </c>
      <c r="F667" t="s" s="11">
        <v>4947</v>
      </c>
      <c r="G667" t="s" s="11">
        <v>26</v>
      </c>
      <c r="H667" t="s" s="15">
        <v>4948</v>
      </c>
      <c r="I667" t="s" s="11">
        <v>28</v>
      </c>
      <c r="J667" s="69">
        <v>37</v>
      </c>
      <c r="K667" t="s" s="11">
        <v>509</v>
      </c>
      <c r="L667" t="s" s="11">
        <v>31</v>
      </c>
      <c r="M667" t="s" s="11">
        <v>226</v>
      </c>
      <c r="N667" s="47"/>
      <c r="O667" t="s" s="11">
        <v>4949</v>
      </c>
      <c r="P667" t="s" s="74">
        <v>4950</v>
      </c>
      <c r="Q667" t="s" s="74">
        <f>"http://sharkattackfile.net/spreadsheets/pdf_directory/"&amp;P667</f>
        <v>4951</v>
      </c>
      <c r="R667" t="s" s="74">
        <v>4951</v>
      </c>
      <c r="S667" t="s" s="19">
        <v>4952</v>
      </c>
      <c r="T667" t="s" s="74">
        <v>4952</v>
      </c>
      <c r="U667" s="75">
        <v>6220</v>
      </c>
    </row>
    <row r="668" s="73" customFormat="1" ht="20.7" customHeight="1">
      <c r="A668" t="s" s="11">
        <v>4953</v>
      </c>
      <c r="B668" s="69">
        <v>2017</v>
      </c>
      <c r="C668" t="s" s="11">
        <v>22</v>
      </c>
      <c r="D668" t="s" s="11">
        <v>23</v>
      </c>
      <c r="E668" t="s" s="11">
        <v>206</v>
      </c>
      <c r="F668" t="s" s="11">
        <v>4954</v>
      </c>
      <c r="G668" s="47"/>
      <c r="H668" t="s" s="11">
        <v>4955</v>
      </c>
      <c r="I668" t="s" s="11">
        <v>101</v>
      </c>
      <c r="J668" s="47"/>
      <c r="K668" t="s" s="11">
        <v>2760</v>
      </c>
      <c r="L668" t="s" s="11">
        <v>31</v>
      </c>
      <c r="M668" s="47"/>
      <c r="N668" t="s" s="11">
        <v>4956</v>
      </c>
      <c r="O668" t="s" s="11">
        <v>4957</v>
      </c>
      <c r="P668" t="s" s="74">
        <v>4958</v>
      </c>
      <c r="Q668" t="s" s="74">
        <f>"http://sharkattackfile.net/spreadsheets/pdf_directory/"&amp;P668</f>
        <v>4959</v>
      </c>
      <c r="R668" t="s" s="74">
        <v>4959</v>
      </c>
      <c r="S668" t="s" s="19">
        <v>4960</v>
      </c>
      <c r="T668" t="s" s="74">
        <v>4960</v>
      </c>
      <c r="U668" s="75">
        <v>6219</v>
      </c>
    </row>
    <row r="669" s="73" customFormat="1" ht="20.7" customHeight="1">
      <c r="A669" t="s" s="11">
        <v>4953</v>
      </c>
      <c r="B669" s="69">
        <v>2017</v>
      </c>
      <c r="C669" t="s" s="11">
        <v>22</v>
      </c>
      <c r="D669" t="s" s="11">
        <v>2562</v>
      </c>
      <c r="E669" t="s" s="11">
        <v>4961</v>
      </c>
      <c r="F669" t="s" s="11">
        <v>4962</v>
      </c>
      <c r="G669" t="s" s="11">
        <v>114</v>
      </c>
      <c r="H669" t="s" s="11">
        <v>108</v>
      </c>
      <c r="I669" t="s" s="11">
        <v>101</v>
      </c>
      <c r="J669" s="47"/>
      <c r="K669" t="s" s="11">
        <v>4963</v>
      </c>
      <c r="L669" t="s" s="11">
        <v>31</v>
      </c>
      <c r="M669" t="s" s="11">
        <v>241</v>
      </c>
      <c r="N669" t="s" s="11">
        <v>4964</v>
      </c>
      <c r="O669" t="s" s="11">
        <v>4965</v>
      </c>
      <c r="P669" t="s" s="74">
        <v>4966</v>
      </c>
      <c r="Q669" t="s" s="74">
        <f>"http://sharkattackfile.net/spreadsheets/pdf_directory/"&amp;P669</f>
        <v>4967</v>
      </c>
      <c r="R669" t="s" s="74">
        <v>4967</v>
      </c>
      <c r="S669" t="s" s="19">
        <v>4968</v>
      </c>
      <c r="T669" t="s" s="74">
        <v>4968</v>
      </c>
      <c r="U669" s="75">
        <v>6218</v>
      </c>
    </row>
    <row r="670" s="73" customFormat="1" ht="20.7" customHeight="1">
      <c r="A670" t="s" s="11">
        <v>4969</v>
      </c>
      <c r="B670" s="69">
        <v>2017</v>
      </c>
      <c r="C670" t="s" s="11">
        <v>22</v>
      </c>
      <c r="D670" t="s" s="11">
        <v>23</v>
      </c>
      <c r="E670" t="s" s="11">
        <v>24</v>
      </c>
      <c r="F670" t="s" s="11">
        <v>4970</v>
      </c>
      <c r="G670" s="47"/>
      <c r="H670" t="s" s="11">
        <v>108</v>
      </c>
      <c r="I670" t="s" s="11">
        <v>101</v>
      </c>
      <c r="J670" s="69">
        <v>40</v>
      </c>
      <c r="K670" t="s" s="11">
        <v>476</v>
      </c>
      <c r="L670" t="s" s="11">
        <v>31</v>
      </c>
      <c r="M670" t="s" s="11">
        <v>326</v>
      </c>
      <c r="N670" t="s" s="11">
        <v>724</v>
      </c>
      <c r="O670" t="s" s="11">
        <v>4971</v>
      </c>
      <c r="P670" t="s" s="74">
        <v>4972</v>
      </c>
      <c r="Q670" t="s" s="74">
        <f>"http://sharkattackfile.net/spreadsheets/pdf_directory/"&amp;P670</f>
        <v>4973</v>
      </c>
      <c r="R670" t="s" s="74">
        <v>4973</v>
      </c>
      <c r="S670" t="s" s="19">
        <v>4974</v>
      </c>
      <c r="T670" t="s" s="74">
        <v>4974</v>
      </c>
      <c r="U670" s="75">
        <v>6217</v>
      </c>
    </row>
    <row r="671" s="73" customFormat="1" ht="29.7" customHeight="1">
      <c r="A671" t="s" s="34">
        <v>4975</v>
      </c>
      <c r="B671" s="76">
        <v>2017</v>
      </c>
      <c r="C671" t="s" s="34">
        <v>3573</v>
      </c>
      <c r="D671" t="s" s="34">
        <v>23</v>
      </c>
      <c r="E671" t="s" s="34">
        <v>57</v>
      </c>
      <c r="F671" t="s" s="34">
        <v>1417</v>
      </c>
      <c r="G671" t="s" s="34">
        <v>114</v>
      </c>
      <c r="H671" t="s" s="34">
        <v>4976</v>
      </c>
      <c r="I671" t="s" s="34">
        <v>101</v>
      </c>
      <c r="J671" s="76">
        <v>8</v>
      </c>
      <c r="K671" t="s" s="34">
        <v>61</v>
      </c>
      <c r="L671" s="77"/>
      <c r="M671" s="77"/>
      <c r="N671" t="s" s="34">
        <v>696</v>
      </c>
      <c r="O671" t="s" s="34">
        <v>63</v>
      </c>
      <c r="P671" t="s" s="74">
        <v>4977</v>
      </c>
      <c r="Q671" t="s" s="74">
        <f>"http://sharkattackfile.net/spreadsheets/pdf_directory/"&amp;P671</f>
        <v>4978</v>
      </c>
      <c r="R671" t="s" s="74">
        <v>4978</v>
      </c>
      <c r="S671" t="s" s="19">
        <v>4979</v>
      </c>
      <c r="T671" t="s" s="74">
        <v>4979</v>
      </c>
      <c r="U671" s="75">
        <v>6216</v>
      </c>
    </row>
    <row r="672" s="73" customFormat="1" ht="20.7" customHeight="1">
      <c r="A672" t="s" s="122">
        <v>4975</v>
      </c>
      <c r="B672" s="123">
        <v>2017</v>
      </c>
      <c r="C672" t="s" s="122">
        <v>88</v>
      </c>
      <c r="D672" t="s" s="122">
        <v>23</v>
      </c>
      <c r="E672" t="s" s="122">
        <v>481</v>
      </c>
      <c r="F672" t="s" s="122">
        <v>4980</v>
      </c>
      <c r="G672" t="s" s="122">
        <v>607</v>
      </c>
      <c r="H672" t="s" s="122">
        <v>4981</v>
      </c>
      <c r="I672" t="s" s="122">
        <v>28</v>
      </c>
      <c r="J672" s="123">
        <v>40</v>
      </c>
      <c r="K672" t="s" s="122">
        <v>1925</v>
      </c>
      <c r="L672" t="s" s="122">
        <v>31</v>
      </c>
      <c r="M672" t="s" s="122">
        <v>273</v>
      </c>
      <c r="N672" t="s" s="122">
        <v>4982</v>
      </c>
      <c r="O672" t="s" s="122">
        <v>499</v>
      </c>
      <c r="P672" t="s" s="74">
        <v>4983</v>
      </c>
      <c r="Q672" t="s" s="74">
        <f>"http://sharkattackfile.net/spreadsheets/pdf_directory/"&amp;P672</f>
        <v>4984</v>
      </c>
      <c r="R672" t="s" s="74">
        <v>4984</v>
      </c>
      <c r="S672" t="s" s="19">
        <v>4985</v>
      </c>
      <c r="T672" t="s" s="74">
        <v>4985</v>
      </c>
      <c r="U672" s="75">
        <v>6215</v>
      </c>
    </row>
    <row r="673" s="73" customFormat="1" ht="20.7" customHeight="1">
      <c r="A673" t="s" s="11">
        <v>4975</v>
      </c>
      <c r="B673" s="69">
        <v>2017</v>
      </c>
      <c r="C673" t="s" s="11">
        <v>22</v>
      </c>
      <c r="D673" t="s" s="11">
        <v>23</v>
      </c>
      <c r="E673" t="s" s="11">
        <v>481</v>
      </c>
      <c r="F673" t="s" s="11">
        <v>4986</v>
      </c>
      <c r="G673" t="s" s="11">
        <v>4866</v>
      </c>
      <c r="H673" t="s" s="11">
        <v>4987</v>
      </c>
      <c r="I673" t="s" s="11">
        <v>28</v>
      </c>
      <c r="J673" s="69">
        <v>50</v>
      </c>
      <c r="K673" t="s" s="11">
        <v>4988</v>
      </c>
      <c r="L673" t="s" s="11">
        <v>31</v>
      </c>
      <c r="M673" t="s" s="11">
        <v>1961</v>
      </c>
      <c r="N673" t="s" s="11">
        <v>4989</v>
      </c>
      <c r="O673" t="s" s="11">
        <v>499</v>
      </c>
      <c r="P673" t="s" s="74">
        <v>4990</v>
      </c>
      <c r="Q673" t="s" s="74">
        <f>"http://sharkattackfile.net/spreadsheets/pdf_directory/"&amp;P673</f>
        <v>4991</v>
      </c>
      <c r="R673" t="s" s="74">
        <v>4991</v>
      </c>
      <c r="S673" t="s" s="19">
        <v>4992</v>
      </c>
      <c r="T673" t="s" s="74">
        <v>4993</v>
      </c>
      <c r="U673" s="75">
        <v>6214</v>
      </c>
      <c r="V673" s="84"/>
      <c r="W673" s="84"/>
      <c r="X673" s="84"/>
      <c r="Y673" s="84"/>
      <c r="Z673" s="84"/>
      <c r="AA673" s="84"/>
      <c r="AB673" s="84"/>
      <c r="AC673" s="84"/>
      <c r="AD673" s="84"/>
      <c r="AE673" s="84"/>
      <c r="AF673" s="84"/>
      <c r="AG673" s="84"/>
      <c r="AH673" s="84"/>
      <c r="AI673" s="84"/>
      <c r="AJ673" s="84"/>
      <c r="AK673" s="84"/>
      <c r="AL673" s="84"/>
      <c r="AM673" s="84"/>
      <c r="AN673" s="84"/>
      <c r="AO673" s="84"/>
      <c r="AP673" s="84"/>
      <c r="AQ673" s="84"/>
      <c r="AR673" s="84"/>
      <c r="AS673" s="84"/>
      <c r="AT673" s="84"/>
      <c r="AU673" s="84"/>
      <c r="AV673" s="84"/>
      <c r="AW673" s="84"/>
      <c r="AX673" s="84"/>
      <c r="AY673" s="84"/>
      <c r="AZ673" s="84"/>
      <c r="BA673" s="84"/>
      <c r="BB673" s="84"/>
      <c r="BC673" s="84"/>
      <c r="BD673" s="84"/>
      <c r="BE673" s="84"/>
      <c r="BF673" s="84"/>
      <c r="BG673" s="84"/>
      <c r="BH673" s="84"/>
      <c r="BI673" s="84"/>
      <c r="BJ673" s="84"/>
      <c r="BK673" s="84"/>
      <c r="BL673" s="84"/>
      <c r="BM673" s="84"/>
      <c r="BN673" s="84"/>
      <c r="BO673" s="84"/>
      <c r="BP673" s="84"/>
      <c r="BQ673" s="84"/>
      <c r="BR673" s="84"/>
      <c r="BS673" s="84"/>
      <c r="BT673" s="84"/>
      <c r="BU673" s="84"/>
      <c r="BV673" s="84"/>
      <c r="BW673" s="84"/>
      <c r="BX673" s="84"/>
      <c r="BY673" s="84"/>
      <c r="BZ673" s="84"/>
      <c r="CA673" s="84"/>
      <c r="CB673" s="84"/>
      <c r="CC673" s="84"/>
      <c r="CD673" s="84"/>
      <c r="CE673" s="84"/>
      <c r="CF673" s="84"/>
      <c r="CG673" s="84"/>
      <c r="CH673" s="84"/>
      <c r="CI673" s="84"/>
      <c r="CJ673" s="84"/>
      <c r="CK673" s="84"/>
      <c r="CL673" s="84"/>
      <c r="CM673" s="84"/>
      <c r="CN673" s="84"/>
      <c r="CO673" s="84"/>
      <c r="CP673" s="84"/>
      <c r="CQ673" s="84"/>
      <c r="CR673" s="84"/>
      <c r="CS673" s="84"/>
      <c r="CT673" s="84"/>
      <c r="CU673" s="84"/>
      <c r="CV673" s="84"/>
      <c r="CW673" s="84"/>
      <c r="CX673" s="84"/>
      <c r="CY673" s="84"/>
      <c r="CZ673" s="84"/>
      <c r="DA673" s="84"/>
      <c r="DB673" s="84"/>
      <c r="DC673" s="84"/>
      <c r="DD673" s="84"/>
      <c r="DE673" s="84"/>
      <c r="DF673" s="84"/>
      <c r="DG673" s="84"/>
      <c r="DH673" s="84"/>
      <c r="DI673" s="84"/>
      <c r="DJ673" s="84"/>
      <c r="DK673" s="84"/>
      <c r="DL673" s="84"/>
      <c r="DM673" s="84"/>
      <c r="DN673" s="84"/>
      <c r="DO673" s="84"/>
      <c r="DP673" s="84"/>
      <c r="DQ673" s="84"/>
      <c r="DR673" s="84"/>
      <c r="DS673" s="84"/>
      <c r="DT673" s="84"/>
      <c r="DU673" s="84"/>
      <c r="DV673" s="84"/>
      <c r="DW673" s="84"/>
      <c r="DX673" s="84"/>
      <c r="DY673" s="84"/>
      <c r="DZ673" s="84"/>
      <c r="EA673" s="84"/>
      <c r="EB673" s="84"/>
      <c r="EC673" s="84"/>
      <c r="ED673" s="84"/>
      <c r="EE673" s="84"/>
      <c r="EF673" s="84"/>
      <c r="EG673" s="84"/>
      <c r="EH673" s="84"/>
      <c r="EI673" s="84"/>
      <c r="EJ673" s="84"/>
      <c r="EK673" s="84"/>
      <c r="EL673" s="84"/>
      <c r="EM673" s="84"/>
      <c r="EN673" s="84"/>
      <c r="EO673" s="84"/>
      <c r="EP673" s="84"/>
      <c r="EQ673" s="84"/>
      <c r="ER673" s="84"/>
      <c r="ES673" s="84"/>
      <c r="ET673" s="84"/>
      <c r="EU673" s="84"/>
      <c r="EV673" s="84"/>
      <c r="EW673" s="84"/>
      <c r="EX673" s="84"/>
      <c r="EY673" s="84"/>
      <c r="EZ673" s="84"/>
      <c r="FA673" s="84"/>
      <c r="FB673" s="84"/>
      <c r="FC673" s="84"/>
      <c r="FD673" s="84"/>
      <c r="FE673" s="84"/>
      <c r="FF673" s="84"/>
      <c r="FG673" s="84"/>
      <c r="FH673" s="84"/>
      <c r="FI673" s="84"/>
      <c r="FJ673" s="84"/>
      <c r="FK673" s="84"/>
      <c r="FL673" s="84"/>
      <c r="FM673" s="84"/>
      <c r="FN673" s="84"/>
      <c r="FO673" s="84"/>
      <c r="FP673" s="84"/>
      <c r="FQ673" s="84"/>
      <c r="FR673" s="84"/>
      <c r="FS673" s="84"/>
      <c r="FT673" s="84"/>
      <c r="FU673" s="84"/>
      <c r="FV673" s="84"/>
      <c r="FW673" s="84"/>
      <c r="FX673" s="84"/>
      <c r="FY673" s="84"/>
      <c r="FZ673" s="84"/>
      <c r="GA673" s="84"/>
      <c r="GB673" s="84"/>
      <c r="GC673" s="84"/>
      <c r="GD673" s="84"/>
      <c r="GE673" s="84"/>
      <c r="GF673" s="84"/>
      <c r="GG673" s="84"/>
      <c r="GH673" s="84"/>
      <c r="GI673" s="84"/>
      <c r="GJ673" s="84"/>
      <c r="GK673" s="84"/>
      <c r="GL673" s="84"/>
      <c r="GM673" s="84"/>
      <c r="GN673" s="84"/>
      <c r="GO673" s="84"/>
      <c r="GP673" s="84"/>
      <c r="GQ673" s="84"/>
      <c r="GR673" s="84"/>
      <c r="GS673" s="84"/>
      <c r="GT673" s="84"/>
      <c r="GU673" s="84"/>
      <c r="GV673" s="84"/>
      <c r="GW673" s="84"/>
      <c r="GX673" s="84"/>
      <c r="GY673" s="84"/>
      <c r="GZ673" s="84"/>
      <c r="HA673" s="84"/>
      <c r="HB673" s="84"/>
      <c r="HC673" s="84"/>
      <c r="HD673" s="84"/>
      <c r="HE673" s="84"/>
      <c r="HF673" s="84"/>
      <c r="HG673" s="84"/>
      <c r="HH673" s="84"/>
      <c r="HI673" s="84"/>
      <c r="HJ673" s="84"/>
      <c r="HK673" s="84"/>
      <c r="HL673" s="84"/>
      <c r="HM673" s="84"/>
      <c r="HN673" s="84"/>
      <c r="HO673" s="84"/>
      <c r="HP673" s="84"/>
      <c r="HQ673" s="84"/>
      <c r="HR673" s="84"/>
      <c r="HS673" s="84"/>
      <c r="HT673" s="84"/>
      <c r="HU673" s="84"/>
      <c r="HV673" s="84"/>
      <c r="HW673" s="84"/>
      <c r="HX673" s="84"/>
      <c r="HY673" s="84"/>
      <c r="HZ673" s="84"/>
      <c r="IA673" s="84"/>
      <c r="IB673" s="84"/>
      <c r="IC673" s="84"/>
      <c r="ID673" s="84"/>
      <c r="IE673" s="84"/>
      <c r="IF673" s="84"/>
      <c r="IG673" s="84"/>
      <c r="IH673" s="84"/>
      <c r="II673" s="84"/>
      <c r="IJ673" s="84"/>
      <c r="IK673" s="84"/>
      <c r="IL673" s="84"/>
      <c r="IM673" s="84"/>
      <c r="IN673" s="84"/>
      <c r="IO673" s="84"/>
      <c r="IP673" s="84"/>
      <c r="IQ673" s="84"/>
      <c r="IR673" s="84"/>
      <c r="IS673" s="84"/>
      <c r="IT673" s="84"/>
      <c r="IU673" s="84"/>
    </row>
    <row r="674" s="73" customFormat="1" ht="20.7" customHeight="1">
      <c r="A674" t="s" s="11">
        <v>4994</v>
      </c>
      <c r="B674" s="69">
        <v>2017</v>
      </c>
      <c r="C674" t="s" s="11">
        <v>22</v>
      </c>
      <c r="D674" t="s" s="11">
        <v>23</v>
      </c>
      <c r="E674" t="s" s="11">
        <v>4995</v>
      </c>
      <c r="F674" t="s" s="11">
        <v>4996</v>
      </c>
      <c r="G674" t="s" s="11">
        <v>26</v>
      </c>
      <c r="H674" t="s" s="11">
        <v>4997</v>
      </c>
      <c r="I674" t="s" s="11">
        <v>28</v>
      </c>
      <c r="J674" s="47"/>
      <c r="K674" t="s" s="11">
        <v>4998</v>
      </c>
      <c r="L674" t="s" s="11">
        <v>31</v>
      </c>
      <c r="M674" t="s" s="11">
        <v>1946</v>
      </c>
      <c r="N674" t="s" s="11">
        <v>4999</v>
      </c>
      <c r="O674" t="s" s="11">
        <v>499</v>
      </c>
      <c r="P674" t="s" s="74">
        <v>5000</v>
      </c>
      <c r="Q674" t="s" s="74">
        <f>"http://sharkattackfile.net/spreadsheets/pdf_directory/"&amp;P674</f>
        <v>5001</v>
      </c>
      <c r="R674" t="s" s="74">
        <v>5001</v>
      </c>
      <c r="S674" t="s" s="19">
        <v>5002</v>
      </c>
      <c r="T674" t="s" s="74">
        <v>5002</v>
      </c>
      <c r="U674" s="75">
        <v>6213</v>
      </c>
    </row>
    <row r="675" s="73" customFormat="1" ht="20.7" customHeight="1">
      <c r="A675" t="s" s="11">
        <v>4994</v>
      </c>
      <c r="B675" s="69">
        <v>2017</v>
      </c>
      <c r="C675" t="s" s="11">
        <v>22</v>
      </c>
      <c r="D675" t="s" s="11">
        <v>229</v>
      </c>
      <c r="E675" t="s" s="11">
        <v>41</v>
      </c>
      <c r="F675" t="s" s="11">
        <v>5003</v>
      </c>
      <c r="G675" t="s" s="11">
        <v>26</v>
      </c>
      <c r="H675" t="s" s="11">
        <v>27</v>
      </c>
      <c r="I675" t="s" s="11">
        <v>28</v>
      </c>
      <c r="J675" s="47"/>
      <c r="K675" t="s" s="11">
        <v>5004</v>
      </c>
      <c r="L675" t="s" s="11">
        <v>31</v>
      </c>
      <c r="M675" t="s" s="11">
        <v>1371</v>
      </c>
      <c r="N675" s="140"/>
      <c r="O675" s="140"/>
      <c r="P675" t="s" s="74">
        <v>5005</v>
      </c>
      <c r="Q675" t="s" s="74">
        <f>"http://sharkattackfile.net/spreadsheets/pdf_directory/"&amp;P675</f>
        <v>5006</v>
      </c>
      <c r="R675" t="s" s="74">
        <v>5006</v>
      </c>
      <c r="S675" t="s" s="19">
        <v>5007</v>
      </c>
      <c r="T675" t="s" s="74">
        <v>5007</v>
      </c>
      <c r="U675" s="75">
        <v>6212</v>
      </c>
    </row>
    <row r="676" s="73" customFormat="1" ht="20.7" customHeight="1">
      <c r="A676" t="s" s="112">
        <v>5008</v>
      </c>
      <c r="B676" s="113">
        <v>2017</v>
      </c>
      <c r="C676" t="s" s="112">
        <v>88</v>
      </c>
      <c r="D676" t="s" s="112">
        <v>23</v>
      </c>
      <c r="E676" t="s" s="112">
        <v>481</v>
      </c>
      <c r="F676" t="s" s="112">
        <v>5009</v>
      </c>
      <c r="G676" t="s" s="112">
        <v>607</v>
      </c>
      <c r="H676" t="s" s="112">
        <v>5010</v>
      </c>
      <c r="I676" t="s" s="112">
        <v>28</v>
      </c>
      <c r="J676" s="114"/>
      <c r="K676" t="s" s="112">
        <v>1925</v>
      </c>
      <c r="L676" t="s" s="112">
        <v>31</v>
      </c>
      <c r="M676" t="s" s="112">
        <v>187</v>
      </c>
      <c r="N676" t="s" s="112">
        <v>47</v>
      </c>
      <c r="O676" t="s" s="112">
        <v>499</v>
      </c>
      <c r="P676" t="s" s="74">
        <v>5011</v>
      </c>
      <c r="Q676" t="s" s="74">
        <f>"http://sharkattackfile.net/spreadsheets/pdf_directory/"&amp;P676</f>
        <v>5012</v>
      </c>
      <c r="R676" t="s" s="74">
        <v>5012</v>
      </c>
      <c r="S676" t="s" s="19">
        <v>5013</v>
      </c>
      <c r="T676" t="s" s="74">
        <v>5013</v>
      </c>
      <c r="U676" s="89">
        <v>6211</v>
      </c>
    </row>
    <row r="677" s="73" customFormat="1" ht="20.7" customHeight="1">
      <c r="A677" t="s" s="11">
        <v>5014</v>
      </c>
      <c r="B677" s="69">
        <v>2017</v>
      </c>
      <c r="C677" t="s" s="11">
        <v>22</v>
      </c>
      <c r="D677" t="s" s="11">
        <v>23</v>
      </c>
      <c r="E677" t="s" s="11">
        <v>24</v>
      </c>
      <c r="F677" t="s" s="11">
        <v>5015</v>
      </c>
      <c r="G677" t="s" s="11">
        <v>114</v>
      </c>
      <c r="H677" t="s" s="11">
        <v>5016</v>
      </c>
      <c r="I677" t="s" s="11">
        <v>28</v>
      </c>
      <c r="J677" s="69">
        <v>46</v>
      </c>
      <c r="K677" t="s" s="11">
        <v>5017</v>
      </c>
      <c r="L677" t="s" s="11">
        <v>31</v>
      </c>
      <c r="M677" t="s" s="11">
        <v>37</v>
      </c>
      <c r="N677" t="s" s="11">
        <v>3269</v>
      </c>
      <c r="O677" t="s" s="11">
        <v>5018</v>
      </c>
      <c r="P677" t="s" s="74">
        <v>5019</v>
      </c>
      <c r="Q677" t="s" s="74">
        <f>"http://sharkattackfile.net/spreadsheets/pdf_directory/"&amp;P677</f>
        <v>5020</v>
      </c>
      <c r="R677" t="s" s="74">
        <v>5020</v>
      </c>
      <c r="S677" t="s" s="19">
        <v>5021</v>
      </c>
      <c r="T677" t="s" s="74">
        <v>5021</v>
      </c>
      <c r="U677" s="75">
        <v>6210</v>
      </c>
    </row>
    <row r="678" s="73" customFormat="1" ht="20.7" customHeight="1">
      <c r="A678" t="s" s="36">
        <v>5022</v>
      </c>
      <c r="B678" s="78">
        <v>2017</v>
      </c>
      <c r="C678" t="s" s="36">
        <v>211</v>
      </c>
      <c r="D678" t="s" s="36">
        <v>329</v>
      </c>
      <c r="E678" t="s" s="36">
        <v>5023</v>
      </c>
      <c r="F678" t="s" s="36">
        <v>5024</v>
      </c>
      <c r="G678" t="s" s="36">
        <v>139</v>
      </c>
      <c r="H678" t="s" s="36">
        <v>5025</v>
      </c>
      <c r="I678" t="s" s="36">
        <v>28</v>
      </c>
      <c r="J678" s="78">
        <v>32</v>
      </c>
      <c r="K678" t="s" s="11">
        <v>5026</v>
      </c>
      <c r="L678" t="s" s="36">
        <v>31</v>
      </c>
      <c r="M678" s="79"/>
      <c r="N678" t="s" s="36">
        <v>5027</v>
      </c>
      <c r="O678" t="s" s="36">
        <v>5028</v>
      </c>
      <c r="P678" t="s" s="74">
        <v>5029</v>
      </c>
      <c r="Q678" t="s" s="74">
        <f>"http://sharkattackfile.net/spreadsheets/pdf_directory/"&amp;P678</f>
        <v>5030</v>
      </c>
      <c r="R678" t="s" s="74">
        <v>5030</v>
      </c>
      <c r="S678" t="s" s="19">
        <v>5031</v>
      </c>
      <c r="T678" t="s" s="74">
        <v>5031</v>
      </c>
      <c r="U678" s="75">
        <v>6209</v>
      </c>
    </row>
    <row r="679" s="73" customFormat="1" ht="20.7" customHeight="1">
      <c r="A679" t="s" s="11">
        <v>5032</v>
      </c>
      <c r="B679" s="69">
        <v>2017</v>
      </c>
      <c r="C679" t="s" s="11">
        <v>22</v>
      </c>
      <c r="D679" t="s" s="11">
        <v>89</v>
      </c>
      <c r="E679" t="s" s="11">
        <v>90</v>
      </c>
      <c r="F679" t="s" s="11">
        <v>5033</v>
      </c>
      <c r="G679" t="s" s="11">
        <v>26</v>
      </c>
      <c r="H679" t="s" s="11">
        <v>5034</v>
      </c>
      <c r="I679" t="s" s="11">
        <v>101</v>
      </c>
      <c r="J679" s="69">
        <v>13</v>
      </c>
      <c r="K679" t="s" s="11">
        <v>5035</v>
      </c>
      <c r="L679" t="s" s="11">
        <v>31</v>
      </c>
      <c r="M679" t="s" s="11">
        <v>85</v>
      </c>
      <c r="N679" t="s" s="11">
        <v>2458</v>
      </c>
      <c r="O679" t="s" s="11">
        <v>5036</v>
      </c>
      <c r="P679" t="s" s="74">
        <v>5037</v>
      </c>
      <c r="Q679" t="s" s="74">
        <f>"http://sharkattackfile.net/spreadsheets/pdf_directory/"&amp;P679</f>
        <v>5038</v>
      </c>
      <c r="R679" t="s" s="74">
        <v>5038</v>
      </c>
      <c r="S679" t="s" s="19">
        <v>5039</v>
      </c>
      <c r="T679" t="s" s="74">
        <v>5039</v>
      </c>
      <c r="U679" s="75">
        <v>6208</v>
      </c>
    </row>
    <row r="680" s="73" customFormat="1" ht="38.7" customHeight="1">
      <c r="A680" t="s" s="34">
        <v>5040</v>
      </c>
      <c r="B680" s="76">
        <v>2017</v>
      </c>
      <c r="C680" t="s" s="34">
        <v>3573</v>
      </c>
      <c r="D680" t="s" s="34">
        <v>5041</v>
      </c>
      <c r="E680" t="s" s="34">
        <v>5042</v>
      </c>
      <c r="F680" t="s" s="34">
        <v>5043</v>
      </c>
      <c r="G680" t="s" s="34">
        <v>139</v>
      </c>
      <c r="H680" s="77"/>
      <c r="I680" s="77"/>
      <c r="J680" s="77"/>
      <c r="K680" t="s" s="34">
        <v>5044</v>
      </c>
      <c r="L680" s="77"/>
      <c r="M680" s="77"/>
      <c r="N680" t="s" s="34">
        <v>1543</v>
      </c>
      <c r="O680" t="s" s="34">
        <v>5045</v>
      </c>
      <c r="P680" t="s" s="74">
        <v>5046</v>
      </c>
      <c r="Q680" t="s" s="74">
        <f>"http://sharkattackfile.net/spreadsheets/pdf_directory/"&amp;P680</f>
        <v>5047</v>
      </c>
      <c r="R680" t="s" s="74">
        <v>5047</v>
      </c>
      <c r="S680" t="s" s="19">
        <v>5048</v>
      </c>
      <c r="T680" t="s" s="74">
        <v>5048</v>
      </c>
      <c r="U680" s="75">
        <v>6207</v>
      </c>
    </row>
    <row r="681" s="73" customFormat="1" ht="20.7" customHeight="1">
      <c r="A681" t="s" s="34">
        <v>5049</v>
      </c>
      <c r="B681" s="76">
        <v>2017</v>
      </c>
      <c r="C681" t="s" s="34">
        <v>3573</v>
      </c>
      <c r="D681" t="s" s="34">
        <v>23</v>
      </c>
      <c r="E681" t="s" s="34">
        <v>57</v>
      </c>
      <c r="F681" t="s" s="34">
        <v>1440</v>
      </c>
      <c r="G681" t="s" s="34">
        <v>139</v>
      </c>
      <c r="H681" t="s" s="34">
        <v>27</v>
      </c>
      <c r="I681" t="s" s="34">
        <v>28</v>
      </c>
      <c r="J681" s="77"/>
      <c r="K681" t="s" s="34">
        <v>5050</v>
      </c>
      <c r="L681" s="77"/>
      <c r="M681" t="s" s="34">
        <v>3092</v>
      </c>
      <c r="N681" t="s" s="34">
        <v>1331</v>
      </c>
      <c r="O681" t="s" s="34">
        <v>63</v>
      </c>
      <c r="P681" t="s" s="74">
        <v>5051</v>
      </c>
      <c r="Q681" t="s" s="74">
        <f>"http://sharkattackfile.net/spreadsheets/pdf_directory/"&amp;P681</f>
        <v>5052</v>
      </c>
      <c r="R681" t="s" s="74">
        <v>5052</v>
      </c>
      <c r="S681" t="s" s="19">
        <v>5053</v>
      </c>
      <c r="T681" t="s" s="74">
        <v>5053</v>
      </c>
      <c r="U681" s="75">
        <v>6206</v>
      </c>
    </row>
    <row r="682" s="73" customFormat="1" ht="29.7" customHeight="1">
      <c r="A682" t="s" s="11">
        <v>5054</v>
      </c>
      <c r="B682" s="69">
        <v>2017</v>
      </c>
      <c r="C682" t="s" s="11">
        <v>22</v>
      </c>
      <c r="D682" t="s" s="11">
        <v>23</v>
      </c>
      <c r="E682" t="s" s="11">
        <v>57</v>
      </c>
      <c r="F682" t="s" s="11">
        <v>5055</v>
      </c>
      <c r="G682" t="s" s="11">
        <v>114</v>
      </c>
      <c r="H682" t="s" s="11">
        <v>5056</v>
      </c>
      <c r="I682" t="s" s="11">
        <v>101</v>
      </c>
      <c r="J682" s="69">
        <v>16</v>
      </c>
      <c r="K682" t="s" s="11">
        <v>358</v>
      </c>
      <c r="L682" t="s" s="11">
        <v>31</v>
      </c>
      <c r="M682" s="47"/>
      <c r="N682" s="47"/>
      <c r="O682" t="s" s="11">
        <v>63</v>
      </c>
      <c r="P682" t="s" s="74">
        <v>5057</v>
      </c>
      <c r="Q682" t="s" s="74">
        <f>"http://sharkattackfile.net/spreadsheets/pdf_directory/"&amp;P682</f>
        <v>5058</v>
      </c>
      <c r="R682" t="s" s="74">
        <v>5058</v>
      </c>
      <c r="S682" t="s" s="19">
        <v>5059</v>
      </c>
      <c r="T682" t="s" s="74">
        <v>5059</v>
      </c>
      <c r="U682" s="75">
        <v>6205</v>
      </c>
    </row>
    <row r="683" s="73" customFormat="1" ht="20.7" customHeight="1">
      <c r="A683" t="s" s="11">
        <v>5060</v>
      </c>
      <c r="B683" s="69">
        <v>2017</v>
      </c>
      <c r="C683" t="s" s="11">
        <v>22</v>
      </c>
      <c r="D683" t="s" s="11">
        <v>23</v>
      </c>
      <c r="E683" t="s" s="11">
        <v>24</v>
      </c>
      <c r="F683" t="s" s="11">
        <v>5061</v>
      </c>
      <c r="G683" t="s" s="11">
        <v>26</v>
      </c>
      <c r="H683" t="s" s="11">
        <v>27</v>
      </c>
      <c r="I683" t="s" s="11">
        <v>28</v>
      </c>
      <c r="J683" s="47"/>
      <c r="K683" t="s" s="11">
        <v>5062</v>
      </c>
      <c r="L683" t="s" s="11">
        <v>31</v>
      </c>
      <c r="M683" t="s" s="11">
        <v>507</v>
      </c>
      <c r="N683" s="47"/>
      <c r="O683" t="s" s="11">
        <v>5063</v>
      </c>
      <c r="P683" t="s" s="74">
        <v>5064</v>
      </c>
      <c r="Q683" t="s" s="74">
        <f>"http://sharkattackfile.net/spreadsheets/pdf_directory/"&amp;P683</f>
        <v>5065</v>
      </c>
      <c r="R683" t="s" s="74">
        <v>5065</v>
      </c>
      <c r="S683" t="s" s="19">
        <v>5066</v>
      </c>
      <c r="T683" t="s" s="74">
        <v>5066</v>
      </c>
      <c r="U683" s="75">
        <v>6204</v>
      </c>
    </row>
    <row r="684" s="73" customFormat="1" ht="20.7" customHeight="1">
      <c r="A684" t="s" s="11">
        <v>5067</v>
      </c>
      <c r="B684" s="69">
        <v>2017</v>
      </c>
      <c r="C684" t="s" s="11">
        <v>22</v>
      </c>
      <c r="D684" t="s" s="11">
        <v>23</v>
      </c>
      <c r="E684" t="s" s="11">
        <v>57</v>
      </c>
      <c r="F684" t="s" s="11">
        <v>1682</v>
      </c>
      <c r="G684" t="s" s="11">
        <v>114</v>
      </c>
      <c r="H684" t="s" s="11">
        <v>5068</v>
      </c>
      <c r="I684" t="s" s="11">
        <v>101</v>
      </c>
      <c r="J684" s="69">
        <v>14</v>
      </c>
      <c r="K684" t="s" s="11">
        <v>856</v>
      </c>
      <c r="L684" t="s" s="11">
        <v>31</v>
      </c>
      <c r="M684" s="47"/>
      <c r="N684" t="s" s="11">
        <v>3269</v>
      </c>
      <c r="O684" t="s" s="11">
        <v>63</v>
      </c>
      <c r="P684" t="s" s="74">
        <v>5069</v>
      </c>
      <c r="Q684" t="s" s="74">
        <f>"http://sharkattackfile.net/spreadsheets/pdf_directory/"&amp;P684</f>
        <v>5070</v>
      </c>
      <c r="R684" t="s" s="74">
        <v>5070</v>
      </c>
      <c r="S684" t="s" s="19">
        <v>5071</v>
      </c>
      <c r="T684" t="s" s="74">
        <v>5071</v>
      </c>
      <c r="U684" s="75">
        <v>6203</v>
      </c>
    </row>
    <row r="685" s="73" customFormat="1" ht="13.55" customHeight="1">
      <c r="A685" t="s" s="11">
        <v>5067</v>
      </c>
      <c r="B685" s="69">
        <v>2017</v>
      </c>
      <c r="C685" t="s" s="11">
        <v>22</v>
      </c>
      <c r="D685" t="s" s="11">
        <v>5072</v>
      </c>
      <c r="E685" s="47"/>
      <c r="F685" t="s" s="15">
        <v>5073</v>
      </c>
      <c r="G685" t="s" s="11">
        <v>1810</v>
      </c>
      <c r="H685" t="s" s="11">
        <v>5074</v>
      </c>
      <c r="I685" t="s" s="11">
        <v>28</v>
      </c>
      <c r="J685" s="69">
        <v>34</v>
      </c>
      <c r="K685" t="s" s="11">
        <v>5075</v>
      </c>
      <c r="L685" t="s" s="11">
        <v>31</v>
      </c>
      <c r="M685" t="s" s="11">
        <v>486</v>
      </c>
      <c r="N685" t="s" s="11">
        <v>5076</v>
      </c>
      <c r="O685" t="s" s="11">
        <v>5077</v>
      </c>
      <c r="P685" t="s" s="74">
        <v>5078</v>
      </c>
      <c r="Q685" t="s" s="74">
        <f>"http://sharkattackfile.net/spreadsheets/pdf_directory/"&amp;P685</f>
        <v>5079</v>
      </c>
      <c r="R685" t="s" s="74">
        <v>5079</v>
      </c>
      <c r="S685" t="s" s="19">
        <v>5080</v>
      </c>
      <c r="T685" t="s" s="74">
        <v>5080</v>
      </c>
      <c r="U685" s="75">
        <v>6202</v>
      </c>
    </row>
    <row r="686" s="73" customFormat="1" ht="20.7" customHeight="1">
      <c r="A686" t="s" s="11">
        <v>5081</v>
      </c>
      <c r="B686" s="69">
        <v>2017</v>
      </c>
      <c r="C686" t="s" s="11">
        <v>22</v>
      </c>
      <c r="D686" t="s" s="11">
        <v>2562</v>
      </c>
      <c r="E686" t="s" s="11">
        <v>5082</v>
      </c>
      <c r="F686" t="s" s="15">
        <v>5083</v>
      </c>
      <c r="G686" t="s" s="11">
        <v>114</v>
      </c>
      <c r="H686" t="s" s="11">
        <v>27</v>
      </c>
      <c r="I686" t="s" s="11">
        <v>28</v>
      </c>
      <c r="J686" s="69">
        <v>82</v>
      </c>
      <c r="K686" t="s" s="11">
        <v>5084</v>
      </c>
      <c r="L686" t="s" s="11">
        <v>31</v>
      </c>
      <c r="M686" t="s" s="11">
        <v>468</v>
      </c>
      <c r="N686" s="47"/>
      <c r="O686" t="s" s="11">
        <v>5085</v>
      </c>
      <c r="P686" t="s" s="74">
        <v>5086</v>
      </c>
      <c r="Q686" t="s" s="74">
        <f>"http://sharkattackfile.net/spreadsheets/pdf_directory/"&amp;P686</f>
        <v>5087</v>
      </c>
      <c r="R686" t="s" s="74">
        <v>5087</v>
      </c>
      <c r="S686" t="s" s="19">
        <v>5088</v>
      </c>
      <c r="T686" t="s" s="74">
        <v>5088</v>
      </c>
      <c r="U686" s="75">
        <v>6201</v>
      </c>
    </row>
    <row r="687" s="73" customFormat="1" ht="20.7" customHeight="1">
      <c r="A687" t="s" s="11">
        <v>5089</v>
      </c>
      <c r="B687" s="69">
        <v>2017</v>
      </c>
      <c r="C687" t="s" s="11">
        <v>22</v>
      </c>
      <c r="D687" t="s" s="11">
        <v>174</v>
      </c>
      <c r="E687" t="s" s="11">
        <v>1835</v>
      </c>
      <c r="F687" t="s" s="11">
        <v>5090</v>
      </c>
      <c r="G687" t="s" s="11">
        <v>26</v>
      </c>
      <c r="H687" t="s" s="11">
        <v>27</v>
      </c>
      <c r="I687" t="s" s="11">
        <v>28</v>
      </c>
      <c r="J687" s="47"/>
      <c r="K687" t="s" s="11">
        <v>5091</v>
      </c>
      <c r="L687" t="s" s="11">
        <v>31</v>
      </c>
      <c r="M687" s="47"/>
      <c r="N687" s="47"/>
      <c r="O687" t="s" s="11">
        <v>5092</v>
      </c>
      <c r="P687" t="s" s="74">
        <v>5093</v>
      </c>
      <c r="Q687" t="s" s="74">
        <f>"http://sharkattackfile.net/spreadsheets/pdf_directory/"&amp;P687</f>
        <v>5094</v>
      </c>
      <c r="R687" t="s" s="74">
        <f>"http://sharkattackfile.net/spreadsheets/pdf_directory/"&amp;Q687</f>
        <v>5095</v>
      </c>
      <c r="S687" t="s" s="19">
        <v>5089</v>
      </c>
      <c r="T687" t="s" s="74">
        <v>5089</v>
      </c>
      <c r="U687" s="75">
        <v>6200</v>
      </c>
    </row>
    <row r="688" s="73" customFormat="1" ht="20.7" customHeight="1">
      <c r="A688" t="s" s="11">
        <v>5096</v>
      </c>
      <c r="B688" s="69">
        <v>2017</v>
      </c>
      <c r="C688" t="s" s="11">
        <v>22</v>
      </c>
      <c r="D688" t="s" s="11">
        <v>163</v>
      </c>
      <c r="E688" s="47"/>
      <c r="F688" s="47"/>
      <c r="G688" t="s" s="11">
        <v>2869</v>
      </c>
      <c r="H688" t="s" s="11">
        <v>5097</v>
      </c>
      <c r="I688" t="s" s="11">
        <v>101</v>
      </c>
      <c r="J688" s="47"/>
      <c r="K688" t="s" s="11">
        <v>5098</v>
      </c>
      <c r="L688" t="s" s="11">
        <v>31</v>
      </c>
      <c r="M688" s="47"/>
      <c r="N688" s="47"/>
      <c r="O688" t="s" s="11">
        <v>5099</v>
      </c>
      <c r="P688" t="s" s="74">
        <v>5100</v>
      </c>
      <c r="Q688" t="s" s="74">
        <f>"http://sharkattackfile.net/spreadsheets/pdf_directory/"&amp;P688</f>
        <v>5101</v>
      </c>
      <c r="R688" t="s" s="74">
        <v>5101</v>
      </c>
      <c r="S688" t="s" s="19">
        <v>5102</v>
      </c>
      <c r="T688" t="s" s="74">
        <v>5102</v>
      </c>
      <c r="U688" s="75">
        <v>6199</v>
      </c>
    </row>
    <row r="689" s="73" customFormat="1" ht="20.7" customHeight="1">
      <c r="A689" t="s" s="11">
        <v>5103</v>
      </c>
      <c r="B689" s="69">
        <v>2017</v>
      </c>
      <c r="C689" t="s" s="11">
        <v>22</v>
      </c>
      <c r="D689" t="s" s="11">
        <v>229</v>
      </c>
      <c r="E689" t="s" s="11">
        <v>41</v>
      </c>
      <c r="F689" t="s" s="11">
        <v>5104</v>
      </c>
      <c r="G689" t="s" s="11">
        <v>1810</v>
      </c>
      <c r="H689" t="s" s="11">
        <v>5105</v>
      </c>
      <c r="I689" t="s" s="11">
        <v>28</v>
      </c>
      <c r="J689" s="69">
        <v>48</v>
      </c>
      <c r="K689" t="s" s="11">
        <v>650</v>
      </c>
      <c r="L689" t="s" s="11">
        <v>31</v>
      </c>
      <c r="M689" t="s" s="11">
        <v>2536</v>
      </c>
      <c r="N689" t="s" s="11">
        <v>2896</v>
      </c>
      <c r="O689" t="s" s="11">
        <v>5106</v>
      </c>
      <c r="P689" t="s" s="74">
        <v>5107</v>
      </c>
      <c r="Q689" t="s" s="74">
        <f>"http://sharkattackfile.net/spreadsheets/pdf_directory/"&amp;P689</f>
        <v>5108</v>
      </c>
      <c r="R689" t="s" s="74">
        <f>"http://sharkattackfile.net/spreadsheets/pdf_directory/"&amp;Q689</f>
        <v>5109</v>
      </c>
      <c r="S689" t="s" s="19">
        <v>5110</v>
      </c>
      <c r="T689" t="s" s="74">
        <v>5110</v>
      </c>
      <c r="U689" s="75">
        <v>6198</v>
      </c>
    </row>
    <row r="690" s="73" customFormat="1" ht="20.7" customHeight="1">
      <c r="A690" t="s" s="11">
        <v>5111</v>
      </c>
      <c r="B690" s="69">
        <v>2017</v>
      </c>
      <c r="C690" t="s" s="11">
        <v>22</v>
      </c>
      <c r="D690" t="s" s="11">
        <v>229</v>
      </c>
      <c r="E690" t="s" s="11">
        <v>550</v>
      </c>
      <c r="F690" t="s" s="11">
        <v>5112</v>
      </c>
      <c r="G690" t="s" s="11">
        <v>26</v>
      </c>
      <c r="H690" t="s" s="11">
        <v>108</v>
      </c>
      <c r="I690" t="s" s="11">
        <v>101</v>
      </c>
      <c r="J690" s="47"/>
      <c r="K690" t="s" s="11">
        <v>1195</v>
      </c>
      <c r="L690" t="s" s="11">
        <v>31</v>
      </c>
      <c r="M690" t="s" s="11">
        <v>5113</v>
      </c>
      <c r="N690" t="s" s="11">
        <v>5114</v>
      </c>
      <c r="O690" t="s" s="11">
        <v>5115</v>
      </c>
      <c r="P690" t="s" s="74">
        <v>5116</v>
      </c>
      <c r="Q690" t="s" s="74">
        <f>"http://sharkattackfile.net/spreadsheets/pdf_directory/"&amp;P690</f>
        <v>5117</v>
      </c>
      <c r="R690" t="s" s="74">
        <v>5117</v>
      </c>
      <c r="S690" t="s" s="19">
        <v>5118</v>
      </c>
      <c r="T690" t="s" s="74">
        <v>5118</v>
      </c>
      <c r="U690" s="75">
        <v>6197</v>
      </c>
    </row>
    <row r="691" s="73" customFormat="1" ht="20.7" customHeight="1">
      <c r="A691" t="s" s="11">
        <v>5111</v>
      </c>
      <c r="B691" s="69">
        <v>2017</v>
      </c>
      <c r="C691" t="s" s="11">
        <v>22</v>
      </c>
      <c r="D691" t="s" s="11">
        <v>23</v>
      </c>
      <c r="E691" t="s" s="11">
        <v>24</v>
      </c>
      <c r="F691" t="s" s="11">
        <v>1337</v>
      </c>
      <c r="G691" t="s" s="11">
        <v>26</v>
      </c>
      <c r="H691" t="s" s="11">
        <v>5119</v>
      </c>
      <c r="I691" t="s" s="11">
        <v>28</v>
      </c>
      <c r="J691" s="69">
        <v>19</v>
      </c>
      <c r="K691" t="s" s="11">
        <v>5120</v>
      </c>
      <c r="L691" t="s" s="11">
        <v>31</v>
      </c>
      <c r="M691" t="s" s="11">
        <v>486</v>
      </c>
      <c r="N691" s="47"/>
      <c r="O691" t="s" s="11">
        <v>5121</v>
      </c>
      <c r="P691" t="s" s="74">
        <v>5122</v>
      </c>
      <c r="Q691" t="s" s="74">
        <f>"http://sharkattackfile.net/spreadsheets/pdf_directory/"&amp;P691</f>
        <v>5123</v>
      </c>
      <c r="R691" t="s" s="74">
        <v>5123</v>
      </c>
      <c r="S691" t="s" s="19">
        <v>5124</v>
      </c>
      <c r="T691" t="s" s="74">
        <v>5124</v>
      </c>
      <c r="U691" s="75">
        <v>6196</v>
      </c>
    </row>
    <row r="692" s="73" customFormat="1" ht="29.7" customHeight="1">
      <c r="A692" t="s" s="141">
        <v>5125</v>
      </c>
      <c r="B692" s="142">
        <v>2017</v>
      </c>
      <c r="C692" t="s" s="141">
        <v>22</v>
      </c>
      <c r="D692" t="s" s="141">
        <v>5126</v>
      </c>
      <c r="E692" t="s" s="141">
        <v>5127</v>
      </c>
      <c r="F692" t="s" s="141">
        <v>5128</v>
      </c>
      <c r="G692" t="s" s="141">
        <v>4645</v>
      </c>
      <c r="H692" t="s" s="141">
        <v>5129</v>
      </c>
      <c r="I692" t="s" s="141">
        <v>28</v>
      </c>
      <c r="J692" s="142">
        <v>30</v>
      </c>
      <c r="K692" t="s" s="141">
        <v>5130</v>
      </c>
      <c r="L692" t="s" s="141">
        <v>31</v>
      </c>
      <c r="M692" s="143"/>
      <c r="N692" t="s" s="141">
        <v>5131</v>
      </c>
      <c r="O692" t="s" s="141">
        <v>5132</v>
      </c>
      <c r="P692" t="s" s="74">
        <v>5133</v>
      </c>
      <c r="Q692" t="s" s="74">
        <f>"http://sharkattackfile.net/spreadsheets/pdf_directory/"&amp;P692</f>
        <v>5134</v>
      </c>
      <c r="R692" t="s" s="74">
        <v>5134</v>
      </c>
      <c r="S692" t="s" s="19">
        <v>5135</v>
      </c>
      <c r="T692" t="s" s="74">
        <v>5135</v>
      </c>
      <c r="U692" s="75">
        <v>6195</v>
      </c>
    </row>
    <row r="693" s="73" customFormat="1" ht="29.7" customHeight="1">
      <c r="A693" t="s" s="141">
        <v>5136</v>
      </c>
      <c r="B693" s="142">
        <v>2017</v>
      </c>
      <c r="C693" t="s" s="141">
        <v>22</v>
      </c>
      <c r="D693" t="s" s="141">
        <v>23</v>
      </c>
      <c r="E693" t="s" s="141">
        <v>24</v>
      </c>
      <c r="F693" t="s" s="141">
        <v>5137</v>
      </c>
      <c r="G693" t="s" s="141">
        <v>185</v>
      </c>
      <c r="H693" t="s" s="141">
        <v>5138</v>
      </c>
      <c r="I693" t="s" s="141">
        <v>28</v>
      </c>
      <c r="J693" s="143"/>
      <c r="K693" t="s" s="141">
        <v>5139</v>
      </c>
      <c r="L693" t="s" s="141">
        <v>31</v>
      </c>
      <c r="M693" s="143"/>
      <c r="N693" t="s" s="141">
        <v>2264</v>
      </c>
      <c r="O693" t="s" s="141">
        <v>5140</v>
      </c>
      <c r="P693" t="s" s="74">
        <v>5141</v>
      </c>
      <c r="Q693" t="s" s="74">
        <f>"http://sharkattackfile.net/spreadsheets/pdf_directory/"&amp;P693</f>
        <v>5142</v>
      </c>
      <c r="R693" t="s" s="74">
        <v>5142</v>
      </c>
      <c r="S693" t="s" s="19">
        <v>5143</v>
      </c>
      <c r="T693" t="s" s="74">
        <v>5143</v>
      </c>
      <c r="U693" s="75">
        <v>6194</v>
      </c>
    </row>
    <row r="694" s="73" customFormat="1" ht="29.7" customHeight="1">
      <c r="A694" t="s" s="141">
        <v>5144</v>
      </c>
      <c r="B694" s="142">
        <v>2017</v>
      </c>
      <c r="C694" t="s" s="141">
        <v>22</v>
      </c>
      <c r="D694" t="s" s="141">
        <v>163</v>
      </c>
      <c r="E694" t="s" s="141">
        <v>5145</v>
      </c>
      <c r="F694" t="s" s="141">
        <v>197</v>
      </c>
      <c r="G694" t="s" s="141">
        <v>51</v>
      </c>
      <c r="H694" t="s" s="141">
        <v>5146</v>
      </c>
      <c r="I694" t="s" s="141">
        <v>101</v>
      </c>
      <c r="J694" s="142">
        <v>32</v>
      </c>
      <c r="K694" t="s" s="141">
        <v>5147</v>
      </c>
      <c r="L694" t="s" s="141">
        <v>31</v>
      </c>
      <c r="M694" t="s" s="141">
        <v>5148</v>
      </c>
      <c r="N694" t="s" s="141">
        <v>248</v>
      </c>
      <c r="O694" t="s" s="141">
        <v>5149</v>
      </c>
      <c r="P694" t="s" s="74">
        <v>5150</v>
      </c>
      <c r="Q694" t="s" s="74">
        <f>"http://sharkattackfile.net/spreadsheets/pdf_directory/"&amp;P694</f>
        <v>5151</v>
      </c>
      <c r="R694" t="s" s="74">
        <v>5151</v>
      </c>
      <c r="S694" t="s" s="19">
        <v>5152</v>
      </c>
      <c r="T694" t="s" s="74">
        <v>5152</v>
      </c>
      <c r="U694" s="75">
        <v>6193</v>
      </c>
    </row>
    <row r="695" s="73" customFormat="1" ht="20.7" customHeight="1">
      <c r="A695" t="s" s="36">
        <v>5153</v>
      </c>
      <c r="B695" s="78">
        <v>2017</v>
      </c>
      <c r="C695" t="s" s="36">
        <v>211</v>
      </c>
      <c r="D695" t="s" s="36">
        <v>23</v>
      </c>
      <c r="E695" t="s" s="36">
        <v>57</v>
      </c>
      <c r="F695" t="s" s="36">
        <v>5154</v>
      </c>
      <c r="G695" t="s" s="36">
        <v>5155</v>
      </c>
      <c r="H695" t="s" s="36">
        <v>5156</v>
      </c>
      <c r="I695" t="s" s="36">
        <v>101</v>
      </c>
      <c r="J695" s="78">
        <v>20</v>
      </c>
      <c r="K695" t="s" s="36">
        <v>5157</v>
      </c>
      <c r="L695" t="s" s="36">
        <v>31</v>
      </c>
      <c r="M695" s="79"/>
      <c r="N695" t="s" s="36">
        <v>117</v>
      </c>
      <c r="O695" t="s" s="36">
        <v>63</v>
      </c>
      <c r="P695" t="s" s="74">
        <v>5158</v>
      </c>
      <c r="Q695" t="s" s="74">
        <f>"http://sharkattackfile.net/spreadsheets/pdf_directory/"&amp;P695</f>
        <v>5159</v>
      </c>
      <c r="R695" t="s" s="74">
        <v>5159</v>
      </c>
      <c r="S695" t="s" s="19">
        <v>5160</v>
      </c>
      <c r="T695" t="s" s="74">
        <v>5160</v>
      </c>
      <c r="U695" s="75">
        <v>6192</v>
      </c>
    </row>
    <row r="696" s="73" customFormat="1" ht="13.55" customHeight="1">
      <c r="A696" t="s" s="11">
        <v>5161</v>
      </c>
      <c r="B696" s="69">
        <v>2017</v>
      </c>
      <c r="C696" t="s" s="11">
        <v>22</v>
      </c>
      <c r="D696" t="s" s="11">
        <v>23</v>
      </c>
      <c r="E696" t="s" s="11">
        <v>24</v>
      </c>
      <c r="F696" t="s" s="11">
        <v>5162</v>
      </c>
      <c r="G696" t="s" s="11">
        <v>2869</v>
      </c>
      <c r="H696" t="s" s="11">
        <v>5163</v>
      </c>
      <c r="I696" t="s" s="11">
        <v>28</v>
      </c>
      <c r="J696" s="47"/>
      <c r="K696" t="s" s="11">
        <v>5164</v>
      </c>
      <c r="L696" t="s" s="11">
        <v>31</v>
      </c>
      <c r="M696" t="s" s="11">
        <v>507</v>
      </c>
      <c r="N696" t="s" s="11">
        <v>248</v>
      </c>
      <c r="O696" t="s" s="11">
        <v>439</v>
      </c>
      <c r="P696" t="s" s="74">
        <v>5165</v>
      </c>
      <c r="Q696" t="s" s="74">
        <f>"http://sharkattackfile.net/spreadsheets/pdf_directory/"&amp;P696</f>
        <v>5166</v>
      </c>
      <c r="R696" t="s" s="74">
        <v>5166</v>
      </c>
      <c r="S696" t="s" s="19">
        <v>5167</v>
      </c>
      <c r="T696" t="s" s="74">
        <v>5167</v>
      </c>
      <c r="U696" s="75">
        <v>6191</v>
      </c>
    </row>
    <row r="697" s="73" customFormat="1" ht="29.7" customHeight="1">
      <c r="A697" t="s" s="34">
        <v>5168</v>
      </c>
      <c r="B697" s="76">
        <v>2017</v>
      </c>
      <c r="C697" t="s" s="34">
        <v>3573</v>
      </c>
      <c r="D697" t="s" s="34">
        <v>229</v>
      </c>
      <c r="E697" t="s" s="34">
        <v>596</v>
      </c>
      <c r="F697" t="s" s="34">
        <v>5169</v>
      </c>
      <c r="G697" t="s" s="34">
        <v>3132</v>
      </c>
      <c r="H697" t="s" s="50">
        <v>5170</v>
      </c>
      <c r="I697" t="s" s="34">
        <v>28</v>
      </c>
      <c r="J697" s="76">
        <v>73</v>
      </c>
      <c r="K697" t="s" s="34">
        <v>5171</v>
      </c>
      <c r="L697" t="s" s="34">
        <v>31</v>
      </c>
      <c r="M697" s="77"/>
      <c r="N697" s="77"/>
      <c r="O697" t="s" s="34">
        <v>48</v>
      </c>
      <c r="P697" t="s" s="74">
        <v>5172</v>
      </c>
      <c r="Q697" t="s" s="74">
        <f>"http://sharkattackfile.net/spreadsheets/pdf_directory/"&amp;P697</f>
        <v>5173</v>
      </c>
      <c r="R697" t="s" s="74">
        <f>"http://sharkattackfile.net/spreadsheets/pdf_directory/"&amp;Q697</f>
        <v>5174</v>
      </c>
      <c r="S697" t="s" s="19">
        <v>5175</v>
      </c>
      <c r="T697" t="s" s="74">
        <v>5175</v>
      </c>
      <c r="U697" s="75">
        <v>6190</v>
      </c>
    </row>
    <row r="698" s="73" customFormat="1" ht="20.7" customHeight="1">
      <c r="A698" t="s" s="11">
        <v>5176</v>
      </c>
      <c r="B698" s="69">
        <v>2017</v>
      </c>
      <c r="C698" t="s" s="11">
        <v>22</v>
      </c>
      <c r="D698" t="s" s="11">
        <v>5177</v>
      </c>
      <c r="E698" t="s" s="15">
        <v>5178</v>
      </c>
      <c r="F698" t="s" s="15">
        <v>5179</v>
      </c>
      <c r="G698" t="s" s="11">
        <v>185</v>
      </c>
      <c r="H698" t="s" s="15">
        <v>5180</v>
      </c>
      <c r="I698" t="s" s="11">
        <v>28</v>
      </c>
      <c r="J698" s="69">
        <v>41</v>
      </c>
      <c r="K698" t="s" s="11">
        <v>5181</v>
      </c>
      <c r="L698" t="s" s="11">
        <v>31</v>
      </c>
      <c r="M698" t="s" s="11">
        <v>507</v>
      </c>
      <c r="N698" s="47"/>
      <c r="O698" t="s" s="11">
        <v>5182</v>
      </c>
      <c r="P698" t="s" s="74">
        <v>5183</v>
      </c>
      <c r="Q698" t="s" s="74">
        <f>"http://sharkattackfile.net/spreadsheets/pdf_directory/"&amp;P698</f>
        <v>5184</v>
      </c>
      <c r="R698" t="s" s="74">
        <v>5184</v>
      </c>
      <c r="S698" t="s" s="19">
        <v>5185</v>
      </c>
      <c r="T698" t="s" s="74">
        <v>5185</v>
      </c>
      <c r="U698" s="75">
        <v>6189</v>
      </c>
    </row>
    <row r="699" s="73" customFormat="1" ht="20.7" customHeight="1">
      <c r="A699" t="s" s="36">
        <v>5186</v>
      </c>
      <c r="B699" s="78">
        <v>2017</v>
      </c>
      <c r="C699" t="s" s="36">
        <v>211</v>
      </c>
      <c r="D699" t="s" s="36">
        <v>229</v>
      </c>
      <c r="E699" t="s" s="36">
        <v>401</v>
      </c>
      <c r="F699" t="s" s="36">
        <v>5187</v>
      </c>
      <c r="G699" t="s" s="36">
        <v>5188</v>
      </c>
      <c r="H699" t="s" s="36">
        <v>5189</v>
      </c>
      <c r="I699" t="s" s="36">
        <v>28</v>
      </c>
      <c r="J699" s="78">
        <v>29</v>
      </c>
      <c r="K699" t="s" s="36">
        <v>5190</v>
      </c>
      <c r="L699" t="s" s="36">
        <v>31</v>
      </c>
      <c r="M699" s="79"/>
      <c r="N699" t="s" s="36">
        <v>818</v>
      </c>
      <c r="O699" t="s" s="36">
        <v>5191</v>
      </c>
      <c r="P699" t="s" s="74">
        <v>5192</v>
      </c>
      <c r="Q699" t="s" s="128">
        <v>5193</v>
      </c>
      <c r="R699" t="s" s="128">
        <v>5193</v>
      </c>
      <c r="S699" t="s" s="19">
        <v>5194</v>
      </c>
      <c r="T699" t="s" s="74">
        <v>5194</v>
      </c>
      <c r="U699" s="75">
        <v>6188</v>
      </c>
    </row>
    <row r="700" s="73" customFormat="1" ht="20.7" customHeight="1">
      <c r="A700" t="s" s="11">
        <v>5195</v>
      </c>
      <c r="B700" s="69">
        <v>2017</v>
      </c>
      <c r="C700" t="s" s="11">
        <v>22</v>
      </c>
      <c r="D700" t="s" s="11">
        <v>329</v>
      </c>
      <c r="E700" t="s" s="11">
        <v>5196</v>
      </c>
      <c r="F700" t="s" s="11">
        <v>5197</v>
      </c>
      <c r="G700" t="s" s="11">
        <v>51</v>
      </c>
      <c r="H700" t="s" s="11">
        <v>5198</v>
      </c>
      <c r="I700" t="s" s="11">
        <v>28</v>
      </c>
      <c r="J700" s="69">
        <v>33</v>
      </c>
      <c r="K700" t="s" s="11">
        <v>234</v>
      </c>
      <c r="L700" t="s" s="11">
        <v>159</v>
      </c>
      <c r="M700" t="s" s="11">
        <v>226</v>
      </c>
      <c r="N700" s="47"/>
      <c r="O700" t="s" s="11">
        <v>5199</v>
      </c>
      <c r="P700" t="s" s="74">
        <v>5200</v>
      </c>
      <c r="Q700" t="s" s="74">
        <f>"http://sharkattackfile.net/spreadsheets/pdf_directory/"&amp;P700</f>
        <v>5201</v>
      </c>
      <c r="R700" t="s" s="74">
        <v>5201</v>
      </c>
      <c r="S700" t="s" s="19">
        <v>5202</v>
      </c>
      <c r="T700" t="s" s="74">
        <v>5203</v>
      </c>
      <c r="U700" s="75">
        <v>6187</v>
      </c>
    </row>
    <row r="701" s="73" customFormat="1" ht="29.7" customHeight="1">
      <c r="A701" t="s" s="34">
        <v>5204</v>
      </c>
      <c r="B701" s="76">
        <v>2017</v>
      </c>
      <c r="C701" t="s" s="34">
        <v>3573</v>
      </c>
      <c r="D701" t="s" s="34">
        <v>23</v>
      </c>
      <c r="E701" t="s" s="34">
        <v>481</v>
      </c>
      <c r="F701" t="s" s="34">
        <v>5205</v>
      </c>
      <c r="G701" t="s" s="34">
        <v>26</v>
      </c>
      <c r="H701" t="s" s="34">
        <v>5206</v>
      </c>
      <c r="I701" t="s" s="34">
        <v>101</v>
      </c>
      <c r="J701" s="76">
        <v>18</v>
      </c>
      <c r="K701" t="s" s="34">
        <v>5207</v>
      </c>
      <c r="L701" s="77"/>
      <c r="M701" t="s" s="34">
        <v>1642</v>
      </c>
      <c r="N701" t="s" s="34">
        <v>5208</v>
      </c>
      <c r="O701" t="s" s="34">
        <v>499</v>
      </c>
      <c r="P701" t="s" s="74">
        <v>5209</v>
      </c>
      <c r="Q701" t="s" s="74">
        <f>"http://sharkattackfile.net/spreadsheets/pdf_directory/"&amp;P701</f>
        <v>5210</v>
      </c>
      <c r="R701" t="s" s="74">
        <v>5210</v>
      </c>
      <c r="S701" t="s" s="19">
        <v>5211</v>
      </c>
      <c r="T701" t="s" s="74">
        <v>5211</v>
      </c>
      <c r="U701" s="75">
        <v>6186</v>
      </c>
    </row>
    <row r="702" s="73" customFormat="1" ht="20.7" customHeight="1">
      <c r="A702" t="s" s="11">
        <v>5212</v>
      </c>
      <c r="B702" s="69">
        <v>2017</v>
      </c>
      <c r="C702" t="s" s="11">
        <v>22</v>
      </c>
      <c r="D702" t="s" s="11">
        <v>23</v>
      </c>
      <c r="E702" t="s" s="11">
        <v>481</v>
      </c>
      <c r="F702" t="s" s="11">
        <v>2901</v>
      </c>
      <c r="G702" t="s" s="11">
        <v>114</v>
      </c>
      <c r="H702" t="s" s="15">
        <v>5213</v>
      </c>
      <c r="I702" t="s" s="11">
        <v>101</v>
      </c>
      <c r="J702" s="47"/>
      <c r="K702" t="s" s="11">
        <v>5214</v>
      </c>
      <c r="L702" t="s" s="11">
        <v>31</v>
      </c>
      <c r="M702" t="s" s="11">
        <v>5215</v>
      </c>
      <c r="N702" s="47"/>
      <c r="O702" t="s" s="11">
        <v>499</v>
      </c>
      <c r="P702" t="s" s="74">
        <v>5216</v>
      </c>
      <c r="Q702" t="s" s="74">
        <f>"http://sharkattackfile.net/spreadsheets/pdf_directory/"&amp;P702</f>
        <v>5217</v>
      </c>
      <c r="R702" t="s" s="74">
        <v>5217</v>
      </c>
      <c r="S702" t="s" s="19">
        <v>5218</v>
      </c>
      <c r="T702" t="s" s="74">
        <v>5218</v>
      </c>
      <c r="U702" s="75">
        <v>6185</v>
      </c>
    </row>
    <row r="703" s="73" customFormat="1" ht="20.7" customHeight="1">
      <c r="A703" t="s" s="11">
        <v>5212</v>
      </c>
      <c r="B703" s="69">
        <v>2017</v>
      </c>
      <c r="C703" t="s" s="11">
        <v>22</v>
      </c>
      <c r="D703" t="s" s="11">
        <v>89</v>
      </c>
      <c r="E703" t="s" s="11">
        <v>565</v>
      </c>
      <c r="F703" t="s" s="11">
        <v>5219</v>
      </c>
      <c r="G703" t="s" s="11">
        <v>26</v>
      </c>
      <c r="H703" t="s" s="11">
        <v>27</v>
      </c>
      <c r="I703" t="s" s="11">
        <v>28</v>
      </c>
      <c r="J703" s="69">
        <v>14</v>
      </c>
      <c r="K703" t="s" s="11">
        <v>5220</v>
      </c>
      <c r="L703" t="s" s="11">
        <v>31</v>
      </c>
      <c r="M703" t="s" s="11">
        <v>2013</v>
      </c>
      <c r="N703" s="47"/>
      <c r="O703" t="s" s="11">
        <v>5221</v>
      </c>
      <c r="P703" t="s" s="74">
        <v>5222</v>
      </c>
      <c r="Q703" t="s" s="74">
        <f>"http://sharkattackfile.net/spreadsheets/pdf_directory/"&amp;P703</f>
        <v>5223</v>
      </c>
      <c r="R703" t="s" s="74">
        <v>5223</v>
      </c>
      <c r="S703" t="s" s="19">
        <v>5224</v>
      </c>
      <c r="T703" t="s" s="74">
        <v>5224</v>
      </c>
      <c r="U703" s="75">
        <v>6184</v>
      </c>
    </row>
    <row r="704" s="73" customFormat="1" ht="20.7" customHeight="1">
      <c r="A704" t="s" s="11">
        <v>5212</v>
      </c>
      <c r="B704" s="69">
        <v>2017</v>
      </c>
      <c r="C704" t="s" s="11">
        <v>22</v>
      </c>
      <c r="D704" t="s" s="11">
        <v>23</v>
      </c>
      <c r="E704" t="s" s="11">
        <v>57</v>
      </c>
      <c r="F704" t="s" s="11">
        <v>2284</v>
      </c>
      <c r="G704" t="s" s="11">
        <v>26</v>
      </c>
      <c r="H704" t="s" s="11">
        <v>5225</v>
      </c>
      <c r="I704" t="s" s="11">
        <v>101</v>
      </c>
      <c r="J704" s="69">
        <v>33</v>
      </c>
      <c r="K704" t="s" s="11">
        <v>358</v>
      </c>
      <c r="L704" t="s" s="11">
        <v>31</v>
      </c>
      <c r="M704" t="s" s="11">
        <v>187</v>
      </c>
      <c r="N704" s="47"/>
      <c r="O704" t="s" s="11">
        <v>63</v>
      </c>
      <c r="P704" t="s" s="74">
        <v>5226</v>
      </c>
      <c r="Q704" t="s" s="74">
        <f>"http://sharkattackfile.net/spreadsheets/pdf_directory/"&amp;P704</f>
        <v>5227</v>
      </c>
      <c r="R704" t="s" s="74">
        <v>5227</v>
      </c>
      <c r="S704" t="s" s="19">
        <v>5228</v>
      </c>
      <c r="T704" t="s" s="74">
        <v>5228</v>
      </c>
      <c r="U704" s="75">
        <v>6183</v>
      </c>
    </row>
    <row r="705" s="73" customFormat="1" ht="13.55" customHeight="1">
      <c r="A705" t="s" s="11">
        <v>5212</v>
      </c>
      <c r="B705" s="69">
        <v>2017</v>
      </c>
      <c r="C705" t="s" s="11">
        <v>22</v>
      </c>
      <c r="D705" t="s" s="11">
        <v>5072</v>
      </c>
      <c r="E705" t="s" s="11">
        <v>5229</v>
      </c>
      <c r="F705" t="s" s="11">
        <v>5230</v>
      </c>
      <c r="G705" t="s" s="11">
        <v>1810</v>
      </c>
      <c r="H705" t="s" s="15">
        <v>5231</v>
      </c>
      <c r="I705" t="s" s="11">
        <v>28</v>
      </c>
      <c r="J705" s="69">
        <v>28</v>
      </c>
      <c r="K705" t="s" s="11">
        <v>234</v>
      </c>
      <c r="L705" t="s" s="11">
        <v>159</v>
      </c>
      <c r="M705" t="s" s="11">
        <v>529</v>
      </c>
      <c r="N705" s="47"/>
      <c r="O705" t="s" s="11">
        <v>5232</v>
      </c>
      <c r="P705" t="s" s="74">
        <v>5233</v>
      </c>
      <c r="Q705" t="s" s="74">
        <f>"http://sharkattackfile.net/spreadsheets/pdf_directory/"&amp;P705</f>
        <v>5234</v>
      </c>
      <c r="R705" t="s" s="74">
        <v>5234</v>
      </c>
      <c r="S705" t="s" s="19">
        <v>5235</v>
      </c>
      <c r="T705" t="s" s="74">
        <v>5235</v>
      </c>
      <c r="U705" s="75">
        <v>6182</v>
      </c>
    </row>
    <row r="706" s="73" customFormat="1" ht="20.7" customHeight="1">
      <c r="A706" t="s" s="11">
        <v>5236</v>
      </c>
      <c r="B706" s="69">
        <v>2017</v>
      </c>
      <c r="C706" t="s" s="11">
        <v>22</v>
      </c>
      <c r="D706" t="s" s="11">
        <v>1036</v>
      </c>
      <c r="E706" t="s" s="11">
        <v>1037</v>
      </c>
      <c r="F706" t="s" s="11">
        <v>5237</v>
      </c>
      <c r="G706" t="s" s="11">
        <v>1810</v>
      </c>
      <c r="H706" t="s" s="11">
        <v>108</v>
      </c>
      <c r="I706" t="s" s="11">
        <v>101</v>
      </c>
      <c r="J706" t="s" s="11">
        <v>44</v>
      </c>
      <c r="K706" t="s" s="11">
        <v>5238</v>
      </c>
      <c r="L706" t="s" s="11">
        <v>31</v>
      </c>
      <c r="M706" t="s" s="11">
        <v>79</v>
      </c>
      <c r="N706" s="47"/>
      <c r="O706" t="s" s="11">
        <v>4860</v>
      </c>
      <c r="P706" t="s" s="74">
        <v>5239</v>
      </c>
      <c r="Q706" t="s" s="74">
        <f>"http://sharkattackfile.net/spreadsheets/pdf_directory/"&amp;P706</f>
        <v>5240</v>
      </c>
      <c r="R706" t="s" s="74">
        <v>5240</v>
      </c>
      <c r="S706" t="s" s="19">
        <v>5241</v>
      </c>
      <c r="T706" t="s" s="74">
        <v>5241</v>
      </c>
      <c r="U706" s="75">
        <v>6181</v>
      </c>
    </row>
    <row r="707" s="73" customFormat="1" ht="38.7" customHeight="1">
      <c r="A707" t="s" s="34">
        <v>5242</v>
      </c>
      <c r="B707" s="76">
        <v>2017</v>
      </c>
      <c r="C707" t="s" s="34">
        <v>3573</v>
      </c>
      <c r="D707" t="s" s="34">
        <v>23</v>
      </c>
      <c r="E707" t="s" s="34">
        <v>24</v>
      </c>
      <c r="F707" s="77"/>
      <c r="G707" t="s" s="34">
        <v>5243</v>
      </c>
      <c r="H707" t="s" s="34">
        <v>5244</v>
      </c>
      <c r="I707" t="s" s="34">
        <v>101</v>
      </c>
      <c r="J707" s="77"/>
      <c r="K707" t="s" s="34">
        <v>5245</v>
      </c>
      <c r="L707" s="77"/>
      <c r="M707" s="77"/>
      <c r="N707" t="s" s="34">
        <v>5246</v>
      </c>
      <c r="O707" t="s" s="34">
        <v>5191</v>
      </c>
      <c r="P707" t="s" s="74">
        <v>5247</v>
      </c>
      <c r="Q707" t="s" s="74">
        <f>"http://sharkattackfile.net/spreadsheets/pdf_directory/"&amp;P707</f>
        <v>5248</v>
      </c>
      <c r="R707" t="s" s="74">
        <v>5248</v>
      </c>
      <c r="S707" t="s" s="19">
        <v>5249</v>
      </c>
      <c r="T707" t="s" s="74">
        <v>5249</v>
      </c>
      <c r="U707" s="75">
        <v>6180</v>
      </c>
    </row>
    <row r="708" s="73" customFormat="1" ht="20.7" customHeight="1">
      <c r="A708" t="s" s="11">
        <v>5250</v>
      </c>
      <c r="B708" s="69">
        <v>2017</v>
      </c>
      <c r="C708" t="s" s="11">
        <v>22</v>
      </c>
      <c r="D708" t="s" s="11">
        <v>4945</v>
      </c>
      <c r="E708" t="s" s="11">
        <v>4946</v>
      </c>
      <c r="F708" t="s" s="11">
        <v>4947</v>
      </c>
      <c r="G708" t="s" s="11">
        <v>51</v>
      </c>
      <c r="H708" t="s" s="11">
        <v>5251</v>
      </c>
      <c r="I708" t="s" s="11">
        <v>101</v>
      </c>
      <c r="J708" s="69">
        <v>40</v>
      </c>
      <c r="K708" t="s" s="11">
        <v>5252</v>
      </c>
      <c r="L708" t="s" s="11">
        <v>31</v>
      </c>
      <c r="M708" t="s" s="11">
        <v>374</v>
      </c>
      <c r="N708" s="47"/>
      <c r="O708" t="s" s="11">
        <v>5253</v>
      </c>
      <c r="P708" t="s" s="74">
        <v>5254</v>
      </c>
      <c r="Q708" t="s" s="74">
        <f>"http://sharkattackfile.net/spreadsheets/pdf_directory/"&amp;P708</f>
        <v>5255</v>
      </c>
      <c r="R708" t="s" s="74">
        <v>5255</v>
      </c>
      <c r="S708" t="s" s="19">
        <v>5256</v>
      </c>
      <c r="T708" t="s" s="74">
        <v>5256</v>
      </c>
      <c r="U708" s="75">
        <v>6179</v>
      </c>
    </row>
    <row r="709" s="73" customFormat="1" ht="29.7" customHeight="1">
      <c r="A709" t="s" s="34">
        <v>5257</v>
      </c>
      <c r="B709" s="76">
        <v>2017</v>
      </c>
      <c r="C709" t="s" s="34">
        <v>3573</v>
      </c>
      <c r="D709" t="s" s="34">
        <v>23</v>
      </c>
      <c r="E709" t="s" s="34">
        <v>57</v>
      </c>
      <c r="F709" t="s" s="34">
        <v>5258</v>
      </c>
      <c r="G709" t="s" s="34">
        <v>114</v>
      </c>
      <c r="H709" t="s" s="34">
        <v>27</v>
      </c>
      <c r="I709" t="s" s="34">
        <v>28</v>
      </c>
      <c r="J709" s="77"/>
      <c r="K709" t="s" s="34">
        <v>5259</v>
      </c>
      <c r="L709" s="77"/>
      <c r="M709" t="s" s="34">
        <v>5260</v>
      </c>
      <c r="N709" t="s" s="34">
        <v>696</v>
      </c>
      <c r="O709" t="s" s="34">
        <v>63</v>
      </c>
      <c r="P709" t="s" s="74">
        <v>5261</v>
      </c>
      <c r="Q709" t="s" s="74">
        <f>"http://sharkattackfile.net/spreadsheets/pdf_directory/"&amp;P709</f>
        <v>5262</v>
      </c>
      <c r="R709" t="s" s="74">
        <v>5262</v>
      </c>
      <c r="S709" t="s" s="19">
        <v>5263</v>
      </c>
      <c r="T709" t="s" s="74">
        <v>5263</v>
      </c>
      <c r="U709" s="75">
        <v>6178</v>
      </c>
    </row>
    <row r="710" s="73" customFormat="1" ht="20.7" customHeight="1">
      <c r="A710" t="s" s="11">
        <v>5264</v>
      </c>
      <c r="B710" s="69">
        <v>2017</v>
      </c>
      <c r="C710" t="s" s="11">
        <v>22</v>
      </c>
      <c r="D710" t="s" s="11">
        <v>23</v>
      </c>
      <c r="E710" t="s" s="11">
        <v>24</v>
      </c>
      <c r="F710" t="s" s="11">
        <v>674</v>
      </c>
      <c r="G710" s="47"/>
      <c r="H710" s="47"/>
      <c r="I710" s="47"/>
      <c r="J710" s="47"/>
      <c r="K710" t="s" s="11">
        <v>5265</v>
      </c>
      <c r="L710" t="s" s="11">
        <v>31</v>
      </c>
      <c r="M710" t="s" s="11">
        <v>241</v>
      </c>
      <c r="N710" s="47"/>
      <c r="O710" t="s" s="11">
        <v>5266</v>
      </c>
      <c r="P710" t="s" s="74">
        <v>5267</v>
      </c>
      <c r="Q710" t="s" s="74">
        <f>"http://sharkattackfile.net/spreadsheets/pdf_directory/"&amp;P710</f>
        <v>5268</v>
      </c>
      <c r="R710" t="s" s="74">
        <v>5268</v>
      </c>
      <c r="S710" t="s" s="19">
        <v>5269</v>
      </c>
      <c r="T710" t="s" s="74">
        <v>5269</v>
      </c>
      <c r="U710" s="75">
        <v>6177</v>
      </c>
    </row>
    <row r="711" s="73" customFormat="1" ht="20.7" customHeight="1">
      <c r="A711" t="s" s="11">
        <v>5264</v>
      </c>
      <c r="B711" s="69">
        <v>2017</v>
      </c>
      <c r="C711" t="s" s="11">
        <v>22</v>
      </c>
      <c r="D711" t="s" s="11">
        <v>229</v>
      </c>
      <c r="E711" t="s" s="11">
        <v>41</v>
      </c>
      <c r="F711" t="s" s="11">
        <v>5270</v>
      </c>
      <c r="G711" t="s" s="11">
        <v>26</v>
      </c>
      <c r="H711" t="s" s="11">
        <v>5271</v>
      </c>
      <c r="I711" t="s" s="11">
        <v>101</v>
      </c>
      <c r="J711" s="69">
        <v>17</v>
      </c>
      <c r="K711" t="s" s="11">
        <v>234</v>
      </c>
      <c r="L711" t="s" s="11">
        <v>159</v>
      </c>
      <c r="M711" t="s" s="11">
        <v>374</v>
      </c>
      <c r="N711" t="s" s="11">
        <v>47</v>
      </c>
      <c r="O711" t="s" s="11">
        <v>48</v>
      </c>
      <c r="P711" t="s" s="74">
        <v>5272</v>
      </c>
      <c r="Q711" t="s" s="74">
        <f>"http://sharkattackfile.net/spreadsheets/pdf_directory/"&amp;P711</f>
        <v>5273</v>
      </c>
      <c r="R711" t="s" s="74">
        <v>5273</v>
      </c>
      <c r="S711" t="s" s="19">
        <v>5274</v>
      </c>
      <c r="T711" t="s" s="74">
        <v>5274</v>
      </c>
      <c r="U711" s="75">
        <v>6176</v>
      </c>
    </row>
    <row r="712" s="73" customFormat="1" ht="20.7" customHeight="1">
      <c r="A712" t="s" s="11">
        <v>5275</v>
      </c>
      <c r="B712" s="69">
        <v>2017</v>
      </c>
      <c r="C712" t="s" s="11">
        <v>22</v>
      </c>
      <c r="D712" t="s" s="11">
        <v>23</v>
      </c>
      <c r="E712" t="s" s="11">
        <v>145</v>
      </c>
      <c r="F712" t="s" s="15">
        <v>5276</v>
      </c>
      <c r="G712" t="s" s="11">
        <v>26</v>
      </c>
      <c r="H712" t="s" s="11">
        <v>5277</v>
      </c>
      <c r="I712" t="s" s="11">
        <v>28</v>
      </c>
      <c r="J712" s="69">
        <v>28</v>
      </c>
      <c r="K712" t="s" s="11">
        <v>5278</v>
      </c>
      <c r="L712" t="s" s="11">
        <v>31</v>
      </c>
      <c r="M712" t="s" s="11">
        <v>449</v>
      </c>
      <c r="N712" t="s" s="11">
        <v>4364</v>
      </c>
      <c r="O712" t="s" s="11">
        <v>5279</v>
      </c>
      <c r="P712" t="s" s="74">
        <v>5280</v>
      </c>
      <c r="Q712" t="s" s="74">
        <f>"http://sharkattackfile.net/spreadsheets/pdf_directory/"&amp;P712</f>
        <v>5281</v>
      </c>
      <c r="R712" t="s" s="74">
        <v>5281</v>
      </c>
      <c r="S712" t="s" s="19">
        <v>5282</v>
      </c>
      <c r="T712" t="s" s="74">
        <v>5282</v>
      </c>
      <c r="U712" s="75">
        <v>6175</v>
      </c>
    </row>
    <row r="713" s="73" customFormat="1" ht="20.7" customHeight="1">
      <c r="A713" t="s" s="11">
        <v>5283</v>
      </c>
      <c r="B713" s="69">
        <v>2017</v>
      </c>
      <c r="C713" t="s" s="11">
        <v>22</v>
      </c>
      <c r="D713" t="s" s="11">
        <v>23</v>
      </c>
      <c r="E713" t="s" s="11">
        <v>24</v>
      </c>
      <c r="F713" t="s" s="11">
        <v>4707</v>
      </c>
      <c r="G713" t="s" s="11">
        <v>26</v>
      </c>
      <c r="H713" t="s" s="15">
        <v>5284</v>
      </c>
      <c r="I713" t="s" s="11">
        <v>28</v>
      </c>
      <c r="J713" s="69">
        <v>17</v>
      </c>
      <c r="K713" t="s" s="11">
        <v>2959</v>
      </c>
      <c r="L713" t="s" s="11">
        <v>31</v>
      </c>
      <c r="M713" t="s" s="11">
        <v>1442</v>
      </c>
      <c r="N713" s="47"/>
      <c r="O713" t="s" s="11">
        <v>5285</v>
      </c>
      <c r="P713" t="s" s="74">
        <v>5286</v>
      </c>
      <c r="Q713" t="s" s="74">
        <f>"http://sharkattackfile.net/spreadsheets/pdf_directory/"&amp;P713</f>
        <v>5287</v>
      </c>
      <c r="R713" t="s" s="74">
        <v>5287</v>
      </c>
      <c r="S713" t="s" s="19">
        <v>5288</v>
      </c>
      <c r="T713" t="s" s="74">
        <v>5288</v>
      </c>
      <c r="U713" s="75">
        <v>6174</v>
      </c>
    </row>
    <row r="714" s="73" customFormat="1" ht="20.7" customHeight="1">
      <c r="A714" t="s" s="11">
        <v>5289</v>
      </c>
      <c r="B714" s="69">
        <v>2017</v>
      </c>
      <c r="C714" t="s" s="11">
        <v>22</v>
      </c>
      <c r="D714" t="s" s="11">
        <v>23</v>
      </c>
      <c r="E714" t="s" s="11">
        <v>24</v>
      </c>
      <c r="F714" t="s" s="11">
        <v>5290</v>
      </c>
      <c r="G714" t="s" s="11">
        <v>26</v>
      </c>
      <c r="H714" t="s" s="11">
        <v>5291</v>
      </c>
      <c r="I714" t="s" s="11">
        <v>101</v>
      </c>
      <c r="J714" s="47"/>
      <c r="K714" t="s" s="11">
        <v>2959</v>
      </c>
      <c r="L714" t="s" s="11">
        <v>31</v>
      </c>
      <c r="M714" t="s" s="11">
        <v>130</v>
      </c>
      <c r="N714" s="47"/>
      <c r="O714" t="s" s="11">
        <v>5292</v>
      </c>
      <c r="P714" t="s" s="74">
        <v>5293</v>
      </c>
      <c r="Q714" t="s" s="74">
        <f>"http://sharkattackfile.net/spreadsheets/pdf_directory/"&amp;P714</f>
        <v>5294</v>
      </c>
      <c r="R714" t="s" s="74">
        <v>5294</v>
      </c>
      <c r="S714" t="s" s="19">
        <v>5295</v>
      </c>
      <c r="T714" t="s" s="74">
        <v>5295</v>
      </c>
      <c r="U714" s="75">
        <v>6173</v>
      </c>
    </row>
    <row r="715" s="73" customFormat="1" ht="38.7" customHeight="1">
      <c r="A715" t="s" s="34">
        <v>5289</v>
      </c>
      <c r="B715" s="76">
        <v>2017</v>
      </c>
      <c r="C715" t="s" s="34">
        <v>3573</v>
      </c>
      <c r="D715" t="s" s="34">
        <v>89</v>
      </c>
      <c r="E715" t="s" s="34">
        <v>1157</v>
      </c>
      <c r="F715" t="s" s="34">
        <v>444</v>
      </c>
      <c r="G715" t="s" s="34">
        <v>4156</v>
      </c>
      <c r="H715" t="s" s="34">
        <v>5296</v>
      </c>
      <c r="I715" t="s" s="34">
        <v>28</v>
      </c>
      <c r="J715" s="76">
        <v>68</v>
      </c>
      <c r="K715" t="s" s="34">
        <v>5297</v>
      </c>
      <c r="L715" s="77"/>
      <c r="M715" s="77"/>
      <c r="N715" t="s" s="34">
        <v>1543</v>
      </c>
      <c r="O715" t="s" s="34">
        <v>5298</v>
      </c>
      <c r="P715" t="s" s="74">
        <v>5299</v>
      </c>
      <c r="Q715" t="s" s="74">
        <f>"http://sharkattackfile.net/spreadsheets/pdf_directory/"&amp;P715</f>
        <v>5300</v>
      </c>
      <c r="R715" t="s" s="74">
        <v>5300</v>
      </c>
      <c r="S715" t="s" s="19">
        <v>5301</v>
      </c>
      <c r="T715" t="s" s="74">
        <v>5301</v>
      </c>
      <c r="U715" s="75">
        <v>6172</v>
      </c>
    </row>
    <row r="716" s="73" customFormat="1" ht="20.7" customHeight="1">
      <c r="A716" t="s" s="11">
        <v>5302</v>
      </c>
      <c r="B716" s="69">
        <v>2017</v>
      </c>
      <c r="C716" t="s" s="11">
        <v>22</v>
      </c>
      <c r="D716" t="s" s="11">
        <v>23</v>
      </c>
      <c r="E716" t="s" s="11">
        <v>24</v>
      </c>
      <c r="F716" t="s" s="11">
        <v>5303</v>
      </c>
      <c r="G716" t="s" s="11">
        <v>26</v>
      </c>
      <c r="H716" t="s" s="11">
        <v>5304</v>
      </c>
      <c r="I716" t="s" s="11">
        <v>101</v>
      </c>
      <c r="J716" s="69">
        <v>35</v>
      </c>
      <c r="K716" t="s" s="11">
        <v>1602</v>
      </c>
      <c r="L716" t="s" s="11">
        <v>31</v>
      </c>
      <c r="M716" t="s" s="11">
        <v>374</v>
      </c>
      <c r="N716" s="47"/>
      <c r="O716" t="s" s="11">
        <v>5305</v>
      </c>
      <c r="P716" t="s" s="74">
        <v>5306</v>
      </c>
      <c r="Q716" t="s" s="74">
        <f>"http://sharkattackfile.net/spreadsheets/pdf_directory/"&amp;P716</f>
        <v>5307</v>
      </c>
      <c r="R716" t="s" s="74">
        <v>5307</v>
      </c>
      <c r="S716" t="s" s="19">
        <v>5308</v>
      </c>
      <c r="T716" t="s" s="74">
        <v>5308</v>
      </c>
      <c r="U716" s="75">
        <v>6171</v>
      </c>
    </row>
    <row r="717" s="73" customFormat="1" ht="20.7" customHeight="1">
      <c r="A717" t="s" s="11">
        <v>5309</v>
      </c>
      <c r="B717" s="69">
        <v>2017</v>
      </c>
      <c r="C717" t="s" s="11">
        <v>22</v>
      </c>
      <c r="D717" t="s" s="11">
        <v>23</v>
      </c>
      <c r="E717" t="s" s="11">
        <v>24</v>
      </c>
      <c r="F717" t="s" s="11">
        <v>2242</v>
      </c>
      <c r="G717" t="s" s="11">
        <v>1866</v>
      </c>
      <c r="H717" t="s" s="15">
        <v>108</v>
      </c>
      <c r="I717" t="s" s="11">
        <v>101</v>
      </c>
      <c r="J717" s="69">
        <v>10</v>
      </c>
      <c r="K717" t="s" s="11">
        <v>5310</v>
      </c>
      <c r="L717" t="s" s="11">
        <v>31</v>
      </c>
      <c r="M717" t="s" s="11">
        <v>686</v>
      </c>
      <c r="N717" s="47"/>
      <c r="O717" t="s" s="11">
        <v>5311</v>
      </c>
      <c r="P717" t="s" s="74">
        <v>5312</v>
      </c>
      <c r="Q717" t="s" s="74">
        <f>"http://sharkattackfile.net/spreadsheets/pdf_directory/"&amp;P717</f>
        <v>5313</v>
      </c>
      <c r="R717" t="s" s="74">
        <v>5313</v>
      </c>
      <c r="S717" t="s" s="19">
        <v>5314</v>
      </c>
      <c r="T717" t="s" s="74">
        <v>5314</v>
      </c>
      <c r="U717" s="75">
        <v>6170</v>
      </c>
    </row>
    <row r="718" s="73" customFormat="1" ht="20.7" customHeight="1">
      <c r="A718" t="s" s="11">
        <v>5309</v>
      </c>
      <c r="B718" s="69">
        <v>2017</v>
      </c>
      <c r="C718" t="s" s="11">
        <v>22</v>
      </c>
      <c r="D718" t="s" s="11">
        <v>23</v>
      </c>
      <c r="E718" t="s" s="11">
        <v>24</v>
      </c>
      <c r="F718" t="s" s="11">
        <v>2242</v>
      </c>
      <c r="G718" t="s" s="11">
        <v>114</v>
      </c>
      <c r="H718" t="s" s="11">
        <v>5315</v>
      </c>
      <c r="I718" t="s" s="11">
        <v>101</v>
      </c>
      <c r="J718" s="69">
        <v>21</v>
      </c>
      <c r="K718" t="s" s="11">
        <v>5316</v>
      </c>
      <c r="L718" t="s" s="11">
        <v>31</v>
      </c>
      <c r="M718" t="s" s="11">
        <v>226</v>
      </c>
      <c r="N718" s="47"/>
      <c r="O718" t="s" s="11">
        <v>5311</v>
      </c>
      <c r="P718" t="s" s="74">
        <v>5317</v>
      </c>
      <c r="Q718" t="s" s="74">
        <f>"http://sharkattackfile.net/spreadsheets/pdf_directory/"&amp;P718</f>
        <v>5318</v>
      </c>
      <c r="R718" t="s" s="74">
        <v>5318</v>
      </c>
      <c r="S718" t="s" s="19">
        <v>5319</v>
      </c>
      <c r="T718" t="s" s="74">
        <v>5319</v>
      </c>
      <c r="U718" s="75">
        <v>6169</v>
      </c>
    </row>
    <row r="719" s="73" customFormat="1" ht="20.7" customHeight="1">
      <c r="A719" t="s" s="11">
        <v>5320</v>
      </c>
      <c r="B719" s="69">
        <v>2017</v>
      </c>
      <c r="C719" t="s" s="11">
        <v>22</v>
      </c>
      <c r="D719" t="s" s="11">
        <v>23</v>
      </c>
      <c r="E719" t="s" s="11">
        <v>24</v>
      </c>
      <c r="F719" t="s" s="11">
        <v>5321</v>
      </c>
      <c r="G719" t="s" s="11">
        <v>114</v>
      </c>
      <c r="H719" t="s" s="11">
        <v>5322</v>
      </c>
      <c r="I719" t="s" s="11">
        <v>28</v>
      </c>
      <c r="J719" s="69">
        <v>16</v>
      </c>
      <c r="K719" t="s" s="11">
        <v>61</v>
      </c>
      <c r="L719" t="s" s="11">
        <v>31</v>
      </c>
      <c r="M719" s="47"/>
      <c r="N719" s="47"/>
      <c r="O719" t="s" s="11">
        <v>5323</v>
      </c>
      <c r="P719" t="s" s="74">
        <v>5324</v>
      </c>
      <c r="Q719" t="s" s="74">
        <f>"http://sharkattackfile.net/spreadsheets/pdf_directory/"&amp;P719</f>
        <v>5325</v>
      </c>
      <c r="R719" t="s" s="74">
        <v>5325</v>
      </c>
      <c r="S719" t="s" s="19">
        <v>5326</v>
      </c>
      <c r="T719" t="s" s="74">
        <v>5326</v>
      </c>
      <c r="U719" s="75">
        <v>6168</v>
      </c>
    </row>
    <row r="720" s="73" customFormat="1" ht="20.7" customHeight="1">
      <c r="A720" t="s" s="11">
        <v>5327</v>
      </c>
      <c r="B720" s="69">
        <v>2017</v>
      </c>
      <c r="C720" t="s" s="11">
        <v>22</v>
      </c>
      <c r="D720" t="s" s="11">
        <v>23</v>
      </c>
      <c r="E720" t="s" s="11">
        <v>24</v>
      </c>
      <c r="F720" t="s" s="11">
        <v>25</v>
      </c>
      <c r="G720" t="s" s="11">
        <v>114</v>
      </c>
      <c r="H720" t="s" s="11">
        <v>5328</v>
      </c>
      <c r="I720" t="s" s="11">
        <v>101</v>
      </c>
      <c r="J720" s="69">
        <v>51</v>
      </c>
      <c r="K720" t="s" s="11">
        <v>5329</v>
      </c>
      <c r="L720" t="s" s="11">
        <v>31</v>
      </c>
      <c r="M720" t="s" s="11">
        <v>170</v>
      </c>
      <c r="N720" s="47"/>
      <c r="O720" t="s" s="11">
        <v>5330</v>
      </c>
      <c r="P720" t="s" s="74">
        <v>5331</v>
      </c>
      <c r="Q720" t="s" s="74">
        <f>"http://sharkattackfile.net/spreadsheets/pdf_directory/"&amp;P720</f>
        <v>5332</v>
      </c>
      <c r="R720" t="s" s="74">
        <v>5332</v>
      </c>
      <c r="S720" t="s" s="19">
        <v>5333</v>
      </c>
      <c r="T720" t="s" s="74">
        <v>5333</v>
      </c>
      <c r="U720" s="75">
        <v>6167</v>
      </c>
    </row>
    <row r="721" s="73" customFormat="1" ht="20.7" customHeight="1">
      <c r="A721" t="s" s="11">
        <v>5334</v>
      </c>
      <c r="B721" s="69">
        <v>2017</v>
      </c>
      <c r="C721" t="s" s="11">
        <v>22</v>
      </c>
      <c r="D721" t="s" s="11">
        <v>229</v>
      </c>
      <c r="E721" t="s" s="11">
        <v>401</v>
      </c>
      <c r="F721" t="s" s="11">
        <v>5335</v>
      </c>
      <c r="G721" t="s" s="11">
        <v>5336</v>
      </c>
      <c r="H721" t="s" s="11">
        <v>5337</v>
      </c>
      <c r="I721" t="s" s="11">
        <v>28</v>
      </c>
      <c r="J721" s="69">
        <v>39</v>
      </c>
      <c r="K721" t="s" s="11">
        <v>5338</v>
      </c>
      <c r="L721" t="s" s="11">
        <v>31</v>
      </c>
      <c r="M721" t="s" s="11">
        <v>241</v>
      </c>
      <c r="N721" s="47"/>
      <c r="O721" t="s" s="11">
        <v>5339</v>
      </c>
      <c r="P721" t="s" s="74">
        <v>5340</v>
      </c>
      <c r="Q721" t="s" s="74">
        <f>"http://sharkattackfile.net/spreadsheets/pdf_directory/"&amp;P721</f>
        <v>5341</v>
      </c>
      <c r="R721" t="s" s="74">
        <v>5341</v>
      </c>
      <c r="S721" t="s" s="19">
        <v>5342</v>
      </c>
      <c r="T721" t="s" s="74">
        <v>5342</v>
      </c>
      <c r="U721" s="75">
        <v>6166</v>
      </c>
    </row>
    <row r="722" s="73" customFormat="1" ht="20.7" customHeight="1">
      <c r="A722" t="s" s="11">
        <v>5334</v>
      </c>
      <c r="B722" s="69">
        <v>2017</v>
      </c>
      <c r="C722" t="s" s="11">
        <v>22</v>
      </c>
      <c r="D722" t="s" s="11">
        <v>23</v>
      </c>
      <c r="E722" t="s" s="11">
        <v>24</v>
      </c>
      <c r="F722" t="s" s="106">
        <v>5343</v>
      </c>
      <c r="G722" t="s" s="11">
        <v>114</v>
      </c>
      <c r="H722" t="s" s="11">
        <v>5344</v>
      </c>
      <c r="I722" t="s" s="11">
        <v>101</v>
      </c>
      <c r="J722" s="69">
        <v>17</v>
      </c>
      <c r="K722" t="s" s="11">
        <v>5345</v>
      </c>
      <c r="L722" t="s" s="11">
        <v>31</v>
      </c>
      <c r="M722" t="s" s="11">
        <v>85</v>
      </c>
      <c r="N722" t="s" s="11">
        <v>5346</v>
      </c>
      <c r="O722" t="s" s="11">
        <v>5347</v>
      </c>
      <c r="P722" t="s" s="74">
        <v>5348</v>
      </c>
      <c r="Q722" t="s" s="74">
        <f>"http://sharkattackfile.net/spreadsheets/pdf_directory/"&amp;P722</f>
        <v>5349</v>
      </c>
      <c r="R722" t="s" s="74">
        <v>5349</v>
      </c>
      <c r="S722" t="s" s="19">
        <v>5350</v>
      </c>
      <c r="T722" t="s" s="74">
        <v>5350</v>
      </c>
      <c r="U722" s="75">
        <v>6165</v>
      </c>
    </row>
    <row r="723" s="73" customFormat="1" ht="20.7" customHeight="1">
      <c r="A723" t="s" s="11">
        <v>5351</v>
      </c>
      <c r="B723" s="69">
        <v>2017</v>
      </c>
      <c r="C723" t="s" s="11">
        <v>22</v>
      </c>
      <c r="D723" t="s" s="11">
        <v>23</v>
      </c>
      <c r="E723" t="s" s="11">
        <v>24</v>
      </c>
      <c r="F723" t="s" s="11">
        <v>25</v>
      </c>
      <c r="G723" t="s" s="11">
        <v>26</v>
      </c>
      <c r="H723" t="s" s="11">
        <v>5352</v>
      </c>
      <c r="I723" t="s" s="11">
        <v>28</v>
      </c>
      <c r="J723" s="69">
        <v>58</v>
      </c>
      <c r="K723" t="s" s="11">
        <v>3582</v>
      </c>
      <c r="L723" t="s" s="11">
        <v>31</v>
      </c>
      <c r="M723" t="s" s="11">
        <v>486</v>
      </c>
      <c r="N723" s="47"/>
      <c r="O723" t="s" s="11">
        <v>5353</v>
      </c>
      <c r="P723" t="s" s="74">
        <v>5354</v>
      </c>
      <c r="Q723" t="s" s="74">
        <f>"http://sharkattackfile.net/spreadsheets/pdf_directory/"&amp;P723</f>
        <v>5355</v>
      </c>
      <c r="R723" t="s" s="74">
        <v>5355</v>
      </c>
      <c r="S723" t="s" s="19">
        <v>5356</v>
      </c>
      <c r="T723" t="s" s="74">
        <v>5356</v>
      </c>
      <c r="U723" s="75">
        <v>6164</v>
      </c>
    </row>
    <row r="724" s="73" customFormat="1" ht="20.7" customHeight="1">
      <c r="A724" t="s" s="11">
        <v>5357</v>
      </c>
      <c r="B724" s="69">
        <v>2017</v>
      </c>
      <c r="C724" t="s" s="11">
        <v>22</v>
      </c>
      <c r="D724" t="s" s="11">
        <v>229</v>
      </c>
      <c r="E724" t="s" s="11">
        <v>596</v>
      </c>
      <c r="F724" t="s" s="11">
        <v>5358</v>
      </c>
      <c r="G724" t="s" s="11">
        <v>1810</v>
      </c>
      <c r="H724" t="s" s="11">
        <v>5359</v>
      </c>
      <c r="I724" t="s" s="11">
        <v>28</v>
      </c>
      <c r="J724" s="69">
        <v>30</v>
      </c>
      <c r="K724" t="s" s="11">
        <v>5360</v>
      </c>
      <c r="L724" t="s" s="11">
        <v>31</v>
      </c>
      <c r="M724" t="s" s="11">
        <v>1946</v>
      </c>
      <c r="N724" s="47"/>
      <c r="O724" t="s" s="11">
        <v>5361</v>
      </c>
      <c r="P724" t="s" s="74">
        <v>5362</v>
      </c>
      <c r="Q724" t="s" s="74">
        <f>"http://sharkattackfile.net/spreadsheets/pdf_directory/"&amp;P724</f>
        <v>5363</v>
      </c>
      <c r="R724" t="s" s="74">
        <f>"http://sharkattackfile.net/spreadsheets/pdf_directory/"&amp;Q724</f>
        <v>5364</v>
      </c>
      <c r="S724" t="s" s="19">
        <v>5365</v>
      </c>
      <c r="T724" t="s" s="74">
        <v>5365</v>
      </c>
      <c r="U724" s="75">
        <v>6163</v>
      </c>
    </row>
    <row r="725" s="73" customFormat="1" ht="13.55" customHeight="1">
      <c r="A725" t="s" s="112">
        <v>5366</v>
      </c>
      <c r="B725" s="113">
        <v>2017</v>
      </c>
      <c r="C725" t="s" s="112">
        <v>88</v>
      </c>
      <c r="D725" t="s" s="112">
        <v>23</v>
      </c>
      <c r="E725" t="s" s="112">
        <v>481</v>
      </c>
      <c r="F725" t="s" s="112">
        <v>5367</v>
      </c>
      <c r="G725" t="s" s="112">
        <v>607</v>
      </c>
      <c r="H725" t="s" s="112">
        <v>5368</v>
      </c>
      <c r="I725" t="s" s="112">
        <v>28</v>
      </c>
      <c r="J725" s="114"/>
      <c r="K725" t="s" s="112">
        <v>1925</v>
      </c>
      <c r="L725" t="s" s="112">
        <v>31</v>
      </c>
      <c r="M725" t="s" s="112">
        <v>1642</v>
      </c>
      <c r="N725" t="s" s="112">
        <v>47</v>
      </c>
      <c r="O725" t="s" s="112">
        <v>499</v>
      </c>
      <c r="P725" t="s" s="74">
        <v>5369</v>
      </c>
      <c r="Q725" t="s" s="74">
        <f>"http://sharkattackfile.net/spreadsheets/pdf_directory/"&amp;P725</f>
        <v>5370</v>
      </c>
      <c r="R725" t="s" s="74">
        <v>5370</v>
      </c>
      <c r="S725" t="s" s="19">
        <v>5371</v>
      </c>
      <c r="T725" t="s" s="74">
        <v>5371</v>
      </c>
      <c r="U725" s="75">
        <v>6162</v>
      </c>
    </row>
    <row r="726" s="73" customFormat="1" ht="13.55" customHeight="1">
      <c r="A726" t="s" s="11">
        <v>5372</v>
      </c>
      <c r="B726" s="69">
        <v>2017</v>
      </c>
      <c r="C726" t="s" s="11">
        <v>22</v>
      </c>
      <c r="D726" t="s" s="11">
        <v>5373</v>
      </c>
      <c r="E726" t="s" s="11">
        <v>5374</v>
      </c>
      <c r="F726" t="s" s="15">
        <v>5375</v>
      </c>
      <c r="G726" t="s" s="11">
        <v>185</v>
      </c>
      <c r="H726" t="s" s="106">
        <v>5376</v>
      </c>
      <c r="I726" t="s" s="11">
        <v>28</v>
      </c>
      <c r="J726" s="69">
        <v>25</v>
      </c>
      <c r="K726" t="s" s="11">
        <v>5377</v>
      </c>
      <c r="L726" t="s" s="11">
        <v>31</v>
      </c>
      <c r="M726" s="47"/>
      <c r="N726" t="s" s="11">
        <v>5378</v>
      </c>
      <c r="O726" t="s" s="11">
        <v>5379</v>
      </c>
      <c r="P726" t="s" s="74">
        <v>5380</v>
      </c>
      <c r="Q726" t="s" s="74">
        <f>"http://sharkattackfile.net/spreadsheets/pdf_directory/"&amp;P726</f>
        <v>5381</v>
      </c>
      <c r="R726" t="s" s="74">
        <v>5381</v>
      </c>
      <c r="S726" t="s" s="19">
        <v>5382</v>
      </c>
      <c r="T726" t="s" s="74">
        <v>5382</v>
      </c>
      <c r="U726" s="75">
        <v>6161</v>
      </c>
    </row>
    <row r="727" s="73" customFormat="1" ht="20.7" customHeight="1">
      <c r="A727" t="s" s="11">
        <v>5383</v>
      </c>
      <c r="B727" s="69">
        <v>2017</v>
      </c>
      <c r="C727" t="s" s="11">
        <v>22</v>
      </c>
      <c r="D727" t="s" s="11">
        <v>163</v>
      </c>
      <c r="E727" t="s" s="11">
        <v>4072</v>
      </c>
      <c r="F727" t="s" s="11">
        <v>5384</v>
      </c>
      <c r="G727" t="s" s="11">
        <v>5385</v>
      </c>
      <c r="H727" t="s" s="11">
        <v>5386</v>
      </c>
      <c r="I727" t="s" s="11">
        <v>28</v>
      </c>
      <c r="J727" s="69">
        <v>58</v>
      </c>
      <c r="K727" t="s" s="11">
        <v>5387</v>
      </c>
      <c r="L727" t="s" s="11">
        <v>31</v>
      </c>
      <c r="M727" s="47"/>
      <c r="N727" t="s" s="11">
        <v>359</v>
      </c>
      <c r="O727" t="s" s="11">
        <v>5388</v>
      </c>
      <c r="P727" t="s" s="74">
        <v>5389</v>
      </c>
      <c r="Q727" t="s" s="74">
        <f>"http://sharkattackfile.net/spreadsheets/pdf_directory/"&amp;P727</f>
        <v>5390</v>
      </c>
      <c r="R727" t="s" s="74">
        <v>5390</v>
      </c>
      <c r="S727" t="s" s="19">
        <v>5391</v>
      </c>
      <c r="T727" t="s" s="74">
        <v>5391</v>
      </c>
      <c r="U727" s="75">
        <v>6160</v>
      </c>
    </row>
    <row r="728" s="73" customFormat="1" ht="29.7" customHeight="1">
      <c r="A728" t="s" s="36">
        <v>5392</v>
      </c>
      <c r="B728" s="78">
        <v>2017</v>
      </c>
      <c r="C728" t="s" s="36">
        <v>211</v>
      </c>
      <c r="D728" t="s" s="36">
        <v>329</v>
      </c>
      <c r="E728" t="s" s="36">
        <v>5393</v>
      </c>
      <c r="F728" t="s" s="36">
        <v>5394</v>
      </c>
      <c r="G728" t="s" s="36">
        <v>139</v>
      </c>
      <c r="H728" t="s" s="36">
        <v>5395</v>
      </c>
      <c r="I728" t="s" s="36">
        <v>28</v>
      </c>
      <c r="J728" s="79"/>
      <c r="K728" t="s" s="36">
        <v>5396</v>
      </c>
      <c r="L728" t="s" s="36">
        <v>31</v>
      </c>
      <c r="M728" t="s" s="36">
        <v>507</v>
      </c>
      <c r="N728" s="79"/>
      <c r="O728" t="s" s="36">
        <v>5397</v>
      </c>
      <c r="P728" t="s" s="74">
        <v>5398</v>
      </c>
      <c r="Q728" t="s" s="74">
        <f>"http://sharkattackfile.net/spreadsheets/pdf_directory/"&amp;P728</f>
        <v>5399</v>
      </c>
      <c r="R728" t="s" s="74">
        <v>5399</v>
      </c>
      <c r="S728" t="s" s="19">
        <v>5400</v>
      </c>
      <c r="T728" t="s" s="74">
        <v>5400</v>
      </c>
      <c r="U728" s="75">
        <v>6159</v>
      </c>
    </row>
    <row r="729" s="73" customFormat="1" ht="20.7" customHeight="1">
      <c r="A729" t="s" s="11">
        <v>5401</v>
      </c>
      <c r="B729" s="69">
        <v>2017</v>
      </c>
      <c r="C729" t="s" s="11">
        <v>22</v>
      </c>
      <c r="D729" t="s" s="11">
        <v>163</v>
      </c>
      <c r="E729" t="s" s="11">
        <v>4072</v>
      </c>
      <c r="F729" t="s" s="11">
        <v>3692</v>
      </c>
      <c r="G729" t="s" s="11">
        <v>4074</v>
      </c>
      <c r="H729" t="s" s="11">
        <v>5402</v>
      </c>
      <c r="I729" t="s" s="11">
        <v>101</v>
      </c>
      <c r="J729" s="47"/>
      <c r="K729" t="s" s="11">
        <v>2760</v>
      </c>
      <c r="L729" t="s" s="11">
        <v>31</v>
      </c>
      <c r="M729" s="47"/>
      <c r="N729" t="s" s="11">
        <v>438</v>
      </c>
      <c r="O729" t="s" s="11">
        <v>5403</v>
      </c>
      <c r="P729" t="s" s="74">
        <v>5404</v>
      </c>
      <c r="Q729" t="s" s="74">
        <f>"http://sharkattackfile.net/spreadsheets/pdf_directory/"&amp;P729</f>
        <v>5405</v>
      </c>
      <c r="R729" t="s" s="74">
        <v>5405</v>
      </c>
      <c r="S729" t="s" s="19">
        <v>5406</v>
      </c>
      <c r="T729" t="s" s="74">
        <v>5406</v>
      </c>
      <c r="U729" s="75">
        <v>6158</v>
      </c>
    </row>
    <row r="730" s="73" customFormat="1" ht="20.7" customHeight="1">
      <c r="A730" t="s" s="11">
        <v>5407</v>
      </c>
      <c r="B730" s="69">
        <v>2017</v>
      </c>
      <c r="C730" t="s" s="11">
        <v>22</v>
      </c>
      <c r="D730" t="s" s="11">
        <v>229</v>
      </c>
      <c r="E730" t="s" s="11">
        <v>41</v>
      </c>
      <c r="F730" t="s" s="11">
        <v>5408</v>
      </c>
      <c r="G730" t="s" s="11">
        <v>51</v>
      </c>
      <c r="H730" t="s" s="11">
        <v>108</v>
      </c>
      <c r="I730" t="s" s="11">
        <v>101</v>
      </c>
      <c r="J730" s="47"/>
      <c r="K730" t="s" s="11">
        <v>141</v>
      </c>
      <c r="L730" t="s" s="11">
        <v>31</v>
      </c>
      <c r="M730" t="s" s="11">
        <v>507</v>
      </c>
      <c r="N730" t="s" s="11">
        <v>5409</v>
      </c>
      <c r="O730" t="s" s="11">
        <v>5410</v>
      </c>
      <c r="P730" t="s" s="74">
        <v>5411</v>
      </c>
      <c r="Q730" t="s" s="74">
        <f>"http://sharkattackfile.net/spreadsheets/pdf_directory/"&amp;P730</f>
        <v>5412</v>
      </c>
      <c r="R730" t="s" s="74">
        <v>5412</v>
      </c>
      <c r="S730" t="s" s="19">
        <v>5413</v>
      </c>
      <c r="T730" t="s" s="74">
        <v>5413</v>
      </c>
      <c r="U730" s="75">
        <v>6157</v>
      </c>
    </row>
    <row r="731" s="73" customFormat="1" ht="20.7" customHeight="1">
      <c r="A731" t="s" s="11">
        <v>5414</v>
      </c>
      <c r="B731" s="69">
        <v>2017</v>
      </c>
      <c r="C731" t="s" s="11">
        <v>22</v>
      </c>
      <c r="D731" t="s" s="11">
        <v>229</v>
      </c>
      <c r="E731" t="s" s="11">
        <v>41</v>
      </c>
      <c r="F731" t="s" s="11">
        <v>5415</v>
      </c>
      <c r="G731" t="s" s="11">
        <v>26</v>
      </c>
      <c r="H731" t="s" s="11">
        <v>27</v>
      </c>
      <c r="I731" t="s" s="11">
        <v>28</v>
      </c>
      <c r="J731" s="47"/>
      <c r="K731" t="s" s="11">
        <v>5416</v>
      </c>
      <c r="L731" t="s" s="11">
        <v>31</v>
      </c>
      <c r="M731" t="s" s="11">
        <v>507</v>
      </c>
      <c r="N731" s="47"/>
      <c r="O731" t="s" s="11">
        <v>5417</v>
      </c>
      <c r="P731" t="s" s="74">
        <v>5418</v>
      </c>
      <c r="Q731" t="s" s="74">
        <f>"http://sharkattackfile.net/spreadsheets/pdf_directory/"&amp;P731</f>
        <v>5419</v>
      </c>
      <c r="R731" t="s" s="74">
        <v>5419</v>
      </c>
      <c r="S731" t="s" s="19">
        <v>5420</v>
      </c>
      <c r="T731" t="s" s="74">
        <v>5420</v>
      </c>
      <c r="U731" s="75">
        <v>6156</v>
      </c>
    </row>
    <row r="732" s="73" customFormat="1" ht="13.55" customHeight="1">
      <c r="A732" t="s" s="11">
        <v>5421</v>
      </c>
      <c r="B732" s="69">
        <v>2017</v>
      </c>
      <c r="C732" t="s" s="11">
        <v>22</v>
      </c>
      <c r="D732" t="s" s="11">
        <v>5072</v>
      </c>
      <c r="E732" t="s" s="11">
        <v>5422</v>
      </c>
      <c r="F732" s="47"/>
      <c r="G732" t="s" s="11">
        <v>1810</v>
      </c>
      <c r="H732" t="s" s="11">
        <v>5423</v>
      </c>
      <c r="I732" t="s" s="11">
        <v>28</v>
      </c>
      <c r="J732" s="69">
        <v>26</v>
      </c>
      <c r="K732" t="s" s="11">
        <v>158</v>
      </c>
      <c r="L732" t="s" s="11">
        <v>159</v>
      </c>
      <c r="M732" t="s" s="11">
        <v>32</v>
      </c>
      <c r="N732" s="47"/>
      <c r="O732" t="s" s="11">
        <v>5424</v>
      </c>
      <c r="P732" t="s" s="74">
        <v>5425</v>
      </c>
      <c r="Q732" t="s" s="74">
        <f>"http://sharkattackfile.net/spreadsheets/pdf_directory/"&amp;P732</f>
        <v>5426</v>
      </c>
      <c r="R732" t="s" s="74">
        <v>5426</v>
      </c>
      <c r="S732" t="s" s="19">
        <v>5427</v>
      </c>
      <c r="T732" t="s" s="74">
        <v>5427</v>
      </c>
      <c r="U732" s="75">
        <v>6155</v>
      </c>
    </row>
    <row r="733" s="73" customFormat="1" ht="13.55" customHeight="1">
      <c r="A733" t="s" s="11">
        <v>5428</v>
      </c>
      <c r="B733" s="69">
        <v>2017</v>
      </c>
      <c r="C733" t="s" s="11">
        <v>22</v>
      </c>
      <c r="D733" t="s" s="11">
        <v>229</v>
      </c>
      <c r="E733" t="s" s="11">
        <v>401</v>
      </c>
      <c r="F733" t="s" s="11">
        <v>5429</v>
      </c>
      <c r="G733" t="s" s="11">
        <v>185</v>
      </c>
      <c r="H733" t="s" s="11">
        <v>5430</v>
      </c>
      <c r="I733" t="s" s="11">
        <v>28</v>
      </c>
      <c r="J733" s="69">
        <v>26</v>
      </c>
      <c r="K733" t="s" s="11">
        <v>5431</v>
      </c>
      <c r="L733" t="s" s="11">
        <v>31</v>
      </c>
      <c r="M733" t="s" s="11">
        <v>2923</v>
      </c>
      <c r="N733" s="47"/>
      <c r="O733" t="s" s="11">
        <v>5432</v>
      </c>
      <c r="P733" t="s" s="74">
        <v>5433</v>
      </c>
      <c r="Q733" t="s" s="74">
        <f>"http://sharkattackfile.net/spreadsheets/pdf_directory/"&amp;P733</f>
        <v>5434</v>
      </c>
      <c r="R733" t="s" s="74">
        <v>5434</v>
      </c>
      <c r="S733" t="s" s="19">
        <v>5435</v>
      </c>
      <c r="T733" t="s" s="74">
        <v>5435</v>
      </c>
      <c r="U733" s="75">
        <v>6154</v>
      </c>
    </row>
    <row r="734" s="73" customFormat="1" ht="20.7" customHeight="1">
      <c r="A734" t="s" s="11">
        <v>5436</v>
      </c>
      <c r="B734" s="69">
        <v>2017</v>
      </c>
      <c r="C734" t="s" s="11">
        <v>22</v>
      </c>
      <c r="D734" t="s" s="11">
        <v>23</v>
      </c>
      <c r="E734" t="s" s="11">
        <v>24</v>
      </c>
      <c r="F734" t="s" s="11">
        <v>2242</v>
      </c>
      <c r="G734" t="s" s="11">
        <v>114</v>
      </c>
      <c r="H734" t="s" s="11">
        <v>27</v>
      </c>
      <c r="I734" t="s" s="11">
        <v>28</v>
      </c>
      <c r="J734" s="69">
        <v>22</v>
      </c>
      <c r="K734" t="s" s="11">
        <v>5437</v>
      </c>
      <c r="L734" t="s" s="11">
        <v>31</v>
      </c>
      <c r="M734" t="s" s="11">
        <v>1442</v>
      </c>
      <c r="N734" s="47"/>
      <c r="O734" t="s" s="11">
        <v>5438</v>
      </c>
      <c r="P734" t="s" s="74">
        <v>5439</v>
      </c>
      <c r="Q734" t="s" s="74">
        <f>"http://sharkattackfile.net/spreadsheets/pdf_directory/"&amp;P734</f>
        <v>5440</v>
      </c>
      <c r="R734" t="s" s="74">
        <v>5440</v>
      </c>
      <c r="S734" t="s" s="19">
        <v>5441</v>
      </c>
      <c r="T734" t="s" s="74">
        <v>5441</v>
      </c>
      <c r="U734" s="75">
        <v>6153</v>
      </c>
    </row>
    <row r="735" s="73" customFormat="1" ht="20.7" customHeight="1">
      <c r="A735" t="s" s="36">
        <v>5442</v>
      </c>
      <c r="B735" s="78">
        <v>2017</v>
      </c>
      <c r="C735" t="s" s="36">
        <v>211</v>
      </c>
      <c r="D735" t="s" s="36">
        <v>343</v>
      </c>
      <c r="E735" t="s" s="36">
        <v>344</v>
      </c>
      <c r="F735" t="s" s="36">
        <v>5443</v>
      </c>
      <c r="G735" t="s" s="36">
        <v>5444</v>
      </c>
      <c r="H735" t="s" s="36">
        <v>108</v>
      </c>
      <c r="I735" t="s" s="36">
        <v>101</v>
      </c>
      <c r="J735" s="79"/>
      <c r="K735" t="s" s="36">
        <v>5445</v>
      </c>
      <c r="L735" t="s" s="36">
        <v>31</v>
      </c>
      <c r="M735" t="s" s="36">
        <v>241</v>
      </c>
      <c r="N735" t="s" s="36">
        <v>3379</v>
      </c>
      <c r="O735" t="s" s="36">
        <v>5446</v>
      </c>
      <c r="P735" t="s" s="74">
        <v>5447</v>
      </c>
      <c r="Q735" t="s" s="74">
        <f>"http://sharkattackfile.net/spreadsheets/pdf_directory/"&amp;P735</f>
        <v>5448</v>
      </c>
      <c r="R735" t="s" s="74">
        <v>5448</v>
      </c>
      <c r="S735" t="s" s="19">
        <v>5449</v>
      </c>
      <c r="T735" t="s" s="74">
        <v>5449</v>
      </c>
      <c r="U735" s="75">
        <v>6152</v>
      </c>
    </row>
    <row r="736" s="73" customFormat="1" ht="20.7" customHeight="1">
      <c r="A736" t="s" s="112">
        <v>5442</v>
      </c>
      <c r="B736" s="113">
        <v>2017</v>
      </c>
      <c r="C736" t="s" s="112">
        <v>88</v>
      </c>
      <c r="D736" t="s" s="112">
        <v>89</v>
      </c>
      <c r="E736" t="s" s="112">
        <v>1157</v>
      </c>
      <c r="F736" t="s" s="112">
        <v>5450</v>
      </c>
      <c r="G736" t="s" s="112">
        <v>139</v>
      </c>
      <c r="H736" t="s" s="112">
        <v>5451</v>
      </c>
      <c r="I736" t="s" s="112">
        <v>28</v>
      </c>
      <c r="J736" s="114"/>
      <c r="K736" t="s" s="112">
        <v>5452</v>
      </c>
      <c r="L736" t="s" s="112">
        <v>31</v>
      </c>
      <c r="M736" s="114"/>
      <c r="N736" t="s" s="112">
        <v>248</v>
      </c>
      <c r="O736" t="s" s="112">
        <v>5453</v>
      </c>
      <c r="P736" t="s" s="74">
        <v>5454</v>
      </c>
      <c r="Q736" t="s" s="74">
        <f>"http://sharkattackfile.net/spreadsheets/pdf_directory/"&amp;P736</f>
        <v>5455</v>
      </c>
      <c r="R736" t="s" s="74">
        <v>5455</v>
      </c>
      <c r="S736" t="s" s="19">
        <v>5456</v>
      </c>
      <c r="T736" t="s" s="74">
        <v>5456</v>
      </c>
      <c r="U736" s="75">
        <v>6151</v>
      </c>
    </row>
    <row r="737" s="73" customFormat="1" ht="20.7" customHeight="1">
      <c r="A737" t="s" s="112">
        <v>5457</v>
      </c>
      <c r="B737" s="113">
        <v>2017</v>
      </c>
      <c r="C737" t="s" s="112">
        <v>88</v>
      </c>
      <c r="D737" t="s" s="112">
        <v>23</v>
      </c>
      <c r="E737" t="s" s="112">
        <v>57</v>
      </c>
      <c r="F737" t="s" s="112">
        <v>5458</v>
      </c>
      <c r="G737" t="s" s="112">
        <v>139</v>
      </c>
      <c r="H737" t="s" s="112">
        <v>5459</v>
      </c>
      <c r="I737" s="114"/>
      <c r="J737" s="114"/>
      <c r="K737" t="s" s="112">
        <v>5460</v>
      </c>
      <c r="L737" t="s" s="112">
        <v>31</v>
      </c>
      <c r="M737" s="114"/>
      <c r="N737" t="s" s="112">
        <v>5461</v>
      </c>
      <c r="O737" t="s" s="112">
        <v>5462</v>
      </c>
      <c r="P737" t="s" s="74">
        <v>5463</v>
      </c>
      <c r="Q737" t="s" s="74">
        <f>"http://sharkattackfile.net/spreadsheets/pdf_directory/"&amp;P737</f>
        <v>5464</v>
      </c>
      <c r="R737" t="s" s="74">
        <v>5464</v>
      </c>
      <c r="S737" t="s" s="19">
        <v>5465</v>
      </c>
      <c r="T737" t="s" s="74">
        <v>5465</v>
      </c>
      <c r="U737" s="75">
        <v>6150</v>
      </c>
    </row>
    <row r="738" s="73" customFormat="1" ht="20.7" customHeight="1">
      <c r="A738" t="s" s="11">
        <v>5457</v>
      </c>
      <c r="B738" s="69">
        <v>2017</v>
      </c>
      <c r="C738" t="s" s="11">
        <v>22</v>
      </c>
      <c r="D738" t="s" s="11">
        <v>163</v>
      </c>
      <c r="E738" t="s" s="11">
        <v>4347</v>
      </c>
      <c r="F738" s="47"/>
      <c r="G738" t="s" s="11">
        <v>4156</v>
      </c>
      <c r="H738" t="s" s="11">
        <v>5466</v>
      </c>
      <c r="I738" t="s" s="11">
        <v>28</v>
      </c>
      <c r="J738" s="69">
        <v>37</v>
      </c>
      <c r="K738" t="s" s="11">
        <v>5467</v>
      </c>
      <c r="L738" t="s" s="11">
        <v>31</v>
      </c>
      <c r="M738" s="47"/>
      <c r="N738" t="s" s="11">
        <v>193</v>
      </c>
      <c r="O738" t="s" s="11">
        <v>5468</v>
      </c>
      <c r="P738" t="s" s="74">
        <v>5469</v>
      </c>
      <c r="Q738" t="s" s="74">
        <f>"http://sharkattackfile.net/spreadsheets/pdf_directory/"&amp;P738</f>
        <v>5470</v>
      </c>
      <c r="R738" t="s" s="74">
        <v>5470</v>
      </c>
      <c r="S738" t="s" s="19">
        <v>5471</v>
      </c>
      <c r="T738" t="s" s="74">
        <v>5471</v>
      </c>
      <c r="U738" s="75">
        <v>6149</v>
      </c>
    </row>
    <row r="739" s="73" customFormat="1" ht="20.7" customHeight="1">
      <c r="A739" t="s" s="11">
        <v>5472</v>
      </c>
      <c r="B739" s="69">
        <v>2017</v>
      </c>
      <c r="C739" t="s" s="11">
        <v>22</v>
      </c>
      <c r="D739" t="s" s="11">
        <v>343</v>
      </c>
      <c r="E739" t="s" s="11">
        <v>344</v>
      </c>
      <c r="F739" t="s" s="11">
        <v>5473</v>
      </c>
      <c r="G739" t="s" s="11">
        <v>114</v>
      </c>
      <c r="H739" t="s" s="11">
        <v>5474</v>
      </c>
      <c r="I739" t="s" s="11">
        <v>28</v>
      </c>
      <c r="J739" s="69">
        <v>21</v>
      </c>
      <c r="K739" t="s" s="11">
        <v>5475</v>
      </c>
      <c r="L739" t="s" s="11">
        <v>31</v>
      </c>
      <c r="M739" t="s" s="11">
        <v>62</v>
      </c>
      <c r="N739" s="47"/>
      <c r="O739" t="s" s="11">
        <v>2141</v>
      </c>
      <c r="P739" t="s" s="74">
        <v>5476</v>
      </c>
      <c r="Q739" t="s" s="74">
        <f>"http://sharkattackfile.net/spreadsheets/pdf_directory/"&amp;P739</f>
        <v>5477</v>
      </c>
      <c r="R739" t="s" s="74">
        <v>5477</v>
      </c>
      <c r="S739" t="s" s="19">
        <v>5478</v>
      </c>
      <c r="T739" t="s" s="74">
        <v>5478</v>
      </c>
      <c r="U739" s="75">
        <v>6148</v>
      </c>
    </row>
    <row r="740" s="73" customFormat="1" ht="20.7" customHeight="1">
      <c r="A740" t="s" s="11">
        <v>5479</v>
      </c>
      <c r="B740" s="69">
        <v>2017</v>
      </c>
      <c r="C740" t="s" s="11">
        <v>22</v>
      </c>
      <c r="D740" t="s" s="11">
        <v>23</v>
      </c>
      <c r="E740" t="s" s="11">
        <v>24</v>
      </c>
      <c r="F740" t="s" s="11">
        <v>1752</v>
      </c>
      <c r="G740" s="47"/>
      <c r="H740" t="s" s="11">
        <v>27</v>
      </c>
      <c r="I740" t="s" s="11">
        <v>28</v>
      </c>
      <c r="J740" t="s" s="11">
        <v>986</v>
      </c>
      <c r="K740" t="s" s="11">
        <v>5480</v>
      </c>
      <c r="L740" t="s" s="11">
        <v>31</v>
      </c>
      <c r="M740" t="s" s="11">
        <v>79</v>
      </c>
      <c r="N740" s="47"/>
      <c r="O740" t="s" s="11">
        <v>5481</v>
      </c>
      <c r="P740" t="s" s="74">
        <v>5482</v>
      </c>
      <c r="Q740" t="s" s="74">
        <f>"http://sharkattackfile.net/spreadsheets/pdf_directory/"&amp;P740</f>
        <v>5483</v>
      </c>
      <c r="R740" t="s" s="74">
        <v>5483</v>
      </c>
      <c r="S740" t="s" s="19">
        <v>5484</v>
      </c>
      <c r="T740" t="s" s="74">
        <v>5484</v>
      </c>
      <c r="U740" s="75">
        <v>6147</v>
      </c>
    </row>
    <row r="741" s="73" customFormat="1" ht="20.7" customHeight="1">
      <c r="A741" t="s" s="11">
        <v>5485</v>
      </c>
      <c r="B741" s="69">
        <v>2017</v>
      </c>
      <c r="C741" t="s" s="11">
        <v>22</v>
      </c>
      <c r="D741" t="s" s="11">
        <v>229</v>
      </c>
      <c r="E741" t="s" s="11">
        <v>401</v>
      </c>
      <c r="F741" t="s" s="11">
        <v>5486</v>
      </c>
      <c r="G741" t="s" s="11">
        <v>4156</v>
      </c>
      <c r="H741" t="s" s="11">
        <v>5487</v>
      </c>
      <c r="I741" t="s" s="11">
        <v>28</v>
      </c>
      <c r="J741" s="69">
        <v>55</v>
      </c>
      <c r="K741" t="s" s="11">
        <v>5488</v>
      </c>
      <c r="L741" t="s" s="11">
        <v>31</v>
      </c>
      <c r="M741" t="s" s="11">
        <v>468</v>
      </c>
      <c r="N741" t="s" s="11">
        <v>5489</v>
      </c>
      <c r="O741" t="s" s="11">
        <v>5490</v>
      </c>
      <c r="P741" t="s" s="74">
        <v>5491</v>
      </c>
      <c r="Q741" t="s" s="74">
        <f>"http://sharkattackfile.net/spreadsheets/pdf_directory/"&amp;P741</f>
        <v>5492</v>
      </c>
      <c r="R741" t="s" s="74">
        <v>5492</v>
      </c>
      <c r="S741" t="s" s="19">
        <v>5493</v>
      </c>
      <c r="T741" t="s" s="74">
        <v>5493</v>
      </c>
      <c r="U741" s="75">
        <v>6146</v>
      </c>
    </row>
    <row r="742" s="73" customFormat="1" ht="20.7" customHeight="1">
      <c r="A742" t="s" s="11">
        <v>5494</v>
      </c>
      <c r="B742" s="69">
        <v>2017</v>
      </c>
      <c r="C742" t="s" s="11">
        <v>22</v>
      </c>
      <c r="D742" t="s" s="11">
        <v>229</v>
      </c>
      <c r="E742" t="s" s="11">
        <v>401</v>
      </c>
      <c r="F742" t="s" s="11">
        <v>5495</v>
      </c>
      <c r="G742" t="s" s="11">
        <v>114</v>
      </c>
      <c r="H742" s="47"/>
      <c r="I742" t="s" s="11">
        <v>28</v>
      </c>
      <c r="J742" s="69">
        <v>57</v>
      </c>
      <c r="K742" t="s" s="11">
        <v>5437</v>
      </c>
      <c r="L742" t="s" s="11">
        <v>31</v>
      </c>
      <c r="M742" t="s" s="11">
        <v>1442</v>
      </c>
      <c r="N742" s="47"/>
      <c r="O742" t="s" s="11">
        <v>5496</v>
      </c>
      <c r="P742" t="s" s="74">
        <v>5497</v>
      </c>
      <c r="Q742" t="s" s="74">
        <f>"http://sharkattackfile.net/spreadsheets/pdf_directory/"&amp;P742</f>
        <v>5498</v>
      </c>
      <c r="R742" t="s" s="74">
        <v>5498</v>
      </c>
      <c r="S742" t="s" s="19">
        <v>5499</v>
      </c>
      <c r="T742" t="s" s="74">
        <v>5499</v>
      </c>
      <c r="U742" s="75">
        <v>6145</v>
      </c>
    </row>
    <row r="743" s="73" customFormat="1" ht="13.55" customHeight="1">
      <c r="A743" t="s" s="11">
        <v>5494</v>
      </c>
      <c r="B743" s="69">
        <v>2017</v>
      </c>
      <c r="C743" t="s" s="11">
        <v>22</v>
      </c>
      <c r="D743" t="s" s="11">
        <v>23</v>
      </c>
      <c r="E743" t="s" s="11">
        <v>24</v>
      </c>
      <c r="F743" t="s" s="11">
        <v>5500</v>
      </c>
      <c r="G743" s="47"/>
      <c r="H743" t="s" s="11">
        <v>5501</v>
      </c>
      <c r="I743" t="s" s="11">
        <v>28</v>
      </c>
      <c r="J743" s="47"/>
      <c r="K743" t="s" s="11">
        <v>2760</v>
      </c>
      <c r="L743" t="s" s="11">
        <v>31</v>
      </c>
      <c r="M743" t="s" s="11">
        <v>507</v>
      </c>
      <c r="N743" s="47"/>
      <c r="O743" t="s" s="11">
        <v>5502</v>
      </c>
      <c r="P743" t="s" s="74">
        <v>5503</v>
      </c>
      <c r="Q743" t="s" s="74">
        <f>"http://sharkattackfile.net/spreadsheets/pdf_directory/"&amp;P743</f>
        <v>5504</v>
      </c>
      <c r="R743" t="s" s="74">
        <v>5504</v>
      </c>
      <c r="S743" t="s" s="19">
        <v>5505</v>
      </c>
      <c r="T743" t="s" s="74">
        <v>5505</v>
      </c>
      <c r="U743" s="75">
        <v>6144</v>
      </c>
    </row>
    <row r="744" s="73" customFormat="1" ht="13.55" customHeight="1">
      <c r="A744" t="s" s="11">
        <v>5506</v>
      </c>
      <c r="B744" s="69">
        <v>2017</v>
      </c>
      <c r="C744" t="s" s="11">
        <v>22</v>
      </c>
      <c r="D744" t="s" s="11">
        <v>785</v>
      </c>
      <c r="E744" t="s" s="11">
        <v>786</v>
      </c>
      <c r="F744" t="s" s="11">
        <v>787</v>
      </c>
      <c r="G744" t="s" s="11">
        <v>26</v>
      </c>
      <c r="H744" t="s" s="11">
        <v>5507</v>
      </c>
      <c r="I744" t="s" s="11">
        <v>28</v>
      </c>
      <c r="J744" s="69">
        <v>48</v>
      </c>
      <c r="K744" t="s" s="11">
        <v>5508</v>
      </c>
      <c r="L744" t="s" s="11">
        <v>31</v>
      </c>
      <c r="M744" t="s" s="11">
        <v>739</v>
      </c>
      <c r="N744" t="s" s="11">
        <v>5509</v>
      </c>
      <c r="O744" t="s" s="11">
        <v>5510</v>
      </c>
      <c r="P744" t="s" s="74">
        <v>5511</v>
      </c>
      <c r="Q744" t="s" s="74">
        <f>"http://sharkattackfile.net/spreadsheets/pdf_directory/"&amp;P744</f>
        <v>5512</v>
      </c>
      <c r="R744" t="s" s="74">
        <v>5512</v>
      </c>
      <c r="S744" t="s" s="19">
        <v>5513</v>
      </c>
      <c r="T744" t="s" s="74">
        <v>5513</v>
      </c>
      <c r="U744" s="75">
        <v>6143</v>
      </c>
    </row>
    <row r="745" s="73" customFormat="1" ht="20.7" customHeight="1">
      <c r="A745" t="s" s="34">
        <v>5514</v>
      </c>
      <c r="B745" s="77"/>
      <c r="C745" t="s" s="34">
        <v>3573</v>
      </c>
      <c r="D745" t="s" s="34">
        <v>229</v>
      </c>
      <c r="E745" t="s" s="34">
        <v>401</v>
      </c>
      <c r="F745" s="77"/>
      <c r="G745" t="s" s="34">
        <v>185</v>
      </c>
      <c r="H745" t="s" s="34">
        <v>5515</v>
      </c>
      <c r="I745" t="s" s="34">
        <v>28</v>
      </c>
      <c r="J745" s="76">
        <v>35</v>
      </c>
      <c r="K745" t="s" s="34">
        <v>5516</v>
      </c>
      <c r="L745" s="77"/>
      <c r="M745" s="77"/>
      <c r="N745" t="s" s="34">
        <v>375</v>
      </c>
      <c r="O745" t="s" s="34">
        <v>5517</v>
      </c>
      <c r="P745" t="s" s="74">
        <v>5518</v>
      </c>
      <c r="Q745" t="s" s="74">
        <f>"http://sharkattackfile.net/spreadsheets/pdf_directory/"&amp;P745</f>
        <v>5519</v>
      </c>
      <c r="R745" t="s" s="74">
        <v>5519</v>
      </c>
      <c r="S745" t="s" s="19">
        <v>5520</v>
      </c>
      <c r="T745" t="s" s="74">
        <v>5520</v>
      </c>
      <c r="U745" s="75">
        <v>6142</v>
      </c>
    </row>
    <row r="746" s="73" customFormat="1" ht="20.7" customHeight="1">
      <c r="A746" t="s" s="11">
        <v>5521</v>
      </c>
      <c r="B746" s="69">
        <v>2017</v>
      </c>
      <c r="C746" t="s" s="11">
        <v>22</v>
      </c>
      <c r="D746" t="s" s="11">
        <v>23</v>
      </c>
      <c r="E746" t="s" s="11">
        <v>24</v>
      </c>
      <c r="F746" t="s" s="11">
        <v>5522</v>
      </c>
      <c r="G746" t="s" s="11">
        <v>59</v>
      </c>
      <c r="H746" t="s" s="11">
        <v>27</v>
      </c>
      <c r="I746" t="s" s="11">
        <v>28</v>
      </c>
      <c r="J746" s="69">
        <v>47</v>
      </c>
      <c r="K746" t="s" s="11">
        <v>5523</v>
      </c>
      <c r="L746" t="s" s="11">
        <v>31</v>
      </c>
      <c r="M746" t="s" s="11">
        <v>326</v>
      </c>
      <c r="N746" s="47"/>
      <c r="O746" t="s" s="11">
        <v>5524</v>
      </c>
      <c r="P746" t="s" s="74">
        <v>5525</v>
      </c>
      <c r="Q746" t="s" s="74">
        <f>"http://sharkattackfile.net/spreadsheets/pdf_directory/"&amp;P746</f>
        <v>5526</v>
      </c>
      <c r="R746" t="s" s="74">
        <v>5526</v>
      </c>
      <c r="S746" t="s" s="19">
        <v>5527</v>
      </c>
      <c r="T746" t="s" s="74">
        <v>5527</v>
      </c>
      <c r="U746" s="75">
        <v>6141</v>
      </c>
    </row>
    <row r="747" s="73" customFormat="1" ht="29.7" customHeight="1">
      <c r="A747" t="s" s="34">
        <v>5528</v>
      </c>
      <c r="B747" s="76">
        <v>2017</v>
      </c>
      <c r="C747" t="s" s="34">
        <v>3573</v>
      </c>
      <c r="D747" t="s" s="34">
        <v>229</v>
      </c>
      <c r="E747" t="s" s="34">
        <v>596</v>
      </c>
      <c r="F747" t="s" s="34">
        <v>5529</v>
      </c>
      <c r="G747" t="s" s="34">
        <v>59</v>
      </c>
      <c r="H747" t="s" s="34">
        <v>5530</v>
      </c>
      <c r="I747" t="s" s="34">
        <v>28</v>
      </c>
      <c r="J747" s="76">
        <v>20</v>
      </c>
      <c r="K747" t="s" s="34">
        <v>5531</v>
      </c>
      <c r="L747" s="77"/>
      <c r="M747" t="s" s="34">
        <v>322</v>
      </c>
      <c r="N747" t="s" s="34">
        <v>696</v>
      </c>
      <c r="O747" t="s" s="34">
        <v>5532</v>
      </c>
      <c r="P747" t="s" s="74">
        <v>5533</v>
      </c>
      <c r="Q747" t="s" s="74">
        <f>"http://sharkattackfile.net/spreadsheets/pdf_directory/"&amp;P747</f>
        <v>5534</v>
      </c>
      <c r="R747" t="s" s="74">
        <v>5534</v>
      </c>
      <c r="S747" t="s" s="19">
        <v>5535</v>
      </c>
      <c r="T747" t="s" s="74">
        <v>5535</v>
      </c>
      <c r="U747" s="75">
        <v>6140</v>
      </c>
    </row>
    <row r="748" s="73" customFormat="1" ht="29.7" customHeight="1">
      <c r="A748" t="s" s="11">
        <v>5536</v>
      </c>
      <c r="B748" s="69">
        <v>2016</v>
      </c>
      <c r="C748" t="s" s="11">
        <v>22</v>
      </c>
      <c r="D748" t="s" s="11">
        <v>23</v>
      </c>
      <c r="E748" t="s" s="11">
        <v>24</v>
      </c>
      <c r="F748" t="s" s="11">
        <v>5537</v>
      </c>
      <c r="G748" t="s" s="11">
        <v>26</v>
      </c>
      <c r="H748" t="s" s="11">
        <v>5538</v>
      </c>
      <c r="I748" t="s" s="11">
        <v>28</v>
      </c>
      <c r="J748" s="69">
        <v>16</v>
      </c>
      <c r="K748" t="s" s="11">
        <v>5539</v>
      </c>
      <c r="L748" t="s" s="11">
        <v>31</v>
      </c>
      <c r="M748" t="s" s="11">
        <v>226</v>
      </c>
      <c r="N748" s="47"/>
      <c r="O748" t="s" s="11">
        <v>5540</v>
      </c>
      <c r="P748" t="s" s="19">
        <v>5541</v>
      </c>
      <c r="Q748" t="s" s="19">
        <f>"http://sharkattackfile.net/spreadsheets/pdf_directory/"&amp;P748</f>
        <v>5542</v>
      </c>
      <c r="R748" t="s" s="19">
        <v>5543</v>
      </c>
      <c r="S748" t="s" s="19">
        <v>5544</v>
      </c>
      <c r="T748" t="s" s="19">
        <v>5544</v>
      </c>
      <c r="U748" s="75">
        <v>6139</v>
      </c>
    </row>
    <row r="749" s="73" customFormat="1" ht="20.7" customHeight="1">
      <c r="A749" t="s" s="11">
        <v>5545</v>
      </c>
      <c r="B749" s="69">
        <v>2016</v>
      </c>
      <c r="C749" t="s" s="11">
        <v>22</v>
      </c>
      <c r="D749" t="s" s="11">
        <v>229</v>
      </c>
      <c r="E749" t="s" s="11">
        <v>41</v>
      </c>
      <c r="F749" t="s" s="11">
        <v>5546</v>
      </c>
      <c r="G749" t="s" s="11">
        <v>51</v>
      </c>
      <c r="H749" t="s" s="11">
        <v>108</v>
      </c>
      <c r="I749" t="s" s="11">
        <v>101</v>
      </c>
      <c r="J749" s="47"/>
      <c r="K749" t="s" s="11">
        <v>179</v>
      </c>
      <c r="L749" t="s" s="11">
        <v>31</v>
      </c>
      <c r="M749" t="s" s="11">
        <v>507</v>
      </c>
      <c r="N749" t="s" s="11">
        <v>5547</v>
      </c>
      <c r="O749" t="s" s="11">
        <v>5548</v>
      </c>
      <c r="P749" t="s" s="74">
        <v>5549</v>
      </c>
      <c r="Q749" t="s" s="74">
        <f>"http://sharkattackfile.net/spreadsheets/pdf_directory/"&amp;P749</f>
        <v>5550</v>
      </c>
      <c r="R749" t="s" s="74">
        <v>5550</v>
      </c>
      <c r="S749" t="s" s="19">
        <v>5551</v>
      </c>
      <c r="T749" t="s" s="74">
        <v>5551</v>
      </c>
      <c r="U749" s="75">
        <v>6138</v>
      </c>
    </row>
    <row r="750" s="90" customFormat="1" ht="20.7" customHeight="1">
      <c r="A750" t="s" s="112">
        <v>5552</v>
      </c>
      <c r="B750" s="113">
        <v>2016</v>
      </c>
      <c r="C750" t="s" s="112">
        <v>22</v>
      </c>
      <c r="D750" t="s" s="112">
        <v>89</v>
      </c>
      <c r="E750" t="s" s="112">
        <v>565</v>
      </c>
      <c r="F750" t="s" s="112">
        <v>5553</v>
      </c>
      <c r="G750" t="s" s="112">
        <v>525</v>
      </c>
      <c r="H750" t="s" s="112">
        <v>5554</v>
      </c>
      <c r="I750" t="s" s="112">
        <v>28</v>
      </c>
      <c r="J750" s="113">
        <v>55</v>
      </c>
      <c r="K750" t="s" s="112">
        <v>5555</v>
      </c>
      <c r="L750" t="s" s="112">
        <v>31</v>
      </c>
      <c r="M750" t="s" s="112">
        <v>303</v>
      </c>
      <c r="N750" t="s" s="112">
        <v>2896</v>
      </c>
      <c r="O750" t="s" s="112">
        <v>5556</v>
      </c>
      <c r="P750" t="s" s="91">
        <v>5557</v>
      </c>
      <c r="Q750" t="s" s="91">
        <f>"http://sharkattackfile.net/spreadsheets/pdf_directory/"&amp;P750</f>
        <v>5558</v>
      </c>
      <c r="R750" t="s" s="91">
        <v>5559</v>
      </c>
      <c r="S750" t="s" s="74">
        <v>5560</v>
      </c>
      <c r="T750" t="s" s="91">
        <v>5560</v>
      </c>
      <c r="U750" s="93">
        <v>6137</v>
      </c>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c r="BY750" s="94"/>
      <c r="BZ750" s="94"/>
      <c r="CA750" s="94"/>
      <c r="CB750" s="94"/>
      <c r="CC750" s="94"/>
      <c r="CD750" s="94"/>
      <c r="CE750" s="94"/>
      <c r="CF750" s="94"/>
      <c r="CG750" s="94"/>
      <c r="CH750" s="94"/>
      <c r="CI750" s="94"/>
      <c r="CJ750" s="94"/>
      <c r="CK750" s="94"/>
      <c r="CL750" s="94"/>
      <c r="CM750" s="94"/>
      <c r="CN750" s="94"/>
      <c r="CO750" s="94"/>
      <c r="CP750" s="94"/>
      <c r="CQ750" s="94"/>
      <c r="CR750" s="94"/>
      <c r="CS750" s="94"/>
      <c r="CT750" s="94"/>
      <c r="CU750" s="94"/>
      <c r="CV750" s="94"/>
      <c r="CW750" s="94"/>
      <c r="CX750" s="94"/>
      <c r="CY750" s="94"/>
      <c r="CZ750" s="94"/>
      <c r="DA750" s="94"/>
      <c r="DB750" s="94"/>
      <c r="DC750" s="94"/>
      <c r="DD750" s="94"/>
      <c r="DE750" s="94"/>
      <c r="DF750" s="94"/>
      <c r="DG750" s="94"/>
      <c r="DH750" s="94"/>
      <c r="DI750" s="94"/>
      <c r="DJ750" s="94"/>
      <c r="DK750" s="94"/>
      <c r="DL750" s="94"/>
      <c r="DM750" s="94"/>
      <c r="DN750" s="94"/>
      <c r="DO750" s="94"/>
      <c r="DP750" s="94"/>
      <c r="DQ750" s="94"/>
      <c r="DR750" s="94"/>
      <c r="DS750" s="94"/>
      <c r="DT750" s="94"/>
      <c r="DU750" s="94"/>
      <c r="DV750" s="94"/>
      <c r="DW750" s="94"/>
      <c r="DX750" s="94"/>
      <c r="DY750" s="94"/>
      <c r="DZ750" s="94"/>
      <c r="EA750" s="94"/>
      <c r="EB750" s="94"/>
      <c r="EC750" s="94"/>
      <c r="ED750" s="94"/>
      <c r="EE750" s="94"/>
      <c r="EF750" s="94"/>
      <c r="EG750" s="94"/>
      <c r="EH750" s="94"/>
      <c r="EI750" s="94"/>
      <c r="EJ750" s="94"/>
      <c r="EK750" s="94"/>
      <c r="EL750" s="94"/>
      <c r="EM750" s="94"/>
      <c r="EN750" s="94"/>
      <c r="EO750" s="94"/>
      <c r="EP750" s="94"/>
      <c r="EQ750" s="94"/>
      <c r="ER750" s="94"/>
      <c r="ES750" s="94"/>
      <c r="ET750" s="94"/>
      <c r="EU750" s="94"/>
      <c r="EV750" s="94"/>
      <c r="EW750" s="94"/>
      <c r="EX750" s="94"/>
      <c r="EY750" s="94"/>
      <c r="EZ750" s="94"/>
      <c r="FA750" s="94"/>
      <c r="FB750" s="94"/>
      <c r="FC750" s="94"/>
      <c r="FD750" s="94"/>
      <c r="FE750" s="94"/>
      <c r="FF750" s="94"/>
      <c r="FG750" s="94"/>
      <c r="FH750" s="94"/>
      <c r="FI750" s="94"/>
      <c r="FJ750" s="94"/>
      <c r="FK750" s="94"/>
      <c r="FL750" s="94"/>
      <c r="FM750" s="94"/>
      <c r="FN750" s="94"/>
      <c r="FO750" s="94"/>
      <c r="FP750" s="94"/>
      <c r="FQ750" s="94"/>
      <c r="FR750" s="94"/>
      <c r="FS750" s="94"/>
      <c r="FT750" s="94"/>
      <c r="FU750" s="94"/>
      <c r="FV750" s="94"/>
      <c r="FW750" s="94"/>
      <c r="FX750" s="94"/>
      <c r="FY750" s="94"/>
      <c r="FZ750" s="94"/>
      <c r="GA750" s="94"/>
      <c r="GB750" s="94"/>
      <c r="GC750" s="94"/>
      <c r="GD750" s="94"/>
      <c r="GE750" s="94"/>
      <c r="GF750" s="94"/>
      <c r="GG750" s="94"/>
      <c r="GH750" s="94"/>
      <c r="GI750" s="94"/>
      <c r="GJ750" s="94"/>
      <c r="GK750" s="94"/>
      <c r="GL750" s="94"/>
      <c r="GM750" s="94"/>
      <c r="GN750" s="94"/>
      <c r="GO750" s="94"/>
      <c r="GP750" s="94"/>
      <c r="GQ750" s="94"/>
      <c r="GR750" s="94"/>
      <c r="GS750" s="94"/>
      <c r="GT750" s="94"/>
      <c r="GU750" s="94"/>
      <c r="GV750" s="94"/>
      <c r="GW750" s="94"/>
      <c r="GX750" s="94"/>
      <c r="GY750" s="94"/>
      <c r="GZ750" s="94"/>
      <c r="HA750" s="94"/>
      <c r="HB750" s="94"/>
      <c r="HC750" s="94"/>
      <c r="HD750" s="94"/>
      <c r="HE750" s="94"/>
      <c r="HF750" s="94"/>
      <c r="HG750" s="94"/>
      <c r="HH750" s="94"/>
      <c r="HI750" s="94"/>
      <c r="HJ750" s="94"/>
      <c r="HK750" s="94"/>
      <c r="HL750" s="94"/>
      <c r="HM750" s="94"/>
      <c r="HN750" s="94"/>
      <c r="HO750" s="94"/>
      <c r="HP750" s="94"/>
      <c r="HQ750" s="94"/>
      <c r="HR750" s="94"/>
      <c r="HS750" s="94"/>
      <c r="HT750" s="94"/>
      <c r="HU750" s="94"/>
      <c r="HV750" s="94"/>
      <c r="HW750" s="94"/>
      <c r="HX750" s="94"/>
      <c r="HY750" s="94"/>
      <c r="HZ750" s="94"/>
      <c r="IA750" s="94"/>
      <c r="IB750" s="94"/>
      <c r="IC750" s="94"/>
      <c r="ID750" s="94"/>
      <c r="IE750" s="94"/>
      <c r="IF750" s="94"/>
      <c r="IG750" s="94"/>
      <c r="IH750" s="94"/>
      <c r="II750" s="94"/>
      <c r="IJ750" s="94"/>
      <c r="IK750" s="94"/>
      <c r="IL750" s="94"/>
      <c r="IM750" s="94"/>
      <c r="IN750" s="94"/>
      <c r="IO750" s="94"/>
      <c r="IP750" s="94"/>
      <c r="IQ750" s="94"/>
      <c r="IR750" s="94"/>
      <c r="IS750" s="94"/>
      <c r="IT750" s="94"/>
      <c r="IU750" s="94"/>
    </row>
    <row r="751" s="73" customFormat="1" ht="20.7" customHeight="1">
      <c r="A751" t="s" s="11">
        <v>5561</v>
      </c>
      <c r="B751" s="69">
        <v>2016</v>
      </c>
      <c r="C751" t="s" s="11">
        <v>22</v>
      </c>
      <c r="D751" t="s" s="11">
        <v>229</v>
      </c>
      <c r="E751" t="s" s="11">
        <v>41</v>
      </c>
      <c r="F751" t="s" s="11">
        <v>5562</v>
      </c>
      <c r="G751" t="s" s="11">
        <v>2821</v>
      </c>
      <c r="H751" t="s" s="11">
        <v>5563</v>
      </c>
      <c r="I751" t="s" s="11">
        <v>28</v>
      </c>
      <c r="J751" s="69">
        <v>61</v>
      </c>
      <c r="K751" t="s" s="11">
        <v>5564</v>
      </c>
      <c r="L751" t="s" s="11">
        <v>31</v>
      </c>
      <c r="M751" t="s" s="11">
        <v>32</v>
      </c>
      <c r="N751" s="47"/>
      <c r="O751" t="s" s="11">
        <v>5565</v>
      </c>
      <c r="P751" t="s" s="74">
        <v>5566</v>
      </c>
      <c r="Q751" t="s" s="74">
        <f>"http://sharkattackfile.net/spreadsheets/pdf_directory/"&amp;P751</f>
        <v>5567</v>
      </c>
      <c r="R751" t="s" s="74">
        <v>5567</v>
      </c>
      <c r="S751" t="s" s="19">
        <v>5568</v>
      </c>
      <c r="T751" t="s" s="74">
        <v>5568</v>
      </c>
      <c r="U751" s="75">
        <v>6136</v>
      </c>
    </row>
    <row r="752" s="73" customFormat="1" ht="20.7" customHeight="1">
      <c r="A752" t="s" s="11">
        <v>5569</v>
      </c>
      <c r="B752" s="69">
        <v>2016</v>
      </c>
      <c r="C752" t="s" s="11">
        <v>22</v>
      </c>
      <c r="D752" t="s" s="11">
        <v>174</v>
      </c>
      <c r="E752" t="s" s="11">
        <v>5570</v>
      </c>
      <c r="F752" t="s" s="11">
        <v>5571</v>
      </c>
      <c r="G752" t="s" s="11">
        <v>139</v>
      </c>
      <c r="H752" t="s" s="11">
        <v>27</v>
      </c>
      <c r="I752" t="s" s="11">
        <v>28</v>
      </c>
      <c r="J752" t="s" s="11">
        <v>796</v>
      </c>
      <c r="K752" t="s" s="11">
        <v>5572</v>
      </c>
      <c r="L752" t="s" s="11">
        <v>31</v>
      </c>
      <c r="M752" s="47"/>
      <c r="N752" s="47"/>
      <c r="O752" t="s" s="11">
        <v>5573</v>
      </c>
      <c r="P752" t="s" s="74">
        <v>5574</v>
      </c>
      <c r="Q752" t="s" s="74">
        <f>"http://sharkattackfile.net/spreadsheets/pdf_directory/"&amp;P752</f>
        <v>5575</v>
      </c>
      <c r="R752" t="s" s="74">
        <v>5575</v>
      </c>
      <c r="S752" t="s" s="19">
        <v>5576</v>
      </c>
      <c r="T752" t="s" s="74">
        <v>5576</v>
      </c>
      <c r="U752" s="75">
        <v>6135</v>
      </c>
    </row>
    <row r="753" s="73" customFormat="1" ht="29.7" customHeight="1">
      <c r="A753" t="s" s="34">
        <v>5569</v>
      </c>
      <c r="B753" s="76">
        <v>2016</v>
      </c>
      <c r="C753" t="s" s="34">
        <v>3573</v>
      </c>
      <c r="D753" t="s" s="34">
        <v>23</v>
      </c>
      <c r="E753" t="s" s="34">
        <v>24</v>
      </c>
      <c r="F753" t="s" s="34">
        <v>25</v>
      </c>
      <c r="G753" t="s" s="34">
        <v>26</v>
      </c>
      <c r="H753" t="s" s="34">
        <v>5577</v>
      </c>
      <c r="I753" t="s" s="34">
        <v>28</v>
      </c>
      <c r="J753" s="76">
        <v>19</v>
      </c>
      <c r="K753" t="s" s="34">
        <v>5578</v>
      </c>
      <c r="L753" s="77"/>
      <c r="M753" t="s" s="34">
        <v>241</v>
      </c>
      <c r="N753" t="s" s="34">
        <v>696</v>
      </c>
      <c r="O753" t="s" s="34">
        <v>5579</v>
      </c>
      <c r="P753" t="s" s="74">
        <v>5580</v>
      </c>
      <c r="Q753" t="s" s="74">
        <f>"http://sharkattackfile.net/spreadsheets/pdf_directory/"&amp;P753</f>
        <v>5581</v>
      </c>
      <c r="R753" t="s" s="74">
        <v>5581</v>
      </c>
      <c r="S753" t="s" s="19">
        <v>5582</v>
      </c>
      <c r="T753" t="s" s="74">
        <v>5582</v>
      </c>
      <c r="U753" s="75">
        <v>6134</v>
      </c>
    </row>
    <row r="754" s="73" customFormat="1" ht="29.7" customHeight="1">
      <c r="A754" t="s" s="36">
        <v>5583</v>
      </c>
      <c r="B754" s="78">
        <v>2016</v>
      </c>
      <c r="C754" t="s" s="36">
        <v>211</v>
      </c>
      <c r="D754" t="s" s="36">
        <v>229</v>
      </c>
      <c r="E754" t="s" s="36">
        <v>596</v>
      </c>
      <c r="F754" t="s" s="36">
        <v>5529</v>
      </c>
      <c r="G754" t="s" s="36">
        <v>2247</v>
      </c>
      <c r="H754" t="s" s="36">
        <v>5584</v>
      </c>
      <c r="I754" t="s" s="36">
        <v>28</v>
      </c>
      <c r="J754" s="78">
        <v>20</v>
      </c>
      <c r="K754" t="s" s="36">
        <v>5585</v>
      </c>
      <c r="L754" t="s" s="36">
        <v>31</v>
      </c>
      <c r="M754" t="s" s="36">
        <v>5586</v>
      </c>
      <c r="N754" t="s" s="36">
        <v>5587</v>
      </c>
      <c r="O754" t="s" s="36">
        <v>5588</v>
      </c>
      <c r="P754" t="s" s="74">
        <v>5589</v>
      </c>
      <c r="Q754" t="s" s="74">
        <f>"http://sharkattackfile.net/spreadsheets/pdf_directory/"&amp;P754</f>
        <v>5590</v>
      </c>
      <c r="R754" t="s" s="74">
        <v>5590</v>
      </c>
      <c r="S754" t="s" s="19">
        <v>5591</v>
      </c>
      <c r="T754" t="s" s="74">
        <v>5591</v>
      </c>
      <c r="U754" s="75">
        <v>6133</v>
      </c>
    </row>
    <row r="755" s="73" customFormat="1" ht="20.7" customHeight="1">
      <c r="A755" t="s" s="11">
        <v>5592</v>
      </c>
      <c r="B755" s="69">
        <v>2016</v>
      </c>
      <c r="C755" t="s" s="11">
        <v>22</v>
      </c>
      <c r="D755" t="s" s="11">
        <v>229</v>
      </c>
      <c r="E755" t="s" s="11">
        <v>596</v>
      </c>
      <c r="F755" t="s" s="11">
        <v>5593</v>
      </c>
      <c r="G755" t="s" s="11">
        <v>26</v>
      </c>
      <c r="H755" t="s" s="11">
        <v>5594</v>
      </c>
      <c r="I755" t="s" s="11">
        <v>28</v>
      </c>
      <c r="J755" s="69">
        <v>65</v>
      </c>
      <c r="K755" t="s" s="11">
        <v>5595</v>
      </c>
      <c r="L755" t="s" s="11">
        <v>31</v>
      </c>
      <c r="M755" t="s" s="11">
        <v>449</v>
      </c>
      <c r="N755" t="s" s="11">
        <v>47</v>
      </c>
      <c r="O755" t="s" s="11">
        <v>48</v>
      </c>
      <c r="P755" t="s" s="74">
        <v>5596</v>
      </c>
      <c r="Q755" t="s" s="74">
        <f>"http://sharkattackfile.net/spreadsheets/pdf_directory/"&amp;P755</f>
        <v>5597</v>
      </c>
      <c r="R755" t="s" s="74">
        <v>5597</v>
      </c>
      <c r="S755" t="s" s="19">
        <v>5598</v>
      </c>
      <c r="T755" t="s" s="74">
        <v>5598</v>
      </c>
      <c r="U755" s="75">
        <v>6132</v>
      </c>
    </row>
    <row r="756" s="73" customFormat="1" ht="29.7" customHeight="1">
      <c r="A756" t="s" s="36">
        <v>5599</v>
      </c>
      <c r="B756" s="78">
        <v>2016</v>
      </c>
      <c r="C756" t="s" s="36">
        <v>211</v>
      </c>
      <c r="D756" t="s" s="36">
        <v>229</v>
      </c>
      <c r="E756" t="s" s="36">
        <v>550</v>
      </c>
      <c r="F756" t="s" s="36">
        <v>5600</v>
      </c>
      <c r="G756" t="s" s="36">
        <v>139</v>
      </c>
      <c r="H756" t="s" s="36">
        <v>5601</v>
      </c>
      <c r="I756" t="s" s="36">
        <v>28</v>
      </c>
      <c r="J756" s="78">
        <v>73</v>
      </c>
      <c r="K756" t="s" s="36">
        <v>5602</v>
      </c>
      <c r="L756" t="s" s="36">
        <v>31</v>
      </c>
      <c r="M756" t="s" s="36">
        <v>187</v>
      </c>
      <c r="N756" t="s" s="36">
        <v>5603</v>
      </c>
      <c r="O756" t="s" s="36">
        <v>5604</v>
      </c>
      <c r="P756" t="s" s="74">
        <v>5605</v>
      </c>
      <c r="Q756" t="s" s="74">
        <f>"http://sharkattackfile.net/spreadsheets/pdf_directory/"&amp;P756</f>
        <v>5606</v>
      </c>
      <c r="R756" t="s" s="74">
        <v>5606</v>
      </c>
      <c r="S756" t="s" s="19">
        <v>5607</v>
      </c>
      <c r="T756" t="s" s="74">
        <v>5607</v>
      </c>
      <c r="U756" s="75">
        <v>6131</v>
      </c>
    </row>
    <row r="757" s="73" customFormat="1" ht="20.7" customHeight="1">
      <c r="A757" t="s" s="11">
        <v>5608</v>
      </c>
      <c r="B757" s="69">
        <v>2016</v>
      </c>
      <c r="C757" t="s" s="11">
        <v>22</v>
      </c>
      <c r="D757" t="s" s="11">
        <v>23</v>
      </c>
      <c r="E757" t="s" s="11">
        <v>145</v>
      </c>
      <c r="F757" t="s" s="11">
        <v>5609</v>
      </c>
      <c r="G757" t="s" s="11">
        <v>4074</v>
      </c>
      <c r="H757" t="s" s="11">
        <v>5610</v>
      </c>
      <c r="I757" t="s" s="11">
        <v>101</v>
      </c>
      <c r="J757" s="69">
        <v>58</v>
      </c>
      <c r="K757" t="s" s="11">
        <v>5611</v>
      </c>
      <c r="L757" t="s" s="11">
        <v>31</v>
      </c>
      <c r="M757" t="s" s="11">
        <v>410</v>
      </c>
      <c r="N757" t="s" s="11">
        <v>248</v>
      </c>
      <c r="O757" t="s" s="11">
        <v>5612</v>
      </c>
      <c r="P757" t="s" s="74">
        <v>5613</v>
      </c>
      <c r="Q757" t="s" s="74">
        <f>"http://sharkattackfile.net/spreadsheets/pdf_directory/"&amp;P757</f>
        <v>5614</v>
      </c>
      <c r="R757" t="s" s="74">
        <v>5614</v>
      </c>
      <c r="S757" t="s" s="19">
        <v>5615</v>
      </c>
      <c r="T757" t="s" s="74">
        <v>5615</v>
      </c>
      <c r="U757" s="75">
        <v>6130</v>
      </c>
    </row>
    <row r="758" s="73" customFormat="1" ht="20.7" customHeight="1">
      <c r="A758" t="s" s="11">
        <v>5616</v>
      </c>
      <c r="B758" s="69">
        <v>2016</v>
      </c>
      <c r="C758" t="s" s="11">
        <v>22</v>
      </c>
      <c r="D758" t="s" s="11">
        <v>23</v>
      </c>
      <c r="E758" t="s" s="11">
        <v>24</v>
      </c>
      <c r="F758" t="s" s="11">
        <v>5617</v>
      </c>
      <c r="G758" t="s" s="11">
        <v>26</v>
      </c>
      <c r="H758" t="s" s="11">
        <v>5618</v>
      </c>
      <c r="I758" t="s" s="11">
        <v>28</v>
      </c>
      <c r="J758" s="69">
        <v>41</v>
      </c>
      <c r="K758" t="s" s="11">
        <v>5619</v>
      </c>
      <c r="L758" t="s" s="11">
        <v>31</v>
      </c>
      <c r="M758" t="s" s="11">
        <v>241</v>
      </c>
      <c r="N758" s="47"/>
      <c r="O758" t="s" s="11">
        <v>5620</v>
      </c>
      <c r="P758" t="s" s="74">
        <v>5621</v>
      </c>
      <c r="Q758" t="s" s="74">
        <f>"http://sharkattackfile.net/spreadsheets/pdf_directory/"&amp;P758</f>
        <v>5622</v>
      </c>
      <c r="R758" t="s" s="74">
        <v>5622</v>
      </c>
      <c r="S758" t="s" s="19">
        <v>5623</v>
      </c>
      <c r="T758" t="s" s="74">
        <v>5623</v>
      </c>
      <c r="U758" s="75">
        <v>6129</v>
      </c>
    </row>
    <row r="759" s="73" customFormat="1" ht="20.7" customHeight="1">
      <c r="A759" t="s" s="11">
        <v>5624</v>
      </c>
      <c r="B759" s="69">
        <v>2016</v>
      </c>
      <c r="C759" t="s" s="11">
        <v>22</v>
      </c>
      <c r="D759" t="s" s="11">
        <v>23</v>
      </c>
      <c r="E759" t="s" s="11">
        <v>24</v>
      </c>
      <c r="F759" t="s" s="11">
        <v>5625</v>
      </c>
      <c r="G759" t="s" s="11">
        <v>26</v>
      </c>
      <c r="H759" t="s" s="11">
        <v>5626</v>
      </c>
      <c r="I759" t="s" s="11">
        <v>28</v>
      </c>
      <c r="J759" s="69">
        <v>42</v>
      </c>
      <c r="K759" t="s" s="11">
        <v>1850</v>
      </c>
      <c r="L759" t="s" s="11">
        <v>31</v>
      </c>
      <c r="M759" t="s" s="11">
        <v>241</v>
      </c>
      <c r="N759" s="47"/>
      <c r="O759" t="s" s="11">
        <v>5620</v>
      </c>
      <c r="P759" t="s" s="74">
        <v>5627</v>
      </c>
      <c r="Q759" t="s" s="74">
        <f>"http://sharkattackfile.net/spreadsheets/pdf_directory/"&amp;P759</f>
        <v>5628</v>
      </c>
      <c r="R759" t="s" s="74">
        <v>5628</v>
      </c>
      <c r="S759" t="s" s="19">
        <v>5629</v>
      </c>
      <c r="T759" t="s" s="74">
        <v>5629</v>
      </c>
      <c r="U759" s="75">
        <v>6128</v>
      </c>
    </row>
    <row r="760" s="73" customFormat="1" ht="20.7" customHeight="1">
      <c r="A760" t="s" s="11">
        <v>5630</v>
      </c>
      <c r="B760" s="69">
        <v>2016</v>
      </c>
      <c r="C760" t="s" s="11">
        <v>22</v>
      </c>
      <c r="D760" t="s" s="11">
        <v>229</v>
      </c>
      <c r="E760" t="s" s="11">
        <v>596</v>
      </c>
      <c r="F760" t="s" s="11">
        <v>5631</v>
      </c>
      <c r="G760" t="s" s="11">
        <v>26</v>
      </c>
      <c r="H760" t="s" s="11">
        <v>5632</v>
      </c>
      <c r="I760" t="s" s="11">
        <v>28</v>
      </c>
      <c r="J760" s="69">
        <v>36</v>
      </c>
      <c r="K760" t="s" s="11">
        <v>1092</v>
      </c>
      <c r="L760" t="s" s="11">
        <v>31</v>
      </c>
      <c r="M760" t="s" s="11">
        <v>739</v>
      </c>
      <c r="N760" s="47"/>
      <c r="O760" t="s" s="11">
        <v>5633</v>
      </c>
      <c r="P760" t="s" s="74">
        <v>5634</v>
      </c>
      <c r="Q760" t="s" s="74">
        <f>"http://sharkattackfile.net/spreadsheets/pdf_directory/"&amp;P760</f>
        <v>5635</v>
      </c>
      <c r="R760" t="s" s="74">
        <v>5635</v>
      </c>
      <c r="S760" t="s" s="19">
        <v>5636</v>
      </c>
      <c r="T760" t="s" s="74">
        <v>5636</v>
      </c>
      <c r="U760" s="75">
        <v>6127</v>
      </c>
    </row>
    <row r="761" s="73" customFormat="1" ht="13.55" customHeight="1">
      <c r="A761" t="s" s="11">
        <v>5637</v>
      </c>
      <c r="B761" s="69">
        <v>2016</v>
      </c>
      <c r="C761" t="s" s="11">
        <v>22</v>
      </c>
      <c r="D761" t="s" s="11">
        <v>23</v>
      </c>
      <c r="E761" t="s" s="11">
        <v>145</v>
      </c>
      <c r="F761" t="s" s="11">
        <v>5638</v>
      </c>
      <c r="G761" t="s" s="11">
        <v>26</v>
      </c>
      <c r="H761" t="s" s="11">
        <v>5639</v>
      </c>
      <c r="I761" t="s" s="11">
        <v>28</v>
      </c>
      <c r="J761" s="69">
        <v>36</v>
      </c>
      <c r="K761" t="s" s="11">
        <v>5640</v>
      </c>
      <c r="L761" t="s" s="11">
        <v>31</v>
      </c>
      <c r="M761" t="s" s="11">
        <v>226</v>
      </c>
      <c r="N761" t="s" s="11">
        <v>5641</v>
      </c>
      <c r="O761" t="s" s="11">
        <v>5642</v>
      </c>
      <c r="P761" t="s" s="74">
        <v>5643</v>
      </c>
      <c r="Q761" t="s" s="74">
        <f>"http://sharkattackfile.net/spreadsheets/pdf_directory/"&amp;P761</f>
        <v>5644</v>
      </c>
      <c r="R761" t="s" s="74">
        <v>5644</v>
      </c>
      <c r="S761" t="s" s="19">
        <v>5645</v>
      </c>
      <c r="T761" t="s" s="74">
        <v>5645</v>
      </c>
      <c r="U761" s="75">
        <v>6126</v>
      </c>
    </row>
    <row r="762" s="73" customFormat="1" ht="13.55" customHeight="1">
      <c r="A762" t="s" s="11">
        <v>5646</v>
      </c>
      <c r="B762" s="69">
        <v>2016</v>
      </c>
      <c r="C762" t="s" s="11">
        <v>22</v>
      </c>
      <c r="D762" t="s" s="11">
        <v>229</v>
      </c>
      <c r="E762" t="s" s="11">
        <v>401</v>
      </c>
      <c r="F762" t="s" s="11">
        <v>5647</v>
      </c>
      <c r="G762" t="s" s="11">
        <v>26</v>
      </c>
      <c r="H762" t="s" s="11">
        <v>5648</v>
      </c>
      <c r="I762" t="s" s="11">
        <v>28</v>
      </c>
      <c r="J762" s="47"/>
      <c r="K762" t="s" s="11">
        <v>5649</v>
      </c>
      <c r="L762" t="s" s="11">
        <v>31</v>
      </c>
      <c r="M762" t="s" s="11">
        <v>322</v>
      </c>
      <c r="N762" s="47"/>
      <c r="O762" t="s" s="11">
        <v>5650</v>
      </c>
      <c r="P762" t="s" s="74">
        <v>5651</v>
      </c>
      <c r="Q762" t="s" s="74">
        <f>"http://sharkattackfile.net/spreadsheets/pdf_directory/"&amp;P762</f>
        <v>5652</v>
      </c>
      <c r="R762" t="s" s="74">
        <v>5652</v>
      </c>
      <c r="S762" t="s" s="19">
        <v>5653</v>
      </c>
      <c r="T762" t="s" s="74">
        <v>5653</v>
      </c>
      <c r="U762" s="75">
        <v>6125</v>
      </c>
    </row>
    <row r="763" s="73" customFormat="1" ht="20.7" customHeight="1">
      <c r="A763" t="s" s="11">
        <v>5654</v>
      </c>
      <c r="B763" s="69">
        <v>2016</v>
      </c>
      <c r="C763" t="s" s="11">
        <v>22</v>
      </c>
      <c r="D763" t="s" s="11">
        <v>23</v>
      </c>
      <c r="E763" t="s" s="11">
        <v>145</v>
      </c>
      <c r="F763" t="s" s="11">
        <v>5655</v>
      </c>
      <c r="G763" t="s" s="11">
        <v>51</v>
      </c>
      <c r="H763" t="s" s="11">
        <v>108</v>
      </c>
      <c r="I763" t="s" s="11">
        <v>101</v>
      </c>
      <c r="J763" s="69">
        <v>66</v>
      </c>
      <c r="K763" t="s" s="11">
        <v>5656</v>
      </c>
      <c r="L763" t="s" s="11">
        <v>31</v>
      </c>
      <c r="M763" t="s" s="11">
        <v>5657</v>
      </c>
      <c r="N763" s="47"/>
      <c r="O763" t="s" s="11">
        <v>5658</v>
      </c>
      <c r="P763" t="s" s="74">
        <v>5659</v>
      </c>
      <c r="Q763" t="s" s="74">
        <f>"http://sharkattackfile.net/spreadsheets/pdf_directory/"&amp;P763</f>
        <v>5660</v>
      </c>
      <c r="R763" t="s" s="74">
        <v>5660</v>
      </c>
      <c r="S763" t="s" s="19">
        <v>5661</v>
      </c>
      <c r="T763" t="s" s="74">
        <v>5661</v>
      </c>
      <c r="U763" s="75">
        <v>6124</v>
      </c>
    </row>
    <row r="764" s="73" customFormat="1" ht="20.7" customHeight="1">
      <c r="A764" t="s" s="34">
        <v>5662</v>
      </c>
      <c r="B764" s="76">
        <v>2016</v>
      </c>
      <c r="C764" t="s" s="34">
        <v>3573</v>
      </c>
      <c r="D764" t="s" s="34">
        <v>329</v>
      </c>
      <c r="E764" s="77"/>
      <c r="F764" t="s" s="34">
        <v>5663</v>
      </c>
      <c r="G764" t="s" s="34">
        <v>5664</v>
      </c>
      <c r="H764" t="s" s="34">
        <v>5665</v>
      </c>
      <c r="I764" t="s" s="34">
        <v>28</v>
      </c>
      <c r="J764" s="77"/>
      <c r="K764" t="s" s="34">
        <v>5666</v>
      </c>
      <c r="L764" s="77"/>
      <c r="M764" s="77"/>
      <c r="N764" t="s" s="34">
        <v>47</v>
      </c>
      <c r="O764" t="s" s="34">
        <v>5667</v>
      </c>
      <c r="P764" t="s" s="74">
        <v>5668</v>
      </c>
      <c r="Q764" t="s" s="74">
        <f>"http://sharkattackfile.net/spreadsheets/pdf_directory/"&amp;P764</f>
        <v>5669</v>
      </c>
      <c r="R764" t="s" s="74">
        <v>5669</v>
      </c>
      <c r="S764" t="s" s="19">
        <v>5670</v>
      </c>
      <c r="T764" t="s" s="74">
        <v>5670</v>
      </c>
      <c r="U764" s="75">
        <v>6123</v>
      </c>
    </row>
    <row r="765" s="73" customFormat="1" ht="20.7" customHeight="1">
      <c r="A765" t="s" s="11">
        <v>5671</v>
      </c>
      <c r="B765" s="69">
        <v>2016</v>
      </c>
      <c r="C765" t="s" s="11">
        <v>22</v>
      </c>
      <c r="D765" t="s" s="11">
        <v>229</v>
      </c>
      <c r="E765" t="s" s="11">
        <v>596</v>
      </c>
      <c r="F765" t="s" s="11">
        <v>4221</v>
      </c>
      <c r="G765" t="s" s="11">
        <v>26</v>
      </c>
      <c r="H765" t="s" s="11">
        <v>5672</v>
      </c>
      <c r="I765" t="s" s="11">
        <v>28</v>
      </c>
      <c r="J765" s="69">
        <v>25</v>
      </c>
      <c r="K765" t="s" s="11">
        <v>5673</v>
      </c>
      <c r="L765" t="s" s="11">
        <v>31</v>
      </c>
      <c r="M765" t="s" s="11">
        <v>410</v>
      </c>
      <c r="N765" s="47"/>
      <c r="O765" t="s" s="11">
        <v>5674</v>
      </c>
      <c r="P765" t="s" s="74">
        <v>5675</v>
      </c>
      <c r="Q765" t="s" s="74">
        <f>"http://sharkattackfile.net/spreadsheets/pdf_directory/"&amp;P765</f>
        <v>5676</v>
      </c>
      <c r="R765" t="s" s="74">
        <v>5676</v>
      </c>
      <c r="S765" t="s" s="19">
        <v>5677</v>
      </c>
      <c r="T765" t="s" s="74">
        <v>5677</v>
      </c>
      <c r="U765" s="75">
        <v>6122</v>
      </c>
    </row>
    <row r="766" s="73" customFormat="1" ht="20.7" customHeight="1">
      <c r="A766" t="s" s="11">
        <v>5678</v>
      </c>
      <c r="B766" s="69">
        <v>2016</v>
      </c>
      <c r="C766" t="s" s="11">
        <v>22</v>
      </c>
      <c r="D766" t="s" s="11">
        <v>23</v>
      </c>
      <c r="E766" t="s" s="11">
        <v>2076</v>
      </c>
      <c r="F766" t="s" s="11">
        <v>5679</v>
      </c>
      <c r="G766" t="s" s="11">
        <v>26</v>
      </c>
      <c r="H766" t="s" s="11">
        <v>5680</v>
      </c>
      <c r="I766" t="s" s="11">
        <v>28</v>
      </c>
      <c r="J766" s="69">
        <v>29</v>
      </c>
      <c r="K766" t="s" s="11">
        <v>5681</v>
      </c>
      <c r="L766" t="s" s="11">
        <v>31</v>
      </c>
      <c r="M766" t="s" s="11">
        <v>374</v>
      </c>
      <c r="N766" s="47"/>
      <c r="O766" t="s" s="11">
        <v>5682</v>
      </c>
      <c r="P766" t="s" s="74">
        <v>5683</v>
      </c>
      <c r="Q766" t="s" s="74">
        <f>"http://sharkattackfile.net/spreadsheets/pdf_directory/"&amp;P766</f>
        <v>5684</v>
      </c>
      <c r="R766" t="s" s="74">
        <v>5684</v>
      </c>
      <c r="S766" t="s" s="19">
        <v>5685</v>
      </c>
      <c r="T766" t="s" s="74">
        <v>5685</v>
      </c>
      <c r="U766" s="75">
        <v>6121</v>
      </c>
    </row>
    <row r="767" s="73" customFormat="1" ht="20.7" customHeight="1">
      <c r="A767" t="s" s="11">
        <v>5686</v>
      </c>
      <c r="B767" s="69">
        <v>2016</v>
      </c>
      <c r="C767" t="s" s="11">
        <v>22</v>
      </c>
      <c r="D767" t="s" s="11">
        <v>23</v>
      </c>
      <c r="E767" t="s" s="11">
        <v>24</v>
      </c>
      <c r="F767" t="s" s="11">
        <v>25</v>
      </c>
      <c r="G767" t="s" s="11">
        <v>26</v>
      </c>
      <c r="H767" t="s" s="11">
        <v>27</v>
      </c>
      <c r="I767" t="s" s="11">
        <v>28</v>
      </c>
      <c r="J767" s="69">
        <v>21</v>
      </c>
      <c r="K767" t="s" s="11">
        <v>5687</v>
      </c>
      <c r="L767" t="s" s="11">
        <v>31</v>
      </c>
      <c r="M767" t="s" s="11">
        <v>254</v>
      </c>
      <c r="N767" s="47"/>
      <c r="O767" t="s" s="11">
        <v>5688</v>
      </c>
      <c r="P767" t="s" s="74">
        <v>5689</v>
      </c>
      <c r="Q767" t="s" s="74">
        <f>"http://sharkattackfile.net/spreadsheets/pdf_directory/"&amp;P767</f>
        <v>5690</v>
      </c>
      <c r="R767" t="s" s="74">
        <v>5690</v>
      </c>
      <c r="S767" t="s" s="19">
        <v>5691</v>
      </c>
      <c r="T767" t="s" s="74">
        <v>5691</v>
      </c>
      <c r="U767" s="75">
        <v>6120</v>
      </c>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c r="GP767" s="65"/>
      <c r="GQ767" s="65"/>
      <c r="GR767" s="65"/>
      <c r="GS767" s="65"/>
      <c r="GT767" s="65"/>
      <c r="GU767" s="65"/>
      <c r="GV767" s="65"/>
      <c r="GW767" s="65"/>
      <c r="GX767" s="65"/>
      <c r="GY767" s="65"/>
      <c r="GZ767" s="65"/>
      <c r="HA767" s="65"/>
      <c r="HB767" s="65"/>
      <c r="HC767" s="65"/>
      <c r="HD767" s="65"/>
      <c r="HE767" s="65"/>
      <c r="HF767" s="65"/>
      <c r="HG767" s="65"/>
      <c r="HH767" s="65"/>
      <c r="HI767" s="65"/>
      <c r="HJ767" s="65"/>
      <c r="HK767" s="65"/>
      <c r="HL767" s="65"/>
      <c r="HM767" s="65"/>
      <c r="HN767" s="65"/>
      <c r="HO767" s="65"/>
      <c r="HP767" s="65"/>
      <c r="HQ767" s="65"/>
      <c r="HR767" s="65"/>
      <c r="HS767" s="65"/>
      <c r="HT767" s="65"/>
      <c r="HU767" s="65"/>
      <c r="HV767" s="65"/>
      <c r="HW767" s="65"/>
      <c r="HX767" s="65"/>
      <c r="HY767" s="65"/>
      <c r="HZ767" s="65"/>
      <c r="IA767" s="65"/>
      <c r="IB767" s="65"/>
      <c r="IC767" s="65"/>
      <c r="ID767" s="65"/>
      <c r="IE767" s="65"/>
      <c r="IF767" s="65"/>
      <c r="IG767" s="65"/>
      <c r="IH767" s="65"/>
      <c r="II767" s="65"/>
      <c r="IJ767" s="65"/>
      <c r="IK767" s="65"/>
      <c r="IL767" s="65"/>
      <c r="IM767" s="65"/>
      <c r="IN767" s="65"/>
      <c r="IO767" s="65"/>
      <c r="IP767" s="65"/>
      <c r="IQ767" s="65"/>
      <c r="IR767" s="65"/>
      <c r="IS767" s="65"/>
      <c r="IT767" s="65"/>
      <c r="IU767" s="65"/>
    </row>
    <row r="768" s="73" customFormat="1" ht="20.7" customHeight="1">
      <c r="A768" t="s" s="11">
        <v>5692</v>
      </c>
      <c r="B768" s="69">
        <v>2016</v>
      </c>
      <c r="C768" t="s" s="11">
        <v>22</v>
      </c>
      <c r="D768" t="s" s="11">
        <v>23</v>
      </c>
      <c r="E768" t="s" s="11">
        <v>24</v>
      </c>
      <c r="F768" t="s" s="11">
        <v>25</v>
      </c>
      <c r="G768" t="s" s="11">
        <v>5693</v>
      </c>
      <c r="H768" t="s" s="11">
        <v>27</v>
      </c>
      <c r="I768" t="s" s="11">
        <v>28</v>
      </c>
      <c r="J768" s="69">
        <v>32</v>
      </c>
      <c r="K768" t="s" s="11">
        <v>272</v>
      </c>
      <c r="L768" t="s" s="11">
        <v>31</v>
      </c>
      <c r="M768" t="s" s="11">
        <v>379</v>
      </c>
      <c r="N768" s="47"/>
      <c r="O768" t="s" s="11">
        <v>5688</v>
      </c>
      <c r="P768" t="s" s="74">
        <v>5694</v>
      </c>
      <c r="Q768" t="s" s="74">
        <f>"http://sharkattackfile.net/spreadsheets/pdf_directory/"&amp;P768</f>
        <v>5695</v>
      </c>
      <c r="R768" t="s" s="74">
        <v>5695</v>
      </c>
      <c r="S768" t="s" s="19">
        <v>5696</v>
      </c>
      <c r="T768" t="s" s="74">
        <v>5696</v>
      </c>
      <c r="U768" s="75">
        <v>6119</v>
      </c>
    </row>
    <row r="769" s="73" customFormat="1" ht="20.7" customHeight="1">
      <c r="A769" t="s" s="11">
        <v>5697</v>
      </c>
      <c r="B769" s="69">
        <v>2016</v>
      </c>
      <c r="C769" t="s" s="11">
        <v>22</v>
      </c>
      <c r="D769" t="s" s="11">
        <v>229</v>
      </c>
      <c r="E769" t="s" s="11">
        <v>596</v>
      </c>
      <c r="F769" t="s" s="11">
        <v>5698</v>
      </c>
      <c r="G769" t="s" s="11">
        <v>26</v>
      </c>
      <c r="H769" t="s" s="11">
        <v>5699</v>
      </c>
      <c r="I769" t="s" s="11">
        <v>28</v>
      </c>
      <c r="J769" s="69">
        <v>17</v>
      </c>
      <c r="K769" t="s" s="11">
        <v>5700</v>
      </c>
      <c r="L769" t="s" s="11">
        <v>31</v>
      </c>
      <c r="M769" t="s" s="11">
        <v>5701</v>
      </c>
      <c r="N769" t="s" s="11">
        <v>2511</v>
      </c>
      <c r="O769" t="s" s="11">
        <v>5702</v>
      </c>
      <c r="P769" t="s" s="74">
        <v>5703</v>
      </c>
      <c r="Q769" t="s" s="74">
        <f>"http://sharkattackfile.net/spreadsheets/pdf_directory/"&amp;P769</f>
        <v>5704</v>
      </c>
      <c r="R769" t="s" s="74">
        <v>5704</v>
      </c>
      <c r="S769" t="s" s="19">
        <v>5705</v>
      </c>
      <c r="T769" t="s" s="74">
        <v>5705</v>
      </c>
      <c r="U769" s="75">
        <v>6118</v>
      </c>
    </row>
    <row r="770" s="73" customFormat="1" ht="20.7" customHeight="1">
      <c r="A770" t="s" s="11">
        <v>5706</v>
      </c>
      <c r="B770" s="69">
        <v>2016</v>
      </c>
      <c r="C770" t="s" s="11">
        <v>22</v>
      </c>
      <c r="D770" t="s" s="11">
        <v>23</v>
      </c>
      <c r="E770" t="s" s="11">
        <v>24</v>
      </c>
      <c r="F770" t="s" s="11">
        <v>25</v>
      </c>
      <c r="G770" t="s" s="11">
        <v>26</v>
      </c>
      <c r="H770" t="s" s="11">
        <v>27</v>
      </c>
      <c r="I770" t="s" s="11">
        <v>28</v>
      </c>
      <c r="J770" s="69">
        <v>16</v>
      </c>
      <c r="K770" t="s" s="11">
        <v>5707</v>
      </c>
      <c r="L770" t="s" s="11">
        <v>31</v>
      </c>
      <c r="M770" t="s" s="11">
        <v>170</v>
      </c>
      <c r="N770" s="47"/>
      <c r="O770" t="s" s="11">
        <v>5708</v>
      </c>
      <c r="P770" t="s" s="74">
        <v>5709</v>
      </c>
      <c r="Q770" t="s" s="74">
        <f>"http://sharkattackfile.net/spreadsheets/pdf_directory/"&amp;P770</f>
        <v>5710</v>
      </c>
      <c r="R770" t="s" s="74">
        <v>5710</v>
      </c>
      <c r="S770" t="s" s="19">
        <v>5711</v>
      </c>
      <c r="T770" t="s" s="74">
        <v>5711</v>
      </c>
      <c r="U770" s="75">
        <v>6117</v>
      </c>
    </row>
    <row r="771" s="73" customFormat="1" ht="20.7" customHeight="1">
      <c r="A771" t="s" s="11">
        <v>5706</v>
      </c>
      <c r="B771" s="69">
        <v>2016</v>
      </c>
      <c r="C771" t="s" s="11">
        <v>22</v>
      </c>
      <c r="D771" t="s" s="11">
        <v>23</v>
      </c>
      <c r="E771" t="s" s="11">
        <v>24</v>
      </c>
      <c r="F771" t="s" s="11">
        <v>25</v>
      </c>
      <c r="G771" t="s" s="11">
        <v>26</v>
      </c>
      <c r="H771" t="s" s="11">
        <v>5712</v>
      </c>
      <c r="I771" t="s" s="11">
        <v>28</v>
      </c>
      <c r="J771" s="69">
        <v>36</v>
      </c>
      <c r="K771" t="s" s="11">
        <v>5713</v>
      </c>
      <c r="L771" t="s" s="11">
        <v>31</v>
      </c>
      <c r="M771" t="s" s="11">
        <v>187</v>
      </c>
      <c r="N771" s="47"/>
      <c r="O771" t="s" s="11">
        <v>5708</v>
      </c>
      <c r="P771" t="s" s="74">
        <v>5714</v>
      </c>
      <c r="Q771" t="s" s="74">
        <f>"http://sharkattackfile.net/spreadsheets/pdf_directory/"&amp;P771</f>
        <v>5715</v>
      </c>
      <c r="R771" t="s" s="74">
        <v>5715</v>
      </c>
      <c r="S771" t="s" s="19">
        <v>5716</v>
      </c>
      <c r="T771" t="s" s="74">
        <v>5716</v>
      </c>
      <c r="U771" s="75">
        <v>6116</v>
      </c>
    </row>
    <row r="772" s="73" customFormat="1" ht="20.7" customHeight="1">
      <c r="A772" t="s" s="11">
        <v>5706</v>
      </c>
      <c r="B772" s="69">
        <v>2016</v>
      </c>
      <c r="C772" t="s" s="11">
        <v>22</v>
      </c>
      <c r="D772" t="s" s="11">
        <v>23</v>
      </c>
      <c r="E772" t="s" s="11">
        <v>24</v>
      </c>
      <c r="F772" t="s" s="11">
        <v>25</v>
      </c>
      <c r="G772" t="s" s="11">
        <v>26</v>
      </c>
      <c r="H772" t="s" s="11">
        <v>27</v>
      </c>
      <c r="I772" t="s" s="11">
        <v>28</v>
      </c>
      <c r="J772" s="69">
        <v>43</v>
      </c>
      <c r="K772" t="s" s="11">
        <v>704</v>
      </c>
      <c r="L772" t="s" s="11">
        <v>31</v>
      </c>
      <c r="M772" t="s" s="11">
        <v>5717</v>
      </c>
      <c r="N772" s="47"/>
      <c r="O772" t="s" s="11">
        <v>5708</v>
      </c>
      <c r="P772" t="s" s="74">
        <v>5718</v>
      </c>
      <c r="Q772" t="s" s="74">
        <f>"http://sharkattackfile.net/spreadsheets/pdf_directory/"&amp;P772</f>
        <v>5719</v>
      </c>
      <c r="R772" t="s" s="74">
        <v>5719</v>
      </c>
      <c r="S772" t="s" s="19">
        <v>5720</v>
      </c>
      <c r="T772" t="s" s="74">
        <v>5720</v>
      </c>
      <c r="U772" s="75">
        <v>6115</v>
      </c>
    </row>
    <row r="773" s="73" customFormat="1" ht="20.7" customHeight="1">
      <c r="A773" t="s" s="11">
        <v>5721</v>
      </c>
      <c r="B773" s="69">
        <v>2016</v>
      </c>
      <c r="C773" t="s" s="11">
        <v>22</v>
      </c>
      <c r="D773" t="s" s="11">
        <v>23</v>
      </c>
      <c r="E773" t="s" s="11">
        <v>481</v>
      </c>
      <c r="F773" t="s" s="11">
        <v>5722</v>
      </c>
      <c r="G773" t="s" s="11">
        <v>26</v>
      </c>
      <c r="H773" t="s" s="11">
        <v>5723</v>
      </c>
      <c r="I773" t="s" s="11">
        <v>28</v>
      </c>
      <c r="J773" s="69">
        <v>43</v>
      </c>
      <c r="K773" t="s" s="11">
        <v>650</v>
      </c>
      <c r="L773" t="s" s="11">
        <v>31</v>
      </c>
      <c r="M773" t="s" s="11">
        <v>5724</v>
      </c>
      <c r="N773" s="47"/>
      <c r="O773" t="s" s="11">
        <v>499</v>
      </c>
      <c r="P773" t="s" s="74">
        <v>5725</v>
      </c>
      <c r="Q773" t="s" s="74">
        <f>"http://sharkattackfile.net/spreadsheets/pdf_directory/"&amp;P773</f>
        <v>5726</v>
      </c>
      <c r="R773" t="s" s="74">
        <v>5726</v>
      </c>
      <c r="S773" t="s" s="19">
        <v>5727</v>
      </c>
      <c r="T773" t="s" s="74">
        <v>5727</v>
      </c>
      <c r="U773" s="75">
        <v>6114</v>
      </c>
    </row>
    <row r="774" s="73" customFormat="1" ht="13.55" customHeight="1">
      <c r="A774" t="s" s="11">
        <v>5721</v>
      </c>
      <c r="B774" s="69">
        <v>2016</v>
      </c>
      <c r="C774" t="s" s="11">
        <v>22</v>
      </c>
      <c r="D774" t="s" s="11">
        <v>229</v>
      </c>
      <c r="E774" t="s" s="11">
        <v>550</v>
      </c>
      <c r="F774" t="s" s="11">
        <v>5728</v>
      </c>
      <c r="G774" t="s" s="11">
        <v>26</v>
      </c>
      <c r="H774" t="s" s="11">
        <v>5729</v>
      </c>
      <c r="I774" t="s" s="11">
        <v>28</v>
      </c>
      <c r="J774" s="47"/>
      <c r="K774" t="s" s="11">
        <v>5730</v>
      </c>
      <c r="L774" t="s" s="11">
        <v>31</v>
      </c>
      <c r="M774" s="47"/>
      <c r="N774" s="47"/>
      <c r="O774" t="s" s="11">
        <v>5731</v>
      </c>
      <c r="P774" t="s" s="74">
        <v>5732</v>
      </c>
      <c r="Q774" t="s" s="74">
        <f>"http://sharkattackfile.net/spreadsheets/pdf_directory/"&amp;P774</f>
        <v>5733</v>
      </c>
      <c r="R774" t="s" s="74">
        <v>5733</v>
      </c>
      <c r="S774" t="s" s="19">
        <v>5734</v>
      </c>
      <c r="T774" t="s" s="74">
        <v>5734</v>
      </c>
      <c r="U774" s="75">
        <v>6113</v>
      </c>
    </row>
    <row r="775" s="73" customFormat="1" ht="20.7" customHeight="1">
      <c r="A775" t="s" s="11">
        <v>5735</v>
      </c>
      <c r="B775" s="69">
        <v>2016</v>
      </c>
      <c r="C775" t="s" s="11">
        <v>22</v>
      </c>
      <c r="D775" t="s" s="11">
        <v>229</v>
      </c>
      <c r="E775" t="s" s="11">
        <v>550</v>
      </c>
      <c r="F775" t="s" s="11">
        <v>5736</v>
      </c>
      <c r="G775" t="s" s="11">
        <v>26</v>
      </c>
      <c r="H775" t="s" s="11">
        <v>27</v>
      </c>
      <c r="I775" t="s" s="11">
        <v>28</v>
      </c>
      <c r="J775" s="47"/>
      <c r="K775" t="s" s="11">
        <v>5737</v>
      </c>
      <c r="L775" t="s" s="11">
        <v>31</v>
      </c>
      <c r="M775" s="47"/>
      <c r="N775" t="s" s="11">
        <v>2450</v>
      </c>
      <c r="O775" t="s" s="11">
        <v>5738</v>
      </c>
      <c r="P775" t="s" s="74">
        <v>5739</v>
      </c>
      <c r="Q775" t="s" s="74">
        <f>"http://sharkattackfile.net/spreadsheets/pdf_directory/"&amp;P775</f>
        <v>5740</v>
      </c>
      <c r="R775" t="s" s="74">
        <v>5740</v>
      </c>
      <c r="S775" t="s" s="19">
        <v>5741</v>
      </c>
      <c r="T775" t="s" s="74">
        <v>5742</v>
      </c>
      <c r="U775" s="75">
        <v>6112</v>
      </c>
    </row>
    <row r="776" s="73" customFormat="1" ht="20.7" customHeight="1">
      <c r="A776" t="s" s="112">
        <v>5743</v>
      </c>
      <c r="B776" s="113">
        <v>2016</v>
      </c>
      <c r="C776" t="s" s="112">
        <v>88</v>
      </c>
      <c r="D776" t="s" s="112">
        <v>229</v>
      </c>
      <c r="E776" t="s" s="112">
        <v>41</v>
      </c>
      <c r="F776" t="s" s="112">
        <v>5744</v>
      </c>
      <c r="G776" t="s" s="112">
        <v>139</v>
      </c>
      <c r="H776" t="s" s="112">
        <v>5745</v>
      </c>
      <c r="I776" s="114"/>
      <c r="J776" s="114"/>
      <c r="K776" t="s" s="112">
        <v>5746</v>
      </c>
      <c r="L776" t="s" s="112">
        <v>31</v>
      </c>
      <c r="M776" s="114"/>
      <c r="N776" s="114"/>
      <c r="O776" t="s" s="112">
        <v>5747</v>
      </c>
      <c r="P776" t="s" s="74">
        <v>5748</v>
      </c>
      <c r="Q776" t="s" s="74">
        <f>"http://sharkattackfile.net/spreadsheets/pdf_directory/"&amp;P776</f>
        <v>5749</v>
      </c>
      <c r="R776" t="s" s="74">
        <v>5749</v>
      </c>
      <c r="S776" t="s" s="19">
        <v>5750</v>
      </c>
      <c r="T776" t="s" s="74">
        <v>5750</v>
      </c>
      <c r="U776" s="75">
        <v>6111</v>
      </c>
    </row>
    <row r="777" s="73" customFormat="1" ht="20.7" customHeight="1">
      <c r="A777" t="s" s="11">
        <v>5751</v>
      </c>
      <c r="B777" s="69">
        <v>2016</v>
      </c>
      <c r="C777" t="s" s="11">
        <v>22</v>
      </c>
      <c r="D777" t="s" s="11">
        <v>23</v>
      </c>
      <c r="E777" t="s" s="11">
        <v>24</v>
      </c>
      <c r="F777" t="s" s="11">
        <v>5752</v>
      </c>
      <c r="G777" t="s" s="11">
        <v>59</v>
      </c>
      <c r="H777" t="s" s="11">
        <v>27</v>
      </c>
      <c r="I777" t="s" s="11">
        <v>28</v>
      </c>
      <c r="J777" t="s" s="11">
        <v>3047</v>
      </c>
      <c r="K777" t="s" s="11">
        <v>4538</v>
      </c>
      <c r="L777" t="s" s="11">
        <v>31</v>
      </c>
      <c r="M777" t="s" s="11">
        <v>5753</v>
      </c>
      <c r="N777" t="s" s="11">
        <v>3729</v>
      </c>
      <c r="O777" t="s" s="11">
        <v>5754</v>
      </c>
      <c r="P777" t="s" s="74">
        <v>5755</v>
      </c>
      <c r="Q777" t="s" s="74">
        <f>"http://sharkattackfile.net/spreadsheets/pdf_directory/"&amp;P777</f>
        <v>5756</v>
      </c>
      <c r="R777" t="s" s="74">
        <v>5756</v>
      </c>
      <c r="S777" t="s" s="19">
        <v>5757</v>
      </c>
      <c r="T777" t="s" s="74">
        <v>5757</v>
      </c>
      <c r="U777" s="75">
        <v>6110</v>
      </c>
    </row>
    <row r="778" s="73" customFormat="1" ht="20.7" customHeight="1">
      <c r="A778" t="s" s="11">
        <v>5758</v>
      </c>
      <c r="B778" s="69">
        <v>2016</v>
      </c>
      <c r="C778" t="s" s="11">
        <v>22</v>
      </c>
      <c r="D778" t="s" s="11">
        <v>23</v>
      </c>
      <c r="E778" t="s" s="11">
        <v>145</v>
      </c>
      <c r="F778" t="s" s="11">
        <v>5759</v>
      </c>
      <c r="G778" t="s" s="11">
        <v>114</v>
      </c>
      <c r="H778" t="s" s="11">
        <v>5760</v>
      </c>
      <c r="I778" t="s" s="11">
        <v>101</v>
      </c>
      <c r="J778" s="69">
        <v>51</v>
      </c>
      <c r="K778" t="s" s="11">
        <v>5761</v>
      </c>
      <c r="L778" t="s" s="11">
        <v>31</v>
      </c>
      <c r="M778" t="s" s="11">
        <v>1642</v>
      </c>
      <c r="N778" t="s" s="11">
        <v>5762</v>
      </c>
      <c r="O778" t="s" s="11">
        <v>5763</v>
      </c>
      <c r="P778" t="s" s="74">
        <v>5764</v>
      </c>
      <c r="Q778" t="s" s="74">
        <f>"http://sharkattackfile.net/spreadsheets/pdf_directory/"&amp;P778</f>
        <v>5765</v>
      </c>
      <c r="R778" t="s" s="128">
        <v>5765</v>
      </c>
      <c r="S778" t="s" s="19">
        <v>5766</v>
      </c>
      <c r="T778" t="s" s="74">
        <v>5766</v>
      </c>
      <c r="U778" s="75">
        <v>6109</v>
      </c>
    </row>
    <row r="779" s="73" customFormat="1" ht="13.55" customHeight="1">
      <c r="A779" t="s" s="11">
        <v>5767</v>
      </c>
      <c r="B779" s="69">
        <v>2016</v>
      </c>
      <c r="C779" t="s" s="11">
        <v>22</v>
      </c>
      <c r="D779" t="s" s="11">
        <v>182</v>
      </c>
      <c r="E779" t="s" s="11">
        <v>5768</v>
      </c>
      <c r="F779" t="s" s="11">
        <v>5769</v>
      </c>
      <c r="G779" t="s" s="11">
        <v>177</v>
      </c>
      <c r="H779" t="s" s="11">
        <v>5770</v>
      </c>
      <c r="I779" t="s" s="11">
        <v>28</v>
      </c>
      <c r="J779" s="69">
        <v>50</v>
      </c>
      <c r="K779" t="s" s="11">
        <v>234</v>
      </c>
      <c r="L779" t="s" s="11">
        <v>159</v>
      </c>
      <c r="M779" t="s" s="11">
        <v>1785</v>
      </c>
      <c r="N779" s="47"/>
      <c r="O779" t="s" s="11">
        <v>5771</v>
      </c>
      <c r="P779" t="s" s="74">
        <v>5772</v>
      </c>
      <c r="Q779" t="s" s="74">
        <f>"http://sharkattackfile.net/spreadsheets/pdf_directory/"&amp;P779</f>
        <v>5773</v>
      </c>
      <c r="R779" t="s" s="128">
        <f>HYPERLINK(Q779)</f>
        <v>5774</v>
      </c>
      <c r="S779" t="s" s="19">
        <v>5775</v>
      </c>
      <c r="T779" t="s" s="74">
        <v>5775</v>
      </c>
      <c r="U779" s="75">
        <v>6108</v>
      </c>
    </row>
    <row r="780" s="73" customFormat="1" ht="20.7" customHeight="1">
      <c r="A780" t="s" s="11">
        <v>5776</v>
      </c>
      <c r="B780" s="69">
        <v>2016</v>
      </c>
      <c r="C780" t="s" s="11">
        <v>22</v>
      </c>
      <c r="D780" t="s" s="11">
        <v>23</v>
      </c>
      <c r="E780" t="s" s="11">
        <v>57</v>
      </c>
      <c r="F780" t="s" s="11">
        <v>5777</v>
      </c>
      <c r="G780" t="s" s="11">
        <v>1076</v>
      </c>
      <c r="H780" t="s" s="11">
        <v>5778</v>
      </c>
      <c r="I780" t="s" s="11">
        <v>101</v>
      </c>
      <c r="J780" s="69">
        <v>12</v>
      </c>
      <c r="K780" t="s" s="11">
        <v>5779</v>
      </c>
      <c r="L780" t="s" s="11">
        <v>31</v>
      </c>
      <c r="M780" t="s" s="11">
        <v>4149</v>
      </c>
      <c r="N780" s="47"/>
      <c r="O780" t="s" s="11">
        <v>63</v>
      </c>
      <c r="P780" t="s" s="74">
        <v>5780</v>
      </c>
      <c r="Q780" t="s" s="74">
        <f>"http://sharkattackfile.net/spreadsheets/pdf_directory/"&amp;P780</f>
        <v>5781</v>
      </c>
      <c r="R780" t="s" s="128">
        <f>HYPERLINK(Q780)</f>
        <v>5782</v>
      </c>
      <c r="S780" t="s" s="19">
        <v>5783</v>
      </c>
      <c r="T780" t="s" s="74">
        <v>5783</v>
      </c>
      <c r="U780" s="75">
        <v>6107</v>
      </c>
    </row>
    <row r="781" s="73" customFormat="1" ht="20.7" customHeight="1">
      <c r="A781" t="s" s="11">
        <v>5776</v>
      </c>
      <c r="B781" s="69">
        <v>2016</v>
      </c>
      <c r="C781" t="s" s="11">
        <v>22</v>
      </c>
      <c r="D781" t="s" s="11">
        <v>229</v>
      </c>
      <c r="E781" t="s" s="11">
        <v>41</v>
      </c>
      <c r="F781" t="s" s="11">
        <v>5784</v>
      </c>
      <c r="G781" t="s" s="11">
        <v>26</v>
      </c>
      <c r="H781" t="s" s="11">
        <v>5785</v>
      </c>
      <c r="I781" t="s" s="11">
        <v>28</v>
      </c>
      <c r="J781" s="47"/>
      <c r="K781" t="s" s="11">
        <v>5786</v>
      </c>
      <c r="L781" t="s" s="11">
        <v>31</v>
      </c>
      <c r="M781" t="s" s="11">
        <v>4149</v>
      </c>
      <c r="N781" s="47"/>
      <c r="O781" t="s" s="11">
        <v>5787</v>
      </c>
      <c r="P781" t="s" s="74">
        <v>5788</v>
      </c>
      <c r="Q781" t="s" s="74">
        <f>"http://sharkattackfile.net/spreadsheets/pdf_directory/"&amp;P781</f>
        <v>5789</v>
      </c>
      <c r="R781" t="s" s="128">
        <f>HYPERLINK(Q781)</f>
        <v>5790</v>
      </c>
      <c r="S781" t="s" s="19">
        <v>5791</v>
      </c>
      <c r="T781" t="s" s="74">
        <v>5791</v>
      </c>
      <c r="U781" s="75">
        <v>6106</v>
      </c>
    </row>
    <row r="782" s="73" customFormat="1" ht="20.7" customHeight="1">
      <c r="A782" t="s" s="11">
        <v>5792</v>
      </c>
      <c r="B782" s="69">
        <v>2016</v>
      </c>
      <c r="C782" t="s" s="11">
        <v>22</v>
      </c>
      <c r="D782" t="s" s="11">
        <v>23</v>
      </c>
      <c r="E782" t="s" s="11">
        <v>24</v>
      </c>
      <c r="F782" t="s" s="11">
        <v>25</v>
      </c>
      <c r="G782" t="s" s="11">
        <v>1810</v>
      </c>
      <c r="H782" t="s" s="11">
        <v>5793</v>
      </c>
      <c r="I782" t="s" s="11">
        <v>28</v>
      </c>
      <c r="J782" s="69">
        <v>9</v>
      </c>
      <c r="K782" t="s" s="11">
        <v>476</v>
      </c>
      <c r="L782" t="s" s="11">
        <v>31</v>
      </c>
      <c r="M782" s="47"/>
      <c r="N782" s="47"/>
      <c r="O782" t="s" s="11">
        <v>5794</v>
      </c>
      <c r="P782" t="s" s="74">
        <v>5795</v>
      </c>
      <c r="Q782" t="s" s="74">
        <f>"http://sharkattackfile.net/spreadsheets/pdf_directory/"&amp;P782</f>
        <v>5796</v>
      </c>
      <c r="R782" t="s" s="128">
        <f>HYPERLINK(Q782)</f>
        <v>5797</v>
      </c>
      <c r="S782" t="s" s="19">
        <v>5798</v>
      </c>
      <c r="T782" t="s" s="74">
        <v>5798</v>
      </c>
      <c r="U782" s="75">
        <v>6105</v>
      </c>
    </row>
    <row r="783" s="73" customFormat="1" ht="20.7" customHeight="1">
      <c r="A783" t="s" s="11">
        <v>5799</v>
      </c>
      <c r="B783" s="69">
        <v>2016</v>
      </c>
      <c r="C783" t="s" s="11">
        <v>22</v>
      </c>
      <c r="D783" t="s" s="11">
        <v>23</v>
      </c>
      <c r="E783" t="s" s="11">
        <v>481</v>
      </c>
      <c r="F783" t="s" s="11">
        <v>5800</v>
      </c>
      <c r="G783" t="s" s="11">
        <v>185</v>
      </c>
      <c r="H783" t="s" s="11">
        <v>5801</v>
      </c>
      <c r="I783" t="s" s="11">
        <v>28</v>
      </c>
      <c r="J783" s="69">
        <v>22</v>
      </c>
      <c r="K783" t="s" s="11">
        <v>5802</v>
      </c>
      <c r="L783" t="s" s="11">
        <v>31</v>
      </c>
      <c r="M783" s="47"/>
      <c r="N783" t="s" s="11">
        <v>4989</v>
      </c>
      <c r="O783" t="s" s="11">
        <v>499</v>
      </c>
      <c r="P783" t="s" s="74">
        <v>5803</v>
      </c>
      <c r="Q783" t="s" s="74">
        <f>"http://sharkattackfile.net/spreadsheets/pdf_directory/"&amp;P783</f>
        <v>5804</v>
      </c>
      <c r="R783" t="s" s="128">
        <v>5804</v>
      </c>
      <c r="S783" t="s" s="19">
        <v>5805</v>
      </c>
      <c r="T783" t="s" s="74">
        <v>5805</v>
      </c>
      <c r="U783" s="75">
        <v>6104</v>
      </c>
    </row>
    <row r="784" s="73" customFormat="1" ht="20.7" customHeight="1">
      <c r="A784" t="s" s="34">
        <v>5806</v>
      </c>
      <c r="B784" s="76">
        <v>2016</v>
      </c>
      <c r="C784" t="s" s="34">
        <v>3573</v>
      </c>
      <c r="D784" t="s" s="34">
        <v>329</v>
      </c>
      <c r="E784" s="77"/>
      <c r="F784" t="s" s="34">
        <v>5663</v>
      </c>
      <c r="G784" t="s" s="34">
        <v>5664</v>
      </c>
      <c r="H784" s="144"/>
      <c r="I784" s="77"/>
      <c r="J784" s="77"/>
      <c r="K784" t="s" s="34">
        <v>5807</v>
      </c>
      <c r="L784" s="77"/>
      <c r="M784" s="77"/>
      <c r="N784" t="s" s="34">
        <v>3573</v>
      </c>
      <c r="O784" t="s" s="34">
        <v>5808</v>
      </c>
      <c r="P784" t="s" s="74">
        <v>5809</v>
      </c>
      <c r="Q784" t="s" s="74">
        <f>"http://sharkattackfile.net/spreadsheets/pdf_directory/"&amp;P784</f>
        <v>5810</v>
      </c>
      <c r="R784" t="s" s="74">
        <v>5810</v>
      </c>
      <c r="S784" t="s" s="19">
        <v>5811</v>
      </c>
      <c r="T784" t="s" s="74">
        <v>5811</v>
      </c>
      <c r="U784" s="75">
        <v>6103</v>
      </c>
    </row>
    <row r="785" s="73" customFormat="1" ht="20.7" customHeight="1">
      <c r="A785" t="s" s="11">
        <v>5812</v>
      </c>
      <c r="B785" s="69">
        <v>2016</v>
      </c>
      <c r="C785" t="s" s="11">
        <v>22</v>
      </c>
      <c r="D785" t="s" s="11">
        <v>23</v>
      </c>
      <c r="E785" t="s" s="11">
        <v>24</v>
      </c>
      <c r="F785" t="s" s="11">
        <v>25</v>
      </c>
      <c r="G785" t="s" s="11">
        <v>26</v>
      </c>
      <c r="H785" t="s" s="15">
        <v>5813</v>
      </c>
      <c r="I785" t="s" s="11">
        <v>28</v>
      </c>
      <c r="J785" s="69">
        <v>25</v>
      </c>
      <c r="K785" t="s" s="11">
        <v>2959</v>
      </c>
      <c r="L785" t="s" s="11">
        <v>31</v>
      </c>
      <c r="M785" t="s" s="11">
        <v>85</v>
      </c>
      <c r="N785" t="s" s="11">
        <v>284</v>
      </c>
      <c r="O785" t="s" s="11">
        <v>5814</v>
      </c>
      <c r="P785" t="s" s="74">
        <v>5815</v>
      </c>
      <c r="Q785" t="s" s="74">
        <f>"http://sharkattackfile.net/spreadsheets/pdf_directory/"&amp;P785</f>
        <v>5816</v>
      </c>
      <c r="R785" t="s" s="128">
        <f>HYPERLINK(Q785)</f>
        <v>5817</v>
      </c>
      <c r="S785" t="s" s="19">
        <v>5818</v>
      </c>
      <c r="T785" t="s" s="74">
        <v>5818</v>
      </c>
      <c r="U785" s="75">
        <v>6102</v>
      </c>
    </row>
    <row r="786" s="73" customFormat="1" ht="20.7" customHeight="1">
      <c r="A786" t="s" s="11">
        <v>5812</v>
      </c>
      <c r="B786" s="69">
        <v>2016</v>
      </c>
      <c r="C786" t="s" s="11">
        <v>22</v>
      </c>
      <c r="D786" t="s" s="11">
        <v>23</v>
      </c>
      <c r="E786" t="s" s="11">
        <v>24</v>
      </c>
      <c r="F786" t="s" s="11">
        <v>25</v>
      </c>
      <c r="G786" t="s" s="11">
        <v>26</v>
      </c>
      <c r="H786" t="s" s="11">
        <v>27</v>
      </c>
      <c r="I786" t="s" s="11">
        <v>28</v>
      </c>
      <c r="J786" s="69">
        <v>37</v>
      </c>
      <c r="K786" t="s" s="11">
        <v>4229</v>
      </c>
      <c r="L786" t="s" s="11">
        <v>31</v>
      </c>
      <c r="M786" t="s" s="11">
        <v>79</v>
      </c>
      <c r="N786" s="47"/>
      <c r="O786" t="s" s="11">
        <v>5814</v>
      </c>
      <c r="P786" t="s" s="74">
        <v>5819</v>
      </c>
      <c r="Q786" t="s" s="74">
        <f>"http://sharkattackfile.net/spreadsheets/pdf_directory/"&amp;P786</f>
        <v>5820</v>
      </c>
      <c r="R786" t="s" s="128">
        <f>HYPERLINK(Q786)</f>
        <v>5821</v>
      </c>
      <c r="S786" t="s" s="19">
        <v>5822</v>
      </c>
      <c r="T786" t="s" s="74">
        <v>5822</v>
      </c>
      <c r="U786" s="75">
        <v>6101</v>
      </c>
    </row>
    <row r="787" s="73" customFormat="1" ht="20.7" customHeight="1">
      <c r="A787" t="s" s="11">
        <v>5823</v>
      </c>
      <c r="B787" s="69">
        <v>2016</v>
      </c>
      <c r="C787" t="s" s="11">
        <v>22</v>
      </c>
      <c r="D787" t="s" s="11">
        <v>5072</v>
      </c>
      <c r="E787" s="47"/>
      <c r="F787" t="s" s="11">
        <v>5824</v>
      </c>
      <c r="G787" t="s" s="11">
        <v>26</v>
      </c>
      <c r="H787" t="s" s="11">
        <v>5825</v>
      </c>
      <c r="I787" t="s" s="11">
        <v>28</v>
      </c>
      <c r="J787" s="69">
        <v>20</v>
      </c>
      <c r="K787" t="s" s="11">
        <v>5826</v>
      </c>
      <c r="L787" t="s" s="11">
        <v>31</v>
      </c>
      <c r="M787" t="s" s="11">
        <v>226</v>
      </c>
      <c r="N787" t="s" s="11">
        <v>3320</v>
      </c>
      <c r="O787" t="s" s="11">
        <v>5827</v>
      </c>
      <c r="P787" t="s" s="74">
        <v>5828</v>
      </c>
      <c r="Q787" t="s" s="74">
        <f>"http://sharkattackfile.net/spreadsheets/pdf_directory/"&amp;P787</f>
        <v>5829</v>
      </c>
      <c r="R787" t="s" s="128">
        <v>5829</v>
      </c>
      <c r="S787" t="s" s="19">
        <v>5830</v>
      </c>
      <c r="T787" t="s" s="74">
        <v>5830</v>
      </c>
      <c r="U787" s="75">
        <v>6100</v>
      </c>
    </row>
    <row r="788" s="73" customFormat="1" ht="20.7" customHeight="1">
      <c r="A788" t="s" s="11">
        <v>5831</v>
      </c>
      <c r="B788" s="69">
        <v>2016</v>
      </c>
      <c r="C788" t="s" s="11">
        <v>22</v>
      </c>
      <c r="D788" t="s" s="11">
        <v>23</v>
      </c>
      <c r="E788" t="s" s="11">
        <v>24</v>
      </c>
      <c r="F788" t="s" s="11">
        <v>5752</v>
      </c>
      <c r="G788" t="s" s="11">
        <v>59</v>
      </c>
      <c r="H788" t="s" s="11">
        <v>5832</v>
      </c>
      <c r="I788" t="s" s="11">
        <v>28</v>
      </c>
      <c r="J788" s="69">
        <v>49</v>
      </c>
      <c r="K788" t="s" s="11">
        <v>4229</v>
      </c>
      <c r="L788" t="s" s="11">
        <v>31</v>
      </c>
      <c r="M788" t="s" s="11">
        <v>374</v>
      </c>
      <c r="N788" s="47"/>
      <c r="O788" t="s" s="11">
        <v>5833</v>
      </c>
      <c r="P788" t="s" s="74">
        <v>5834</v>
      </c>
      <c r="Q788" t="s" s="74">
        <f>"http://sharkattackfile.net/spreadsheets/pdf_directory/"&amp;P788</f>
        <v>5835</v>
      </c>
      <c r="R788" t="s" s="74">
        <f>Q788</f>
        <v>5835</v>
      </c>
      <c r="S788" t="s" s="19">
        <v>5836</v>
      </c>
      <c r="T788" t="s" s="74">
        <v>5836</v>
      </c>
      <c r="U788" s="75">
        <v>6099</v>
      </c>
    </row>
    <row r="789" s="73" customFormat="1" ht="20.7" customHeight="1">
      <c r="A789" t="s" s="11">
        <v>5837</v>
      </c>
      <c r="B789" s="69">
        <v>2016</v>
      </c>
      <c r="C789" t="s" s="11">
        <v>22</v>
      </c>
      <c r="D789" t="s" s="11">
        <v>163</v>
      </c>
      <c r="E789" t="s" s="11">
        <v>5838</v>
      </c>
      <c r="F789" t="s" s="11">
        <v>5839</v>
      </c>
      <c r="G789" t="s" s="11">
        <v>51</v>
      </c>
      <c r="H789" t="s" s="11">
        <v>5840</v>
      </c>
      <c r="I789" t="s" s="11">
        <v>28</v>
      </c>
      <c r="J789" s="69">
        <v>15</v>
      </c>
      <c r="K789" t="s" s="11">
        <v>5841</v>
      </c>
      <c r="L789" t="s" s="11">
        <v>31</v>
      </c>
      <c r="M789" s="47"/>
      <c r="N789" s="47"/>
      <c r="O789" t="s" s="11">
        <v>5842</v>
      </c>
      <c r="P789" t="s" s="74">
        <v>5843</v>
      </c>
      <c r="Q789" t="s" s="74">
        <f>"http://sharkattackfile.net/spreadsheets/pdf_directory/"&amp;P789</f>
        <v>5844</v>
      </c>
      <c r="R789" t="s" s="74">
        <v>5844</v>
      </c>
      <c r="S789" t="s" s="19">
        <v>5845</v>
      </c>
      <c r="T789" t="s" s="74">
        <v>5845</v>
      </c>
      <c r="U789" s="75">
        <v>6098</v>
      </c>
    </row>
    <row r="790" s="73" customFormat="1" ht="20.7" customHeight="1">
      <c r="A790" t="s" s="11">
        <v>5846</v>
      </c>
      <c r="B790" s="69">
        <v>2016</v>
      </c>
      <c r="C790" t="s" s="11">
        <v>22</v>
      </c>
      <c r="D790" t="s" s="11">
        <v>23</v>
      </c>
      <c r="E790" t="s" s="11">
        <v>145</v>
      </c>
      <c r="F790" t="s" s="11">
        <v>1921</v>
      </c>
      <c r="G790" t="s" s="11">
        <v>5847</v>
      </c>
      <c r="H790" t="s" s="11">
        <v>5848</v>
      </c>
      <c r="I790" t="s" s="11">
        <v>28</v>
      </c>
      <c r="J790" s="69">
        <v>21</v>
      </c>
      <c r="K790" t="s" s="11">
        <v>5849</v>
      </c>
      <c r="L790" t="s" s="11">
        <v>31</v>
      </c>
      <c r="M790" t="s" s="11">
        <v>366</v>
      </c>
      <c r="N790" t="s" s="11">
        <v>5850</v>
      </c>
      <c r="O790" t="s" s="11">
        <v>5851</v>
      </c>
      <c r="P790" t="s" s="74">
        <v>5852</v>
      </c>
      <c r="Q790" t="s" s="74">
        <f>"http://sharkattackfile.net/spreadsheets/pdf_directory/"&amp;P790</f>
        <v>5853</v>
      </c>
      <c r="R790" t="s" s="74">
        <v>5853</v>
      </c>
      <c r="S790" t="s" s="19">
        <v>5854</v>
      </c>
      <c r="T790" t="s" s="74">
        <v>5854</v>
      </c>
      <c r="U790" s="75">
        <v>6097</v>
      </c>
    </row>
    <row r="791" s="73" customFormat="1" ht="20.7" customHeight="1">
      <c r="A791" t="s" s="11">
        <v>5855</v>
      </c>
      <c r="B791" s="69">
        <v>2016</v>
      </c>
      <c r="C791" t="s" s="11">
        <v>22</v>
      </c>
      <c r="D791" t="s" s="11">
        <v>23</v>
      </c>
      <c r="E791" t="s" s="11">
        <v>24</v>
      </c>
      <c r="F791" t="s" s="11">
        <v>25</v>
      </c>
      <c r="G791" t="s" s="11">
        <v>26</v>
      </c>
      <c r="H791" t="s" s="11">
        <v>5856</v>
      </c>
      <c r="I791" t="s" s="11">
        <v>28</v>
      </c>
      <c r="J791" s="69">
        <v>22</v>
      </c>
      <c r="K791" t="s" s="11">
        <v>5857</v>
      </c>
      <c r="L791" t="s" s="11">
        <v>31</v>
      </c>
      <c r="M791" s="47"/>
      <c r="N791" t="s" s="11">
        <v>625</v>
      </c>
      <c r="O791" t="s" s="11">
        <v>5858</v>
      </c>
      <c r="P791" t="s" s="74">
        <v>5859</v>
      </c>
      <c r="Q791" t="s" s="74">
        <f>"http://sharkattackfile.net/spreadsheets/pdf_directory/"&amp;P791</f>
        <v>5860</v>
      </c>
      <c r="R791" t="s" s="74">
        <v>5860</v>
      </c>
      <c r="S791" t="s" s="19">
        <v>5861</v>
      </c>
      <c r="T791" t="s" s="74">
        <v>5861</v>
      </c>
      <c r="U791" s="75">
        <v>6096</v>
      </c>
    </row>
    <row r="792" s="73" customFormat="1" ht="20.7" customHeight="1">
      <c r="A792" t="s" s="11">
        <v>5862</v>
      </c>
      <c r="B792" s="69">
        <v>2016</v>
      </c>
      <c r="C792" t="s" s="11">
        <v>22</v>
      </c>
      <c r="D792" t="s" s="11">
        <v>2562</v>
      </c>
      <c r="E792" t="s" s="11">
        <v>5863</v>
      </c>
      <c r="F792" t="s" s="11">
        <v>5864</v>
      </c>
      <c r="G792" t="s" s="11">
        <v>114</v>
      </c>
      <c r="H792" t="s" s="11">
        <v>27</v>
      </c>
      <c r="I792" t="s" s="11">
        <v>28</v>
      </c>
      <c r="J792" s="69">
        <v>40</v>
      </c>
      <c r="K792" t="s" s="11">
        <v>1850</v>
      </c>
      <c r="L792" t="s" s="11">
        <v>31</v>
      </c>
      <c r="M792" t="s" s="11">
        <v>254</v>
      </c>
      <c r="N792" t="s" s="11">
        <v>659</v>
      </c>
      <c r="O792" t="s" s="11">
        <v>5865</v>
      </c>
      <c r="P792" t="s" s="74">
        <v>5866</v>
      </c>
      <c r="Q792" t="s" s="74">
        <f>"http://sharkattackfile.net/spreadsheets/pdf_directory/"&amp;P792</f>
        <v>5867</v>
      </c>
      <c r="R792" t="s" s="74">
        <f>"http://sharkattackfile.net/spreadsheets/pdf_directory/"&amp;Q792</f>
        <v>5868</v>
      </c>
      <c r="S792" t="s" s="19">
        <v>5869</v>
      </c>
      <c r="T792" t="s" s="74">
        <v>5869</v>
      </c>
      <c r="U792" s="75">
        <v>6095</v>
      </c>
    </row>
    <row r="793" s="73" customFormat="1" ht="13.55" customHeight="1">
      <c r="A793" t="s" s="141">
        <v>5870</v>
      </c>
      <c r="B793" s="142">
        <v>2016</v>
      </c>
      <c r="C793" t="s" s="141">
        <v>22</v>
      </c>
      <c r="D793" t="s" s="141">
        <v>3436</v>
      </c>
      <c r="E793" t="s" s="141">
        <v>5871</v>
      </c>
      <c r="F793" s="143"/>
      <c r="G793" t="s" s="141">
        <v>114</v>
      </c>
      <c r="H793" t="s" s="141">
        <v>5872</v>
      </c>
      <c r="I793" t="s" s="141">
        <v>28</v>
      </c>
      <c r="J793" s="142">
        <v>72</v>
      </c>
      <c r="K793" t="s" s="141">
        <v>297</v>
      </c>
      <c r="L793" t="s" s="141">
        <v>31</v>
      </c>
      <c r="M793" s="143"/>
      <c r="N793" s="143"/>
      <c r="O793" t="s" s="141">
        <v>5873</v>
      </c>
      <c r="P793" t="s" s="74">
        <v>5874</v>
      </c>
      <c r="Q793" t="s" s="74">
        <f>"http://sharkattackfile.net/spreadsheets/pdf_directory/"&amp;P793</f>
        <v>5875</v>
      </c>
      <c r="R793" t="s" s="74">
        <v>5875</v>
      </c>
      <c r="S793" t="s" s="19">
        <v>5876</v>
      </c>
      <c r="T793" t="s" s="74">
        <v>5876</v>
      </c>
      <c r="U793" s="75">
        <v>6094</v>
      </c>
    </row>
    <row r="794" s="73" customFormat="1" ht="20.7" customHeight="1">
      <c r="A794" t="s" s="112">
        <v>5870</v>
      </c>
      <c r="B794" s="113">
        <v>2016</v>
      </c>
      <c r="C794" t="s" s="112">
        <v>88</v>
      </c>
      <c r="D794" t="s" s="112">
        <v>229</v>
      </c>
      <c r="E794" t="s" s="112">
        <v>41</v>
      </c>
      <c r="F794" t="s" s="112">
        <v>5877</v>
      </c>
      <c r="G794" s="114"/>
      <c r="H794" t="s" s="112">
        <v>5878</v>
      </c>
      <c r="I794" t="s" s="112">
        <v>28</v>
      </c>
      <c r="J794" s="114"/>
      <c r="K794" t="s" s="112">
        <v>5879</v>
      </c>
      <c r="L794" t="s" s="112">
        <v>31</v>
      </c>
      <c r="M794" s="114"/>
      <c r="N794" t="s" s="112">
        <v>47</v>
      </c>
      <c r="O794" t="s" s="112">
        <v>5880</v>
      </c>
      <c r="P794" t="s" s="74">
        <v>5881</v>
      </c>
      <c r="Q794" t="s" s="74">
        <f>"http://sharkattackfile.net/spreadsheets/pdf_directory/"&amp;P794</f>
        <v>5882</v>
      </c>
      <c r="R794" t="s" s="74">
        <v>5882</v>
      </c>
      <c r="S794" t="s" s="19">
        <v>5883</v>
      </c>
      <c r="T794" t="s" s="74">
        <v>5883</v>
      </c>
      <c r="U794" s="75">
        <v>6093</v>
      </c>
    </row>
    <row r="795" s="73" customFormat="1" ht="20.7" customHeight="1">
      <c r="A795" t="s" s="36">
        <v>5884</v>
      </c>
      <c r="B795" s="78">
        <v>2016</v>
      </c>
      <c r="C795" t="s" s="36">
        <v>211</v>
      </c>
      <c r="D795" t="s" s="36">
        <v>23</v>
      </c>
      <c r="E795" t="s" s="36">
        <v>24</v>
      </c>
      <c r="F795" t="s" s="36">
        <v>665</v>
      </c>
      <c r="G795" t="s" s="36">
        <v>666</v>
      </c>
      <c r="H795" t="s" s="36">
        <v>5885</v>
      </c>
      <c r="I795" t="s" s="36">
        <v>28</v>
      </c>
      <c r="J795" s="78">
        <v>43</v>
      </c>
      <c r="K795" t="s" s="36">
        <v>5886</v>
      </c>
      <c r="L795" t="s" s="36">
        <v>31</v>
      </c>
      <c r="M795" s="79"/>
      <c r="N795" t="s" s="36">
        <v>5887</v>
      </c>
      <c r="O795" t="s" s="36">
        <v>5888</v>
      </c>
      <c r="P795" t="s" s="74">
        <v>5889</v>
      </c>
      <c r="Q795" t="s" s="74">
        <f>"http://sharkattackfile.net/spreadsheets/pdf_directory/"&amp;P795</f>
        <v>5890</v>
      </c>
      <c r="R795" t="s" s="74">
        <v>5890</v>
      </c>
      <c r="S795" t="s" s="19">
        <v>5891</v>
      </c>
      <c r="T795" t="s" s="74">
        <v>5891</v>
      </c>
      <c r="U795" s="75">
        <v>6092</v>
      </c>
    </row>
    <row r="796" s="73" customFormat="1" ht="20.7" customHeight="1">
      <c r="A796" t="s" s="11">
        <v>5892</v>
      </c>
      <c r="B796" s="69">
        <v>2016</v>
      </c>
      <c r="C796" t="s" s="11">
        <v>22</v>
      </c>
      <c r="D796" t="s" s="11">
        <v>229</v>
      </c>
      <c r="E796" t="s" s="11">
        <v>596</v>
      </c>
      <c r="F796" t="s" s="11">
        <v>4221</v>
      </c>
      <c r="G796" t="s" s="11">
        <v>26</v>
      </c>
      <c r="H796" t="s" s="11">
        <v>5893</v>
      </c>
      <c r="I796" t="s" s="11">
        <v>28</v>
      </c>
      <c r="J796" s="69">
        <v>18</v>
      </c>
      <c r="K796" t="s" s="11">
        <v>5894</v>
      </c>
      <c r="L796" t="s" s="11">
        <v>31</v>
      </c>
      <c r="M796" t="s" s="11">
        <v>468</v>
      </c>
      <c r="N796" s="47"/>
      <c r="O796" t="s" s="11">
        <v>5895</v>
      </c>
      <c r="P796" t="s" s="74">
        <v>5896</v>
      </c>
      <c r="Q796" t="s" s="74">
        <f>"http://sharkattackfile.net/spreadsheets/pdf_directory/"&amp;P796</f>
        <v>5897</v>
      </c>
      <c r="R796" t="s" s="74">
        <v>5897</v>
      </c>
      <c r="S796" t="s" s="19">
        <v>5898</v>
      </c>
      <c r="T796" t="s" s="74">
        <v>5898</v>
      </c>
      <c r="U796" s="75">
        <v>6091</v>
      </c>
    </row>
    <row r="797" s="73" customFormat="1" ht="13.55" customHeight="1">
      <c r="A797" t="s" s="11">
        <v>5899</v>
      </c>
      <c r="B797" s="69">
        <v>2016</v>
      </c>
      <c r="C797" t="s" s="11">
        <v>22</v>
      </c>
      <c r="D797" t="s" s="11">
        <v>761</v>
      </c>
      <c r="E797" t="s" s="11">
        <v>5900</v>
      </c>
      <c r="F797" t="s" s="11">
        <v>5901</v>
      </c>
      <c r="G797" t="s" s="11">
        <v>26</v>
      </c>
      <c r="H797" t="s" s="11">
        <v>27</v>
      </c>
      <c r="I797" t="s" s="11">
        <v>28</v>
      </c>
      <c r="J797" s="69">
        <v>29</v>
      </c>
      <c r="K797" t="s" s="11">
        <v>5841</v>
      </c>
      <c r="L797" t="s" s="11">
        <v>31</v>
      </c>
      <c r="M797" t="s" s="11">
        <v>5902</v>
      </c>
      <c r="N797" s="47"/>
      <c r="O797" t="s" s="11">
        <v>5903</v>
      </c>
      <c r="P797" t="s" s="74">
        <v>5904</v>
      </c>
      <c r="Q797" t="s" s="74">
        <f>"http://sharkattackfile.net/spreadsheets/pdf_directory/"&amp;P797</f>
        <v>5905</v>
      </c>
      <c r="R797" t="s" s="74">
        <v>5905</v>
      </c>
      <c r="S797" t="s" s="19">
        <v>5906</v>
      </c>
      <c r="T797" t="s" s="74">
        <v>5906</v>
      </c>
      <c r="U797" s="75">
        <v>6090</v>
      </c>
    </row>
    <row r="798" s="73" customFormat="1" ht="13.55" customHeight="1">
      <c r="A798" t="s" s="11">
        <v>5907</v>
      </c>
      <c r="B798" s="69">
        <v>2016</v>
      </c>
      <c r="C798" t="s" s="11">
        <v>22</v>
      </c>
      <c r="D798" t="s" s="11">
        <v>229</v>
      </c>
      <c r="E798" t="s" s="11">
        <v>2381</v>
      </c>
      <c r="F798" t="s" s="11">
        <v>5908</v>
      </c>
      <c r="G798" t="s" s="11">
        <v>26</v>
      </c>
      <c r="H798" t="s" s="11">
        <v>5909</v>
      </c>
      <c r="I798" t="s" s="11">
        <v>28</v>
      </c>
      <c r="J798" s="69">
        <v>36</v>
      </c>
      <c r="K798" t="s" s="11">
        <v>5910</v>
      </c>
      <c r="L798" t="s" s="11">
        <v>31</v>
      </c>
      <c r="M798" s="47"/>
      <c r="N798" s="47"/>
      <c r="O798" t="s" s="11">
        <v>2014</v>
      </c>
      <c r="P798" t="s" s="74">
        <v>5911</v>
      </c>
      <c r="Q798" t="s" s="74">
        <f>"http://sharkattackfile.net/spreadsheets/pdf_directory/"&amp;P798</f>
        <v>5912</v>
      </c>
      <c r="R798" t="s" s="74">
        <v>5912</v>
      </c>
      <c r="S798" t="s" s="19">
        <v>5913</v>
      </c>
      <c r="T798" t="s" s="74">
        <v>5913</v>
      </c>
      <c r="U798" s="75">
        <v>6089</v>
      </c>
    </row>
    <row r="799" s="73" customFormat="1" ht="13.55" customHeight="1">
      <c r="A799" t="s" s="11">
        <v>5907</v>
      </c>
      <c r="B799" s="69">
        <v>2016</v>
      </c>
      <c r="C799" t="s" s="11">
        <v>22</v>
      </c>
      <c r="D799" t="s" s="11">
        <v>163</v>
      </c>
      <c r="E799" t="s" s="11">
        <v>2541</v>
      </c>
      <c r="F799" t="s" s="11">
        <v>5914</v>
      </c>
      <c r="G799" t="s" s="11">
        <v>185</v>
      </c>
      <c r="H799" t="s" s="11">
        <v>5915</v>
      </c>
      <c r="I799" t="s" s="11">
        <v>28</v>
      </c>
      <c r="J799" s="47"/>
      <c r="K799" t="s" s="11">
        <v>5916</v>
      </c>
      <c r="L799" t="s" s="11">
        <v>31</v>
      </c>
      <c r="M799" s="47"/>
      <c r="N799" t="s" s="11">
        <v>284</v>
      </c>
      <c r="O799" t="s" s="11">
        <v>5917</v>
      </c>
      <c r="P799" t="s" s="74">
        <v>5918</v>
      </c>
      <c r="Q799" t="s" s="74">
        <f>"http://sharkattackfile.net/spreadsheets/pdf_directory/"&amp;P799</f>
        <v>5919</v>
      </c>
      <c r="R799" t="s" s="74">
        <v>5920</v>
      </c>
      <c r="S799" t="s" s="19">
        <v>5921</v>
      </c>
      <c r="T799" t="s" s="74">
        <v>5921</v>
      </c>
      <c r="U799" s="75">
        <v>6088</v>
      </c>
    </row>
    <row r="800" s="73" customFormat="1" ht="20.7" customHeight="1">
      <c r="A800" t="s" s="36">
        <v>5922</v>
      </c>
      <c r="B800" s="78">
        <v>2016</v>
      </c>
      <c r="C800" t="s" s="36">
        <v>211</v>
      </c>
      <c r="D800" t="s" s="36">
        <v>229</v>
      </c>
      <c r="E800" t="s" s="36">
        <v>401</v>
      </c>
      <c r="F800" t="s" s="36">
        <v>5923</v>
      </c>
      <c r="G800" t="s" s="36">
        <v>139</v>
      </c>
      <c r="H800" t="s" s="36">
        <v>5924</v>
      </c>
      <c r="I800" t="s" s="36">
        <v>28</v>
      </c>
      <c r="J800" s="78">
        <v>31</v>
      </c>
      <c r="K800" t="s" s="36">
        <v>5925</v>
      </c>
      <c r="L800" t="s" s="36">
        <v>31</v>
      </c>
      <c r="M800" t="s" s="36">
        <v>5724</v>
      </c>
      <c r="N800" t="s" s="36">
        <v>5926</v>
      </c>
      <c r="O800" t="s" s="36">
        <v>5927</v>
      </c>
      <c r="P800" t="s" s="74">
        <v>5928</v>
      </c>
      <c r="Q800" t="s" s="74">
        <f>"http://sharkattackfile.net/spreadsheets/pdf_directory/"&amp;P800</f>
        <v>5929</v>
      </c>
      <c r="R800" t="s" s="74">
        <v>5929</v>
      </c>
      <c r="S800" t="s" s="19">
        <v>5930</v>
      </c>
      <c r="T800" t="s" s="74">
        <v>5930</v>
      </c>
      <c r="U800" s="75">
        <v>6087</v>
      </c>
    </row>
    <row r="801" s="73" customFormat="1" ht="29.7" customHeight="1">
      <c r="A801" t="s" s="112">
        <v>5931</v>
      </c>
      <c r="B801" s="113">
        <v>2016</v>
      </c>
      <c r="C801" t="s" s="112">
        <v>88</v>
      </c>
      <c r="D801" t="s" s="112">
        <v>23</v>
      </c>
      <c r="E801" t="s" s="112">
        <v>975</v>
      </c>
      <c r="F801" t="s" s="112">
        <v>5932</v>
      </c>
      <c r="G801" t="s" s="112">
        <v>139</v>
      </c>
      <c r="H801" t="s" s="112">
        <v>5933</v>
      </c>
      <c r="I801" s="114"/>
      <c r="J801" s="114"/>
      <c r="K801" t="s" s="112">
        <v>5934</v>
      </c>
      <c r="L801" t="s" s="112">
        <v>31</v>
      </c>
      <c r="M801" s="114"/>
      <c r="N801" t="s" s="112">
        <v>5850</v>
      </c>
      <c r="O801" t="s" s="112">
        <v>5935</v>
      </c>
      <c r="P801" t="s" s="74">
        <v>5936</v>
      </c>
      <c r="Q801" t="s" s="74">
        <f>"http://sharkattackfile.net/spreadsheets/pdf_directory/"&amp;P801</f>
        <v>5937</v>
      </c>
      <c r="R801" t="s" s="74">
        <v>5937</v>
      </c>
      <c r="S801" t="s" s="19">
        <v>5938</v>
      </c>
      <c r="T801" t="s" s="74">
        <v>5938</v>
      </c>
      <c r="U801" s="75">
        <v>6086</v>
      </c>
    </row>
    <row r="802" s="73" customFormat="1" ht="20.7" customHeight="1">
      <c r="A802" t="s" s="11">
        <v>5939</v>
      </c>
      <c r="B802" s="69">
        <v>2016</v>
      </c>
      <c r="C802" t="s" s="11">
        <v>22</v>
      </c>
      <c r="D802" t="s" s="11">
        <v>23</v>
      </c>
      <c r="E802" t="s" s="11">
        <v>24</v>
      </c>
      <c r="F802" t="s" s="11">
        <v>25</v>
      </c>
      <c r="G802" t="s" s="11">
        <v>26</v>
      </c>
      <c r="H802" t="s" s="11">
        <v>108</v>
      </c>
      <c r="I802" t="s" s="11">
        <v>101</v>
      </c>
      <c r="J802" s="69">
        <v>9</v>
      </c>
      <c r="K802" t="s" s="11">
        <v>618</v>
      </c>
      <c r="L802" t="s" s="11">
        <v>31</v>
      </c>
      <c r="M802" s="69">
        <v>1300</v>
      </c>
      <c r="N802" s="47"/>
      <c r="O802" t="s" s="11">
        <v>5940</v>
      </c>
      <c r="P802" t="s" s="74">
        <v>5941</v>
      </c>
      <c r="Q802" t="s" s="74">
        <f>"http://sharkattackfile.net/spreadsheets/pdf_directory/"&amp;P802</f>
        <v>5942</v>
      </c>
      <c r="R802" t="s" s="74">
        <v>5942</v>
      </c>
      <c r="S802" t="s" s="19">
        <v>5943</v>
      </c>
      <c r="T802" t="s" s="74">
        <v>5943</v>
      </c>
      <c r="U802" s="75">
        <v>6085</v>
      </c>
    </row>
    <row r="803" s="73" customFormat="1" ht="20.7" customHeight="1">
      <c r="A803" t="s" s="11">
        <v>5939</v>
      </c>
      <c r="B803" s="69">
        <v>2016</v>
      </c>
      <c r="C803" t="s" s="11">
        <v>22</v>
      </c>
      <c r="D803" t="s" s="11">
        <v>23</v>
      </c>
      <c r="E803" t="s" s="11">
        <v>24</v>
      </c>
      <c r="F803" t="s" s="11">
        <v>25</v>
      </c>
      <c r="G803" s="47"/>
      <c r="H803" t="s" s="11">
        <v>108</v>
      </c>
      <c r="I803" t="s" s="11">
        <v>101</v>
      </c>
      <c r="J803" s="69">
        <v>11</v>
      </c>
      <c r="K803" t="s" s="11">
        <v>5944</v>
      </c>
      <c r="L803" t="s" s="11">
        <v>31</v>
      </c>
      <c r="M803" t="s" s="11">
        <v>187</v>
      </c>
      <c r="N803" s="47"/>
      <c r="O803" t="s" s="11">
        <v>5940</v>
      </c>
      <c r="P803" t="s" s="74">
        <v>5945</v>
      </c>
      <c r="Q803" t="s" s="74">
        <f>"http://sharkattackfile.net/spreadsheets/pdf_directory/"&amp;P803</f>
        <v>5946</v>
      </c>
      <c r="R803" t="s" s="74">
        <v>5946</v>
      </c>
      <c r="S803" t="s" s="19">
        <v>5947</v>
      </c>
      <c r="T803" t="s" s="74">
        <v>5947</v>
      </c>
      <c r="U803" s="75">
        <v>6084</v>
      </c>
    </row>
    <row r="804" s="73" customFormat="1" ht="20.7" customHeight="1">
      <c r="A804" t="s" s="11">
        <v>5948</v>
      </c>
      <c r="B804" s="69">
        <v>2016</v>
      </c>
      <c r="C804" t="s" s="11">
        <v>22</v>
      </c>
      <c r="D804" t="s" s="11">
        <v>23</v>
      </c>
      <c r="E804" t="s" s="11">
        <v>481</v>
      </c>
      <c r="F804" t="s" s="11">
        <v>5949</v>
      </c>
      <c r="G804" t="s" s="11">
        <v>177</v>
      </c>
      <c r="H804" t="s" s="11">
        <v>5950</v>
      </c>
      <c r="I804" t="s" s="11">
        <v>28</v>
      </c>
      <c r="J804" s="69">
        <v>61</v>
      </c>
      <c r="K804" t="s" s="11">
        <v>2020</v>
      </c>
      <c r="L804" t="s" s="11">
        <v>31</v>
      </c>
      <c r="M804" t="s" s="11">
        <v>226</v>
      </c>
      <c r="N804" t="s" s="11">
        <v>5951</v>
      </c>
      <c r="O804" t="s" s="11">
        <v>499</v>
      </c>
      <c r="P804" t="s" s="74">
        <v>5952</v>
      </c>
      <c r="Q804" t="s" s="74">
        <f>"http://sharkattackfile.net/spreadsheets/pdf_directory/"&amp;P804</f>
        <v>5953</v>
      </c>
      <c r="R804" t="s" s="74">
        <v>5953</v>
      </c>
      <c r="S804" t="s" s="19">
        <v>5954</v>
      </c>
      <c r="T804" t="s" s="74">
        <v>5954</v>
      </c>
      <c r="U804" s="75">
        <v>6083</v>
      </c>
    </row>
    <row r="805" s="73" customFormat="1" ht="20.7" customHeight="1">
      <c r="A805" t="s" s="11">
        <v>5948</v>
      </c>
      <c r="B805" s="69">
        <v>2016</v>
      </c>
      <c r="C805" t="s" s="11">
        <v>22</v>
      </c>
      <c r="D805" t="s" s="11">
        <v>23</v>
      </c>
      <c r="E805" t="s" s="11">
        <v>57</v>
      </c>
      <c r="F805" t="s" s="11">
        <v>5955</v>
      </c>
      <c r="G805" t="s" s="11">
        <v>114</v>
      </c>
      <c r="H805" t="s" s="11">
        <v>27</v>
      </c>
      <c r="I805" t="s" s="11">
        <v>28</v>
      </c>
      <c r="J805" s="47"/>
      <c r="K805" t="s" s="11">
        <v>1116</v>
      </c>
      <c r="L805" t="s" s="11">
        <v>31</v>
      </c>
      <c r="M805" s="47"/>
      <c r="N805" s="47"/>
      <c r="O805" t="s" s="11">
        <v>63</v>
      </c>
      <c r="P805" t="s" s="74">
        <v>5956</v>
      </c>
      <c r="Q805" t="s" s="74">
        <f>"http://sharkattackfile.net/spreadsheets/pdf_directory/"&amp;P805</f>
        <v>5957</v>
      </c>
      <c r="R805" t="s" s="74">
        <v>5957</v>
      </c>
      <c r="S805" t="s" s="19">
        <v>5958</v>
      </c>
      <c r="T805" t="s" s="74">
        <v>5958</v>
      </c>
      <c r="U805" s="75">
        <v>6082</v>
      </c>
    </row>
    <row r="806" s="73" customFormat="1" ht="20.7" customHeight="1">
      <c r="A806" t="s" s="11">
        <v>5959</v>
      </c>
      <c r="B806" s="69">
        <v>2016</v>
      </c>
      <c r="C806" t="s" s="11">
        <v>22</v>
      </c>
      <c r="D806" t="s" s="11">
        <v>163</v>
      </c>
      <c r="E806" s="47"/>
      <c r="F806" t="s" s="11">
        <v>1082</v>
      </c>
      <c r="G806" t="s" s="11">
        <v>4156</v>
      </c>
      <c r="H806" t="s" s="11">
        <v>5960</v>
      </c>
      <c r="I806" t="s" s="11">
        <v>28</v>
      </c>
      <c r="J806" s="47"/>
      <c r="K806" t="s" s="11">
        <v>5961</v>
      </c>
      <c r="L806" t="s" s="11">
        <v>31</v>
      </c>
      <c r="M806" s="47"/>
      <c r="N806" t="s" s="11">
        <v>5962</v>
      </c>
      <c r="O806" t="s" s="11">
        <v>5963</v>
      </c>
      <c r="P806" t="s" s="74">
        <v>5964</v>
      </c>
      <c r="Q806" t="s" s="74">
        <f>"http://sharkattackfile.net/spreadsheets/pdf_directory/"&amp;P806</f>
        <v>5965</v>
      </c>
      <c r="R806" t="s" s="74">
        <v>5965</v>
      </c>
      <c r="S806" t="s" s="19">
        <v>5966</v>
      </c>
      <c r="T806" t="s" s="74">
        <v>5966</v>
      </c>
      <c r="U806" s="75">
        <v>6081</v>
      </c>
    </row>
    <row r="807" s="73" customFormat="1" ht="20.7" customHeight="1">
      <c r="A807" t="s" s="11">
        <v>5967</v>
      </c>
      <c r="B807" s="69">
        <v>2016</v>
      </c>
      <c r="C807" t="s" s="11">
        <v>22</v>
      </c>
      <c r="D807" t="s" s="11">
        <v>2562</v>
      </c>
      <c r="E807" t="s" s="11">
        <v>2563</v>
      </c>
      <c r="F807" t="s" s="11">
        <v>5968</v>
      </c>
      <c r="G807" t="s" s="11">
        <v>59</v>
      </c>
      <c r="H807" t="s" s="11">
        <v>108</v>
      </c>
      <c r="I807" t="s" s="11">
        <v>101</v>
      </c>
      <c r="J807" s="69">
        <v>10</v>
      </c>
      <c r="K807" t="s" s="11">
        <v>5969</v>
      </c>
      <c r="L807" t="s" s="11">
        <v>31</v>
      </c>
      <c r="M807" s="47"/>
      <c r="N807" t="s" s="11">
        <v>2566</v>
      </c>
      <c r="O807" t="s" s="11">
        <v>5970</v>
      </c>
      <c r="P807" t="s" s="74">
        <v>5971</v>
      </c>
      <c r="Q807" t="s" s="74">
        <f>"http://sharkattackfile.net/spreadsheets/pdf_directory/"&amp;P807</f>
        <v>5972</v>
      </c>
      <c r="R807" t="s" s="74">
        <v>5972</v>
      </c>
      <c r="S807" t="s" s="19">
        <v>5973</v>
      </c>
      <c r="T807" t="s" s="74">
        <v>5973</v>
      </c>
      <c r="U807" s="75">
        <v>6080</v>
      </c>
    </row>
    <row r="808" s="73" customFormat="1" ht="20.7" customHeight="1">
      <c r="A808" t="s" s="112">
        <v>5974</v>
      </c>
      <c r="B808" s="113">
        <v>2016</v>
      </c>
      <c r="C808" t="s" s="112">
        <v>88</v>
      </c>
      <c r="D808" t="s" s="112">
        <v>23</v>
      </c>
      <c r="E808" t="s" s="112">
        <v>481</v>
      </c>
      <c r="F808" t="s" s="21">
        <v>5975</v>
      </c>
      <c r="G808" t="s" s="112">
        <v>3132</v>
      </c>
      <c r="H808" t="s" s="112">
        <v>5976</v>
      </c>
      <c r="I808" t="s" s="112">
        <v>28</v>
      </c>
      <c r="J808" s="114"/>
      <c r="K808" t="s" s="112">
        <v>5977</v>
      </c>
      <c r="L808" t="s" s="112">
        <v>31</v>
      </c>
      <c r="M808" s="114"/>
      <c r="N808" t="s" s="112">
        <v>47</v>
      </c>
      <c r="O808" t="s" s="112">
        <v>499</v>
      </c>
      <c r="P808" t="s" s="74">
        <v>5978</v>
      </c>
      <c r="Q808" t="s" s="74">
        <f>"http://sharkattackfile.net/spreadsheets/pdf_directory/"&amp;P808</f>
        <v>5979</v>
      </c>
      <c r="R808" t="s" s="74">
        <v>5979</v>
      </c>
      <c r="S808" t="s" s="19">
        <v>5980</v>
      </c>
      <c r="T808" t="s" s="74">
        <v>5980</v>
      </c>
      <c r="U808" s="75">
        <v>6079</v>
      </c>
    </row>
    <row r="809" s="73" customFormat="1" ht="29.7" customHeight="1">
      <c r="A809" t="s" s="36">
        <v>5981</v>
      </c>
      <c r="B809" s="78">
        <v>2016</v>
      </c>
      <c r="C809" t="s" s="36">
        <v>211</v>
      </c>
      <c r="D809" t="s" s="36">
        <v>23</v>
      </c>
      <c r="E809" t="s" s="36">
        <v>3862</v>
      </c>
      <c r="F809" t="s" s="36">
        <v>5982</v>
      </c>
      <c r="G809" t="s" s="36">
        <v>139</v>
      </c>
      <c r="H809" t="s" s="36">
        <v>5983</v>
      </c>
      <c r="I809" t="s" s="36">
        <v>28</v>
      </c>
      <c r="J809" s="78">
        <v>59</v>
      </c>
      <c r="K809" t="s" s="36">
        <v>5984</v>
      </c>
      <c r="L809" t="s" s="36">
        <v>31</v>
      </c>
      <c r="M809" t="s" s="36">
        <v>486</v>
      </c>
      <c r="N809" t="s" s="36">
        <v>5985</v>
      </c>
      <c r="O809" t="s" s="36">
        <v>5986</v>
      </c>
      <c r="P809" t="s" s="74">
        <v>5987</v>
      </c>
      <c r="Q809" t="s" s="74">
        <f>"http://sharkattackfile.net/spreadsheets/pdf_directory/"&amp;P809</f>
        <v>5988</v>
      </c>
      <c r="R809" t="s" s="74">
        <v>5988</v>
      </c>
      <c r="S809" t="s" s="19">
        <v>5989</v>
      </c>
      <c r="T809" t="s" s="74">
        <v>5989</v>
      </c>
      <c r="U809" s="75">
        <v>6078</v>
      </c>
    </row>
    <row r="810" s="73" customFormat="1" ht="20.7" customHeight="1">
      <c r="A810" t="s" s="112">
        <v>5981</v>
      </c>
      <c r="B810" s="113">
        <v>2016</v>
      </c>
      <c r="C810" t="s" s="112">
        <v>88</v>
      </c>
      <c r="D810" t="s" s="112">
        <v>23</v>
      </c>
      <c r="E810" t="s" s="112">
        <v>481</v>
      </c>
      <c r="F810" t="s" s="112">
        <v>5990</v>
      </c>
      <c r="G810" t="s" s="112">
        <v>3132</v>
      </c>
      <c r="H810" t="s" s="112">
        <v>5991</v>
      </c>
      <c r="I810" t="s" s="112">
        <v>28</v>
      </c>
      <c r="J810" s="114"/>
      <c r="K810" t="s" s="112">
        <v>5977</v>
      </c>
      <c r="L810" t="s" s="112">
        <v>31</v>
      </c>
      <c r="M810" s="114"/>
      <c r="N810" t="s" s="112">
        <v>47</v>
      </c>
      <c r="O810" t="s" s="112">
        <v>499</v>
      </c>
      <c r="P810" t="s" s="74">
        <v>5992</v>
      </c>
      <c r="Q810" t="s" s="74">
        <f>"http://sharkattackfile.net/spreadsheets/pdf_directory/"&amp;P810</f>
        <v>5993</v>
      </c>
      <c r="R810" t="s" s="74">
        <v>5993</v>
      </c>
      <c r="S810" t="s" s="19">
        <v>5994</v>
      </c>
      <c r="T810" t="s" s="74">
        <v>5994</v>
      </c>
      <c r="U810" s="75">
        <v>6077</v>
      </c>
    </row>
    <row r="811" s="73" customFormat="1" ht="20.7" customHeight="1">
      <c r="A811" t="s" s="11">
        <v>5995</v>
      </c>
      <c r="B811" s="69">
        <v>2016</v>
      </c>
      <c r="C811" t="s" s="11">
        <v>22</v>
      </c>
      <c r="D811" t="s" s="11">
        <v>23</v>
      </c>
      <c r="E811" t="s" s="11">
        <v>24</v>
      </c>
      <c r="F811" t="s" s="11">
        <v>2242</v>
      </c>
      <c r="G811" t="s" s="11">
        <v>114</v>
      </c>
      <c r="H811" t="s" s="11">
        <v>108</v>
      </c>
      <c r="I811" t="s" s="11">
        <v>101</v>
      </c>
      <c r="J811" s="69">
        <v>42</v>
      </c>
      <c r="K811" t="s" s="11">
        <v>5996</v>
      </c>
      <c r="L811" t="s" s="11">
        <v>31</v>
      </c>
      <c r="M811" t="s" s="11">
        <v>5997</v>
      </c>
      <c r="N811" s="47"/>
      <c r="O811" t="s" s="11">
        <v>5998</v>
      </c>
      <c r="P811" t="s" s="74">
        <v>5999</v>
      </c>
      <c r="Q811" t="s" s="74">
        <f>"http://sharkattackfile.net/spreadsheets/pdf_directory/"&amp;P811</f>
        <v>6000</v>
      </c>
      <c r="R811" t="s" s="74">
        <v>6000</v>
      </c>
      <c r="S811" t="s" s="19">
        <v>6001</v>
      </c>
      <c r="T811" t="s" s="74">
        <v>6001</v>
      </c>
      <c r="U811" s="75">
        <v>6076</v>
      </c>
    </row>
    <row r="812" s="73" customFormat="1" ht="29.7" customHeight="1">
      <c r="A812" t="s" s="36">
        <v>6002</v>
      </c>
      <c r="B812" s="78">
        <v>2016</v>
      </c>
      <c r="C812" t="s" s="36">
        <v>211</v>
      </c>
      <c r="D812" t="s" s="36">
        <v>229</v>
      </c>
      <c r="E812" t="s" s="36">
        <v>401</v>
      </c>
      <c r="F812" t="s" s="36">
        <v>6003</v>
      </c>
      <c r="G812" t="s" s="36">
        <v>139</v>
      </c>
      <c r="H812" t="s" s="36">
        <v>6004</v>
      </c>
      <c r="I812" t="s" s="36">
        <v>28</v>
      </c>
      <c r="J812" s="78">
        <v>34</v>
      </c>
      <c r="K812" t="s" s="36">
        <v>6005</v>
      </c>
      <c r="L812" t="s" s="36">
        <v>31</v>
      </c>
      <c r="M812" t="s" s="36">
        <v>6006</v>
      </c>
      <c r="N812" t="s" s="36">
        <v>6007</v>
      </c>
      <c r="O812" t="s" s="36">
        <v>6008</v>
      </c>
      <c r="P812" t="s" s="74">
        <v>6009</v>
      </c>
      <c r="Q812" t="s" s="74">
        <f>"http://sharkattackfile.net/spreadsheets/pdf_directory/"&amp;P812</f>
        <v>6010</v>
      </c>
      <c r="R812" t="s" s="74">
        <v>6010</v>
      </c>
      <c r="S812" t="s" s="19">
        <v>6011</v>
      </c>
      <c r="T812" t="s" s="74">
        <v>6011</v>
      </c>
      <c r="U812" s="75">
        <v>6075</v>
      </c>
    </row>
    <row r="813" s="73" customFormat="1" ht="13.55" customHeight="1">
      <c r="A813" t="s" s="11">
        <v>6012</v>
      </c>
      <c r="B813" s="69">
        <v>2016</v>
      </c>
      <c r="C813" t="s" s="11">
        <v>22</v>
      </c>
      <c r="D813" t="s" s="11">
        <v>23</v>
      </c>
      <c r="E813" t="s" s="11">
        <v>57</v>
      </c>
      <c r="F813" t="s" s="11">
        <v>6013</v>
      </c>
      <c r="G813" s="47"/>
      <c r="H813" t="s" s="11">
        <v>27</v>
      </c>
      <c r="I813" t="s" s="11">
        <v>28</v>
      </c>
      <c r="J813" s="69">
        <v>35</v>
      </c>
      <c r="K813" t="s" s="11">
        <v>878</v>
      </c>
      <c r="L813" t="s" s="11">
        <v>31</v>
      </c>
      <c r="M813" t="s" s="11">
        <v>6014</v>
      </c>
      <c r="N813" t="s" s="11">
        <v>3729</v>
      </c>
      <c r="O813" t="s" s="11">
        <v>63</v>
      </c>
      <c r="P813" t="s" s="74">
        <v>6015</v>
      </c>
      <c r="Q813" t="s" s="74">
        <f>"http://sharkattackfile.net/spreadsheets/pdf_directory/"&amp;P813</f>
        <v>6016</v>
      </c>
      <c r="R813" t="s" s="74">
        <v>6016</v>
      </c>
      <c r="S813" t="s" s="19">
        <v>6017</v>
      </c>
      <c r="T813" t="s" s="74">
        <v>6017</v>
      </c>
      <c r="U813" s="75">
        <v>6074</v>
      </c>
    </row>
    <row r="814" s="73" customFormat="1" ht="20.7" customHeight="1">
      <c r="A814" t="s" s="11">
        <v>6018</v>
      </c>
      <c r="B814" s="69">
        <v>2016</v>
      </c>
      <c r="C814" t="s" s="11">
        <v>22</v>
      </c>
      <c r="D814" t="s" s="11">
        <v>23</v>
      </c>
      <c r="E814" t="s" s="11">
        <v>1439</v>
      </c>
      <c r="F814" t="s" s="11">
        <v>6019</v>
      </c>
      <c r="G814" t="s" s="11">
        <v>26</v>
      </c>
      <c r="H814" t="s" s="11">
        <v>27</v>
      </c>
      <c r="I814" t="s" s="11">
        <v>28</v>
      </c>
      <c r="J814" s="69">
        <v>11</v>
      </c>
      <c r="K814" t="s" s="11">
        <v>61</v>
      </c>
      <c r="L814" t="s" s="11">
        <v>31</v>
      </c>
      <c r="M814" t="s" s="11">
        <v>6020</v>
      </c>
      <c r="N814" s="47"/>
      <c r="O814" t="s" s="11">
        <v>63</v>
      </c>
      <c r="P814" t="s" s="74">
        <v>6021</v>
      </c>
      <c r="Q814" t="s" s="74">
        <f>"http://sharkattackfile.net/spreadsheets/pdf_directory/"&amp;P814</f>
        <v>6022</v>
      </c>
      <c r="R814" t="s" s="74">
        <v>6022</v>
      </c>
      <c r="S814" t="s" s="19">
        <v>6023</v>
      </c>
      <c r="T814" t="s" s="74">
        <v>6023</v>
      </c>
      <c r="U814" s="75">
        <v>6073</v>
      </c>
    </row>
    <row r="815" s="73" customFormat="1" ht="20.7" customHeight="1">
      <c r="A815" t="s" s="11">
        <v>6024</v>
      </c>
      <c r="B815" s="69">
        <v>2016</v>
      </c>
      <c r="C815" t="s" s="11">
        <v>22</v>
      </c>
      <c r="D815" t="s" s="11">
        <v>1027</v>
      </c>
      <c r="E815" t="s" s="11">
        <v>6025</v>
      </c>
      <c r="F815" s="47"/>
      <c r="G815" t="s" s="11">
        <v>4156</v>
      </c>
      <c r="H815" t="s" s="15">
        <v>6026</v>
      </c>
      <c r="I815" t="s" s="11">
        <v>28</v>
      </c>
      <c r="J815" s="69">
        <v>59</v>
      </c>
      <c r="K815" t="s" s="11">
        <v>6027</v>
      </c>
      <c r="L815" t="s" s="11">
        <v>31</v>
      </c>
      <c r="M815" t="s" s="11">
        <v>187</v>
      </c>
      <c r="N815" t="s" s="11">
        <v>6028</v>
      </c>
      <c r="O815" t="s" s="11">
        <v>6029</v>
      </c>
      <c r="P815" t="s" s="74">
        <v>6030</v>
      </c>
      <c r="Q815" t="s" s="74">
        <f>"http://sharkattackfile.net/spreadsheets/pdf_directory/"&amp;P815</f>
        <v>6031</v>
      </c>
      <c r="R815" t="s" s="74">
        <v>6031</v>
      </c>
      <c r="S815" t="s" s="19">
        <v>6032</v>
      </c>
      <c r="T815" t="s" s="74">
        <v>6032</v>
      </c>
      <c r="U815" s="75">
        <v>6072</v>
      </c>
    </row>
    <row r="816" s="73" customFormat="1" ht="20.7" customHeight="1">
      <c r="A816" t="s" s="11">
        <v>6033</v>
      </c>
      <c r="B816" s="69">
        <v>2016</v>
      </c>
      <c r="C816" t="s" s="11">
        <v>22</v>
      </c>
      <c r="D816" t="s" s="11">
        <v>89</v>
      </c>
      <c r="E816" t="s" s="11">
        <v>565</v>
      </c>
      <c r="F816" t="s" s="11">
        <v>6034</v>
      </c>
      <c r="G816" t="s" s="11">
        <v>185</v>
      </c>
      <c r="H816" t="s" s="15">
        <v>6035</v>
      </c>
      <c r="I816" t="s" s="11">
        <v>28</v>
      </c>
      <c r="J816" s="69">
        <v>43</v>
      </c>
      <c r="K816" t="s" s="11">
        <v>6036</v>
      </c>
      <c r="L816" t="s" s="11">
        <v>31</v>
      </c>
      <c r="M816" s="47"/>
      <c r="N816" t="s" s="11">
        <v>47</v>
      </c>
      <c r="O816" t="s" s="11">
        <v>6037</v>
      </c>
      <c r="P816" t="s" s="74">
        <v>6038</v>
      </c>
      <c r="Q816" t="s" s="74">
        <f>"http://sharkattackfile.net/spreadsheets/pdf_directory/"&amp;P816</f>
        <v>6039</v>
      </c>
      <c r="R816" t="s" s="74">
        <v>6039</v>
      </c>
      <c r="S816" t="s" s="19">
        <v>6040</v>
      </c>
      <c r="T816" t="s" s="74">
        <v>6040</v>
      </c>
      <c r="U816" s="75">
        <v>6071</v>
      </c>
    </row>
    <row r="817" s="73" customFormat="1" ht="20.7" customHeight="1">
      <c r="A817" t="s" s="11">
        <v>6041</v>
      </c>
      <c r="B817" s="69">
        <v>2016</v>
      </c>
      <c r="C817" t="s" s="11">
        <v>22</v>
      </c>
      <c r="D817" t="s" s="11">
        <v>23</v>
      </c>
      <c r="E817" t="s" s="11">
        <v>57</v>
      </c>
      <c r="F817" t="s" s="11">
        <v>5955</v>
      </c>
      <c r="G817" t="s" s="11">
        <v>4074</v>
      </c>
      <c r="H817" t="s" s="11">
        <v>6042</v>
      </c>
      <c r="I817" t="s" s="11">
        <v>28</v>
      </c>
      <c r="J817" s="69">
        <v>42</v>
      </c>
      <c r="K817" t="s" s="11">
        <v>6043</v>
      </c>
      <c r="L817" t="s" s="11">
        <v>31</v>
      </c>
      <c r="M817" t="s" s="11">
        <v>6044</v>
      </c>
      <c r="N817" t="s" s="11">
        <v>1844</v>
      </c>
      <c r="O817" t="s" s="11">
        <v>63</v>
      </c>
      <c r="P817" t="s" s="74">
        <v>6045</v>
      </c>
      <c r="Q817" t="s" s="74">
        <f>"http://sharkattackfile.net/spreadsheets/pdf_directory/"&amp;P817</f>
        <v>6046</v>
      </c>
      <c r="R817" t="s" s="74">
        <v>6046</v>
      </c>
      <c r="S817" t="s" s="19">
        <v>6047</v>
      </c>
      <c r="T817" t="s" s="74">
        <v>6047</v>
      </c>
      <c r="U817" s="75">
        <v>6070</v>
      </c>
    </row>
    <row r="818" s="73" customFormat="1" ht="29.7" customHeight="1">
      <c r="A818" t="s" s="11">
        <v>6041</v>
      </c>
      <c r="B818" s="69">
        <v>2016</v>
      </c>
      <c r="C818" t="s" s="11">
        <v>22</v>
      </c>
      <c r="D818" t="s" s="11">
        <v>23</v>
      </c>
      <c r="E818" t="s" s="11">
        <v>24</v>
      </c>
      <c r="F818" t="s" s="11">
        <v>6048</v>
      </c>
      <c r="G818" t="s" s="11">
        <v>59</v>
      </c>
      <c r="H818" t="s" s="11">
        <v>27</v>
      </c>
      <c r="I818" t="s" s="11">
        <v>28</v>
      </c>
      <c r="J818" s="47"/>
      <c r="K818" t="s" s="11">
        <v>6049</v>
      </c>
      <c r="L818" t="s" s="11">
        <v>31</v>
      </c>
      <c r="M818" t="s" s="11">
        <v>6050</v>
      </c>
      <c r="N818" s="47"/>
      <c r="O818" t="s" s="11">
        <v>6051</v>
      </c>
      <c r="P818" t="s" s="74">
        <v>6052</v>
      </c>
      <c r="Q818" t="s" s="74">
        <f>"http://sharkattackfile.net/spreadsheets/pdf_directory/"&amp;P818</f>
        <v>6053</v>
      </c>
      <c r="R818" t="s" s="74">
        <v>6053</v>
      </c>
      <c r="S818" t="s" s="19">
        <v>6054</v>
      </c>
      <c r="T818" t="s" s="74">
        <v>6054</v>
      </c>
      <c r="U818" s="75">
        <v>6069</v>
      </c>
    </row>
    <row r="819" s="73" customFormat="1" ht="20.7" customHeight="1">
      <c r="A819" t="s" s="11">
        <v>6055</v>
      </c>
      <c r="B819" s="69">
        <v>2016</v>
      </c>
      <c r="C819" t="s" s="11">
        <v>22</v>
      </c>
      <c r="D819" t="s" s="11">
        <v>23</v>
      </c>
      <c r="E819" t="s" s="11">
        <v>145</v>
      </c>
      <c r="F819" t="s" s="11">
        <v>6056</v>
      </c>
      <c r="G819" t="s" s="11">
        <v>26</v>
      </c>
      <c r="H819" t="s" s="11">
        <v>27</v>
      </c>
      <c r="I819" t="s" s="11">
        <v>28</v>
      </c>
      <c r="J819" s="47"/>
      <c r="K819" t="s" s="11">
        <v>6057</v>
      </c>
      <c r="L819" t="s" s="11">
        <v>31</v>
      </c>
      <c r="M819" t="s" s="11">
        <v>2117</v>
      </c>
      <c r="N819" t="s" s="11">
        <v>3729</v>
      </c>
      <c r="O819" t="s" s="11">
        <v>6058</v>
      </c>
      <c r="P819" t="s" s="74">
        <v>6059</v>
      </c>
      <c r="Q819" t="s" s="74">
        <f>"http://sharkattackfile.net/spreadsheets/pdf_directory/"&amp;P819</f>
        <v>6060</v>
      </c>
      <c r="R819" t="s" s="74">
        <v>6060</v>
      </c>
      <c r="S819" t="s" s="19">
        <v>6061</v>
      </c>
      <c r="T819" t="s" s="74">
        <v>6061</v>
      </c>
      <c r="U819" s="75">
        <v>6068</v>
      </c>
    </row>
    <row r="820" s="73" customFormat="1" ht="29.7" customHeight="1">
      <c r="A820" t="s" s="36">
        <v>6055</v>
      </c>
      <c r="B820" s="78">
        <v>2016</v>
      </c>
      <c r="C820" t="s" s="36">
        <v>211</v>
      </c>
      <c r="D820" t="s" s="36">
        <v>229</v>
      </c>
      <c r="E820" t="s" s="36">
        <v>41</v>
      </c>
      <c r="F820" t="s" s="36">
        <v>6062</v>
      </c>
      <c r="G820" t="s" s="36">
        <v>185</v>
      </c>
      <c r="H820" t="s" s="36">
        <v>6063</v>
      </c>
      <c r="I820" t="s" s="36">
        <v>28</v>
      </c>
      <c r="J820" s="78">
        <v>19</v>
      </c>
      <c r="K820" t="s" s="36">
        <v>6064</v>
      </c>
      <c r="L820" t="s" s="36">
        <v>31</v>
      </c>
      <c r="M820" s="79"/>
      <c r="N820" t="s" s="36">
        <v>906</v>
      </c>
      <c r="O820" t="s" s="36">
        <v>6065</v>
      </c>
      <c r="P820" t="s" s="74">
        <v>6066</v>
      </c>
      <c r="Q820" t="s" s="74">
        <f>"http://sharkattackfile.net/spreadsheets/pdf_directory/"&amp;P820</f>
        <v>6067</v>
      </c>
      <c r="R820" t="s" s="74">
        <v>6067</v>
      </c>
      <c r="S820" t="s" s="19">
        <v>6068</v>
      </c>
      <c r="T820" t="s" s="74">
        <v>6068</v>
      </c>
      <c r="U820" s="75">
        <v>6067</v>
      </c>
    </row>
    <row r="821" s="73" customFormat="1" ht="20.7" customHeight="1">
      <c r="A821" t="s" s="11">
        <v>6069</v>
      </c>
      <c r="B821" s="69">
        <v>2016</v>
      </c>
      <c r="C821" t="s" s="11">
        <v>22</v>
      </c>
      <c r="D821" t="s" s="11">
        <v>23</v>
      </c>
      <c r="E821" t="s" s="11">
        <v>475</v>
      </c>
      <c r="F821" t="s" s="11">
        <v>6070</v>
      </c>
      <c r="G821" t="s" s="11">
        <v>6071</v>
      </c>
      <c r="H821" t="s" s="11">
        <v>6072</v>
      </c>
      <c r="I821" t="s" s="11">
        <v>101</v>
      </c>
      <c r="J821" s="69">
        <v>6</v>
      </c>
      <c r="K821" t="s" s="11">
        <v>253</v>
      </c>
      <c r="L821" t="s" s="11">
        <v>31</v>
      </c>
      <c r="M821" t="s" s="11">
        <v>379</v>
      </c>
      <c r="N821" t="s" s="11">
        <v>3729</v>
      </c>
      <c r="O821" t="s" s="11">
        <v>6073</v>
      </c>
      <c r="P821" t="s" s="74">
        <v>6074</v>
      </c>
      <c r="Q821" t="s" s="74">
        <f>"http://sharkattackfile.net/spreadsheets/pdf_directory/"&amp;P821</f>
        <v>6075</v>
      </c>
      <c r="R821" t="s" s="74">
        <v>6075</v>
      </c>
      <c r="S821" t="s" s="19">
        <v>6076</v>
      </c>
      <c r="T821" t="s" s="74">
        <v>6076</v>
      </c>
      <c r="U821" s="75">
        <v>6066</v>
      </c>
    </row>
    <row r="822" s="73" customFormat="1" ht="20.7" customHeight="1">
      <c r="A822" t="s" s="11">
        <v>6077</v>
      </c>
      <c r="B822" s="69">
        <v>2016</v>
      </c>
      <c r="C822" t="s" s="11">
        <v>22</v>
      </c>
      <c r="D822" t="s" s="11">
        <v>23</v>
      </c>
      <c r="E822" t="s" s="11">
        <v>1439</v>
      </c>
      <c r="F822" t="s" s="11">
        <v>6019</v>
      </c>
      <c r="G822" t="s" s="11">
        <v>107</v>
      </c>
      <c r="H822" t="s" s="11">
        <v>6078</v>
      </c>
      <c r="I822" t="s" s="11">
        <v>28</v>
      </c>
      <c r="J822" s="69">
        <v>19</v>
      </c>
      <c r="K822" t="s" s="11">
        <v>6079</v>
      </c>
      <c r="L822" t="s" s="11">
        <v>31</v>
      </c>
      <c r="M822" t="s" s="11">
        <v>85</v>
      </c>
      <c r="N822" t="s" s="11">
        <v>117</v>
      </c>
      <c r="O822" t="s" s="11">
        <v>63</v>
      </c>
      <c r="P822" t="s" s="74">
        <v>6080</v>
      </c>
      <c r="Q822" t="s" s="74">
        <f>"http://sharkattackfile.net/spreadsheets/pdf_directory/"&amp;P822</f>
        <v>6081</v>
      </c>
      <c r="R822" t="s" s="74">
        <v>6081</v>
      </c>
      <c r="S822" t="s" s="19">
        <v>6082</v>
      </c>
      <c r="T822" t="s" s="74">
        <v>6082</v>
      </c>
      <c r="U822" s="75">
        <v>6065</v>
      </c>
    </row>
    <row r="823" s="73" customFormat="1" ht="38.7" customHeight="1">
      <c r="A823" t="s" s="34">
        <v>6083</v>
      </c>
      <c r="B823" s="76">
        <v>2016</v>
      </c>
      <c r="C823" t="s" s="34">
        <v>3573</v>
      </c>
      <c r="D823" t="s" s="34">
        <v>23</v>
      </c>
      <c r="E823" t="s" s="34">
        <v>57</v>
      </c>
      <c r="F823" t="s" s="34">
        <v>2284</v>
      </c>
      <c r="G823" t="s" s="34">
        <v>26</v>
      </c>
      <c r="H823" t="s" s="34">
        <v>6084</v>
      </c>
      <c r="I823" t="s" s="34">
        <v>28</v>
      </c>
      <c r="J823" s="76">
        <v>27</v>
      </c>
      <c r="K823" t="s" s="34">
        <v>2020</v>
      </c>
      <c r="L823" s="77"/>
      <c r="M823" t="s" s="34">
        <v>254</v>
      </c>
      <c r="N823" t="s" s="34">
        <v>6085</v>
      </c>
      <c r="O823" t="s" s="34">
        <v>63</v>
      </c>
      <c r="P823" t="s" s="74">
        <v>6086</v>
      </c>
      <c r="Q823" t="s" s="74">
        <f>"http://sharkattackfile.net/spreadsheets/pdf_directory/"&amp;P823</f>
        <v>6087</v>
      </c>
      <c r="R823" t="s" s="74">
        <v>6087</v>
      </c>
      <c r="S823" t="s" s="19">
        <v>6088</v>
      </c>
      <c r="T823" t="s" s="74">
        <v>6088</v>
      </c>
      <c r="U823" s="75">
        <v>6064</v>
      </c>
    </row>
    <row r="824" s="73" customFormat="1" ht="20.7" customHeight="1">
      <c r="A824" t="s" s="11">
        <v>6089</v>
      </c>
      <c r="B824" s="69">
        <v>2016</v>
      </c>
      <c r="C824" t="s" s="11">
        <v>22</v>
      </c>
      <c r="D824" t="s" s="11">
        <v>23</v>
      </c>
      <c r="E824" t="s" s="11">
        <v>24</v>
      </c>
      <c r="F824" t="s" s="11">
        <v>6090</v>
      </c>
      <c r="G824" t="s" s="11">
        <v>114</v>
      </c>
      <c r="H824" t="s" s="11">
        <v>27</v>
      </c>
      <c r="I824" t="s" s="11">
        <v>28</v>
      </c>
      <c r="J824" s="69">
        <v>64</v>
      </c>
      <c r="K824" t="s" s="11">
        <v>856</v>
      </c>
      <c r="L824" t="s" s="11">
        <v>31</v>
      </c>
      <c r="M824" t="s" s="11">
        <v>2536</v>
      </c>
      <c r="N824" s="47"/>
      <c r="O824" t="s" s="11">
        <v>6091</v>
      </c>
      <c r="P824" t="s" s="74">
        <v>6092</v>
      </c>
      <c r="Q824" t="s" s="74">
        <f>"http://sharkattackfile.net/spreadsheets/pdf_directory/"&amp;P824</f>
        <v>6093</v>
      </c>
      <c r="R824" t="s" s="74">
        <v>6093</v>
      </c>
      <c r="S824" t="s" s="19">
        <v>6094</v>
      </c>
      <c r="T824" t="s" s="74">
        <v>6094</v>
      </c>
      <c r="U824" s="75">
        <v>6063</v>
      </c>
    </row>
    <row r="825" s="73" customFormat="1" ht="20.7" customHeight="1">
      <c r="A825" t="s" s="11">
        <v>6089</v>
      </c>
      <c r="B825" s="69">
        <v>2016</v>
      </c>
      <c r="C825" t="s" s="11">
        <v>22</v>
      </c>
      <c r="D825" t="s" s="11">
        <v>229</v>
      </c>
      <c r="E825" t="s" s="11">
        <v>41</v>
      </c>
      <c r="F825" t="s" s="11">
        <v>6095</v>
      </c>
      <c r="G825" t="s" s="11">
        <v>465</v>
      </c>
      <c r="H825" t="s" s="11">
        <v>6096</v>
      </c>
      <c r="I825" t="s" s="11">
        <v>101</v>
      </c>
      <c r="J825" s="69">
        <v>60</v>
      </c>
      <c r="K825" t="s" s="11">
        <v>234</v>
      </c>
      <c r="L825" t="s" s="11">
        <v>159</v>
      </c>
      <c r="M825" t="s" s="11">
        <v>254</v>
      </c>
      <c r="N825" t="s" s="11">
        <v>6097</v>
      </c>
      <c r="O825" t="s" s="11">
        <v>48</v>
      </c>
      <c r="P825" t="s" s="74">
        <v>6098</v>
      </c>
      <c r="Q825" t="s" s="74">
        <f>"http://sharkattackfile.net/spreadsheets/pdf_directory/"&amp;P825</f>
        <v>6099</v>
      </c>
      <c r="R825" t="s" s="74">
        <v>6099</v>
      </c>
      <c r="S825" t="s" s="19">
        <v>6100</v>
      </c>
      <c r="T825" t="s" s="74">
        <v>6100</v>
      </c>
      <c r="U825" s="75">
        <v>6062</v>
      </c>
    </row>
    <row r="826" s="73" customFormat="1" ht="20.7" customHeight="1">
      <c r="A826" t="s" s="11">
        <v>6101</v>
      </c>
      <c r="B826" s="69">
        <v>2016</v>
      </c>
      <c r="C826" t="s" s="11">
        <v>22</v>
      </c>
      <c r="D826" t="s" s="11">
        <v>153</v>
      </c>
      <c r="E826" t="s" s="11">
        <v>6102</v>
      </c>
      <c r="F826" t="s" s="11">
        <v>6103</v>
      </c>
      <c r="G826" t="s" s="11">
        <v>114</v>
      </c>
      <c r="H826" t="s" s="15">
        <v>6104</v>
      </c>
      <c r="I826" t="s" s="11">
        <v>28</v>
      </c>
      <c r="J826" s="69">
        <v>23</v>
      </c>
      <c r="K826" t="s" s="11">
        <v>6105</v>
      </c>
      <c r="L826" t="s" s="11">
        <v>31</v>
      </c>
      <c r="M826" t="s" s="11">
        <v>507</v>
      </c>
      <c r="N826" t="s" s="11">
        <v>431</v>
      </c>
      <c r="O826" t="s" s="11">
        <v>6106</v>
      </c>
      <c r="P826" t="s" s="74">
        <v>6107</v>
      </c>
      <c r="Q826" t="s" s="74">
        <f>"http://sharkattackfile.net/spreadsheets/pdf_directory/"&amp;P826</f>
        <v>6108</v>
      </c>
      <c r="R826" t="s" s="74">
        <v>6108</v>
      </c>
      <c r="S826" t="s" s="19">
        <v>6109</v>
      </c>
      <c r="T826" t="s" s="74">
        <v>6109</v>
      </c>
      <c r="U826" s="75">
        <v>6061</v>
      </c>
    </row>
    <row r="827" s="73" customFormat="1" ht="20.7" customHeight="1">
      <c r="A827" t="s" s="11">
        <v>6110</v>
      </c>
      <c r="B827" s="69">
        <v>2016</v>
      </c>
      <c r="C827" t="s" s="11">
        <v>22</v>
      </c>
      <c r="D827" t="s" s="11">
        <v>229</v>
      </c>
      <c r="E827" t="s" s="11">
        <v>596</v>
      </c>
      <c r="F827" t="s" s="11">
        <v>6111</v>
      </c>
      <c r="G827" t="s" s="11">
        <v>185</v>
      </c>
      <c r="H827" t="s" s="11">
        <v>6112</v>
      </c>
      <c r="I827" t="s" s="11">
        <v>28</v>
      </c>
      <c r="J827" s="47"/>
      <c r="K827" t="s" s="11">
        <v>6113</v>
      </c>
      <c r="L827" s="47"/>
      <c r="M827" s="47"/>
      <c r="N827" t="s" s="11">
        <v>6114</v>
      </c>
      <c r="O827" t="s" s="11">
        <v>6115</v>
      </c>
      <c r="P827" t="s" s="74">
        <v>6116</v>
      </c>
      <c r="Q827" t="s" s="74">
        <f>"http://sharkattackfile.net/spreadsheets/pdf_directory/"&amp;P827</f>
        <v>6117</v>
      </c>
      <c r="R827" t="s" s="74">
        <v>6117</v>
      </c>
      <c r="S827" t="s" s="19">
        <v>6118</v>
      </c>
      <c r="T827" t="s" s="74">
        <v>6118</v>
      </c>
      <c r="U827" s="75">
        <v>6060</v>
      </c>
    </row>
    <row r="828" s="73" customFormat="1" ht="29.7" customHeight="1">
      <c r="A828" t="s" s="11">
        <v>6110</v>
      </c>
      <c r="B828" s="69">
        <v>2016</v>
      </c>
      <c r="C828" t="s" s="11">
        <v>22</v>
      </c>
      <c r="D828" t="s" s="11">
        <v>182</v>
      </c>
      <c r="E828" s="47"/>
      <c r="F828" t="s" s="11">
        <v>6119</v>
      </c>
      <c r="G828" t="s" s="11">
        <v>177</v>
      </c>
      <c r="H828" t="s" s="11">
        <v>6120</v>
      </c>
      <c r="I828" t="s" s="11">
        <v>28</v>
      </c>
      <c r="J828" s="47"/>
      <c r="K828" t="s" s="11">
        <v>6121</v>
      </c>
      <c r="L828" t="s" s="11">
        <v>31</v>
      </c>
      <c r="M828" t="s" s="11">
        <v>241</v>
      </c>
      <c r="N828" t="s" s="11">
        <v>4260</v>
      </c>
      <c r="O828" t="s" s="11">
        <v>6122</v>
      </c>
      <c r="P828" t="s" s="74">
        <v>6123</v>
      </c>
      <c r="Q828" t="s" s="74">
        <f>"http://sharkattackfile.net/spreadsheets/pdf_directory/"&amp;P828</f>
        <v>6124</v>
      </c>
      <c r="R828" t="s" s="74">
        <v>6124</v>
      </c>
      <c r="S828" t="s" s="19">
        <v>6125</v>
      </c>
      <c r="T828" t="s" s="74">
        <v>6125</v>
      </c>
      <c r="U828" s="75">
        <v>6059</v>
      </c>
    </row>
    <row r="829" s="73" customFormat="1" ht="20.7" customHeight="1">
      <c r="A829" t="s" s="11">
        <v>6126</v>
      </c>
      <c r="B829" s="69">
        <v>2016</v>
      </c>
      <c r="C829" t="s" s="11">
        <v>22</v>
      </c>
      <c r="D829" t="s" s="11">
        <v>229</v>
      </c>
      <c r="E829" t="s" s="11">
        <v>41</v>
      </c>
      <c r="F829" t="s" s="11">
        <v>6127</v>
      </c>
      <c r="G829" t="s" s="11">
        <v>26</v>
      </c>
      <c r="H829" t="s" s="11">
        <v>6128</v>
      </c>
      <c r="I829" t="s" s="11">
        <v>28</v>
      </c>
      <c r="J829" s="69">
        <v>29</v>
      </c>
      <c r="K829" t="s" s="11">
        <v>234</v>
      </c>
      <c r="L829" t="s" s="11">
        <v>159</v>
      </c>
      <c r="M829" t="s" s="11">
        <v>374</v>
      </c>
      <c r="N829" t="s" s="11">
        <v>47</v>
      </c>
      <c r="O829" t="s" s="11">
        <v>6129</v>
      </c>
      <c r="P829" t="s" s="74">
        <v>6130</v>
      </c>
      <c r="Q829" t="s" s="74">
        <f>"http://sharkattackfile.net/spreadsheets/pdf_directory/"&amp;P829</f>
        <v>6131</v>
      </c>
      <c r="R829" t="s" s="74">
        <v>6131</v>
      </c>
      <c r="S829" t="s" s="19">
        <v>6132</v>
      </c>
      <c r="T829" t="s" s="74">
        <v>6132</v>
      </c>
      <c r="U829" s="75">
        <v>6058</v>
      </c>
    </row>
    <row r="830" s="73" customFormat="1" ht="29.7" customHeight="1">
      <c r="A830" t="s" s="11">
        <v>6133</v>
      </c>
      <c r="B830" s="69">
        <v>2016</v>
      </c>
      <c r="C830" t="s" s="11">
        <v>22</v>
      </c>
      <c r="D830" t="s" s="11">
        <v>23</v>
      </c>
      <c r="E830" t="s" s="11">
        <v>481</v>
      </c>
      <c r="F830" t="s" s="11">
        <v>6134</v>
      </c>
      <c r="G830" t="s" s="11">
        <v>114</v>
      </c>
      <c r="H830" t="s" s="11">
        <v>6135</v>
      </c>
      <c r="I830" t="s" s="11">
        <v>101</v>
      </c>
      <c r="J830" s="69">
        <v>52</v>
      </c>
      <c r="K830" t="s" s="11">
        <v>6136</v>
      </c>
      <c r="L830" t="s" s="11">
        <v>31</v>
      </c>
      <c r="M830" t="s" s="11">
        <v>374</v>
      </c>
      <c r="N830" s="47"/>
      <c r="O830" t="s" s="11">
        <v>499</v>
      </c>
      <c r="P830" t="s" s="74">
        <v>6137</v>
      </c>
      <c r="Q830" t="s" s="74">
        <f>"http://sharkattackfile.net/spreadsheets/pdf_directory/"&amp;P830</f>
        <v>6138</v>
      </c>
      <c r="R830" t="s" s="74">
        <v>6138</v>
      </c>
      <c r="S830" t="s" s="19">
        <v>6139</v>
      </c>
      <c r="T830" t="s" s="74">
        <v>6139</v>
      </c>
      <c r="U830" s="75">
        <v>6057</v>
      </c>
    </row>
    <row r="831" s="73" customFormat="1" ht="13.55" customHeight="1">
      <c r="A831" t="s" s="11">
        <v>6133</v>
      </c>
      <c r="B831" s="69">
        <v>2016</v>
      </c>
      <c r="C831" t="s" s="11">
        <v>22</v>
      </c>
      <c r="D831" t="s" s="11">
        <v>23</v>
      </c>
      <c r="E831" t="s" s="11">
        <v>24</v>
      </c>
      <c r="F831" t="s" s="11">
        <v>6140</v>
      </c>
      <c r="G831" t="s" s="11">
        <v>114</v>
      </c>
      <c r="H831" t="s" s="11">
        <v>27</v>
      </c>
      <c r="I831" t="s" s="11">
        <v>28</v>
      </c>
      <c r="J831" s="69">
        <v>13</v>
      </c>
      <c r="K831" t="s" s="11">
        <v>6141</v>
      </c>
      <c r="L831" t="s" s="11">
        <v>31</v>
      </c>
      <c r="M831" t="s" s="11">
        <v>5113</v>
      </c>
      <c r="N831" t="s" s="11">
        <v>906</v>
      </c>
      <c r="O831" t="s" s="11">
        <v>6142</v>
      </c>
      <c r="P831" t="s" s="74">
        <v>6143</v>
      </c>
      <c r="Q831" t="s" s="74">
        <f>"http://sharkattackfile.net/spreadsheets/pdf_directory/"&amp;P831</f>
        <v>6144</v>
      </c>
      <c r="R831" t="s" s="74">
        <v>6144</v>
      </c>
      <c r="S831" t="s" s="19">
        <v>6145</v>
      </c>
      <c r="T831" t="s" s="74">
        <v>6145</v>
      </c>
      <c r="U831" s="75">
        <v>6056</v>
      </c>
    </row>
    <row r="832" s="73" customFormat="1" ht="20.7" customHeight="1">
      <c r="A832" t="s" s="11">
        <v>6146</v>
      </c>
      <c r="B832" s="69">
        <v>2016</v>
      </c>
      <c r="C832" t="s" s="11">
        <v>22</v>
      </c>
      <c r="D832" t="s" s="11">
        <v>23</v>
      </c>
      <c r="E832" t="s" s="11">
        <v>24</v>
      </c>
      <c r="F832" t="s" s="11">
        <v>1752</v>
      </c>
      <c r="G832" t="s" s="11">
        <v>114</v>
      </c>
      <c r="H832" t="s" s="11">
        <v>6147</v>
      </c>
      <c r="I832" t="s" s="11">
        <v>101</v>
      </c>
      <c r="J832" s="69">
        <v>57</v>
      </c>
      <c r="K832" t="s" s="11">
        <v>109</v>
      </c>
      <c r="L832" t="s" s="11">
        <v>31</v>
      </c>
      <c r="M832" t="s" s="11">
        <v>468</v>
      </c>
      <c r="N832" s="47"/>
      <c r="O832" t="s" s="11">
        <v>6148</v>
      </c>
      <c r="P832" t="s" s="74">
        <v>6149</v>
      </c>
      <c r="Q832" t="s" s="74">
        <f>"http://sharkattackfile.net/spreadsheets/pdf_directory/"&amp;P832</f>
        <v>6150</v>
      </c>
      <c r="R832" t="s" s="74">
        <v>6150</v>
      </c>
      <c r="S832" t="s" s="19">
        <v>6151</v>
      </c>
      <c r="T832" t="s" s="74">
        <v>6151</v>
      </c>
      <c r="U832" s="75">
        <v>6055</v>
      </c>
    </row>
    <row r="833" s="73" customFormat="1" ht="20.7" customHeight="1">
      <c r="A833" t="s" s="11">
        <v>6152</v>
      </c>
      <c r="B833" s="69">
        <v>2016</v>
      </c>
      <c r="C833" t="s" s="11">
        <v>22</v>
      </c>
      <c r="D833" t="s" s="11">
        <v>23</v>
      </c>
      <c r="E833" t="s" s="11">
        <v>24</v>
      </c>
      <c r="F833" t="s" s="11">
        <v>6153</v>
      </c>
      <c r="G833" t="s" s="11">
        <v>114</v>
      </c>
      <c r="H833" t="s" s="11">
        <v>6154</v>
      </c>
      <c r="I833" t="s" s="11">
        <v>101</v>
      </c>
      <c r="J833" s="69">
        <v>22</v>
      </c>
      <c r="K833" t="s" s="11">
        <v>6155</v>
      </c>
      <c r="L833" t="s" s="11">
        <v>31</v>
      </c>
      <c r="M833" t="s" s="11">
        <v>322</v>
      </c>
      <c r="N833" t="s" s="11">
        <v>3269</v>
      </c>
      <c r="O833" t="s" s="11">
        <v>6156</v>
      </c>
      <c r="P833" t="s" s="74">
        <v>6157</v>
      </c>
      <c r="Q833" t="s" s="74">
        <f>"http://sharkattackfile.net/spreadsheets/pdf_directory/"&amp;P833</f>
        <v>6158</v>
      </c>
      <c r="R833" t="s" s="74">
        <v>6158</v>
      </c>
      <c r="S833" t="s" s="19">
        <v>6159</v>
      </c>
      <c r="T833" t="s" s="74">
        <v>6159</v>
      </c>
      <c r="U833" s="75">
        <v>6054</v>
      </c>
    </row>
    <row r="834" s="73" customFormat="1" ht="20.7" customHeight="1">
      <c r="A834" t="s" s="11">
        <v>6152</v>
      </c>
      <c r="B834" s="69">
        <v>2016</v>
      </c>
      <c r="C834" t="s" s="11">
        <v>22</v>
      </c>
      <c r="D834" t="s" s="11">
        <v>23</v>
      </c>
      <c r="E834" t="s" s="11">
        <v>24</v>
      </c>
      <c r="F834" t="s" s="11">
        <v>6160</v>
      </c>
      <c r="G834" t="s" s="11">
        <v>114</v>
      </c>
      <c r="H834" t="s" s="11">
        <v>108</v>
      </c>
      <c r="I834" t="s" s="11">
        <v>101</v>
      </c>
      <c r="J834" s="69">
        <v>11</v>
      </c>
      <c r="K834" t="s" s="11">
        <v>6161</v>
      </c>
      <c r="L834" t="s" s="11">
        <v>31</v>
      </c>
      <c r="M834" t="s" s="11">
        <v>6162</v>
      </c>
      <c r="N834" s="47"/>
      <c r="O834" t="s" s="11">
        <v>6163</v>
      </c>
      <c r="P834" t="s" s="74">
        <v>6164</v>
      </c>
      <c r="Q834" t="s" s="74">
        <f>"http://sharkattackfile.net/spreadsheets/pdf_directory/"&amp;P834</f>
        <v>6165</v>
      </c>
      <c r="R834" t="s" s="74">
        <f>"http://sharkattackfile.net/spreadsheets/pdf_directory/"&amp;Q834</f>
        <v>6166</v>
      </c>
      <c r="S834" t="s" s="19">
        <v>6167</v>
      </c>
      <c r="T834" t="s" s="74">
        <v>6167</v>
      </c>
      <c r="U834" s="75">
        <v>6053</v>
      </c>
    </row>
    <row r="835" s="73" customFormat="1" ht="20.7" customHeight="1">
      <c r="A835" t="s" s="11">
        <v>6168</v>
      </c>
      <c r="B835" s="69">
        <v>2016</v>
      </c>
      <c r="C835" t="s" s="11">
        <v>22</v>
      </c>
      <c r="D835" t="s" s="11">
        <v>23</v>
      </c>
      <c r="E835" t="s" s="11">
        <v>24</v>
      </c>
      <c r="F835" t="s" s="11">
        <v>5752</v>
      </c>
      <c r="G835" t="s" s="11">
        <v>114</v>
      </c>
      <c r="H835" t="s" s="11">
        <v>6169</v>
      </c>
      <c r="I835" t="s" s="11">
        <v>28</v>
      </c>
      <c r="J835" s="69">
        <v>48</v>
      </c>
      <c r="K835" t="s" s="11">
        <v>2263</v>
      </c>
      <c r="L835" t="s" s="11">
        <v>31</v>
      </c>
      <c r="M835" t="s" s="11">
        <v>6170</v>
      </c>
      <c r="N835" t="s" s="11">
        <v>6171</v>
      </c>
      <c r="O835" t="s" s="11">
        <v>6172</v>
      </c>
      <c r="P835" t="s" s="74">
        <v>6173</v>
      </c>
      <c r="Q835" t="s" s="74">
        <f>"http://sharkattackfile.net/spreadsheets/pdf_directory/"&amp;P835</f>
        <v>6174</v>
      </c>
      <c r="R835" t="s" s="74">
        <v>6174</v>
      </c>
      <c r="S835" t="s" s="19">
        <v>6175</v>
      </c>
      <c r="T835" t="s" s="74">
        <v>6175</v>
      </c>
      <c r="U835" s="75">
        <v>6052</v>
      </c>
    </row>
    <row r="836" s="73" customFormat="1" ht="20.7" customHeight="1">
      <c r="A836" t="s" s="36">
        <v>6176</v>
      </c>
      <c r="B836" s="78">
        <v>2016</v>
      </c>
      <c r="C836" t="s" s="36">
        <v>211</v>
      </c>
      <c r="D836" t="s" s="36">
        <v>23</v>
      </c>
      <c r="E836" t="s" s="36">
        <v>24</v>
      </c>
      <c r="F836" t="s" s="36">
        <v>6177</v>
      </c>
      <c r="G836" t="s" s="36">
        <v>6178</v>
      </c>
      <c r="H836" t="s" s="36">
        <v>108</v>
      </c>
      <c r="I836" t="s" s="36">
        <v>101</v>
      </c>
      <c r="J836" s="78">
        <v>23</v>
      </c>
      <c r="K836" t="s" s="36">
        <v>6179</v>
      </c>
      <c r="L836" t="s" s="36">
        <v>31</v>
      </c>
      <c r="M836" t="s" s="36">
        <v>62</v>
      </c>
      <c r="N836" t="s" s="36">
        <v>6180</v>
      </c>
      <c r="O836" t="s" s="36">
        <v>6181</v>
      </c>
      <c r="P836" t="s" s="74">
        <v>6182</v>
      </c>
      <c r="Q836" t="s" s="74">
        <f>"http://sharkattackfile.net/spreadsheets/pdf_directory/"&amp;P836</f>
        <v>6183</v>
      </c>
      <c r="R836" t="s" s="74">
        <v>6183</v>
      </c>
      <c r="S836" t="s" s="19">
        <v>6184</v>
      </c>
      <c r="T836" t="s" s="74">
        <v>6184</v>
      </c>
      <c r="U836" s="75">
        <v>6051</v>
      </c>
    </row>
    <row r="837" s="73" customFormat="1" ht="13.55" customHeight="1">
      <c r="A837" t="s" s="11">
        <v>6185</v>
      </c>
      <c r="B837" s="69">
        <v>2016</v>
      </c>
      <c r="C837" t="s" s="11">
        <v>22</v>
      </c>
      <c r="D837" t="s" s="11">
        <v>23</v>
      </c>
      <c r="E837" t="s" s="11">
        <v>145</v>
      </c>
      <c r="F837" t="s" s="11">
        <v>6186</v>
      </c>
      <c r="G837" t="s" s="11">
        <v>4074</v>
      </c>
      <c r="H837" t="s" s="11">
        <v>27</v>
      </c>
      <c r="I837" t="s" s="11">
        <v>28</v>
      </c>
      <c r="J837" s="69">
        <v>59</v>
      </c>
      <c r="K837" t="s" s="11">
        <v>6187</v>
      </c>
      <c r="L837" t="s" s="11">
        <v>31</v>
      </c>
      <c r="M837" t="s" s="11">
        <v>6188</v>
      </c>
      <c r="N837" s="47"/>
      <c r="O837" t="s" s="11">
        <v>6189</v>
      </c>
      <c r="P837" t="s" s="74">
        <v>6190</v>
      </c>
      <c r="Q837" t="s" s="74">
        <f>"http://sharkattackfile.net/spreadsheets/pdf_directory/"&amp;P837</f>
        <v>6191</v>
      </c>
      <c r="R837" t="s" s="74">
        <v>6191</v>
      </c>
      <c r="S837" t="s" s="19">
        <v>6192</v>
      </c>
      <c r="T837" t="s" s="74">
        <v>6192</v>
      </c>
      <c r="U837" s="75">
        <v>6050</v>
      </c>
    </row>
    <row r="838" s="73" customFormat="1" ht="20.7" customHeight="1">
      <c r="A838" t="s" s="36">
        <v>6193</v>
      </c>
      <c r="B838" s="78">
        <v>2016</v>
      </c>
      <c r="C838" t="s" s="36">
        <v>211</v>
      </c>
      <c r="D838" t="s" s="36">
        <v>1036</v>
      </c>
      <c r="E838" t="s" s="36">
        <v>1281</v>
      </c>
      <c r="F838" t="s" s="36">
        <v>6194</v>
      </c>
      <c r="G838" t="s" s="36">
        <v>139</v>
      </c>
      <c r="H838" t="s" s="36">
        <v>27</v>
      </c>
      <c r="I838" t="s" s="36">
        <v>28</v>
      </c>
      <c r="J838" s="78">
        <v>39</v>
      </c>
      <c r="K838" t="s" s="36">
        <v>4898</v>
      </c>
      <c r="L838" t="s" s="36">
        <v>31</v>
      </c>
      <c r="M838" t="s" s="36">
        <v>241</v>
      </c>
      <c r="N838" t="s" s="36">
        <v>6195</v>
      </c>
      <c r="O838" t="s" s="36">
        <v>6196</v>
      </c>
      <c r="P838" t="s" s="74">
        <v>6197</v>
      </c>
      <c r="Q838" t="s" s="74">
        <f>"http://sharkattackfile.net/spreadsheets/pdf_directory/"&amp;P838</f>
        <v>6198</v>
      </c>
      <c r="R838" t="s" s="74">
        <v>6198</v>
      </c>
      <c r="S838" t="s" s="19">
        <v>6199</v>
      </c>
      <c r="T838" t="s" s="74">
        <v>6199</v>
      </c>
      <c r="U838" s="75">
        <v>6049</v>
      </c>
    </row>
    <row r="839" s="73" customFormat="1" ht="20.7" customHeight="1">
      <c r="A839" t="s" s="11">
        <v>6200</v>
      </c>
      <c r="B839" s="69">
        <v>2016</v>
      </c>
      <c r="C839" t="s" s="11">
        <v>22</v>
      </c>
      <c r="D839" t="s" s="11">
        <v>23</v>
      </c>
      <c r="E839" t="s" s="11">
        <v>502</v>
      </c>
      <c r="F839" s="47"/>
      <c r="G839" t="s" s="11">
        <v>59</v>
      </c>
      <c r="H839" t="s" s="11">
        <v>6201</v>
      </c>
      <c r="I839" t="s" s="11">
        <v>101</v>
      </c>
      <c r="J839" s="69">
        <v>33</v>
      </c>
      <c r="K839" t="s" s="11">
        <v>3582</v>
      </c>
      <c r="L839" t="s" s="11">
        <v>31</v>
      </c>
      <c r="M839" s="47"/>
      <c r="N839" t="s" s="11">
        <v>6202</v>
      </c>
      <c r="O839" t="s" s="11">
        <v>6203</v>
      </c>
      <c r="P839" t="s" s="74">
        <v>6204</v>
      </c>
      <c r="Q839" t="s" s="74">
        <f>"http://sharkattackfile.net/spreadsheets/pdf_directory/"&amp;P839</f>
        <v>6205</v>
      </c>
      <c r="R839" t="s" s="74">
        <v>6205</v>
      </c>
      <c r="S839" t="s" s="19">
        <v>6206</v>
      </c>
      <c r="T839" t="s" s="74">
        <v>6206</v>
      </c>
      <c r="U839" s="75">
        <v>6048</v>
      </c>
    </row>
    <row r="840" s="73" customFormat="1" ht="20.7" customHeight="1">
      <c r="A840" t="s" s="11">
        <v>6207</v>
      </c>
      <c r="B840" s="69">
        <v>2016</v>
      </c>
      <c r="C840" t="s" s="11">
        <v>22</v>
      </c>
      <c r="D840" t="s" s="11">
        <v>785</v>
      </c>
      <c r="E840" t="s" s="11">
        <v>786</v>
      </c>
      <c r="F840" t="s" s="11">
        <v>6208</v>
      </c>
      <c r="G840" t="s" s="11">
        <v>26</v>
      </c>
      <c r="H840" t="s" s="11">
        <v>6209</v>
      </c>
      <c r="I840" t="s" s="11">
        <v>28</v>
      </c>
      <c r="J840" s="69">
        <v>24</v>
      </c>
      <c r="K840" t="s" s="11">
        <v>6210</v>
      </c>
      <c r="L840" t="s" s="11">
        <v>31</v>
      </c>
      <c r="M840" t="s" s="11">
        <v>303</v>
      </c>
      <c r="N840" t="s" s="11">
        <v>284</v>
      </c>
      <c r="O840" t="s" s="11">
        <v>6211</v>
      </c>
      <c r="P840" t="s" s="74">
        <v>6212</v>
      </c>
      <c r="Q840" t="s" s="74">
        <f>"http://sharkattackfile.net/spreadsheets/pdf_directory/"&amp;P840</f>
        <v>6213</v>
      </c>
      <c r="R840" t="s" s="74">
        <v>6213</v>
      </c>
      <c r="S840" t="s" s="19">
        <v>6214</v>
      </c>
      <c r="T840" t="s" s="74">
        <v>6214</v>
      </c>
      <c r="U840" s="75">
        <v>6047</v>
      </c>
    </row>
    <row r="841" s="73" customFormat="1" ht="20.7" customHeight="1">
      <c r="A841" t="s" s="11">
        <v>6215</v>
      </c>
      <c r="B841" s="69">
        <v>2016</v>
      </c>
      <c r="C841" t="s" s="11">
        <v>22</v>
      </c>
      <c r="D841" t="s" s="11">
        <v>23</v>
      </c>
      <c r="E841" t="s" s="11">
        <v>24</v>
      </c>
      <c r="F841" t="s" s="11">
        <v>25</v>
      </c>
      <c r="G841" t="s" s="11">
        <v>26</v>
      </c>
      <c r="H841" t="s" s="11">
        <v>6216</v>
      </c>
      <c r="I841" t="s" s="11">
        <v>28</v>
      </c>
      <c r="J841" s="69">
        <v>15</v>
      </c>
      <c r="K841" t="s" s="11">
        <v>3582</v>
      </c>
      <c r="L841" t="s" s="11">
        <v>31</v>
      </c>
      <c r="M841" t="s" s="11">
        <v>379</v>
      </c>
      <c r="N841" s="47"/>
      <c r="O841" t="s" s="11">
        <v>6217</v>
      </c>
      <c r="P841" t="s" s="74">
        <v>6218</v>
      </c>
      <c r="Q841" t="s" s="74">
        <f>"http://sharkattackfile.net/spreadsheets/pdf_directory/"&amp;P841</f>
        <v>6219</v>
      </c>
      <c r="R841" t="s" s="74">
        <v>6219</v>
      </c>
      <c r="S841" t="s" s="19">
        <v>6220</v>
      </c>
      <c r="T841" t="s" s="74">
        <v>6220</v>
      </c>
      <c r="U841" s="75">
        <v>6046</v>
      </c>
    </row>
    <row r="842" s="73" customFormat="1" ht="20.7" customHeight="1">
      <c r="A842" t="s" s="11">
        <v>6221</v>
      </c>
      <c r="B842" s="69">
        <v>2016</v>
      </c>
      <c r="C842" t="s" s="11">
        <v>22</v>
      </c>
      <c r="D842" t="s" s="11">
        <v>89</v>
      </c>
      <c r="E842" t="s" s="11">
        <v>565</v>
      </c>
      <c r="F842" t="s" s="11">
        <v>4281</v>
      </c>
      <c r="G842" t="s" s="11">
        <v>4282</v>
      </c>
      <c r="H842" t="s" s="11">
        <v>6222</v>
      </c>
      <c r="I842" t="s" s="11">
        <v>28</v>
      </c>
      <c r="J842" s="47"/>
      <c r="K842" t="s" s="11">
        <v>6223</v>
      </c>
      <c r="L842" t="s" s="11">
        <v>31</v>
      </c>
      <c r="M842" t="s" s="11">
        <v>340</v>
      </c>
      <c r="N842" t="s" s="11">
        <v>47</v>
      </c>
      <c r="O842" t="s" s="11">
        <v>6224</v>
      </c>
      <c r="P842" t="s" s="74">
        <v>6225</v>
      </c>
      <c r="Q842" t="s" s="74">
        <f>"http://sharkattackfile.net/spreadsheets/pdf_directory/"&amp;P842</f>
        <v>6226</v>
      </c>
      <c r="R842" t="s" s="74">
        <v>6226</v>
      </c>
      <c r="S842" t="s" s="19">
        <v>6227</v>
      </c>
      <c r="T842" t="s" s="74">
        <v>6227</v>
      </c>
      <c r="U842" s="75">
        <v>6045</v>
      </c>
    </row>
    <row r="843" s="73" customFormat="1" ht="20.7" customHeight="1">
      <c r="A843" t="s" s="11">
        <v>6228</v>
      </c>
      <c r="B843" s="69">
        <v>2016</v>
      </c>
      <c r="C843" t="s" s="11">
        <v>22</v>
      </c>
      <c r="D843" t="s" s="11">
        <v>229</v>
      </c>
      <c r="E843" t="s" s="11">
        <v>596</v>
      </c>
      <c r="F843" t="s" s="11">
        <v>6229</v>
      </c>
      <c r="G843" t="s" s="11">
        <v>114</v>
      </c>
      <c r="H843" t="s" s="11">
        <v>6230</v>
      </c>
      <c r="I843" t="s" s="11">
        <v>28</v>
      </c>
      <c r="J843" s="69">
        <v>12</v>
      </c>
      <c r="K843" t="s" s="11">
        <v>6231</v>
      </c>
      <c r="L843" t="s" s="11">
        <v>31</v>
      </c>
      <c r="M843" t="s" s="11">
        <v>468</v>
      </c>
      <c r="N843" t="s" s="11">
        <v>55</v>
      </c>
      <c r="O843" t="s" s="11">
        <v>6232</v>
      </c>
      <c r="P843" t="s" s="74">
        <v>6233</v>
      </c>
      <c r="Q843" t="s" s="74">
        <f>"http://sharkattackfile.net/spreadsheets/pdf_directory/"&amp;P843</f>
        <v>6234</v>
      </c>
      <c r="R843" t="s" s="74">
        <v>6234</v>
      </c>
      <c r="S843" t="s" s="19">
        <v>6235</v>
      </c>
      <c r="T843" t="s" s="74">
        <v>6235</v>
      </c>
      <c r="U843" s="75">
        <v>6044</v>
      </c>
    </row>
    <row r="844" s="73" customFormat="1" ht="20.7" customHeight="1">
      <c r="A844" t="s" s="36">
        <v>6236</v>
      </c>
      <c r="B844" s="78">
        <v>2016</v>
      </c>
      <c r="C844" t="s" s="36">
        <v>211</v>
      </c>
      <c r="D844" t="s" s="36">
        <v>174</v>
      </c>
      <c r="E844" t="s" s="36">
        <v>5570</v>
      </c>
      <c r="F844" t="s" s="36">
        <v>6237</v>
      </c>
      <c r="G844" t="s" s="36">
        <v>185</v>
      </c>
      <c r="H844" t="s" s="56">
        <v>6238</v>
      </c>
      <c r="I844" t="s" s="36">
        <v>28</v>
      </c>
      <c r="J844" s="78">
        <v>22</v>
      </c>
      <c r="K844" t="s" s="36">
        <v>6239</v>
      </c>
      <c r="L844" t="s" s="36">
        <v>28</v>
      </c>
      <c r="M844" t="s" s="36">
        <v>507</v>
      </c>
      <c r="N844" t="s" s="36">
        <v>181</v>
      </c>
      <c r="O844" t="s" s="36">
        <v>6240</v>
      </c>
      <c r="P844" t="s" s="74">
        <v>6241</v>
      </c>
      <c r="Q844" t="s" s="74">
        <f>"http://sharkattackfile.net/spreadsheets/pdf_directory/"&amp;P844</f>
        <v>6242</v>
      </c>
      <c r="R844" t="s" s="74">
        <v>6242</v>
      </c>
      <c r="S844" t="s" s="19">
        <v>6243</v>
      </c>
      <c r="T844" t="s" s="74">
        <v>6243</v>
      </c>
      <c r="U844" s="75">
        <v>6043</v>
      </c>
    </row>
    <row r="845" s="73" customFormat="1" ht="29.7" customHeight="1">
      <c r="A845" t="s" s="36">
        <v>6236</v>
      </c>
      <c r="B845" s="78">
        <v>2016</v>
      </c>
      <c r="C845" t="s" s="36">
        <v>211</v>
      </c>
      <c r="D845" t="s" s="36">
        <v>174</v>
      </c>
      <c r="E845" t="s" s="36">
        <v>5570</v>
      </c>
      <c r="F845" t="s" s="36">
        <v>6237</v>
      </c>
      <c r="G845" t="s" s="36">
        <v>185</v>
      </c>
      <c r="H845" t="s" s="56">
        <v>6244</v>
      </c>
      <c r="I845" t="s" s="36">
        <v>28</v>
      </c>
      <c r="J845" s="78">
        <v>26</v>
      </c>
      <c r="K845" t="s" s="36">
        <v>6245</v>
      </c>
      <c r="L845" t="s" s="36">
        <v>31</v>
      </c>
      <c r="M845" t="s" s="36">
        <v>507</v>
      </c>
      <c r="N845" t="s" s="36">
        <v>181</v>
      </c>
      <c r="O845" t="s" s="36">
        <v>6246</v>
      </c>
      <c r="P845" t="s" s="74">
        <v>6247</v>
      </c>
      <c r="Q845" t="s" s="74">
        <f>"http://sharkattackfile.net/spreadsheets/pdf_directory/"&amp;P845</f>
        <v>6248</v>
      </c>
      <c r="R845" t="s" s="74">
        <v>6248</v>
      </c>
      <c r="S845" t="s" s="19">
        <v>6249</v>
      </c>
      <c r="T845" t="s" s="74">
        <v>6249</v>
      </c>
      <c r="U845" s="75">
        <v>6042</v>
      </c>
    </row>
    <row r="846" s="73" customFormat="1" ht="20.7" customHeight="1">
      <c r="A846" t="s" s="11">
        <v>6250</v>
      </c>
      <c r="B846" s="69">
        <v>2016</v>
      </c>
      <c r="C846" t="s" s="11">
        <v>22</v>
      </c>
      <c r="D846" t="s" s="11">
        <v>23</v>
      </c>
      <c r="E846" t="s" s="11">
        <v>24</v>
      </c>
      <c r="F846" t="s" s="11">
        <v>6251</v>
      </c>
      <c r="G846" t="s" s="11">
        <v>185</v>
      </c>
      <c r="H846" t="s" s="11">
        <v>6252</v>
      </c>
      <c r="I846" t="s" s="11">
        <v>28</v>
      </c>
      <c r="J846" s="69">
        <v>26</v>
      </c>
      <c r="K846" t="s" s="11">
        <v>6253</v>
      </c>
      <c r="L846" t="s" s="11">
        <v>31</v>
      </c>
      <c r="M846" s="47"/>
      <c r="N846" t="s" s="11">
        <v>6254</v>
      </c>
      <c r="O846" t="s" s="11">
        <v>6255</v>
      </c>
      <c r="P846" t="s" s="74">
        <v>6256</v>
      </c>
      <c r="Q846" t="s" s="74">
        <f>"http://sharkattackfile.net/spreadsheets/pdf_directory/"&amp;P846</f>
        <v>6257</v>
      </c>
      <c r="R846" t="s" s="74">
        <v>6257</v>
      </c>
      <c r="S846" t="s" s="19">
        <v>6258</v>
      </c>
      <c r="T846" t="s" s="74">
        <v>6258</v>
      </c>
      <c r="U846" s="75">
        <v>6041</v>
      </c>
    </row>
    <row r="847" s="73" customFormat="1" ht="20.7" customHeight="1">
      <c r="A847" t="s" s="11">
        <v>6259</v>
      </c>
      <c r="B847" s="69">
        <v>2016</v>
      </c>
      <c r="C847" t="s" s="11">
        <v>22</v>
      </c>
      <c r="D847" t="s" s="11">
        <v>182</v>
      </c>
      <c r="E847" t="s" s="11">
        <v>6260</v>
      </c>
      <c r="F847" t="s" s="11">
        <v>6261</v>
      </c>
      <c r="G847" t="s" s="11">
        <v>4170</v>
      </c>
      <c r="H847" t="s" s="11">
        <v>6262</v>
      </c>
      <c r="I847" t="s" s="11">
        <v>101</v>
      </c>
      <c r="J847" s="69">
        <v>69</v>
      </c>
      <c r="K847" t="s" s="11">
        <v>234</v>
      </c>
      <c r="L847" t="s" s="11">
        <v>159</v>
      </c>
      <c r="M847" t="s" s="11">
        <v>2171</v>
      </c>
      <c r="N847" t="s" s="11">
        <v>6263</v>
      </c>
      <c r="O847" t="s" s="11">
        <v>6264</v>
      </c>
      <c r="P847" t="s" s="74">
        <v>6265</v>
      </c>
      <c r="Q847" t="s" s="74">
        <f>"http://sharkattackfile.net/spreadsheets/pdf_directory/"&amp;P847</f>
        <v>6266</v>
      </c>
      <c r="R847" t="s" s="74">
        <v>6266</v>
      </c>
      <c r="S847" t="s" s="19">
        <v>6267</v>
      </c>
      <c r="T847" t="s" s="74">
        <v>6267</v>
      </c>
      <c r="U847" s="75">
        <v>6040</v>
      </c>
    </row>
    <row r="848" s="73" customFormat="1" ht="29.7" customHeight="1">
      <c r="A848" t="s" s="34">
        <v>6268</v>
      </c>
      <c r="B848" s="76">
        <v>2016</v>
      </c>
      <c r="C848" t="s" s="34">
        <v>3573</v>
      </c>
      <c r="D848" t="s" s="34">
        <v>6269</v>
      </c>
      <c r="E848" t="s" s="34">
        <v>6270</v>
      </c>
      <c r="F848" s="77"/>
      <c r="G848" s="77"/>
      <c r="H848" t="s" s="34">
        <v>6271</v>
      </c>
      <c r="I848" t="s" s="34">
        <v>28</v>
      </c>
      <c r="J848" s="76">
        <v>60</v>
      </c>
      <c r="K848" t="s" s="34">
        <v>6272</v>
      </c>
      <c r="L848" s="77"/>
      <c r="M848" s="77"/>
      <c r="N848" t="s" s="34">
        <v>696</v>
      </c>
      <c r="O848" t="s" s="34">
        <v>6273</v>
      </c>
      <c r="P848" t="s" s="74">
        <v>6274</v>
      </c>
      <c r="Q848" t="s" s="74">
        <f>"http://sharkattackfile.net/spreadsheets/pdf_directory/"&amp;P848</f>
        <v>6275</v>
      </c>
      <c r="R848" t="s" s="74">
        <v>6275</v>
      </c>
      <c r="S848" t="s" s="19">
        <v>6276</v>
      </c>
      <c r="T848" t="s" s="74">
        <v>6276</v>
      </c>
      <c r="U848" s="75">
        <v>6039</v>
      </c>
    </row>
    <row r="849" s="73" customFormat="1" ht="20.7" customHeight="1">
      <c r="A849" t="s" s="11">
        <v>6277</v>
      </c>
      <c r="B849" s="69">
        <v>2016</v>
      </c>
      <c r="C849" t="s" s="11">
        <v>22</v>
      </c>
      <c r="D849" t="s" s="11">
        <v>23</v>
      </c>
      <c r="E849" t="s" s="11">
        <v>24</v>
      </c>
      <c r="F849" t="s" s="11">
        <v>665</v>
      </c>
      <c r="G849" t="s" s="11">
        <v>139</v>
      </c>
      <c r="H849" t="s" s="11">
        <v>6278</v>
      </c>
      <c r="I849" t="s" s="11">
        <v>28</v>
      </c>
      <c r="J849" s="69">
        <v>34</v>
      </c>
      <c r="K849" t="s" s="11">
        <v>6279</v>
      </c>
      <c r="L849" t="s" s="11">
        <v>31</v>
      </c>
      <c r="M849" s="47"/>
      <c r="N849" t="s" s="11">
        <v>2590</v>
      </c>
      <c r="O849" s="47"/>
      <c r="P849" t="s" s="74">
        <v>6280</v>
      </c>
      <c r="Q849" t="s" s="74">
        <f>"http://sharkattackfile.net/spreadsheets/pdf_directory/"&amp;P849</f>
        <v>6281</v>
      </c>
      <c r="R849" t="s" s="74">
        <v>6281</v>
      </c>
      <c r="S849" t="s" s="19">
        <v>6282</v>
      </c>
      <c r="T849" t="s" s="74">
        <v>6282</v>
      </c>
      <c r="U849" s="75">
        <v>6038</v>
      </c>
    </row>
    <row r="850" s="73" customFormat="1" ht="29.7" customHeight="1">
      <c r="A850" t="s" s="34">
        <v>6277</v>
      </c>
      <c r="B850" s="76">
        <v>2016</v>
      </c>
      <c r="C850" t="s" s="34">
        <v>3573</v>
      </c>
      <c r="D850" t="s" s="34">
        <v>23</v>
      </c>
      <c r="E850" t="s" s="34">
        <v>24</v>
      </c>
      <c r="F850" t="s" s="34">
        <v>6283</v>
      </c>
      <c r="G850" t="s" s="34">
        <v>4866</v>
      </c>
      <c r="H850" t="s" s="34">
        <v>6284</v>
      </c>
      <c r="I850" t="s" s="34">
        <v>28</v>
      </c>
      <c r="J850" s="77"/>
      <c r="K850" t="s" s="34">
        <v>6285</v>
      </c>
      <c r="L850" s="77"/>
      <c r="M850" s="77"/>
      <c r="N850" s="77"/>
      <c r="O850" t="s" s="34">
        <v>5667</v>
      </c>
      <c r="P850" t="s" s="74">
        <v>6286</v>
      </c>
      <c r="Q850" t="s" s="74">
        <f>"http://sharkattackfile.net/spreadsheets/pdf_directory/"&amp;P850</f>
        <v>6287</v>
      </c>
      <c r="R850" t="s" s="74">
        <v>6287</v>
      </c>
      <c r="S850" t="s" s="19">
        <v>6288</v>
      </c>
      <c r="T850" t="s" s="74">
        <v>6288</v>
      </c>
      <c r="U850" s="75">
        <v>6037</v>
      </c>
    </row>
    <row r="851" s="73" customFormat="1" ht="13.55" customHeight="1">
      <c r="A851" t="s" s="11">
        <v>6289</v>
      </c>
      <c r="B851" s="69">
        <v>2016</v>
      </c>
      <c r="C851" t="s" s="11">
        <v>22</v>
      </c>
      <c r="D851" t="s" s="11">
        <v>23</v>
      </c>
      <c r="E851" t="s" s="11">
        <v>145</v>
      </c>
      <c r="F851" t="s" s="11">
        <v>6290</v>
      </c>
      <c r="G851" t="s" s="11">
        <v>51</v>
      </c>
      <c r="H851" t="s" s="11">
        <v>6291</v>
      </c>
      <c r="I851" t="s" s="11">
        <v>101</v>
      </c>
      <c r="J851" s="69">
        <v>46</v>
      </c>
      <c r="K851" t="s" s="11">
        <v>3582</v>
      </c>
      <c r="L851" t="s" s="11">
        <v>31</v>
      </c>
      <c r="M851" t="s" s="11">
        <v>187</v>
      </c>
      <c r="N851" s="47"/>
      <c r="O851" t="s" s="11">
        <v>6292</v>
      </c>
      <c r="P851" t="s" s="74">
        <v>6293</v>
      </c>
      <c r="Q851" t="s" s="74">
        <f>"http://sharkattackfile.net/spreadsheets/pdf_directory/"&amp;P851</f>
        <v>6294</v>
      </c>
      <c r="R851" t="s" s="74">
        <v>6294</v>
      </c>
      <c r="S851" t="s" s="19">
        <v>6295</v>
      </c>
      <c r="T851" t="s" s="74">
        <v>6295</v>
      </c>
      <c r="U851" s="75">
        <v>6036</v>
      </c>
    </row>
    <row r="852" s="73" customFormat="1" ht="20.7" customHeight="1">
      <c r="A852" t="s" s="11">
        <v>6296</v>
      </c>
      <c r="B852" s="69">
        <v>2016</v>
      </c>
      <c r="C852" t="s" s="11">
        <v>22</v>
      </c>
      <c r="D852" t="s" s="11">
        <v>229</v>
      </c>
      <c r="E852" t="s" s="11">
        <v>596</v>
      </c>
      <c r="F852" t="s" s="11">
        <v>6297</v>
      </c>
      <c r="G852" t="s" s="11">
        <v>26</v>
      </c>
      <c r="H852" t="s" s="11">
        <v>6298</v>
      </c>
      <c r="I852" t="s" s="11">
        <v>28</v>
      </c>
      <c r="J852" s="69">
        <v>22</v>
      </c>
      <c r="K852" t="s" s="11">
        <v>2156</v>
      </c>
      <c r="L852" t="s" s="11">
        <v>31</v>
      </c>
      <c r="M852" t="s" s="11">
        <v>555</v>
      </c>
      <c r="N852" s="47"/>
      <c r="O852" t="s" s="11">
        <v>6299</v>
      </c>
      <c r="P852" t="s" s="74">
        <v>6300</v>
      </c>
      <c r="Q852" t="s" s="74">
        <f>"http://sharkattackfile.net/spreadsheets/pdf_directory/"&amp;P852</f>
        <v>6301</v>
      </c>
      <c r="R852" t="s" s="74">
        <v>6301</v>
      </c>
      <c r="S852" t="s" s="19">
        <v>6302</v>
      </c>
      <c r="T852" t="s" s="74">
        <v>6302</v>
      </c>
      <c r="U852" s="75">
        <v>6035</v>
      </c>
    </row>
    <row r="853" s="73" customFormat="1" ht="29.7" customHeight="1">
      <c r="A853" t="s" s="34">
        <v>6303</v>
      </c>
      <c r="B853" s="76">
        <v>2016</v>
      </c>
      <c r="C853" t="s" s="34">
        <v>22</v>
      </c>
      <c r="D853" t="s" s="34">
        <v>23</v>
      </c>
      <c r="E853" t="s" s="34">
        <v>24</v>
      </c>
      <c r="F853" t="s" s="34">
        <v>6304</v>
      </c>
      <c r="G853" s="77"/>
      <c r="H853" t="s" s="34">
        <v>6305</v>
      </c>
      <c r="I853" t="s" s="34">
        <v>28</v>
      </c>
      <c r="J853" t="s" s="34">
        <v>986</v>
      </c>
      <c r="K853" t="s" s="34">
        <v>6306</v>
      </c>
      <c r="L853" s="77"/>
      <c r="M853" s="77"/>
      <c r="N853" t="s" s="34">
        <v>696</v>
      </c>
      <c r="O853" t="s" s="34">
        <v>6307</v>
      </c>
      <c r="P853" t="s" s="74">
        <v>6308</v>
      </c>
      <c r="Q853" t="s" s="74">
        <f>"http://sharkattackfile.net/spreadsheets/pdf_directory/"&amp;P853</f>
        <v>6309</v>
      </c>
      <c r="R853" t="s" s="74">
        <v>6309</v>
      </c>
      <c r="S853" t="s" s="19">
        <v>6310</v>
      </c>
      <c r="T853" t="s" s="74">
        <v>6310</v>
      </c>
      <c r="U853" s="75">
        <v>6034</v>
      </c>
    </row>
    <row r="854" s="73" customFormat="1" ht="20.7" customHeight="1">
      <c r="A854" t="s" s="11">
        <v>6303</v>
      </c>
      <c r="B854" s="69">
        <v>2016</v>
      </c>
      <c r="C854" t="s" s="11">
        <v>22</v>
      </c>
      <c r="D854" t="s" s="11">
        <v>229</v>
      </c>
      <c r="E854" t="s" s="11">
        <v>596</v>
      </c>
      <c r="F854" t="s" s="11">
        <v>6311</v>
      </c>
      <c r="G854" t="s" s="11">
        <v>26</v>
      </c>
      <c r="H854" t="s" s="11">
        <v>6312</v>
      </c>
      <c r="I854" t="s" s="11">
        <v>28</v>
      </c>
      <c r="J854" s="69">
        <v>41</v>
      </c>
      <c r="K854" t="s" s="11">
        <v>6313</v>
      </c>
      <c r="L854" t="s" s="11">
        <v>31</v>
      </c>
      <c r="M854" t="s" s="11">
        <v>187</v>
      </c>
      <c r="N854" s="47"/>
      <c r="O854" t="s" s="11">
        <v>48</v>
      </c>
      <c r="P854" t="s" s="74">
        <v>6314</v>
      </c>
      <c r="Q854" t="s" s="74">
        <f>"http://sharkattackfile.net/spreadsheets/pdf_directory/"&amp;P854</f>
        <v>6315</v>
      </c>
      <c r="R854" t="s" s="74">
        <v>6315</v>
      </c>
      <c r="S854" t="s" s="19">
        <v>6316</v>
      </c>
      <c r="T854" t="s" s="74">
        <v>6316</v>
      </c>
      <c r="U854" s="75">
        <v>6033</v>
      </c>
    </row>
    <row r="855" s="73" customFormat="1" ht="20.7" customHeight="1">
      <c r="A855" t="s" s="36">
        <v>6317</v>
      </c>
      <c r="B855" s="78">
        <v>2016</v>
      </c>
      <c r="C855" t="s" s="36">
        <v>211</v>
      </c>
      <c r="D855" t="s" s="36">
        <v>163</v>
      </c>
      <c r="E855" s="79"/>
      <c r="F855" s="79"/>
      <c r="G855" s="79"/>
      <c r="H855" t="s" s="56">
        <v>6318</v>
      </c>
      <c r="I855" t="s" s="36">
        <v>28</v>
      </c>
      <c r="J855" s="78">
        <v>9</v>
      </c>
      <c r="K855" t="s" s="36">
        <v>6319</v>
      </c>
      <c r="L855" t="s" s="36">
        <v>31</v>
      </c>
      <c r="M855" s="79"/>
      <c r="N855" t="s" s="36">
        <v>6320</v>
      </c>
      <c r="O855" t="s" s="36">
        <v>6321</v>
      </c>
      <c r="P855" t="s" s="74">
        <v>6322</v>
      </c>
      <c r="Q855" t="s" s="74">
        <f>"http://sharkattackfile.net/spreadsheets/pdf_directory/"&amp;P855</f>
        <v>6323</v>
      </c>
      <c r="R855" t="s" s="74">
        <v>6323</v>
      </c>
      <c r="S855" t="s" s="19">
        <v>6324</v>
      </c>
      <c r="T855" t="s" s="74">
        <v>6324</v>
      </c>
      <c r="U855" s="75">
        <v>6032</v>
      </c>
    </row>
    <row r="856" s="73" customFormat="1" ht="29.7" customHeight="1">
      <c r="A856" t="s" s="34">
        <v>6325</v>
      </c>
      <c r="B856" s="76">
        <v>2016</v>
      </c>
      <c r="C856" t="s" s="34">
        <v>3573</v>
      </c>
      <c r="D856" t="s" s="34">
        <v>23</v>
      </c>
      <c r="E856" t="s" s="34">
        <v>481</v>
      </c>
      <c r="F856" t="s" s="34">
        <v>6326</v>
      </c>
      <c r="G856" t="s" s="34">
        <v>26</v>
      </c>
      <c r="H856" t="s" s="34">
        <v>6327</v>
      </c>
      <c r="I856" s="77"/>
      <c r="J856" s="77"/>
      <c r="K856" t="s" s="34">
        <v>6328</v>
      </c>
      <c r="L856" s="77"/>
      <c r="M856" t="s" s="34">
        <v>507</v>
      </c>
      <c r="N856" t="s" s="34">
        <v>696</v>
      </c>
      <c r="O856" t="s" s="34">
        <v>6329</v>
      </c>
      <c r="P856" t="s" s="74">
        <v>6330</v>
      </c>
      <c r="Q856" t="s" s="74">
        <f>"http://sharkattackfile.net/spreadsheets/pdf_directory/"&amp;P856</f>
        <v>6331</v>
      </c>
      <c r="R856" t="s" s="74">
        <v>6331</v>
      </c>
      <c r="S856" t="s" s="19">
        <v>6332</v>
      </c>
      <c r="T856" t="s" s="74">
        <v>6332</v>
      </c>
      <c r="U856" s="75">
        <v>6031</v>
      </c>
    </row>
    <row r="857" s="73" customFormat="1" ht="20.7" customHeight="1">
      <c r="A857" t="s" s="11">
        <v>6333</v>
      </c>
      <c r="B857" s="69">
        <v>2016</v>
      </c>
      <c r="C857" t="s" s="11">
        <v>22</v>
      </c>
      <c r="D857" t="s" s="11">
        <v>23</v>
      </c>
      <c r="E857" t="s" s="11">
        <v>24</v>
      </c>
      <c r="F857" t="s" s="11">
        <v>6334</v>
      </c>
      <c r="G857" t="s" s="11">
        <v>1858</v>
      </c>
      <c r="H857" t="s" s="11">
        <v>6335</v>
      </c>
      <c r="I857" t="s" s="11">
        <v>28</v>
      </c>
      <c r="J857" s="69">
        <v>19</v>
      </c>
      <c r="K857" t="s" s="11">
        <v>5619</v>
      </c>
      <c r="L857" t="s" s="11">
        <v>31</v>
      </c>
      <c r="M857" t="s" s="11">
        <v>1442</v>
      </c>
      <c r="N857" s="47"/>
      <c r="O857" t="s" s="11">
        <v>6336</v>
      </c>
      <c r="P857" t="s" s="74">
        <v>6337</v>
      </c>
      <c r="Q857" t="s" s="74">
        <f>"http://sharkattackfile.net/spreadsheets/pdf_directory/"&amp;P857</f>
        <v>6338</v>
      </c>
      <c r="R857" t="s" s="74">
        <v>6338</v>
      </c>
      <c r="S857" t="s" s="19">
        <v>6339</v>
      </c>
      <c r="T857" t="s" s="74">
        <v>6339</v>
      </c>
      <c r="U857" s="75">
        <v>6030</v>
      </c>
    </row>
    <row r="858" s="73" customFormat="1" ht="20.7" customHeight="1">
      <c r="A858" t="s" s="11">
        <v>6340</v>
      </c>
      <c r="B858" s="69">
        <v>2016</v>
      </c>
      <c r="C858" t="s" s="11">
        <v>22</v>
      </c>
      <c r="D858" t="s" s="11">
        <v>6341</v>
      </c>
      <c r="E858" t="s" s="11">
        <v>2662</v>
      </c>
      <c r="F858" t="s" s="11">
        <v>6342</v>
      </c>
      <c r="G858" t="s" s="11">
        <v>6343</v>
      </c>
      <c r="H858" t="s" s="15">
        <v>6344</v>
      </c>
      <c r="I858" t="s" s="11">
        <v>28</v>
      </c>
      <c r="J858" s="69">
        <v>45</v>
      </c>
      <c r="K858" t="s" s="11">
        <v>234</v>
      </c>
      <c r="L858" t="s" s="11">
        <v>159</v>
      </c>
      <c r="M858" t="s" s="11">
        <v>241</v>
      </c>
      <c r="N858" s="47"/>
      <c r="O858" t="s" s="11">
        <v>6345</v>
      </c>
      <c r="P858" t="s" s="74">
        <v>6346</v>
      </c>
      <c r="Q858" t="s" s="74">
        <f>"http://sharkattackfile.net/spreadsheets/pdf_directory/"&amp;P858</f>
        <v>6347</v>
      </c>
      <c r="R858" t="s" s="74">
        <v>6347</v>
      </c>
      <c r="S858" t="s" s="19">
        <v>6348</v>
      </c>
      <c r="T858" t="s" s="74">
        <v>6348</v>
      </c>
      <c r="U858" s="75">
        <v>6029</v>
      </c>
    </row>
    <row r="859" s="73" customFormat="1" ht="20.7" customHeight="1">
      <c r="A859" t="s" s="11">
        <v>6349</v>
      </c>
      <c r="B859" s="69">
        <v>2016</v>
      </c>
      <c r="C859" t="s" s="11">
        <v>22</v>
      </c>
      <c r="D859" t="s" s="11">
        <v>23</v>
      </c>
      <c r="E859" t="s" s="11">
        <v>24</v>
      </c>
      <c r="F859" t="s" s="11">
        <v>4651</v>
      </c>
      <c r="G859" s="47"/>
      <c r="H859" t="s" s="11">
        <v>27</v>
      </c>
      <c r="I859" t="s" s="11">
        <v>28</v>
      </c>
      <c r="J859" s="69">
        <v>12</v>
      </c>
      <c r="K859" t="s" s="11">
        <v>6350</v>
      </c>
      <c r="L859" t="s" s="11">
        <v>31</v>
      </c>
      <c r="M859" t="s" s="11">
        <v>241</v>
      </c>
      <c r="N859" s="47"/>
      <c r="O859" t="s" s="11">
        <v>6351</v>
      </c>
      <c r="P859" t="s" s="74">
        <v>6352</v>
      </c>
      <c r="Q859" t="s" s="74">
        <f>"http://sharkattackfile.net/spreadsheets/pdf_directory/"&amp;P859</f>
        <v>6353</v>
      </c>
      <c r="R859" t="s" s="74">
        <v>6353</v>
      </c>
      <c r="S859" t="s" s="19">
        <v>6354</v>
      </c>
      <c r="T859" t="s" s="74">
        <v>6354</v>
      </c>
      <c r="U859" s="75">
        <v>6028</v>
      </c>
    </row>
    <row r="860" s="73" customFormat="1" ht="20.7" customHeight="1">
      <c r="A860" t="s" s="11">
        <v>6355</v>
      </c>
      <c r="B860" s="69">
        <v>2016</v>
      </c>
      <c r="C860" t="s" s="11">
        <v>22</v>
      </c>
      <c r="D860" t="s" s="11">
        <v>229</v>
      </c>
      <c r="E860" t="s" s="11">
        <v>230</v>
      </c>
      <c r="F860" t="s" s="11">
        <v>6356</v>
      </c>
      <c r="G860" t="s" s="11">
        <v>139</v>
      </c>
      <c r="H860" t="s" s="11">
        <v>6357</v>
      </c>
      <c r="I860" t="s" s="11">
        <v>28</v>
      </c>
      <c r="J860" s="47"/>
      <c r="K860" t="s" s="11">
        <v>6358</v>
      </c>
      <c r="L860" t="s" s="11">
        <v>31</v>
      </c>
      <c r="M860" t="s" s="11">
        <v>6359</v>
      </c>
      <c r="N860" t="s" s="11">
        <v>600</v>
      </c>
      <c r="O860" t="s" s="11">
        <v>6360</v>
      </c>
      <c r="P860" t="s" s="74">
        <v>6361</v>
      </c>
      <c r="Q860" t="s" s="74">
        <f>"http://sharkattackfile.net/spreadsheets/pdf_directory/"&amp;P860</f>
        <v>6362</v>
      </c>
      <c r="R860" t="s" s="74">
        <v>6362</v>
      </c>
      <c r="S860" t="s" s="19">
        <v>6363</v>
      </c>
      <c r="T860" t="s" s="74">
        <v>6363</v>
      </c>
      <c r="U860" s="75">
        <v>6027</v>
      </c>
    </row>
    <row r="861" s="73" customFormat="1" ht="20.7" customHeight="1">
      <c r="A861" t="s" s="11">
        <v>6364</v>
      </c>
      <c r="B861" s="69">
        <v>2016</v>
      </c>
      <c r="C861" t="s" s="11">
        <v>22</v>
      </c>
      <c r="D861" t="s" s="11">
        <v>343</v>
      </c>
      <c r="E861" t="s" s="11">
        <v>6365</v>
      </c>
      <c r="F861" t="s" s="11">
        <v>6366</v>
      </c>
      <c r="G861" t="s" s="11">
        <v>114</v>
      </c>
      <c r="H861" t="s" s="11">
        <v>6367</v>
      </c>
      <c r="I861" t="s" s="11">
        <v>28</v>
      </c>
      <c r="J861" s="69">
        <v>41</v>
      </c>
      <c r="K861" t="s" s="11">
        <v>1802</v>
      </c>
      <c r="L861" t="s" s="11">
        <v>31</v>
      </c>
      <c r="M861" s="47"/>
      <c r="N861" t="s" s="11">
        <v>3167</v>
      </c>
      <c r="O861" t="s" s="11">
        <v>6368</v>
      </c>
      <c r="P861" t="s" s="74">
        <v>6369</v>
      </c>
      <c r="Q861" t="s" s="74">
        <f>"http://sharkattackfile.net/spreadsheets/pdf_directory/"&amp;P861</f>
        <v>6370</v>
      </c>
      <c r="R861" t="s" s="74">
        <v>6370</v>
      </c>
      <c r="S861" t="s" s="19">
        <v>6371</v>
      </c>
      <c r="T861" t="s" s="74">
        <v>6371</v>
      </c>
      <c r="U861" s="75">
        <v>6026</v>
      </c>
    </row>
    <row r="862" s="73" customFormat="1" ht="29.7" customHeight="1">
      <c r="A862" t="s" s="11">
        <v>6372</v>
      </c>
      <c r="B862" s="69">
        <v>2016</v>
      </c>
      <c r="C862" t="s" s="11">
        <v>22</v>
      </c>
      <c r="D862" t="s" s="11">
        <v>182</v>
      </c>
      <c r="E862" t="s" s="11">
        <v>369</v>
      </c>
      <c r="F862" t="s" s="11">
        <v>6373</v>
      </c>
      <c r="G862" t="s" s="11">
        <v>177</v>
      </c>
      <c r="H862" t="s" s="11">
        <v>6374</v>
      </c>
      <c r="I862" t="s" s="11">
        <v>28</v>
      </c>
      <c r="J862" s="69">
        <v>21</v>
      </c>
      <c r="K862" t="s" s="11">
        <v>6375</v>
      </c>
      <c r="L862" t="s" s="11">
        <v>31</v>
      </c>
      <c r="M862" t="s" s="11">
        <v>555</v>
      </c>
      <c r="N862" s="47"/>
      <c r="O862" t="s" s="11">
        <v>6376</v>
      </c>
      <c r="P862" t="s" s="74">
        <v>6377</v>
      </c>
      <c r="Q862" t="s" s="74">
        <f>"http://sharkattackfile.net/spreadsheets/pdf_directory/"&amp;P862</f>
        <v>6378</v>
      </c>
      <c r="R862" t="s" s="74">
        <v>6378</v>
      </c>
      <c r="S862" t="s" s="19">
        <v>6379</v>
      </c>
      <c r="T862" t="s" s="74">
        <v>6379</v>
      </c>
      <c r="U862" s="75">
        <v>6025</v>
      </c>
    </row>
    <row r="863" s="73" customFormat="1" ht="29.7" customHeight="1">
      <c r="A863" t="s" s="11">
        <v>6380</v>
      </c>
      <c r="B863" s="69">
        <v>2016</v>
      </c>
      <c r="C863" t="s" s="11">
        <v>22</v>
      </c>
      <c r="D863" t="s" s="11">
        <v>182</v>
      </c>
      <c r="E863" t="s" s="11">
        <v>369</v>
      </c>
      <c r="F863" t="s" s="11">
        <v>6381</v>
      </c>
      <c r="G863" t="s" s="11">
        <v>185</v>
      </c>
      <c r="H863" t="s" s="11">
        <v>27</v>
      </c>
      <c r="I863" t="s" s="11">
        <v>28</v>
      </c>
      <c r="J863" s="69">
        <v>31</v>
      </c>
      <c r="K863" t="s" s="11">
        <v>6382</v>
      </c>
      <c r="L863" t="s" s="11">
        <v>31</v>
      </c>
      <c r="M863" t="s" s="11">
        <v>374</v>
      </c>
      <c r="N863" s="47"/>
      <c r="O863" t="s" s="11">
        <v>6383</v>
      </c>
      <c r="P863" t="s" s="19">
        <v>6384</v>
      </c>
      <c r="Q863" t="s" s="19">
        <f>"http://sharkattackfile.net/spreadsheets/pdf_directory/"&amp;P863</f>
        <v>6385</v>
      </c>
      <c r="R863" t="s" s="19">
        <v>6386</v>
      </c>
      <c r="S863" t="s" s="19">
        <v>6387</v>
      </c>
      <c r="T863" t="s" s="19">
        <v>6387</v>
      </c>
      <c r="U863" s="75">
        <v>6024</v>
      </c>
    </row>
    <row r="864" s="73" customFormat="1" ht="20.7" customHeight="1">
      <c r="A864" t="s" s="11">
        <v>6388</v>
      </c>
      <c r="B864" s="69">
        <v>2016</v>
      </c>
      <c r="C864" t="s" s="11">
        <v>22</v>
      </c>
      <c r="D864" t="s" s="11">
        <v>6389</v>
      </c>
      <c r="E864" t="s" s="11">
        <v>6390</v>
      </c>
      <c r="F864" t="s" s="11">
        <v>6391</v>
      </c>
      <c r="G864" t="s" s="11">
        <v>59</v>
      </c>
      <c r="H864" t="s" s="11">
        <v>6392</v>
      </c>
      <c r="I864" t="s" s="11">
        <v>101</v>
      </c>
      <c r="J864" s="47"/>
      <c r="K864" t="s" s="11">
        <v>6393</v>
      </c>
      <c r="L864" t="s" s="11">
        <v>31</v>
      </c>
      <c r="M864" t="s" s="11">
        <v>85</v>
      </c>
      <c r="N864" s="47"/>
      <c r="O864" t="s" s="11">
        <v>6394</v>
      </c>
      <c r="P864" t="s" s="74">
        <v>6395</v>
      </c>
      <c r="Q864" t="s" s="74">
        <f>"http://sharkattackfile.net/spreadsheets/pdf_directory/"&amp;P864</f>
        <v>6396</v>
      </c>
      <c r="R864" t="s" s="74">
        <v>6396</v>
      </c>
      <c r="S864" t="s" s="19">
        <v>6397</v>
      </c>
      <c r="T864" t="s" s="74">
        <v>6397</v>
      </c>
      <c r="U864" s="75">
        <v>6023</v>
      </c>
    </row>
    <row r="865" s="90" customFormat="1" ht="20.7" customHeight="1">
      <c r="A865" t="s" s="119">
        <v>6398</v>
      </c>
      <c r="B865" s="120">
        <v>2016</v>
      </c>
      <c r="C865" t="s" s="119">
        <v>3573</v>
      </c>
      <c r="D865" t="s" s="119">
        <v>6399</v>
      </c>
      <c r="E865" t="s" s="119">
        <v>3040</v>
      </c>
      <c r="F865" t="s" s="119">
        <v>6400</v>
      </c>
      <c r="G865" t="s" s="119">
        <v>6401</v>
      </c>
      <c r="H865" t="s" s="119">
        <v>6402</v>
      </c>
      <c r="I865" t="s" s="119">
        <v>28</v>
      </c>
      <c r="J865" s="120">
        <v>65</v>
      </c>
      <c r="K865" t="s" s="119">
        <v>6403</v>
      </c>
      <c r="L865" s="121"/>
      <c r="M865" s="121"/>
      <c r="N865" t="s" s="119">
        <v>6404</v>
      </c>
      <c r="O865" t="s" s="119">
        <v>6405</v>
      </c>
      <c r="P865" t="s" s="91">
        <v>6406</v>
      </c>
      <c r="Q865" t="s" s="91">
        <f>"http://sharkattackfile.net/spreadsheets/pdf_directory/"&amp;P865</f>
        <v>6407</v>
      </c>
      <c r="R865" t="s" s="91">
        <v>6408</v>
      </c>
      <c r="S865" t="s" s="74">
        <v>6409</v>
      </c>
      <c r="T865" t="s" s="91">
        <v>6409</v>
      </c>
      <c r="U865" s="93">
        <v>6022</v>
      </c>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c r="BY865" s="94"/>
      <c r="BZ865" s="94"/>
      <c r="CA865" s="94"/>
      <c r="CB865" s="94"/>
      <c r="CC865" s="94"/>
      <c r="CD865" s="94"/>
      <c r="CE865" s="94"/>
      <c r="CF865" s="94"/>
      <c r="CG865" s="94"/>
      <c r="CH865" s="94"/>
      <c r="CI865" s="94"/>
      <c r="CJ865" s="94"/>
      <c r="CK865" s="94"/>
      <c r="CL865" s="94"/>
      <c r="CM865" s="94"/>
      <c r="CN865" s="94"/>
      <c r="CO865" s="94"/>
      <c r="CP865" s="94"/>
      <c r="CQ865" s="94"/>
      <c r="CR865" s="94"/>
      <c r="CS865" s="94"/>
      <c r="CT865" s="94"/>
      <c r="CU865" s="94"/>
      <c r="CV865" s="94"/>
      <c r="CW865" s="94"/>
      <c r="CX865" s="94"/>
      <c r="CY865" s="94"/>
      <c r="CZ865" s="94"/>
      <c r="DA865" s="94"/>
      <c r="DB865" s="94"/>
      <c r="DC865" s="94"/>
      <c r="DD865" s="94"/>
      <c r="DE865" s="94"/>
      <c r="DF865" s="94"/>
      <c r="DG865" s="94"/>
      <c r="DH865" s="94"/>
      <c r="DI865" s="94"/>
      <c r="DJ865" s="94"/>
      <c r="DK865" s="94"/>
      <c r="DL865" s="94"/>
      <c r="DM865" s="94"/>
      <c r="DN865" s="94"/>
      <c r="DO865" s="94"/>
      <c r="DP865" s="94"/>
      <c r="DQ865" s="94"/>
      <c r="DR865" s="94"/>
      <c r="DS865" s="94"/>
      <c r="DT865" s="94"/>
      <c r="DU865" s="94"/>
      <c r="DV865" s="94"/>
      <c r="DW865" s="94"/>
      <c r="DX865" s="94"/>
      <c r="DY865" s="94"/>
      <c r="DZ865" s="94"/>
      <c r="EA865" s="94"/>
      <c r="EB865" s="94"/>
      <c r="EC865" s="94"/>
      <c r="ED865" s="94"/>
      <c r="EE865" s="94"/>
      <c r="EF865" s="94"/>
      <c r="EG865" s="94"/>
      <c r="EH865" s="94"/>
      <c r="EI865" s="94"/>
      <c r="EJ865" s="94"/>
      <c r="EK865" s="94"/>
      <c r="EL865" s="94"/>
      <c r="EM865" s="94"/>
      <c r="EN865" s="94"/>
      <c r="EO865" s="94"/>
      <c r="EP865" s="94"/>
      <c r="EQ865" s="94"/>
      <c r="ER865" s="94"/>
      <c r="ES865" s="94"/>
      <c r="ET865" s="94"/>
      <c r="EU865" s="94"/>
      <c r="EV865" s="94"/>
      <c r="EW865" s="94"/>
      <c r="EX865" s="94"/>
      <c r="EY865" s="94"/>
      <c r="EZ865" s="94"/>
      <c r="FA865" s="94"/>
      <c r="FB865" s="94"/>
      <c r="FC865" s="94"/>
      <c r="FD865" s="94"/>
      <c r="FE865" s="94"/>
      <c r="FF865" s="94"/>
      <c r="FG865" s="94"/>
      <c r="FH865" s="94"/>
      <c r="FI865" s="94"/>
      <c r="FJ865" s="94"/>
      <c r="FK865" s="94"/>
      <c r="FL865" s="94"/>
      <c r="FM865" s="94"/>
      <c r="FN865" s="94"/>
      <c r="FO865" s="94"/>
      <c r="FP865" s="94"/>
      <c r="FQ865" s="94"/>
      <c r="FR865" s="94"/>
      <c r="FS865" s="94"/>
      <c r="FT865" s="94"/>
      <c r="FU865" s="94"/>
      <c r="FV865" s="94"/>
      <c r="FW865" s="94"/>
      <c r="FX865" s="94"/>
      <c r="FY865" s="94"/>
      <c r="FZ865" s="94"/>
      <c r="GA865" s="94"/>
      <c r="GB865" s="94"/>
      <c r="GC865" s="94"/>
      <c r="GD865" s="94"/>
      <c r="GE865" s="94"/>
      <c r="GF865" s="94"/>
      <c r="GG865" s="94"/>
      <c r="GH865" s="94"/>
      <c r="GI865" s="94"/>
      <c r="GJ865" s="94"/>
      <c r="GK865" s="94"/>
      <c r="GL865" s="94"/>
      <c r="GM865" s="94"/>
      <c r="GN865" s="94"/>
      <c r="GO865" s="94"/>
      <c r="GP865" s="94"/>
      <c r="GQ865" s="94"/>
      <c r="GR865" s="94"/>
      <c r="GS865" s="94"/>
      <c r="GT865" s="94"/>
      <c r="GU865" s="94"/>
      <c r="GV865" s="94"/>
      <c r="GW865" s="94"/>
      <c r="GX865" s="94"/>
      <c r="GY865" s="94"/>
      <c r="GZ865" s="94"/>
      <c r="HA865" s="94"/>
      <c r="HB865" s="94"/>
      <c r="HC865" s="94"/>
      <c r="HD865" s="94"/>
      <c r="HE865" s="94"/>
      <c r="HF865" s="94"/>
      <c r="HG865" s="94"/>
      <c r="HH865" s="94"/>
      <c r="HI865" s="94"/>
      <c r="HJ865" s="94"/>
      <c r="HK865" s="94"/>
      <c r="HL865" s="94"/>
      <c r="HM865" s="94"/>
      <c r="HN865" s="94"/>
      <c r="HO865" s="94"/>
      <c r="HP865" s="94"/>
      <c r="HQ865" s="94"/>
      <c r="HR865" s="94"/>
      <c r="HS865" s="94"/>
      <c r="HT865" s="94"/>
      <c r="HU865" s="94"/>
      <c r="HV865" s="94"/>
      <c r="HW865" s="94"/>
      <c r="HX865" s="94"/>
      <c r="HY865" s="94"/>
      <c r="HZ865" s="94"/>
      <c r="IA865" s="94"/>
      <c r="IB865" s="94"/>
      <c r="IC865" s="94"/>
      <c r="ID865" s="94"/>
      <c r="IE865" s="94"/>
      <c r="IF865" s="94"/>
      <c r="IG865" s="94"/>
      <c r="IH865" s="94"/>
      <c r="II865" s="94"/>
      <c r="IJ865" s="94"/>
      <c r="IK865" s="94"/>
      <c r="IL865" s="94"/>
      <c r="IM865" s="94"/>
      <c r="IN865" s="94"/>
      <c r="IO865" s="94"/>
      <c r="IP865" s="94"/>
      <c r="IQ865" s="94"/>
      <c r="IR865" s="94"/>
      <c r="IS865" s="94"/>
      <c r="IT865" s="94"/>
      <c r="IU865" s="94"/>
    </row>
    <row r="866" s="73" customFormat="1" ht="20.7" customHeight="1">
      <c r="A866" t="s" s="34">
        <v>6410</v>
      </c>
      <c r="B866" s="76">
        <v>2016</v>
      </c>
      <c r="C866" t="s" s="34">
        <v>3573</v>
      </c>
      <c r="D866" t="s" s="34">
        <v>229</v>
      </c>
      <c r="E866" t="s" s="34">
        <v>2381</v>
      </c>
      <c r="F866" t="s" s="34">
        <v>6411</v>
      </c>
      <c r="G866" t="s" s="34">
        <v>26</v>
      </c>
      <c r="H866" t="s" s="34">
        <v>27</v>
      </c>
      <c r="I866" t="s" s="34">
        <v>28</v>
      </c>
      <c r="J866" s="77"/>
      <c r="K866" t="s" s="34">
        <v>1195</v>
      </c>
      <c r="L866" s="77"/>
      <c r="M866" t="s" s="34">
        <v>326</v>
      </c>
      <c r="N866" t="s" s="34">
        <v>6404</v>
      </c>
      <c r="O866" t="s" s="34">
        <v>2014</v>
      </c>
      <c r="P866" t="s" s="74">
        <v>6412</v>
      </c>
      <c r="Q866" t="s" s="74">
        <f>"http://sharkattackfile.net/spreadsheets/pdf_directory/"&amp;P866</f>
        <v>6413</v>
      </c>
      <c r="R866" t="s" s="74">
        <v>6413</v>
      </c>
      <c r="S866" t="s" s="19">
        <v>6414</v>
      </c>
      <c r="T866" t="s" s="74">
        <v>6414</v>
      </c>
      <c r="U866" s="75">
        <v>6021</v>
      </c>
    </row>
    <row r="867" s="73" customFormat="1" ht="13.55" customHeight="1">
      <c r="A867" t="s" s="11">
        <v>6415</v>
      </c>
      <c r="B867" s="69">
        <v>2016</v>
      </c>
      <c r="C867" t="s" s="11">
        <v>22</v>
      </c>
      <c r="D867" t="s" s="11">
        <v>229</v>
      </c>
      <c r="E867" t="s" s="11">
        <v>401</v>
      </c>
      <c r="F867" t="s" s="11">
        <v>6416</v>
      </c>
      <c r="G867" t="s" s="11">
        <v>4170</v>
      </c>
      <c r="H867" t="s" s="11">
        <v>108</v>
      </c>
      <c r="I867" t="s" s="11">
        <v>101</v>
      </c>
      <c r="J867" s="69">
        <v>45</v>
      </c>
      <c r="K867" t="s" s="11">
        <v>6417</v>
      </c>
      <c r="L867" t="s" s="11">
        <v>31</v>
      </c>
      <c r="M867" t="s" s="11">
        <v>62</v>
      </c>
      <c r="N867" s="47"/>
      <c r="O867" t="s" s="11">
        <v>6418</v>
      </c>
      <c r="P867" t="s" s="74">
        <v>6419</v>
      </c>
      <c r="Q867" t="s" s="74">
        <f>"http://sharkattackfile.net/spreadsheets/pdf_directory/"&amp;P867</f>
        <v>6420</v>
      </c>
      <c r="R867" t="s" s="74">
        <v>6420</v>
      </c>
      <c r="S867" t="s" s="19">
        <v>6421</v>
      </c>
      <c r="T867" t="s" s="74">
        <v>6421</v>
      </c>
      <c r="U867" s="75">
        <v>6020</v>
      </c>
    </row>
    <row r="868" s="73" customFormat="1" ht="20.7" customHeight="1">
      <c r="A868" t="s" s="11">
        <v>6422</v>
      </c>
      <c r="B868" s="69">
        <v>2016</v>
      </c>
      <c r="C868" t="s" s="11">
        <v>22</v>
      </c>
      <c r="D868" t="s" s="11">
        <v>229</v>
      </c>
      <c r="E868" t="s" s="11">
        <v>596</v>
      </c>
      <c r="F868" t="s" s="15">
        <v>6423</v>
      </c>
      <c r="G868" t="s" s="11">
        <v>296</v>
      </c>
      <c r="H868" t="s" s="11">
        <v>6424</v>
      </c>
      <c r="I868" t="s" s="11">
        <v>28</v>
      </c>
      <c r="J868" s="69">
        <v>40</v>
      </c>
      <c r="K868" t="s" s="11">
        <v>4341</v>
      </c>
      <c r="L868" t="s" s="11">
        <v>31</v>
      </c>
      <c r="M868" t="s" s="11">
        <v>4149</v>
      </c>
      <c r="N868" s="47"/>
      <c r="O868" t="s" s="11">
        <v>48</v>
      </c>
      <c r="P868" t="s" s="74">
        <v>6425</v>
      </c>
      <c r="Q868" t="s" s="74">
        <f>"http://sharkattackfile.net/spreadsheets/pdf_directory/"&amp;P868</f>
        <v>6426</v>
      </c>
      <c r="R868" t="s" s="74">
        <v>6426</v>
      </c>
      <c r="S868" t="s" s="19">
        <v>6427</v>
      </c>
      <c r="T868" t="s" s="74">
        <v>6427</v>
      </c>
      <c r="U868" s="75">
        <v>6019</v>
      </c>
    </row>
    <row r="869" s="73" customFormat="1" ht="20.7" customHeight="1">
      <c r="A869" t="s" s="11">
        <v>6428</v>
      </c>
      <c r="B869" s="69">
        <v>2016</v>
      </c>
      <c r="C869" t="s" s="11">
        <v>22</v>
      </c>
      <c r="D869" t="s" s="11">
        <v>343</v>
      </c>
      <c r="E869" t="s" s="11">
        <v>6429</v>
      </c>
      <c r="F869" t="s" s="11">
        <v>6430</v>
      </c>
      <c r="G869" t="s" s="11">
        <v>114</v>
      </c>
      <c r="H869" t="s" s="11">
        <v>6367</v>
      </c>
      <c r="I869" t="s" s="11">
        <v>28</v>
      </c>
      <c r="J869" s="69">
        <v>41</v>
      </c>
      <c r="K869" t="s" s="11">
        <v>6431</v>
      </c>
      <c r="L869" t="s" s="11">
        <v>31</v>
      </c>
      <c r="M869" s="47"/>
      <c r="N869" t="s" s="11">
        <v>3167</v>
      </c>
      <c r="O869" t="s" s="11">
        <v>6432</v>
      </c>
      <c r="P869" t="s" s="74">
        <v>6433</v>
      </c>
      <c r="Q869" t="s" s="74">
        <f>"http://sharkattackfile.net/spreadsheets/pdf_directory/"&amp;P869</f>
        <v>6434</v>
      </c>
      <c r="R869" t="s" s="74">
        <v>6434</v>
      </c>
      <c r="S869" t="s" s="19">
        <v>6435</v>
      </c>
      <c r="T869" t="s" s="74">
        <v>6435</v>
      </c>
      <c r="U869" s="89">
        <v>6018</v>
      </c>
    </row>
    <row r="870" s="73" customFormat="1" ht="20.7" customHeight="1">
      <c r="A870" t="s" s="112">
        <v>6436</v>
      </c>
      <c r="B870" s="113">
        <v>2016</v>
      </c>
      <c r="C870" t="s" s="112">
        <v>88</v>
      </c>
      <c r="D870" t="s" s="112">
        <v>89</v>
      </c>
      <c r="E870" t="s" s="112">
        <v>1157</v>
      </c>
      <c r="F870" s="145"/>
      <c r="G870" t="s" s="112">
        <v>139</v>
      </c>
      <c r="H870" t="s" s="112">
        <v>6437</v>
      </c>
      <c r="I870" t="s" s="112">
        <v>28</v>
      </c>
      <c r="J870" s="114"/>
      <c r="K870" t="s" s="112">
        <v>6438</v>
      </c>
      <c r="L870" t="s" s="112">
        <v>31</v>
      </c>
      <c r="M870" s="114"/>
      <c r="N870" s="114"/>
      <c r="O870" t="s" s="112">
        <v>6439</v>
      </c>
      <c r="P870" t="s" s="74">
        <v>6440</v>
      </c>
      <c r="Q870" t="s" s="74">
        <f>"http://sharkattackfile.net/spreadsheets/pdf_directory/"&amp;P870</f>
        <v>6441</v>
      </c>
      <c r="R870" t="s" s="74">
        <v>6441</v>
      </c>
      <c r="S870" t="s" s="19">
        <v>6442</v>
      </c>
      <c r="T870" t="s" s="74">
        <v>6442</v>
      </c>
      <c r="U870" s="75">
        <v>6017</v>
      </c>
    </row>
    <row r="871" s="73" customFormat="1" ht="13.55" customHeight="1">
      <c r="A871" t="s" s="11">
        <v>6443</v>
      </c>
      <c r="B871" s="69">
        <v>2016</v>
      </c>
      <c r="C871" t="s" s="11">
        <v>22</v>
      </c>
      <c r="D871" t="s" s="11">
        <v>23</v>
      </c>
      <c r="E871" t="s" s="11">
        <v>145</v>
      </c>
      <c r="F871" t="s" s="15">
        <v>3538</v>
      </c>
      <c r="G871" t="s" s="11">
        <v>26</v>
      </c>
      <c r="H871" t="s" s="11">
        <v>27</v>
      </c>
      <c r="I871" t="s" s="11">
        <v>28</v>
      </c>
      <c r="J871" s="47"/>
      <c r="K871" t="s" s="11">
        <v>6444</v>
      </c>
      <c r="L871" t="s" s="11">
        <v>31</v>
      </c>
      <c r="M871" t="s" s="11">
        <v>79</v>
      </c>
      <c r="N871" t="s" s="11">
        <v>6445</v>
      </c>
      <c r="O871" t="s" s="11">
        <v>6446</v>
      </c>
      <c r="P871" t="s" s="74">
        <v>6447</v>
      </c>
      <c r="Q871" t="s" s="74">
        <f>"http://sharkattackfile.net/spreadsheets/pdf_directory/"&amp;P871</f>
        <v>6448</v>
      </c>
      <c r="R871" t="s" s="74">
        <v>6448</v>
      </c>
      <c r="S871" t="s" s="19">
        <v>6449</v>
      </c>
      <c r="T871" t="s" s="74">
        <v>6449</v>
      </c>
      <c r="U871" s="75">
        <v>6016</v>
      </c>
    </row>
    <row r="872" s="73" customFormat="1" ht="20.7" customHeight="1">
      <c r="A872" t="s" s="11">
        <v>6450</v>
      </c>
      <c r="B872" s="69">
        <v>2016</v>
      </c>
      <c r="C872" t="s" s="11">
        <v>22</v>
      </c>
      <c r="D872" t="s" s="11">
        <v>23</v>
      </c>
      <c r="E872" t="s" s="11">
        <v>145</v>
      </c>
      <c r="F872" t="s" s="15">
        <v>6451</v>
      </c>
      <c r="G872" t="s" s="11">
        <v>26</v>
      </c>
      <c r="H872" t="s" s="11">
        <v>6452</v>
      </c>
      <c r="I872" t="s" s="11">
        <v>101</v>
      </c>
      <c r="J872" s="69">
        <v>15</v>
      </c>
      <c r="K872" t="s" s="11">
        <v>1490</v>
      </c>
      <c r="L872" t="s" s="11">
        <v>31</v>
      </c>
      <c r="M872" t="s" s="11">
        <v>254</v>
      </c>
      <c r="N872" s="47"/>
      <c r="O872" t="s" s="11">
        <v>6453</v>
      </c>
      <c r="P872" t="s" s="74">
        <v>6454</v>
      </c>
      <c r="Q872" t="s" s="74">
        <f>"http://sharkattackfile.net/spreadsheets/pdf_directory/"&amp;P872</f>
        <v>6455</v>
      </c>
      <c r="R872" t="s" s="74">
        <v>6455</v>
      </c>
      <c r="S872" t="s" s="19">
        <v>6456</v>
      </c>
      <c r="T872" t="s" s="74">
        <v>6456</v>
      </c>
      <c r="U872" s="75">
        <v>6015</v>
      </c>
    </row>
    <row r="873" s="73" customFormat="1" ht="20.7" customHeight="1">
      <c r="A873" t="s" s="11">
        <v>6457</v>
      </c>
      <c r="B873" s="69">
        <v>2016</v>
      </c>
      <c r="C873" t="s" s="11">
        <v>22</v>
      </c>
      <c r="D873" t="s" s="11">
        <v>23</v>
      </c>
      <c r="E873" t="s" s="11">
        <v>475</v>
      </c>
      <c r="F873" t="s" s="11">
        <v>6458</v>
      </c>
      <c r="G873" t="s" s="15">
        <v>185</v>
      </c>
      <c r="H873" t="s" s="11">
        <v>6459</v>
      </c>
      <c r="I873" t="s" s="11">
        <v>28</v>
      </c>
      <c r="J873" s="47"/>
      <c r="K873" t="s" s="11">
        <v>6460</v>
      </c>
      <c r="L873" t="s" s="11">
        <v>31</v>
      </c>
      <c r="M873" t="s" s="11">
        <v>6461</v>
      </c>
      <c r="N873" t="s" s="11">
        <v>6462</v>
      </c>
      <c r="O873" t="s" s="11">
        <v>6463</v>
      </c>
      <c r="P873" t="s" s="74">
        <v>6464</v>
      </c>
      <c r="Q873" t="s" s="74">
        <f>"http://sharkattackfile.net/spreadsheets/pdf_directory/"&amp;P873</f>
        <v>6465</v>
      </c>
      <c r="R873" t="s" s="74">
        <v>6465</v>
      </c>
      <c r="S873" t="s" s="19">
        <v>6466</v>
      </c>
      <c r="T873" t="s" s="74">
        <v>6467</v>
      </c>
      <c r="U873" s="75">
        <v>6014</v>
      </c>
    </row>
    <row r="874" s="73" customFormat="1" ht="20.7" customHeight="1">
      <c r="A874" t="s" s="112">
        <v>6457</v>
      </c>
      <c r="B874" s="113">
        <v>2016</v>
      </c>
      <c r="C874" t="s" s="112">
        <v>88</v>
      </c>
      <c r="D874" t="s" s="112">
        <v>5177</v>
      </c>
      <c r="E874" t="s" s="112">
        <v>6468</v>
      </c>
      <c r="F874" t="s" s="112">
        <v>6469</v>
      </c>
      <c r="G874" t="s" s="132">
        <v>139</v>
      </c>
      <c r="H874" t="s" s="112">
        <v>6470</v>
      </c>
      <c r="I874" t="s" s="112">
        <v>28</v>
      </c>
      <c r="J874" s="114"/>
      <c r="K874" t="s" s="112">
        <v>6471</v>
      </c>
      <c r="L874" t="s" s="112">
        <v>31</v>
      </c>
      <c r="M874" s="114"/>
      <c r="N874" t="s" s="112">
        <v>431</v>
      </c>
      <c r="O874" t="s" s="112">
        <v>6472</v>
      </c>
      <c r="P874" t="s" s="74">
        <v>6473</v>
      </c>
      <c r="Q874" t="s" s="74">
        <f>"http://sharkattackfile.net/spreadsheets/pdf_directory/"&amp;P874</f>
        <v>6474</v>
      </c>
      <c r="R874" t="s" s="74">
        <v>6474</v>
      </c>
      <c r="S874" t="s" s="19">
        <v>6475</v>
      </c>
      <c r="T874" t="s" s="74">
        <v>6475</v>
      </c>
      <c r="U874" s="75">
        <v>6013</v>
      </c>
    </row>
    <row r="875" s="73" customFormat="1" ht="20.7" customHeight="1">
      <c r="A875" t="s" s="11">
        <v>6476</v>
      </c>
      <c r="B875" s="69">
        <v>2016</v>
      </c>
      <c r="C875" t="s" s="11">
        <v>22</v>
      </c>
      <c r="D875" t="s" s="11">
        <v>23</v>
      </c>
      <c r="E875" t="s" s="11">
        <v>145</v>
      </c>
      <c r="F875" t="s" s="11">
        <v>6186</v>
      </c>
      <c r="G875" t="s" s="11">
        <v>1866</v>
      </c>
      <c r="H875" t="s" s="11">
        <v>6477</v>
      </c>
      <c r="I875" t="s" s="11">
        <v>28</v>
      </c>
      <c r="J875" s="69">
        <v>48</v>
      </c>
      <c r="K875" t="s" s="11">
        <v>1490</v>
      </c>
      <c r="L875" t="s" s="11">
        <v>31</v>
      </c>
      <c r="M875" t="s" s="11">
        <v>507</v>
      </c>
      <c r="N875" t="s" s="11">
        <v>6478</v>
      </c>
      <c r="O875" t="s" s="11">
        <v>6479</v>
      </c>
      <c r="P875" t="s" s="74">
        <v>6480</v>
      </c>
      <c r="Q875" t="s" s="74">
        <f>"http://sharkattackfile.net/spreadsheets/pdf_directory/"&amp;P875</f>
        <v>6481</v>
      </c>
      <c r="R875" t="s" s="74">
        <v>6481</v>
      </c>
      <c r="S875" t="s" s="19">
        <v>6482</v>
      </c>
      <c r="T875" t="s" s="74">
        <v>6482</v>
      </c>
      <c r="U875" s="75">
        <v>6012</v>
      </c>
    </row>
    <row r="876" s="73" customFormat="1" ht="20.7" customHeight="1">
      <c r="A876" t="s" s="11">
        <v>6483</v>
      </c>
      <c r="B876" s="69">
        <v>2016</v>
      </c>
      <c r="C876" t="s" s="11">
        <v>22</v>
      </c>
      <c r="D876" t="s" s="11">
        <v>229</v>
      </c>
      <c r="E876" t="s" s="11">
        <v>401</v>
      </c>
      <c r="F876" t="s" s="11">
        <v>6484</v>
      </c>
      <c r="G876" t="s" s="11">
        <v>26</v>
      </c>
      <c r="H876" t="s" s="11">
        <v>6485</v>
      </c>
      <c r="I876" t="s" s="11">
        <v>28</v>
      </c>
      <c r="J876" s="47"/>
      <c r="K876" t="s" s="11">
        <v>6486</v>
      </c>
      <c r="L876" t="s" s="11">
        <v>31</v>
      </c>
      <c r="M876" s="47"/>
      <c r="N876" t="s" s="11">
        <v>55</v>
      </c>
      <c r="O876" t="s" s="11">
        <v>6487</v>
      </c>
      <c r="P876" t="s" s="74">
        <v>6488</v>
      </c>
      <c r="Q876" t="s" s="74">
        <f>"http://sharkattackfile.net/spreadsheets/pdf_directory/"&amp;P876</f>
        <v>6489</v>
      </c>
      <c r="R876" t="s" s="74">
        <v>6489</v>
      </c>
      <c r="S876" t="s" s="19">
        <v>6490</v>
      </c>
      <c r="T876" t="s" s="74">
        <v>6490</v>
      </c>
      <c r="U876" s="75">
        <v>6011</v>
      </c>
    </row>
    <row r="877" s="73" customFormat="1" ht="13.55" customHeight="1">
      <c r="A877" t="s" s="11">
        <v>6491</v>
      </c>
      <c r="B877" s="69">
        <v>2016</v>
      </c>
      <c r="C877" t="s" s="11">
        <v>22</v>
      </c>
      <c r="D877" t="s" s="11">
        <v>229</v>
      </c>
      <c r="E877" t="s" s="11">
        <v>401</v>
      </c>
      <c r="F877" t="s" s="11">
        <v>6492</v>
      </c>
      <c r="G877" t="s" s="11">
        <v>59</v>
      </c>
      <c r="H877" t="s" s="11">
        <v>6493</v>
      </c>
      <c r="I877" t="s" s="11">
        <v>28</v>
      </c>
      <c r="J877" s="69">
        <v>11</v>
      </c>
      <c r="K877" t="s" s="11">
        <v>6494</v>
      </c>
      <c r="L877" t="s" s="11">
        <v>31</v>
      </c>
      <c r="M877" t="s" s="11">
        <v>241</v>
      </c>
      <c r="N877" t="s" s="11">
        <v>625</v>
      </c>
      <c r="O877" t="s" s="11">
        <v>6495</v>
      </c>
      <c r="P877" t="s" s="74">
        <v>6496</v>
      </c>
      <c r="Q877" t="s" s="74">
        <f>"http://sharkattackfile.net/spreadsheets/pdf_directory/"&amp;P877</f>
        <v>6497</v>
      </c>
      <c r="R877" t="s" s="74">
        <v>6497</v>
      </c>
      <c r="S877" t="s" s="19">
        <v>6498</v>
      </c>
      <c r="T877" t="s" s="74">
        <v>6498</v>
      </c>
      <c r="U877" s="75">
        <v>6010</v>
      </c>
    </row>
    <row r="878" s="73" customFormat="1" ht="13.55" customHeight="1">
      <c r="A878" t="s" s="11">
        <v>6499</v>
      </c>
      <c r="B878" s="69">
        <v>2016</v>
      </c>
      <c r="C878" t="s" s="11">
        <v>22</v>
      </c>
      <c r="D878" t="s" s="11">
        <v>229</v>
      </c>
      <c r="E878" t="s" s="11">
        <v>401</v>
      </c>
      <c r="F878" t="s" s="11">
        <v>6500</v>
      </c>
      <c r="G878" t="s" s="11">
        <v>185</v>
      </c>
      <c r="H878" t="s" s="11">
        <v>6501</v>
      </c>
      <c r="I878" t="s" s="11">
        <v>28</v>
      </c>
      <c r="J878" s="69">
        <v>31</v>
      </c>
      <c r="K878" t="s" s="11">
        <v>6502</v>
      </c>
      <c r="L878" t="s" s="11">
        <v>31</v>
      </c>
      <c r="M878" t="s" s="11">
        <v>254</v>
      </c>
      <c r="N878" t="s" s="11">
        <v>4260</v>
      </c>
      <c r="O878" t="s" s="11">
        <v>6503</v>
      </c>
      <c r="P878" t="s" s="74">
        <v>6504</v>
      </c>
      <c r="Q878" t="s" s="74">
        <f>"http://sharkattackfile.net/spreadsheets/pdf_directory/"&amp;P878</f>
        <v>6505</v>
      </c>
      <c r="R878" t="s" s="74">
        <v>6505</v>
      </c>
      <c r="S878" t="s" s="19">
        <v>6506</v>
      </c>
      <c r="T878" t="s" s="74">
        <v>6506</v>
      </c>
      <c r="U878" s="75">
        <v>6009</v>
      </c>
    </row>
    <row r="879" s="73" customFormat="1" ht="20.7" customHeight="1">
      <c r="A879" t="s" s="112">
        <v>6507</v>
      </c>
      <c r="B879" s="113">
        <v>2015</v>
      </c>
      <c r="C879" t="s" s="112">
        <v>88</v>
      </c>
      <c r="D879" t="s" s="112">
        <v>89</v>
      </c>
      <c r="E879" t="s" s="112">
        <v>1157</v>
      </c>
      <c r="F879" t="s" s="112">
        <v>6508</v>
      </c>
      <c r="G879" t="s" s="112">
        <v>139</v>
      </c>
      <c r="H879" t="s" s="112">
        <v>6509</v>
      </c>
      <c r="I879" t="s" s="112">
        <v>28</v>
      </c>
      <c r="J879" s="114"/>
      <c r="K879" t="s" s="112">
        <v>302</v>
      </c>
      <c r="L879" t="s" s="112">
        <v>31</v>
      </c>
      <c r="M879" t="s" s="112">
        <v>507</v>
      </c>
      <c r="N879" t="s" s="112">
        <v>610</v>
      </c>
      <c r="O879" t="s" s="112">
        <v>6510</v>
      </c>
      <c r="P879" t="s" s="74">
        <v>6511</v>
      </c>
      <c r="Q879" t="s" s="74">
        <f>"http://sharkattackfile.net/spreadsheets/pdf_directory/"&amp;P879</f>
        <v>6512</v>
      </c>
      <c r="R879" t="s" s="74">
        <v>6512</v>
      </c>
      <c r="S879" t="s" s="19">
        <v>6513</v>
      </c>
      <c r="T879" t="s" s="74">
        <v>6513</v>
      </c>
      <c r="U879" s="75">
        <v>6008</v>
      </c>
    </row>
    <row r="880" s="73" customFormat="1" ht="20.7" customHeight="1">
      <c r="A880" t="s" s="11">
        <v>6514</v>
      </c>
      <c r="B880" s="69">
        <v>2015</v>
      </c>
      <c r="C880" t="s" s="11">
        <v>22</v>
      </c>
      <c r="D880" t="s" s="11">
        <v>2562</v>
      </c>
      <c r="E880" t="s" s="11">
        <v>6515</v>
      </c>
      <c r="F880" t="s" s="11">
        <v>6516</v>
      </c>
      <c r="G880" t="s" s="11">
        <v>114</v>
      </c>
      <c r="H880" t="s" s="11">
        <v>6517</v>
      </c>
      <c r="I880" t="s" s="11">
        <v>101</v>
      </c>
      <c r="J880" s="69">
        <v>38</v>
      </c>
      <c r="K880" t="s" s="11">
        <v>6518</v>
      </c>
      <c r="L880" t="s" s="11">
        <v>31</v>
      </c>
      <c r="M880" s="47"/>
      <c r="N880" t="s" s="11">
        <v>6519</v>
      </c>
      <c r="O880" t="s" s="11">
        <v>6520</v>
      </c>
      <c r="P880" t="s" s="74">
        <v>6521</v>
      </c>
      <c r="Q880" t="s" s="74">
        <f>"http://sharkattackfile.net/spreadsheets/pdf_directory/"&amp;P880</f>
        <v>6522</v>
      </c>
      <c r="R880" t="s" s="74">
        <v>6522</v>
      </c>
      <c r="S880" t="s" s="19">
        <v>6523</v>
      </c>
      <c r="T880" t="s" s="74">
        <v>6523</v>
      </c>
      <c r="U880" s="75">
        <v>6007</v>
      </c>
    </row>
    <row r="881" s="73" customFormat="1" ht="20.7" customHeight="1">
      <c r="A881" t="s" s="11">
        <v>6524</v>
      </c>
      <c r="B881" s="69">
        <v>2015</v>
      </c>
      <c r="C881" t="s" s="11">
        <v>22</v>
      </c>
      <c r="D881" t="s" s="11">
        <v>23</v>
      </c>
      <c r="E881" t="s" s="11">
        <v>145</v>
      </c>
      <c r="F881" t="s" s="11">
        <v>6525</v>
      </c>
      <c r="G881" t="s" s="11">
        <v>1866</v>
      </c>
      <c r="H881" t="s" s="11">
        <v>6526</v>
      </c>
      <c r="I881" t="s" s="11">
        <v>28</v>
      </c>
      <c r="J881" s="69">
        <v>71</v>
      </c>
      <c r="K881" t="s" s="11">
        <v>4341</v>
      </c>
      <c r="L881" t="s" s="11">
        <v>31</v>
      </c>
      <c r="M881" t="s" s="11">
        <v>507</v>
      </c>
      <c r="N881" t="s" s="11">
        <v>818</v>
      </c>
      <c r="O881" t="s" s="11">
        <v>6527</v>
      </c>
      <c r="P881" t="s" s="74">
        <v>6528</v>
      </c>
      <c r="Q881" t="s" s="74">
        <f>"http://sharkattackfile.net/spreadsheets/pdf_directory/"&amp;P881</f>
        <v>6529</v>
      </c>
      <c r="R881" t="s" s="74">
        <v>6529</v>
      </c>
      <c r="S881" t="s" s="19">
        <v>6530</v>
      </c>
      <c r="T881" t="s" s="74">
        <v>6530</v>
      </c>
      <c r="U881" s="75">
        <v>6006</v>
      </c>
    </row>
    <row r="882" s="73" customFormat="1" ht="20.7" customHeight="1">
      <c r="A882" t="s" s="11">
        <v>6531</v>
      </c>
      <c r="B882" s="69">
        <v>2015</v>
      </c>
      <c r="C882" t="s" s="11">
        <v>22</v>
      </c>
      <c r="D882" t="s" s="11">
        <v>229</v>
      </c>
      <c r="E882" t="s" s="11">
        <v>596</v>
      </c>
      <c r="F882" t="s" s="11">
        <v>6532</v>
      </c>
      <c r="G882" t="s" s="11">
        <v>26</v>
      </c>
      <c r="H882" t="s" s="11">
        <v>6533</v>
      </c>
      <c r="I882" t="s" s="11">
        <v>28</v>
      </c>
      <c r="J882" s="69">
        <v>43</v>
      </c>
      <c r="K882" t="s" s="11">
        <v>1040</v>
      </c>
      <c r="L882" t="s" s="11">
        <v>31</v>
      </c>
      <c r="M882" t="s" s="11">
        <v>303</v>
      </c>
      <c r="N882" t="s" s="11">
        <v>6534</v>
      </c>
      <c r="O882" t="s" s="11">
        <v>6535</v>
      </c>
      <c r="P882" t="s" s="74">
        <v>6536</v>
      </c>
      <c r="Q882" t="s" s="74">
        <f>"http://sharkattackfile.net/spreadsheets/pdf_directory/"&amp;P882</f>
        <v>6537</v>
      </c>
      <c r="R882" t="s" s="74">
        <v>6537</v>
      </c>
      <c r="S882" t="s" s="19">
        <v>6538</v>
      </c>
      <c r="T882" t="s" s="74">
        <v>6538</v>
      </c>
      <c r="U882" s="75">
        <v>6005</v>
      </c>
    </row>
    <row r="883" s="73" customFormat="1" ht="20.7" customHeight="1">
      <c r="A883" t="s" s="11">
        <v>6531</v>
      </c>
      <c r="B883" s="69">
        <v>2015</v>
      </c>
      <c r="C883" t="s" s="11">
        <v>22</v>
      </c>
      <c r="D883" t="s" s="11">
        <v>343</v>
      </c>
      <c r="E883" t="s" s="11">
        <v>344</v>
      </c>
      <c r="F883" t="s" s="11">
        <v>6539</v>
      </c>
      <c r="G883" t="s" s="11">
        <v>166</v>
      </c>
      <c r="H883" t="s" s="11">
        <v>6540</v>
      </c>
      <c r="I883" t="s" s="11">
        <v>28</v>
      </c>
      <c r="J883" s="69">
        <v>32</v>
      </c>
      <c r="K883" t="s" s="11">
        <v>6541</v>
      </c>
      <c r="L883" t="s" s="11">
        <v>31</v>
      </c>
      <c r="M883" s="47"/>
      <c r="N883" t="s" s="11">
        <v>6542</v>
      </c>
      <c r="O883" t="s" s="11">
        <v>6543</v>
      </c>
      <c r="P883" t="s" s="74">
        <v>6544</v>
      </c>
      <c r="Q883" t="s" s="74">
        <f>"http://sharkattackfile.net/spreadsheets/pdf_directory/"&amp;P883</f>
        <v>6545</v>
      </c>
      <c r="R883" t="s" s="74">
        <f>"http://sharkattackfile.net/spreadsheets/pdf_directory/"&amp;Q883</f>
        <v>6546</v>
      </c>
      <c r="S883" t="s" s="19">
        <v>6547</v>
      </c>
      <c r="T883" t="s" s="74">
        <v>6547</v>
      </c>
      <c r="U883" s="75">
        <v>6004</v>
      </c>
    </row>
    <row r="884" s="73" customFormat="1" ht="13.55" customHeight="1">
      <c r="A884" t="s" s="61">
        <v>6548</v>
      </c>
      <c r="B884" s="137">
        <v>2015</v>
      </c>
      <c r="C884" t="s" s="61">
        <v>22</v>
      </c>
      <c r="D884" t="s" s="61">
        <v>6549</v>
      </c>
      <c r="E884" s="138"/>
      <c r="F884" t="s" s="61">
        <v>6550</v>
      </c>
      <c r="G884" t="s" s="61">
        <v>6551</v>
      </c>
      <c r="H884" t="s" s="61">
        <v>6552</v>
      </c>
      <c r="I884" t="s" s="61">
        <v>28</v>
      </c>
      <c r="J884" s="137">
        <v>58</v>
      </c>
      <c r="K884" t="s" s="61">
        <v>234</v>
      </c>
      <c r="L884" t="s" s="61">
        <v>159</v>
      </c>
      <c r="M884" s="138"/>
      <c r="N884" s="138"/>
      <c r="O884" t="s" s="61">
        <v>6553</v>
      </c>
      <c r="P884" t="s" s="74">
        <v>6554</v>
      </c>
      <c r="Q884" t="s" s="74">
        <f>"http://sharkattackfile.net/spreadsheets/pdf_directory/"&amp;P884</f>
        <v>6555</v>
      </c>
      <c r="R884" t="s" s="74">
        <v>6555</v>
      </c>
      <c r="S884" t="s" s="19">
        <v>6556</v>
      </c>
      <c r="T884" t="s" s="74">
        <v>6556</v>
      </c>
      <c r="U884" s="75">
        <v>6003</v>
      </c>
    </row>
    <row r="885" s="73" customFormat="1" ht="20.7" customHeight="1">
      <c r="A885" t="s" s="112">
        <v>6557</v>
      </c>
      <c r="B885" s="113">
        <v>2015</v>
      </c>
      <c r="C885" t="s" s="112">
        <v>88</v>
      </c>
      <c r="D885" t="s" s="112">
        <v>229</v>
      </c>
      <c r="E885" t="s" s="112">
        <v>596</v>
      </c>
      <c r="F885" t="s" s="112">
        <v>1943</v>
      </c>
      <c r="G885" t="s" s="112">
        <v>139</v>
      </c>
      <c r="H885" t="s" s="112">
        <v>6558</v>
      </c>
      <c r="I885" s="114"/>
      <c r="J885" s="114"/>
      <c r="K885" t="s" s="112">
        <v>6559</v>
      </c>
      <c r="L885" t="s" s="112">
        <v>31</v>
      </c>
      <c r="M885" t="s" s="112">
        <v>410</v>
      </c>
      <c r="N885" t="s" s="112">
        <v>2511</v>
      </c>
      <c r="O885" t="s" s="112">
        <v>6560</v>
      </c>
      <c r="P885" t="s" s="74">
        <v>6561</v>
      </c>
      <c r="Q885" t="s" s="74">
        <f>"http://sharkattackfile.net/spreadsheets/pdf_directory/"&amp;P885</f>
        <v>6562</v>
      </c>
      <c r="R885" t="s" s="74">
        <v>6562</v>
      </c>
      <c r="S885" t="s" s="19">
        <v>6563</v>
      </c>
      <c r="T885" t="s" s="74">
        <v>6563</v>
      </c>
      <c r="U885" s="75">
        <v>6002</v>
      </c>
    </row>
    <row r="886" s="73" customFormat="1" ht="20.7" customHeight="1">
      <c r="A886" t="s" s="11">
        <v>6564</v>
      </c>
      <c r="B886" s="69">
        <v>2015</v>
      </c>
      <c r="C886" t="s" s="11">
        <v>22</v>
      </c>
      <c r="D886" t="s" s="11">
        <v>163</v>
      </c>
      <c r="E886" s="47"/>
      <c r="F886" t="s" s="11">
        <v>6565</v>
      </c>
      <c r="G886" t="s" s="11">
        <v>6566</v>
      </c>
      <c r="H886" t="s" s="11">
        <v>6567</v>
      </c>
      <c r="I886" t="s" s="11">
        <v>28</v>
      </c>
      <c r="J886" s="69">
        <v>26</v>
      </c>
      <c r="K886" t="s" s="11">
        <v>6568</v>
      </c>
      <c r="L886" t="s" s="11">
        <v>31</v>
      </c>
      <c r="M886" s="47"/>
      <c r="N886" t="s" s="11">
        <v>375</v>
      </c>
      <c r="O886" t="s" s="11">
        <v>6569</v>
      </c>
      <c r="P886" t="s" s="74">
        <v>6570</v>
      </c>
      <c r="Q886" t="s" s="74">
        <f>"http://sharkattackfile.net/spreadsheets/pdf_directory/"&amp;P886</f>
        <v>6571</v>
      </c>
      <c r="R886" t="s" s="74">
        <v>6571</v>
      </c>
      <c r="S886" t="s" s="19">
        <v>6572</v>
      </c>
      <c r="T886" t="s" s="74">
        <v>6572</v>
      </c>
      <c r="U886" s="75">
        <v>6001</v>
      </c>
    </row>
    <row r="887" s="73" customFormat="1" ht="20.7" customHeight="1">
      <c r="A887" t="s" s="11">
        <v>6573</v>
      </c>
      <c r="B887" s="69">
        <v>2015</v>
      </c>
      <c r="C887" t="s" s="11">
        <v>22</v>
      </c>
      <c r="D887" t="s" s="11">
        <v>89</v>
      </c>
      <c r="E887" t="s" s="11">
        <v>90</v>
      </c>
      <c r="F887" t="s" s="11">
        <v>6574</v>
      </c>
      <c r="G887" t="s" s="11">
        <v>6575</v>
      </c>
      <c r="H887" t="s" s="11">
        <v>6576</v>
      </c>
      <c r="I887" t="s" s="11">
        <v>101</v>
      </c>
      <c r="J887" s="69">
        <v>22</v>
      </c>
      <c r="K887" t="s" s="11">
        <v>6577</v>
      </c>
      <c r="L887" t="s" s="11">
        <v>31</v>
      </c>
      <c r="M887" t="s" s="11">
        <v>507</v>
      </c>
      <c r="N887" s="47"/>
      <c r="O887" t="s" s="11">
        <v>6578</v>
      </c>
      <c r="P887" t="s" s="74">
        <v>6579</v>
      </c>
      <c r="Q887" t="s" s="74">
        <f>"http://sharkattackfile.net/spreadsheets/pdf_directory/"&amp;P887</f>
        <v>6580</v>
      </c>
      <c r="R887" t="s" s="74">
        <v>6580</v>
      </c>
      <c r="S887" t="s" s="19">
        <v>6581</v>
      </c>
      <c r="T887" t="s" s="74">
        <v>6581</v>
      </c>
      <c r="U887" s="75">
        <v>6000</v>
      </c>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c r="BN887" s="65"/>
      <c r="BO887" s="65"/>
      <c r="BP887" s="65"/>
      <c r="BQ887" s="65"/>
      <c r="BR887" s="65"/>
      <c r="BS887" s="65"/>
      <c r="BT887" s="65"/>
      <c r="BU887" s="65"/>
      <c r="BV887" s="65"/>
      <c r="BW887" s="65"/>
      <c r="BX887" s="65"/>
      <c r="BY887" s="65"/>
      <c r="BZ887" s="65"/>
      <c r="CA887" s="65"/>
      <c r="CB887" s="65"/>
      <c r="CC887" s="65"/>
      <c r="CD887" s="65"/>
      <c r="CE887" s="65"/>
      <c r="CF887" s="65"/>
      <c r="CG887" s="65"/>
      <c r="CH887" s="65"/>
      <c r="CI887" s="65"/>
      <c r="CJ887" s="65"/>
      <c r="CK887" s="65"/>
      <c r="CL887" s="65"/>
      <c r="CM887" s="65"/>
      <c r="CN887" s="65"/>
      <c r="CO887" s="65"/>
      <c r="CP887" s="65"/>
      <c r="CQ887" s="65"/>
      <c r="CR887" s="65"/>
      <c r="CS887" s="65"/>
      <c r="CT887" s="65"/>
      <c r="CU887" s="65"/>
      <c r="CV887" s="65"/>
      <c r="CW887" s="65"/>
      <c r="CX887" s="65"/>
      <c r="CY887" s="65"/>
      <c r="CZ887" s="65"/>
      <c r="DA887" s="65"/>
      <c r="DB887" s="65"/>
      <c r="DC887" s="65"/>
      <c r="DD887" s="65"/>
      <c r="DE887" s="65"/>
      <c r="DF887" s="65"/>
      <c r="DG887" s="65"/>
      <c r="DH887" s="65"/>
      <c r="DI887" s="65"/>
      <c r="DJ887" s="65"/>
      <c r="DK887" s="65"/>
      <c r="DL887" s="65"/>
      <c r="DM887" s="65"/>
      <c r="DN887" s="65"/>
      <c r="DO887" s="65"/>
      <c r="DP887" s="65"/>
      <c r="DQ887" s="65"/>
      <c r="DR887" s="65"/>
      <c r="DS887" s="65"/>
      <c r="DT887" s="65"/>
      <c r="DU887" s="65"/>
      <c r="DV887" s="65"/>
      <c r="DW887" s="65"/>
      <c r="DX887" s="65"/>
      <c r="DY887" s="65"/>
      <c r="DZ887" s="65"/>
      <c r="EA887" s="65"/>
      <c r="EB887" s="65"/>
      <c r="EC887" s="65"/>
      <c r="ED887" s="65"/>
      <c r="EE887" s="65"/>
      <c r="EF887" s="65"/>
      <c r="EG887" s="65"/>
      <c r="EH887" s="65"/>
      <c r="EI887" s="65"/>
      <c r="EJ887" s="65"/>
      <c r="EK887" s="65"/>
      <c r="EL887" s="65"/>
      <c r="EM887" s="65"/>
      <c r="EN887" s="65"/>
      <c r="EO887" s="65"/>
      <c r="EP887" s="65"/>
      <c r="EQ887" s="65"/>
      <c r="ER887" s="65"/>
      <c r="ES887" s="65"/>
      <c r="ET887" s="65"/>
      <c r="EU887" s="65"/>
      <c r="EV887" s="65"/>
      <c r="EW887" s="65"/>
      <c r="EX887" s="65"/>
      <c r="EY887" s="65"/>
      <c r="EZ887" s="65"/>
      <c r="FA887" s="65"/>
      <c r="FB887" s="65"/>
      <c r="FC887" s="65"/>
      <c r="FD887" s="65"/>
      <c r="FE887" s="65"/>
      <c r="FF887" s="65"/>
      <c r="FG887" s="65"/>
      <c r="FH887" s="65"/>
      <c r="FI887" s="65"/>
      <c r="FJ887" s="65"/>
      <c r="FK887" s="65"/>
      <c r="FL887" s="65"/>
      <c r="FM887" s="65"/>
      <c r="FN887" s="65"/>
      <c r="FO887" s="65"/>
      <c r="FP887" s="65"/>
      <c r="FQ887" s="65"/>
      <c r="FR887" s="65"/>
      <c r="FS887" s="65"/>
      <c r="FT887" s="65"/>
      <c r="FU887" s="65"/>
      <c r="FV887" s="65"/>
      <c r="FW887" s="65"/>
      <c r="FX887" s="65"/>
      <c r="FY887" s="65"/>
      <c r="FZ887" s="65"/>
      <c r="GA887" s="65"/>
      <c r="GB887" s="65"/>
      <c r="GC887" s="65"/>
      <c r="GD887" s="65"/>
      <c r="GE887" s="65"/>
      <c r="GF887" s="65"/>
      <c r="GG887" s="65"/>
      <c r="GH887" s="65"/>
      <c r="GI887" s="65"/>
      <c r="GJ887" s="65"/>
      <c r="GK887" s="65"/>
      <c r="GL887" s="65"/>
      <c r="GM887" s="65"/>
      <c r="GN887" s="65"/>
      <c r="GO887" s="65"/>
      <c r="GP887" s="65"/>
      <c r="GQ887" s="65"/>
      <c r="GR887" s="65"/>
      <c r="GS887" s="65"/>
      <c r="GT887" s="65"/>
      <c r="GU887" s="65"/>
      <c r="GV887" s="65"/>
      <c r="GW887" s="65"/>
      <c r="GX887" s="65"/>
      <c r="GY887" s="65"/>
      <c r="GZ887" s="65"/>
      <c r="HA887" s="65"/>
      <c r="HB887" s="65"/>
      <c r="HC887" s="65"/>
      <c r="HD887" s="65"/>
      <c r="HE887" s="65"/>
      <c r="HF887" s="65"/>
      <c r="HG887" s="65"/>
      <c r="HH887" s="65"/>
      <c r="HI887" s="65"/>
      <c r="HJ887" s="65"/>
      <c r="HK887" s="65"/>
      <c r="HL887" s="65"/>
      <c r="HM887" s="65"/>
      <c r="HN887" s="65"/>
      <c r="HO887" s="65"/>
      <c r="HP887" s="65"/>
      <c r="HQ887" s="65"/>
      <c r="HR887" s="65"/>
      <c r="HS887" s="65"/>
      <c r="HT887" s="65"/>
      <c r="HU887" s="65"/>
      <c r="HV887" s="65"/>
      <c r="HW887" s="65"/>
      <c r="HX887" s="65"/>
      <c r="HY887" s="65"/>
      <c r="HZ887" s="65"/>
      <c r="IA887" s="65"/>
      <c r="IB887" s="65"/>
      <c r="IC887" s="65"/>
      <c r="ID887" s="65"/>
      <c r="IE887" s="65"/>
      <c r="IF887" s="65"/>
      <c r="IG887" s="65"/>
      <c r="IH887" s="65"/>
      <c r="II887" s="65"/>
      <c r="IJ887" s="65"/>
      <c r="IK887" s="65"/>
      <c r="IL887" s="65"/>
      <c r="IM887" s="65"/>
      <c r="IN887" s="65"/>
      <c r="IO887" s="65"/>
      <c r="IP887" s="65"/>
      <c r="IQ887" s="65"/>
      <c r="IR887" s="65"/>
      <c r="IS887" s="65"/>
      <c r="IT887" s="65"/>
      <c r="IU887" s="65"/>
    </row>
    <row r="888" s="73" customFormat="1" ht="20.7" customHeight="1">
      <c r="A888" t="s" s="11">
        <v>6582</v>
      </c>
      <c r="B888" s="69">
        <v>2015</v>
      </c>
      <c r="C888" t="s" s="11">
        <v>22</v>
      </c>
      <c r="D888" t="s" s="11">
        <v>97</v>
      </c>
      <c r="E888" t="s" s="11">
        <v>98</v>
      </c>
      <c r="F888" t="s" s="11">
        <v>6583</v>
      </c>
      <c r="G888" t="s" s="11">
        <v>51</v>
      </c>
      <c r="H888" t="s" s="11">
        <v>6584</v>
      </c>
      <c r="I888" t="s" s="11">
        <v>28</v>
      </c>
      <c r="J888" s="69">
        <v>55</v>
      </c>
      <c r="K888" t="s" s="11">
        <v>3248</v>
      </c>
      <c r="L888" t="s" s="11">
        <v>31</v>
      </c>
      <c r="M888" t="s" s="11">
        <v>779</v>
      </c>
      <c r="N888" t="s" s="11">
        <v>1578</v>
      </c>
      <c r="O888" t="s" s="11">
        <v>6585</v>
      </c>
      <c r="P888" t="s" s="74">
        <v>6586</v>
      </c>
      <c r="Q888" t="s" s="74">
        <f>"http://sharkattackfile.net/spreadsheets/pdf_directory/"&amp;P888</f>
        <v>6587</v>
      </c>
      <c r="R888" t="s" s="74">
        <v>6587</v>
      </c>
      <c r="S888" t="s" s="19">
        <v>6588</v>
      </c>
      <c r="T888" t="s" s="74">
        <v>6588</v>
      </c>
      <c r="U888" s="75">
        <v>5999</v>
      </c>
    </row>
    <row r="889" s="73" customFormat="1" ht="20.7" customHeight="1">
      <c r="A889" t="s" s="11">
        <v>6589</v>
      </c>
      <c r="B889" s="69">
        <v>2015</v>
      </c>
      <c r="C889" t="s" s="11">
        <v>22</v>
      </c>
      <c r="D889" t="s" s="11">
        <v>23</v>
      </c>
      <c r="E889" t="s" s="11">
        <v>24</v>
      </c>
      <c r="F889" t="s" s="11">
        <v>4045</v>
      </c>
      <c r="G889" t="s" s="11">
        <v>26</v>
      </c>
      <c r="H889" t="s" s="11">
        <v>6590</v>
      </c>
      <c r="I889" t="s" s="11">
        <v>28</v>
      </c>
      <c r="J889" s="47"/>
      <c r="K889" t="s" s="11">
        <v>6591</v>
      </c>
      <c r="L889" t="s" s="11">
        <v>31</v>
      </c>
      <c r="M889" t="s" s="11">
        <v>241</v>
      </c>
      <c r="N889" s="47"/>
      <c r="O889" t="s" s="11">
        <v>6592</v>
      </c>
      <c r="P889" t="s" s="74">
        <v>6593</v>
      </c>
      <c r="Q889" t="s" s="74">
        <f>"http://sharkattackfile.net/spreadsheets/pdf_directory/"&amp;P889</f>
        <v>6594</v>
      </c>
      <c r="R889" t="s" s="74">
        <v>6594</v>
      </c>
      <c r="S889" t="s" s="19">
        <v>6595</v>
      </c>
      <c r="T889" t="s" s="74">
        <v>6595</v>
      </c>
      <c r="U889" s="75">
        <v>5998</v>
      </c>
    </row>
    <row r="890" s="73" customFormat="1" ht="20.7" customHeight="1">
      <c r="A890" t="s" s="11">
        <v>6596</v>
      </c>
      <c r="B890" s="69">
        <v>2015</v>
      </c>
      <c r="C890" t="s" s="11">
        <v>22</v>
      </c>
      <c r="D890" t="s" s="11">
        <v>23</v>
      </c>
      <c r="E890" t="s" s="11">
        <v>24</v>
      </c>
      <c r="F890" t="s" s="11">
        <v>6597</v>
      </c>
      <c r="G890" t="s" s="11">
        <v>114</v>
      </c>
      <c r="H890" t="s" s="11">
        <v>6598</v>
      </c>
      <c r="I890" t="s" s="11">
        <v>101</v>
      </c>
      <c r="J890" s="47"/>
      <c r="K890" t="s" s="11">
        <v>260</v>
      </c>
      <c r="L890" t="s" s="11">
        <v>31</v>
      </c>
      <c r="M890" t="s" s="11">
        <v>187</v>
      </c>
      <c r="N890" s="47"/>
      <c r="O890" t="s" s="11">
        <v>6599</v>
      </c>
      <c r="P890" t="s" s="74">
        <v>6600</v>
      </c>
      <c r="Q890" t="s" s="74">
        <f>"http://sharkattackfile.net/spreadsheets/pdf_directory/"&amp;P890</f>
        <v>6601</v>
      </c>
      <c r="R890" t="s" s="74">
        <v>6601</v>
      </c>
      <c r="S890" t="s" s="19">
        <v>6602</v>
      </c>
      <c r="T890" t="s" s="74">
        <v>6602</v>
      </c>
      <c r="U890" s="75">
        <v>5997</v>
      </c>
    </row>
    <row r="891" s="73" customFormat="1" ht="20.7" customHeight="1">
      <c r="A891" t="s" s="11">
        <v>6596</v>
      </c>
      <c r="B891" s="69">
        <v>2015</v>
      </c>
      <c r="C891" t="s" s="11">
        <v>22</v>
      </c>
      <c r="D891" t="s" s="11">
        <v>23</v>
      </c>
      <c r="E891" t="s" s="11">
        <v>24</v>
      </c>
      <c r="F891" t="s" s="11">
        <v>4651</v>
      </c>
      <c r="G891" t="s" s="11">
        <v>26</v>
      </c>
      <c r="H891" t="s" s="11">
        <v>6603</v>
      </c>
      <c r="I891" t="s" s="11">
        <v>28</v>
      </c>
      <c r="J891" s="69">
        <v>28</v>
      </c>
      <c r="K891" t="s" s="11">
        <v>6604</v>
      </c>
      <c r="L891" t="s" s="11">
        <v>31</v>
      </c>
      <c r="M891" s="47"/>
      <c r="N891" t="s" s="11">
        <v>6605</v>
      </c>
      <c r="O891" t="s" s="106">
        <v>6606</v>
      </c>
      <c r="P891" t="s" s="74">
        <v>6607</v>
      </c>
      <c r="Q891" t="s" s="74">
        <f>"http://sharkattackfile.net/spreadsheets/pdf_directory/"&amp;P891</f>
        <v>6608</v>
      </c>
      <c r="R891" t="s" s="74">
        <f>"http://sharkattackfile.net/spreadsheets/pdf_directory/"&amp;Q891</f>
        <v>6609</v>
      </c>
      <c r="S891" t="s" s="19">
        <v>6610</v>
      </c>
      <c r="T891" t="s" s="74">
        <v>6610</v>
      </c>
      <c r="U891" s="75">
        <v>5996</v>
      </c>
    </row>
    <row r="892" s="73" customFormat="1" ht="20.7" customHeight="1">
      <c r="A892" t="s" s="11">
        <v>6611</v>
      </c>
      <c r="B892" s="69">
        <v>2015</v>
      </c>
      <c r="C892" t="s" s="11">
        <v>22</v>
      </c>
      <c r="D892" t="s" s="11">
        <v>229</v>
      </c>
      <c r="E892" t="s" s="11">
        <v>596</v>
      </c>
      <c r="F892" t="s" s="11">
        <v>6612</v>
      </c>
      <c r="G892" t="s" s="11">
        <v>26</v>
      </c>
      <c r="H892" t="s" s="11">
        <v>6613</v>
      </c>
      <c r="I892" t="s" s="11">
        <v>28</v>
      </c>
      <c r="J892" s="69">
        <v>20</v>
      </c>
      <c r="K892" t="s" s="11">
        <v>6614</v>
      </c>
      <c r="L892" t="s" s="11">
        <v>31</v>
      </c>
      <c r="M892" t="s" s="11">
        <v>6615</v>
      </c>
      <c r="N892" t="s" s="11">
        <v>6616</v>
      </c>
      <c r="O892" t="s" s="11">
        <v>6617</v>
      </c>
      <c r="P892" t="s" s="74">
        <v>6618</v>
      </c>
      <c r="Q892" t="s" s="74">
        <f>"http://sharkattackfile.net/spreadsheets/pdf_directory/"&amp;P892</f>
        <v>6619</v>
      </c>
      <c r="R892" t="s" s="74">
        <v>6619</v>
      </c>
      <c r="S892" t="s" s="19">
        <v>6620</v>
      </c>
      <c r="T892" t="s" s="74">
        <v>6620</v>
      </c>
      <c r="U892" s="75">
        <v>5995</v>
      </c>
    </row>
    <row r="893" s="73" customFormat="1" ht="29.7" customHeight="1">
      <c r="A893" t="s" s="34">
        <v>6621</v>
      </c>
      <c r="B893" s="76">
        <v>2015</v>
      </c>
      <c r="C893" t="s" s="34">
        <v>3573</v>
      </c>
      <c r="D893" t="s" s="34">
        <v>23</v>
      </c>
      <c r="E893" t="s" s="34">
        <v>24</v>
      </c>
      <c r="F893" t="s" s="34">
        <v>6622</v>
      </c>
      <c r="G893" t="s" s="34">
        <v>26</v>
      </c>
      <c r="H893" t="s" s="34">
        <v>6623</v>
      </c>
      <c r="I893" t="s" s="34">
        <v>101</v>
      </c>
      <c r="J893" s="76">
        <v>9</v>
      </c>
      <c r="K893" t="s" s="34">
        <v>6624</v>
      </c>
      <c r="L893" s="77"/>
      <c r="M893" t="s" s="34">
        <v>187</v>
      </c>
      <c r="N893" t="s" s="34">
        <v>696</v>
      </c>
      <c r="O893" t="s" s="34">
        <v>6625</v>
      </c>
      <c r="P893" t="s" s="74">
        <v>6626</v>
      </c>
      <c r="Q893" t="s" s="74">
        <f>"http://sharkattackfile.net/spreadsheets/pdf_directory/"&amp;P893</f>
        <v>6627</v>
      </c>
      <c r="R893" t="s" s="74">
        <v>6627</v>
      </c>
      <c r="S893" t="s" s="19">
        <v>6628</v>
      </c>
      <c r="T893" t="s" s="74">
        <v>6629</v>
      </c>
      <c r="U893" s="75">
        <v>5994</v>
      </c>
    </row>
    <row r="894" s="73" customFormat="1" ht="20.7" customHeight="1">
      <c r="A894" t="s" s="11">
        <v>6630</v>
      </c>
      <c r="B894" s="69">
        <v>2015</v>
      </c>
      <c r="C894" t="s" s="11">
        <v>22</v>
      </c>
      <c r="D894" t="s" s="11">
        <v>23</v>
      </c>
      <c r="E894" t="s" s="11">
        <v>145</v>
      </c>
      <c r="F894" t="s" s="11">
        <v>6631</v>
      </c>
      <c r="G894" t="s" s="11">
        <v>114</v>
      </c>
      <c r="H894" t="s" s="11">
        <v>6632</v>
      </c>
      <c r="I894" t="s" s="11">
        <v>28</v>
      </c>
      <c r="J894" s="69">
        <v>54</v>
      </c>
      <c r="K894" t="s" s="11">
        <v>3347</v>
      </c>
      <c r="L894" t="s" s="11">
        <v>31</v>
      </c>
      <c r="M894" t="s" s="11">
        <v>187</v>
      </c>
      <c r="N894" s="47"/>
      <c r="O894" t="s" s="11">
        <v>6633</v>
      </c>
      <c r="P894" t="s" s="74">
        <v>6634</v>
      </c>
      <c r="Q894" t="s" s="74">
        <f>"http://sharkattackfile.net/spreadsheets/pdf_directory/"&amp;P894</f>
        <v>6635</v>
      </c>
      <c r="R894" t="s" s="74">
        <v>6635</v>
      </c>
      <c r="S894" t="s" s="19">
        <v>6636</v>
      </c>
      <c r="T894" t="s" s="74">
        <v>6636</v>
      </c>
      <c r="U894" s="75">
        <v>5993</v>
      </c>
    </row>
    <row r="895" s="73" customFormat="1" ht="20.7" customHeight="1">
      <c r="A895" t="s" s="11">
        <v>6637</v>
      </c>
      <c r="B895" s="69">
        <v>2015</v>
      </c>
      <c r="C895" t="s" s="11">
        <v>22</v>
      </c>
      <c r="D895" t="s" s="11">
        <v>23</v>
      </c>
      <c r="E895" t="s" s="11">
        <v>24</v>
      </c>
      <c r="F895" t="s" s="11">
        <v>1114</v>
      </c>
      <c r="G895" t="s" s="11">
        <v>59</v>
      </c>
      <c r="H895" t="s" s="11">
        <v>6638</v>
      </c>
      <c r="I895" t="s" s="11">
        <v>101</v>
      </c>
      <c r="J895" s="69">
        <v>28</v>
      </c>
      <c r="K895" t="s" s="11">
        <v>6639</v>
      </c>
      <c r="L895" t="s" s="11">
        <v>31</v>
      </c>
      <c r="M895" t="s" s="11">
        <v>79</v>
      </c>
      <c r="N895" t="s" s="11">
        <v>1844</v>
      </c>
      <c r="O895" t="s" s="11">
        <v>6640</v>
      </c>
      <c r="P895" t="s" s="74">
        <v>6641</v>
      </c>
      <c r="Q895" t="s" s="74">
        <f>"http://sharkattackfile.net/spreadsheets/pdf_directory/"&amp;P895</f>
        <v>6642</v>
      </c>
      <c r="R895" t="s" s="74">
        <v>6642</v>
      </c>
      <c r="S895" t="s" s="19">
        <v>6643</v>
      </c>
      <c r="T895" t="s" s="74">
        <v>6643</v>
      </c>
      <c r="U895" s="75">
        <v>5992</v>
      </c>
    </row>
    <row r="896" s="73" customFormat="1" ht="20.7" customHeight="1">
      <c r="A896" t="s" s="11">
        <v>6637</v>
      </c>
      <c r="B896" s="69">
        <v>2015</v>
      </c>
      <c r="C896" t="s" s="11">
        <v>22</v>
      </c>
      <c r="D896" t="s" s="11">
        <v>6644</v>
      </c>
      <c r="E896" t="s" s="11">
        <v>6645</v>
      </c>
      <c r="F896" t="s" s="11">
        <v>6646</v>
      </c>
      <c r="G896" t="s" s="11">
        <v>139</v>
      </c>
      <c r="H896" t="s" s="11">
        <v>6647</v>
      </c>
      <c r="I896" t="s" s="11">
        <v>28</v>
      </c>
      <c r="J896" s="69">
        <v>19</v>
      </c>
      <c r="K896" t="s" s="11">
        <v>6648</v>
      </c>
      <c r="L896" t="s" s="11">
        <v>31</v>
      </c>
      <c r="M896" t="s" s="11">
        <v>6649</v>
      </c>
      <c r="N896" s="47"/>
      <c r="O896" t="s" s="11">
        <v>6650</v>
      </c>
      <c r="P896" t="s" s="74">
        <v>6651</v>
      </c>
      <c r="Q896" t="s" s="74">
        <f>"http://sharkattackfile.net/spreadsheets/pdf_directory/"&amp;P896</f>
        <v>6652</v>
      </c>
      <c r="R896" t="s" s="74">
        <v>6652</v>
      </c>
      <c r="S896" t="s" s="19">
        <v>6653</v>
      </c>
      <c r="T896" t="s" s="74">
        <v>6653</v>
      </c>
      <c r="U896" s="75">
        <v>5991</v>
      </c>
    </row>
    <row r="897" s="73" customFormat="1" ht="20.7" customHeight="1">
      <c r="A897" t="s" s="11">
        <v>6654</v>
      </c>
      <c r="B897" s="69">
        <v>2015</v>
      </c>
      <c r="C897" t="s" s="11">
        <v>22</v>
      </c>
      <c r="D897" t="s" s="11">
        <v>229</v>
      </c>
      <c r="E897" t="s" s="11">
        <v>41</v>
      </c>
      <c r="F897" t="s" s="11">
        <v>6655</v>
      </c>
      <c r="G897" t="s" s="11">
        <v>185</v>
      </c>
      <c r="H897" t="s" s="11">
        <v>6656</v>
      </c>
      <c r="I897" t="s" s="11">
        <v>28</v>
      </c>
      <c r="J897" s="69">
        <v>50</v>
      </c>
      <c r="K897" t="s" s="11">
        <v>878</v>
      </c>
      <c r="L897" t="s" s="11">
        <v>31</v>
      </c>
      <c r="M897" s="47"/>
      <c r="N897" s="47"/>
      <c r="O897" t="s" s="11">
        <v>6657</v>
      </c>
      <c r="P897" t="s" s="74">
        <v>6658</v>
      </c>
      <c r="Q897" t="s" s="74">
        <f>"http://sharkattackfile.net/spreadsheets/pdf_directory/"&amp;P897</f>
        <v>6659</v>
      </c>
      <c r="R897" t="s" s="74">
        <v>6659</v>
      </c>
      <c r="S897" t="s" s="19">
        <v>6660</v>
      </c>
      <c r="T897" t="s" s="74">
        <v>6660</v>
      </c>
      <c r="U897" s="75">
        <v>5990</v>
      </c>
    </row>
    <row r="898" s="73" customFormat="1" ht="20.7" customHeight="1">
      <c r="A898" t="s" s="11">
        <v>6661</v>
      </c>
      <c r="B898" s="69">
        <v>2015</v>
      </c>
      <c r="C898" t="s" s="11">
        <v>22</v>
      </c>
      <c r="D898" t="s" s="11">
        <v>23</v>
      </c>
      <c r="E898" t="s" s="11">
        <v>145</v>
      </c>
      <c r="F898" t="s" s="11">
        <v>6662</v>
      </c>
      <c r="G898" t="s" s="11">
        <v>1810</v>
      </c>
      <c r="H898" t="s" s="11">
        <v>6663</v>
      </c>
      <c r="I898" t="s" s="11">
        <v>28</v>
      </c>
      <c r="J898" s="69">
        <v>10</v>
      </c>
      <c r="K898" t="s" s="11">
        <v>6664</v>
      </c>
      <c r="L898" t="s" s="11">
        <v>31</v>
      </c>
      <c r="M898" t="s" s="11">
        <v>430</v>
      </c>
      <c r="N898" s="47"/>
      <c r="O898" t="s" s="11">
        <v>6665</v>
      </c>
      <c r="P898" t="s" s="74">
        <v>6666</v>
      </c>
      <c r="Q898" t="s" s="74">
        <f>"http://sharkattackfile.net/spreadsheets/pdf_directory/"&amp;P898</f>
        <v>6667</v>
      </c>
      <c r="R898" t="s" s="74">
        <v>6667</v>
      </c>
      <c r="S898" t="s" s="19">
        <v>6668</v>
      </c>
      <c r="T898" t="s" s="74">
        <v>6669</v>
      </c>
      <c r="U898" s="75">
        <v>5989</v>
      </c>
    </row>
    <row r="899" s="73" customFormat="1" ht="20.7" customHeight="1">
      <c r="A899" t="s" s="11">
        <v>6670</v>
      </c>
      <c r="B899" s="69">
        <v>2015</v>
      </c>
      <c r="C899" t="s" s="11">
        <v>22</v>
      </c>
      <c r="D899" t="s" s="11">
        <v>89</v>
      </c>
      <c r="E899" t="s" s="11">
        <v>565</v>
      </c>
      <c r="F899" t="s" s="11">
        <v>6671</v>
      </c>
      <c r="G899" t="s" s="11">
        <v>26</v>
      </c>
      <c r="H899" t="s" s="11">
        <v>6672</v>
      </c>
      <c r="I899" t="s" s="11">
        <v>28</v>
      </c>
      <c r="J899" s="69">
        <v>42</v>
      </c>
      <c r="K899" t="s" s="11">
        <v>6673</v>
      </c>
      <c r="L899" t="s" s="11">
        <v>31</v>
      </c>
      <c r="M899" t="s" s="11">
        <v>85</v>
      </c>
      <c r="N899" t="s" s="11">
        <v>4789</v>
      </c>
      <c r="O899" t="s" s="11">
        <v>6674</v>
      </c>
      <c r="P899" t="s" s="74">
        <v>6675</v>
      </c>
      <c r="Q899" t="s" s="74">
        <f>"http://sharkattackfile.net/spreadsheets/pdf_directory/"&amp;P899</f>
        <v>6676</v>
      </c>
      <c r="R899" t="s" s="74">
        <v>6676</v>
      </c>
      <c r="S899" t="s" s="19">
        <v>6677</v>
      </c>
      <c r="T899" t="s" s="74">
        <v>6677</v>
      </c>
      <c r="U899" s="75">
        <v>5988</v>
      </c>
    </row>
    <row r="900" s="73" customFormat="1" ht="20.7" customHeight="1">
      <c r="A900" t="s" s="11">
        <v>6678</v>
      </c>
      <c r="B900" s="69">
        <v>2015</v>
      </c>
      <c r="C900" t="s" s="11">
        <v>22</v>
      </c>
      <c r="D900" t="s" s="11">
        <v>23</v>
      </c>
      <c r="E900" t="s" s="11">
        <v>24</v>
      </c>
      <c r="F900" t="s" s="11">
        <v>4045</v>
      </c>
      <c r="G900" t="s" s="11">
        <v>26</v>
      </c>
      <c r="H900" t="s" s="11">
        <v>6679</v>
      </c>
      <c r="I900" t="s" s="11">
        <v>28</v>
      </c>
      <c r="J900" s="69">
        <v>21</v>
      </c>
      <c r="K900" t="s" s="11">
        <v>2543</v>
      </c>
      <c r="L900" t="s" s="11">
        <v>31</v>
      </c>
      <c r="M900" t="s" s="11">
        <v>1642</v>
      </c>
      <c r="N900" t="s" s="11">
        <v>906</v>
      </c>
      <c r="O900" t="s" s="11">
        <v>6680</v>
      </c>
      <c r="P900" t="s" s="74">
        <v>6681</v>
      </c>
      <c r="Q900" t="s" s="74">
        <f>"http://sharkattackfile.net/spreadsheets/pdf_directory/"&amp;P900</f>
        <v>6682</v>
      </c>
      <c r="R900" t="s" s="74">
        <v>6682</v>
      </c>
      <c r="S900" t="s" s="19">
        <v>6683</v>
      </c>
      <c r="T900" t="s" s="74">
        <v>6683</v>
      </c>
      <c r="U900" s="75">
        <v>5987</v>
      </c>
    </row>
    <row r="901" s="73" customFormat="1" ht="20.7" customHeight="1">
      <c r="A901" t="s" s="11">
        <v>6684</v>
      </c>
      <c r="B901" s="69">
        <v>2015</v>
      </c>
      <c r="C901" t="s" s="11">
        <v>22</v>
      </c>
      <c r="D901" t="s" s="11">
        <v>23</v>
      </c>
      <c r="E901" t="s" s="11">
        <v>24</v>
      </c>
      <c r="F901" t="s" s="11">
        <v>6685</v>
      </c>
      <c r="G901" t="s" s="11">
        <v>26</v>
      </c>
      <c r="H901" t="s" s="11">
        <v>6686</v>
      </c>
      <c r="I901" t="s" s="11">
        <v>28</v>
      </c>
      <c r="J901" s="69">
        <v>21</v>
      </c>
      <c r="K901" t="s" s="11">
        <v>358</v>
      </c>
      <c r="L901" t="s" s="11">
        <v>31</v>
      </c>
      <c r="M901" t="s" s="11">
        <v>121</v>
      </c>
      <c r="N901" t="s" s="11">
        <v>6687</v>
      </c>
      <c r="O901" t="s" s="11">
        <v>6688</v>
      </c>
      <c r="P901" t="s" s="74">
        <v>6689</v>
      </c>
      <c r="Q901" t="s" s="74">
        <f>"http://sharkattackfile.net/spreadsheets/pdf_directory/"&amp;P901</f>
        <v>6690</v>
      </c>
      <c r="R901" t="s" s="74">
        <v>6690</v>
      </c>
      <c r="S901" t="s" s="19">
        <v>6691</v>
      </c>
      <c r="T901" t="s" s="74">
        <v>6691</v>
      </c>
      <c r="U901" s="75">
        <v>5986</v>
      </c>
    </row>
    <row r="902" s="73" customFormat="1" ht="20.7" customHeight="1">
      <c r="A902" t="s" s="11">
        <v>6692</v>
      </c>
      <c r="B902" s="69">
        <v>2015</v>
      </c>
      <c r="C902" t="s" s="11">
        <v>22</v>
      </c>
      <c r="D902" t="s" s="11">
        <v>6644</v>
      </c>
      <c r="E902" t="s" s="11">
        <v>6645</v>
      </c>
      <c r="F902" t="s" s="11">
        <v>6693</v>
      </c>
      <c r="G902" t="s" s="11">
        <v>6694</v>
      </c>
      <c r="H902" t="s" s="11">
        <v>6695</v>
      </c>
      <c r="I902" t="s" s="11">
        <v>101</v>
      </c>
      <c r="J902" s="69">
        <v>35</v>
      </c>
      <c r="K902" t="s" s="11">
        <v>234</v>
      </c>
      <c r="L902" t="s" s="11">
        <v>159</v>
      </c>
      <c r="M902" s="47"/>
      <c r="N902" s="47"/>
      <c r="O902" t="s" s="106">
        <v>6696</v>
      </c>
      <c r="P902" t="s" s="74">
        <v>6697</v>
      </c>
      <c r="Q902" t="s" s="74">
        <f>"http://sharkattackfile.net/spreadsheets/pdf_directory/"&amp;P902</f>
        <v>6698</v>
      </c>
      <c r="R902" t="s" s="74">
        <v>6698</v>
      </c>
      <c r="S902" t="s" s="19">
        <v>6699</v>
      </c>
      <c r="T902" t="s" s="74">
        <v>6699</v>
      </c>
      <c r="U902" s="75">
        <v>5985</v>
      </c>
    </row>
    <row r="903" s="73" customFormat="1" ht="20.7" customHeight="1">
      <c r="A903" t="s" s="34">
        <v>6692</v>
      </c>
      <c r="B903" s="76">
        <v>2015</v>
      </c>
      <c r="C903" t="s" s="34">
        <v>3573</v>
      </c>
      <c r="D903" t="s" s="34">
        <v>23</v>
      </c>
      <c r="E903" t="s" s="34">
        <v>145</v>
      </c>
      <c r="F903" t="s" s="34">
        <v>6700</v>
      </c>
      <c r="G903" t="s" s="34">
        <v>26</v>
      </c>
      <c r="H903" t="s" s="34">
        <v>27</v>
      </c>
      <c r="I903" t="s" s="34">
        <v>28</v>
      </c>
      <c r="J903" s="76">
        <v>32</v>
      </c>
      <c r="K903" t="s" s="34">
        <v>6701</v>
      </c>
      <c r="L903" s="77"/>
      <c r="M903" t="s" s="34">
        <v>1235</v>
      </c>
      <c r="N903" t="s" s="34">
        <v>6404</v>
      </c>
      <c r="O903" t="s" s="34">
        <v>6702</v>
      </c>
      <c r="P903" t="s" s="74">
        <v>6703</v>
      </c>
      <c r="Q903" t="s" s="74">
        <f>"http://sharkattackfile.net/spreadsheets/pdf_directory/"&amp;P903</f>
        <v>6704</v>
      </c>
      <c r="R903" t="s" s="74">
        <v>6704</v>
      </c>
      <c r="S903" t="s" s="19">
        <v>6705</v>
      </c>
      <c r="T903" t="s" s="74">
        <v>6705</v>
      </c>
      <c r="U903" s="75">
        <v>5984</v>
      </c>
    </row>
    <row r="904" s="73" customFormat="1" ht="20.7" customHeight="1">
      <c r="A904" t="s" s="11">
        <v>6692</v>
      </c>
      <c r="B904" s="69">
        <v>2015</v>
      </c>
      <c r="C904" t="s" s="11">
        <v>22</v>
      </c>
      <c r="D904" t="s" s="11">
        <v>23</v>
      </c>
      <c r="E904" t="s" s="11">
        <v>145</v>
      </c>
      <c r="F904" t="s" s="11">
        <v>6706</v>
      </c>
      <c r="G904" t="s" s="11">
        <v>114</v>
      </c>
      <c r="H904" t="s" s="11">
        <v>6707</v>
      </c>
      <c r="I904" t="s" s="11">
        <v>28</v>
      </c>
      <c r="J904" s="69">
        <v>44</v>
      </c>
      <c r="K904" t="s" s="11">
        <v>6708</v>
      </c>
      <c r="L904" t="s" s="11">
        <v>31</v>
      </c>
      <c r="M904" t="s" s="11">
        <v>254</v>
      </c>
      <c r="N904" t="s" s="11">
        <v>6709</v>
      </c>
      <c r="O904" t="s" s="11">
        <v>6702</v>
      </c>
      <c r="P904" t="s" s="74">
        <v>6710</v>
      </c>
      <c r="Q904" t="s" s="74">
        <f>"http://sharkattackfile.net/spreadsheets/pdf_directory/"&amp;P904</f>
        <v>6711</v>
      </c>
      <c r="R904" t="s" s="74">
        <v>6711</v>
      </c>
      <c r="S904" t="s" s="19">
        <v>6712</v>
      </c>
      <c r="T904" t="s" s="74">
        <v>6712</v>
      </c>
      <c r="U904" s="75">
        <v>5983</v>
      </c>
    </row>
    <row r="905" s="73" customFormat="1" ht="20.7" customHeight="1">
      <c r="A905" t="s" s="112">
        <v>6713</v>
      </c>
      <c r="B905" s="113">
        <v>2015</v>
      </c>
      <c r="C905" t="s" s="112">
        <v>88</v>
      </c>
      <c r="D905" t="s" s="112">
        <v>23</v>
      </c>
      <c r="E905" t="s" s="112">
        <v>481</v>
      </c>
      <c r="F905" t="s" s="112">
        <v>6714</v>
      </c>
      <c r="G905" t="s" s="112">
        <v>139</v>
      </c>
      <c r="H905" t="s" s="112">
        <v>6715</v>
      </c>
      <c r="I905" t="s" s="112">
        <v>28</v>
      </c>
      <c r="J905" s="114"/>
      <c r="K905" t="s" s="112">
        <v>6716</v>
      </c>
      <c r="L905" t="s" s="112">
        <v>31</v>
      </c>
      <c r="M905" t="s" s="112">
        <v>187</v>
      </c>
      <c r="N905" t="s" s="112">
        <v>6717</v>
      </c>
      <c r="O905" t="s" s="112">
        <v>6718</v>
      </c>
      <c r="P905" t="s" s="74">
        <v>6719</v>
      </c>
      <c r="Q905" t="s" s="74">
        <f>"http://sharkattackfile.net/spreadsheets/pdf_directory/"&amp;P905</f>
        <v>6720</v>
      </c>
      <c r="R905" t="s" s="74">
        <v>6720</v>
      </c>
      <c r="S905" t="s" s="19">
        <v>6721</v>
      </c>
      <c r="T905" t="s" s="74">
        <v>6721</v>
      </c>
      <c r="U905" s="75">
        <v>5982</v>
      </c>
      <c r="V905" s="68"/>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c r="AV905" s="68"/>
      <c r="AW905" s="68"/>
      <c r="AX905" s="68"/>
      <c r="AY905" s="68"/>
      <c r="AZ905" s="68"/>
      <c r="BA905" s="68"/>
      <c r="BB905" s="68"/>
      <c r="BC905" s="68"/>
      <c r="BD905" s="68"/>
      <c r="BE905" s="68"/>
      <c r="BF905" s="68"/>
      <c r="BG905" s="68"/>
      <c r="BH905" s="68"/>
      <c r="BI905" s="68"/>
      <c r="BJ905" s="68"/>
      <c r="BK905" s="68"/>
      <c r="BL905" s="68"/>
      <c r="BM905" s="68"/>
      <c r="BN905" s="68"/>
      <c r="BO905" s="68"/>
      <c r="BP905" s="68"/>
      <c r="BQ905" s="68"/>
      <c r="BR905" s="68"/>
      <c r="BS905" s="68"/>
      <c r="BT905" s="68"/>
      <c r="BU905" s="68"/>
      <c r="BV905" s="68"/>
      <c r="BW905" s="68"/>
      <c r="BX905" s="68"/>
      <c r="BY905" s="68"/>
      <c r="BZ905" s="68"/>
      <c r="CA905" s="68"/>
      <c r="CB905" s="68"/>
      <c r="CC905" s="68"/>
      <c r="CD905" s="68"/>
      <c r="CE905" s="68"/>
      <c r="CF905" s="68"/>
      <c r="CG905" s="68"/>
      <c r="CH905" s="68"/>
      <c r="CI905" s="68"/>
      <c r="CJ905" s="68"/>
      <c r="CK905" s="68"/>
      <c r="CL905" s="68"/>
      <c r="CM905" s="68"/>
      <c r="CN905" s="68"/>
      <c r="CO905" s="68"/>
      <c r="CP905" s="68"/>
      <c r="CQ905" s="68"/>
      <c r="CR905" s="68"/>
      <c r="CS905" s="68"/>
      <c r="CT905" s="68"/>
      <c r="CU905" s="68"/>
      <c r="CV905" s="68"/>
      <c r="CW905" s="68"/>
      <c r="CX905" s="68"/>
      <c r="CY905" s="68"/>
      <c r="CZ905" s="68"/>
      <c r="DA905" s="68"/>
      <c r="DB905" s="68"/>
      <c r="DC905" s="68"/>
      <c r="DD905" s="68"/>
      <c r="DE905" s="68"/>
      <c r="DF905" s="68"/>
      <c r="DG905" s="68"/>
      <c r="DH905" s="68"/>
      <c r="DI905" s="68"/>
      <c r="DJ905" s="68"/>
      <c r="DK905" s="68"/>
      <c r="DL905" s="68"/>
      <c r="DM905" s="68"/>
      <c r="DN905" s="68"/>
      <c r="DO905" s="68"/>
      <c r="DP905" s="68"/>
      <c r="DQ905" s="68"/>
      <c r="DR905" s="68"/>
      <c r="DS905" s="68"/>
      <c r="DT905" s="68"/>
      <c r="DU905" s="68"/>
      <c r="DV905" s="68"/>
      <c r="DW905" s="68"/>
      <c r="DX905" s="68"/>
      <c r="DY905" s="68"/>
      <c r="DZ905" s="68"/>
      <c r="EA905" s="68"/>
      <c r="EB905" s="68"/>
      <c r="EC905" s="68"/>
      <c r="ED905" s="68"/>
      <c r="EE905" s="68"/>
      <c r="EF905" s="68"/>
      <c r="EG905" s="68"/>
      <c r="EH905" s="68"/>
      <c r="EI905" s="68"/>
      <c r="EJ905" s="68"/>
      <c r="EK905" s="68"/>
      <c r="EL905" s="68"/>
      <c r="EM905" s="68"/>
      <c r="EN905" s="68"/>
      <c r="EO905" s="68"/>
      <c r="EP905" s="68"/>
      <c r="EQ905" s="68"/>
      <c r="ER905" s="68"/>
      <c r="ES905" s="68"/>
      <c r="ET905" s="68"/>
      <c r="EU905" s="68"/>
      <c r="EV905" s="68"/>
      <c r="EW905" s="68"/>
      <c r="EX905" s="68"/>
      <c r="EY905" s="68"/>
      <c r="EZ905" s="68"/>
      <c r="FA905" s="68"/>
      <c r="FB905" s="68"/>
      <c r="FC905" s="68"/>
      <c r="FD905" s="68"/>
      <c r="FE905" s="68"/>
      <c r="FF905" s="68"/>
      <c r="FG905" s="68"/>
      <c r="FH905" s="68"/>
      <c r="FI905" s="68"/>
      <c r="FJ905" s="68"/>
      <c r="FK905" s="68"/>
      <c r="FL905" s="68"/>
      <c r="FM905" s="68"/>
      <c r="FN905" s="68"/>
      <c r="FO905" s="68"/>
      <c r="FP905" s="68"/>
      <c r="FQ905" s="68"/>
      <c r="FR905" s="68"/>
      <c r="FS905" s="68"/>
      <c r="FT905" s="68"/>
      <c r="FU905" s="68"/>
      <c r="FV905" s="68"/>
      <c r="FW905" s="68"/>
      <c r="FX905" s="68"/>
      <c r="FY905" s="68"/>
      <c r="FZ905" s="68"/>
      <c r="GA905" s="68"/>
      <c r="GB905" s="68"/>
      <c r="GC905" s="68"/>
      <c r="GD905" s="68"/>
      <c r="GE905" s="68"/>
      <c r="GF905" s="68"/>
      <c r="GG905" s="68"/>
      <c r="GH905" s="68"/>
      <c r="GI905" s="68"/>
      <c r="GJ905" s="68"/>
      <c r="GK905" s="68"/>
      <c r="GL905" s="68"/>
      <c r="GM905" s="68"/>
      <c r="GN905" s="68"/>
      <c r="GO905" s="68"/>
      <c r="GP905" s="68"/>
      <c r="GQ905" s="68"/>
      <c r="GR905" s="68"/>
      <c r="GS905" s="68"/>
      <c r="GT905" s="68"/>
      <c r="GU905" s="68"/>
      <c r="GV905" s="68"/>
      <c r="GW905" s="68"/>
      <c r="GX905" s="68"/>
      <c r="GY905" s="68"/>
      <c r="GZ905" s="68"/>
      <c r="HA905" s="68"/>
      <c r="HB905" s="68"/>
      <c r="HC905" s="68"/>
      <c r="HD905" s="68"/>
      <c r="HE905" s="68"/>
      <c r="HF905" s="68"/>
      <c r="HG905" s="68"/>
      <c r="HH905" s="68"/>
      <c r="HI905" s="68"/>
      <c r="HJ905" s="68"/>
      <c r="HK905" s="68"/>
      <c r="HL905" s="68"/>
      <c r="HM905" s="68"/>
      <c r="HN905" s="68"/>
      <c r="HO905" s="68"/>
      <c r="HP905" s="68"/>
      <c r="HQ905" s="68"/>
      <c r="HR905" s="68"/>
      <c r="HS905" s="68"/>
      <c r="HT905" s="68"/>
      <c r="HU905" s="68"/>
      <c r="HV905" s="68"/>
      <c r="HW905" s="68"/>
      <c r="HX905" s="68"/>
      <c r="HY905" s="68"/>
      <c r="HZ905" s="68"/>
      <c r="IA905" s="68"/>
      <c r="IB905" s="68"/>
      <c r="IC905" s="68"/>
      <c r="ID905" s="68"/>
      <c r="IE905" s="68"/>
      <c r="IF905" s="68"/>
      <c r="IG905" s="68"/>
      <c r="IH905" s="68"/>
      <c r="II905" s="68"/>
      <c r="IJ905" s="68"/>
      <c r="IK905" s="68"/>
      <c r="IL905" s="68"/>
      <c r="IM905" s="68"/>
      <c r="IN905" s="68"/>
      <c r="IO905" s="68"/>
      <c r="IP905" s="68"/>
      <c r="IQ905" s="68"/>
      <c r="IR905" s="68"/>
      <c r="IS905" s="68"/>
      <c r="IT905" s="68"/>
      <c r="IU905" s="68"/>
    </row>
    <row r="906" s="73" customFormat="1" ht="29.7" customHeight="1">
      <c r="A906" t="s" s="11">
        <v>6722</v>
      </c>
      <c r="B906" s="69">
        <v>2015</v>
      </c>
      <c r="C906" t="s" s="11">
        <v>22</v>
      </c>
      <c r="D906" t="s" s="11">
        <v>23</v>
      </c>
      <c r="E906" t="s" s="11">
        <v>57</v>
      </c>
      <c r="F906" t="s" s="11">
        <v>6723</v>
      </c>
      <c r="G906" t="s" s="11">
        <v>1076</v>
      </c>
      <c r="H906" t="s" s="11">
        <v>6724</v>
      </c>
      <c r="I906" t="s" s="11">
        <v>101</v>
      </c>
      <c r="J906" s="69">
        <v>9</v>
      </c>
      <c r="K906" t="s" s="11">
        <v>6725</v>
      </c>
      <c r="L906" t="s" s="11">
        <v>31</v>
      </c>
      <c r="M906" t="s" s="11">
        <v>6014</v>
      </c>
      <c r="N906" s="47"/>
      <c r="O906" t="s" s="11">
        <v>63</v>
      </c>
      <c r="P906" t="s" s="74">
        <v>6726</v>
      </c>
      <c r="Q906" t="s" s="74">
        <f>"http://sharkattackfile.net/spreadsheets/pdf_directory/"&amp;P906</f>
        <v>6727</v>
      </c>
      <c r="R906" t="s" s="74">
        <v>6727</v>
      </c>
      <c r="S906" t="s" s="19">
        <v>6728</v>
      </c>
      <c r="T906" t="s" s="74">
        <v>6728</v>
      </c>
      <c r="U906" s="75">
        <v>5981</v>
      </c>
    </row>
    <row r="907" s="73" customFormat="1" ht="20.7" customHeight="1">
      <c r="A907" t="s" s="11">
        <v>6722</v>
      </c>
      <c r="B907" s="69">
        <v>2015</v>
      </c>
      <c r="C907" t="s" s="11">
        <v>22</v>
      </c>
      <c r="D907" t="s" s="11">
        <v>23</v>
      </c>
      <c r="E907" t="s" s="11">
        <v>145</v>
      </c>
      <c r="F907" t="s" s="11">
        <v>6729</v>
      </c>
      <c r="G907" t="s" s="11">
        <v>26</v>
      </c>
      <c r="H907" t="s" s="11">
        <v>6730</v>
      </c>
      <c r="I907" t="s" s="11">
        <v>28</v>
      </c>
      <c r="J907" s="69">
        <v>25</v>
      </c>
      <c r="K907" t="s" s="11">
        <v>6731</v>
      </c>
      <c r="L907" t="s" s="11">
        <v>31</v>
      </c>
      <c r="M907" t="s" s="11">
        <v>6732</v>
      </c>
      <c r="N907" t="s" s="11">
        <v>6733</v>
      </c>
      <c r="O907" t="s" s="11">
        <v>6734</v>
      </c>
      <c r="P907" t="s" s="74">
        <v>6735</v>
      </c>
      <c r="Q907" t="s" s="74">
        <f>"http://sharkattackfile.net/spreadsheets/pdf_directory/"&amp;P907</f>
        <v>6736</v>
      </c>
      <c r="R907" t="s" s="74">
        <v>6736</v>
      </c>
      <c r="S907" t="s" s="19">
        <v>6737</v>
      </c>
      <c r="T907" t="s" s="74">
        <v>6737</v>
      </c>
      <c r="U907" s="75">
        <v>5980</v>
      </c>
    </row>
    <row r="908" s="73" customFormat="1" ht="20.7" customHeight="1">
      <c r="A908" t="s" s="11">
        <v>6738</v>
      </c>
      <c r="B908" s="69">
        <v>2015</v>
      </c>
      <c r="C908" t="s" s="11">
        <v>22</v>
      </c>
      <c r="D908" t="s" s="11">
        <v>6644</v>
      </c>
      <c r="E908" t="s" s="11">
        <v>6645</v>
      </c>
      <c r="F908" t="s" s="11">
        <v>6739</v>
      </c>
      <c r="G908" t="s" s="11">
        <v>139</v>
      </c>
      <c r="H908" t="s" s="11">
        <v>6740</v>
      </c>
      <c r="I908" t="s" s="11">
        <v>28</v>
      </c>
      <c r="J908" s="47"/>
      <c r="K908" t="s" s="11">
        <v>6741</v>
      </c>
      <c r="L908" t="s" s="11">
        <v>31</v>
      </c>
      <c r="M908" s="47"/>
      <c r="N908" s="47"/>
      <c r="O908" t="s" s="11">
        <v>6742</v>
      </c>
      <c r="P908" t="s" s="74">
        <v>6743</v>
      </c>
      <c r="Q908" t="s" s="74">
        <f>"http://sharkattackfile.net/spreadsheets/pdf_directory/"&amp;P908</f>
        <v>6744</v>
      </c>
      <c r="R908" t="s" s="74">
        <v>6744</v>
      </c>
      <c r="S908" t="s" s="19">
        <v>6745</v>
      </c>
      <c r="T908" t="s" s="74">
        <v>6745</v>
      </c>
      <c r="U908" s="75">
        <v>5979</v>
      </c>
    </row>
    <row r="909" s="73" customFormat="1" ht="20.7" customHeight="1">
      <c r="A909" t="s" s="11">
        <v>6746</v>
      </c>
      <c r="B909" s="69">
        <v>2015</v>
      </c>
      <c r="C909" t="s" s="11">
        <v>22</v>
      </c>
      <c r="D909" t="s" s="11">
        <v>229</v>
      </c>
      <c r="E909" t="s" s="11">
        <v>41</v>
      </c>
      <c r="F909" t="s" s="11">
        <v>6747</v>
      </c>
      <c r="G909" t="s" s="11">
        <v>26</v>
      </c>
      <c r="H909" t="s" s="11">
        <v>6748</v>
      </c>
      <c r="I909" t="s" s="11">
        <v>28</v>
      </c>
      <c r="J909" s="69">
        <v>18</v>
      </c>
      <c r="K909" t="s" s="11">
        <v>61</v>
      </c>
      <c r="L909" t="s" s="11">
        <v>31</v>
      </c>
      <c r="M909" t="s" s="11">
        <v>4249</v>
      </c>
      <c r="N909" s="47"/>
      <c r="O909" t="s" s="11">
        <v>6749</v>
      </c>
      <c r="P909" t="s" s="74">
        <v>6750</v>
      </c>
      <c r="Q909" t="s" s="74">
        <f>"http://sharkattackfile.net/spreadsheets/pdf_directory/"&amp;P909</f>
        <v>6751</v>
      </c>
      <c r="R909" t="s" s="74">
        <v>6751</v>
      </c>
      <c r="S909" t="s" s="19">
        <v>6752</v>
      </c>
      <c r="T909" t="s" s="74">
        <v>6752</v>
      </c>
      <c r="U909" s="75">
        <v>5978</v>
      </c>
    </row>
    <row r="910" s="73" customFormat="1" ht="20.7" customHeight="1">
      <c r="A910" t="s" s="11">
        <v>6753</v>
      </c>
      <c r="B910" s="69">
        <v>2015</v>
      </c>
      <c r="C910" t="s" s="11">
        <v>22</v>
      </c>
      <c r="D910" t="s" s="11">
        <v>23</v>
      </c>
      <c r="E910" t="s" s="11">
        <v>24</v>
      </c>
      <c r="F910" t="s" s="11">
        <v>6754</v>
      </c>
      <c r="G910" t="s" s="11">
        <v>1810</v>
      </c>
      <c r="H910" t="s" s="11">
        <v>27</v>
      </c>
      <c r="I910" t="s" s="11">
        <v>28</v>
      </c>
      <c r="J910" s="69">
        <v>22</v>
      </c>
      <c r="K910" t="s" s="11">
        <v>6755</v>
      </c>
      <c r="L910" t="s" s="11">
        <v>31</v>
      </c>
      <c r="M910" t="s" s="11">
        <v>170</v>
      </c>
      <c r="N910" s="47"/>
      <c r="O910" t="s" s="11">
        <v>6756</v>
      </c>
      <c r="P910" t="s" s="74">
        <v>6757</v>
      </c>
      <c r="Q910" t="s" s="74">
        <f>"http://sharkattackfile.net/spreadsheets/pdf_directory/"&amp;P910</f>
        <v>6758</v>
      </c>
      <c r="R910" t="s" s="74">
        <v>6758</v>
      </c>
      <c r="S910" t="s" s="19">
        <v>6759</v>
      </c>
      <c r="T910" t="s" s="74">
        <v>6759</v>
      </c>
      <c r="U910" s="75">
        <v>5977</v>
      </c>
    </row>
    <row r="911" s="73" customFormat="1" ht="20.7" customHeight="1">
      <c r="A911" t="s" s="11">
        <v>6753</v>
      </c>
      <c r="B911" s="69">
        <v>2015</v>
      </c>
      <c r="C911" t="s" s="11">
        <v>22</v>
      </c>
      <c r="D911" t="s" s="11">
        <v>23</v>
      </c>
      <c r="E911" t="s" s="11">
        <v>475</v>
      </c>
      <c r="F911" t="s" s="11">
        <v>4016</v>
      </c>
      <c r="G911" t="s" s="11">
        <v>59</v>
      </c>
      <c r="H911" t="s" s="11">
        <v>6760</v>
      </c>
      <c r="I911" t="s" s="11">
        <v>28</v>
      </c>
      <c r="J911" s="69">
        <v>13</v>
      </c>
      <c r="K911" t="s" s="11">
        <v>6761</v>
      </c>
      <c r="L911" t="s" s="11">
        <v>31</v>
      </c>
      <c r="M911" t="s" s="11">
        <v>486</v>
      </c>
      <c r="N911" t="s" s="11">
        <v>2249</v>
      </c>
      <c r="O911" t="s" s="11">
        <v>6762</v>
      </c>
      <c r="P911" t="s" s="74">
        <v>6763</v>
      </c>
      <c r="Q911" t="s" s="74">
        <f>"http://sharkattackfile.net/spreadsheets/pdf_directory/"&amp;P911</f>
        <v>6764</v>
      </c>
      <c r="R911" t="s" s="74">
        <v>6765</v>
      </c>
      <c r="S911" t="s" s="19">
        <v>6766</v>
      </c>
      <c r="T911" t="s" s="74">
        <v>6766</v>
      </c>
      <c r="U911" s="75">
        <v>5976</v>
      </c>
    </row>
    <row r="912" s="73" customFormat="1" ht="20.7" customHeight="1">
      <c r="A912" t="s" s="11">
        <v>6767</v>
      </c>
      <c r="B912" s="69">
        <v>2015</v>
      </c>
      <c r="C912" t="s" s="11">
        <v>22</v>
      </c>
      <c r="D912" t="s" s="11">
        <v>23</v>
      </c>
      <c r="E912" t="s" s="11">
        <v>24</v>
      </c>
      <c r="F912" t="s" s="11">
        <v>25</v>
      </c>
      <c r="G912" t="s" s="11">
        <v>26</v>
      </c>
      <c r="H912" t="s" s="11">
        <v>6768</v>
      </c>
      <c r="I912" t="s" s="11">
        <v>28</v>
      </c>
      <c r="J912" s="69">
        <v>14</v>
      </c>
      <c r="K912" t="s" s="11">
        <v>4939</v>
      </c>
      <c r="L912" t="s" s="11">
        <v>31</v>
      </c>
      <c r="M912" t="s" s="11">
        <v>2536</v>
      </c>
      <c r="N912" t="s" s="11">
        <v>6769</v>
      </c>
      <c r="O912" t="s" s="11">
        <v>6770</v>
      </c>
      <c r="P912" t="s" s="74">
        <v>6771</v>
      </c>
      <c r="Q912" t="s" s="74">
        <f>"http://sharkattackfile.net/spreadsheets/pdf_directory/"&amp;P912</f>
        <v>6772</v>
      </c>
      <c r="R912" t="s" s="74">
        <v>6772</v>
      </c>
      <c r="S912" t="s" s="19">
        <v>6773</v>
      </c>
      <c r="T912" t="s" s="74">
        <v>6773</v>
      </c>
      <c r="U912" s="75">
        <v>5975</v>
      </c>
    </row>
    <row r="913" s="73" customFormat="1" ht="20.7" customHeight="1">
      <c r="A913" t="s" s="11">
        <v>6774</v>
      </c>
      <c r="B913" s="69">
        <v>2015</v>
      </c>
      <c r="C913" t="s" s="11">
        <v>22</v>
      </c>
      <c r="D913" t="s" s="11">
        <v>23</v>
      </c>
      <c r="E913" t="s" s="11">
        <v>24</v>
      </c>
      <c r="F913" t="s" s="11">
        <v>6775</v>
      </c>
      <c r="G913" t="s" s="11">
        <v>26</v>
      </c>
      <c r="H913" t="s" s="11">
        <v>6776</v>
      </c>
      <c r="I913" t="s" s="11">
        <v>28</v>
      </c>
      <c r="J913" s="69">
        <v>22</v>
      </c>
      <c r="K913" t="s" s="11">
        <v>6777</v>
      </c>
      <c r="L913" t="s" s="11">
        <v>31</v>
      </c>
      <c r="M913" t="s" s="11">
        <v>6014</v>
      </c>
      <c r="N913" t="s" s="11">
        <v>1062</v>
      </c>
      <c r="O913" t="s" s="11">
        <v>6778</v>
      </c>
      <c r="P913" t="s" s="74">
        <v>6779</v>
      </c>
      <c r="Q913" t="s" s="74">
        <f>"http://sharkattackfile.net/spreadsheets/pdf_directory/"&amp;P913</f>
        <v>6780</v>
      </c>
      <c r="R913" t="s" s="74">
        <v>6780</v>
      </c>
      <c r="S913" t="s" s="19">
        <v>6781</v>
      </c>
      <c r="T913" t="s" s="74">
        <v>6781</v>
      </c>
      <c r="U913" s="75">
        <v>5974</v>
      </c>
    </row>
    <row r="914" s="73" customFormat="1" ht="20.7" customHeight="1">
      <c r="A914" t="s" s="11">
        <v>6782</v>
      </c>
      <c r="B914" s="69">
        <v>2015</v>
      </c>
      <c r="C914" t="s" s="11">
        <v>22</v>
      </c>
      <c r="D914" t="s" s="11">
        <v>229</v>
      </c>
      <c r="E914" t="s" s="11">
        <v>401</v>
      </c>
      <c r="F914" t="s" s="11">
        <v>6783</v>
      </c>
      <c r="G914" t="s" s="11">
        <v>51</v>
      </c>
      <c r="H914" t="s" s="11">
        <v>108</v>
      </c>
      <c r="I914" t="s" s="11">
        <v>101</v>
      </c>
      <c r="J914" s="69">
        <v>7</v>
      </c>
      <c r="K914" t="s" s="11">
        <v>825</v>
      </c>
      <c r="L914" t="s" s="11">
        <v>31</v>
      </c>
      <c r="M914" t="s" s="11">
        <v>241</v>
      </c>
      <c r="N914" s="47"/>
      <c r="O914" t="s" s="11">
        <v>6784</v>
      </c>
      <c r="P914" t="s" s="74">
        <v>6785</v>
      </c>
      <c r="Q914" t="s" s="74">
        <f>"http://sharkattackfile.net/spreadsheets/pdf_directory/"&amp;P914</f>
        <v>6786</v>
      </c>
      <c r="R914" t="s" s="74">
        <v>6786</v>
      </c>
      <c r="S914" t="s" s="19">
        <v>6787</v>
      </c>
      <c r="T914" t="s" s="74">
        <v>6787</v>
      </c>
      <c r="U914" s="75">
        <v>5973</v>
      </c>
    </row>
    <row r="915" s="73" customFormat="1" ht="20.7" customHeight="1">
      <c r="A915" t="s" s="112">
        <v>6788</v>
      </c>
      <c r="B915" s="113">
        <v>2015</v>
      </c>
      <c r="C915" t="s" s="112">
        <v>88</v>
      </c>
      <c r="D915" t="s" s="112">
        <v>23</v>
      </c>
      <c r="E915" t="s" s="112">
        <v>481</v>
      </c>
      <c r="F915" t="s" s="112">
        <v>6789</v>
      </c>
      <c r="G915" t="s" s="112">
        <v>245</v>
      </c>
      <c r="H915" t="s" s="112">
        <v>6790</v>
      </c>
      <c r="I915" t="s" s="112">
        <v>28</v>
      </c>
      <c r="J915" s="114"/>
      <c r="K915" t="s" s="112">
        <v>302</v>
      </c>
      <c r="L915" t="s" s="112">
        <v>31</v>
      </c>
      <c r="M915" t="s" s="112">
        <v>6791</v>
      </c>
      <c r="N915" t="s" s="112">
        <v>6792</v>
      </c>
      <c r="O915" t="s" s="112">
        <v>4522</v>
      </c>
      <c r="P915" t="s" s="74">
        <v>6793</v>
      </c>
      <c r="Q915" t="s" s="74">
        <f>"http://sharkattackfile.net/spreadsheets/pdf_directory/"&amp;P915</f>
        <v>6794</v>
      </c>
      <c r="R915" t="s" s="74">
        <v>6794</v>
      </c>
      <c r="S915" t="s" s="19">
        <v>6795</v>
      </c>
      <c r="T915" t="s" s="74">
        <v>6795</v>
      </c>
      <c r="U915" s="75">
        <v>5972</v>
      </c>
    </row>
    <row r="916" s="73" customFormat="1" ht="20.7" customHeight="1">
      <c r="A916" t="s" s="11">
        <v>6796</v>
      </c>
      <c r="B916" s="146">
        <v>2015</v>
      </c>
      <c r="C916" t="s" s="11">
        <v>22</v>
      </c>
      <c r="D916" t="s" s="11">
        <v>23</v>
      </c>
      <c r="E916" t="s" s="11">
        <v>24</v>
      </c>
      <c r="F916" t="s" s="11">
        <v>25</v>
      </c>
      <c r="G916" t="s" s="11">
        <v>26</v>
      </c>
      <c r="H916" t="s" s="11">
        <v>27</v>
      </c>
      <c r="I916" t="s" s="11">
        <v>28</v>
      </c>
      <c r="J916" s="69">
        <v>14</v>
      </c>
      <c r="K916" t="s" s="11">
        <v>6797</v>
      </c>
      <c r="L916" t="s" s="11">
        <v>31</v>
      </c>
      <c r="M916" t="s" s="11">
        <v>1707</v>
      </c>
      <c r="N916" t="s" s="11">
        <v>6798</v>
      </c>
      <c r="O916" t="s" s="11">
        <v>6799</v>
      </c>
      <c r="P916" t="s" s="74">
        <v>6800</v>
      </c>
      <c r="Q916" t="s" s="74">
        <f>"http://sharkattackfile.net/spreadsheets/pdf_directory/"&amp;P916</f>
        <v>6801</v>
      </c>
      <c r="R916" t="s" s="74">
        <v>6801</v>
      </c>
      <c r="S916" t="s" s="19">
        <v>6802</v>
      </c>
      <c r="T916" t="s" s="74">
        <v>6802</v>
      </c>
      <c r="U916" s="75">
        <v>5971</v>
      </c>
    </row>
    <row r="917" s="73" customFormat="1" ht="20.7" customHeight="1">
      <c r="A917" t="s" s="11">
        <v>6796</v>
      </c>
      <c r="B917" s="69">
        <v>2015</v>
      </c>
      <c r="C917" t="s" s="11">
        <v>22</v>
      </c>
      <c r="D917" t="s" s="11">
        <v>23</v>
      </c>
      <c r="E917" t="s" s="11">
        <v>145</v>
      </c>
      <c r="F917" t="s" s="11">
        <v>6803</v>
      </c>
      <c r="G917" t="s" s="11">
        <v>185</v>
      </c>
      <c r="H917" t="s" s="11">
        <v>6804</v>
      </c>
      <c r="I917" t="s" s="11">
        <v>28</v>
      </c>
      <c r="J917" s="69">
        <v>27</v>
      </c>
      <c r="K917" t="s" s="11">
        <v>6805</v>
      </c>
      <c r="L917" t="s" s="11">
        <v>31</v>
      </c>
      <c r="M917" t="s" s="11">
        <v>6806</v>
      </c>
      <c r="N917" t="s" s="11">
        <v>160</v>
      </c>
      <c r="O917" t="s" s="11">
        <v>6807</v>
      </c>
      <c r="P917" t="s" s="74">
        <v>6808</v>
      </c>
      <c r="Q917" t="s" s="74">
        <f>"http://sharkattackfile.net/spreadsheets/pdf_directory/"&amp;P917</f>
        <v>6809</v>
      </c>
      <c r="R917" t="s" s="74">
        <v>6809</v>
      </c>
      <c r="S917" t="s" s="19">
        <v>6810</v>
      </c>
      <c r="T917" t="s" s="74">
        <v>6810</v>
      </c>
      <c r="U917" s="75">
        <v>5970</v>
      </c>
    </row>
    <row r="918" s="73" customFormat="1" ht="20.7" customHeight="1">
      <c r="A918" t="s" s="11">
        <v>6796</v>
      </c>
      <c r="B918" s="146">
        <v>2015</v>
      </c>
      <c r="C918" t="s" s="11">
        <v>22</v>
      </c>
      <c r="D918" t="s" s="11">
        <v>23</v>
      </c>
      <c r="E918" t="s" s="11">
        <v>24</v>
      </c>
      <c r="F918" t="s" s="11">
        <v>6811</v>
      </c>
      <c r="G918" t="s" s="11">
        <v>59</v>
      </c>
      <c r="H918" t="s" s="11">
        <v>6812</v>
      </c>
      <c r="I918" t="s" s="11">
        <v>28</v>
      </c>
      <c r="J918" s="69">
        <v>12</v>
      </c>
      <c r="K918" t="s" s="11">
        <v>6813</v>
      </c>
      <c r="L918" t="s" s="11">
        <v>31</v>
      </c>
      <c r="M918" t="s" s="11">
        <v>326</v>
      </c>
      <c r="N918" t="s" s="11">
        <v>111</v>
      </c>
      <c r="O918" t="s" s="11">
        <v>6814</v>
      </c>
      <c r="P918" t="s" s="74">
        <v>6815</v>
      </c>
      <c r="Q918" t="s" s="74">
        <f>"http://sharkattackfile.net/spreadsheets/pdf_directory/"&amp;P918</f>
        <v>6816</v>
      </c>
      <c r="R918" t="s" s="74">
        <v>6816</v>
      </c>
      <c r="S918" t="s" s="19">
        <v>6817</v>
      </c>
      <c r="T918" t="s" s="74">
        <v>6817</v>
      </c>
      <c r="U918" s="75">
        <v>5969</v>
      </c>
    </row>
    <row r="919" s="73" customFormat="1" ht="20.7" customHeight="1">
      <c r="A919" t="s" s="11">
        <v>6796</v>
      </c>
      <c r="B919" s="146">
        <v>2015</v>
      </c>
      <c r="C919" t="s" s="11">
        <v>22</v>
      </c>
      <c r="D919" t="s" s="11">
        <v>23</v>
      </c>
      <c r="E919" t="s" s="11">
        <v>24</v>
      </c>
      <c r="F919" t="s" s="11">
        <v>6775</v>
      </c>
      <c r="G919" t="s" s="11">
        <v>6818</v>
      </c>
      <c r="H919" t="s" s="11">
        <v>6819</v>
      </c>
      <c r="I919" t="s" s="11">
        <v>28</v>
      </c>
      <c r="J919" s="69">
        <v>16</v>
      </c>
      <c r="K919" t="s" s="11">
        <v>3740</v>
      </c>
      <c r="L919" t="s" s="11">
        <v>31</v>
      </c>
      <c r="M919" t="s" s="11">
        <v>739</v>
      </c>
      <c r="N919" s="47"/>
      <c r="O919" t="s" s="11">
        <v>6820</v>
      </c>
      <c r="P919" t="s" s="74">
        <v>6821</v>
      </c>
      <c r="Q919" t="s" s="74">
        <f>"http://sharkattackfile.net/spreadsheets/pdf_directory/"&amp;P919</f>
        <v>6822</v>
      </c>
      <c r="R919" t="s" s="74">
        <v>6822</v>
      </c>
      <c r="S919" t="s" s="19">
        <v>6823</v>
      </c>
      <c r="T919" t="s" s="74">
        <v>6823</v>
      </c>
      <c r="U919" s="75">
        <v>5968</v>
      </c>
    </row>
    <row r="920" s="73" customFormat="1" ht="20.7" customHeight="1">
      <c r="A920" t="s" s="122">
        <v>6824</v>
      </c>
      <c r="B920" s="147">
        <v>2015</v>
      </c>
      <c r="C920" t="s" s="122">
        <v>88</v>
      </c>
      <c r="D920" t="s" s="122">
        <v>23</v>
      </c>
      <c r="E920" t="s" s="122">
        <v>481</v>
      </c>
      <c r="F920" t="s" s="122">
        <v>6825</v>
      </c>
      <c r="G920" t="s" s="122">
        <v>6826</v>
      </c>
      <c r="H920" t="s" s="127">
        <v>6827</v>
      </c>
      <c r="I920" t="s" s="122">
        <v>28</v>
      </c>
      <c r="J920" s="124"/>
      <c r="K920" t="s" s="122">
        <v>1490</v>
      </c>
      <c r="L920" t="s" s="122">
        <v>31</v>
      </c>
      <c r="M920" s="124"/>
      <c r="N920" t="s" s="122">
        <v>6828</v>
      </c>
      <c r="O920" t="s" s="122">
        <v>6829</v>
      </c>
      <c r="P920" t="s" s="74">
        <v>6830</v>
      </c>
      <c r="Q920" t="s" s="74">
        <f>"http://sharkattackfile.net/spreadsheets/pdf_directory/"&amp;P920</f>
        <v>6831</v>
      </c>
      <c r="R920" t="s" s="74">
        <v>6831</v>
      </c>
      <c r="S920" t="s" s="19">
        <v>6832</v>
      </c>
      <c r="T920" t="s" s="74">
        <v>6832</v>
      </c>
      <c r="U920" s="75">
        <v>5967</v>
      </c>
    </row>
    <row r="921" s="73" customFormat="1" ht="20.7" customHeight="1">
      <c r="A921" t="s" s="11">
        <v>6833</v>
      </c>
      <c r="B921" s="146">
        <v>2015</v>
      </c>
      <c r="C921" t="s" s="11">
        <v>22</v>
      </c>
      <c r="D921" t="s" s="11">
        <v>23</v>
      </c>
      <c r="E921" t="s" s="11">
        <v>24</v>
      </c>
      <c r="F921" t="s" s="11">
        <v>6834</v>
      </c>
      <c r="G921" t="s" s="11">
        <v>114</v>
      </c>
      <c r="H921" t="s" s="15">
        <v>6835</v>
      </c>
      <c r="I921" t="s" s="11">
        <v>28</v>
      </c>
      <c r="J921" s="47"/>
      <c r="K921" t="s" s="11">
        <v>6836</v>
      </c>
      <c r="L921" t="s" s="11">
        <v>31</v>
      </c>
      <c r="M921" t="s" s="11">
        <v>555</v>
      </c>
      <c r="N921" s="47"/>
      <c r="O921" t="s" s="11">
        <v>6837</v>
      </c>
      <c r="P921" t="s" s="74">
        <v>6838</v>
      </c>
      <c r="Q921" t="s" s="74">
        <f>"http://sharkattackfile.net/spreadsheets/pdf_directory/"&amp;P921</f>
        <v>6839</v>
      </c>
      <c r="R921" t="s" s="74">
        <v>6839</v>
      </c>
      <c r="S921" t="s" s="19">
        <v>6840</v>
      </c>
      <c r="T921" t="s" s="74">
        <v>6840</v>
      </c>
      <c r="U921" s="75">
        <v>5966</v>
      </c>
    </row>
    <row r="922" s="73" customFormat="1" ht="20.7" customHeight="1">
      <c r="A922" t="s" s="11">
        <v>6841</v>
      </c>
      <c r="B922" s="146">
        <v>2015</v>
      </c>
      <c r="C922" t="s" s="11">
        <v>22</v>
      </c>
      <c r="D922" t="s" s="11">
        <v>23</v>
      </c>
      <c r="E922" t="s" s="11">
        <v>24</v>
      </c>
      <c r="F922" t="s" s="11">
        <v>3046</v>
      </c>
      <c r="G922" t="s" s="11">
        <v>26</v>
      </c>
      <c r="H922" t="s" s="11">
        <v>6842</v>
      </c>
      <c r="I922" t="s" s="11">
        <v>28</v>
      </c>
      <c r="J922" s="69">
        <v>20</v>
      </c>
      <c r="K922" t="s" s="11">
        <v>809</v>
      </c>
      <c r="L922" t="s" s="11">
        <v>31</v>
      </c>
      <c r="M922" t="s" s="11">
        <v>85</v>
      </c>
      <c r="N922" s="47"/>
      <c r="O922" t="s" s="11">
        <v>6843</v>
      </c>
      <c r="P922" t="s" s="74">
        <v>6844</v>
      </c>
      <c r="Q922" t="s" s="74">
        <f>"http://sharkattackfile.net/spreadsheets/pdf_directory/"&amp;P922</f>
        <v>6845</v>
      </c>
      <c r="R922" t="s" s="74">
        <v>6845</v>
      </c>
      <c r="S922" t="s" s="19">
        <v>6846</v>
      </c>
      <c r="T922" t="s" s="74">
        <v>6846</v>
      </c>
      <c r="U922" s="75">
        <v>5965</v>
      </c>
    </row>
    <row r="923" s="73" customFormat="1" ht="20.7" customHeight="1">
      <c r="A923" t="s" s="15">
        <v>6847</v>
      </c>
      <c r="B923" s="146">
        <v>2015</v>
      </c>
      <c r="C923" t="s" s="11">
        <v>22</v>
      </c>
      <c r="D923" t="s" s="11">
        <v>229</v>
      </c>
      <c r="E923" t="s" s="11">
        <v>596</v>
      </c>
      <c r="F923" t="s" s="11">
        <v>6848</v>
      </c>
      <c r="G923" t="s" s="11">
        <v>26</v>
      </c>
      <c r="H923" t="s" s="11">
        <v>6849</v>
      </c>
      <c r="I923" t="s" s="11">
        <v>28</v>
      </c>
      <c r="J923" s="69">
        <v>42</v>
      </c>
      <c r="K923" t="s" s="11">
        <v>6850</v>
      </c>
      <c r="L923" t="s" s="11">
        <v>31</v>
      </c>
      <c r="M923" t="s" s="11">
        <v>3547</v>
      </c>
      <c r="N923" t="s" s="11">
        <v>687</v>
      </c>
      <c r="O923" t="s" s="11">
        <v>6851</v>
      </c>
      <c r="P923" t="s" s="74">
        <v>6852</v>
      </c>
      <c r="Q923" t="s" s="74">
        <f>"http://sharkattackfile.net/spreadsheets/pdf_directory/"&amp;P923</f>
        <v>6853</v>
      </c>
      <c r="R923" t="s" s="74">
        <v>6853</v>
      </c>
      <c r="S923" t="s" s="74">
        <v>6854</v>
      </c>
      <c r="T923" t="s" s="74">
        <v>6854</v>
      </c>
      <c r="U923" s="75">
        <v>5964</v>
      </c>
    </row>
    <row r="924" s="73" customFormat="1" ht="20.7" customHeight="1">
      <c r="A924" t="s" s="11">
        <v>6855</v>
      </c>
      <c r="B924" s="146">
        <v>2015</v>
      </c>
      <c r="C924" t="s" s="11">
        <v>22</v>
      </c>
      <c r="D924" t="s" s="11">
        <v>23</v>
      </c>
      <c r="E924" t="s" s="11">
        <v>481</v>
      </c>
      <c r="F924" t="s" s="11">
        <v>6856</v>
      </c>
      <c r="G924" t="s" s="11">
        <v>2626</v>
      </c>
      <c r="H924" t="s" s="11">
        <v>6857</v>
      </c>
      <c r="I924" t="s" s="11">
        <v>101</v>
      </c>
      <c r="J924" s="69">
        <v>50</v>
      </c>
      <c r="K924" t="s" s="11">
        <v>6858</v>
      </c>
      <c r="L924" t="s" s="11">
        <v>31</v>
      </c>
      <c r="M924" t="s" s="11">
        <v>379</v>
      </c>
      <c r="N924" t="s" s="11">
        <v>6859</v>
      </c>
      <c r="O924" t="s" s="11">
        <v>499</v>
      </c>
      <c r="P924" t="s" s="74">
        <v>6860</v>
      </c>
      <c r="Q924" t="s" s="74">
        <f>"http://sharkattackfile.net/spreadsheets/pdf_directory/"&amp;P924</f>
        <v>6861</v>
      </c>
      <c r="R924" t="s" s="74">
        <v>6861</v>
      </c>
      <c r="S924" t="s" s="74">
        <v>6862</v>
      </c>
      <c r="T924" t="s" s="74">
        <v>6862</v>
      </c>
      <c r="U924" s="75">
        <v>5963</v>
      </c>
    </row>
    <row r="925" s="148" customFormat="1" ht="29.7" customHeight="1">
      <c r="A925" t="s" s="36">
        <v>6863</v>
      </c>
      <c r="B925" s="149">
        <v>2015</v>
      </c>
      <c r="C925" t="s" s="36">
        <v>211</v>
      </c>
      <c r="D925" t="s" s="36">
        <v>23</v>
      </c>
      <c r="E925" t="s" s="36">
        <v>481</v>
      </c>
      <c r="F925" t="s" s="36">
        <v>6864</v>
      </c>
      <c r="G925" t="s" s="36">
        <v>6826</v>
      </c>
      <c r="H925" t="s" s="36">
        <v>6865</v>
      </c>
      <c r="I925" t="s" s="36">
        <v>28</v>
      </c>
      <c r="J925" s="78">
        <v>29</v>
      </c>
      <c r="K925" t="s" s="36">
        <v>6866</v>
      </c>
      <c r="L925" t="s" s="36">
        <v>31</v>
      </c>
      <c r="M925" t="s" s="36">
        <v>4093</v>
      </c>
      <c r="N925" t="s" s="36">
        <v>6867</v>
      </c>
      <c r="O925" t="s" s="36">
        <v>499</v>
      </c>
      <c r="P925" t="s" s="99">
        <v>6868</v>
      </c>
      <c r="Q925" t="s" s="99">
        <f>"http://sharkattackfile.net/spreadsheets/pdf_directory/"&amp;P925</f>
        <v>6869</v>
      </c>
      <c r="R925" t="s" s="99">
        <v>6869</v>
      </c>
      <c r="S925" t="s" s="99">
        <v>6870</v>
      </c>
      <c r="T925" t="s" s="99">
        <v>6870</v>
      </c>
      <c r="U925" s="100">
        <v>5962</v>
      </c>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c r="AT925" s="101"/>
      <c r="AU925" s="101"/>
      <c r="AV925" s="101"/>
      <c r="AW925" s="101"/>
      <c r="AX925" s="101"/>
      <c r="AY925" s="101"/>
      <c r="AZ925" s="101"/>
      <c r="BA925" s="101"/>
      <c r="BB925" s="101"/>
      <c r="BC925" s="101"/>
      <c r="BD925" s="101"/>
      <c r="BE925" s="101"/>
      <c r="BF925" s="101"/>
      <c r="BG925" s="101"/>
      <c r="BH925" s="101"/>
      <c r="BI925" s="101"/>
      <c r="BJ925" s="101"/>
      <c r="BK925" s="101"/>
      <c r="BL925" s="101"/>
      <c r="BM925" s="101"/>
      <c r="BN925" s="101"/>
      <c r="BO925" s="101"/>
      <c r="BP925" s="101"/>
      <c r="BQ925" s="101"/>
      <c r="BR925" s="101"/>
      <c r="BS925" s="101"/>
      <c r="BT925" s="101"/>
      <c r="BU925" s="101"/>
      <c r="BV925" s="101"/>
      <c r="BW925" s="101"/>
      <c r="BX925" s="101"/>
      <c r="BY925" s="101"/>
      <c r="BZ925" s="101"/>
      <c r="CA925" s="101"/>
      <c r="CB925" s="101"/>
      <c r="CC925" s="101"/>
      <c r="CD925" s="101"/>
      <c r="CE925" s="101"/>
      <c r="CF925" s="101"/>
      <c r="CG925" s="101"/>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101"/>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c r="DX925" s="101"/>
      <c r="DY925" s="101"/>
      <c r="DZ925" s="101"/>
      <c r="EA925" s="101"/>
      <c r="EB925" s="101"/>
      <c r="EC925" s="101"/>
      <c r="ED925" s="101"/>
      <c r="EE925" s="101"/>
      <c r="EF925" s="101"/>
      <c r="EG925" s="101"/>
      <c r="EH925" s="101"/>
      <c r="EI925" s="101"/>
      <c r="EJ925" s="101"/>
      <c r="EK925" s="101"/>
      <c r="EL925" s="101"/>
      <c r="EM925" s="101"/>
      <c r="EN925" s="101"/>
      <c r="EO925" s="101"/>
      <c r="EP925" s="101"/>
      <c r="EQ925" s="101"/>
      <c r="ER925" s="101"/>
      <c r="ES925" s="101"/>
      <c r="ET925" s="101"/>
      <c r="EU925" s="101"/>
      <c r="EV925" s="101"/>
      <c r="EW925" s="101"/>
      <c r="EX925" s="101"/>
      <c r="EY925" s="101"/>
      <c r="EZ925" s="101"/>
      <c r="FA925" s="101"/>
      <c r="FB925" s="101"/>
      <c r="FC925" s="101"/>
      <c r="FD925" s="101"/>
      <c r="FE925" s="101"/>
      <c r="FF925" s="101"/>
      <c r="FG925" s="101"/>
      <c r="FH925" s="101"/>
      <c r="FI925" s="101"/>
      <c r="FJ925" s="101"/>
      <c r="FK925" s="101"/>
      <c r="FL925" s="101"/>
      <c r="FM925" s="101"/>
      <c r="FN925" s="101"/>
      <c r="FO925" s="101"/>
      <c r="FP925" s="101"/>
      <c r="FQ925" s="101"/>
      <c r="FR925" s="101"/>
      <c r="FS925" s="101"/>
      <c r="FT925" s="101"/>
      <c r="FU925" s="101"/>
      <c r="FV925" s="101"/>
      <c r="FW925" s="101"/>
      <c r="FX925" s="101"/>
      <c r="FY925" s="101"/>
      <c r="FZ925" s="101"/>
      <c r="GA925" s="101"/>
      <c r="GB925" s="101"/>
      <c r="GC925" s="101"/>
      <c r="GD925" s="101"/>
      <c r="GE925" s="101"/>
      <c r="GF925" s="101"/>
      <c r="GG925" s="101"/>
      <c r="GH925" s="101"/>
      <c r="GI925" s="101"/>
      <c r="GJ925" s="101"/>
      <c r="GK925" s="101"/>
      <c r="GL925" s="101"/>
      <c r="GM925" s="101"/>
      <c r="GN925" s="101"/>
      <c r="GO925" s="101"/>
      <c r="GP925" s="101"/>
      <c r="GQ925" s="101"/>
      <c r="GR925" s="101"/>
      <c r="GS925" s="101"/>
      <c r="GT925" s="101"/>
      <c r="GU925" s="101"/>
      <c r="GV925" s="101"/>
      <c r="GW925" s="101"/>
      <c r="GX925" s="101"/>
      <c r="GY925" s="101"/>
      <c r="GZ925" s="101"/>
      <c r="HA925" s="101"/>
      <c r="HB925" s="101"/>
      <c r="HC925" s="101"/>
      <c r="HD925" s="101"/>
      <c r="HE925" s="101"/>
      <c r="HF925" s="101"/>
      <c r="HG925" s="101"/>
      <c r="HH925" s="101"/>
      <c r="HI925" s="101"/>
      <c r="HJ925" s="101"/>
      <c r="HK925" s="101"/>
      <c r="HL925" s="101"/>
      <c r="HM925" s="101"/>
      <c r="HN925" s="101"/>
      <c r="HO925" s="101"/>
      <c r="HP925" s="101"/>
      <c r="HQ925" s="101"/>
      <c r="HR925" s="101"/>
      <c r="HS925" s="101"/>
      <c r="HT925" s="101"/>
      <c r="HU925" s="101"/>
      <c r="HV925" s="101"/>
      <c r="HW925" s="101"/>
      <c r="HX925" s="101"/>
      <c r="HY925" s="101"/>
      <c r="HZ925" s="101"/>
      <c r="IA925" s="101"/>
      <c r="IB925" s="101"/>
      <c r="IC925" s="101"/>
      <c r="ID925" s="101"/>
      <c r="IE925" s="101"/>
      <c r="IF925" s="101"/>
      <c r="IG925" s="101"/>
      <c r="IH925" s="101"/>
      <c r="II925" s="101"/>
      <c r="IJ925" s="101"/>
      <c r="IK925" s="101"/>
      <c r="IL925" s="101"/>
      <c r="IM925" s="101"/>
      <c r="IN925" s="101"/>
      <c r="IO925" s="101"/>
      <c r="IP925" s="101"/>
      <c r="IQ925" s="101"/>
      <c r="IR925" s="101"/>
      <c r="IS925" s="101"/>
      <c r="IT925" s="101"/>
      <c r="IU925" s="101"/>
    </row>
    <row r="926" s="73" customFormat="1" ht="20.7" customHeight="1">
      <c r="A926" t="s" s="11">
        <v>6871</v>
      </c>
      <c r="B926" s="146">
        <v>2015</v>
      </c>
      <c r="C926" t="s" s="11">
        <v>22</v>
      </c>
      <c r="D926" t="s" s="11">
        <v>229</v>
      </c>
      <c r="E926" t="s" s="11">
        <v>596</v>
      </c>
      <c r="F926" t="s" s="11">
        <v>6872</v>
      </c>
      <c r="G926" t="s" s="11">
        <v>4282</v>
      </c>
      <c r="H926" t="s" s="11">
        <v>6873</v>
      </c>
      <c r="I926" t="s" s="11">
        <v>28</v>
      </c>
      <c r="J926" s="69">
        <v>62</v>
      </c>
      <c r="K926" t="s" s="11">
        <v>6874</v>
      </c>
      <c r="L926" t="s" s="11">
        <v>31</v>
      </c>
      <c r="M926" t="s" s="11">
        <v>254</v>
      </c>
      <c r="N926" t="s" s="11">
        <v>2458</v>
      </c>
      <c r="O926" t="s" s="11">
        <v>6875</v>
      </c>
      <c r="P926" t="s" s="74">
        <v>6876</v>
      </c>
      <c r="Q926" t="s" s="74">
        <f>"http://sharkattackfile.net/spreadsheets/pdf_directory/"&amp;P926</f>
        <v>6877</v>
      </c>
      <c r="R926" t="s" s="74">
        <v>6877</v>
      </c>
      <c r="S926" t="s" s="74">
        <v>6878</v>
      </c>
      <c r="T926" t="s" s="74">
        <v>6878</v>
      </c>
      <c r="U926" s="75">
        <v>5961</v>
      </c>
    </row>
    <row r="927" s="73" customFormat="1" ht="13.55" customHeight="1">
      <c r="A927" t="s" s="11">
        <v>6879</v>
      </c>
      <c r="B927" s="146">
        <v>2015</v>
      </c>
      <c r="C927" t="s" s="11">
        <v>22</v>
      </c>
      <c r="D927" t="s" s="11">
        <v>23</v>
      </c>
      <c r="E927" t="s" s="11">
        <v>57</v>
      </c>
      <c r="F927" t="s" s="11">
        <v>617</v>
      </c>
      <c r="G927" s="11"/>
      <c r="H927" t="s" s="11">
        <v>6880</v>
      </c>
      <c r="I927" t="s" s="11">
        <v>28</v>
      </c>
      <c r="J927" s="47"/>
      <c r="K927" t="s" s="11">
        <v>1535</v>
      </c>
      <c r="L927" t="s" s="11">
        <v>31</v>
      </c>
      <c r="M927" t="s" s="11">
        <v>374</v>
      </c>
      <c r="N927" t="s" s="11">
        <v>6881</v>
      </c>
      <c r="O927" t="s" s="11">
        <v>63</v>
      </c>
      <c r="P927" t="s" s="74">
        <v>6882</v>
      </c>
      <c r="Q927" t="s" s="74">
        <f>"http://sharkattackfile.net/spreadsheets/pdf_directory/"&amp;P927</f>
        <v>6883</v>
      </c>
      <c r="R927" t="s" s="74">
        <v>6883</v>
      </c>
      <c r="S927" t="s" s="74">
        <v>6884</v>
      </c>
      <c r="T927" t="s" s="74">
        <v>6884</v>
      </c>
      <c r="U927" s="75">
        <v>5960</v>
      </c>
    </row>
    <row r="928" s="73" customFormat="1" ht="20.7" customHeight="1">
      <c r="A928" t="s" s="11">
        <v>6885</v>
      </c>
      <c r="B928" s="146">
        <v>2015</v>
      </c>
      <c r="C928" t="s" s="11">
        <v>22</v>
      </c>
      <c r="D928" t="s" s="11">
        <v>938</v>
      </c>
      <c r="E928" t="s" s="11">
        <v>939</v>
      </c>
      <c r="F928" t="s" s="11">
        <v>6886</v>
      </c>
      <c r="G928" t="s" s="11">
        <v>59</v>
      </c>
      <c r="H928" t="s" s="11">
        <v>6887</v>
      </c>
      <c r="I928" t="s" s="11">
        <v>101</v>
      </c>
      <c r="J928" s="69">
        <v>37</v>
      </c>
      <c r="K928" t="s" s="11">
        <v>6888</v>
      </c>
      <c r="L928" t="s" s="11">
        <v>31</v>
      </c>
      <c r="M928" t="s" s="11">
        <v>2536</v>
      </c>
      <c r="N928" t="s" s="11">
        <v>4500</v>
      </c>
      <c r="O928" t="s" s="11">
        <v>6889</v>
      </c>
      <c r="P928" t="s" s="74">
        <v>6890</v>
      </c>
      <c r="Q928" t="s" s="74">
        <f>"http://sharkattackfile.net/spreadsheets/pdf_directory/"&amp;P928</f>
        <v>6891</v>
      </c>
      <c r="R928" t="s" s="74">
        <v>6891</v>
      </c>
      <c r="S928" t="s" s="74">
        <v>6892</v>
      </c>
      <c r="T928" t="s" s="74">
        <v>6892</v>
      </c>
      <c r="U928" s="75">
        <v>5959</v>
      </c>
    </row>
    <row r="929" s="73" customFormat="1" ht="13.55" customHeight="1">
      <c r="A929" t="s" s="11">
        <v>6893</v>
      </c>
      <c r="B929" s="146">
        <v>2015</v>
      </c>
      <c r="C929" t="s" s="11">
        <v>22</v>
      </c>
      <c r="D929" t="s" s="11">
        <v>389</v>
      </c>
      <c r="E929" s="11"/>
      <c r="F929" s="11"/>
      <c r="G929" t="s" s="11">
        <v>185</v>
      </c>
      <c r="H929" t="s" s="15">
        <v>6894</v>
      </c>
      <c r="I929" t="s" s="11">
        <v>28</v>
      </c>
      <c r="J929" s="47"/>
      <c r="K929" t="s" s="11">
        <v>856</v>
      </c>
      <c r="L929" t="s" s="11">
        <v>31</v>
      </c>
      <c r="M929" s="47"/>
      <c r="N929" t="s" s="11">
        <v>248</v>
      </c>
      <c r="O929" t="s" s="11">
        <v>6895</v>
      </c>
      <c r="P929" t="s" s="74">
        <v>6896</v>
      </c>
      <c r="Q929" t="s" s="74">
        <f>"http://sharkattackfile.net/spreadsheets/pdf_directory/"&amp;P929</f>
        <v>6897</v>
      </c>
      <c r="R929" t="s" s="74">
        <v>6897</v>
      </c>
      <c r="S929" t="s" s="74">
        <v>6898</v>
      </c>
      <c r="T929" t="s" s="74">
        <v>6898</v>
      </c>
      <c r="U929" s="75">
        <v>5958</v>
      </c>
    </row>
    <row r="930" s="73" customFormat="1" ht="20.7" customHeight="1">
      <c r="A930" t="s" s="11">
        <v>6899</v>
      </c>
      <c r="B930" s="146">
        <v>2015</v>
      </c>
      <c r="C930" t="s" s="11">
        <v>22</v>
      </c>
      <c r="D930" t="s" s="11">
        <v>23</v>
      </c>
      <c r="E930" t="s" s="11">
        <v>481</v>
      </c>
      <c r="F930" t="s" s="11">
        <v>6900</v>
      </c>
      <c r="G930" t="s" s="11">
        <v>26</v>
      </c>
      <c r="H930" t="s" s="11">
        <v>6901</v>
      </c>
      <c r="I930" t="s" s="11">
        <v>101</v>
      </c>
      <c r="J930" s="69">
        <v>54</v>
      </c>
      <c r="K930" t="s" s="11">
        <v>1908</v>
      </c>
      <c r="L930" t="s" s="11">
        <v>31</v>
      </c>
      <c r="M930" t="s" s="11">
        <v>6732</v>
      </c>
      <c r="N930" t="s" s="11">
        <v>6859</v>
      </c>
      <c r="O930" t="s" s="11">
        <v>499</v>
      </c>
      <c r="P930" t="s" s="74">
        <v>6902</v>
      </c>
      <c r="Q930" t="s" s="74">
        <f>"http://sharkattackfile.net/spreadsheets/pdf_directory/"&amp;P930</f>
        <v>6903</v>
      </c>
      <c r="R930" t="s" s="74">
        <v>6903</v>
      </c>
      <c r="S930" t="s" s="74">
        <v>6904</v>
      </c>
      <c r="T930" t="s" s="74">
        <v>6904</v>
      </c>
      <c r="U930" s="75">
        <v>5957</v>
      </c>
    </row>
    <row r="931" s="73" customFormat="1" ht="20.7" customHeight="1">
      <c r="A931" t="s" s="11">
        <v>6899</v>
      </c>
      <c r="B931" s="146">
        <v>2015</v>
      </c>
      <c r="C931" t="s" s="11">
        <v>22</v>
      </c>
      <c r="D931" t="s" s="11">
        <v>23</v>
      </c>
      <c r="E931" t="s" s="11">
        <v>481</v>
      </c>
      <c r="F931" t="s" s="11">
        <v>6905</v>
      </c>
      <c r="G931" t="s" s="11">
        <v>26</v>
      </c>
      <c r="H931" t="s" s="11">
        <v>6906</v>
      </c>
      <c r="I931" t="s" s="11">
        <v>28</v>
      </c>
      <c r="J931" s="69">
        <v>21</v>
      </c>
      <c r="K931" t="s" s="11">
        <v>6907</v>
      </c>
      <c r="L931" t="s" s="11">
        <v>31</v>
      </c>
      <c r="M931" t="s" s="11">
        <v>486</v>
      </c>
      <c r="N931" t="s" s="11">
        <v>6908</v>
      </c>
      <c r="O931" t="s" s="11">
        <v>499</v>
      </c>
      <c r="P931" t="s" s="74">
        <v>6909</v>
      </c>
      <c r="Q931" t="s" s="74">
        <f>"http://sharkattackfile.net/spreadsheets/pdf_directory/"&amp;P931</f>
        <v>6910</v>
      </c>
      <c r="R931" t="s" s="74">
        <v>6910</v>
      </c>
      <c r="S931" t="s" s="74">
        <v>6911</v>
      </c>
      <c r="T931" t="s" s="74">
        <v>6911</v>
      </c>
      <c r="U931" s="75">
        <v>5956</v>
      </c>
    </row>
    <row r="932" s="73" customFormat="1" ht="29.7" customHeight="1">
      <c r="A932" t="s" s="34">
        <v>6912</v>
      </c>
      <c r="B932" s="150">
        <v>2015</v>
      </c>
      <c r="C932" t="s" s="34">
        <v>3573</v>
      </c>
      <c r="D932" t="s" s="34">
        <v>23</v>
      </c>
      <c r="E932" t="s" s="34">
        <v>24</v>
      </c>
      <c r="F932" t="s" s="34">
        <v>1114</v>
      </c>
      <c r="G932" s="34"/>
      <c r="H932" t="s" s="34">
        <v>6913</v>
      </c>
      <c r="I932" t="s" s="34">
        <v>28</v>
      </c>
      <c r="J932" s="77"/>
      <c r="K932" t="s" s="34">
        <v>6914</v>
      </c>
      <c r="L932" s="77"/>
      <c r="M932" t="s" s="34">
        <v>6915</v>
      </c>
      <c r="N932" t="s" s="34">
        <v>696</v>
      </c>
      <c r="O932" t="s" s="34">
        <v>6916</v>
      </c>
      <c r="P932" t="s" s="74">
        <v>6917</v>
      </c>
      <c r="Q932" t="s" s="74">
        <f>"http://sharkattackfile.net/spreadsheets/pdf_directory/"&amp;P932</f>
        <v>6918</v>
      </c>
      <c r="R932" t="s" s="74">
        <v>6918</v>
      </c>
      <c r="S932" t="s" s="74">
        <v>6919</v>
      </c>
      <c r="T932" t="s" s="74">
        <v>6919</v>
      </c>
      <c r="U932" s="75">
        <v>5955</v>
      </c>
    </row>
    <row r="933" s="73" customFormat="1" ht="20.7" customHeight="1">
      <c r="A933" t="s" s="11">
        <v>6912</v>
      </c>
      <c r="B933" s="146">
        <v>2015</v>
      </c>
      <c r="C933" t="s" s="11">
        <v>22</v>
      </c>
      <c r="D933" t="s" s="11">
        <v>229</v>
      </c>
      <c r="E933" t="s" s="11">
        <v>596</v>
      </c>
      <c r="F933" t="s" s="11">
        <v>2964</v>
      </c>
      <c r="G933" t="s" s="11">
        <v>26</v>
      </c>
      <c r="H933" t="s" s="11">
        <v>6920</v>
      </c>
      <c r="I933" t="s" s="11">
        <v>28</v>
      </c>
      <c r="J933" s="69">
        <v>38</v>
      </c>
      <c r="K933" t="s" s="11">
        <v>6921</v>
      </c>
      <c r="L933" t="s" s="11">
        <v>31</v>
      </c>
      <c r="M933" t="s" s="11">
        <v>2013</v>
      </c>
      <c r="N933" s="47"/>
      <c r="O933" t="s" s="11">
        <v>6922</v>
      </c>
      <c r="P933" t="s" s="74">
        <v>6923</v>
      </c>
      <c r="Q933" t="s" s="74">
        <f>"http://sharkattackfile.net/spreadsheets/pdf_directory/"&amp;P933</f>
        <v>6924</v>
      </c>
      <c r="R933" t="s" s="74">
        <v>6924</v>
      </c>
      <c r="S933" t="s" s="74">
        <v>6925</v>
      </c>
      <c r="T933" t="s" s="74">
        <v>6925</v>
      </c>
      <c r="U933" s="75">
        <v>5954</v>
      </c>
    </row>
    <row r="934" s="73" customFormat="1" ht="20.7" customHeight="1">
      <c r="A934" t="s" s="11">
        <v>6926</v>
      </c>
      <c r="B934" s="146">
        <v>2015</v>
      </c>
      <c r="C934" t="s" s="11">
        <v>22</v>
      </c>
      <c r="D934" t="s" s="11">
        <v>23</v>
      </c>
      <c r="E934" t="s" s="11">
        <v>57</v>
      </c>
      <c r="F934" t="s" s="11">
        <v>6927</v>
      </c>
      <c r="G934" t="s" s="11">
        <v>26</v>
      </c>
      <c r="H934" t="s" s="11">
        <v>6928</v>
      </c>
      <c r="I934" t="s" s="11">
        <v>28</v>
      </c>
      <c r="J934" s="69">
        <v>15</v>
      </c>
      <c r="K934" t="s" s="11">
        <v>6929</v>
      </c>
      <c r="L934" t="s" s="11">
        <v>31</v>
      </c>
      <c r="M934" t="s" s="11">
        <v>326</v>
      </c>
      <c r="N934" t="s" s="11">
        <v>111</v>
      </c>
      <c r="O934" t="s" s="11">
        <v>63</v>
      </c>
      <c r="P934" t="s" s="74">
        <v>6930</v>
      </c>
      <c r="Q934" t="s" s="74">
        <f>"http://sharkattackfile.net/spreadsheets/pdf_directory/"&amp;P934</f>
        <v>6931</v>
      </c>
      <c r="R934" t="s" s="74">
        <v>6931</v>
      </c>
      <c r="S934" t="s" s="74">
        <v>6932</v>
      </c>
      <c r="T934" t="s" s="74">
        <v>6932</v>
      </c>
      <c r="U934" s="75">
        <v>5953</v>
      </c>
    </row>
    <row r="935" s="73" customFormat="1" ht="20.7" customHeight="1">
      <c r="A935" t="s" s="11">
        <v>6933</v>
      </c>
      <c r="B935" s="146">
        <v>2015</v>
      </c>
      <c r="C935" t="s" s="11">
        <v>22</v>
      </c>
      <c r="D935" t="s" s="11">
        <v>23</v>
      </c>
      <c r="E935" t="s" s="11">
        <v>24</v>
      </c>
      <c r="F935" t="s" s="11">
        <v>3046</v>
      </c>
      <c r="G935" t="s" s="11">
        <v>4170</v>
      </c>
      <c r="H935" t="s" s="11">
        <v>6934</v>
      </c>
      <c r="I935" t="s" s="11">
        <v>101</v>
      </c>
      <c r="J935" s="69">
        <v>10</v>
      </c>
      <c r="K935" t="s" s="11">
        <v>6935</v>
      </c>
      <c r="L935" t="s" s="11">
        <v>31</v>
      </c>
      <c r="M935" t="s" s="11">
        <v>37</v>
      </c>
      <c r="N935" t="s" s="11">
        <v>117</v>
      </c>
      <c r="O935" t="s" s="11">
        <v>6936</v>
      </c>
      <c r="P935" t="s" s="74">
        <v>6937</v>
      </c>
      <c r="Q935" t="s" s="74">
        <f>"http://sharkattackfile.net/spreadsheets/pdf_directory/"&amp;P935</f>
        <v>6938</v>
      </c>
      <c r="R935" t="s" s="74">
        <v>6938</v>
      </c>
      <c r="S935" t="s" s="74">
        <v>6939</v>
      </c>
      <c r="T935" t="s" s="74">
        <v>6939</v>
      </c>
      <c r="U935" s="75">
        <v>5952</v>
      </c>
    </row>
    <row r="936" s="73" customFormat="1" ht="13.55" customHeight="1">
      <c r="A936" t="s" s="112">
        <v>6940</v>
      </c>
      <c r="B936" s="151">
        <v>2015</v>
      </c>
      <c r="C936" t="s" s="112">
        <v>88</v>
      </c>
      <c r="D936" t="s" s="112">
        <v>23</v>
      </c>
      <c r="E936" t="s" s="112">
        <v>481</v>
      </c>
      <c r="F936" t="s" s="112">
        <v>6941</v>
      </c>
      <c r="G936" t="s" s="112">
        <v>6826</v>
      </c>
      <c r="H936" t="s" s="112">
        <v>6942</v>
      </c>
      <c r="I936" t="s" s="112">
        <v>28</v>
      </c>
      <c r="J936" s="113">
        <v>22</v>
      </c>
      <c r="K936" t="s" s="112">
        <v>1925</v>
      </c>
      <c r="L936" t="s" s="112">
        <v>31</v>
      </c>
      <c r="M936" t="s" s="112">
        <v>739</v>
      </c>
      <c r="N936" t="s" s="112">
        <v>562</v>
      </c>
      <c r="O936" t="s" s="112">
        <v>499</v>
      </c>
      <c r="P936" t="s" s="74">
        <v>6943</v>
      </c>
      <c r="Q936" t="s" s="74">
        <f>"http://sharkattackfile.net/spreadsheets/pdf_directory/"&amp;P936</f>
        <v>6944</v>
      </c>
      <c r="R936" t="s" s="74">
        <v>6944</v>
      </c>
      <c r="S936" t="s" s="74">
        <v>6945</v>
      </c>
      <c r="T936" t="s" s="74">
        <v>6945</v>
      </c>
      <c r="U936" s="75">
        <v>5951</v>
      </c>
    </row>
    <row r="937" s="73" customFormat="1" ht="29.7" customHeight="1">
      <c r="A937" t="s" s="34">
        <v>6940</v>
      </c>
      <c r="B937" s="150">
        <v>2015</v>
      </c>
      <c r="C937" t="s" s="34">
        <v>3573</v>
      </c>
      <c r="D937" t="s" s="34">
        <v>2562</v>
      </c>
      <c r="E937" t="s" s="34">
        <v>6946</v>
      </c>
      <c r="F937" t="s" s="34">
        <v>6947</v>
      </c>
      <c r="G937" t="s" s="34">
        <v>114</v>
      </c>
      <c r="H937" t="s" s="34">
        <v>27</v>
      </c>
      <c r="I937" t="s" s="34">
        <v>28</v>
      </c>
      <c r="J937" s="76">
        <v>10</v>
      </c>
      <c r="K937" t="s" s="34">
        <v>6948</v>
      </c>
      <c r="L937" s="77"/>
      <c r="M937" t="s" s="34">
        <v>187</v>
      </c>
      <c r="N937" t="s" s="34">
        <v>696</v>
      </c>
      <c r="O937" t="s" s="34">
        <v>6949</v>
      </c>
      <c r="P937" t="s" s="74">
        <v>6950</v>
      </c>
      <c r="Q937" t="s" s="74">
        <f>"http://sharkattackfile.net/spreadsheets/pdf_directory/"&amp;P937</f>
        <v>6951</v>
      </c>
      <c r="R937" t="s" s="74">
        <v>6951</v>
      </c>
      <c r="S937" t="s" s="74">
        <v>6952</v>
      </c>
      <c r="T937" t="s" s="74">
        <v>6952</v>
      </c>
      <c r="U937" s="75">
        <v>5950</v>
      </c>
    </row>
    <row r="938" s="73" customFormat="1" ht="20.7" customHeight="1">
      <c r="A938" t="s" s="36">
        <v>6953</v>
      </c>
      <c r="B938" s="149">
        <v>2015</v>
      </c>
      <c r="C938" t="s" s="36">
        <v>211</v>
      </c>
      <c r="D938" t="s" s="36">
        <v>23</v>
      </c>
      <c r="E938" t="s" s="36">
        <v>481</v>
      </c>
      <c r="F938" t="s" s="36">
        <v>6954</v>
      </c>
      <c r="G938" t="s" s="36">
        <v>185</v>
      </c>
      <c r="H938" t="s" s="36">
        <v>6955</v>
      </c>
      <c r="I938" t="s" s="36">
        <v>28</v>
      </c>
      <c r="J938" s="78">
        <v>57</v>
      </c>
      <c r="K938" t="s" s="36">
        <v>6956</v>
      </c>
      <c r="L938" t="s" s="36">
        <v>31</v>
      </c>
      <c r="M938" t="s" s="36">
        <v>340</v>
      </c>
      <c r="N938" t="s" s="36">
        <v>6957</v>
      </c>
      <c r="O938" t="s" s="36">
        <v>6958</v>
      </c>
      <c r="P938" t="s" s="74">
        <v>6959</v>
      </c>
      <c r="Q938" t="s" s="74">
        <f>"http://sharkattackfile.net/spreadsheets/pdf_directory/"&amp;P938</f>
        <v>6960</v>
      </c>
      <c r="R938" t="s" s="74">
        <v>6960</v>
      </c>
      <c r="S938" t="s" s="74">
        <v>6961</v>
      </c>
      <c r="T938" t="s" s="74">
        <v>6961</v>
      </c>
      <c r="U938" s="75">
        <v>5949</v>
      </c>
      <c r="V938" s="152"/>
    </row>
    <row r="939" s="73" customFormat="1" ht="20.7" customHeight="1">
      <c r="A939" t="s" s="11">
        <v>6962</v>
      </c>
      <c r="B939" s="146">
        <v>2015</v>
      </c>
      <c r="C939" t="s" s="11">
        <v>22</v>
      </c>
      <c r="D939" t="s" s="11">
        <v>229</v>
      </c>
      <c r="E939" t="s" s="11">
        <v>596</v>
      </c>
      <c r="F939" t="s" s="11">
        <v>5169</v>
      </c>
      <c r="G939" t="s" s="11">
        <v>26</v>
      </c>
      <c r="H939" t="s" s="15">
        <v>6963</v>
      </c>
      <c r="I939" t="s" s="11">
        <v>28</v>
      </c>
      <c r="J939" s="69">
        <v>52</v>
      </c>
      <c r="K939" t="s" s="11">
        <v>6964</v>
      </c>
      <c r="L939" t="s" s="11">
        <v>31</v>
      </c>
      <c r="M939" t="s" s="11">
        <v>2117</v>
      </c>
      <c r="N939" t="s" s="11">
        <v>47</v>
      </c>
      <c r="O939" t="s" s="11">
        <v>6965</v>
      </c>
      <c r="P939" t="s" s="74">
        <v>6966</v>
      </c>
      <c r="Q939" t="s" s="74">
        <f>"http://sharkattackfile.net/spreadsheets/pdf_directory/"&amp;P939</f>
        <v>6967</v>
      </c>
      <c r="R939" t="s" s="74">
        <v>6967</v>
      </c>
      <c r="S939" t="s" s="74">
        <v>6968</v>
      </c>
      <c r="T939" t="s" s="74">
        <v>6968</v>
      </c>
      <c r="U939" s="75">
        <v>5948</v>
      </c>
      <c r="V939" s="152"/>
    </row>
    <row r="940" s="73" customFormat="1" ht="13.55" customHeight="1">
      <c r="A940" t="s" s="11">
        <v>6969</v>
      </c>
      <c r="B940" s="146">
        <v>2015</v>
      </c>
      <c r="C940" t="s" s="11">
        <v>22</v>
      </c>
      <c r="D940" t="s" s="11">
        <v>1127</v>
      </c>
      <c r="E940" t="s" s="11">
        <v>6970</v>
      </c>
      <c r="F940" t="s" s="11">
        <v>6971</v>
      </c>
      <c r="G940" t="s" s="11">
        <v>26</v>
      </c>
      <c r="H940" t="s" s="15">
        <v>6972</v>
      </c>
      <c r="I940" t="s" s="11">
        <v>28</v>
      </c>
      <c r="J940" s="69">
        <v>47</v>
      </c>
      <c r="K940" t="s" s="11">
        <v>6973</v>
      </c>
      <c r="L940" t="s" s="11">
        <v>31</v>
      </c>
      <c r="M940" s="47"/>
      <c r="N940" s="47"/>
      <c r="O940" t="s" s="11">
        <v>5667</v>
      </c>
      <c r="P940" t="s" s="74">
        <v>6974</v>
      </c>
      <c r="Q940" t="s" s="74">
        <f>"http://sharkattackfile.net/spreadsheets/pdf_directory/"&amp;P940</f>
        <v>6975</v>
      </c>
      <c r="R940" t="s" s="74">
        <v>6975</v>
      </c>
      <c r="S940" t="s" s="74">
        <v>6976</v>
      </c>
      <c r="T940" t="s" s="74">
        <v>6976</v>
      </c>
      <c r="U940" s="75">
        <v>5947</v>
      </c>
      <c r="V940" s="152"/>
    </row>
    <row r="941" s="73" customFormat="1" ht="13.55" customHeight="1">
      <c r="A941" t="s" s="11">
        <v>6977</v>
      </c>
      <c r="B941" s="146">
        <v>2015</v>
      </c>
      <c r="C941" s="11"/>
      <c r="D941" t="s" s="11">
        <v>229</v>
      </c>
      <c r="E941" t="s" s="11">
        <v>550</v>
      </c>
      <c r="F941" t="s" s="11">
        <v>6978</v>
      </c>
      <c r="G941" t="s" s="11">
        <v>26</v>
      </c>
      <c r="H941" t="s" s="15">
        <v>27</v>
      </c>
      <c r="I941" t="s" s="11">
        <v>28</v>
      </c>
      <c r="J941" s="69">
        <v>40</v>
      </c>
      <c r="K941" t="s" s="11">
        <v>5437</v>
      </c>
      <c r="L941" s="47"/>
      <c r="M941" s="47"/>
      <c r="N941" s="47"/>
      <c r="O941" s="47"/>
      <c r="P941" t="s" s="74">
        <v>6979</v>
      </c>
      <c r="Q941" t="s" s="74">
        <f>"http://sharkattackfile.net/spreadsheets/pdf_directory/"&amp;P941</f>
        <v>6980</v>
      </c>
      <c r="R941" t="s" s="74">
        <v>6980</v>
      </c>
      <c r="S941" t="s" s="74">
        <v>6981</v>
      </c>
      <c r="T941" t="s" s="74">
        <v>6981</v>
      </c>
      <c r="U941" s="75">
        <v>5946</v>
      </c>
      <c r="V941" s="152"/>
    </row>
    <row r="942" s="73" customFormat="1" ht="20.7" customHeight="1">
      <c r="A942" t="s" s="11">
        <v>6982</v>
      </c>
      <c r="B942" t="s" s="11">
        <v>6983</v>
      </c>
      <c r="C942" t="s" s="11">
        <v>22</v>
      </c>
      <c r="D942" t="s" s="11">
        <v>23</v>
      </c>
      <c r="E942" t="s" s="11">
        <v>24</v>
      </c>
      <c r="F942" t="s" s="11">
        <v>674</v>
      </c>
      <c r="G942" t="s" s="11">
        <v>26</v>
      </c>
      <c r="H942" t="s" s="15">
        <v>6984</v>
      </c>
      <c r="I942" t="s" s="11">
        <v>28</v>
      </c>
      <c r="J942" s="69">
        <v>25</v>
      </c>
      <c r="K942" t="s" s="11">
        <v>6985</v>
      </c>
      <c r="L942" t="s" s="11">
        <v>31</v>
      </c>
      <c r="M942" t="s" s="11">
        <v>555</v>
      </c>
      <c r="N942" t="s" s="11">
        <v>6986</v>
      </c>
      <c r="O942" t="s" s="11">
        <v>6987</v>
      </c>
      <c r="P942" t="s" s="74">
        <v>6988</v>
      </c>
      <c r="Q942" t="s" s="74">
        <f>"http://sharkattackfile.net/spreadsheets/pdf_directory/"&amp;P942</f>
        <v>6989</v>
      </c>
      <c r="R942" t="s" s="74">
        <v>6989</v>
      </c>
      <c r="S942" t="s" s="74">
        <v>6990</v>
      </c>
      <c r="T942" t="s" s="74">
        <v>6990</v>
      </c>
      <c r="U942" s="75">
        <v>5945</v>
      </c>
      <c r="V942" s="152"/>
    </row>
    <row r="943" s="73" customFormat="1" ht="47.7" customHeight="1">
      <c r="A943" t="s" s="34">
        <v>6982</v>
      </c>
      <c r="B943" s="150">
        <v>2015</v>
      </c>
      <c r="C943" t="s" s="34">
        <v>3573</v>
      </c>
      <c r="D943" t="s" s="34">
        <v>23</v>
      </c>
      <c r="E943" t="s" s="34">
        <v>57</v>
      </c>
      <c r="F943" t="s" s="34">
        <v>6991</v>
      </c>
      <c r="G943" t="s" s="34">
        <v>4074</v>
      </c>
      <c r="H943" t="s" s="34">
        <v>108</v>
      </c>
      <c r="I943" t="s" s="34">
        <v>101</v>
      </c>
      <c r="J943" s="76">
        <v>35</v>
      </c>
      <c r="K943" t="s" s="34">
        <v>6992</v>
      </c>
      <c r="L943" s="77"/>
      <c r="M943" t="s" s="34">
        <v>142</v>
      </c>
      <c r="N943" t="s" s="34">
        <v>6993</v>
      </c>
      <c r="O943" t="s" s="34">
        <v>6994</v>
      </c>
      <c r="P943" t="s" s="74">
        <v>6995</v>
      </c>
      <c r="Q943" t="s" s="74">
        <f>"http://sharkattackfile.net/spreadsheets/pdf_directory/"&amp;P943</f>
        <v>6996</v>
      </c>
      <c r="R943" t="s" s="74">
        <v>6996</v>
      </c>
      <c r="S943" t="s" s="74">
        <v>6997</v>
      </c>
      <c r="T943" t="s" s="74">
        <v>6997</v>
      </c>
      <c r="U943" s="75">
        <v>5944</v>
      </c>
      <c r="V943" s="152"/>
    </row>
    <row r="944" s="73" customFormat="1" ht="20.7" customHeight="1">
      <c r="A944" t="s" s="11">
        <v>6998</v>
      </c>
      <c r="B944" s="146">
        <v>2015</v>
      </c>
      <c r="C944" t="s" s="11">
        <v>22</v>
      </c>
      <c r="D944" t="s" s="11">
        <v>229</v>
      </c>
      <c r="E944" t="s" s="11">
        <v>2381</v>
      </c>
      <c r="F944" t="s" s="11">
        <v>6999</v>
      </c>
      <c r="G944" t="s" s="11">
        <v>7000</v>
      </c>
      <c r="H944" t="s" s="15">
        <v>7001</v>
      </c>
      <c r="I944" t="s" s="11">
        <v>28</v>
      </c>
      <c r="J944" s="69">
        <v>46</v>
      </c>
      <c r="K944" t="s" s="11">
        <v>234</v>
      </c>
      <c r="L944" t="s" s="11">
        <v>159</v>
      </c>
      <c r="M944" t="s" s="11">
        <v>486</v>
      </c>
      <c r="N944" t="s" s="11">
        <v>7002</v>
      </c>
      <c r="O944" t="s" s="11">
        <v>2014</v>
      </c>
      <c r="P944" t="s" s="74">
        <v>7003</v>
      </c>
      <c r="Q944" t="s" s="74">
        <f>"http://sharkattackfile.net/spreadsheets/pdf_directory/"&amp;P944</f>
        <v>7004</v>
      </c>
      <c r="R944" t="s" s="74">
        <v>7004</v>
      </c>
      <c r="S944" t="s" s="74">
        <v>7005</v>
      </c>
      <c r="T944" t="s" s="74">
        <v>7005</v>
      </c>
      <c r="U944" s="75">
        <v>5943</v>
      </c>
      <c r="V944" s="152"/>
    </row>
    <row r="945" s="73" customFormat="1" ht="29.7" customHeight="1">
      <c r="A945" t="s" s="36">
        <v>7006</v>
      </c>
      <c r="B945" s="149">
        <v>2015</v>
      </c>
      <c r="C945" t="s" s="36">
        <v>211</v>
      </c>
      <c r="D945" t="s" s="36">
        <v>23</v>
      </c>
      <c r="E945" t="s" s="36">
        <v>481</v>
      </c>
      <c r="F945" t="s" s="36">
        <v>7007</v>
      </c>
      <c r="G945" t="s" s="36">
        <v>6826</v>
      </c>
      <c r="H945" t="s" s="36">
        <v>7008</v>
      </c>
      <c r="I945" t="s" s="36">
        <v>28</v>
      </c>
      <c r="J945" s="78">
        <v>31</v>
      </c>
      <c r="K945" t="s" s="36">
        <v>7009</v>
      </c>
      <c r="L945" t="s" s="36">
        <v>31</v>
      </c>
      <c r="M945" s="79"/>
      <c r="N945" t="s" s="36">
        <v>7010</v>
      </c>
      <c r="O945" t="s" s="36">
        <v>7011</v>
      </c>
      <c r="P945" t="s" s="74">
        <v>7012</v>
      </c>
      <c r="Q945" t="s" s="74">
        <f>"http://sharkattackfile.net/spreadsheets/pdf_directory/"&amp;P945</f>
        <v>7013</v>
      </c>
      <c r="R945" t="s" s="74">
        <v>7013</v>
      </c>
      <c r="S945" t="s" s="74">
        <v>7014</v>
      </c>
      <c r="T945" t="s" s="74">
        <v>7014</v>
      </c>
      <c r="U945" s="75">
        <v>5942</v>
      </c>
      <c r="V945" s="152"/>
    </row>
    <row r="946" s="73" customFormat="1" ht="20.7" customHeight="1">
      <c r="A946" t="s" s="11">
        <v>7006</v>
      </c>
      <c r="B946" s="146">
        <v>2015</v>
      </c>
      <c r="C946" t="s" s="11">
        <v>22</v>
      </c>
      <c r="D946" t="s" s="11">
        <v>229</v>
      </c>
      <c r="E946" t="s" s="11">
        <v>550</v>
      </c>
      <c r="F946" t="s" s="11">
        <v>7015</v>
      </c>
      <c r="G946" t="s" s="11">
        <v>26</v>
      </c>
      <c r="H946" t="s" s="11">
        <v>27</v>
      </c>
      <c r="I946" t="s" s="11">
        <v>28</v>
      </c>
      <c r="J946" s="69">
        <v>40</v>
      </c>
      <c r="K946" t="s" s="11">
        <v>6279</v>
      </c>
      <c r="L946" t="s" s="11">
        <v>31</v>
      </c>
      <c r="M946" s="47"/>
      <c r="N946" t="s" s="11">
        <v>7016</v>
      </c>
      <c r="O946" t="s" s="11">
        <v>7017</v>
      </c>
      <c r="P946" t="s" s="74">
        <v>7018</v>
      </c>
      <c r="Q946" t="s" s="74">
        <f>"http://sharkattackfile.net/spreadsheets/pdf_directory/"&amp;P946</f>
        <v>7019</v>
      </c>
      <c r="R946" t="s" s="74">
        <v>7019</v>
      </c>
      <c r="S946" t="s" s="74">
        <v>7020</v>
      </c>
      <c r="T946" t="s" s="74">
        <v>7020</v>
      </c>
      <c r="U946" s="75">
        <v>5941</v>
      </c>
      <c r="V946" s="153"/>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c r="BK946" s="55"/>
      <c r="BL946" s="55"/>
      <c r="BM946" s="55"/>
      <c r="BN946" s="55"/>
      <c r="BO946" s="55"/>
      <c r="BP946" s="55"/>
      <c r="BQ946" s="55"/>
      <c r="BR946" s="55"/>
      <c r="BS946" s="55"/>
      <c r="BT946" s="55"/>
      <c r="BU946" s="55"/>
      <c r="BV946" s="55"/>
      <c r="BW946" s="55"/>
      <c r="BX946" s="55"/>
      <c r="BY946" s="55"/>
      <c r="BZ946" s="55"/>
      <c r="CA946" s="55"/>
      <c r="CB946" s="55"/>
      <c r="CC946" s="55"/>
      <c r="CD946" s="55"/>
      <c r="CE946" s="55"/>
      <c r="CF946" s="55"/>
      <c r="CG946" s="55"/>
      <c r="CH946" s="55"/>
      <c r="CI946" s="55"/>
      <c r="CJ946" s="55"/>
      <c r="CK946" s="55"/>
      <c r="CL946" s="55"/>
      <c r="CM946" s="55"/>
      <c r="CN946" s="55"/>
      <c r="CO946" s="55"/>
      <c r="CP946" s="55"/>
      <c r="CQ946" s="55"/>
      <c r="CR946" s="55"/>
      <c r="CS946" s="55"/>
      <c r="CT946" s="55"/>
      <c r="CU946" s="55"/>
      <c r="CV946" s="55"/>
      <c r="CW946" s="55"/>
      <c r="CX946" s="55"/>
      <c r="CY946" s="55"/>
      <c r="CZ946" s="55"/>
      <c r="DA946" s="55"/>
      <c r="DB946" s="55"/>
      <c r="DC946" s="55"/>
      <c r="DD946" s="55"/>
      <c r="DE946" s="55"/>
      <c r="DF946" s="55"/>
      <c r="DG946" s="55"/>
      <c r="DH946" s="55"/>
      <c r="DI946" s="55"/>
      <c r="DJ946" s="55"/>
      <c r="DK946" s="55"/>
      <c r="DL946" s="55"/>
      <c r="DM946" s="55"/>
      <c r="DN946" s="55"/>
      <c r="DO946" s="55"/>
      <c r="DP946" s="55"/>
      <c r="DQ946" s="55"/>
      <c r="DR946" s="55"/>
      <c r="DS946" s="55"/>
      <c r="DT946" s="55"/>
      <c r="DU946" s="55"/>
      <c r="DV946" s="55"/>
      <c r="DW946" s="55"/>
      <c r="DX946" s="55"/>
      <c r="DY946" s="55"/>
      <c r="DZ946" s="55"/>
      <c r="EA946" s="55"/>
      <c r="EB946" s="55"/>
      <c r="EC946" s="55"/>
      <c r="ED946" s="55"/>
      <c r="EE946" s="55"/>
      <c r="EF946" s="55"/>
      <c r="EG946" s="55"/>
      <c r="EH946" s="55"/>
      <c r="EI946" s="55"/>
      <c r="EJ946" s="55"/>
      <c r="EK946" s="55"/>
      <c r="EL946" s="55"/>
      <c r="EM946" s="55"/>
      <c r="EN946" s="55"/>
      <c r="EO946" s="55"/>
      <c r="EP946" s="55"/>
      <c r="EQ946" s="55"/>
      <c r="ER946" s="55"/>
      <c r="ES946" s="55"/>
      <c r="ET946" s="55"/>
      <c r="EU946" s="55"/>
      <c r="EV946" s="55"/>
      <c r="EW946" s="55"/>
      <c r="EX946" s="55"/>
      <c r="EY946" s="55"/>
      <c r="EZ946" s="55"/>
      <c r="FA946" s="55"/>
      <c r="FB946" s="55"/>
      <c r="FC946" s="55"/>
      <c r="FD946" s="55"/>
      <c r="FE946" s="55"/>
      <c r="FF946" s="55"/>
      <c r="FG946" s="55"/>
      <c r="FH946" s="55"/>
      <c r="FI946" s="55"/>
      <c r="FJ946" s="55"/>
      <c r="FK946" s="55"/>
      <c r="FL946" s="55"/>
      <c r="FM946" s="55"/>
      <c r="FN946" s="55"/>
      <c r="FO946" s="55"/>
      <c r="FP946" s="55"/>
      <c r="FQ946" s="55"/>
      <c r="FR946" s="55"/>
      <c r="FS946" s="55"/>
      <c r="FT946" s="55"/>
      <c r="FU946" s="55"/>
      <c r="FV946" s="55"/>
      <c r="FW946" s="55"/>
      <c r="FX946" s="55"/>
      <c r="FY946" s="55"/>
      <c r="FZ946" s="55"/>
      <c r="GA946" s="55"/>
      <c r="GB946" s="55"/>
      <c r="GC946" s="55"/>
      <c r="GD946" s="55"/>
      <c r="GE946" s="55"/>
      <c r="GF946" s="55"/>
      <c r="GG946" s="55"/>
      <c r="GH946" s="55"/>
      <c r="GI946" s="55"/>
      <c r="GJ946" s="55"/>
      <c r="GK946" s="55"/>
      <c r="GL946" s="55"/>
      <c r="GM946" s="55"/>
      <c r="GN946" s="55"/>
      <c r="GO946" s="55"/>
      <c r="GP946" s="55"/>
      <c r="GQ946" s="55"/>
      <c r="GR946" s="55"/>
      <c r="GS946" s="55"/>
      <c r="GT946" s="55"/>
      <c r="GU946" s="55"/>
      <c r="GV946" s="55"/>
      <c r="GW946" s="55"/>
      <c r="GX946" s="55"/>
      <c r="GY946" s="55"/>
      <c r="GZ946" s="55"/>
      <c r="HA946" s="55"/>
      <c r="HB946" s="55"/>
      <c r="HC946" s="55"/>
      <c r="HD946" s="55"/>
      <c r="HE946" s="55"/>
      <c r="HF946" s="55"/>
      <c r="HG946" s="55"/>
      <c r="HH946" s="55"/>
      <c r="HI946" s="55"/>
      <c r="HJ946" s="55"/>
      <c r="HK946" s="55"/>
      <c r="HL946" s="55"/>
      <c r="HM946" s="55"/>
      <c r="HN946" s="55"/>
      <c r="HO946" s="55"/>
      <c r="HP946" s="55"/>
      <c r="HQ946" s="55"/>
      <c r="HR946" s="55"/>
      <c r="HS946" s="55"/>
      <c r="HT946" s="55"/>
      <c r="HU946" s="55"/>
      <c r="HV946" s="55"/>
      <c r="HW946" s="55"/>
      <c r="HX946" s="55"/>
      <c r="HY946" s="55"/>
      <c r="HZ946" s="55"/>
      <c r="IA946" s="55"/>
      <c r="IB946" s="55"/>
      <c r="IC946" s="55"/>
      <c r="ID946" s="55"/>
      <c r="IE946" s="55"/>
      <c r="IF946" s="55"/>
      <c r="IG946" s="55"/>
      <c r="IH946" s="55"/>
      <c r="II946" s="55"/>
      <c r="IJ946" s="55"/>
      <c r="IK946" s="55"/>
      <c r="IL946" s="55"/>
      <c r="IM946" s="55"/>
      <c r="IN946" s="55"/>
      <c r="IO946" s="55"/>
      <c r="IP946" s="55"/>
      <c r="IQ946" s="55"/>
      <c r="IR946" s="55"/>
      <c r="IS946" s="55"/>
      <c r="IT946" s="55"/>
      <c r="IU946" s="55"/>
    </row>
    <row r="947" s="73" customFormat="1" ht="20.7" customHeight="1">
      <c r="A947" t="s" s="11">
        <v>7021</v>
      </c>
      <c r="B947" t="s" s="11">
        <v>6983</v>
      </c>
      <c r="C947" t="s" s="11">
        <v>22</v>
      </c>
      <c r="D947" t="s" s="11">
        <v>5072</v>
      </c>
      <c r="E947" s="11"/>
      <c r="F947" t="s" s="11">
        <v>7022</v>
      </c>
      <c r="G947" t="s" s="11">
        <v>26</v>
      </c>
      <c r="H947" t="s" s="15">
        <v>7023</v>
      </c>
      <c r="I947" t="s" s="11">
        <v>28</v>
      </c>
      <c r="J947" s="69">
        <v>45</v>
      </c>
      <c r="K947" t="s" s="11">
        <v>1083</v>
      </c>
      <c r="L947" t="s" s="11">
        <v>31</v>
      </c>
      <c r="M947" s="47"/>
      <c r="N947" t="s" s="11">
        <v>5076</v>
      </c>
      <c r="O947" t="s" s="11">
        <v>7024</v>
      </c>
      <c r="P947" t="s" s="74">
        <v>7025</v>
      </c>
      <c r="Q947" t="s" s="74">
        <f>"http://sharkattackfile.net/spreadsheets/pdf_directory/"&amp;P947</f>
        <v>7026</v>
      </c>
      <c r="R947" t="s" s="74">
        <v>7026</v>
      </c>
      <c r="S947" t="s" s="74">
        <v>7027</v>
      </c>
      <c r="T947" t="s" s="74">
        <v>7027</v>
      </c>
      <c r="U947" s="75">
        <v>5940</v>
      </c>
      <c r="V947" s="152"/>
    </row>
    <row r="948" s="73" customFormat="1" ht="20.7" customHeight="1">
      <c r="A948" t="s" s="11">
        <v>7028</v>
      </c>
      <c r="B948" t="s" s="11">
        <v>6983</v>
      </c>
      <c r="C948" t="s" s="11">
        <v>22</v>
      </c>
      <c r="D948" t="s" s="11">
        <v>89</v>
      </c>
      <c r="E948" t="s" s="11">
        <v>90</v>
      </c>
      <c r="F948" t="s" s="11">
        <v>1514</v>
      </c>
      <c r="G948" t="s" s="11">
        <v>26</v>
      </c>
      <c r="H948" t="s" s="11">
        <v>7029</v>
      </c>
      <c r="I948" t="s" s="11">
        <v>28</v>
      </c>
      <c r="J948" s="69">
        <v>34</v>
      </c>
      <c r="K948" t="s" s="11">
        <v>1490</v>
      </c>
      <c r="L948" t="s" s="11">
        <v>31</v>
      </c>
      <c r="M948" s="47"/>
      <c r="N948" t="s" s="11">
        <v>47</v>
      </c>
      <c r="O948" t="s" s="11">
        <v>7030</v>
      </c>
      <c r="P948" t="s" s="74">
        <v>7031</v>
      </c>
      <c r="Q948" t="s" s="74">
        <f>"http://sharkattackfile.net/spreadsheets/pdf_directory/"&amp;P948</f>
        <v>7032</v>
      </c>
      <c r="R948" t="s" s="74">
        <v>7032</v>
      </c>
      <c r="S948" t="s" s="74">
        <v>7033</v>
      </c>
      <c r="T948" t="s" s="74">
        <v>7033</v>
      </c>
      <c r="U948" s="75">
        <v>5939</v>
      </c>
      <c r="V948" s="152"/>
    </row>
    <row r="949" s="73" customFormat="1" ht="20.7" customHeight="1">
      <c r="A949" t="s" s="11">
        <v>7034</v>
      </c>
      <c r="B949" s="154">
        <v>2015</v>
      </c>
      <c r="C949" t="s" s="11">
        <v>22</v>
      </c>
      <c r="D949" t="s" s="11">
        <v>23</v>
      </c>
      <c r="E949" t="s" s="11">
        <v>481</v>
      </c>
      <c r="F949" t="s" s="11">
        <v>3906</v>
      </c>
      <c r="G949" t="s" s="11">
        <v>26</v>
      </c>
      <c r="H949" t="s" s="11">
        <v>7035</v>
      </c>
      <c r="I949" t="s" s="11">
        <v>28</v>
      </c>
      <c r="J949" t="s" s="11">
        <v>546</v>
      </c>
      <c r="K949" t="s" s="11">
        <v>7036</v>
      </c>
      <c r="L949" t="s" s="11">
        <v>31</v>
      </c>
      <c r="M949" t="s" s="11">
        <v>46</v>
      </c>
      <c r="N949" t="s" s="11">
        <v>7037</v>
      </c>
      <c r="O949" t="s" s="11">
        <v>7038</v>
      </c>
      <c r="P949" t="s" s="74">
        <v>7039</v>
      </c>
      <c r="Q949" t="s" s="74">
        <f>"http://sharkattackfile.net/spreadsheets/pdf_directory/"&amp;P949</f>
        <v>7040</v>
      </c>
      <c r="R949" t="s" s="74">
        <v>7040</v>
      </c>
      <c r="S949" t="s" s="74">
        <v>7041</v>
      </c>
      <c r="T949" t="s" s="74">
        <v>7041</v>
      </c>
      <c r="U949" s="75">
        <v>5938</v>
      </c>
      <c r="V949" s="152"/>
    </row>
    <row r="950" s="73" customFormat="1" ht="29.7" customHeight="1">
      <c r="A950" t="s" s="34">
        <v>7042</v>
      </c>
      <c r="B950" s="155">
        <v>2015</v>
      </c>
      <c r="C950" t="s" s="34">
        <v>3573</v>
      </c>
      <c r="D950" t="s" s="34">
        <v>23</v>
      </c>
      <c r="E950" t="s" s="34">
        <v>481</v>
      </c>
      <c r="F950" t="s" s="34">
        <v>3906</v>
      </c>
      <c r="G950" t="s" s="34">
        <v>2420</v>
      </c>
      <c r="H950" t="s" s="34">
        <v>7043</v>
      </c>
      <c r="I950" t="s" s="34">
        <v>28</v>
      </c>
      <c r="J950" t="s" s="34">
        <v>267</v>
      </c>
      <c r="K950" t="s" s="34">
        <v>7044</v>
      </c>
      <c r="L950" s="34"/>
      <c r="M950" s="34"/>
      <c r="N950" t="s" s="34">
        <v>7045</v>
      </c>
      <c r="O950" t="s" s="34">
        <v>7046</v>
      </c>
      <c r="P950" t="s" s="74">
        <v>7047</v>
      </c>
      <c r="Q950" t="s" s="74">
        <f>"http://sharkattackfile.net/spreadsheets/pdf_directory/"&amp;P950</f>
        <v>7048</v>
      </c>
      <c r="R950" t="s" s="74">
        <v>7048</v>
      </c>
      <c r="S950" t="s" s="74">
        <v>7049</v>
      </c>
      <c r="T950" t="s" s="74">
        <v>7049</v>
      </c>
      <c r="U950" s="75">
        <v>5937</v>
      </c>
      <c r="V950" s="152"/>
    </row>
    <row r="951" s="2" customFormat="1" ht="20.7" customHeight="1">
      <c r="A951" t="s" s="34">
        <v>7050</v>
      </c>
      <c r="B951" t="s" s="34">
        <v>6983</v>
      </c>
      <c r="C951" t="s" s="34">
        <v>3573</v>
      </c>
      <c r="D951" t="s" s="34">
        <v>174</v>
      </c>
      <c r="E951" t="s" s="34">
        <v>920</v>
      </c>
      <c r="F951" s="34"/>
      <c r="G951" t="s" s="34">
        <v>114</v>
      </c>
      <c r="H951" t="s" s="34">
        <v>7051</v>
      </c>
      <c r="I951" t="s" s="34">
        <v>28</v>
      </c>
      <c r="J951" s="34"/>
      <c r="K951" t="s" s="34">
        <v>7052</v>
      </c>
      <c r="L951" s="34"/>
      <c r="M951" s="34"/>
      <c r="N951" t="s" s="34">
        <v>6404</v>
      </c>
      <c r="O951" t="s" s="34">
        <v>7053</v>
      </c>
      <c r="P951" t="s" s="8">
        <v>7054</v>
      </c>
      <c r="Q951" t="s" s="8">
        <f>"http://sharkattackfile.net/spreadsheets/pdf_directory/"&amp;P951</f>
        <v>7055</v>
      </c>
      <c r="R951" t="s" s="8">
        <v>7056</v>
      </c>
      <c r="S951" t="s" s="8">
        <v>7057</v>
      </c>
      <c r="T951" t="s" s="8">
        <v>7057</v>
      </c>
      <c r="U951" s="70">
        <v>5936</v>
      </c>
      <c r="V951" s="156"/>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c r="CS951" s="71"/>
      <c r="CT951" s="71"/>
      <c r="CU951" s="71"/>
      <c r="CV951" s="71"/>
      <c r="CW951" s="71"/>
      <c r="CX951" s="71"/>
      <c r="CY951" s="71"/>
      <c r="CZ951" s="71"/>
      <c r="DA951" s="71"/>
      <c r="DB951" s="71"/>
      <c r="DC951" s="71"/>
      <c r="DD951" s="71"/>
      <c r="DE951" s="71"/>
      <c r="DF951" s="71"/>
      <c r="DG951" s="71"/>
      <c r="DH951" s="71"/>
      <c r="DI951" s="71"/>
      <c r="DJ951" s="71"/>
      <c r="DK951" s="71"/>
      <c r="DL951" s="71"/>
      <c r="DM951" s="71"/>
      <c r="DN951" s="71"/>
      <c r="DO951" s="71"/>
      <c r="DP951" s="71"/>
      <c r="DQ951" s="71"/>
      <c r="DR951" s="71"/>
      <c r="DS951" s="71"/>
      <c r="DT951" s="71"/>
      <c r="DU951" s="71"/>
      <c r="DV951" s="71"/>
      <c r="DW951" s="71"/>
      <c r="DX951" s="71"/>
      <c r="DY951" s="71"/>
      <c r="DZ951" s="71"/>
      <c r="EA951" s="71"/>
      <c r="EB951" s="71"/>
      <c r="EC951" s="71"/>
      <c r="ED951" s="71"/>
      <c r="EE951" s="71"/>
      <c r="EF951" s="71"/>
      <c r="EG951" s="71"/>
      <c r="EH951" s="71"/>
      <c r="EI951" s="71"/>
      <c r="EJ951" s="71"/>
      <c r="EK951" s="71"/>
      <c r="EL951" s="71"/>
      <c r="EM951" s="71"/>
      <c r="EN951" s="71"/>
      <c r="EO951" s="71"/>
      <c r="EP951" s="71"/>
      <c r="EQ951" s="71"/>
      <c r="ER951" s="71"/>
      <c r="ES951" s="71"/>
      <c r="ET951" s="71"/>
      <c r="EU951" s="71"/>
      <c r="EV951" s="71"/>
      <c r="EW951" s="71"/>
      <c r="EX951" s="71"/>
      <c r="EY951" s="71"/>
      <c r="EZ951" s="71"/>
      <c r="FA951" s="71"/>
      <c r="FB951" s="71"/>
      <c r="FC951" s="71"/>
      <c r="FD951" s="71"/>
      <c r="FE951" s="71"/>
      <c r="FF951" s="71"/>
      <c r="FG951" s="71"/>
      <c r="FH951" s="71"/>
      <c r="FI951" s="71"/>
      <c r="FJ951" s="71"/>
      <c r="FK951" s="71"/>
      <c r="FL951" s="71"/>
      <c r="FM951" s="71"/>
      <c r="FN951" s="71"/>
      <c r="FO951" s="71"/>
      <c r="FP951" s="71"/>
      <c r="FQ951" s="71"/>
      <c r="FR951" s="71"/>
      <c r="FS951" s="71"/>
      <c r="FT951" s="71"/>
      <c r="FU951" s="71"/>
      <c r="FV951" s="71"/>
      <c r="FW951" s="71"/>
      <c r="FX951" s="71"/>
      <c r="FY951" s="71"/>
      <c r="FZ951" s="71"/>
      <c r="GA951" s="71"/>
      <c r="GB951" s="71"/>
      <c r="GC951" s="71"/>
      <c r="GD951" s="71"/>
      <c r="GE951" s="71"/>
      <c r="GF951" s="71"/>
      <c r="GG951" s="71"/>
      <c r="GH951" s="71"/>
      <c r="GI951" s="71"/>
      <c r="GJ951" s="71"/>
      <c r="GK951" s="71"/>
      <c r="GL951" s="71"/>
      <c r="GM951" s="71"/>
      <c r="GN951" s="71"/>
      <c r="GO951" s="71"/>
      <c r="GP951" s="71"/>
      <c r="GQ951" s="71"/>
      <c r="GR951" s="71"/>
      <c r="GS951" s="71"/>
      <c r="GT951" s="71"/>
      <c r="GU951" s="71"/>
      <c r="GV951" s="71"/>
      <c r="GW951" s="71"/>
      <c r="GX951" s="71"/>
      <c r="GY951" s="71"/>
      <c r="GZ951" s="71"/>
      <c r="HA951" s="71"/>
      <c r="HB951" s="71"/>
      <c r="HC951" s="71"/>
      <c r="HD951" s="71"/>
      <c r="HE951" s="71"/>
      <c r="HF951" s="71"/>
      <c r="HG951" s="71"/>
      <c r="HH951" s="71"/>
      <c r="HI951" s="71"/>
      <c r="HJ951" s="71"/>
      <c r="HK951" s="71"/>
      <c r="HL951" s="71"/>
      <c r="HM951" s="71"/>
      <c r="HN951" s="71"/>
      <c r="HO951" s="71"/>
      <c r="HP951" s="71"/>
      <c r="HQ951" s="71"/>
      <c r="HR951" s="71"/>
      <c r="HS951" s="71"/>
      <c r="HT951" s="71"/>
      <c r="HU951" s="71"/>
      <c r="HV951" s="71"/>
      <c r="HW951" s="71"/>
      <c r="HX951" s="71"/>
      <c r="HY951" s="71"/>
      <c r="HZ951" s="71"/>
      <c r="IA951" s="71"/>
      <c r="IB951" s="71"/>
      <c r="IC951" s="71"/>
      <c r="ID951" s="71"/>
      <c r="IE951" s="71"/>
      <c r="IF951" s="71"/>
      <c r="IG951" s="71"/>
      <c r="IH951" s="71"/>
      <c r="II951" s="71"/>
      <c r="IJ951" s="71"/>
      <c r="IK951" s="71"/>
      <c r="IL951" s="71"/>
      <c r="IM951" s="71"/>
      <c r="IN951" s="71"/>
      <c r="IO951" s="71"/>
      <c r="IP951" s="71"/>
      <c r="IQ951" s="71"/>
      <c r="IR951" s="71"/>
      <c r="IS951" s="71"/>
      <c r="IT951" s="71"/>
      <c r="IU951" s="71"/>
    </row>
    <row r="952" s="2" customFormat="1" ht="20.7" customHeight="1">
      <c r="A952" t="s" s="11">
        <v>7058</v>
      </c>
      <c r="B952" t="s" s="11">
        <v>6983</v>
      </c>
      <c r="C952" t="s" s="11">
        <v>22</v>
      </c>
      <c r="D952" t="s" s="11">
        <v>163</v>
      </c>
      <c r="E952" t="s" s="11">
        <v>7059</v>
      </c>
      <c r="F952" t="s" s="11">
        <v>7060</v>
      </c>
      <c r="G952" t="s" s="11">
        <v>185</v>
      </c>
      <c r="H952" t="s" s="11">
        <v>7061</v>
      </c>
      <c r="I952" t="s" s="11">
        <v>101</v>
      </c>
      <c r="J952" t="s" s="11">
        <v>7062</v>
      </c>
      <c r="K952" t="s" s="11">
        <v>7063</v>
      </c>
      <c r="L952" t="s" s="11">
        <v>31</v>
      </c>
      <c r="M952" s="11"/>
      <c r="N952" t="s" s="11">
        <v>687</v>
      </c>
      <c r="O952" t="s" s="11">
        <v>7064</v>
      </c>
      <c r="P952" t="s" s="8">
        <v>7065</v>
      </c>
      <c r="Q952" t="s" s="8">
        <f>"http://sharkattackfile.net/spreadsheets/pdf_directory/"&amp;P952</f>
        <v>7066</v>
      </c>
      <c r="R952" t="s" s="8">
        <v>7067</v>
      </c>
      <c r="S952" t="s" s="8">
        <v>7068</v>
      </c>
      <c r="T952" t="s" s="8">
        <v>7068</v>
      </c>
      <c r="U952" s="70">
        <v>5935</v>
      </c>
      <c r="V952" s="156"/>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c r="CS952" s="71"/>
      <c r="CT952" s="71"/>
      <c r="CU952" s="71"/>
      <c r="CV952" s="71"/>
      <c r="CW952" s="71"/>
      <c r="CX952" s="71"/>
      <c r="CY952" s="71"/>
      <c r="CZ952" s="71"/>
      <c r="DA952" s="71"/>
      <c r="DB952" s="71"/>
      <c r="DC952" s="71"/>
      <c r="DD952" s="71"/>
      <c r="DE952" s="71"/>
      <c r="DF952" s="71"/>
      <c r="DG952" s="71"/>
      <c r="DH952" s="71"/>
      <c r="DI952" s="71"/>
      <c r="DJ952" s="71"/>
      <c r="DK952" s="71"/>
      <c r="DL952" s="71"/>
      <c r="DM952" s="71"/>
      <c r="DN952" s="71"/>
      <c r="DO952" s="71"/>
      <c r="DP952" s="71"/>
      <c r="DQ952" s="71"/>
      <c r="DR952" s="71"/>
      <c r="DS952" s="71"/>
      <c r="DT952" s="71"/>
      <c r="DU952" s="71"/>
      <c r="DV952" s="71"/>
      <c r="DW952" s="71"/>
      <c r="DX952" s="71"/>
      <c r="DY952" s="71"/>
      <c r="DZ952" s="71"/>
      <c r="EA952" s="71"/>
      <c r="EB952" s="71"/>
      <c r="EC952" s="71"/>
      <c r="ED952" s="71"/>
      <c r="EE952" s="71"/>
      <c r="EF952" s="71"/>
      <c r="EG952" s="71"/>
      <c r="EH952" s="71"/>
      <c r="EI952" s="71"/>
      <c r="EJ952" s="71"/>
      <c r="EK952" s="71"/>
      <c r="EL952" s="71"/>
      <c r="EM952" s="71"/>
      <c r="EN952" s="71"/>
      <c r="EO952" s="71"/>
      <c r="EP952" s="71"/>
      <c r="EQ952" s="71"/>
      <c r="ER952" s="71"/>
      <c r="ES952" s="71"/>
      <c r="ET952" s="71"/>
      <c r="EU952" s="71"/>
      <c r="EV952" s="71"/>
      <c r="EW952" s="71"/>
      <c r="EX952" s="71"/>
      <c r="EY952" s="71"/>
      <c r="EZ952" s="71"/>
      <c r="FA952" s="71"/>
      <c r="FB952" s="71"/>
      <c r="FC952" s="71"/>
      <c r="FD952" s="71"/>
      <c r="FE952" s="71"/>
      <c r="FF952" s="71"/>
      <c r="FG952" s="71"/>
      <c r="FH952" s="71"/>
      <c r="FI952" s="71"/>
      <c r="FJ952" s="71"/>
      <c r="FK952" s="71"/>
      <c r="FL952" s="71"/>
      <c r="FM952" s="71"/>
      <c r="FN952" s="71"/>
      <c r="FO952" s="71"/>
      <c r="FP952" s="71"/>
      <c r="FQ952" s="71"/>
      <c r="FR952" s="71"/>
      <c r="FS952" s="71"/>
      <c r="FT952" s="71"/>
      <c r="FU952" s="71"/>
      <c r="FV952" s="71"/>
      <c r="FW952" s="71"/>
      <c r="FX952" s="71"/>
      <c r="FY952" s="71"/>
      <c r="FZ952" s="71"/>
      <c r="GA952" s="71"/>
      <c r="GB952" s="71"/>
      <c r="GC952" s="71"/>
      <c r="GD952" s="71"/>
      <c r="GE952" s="71"/>
      <c r="GF952" s="71"/>
      <c r="GG952" s="71"/>
      <c r="GH952" s="71"/>
      <c r="GI952" s="71"/>
      <c r="GJ952" s="71"/>
      <c r="GK952" s="71"/>
      <c r="GL952" s="71"/>
      <c r="GM952" s="71"/>
      <c r="GN952" s="71"/>
      <c r="GO952" s="71"/>
      <c r="GP952" s="71"/>
      <c r="GQ952" s="71"/>
      <c r="GR952" s="71"/>
      <c r="GS952" s="71"/>
      <c r="GT952" s="71"/>
      <c r="GU952" s="71"/>
      <c r="GV952" s="71"/>
      <c r="GW952" s="71"/>
      <c r="GX952" s="71"/>
      <c r="GY952" s="71"/>
      <c r="GZ952" s="71"/>
      <c r="HA952" s="71"/>
      <c r="HB952" s="71"/>
      <c r="HC952" s="71"/>
      <c r="HD952" s="71"/>
      <c r="HE952" s="71"/>
      <c r="HF952" s="71"/>
      <c r="HG952" s="71"/>
      <c r="HH952" s="71"/>
      <c r="HI952" s="71"/>
      <c r="HJ952" s="71"/>
      <c r="HK952" s="71"/>
      <c r="HL952" s="71"/>
      <c r="HM952" s="71"/>
      <c r="HN952" s="71"/>
      <c r="HO952" s="71"/>
      <c r="HP952" s="71"/>
      <c r="HQ952" s="71"/>
      <c r="HR952" s="71"/>
      <c r="HS952" s="71"/>
      <c r="HT952" s="71"/>
      <c r="HU952" s="71"/>
      <c r="HV952" s="71"/>
      <c r="HW952" s="71"/>
      <c r="HX952" s="71"/>
      <c r="HY952" s="71"/>
      <c r="HZ952" s="71"/>
      <c r="IA952" s="71"/>
      <c r="IB952" s="71"/>
      <c r="IC952" s="71"/>
      <c r="ID952" s="71"/>
      <c r="IE952" s="71"/>
      <c r="IF952" s="71"/>
      <c r="IG952" s="71"/>
      <c r="IH952" s="71"/>
      <c r="II952" s="71"/>
      <c r="IJ952" s="71"/>
      <c r="IK952" s="71"/>
      <c r="IL952" s="71"/>
      <c r="IM952" s="71"/>
      <c r="IN952" s="71"/>
      <c r="IO952" s="71"/>
      <c r="IP952" s="71"/>
      <c r="IQ952" s="71"/>
      <c r="IR952" s="71"/>
      <c r="IS952" s="71"/>
      <c r="IT952" s="71"/>
      <c r="IU952" s="71"/>
    </row>
    <row r="953" s="2" customFormat="1" ht="20.7" customHeight="1">
      <c r="A953" t="s" s="11">
        <v>7058</v>
      </c>
      <c r="B953" t="s" s="11">
        <v>6983</v>
      </c>
      <c r="C953" t="s" s="11">
        <v>22</v>
      </c>
      <c r="D953" t="s" s="11">
        <v>23</v>
      </c>
      <c r="E953" t="s" s="11">
        <v>1439</v>
      </c>
      <c r="F953" t="s" s="11">
        <v>7069</v>
      </c>
      <c r="G953" s="11"/>
      <c r="H953" t="s" s="11">
        <v>7070</v>
      </c>
      <c r="I953" t="s" s="11">
        <v>28</v>
      </c>
      <c r="J953" t="s" s="11">
        <v>364</v>
      </c>
      <c r="K953" t="s" s="11">
        <v>7071</v>
      </c>
      <c r="L953" t="s" s="11">
        <v>31</v>
      </c>
      <c r="M953" t="s" s="11">
        <v>2393</v>
      </c>
      <c r="N953" s="11"/>
      <c r="O953" t="s" s="11">
        <v>63</v>
      </c>
      <c r="P953" t="s" s="8">
        <v>7072</v>
      </c>
      <c r="Q953" t="s" s="8">
        <f>"http://sharkattackfile.net/spreadsheets/pdf_directory/"&amp;P953</f>
        <v>7073</v>
      </c>
      <c r="R953" t="s" s="8">
        <v>7074</v>
      </c>
      <c r="S953" t="s" s="8">
        <v>7075</v>
      </c>
      <c r="T953" t="s" s="8">
        <v>7075</v>
      </c>
      <c r="U953" s="70">
        <v>5934</v>
      </c>
      <c r="V953" s="156"/>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c r="CS953" s="71"/>
      <c r="CT953" s="71"/>
      <c r="CU953" s="71"/>
      <c r="CV953" s="71"/>
      <c r="CW953" s="71"/>
      <c r="CX953" s="71"/>
      <c r="CY953" s="71"/>
      <c r="CZ953" s="71"/>
      <c r="DA953" s="71"/>
      <c r="DB953" s="71"/>
      <c r="DC953" s="71"/>
      <c r="DD953" s="71"/>
      <c r="DE953" s="71"/>
      <c r="DF953" s="71"/>
      <c r="DG953" s="71"/>
      <c r="DH953" s="71"/>
      <c r="DI953" s="71"/>
      <c r="DJ953" s="71"/>
      <c r="DK953" s="71"/>
      <c r="DL953" s="71"/>
      <c r="DM953" s="71"/>
      <c r="DN953" s="71"/>
      <c r="DO953" s="71"/>
      <c r="DP953" s="71"/>
      <c r="DQ953" s="71"/>
      <c r="DR953" s="71"/>
      <c r="DS953" s="71"/>
      <c r="DT953" s="71"/>
      <c r="DU953" s="71"/>
      <c r="DV953" s="71"/>
      <c r="DW953" s="71"/>
      <c r="DX953" s="71"/>
      <c r="DY953" s="71"/>
      <c r="DZ953" s="71"/>
      <c r="EA953" s="71"/>
      <c r="EB953" s="71"/>
      <c r="EC953" s="71"/>
      <c r="ED953" s="71"/>
      <c r="EE953" s="71"/>
      <c r="EF953" s="71"/>
      <c r="EG953" s="71"/>
      <c r="EH953" s="71"/>
      <c r="EI953" s="71"/>
      <c r="EJ953" s="71"/>
      <c r="EK953" s="71"/>
      <c r="EL953" s="71"/>
      <c r="EM953" s="71"/>
      <c r="EN953" s="71"/>
      <c r="EO953" s="71"/>
      <c r="EP953" s="71"/>
      <c r="EQ953" s="71"/>
      <c r="ER953" s="71"/>
      <c r="ES953" s="71"/>
      <c r="ET953" s="71"/>
      <c r="EU953" s="71"/>
      <c r="EV953" s="71"/>
      <c r="EW953" s="71"/>
      <c r="EX953" s="71"/>
      <c r="EY953" s="71"/>
      <c r="EZ953" s="71"/>
      <c r="FA953" s="71"/>
      <c r="FB953" s="71"/>
      <c r="FC953" s="71"/>
      <c r="FD953" s="71"/>
      <c r="FE953" s="71"/>
      <c r="FF953" s="71"/>
      <c r="FG953" s="71"/>
      <c r="FH953" s="71"/>
      <c r="FI953" s="71"/>
      <c r="FJ953" s="71"/>
      <c r="FK953" s="71"/>
      <c r="FL953" s="71"/>
      <c r="FM953" s="71"/>
      <c r="FN953" s="71"/>
      <c r="FO953" s="71"/>
      <c r="FP953" s="71"/>
      <c r="FQ953" s="71"/>
      <c r="FR953" s="71"/>
      <c r="FS953" s="71"/>
      <c r="FT953" s="71"/>
      <c r="FU953" s="71"/>
      <c r="FV953" s="71"/>
      <c r="FW953" s="71"/>
      <c r="FX953" s="71"/>
      <c r="FY953" s="71"/>
      <c r="FZ953" s="71"/>
      <c r="GA953" s="71"/>
      <c r="GB953" s="71"/>
      <c r="GC953" s="71"/>
      <c r="GD953" s="71"/>
      <c r="GE953" s="71"/>
      <c r="GF953" s="71"/>
      <c r="GG953" s="71"/>
      <c r="GH953" s="71"/>
      <c r="GI953" s="71"/>
      <c r="GJ953" s="71"/>
      <c r="GK953" s="71"/>
      <c r="GL953" s="71"/>
      <c r="GM953" s="71"/>
      <c r="GN953" s="71"/>
      <c r="GO953" s="71"/>
      <c r="GP953" s="71"/>
      <c r="GQ953" s="71"/>
      <c r="GR953" s="71"/>
      <c r="GS953" s="71"/>
      <c r="GT953" s="71"/>
      <c r="GU953" s="71"/>
      <c r="GV953" s="71"/>
      <c r="GW953" s="71"/>
      <c r="GX953" s="71"/>
      <c r="GY953" s="71"/>
      <c r="GZ953" s="71"/>
      <c r="HA953" s="71"/>
      <c r="HB953" s="71"/>
      <c r="HC953" s="71"/>
      <c r="HD953" s="71"/>
      <c r="HE953" s="71"/>
      <c r="HF953" s="71"/>
      <c r="HG953" s="71"/>
      <c r="HH953" s="71"/>
      <c r="HI953" s="71"/>
      <c r="HJ953" s="71"/>
      <c r="HK953" s="71"/>
      <c r="HL953" s="71"/>
      <c r="HM953" s="71"/>
      <c r="HN953" s="71"/>
      <c r="HO953" s="71"/>
      <c r="HP953" s="71"/>
      <c r="HQ953" s="71"/>
      <c r="HR953" s="71"/>
      <c r="HS953" s="71"/>
      <c r="HT953" s="71"/>
      <c r="HU953" s="71"/>
      <c r="HV953" s="71"/>
      <c r="HW953" s="71"/>
      <c r="HX953" s="71"/>
      <c r="HY953" s="71"/>
      <c r="HZ953" s="71"/>
      <c r="IA953" s="71"/>
      <c r="IB953" s="71"/>
      <c r="IC953" s="71"/>
      <c r="ID953" s="71"/>
      <c r="IE953" s="71"/>
      <c r="IF953" s="71"/>
      <c r="IG953" s="71"/>
      <c r="IH953" s="71"/>
      <c r="II953" s="71"/>
      <c r="IJ953" s="71"/>
      <c r="IK953" s="71"/>
      <c r="IL953" s="71"/>
      <c r="IM953" s="71"/>
      <c r="IN953" s="71"/>
      <c r="IO953" s="71"/>
      <c r="IP953" s="71"/>
      <c r="IQ953" s="71"/>
      <c r="IR953" s="71"/>
      <c r="IS953" s="71"/>
      <c r="IT953" s="71"/>
      <c r="IU953" s="71"/>
    </row>
    <row r="954" s="2" customFormat="1" ht="20.7" customHeight="1">
      <c r="A954" t="s" s="11">
        <v>7076</v>
      </c>
      <c r="B954" t="s" s="11">
        <v>6983</v>
      </c>
      <c r="C954" t="s" s="11">
        <v>22</v>
      </c>
      <c r="D954" t="s" s="11">
        <v>229</v>
      </c>
      <c r="E954" t="s" s="11">
        <v>596</v>
      </c>
      <c r="F954" t="s" s="11">
        <v>3288</v>
      </c>
      <c r="G954" t="s" s="11">
        <v>26</v>
      </c>
      <c r="H954" t="s" s="11">
        <v>7077</v>
      </c>
      <c r="I954" t="s" s="11">
        <v>28</v>
      </c>
      <c r="J954" t="s" s="11">
        <v>7078</v>
      </c>
      <c r="K954" t="s" s="11">
        <v>5035</v>
      </c>
      <c r="L954" t="s" s="11">
        <v>31</v>
      </c>
      <c r="M954" t="s" s="11">
        <v>449</v>
      </c>
      <c r="N954" t="s" s="11">
        <v>47</v>
      </c>
      <c r="O954" t="s" s="11">
        <v>7079</v>
      </c>
      <c r="P954" t="s" s="8">
        <v>7080</v>
      </c>
      <c r="Q954" t="s" s="157">
        <f>"http://sharkattackfile.net/spreadsheets/pdf_directory/"&amp;P954</f>
        <v>7081</v>
      </c>
      <c r="R954" t="s" s="157">
        <v>7082</v>
      </c>
      <c r="S954" t="s" s="8">
        <v>7083</v>
      </c>
      <c r="T954" t="s" s="157">
        <v>7083</v>
      </c>
      <c r="U954" s="70">
        <v>5933</v>
      </c>
      <c r="V954" s="156"/>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c r="CS954" s="71"/>
      <c r="CT954" s="71"/>
      <c r="CU954" s="71"/>
      <c r="CV954" s="71"/>
      <c r="CW954" s="71"/>
      <c r="CX954" s="71"/>
      <c r="CY954" s="71"/>
      <c r="CZ954" s="71"/>
      <c r="DA954" s="71"/>
      <c r="DB954" s="71"/>
      <c r="DC954" s="71"/>
      <c r="DD954" s="71"/>
      <c r="DE954" s="71"/>
      <c r="DF954" s="71"/>
      <c r="DG954" s="71"/>
      <c r="DH954" s="71"/>
      <c r="DI954" s="71"/>
      <c r="DJ954" s="71"/>
      <c r="DK954" s="71"/>
      <c r="DL954" s="71"/>
      <c r="DM954" s="71"/>
      <c r="DN954" s="71"/>
      <c r="DO954" s="71"/>
      <c r="DP954" s="71"/>
      <c r="DQ954" s="71"/>
      <c r="DR954" s="71"/>
      <c r="DS954" s="71"/>
      <c r="DT954" s="71"/>
      <c r="DU954" s="71"/>
      <c r="DV954" s="71"/>
      <c r="DW954" s="71"/>
      <c r="DX954" s="71"/>
      <c r="DY954" s="71"/>
      <c r="DZ954" s="71"/>
      <c r="EA954" s="71"/>
      <c r="EB954" s="71"/>
      <c r="EC954" s="71"/>
      <c r="ED954" s="71"/>
      <c r="EE954" s="71"/>
      <c r="EF954" s="71"/>
      <c r="EG954" s="71"/>
      <c r="EH954" s="71"/>
      <c r="EI954" s="71"/>
      <c r="EJ954" s="71"/>
      <c r="EK954" s="71"/>
      <c r="EL954" s="71"/>
      <c r="EM954" s="71"/>
      <c r="EN954" s="71"/>
      <c r="EO954" s="71"/>
      <c r="EP954" s="71"/>
      <c r="EQ954" s="71"/>
      <c r="ER954" s="71"/>
      <c r="ES954" s="71"/>
      <c r="ET954" s="71"/>
      <c r="EU954" s="71"/>
      <c r="EV954" s="71"/>
      <c r="EW954" s="71"/>
      <c r="EX954" s="71"/>
      <c r="EY954" s="71"/>
      <c r="EZ954" s="71"/>
      <c r="FA954" s="71"/>
      <c r="FB954" s="71"/>
      <c r="FC954" s="71"/>
      <c r="FD954" s="71"/>
      <c r="FE954" s="71"/>
      <c r="FF954" s="71"/>
      <c r="FG954" s="71"/>
      <c r="FH954" s="71"/>
      <c r="FI954" s="71"/>
      <c r="FJ954" s="71"/>
      <c r="FK954" s="71"/>
      <c r="FL954" s="71"/>
      <c r="FM954" s="71"/>
      <c r="FN954" s="71"/>
      <c r="FO954" s="71"/>
      <c r="FP954" s="71"/>
      <c r="FQ954" s="71"/>
      <c r="FR954" s="71"/>
      <c r="FS954" s="71"/>
      <c r="FT954" s="71"/>
      <c r="FU954" s="71"/>
      <c r="FV954" s="71"/>
      <c r="FW954" s="71"/>
      <c r="FX954" s="71"/>
      <c r="FY954" s="71"/>
      <c r="FZ954" s="71"/>
      <c r="GA954" s="71"/>
      <c r="GB954" s="71"/>
      <c r="GC954" s="71"/>
      <c r="GD954" s="71"/>
      <c r="GE954" s="71"/>
      <c r="GF954" s="71"/>
      <c r="GG954" s="71"/>
      <c r="GH954" s="71"/>
      <c r="GI954" s="71"/>
      <c r="GJ954" s="71"/>
      <c r="GK954" s="71"/>
      <c r="GL954" s="71"/>
      <c r="GM954" s="71"/>
      <c r="GN954" s="71"/>
      <c r="GO954" s="71"/>
      <c r="GP954" s="71"/>
      <c r="GQ954" s="71"/>
      <c r="GR954" s="71"/>
      <c r="GS954" s="71"/>
      <c r="GT954" s="71"/>
      <c r="GU954" s="71"/>
      <c r="GV954" s="71"/>
      <c r="GW954" s="71"/>
      <c r="GX954" s="71"/>
      <c r="GY954" s="71"/>
      <c r="GZ954" s="71"/>
      <c r="HA954" s="71"/>
      <c r="HB954" s="71"/>
      <c r="HC954" s="71"/>
      <c r="HD954" s="71"/>
      <c r="HE954" s="71"/>
      <c r="HF954" s="71"/>
      <c r="HG954" s="71"/>
      <c r="HH954" s="71"/>
      <c r="HI954" s="71"/>
      <c r="HJ954" s="71"/>
      <c r="HK954" s="71"/>
      <c r="HL954" s="71"/>
      <c r="HM954" s="71"/>
      <c r="HN954" s="71"/>
      <c r="HO954" s="71"/>
      <c r="HP954" s="71"/>
      <c r="HQ954" s="71"/>
      <c r="HR954" s="71"/>
      <c r="HS954" s="71"/>
      <c r="HT954" s="71"/>
      <c r="HU954" s="71"/>
      <c r="HV954" s="71"/>
      <c r="HW954" s="71"/>
      <c r="HX954" s="71"/>
      <c r="HY954" s="71"/>
      <c r="HZ954" s="71"/>
      <c r="IA954" s="71"/>
      <c r="IB954" s="71"/>
      <c r="IC954" s="71"/>
      <c r="ID954" s="71"/>
      <c r="IE954" s="71"/>
      <c r="IF954" s="71"/>
      <c r="IG954" s="71"/>
      <c r="IH954" s="71"/>
      <c r="II954" s="71"/>
      <c r="IJ954" s="71"/>
      <c r="IK954" s="71"/>
      <c r="IL954" s="71"/>
      <c r="IM954" s="71"/>
      <c r="IN954" s="71"/>
      <c r="IO954" s="71"/>
      <c r="IP954" s="71"/>
      <c r="IQ954" s="71"/>
      <c r="IR954" s="71"/>
      <c r="IS954" s="71"/>
      <c r="IT954" s="71"/>
      <c r="IU954" s="71"/>
    </row>
    <row r="955" s="2" customFormat="1" ht="20.7" customHeight="1">
      <c r="A955" t="s" s="11">
        <v>7084</v>
      </c>
      <c r="B955" t="s" s="11">
        <v>6983</v>
      </c>
      <c r="C955" t="s" s="11">
        <v>22</v>
      </c>
      <c r="D955" t="s" s="11">
        <v>229</v>
      </c>
      <c r="E955" t="s" s="11">
        <v>596</v>
      </c>
      <c r="F955" t="s" s="11">
        <v>6612</v>
      </c>
      <c r="G955" t="s" s="11">
        <v>7085</v>
      </c>
      <c r="H955" t="s" s="11">
        <v>7086</v>
      </c>
      <c r="I955" t="s" s="11">
        <v>28</v>
      </c>
      <c r="J955" t="s" s="11">
        <v>364</v>
      </c>
      <c r="K955" t="s" s="11">
        <v>7087</v>
      </c>
      <c r="L955" t="s" s="11">
        <v>31</v>
      </c>
      <c r="M955" t="s" s="11">
        <v>449</v>
      </c>
      <c r="N955" t="s" s="11">
        <v>47</v>
      </c>
      <c r="O955" t="s" s="11">
        <v>7088</v>
      </c>
      <c r="P955" t="s" s="8">
        <v>7089</v>
      </c>
      <c r="Q955" t="s" s="157">
        <f>"http://sharkattackfile.net/spreadsheets/pdf_directory/"&amp;P955</f>
        <v>7090</v>
      </c>
      <c r="R955" t="s" s="157">
        <v>7091</v>
      </c>
      <c r="S955" t="s" s="8">
        <v>7092</v>
      </c>
      <c r="T955" t="s" s="157">
        <v>7092</v>
      </c>
      <c r="U955" s="70">
        <v>5932</v>
      </c>
      <c r="V955" s="156"/>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c r="CS955" s="71"/>
      <c r="CT955" s="71"/>
      <c r="CU955" s="71"/>
      <c r="CV955" s="71"/>
      <c r="CW955" s="71"/>
      <c r="CX955" s="71"/>
      <c r="CY955" s="71"/>
      <c r="CZ955" s="71"/>
      <c r="DA955" s="71"/>
      <c r="DB955" s="71"/>
      <c r="DC955" s="71"/>
      <c r="DD955" s="71"/>
      <c r="DE955" s="71"/>
      <c r="DF955" s="71"/>
      <c r="DG955" s="71"/>
      <c r="DH955" s="71"/>
      <c r="DI955" s="71"/>
      <c r="DJ955" s="71"/>
      <c r="DK955" s="71"/>
      <c r="DL955" s="71"/>
      <c r="DM955" s="71"/>
      <c r="DN955" s="71"/>
      <c r="DO955" s="71"/>
      <c r="DP955" s="71"/>
      <c r="DQ955" s="71"/>
      <c r="DR955" s="71"/>
      <c r="DS955" s="71"/>
      <c r="DT955" s="71"/>
      <c r="DU955" s="71"/>
      <c r="DV955" s="71"/>
      <c r="DW955" s="71"/>
      <c r="DX955" s="71"/>
      <c r="DY955" s="71"/>
      <c r="DZ955" s="71"/>
      <c r="EA955" s="71"/>
      <c r="EB955" s="71"/>
      <c r="EC955" s="71"/>
      <c r="ED955" s="71"/>
      <c r="EE955" s="71"/>
      <c r="EF955" s="71"/>
      <c r="EG955" s="71"/>
      <c r="EH955" s="71"/>
      <c r="EI955" s="71"/>
      <c r="EJ955" s="71"/>
      <c r="EK955" s="71"/>
      <c r="EL955" s="71"/>
      <c r="EM955" s="71"/>
      <c r="EN955" s="71"/>
      <c r="EO955" s="71"/>
      <c r="EP955" s="71"/>
      <c r="EQ955" s="71"/>
      <c r="ER955" s="71"/>
      <c r="ES955" s="71"/>
      <c r="ET955" s="71"/>
      <c r="EU955" s="71"/>
      <c r="EV955" s="71"/>
      <c r="EW955" s="71"/>
      <c r="EX955" s="71"/>
      <c r="EY955" s="71"/>
      <c r="EZ955" s="71"/>
      <c r="FA955" s="71"/>
      <c r="FB955" s="71"/>
      <c r="FC955" s="71"/>
      <c r="FD955" s="71"/>
      <c r="FE955" s="71"/>
      <c r="FF955" s="71"/>
      <c r="FG955" s="71"/>
      <c r="FH955" s="71"/>
      <c r="FI955" s="71"/>
      <c r="FJ955" s="71"/>
      <c r="FK955" s="71"/>
      <c r="FL955" s="71"/>
      <c r="FM955" s="71"/>
      <c r="FN955" s="71"/>
      <c r="FO955" s="71"/>
      <c r="FP955" s="71"/>
      <c r="FQ955" s="71"/>
      <c r="FR955" s="71"/>
      <c r="FS955" s="71"/>
      <c r="FT955" s="71"/>
      <c r="FU955" s="71"/>
      <c r="FV955" s="71"/>
      <c r="FW955" s="71"/>
      <c r="FX955" s="71"/>
      <c r="FY955" s="71"/>
      <c r="FZ955" s="71"/>
      <c r="GA955" s="71"/>
      <c r="GB955" s="71"/>
      <c r="GC955" s="71"/>
      <c r="GD955" s="71"/>
      <c r="GE955" s="71"/>
      <c r="GF955" s="71"/>
      <c r="GG955" s="71"/>
      <c r="GH955" s="71"/>
      <c r="GI955" s="71"/>
      <c r="GJ955" s="71"/>
      <c r="GK955" s="71"/>
      <c r="GL955" s="71"/>
      <c r="GM955" s="71"/>
      <c r="GN955" s="71"/>
      <c r="GO955" s="71"/>
      <c r="GP955" s="71"/>
      <c r="GQ955" s="71"/>
      <c r="GR955" s="71"/>
      <c r="GS955" s="71"/>
      <c r="GT955" s="71"/>
      <c r="GU955" s="71"/>
      <c r="GV955" s="71"/>
      <c r="GW955" s="71"/>
      <c r="GX955" s="71"/>
      <c r="GY955" s="71"/>
      <c r="GZ955" s="71"/>
      <c r="HA955" s="71"/>
      <c r="HB955" s="71"/>
      <c r="HC955" s="71"/>
      <c r="HD955" s="71"/>
      <c r="HE955" s="71"/>
      <c r="HF955" s="71"/>
      <c r="HG955" s="71"/>
      <c r="HH955" s="71"/>
      <c r="HI955" s="71"/>
      <c r="HJ955" s="71"/>
      <c r="HK955" s="71"/>
      <c r="HL955" s="71"/>
      <c r="HM955" s="71"/>
      <c r="HN955" s="71"/>
      <c r="HO955" s="71"/>
      <c r="HP955" s="71"/>
      <c r="HQ955" s="71"/>
      <c r="HR955" s="71"/>
      <c r="HS955" s="71"/>
      <c r="HT955" s="71"/>
      <c r="HU955" s="71"/>
      <c r="HV955" s="71"/>
      <c r="HW955" s="71"/>
      <c r="HX955" s="71"/>
      <c r="HY955" s="71"/>
      <c r="HZ955" s="71"/>
      <c r="IA955" s="71"/>
      <c r="IB955" s="71"/>
      <c r="IC955" s="71"/>
      <c r="ID955" s="71"/>
      <c r="IE955" s="71"/>
      <c r="IF955" s="71"/>
      <c r="IG955" s="71"/>
      <c r="IH955" s="71"/>
      <c r="II955" s="71"/>
      <c r="IJ955" s="71"/>
      <c r="IK955" s="71"/>
      <c r="IL955" s="71"/>
      <c r="IM955" s="71"/>
      <c r="IN955" s="71"/>
      <c r="IO955" s="71"/>
      <c r="IP955" s="71"/>
      <c r="IQ955" s="71"/>
      <c r="IR955" s="71"/>
      <c r="IS955" s="71"/>
      <c r="IT955" s="71"/>
      <c r="IU955" s="71"/>
    </row>
    <row r="956" s="73" customFormat="1" ht="29.7" customHeight="1">
      <c r="A956" t="s" s="11">
        <v>7093</v>
      </c>
      <c r="B956" t="s" s="11">
        <v>6983</v>
      </c>
      <c r="C956" t="s" s="11">
        <v>22</v>
      </c>
      <c r="D956" t="s" s="11">
        <v>23</v>
      </c>
      <c r="E956" t="s" s="11">
        <v>1439</v>
      </c>
      <c r="F956" t="s" s="11">
        <v>7094</v>
      </c>
      <c r="G956" t="s" s="11">
        <v>114</v>
      </c>
      <c r="H956" t="s" s="11">
        <v>7095</v>
      </c>
      <c r="I956" t="s" s="11">
        <v>28</v>
      </c>
      <c r="J956" t="s" s="11">
        <v>454</v>
      </c>
      <c r="K956" t="s" s="11">
        <v>7096</v>
      </c>
      <c r="L956" t="s" s="11">
        <v>31</v>
      </c>
      <c r="M956" t="s" s="11">
        <v>7097</v>
      </c>
      <c r="N956" t="s" s="11">
        <v>2998</v>
      </c>
      <c r="O956" t="s" s="11">
        <v>63</v>
      </c>
      <c r="P956" t="s" s="74">
        <v>7098</v>
      </c>
      <c r="Q956" t="s" s="158">
        <f>"http://sharkattackfile.net/spreadsheets/pdf_directory/"&amp;P956</f>
        <v>7099</v>
      </c>
      <c r="R956" t="s" s="158">
        <v>7099</v>
      </c>
      <c r="S956" t="s" s="74">
        <v>7100</v>
      </c>
      <c r="T956" t="s" s="158">
        <v>7100</v>
      </c>
      <c r="U956" s="75">
        <v>5931</v>
      </c>
      <c r="V956" s="152"/>
    </row>
    <row r="957" s="73" customFormat="1" ht="20.7" customHeight="1">
      <c r="A957" t="s" s="11">
        <v>7101</v>
      </c>
      <c r="B957" t="s" s="11">
        <v>6983</v>
      </c>
      <c r="C957" t="s" s="11">
        <v>22</v>
      </c>
      <c r="D957" t="s" s="11">
        <v>229</v>
      </c>
      <c r="E957" t="s" s="11">
        <v>596</v>
      </c>
      <c r="F957" t="s" s="11">
        <v>7102</v>
      </c>
      <c r="G957" t="s" s="11">
        <v>26</v>
      </c>
      <c r="H957" t="s" s="11">
        <v>7103</v>
      </c>
      <c r="I957" t="s" s="11">
        <v>28</v>
      </c>
      <c r="J957" s="11"/>
      <c r="K957" t="s" s="11">
        <v>141</v>
      </c>
      <c r="L957" t="s" s="11">
        <v>31</v>
      </c>
      <c r="M957" s="11"/>
      <c r="N957" s="11"/>
      <c r="O957" t="s" s="11">
        <v>7104</v>
      </c>
      <c r="P957" t="s" s="74">
        <v>7105</v>
      </c>
      <c r="Q957" t="s" s="158">
        <f>"http://sharkattackfile.net/spreadsheets/pdf_directory/"&amp;P957</f>
        <v>7106</v>
      </c>
      <c r="R957" t="s" s="158">
        <v>7106</v>
      </c>
      <c r="S957" t="s" s="74">
        <v>7107</v>
      </c>
      <c r="T957" t="s" s="158">
        <v>7107</v>
      </c>
      <c r="U957" s="75">
        <v>5930</v>
      </c>
      <c r="V957" s="152"/>
    </row>
    <row r="958" s="159" customFormat="1" ht="29.7" customHeight="1">
      <c r="A958" t="s" s="11">
        <v>7101</v>
      </c>
      <c r="B958" t="s" s="11">
        <v>6983</v>
      </c>
      <c r="C958" t="s" s="11">
        <v>22</v>
      </c>
      <c r="D958" t="s" s="11">
        <v>23</v>
      </c>
      <c r="E958" t="s" s="11">
        <v>57</v>
      </c>
      <c r="F958" t="s" s="11">
        <v>7108</v>
      </c>
      <c r="G958" t="s" s="11">
        <v>941</v>
      </c>
      <c r="H958" t="s" s="11">
        <v>7109</v>
      </c>
      <c r="I958" t="s" s="11">
        <v>28</v>
      </c>
      <c r="J958" t="s" s="11">
        <v>7110</v>
      </c>
      <c r="K958" t="s" s="11">
        <v>7111</v>
      </c>
      <c r="L958" t="s" s="11">
        <v>31</v>
      </c>
      <c r="M958" t="s" s="11">
        <v>7112</v>
      </c>
      <c r="N958" t="s" s="11">
        <v>2249</v>
      </c>
      <c r="O958" t="s" s="11">
        <v>63</v>
      </c>
      <c r="P958" t="s" s="91">
        <v>7113</v>
      </c>
      <c r="Q958" t="s" s="158">
        <f>"http://sharkattackfile.net/spreadsheets/pdf_directory/"&amp;P958</f>
        <v>7114</v>
      </c>
      <c r="R958" t="s" s="158">
        <v>7115</v>
      </c>
      <c r="S958" t="s" s="91">
        <v>7116</v>
      </c>
      <c r="T958" t="s" s="158">
        <v>7116</v>
      </c>
      <c r="U958" s="93">
        <v>5929</v>
      </c>
      <c r="V958" s="156"/>
      <c r="W958" s="94"/>
      <c r="X958" s="94"/>
      <c r="Y958" s="94"/>
      <c r="Z958" s="94"/>
      <c r="AA958" s="94"/>
      <c r="AB958" s="94"/>
      <c r="AC958" s="94"/>
      <c r="AD958" s="94"/>
      <c r="AE958" s="94"/>
      <c r="AF958" s="94"/>
      <c r="AG958" s="94"/>
      <c r="AH958" s="94"/>
      <c r="AI958" s="94"/>
      <c r="AJ958" s="94"/>
      <c r="AK958" s="94"/>
      <c r="AL958" s="94"/>
      <c r="AM958" s="94"/>
      <c r="AN958" s="94"/>
      <c r="AO958" s="94"/>
      <c r="AP958" s="94"/>
      <c r="AQ958" s="94"/>
      <c r="AR958" s="94"/>
      <c r="AS958" s="94"/>
      <c r="AT958" s="94"/>
      <c r="AU958" s="94"/>
      <c r="AV958" s="94"/>
      <c r="AW958" s="94"/>
      <c r="AX958" s="94"/>
      <c r="AY958" s="94"/>
      <c r="AZ958" s="94"/>
      <c r="BA958" s="94"/>
      <c r="BB958" s="94"/>
      <c r="BC958" s="94"/>
      <c r="BD958" s="94"/>
      <c r="BE958" s="94"/>
      <c r="BF958" s="94"/>
      <c r="BG958" s="94"/>
      <c r="BH958" s="94"/>
      <c r="BI958" s="94"/>
      <c r="BJ958" s="94"/>
      <c r="BK958" s="94"/>
      <c r="BL958" s="94"/>
      <c r="BM958" s="94"/>
      <c r="BN958" s="94"/>
      <c r="BO958" s="94"/>
      <c r="BP958" s="94"/>
      <c r="BQ958" s="94"/>
      <c r="BR958" s="94"/>
      <c r="BS958" s="94"/>
      <c r="BT958" s="94"/>
      <c r="BU958" s="94"/>
      <c r="BV958" s="94"/>
      <c r="BW958" s="94"/>
      <c r="BX958" s="94"/>
      <c r="BY958" s="94"/>
      <c r="BZ958" s="94"/>
      <c r="CA958" s="94"/>
      <c r="CB958" s="94"/>
      <c r="CC958" s="94"/>
      <c r="CD958" s="94"/>
      <c r="CE958" s="94"/>
      <c r="CF958" s="94"/>
      <c r="CG958" s="94"/>
      <c r="CH958" s="94"/>
      <c r="CI958" s="94"/>
      <c r="CJ958" s="94"/>
      <c r="CK958" s="94"/>
      <c r="CL958" s="94"/>
      <c r="CM958" s="94"/>
      <c r="CN958" s="94"/>
      <c r="CO958" s="94"/>
      <c r="CP958" s="94"/>
      <c r="CQ958" s="94"/>
      <c r="CR958" s="94"/>
      <c r="CS958" s="94"/>
      <c r="CT958" s="94"/>
      <c r="CU958" s="94"/>
      <c r="CV958" s="94"/>
      <c r="CW958" s="94"/>
      <c r="CX958" s="94"/>
      <c r="CY958" s="94"/>
      <c r="CZ958" s="94"/>
      <c r="DA958" s="94"/>
      <c r="DB958" s="94"/>
      <c r="DC958" s="94"/>
      <c r="DD958" s="94"/>
      <c r="DE958" s="94"/>
      <c r="DF958" s="94"/>
      <c r="DG958" s="94"/>
      <c r="DH958" s="94"/>
      <c r="DI958" s="94"/>
      <c r="DJ958" s="94"/>
      <c r="DK958" s="94"/>
      <c r="DL958" s="94"/>
      <c r="DM958" s="94"/>
      <c r="DN958" s="94"/>
      <c r="DO958" s="94"/>
      <c r="DP958" s="94"/>
      <c r="DQ958" s="94"/>
      <c r="DR958" s="94"/>
      <c r="DS958" s="94"/>
      <c r="DT958" s="94"/>
      <c r="DU958" s="94"/>
      <c r="DV958" s="94"/>
      <c r="DW958" s="94"/>
      <c r="DX958" s="94"/>
      <c r="DY958" s="94"/>
      <c r="DZ958" s="94"/>
      <c r="EA958" s="94"/>
      <c r="EB958" s="94"/>
      <c r="EC958" s="94"/>
      <c r="ED958" s="94"/>
      <c r="EE958" s="94"/>
      <c r="EF958" s="94"/>
      <c r="EG958" s="94"/>
      <c r="EH958" s="94"/>
      <c r="EI958" s="94"/>
      <c r="EJ958" s="94"/>
      <c r="EK958" s="94"/>
      <c r="EL958" s="94"/>
      <c r="EM958" s="94"/>
      <c r="EN958" s="94"/>
      <c r="EO958" s="94"/>
      <c r="EP958" s="94"/>
      <c r="EQ958" s="94"/>
      <c r="ER958" s="94"/>
      <c r="ES958" s="94"/>
      <c r="ET958" s="94"/>
      <c r="EU958" s="94"/>
      <c r="EV958" s="94"/>
      <c r="EW958" s="94"/>
      <c r="EX958" s="94"/>
      <c r="EY958" s="94"/>
      <c r="EZ958" s="94"/>
      <c r="FA958" s="94"/>
      <c r="FB958" s="94"/>
      <c r="FC958" s="94"/>
      <c r="FD958" s="94"/>
      <c r="FE958" s="94"/>
      <c r="FF958" s="94"/>
      <c r="FG958" s="94"/>
      <c r="FH958" s="94"/>
      <c r="FI958" s="94"/>
      <c r="FJ958" s="94"/>
      <c r="FK958" s="94"/>
      <c r="FL958" s="94"/>
      <c r="FM958" s="94"/>
      <c r="FN958" s="94"/>
      <c r="FO958" s="94"/>
      <c r="FP958" s="94"/>
      <c r="FQ958" s="94"/>
      <c r="FR958" s="94"/>
      <c r="FS958" s="94"/>
      <c r="FT958" s="94"/>
      <c r="FU958" s="94"/>
      <c r="FV958" s="94"/>
      <c r="FW958" s="94"/>
      <c r="FX958" s="94"/>
      <c r="FY958" s="94"/>
      <c r="FZ958" s="94"/>
      <c r="GA958" s="94"/>
      <c r="GB958" s="94"/>
      <c r="GC958" s="94"/>
      <c r="GD958" s="94"/>
      <c r="GE958" s="94"/>
      <c r="GF958" s="94"/>
      <c r="GG958" s="94"/>
      <c r="GH958" s="94"/>
      <c r="GI958" s="94"/>
      <c r="GJ958" s="94"/>
      <c r="GK958" s="94"/>
      <c r="GL958" s="94"/>
      <c r="GM958" s="94"/>
      <c r="GN958" s="94"/>
      <c r="GO958" s="94"/>
      <c r="GP958" s="94"/>
      <c r="GQ958" s="94"/>
      <c r="GR958" s="94"/>
      <c r="GS958" s="94"/>
      <c r="GT958" s="94"/>
      <c r="GU958" s="94"/>
      <c r="GV958" s="94"/>
      <c r="GW958" s="94"/>
      <c r="GX958" s="94"/>
      <c r="GY958" s="94"/>
      <c r="GZ958" s="94"/>
      <c r="HA958" s="94"/>
      <c r="HB958" s="94"/>
      <c r="HC958" s="94"/>
      <c r="HD958" s="94"/>
      <c r="HE958" s="94"/>
      <c r="HF958" s="94"/>
      <c r="HG958" s="94"/>
      <c r="HH958" s="94"/>
      <c r="HI958" s="94"/>
      <c r="HJ958" s="94"/>
      <c r="HK958" s="94"/>
      <c r="HL958" s="94"/>
      <c r="HM958" s="94"/>
      <c r="HN958" s="94"/>
      <c r="HO958" s="94"/>
      <c r="HP958" s="94"/>
      <c r="HQ958" s="94"/>
      <c r="HR958" s="94"/>
      <c r="HS958" s="94"/>
      <c r="HT958" s="94"/>
      <c r="HU958" s="94"/>
      <c r="HV958" s="94"/>
      <c r="HW958" s="94"/>
      <c r="HX958" s="94"/>
      <c r="HY958" s="94"/>
      <c r="HZ958" s="94"/>
      <c r="IA958" s="94"/>
      <c r="IB958" s="94"/>
      <c r="IC958" s="94"/>
      <c r="ID958" s="94"/>
      <c r="IE958" s="94"/>
      <c r="IF958" s="94"/>
      <c r="IG958" s="94"/>
      <c r="IH958" s="94"/>
      <c r="II958" s="94"/>
      <c r="IJ958" s="94"/>
      <c r="IK958" s="94"/>
      <c r="IL958" s="94"/>
      <c r="IM958" s="94"/>
      <c r="IN958" s="94"/>
      <c r="IO958" s="94"/>
      <c r="IP958" s="94"/>
      <c r="IQ958" s="94"/>
      <c r="IR958" s="94"/>
      <c r="IS958" s="94"/>
      <c r="IT958" s="94"/>
      <c r="IU958" s="94"/>
    </row>
    <row r="959" s="2" customFormat="1" ht="20.7" customHeight="1">
      <c r="A959" t="s" s="11">
        <v>7117</v>
      </c>
      <c r="B959" t="s" s="11">
        <v>6983</v>
      </c>
      <c r="C959" t="s" s="11">
        <v>22</v>
      </c>
      <c r="D959" t="s" s="11">
        <v>23</v>
      </c>
      <c r="E959" t="s" s="11">
        <v>1439</v>
      </c>
      <c r="F959" t="s" s="11">
        <v>2720</v>
      </c>
      <c r="G959" t="s" s="11">
        <v>114</v>
      </c>
      <c r="H959" t="s" s="11">
        <v>7118</v>
      </c>
      <c r="I959" t="s" s="11">
        <v>28</v>
      </c>
      <c r="J959" t="s" s="11">
        <v>200</v>
      </c>
      <c r="K959" t="s" s="11">
        <v>7119</v>
      </c>
      <c r="L959" t="s" s="11">
        <v>31</v>
      </c>
      <c r="M959" t="s" s="11">
        <v>374</v>
      </c>
      <c r="N959" t="s" s="11">
        <v>375</v>
      </c>
      <c r="O959" t="s" s="11">
        <v>7120</v>
      </c>
      <c r="P959" t="s" s="8">
        <v>7121</v>
      </c>
      <c r="Q959" t="s" s="157">
        <f>"http://sharkattackfile.net/spreadsheets/pdf_directory/"&amp;P959</f>
        <v>7122</v>
      </c>
      <c r="R959" t="s" s="157">
        <v>7123</v>
      </c>
      <c r="S959" t="s" s="19">
        <v>7124</v>
      </c>
      <c r="T959" t="s" s="160">
        <v>7124</v>
      </c>
      <c r="U959" s="70">
        <v>5928</v>
      </c>
      <c r="V959" s="156"/>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c r="CS959" s="71"/>
      <c r="CT959" s="71"/>
      <c r="CU959" s="71"/>
      <c r="CV959" s="71"/>
      <c r="CW959" s="71"/>
      <c r="CX959" s="71"/>
      <c r="CY959" s="71"/>
      <c r="CZ959" s="71"/>
      <c r="DA959" s="71"/>
      <c r="DB959" s="71"/>
      <c r="DC959" s="71"/>
      <c r="DD959" s="71"/>
      <c r="DE959" s="71"/>
      <c r="DF959" s="71"/>
      <c r="DG959" s="71"/>
      <c r="DH959" s="71"/>
      <c r="DI959" s="71"/>
      <c r="DJ959" s="71"/>
      <c r="DK959" s="71"/>
      <c r="DL959" s="71"/>
      <c r="DM959" s="71"/>
      <c r="DN959" s="71"/>
      <c r="DO959" s="71"/>
      <c r="DP959" s="71"/>
      <c r="DQ959" s="71"/>
      <c r="DR959" s="71"/>
      <c r="DS959" s="71"/>
      <c r="DT959" s="71"/>
      <c r="DU959" s="71"/>
      <c r="DV959" s="71"/>
      <c r="DW959" s="71"/>
      <c r="DX959" s="71"/>
      <c r="DY959" s="71"/>
      <c r="DZ959" s="71"/>
      <c r="EA959" s="71"/>
      <c r="EB959" s="71"/>
      <c r="EC959" s="71"/>
      <c r="ED959" s="71"/>
      <c r="EE959" s="71"/>
      <c r="EF959" s="71"/>
      <c r="EG959" s="71"/>
      <c r="EH959" s="71"/>
      <c r="EI959" s="71"/>
      <c r="EJ959" s="71"/>
      <c r="EK959" s="71"/>
      <c r="EL959" s="71"/>
      <c r="EM959" s="71"/>
      <c r="EN959" s="71"/>
      <c r="EO959" s="71"/>
      <c r="EP959" s="71"/>
      <c r="EQ959" s="71"/>
      <c r="ER959" s="71"/>
      <c r="ES959" s="71"/>
      <c r="ET959" s="71"/>
      <c r="EU959" s="71"/>
      <c r="EV959" s="71"/>
      <c r="EW959" s="71"/>
      <c r="EX959" s="71"/>
      <c r="EY959" s="71"/>
      <c r="EZ959" s="71"/>
      <c r="FA959" s="71"/>
      <c r="FB959" s="71"/>
      <c r="FC959" s="71"/>
      <c r="FD959" s="71"/>
      <c r="FE959" s="71"/>
      <c r="FF959" s="71"/>
      <c r="FG959" s="71"/>
      <c r="FH959" s="71"/>
      <c r="FI959" s="71"/>
      <c r="FJ959" s="71"/>
      <c r="FK959" s="71"/>
      <c r="FL959" s="71"/>
      <c r="FM959" s="71"/>
      <c r="FN959" s="71"/>
      <c r="FO959" s="71"/>
      <c r="FP959" s="71"/>
      <c r="FQ959" s="71"/>
      <c r="FR959" s="71"/>
      <c r="FS959" s="71"/>
      <c r="FT959" s="71"/>
      <c r="FU959" s="71"/>
      <c r="FV959" s="71"/>
      <c r="FW959" s="71"/>
      <c r="FX959" s="71"/>
      <c r="FY959" s="71"/>
      <c r="FZ959" s="71"/>
      <c r="GA959" s="71"/>
      <c r="GB959" s="71"/>
      <c r="GC959" s="71"/>
      <c r="GD959" s="71"/>
      <c r="GE959" s="71"/>
      <c r="GF959" s="71"/>
      <c r="GG959" s="71"/>
      <c r="GH959" s="71"/>
      <c r="GI959" s="71"/>
      <c r="GJ959" s="71"/>
      <c r="GK959" s="71"/>
      <c r="GL959" s="71"/>
      <c r="GM959" s="71"/>
      <c r="GN959" s="71"/>
      <c r="GO959" s="71"/>
      <c r="GP959" s="71"/>
      <c r="GQ959" s="71"/>
      <c r="GR959" s="71"/>
      <c r="GS959" s="71"/>
      <c r="GT959" s="71"/>
      <c r="GU959" s="71"/>
      <c r="GV959" s="71"/>
      <c r="GW959" s="71"/>
      <c r="GX959" s="71"/>
      <c r="GY959" s="71"/>
      <c r="GZ959" s="71"/>
      <c r="HA959" s="71"/>
      <c r="HB959" s="71"/>
      <c r="HC959" s="71"/>
      <c r="HD959" s="71"/>
      <c r="HE959" s="71"/>
      <c r="HF959" s="71"/>
      <c r="HG959" s="71"/>
      <c r="HH959" s="71"/>
      <c r="HI959" s="71"/>
      <c r="HJ959" s="71"/>
      <c r="HK959" s="71"/>
      <c r="HL959" s="71"/>
      <c r="HM959" s="71"/>
      <c r="HN959" s="71"/>
      <c r="HO959" s="71"/>
      <c r="HP959" s="71"/>
      <c r="HQ959" s="71"/>
      <c r="HR959" s="71"/>
      <c r="HS959" s="71"/>
      <c r="HT959" s="71"/>
      <c r="HU959" s="71"/>
      <c r="HV959" s="71"/>
      <c r="HW959" s="71"/>
      <c r="HX959" s="71"/>
      <c r="HY959" s="71"/>
      <c r="HZ959" s="71"/>
      <c r="IA959" s="71"/>
      <c r="IB959" s="71"/>
      <c r="IC959" s="71"/>
      <c r="ID959" s="71"/>
      <c r="IE959" s="71"/>
      <c r="IF959" s="71"/>
      <c r="IG959" s="71"/>
      <c r="IH959" s="71"/>
      <c r="II959" s="71"/>
      <c r="IJ959" s="71"/>
      <c r="IK959" s="71"/>
      <c r="IL959" s="71"/>
      <c r="IM959" s="71"/>
      <c r="IN959" s="71"/>
      <c r="IO959" s="71"/>
      <c r="IP959" s="71"/>
      <c r="IQ959" s="71"/>
      <c r="IR959" s="71"/>
      <c r="IS959" s="71"/>
      <c r="IT959" s="71"/>
      <c r="IU959" s="71"/>
    </row>
    <row r="960" s="2" customFormat="1" ht="20.7" customHeight="1">
      <c r="A960" t="s" s="11">
        <v>7117</v>
      </c>
      <c r="B960" t="s" s="11">
        <v>6983</v>
      </c>
      <c r="C960" t="s" s="11">
        <v>22</v>
      </c>
      <c r="D960" t="s" s="11">
        <v>89</v>
      </c>
      <c r="E960" t="s" s="11">
        <v>565</v>
      </c>
      <c r="F960" t="s" s="11">
        <v>7125</v>
      </c>
      <c r="G960" t="s" s="11">
        <v>2596</v>
      </c>
      <c r="H960" t="s" s="11">
        <v>7126</v>
      </c>
      <c r="I960" t="s" s="11">
        <v>28</v>
      </c>
      <c r="J960" t="s" s="11">
        <v>527</v>
      </c>
      <c r="K960" t="s" s="11">
        <v>7127</v>
      </c>
      <c r="L960" t="s" s="11">
        <v>31</v>
      </c>
      <c r="M960" t="s" s="11">
        <v>4093</v>
      </c>
      <c r="N960" t="s" s="11">
        <v>47</v>
      </c>
      <c r="O960" t="s" s="11">
        <v>7128</v>
      </c>
      <c r="P960" t="s" s="8">
        <v>7129</v>
      </c>
      <c r="Q960" t="s" s="157">
        <f>"http://sharkattackfile.net/spreadsheets/pdf_directory/"&amp;P960</f>
        <v>7130</v>
      </c>
      <c r="R960" t="s" s="157">
        <v>7131</v>
      </c>
      <c r="S960" t="s" s="19">
        <v>7132</v>
      </c>
      <c r="T960" t="s" s="160">
        <v>7132</v>
      </c>
      <c r="U960" s="70">
        <v>5927</v>
      </c>
      <c r="V960" s="156"/>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c r="CS960" s="71"/>
      <c r="CT960" s="71"/>
      <c r="CU960" s="71"/>
      <c r="CV960" s="71"/>
      <c r="CW960" s="71"/>
      <c r="CX960" s="71"/>
      <c r="CY960" s="71"/>
      <c r="CZ960" s="71"/>
      <c r="DA960" s="71"/>
      <c r="DB960" s="71"/>
      <c r="DC960" s="71"/>
      <c r="DD960" s="71"/>
      <c r="DE960" s="71"/>
      <c r="DF960" s="71"/>
      <c r="DG960" s="71"/>
      <c r="DH960" s="71"/>
      <c r="DI960" s="71"/>
      <c r="DJ960" s="71"/>
      <c r="DK960" s="71"/>
      <c r="DL960" s="71"/>
      <c r="DM960" s="71"/>
      <c r="DN960" s="71"/>
      <c r="DO960" s="71"/>
      <c r="DP960" s="71"/>
      <c r="DQ960" s="71"/>
      <c r="DR960" s="71"/>
      <c r="DS960" s="71"/>
      <c r="DT960" s="71"/>
      <c r="DU960" s="71"/>
      <c r="DV960" s="71"/>
      <c r="DW960" s="71"/>
      <c r="DX960" s="71"/>
      <c r="DY960" s="71"/>
      <c r="DZ960" s="71"/>
      <c r="EA960" s="71"/>
      <c r="EB960" s="71"/>
      <c r="EC960" s="71"/>
      <c r="ED960" s="71"/>
      <c r="EE960" s="71"/>
      <c r="EF960" s="71"/>
      <c r="EG960" s="71"/>
      <c r="EH960" s="71"/>
      <c r="EI960" s="71"/>
      <c r="EJ960" s="71"/>
      <c r="EK960" s="71"/>
      <c r="EL960" s="71"/>
      <c r="EM960" s="71"/>
      <c r="EN960" s="71"/>
      <c r="EO960" s="71"/>
      <c r="EP960" s="71"/>
      <c r="EQ960" s="71"/>
      <c r="ER960" s="71"/>
      <c r="ES960" s="71"/>
      <c r="ET960" s="71"/>
      <c r="EU960" s="71"/>
      <c r="EV960" s="71"/>
      <c r="EW960" s="71"/>
      <c r="EX960" s="71"/>
      <c r="EY960" s="71"/>
      <c r="EZ960" s="71"/>
      <c r="FA960" s="71"/>
      <c r="FB960" s="71"/>
      <c r="FC960" s="71"/>
      <c r="FD960" s="71"/>
      <c r="FE960" s="71"/>
      <c r="FF960" s="71"/>
      <c r="FG960" s="71"/>
      <c r="FH960" s="71"/>
      <c r="FI960" s="71"/>
      <c r="FJ960" s="71"/>
      <c r="FK960" s="71"/>
      <c r="FL960" s="71"/>
      <c r="FM960" s="71"/>
      <c r="FN960" s="71"/>
      <c r="FO960" s="71"/>
      <c r="FP960" s="71"/>
      <c r="FQ960" s="71"/>
      <c r="FR960" s="71"/>
      <c r="FS960" s="71"/>
      <c r="FT960" s="71"/>
      <c r="FU960" s="71"/>
      <c r="FV960" s="71"/>
      <c r="FW960" s="71"/>
      <c r="FX960" s="71"/>
      <c r="FY960" s="71"/>
      <c r="FZ960" s="71"/>
      <c r="GA960" s="71"/>
      <c r="GB960" s="71"/>
      <c r="GC960" s="71"/>
      <c r="GD960" s="71"/>
      <c r="GE960" s="71"/>
      <c r="GF960" s="71"/>
      <c r="GG960" s="71"/>
      <c r="GH960" s="71"/>
      <c r="GI960" s="71"/>
      <c r="GJ960" s="71"/>
      <c r="GK960" s="71"/>
      <c r="GL960" s="71"/>
      <c r="GM960" s="71"/>
      <c r="GN960" s="71"/>
      <c r="GO960" s="71"/>
      <c r="GP960" s="71"/>
      <c r="GQ960" s="71"/>
      <c r="GR960" s="71"/>
      <c r="GS960" s="71"/>
      <c r="GT960" s="71"/>
      <c r="GU960" s="71"/>
      <c r="GV960" s="71"/>
      <c r="GW960" s="71"/>
      <c r="GX960" s="71"/>
      <c r="GY960" s="71"/>
      <c r="GZ960" s="71"/>
      <c r="HA960" s="71"/>
      <c r="HB960" s="71"/>
      <c r="HC960" s="71"/>
      <c r="HD960" s="71"/>
      <c r="HE960" s="71"/>
      <c r="HF960" s="71"/>
      <c r="HG960" s="71"/>
      <c r="HH960" s="71"/>
      <c r="HI960" s="71"/>
      <c r="HJ960" s="71"/>
      <c r="HK960" s="71"/>
      <c r="HL960" s="71"/>
      <c r="HM960" s="71"/>
      <c r="HN960" s="71"/>
      <c r="HO960" s="71"/>
      <c r="HP960" s="71"/>
      <c r="HQ960" s="71"/>
      <c r="HR960" s="71"/>
      <c r="HS960" s="71"/>
      <c r="HT960" s="71"/>
      <c r="HU960" s="71"/>
      <c r="HV960" s="71"/>
      <c r="HW960" s="71"/>
      <c r="HX960" s="71"/>
      <c r="HY960" s="71"/>
      <c r="HZ960" s="71"/>
      <c r="IA960" s="71"/>
      <c r="IB960" s="71"/>
      <c r="IC960" s="71"/>
      <c r="ID960" s="71"/>
      <c r="IE960" s="71"/>
      <c r="IF960" s="71"/>
      <c r="IG960" s="71"/>
      <c r="IH960" s="71"/>
      <c r="II960" s="71"/>
      <c r="IJ960" s="71"/>
      <c r="IK960" s="71"/>
      <c r="IL960" s="71"/>
      <c r="IM960" s="71"/>
      <c r="IN960" s="71"/>
      <c r="IO960" s="71"/>
      <c r="IP960" s="71"/>
      <c r="IQ960" s="71"/>
      <c r="IR960" s="71"/>
      <c r="IS960" s="71"/>
      <c r="IT960" s="71"/>
      <c r="IU960" s="71"/>
    </row>
    <row r="961" s="2" customFormat="1" ht="29.7" customHeight="1">
      <c r="A961" t="s" s="34">
        <v>7133</v>
      </c>
      <c r="B961" t="s" s="34">
        <v>6983</v>
      </c>
      <c r="C961" t="s" s="34">
        <v>3573</v>
      </c>
      <c r="D961" t="s" s="34">
        <v>23</v>
      </c>
      <c r="E961" t="s" s="34">
        <v>24</v>
      </c>
      <c r="F961" t="s" s="34">
        <v>3046</v>
      </c>
      <c r="G961" t="s" s="34">
        <v>114</v>
      </c>
      <c r="H961" t="s" s="34">
        <v>108</v>
      </c>
      <c r="I961" t="s" s="34">
        <v>101</v>
      </c>
      <c r="J961" s="34"/>
      <c r="K961" t="s" s="34">
        <v>7134</v>
      </c>
      <c r="L961" s="34"/>
      <c r="M961" t="s" s="34">
        <v>3092</v>
      </c>
      <c r="N961" t="s" s="34">
        <v>696</v>
      </c>
      <c r="O961" t="s" s="34">
        <v>7135</v>
      </c>
      <c r="P961" t="s" s="8">
        <v>7136</v>
      </c>
      <c r="Q961" t="s" s="157">
        <f>"http://sharkattackfile.net/spreadsheets/pdf_directory/"&amp;P961</f>
        <v>7137</v>
      </c>
      <c r="R961" t="s" s="157">
        <v>7138</v>
      </c>
      <c r="S961" t="s" s="19">
        <v>7139</v>
      </c>
      <c r="T961" t="s" s="160">
        <v>7139</v>
      </c>
      <c r="U961" s="70">
        <v>5926</v>
      </c>
      <c r="V961" s="156"/>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c r="CS961" s="71"/>
      <c r="CT961" s="71"/>
      <c r="CU961" s="71"/>
      <c r="CV961" s="71"/>
      <c r="CW961" s="71"/>
      <c r="CX961" s="71"/>
      <c r="CY961" s="71"/>
      <c r="CZ961" s="71"/>
      <c r="DA961" s="71"/>
      <c r="DB961" s="71"/>
      <c r="DC961" s="71"/>
      <c r="DD961" s="71"/>
      <c r="DE961" s="71"/>
      <c r="DF961" s="71"/>
      <c r="DG961" s="71"/>
      <c r="DH961" s="71"/>
      <c r="DI961" s="71"/>
      <c r="DJ961" s="71"/>
      <c r="DK961" s="71"/>
      <c r="DL961" s="71"/>
      <c r="DM961" s="71"/>
      <c r="DN961" s="71"/>
      <c r="DO961" s="71"/>
      <c r="DP961" s="71"/>
      <c r="DQ961" s="71"/>
      <c r="DR961" s="71"/>
      <c r="DS961" s="71"/>
      <c r="DT961" s="71"/>
      <c r="DU961" s="71"/>
      <c r="DV961" s="71"/>
      <c r="DW961" s="71"/>
      <c r="DX961" s="71"/>
      <c r="DY961" s="71"/>
      <c r="DZ961" s="71"/>
      <c r="EA961" s="71"/>
      <c r="EB961" s="71"/>
      <c r="EC961" s="71"/>
      <c r="ED961" s="71"/>
      <c r="EE961" s="71"/>
      <c r="EF961" s="71"/>
      <c r="EG961" s="71"/>
      <c r="EH961" s="71"/>
      <c r="EI961" s="71"/>
      <c r="EJ961" s="71"/>
      <c r="EK961" s="71"/>
      <c r="EL961" s="71"/>
      <c r="EM961" s="71"/>
      <c r="EN961" s="71"/>
      <c r="EO961" s="71"/>
      <c r="EP961" s="71"/>
      <c r="EQ961" s="71"/>
      <c r="ER961" s="71"/>
      <c r="ES961" s="71"/>
      <c r="ET961" s="71"/>
      <c r="EU961" s="71"/>
      <c r="EV961" s="71"/>
      <c r="EW961" s="71"/>
      <c r="EX961" s="71"/>
      <c r="EY961" s="71"/>
      <c r="EZ961" s="71"/>
      <c r="FA961" s="71"/>
      <c r="FB961" s="71"/>
      <c r="FC961" s="71"/>
      <c r="FD961" s="71"/>
      <c r="FE961" s="71"/>
      <c r="FF961" s="71"/>
      <c r="FG961" s="71"/>
      <c r="FH961" s="71"/>
      <c r="FI961" s="71"/>
      <c r="FJ961" s="71"/>
      <c r="FK961" s="71"/>
      <c r="FL961" s="71"/>
      <c r="FM961" s="71"/>
      <c r="FN961" s="71"/>
      <c r="FO961" s="71"/>
      <c r="FP961" s="71"/>
      <c r="FQ961" s="71"/>
      <c r="FR961" s="71"/>
      <c r="FS961" s="71"/>
      <c r="FT961" s="71"/>
      <c r="FU961" s="71"/>
      <c r="FV961" s="71"/>
      <c r="FW961" s="71"/>
      <c r="FX961" s="71"/>
      <c r="FY961" s="71"/>
      <c r="FZ961" s="71"/>
      <c r="GA961" s="71"/>
      <c r="GB961" s="71"/>
      <c r="GC961" s="71"/>
      <c r="GD961" s="71"/>
      <c r="GE961" s="71"/>
      <c r="GF961" s="71"/>
      <c r="GG961" s="71"/>
      <c r="GH961" s="71"/>
      <c r="GI961" s="71"/>
      <c r="GJ961" s="71"/>
      <c r="GK961" s="71"/>
      <c r="GL961" s="71"/>
      <c r="GM961" s="71"/>
      <c r="GN961" s="71"/>
      <c r="GO961" s="71"/>
      <c r="GP961" s="71"/>
      <c r="GQ961" s="71"/>
      <c r="GR961" s="71"/>
      <c r="GS961" s="71"/>
      <c r="GT961" s="71"/>
      <c r="GU961" s="71"/>
      <c r="GV961" s="71"/>
      <c r="GW961" s="71"/>
      <c r="GX961" s="71"/>
      <c r="GY961" s="71"/>
      <c r="GZ961" s="71"/>
      <c r="HA961" s="71"/>
      <c r="HB961" s="71"/>
      <c r="HC961" s="71"/>
      <c r="HD961" s="71"/>
      <c r="HE961" s="71"/>
      <c r="HF961" s="71"/>
      <c r="HG961" s="71"/>
      <c r="HH961" s="71"/>
      <c r="HI961" s="71"/>
      <c r="HJ961" s="71"/>
      <c r="HK961" s="71"/>
      <c r="HL961" s="71"/>
      <c r="HM961" s="71"/>
      <c r="HN961" s="71"/>
      <c r="HO961" s="71"/>
      <c r="HP961" s="71"/>
      <c r="HQ961" s="71"/>
      <c r="HR961" s="71"/>
      <c r="HS961" s="71"/>
      <c r="HT961" s="71"/>
      <c r="HU961" s="71"/>
      <c r="HV961" s="71"/>
      <c r="HW961" s="71"/>
      <c r="HX961" s="71"/>
      <c r="HY961" s="71"/>
      <c r="HZ961" s="71"/>
      <c r="IA961" s="71"/>
      <c r="IB961" s="71"/>
      <c r="IC961" s="71"/>
      <c r="ID961" s="71"/>
      <c r="IE961" s="71"/>
      <c r="IF961" s="71"/>
      <c r="IG961" s="71"/>
      <c r="IH961" s="71"/>
      <c r="II961" s="71"/>
      <c r="IJ961" s="71"/>
      <c r="IK961" s="71"/>
      <c r="IL961" s="71"/>
      <c r="IM961" s="71"/>
      <c r="IN961" s="71"/>
      <c r="IO961" s="71"/>
      <c r="IP961" s="71"/>
      <c r="IQ961" s="71"/>
      <c r="IR961" s="71"/>
      <c r="IS961" s="71"/>
      <c r="IT961" s="71"/>
      <c r="IU961" s="71"/>
    </row>
    <row r="962" s="2" customFormat="1" ht="20.7" customHeight="1">
      <c r="A962" t="s" s="11">
        <v>7133</v>
      </c>
      <c r="B962" t="s" s="11">
        <v>6983</v>
      </c>
      <c r="C962" t="s" s="11">
        <v>22</v>
      </c>
      <c r="D962" t="s" s="11">
        <v>89</v>
      </c>
      <c r="E962" t="s" s="11">
        <v>565</v>
      </c>
      <c r="F962" t="s" s="11">
        <v>7140</v>
      </c>
      <c r="G962" t="s" s="11">
        <v>26</v>
      </c>
      <c r="H962" t="s" s="11">
        <v>7141</v>
      </c>
      <c r="I962" t="s" s="11">
        <v>28</v>
      </c>
      <c r="J962" t="s" s="11">
        <v>7062</v>
      </c>
      <c r="K962" t="s" s="11">
        <v>7142</v>
      </c>
      <c r="L962" t="s" s="11">
        <v>31</v>
      </c>
      <c r="M962" t="s" s="11">
        <v>374</v>
      </c>
      <c r="N962" t="s" s="11">
        <v>7143</v>
      </c>
      <c r="O962" t="s" s="11">
        <v>7024</v>
      </c>
      <c r="P962" t="s" s="8">
        <v>7144</v>
      </c>
      <c r="Q962" t="s" s="157">
        <f>"http://sharkattackfile.net/spreadsheets/pdf_directory/"&amp;P962</f>
        <v>7145</v>
      </c>
      <c r="R962" t="s" s="157">
        <v>7146</v>
      </c>
      <c r="S962" t="s" s="19">
        <v>7147</v>
      </c>
      <c r="T962" t="s" s="160">
        <v>7147</v>
      </c>
      <c r="U962" s="70">
        <v>5925</v>
      </c>
      <c r="V962" s="156"/>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c r="CS962" s="71"/>
      <c r="CT962" s="71"/>
      <c r="CU962" s="71"/>
      <c r="CV962" s="71"/>
      <c r="CW962" s="71"/>
      <c r="CX962" s="71"/>
      <c r="CY962" s="71"/>
      <c r="CZ962" s="71"/>
      <c r="DA962" s="71"/>
      <c r="DB962" s="71"/>
      <c r="DC962" s="71"/>
      <c r="DD962" s="71"/>
      <c r="DE962" s="71"/>
      <c r="DF962" s="71"/>
      <c r="DG962" s="71"/>
      <c r="DH962" s="71"/>
      <c r="DI962" s="71"/>
      <c r="DJ962" s="71"/>
      <c r="DK962" s="71"/>
      <c r="DL962" s="71"/>
      <c r="DM962" s="71"/>
      <c r="DN962" s="71"/>
      <c r="DO962" s="71"/>
      <c r="DP962" s="71"/>
      <c r="DQ962" s="71"/>
      <c r="DR962" s="71"/>
      <c r="DS962" s="71"/>
      <c r="DT962" s="71"/>
      <c r="DU962" s="71"/>
      <c r="DV962" s="71"/>
      <c r="DW962" s="71"/>
      <c r="DX962" s="71"/>
      <c r="DY962" s="71"/>
      <c r="DZ962" s="71"/>
      <c r="EA962" s="71"/>
      <c r="EB962" s="71"/>
      <c r="EC962" s="71"/>
      <c r="ED962" s="71"/>
      <c r="EE962" s="71"/>
      <c r="EF962" s="71"/>
      <c r="EG962" s="71"/>
      <c r="EH962" s="71"/>
      <c r="EI962" s="71"/>
      <c r="EJ962" s="71"/>
      <c r="EK962" s="71"/>
      <c r="EL962" s="71"/>
      <c r="EM962" s="71"/>
      <c r="EN962" s="71"/>
      <c r="EO962" s="71"/>
      <c r="EP962" s="71"/>
      <c r="EQ962" s="71"/>
      <c r="ER962" s="71"/>
      <c r="ES962" s="71"/>
      <c r="ET962" s="71"/>
      <c r="EU962" s="71"/>
      <c r="EV962" s="71"/>
      <c r="EW962" s="71"/>
      <c r="EX962" s="71"/>
      <c r="EY962" s="71"/>
      <c r="EZ962" s="71"/>
      <c r="FA962" s="71"/>
      <c r="FB962" s="71"/>
      <c r="FC962" s="71"/>
      <c r="FD962" s="71"/>
      <c r="FE962" s="71"/>
      <c r="FF962" s="71"/>
      <c r="FG962" s="71"/>
      <c r="FH962" s="71"/>
      <c r="FI962" s="71"/>
      <c r="FJ962" s="71"/>
      <c r="FK962" s="71"/>
      <c r="FL962" s="71"/>
      <c r="FM962" s="71"/>
      <c r="FN962" s="71"/>
      <c r="FO962" s="71"/>
      <c r="FP962" s="71"/>
      <c r="FQ962" s="71"/>
      <c r="FR962" s="71"/>
      <c r="FS962" s="71"/>
      <c r="FT962" s="71"/>
      <c r="FU962" s="71"/>
      <c r="FV962" s="71"/>
      <c r="FW962" s="71"/>
      <c r="FX962" s="71"/>
      <c r="FY962" s="71"/>
      <c r="FZ962" s="71"/>
      <c r="GA962" s="71"/>
      <c r="GB962" s="71"/>
      <c r="GC962" s="71"/>
      <c r="GD962" s="71"/>
      <c r="GE962" s="71"/>
      <c r="GF962" s="71"/>
      <c r="GG962" s="71"/>
      <c r="GH962" s="71"/>
      <c r="GI962" s="71"/>
      <c r="GJ962" s="71"/>
      <c r="GK962" s="71"/>
      <c r="GL962" s="71"/>
      <c r="GM962" s="71"/>
      <c r="GN962" s="71"/>
      <c r="GO962" s="71"/>
      <c r="GP962" s="71"/>
      <c r="GQ962" s="71"/>
      <c r="GR962" s="71"/>
      <c r="GS962" s="71"/>
      <c r="GT962" s="71"/>
      <c r="GU962" s="71"/>
      <c r="GV962" s="71"/>
      <c r="GW962" s="71"/>
      <c r="GX962" s="71"/>
      <c r="GY962" s="71"/>
      <c r="GZ962" s="71"/>
      <c r="HA962" s="71"/>
      <c r="HB962" s="71"/>
      <c r="HC962" s="71"/>
      <c r="HD962" s="71"/>
      <c r="HE962" s="71"/>
      <c r="HF962" s="71"/>
      <c r="HG962" s="71"/>
      <c r="HH962" s="71"/>
      <c r="HI962" s="71"/>
      <c r="HJ962" s="71"/>
      <c r="HK962" s="71"/>
      <c r="HL962" s="71"/>
      <c r="HM962" s="71"/>
      <c r="HN962" s="71"/>
      <c r="HO962" s="71"/>
      <c r="HP962" s="71"/>
      <c r="HQ962" s="71"/>
      <c r="HR962" s="71"/>
      <c r="HS962" s="71"/>
      <c r="HT962" s="71"/>
      <c r="HU962" s="71"/>
      <c r="HV962" s="71"/>
      <c r="HW962" s="71"/>
      <c r="HX962" s="71"/>
      <c r="HY962" s="71"/>
      <c r="HZ962" s="71"/>
      <c r="IA962" s="71"/>
      <c r="IB962" s="71"/>
      <c r="IC962" s="71"/>
      <c r="ID962" s="71"/>
      <c r="IE962" s="71"/>
      <c r="IF962" s="71"/>
      <c r="IG962" s="71"/>
      <c r="IH962" s="71"/>
      <c r="II962" s="71"/>
      <c r="IJ962" s="71"/>
      <c r="IK962" s="71"/>
      <c r="IL962" s="71"/>
      <c r="IM962" s="71"/>
      <c r="IN962" s="71"/>
      <c r="IO962" s="71"/>
      <c r="IP962" s="71"/>
      <c r="IQ962" s="71"/>
      <c r="IR962" s="71"/>
      <c r="IS962" s="71"/>
      <c r="IT962" s="71"/>
      <c r="IU962" s="71"/>
    </row>
    <row r="963" s="2" customFormat="1" ht="29.7" customHeight="1">
      <c r="A963" t="s" s="11">
        <v>7133</v>
      </c>
      <c r="B963" t="s" s="11">
        <v>6983</v>
      </c>
      <c r="C963" t="s" s="11">
        <v>22</v>
      </c>
      <c r="D963" t="s" s="11">
        <v>23</v>
      </c>
      <c r="E963" t="s" s="11">
        <v>57</v>
      </c>
      <c r="F963" t="s" s="11">
        <v>7148</v>
      </c>
      <c r="G963" t="s" s="11">
        <v>107</v>
      </c>
      <c r="H963" t="s" s="11">
        <v>7149</v>
      </c>
      <c r="I963" t="s" s="11">
        <v>28</v>
      </c>
      <c r="J963" t="s" s="11">
        <v>466</v>
      </c>
      <c r="K963" t="s" s="11">
        <v>1116</v>
      </c>
      <c r="L963" t="s" s="11">
        <v>31</v>
      </c>
      <c r="M963" t="s" s="11">
        <v>187</v>
      </c>
      <c r="N963" t="s" s="11">
        <v>111</v>
      </c>
      <c r="O963" t="s" s="11">
        <v>7150</v>
      </c>
      <c r="P963" t="s" s="8">
        <v>7151</v>
      </c>
      <c r="Q963" t="s" s="157">
        <f>"http://sharkattackfile.net/spreadsheets/pdf_directory/"&amp;P963</f>
        <v>7152</v>
      </c>
      <c r="R963" t="s" s="157">
        <v>7153</v>
      </c>
      <c r="S963" t="s" s="19">
        <v>7154</v>
      </c>
      <c r="T963" t="s" s="160">
        <v>7154</v>
      </c>
      <c r="U963" s="70">
        <v>5924</v>
      </c>
      <c r="V963" s="156"/>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c r="CS963" s="71"/>
      <c r="CT963" s="71"/>
      <c r="CU963" s="71"/>
      <c r="CV963" s="71"/>
      <c r="CW963" s="71"/>
      <c r="CX963" s="71"/>
      <c r="CY963" s="71"/>
      <c r="CZ963" s="71"/>
      <c r="DA963" s="71"/>
      <c r="DB963" s="71"/>
      <c r="DC963" s="71"/>
      <c r="DD963" s="71"/>
      <c r="DE963" s="71"/>
      <c r="DF963" s="71"/>
      <c r="DG963" s="71"/>
      <c r="DH963" s="71"/>
      <c r="DI963" s="71"/>
      <c r="DJ963" s="71"/>
      <c r="DK963" s="71"/>
      <c r="DL963" s="71"/>
      <c r="DM963" s="71"/>
      <c r="DN963" s="71"/>
      <c r="DO963" s="71"/>
      <c r="DP963" s="71"/>
      <c r="DQ963" s="71"/>
      <c r="DR963" s="71"/>
      <c r="DS963" s="71"/>
      <c r="DT963" s="71"/>
      <c r="DU963" s="71"/>
      <c r="DV963" s="71"/>
      <c r="DW963" s="71"/>
      <c r="DX963" s="71"/>
      <c r="DY963" s="71"/>
      <c r="DZ963" s="71"/>
      <c r="EA963" s="71"/>
      <c r="EB963" s="71"/>
      <c r="EC963" s="71"/>
      <c r="ED963" s="71"/>
      <c r="EE963" s="71"/>
      <c r="EF963" s="71"/>
      <c r="EG963" s="71"/>
      <c r="EH963" s="71"/>
      <c r="EI963" s="71"/>
      <c r="EJ963" s="71"/>
      <c r="EK963" s="71"/>
      <c r="EL963" s="71"/>
      <c r="EM963" s="71"/>
      <c r="EN963" s="71"/>
      <c r="EO963" s="71"/>
      <c r="EP963" s="71"/>
      <c r="EQ963" s="71"/>
      <c r="ER963" s="71"/>
      <c r="ES963" s="71"/>
      <c r="ET963" s="71"/>
      <c r="EU963" s="71"/>
      <c r="EV963" s="71"/>
      <c r="EW963" s="71"/>
      <c r="EX963" s="71"/>
      <c r="EY963" s="71"/>
      <c r="EZ963" s="71"/>
      <c r="FA963" s="71"/>
      <c r="FB963" s="71"/>
      <c r="FC963" s="71"/>
      <c r="FD963" s="71"/>
      <c r="FE963" s="71"/>
      <c r="FF963" s="71"/>
      <c r="FG963" s="71"/>
      <c r="FH963" s="71"/>
      <c r="FI963" s="71"/>
      <c r="FJ963" s="71"/>
      <c r="FK963" s="71"/>
      <c r="FL963" s="71"/>
      <c r="FM963" s="71"/>
      <c r="FN963" s="71"/>
      <c r="FO963" s="71"/>
      <c r="FP963" s="71"/>
      <c r="FQ963" s="71"/>
      <c r="FR963" s="71"/>
      <c r="FS963" s="71"/>
      <c r="FT963" s="71"/>
      <c r="FU963" s="71"/>
      <c r="FV963" s="71"/>
      <c r="FW963" s="71"/>
      <c r="FX963" s="71"/>
      <c r="FY963" s="71"/>
      <c r="FZ963" s="71"/>
      <c r="GA963" s="71"/>
      <c r="GB963" s="71"/>
      <c r="GC963" s="71"/>
      <c r="GD963" s="71"/>
      <c r="GE963" s="71"/>
      <c r="GF963" s="71"/>
      <c r="GG963" s="71"/>
      <c r="GH963" s="71"/>
      <c r="GI963" s="71"/>
      <c r="GJ963" s="71"/>
      <c r="GK963" s="71"/>
      <c r="GL963" s="71"/>
      <c r="GM963" s="71"/>
      <c r="GN963" s="71"/>
      <c r="GO963" s="71"/>
      <c r="GP963" s="71"/>
      <c r="GQ963" s="71"/>
      <c r="GR963" s="71"/>
      <c r="GS963" s="71"/>
      <c r="GT963" s="71"/>
      <c r="GU963" s="71"/>
      <c r="GV963" s="71"/>
      <c r="GW963" s="71"/>
      <c r="GX963" s="71"/>
      <c r="GY963" s="71"/>
      <c r="GZ963" s="71"/>
      <c r="HA963" s="71"/>
      <c r="HB963" s="71"/>
      <c r="HC963" s="71"/>
      <c r="HD963" s="71"/>
      <c r="HE963" s="71"/>
      <c r="HF963" s="71"/>
      <c r="HG963" s="71"/>
      <c r="HH963" s="71"/>
      <c r="HI963" s="71"/>
      <c r="HJ963" s="71"/>
      <c r="HK963" s="71"/>
      <c r="HL963" s="71"/>
      <c r="HM963" s="71"/>
      <c r="HN963" s="71"/>
      <c r="HO963" s="71"/>
      <c r="HP963" s="71"/>
      <c r="HQ963" s="71"/>
      <c r="HR963" s="71"/>
      <c r="HS963" s="71"/>
      <c r="HT963" s="71"/>
      <c r="HU963" s="71"/>
      <c r="HV963" s="71"/>
      <c r="HW963" s="71"/>
      <c r="HX963" s="71"/>
      <c r="HY963" s="71"/>
      <c r="HZ963" s="71"/>
      <c r="IA963" s="71"/>
      <c r="IB963" s="71"/>
      <c r="IC963" s="71"/>
      <c r="ID963" s="71"/>
      <c r="IE963" s="71"/>
      <c r="IF963" s="71"/>
      <c r="IG963" s="71"/>
      <c r="IH963" s="71"/>
      <c r="II963" s="71"/>
      <c r="IJ963" s="71"/>
      <c r="IK963" s="71"/>
      <c r="IL963" s="71"/>
      <c r="IM963" s="71"/>
      <c r="IN963" s="71"/>
      <c r="IO963" s="71"/>
      <c r="IP963" s="71"/>
      <c r="IQ963" s="71"/>
      <c r="IR963" s="71"/>
      <c r="IS963" s="71"/>
      <c r="IT963" s="71"/>
      <c r="IU963" s="71"/>
    </row>
    <row r="964" s="2" customFormat="1" ht="29.7" customHeight="1">
      <c r="A964" t="s" s="36">
        <v>7155</v>
      </c>
      <c r="B964" t="s" s="36">
        <v>6983</v>
      </c>
      <c r="C964" t="s" s="36">
        <v>211</v>
      </c>
      <c r="D964" t="s" s="36">
        <v>229</v>
      </c>
      <c r="E964" t="s" s="36">
        <v>41</v>
      </c>
      <c r="F964" t="s" s="36">
        <v>1503</v>
      </c>
      <c r="G964" t="s" s="36">
        <v>114</v>
      </c>
      <c r="H964" t="s" s="36">
        <v>7156</v>
      </c>
      <c r="I964" t="s" s="36">
        <v>28</v>
      </c>
      <c r="J964" t="s" s="36">
        <v>527</v>
      </c>
      <c r="K964" t="s" s="36">
        <v>7157</v>
      </c>
      <c r="L964" t="s" s="36">
        <v>31</v>
      </c>
      <c r="M964" s="36"/>
      <c r="N964" t="s" s="36">
        <v>55</v>
      </c>
      <c r="O964" t="s" s="36">
        <v>7158</v>
      </c>
      <c r="P964" t="s" s="8">
        <v>7159</v>
      </c>
      <c r="Q964" t="s" s="157">
        <f>"http://sharkattackfile.net/spreadsheets/pdf_directory/"&amp;P964</f>
        <v>7160</v>
      </c>
      <c r="R964" t="s" s="157">
        <v>7161</v>
      </c>
      <c r="S964" t="s" s="19">
        <v>7162</v>
      </c>
      <c r="T964" t="s" s="157">
        <v>7162</v>
      </c>
      <c r="U964" s="70">
        <v>5923</v>
      </c>
      <c r="V964" s="156"/>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71"/>
      <c r="CW964" s="71"/>
      <c r="CX964" s="71"/>
      <c r="CY964" s="71"/>
      <c r="CZ964" s="71"/>
      <c r="DA964" s="71"/>
      <c r="DB964" s="71"/>
      <c r="DC964" s="71"/>
      <c r="DD964" s="71"/>
      <c r="DE964" s="71"/>
      <c r="DF964" s="71"/>
      <c r="DG964" s="71"/>
      <c r="DH964" s="71"/>
      <c r="DI964" s="71"/>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1"/>
      <c r="EI964" s="71"/>
      <c r="EJ964" s="71"/>
      <c r="EK964" s="71"/>
      <c r="EL964" s="71"/>
      <c r="EM964" s="71"/>
      <c r="EN964" s="71"/>
      <c r="EO964" s="71"/>
      <c r="EP964" s="71"/>
      <c r="EQ964" s="71"/>
      <c r="ER964" s="71"/>
      <c r="ES964" s="71"/>
      <c r="ET964" s="71"/>
      <c r="EU964" s="71"/>
      <c r="EV964" s="71"/>
      <c r="EW964" s="71"/>
      <c r="EX964" s="71"/>
      <c r="EY964" s="71"/>
      <c r="EZ964" s="71"/>
      <c r="FA964" s="71"/>
      <c r="FB964" s="71"/>
      <c r="FC964" s="71"/>
      <c r="FD964" s="71"/>
      <c r="FE964" s="71"/>
      <c r="FF964" s="71"/>
      <c r="FG964" s="71"/>
      <c r="FH964" s="71"/>
      <c r="FI964" s="71"/>
      <c r="FJ964" s="71"/>
      <c r="FK964" s="71"/>
      <c r="FL964" s="71"/>
      <c r="FM964" s="71"/>
      <c r="FN964" s="71"/>
      <c r="FO964" s="71"/>
      <c r="FP964" s="71"/>
      <c r="FQ964" s="71"/>
      <c r="FR964" s="71"/>
      <c r="FS964" s="71"/>
      <c r="FT964" s="71"/>
      <c r="FU964" s="71"/>
      <c r="FV964" s="71"/>
      <c r="FW964" s="71"/>
      <c r="FX964" s="71"/>
      <c r="FY964" s="71"/>
      <c r="FZ964" s="71"/>
      <c r="GA964" s="71"/>
      <c r="GB964" s="71"/>
      <c r="GC964" s="71"/>
      <c r="GD964" s="71"/>
      <c r="GE964" s="71"/>
      <c r="GF964" s="71"/>
      <c r="GG964" s="71"/>
      <c r="GH964" s="71"/>
      <c r="GI964" s="71"/>
      <c r="GJ964" s="71"/>
      <c r="GK964" s="71"/>
      <c r="GL964" s="71"/>
      <c r="GM964" s="71"/>
      <c r="GN964" s="71"/>
      <c r="GO964" s="71"/>
      <c r="GP964" s="71"/>
      <c r="GQ964" s="71"/>
      <c r="GR964" s="71"/>
      <c r="GS964" s="71"/>
      <c r="GT964" s="71"/>
      <c r="GU964" s="71"/>
      <c r="GV964" s="71"/>
      <c r="GW964" s="71"/>
      <c r="GX964" s="71"/>
      <c r="GY964" s="71"/>
      <c r="GZ964" s="71"/>
      <c r="HA964" s="71"/>
      <c r="HB964" s="71"/>
      <c r="HC964" s="71"/>
      <c r="HD964" s="71"/>
      <c r="HE964" s="71"/>
      <c r="HF964" s="71"/>
      <c r="HG964" s="71"/>
      <c r="HH964" s="71"/>
      <c r="HI964" s="71"/>
      <c r="HJ964" s="71"/>
      <c r="HK964" s="71"/>
      <c r="HL964" s="71"/>
      <c r="HM964" s="71"/>
      <c r="HN964" s="71"/>
      <c r="HO964" s="71"/>
      <c r="HP964" s="71"/>
      <c r="HQ964" s="71"/>
      <c r="HR964" s="71"/>
      <c r="HS964" s="71"/>
      <c r="HT964" s="71"/>
      <c r="HU964" s="71"/>
      <c r="HV964" s="71"/>
      <c r="HW964" s="71"/>
      <c r="HX964" s="71"/>
      <c r="HY964" s="71"/>
      <c r="HZ964" s="71"/>
      <c r="IA964" s="71"/>
      <c r="IB964" s="71"/>
      <c r="IC964" s="71"/>
      <c r="ID964" s="71"/>
      <c r="IE964" s="71"/>
      <c r="IF964" s="71"/>
      <c r="IG964" s="71"/>
      <c r="IH964" s="71"/>
      <c r="II964" s="71"/>
      <c r="IJ964" s="71"/>
      <c r="IK964" s="71"/>
      <c r="IL964" s="71"/>
      <c r="IM964" s="71"/>
      <c r="IN964" s="71"/>
      <c r="IO964" s="71"/>
      <c r="IP964" s="71"/>
      <c r="IQ964" s="71"/>
      <c r="IR964" s="71"/>
      <c r="IS964" s="71"/>
      <c r="IT964" s="71"/>
      <c r="IU964" s="71"/>
    </row>
    <row r="965" s="2" customFormat="1" ht="20.7" customHeight="1">
      <c r="A965" t="s" s="11">
        <v>7163</v>
      </c>
      <c r="B965" t="s" s="11">
        <v>6983</v>
      </c>
      <c r="C965" t="s" s="11">
        <v>22</v>
      </c>
      <c r="D965" t="s" s="11">
        <v>23</v>
      </c>
      <c r="E965" t="s" s="11">
        <v>1439</v>
      </c>
      <c r="F965" t="s" s="11">
        <v>7164</v>
      </c>
      <c r="G965" t="s" s="11">
        <v>7165</v>
      </c>
      <c r="H965" t="s" s="11">
        <v>7166</v>
      </c>
      <c r="I965" t="s" s="11">
        <v>28</v>
      </c>
      <c r="J965" t="s" s="11">
        <v>119</v>
      </c>
      <c r="K965" t="s" s="11">
        <v>7167</v>
      </c>
      <c r="L965" t="s" s="11">
        <v>31</v>
      </c>
      <c r="M965" t="s" s="11">
        <v>7168</v>
      </c>
      <c r="N965" s="11"/>
      <c r="O965" t="s" s="11">
        <v>63</v>
      </c>
      <c r="P965" t="s" s="8">
        <v>7169</v>
      </c>
      <c r="Q965" t="s" s="157">
        <f>"http://sharkattackfile.net/spreadsheets/pdf_directory/"&amp;P965</f>
        <v>7170</v>
      </c>
      <c r="R965" t="s" s="157">
        <v>7171</v>
      </c>
      <c r="S965" t="s" s="19">
        <v>7172</v>
      </c>
      <c r="T965" t="s" s="161">
        <v>7172</v>
      </c>
      <c r="U965" s="70">
        <v>5922</v>
      </c>
      <c r="V965" s="156"/>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c r="CS965" s="71"/>
      <c r="CT965" s="71"/>
      <c r="CU965" s="71"/>
      <c r="CV965" s="71"/>
      <c r="CW965" s="71"/>
      <c r="CX965" s="71"/>
      <c r="CY965" s="71"/>
      <c r="CZ965" s="71"/>
      <c r="DA965" s="71"/>
      <c r="DB965" s="71"/>
      <c r="DC965" s="71"/>
      <c r="DD965" s="71"/>
      <c r="DE965" s="71"/>
      <c r="DF965" s="71"/>
      <c r="DG965" s="71"/>
      <c r="DH965" s="71"/>
      <c r="DI965" s="71"/>
      <c r="DJ965" s="71"/>
      <c r="DK965" s="71"/>
      <c r="DL965" s="71"/>
      <c r="DM965" s="71"/>
      <c r="DN965" s="71"/>
      <c r="DO965" s="71"/>
      <c r="DP965" s="71"/>
      <c r="DQ965" s="71"/>
      <c r="DR965" s="71"/>
      <c r="DS965" s="71"/>
      <c r="DT965" s="71"/>
      <c r="DU965" s="71"/>
      <c r="DV965" s="71"/>
      <c r="DW965" s="71"/>
      <c r="DX965" s="71"/>
      <c r="DY965" s="71"/>
      <c r="DZ965" s="71"/>
      <c r="EA965" s="71"/>
      <c r="EB965" s="71"/>
      <c r="EC965" s="71"/>
      <c r="ED965" s="71"/>
      <c r="EE965" s="71"/>
      <c r="EF965" s="71"/>
      <c r="EG965" s="71"/>
      <c r="EH965" s="71"/>
      <c r="EI965" s="71"/>
      <c r="EJ965" s="71"/>
      <c r="EK965" s="71"/>
      <c r="EL965" s="71"/>
      <c r="EM965" s="71"/>
      <c r="EN965" s="71"/>
      <c r="EO965" s="71"/>
      <c r="EP965" s="71"/>
      <c r="EQ965" s="71"/>
      <c r="ER965" s="71"/>
      <c r="ES965" s="71"/>
      <c r="ET965" s="71"/>
      <c r="EU965" s="71"/>
      <c r="EV965" s="71"/>
      <c r="EW965" s="71"/>
      <c r="EX965" s="71"/>
      <c r="EY965" s="71"/>
      <c r="EZ965" s="71"/>
      <c r="FA965" s="71"/>
      <c r="FB965" s="71"/>
      <c r="FC965" s="71"/>
      <c r="FD965" s="71"/>
      <c r="FE965" s="71"/>
      <c r="FF965" s="71"/>
      <c r="FG965" s="71"/>
      <c r="FH965" s="71"/>
      <c r="FI965" s="71"/>
      <c r="FJ965" s="71"/>
      <c r="FK965" s="71"/>
      <c r="FL965" s="71"/>
      <c r="FM965" s="71"/>
      <c r="FN965" s="71"/>
      <c r="FO965" s="71"/>
      <c r="FP965" s="71"/>
      <c r="FQ965" s="71"/>
      <c r="FR965" s="71"/>
      <c r="FS965" s="71"/>
      <c r="FT965" s="71"/>
      <c r="FU965" s="71"/>
      <c r="FV965" s="71"/>
      <c r="FW965" s="71"/>
      <c r="FX965" s="71"/>
      <c r="FY965" s="71"/>
      <c r="FZ965" s="71"/>
      <c r="GA965" s="71"/>
      <c r="GB965" s="71"/>
      <c r="GC965" s="71"/>
      <c r="GD965" s="71"/>
      <c r="GE965" s="71"/>
      <c r="GF965" s="71"/>
      <c r="GG965" s="71"/>
      <c r="GH965" s="71"/>
      <c r="GI965" s="71"/>
      <c r="GJ965" s="71"/>
      <c r="GK965" s="71"/>
      <c r="GL965" s="71"/>
      <c r="GM965" s="71"/>
      <c r="GN965" s="71"/>
      <c r="GO965" s="71"/>
      <c r="GP965" s="71"/>
      <c r="GQ965" s="71"/>
      <c r="GR965" s="71"/>
      <c r="GS965" s="71"/>
      <c r="GT965" s="71"/>
      <c r="GU965" s="71"/>
      <c r="GV965" s="71"/>
      <c r="GW965" s="71"/>
      <c r="GX965" s="71"/>
      <c r="GY965" s="71"/>
      <c r="GZ965" s="71"/>
      <c r="HA965" s="71"/>
      <c r="HB965" s="71"/>
      <c r="HC965" s="71"/>
      <c r="HD965" s="71"/>
      <c r="HE965" s="71"/>
      <c r="HF965" s="71"/>
      <c r="HG965" s="71"/>
      <c r="HH965" s="71"/>
      <c r="HI965" s="71"/>
      <c r="HJ965" s="71"/>
      <c r="HK965" s="71"/>
      <c r="HL965" s="71"/>
      <c r="HM965" s="71"/>
      <c r="HN965" s="71"/>
      <c r="HO965" s="71"/>
      <c r="HP965" s="71"/>
      <c r="HQ965" s="71"/>
      <c r="HR965" s="71"/>
      <c r="HS965" s="71"/>
      <c r="HT965" s="71"/>
      <c r="HU965" s="71"/>
      <c r="HV965" s="71"/>
      <c r="HW965" s="71"/>
      <c r="HX965" s="71"/>
      <c r="HY965" s="71"/>
      <c r="HZ965" s="71"/>
      <c r="IA965" s="71"/>
      <c r="IB965" s="71"/>
      <c r="IC965" s="71"/>
      <c r="ID965" s="71"/>
      <c r="IE965" s="71"/>
      <c r="IF965" s="71"/>
      <c r="IG965" s="71"/>
      <c r="IH965" s="71"/>
      <c r="II965" s="71"/>
      <c r="IJ965" s="71"/>
      <c r="IK965" s="71"/>
      <c r="IL965" s="71"/>
      <c r="IM965" s="71"/>
      <c r="IN965" s="71"/>
      <c r="IO965" s="71"/>
      <c r="IP965" s="71"/>
      <c r="IQ965" s="71"/>
      <c r="IR965" s="71"/>
      <c r="IS965" s="71"/>
      <c r="IT965" s="71"/>
      <c r="IU965" s="71"/>
    </row>
    <row r="966" s="2" customFormat="1" ht="13.55" customHeight="1">
      <c r="A966" t="s" s="11">
        <v>7173</v>
      </c>
      <c r="B966" t="s" s="11">
        <v>6983</v>
      </c>
      <c r="C966" t="s" s="11">
        <v>22</v>
      </c>
      <c r="D966" t="s" s="11">
        <v>23</v>
      </c>
      <c r="E966" t="s" s="11">
        <v>1439</v>
      </c>
      <c r="F966" t="s" s="11">
        <v>7174</v>
      </c>
      <c r="G966" t="s" s="11">
        <v>114</v>
      </c>
      <c r="H966" t="s" s="11">
        <v>7175</v>
      </c>
      <c r="I966" t="s" s="11">
        <v>28</v>
      </c>
      <c r="J966" t="s" s="11">
        <v>357</v>
      </c>
      <c r="K966" t="s" s="11">
        <v>746</v>
      </c>
      <c r="L966" t="s" s="11">
        <v>31</v>
      </c>
      <c r="M966" t="s" s="11">
        <v>7176</v>
      </c>
      <c r="N966" t="s" s="11">
        <v>3167</v>
      </c>
      <c r="O966" t="s" s="11">
        <v>63</v>
      </c>
      <c r="P966" t="s" s="8">
        <v>7177</v>
      </c>
      <c r="Q966" t="s" s="157">
        <f>"http://sharkattackfile.net/spreadsheets/pdf_directory/"&amp;P966</f>
        <v>7178</v>
      </c>
      <c r="R966" t="s" s="157">
        <v>7179</v>
      </c>
      <c r="S966" t="s" s="19">
        <v>7180</v>
      </c>
      <c r="T966" t="s" s="157">
        <v>7180</v>
      </c>
      <c r="U966" s="70">
        <v>5921</v>
      </c>
      <c r="V966" s="156"/>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c r="CS966" s="71"/>
      <c r="CT966" s="71"/>
      <c r="CU966" s="71"/>
      <c r="CV966" s="71"/>
      <c r="CW966" s="71"/>
      <c r="CX966" s="71"/>
      <c r="CY966" s="71"/>
      <c r="CZ966" s="71"/>
      <c r="DA966" s="71"/>
      <c r="DB966" s="71"/>
      <c r="DC966" s="71"/>
      <c r="DD966" s="71"/>
      <c r="DE966" s="71"/>
      <c r="DF966" s="71"/>
      <c r="DG966" s="71"/>
      <c r="DH966" s="71"/>
      <c r="DI966" s="71"/>
      <c r="DJ966" s="71"/>
      <c r="DK966" s="71"/>
      <c r="DL966" s="71"/>
      <c r="DM966" s="71"/>
      <c r="DN966" s="71"/>
      <c r="DO966" s="71"/>
      <c r="DP966" s="71"/>
      <c r="DQ966" s="71"/>
      <c r="DR966" s="71"/>
      <c r="DS966" s="71"/>
      <c r="DT966" s="71"/>
      <c r="DU966" s="71"/>
      <c r="DV966" s="71"/>
      <c r="DW966" s="71"/>
      <c r="DX966" s="71"/>
      <c r="DY966" s="71"/>
      <c r="DZ966" s="71"/>
      <c r="EA966" s="71"/>
      <c r="EB966" s="71"/>
      <c r="EC966" s="71"/>
      <c r="ED966" s="71"/>
      <c r="EE966" s="71"/>
      <c r="EF966" s="71"/>
      <c r="EG966" s="71"/>
      <c r="EH966" s="71"/>
      <c r="EI966" s="71"/>
      <c r="EJ966" s="71"/>
      <c r="EK966" s="71"/>
      <c r="EL966" s="71"/>
      <c r="EM966" s="71"/>
      <c r="EN966" s="71"/>
      <c r="EO966" s="71"/>
      <c r="EP966" s="71"/>
      <c r="EQ966" s="71"/>
      <c r="ER966" s="71"/>
      <c r="ES966" s="71"/>
      <c r="ET966" s="71"/>
      <c r="EU966" s="71"/>
      <c r="EV966" s="71"/>
      <c r="EW966" s="71"/>
      <c r="EX966" s="71"/>
      <c r="EY966" s="71"/>
      <c r="EZ966" s="71"/>
      <c r="FA966" s="71"/>
      <c r="FB966" s="71"/>
      <c r="FC966" s="71"/>
      <c r="FD966" s="71"/>
      <c r="FE966" s="71"/>
      <c r="FF966" s="71"/>
      <c r="FG966" s="71"/>
      <c r="FH966" s="71"/>
      <c r="FI966" s="71"/>
      <c r="FJ966" s="71"/>
      <c r="FK966" s="71"/>
      <c r="FL966" s="71"/>
      <c r="FM966" s="71"/>
      <c r="FN966" s="71"/>
      <c r="FO966" s="71"/>
      <c r="FP966" s="71"/>
      <c r="FQ966" s="71"/>
      <c r="FR966" s="71"/>
      <c r="FS966" s="71"/>
      <c r="FT966" s="71"/>
      <c r="FU966" s="71"/>
      <c r="FV966" s="71"/>
      <c r="FW966" s="71"/>
      <c r="FX966" s="71"/>
      <c r="FY966" s="71"/>
      <c r="FZ966" s="71"/>
      <c r="GA966" s="71"/>
      <c r="GB966" s="71"/>
      <c r="GC966" s="71"/>
      <c r="GD966" s="71"/>
      <c r="GE966" s="71"/>
      <c r="GF966" s="71"/>
      <c r="GG966" s="71"/>
      <c r="GH966" s="71"/>
      <c r="GI966" s="71"/>
      <c r="GJ966" s="71"/>
      <c r="GK966" s="71"/>
      <c r="GL966" s="71"/>
      <c r="GM966" s="71"/>
      <c r="GN966" s="71"/>
      <c r="GO966" s="71"/>
      <c r="GP966" s="71"/>
      <c r="GQ966" s="71"/>
      <c r="GR966" s="71"/>
      <c r="GS966" s="71"/>
      <c r="GT966" s="71"/>
      <c r="GU966" s="71"/>
      <c r="GV966" s="71"/>
      <c r="GW966" s="71"/>
      <c r="GX966" s="71"/>
      <c r="GY966" s="71"/>
      <c r="GZ966" s="71"/>
      <c r="HA966" s="71"/>
      <c r="HB966" s="71"/>
      <c r="HC966" s="71"/>
      <c r="HD966" s="71"/>
      <c r="HE966" s="71"/>
      <c r="HF966" s="71"/>
      <c r="HG966" s="71"/>
      <c r="HH966" s="71"/>
      <c r="HI966" s="71"/>
      <c r="HJ966" s="71"/>
      <c r="HK966" s="71"/>
      <c r="HL966" s="71"/>
      <c r="HM966" s="71"/>
      <c r="HN966" s="71"/>
      <c r="HO966" s="71"/>
      <c r="HP966" s="71"/>
      <c r="HQ966" s="71"/>
      <c r="HR966" s="71"/>
      <c r="HS966" s="71"/>
      <c r="HT966" s="71"/>
      <c r="HU966" s="71"/>
      <c r="HV966" s="71"/>
      <c r="HW966" s="71"/>
      <c r="HX966" s="71"/>
      <c r="HY966" s="71"/>
      <c r="HZ966" s="71"/>
      <c r="IA966" s="71"/>
      <c r="IB966" s="71"/>
      <c r="IC966" s="71"/>
      <c r="ID966" s="71"/>
      <c r="IE966" s="71"/>
      <c r="IF966" s="71"/>
      <c r="IG966" s="71"/>
      <c r="IH966" s="71"/>
      <c r="II966" s="71"/>
      <c r="IJ966" s="71"/>
      <c r="IK966" s="71"/>
      <c r="IL966" s="71"/>
      <c r="IM966" s="71"/>
      <c r="IN966" s="71"/>
      <c r="IO966" s="71"/>
      <c r="IP966" s="71"/>
      <c r="IQ966" s="71"/>
      <c r="IR966" s="71"/>
      <c r="IS966" s="71"/>
      <c r="IT966" s="71"/>
      <c r="IU966" s="71"/>
    </row>
    <row r="967" s="2" customFormat="1" ht="38.7" customHeight="1">
      <c r="A967" t="s" s="11">
        <v>7173</v>
      </c>
      <c r="B967" t="s" s="11">
        <v>6983</v>
      </c>
      <c r="C967" t="s" s="11">
        <v>3573</v>
      </c>
      <c r="D967" t="s" s="11">
        <v>229</v>
      </c>
      <c r="E967" t="s" s="11">
        <v>41</v>
      </c>
      <c r="F967" t="s" s="11">
        <v>7181</v>
      </c>
      <c r="G967" t="s" s="11">
        <v>26</v>
      </c>
      <c r="H967" t="s" s="11">
        <v>7182</v>
      </c>
      <c r="I967" t="s" s="11">
        <v>101</v>
      </c>
      <c r="J967" t="s" s="11">
        <v>7183</v>
      </c>
      <c r="K967" t="s" s="11">
        <v>7184</v>
      </c>
      <c r="L967" t="s" s="11">
        <v>31</v>
      </c>
      <c r="M967" t="s" s="11">
        <v>32</v>
      </c>
      <c r="N967" t="s" s="11">
        <v>47</v>
      </c>
      <c r="O967" t="s" s="11">
        <v>7185</v>
      </c>
      <c r="P967" t="s" s="8">
        <v>7186</v>
      </c>
      <c r="Q967" t="s" s="157">
        <f>"http://sharkattackfile.net/spreadsheets/pdf_directory/"&amp;P967</f>
        <v>7187</v>
      </c>
      <c r="R967" t="s" s="157">
        <v>7188</v>
      </c>
      <c r="S967" t="s" s="19">
        <v>7189</v>
      </c>
      <c r="T967" t="s" s="157">
        <v>7189</v>
      </c>
      <c r="U967" s="70">
        <v>5920</v>
      </c>
      <c r="V967" s="156"/>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71"/>
      <c r="CW967" s="71"/>
      <c r="CX967" s="71"/>
      <c r="CY967" s="71"/>
      <c r="CZ967" s="71"/>
      <c r="DA967" s="71"/>
      <c r="DB967" s="71"/>
      <c r="DC967" s="71"/>
      <c r="DD967" s="71"/>
      <c r="DE967" s="71"/>
      <c r="DF967" s="71"/>
      <c r="DG967" s="71"/>
      <c r="DH967" s="71"/>
      <c r="DI967" s="71"/>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1"/>
      <c r="EI967" s="71"/>
      <c r="EJ967" s="71"/>
      <c r="EK967" s="71"/>
      <c r="EL967" s="71"/>
      <c r="EM967" s="71"/>
      <c r="EN967" s="71"/>
      <c r="EO967" s="71"/>
      <c r="EP967" s="71"/>
      <c r="EQ967" s="71"/>
      <c r="ER967" s="71"/>
      <c r="ES967" s="71"/>
      <c r="ET967" s="71"/>
      <c r="EU967" s="71"/>
      <c r="EV967" s="71"/>
      <c r="EW967" s="71"/>
      <c r="EX967" s="71"/>
      <c r="EY967" s="71"/>
      <c r="EZ967" s="71"/>
      <c r="FA967" s="71"/>
      <c r="FB967" s="71"/>
      <c r="FC967" s="71"/>
      <c r="FD967" s="71"/>
      <c r="FE967" s="71"/>
      <c r="FF967" s="71"/>
      <c r="FG967" s="71"/>
      <c r="FH967" s="71"/>
      <c r="FI967" s="71"/>
      <c r="FJ967" s="71"/>
      <c r="FK967" s="71"/>
      <c r="FL967" s="71"/>
      <c r="FM967" s="71"/>
      <c r="FN967" s="71"/>
      <c r="FO967" s="71"/>
      <c r="FP967" s="71"/>
      <c r="FQ967" s="71"/>
      <c r="FR967" s="71"/>
      <c r="FS967" s="71"/>
      <c r="FT967" s="71"/>
      <c r="FU967" s="71"/>
      <c r="FV967" s="71"/>
      <c r="FW967" s="71"/>
      <c r="FX967" s="71"/>
      <c r="FY967" s="71"/>
      <c r="FZ967" s="71"/>
      <c r="GA967" s="71"/>
      <c r="GB967" s="71"/>
      <c r="GC967" s="71"/>
      <c r="GD967" s="71"/>
      <c r="GE967" s="71"/>
      <c r="GF967" s="71"/>
      <c r="GG967" s="71"/>
      <c r="GH967" s="71"/>
      <c r="GI967" s="71"/>
      <c r="GJ967" s="71"/>
      <c r="GK967" s="71"/>
      <c r="GL967" s="71"/>
      <c r="GM967" s="71"/>
      <c r="GN967" s="71"/>
      <c r="GO967" s="71"/>
      <c r="GP967" s="71"/>
      <c r="GQ967" s="71"/>
      <c r="GR967" s="71"/>
      <c r="GS967" s="71"/>
      <c r="GT967" s="71"/>
      <c r="GU967" s="71"/>
      <c r="GV967" s="71"/>
      <c r="GW967" s="71"/>
      <c r="GX967" s="71"/>
      <c r="GY967" s="71"/>
      <c r="GZ967" s="71"/>
      <c r="HA967" s="71"/>
      <c r="HB967" s="71"/>
      <c r="HC967" s="71"/>
      <c r="HD967" s="71"/>
      <c r="HE967" s="71"/>
      <c r="HF967" s="71"/>
      <c r="HG967" s="71"/>
      <c r="HH967" s="71"/>
      <c r="HI967" s="71"/>
      <c r="HJ967" s="71"/>
      <c r="HK967" s="71"/>
      <c r="HL967" s="71"/>
      <c r="HM967" s="71"/>
      <c r="HN967" s="71"/>
      <c r="HO967" s="71"/>
      <c r="HP967" s="71"/>
      <c r="HQ967" s="71"/>
      <c r="HR967" s="71"/>
      <c r="HS967" s="71"/>
      <c r="HT967" s="71"/>
      <c r="HU967" s="71"/>
      <c r="HV967" s="71"/>
      <c r="HW967" s="71"/>
      <c r="HX967" s="71"/>
      <c r="HY967" s="71"/>
      <c r="HZ967" s="71"/>
      <c r="IA967" s="71"/>
      <c r="IB967" s="71"/>
      <c r="IC967" s="71"/>
      <c r="ID967" s="71"/>
      <c r="IE967" s="71"/>
      <c r="IF967" s="71"/>
      <c r="IG967" s="71"/>
      <c r="IH967" s="71"/>
      <c r="II967" s="71"/>
      <c r="IJ967" s="71"/>
      <c r="IK967" s="71"/>
      <c r="IL967" s="71"/>
      <c r="IM967" s="71"/>
      <c r="IN967" s="71"/>
      <c r="IO967" s="71"/>
      <c r="IP967" s="71"/>
      <c r="IQ967" s="71"/>
      <c r="IR967" s="71"/>
      <c r="IS967" s="71"/>
      <c r="IT967" s="71"/>
      <c r="IU967" s="71"/>
    </row>
    <row r="968" s="2" customFormat="1" ht="20.7" customHeight="1">
      <c r="A968" t="s" s="11">
        <v>7190</v>
      </c>
      <c r="B968" t="s" s="11">
        <v>6983</v>
      </c>
      <c r="C968" t="s" s="11">
        <v>22</v>
      </c>
      <c r="D968" t="s" s="11">
        <v>23</v>
      </c>
      <c r="E968" t="s" s="11">
        <v>57</v>
      </c>
      <c r="F968" t="s" s="11">
        <v>7191</v>
      </c>
      <c r="G968" t="s" s="11">
        <v>107</v>
      </c>
      <c r="H968" t="s" s="11">
        <v>27</v>
      </c>
      <c r="I968" t="s" s="11">
        <v>28</v>
      </c>
      <c r="J968" t="s" s="11">
        <v>7192</v>
      </c>
      <c r="K968" t="s" s="11">
        <v>1463</v>
      </c>
      <c r="L968" t="s" s="11">
        <v>31</v>
      </c>
      <c r="M968" s="11"/>
      <c r="N968" t="s" s="11">
        <v>4500</v>
      </c>
      <c r="O968" t="s" s="11">
        <v>7193</v>
      </c>
      <c r="P968" t="s" s="8">
        <v>7194</v>
      </c>
      <c r="Q968" t="s" s="157">
        <f>"http://sharkattackfile.net/spreadsheets/pdf_directory/"&amp;P968</f>
        <v>7195</v>
      </c>
      <c r="R968" t="s" s="157">
        <v>7196</v>
      </c>
      <c r="S968" t="s" s="19">
        <v>7197</v>
      </c>
      <c r="T968" t="s" s="157">
        <v>7197</v>
      </c>
      <c r="U968" s="70">
        <v>5919</v>
      </c>
      <c r="V968" s="156"/>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c r="CS968" s="71"/>
      <c r="CT968" s="71"/>
      <c r="CU968" s="71"/>
      <c r="CV968" s="71"/>
      <c r="CW968" s="71"/>
      <c r="CX968" s="71"/>
      <c r="CY968" s="71"/>
      <c r="CZ968" s="71"/>
      <c r="DA968" s="71"/>
      <c r="DB968" s="71"/>
      <c r="DC968" s="71"/>
      <c r="DD968" s="71"/>
      <c r="DE968" s="71"/>
      <c r="DF968" s="71"/>
      <c r="DG968" s="71"/>
      <c r="DH968" s="71"/>
      <c r="DI968" s="71"/>
      <c r="DJ968" s="71"/>
      <c r="DK968" s="71"/>
      <c r="DL968" s="71"/>
      <c r="DM968" s="71"/>
      <c r="DN968" s="71"/>
      <c r="DO968" s="71"/>
      <c r="DP968" s="71"/>
      <c r="DQ968" s="71"/>
      <c r="DR968" s="71"/>
      <c r="DS968" s="71"/>
      <c r="DT968" s="71"/>
      <c r="DU968" s="71"/>
      <c r="DV968" s="71"/>
      <c r="DW968" s="71"/>
      <c r="DX968" s="71"/>
      <c r="DY968" s="71"/>
      <c r="DZ968" s="71"/>
      <c r="EA968" s="71"/>
      <c r="EB968" s="71"/>
      <c r="EC968" s="71"/>
      <c r="ED968" s="71"/>
      <c r="EE968" s="71"/>
      <c r="EF968" s="71"/>
      <c r="EG968" s="71"/>
      <c r="EH968" s="71"/>
      <c r="EI968" s="71"/>
      <c r="EJ968" s="71"/>
      <c r="EK968" s="71"/>
      <c r="EL968" s="71"/>
      <c r="EM968" s="71"/>
      <c r="EN968" s="71"/>
      <c r="EO968" s="71"/>
      <c r="EP968" s="71"/>
      <c r="EQ968" s="71"/>
      <c r="ER968" s="71"/>
      <c r="ES968" s="71"/>
      <c r="ET968" s="71"/>
      <c r="EU968" s="71"/>
      <c r="EV968" s="71"/>
      <c r="EW968" s="71"/>
      <c r="EX968" s="71"/>
      <c r="EY968" s="71"/>
      <c r="EZ968" s="71"/>
      <c r="FA968" s="71"/>
      <c r="FB968" s="71"/>
      <c r="FC968" s="71"/>
      <c r="FD968" s="71"/>
      <c r="FE968" s="71"/>
      <c r="FF968" s="71"/>
      <c r="FG968" s="71"/>
      <c r="FH968" s="71"/>
      <c r="FI968" s="71"/>
      <c r="FJ968" s="71"/>
      <c r="FK968" s="71"/>
      <c r="FL968" s="71"/>
      <c r="FM968" s="71"/>
      <c r="FN968" s="71"/>
      <c r="FO968" s="71"/>
      <c r="FP968" s="71"/>
      <c r="FQ968" s="71"/>
      <c r="FR968" s="71"/>
      <c r="FS968" s="71"/>
      <c r="FT968" s="71"/>
      <c r="FU968" s="71"/>
      <c r="FV968" s="71"/>
      <c r="FW968" s="71"/>
      <c r="FX968" s="71"/>
      <c r="FY968" s="71"/>
      <c r="FZ968" s="71"/>
      <c r="GA968" s="71"/>
      <c r="GB968" s="71"/>
      <c r="GC968" s="71"/>
      <c r="GD968" s="71"/>
      <c r="GE968" s="71"/>
      <c r="GF968" s="71"/>
      <c r="GG968" s="71"/>
      <c r="GH968" s="71"/>
      <c r="GI968" s="71"/>
      <c r="GJ968" s="71"/>
      <c r="GK968" s="71"/>
      <c r="GL968" s="71"/>
      <c r="GM968" s="71"/>
      <c r="GN968" s="71"/>
      <c r="GO968" s="71"/>
      <c r="GP968" s="71"/>
      <c r="GQ968" s="71"/>
      <c r="GR968" s="71"/>
      <c r="GS968" s="71"/>
      <c r="GT968" s="71"/>
      <c r="GU968" s="71"/>
      <c r="GV968" s="71"/>
      <c r="GW968" s="71"/>
      <c r="GX968" s="71"/>
      <c r="GY968" s="71"/>
      <c r="GZ968" s="71"/>
      <c r="HA968" s="71"/>
      <c r="HB968" s="71"/>
      <c r="HC968" s="71"/>
      <c r="HD968" s="71"/>
      <c r="HE968" s="71"/>
      <c r="HF968" s="71"/>
      <c r="HG968" s="71"/>
      <c r="HH968" s="71"/>
      <c r="HI968" s="71"/>
      <c r="HJ968" s="71"/>
      <c r="HK968" s="71"/>
      <c r="HL968" s="71"/>
      <c r="HM968" s="71"/>
      <c r="HN968" s="71"/>
      <c r="HO968" s="71"/>
      <c r="HP968" s="71"/>
      <c r="HQ968" s="71"/>
      <c r="HR968" s="71"/>
      <c r="HS968" s="71"/>
      <c r="HT968" s="71"/>
      <c r="HU968" s="71"/>
      <c r="HV968" s="71"/>
      <c r="HW968" s="71"/>
      <c r="HX968" s="71"/>
      <c r="HY968" s="71"/>
      <c r="HZ968" s="71"/>
      <c r="IA968" s="71"/>
      <c r="IB968" s="71"/>
      <c r="IC968" s="71"/>
      <c r="ID968" s="71"/>
      <c r="IE968" s="71"/>
      <c r="IF968" s="71"/>
      <c r="IG968" s="71"/>
      <c r="IH968" s="71"/>
      <c r="II968" s="71"/>
      <c r="IJ968" s="71"/>
      <c r="IK968" s="71"/>
      <c r="IL968" s="71"/>
      <c r="IM968" s="71"/>
      <c r="IN968" s="71"/>
      <c r="IO968" s="71"/>
      <c r="IP968" s="71"/>
      <c r="IQ968" s="71"/>
      <c r="IR968" s="71"/>
      <c r="IS968" s="71"/>
      <c r="IT968" s="71"/>
      <c r="IU968" s="71"/>
    </row>
    <row r="969" s="2" customFormat="1" ht="13.55" customHeight="1">
      <c r="A969" t="s" s="11">
        <v>7198</v>
      </c>
      <c r="B969" t="s" s="11">
        <v>6983</v>
      </c>
      <c r="C969" t="s" s="11">
        <v>22</v>
      </c>
      <c r="D969" t="s" s="11">
        <v>7199</v>
      </c>
      <c r="E969" s="11"/>
      <c r="F969" t="s" s="11">
        <v>7200</v>
      </c>
      <c r="G969" t="s" s="11">
        <v>185</v>
      </c>
      <c r="H969" t="s" s="11">
        <v>7201</v>
      </c>
      <c r="I969" t="s" s="11">
        <v>28</v>
      </c>
      <c r="J969" t="s" s="11">
        <v>7202</v>
      </c>
      <c r="K969" t="s" s="11">
        <v>5437</v>
      </c>
      <c r="L969" t="s" s="11">
        <v>31</v>
      </c>
      <c r="M969" t="s" s="11">
        <v>507</v>
      </c>
      <c r="N969" s="11"/>
      <c r="O969" t="s" s="11">
        <v>7203</v>
      </c>
      <c r="P969" t="s" s="8">
        <v>7204</v>
      </c>
      <c r="Q969" t="s" s="157">
        <f>"http://sharkattackfile.net/spreadsheets/pdf_directory/"&amp;P969</f>
        <v>7205</v>
      </c>
      <c r="R969" t="s" s="157">
        <v>7206</v>
      </c>
      <c r="S969" t="s" s="19">
        <v>7207</v>
      </c>
      <c r="T969" t="s" s="8">
        <v>7207</v>
      </c>
      <c r="U969" s="70">
        <v>5918</v>
      </c>
      <c r="V969" s="156"/>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c r="CS969" s="71"/>
      <c r="CT969" s="71"/>
      <c r="CU969" s="71"/>
      <c r="CV969" s="71"/>
      <c r="CW969" s="71"/>
      <c r="CX969" s="71"/>
      <c r="CY969" s="71"/>
      <c r="CZ969" s="71"/>
      <c r="DA969" s="71"/>
      <c r="DB969" s="71"/>
      <c r="DC969" s="71"/>
      <c r="DD969" s="71"/>
      <c r="DE969" s="71"/>
      <c r="DF969" s="71"/>
      <c r="DG969" s="71"/>
      <c r="DH969" s="71"/>
      <c r="DI969" s="71"/>
      <c r="DJ969" s="71"/>
      <c r="DK969" s="71"/>
      <c r="DL969" s="71"/>
      <c r="DM969" s="71"/>
      <c r="DN969" s="71"/>
      <c r="DO969" s="71"/>
      <c r="DP969" s="71"/>
      <c r="DQ969" s="71"/>
      <c r="DR969" s="71"/>
      <c r="DS969" s="71"/>
      <c r="DT969" s="71"/>
      <c r="DU969" s="71"/>
      <c r="DV969" s="71"/>
      <c r="DW969" s="71"/>
      <c r="DX969" s="71"/>
      <c r="DY969" s="71"/>
      <c r="DZ969" s="71"/>
      <c r="EA969" s="71"/>
      <c r="EB969" s="71"/>
      <c r="EC969" s="71"/>
      <c r="ED969" s="71"/>
      <c r="EE969" s="71"/>
      <c r="EF969" s="71"/>
      <c r="EG969" s="71"/>
      <c r="EH969" s="71"/>
      <c r="EI969" s="71"/>
      <c r="EJ969" s="71"/>
      <c r="EK969" s="71"/>
      <c r="EL969" s="71"/>
      <c r="EM969" s="71"/>
      <c r="EN969" s="71"/>
      <c r="EO969" s="71"/>
      <c r="EP969" s="71"/>
      <c r="EQ969" s="71"/>
      <c r="ER969" s="71"/>
      <c r="ES969" s="71"/>
      <c r="ET969" s="71"/>
      <c r="EU969" s="71"/>
      <c r="EV969" s="71"/>
      <c r="EW969" s="71"/>
      <c r="EX969" s="71"/>
      <c r="EY969" s="71"/>
      <c r="EZ969" s="71"/>
      <c r="FA969" s="71"/>
      <c r="FB969" s="71"/>
      <c r="FC969" s="71"/>
      <c r="FD969" s="71"/>
      <c r="FE969" s="71"/>
      <c r="FF969" s="71"/>
      <c r="FG969" s="71"/>
      <c r="FH969" s="71"/>
      <c r="FI969" s="71"/>
      <c r="FJ969" s="71"/>
      <c r="FK969" s="71"/>
      <c r="FL969" s="71"/>
      <c r="FM969" s="71"/>
      <c r="FN969" s="71"/>
      <c r="FO969" s="71"/>
      <c r="FP969" s="71"/>
      <c r="FQ969" s="71"/>
      <c r="FR969" s="71"/>
      <c r="FS969" s="71"/>
      <c r="FT969" s="71"/>
      <c r="FU969" s="71"/>
      <c r="FV969" s="71"/>
      <c r="FW969" s="71"/>
      <c r="FX969" s="71"/>
      <c r="FY969" s="71"/>
      <c r="FZ969" s="71"/>
      <c r="GA969" s="71"/>
      <c r="GB969" s="71"/>
      <c r="GC969" s="71"/>
      <c r="GD969" s="71"/>
      <c r="GE969" s="71"/>
      <c r="GF969" s="71"/>
      <c r="GG969" s="71"/>
      <c r="GH969" s="71"/>
      <c r="GI969" s="71"/>
      <c r="GJ969" s="71"/>
      <c r="GK969" s="71"/>
      <c r="GL969" s="71"/>
      <c r="GM969" s="71"/>
      <c r="GN969" s="71"/>
      <c r="GO969" s="71"/>
      <c r="GP969" s="71"/>
      <c r="GQ969" s="71"/>
      <c r="GR969" s="71"/>
      <c r="GS969" s="71"/>
      <c r="GT969" s="71"/>
      <c r="GU969" s="71"/>
      <c r="GV969" s="71"/>
      <c r="GW969" s="71"/>
      <c r="GX969" s="71"/>
      <c r="GY969" s="71"/>
      <c r="GZ969" s="71"/>
      <c r="HA969" s="71"/>
      <c r="HB969" s="71"/>
      <c r="HC969" s="71"/>
      <c r="HD969" s="71"/>
      <c r="HE969" s="71"/>
      <c r="HF969" s="71"/>
      <c r="HG969" s="71"/>
      <c r="HH969" s="71"/>
      <c r="HI969" s="71"/>
      <c r="HJ969" s="71"/>
      <c r="HK969" s="71"/>
      <c r="HL969" s="71"/>
      <c r="HM969" s="71"/>
      <c r="HN969" s="71"/>
      <c r="HO969" s="71"/>
      <c r="HP969" s="71"/>
      <c r="HQ969" s="71"/>
      <c r="HR969" s="71"/>
      <c r="HS969" s="71"/>
      <c r="HT969" s="71"/>
      <c r="HU969" s="71"/>
      <c r="HV969" s="71"/>
      <c r="HW969" s="71"/>
      <c r="HX969" s="71"/>
      <c r="HY969" s="71"/>
      <c r="HZ969" s="71"/>
      <c r="IA969" s="71"/>
      <c r="IB969" s="71"/>
      <c r="IC969" s="71"/>
      <c r="ID969" s="71"/>
      <c r="IE969" s="71"/>
      <c r="IF969" s="71"/>
      <c r="IG969" s="71"/>
      <c r="IH969" s="71"/>
      <c r="II969" s="71"/>
      <c r="IJ969" s="71"/>
      <c r="IK969" s="71"/>
      <c r="IL969" s="71"/>
      <c r="IM969" s="71"/>
      <c r="IN969" s="71"/>
      <c r="IO969" s="71"/>
      <c r="IP969" s="71"/>
      <c r="IQ969" s="71"/>
      <c r="IR969" s="71"/>
      <c r="IS969" s="71"/>
      <c r="IT969" s="71"/>
      <c r="IU969" s="71"/>
    </row>
    <row r="970" s="2" customFormat="1" ht="13.55" customHeight="1">
      <c r="A970" t="s" s="11">
        <v>7208</v>
      </c>
      <c r="B970" t="s" s="11">
        <v>6983</v>
      </c>
      <c r="C970" t="s" s="11">
        <v>22</v>
      </c>
      <c r="D970" t="s" s="11">
        <v>23</v>
      </c>
      <c r="E970" t="s" s="11">
        <v>24</v>
      </c>
      <c r="F970" t="s" s="11">
        <v>7209</v>
      </c>
      <c r="G970" t="s" s="11">
        <v>114</v>
      </c>
      <c r="H970" t="s" s="11">
        <v>7210</v>
      </c>
      <c r="I970" t="s" s="11">
        <v>28</v>
      </c>
      <c r="J970" t="s" s="11">
        <v>333</v>
      </c>
      <c r="K970" t="s" s="11">
        <v>1463</v>
      </c>
      <c r="L970" t="s" s="11">
        <v>31</v>
      </c>
      <c r="M970" t="s" s="11">
        <v>170</v>
      </c>
      <c r="N970" s="11"/>
      <c r="O970" t="s" s="11">
        <v>7211</v>
      </c>
      <c r="P970" t="s" s="8">
        <v>7212</v>
      </c>
      <c r="Q970" t="s" s="157">
        <f>"http://sharkattackfile.net/spreadsheets/pdf_directory/"&amp;P970</f>
        <v>7213</v>
      </c>
      <c r="R970" t="s" s="157">
        <v>7214</v>
      </c>
      <c r="S970" t="s" s="19">
        <v>7215</v>
      </c>
      <c r="T970" t="s" s="8">
        <v>7215</v>
      </c>
      <c r="U970" s="70">
        <v>5917</v>
      </c>
      <c r="V970" s="156"/>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c r="CS970" s="71"/>
      <c r="CT970" s="71"/>
      <c r="CU970" s="71"/>
      <c r="CV970" s="71"/>
      <c r="CW970" s="71"/>
      <c r="CX970" s="71"/>
      <c r="CY970" s="71"/>
      <c r="CZ970" s="71"/>
      <c r="DA970" s="71"/>
      <c r="DB970" s="71"/>
      <c r="DC970" s="71"/>
      <c r="DD970" s="71"/>
      <c r="DE970" s="71"/>
      <c r="DF970" s="71"/>
      <c r="DG970" s="71"/>
      <c r="DH970" s="71"/>
      <c r="DI970" s="71"/>
      <c r="DJ970" s="71"/>
      <c r="DK970" s="71"/>
      <c r="DL970" s="71"/>
      <c r="DM970" s="71"/>
      <c r="DN970" s="71"/>
      <c r="DO970" s="71"/>
      <c r="DP970" s="71"/>
      <c r="DQ970" s="71"/>
      <c r="DR970" s="71"/>
      <c r="DS970" s="71"/>
      <c r="DT970" s="71"/>
      <c r="DU970" s="71"/>
      <c r="DV970" s="71"/>
      <c r="DW970" s="71"/>
      <c r="DX970" s="71"/>
      <c r="DY970" s="71"/>
      <c r="DZ970" s="71"/>
      <c r="EA970" s="71"/>
      <c r="EB970" s="71"/>
      <c r="EC970" s="71"/>
      <c r="ED970" s="71"/>
      <c r="EE970" s="71"/>
      <c r="EF970" s="71"/>
      <c r="EG970" s="71"/>
      <c r="EH970" s="71"/>
      <c r="EI970" s="71"/>
      <c r="EJ970" s="71"/>
      <c r="EK970" s="71"/>
      <c r="EL970" s="71"/>
      <c r="EM970" s="71"/>
      <c r="EN970" s="71"/>
      <c r="EO970" s="71"/>
      <c r="EP970" s="71"/>
      <c r="EQ970" s="71"/>
      <c r="ER970" s="71"/>
      <c r="ES970" s="71"/>
      <c r="ET970" s="71"/>
      <c r="EU970" s="71"/>
      <c r="EV970" s="71"/>
      <c r="EW970" s="71"/>
      <c r="EX970" s="71"/>
      <c r="EY970" s="71"/>
      <c r="EZ970" s="71"/>
      <c r="FA970" s="71"/>
      <c r="FB970" s="71"/>
      <c r="FC970" s="71"/>
      <c r="FD970" s="71"/>
      <c r="FE970" s="71"/>
      <c r="FF970" s="71"/>
      <c r="FG970" s="71"/>
      <c r="FH970" s="71"/>
      <c r="FI970" s="71"/>
      <c r="FJ970" s="71"/>
      <c r="FK970" s="71"/>
      <c r="FL970" s="71"/>
      <c r="FM970" s="71"/>
      <c r="FN970" s="71"/>
      <c r="FO970" s="71"/>
      <c r="FP970" s="71"/>
      <c r="FQ970" s="71"/>
      <c r="FR970" s="71"/>
      <c r="FS970" s="71"/>
      <c r="FT970" s="71"/>
      <c r="FU970" s="71"/>
      <c r="FV970" s="71"/>
      <c r="FW970" s="71"/>
      <c r="FX970" s="71"/>
      <c r="FY970" s="71"/>
      <c r="FZ970" s="71"/>
      <c r="GA970" s="71"/>
      <c r="GB970" s="71"/>
      <c r="GC970" s="71"/>
      <c r="GD970" s="71"/>
      <c r="GE970" s="71"/>
      <c r="GF970" s="71"/>
      <c r="GG970" s="71"/>
      <c r="GH970" s="71"/>
      <c r="GI970" s="71"/>
      <c r="GJ970" s="71"/>
      <c r="GK970" s="71"/>
      <c r="GL970" s="71"/>
      <c r="GM970" s="71"/>
      <c r="GN970" s="71"/>
      <c r="GO970" s="71"/>
      <c r="GP970" s="71"/>
      <c r="GQ970" s="71"/>
      <c r="GR970" s="71"/>
      <c r="GS970" s="71"/>
      <c r="GT970" s="71"/>
      <c r="GU970" s="71"/>
      <c r="GV970" s="71"/>
      <c r="GW970" s="71"/>
      <c r="GX970" s="71"/>
      <c r="GY970" s="71"/>
      <c r="GZ970" s="71"/>
      <c r="HA970" s="71"/>
      <c r="HB970" s="71"/>
      <c r="HC970" s="71"/>
      <c r="HD970" s="71"/>
      <c r="HE970" s="71"/>
      <c r="HF970" s="71"/>
      <c r="HG970" s="71"/>
      <c r="HH970" s="71"/>
      <c r="HI970" s="71"/>
      <c r="HJ970" s="71"/>
      <c r="HK970" s="71"/>
      <c r="HL970" s="71"/>
      <c r="HM970" s="71"/>
      <c r="HN970" s="71"/>
      <c r="HO970" s="71"/>
      <c r="HP970" s="71"/>
      <c r="HQ970" s="71"/>
      <c r="HR970" s="71"/>
      <c r="HS970" s="71"/>
      <c r="HT970" s="71"/>
      <c r="HU970" s="71"/>
      <c r="HV970" s="71"/>
      <c r="HW970" s="71"/>
      <c r="HX970" s="71"/>
      <c r="HY970" s="71"/>
      <c r="HZ970" s="71"/>
      <c r="IA970" s="71"/>
      <c r="IB970" s="71"/>
      <c r="IC970" s="71"/>
      <c r="ID970" s="71"/>
      <c r="IE970" s="71"/>
      <c r="IF970" s="71"/>
      <c r="IG970" s="71"/>
      <c r="IH970" s="71"/>
      <c r="II970" s="71"/>
      <c r="IJ970" s="71"/>
      <c r="IK970" s="71"/>
      <c r="IL970" s="71"/>
      <c r="IM970" s="71"/>
      <c r="IN970" s="71"/>
      <c r="IO970" s="71"/>
      <c r="IP970" s="71"/>
      <c r="IQ970" s="71"/>
      <c r="IR970" s="71"/>
      <c r="IS970" s="71"/>
      <c r="IT970" s="71"/>
      <c r="IU970" s="71"/>
    </row>
    <row r="971" s="2" customFormat="1" ht="20.7" customHeight="1">
      <c r="A971" t="s" s="11">
        <v>7216</v>
      </c>
      <c r="B971" t="s" s="11">
        <v>6983</v>
      </c>
      <c r="C971" t="s" s="11">
        <v>22</v>
      </c>
      <c r="D971" t="s" s="11">
        <v>23</v>
      </c>
      <c r="E971" t="s" s="11">
        <v>1439</v>
      </c>
      <c r="F971" t="s" s="11">
        <v>7217</v>
      </c>
      <c r="G971" t="s" s="11">
        <v>59</v>
      </c>
      <c r="H971" t="s" s="11">
        <v>7218</v>
      </c>
      <c r="I971" t="s" s="11">
        <v>28</v>
      </c>
      <c r="J971" t="s" s="11">
        <v>399</v>
      </c>
      <c r="K971" t="s" s="11">
        <v>7219</v>
      </c>
      <c r="L971" t="s" s="11">
        <v>31</v>
      </c>
      <c r="M971" t="s" s="11">
        <v>7220</v>
      </c>
      <c r="N971" t="s" s="11">
        <v>375</v>
      </c>
      <c r="O971" t="s" s="11">
        <v>63</v>
      </c>
      <c r="P971" t="s" s="8">
        <v>7221</v>
      </c>
      <c r="Q971" t="s" s="157">
        <f>"http://sharkattackfile.net/spreadsheets/pdf_directory/"&amp;P971</f>
        <v>7222</v>
      </c>
      <c r="R971" t="s" s="157">
        <v>7223</v>
      </c>
      <c r="S971" t="s" s="19">
        <v>7224</v>
      </c>
      <c r="T971" t="s" s="8">
        <v>7224</v>
      </c>
      <c r="U971" s="70">
        <v>5916</v>
      </c>
      <c r="V971" s="156"/>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c r="CS971" s="71"/>
      <c r="CT971" s="71"/>
      <c r="CU971" s="71"/>
      <c r="CV971" s="71"/>
      <c r="CW971" s="71"/>
      <c r="CX971" s="71"/>
      <c r="CY971" s="71"/>
      <c r="CZ971" s="71"/>
      <c r="DA971" s="71"/>
      <c r="DB971" s="71"/>
      <c r="DC971" s="71"/>
      <c r="DD971" s="71"/>
      <c r="DE971" s="71"/>
      <c r="DF971" s="71"/>
      <c r="DG971" s="71"/>
      <c r="DH971" s="71"/>
      <c r="DI971" s="71"/>
      <c r="DJ971" s="71"/>
      <c r="DK971" s="71"/>
      <c r="DL971" s="71"/>
      <c r="DM971" s="71"/>
      <c r="DN971" s="71"/>
      <c r="DO971" s="71"/>
      <c r="DP971" s="71"/>
      <c r="DQ971" s="71"/>
      <c r="DR971" s="71"/>
      <c r="DS971" s="71"/>
      <c r="DT971" s="71"/>
      <c r="DU971" s="71"/>
      <c r="DV971" s="71"/>
      <c r="DW971" s="71"/>
      <c r="DX971" s="71"/>
      <c r="DY971" s="71"/>
      <c r="DZ971" s="71"/>
      <c r="EA971" s="71"/>
      <c r="EB971" s="71"/>
      <c r="EC971" s="71"/>
      <c r="ED971" s="71"/>
      <c r="EE971" s="71"/>
      <c r="EF971" s="71"/>
      <c r="EG971" s="71"/>
      <c r="EH971" s="71"/>
      <c r="EI971" s="71"/>
      <c r="EJ971" s="71"/>
      <c r="EK971" s="71"/>
      <c r="EL971" s="71"/>
      <c r="EM971" s="71"/>
      <c r="EN971" s="71"/>
      <c r="EO971" s="71"/>
      <c r="EP971" s="71"/>
      <c r="EQ971" s="71"/>
      <c r="ER971" s="71"/>
      <c r="ES971" s="71"/>
      <c r="ET971" s="71"/>
      <c r="EU971" s="71"/>
      <c r="EV971" s="71"/>
      <c r="EW971" s="71"/>
      <c r="EX971" s="71"/>
      <c r="EY971" s="71"/>
      <c r="EZ971" s="71"/>
      <c r="FA971" s="71"/>
      <c r="FB971" s="71"/>
      <c r="FC971" s="71"/>
      <c r="FD971" s="71"/>
      <c r="FE971" s="71"/>
      <c r="FF971" s="71"/>
      <c r="FG971" s="71"/>
      <c r="FH971" s="71"/>
      <c r="FI971" s="71"/>
      <c r="FJ971" s="71"/>
      <c r="FK971" s="71"/>
      <c r="FL971" s="71"/>
      <c r="FM971" s="71"/>
      <c r="FN971" s="71"/>
      <c r="FO971" s="71"/>
      <c r="FP971" s="71"/>
      <c r="FQ971" s="71"/>
      <c r="FR971" s="71"/>
      <c r="FS971" s="71"/>
      <c r="FT971" s="71"/>
      <c r="FU971" s="71"/>
      <c r="FV971" s="71"/>
      <c r="FW971" s="71"/>
      <c r="FX971" s="71"/>
      <c r="FY971" s="71"/>
      <c r="FZ971" s="71"/>
      <c r="GA971" s="71"/>
      <c r="GB971" s="71"/>
      <c r="GC971" s="71"/>
      <c r="GD971" s="71"/>
      <c r="GE971" s="71"/>
      <c r="GF971" s="71"/>
      <c r="GG971" s="71"/>
      <c r="GH971" s="71"/>
      <c r="GI971" s="71"/>
      <c r="GJ971" s="71"/>
      <c r="GK971" s="71"/>
      <c r="GL971" s="71"/>
      <c r="GM971" s="71"/>
      <c r="GN971" s="71"/>
      <c r="GO971" s="71"/>
      <c r="GP971" s="71"/>
      <c r="GQ971" s="71"/>
      <c r="GR971" s="71"/>
      <c r="GS971" s="71"/>
      <c r="GT971" s="71"/>
      <c r="GU971" s="71"/>
      <c r="GV971" s="71"/>
      <c r="GW971" s="71"/>
      <c r="GX971" s="71"/>
      <c r="GY971" s="71"/>
      <c r="GZ971" s="71"/>
      <c r="HA971" s="71"/>
      <c r="HB971" s="71"/>
      <c r="HC971" s="71"/>
      <c r="HD971" s="71"/>
      <c r="HE971" s="71"/>
      <c r="HF971" s="71"/>
      <c r="HG971" s="71"/>
      <c r="HH971" s="71"/>
      <c r="HI971" s="71"/>
      <c r="HJ971" s="71"/>
      <c r="HK971" s="71"/>
      <c r="HL971" s="71"/>
      <c r="HM971" s="71"/>
      <c r="HN971" s="71"/>
      <c r="HO971" s="71"/>
      <c r="HP971" s="71"/>
      <c r="HQ971" s="71"/>
      <c r="HR971" s="71"/>
      <c r="HS971" s="71"/>
      <c r="HT971" s="71"/>
      <c r="HU971" s="71"/>
      <c r="HV971" s="71"/>
      <c r="HW971" s="71"/>
      <c r="HX971" s="71"/>
      <c r="HY971" s="71"/>
      <c r="HZ971" s="71"/>
      <c r="IA971" s="71"/>
      <c r="IB971" s="71"/>
      <c r="IC971" s="71"/>
      <c r="ID971" s="71"/>
      <c r="IE971" s="71"/>
      <c r="IF971" s="71"/>
      <c r="IG971" s="71"/>
      <c r="IH971" s="71"/>
      <c r="II971" s="71"/>
      <c r="IJ971" s="71"/>
      <c r="IK971" s="71"/>
      <c r="IL971" s="71"/>
      <c r="IM971" s="71"/>
      <c r="IN971" s="71"/>
      <c r="IO971" s="71"/>
      <c r="IP971" s="71"/>
      <c r="IQ971" s="71"/>
      <c r="IR971" s="71"/>
      <c r="IS971" s="71"/>
      <c r="IT971" s="71"/>
      <c r="IU971" s="71"/>
    </row>
    <row r="972" s="2" customFormat="1" ht="20.7" customHeight="1">
      <c r="A972" t="s" s="11">
        <v>7216</v>
      </c>
      <c r="B972" t="s" s="11">
        <v>6983</v>
      </c>
      <c r="C972" t="s" s="11">
        <v>22</v>
      </c>
      <c r="D972" t="s" s="11">
        <v>23</v>
      </c>
      <c r="E972" t="s" s="11">
        <v>1439</v>
      </c>
      <c r="F972" t="s" s="11">
        <v>7217</v>
      </c>
      <c r="G972" t="s" s="11">
        <v>59</v>
      </c>
      <c r="H972" t="s" s="11">
        <v>7225</v>
      </c>
      <c r="I972" t="s" s="11">
        <v>101</v>
      </c>
      <c r="J972" t="s" s="11">
        <v>7110</v>
      </c>
      <c r="K972" t="s" s="11">
        <v>7226</v>
      </c>
      <c r="L972" t="s" s="11">
        <v>31</v>
      </c>
      <c r="M972" t="s" s="11">
        <v>7227</v>
      </c>
      <c r="N972" t="s" s="11">
        <v>375</v>
      </c>
      <c r="O972" t="s" s="11">
        <v>63</v>
      </c>
      <c r="P972" t="s" s="8">
        <v>7228</v>
      </c>
      <c r="Q972" t="s" s="157">
        <f>"http://sharkattackfile.net/spreadsheets/pdf_directory/"&amp;P972</f>
        <v>7229</v>
      </c>
      <c r="R972" t="s" s="157">
        <v>7230</v>
      </c>
      <c r="S972" t="s" s="19">
        <v>7231</v>
      </c>
      <c r="T972" t="s" s="8">
        <v>7231</v>
      </c>
      <c r="U972" s="70">
        <v>5915</v>
      </c>
      <c r="V972" s="153"/>
    </row>
    <row r="973" s="2" customFormat="1" ht="20.7" customHeight="1">
      <c r="A973" t="s" s="11">
        <v>7232</v>
      </c>
      <c r="B973" t="s" s="11">
        <v>6983</v>
      </c>
      <c r="C973" t="s" s="11">
        <v>22</v>
      </c>
      <c r="D973" t="s" s="11">
        <v>23</v>
      </c>
      <c r="E973" t="s" s="11">
        <v>481</v>
      </c>
      <c r="F973" t="s" s="11">
        <v>7233</v>
      </c>
      <c r="G973" s="11"/>
      <c r="H973" t="s" s="11">
        <v>7234</v>
      </c>
      <c r="I973" t="s" s="11">
        <v>101</v>
      </c>
      <c r="J973" s="11"/>
      <c r="K973" t="s" s="11">
        <v>7235</v>
      </c>
      <c r="L973" t="s" s="11">
        <v>31</v>
      </c>
      <c r="M973" s="11"/>
      <c r="N973" t="s" s="11">
        <v>431</v>
      </c>
      <c r="O973" t="s" s="11">
        <v>7236</v>
      </c>
      <c r="P973" t="s" s="162">
        <v>7237</v>
      </c>
      <c r="Q973" t="s" s="157">
        <f>"http://sharkattackfile.net/spreadsheets/pdf_directory/"&amp;P973</f>
        <v>7238</v>
      </c>
      <c r="R973" t="s" s="157">
        <v>7239</v>
      </c>
      <c r="S973" t="s" s="19">
        <v>7240</v>
      </c>
      <c r="T973" t="s" s="8">
        <v>7240</v>
      </c>
      <c r="U973" s="70">
        <v>5914</v>
      </c>
      <c r="V973" s="153"/>
    </row>
    <row r="974" s="2" customFormat="1" ht="20.7" customHeight="1">
      <c r="A974" t="s" s="11">
        <v>7241</v>
      </c>
      <c r="B974" t="s" s="11">
        <v>6983</v>
      </c>
      <c r="C974" t="s" s="11">
        <v>22</v>
      </c>
      <c r="D974" t="s" s="11">
        <v>23</v>
      </c>
      <c r="E974" t="s" s="11">
        <v>1439</v>
      </c>
      <c r="F974" t="s" s="11">
        <v>1601</v>
      </c>
      <c r="G974" t="s" s="11">
        <v>1076</v>
      </c>
      <c r="H974" t="s" s="11">
        <v>7242</v>
      </c>
      <c r="I974" t="s" s="11">
        <v>101</v>
      </c>
      <c r="J974" t="s" s="11">
        <v>239</v>
      </c>
      <c r="K974" t="s" s="11">
        <v>7243</v>
      </c>
      <c r="L974" t="s" s="11">
        <v>31</v>
      </c>
      <c r="M974" t="s" s="11">
        <v>2931</v>
      </c>
      <c r="N974" t="s" s="11">
        <v>111</v>
      </c>
      <c r="O974" t="s" s="11">
        <v>63</v>
      </c>
      <c r="P974" t="s" s="8">
        <v>7244</v>
      </c>
      <c r="Q974" t="s" s="157">
        <f>"http://sharkattackfile.net/spreadsheets/pdf_directory/"&amp;P974</f>
        <v>7245</v>
      </c>
      <c r="R974" t="s" s="157">
        <v>7246</v>
      </c>
      <c r="S974" t="s" s="19">
        <v>7247</v>
      </c>
      <c r="T974" t="s" s="8">
        <v>7247</v>
      </c>
      <c r="U974" s="70">
        <v>5913</v>
      </c>
      <c r="V974" s="153"/>
    </row>
    <row r="975" s="2" customFormat="1" ht="20.7" customHeight="1">
      <c r="A975" t="s" s="11">
        <v>7248</v>
      </c>
      <c r="B975" t="s" s="11">
        <v>6983</v>
      </c>
      <c r="C975" t="s" s="11">
        <v>22</v>
      </c>
      <c r="D975" t="s" s="11">
        <v>23</v>
      </c>
      <c r="E975" t="s" s="11">
        <v>24</v>
      </c>
      <c r="F975" t="s" s="11">
        <v>7249</v>
      </c>
      <c r="G975" t="s" s="11">
        <v>1255</v>
      </c>
      <c r="H975" t="s" s="11">
        <v>7250</v>
      </c>
      <c r="I975" t="s" s="11">
        <v>28</v>
      </c>
      <c r="J975" t="s" s="11">
        <v>278</v>
      </c>
      <c r="K975" t="s" s="11">
        <v>7251</v>
      </c>
      <c r="L975" t="s" s="11">
        <v>31</v>
      </c>
      <c r="M975" t="s" s="11">
        <v>2642</v>
      </c>
      <c r="N975" t="s" s="11">
        <v>7252</v>
      </c>
      <c r="O975" t="s" s="11">
        <v>7253</v>
      </c>
      <c r="P975" t="s" s="8">
        <v>7254</v>
      </c>
      <c r="Q975" t="s" s="157">
        <f>"http://sharkattackfile.net/spreadsheets/pdf_directory/"&amp;P975</f>
        <v>7255</v>
      </c>
      <c r="R975" t="s" s="157">
        <v>7256</v>
      </c>
      <c r="S975" t="s" s="19">
        <v>7257</v>
      </c>
      <c r="T975" t="s" s="8">
        <v>7257</v>
      </c>
      <c r="U975" s="70">
        <v>5912</v>
      </c>
      <c r="V975" s="153"/>
    </row>
    <row r="976" s="2" customFormat="1" ht="20.7" customHeight="1">
      <c r="A976" t="s" s="11">
        <v>7258</v>
      </c>
      <c r="B976" t="s" s="11">
        <v>6983</v>
      </c>
      <c r="C976" t="s" s="11">
        <v>22</v>
      </c>
      <c r="D976" t="s" s="11">
        <v>23</v>
      </c>
      <c r="E976" t="s" s="11">
        <v>24</v>
      </c>
      <c r="F976" t="s" s="11">
        <v>7259</v>
      </c>
      <c r="G976" t="s" s="11">
        <v>7260</v>
      </c>
      <c r="H976" t="s" s="11">
        <v>108</v>
      </c>
      <c r="I976" t="s" s="11">
        <v>101</v>
      </c>
      <c r="J976" t="s" s="11">
        <v>553</v>
      </c>
      <c r="K976" t="s" s="11">
        <v>7261</v>
      </c>
      <c r="L976" t="s" s="11">
        <v>31</v>
      </c>
      <c r="M976" s="11"/>
      <c r="N976" t="s" s="11">
        <v>7262</v>
      </c>
      <c r="O976" t="s" s="11">
        <v>7263</v>
      </c>
      <c r="P976" t="s" s="8">
        <v>7264</v>
      </c>
      <c r="Q976" t="s" s="157">
        <f>"http://sharkattackfile.net/spreadsheets/pdf_directory/"&amp;P976</f>
        <v>7265</v>
      </c>
      <c r="R976" t="s" s="157">
        <v>7266</v>
      </c>
      <c r="S976" t="s" s="19">
        <v>7267</v>
      </c>
      <c r="T976" t="s" s="8">
        <v>7267</v>
      </c>
      <c r="U976" s="70">
        <v>5911</v>
      </c>
      <c r="V976" s="153"/>
    </row>
    <row r="977" s="2" customFormat="1" ht="13.55" customHeight="1">
      <c r="A977" t="s" s="11">
        <v>7268</v>
      </c>
      <c r="B977" t="s" s="11">
        <v>6983</v>
      </c>
      <c r="C977" t="s" s="11">
        <v>22</v>
      </c>
      <c r="D977" t="s" s="11">
        <v>5072</v>
      </c>
      <c r="E977" t="s" s="11">
        <v>7269</v>
      </c>
      <c r="F977" t="s" s="11">
        <v>7270</v>
      </c>
      <c r="G977" t="s" s="11">
        <v>26</v>
      </c>
      <c r="H977" t="s" s="11">
        <v>7271</v>
      </c>
      <c r="I977" t="s" s="11">
        <v>28</v>
      </c>
      <c r="J977" t="s" s="11">
        <v>119</v>
      </c>
      <c r="K977" t="s" s="11">
        <v>1876</v>
      </c>
      <c r="L977" t="s" s="11">
        <v>31</v>
      </c>
      <c r="M977" t="s" s="11">
        <v>85</v>
      </c>
      <c r="N977" t="s" s="11">
        <v>7272</v>
      </c>
      <c r="O977" t="s" s="11">
        <v>7273</v>
      </c>
      <c r="P977" t="s" s="8">
        <v>7274</v>
      </c>
      <c r="Q977" t="s" s="157">
        <f>"http://sharkattackfile.net/spreadsheets/pdf_directory/"&amp;P977</f>
        <v>7275</v>
      </c>
      <c r="R977" t="s" s="157">
        <v>7276</v>
      </c>
      <c r="S977" t="s" s="19">
        <v>7277</v>
      </c>
      <c r="T977" t="s" s="8">
        <v>7277</v>
      </c>
      <c r="U977" s="70">
        <v>5910</v>
      </c>
      <c r="V977" s="163"/>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8"/>
      <c r="IU977" s="8"/>
    </row>
    <row r="978" s="2" customFormat="1" ht="20.7" customHeight="1">
      <c r="A978" t="s" s="11">
        <v>7278</v>
      </c>
      <c r="B978" t="s" s="11">
        <v>6983</v>
      </c>
      <c r="C978" t="s" s="11">
        <v>22</v>
      </c>
      <c r="D978" t="s" s="11">
        <v>23</v>
      </c>
      <c r="E978" t="s" s="11">
        <v>24</v>
      </c>
      <c r="F978" t="s" s="11">
        <v>1114</v>
      </c>
      <c r="G978" t="s" s="11">
        <v>107</v>
      </c>
      <c r="H978" t="s" s="11">
        <v>7279</v>
      </c>
      <c r="I978" t="s" s="11">
        <v>101</v>
      </c>
      <c r="J978" t="s" s="11">
        <v>351</v>
      </c>
      <c r="K978" t="s" s="11">
        <v>358</v>
      </c>
      <c r="L978" t="s" s="11">
        <v>31</v>
      </c>
      <c r="M978" t="s" s="11">
        <v>85</v>
      </c>
      <c r="N978" s="11"/>
      <c r="O978" t="s" s="11">
        <v>7280</v>
      </c>
      <c r="P978" t="s" s="8">
        <v>7281</v>
      </c>
      <c r="Q978" t="s" s="157">
        <f>"http://sharkattackfile.net/spreadsheets/pdf_directory/"&amp;P978</f>
        <v>7282</v>
      </c>
      <c r="R978" t="s" s="157">
        <v>7283</v>
      </c>
      <c r="S978" t="s" s="19">
        <v>7284</v>
      </c>
      <c r="T978" t="s" s="8">
        <v>7284</v>
      </c>
      <c r="U978" s="70">
        <v>5909</v>
      </c>
      <c r="V978" s="163"/>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c r="GW978" s="8"/>
      <c r="GX978" s="8"/>
      <c r="GY978" s="8"/>
      <c r="GZ978" s="8"/>
      <c r="HA978" s="8"/>
      <c r="HB978" s="8"/>
      <c r="HC978" s="8"/>
      <c r="HD978" s="8"/>
      <c r="HE978" s="8"/>
      <c r="HF978" s="8"/>
      <c r="HG978" s="8"/>
      <c r="HH978" s="8"/>
      <c r="HI978" s="8"/>
      <c r="HJ978" s="8"/>
      <c r="HK978" s="8"/>
      <c r="HL978" s="8"/>
      <c r="HM978" s="8"/>
      <c r="HN978" s="8"/>
      <c r="HO978" s="8"/>
      <c r="HP978" s="8"/>
      <c r="HQ978" s="8"/>
      <c r="HR978" s="8"/>
      <c r="HS978" s="8"/>
      <c r="HT978" s="8"/>
      <c r="HU978" s="8"/>
      <c r="HV978" s="8"/>
      <c r="HW978" s="8"/>
      <c r="HX978" s="8"/>
      <c r="HY978" s="8"/>
      <c r="HZ978" s="8"/>
      <c r="IA978" s="8"/>
      <c r="IB978" s="8"/>
      <c r="IC978" s="8"/>
      <c r="ID978" s="8"/>
      <c r="IE978" s="8"/>
      <c r="IF978" s="8"/>
      <c r="IG978" s="8"/>
      <c r="IH978" s="8"/>
      <c r="II978" s="8"/>
      <c r="IJ978" s="8"/>
      <c r="IK978" s="8"/>
      <c r="IL978" s="8"/>
      <c r="IM978" s="8"/>
      <c r="IN978" s="8"/>
      <c r="IO978" s="8"/>
      <c r="IP978" s="8"/>
      <c r="IQ978" s="8"/>
      <c r="IR978" s="8"/>
      <c r="IS978" s="8"/>
      <c r="IT978" s="8"/>
      <c r="IU978" s="8"/>
    </row>
    <row r="979" s="2" customFormat="1" ht="20.7" customHeight="1">
      <c r="A979" t="s" s="11">
        <v>7278</v>
      </c>
      <c r="B979" t="s" s="11">
        <v>6983</v>
      </c>
      <c r="C979" t="s" s="11">
        <v>22</v>
      </c>
      <c r="D979" t="s" s="11">
        <v>23</v>
      </c>
      <c r="E979" t="s" s="11">
        <v>24</v>
      </c>
      <c r="F979" t="s" s="11">
        <v>25</v>
      </c>
      <c r="G979" t="s" s="11">
        <v>59</v>
      </c>
      <c r="H979" t="s" s="11">
        <v>7285</v>
      </c>
      <c r="I979" t="s" s="11">
        <v>101</v>
      </c>
      <c r="J979" t="s" s="11">
        <v>527</v>
      </c>
      <c r="K979" t="s" s="11">
        <v>7286</v>
      </c>
      <c r="L979" t="s" s="11">
        <v>31</v>
      </c>
      <c r="M979" t="s" s="11">
        <v>130</v>
      </c>
      <c r="N979" s="11"/>
      <c r="O979" t="s" s="11">
        <v>7287</v>
      </c>
      <c r="P979" t="s" s="8">
        <v>7288</v>
      </c>
      <c r="Q979" t="s" s="157">
        <f>"http://sharkattackfile.net/spreadsheets/pdf_directory/"&amp;P979</f>
        <v>7289</v>
      </c>
      <c r="R979" t="s" s="157">
        <v>7290</v>
      </c>
      <c r="S979" t="s" s="19">
        <v>7291</v>
      </c>
      <c r="T979" t="s" s="8">
        <v>7291</v>
      </c>
      <c r="U979" s="70">
        <v>5908</v>
      </c>
      <c r="V979" s="163"/>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101"/>
      <c r="BF979" s="101"/>
      <c r="BG979" s="101"/>
      <c r="BH979" s="101"/>
      <c r="BI979" s="101"/>
      <c r="BJ979" s="101"/>
      <c r="BK979" s="101"/>
      <c r="BL979" s="101"/>
      <c r="BM979" s="101"/>
      <c r="BN979" s="101"/>
      <c r="BO979" s="101"/>
      <c r="BP979" s="101"/>
      <c r="BQ979" s="101"/>
      <c r="BR979" s="101"/>
      <c r="BS979" s="101"/>
      <c r="BT979" s="101"/>
      <c r="BU979" s="101"/>
      <c r="BV979" s="101"/>
      <c r="BW979" s="101"/>
      <c r="BX979" s="101"/>
      <c r="BY979" s="101"/>
      <c r="BZ979" s="101"/>
      <c r="CA979" s="101"/>
      <c r="CB979" s="101"/>
      <c r="CC979" s="101"/>
      <c r="CD979" s="101"/>
      <c r="CE979" s="101"/>
      <c r="CF979" s="101"/>
      <c r="CG979" s="101"/>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101"/>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c r="DX979" s="101"/>
      <c r="DY979" s="101"/>
      <c r="DZ979" s="101"/>
      <c r="EA979" s="101"/>
      <c r="EB979" s="101"/>
      <c r="EC979" s="101"/>
      <c r="ED979" s="101"/>
      <c r="EE979" s="101"/>
      <c r="EF979" s="101"/>
      <c r="EG979" s="101"/>
      <c r="EH979" s="101"/>
      <c r="EI979" s="101"/>
      <c r="EJ979" s="101"/>
      <c r="EK979" s="101"/>
      <c r="EL979" s="101"/>
      <c r="EM979" s="101"/>
      <c r="EN979" s="101"/>
      <c r="EO979" s="101"/>
      <c r="EP979" s="101"/>
      <c r="EQ979" s="101"/>
      <c r="ER979" s="101"/>
      <c r="ES979" s="101"/>
      <c r="ET979" s="101"/>
      <c r="EU979" s="101"/>
      <c r="EV979" s="101"/>
      <c r="EW979" s="101"/>
      <c r="EX979" s="101"/>
      <c r="EY979" s="101"/>
      <c r="EZ979" s="101"/>
      <c r="FA979" s="101"/>
      <c r="FB979" s="101"/>
      <c r="FC979" s="101"/>
      <c r="FD979" s="101"/>
      <c r="FE979" s="101"/>
      <c r="FF979" s="101"/>
      <c r="FG979" s="101"/>
      <c r="FH979" s="101"/>
      <c r="FI979" s="101"/>
      <c r="FJ979" s="101"/>
      <c r="FK979" s="101"/>
      <c r="FL979" s="101"/>
      <c r="FM979" s="101"/>
      <c r="FN979" s="101"/>
      <c r="FO979" s="101"/>
      <c r="FP979" s="101"/>
      <c r="FQ979" s="101"/>
      <c r="FR979" s="101"/>
      <c r="FS979" s="101"/>
      <c r="FT979" s="101"/>
      <c r="FU979" s="101"/>
      <c r="FV979" s="101"/>
      <c r="FW979" s="101"/>
      <c r="FX979" s="101"/>
      <c r="FY979" s="101"/>
      <c r="FZ979" s="101"/>
      <c r="GA979" s="101"/>
      <c r="GB979" s="101"/>
      <c r="GC979" s="101"/>
      <c r="GD979" s="101"/>
      <c r="GE979" s="101"/>
      <c r="GF979" s="101"/>
      <c r="GG979" s="101"/>
      <c r="GH979" s="101"/>
      <c r="GI979" s="101"/>
      <c r="GJ979" s="101"/>
      <c r="GK979" s="101"/>
      <c r="GL979" s="101"/>
      <c r="GM979" s="101"/>
      <c r="GN979" s="101"/>
      <c r="GO979" s="101"/>
      <c r="GP979" s="101"/>
      <c r="GQ979" s="101"/>
      <c r="GR979" s="101"/>
      <c r="GS979" s="101"/>
      <c r="GT979" s="101"/>
      <c r="GU979" s="101"/>
      <c r="GV979" s="101"/>
      <c r="GW979" s="101"/>
      <c r="GX979" s="101"/>
      <c r="GY979" s="101"/>
      <c r="GZ979" s="101"/>
      <c r="HA979" s="101"/>
      <c r="HB979" s="101"/>
      <c r="HC979" s="101"/>
      <c r="HD979" s="101"/>
      <c r="HE979" s="101"/>
      <c r="HF979" s="101"/>
      <c r="HG979" s="101"/>
      <c r="HH979" s="101"/>
      <c r="HI979" s="101"/>
      <c r="HJ979" s="101"/>
      <c r="HK979" s="101"/>
      <c r="HL979" s="101"/>
      <c r="HM979" s="101"/>
      <c r="HN979" s="101"/>
      <c r="HO979" s="101"/>
      <c r="HP979" s="101"/>
      <c r="HQ979" s="101"/>
      <c r="HR979" s="101"/>
      <c r="HS979" s="101"/>
      <c r="HT979" s="101"/>
      <c r="HU979" s="101"/>
      <c r="HV979" s="101"/>
      <c r="HW979" s="101"/>
      <c r="HX979" s="101"/>
      <c r="HY979" s="101"/>
      <c r="HZ979" s="101"/>
      <c r="IA979" s="101"/>
      <c r="IB979" s="101"/>
      <c r="IC979" s="101"/>
      <c r="ID979" s="101"/>
      <c r="IE979" s="101"/>
      <c r="IF979" s="101"/>
      <c r="IG979" s="101"/>
      <c r="IH979" s="101"/>
      <c r="II979" s="101"/>
      <c r="IJ979" s="101"/>
      <c r="IK979" s="101"/>
      <c r="IL979" s="101"/>
      <c r="IM979" s="101"/>
      <c r="IN979" s="101"/>
      <c r="IO979" s="101"/>
      <c r="IP979" s="101"/>
      <c r="IQ979" s="101"/>
      <c r="IR979" s="101"/>
      <c r="IS979" s="101"/>
      <c r="IT979" s="101"/>
      <c r="IU979" s="101"/>
    </row>
    <row r="980" s="2" customFormat="1" ht="20.7" customHeight="1">
      <c r="A980" t="s" s="11">
        <v>7292</v>
      </c>
      <c r="B980" t="s" s="11">
        <v>6983</v>
      </c>
      <c r="C980" t="s" s="11">
        <v>22</v>
      </c>
      <c r="D980" t="s" s="11">
        <v>174</v>
      </c>
      <c r="E980" t="s" s="11">
        <v>7293</v>
      </c>
      <c r="F980" t="s" s="11">
        <v>7294</v>
      </c>
      <c r="G980" t="s" s="11">
        <v>185</v>
      </c>
      <c r="H980" t="s" s="11">
        <v>27</v>
      </c>
      <c r="I980" t="s" s="11">
        <v>28</v>
      </c>
      <c r="J980" t="s" s="11">
        <v>527</v>
      </c>
      <c r="K980" t="s" s="11">
        <v>5539</v>
      </c>
      <c r="L980" t="s" s="11">
        <v>31</v>
      </c>
      <c r="M980" t="s" s="11">
        <v>340</v>
      </c>
      <c r="N980" t="s" s="11">
        <v>7295</v>
      </c>
      <c r="O980" t="s" s="11">
        <v>7296</v>
      </c>
      <c r="P980" t="s" s="8">
        <v>7297</v>
      </c>
      <c r="Q980" t="s" s="157">
        <f>"http://sharkattackfile.net/spreadsheets/pdf_directory/"&amp;P980</f>
        <v>7298</v>
      </c>
      <c r="R980" t="s" s="157">
        <v>7299</v>
      </c>
      <c r="S980" t="s" s="19">
        <v>7300</v>
      </c>
      <c r="T980" t="s" s="8">
        <v>7300</v>
      </c>
      <c r="U980" s="70">
        <v>5907</v>
      </c>
      <c r="V980" s="163"/>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row>
    <row r="981" s="2" customFormat="1" ht="38.7" customHeight="1">
      <c r="A981" t="s" s="11">
        <v>7301</v>
      </c>
      <c r="B981" t="s" s="11">
        <v>6983</v>
      </c>
      <c r="C981" t="s" s="11">
        <v>22</v>
      </c>
      <c r="D981" t="s" s="11">
        <v>23</v>
      </c>
      <c r="E981" t="s" s="11">
        <v>24</v>
      </c>
      <c r="F981" t="s" s="11">
        <v>1114</v>
      </c>
      <c r="G981" t="s" s="11">
        <v>114</v>
      </c>
      <c r="H981" t="s" s="11">
        <v>7302</v>
      </c>
      <c r="I981" t="s" s="11">
        <v>101</v>
      </c>
      <c r="J981" t="s" s="11">
        <v>239</v>
      </c>
      <c r="K981" t="s" s="11">
        <v>7303</v>
      </c>
      <c r="L981" t="s" s="11">
        <v>31</v>
      </c>
      <c r="M981" s="11"/>
      <c r="N981" s="11"/>
      <c r="O981" t="s" s="11">
        <v>7304</v>
      </c>
      <c r="P981" t="s" s="8">
        <v>7305</v>
      </c>
      <c r="Q981" t="s" s="157">
        <f>"http://sharkattackfile.net/spreadsheets/pdf_directory/"&amp;P981</f>
        <v>7306</v>
      </c>
      <c r="R981" t="s" s="157">
        <v>7307</v>
      </c>
      <c r="S981" t="s" s="19">
        <v>7308</v>
      </c>
      <c r="T981" t="s" s="8">
        <v>7308</v>
      </c>
      <c r="U981" s="70">
        <v>5906</v>
      </c>
      <c r="V981" s="163"/>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row>
    <row r="982" s="2" customFormat="1" ht="20.7" customHeight="1">
      <c r="A982" t="s" s="11">
        <v>7309</v>
      </c>
      <c r="B982" t="s" s="11">
        <v>6983</v>
      </c>
      <c r="C982" t="s" s="11">
        <v>22</v>
      </c>
      <c r="D982" t="s" s="11">
        <v>23</v>
      </c>
      <c r="E982" t="s" s="11">
        <v>24</v>
      </c>
      <c r="F982" t="s" s="11">
        <v>25</v>
      </c>
      <c r="G982" t="s" s="11">
        <v>26</v>
      </c>
      <c r="H982" t="s" s="11">
        <v>7310</v>
      </c>
      <c r="I982" t="s" s="11">
        <v>28</v>
      </c>
      <c r="J982" t="s" s="11">
        <v>200</v>
      </c>
      <c r="K982" t="s" s="11">
        <v>7311</v>
      </c>
      <c r="L982" t="s" s="11">
        <v>31</v>
      </c>
      <c r="M982" t="s" s="11">
        <v>410</v>
      </c>
      <c r="N982" t="s" s="11">
        <v>906</v>
      </c>
      <c r="O982" t="s" s="11">
        <v>7312</v>
      </c>
      <c r="P982" t="s" s="8">
        <v>7313</v>
      </c>
      <c r="Q982" t="s" s="157">
        <f>"http://sharkattackfile.net/spreadsheets/pdf_directory/"&amp;P982</f>
        <v>7314</v>
      </c>
      <c r="R982" t="s" s="157">
        <v>7315</v>
      </c>
      <c r="S982" t="s" s="19">
        <v>7316</v>
      </c>
      <c r="T982" t="s" s="8">
        <v>7316</v>
      </c>
      <c r="U982" s="70">
        <v>5905</v>
      </c>
    </row>
    <row r="983" s="2" customFormat="1" ht="13.55" customHeight="1">
      <c r="A983" t="s" s="11">
        <v>7317</v>
      </c>
      <c r="B983" t="s" s="11">
        <v>6983</v>
      </c>
      <c r="C983" t="s" s="11">
        <v>22</v>
      </c>
      <c r="D983" t="s" s="11">
        <v>23</v>
      </c>
      <c r="E983" t="s" s="11">
        <v>57</v>
      </c>
      <c r="F983" t="s" s="11">
        <v>6013</v>
      </c>
      <c r="G983" s="11"/>
      <c r="H983" t="s" s="11">
        <v>27</v>
      </c>
      <c r="I983" t="s" s="11">
        <v>28</v>
      </c>
      <c r="J983" t="s" s="11">
        <v>289</v>
      </c>
      <c r="K983" t="s" s="11">
        <v>7318</v>
      </c>
      <c r="L983" t="s" s="11">
        <v>31</v>
      </c>
      <c r="M983" t="s" s="11">
        <v>2368</v>
      </c>
      <c r="N983" t="s" s="11">
        <v>687</v>
      </c>
      <c r="O983" t="s" s="11">
        <v>7319</v>
      </c>
      <c r="P983" t="s" s="8">
        <v>7320</v>
      </c>
      <c r="Q983" t="s" s="157">
        <f>"http://sharkattackfile.net/spreadsheets/pdf_directory/"&amp;P983</f>
        <v>7321</v>
      </c>
      <c r="R983" t="s" s="157">
        <v>7322</v>
      </c>
      <c r="S983" t="s" s="19">
        <v>7323</v>
      </c>
      <c r="T983" t="s" s="8">
        <v>7323</v>
      </c>
      <c r="U983" s="70">
        <v>5904</v>
      </c>
    </row>
    <row r="984" s="2" customFormat="1" ht="20.7" customHeight="1">
      <c r="A984" t="s" s="11">
        <v>7324</v>
      </c>
      <c r="B984" t="s" s="11">
        <v>6983</v>
      </c>
      <c r="C984" t="s" s="11">
        <v>22</v>
      </c>
      <c r="D984" t="s" s="11">
        <v>182</v>
      </c>
      <c r="E984" s="11"/>
      <c r="F984" t="s" s="11">
        <v>7325</v>
      </c>
      <c r="G984" t="s" s="11">
        <v>51</v>
      </c>
      <c r="H984" t="s" s="11">
        <v>7326</v>
      </c>
      <c r="I984" t="s" s="11">
        <v>28</v>
      </c>
      <c r="J984" t="s" s="11">
        <v>484</v>
      </c>
      <c r="K984" t="s" s="11">
        <v>234</v>
      </c>
      <c r="L984" t="s" s="11">
        <v>159</v>
      </c>
      <c r="M984" s="11"/>
      <c r="N984" t="s" s="11">
        <v>3320</v>
      </c>
      <c r="O984" t="s" s="11">
        <v>7327</v>
      </c>
      <c r="P984" t="s" s="8">
        <v>7328</v>
      </c>
      <c r="Q984" t="s" s="157">
        <f>"http://sharkattackfile.net/spreadsheets/pdf_directory/"&amp;P984</f>
        <v>7329</v>
      </c>
      <c r="R984" t="s" s="157">
        <v>7330</v>
      </c>
      <c r="S984" t="s" s="19">
        <v>7331</v>
      </c>
      <c r="T984" t="s" s="8">
        <v>7331</v>
      </c>
      <c r="U984" s="70">
        <v>5903</v>
      </c>
    </row>
    <row r="985" s="2" customFormat="1" ht="20.7" customHeight="1">
      <c r="A985" t="s" s="11">
        <v>7332</v>
      </c>
      <c r="B985" t="s" s="11">
        <v>6983</v>
      </c>
      <c r="C985" t="s" s="11">
        <v>22</v>
      </c>
      <c r="D985" t="s" s="11">
        <v>23</v>
      </c>
      <c r="E985" t="s" s="11">
        <v>24</v>
      </c>
      <c r="F985" t="s" s="11">
        <v>1114</v>
      </c>
      <c r="G985" t="s" s="11">
        <v>114</v>
      </c>
      <c r="H985" t="s" s="11">
        <v>7333</v>
      </c>
      <c r="I985" t="s" s="11">
        <v>28</v>
      </c>
      <c r="J985" s="11"/>
      <c r="K985" t="s" s="11">
        <v>7334</v>
      </c>
      <c r="L985" t="s" s="11">
        <v>31</v>
      </c>
      <c r="M985" t="s" s="11">
        <v>85</v>
      </c>
      <c r="N985" s="11"/>
      <c r="O985" t="s" s="11">
        <v>7335</v>
      </c>
      <c r="P985" t="s" s="8">
        <v>7336</v>
      </c>
      <c r="Q985" t="s" s="157">
        <f>"http://sharkattackfile.net/spreadsheets/pdf_directory/"&amp;P985</f>
        <v>7337</v>
      </c>
      <c r="R985" t="s" s="157">
        <v>7338</v>
      </c>
      <c r="S985" t="s" s="19">
        <v>7339</v>
      </c>
      <c r="T985" t="s" s="8">
        <v>7339</v>
      </c>
      <c r="U985" s="70">
        <v>5902</v>
      </c>
    </row>
    <row r="986" s="2" customFormat="1" ht="20.7" customHeight="1">
      <c r="A986" t="s" s="11">
        <v>7340</v>
      </c>
      <c r="B986" t="s" s="11">
        <v>6983</v>
      </c>
      <c r="C986" t="s" s="11">
        <v>22</v>
      </c>
      <c r="D986" t="s" s="11">
        <v>229</v>
      </c>
      <c r="E986" t="s" s="11">
        <v>596</v>
      </c>
      <c r="F986" t="s" s="11">
        <v>7341</v>
      </c>
      <c r="G986" t="s" s="11">
        <v>26</v>
      </c>
      <c r="H986" t="s" s="11">
        <v>7342</v>
      </c>
      <c r="I986" t="s" s="11">
        <v>28</v>
      </c>
      <c r="J986" s="11"/>
      <c r="K986" t="s" s="11">
        <v>7343</v>
      </c>
      <c r="L986" t="s" s="11">
        <v>31</v>
      </c>
      <c r="M986" t="s" s="11">
        <v>85</v>
      </c>
      <c r="N986" t="s" s="11">
        <v>47</v>
      </c>
      <c r="O986" t="s" s="11">
        <v>7344</v>
      </c>
      <c r="P986" t="s" s="8">
        <v>7345</v>
      </c>
      <c r="Q986" t="s" s="157">
        <f>"http://sharkattackfile.net/spreadsheets/pdf_directory/"&amp;P986</f>
        <v>7346</v>
      </c>
      <c r="R986" t="s" s="157">
        <v>7347</v>
      </c>
      <c r="S986" t="s" s="19">
        <v>7348</v>
      </c>
      <c r="T986" t="s" s="8">
        <v>7348</v>
      </c>
      <c r="U986" s="70">
        <v>5901</v>
      </c>
    </row>
    <row r="987" s="2" customFormat="1" ht="20.7" customHeight="1">
      <c r="A987" t="s" s="11">
        <v>7349</v>
      </c>
      <c r="B987" t="s" s="11">
        <v>6983</v>
      </c>
      <c r="C987" t="s" s="11">
        <v>22</v>
      </c>
      <c r="D987" t="s" s="11">
        <v>89</v>
      </c>
      <c r="E987" t="s" s="11">
        <v>90</v>
      </c>
      <c r="F987" t="s" s="11">
        <v>7350</v>
      </c>
      <c r="G987" t="s" s="11">
        <v>465</v>
      </c>
      <c r="H987" t="s" s="11">
        <v>7351</v>
      </c>
      <c r="I987" t="s" s="11">
        <v>28</v>
      </c>
      <c r="J987" t="s" s="11">
        <v>491</v>
      </c>
      <c r="K987" t="s" s="11">
        <v>7352</v>
      </c>
      <c r="L987" t="s" s="11">
        <v>31</v>
      </c>
      <c r="M987" t="s" s="11">
        <v>170</v>
      </c>
      <c r="N987" t="s" s="11">
        <v>2511</v>
      </c>
      <c r="O987" t="s" s="11">
        <v>7353</v>
      </c>
      <c r="P987" t="s" s="8">
        <v>7354</v>
      </c>
      <c r="Q987" t="s" s="157">
        <f>"http://sharkattackfile.net/spreadsheets/pdf_directory/"&amp;P987</f>
        <v>7355</v>
      </c>
      <c r="R987" t="s" s="157">
        <v>7356</v>
      </c>
      <c r="S987" t="s" s="19">
        <v>7357</v>
      </c>
      <c r="T987" t="s" s="8">
        <v>7357</v>
      </c>
      <c r="U987" s="70">
        <v>5900</v>
      </c>
    </row>
    <row r="988" s="2" customFormat="1" ht="20.7" customHeight="1">
      <c r="A988" t="s" s="11">
        <v>7358</v>
      </c>
      <c r="B988" t="s" s="11">
        <v>6983</v>
      </c>
      <c r="C988" t="s" s="11">
        <v>22</v>
      </c>
      <c r="D988" t="s" s="11">
        <v>23</v>
      </c>
      <c r="E988" t="s" s="11">
        <v>145</v>
      </c>
      <c r="F988" t="s" s="11">
        <v>7359</v>
      </c>
      <c r="G988" t="s" s="11">
        <v>51</v>
      </c>
      <c r="H988" t="s" s="11">
        <v>7360</v>
      </c>
      <c r="I988" t="s" s="11">
        <v>101</v>
      </c>
      <c r="J988" t="s" s="11">
        <v>7361</v>
      </c>
      <c r="K988" t="s" s="11">
        <v>234</v>
      </c>
      <c r="L988" t="s" s="11">
        <v>159</v>
      </c>
      <c r="M988" t="s" s="11">
        <v>449</v>
      </c>
      <c r="N988" s="11"/>
      <c r="O988" t="s" s="11">
        <v>7362</v>
      </c>
      <c r="P988" t="s" s="8">
        <v>7363</v>
      </c>
      <c r="Q988" t="s" s="157">
        <f>"http://sharkattackfile.net/spreadsheets/pdf_directory/"&amp;P988</f>
        <v>7364</v>
      </c>
      <c r="R988" t="s" s="157">
        <v>7365</v>
      </c>
      <c r="S988" t="s" s="19">
        <v>7366</v>
      </c>
      <c r="T988" t="s" s="8">
        <v>7366</v>
      </c>
      <c r="U988" s="70">
        <v>5899</v>
      </c>
    </row>
    <row r="989" s="2" customFormat="1" ht="20.7" customHeight="1">
      <c r="A989" t="s" s="11">
        <v>7367</v>
      </c>
      <c r="B989" t="s" s="11">
        <v>6983</v>
      </c>
      <c r="C989" t="s" s="11">
        <v>22</v>
      </c>
      <c r="D989" t="s" s="11">
        <v>23</v>
      </c>
      <c r="E989" t="s" s="11">
        <v>24</v>
      </c>
      <c r="F989" t="s" s="11">
        <v>7368</v>
      </c>
      <c r="G989" t="s" s="11">
        <v>59</v>
      </c>
      <c r="H989" t="s" s="11">
        <v>7369</v>
      </c>
      <c r="I989" t="s" s="11">
        <v>28</v>
      </c>
      <c r="J989" t="s" s="11">
        <v>7370</v>
      </c>
      <c r="K989" t="s" s="11">
        <v>3248</v>
      </c>
      <c r="L989" t="s" s="11">
        <v>31</v>
      </c>
      <c r="M989" t="s" s="11">
        <v>366</v>
      </c>
      <c r="N989" t="s" s="11">
        <v>7371</v>
      </c>
      <c r="O989" t="s" s="11">
        <v>7372</v>
      </c>
      <c r="P989" t="s" s="8">
        <v>7373</v>
      </c>
      <c r="Q989" t="s" s="157">
        <f>"http://sharkattackfile.net/spreadsheets/pdf_directory/"&amp;P989</f>
        <v>7374</v>
      </c>
      <c r="R989" t="s" s="157">
        <v>7375</v>
      </c>
      <c r="S989" t="s" s="19">
        <v>7376</v>
      </c>
      <c r="T989" t="s" s="8">
        <v>7376</v>
      </c>
      <c r="U989" s="70">
        <v>5898</v>
      </c>
    </row>
    <row r="990" s="2" customFormat="1" ht="20.7" customHeight="1">
      <c r="A990" t="s" s="11">
        <v>7377</v>
      </c>
      <c r="B990" t="s" s="11">
        <v>6983</v>
      </c>
      <c r="C990" t="s" s="11">
        <v>22</v>
      </c>
      <c r="D990" t="s" s="11">
        <v>229</v>
      </c>
      <c r="E990" t="s" s="11">
        <v>230</v>
      </c>
      <c r="F990" t="s" s="11">
        <v>7378</v>
      </c>
      <c r="G990" t="s" s="11">
        <v>26</v>
      </c>
      <c r="H990" t="s" s="11">
        <v>7379</v>
      </c>
      <c r="I990" t="s" s="11">
        <v>28</v>
      </c>
      <c r="J990" t="s" s="11">
        <v>447</v>
      </c>
      <c r="K990" t="s" s="11">
        <v>7380</v>
      </c>
      <c r="L990" t="s" s="11">
        <v>31</v>
      </c>
      <c r="M990" t="s" s="11">
        <v>7381</v>
      </c>
      <c r="N990" t="s" s="11">
        <v>7382</v>
      </c>
      <c r="O990" t="s" s="11">
        <v>7383</v>
      </c>
      <c r="P990" t="s" s="8">
        <v>7384</v>
      </c>
      <c r="Q990" t="s" s="157">
        <f>"http://sharkattackfile.net/spreadsheets/pdf_directory/"&amp;P990</f>
        <v>7385</v>
      </c>
      <c r="R990" t="s" s="157">
        <v>7386</v>
      </c>
      <c r="S990" t="s" s="19">
        <v>7387</v>
      </c>
      <c r="T990" t="s" s="8">
        <v>7387</v>
      </c>
      <c r="U990" s="70">
        <v>5897</v>
      </c>
    </row>
    <row r="991" s="2" customFormat="1" ht="20.7" customHeight="1">
      <c r="A991" t="s" s="11">
        <v>7173</v>
      </c>
      <c r="B991" t="s" s="11">
        <v>6983</v>
      </c>
      <c r="C991" t="s" s="11">
        <v>22</v>
      </c>
      <c r="D991" t="s" s="11">
        <v>229</v>
      </c>
      <c r="E991" t="s" s="11">
        <v>596</v>
      </c>
      <c r="F991" t="s" s="11">
        <v>7388</v>
      </c>
      <c r="G991" t="s" s="11">
        <v>525</v>
      </c>
      <c r="H991" t="s" s="11">
        <v>7389</v>
      </c>
      <c r="I991" t="s" s="11">
        <v>28</v>
      </c>
      <c r="J991" t="s" s="11">
        <v>7390</v>
      </c>
      <c r="K991" t="s" s="11">
        <v>7391</v>
      </c>
      <c r="L991" t="s" s="11">
        <v>31</v>
      </c>
      <c r="M991" t="s" s="11">
        <v>187</v>
      </c>
      <c r="N991" t="s" s="11">
        <v>610</v>
      </c>
      <c r="O991" t="s" s="11">
        <v>7392</v>
      </c>
      <c r="P991" t="s" s="8">
        <v>7393</v>
      </c>
      <c r="Q991" t="s" s="157">
        <f>"http://sharkattackfile.net/spreadsheets/pdf_directory/"&amp;P991</f>
        <v>7394</v>
      </c>
      <c r="R991" t="s" s="157">
        <v>7395</v>
      </c>
      <c r="S991" t="s" s="19">
        <v>7396</v>
      </c>
      <c r="T991" t="s" s="157">
        <v>7396</v>
      </c>
      <c r="U991" s="70">
        <v>5896</v>
      </c>
    </row>
    <row r="992" s="2" customFormat="1" ht="20.7" customHeight="1">
      <c r="A992" t="s" s="11">
        <v>7397</v>
      </c>
      <c r="B992" t="s" s="11">
        <v>6983</v>
      </c>
      <c r="C992" t="s" s="11">
        <v>22</v>
      </c>
      <c r="D992" t="s" s="11">
        <v>23</v>
      </c>
      <c r="E992" t="s" s="11">
        <v>24</v>
      </c>
      <c r="F992" t="s" s="11">
        <v>665</v>
      </c>
      <c r="G992" t="s" s="11">
        <v>7398</v>
      </c>
      <c r="H992" t="s" s="11">
        <v>7399</v>
      </c>
      <c r="I992" t="s" s="11">
        <v>28</v>
      </c>
      <c r="J992" t="s" s="11">
        <v>7400</v>
      </c>
      <c r="K992" t="s" s="11">
        <v>7401</v>
      </c>
      <c r="L992" t="s" s="11">
        <v>31</v>
      </c>
      <c r="M992" s="11"/>
      <c r="N992" t="s" s="11">
        <v>7402</v>
      </c>
      <c r="O992" t="s" s="11">
        <v>7403</v>
      </c>
      <c r="P992" t="s" s="8">
        <v>7404</v>
      </c>
      <c r="Q992" t="s" s="157">
        <f>"http://sharkattackfile.net/spreadsheets/pdf_directory/"&amp;P992</f>
        <v>7405</v>
      </c>
      <c r="R992" t="s" s="157">
        <v>7406</v>
      </c>
      <c r="S992" t="s" s="19">
        <v>7407</v>
      </c>
      <c r="T992" t="s" s="8">
        <v>7407</v>
      </c>
      <c r="U992" s="70">
        <v>5895</v>
      </c>
    </row>
    <row r="993" s="2" customFormat="1" ht="20.7" customHeight="1">
      <c r="A993" t="s" s="11">
        <v>7408</v>
      </c>
      <c r="B993" t="s" s="11">
        <v>6983</v>
      </c>
      <c r="C993" t="s" s="11">
        <v>22</v>
      </c>
      <c r="D993" t="s" s="11">
        <v>5072</v>
      </c>
      <c r="E993" t="s" s="11">
        <v>7409</v>
      </c>
      <c r="F993" t="s" s="11">
        <v>7410</v>
      </c>
      <c r="G993" t="s" s="11">
        <v>26</v>
      </c>
      <c r="H993" t="s" s="11">
        <v>7411</v>
      </c>
      <c r="I993" t="s" s="11">
        <v>28</v>
      </c>
      <c r="J993" t="s" s="11">
        <v>239</v>
      </c>
      <c r="K993" t="s" s="11">
        <v>234</v>
      </c>
      <c r="L993" t="s" s="11">
        <v>159</v>
      </c>
      <c r="M993" t="s" s="11">
        <v>449</v>
      </c>
      <c r="N993" t="s" s="11">
        <v>375</v>
      </c>
      <c r="O993" t="s" s="11">
        <v>7412</v>
      </c>
      <c r="P993" t="s" s="8">
        <v>7413</v>
      </c>
      <c r="Q993" t="s" s="157">
        <f>"http://sharkattackfile.net/spreadsheets/pdf_directory/"&amp;P993</f>
        <v>7414</v>
      </c>
      <c r="R993" t="s" s="157">
        <v>7415</v>
      </c>
      <c r="S993" t="s" s="19">
        <v>7416</v>
      </c>
      <c r="T993" t="s" s="8">
        <v>7416</v>
      </c>
      <c r="U993" s="70">
        <v>5894</v>
      </c>
    </row>
    <row r="994" s="2" customFormat="1" ht="20.7" customHeight="1">
      <c r="A994" t="s" s="11">
        <v>7417</v>
      </c>
      <c r="B994" t="s" s="11">
        <v>6983</v>
      </c>
      <c r="C994" t="s" s="11">
        <v>22</v>
      </c>
      <c r="D994" t="s" s="11">
        <v>229</v>
      </c>
      <c r="E994" t="s" s="11">
        <v>596</v>
      </c>
      <c r="F994" t="s" s="11">
        <v>7418</v>
      </c>
      <c r="G994" t="s" s="11">
        <v>1866</v>
      </c>
      <c r="H994" t="s" s="11">
        <v>27</v>
      </c>
      <c r="I994" t="s" s="11">
        <v>28</v>
      </c>
      <c r="J994" s="11"/>
      <c r="K994" t="s" s="11">
        <v>30</v>
      </c>
      <c r="L994" t="s" s="11">
        <v>31</v>
      </c>
      <c r="M994" t="s" s="11">
        <v>739</v>
      </c>
      <c r="N994" s="11"/>
      <c r="O994" t="s" s="11">
        <v>7419</v>
      </c>
      <c r="P994" t="s" s="8">
        <v>7420</v>
      </c>
      <c r="Q994" t="s" s="157">
        <f>"http://sharkattackfile.net/spreadsheets/pdf_directory/"&amp;P994</f>
        <v>7421</v>
      </c>
      <c r="R994" t="s" s="157">
        <v>7422</v>
      </c>
      <c r="S994" t="s" s="19">
        <v>7423</v>
      </c>
      <c r="T994" t="s" s="8">
        <v>7423</v>
      </c>
      <c r="U994" s="70">
        <v>5893</v>
      </c>
    </row>
    <row r="995" s="2" customFormat="1" ht="20.7" customHeight="1">
      <c r="A995" t="s" s="11">
        <v>7424</v>
      </c>
      <c r="B995" t="s" s="11">
        <v>6983</v>
      </c>
      <c r="C995" t="s" s="11">
        <v>22</v>
      </c>
      <c r="D995" t="s" s="11">
        <v>23</v>
      </c>
      <c r="E995" t="s" s="11">
        <v>24</v>
      </c>
      <c r="F995" t="s" s="11">
        <v>7425</v>
      </c>
      <c r="G995" t="s" s="11">
        <v>185</v>
      </c>
      <c r="H995" t="s" s="11">
        <v>7426</v>
      </c>
      <c r="I995" t="s" s="11">
        <v>28</v>
      </c>
      <c r="J995" t="s" s="11">
        <v>7427</v>
      </c>
      <c r="K995" t="s" s="11">
        <v>7428</v>
      </c>
      <c r="L995" t="s" s="11">
        <v>31</v>
      </c>
      <c r="M995" t="s" s="11">
        <v>241</v>
      </c>
      <c r="N995" t="s" s="11">
        <v>375</v>
      </c>
      <c r="O995" t="s" s="11">
        <v>7429</v>
      </c>
      <c r="P995" t="s" s="8">
        <v>7430</v>
      </c>
      <c r="Q995" t="s" s="157">
        <f>"http://sharkattackfile.net/spreadsheets/pdf_directory/"&amp;P995</f>
        <v>7431</v>
      </c>
      <c r="R995" t="s" s="157">
        <v>7432</v>
      </c>
      <c r="S995" t="s" s="19">
        <v>7433</v>
      </c>
      <c r="T995" t="s" s="8">
        <v>7433</v>
      </c>
      <c r="U995" s="70">
        <v>5892</v>
      </c>
    </row>
    <row r="996" s="2" customFormat="1" ht="29.7" customHeight="1">
      <c r="A996" t="s" s="34">
        <v>7434</v>
      </c>
      <c r="B996" t="s" s="34">
        <v>6983</v>
      </c>
      <c r="C996" t="s" s="34">
        <v>3573</v>
      </c>
      <c r="D996" t="s" s="34">
        <v>3929</v>
      </c>
      <c r="E996" t="s" s="34">
        <v>7435</v>
      </c>
      <c r="F996" s="34"/>
      <c r="G996" t="s" s="34">
        <v>465</v>
      </c>
      <c r="H996" t="s" s="34">
        <v>7436</v>
      </c>
      <c r="I996" t="s" s="34">
        <v>28</v>
      </c>
      <c r="J996" t="s" s="34">
        <v>466</v>
      </c>
      <c r="K996" t="s" s="34">
        <v>7437</v>
      </c>
      <c r="L996" s="34"/>
      <c r="M996" s="34"/>
      <c r="N996" t="s" s="34">
        <v>7045</v>
      </c>
      <c r="O996" t="s" s="34">
        <v>7438</v>
      </c>
      <c r="P996" t="s" s="8">
        <v>7439</v>
      </c>
      <c r="Q996" t="s" s="157">
        <f>"http://sharkattackfile.net/spreadsheets/pdf_directory/"&amp;P996</f>
        <v>7440</v>
      </c>
      <c r="R996" t="s" s="157">
        <v>7441</v>
      </c>
      <c r="S996" t="s" s="19">
        <v>7442</v>
      </c>
      <c r="T996" t="s" s="8">
        <v>7442</v>
      </c>
      <c r="U996" s="70">
        <v>5891</v>
      </c>
    </row>
    <row r="997" s="2" customFormat="1" ht="29.7" customHeight="1">
      <c r="A997" t="s" s="34">
        <v>7443</v>
      </c>
      <c r="B997" t="s" s="34">
        <v>6983</v>
      </c>
      <c r="C997" t="s" s="34">
        <v>3573</v>
      </c>
      <c r="D997" t="s" s="34">
        <v>343</v>
      </c>
      <c r="E997" t="s" s="34">
        <v>344</v>
      </c>
      <c r="F997" t="s" s="34">
        <v>7444</v>
      </c>
      <c r="G997" t="s" s="34">
        <v>26</v>
      </c>
      <c r="H997" t="s" s="34">
        <v>7445</v>
      </c>
      <c r="I997" t="s" s="34">
        <v>28</v>
      </c>
      <c r="J997" t="s" s="34">
        <v>7062</v>
      </c>
      <c r="K997" t="s" s="34">
        <v>7446</v>
      </c>
      <c r="L997" s="34"/>
      <c r="M997" t="s" s="34">
        <v>187</v>
      </c>
      <c r="N997" t="s" s="34">
        <v>6404</v>
      </c>
      <c r="O997" t="s" s="34">
        <v>7447</v>
      </c>
      <c r="P997" t="s" s="8">
        <v>7448</v>
      </c>
      <c r="Q997" t="s" s="157">
        <f>"http://sharkattackfile.net/spreadsheets/pdf_directory/"&amp;P997</f>
        <v>7449</v>
      </c>
      <c r="R997" t="s" s="157">
        <v>7450</v>
      </c>
      <c r="S997" t="s" s="19">
        <v>7451</v>
      </c>
      <c r="T997" t="s" s="8">
        <v>7451</v>
      </c>
      <c r="U997" s="164">
        <v>5890</v>
      </c>
    </row>
    <row r="998" s="2" customFormat="1" ht="20.7" customHeight="1">
      <c r="A998" t="s" s="112">
        <v>7452</v>
      </c>
      <c r="B998" t="s" s="112">
        <v>6983</v>
      </c>
      <c r="C998" t="s" s="112">
        <v>88</v>
      </c>
      <c r="D998" t="s" s="112">
        <v>89</v>
      </c>
      <c r="E998" t="s" s="112">
        <v>90</v>
      </c>
      <c r="F998" t="s" s="112">
        <v>7453</v>
      </c>
      <c r="G998" t="s" s="112">
        <v>6826</v>
      </c>
      <c r="H998" t="s" s="112">
        <v>7454</v>
      </c>
      <c r="I998" t="s" s="112">
        <v>28</v>
      </c>
      <c r="J998" t="s" s="112">
        <v>7202</v>
      </c>
      <c r="K998" t="s" s="112">
        <v>7455</v>
      </c>
      <c r="L998" t="s" s="112">
        <v>31</v>
      </c>
      <c r="M998" s="112"/>
      <c r="N998" t="s" s="112">
        <v>2896</v>
      </c>
      <c r="O998" t="s" s="112">
        <v>7456</v>
      </c>
      <c r="P998" t="s" s="8">
        <v>7457</v>
      </c>
      <c r="Q998" t="s" s="157">
        <f>"http://sharkattackfile.net/spreadsheets/pdf_directory/"&amp;P998</f>
        <v>7458</v>
      </c>
      <c r="R998" t="s" s="157">
        <v>7459</v>
      </c>
      <c r="S998" t="s" s="19">
        <v>7460</v>
      </c>
      <c r="T998" t="s" s="8">
        <v>7460</v>
      </c>
      <c r="U998" s="70">
        <v>5889</v>
      </c>
    </row>
    <row r="999" s="2" customFormat="1" ht="20.7" customHeight="1">
      <c r="A999" t="s" s="11">
        <v>7461</v>
      </c>
      <c r="B999" t="s" s="11">
        <v>6983</v>
      </c>
      <c r="C999" t="s" s="11">
        <v>22</v>
      </c>
      <c r="D999" t="s" s="11">
        <v>153</v>
      </c>
      <c r="E999" t="s" s="11">
        <v>154</v>
      </c>
      <c r="F999" t="s" s="11">
        <v>2091</v>
      </c>
      <c r="G999" t="s" s="11">
        <v>114</v>
      </c>
      <c r="H999" t="s" s="11">
        <v>27</v>
      </c>
      <c r="I999" t="s" s="11">
        <v>28</v>
      </c>
      <c r="J999" t="s" s="11">
        <v>7078</v>
      </c>
      <c r="K999" t="s" s="11">
        <v>234</v>
      </c>
      <c r="L999" t="s" s="11">
        <v>159</v>
      </c>
      <c r="M999" s="11"/>
      <c r="N999" t="s" s="11">
        <v>431</v>
      </c>
      <c r="O999" t="s" s="11">
        <v>5298</v>
      </c>
      <c r="P999" t="s" s="8">
        <v>7462</v>
      </c>
      <c r="Q999" t="s" s="157">
        <f>"http://sharkattackfile.net/spreadsheets/pdf_directory/"&amp;P999</f>
        <v>7463</v>
      </c>
      <c r="R999" t="s" s="157">
        <v>7464</v>
      </c>
      <c r="S999" t="s" s="19">
        <v>7465</v>
      </c>
      <c r="T999" t="s" s="8">
        <v>7465</v>
      </c>
      <c r="U999" s="70">
        <v>5888</v>
      </c>
    </row>
    <row r="1000" s="2" customFormat="1" ht="20.7" customHeight="1">
      <c r="A1000" t="s" s="11">
        <v>7466</v>
      </c>
      <c r="B1000" t="s" s="11">
        <v>6983</v>
      </c>
      <c r="C1000" t="s" s="11">
        <v>22</v>
      </c>
      <c r="D1000" t="s" s="11">
        <v>23</v>
      </c>
      <c r="E1000" t="s" s="11">
        <v>145</v>
      </c>
      <c r="F1000" t="s" s="11">
        <v>7467</v>
      </c>
      <c r="G1000" t="s" s="11">
        <v>7468</v>
      </c>
      <c r="H1000" t="s" s="11">
        <v>7469</v>
      </c>
      <c r="I1000" t="s" s="11">
        <v>28</v>
      </c>
      <c r="J1000" t="s" s="11">
        <v>307</v>
      </c>
      <c r="K1000" t="s" s="11">
        <v>7470</v>
      </c>
      <c r="L1000" t="s" s="11">
        <v>31</v>
      </c>
      <c r="M1000" t="s" s="11">
        <v>1371</v>
      </c>
      <c r="N1000" t="s" s="11">
        <v>7471</v>
      </c>
      <c r="O1000" t="s" s="11">
        <v>7472</v>
      </c>
      <c r="P1000" t="s" s="8">
        <v>7473</v>
      </c>
      <c r="Q1000" t="s" s="157">
        <f>"http://sharkattackfile.net/spreadsheets/pdf_directory/"&amp;P1000</f>
        <v>7474</v>
      </c>
      <c r="R1000" t="s" s="157">
        <v>7475</v>
      </c>
      <c r="S1000" t="s" s="19">
        <v>7476</v>
      </c>
      <c r="T1000" t="s" s="8">
        <v>7476</v>
      </c>
      <c r="U1000" s="70">
        <v>5887</v>
      </c>
    </row>
    <row r="1001" s="2" customFormat="1" ht="20.7" customHeight="1">
      <c r="A1001" t="s" s="11">
        <v>7477</v>
      </c>
      <c r="B1001" t="s" s="11">
        <v>6983</v>
      </c>
      <c r="C1001" t="s" s="11">
        <v>22</v>
      </c>
      <c r="D1001" t="s" s="11">
        <v>174</v>
      </c>
      <c r="E1001" t="s" s="11">
        <v>920</v>
      </c>
      <c r="F1001" t="s" s="11">
        <v>7478</v>
      </c>
      <c r="G1001" t="s" s="11">
        <v>7479</v>
      </c>
      <c r="H1001" t="s" s="11">
        <v>27</v>
      </c>
      <c r="I1001" t="s" s="11">
        <v>28</v>
      </c>
      <c r="J1001" t="s" s="11">
        <v>7192</v>
      </c>
      <c r="K1001" t="s" s="11">
        <v>141</v>
      </c>
      <c r="L1001" t="s" s="11">
        <v>31</v>
      </c>
      <c r="M1001" t="s" s="11">
        <v>486</v>
      </c>
      <c r="N1001" t="s" s="11">
        <v>625</v>
      </c>
      <c r="O1001" t="s" s="11">
        <v>7480</v>
      </c>
      <c r="P1001" t="s" s="8">
        <v>7481</v>
      </c>
      <c r="Q1001" t="s" s="157">
        <f>"http://sharkattackfile.net/spreadsheets/pdf_directory/"&amp;P1001</f>
        <v>7482</v>
      </c>
      <c r="R1001" t="s" s="157">
        <v>7483</v>
      </c>
      <c r="S1001" t="s" s="37">
        <v>7484</v>
      </c>
      <c r="T1001" t="s" s="8">
        <v>7484</v>
      </c>
      <c r="U1001" s="70">
        <v>5886</v>
      </c>
    </row>
    <row r="1002" s="2" customFormat="1" ht="20.7" customHeight="1">
      <c r="A1002" t="s" s="112">
        <v>7485</v>
      </c>
      <c r="B1002" t="s" s="112">
        <v>6983</v>
      </c>
      <c r="C1002" t="s" s="112">
        <v>88</v>
      </c>
      <c r="D1002" t="s" s="112">
        <v>229</v>
      </c>
      <c r="E1002" t="s" s="112">
        <v>596</v>
      </c>
      <c r="F1002" t="s" s="112">
        <v>7486</v>
      </c>
      <c r="G1002" t="s" s="112">
        <v>139</v>
      </c>
      <c r="H1002" t="s" s="112">
        <v>7487</v>
      </c>
      <c r="I1002" t="s" s="112">
        <v>28</v>
      </c>
      <c r="J1002" s="112"/>
      <c r="K1002" t="s" s="112">
        <v>7488</v>
      </c>
      <c r="L1002" t="s" s="112">
        <v>31</v>
      </c>
      <c r="M1002" t="s" s="112">
        <v>507</v>
      </c>
      <c r="N1002" s="112"/>
      <c r="O1002" t="s" s="112">
        <v>7489</v>
      </c>
      <c r="P1002" t="s" s="8">
        <v>7490</v>
      </c>
      <c r="Q1002" t="s" s="157">
        <f>"http://sharkattackfile.net/spreadsheets/pdf_directory/"&amp;P1002</f>
        <v>7491</v>
      </c>
      <c r="R1002" t="s" s="157">
        <v>7492</v>
      </c>
      <c r="S1002" t="s" s="19">
        <v>7493</v>
      </c>
      <c r="T1002" t="s" s="8">
        <v>7493</v>
      </c>
      <c r="U1002" s="70">
        <v>5885</v>
      </c>
    </row>
    <row r="1003" s="73" customFormat="1" ht="20.7" customHeight="1">
      <c r="A1003" t="s" s="36">
        <v>7494</v>
      </c>
      <c r="B1003" t="s" s="36">
        <v>6983</v>
      </c>
      <c r="C1003" t="s" s="36">
        <v>211</v>
      </c>
      <c r="D1003" t="s" s="36">
        <v>329</v>
      </c>
      <c r="E1003" t="s" s="36">
        <v>7495</v>
      </c>
      <c r="F1003" t="s" s="36">
        <v>7496</v>
      </c>
      <c r="G1003" t="s" s="36">
        <v>139</v>
      </c>
      <c r="H1003" t="s" s="36">
        <v>7497</v>
      </c>
      <c r="I1003" t="s" s="36">
        <v>28</v>
      </c>
      <c r="J1003" t="s" s="36">
        <v>7202</v>
      </c>
      <c r="K1003" t="s" s="36">
        <v>5157</v>
      </c>
      <c r="L1003" t="s" s="36">
        <v>31</v>
      </c>
      <c r="M1003" t="s" s="36">
        <v>2923</v>
      </c>
      <c r="N1003" s="36"/>
      <c r="O1003" t="s" s="36">
        <v>7498</v>
      </c>
      <c r="P1003" t="s" s="74">
        <v>7499</v>
      </c>
      <c r="Q1003" t="s" s="158">
        <f>"http://sharkattackfile.net/spreadsheets/pdf_directory/"&amp;P1003</f>
        <v>7500</v>
      </c>
      <c r="R1003" t="s" s="158">
        <v>7500</v>
      </c>
      <c r="S1003" t="s" s="19">
        <v>7501</v>
      </c>
      <c r="T1003" t="s" s="165">
        <v>7501</v>
      </c>
      <c r="U1003" s="75">
        <v>5884</v>
      </c>
      <c r="V1003" s="68"/>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c r="AV1003" s="68"/>
      <c r="AW1003" s="68"/>
      <c r="AX1003" s="68"/>
      <c r="AY1003" s="68"/>
      <c r="AZ1003" s="68"/>
      <c r="BA1003" s="68"/>
      <c r="BB1003" s="68"/>
      <c r="BC1003" s="68"/>
      <c r="BD1003" s="68"/>
      <c r="BE1003" s="68"/>
      <c r="BF1003" s="68"/>
      <c r="BG1003" s="68"/>
      <c r="BH1003" s="68"/>
      <c r="BI1003" s="68"/>
      <c r="BJ1003" s="68"/>
      <c r="BK1003" s="68"/>
      <c r="BL1003" s="68"/>
      <c r="BM1003" s="68"/>
      <c r="BN1003" s="68"/>
      <c r="BO1003" s="68"/>
      <c r="BP1003" s="68"/>
      <c r="BQ1003" s="68"/>
      <c r="BR1003" s="68"/>
      <c r="BS1003" s="68"/>
      <c r="BT1003" s="68"/>
      <c r="BU1003" s="68"/>
      <c r="BV1003" s="68"/>
      <c r="BW1003" s="68"/>
      <c r="BX1003" s="68"/>
      <c r="BY1003" s="68"/>
      <c r="BZ1003" s="68"/>
      <c r="CA1003" s="68"/>
      <c r="CB1003" s="68"/>
      <c r="CC1003" s="68"/>
      <c r="CD1003" s="68"/>
      <c r="CE1003" s="68"/>
      <c r="CF1003" s="68"/>
      <c r="CG1003" s="68"/>
      <c r="CH1003" s="68"/>
      <c r="CI1003" s="68"/>
      <c r="CJ1003" s="68"/>
      <c r="CK1003" s="68"/>
      <c r="CL1003" s="68"/>
      <c r="CM1003" s="68"/>
      <c r="CN1003" s="68"/>
      <c r="CO1003" s="68"/>
      <c r="CP1003" s="68"/>
      <c r="CQ1003" s="68"/>
      <c r="CR1003" s="68"/>
      <c r="CS1003" s="68"/>
      <c r="CT1003" s="68"/>
      <c r="CU1003" s="68"/>
      <c r="CV1003" s="68"/>
      <c r="CW1003" s="68"/>
      <c r="CX1003" s="68"/>
      <c r="CY1003" s="68"/>
      <c r="CZ1003" s="68"/>
      <c r="DA1003" s="68"/>
      <c r="DB1003" s="68"/>
      <c r="DC1003" s="68"/>
      <c r="DD1003" s="68"/>
      <c r="DE1003" s="68"/>
      <c r="DF1003" s="68"/>
      <c r="DG1003" s="68"/>
      <c r="DH1003" s="68"/>
      <c r="DI1003" s="68"/>
      <c r="DJ1003" s="68"/>
      <c r="DK1003" s="68"/>
      <c r="DL1003" s="68"/>
      <c r="DM1003" s="68"/>
      <c r="DN1003" s="68"/>
      <c r="DO1003" s="68"/>
      <c r="DP1003" s="68"/>
      <c r="DQ1003" s="68"/>
      <c r="DR1003" s="68"/>
      <c r="DS1003" s="68"/>
      <c r="DT1003" s="68"/>
      <c r="DU1003" s="68"/>
      <c r="DV1003" s="68"/>
      <c r="DW1003" s="68"/>
      <c r="DX1003" s="68"/>
      <c r="DY1003" s="68"/>
      <c r="DZ1003" s="68"/>
      <c r="EA1003" s="68"/>
      <c r="EB1003" s="68"/>
      <c r="EC1003" s="68"/>
      <c r="ED1003" s="68"/>
      <c r="EE1003" s="68"/>
      <c r="EF1003" s="68"/>
      <c r="EG1003" s="68"/>
      <c r="EH1003" s="68"/>
      <c r="EI1003" s="68"/>
      <c r="EJ1003" s="68"/>
      <c r="EK1003" s="68"/>
      <c r="EL1003" s="68"/>
      <c r="EM1003" s="68"/>
      <c r="EN1003" s="68"/>
      <c r="EO1003" s="68"/>
      <c r="EP1003" s="68"/>
      <c r="EQ1003" s="68"/>
      <c r="ER1003" s="68"/>
      <c r="ES1003" s="68"/>
      <c r="ET1003" s="68"/>
      <c r="EU1003" s="68"/>
      <c r="EV1003" s="68"/>
      <c r="EW1003" s="68"/>
      <c r="EX1003" s="68"/>
      <c r="EY1003" s="68"/>
      <c r="EZ1003" s="68"/>
      <c r="FA1003" s="68"/>
      <c r="FB1003" s="68"/>
      <c r="FC1003" s="68"/>
      <c r="FD1003" s="68"/>
      <c r="FE1003" s="68"/>
      <c r="FF1003" s="68"/>
      <c r="FG1003" s="68"/>
      <c r="FH1003" s="68"/>
      <c r="FI1003" s="68"/>
      <c r="FJ1003" s="68"/>
      <c r="FK1003" s="68"/>
      <c r="FL1003" s="68"/>
      <c r="FM1003" s="68"/>
      <c r="FN1003" s="68"/>
      <c r="FO1003" s="68"/>
      <c r="FP1003" s="68"/>
      <c r="FQ1003" s="68"/>
      <c r="FR1003" s="68"/>
      <c r="FS1003" s="68"/>
      <c r="FT1003" s="68"/>
      <c r="FU1003" s="68"/>
      <c r="FV1003" s="68"/>
      <c r="FW1003" s="68"/>
      <c r="FX1003" s="68"/>
      <c r="FY1003" s="68"/>
      <c r="FZ1003" s="68"/>
      <c r="GA1003" s="68"/>
      <c r="GB1003" s="68"/>
      <c r="GC1003" s="68"/>
      <c r="GD1003" s="68"/>
      <c r="GE1003" s="68"/>
      <c r="GF1003" s="68"/>
      <c r="GG1003" s="68"/>
      <c r="GH1003" s="68"/>
      <c r="GI1003" s="68"/>
      <c r="GJ1003" s="68"/>
      <c r="GK1003" s="68"/>
      <c r="GL1003" s="68"/>
      <c r="GM1003" s="68"/>
      <c r="GN1003" s="68"/>
      <c r="GO1003" s="68"/>
      <c r="GP1003" s="68"/>
      <c r="GQ1003" s="68"/>
      <c r="GR1003" s="68"/>
      <c r="GS1003" s="68"/>
      <c r="GT1003" s="68"/>
      <c r="GU1003" s="68"/>
      <c r="GV1003" s="68"/>
      <c r="GW1003" s="68"/>
      <c r="GX1003" s="68"/>
      <c r="GY1003" s="68"/>
      <c r="GZ1003" s="68"/>
      <c r="HA1003" s="68"/>
      <c r="HB1003" s="68"/>
      <c r="HC1003" s="68"/>
      <c r="HD1003" s="68"/>
      <c r="HE1003" s="68"/>
      <c r="HF1003" s="68"/>
      <c r="HG1003" s="68"/>
      <c r="HH1003" s="68"/>
      <c r="HI1003" s="68"/>
      <c r="HJ1003" s="68"/>
      <c r="HK1003" s="68"/>
      <c r="HL1003" s="68"/>
      <c r="HM1003" s="68"/>
      <c r="HN1003" s="68"/>
      <c r="HO1003" s="68"/>
      <c r="HP1003" s="68"/>
      <c r="HQ1003" s="68"/>
      <c r="HR1003" s="68"/>
      <c r="HS1003" s="68"/>
      <c r="HT1003" s="68"/>
      <c r="HU1003" s="68"/>
      <c r="HV1003" s="68"/>
      <c r="HW1003" s="68"/>
      <c r="HX1003" s="68"/>
      <c r="HY1003" s="68"/>
      <c r="HZ1003" s="68"/>
      <c r="IA1003" s="68"/>
      <c r="IB1003" s="68"/>
      <c r="IC1003" s="68"/>
      <c r="ID1003" s="68"/>
      <c r="IE1003" s="68"/>
      <c r="IF1003" s="68"/>
      <c r="IG1003" s="68"/>
      <c r="IH1003" s="68"/>
      <c r="II1003" s="68"/>
      <c r="IJ1003" s="68"/>
      <c r="IK1003" s="68"/>
      <c r="IL1003" s="68"/>
      <c r="IM1003" s="68"/>
      <c r="IN1003" s="68"/>
      <c r="IO1003" s="68"/>
      <c r="IP1003" s="68"/>
      <c r="IQ1003" s="68"/>
      <c r="IR1003" s="68"/>
      <c r="IS1003" s="68"/>
      <c r="IT1003" s="68"/>
      <c r="IU1003" s="68"/>
    </row>
    <row r="1004" s="2" customFormat="1" ht="29.7" customHeight="1">
      <c r="A1004" t="s" s="11">
        <v>7502</v>
      </c>
      <c r="B1004" t="s" s="11">
        <v>6983</v>
      </c>
      <c r="C1004" t="s" s="11">
        <v>22</v>
      </c>
      <c r="D1004" t="s" s="11">
        <v>174</v>
      </c>
      <c r="E1004" t="s" s="11">
        <v>7503</v>
      </c>
      <c r="F1004" t="s" s="11">
        <v>7504</v>
      </c>
      <c r="G1004" t="s" s="11">
        <v>7505</v>
      </c>
      <c r="H1004" t="s" s="11">
        <v>27</v>
      </c>
      <c r="I1004" t="s" s="11">
        <v>28</v>
      </c>
      <c r="J1004" t="s" s="11">
        <v>7506</v>
      </c>
      <c r="K1004" t="s" s="11">
        <v>7507</v>
      </c>
      <c r="L1004" t="s" s="11">
        <v>31</v>
      </c>
      <c r="M1004" s="11"/>
      <c r="N1004" t="s" s="11">
        <v>7508</v>
      </c>
      <c r="O1004" t="s" s="11">
        <v>7509</v>
      </c>
      <c r="P1004" t="s" s="8">
        <v>7510</v>
      </c>
      <c r="Q1004" t="s" s="157">
        <f>"http://sharkattackfile.net/spreadsheets/pdf_directory/"&amp;P1004</f>
        <v>7511</v>
      </c>
      <c r="R1004" t="s" s="157">
        <v>7512</v>
      </c>
      <c r="S1004" t="s" s="37">
        <v>7513</v>
      </c>
      <c r="T1004" t="s" s="166">
        <v>7513</v>
      </c>
      <c r="U1004" s="70">
        <v>5883</v>
      </c>
    </row>
    <row r="1005" s="73" customFormat="1" ht="20.7" customHeight="1">
      <c r="A1005" t="s" s="112">
        <v>7514</v>
      </c>
      <c r="B1005" t="s" s="112">
        <v>6983</v>
      </c>
      <c r="C1005" t="s" s="112">
        <v>88</v>
      </c>
      <c r="D1005" t="s" s="112">
        <v>7515</v>
      </c>
      <c r="E1005" s="112"/>
      <c r="F1005" s="112"/>
      <c r="G1005" t="s" s="112">
        <v>7516</v>
      </c>
      <c r="H1005" t="s" s="167">
        <v>7517</v>
      </c>
      <c r="I1005" s="112"/>
      <c r="J1005" s="112"/>
      <c r="K1005" t="s" s="112">
        <v>7518</v>
      </c>
      <c r="L1005" t="s" s="112">
        <v>31</v>
      </c>
      <c r="M1005" s="112"/>
      <c r="N1005" t="s" s="112">
        <v>47</v>
      </c>
      <c r="O1005" t="s" s="112">
        <v>7519</v>
      </c>
      <c r="P1005" t="s" s="74">
        <v>7520</v>
      </c>
      <c r="Q1005" t="s" s="158">
        <f>"http://sharkattackfile.net/spreadsheets/pdf_directory/"&amp;P1005</f>
        <v>7521</v>
      </c>
      <c r="R1005" t="s" s="158">
        <v>7521</v>
      </c>
      <c r="S1005" t="s" s="19">
        <v>7522</v>
      </c>
      <c r="T1005" t="s" s="74">
        <v>7522</v>
      </c>
      <c r="U1005" s="75">
        <v>5882</v>
      </c>
      <c r="V1005" s="68"/>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c r="AV1005" s="68"/>
      <c r="AW1005" s="68"/>
      <c r="AX1005" s="68"/>
      <c r="AY1005" s="68"/>
      <c r="AZ1005" s="68"/>
      <c r="BA1005" s="68"/>
      <c r="BB1005" s="68"/>
      <c r="BC1005" s="68"/>
      <c r="BD1005" s="68"/>
      <c r="BE1005" s="68"/>
      <c r="BF1005" s="68"/>
      <c r="BG1005" s="68"/>
      <c r="BH1005" s="68"/>
      <c r="BI1005" s="68"/>
      <c r="BJ1005" s="68"/>
      <c r="BK1005" s="68"/>
      <c r="BL1005" s="68"/>
      <c r="BM1005" s="68"/>
      <c r="BN1005" s="68"/>
      <c r="BO1005" s="68"/>
      <c r="BP1005" s="68"/>
      <c r="BQ1005" s="68"/>
      <c r="BR1005" s="68"/>
      <c r="BS1005" s="68"/>
      <c r="BT1005" s="68"/>
      <c r="BU1005" s="68"/>
      <c r="BV1005" s="68"/>
      <c r="BW1005" s="68"/>
      <c r="BX1005" s="68"/>
      <c r="BY1005" s="68"/>
      <c r="BZ1005" s="68"/>
      <c r="CA1005" s="68"/>
      <c r="CB1005" s="68"/>
      <c r="CC1005" s="68"/>
      <c r="CD1005" s="68"/>
      <c r="CE1005" s="68"/>
      <c r="CF1005" s="68"/>
      <c r="CG1005" s="68"/>
      <c r="CH1005" s="68"/>
      <c r="CI1005" s="68"/>
      <c r="CJ1005" s="68"/>
      <c r="CK1005" s="68"/>
      <c r="CL1005" s="68"/>
      <c r="CM1005" s="68"/>
      <c r="CN1005" s="68"/>
      <c r="CO1005" s="68"/>
      <c r="CP1005" s="68"/>
      <c r="CQ1005" s="68"/>
      <c r="CR1005" s="68"/>
      <c r="CS1005" s="68"/>
      <c r="CT1005" s="68"/>
      <c r="CU1005" s="68"/>
      <c r="CV1005" s="68"/>
      <c r="CW1005" s="68"/>
      <c r="CX1005" s="68"/>
      <c r="CY1005" s="68"/>
      <c r="CZ1005" s="68"/>
      <c r="DA1005" s="68"/>
      <c r="DB1005" s="68"/>
      <c r="DC1005" s="68"/>
      <c r="DD1005" s="68"/>
      <c r="DE1005" s="68"/>
      <c r="DF1005" s="68"/>
      <c r="DG1005" s="68"/>
      <c r="DH1005" s="68"/>
      <c r="DI1005" s="68"/>
      <c r="DJ1005" s="68"/>
      <c r="DK1005" s="68"/>
      <c r="DL1005" s="68"/>
      <c r="DM1005" s="68"/>
      <c r="DN1005" s="68"/>
      <c r="DO1005" s="68"/>
      <c r="DP1005" s="68"/>
      <c r="DQ1005" s="68"/>
      <c r="DR1005" s="68"/>
      <c r="DS1005" s="68"/>
      <c r="DT1005" s="68"/>
      <c r="DU1005" s="68"/>
      <c r="DV1005" s="68"/>
      <c r="DW1005" s="68"/>
      <c r="DX1005" s="68"/>
      <c r="DY1005" s="68"/>
      <c r="DZ1005" s="68"/>
      <c r="EA1005" s="68"/>
      <c r="EB1005" s="68"/>
      <c r="EC1005" s="68"/>
      <c r="ED1005" s="68"/>
      <c r="EE1005" s="68"/>
      <c r="EF1005" s="68"/>
      <c r="EG1005" s="68"/>
      <c r="EH1005" s="68"/>
      <c r="EI1005" s="68"/>
      <c r="EJ1005" s="68"/>
      <c r="EK1005" s="68"/>
      <c r="EL1005" s="68"/>
      <c r="EM1005" s="68"/>
      <c r="EN1005" s="68"/>
      <c r="EO1005" s="68"/>
      <c r="EP1005" s="68"/>
      <c r="EQ1005" s="68"/>
      <c r="ER1005" s="68"/>
      <c r="ES1005" s="68"/>
      <c r="ET1005" s="68"/>
      <c r="EU1005" s="68"/>
      <c r="EV1005" s="68"/>
      <c r="EW1005" s="68"/>
      <c r="EX1005" s="68"/>
      <c r="EY1005" s="68"/>
      <c r="EZ1005" s="68"/>
      <c r="FA1005" s="68"/>
      <c r="FB1005" s="68"/>
      <c r="FC1005" s="68"/>
      <c r="FD1005" s="68"/>
      <c r="FE1005" s="68"/>
      <c r="FF1005" s="68"/>
      <c r="FG1005" s="68"/>
      <c r="FH1005" s="68"/>
      <c r="FI1005" s="68"/>
      <c r="FJ1005" s="68"/>
      <c r="FK1005" s="68"/>
      <c r="FL1005" s="68"/>
      <c r="FM1005" s="68"/>
      <c r="FN1005" s="68"/>
      <c r="FO1005" s="68"/>
      <c r="FP1005" s="68"/>
      <c r="FQ1005" s="68"/>
      <c r="FR1005" s="68"/>
      <c r="FS1005" s="68"/>
      <c r="FT1005" s="68"/>
      <c r="FU1005" s="68"/>
      <c r="FV1005" s="68"/>
      <c r="FW1005" s="68"/>
      <c r="FX1005" s="68"/>
      <c r="FY1005" s="68"/>
      <c r="FZ1005" s="68"/>
      <c r="GA1005" s="68"/>
      <c r="GB1005" s="68"/>
      <c r="GC1005" s="68"/>
      <c r="GD1005" s="68"/>
      <c r="GE1005" s="68"/>
      <c r="GF1005" s="68"/>
      <c r="GG1005" s="68"/>
      <c r="GH1005" s="68"/>
      <c r="GI1005" s="68"/>
      <c r="GJ1005" s="68"/>
      <c r="GK1005" s="68"/>
      <c r="GL1005" s="68"/>
      <c r="GM1005" s="68"/>
      <c r="GN1005" s="68"/>
      <c r="GO1005" s="68"/>
      <c r="GP1005" s="68"/>
      <c r="GQ1005" s="68"/>
      <c r="GR1005" s="68"/>
      <c r="GS1005" s="68"/>
      <c r="GT1005" s="68"/>
      <c r="GU1005" s="68"/>
      <c r="GV1005" s="68"/>
      <c r="GW1005" s="68"/>
      <c r="GX1005" s="68"/>
      <c r="GY1005" s="68"/>
      <c r="GZ1005" s="68"/>
      <c r="HA1005" s="68"/>
      <c r="HB1005" s="68"/>
      <c r="HC1005" s="68"/>
      <c r="HD1005" s="68"/>
      <c r="HE1005" s="68"/>
      <c r="HF1005" s="68"/>
      <c r="HG1005" s="68"/>
      <c r="HH1005" s="68"/>
      <c r="HI1005" s="68"/>
      <c r="HJ1005" s="68"/>
      <c r="HK1005" s="68"/>
      <c r="HL1005" s="68"/>
      <c r="HM1005" s="68"/>
      <c r="HN1005" s="68"/>
      <c r="HO1005" s="68"/>
      <c r="HP1005" s="68"/>
      <c r="HQ1005" s="68"/>
      <c r="HR1005" s="68"/>
      <c r="HS1005" s="68"/>
      <c r="HT1005" s="68"/>
      <c r="HU1005" s="68"/>
      <c r="HV1005" s="68"/>
      <c r="HW1005" s="68"/>
      <c r="HX1005" s="68"/>
      <c r="HY1005" s="68"/>
      <c r="HZ1005" s="68"/>
      <c r="IA1005" s="68"/>
      <c r="IB1005" s="68"/>
      <c r="IC1005" s="68"/>
      <c r="ID1005" s="68"/>
      <c r="IE1005" s="68"/>
      <c r="IF1005" s="68"/>
      <c r="IG1005" s="68"/>
      <c r="IH1005" s="68"/>
      <c r="II1005" s="68"/>
      <c r="IJ1005" s="68"/>
      <c r="IK1005" s="68"/>
      <c r="IL1005" s="68"/>
      <c r="IM1005" s="68"/>
      <c r="IN1005" s="68"/>
      <c r="IO1005" s="68"/>
      <c r="IP1005" s="68"/>
      <c r="IQ1005" s="68"/>
      <c r="IR1005" s="68"/>
      <c r="IS1005" s="68"/>
      <c r="IT1005" s="68"/>
      <c r="IU1005" s="68"/>
    </row>
    <row r="1006" s="73" customFormat="1" ht="20.7" customHeight="1">
      <c r="A1006" t="s" s="11">
        <v>7523</v>
      </c>
      <c r="B1006" t="s" s="11">
        <v>6983</v>
      </c>
      <c r="C1006" t="s" s="11">
        <v>22</v>
      </c>
      <c r="D1006" t="s" s="11">
        <v>5072</v>
      </c>
      <c r="E1006" t="s" s="11">
        <v>7524</v>
      </c>
      <c r="F1006" t="s" s="11">
        <v>7525</v>
      </c>
      <c r="G1006" t="s" s="11">
        <v>114</v>
      </c>
      <c r="H1006" t="s" s="11">
        <v>7526</v>
      </c>
      <c r="I1006" t="s" s="11">
        <v>101</v>
      </c>
      <c r="J1006" t="s" s="11">
        <v>29</v>
      </c>
      <c r="K1006" t="s" s="11">
        <v>234</v>
      </c>
      <c r="L1006" t="s" s="11">
        <v>159</v>
      </c>
      <c r="M1006" t="s" s="11">
        <v>1946</v>
      </c>
      <c r="N1006" t="s" s="11">
        <v>7527</v>
      </c>
      <c r="O1006" t="s" s="11">
        <v>7528</v>
      </c>
      <c r="P1006" t="s" s="74">
        <v>7529</v>
      </c>
      <c r="Q1006" t="s" s="158">
        <f>"http://sharkattackfile.net/spreadsheets/pdf_directory/"&amp;P1006</f>
        <v>7530</v>
      </c>
      <c r="R1006" t="s" s="158">
        <v>7530</v>
      </c>
      <c r="S1006" t="s" s="19">
        <v>7531</v>
      </c>
      <c r="T1006" t="s" s="74">
        <v>7531</v>
      </c>
      <c r="U1006" s="75">
        <v>5881</v>
      </c>
      <c r="V1006" s="68"/>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c r="AV1006" s="68"/>
      <c r="AW1006" s="68"/>
      <c r="AX1006" s="68"/>
      <c r="AY1006" s="68"/>
      <c r="AZ1006" s="68"/>
      <c r="BA1006" s="68"/>
      <c r="BB1006" s="68"/>
      <c r="BC1006" s="68"/>
      <c r="BD1006" s="68"/>
      <c r="BE1006" s="68"/>
      <c r="BF1006" s="68"/>
      <c r="BG1006" s="68"/>
      <c r="BH1006" s="68"/>
      <c r="BI1006" s="68"/>
      <c r="BJ1006" s="68"/>
      <c r="BK1006" s="68"/>
      <c r="BL1006" s="68"/>
      <c r="BM1006" s="68"/>
      <c r="BN1006" s="68"/>
      <c r="BO1006" s="68"/>
      <c r="BP1006" s="68"/>
      <c r="BQ1006" s="68"/>
      <c r="BR1006" s="68"/>
      <c r="BS1006" s="68"/>
      <c r="BT1006" s="68"/>
      <c r="BU1006" s="68"/>
      <c r="BV1006" s="68"/>
      <c r="BW1006" s="68"/>
      <c r="BX1006" s="68"/>
      <c r="BY1006" s="68"/>
      <c r="BZ1006" s="68"/>
      <c r="CA1006" s="68"/>
      <c r="CB1006" s="68"/>
      <c r="CC1006" s="68"/>
      <c r="CD1006" s="68"/>
      <c r="CE1006" s="68"/>
      <c r="CF1006" s="68"/>
      <c r="CG1006" s="68"/>
      <c r="CH1006" s="68"/>
      <c r="CI1006" s="68"/>
      <c r="CJ1006" s="68"/>
      <c r="CK1006" s="68"/>
      <c r="CL1006" s="68"/>
      <c r="CM1006" s="68"/>
      <c r="CN1006" s="68"/>
      <c r="CO1006" s="68"/>
      <c r="CP1006" s="68"/>
      <c r="CQ1006" s="68"/>
      <c r="CR1006" s="68"/>
      <c r="CS1006" s="68"/>
      <c r="CT1006" s="68"/>
      <c r="CU1006" s="68"/>
      <c r="CV1006" s="68"/>
      <c r="CW1006" s="68"/>
      <c r="CX1006" s="68"/>
      <c r="CY1006" s="68"/>
      <c r="CZ1006" s="68"/>
      <c r="DA1006" s="68"/>
      <c r="DB1006" s="68"/>
      <c r="DC1006" s="68"/>
      <c r="DD1006" s="68"/>
      <c r="DE1006" s="68"/>
      <c r="DF1006" s="68"/>
      <c r="DG1006" s="68"/>
      <c r="DH1006" s="68"/>
      <c r="DI1006" s="68"/>
      <c r="DJ1006" s="68"/>
      <c r="DK1006" s="68"/>
      <c r="DL1006" s="68"/>
      <c r="DM1006" s="68"/>
      <c r="DN1006" s="68"/>
      <c r="DO1006" s="68"/>
      <c r="DP1006" s="68"/>
      <c r="DQ1006" s="68"/>
      <c r="DR1006" s="68"/>
      <c r="DS1006" s="68"/>
      <c r="DT1006" s="68"/>
      <c r="DU1006" s="68"/>
      <c r="DV1006" s="68"/>
      <c r="DW1006" s="68"/>
      <c r="DX1006" s="68"/>
      <c r="DY1006" s="68"/>
      <c r="DZ1006" s="68"/>
      <c r="EA1006" s="68"/>
      <c r="EB1006" s="68"/>
      <c r="EC1006" s="68"/>
      <c r="ED1006" s="68"/>
      <c r="EE1006" s="68"/>
      <c r="EF1006" s="68"/>
      <c r="EG1006" s="68"/>
      <c r="EH1006" s="68"/>
      <c r="EI1006" s="68"/>
      <c r="EJ1006" s="68"/>
      <c r="EK1006" s="68"/>
      <c r="EL1006" s="68"/>
      <c r="EM1006" s="68"/>
      <c r="EN1006" s="68"/>
      <c r="EO1006" s="68"/>
      <c r="EP1006" s="68"/>
      <c r="EQ1006" s="68"/>
      <c r="ER1006" s="68"/>
      <c r="ES1006" s="68"/>
      <c r="ET1006" s="68"/>
      <c r="EU1006" s="68"/>
      <c r="EV1006" s="68"/>
      <c r="EW1006" s="68"/>
      <c r="EX1006" s="68"/>
      <c r="EY1006" s="68"/>
      <c r="EZ1006" s="68"/>
      <c r="FA1006" s="68"/>
      <c r="FB1006" s="68"/>
      <c r="FC1006" s="68"/>
      <c r="FD1006" s="68"/>
      <c r="FE1006" s="68"/>
      <c r="FF1006" s="68"/>
      <c r="FG1006" s="68"/>
      <c r="FH1006" s="68"/>
      <c r="FI1006" s="68"/>
      <c r="FJ1006" s="68"/>
      <c r="FK1006" s="68"/>
      <c r="FL1006" s="68"/>
      <c r="FM1006" s="68"/>
      <c r="FN1006" s="68"/>
      <c r="FO1006" s="68"/>
      <c r="FP1006" s="68"/>
      <c r="FQ1006" s="68"/>
      <c r="FR1006" s="68"/>
      <c r="FS1006" s="68"/>
      <c r="FT1006" s="68"/>
      <c r="FU1006" s="68"/>
      <c r="FV1006" s="68"/>
      <c r="FW1006" s="68"/>
      <c r="FX1006" s="68"/>
      <c r="FY1006" s="68"/>
      <c r="FZ1006" s="68"/>
      <c r="GA1006" s="68"/>
      <c r="GB1006" s="68"/>
      <c r="GC1006" s="68"/>
      <c r="GD1006" s="68"/>
      <c r="GE1006" s="68"/>
      <c r="GF1006" s="68"/>
      <c r="GG1006" s="68"/>
      <c r="GH1006" s="68"/>
      <c r="GI1006" s="68"/>
      <c r="GJ1006" s="68"/>
      <c r="GK1006" s="68"/>
      <c r="GL1006" s="68"/>
      <c r="GM1006" s="68"/>
      <c r="GN1006" s="68"/>
      <c r="GO1006" s="68"/>
      <c r="GP1006" s="68"/>
      <c r="GQ1006" s="68"/>
      <c r="GR1006" s="68"/>
      <c r="GS1006" s="68"/>
      <c r="GT1006" s="68"/>
      <c r="GU1006" s="68"/>
      <c r="GV1006" s="68"/>
      <c r="GW1006" s="68"/>
      <c r="GX1006" s="68"/>
      <c r="GY1006" s="68"/>
      <c r="GZ1006" s="68"/>
      <c r="HA1006" s="68"/>
      <c r="HB1006" s="68"/>
      <c r="HC1006" s="68"/>
      <c r="HD1006" s="68"/>
      <c r="HE1006" s="68"/>
      <c r="HF1006" s="68"/>
      <c r="HG1006" s="68"/>
      <c r="HH1006" s="68"/>
      <c r="HI1006" s="68"/>
      <c r="HJ1006" s="68"/>
      <c r="HK1006" s="68"/>
      <c r="HL1006" s="68"/>
      <c r="HM1006" s="68"/>
      <c r="HN1006" s="68"/>
      <c r="HO1006" s="68"/>
      <c r="HP1006" s="68"/>
      <c r="HQ1006" s="68"/>
      <c r="HR1006" s="68"/>
      <c r="HS1006" s="68"/>
      <c r="HT1006" s="68"/>
      <c r="HU1006" s="68"/>
      <c r="HV1006" s="68"/>
      <c r="HW1006" s="68"/>
      <c r="HX1006" s="68"/>
      <c r="HY1006" s="68"/>
      <c r="HZ1006" s="68"/>
      <c r="IA1006" s="68"/>
      <c r="IB1006" s="68"/>
      <c r="IC1006" s="68"/>
      <c r="ID1006" s="68"/>
      <c r="IE1006" s="68"/>
      <c r="IF1006" s="68"/>
      <c r="IG1006" s="68"/>
      <c r="IH1006" s="68"/>
      <c r="II1006" s="68"/>
      <c r="IJ1006" s="68"/>
      <c r="IK1006" s="68"/>
      <c r="IL1006" s="68"/>
      <c r="IM1006" s="68"/>
      <c r="IN1006" s="68"/>
      <c r="IO1006" s="68"/>
      <c r="IP1006" s="68"/>
      <c r="IQ1006" s="68"/>
      <c r="IR1006" s="68"/>
      <c r="IS1006" s="68"/>
      <c r="IT1006" s="68"/>
      <c r="IU1006" s="68"/>
    </row>
    <row r="1007" s="2" customFormat="1" ht="20.7" customHeight="1">
      <c r="A1007" t="s" s="11">
        <v>7532</v>
      </c>
      <c r="B1007" t="s" s="11">
        <v>6983</v>
      </c>
      <c r="C1007" t="s" s="11">
        <v>22</v>
      </c>
      <c r="D1007" t="s" s="11">
        <v>229</v>
      </c>
      <c r="E1007" t="s" s="11">
        <v>596</v>
      </c>
      <c r="F1007" t="s" s="11">
        <v>7533</v>
      </c>
      <c r="G1007" t="s" s="11">
        <v>26</v>
      </c>
      <c r="H1007" t="s" s="11">
        <v>7534</v>
      </c>
      <c r="I1007" t="s" s="11">
        <v>28</v>
      </c>
      <c r="J1007" t="s" s="11">
        <v>393</v>
      </c>
      <c r="K1007" t="s" s="11">
        <v>234</v>
      </c>
      <c r="L1007" t="s" s="11">
        <v>159</v>
      </c>
      <c r="M1007" t="s" s="11">
        <v>486</v>
      </c>
      <c r="N1007" t="s" s="11">
        <v>7535</v>
      </c>
      <c r="O1007" t="s" s="11">
        <v>7536</v>
      </c>
      <c r="P1007" t="s" s="8">
        <v>7537</v>
      </c>
      <c r="Q1007" t="s" s="157">
        <f>"http://sharkattackfile.net/spreadsheets/pdf_directory/"&amp;P1007</f>
        <v>7538</v>
      </c>
      <c r="R1007" t="s" s="157">
        <v>7539</v>
      </c>
      <c r="S1007" t="s" s="19">
        <v>7540</v>
      </c>
      <c r="T1007" t="s" s="8">
        <v>7540</v>
      </c>
      <c r="U1007" s="70">
        <v>5880</v>
      </c>
    </row>
    <row r="1008" s="2" customFormat="1" ht="20.7" customHeight="1">
      <c r="A1008" t="s" s="11">
        <v>7541</v>
      </c>
      <c r="B1008" t="s" s="11">
        <v>6983</v>
      </c>
      <c r="C1008" t="s" s="11">
        <v>22</v>
      </c>
      <c r="D1008" t="s" s="11">
        <v>229</v>
      </c>
      <c r="E1008" t="s" s="11">
        <v>596</v>
      </c>
      <c r="F1008" t="s" s="11">
        <v>7542</v>
      </c>
      <c r="G1008" t="s" s="11">
        <v>26</v>
      </c>
      <c r="H1008" t="s" s="11">
        <v>7543</v>
      </c>
      <c r="I1008" t="s" s="11">
        <v>28</v>
      </c>
      <c r="J1008" t="s" s="11">
        <v>213</v>
      </c>
      <c r="K1008" t="s" s="11">
        <v>7544</v>
      </c>
      <c r="L1008" t="s" s="11">
        <v>31</v>
      </c>
      <c r="M1008" t="s" s="11">
        <v>3702</v>
      </c>
      <c r="N1008" t="s" s="11">
        <v>7545</v>
      </c>
      <c r="O1008" t="s" s="11">
        <v>7546</v>
      </c>
      <c r="P1008" t="s" s="8">
        <v>7547</v>
      </c>
      <c r="Q1008" t="s" s="157">
        <f>"http://sharkattackfile.net/spreadsheets/pdf_directory/"&amp;P1008</f>
        <v>7548</v>
      </c>
      <c r="R1008" t="s" s="157">
        <v>7549</v>
      </c>
      <c r="S1008" t="s" s="19">
        <v>7550</v>
      </c>
      <c r="T1008" t="s" s="8">
        <v>7550</v>
      </c>
      <c r="U1008" s="70">
        <v>5879</v>
      </c>
    </row>
    <row r="1009" s="2" customFormat="1" ht="20.7" customHeight="1">
      <c r="A1009" t="s" s="11">
        <v>7551</v>
      </c>
      <c r="B1009" t="s" s="11">
        <v>6983</v>
      </c>
      <c r="C1009" t="s" s="11">
        <v>22</v>
      </c>
      <c r="D1009" t="s" s="11">
        <v>229</v>
      </c>
      <c r="E1009" t="s" s="11">
        <v>596</v>
      </c>
      <c r="F1009" t="s" s="11">
        <v>7552</v>
      </c>
      <c r="G1009" t="s" s="11">
        <v>7553</v>
      </c>
      <c r="H1009" t="s" s="11">
        <v>7554</v>
      </c>
      <c r="I1009" t="s" s="11">
        <v>28</v>
      </c>
      <c r="J1009" s="11"/>
      <c r="K1009" t="s" s="11">
        <v>7555</v>
      </c>
      <c r="L1009" t="s" s="11">
        <v>31</v>
      </c>
      <c r="M1009" s="11"/>
      <c r="N1009" t="s" s="11">
        <v>4388</v>
      </c>
      <c r="O1009" t="s" s="11">
        <v>7556</v>
      </c>
      <c r="P1009" t="s" s="8">
        <v>7557</v>
      </c>
      <c r="Q1009" t="s" s="157">
        <f>"http://sharkattackfile.net/spreadsheets/pdf_directory/"&amp;P1009</f>
        <v>7558</v>
      </c>
      <c r="R1009" t="s" s="157">
        <v>7559</v>
      </c>
      <c r="S1009" t="s" s="19">
        <v>7560</v>
      </c>
      <c r="T1009" t="s" s="8">
        <v>7560</v>
      </c>
      <c r="U1009" s="70">
        <v>5878</v>
      </c>
    </row>
    <row r="1010" s="2" customFormat="1" ht="20.7" customHeight="1">
      <c r="A1010" t="s" s="112">
        <v>7561</v>
      </c>
      <c r="B1010" t="s" s="112">
        <v>6983</v>
      </c>
      <c r="C1010" t="s" s="112">
        <v>88</v>
      </c>
      <c r="D1010" t="s" s="112">
        <v>229</v>
      </c>
      <c r="E1010" t="s" s="112">
        <v>401</v>
      </c>
      <c r="F1010" t="s" s="112">
        <v>7562</v>
      </c>
      <c r="G1010" t="s" s="112">
        <v>7563</v>
      </c>
      <c r="H1010" t="s" s="112">
        <v>7564</v>
      </c>
      <c r="I1010" t="s" s="112">
        <v>28</v>
      </c>
      <c r="J1010" t="s" s="112">
        <v>7565</v>
      </c>
      <c r="K1010" t="s" s="112">
        <v>7566</v>
      </c>
      <c r="L1010" t="s" s="112">
        <v>31</v>
      </c>
      <c r="M1010" t="s" s="112">
        <v>7567</v>
      </c>
      <c r="N1010" t="s" s="112">
        <v>7568</v>
      </c>
      <c r="O1010" t="s" s="112">
        <v>7569</v>
      </c>
      <c r="P1010" t="s" s="8">
        <v>7570</v>
      </c>
      <c r="Q1010" t="s" s="157">
        <f>"http://sharkattackfile.net/spreadsheets/pdf_directory/"&amp;P1010</f>
        <v>7571</v>
      </c>
      <c r="R1010" t="s" s="157">
        <v>7572</v>
      </c>
      <c r="S1010" t="s" s="19">
        <v>7573</v>
      </c>
      <c r="T1010" t="s" s="8">
        <v>7573</v>
      </c>
      <c r="U1010" s="70">
        <v>5877</v>
      </c>
    </row>
    <row r="1011" s="2" customFormat="1" ht="20.7" customHeight="1">
      <c r="A1011" t="s" s="36">
        <v>7574</v>
      </c>
      <c r="B1011" t="s" s="36">
        <v>6983</v>
      </c>
      <c r="C1011" t="s" s="36">
        <v>211</v>
      </c>
      <c r="D1011" t="s" s="36">
        <v>23</v>
      </c>
      <c r="E1011" t="s" s="36">
        <v>145</v>
      </c>
      <c r="F1011" t="s" s="36">
        <v>7575</v>
      </c>
      <c r="G1011" t="s" s="36">
        <v>7576</v>
      </c>
      <c r="H1011" t="s" s="36">
        <v>7577</v>
      </c>
      <c r="I1011" t="s" s="36">
        <v>28</v>
      </c>
      <c r="J1011" t="s" s="36">
        <v>220</v>
      </c>
      <c r="K1011" t="s" s="36">
        <v>7578</v>
      </c>
      <c r="L1011" t="s" s="36">
        <v>31</v>
      </c>
      <c r="M1011" t="s" s="36">
        <v>7579</v>
      </c>
      <c r="N1011" t="s" s="36">
        <v>111</v>
      </c>
      <c r="O1011" t="s" s="36">
        <v>7580</v>
      </c>
      <c r="P1011" t="s" s="8">
        <v>7581</v>
      </c>
      <c r="Q1011" t="s" s="157">
        <f>"http://sharkattackfile.net/spreadsheets/pdf_directory/"&amp;P1011</f>
        <v>7582</v>
      </c>
      <c r="R1011" t="s" s="157">
        <v>7583</v>
      </c>
      <c r="S1011" t="s" s="19">
        <v>7584</v>
      </c>
      <c r="T1011" t="s" s="8">
        <v>7584</v>
      </c>
      <c r="U1011" s="70">
        <v>5876</v>
      </c>
    </row>
    <row r="1012" s="2" customFormat="1" ht="20.7" customHeight="1">
      <c r="A1012" t="s" s="11">
        <v>7585</v>
      </c>
      <c r="B1012" t="s" s="11">
        <v>6983</v>
      </c>
      <c r="C1012" t="s" s="11">
        <v>22</v>
      </c>
      <c r="D1012" t="s" s="11">
        <v>229</v>
      </c>
      <c r="E1012" t="s" s="11">
        <v>596</v>
      </c>
      <c r="F1012" t="s" s="11">
        <v>7586</v>
      </c>
      <c r="G1012" t="s" s="11">
        <v>26</v>
      </c>
      <c r="H1012" t="s" s="11">
        <v>7587</v>
      </c>
      <c r="I1012" t="s" s="11">
        <v>28</v>
      </c>
      <c r="J1012" s="11"/>
      <c r="K1012" t="s" s="11">
        <v>7588</v>
      </c>
      <c r="L1012" t="s" s="11">
        <v>31</v>
      </c>
      <c r="M1012" s="11"/>
      <c r="N1012" s="11"/>
      <c r="O1012" t="s" s="11">
        <v>7589</v>
      </c>
      <c r="P1012" t="s" s="8">
        <v>7590</v>
      </c>
      <c r="Q1012" t="s" s="157">
        <f>"http://sharkattackfile.net/spreadsheets/pdf_directory/"&amp;P1012</f>
        <v>7591</v>
      </c>
      <c r="R1012" t="s" s="157">
        <f>"http://sharkattackfile.net/spreadsheets/pdf_directory/"&amp;Q1012</f>
        <v>7592</v>
      </c>
      <c r="S1012" t="s" s="19">
        <v>7593</v>
      </c>
      <c r="T1012" t="s" s="8">
        <v>7593</v>
      </c>
      <c r="U1012" s="70">
        <v>5875</v>
      </c>
    </row>
    <row r="1013" s="2" customFormat="1" ht="20.7" customHeight="1">
      <c r="A1013" t="s" s="11">
        <v>7594</v>
      </c>
      <c r="B1013" t="s" s="11">
        <v>6983</v>
      </c>
      <c r="C1013" t="s" s="11">
        <v>22</v>
      </c>
      <c r="D1013" t="s" s="11">
        <v>89</v>
      </c>
      <c r="E1013" t="s" s="11">
        <v>90</v>
      </c>
      <c r="F1013" t="s" s="11">
        <v>7595</v>
      </c>
      <c r="G1013" t="s" s="11">
        <v>4074</v>
      </c>
      <c r="H1013" t="s" s="11">
        <v>7596</v>
      </c>
      <c r="I1013" t="s" s="11">
        <v>28</v>
      </c>
      <c r="J1013" t="s" s="11">
        <v>157</v>
      </c>
      <c r="K1013" t="s" s="11">
        <v>476</v>
      </c>
      <c r="L1013" t="s" s="11">
        <v>31</v>
      </c>
      <c r="M1013" t="s" s="11">
        <v>241</v>
      </c>
      <c r="N1013" s="11"/>
      <c r="O1013" t="s" s="11">
        <v>7597</v>
      </c>
      <c r="P1013" t="s" s="8">
        <v>7598</v>
      </c>
      <c r="Q1013" t="s" s="157">
        <f>"http://sharkattackfile.net/spreadsheets/pdf_directory/"&amp;P1013</f>
        <v>7599</v>
      </c>
      <c r="R1013" t="s" s="157">
        <v>7600</v>
      </c>
      <c r="S1013" t="s" s="19">
        <v>7601</v>
      </c>
      <c r="T1013" t="s" s="8">
        <v>7601</v>
      </c>
      <c r="U1013" s="70">
        <v>5874</v>
      </c>
    </row>
    <row r="1014" s="2" customFormat="1" ht="20.7" customHeight="1">
      <c r="A1014" t="s" s="112">
        <v>7602</v>
      </c>
      <c r="B1014" t="s" s="112">
        <v>6983</v>
      </c>
      <c r="C1014" t="s" s="112">
        <v>88</v>
      </c>
      <c r="D1014" t="s" s="112">
        <v>23</v>
      </c>
      <c r="E1014" t="s" s="112">
        <v>24</v>
      </c>
      <c r="F1014" t="s" s="112">
        <v>7603</v>
      </c>
      <c r="G1014" t="s" s="112">
        <v>139</v>
      </c>
      <c r="H1014" t="s" s="112">
        <v>7604</v>
      </c>
      <c r="I1014" t="s" s="112">
        <v>28</v>
      </c>
      <c r="J1014" s="112"/>
      <c r="K1014" t="s" s="112">
        <v>7605</v>
      </c>
      <c r="L1014" t="s" s="112">
        <v>31</v>
      </c>
      <c r="M1014" s="112"/>
      <c r="N1014" t="s" s="112">
        <v>47</v>
      </c>
      <c r="O1014" t="s" s="112">
        <v>7606</v>
      </c>
      <c r="P1014" t="s" s="8">
        <v>7607</v>
      </c>
      <c r="Q1014" t="s" s="157">
        <f>"http://sharkattackfile.net/spreadsheets/pdf_directory/"&amp;P1014</f>
        <v>7608</v>
      </c>
      <c r="R1014" t="s" s="157">
        <v>7609</v>
      </c>
      <c r="S1014" t="s" s="19">
        <v>7610</v>
      </c>
      <c r="T1014" t="s" s="8">
        <v>7610</v>
      </c>
      <c r="U1014" s="70">
        <v>5873</v>
      </c>
    </row>
    <row r="1015" s="2" customFormat="1" ht="29.7" customHeight="1">
      <c r="A1015" t="s" s="34">
        <v>7602</v>
      </c>
      <c r="B1015" t="s" s="34">
        <v>6983</v>
      </c>
      <c r="C1015" t="s" s="34">
        <v>3573</v>
      </c>
      <c r="D1015" t="s" s="34">
        <v>229</v>
      </c>
      <c r="E1015" t="s" s="34">
        <v>596</v>
      </c>
      <c r="F1015" t="s" s="34">
        <v>7611</v>
      </c>
      <c r="G1015" t="s" s="34">
        <v>7612</v>
      </c>
      <c r="H1015" t="s" s="34">
        <v>7613</v>
      </c>
      <c r="I1015" t="s" s="34">
        <v>101</v>
      </c>
      <c r="J1015" s="34"/>
      <c r="K1015" t="s" s="34">
        <v>7614</v>
      </c>
      <c r="L1015" s="34"/>
      <c r="M1015" s="34"/>
      <c r="N1015" t="s" s="34">
        <v>696</v>
      </c>
      <c r="O1015" t="s" s="34">
        <v>7615</v>
      </c>
      <c r="P1015" t="s" s="8">
        <v>7616</v>
      </c>
      <c r="Q1015" t="s" s="157">
        <f>"http://sharkattackfile.net/spreadsheets/pdf_directory/"&amp;P1015</f>
        <v>7617</v>
      </c>
      <c r="R1015" t="s" s="157">
        <v>7618</v>
      </c>
      <c r="S1015" t="s" s="19">
        <v>7619</v>
      </c>
      <c r="T1015" t="s" s="8">
        <v>7619</v>
      </c>
      <c r="U1015" s="70">
        <v>5872</v>
      </c>
    </row>
    <row r="1016" s="2" customFormat="1" ht="20.7" customHeight="1">
      <c r="A1016" t="s" s="112">
        <v>7620</v>
      </c>
      <c r="B1016" t="s" s="112">
        <v>6983</v>
      </c>
      <c r="C1016" t="s" s="112">
        <v>88</v>
      </c>
      <c r="D1016" t="s" s="112">
        <v>229</v>
      </c>
      <c r="E1016" t="s" s="112">
        <v>596</v>
      </c>
      <c r="F1016" t="s" s="112">
        <v>7621</v>
      </c>
      <c r="G1016" t="s" s="112">
        <v>139</v>
      </c>
      <c r="H1016" t="s" s="112">
        <v>7622</v>
      </c>
      <c r="I1016" t="s" s="112">
        <v>28</v>
      </c>
      <c r="J1016" s="112"/>
      <c r="K1016" t="s" s="112">
        <v>7623</v>
      </c>
      <c r="L1016" t="s" s="112">
        <v>31</v>
      </c>
      <c r="M1016" t="s" s="112">
        <v>130</v>
      </c>
      <c r="N1016" t="s" s="112">
        <v>7624</v>
      </c>
      <c r="O1016" t="s" s="112">
        <v>7625</v>
      </c>
      <c r="P1016" t="s" s="8">
        <v>7626</v>
      </c>
      <c r="Q1016" t="s" s="157">
        <f>"http://sharkattackfile.net/spreadsheets/pdf_directory/"&amp;P1016</f>
        <v>7627</v>
      </c>
      <c r="R1016" t="s" s="157">
        <v>7628</v>
      </c>
      <c r="S1016" t="s" s="19">
        <v>7629</v>
      </c>
      <c r="T1016" t="s" s="8">
        <v>7629</v>
      </c>
      <c r="U1016" s="70">
        <v>5871</v>
      </c>
    </row>
    <row r="1017" s="2" customFormat="1" ht="20.7" customHeight="1">
      <c r="A1017" t="s" s="11">
        <v>7630</v>
      </c>
      <c r="B1017" t="s" s="11">
        <v>6983</v>
      </c>
      <c r="C1017" t="s" s="11">
        <v>22</v>
      </c>
      <c r="D1017" t="s" s="11">
        <v>229</v>
      </c>
      <c r="E1017" t="s" s="11">
        <v>596</v>
      </c>
      <c r="F1017" t="s" s="11">
        <v>7631</v>
      </c>
      <c r="G1017" t="s" s="11">
        <v>147</v>
      </c>
      <c r="H1017" t="s" s="11">
        <v>7632</v>
      </c>
      <c r="I1017" t="s" s="11">
        <v>28</v>
      </c>
      <c r="J1017" t="s" s="11">
        <v>553</v>
      </c>
      <c r="K1017" t="s" s="11">
        <v>7633</v>
      </c>
      <c r="L1017" t="s" s="11">
        <v>31</v>
      </c>
      <c r="M1017" s="11"/>
      <c r="N1017" t="s" s="11">
        <v>7634</v>
      </c>
      <c r="O1017" t="s" s="11">
        <v>7635</v>
      </c>
      <c r="P1017" t="s" s="8">
        <v>7636</v>
      </c>
      <c r="Q1017" t="s" s="157">
        <f>"http://sharkattackfile.net/spreadsheets/pdf_directory/"&amp;P1017</f>
        <v>7637</v>
      </c>
      <c r="R1017" t="s" s="157">
        <v>7638</v>
      </c>
      <c r="S1017" t="s" s="19">
        <v>7639</v>
      </c>
      <c r="T1017" t="s" s="8">
        <v>7639</v>
      </c>
      <c r="U1017" s="70">
        <v>5870</v>
      </c>
    </row>
    <row r="1018" s="2" customFormat="1" ht="29.7" customHeight="1">
      <c r="A1018" t="s" s="34">
        <v>7640</v>
      </c>
      <c r="B1018" t="s" s="34">
        <v>6983</v>
      </c>
      <c r="C1018" t="s" s="34">
        <v>3573</v>
      </c>
      <c r="D1018" t="s" s="34">
        <v>23</v>
      </c>
      <c r="E1018" t="s" s="34">
        <v>24</v>
      </c>
      <c r="F1018" s="34"/>
      <c r="G1018" t="s" s="34">
        <v>7641</v>
      </c>
      <c r="H1018" t="s" s="34">
        <v>7642</v>
      </c>
      <c r="I1018" t="s" s="34">
        <v>28</v>
      </c>
      <c r="J1018" t="s" s="34">
        <v>546</v>
      </c>
      <c r="K1018" t="s" s="34">
        <v>7643</v>
      </c>
      <c r="L1018" s="34"/>
      <c r="M1018" t="s" s="34">
        <v>202</v>
      </c>
      <c r="N1018" t="s" s="34">
        <v>6404</v>
      </c>
      <c r="O1018" t="s" s="34">
        <v>7644</v>
      </c>
      <c r="P1018" t="s" s="8">
        <v>7645</v>
      </c>
      <c r="Q1018" t="s" s="157">
        <f>"http://sharkattackfile.net/spreadsheets/pdf_directory/"&amp;P1018</f>
        <v>7646</v>
      </c>
      <c r="R1018" t="s" s="157">
        <v>7647</v>
      </c>
      <c r="S1018" t="s" s="19">
        <v>7648</v>
      </c>
      <c r="T1018" t="s" s="8">
        <v>7648</v>
      </c>
      <c r="U1018" s="70">
        <v>5869</v>
      </c>
    </row>
    <row r="1019" s="2" customFormat="1" ht="29.7" customHeight="1">
      <c r="A1019" t="s" s="11">
        <v>7649</v>
      </c>
      <c r="B1019" t="s" s="11">
        <v>6983</v>
      </c>
      <c r="C1019" t="s" s="11">
        <v>22</v>
      </c>
      <c r="D1019" t="s" s="11">
        <v>163</v>
      </c>
      <c r="E1019" t="s" s="11">
        <v>2541</v>
      </c>
      <c r="F1019" t="s" s="11">
        <v>7650</v>
      </c>
      <c r="G1019" t="s" s="11">
        <v>51</v>
      </c>
      <c r="H1019" t="s" s="11">
        <v>7651</v>
      </c>
      <c r="I1019" t="s" s="11">
        <v>101</v>
      </c>
      <c r="J1019" t="s" s="11">
        <v>415</v>
      </c>
      <c r="K1019" t="s" s="11">
        <v>7652</v>
      </c>
      <c r="L1019" t="s" s="11">
        <v>31</v>
      </c>
      <c r="M1019" t="s" s="11">
        <v>374</v>
      </c>
      <c r="N1019" t="s" s="11">
        <v>7653</v>
      </c>
      <c r="O1019" t="s" s="11">
        <v>7654</v>
      </c>
      <c r="P1019" t="s" s="8">
        <v>7655</v>
      </c>
      <c r="Q1019" t="s" s="157">
        <f>"http://sharkattackfile.net/spreadsheets/pdf_directory/"&amp;P1019</f>
        <v>7656</v>
      </c>
      <c r="R1019" t="s" s="157">
        <v>7657</v>
      </c>
      <c r="S1019" t="s" s="19">
        <v>7658</v>
      </c>
      <c r="T1019" t="s" s="8">
        <v>7658</v>
      </c>
      <c r="U1019" s="70">
        <v>5868</v>
      </c>
    </row>
    <row r="1020" s="2" customFormat="1" ht="20.7" customHeight="1">
      <c r="A1020" t="s" s="11">
        <v>7659</v>
      </c>
      <c r="B1020" t="s" s="11">
        <v>6983</v>
      </c>
      <c r="C1020" t="s" s="11">
        <v>22</v>
      </c>
      <c r="D1020" t="s" s="11">
        <v>89</v>
      </c>
      <c r="E1020" t="s" s="11">
        <v>90</v>
      </c>
      <c r="F1020" t="s" s="11">
        <v>7660</v>
      </c>
      <c r="G1020" t="s" s="11">
        <v>26</v>
      </c>
      <c r="H1020" t="s" s="11">
        <v>7661</v>
      </c>
      <c r="I1020" t="s" s="11">
        <v>28</v>
      </c>
      <c r="J1020" t="s" s="11">
        <v>125</v>
      </c>
      <c r="K1020" t="s" s="11">
        <v>7662</v>
      </c>
      <c r="L1020" t="s" s="11">
        <v>31</v>
      </c>
      <c r="M1020" t="s" s="11">
        <v>340</v>
      </c>
      <c r="N1020" t="s" s="11">
        <v>7663</v>
      </c>
      <c r="O1020" t="s" s="11">
        <v>7664</v>
      </c>
      <c r="P1020" t="s" s="8">
        <v>7665</v>
      </c>
      <c r="Q1020" t="s" s="157">
        <f>"http://sharkattackfile.net/spreadsheets/pdf_directory/"&amp;P1020</f>
        <v>7666</v>
      </c>
      <c r="R1020" t="s" s="157">
        <v>7667</v>
      </c>
      <c r="S1020" t="s" s="19">
        <v>7668</v>
      </c>
      <c r="T1020" t="s" s="8">
        <v>7668</v>
      </c>
      <c r="U1020" s="70">
        <v>5867</v>
      </c>
    </row>
    <row r="1021" s="2" customFormat="1" ht="20.7" customHeight="1">
      <c r="A1021" t="s" s="11">
        <v>7669</v>
      </c>
      <c r="B1021" t="s" s="11">
        <v>6983</v>
      </c>
      <c r="C1021" t="s" s="11">
        <v>22</v>
      </c>
      <c r="D1021" t="s" s="11">
        <v>23</v>
      </c>
      <c r="E1021" t="s" s="11">
        <v>24</v>
      </c>
      <c r="F1021" t="s" s="11">
        <v>7670</v>
      </c>
      <c r="G1021" s="11"/>
      <c r="H1021" t="s" s="11">
        <v>27</v>
      </c>
      <c r="I1021" t="s" s="11">
        <v>28</v>
      </c>
      <c r="J1021" t="s" s="11">
        <v>7110</v>
      </c>
      <c r="K1021" t="s" s="11">
        <v>856</v>
      </c>
      <c r="L1021" t="s" s="11">
        <v>31</v>
      </c>
      <c r="M1021" t="s" s="11">
        <v>241</v>
      </c>
      <c r="N1021" t="s" s="11">
        <v>724</v>
      </c>
      <c r="O1021" t="s" s="11">
        <v>7671</v>
      </c>
      <c r="P1021" t="s" s="8">
        <v>7672</v>
      </c>
      <c r="Q1021" t="s" s="157">
        <f>"http://sharkattackfile.net/spreadsheets/pdf_directory/"&amp;P1021</f>
        <v>7673</v>
      </c>
      <c r="R1021" t="s" s="157">
        <v>7674</v>
      </c>
      <c r="S1021" t="s" s="19">
        <v>7675</v>
      </c>
      <c r="T1021" t="s" s="8">
        <v>7675</v>
      </c>
      <c r="U1021" s="70">
        <v>5866</v>
      </c>
    </row>
    <row r="1022" s="2" customFormat="1" ht="20.7" customHeight="1">
      <c r="A1022" t="s" s="11">
        <v>7676</v>
      </c>
      <c r="B1022" t="s" s="11">
        <v>7677</v>
      </c>
      <c r="C1022" t="s" s="11">
        <v>22</v>
      </c>
      <c r="D1022" t="s" s="11">
        <v>229</v>
      </c>
      <c r="E1022" t="s" s="11">
        <v>596</v>
      </c>
      <c r="F1022" t="s" s="11">
        <v>7678</v>
      </c>
      <c r="G1022" t="s" s="11">
        <v>26</v>
      </c>
      <c r="H1022" t="s" s="11">
        <v>7679</v>
      </c>
      <c r="I1022" s="11"/>
      <c r="J1022" s="11"/>
      <c r="K1022" t="s" s="11">
        <v>2565</v>
      </c>
      <c r="L1022" t="s" s="11">
        <v>31</v>
      </c>
      <c r="M1022" t="s" s="11">
        <v>507</v>
      </c>
      <c r="N1022" t="s" s="11">
        <v>2450</v>
      </c>
      <c r="O1022" t="s" s="11">
        <v>7680</v>
      </c>
      <c r="P1022" t="s" s="8">
        <v>7681</v>
      </c>
      <c r="Q1022" t="s" s="157">
        <f>"http://sharkattackfile.net/spreadsheets/pdf_directory/N5670"&amp;P1022</f>
        <v>7682</v>
      </c>
      <c r="R1022" t="s" s="157">
        <v>7683</v>
      </c>
      <c r="S1022" t="s" s="19">
        <v>7684</v>
      </c>
      <c r="T1022" t="s" s="8">
        <v>7684</v>
      </c>
      <c r="U1022" s="70">
        <v>5865</v>
      </c>
    </row>
    <row r="1023" s="2" customFormat="1" ht="20.7" customHeight="1">
      <c r="A1023" t="s" s="11">
        <v>7676</v>
      </c>
      <c r="B1023" t="s" s="11">
        <v>7677</v>
      </c>
      <c r="C1023" t="s" s="11">
        <v>22</v>
      </c>
      <c r="D1023" t="s" s="11">
        <v>229</v>
      </c>
      <c r="E1023" t="s" s="11">
        <v>41</v>
      </c>
      <c r="F1023" t="s" s="11">
        <v>7685</v>
      </c>
      <c r="G1023" t="s" s="11">
        <v>185</v>
      </c>
      <c r="H1023" t="s" s="11">
        <v>7686</v>
      </c>
      <c r="I1023" t="s" s="11">
        <v>28</v>
      </c>
      <c r="J1023" t="s" s="11">
        <v>553</v>
      </c>
      <c r="K1023" t="s" s="11">
        <v>234</v>
      </c>
      <c r="L1023" t="s" s="11">
        <v>159</v>
      </c>
      <c r="M1023" t="s" s="11">
        <v>507</v>
      </c>
      <c r="N1023" t="s" s="11">
        <v>7687</v>
      </c>
      <c r="O1023" t="s" s="11">
        <v>7688</v>
      </c>
      <c r="P1023" t="s" s="8">
        <v>7689</v>
      </c>
      <c r="Q1023" t="s" s="157">
        <f>"http://sharkattackfile.net/spreadsheets/pdf_directory/"&amp;P1023</f>
        <v>7690</v>
      </c>
      <c r="R1023" t="s" s="157">
        <v>7691</v>
      </c>
      <c r="S1023" t="s" s="19">
        <v>7692</v>
      </c>
      <c r="T1023" t="s" s="8">
        <v>7692</v>
      </c>
      <c r="U1023" s="70">
        <v>5864</v>
      </c>
    </row>
    <row r="1024" s="2" customFormat="1" ht="38.7" customHeight="1">
      <c r="A1024" t="s" s="61">
        <v>7693</v>
      </c>
      <c r="B1024" t="s" s="61">
        <v>7677</v>
      </c>
      <c r="C1024" t="s" s="61">
        <v>501</v>
      </c>
      <c r="D1024" t="s" s="61">
        <v>7694</v>
      </c>
      <c r="E1024" s="61"/>
      <c r="F1024" t="s" s="61">
        <v>7695</v>
      </c>
      <c r="G1024" s="61"/>
      <c r="H1024" t="s" s="61">
        <v>7696</v>
      </c>
      <c r="I1024" s="61"/>
      <c r="J1024" s="61"/>
      <c r="K1024" t="s" s="61">
        <v>7697</v>
      </c>
      <c r="L1024" t="s" s="61">
        <v>31</v>
      </c>
      <c r="M1024" s="61"/>
      <c r="N1024" t="s" s="61">
        <v>7698</v>
      </c>
      <c r="O1024" t="s" s="61">
        <v>7699</v>
      </c>
      <c r="P1024" t="s" s="8">
        <v>7700</v>
      </c>
      <c r="Q1024" t="s" s="157">
        <f>"http://sharkattackfile.net/spreadsheets/pdf_directory/"&amp;P1024</f>
        <v>7701</v>
      </c>
      <c r="R1024" t="s" s="157">
        <v>7702</v>
      </c>
      <c r="S1024" t="s" s="19">
        <v>7703</v>
      </c>
      <c r="T1024" t="s" s="8">
        <v>7703</v>
      </c>
      <c r="U1024" s="70">
        <v>5863</v>
      </c>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8"/>
      <c r="FE1024" s="8"/>
      <c r="FF1024" s="8"/>
      <c r="FG1024" s="8"/>
      <c r="FH1024" s="8"/>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c r="HU1024" s="8"/>
      <c r="HV1024" s="8"/>
      <c r="HW1024" s="8"/>
      <c r="HX1024" s="8"/>
      <c r="HY1024" s="8"/>
      <c r="HZ1024" s="8"/>
      <c r="IA1024" s="8"/>
      <c r="IB1024" s="8"/>
      <c r="IC1024" s="8"/>
      <c r="ID1024" s="8"/>
      <c r="IE1024" s="8"/>
      <c r="IF1024" s="8"/>
      <c r="IG1024" s="8"/>
      <c r="IH1024" s="8"/>
      <c r="II1024" s="8"/>
      <c r="IJ1024" s="8"/>
      <c r="IK1024" s="8"/>
      <c r="IL1024" s="8"/>
      <c r="IM1024" s="8"/>
      <c r="IN1024" s="8"/>
      <c r="IO1024" s="8"/>
      <c r="IP1024" s="8"/>
      <c r="IQ1024" s="8"/>
      <c r="IR1024" s="8"/>
      <c r="IS1024" s="8"/>
      <c r="IT1024" s="8"/>
      <c r="IU1024" s="8"/>
    </row>
    <row r="1025" s="2" customFormat="1" ht="38.7" customHeight="1">
      <c r="A1025" t="s" s="34">
        <v>7693</v>
      </c>
      <c r="B1025" t="s" s="34">
        <v>7677</v>
      </c>
      <c r="C1025" t="s" s="34">
        <v>3573</v>
      </c>
      <c r="D1025" t="s" s="34">
        <v>89</v>
      </c>
      <c r="E1025" t="s" s="34">
        <v>1157</v>
      </c>
      <c r="F1025" t="s" s="34">
        <v>4393</v>
      </c>
      <c r="G1025" t="s" s="34">
        <v>114</v>
      </c>
      <c r="H1025" t="s" s="34">
        <v>7704</v>
      </c>
      <c r="I1025" s="34"/>
      <c r="J1025" s="34"/>
      <c r="K1025" t="s" s="34">
        <v>7705</v>
      </c>
      <c r="L1025" s="34"/>
      <c r="M1025" t="s" s="34">
        <v>507</v>
      </c>
      <c r="N1025" t="s" s="34">
        <v>7706</v>
      </c>
      <c r="O1025" t="s" s="34">
        <v>7707</v>
      </c>
      <c r="P1025" t="s" s="8">
        <v>7708</v>
      </c>
      <c r="Q1025" t="s" s="157">
        <f>"http://sharkattackfile.net/spreadsheets/pdf_directory/"&amp;P1025</f>
        <v>7709</v>
      </c>
      <c r="R1025" t="s" s="157">
        <v>7710</v>
      </c>
      <c r="S1025" t="s" s="19">
        <v>7711</v>
      </c>
      <c r="T1025" t="s" s="8">
        <v>7711</v>
      </c>
      <c r="U1025" s="70">
        <v>5862</v>
      </c>
    </row>
    <row r="1026" s="2" customFormat="1" ht="20.7" customHeight="1">
      <c r="A1026" t="s" s="11">
        <v>7693</v>
      </c>
      <c r="B1026" t="s" s="11">
        <v>7677</v>
      </c>
      <c r="C1026" t="s" s="11">
        <v>22</v>
      </c>
      <c r="D1026" t="s" s="11">
        <v>23</v>
      </c>
      <c r="E1026" t="s" s="11">
        <v>481</v>
      </c>
      <c r="F1026" t="s" s="11">
        <v>7712</v>
      </c>
      <c r="G1026" t="s" s="11">
        <v>26</v>
      </c>
      <c r="H1026" t="s" s="11">
        <v>7713</v>
      </c>
      <c r="I1026" t="s" s="11">
        <v>28</v>
      </c>
      <c r="J1026" t="s" s="11">
        <v>484</v>
      </c>
      <c r="K1026" t="s" s="11">
        <v>7714</v>
      </c>
      <c r="L1026" t="s" s="11">
        <v>31</v>
      </c>
      <c r="M1026" t="s" s="11">
        <v>254</v>
      </c>
      <c r="N1026" t="s" s="11">
        <v>4989</v>
      </c>
      <c r="O1026" t="s" s="11">
        <v>499</v>
      </c>
      <c r="P1026" t="s" s="8">
        <v>7715</v>
      </c>
      <c r="Q1026" t="s" s="157">
        <f>"http://sharkattackfile.net/spreadsheets/pdf_directory/"&amp;P1026</f>
        <v>7716</v>
      </c>
      <c r="R1026" t="s" s="157">
        <v>7717</v>
      </c>
      <c r="S1026" t="s" s="19">
        <v>7718</v>
      </c>
      <c r="T1026" t="s" s="8">
        <v>7718</v>
      </c>
      <c r="U1026" s="70">
        <v>5861</v>
      </c>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c r="IL1026" s="8"/>
      <c r="IM1026" s="8"/>
      <c r="IN1026" s="8"/>
      <c r="IO1026" s="8"/>
      <c r="IP1026" s="8"/>
      <c r="IQ1026" s="8"/>
      <c r="IR1026" s="8"/>
      <c r="IS1026" s="8"/>
      <c r="IT1026" s="8"/>
      <c r="IU1026" s="8"/>
    </row>
    <row r="1027" s="2" customFormat="1" ht="29.7" customHeight="1">
      <c r="A1027" t="s" s="36">
        <v>7693</v>
      </c>
      <c r="B1027" t="s" s="36">
        <v>7677</v>
      </c>
      <c r="C1027" t="s" s="36">
        <v>211</v>
      </c>
      <c r="D1027" t="s" s="36">
        <v>229</v>
      </c>
      <c r="E1027" t="s" s="36">
        <v>550</v>
      </c>
      <c r="F1027" t="s" s="36">
        <v>7719</v>
      </c>
      <c r="G1027" t="s" s="36">
        <v>139</v>
      </c>
      <c r="H1027" t="s" s="36">
        <v>27</v>
      </c>
      <c r="I1027" t="s" s="36">
        <v>28</v>
      </c>
      <c r="J1027" t="s" s="36">
        <v>796</v>
      </c>
      <c r="K1027" t="s" s="36">
        <v>7720</v>
      </c>
      <c r="L1027" t="s" s="36">
        <v>31</v>
      </c>
      <c r="M1027" t="s" s="36">
        <v>507</v>
      </c>
      <c r="N1027" t="s" s="36">
        <v>7634</v>
      </c>
      <c r="O1027" t="s" s="36">
        <v>7721</v>
      </c>
      <c r="P1027" t="s" s="8">
        <v>7722</v>
      </c>
      <c r="Q1027" t="s" s="157">
        <f>"http://sharkattackfile.net/spreadsheets/pdf_directory/"&amp;P1027</f>
        <v>7723</v>
      </c>
      <c r="R1027" t="s" s="157">
        <v>7724</v>
      </c>
      <c r="S1027" t="s" s="19">
        <v>7725</v>
      </c>
      <c r="T1027" t="s" s="8">
        <v>7725</v>
      </c>
      <c r="U1027" s="70">
        <v>5860</v>
      </c>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8"/>
      <c r="EQ1027" s="8"/>
      <c r="ER1027" s="8"/>
      <c r="ES1027" s="8"/>
      <c r="ET1027" s="8"/>
      <c r="EU1027" s="8"/>
      <c r="EV1027" s="8"/>
      <c r="EW1027" s="8"/>
      <c r="EX1027" s="8"/>
      <c r="EY1027" s="8"/>
      <c r="EZ1027" s="8"/>
      <c r="FA1027" s="8"/>
      <c r="FB1027" s="8"/>
      <c r="FC1027" s="8"/>
      <c r="FD1027" s="8"/>
      <c r="FE1027" s="8"/>
      <c r="FF1027" s="8"/>
      <c r="FG1027" s="8"/>
      <c r="FH1027" s="8"/>
      <c r="FI1027" s="8"/>
      <c r="FJ1027" s="8"/>
      <c r="FK1027" s="8"/>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c r="GW1027" s="8"/>
      <c r="GX1027" s="8"/>
      <c r="GY1027" s="8"/>
      <c r="GZ1027" s="8"/>
      <c r="HA1027" s="8"/>
      <c r="HB1027" s="8"/>
      <c r="HC1027" s="8"/>
      <c r="HD1027" s="8"/>
      <c r="HE1027" s="8"/>
      <c r="HF1027" s="8"/>
      <c r="HG1027" s="8"/>
      <c r="HH1027" s="8"/>
      <c r="HI1027" s="8"/>
      <c r="HJ1027" s="8"/>
      <c r="HK1027" s="8"/>
      <c r="HL1027" s="8"/>
      <c r="HM1027" s="8"/>
      <c r="HN1027" s="8"/>
      <c r="HO1027" s="8"/>
      <c r="HP1027" s="8"/>
      <c r="HQ1027" s="8"/>
      <c r="HR1027" s="8"/>
      <c r="HS1027" s="8"/>
      <c r="HT1027" s="8"/>
      <c r="HU1027" s="8"/>
      <c r="HV1027" s="8"/>
      <c r="HW1027" s="8"/>
      <c r="HX1027" s="8"/>
      <c r="HY1027" s="8"/>
      <c r="HZ1027" s="8"/>
      <c r="IA1027" s="8"/>
      <c r="IB1027" s="8"/>
      <c r="IC1027" s="8"/>
      <c r="ID1027" s="8"/>
      <c r="IE1027" s="8"/>
      <c r="IF1027" s="8"/>
      <c r="IG1027" s="8"/>
      <c r="IH1027" s="8"/>
      <c r="II1027" s="8"/>
      <c r="IJ1027" s="8"/>
      <c r="IK1027" s="8"/>
      <c r="IL1027" s="8"/>
      <c r="IM1027" s="8"/>
      <c r="IN1027" s="8"/>
      <c r="IO1027" s="8"/>
      <c r="IP1027" s="8"/>
      <c r="IQ1027" s="8"/>
      <c r="IR1027" s="8"/>
      <c r="IS1027" s="8"/>
      <c r="IT1027" s="8"/>
      <c r="IU1027" s="8"/>
    </row>
    <row r="1028" s="2" customFormat="1" ht="20.7" customHeight="1">
      <c r="A1028" t="s" s="11">
        <v>7726</v>
      </c>
      <c r="B1028" t="s" s="11">
        <v>7677</v>
      </c>
      <c r="C1028" t="s" s="11">
        <v>22</v>
      </c>
      <c r="D1028" t="s" s="11">
        <v>761</v>
      </c>
      <c r="E1028" s="11"/>
      <c r="F1028" s="11"/>
      <c r="G1028" t="s" s="11">
        <v>3738</v>
      </c>
      <c r="H1028" t="s" s="11">
        <v>27</v>
      </c>
      <c r="I1028" t="s" s="11">
        <v>28</v>
      </c>
      <c r="J1028" s="11"/>
      <c r="K1028" t="s" s="11">
        <v>7727</v>
      </c>
      <c r="L1028" t="s" s="11">
        <v>31</v>
      </c>
      <c r="M1028" s="11"/>
      <c r="N1028" t="s" s="11">
        <v>7728</v>
      </c>
      <c r="O1028" t="s" s="11">
        <v>7729</v>
      </c>
      <c r="P1028" t="s" s="8">
        <v>7730</v>
      </c>
      <c r="Q1028" t="s" s="157">
        <f>"http://sharkattackfile.net/spreadsheets/pdf_directory/"&amp;P1028</f>
        <v>7731</v>
      </c>
      <c r="R1028" t="s" s="157">
        <v>7732</v>
      </c>
      <c r="S1028" t="s" s="19">
        <v>7733</v>
      </c>
      <c r="T1028" t="s" s="8">
        <v>7733</v>
      </c>
      <c r="U1028" s="70">
        <v>5859</v>
      </c>
    </row>
    <row r="1029" s="2" customFormat="1" ht="13.55" customHeight="1">
      <c r="A1029" t="s" s="11">
        <v>7734</v>
      </c>
      <c r="B1029" t="s" s="11">
        <v>7677</v>
      </c>
      <c r="C1029" t="s" s="11">
        <v>22</v>
      </c>
      <c r="D1029" t="s" s="11">
        <v>229</v>
      </c>
      <c r="E1029" t="s" s="11">
        <v>401</v>
      </c>
      <c r="F1029" t="s" s="11">
        <v>7735</v>
      </c>
      <c r="G1029" t="s" s="11">
        <v>185</v>
      </c>
      <c r="H1029" t="s" s="11">
        <v>7736</v>
      </c>
      <c r="I1029" t="s" s="11">
        <v>28</v>
      </c>
      <c r="J1029" t="s" s="11">
        <v>553</v>
      </c>
      <c r="K1029" t="s" s="11">
        <v>234</v>
      </c>
      <c r="L1029" t="s" s="11">
        <v>159</v>
      </c>
      <c r="M1029" t="s" s="11">
        <v>254</v>
      </c>
      <c r="N1029" t="s" s="11">
        <v>248</v>
      </c>
      <c r="O1029" t="s" s="11">
        <v>7737</v>
      </c>
      <c r="P1029" t="s" s="8">
        <v>7738</v>
      </c>
      <c r="Q1029" t="s" s="157">
        <f>"http://sharkattackfile.net/spreadsheets/pdf_directory/"&amp;P1029</f>
        <v>7739</v>
      </c>
      <c r="R1029" t="s" s="157">
        <v>7740</v>
      </c>
      <c r="S1029" t="s" s="19">
        <v>7741</v>
      </c>
      <c r="T1029" t="s" s="8">
        <v>7741</v>
      </c>
      <c r="U1029" s="70">
        <v>5858</v>
      </c>
    </row>
    <row r="1030" s="2" customFormat="1" ht="20.7" customHeight="1">
      <c r="A1030" t="s" s="36">
        <v>7742</v>
      </c>
      <c r="B1030" t="s" s="36">
        <v>7677</v>
      </c>
      <c r="C1030" t="s" s="36">
        <v>211</v>
      </c>
      <c r="D1030" t="s" s="36">
        <v>2562</v>
      </c>
      <c r="E1030" t="s" s="36">
        <v>7743</v>
      </c>
      <c r="F1030" t="s" s="36">
        <v>7744</v>
      </c>
      <c r="G1030" t="s" s="36">
        <v>7745</v>
      </c>
      <c r="H1030" t="s" s="36">
        <v>27</v>
      </c>
      <c r="I1030" t="s" s="36">
        <v>28</v>
      </c>
      <c r="J1030" s="36"/>
      <c r="K1030" t="s" s="36">
        <v>7746</v>
      </c>
      <c r="L1030" t="s" s="36">
        <v>31</v>
      </c>
      <c r="M1030" t="s" s="36">
        <v>303</v>
      </c>
      <c r="N1030" s="36"/>
      <c r="O1030" t="s" s="36">
        <v>7747</v>
      </c>
      <c r="P1030" t="s" s="8">
        <v>7748</v>
      </c>
      <c r="Q1030" t="s" s="157">
        <f>"http://sharkattackfile.net/spreadsheets/pdf_directory/"&amp;P1030</f>
        <v>7749</v>
      </c>
      <c r="R1030" t="s" s="157">
        <v>7750</v>
      </c>
      <c r="S1030" t="s" s="19">
        <v>7751</v>
      </c>
      <c r="T1030" t="s" s="8">
        <v>7751</v>
      </c>
      <c r="U1030" s="70">
        <v>5857</v>
      </c>
    </row>
    <row r="1031" s="2" customFormat="1" ht="38.7" customHeight="1">
      <c r="A1031" t="s" s="11">
        <v>7752</v>
      </c>
      <c r="B1031" t="s" s="11">
        <v>7677</v>
      </c>
      <c r="C1031" t="s" s="11">
        <v>22</v>
      </c>
      <c r="D1031" t="s" s="11">
        <v>229</v>
      </c>
      <c r="E1031" t="s" s="11">
        <v>41</v>
      </c>
      <c r="F1031" t="s" s="11">
        <v>7753</v>
      </c>
      <c r="G1031" t="s" s="11">
        <v>26</v>
      </c>
      <c r="H1031" t="s" s="11">
        <v>7754</v>
      </c>
      <c r="I1031" t="s" s="11">
        <v>28</v>
      </c>
      <c r="J1031" t="s" s="11">
        <v>239</v>
      </c>
      <c r="K1031" t="s" s="11">
        <v>7755</v>
      </c>
      <c r="L1031" t="s" s="11">
        <v>31</v>
      </c>
      <c r="M1031" t="s" s="11">
        <v>7756</v>
      </c>
      <c r="N1031" s="11"/>
      <c r="O1031" t="s" s="11">
        <v>7757</v>
      </c>
      <c r="P1031" t="s" s="8">
        <v>7758</v>
      </c>
      <c r="Q1031" t="s" s="157">
        <f>"http://sharkattackfile.net/spreadsheets/pdf_directory/"&amp;P1031</f>
        <v>7759</v>
      </c>
      <c r="R1031" t="s" s="157">
        <v>7760</v>
      </c>
      <c r="S1031" t="s" s="19">
        <v>7761</v>
      </c>
      <c r="T1031" t="s" s="8">
        <v>7761</v>
      </c>
      <c r="U1031" s="70">
        <v>5856</v>
      </c>
    </row>
    <row r="1032" s="2" customFormat="1" ht="29.7" customHeight="1">
      <c r="A1032" t="s" s="36">
        <v>7762</v>
      </c>
      <c r="B1032" t="s" s="36">
        <v>7677</v>
      </c>
      <c r="C1032" t="s" s="36">
        <v>211</v>
      </c>
      <c r="D1032" t="s" s="36">
        <v>4638</v>
      </c>
      <c r="E1032" t="s" s="36">
        <v>7763</v>
      </c>
      <c r="F1032" s="36"/>
      <c r="G1032" t="s" s="36">
        <v>139</v>
      </c>
      <c r="H1032" t="s" s="36">
        <v>7764</v>
      </c>
      <c r="I1032" t="s" s="36">
        <v>28</v>
      </c>
      <c r="J1032" t="s" s="36">
        <v>267</v>
      </c>
      <c r="K1032" t="s" s="36">
        <v>7765</v>
      </c>
      <c r="L1032" t="s" s="36">
        <v>159</v>
      </c>
      <c r="M1032" s="36"/>
      <c r="N1032" s="36"/>
      <c r="O1032" t="s" s="36">
        <v>7766</v>
      </c>
      <c r="P1032" t="s" s="8">
        <v>7767</v>
      </c>
      <c r="Q1032" t="s" s="157">
        <f>"http://sharkattackfile.net/spreadsheets/pdf_directory/"&amp;P1032</f>
        <v>7768</v>
      </c>
      <c r="R1032" t="s" s="157">
        <v>7769</v>
      </c>
      <c r="S1032" t="s" s="19">
        <v>7770</v>
      </c>
      <c r="T1032" t="s" s="8">
        <v>7770</v>
      </c>
      <c r="U1032" s="70">
        <v>5855</v>
      </c>
    </row>
    <row r="1033" s="2" customFormat="1" ht="20.7" customHeight="1">
      <c r="A1033" t="s" s="112">
        <v>7771</v>
      </c>
      <c r="B1033" t="s" s="112">
        <v>7677</v>
      </c>
      <c r="C1033" t="s" s="112">
        <v>88</v>
      </c>
      <c r="D1033" t="s" s="112">
        <v>229</v>
      </c>
      <c r="E1033" t="s" s="112">
        <v>41</v>
      </c>
      <c r="F1033" t="s" s="112">
        <v>7772</v>
      </c>
      <c r="G1033" t="s" s="112">
        <v>139</v>
      </c>
      <c r="H1033" t="s" s="112">
        <v>7773</v>
      </c>
      <c r="I1033" t="s" s="112">
        <v>28</v>
      </c>
      <c r="J1033" s="112"/>
      <c r="K1033" t="s" s="112">
        <v>7774</v>
      </c>
      <c r="L1033" t="s" s="112">
        <v>31</v>
      </c>
      <c r="M1033" s="112"/>
      <c r="N1033" t="s" s="112">
        <v>47</v>
      </c>
      <c r="O1033" t="s" s="112">
        <v>7775</v>
      </c>
      <c r="P1033" t="s" s="8">
        <v>7776</v>
      </c>
      <c r="Q1033" t="s" s="157">
        <f>"http://sharkattackfile.net/spreadsheets/pdf_directory/"&amp;P1033</f>
        <v>7777</v>
      </c>
      <c r="R1033" t="s" s="157">
        <v>7778</v>
      </c>
      <c r="S1033" t="s" s="19">
        <v>7779</v>
      </c>
      <c r="T1033" t="s" s="8">
        <v>7779</v>
      </c>
      <c r="U1033" s="70">
        <v>5854</v>
      </c>
    </row>
    <row r="1034" s="2" customFormat="1" ht="20.7" customHeight="1">
      <c r="A1034" t="s" s="112">
        <v>7780</v>
      </c>
      <c r="B1034" t="s" s="112">
        <v>7677</v>
      </c>
      <c r="C1034" t="s" s="112">
        <v>88</v>
      </c>
      <c r="D1034" t="s" s="112">
        <v>23</v>
      </c>
      <c r="E1034" t="s" s="112">
        <v>481</v>
      </c>
      <c r="F1034" t="s" s="112">
        <v>7781</v>
      </c>
      <c r="G1034" s="112"/>
      <c r="H1034" t="s" s="112">
        <v>7782</v>
      </c>
      <c r="I1034" s="112"/>
      <c r="J1034" s="112"/>
      <c r="K1034" t="s" s="112">
        <v>7623</v>
      </c>
      <c r="L1034" t="s" s="112">
        <v>31</v>
      </c>
      <c r="M1034" s="112"/>
      <c r="N1034" t="s" s="112">
        <v>47</v>
      </c>
      <c r="O1034" t="s" s="112">
        <v>7783</v>
      </c>
      <c r="P1034" t="s" s="8">
        <v>7784</v>
      </c>
      <c r="Q1034" t="s" s="157">
        <f>"http://sharkattackfile.net/spreadsheets/pdf_directory/"&amp;P1034</f>
        <v>7785</v>
      </c>
      <c r="R1034" t="s" s="157">
        <v>7786</v>
      </c>
      <c r="S1034" t="s" s="19">
        <v>7787</v>
      </c>
      <c r="T1034" t="s" s="8">
        <v>7787</v>
      </c>
      <c r="U1034" s="70">
        <v>5853</v>
      </c>
    </row>
    <row r="1035" s="2" customFormat="1" ht="20.7" customHeight="1">
      <c r="A1035" t="s" s="11">
        <v>7788</v>
      </c>
      <c r="B1035" t="s" s="11">
        <v>7677</v>
      </c>
      <c r="C1035" t="s" s="11">
        <v>22</v>
      </c>
      <c r="D1035" t="s" s="11">
        <v>23</v>
      </c>
      <c r="E1035" t="s" s="11">
        <v>24</v>
      </c>
      <c r="F1035" t="s" s="11">
        <v>7789</v>
      </c>
      <c r="G1035" t="s" s="11">
        <v>26</v>
      </c>
      <c r="H1035" t="s" s="11">
        <v>27</v>
      </c>
      <c r="I1035" t="s" s="11">
        <v>28</v>
      </c>
      <c r="J1035" t="s" s="11">
        <v>7790</v>
      </c>
      <c r="K1035" t="s" s="11">
        <v>7791</v>
      </c>
      <c r="L1035" t="s" s="11">
        <v>31</v>
      </c>
      <c r="M1035" t="s" s="11">
        <v>170</v>
      </c>
      <c r="N1035" t="s" s="11">
        <v>3012</v>
      </c>
      <c r="O1035" t="s" s="11">
        <v>7792</v>
      </c>
      <c r="P1035" t="s" s="8">
        <v>7793</v>
      </c>
      <c r="Q1035" t="s" s="157">
        <f>"http://sharkattackfile.net/spreadsheets/pdf_directory/"&amp;P1035</f>
        <v>7794</v>
      </c>
      <c r="R1035" t="s" s="157">
        <v>7795</v>
      </c>
      <c r="S1035" t="s" s="19">
        <v>7796</v>
      </c>
      <c r="T1035" t="s" s="157">
        <v>7796</v>
      </c>
      <c r="U1035" s="70">
        <v>5852</v>
      </c>
    </row>
    <row r="1036" s="2" customFormat="1" ht="20.7" customHeight="1">
      <c r="A1036" t="s" s="11">
        <v>7797</v>
      </c>
      <c r="B1036" t="s" s="11">
        <v>7677</v>
      </c>
      <c r="C1036" t="s" s="11">
        <v>22</v>
      </c>
      <c r="D1036" t="s" s="11">
        <v>23</v>
      </c>
      <c r="E1036" t="s" s="11">
        <v>145</v>
      </c>
      <c r="F1036" t="s" s="11">
        <v>7798</v>
      </c>
      <c r="G1036" t="s" s="11">
        <v>51</v>
      </c>
      <c r="H1036" t="s" s="11">
        <v>7799</v>
      </c>
      <c r="I1036" t="s" s="11">
        <v>28</v>
      </c>
      <c r="J1036" t="s" s="11">
        <v>423</v>
      </c>
      <c r="K1036" t="s" s="11">
        <v>7800</v>
      </c>
      <c r="L1036" t="s" s="11">
        <v>31</v>
      </c>
      <c r="M1036" t="s" s="11">
        <v>1442</v>
      </c>
      <c r="N1036" t="s" s="11">
        <v>7634</v>
      </c>
      <c r="O1036" t="s" s="11">
        <v>7801</v>
      </c>
      <c r="P1036" t="s" s="8">
        <v>7802</v>
      </c>
      <c r="Q1036" t="s" s="157">
        <f>"http://sharkattackfile.net/spreadsheets/pdf_directory/"&amp;P1036</f>
        <v>7803</v>
      </c>
      <c r="R1036" t="s" s="157">
        <v>7804</v>
      </c>
      <c r="S1036" t="s" s="19">
        <v>7805</v>
      </c>
      <c r="T1036" t="s" s="157">
        <v>7805</v>
      </c>
      <c r="U1036" s="70">
        <v>5851</v>
      </c>
    </row>
    <row r="1037" s="2" customFormat="1" ht="20.7" customHeight="1">
      <c r="A1037" t="s" s="11">
        <v>7806</v>
      </c>
      <c r="B1037" t="s" s="11">
        <v>7677</v>
      </c>
      <c r="C1037" t="s" s="11">
        <v>22</v>
      </c>
      <c r="D1037" t="s" s="11">
        <v>229</v>
      </c>
      <c r="E1037" t="s" s="11">
        <v>596</v>
      </c>
      <c r="F1037" t="s" s="11">
        <v>7807</v>
      </c>
      <c r="G1037" t="s" s="11">
        <v>26</v>
      </c>
      <c r="H1037" t="s" s="11">
        <v>27</v>
      </c>
      <c r="I1037" t="s" s="11">
        <v>28</v>
      </c>
      <c r="J1037" s="11"/>
      <c r="K1037" t="s" s="11">
        <v>7808</v>
      </c>
      <c r="L1037" t="s" s="11">
        <v>31</v>
      </c>
      <c r="M1037" t="s" s="11">
        <v>1189</v>
      </c>
      <c r="N1037" s="11"/>
      <c r="O1037" t="s" s="11">
        <v>7809</v>
      </c>
      <c r="P1037" t="s" s="8">
        <v>7810</v>
      </c>
      <c r="Q1037" t="s" s="157">
        <f>"http://sharkattackfile.net/spreadsheets/pdf_directory/"&amp;P1037</f>
        <v>7811</v>
      </c>
      <c r="R1037" t="s" s="157">
        <v>7812</v>
      </c>
      <c r="S1037" t="s" s="19">
        <v>7813</v>
      </c>
      <c r="T1037" t="s" s="157">
        <v>7813</v>
      </c>
      <c r="U1037" s="70">
        <v>5850</v>
      </c>
    </row>
    <row r="1038" s="2" customFormat="1" ht="20.7" customHeight="1">
      <c r="A1038" t="s" s="11">
        <v>7814</v>
      </c>
      <c r="B1038" t="s" s="11">
        <v>7677</v>
      </c>
      <c r="C1038" t="s" s="11">
        <v>22</v>
      </c>
      <c r="D1038" t="s" s="11">
        <v>23</v>
      </c>
      <c r="E1038" t="s" s="11">
        <v>24</v>
      </c>
      <c r="F1038" t="s" s="11">
        <v>7815</v>
      </c>
      <c r="G1038" t="s" s="11">
        <v>26</v>
      </c>
      <c r="H1038" t="s" s="11">
        <v>7816</v>
      </c>
      <c r="I1038" t="s" s="11">
        <v>28</v>
      </c>
      <c r="J1038" t="s" s="11">
        <v>200</v>
      </c>
      <c r="K1038" t="s" s="11">
        <v>7817</v>
      </c>
      <c r="L1038" t="s" s="11">
        <v>31</v>
      </c>
      <c r="M1038" t="s" s="11">
        <v>366</v>
      </c>
      <c r="N1038" s="11"/>
      <c r="O1038" t="s" s="11">
        <v>7818</v>
      </c>
      <c r="P1038" t="s" s="8">
        <v>7819</v>
      </c>
      <c r="Q1038" t="s" s="157">
        <f>"http://sharkattackfile.net/spreadsheets/pdf_directory/"&amp;P1038</f>
        <v>7820</v>
      </c>
      <c r="R1038" t="s" s="157">
        <v>7821</v>
      </c>
      <c r="S1038" t="s" s="19">
        <v>7822</v>
      </c>
      <c r="T1038" t="s" s="8">
        <v>7822</v>
      </c>
      <c r="U1038" s="70">
        <v>5849</v>
      </c>
    </row>
    <row r="1039" s="2" customFormat="1" ht="20.7" customHeight="1">
      <c r="A1039" t="s" s="11">
        <v>7823</v>
      </c>
      <c r="B1039" t="s" s="11">
        <v>7677</v>
      </c>
      <c r="C1039" t="s" s="11">
        <v>22</v>
      </c>
      <c r="D1039" t="s" s="11">
        <v>23</v>
      </c>
      <c r="E1039" t="s" s="11">
        <v>145</v>
      </c>
      <c r="F1039" t="s" s="11">
        <v>7824</v>
      </c>
      <c r="G1039" t="s" s="11">
        <v>26</v>
      </c>
      <c r="H1039" t="s" s="11">
        <v>7825</v>
      </c>
      <c r="I1039" t="s" s="11">
        <v>101</v>
      </c>
      <c r="J1039" t="s" s="11">
        <v>415</v>
      </c>
      <c r="K1039" t="s" s="11">
        <v>3832</v>
      </c>
      <c r="L1039" t="s" s="11">
        <v>31</v>
      </c>
      <c r="M1039" t="s" s="11">
        <v>187</v>
      </c>
      <c r="N1039" t="s" s="11">
        <v>4364</v>
      </c>
      <c r="O1039" t="s" s="11">
        <v>7826</v>
      </c>
      <c r="P1039" t="s" s="8">
        <v>7827</v>
      </c>
      <c r="Q1039" t="s" s="157">
        <f>"http://sharkattackfile.net/spreadsheets/pdf_directory/"&amp;P1039</f>
        <v>7828</v>
      </c>
      <c r="R1039" t="s" s="157">
        <v>7829</v>
      </c>
      <c r="S1039" t="s" s="19">
        <v>7830</v>
      </c>
      <c r="T1039" t="s" s="8">
        <v>7830</v>
      </c>
      <c r="U1039" s="70">
        <v>5848</v>
      </c>
    </row>
    <row r="1040" s="2" customFormat="1" ht="29.7" customHeight="1">
      <c r="A1040" t="s" s="36">
        <v>7831</v>
      </c>
      <c r="B1040" t="s" s="36">
        <v>7677</v>
      </c>
      <c r="C1040" t="s" s="36">
        <v>211</v>
      </c>
      <c r="D1040" t="s" s="36">
        <v>229</v>
      </c>
      <c r="E1040" t="s" s="36">
        <v>596</v>
      </c>
      <c r="F1040" t="s" s="36">
        <v>7832</v>
      </c>
      <c r="G1040" t="s" s="36">
        <v>26</v>
      </c>
      <c r="H1040" t="s" s="36">
        <v>7833</v>
      </c>
      <c r="I1040" t="s" s="36">
        <v>28</v>
      </c>
      <c r="J1040" t="s" s="36">
        <v>220</v>
      </c>
      <c r="K1040" t="s" s="36">
        <v>7834</v>
      </c>
      <c r="L1040" t="s" s="36">
        <v>31</v>
      </c>
      <c r="M1040" t="s" s="36">
        <v>322</v>
      </c>
      <c r="N1040" s="36"/>
      <c r="O1040" t="s" s="36">
        <v>7835</v>
      </c>
      <c r="P1040" t="s" s="8">
        <v>7836</v>
      </c>
      <c r="Q1040" t="s" s="157">
        <f>"http://sharkattackfile.net/spreadsheets/pdf_directory/"&amp;P1040</f>
        <v>7837</v>
      </c>
      <c r="R1040" t="s" s="157">
        <v>7838</v>
      </c>
      <c r="S1040" t="s" s="19">
        <v>7839</v>
      </c>
      <c r="T1040" t="s" s="8">
        <v>7839</v>
      </c>
      <c r="U1040" s="70">
        <v>5847</v>
      </c>
    </row>
    <row r="1041" s="2" customFormat="1" ht="20.7" customHeight="1">
      <c r="A1041" t="s" s="11">
        <v>7840</v>
      </c>
      <c r="B1041" t="s" s="11">
        <v>7677</v>
      </c>
      <c r="C1041" t="s" s="11">
        <v>22</v>
      </c>
      <c r="D1041" t="s" s="11">
        <v>23</v>
      </c>
      <c r="E1041" t="s" s="11">
        <v>145</v>
      </c>
      <c r="F1041" t="s" s="11">
        <v>7841</v>
      </c>
      <c r="G1041" t="s" s="11">
        <v>2626</v>
      </c>
      <c r="H1041" t="s" s="11">
        <v>7842</v>
      </c>
      <c r="I1041" t="s" s="11">
        <v>101</v>
      </c>
      <c r="J1041" s="11"/>
      <c r="K1041" t="s" s="11">
        <v>2628</v>
      </c>
      <c r="L1041" t="s" s="11">
        <v>31</v>
      </c>
      <c r="M1041" t="s" s="11">
        <v>486</v>
      </c>
      <c r="N1041" t="s" s="11">
        <v>248</v>
      </c>
      <c r="O1041" t="s" s="11">
        <v>7843</v>
      </c>
      <c r="P1041" t="s" s="8">
        <v>7844</v>
      </c>
      <c r="Q1041" t="s" s="157">
        <f>"http://sharkattackfile.net/spreadsheets/pdf_directory/"&amp;P1041</f>
        <v>7845</v>
      </c>
      <c r="R1041" t="s" s="157">
        <v>7846</v>
      </c>
      <c r="S1041" t="s" s="19">
        <v>7847</v>
      </c>
      <c r="T1041" t="s" s="8">
        <v>7847</v>
      </c>
      <c r="U1041" s="70">
        <v>5846</v>
      </c>
    </row>
    <row r="1042" s="2" customFormat="1" ht="20.7" customHeight="1">
      <c r="A1042" t="s" s="11">
        <v>7848</v>
      </c>
      <c r="B1042" t="s" s="11">
        <v>7677</v>
      </c>
      <c r="C1042" t="s" s="11">
        <v>22</v>
      </c>
      <c r="D1042" t="s" s="11">
        <v>23</v>
      </c>
      <c r="E1042" t="s" s="11">
        <v>145</v>
      </c>
      <c r="F1042" t="s" s="11">
        <v>7849</v>
      </c>
      <c r="G1042" t="s" s="11">
        <v>2626</v>
      </c>
      <c r="H1042" t="s" s="11">
        <v>27</v>
      </c>
      <c r="I1042" t="s" s="11">
        <v>28</v>
      </c>
      <c r="J1042" s="11"/>
      <c r="K1042" t="s" s="11">
        <v>2628</v>
      </c>
      <c r="L1042" t="s" s="11">
        <v>31</v>
      </c>
      <c r="M1042" t="s" s="11">
        <v>340</v>
      </c>
      <c r="N1042" s="11"/>
      <c r="O1042" t="s" s="11">
        <v>7850</v>
      </c>
      <c r="P1042" t="s" s="8">
        <v>7851</v>
      </c>
      <c r="Q1042" t="s" s="157">
        <f>"http://sharkattackfile.net/spreadsheets/pdf_directory/"&amp;P1042</f>
        <v>7852</v>
      </c>
      <c r="R1042" t="s" s="157">
        <v>7853</v>
      </c>
      <c r="S1042" t="s" s="19">
        <v>7854</v>
      </c>
      <c r="T1042" t="s" s="8">
        <v>7854</v>
      </c>
      <c r="U1042" s="70">
        <v>5845</v>
      </c>
    </row>
    <row r="1043" s="2" customFormat="1" ht="20.7" customHeight="1">
      <c r="A1043" t="s" s="112">
        <v>7855</v>
      </c>
      <c r="B1043" t="s" s="112">
        <v>7677</v>
      </c>
      <c r="C1043" t="s" s="112">
        <v>88</v>
      </c>
      <c r="D1043" t="s" s="112">
        <v>23</v>
      </c>
      <c r="E1043" t="s" s="112">
        <v>481</v>
      </c>
      <c r="F1043" t="s" s="112">
        <v>7856</v>
      </c>
      <c r="G1043" t="s" s="112">
        <v>1585</v>
      </c>
      <c r="H1043" t="s" s="112">
        <v>7857</v>
      </c>
      <c r="I1043" t="s" s="112">
        <v>101</v>
      </c>
      <c r="J1043" s="112"/>
      <c r="K1043" t="s" s="112">
        <v>7858</v>
      </c>
      <c r="L1043" t="s" s="112">
        <v>31</v>
      </c>
      <c r="M1043" s="112"/>
      <c r="N1043" s="112"/>
      <c r="O1043" t="s" s="112">
        <v>499</v>
      </c>
      <c r="P1043" t="s" s="8">
        <v>7859</v>
      </c>
      <c r="Q1043" t="s" s="157">
        <f>"http://sharkattackfile.net/spreadsheets/pdf_directory/"&amp;P1043</f>
        <v>7860</v>
      </c>
      <c r="R1043" t="s" s="157">
        <f>"http://sharkattackfile.net/spreadsheets/pdf_directory/"&amp;Q1043</f>
        <v>7861</v>
      </c>
      <c r="S1043" t="s" s="19">
        <v>7862</v>
      </c>
      <c r="T1043" t="s" s="8">
        <v>7862</v>
      </c>
      <c r="U1043" s="70">
        <v>5844</v>
      </c>
    </row>
    <row r="1044" s="2" customFormat="1" ht="20.7" customHeight="1">
      <c r="A1044" t="s" s="11">
        <v>7863</v>
      </c>
      <c r="B1044" t="s" s="11">
        <v>7677</v>
      </c>
      <c r="C1044" t="s" s="11">
        <v>22</v>
      </c>
      <c r="D1044" t="s" s="11">
        <v>229</v>
      </c>
      <c r="E1044" t="s" s="11">
        <v>596</v>
      </c>
      <c r="F1044" t="s" s="11">
        <v>4589</v>
      </c>
      <c r="G1044" t="s" s="11">
        <v>26</v>
      </c>
      <c r="H1044" t="s" s="11">
        <v>7864</v>
      </c>
      <c r="I1044" t="s" s="11">
        <v>101</v>
      </c>
      <c r="J1044" t="s" s="11">
        <v>239</v>
      </c>
      <c r="K1044" t="s" s="11">
        <v>7865</v>
      </c>
      <c r="L1044" t="s" s="11">
        <v>31</v>
      </c>
      <c r="M1044" t="s" s="11">
        <v>1189</v>
      </c>
      <c r="N1044" t="s" s="11">
        <v>7866</v>
      </c>
      <c r="O1044" t="s" s="11">
        <v>7867</v>
      </c>
      <c r="P1044" t="s" s="8">
        <v>7868</v>
      </c>
      <c r="Q1044" t="s" s="157">
        <f>"http://sharkattackfile.net/spreadsheets/pdf_directory/"&amp;P1044</f>
        <v>7869</v>
      </c>
      <c r="R1044" t="s" s="157">
        <v>7870</v>
      </c>
      <c r="S1044" t="s" s="19">
        <v>7871</v>
      </c>
      <c r="T1044" t="s" s="8">
        <v>7871</v>
      </c>
      <c r="U1044" s="70">
        <v>5842</v>
      </c>
    </row>
    <row r="1045" s="2" customFormat="1" ht="20.7" customHeight="1">
      <c r="A1045" t="s" s="11">
        <v>7872</v>
      </c>
      <c r="B1045" t="s" s="11">
        <v>7677</v>
      </c>
      <c r="C1045" t="s" s="11">
        <v>22</v>
      </c>
      <c r="D1045" t="s" s="11">
        <v>23</v>
      </c>
      <c r="E1045" t="s" s="11">
        <v>57</v>
      </c>
      <c r="F1045" t="s" s="11">
        <v>1417</v>
      </c>
      <c r="G1045" t="s" s="11">
        <v>7873</v>
      </c>
      <c r="H1045" t="s" s="11">
        <v>7874</v>
      </c>
      <c r="I1045" t="s" s="11">
        <v>101</v>
      </c>
      <c r="J1045" t="s" s="11">
        <v>7875</v>
      </c>
      <c r="K1045" t="s" s="11">
        <v>2878</v>
      </c>
      <c r="L1045" t="s" s="11">
        <v>31</v>
      </c>
      <c r="M1045" s="11"/>
      <c r="N1045" t="s" s="11">
        <v>7876</v>
      </c>
      <c r="O1045" t="s" s="11">
        <v>7877</v>
      </c>
      <c r="P1045" t="s" s="8">
        <v>7878</v>
      </c>
      <c r="Q1045" t="s" s="157">
        <f>"http://sharkattackfile.net/spreadsheets/pdf_directory/"&amp;P1045</f>
        <v>7879</v>
      </c>
      <c r="R1045" t="s" s="157">
        <v>7870</v>
      </c>
      <c r="S1045" t="s" s="19">
        <v>7880</v>
      </c>
      <c r="T1045" t="s" s="8">
        <v>7880</v>
      </c>
      <c r="U1045" s="70">
        <v>5841</v>
      </c>
    </row>
    <row r="1046" s="2" customFormat="1" ht="20.7" customHeight="1">
      <c r="A1046" t="s" s="11">
        <v>7881</v>
      </c>
      <c r="B1046" t="s" s="11">
        <v>7677</v>
      </c>
      <c r="C1046" t="s" s="11">
        <v>22</v>
      </c>
      <c r="D1046" t="s" s="11">
        <v>23</v>
      </c>
      <c r="E1046" t="s" s="11">
        <v>24</v>
      </c>
      <c r="F1046" t="s" s="11">
        <v>2242</v>
      </c>
      <c r="G1046" t="s" s="11">
        <v>7882</v>
      </c>
      <c r="H1046" t="s" s="11">
        <v>108</v>
      </c>
      <c r="I1046" t="s" s="11">
        <v>101</v>
      </c>
      <c r="J1046" s="11"/>
      <c r="K1046" t="s" s="11">
        <v>7883</v>
      </c>
      <c r="L1046" t="s" s="11">
        <v>31</v>
      </c>
      <c r="M1046" t="s" s="11">
        <v>37</v>
      </c>
      <c r="N1046" s="11"/>
      <c r="O1046" t="s" s="11">
        <v>7884</v>
      </c>
      <c r="P1046" t="s" s="8">
        <v>7885</v>
      </c>
      <c r="Q1046" t="s" s="157">
        <f>"http://sharkattackfile.net/spreadsheets/pdf_directory/"&amp;P1046</f>
        <v>7886</v>
      </c>
      <c r="R1046" t="s" s="157">
        <v>7887</v>
      </c>
      <c r="S1046" t="s" s="19">
        <v>7888</v>
      </c>
      <c r="T1046" t="s" s="8">
        <v>7888</v>
      </c>
      <c r="U1046" s="70">
        <v>5840</v>
      </c>
    </row>
    <row r="1047" s="2" customFormat="1" ht="47.7" customHeight="1">
      <c r="A1047" t="s" s="112">
        <v>7889</v>
      </c>
      <c r="B1047" t="s" s="112">
        <v>7677</v>
      </c>
      <c r="C1047" t="s" s="112">
        <v>88</v>
      </c>
      <c r="D1047" t="s" s="112">
        <v>229</v>
      </c>
      <c r="E1047" t="s" s="112">
        <v>41</v>
      </c>
      <c r="F1047" t="s" s="112">
        <v>7890</v>
      </c>
      <c r="G1047" t="s" s="112">
        <v>607</v>
      </c>
      <c r="H1047" t="s" s="112">
        <v>7891</v>
      </c>
      <c r="I1047" t="s" s="112">
        <v>28</v>
      </c>
      <c r="J1047" s="112"/>
      <c r="K1047" t="s" s="112">
        <v>7892</v>
      </c>
      <c r="L1047" t="s" s="112">
        <v>31</v>
      </c>
      <c r="M1047" t="s" s="112">
        <v>127</v>
      </c>
      <c r="N1047" s="112"/>
      <c r="O1047" t="s" s="112">
        <v>7893</v>
      </c>
      <c r="P1047" t="s" s="8">
        <v>7894</v>
      </c>
      <c r="Q1047" t="s" s="157">
        <f>"http://sharkattackfile.net/spreadsheets/pdf_directory/"&amp;P1047</f>
        <v>7895</v>
      </c>
      <c r="R1047" t="s" s="157">
        <v>7896</v>
      </c>
      <c r="S1047" t="s" s="19">
        <v>7897</v>
      </c>
      <c r="T1047" t="s" s="8">
        <v>7897</v>
      </c>
      <c r="U1047" s="70">
        <v>5839</v>
      </c>
    </row>
    <row r="1048" s="2" customFormat="1" ht="20.7" customHeight="1">
      <c r="A1048" t="s" s="11">
        <v>7898</v>
      </c>
      <c r="B1048" t="s" s="11">
        <v>7677</v>
      </c>
      <c r="C1048" t="s" s="11">
        <v>22</v>
      </c>
      <c r="D1048" t="s" s="11">
        <v>23</v>
      </c>
      <c r="E1048" t="s" s="11">
        <v>24</v>
      </c>
      <c r="F1048" t="s" s="11">
        <v>25</v>
      </c>
      <c r="G1048" t="s" s="11">
        <v>26</v>
      </c>
      <c r="H1048" t="s" s="11">
        <v>7899</v>
      </c>
      <c r="I1048" t="s" s="11">
        <v>28</v>
      </c>
      <c r="J1048" t="s" s="11">
        <v>491</v>
      </c>
      <c r="K1048" t="s" s="11">
        <v>476</v>
      </c>
      <c r="L1048" t="s" s="11">
        <v>31</v>
      </c>
      <c r="M1048" t="s" s="11">
        <v>254</v>
      </c>
      <c r="N1048" t="s" s="11">
        <v>625</v>
      </c>
      <c r="O1048" t="s" s="11">
        <v>7900</v>
      </c>
      <c r="P1048" t="s" s="8">
        <v>7901</v>
      </c>
      <c r="Q1048" t="s" s="157">
        <f>"http://sharkattackfile.net/spreadsheets/pdf_directory/"&amp;P1048</f>
        <v>7902</v>
      </c>
      <c r="R1048" t="s" s="157">
        <v>7903</v>
      </c>
      <c r="S1048" t="s" s="19">
        <v>7904</v>
      </c>
      <c r="T1048" t="s" s="8">
        <v>7904</v>
      </c>
      <c r="U1048" s="70">
        <v>5838</v>
      </c>
    </row>
    <row r="1049" s="2" customFormat="1" ht="20.7" customHeight="1">
      <c r="A1049" t="s" s="11">
        <v>7905</v>
      </c>
      <c r="B1049" t="s" s="11">
        <v>7677</v>
      </c>
      <c r="C1049" t="s" s="11">
        <v>22</v>
      </c>
      <c r="D1049" t="s" s="11">
        <v>23</v>
      </c>
      <c r="E1049" t="s" s="11">
        <v>24</v>
      </c>
      <c r="F1049" t="s" s="11">
        <v>7906</v>
      </c>
      <c r="G1049" t="s" s="11">
        <v>139</v>
      </c>
      <c r="H1049" t="s" s="11">
        <v>108</v>
      </c>
      <c r="I1049" t="s" s="11">
        <v>101</v>
      </c>
      <c r="J1049" t="s" s="11">
        <v>505</v>
      </c>
      <c r="K1049" t="s" s="11">
        <v>7507</v>
      </c>
      <c r="L1049" t="s" s="11">
        <v>31</v>
      </c>
      <c r="M1049" t="s" s="11">
        <v>241</v>
      </c>
      <c r="N1049" s="11"/>
      <c r="O1049" t="s" s="11">
        <v>7907</v>
      </c>
      <c r="P1049" t="s" s="8">
        <v>7908</v>
      </c>
      <c r="Q1049" t="s" s="157">
        <f>"http://sharkattackfile.net/spreadsheets/pdf_directory/"&amp;P1049</f>
        <v>7909</v>
      </c>
      <c r="R1049" t="s" s="157">
        <v>7910</v>
      </c>
      <c r="S1049" t="s" s="19">
        <v>7911</v>
      </c>
      <c r="T1049" t="s" s="8">
        <v>7911</v>
      </c>
      <c r="U1049" s="70">
        <v>5837</v>
      </c>
    </row>
    <row r="1050" s="2" customFormat="1" ht="20.7" customHeight="1">
      <c r="A1050" t="s" s="11">
        <v>7898</v>
      </c>
      <c r="B1050" t="s" s="11">
        <v>7677</v>
      </c>
      <c r="C1050" t="s" s="11">
        <v>22</v>
      </c>
      <c r="D1050" t="s" s="11">
        <v>23</v>
      </c>
      <c r="E1050" t="s" s="11">
        <v>24</v>
      </c>
      <c r="F1050" t="s" s="11">
        <v>25</v>
      </c>
      <c r="G1050" t="s" s="11">
        <v>26</v>
      </c>
      <c r="H1050" t="s" s="11">
        <v>7912</v>
      </c>
      <c r="I1050" t="s" s="11">
        <v>28</v>
      </c>
      <c r="J1050" t="s" s="11">
        <v>125</v>
      </c>
      <c r="K1050" t="s" s="11">
        <v>476</v>
      </c>
      <c r="L1050" t="s" s="11">
        <v>31</v>
      </c>
      <c r="M1050" t="s" s="11">
        <v>187</v>
      </c>
      <c r="N1050" t="s" s="11">
        <v>625</v>
      </c>
      <c r="O1050" t="s" s="11">
        <v>7900</v>
      </c>
      <c r="P1050" t="s" s="8">
        <v>7913</v>
      </c>
      <c r="Q1050" t="s" s="157">
        <f>"http://sharkattackfile.net/spreadsheets/pdf_directory/"&amp;P1050</f>
        <v>7914</v>
      </c>
      <c r="R1050" t="s" s="157">
        <v>7915</v>
      </c>
      <c r="S1050" t="s" s="19">
        <v>7916</v>
      </c>
      <c r="T1050" t="s" s="8">
        <v>7916</v>
      </c>
      <c r="U1050" s="70">
        <v>5836</v>
      </c>
    </row>
    <row r="1051" s="2" customFormat="1" ht="20.7" customHeight="1">
      <c r="A1051" t="s" s="112">
        <v>7917</v>
      </c>
      <c r="B1051" t="s" s="112">
        <v>7677</v>
      </c>
      <c r="C1051" t="s" s="112">
        <v>88</v>
      </c>
      <c r="D1051" t="s" s="112">
        <v>23</v>
      </c>
      <c r="E1051" t="s" s="112">
        <v>481</v>
      </c>
      <c r="F1051" t="s" s="112">
        <v>6941</v>
      </c>
      <c r="G1051" t="s" s="112">
        <v>607</v>
      </c>
      <c r="H1051" t="s" s="112">
        <v>7918</v>
      </c>
      <c r="I1051" t="s" s="112">
        <v>28</v>
      </c>
      <c r="J1051" s="112"/>
      <c r="K1051" t="s" s="112">
        <v>7919</v>
      </c>
      <c r="L1051" t="s" s="112">
        <v>31</v>
      </c>
      <c r="M1051" t="s" s="112">
        <v>79</v>
      </c>
      <c r="N1051" t="s" s="112">
        <v>7920</v>
      </c>
      <c r="O1051" t="s" s="112">
        <v>499</v>
      </c>
      <c r="P1051" t="s" s="8">
        <v>7921</v>
      </c>
      <c r="Q1051" t="s" s="157">
        <f>"http://sharkattackfile.net/spreadsheets/pdf_directory/"&amp;P1051</f>
        <v>7922</v>
      </c>
      <c r="R1051" t="s" s="157">
        <v>7923</v>
      </c>
      <c r="S1051" t="s" s="19">
        <v>7924</v>
      </c>
      <c r="T1051" t="s" s="8">
        <v>7924</v>
      </c>
      <c r="U1051" s="70">
        <v>5835</v>
      </c>
    </row>
    <row r="1052" s="2" customFormat="1" ht="20.7" customHeight="1">
      <c r="A1052" t="s" s="112">
        <v>7917</v>
      </c>
      <c r="B1052" t="s" s="112">
        <v>7677</v>
      </c>
      <c r="C1052" t="s" s="112">
        <v>88</v>
      </c>
      <c r="D1052" t="s" s="112">
        <v>23</v>
      </c>
      <c r="E1052" t="s" s="112">
        <v>481</v>
      </c>
      <c r="F1052" t="s" s="112">
        <v>6941</v>
      </c>
      <c r="G1052" t="s" s="112">
        <v>7925</v>
      </c>
      <c r="H1052" t="s" s="112">
        <v>7926</v>
      </c>
      <c r="I1052" t="s" s="112">
        <v>28</v>
      </c>
      <c r="J1052" s="112"/>
      <c r="K1052" t="s" s="112">
        <v>7919</v>
      </c>
      <c r="L1052" t="s" s="112">
        <v>31</v>
      </c>
      <c r="M1052" t="s" s="112">
        <v>254</v>
      </c>
      <c r="N1052" t="s" s="112">
        <v>47</v>
      </c>
      <c r="O1052" t="s" s="112">
        <v>499</v>
      </c>
      <c r="P1052" t="s" s="8">
        <v>7927</v>
      </c>
      <c r="Q1052" t="s" s="157">
        <f>"http://sharkattackfile.net/spreadsheets/pdf_directory/"&amp;P1052</f>
        <v>7928</v>
      </c>
      <c r="R1052" t="s" s="157">
        <v>7923</v>
      </c>
      <c r="S1052" t="s" s="19">
        <v>7929</v>
      </c>
      <c r="T1052" t="s" s="8">
        <v>7929</v>
      </c>
      <c r="U1052" s="70">
        <v>5834</v>
      </c>
    </row>
    <row r="1053" s="2" customFormat="1" ht="20.7" customHeight="1">
      <c r="A1053" t="s" s="11">
        <v>7930</v>
      </c>
      <c r="B1053" t="s" s="11">
        <v>7677</v>
      </c>
      <c r="C1053" t="s" s="11">
        <v>22</v>
      </c>
      <c r="D1053" t="s" s="11">
        <v>23</v>
      </c>
      <c r="E1053" t="s" s="11">
        <v>481</v>
      </c>
      <c r="F1053" t="s" s="11">
        <v>7931</v>
      </c>
      <c r="G1053" t="s" s="11">
        <v>26</v>
      </c>
      <c r="H1053" t="s" s="11">
        <v>7932</v>
      </c>
      <c r="I1053" t="s" s="11">
        <v>28</v>
      </c>
      <c r="J1053" t="s" s="11">
        <v>7933</v>
      </c>
      <c r="K1053" t="s" s="11">
        <v>7934</v>
      </c>
      <c r="L1053" t="s" s="11">
        <v>31</v>
      </c>
      <c r="M1053" t="s" s="11">
        <v>379</v>
      </c>
      <c r="N1053" t="s" s="11">
        <v>7935</v>
      </c>
      <c r="O1053" t="s" s="11">
        <v>499</v>
      </c>
      <c r="P1053" t="s" s="8">
        <v>7936</v>
      </c>
      <c r="Q1053" t="s" s="157">
        <f>"http://sharkattackfile.net/spreadsheets/pdf_directory/"&amp;P1053</f>
        <v>7937</v>
      </c>
      <c r="R1053" t="s" s="157">
        <v>7923</v>
      </c>
      <c r="S1053" t="s" s="19">
        <v>7938</v>
      </c>
      <c r="T1053" t="s" s="8">
        <v>7938</v>
      </c>
      <c r="U1053" s="70">
        <v>5833</v>
      </c>
    </row>
    <row r="1054" s="2" customFormat="1" ht="20.7" customHeight="1">
      <c r="A1054" t="s" s="11">
        <v>7930</v>
      </c>
      <c r="B1054" t="s" s="11">
        <v>7677</v>
      </c>
      <c r="C1054" t="s" s="11">
        <v>22</v>
      </c>
      <c r="D1054" t="s" s="11">
        <v>229</v>
      </c>
      <c r="E1054" t="s" s="11">
        <v>41</v>
      </c>
      <c r="F1054" t="s" s="11">
        <v>7939</v>
      </c>
      <c r="G1054" t="s" s="11">
        <v>26</v>
      </c>
      <c r="H1054" t="s" s="11">
        <v>7940</v>
      </c>
      <c r="I1054" t="s" s="11">
        <v>28</v>
      </c>
      <c r="J1054" t="s" s="11">
        <v>7062</v>
      </c>
      <c r="K1054" t="s" s="11">
        <v>7941</v>
      </c>
      <c r="L1054" t="s" s="11">
        <v>31</v>
      </c>
      <c r="M1054" t="s" s="11">
        <v>187</v>
      </c>
      <c r="N1054" t="s" s="11">
        <v>7942</v>
      </c>
      <c r="O1054" t="s" s="11">
        <v>7943</v>
      </c>
      <c r="P1054" t="s" s="8">
        <v>7944</v>
      </c>
      <c r="Q1054" t="s" s="157">
        <f>"http://sharkattackfile.net/spreadsheets/pdf_directory/"&amp;P1054</f>
        <v>7945</v>
      </c>
      <c r="R1054" t="s" s="157">
        <v>7946</v>
      </c>
      <c r="S1054" t="s" s="19">
        <v>7947</v>
      </c>
      <c r="T1054" t="s" s="8">
        <v>7947</v>
      </c>
      <c r="U1054" s="70">
        <v>5832</v>
      </c>
    </row>
    <row r="1055" s="2" customFormat="1" ht="20.7" customHeight="1">
      <c r="A1055" t="s" s="11">
        <v>7948</v>
      </c>
      <c r="B1055" t="s" s="11">
        <v>7677</v>
      </c>
      <c r="C1055" t="s" s="11">
        <v>22</v>
      </c>
      <c r="D1055" t="s" s="11">
        <v>23</v>
      </c>
      <c r="E1055" t="s" s="11">
        <v>24</v>
      </c>
      <c r="F1055" t="s" s="11">
        <v>25</v>
      </c>
      <c r="G1055" t="s" s="11">
        <v>26</v>
      </c>
      <c r="H1055" t="s" s="11">
        <v>7949</v>
      </c>
      <c r="I1055" t="s" s="11">
        <v>28</v>
      </c>
      <c r="J1055" s="11"/>
      <c r="K1055" t="s" s="11">
        <v>3582</v>
      </c>
      <c r="L1055" t="s" s="11">
        <v>31</v>
      </c>
      <c r="M1055" t="s" s="11">
        <v>254</v>
      </c>
      <c r="N1055" s="11"/>
      <c r="O1055" t="s" s="11">
        <v>7950</v>
      </c>
      <c r="P1055" t="s" s="8">
        <v>7951</v>
      </c>
      <c r="Q1055" t="s" s="157">
        <f>"http://sharkattackfile.net/spreadsheets/pdf_directory/"&amp;P1055</f>
        <v>7952</v>
      </c>
      <c r="R1055" t="s" s="157">
        <v>7953</v>
      </c>
      <c r="S1055" t="s" s="19">
        <v>7954</v>
      </c>
      <c r="T1055" t="s" s="8">
        <v>7954</v>
      </c>
      <c r="U1055" s="70">
        <v>5831</v>
      </c>
    </row>
    <row r="1056" s="2" customFormat="1" ht="20.7" customHeight="1">
      <c r="A1056" t="s" s="11">
        <v>7955</v>
      </c>
      <c r="B1056" t="s" s="11">
        <v>7677</v>
      </c>
      <c r="C1056" t="s" s="11">
        <v>22</v>
      </c>
      <c r="D1056" t="s" s="11">
        <v>174</v>
      </c>
      <c r="E1056" t="s" s="11">
        <v>2867</v>
      </c>
      <c r="F1056" t="s" s="11">
        <v>7956</v>
      </c>
      <c r="G1056" t="s" s="11">
        <v>7957</v>
      </c>
      <c r="H1056" t="s" s="11">
        <v>108</v>
      </c>
      <c r="I1056" t="s" s="11">
        <v>101</v>
      </c>
      <c r="J1056" t="s" s="11">
        <v>7202</v>
      </c>
      <c r="K1056" t="s" s="11">
        <v>7958</v>
      </c>
      <c r="L1056" t="s" s="11">
        <v>31</v>
      </c>
      <c r="M1056" s="11"/>
      <c r="N1056" t="s" s="11">
        <v>625</v>
      </c>
      <c r="O1056" t="s" s="11">
        <v>7959</v>
      </c>
      <c r="P1056" t="s" s="8">
        <v>7960</v>
      </c>
      <c r="Q1056" t="s" s="157">
        <f>"http://sharkattackfile.net/spreadsheets/pdf_directory/"&amp;P1056</f>
        <v>7961</v>
      </c>
      <c r="R1056" t="s" s="157">
        <v>7962</v>
      </c>
      <c r="S1056" t="s" s="19">
        <v>7963</v>
      </c>
      <c r="T1056" t="s" s="8">
        <v>7963</v>
      </c>
      <c r="U1056" s="70">
        <v>5830</v>
      </c>
    </row>
    <row r="1057" s="2" customFormat="1" ht="20.7" customHeight="1">
      <c r="A1057" t="s" s="34">
        <v>7964</v>
      </c>
      <c r="B1057" t="s" s="34">
        <v>7677</v>
      </c>
      <c r="C1057" t="s" s="34">
        <v>3573</v>
      </c>
      <c r="D1057" t="s" s="34">
        <v>23</v>
      </c>
      <c r="E1057" t="s" s="34">
        <v>481</v>
      </c>
      <c r="F1057" t="s" s="34">
        <v>7965</v>
      </c>
      <c r="G1057" t="s" s="34">
        <v>26</v>
      </c>
      <c r="H1057" t="s" s="34">
        <v>7966</v>
      </c>
      <c r="I1057" t="s" s="34">
        <v>28</v>
      </c>
      <c r="J1057" s="34"/>
      <c r="K1057" t="s" s="34">
        <v>7967</v>
      </c>
      <c r="L1057" s="34"/>
      <c r="M1057" t="s" s="34">
        <v>3386</v>
      </c>
      <c r="N1057" t="s" s="34">
        <v>6404</v>
      </c>
      <c r="O1057" t="s" s="34">
        <v>499</v>
      </c>
      <c r="P1057" t="s" s="8">
        <v>7968</v>
      </c>
      <c r="Q1057" t="s" s="157">
        <f>"http://sharkattackfile.net/spreadsheets/pdf_directory/"&amp;P1057</f>
        <v>7969</v>
      </c>
      <c r="R1057" t="s" s="157">
        <v>7970</v>
      </c>
      <c r="S1057" t="s" s="19">
        <v>7971</v>
      </c>
      <c r="T1057" t="s" s="8">
        <v>7971</v>
      </c>
      <c r="U1057" s="70">
        <v>5829</v>
      </c>
    </row>
    <row r="1058" s="2" customFormat="1" ht="20.7" customHeight="1">
      <c r="A1058" t="s" s="11">
        <v>7972</v>
      </c>
      <c r="B1058" t="s" s="11">
        <v>7677</v>
      </c>
      <c r="C1058" t="s" s="11">
        <v>22</v>
      </c>
      <c r="D1058" t="s" s="11">
        <v>229</v>
      </c>
      <c r="E1058" t="s" s="11">
        <v>596</v>
      </c>
      <c r="F1058" t="s" s="11">
        <v>7973</v>
      </c>
      <c r="G1058" t="s" s="11">
        <v>114</v>
      </c>
      <c r="H1058" t="s" s="11">
        <v>7974</v>
      </c>
      <c r="I1058" t="s" s="11">
        <v>28</v>
      </c>
      <c r="J1058" t="s" s="11">
        <v>484</v>
      </c>
      <c r="K1058" t="s" s="11">
        <v>234</v>
      </c>
      <c r="L1058" t="s" s="11">
        <v>159</v>
      </c>
      <c r="M1058" t="s" s="11">
        <v>2171</v>
      </c>
      <c r="N1058" t="s" s="11">
        <v>2953</v>
      </c>
      <c r="O1058" t="s" s="11">
        <v>7975</v>
      </c>
      <c r="P1058" t="s" s="8">
        <v>7976</v>
      </c>
      <c r="Q1058" t="s" s="157">
        <f>"http://sharkattackfile.net/spreadsheets/pdf_directory/"&amp;P1058</f>
        <v>7977</v>
      </c>
      <c r="R1058" t="s" s="157">
        <v>7978</v>
      </c>
      <c r="S1058" t="s" s="19">
        <v>7979</v>
      </c>
      <c r="T1058" t="s" s="8">
        <v>7979</v>
      </c>
      <c r="U1058" s="70">
        <v>5828</v>
      </c>
    </row>
    <row r="1059" s="2" customFormat="1" ht="20.7" customHeight="1">
      <c r="A1059" t="s" s="11">
        <v>7980</v>
      </c>
      <c r="B1059" t="s" s="11">
        <v>7677</v>
      </c>
      <c r="C1059" t="s" s="11">
        <v>22</v>
      </c>
      <c r="D1059" t="s" s="11">
        <v>23</v>
      </c>
      <c r="E1059" t="s" s="11">
        <v>975</v>
      </c>
      <c r="F1059" t="s" s="11">
        <v>7981</v>
      </c>
      <c r="G1059" t="s" s="11">
        <v>3132</v>
      </c>
      <c r="H1059" t="s" s="11">
        <v>7982</v>
      </c>
      <c r="I1059" t="s" s="11">
        <v>28</v>
      </c>
      <c r="J1059" t="s" s="11">
        <v>466</v>
      </c>
      <c r="K1059" t="s" s="11">
        <v>856</v>
      </c>
      <c r="L1059" t="s" s="11">
        <v>31</v>
      </c>
      <c r="M1059" t="s" s="11">
        <v>170</v>
      </c>
      <c r="N1059" t="s" s="11">
        <v>375</v>
      </c>
      <c r="O1059" t="s" s="11">
        <v>7983</v>
      </c>
      <c r="P1059" t="s" s="8">
        <v>7984</v>
      </c>
      <c r="Q1059" t="s" s="157">
        <f>"http://sharkattackfile.net/spreadsheets/pdf_directory/"&amp;P1059</f>
        <v>7985</v>
      </c>
      <c r="R1059" t="s" s="157">
        <v>7986</v>
      </c>
      <c r="S1059" t="s" s="19">
        <v>7987</v>
      </c>
      <c r="T1059" t="s" s="8">
        <v>7987</v>
      </c>
      <c r="U1059" s="70">
        <v>5827</v>
      </c>
    </row>
    <row r="1060" s="2" customFormat="1" ht="20.7" customHeight="1">
      <c r="A1060" t="s" s="112">
        <v>7988</v>
      </c>
      <c r="B1060" t="s" s="112">
        <v>7677</v>
      </c>
      <c r="C1060" t="s" s="112">
        <v>88</v>
      </c>
      <c r="D1060" t="s" s="112">
        <v>23</v>
      </c>
      <c r="E1060" t="s" s="112">
        <v>3862</v>
      </c>
      <c r="F1060" t="s" s="112">
        <v>7989</v>
      </c>
      <c r="G1060" t="s" s="112">
        <v>7925</v>
      </c>
      <c r="H1060" t="s" s="112">
        <v>7990</v>
      </c>
      <c r="I1060" t="s" s="112">
        <v>101</v>
      </c>
      <c r="J1060" t="s" s="112">
        <v>44</v>
      </c>
      <c r="K1060" t="s" s="112">
        <v>2973</v>
      </c>
      <c r="L1060" t="s" s="112">
        <v>31</v>
      </c>
      <c r="M1060" t="s" s="112">
        <v>322</v>
      </c>
      <c r="N1060" t="s" s="112">
        <v>7991</v>
      </c>
      <c r="O1060" t="s" s="112">
        <v>7992</v>
      </c>
      <c r="P1060" t="s" s="8">
        <v>7993</v>
      </c>
      <c r="Q1060" t="s" s="157">
        <f>"http://sharkattackfile.net/spreadsheets/pdf_directory/"&amp;P1060</f>
        <v>7994</v>
      </c>
      <c r="R1060" t="s" s="157">
        <v>7995</v>
      </c>
      <c r="S1060" t="s" s="19">
        <v>7996</v>
      </c>
      <c r="T1060" t="s" s="8">
        <v>7996</v>
      </c>
      <c r="U1060" s="70">
        <v>5826</v>
      </c>
    </row>
    <row r="1061" s="2" customFormat="1" ht="29.7" customHeight="1">
      <c r="A1061" t="s" s="36">
        <v>7997</v>
      </c>
      <c r="B1061" t="s" s="36">
        <v>7677</v>
      </c>
      <c r="C1061" t="s" s="36">
        <v>211</v>
      </c>
      <c r="D1061" t="s" s="36">
        <v>23</v>
      </c>
      <c r="E1061" t="s" s="36">
        <v>24</v>
      </c>
      <c r="F1061" t="s" s="36">
        <v>7998</v>
      </c>
      <c r="G1061" t="s" s="36">
        <v>139</v>
      </c>
      <c r="H1061" t="s" s="36">
        <v>27</v>
      </c>
      <c r="I1061" t="s" s="36">
        <v>28</v>
      </c>
      <c r="J1061" t="s" s="36">
        <v>7078</v>
      </c>
      <c r="K1061" t="s" s="36">
        <v>7999</v>
      </c>
      <c r="L1061" t="s" s="36">
        <v>31</v>
      </c>
      <c r="M1061" t="s" s="36">
        <v>215</v>
      </c>
      <c r="N1061" t="s" s="36">
        <v>3729</v>
      </c>
      <c r="O1061" t="s" s="36">
        <v>8000</v>
      </c>
      <c r="P1061" t="s" s="8">
        <v>8001</v>
      </c>
      <c r="Q1061" t="s" s="157">
        <f>"http://sharkattackfile.net/spreadsheets/pdf_directory/"&amp;P1061</f>
        <v>8002</v>
      </c>
      <c r="R1061" t="s" s="157">
        <v>8003</v>
      </c>
      <c r="S1061" t="s" s="19">
        <v>8004</v>
      </c>
      <c r="T1061" t="s" s="8">
        <v>8004</v>
      </c>
      <c r="U1061" s="70">
        <v>5825</v>
      </c>
    </row>
    <row r="1062" s="2" customFormat="1" ht="20.7" customHeight="1">
      <c r="A1062" t="s" s="11">
        <v>8005</v>
      </c>
      <c r="B1062" t="s" s="11">
        <v>7677</v>
      </c>
      <c r="C1062" t="s" s="11">
        <v>22</v>
      </c>
      <c r="D1062" t="s" s="11">
        <v>2562</v>
      </c>
      <c r="E1062" t="s" s="11">
        <v>8006</v>
      </c>
      <c r="F1062" t="s" s="11">
        <v>8007</v>
      </c>
      <c r="G1062" t="s" s="11">
        <v>8008</v>
      </c>
      <c r="H1062" t="s" s="11">
        <v>27</v>
      </c>
      <c r="I1062" t="s" s="11">
        <v>28</v>
      </c>
      <c r="J1062" t="s" s="11">
        <v>399</v>
      </c>
      <c r="K1062" t="s" s="11">
        <v>1850</v>
      </c>
      <c r="L1062" t="s" s="11">
        <v>31</v>
      </c>
      <c r="M1062" s="11"/>
      <c r="N1062" s="11"/>
      <c r="O1062" t="s" s="11">
        <v>8009</v>
      </c>
      <c r="P1062" t="s" s="8">
        <v>8010</v>
      </c>
      <c r="Q1062" t="s" s="157">
        <f>"http://sharkattackfile.net/spreadsheets/pdf_directory/"&amp;P1062</f>
        <v>8011</v>
      </c>
      <c r="R1062" t="s" s="157">
        <v>8012</v>
      </c>
      <c r="S1062" t="s" s="19">
        <v>8013</v>
      </c>
      <c r="T1062" t="s" s="8">
        <v>8013</v>
      </c>
      <c r="U1062" s="70">
        <v>5824</v>
      </c>
    </row>
    <row r="1063" s="2" customFormat="1" ht="20.7" customHeight="1">
      <c r="A1063" t="s" s="11">
        <v>8014</v>
      </c>
      <c r="B1063" t="s" s="11">
        <v>7677</v>
      </c>
      <c r="C1063" t="s" s="11">
        <v>22</v>
      </c>
      <c r="D1063" t="s" s="11">
        <v>23</v>
      </c>
      <c r="E1063" t="s" s="11">
        <v>24</v>
      </c>
      <c r="F1063" t="s" s="11">
        <v>25</v>
      </c>
      <c r="G1063" t="s" s="11">
        <v>1858</v>
      </c>
      <c r="H1063" t="s" s="11">
        <v>8015</v>
      </c>
      <c r="I1063" t="s" s="11">
        <v>101</v>
      </c>
      <c r="J1063" t="s" s="11">
        <v>239</v>
      </c>
      <c r="K1063" t="s" s="11">
        <v>8016</v>
      </c>
      <c r="L1063" t="s" s="11">
        <v>31</v>
      </c>
      <c r="M1063" t="s" s="11">
        <v>1052</v>
      </c>
      <c r="N1063" t="s" s="11">
        <v>3490</v>
      </c>
      <c r="O1063" t="s" s="11">
        <v>8017</v>
      </c>
      <c r="P1063" t="s" s="8">
        <v>8018</v>
      </c>
      <c r="Q1063" t="s" s="157">
        <f>"http://sharkattackfile.net/spreadsheets/pdf_directory/"&amp;P1063</f>
        <v>8019</v>
      </c>
      <c r="R1063" t="s" s="157">
        <v>8020</v>
      </c>
      <c r="S1063" t="s" s="19">
        <v>8021</v>
      </c>
      <c r="T1063" t="s" s="8">
        <v>8021</v>
      </c>
      <c r="U1063" s="93">
        <v>5823</v>
      </c>
    </row>
    <row r="1064" s="2" customFormat="1" ht="20.7" customHeight="1">
      <c r="A1064" t="s" s="11">
        <v>8022</v>
      </c>
      <c r="B1064" t="s" s="11">
        <v>7677</v>
      </c>
      <c r="C1064" t="s" s="11">
        <v>22</v>
      </c>
      <c r="D1064" t="s" s="11">
        <v>23</v>
      </c>
      <c r="E1064" t="s" s="11">
        <v>24</v>
      </c>
      <c r="F1064" t="s" s="11">
        <v>1337</v>
      </c>
      <c r="G1064" t="s" s="11">
        <v>26</v>
      </c>
      <c r="H1064" t="s" s="11">
        <v>8023</v>
      </c>
      <c r="I1064" t="s" s="11">
        <v>28</v>
      </c>
      <c r="J1064" t="s" s="11">
        <v>553</v>
      </c>
      <c r="K1064" t="s" s="11">
        <v>8024</v>
      </c>
      <c r="L1064" t="s" s="11">
        <v>31</v>
      </c>
      <c r="M1064" s="11"/>
      <c r="N1064" t="s" s="11">
        <v>8025</v>
      </c>
      <c r="O1064" t="s" s="11">
        <v>8026</v>
      </c>
      <c r="P1064" t="s" s="8">
        <v>8027</v>
      </c>
      <c r="Q1064" t="s" s="157">
        <f>"http://sharkattackfile.net/spreadsheets/pdf_directory/"&amp;P1064</f>
        <v>8028</v>
      </c>
      <c r="R1064" t="s" s="157">
        <v>8029</v>
      </c>
      <c r="S1064" t="s" s="19">
        <v>8030</v>
      </c>
      <c r="T1064" t="s" s="8">
        <v>8030</v>
      </c>
      <c r="U1064" s="93">
        <v>5822</v>
      </c>
    </row>
    <row r="1065" s="2" customFormat="1" ht="29.7" customHeight="1">
      <c r="A1065" t="s" s="34">
        <v>8022</v>
      </c>
      <c r="B1065" t="s" s="34">
        <v>7677</v>
      </c>
      <c r="C1065" t="s" s="34">
        <v>3573</v>
      </c>
      <c r="D1065" t="s" s="34">
        <v>23</v>
      </c>
      <c r="E1065" t="s" s="34">
        <v>24</v>
      </c>
      <c r="F1065" t="s" s="34">
        <v>8031</v>
      </c>
      <c r="G1065" s="34"/>
      <c r="H1065" t="s" s="34">
        <v>8032</v>
      </c>
      <c r="I1065" s="34"/>
      <c r="J1065" s="34"/>
      <c r="K1065" t="s" s="34">
        <v>696</v>
      </c>
      <c r="L1065" s="34"/>
      <c r="M1065" t="s" s="34">
        <v>8033</v>
      </c>
      <c r="N1065" t="s" s="34">
        <v>696</v>
      </c>
      <c r="O1065" t="s" s="34">
        <v>8034</v>
      </c>
      <c r="P1065" t="s" s="8">
        <v>8035</v>
      </c>
      <c r="Q1065" t="s" s="8">
        <f>"http://sharkattackfile.net/spreadsheets/pdf_directory/"&amp;P1065</f>
        <v>8036</v>
      </c>
      <c r="R1065" t="s" s="8">
        <v>8037</v>
      </c>
      <c r="S1065" t="s" s="19">
        <v>8038</v>
      </c>
      <c r="T1065" t="s" s="8">
        <v>8038</v>
      </c>
      <c r="U1065" s="93">
        <v>5821</v>
      </c>
    </row>
    <row r="1066" s="2" customFormat="1" ht="20.7" customHeight="1">
      <c r="A1066" t="s" s="36">
        <v>8039</v>
      </c>
      <c r="B1066" t="s" s="36">
        <v>7677</v>
      </c>
      <c r="C1066" t="s" s="36">
        <v>211</v>
      </c>
      <c r="D1066" t="s" s="36">
        <v>23</v>
      </c>
      <c r="E1066" t="s" s="36">
        <v>1426</v>
      </c>
      <c r="F1066" t="s" s="36">
        <v>8040</v>
      </c>
      <c r="G1066" t="s" s="36">
        <v>139</v>
      </c>
      <c r="H1066" t="s" s="36">
        <v>4481</v>
      </c>
      <c r="I1066" t="s" s="36">
        <v>28</v>
      </c>
      <c r="J1066" t="s" s="36">
        <v>8041</v>
      </c>
      <c r="K1066" t="s" s="36">
        <v>8042</v>
      </c>
      <c r="L1066" t="s" s="36">
        <v>31</v>
      </c>
      <c r="M1066" s="36"/>
      <c r="N1066" s="36"/>
      <c r="O1066" t="s" s="36">
        <v>8043</v>
      </c>
      <c r="P1066" t="s" s="8">
        <v>8044</v>
      </c>
      <c r="Q1066" t="s" s="8">
        <f>"http://sharkattackfile.net/spreadsheets/pdf_directory/"&amp;P1066</f>
        <v>8045</v>
      </c>
      <c r="R1066" t="s" s="8">
        <v>8046</v>
      </c>
      <c r="S1066" t="s" s="19">
        <v>8047</v>
      </c>
      <c r="T1066" t="s" s="8">
        <v>8047</v>
      </c>
      <c r="U1066" s="93">
        <v>5820</v>
      </c>
    </row>
    <row r="1067" s="2" customFormat="1" ht="20.7" customHeight="1">
      <c r="A1067" t="s" s="11">
        <v>8048</v>
      </c>
      <c r="B1067" t="s" s="11">
        <v>7677</v>
      </c>
      <c r="C1067" t="s" s="11">
        <v>22</v>
      </c>
      <c r="D1067" t="s" s="11">
        <v>2562</v>
      </c>
      <c r="E1067" t="s" s="11">
        <v>6946</v>
      </c>
      <c r="F1067" t="s" s="11">
        <v>8049</v>
      </c>
      <c r="G1067" t="s" s="11">
        <v>114</v>
      </c>
      <c r="H1067" t="s" s="11">
        <v>8050</v>
      </c>
      <c r="I1067" t="s" s="11">
        <v>101</v>
      </c>
      <c r="J1067" t="s" s="11">
        <v>320</v>
      </c>
      <c r="K1067" t="s" s="11">
        <v>8051</v>
      </c>
      <c r="L1067" t="s" s="11">
        <v>31</v>
      </c>
      <c r="M1067" s="11"/>
      <c r="N1067" t="s" s="11">
        <v>4500</v>
      </c>
      <c r="O1067" t="s" s="11">
        <v>8052</v>
      </c>
      <c r="P1067" t="s" s="8">
        <v>8053</v>
      </c>
      <c r="Q1067" t="s" s="8">
        <f>"http://sharkattackfile.net/spreadsheets/pdf_directory/"&amp;P1067</f>
        <v>8054</v>
      </c>
      <c r="R1067" t="s" s="8">
        <v>8055</v>
      </c>
      <c r="S1067" t="s" s="19">
        <v>8056</v>
      </c>
      <c r="T1067" t="s" s="8">
        <v>8056</v>
      </c>
      <c r="U1067" s="93">
        <v>5819</v>
      </c>
    </row>
    <row r="1068" s="2" customFormat="1" ht="20.7" customHeight="1">
      <c r="A1068" t="s" s="11">
        <v>8048</v>
      </c>
      <c r="B1068" t="s" s="11">
        <v>7677</v>
      </c>
      <c r="C1068" t="s" s="11">
        <v>22</v>
      </c>
      <c r="D1068" t="s" s="11">
        <v>23</v>
      </c>
      <c r="E1068" t="s" s="11">
        <v>1439</v>
      </c>
      <c r="F1068" t="s" s="11">
        <v>8057</v>
      </c>
      <c r="G1068" t="s" s="11">
        <v>26</v>
      </c>
      <c r="H1068" t="s" s="11">
        <v>8058</v>
      </c>
      <c r="I1068" t="s" s="11">
        <v>28</v>
      </c>
      <c r="J1068" t="s" s="11">
        <v>491</v>
      </c>
      <c r="K1068" t="s" s="11">
        <v>7791</v>
      </c>
      <c r="L1068" t="s" s="11">
        <v>31</v>
      </c>
      <c r="M1068" s="11"/>
      <c r="N1068" t="s" s="11">
        <v>8059</v>
      </c>
      <c r="O1068" t="s" s="11">
        <v>63</v>
      </c>
      <c r="P1068" t="s" s="8">
        <v>8060</v>
      </c>
      <c r="Q1068" t="s" s="8">
        <f>"http://sharkattackfile.net/spreadsheets/pdf_directory/"&amp;P1068</f>
        <v>8061</v>
      </c>
      <c r="R1068" t="s" s="8">
        <v>8062</v>
      </c>
      <c r="S1068" t="s" s="19">
        <v>8063</v>
      </c>
      <c r="T1068" t="s" s="8">
        <v>8063</v>
      </c>
      <c r="U1068" s="93">
        <v>5818</v>
      </c>
    </row>
    <row r="1069" s="2" customFormat="1" ht="20.7" customHeight="1">
      <c r="A1069" t="s" s="11">
        <v>8048</v>
      </c>
      <c r="B1069" t="s" s="11">
        <v>7677</v>
      </c>
      <c r="C1069" t="s" s="11">
        <v>22</v>
      </c>
      <c r="D1069" t="s" s="11">
        <v>23</v>
      </c>
      <c r="E1069" t="s" s="11">
        <v>57</v>
      </c>
      <c r="F1069" t="s" s="11">
        <v>8064</v>
      </c>
      <c r="G1069" t="s" s="11">
        <v>107</v>
      </c>
      <c r="H1069" t="s" s="11">
        <v>108</v>
      </c>
      <c r="I1069" t="s" s="11">
        <v>101</v>
      </c>
      <c r="J1069" s="11"/>
      <c r="K1069" t="s" s="11">
        <v>4576</v>
      </c>
      <c r="L1069" t="s" s="11">
        <v>31</v>
      </c>
      <c r="M1069" t="s" s="11">
        <v>85</v>
      </c>
      <c r="N1069" s="168"/>
      <c r="O1069" t="s" s="11">
        <v>63</v>
      </c>
      <c r="P1069" t="s" s="8">
        <v>8065</v>
      </c>
      <c r="Q1069" t="s" s="8">
        <f>"http://sharkattackfile.net/spreadsheets/pdf_directory/"&amp;P1069</f>
        <v>8066</v>
      </c>
      <c r="R1069" t="s" s="8">
        <v>8067</v>
      </c>
      <c r="S1069" t="s" s="19">
        <v>8068</v>
      </c>
      <c r="T1069" t="s" s="8">
        <v>8068</v>
      </c>
      <c r="U1069" s="70">
        <v>5817</v>
      </c>
    </row>
    <row r="1070" s="2" customFormat="1" ht="20.7" customHeight="1">
      <c r="A1070" t="s" s="36">
        <v>8069</v>
      </c>
      <c r="B1070" t="s" s="36">
        <v>7677</v>
      </c>
      <c r="C1070" t="s" s="36">
        <v>211</v>
      </c>
      <c r="D1070" t="s" s="36">
        <v>23</v>
      </c>
      <c r="E1070" t="s" s="36">
        <v>24</v>
      </c>
      <c r="F1070" t="s" s="36">
        <v>8070</v>
      </c>
      <c r="G1070" t="s" s="36">
        <v>1159</v>
      </c>
      <c r="H1070" t="s" s="36">
        <v>8071</v>
      </c>
      <c r="I1070" t="s" s="36">
        <v>28</v>
      </c>
      <c r="J1070" s="36"/>
      <c r="K1070" t="s" s="36">
        <v>8072</v>
      </c>
      <c r="L1070" t="s" s="36">
        <v>31</v>
      </c>
      <c r="M1070" s="36"/>
      <c r="N1070" t="s" s="36">
        <v>8073</v>
      </c>
      <c r="O1070" t="s" s="36">
        <v>8074</v>
      </c>
      <c r="P1070" t="s" s="8">
        <v>8075</v>
      </c>
      <c r="Q1070" t="s" s="8">
        <f>"http://sharkattackfile.net/spreadsheets/pdf_directory/"&amp;P1070</f>
        <v>8076</v>
      </c>
      <c r="R1070" t="s" s="8">
        <v>8077</v>
      </c>
      <c r="S1070" t="s" s="19">
        <v>8078</v>
      </c>
      <c r="T1070" t="s" s="8">
        <v>8078</v>
      </c>
      <c r="U1070" s="70">
        <v>5816</v>
      </c>
    </row>
    <row r="1071" s="2" customFormat="1" ht="20.7" customHeight="1">
      <c r="A1071" t="s" s="11">
        <v>8079</v>
      </c>
      <c r="B1071" t="s" s="11">
        <v>7677</v>
      </c>
      <c r="C1071" t="s" s="11">
        <v>22</v>
      </c>
      <c r="D1071" t="s" s="11">
        <v>23</v>
      </c>
      <c r="E1071" t="s" s="11">
        <v>1439</v>
      </c>
      <c r="F1071" t="s" s="11">
        <v>8080</v>
      </c>
      <c r="G1071" t="s" s="11">
        <v>8081</v>
      </c>
      <c r="H1071" t="s" s="11">
        <v>8082</v>
      </c>
      <c r="I1071" s="11"/>
      <c r="J1071" s="11"/>
      <c r="K1071" t="s" s="11">
        <v>5120</v>
      </c>
      <c r="L1071" t="s" s="11">
        <v>31</v>
      </c>
      <c r="M1071" s="11"/>
      <c r="N1071" t="s" s="11">
        <v>111</v>
      </c>
      <c r="O1071" t="s" s="11">
        <v>8083</v>
      </c>
      <c r="P1071" t="s" s="8">
        <v>8084</v>
      </c>
      <c r="Q1071" t="s" s="8">
        <f>"http://sharkattackfile.net/spreadsheets/pdf_directory/"&amp;P1071</f>
        <v>8085</v>
      </c>
      <c r="R1071" t="s" s="8">
        <v>8086</v>
      </c>
      <c r="S1071" t="s" s="19">
        <v>8087</v>
      </c>
      <c r="T1071" t="s" s="8">
        <v>8087</v>
      </c>
      <c r="U1071" s="93">
        <v>5815</v>
      </c>
    </row>
    <row r="1072" s="2" customFormat="1" ht="20.7" customHeight="1">
      <c r="A1072" t="s" s="11">
        <v>8088</v>
      </c>
      <c r="B1072" t="s" s="11">
        <v>7677</v>
      </c>
      <c r="C1072" t="s" s="11">
        <v>22</v>
      </c>
      <c r="D1072" t="s" s="11">
        <v>229</v>
      </c>
      <c r="E1072" t="s" s="11">
        <v>41</v>
      </c>
      <c r="F1072" t="s" s="11">
        <v>8089</v>
      </c>
      <c r="G1072" t="s" s="11">
        <v>185</v>
      </c>
      <c r="H1072" t="s" s="11">
        <v>8090</v>
      </c>
      <c r="I1072" t="s" s="11">
        <v>28</v>
      </c>
      <c r="J1072" t="s" s="11">
        <v>560</v>
      </c>
      <c r="K1072" t="s" s="11">
        <v>8091</v>
      </c>
      <c r="L1072" t="s" s="11">
        <v>31</v>
      </c>
      <c r="M1072" s="11"/>
      <c r="N1072" t="s" s="11">
        <v>8092</v>
      </c>
      <c r="O1072" t="s" s="11">
        <v>8093</v>
      </c>
      <c r="P1072" t="s" s="8">
        <v>8094</v>
      </c>
      <c r="Q1072" t="s" s="8">
        <f>"http://sharkattackfile.net/spreadsheets/pdf_directory/"&amp;P1072</f>
        <v>8095</v>
      </c>
      <c r="R1072" t="s" s="8">
        <v>8096</v>
      </c>
      <c r="S1072" t="s" s="19">
        <v>8097</v>
      </c>
      <c r="T1072" t="s" s="8">
        <v>8097</v>
      </c>
      <c r="U1072" s="70">
        <v>5814</v>
      </c>
    </row>
    <row r="1073" s="2" customFormat="1" ht="20.7" customHeight="1">
      <c r="A1073" t="s" s="11">
        <v>8098</v>
      </c>
      <c r="B1073" t="s" s="11">
        <v>7677</v>
      </c>
      <c r="C1073" t="s" s="11">
        <v>22</v>
      </c>
      <c r="D1073" t="s" s="11">
        <v>23</v>
      </c>
      <c r="E1073" t="s" s="11">
        <v>24</v>
      </c>
      <c r="F1073" t="s" s="11">
        <v>8099</v>
      </c>
      <c r="G1073" t="s" s="11">
        <v>107</v>
      </c>
      <c r="H1073" t="s" s="11">
        <v>8100</v>
      </c>
      <c r="I1073" t="s" s="11">
        <v>28</v>
      </c>
      <c r="J1073" s="11"/>
      <c r="K1073" t="s" s="11">
        <v>8101</v>
      </c>
      <c r="L1073" t="s" s="11">
        <v>31</v>
      </c>
      <c r="M1073" t="s" s="11">
        <v>8102</v>
      </c>
      <c r="N1073" t="s" s="11">
        <v>8103</v>
      </c>
      <c r="O1073" t="s" s="11">
        <v>8104</v>
      </c>
      <c r="P1073" t="s" s="8">
        <v>8105</v>
      </c>
      <c r="Q1073" t="s" s="8">
        <f>"http://sharkattackfile.net/spreadsheets/pdf_directory/"&amp;P1073</f>
        <v>8106</v>
      </c>
      <c r="R1073" t="s" s="8">
        <v>8107</v>
      </c>
      <c r="S1073" t="s" s="19">
        <v>8108</v>
      </c>
      <c r="T1073" t="s" s="8">
        <v>8108</v>
      </c>
      <c r="U1073" s="70">
        <v>5813</v>
      </c>
    </row>
    <row r="1074" s="2" customFormat="1" ht="20.7" customHeight="1">
      <c r="A1074" t="s" s="11">
        <v>8109</v>
      </c>
      <c r="B1074" t="s" s="11">
        <v>7677</v>
      </c>
      <c r="C1074" t="s" s="11">
        <v>22</v>
      </c>
      <c r="D1074" t="s" s="11">
        <v>23</v>
      </c>
      <c r="E1074" t="s" s="11">
        <v>24</v>
      </c>
      <c r="F1074" t="s" s="11">
        <v>8110</v>
      </c>
      <c r="G1074" s="11"/>
      <c r="H1074" t="s" s="11">
        <v>27</v>
      </c>
      <c r="I1074" t="s" s="11">
        <v>28</v>
      </c>
      <c r="J1074" t="s" s="11">
        <v>447</v>
      </c>
      <c r="K1074" t="s" s="11">
        <v>4677</v>
      </c>
      <c r="L1074" t="s" s="11">
        <v>31</v>
      </c>
      <c r="M1074" s="11"/>
      <c r="N1074" s="11"/>
      <c r="O1074" t="s" s="11">
        <v>8111</v>
      </c>
      <c r="P1074" t="s" s="8">
        <v>8112</v>
      </c>
      <c r="Q1074" t="s" s="8">
        <f>"http://sharkattackfile.net/spreadsheets/pdf_directory/"&amp;P1074</f>
        <v>8113</v>
      </c>
      <c r="R1074" t="s" s="8">
        <v>8114</v>
      </c>
      <c r="S1074" t="s" s="19">
        <v>8115</v>
      </c>
      <c r="T1074" t="s" s="8">
        <v>8115</v>
      </c>
      <c r="U1074" s="70">
        <v>5812</v>
      </c>
    </row>
    <row r="1075" s="2" customFormat="1" ht="20.7" customHeight="1">
      <c r="A1075" t="s" s="11">
        <v>8116</v>
      </c>
      <c r="B1075" t="s" s="11">
        <v>7677</v>
      </c>
      <c r="C1075" t="s" s="11">
        <v>22</v>
      </c>
      <c r="D1075" t="s" s="11">
        <v>163</v>
      </c>
      <c r="E1075" s="11"/>
      <c r="F1075" s="11"/>
      <c r="G1075" t="s" s="11">
        <v>185</v>
      </c>
      <c r="H1075" t="s" s="11">
        <v>8117</v>
      </c>
      <c r="I1075" t="s" s="11">
        <v>28</v>
      </c>
      <c r="J1075" s="11"/>
      <c r="K1075" t="s" s="11">
        <v>8118</v>
      </c>
      <c r="L1075" t="s" s="11">
        <v>31</v>
      </c>
      <c r="M1075" s="11"/>
      <c r="N1075" t="s" s="11">
        <v>8119</v>
      </c>
      <c r="O1075" t="s" s="11">
        <v>8120</v>
      </c>
      <c r="P1075" t="s" s="8">
        <v>8121</v>
      </c>
      <c r="Q1075" t="s" s="8">
        <f>"http://sharkattackfile.net/spreadsheets/pdf_directory/"&amp;P1075</f>
        <v>8122</v>
      </c>
      <c r="R1075" t="s" s="8">
        <v>8123</v>
      </c>
      <c r="S1075" t="s" s="19">
        <v>8124</v>
      </c>
      <c r="T1075" t="s" s="8">
        <v>8124</v>
      </c>
      <c r="U1075" s="70">
        <v>5811</v>
      </c>
    </row>
    <row r="1076" s="2" customFormat="1" ht="20.7" customHeight="1">
      <c r="A1076" t="s" s="11">
        <v>8116</v>
      </c>
      <c r="B1076" t="s" s="11">
        <v>7677</v>
      </c>
      <c r="C1076" t="s" s="11">
        <v>22</v>
      </c>
      <c r="D1076" t="s" s="11">
        <v>23</v>
      </c>
      <c r="E1076" t="s" s="11">
        <v>24</v>
      </c>
      <c r="F1076" t="s" s="11">
        <v>7249</v>
      </c>
      <c r="G1076" t="s" s="11">
        <v>114</v>
      </c>
      <c r="H1076" t="s" s="11">
        <v>8125</v>
      </c>
      <c r="I1076" t="s" s="11">
        <v>101</v>
      </c>
      <c r="J1076" t="s" s="11">
        <v>333</v>
      </c>
      <c r="K1076" t="s" s="11">
        <v>8126</v>
      </c>
      <c r="L1076" t="s" s="11">
        <v>31</v>
      </c>
      <c r="M1076" t="s" s="11">
        <v>1442</v>
      </c>
      <c r="N1076" s="11"/>
      <c r="O1076" t="s" s="11">
        <v>8127</v>
      </c>
      <c r="P1076" t="s" s="8">
        <v>8128</v>
      </c>
      <c r="Q1076" t="s" s="8">
        <f>"http://sharkattackfile.net/spreadsheets/pdf_directory/"&amp;P1076</f>
        <v>8129</v>
      </c>
      <c r="R1076" t="s" s="8">
        <v>8130</v>
      </c>
      <c r="S1076" t="s" s="19">
        <v>8131</v>
      </c>
      <c r="T1076" t="s" s="8">
        <v>8131</v>
      </c>
      <c r="U1076" s="70">
        <v>5810</v>
      </c>
    </row>
    <row r="1077" s="2" customFormat="1" ht="29.7" customHeight="1">
      <c r="A1077" t="s" s="11">
        <v>8132</v>
      </c>
      <c r="B1077" t="s" s="11">
        <v>7677</v>
      </c>
      <c r="C1077" t="s" s="11">
        <v>22</v>
      </c>
      <c r="D1077" t="s" s="11">
        <v>23</v>
      </c>
      <c r="E1077" t="s" s="11">
        <v>502</v>
      </c>
      <c r="F1077" t="s" s="11">
        <v>8133</v>
      </c>
      <c r="G1077" t="s" s="11">
        <v>114</v>
      </c>
      <c r="H1077" t="s" s="11">
        <v>8134</v>
      </c>
      <c r="I1077" t="s" s="11">
        <v>28</v>
      </c>
      <c r="J1077" t="s" s="11">
        <v>7875</v>
      </c>
      <c r="K1077" t="s" s="11">
        <v>8135</v>
      </c>
      <c r="L1077" t="s" s="11">
        <v>31</v>
      </c>
      <c r="M1077" t="s" s="11">
        <v>241</v>
      </c>
      <c r="N1077" t="s" s="11">
        <v>8136</v>
      </c>
      <c r="O1077" t="s" s="11">
        <v>8137</v>
      </c>
      <c r="P1077" t="s" s="8">
        <v>8138</v>
      </c>
      <c r="Q1077" t="s" s="8">
        <f>"http://sharkattackfile.net/spreadsheets/pdf_directory/"&amp;P1077</f>
        <v>8139</v>
      </c>
      <c r="R1077" t="s" s="8">
        <v>8140</v>
      </c>
      <c r="S1077" t="s" s="19">
        <v>8141</v>
      </c>
      <c r="T1077" t="s" s="8">
        <v>8141</v>
      </c>
      <c r="U1077" s="93">
        <v>5809</v>
      </c>
    </row>
    <row r="1078" s="2" customFormat="1" ht="20.7" customHeight="1">
      <c r="A1078" t="s" s="11">
        <v>8142</v>
      </c>
      <c r="B1078" t="s" s="11">
        <v>7677</v>
      </c>
      <c r="C1078" t="s" s="11">
        <v>22</v>
      </c>
      <c r="D1078" t="s" s="11">
        <v>23</v>
      </c>
      <c r="E1078" t="s" s="11">
        <v>57</v>
      </c>
      <c r="F1078" t="s" s="11">
        <v>2284</v>
      </c>
      <c r="G1078" t="s" s="11">
        <v>1076</v>
      </c>
      <c r="H1078" t="s" s="11">
        <v>8143</v>
      </c>
      <c r="I1078" t="s" s="11">
        <v>28</v>
      </c>
      <c r="J1078" t="s" s="11">
        <v>333</v>
      </c>
      <c r="K1078" t="s" s="11">
        <v>8144</v>
      </c>
      <c r="L1078" t="s" s="11">
        <v>31</v>
      </c>
      <c r="M1078" t="s" s="11">
        <v>79</v>
      </c>
      <c r="N1078" t="s" s="11">
        <v>8145</v>
      </c>
      <c r="O1078" t="s" s="11">
        <v>8146</v>
      </c>
      <c r="P1078" t="s" s="8">
        <v>8147</v>
      </c>
      <c r="Q1078" t="s" s="8">
        <f>"http://sharkattackfile.net/spreadsheets/pdf_directory/"&amp;P1078</f>
        <v>8148</v>
      </c>
      <c r="R1078" t="s" s="8">
        <v>8149</v>
      </c>
      <c r="S1078" t="s" s="19">
        <v>8150</v>
      </c>
      <c r="T1078" t="s" s="8">
        <v>8150</v>
      </c>
      <c r="U1078" s="93">
        <v>5808</v>
      </c>
    </row>
    <row r="1079" s="2" customFormat="1" ht="20.7" customHeight="1">
      <c r="A1079" t="s" s="11">
        <v>8151</v>
      </c>
      <c r="B1079" t="s" s="11">
        <v>7677</v>
      </c>
      <c r="C1079" t="s" s="11">
        <v>22</v>
      </c>
      <c r="D1079" t="s" s="11">
        <v>23</v>
      </c>
      <c r="E1079" t="s" s="11">
        <v>24</v>
      </c>
      <c r="F1079" t="s" s="11">
        <v>1114</v>
      </c>
      <c r="G1079" t="s" s="11">
        <v>114</v>
      </c>
      <c r="H1079" t="s" s="11">
        <v>108</v>
      </c>
      <c r="I1079" t="s" s="11">
        <v>101</v>
      </c>
      <c r="J1079" t="s" s="11">
        <v>8152</v>
      </c>
      <c r="K1079" t="s" s="11">
        <v>8153</v>
      </c>
      <c r="L1079" t="s" s="11">
        <v>31</v>
      </c>
      <c r="M1079" s="11"/>
      <c r="N1079" s="11"/>
      <c r="O1079" t="s" s="11">
        <v>8154</v>
      </c>
      <c r="P1079" t="s" s="8">
        <v>8155</v>
      </c>
      <c r="Q1079" t="s" s="8">
        <f>"http://sharkattackfile.net/spreadsheets/pdf_directory/"&amp;P1079</f>
        <v>8156</v>
      </c>
      <c r="R1079" t="s" s="8">
        <v>8157</v>
      </c>
      <c r="S1079" t="s" s="19">
        <v>8158</v>
      </c>
      <c r="T1079" t="s" s="8">
        <v>8158</v>
      </c>
      <c r="U1079" s="70">
        <v>5807</v>
      </c>
    </row>
    <row r="1080" s="2" customFormat="1" ht="20.7" customHeight="1">
      <c r="A1080" t="s" s="11">
        <v>8159</v>
      </c>
      <c r="B1080" t="s" s="11">
        <v>7677</v>
      </c>
      <c r="C1080" t="s" s="11">
        <v>22</v>
      </c>
      <c r="D1080" t="s" s="11">
        <v>23</v>
      </c>
      <c r="E1080" t="s" s="11">
        <v>24</v>
      </c>
      <c r="F1080" t="s" s="11">
        <v>8160</v>
      </c>
      <c r="G1080" t="s" s="11">
        <v>26</v>
      </c>
      <c r="H1080" t="s" s="11">
        <v>27</v>
      </c>
      <c r="I1080" t="s" s="11">
        <v>28</v>
      </c>
      <c r="J1080" t="s" s="11">
        <v>259</v>
      </c>
      <c r="K1080" t="s" s="11">
        <v>476</v>
      </c>
      <c r="L1080" t="s" s="11">
        <v>31</v>
      </c>
      <c r="M1080" s="11"/>
      <c r="N1080" s="11"/>
      <c r="O1080" t="s" s="11">
        <v>8161</v>
      </c>
      <c r="P1080" t="s" s="8">
        <v>8162</v>
      </c>
      <c r="Q1080" t="s" s="8">
        <f>"http://sharkattackfile.net/spreadsheets/pdf_directory/"&amp;P1080</f>
        <v>8163</v>
      </c>
      <c r="R1080" t="s" s="8">
        <v>8164</v>
      </c>
      <c r="S1080" t="s" s="19">
        <v>8165</v>
      </c>
      <c r="T1080" t="s" s="8">
        <v>8165</v>
      </c>
      <c r="U1080" s="70">
        <v>5806</v>
      </c>
    </row>
    <row r="1081" s="2" customFormat="1" ht="20.7" customHeight="1">
      <c r="A1081" t="s" s="11">
        <v>8159</v>
      </c>
      <c r="B1081" t="s" s="11">
        <v>7677</v>
      </c>
      <c r="C1081" t="s" s="11">
        <v>22</v>
      </c>
      <c r="D1081" t="s" s="11">
        <v>23</v>
      </c>
      <c r="E1081" t="s" s="11">
        <v>24</v>
      </c>
      <c r="F1081" t="s" s="11">
        <v>8166</v>
      </c>
      <c r="G1081" t="s" s="11">
        <v>1076</v>
      </c>
      <c r="H1081" t="s" s="11">
        <v>8167</v>
      </c>
      <c r="I1081" t="s" s="11">
        <v>28</v>
      </c>
      <c r="J1081" t="s" s="11">
        <v>404</v>
      </c>
      <c r="K1081" t="s" s="11">
        <v>8168</v>
      </c>
      <c r="L1081" t="s" s="11">
        <v>31</v>
      </c>
      <c r="M1081" t="s" s="11">
        <v>170</v>
      </c>
      <c r="N1081" s="11"/>
      <c r="O1081" t="s" s="11">
        <v>8169</v>
      </c>
      <c r="P1081" t="s" s="8">
        <v>8170</v>
      </c>
      <c r="Q1081" t="s" s="8">
        <f>"http://sharkattackfile.net/spreadsheets/pdf_directory/"&amp;P1081</f>
        <v>8171</v>
      </c>
      <c r="R1081" t="s" s="8">
        <v>8172</v>
      </c>
      <c r="S1081" t="s" s="19">
        <v>8165</v>
      </c>
      <c r="T1081" t="s" s="8">
        <v>8165</v>
      </c>
      <c r="U1081" s="70">
        <v>5805</v>
      </c>
    </row>
    <row r="1082" s="2" customFormat="1" ht="20.7" customHeight="1">
      <c r="A1082" t="s" s="11">
        <v>8173</v>
      </c>
      <c r="B1082" t="s" s="11">
        <v>7677</v>
      </c>
      <c r="C1082" t="s" s="11">
        <v>22</v>
      </c>
      <c r="D1082" t="s" s="11">
        <v>89</v>
      </c>
      <c r="E1082" t="s" s="11">
        <v>565</v>
      </c>
      <c r="F1082" t="s" s="11">
        <v>8174</v>
      </c>
      <c r="G1082" t="s" s="11">
        <v>26</v>
      </c>
      <c r="H1082" t="s" s="11">
        <v>8175</v>
      </c>
      <c r="I1082" t="s" s="11">
        <v>28</v>
      </c>
      <c r="J1082" t="s" s="11">
        <v>220</v>
      </c>
      <c r="K1082" t="s" s="11">
        <v>8176</v>
      </c>
      <c r="L1082" t="s" s="11">
        <v>31</v>
      </c>
      <c r="M1082" t="s" s="11">
        <v>79</v>
      </c>
      <c r="N1082" t="s" s="11">
        <v>47</v>
      </c>
      <c r="O1082" t="s" s="11">
        <v>8177</v>
      </c>
      <c r="P1082" t="s" s="8">
        <v>8178</v>
      </c>
      <c r="Q1082" t="s" s="8">
        <f>"http://sharkattackfile.net/spreadsheets/pdf_directory/"&amp;P1082</f>
        <v>8179</v>
      </c>
      <c r="R1082" t="s" s="8">
        <v>8180</v>
      </c>
      <c r="S1082" t="s" s="19">
        <v>8181</v>
      </c>
      <c r="T1082" t="s" s="8">
        <v>8181</v>
      </c>
      <c r="U1082" s="93">
        <v>5804</v>
      </c>
    </row>
    <row r="1083" s="2" customFormat="1" ht="29.7" customHeight="1">
      <c r="A1083" t="s" s="34">
        <v>8182</v>
      </c>
      <c r="B1083" t="s" s="34">
        <v>7677</v>
      </c>
      <c r="C1083" t="s" s="34">
        <v>3573</v>
      </c>
      <c r="D1083" s="34"/>
      <c r="E1083" s="34"/>
      <c r="F1083" s="34"/>
      <c r="G1083" t="s" s="34">
        <v>6551</v>
      </c>
      <c r="H1083" t="s" s="34">
        <v>8183</v>
      </c>
      <c r="I1083" t="s" s="34">
        <v>28</v>
      </c>
      <c r="J1083" s="34"/>
      <c r="K1083" t="s" s="34">
        <v>1543</v>
      </c>
      <c r="L1083" s="34"/>
      <c r="M1083" s="34"/>
      <c r="N1083" t="s" s="34">
        <v>696</v>
      </c>
      <c r="O1083" t="s" s="34">
        <v>8184</v>
      </c>
      <c r="P1083" t="s" s="8">
        <v>8185</v>
      </c>
      <c r="Q1083" t="s" s="8">
        <f>"http://sharkattackfile.net/spreadsheets/pdf_directory/"&amp;P1083</f>
        <v>8186</v>
      </c>
      <c r="R1083" t="s" s="8">
        <v>8187</v>
      </c>
      <c r="S1083" t="s" s="19">
        <v>8188</v>
      </c>
      <c r="T1083" t="s" s="8">
        <v>8188</v>
      </c>
      <c r="U1083" s="93">
        <v>5803</v>
      </c>
    </row>
    <row r="1084" s="2" customFormat="1" ht="20.7" customHeight="1">
      <c r="A1084" t="s" s="11">
        <v>8189</v>
      </c>
      <c r="B1084" t="s" s="11">
        <v>7677</v>
      </c>
      <c r="C1084" t="s" s="11">
        <v>22</v>
      </c>
      <c r="D1084" t="s" s="11">
        <v>23</v>
      </c>
      <c r="E1084" t="s" s="11">
        <v>1439</v>
      </c>
      <c r="F1084" t="s" s="11">
        <v>3189</v>
      </c>
      <c r="G1084" t="s" s="11">
        <v>114</v>
      </c>
      <c r="H1084" t="s" s="11">
        <v>27</v>
      </c>
      <c r="I1084" t="s" s="11">
        <v>28</v>
      </c>
      <c r="J1084" t="s" s="11">
        <v>986</v>
      </c>
      <c r="K1084" t="s" s="11">
        <v>358</v>
      </c>
      <c r="L1084" t="s" s="11">
        <v>31</v>
      </c>
      <c r="M1084" s="11"/>
      <c r="N1084" t="s" s="11">
        <v>8190</v>
      </c>
      <c r="O1084" t="s" s="11">
        <v>63</v>
      </c>
      <c r="P1084" t="s" s="8">
        <v>8191</v>
      </c>
      <c r="Q1084" t="s" s="8">
        <f>"http://sharkattackfile.net/spreadsheets/pdf_directory/"&amp;P1084</f>
        <v>8192</v>
      </c>
      <c r="R1084" t="s" s="8">
        <v>8193</v>
      </c>
      <c r="S1084" t="s" s="19">
        <v>8194</v>
      </c>
      <c r="T1084" t="s" s="8">
        <v>8194</v>
      </c>
      <c r="U1084" s="70">
        <v>5802</v>
      </c>
    </row>
    <row r="1085" s="2" customFormat="1" ht="13.55" customHeight="1">
      <c r="A1085" t="s" s="11">
        <v>8195</v>
      </c>
      <c r="B1085" t="s" s="11">
        <v>7677</v>
      </c>
      <c r="C1085" t="s" s="11">
        <v>22</v>
      </c>
      <c r="D1085" t="s" s="11">
        <v>5072</v>
      </c>
      <c r="E1085" t="s" s="11">
        <v>5229</v>
      </c>
      <c r="F1085" s="11"/>
      <c r="G1085" t="s" s="11">
        <v>26</v>
      </c>
      <c r="H1085" t="s" s="11">
        <v>8196</v>
      </c>
      <c r="I1085" t="s" s="11">
        <v>28</v>
      </c>
      <c r="J1085" t="s" s="11">
        <v>519</v>
      </c>
      <c r="K1085" t="s" s="11">
        <v>8197</v>
      </c>
      <c r="L1085" t="s" s="11">
        <v>31</v>
      </c>
      <c r="M1085" t="s" s="11">
        <v>85</v>
      </c>
      <c r="N1085" t="s" s="11">
        <v>8198</v>
      </c>
      <c r="O1085" t="s" s="11">
        <v>8199</v>
      </c>
      <c r="P1085" t="s" s="8">
        <v>8200</v>
      </c>
      <c r="Q1085" t="s" s="8">
        <f>"http://sharkattackfile.net/spreadsheets/pdf_directory/"&amp;P1085</f>
        <v>8201</v>
      </c>
      <c r="R1085" t="s" s="8">
        <f>"http://sharkattackfile.net/spreadsheets/pdf_directory/"&amp;Q1085</f>
        <v>8202</v>
      </c>
      <c r="S1085" t="s" s="19">
        <v>8203</v>
      </c>
      <c r="T1085" t="s" s="8">
        <v>8203</v>
      </c>
      <c r="U1085" s="70">
        <v>5801</v>
      </c>
    </row>
    <row r="1086" s="2" customFormat="1" ht="20.7" customHeight="1">
      <c r="A1086" t="s" s="11">
        <v>8204</v>
      </c>
      <c r="B1086" t="s" s="11">
        <v>7677</v>
      </c>
      <c r="C1086" t="s" s="11">
        <v>22</v>
      </c>
      <c r="D1086" t="s" s="11">
        <v>23</v>
      </c>
      <c r="E1086" t="s" s="11">
        <v>24</v>
      </c>
      <c r="F1086" t="s" s="11">
        <v>8205</v>
      </c>
      <c r="G1086" t="s" s="11">
        <v>107</v>
      </c>
      <c r="H1086" t="s" s="11">
        <v>8206</v>
      </c>
      <c r="I1086" t="s" s="11">
        <v>28</v>
      </c>
      <c r="J1086" t="s" s="11">
        <v>404</v>
      </c>
      <c r="K1086" t="s" s="11">
        <v>8207</v>
      </c>
      <c r="L1086" t="s" s="11">
        <v>31</v>
      </c>
      <c r="M1086" t="s" s="11">
        <v>3728</v>
      </c>
      <c r="N1086" s="11"/>
      <c r="O1086" t="s" s="11">
        <v>8208</v>
      </c>
      <c r="P1086" t="s" s="8">
        <v>8209</v>
      </c>
      <c r="Q1086" t="s" s="8">
        <f>"http://sharkattackfile.net/spreadsheets/pdf_directory/"&amp;P1086</f>
        <v>8210</v>
      </c>
      <c r="R1086" t="s" s="8">
        <v>8211</v>
      </c>
      <c r="S1086" t="s" s="19">
        <v>8212</v>
      </c>
      <c r="T1086" t="s" s="8">
        <v>8212</v>
      </c>
      <c r="U1086" s="93">
        <v>5800</v>
      </c>
    </row>
    <row r="1087" s="2" customFormat="1" ht="20.7" customHeight="1">
      <c r="A1087" t="s" s="11">
        <v>8213</v>
      </c>
      <c r="B1087" t="s" s="11">
        <v>7677</v>
      </c>
      <c r="C1087" t="s" s="11">
        <v>22</v>
      </c>
      <c r="D1087" t="s" s="11">
        <v>2562</v>
      </c>
      <c r="E1087" t="s" s="11">
        <v>2563</v>
      </c>
      <c r="F1087" t="s" s="11">
        <v>8214</v>
      </c>
      <c r="G1087" t="s" s="11">
        <v>59</v>
      </c>
      <c r="H1087" t="s" s="11">
        <v>8032</v>
      </c>
      <c r="I1087" s="11"/>
      <c r="J1087" s="11"/>
      <c r="K1087" t="s" s="11">
        <v>878</v>
      </c>
      <c r="L1087" t="s" s="11">
        <v>31</v>
      </c>
      <c r="M1087" s="11"/>
      <c r="N1087" t="s" s="11">
        <v>2566</v>
      </c>
      <c r="O1087" t="s" s="11">
        <v>8215</v>
      </c>
      <c r="P1087" t="s" s="8">
        <v>8216</v>
      </c>
      <c r="Q1087" t="s" s="8">
        <f>"http://sharkattackfile.net/spreadsheets/pdf_directory/"&amp;P1087</f>
        <v>8217</v>
      </c>
      <c r="R1087" t="s" s="8">
        <v>8218</v>
      </c>
      <c r="S1087" t="s" s="19">
        <v>8219</v>
      </c>
      <c r="T1087" t="s" s="8">
        <v>8219</v>
      </c>
      <c r="U1087" s="93">
        <v>5799</v>
      </c>
    </row>
    <row r="1088" s="2" customFormat="1" ht="13.55" customHeight="1">
      <c r="A1088" t="s" s="11">
        <v>8220</v>
      </c>
      <c r="B1088" t="s" s="11">
        <v>7677</v>
      </c>
      <c r="C1088" t="s" s="11">
        <v>22</v>
      </c>
      <c r="D1088" t="s" s="11">
        <v>23</v>
      </c>
      <c r="E1088" t="s" s="11">
        <v>145</v>
      </c>
      <c r="F1088" t="s" s="11">
        <v>8221</v>
      </c>
      <c r="G1088" t="s" s="11">
        <v>114</v>
      </c>
      <c r="H1088" t="s" s="11">
        <v>27</v>
      </c>
      <c r="I1088" t="s" s="11">
        <v>28</v>
      </c>
      <c r="J1088" t="s" s="11">
        <v>8222</v>
      </c>
      <c r="K1088" t="s" s="11">
        <v>2878</v>
      </c>
      <c r="L1088" t="s" s="11">
        <v>31</v>
      </c>
      <c r="M1088" t="s" s="11">
        <v>8223</v>
      </c>
      <c r="N1088" t="s" s="11">
        <v>8224</v>
      </c>
      <c r="O1088" t="s" s="11">
        <v>8225</v>
      </c>
      <c r="P1088" t="s" s="8">
        <v>8226</v>
      </c>
      <c r="Q1088" t="s" s="8">
        <f>"http://sharkattackfile.net/spreadsheets/pdf_directory/"&amp;P1088</f>
        <v>8227</v>
      </c>
      <c r="R1088" t="s" s="8">
        <v>8228</v>
      </c>
      <c r="S1088" t="s" s="19">
        <v>8229</v>
      </c>
      <c r="T1088" t="s" s="8">
        <v>8229</v>
      </c>
      <c r="U1088" s="70">
        <v>5798</v>
      </c>
    </row>
    <row r="1089" s="2" customFormat="1" ht="20.7" customHeight="1">
      <c r="A1089" t="s" s="11">
        <v>8230</v>
      </c>
      <c r="B1089" t="s" s="11">
        <v>7677</v>
      </c>
      <c r="C1089" t="s" s="11">
        <v>22</v>
      </c>
      <c r="D1089" t="s" s="11">
        <v>23</v>
      </c>
      <c r="E1089" t="s" s="11">
        <v>24</v>
      </c>
      <c r="F1089" t="s" s="11">
        <v>8231</v>
      </c>
      <c r="G1089" t="s" s="11">
        <v>114</v>
      </c>
      <c r="H1089" t="s" s="11">
        <v>8232</v>
      </c>
      <c r="I1089" t="s" s="11">
        <v>28</v>
      </c>
      <c r="J1089" t="s" s="11">
        <v>267</v>
      </c>
      <c r="K1089" t="s" s="11">
        <v>1116</v>
      </c>
      <c r="L1089" t="s" s="11">
        <v>31</v>
      </c>
      <c r="M1089" t="s" s="11">
        <v>1642</v>
      </c>
      <c r="N1089" t="s" s="11">
        <v>111</v>
      </c>
      <c r="O1089" t="s" s="11">
        <v>8233</v>
      </c>
      <c r="P1089" t="s" s="8">
        <v>8234</v>
      </c>
      <c r="Q1089" t="s" s="8">
        <f>"http://sharkattackfile.net/spreadsheets/pdf_directory/"&amp;P1089</f>
        <v>8235</v>
      </c>
      <c r="R1089" t="s" s="8">
        <v>8236</v>
      </c>
      <c r="S1089" t="s" s="19">
        <v>8237</v>
      </c>
      <c r="T1089" t="s" s="8">
        <v>8237</v>
      </c>
      <c r="U1089" s="93">
        <v>5797</v>
      </c>
    </row>
    <row r="1090" s="2" customFormat="1" ht="29.7" customHeight="1">
      <c r="A1090" t="s" s="34">
        <v>8238</v>
      </c>
      <c r="B1090" t="s" s="34">
        <v>7677</v>
      </c>
      <c r="C1090" t="s" s="34">
        <v>3573</v>
      </c>
      <c r="D1090" t="s" s="34">
        <v>163</v>
      </c>
      <c r="E1090" t="s" s="34">
        <v>8239</v>
      </c>
      <c r="F1090" t="s" s="34">
        <v>1082</v>
      </c>
      <c r="G1090" t="s" s="34">
        <v>8240</v>
      </c>
      <c r="H1090" t="s" s="34">
        <v>8241</v>
      </c>
      <c r="I1090" t="s" s="34">
        <v>28</v>
      </c>
      <c r="J1090" t="s" s="34">
        <v>7370</v>
      </c>
      <c r="K1090" t="s" s="34">
        <v>8242</v>
      </c>
      <c r="L1090" s="34"/>
      <c r="M1090" t="s" s="34">
        <v>202</v>
      </c>
      <c r="N1090" t="s" s="34">
        <v>696</v>
      </c>
      <c r="O1090" t="s" s="34">
        <v>8243</v>
      </c>
      <c r="P1090" t="s" s="8">
        <v>8244</v>
      </c>
      <c r="Q1090" t="s" s="8">
        <f>"http://sharkattackfile.net/spreadsheets/pdf_directory/"&amp;P1090</f>
        <v>8245</v>
      </c>
      <c r="R1090" t="s" s="8">
        <v>8246</v>
      </c>
      <c r="S1090" t="s" s="19">
        <v>8247</v>
      </c>
      <c r="T1090" t="s" s="8">
        <v>8247</v>
      </c>
      <c r="U1090" s="93">
        <v>5796</v>
      </c>
    </row>
    <row r="1091" s="2" customFormat="1" ht="20.7" customHeight="1">
      <c r="A1091" t="s" s="11">
        <v>8248</v>
      </c>
      <c r="B1091" t="s" s="11">
        <v>7677</v>
      </c>
      <c r="C1091" t="s" s="11">
        <v>22</v>
      </c>
      <c r="D1091" t="s" s="11">
        <v>23</v>
      </c>
      <c r="E1091" t="s" s="11">
        <v>1439</v>
      </c>
      <c r="F1091" t="s" s="11">
        <v>8249</v>
      </c>
      <c r="G1091" t="s" s="11">
        <v>1858</v>
      </c>
      <c r="H1091" t="s" s="11">
        <v>8250</v>
      </c>
      <c r="I1091" t="s" s="11">
        <v>28</v>
      </c>
      <c r="J1091" s="11"/>
      <c r="K1091" t="s" s="11">
        <v>2340</v>
      </c>
      <c r="L1091" t="s" s="11">
        <v>31</v>
      </c>
      <c r="M1091" s="11"/>
      <c r="N1091" s="11"/>
      <c r="O1091" t="s" s="11">
        <v>63</v>
      </c>
      <c r="P1091" t="s" s="8">
        <v>8251</v>
      </c>
      <c r="Q1091" t="s" s="8">
        <f>"http://sharkattackfile.net/spreadsheets/pdf_directory/"&amp;P1091</f>
        <v>8252</v>
      </c>
      <c r="R1091" t="s" s="8">
        <v>8253</v>
      </c>
      <c r="S1091" t="s" s="19">
        <v>8254</v>
      </c>
      <c r="T1091" t="s" s="8">
        <v>8254</v>
      </c>
      <c r="U1091" s="70">
        <v>5795</v>
      </c>
    </row>
    <row r="1092" s="2" customFormat="1" ht="20.7" customHeight="1">
      <c r="A1092" t="s" s="11">
        <v>8255</v>
      </c>
      <c r="B1092" t="s" s="11">
        <v>7677</v>
      </c>
      <c r="C1092" t="s" s="11">
        <v>22</v>
      </c>
      <c r="D1092" t="s" s="11">
        <v>23</v>
      </c>
      <c r="E1092" t="s" s="11">
        <v>24</v>
      </c>
      <c r="F1092" t="s" s="11">
        <v>25</v>
      </c>
      <c r="G1092" t="s" s="11">
        <v>26</v>
      </c>
      <c r="H1092" t="s" s="11">
        <v>8256</v>
      </c>
      <c r="I1092" t="s" s="11">
        <v>28</v>
      </c>
      <c r="J1092" t="s" s="11">
        <v>351</v>
      </c>
      <c r="K1092" t="s" s="11">
        <v>554</v>
      </c>
      <c r="L1092" t="s" s="11">
        <v>31</v>
      </c>
      <c r="M1092" t="s" s="11">
        <v>79</v>
      </c>
      <c r="N1092" s="11"/>
      <c r="O1092" t="s" s="11">
        <v>8257</v>
      </c>
      <c r="P1092" t="s" s="8">
        <v>8258</v>
      </c>
      <c r="Q1092" t="s" s="8">
        <f>"http://sharkattackfile.net/spreadsheets/pdf_directory/"&amp;P1092</f>
        <v>8259</v>
      </c>
      <c r="R1092" t="s" s="8">
        <v>8260</v>
      </c>
      <c r="S1092" t="s" s="19">
        <v>8261</v>
      </c>
      <c r="T1092" t="s" s="8">
        <v>8261</v>
      </c>
      <c r="U1092" s="93">
        <v>5794</v>
      </c>
    </row>
    <row r="1093" s="2" customFormat="1" ht="20.7" customHeight="1">
      <c r="A1093" t="s" s="36">
        <v>8262</v>
      </c>
      <c r="B1093" t="s" s="36">
        <v>7677</v>
      </c>
      <c r="C1093" t="s" s="36">
        <v>211</v>
      </c>
      <c r="D1093" t="s" s="36">
        <v>23</v>
      </c>
      <c r="E1093" t="s" s="36">
        <v>481</v>
      </c>
      <c r="F1093" t="s" s="36">
        <v>8263</v>
      </c>
      <c r="G1093" t="s" s="36">
        <v>114</v>
      </c>
      <c r="H1093" t="s" s="36">
        <v>8264</v>
      </c>
      <c r="I1093" t="s" s="36">
        <v>28</v>
      </c>
      <c r="J1093" s="36"/>
      <c r="K1093" t="s" s="36">
        <v>8265</v>
      </c>
      <c r="L1093" t="s" s="36">
        <v>31</v>
      </c>
      <c r="M1093" t="s" s="36">
        <v>32</v>
      </c>
      <c r="N1093" t="s" s="36">
        <v>8266</v>
      </c>
      <c r="O1093" t="s" s="36">
        <v>8267</v>
      </c>
      <c r="P1093" t="s" s="8">
        <v>8268</v>
      </c>
      <c r="Q1093" t="s" s="8">
        <f>"http://sharkattackfile.net/spreadsheets/pdf_directory/"&amp;P1093</f>
        <v>8269</v>
      </c>
      <c r="R1093" t="s" s="8">
        <v>8270</v>
      </c>
      <c r="S1093" t="s" s="19">
        <v>8271</v>
      </c>
      <c r="T1093" t="s" s="8">
        <v>8271</v>
      </c>
      <c r="U1093" s="70">
        <v>5793</v>
      </c>
    </row>
    <row r="1094" s="2" customFormat="1" ht="29.7" customHeight="1">
      <c r="A1094" t="s" s="11">
        <v>8262</v>
      </c>
      <c r="B1094" t="s" s="11">
        <v>7677</v>
      </c>
      <c r="C1094" t="s" s="11">
        <v>22</v>
      </c>
      <c r="D1094" t="s" s="11">
        <v>23</v>
      </c>
      <c r="E1094" t="s" s="11">
        <v>481</v>
      </c>
      <c r="F1094" t="s" s="11">
        <v>8272</v>
      </c>
      <c r="G1094" t="s" s="11">
        <v>26</v>
      </c>
      <c r="H1094" t="s" s="11">
        <v>8273</v>
      </c>
      <c r="I1094" t="s" s="11">
        <v>28</v>
      </c>
      <c r="J1094" s="11"/>
      <c r="K1094" t="s" s="11">
        <v>8274</v>
      </c>
      <c r="L1094" t="s" s="11">
        <v>31</v>
      </c>
      <c r="M1094" t="s" s="11">
        <v>8275</v>
      </c>
      <c r="N1094" s="11"/>
      <c r="O1094" t="s" s="11">
        <v>499</v>
      </c>
      <c r="P1094" t="s" s="8">
        <v>8276</v>
      </c>
      <c r="Q1094" t="s" s="8">
        <f>"http://sharkattackfile.net/spreadsheets/pdf_directory/"&amp;P1094</f>
        <v>8277</v>
      </c>
      <c r="R1094" t="s" s="8">
        <v>8278</v>
      </c>
      <c r="S1094" t="s" s="19">
        <v>8279</v>
      </c>
      <c r="T1094" t="s" s="8">
        <v>8279</v>
      </c>
      <c r="U1094" s="93">
        <v>5792</v>
      </c>
    </row>
    <row r="1095" s="2" customFormat="1" ht="20.7" customHeight="1">
      <c r="A1095" t="s" s="11">
        <v>8280</v>
      </c>
      <c r="B1095" t="s" s="11">
        <v>7677</v>
      </c>
      <c r="C1095" t="s" s="11">
        <v>22</v>
      </c>
      <c r="D1095" t="s" s="11">
        <v>23</v>
      </c>
      <c r="E1095" t="s" s="11">
        <v>57</v>
      </c>
      <c r="F1095" t="s" s="11">
        <v>223</v>
      </c>
      <c r="G1095" t="s" s="11">
        <v>1858</v>
      </c>
      <c r="H1095" t="s" s="11">
        <v>8281</v>
      </c>
      <c r="I1095" t="s" s="11">
        <v>28</v>
      </c>
      <c r="J1095" t="s" s="11">
        <v>527</v>
      </c>
      <c r="K1095" t="s" s="11">
        <v>1717</v>
      </c>
      <c r="L1095" t="s" s="11">
        <v>31</v>
      </c>
      <c r="M1095" t="s" s="11">
        <v>8282</v>
      </c>
      <c r="N1095" t="s" s="11">
        <v>2249</v>
      </c>
      <c r="O1095" t="s" s="11">
        <v>8283</v>
      </c>
      <c r="P1095" t="s" s="8">
        <v>8284</v>
      </c>
      <c r="Q1095" t="s" s="8">
        <f>"http://sharkattackfile.net/spreadsheets/pdf_directory/"&amp;P1095</f>
        <v>8285</v>
      </c>
      <c r="R1095" t="s" s="8">
        <v>8286</v>
      </c>
      <c r="S1095" t="s" s="19">
        <v>8287</v>
      </c>
      <c r="T1095" t="s" s="8">
        <v>8287</v>
      </c>
      <c r="U1095" s="70">
        <v>5791</v>
      </c>
    </row>
    <row r="1096" s="2" customFormat="1" ht="29.7" customHeight="1">
      <c r="A1096" t="s" s="112">
        <v>8288</v>
      </c>
      <c r="B1096" t="s" s="112">
        <v>7677</v>
      </c>
      <c r="C1096" t="s" s="112">
        <v>88</v>
      </c>
      <c r="D1096" t="s" s="112">
        <v>8289</v>
      </c>
      <c r="E1096" s="112"/>
      <c r="F1096" t="s" s="112">
        <v>8290</v>
      </c>
      <c r="G1096" t="s" s="112">
        <v>7516</v>
      </c>
      <c r="H1096" t="s" s="112">
        <v>8291</v>
      </c>
      <c r="I1096" t="s" s="112">
        <v>28</v>
      </c>
      <c r="J1096" t="s" s="112">
        <v>7400</v>
      </c>
      <c r="K1096" t="s" s="112">
        <v>8292</v>
      </c>
      <c r="L1096" t="s" s="112">
        <v>31</v>
      </c>
      <c r="M1096" s="112"/>
      <c r="N1096" t="s" s="112">
        <v>8293</v>
      </c>
      <c r="O1096" t="s" s="112">
        <v>8294</v>
      </c>
      <c r="P1096" t="s" s="8">
        <v>8295</v>
      </c>
      <c r="Q1096" t="s" s="8">
        <f>"http://sharkattackfile.net/spreadsheets/pdf_directory/"&amp;P1096</f>
        <v>8296</v>
      </c>
      <c r="R1096" t="s" s="8">
        <v>8297</v>
      </c>
      <c r="S1096" t="s" s="19">
        <v>8298</v>
      </c>
      <c r="T1096" t="s" s="8">
        <v>8298</v>
      </c>
      <c r="U1096" s="70">
        <v>5790</v>
      </c>
    </row>
    <row r="1097" s="2" customFormat="1" ht="29.7" customHeight="1">
      <c r="A1097" t="s" s="11">
        <v>8299</v>
      </c>
      <c r="B1097" t="s" s="11">
        <v>7677</v>
      </c>
      <c r="C1097" t="s" s="11">
        <v>22</v>
      </c>
      <c r="D1097" t="s" s="11">
        <v>163</v>
      </c>
      <c r="E1097" t="s" s="11">
        <v>2541</v>
      </c>
      <c r="F1097" s="11"/>
      <c r="G1097" t="s" s="11">
        <v>185</v>
      </c>
      <c r="H1097" t="s" s="11">
        <v>8300</v>
      </c>
      <c r="I1097" t="s" s="11">
        <v>28</v>
      </c>
      <c r="J1097" t="s" s="11">
        <v>102</v>
      </c>
      <c r="K1097" t="s" s="11">
        <v>8301</v>
      </c>
      <c r="L1097" t="s" s="11">
        <v>31</v>
      </c>
      <c r="M1097" t="s" s="11">
        <v>170</v>
      </c>
      <c r="N1097" t="s" s="11">
        <v>8302</v>
      </c>
      <c r="O1097" t="s" s="11">
        <v>8303</v>
      </c>
      <c r="P1097" t="s" s="8">
        <v>8304</v>
      </c>
      <c r="Q1097" t="s" s="8">
        <f>"http://sharkattackfile.net/spreadsheets/pdf_directory/"&amp;P1097</f>
        <v>8305</v>
      </c>
      <c r="R1097" t="s" s="8">
        <v>8306</v>
      </c>
      <c r="S1097" t="s" s="19">
        <v>8307</v>
      </c>
      <c r="T1097" t="s" s="8">
        <v>8307</v>
      </c>
      <c r="U1097" s="93">
        <v>5789</v>
      </c>
    </row>
    <row r="1098" s="2" customFormat="1" ht="20.7" customHeight="1">
      <c r="A1098" t="s" s="11">
        <v>8308</v>
      </c>
      <c r="B1098" t="s" s="11">
        <v>7677</v>
      </c>
      <c r="C1098" t="s" s="11">
        <v>22</v>
      </c>
      <c r="D1098" t="s" s="11">
        <v>229</v>
      </c>
      <c r="E1098" t="s" s="11">
        <v>230</v>
      </c>
      <c r="F1098" t="s" s="11">
        <v>8309</v>
      </c>
      <c r="G1098" t="s" s="11">
        <v>26</v>
      </c>
      <c r="H1098" t="s" s="11">
        <v>8310</v>
      </c>
      <c r="I1098" t="s" s="11">
        <v>28</v>
      </c>
      <c r="J1098" s="11"/>
      <c r="K1098" t="s" s="11">
        <v>8311</v>
      </c>
      <c r="L1098" t="s" s="11">
        <v>31</v>
      </c>
      <c r="M1098" t="s" s="11">
        <v>8312</v>
      </c>
      <c r="N1098" s="11"/>
      <c r="O1098" t="s" s="11">
        <v>8313</v>
      </c>
      <c r="P1098" t="s" s="8">
        <v>8314</v>
      </c>
      <c r="Q1098" t="s" s="8">
        <f>"http://sharkattackfile.net/spreadsheets/pdf_directory/"&amp;P1098</f>
        <v>8315</v>
      </c>
      <c r="R1098" t="s" s="8">
        <v>8316</v>
      </c>
      <c r="S1098" t="s" s="19">
        <v>8317</v>
      </c>
      <c r="T1098" t="s" s="8">
        <v>8317</v>
      </c>
      <c r="U1098" s="93">
        <v>5788</v>
      </c>
    </row>
    <row r="1099" s="2" customFormat="1" ht="20.7" customHeight="1">
      <c r="A1099" t="s" s="11">
        <v>8308</v>
      </c>
      <c r="B1099" t="s" s="11">
        <v>7677</v>
      </c>
      <c r="C1099" t="s" s="11">
        <v>22</v>
      </c>
      <c r="D1099" t="s" s="11">
        <v>229</v>
      </c>
      <c r="E1099" t="s" s="11">
        <v>230</v>
      </c>
      <c r="F1099" t="s" s="11">
        <v>8309</v>
      </c>
      <c r="G1099" t="s" s="11">
        <v>1810</v>
      </c>
      <c r="H1099" t="s" s="11">
        <v>8318</v>
      </c>
      <c r="I1099" t="s" s="11">
        <v>28</v>
      </c>
      <c r="J1099" t="s" s="11">
        <v>125</v>
      </c>
      <c r="K1099" t="s" s="11">
        <v>7934</v>
      </c>
      <c r="L1099" t="s" s="11">
        <v>31</v>
      </c>
      <c r="M1099" t="s" s="11">
        <v>226</v>
      </c>
      <c r="N1099" s="11"/>
      <c r="O1099" t="s" s="11">
        <v>8319</v>
      </c>
      <c r="P1099" t="s" s="8">
        <v>8320</v>
      </c>
      <c r="Q1099" t="s" s="8">
        <f>"http://sharkattackfile.net/spreadsheets/pdf_directory/"&amp;P1099</f>
        <v>8321</v>
      </c>
      <c r="R1099" t="s" s="8">
        <v>8322</v>
      </c>
      <c r="S1099" t="s" s="19">
        <v>8323</v>
      </c>
      <c r="T1099" t="s" s="8">
        <v>8323</v>
      </c>
      <c r="U1099" s="70">
        <v>5787</v>
      </c>
    </row>
    <row r="1100" s="2" customFormat="1" ht="20.7" customHeight="1">
      <c r="A1100" t="s" s="36">
        <v>8324</v>
      </c>
      <c r="B1100" t="s" s="36">
        <v>7677</v>
      </c>
      <c r="C1100" t="s" s="36">
        <v>211</v>
      </c>
      <c r="D1100" t="s" s="36">
        <v>229</v>
      </c>
      <c r="E1100" t="s" s="36">
        <v>41</v>
      </c>
      <c r="F1100" t="s" s="36">
        <v>8325</v>
      </c>
      <c r="G1100" t="s" s="36">
        <v>8326</v>
      </c>
      <c r="H1100" t="s" s="36">
        <v>8327</v>
      </c>
      <c r="I1100" t="s" s="36">
        <v>28</v>
      </c>
      <c r="J1100" s="36"/>
      <c r="K1100" t="s" s="36">
        <v>8328</v>
      </c>
      <c r="L1100" t="s" s="36">
        <v>31</v>
      </c>
      <c r="M1100" s="36"/>
      <c r="N1100" t="s" s="36">
        <v>8329</v>
      </c>
      <c r="O1100" t="s" s="36">
        <v>8330</v>
      </c>
      <c r="P1100" t="s" s="8">
        <v>8331</v>
      </c>
      <c r="Q1100" t="s" s="8">
        <f>"http://sharkattackfile.net/spreadsheets/pdf_directory/"&amp;P1100</f>
        <v>8332</v>
      </c>
      <c r="R1100" t="s" s="8">
        <v>8333</v>
      </c>
      <c r="S1100" t="s" s="19">
        <v>8334</v>
      </c>
      <c r="T1100" t="s" s="8">
        <v>8334</v>
      </c>
      <c r="U1100" s="70">
        <v>5786</v>
      </c>
    </row>
    <row r="1101" s="2" customFormat="1" ht="20.7" customHeight="1">
      <c r="A1101" t="s" s="11">
        <v>8335</v>
      </c>
      <c r="B1101" t="s" s="11">
        <v>7677</v>
      </c>
      <c r="C1101" t="s" s="11">
        <v>22</v>
      </c>
      <c r="D1101" t="s" s="11">
        <v>343</v>
      </c>
      <c r="E1101" s="11"/>
      <c r="F1101" t="s" s="11">
        <v>8336</v>
      </c>
      <c r="G1101" t="s" s="11">
        <v>139</v>
      </c>
      <c r="H1101" t="s" s="11">
        <v>8337</v>
      </c>
      <c r="I1101" t="s" s="11">
        <v>28</v>
      </c>
      <c r="J1101" t="s" s="11">
        <v>466</v>
      </c>
      <c r="K1101" t="s" s="11">
        <v>8338</v>
      </c>
      <c r="L1101" t="s" s="11">
        <v>31</v>
      </c>
      <c r="M1101" s="11"/>
      <c r="N1101" s="11"/>
      <c r="O1101" t="s" s="11">
        <v>8339</v>
      </c>
      <c r="P1101" t="s" s="8">
        <v>8340</v>
      </c>
      <c r="Q1101" t="s" s="8">
        <f>"http://sharkattackfile.net/spreadsheets/pdf_directory/"&amp;P1101</f>
        <v>8341</v>
      </c>
      <c r="R1101" t="s" s="8">
        <v>8342</v>
      </c>
      <c r="S1101" t="s" s="19">
        <v>8343</v>
      </c>
      <c r="T1101" t="s" s="8">
        <v>8343</v>
      </c>
      <c r="U1101" s="70">
        <v>5785</v>
      </c>
    </row>
    <row r="1102" s="2" customFormat="1" ht="29.7" customHeight="1">
      <c r="A1102" t="s" s="11">
        <v>8335</v>
      </c>
      <c r="B1102" t="s" s="11">
        <v>7677</v>
      </c>
      <c r="C1102" t="s" s="11">
        <v>22</v>
      </c>
      <c r="D1102" t="s" s="11">
        <v>23</v>
      </c>
      <c r="E1102" t="s" s="11">
        <v>2523</v>
      </c>
      <c r="F1102" t="s" s="11">
        <v>8344</v>
      </c>
      <c r="G1102" t="s" s="11">
        <v>107</v>
      </c>
      <c r="H1102" t="s" s="11">
        <v>8345</v>
      </c>
      <c r="I1102" t="s" s="11">
        <v>28</v>
      </c>
      <c r="J1102" t="s" s="11">
        <v>399</v>
      </c>
      <c r="K1102" t="s" s="11">
        <v>8346</v>
      </c>
      <c r="L1102" t="s" s="11">
        <v>31</v>
      </c>
      <c r="M1102" t="s" s="11">
        <v>226</v>
      </c>
      <c r="N1102" t="s" s="11">
        <v>8347</v>
      </c>
      <c r="O1102" t="s" s="11">
        <v>8348</v>
      </c>
      <c r="P1102" t="s" s="8">
        <v>8349</v>
      </c>
      <c r="Q1102" t="s" s="8">
        <f>"http://sharkattackfile.net/spreadsheets/pdf_directory/"&amp;P1102</f>
        <v>8350</v>
      </c>
      <c r="R1102" t="s" s="8">
        <v>8351</v>
      </c>
      <c r="S1102" t="s" s="19">
        <v>8352</v>
      </c>
      <c r="T1102" t="s" s="8">
        <v>8352</v>
      </c>
      <c r="U1102" s="93">
        <v>5784</v>
      </c>
    </row>
    <row r="1103" s="2" customFormat="1" ht="20.7" customHeight="1">
      <c r="A1103" t="s" s="11">
        <v>8335</v>
      </c>
      <c r="B1103" t="s" s="11">
        <v>7677</v>
      </c>
      <c r="C1103" t="s" s="11">
        <v>22</v>
      </c>
      <c r="D1103" t="s" s="11">
        <v>229</v>
      </c>
      <c r="E1103" t="s" s="11">
        <v>230</v>
      </c>
      <c r="F1103" t="s" s="11">
        <v>8353</v>
      </c>
      <c r="G1103" t="s" s="11">
        <v>1810</v>
      </c>
      <c r="H1103" t="s" s="11">
        <v>8354</v>
      </c>
      <c r="I1103" t="s" s="11">
        <v>28</v>
      </c>
      <c r="J1103" t="s" s="11">
        <v>267</v>
      </c>
      <c r="K1103" t="s" s="11">
        <v>8355</v>
      </c>
      <c r="L1103" t="s" s="11">
        <v>31</v>
      </c>
      <c r="M1103" t="s" s="11">
        <v>7381</v>
      </c>
      <c r="N1103" t="s" s="11">
        <v>7016</v>
      </c>
      <c r="O1103" t="s" s="11">
        <v>8356</v>
      </c>
      <c r="P1103" t="s" s="8">
        <v>8357</v>
      </c>
      <c r="Q1103" t="s" s="8">
        <f>"http://sharkattackfile.net/spreadsheets/pdf_directory/"&amp;P1103</f>
        <v>8358</v>
      </c>
      <c r="R1103" t="s" s="8">
        <v>8359</v>
      </c>
      <c r="S1103" t="s" s="19">
        <v>8360</v>
      </c>
      <c r="T1103" t="s" s="8">
        <v>8360</v>
      </c>
      <c r="U1103" s="93">
        <v>5783</v>
      </c>
    </row>
    <row r="1104" s="2" customFormat="1" ht="20.7" customHeight="1">
      <c r="A1104" t="s" s="11">
        <v>8361</v>
      </c>
      <c r="B1104" t="s" s="11">
        <v>7677</v>
      </c>
      <c r="C1104" t="s" s="11">
        <v>22</v>
      </c>
      <c r="D1104" t="s" s="11">
        <v>761</v>
      </c>
      <c r="E1104" t="s" s="11">
        <v>8362</v>
      </c>
      <c r="F1104" t="s" s="11">
        <v>8363</v>
      </c>
      <c r="G1104" t="s" s="11">
        <v>26</v>
      </c>
      <c r="H1104" t="s" s="11">
        <v>8364</v>
      </c>
      <c r="I1104" t="s" s="11">
        <v>28</v>
      </c>
      <c r="J1104" t="s" s="11">
        <v>466</v>
      </c>
      <c r="K1104" t="s" s="11">
        <v>1634</v>
      </c>
      <c r="L1104" t="s" s="11">
        <v>31</v>
      </c>
      <c r="M1104" t="s" s="11">
        <v>241</v>
      </c>
      <c r="N1104" s="11"/>
      <c r="O1104" t="s" s="11">
        <v>8365</v>
      </c>
      <c r="P1104" t="s" s="8">
        <v>8366</v>
      </c>
      <c r="Q1104" t="s" s="8">
        <f>"http://sharkattackfile.net/spreadsheets/pdf_directory/"&amp;P1104</f>
        <v>8367</v>
      </c>
      <c r="R1104" t="s" s="8">
        <v>8368</v>
      </c>
      <c r="S1104" t="s" s="19">
        <v>8369</v>
      </c>
      <c r="T1104" t="s" s="8">
        <v>8369</v>
      </c>
      <c r="U1104" s="70">
        <v>5782</v>
      </c>
    </row>
    <row r="1105" s="2" customFormat="1" ht="20.7" customHeight="1">
      <c r="A1105" t="s" s="11">
        <v>8370</v>
      </c>
      <c r="B1105" t="s" s="11">
        <v>7677</v>
      </c>
      <c r="C1105" t="s" s="11">
        <v>22</v>
      </c>
      <c r="D1105" t="s" s="11">
        <v>23</v>
      </c>
      <c r="E1105" t="s" s="11">
        <v>475</v>
      </c>
      <c r="F1105" t="s" s="11">
        <v>8371</v>
      </c>
      <c r="G1105" t="s" s="11">
        <v>8372</v>
      </c>
      <c r="H1105" t="s" s="11">
        <v>8373</v>
      </c>
      <c r="I1105" t="s" s="11">
        <v>101</v>
      </c>
      <c r="J1105" t="s" s="11">
        <v>351</v>
      </c>
      <c r="K1105" t="s" s="11">
        <v>8374</v>
      </c>
      <c r="L1105" t="s" s="11">
        <v>31</v>
      </c>
      <c r="M1105" t="s" s="11">
        <v>241</v>
      </c>
      <c r="N1105" s="11"/>
      <c r="O1105" t="s" s="11">
        <v>8375</v>
      </c>
      <c r="P1105" t="s" s="8">
        <v>8376</v>
      </c>
      <c r="Q1105" t="s" s="8">
        <f>"http://sharkattackfile.net/spreadsheets/pdf_directory/"&amp;P1105</f>
        <v>8377</v>
      </c>
      <c r="R1105" t="s" s="8">
        <v>8378</v>
      </c>
      <c r="S1105" t="s" s="19">
        <v>8379</v>
      </c>
      <c r="T1105" t="s" s="8">
        <v>8379</v>
      </c>
      <c r="U1105" s="70">
        <v>5781</v>
      </c>
    </row>
    <row r="1106" s="2" customFormat="1" ht="13.55" customHeight="1">
      <c r="A1106" t="s" s="11">
        <v>8380</v>
      </c>
      <c r="B1106" t="s" s="11">
        <v>7677</v>
      </c>
      <c r="C1106" t="s" s="11">
        <v>22</v>
      </c>
      <c r="D1106" t="s" s="11">
        <v>23</v>
      </c>
      <c r="E1106" t="s" s="11">
        <v>24</v>
      </c>
      <c r="F1106" t="s" s="11">
        <v>7259</v>
      </c>
      <c r="G1106" t="s" s="11">
        <v>114</v>
      </c>
      <c r="H1106" t="s" s="11">
        <v>8381</v>
      </c>
      <c r="I1106" t="s" s="11">
        <v>101</v>
      </c>
      <c r="J1106" t="s" s="11">
        <v>29</v>
      </c>
      <c r="K1106" t="s" s="11">
        <v>8382</v>
      </c>
      <c r="L1106" t="s" s="11">
        <v>31</v>
      </c>
      <c r="M1106" t="s" s="11">
        <v>1442</v>
      </c>
      <c r="N1106" t="s" s="11">
        <v>375</v>
      </c>
      <c r="O1106" t="s" s="11">
        <v>8383</v>
      </c>
      <c r="P1106" t="s" s="8">
        <v>8384</v>
      </c>
      <c r="Q1106" t="s" s="8">
        <f>"http://sharkattackfile.net/spreadsheets/pdf_directory/"&amp;P1106</f>
        <v>8385</v>
      </c>
      <c r="R1106" t="s" s="8">
        <v>8386</v>
      </c>
      <c r="S1106" t="s" s="19">
        <v>8387</v>
      </c>
      <c r="T1106" t="s" s="8">
        <v>8387</v>
      </c>
      <c r="U1106" s="70">
        <v>5780</v>
      </c>
    </row>
    <row r="1107" s="2" customFormat="1" ht="20.7" customHeight="1">
      <c r="A1107" t="s" s="11">
        <v>8380</v>
      </c>
      <c r="B1107" t="s" s="11">
        <v>7677</v>
      </c>
      <c r="C1107" t="s" s="11">
        <v>22</v>
      </c>
      <c r="D1107" t="s" s="11">
        <v>229</v>
      </c>
      <c r="E1107" t="s" s="11">
        <v>596</v>
      </c>
      <c r="F1107" t="s" s="11">
        <v>8388</v>
      </c>
      <c r="G1107" t="s" s="11">
        <v>26</v>
      </c>
      <c r="H1107" t="s" s="11">
        <v>8389</v>
      </c>
      <c r="I1107" t="s" s="11">
        <v>28</v>
      </c>
      <c r="J1107" s="11"/>
      <c r="K1107" t="s" s="11">
        <v>8390</v>
      </c>
      <c r="L1107" t="s" s="11">
        <v>31</v>
      </c>
      <c r="M1107" t="s" s="11">
        <v>507</v>
      </c>
      <c r="N1107" s="11"/>
      <c r="O1107" t="s" s="11">
        <v>8391</v>
      </c>
      <c r="P1107" t="s" s="8">
        <v>8392</v>
      </c>
      <c r="Q1107" t="s" s="8">
        <f>"http://sharkattackfile.net/spreadsheets/pdf_directory/"&amp;P1107</f>
        <v>8393</v>
      </c>
      <c r="R1107" t="s" s="8">
        <v>8394</v>
      </c>
      <c r="S1107" t="s" s="19">
        <v>8395</v>
      </c>
      <c r="T1107" t="s" s="8">
        <v>8395</v>
      </c>
      <c r="U1107" s="70">
        <v>5779</v>
      </c>
    </row>
    <row r="1108" s="2" customFormat="1" ht="20.7" customHeight="1">
      <c r="A1108" t="s" s="11">
        <v>8380</v>
      </c>
      <c r="B1108" t="s" s="11">
        <v>7677</v>
      </c>
      <c r="C1108" t="s" s="11">
        <v>22</v>
      </c>
      <c r="D1108" t="s" s="11">
        <v>23</v>
      </c>
      <c r="E1108" t="s" s="11">
        <v>8396</v>
      </c>
      <c r="F1108" s="11"/>
      <c r="G1108" t="s" s="11">
        <v>1791</v>
      </c>
      <c r="H1108" t="s" s="11">
        <v>108</v>
      </c>
      <c r="I1108" t="s" s="11">
        <v>101</v>
      </c>
      <c r="J1108" t="s" s="11">
        <v>7183</v>
      </c>
      <c r="K1108" t="s" s="11">
        <v>7791</v>
      </c>
      <c r="L1108" t="s" s="11">
        <v>31</v>
      </c>
      <c r="M1108" s="11"/>
      <c r="N1108" t="s" s="11">
        <v>7508</v>
      </c>
      <c r="O1108" t="s" s="11">
        <v>8397</v>
      </c>
      <c r="P1108" t="s" s="8">
        <v>8398</v>
      </c>
      <c r="Q1108" t="s" s="8">
        <f>"http://sharkattackfile.net/spreadsheets/pdf_directory/"&amp;P1108</f>
        <v>8399</v>
      </c>
      <c r="R1108" t="s" s="8">
        <v>8400</v>
      </c>
      <c r="S1108" t="s" s="19">
        <v>8401</v>
      </c>
      <c r="T1108" t="s" s="8">
        <v>8401</v>
      </c>
      <c r="U1108" s="70">
        <v>5778</v>
      </c>
    </row>
    <row r="1109" s="2" customFormat="1" ht="20.7" customHeight="1">
      <c r="A1109" t="s" s="11">
        <v>8402</v>
      </c>
      <c r="B1109" t="s" s="11">
        <v>7677</v>
      </c>
      <c r="C1109" t="s" s="11">
        <v>22</v>
      </c>
      <c r="D1109" t="s" s="11">
        <v>229</v>
      </c>
      <c r="E1109" t="s" s="11">
        <v>401</v>
      </c>
      <c r="F1109" t="s" s="11">
        <v>8403</v>
      </c>
      <c r="G1109" t="s" s="11">
        <v>8404</v>
      </c>
      <c r="H1109" t="s" s="11">
        <v>8405</v>
      </c>
      <c r="I1109" t="s" s="11">
        <v>101</v>
      </c>
      <c r="J1109" t="s" s="11">
        <v>491</v>
      </c>
      <c r="K1109" t="s" s="11">
        <v>1409</v>
      </c>
      <c r="L1109" t="s" s="11">
        <v>31</v>
      </c>
      <c r="M1109" s="11"/>
      <c r="N1109" t="s" s="11">
        <v>8406</v>
      </c>
      <c r="O1109" t="s" s="11">
        <v>8407</v>
      </c>
      <c r="P1109" t="s" s="8">
        <v>8408</v>
      </c>
      <c r="Q1109" t="s" s="8">
        <f>"http://sharkattackfile.net/spreadsheets/pdf_directory/"&amp;P1109</f>
        <v>8409</v>
      </c>
      <c r="R1109" t="s" s="8">
        <v>8410</v>
      </c>
      <c r="S1109" t="s" s="19">
        <v>8411</v>
      </c>
      <c r="T1109" t="s" s="8">
        <v>8411</v>
      </c>
      <c r="U1109" s="70">
        <v>5777</v>
      </c>
    </row>
    <row r="1110" s="2" customFormat="1" ht="20.7" customHeight="1">
      <c r="A1110" t="s" s="11">
        <v>8412</v>
      </c>
      <c r="B1110" t="s" s="11">
        <v>7677</v>
      </c>
      <c r="C1110" t="s" s="11">
        <v>22</v>
      </c>
      <c r="D1110" t="s" s="11">
        <v>8413</v>
      </c>
      <c r="E1110" t="s" s="11">
        <v>8414</v>
      </c>
      <c r="F1110" t="s" s="11">
        <v>8415</v>
      </c>
      <c r="G1110" t="s" s="11">
        <v>166</v>
      </c>
      <c r="H1110" t="s" s="11">
        <v>8416</v>
      </c>
      <c r="I1110" t="s" s="11">
        <v>28</v>
      </c>
      <c r="J1110" s="11"/>
      <c r="K1110" t="s" s="11">
        <v>8417</v>
      </c>
      <c r="L1110" t="s" s="11">
        <v>31</v>
      </c>
      <c r="M1110" t="s" s="11">
        <v>507</v>
      </c>
      <c r="N1110" t="s" s="11">
        <v>530</v>
      </c>
      <c r="O1110" t="s" s="11">
        <v>3945</v>
      </c>
      <c r="P1110" t="s" s="8">
        <v>8418</v>
      </c>
      <c r="Q1110" t="s" s="8">
        <f>"http://sharkattackfile.net/spreadsheets/pdf_directory/"&amp;P1110</f>
        <v>8419</v>
      </c>
      <c r="R1110" t="s" s="8">
        <v>8420</v>
      </c>
      <c r="S1110" t="s" s="19">
        <v>8421</v>
      </c>
      <c r="T1110" t="s" s="8">
        <v>8421</v>
      </c>
      <c r="U1110" s="70">
        <v>5776</v>
      </c>
    </row>
    <row r="1111" s="2" customFormat="1" ht="20.7" customHeight="1">
      <c r="A1111" t="s" s="36">
        <v>8422</v>
      </c>
      <c r="B1111" t="s" s="36">
        <v>7677</v>
      </c>
      <c r="C1111" t="s" s="36">
        <v>211</v>
      </c>
      <c r="D1111" t="s" s="36">
        <v>229</v>
      </c>
      <c r="E1111" t="s" s="36">
        <v>596</v>
      </c>
      <c r="F1111" t="s" s="36">
        <v>8423</v>
      </c>
      <c r="G1111" t="s" s="36">
        <v>6178</v>
      </c>
      <c r="H1111" t="s" s="36">
        <v>27</v>
      </c>
      <c r="I1111" t="s" s="36">
        <v>28</v>
      </c>
      <c r="J1111" t="s" s="36">
        <v>333</v>
      </c>
      <c r="K1111" t="s" s="36">
        <v>8424</v>
      </c>
      <c r="L1111" t="s" s="36">
        <v>31</v>
      </c>
      <c r="M1111" s="36"/>
      <c r="N1111" t="s" s="36">
        <v>8425</v>
      </c>
      <c r="O1111" t="s" s="36">
        <v>8426</v>
      </c>
      <c r="P1111" t="s" s="8">
        <v>8427</v>
      </c>
      <c r="Q1111" t="s" s="8">
        <f>"http://sharkattackfile.net/spreadsheets/pdf_directory/"&amp;P1111</f>
        <v>8428</v>
      </c>
      <c r="R1111" t="s" s="8">
        <v>8429</v>
      </c>
      <c r="S1111" t="s" s="19">
        <v>8430</v>
      </c>
      <c r="T1111" t="s" s="8">
        <v>8430</v>
      </c>
      <c r="U1111" s="70">
        <v>5775</v>
      </c>
    </row>
    <row r="1112" s="2" customFormat="1" ht="29.7" customHeight="1">
      <c r="A1112" t="s" s="11">
        <v>8431</v>
      </c>
      <c r="B1112" t="s" s="11">
        <v>7677</v>
      </c>
      <c r="C1112" t="s" s="11">
        <v>22</v>
      </c>
      <c r="D1112" t="s" s="11">
        <v>23</v>
      </c>
      <c r="E1112" t="s" s="11">
        <v>24</v>
      </c>
      <c r="F1112" t="s" s="11">
        <v>8432</v>
      </c>
      <c r="G1112" t="s" s="11">
        <v>1810</v>
      </c>
      <c r="H1112" t="s" s="11">
        <v>8433</v>
      </c>
      <c r="I1112" t="s" s="11">
        <v>101</v>
      </c>
      <c r="J1112" t="s" s="11">
        <v>546</v>
      </c>
      <c r="K1112" t="s" s="11">
        <v>1602</v>
      </c>
      <c r="L1112" t="s" s="11">
        <v>31</v>
      </c>
      <c r="M1112" t="s" s="11">
        <v>254</v>
      </c>
      <c r="N1112" s="11"/>
      <c r="O1112" t="s" s="11">
        <v>8434</v>
      </c>
      <c r="P1112" t="s" s="8">
        <v>8435</v>
      </c>
      <c r="Q1112" t="s" s="8">
        <f>"http://sharkattackfile.net/spreadsheets/pdf_directory/"&amp;P1112</f>
        <v>8436</v>
      </c>
      <c r="R1112" t="s" s="8">
        <v>8437</v>
      </c>
      <c r="S1112" t="s" s="19">
        <v>8438</v>
      </c>
      <c r="T1112" t="s" s="8">
        <v>8438</v>
      </c>
      <c r="U1112" s="93">
        <v>5774</v>
      </c>
    </row>
    <row r="1113" s="2" customFormat="1" ht="20.7" customHeight="1">
      <c r="A1113" t="s" s="11">
        <v>8439</v>
      </c>
      <c r="B1113" t="s" s="11">
        <v>7677</v>
      </c>
      <c r="C1113" t="s" s="11">
        <v>22</v>
      </c>
      <c r="D1113" t="s" s="11">
        <v>229</v>
      </c>
      <c r="E1113" t="s" s="11">
        <v>230</v>
      </c>
      <c r="F1113" t="s" s="11">
        <v>8440</v>
      </c>
      <c r="G1113" t="s" s="11">
        <v>26</v>
      </c>
      <c r="H1113" t="s" s="11">
        <v>8441</v>
      </c>
      <c r="I1113" t="s" s="11">
        <v>28</v>
      </c>
      <c r="J1113" t="s" s="11">
        <v>213</v>
      </c>
      <c r="K1113" t="s" s="11">
        <v>8442</v>
      </c>
      <c r="L1113" t="s" s="11">
        <v>31</v>
      </c>
      <c r="M1113" t="s" s="11">
        <v>32</v>
      </c>
      <c r="N1113" t="s" s="11">
        <v>8443</v>
      </c>
      <c r="O1113" t="s" s="11">
        <v>8444</v>
      </c>
      <c r="P1113" t="s" s="8">
        <v>8445</v>
      </c>
      <c r="Q1113" t="s" s="8">
        <f>"http://sharkattackfile.net/spreadsheets/pdf_directory/"&amp;P1113</f>
        <v>8446</v>
      </c>
      <c r="R1113" t="s" s="8">
        <v>8447</v>
      </c>
      <c r="S1113" t="s" s="19">
        <v>8448</v>
      </c>
      <c r="T1113" t="s" s="8">
        <v>8448</v>
      </c>
      <c r="U1113" s="93">
        <v>5773</v>
      </c>
    </row>
    <row r="1114" s="2" customFormat="1" ht="20.7" customHeight="1">
      <c r="A1114" t="s" s="11">
        <v>8449</v>
      </c>
      <c r="B1114" t="s" s="11">
        <v>7677</v>
      </c>
      <c r="C1114" t="s" s="11">
        <v>22</v>
      </c>
      <c r="D1114" t="s" s="11">
        <v>23</v>
      </c>
      <c r="E1114" t="s" s="11">
        <v>24</v>
      </c>
      <c r="F1114" t="s" s="11">
        <v>3046</v>
      </c>
      <c r="G1114" t="s" s="11">
        <v>59</v>
      </c>
      <c r="H1114" t="s" s="11">
        <v>8450</v>
      </c>
      <c r="I1114" t="s" s="11">
        <v>101</v>
      </c>
      <c r="J1114" t="s" s="11">
        <v>7790</v>
      </c>
      <c r="K1114" t="s" s="11">
        <v>8451</v>
      </c>
      <c r="L1114" t="s" s="11">
        <v>31</v>
      </c>
      <c r="M1114" t="s" s="11">
        <v>187</v>
      </c>
      <c r="N1114" s="11"/>
      <c r="O1114" t="s" s="11">
        <v>8434</v>
      </c>
      <c r="P1114" t="s" s="8">
        <v>8452</v>
      </c>
      <c r="Q1114" t="s" s="8">
        <f>"http://sharkattackfile.net/spreadsheets/pdf_directory/"&amp;P1114</f>
        <v>8453</v>
      </c>
      <c r="R1114" t="s" s="8">
        <v>8454</v>
      </c>
      <c r="S1114" t="s" s="19">
        <v>8455</v>
      </c>
      <c r="T1114" t="s" s="8">
        <v>8455</v>
      </c>
      <c r="U1114" s="93">
        <v>5772</v>
      </c>
    </row>
    <row r="1115" s="2" customFormat="1" ht="29.7" customHeight="1">
      <c r="A1115" t="s" s="11">
        <v>8456</v>
      </c>
      <c r="B1115" t="s" s="11">
        <v>7677</v>
      </c>
      <c r="C1115" t="s" s="11">
        <v>22</v>
      </c>
      <c r="D1115" t="s" s="11">
        <v>23</v>
      </c>
      <c r="E1115" t="s" s="11">
        <v>927</v>
      </c>
      <c r="F1115" t="s" s="11">
        <v>1446</v>
      </c>
      <c r="G1115" t="s" s="11">
        <v>26</v>
      </c>
      <c r="H1115" t="s" s="11">
        <v>8457</v>
      </c>
      <c r="I1115" t="s" s="11">
        <v>28</v>
      </c>
      <c r="J1115" t="s" s="11">
        <v>7110</v>
      </c>
      <c r="K1115" t="s" s="11">
        <v>6375</v>
      </c>
      <c r="L1115" t="s" s="11">
        <v>31</v>
      </c>
      <c r="M1115" s="11"/>
      <c r="N1115" t="s" s="11">
        <v>696</v>
      </c>
      <c r="O1115" t="s" s="11">
        <v>8458</v>
      </c>
      <c r="P1115" t="s" s="8">
        <v>8459</v>
      </c>
      <c r="Q1115" t="s" s="8">
        <f>"http://sharkattackfile.net/spreadsheets/pdf_directory/"&amp;P1115</f>
        <v>8460</v>
      </c>
      <c r="R1115" t="s" s="8">
        <v>8461</v>
      </c>
      <c r="S1115" t="s" s="19">
        <v>8462</v>
      </c>
      <c r="T1115" t="s" s="8">
        <v>8462</v>
      </c>
      <c r="U1115" s="93">
        <v>5771</v>
      </c>
    </row>
    <row r="1116" s="2" customFormat="1" ht="29.7" customHeight="1">
      <c r="A1116" t="s" s="34">
        <v>8463</v>
      </c>
      <c r="B1116" t="s" s="34">
        <v>7677</v>
      </c>
      <c r="C1116" t="s" s="34">
        <v>3573</v>
      </c>
      <c r="D1116" t="s" s="34">
        <v>23</v>
      </c>
      <c r="E1116" t="s" s="34">
        <v>24</v>
      </c>
      <c r="F1116" t="s" s="34">
        <v>8464</v>
      </c>
      <c r="G1116" t="s" s="34">
        <v>465</v>
      </c>
      <c r="H1116" t="s" s="34">
        <v>8465</v>
      </c>
      <c r="I1116" t="s" s="34">
        <v>28</v>
      </c>
      <c r="J1116" s="34"/>
      <c r="K1116" t="s" s="34">
        <v>8466</v>
      </c>
      <c r="L1116" s="34"/>
      <c r="M1116" s="34"/>
      <c r="N1116" t="s" s="34">
        <v>6404</v>
      </c>
      <c r="O1116" t="s" s="34">
        <v>8467</v>
      </c>
      <c r="P1116" t="s" s="8">
        <v>8468</v>
      </c>
      <c r="Q1116" t="s" s="8">
        <f>"http://sharkattackfile.net/spreadsheets/pdf_directory/"&amp;P1116</f>
        <v>8469</v>
      </c>
      <c r="R1116" t="s" s="8">
        <v>8470</v>
      </c>
      <c r="S1116" t="s" s="19">
        <v>8471</v>
      </c>
      <c r="T1116" t="s" s="8">
        <v>8471</v>
      </c>
      <c r="U1116" s="93">
        <v>5770</v>
      </c>
    </row>
    <row r="1117" s="2" customFormat="1" ht="20.7" customHeight="1">
      <c r="A1117" t="s" s="11">
        <v>8472</v>
      </c>
      <c r="B1117" t="s" s="11">
        <v>7677</v>
      </c>
      <c r="C1117" t="s" s="11">
        <v>22</v>
      </c>
      <c r="D1117" t="s" s="11">
        <v>23</v>
      </c>
      <c r="E1117" t="s" s="11">
        <v>57</v>
      </c>
      <c r="F1117" t="s" s="11">
        <v>8473</v>
      </c>
      <c r="G1117" t="s" s="11">
        <v>114</v>
      </c>
      <c r="H1117" t="s" s="11">
        <v>8474</v>
      </c>
      <c r="I1117" t="s" s="11">
        <v>101</v>
      </c>
      <c r="J1117" t="s" s="11">
        <v>505</v>
      </c>
      <c r="K1117" t="s" s="11">
        <v>2878</v>
      </c>
      <c r="L1117" t="s" s="11">
        <v>31</v>
      </c>
      <c r="M1117" t="s" s="11">
        <v>85</v>
      </c>
      <c r="N1117" t="s" s="11">
        <v>2249</v>
      </c>
      <c r="O1117" t="s" s="11">
        <v>8475</v>
      </c>
      <c r="P1117" t="s" s="8">
        <v>8476</v>
      </c>
      <c r="Q1117" t="s" s="8">
        <f>"http://sharkattackfile.net/spreadsheets/pdf_directory/"&amp;P1117</f>
        <v>8477</v>
      </c>
      <c r="R1117" t="s" s="8">
        <v>8478</v>
      </c>
      <c r="S1117" t="s" s="19">
        <v>8479</v>
      </c>
      <c r="T1117" t="s" s="8">
        <v>8479</v>
      </c>
      <c r="U1117" s="93">
        <v>5769</v>
      </c>
    </row>
    <row r="1118" s="2" customFormat="1" ht="20.7" customHeight="1">
      <c r="A1118" t="s" s="11">
        <v>8480</v>
      </c>
      <c r="B1118" t="s" s="11">
        <v>7677</v>
      </c>
      <c r="C1118" t="s" s="11">
        <v>22</v>
      </c>
      <c r="D1118" t="s" s="11">
        <v>89</v>
      </c>
      <c r="E1118" t="s" s="11">
        <v>565</v>
      </c>
      <c r="F1118" t="s" s="11">
        <v>8481</v>
      </c>
      <c r="G1118" t="s" s="11">
        <v>465</v>
      </c>
      <c r="H1118" s="11"/>
      <c r="I1118" s="11"/>
      <c r="J1118" s="11"/>
      <c r="K1118" t="s" s="11">
        <v>8482</v>
      </c>
      <c r="L1118" t="s" s="11">
        <v>31</v>
      </c>
      <c r="M1118" s="11"/>
      <c r="N1118" t="s" s="11">
        <v>8483</v>
      </c>
      <c r="O1118" t="s" s="11">
        <v>8484</v>
      </c>
      <c r="P1118" t="s" s="8">
        <v>8485</v>
      </c>
      <c r="Q1118" t="s" s="8">
        <f>"http://sharkattackfile.net/spreadsheets/pdf_directory/"&amp;P1118</f>
        <v>8486</v>
      </c>
      <c r="R1118" t="s" s="8">
        <v>8487</v>
      </c>
      <c r="S1118" t="s" s="19">
        <v>8488</v>
      </c>
      <c r="T1118" t="s" s="8">
        <v>8489</v>
      </c>
      <c r="U1118" s="93">
        <v>5768</v>
      </c>
    </row>
    <row r="1119" s="2" customFormat="1" ht="20.7" customHeight="1">
      <c r="A1119" t="s" s="11">
        <v>8490</v>
      </c>
      <c r="B1119" t="s" s="11">
        <v>7677</v>
      </c>
      <c r="C1119" t="s" s="11">
        <v>22</v>
      </c>
      <c r="D1119" t="s" s="11">
        <v>23</v>
      </c>
      <c r="E1119" t="s" s="11">
        <v>24</v>
      </c>
      <c r="F1119" t="s" s="11">
        <v>25</v>
      </c>
      <c r="G1119" t="s" s="11">
        <v>26</v>
      </c>
      <c r="H1119" t="s" s="11">
        <v>8491</v>
      </c>
      <c r="I1119" t="s" s="11">
        <v>28</v>
      </c>
      <c r="J1119" t="s" s="11">
        <v>7062</v>
      </c>
      <c r="K1119" t="s" s="11">
        <v>8492</v>
      </c>
      <c r="L1119" t="s" s="11">
        <v>31</v>
      </c>
      <c r="M1119" t="s" s="11">
        <v>85</v>
      </c>
      <c r="N1119" t="s" s="11">
        <v>117</v>
      </c>
      <c r="O1119" t="s" s="11">
        <v>8493</v>
      </c>
      <c r="P1119" t="s" s="8">
        <v>8494</v>
      </c>
      <c r="Q1119" t="s" s="8">
        <f>"http://sharkattackfile.net/spreadsheets/pdf_directory/"&amp;P1119</f>
        <v>8495</v>
      </c>
      <c r="R1119" t="s" s="8">
        <v>8496</v>
      </c>
      <c r="S1119" t="s" s="19">
        <v>8497</v>
      </c>
      <c r="T1119" t="s" s="8">
        <v>8497</v>
      </c>
      <c r="U1119" s="93">
        <v>5767</v>
      </c>
    </row>
    <row r="1120" s="2" customFormat="1" ht="20.7" customHeight="1">
      <c r="A1120" t="s" s="11">
        <v>8498</v>
      </c>
      <c r="B1120" t="s" s="11">
        <v>7677</v>
      </c>
      <c r="C1120" t="s" s="11">
        <v>22</v>
      </c>
      <c r="D1120" t="s" s="11">
        <v>229</v>
      </c>
      <c r="E1120" t="s" s="11">
        <v>41</v>
      </c>
      <c r="F1120" t="s" s="11">
        <v>8499</v>
      </c>
      <c r="G1120" t="s" s="11">
        <v>185</v>
      </c>
      <c r="H1120" t="s" s="11">
        <v>27</v>
      </c>
      <c r="I1120" t="s" s="11">
        <v>28</v>
      </c>
      <c r="J1120" s="11"/>
      <c r="K1120" t="s" s="11">
        <v>878</v>
      </c>
      <c r="L1120" t="s" s="11">
        <v>31</v>
      </c>
      <c r="M1120" s="11"/>
      <c r="N1120" t="s" s="11">
        <v>8500</v>
      </c>
      <c r="O1120" t="s" s="11">
        <v>8501</v>
      </c>
      <c r="P1120" t="s" s="8">
        <v>8502</v>
      </c>
      <c r="Q1120" t="s" s="8">
        <f>"http://sharkattackfile.net/spreadsheets/pdf_directory/"&amp;P1120</f>
        <v>8503</v>
      </c>
      <c r="R1120" t="s" s="8">
        <v>8504</v>
      </c>
      <c r="S1120" t="s" s="19">
        <v>8505</v>
      </c>
      <c r="T1120" t="s" s="8">
        <v>8505</v>
      </c>
      <c r="U1120" s="93">
        <v>5766</v>
      </c>
    </row>
    <row r="1121" s="2" customFormat="1" ht="20.7" customHeight="1">
      <c r="A1121" t="s" s="11">
        <v>8506</v>
      </c>
      <c r="B1121" t="s" s="11">
        <v>7677</v>
      </c>
      <c r="C1121" t="s" s="11">
        <v>22</v>
      </c>
      <c r="D1121" t="s" s="11">
        <v>23</v>
      </c>
      <c r="E1121" t="s" s="11">
        <v>24</v>
      </c>
      <c r="F1121" t="s" s="11">
        <v>1114</v>
      </c>
      <c r="G1121" t="s" s="11">
        <v>114</v>
      </c>
      <c r="H1121" t="s" s="11">
        <v>27</v>
      </c>
      <c r="I1121" t="s" s="11">
        <v>8507</v>
      </c>
      <c r="J1121" t="s" s="11">
        <v>102</v>
      </c>
      <c r="K1121" t="s" s="11">
        <v>8508</v>
      </c>
      <c r="L1121" t="s" s="11">
        <v>31</v>
      </c>
      <c r="M1121" t="s" s="11">
        <v>37</v>
      </c>
      <c r="N1121" s="11"/>
      <c r="O1121" t="s" s="11">
        <v>8509</v>
      </c>
      <c r="P1121" t="s" s="8">
        <v>8510</v>
      </c>
      <c r="Q1121" t="s" s="8">
        <f>"http://sharkattackfile.net/spreadsheets/pdf_directory/"&amp;P1121</f>
        <v>8511</v>
      </c>
      <c r="R1121" t="s" s="8">
        <v>8512</v>
      </c>
      <c r="S1121" t="s" s="19">
        <v>8513</v>
      </c>
      <c r="T1121" t="s" s="8">
        <v>8513</v>
      </c>
      <c r="U1121" s="93">
        <v>5765</v>
      </c>
    </row>
    <row r="1122" s="2" customFormat="1" ht="20.7" customHeight="1">
      <c r="A1122" t="s" s="11">
        <v>8514</v>
      </c>
      <c r="B1122" t="s" s="11">
        <v>7677</v>
      </c>
      <c r="C1122" t="s" s="11">
        <v>22</v>
      </c>
      <c r="D1122" t="s" s="11">
        <v>23</v>
      </c>
      <c r="E1122" t="s" s="11">
        <v>24</v>
      </c>
      <c r="F1122" t="s" s="11">
        <v>25</v>
      </c>
      <c r="G1122" t="s" s="11">
        <v>59</v>
      </c>
      <c r="H1122" t="s" s="11">
        <v>8515</v>
      </c>
      <c r="I1122" t="s" s="11">
        <v>28</v>
      </c>
      <c r="J1122" t="s" s="11">
        <v>178</v>
      </c>
      <c r="K1122" t="s" s="11">
        <v>8516</v>
      </c>
      <c r="L1122" t="s" s="11">
        <v>31</v>
      </c>
      <c r="M1122" t="s" s="11">
        <v>8517</v>
      </c>
      <c r="N1122" s="11"/>
      <c r="O1122" t="s" s="11">
        <v>8518</v>
      </c>
      <c r="P1122" t="s" s="8">
        <v>8519</v>
      </c>
      <c r="Q1122" t="s" s="8">
        <f>"http://sharkattackfile.net/spreadsheets/pdf_directory/"&amp;P1122</f>
        <v>8520</v>
      </c>
      <c r="R1122" t="s" s="8">
        <v>8521</v>
      </c>
      <c r="S1122" t="s" s="19">
        <v>8522</v>
      </c>
      <c r="T1122" t="s" s="8">
        <v>8522</v>
      </c>
      <c r="U1122" s="93">
        <v>5764</v>
      </c>
    </row>
    <row r="1123" s="2" customFormat="1" ht="20.7" customHeight="1">
      <c r="A1123" t="s" s="112">
        <v>8523</v>
      </c>
      <c r="B1123" t="s" s="112">
        <v>7677</v>
      </c>
      <c r="C1123" t="s" s="112">
        <v>88</v>
      </c>
      <c r="D1123" t="s" s="112">
        <v>89</v>
      </c>
      <c r="E1123" s="112"/>
      <c r="F1123" s="112"/>
      <c r="G1123" t="s" s="112">
        <v>8524</v>
      </c>
      <c r="H1123" t="s" s="112">
        <v>8525</v>
      </c>
      <c r="I1123" s="112"/>
      <c r="J1123" s="112"/>
      <c r="K1123" t="s" s="112">
        <v>8526</v>
      </c>
      <c r="L1123" t="s" s="112">
        <v>31</v>
      </c>
      <c r="M1123" s="112"/>
      <c r="N1123" t="s" s="112">
        <v>47</v>
      </c>
      <c r="O1123" t="s" s="112">
        <v>8527</v>
      </c>
      <c r="P1123" t="s" s="8">
        <v>8528</v>
      </c>
      <c r="Q1123" t="s" s="8">
        <f>"http://sharkattackfile.net/spreadsheets/pdf_directory/"&amp;P1123</f>
        <v>8529</v>
      </c>
      <c r="R1123" t="s" s="8">
        <v>8530</v>
      </c>
      <c r="S1123" t="s" s="19">
        <v>8531</v>
      </c>
      <c r="T1123" t="s" s="8">
        <v>8531</v>
      </c>
      <c r="U1123" s="93">
        <v>5763</v>
      </c>
    </row>
    <row r="1124" s="2" customFormat="1" ht="29.7" customHeight="1">
      <c r="A1124" t="s" s="36">
        <v>8532</v>
      </c>
      <c r="B1124" t="s" s="36">
        <v>7677</v>
      </c>
      <c r="C1124" t="s" s="36">
        <v>211</v>
      </c>
      <c r="D1124" t="s" s="36">
        <v>89</v>
      </c>
      <c r="E1124" t="s" s="36">
        <v>90</v>
      </c>
      <c r="F1124" t="s" s="36">
        <v>8533</v>
      </c>
      <c r="G1124" t="s" s="36">
        <v>139</v>
      </c>
      <c r="H1124" t="s" s="36">
        <v>8534</v>
      </c>
      <c r="I1124" t="s" s="36">
        <v>28</v>
      </c>
      <c r="J1124" s="36"/>
      <c r="K1124" t="s" s="36">
        <v>8535</v>
      </c>
      <c r="L1124" t="s" s="36">
        <v>31</v>
      </c>
      <c r="M1124" t="s" s="36">
        <v>507</v>
      </c>
      <c r="N1124" t="s" s="36">
        <v>8536</v>
      </c>
      <c r="O1124" t="s" s="36">
        <v>8537</v>
      </c>
      <c r="P1124" t="s" s="8">
        <v>8538</v>
      </c>
      <c r="Q1124" t="s" s="8">
        <f>"http://sharkattackfile.net/spreadsheets/pdf_directory/"&amp;P1124</f>
        <v>8539</v>
      </c>
      <c r="R1124" t="s" s="8">
        <v>8540</v>
      </c>
      <c r="S1124" t="s" s="19">
        <v>8541</v>
      </c>
      <c r="T1124" t="s" s="8">
        <v>8541</v>
      </c>
      <c r="U1124" s="70">
        <v>5762</v>
      </c>
    </row>
    <row r="1125" s="2" customFormat="1" ht="20.7" customHeight="1">
      <c r="A1125" t="s" s="11">
        <v>8542</v>
      </c>
      <c r="B1125" t="s" s="11">
        <v>7677</v>
      </c>
      <c r="C1125" t="s" s="11">
        <v>22</v>
      </c>
      <c r="D1125" t="s" s="11">
        <v>23</v>
      </c>
      <c r="E1125" t="s" s="11">
        <v>24</v>
      </c>
      <c r="F1125" t="s" s="11">
        <v>25</v>
      </c>
      <c r="G1125" t="s" s="11">
        <v>26</v>
      </c>
      <c r="H1125" t="s" s="11">
        <v>27</v>
      </c>
      <c r="I1125" t="s" s="11">
        <v>28</v>
      </c>
      <c r="J1125" t="s" s="11">
        <v>871</v>
      </c>
      <c r="K1125" t="s" s="11">
        <v>8543</v>
      </c>
      <c r="L1125" t="s" s="11">
        <v>31</v>
      </c>
      <c r="M1125" t="s" s="11">
        <v>121</v>
      </c>
      <c r="N1125" s="11"/>
      <c r="O1125" t="s" s="11">
        <v>8544</v>
      </c>
      <c r="P1125" t="s" s="8">
        <v>8545</v>
      </c>
      <c r="Q1125" t="s" s="8">
        <f>"http://sharkattackfile.net/spreadsheets/pdf_directory/"&amp;P1125</f>
        <v>8546</v>
      </c>
      <c r="R1125" t="s" s="8">
        <v>8547</v>
      </c>
      <c r="S1125" t="s" s="19">
        <v>8548</v>
      </c>
      <c r="T1125" t="s" s="8">
        <v>8548</v>
      </c>
      <c r="U1125" s="93">
        <v>5761</v>
      </c>
    </row>
    <row r="1126" s="2" customFormat="1" ht="20.7" customHeight="1">
      <c r="A1126" t="s" s="11">
        <v>8542</v>
      </c>
      <c r="B1126" t="s" s="11">
        <v>7677</v>
      </c>
      <c r="C1126" t="s" s="11">
        <v>22</v>
      </c>
      <c r="D1126" t="s" s="11">
        <v>23</v>
      </c>
      <c r="E1126" t="s" s="11">
        <v>24</v>
      </c>
      <c r="F1126" t="s" s="11">
        <v>25</v>
      </c>
      <c r="G1126" t="s" s="11">
        <v>26</v>
      </c>
      <c r="H1126" t="s" s="11">
        <v>27</v>
      </c>
      <c r="I1126" t="s" s="11">
        <v>28</v>
      </c>
      <c r="J1126" t="s" s="11">
        <v>871</v>
      </c>
      <c r="K1126" t="s" s="11">
        <v>554</v>
      </c>
      <c r="L1126" t="s" s="11">
        <v>31</v>
      </c>
      <c r="M1126" t="s" s="11">
        <v>1442</v>
      </c>
      <c r="N1126" s="11"/>
      <c r="O1126" t="s" s="11">
        <v>8544</v>
      </c>
      <c r="P1126" t="s" s="8">
        <v>8549</v>
      </c>
      <c r="Q1126" t="s" s="8">
        <f>"http://sharkattackfile.net/spreadsheets/pdf_directory/"&amp;P1126</f>
        <v>8550</v>
      </c>
      <c r="R1126" t="s" s="8">
        <v>8551</v>
      </c>
      <c r="S1126" t="s" s="19">
        <v>8552</v>
      </c>
      <c r="T1126" t="s" s="8">
        <v>8552</v>
      </c>
      <c r="U1126" s="70">
        <v>5760</v>
      </c>
    </row>
    <row r="1127" s="2" customFormat="1" ht="20.7" customHeight="1">
      <c r="A1127" t="s" s="11">
        <v>8553</v>
      </c>
      <c r="B1127" t="s" s="11">
        <v>7677</v>
      </c>
      <c r="C1127" t="s" s="11">
        <v>22</v>
      </c>
      <c r="D1127" t="s" s="11">
        <v>229</v>
      </c>
      <c r="E1127" t="s" s="11">
        <v>596</v>
      </c>
      <c r="F1127" t="s" s="11">
        <v>8554</v>
      </c>
      <c r="G1127" t="s" s="11">
        <v>114</v>
      </c>
      <c r="H1127" t="s" s="11">
        <v>8555</v>
      </c>
      <c r="I1127" t="s" s="11">
        <v>101</v>
      </c>
      <c r="J1127" t="s" s="11">
        <v>7370</v>
      </c>
      <c r="K1127" t="s" s="11">
        <v>234</v>
      </c>
      <c r="L1127" t="s" s="11">
        <v>159</v>
      </c>
      <c r="M1127" t="s" s="11">
        <v>8556</v>
      </c>
      <c r="N1127" t="s" s="11">
        <v>8557</v>
      </c>
      <c r="O1127" t="s" s="11">
        <v>48</v>
      </c>
      <c r="P1127" t="s" s="8">
        <v>8558</v>
      </c>
      <c r="Q1127" t="s" s="8">
        <f>"http://sharkattackfile.net/spreadsheets/pdf_directory/"&amp;P1127</f>
        <v>8559</v>
      </c>
      <c r="R1127" t="s" s="8">
        <f>"http://sharkattackfile.net/spreadsheets/pdf_directory/"&amp;Q1127</f>
        <v>8560</v>
      </c>
      <c r="S1127" t="s" s="19">
        <v>8561</v>
      </c>
      <c r="T1127" t="s" s="8">
        <v>8561</v>
      </c>
      <c r="U1127" s="70">
        <v>5759</v>
      </c>
    </row>
    <row r="1128" s="2" customFormat="1" ht="38.7" customHeight="1">
      <c r="A1128" t="s" s="34">
        <v>8562</v>
      </c>
      <c r="B1128" t="s" s="34">
        <v>7677</v>
      </c>
      <c r="C1128" t="s" s="34">
        <v>3573</v>
      </c>
      <c r="D1128" t="s" s="34">
        <v>229</v>
      </c>
      <c r="E1128" t="s" s="34">
        <v>41</v>
      </c>
      <c r="F1128" t="s" s="34">
        <v>8563</v>
      </c>
      <c r="G1128" t="s" s="34">
        <v>8564</v>
      </c>
      <c r="H1128" t="s" s="34">
        <v>8565</v>
      </c>
      <c r="I1128" t="s" s="34">
        <v>28</v>
      </c>
      <c r="J1128" t="s" s="34">
        <v>546</v>
      </c>
      <c r="K1128" t="s" s="34">
        <v>8566</v>
      </c>
      <c r="L1128" s="34"/>
      <c r="M1128" t="s" s="34">
        <v>1442</v>
      </c>
      <c r="N1128" t="s" s="34">
        <v>1543</v>
      </c>
      <c r="O1128" t="s" s="34">
        <v>8567</v>
      </c>
      <c r="P1128" t="s" s="8">
        <v>8568</v>
      </c>
      <c r="Q1128" t="s" s="8">
        <f>"http://sharkattackfile.net/spreadsheets/pdf_directory/"&amp;P1128</f>
        <v>8569</v>
      </c>
      <c r="R1128" t="s" s="8">
        <v>8570</v>
      </c>
      <c r="S1128" t="s" s="19">
        <v>8571</v>
      </c>
      <c r="T1128" t="s" s="8">
        <v>8571</v>
      </c>
      <c r="U1128" s="70">
        <v>5758</v>
      </c>
    </row>
    <row r="1129" s="2" customFormat="1" ht="20.7" customHeight="1">
      <c r="A1129" t="s" s="11">
        <v>8572</v>
      </c>
      <c r="B1129" t="s" s="11">
        <v>7677</v>
      </c>
      <c r="C1129" t="s" s="11">
        <v>22</v>
      </c>
      <c r="D1129" t="s" s="11">
        <v>89</v>
      </c>
      <c r="E1129" t="s" s="11">
        <v>90</v>
      </c>
      <c r="F1129" t="s" s="11">
        <v>8573</v>
      </c>
      <c r="G1129" t="s" s="11">
        <v>114</v>
      </c>
      <c r="H1129" t="s" s="11">
        <v>8574</v>
      </c>
      <c r="I1129" t="s" s="11">
        <v>28</v>
      </c>
      <c r="J1129" t="s" s="11">
        <v>8575</v>
      </c>
      <c r="K1129" t="s" s="11">
        <v>234</v>
      </c>
      <c r="L1129" t="s" s="11">
        <v>159</v>
      </c>
      <c r="M1129" t="s" s="11">
        <v>85</v>
      </c>
      <c r="N1129" t="s" s="11">
        <v>2450</v>
      </c>
      <c r="O1129" t="s" s="11">
        <v>8576</v>
      </c>
      <c r="P1129" t="s" s="8">
        <v>8577</v>
      </c>
      <c r="Q1129" t="s" s="8">
        <f>"http://sharkattackfile.net/spreadsheets/pdf_directory/"&amp;P1129</f>
        <v>8578</v>
      </c>
      <c r="R1129" t="s" s="8">
        <v>8579</v>
      </c>
      <c r="S1129" t="s" s="19">
        <v>8580</v>
      </c>
      <c r="T1129" t="s" s="8">
        <v>8580</v>
      </c>
      <c r="U1129" s="70">
        <v>5757</v>
      </c>
      <c r="V1129" s="71"/>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c r="CS1129" s="71"/>
      <c r="CT1129" s="71"/>
      <c r="CU1129" s="71"/>
      <c r="CV1129" s="71"/>
      <c r="CW1129" s="71"/>
      <c r="CX1129" s="71"/>
      <c r="CY1129" s="71"/>
      <c r="CZ1129" s="71"/>
      <c r="DA1129" s="71"/>
      <c r="DB1129" s="71"/>
      <c r="DC1129" s="71"/>
      <c r="DD1129" s="71"/>
      <c r="DE1129" s="71"/>
      <c r="DF1129" s="71"/>
      <c r="DG1129" s="71"/>
      <c r="DH1129" s="71"/>
      <c r="DI1129" s="71"/>
      <c r="DJ1129" s="71"/>
      <c r="DK1129" s="71"/>
      <c r="DL1129" s="71"/>
      <c r="DM1129" s="71"/>
      <c r="DN1129" s="71"/>
      <c r="DO1129" s="71"/>
      <c r="DP1129" s="71"/>
      <c r="DQ1129" s="71"/>
      <c r="DR1129" s="71"/>
      <c r="DS1129" s="71"/>
      <c r="DT1129" s="71"/>
      <c r="DU1129" s="71"/>
      <c r="DV1129" s="71"/>
      <c r="DW1129" s="71"/>
      <c r="DX1129" s="71"/>
      <c r="DY1129" s="71"/>
      <c r="DZ1129" s="71"/>
      <c r="EA1129" s="71"/>
      <c r="EB1129" s="71"/>
      <c r="EC1129" s="71"/>
      <c r="ED1129" s="71"/>
      <c r="EE1129" s="71"/>
      <c r="EF1129" s="71"/>
      <c r="EG1129" s="71"/>
      <c r="EH1129" s="71"/>
      <c r="EI1129" s="71"/>
      <c r="EJ1129" s="71"/>
      <c r="EK1129" s="71"/>
      <c r="EL1129" s="71"/>
      <c r="EM1129" s="71"/>
      <c r="EN1129" s="71"/>
      <c r="EO1129" s="71"/>
      <c r="EP1129" s="71"/>
      <c r="EQ1129" s="71"/>
      <c r="ER1129" s="71"/>
      <c r="ES1129" s="71"/>
      <c r="ET1129" s="71"/>
      <c r="EU1129" s="71"/>
      <c r="EV1129" s="71"/>
      <c r="EW1129" s="71"/>
      <c r="EX1129" s="71"/>
      <c r="EY1129" s="71"/>
      <c r="EZ1129" s="71"/>
      <c r="FA1129" s="71"/>
      <c r="FB1129" s="71"/>
      <c r="FC1129" s="71"/>
      <c r="FD1129" s="71"/>
      <c r="FE1129" s="71"/>
      <c r="FF1129" s="71"/>
      <c r="FG1129" s="71"/>
      <c r="FH1129" s="71"/>
      <c r="FI1129" s="71"/>
      <c r="FJ1129" s="71"/>
      <c r="FK1129" s="71"/>
      <c r="FL1129" s="71"/>
      <c r="FM1129" s="71"/>
      <c r="FN1129" s="71"/>
      <c r="FO1129" s="71"/>
      <c r="FP1129" s="71"/>
      <c r="FQ1129" s="71"/>
      <c r="FR1129" s="71"/>
      <c r="FS1129" s="71"/>
      <c r="FT1129" s="71"/>
      <c r="FU1129" s="71"/>
      <c r="FV1129" s="71"/>
      <c r="FW1129" s="71"/>
      <c r="FX1129" s="71"/>
      <c r="FY1129" s="71"/>
      <c r="FZ1129" s="71"/>
      <c r="GA1129" s="71"/>
      <c r="GB1129" s="71"/>
      <c r="GC1129" s="71"/>
      <c r="GD1129" s="71"/>
      <c r="GE1129" s="71"/>
      <c r="GF1129" s="71"/>
      <c r="GG1129" s="71"/>
      <c r="GH1129" s="71"/>
      <c r="GI1129" s="71"/>
      <c r="GJ1129" s="71"/>
      <c r="GK1129" s="71"/>
      <c r="GL1129" s="71"/>
      <c r="GM1129" s="71"/>
      <c r="GN1129" s="71"/>
      <c r="GO1129" s="71"/>
      <c r="GP1129" s="71"/>
      <c r="GQ1129" s="71"/>
      <c r="GR1129" s="71"/>
      <c r="GS1129" s="71"/>
      <c r="GT1129" s="71"/>
      <c r="GU1129" s="71"/>
      <c r="GV1129" s="71"/>
      <c r="GW1129" s="71"/>
      <c r="GX1129" s="71"/>
      <c r="GY1129" s="71"/>
      <c r="GZ1129" s="71"/>
      <c r="HA1129" s="71"/>
      <c r="HB1129" s="71"/>
      <c r="HC1129" s="71"/>
      <c r="HD1129" s="71"/>
      <c r="HE1129" s="71"/>
      <c r="HF1129" s="71"/>
      <c r="HG1129" s="71"/>
      <c r="HH1129" s="71"/>
      <c r="HI1129" s="71"/>
      <c r="HJ1129" s="71"/>
      <c r="HK1129" s="71"/>
      <c r="HL1129" s="71"/>
      <c r="HM1129" s="71"/>
      <c r="HN1129" s="71"/>
      <c r="HO1129" s="71"/>
      <c r="HP1129" s="71"/>
      <c r="HQ1129" s="71"/>
      <c r="HR1129" s="71"/>
      <c r="HS1129" s="71"/>
      <c r="HT1129" s="71"/>
      <c r="HU1129" s="71"/>
      <c r="HV1129" s="71"/>
      <c r="HW1129" s="71"/>
      <c r="HX1129" s="71"/>
      <c r="HY1129" s="71"/>
      <c r="HZ1129" s="71"/>
      <c r="IA1129" s="71"/>
      <c r="IB1129" s="71"/>
      <c r="IC1129" s="71"/>
      <c r="ID1129" s="71"/>
      <c r="IE1129" s="71"/>
      <c r="IF1129" s="71"/>
      <c r="IG1129" s="71"/>
      <c r="IH1129" s="71"/>
      <c r="II1129" s="71"/>
      <c r="IJ1129" s="71"/>
      <c r="IK1129" s="71"/>
      <c r="IL1129" s="71"/>
      <c r="IM1129" s="71"/>
      <c r="IN1129" s="71"/>
      <c r="IO1129" s="71"/>
      <c r="IP1129" s="71"/>
      <c r="IQ1129" s="71"/>
      <c r="IR1129" s="71"/>
      <c r="IS1129" s="71"/>
      <c r="IT1129" s="71"/>
      <c r="IU1129" s="71"/>
    </row>
    <row r="1130" s="2" customFormat="1" ht="13.55" customHeight="1">
      <c r="A1130" t="s" s="11">
        <v>8572</v>
      </c>
      <c r="B1130" t="s" s="11">
        <v>7677</v>
      </c>
      <c r="C1130" t="s" s="11">
        <v>22</v>
      </c>
      <c r="D1130" t="s" s="11">
        <v>23</v>
      </c>
      <c r="E1130" t="s" s="11">
        <v>24</v>
      </c>
      <c r="F1130" t="s" s="11">
        <v>8581</v>
      </c>
      <c r="G1130" t="s" s="11">
        <v>8582</v>
      </c>
      <c r="H1130" t="s" s="11">
        <v>8583</v>
      </c>
      <c r="I1130" t="s" s="11">
        <v>28</v>
      </c>
      <c r="J1130" s="11"/>
      <c r="K1130" t="s" s="11">
        <v>6518</v>
      </c>
      <c r="L1130" t="s" s="11">
        <v>31</v>
      </c>
      <c r="M1130" s="11"/>
      <c r="N1130" t="s" s="11">
        <v>2249</v>
      </c>
      <c r="O1130" t="s" s="11">
        <v>8584</v>
      </c>
      <c r="P1130" t="s" s="8">
        <v>8585</v>
      </c>
      <c r="Q1130" t="s" s="8">
        <f>"http://sharkattackfile.net/spreadsheets/pdf_directory/"&amp;P1130</f>
        <v>8586</v>
      </c>
      <c r="R1130" t="s" s="8">
        <v>8587</v>
      </c>
      <c r="S1130" t="s" s="19">
        <v>8588</v>
      </c>
      <c r="T1130" t="s" s="8">
        <v>8588</v>
      </c>
      <c r="U1130" s="70">
        <v>5756</v>
      </c>
    </row>
    <row r="1131" s="2" customFormat="1" ht="20.7" customHeight="1">
      <c r="A1131" t="s" s="11">
        <v>8589</v>
      </c>
      <c r="B1131" t="s" s="11">
        <v>7677</v>
      </c>
      <c r="C1131" t="s" s="11">
        <v>22</v>
      </c>
      <c r="D1131" t="s" s="11">
        <v>23</v>
      </c>
      <c r="E1131" t="s" s="11">
        <v>24</v>
      </c>
      <c r="F1131" t="s" s="11">
        <v>8590</v>
      </c>
      <c r="G1131" t="s" s="11">
        <v>26</v>
      </c>
      <c r="H1131" t="s" s="11">
        <v>8591</v>
      </c>
      <c r="I1131" t="s" s="11">
        <v>28</v>
      </c>
      <c r="J1131" t="s" s="11">
        <v>7192</v>
      </c>
      <c r="K1131" t="s" s="11">
        <v>8592</v>
      </c>
      <c r="L1131" t="s" s="11">
        <v>31</v>
      </c>
      <c r="M1131" s="11"/>
      <c r="N1131" s="11"/>
      <c r="O1131" t="s" s="11">
        <v>8593</v>
      </c>
      <c r="P1131" t="s" s="8">
        <v>8594</v>
      </c>
      <c r="Q1131" t="s" s="8">
        <f>"http://sharkattackfile.net/spreadsheets/pdf_directory/"&amp;P1131</f>
        <v>8595</v>
      </c>
      <c r="R1131" t="s" s="8">
        <v>8596</v>
      </c>
      <c r="S1131" t="s" s="19">
        <v>8597</v>
      </c>
      <c r="T1131" t="s" s="8">
        <v>8597</v>
      </c>
      <c r="U1131" s="93">
        <v>5755</v>
      </c>
    </row>
    <row r="1132" s="2" customFormat="1" ht="20.7" customHeight="1">
      <c r="A1132" t="s" s="11">
        <v>8598</v>
      </c>
      <c r="B1132" t="s" s="11">
        <v>7677</v>
      </c>
      <c r="C1132" t="s" s="11">
        <v>22</v>
      </c>
      <c r="D1132" t="s" s="11">
        <v>182</v>
      </c>
      <c r="E1132" t="s" s="11">
        <v>8599</v>
      </c>
      <c r="F1132" s="11"/>
      <c r="G1132" t="s" s="11">
        <v>8582</v>
      </c>
      <c r="H1132" t="s" s="11">
        <v>8600</v>
      </c>
      <c r="I1132" t="s" s="11">
        <v>28</v>
      </c>
      <c r="J1132" t="s" s="11">
        <v>102</v>
      </c>
      <c r="K1132" t="s" s="11">
        <v>6836</v>
      </c>
      <c r="L1132" t="s" s="11">
        <v>31</v>
      </c>
      <c r="M1132" t="s" s="11">
        <v>8601</v>
      </c>
      <c r="N1132" s="11"/>
      <c r="O1132" t="s" s="11">
        <v>8602</v>
      </c>
      <c r="P1132" t="s" s="8">
        <v>8603</v>
      </c>
      <c r="Q1132" t="s" s="8">
        <f>"http://sharkattackfile.net/spreadsheets/pdf_directory/"&amp;P1132</f>
        <v>8604</v>
      </c>
      <c r="R1132" t="s" s="8">
        <v>8605</v>
      </c>
      <c r="S1132" t="s" s="19">
        <v>8606</v>
      </c>
      <c r="T1132" t="s" s="8">
        <v>8606</v>
      </c>
      <c r="U1132" s="70">
        <v>5754</v>
      </c>
    </row>
    <row r="1133" s="2" customFormat="1" ht="20.7" customHeight="1">
      <c r="A1133" t="s" s="11">
        <v>8598</v>
      </c>
      <c r="B1133" t="s" s="11">
        <v>7677</v>
      </c>
      <c r="C1133" t="s" s="11">
        <v>22</v>
      </c>
      <c r="D1133" t="s" s="11">
        <v>229</v>
      </c>
      <c r="E1133" t="s" s="11">
        <v>550</v>
      </c>
      <c r="F1133" t="s" s="11">
        <v>8607</v>
      </c>
      <c r="G1133" t="s" s="11">
        <v>26</v>
      </c>
      <c r="H1133" t="s" s="11">
        <v>8608</v>
      </c>
      <c r="I1133" t="s" s="11">
        <v>28</v>
      </c>
      <c r="J1133" t="s" s="11">
        <v>102</v>
      </c>
      <c r="K1133" t="s" s="11">
        <v>8609</v>
      </c>
      <c r="L1133" t="s" s="11">
        <v>31</v>
      </c>
      <c r="M1133" t="s" s="11">
        <v>507</v>
      </c>
      <c r="N1133" s="11"/>
      <c r="O1133" t="s" s="11">
        <v>8610</v>
      </c>
      <c r="P1133" t="s" s="8">
        <v>8611</v>
      </c>
      <c r="Q1133" t="s" s="8">
        <f>"http://sharkattackfile.net/spreadsheets/pdf_directory/"&amp;P1133</f>
        <v>8612</v>
      </c>
      <c r="R1133" t="s" s="8">
        <v>8613</v>
      </c>
      <c r="S1133" t="s" s="19">
        <v>8614</v>
      </c>
      <c r="T1133" t="s" s="8">
        <v>8614</v>
      </c>
      <c r="U1133" s="70">
        <v>5753</v>
      </c>
    </row>
    <row r="1134" s="2" customFormat="1" ht="20.7" customHeight="1">
      <c r="A1134" t="s" s="34">
        <v>8598</v>
      </c>
      <c r="B1134" t="s" s="34">
        <v>7677</v>
      </c>
      <c r="C1134" t="s" s="34">
        <v>3573</v>
      </c>
      <c r="D1134" t="s" s="34">
        <v>229</v>
      </c>
      <c r="E1134" t="s" s="34">
        <v>596</v>
      </c>
      <c r="F1134" t="s" s="34">
        <v>3288</v>
      </c>
      <c r="G1134" s="34"/>
      <c r="H1134" t="s" s="34">
        <v>8615</v>
      </c>
      <c r="I1134" t="s" s="34">
        <v>101</v>
      </c>
      <c r="J1134" t="s" s="34">
        <v>333</v>
      </c>
      <c r="K1134" t="s" s="34">
        <v>8616</v>
      </c>
      <c r="L1134" s="34"/>
      <c r="M1134" t="s" s="34">
        <v>226</v>
      </c>
      <c r="N1134" t="s" s="34">
        <v>6404</v>
      </c>
      <c r="O1134" t="s" s="34">
        <v>8617</v>
      </c>
      <c r="P1134" t="s" s="8">
        <v>8618</v>
      </c>
      <c r="Q1134" t="s" s="8">
        <f>"http://sharkattackfile.net/spreadsheets/pdf_directory/"&amp;P1134</f>
        <v>8619</v>
      </c>
      <c r="R1134" t="s" s="8">
        <v>8620</v>
      </c>
      <c r="S1134" t="s" s="19">
        <v>8621</v>
      </c>
      <c r="T1134" t="s" s="8">
        <v>8621</v>
      </c>
      <c r="U1134" s="70">
        <v>5752</v>
      </c>
    </row>
    <row r="1135" s="2" customFormat="1" ht="20.7" customHeight="1">
      <c r="A1135" t="s" s="11">
        <v>8622</v>
      </c>
      <c r="B1135" t="s" s="11">
        <v>7677</v>
      </c>
      <c r="C1135" t="s" s="11">
        <v>22</v>
      </c>
      <c r="D1135" t="s" s="11">
        <v>229</v>
      </c>
      <c r="E1135" t="s" s="11">
        <v>596</v>
      </c>
      <c r="F1135" t="s" s="11">
        <v>2964</v>
      </c>
      <c r="G1135" t="s" s="11">
        <v>114</v>
      </c>
      <c r="H1135" t="s" s="11">
        <v>8623</v>
      </c>
      <c r="I1135" t="s" s="11">
        <v>28</v>
      </c>
      <c r="J1135" s="11"/>
      <c r="K1135" t="s" s="11">
        <v>7243</v>
      </c>
      <c r="L1135" t="s" s="11">
        <v>31</v>
      </c>
      <c r="M1135" t="s" s="11">
        <v>322</v>
      </c>
      <c r="N1135" t="s" s="11">
        <v>55</v>
      </c>
      <c r="O1135" t="s" s="11">
        <v>8624</v>
      </c>
      <c r="P1135" t="s" s="8">
        <v>8625</v>
      </c>
      <c r="Q1135" t="s" s="8">
        <f>"http://sharkattackfile.net/spreadsheets/pdf_directory/"&amp;P1135</f>
        <v>8626</v>
      </c>
      <c r="R1135" t="s" s="8">
        <v>8627</v>
      </c>
      <c r="S1135" t="s" s="19">
        <v>8628</v>
      </c>
      <c r="T1135" t="s" s="8">
        <v>8628</v>
      </c>
      <c r="U1135" s="70">
        <v>5751</v>
      </c>
    </row>
    <row r="1136" s="2" customFormat="1" ht="20.7" customHeight="1">
      <c r="A1136" t="s" s="34">
        <v>8629</v>
      </c>
      <c r="B1136" t="s" s="34">
        <v>7677</v>
      </c>
      <c r="C1136" t="s" s="34">
        <v>3573</v>
      </c>
      <c r="D1136" t="s" s="34">
        <v>6399</v>
      </c>
      <c r="E1136" s="34"/>
      <c r="F1136" s="34"/>
      <c r="G1136" t="s" s="34">
        <v>8630</v>
      </c>
      <c r="H1136" t="s" s="34">
        <v>8631</v>
      </c>
      <c r="I1136" t="s" s="34">
        <v>28</v>
      </c>
      <c r="J1136" s="34"/>
      <c r="K1136" t="s" s="34">
        <v>8632</v>
      </c>
      <c r="L1136" s="34"/>
      <c r="M1136" s="34"/>
      <c r="N1136" t="s" s="34">
        <v>3573</v>
      </c>
      <c r="O1136" t="s" s="34">
        <v>8527</v>
      </c>
      <c r="P1136" t="s" s="8">
        <v>8633</v>
      </c>
      <c r="Q1136" t="s" s="8">
        <f>"http://sharkattackfile.net/spreadsheets/pdf_directory/"&amp;P1136</f>
        <v>8634</v>
      </c>
      <c r="R1136" t="s" s="8">
        <v>8635</v>
      </c>
      <c r="S1136" t="s" s="19">
        <v>8636</v>
      </c>
      <c r="T1136" t="s" s="8">
        <v>8636</v>
      </c>
      <c r="U1136" s="70">
        <v>5750</v>
      </c>
    </row>
    <row r="1137" s="2" customFormat="1" ht="29.7" customHeight="1">
      <c r="A1137" t="s" s="11">
        <v>8637</v>
      </c>
      <c r="B1137" t="s" s="11">
        <v>7677</v>
      </c>
      <c r="C1137" t="s" s="11">
        <v>22</v>
      </c>
      <c r="D1137" t="s" s="11">
        <v>23</v>
      </c>
      <c r="E1137" t="s" s="11">
        <v>24</v>
      </c>
      <c r="F1137" t="s" s="11">
        <v>8638</v>
      </c>
      <c r="G1137" t="s" s="11">
        <v>26</v>
      </c>
      <c r="H1137" t="s" s="11">
        <v>8639</v>
      </c>
      <c r="I1137" t="s" s="11">
        <v>28</v>
      </c>
      <c r="J1137" t="s" s="11">
        <v>83</v>
      </c>
      <c r="K1137" t="s" s="11">
        <v>8640</v>
      </c>
      <c r="L1137" t="s" s="11">
        <v>31</v>
      </c>
      <c r="M1137" s="11"/>
      <c r="N1137" t="s" s="11">
        <v>8641</v>
      </c>
      <c r="O1137" t="s" s="11">
        <v>8642</v>
      </c>
      <c r="P1137" t="s" s="8">
        <v>8643</v>
      </c>
      <c r="Q1137" t="s" s="8">
        <v>8644</v>
      </c>
      <c r="R1137" t="s" s="8">
        <v>8644</v>
      </c>
      <c r="S1137" t="s" s="19">
        <v>8645</v>
      </c>
      <c r="T1137" t="s" s="8">
        <v>8645</v>
      </c>
      <c r="U1137" s="70">
        <v>5749</v>
      </c>
    </row>
    <row r="1138" s="2" customFormat="1" ht="20.7" customHeight="1">
      <c r="A1138" t="s" s="11">
        <v>8646</v>
      </c>
      <c r="B1138" t="s" s="11">
        <v>7677</v>
      </c>
      <c r="C1138" t="s" s="11">
        <v>22</v>
      </c>
      <c r="D1138" t="s" s="11">
        <v>174</v>
      </c>
      <c r="E1138" t="s" s="11">
        <v>8647</v>
      </c>
      <c r="F1138" t="s" s="11">
        <v>8648</v>
      </c>
      <c r="G1138" t="s" s="11">
        <v>8649</v>
      </c>
      <c r="H1138" t="s" s="11">
        <v>27</v>
      </c>
      <c r="I1138" t="s" s="11">
        <v>28</v>
      </c>
      <c r="J1138" t="s" s="11">
        <v>83</v>
      </c>
      <c r="K1138" t="s" s="11">
        <v>704</v>
      </c>
      <c r="L1138" t="s" s="11">
        <v>31</v>
      </c>
      <c r="M1138" t="s" s="11">
        <v>374</v>
      </c>
      <c r="N1138" t="s" s="11">
        <v>8650</v>
      </c>
      <c r="O1138" t="s" s="11">
        <v>8009</v>
      </c>
      <c r="P1138" t="s" s="8">
        <v>8651</v>
      </c>
      <c r="Q1138" t="s" s="8">
        <f>"http://sharkattackfile.net/spreadsheets/pdf_directory/"&amp;P1138</f>
        <v>8652</v>
      </c>
      <c r="R1138" t="s" s="8">
        <v>8653</v>
      </c>
      <c r="S1138" t="s" s="19">
        <v>8654</v>
      </c>
      <c r="T1138" t="s" s="8">
        <v>8654</v>
      </c>
      <c r="U1138" s="70">
        <v>5748</v>
      </c>
    </row>
    <row r="1139" s="2" customFormat="1" ht="20.7" customHeight="1">
      <c r="A1139" t="s" s="112">
        <v>8655</v>
      </c>
      <c r="B1139" t="s" s="112">
        <v>7677</v>
      </c>
      <c r="C1139" t="s" s="112">
        <v>88</v>
      </c>
      <c r="D1139" t="s" s="112">
        <v>2775</v>
      </c>
      <c r="E1139" s="112"/>
      <c r="F1139" s="112"/>
      <c r="G1139" t="s" s="112">
        <v>8656</v>
      </c>
      <c r="H1139" t="s" s="167">
        <v>8657</v>
      </c>
      <c r="I1139" t="s" s="112">
        <v>28</v>
      </c>
      <c r="J1139" t="s" s="112">
        <v>83</v>
      </c>
      <c r="K1139" t="s" s="112">
        <v>8658</v>
      </c>
      <c r="L1139" t="s" s="112">
        <v>31</v>
      </c>
      <c r="M1139" t="s" s="112">
        <v>202</v>
      </c>
      <c r="N1139" s="112"/>
      <c r="O1139" t="s" s="112">
        <v>8659</v>
      </c>
      <c r="P1139" t="s" s="8">
        <v>8660</v>
      </c>
      <c r="Q1139" t="s" s="8">
        <f>"http://sharkattackfile.net/spreadsheets/pdf_directory/"&amp;P1139</f>
        <v>8661</v>
      </c>
      <c r="R1139" t="s" s="8">
        <v>8662</v>
      </c>
      <c r="S1139" t="s" s="19">
        <v>8663</v>
      </c>
      <c r="T1139" t="s" s="8">
        <v>8663</v>
      </c>
      <c r="U1139" s="70">
        <v>5747</v>
      </c>
    </row>
    <row r="1140" s="2" customFormat="1" ht="20.7" customHeight="1">
      <c r="A1140" t="s" s="11">
        <v>8664</v>
      </c>
      <c r="B1140" t="s" s="11">
        <v>7677</v>
      </c>
      <c r="C1140" t="s" s="11">
        <v>22</v>
      </c>
      <c r="D1140" t="s" s="11">
        <v>229</v>
      </c>
      <c r="E1140" t="s" s="11">
        <v>230</v>
      </c>
      <c r="F1140" t="s" s="11">
        <v>8665</v>
      </c>
      <c r="G1140" t="s" s="11">
        <v>8666</v>
      </c>
      <c r="H1140" t="s" s="11">
        <v>8667</v>
      </c>
      <c r="I1140" t="s" s="11">
        <v>28</v>
      </c>
      <c r="J1140" t="s" s="11">
        <v>7933</v>
      </c>
      <c r="K1140" t="s" s="11">
        <v>234</v>
      </c>
      <c r="L1140" t="s" s="11">
        <v>159</v>
      </c>
      <c r="M1140" t="s" s="11">
        <v>468</v>
      </c>
      <c r="N1140" s="11"/>
      <c r="O1140" t="s" s="11">
        <v>8668</v>
      </c>
      <c r="P1140" t="s" s="8">
        <v>8669</v>
      </c>
      <c r="Q1140" t="s" s="8">
        <f>"http://sharkattackfile.net/spreadsheets/pdf_directory/"&amp;P1140</f>
        <v>8670</v>
      </c>
      <c r="R1140" t="s" s="8">
        <v>8671</v>
      </c>
      <c r="S1140" t="s" s="19">
        <v>8672</v>
      </c>
      <c r="T1140" t="s" s="8">
        <v>8672</v>
      </c>
      <c r="U1140" s="70">
        <v>5746</v>
      </c>
    </row>
    <row r="1141" s="2" customFormat="1" ht="20.7" customHeight="1">
      <c r="A1141" t="s" s="36">
        <v>8673</v>
      </c>
      <c r="B1141" t="s" s="36">
        <v>7677</v>
      </c>
      <c r="C1141" t="s" s="36">
        <v>211</v>
      </c>
      <c r="D1141" t="s" s="36">
        <v>8674</v>
      </c>
      <c r="E1141" t="s" s="36">
        <v>8675</v>
      </c>
      <c r="F1141" s="36"/>
      <c r="G1141" t="s" s="36">
        <v>139</v>
      </c>
      <c r="H1141" t="s" s="36">
        <v>8676</v>
      </c>
      <c r="I1141" t="s" s="36">
        <v>28</v>
      </c>
      <c r="J1141" s="36"/>
      <c r="K1141" t="s" s="36">
        <v>8677</v>
      </c>
      <c r="L1141" t="s" s="36">
        <v>31</v>
      </c>
      <c r="M1141" s="36"/>
      <c r="N1141" s="36"/>
      <c r="O1141" t="s" s="36">
        <v>8678</v>
      </c>
      <c r="P1141" t="s" s="8">
        <v>8679</v>
      </c>
      <c r="Q1141" t="s" s="8">
        <f>"http://sharkattackfile.net/spreadsheets/pdf_directory/"&amp;P1141</f>
        <v>8680</v>
      </c>
      <c r="R1141" t="s" s="8">
        <v>8681</v>
      </c>
      <c r="S1141" t="s" s="19">
        <v>8682</v>
      </c>
      <c r="T1141" t="s" s="8">
        <v>8682</v>
      </c>
      <c r="U1141" s="70">
        <v>5745</v>
      </c>
    </row>
    <row r="1142" s="2" customFormat="1" ht="20.7" customHeight="1">
      <c r="A1142" t="s" s="11">
        <v>8673</v>
      </c>
      <c r="B1142" t="s" s="11">
        <v>7677</v>
      </c>
      <c r="C1142" t="s" s="11">
        <v>22</v>
      </c>
      <c r="D1142" t="s" s="11">
        <v>1036</v>
      </c>
      <c r="E1142" t="s" s="11">
        <v>1037</v>
      </c>
      <c r="F1142" t="s" s="11">
        <v>8683</v>
      </c>
      <c r="G1142" t="s" s="11">
        <v>26</v>
      </c>
      <c r="H1142" t="s" s="11">
        <v>8684</v>
      </c>
      <c r="I1142" t="s" s="11">
        <v>28</v>
      </c>
      <c r="J1142" t="s" s="11">
        <v>7933</v>
      </c>
      <c r="K1142" t="s" s="11">
        <v>297</v>
      </c>
      <c r="L1142" t="s" s="11">
        <v>31</v>
      </c>
      <c r="M1142" t="s" s="11">
        <v>1456</v>
      </c>
      <c r="N1142" t="s" s="11">
        <v>8685</v>
      </c>
      <c r="O1142" t="s" s="11">
        <v>8686</v>
      </c>
      <c r="P1142" t="s" s="8">
        <v>8687</v>
      </c>
      <c r="Q1142" t="s" s="8">
        <f>"http://sharkattackfile.net/spreadsheets/pdf_directory/"&amp;P1142</f>
        <v>8688</v>
      </c>
      <c r="R1142" t="s" s="8">
        <v>8681</v>
      </c>
      <c r="S1142" t="s" s="19">
        <v>8689</v>
      </c>
      <c r="T1142" t="s" s="8">
        <v>8689</v>
      </c>
      <c r="U1142" s="70">
        <v>5744</v>
      </c>
    </row>
    <row r="1143" s="2" customFormat="1" ht="29.7" customHeight="1">
      <c r="A1143" t="s" s="36">
        <v>8690</v>
      </c>
      <c r="B1143" t="s" s="36">
        <v>7677</v>
      </c>
      <c r="C1143" t="s" s="36">
        <v>211</v>
      </c>
      <c r="D1143" t="s" s="36">
        <v>229</v>
      </c>
      <c r="E1143" t="s" s="36">
        <v>596</v>
      </c>
      <c r="F1143" t="s" s="36">
        <v>8691</v>
      </c>
      <c r="G1143" t="s" s="36">
        <v>139</v>
      </c>
      <c r="H1143" t="s" s="36">
        <v>8692</v>
      </c>
      <c r="I1143" t="s" s="36">
        <v>28</v>
      </c>
      <c r="J1143" s="36"/>
      <c r="K1143" t="s" s="36">
        <v>8693</v>
      </c>
      <c r="L1143" t="s" s="36">
        <v>31</v>
      </c>
      <c r="M1143" s="36"/>
      <c r="N1143" t="s" s="36">
        <v>274</v>
      </c>
      <c r="O1143" t="s" s="36">
        <v>8694</v>
      </c>
      <c r="P1143" t="s" s="8">
        <v>8695</v>
      </c>
      <c r="Q1143" t="s" s="8">
        <f>"http://sharkattackfile.net/spreadsheets/pdf_directory/"&amp;P1143</f>
        <v>8696</v>
      </c>
      <c r="R1143" t="s" s="8">
        <v>8681</v>
      </c>
      <c r="S1143" t="s" s="19">
        <v>8697</v>
      </c>
      <c r="T1143" t="s" s="8">
        <v>8697</v>
      </c>
      <c r="U1143" s="70">
        <v>5743</v>
      </c>
    </row>
    <row r="1144" s="2" customFormat="1" ht="20.7" customHeight="1">
      <c r="A1144" t="s" s="11">
        <v>8698</v>
      </c>
      <c r="B1144" t="s" s="11">
        <v>7677</v>
      </c>
      <c r="C1144" t="s" s="11">
        <v>22</v>
      </c>
      <c r="D1144" t="s" s="11">
        <v>1036</v>
      </c>
      <c r="E1144" t="s" s="11">
        <v>1037</v>
      </c>
      <c r="F1144" t="s" s="11">
        <v>8699</v>
      </c>
      <c r="G1144" t="s" s="11">
        <v>185</v>
      </c>
      <c r="H1144" t="s" s="11">
        <v>8700</v>
      </c>
      <c r="I1144" t="s" s="11">
        <v>28</v>
      </c>
      <c r="J1144" t="s" s="11">
        <v>157</v>
      </c>
      <c r="K1144" t="s" s="11">
        <v>8701</v>
      </c>
      <c r="L1144" t="s" s="11">
        <v>31</v>
      </c>
      <c r="M1144" s="11"/>
      <c r="N1144" t="s" s="11">
        <v>8702</v>
      </c>
      <c r="O1144" t="s" s="11">
        <v>8703</v>
      </c>
      <c r="P1144" t="s" s="8">
        <v>8704</v>
      </c>
      <c r="Q1144" t="s" s="8">
        <f>"http://sharkattackfile.net/spreadsheets/pdf_directory/"&amp;P1144</f>
        <v>8705</v>
      </c>
      <c r="R1144" t="s" s="8">
        <v>8681</v>
      </c>
      <c r="S1144" t="s" s="19">
        <v>8706</v>
      </c>
      <c r="T1144" t="s" s="8">
        <v>8706</v>
      </c>
      <c r="U1144" s="70">
        <v>5742</v>
      </c>
    </row>
    <row r="1145" s="2" customFormat="1" ht="20.7" customHeight="1">
      <c r="A1145" t="s" s="61">
        <v>8707</v>
      </c>
      <c r="B1145" t="s" s="61">
        <v>7677</v>
      </c>
      <c r="C1145" t="s" s="61">
        <v>501</v>
      </c>
      <c r="D1145" t="s" s="61">
        <v>761</v>
      </c>
      <c r="E1145" t="s" s="61">
        <v>8708</v>
      </c>
      <c r="F1145" t="s" s="61">
        <v>8709</v>
      </c>
      <c r="G1145" t="s" s="61">
        <v>6551</v>
      </c>
      <c r="H1145" t="s" s="61">
        <v>8710</v>
      </c>
      <c r="I1145" t="s" s="61">
        <v>28</v>
      </c>
      <c r="J1145" t="s" s="61">
        <v>560</v>
      </c>
      <c r="K1145" t="s" s="61">
        <v>8711</v>
      </c>
      <c r="L1145" t="s" s="61">
        <v>31</v>
      </c>
      <c r="M1145" s="61"/>
      <c r="N1145" s="61"/>
      <c r="O1145" t="s" s="61">
        <v>8712</v>
      </c>
      <c r="P1145" t="s" s="8">
        <v>8713</v>
      </c>
      <c r="Q1145" t="s" s="8">
        <f>"http://sharkattackfile.net/spreadsheets/pdf_directory/"&amp;P1145</f>
        <v>8714</v>
      </c>
      <c r="R1145" t="s" s="8">
        <v>8715</v>
      </c>
      <c r="S1145" t="s" s="19">
        <v>8716</v>
      </c>
      <c r="T1145" t="s" s="8">
        <v>8716</v>
      </c>
      <c r="U1145" s="70">
        <v>5741</v>
      </c>
    </row>
    <row r="1146" s="2" customFormat="1" ht="29.7" customHeight="1">
      <c r="A1146" t="s" s="11">
        <v>7677</v>
      </c>
      <c r="B1146" t="s" s="11">
        <v>7677</v>
      </c>
      <c r="C1146" t="s" s="11">
        <v>22</v>
      </c>
      <c r="D1146" t="s" s="11">
        <v>23</v>
      </c>
      <c r="E1146" t="s" s="11">
        <v>145</v>
      </c>
      <c r="F1146" s="11"/>
      <c r="G1146" t="s" s="11">
        <v>8717</v>
      </c>
      <c r="H1146" t="s" s="11">
        <v>27</v>
      </c>
      <c r="I1146" t="s" s="11">
        <v>28</v>
      </c>
      <c r="J1146" s="11"/>
      <c r="K1146" t="s" s="11">
        <v>8718</v>
      </c>
      <c r="L1146" t="s" s="11">
        <v>31</v>
      </c>
      <c r="M1146" s="11"/>
      <c r="N1146" t="s" s="11">
        <v>72</v>
      </c>
      <c r="O1146" t="s" s="11">
        <v>8719</v>
      </c>
      <c r="P1146" t="s" s="8">
        <v>8720</v>
      </c>
      <c r="Q1146" t="s" s="8">
        <f>"http://sharkattackfile.net/spreadsheets/pdf_directory/"&amp;P1146</f>
        <v>8721</v>
      </c>
      <c r="R1146" t="s" s="8">
        <f>"http://sharkattackfile.net/spreadsheets/pdf_directory/"&amp;Q1146</f>
        <v>8722</v>
      </c>
      <c r="S1146" t="s" s="19">
        <v>8723</v>
      </c>
      <c r="T1146" t="s" s="8">
        <v>8723</v>
      </c>
      <c r="U1146" s="70">
        <v>5740</v>
      </c>
    </row>
    <row r="1147" s="2" customFormat="1" ht="20.7" customHeight="1">
      <c r="A1147" t="s" s="112">
        <v>7677</v>
      </c>
      <c r="B1147" t="s" s="112">
        <v>7677</v>
      </c>
      <c r="C1147" t="s" s="112">
        <v>88</v>
      </c>
      <c r="D1147" t="s" s="112">
        <v>1036</v>
      </c>
      <c r="E1147" s="112"/>
      <c r="F1147" t="s" s="112">
        <v>8724</v>
      </c>
      <c r="G1147" t="s" s="112">
        <v>8725</v>
      </c>
      <c r="H1147" t="s" s="112">
        <v>8726</v>
      </c>
      <c r="I1147" s="112"/>
      <c r="J1147" s="112"/>
      <c r="K1147" t="s" s="112">
        <v>8727</v>
      </c>
      <c r="L1147" t="s" s="112">
        <v>31</v>
      </c>
      <c r="M1147" s="112"/>
      <c r="N1147" t="s" s="112">
        <v>7382</v>
      </c>
      <c r="O1147" t="s" s="112">
        <v>8728</v>
      </c>
      <c r="P1147" t="s" s="8">
        <v>8729</v>
      </c>
      <c r="Q1147" t="s" s="8">
        <f>"http://sharkattackfile.net/spreadsheets/pdf_directory/"&amp;P1147</f>
        <v>8730</v>
      </c>
      <c r="R1147" t="s" s="8">
        <v>8731</v>
      </c>
      <c r="S1147" t="s" s="19">
        <v>8732</v>
      </c>
      <c r="T1147" t="s" s="8">
        <v>8732</v>
      </c>
      <c r="U1147" s="70">
        <v>5739</v>
      </c>
    </row>
    <row r="1148" s="2" customFormat="1" ht="29.7" customHeight="1">
      <c r="A1148" t="s" s="11">
        <v>8733</v>
      </c>
      <c r="B1148" t="s" s="11">
        <v>8734</v>
      </c>
      <c r="C1148" t="s" s="11">
        <v>22</v>
      </c>
      <c r="D1148" t="s" s="11">
        <v>182</v>
      </c>
      <c r="E1148" t="s" s="11">
        <v>5768</v>
      </c>
      <c r="F1148" t="s" s="11">
        <v>8735</v>
      </c>
      <c r="G1148" t="s" s="11">
        <v>51</v>
      </c>
      <c r="H1148" t="s" s="11">
        <v>8736</v>
      </c>
      <c r="I1148" t="s" s="11">
        <v>28</v>
      </c>
      <c r="J1148" t="s" s="11">
        <v>7183</v>
      </c>
      <c r="K1148" t="s" s="11">
        <v>856</v>
      </c>
      <c r="L1148" t="s" s="11">
        <v>31</v>
      </c>
      <c r="M1148" t="s" s="11">
        <v>187</v>
      </c>
      <c r="N1148" t="s" s="11">
        <v>8737</v>
      </c>
      <c r="O1148" t="s" s="11">
        <v>8738</v>
      </c>
      <c r="P1148" t="s" s="8">
        <v>8739</v>
      </c>
      <c r="Q1148" t="s" s="8">
        <f>"http://sharkattackfile.net/spreadsheets/pdf_directory/"&amp;P1148</f>
        <v>8740</v>
      </c>
      <c r="R1148" t="s" s="8">
        <v>8741</v>
      </c>
      <c r="S1148" t="s" s="19">
        <v>8742</v>
      </c>
      <c r="T1148" t="s" s="8">
        <v>8742</v>
      </c>
      <c r="U1148" s="70">
        <v>5738</v>
      </c>
    </row>
    <row r="1149" s="2" customFormat="1" ht="20.7" customHeight="1">
      <c r="A1149" t="s" s="11">
        <v>8743</v>
      </c>
      <c r="B1149" t="s" s="11">
        <v>8734</v>
      </c>
      <c r="C1149" t="s" s="11">
        <v>22</v>
      </c>
      <c r="D1149" t="s" s="11">
        <v>89</v>
      </c>
      <c r="E1149" t="s" s="11">
        <v>565</v>
      </c>
      <c r="F1149" t="s" s="11">
        <v>8744</v>
      </c>
      <c r="G1149" t="s" s="11">
        <v>26</v>
      </c>
      <c r="H1149" t="s" s="11">
        <v>8745</v>
      </c>
      <c r="I1149" t="s" s="11">
        <v>28</v>
      </c>
      <c r="J1149" t="s" s="11">
        <v>527</v>
      </c>
      <c r="K1149" t="s" s="11">
        <v>8746</v>
      </c>
      <c r="L1149" t="s" s="11">
        <v>31</v>
      </c>
      <c r="M1149" t="s" s="11">
        <v>46</v>
      </c>
      <c r="N1149" t="s" s="11">
        <v>8747</v>
      </c>
      <c r="O1149" t="s" s="11">
        <v>8748</v>
      </c>
      <c r="P1149" t="s" s="8">
        <v>8749</v>
      </c>
      <c r="Q1149" t="s" s="8">
        <f>"http://sharkattackfile.net/spreadsheets/pdf_directory/"&amp;P1149</f>
        <v>8750</v>
      </c>
      <c r="R1149" t="s" s="8">
        <v>8751</v>
      </c>
      <c r="S1149" t="s" s="19">
        <v>8752</v>
      </c>
      <c r="T1149" t="s" s="8">
        <v>8752</v>
      </c>
      <c r="U1149" s="70">
        <v>5737</v>
      </c>
    </row>
    <row r="1150" s="2" customFormat="1" ht="38.7" customHeight="1">
      <c r="A1150" t="s" s="11">
        <v>8753</v>
      </c>
      <c r="B1150" t="s" s="11">
        <v>8734</v>
      </c>
      <c r="C1150" t="s" s="11">
        <v>22</v>
      </c>
      <c r="D1150" t="s" s="11">
        <v>8754</v>
      </c>
      <c r="E1150" t="s" s="11">
        <v>8755</v>
      </c>
      <c r="F1150" s="11"/>
      <c r="G1150" t="s" s="11">
        <v>8756</v>
      </c>
      <c r="H1150" t="s" s="11">
        <v>27</v>
      </c>
      <c r="I1150" t="s" s="11">
        <v>28</v>
      </c>
      <c r="J1150" t="s" s="11">
        <v>213</v>
      </c>
      <c r="K1150" t="s" s="11">
        <v>8338</v>
      </c>
      <c r="L1150" t="s" s="11">
        <v>31</v>
      </c>
      <c r="M1150" s="11"/>
      <c r="N1150" s="11"/>
      <c r="O1150" t="s" s="11">
        <v>8757</v>
      </c>
      <c r="P1150" t="s" s="8">
        <v>8758</v>
      </c>
      <c r="Q1150" t="s" s="8">
        <f>"http://sharkattackfile.net/spreadsheets/pdf_directory/"&amp;P1150</f>
        <v>8759</v>
      </c>
      <c r="R1150" t="s" s="8">
        <v>8760</v>
      </c>
      <c r="S1150" t="s" s="19">
        <v>8761</v>
      </c>
      <c r="T1150" t="s" s="8">
        <v>8761</v>
      </c>
      <c r="U1150" s="70">
        <v>5736</v>
      </c>
    </row>
    <row r="1151" s="2" customFormat="1" ht="20.7" customHeight="1">
      <c r="A1151" t="s" s="11">
        <v>8762</v>
      </c>
      <c r="B1151" t="s" s="11">
        <v>8734</v>
      </c>
      <c r="C1151" t="s" s="11">
        <v>22</v>
      </c>
      <c r="D1151" t="s" s="11">
        <v>23</v>
      </c>
      <c r="E1151" t="s" s="11">
        <v>145</v>
      </c>
      <c r="F1151" t="s" s="11">
        <v>8763</v>
      </c>
      <c r="G1151" t="s" s="11">
        <v>1076</v>
      </c>
      <c r="H1151" t="s" s="11">
        <v>27</v>
      </c>
      <c r="I1151" t="s" s="11">
        <v>28</v>
      </c>
      <c r="J1151" t="s" s="11">
        <v>491</v>
      </c>
      <c r="K1151" t="s" s="11">
        <v>8764</v>
      </c>
      <c r="L1151" t="s" s="11">
        <v>31</v>
      </c>
      <c r="M1151" t="s" s="11">
        <v>340</v>
      </c>
      <c r="N1151" t="s" s="11">
        <v>3876</v>
      </c>
      <c r="O1151" t="s" s="11">
        <v>8765</v>
      </c>
      <c r="P1151" t="s" s="8">
        <v>8766</v>
      </c>
      <c r="Q1151" t="s" s="8">
        <f>"http://sharkattackfile.net/spreadsheets/pdf_directory/"&amp;P1151</f>
        <v>8767</v>
      </c>
      <c r="R1151" t="s" s="8">
        <v>8768</v>
      </c>
      <c r="S1151" t="s" s="19">
        <v>8769</v>
      </c>
      <c r="T1151" t="s" s="8">
        <v>8769</v>
      </c>
      <c r="U1151" s="169">
        <v>5735</v>
      </c>
    </row>
    <row r="1152" s="2" customFormat="1" ht="20.7" customHeight="1">
      <c r="A1152" t="s" s="11">
        <v>8770</v>
      </c>
      <c r="B1152" t="s" s="11">
        <v>8734</v>
      </c>
      <c r="C1152" t="s" s="11">
        <v>22</v>
      </c>
      <c r="D1152" t="s" s="11">
        <v>23</v>
      </c>
      <c r="E1152" t="s" s="11">
        <v>24</v>
      </c>
      <c r="F1152" t="s" s="11">
        <v>1114</v>
      </c>
      <c r="G1152" t="s" s="11">
        <v>26</v>
      </c>
      <c r="H1152" t="s" s="11">
        <v>8771</v>
      </c>
      <c r="I1152" t="s" s="11">
        <v>28</v>
      </c>
      <c r="J1152" t="s" s="11">
        <v>289</v>
      </c>
      <c r="K1152" t="s" s="11">
        <v>1535</v>
      </c>
      <c r="L1152" t="s" s="11">
        <v>31</v>
      </c>
      <c r="M1152" t="s" s="11">
        <v>1642</v>
      </c>
      <c r="N1152" t="s" s="11">
        <v>8059</v>
      </c>
      <c r="O1152" t="s" s="11">
        <v>8772</v>
      </c>
      <c r="P1152" t="s" s="8">
        <v>8773</v>
      </c>
      <c r="Q1152" t="s" s="8">
        <f>"http://sharkattackfile.net/spreadsheets/pdf_directory/"&amp;P1152</f>
        <v>8774</v>
      </c>
      <c r="R1152" t="s" s="8">
        <v>8775</v>
      </c>
      <c r="S1152" t="s" s="19">
        <v>8776</v>
      </c>
      <c r="T1152" t="s" s="8">
        <v>8776</v>
      </c>
      <c r="U1152" s="169">
        <v>5734</v>
      </c>
    </row>
    <row r="1153" s="2" customFormat="1" ht="29.7" customHeight="1">
      <c r="A1153" t="s" s="11">
        <v>8777</v>
      </c>
      <c r="B1153" t="s" s="11">
        <v>8734</v>
      </c>
      <c r="C1153" t="s" s="11">
        <v>22</v>
      </c>
      <c r="D1153" t="s" s="11">
        <v>229</v>
      </c>
      <c r="E1153" t="s" s="11">
        <v>596</v>
      </c>
      <c r="F1153" t="s" s="11">
        <v>8778</v>
      </c>
      <c r="G1153" t="s" s="11">
        <v>26</v>
      </c>
      <c r="H1153" t="s" s="11">
        <v>27</v>
      </c>
      <c r="I1153" t="s" s="11">
        <v>28</v>
      </c>
      <c r="J1153" t="s" s="11">
        <v>447</v>
      </c>
      <c r="K1153" t="s" s="11">
        <v>8779</v>
      </c>
      <c r="L1153" t="s" s="11">
        <v>31</v>
      </c>
      <c r="M1153" t="s" s="11">
        <v>6615</v>
      </c>
      <c r="N1153" t="s" s="11">
        <v>8780</v>
      </c>
      <c r="O1153" t="s" s="11">
        <v>8781</v>
      </c>
      <c r="P1153" t="s" s="8">
        <v>8782</v>
      </c>
      <c r="Q1153" t="s" s="8">
        <f>"http://sharkattackfile.net/spreadsheets/pdf_directory/"&amp;P1153</f>
        <v>8783</v>
      </c>
      <c r="R1153" t="s" s="8">
        <v>8784</v>
      </c>
      <c r="S1153" t="s" s="19">
        <v>8785</v>
      </c>
      <c r="T1153" t="s" s="8">
        <v>8785</v>
      </c>
      <c r="U1153" s="169">
        <v>5733</v>
      </c>
    </row>
    <row r="1154" s="2" customFormat="1" ht="20.7" customHeight="1">
      <c r="A1154" t="s" s="11">
        <v>8786</v>
      </c>
      <c r="B1154" t="s" s="11">
        <v>8734</v>
      </c>
      <c r="C1154" t="s" s="11">
        <v>22</v>
      </c>
      <c r="D1154" t="s" s="11">
        <v>23</v>
      </c>
      <c r="E1154" t="s" s="11">
        <v>145</v>
      </c>
      <c r="F1154" t="s" s="11">
        <v>8787</v>
      </c>
      <c r="G1154" t="s" s="11">
        <v>4660</v>
      </c>
      <c r="H1154" t="s" s="11">
        <v>8788</v>
      </c>
      <c r="I1154" t="s" s="11">
        <v>28</v>
      </c>
      <c r="J1154" t="s" s="11">
        <v>7565</v>
      </c>
      <c r="K1154" t="s" s="11">
        <v>234</v>
      </c>
      <c r="L1154" t="s" s="11">
        <v>159</v>
      </c>
      <c r="M1154" t="s" s="11">
        <v>449</v>
      </c>
      <c r="N1154" s="11"/>
      <c r="O1154" t="s" s="11">
        <v>8789</v>
      </c>
      <c r="P1154" t="s" s="8">
        <v>8790</v>
      </c>
      <c r="Q1154" t="s" s="8">
        <f>"http://sharkattackfile.net/spreadsheets/pdf_directory/"&amp;P1154</f>
        <v>8791</v>
      </c>
      <c r="R1154" t="s" s="8">
        <v>8792</v>
      </c>
      <c r="S1154" t="s" s="19">
        <v>8793</v>
      </c>
      <c r="T1154" t="s" s="8">
        <v>8793</v>
      </c>
      <c r="U1154" s="70">
        <v>5732</v>
      </c>
    </row>
    <row r="1155" s="2" customFormat="1" ht="20.7" customHeight="1">
      <c r="A1155" t="s" s="11">
        <v>8794</v>
      </c>
      <c r="B1155" t="s" s="11">
        <v>8734</v>
      </c>
      <c r="C1155" t="s" s="11">
        <v>22</v>
      </c>
      <c r="D1155" t="s" s="11">
        <v>229</v>
      </c>
      <c r="E1155" t="s" s="11">
        <v>596</v>
      </c>
      <c r="F1155" t="s" s="11">
        <v>8795</v>
      </c>
      <c r="G1155" t="s" s="11">
        <v>1810</v>
      </c>
      <c r="H1155" t="s" s="11">
        <v>8796</v>
      </c>
      <c r="I1155" t="s" s="11">
        <v>28</v>
      </c>
      <c r="J1155" t="s" s="11">
        <v>527</v>
      </c>
      <c r="K1155" t="s" s="11">
        <v>234</v>
      </c>
      <c r="L1155" t="s" s="11">
        <v>159</v>
      </c>
      <c r="M1155" t="s" s="11">
        <v>79</v>
      </c>
      <c r="N1155" t="s" s="11">
        <v>8797</v>
      </c>
      <c r="O1155" t="s" s="11">
        <v>8798</v>
      </c>
      <c r="P1155" t="s" s="8">
        <v>8799</v>
      </c>
      <c r="Q1155" t="s" s="8">
        <f>"http://sharkattackfile.net/spreadsheets/pdf_directory/"&amp;P1155</f>
        <v>8800</v>
      </c>
      <c r="R1155" t="s" s="8">
        <v>8801</v>
      </c>
      <c r="S1155" t="s" s="19">
        <v>8802</v>
      </c>
      <c r="T1155" t="s" s="8">
        <v>8802</v>
      </c>
      <c r="U1155" s="70">
        <v>5731</v>
      </c>
    </row>
    <row r="1156" s="2" customFormat="1" ht="20.7" customHeight="1">
      <c r="A1156" t="s" s="11">
        <v>8803</v>
      </c>
      <c r="B1156" t="s" s="11">
        <v>8734</v>
      </c>
      <c r="C1156" t="s" s="11">
        <v>22</v>
      </c>
      <c r="D1156" t="s" s="11">
        <v>23</v>
      </c>
      <c r="E1156" t="s" s="11">
        <v>145</v>
      </c>
      <c r="F1156" t="s" s="11">
        <v>8804</v>
      </c>
      <c r="G1156" t="s" s="11">
        <v>51</v>
      </c>
      <c r="H1156" t="s" s="11">
        <v>108</v>
      </c>
      <c r="I1156" t="s" s="11">
        <v>101</v>
      </c>
      <c r="J1156" t="s" s="11">
        <v>307</v>
      </c>
      <c r="K1156" t="s" s="11">
        <v>1649</v>
      </c>
      <c r="L1156" t="s" s="11">
        <v>31</v>
      </c>
      <c r="M1156" t="s" s="11">
        <v>170</v>
      </c>
      <c r="N1156" s="11"/>
      <c r="O1156" t="s" s="11">
        <v>8805</v>
      </c>
      <c r="P1156" t="s" s="8">
        <v>8806</v>
      </c>
      <c r="Q1156" t="s" s="8">
        <f>"http://sharkattackfile.net/spreadsheets/pdf_directory/"&amp;P1156</f>
        <v>8807</v>
      </c>
      <c r="R1156" t="s" s="8">
        <v>8808</v>
      </c>
      <c r="S1156" t="s" s="19">
        <v>8809</v>
      </c>
      <c r="T1156" t="s" s="8">
        <v>8809</v>
      </c>
      <c r="U1156" s="70">
        <v>5730</v>
      </c>
    </row>
    <row r="1157" s="2" customFormat="1" ht="29.7" customHeight="1">
      <c r="A1157" t="s" s="11">
        <v>8810</v>
      </c>
      <c r="B1157" t="s" s="11">
        <v>8734</v>
      </c>
      <c r="C1157" t="s" s="11">
        <v>22</v>
      </c>
      <c r="D1157" t="s" s="11">
        <v>229</v>
      </c>
      <c r="E1157" t="s" s="11">
        <v>41</v>
      </c>
      <c r="F1157" t="s" s="11">
        <v>4715</v>
      </c>
      <c r="G1157" t="s" s="11">
        <v>26</v>
      </c>
      <c r="H1157" t="s" s="11">
        <v>8811</v>
      </c>
      <c r="I1157" t="s" s="11">
        <v>28</v>
      </c>
      <c r="J1157" t="s" s="11">
        <v>213</v>
      </c>
      <c r="K1157" t="s" s="11">
        <v>234</v>
      </c>
      <c r="L1157" t="s" s="11">
        <v>159</v>
      </c>
      <c r="M1157" t="s" s="11">
        <v>449</v>
      </c>
      <c r="N1157" t="s" s="11">
        <v>8812</v>
      </c>
      <c r="O1157" t="s" s="11">
        <v>8813</v>
      </c>
      <c r="P1157" t="s" s="8">
        <v>8814</v>
      </c>
      <c r="Q1157" t="s" s="8">
        <f>"http://sharkattackfile.net/spreadsheets/pdf_directory/"&amp;P1157</f>
        <v>8815</v>
      </c>
      <c r="R1157" t="s" s="8">
        <v>8816</v>
      </c>
      <c r="S1157" t="s" s="19">
        <v>8817</v>
      </c>
      <c r="T1157" t="s" s="8">
        <v>8817</v>
      </c>
      <c r="U1157" t="s" s="8">
        <v>8818</v>
      </c>
    </row>
    <row r="1158" s="2" customFormat="1" ht="20.7" customHeight="1">
      <c r="A1158" t="s" s="11">
        <v>8819</v>
      </c>
      <c r="B1158" t="s" s="11">
        <v>8734</v>
      </c>
      <c r="C1158" t="s" s="11">
        <v>22</v>
      </c>
      <c r="D1158" t="s" s="11">
        <v>23</v>
      </c>
      <c r="E1158" t="s" s="11">
        <v>2076</v>
      </c>
      <c r="F1158" t="s" s="11">
        <v>8820</v>
      </c>
      <c r="G1158" t="s" s="11">
        <v>26</v>
      </c>
      <c r="H1158" t="s" s="11">
        <v>8821</v>
      </c>
      <c r="I1158" t="s" s="11">
        <v>28</v>
      </c>
      <c r="J1158" t="s" s="11">
        <v>178</v>
      </c>
      <c r="K1158" t="s" s="11">
        <v>650</v>
      </c>
      <c r="L1158" t="s" s="11">
        <v>31</v>
      </c>
      <c r="M1158" t="s" s="11">
        <v>410</v>
      </c>
      <c r="N1158" t="s" s="11">
        <v>8822</v>
      </c>
      <c r="O1158" t="s" s="11">
        <v>4522</v>
      </c>
      <c r="P1158" t="s" s="8">
        <v>8823</v>
      </c>
      <c r="Q1158" t="s" s="8">
        <f>"http://sharkattackfile.net/spreadsheets/pdf_directory/"&amp;P1158</f>
        <v>8824</v>
      </c>
      <c r="R1158" t="s" s="8">
        <v>8825</v>
      </c>
      <c r="S1158" t="s" s="19">
        <v>8826</v>
      </c>
      <c r="T1158" t="s" s="8">
        <v>8826</v>
      </c>
      <c r="U1158" t="s" s="8">
        <v>8827</v>
      </c>
    </row>
    <row r="1159" s="2" customFormat="1" ht="29.7" customHeight="1">
      <c r="A1159" t="s" s="11">
        <v>8828</v>
      </c>
      <c r="B1159" t="s" s="11">
        <v>8734</v>
      </c>
      <c r="C1159" t="s" s="11">
        <v>22</v>
      </c>
      <c r="D1159" t="s" s="11">
        <v>229</v>
      </c>
      <c r="E1159" t="s" s="11">
        <v>41</v>
      </c>
      <c r="F1159" t="s" s="11">
        <v>8829</v>
      </c>
      <c r="G1159" t="s" s="11">
        <v>26</v>
      </c>
      <c r="H1159" t="s" s="11">
        <v>8830</v>
      </c>
      <c r="I1159" t="s" s="11">
        <v>28</v>
      </c>
      <c r="J1159" s="11"/>
      <c r="K1159" t="s" s="11">
        <v>8831</v>
      </c>
      <c r="L1159" t="s" s="11">
        <v>31</v>
      </c>
      <c r="M1159" t="s" s="11">
        <v>85</v>
      </c>
      <c r="N1159" t="s" s="11">
        <v>8832</v>
      </c>
      <c r="O1159" t="s" s="11">
        <v>8833</v>
      </c>
      <c r="P1159" t="s" s="8">
        <v>8834</v>
      </c>
      <c r="Q1159" t="s" s="8">
        <f>"http://sharkattackfile.net/spreadsheets/pdf_directory/"&amp;P1159</f>
        <v>8835</v>
      </c>
      <c r="R1159" t="s" s="8">
        <v>8836</v>
      </c>
      <c r="S1159" t="s" s="19">
        <v>8837</v>
      </c>
      <c r="T1159" t="s" s="8">
        <v>8837</v>
      </c>
      <c r="U1159" t="s" s="8">
        <v>8838</v>
      </c>
    </row>
    <row r="1160" s="2" customFormat="1" ht="20.7" customHeight="1">
      <c r="A1160" t="s" s="36">
        <v>8839</v>
      </c>
      <c r="B1160" t="s" s="36">
        <v>8734</v>
      </c>
      <c r="C1160" t="s" s="36">
        <v>211</v>
      </c>
      <c r="D1160" t="s" s="36">
        <v>163</v>
      </c>
      <c r="E1160" s="36"/>
      <c r="F1160" t="s" s="36">
        <v>8840</v>
      </c>
      <c r="G1160" t="s" s="36">
        <v>7576</v>
      </c>
      <c r="H1160" t="s" s="36">
        <v>27</v>
      </c>
      <c r="I1160" t="s" s="36">
        <v>28</v>
      </c>
      <c r="J1160" t="s" s="36">
        <v>53</v>
      </c>
      <c r="K1160" t="s" s="36">
        <v>8841</v>
      </c>
      <c r="L1160" t="s" s="36">
        <v>31</v>
      </c>
      <c r="M1160" t="s" s="36">
        <v>187</v>
      </c>
      <c r="N1160" s="36"/>
      <c r="O1160" t="s" s="36">
        <v>8842</v>
      </c>
      <c r="P1160" t="s" s="8">
        <v>8843</v>
      </c>
      <c r="Q1160" t="s" s="8">
        <f>"http://sharkattackfile.net/spreadsheets/pdf_directory/"&amp;P1160</f>
        <v>8844</v>
      </c>
      <c r="R1160" t="s" s="8">
        <v>8845</v>
      </c>
      <c r="S1160" t="s" s="19">
        <v>8846</v>
      </c>
      <c r="T1160" t="s" s="8">
        <v>8846</v>
      </c>
      <c r="U1160" t="s" s="8">
        <v>8847</v>
      </c>
    </row>
    <row r="1161" s="2" customFormat="1" ht="20.7" customHeight="1">
      <c r="A1161" t="s" s="11">
        <v>8848</v>
      </c>
      <c r="B1161" t="s" s="11">
        <v>8734</v>
      </c>
      <c r="C1161" t="s" s="11">
        <v>22</v>
      </c>
      <c r="D1161" t="s" s="11">
        <v>23</v>
      </c>
      <c r="E1161" t="s" s="11">
        <v>206</v>
      </c>
      <c r="F1161" t="s" s="11">
        <v>8849</v>
      </c>
      <c r="G1161" t="s" s="11">
        <v>1810</v>
      </c>
      <c r="H1161" t="s" s="11">
        <v>8850</v>
      </c>
      <c r="I1161" t="s" s="11">
        <v>28</v>
      </c>
      <c r="J1161" t="s" s="11">
        <v>399</v>
      </c>
      <c r="K1161" t="s" s="11">
        <v>520</v>
      </c>
      <c r="L1161" t="s" s="11">
        <v>31</v>
      </c>
      <c r="M1161" t="s" s="11">
        <v>241</v>
      </c>
      <c r="N1161" s="11"/>
      <c r="O1161" t="s" s="11">
        <v>8851</v>
      </c>
      <c r="P1161" t="s" s="8">
        <v>8852</v>
      </c>
      <c r="Q1161" t="s" s="8">
        <f>"http://sharkattackfile.net/spreadsheets/pdf_directory/"&amp;P1161</f>
        <v>8853</v>
      </c>
      <c r="R1161" t="s" s="8">
        <v>8854</v>
      </c>
      <c r="S1161" t="s" s="19">
        <v>8855</v>
      </c>
      <c r="T1161" t="s" s="8">
        <v>8855</v>
      </c>
      <c r="U1161" t="s" s="8">
        <v>8856</v>
      </c>
    </row>
    <row r="1162" s="2" customFormat="1" ht="20.7" customHeight="1">
      <c r="A1162" t="s" s="11">
        <v>8848</v>
      </c>
      <c r="B1162" t="s" s="11">
        <v>8734</v>
      </c>
      <c r="C1162" t="s" s="11">
        <v>22</v>
      </c>
      <c r="D1162" t="s" s="11">
        <v>23</v>
      </c>
      <c r="E1162" t="s" s="11">
        <v>24</v>
      </c>
      <c r="F1162" t="s" s="11">
        <v>4574</v>
      </c>
      <c r="G1162" t="s" s="11">
        <v>26</v>
      </c>
      <c r="H1162" t="s" s="11">
        <v>8857</v>
      </c>
      <c r="I1162" t="s" s="11">
        <v>28</v>
      </c>
      <c r="J1162" s="11"/>
      <c r="K1162" t="s" s="11">
        <v>476</v>
      </c>
      <c r="L1162" t="s" s="11">
        <v>31</v>
      </c>
      <c r="M1162" s="11"/>
      <c r="N1162" s="11"/>
      <c r="O1162" t="s" s="11">
        <v>8858</v>
      </c>
      <c r="P1162" t="s" s="8">
        <v>8859</v>
      </c>
      <c r="Q1162" t="s" s="8">
        <f>"http://sharkattackfile.net/spreadsheets/pdf_directory/"&amp;P1162</f>
        <v>8860</v>
      </c>
      <c r="R1162" t="s" s="8">
        <v>8861</v>
      </c>
      <c r="S1162" t="s" s="19">
        <v>8862</v>
      </c>
      <c r="T1162" t="s" s="8">
        <v>8862</v>
      </c>
      <c r="U1162" t="s" s="8">
        <v>8863</v>
      </c>
    </row>
    <row r="1163" s="2" customFormat="1" ht="13.55" customHeight="1">
      <c r="A1163" t="s" s="11">
        <v>8864</v>
      </c>
      <c r="B1163" t="s" s="11">
        <v>8734</v>
      </c>
      <c r="C1163" t="s" s="11">
        <v>22</v>
      </c>
      <c r="D1163" t="s" s="11">
        <v>23</v>
      </c>
      <c r="E1163" t="s" s="11">
        <v>145</v>
      </c>
      <c r="F1163" t="s" s="11">
        <v>8865</v>
      </c>
      <c r="G1163" t="s" s="11">
        <v>8866</v>
      </c>
      <c r="H1163" t="s" s="11">
        <v>8867</v>
      </c>
      <c r="I1163" t="s" s="11">
        <v>28</v>
      </c>
      <c r="J1163" t="s" s="11">
        <v>233</v>
      </c>
      <c r="K1163" t="s" s="11">
        <v>8868</v>
      </c>
      <c r="L1163" t="s" s="11">
        <v>31</v>
      </c>
      <c r="M1163" t="s" s="11">
        <v>8869</v>
      </c>
      <c r="N1163" t="s" s="11">
        <v>248</v>
      </c>
      <c r="O1163" t="s" s="11">
        <v>8870</v>
      </c>
      <c r="P1163" t="s" s="8">
        <v>8871</v>
      </c>
      <c r="Q1163" t="s" s="8">
        <f>"http://sharkattackfile.net/spreadsheets/pdf_directory/"&amp;P1163</f>
        <v>8872</v>
      </c>
      <c r="R1163" t="s" s="8">
        <v>8873</v>
      </c>
      <c r="S1163" t="s" s="19">
        <v>8874</v>
      </c>
      <c r="T1163" t="s" s="8">
        <v>8874</v>
      </c>
      <c r="U1163" t="s" s="8">
        <v>8875</v>
      </c>
    </row>
    <row r="1164" s="2" customFormat="1" ht="20.7" customHeight="1">
      <c r="A1164" t="s" s="11">
        <v>8876</v>
      </c>
      <c r="B1164" t="s" s="11">
        <v>8734</v>
      </c>
      <c r="C1164" t="s" s="11">
        <v>22</v>
      </c>
      <c r="D1164" t="s" s="11">
        <v>229</v>
      </c>
      <c r="E1164" t="s" s="11">
        <v>41</v>
      </c>
      <c r="F1164" t="s" s="11">
        <v>8877</v>
      </c>
      <c r="G1164" t="s" s="11">
        <v>51</v>
      </c>
      <c r="H1164" t="s" s="11">
        <v>8878</v>
      </c>
      <c r="I1164" t="s" s="11">
        <v>101</v>
      </c>
      <c r="J1164" t="s" s="11">
        <v>60</v>
      </c>
      <c r="K1164" t="s" s="11">
        <v>5164</v>
      </c>
      <c r="L1164" t="s" s="11">
        <v>31</v>
      </c>
      <c r="M1164" t="s" s="11">
        <v>241</v>
      </c>
      <c r="N1164" t="s" s="11">
        <v>8879</v>
      </c>
      <c r="O1164" t="s" s="11">
        <v>8880</v>
      </c>
      <c r="P1164" t="s" s="8">
        <v>8881</v>
      </c>
      <c r="Q1164" t="s" s="8">
        <f>"http://sharkattackfile.net/spreadsheets/pdf_directory/"&amp;P1164</f>
        <v>8882</v>
      </c>
      <c r="R1164" t="s" s="8">
        <v>8883</v>
      </c>
      <c r="S1164" t="s" s="19">
        <v>8884</v>
      </c>
      <c r="T1164" t="s" s="8">
        <v>8884</v>
      </c>
      <c r="U1164" t="s" s="8">
        <v>8885</v>
      </c>
    </row>
    <row r="1165" s="2" customFormat="1" ht="29.7" customHeight="1">
      <c r="A1165" t="s" s="11">
        <v>8886</v>
      </c>
      <c r="B1165" t="s" s="11">
        <v>8734</v>
      </c>
      <c r="C1165" t="s" s="11">
        <v>22</v>
      </c>
      <c r="D1165" t="s" s="11">
        <v>5072</v>
      </c>
      <c r="E1165" t="s" s="11">
        <v>7524</v>
      </c>
      <c r="F1165" t="s" s="11">
        <v>7525</v>
      </c>
      <c r="G1165" t="s" s="11">
        <v>1810</v>
      </c>
      <c r="H1165" t="s" s="11">
        <v>8887</v>
      </c>
      <c r="I1165" t="s" s="11">
        <v>28</v>
      </c>
      <c r="J1165" t="s" s="11">
        <v>157</v>
      </c>
      <c r="K1165" t="s" s="11">
        <v>8888</v>
      </c>
      <c r="L1165" t="s" s="11">
        <v>31</v>
      </c>
      <c r="M1165" t="s" s="11">
        <v>366</v>
      </c>
      <c r="N1165" t="s" s="11">
        <v>8889</v>
      </c>
      <c r="O1165" t="s" s="11">
        <v>8890</v>
      </c>
      <c r="P1165" t="s" s="8">
        <v>8891</v>
      </c>
      <c r="Q1165" t="s" s="8">
        <f>"http://sharkattackfile.net/spreadsheets/pdf_directory/"&amp;P1165</f>
        <v>8892</v>
      </c>
      <c r="R1165" t="s" s="8">
        <v>8893</v>
      </c>
      <c r="S1165" t="s" s="19">
        <v>8894</v>
      </c>
      <c r="T1165" t="s" s="8">
        <v>8894</v>
      </c>
      <c r="U1165" t="s" s="8">
        <v>8895</v>
      </c>
    </row>
    <row r="1166" s="2" customFormat="1" ht="29.7" customHeight="1">
      <c r="A1166" t="s" s="11">
        <v>8886</v>
      </c>
      <c r="B1166" t="s" s="11">
        <v>8734</v>
      </c>
      <c r="C1166" t="s" s="11">
        <v>22</v>
      </c>
      <c r="D1166" t="s" s="11">
        <v>229</v>
      </c>
      <c r="E1166" t="s" s="11">
        <v>41</v>
      </c>
      <c r="F1166" t="s" s="11">
        <v>8896</v>
      </c>
      <c r="G1166" t="s" s="11">
        <v>265</v>
      </c>
      <c r="H1166" t="s" s="11">
        <v>8897</v>
      </c>
      <c r="I1166" t="s" s="11">
        <v>28</v>
      </c>
      <c r="J1166" s="11"/>
      <c r="K1166" t="s" s="11">
        <v>8898</v>
      </c>
      <c r="L1166" t="s" s="11">
        <v>31</v>
      </c>
      <c r="M1166" t="s" s="11">
        <v>8899</v>
      </c>
      <c r="N1166" t="s" s="11">
        <v>8900</v>
      </c>
      <c r="O1166" t="s" s="11">
        <v>8901</v>
      </c>
      <c r="P1166" t="s" s="8">
        <v>8902</v>
      </c>
      <c r="Q1166" t="s" s="8">
        <f>"http://sharkattackfile.net/spreadsheets/pdf_directory/"&amp;P1166</f>
        <v>8903</v>
      </c>
      <c r="R1166" t="s" s="8">
        <v>8904</v>
      </c>
      <c r="S1166" t="s" s="19">
        <v>8905</v>
      </c>
      <c r="T1166" t="s" s="8">
        <v>8905</v>
      </c>
      <c r="U1166" t="s" s="8">
        <v>8906</v>
      </c>
    </row>
    <row r="1167" s="2" customFormat="1" ht="20.7" customHeight="1">
      <c r="A1167" t="s" s="11">
        <v>8907</v>
      </c>
      <c r="B1167" t="s" s="11">
        <v>8734</v>
      </c>
      <c r="C1167" t="s" s="11">
        <v>22</v>
      </c>
      <c r="D1167" t="s" s="11">
        <v>229</v>
      </c>
      <c r="E1167" t="s" s="11">
        <v>596</v>
      </c>
      <c r="F1167" t="s" s="11">
        <v>8908</v>
      </c>
      <c r="G1167" t="s" s="11">
        <v>26</v>
      </c>
      <c r="H1167" t="s" s="11">
        <v>8909</v>
      </c>
      <c r="I1167" t="s" s="11">
        <v>28</v>
      </c>
      <c r="J1167" t="s" s="11">
        <v>393</v>
      </c>
      <c r="K1167" t="s" s="11">
        <v>4446</v>
      </c>
      <c r="L1167" t="s" s="11">
        <v>31</v>
      </c>
      <c r="M1167" t="s" s="11">
        <v>6615</v>
      </c>
      <c r="N1167" t="s" s="11">
        <v>55</v>
      </c>
      <c r="O1167" t="s" s="11">
        <v>8009</v>
      </c>
      <c r="P1167" t="s" s="8">
        <v>8910</v>
      </c>
      <c r="Q1167" t="s" s="8">
        <f>"http://sharkattackfile.net/spreadsheets/pdf_directory/"&amp;P1167</f>
        <v>8911</v>
      </c>
      <c r="R1167" t="s" s="8">
        <v>8912</v>
      </c>
      <c r="S1167" t="s" s="19">
        <v>8913</v>
      </c>
      <c r="T1167" t="s" s="8">
        <v>8913</v>
      </c>
      <c r="U1167" t="s" s="8">
        <v>8914</v>
      </c>
    </row>
    <row r="1168" s="2" customFormat="1" ht="20.7" customHeight="1">
      <c r="A1168" t="s" s="11">
        <v>8915</v>
      </c>
      <c r="B1168" t="s" s="11">
        <v>8734</v>
      </c>
      <c r="C1168" t="s" s="11">
        <v>22</v>
      </c>
      <c r="D1168" t="s" s="11">
        <v>23</v>
      </c>
      <c r="E1168" t="s" s="11">
        <v>145</v>
      </c>
      <c r="F1168" t="s" s="11">
        <v>8916</v>
      </c>
      <c r="G1168" t="s" s="11">
        <v>8917</v>
      </c>
      <c r="H1168" t="s" s="11">
        <v>8918</v>
      </c>
      <c r="I1168" t="s" s="11">
        <v>28</v>
      </c>
      <c r="J1168" t="s" s="11">
        <v>8152</v>
      </c>
      <c r="K1168" t="s" s="11">
        <v>8919</v>
      </c>
      <c r="L1168" t="s" s="11">
        <v>31</v>
      </c>
      <c r="M1168" t="s" s="11">
        <v>8920</v>
      </c>
      <c r="N1168" t="s" s="11">
        <v>8921</v>
      </c>
      <c r="O1168" t="s" s="11">
        <v>8922</v>
      </c>
      <c r="P1168" t="s" s="8">
        <v>8923</v>
      </c>
      <c r="Q1168" t="s" s="8">
        <f>"http://sharkattackfile.net/spreadsheets/pdf_directory/"&amp;P1168</f>
        <v>8924</v>
      </c>
      <c r="R1168" t="s" s="8">
        <v>8925</v>
      </c>
      <c r="S1168" t="s" s="19">
        <v>8926</v>
      </c>
      <c r="T1168" t="s" s="8">
        <v>8926</v>
      </c>
      <c r="U1168" t="s" s="8">
        <v>8927</v>
      </c>
    </row>
    <row r="1169" s="2" customFormat="1" ht="20.7" customHeight="1">
      <c r="A1169" t="s" s="11">
        <v>8928</v>
      </c>
      <c r="B1169" t="s" s="11">
        <v>8734</v>
      </c>
      <c r="C1169" t="s" s="11">
        <v>22</v>
      </c>
      <c r="D1169" t="s" s="11">
        <v>23</v>
      </c>
      <c r="E1169" t="s" s="11">
        <v>145</v>
      </c>
      <c r="F1169" t="s" s="11">
        <v>8929</v>
      </c>
      <c r="G1169" t="s" s="11">
        <v>26</v>
      </c>
      <c r="H1169" t="s" s="11">
        <v>8930</v>
      </c>
      <c r="I1169" t="s" s="11">
        <v>28</v>
      </c>
      <c r="J1169" t="s" s="11">
        <v>178</v>
      </c>
      <c r="K1169" t="s" s="11">
        <v>5035</v>
      </c>
      <c r="L1169" t="s" s="11">
        <v>31</v>
      </c>
      <c r="M1169" t="s" s="11">
        <v>187</v>
      </c>
      <c r="N1169" t="s" s="11">
        <v>248</v>
      </c>
      <c r="O1169" t="s" s="11">
        <v>8931</v>
      </c>
      <c r="P1169" t="s" s="8">
        <v>8932</v>
      </c>
      <c r="Q1169" t="s" s="8">
        <f>"http://sharkattackfile.net/spreadsheets/pdf_directory/"&amp;P1169</f>
        <v>8933</v>
      </c>
      <c r="R1169" t="s" s="8">
        <v>8934</v>
      </c>
      <c r="S1169" t="s" s="19">
        <v>8935</v>
      </c>
      <c r="T1169" t="s" s="8">
        <v>8935</v>
      </c>
      <c r="U1169" t="s" s="8">
        <v>8936</v>
      </c>
    </row>
    <row r="1170" s="2" customFormat="1" ht="20.7" customHeight="1">
      <c r="A1170" t="s" s="11">
        <v>8937</v>
      </c>
      <c r="B1170" t="s" s="11">
        <v>8734</v>
      </c>
      <c r="C1170" t="s" s="11">
        <v>22</v>
      </c>
      <c r="D1170" t="s" s="11">
        <v>23</v>
      </c>
      <c r="E1170" t="s" s="11">
        <v>24</v>
      </c>
      <c r="F1170" t="s" s="11">
        <v>8938</v>
      </c>
      <c r="G1170" t="s" s="11">
        <v>59</v>
      </c>
      <c r="H1170" t="s" s="11">
        <v>8939</v>
      </c>
      <c r="I1170" t="s" s="11">
        <v>28</v>
      </c>
      <c r="J1170" t="s" s="11">
        <v>357</v>
      </c>
      <c r="K1170" t="s" s="11">
        <v>8940</v>
      </c>
      <c r="L1170" t="s" s="11">
        <v>31</v>
      </c>
      <c r="M1170" t="s" s="11">
        <v>4149</v>
      </c>
      <c r="N1170" t="s" s="11">
        <v>8941</v>
      </c>
      <c r="O1170" t="s" s="11">
        <v>8942</v>
      </c>
      <c r="P1170" t="s" s="8">
        <v>8943</v>
      </c>
      <c r="Q1170" t="s" s="8">
        <f>"http://sharkattackfile.net/spreadsheets/pdf_directory/"&amp;P1170</f>
        <v>8944</v>
      </c>
      <c r="R1170" t="s" s="8">
        <v>8945</v>
      </c>
      <c r="S1170" t="s" s="19">
        <v>8946</v>
      </c>
      <c r="T1170" t="s" s="8">
        <v>8946</v>
      </c>
      <c r="U1170" t="s" s="8">
        <v>8947</v>
      </c>
    </row>
    <row r="1171" s="2" customFormat="1" ht="20.7" customHeight="1">
      <c r="A1171" t="s" s="11">
        <v>8948</v>
      </c>
      <c r="B1171" t="s" s="11">
        <v>8734</v>
      </c>
      <c r="C1171" t="s" s="11">
        <v>22</v>
      </c>
      <c r="D1171" t="s" s="11">
        <v>89</v>
      </c>
      <c r="E1171" t="s" s="11">
        <v>90</v>
      </c>
      <c r="F1171" t="s" s="11">
        <v>8949</v>
      </c>
      <c r="G1171" t="s" s="11">
        <v>8950</v>
      </c>
      <c r="H1171" t="s" s="11">
        <v>8951</v>
      </c>
      <c r="I1171" t="s" s="11">
        <v>28</v>
      </c>
      <c r="J1171" t="s" s="11">
        <v>8952</v>
      </c>
      <c r="K1171" t="s" s="11">
        <v>234</v>
      </c>
      <c r="L1171" t="s" s="11">
        <v>159</v>
      </c>
      <c r="M1171" t="s" s="11">
        <v>254</v>
      </c>
      <c r="N1171" t="s" s="11">
        <v>47</v>
      </c>
      <c r="O1171" t="s" s="11">
        <v>8953</v>
      </c>
      <c r="P1171" t="s" s="8">
        <v>8954</v>
      </c>
      <c r="Q1171" t="s" s="8">
        <f>"http://sharkattackfile.net/spreadsheets/pdf_directory/"&amp;P1171</f>
        <v>8955</v>
      </c>
      <c r="R1171" t="s" s="8">
        <v>8956</v>
      </c>
      <c r="S1171" t="s" s="19">
        <v>8957</v>
      </c>
      <c r="T1171" t="s" s="8">
        <v>8957</v>
      </c>
      <c r="U1171" t="s" s="8">
        <v>8958</v>
      </c>
    </row>
    <row r="1172" s="2" customFormat="1" ht="20.7" customHeight="1">
      <c r="A1172" t="s" s="11">
        <v>8959</v>
      </c>
      <c r="B1172" t="s" s="11">
        <v>8734</v>
      </c>
      <c r="C1172" t="s" s="11">
        <v>22</v>
      </c>
      <c r="D1172" t="s" s="11">
        <v>229</v>
      </c>
      <c r="E1172" t="s" s="11">
        <v>41</v>
      </c>
      <c r="F1172" t="s" s="11">
        <v>8960</v>
      </c>
      <c r="G1172" t="s" s="11">
        <v>8961</v>
      </c>
      <c r="H1172" t="s" s="11">
        <v>8962</v>
      </c>
      <c r="I1172" t="s" s="11">
        <v>28</v>
      </c>
      <c r="J1172" t="s" s="11">
        <v>8963</v>
      </c>
      <c r="K1172" t="s" s="11">
        <v>8964</v>
      </c>
      <c r="L1172" t="s" s="11">
        <v>31</v>
      </c>
      <c r="M1172" t="s" s="11">
        <v>410</v>
      </c>
      <c r="N1172" t="s" s="11">
        <v>47</v>
      </c>
      <c r="O1172" t="s" s="11">
        <v>8965</v>
      </c>
      <c r="P1172" t="s" s="8">
        <v>8966</v>
      </c>
      <c r="Q1172" t="s" s="8">
        <f>"http://sharkattackfile.net/spreadsheets/pdf_directory/"&amp;P1172</f>
        <v>8967</v>
      </c>
      <c r="R1172" t="s" s="8">
        <v>8968</v>
      </c>
      <c r="S1172" t="s" s="19">
        <v>8969</v>
      </c>
      <c r="T1172" t="s" s="8">
        <v>8969</v>
      </c>
      <c r="U1172" t="s" s="8">
        <v>8970</v>
      </c>
    </row>
    <row r="1173" s="2" customFormat="1" ht="20.7" customHeight="1">
      <c r="A1173" t="s" s="11">
        <v>8971</v>
      </c>
      <c r="B1173" t="s" s="11">
        <v>8734</v>
      </c>
      <c r="C1173" t="s" s="11">
        <v>22</v>
      </c>
      <c r="D1173" t="s" s="11">
        <v>23</v>
      </c>
      <c r="E1173" t="s" s="11">
        <v>481</v>
      </c>
      <c r="F1173" t="s" s="11">
        <v>5722</v>
      </c>
      <c r="G1173" t="s" s="11">
        <v>26</v>
      </c>
      <c r="H1173" t="s" s="11">
        <v>8972</v>
      </c>
      <c r="I1173" t="s" s="11">
        <v>28</v>
      </c>
      <c r="J1173" t="s" s="11">
        <v>8152</v>
      </c>
      <c r="K1173" t="s" s="11">
        <v>2791</v>
      </c>
      <c r="L1173" t="s" s="11">
        <v>31</v>
      </c>
      <c r="M1173" t="s" s="11">
        <v>46</v>
      </c>
      <c r="N1173" t="s" s="11">
        <v>4989</v>
      </c>
      <c r="O1173" t="s" s="11">
        <v>499</v>
      </c>
      <c r="P1173" t="s" s="8">
        <v>8973</v>
      </c>
      <c r="Q1173" t="s" s="8">
        <f>"http://sharkattackfile.net/spreadsheets/pdf_directory/"&amp;P1173</f>
        <v>8974</v>
      </c>
      <c r="R1173" t="s" s="8">
        <v>8975</v>
      </c>
      <c r="S1173" t="s" s="19">
        <v>8976</v>
      </c>
      <c r="T1173" t="s" s="8">
        <v>8976</v>
      </c>
      <c r="U1173" t="s" s="8">
        <v>8977</v>
      </c>
    </row>
    <row r="1174" s="2" customFormat="1" ht="20.7" customHeight="1">
      <c r="A1174" t="s" s="11">
        <v>8978</v>
      </c>
      <c r="B1174" t="s" s="11">
        <v>8734</v>
      </c>
      <c r="C1174" t="s" s="11">
        <v>22</v>
      </c>
      <c r="D1174" t="s" s="11">
        <v>23</v>
      </c>
      <c r="E1174" t="s" s="11">
        <v>24</v>
      </c>
      <c r="F1174" t="s" s="11">
        <v>5343</v>
      </c>
      <c r="G1174" t="s" s="11">
        <v>59</v>
      </c>
      <c r="H1174" t="s" s="11">
        <v>8979</v>
      </c>
      <c r="I1174" t="s" s="11">
        <v>28</v>
      </c>
      <c r="J1174" t="s" s="11">
        <v>7110</v>
      </c>
      <c r="K1174" t="s" s="11">
        <v>8980</v>
      </c>
      <c r="L1174" t="s" s="11">
        <v>31</v>
      </c>
      <c r="M1174" t="s" s="11">
        <v>37</v>
      </c>
      <c r="N1174" t="s" s="11">
        <v>8981</v>
      </c>
      <c r="O1174" t="s" s="11">
        <v>8982</v>
      </c>
      <c r="P1174" t="s" s="8">
        <v>8983</v>
      </c>
      <c r="Q1174" t="s" s="8">
        <f>"http://sharkattackfile.net/spreadsheets/pdf_directory/"&amp;P1174</f>
        <v>8984</v>
      </c>
      <c r="R1174" t="s" s="8">
        <v>8985</v>
      </c>
      <c r="S1174" t="s" s="19">
        <v>8976</v>
      </c>
      <c r="T1174" t="s" s="8">
        <v>8976</v>
      </c>
      <c r="U1174" t="s" s="8">
        <v>8986</v>
      </c>
    </row>
    <row r="1175" s="2" customFormat="1" ht="20.7" customHeight="1">
      <c r="A1175" t="s" s="11">
        <v>8987</v>
      </c>
      <c r="B1175" t="s" s="11">
        <v>8734</v>
      </c>
      <c r="C1175" t="s" s="11">
        <v>22</v>
      </c>
      <c r="D1175" t="s" s="11">
        <v>23</v>
      </c>
      <c r="E1175" t="s" s="11">
        <v>24</v>
      </c>
      <c r="F1175" t="s" s="11">
        <v>2242</v>
      </c>
      <c r="G1175" t="s" s="11">
        <v>26</v>
      </c>
      <c r="H1175" t="s" s="11">
        <v>27</v>
      </c>
      <c r="I1175" t="s" s="11">
        <v>28</v>
      </c>
      <c r="J1175" t="s" s="11">
        <v>484</v>
      </c>
      <c r="K1175" t="s" s="11">
        <v>6604</v>
      </c>
      <c r="L1175" t="s" s="11">
        <v>31</v>
      </c>
      <c r="M1175" t="s" s="11">
        <v>486</v>
      </c>
      <c r="N1175" s="47"/>
      <c r="O1175" t="s" s="11">
        <v>8988</v>
      </c>
      <c r="P1175" t="s" s="8">
        <v>8989</v>
      </c>
      <c r="Q1175" t="s" s="8">
        <f>"http://sharkattackfile.net/spreadsheets/pdf_directory/"&amp;P1175</f>
        <v>8990</v>
      </c>
      <c r="R1175" t="s" s="8">
        <v>8991</v>
      </c>
      <c r="S1175" t="s" s="19">
        <v>8992</v>
      </c>
      <c r="T1175" t="s" s="8">
        <v>8992</v>
      </c>
      <c r="U1175" t="s" s="8">
        <v>8993</v>
      </c>
    </row>
    <row r="1176" s="2" customFormat="1" ht="20.7" customHeight="1">
      <c r="A1176" t="s" s="11">
        <v>8987</v>
      </c>
      <c r="B1176" t="s" s="11">
        <v>8734</v>
      </c>
      <c r="C1176" t="s" s="11">
        <v>22</v>
      </c>
      <c r="D1176" t="s" s="11">
        <v>2860</v>
      </c>
      <c r="E1176" t="s" s="11">
        <v>8994</v>
      </c>
      <c r="F1176" t="s" s="11">
        <v>8995</v>
      </c>
      <c r="G1176" t="s" s="11">
        <v>465</v>
      </c>
      <c r="H1176" t="s" s="11">
        <v>8996</v>
      </c>
      <c r="I1176" t="s" s="11">
        <v>28</v>
      </c>
      <c r="J1176" t="s" s="11">
        <v>8997</v>
      </c>
      <c r="K1176" t="s" s="11">
        <v>8998</v>
      </c>
      <c r="L1176" t="s" s="11">
        <v>31</v>
      </c>
      <c r="M1176" t="s" s="11">
        <v>254</v>
      </c>
      <c r="N1176" s="47"/>
      <c r="O1176" t="s" s="11">
        <v>8999</v>
      </c>
      <c r="P1176" t="s" s="8">
        <v>9000</v>
      </c>
      <c r="Q1176" t="s" s="8">
        <f>"http://sharkattackfile.net/spreadsheets/pdf_directory/"&amp;P1176</f>
        <v>9001</v>
      </c>
      <c r="R1176" t="s" s="8">
        <v>9002</v>
      </c>
      <c r="S1176" t="s" s="19">
        <v>9003</v>
      </c>
      <c r="T1176" t="s" s="8">
        <v>9003</v>
      </c>
      <c r="U1176" t="s" s="8">
        <v>9004</v>
      </c>
    </row>
    <row r="1177" s="2" customFormat="1" ht="20.7" customHeight="1">
      <c r="A1177" t="s" s="11">
        <v>9005</v>
      </c>
      <c r="B1177" t="s" s="11">
        <v>8734</v>
      </c>
      <c r="C1177" t="s" s="11">
        <v>22</v>
      </c>
      <c r="D1177" t="s" s="11">
        <v>23</v>
      </c>
      <c r="E1177" t="s" s="11">
        <v>24</v>
      </c>
      <c r="F1177" t="s" s="11">
        <v>9006</v>
      </c>
      <c r="G1177" t="s" s="11">
        <v>107</v>
      </c>
      <c r="H1177" t="s" s="11">
        <v>9007</v>
      </c>
      <c r="I1177" t="s" s="11">
        <v>28</v>
      </c>
      <c r="J1177" t="s" s="11">
        <v>7875</v>
      </c>
      <c r="K1177" t="s" s="11">
        <v>9008</v>
      </c>
      <c r="L1177" t="s" s="11">
        <v>31</v>
      </c>
      <c r="M1177" t="s" s="11">
        <v>410</v>
      </c>
      <c r="N1177" s="47"/>
      <c r="O1177" t="s" s="11">
        <v>9009</v>
      </c>
      <c r="P1177" t="s" s="8">
        <v>9010</v>
      </c>
      <c r="Q1177" t="s" s="8">
        <f>"http://sharkattackfile.net/spreadsheets/pdf_directory/"&amp;P1177</f>
        <v>9011</v>
      </c>
      <c r="R1177" t="s" s="8">
        <v>9012</v>
      </c>
      <c r="S1177" t="s" s="19">
        <v>9013</v>
      </c>
      <c r="T1177" t="s" s="8">
        <v>9013</v>
      </c>
      <c r="U1177" t="s" s="8">
        <v>9014</v>
      </c>
    </row>
    <row r="1178" s="2" customFormat="1" ht="20.7" customHeight="1">
      <c r="A1178" t="s" s="11">
        <v>9015</v>
      </c>
      <c r="B1178" t="s" s="11">
        <v>8734</v>
      </c>
      <c r="C1178" t="s" s="11">
        <v>22</v>
      </c>
      <c r="D1178" t="s" s="11">
        <v>23</v>
      </c>
      <c r="E1178" t="s" s="11">
        <v>24</v>
      </c>
      <c r="F1178" t="s" s="11">
        <v>5303</v>
      </c>
      <c r="G1178" t="s" s="11">
        <v>114</v>
      </c>
      <c r="H1178" t="s" s="11">
        <v>108</v>
      </c>
      <c r="I1178" t="s" s="11">
        <v>28</v>
      </c>
      <c r="J1178" t="s" s="11">
        <v>8152</v>
      </c>
      <c r="K1178" t="s" s="11">
        <v>2959</v>
      </c>
      <c r="L1178" t="s" s="11">
        <v>31</v>
      </c>
      <c r="M1178" t="s" s="11">
        <v>170</v>
      </c>
      <c r="N1178" s="47"/>
      <c r="O1178" t="s" s="11">
        <v>9016</v>
      </c>
      <c r="P1178" t="s" s="8">
        <v>9017</v>
      </c>
      <c r="Q1178" t="s" s="8">
        <f>"http://sharkattackfile.net/spreadsheets/pdf_directory/"&amp;P1178</f>
        <v>9018</v>
      </c>
      <c r="R1178" t="s" s="8">
        <v>9019</v>
      </c>
      <c r="S1178" t="s" s="19">
        <v>9020</v>
      </c>
      <c r="T1178" t="s" s="8">
        <v>9020</v>
      </c>
      <c r="U1178" t="s" s="8">
        <v>9021</v>
      </c>
    </row>
    <row r="1179" s="2" customFormat="1" ht="20.7" customHeight="1">
      <c r="A1179" t="s" s="11">
        <v>9015</v>
      </c>
      <c r="B1179" t="s" s="11">
        <v>8734</v>
      </c>
      <c r="C1179" t="s" s="11">
        <v>22</v>
      </c>
      <c r="D1179" t="s" s="11">
        <v>23</v>
      </c>
      <c r="E1179" t="s" s="11">
        <v>24</v>
      </c>
      <c r="F1179" t="s" s="11">
        <v>9022</v>
      </c>
      <c r="G1179" t="s" s="11">
        <v>26</v>
      </c>
      <c r="H1179" t="s" s="11">
        <v>9023</v>
      </c>
      <c r="I1179" t="s" s="11">
        <v>28</v>
      </c>
      <c r="J1179" s="11"/>
      <c r="K1179" t="s" s="11">
        <v>9024</v>
      </c>
      <c r="L1179" t="s" s="11">
        <v>31</v>
      </c>
      <c r="M1179" t="s" s="11">
        <v>507</v>
      </c>
      <c r="N1179" s="47"/>
      <c r="O1179" t="s" s="11">
        <v>9025</v>
      </c>
      <c r="P1179" t="s" s="8">
        <v>9026</v>
      </c>
      <c r="Q1179" t="s" s="8">
        <f>"http://sharkattackfile.net/spreadsheets/pdf_directory/"&amp;P1179</f>
        <v>9027</v>
      </c>
      <c r="R1179" t="s" s="8">
        <v>9028</v>
      </c>
      <c r="S1179" t="s" s="19">
        <v>9029</v>
      </c>
      <c r="T1179" t="s" s="8">
        <v>9029</v>
      </c>
      <c r="U1179" t="s" s="8">
        <v>9030</v>
      </c>
    </row>
    <row r="1180" s="2" customFormat="1" ht="20.7" customHeight="1">
      <c r="A1180" t="s" s="11">
        <v>9031</v>
      </c>
      <c r="B1180" t="s" s="11">
        <v>8734</v>
      </c>
      <c r="C1180" t="s" s="11">
        <v>22</v>
      </c>
      <c r="D1180" t="s" s="11">
        <v>23</v>
      </c>
      <c r="E1180" t="s" s="11">
        <v>24</v>
      </c>
      <c r="F1180" t="s" s="11">
        <v>9032</v>
      </c>
      <c r="G1180" t="s" s="11">
        <v>114</v>
      </c>
      <c r="H1180" t="s" s="11">
        <v>9033</v>
      </c>
      <c r="I1180" t="s" s="11">
        <v>28</v>
      </c>
      <c r="J1180" t="s" s="11">
        <v>83</v>
      </c>
      <c r="K1180" t="s" s="11">
        <v>2959</v>
      </c>
      <c r="L1180" t="s" s="11">
        <v>31</v>
      </c>
      <c r="M1180" t="s" s="11">
        <v>37</v>
      </c>
      <c r="N1180" t="s" s="11">
        <v>375</v>
      </c>
      <c r="O1180" t="s" s="11">
        <v>5298</v>
      </c>
      <c r="P1180" t="s" s="8">
        <v>9034</v>
      </c>
      <c r="Q1180" t="s" s="8">
        <f>"http://sharkattackfile.net/spreadsheets/pdf_directory/"&amp;P1180</f>
        <v>9035</v>
      </c>
      <c r="R1180" t="s" s="8">
        <v>9036</v>
      </c>
      <c r="S1180" t="s" s="19">
        <v>9037</v>
      </c>
      <c r="T1180" t="s" s="8">
        <v>9037</v>
      </c>
      <c r="U1180" t="s" s="8">
        <v>9038</v>
      </c>
    </row>
    <row r="1181" s="2" customFormat="1" ht="20.7" customHeight="1">
      <c r="A1181" t="s" s="11">
        <v>9039</v>
      </c>
      <c r="B1181" t="s" s="11">
        <v>8734</v>
      </c>
      <c r="C1181" t="s" s="11">
        <v>22</v>
      </c>
      <c r="D1181" t="s" s="11">
        <v>23</v>
      </c>
      <c r="E1181" t="s" s="11">
        <v>24</v>
      </c>
      <c r="F1181" t="s" s="11">
        <v>9040</v>
      </c>
      <c r="G1181" t="s" s="11">
        <v>26</v>
      </c>
      <c r="H1181" t="s" s="11">
        <v>9041</v>
      </c>
      <c r="I1181" t="s" s="11">
        <v>101</v>
      </c>
      <c r="J1181" t="s" s="11">
        <v>239</v>
      </c>
      <c r="K1181" t="s" s="11">
        <v>4576</v>
      </c>
      <c r="L1181" t="s" s="11">
        <v>31</v>
      </c>
      <c r="M1181" t="s" s="11">
        <v>170</v>
      </c>
      <c r="N1181" t="s" s="11">
        <v>117</v>
      </c>
      <c r="O1181" t="s" s="11">
        <v>9042</v>
      </c>
      <c r="P1181" t="s" s="8">
        <v>9043</v>
      </c>
      <c r="Q1181" t="s" s="8">
        <f>"http://sharkattackfile.net/spreadsheets/pdf_directory/"&amp;P1181</f>
        <v>9044</v>
      </c>
      <c r="R1181" t="s" s="8">
        <v>9045</v>
      </c>
      <c r="S1181" t="s" s="19">
        <v>9046</v>
      </c>
      <c r="T1181" t="s" s="8">
        <v>9046</v>
      </c>
      <c r="U1181" t="s" s="8">
        <v>9047</v>
      </c>
    </row>
    <row r="1182" s="2" customFormat="1" ht="29.7" customHeight="1">
      <c r="A1182" t="s" s="11">
        <v>9048</v>
      </c>
      <c r="B1182" t="s" s="11">
        <v>8734</v>
      </c>
      <c r="C1182" t="s" s="11">
        <v>22</v>
      </c>
      <c r="D1182" t="s" s="11">
        <v>23</v>
      </c>
      <c r="E1182" t="s" s="11">
        <v>57</v>
      </c>
      <c r="F1182" t="s" s="11">
        <v>7191</v>
      </c>
      <c r="G1182" s="47"/>
      <c r="H1182" t="s" s="11">
        <v>108</v>
      </c>
      <c r="I1182" t="s" s="11">
        <v>101</v>
      </c>
      <c r="J1182" s="11"/>
      <c r="K1182" t="s" s="11">
        <v>9049</v>
      </c>
      <c r="L1182" t="s" s="11">
        <v>9050</v>
      </c>
      <c r="M1182" s="11"/>
      <c r="N1182" s="47"/>
      <c r="O1182" t="s" s="11">
        <v>9051</v>
      </c>
      <c r="P1182" t="s" s="8">
        <v>9052</v>
      </c>
      <c r="Q1182" t="s" s="8">
        <f>"http://sharkattackfile.net/spreadsheets/pdf_directory/"&amp;P1182</f>
        <v>9053</v>
      </c>
      <c r="R1182" t="s" s="8">
        <v>9054</v>
      </c>
      <c r="S1182" t="s" s="19">
        <v>9055</v>
      </c>
      <c r="T1182" t="s" s="8">
        <v>9055</v>
      </c>
      <c r="U1182" t="s" s="8">
        <v>9056</v>
      </c>
    </row>
    <row r="1183" s="2" customFormat="1" ht="29.7" customHeight="1">
      <c r="A1183" t="s" s="36">
        <v>9057</v>
      </c>
      <c r="B1183" t="s" s="36">
        <v>8734</v>
      </c>
      <c r="C1183" t="s" s="36">
        <v>211</v>
      </c>
      <c r="D1183" t="s" s="36">
        <v>23</v>
      </c>
      <c r="E1183" t="s" s="36">
        <v>24</v>
      </c>
      <c r="F1183" t="s" s="36">
        <v>9040</v>
      </c>
      <c r="G1183" t="s" s="36">
        <v>26</v>
      </c>
      <c r="H1183" t="s" s="36">
        <v>9058</v>
      </c>
      <c r="I1183" t="s" s="36">
        <v>28</v>
      </c>
      <c r="J1183" t="s" s="36">
        <v>466</v>
      </c>
      <c r="K1183" t="s" s="36">
        <v>9059</v>
      </c>
      <c r="L1183" t="s" s="36">
        <v>31</v>
      </c>
      <c r="M1183" t="s" s="36">
        <v>374</v>
      </c>
      <c r="N1183" t="s" s="36">
        <v>117</v>
      </c>
      <c r="O1183" t="s" s="36">
        <v>9042</v>
      </c>
      <c r="P1183" t="s" s="8">
        <v>9060</v>
      </c>
      <c r="Q1183" t="s" s="8">
        <f>"http://sharkattackfile.net/spreadsheets/pdf_directory/"&amp;P1183</f>
        <v>9061</v>
      </c>
      <c r="R1183" t="s" s="8">
        <v>9062</v>
      </c>
      <c r="S1183" t="s" s="19">
        <v>9063</v>
      </c>
      <c r="T1183" t="s" s="8">
        <v>9063</v>
      </c>
      <c r="U1183" t="s" s="8">
        <v>9064</v>
      </c>
    </row>
    <row r="1184" s="2" customFormat="1" ht="20.7" customHeight="1">
      <c r="A1184" t="s" s="11">
        <v>9057</v>
      </c>
      <c r="B1184" t="s" s="11">
        <v>8734</v>
      </c>
      <c r="C1184" t="s" s="11">
        <v>22</v>
      </c>
      <c r="D1184" t="s" s="11">
        <v>23</v>
      </c>
      <c r="E1184" t="s" s="11">
        <v>24</v>
      </c>
      <c r="F1184" t="s" s="11">
        <v>9040</v>
      </c>
      <c r="G1184" t="s" s="11">
        <v>107</v>
      </c>
      <c r="H1184" t="s" s="11">
        <v>9065</v>
      </c>
      <c r="I1184" t="s" s="11">
        <v>28</v>
      </c>
      <c r="J1184" t="s" s="11">
        <v>178</v>
      </c>
      <c r="K1184" t="s" s="11">
        <v>9066</v>
      </c>
      <c r="L1184" t="s" s="11">
        <v>31</v>
      </c>
      <c r="M1184" t="s" s="11">
        <v>374</v>
      </c>
      <c r="N1184" t="s" s="11">
        <v>117</v>
      </c>
      <c r="O1184" t="s" s="11">
        <v>9042</v>
      </c>
      <c r="P1184" t="s" s="8">
        <v>9067</v>
      </c>
      <c r="Q1184" t="s" s="8">
        <f>"http://sharkattackfile.net/spreadsheets/pdf_directory/"&amp;P1184</f>
        <v>9068</v>
      </c>
      <c r="R1184" t="s" s="8">
        <v>9069</v>
      </c>
      <c r="S1184" t="s" s="19">
        <v>9070</v>
      </c>
      <c r="T1184" t="s" s="8">
        <v>9070</v>
      </c>
      <c r="U1184" t="s" s="8">
        <v>9071</v>
      </c>
    </row>
    <row r="1185" s="2" customFormat="1" ht="20.7" customHeight="1">
      <c r="A1185" t="s" s="11">
        <v>9072</v>
      </c>
      <c r="B1185" t="s" s="11">
        <v>8734</v>
      </c>
      <c r="C1185" t="s" s="11">
        <v>22</v>
      </c>
      <c r="D1185" t="s" s="11">
        <v>23</v>
      </c>
      <c r="E1185" t="s" s="11">
        <v>24</v>
      </c>
      <c r="F1185" t="s" s="11">
        <v>5303</v>
      </c>
      <c r="G1185" t="s" s="11">
        <v>114</v>
      </c>
      <c r="H1185" t="s" s="11">
        <v>9073</v>
      </c>
      <c r="I1185" t="s" s="11">
        <v>28</v>
      </c>
      <c r="J1185" t="s" s="11">
        <v>553</v>
      </c>
      <c r="K1185" t="s" s="11">
        <v>9074</v>
      </c>
      <c r="L1185" t="s" s="11">
        <v>31</v>
      </c>
      <c r="M1185" t="s" s="11">
        <v>170</v>
      </c>
      <c r="N1185" s="47"/>
      <c r="O1185" t="s" s="11">
        <v>9075</v>
      </c>
      <c r="P1185" t="s" s="8">
        <v>9076</v>
      </c>
      <c r="Q1185" t="s" s="8">
        <f>"http://sharkattackfile.net/spreadsheets/pdf_directory/"&amp;P1185</f>
        <v>9077</v>
      </c>
      <c r="R1185" t="s" s="8">
        <v>9078</v>
      </c>
      <c r="S1185" t="s" s="19">
        <v>9079</v>
      </c>
      <c r="T1185" t="s" s="8">
        <v>9079</v>
      </c>
      <c r="U1185" t="s" s="8">
        <v>9080</v>
      </c>
    </row>
    <row r="1186" s="2" customFormat="1" ht="20.7" customHeight="1">
      <c r="A1186" t="s" s="36">
        <v>9081</v>
      </c>
      <c r="B1186" t="s" s="36">
        <v>8734</v>
      </c>
      <c r="C1186" t="s" s="36">
        <v>211</v>
      </c>
      <c r="D1186" t="s" s="36">
        <v>23</v>
      </c>
      <c r="E1186" t="s" s="36">
        <v>24</v>
      </c>
      <c r="F1186" t="s" s="36">
        <v>9082</v>
      </c>
      <c r="G1186" s="79"/>
      <c r="H1186" t="s" s="36">
        <v>108</v>
      </c>
      <c r="I1186" t="s" s="36">
        <v>28</v>
      </c>
      <c r="J1186" t="s" s="36">
        <v>9083</v>
      </c>
      <c r="K1186" t="s" s="36">
        <v>9084</v>
      </c>
      <c r="L1186" t="s" s="36">
        <v>31</v>
      </c>
      <c r="M1186" s="36"/>
      <c r="N1186" t="s" s="36">
        <v>438</v>
      </c>
      <c r="O1186" t="s" s="36">
        <v>9085</v>
      </c>
      <c r="P1186" t="s" s="8">
        <v>9086</v>
      </c>
      <c r="Q1186" t="s" s="8">
        <f>"http://sharkattackfile.net/spreadsheets/pdf_directory/"&amp;P1186</f>
        <v>9087</v>
      </c>
      <c r="R1186" t="s" s="8">
        <v>9088</v>
      </c>
      <c r="S1186" t="s" s="19">
        <v>9089</v>
      </c>
      <c r="T1186" t="s" s="8">
        <v>9089</v>
      </c>
      <c r="U1186" t="s" s="8">
        <v>9090</v>
      </c>
    </row>
    <row r="1187" s="2" customFormat="1" ht="13.55" customHeight="1">
      <c r="A1187" t="s" s="11">
        <v>9081</v>
      </c>
      <c r="B1187" t="s" s="11">
        <v>8734</v>
      </c>
      <c r="C1187" t="s" s="11">
        <v>22</v>
      </c>
      <c r="D1187" t="s" s="11">
        <v>163</v>
      </c>
      <c r="E1187" s="11"/>
      <c r="F1187" s="11"/>
      <c r="G1187" s="47"/>
      <c r="H1187" t="s" s="11">
        <v>9091</v>
      </c>
      <c r="I1187" t="s" s="11">
        <v>28</v>
      </c>
      <c r="J1187" s="11"/>
      <c r="K1187" t="s" s="11">
        <v>260</v>
      </c>
      <c r="L1187" t="s" s="11">
        <v>31</v>
      </c>
      <c r="M1187" s="11"/>
      <c r="N1187" s="47"/>
      <c r="O1187" t="s" s="11">
        <v>9075</v>
      </c>
      <c r="P1187" t="s" s="8">
        <v>9092</v>
      </c>
      <c r="Q1187" t="s" s="8">
        <f>"http://sharkattackfile.net/spreadsheets/pdf_directory/"&amp;P1187</f>
        <v>9093</v>
      </c>
      <c r="R1187" t="s" s="8">
        <v>9094</v>
      </c>
      <c r="S1187" t="s" s="19">
        <v>9095</v>
      </c>
      <c r="T1187" t="s" s="8">
        <v>9095</v>
      </c>
      <c r="U1187" t="s" s="8">
        <v>9096</v>
      </c>
    </row>
    <row r="1188" s="2" customFormat="1" ht="20.7" customHeight="1">
      <c r="A1188" t="s" s="11">
        <v>9081</v>
      </c>
      <c r="B1188" t="s" s="11">
        <v>8734</v>
      </c>
      <c r="C1188" t="s" s="11">
        <v>22</v>
      </c>
      <c r="D1188" t="s" s="11">
        <v>23</v>
      </c>
      <c r="E1188" t="s" s="11">
        <v>24</v>
      </c>
      <c r="F1188" t="s" s="11">
        <v>9097</v>
      </c>
      <c r="G1188" t="s" s="11">
        <v>9098</v>
      </c>
      <c r="H1188" t="s" s="11">
        <v>9099</v>
      </c>
      <c r="I1188" t="s" s="11">
        <v>28</v>
      </c>
      <c r="J1188" t="s" s="11">
        <v>7192</v>
      </c>
      <c r="K1188" t="s" s="11">
        <v>3248</v>
      </c>
      <c r="L1188" t="s" s="11">
        <v>31</v>
      </c>
      <c r="M1188" t="s" s="11">
        <v>468</v>
      </c>
      <c r="N1188" t="s" s="11">
        <v>111</v>
      </c>
      <c r="O1188" t="s" s="11">
        <v>9100</v>
      </c>
      <c r="P1188" t="s" s="8">
        <v>9101</v>
      </c>
      <c r="Q1188" t="s" s="8">
        <f>"http://sharkattackfile.net/spreadsheets/pdf_directory/"&amp;P1188</f>
        <v>9102</v>
      </c>
      <c r="R1188" t="s" s="8">
        <v>9103</v>
      </c>
      <c r="S1188" t="s" s="19">
        <v>9104</v>
      </c>
      <c r="T1188" t="s" s="8">
        <v>9104</v>
      </c>
      <c r="U1188" t="s" s="8">
        <v>9105</v>
      </c>
    </row>
    <row r="1189" s="2" customFormat="1" ht="13.55" customHeight="1">
      <c r="A1189" t="s" s="11">
        <v>9106</v>
      </c>
      <c r="B1189" t="s" s="11">
        <v>8734</v>
      </c>
      <c r="C1189" t="s" s="11">
        <v>22</v>
      </c>
      <c r="D1189" t="s" s="11">
        <v>163</v>
      </c>
      <c r="E1189" s="11"/>
      <c r="F1189" t="s" s="11">
        <v>9107</v>
      </c>
      <c r="G1189" t="s" s="11">
        <v>185</v>
      </c>
      <c r="H1189" t="s" s="11">
        <v>9108</v>
      </c>
      <c r="I1189" t="s" s="11">
        <v>28</v>
      </c>
      <c r="J1189" s="11"/>
      <c r="K1189" t="s" s="11">
        <v>54</v>
      </c>
      <c r="L1189" t="s" s="11">
        <v>31</v>
      </c>
      <c r="M1189" s="11"/>
      <c r="N1189" t="s" s="11">
        <v>625</v>
      </c>
      <c r="O1189" s="170"/>
      <c r="P1189" t="s" s="8">
        <v>9109</v>
      </c>
      <c r="Q1189" t="s" s="8">
        <f>"http://sharkattackfile.net/spreadsheets/pdf_directory/"&amp;P1189</f>
        <v>9110</v>
      </c>
      <c r="R1189" t="s" s="8">
        <v>9111</v>
      </c>
      <c r="S1189" t="s" s="19">
        <v>9112</v>
      </c>
      <c r="T1189" t="s" s="8">
        <v>9112</v>
      </c>
      <c r="U1189" t="s" s="8">
        <v>9113</v>
      </c>
    </row>
    <row r="1190" s="2" customFormat="1" ht="20.7" customHeight="1">
      <c r="A1190" t="s" s="11">
        <v>9106</v>
      </c>
      <c r="B1190" t="s" s="11">
        <v>8734</v>
      </c>
      <c r="C1190" t="s" s="11">
        <v>22</v>
      </c>
      <c r="D1190" t="s" s="11">
        <v>23</v>
      </c>
      <c r="E1190" t="s" s="11">
        <v>481</v>
      </c>
      <c r="F1190" t="s" s="11">
        <v>9114</v>
      </c>
      <c r="G1190" t="s" s="11">
        <v>114</v>
      </c>
      <c r="H1190" t="s" s="11">
        <v>9115</v>
      </c>
      <c r="I1190" t="s" s="11">
        <v>28</v>
      </c>
      <c r="J1190" s="11"/>
      <c r="K1190" t="s" s="11">
        <v>476</v>
      </c>
      <c r="L1190" t="s" s="11">
        <v>31</v>
      </c>
      <c r="M1190" t="s" s="11">
        <v>9116</v>
      </c>
      <c r="N1190" t="s" s="11">
        <v>9117</v>
      </c>
      <c r="O1190" t="s" s="11">
        <v>4522</v>
      </c>
      <c r="P1190" t="s" s="8">
        <v>9118</v>
      </c>
      <c r="Q1190" t="s" s="8">
        <f>"http://sharkattackfile.net/spreadsheets/pdf_directory/"&amp;P1190</f>
        <v>9119</v>
      </c>
      <c r="R1190" t="s" s="8">
        <v>9120</v>
      </c>
      <c r="S1190" t="s" s="19">
        <v>9121</v>
      </c>
      <c r="T1190" t="s" s="8">
        <v>9121</v>
      </c>
      <c r="U1190" t="s" s="8">
        <v>9122</v>
      </c>
    </row>
    <row r="1191" s="2" customFormat="1" ht="38.7" customHeight="1">
      <c r="A1191" t="s" s="34">
        <v>9123</v>
      </c>
      <c r="B1191" t="s" s="34">
        <v>8734</v>
      </c>
      <c r="C1191" t="s" s="34">
        <v>3573</v>
      </c>
      <c r="D1191" t="s" s="34">
        <v>23</v>
      </c>
      <c r="E1191" t="s" s="34">
        <v>481</v>
      </c>
      <c r="F1191" t="s" s="34">
        <v>9124</v>
      </c>
      <c r="G1191" t="s" s="34">
        <v>9125</v>
      </c>
      <c r="H1191" t="s" s="34">
        <v>9126</v>
      </c>
      <c r="I1191" t="s" s="34">
        <v>101</v>
      </c>
      <c r="J1191" t="s" s="34">
        <v>119</v>
      </c>
      <c r="K1191" t="s" s="34">
        <v>9127</v>
      </c>
      <c r="L1191" s="34"/>
      <c r="M1191" s="34"/>
      <c r="N1191" t="s" s="34">
        <v>6404</v>
      </c>
      <c r="O1191" t="s" s="34">
        <v>9128</v>
      </c>
      <c r="P1191" t="s" s="8">
        <v>9129</v>
      </c>
      <c r="Q1191" t="s" s="8">
        <f>"http://sharkattackfile.net/spreadsheets/pdf_directory/"&amp;P1191</f>
        <v>9130</v>
      </c>
      <c r="R1191" t="s" s="8">
        <v>9131</v>
      </c>
      <c r="S1191" t="s" s="19">
        <v>9132</v>
      </c>
      <c r="T1191" t="s" s="8">
        <v>9132</v>
      </c>
      <c r="U1191" t="s" s="8">
        <v>9133</v>
      </c>
    </row>
    <row r="1192" s="2" customFormat="1" ht="20.7" customHeight="1">
      <c r="A1192" t="s" s="36">
        <v>9134</v>
      </c>
      <c r="B1192" t="s" s="36">
        <v>8734</v>
      </c>
      <c r="C1192" t="s" s="36">
        <v>211</v>
      </c>
      <c r="D1192" t="s" s="36">
        <v>8413</v>
      </c>
      <c r="E1192" t="s" s="36">
        <v>9135</v>
      </c>
      <c r="F1192" s="36"/>
      <c r="G1192" t="s" s="36">
        <v>9136</v>
      </c>
      <c r="H1192" t="s" s="36">
        <v>9137</v>
      </c>
      <c r="I1192" t="s" s="36">
        <v>28</v>
      </c>
      <c r="J1192" t="s" s="36">
        <v>484</v>
      </c>
      <c r="K1192" t="s" s="36">
        <v>9138</v>
      </c>
      <c r="L1192" t="s" s="36">
        <v>31</v>
      </c>
      <c r="M1192" t="s" s="36">
        <v>1456</v>
      </c>
      <c r="N1192" t="s" s="36">
        <v>9139</v>
      </c>
      <c r="O1192" t="s" s="36">
        <v>9140</v>
      </c>
      <c r="P1192" t="s" s="8">
        <v>9141</v>
      </c>
      <c r="Q1192" t="s" s="8">
        <f>"http://sharkattackfile.net/spreadsheets/pdf_directory/"&amp;P1192</f>
        <v>9142</v>
      </c>
      <c r="R1192" t="s" s="8">
        <v>9143</v>
      </c>
      <c r="S1192" t="s" s="19">
        <v>9144</v>
      </c>
      <c r="T1192" t="s" s="8">
        <v>9144</v>
      </c>
      <c r="U1192" t="s" s="8">
        <v>9145</v>
      </c>
    </row>
    <row r="1193" s="2" customFormat="1" ht="20.7" customHeight="1">
      <c r="A1193" t="s" s="11">
        <v>9146</v>
      </c>
      <c r="B1193" t="s" s="11">
        <v>8734</v>
      </c>
      <c r="C1193" t="s" s="11">
        <v>22</v>
      </c>
      <c r="D1193" t="s" s="11">
        <v>23</v>
      </c>
      <c r="E1193" t="s" s="11">
        <v>24</v>
      </c>
      <c r="F1193" t="s" s="11">
        <v>9147</v>
      </c>
      <c r="G1193" t="s" s="11">
        <v>1076</v>
      </c>
      <c r="H1193" t="s" s="11">
        <v>9148</v>
      </c>
      <c r="I1193" t="s" s="11">
        <v>101</v>
      </c>
      <c r="J1193" t="s" s="11">
        <v>278</v>
      </c>
      <c r="K1193" t="s" s="11">
        <v>8701</v>
      </c>
      <c r="L1193" t="s" s="11">
        <v>31</v>
      </c>
      <c r="M1193" t="s" s="11">
        <v>226</v>
      </c>
      <c r="N1193" s="47"/>
      <c r="O1193" t="s" s="11">
        <v>9149</v>
      </c>
      <c r="P1193" t="s" s="8">
        <v>9150</v>
      </c>
      <c r="Q1193" t="s" s="8">
        <f>"http://sharkattackfile.net/spreadsheets/pdf_directory/"&amp;P1193</f>
        <v>9151</v>
      </c>
      <c r="R1193" t="s" s="8">
        <v>9152</v>
      </c>
      <c r="S1193" t="s" s="19">
        <v>9153</v>
      </c>
      <c r="T1193" t="s" s="8">
        <v>9153</v>
      </c>
      <c r="U1193" t="s" s="8">
        <v>9154</v>
      </c>
    </row>
    <row r="1194" s="2" customFormat="1" ht="20.7" customHeight="1">
      <c r="A1194" t="s" s="11">
        <v>9146</v>
      </c>
      <c r="B1194" t="s" s="11">
        <v>8734</v>
      </c>
      <c r="C1194" t="s" s="11">
        <v>22</v>
      </c>
      <c r="D1194" t="s" s="11">
        <v>229</v>
      </c>
      <c r="E1194" t="s" s="11">
        <v>596</v>
      </c>
      <c r="F1194" t="s" s="11">
        <v>9155</v>
      </c>
      <c r="G1194" t="s" s="11">
        <v>9156</v>
      </c>
      <c r="H1194" t="s" s="11">
        <v>9157</v>
      </c>
      <c r="I1194" t="s" s="11">
        <v>28</v>
      </c>
      <c r="J1194" s="11"/>
      <c r="K1194" t="s" s="11">
        <v>6518</v>
      </c>
      <c r="L1194" t="s" s="11">
        <v>31</v>
      </c>
      <c r="M1194" t="s" s="11">
        <v>85</v>
      </c>
      <c r="N1194" s="47"/>
      <c r="O1194" t="s" s="11">
        <v>9158</v>
      </c>
      <c r="P1194" t="s" s="8">
        <v>9159</v>
      </c>
      <c r="Q1194" t="s" s="8">
        <f>"http://sharkattackfile.net/spreadsheets/pdf_directory/"&amp;P1194</f>
        <v>9160</v>
      </c>
      <c r="R1194" t="s" s="8">
        <v>9161</v>
      </c>
      <c r="S1194" t="s" s="19">
        <v>9162</v>
      </c>
      <c r="T1194" t="s" s="8">
        <v>9162</v>
      </c>
      <c r="U1194" t="s" s="8">
        <v>9163</v>
      </c>
    </row>
    <row r="1195" s="2" customFormat="1" ht="20.7" customHeight="1">
      <c r="A1195" t="s" s="11">
        <v>9164</v>
      </c>
      <c r="B1195" t="s" s="11">
        <v>8734</v>
      </c>
      <c r="C1195" t="s" s="11">
        <v>22</v>
      </c>
      <c r="D1195" t="s" s="11">
        <v>23</v>
      </c>
      <c r="E1195" t="s" s="11">
        <v>145</v>
      </c>
      <c r="F1195" t="s" s="11">
        <v>9165</v>
      </c>
      <c r="G1195" t="s" s="11">
        <v>26</v>
      </c>
      <c r="H1195" t="s" s="11">
        <v>9166</v>
      </c>
      <c r="I1195" t="s" s="11">
        <v>28</v>
      </c>
      <c r="J1195" t="s" s="11">
        <v>399</v>
      </c>
      <c r="K1195" t="s" s="11">
        <v>9167</v>
      </c>
      <c r="L1195" t="s" s="11">
        <v>31</v>
      </c>
      <c r="M1195" t="s" s="11">
        <v>170</v>
      </c>
      <c r="N1195" s="47"/>
      <c r="O1195" t="s" s="11">
        <v>9168</v>
      </c>
      <c r="P1195" t="s" s="8">
        <v>9169</v>
      </c>
      <c r="Q1195" t="s" s="8">
        <f>"http://sharkattackfile.net/spreadsheets/pdf_directory/"&amp;P1195</f>
        <v>9170</v>
      </c>
      <c r="R1195" t="s" s="8">
        <v>9171</v>
      </c>
      <c r="S1195" t="s" s="19">
        <v>9172</v>
      </c>
      <c r="T1195" t="s" s="8">
        <v>9172</v>
      </c>
      <c r="U1195" t="s" s="8">
        <v>9173</v>
      </c>
    </row>
    <row r="1196" s="2" customFormat="1" ht="20.7" customHeight="1">
      <c r="A1196" t="s" s="11">
        <v>9174</v>
      </c>
      <c r="B1196" t="s" s="11">
        <v>8734</v>
      </c>
      <c r="C1196" t="s" s="11">
        <v>22</v>
      </c>
      <c r="D1196" t="s" s="11">
        <v>23</v>
      </c>
      <c r="E1196" t="s" s="11">
        <v>481</v>
      </c>
      <c r="F1196" t="s" s="11">
        <v>9175</v>
      </c>
      <c r="G1196" t="s" s="11">
        <v>26</v>
      </c>
      <c r="H1196" t="s" s="11">
        <v>9176</v>
      </c>
      <c r="I1196" t="s" s="11">
        <v>101</v>
      </c>
      <c r="J1196" s="11"/>
      <c r="K1196" t="s" s="11">
        <v>9177</v>
      </c>
      <c r="L1196" t="s" s="11">
        <v>31</v>
      </c>
      <c r="M1196" t="s" s="11">
        <v>9178</v>
      </c>
      <c r="N1196" t="s" s="11">
        <v>47</v>
      </c>
      <c r="O1196" t="s" s="11">
        <v>4522</v>
      </c>
      <c r="P1196" t="s" s="8">
        <v>9179</v>
      </c>
      <c r="Q1196" t="s" s="8">
        <f>"http://sharkattackfile.net/spreadsheets/pdf_directory/"&amp;P1196</f>
        <v>9180</v>
      </c>
      <c r="R1196" t="s" s="8">
        <v>9181</v>
      </c>
      <c r="S1196" t="s" s="19">
        <v>9182</v>
      </c>
      <c r="T1196" t="s" s="8">
        <v>9182</v>
      </c>
      <c r="U1196" t="s" s="8">
        <v>9183</v>
      </c>
    </row>
    <row r="1197" s="2" customFormat="1" ht="13.55" customHeight="1">
      <c r="A1197" t="s" s="11">
        <v>9184</v>
      </c>
      <c r="B1197" t="s" s="11">
        <v>8734</v>
      </c>
      <c r="C1197" t="s" s="11">
        <v>22</v>
      </c>
      <c r="D1197" t="s" s="11">
        <v>23</v>
      </c>
      <c r="E1197" t="s" s="11">
        <v>145</v>
      </c>
      <c r="F1197" t="s" s="11">
        <v>9185</v>
      </c>
      <c r="G1197" t="s" s="11">
        <v>51</v>
      </c>
      <c r="H1197" t="s" s="11">
        <v>9186</v>
      </c>
      <c r="I1197" t="s" s="11">
        <v>101</v>
      </c>
      <c r="J1197" t="s" s="11">
        <v>220</v>
      </c>
      <c r="K1197" t="s" s="11">
        <v>234</v>
      </c>
      <c r="L1197" t="s" s="11">
        <v>159</v>
      </c>
      <c r="M1197" t="s" s="11">
        <v>366</v>
      </c>
      <c r="N1197" t="s" s="11">
        <v>521</v>
      </c>
      <c r="O1197" t="s" s="11">
        <v>9187</v>
      </c>
      <c r="P1197" t="s" s="8">
        <v>9188</v>
      </c>
      <c r="Q1197" t="s" s="8">
        <f>"http://sharkattackfile.net/spreadsheets/pdf_directory/"&amp;P1197</f>
        <v>9189</v>
      </c>
      <c r="R1197" t="s" s="8">
        <v>9190</v>
      </c>
      <c r="S1197" t="s" s="19">
        <v>9191</v>
      </c>
      <c r="T1197" t="s" s="8">
        <v>9191</v>
      </c>
      <c r="U1197" t="s" s="8">
        <v>9192</v>
      </c>
    </row>
    <row r="1198" s="2" customFormat="1" ht="20.7" customHeight="1">
      <c r="A1198" t="s" s="11">
        <v>9193</v>
      </c>
      <c r="B1198" t="s" s="11">
        <v>8734</v>
      </c>
      <c r="C1198" t="s" s="11">
        <v>22</v>
      </c>
      <c r="D1198" t="s" s="11">
        <v>23</v>
      </c>
      <c r="E1198" t="s" s="11">
        <v>145</v>
      </c>
      <c r="F1198" t="s" s="11">
        <v>9194</v>
      </c>
      <c r="G1198" t="s" s="11">
        <v>8866</v>
      </c>
      <c r="H1198" t="s" s="11">
        <v>9195</v>
      </c>
      <c r="I1198" t="s" s="11">
        <v>101</v>
      </c>
      <c r="J1198" t="s" s="11">
        <v>527</v>
      </c>
      <c r="K1198" t="s" s="11">
        <v>9196</v>
      </c>
      <c r="L1198" t="s" s="11">
        <v>31</v>
      </c>
      <c r="M1198" t="s" s="11">
        <v>116</v>
      </c>
      <c r="N1198" s="47"/>
      <c r="O1198" t="s" s="11">
        <v>9197</v>
      </c>
      <c r="P1198" t="s" s="8">
        <v>9198</v>
      </c>
      <c r="Q1198" t="s" s="8">
        <f>"http://sharkattackfile.net/spreadsheets/pdf_directory/"&amp;P1198</f>
        <v>9199</v>
      </c>
      <c r="R1198" t="s" s="8">
        <v>9200</v>
      </c>
      <c r="S1198" t="s" s="19">
        <v>9201</v>
      </c>
      <c r="T1198" t="s" s="8">
        <v>9201</v>
      </c>
      <c r="U1198" t="s" s="8">
        <v>9202</v>
      </c>
    </row>
    <row r="1199" s="2" customFormat="1" ht="20.7" customHeight="1">
      <c r="A1199" t="s" s="11">
        <v>9203</v>
      </c>
      <c r="B1199" t="s" s="11">
        <v>8734</v>
      </c>
      <c r="C1199" t="s" s="11">
        <v>22</v>
      </c>
      <c r="D1199" t="s" s="11">
        <v>23</v>
      </c>
      <c r="E1199" t="s" s="11">
        <v>57</v>
      </c>
      <c r="F1199" t="s" s="11">
        <v>9204</v>
      </c>
      <c r="G1199" t="s" s="11">
        <v>26</v>
      </c>
      <c r="H1199" t="s" s="11">
        <v>9205</v>
      </c>
      <c r="I1199" t="s" s="11">
        <v>28</v>
      </c>
      <c r="J1199" t="s" s="11">
        <v>333</v>
      </c>
      <c r="K1199" t="s" s="11">
        <v>9206</v>
      </c>
      <c r="L1199" t="s" s="11">
        <v>31</v>
      </c>
      <c r="M1199" t="s" s="11">
        <v>379</v>
      </c>
      <c r="N1199" t="s" s="11">
        <v>2544</v>
      </c>
      <c r="O1199" t="s" s="11">
        <v>9207</v>
      </c>
      <c r="P1199" t="s" s="8">
        <v>9208</v>
      </c>
      <c r="Q1199" t="s" s="8">
        <f>"http://sharkattackfile.net/spreadsheets/pdf_directory/"&amp;P1199</f>
        <v>9209</v>
      </c>
      <c r="R1199" t="s" s="8">
        <v>9210</v>
      </c>
      <c r="S1199" t="s" s="19">
        <v>9211</v>
      </c>
      <c r="T1199" t="s" s="8">
        <v>9211</v>
      </c>
      <c r="U1199" t="s" s="8">
        <v>9212</v>
      </c>
    </row>
    <row r="1200" s="2" customFormat="1" ht="20.7" customHeight="1">
      <c r="A1200" t="s" s="11">
        <v>9213</v>
      </c>
      <c r="B1200" t="s" s="11">
        <v>8734</v>
      </c>
      <c r="C1200" t="s" s="11">
        <v>22</v>
      </c>
      <c r="D1200" t="s" s="11">
        <v>89</v>
      </c>
      <c r="E1200" s="11"/>
      <c r="F1200" s="11"/>
      <c r="G1200" t="s" s="11">
        <v>9214</v>
      </c>
      <c r="H1200" t="s" s="11">
        <v>9215</v>
      </c>
      <c r="I1200" t="s" s="11">
        <v>28</v>
      </c>
      <c r="J1200" s="11"/>
      <c r="K1200" t="s" s="11">
        <v>9216</v>
      </c>
      <c r="L1200" t="s" s="11">
        <v>31</v>
      </c>
      <c r="M1200" s="11"/>
      <c r="N1200" t="s" s="11">
        <v>625</v>
      </c>
      <c r="O1200" t="s" s="11">
        <v>9217</v>
      </c>
      <c r="P1200" t="s" s="8">
        <v>9218</v>
      </c>
      <c r="Q1200" t="s" s="8">
        <f>"http://sharkattackfile.net/spreadsheets/pdf_directory/"&amp;P1200</f>
        <v>9219</v>
      </c>
      <c r="R1200" t="s" s="8">
        <v>9220</v>
      </c>
      <c r="S1200" t="s" s="19">
        <v>9221</v>
      </c>
      <c r="T1200" t="s" s="8">
        <v>9221</v>
      </c>
      <c r="U1200" t="s" s="8">
        <v>9222</v>
      </c>
    </row>
    <row r="1201" s="2" customFormat="1" ht="13.55" customHeight="1">
      <c r="A1201" t="s" s="11">
        <v>9223</v>
      </c>
      <c r="B1201" t="s" s="11">
        <v>8734</v>
      </c>
      <c r="C1201" t="s" s="11">
        <v>22</v>
      </c>
      <c r="D1201" t="s" s="11">
        <v>23</v>
      </c>
      <c r="E1201" t="s" s="11">
        <v>24</v>
      </c>
      <c r="F1201" t="s" s="11">
        <v>9224</v>
      </c>
      <c r="G1201" t="s" s="11">
        <v>139</v>
      </c>
      <c r="H1201" t="s" s="11">
        <v>9225</v>
      </c>
      <c r="I1201" t="s" s="11">
        <v>28</v>
      </c>
      <c r="J1201" t="s" s="11">
        <v>553</v>
      </c>
      <c r="K1201" t="s" s="11">
        <v>9226</v>
      </c>
      <c r="L1201" t="s" s="11">
        <v>31</v>
      </c>
      <c r="M1201" t="s" s="11">
        <v>85</v>
      </c>
      <c r="N1201" t="s" s="11">
        <v>9227</v>
      </c>
      <c r="O1201" t="s" s="11">
        <v>9228</v>
      </c>
      <c r="P1201" t="s" s="8">
        <v>9229</v>
      </c>
      <c r="Q1201" t="s" s="8">
        <f>"http://sharkattackfile.net/spreadsheets/pdf_directory/"&amp;P1201</f>
        <v>9230</v>
      </c>
      <c r="R1201" t="s" s="8">
        <v>9231</v>
      </c>
      <c r="S1201" t="s" s="19">
        <v>9232</v>
      </c>
      <c r="T1201" t="s" s="8">
        <v>9232</v>
      </c>
      <c r="U1201" t="s" s="8">
        <v>9233</v>
      </c>
    </row>
    <row r="1202" s="2" customFormat="1" ht="13.55" customHeight="1">
      <c r="A1202" t="s" s="11">
        <v>9234</v>
      </c>
      <c r="B1202" t="s" s="11">
        <v>8734</v>
      </c>
      <c r="C1202" t="s" s="11">
        <v>22</v>
      </c>
      <c r="D1202" t="s" s="11">
        <v>23</v>
      </c>
      <c r="E1202" t="s" s="11">
        <v>145</v>
      </c>
      <c r="F1202" t="s" s="11">
        <v>9235</v>
      </c>
      <c r="G1202" t="s" s="11">
        <v>51</v>
      </c>
      <c r="H1202" t="s" s="11">
        <v>9236</v>
      </c>
      <c r="I1202" t="s" s="11">
        <v>101</v>
      </c>
      <c r="J1202" t="s" s="11">
        <v>9237</v>
      </c>
      <c r="K1202" t="s" s="11">
        <v>9238</v>
      </c>
      <c r="L1202" t="s" s="11">
        <v>31</v>
      </c>
      <c r="M1202" t="s" s="11">
        <v>46</v>
      </c>
      <c r="N1202" s="47"/>
      <c r="O1202" t="s" s="11">
        <v>9239</v>
      </c>
      <c r="P1202" t="s" s="8">
        <v>9240</v>
      </c>
      <c r="Q1202" t="s" s="8">
        <f>"http://sharkattackfile.net/spreadsheets/pdf_directory/"&amp;P1202</f>
        <v>9241</v>
      </c>
      <c r="R1202" t="s" s="8">
        <v>9242</v>
      </c>
      <c r="S1202" t="s" s="19">
        <v>9243</v>
      </c>
      <c r="T1202" t="s" s="8">
        <v>9243</v>
      </c>
      <c r="U1202" t="s" s="8">
        <v>9244</v>
      </c>
    </row>
    <row r="1203" s="2" customFormat="1" ht="29.7" customHeight="1">
      <c r="A1203" t="s" s="11">
        <v>9245</v>
      </c>
      <c r="B1203" t="s" s="11">
        <v>8734</v>
      </c>
      <c r="C1203" t="s" s="11">
        <v>22</v>
      </c>
      <c r="D1203" t="s" s="11">
        <v>23</v>
      </c>
      <c r="E1203" t="s" s="11">
        <v>57</v>
      </c>
      <c r="F1203" t="s" s="11">
        <v>223</v>
      </c>
      <c r="G1203" t="s" s="11">
        <v>114</v>
      </c>
      <c r="H1203" t="s" s="11">
        <v>9246</v>
      </c>
      <c r="I1203" t="s" s="11">
        <v>28</v>
      </c>
      <c r="J1203" t="s" s="11">
        <v>364</v>
      </c>
      <c r="K1203" t="s" s="11">
        <v>476</v>
      </c>
      <c r="L1203" t="s" s="11">
        <v>31</v>
      </c>
      <c r="M1203" s="11"/>
      <c r="N1203" s="47"/>
      <c r="O1203" t="s" s="11">
        <v>9247</v>
      </c>
      <c r="P1203" t="s" s="8">
        <v>9248</v>
      </c>
      <c r="Q1203" t="s" s="8">
        <f>"http://sharkattackfile.net/spreadsheets/pdf_directory/"&amp;P1203</f>
        <v>9249</v>
      </c>
      <c r="R1203" t="s" s="8">
        <v>9250</v>
      </c>
      <c r="S1203" t="s" s="19">
        <v>9251</v>
      </c>
      <c r="T1203" t="s" s="8">
        <v>9251</v>
      </c>
      <c r="U1203" t="s" s="8">
        <v>9252</v>
      </c>
    </row>
    <row r="1204" s="2" customFormat="1" ht="13.55" customHeight="1">
      <c r="A1204" t="s" s="11">
        <v>9253</v>
      </c>
      <c r="B1204" t="s" s="11">
        <v>8734</v>
      </c>
      <c r="C1204" t="s" s="11">
        <v>22</v>
      </c>
      <c r="D1204" t="s" s="11">
        <v>163</v>
      </c>
      <c r="E1204" t="s" s="11">
        <v>2541</v>
      </c>
      <c r="F1204" t="s" s="11">
        <v>9254</v>
      </c>
      <c r="G1204" t="s" s="11">
        <v>185</v>
      </c>
      <c r="H1204" t="s" s="11">
        <v>9255</v>
      </c>
      <c r="I1204" t="s" s="11">
        <v>28</v>
      </c>
      <c r="J1204" t="s" s="11">
        <v>505</v>
      </c>
      <c r="K1204" t="s" s="11">
        <v>856</v>
      </c>
      <c r="L1204" t="s" s="11">
        <v>31</v>
      </c>
      <c r="M1204" t="s" s="11">
        <v>9256</v>
      </c>
      <c r="N1204" t="s" s="11">
        <v>687</v>
      </c>
      <c r="O1204" t="s" s="11">
        <v>9257</v>
      </c>
      <c r="P1204" t="s" s="8">
        <v>9258</v>
      </c>
      <c r="Q1204" t="s" s="8">
        <f>"http://sharkattackfile.net/spreadsheets/pdf_directory/"&amp;P1204</f>
        <v>9259</v>
      </c>
      <c r="R1204" t="s" s="8">
        <v>9260</v>
      </c>
      <c r="S1204" t="s" s="19">
        <v>9261</v>
      </c>
      <c r="T1204" t="s" s="8">
        <v>9261</v>
      </c>
      <c r="U1204" t="s" s="8">
        <v>9262</v>
      </c>
    </row>
    <row r="1205" s="2" customFormat="1" ht="20.7" customHeight="1">
      <c r="A1205" t="s" s="11">
        <v>9263</v>
      </c>
      <c r="B1205" t="s" s="11">
        <v>8734</v>
      </c>
      <c r="C1205" t="s" s="11">
        <v>22</v>
      </c>
      <c r="D1205" t="s" s="11">
        <v>329</v>
      </c>
      <c r="E1205" t="s" s="11">
        <v>330</v>
      </c>
      <c r="F1205" s="11"/>
      <c r="G1205" t="s" s="11">
        <v>59</v>
      </c>
      <c r="H1205" t="s" s="11">
        <v>9264</v>
      </c>
      <c r="I1205" t="s" s="11">
        <v>101</v>
      </c>
      <c r="J1205" s="11"/>
      <c r="K1205" t="s" s="11">
        <v>9265</v>
      </c>
      <c r="L1205" t="s" s="11">
        <v>31</v>
      </c>
      <c r="M1205" t="s" s="11">
        <v>187</v>
      </c>
      <c r="N1205" s="47"/>
      <c r="O1205" t="s" s="11">
        <v>8009</v>
      </c>
      <c r="P1205" t="s" s="8">
        <v>9266</v>
      </c>
      <c r="Q1205" t="s" s="8">
        <f>"http://sharkattackfile.net/spreadsheets/pdf_directory/"&amp;P1205</f>
        <v>9267</v>
      </c>
      <c r="R1205" t="s" s="8">
        <v>9268</v>
      </c>
      <c r="S1205" t="s" s="19">
        <v>9269</v>
      </c>
      <c r="T1205" t="s" s="8">
        <v>9269</v>
      </c>
      <c r="U1205" t="s" s="8">
        <v>9270</v>
      </c>
    </row>
    <row r="1206" s="2" customFormat="1" ht="20.7" customHeight="1">
      <c r="A1206" t="s" s="11">
        <v>9263</v>
      </c>
      <c r="B1206" t="s" s="11">
        <v>8734</v>
      </c>
      <c r="C1206" t="s" s="11">
        <v>22</v>
      </c>
      <c r="D1206" t="s" s="11">
        <v>23</v>
      </c>
      <c r="E1206" t="s" s="11">
        <v>145</v>
      </c>
      <c r="F1206" t="s" s="11">
        <v>4630</v>
      </c>
      <c r="G1206" t="s" s="11">
        <v>26</v>
      </c>
      <c r="H1206" t="s" s="11">
        <v>9271</v>
      </c>
      <c r="I1206" t="s" s="11">
        <v>28</v>
      </c>
      <c r="J1206" t="s" s="11">
        <v>200</v>
      </c>
      <c r="K1206" t="s" s="11">
        <v>36</v>
      </c>
      <c r="L1206" t="s" s="11">
        <v>31</v>
      </c>
      <c r="M1206" t="s" s="11">
        <v>9272</v>
      </c>
      <c r="N1206" t="s" s="11">
        <v>9273</v>
      </c>
      <c r="O1206" t="s" s="11">
        <v>9274</v>
      </c>
      <c r="P1206" t="s" s="8">
        <v>9275</v>
      </c>
      <c r="Q1206" t="s" s="8">
        <f>"http://sharkattackfile.net/spreadsheets/pdf_directory/"&amp;P1206</f>
        <v>9276</v>
      </c>
      <c r="R1206" t="s" s="8">
        <v>9277</v>
      </c>
      <c r="S1206" t="s" s="19">
        <v>9278</v>
      </c>
      <c r="T1206" t="s" s="8">
        <v>9278</v>
      </c>
      <c r="U1206" t="s" s="8">
        <v>9279</v>
      </c>
    </row>
    <row r="1207" s="2" customFormat="1" ht="13.55" customHeight="1">
      <c r="A1207" t="s" s="11">
        <v>9253</v>
      </c>
      <c r="B1207" t="s" s="11">
        <v>8734</v>
      </c>
      <c r="C1207" t="s" s="11">
        <v>22</v>
      </c>
      <c r="D1207" t="s" s="11">
        <v>163</v>
      </c>
      <c r="E1207" t="s" s="11">
        <v>9280</v>
      </c>
      <c r="F1207" t="s" s="11">
        <v>3692</v>
      </c>
      <c r="G1207" t="s" s="11">
        <v>4435</v>
      </c>
      <c r="H1207" t="s" s="11">
        <v>27</v>
      </c>
      <c r="I1207" t="s" s="11">
        <v>28</v>
      </c>
      <c r="J1207" t="s" s="11">
        <v>9281</v>
      </c>
      <c r="K1207" t="s" s="11">
        <v>9282</v>
      </c>
      <c r="L1207" t="s" s="11">
        <v>31</v>
      </c>
      <c r="M1207" t="s" s="11">
        <v>1707</v>
      </c>
      <c r="N1207" t="s" s="11">
        <v>438</v>
      </c>
      <c r="O1207" t="s" s="11">
        <v>9283</v>
      </c>
      <c r="P1207" t="s" s="8">
        <v>9284</v>
      </c>
      <c r="Q1207" t="s" s="8">
        <f>"http://sharkattackfile.net/spreadsheets/pdf_directory/"&amp;P1207</f>
        <v>9285</v>
      </c>
      <c r="R1207" t="s" s="8">
        <v>9286</v>
      </c>
      <c r="S1207" t="s" s="19">
        <v>9287</v>
      </c>
      <c r="T1207" t="s" s="8">
        <v>9287</v>
      </c>
      <c r="U1207" t="s" s="8">
        <v>9288</v>
      </c>
    </row>
    <row r="1208" s="2" customFormat="1" ht="20.7" customHeight="1">
      <c r="A1208" t="s" s="11">
        <v>9253</v>
      </c>
      <c r="B1208" t="s" s="11">
        <v>8734</v>
      </c>
      <c r="C1208" t="s" s="11">
        <v>22</v>
      </c>
      <c r="D1208" t="s" s="11">
        <v>163</v>
      </c>
      <c r="E1208" t="s" s="11">
        <v>2541</v>
      </c>
      <c r="F1208" t="s" s="11">
        <v>9289</v>
      </c>
      <c r="G1208" t="s" s="11">
        <v>465</v>
      </c>
      <c r="H1208" t="s" s="11">
        <v>27</v>
      </c>
      <c r="I1208" t="s" s="11">
        <v>28</v>
      </c>
      <c r="J1208" t="s" s="11">
        <v>484</v>
      </c>
      <c r="K1208" t="s" s="11">
        <v>9290</v>
      </c>
      <c r="L1208" t="s" s="11">
        <v>31</v>
      </c>
      <c r="M1208" t="s" s="11">
        <v>529</v>
      </c>
      <c r="N1208" s="47"/>
      <c r="O1208" t="s" s="11">
        <v>9291</v>
      </c>
      <c r="P1208" t="s" s="8">
        <v>9292</v>
      </c>
      <c r="Q1208" t="s" s="8">
        <f>"http://sharkattackfile.net/spreadsheets/pdf_directory/"&amp;P1208</f>
        <v>9293</v>
      </c>
      <c r="R1208" t="s" s="8">
        <v>9294</v>
      </c>
      <c r="S1208" t="s" s="19">
        <v>9295</v>
      </c>
      <c r="T1208" t="s" s="8">
        <v>9295</v>
      </c>
      <c r="U1208" t="s" s="8">
        <v>9296</v>
      </c>
    </row>
    <row r="1209" s="2" customFormat="1" ht="20.7" customHeight="1">
      <c r="A1209" t="s" s="11">
        <v>9297</v>
      </c>
      <c r="B1209" t="s" s="11">
        <v>8734</v>
      </c>
      <c r="C1209" t="s" s="11">
        <v>22</v>
      </c>
      <c r="D1209" t="s" s="11">
        <v>343</v>
      </c>
      <c r="E1209" t="s" s="11">
        <v>344</v>
      </c>
      <c r="F1209" t="s" s="11">
        <v>9298</v>
      </c>
      <c r="G1209" t="s" s="11">
        <v>114</v>
      </c>
      <c r="H1209" t="s" s="11">
        <v>9299</v>
      </c>
      <c r="I1209" t="s" s="11">
        <v>101</v>
      </c>
      <c r="J1209" t="s" s="11">
        <v>200</v>
      </c>
      <c r="K1209" t="s" s="11">
        <v>234</v>
      </c>
      <c r="L1209" t="s" s="11">
        <v>159</v>
      </c>
      <c r="M1209" t="s" s="11">
        <v>62</v>
      </c>
      <c r="N1209" s="47"/>
      <c r="O1209" t="s" s="11">
        <v>9300</v>
      </c>
      <c r="P1209" t="s" s="8">
        <v>9301</v>
      </c>
      <c r="Q1209" t="s" s="8">
        <f>"http://sharkattackfile.net/spreadsheets/pdf_directory/"&amp;P1209</f>
        <v>9302</v>
      </c>
      <c r="R1209" t="s" s="8">
        <v>9303</v>
      </c>
      <c r="S1209" t="s" s="19">
        <v>9304</v>
      </c>
      <c r="T1209" t="s" s="8">
        <v>9304</v>
      </c>
      <c r="U1209" t="s" s="8">
        <v>9305</v>
      </c>
    </row>
    <row r="1210" s="2" customFormat="1" ht="29.7" customHeight="1">
      <c r="A1210" t="s" s="11">
        <v>9306</v>
      </c>
      <c r="B1210" t="s" s="11">
        <v>8734</v>
      </c>
      <c r="C1210" t="s" s="11">
        <v>22</v>
      </c>
      <c r="D1210" t="s" s="11">
        <v>23</v>
      </c>
      <c r="E1210" t="s" s="11">
        <v>975</v>
      </c>
      <c r="F1210" t="s" s="11">
        <v>976</v>
      </c>
      <c r="G1210" t="s" s="11">
        <v>9307</v>
      </c>
      <c r="H1210" t="s" s="11">
        <v>9308</v>
      </c>
      <c r="I1210" t="s" s="11">
        <v>101</v>
      </c>
      <c r="J1210" t="s" s="11">
        <v>484</v>
      </c>
      <c r="K1210" t="s" s="11">
        <v>9309</v>
      </c>
      <c r="L1210" t="s" s="11">
        <v>31</v>
      </c>
      <c r="M1210" t="s" s="11">
        <v>1642</v>
      </c>
      <c r="N1210" s="47"/>
      <c r="O1210" t="s" s="11">
        <v>9310</v>
      </c>
      <c r="P1210" t="s" s="8">
        <v>9311</v>
      </c>
      <c r="Q1210" t="s" s="8">
        <f>"http://sharkattackfile.net/spreadsheets/pdf_directory/"&amp;P1210</f>
        <v>9312</v>
      </c>
      <c r="R1210" t="s" s="8">
        <v>9313</v>
      </c>
      <c r="S1210" t="s" s="19">
        <v>9314</v>
      </c>
      <c r="T1210" t="s" s="8">
        <v>9314</v>
      </c>
      <c r="U1210" t="s" s="8">
        <v>9315</v>
      </c>
    </row>
    <row r="1211" s="2" customFormat="1" ht="20.7" customHeight="1">
      <c r="A1211" t="s" s="11">
        <v>9316</v>
      </c>
      <c r="B1211" t="s" s="11">
        <v>8734</v>
      </c>
      <c r="C1211" t="s" s="11">
        <v>22</v>
      </c>
      <c r="D1211" t="s" s="11">
        <v>23</v>
      </c>
      <c r="E1211" t="s" s="11">
        <v>24</v>
      </c>
      <c r="F1211" t="s" s="11">
        <v>9317</v>
      </c>
      <c r="G1211" t="s" s="11">
        <v>9318</v>
      </c>
      <c r="H1211" t="s" s="11">
        <v>27</v>
      </c>
      <c r="I1211" t="s" s="11">
        <v>28</v>
      </c>
      <c r="J1211" t="s" s="11">
        <v>871</v>
      </c>
      <c r="K1211" t="s" s="11">
        <v>9319</v>
      </c>
      <c r="L1211" t="s" s="11">
        <v>31</v>
      </c>
      <c r="M1211" s="11"/>
      <c r="N1211" s="47"/>
      <c r="O1211" t="s" s="11">
        <v>9320</v>
      </c>
      <c r="P1211" t="s" s="8">
        <v>9321</v>
      </c>
      <c r="Q1211" t="s" s="8">
        <f>"http://sharkattackfile.net/spreadsheets/pdf_directory/"&amp;P1211</f>
        <v>9322</v>
      </c>
      <c r="R1211" t="s" s="8">
        <v>9323</v>
      </c>
      <c r="S1211" t="s" s="19">
        <v>9324</v>
      </c>
      <c r="T1211" t="s" s="8">
        <v>9324</v>
      </c>
      <c r="U1211" t="s" s="8">
        <v>9325</v>
      </c>
    </row>
    <row r="1212" s="2" customFormat="1" ht="20.7" customHeight="1">
      <c r="A1212" t="s" s="11">
        <v>9326</v>
      </c>
      <c r="B1212" t="s" s="11">
        <v>8734</v>
      </c>
      <c r="C1212" t="s" s="11">
        <v>22</v>
      </c>
      <c r="D1212" t="s" s="11">
        <v>5072</v>
      </c>
      <c r="E1212" t="s" s="11">
        <v>9327</v>
      </c>
      <c r="F1212" t="s" s="11">
        <v>9328</v>
      </c>
      <c r="G1212" t="s" s="11">
        <v>9329</v>
      </c>
      <c r="H1212" t="s" s="11">
        <v>9330</v>
      </c>
      <c r="I1212" t="s" s="11">
        <v>101</v>
      </c>
      <c r="J1212" t="s" s="11">
        <v>125</v>
      </c>
      <c r="K1212" t="s" s="11">
        <v>234</v>
      </c>
      <c r="L1212" t="s" s="11">
        <v>159</v>
      </c>
      <c r="M1212" t="s" s="11">
        <v>2368</v>
      </c>
      <c r="N1212" s="47"/>
      <c r="O1212" t="s" s="11">
        <v>9331</v>
      </c>
      <c r="P1212" t="s" s="8">
        <v>9332</v>
      </c>
      <c r="Q1212" t="s" s="8">
        <f>"http://sharkattackfile.net/spreadsheets/pdf_directory/"&amp;P1212</f>
        <v>9333</v>
      </c>
      <c r="R1212" t="s" s="8">
        <v>9334</v>
      </c>
      <c r="S1212" t="s" s="19">
        <v>9335</v>
      </c>
      <c r="T1212" t="s" s="8">
        <v>9335</v>
      </c>
      <c r="U1212" t="s" s="8">
        <v>9336</v>
      </c>
    </row>
    <row r="1213" s="2" customFormat="1" ht="13.55" customHeight="1">
      <c r="A1213" t="s" s="11">
        <v>9337</v>
      </c>
      <c r="B1213" t="s" s="11">
        <v>8734</v>
      </c>
      <c r="C1213" t="s" s="11">
        <v>22</v>
      </c>
      <c r="D1213" t="s" s="11">
        <v>9338</v>
      </c>
      <c r="E1213" s="47"/>
      <c r="F1213" s="11"/>
      <c r="G1213" t="s" s="11">
        <v>114</v>
      </c>
      <c r="H1213" t="s" s="11">
        <v>9339</v>
      </c>
      <c r="I1213" t="s" s="11">
        <v>28</v>
      </c>
      <c r="J1213" t="s" s="11">
        <v>8041</v>
      </c>
      <c r="K1213" t="s" s="11">
        <v>234</v>
      </c>
      <c r="L1213" t="s" s="11">
        <v>159</v>
      </c>
      <c r="M1213" s="11"/>
      <c r="N1213" s="47"/>
      <c r="O1213" t="s" s="11">
        <v>9340</v>
      </c>
      <c r="P1213" t="s" s="8">
        <v>9341</v>
      </c>
      <c r="Q1213" t="s" s="8">
        <f>"http://sharkattackfile.net/spreadsheets/pdf_directory/"&amp;P1213</f>
        <v>9342</v>
      </c>
      <c r="R1213" t="s" s="8">
        <v>9343</v>
      </c>
      <c r="S1213" t="s" s="19">
        <v>9344</v>
      </c>
      <c r="T1213" t="s" s="8">
        <v>9344</v>
      </c>
      <c r="U1213" t="s" s="8">
        <v>9345</v>
      </c>
    </row>
    <row r="1214" s="2" customFormat="1" ht="20.7" customHeight="1">
      <c r="A1214" t="s" s="11">
        <v>9346</v>
      </c>
      <c r="B1214" t="s" s="11">
        <v>8734</v>
      </c>
      <c r="C1214" t="s" s="11">
        <v>22</v>
      </c>
      <c r="D1214" t="s" s="11">
        <v>23</v>
      </c>
      <c r="E1214" t="s" s="11">
        <v>1439</v>
      </c>
      <c r="F1214" t="s" s="11">
        <v>9347</v>
      </c>
      <c r="G1214" t="s" s="11">
        <v>59</v>
      </c>
      <c r="H1214" t="s" s="11">
        <v>9348</v>
      </c>
      <c r="I1214" t="s" s="11">
        <v>101</v>
      </c>
      <c r="J1214" t="s" s="11">
        <v>7370</v>
      </c>
      <c r="K1214" t="s" s="11">
        <v>1535</v>
      </c>
      <c r="L1214" t="s" s="11">
        <v>31</v>
      </c>
      <c r="M1214" t="s" s="11">
        <v>1048</v>
      </c>
      <c r="N1214" s="47"/>
      <c r="O1214" t="s" s="11">
        <v>9349</v>
      </c>
      <c r="P1214" t="s" s="8">
        <v>9350</v>
      </c>
      <c r="Q1214" t="s" s="8">
        <f>"http://sharkattackfile.net/spreadsheets/pdf_directory/"&amp;P1214</f>
        <v>9351</v>
      </c>
      <c r="R1214" t="s" s="8">
        <v>9352</v>
      </c>
      <c r="S1214" t="s" s="19">
        <v>9353</v>
      </c>
      <c r="T1214" t="s" s="8">
        <v>9353</v>
      </c>
      <c r="U1214" t="s" s="8">
        <v>9354</v>
      </c>
    </row>
    <row r="1215" s="2" customFormat="1" ht="38.7" customHeight="1">
      <c r="A1215" t="s" s="34">
        <v>9355</v>
      </c>
      <c r="B1215" t="s" s="34">
        <v>8734</v>
      </c>
      <c r="C1215" t="s" s="34">
        <v>3573</v>
      </c>
      <c r="D1215" t="s" s="34">
        <v>2562</v>
      </c>
      <c r="E1215" t="s" s="34">
        <v>8006</v>
      </c>
      <c r="F1215" t="s" s="34">
        <v>9356</v>
      </c>
      <c r="G1215" t="s" s="34">
        <v>114</v>
      </c>
      <c r="H1215" t="s" s="50">
        <v>9357</v>
      </c>
      <c r="I1215" t="s" s="34">
        <v>28</v>
      </c>
      <c r="J1215" t="s" s="34">
        <v>7400</v>
      </c>
      <c r="K1215" t="s" s="34">
        <v>9358</v>
      </c>
      <c r="L1215" s="34"/>
      <c r="M1215" s="34"/>
      <c r="N1215" t="s" s="34">
        <v>696</v>
      </c>
      <c r="O1215" t="s" s="34">
        <v>9359</v>
      </c>
      <c r="P1215" t="s" s="8">
        <v>9360</v>
      </c>
      <c r="Q1215" t="s" s="8">
        <f>"http://sharkattackfile.net/spreadsheets/pdf_directory/"&amp;P1215</f>
        <v>9361</v>
      </c>
      <c r="R1215" t="s" s="8">
        <v>9362</v>
      </c>
      <c r="S1215" t="s" s="37">
        <v>9363</v>
      </c>
      <c r="T1215" t="s" s="171">
        <v>9363</v>
      </c>
      <c r="U1215" t="s" s="8">
        <v>9364</v>
      </c>
    </row>
    <row r="1216" s="2" customFormat="1" ht="20.7" customHeight="1">
      <c r="A1216" t="s" s="11">
        <v>9365</v>
      </c>
      <c r="B1216" t="s" s="11">
        <v>8734</v>
      </c>
      <c r="C1216" t="s" s="11">
        <v>22</v>
      </c>
      <c r="D1216" t="s" s="11">
        <v>229</v>
      </c>
      <c r="E1216" t="s" s="11">
        <v>550</v>
      </c>
      <c r="F1216" t="s" s="11">
        <v>5112</v>
      </c>
      <c r="G1216" t="s" s="11">
        <v>1858</v>
      </c>
      <c r="H1216" t="s" s="11">
        <v>9366</v>
      </c>
      <c r="I1216" t="s" s="11">
        <v>28</v>
      </c>
      <c r="J1216" t="s" s="11">
        <v>491</v>
      </c>
      <c r="K1216" t="s" s="11">
        <v>9367</v>
      </c>
      <c r="L1216" t="s" s="11">
        <v>31</v>
      </c>
      <c r="M1216" s="11"/>
      <c r="N1216" s="47"/>
      <c r="O1216" t="s" s="11">
        <v>9368</v>
      </c>
      <c r="P1216" t="s" s="8">
        <v>9369</v>
      </c>
      <c r="Q1216" t="s" s="8">
        <f>"http://sharkattackfile.net/spreadsheets/pdf_directory/"&amp;P1216</f>
        <v>9370</v>
      </c>
      <c r="R1216" t="s" s="8">
        <v>9371</v>
      </c>
      <c r="S1216" t="s" s="19">
        <v>9372</v>
      </c>
      <c r="T1216" t="s" s="8">
        <v>9372</v>
      </c>
      <c r="U1216" t="s" s="8">
        <v>9373</v>
      </c>
    </row>
    <row r="1217" s="172" customFormat="1" ht="13.55" customHeight="1">
      <c r="A1217" t="s" s="11">
        <v>9374</v>
      </c>
      <c r="B1217" t="s" s="11">
        <v>8734</v>
      </c>
      <c r="C1217" t="s" s="11">
        <v>22</v>
      </c>
      <c r="D1217" t="s" s="11">
        <v>9375</v>
      </c>
      <c r="E1217" t="s" s="11">
        <v>9376</v>
      </c>
      <c r="F1217" s="11"/>
      <c r="G1217" t="s" s="11">
        <v>139</v>
      </c>
      <c r="H1217" t="s" s="11">
        <v>27</v>
      </c>
      <c r="I1217" t="s" s="11">
        <v>28</v>
      </c>
      <c r="J1217" s="11"/>
      <c r="K1217" t="s" s="11">
        <v>9377</v>
      </c>
      <c r="L1217" t="s" s="11">
        <v>31</v>
      </c>
      <c r="M1217" s="11"/>
      <c r="N1217" s="47"/>
      <c r="O1217" t="s" s="11">
        <v>9378</v>
      </c>
      <c r="P1217" t="s" s="91">
        <v>9379</v>
      </c>
      <c r="Q1217" t="s" s="91">
        <f>"http://sharkattackfile.net/spreadsheets/pdf_directory/"&amp;P1217</f>
        <v>9380</v>
      </c>
      <c r="R1217" t="s" s="91">
        <v>9381</v>
      </c>
      <c r="S1217" t="s" s="19">
        <v>9382</v>
      </c>
      <c r="T1217" t="s" s="91">
        <v>9382</v>
      </c>
      <c r="U1217" t="s" s="91">
        <v>9383</v>
      </c>
      <c r="V1217" s="68"/>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c r="AZ1217" s="68"/>
      <c r="BA1217" s="68"/>
      <c r="BB1217" s="68"/>
      <c r="BC1217" s="68"/>
      <c r="BD1217" s="68"/>
      <c r="BE1217" s="68"/>
      <c r="BF1217" s="68"/>
      <c r="BG1217" s="68"/>
      <c r="BH1217" s="68"/>
      <c r="BI1217" s="68"/>
      <c r="BJ1217" s="68"/>
      <c r="BK1217" s="68"/>
      <c r="BL1217" s="68"/>
      <c r="BM1217" s="68"/>
      <c r="BN1217" s="68"/>
      <c r="BO1217" s="68"/>
      <c r="BP1217" s="68"/>
      <c r="BQ1217" s="68"/>
      <c r="BR1217" s="68"/>
      <c r="BS1217" s="68"/>
      <c r="BT1217" s="68"/>
      <c r="BU1217" s="68"/>
      <c r="BV1217" s="68"/>
      <c r="BW1217" s="68"/>
      <c r="BX1217" s="68"/>
      <c r="BY1217" s="68"/>
      <c r="BZ1217" s="68"/>
      <c r="CA1217" s="68"/>
      <c r="CB1217" s="68"/>
      <c r="CC1217" s="68"/>
      <c r="CD1217" s="68"/>
      <c r="CE1217" s="68"/>
      <c r="CF1217" s="68"/>
      <c r="CG1217" s="68"/>
      <c r="CH1217" s="68"/>
      <c r="CI1217" s="68"/>
      <c r="CJ1217" s="68"/>
      <c r="CK1217" s="68"/>
      <c r="CL1217" s="68"/>
      <c r="CM1217" s="68"/>
      <c r="CN1217" s="68"/>
      <c r="CO1217" s="68"/>
      <c r="CP1217" s="68"/>
      <c r="CQ1217" s="68"/>
      <c r="CR1217" s="68"/>
      <c r="CS1217" s="68"/>
      <c r="CT1217" s="68"/>
      <c r="CU1217" s="68"/>
      <c r="CV1217" s="68"/>
      <c r="CW1217" s="68"/>
      <c r="CX1217" s="68"/>
      <c r="CY1217" s="68"/>
      <c r="CZ1217" s="68"/>
      <c r="DA1217" s="68"/>
      <c r="DB1217" s="68"/>
      <c r="DC1217" s="68"/>
      <c r="DD1217" s="68"/>
      <c r="DE1217" s="68"/>
      <c r="DF1217" s="68"/>
      <c r="DG1217" s="68"/>
      <c r="DH1217" s="68"/>
      <c r="DI1217" s="68"/>
      <c r="DJ1217" s="68"/>
      <c r="DK1217" s="68"/>
      <c r="DL1217" s="68"/>
      <c r="DM1217" s="68"/>
      <c r="DN1217" s="68"/>
      <c r="DO1217" s="68"/>
      <c r="DP1217" s="68"/>
      <c r="DQ1217" s="68"/>
      <c r="DR1217" s="68"/>
      <c r="DS1217" s="68"/>
      <c r="DT1217" s="68"/>
      <c r="DU1217" s="68"/>
      <c r="DV1217" s="68"/>
      <c r="DW1217" s="68"/>
      <c r="DX1217" s="68"/>
      <c r="DY1217" s="68"/>
      <c r="DZ1217" s="68"/>
      <c r="EA1217" s="68"/>
      <c r="EB1217" s="68"/>
      <c r="EC1217" s="68"/>
      <c r="ED1217" s="68"/>
      <c r="EE1217" s="68"/>
      <c r="EF1217" s="68"/>
      <c r="EG1217" s="68"/>
      <c r="EH1217" s="68"/>
      <c r="EI1217" s="68"/>
      <c r="EJ1217" s="68"/>
      <c r="EK1217" s="68"/>
      <c r="EL1217" s="68"/>
      <c r="EM1217" s="68"/>
      <c r="EN1217" s="68"/>
      <c r="EO1217" s="68"/>
      <c r="EP1217" s="68"/>
      <c r="EQ1217" s="68"/>
      <c r="ER1217" s="68"/>
      <c r="ES1217" s="68"/>
      <c r="ET1217" s="68"/>
      <c r="EU1217" s="68"/>
      <c r="EV1217" s="68"/>
      <c r="EW1217" s="68"/>
      <c r="EX1217" s="68"/>
      <c r="EY1217" s="68"/>
      <c r="EZ1217" s="68"/>
      <c r="FA1217" s="68"/>
      <c r="FB1217" s="68"/>
      <c r="FC1217" s="68"/>
      <c r="FD1217" s="68"/>
      <c r="FE1217" s="68"/>
      <c r="FF1217" s="68"/>
      <c r="FG1217" s="68"/>
      <c r="FH1217" s="68"/>
      <c r="FI1217" s="68"/>
      <c r="FJ1217" s="68"/>
      <c r="FK1217" s="68"/>
      <c r="FL1217" s="68"/>
      <c r="FM1217" s="68"/>
      <c r="FN1217" s="68"/>
      <c r="FO1217" s="68"/>
      <c r="FP1217" s="68"/>
      <c r="FQ1217" s="68"/>
      <c r="FR1217" s="68"/>
      <c r="FS1217" s="68"/>
      <c r="FT1217" s="68"/>
      <c r="FU1217" s="68"/>
      <c r="FV1217" s="68"/>
      <c r="FW1217" s="68"/>
      <c r="FX1217" s="68"/>
      <c r="FY1217" s="68"/>
      <c r="FZ1217" s="68"/>
      <c r="GA1217" s="68"/>
      <c r="GB1217" s="68"/>
      <c r="GC1217" s="68"/>
      <c r="GD1217" s="68"/>
      <c r="GE1217" s="68"/>
      <c r="GF1217" s="68"/>
      <c r="GG1217" s="68"/>
      <c r="GH1217" s="68"/>
      <c r="GI1217" s="68"/>
      <c r="GJ1217" s="68"/>
      <c r="GK1217" s="68"/>
      <c r="GL1217" s="68"/>
      <c r="GM1217" s="68"/>
      <c r="GN1217" s="68"/>
      <c r="GO1217" s="68"/>
      <c r="GP1217" s="68"/>
      <c r="GQ1217" s="68"/>
      <c r="GR1217" s="68"/>
      <c r="GS1217" s="68"/>
      <c r="GT1217" s="68"/>
      <c r="GU1217" s="68"/>
      <c r="GV1217" s="68"/>
      <c r="GW1217" s="68"/>
      <c r="GX1217" s="68"/>
      <c r="GY1217" s="68"/>
      <c r="GZ1217" s="68"/>
      <c r="HA1217" s="68"/>
      <c r="HB1217" s="68"/>
      <c r="HC1217" s="68"/>
      <c r="HD1217" s="68"/>
      <c r="HE1217" s="68"/>
      <c r="HF1217" s="68"/>
      <c r="HG1217" s="68"/>
      <c r="HH1217" s="68"/>
      <c r="HI1217" s="68"/>
      <c r="HJ1217" s="68"/>
      <c r="HK1217" s="68"/>
      <c r="HL1217" s="68"/>
      <c r="HM1217" s="68"/>
      <c r="HN1217" s="68"/>
      <c r="HO1217" s="68"/>
      <c r="HP1217" s="68"/>
      <c r="HQ1217" s="68"/>
      <c r="HR1217" s="68"/>
      <c r="HS1217" s="68"/>
      <c r="HT1217" s="68"/>
      <c r="HU1217" s="68"/>
      <c r="HV1217" s="68"/>
      <c r="HW1217" s="68"/>
      <c r="HX1217" s="68"/>
      <c r="HY1217" s="68"/>
      <c r="HZ1217" s="68"/>
      <c r="IA1217" s="68"/>
      <c r="IB1217" s="68"/>
      <c r="IC1217" s="68"/>
      <c r="ID1217" s="68"/>
      <c r="IE1217" s="68"/>
      <c r="IF1217" s="68"/>
      <c r="IG1217" s="68"/>
      <c r="IH1217" s="68"/>
      <c r="II1217" s="68"/>
      <c r="IJ1217" s="68"/>
      <c r="IK1217" s="68"/>
      <c r="IL1217" s="68"/>
      <c r="IM1217" s="68"/>
      <c r="IN1217" s="68"/>
      <c r="IO1217" s="68"/>
      <c r="IP1217" s="68"/>
      <c r="IQ1217" s="68"/>
      <c r="IR1217" s="68"/>
      <c r="IS1217" s="68"/>
      <c r="IT1217" s="68"/>
      <c r="IU1217" s="68"/>
    </row>
    <row r="1218" s="2" customFormat="1" ht="38.7" customHeight="1">
      <c r="A1218" t="s" s="34">
        <v>9384</v>
      </c>
      <c r="B1218" t="s" s="34">
        <v>8734</v>
      </c>
      <c r="C1218" t="s" s="34">
        <v>3573</v>
      </c>
      <c r="D1218" t="s" s="34">
        <v>845</v>
      </c>
      <c r="E1218" t="s" s="34">
        <v>9385</v>
      </c>
      <c r="F1218" t="s" s="34">
        <v>9386</v>
      </c>
      <c r="G1218" s="77"/>
      <c r="H1218" t="s" s="34">
        <v>2689</v>
      </c>
      <c r="I1218" t="s" s="34">
        <v>28</v>
      </c>
      <c r="J1218" t="s" s="34">
        <v>220</v>
      </c>
      <c r="K1218" t="s" s="34">
        <v>9387</v>
      </c>
      <c r="L1218" s="34"/>
      <c r="M1218" s="34"/>
      <c r="N1218" t="s" s="34">
        <v>1543</v>
      </c>
      <c r="O1218" t="s" s="34">
        <v>9388</v>
      </c>
      <c r="P1218" t="s" s="8">
        <v>9389</v>
      </c>
      <c r="Q1218" t="s" s="8">
        <f>"http://sharkattackfile.net/spreadsheets/pdf_directory/"&amp;P1218</f>
        <v>9390</v>
      </c>
      <c r="R1218" t="s" s="8">
        <v>9391</v>
      </c>
      <c r="S1218" t="s" s="19">
        <v>9392</v>
      </c>
      <c r="T1218" t="s" s="8">
        <v>9392</v>
      </c>
      <c r="U1218" t="s" s="8">
        <v>9393</v>
      </c>
    </row>
    <row r="1219" s="2" customFormat="1" ht="20.7" customHeight="1">
      <c r="A1219" t="s" s="112">
        <v>9394</v>
      </c>
      <c r="B1219" t="s" s="112">
        <v>8734</v>
      </c>
      <c r="C1219" t="s" s="112">
        <v>88</v>
      </c>
      <c r="D1219" t="s" s="112">
        <v>23</v>
      </c>
      <c r="E1219" t="s" s="112">
        <v>481</v>
      </c>
      <c r="F1219" t="s" s="112">
        <v>9395</v>
      </c>
      <c r="G1219" t="s" s="112">
        <v>4660</v>
      </c>
      <c r="H1219" t="s" s="112">
        <v>9396</v>
      </c>
      <c r="I1219" t="s" s="112">
        <v>28</v>
      </c>
      <c r="J1219" s="112"/>
      <c r="K1219" t="s" s="112">
        <v>9397</v>
      </c>
      <c r="L1219" t="s" s="112">
        <v>31</v>
      </c>
      <c r="M1219" t="s" s="112">
        <v>37</v>
      </c>
      <c r="N1219" t="s" s="112">
        <v>47</v>
      </c>
      <c r="O1219" t="s" s="112">
        <v>4522</v>
      </c>
      <c r="P1219" t="s" s="8">
        <v>9398</v>
      </c>
      <c r="Q1219" t="s" s="8">
        <f>"http://sharkattackfile.net/spreadsheets/pdf_directory/"&amp;P1219</f>
        <v>9399</v>
      </c>
      <c r="R1219" t="s" s="8">
        <v>9400</v>
      </c>
      <c r="S1219" t="s" s="19">
        <v>9401</v>
      </c>
      <c r="T1219" t="s" s="8">
        <v>9401</v>
      </c>
      <c r="U1219" t="s" s="8">
        <v>9402</v>
      </c>
    </row>
    <row r="1220" s="2" customFormat="1" ht="20.7" customHeight="1">
      <c r="A1220" t="s" s="11">
        <v>9394</v>
      </c>
      <c r="B1220" t="s" s="11">
        <v>8734</v>
      </c>
      <c r="C1220" t="s" s="11">
        <v>22</v>
      </c>
      <c r="D1220" t="s" s="11">
        <v>23</v>
      </c>
      <c r="E1220" t="s" s="11">
        <v>24</v>
      </c>
      <c r="F1220" t="s" s="11">
        <v>9403</v>
      </c>
      <c r="G1220" t="s" s="11">
        <v>114</v>
      </c>
      <c r="H1220" t="s" s="11">
        <v>9404</v>
      </c>
      <c r="I1220" t="s" s="11">
        <v>28</v>
      </c>
      <c r="J1220" s="11"/>
      <c r="K1220" t="s" s="11">
        <v>2878</v>
      </c>
      <c r="L1220" t="s" s="11">
        <v>31</v>
      </c>
      <c r="M1220" s="11"/>
      <c r="N1220" t="s" s="11">
        <v>9405</v>
      </c>
      <c r="O1220" t="s" s="11">
        <v>9406</v>
      </c>
      <c r="P1220" t="s" s="8">
        <v>9407</v>
      </c>
      <c r="Q1220" t="s" s="8">
        <f>"http://sharkattackfile.net/spreadsheets/pdf_directory/"&amp;P1220</f>
        <v>9408</v>
      </c>
      <c r="R1220" t="s" s="8">
        <v>9409</v>
      </c>
      <c r="S1220" t="s" s="19">
        <v>9410</v>
      </c>
      <c r="T1220" t="s" s="8">
        <v>9410</v>
      </c>
      <c r="U1220" t="s" s="8">
        <v>9411</v>
      </c>
    </row>
    <row r="1221" s="2" customFormat="1" ht="20.7" customHeight="1">
      <c r="A1221" t="s" s="11">
        <v>9394</v>
      </c>
      <c r="B1221" t="s" s="11">
        <v>8734</v>
      </c>
      <c r="C1221" t="s" s="11">
        <v>22</v>
      </c>
      <c r="D1221" t="s" s="11">
        <v>23</v>
      </c>
      <c r="E1221" t="s" s="11">
        <v>57</v>
      </c>
      <c r="F1221" t="s" s="11">
        <v>9412</v>
      </c>
      <c r="G1221" t="s" s="11">
        <v>114</v>
      </c>
      <c r="H1221" t="s" s="11">
        <v>9413</v>
      </c>
      <c r="I1221" t="s" s="11">
        <v>28</v>
      </c>
      <c r="J1221" t="s" s="11">
        <v>351</v>
      </c>
      <c r="K1221" t="s" s="11">
        <v>9414</v>
      </c>
      <c r="L1221" t="s" s="11">
        <v>31</v>
      </c>
      <c r="M1221" t="s" s="11">
        <v>2931</v>
      </c>
      <c r="N1221" t="s" s="11">
        <v>2249</v>
      </c>
      <c r="O1221" t="s" s="11">
        <v>63</v>
      </c>
      <c r="P1221" t="s" s="8">
        <v>9415</v>
      </c>
      <c r="Q1221" t="s" s="8">
        <f>"http://sharkattackfile.net/spreadsheets/pdf_directory/"&amp;P1221</f>
        <v>9416</v>
      </c>
      <c r="R1221" t="s" s="8">
        <v>9417</v>
      </c>
      <c r="S1221" t="s" s="19">
        <v>9418</v>
      </c>
      <c r="T1221" t="s" s="8">
        <v>9418</v>
      </c>
      <c r="U1221" t="s" s="8">
        <v>9419</v>
      </c>
    </row>
    <row r="1222" s="2" customFormat="1" ht="20.7" customHeight="1">
      <c r="A1222" t="s" s="11">
        <v>9420</v>
      </c>
      <c r="B1222" t="s" s="11">
        <v>8734</v>
      </c>
      <c r="C1222" t="s" s="11">
        <v>22</v>
      </c>
      <c r="D1222" t="s" s="11">
        <v>23</v>
      </c>
      <c r="E1222" t="s" s="11">
        <v>145</v>
      </c>
      <c r="F1222" t="s" s="11">
        <v>9421</v>
      </c>
      <c r="G1222" t="s" s="11">
        <v>114</v>
      </c>
      <c r="H1222" t="s" s="11">
        <v>9422</v>
      </c>
      <c r="I1222" t="s" s="11">
        <v>28</v>
      </c>
      <c r="J1222" t="s" s="11">
        <v>7933</v>
      </c>
      <c r="K1222" t="s" s="11">
        <v>9423</v>
      </c>
      <c r="L1222" t="s" s="11">
        <v>31</v>
      </c>
      <c r="M1222" t="s" s="11">
        <v>1084</v>
      </c>
      <c r="N1222" t="s" s="11">
        <v>6478</v>
      </c>
      <c r="O1222" t="s" s="11">
        <v>9424</v>
      </c>
      <c r="P1222" t="s" s="8">
        <v>9425</v>
      </c>
      <c r="Q1222" t="s" s="8">
        <f>"http://sharkattackfile.net/spreadsheets/pdf_directory/"&amp;P1222</f>
        <v>9426</v>
      </c>
      <c r="R1222" t="s" s="8">
        <v>9427</v>
      </c>
      <c r="S1222" t="s" s="19">
        <v>9428</v>
      </c>
      <c r="T1222" t="s" s="8">
        <v>9428</v>
      </c>
      <c r="U1222" t="s" s="8">
        <v>9429</v>
      </c>
    </row>
    <row r="1223" s="2" customFormat="1" ht="20.7" customHeight="1">
      <c r="A1223" t="s" s="11">
        <v>9430</v>
      </c>
      <c r="B1223" t="s" s="11">
        <v>8734</v>
      </c>
      <c r="C1223" t="s" s="11">
        <v>22</v>
      </c>
      <c r="D1223" t="s" s="11">
        <v>23</v>
      </c>
      <c r="E1223" t="s" s="11">
        <v>475</v>
      </c>
      <c r="F1223" t="s" s="11">
        <v>9431</v>
      </c>
      <c r="G1223" t="s" s="11">
        <v>114</v>
      </c>
      <c r="H1223" t="s" s="11">
        <v>9432</v>
      </c>
      <c r="I1223" t="s" s="11">
        <v>28</v>
      </c>
      <c r="J1223" t="s" s="11">
        <v>125</v>
      </c>
      <c r="K1223" t="s" s="11">
        <v>9433</v>
      </c>
      <c r="L1223" t="s" s="11">
        <v>31</v>
      </c>
      <c r="M1223" t="s" s="11">
        <v>1179</v>
      </c>
      <c r="N1223" s="47"/>
      <c r="O1223" t="s" s="11">
        <v>9434</v>
      </c>
      <c r="P1223" t="s" s="8">
        <v>9435</v>
      </c>
      <c r="Q1223" t="s" s="8">
        <f>"http://sharkattackfile.net/spreadsheets/pdf_directory/"&amp;P1223</f>
        <v>9436</v>
      </c>
      <c r="R1223" t="s" s="8">
        <v>9437</v>
      </c>
      <c r="S1223" t="s" s="19">
        <v>9438</v>
      </c>
      <c r="T1223" t="s" s="8">
        <v>9438</v>
      </c>
      <c r="U1223" t="s" s="8">
        <v>9439</v>
      </c>
    </row>
    <row r="1224" s="2" customFormat="1" ht="20.7" customHeight="1">
      <c r="A1224" t="s" s="11">
        <v>9440</v>
      </c>
      <c r="B1224" t="s" s="11">
        <v>8734</v>
      </c>
      <c r="C1224" t="s" s="11">
        <v>22</v>
      </c>
      <c r="D1224" t="s" s="11">
        <v>89</v>
      </c>
      <c r="E1224" t="s" s="11">
        <v>90</v>
      </c>
      <c r="F1224" t="s" s="11">
        <v>9441</v>
      </c>
      <c r="G1224" t="s" s="11">
        <v>26</v>
      </c>
      <c r="H1224" t="s" s="11">
        <v>9442</v>
      </c>
      <c r="I1224" t="s" s="11">
        <v>28</v>
      </c>
      <c r="J1224" s="11"/>
      <c r="K1224" t="s" s="11">
        <v>7934</v>
      </c>
      <c r="L1224" t="s" s="11">
        <v>31</v>
      </c>
      <c r="M1224" t="s" s="11">
        <v>507</v>
      </c>
      <c r="N1224" s="47"/>
      <c r="O1224" t="s" s="11">
        <v>9443</v>
      </c>
      <c r="P1224" t="s" s="8">
        <v>9444</v>
      </c>
      <c r="Q1224" t="s" s="8">
        <f>"http://sharkattackfile.net/spreadsheets/pdf_directory/"&amp;P1224</f>
        <v>9445</v>
      </c>
      <c r="R1224" t="s" s="8">
        <v>9446</v>
      </c>
      <c r="S1224" t="s" s="19">
        <v>9447</v>
      </c>
      <c r="T1224" t="s" s="8">
        <v>9447</v>
      </c>
      <c r="U1224" t="s" s="8">
        <v>9448</v>
      </c>
    </row>
    <row r="1225" s="2" customFormat="1" ht="20.7" customHeight="1">
      <c r="A1225" t="s" s="11">
        <v>9449</v>
      </c>
      <c r="B1225" t="s" s="11">
        <v>8734</v>
      </c>
      <c r="C1225" t="s" s="11">
        <v>22</v>
      </c>
      <c r="D1225" t="s" s="11">
        <v>23</v>
      </c>
      <c r="E1225" t="s" s="11">
        <v>24</v>
      </c>
      <c r="F1225" t="s" s="11">
        <v>8031</v>
      </c>
      <c r="G1225" t="s" s="11">
        <v>26</v>
      </c>
      <c r="H1225" t="s" s="11">
        <v>108</v>
      </c>
      <c r="I1225" t="s" s="11">
        <v>101</v>
      </c>
      <c r="J1225" s="11"/>
      <c r="K1225" t="s" s="11">
        <v>9450</v>
      </c>
      <c r="L1225" t="s" s="11">
        <v>31</v>
      </c>
      <c r="M1225" s="11"/>
      <c r="N1225" s="47"/>
      <c r="O1225" t="s" s="11">
        <v>9451</v>
      </c>
      <c r="P1225" t="s" s="8">
        <v>9452</v>
      </c>
      <c r="Q1225" t="s" s="8">
        <f>"http://sharkattackfile.net/spreadsheets/pdf_directory/"&amp;P1225</f>
        <v>9453</v>
      </c>
      <c r="R1225" t="s" s="8">
        <v>9454</v>
      </c>
      <c r="S1225" t="s" s="19">
        <v>9455</v>
      </c>
      <c r="T1225" t="s" s="8">
        <v>9455</v>
      </c>
      <c r="U1225" t="s" s="8">
        <v>9456</v>
      </c>
    </row>
    <row r="1226" s="2" customFormat="1" ht="20.7" customHeight="1">
      <c r="A1226" t="s" s="11">
        <v>9457</v>
      </c>
      <c r="B1226" t="s" s="11">
        <v>8734</v>
      </c>
      <c r="C1226" t="s" s="11">
        <v>22</v>
      </c>
      <c r="D1226" t="s" s="11">
        <v>23</v>
      </c>
      <c r="E1226" t="s" s="11">
        <v>57</v>
      </c>
      <c r="F1226" t="s" s="11">
        <v>617</v>
      </c>
      <c r="G1226" t="s" s="11">
        <v>4003</v>
      </c>
      <c r="H1226" t="s" s="11">
        <v>9458</v>
      </c>
      <c r="I1226" t="s" s="11">
        <v>101</v>
      </c>
      <c r="J1226" t="s" s="11">
        <v>333</v>
      </c>
      <c r="K1226" t="s" s="11">
        <v>9459</v>
      </c>
      <c r="L1226" t="s" s="11">
        <v>31</v>
      </c>
      <c r="M1226" t="s" s="11">
        <v>241</v>
      </c>
      <c r="N1226" t="s" s="11">
        <v>2249</v>
      </c>
      <c r="O1226" t="s" s="11">
        <v>9460</v>
      </c>
      <c r="P1226" t="s" s="8">
        <v>9461</v>
      </c>
      <c r="Q1226" t="s" s="8">
        <f>"http://sharkattackfile.net/spreadsheets/pdf_directory/"&amp;P1226</f>
        <v>9462</v>
      </c>
      <c r="R1226" t="s" s="8">
        <v>9463</v>
      </c>
      <c r="S1226" t="s" s="19">
        <v>9464</v>
      </c>
      <c r="T1226" t="s" s="8">
        <v>9464</v>
      </c>
      <c r="U1226" t="s" s="8">
        <v>9465</v>
      </c>
    </row>
    <row r="1227" s="2" customFormat="1" ht="29.7" customHeight="1">
      <c r="A1227" t="s" s="36">
        <v>9466</v>
      </c>
      <c r="B1227" t="s" s="36">
        <v>8734</v>
      </c>
      <c r="C1227" t="s" s="36">
        <v>211</v>
      </c>
      <c r="D1227" t="s" s="36">
        <v>23</v>
      </c>
      <c r="E1227" t="s" s="36">
        <v>24</v>
      </c>
      <c r="F1227" t="s" s="36">
        <v>9467</v>
      </c>
      <c r="G1227" t="s" s="36">
        <v>1159</v>
      </c>
      <c r="H1227" t="s" s="36">
        <v>9468</v>
      </c>
      <c r="I1227" t="s" s="36">
        <v>28</v>
      </c>
      <c r="J1227" t="s" s="36">
        <v>307</v>
      </c>
      <c r="K1227" t="s" s="36">
        <v>9469</v>
      </c>
      <c r="L1227" t="s" s="36">
        <v>31</v>
      </c>
      <c r="M1227" s="36"/>
      <c r="N1227" t="s" s="36">
        <v>9470</v>
      </c>
      <c r="O1227" t="s" s="36">
        <v>9471</v>
      </c>
      <c r="P1227" t="s" s="8">
        <v>9472</v>
      </c>
      <c r="Q1227" t="s" s="8">
        <f>"http://sharkattackfile.net/spreadsheets/pdf_directory/"&amp;P1227</f>
        <v>9473</v>
      </c>
      <c r="R1227" t="s" s="8">
        <v>9474</v>
      </c>
      <c r="S1227" t="s" s="19">
        <v>9475</v>
      </c>
      <c r="T1227" t="s" s="8">
        <v>9475</v>
      </c>
      <c r="U1227" t="s" s="8">
        <v>9476</v>
      </c>
    </row>
    <row r="1228" s="2" customFormat="1" ht="20.7" customHeight="1">
      <c r="A1228" t="s" s="11">
        <v>9466</v>
      </c>
      <c r="B1228" t="s" s="11">
        <v>8734</v>
      </c>
      <c r="C1228" t="s" s="11">
        <v>22</v>
      </c>
      <c r="D1228" t="s" s="11">
        <v>229</v>
      </c>
      <c r="E1228" t="s" s="11">
        <v>596</v>
      </c>
      <c r="F1228" t="s" s="11">
        <v>9477</v>
      </c>
      <c r="G1228" t="s" s="11">
        <v>26</v>
      </c>
      <c r="H1228" t="s" s="11">
        <v>9478</v>
      </c>
      <c r="I1228" t="s" s="11">
        <v>28</v>
      </c>
      <c r="J1228" s="11"/>
      <c r="K1228" t="s" s="11">
        <v>2020</v>
      </c>
      <c r="L1228" t="s" s="11">
        <v>31</v>
      </c>
      <c r="M1228" t="s" s="11">
        <v>374</v>
      </c>
      <c r="N1228" t="s" s="11">
        <v>687</v>
      </c>
      <c r="O1228" t="s" s="11">
        <v>8009</v>
      </c>
      <c r="P1228" t="s" s="8">
        <v>9479</v>
      </c>
      <c r="Q1228" t="s" s="8">
        <f>"http://sharkattackfile.net/spreadsheets/pdf_directory/"&amp;P1228</f>
        <v>9480</v>
      </c>
      <c r="R1228" t="s" s="8">
        <v>9481</v>
      </c>
      <c r="S1228" t="s" s="19">
        <v>9482</v>
      </c>
      <c r="T1228" t="s" s="8">
        <v>9482</v>
      </c>
      <c r="U1228" t="s" s="8">
        <v>9483</v>
      </c>
    </row>
    <row r="1229" s="2" customFormat="1" ht="20.7" customHeight="1">
      <c r="A1229" t="s" s="11">
        <v>9484</v>
      </c>
      <c r="B1229" t="s" s="11">
        <v>8734</v>
      </c>
      <c r="C1229" t="s" s="11">
        <v>22</v>
      </c>
      <c r="D1229" t="s" s="11">
        <v>23</v>
      </c>
      <c r="E1229" t="s" s="11">
        <v>145</v>
      </c>
      <c r="F1229" t="s" s="11">
        <v>9485</v>
      </c>
      <c r="G1229" t="s" s="11">
        <v>465</v>
      </c>
      <c r="H1229" t="s" s="11">
        <v>9486</v>
      </c>
      <c r="I1229" t="s" s="11">
        <v>28</v>
      </c>
      <c r="J1229" t="s" s="11">
        <v>364</v>
      </c>
      <c r="K1229" t="s" s="11">
        <v>1850</v>
      </c>
      <c r="L1229" t="s" s="11">
        <v>31</v>
      </c>
      <c r="M1229" s="11"/>
      <c r="N1229" t="s" s="11">
        <v>1578</v>
      </c>
      <c r="O1229" t="s" s="11">
        <v>8009</v>
      </c>
      <c r="P1229" t="s" s="8">
        <v>9487</v>
      </c>
      <c r="Q1229" t="s" s="8">
        <v>9488</v>
      </c>
      <c r="R1229" t="s" s="8">
        <v>9489</v>
      </c>
      <c r="S1229" t="s" s="19">
        <v>9490</v>
      </c>
      <c r="T1229" t="s" s="8">
        <v>9490</v>
      </c>
      <c r="U1229" t="s" s="8">
        <v>9491</v>
      </c>
    </row>
    <row r="1230" s="2" customFormat="1" ht="20.7" customHeight="1">
      <c r="A1230" t="s" s="11">
        <v>9484</v>
      </c>
      <c r="B1230" t="s" s="11">
        <v>8734</v>
      </c>
      <c r="C1230" t="s" s="11">
        <v>22</v>
      </c>
      <c r="D1230" t="s" s="11">
        <v>23</v>
      </c>
      <c r="E1230" t="s" s="11">
        <v>24</v>
      </c>
      <c r="F1230" t="s" s="11">
        <v>5303</v>
      </c>
      <c r="G1230" t="s" s="11">
        <v>114</v>
      </c>
      <c r="H1230" t="s" s="11">
        <v>9492</v>
      </c>
      <c r="I1230" t="s" s="11">
        <v>28</v>
      </c>
      <c r="J1230" t="s" s="11">
        <v>278</v>
      </c>
      <c r="K1230" t="s" s="11">
        <v>1535</v>
      </c>
      <c r="L1230" t="s" s="11">
        <v>31</v>
      </c>
      <c r="M1230" t="s" s="11">
        <v>241</v>
      </c>
      <c r="N1230" s="47"/>
      <c r="O1230" t="s" s="11">
        <v>9493</v>
      </c>
      <c r="P1230" t="s" s="8">
        <v>9494</v>
      </c>
      <c r="Q1230" t="s" s="8">
        <f>"http://sharkattackfile.net/spreadsheets/pdf_directory/"&amp;P1230</f>
        <v>9495</v>
      </c>
      <c r="R1230" t="s" s="8">
        <v>9496</v>
      </c>
      <c r="S1230" t="s" s="19">
        <v>9497</v>
      </c>
      <c r="T1230" t="s" s="8">
        <v>9497</v>
      </c>
      <c r="U1230" t="s" s="8">
        <v>9498</v>
      </c>
    </row>
    <row r="1231" s="2" customFormat="1" ht="13.55" customHeight="1">
      <c r="A1231" t="s" s="11">
        <v>9499</v>
      </c>
      <c r="B1231" t="s" s="11">
        <v>8734</v>
      </c>
      <c r="C1231" t="s" s="11">
        <v>22</v>
      </c>
      <c r="D1231" t="s" s="11">
        <v>343</v>
      </c>
      <c r="E1231" t="s" s="11">
        <v>344</v>
      </c>
      <c r="F1231" t="s" s="11">
        <v>9500</v>
      </c>
      <c r="G1231" s="47"/>
      <c r="H1231" t="s" s="11">
        <v>9501</v>
      </c>
      <c r="I1231" t="s" s="11">
        <v>28</v>
      </c>
      <c r="J1231" t="s" s="11">
        <v>393</v>
      </c>
      <c r="K1231" t="s" s="11">
        <v>234</v>
      </c>
      <c r="L1231" t="s" s="11">
        <v>159</v>
      </c>
      <c r="M1231" s="11"/>
      <c r="N1231" s="47"/>
      <c r="O1231" t="s" s="11">
        <v>9502</v>
      </c>
      <c r="P1231" t="s" s="8">
        <v>9503</v>
      </c>
      <c r="Q1231" t="s" s="8">
        <f>"http://sharkattackfile.net/spreadsheets/pdf_directory/"&amp;P1231</f>
        <v>9504</v>
      </c>
      <c r="R1231" t="s" s="8">
        <v>9505</v>
      </c>
      <c r="S1231" t="s" s="19">
        <v>9506</v>
      </c>
      <c r="T1231" t="s" s="8">
        <v>9506</v>
      </c>
      <c r="U1231" t="s" s="8">
        <v>9507</v>
      </c>
    </row>
    <row r="1232" s="2" customFormat="1" ht="20.7" customHeight="1">
      <c r="A1232" t="s" s="36">
        <v>9499</v>
      </c>
      <c r="B1232" t="s" s="36">
        <v>8734</v>
      </c>
      <c r="C1232" t="s" s="36">
        <v>211</v>
      </c>
      <c r="D1232" t="s" s="36">
        <v>9508</v>
      </c>
      <c r="E1232" s="79"/>
      <c r="F1232" t="s" s="36">
        <v>9509</v>
      </c>
      <c r="G1232" t="s" s="36">
        <v>139</v>
      </c>
      <c r="H1232" t="s" s="36">
        <v>9510</v>
      </c>
      <c r="I1232" t="s" s="36">
        <v>28</v>
      </c>
      <c r="J1232" t="s" s="36">
        <v>289</v>
      </c>
      <c r="K1232" t="s" s="36">
        <v>9511</v>
      </c>
      <c r="L1232" t="s" s="36">
        <v>31</v>
      </c>
      <c r="M1232" t="s" s="36">
        <v>2393</v>
      </c>
      <c r="N1232" s="79"/>
      <c r="O1232" t="s" s="36">
        <v>9512</v>
      </c>
      <c r="P1232" t="s" s="8">
        <v>9513</v>
      </c>
      <c r="Q1232" t="s" s="8">
        <f>"http://sharkattackfile.net/spreadsheets/pdf_directory/"&amp;P1232</f>
        <v>9514</v>
      </c>
      <c r="R1232" t="s" s="8">
        <v>9515</v>
      </c>
      <c r="S1232" t="s" s="19">
        <v>9516</v>
      </c>
      <c r="T1232" t="s" s="8">
        <v>9516</v>
      </c>
      <c r="U1232" t="s" s="8">
        <v>9517</v>
      </c>
    </row>
    <row r="1233" s="2" customFormat="1" ht="20.7" customHeight="1">
      <c r="A1233" t="s" s="11">
        <v>8439</v>
      </c>
      <c r="B1233" t="s" s="11">
        <v>8734</v>
      </c>
      <c r="C1233" t="s" s="11">
        <v>22</v>
      </c>
      <c r="D1233" t="s" s="11">
        <v>97</v>
      </c>
      <c r="E1233" t="s" s="11">
        <v>9518</v>
      </c>
      <c r="F1233" t="s" s="11">
        <v>9519</v>
      </c>
      <c r="G1233" t="s" s="11">
        <v>26</v>
      </c>
      <c r="H1233" t="s" s="11">
        <v>9520</v>
      </c>
      <c r="I1233" t="s" s="11">
        <v>28</v>
      </c>
      <c r="J1233" t="s" s="11">
        <v>491</v>
      </c>
      <c r="K1233" t="s" s="11">
        <v>9521</v>
      </c>
      <c r="L1233" t="s" s="11">
        <v>31</v>
      </c>
      <c r="M1233" t="s" s="11">
        <v>468</v>
      </c>
      <c r="N1233" t="s" s="11">
        <v>1578</v>
      </c>
      <c r="O1233" t="s" s="11">
        <v>9522</v>
      </c>
      <c r="P1233" t="s" s="8">
        <v>9523</v>
      </c>
      <c r="Q1233" t="s" s="8">
        <f>"http://sharkattackfile.net/spreadsheets/pdf_directory/"&amp;P1233</f>
        <v>9524</v>
      </c>
      <c r="R1233" t="s" s="8">
        <v>9525</v>
      </c>
      <c r="S1233" t="s" s="19">
        <v>9526</v>
      </c>
      <c r="T1233" t="s" s="8">
        <v>9526</v>
      </c>
      <c r="U1233" t="s" s="8">
        <v>9527</v>
      </c>
    </row>
    <row r="1234" s="2" customFormat="1" ht="20.7" customHeight="1">
      <c r="A1234" t="s" s="34">
        <v>9528</v>
      </c>
      <c r="B1234" t="s" s="34">
        <v>8734</v>
      </c>
      <c r="C1234" t="s" s="34">
        <v>3573</v>
      </c>
      <c r="D1234" t="s" s="34">
        <v>23</v>
      </c>
      <c r="E1234" t="s" s="34">
        <v>481</v>
      </c>
      <c r="F1234" t="s" s="34">
        <v>9529</v>
      </c>
      <c r="G1234" t="s" s="34">
        <v>26</v>
      </c>
      <c r="H1234" t="s" s="34">
        <v>9530</v>
      </c>
      <c r="I1234" t="s" s="34">
        <v>28</v>
      </c>
      <c r="J1234" t="s" s="34">
        <v>102</v>
      </c>
      <c r="K1234" t="s" s="34">
        <v>9531</v>
      </c>
      <c r="L1234" s="77"/>
      <c r="M1234" s="34"/>
      <c r="N1234" t="s" s="34">
        <v>3573</v>
      </c>
      <c r="O1234" t="s" s="34">
        <v>9532</v>
      </c>
      <c r="P1234" t="s" s="8">
        <v>9533</v>
      </c>
      <c r="Q1234" t="s" s="8">
        <f>"http://sharkattackfile.net/spreadsheets/pdf_directory/"&amp;P1234</f>
        <v>9534</v>
      </c>
      <c r="R1234" t="s" s="8">
        <v>9535</v>
      </c>
      <c r="S1234" t="s" s="19">
        <v>9536</v>
      </c>
      <c r="T1234" t="s" s="8">
        <v>9536</v>
      </c>
      <c r="U1234" t="s" s="8">
        <v>9537</v>
      </c>
    </row>
    <row r="1235" s="2" customFormat="1" ht="13.55" customHeight="1">
      <c r="A1235" t="s" s="11">
        <v>9528</v>
      </c>
      <c r="B1235" t="s" s="11">
        <v>8734</v>
      </c>
      <c r="C1235" t="s" s="11">
        <v>22</v>
      </c>
      <c r="D1235" t="s" s="11">
        <v>5072</v>
      </c>
      <c r="E1235" t="s" s="11">
        <v>2910</v>
      </c>
      <c r="F1235" t="s" s="11">
        <v>9538</v>
      </c>
      <c r="G1235" t="s" s="11">
        <v>1810</v>
      </c>
      <c r="H1235" t="s" s="11">
        <v>9539</v>
      </c>
      <c r="I1235" t="s" s="11">
        <v>28</v>
      </c>
      <c r="J1235" t="s" s="11">
        <v>7202</v>
      </c>
      <c r="K1235" t="s" s="11">
        <v>234</v>
      </c>
      <c r="L1235" t="s" s="11">
        <v>159</v>
      </c>
      <c r="M1235" t="s" s="11">
        <v>8556</v>
      </c>
      <c r="N1235" t="s" s="11">
        <v>375</v>
      </c>
      <c r="O1235" t="s" s="11">
        <v>9540</v>
      </c>
      <c r="P1235" t="s" s="8">
        <v>9541</v>
      </c>
      <c r="Q1235" t="s" s="8">
        <f>"http://sharkattackfile.net/spreadsheets/pdf_directory/"&amp;P1235</f>
        <v>9542</v>
      </c>
      <c r="R1235" t="s" s="8">
        <v>9543</v>
      </c>
      <c r="S1235" t="s" s="19">
        <v>9544</v>
      </c>
      <c r="T1235" t="s" s="8">
        <v>9544</v>
      </c>
      <c r="U1235" t="s" s="8">
        <v>9545</v>
      </c>
    </row>
    <row r="1236" s="2" customFormat="1" ht="20.7" customHeight="1">
      <c r="A1236" t="s" s="11">
        <v>9546</v>
      </c>
      <c r="B1236" t="s" s="11">
        <v>8734</v>
      </c>
      <c r="C1236" t="s" s="11">
        <v>22</v>
      </c>
      <c r="D1236" t="s" s="11">
        <v>23</v>
      </c>
      <c r="E1236" t="s" s="11">
        <v>24</v>
      </c>
      <c r="F1236" t="s" s="11">
        <v>2242</v>
      </c>
      <c r="G1236" t="s" s="11">
        <v>26</v>
      </c>
      <c r="H1236" t="s" s="11">
        <v>9547</v>
      </c>
      <c r="I1236" t="s" s="11">
        <v>28</v>
      </c>
      <c r="J1236" t="s" s="11">
        <v>399</v>
      </c>
      <c r="K1236" t="s" s="11">
        <v>9548</v>
      </c>
      <c r="L1236" t="s" s="11">
        <v>31</v>
      </c>
      <c r="M1236" t="s" s="11">
        <v>529</v>
      </c>
      <c r="N1236" t="s" s="11">
        <v>5547</v>
      </c>
      <c r="O1236" t="s" s="11">
        <v>9549</v>
      </c>
      <c r="P1236" t="s" s="8">
        <v>9550</v>
      </c>
      <c r="Q1236" t="s" s="8">
        <f>"http://sharkattackfile.net/spreadsheets/pdf_directory/"&amp;P1236</f>
        <v>9551</v>
      </c>
      <c r="R1236" t="s" s="8">
        <v>9552</v>
      </c>
      <c r="S1236" t="s" s="19">
        <v>9553</v>
      </c>
      <c r="T1236" t="s" s="8">
        <v>9553</v>
      </c>
      <c r="U1236" t="s" s="8">
        <v>9554</v>
      </c>
    </row>
    <row r="1237" s="2" customFormat="1" ht="20.7" customHeight="1">
      <c r="A1237" t="s" s="36">
        <v>9555</v>
      </c>
      <c r="B1237" t="s" s="36">
        <v>8734</v>
      </c>
      <c r="C1237" t="s" s="36">
        <v>211</v>
      </c>
      <c r="D1237" t="s" s="36">
        <v>229</v>
      </c>
      <c r="E1237" t="s" s="36">
        <v>596</v>
      </c>
      <c r="F1237" t="s" s="36">
        <v>1346</v>
      </c>
      <c r="G1237" t="s" s="36">
        <v>139</v>
      </c>
      <c r="H1237" t="s" s="36">
        <v>9556</v>
      </c>
      <c r="I1237" t="s" s="36">
        <v>28</v>
      </c>
      <c r="J1237" s="36"/>
      <c r="K1237" t="s" s="36">
        <v>4898</v>
      </c>
      <c r="L1237" t="s" s="36">
        <v>31</v>
      </c>
      <c r="M1237" s="36"/>
      <c r="N1237" t="s" s="36">
        <v>9557</v>
      </c>
      <c r="O1237" t="s" s="36">
        <v>9558</v>
      </c>
      <c r="P1237" t="s" s="8">
        <v>9559</v>
      </c>
      <c r="Q1237" t="s" s="8">
        <f>"http://sharkattackfile.net/spreadsheets/pdf_directory/"&amp;P1237</f>
        <v>9560</v>
      </c>
      <c r="R1237" t="s" s="8">
        <v>9561</v>
      </c>
      <c r="S1237" t="s" s="19">
        <v>9562</v>
      </c>
      <c r="T1237" t="s" s="8">
        <v>9562</v>
      </c>
      <c r="U1237" t="s" s="8">
        <v>9563</v>
      </c>
      <c r="V1237" s="173"/>
      <c r="W1237" s="173"/>
      <c r="X1237" s="173"/>
      <c r="Y1237" s="173"/>
      <c r="Z1237" s="173"/>
      <c r="AA1237" s="173"/>
      <c r="AB1237" s="173"/>
      <c r="AC1237" s="173"/>
      <c r="AD1237" s="173"/>
      <c r="AE1237" s="173"/>
      <c r="AF1237" s="173"/>
      <c r="AG1237" s="173"/>
      <c r="AH1237" s="173"/>
      <c r="AI1237" s="173"/>
      <c r="AJ1237" s="173"/>
      <c r="AK1237" s="173"/>
      <c r="AL1237" s="173"/>
      <c r="AM1237" s="173"/>
      <c r="AN1237" s="173"/>
      <c r="AO1237" s="173"/>
      <c r="AP1237" s="173"/>
      <c r="AQ1237" s="173"/>
      <c r="AR1237" s="173"/>
      <c r="AS1237" s="173"/>
      <c r="AT1237" s="173"/>
      <c r="AU1237" s="173"/>
      <c r="AV1237" s="173"/>
      <c r="AW1237" s="173"/>
      <c r="AX1237" s="173"/>
      <c r="AY1237" s="173"/>
      <c r="AZ1237" s="173"/>
      <c r="BA1237" s="173"/>
      <c r="BB1237" s="173"/>
      <c r="BC1237" s="173"/>
      <c r="BD1237" s="173"/>
      <c r="BE1237" s="173"/>
      <c r="BF1237" s="173"/>
      <c r="BG1237" s="173"/>
      <c r="BH1237" s="173"/>
      <c r="BI1237" s="173"/>
      <c r="BJ1237" s="173"/>
      <c r="BK1237" s="173"/>
      <c r="BL1237" s="173"/>
      <c r="BM1237" s="173"/>
      <c r="BN1237" s="173"/>
      <c r="BO1237" s="173"/>
      <c r="BP1237" s="173"/>
      <c r="BQ1237" s="173"/>
      <c r="BR1237" s="173"/>
      <c r="BS1237" s="173"/>
      <c r="BT1237" s="173"/>
      <c r="BU1237" s="173"/>
      <c r="BV1237" s="173"/>
      <c r="BW1237" s="173"/>
      <c r="BX1237" s="173"/>
      <c r="BY1237" s="173"/>
      <c r="BZ1237" s="173"/>
      <c r="CA1237" s="173"/>
      <c r="CB1237" s="173"/>
      <c r="CC1237" s="173"/>
      <c r="CD1237" s="173"/>
      <c r="CE1237" s="173"/>
      <c r="CF1237" s="173"/>
      <c r="CG1237" s="173"/>
      <c r="CH1237" s="173"/>
      <c r="CI1237" s="173"/>
      <c r="CJ1237" s="173"/>
      <c r="CK1237" s="173"/>
      <c r="CL1237" s="173"/>
      <c r="CM1237" s="173"/>
      <c r="CN1237" s="173"/>
      <c r="CO1237" s="173"/>
      <c r="CP1237" s="173"/>
      <c r="CQ1237" s="173"/>
      <c r="CR1237" s="173"/>
      <c r="CS1237" s="173"/>
      <c r="CT1237" s="173"/>
      <c r="CU1237" s="173"/>
      <c r="CV1237" s="173"/>
      <c r="CW1237" s="173"/>
      <c r="CX1237" s="173"/>
      <c r="CY1237" s="173"/>
      <c r="CZ1237" s="173"/>
      <c r="DA1237" s="173"/>
      <c r="DB1237" s="173"/>
      <c r="DC1237" s="173"/>
      <c r="DD1237" s="173"/>
      <c r="DE1237" s="173"/>
      <c r="DF1237" s="173"/>
      <c r="DG1237" s="173"/>
      <c r="DH1237" s="173"/>
      <c r="DI1237" s="173"/>
      <c r="DJ1237" s="173"/>
      <c r="DK1237" s="173"/>
      <c r="DL1237" s="173"/>
      <c r="DM1237" s="173"/>
      <c r="DN1237" s="173"/>
      <c r="DO1237" s="173"/>
      <c r="DP1237" s="173"/>
      <c r="DQ1237" s="173"/>
      <c r="DR1237" s="173"/>
      <c r="DS1237" s="173"/>
      <c r="DT1237" s="173"/>
      <c r="DU1237" s="173"/>
      <c r="DV1237" s="173"/>
      <c r="DW1237" s="173"/>
      <c r="DX1237" s="173"/>
      <c r="DY1237" s="173"/>
      <c r="DZ1237" s="173"/>
      <c r="EA1237" s="173"/>
      <c r="EB1237" s="173"/>
      <c r="EC1237" s="173"/>
      <c r="ED1237" s="173"/>
      <c r="EE1237" s="173"/>
      <c r="EF1237" s="173"/>
      <c r="EG1237" s="173"/>
      <c r="EH1237" s="173"/>
      <c r="EI1237" s="173"/>
      <c r="EJ1237" s="173"/>
      <c r="EK1237" s="173"/>
      <c r="EL1237" s="173"/>
      <c r="EM1237" s="173"/>
      <c r="EN1237" s="173"/>
      <c r="EO1237" s="173"/>
      <c r="EP1237" s="173"/>
      <c r="EQ1237" s="173"/>
      <c r="ER1237" s="173"/>
      <c r="ES1237" s="173"/>
      <c r="ET1237" s="173"/>
      <c r="EU1237" s="173"/>
      <c r="EV1237" s="173"/>
      <c r="EW1237" s="173"/>
      <c r="EX1237" s="173"/>
      <c r="EY1237" s="173"/>
      <c r="EZ1237" s="173"/>
      <c r="FA1237" s="173"/>
      <c r="FB1237" s="173"/>
      <c r="FC1237" s="173"/>
      <c r="FD1237" s="173"/>
      <c r="FE1237" s="173"/>
      <c r="FF1237" s="173"/>
      <c r="FG1237" s="173"/>
      <c r="FH1237" s="173"/>
      <c r="FI1237" s="173"/>
      <c r="FJ1237" s="173"/>
      <c r="FK1237" s="173"/>
      <c r="FL1237" s="173"/>
      <c r="FM1237" s="173"/>
      <c r="FN1237" s="173"/>
      <c r="FO1237" s="173"/>
      <c r="FP1237" s="173"/>
      <c r="FQ1237" s="173"/>
      <c r="FR1237" s="173"/>
      <c r="FS1237" s="173"/>
      <c r="FT1237" s="173"/>
      <c r="FU1237" s="173"/>
      <c r="FV1237" s="173"/>
      <c r="FW1237" s="173"/>
      <c r="FX1237" s="173"/>
      <c r="FY1237" s="173"/>
      <c r="FZ1237" s="173"/>
      <c r="GA1237" s="173"/>
      <c r="GB1237" s="173"/>
      <c r="GC1237" s="173"/>
      <c r="GD1237" s="173"/>
      <c r="GE1237" s="173"/>
      <c r="GF1237" s="173"/>
      <c r="GG1237" s="173"/>
      <c r="GH1237" s="173"/>
      <c r="GI1237" s="173"/>
      <c r="GJ1237" s="173"/>
      <c r="GK1237" s="173"/>
      <c r="GL1237" s="173"/>
      <c r="GM1237" s="173"/>
      <c r="GN1237" s="173"/>
      <c r="GO1237" s="173"/>
      <c r="GP1237" s="173"/>
      <c r="GQ1237" s="173"/>
      <c r="GR1237" s="173"/>
      <c r="GS1237" s="173"/>
      <c r="GT1237" s="173"/>
      <c r="GU1237" s="173"/>
      <c r="GV1237" s="173"/>
      <c r="GW1237" s="173"/>
      <c r="GX1237" s="173"/>
      <c r="GY1237" s="173"/>
      <c r="GZ1237" s="173"/>
      <c r="HA1237" s="173"/>
      <c r="HB1237" s="173"/>
      <c r="HC1237" s="173"/>
      <c r="HD1237" s="173"/>
      <c r="HE1237" s="173"/>
      <c r="HF1237" s="173"/>
      <c r="HG1237" s="173"/>
      <c r="HH1237" s="173"/>
      <c r="HI1237" s="173"/>
      <c r="HJ1237" s="173"/>
      <c r="HK1237" s="173"/>
      <c r="HL1237" s="173"/>
      <c r="HM1237" s="173"/>
      <c r="HN1237" s="173"/>
      <c r="HO1237" s="173"/>
      <c r="HP1237" s="173"/>
      <c r="HQ1237" s="173"/>
      <c r="HR1237" s="173"/>
      <c r="HS1237" s="173"/>
      <c r="HT1237" s="173"/>
      <c r="HU1237" s="173"/>
      <c r="HV1237" s="173"/>
      <c r="HW1237" s="173"/>
      <c r="HX1237" s="173"/>
      <c r="HY1237" s="173"/>
      <c r="HZ1237" s="173"/>
      <c r="IA1237" s="173"/>
      <c r="IB1237" s="173"/>
      <c r="IC1237" s="173"/>
      <c r="ID1237" s="173"/>
      <c r="IE1237" s="173"/>
      <c r="IF1237" s="173"/>
      <c r="IG1237" s="173"/>
      <c r="IH1237" s="173"/>
      <c r="II1237" s="173"/>
      <c r="IJ1237" s="173"/>
      <c r="IK1237" s="173"/>
      <c r="IL1237" s="173"/>
      <c r="IM1237" s="173"/>
      <c r="IN1237" s="173"/>
      <c r="IO1237" s="173"/>
      <c r="IP1237" s="173"/>
      <c r="IQ1237" s="173"/>
      <c r="IR1237" s="173"/>
      <c r="IS1237" s="173"/>
      <c r="IT1237" s="173"/>
      <c r="IU1237" s="173"/>
    </row>
    <row r="1238" s="2" customFormat="1" ht="29.7" customHeight="1">
      <c r="A1238" t="s" s="11">
        <v>9564</v>
      </c>
      <c r="B1238" t="s" s="11">
        <v>8734</v>
      </c>
      <c r="C1238" t="s" s="11">
        <v>22</v>
      </c>
      <c r="D1238" t="s" s="11">
        <v>329</v>
      </c>
      <c r="E1238" t="s" s="11">
        <v>330</v>
      </c>
      <c r="F1238" t="s" s="11">
        <v>9565</v>
      </c>
      <c r="G1238" t="s" s="11">
        <v>114</v>
      </c>
      <c r="H1238" t="s" s="11">
        <v>9566</v>
      </c>
      <c r="I1238" t="s" s="11">
        <v>101</v>
      </c>
      <c r="J1238" t="s" s="11">
        <v>415</v>
      </c>
      <c r="K1238" t="s" s="11">
        <v>9567</v>
      </c>
      <c r="L1238" t="s" s="11">
        <v>31</v>
      </c>
      <c r="M1238" t="s" s="11">
        <v>3540</v>
      </c>
      <c r="N1238" t="s" s="11">
        <v>248</v>
      </c>
      <c r="O1238" t="s" s="11">
        <v>9568</v>
      </c>
      <c r="P1238" t="s" s="8">
        <v>9569</v>
      </c>
      <c r="Q1238" t="s" s="8">
        <f>"http://sharkattackfile.net/spreadsheets/pdf_directory/"&amp;P1238</f>
        <v>9570</v>
      </c>
      <c r="R1238" t="s" s="8">
        <v>9571</v>
      </c>
      <c r="S1238" t="s" s="19">
        <v>9572</v>
      </c>
      <c r="T1238" t="s" s="8">
        <v>9572</v>
      </c>
      <c r="U1238" t="s" s="8">
        <v>9573</v>
      </c>
    </row>
    <row r="1239" s="2" customFormat="1" ht="20.7" customHeight="1">
      <c r="A1239" t="s" s="11">
        <v>9574</v>
      </c>
      <c r="B1239" t="s" s="11">
        <v>8734</v>
      </c>
      <c r="C1239" t="s" s="11">
        <v>22</v>
      </c>
      <c r="D1239" t="s" s="11">
        <v>229</v>
      </c>
      <c r="E1239" t="s" s="11">
        <v>596</v>
      </c>
      <c r="F1239" t="s" s="11">
        <v>9575</v>
      </c>
      <c r="G1239" t="s" s="11">
        <v>139</v>
      </c>
      <c r="H1239" t="s" s="11">
        <v>9576</v>
      </c>
      <c r="I1239" t="s" s="11">
        <v>28</v>
      </c>
      <c r="J1239" t="s" s="11">
        <v>519</v>
      </c>
      <c r="K1239" t="s" s="11">
        <v>9577</v>
      </c>
      <c r="L1239" t="s" s="11">
        <v>31</v>
      </c>
      <c r="M1239" t="s" s="11">
        <v>79</v>
      </c>
      <c r="N1239" t="s" s="11">
        <v>9578</v>
      </c>
      <c r="O1239" t="s" s="11">
        <v>9579</v>
      </c>
      <c r="P1239" t="s" s="8">
        <v>9580</v>
      </c>
      <c r="Q1239" t="s" s="8">
        <f>"http://sharkattackfile.net/spreadsheets/pdf_directory/"&amp;P1239</f>
        <v>9581</v>
      </c>
      <c r="R1239" t="s" s="8">
        <v>9582</v>
      </c>
      <c r="S1239" t="s" s="19">
        <v>9583</v>
      </c>
      <c r="T1239" t="s" s="8">
        <v>9583</v>
      </c>
      <c r="U1239" t="s" s="8">
        <v>9584</v>
      </c>
    </row>
    <row r="1240" s="2" customFormat="1" ht="20.7" customHeight="1">
      <c r="A1240" t="s" s="11">
        <v>9585</v>
      </c>
      <c r="B1240" t="s" s="11">
        <v>8734</v>
      </c>
      <c r="C1240" t="s" s="11">
        <v>22</v>
      </c>
      <c r="D1240" t="s" s="11">
        <v>23</v>
      </c>
      <c r="E1240" t="s" s="11">
        <v>24</v>
      </c>
      <c r="F1240" t="s" s="11">
        <v>9586</v>
      </c>
      <c r="G1240" t="s" s="11">
        <v>9587</v>
      </c>
      <c r="H1240" t="s" s="11">
        <v>9588</v>
      </c>
      <c r="I1240" t="s" s="11">
        <v>28</v>
      </c>
      <c r="J1240" t="s" s="11">
        <v>7192</v>
      </c>
      <c r="K1240" t="s" s="11">
        <v>2959</v>
      </c>
      <c r="L1240" t="s" s="11">
        <v>31</v>
      </c>
      <c r="M1240" t="s" s="11">
        <v>410</v>
      </c>
      <c r="N1240" t="s" s="11">
        <v>117</v>
      </c>
      <c r="O1240" t="s" s="11">
        <v>9589</v>
      </c>
      <c r="P1240" t="s" s="8">
        <v>9590</v>
      </c>
      <c r="Q1240" t="s" s="8">
        <f>"http://sharkattackfile.net/spreadsheets/pdf_directory/"&amp;P1240</f>
        <v>9591</v>
      </c>
      <c r="R1240" t="s" s="8">
        <v>9592</v>
      </c>
      <c r="S1240" t="s" s="19">
        <v>9593</v>
      </c>
      <c r="T1240" t="s" s="8">
        <v>9593</v>
      </c>
      <c r="U1240" t="s" s="8">
        <v>9594</v>
      </c>
    </row>
    <row r="1241" s="2" customFormat="1" ht="20.7" customHeight="1">
      <c r="A1241" t="s" s="11">
        <v>9595</v>
      </c>
      <c r="B1241" t="s" s="11">
        <v>8734</v>
      </c>
      <c r="C1241" t="s" s="11">
        <v>22</v>
      </c>
      <c r="D1241" t="s" s="11">
        <v>89</v>
      </c>
      <c r="E1241" t="s" s="11">
        <v>565</v>
      </c>
      <c r="F1241" t="s" s="11">
        <v>9596</v>
      </c>
      <c r="G1241" t="s" s="11">
        <v>2821</v>
      </c>
      <c r="H1241" t="s" s="11">
        <v>27</v>
      </c>
      <c r="I1241" t="s" s="11">
        <v>28</v>
      </c>
      <c r="J1241" s="11"/>
      <c r="K1241" t="s" s="11">
        <v>9597</v>
      </c>
      <c r="L1241" t="s" s="11">
        <v>31</v>
      </c>
      <c r="M1241" s="11"/>
      <c r="N1241" t="s" s="11">
        <v>659</v>
      </c>
      <c r="O1241" t="s" s="11">
        <v>9598</v>
      </c>
      <c r="P1241" t="s" s="8">
        <v>9599</v>
      </c>
      <c r="Q1241" t="s" s="8">
        <f>"http://sharkattackfile.net/spreadsheets/pdf_directory/"&amp;P1241</f>
        <v>9600</v>
      </c>
      <c r="R1241" t="s" s="8">
        <v>9601</v>
      </c>
      <c r="S1241" t="s" s="19">
        <v>9602</v>
      </c>
      <c r="T1241" t="s" s="8">
        <v>9602</v>
      </c>
      <c r="U1241" t="s" s="8">
        <v>9603</v>
      </c>
    </row>
    <row r="1242" s="2" customFormat="1" ht="20.7" customHeight="1">
      <c r="A1242" t="s" s="11">
        <v>9604</v>
      </c>
      <c r="B1242" t="s" s="11">
        <v>8734</v>
      </c>
      <c r="C1242" t="s" s="11">
        <v>22</v>
      </c>
      <c r="D1242" t="s" s="11">
        <v>23</v>
      </c>
      <c r="E1242" t="s" s="11">
        <v>24</v>
      </c>
      <c r="F1242" t="s" s="11">
        <v>25</v>
      </c>
      <c r="G1242" t="s" s="11">
        <v>26</v>
      </c>
      <c r="H1242" t="s" s="11">
        <v>9605</v>
      </c>
      <c r="I1242" t="s" s="11">
        <v>28</v>
      </c>
      <c r="J1242" t="s" s="11">
        <v>83</v>
      </c>
      <c r="K1242" t="s" s="11">
        <v>9606</v>
      </c>
      <c r="L1242" t="s" s="11">
        <v>31</v>
      </c>
      <c r="M1242" t="s" s="11">
        <v>1442</v>
      </c>
      <c r="N1242" t="s" s="11">
        <v>375</v>
      </c>
      <c r="O1242" t="s" s="11">
        <v>9607</v>
      </c>
      <c r="P1242" t="s" s="8">
        <v>9608</v>
      </c>
      <c r="Q1242" t="s" s="8">
        <f>"http://sharkattackfile.net/spreadsheets/pdf_directory/"&amp;P1242</f>
        <v>9609</v>
      </c>
      <c r="R1242" t="s" s="8">
        <v>9610</v>
      </c>
      <c r="S1242" t="s" s="19">
        <v>9611</v>
      </c>
      <c r="T1242" t="s" s="8">
        <v>9611</v>
      </c>
      <c r="U1242" t="s" s="8">
        <v>9612</v>
      </c>
    </row>
    <row r="1243" s="2" customFormat="1" ht="20.7" customHeight="1">
      <c r="A1243" t="s" s="11">
        <v>9604</v>
      </c>
      <c r="B1243" t="s" s="11">
        <v>8734</v>
      </c>
      <c r="C1243" t="s" s="11">
        <v>22</v>
      </c>
      <c r="D1243" t="s" s="11">
        <v>9613</v>
      </c>
      <c r="E1243" s="47"/>
      <c r="F1243" s="47"/>
      <c r="G1243" s="47"/>
      <c r="H1243" t="s" s="11">
        <v>9614</v>
      </c>
      <c r="I1243" t="s" s="11">
        <v>28</v>
      </c>
      <c r="J1243" t="s" s="11">
        <v>505</v>
      </c>
      <c r="K1243" t="s" s="11">
        <v>234</v>
      </c>
      <c r="L1243" t="s" s="11">
        <v>159</v>
      </c>
      <c r="M1243" s="11"/>
      <c r="N1243" s="47"/>
      <c r="O1243" t="s" s="11">
        <v>9615</v>
      </c>
      <c r="P1243" t="s" s="8">
        <v>9616</v>
      </c>
      <c r="Q1243" t="s" s="8">
        <f>"http://sharkattackfile.net/spreadsheets/pdf_directory/"&amp;P1243</f>
        <v>9617</v>
      </c>
      <c r="R1243" t="s" s="8">
        <v>9618</v>
      </c>
      <c r="S1243" t="s" s="19">
        <v>9619</v>
      </c>
      <c r="T1243" t="s" s="8">
        <v>9619</v>
      </c>
      <c r="U1243" t="s" s="8">
        <v>9620</v>
      </c>
    </row>
    <row r="1244" s="2" customFormat="1" ht="38.7" customHeight="1">
      <c r="A1244" t="s" s="11">
        <v>9621</v>
      </c>
      <c r="B1244" t="s" s="11">
        <v>8734</v>
      </c>
      <c r="C1244" t="s" s="11">
        <v>22</v>
      </c>
      <c r="D1244" t="s" s="11">
        <v>174</v>
      </c>
      <c r="E1244" t="s" s="11">
        <v>9622</v>
      </c>
      <c r="F1244" t="s" s="11">
        <v>9623</v>
      </c>
      <c r="G1244" t="s" s="11">
        <v>8081</v>
      </c>
      <c r="H1244" t="s" s="11">
        <v>9624</v>
      </c>
      <c r="I1244" t="s" s="11">
        <v>28</v>
      </c>
      <c r="J1244" t="s" s="11">
        <v>423</v>
      </c>
      <c r="K1244" t="s" s="11">
        <v>9625</v>
      </c>
      <c r="L1244" t="s" s="11">
        <v>31</v>
      </c>
      <c r="M1244" t="s" s="11">
        <v>468</v>
      </c>
      <c r="N1244" t="s" s="11">
        <v>9626</v>
      </c>
      <c r="O1244" t="s" s="11">
        <v>9627</v>
      </c>
      <c r="P1244" t="s" s="8">
        <v>9628</v>
      </c>
      <c r="Q1244" t="s" s="8">
        <f>"http://sharkattackfile.net/spreadsheets/pdf_directory/"&amp;P1244</f>
        <v>9629</v>
      </c>
      <c r="R1244" t="s" s="8">
        <v>9630</v>
      </c>
      <c r="S1244" t="s" s="19">
        <v>9631</v>
      </c>
      <c r="T1244" t="s" s="8">
        <v>9631</v>
      </c>
      <c r="U1244" t="s" s="8">
        <v>9632</v>
      </c>
    </row>
    <row r="1245" s="2" customFormat="1" ht="29.7" customHeight="1">
      <c r="A1245" t="s" s="11">
        <v>9633</v>
      </c>
      <c r="B1245" t="s" s="11">
        <v>8734</v>
      </c>
      <c r="C1245" t="s" s="11">
        <v>22</v>
      </c>
      <c r="D1245" t="s" s="11">
        <v>23</v>
      </c>
      <c r="E1245" t="s" s="11">
        <v>24</v>
      </c>
      <c r="F1245" t="s" s="11">
        <v>9634</v>
      </c>
      <c r="G1245" t="s" s="11">
        <v>114</v>
      </c>
      <c r="H1245" t="s" s="11">
        <v>27</v>
      </c>
      <c r="I1245" t="s" s="11">
        <v>28</v>
      </c>
      <c r="J1245" t="s" s="11">
        <v>484</v>
      </c>
      <c r="K1245" t="s" s="11">
        <v>6604</v>
      </c>
      <c r="L1245" t="s" s="11">
        <v>31</v>
      </c>
      <c r="M1245" s="11"/>
      <c r="N1245" s="47"/>
      <c r="O1245" t="s" s="11">
        <v>9635</v>
      </c>
      <c r="P1245" t="s" s="8">
        <v>9636</v>
      </c>
      <c r="Q1245" t="s" s="8">
        <f>"http://sharkattackfile.net/spreadsheets/pdf_directory/"&amp;P1245</f>
        <v>9637</v>
      </c>
      <c r="R1245" t="s" s="8">
        <v>9638</v>
      </c>
      <c r="S1245" t="s" s="19">
        <v>9639</v>
      </c>
      <c r="T1245" t="s" s="8">
        <v>9639</v>
      </c>
      <c r="U1245" t="s" s="8">
        <v>9640</v>
      </c>
    </row>
    <row r="1246" s="2" customFormat="1" ht="29.7" customHeight="1">
      <c r="A1246" t="s" s="34">
        <v>9641</v>
      </c>
      <c r="B1246" t="s" s="34">
        <v>8734</v>
      </c>
      <c r="C1246" t="s" s="34">
        <v>3573</v>
      </c>
      <c r="D1246" t="s" s="34">
        <v>229</v>
      </c>
      <c r="E1246" t="s" s="34">
        <v>41</v>
      </c>
      <c r="F1246" t="s" s="34">
        <v>9642</v>
      </c>
      <c r="G1246" s="77"/>
      <c r="H1246" t="s" s="34">
        <v>9643</v>
      </c>
      <c r="I1246" t="s" s="34">
        <v>28</v>
      </c>
      <c r="J1246" t="s" s="34">
        <v>157</v>
      </c>
      <c r="K1246" t="s" s="34">
        <v>9644</v>
      </c>
      <c r="L1246" s="77"/>
      <c r="M1246" s="34"/>
      <c r="N1246" t="s" s="34">
        <v>9645</v>
      </c>
      <c r="O1246" t="s" s="34">
        <v>9646</v>
      </c>
      <c r="P1246" t="s" s="8">
        <v>9647</v>
      </c>
      <c r="Q1246" t="s" s="8">
        <f>"http://sharkattackfile.net/spreadsheets/pdf_directory/"&amp;P1246</f>
        <v>9648</v>
      </c>
      <c r="R1246" t="s" s="8">
        <v>9649</v>
      </c>
      <c r="S1246" t="s" s="19">
        <v>9650</v>
      </c>
      <c r="T1246" t="s" s="8">
        <v>9650</v>
      </c>
      <c r="U1246" t="s" s="8">
        <v>9651</v>
      </c>
    </row>
    <row r="1247" s="2" customFormat="1" ht="13.55" customHeight="1">
      <c r="A1247" t="s" s="11">
        <v>9652</v>
      </c>
      <c r="B1247" t="s" s="11">
        <v>8734</v>
      </c>
      <c r="C1247" t="s" s="11">
        <v>22</v>
      </c>
      <c r="D1247" t="s" s="11">
        <v>23</v>
      </c>
      <c r="E1247" t="s" s="11">
        <v>145</v>
      </c>
      <c r="F1247" t="s" s="11">
        <v>9653</v>
      </c>
      <c r="G1247" t="s" s="11">
        <v>26</v>
      </c>
      <c r="H1247" t="s" s="11">
        <v>27</v>
      </c>
      <c r="I1247" t="s" s="11">
        <v>28</v>
      </c>
      <c r="J1247" t="s" s="11">
        <v>307</v>
      </c>
      <c r="K1247" t="s" s="11">
        <v>9377</v>
      </c>
      <c r="L1247" t="s" s="11">
        <v>31</v>
      </c>
      <c r="M1247" t="s" s="11">
        <v>2536</v>
      </c>
      <c r="N1247" t="s" s="11">
        <v>111</v>
      </c>
      <c r="O1247" t="s" s="11">
        <v>9654</v>
      </c>
      <c r="P1247" t="s" s="8">
        <v>9655</v>
      </c>
      <c r="Q1247" t="s" s="8">
        <f>"http://sharkattackfile.net/spreadsheets/pdf_directory/"&amp;P1247</f>
        <v>9656</v>
      </c>
      <c r="R1247" t="s" s="8">
        <v>9657</v>
      </c>
      <c r="S1247" t="s" s="19">
        <v>9658</v>
      </c>
      <c r="T1247" t="s" s="8">
        <v>9658</v>
      </c>
      <c r="U1247" t="s" s="8">
        <v>9659</v>
      </c>
    </row>
    <row r="1248" s="2" customFormat="1" ht="20.7" customHeight="1">
      <c r="A1248" t="s" s="34">
        <v>9660</v>
      </c>
      <c r="B1248" t="s" s="34">
        <v>8734</v>
      </c>
      <c r="C1248" t="s" s="34">
        <v>3573</v>
      </c>
      <c r="D1248" t="s" s="34">
        <v>229</v>
      </c>
      <c r="E1248" t="s" s="34">
        <v>596</v>
      </c>
      <c r="F1248" t="s" s="34">
        <v>9661</v>
      </c>
      <c r="G1248" t="s" s="34">
        <v>26</v>
      </c>
      <c r="H1248" t="s" s="34">
        <v>9662</v>
      </c>
      <c r="I1248" t="s" s="34">
        <v>28</v>
      </c>
      <c r="J1248" t="s" s="34">
        <v>119</v>
      </c>
      <c r="K1248" t="s" s="34">
        <v>9663</v>
      </c>
      <c r="L1248" s="77"/>
      <c r="M1248" s="34"/>
      <c r="N1248" t="s" s="34">
        <v>6404</v>
      </c>
      <c r="O1248" t="s" s="34">
        <v>9664</v>
      </c>
      <c r="P1248" t="s" s="8">
        <v>9665</v>
      </c>
      <c r="Q1248" t="s" s="8">
        <f>"http://sharkattackfile.net/spreadsheets/pdf_directory/"&amp;P1248</f>
        <v>9666</v>
      </c>
      <c r="R1248" t="s" s="8">
        <v>9667</v>
      </c>
      <c r="S1248" t="s" s="19">
        <v>9668</v>
      </c>
      <c r="T1248" t="s" s="8">
        <v>9668</v>
      </c>
      <c r="U1248" t="s" s="8">
        <v>9669</v>
      </c>
    </row>
    <row r="1249" s="2" customFormat="1" ht="13.55" customHeight="1">
      <c r="A1249" t="s" s="11">
        <v>9670</v>
      </c>
      <c r="B1249" t="s" s="11">
        <v>8734</v>
      </c>
      <c r="C1249" t="s" s="11">
        <v>22</v>
      </c>
      <c r="D1249" t="s" s="11">
        <v>354</v>
      </c>
      <c r="E1249" s="47"/>
      <c r="F1249" t="s" s="11">
        <v>9671</v>
      </c>
      <c r="G1249" t="s" s="11">
        <v>2821</v>
      </c>
      <c r="H1249" t="s" s="11">
        <v>9672</v>
      </c>
      <c r="I1249" t="s" s="11">
        <v>28</v>
      </c>
      <c r="J1249" t="s" s="11">
        <v>415</v>
      </c>
      <c r="K1249" t="s" s="11">
        <v>2878</v>
      </c>
      <c r="L1249" t="s" s="11">
        <v>31</v>
      </c>
      <c r="M1249" s="11"/>
      <c r="N1249" s="47"/>
      <c r="O1249" t="s" s="11">
        <v>5298</v>
      </c>
      <c r="P1249" t="s" s="8">
        <v>9673</v>
      </c>
      <c r="Q1249" t="s" s="8">
        <f>"http://sharkattackfile.net/spreadsheets/pdf_directory/"&amp;P1249</f>
        <v>9674</v>
      </c>
      <c r="R1249" t="s" s="8">
        <v>9675</v>
      </c>
      <c r="S1249" t="s" s="19">
        <v>9676</v>
      </c>
      <c r="T1249" t="s" s="8">
        <v>9676</v>
      </c>
      <c r="U1249" t="s" s="8">
        <v>9677</v>
      </c>
    </row>
    <row r="1250" s="2" customFormat="1" ht="20.7" customHeight="1">
      <c r="A1250" t="s" s="11">
        <v>9678</v>
      </c>
      <c r="B1250" t="s" s="11">
        <v>8734</v>
      </c>
      <c r="C1250" t="s" s="11">
        <v>22</v>
      </c>
      <c r="D1250" t="s" s="11">
        <v>901</v>
      </c>
      <c r="E1250" s="47"/>
      <c r="F1250" s="47"/>
      <c r="G1250" t="s" s="11">
        <v>51</v>
      </c>
      <c r="H1250" t="s" s="11">
        <v>9679</v>
      </c>
      <c r="I1250" t="s" s="11">
        <v>101</v>
      </c>
      <c r="J1250" s="11"/>
      <c r="K1250" t="s" s="11">
        <v>9680</v>
      </c>
      <c r="L1250" t="s" s="11">
        <v>31</v>
      </c>
      <c r="M1250" s="11"/>
      <c r="N1250" t="s" s="11">
        <v>438</v>
      </c>
      <c r="O1250" t="s" s="11">
        <v>9681</v>
      </c>
      <c r="P1250" t="s" s="8">
        <v>9682</v>
      </c>
      <c r="Q1250" t="s" s="8">
        <f>"http://sharkattackfile.net/spreadsheets/pdf_directory/"&amp;P1250</f>
        <v>9683</v>
      </c>
      <c r="R1250" t="s" s="8">
        <v>9684</v>
      </c>
      <c r="S1250" t="s" s="19">
        <v>9685</v>
      </c>
      <c r="T1250" t="s" s="8">
        <v>9685</v>
      </c>
      <c r="U1250" t="s" s="8">
        <v>9686</v>
      </c>
    </row>
    <row r="1251" s="2" customFormat="1" ht="13.55" customHeight="1">
      <c r="A1251" t="s" s="11">
        <v>9687</v>
      </c>
      <c r="B1251" t="s" s="11">
        <v>8734</v>
      </c>
      <c r="C1251" t="s" s="11">
        <v>22</v>
      </c>
      <c r="D1251" t="s" s="11">
        <v>163</v>
      </c>
      <c r="E1251" t="s" s="11">
        <v>9688</v>
      </c>
      <c r="F1251" t="s" s="11">
        <v>9689</v>
      </c>
      <c r="G1251" t="s" s="11">
        <v>9690</v>
      </c>
      <c r="H1251" t="s" s="11">
        <v>9691</v>
      </c>
      <c r="I1251" t="s" s="11">
        <v>28</v>
      </c>
      <c r="J1251" t="s" s="11">
        <v>484</v>
      </c>
      <c r="K1251" t="s" s="11">
        <v>358</v>
      </c>
      <c r="L1251" t="s" s="11">
        <v>31</v>
      </c>
      <c r="M1251" s="11"/>
      <c r="N1251" s="47"/>
      <c r="O1251" t="s" s="11">
        <v>9692</v>
      </c>
      <c r="P1251" t="s" s="8">
        <v>9693</v>
      </c>
      <c r="Q1251" t="s" s="8">
        <f>"http://sharkattackfile.net/spreadsheets/pdf_directory/"&amp;P1251</f>
        <v>9694</v>
      </c>
      <c r="R1251" t="s" s="8">
        <v>9695</v>
      </c>
      <c r="S1251" t="s" s="19">
        <v>9696</v>
      </c>
      <c r="T1251" t="s" s="8">
        <v>9696</v>
      </c>
      <c r="U1251" t="s" s="8">
        <v>9697</v>
      </c>
    </row>
    <row r="1252" s="2" customFormat="1" ht="29.7" customHeight="1">
      <c r="A1252" t="s" s="36">
        <v>9698</v>
      </c>
      <c r="B1252" t="s" s="36">
        <v>8734</v>
      </c>
      <c r="C1252" t="s" s="36">
        <v>211</v>
      </c>
      <c r="D1252" t="s" s="36">
        <v>89</v>
      </c>
      <c r="E1252" t="s" s="36">
        <v>565</v>
      </c>
      <c r="F1252" t="s" s="36">
        <v>9699</v>
      </c>
      <c r="G1252" t="s" s="36">
        <v>9700</v>
      </c>
      <c r="H1252" t="s" s="36">
        <v>9701</v>
      </c>
      <c r="I1252" t="s" s="36">
        <v>28</v>
      </c>
      <c r="J1252" t="s" s="36">
        <v>289</v>
      </c>
      <c r="K1252" t="s" s="36">
        <v>9702</v>
      </c>
      <c r="L1252" t="s" s="36">
        <v>31</v>
      </c>
      <c r="M1252" t="s" s="36">
        <v>449</v>
      </c>
      <c r="N1252" t="s" s="36">
        <v>9703</v>
      </c>
      <c r="O1252" t="s" s="36">
        <v>9704</v>
      </c>
      <c r="P1252" t="s" s="8">
        <v>9705</v>
      </c>
      <c r="Q1252" t="s" s="8">
        <f>"http://sharkattackfile.net/spreadsheets/pdf_directory/"&amp;P1252</f>
        <v>9706</v>
      </c>
      <c r="R1252" t="s" s="8">
        <v>9707</v>
      </c>
      <c r="S1252" t="s" s="19">
        <v>9708</v>
      </c>
      <c r="T1252" t="s" s="8">
        <v>9708</v>
      </c>
      <c r="U1252" t="s" s="8">
        <v>9709</v>
      </c>
    </row>
    <row r="1253" s="2" customFormat="1" ht="20.7" customHeight="1">
      <c r="A1253" t="s" s="11">
        <v>9698</v>
      </c>
      <c r="B1253" t="s" s="11">
        <v>8734</v>
      </c>
      <c r="C1253" t="s" s="11">
        <v>22</v>
      </c>
      <c r="D1253" t="s" s="11">
        <v>89</v>
      </c>
      <c r="E1253" t="s" s="11">
        <v>565</v>
      </c>
      <c r="F1253" t="s" s="11">
        <v>9710</v>
      </c>
      <c r="G1253" t="s" s="11">
        <v>26</v>
      </c>
      <c r="H1253" t="s" s="11">
        <v>9711</v>
      </c>
      <c r="I1253" t="s" s="11">
        <v>28</v>
      </c>
      <c r="J1253" s="11"/>
      <c r="K1253" t="s" s="11">
        <v>1908</v>
      </c>
      <c r="L1253" t="s" s="11">
        <v>31</v>
      </c>
      <c r="M1253" s="11"/>
      <c r="N1253" s="47"/>
      <c r="O1253" t="s" s="11">
        <v>9712</v>
      </c>
      <c r="P1253" t="s" s="8">
        <v>9713</v>
      </c>
      <c r="Q1253" t="s" s="8">
        <f>"http://sharkattackfile.net/spreadsheets/pdf_directory/"&amp;P1253</f>
        <v>9714</v>
      </c>
      <c r="R1253" t="s" s="8">
        <v>9715</v>
      </c>
      <c r="S1253" t="s" s="19">
        <v>9716</v>
      </c>
      <c r="T1253" t="s" s="8">
        <v>9716</v>
      </c>
      <c r="U1253" t="s" s="8">
        <v>9717</v>
      </c>
    </row>
    <row r="1254" s="2" customFormat="1" ht="20.7" customHeight="1">
      <c r="A1254" t="s" s="11">
        <v>9718</v>
      </c>
      <c r="B1254" t="s" s="11">
        <v>8734</v>
      </c>
      <c r="C1254" t="s" s="11">
        <v>22</v>
      </c>
      <c r="D1254" t="s" s="11">
        <v>845</v>
      </c>
      <c r="E1254" t="s" s="11">
        <v>9719</v>
      </c>
      <c r="F1254" t="s" s="11">
        <v>9720</v>
      </c>
      <c r="G1254" t="s" s="11">
        <v>185</v>
      </c>
      <c r="H1254" t="s" s="11">
        <v>9721</v>
      </c>
      <c r="I1254" t="s" s="11">
        <v>28</v>
      </c>
      <c r="J1254" t="s" s="11">
        <v>454</v>
      </c>
      <c r="K1254" t="s" s="11">
        <v>234</v>
      </c>
      <c r="L1254" t="s" s="11">
        <v>159</v>
      </c>
      <c r="M1254" t="s" s="11">
        <v>449</v>
      </c>
      <c r="N1254" t="s" s="11">
        <v>9722</v>
      </c>
      <c r="O1254" t="s" s="11">
        <v>9723</v>
      </c>
      <c r="P1254" t="s" s="8">
        <v>9724</v>
      </c>
      <c r="Q1254" t="s" s="8">
        <f>"http://sharkattackfile.net/spreadsheets/pdf_directory/"&amp;P1254</f>
        <v>9725</v>
      </c>
      <c r="R1254" t="s" s="8">
        <v>9726</v>
      </c>
      <c r="S1254" t="s" s="19">
        <v>9727</v>
      </c>
      <c r="T1254" t="s" s="8">
        <v>9727</v>
      </c>
      <c r="U1254" t="s" s="8">
        <v>9728</v>
      </c>
    </row>
    <row r="1255" s="2" customFormat="1" ht="20.7" customHeight="1">
      <c r="A1255" t="s" s="11">
        <v>9729</v>
      </c>
      <c r="B1255" t="s" s="11">
        <v>8734</v>
      </c>
      <c r="C1255" t="s" s="11">
        <v>22</v>
      </c>
      <c r="D1255" t="s" s="11">
        <v>229</v>
      </c>
      <c r="E1255" t="s" s="11">
        <v>41</v>
      </c>
      <c r="F1255" t="s" s="11">
        <v>9730</v>
      </c>
      <c r="G1255" t="s" s="11">
        <v>185</v>
      </c>
      <c r="H1255" t="s" s="11">
        <v>9731</v>
      </c>
      <c r="I1255" t="s" s="11">
        <v>28</v>
      </c>
      <c r="J1255" t="s" s="11">
        <v>7933</v>
      </c>
      <c r="K1255" t="s" s="11">
        <v>7791</v>
      </c>
      <c r="L1255" t="s" s="11">
        <v>31</v>
      </c>
      <c r="M1255" t="s" s="11">
        <v>449</v>
      </c>
      <c r="N1255" t="s" s="11">
        <v>9732</v>
      </c>
      <c r="O1255" t="s" s="11">
        <v>9733</v>
      </c>
      <c r="P1255" t="s" s="8">
        <v>9734</v>
      </c>
      <c r="Q1255" t="s" s="8">
        <f>"http://sharkattackfile.net/spreadsheets/pdf_directory/"&amp;P1255</f>
        <v>9735</v>
      </c>
      <c r="R1255" t="s" s="8">
        <v>9736</v>
      </c>
      <c r="S1255" t="s" s="19">
        <v>9737</v>
      </c>
      <c r="T1255" t="s" s="8">
        <v>9737</v>
      </c>
      <c r="U1255" t="s" s="8">
        <v>9738</v>
      </c>
    </row>
    <row r="1256" s="2" customFormat="1" ht="47.7" customHeight="1">
      <c r="A1256" t="s" s="11">
        <v>9729</v>
      </c>
      <c r="B1256" t="s" s="11">
        <v>8734</v>
      </c>
      <c r="C1256" t="s" s="11">
        <v>22</v>
      </c>
      <c r="D1256" t="s" s="11">
        <v>5373</v>
      </c>
      <c r="E1256" t="s" s="11">
        <v>9739</v>
      </c>
      <c r="F1256" t="s" s="11">
        <v>9740</v>
      </c>
      <c r="G1256" t="s" s="11">
        <v>9741</v>
      </c>
      <c r="H1256" t="s" s="11">
        <v>9742</v>
      </c>
      <c r="I1256" t="s" s="11">
        <v>28</v>
      </c>
      <c r="J1256" t="s" s="11">
        <v>9743</v>
      </c>
      <c r="K1256" t="s" s="11">
        <v>9744</v>
      </c>
      <c r="L1256" t="s" s="11">
        <v>31</v>
      </c>
      <c r="M1256" s="11"/>
      <c r="N1256" t="s" s="11">
        <v>9745</v>
      </c>
      <c r="O1256" t="s" s="11">
        <v>9746</v>
      </c>
      <c r="P1256" t="s" s="8">
        <v>9747</v>
      </c>
      <c r="Q1256" t="s" s="8">
        <f>"http://sharkattackfile.net/spreadsheets/pdf_directory/"&amp;P1256</f>
        <v>9748</v>
      </c>
      <c r="R1256" t="s" s="174">
        <v>9749</v>
      </c>
      <c r="S1256" t="s" s="19">
        <v>9750</v>
      </c>
      <c r="T1256" t="s" s="8">
        <v>9750</v>
      </c>
      <c r="U1256" t="s" s="8">
        <v>9751</v>
      </c>
    </row>
    <row r="1257" s="2" customFormat="1" ht="20.7" customHeight="1">
      <c r="A1257" t="s" s="11">
        <v>9752</v>
      </c>
      <c r="B1257" t="s" s="11">
        <v>8734</v>
      </c>
      <c r="C1257" t="s" s="11">
        <v>22</v>
      </c>
      <c r="D1257" t="s" s="11">
        <v>89</v>
      </c>
      <c r="E1257" t="s" s="11">
        <v>90</v>
      </c>
      <c r="F1257" t="s" s="11">
        <v>7350</v>
      </c>
      <c r="G1257" t="s" s="11">
        <v>114</v>
      </c>
      <c r="H1257" t="s" s="11">
        <v>9753</v>
      </c>
      <c r="I1257" t="s" s="11">
        <v>28</v>
      </c>
      <c r="J1257" t="s" s="11">
        <v>267</v>
      </c>
      <c r="K1257" t="s" s="11">
        <v>9754</v>
      </c>
      <c r="L1257" t="s" s="11">
        <v>31</v>
      </c>
      <c r="M1257" s="11"/>
      <c r="N1257" s="47"/>
      <c r="O1257" t="s" s="11">
        <v>9755</v>
      </c>
      <c r="P1257" t="s" s="8">
        <v>9756</v>
      </c>
      <c r="Q1257" t="s" s="8">
        <f>"http://sharkattackfile.net/spreadsheets/pdf_directory/"&amp;P1257</f>
        <v>9757</v>
      </c>
      <c r="R1257" t="s" s="8">
        <v>9758</v>
      </c>
      <c r="S1257" t="s" s="19">
        <v>9759</v>
      </c>
      <c r="T1257" t="s" s="8">
        <v>9759</v>
      </c>
      <c r="U1257" t="s" s="8">
        <v>9760</v>
      </c>
    </row>
    <row r="1258" s="2" customFormat="1" ht="20.7" customHeight="1">
      <c r="A1258" t="s" s="11">
        <v>9761</v>
      </c>
      <c r="B1258" t="s" s="11">
        <v>8734</v>
      </c>
      <c r="C1258" t="s" s="11">
        <v>22</v>
      </c>
      <c r="D1258" t="s" s="11">
        <v>1036</v>
      </c>
      <c r="E1258" t="s" s="11">
        <v>1281</v>
      </c>
      <c r="F1258" t="s" s="11">
        <v>9762</v>
      </c>
      <c r="G1258" t="s" s="11">
        <v>114</v>
      </c>
      <c r="H1258" t="s" s="11">
        <v>9763</v>
      </c>
      <c r="I1258" t="s" s="11">
        <v>28</v>
      </c>
      <c r="J1258" t="s" s="11">
        <v>233</v>
      </c>
      <c r="K1258" t="s" s="11">
        <v>234</v>
      </c>
      <c r="L1258" t="s" s="11">
        <v>159</v>
      </c>
      <c r="M1258" t="s" s="11">
        <v>9764</v>
      </c>
      <c r="N1258" t="s" s="11">
        <v>2369</v>
      </c>
      <c r="O1258" t="s" s="11">
        <v>9765</v>
      </c>
      <c r="P1258" t="s" s="8">
        <v>9766</v>
      </c>
      <c r="Q1258" t="s" s="8">
        <f>"http://sharkattackfile.net/spreadsheets/pdf_directory/"&amp;P1258</f>
        <v>9767</v>
      </c>
      <c r="R1258" t="s" s="8">
        <v>9768</v>
      </c>
      <c r="S1258" t="s" s="19">
        <v>9769</v>
      </c>
      <c r="T1258" t="s" s="8">
        <v>9769</v>
      </c>
      <c r="U1258" t="s" s="8">
        <v>9770</v>
      </c>
    </row>
    <row r="1259" s="2" customFormat="1" ht="20.7" customHeight="1">
      <c r="A1259" t="s" s="11">
        <v>9771</v>
      </c>
      <c r="B1259" t="s" s="11">
        <v>8734</v>
      </c>
      <c r="C1259" t="s" s="11">
        <v>22</v>
      </c>
      <c r="D1259" t="s" s="11">
        <v>23</v>
      </c>
      <c r="E1259" t="s" s="11">
        <v>145</v>
      </c>
      <c r="F1259" t="s" s="11">
        <v>9772</v>
      </c>
      <c r="G1259" t="s" s="11">
        <v>26</v>
      </c>
      <c r="H1259" s="47"/>
      <c r="I1259" s="11"/>
      <c r="J1259" s="11"/>
      <c r="K1259" t="s" s="11">
        <v>6935</v>
      </c>
      <c r="L1259" t="s" s="11">
        <v>31</v>
      </c>
      <c r="M1259" t="s" s="11">
        <v>322</v>
      </c>
      <c r="N1259" t="s" s="11">
        <v>8500</v>
      </c>
      <c r="O1259" t="s" s="11">
        <v>9773</v>
      </c>
      <c r="P1259" t="s" s="8">
        <v>9774</v>
      </c>
      <c r="Q1259" t="s" s="8">
        <f>"http://sharkattackfile.net/spreadsheets/pdf_directory/"&amp;P1259</f>
        <v>9775</v>
      </c>
      <c r="R1259" t="s" s="8">
        <v>9776</v>
      </c>
      <c r="S1259" t="s" s="19">
        <v>9777</v>
      </c>
      <c r="T1259" t="s" s="8">
        <v>9777</v>
      </c>
      <c r="U1259" t="s" s="8">
        <v>9778</v>
      </c>
    </row>
    <row r="1260" s="2" customFormat="1" ht="20.7" customHeight="1">
      <c r="A1260" t="s" s="11">
        <v>9771</v>
      </c>
      <c r="B1260" t="s" s="11">
        <v>8734</v>
      </c>
      <c r="C1260" t="s" s="11">
        <v>22</v>
      </c>
      <c r="D1260" t="s" s="11">
        <v>23</v>
      </c>
      <c r="E1260" t="s" s="11">
        <v>145</v>
      </c>
      <c r="F1260" t="s" s="11">
        <v>8221</v>
      </c>
      <c r="G1260" t="s" s="11">
        <v>26</v>
      </c>
      <c r="H1260" t="s" s="11">
        <v>9779</v>
      </c>
      <c r="I1260" t="s" s="11">
        <v>28</v>
      </c>
      <c r="J1260" s="11"/>
      <c r="K1260" t="s" s="11">
        <v>9780</v>
      </c>
      <c r="L1260" t="s" s="11">
        <v>31</v>
      </c>
      <c r="M1260" t="s" s="11">
        <v>322</v>
      </c>
      <c r="N1260" t="s" s="11">
        <v>8500</v>
      </c>
      <c r="O1260" t="s" s="11">
        <v>9773</v>
      </c>
      <c r="P1260" t="s" s="8">
        <v>9781</v>
      </c>
      <c r="Q1260" t="s" s="8">
        <f>"http://sharkattackfile.net/spreadsheets/pdf_directory/"&amp;P1260</f>
        <v>9782</v>
      </c>
      <c r="R1260" t="s" s="8">
        <v>9783</v>
      </c>
      <c r="S1260" t="s" s="19">
        <v>9784</v>
      </c>
      <c r="T1260" t="s" s="8">
        <v>9784</v>
      </c>
      <c r="U1260" t="s" s="8">
        <v>9785</v>
      </c>
    </row>
    <row r="1261" s="2" customFormat="1" ht="20.7" customHeight="1">
      <c r="A1261" t="s" s="11">
        <v>9786</v>
      </c>
      <c r="B1261" t="s" s="11">
        <v>8734</v>
      </c>
      <c r="C1261" t="s" s="11">
        <v>22</v>
      </c>
      <c r="D1261" t="s" s="11">
        <v>23</v>
      </c>
      <c r="E1261" t="s" s="11">
        <v>24</v>
      </c>
      <c r="F1261" t="s" s="11">
        <v>9787</v>
      </c>
      <c r="G1261" t="s" s="11">
        <v>26</v>
      </c>
      <c r="H1261" t="s" s="11">
        <v>9788</v>
      </c>
      <c r="I1261" t="s" s="11">
        <v>28</v>
      </c>
      <c r="J1261" t="s" s="11">
        <v>399</v>
      </c>
      <c r="K1261" t="s" s="11">
        <v>1850</v>
      </c>
      <c r="L1261" t="s" s="11">
        <v>31</v>
      </c>
      <c r="M1261" t="s" s="11">
        <v>79</v>
      </c>
      <c r="N1261" t="s" s="11">
        <v>6769</v>
      </c>
      <c r="O1261" t="s" s="11">
        <v>9789</v>
      </c>
      <c r="P1261" t="s" s="8">
        <v>9790</v>
      </c>
      <c r="Q1261" t="s" s="8">
        <f>"http://sharkattackfile.net/spreadsheets/pdf_directory/"&amp;P1261</f>
        <v>9791</v>
      </c>
      <c r="R1261" t="s" s="8">
        <v>9792</v>
      </c>
      <c r="S1261" t="s" s="19">
        <v>9793</v>
      </c>
      <c r="T1261" t="s" s="8">
        <v>9793</v>
      </c>
      <c r="U1261" t="s" s="8">
        <v>9794</v>
      </c>
    </row>
    <row r="1262" s="2" customFormat="1" ht="47.7" customHeight="1">
      <c r="A1262" t="s" s="11">
        <v>9795</v>
      </c>
      <c r="B1262" t="s" s="11">
        <v>8734</v>
      </c>
      <c r="C1262" t="s" s="11">
        <v>22</v>
      </c>
      <c r="D1262" t="s" s="11">
        <v>174</v>
      </c>
      <c r="E1262" t="s" s="11">
        <v>8647</v>
      </c>
      <c r="F1262" t="s" s="11">
        <v>9796</v>
      </c>
      <c r="G1262" t="s" s="11">
        <v>166</v>
      </c>
      <c r="H1262" t="s" s="11">
        <v>9797</v>
      </c>
      <c r="I1262" t="s" s="11">
        <v>28</v>
      </c>
      <c r="J1262" t="s" s="11">
        <v>7400</v>
      </c>
      <c r="K1262" t="s" s="11">
        <v>9798</v>
      </c>
      <c r="L1262" t="s" s="11">
        <v>31</v>
      </c>
      <c r="M1262" t="s" s="11">
        <v>9799</v>
      </c>
      <c r="N1262" t="s" s="11">
        <v>359</v>
      </c>
      <c r="O1262" t="s" s="11">
        <v>9800</v>
      </c>
      <c r="P1262" t="s" s="8">
        <v>9801</v>
      </c>
      <c r="Q1262" t="s" s="8">
        <f>"http://sharkattackfile.net/spreadsheets/pdf_directory/"&amp;P1262</f>
        <v>9802</v>
      </c>
      <c r="R1262" t="s" s="8">
        <v>9803</v>
      </c>
      <c r="S1262" t="s" s="19">
        <v>9804</v>
      </c>
      <c r="T1262" t="s" s="8">
        <v>9804</v>
      </c>
      <c r="U1262" t="s" s="8">
        <v>9805</v>
      </c>
    </row>
    <row r="1263" s="2" customFormat="1" ht="13.65" customHeight="1">
      <c r="A1263" t="s" s="11">
        <v>9806</v>
      </c>
      <c r="B1263" t="s" s="11">
        <v>8734</v>
      </c>
      <c r="C1263" t="s" s="11">
        <v>22</v>
      </c>
      <c r="D1263" t="s" s="11">
        <v>845</v>
      </c>
      <c r="E1263" t="s" s="11">
        <v>9385</v>
      </c>
      <c r="F1263" t="s" s="11">
        <v>9807</v>
      </c>
      <c r="G1263" s="47"/>
      <c r="H1263" t="s" s="11">
        <v>27</v>
      </c>
      <c r="I1263" t="s" s="11">
        <v>28</v>
      </c>
      <c r="J1263" t="s" s="11">
        <v>200</v>
      </c>
      <c r="K1263" t="s" s="11">
        <v>3809</v>
      </c>
      <c r="L1263" t="s" s="11">
        <v>31</v>
      </c>
      <c r="M1263" s="11"/>
      <c r="N1263" s="175"/>
      <c r="O1263" t="s" s="11">
        <v>9808</v>
      </c>
      <c r="P1263" t="s" s="8">
        <v>9809</v>
      </c>
      <c r="Q1263" t="s" s="8">
        <f>"http://sharkattackfile.net/spreadsheets/pdf_directory/"&amp;P1263</f>
        <v>9810</v>
      </c>
      <c r="R1263" t="s" s="8">
        <v>9811</v>
      </c>
      <c r="S1263" t="s" s="19">
        <v>9812</v>
      </c>
      <c r="T1263" t="s" s="8">
        <v>9812</v>
      </c>
      <c r="U1263" t="s" s="8">
        <v>9813</v>
      </c>
    </row>
    <row r="1264" s="2" customFormat="1" ht="20.7" customHeight="1">
      <c r="A1264" t="s" s="112">
        <v>9814</v>
      </c>
      <c r="B1264" t="s" s="112">
        <v>8734</v>
      </c>
      <c r="C1264" t="s" s="112">
        <v>88</v>
      </c>
      <c r="D1264" t="s" s="112">
        <v>229</v>
      </c>
      <c r="E1264" t="s" s="112">
        <v>550</v>
      </c>
      <c r="F1264" t="s" s="112">
        <v>9815</v>
      </c>
      <c r="G1264" t="s" s="112">
        <v>139</v>
      </c>
      <c r="H1264" t="s" s="112">
        <v>9816</v>
      </c>
      <c r="I1264" t="s" s="112">
        <v>28</v>
      </c>
      <c r="J1264" s="112"/>
      <c r="K1264" t="s" s="112">
        <v>9817</v>
      </c>
      <c r="L1264" t="s" s="112">
        <v>31</v>
      </c>
      <c r="M1264" s="112"/>
      <c r="N1264" t="s" s="112">
        <v>9818</v>
      </c>
      <c r="O1264" t="s" s="112">
        <v>9819</v>
      </c>
      <c r="P1264" t="s" s="8">
        <v>9820</v>
      </c>
      <c r="Q1264" t="s" s="8">
        <f>"http://sharkattackfile.net/spreadsheets/pdf_directory/"&amp;P1264</f>
        <v>9821</v>
      </c>
      <c r="R1264" t="s" s="8">
        <v>9822</v>
      </c>
      <c r="S1264" t="s" s="19">
        <v>9823</v>
      </c>
      <c r="T1264" t="s" s="8">
        <v>9823</v>
      </c>
      <c r="U1264" t="s" s="8">
        <v>9824</v>
      </c>
    </row>
    <row r="1265" s="2" customFormat="1" ht="13.55" customHeight="1">
      <c r="A1265" t="s" s="11">
        <v>9825</v>
      </c>
      <c r="B1265" t="s" s="11">
        <v>8734</v>
      </c>
      <c r="C1265" t="s" s="11">
        <v>22</v>
      </c>
      <c r="D1265" t="s" s="11">
        <v>229</v>
      </c>
      <c r="E1265" t="s" s="11">
        <v>401</v>
      </c>
      <c r="F1265" t="s" s="11">
        <v>9826</v>
      </c>
      <c r="G1265" t="s" s="11">
        <v>26</v>
      </c>
      <c r="H1265" t="s" s="11">
        <v>9827</v>
      </c>
      <c r="I1265" t="s" s="11">
        <v>28</v>
      </c>
      <c r="J1265" s="11"/>
      <c r="K1265" t="s" s="11">
        <v>9828</v>
      </c>
      <c r="L1265" t="s" s="11">
        <v>31</v>
      </c>
      <c r="M1265" s="11"/>
      <c r="N1265" s="11"/>
      <c r="O1265" t="s" s="11">
        <v>9829</v>
      </c>
      <c r="P1265" t="s" s="8">
        <v>9830</v>
      </c>
      <c r="Q1265" t="s" s="8">
        <f>"http://sharkattackfile.net/spreadsheets/pdf_directory/"&amp;P1265</f>
        <v>9831</v>
      </c>
      <c r="R1265" t="s" s="8">
        <v>9832</v>
      </c>
      <c r="S1265" t="s" s="19">
        <v>9833</v>
      </c>
      <c r="T1265" t="s" s="8">
        <v>9833</v>
      </c>
      <c r="U1265" t="s" s="8">
        <v>9834</v>
      </c>
    </row>
    <row r="1266" s="2" customFormat="1" ht="29.7" customHeight="1">
      <c r="A1266" t="s" s="34">
        <v>9835</v>
      </c>
      <c r="B1266" t="s" s="34">
        <v>8734</v>
      </c>
      <c r="C1266" t="s" s="34">
        <v>3573</v>
      </c>
      <c r="D1266" t="s" s="34">
        <v>229</v>
      </c>
      <c r="E1266" t="s" s="34">
        <v>401</v>
      </c>
      <c r="F1266" t="s" s="34">
        <v>9836</v>
      </c>
      <c r="G1266" t="s" s="34">
        <v>9837</v>
      </c>
      <c r="H1266" t="s" s="34">
        <v>9838</v>
      </c>
      <c r="I1266" t="s" s="34">
        <v>28</v>
      </c>
      <c r="J1266" t="s" s="34">
        <v>9839</v>
      </c>
      <c r="K1266" t="s" s="34">
        <v>9840</v>
      </c>
      <c r="L1266" s="34"/>
      <c r="M1266" s="34"/>
      <c r="N1266" s="34"/>
      <c r="O1266" t="s" s="34">
        <v>9841</v>
      </c>
      <c r="P1266" t="s" s="8">
        <v>9842</v>
      </c>
      <c r="Q1266" t="s" s="8">
        <f>"http://sharkattackfile.net/spreadsheets/pdf_directory/"&amp;P1266</f>
        <v>9843</v>
      </c>
      <c r="R1266" t="s" s="8">
        <v>9844</v>
      </c>
      <c r="S1266" t="s" s="19">
        <v>9845</v>
      </c>
      <c r="T1266" t="s" s="8">
        <v>9845</v>
      </c>
      <c r="U1266" t="s" s="8">
        <v>9846</v>
      </c>
    </row>
    <row r="1267" s="2" customFormat="1" ht="13.55" customHeight="1">
      <c r="A1267" t="s" s="11">
        <v>9847</v>
      </c>
      <c r="B1267" t="s" s="11">
        <v>8734</v>
      </c>
      <c r="C1267" t="s" s="11">
        <v>22</v>
      </c>
      <c r="D1267" t="s" s="11">
        <v>23</v>
      </c>
      <c r="E1267" t="s" s="11">
        <v>145</v>
      </c>
      <c r="F1267" t="s" s="11">
        <v>9848</v>
      </c>
      <c r="G1267" t="s" s="11">
        <v>26</v>
      </c>
      <c r="H1267" t="s" s="11">
        <v>9849</v>
      </c>
      <c r="I1267" t="s" s="11">
        <v>28</v>
      </c>
      <c r="J1267" t="s" s="11">
        <v>466</v>
      </c>
      <c r="K1267" t="s" s="11">
        <v>9850</v>
      </c>
      <c r="L1267" t="s" s="11">
        <v>31</v>
      </c>
      <c r="M1267" t="s" s="11">
        <v>366</v>
      </c>
      <c r="N1267" t="s" s="11">
        <v>848</v>
      </c>
      <c r="O1267" t="s" s="11">
        <v>9851</v>
      </c>
      <c r="P1267" t="s" s="8">
        <v>9852</v>
      </c>
      <c r="Q1267" t="s" s="8">
        <f>"http://sharkattackfile.net/spreadsheets/pdf_directory/"&amp;P1267</f>
        <v>9853</v>
      </c>
      <c r="R1267" t="s" s="8">
        <v>9854</v>
      </c>
      <c r="S1267" t="s" s="19">
        <v>9855</v>
      </c>
      <c r="T1267" t="s" s="8">
        <v>9855</v>
      </c>
      <c r="U1267" t="s" s="8">
        <v>9856</v>
      </c>
    </row>
    <row r="1268" s="2" customFormat="1" ht="20.7" customHeight="1">
      <c r="A1268" t="s" s="11">
        <v>9857</v>
      </c>
      <c r="B1268" t="s" s="11">
        <v>8734</v>
      </c>
      <c r="C1268" t="s" s="11">
        <v>22</v>
      </c>
      <c r="D1268" t="s" s="11">
        <v>1036</v>
      </c>
      <c r="E1268" t="s" s="11">
        <v>9858</v>
      </c>
      <c r="F1268" t="s" s="11">
        <v>9859</v>
      </c>
      <c r="G1268" t="s" s="11">
        <v>185</v>
      </c>
      <c r="H1268" t="s" s="11">
        <v>9860</v>
      </c>
      <c r="I1268" t="s" s="11">
        <v>28</v>
      </c>
      <c r="J1268" s="11"/>
      <c r="K1268" t="s" s="11">
        <v>9861</v>
      </c>
      <c r="L1268" t="s" s="11">
        <v>31</v>
      </c>
      <c r="M1268" s="11"/>
      <c r="N1268" t="s" s="11">
        <v>9862</v>
      </c>
      <c r="O1268" t="s" s="11">
        <v>9863</v>
      </c>
      <c r="P1268" t="s" s="8">
        <v>9864</v>
      </c>
      <c r="Q1268" t="s" s="8">
        <f>"http://sharkattackfile.net/spreadsheets/pdf_directory/"&amp;P1268</f>
        <v>9865</v>
      </c>
      <c r="R1268" t="s" s="8">
        <v>9866</v>
      </c>
      <c r="S1268" t="s" s="19">
        <v>9867</v>
      </c>
      <c r="T1268" t="s" s="8">
        <v>9867</v>
      </c>
      <c r="U1268" t="s" s="8">
        <v>9868</v>
      </c>
    </row>
    <row r="1269" s="2" customFormat="1" ht="20.7" customHeight="1">
      <c r="A1269" t="s" s="11">
        <v>9869</v>
      </c>
      <c r="B1269" t="s" s="11">
        <v>8734</v>
      </c>
      <c r="C1269" t="s" s="11">
        <v>22</v>
      </c>
      <c r="D1269" t="s" s="11">
        <v>229</v>
      </c>
      <c r="E1269" t="s" s="11">
        <v>41</v>
      </c>
      <c r="F1269" t="s" s="11">
        <v>9870</v>
      </c>
      <c r="G1269" t="s" s="11">
        <v>8666</v>
      </c>
      <c r="H1269" t="s" s="11">
        <v>9871</v>
      </c>
      <c r="I1269" t="s" s="11">
        <v>28</v>
      </c>
      <c r="J1269" t="s" s="11">
        <v>447</v>
      </c>
      <c r="K1269" t="s" s="11">
        <v>9872</v>
      </c>
      <c r="L1269" t="s" s="11">
        <v>31</v>
      </c>
      <c r="M1269" t="s" s="11">
        <v>486</v>
      </c>
      <c r="N1269" s="11"/>
      <c r="O1269" t="s" s="11">
        <v>9873</v>
      </c>
      <c r="P1269" t="s" s="8">
        <v>9874</v>
      </c>
      <c r="Q1269" t="s" s="8">
        <f>"http://sharkattackfile.net/spreadsheets/pdf_directory/"&amp;P1269</f>
        <v>9875</v>
      </c>
      <c r="R1269" t="s" s="8">
        <v>9876</v>
      </c>
      <c r="S1269" t="s" s="19">
        <v>9877</v>
      </c>
      <c r="T1269" t="s" s="8">
        <v>9877</v>
      </c>
      <c r="U1269" t="s" s="8">
        <v>9878</v>
      </c>
    </row>
    <row r="1270" s="2" customFormat="1" ht="20.7" customHeight="1">
      <c r="A1270" t="s" s="11">
        <v>9879</v>
      </c>
      <c r="B1270" t="s" s="11">
        <v>9880</v>
      </c>
      <c r="C1270" t="s" s="11">
        <v>22</v>
      </c>
      <c r="D1270" t="s" s="11">
        <v>23</v>
      </c>
      <c r="E1270" t="s" s="11">
        <v>24</v>
      </c>
      <c r="F1270" t="s" s="11">
        <v>9634</v>
      </c>
      <c r="G1270" t="s" s="11">
        <v>114</v>
      </c>
      <c r="H1270" t="s" s="11">
        <v>27</v>
      </c>
      <c r="I1270" t="s" s="11">
        <v>28</v>
      </c>
      <c r="J1270" s="11"/>
      <c r="K1270" t="s" s="11">
        <v>9881</v>
      </c>
      <c r="L1270" t="s" s="11">
        <v>31</v>
      </c>
      <c r="M1270" t="s" s="11">
        <v>79</v>
      </c>
      <c r="N1270" s="11"/>
      <c r="O1270" t="s" s="11">
        <v>9882</v>
      </c>
      <c r="P1270" t="s" s="8">
        <v>9883</v>
      </c>
      <c r="Q1270" t="s" s="8">
        <f>"http://sharkattackfile.net/spreadsheets/pdf_directory/"&amp;P1270</f>
        <v>9884</v>
      </c>
      <c r="R1270" t="s" s="8">
        <v>9885</v>
      </c>
      <c r="S1270" t="s" s="19">
        <v>9886</v>
      </c>
      <c r="T1270" t="s" s="8">
        <v>9886</v>
      </c>
      <c r="U1270" t="s" s="8">
        <v>9887</v>
      </c>
    </row>
    <row r="1271" s="2" customFormat="1" ht="20.7" customHeight="1">
      <c r="A1271" t="s" s="11">
        <v>9888</v>
      </c>
      <c r="B1271" t="s" s="11">
        <v>9880</v>
      </c>
      <c r="C1271" t="s" s="11">
        <v>22</v>
      </c>
      <c r="D1271" t="s" s="11">
        <v>229</v>
      </c>
      <c r="E1271" t="s" s="11">
        <v>596</v>
      </c>
      <c r="F1271" t="s" s="11">
        <v>9889</v>
      </c>
      <c r="G1271" t="s" s="11">
        <v>26</v>
      </c>
      <c r="H1271" t="s" s="11">
        <v>9890</v>
      </c>
      <c r="I1271" t="s" s="11">
        <v>28</v>
      </c>
      <c r="J1271" t="s" s="11">
        <v>7062</v>
      </c>
      <c r="K1271" t="s" s="11">
        <v>9891</v>
      </c>
      <c r="L1271" t="s" s="11">
        <v>31</v>
      </c>
      <c r="M1271" t="s" s="11">
        <v>2931</v>
      </c>
      <c r="N1271" t="s" s="11">
        <v>3503</v>
      </c>
      <c r="O1271" t="s" s="11">
        <v>9892</v>
      </c>
      <c r="P1271" t="s" s="8">
        <v>9893</v>
      </c>
      <c r="Q1271" t="s" s="8">
        <f>"http://sharkattackfile.net/spreadsheets/pdf_directory/"&amp;P1271</f>
        <v>9894</v>
      </c>
      <c r="R1271" t="s" s="8">
        <v>9895</v>
      </c>
      <c r="S1271" t="s" s="19">
        <v>9896</v>
      </c>
      <c r="T1271" t="s" s="8">
        <v>9896</v>
      </c>
      <c r="U1271" t="s" s="8">
        <v>9897</v>
      </c>
    </row>
    <row r="1272" s="2" customFormat="1" ht="20.7" customHeight="1">
      <c r="A1272" t="s" s="11">
        <v>9898</v>
      </c>
      <c r="B1272" t="s" s="11">
        <v>9880</v>
      </c>
      <c r="C1272" t="s" s="11">
        <v>22</v>
      </c>
      <c r="D1272" t="s" s="11">
        <v>229</v>
      </c>
      <c r="E1272" t="s" s="11">
        <v>596</v>
      </c>
      <c r="F1272" t="s" s="11">
        <v>9899</v>
      </c>
      <c r="G1272" t="s" s="11">
        <v>1866</v>
      </c>
      <c r="H1272" t="s" s="11">
        <v>9900</v>
      </c>
      <c r="I1272" t="s" s="11">
        <v>28</v>
      </c>
      <c r="J1272" t="s" s="11">
        <v>491</v>
      </c>
      <c r="K1272" t="s" s="11">
        <v>9901</v>
      </c>
      <c r="L1272" t="s" s="11">
        <v>31</v>
      </c>
      <c r="M1272" t="s" s="11">
        <v>2171</v>
      </c>
      <c r="N1272" t="s" s="11">
        <v>9902</v>
      </c>
      <c r="O1272" t="s" s="11">
        <v>9903</v>
      </c>
      <c r="P1272" t="s" s="8">
        <v>9904</v>
      </c>
      <c r="Q1272" t="s" s="8">
        <f>"http://sharkattackfile.net/spreadsheets/pdf_directory/"&amp;P1272</f>
        <v>9905</v>
      </c>
      <c r="R1272" t="s" s="8">
        <v>9906</v>
      </c>
      <c r="S1272" t="s" s="19">
        <v>9907</v>
      </c>
      <c r="T1272" t="s" s="8">
        <v>9907</v>
      </c>
      <c r="U1272" t="s" s="8">
        <v>9908</v>
      </c>
    </row>
    <row r="1273" s="2" customFormat="1" ht="20.7" customHeight="1">
      <c r="A1273" t="s" s="11">
        <v>9909</v>
      </c>
      <c r="B1273" t="s" s="11">
        <v>9880</v>
      </c>
      <c r="C1273" t="s" s="11">
        <v>22</v>
      </c>
      <c r="D1273" t="s" s="11">
        <v>89</v>
      </c>
      <c r="E1273" t="s" s="11">
        <v>90</v>
      </c>
      <c r="F1273" t="s" s="11">
        <v>7350</v>
      </c>
      <c r="G1273" t="s" s="11">
        <v>114</v>
      </c>
      <c r="H1273" t="s" s="11">
        <v>9910</v>
      </c>
      <c r="I1273" t="s" s="11">
        <v>28</v>
      </c>
      <c r="J1273" t="s" s="11">
        <v>220</v>
      </c>
      <c r="K1273" t="s" s="11">
        <v>234</v>
      </c>
      <c r="L1273" t="s" s="11">
        <v>159</v>
      </c>
      <c r="M1273" s="11"/>
      <c r="N1273" t="s" s="11">
        <v>248</v>
      </c>
      <c r="O1273" t="s" s="11">
        <v>9911</v>
      </c>
      <c r="P1273" t="s" s="8">
        <v>9912</v>
      </c>
      <c r="Q1273" t="s" s="8">
        <f>"http://sharkattackfile.net/spreadsheets/pdf_directory/"&amp;P1273</f>
        <v>9913</v>
      </c>
      <c r="R1273" t="s" s="8">
        <v>9914</v>
      </c>
      <c r="S1273" t="s" s="19">
        <v>9915</v>
      </c>
      <c r="T1273" t="s" s="8">
        <v>9915</v>
      </c>
      <c r="U1273" t="s" s="8">
        <v>9916</v>
      </c>
    </row>
    <row r="1274" s="2" customFormat="1" ht="20.7" customHeight="1">
      <c r="A1274" t="s" s="11">
        <v>9917</v>
      </c>
      <c r="B1274" t="s" s="11">
        <v>9880</v>
      </c>
      <c r="C1274" t="s" s="11">
        <v>22</v>
      </c>
      <c r="D1274" t="s" s="11">
        <v>229</v>
      </c>
      <c r="E1274" t="s" s="11">
        <v>41</v>
      </c>
      <c r="F1274" t="s" s="11">
        <v>5562</v>
      </c>
      <c r="G1274" t="s" s="11">
        <v>26</v>
      </c>
      <c r="H1274" t="s" s="11">
        <v>9918</v>
      </c>
      <c r="I1274" t="s" s="11">
        <v>28</v>
      </c>
      <c r="J1274" t="s" s="11">
        <v>364</v>
      </c>
      <c r="K1274" t="s" s="11">
        <v>1490</v>
      </c>
      <c r="L1274" t="s" s="11">
        <v>31</v>
      </c>
      <c r="M1274" t="s" s="11">
        <v>9919</v>
      </c>
      <c r="N1274" t="s" s="11">
        <v>9920</v>
      </c>
      <c r="O1274" t="s" s="11">
        <v>9921</v>
      </c>
      <c r="P1274" t="s" s="8">
        <v>9922</v>
      </c>
      <c r="Q1274" t="s" s="8">
        <f>"http://sharkattackfile.net/spreadsheets/pdf_directory/"&amp;P1274</f>
        <v>9923</v>
      </c>
      <c r="R1274" t="s" s="8">
        <v>9924</v>
      </c>
      <c r="S1274" t="s" s="19">
        <v>9925</v>
      </c>
      <c r="T1274" t="s" s="8">
        <v>9925</v>
      </c>
      <c r="U1274" t="s" s="8">
        <v>9926</v>
      </c>
    </row>
    <row r="1275" s="2" customFormat="1" ht="20.7" customHeight="1">
      <c r="A1275" t="s" s="11">
        <v>9927</v>
      </c>
      <c r="B1275" t="s" s="11">
        <v>9880</v>
      </c>
      <c r="C1275" t="s" s="11">
        <v>22</v>
      </c>
      <c r="D1275" t="s" s="11">
        <v>23</v>
      </c>
      <c r="E1275" t="s" s="11">
        <v>145</v>
      </c>
      <c r="F1275" t="s" s="11">
        <v>517</v>
      </c>
      <c r="G1275" t="s" s="11">
        <v>26</v>
      </c>
      <c r="H1275" t="s" s="11">
        <v>9928</v>
      </c>
      <c r="I1275" t="s" s="11">
        <v>28</v>
      </c>
      <c r="J1275" t="s" s="11">
        <v>60</v>
      </c>
      <c r="K1275" t="s" s="11">
        <v>2878</v>
      </c>
      <c r="L1275" t="s" s="11">
        <v>31</v>
      </c>
      <c r="M1275" t="s" s="11">
        <v>62</v>
      </c>
      <c r="N1275" t="s" s="11">
        <v>5378</v>
      </c>
      <c r="O1275" t="s" s="11">
        <v>9929</v>
      </c>
      <c r="P1275" t="s" s="8">
        <v>9930</v>
      </c>
      <c r="Q1275" t="s" s="8">
        <f>"http://sharkattackfile.net/spreadsheets/pdf_directory/"&amp;P1275</f>
        <v>9931</v>
      </c>
      <c r="R1275" t="s" s="8">
        <v>9932</v>
      </c>
      <c r="S1275" t="s" s="19">
        <v>9933</v>
      </c>
      <c r="T1275" t="s" s="8">
        <v>9933</v>
      </c>
      <c r="U1275" t="s" s="8">
        <v>9934</v>
      </c>
    </row>
    <row r="1276" s="2" customFormat="1" ht="20.7" customHeight="1">
      <c r="A1276" t="s" s="11">
        <v>9935</v>
      </c>
      <c r="B1276" t="s" s="11">
        <v>9880</v>
      </c>
      <c r="C1276" t="s" s="11">
        <v>22</v>
      </c>
      <c r="D1276" t="s" s="11">
        <v>229</v>
      </c>
      <c r="E1276" t="s" s="11">
        <v>596</v>
      </c>
      <c r="F1276" t="s" s="11">
        <v>9936</v>
      </c>
      <c r="G1276" t="s" s="11">
        <v>185</v>
      </c>
      <c r="H1276" t="s" s="11">
        <v>27</v>
      </c>
      <c r="I1276" t="s" s="11">
        <v>28</v>
      </c>
      <c r="J1276" t="s" s="11">
        <v>560</v>
      </c>
      <c r="K1276" t="s" s="11">
        <v>9937</v>
      </c>
      <c r="L1276" t="s" s="11">
        <v>31</v>
      </c>
      <c r="M1276" t="s" s="11">
        <v>1707</v>
      </c>
      <c r="N1276" t="s" s="11">
        <v>3167</v>
      </c>
      <c r="O1276" t="s" s="11">
        <v>9938</v>
      </c>
      <c r="P1276" t="s" s="8">
        <v>9939</v>
      </c>
      <c r="Q1276" t="s" s="8">
        <f>"http://sharkattackfile.net/spreadsheets/pdf_directory/"&amp;P1276</f>
        <v>9940</v>
      </c>
      <c r="R1276" t="s" s="8">
        <v>9941</v>
      </c>
      <c r="S1276" t="s" s="19">
        <v>9942</v>
      </c>
      <c r="T1276" t="s" s="8">
        <v>9942</v>
      </c>
      <c r="U1276" t="s" s="8">
        <v>9943</v>
      </c>
    </row>
    <row r="1277" s="2" customFormat="1" ht="13.55" customHeight="1">
      <c r="A1277" t="s" s="11">
        <v>9944</v>
      </c>
      <c r="B1277" t="s" s="11">
        <v>9880</v>
      </c>
      <c r="C1277" t="s" s="11">
        <v>22</v>
      </c>
      <c r="D1277" t="s" s="11">
        <v>1036</v>
      </c>
      <c r="E1277" t="s" s="11">
        <v>1037</v>
      </c>
      <c r="F1277" t="s" s="11">
        <v>9945</v>
      </c>
      <c r="G1277" t="s" s="11">
        <v>166</v>
      </c>
      <c r="H1277" t="s" s="11">
        <v>9946</v>
      </c>
      <c r="I1277" t="s" s="11">
        <v>101</v>
      </c>
      <c r="J1277" t="s" s="11">
        <v>178</v>
      </c>
      <c r="K1277" t="s" s="11">
        <v>9947</v>
      </c>
      <c r="L1277" t="s" s="11">
        <v>31</v>
      </c>
      <c r="M1277" s="11"/>
      <c r="N1277" t="s" s="11">
        <v>5114</v>
      </c>
      <c r="O1277" t="s" s="11">
        <v>9948</v>
      </c>
      <c r="P1277" t="s" s="8">
        <v>9949</v>
      </c>
      <c r="Q1277" t="s" s="8">
        <f>"http://sharkattackfile.net/spreadsheets/pdf_directory/"&amp;P1277</f>
        <v>9950</v>
      </c>
      <c r="R1277" t="s" s="8">
        <v>9951</v>
      </c>
      <c r="S1277" t="s" s="19">
        <v>9952</v>
      </c>
      <c r="T1277" t="s" s="8">
        <v>9952</v>
      </c>
      <c r="U1277" t="s" s="8">
        <v>9953</v>
      </c>
    </row>
    <row r="1278" s="2" customFormat="1" ht="13.55" customHeight="1">
      <c r="A1278" t="s" s="11">
        <v>9954</v>
      </c>
      <c r="B1278" t="s" s="11">
        <v>9880</v>
      </c>
      <c r="C1278" t="s" s="11">
        <v>22</v>
      </c>
      <c r="D1278" t="s" s="11">
        <v>23</v>
      </c>
      <c r="E1278" t="s" s="11">
        <v>145</v>
      </c>
      <c r="F1278" t="s" s="11">
        <v>7841</v>
      </c>
      <c r="G1278" t="s" s="11">
        <v>51</v>
      </c>
      <c r="H1278" t="s" s="11">
        <v>9955</v>
      </c>
      <c r="I1278" t="s" s="11">
        <v>28</v>
      </c>
      <c r="J1278" t="s" s="11">
        <v>8222</v>
      </c>
      <c r="K1278" t="s" s="11">
        <v>9956</v>
      </c>
      <c r="L1278" t="s" s="11">
        <v>31</v>
      </c>
      <c r="M1278" t="s" s="11">
        <v>2683</v>
      </c>
      <c r="N1278" t="s" s="11">
        <v>5762</v>
      </c>
      <c r="O1278" t="s" s="11">
        <v>9957</v>
      </c>
      <c r="P1278" t="s" s="8">
        <v>9958</v>
      </c>
      <c r="Q1278" t="s" s="8">
        <f>"http://sharkattackfile.net/spreadsheets/pdf_directory/"&amp;P1278</f>
        <v>9959</v>
      </c>
      <c r="R1278" t="s" s="8">
        <v>9960</v>
      </c>
      <c r="S1278" t="s" s="19">
        <v>9961</v>
      </c>
      <c r="T1278" t="s" s="8">
        <v>9961</v>
      </c>
      <c r="U1278" t="s" s="8">
        <v>9962</v>
      </c>
    </row>
    <row r="1279" s="2" customFormat="1" ht="20.7" customHeight="1">
      <c r="A1279" t="s" s="34">
        <v>9963</v>
      </c>
      <c r="B1279" t="s" s="34">
        <v>9880</v>
      </c>
      <c r="C1279" t="s" s="34">
        <v>3573</v>
      </c>
      <c r="D1279" t="s" s="34">
        <v>229</v>
      </c>
      <c r="E1279" t="s" s="34">
        <v>401</v>
      </c>
      <c r="F1279" t="s" s="34">
        <v>9964</v>
      </c>
      <c r="G1279" s="77"/>
      <c r="H1279" s="77"/>
      <c r="I1279" t="s" s="34">
        <v>28</v>
      </c>
      <c r="J1279" t="s" s="34">
        <v>220</v>
      </c>
      <c r="K1279" t="s" s="34">
        <v>9965</v>
      </c>
      <c r="L1279" s="77"/>
      <c r="M1279" t="s" s="34">
        <v>430</v>
      </c>
      <c r="N1279" t="s" s="34">
        <v>6404</v>
      </c>
      <c r="O1279" t="s" s="34">
        <v>9966</v>
      </c>
      <c r="P1279" t="s" s="8">
        <v>9967</v>
      </c>
      <c r="Q1279" t="s" s="8">
        <f>"http://sharkattackfile.net/spreadsheets/pdf_directory/"&amp;P1279</f>
        <v>9968</v>
      </c>
      <c r="R1279" t="s" s="8">
        <v>9969</v>
      </c>
      <c r="S1279" t="s" s="19">
        <v>9970</v>
      </c>
      <c r="T1279" t="s" s="8">
        <v>9970</v>
      </c>
      <c r="U1279" t="s" s="8">
        <v>9971</v>
      </c>
    </row>
    <row r="1280" s="2" customFormat="1" ht="13.55" customHeight="1">
      <c r="A1280" t="s" s="11">
        <v>9972</v>
      </c>
      <c r="B1280" t="s" s="11">
        <v>9880</v>
      </c>
      <c r="C1280" t="s" s="11">
        <v>22</v>
      </c>
      <c r="D1280" t="s" s="11">
        <v>329</v>
      </c>
      <c r="E1280" t="s" s="11">
        <v>7495</v>
      </c>
      <c r="F1280" t="s" s="11">
        <v>9973</v>
      </c>
      <c r="G1280" t="s" s="11">
        <v>114</v>
      </c>
      <c r="H1280" t="s" s="11">
        <v>9974</v>
      </c>
      <c r="I1280" t="s" s="11">
        <v>28</v>
      </c>
      <c r="J1280" t="s" s="11">
        <v>364</v>
      </c>
      <c r="K1280" t="s" s="11">
        <v>234</v>
      </c>
      <c r="L1280" t="s" s="11">
        <v>159</v>
      </c>
      <c r="M1280" t="s" s="11">
        <v>9975</v>
      </c>
      <c r="N1280" t="s" s="11">
        <v>3503</v>
      </c>
      <c r="O1280" t="s" s="11">
        <v>9976</v>
      </c>
      <c r="P1280" t="s" s="8">
        <v>9977</v>
      </c>
      <c r="Q1280" t="s" s="8">
        <f>"http://sharkattackfile.net/spreadsheets/pdf_directory/"&amp;P1280</f>
        <v>9978</v>
      </c>
      <c r="R1280" t="s" s="8">
        <v>9979</v>
      </c>
      <c r="S1280" t="s" s="19">
        <v>9980</v>
      </c>
      <c r="T1280" t="s" s="8">
        <v>9980</v>
      </c>
      <c r="U1280" t="s" s="8">
        <v>9981</v>
      </c>
    </row>
    <row r="1281" s="2" customFormat="1" ht="20.7" customHeight="1">
      <c r="A1281" t="s" s="11">
        <v>9982</v>
      </c>
      <c r="B1281" t="s" s="11">
        <v>9880</v>
      </c>
      <c r="C1281" t="s" s="11">
        <v>22</v>
      </c>
      <c r="D1281" t="s" s="11">
        <v>23</v>
      </c>
      <c r="E1281" t="s" s="11">
        <v>24</v>
      </c>
      <c r="F1281" t="s" s="11">
        <v>2242</v>
      </c>
      <c r="G1281" t="s" s="11">
        <v>26</v>
      </c>
      <c r="H1281" t="s" s="11">
        <v>9983</v>
      </c>
      <c r="I1281" t="s" s="11">
        <v>28</v>
      </c>
      <c r="J1281" t="s" s="11">
        <v>351</v>
      </c>
      <c r="K1281" t="s" s="11">
        <v>9984</v>
      </c>
      <c r="L1281" t="s" s="11">
        <v>31</v>
      </c>
      <c r="M1281" t="s" s="11">
        <v>379</v>
      </c>
      <c r="N1281" t="s" s="11">
        <v>1563</v>
      </c>
      <c r="O1281" t="s" s="11">
        <v>9985</v>
      </c>
      <c r="P1281" t="s" s="8">
        <v>9986</v>
      </c>
      <c r="Q1281" t="s" s="8">
        <f>"http://sharkattackfile.net/spreadsheets/pdf_directory/"&amp;P1281</f>
        <v>9987</v>
      </c>
      <c r="R1281" t="s" s="8">
        <v>9988</v>
      </c>
      <c r="S1281" t="s" s="19">
        <v>9989</v>
      </c>
      <c r="T1281" t="s" s="8">
        <v>9989</v>
      </c>
      <c r="U1281" t="s" s="8">
        <v>9990</v>
      </c>
    </row>
    <row r="1282" s="2" customFormat="1" ht="20.7" customHeight="1">
      <c r="A1282" t="s" s="11">
        <v>9991</v>
      </c>
      <c r="B1282" t="s" s="11">
        <v>9880</v>
      </c>
      <c r="C1282" t="s" s="11">
        <v>22</v>
      </c>
      <c r="D1282" t="s" s="11">
        <v>23</v>
      </c>
      <c r="E1282" t="s" s="11">
        <v>145</v>
      </c>
      <c r="F1282" t="s" s="11">
        <v>9992</v>
      </c>
      <c r="G1282" t="s" s="11">
        <v>465</v>
      </c>
      <c r="H1282" t="s" s="11">
        <v>9993</v>
      </c>
      <c r="I1282" t="s" s="11">
        <v>28</v>
      </c>
      <c r="J1282" t="s" s="11">
        <v>289</v>
      </c>
      <c r="K1282" t="s" s="11">
        <v>9994</v>
      </c>
      <c r="L1282" t="s" s="11">
        <v>31</v>
      </c>
      <c r="M1282" t="s" s="11">
        <v>2536</v>
      </c>
      <c r="N1282" t="s" s="11">
        <v>848</v>
      </c>
      <c r="O1282" t="s" s="11">
        <v>9929</v>
      </c>
      <c r="P1282" t="s" s="8">
        <v>9995</v>
      </c>
      <c r="Q1282" t="s" s="8">
        <f>"http://sharkattackfile.net/spreadsheets/pdf_directory/"&amp;P1282</f>
        <v>9996</v>
      </c>
      <c r="R1282" t="s" s="8">
        <v>9997</v>
      </c>
      <c r="S1282" t="s" s="19">
        <v>9998</v>
      </c>
      <c r="T1282" t="s" s="8">
        <v>9998</v>
      </c>
      <c r="U1282" t="s" s="8">
        <v>9999</v>
      </c>
    </row>
    <row r="1283" s="2" customFormat="1" ht="20.7" customHeight="1">
      <c r="A1283" t="s" s="11">
        <v>9991</v>
      </c>
      <c r="B1283" t="s" s="11">
        <v>9880</v>
      </c>
      <c r="C1283" t="s" s="11">
        <v>22</v>
      </c>
      <c r="D1283" t="s" s="11">
        <v>23</v>
      </c>
      <c r="E1283" t="s" s="11">
        <v>145</v>
      </c>
      <c r="F1283" t="s" s="11">
        <v>10000</v>
      </c>
      <c r="G1283" t="s" s="11">
        <v>26</v>
      </c>
      <c r="H1283" t="s" s="11">
        <v>27</v>
      </c>
      <c r="I1283" t="s" s="11">
        <v>28</v>
      </c>
      <c r="J1283" t="s" s="11">
        <v>466</v>
      </c>
      <c r="K1283" t="s" s="11">
        <v>1908</v>
      </c>
      <c r="L1283" t="s" s="11">
        <v>31</v>
      </c>
      <c r="M1283" t="s" s="11">
        <v>10001</v>
      </c>
      <c r="N1283" t="s" s="11">
        <v>10002</v>
      </c>
      <c r="O1283" t="s" s="11">
        <v>10003</v>
      </c>
      <c r="P1283" t="s" s="8">
        <v>10004</v>
      </c>
      <c r="Q1283" t="s" s="8">
        <f>"http://sharkattackfile.net/spreadsheets/pdf_directory/"&amp;P1283</f>
        <v>10005</v>
      </c>
      <c r="R1283" t="s" s="8">
        <v>10006</v>
      </c>
      <c r="S1283" t="s" s="19">
        <v>10007</v>
      </c>
      <c r="T1283" t="s" s="8">
        <v>10007</v>
      </c>
      <c r="U1283" t="s" s="8">
        <v>10008</v>
      </c>
    </row>
    <row r="1284" s="2" customFormat="1" ht="20.7" customHeight="1">
      <c r="A1284" t="s" s="11">
        <v>10009</v>
      </c>
      <c r="B1284" t="s" s="11">
        <v>9880</v>
      </c>
      <c r="C1284" t="s" s="11">
        <v>22</v>
      </c>
      <c r="D1284" t="s" s="11">
        <v>23</v>
      </c>
      <c r="E1284" t="s" s="11">
        <v>481</v>
      </c>
      <c r="F1284" t="s" s="11">
        <v>10010</v>
      </c>
      <c r="G1284" t="s" s="11">
        <v>26</v>
      </c>
      <c r="H1284" t="s" s="11">
        <v>10011</v>
      </c>
      <c r="I1284" t="s" s="11">
        <v>28</v>
      </c>
      <c r="J1284" t="s" s="11">
        <v>178</v>
      </c>
      <c r="K1284" t="s" s="11">
        <v>10012</v>
      </c>
      <c r="L1284" t="s" s="11">
        <v>31</v>
      </c>
      <c r="M1284" t="s" s="11">
        <v>468</v>
      </c>
      <c r="N1284" t="s" s="11">
        <v>47</v>
      </c>
      <c r="O1284" t="s" s="11">
        <v>10013</v>
      </c>
      <c r="P1284" t="s" s="8">
        <v>10014</v>
      </c>
      <c r="Q1284" t="s" s="8">
        <f>"http://sharkattackfile.net/spreadsheets/pdf_directory/"&amp;P1284</f>
        <v>10015</v>
      </c>
      <c r="R1284" t="s" s="8">
        <v>10016</v>
      </c>
      <c r="S1284" t="s" s="19">
        <v>10017</v>
      </c>
      <c r="T1284" t="s" s="8">
        <v>10017</v>
      </c>
      <c r="U1284" t="s" s="8">
        <v>10018</v>
      </c>
    </row>
    <row r="1285" s="2" customFormat="1" ht="20.7" customHeight="1">
      <c r="A1285" t="s" s="11">
        <v>10019</v>
      </c>
      <c r="B1285" t="s" s="11">
        <v>9880</v>
      </c>
      <c r="C1285" t="s" s="11">
        <v>22</v>
      </c>
      <c r="D1285" t="s" s="11">
        <v>23</v>
      </c>
      <c r="E1285" t="s" s="11">
        <v>145</v>
      </c>
      <c r="F1285" t="s" s="11">
        <v>9992</v>
      </c>
      <c r="G1285" t="s" s="11">
        <v>114</v>
      </c>
      <c r="H1285" t="s" s="11">
        <v>10020</v>
      </c>
      <c r="I1285" t="s" s="11">
        <v>101</v>
      </c>
      <c r="J1285" t="s" s="11">
        <v>519</v>
      </c>
      <c r="K1285" t="s" s="11">
        <v>10021</v>
      </c>
      <c r="L1285" t="s" s="11">
        <v>31</v>
      </c>
      <c r="M1285" t="s" s="11">
        <v>10022</v>
      </c>
      <c r="N1285" t="s" s="11">
        <v>10023</v>
      </c>
      <c r="O1285" t="s" s="11">
        <v>10024</v>
      </c>
      <c r="P1285" t="s" s="8">
        <v>10025</v>
      </c>
      <c r="Q1285" t="s" s="8">
        <f>"http://sharkattackfile.net/spreadsheets/pdf_directory/"&amp;P1285</f>
        <v>10026</v>
      </c>
      <c r="R1285" t="s" s="8">
        <v>10027</v>
      </c>
      <c r="S1285" t="s" s="19">
        <v>10028</v>
      </c>
      <c r="T1285" t="s" s="8">
        <v>10028</v>
      </c>
      <c r="U1285" t="s" s="8">
        <v>10029</v>
      </c>
    </row>
    <row r="1286" s="2" customFormat="1" ht="20.7" customHeight="1">
      <c r="A1286" t="s" s="11">
        <v>10030</v>
      </c>
      <c r="B1286" t="s" s="11">
        <v>9880</v>
      </c>
      <c r="C1286" t="s" s="11">
        <v>22</v>
      </c>
      <c r="D1286" t="s" s="11">
        <v>23</v>
      </c>
      <c r="E1286" t="s" s="11">
        <v>481</v>
      </c>
      <c r="F1286" t="s" s="11">
        <v>10031</v>
      </c>
      <c r="G1286" t="s" s="11">
        <v>26</v>
      </c>
      <c r="H1286" t="s" s="11">
        <v>10032</v>
      </c>
      <c r="I1286" t="s" s="11">
        <v>28</v>
      </c>
      <c r="J1286" t="s" s="11">
        <v>267</v>
      </c>
      <c r="K1286" t="s" s="11">
        <v>234</v>
      </c>
      <c r="L1286" t="s" s="11">
        <v>159</v>
      </c>
      <c r="M1286" t="s" s="11">
        <v>187</v>
      </c>
      <c r="N1286" t="s" s="11">
        <v>10033</v>
      </c>
      <c r="O1286" t="s" s="11">
        <v>4522</v>
      </c>
      <c r="P1286" t="s" s="8">
        <v>10034</v>
      </c>
      <c r="Q1286" t="s" s="8">
        <f>"http://sharkattackfile.net/spreadsheets/pdf_directory/"&amp;P1286</f>
        <v>10035</v>
      </c>
      <c r="R1286" t="s" s="8">
        <v>10036</v>
      </c>
      <c r="S1286" t="s" s="19">
        <v>10037</v>
      </c>
      <c r="T1286" t="s" s="8">
        <v>10037</v>
      </c>
      <c r="U1286" t="s" s="8">
        <v>10038</v>
      </c>
    </row>
    <row r="1287" s="2" customFormat="1" ht="20.7" customHeight="1">
      <c r="A1287" t="s" s="11">
        <v>10039</v>
      </c>
      <c r="B1287" t="s" s="11">
        <v>9880</v>
      </c>
      <c r="C1287" t="s" s="11">
        <v>22</v>
      </c>
      <c r="D1287" t="s" s="11">
        <v>23</v>
      </c>
      <c r="E1287" t="s" s="11">
        <v>24</v>
      </c>
      <c r="F1287" t="s" s="11">
        <v>10040</v>
      </c>
      <c r="G1287" s="47"/>
      <c r="H1287" t="s" s="11">
        <v>108</v>
      </c>
      <c r="I1287" t="s" s="11">
        <v>101</v>
      </c>
      <c r="J1287" t="s" s="11">
        <v>213</v>
      </c>
      <c r="K1287" t="s" s="11">
        <v>10041</v>
      </c>
      <c r="L1287" t="s" s="11">
        <v>31</v>
      </c>
      <c r="M1287" s="11"/>
      <c r="N1287" s="11"/>
      <c r="O1287" t="s" s="11">
        <v>10042</v>
      </c>
      <c r="P1287" t="s" s="8">
        <v>10043</v>
      </c>
      <c r="Q1287" t="s" s="8">
        <f>"http://sharkattackfile.net/spreadsheets/pdf_directory/"&amp;P1287</f>
        <v>10044</v>
      </c>
      <c r="R1287" t="s" s="8">
        <v>10045</v>
      </c>
      <c r="S1287" t="s" s="19">
        <v>10046</v>
      </c>
      <c r="T1287" t="s" s="8">
        <v>10046</v>
      </c>
      <c r="U1287" t="s" s="8">
        <v>10047</v>
      </c>
    </row>
    <row r="1288" s="2" customFormat="1" ht="13.55" customHeight="1">
      <c r="A1288" t="s" s="11">
        <v>10048</v>
      </c>
      <c r="B1288" t="s" s="11">
        <v>9880</v>
      </c>
      <c r="C1288" t="s" s="11">
        <v>22</v>
      </c>
      <c r="D1288" t="s" s="11">
        <v>23</v>
      </c>
      <c r="E1288" t="s" s="11">
        <v>24</v>
      </c>
      <c r="F1288" t="s" s="11">
        <v>1337</v>
      </c>
      <c r="G1288" t="s" s="11">
        <v>26</v>
      </c>
      <c r="H1288" t="s" s="11">
        <v>27</v>
      </c>
      <c r="I1288" t="s" s="11">
        <v>28</v>
      </c>
      <c r="J1288" t="s" s="11">
        <v>157</v>
      </c>
      <c r="K1288" t="s" s="11">
        <v>10049</v>
      </c>
      <c r="L1288" t="s" s="11">
        <v>31</v>
      </c>
      <c r="M1288" t="s" s="11">
        <v>410</v>
      </c>
      <c r="N1288" s="11"/>
      <c r="O1288" t="s" s="11">
        <v>10050</v>
      </c>
      <c r="P1288" t="s" s="8">
        <v>10051</v>
      </c>
      <c r="Q1288" t="s" s="8">
        <f>"http://sharkattackfile.net/spreadsheets/pdf_directory/"&amp;P1288</f>
        <v>10052</v>
      </c>
      <c r="R1288" t="s" s="8">
        <v>10053</v>
      </c>
      <c r="S1288" t="s" s="19">
        <v>10054</v>
      </c>
      <c r="T1288" t="s" s="8">
        <v>10054</v>
      </c>
      <c r="U1288" t="s" s="8">
        <v>10055</v>
      </c>
    </row>
    <row r="1289" s="2" customFormat="1" ht="13.55" customHeight="1">
      <c r="A1289" t="s" s="11">
        <v>10048</v>
      </c>
      <c r="B1289" t="s" s="11">
        <v>9880</v>
      </c>
      <c r="C1289" t="s" s="11">
        <v>22</v>
      </c>
      <c r="D1289" t="s" s="11">
        <v>23</v>
      </c>
      <c r="E1289" t="s" s="11">
        <v>145</v>
      </c>
      <c r="F1289" t="s" s="11">
        <v>8865</v>
      </c>
      <c r="G1289" t="s" s="11">
        <v>1866</v>
      </c>
      <c r="H1289" t="s" s="11">
        <v>10056</v>
      </c>
      <c r="I1289" t="s" s="11">
        <v>28</v>
      </c>
      <c r="J1289" t="s" s="11">
        <v>8963</v>
      </c>
      <c r="K1289" t="s" s="11">
        <v>650</v>
      </c>
      <c r="L1289" t="s" s="11">
        <v>31</v>
      </c>
      <c r="M1289" t="s" s="11">
        <v>739</v>
      </c>
      <c r="N1289" t="s" s="11">
        <v>8224</v>
      </c>
      <c r="O1289" t="s" s="11">
        <v>10057</v>
      </c>
      <c r="P1289" t="s" s="8">
        <v>10058</v>
      </c>
      <c r="Q1289" t="s" s="8">
        <f>"http://sharkattackfile.net/spreadsheets/pdf_directory/"&amp;P1289</f>
        <v>10059</v>
      </c>
      <c r="R1289" t="s" s="8">
        <v>10060</v>
      </c>
      <c r="S1289" t="s" s="19">
        <v>10061</v>
      </c>
      <c r="T1289" t="s" s="8">
        <v>10061</v>
      </c>
      <c r="U1289" t="s" s="8">
        <v>10062</v>
      </c>
    </row>
    <row r="1290" s="2" customFormat="1" ht="29.7" customHeight="1">
      <c r="A1290" t="s" s="34">
        <v>10063</v>
      </c>
      <c r="B1290" t="s" s="34">
        <v>9880</v>
      </c>
      <c r="C1290" t="s" s="34">
        <v>3573</v>
      </c>
      <c r="D1290" t="s" s="34">
        <v>23</v>
      </c>
      <c r="E1290" t="s" s="34">
        <v>24</v>
      </c>
      <c r="F1290" t="s" s="34">
        <v>478</v>
      </c>
      <c r="G1290" s="77"/>
      <c r="H1290" t="s" s="34">
        <v>27</v>
      </c>
      <c r="I1290" t="s" s="34">
        <v>28</v>
      </c>
      <c r="J1290" s="34"/>
      <c r="K1290" t="s" s="34">
        <v>10064</v>
      </c>
      <c r="L1290" s="77"/>
      <c r="M1290" t="s" s="34">
        <v>226</v>
      </c>
      <c r="N1290" t="s" s="34">
        <v>696</v>
      </c>
      <c r="O1290" t="s" s="34">
        <v>10065</v>
      </c>
      <c r="P1290" t="s" s="8">
        <v>10066</v>
      </c>
      <c r="Q1290" t="s" s="8">
        <f>"http://sharkattackfile.net/spreadsheets/pdf_directory/"&amp;P1290</f>
        <v>10067</v>
      </c>
      <c r="R1290" t="s" s="8">
        <v>10068</v>
      </c>
      <c r="S1290" t="s" s="19">
        <v>10069</v>
      </c>
      <c r="T1290" t="s" s="8">
        <v>10069</v>
      </c>
      <c r="U1290" t="s" s="8">
        <v>10070</v>
      </c>
    </row>
    <row r="1291" s="2" customFormat="1" ht="20.7" customHeight="1">
      <c r="A1291" t="s" s="11">
        <v>10071</v>
      </c>
      <c r="B1291" t="s" s="11">
        <v>9880</v>
      </c>
      <c r="C1291" t="s" s="11">
        <v>22</v>
      </c>
      <c r="D1291" t="s" s="11">
        <v>10072</v>
      </c>
      <c r="E1291" t="s" s="11">
        <v>10073</v>
      </c>
      <c r="F1291" t="s" s="11">
        <v>10074</v>
      </c>
      <c r="G1291" t="s" s="11">
        <v>10075</v>
      </c>
      <c r="H1291" t="s" s="11">
        <v>10076</v>
      </c>
      <c r="I1291" t="s" s="11">
        <v>101</v>
      </c>
      <c r="J1291" t="s" s="11">
        <v>546</v>
      </c>
      <c r="K1291" t="s" s="11">
        <v>10077</v>
      </c>
      <c r="L1291" t="s" s="11">
        <v>31</v>
      </c>
      <c r="M1291" s="11"/>
      <c r="N1291" s="11"/>
      <c r="O1291" t="s" s="11">
        <v>10078</v>
      </c>
      <c r="P1291" t="s" s="8">
        <v>10079</v>
      </c>
      <c r="Q1291" t="s" s="8">
        <f>"http://sharkattackfile.net/spreadsheets/pdf_directory/"&amp;P1291</f>
        <v>10080</v>
      </c>
      <c r="R1291" t="s" s="8">
        <v>10081</v>
      </c>
      <c r="S1291" t="s" s="19">
        <v>10082</v>
      </c>
      <c r="T1291" t="s" s="8">
        <v>10082</v>
      </c>
      <c r="U1291" t="s" s="8">
        <v>10083</v>
      </c>
    </row>
    <row r="1292" s="2" customFormat="1" ht="20.7" customHeight="1">
      <c r="A1292" t="s" s="11">
        <v>10084</v>
      </c>
      <c r="B1292" t="s" s="11">
        <v>9880</v>
      </c>
      <c r="C1292" t="s" s="11">
        <v>22</v>
      </c>
      <c r="D1292" t="s" s="11">
        <v>23</v>
      </c>
      <c r="E1292" t="s" s="11">
        <v>481</v>
      </c>
      <c r="F1292" t="s" s="11">
        <v>10085</v>
      </c>
      <c r="G1292" t="s" s="11">
        <v>296</v>
      </c>
      <c r="H1292" t="s" s="11">
        <v>10086</v>
      </c>
      <c r="I1292" t="s" s="11">
        <v>28</v>
      </c>
      <c r="J1292" t="s" s="11">
        <v>102</v>
      </c>
      <c r="K1292" t="s" s="11">
        <v>10087</v>
      </c>
      <c r="L1292" t="s" s="11">
        <v>31</v>
      </c>
      <c r="M1292" t="s" s="11">
        <v>1946</v>
      </c>
      <c r="N1292" s="11"/>
      <c r="O1292" t="s" s="11">
        <v>4522</v>
      </c>
      <c r="P1292" t="s" s="8">
        <v>10088</v>
      </c>
      <c r="Q1292" t="s" s="8">
        <f>"http://sharkattackfile.net/spreadsheets/pdf_directory/"&amp;P1292</f>
        <v>10089</v>
      </c>
      <c r="R1292" t="s" s="8">
        <v>10090</v>
      </c>
      <c r="S1292" t="s" s="19">
        <v>10091</v>
      </c>
      <c r="T1292" t="s" s="8">
        <v>10091</v>
      </c>
      <c r="U1292" t="s" s="8">
        <v>10092</v>
      </c>
    </row>
    <row r="1293" s="2" customFormat="1" ht="20.7" customHeight="1">
      <c r="A1293" t="s" s="11">
        <v>10093</v>
      </c>
      <c r="B1293" t="s" s="11">
        <v>9880</v>
      </c>
      <c r="C1293" t="s" s="11">
        <v>22</v>
      </c>
      <c r="D1293" t="s" s="11">
        <v>229</v>
      </c>
      <c r="E1293" t="s" s="11">
        <v>41</v>
      </c>
      <c r="F1293" t="s" s="11">
        <v>10094</v>
      </c>
      <c r="G1293" t="s" s="11">
        <v>10095</v>
      </c>
      <c r="H1293" t="s" s="11">
        <v>10096</v>
      </c>
      <c r="I1293" t="s" s="11">
        <v>28</v>
      </c>
      <c r="J1293" t="s" s="11">
        <v>278</v>
      </c>
      <c r="K1293" t="s" s="11">
        <v>10097</v>
      </c>
      <c r="L1293" t="s" s="11">
        <v>31</v>
      </c>
      <c r="M1293" t="s" s="11">
        <v>468</v>
      </c>
      <c r="N1293" t="s" s="11">
        <v>4456</v>
      </c>
      <c r="O1293" t="s" s="11">
        <v>10098</v>
      </c>
      <c r="P1293" t="s" s="8">
        <v>10099</v>
      </c>
      <c r="Q1293" t="s" s="8">
        <f>"http://sharkattackfile.net/spreadsheets/pdf_directory/"&amp;P1293</f>
        <v>10100</v>
      </c>
      <c r="R1293" t="s" s="8">
        <v>10101</v>
      </c>
      <c r="S1293" t="s" s="19">
        <v>10102</v>
      </c>
      <c r="T1293" t="s" s="8">
        <v>10102</v>
      </c>
      <c r="U1293" t="s" s="8">
        <v>10103</v>
      </c>
    </row>
    <row r="1294" s="2" customFormat="1" ht="20.7" customHeight="1">
      <c r="A1294" t="s" s="11">
        <v>10104</v>
      </c>
      <c r="B1294" t="s" s="11">
        <v>9880</v>
      </c>
      <c r="C1294" t="s" s="11">
        <v>22</v>
      </c>
      <c r="D1294" t="s" s="11">
        <v>23</v>
      </c>
      <c r="E1294" t="s" s="11">
        <v>24</v>
      </c>
      <c r="F1294" t="s" s="11">
        <v>2242</v>
      </c>
      <c r="G1294" t="s" s="11">
        <v>26</v>
      </c>
      <c r="H1294" t="s" s="11">
        <v>10105</v>
      </c>
      <c r="I1294" t="s" s="11">
        <v>28</v>
      </c>
      <c r="J1294" t="s" s="11">
        <v>83</v>
      </c>
      <c r="K1294" t="s" s="11">
        <v>6518</v>
      </c>
      <c r="L1294" t="s" s="11">
        <v>31</v>
      </c>
      <c r="M1294" t="s" s="11">
        <v>366</v>
      </c>
      <c r="N1294" t="s" s="11">
        <v>906</v>
      </c>
      <c r="O1294" t="s" s="11">
        <v>10106</v>
      </c>
      <c r="P1294" t="s" s="8">
        <v>10107</v>
      </c>
      <c r="Q1294" t="s" s="8">
        <f>"http://sharkattackfile.net/spreadsheets/pdf_directory/"&amp;P1294</f>
        <v>10108</v>
      </c>
      <c r="R1294" t="s" s="8">
        <v>10109</v>
      </c>
      <c r="S1294" t="s" s="19">
        <v>10110</v>
      </c>
      <c r="T1294" t="s" s="8">
        <v>10110</v>
      </c>
      <c r="U1294" t="s" s="8">
        <v>10111</v>
      </c>
    </row>
    <row r="1295" s="2" customFormat="1" ht="20.7" customHeight="1">
      <c r="A1295" t="s" s="11">
        <v>10112</v>
      </c>
      <c r="B1295" t="s" s="11">
        <v>9880</v>
      </c>
      <c r="C1295" t="s" s="11">
        <v>22</v>
      </c>
      <c r="D1295" t="s" s="11">
        <v>23</v>
      </c>
      <c r="E1295" t="s" s="11">
        <v>24</v>
      </c>
      <c r="F1295" t="s" s="11">
        <v>10113</v>
      </c>
      <c r="G1295" t="s" s="11">
        <v>26</v>
      </c>
      <c r="H1295" t="s" s="11">
        <v>10114</v>
      </c>
      <c r="I1295" t="s" s="11">
        <v>28</v>
      </c>
      <c r="J1295" t="s" s="11">
        <v>29</v>
      </c>
      <c r="K1295" t="s" s="11">
        <v>358</v>
      </c>
      <c r="L1295" t="s" s="11">
        <v>31</v>
      </c>
      <c r="M1295" t="s" s="11">
        <v>241</v>
      </c>
      <c r="N1295" t="s" s="11">
        <v>111</v>
      </c>
      <c r="O1295" t="s" s="11">
        <v>10115</v>
      </c>
      <c r="P1295" t="s" s="8">
        <v>10116</v>
      </c>
      <c r="Q1295" t="s" s="8">
        <f>"http://sharkattackfile.net/spreadsheets/pdf_directory/"&amp;P1295</f>
        <v>10117</v>
      </c>
      <c r="R1295" t="s" s="8">
        <v>10118</v>
      </c>
      <c r="S1295" t="s" s="19">
        <v>10119</v>
      </c>
      <c r="T1295" t="s" s="8">
        <v>10119</v>
      </c>
      <c r="U1295" t="s" s="8">
        <v>10120</v>
      </c>
    </row>
    <row r="1296" s="2" customFormat="1" ht="20.7" customHeight="1">
      <c r="A1296" t="s" s="11">
        <v>10121</v>
      </c>
      <c r="B1296" t="s" s="11">
        <v>9880</v>
      </c>
      <c r="C1296" t="s" s="11">
        <v>22</v>
      </c>
      <c r="D1296" t="s" s="11">
        <v>23</v>
      </c>
      <c r="E1296" t="s" s="11">
        <v>24</v>
      </c>
      <c r="F1296" t="s" s="11">
        <v>10122</v>
      </c>
      <c r="G1296" t="s" s="11">
        <v>26</v>
      </c>
      <c r="H1296" t="s" s="11">
        <v>27</v>
      </c>
      <c r="I1296" t="s" s="11">
        <v>28</v>
      </c>
      <c r="J1296" t="s" s="11">
        <v>7078</v>
      </c>
      <c r="K1296" t="s" s="11">
        <v>476</v>
      </c>
      <c r="L1296" t="s" s="11">
        <v>31</v>
      </c>
      <c r="M1296" t="s" s="11">
        <v>85</v>
      </c>
      <c r="N1296" s="11"/>
      <c r="O1296" t="s" s="11">
        <v>10123</v>
      </c>
      <c r="P1296" t="s" s="8">
        <v>10124</v>
      </c>
      <c r="Q1296" t="s" s="8">
        <f>"http://sharkattackfile.net/spreadsheets/pdf_directory/"&amp;P1296</f>
        <v>10125</v>
      </c>
      <c r="R1296" t="s" s="8">
        <v>10126</v>
      </c>
      <c r="S1296" t="s" s="19">
        <v>10127</v>
      </c>
      <c r="T1296" t="s" s="8">
        <v>10127</v>
      </c>
      <c r="U1296" t="s" s="8">
        <v>10128</v>
      </c>
    </row>
    <row r="1297" s="2" customFormat="1" ht="20.7" customHeight="1">
      <c r="A1297" t="s" s="11">
        <v>10129</v>
      </c>
      <c r="B1297" t="s" s="11">
        <v>9880</v>
      </c>
      <c r="C1297" t="s" s="11">
        <v>22</v>
      </c>
      <c r="D1297" t="s" s="11">
        <v>10130</v>
      </c>
      <c r="E1297" t="s" s="11">
        <v>10131</v>
      </c>
      <c r="F1297" t="s" s="11">
        <v>10132</v>
      </c>
      <c r="G1297" t="s" s="11">
        <v>114</v>
      </c>
      <c r="H1297" t="s" s="11">
        <v>10133</v>
      </c>
      <c r="I1297" t="s" s="11">
        <v>101</v>
      </c>
      <c r="J1297" t="s" s="11">
        <v>491</v>
      </c>
      <c r="K1297" t="s" s="11">
        <v>10134</v>
      </c>
      <c r="L1297" t="s" s="11">
        <v>31</v>
      </c>
      <c r="M1297" s="11"/>
      <c r="N1297" t="s" s="11">
        <v>10135</v>
      </c>
      <c r="O1297" t="s" s="11">
        <v>10136</v>
      </c>
      <c r="P1297" t="s" s="8">
        <v>10137</v>
      </c>
      <c r="Q1297" t="s" s="8">
        <f>"http://sharkattackfile.net/spreadsheets/pdf_directory/"&amp;P1297</f>
        <v>10138</v>
      </c>
      <c r="R1297" t="s" s="8">
        <v>10139</v>
      </c>
      <c r="S1297" t="s" s="19">
        <v>10140</v>
      </c>
      <c r="T1297" t="s" s="8">
        <v>10140</v>
      </c>
      <c r="U1297" t="s" s="8">
        <v>10141</v>
      </c>
    </row>
    <row r="1298" s="2" customFormat="1" ht="20.7" customHeight="1">
      <c r="A1298" t="s" s="11">
        <v>10142</v>
      </c>
      <c r="B1298" t="s" s="11">
        <v>9880</v>
      </c>
      <c r="C1298" t="s" s="11">
        <v>22</v>
      </c>
      <c r="D1298" t="s" s="11">
        <v>23</v>
      </c>
      <c r="E1298" t="s" s="11">
        <v>24</v>
      </c>
      <c r="F1298" t="s" s="11">
        <v>25</v>
      </c>
      <c r="G1298" t="s" s="11">
        <v>26</v>
      </c>
      <c r="H1298" t="s" s="11">
        <v>871</v>
      </c>
      <c r="I1298" s="11"/>
      <c r="J1298" t="s" s="11">
        <v>527</v>
      </c>
      <c r="K1298" t="s" s="11">
        <v>10143</v>
      </c>
      <c r="L1298" t="s" s="11">
        <v>31</v>
      </c>
      <c r="M1298" t="s" s="11">
        <v>348</v>
      </c>
      <c r="N1298" s="11"/>
      <c r="O1298" t="s" s="11">
        <v>10144</v>
      </c>
      <c r="P1298" t="s" s="8">
        <v>10145</v>
      </c>
      <c r="Q1298" t="s" s="8">
        <f>"http://sharkattackfile.net/spreadsheets/pdf_directory/"&amp;P1298</f>
        <v>10146</v>
      </c>
      <c r="R1298" t="s" s="8">
        <v>10147</v>
      </c>
      <c r="S1298" t="s" s="19">
        <v>10148</v>
      </c>
      <c r="T1298" t="s" s="8">
        <v>10148</v>
      </c>
      <c r="U1298" t="s" s="8">
        <v>10149</v>
      </c>
    </row>
    <row r="1299" s="2" customFormat="1" ht="20.7" customHeight="1">
      <c r="A1299" t="s" s="11">
        <v>10150</v>
      </c>
      <c r="B1299" t="s" s="11">
        <v>9880</v>
      </c>
      <c r="C1299" t="s" s="11">
        <v>22</v>
      </c>
      <c r="D1299" t="s" s="11">
        <v>23</v>
      </c>
      <c r="E1299" t="s" s="11">
        <v>24</v>
      </c>
      <c r="F1299" t="s" s="11">
        <v>7249</v>
      </c>
      <c r="G1299" t="s" s="11">
        <v>26</v>
      </c>
      <c r="H1299" t="s" s="11">
        <v>10151</v>
      </c>
      <c r="I1299" t="s" s="11">
        <v>28</v>
      </c>
      <c r="J1299" t="s" s="11">
        <v>178</v>
      </c>
      <c r="K1299" t="s" s="11">
        <v>1535</v>
      </c>
      <c r="L1299" t="s" s="11">
        <v>31</v>
      </c>
      <c r="M1299" t="s" s="11">
        <v>468</v>
      </c>
      <c r="N1299" s="11"/>
      <c r="O1299" t="s" s="11">
        <v>9388</v>
      </c>
      <c r="P1299" t="s" s="8">
        <v>10152</v>
      </c>
      <c r="Q1299" t="s" s="8">
        <f>"http://sharkattackfile.net/spreadsheets/pdf_directory/"&amp;P1299</f>
        <v>10153</v>
      </c>
      <c r="R1299" t="s" s="8">
        <v>10154</v>
      </c>
      <c r="S1299" t="s" s="19">
        <v>10155</v>
      </c>
      <c r="T1299" t="s" s="8">
        <v>10155</v>
      </c>
      <c r="U1299" t="s" s="8">
        <v>10156</v>
      </c>
    </row>
    <row r="1300" s="2" customFormat="1" ht="20.7" customHeight="1">
      <c r="A1300" t="s" s="11">
        <v>10150</v>
      </c>
      <c r="B1300" t="s" s="11">
        <v>9880</v>
      </c>
      <c r="C1300" t="s" s="11">
        <v>22</v>
      </c>
      <c r="D1300" t="s" s="11">
        <v>23</v>
      </c>
      <c r="E1300" t="s" s="11">
        <v>24</v>
      </c>
      <c r="F1300" t="s" s="11">
        <v>10157</v>
      </c>
      <c r="G1300" t="s" s="11">
        <v>114</v>
      </c>
      <c r="H1300" t="s" s="11">
        <v>27</v>
      </c>
      <c r="I1300" t="s" s="11">
        <v>28</v>
      </c>
      <c r="J1300" s="11"/>
      <c r="K1300" t="s" s="11">
        <v>7251</v>
      </c>
      <c r="L1300" t="s" s="11">
        <v>31</v>
      </c>
      <c r="M1300" t="s" s="11">
        <v>241</v>
      </c>
      <c r="N1300" s="11"/>
      <c r="O1300" t="s" s="11">
        <v>10158</v>
      </c>
      <c r="P1300" t="s" s="8">
        <v>10159</v>
      </c>
      <c r="Q1300" t="s" s="8">
        <f>"http://sharkattackfile.net/spreadsheets/pdf_directory/"&amp;P1300</f>
        <v>10160</v>
      </c>
      <c r="R1300" t="s" s="8">
        <v>10161</v>
      </c>
      <c r="S1300" t="s" s="19">
        <v>10162</v>
      </c>
      <c r="T1300" t="s" s="8">
        <v>10162</v>
      </c>
      <c r="U1300" t="s" s="8">
        <v>10163</v>
      </c>
    </row>
    <row r="1301" s="2" customFormat="1" ht="20.7" customHeight="1">
      <c r="A1301" t="s" s="11">
        <v>10164</v>
      </c>
      <c r="B1301" t="s" s="11">
        <v>9880</v>
      </c>
      <c r="C1301" t="s" s="11">
        <v>22</v>
      </c>
      <c r="D1301" t="s" s="11">
        <v>23</v>
      </c>
      <c r="E1301" t="s" s="11">
        <v>24</v>
      </c>
      <c r="F1301" t="s" s="11">
        <v>10165</v>
      </c>
      <c r="G1301" t="s" s="11">
        <v>26</v>
      </c>
      <c r="H1301" t="s" s="11">
        <v>10166</v>
      </c>
      <c r="I1301" t="s" s="11">
        <v>28</v>
      </c>
      <c r="J1301" t="s" s="11">
        <v>320</v>
      </c>
      <c r="K1301" t="s" s="11">
        <v>1649</v>
      </c>
      <c r="L1301" t="s" s="11">
        <v>31</v>
      </c>
      <c r="M1301" t="s" s="11">
        <v>10167</v>
      </c>
      <c r="N1301" s="11"/>
      <c r="O1301" t="s" s="11">
        <v>10168</v>
      </c>
      <c r="P1301" t="s" s="8">
        <v>10169</v>
      </c>
      <c r="Q1301" t="s" s="8">
        <f>"http://sharkattackfile.net/spreadsheets/pdf_directory/"&amp;P1301</f>
        <v>10170</v>
      </c>
      <c r="R1301" t="s" s="8">
        <v>10171</v>
      </c>
      <c r="S1301" t="s" s="19">
        <v>10172</v>
      </c>
      <c r="T1301" t="s" s="8">
        <v>10172</v>
      </c>
      <c r="U1301" t="s" s="8">
        <v>10173</v>
      </c>
    </row>
    <row r="1302" s="2" customFormat="1" ht="20.7" customHeight="1">
      <c r="A1302" t="s" s="11">
        <v>10164</v>
      </c>
      <c r="B1302" t="s" s="11">
        <v>9880</v>
      </c>
      <c r="C1302" t="s" s="11">
        <v>22</v>
      </c>
      <c r="D1302" t="s" s="11">
        <v>23</v>
      </c>
      <c r="E1302" t="s" s="11">
        <v>24</v>
      </c>
      <c r="F1302" t="s" s="11">
        <v>10174</v>
      </c>
      <c r="G1302" t="s" s="11">
        <v>26</v>
      </c>
      <c r="H1302" t="s" s="11">
        <v>10175</v>
      </c>
      <c r="I1302" t="s" s="11">
        <v>28</v>
      </c>
      <c r="J1302" t="s" s="11">
        <v>7183</v>
      </c>
      <c r="K1302" t="s" s="11">
        <v>554</v>
      </c>
      <c r="L1302" t="s" s="11">
        <v>31</v>
      </c>
      <c r="M1302" t="s" s="11">
        <v>254</v>
      </c>
      <c r="N1302" s="11"/>
      <c r="O1302" t="s" s="11">
        <v>10176</v>
      </c>
      <c r="P1302" t="s" s="8">
        <v>10177</v>
      </c>
      <c r="Q1302" t="s" s="8">
        <f>"http://sharkattackfile.net/spreadsheets/pdf_directory/"&amp;P1302</f>
        <v>10178</v>
      </c>
      <c r="R1302" t="s" s="8">
        <v>10179</v>
      </c>
      <c r="S1302" t="s" s="19">
        <v>10180</v>
      </c>
      <c r="T1302" t="s" s="8">
        <v>10180</v>
      </c>
      <c r="U1302" t="s" s="8">
        <v>10181</v>
      </c>
    </row>
    <row r="1303" s="2" customFormat="1" ht="20.7" customHeight="1">
      <c r="A1303" t="s" s="11">
        <v>10182</v>
      </c>
      <c r="B1303" t="s" s="11">
        <v>9880</v>
      </c>
      <c r="C1303" t="s" s="11">
        <v>22</v>
      </c>
      <c r="D1303" t="s" s="11">
        <v>23</v>
      </c>
      <c r="E1303" t="s" s="11">
        <v>24</v>
      </c>
      <c r="F1303" t="s" s="11">
        <v>2242</v>
      </c>
      <c r="G1303" t="s" s="11">
        <v>26</v>
      </c>
      <c r="H1303" t="s" s="11">
        <v>27</v>
      </c>
      <c r="I1303" t="s" s="11">
        <v>28</v>
      </c>
      <c r="J1303" t="s" s="11">
        <v>364</v>
      </c>
      <c r="K1303" t="s" s="11">
        <v>10183</v>
      </c>
      <c r="L1303" t="s" s="11">
        <v>31</v>
      </c>
      <c r="M1303" t="s" s="11">
        <v>10184</v>
      </c>
      <c r="N1303" s="11"/>
      <c r="O1303" t="s" s="11">
        <v>10176</v>
      </c>
      <c r="P1303" t="s" s="8">
        <v>10185</v>
      </c>
      <c r="Q1303" t="s" s="8">
        <f>"http://sharkattackfile.net/spreadsheets/pdf_directory/"&amp;P1303</f>
        <v>10186</v>
      </c>
      <c r="R1303" t="s" s="8">
        <v>10187</v>
      </c>
      <c r="S1303" t="s" s="19">
        <v>10188</v>
      </c>
      <c r="T1303" t="s" s="8">
        <v>10188</v>
      </c>
      <c r="U1303" t="s" s="8">
        <v>10189</v>
      </c>
    </row>
    <row r="1304" s="2" customFormat="1" ht="20.7" customHeight="1">
      <c r="A1304" t="s" s="11">
        <v>10190</v>
      </c>
      <c r="B1304" t="s" s="11">
        <v>9880</v>
      </c>
      <c r="C1304" t="s" s="11">
        <v>22</v>
      </c>
      <c r="D1304" t="s" s="11">
        <v>23</v>
      </c>
      <c r="E1304" t="s" s="11">
        <v>24</v>
      </c>
      <c r="F1304" t="s" s="11">
        <v>25</v>
      </c>
      <c r="G1304" t="s" s="11">
        <v>1076</v>
      </c>
      <c r="H1304" t="s" s="11">
        <v>108</v>
      </c>
      <c r="I1304" t="s" s="11">
        <v>101</v>
      </c>
      <c r="J1304" t="s" s="11">
        <v>404</v>
      </c>
      <c r="K1304" t="s" s="11">
        <v>10191</v>
      </c>
      <c r="L1304" t="s" s="11">
        <v>31</v>
      </c>
      <c r="M1304" t="s" s="11">
        <v>1946</v>
      </c>
      <c r="N1304" t="s" s="11">
        <v>10192</v>
      </c>
      <c r="O1304" t="s" s="11">
        <v>10193</v>
      </c>
      <c r="P1304" t="s" s="8">
        <v>10194</v>
      </c>
      <c r="Q1304" t="s" s="8">
        <f>"http://sharkattackfile.net/spreadsheets/pdf_directory/"&amp;P1304</f>
        <v>10195</v>
      </c>
      <c r="R1304" t="s" s="8">
        <v>10196</v>
      </c>
      <c r="S1304" t="s" s="19">
        <v>10197</v>
      </c>
      <c r="T1304" t="s" s="8">
        <v>10197</v>
      </c>
      <c r="U1304" t="s" s="8">
        <v>10198</v>
      </c>
    </row>
    <row r="1305" s="2" customFormat="1" ht="20.7" customHeight="1">
      <c r="A1305" t="s" s="36">
        <v>10190</v>
      </c>
      <c r="B1305" t="s" s="36">
        <v>9880</v>
      </c>
      <c r="C1305" t="s" s="36">
        <v>211</v>
      </c>
      <c r="D1305" t="s" s="36">
        <v>23</v>
      </c>
      <c r="E1305" t="s" s="36">
        <v>145</v>
      </c>
      <c r="F1305" t="s" s="36">
        <v>10199</v>
      </c>
      <c r="G1305" t="s" s="36">
        <v>185</v>
      </c>
      <c r="H1305" t="s" s="36">
        <v>10200</v>
      </c>
      <c r="I1305" s="36"/>
      <c r="J1305" s="36"/>
      <c r="K1305" t="s" s="36">
        <v>10201</v>
      </c>
      <c r="L1305" t="s" s="36">
        <v>31</v>
      </c>
      <c r="M1305" t="s" s="36">
        <v>468</v>
      </c>
      <c r="N1305" t="s" s="36">
        <v>10023</v>
      </c>
      <c r="O1305" t="s" s="36">
        <v>10202</v>
      </c>
      <c r="P1305" t="s" s="8">
        <v>10203</v>
      </c>
      <c r="Q1305" t="s" s="8">
        <f>"http://sharkattackfile.net/spreadsheets/pdf_directory/"&amp;P1305</f>
        <v>10204</v>
      </c>
      <c r="R1305" t="s" s="8">
        <v>10205</v>
      </c>
      <c r="S1305" t="s" s="19">
        <v>10197</v>
      </c>
      <c r="T1305" t="s" s="8">
        <v>10197</v>
      </c>
      <c r="U1305" t="s" s="8">
        <v>10206</v>
      </c>
    </row>
    <row r="1306" s="2" customFormat="1" ht="20.7" customHeight="1">
      <c r="A1306" t="s" s="11">
        <v>10190</v>
      </c>
      <c r="B1306" t="s" s="11">
        <v>9880</v>
      </c>
      <c r="C1306" t="s" s="11">
        <v>22</v>
      </c>
      <c r="D1306" t="s" s="11">
        <v>23</v>
      </c>
      <c r="E1306" t="s" s="11">
        <v>24</v>
      </c>
      <c r="F1306" t="s" s="11">
        <v>25</v>
      </c>
      <c r="G1306" t="s" s="11">
        <v>10207</v>
      </c>
      <c r="H1306" t="s" s="11">
        <v>108</v>
      </c>
      <c r="I1306" t="s" s="11">
        <v>101</v>
      </c>
      <c r="J1306" t="s" s="11">
        <v>9237</v>
      </c>
      <c r="K1306" t="s" s="11">
        <v>10208</v>
      </c>
      <c r="L1306" t="s" s="11">
        <v>31</v>
      </c>
      <c r="M1306" t="s" s="11">
        <v>366</v>
      </c>
      <c r="N1306" t="s" s="11">
        <v>10192</v>
      </c>
      <c r="O1306" t="s" s="11">
        <v>10193</v>
      </c>
      <c r="P1306" t="s" s="8">
        <v>10209</v>
      </c>
      <c r="Q1306" t="s" s="8">
        <f>"http://sharkattackfile.net/spreadsheets/pdf_directory/"&amp;P1306</f>
        <v>10210</v>
      </c>
      <c r="R1306" t="s" s="8">
        <v>10211</v>
      </c>
      <c r="S1306" t="s" s="19">
        <v>10212</v>
      </c>
      <c r="T1306" t="s" s="8">
        <v>10212</v>
      </c>
      <c r="U1306" t="s" s="8">
        <v>10213</v>
      </c>
    </row>
    <row r="1307" s="2" customFormat="1" ht="29.7" customHeight="1">
      <c r="A1307" t="s" s="36">
        <v>10214</v>
      </c>
      <c r="B1307" t="s" s="36">
        <v>9880</v>
      </c>
      <c r="C1307" t="s" s="36">
        <v>211</v>
      </c>
      <c r="D1307" t="s" s="36">
        <v>10215</v>
      </c>
      <c r="E1307" t="s" s="36">
        <v>10216</v>
      </c>
      <c r="F1307" t="s" s="36">
        <v>10217</v>
      </c>
      <c r="G1307" t="s" s="36">
        <v>7576</v>
      </c>
      <c r="H1307" t="s" s="36">
        <v>10218</v>
      </c>
      <c r="I1307" t="s" s="36">
        <v>28</v>
      </c>
      <c r="J1307" t="s" s="36">
        <v>423</v>
      </c>
      <c r="K1307" t="s" s="36">
        <v>10219</v>
      </c>
      <c r="L1307" t="s" s="36">
        <v>31</v>
      </c>
      <c r="M1307" s="36"/>
      <c r="N1307" t="s" s="36">
        <v>10220</v>
      </c>
      <c r="O1307" t="s" s="36">
        <v>10221</v>
      </c>
      <c r="P1307" t="s" s="8">
        <v>10222</v>
      </c>
      <c r="Q1307" t="s" s="8">
        <f>"http://sharkattackfile.net/spreadsheets/pdf_directory/"&amp;P1307</f>
        <v>10223</v>
      </c>
      <c r="R1307" t="s" s="8">
        <v>10224</v>
      </c>
      <c r="S1307" t="s" s="19">
        <v>10225</v>
      </c>
      <c r="T1307" t="s" s="8">
        <v>10225</v>
      </c>
      <c r="U1307" t="s" s="8">
        <v>10226</v>
      </c>
    </row>
    <row r="1308" s="2" customFormat="1" ht="20.7" customHeight="1">
      <c r="A1308" t="s" s="11">
        <v>10227</v>
      </c>
      <c r="B1308" t="s" s="11">
        <v>9880</v>
      </c>
      <c r="C1308" t="s" s="11">
        <v>22</v>
      </c>
      <c r="D1308" t="s" s="11">
        <v>229</v>
      </c>
      <c r="E1308" t="s" s="11">
        <v>41</v>
      </c>
      <c r="F1308" t="s" s="11">
        <v>10228</v>
      </c>
      <c r="G1308" t="s" s="11">
        <v>26</v>
      </c>
      <c r="H1308" t="s" s="11">
        <v>10229</v>
      </c>
      <c r="I1308" t="s" s="11">
        <v>28</v>
      </c>
      <c r="J1308" t="s" s="11">
        <v>415</v>
      </c>
      <c r="K1308" t="s" s="11">
        <v>10230</v>
      </c>
      <c r="L1308" t="s" s="11">
        <v>31</v>
      </c>
      <c r="M1308" t="s" s="11">
        <v>37</v>
      </c>
      <c r="N1308" s="11"/>
      <c r="O1308" t="s" s="11">
        <v>10231</v>
      </c>
      <c r="P1308" t="s" s="8">
        <v>10232</v>
      </c>
      <c r="Q1308" t="s" s="8">
        <f>"http://sharkattackfile.net/spreadsheets/pdf_directory/"&amp;P1308</f>
        <v>10233</v>
      </c>
      <c r="R1308" t="s" s="8">
        <v>10234</v>
      </c>
      <c r="S1308" t="s" s="19">
        <v>10235</v>
      </c>
      <c r="T1308" t="s" s="8">
        <v>10235</v>
      </c>
      <c r="U1308" t="s" s="8">
        <v>10236</v>
      </c>
    </row>
    <row r="1309" s="2" customFormat="1" ht="27.5" customHeight="1">
      <c r="A1309" t="s" s="11">
        <v>10237</v>
      </c>
      <c r="B1309" t="s" s="11">
        <v>9880</v>
      </c>
      <c r="C1309" t="s" s="11">
        <v>22</v>
      </c>
      <c r="D1309" t="s" s="11">
        <v>343</v>
      </c>
      <c r="E1309" t="s" s="11">
        <v>344</v>
      </c>
      <c r="F1309" t="s" s="11">
        <v>10238</v>
      </c>
      <c r="G1309" t="s" s="11">
        <v>114</v>
      </c>
      <c r="H1309" t="s" s="11">
        <v>10239</v>
      </c>
      <c r="I1309" t="s" s="11">
        <v>28</v>
      </c>
      <c r="J1309" t="s" s="11">
        <v>200</v>
      </c>
      <c r="K1309" t="s" s="11">
        <v>234</v>
      </c>
      <c r="L1309" t="s" s="11">
        <v>159</v>
      </c>
      <c r="M1309" t="s" s="11">
        <v>241</v>
      </c>
      <c r="N1309" s="11"/>
      <c r="O1309" t="s" s="11">
        <v>10240</v>
      </c>
      <c r="P1309" t="s" s="8">
        <v>10241</v>
      </c>
      <c r="Q1309" t="s" s="8">
        <f>"http://sharkattackfile.net/spreadsheets/pdf_directory/"&amp;P1309</f>
        <v>10242</v>
      </c>
      <c r="R1309" t="s" s="8">
        <v>10243</v>
      </c>
      <c r="S1309" t="s" s="19">
        <v>10244</v>
      </c>
      <c r="T1309" t="s" s="8">
        <v>10244</v>
      </c>
      <c r="U1309" t="s" s="8">
        <v>10245</v>
      </c>
    </row>
    <row r="1310" s="2" customFormat="1" ht="20.7" customHeight="1">
      <c r="A1310" t="s" s="11">
        <v>10246</v>
      </c>
      <c r="B1310" t="s" s="11">
        <v>9880</v>
      </c>
      <c r="C1310" t="s" s="11">
        <v>22</v>
      </c>
      <c r="D1310" t="s" s="11">
        <v>23</v>
      </c>
      <c r="E1310" t="s" s="11">
        <v>975</v>
      </c>
      <c r="F1310" t="s" s="11">
        <v>976</v>
      </c>
      <c r="G1310" t="s" s="11">
        <v>10247</v>
      </c>
      <c r="H1310" t="s" s="11">
        <v>10248</v>
      </c>
      <c r="I1310" t="s" s="11">
        <v>28</v>
      </c>
      <c r="J1310" t="s" s="11">
        <v>560</v>
      </c>
      <c r="K1310" t="s" s="11">
        <v>297</v>
      </c>
      <c r="L1310" t="s" s="11">
        <v>31</v>
      </c>
      <c r="M1310" s="11"/>
      <c r="N1310" s="11"/>
      <c r="O1310" t="s" s="11">
        <v>10249</v>
      </c>
      <c r="P1310" t="s" s="8">
        <v>10250</v>
      </c>
      <c r="Q1310" t="s" s="8">
        <f>"http://sharkattackfile.net/spreadsheets/pdf_directory/"&amp;P1310</f>
        <v>10251</v>
      </c>
      <c r="R1310" t="s" s="8">
        <v>10252</v>
      </c>
      <c r="S1310" t="s" s="19">
        <v>10253</v>
      </c>
      <c r="T1310" t="s" s="8">
        <v>10253</v>
      </c>
      <c r="U1310" t="s" s="8">
        <v>10254</v>
      </c>
    </row>
    <row r="1311" s="2" customFormat="1" ht="20.7" customHeight="1">
      <c r="A1311" t="s" s="112">
        <v>10255</v>
      </c>
      <c r="B1311" t="s" s="112">
        <v>9880</v>
      </c>
      <c r="C1311" t="s" s="112">
        <v>88</v>
      </c>
      <c r="D1311" t="s" s="112">
        <v>229</v>
      </c>
      <c r="E1311" t="s" s="112">
        <v>41</v>
      </c>
      <c r="F1311" t="s" s="112">
        <v>10256</v>
      </c>
      <c r="G1311" t="s" s="112">
        <v>139</v>
      </c>
      <c r="H1311" t="s" s="112">
        <v>10257</v>
      </c>
      <c r="I1311" s="112"/>
      <c r="J1311" s="112"/>
      <c r="K1311" t="s" s="112">
        <v>10258</v>
      </c>
      <c r="L1311" t="s" s="112">
        <v>31</v>
      </c>
      <c r="M1311" t="s" s="112">
        <v>468</v>
      </c>
      <c r="N1311" t="s" s="112">
        <v>10259</v>
      </c>
      <c r="O1311" t="s" s="112">
        <v>10260</v>
      </c>
      <c r="P1311" t="s" s="8">
        <v>10261</v>
      </c>
      <c r="Q1311" t="s" s="8">
        <f>"http://sharkattackfile.net/spreadsheets/pdf_directory/"&amp;P1311</f>
        <v>10262</v>
      </c>
      <c r="R1311" t="s" s="8">
        <v>10263</v>
      </c>
      <c r="S1311" t="s" s="19">
        <v>10264</v>
      </c>
      <c r="T1311" t="s" s="8">
        <v>10264</v>
      </c>
      <c r="U1311" t="s" s="8">
        <v>10265</v>
      </c>
    </row>
    <row r="1312" s="2" customFormat="1" ht="20.7" customHeight="1">
      <c r="A1312" t="s" s="11">
        <v>10266</v>
      </c>
      <c r="B1312" t="s" s="11">
        <v>9880</v>
      </c>
      <c r="C1312" t="s" s="11">
        <v>22</v>
      </c>
      <c r="D1312" t="s" s="11">
        <v>23</v>
      </c>
      <c r="E1312" t="s" s="11">
        <v>24</v>
      </c>
      <c r="F1312" t="s" s="11">
        <v>10267</v>
      </c>
      <c r="G1312" t="s" s="11">
        <v>10268</v>
      </c>
      <c r="H1312" t="s" s="11">
        <v>10269</v>
      </c>
      <c r="I1312" t="s" s="11">
        <v>28</v>
      </c>
      <c r="J1312" t="s" s="11">
        <v>9237</v>
      </c>
      <c r="K1312" t="s" s="11">
        <v>10270</v>
      </c>
      <c r="L1312" t="s" s="11">
        <v>31</v>
      </c>
      <c r="M1312" t="s" s="11">
        <v>10271</v>
      </c>
      <c r="N1312" t="s" s="11">
        <v>10272</v>
      </c>
      <c r="O1312" t="s" s="11">
        <v>10273</v>
      </c>
      <c r="P1312" t="s" s="8">
        <v>10274</v>
      </c>
      <c r="Q1312" t="s" s="8">
        <f>"http://sharkattackfile.net/spreadsheets/pdf_directory/"&amp;P1312</f>
        <v>10275</v>
      </c>
      <c r="R1312" t="s" s="8">
        <v>10276</v>
      </c>
      <c r="S1312" t="s" s="19">
        <v>10277</v>
      </c>
      <c r="T1312" t="s" s="8">
        <v>10277</v>
      </c>
      <c r="U1312" t="s" s="8">
        <v>10278</v>
      </c>
    </row>
    <row r="1313" s="2" customFormat="1" ht="13.55" customHeight="1">
      <c r="A1313" t="s" s="11">
        <v>10279</v>
      </c>
      <c r="B1313" t="s" s="11">
        <v>9880</v>
      </c>
      <c r="C1313" t="s" s="11">
        <v>22</v>
      </c>
      <c r="D1313" t="s" s="11">
        <v>5072</v>
      </c>
      <c r="E1313" t="s" s="11">
        <v>10280</v>
      </c>
      <c r="F1313" s="47"/>
      <c r="G1313" t="s" s="11">
        <v>26</v>
      </c>
      <c r="H1313" t="s" s="11">
        <v>10281</v>
      </c>
      <c r="I1313" t="s" s="11">
        <v>28</v>
      </c>
      <c r="J1313" t="s" s="11">
        <v>267</v>
      </c>
      <c r="K1313" t="s" s="11">
        <v>10282</v>
      </c>
      <c r="L1313" t="s" s="11">
        <v>31</v>
      </c>
      <c r="M1313" t="s" s="11">
        <v>498</v>
      </c>
      <c r="N1313" t="s" s="11">
        <v>375</v>
      </c>
      <c r="O1313" t="s" s="11">
        <v>10283</v>
      </c>
      <c r="P1313" t="s" s="8">
        <v>10284</v>
      </c>
      <c r="Q1313" t="s" s="8">
        <f>"http://sharkattackfile.net/spreadsheets/pdf_directory/"&amp;P1313</f>
        <v>10285</v>
      </c>
      <c r="R1313" t="s" s="8">
        <v>10286</v>
      </c>
      <c r="S1313" t="s" s="19">
        <v>10287</v>
      </c>
      <c r="T1313" t="s" s="8">
        <v>10287</v>
      </c>
      <c r="U1313" t="s" s="8">
        <v>10288</v>
      </c>
    </row>
    <row r="1314" s="2" customFormat="1" ht="38.7" customHeight="1">
      <c r="A1314" t="s" s="11">
        <v>10289</v>
      </c>
      <c r="B1314" t="s" s="11">
        <v>9880</v>
      </c>
      <c r="C1314" t="s" s="11">
        <v>22</v>
      </c>
      <c r="D1314" t="s" s="11">
        <v>174</v>
      </c>
      <c r="E1314" t="s" s="11">
        <v>9622</v>
      </c>
      <c r="F1314" t="s" s="11">
        <v>10290</v>
      </c>
      <c r="G1314" t="s" s="11">
        <v>185</v>
      </c>
      <c r="H1314" t="s" s="11">
        <v>10291</v>
      </c>
      <c r="I1314" t="s" s="11">
        <v>28</v>
      </c>
      <c r="J1314" s="11"/>
      <c r="K1314" t="s" s="11">
        <v>9074</v>
      </c>
      <c r="L1314" t="s" s="11">
        <v>31</v>
      </c>
      <c r="M1314" s="11"/>
      <c r="N1314" t="s" s="11">
        <v>10292</v>
      </c>
      <c r="O1314" t="s" s="11">
        <v>10293</v>
      </c>
      <c r="P1314" t="s" s="8">
        <v>10294</v>
      </c>
      <c r="Q1314" t="s" s="8">
        <f>"http://sharkattackfile.net/spreadsheets/pdf_directory/"&amp;P1314</f>
        <v>10295</v>
      </c>
      <c r="R1314" t="s" s="8">
        <v>10296</v>
      </c>
      <c r="S1314" t="s" s="19">
        <v>10297</v>
      </c>
      <c r="T1314" t="s" s="8">
        <v>10297</v>
      </c>
      <c r="U1314" t="s" s="8">
        <v>10298</v>
      </c>
    </row>
    <row r="1315" s="2" customFormat="1" ht="20.7" customHeight="1">
      <c r="A1315" t="s" s="11">
        <v>10299</v>
      </c>
      <c r="B1315" t="s" s="11">
        <v>9880</v>
      </c>
      <c r="C1315" t="s" s="11">
        <v>22</v>
      </c>
      <c r="D1315" t="s" s="11">
        <v>23</v>
      </c>
      <c r="E1315" t="s" s="11">
        <v>481</v>
      </c>
      <c r="F1315" t="s" s="11">
        <v>10300</v>
      </c>
      <c r="G1315" t="s" s="11">
        <v>26</v>
      </c>
      <c r="H1315" t="s" s="11">
        <v>10301</v>
      </c>
      <c r="I1315" t="s" s="11">
        <v>28</v>
      </c>
      <c r="J1315" t="s" s="11">
        <v>553</v>
      </c>
      <c r="K1315" t="s" s="11">
        <v>10302</v>
      </c>
      <c r="L1315" t="s" s="11">
        <v>31</v>
      </c>
      <c r="M1315" t="s" s="11">
        <v>3702</v>
      </c>
      <c r="N1315" s="11"/>
      <c r="O1315" t="s" s="11">
        <v>4522</v>
      </c>
      <c r="P1315" t="s" s="8">
        <v>10303</v>
      </c>
      <c r="Q1315" t="s" s="8">
        <f>"http://sharkattackfile.net/spreadsheets/pdf_directory/"&amp;P1315</f>
        <v>10304</v>
      </c>
      <c r="R1315" t="s" s="8">
        <v>10305</v>
      </c>
      <c r="S1315" t="s" s="19">
        <v>10306</v>
      </c>
      <c r="T1315" t="s" s="8">
        <v>10306</v>
      </c>
      <c r="U1315" t="s" s="8">
        <v>10307</v>
      </c>
    </row>
    <row r="1316" s="2" customFormat="1" ht="20.7" customHeight="1">
      <c r="A1316" t="s" s="11">
        <v>10299</v>
      </c>
      <c r="B1316" t="s" s="11">
        <v>9880</v>
      </c>
      <c r="C1316" t="s" s="11">
        <v>22</v>
      </c>
      <c r="D1316" t="s" s="11">
        <v>229</v>
      </c>
      <c r="E1316" t="s" s="11">
        <v>230</v>
      </c>
      <c r="F1316" t="s" s="11">
        <v>10308</v>
      </c>
      <c r="G1316" t="s" s="11">
        <v>26</v>
      </c>
      <c r="H1316" t="s" s="11">
        <v>10309</v>
      </c>
      <c r="I1316" t="s" s="11">
        <v>28</v>
      </c>
      <c r="J1316" t="s" s="11">
        <v>7400</v>
      </c>
      <c r="K1316" t="s" s="11">
        <v>10310</v>
      </c>
      <c r="L1316" t="s" s="11">
        <v>31</v>
      </c>
      <c r="M1316" t="s" s="11">
        <v>4093</v>
      </c>
      <c r="N1316" t="s" s="11">
        <v>10311</v>
      </c>
      <c r="O1316" t="s" s="11">
        <v>10312</v>
      </c>
      <c r="P1316" t="s" s="8">
        <v>10313</v>
      </c>
      <c r="Q1316" t="s" s="8">
        <f>"http://sharkattackfile.net/spreadsheets/pdf_directory/"&amp;P1316</f>
        <v>10314</v>
      </c>
      <c r="R1316" t="s" s="8">
        <v>10315</v>
      </c>
      <c r="S1316" t="s" s="19">
        <v>10316</v>
      </c>
      <c r="T1316" t="s" s="8">
        <v>10316</v>
      </c>
      <c r="U1316" t="s" s="8">
        <v>10317</v>
      </c>
    </row>
    <row r="1317" s="2" customFormat="1" ht="20.7" customHeight="1">
      <c r="A1317" t="s" s="11">
        <v>10318</v>
      </c>
      <c r="B1317" t="s" s="11">
        <v>9880</v>
      </c>
      <c r="C1317" t="s" s="11">
        <v>22</v>
      </c>
      <c r="D1317" t="s" s="11">
        <v>23</v>
      </c>
      <c r="E1317" t="s" s="11">
        <v>145</v>
      </c>
      <c r="F1317" t="s" s="11">
        <v>10319</v>
      </c>
      <c r="G1317" t="s" s="11">
        <v>26</v>
      </c>
      <c r="H1317" t="s" s="11">
        <v>10320</v>
      </c>
      <c r="I1317" t="s" s="11">
        <v>28</v>
      </c>
      <c r="J1317" t="s" s="11">
        <v>7790</v>
      </c>
      <c r="K1317" t="s" s="11">
        <v>358</v>
      </c>
      <c r="L1317" t="s" s="11">
        <v>31</v>
      </c>
      <c r="M1317" t="s" s="11">
        <v>10321</v>
      </c>
      <c r="N1317" s="11"/>
      <c r="O1317" t="s" s="11">
        <v>10322</v>
      </c>
      <c r="P1317" t="s" s="8">
        <v>10323</v>
      </c>
      <c r="Q1317" t="s" s="8">
        <f>"http://sharkattackfile.net/spreadsheets/pdf_directory/"&amp;P1317</f>
        <v>10324</v>
      </c>
      <c r="R1317" t="s" s="8">
        <v>10325</v>
      </c>
      <c r="S1317" t="s" s="19">
        <v>10326</v>
      </c>
      <c r="T1317" t="s" s="8">
        <v>10326</v>
      </c>
      <c r="U1317" t="s" s="8">
        <v>10327</v>
      </c>
    </row>
    <row r="1318" s="2" customFormat="1" ht="29.7" customHeight="1">
      <c r="A1318" t="s" s="11">
        <v>10318</v>
      </c>
      <c r="B1318" t="s" s="11">
        <v>9880</v>
      </c>
      <c r="C1318" t="s" s="11">
        <v>22</v>
      </c>
      <c r="D1318" t="s" s="11">
        <v>23</v>
      </c>
      <c r="E1318" t="s" s="11">
        <v>3862</v>
      </c>
      <c r="F1318" t="s" s="11">
        <v>10328</v>
      </c>
      <c r="G1318" t="s" s="11">
        <v>1858</v>
      </c>
      <c r="H1318" t="s" s="11">
        <v>10329</v>
      </c>
      <c r="I1318" t="s" s="11">
        <v>28</v>
      </c>
      <c r="J1318" t="s" s="11">
        <v>484</v>
      </c>
      <c r="K1318" t="s" s="11">
        <v>10330</v>
      </c>
      <c r="L1318" t="s" s="11">
        <v>31</v>
      </c>
      <c r="M1318" t="s" s="11">
        <v>37</v>
      </c>
      <c r="N1318" t="s" s="11">
        <v>8812</v>
      </c>
      <c r="O1318" t="s" s="11">
        <v>10331</v>
      </c>
      <c r="P1318" t="s" s="8">
        <v>10332</v>
      </c>
      <c r="Q1318" t="s" s="8">
        <f>"http://sharkattackfile.net/spreadsheets/pdf_directory/"&amp;P1318</f>
        <v>10333</v>
      </c>
      <c r="R1318" t="s" s="8">
        <v>10334</v>
      </c>
      <c r="S1318" t="s" s="19">
        <v>10335</v>
      </c>
      <c r="T1318" t="s" s="8">
        <v>10335</v>
      </c>
      <c r="U1318" t="s" s="8">
        <v>10336</v>
      </c>
    </row>
    <row r="1319" s="2" customFormat="1" ht="29.7" customHeight="1">
      <c r="A1319" t="s" s="34">
        <v>10337</v>
      </c>
      <c r="B1319" t="s" s="34">
        <v>9880</v>
      </c>
      <c r="C1319" t="s" s="34">
        <v>3573</v>
      </c>
      <c r="D1319" t="s" s="34">
        <v>23</v>
      </c>
      <c r="E1319" t="s" s="34">
        <v>1439</v>
      </c>
      <c r="F1319" t="s" s="34">
        <v>1601</v>
      </c>
      <c r="G1319" s="77"/>
      <c r="H1319" t="s" s="34">
        <v>27</v>
      </c>
      <c r="I1319" t="s" s="34">
        <v>28</v>
      </c>
      <c r="J1319" t="s" s="34">
        <v>7110</v>
      </c>
      <c r="K1319" t="s" s="34">
        <v>10338</v>
      </c>
      <c r="L1319" s="77"/>
      <c r="M1319" t="s" s="34">
        <v>1371</v>
      </c>
      <c r="N1319" t="s" s="34">
        <v>696</v>
      </c>
      <c r="O1319" t="s" s="34">
        <v>63</v>
      </c>
      <c r="P1319" t="s" s="8">
        <v>10339</v>
      </c>
      <c r="Q1319" t="s" s="8">
        <f>"http://sharkattackfile.net/spreadsheets/pdf_directory/"&amp;P1319</f>
        <v>10340</v>
      </c>
      <c r="R1319" t="s" s="8">
        <v>10341</v>
      </c>
      <c r="S1319" t="s" s="19">
        <v>10342</v>
      </c>
      <c r="T1319" t="s" s="8">
        <v>10342</v>
      </c>
      <c r="U1319" t="s" s="8">
        <v>10343</v>
      </c>
    </row>
    <row r="1320" s="2" customFormat="1" ht="13.55" customHeight="1">
      <c r="A1320" t="s" s="11">
        <v>10344</v>
      </c>
      <c r="B1320" t="s" s="11">
        <v>9880</v>
      </c>
      <c r="C1320" t="s" s="11">
        <v>22</v>
      </c>
      <c r="D1320" t="s" s="11">
        <v>5072</v>
      </c>
      <c r="E1320" t="s" s="11">
        <v>10345</v>
      </c>
      <c r="F1320" s="47"/>
      <c r="G1320" t="s" s="11">
        <v>26</v>
      </c>
      <c r="H1320" t="s" s="11">
        <v>10346</v>
      </c>
      <c r="I1320" t="s" s="11">
        <v>28</v>
      </c>
      <c r="J1320" t="s" s="11">
        <v>29</v>
      </c>
      <c r="K1320" t="s" s="11">
        <v>234</v>
      </c>
      <c r="L1320" t="s" s="11">
        <v>159</v>
      </c>
      <c r="M1320" t="s" s="11">
        <v>366</v>
      </c>
      <c r="N1320" s="11"/>
      <c r="O1320" t="s" s="11">
        <v>10347</v>
      </c>
      <c r="P1320" t="s" s="8">
        <v>10348</v>
      </c>
      <c r="Q1320" t="s" s="8">
        <f>"http://sharkattackfile.net/spreadsheets/pdf_directory/"&amp;P1320</f>
        <v>10349</v>
      </c>
      <c r="R1320" t="s" s="8">
        <v>10350</v>
      </c>
      <c r="S1320" t="s" s="19">
        <v>10351</v>
      </c>
      <c r="T1320" t="s" s="8">
        <v>10351</v>
      </c>
      <c r="U1320" t="s" s="8">
        <v>10352</v>
      </c>
    </row>
    <row r="1321" s="2" customFormat="1" ht="20.7" customHeight="1">
      <c r="A1321" t="s" s="34">
        <v>10353</v>
      </c>
      <c r="B1321" t="s" s="34">
        <v>9880</v>
      </c>
      <c r="C1321" t="s" s="34">
        <v>3573</v>
      </c>
      <c r="D1321" t="s" s="34">
        <v>8674</v>
      </c>
      <c r="E1321" t="s" s="34">
        <v>8675</v>
      </c>
      <c r="F1321" t="s" s="34">
        <v>10354</v>
      </c>
      <c r="G1321" t="s" s="34">
        <v>114</v>
      </c>
      <c r="H1321" t="s" s="34">
        <v>10355</v>
      </c>
      <c r="I1321" t="s" s="34">
        <v>28</v>
      </c>
      <c r="J1321" t="s" s="34">
        <v>157</v>
      </c>
      <c r="K1321" t="s" s="34">
        <v>10356</v>
      </c>
      <c r="L1321" s="34"/>
      <c r="M1321" s="34"/>
      <c r="N1321" s="34"/>
      <c r="O1321" t="s" s="34">
        <v>10357</v>
      </c>
      <c r="P1321" t="s" s="8">
        <v>10358</v>
      </c>
      <c r="Q1321" t="s" s="8">
        <f>"http://sharkattackfile.net/spreadsheets/pdf_directory/"&amp;P1321</f>
        <v>10359</v>
      </c>
      <c r="R1321" t="s" s="8">
        <v>10360</v>
      </c>
      <c r="S1321" t="s" s="19">
        <v>10361</v>
      </c>
      <c r="T1321" t="s" s="8">
        <v>10361</v>
      </c>
      <c r="U1321" t="s" s="8">
        <v>10362</v>
      </c>
    </row>
    <row r="1322" s="2" customFormat="1" ht="29.7" customHeight="1">
      <c r="A1322" t="s" s="34">
        <v>10363</v>
      </c>
      <c r="B1322" t="s" s="34">
        <v>9880</v>
      </c>
      <c r="C1322" t="s" s="34">
        <v>3573</v>
      </c>
      <c r="D1322" t="s" s="34">
        <v>1386</v>
      </c>
      <c r="E1322" t="s" s="34">
        <v>10364</v>
      </c>
      <c r="F1322" t="s" s="34">
        <v>10365</v>
      </c>
      <c r="G1322" t="s" s="34">
        <v>26</v>
      </c>
      <c r="H1322" t="s" s="34">
        <v>10366</v>
      </c>
      <c r="I1322" t="s" s="34">
        <v>101</v>
      </c>
      <c r="J1322" t="s" s="34">
        <v>7062</v>
      </c>
      <c r="K1322" t="s" s="34">
        <v>10367</v>
      </c>
      <c r="L1322" s="77"/>
      <c r="M1322" s="34"/>
      <c r="N1322" t="s" s="34">
        <v>10368</v>
      </c>
      <c r="O1322" t="s" s="34">
        <v>10369</v>
      </c>
      <c r="P1322" t="s" s="8">
        <v>10370</v>
      </c>
      <c r="Q1322" t="s" s="8">
        <f>"http://sharkattackfile.net/spreadsheets/pdf_directory/"&amp;P1322</f>
        <v>10371</v>
      </c>
      <c r="R1322" t="s" s="8">
        <v>10372</v>
      </c>
      <c r="S1322" t="s" s="19">
        <v>10373</v>
      </c>
      <c r="T1322" t="s" s="8">
        <v>10373</v>
      </c>
      <c r="U1322" t="s" s="8">
        <v>10374</v>
      </c>
    </row>
    <row r="1323" s="2" customFormat="1" ht="20.7" customHeight="1">
      <c r="A1323" t="s" s="11">
        <v>10375</v>
      </c>
      <c r="B1323" t="s" s="11">
        <v>9880</v>
      </c>
      <c r="C1323" t="s" s="11">
        <v>22</v>
      </c>
      <c r="D1323" t="s" s="11">
        <v>229</v>
      </c>
      <c r="E1323" t="s" s="11">
        <v>41</v>
      </c>
      <c r="F1323" t="s" s="11">
        <v>10376</v>
      </c>
      <c r="G1323" t="s" s="11">
        <v>26</v>
      </c>
      <c r="H1323" t="s" s="11">
        <v>10377</v>
      </c>
      <c r="I1323" t="s" s="11">
        <v>28</v>
      </c>
      <c r="J1323" t="s" s="11">
        <v>157</v>
      </c>
      <c r="K1323" t="s" s="11">
        <v>234</v>
      </c>
      <c r="L1323" t="s" s="11">
        <v>159</v>
      </c>
      <c r="M1323" t="s" s="11">
        <v>10378</v>
      </c>
      <c r="N1323" t="s" s="11">
        <v>9818</v>
      </c>
      <c r="O1323" t="s" s="11">
        <v>10379</v>
      </c>
      <c r="P1323" t="s" s="8">
        <v>10380</v>
      </c>
      <c r="Q1323" t="s" s="8">
        <f>"http://sharkattackfile.net/spreadsheets/pdf_directory/"&amp;P1323</f>
        <v>10381</v>
      </c>
      <c r="R1323" t="s" s="8">
        <v>10382</v>
      </c>
      <c r="S1323" t="s" s="19">
        <v>10383</v>
      </c>
      <c r="T1323" t="s" s="8">
        <v>10383</v>
      </c>
      <c r="U1323" t="s" s="8">
        <v>10384</v>
      </c>
    </row>
    <row r="1324" s="2" customFormat="1" ht="29.7" customHeight="1">
      <c r="A1324" t="s" s="11">
        <v>10385</v>
      </c>
      <c r="B1324" t="s" s="11">
        <v>9880</v>
      </c>
      <c r="C1324" t="s" s="11">
        <v>22</v>
      </c>
      <c r="D1324" t="s" s="11">
        <v>23</v>
      </c>
      <c r="E1324" t="s" s="11">
        <v>1439</v>
      </c>
      <c r="F1324" t="s" s="11">
        <v>10386</v>
      </c>
      <c r="G1324" t="s" s="11">
        <v>114</v>
      </c>
      <c r="H1324" t="s" s="11">
        <v>10387</v>
      </c>
      <c r="I1324" t="s" s="11">
        <v>101</v>
      </c>
      <c r="J1324" t="s" s="11">
        <v>466</v>
      </c>
      <c r="K1324" t="s" s="11">
        <v>10388</v>
      </c>
      <c r="L1324" t="s" s="11">
        <v>31</v>
      </c>
      <c r="M1324" t="s" s="11">
        <v>379</v>
      </c>
      <c r="N1324" s="11"/>
      <c r="O1324" t="s" s="11">
        <v>10389</v>
      </c>
      <c r="P1324" t="s" s="8">
        <v>10390</v>
      </c>
      <c r="Q1324" t="s" s="8">
        <f>"http://sharkattackfile.net/spreadsheets/pdf_directory/"&amp;P1324</f>
        <v>10391</v>
      </c>
      <c r="R1324" t="s" s="8">
        <v>10392</v>
      </c>
      <c r="S1324" t="s" s="19">
        <v>10393</v>
      </c>
      <c r="T1324" t="s" s="8">
        <v>10393</v>
      </c>
      <c r="U1324" t="s" s="8">
        <v>10394</v>
      </c>
    </row>
    <row r="1325" s="2" customFormat="1" ht="13.55" customHeight="1">
      <c r="A1325" t="s" s="11">
        <v>10395</v>
      </c>
      <c r="B1325" t="s" s="11">
        <v>9880</v>
      </c>
      <c r="C1325" t="s" s="11">
        <v>22</v>
      </c>
      <c r="D1325" t="s" s="11">
        <v>163</v>
      </c>
      <c r="E1325" t="s" s="11">
        <v>9688</v>
      </c>
      <c r="F1325" s="47"/>
      <c r="G1325" t="s" s="11">
        <v>185</v>
      </c>
      <c r="H1325" t="s" s="11">
        <v>10396</v>
      </c>
      <c r="I1325" t="s" s="11">
        <v>28</v>
      </c>
      <c r="J1325" s="11"/>
      <c r="K1325" t="s" s="11">
        <v>6935</v>
      </c>
      <c r="L1325" t="s" s="11">
        <v>31</v>
      </c>
      <c r="M1325" s="11"/>
      <c r="N1325" s="11"/>
      <c r="O1325" t="s" s="11">
        <v>10397</v>
      </c>
      <c r="P1325" t="s" s="8">
        <v>10398</v>
      </c>
      <c r="Q1325" t="s" s="8">
        <f>"http://sharkattackfile.net/spreadsheets/pdf_directory/"&amp;P1325</f>
        <v>10399</v>
      </c>
      <c r="R1325" t="s" s="8">
        <v>10400</v>
      </c>
      <c r="S1325" t="s" s="19">
        <v>10401</v>
      </c>
      <c r="T1325" t="s" s="8">
        <v>10401</v>
      </c>
      <c r="U1325" t="s" s="8">
        <v>10402</v>
      </c>
    </row>
    <row r="1326" s="2" customFormat="1" ht="20.7" customHeight="1">
      <c r="A1326" t="s" s="34">
        <v>10403</v>
      </c>
      <c r="B1326" t="s" s="34">
        <v>9880</v>
      </c>
      <c r="C1326" t="s" s="34">
        <v>3573</v>
      </c>
      <c r="D1326" t="s" s="34">
        <v>229</v>
      </c>
      <c r="E1326" t="s" s="34">
        <v>550</v>
      </c>
      <c r="F1326" t="s" s="34">
        <v>10404</v>
      </c>
      <c r="G1326" t="s" s="34">
        <v>166</v>
      </c>
      <c r="H1326" t="s" s="34">
        <v>10405</v>
      </c>
      <c r="I1326" t="s" s="34">
        <v>101</v>
      </c>
      <c r="J1326" t="s" s="34">
        <v>102</v>
      </c>
      <c r="K1326" t="s" s="34">
        <v>10406</v>
      </c>
      <c r="L1326" s="34"/>
      <c r="M1326" t="s" s="34">
        <v>85</v>
      </c>
      <c r="N1326" s="34"/>
      <c r="O1326" t="s" s="34">
        <v>10407</v>
      </c>
      <c r="P1326" t="s" s="8">
        <v>10408</v>
      </c>
      <c r="Q1326" t="s" s="8">
        <f>"http://sharkattackfile.net/spreadsheets/pdf_directory/"&amp;P1326</f>
        <v>10409</v>
      </c>
      <c r="R1326" t="s" s="8">
        <v>10410</v>
      </c>
      <c r="S1326" t="s" s="19">
        <v>10411</v>
      </c>
      <c r="T1326" t="s" s="8">
        <v>10411</v>
      </c>
      <c r="U1326" t="s" s="8">
        <v>10412</v>
      </c>
    </row>
    <row r="1327" s="2" customFormat="1" ht="20.7" customHeight="1">
      <c r="A1327" t="s" s="112">
        <v>10403</v>
      </c>
      <c r="B1327" t="s" s="112">
        <v>9880</v>
      </c>
      <c r="C1327" t="s" s="112">
        <v>88</v>
      </c>
      <c r="D1327" t="s" s="112">
        <v>23</v>
      </c>
      <c r="E1327" t="s" s="112">
        <v>481</v>
      </c>
      <c r="F1327" t="s" s="112">
        <v>2625</v>
      </c>
      <c r="G1327" t="s" s="112">
        <v>607</v>
      </c>
      <c r="H1327" t="s" s="112">
        <v>10413</v>
      </c>
      <c r="I1327" t="s" s="112">
        <v>28</v>
      </c>
      <c r="J1327" t="s" s="112">
        <v>7078</v>
      </c>
      <c r="K1327" t="s" s="112">
        <v>1925</v>
      </c>
      <c r="L1327" t="s" s="112">
        <v>31</v>
      </c>
      <c r="M1327" t="s" s="112">
        <v>2536</v>
      </c>
      <c r="N1327" t="s" s="112">
        <v>10414</v>
      </c>
      <c r="O1327" t="s" s="112">
        <v>4522</v>
      </c>
      <c r="P1327" t="s" s="8">
        <v>10415</v>
      </c>
      <c r="Q1327" t="s" s="8">
        <f>"http://sharkattackfile.net/spreadsheets/pdf_directory/"&amp;P1327</f>
        <v>10416</v>
      </c>
      <c r="R1327" t="s" s="8">
        <v>10417</v>
      </c>
      <c r="S1327" t="s" s="19">
        <v>10418</v>
      </c>
      <c r="T1327" t="s" s="8">
        <v>10418</v>
      </c>
      <c r="U1327" t="s" s="8">
        <v>10419</v>
      </c>
    </row>
    <row r="1328" s="2" customFormat="1" ht="20.7" customHeight="1">
      <c r="A1328" t="s" s="11">
        <v>10420</v>
      </c>
      <c r="B1328" t="s" s="11">
        <v>9880</v>
      </c>
      <c r="C1328" t="s" s="11">
        <v>22</v>
      </c>
      <c r="D1328" t="s" s="11">
        <v>89</v>
      </c>
      <c r="E1328" t="s" s="11">
        <v>565</v>
      </c>
      <c r="F1328" t="s" s="11">
        <v>10421</v>
      </c>
      <c r="G1328" t="s" s="11">
        <v>26</v>
      </c>
      <c r="H1328" t="s" s="11">
        <v>10422</v>
      </c>
      <c r="I1328" t="s" s="11">
        <v>28</v>
      </c>
      <c r="J1328" t="s" s="11">
        <v>491</v>
      </c>
      <c r="K1328" t="s" s="11">
        <v>10423</v>
      </c>
      <c r="L1328" t="s" s="11">
        <v>31</v>
      </c>
      <c r="M1328" t="s" s="11">
        <v>366</v>
      </c>
      <c r="N1328" t="s" s="11">
        <v>10424</v>
      </c>
      <c r="O1328" t="s" s="11">
        <v>10425</v>
      </c>
      <c r="P1328" t="s" s="8">
        <v>10426</v>
      </c>
      <c r="Q1328" t="s" s="8">
        <f>"http://sharkattackfile.net/spreadsheets/pdf_directory/"&amp;P1328</f>
        <v>10427</v>
      </c>
      <c r="R1328" t="s" s="8">
        <v>10428</v>
      </c>
      <c r="S1328" t="s" s="19">
        <v>10429</v>
      </c>
      <c r="T1328" t="s" s="8">
        <v>10429</v>
      </c>
      <c r="U1328" t="s" s="8">
        <v>10430</v>
      </c>
    </row>
    <row r="1329" s="2" customFormat="1" ht="29.7" customHeight="1">
      <c r="A1329" t="s" s="34">
        <v>10431</v>
      </c>
      <c r="B1329" t="s" s="34">
        <v>9880</v>
      </c>
      <c r="C1329" t="s" s="34">
        <v>3573</v>
      </c>
      <c r="D1329" t="s" s="34">
        <v>10432</v>
      </c>
      <c r="E1329" s="77"/>
      <c r="F1329" t="s" s="34">
        <v>10433</v>
      </c>
      <c r="G1329" t="s" s="34">
        <v>114</v>
      </c>
      <c r="H1329" s="77"/>
      <c r="I1329" s="34"/>
      <c r="J1329" t="s" s="34">
        <v>60</v>
      </c>
      <c r="K1329" t="s" s="34">
        <v>10434</v>
      </c>
      <c r="L1329" s="77"/>
      <c r="M1329" s="34"/>
      <c r="N1329" t="s" s="34">
        <v>6404</v>
      </c>
      <c r="O1329" t="s" s="34">
        <v>10435</v>
      </c>
      <c r="P1329" t="s" s="8">
        <v>10436</v>
      </c>
      <c r="Q1329" t="s" s="8">
        <f>"http://sharkattackfile.net/spreadsheets/pdf_directory/"&amp;P1329</f>
        <v>10437</v>
      </c>
      <c r="R1329" t="s" s="8">
        <v>10438</v>
      </c>
      <c r="S1329" t="s" s="19">
        <v>10439</v>
      </c>
      <c r="T1329" t="s" s="8">
        <v>10439</v>
      </c>
      <c r="U1329" t="s" s="8">
        <v>10440</v>
      </c>
    </row>
    <row r="1330" s="2" customFormat="1" ht="20.7" customHeight="1">
      <c r="A1330" t="s" s="11">
        <v>10441</v>
      </c>
      <c r="B1330" t="s" s="11">
        <v>9880</v>
      </c>
      <c r="C1330" t="s" s="11">
        <v>22</v>
      </c>
      <c r="D1330" t="s" s="11">
        <v>23</v>
      </c>
      <c r="E1330" t="s" s="11">
        <v>24</v>
      </c>
      <c r="F1330" t="s" s="11">
        <v>1874</v>
      </c>
      <c r="G1330" t="s" s="11">
        <v>114</v>
      </c>
      <c r="H1330" t="s" s="11">
        <v>10442</v>
      </c>
      <c r="I1330" t="s" s="11">
        <v>28</v>
      </c>
      <c r="J1330" t="s" s="11">
        <v>357</v>
      </c>
      <c r="K1330" t="s" s="11">
        <v>7507</v>
      </c>
      <c r="L1330" t="s" s="11">
        <v>31</v>
      </c>
      <c r="M1330" t="s" s="11">
        <v>555</v>
      </c>
      <c r="N1330" t="s" s="11">
        <v>10443</v>
      </c>
      <c r="O1330" t="s" s="11">
        <v>10444</v>
      </c>
      <c r="P1330" t="s" s="8">
        <v>10445</v>
      </c>
      <c r="Q1330" t="s" s="8">
        <f>"http://sharkattackfile.net/spreadsheets/pdf_directory/"&amp;P1330</f>
        <v>10446</v>
      </c>
      <c r="R1330" t="s" s="8">
        <v>10447</v>
      </c>
      <c r="S1330" t="s" s="19">
        <v>10448</v>
      </c>
      <c r="T1330" t="s" s="8">
        <v>10448</v>
      </c>
      <c r="U1330" t="s" s="8">
        <v>10449</v>
      </c>
    </row>
    <row r="1331" s="2" customFormat="1" ht="20.7" customHeight="1">
      <c r="A1331" t="s" s="11">
        <v>10441</v>
      </c>
      <c r="B1331" t="s" s="11">
        <v>9880</v>
      </c>
      <c r="C1331" t="s" s="11">
        <v>22</v>
      </c>
      <c r="D1331" t="s" s="11">
        <v>23</v>
      </c>
      <c r="E1331" t="s" s="11">
        <v>24</v>
      </c>
      <c r="F1331" t="s" s="11">
        <v>25</v>
      </c>
      <c r="G1331" t="s" s="11">
        <v>26</v>
      </c>
      <c r="H1331" t="s" s="11">
        <v>27</v>
      </c>
      <c r="I1331" t="s" s="11">
        <v>28</v>
      </c>
      <c r="J1331" t="s" s="11">
        <v>447</v>
      </c>
      <c r="K1331" t="s" s="11">
        <v>10450</v>
      </c>
      <c r="L1331" t="s" s="11">
        <v>31</v>
      </c>
      <c r="M1331" t="s" s="11">
        <v>85</v>
      </c>
      <c r="N1331" s="11"/>
      <c r="O1331" t="s" s="11">
        <v>10451</v>
      </c>
      <c r="P1331" t="s" s="8">
        <v>10452</v>
      </c>
      <c r="Q1331" t="s" s="8">
        <f>"http://sharkattackfile.net/spreadsheets/pdf_directory/"&amp;P1331</f>
        <v>10453</v>
      </c>
      <c r="R1331" t="s" s="8">
        <v>10454</v>
      </c>
      <c r="S1331" t="s" s="19">
        <v>10455</v>
      </c>
      <c r="T1331" t="s" s="8">
        <v>10455</v>
      </c>
      <c r="U1331" t="s" s="8">
        <v>10456</v>
      </c>
    </row>
    <row r="1332" s="2" customFormat="1" ht="20.7" customHeight="1">
      <c r="A1332" t="s" s="11">
        <v>10441</v>
      </c>
      <c r="B1332" t="s" s="11">
        <v>9880</v>
      </c>
      <c r="C1332" t="s" s="11">
        <v>22</v>
      </c>
      <c r="D1332" t="s" s="11">
        <v>23</v>
      </c>
      <c r="E1332" t="s" s="11">
        <v>145</v>
      </c>
      <c r="F1332" t="s" s="11">
        <v>10457</v>
      </c>
      <c r="G1332" t="s" s="11">
        <v>7505</v>
      </c>
      <c r="H1332" t="s" s="11">
        <v>10458</v>
      </c>
      <c r="I1332" t="s" s="11">
        <v>101</v>
      </c>
      <c r="J1332" t="s" s="11">
        <v>399</v>
      </c>
      <c r="K1332" t="s" s="11">
        <v>943</v>
      </c>
      <c r="L1332" t="s" s="11">
        <v>31</v>
      </c>
      <c r="M1332" t="s" s="11">
        <v>7381</v>
      </c>
      <c r="N1332" t="s" s="11">
        <v>10459</v>
      </c>
      <c r="O1332" t="s" s="11">
        <v>10460</v>
      </c>
      <c r="P1332" t="s" s="8">
        <v>10461</v>
      </c>
      <c r="Q1332" t="s" s="8">
        <f>"http://sharkattackfile.net/spreadsheets/pdf_directory/"&amp;P1332</f>
        <v>10462</v>
      </c>
      <c r="R1332" t="s" s="8">
        <v>10463</v>
      </c>
      <c r="S1332" t="s" s="19">
        <v>10464</v>
      </c>
      <c r="T1332" t="s" s="8">
        <v>10464</v>
      </c>
      <c r="U1332" t="s" s="8">
        <v>10465</v>
      </c>
    </row>
    <row r="1333" s="2" customFormat="1" ht="20.7" customHeight="1">
      <c r="A1333" t="s" s="11">
        <v>10466</v>
      </c>
      <c r="B1333" t="s" s="11">
        <v>9880</v>
      </c>
      <c r="C1333" t="s" s="11">
        <v>22</v>
      </c>
      <c r="D1333" t="s" s="11">
        <v>229</v>
      </c>
      <c r="E1333" t="s" s="11">
        <v>2381</v>
      </c>
      <c r="F1333" t="s" s="11">
        <v>10467</v>
      </c>
      <c r="G1333" t="s" s="11">
        <v>26</v>
      </c>
      <c r="H1333" t="s" s="11">
        <v>10468</v>
      </c>
      <c r="I1333" t="s" s="11">
        <v>28</v>
      </c>
      <c r="J1333" s="11"/>
      <c r="K1333" t="s" s="11">
        <v>10469</v>
      </c>
      <c r="L1333" t="s" s="11">
        <v>31</v>
      </c>
      <c r="M1333" s="11"/>
      <c r="N1333" s="11"/>
      <c r="O1333" t="s" s="11">
        <v>10470</v>
      </c>
      <c r="P1333" t="s" s="8">
        <v>10471</v>
      </c>
      <c r="Q1333" t="s" s="8">
        <f>"http://sharkattackfile.net/spreadsheets/pdf_directory/"&amp;P1333</f>
        <v>10472</v>
      </c>
      <c r="R1333" t="s" s="8">
        <v>10473</v>
      </c>
      <c r="S1333" t="s" s="19">
        <v>10474</v>
      </c>
      <c r="T1333" t="s" s="8">
        <v>10474</v>
      </c>
      <c r="U1333" t="s" s="8">
        <v>10475</v>
      </c>
    </row>
    <row r="1334" s="2" customFormat="1" ht="20.7" customHeight="1">
      <c r="A1334" t="s" s="11">
        <v>10466</v>
      </c>
      <c r="B1334" t="s" s="11">
        <v>9880</v>
      </c>
      <c r="C1334" t="s" s="11">
        <v>22</v>
      </c>
      <c r="D1334" t="s" s="11">
        <v>23</v>
      </c>
      <c r="E1334" t="s" s="11">
        <v>24</v>
      </c>
      <c r="F1334" t="s" s="11">
        <v>10476</v>
      </c>
      <c r="G1334" t="s" s="11">
        <v>114</v>
      </c>
      <c r="H1334" t="s" s="11">
        <v>10477</v>
      </c>
      <c r="I1334" t="s" s="11">
        <v>28</v>
      </c>
      <c r="J1334" t="s" s="11">
        <v>7110</v>
      </c>
      <c r="K1334" t="s" s="11">
        <v>878</v>
      </c>
      <c r="L1334" t="s" s="11">
        <v>31</v>
      </c>
      <c r="M1334" t="s" s="11">
        <v>366</v>
      </c>
      <c r="N1334" s="11"/>
      <c r="O1334" t="s" s="11">
        <v>7818</v>
      </c>
      <c r="P1334" t="s" s="8">
        <v>10478</v>
      </c>
      <c r="Q1334" t="s" s="8">
        <f>"http://sharkattackfile.net/spreadsheets/pdf_directory/"&amp;P1334</f>
        <v>10479</v>
      </c>
      <c r="R1334" t="s" s="8">
        <v>10480</v>
      </c>
      <c r="S1334" t="s" s="19">
        <v>10481</v>
      </c>
      <c r="T1334" t="s" s="8">
        <v>10481</v>
      </c>
      <c r="U1334" t="s" s="8">
        <v>10482</v>
      </c>
    </row>
    <row r="1335" s="2" customFormat="1" ht="20.7" customHeight="1">
      <c r="A1335" t="s" s="11">
        <v>10483</v>
      </c>
      <c r="B1335" t="s" s="11">
        <v>9880</v>
      </c>
      <c r="C1335" t="s" s="11">
        <v>22</v>
      </c>
      <c r="D1335" t="s" s="11">
        <v>229</v>
      </c>
      <c r="E1335" t="s" s="11">
        <v>41</v>
      </c>
      <c r="F1335" t="s" s="11">
        <v>10094</v>
      </c>
      <c r="G1335" t="s" s="11">
        <v>525</v>
      </c>
      <c r="H1335" t="s" s="11">
        <v>10484</v>
      </c>
      <c r="I1335" t="s" s="11">
        <v>28</v>
      </c>
      <c r="J1335" t="s" s="11">
        <v>9839</v>
      </c>
      <c r="K1335" t="s" s="11">
        <v>10485</v>
      </c>
      <c r="L1335" t="s" s="11">
        <v>31</v>
      </c>
      <c r="M1335" t="s" s="11">
        <v>291</v>
      </c>
      <c r="N1335" t="s" s="11">
        <v>4260</v>
      </c>
      <c r="O1335" t="s" s="11">
        <v>10486</v>
      </c>
      <c r="P1335" t="s" s="8">
        <v>10487</v>
      </c>
      <c r="Q1335" t="s" s="8">
        <f>"http://sharkattackfile.net/spreadsheets/pdf_directory/"&amp;P1335</f>
        <v>10488</v>
      </c>
      <c r="R1335" t="s" s="8">
        <v>10489</v>
      </c>
      <c r="S1335" t="s" s="19">
        <v>10490</v>
      </c>
      <c r="T1335" t="s" s="8">
        <v>10490</v>
      </c>
      <c r="U1335" t="s" s="8">
        <v>10491</v>
      </c>
    </row>
    <row r="1336" s="2" customFormat="1" ht="20.7" customHeight="1">
      <c r="A1336" t="s" s="34">
        <v>10492</v>
      </c>
      <c r="B1336" t="s" s="34">
        <v>9880</v>
      </c>
      <c r="C1336" t="s" s="34">
        <v>3573</v>
      </c>
      <c r="D1336" t="s" s="34">
        <v>23</v>
      </c>
      <c r="E1336" t="s" s="34">
        <v>57</v>
      </c>
      <c r="F1336" t="s" s="34">
        <v>617</v>
      </c>
      <c r="G1336" t="s" s="34">
        <v>107</v>
      </c>
      <c r="H1336" t="s" s="34">
        <v>10493</v>
      </c>
      <c r="I1336" t="s" s="34">
        <v>28</v>
      </c>
      <c r="J1336" t="s" s="34">
        <v>399</v>
      </c>
      <c r="K1336" t="s" s="34">
        <v>10494</v>
      </c>
      <c r="L1336" s="77"/>
      <c r="M1336" s="34"/>
      <c r="N1336" t="s" s="34">
        <v>6404</v>
      </c>
      <c r="O1336" t="s" s="34">
        <v>10495</v>
      </c>
      <c r="P1336" t="s" s="8">
        <v>10496</v>
      </c>
      <c r="Q1336" t="s" s="8">
        <f>"http://sharkattackfile.net/spreadsheets/pdf_directory/"&amp;P1336</f>
        <v>10497</v>
      </c>
      <c r="R1336" t="s" s="8">
        <v>10498</v>
      </c>
      <c r="S1336" t="s" s="19">
        <v>10499</v>
      </c>
      <c r="T1336" t="s" s="8">
        <v>10499</v>
      </c>
      <c r="U1336" t="s" s="8">
        <v>10500</v>
      </c>
    </row>
    <row r="1337" s="2" customFormat="1" ht="20.7" customHeight="1">
      <c r="A1337" t="s" s="11">
        <v>10501</v>
      </c>
      <c r="B1337" t="s" s="11">
        <v>9880</v>
      </c>
      <c r="C1337" t="s" s="11">
        <v>22</v>
      </c>
      <c r="D1337" t="s" s="11">
        <v>23</v>
      </c>
      <c r="E1337" t="s" s="11">
        <v>1439</v>
      </c>
      <c r="F1337" t="s" s="11">
        <v>1601</v>
      </c>
      <c r="G1337" t="s" s="11">
        <v>59</v>
      </c>
      <c r="H1337" t="s" s="11">
        <v>10502</v>
      </c>
      <c r="I1337" t="s" s="11">
        <v>101</v>
      </c>
      <c r="J1337" t="s" s="11">
        <v>357</v>
      </c>
      <c r="K1337" t="s" s="11">
        <v>10503</v>
      </c>
      <c r="L1337" t="s" s="11">
        <v>31</v>
      </c>
      <c r="M1337" t="s" s="11">
        <v>187</v>
      </c>
      <c r="N1337" s="11"/>
      <c r="O1337" t="s" s="11">
        <v>10495</v>
      </c>
      <c r="P1337" t="s" s="8">
        <v>10504</v>
      </c>
      <c r="Q1337" t="s" s="8">
        <f>"http://sharkattackfile.net/spreadsheets/pdf_directory/"&amp;P1337</f>
        <v>10505</v>
      </c>
      <c r="R1337" t="s" s="8">
        <v>10506</v>
      </c>
      <c r="S1337" t="s" s="19">
        <v>10507</v>
      </c>
      <c r="T1337" t="s" s="8">
        <v>10507</v>
      </c>
      <c r="U1337" t="s" s="8">
        <v>10508</v>
      </c>
    </row>
    <row r="1338" s="2" customFormat="1" ht="20.7" customHeight="1">
      <c r="A1338" t="s" s="36">
        <v>10509</v>
      </c>
      <c r="B1338" t="s" s="36">
        <v>9880</v>
      </c>
      <c r="C1338" t="s" s="36">
        <v>211</v>
      </c>
      <c r="D1338" t="s" s="36">
        <v>23</v>
      </c>
      <c r="E1338" t="s" s="36">
        <v>24</v>
      </c>
      <c r="F1338" t="s" s="36">
        <v>830</v>
      </c>
      <c r="G1338" t="s" s="36">
        <v>139</v>
      </c>
      <c r="H1338" t="s" s="36">
        <v>27</v>
      </c>
      <c r="I1338" t="s" s="36">
        <v>28</v>
      </c>
      <c r="J1338" t="s" s="36">
        <v>7062</v>
      </c>
      <c r="K1338" t="s" s="36">
        <v>10510</v>
      </c>
      <c r="L1338" t="s" s="36">
        <v>31</v>
      </c>
      <c r="M1338" t="s" s="36">
        <v>348</v>
      </c>
      <c r="N1338" t="s" s="36">
        <v>438</v>
      </c>
      <c r="O1338" t="s" s="36">
        <v>10511</v>
      </c>
      <c r="P1338" t="s" s="8">
        <v>10512</v>
      </c>
      <c r="Q1338" t="s" s="8">
        <f>"http://sharkattackfile.net/spreadsheets/pdf_directory/"&amp;P1338</f>
        <v>10513</v>
      </c>
      <c r="R1338" t="s" s="8">
        <v>10514</v>
      </c>
      <c r="S1338" t="s" s="19">
        <v>10515</v>
      </c>
      <c r="T1338" t="s" s="8">
        <v>10515</v>
      </c>
      <c r="U1338" t="s" s="8">
        <v>10516</v>
      </c>
    </row>
    <row r="1339" s="2" customFormat="1" ht="20.7" customHeight="1">
      <c r="A1339" t="s" s="11">
        <v>10517</v>
      </c>
      <c r="B1339" t="s" s="11">
        <v>9880</v>
      </c>
      <c r="C1339" t="s" s="11">
        <v>22</v>
      </c>
      <c r="D1339" t="s" s="11">
        <v>23</v>
      </c>
      <c r="E1339" t="s" s="11">
        <v>57</v>
      </c>
      <c r="F1339" t="s" s="11">
        <v>617</v>
      </c>
      <c r="G1339" t="s" s="11">
        <v>114</v>
      </c>
      <c r="H1339" t="s" s="11">
        <v>108</v>
      </c>
      <c r="I1339" t="s" s="11">
        <v>101</v>
      </c>
      <c r="J1339" t="s" s="11">
        <v>200</v>
      </c>
      <c r="K1339" t="s" s="11">
        <v>10518</v>
      </c>
      <c r="L1339" t="s" s="11">
        <v>31</v>
      </c>
      <c r="M1339" t="s" s="11">
        <v>241</v>
      </c>
      <c r="N1339" t="s" s="11">
        <v>10519</v>
      </c>
      <c r="O1339" t="s" s="11">
        <v>10495</v>
      </c>
      <c r="P1339" t="s" s="8">
        <v>10520</v>
      </c>
      <c r="Q1339" t="s" s="8">
        <f>"http://sharkattackfile.net/spreadsheets/pdf_directory/"&amp;P1339</f>
        <v>10521</v>
      </c>
      <c r="R1339" t="s" s="8">
        <v>10522</v>
      </c>
      <c r="S1339" t="s" s="19">
        <v>10523</v>
      </c>
      <c r="T1339" t="s" s="8">
        <v>10523</v>
      </c>
      <c r="U1339" t="s" s="8">
        <v>10524</v>
      </c>
    </row>
    <row r="1340" s="2" customFormat="1" ht="29.7" customHeight="1">
      <c r="A1340" t="s" s="11">
        <v>10517</v>
      </c>
      <c r="B1340" t="s" s="11">
        <v>9880</v>
      </c>
      <c r="C1340" t="s" s="11">
        <v>22</v>
      </c>
      <c r="D1340" t="s" s="11">
        <v>23</v>
      </c>
      <c r="E1340" t="s" s="11">
        <v>57</v>
      </c>
      <c r="F1340" t="s" s="11">
        <v>617</v>
      </c>
      <c r="G1340" t="s" s="11">
        <v>114</v>
      </c>
      <c r="H1340" t="s" s="11">
        <v>27</v>
      </c>
      <c r="I1340" t="s" s="11">
        <v>28</v>
      </c>
      <c r="J1340" s="11"/>
      <c r="K1340" t="s" s="11">
        <v>878</v>
      </c>
      <c r="L1340" t="s" s="11">
        <v>31</v>
      </c>
      <c r="M1340" t="s" s="11">
        <v>241</v>
      </c>
      <c r="N1340" t="s" s="11">
        <v>696</v>
      </c>
      <c r="O1340" t="s" s="11">
        <v>10495</v>
      </c>
      <c r="P1340" t="s" s="8">
        <v>10525</v>
      </c>
      <c r="Q1340" t="s" s="8">
        <f>"http://sharkattackfile.net/spreadsheets/pdf_directory/"&amp;P1340</f>
        <v>10526</v>
      </c>
      <c r="R1340" t="s" s="8">
        <v>10527</v>
      </c>
      <c r="S1340" t="s" s="19">
        <v>10528</v>
      </c>
      <c r="T1340" t="s" s="8">
        <v>10528</v>
      </c>
      <c r="U1340" t="s" s="8">
        <v>10529</v>
      </c>
    </row>
    <row r="1341" s="2" customFormat="1" ht="20.7" customHeight="1">
      <c r="A1341" t="s" s="11">
        <v>10517</v>
      </c>
      <c r="B1341" t="s" s="11">
        <v>9880</v>
      </c>
      <c r="C1341" t="s" s="11">
        <v>22</v>
      </c>
      <c r="D1341" t="s" s="11">
        <v>23</v>
      </c>
      <c r="E1341" t="s" s="11">
        <v>57</v>
      </c>
      <c r="F1341" t="s" s="11">
        <v>617</v>
      </c>
      <c r="G1341" t="s" s="11">
        <v>114</v>
      </c>
      <c r="H1341" t="s" s="11">
        <v>27</v>
      </c>
      <c r="I1341" t="s" s="11">
        <v>28</v>
      </c>
      <c r="J1341" s="11"/>
      <c r="K1341" t="s" s="11">
        <v>1602</v>
      </c>
      <c r="L1341" t="s" s="11">
        <v>31</v>
      </c>
      <c r="M1341" t="s" s="11">
        <v>241</v>
      </c>
      <c r="N1341" t="s" s="11">
        <v>10519</v>
      </c>
      <c r="O1341" t="s" s="11">
        <v>10495</v>
      </c>
      <c r="P1341" t="s" s="8">
        <v>10530</v>
      </c>
      <c r="Q1341" t="s" s="8">
        <f>"http://sharkattackfile.net/spreadsheets/pdf_directory/"&amp;P1341</f>
        <v>10531</v>
      </c>
      <c r="R1341" t="s" s="8">
        <v>10532</v>
      </c>
      <c r="S1341" t="s" s="19">
        <v>10533</v>
      </c>
      <c r="T1341" t="s" s="8">
        <v>10533</v>
      </c>
      <c r="U1341" t="s" s="8">
        <v>10534</v>
      </c>
    </row>
    <row r="1342" s="2" customFormat="1" ht="13.55" customHeight="1">
      <c r="A1342" t="s" s="11">
        <v>10517</v>
      </c>
      <c r="B1342" t="s" s="11">
        <v>9880</v>
      </c>
      <c r="C1342" t="s" s="11">
        <v>22</v>
      </c>
      <c r="D1342" t="s" s="11">
        <v>23</v>
      </c>
      <c r="E1342" t="s" s="11">
        <v>57</v>
      </c>
      <c r="F1342" t="s" s="11">
        <v>617</v>
      </c>
      <c r="G1342" t="s" s="11">
        <v>114</v>
      </c>
      <c r="H1342" t="s" s="11">
        <v>10535</v>
      </c>
      <c r="I1342" t="s" s="11">
        <v>28</v>
      </c>
      <c r="J1342" t="s" s="11">
        <v>399</v>
      </c>
      <c r="K1342" t="s" s="11">
        <v>6486</v>
      </c>
      <c r="L1342" t="s" s="11">
        <v>31</v>
      </c>
      <c r="M1342" t="s" s="11">
        <v>62</v>
      </c>
      <c r="N1342" t="s" s="11">
        <v>10536</v>
      </c>
      <c r="O1342" t="s" s="11">
        <v>10495</v>
      </c>
      <c r="P1342" t="s" s="8">
        <v>10537</v>
      </c>
      <c r="Q1342" t="s" s="8">
        <f>"http://sharkattackfile.net/spreadsheets/pdf_directory/"&amp;P1342</f>
        <v>10538</v>
      </c>
      <c r="R1342" t="s" s="8">
        <v>10539</v>
      </c>
      <c r="S1342" t="s" s="19">
        <v>10540</v>
      </c>
      <c r="T1342" t="s" s="8">
        <v>10540</v>
      </c>
      <c r="U1342" t="s" s="8">
        <v>10541</v>
      </c>
    </row>
    <row r="1343" s="2" customFormat="1" ht="13.55" customHeight="1">
      <c r="A1343" t="s" s="11">
        <v>10542</v>
      </c>
      <c r="B1343" t="s" s="11">
        <v>9880</v>
      </c>
      <c r="C1343" t="s" s="11">
        <v>22</v>
      </c>
      <c r="D1343" t="s" s="11">
        <v>229</v>
      </c>
      <c r="E1343" t="s" s="11">
        <v>550</v>
      </c>
      <c r="F1343" t="s" s="11">
        <v>10543</v>
      </c>
      <c r="G1343" t="s" s="11">
        <v>26</v>
      </c>
      <c r="H1343" t="s" s="11">
        <v>10544</v>
      </c>
      <c r="I1343" t="s" s="11">
        <v>28</v>
      </c>
      <c r="J1343" t="s" s="11">
        <v>102</v>
      </c>
      <c r="K1343" t="s" s="11">
        <v>6486</v>
      </c>
      <c r="L1343" t="s" s="11">
        <v>31</v>
      </c>
      <c r="M1343" t="s" s="11">
        <v>507</v>
      </c>
      <c r="N1343" t="s" s="11">
        <v>7634</v>
      </c>
      <c r="O1343" t="s" s="11">
        <v>10545</v>
      </c>
      <c r="P1343" t="s" s="8">
        <v>10546</v>
      </c>
      <c r="Q1343" t="s" s="8">
        <f>"http://sharkattackfile.net/spreadsheets/pdf_directory/"&amp;P1343</f>
        <v>10547</v>
      </c>
      <c r="R1343" t="s" s="8">
        <v>10548</v>
      </c>
      <c r="S1343" t="s" s="19">
        <v>10549</v>
      </c>
      <c r="T1343" t="s" s="8">
        <v>10549</v>
      </c>
      <c r="U1343" t="s" s="8">
        <v>10550</v>
      </c>
    </row>
    <row r="1344" s="2" customFormat="1" ht="29.7" customHeight="1">
      <c r="A1344" t="s" s="36">
        <v>10551</v>
      </c>
      <c r="B1344" t="s" s="36">
        <v>9880</v>
      </c>
      <c r="C1344" t="s" s="36">
        <v>211</v>
      </c>
      <c r="D1344" t="s" s="36">
        <v>3929</v>
      </c>
      <c r="E1344" t="s" s="36">
        <v>7435</v>
      </c>
      <c r="F1344" t="s" s="36">
        <v>10552</v>
      </c>
      <c r="G1344" t="s" s="36">
        <v>10553</v>
      </c>
      <c r="H1344" t="s" s="36">
        <v>10554</v>
      </c>
      <c r="I1344" t="s" s="36">
        <v>28</v>
      </c>
      <c r="J1344" t="s" s="36">
        <v>7565</v>
      </c>
      <c r="K1344" t="s" s="36">
        <v>10555</v>
      </c>
      <c r="L1344" s="78">
        <v>2017</v>
      </c>
      <c r="M1344" t="s" s="36">
        <v>507</v>
      </c>
      <c r="N1344" t="s" s="36">
        <v>10556</v>
      </c>
      <c r="O1344" t="s" s="36">
        <v>10557</v>
      </c>
      <c r="P1344" t="s" s="8">
        <v>10558</v>
      </c>
      <c r="Q1344" t="s" s="8">
        <f>"http://sharkattackfile.net/spreadsheets/pdf_directory/"&amp;P1344</f>
        <v>10559</v>
      </c>
      <c r="R1344" t="s" s="8">
        <v>10560</v>
      </c>
      <c r="S1344" t="s" s="19">
        <v>10561</v>
      </c>
      <c r="T1344" t="s" s="8">
        <v>10561</v>
      </c>
      <c r="U1344" t="s" s="8">
        <v>10562</v>
      </c>
    </row>
    <row r="1345" s="2" customFormat="1" ht="20.7" customHeight="1">
      <c r="A1345" t="s" s="11">
        <v>10563</v>
      </c>
      <c r="B1345" t="s" s="11">
        <v>9880</v>
      </c>
      <c r="C1345" t="s" s="11">
        <v>22</v>
      </c>
      <c r="D1345" t="s" s="11">
        <v>229</v>
      </c>
      <c r="E1345" t="s" s="11">
        <v>596</v>
      </c>
      <c r="F1345" t="s" s="11">
        <v>10564</v>
      </c>
      <c r="G1345" t="s" s="11">
        <v>525</v>
      </c>
      <c r="H1345" t="s" s="11">
        <v>10565</v>
      </c>
      <c r="I1345" t="s" s="11">
        <v>28</v>
      </c>
      <c r="J1345" t="s" s="11">
        <v>289</v>
      </c>
      <c r="K1345" t="s" s="11">
        <v>10566</v>
      </c>
      <c r="L1345" t="s" s="11">
        <v>31</v>
      </c>
      <c r="M1345" t="s" s="11">
        <v>1642</v>
      </c>
      <c r="N1345" t="s" s="11">
        <v>10567</v>
      </c>
      <c r="O1345" t="s" s="11">
        <v>10568</v>
      </c>
      <c r="P1345" t="s" s="8">
        <v>10569</v>
      </c>
      <c r="Q1345" t="s" s="8">
        <f>"http://sharkattackfile.net/spreadsheets/pdf_directory/"&amp;P1345</f>
        <v>10570</v>
      </c>
      <c r="R1345" t="s" s="8">
        <v>10571</v>
      </c>
      <c r="S1345" t="s" s="19">
        <v>10572</v>
      </c>
      <c r="T1345" t="s" s="8">
        <v>10572</v>
      </c>
      <c r="U1345" t="s" s="8">
        <v>10573</v>
      </c>
    </row>
    <row r="1346" s="2" customFormat="1" ht="20.7" customHeight="1">
      <c r="A1346" t="s" s="11">
        <v>10574</v>
      </c>
      <c r="B1346" t="s" s="11">
        <v>9880</v>
      </c>
      <c r="C1346" t="s" s="11">
        <v>22</v>
      </c>
      <c r="D1346" t="s" s="11">
        <v>23</v>
      </c>
      <c r="E1346" t="s" s="11">
        <v>24</v>
      </c>
      <c r="F1346" t="s" s="11">
        <v>1633</v>
      </c>
      <c r="G1346" t="s" s="11">
        <v>26</v>
      </c>
      <c r="H1346" t="s" s="11">
        <v>10575</v>
      </c>
      <c r="I1346" t="s" s="11">
        <v>101</v>
      </c>
      <c r="J1346" t="s" s="11">
        <v>7110</v>
      </c>
      <c r="K1346" t="s" s="11">
        <v>2791</v>
      </c>
      <c r="L1346" t="s" s="11">
        <v>31</v>
      </c>
      <c r="M1346" s="11"/>
      <c r="N1346" s="11"/>
      <c r="O1346" t="s" s="11">
        <v>10576</v>
      </c>
      <c r="P1346" t="s" s="8">
        <v>10577</v>
      </c>
      <c r="Q1346" t="s" s="8">
        <f>"http://sharkattackfile.net/spreadsheets/pdf_directory/"&amp;P1346</f>
        <v>10578</v>
      </c>
      <c r="R1346" t="s" s="8">
        <v>10579</v>
      </c>
      <c r="S1346" t="s" s="19">
        <v>10580</v>
      </c>
      <c r="T1346" t="s" s="8">
        <v>10580</v>
      </c>
      <c r="U1346" t="s" s="8">
        <v>10581</v>
      </c>
    </row>
    <row r="1347" s="2" customFormat="1" ht="13.55" customHeight="1">
      <c r="A1347" t="s" s="11">
        <v>10574</v>
      </c>
      <c r="B1347" t="s" s="11">
        <v>9880</v>
      </c>
      <c r="C1347" t="s" s="11">
        <v>22</v>
      </c>
      <c r="D1347" t="s" s="11">
        <v>23</v>
      </c>
      <c r="E1347" t="s" s="11">
        <v>57</v>
      </c>
      <c r="F1347" t="s" s="11">
        <v>617</v>
      </c>
      <c r="G1347" t="s" s="11">
        <v>4003</v>
      </c>
      <c r="H1347" t="s" s="11">
        <v>10582</v>
      </c>
      <c r="I1347" t="s" s="11">
        <v>28</v>
      </c>
      <c r="J1347" t="s" s="11">
        <v>178</v>
      </c>
      <c r="K1347" t="s" s="11">
        <v>10583</v>
      </c>
      <c r="L1347" t="s" s="11">
        <v>31</v>
      </c>
      <c r="M1347" t="s" s="11">
        <v>6915</v>
      </c>
      <c r="N1347" s="11"/>
      <c r="O1347" t="s" s="11">
        <v>10495</v>
      </c>
      <c r="P1347" t="s" s="8">
        <v>10584</v>
      </c>
      <c r="Q1347" t="s" s="8">
        <f>"http://sharkattackfile.net/spreadsheets/pdf_directory/"&amp;P1347</f>
        <v>10585</v>
      </c>
      <c r="R1347" t="s" s="8">
        <v>10586</v>
      </c>
      <c r="S1347" t="s" s="19">
        <v>10587</v>
      </c>
      <c r="T1347" t="s" s="8">
        <v>10587</v>
      </c>
      <c r="U1347" t="s" s="8">
        <v>10588</v>
      </c>
    </row>
    <row r="1348" s="2" customFormat="1" ht="20.7" customHeight="1">
      <c r="A1348" t="s" s="11">
        <v>10589</v>
      </c>
      <c r="B1348" t="s" s="11">
        <v>9880</v>
      </c>
      <c r="C1348" t="s" s="11">
        <v>22</v>
      </c>
      <c r="D1348" t="s" s="11">
        <v>23</v>
      </c>
      <c r="E1348" t="s" s="11">
        <v>1439</v>
      </c>
      <c r="F1348" t="s" s="11">
        <v>7164</v>
      </c>
      <c r="G1348" t="s" s="11">
        <v>59</v>
      </c>
      <c r="H1348" t="s" s="11">
        <v>10590</v>
      </c>
      <c r="I1348" t="s" s="11">
        <v>101</v>
      </c>
      <c r="J1348" t="s" s="11">
        <v>8041</v>
      </c>
      <c r="K1348" t="s" s="11">
        <v>476</v>
      </c>
      <c r="L1348" t="s" s="11">
        <v>31</v>
      </c>
      <c r="M1348" t="s" s="11">
        <v>1442</v>
      </c>
      <c r="N1348" t="s" s="11">
        <v>10591</v>
      </c>
      <c r="O1348" t="s" s="11">
        <v>10495</v>
      </c>
      <c r="P1348" t="s" s="8">
        <v>10592</v>
      </c>
      <c r="Q1348" t="s" s="8">
        <f>"http://sharkattackfile.net/spreadsheets/pdf_directory/"&amp;P1348</f>
        <v>10593</v>
      </c>
      <c r="R1348" t="s" s="8">
        <v>10594</v>
      </c>
      <c r="S1348" t="s" s="19">
        <v>10595</v>
      </c>
      <c r="T1348" t="s" s="8">
        <v>10595</v>
      </c>
      <c r="U1348" t="s" s="8">
        <v>10596</v>
      </c>
    </row>
    <row r="1349" s="2" customFormat="1" ht="20.7" customHeight="1">
      <c r="A1349" t="s" s="11">
        <v>10597</v>
      </c>
      <c r="B1349" t="s" s="11">
        <v>9880</v>
      </c>
      <c r="C1349" t="s" s="11">
        <v>22</v>
      </c>
      <c r="D1349" t="s" s="11">
        <v>329</v>
      </c>
      <c r="E1349" t="s" s="11">
        <v>2853</v>
      </c>
      <c r="F1349" t="s" s="11">
        <v>10598</v>
      </c>
      <c r="G1349" t="s" s="11">
        <v>10599</v>
      </c>
      <c r="H1349" t="s" s="11">
        <v>10600</v>
      </c>
      <c r="I1349" t="s" s="11">
        <v>28</v>
      </c>
      <c r="J1349" t="s" s="11">
        <v>233</v>
      </c>
      <c r="K1349" t="s" s="11">
        <v>10601</v>
      </c>
      <c r="L1349" t="s" s="11">
        <v>31</v>
      </c>
      <c r="M1349" t="s" s="11">
        <v>449</v>
      </c>
      <c r="N1349" t="s" s="11">
        <v>1131</v>
      </c>
      <c r="O1349" t="s" s="11">
        <v>10602</v>
      </c>
      <c r="P1349" t="s" s="8">
        <v>10603</v>
      </c>
      <c r="Q1349" t="s" s="8">
        <f>"http://sharkattackfile.net/spreadsheets/pdf_directory/"&amp;P1349</f>
        <v>10604</v>
      </c>
      <c r="R1349" t="s" s="8">
        <v>10605</v>
      </c>
      <c r="S1349" t="s" s="19">
        <v>10606</v>
      </c>
      <c r="T1349" t="s" s="8">
        <v>10606</v>
      </c>
      <c r="U1349" t="s" s="8">
        <v>10607</v>
      </c>
    </row>
    <row r="1350" s="2" customFormat="1" ht="20.7" customHeight="1">
      <c r="A1350" t="s" s="11">
        <v>10608</v>
      </c>
      <c r="B1350" t="s" s="11">
        <v>9880</v>
      </c>
      <c r="C1350" t="s" s="11">
        <v>22</v>
      </c>
      <c r="D1350" t="s" s="11">
        <v>23</v>
      </c>
      <c r="E1350" t="s" s="11">
        <v>24</v>
      </c>
      <c r="F1350" t="s" s="11">
        <v>9403</v>
      </c>
      <c r="G1350" t="s" s="11">
        <v>26</v>
      </c>
      <c r="H1350" t="s" s="11">
        <v>10609</v>
      </c>
      <c r="I1350" t="s" s="11">
        <v>28</v>
      </c>
      <c r="J1350" t="s" s="11">
        <v>29</v>
      </c>
      <c r="K1350" t="s" s="11">
        <v>554</v>
      </c>
      <c r="L1350" t="s" s="11">
        <v>31</v>
      </c>
      <c r="M1350" t="s" s="11">
        <v>85</v>
      </c>
      <c r="N1350" t="s" s="11">
        <v>2249</v>
      </c>
      <c r="O1350" t="s" s="11">
        <v>10610</v>
      </c>
      <c r="P1350" t="s" s="8">
        <v>10611</v>
      </c>
      <c r="Q1350" t="s" s="8">
        <f>"http://sharkattackfile.net/spreadsheets/pdf_directory/"&amp;P1350</f>
        <v>10612</v>
      </c>
      <c r="R1350" t="s" s="8">
        <v>10613</v>
      </c>
      <c r="S1350" t="s" s="19">
        <v>10614</v>
      </c>
      <c r="T1350" t="s" s="8">
        <v>10614</v>
      </c>
      <c r="U1350" t="s" s="8">
        <v>10615</v>
      </c>
    </row>
    <row r="1351" s="2" customFormat="1" ht="20.7" customHeight="1">
      <c r="A1351" t="s" s="112">
        <v>10616</v>
      </c>
      <c r="B1351" t="s" s="112">
        <v>9880</v>
      </c>
      <c r="C1351" t="s" s="112">
        <v>88</v>
      </c>
      <c r="D1351" t="s" s="112">
        <v>23</v>
      </c>
      <c r="E1351" t="s" s="112">
        <v>145</v>
      </c>
      <c r="F1351" t="s" s="112">
        <v>10617</v>
      </c>
      <c r="G1351" t="s" s="112">
        <v>6826</v>
      </c>
      <c r="H1351" t="s" s="112">
        <v>10618</v>
      </c>
      <c r="I1351" t="s" s="112">
        <v>28</v>
      </c>
      <c r="J1351" s="112"/>
      <c r="K1351" t="s" s="112">
        <v>10619</v>
      </c>
      <c r="L1351" t="s" s="112">
        <v>31</v>
      </c>
      <c r="M1351" t="s" s="112">
        <v>507</v>
      </c>
      <c r="N1351" t="s" s="112">
        <v>10620</v>
      </c>
      <c r="O1351" t="s" s="112">
        <v>10621</v>
      </c>
      <c r="P1351" t="s" s="8">
        <v>10622</v>
      </c>
      <c r="Q1351" t="s" s="8">
        <f>"http://sharkattackfile.net/spreadsheets/pdf_directory/"&amp;P1351</f>
        <v>10623</v>
      </c>
      <c r="R1351" t="s" s="8">
        <v>10624</v>
      </c>
      <c r="S1351" t="s" s="19">
        <v>10625</v>
      </c>
      <c r="T1351" t="s" s="8">
        <v>10625</v>
      </c>
      <c r="U1351" t="s" s="8">
        <v>10626</v>
      </c>
    </row>
    <row r="1352" s="2" customFormat="1" ht="13.55" customHeight="1">
      <c r="A1352" t="s" s="11">
        <v>10627</v>
      </c>
      <c r="B1352" t="s" s="11">
        <v>9880</v>
      </c>
      <c r="C1352" t="s" s="11">
        <v>22</v>
      </c>
      <c r="D1352" t="s" s="11">
        <v>389</v>
      </c>
      <c r="E1352" s="47"/>
      <c r="F1352" t="s" s="11">
        <v>10628</v>
      </c>
      <c r="G1352" t="s" s="11">
        <v>185</v>
      </c>
      <c r="H1352" t="s" s="11">
        <v>10629</v>
      </c>
      <c r="I1352" t="s" s="11">
        <v>28</v>
      </c>
      <c r="J1352" t="s" s="11">
        <v>220</v>
      </c>
      <c r="K1352" t="s" s="11">
        <v>10630</v>
      </c>
      <c r="L1352" t="s" s="11">
        <v>31</v>
      </c>
      <c r="M1352" s="11"/>
      <c r="N1352" s="11"/>
      <c r="O1352" t="s" s="11">
        <v>10631</v>
      </c>
      <c r="P1352" t="s" s="8">
        <v>10632</v>
      </c>
      <c r="Q1352" t="s" s="8">
        <f>"http://sharkattackfile.net/spreadsheets/pdf_directory/"&amp;P1352</f>
        <v>10633</v>
      </c>
      <c r="R1352" t="s" s="8">
        <v>10634</v>
      </c>
      <c r="S1352" t="s" s="19">
        <v>10635</v>
      </c>
      <c r="T1352" t="s" s="8">
        <v>10635</v>
      </c>
      <c r="U1352" t="s" s="8">
        <v>10636</v>
      </c>
    </row>
    <row r="1353" s="2" customFormat="1" ht="29.7" customHeight="1">
      <c r="A1353" t="s" s="112">
        <v>10637</v>
      </c>
      <c r="B1353" t="s" s="112">
        <v>9880</v>
      </c>
      <c r="C1353" t="s" s="112">
        <v>88</v>
      </c>
      <c r="D1353" t="s" s="112">
        <v>23</v>
      </c>
      <c r="E1353" t="s" s="112">
        <v>481</v>
      </c>
      <c r="F1353" t="s" s="112">
        <v>10638</v>
      </c>
      <c r="G1353" t="s" s="112">
        <v>4660</v>
      </c>
      <c r="H1353" t="s" s="112">
        <v>10639</v>
      </c>
      <c r="I1353" t="s" s="112">
        <v>28</v>
      </c>
      <c r="J1353" t="s" s="112">
        <v>289</v>
      </c>
      <c r="K1353" t="s" s="112">
        <v>10640</v>
      </c>
      <c r="L1353" t="s" s="112">
        <v>31</v>
      </c>
      <c r="M1353" t="s" s="112">
        <v>1642</v>
      </c>
      <c r="N1353" t="s" s="112">
        <v>47</v>
      </c>
      <c r="O1353" t="s" s="112">
        <v>4522</v>
      </c>
      <c r="P1353" t="s" s="8">
        <v>10641</v>
      </c>
      <c r="Q1353" t="s" s="8">
        <f>"http://sharkattackfile.net/spreadsheets/pdf_directory/"&amp;P1353</f>
        <v>10642</v>
      </c>
      <c r="R1353" t="s" s="8">
        <v>10643</v>
      </c>
      <c r="S1353" t="s" s="19">
        <v>10644</v>
      </c>
      <c r="T1353" t="s" s="8">
        <v>10644</v>
      </c>
      <c r="U1353" t="s" s="8">
        <v>10645</v>
      </c>
    </row>
    <row r="1354" s="2" customFormat="1" ht="20.7" customHeight="1">
      <c r="A1354" t="s" s="11">
        <v>10646</v>
      </c>
      <c r="B1354" t="s" s="11">
        <v>9880</v>
      </c>
      <c r="C1354" t="s" s="11">
        <v>22</v>
      </c>
      <c r="D1354" t="s" s="11">
        <v>23</v>
      </c>
      <c r="E1354" t="s" s="11">
        <v>24</v>
      </c>
      <c r="F1354" t="s" s="11">
        <v>1752</v>
      </c>
      <c r="G1354" t="s" s="11">
        <v>114</v>
      </c>
      <c r="H1354" t="s" s="11">
        <v>10647</v>
      </c>
      <c r="I1354" t="s" s="11">
        <v>101</v>
      </c>
      <c r="J1354" t="s" s="11">
        <v>119</v>
      </c>
      <c r="K1354" t="s" s="11">
        <v>10648</v>
      </c>
      <c r="L1354" t="s" s="11">
        <v>31</v>
      </c>
      <c r="M1354" t="s" s="11">
        <v>254</v>
      </c>
      <c r="N1354" s="11"/>
      <c r="O1354" t="s" s="11">
        <v>9025</v>
      </c>
      <c r="P1354" t="s" s="8">
        <v>10649</v>
      </c>
      <c r="Q1354" t="s" s="8">
        <f>"http://sharkattackfile.net/spreadsheets/pdf_directory/"&amp;P1354</f>
        <v>10650</v>
      </c>
      <c r="R1354" t="s" s="8">
        <v>10651</v>
      </c>
      <c r="S1354" t="s" s="19">
        <v>10652</v>
      </c>
      <c r="T1354" t="s" s="8">
        <v>10652</v>
      </c>
      <c r="U1354" t="s" s="8">
        <v>10653</v>
      </c>
    </row>
    <row r="1355" s="2" customFormat="1" ht="13.55" customHeight="1">
      <c r="A1355" t="s" s="11">
        <v>10654</v>
      </c>
      <c r="B1355" t="s" s="11">
        <v>9880</v>
      </c>
      <c r="C1355" t="s" s="11">
        <v>22</v>
      </c>
      <c r="D1355" t="s" s="11">
        <v>23</v>
      </c>
      <c r="E1355" t="s" s="11">
        <v>481</v>
      </c>
      <c r="F1355" t="s" s="11">
        <v>10655</v>
      </c>
      <c r="G1355" t="s" s="11">
        <v>1866</v>
      </c>
      <c r="H1355" t="s" s="11">
        <v>10656</v>
      </c>
      <c r="I1355" t="s" s="11">
        <v>101</v>
      </c>
      <c r="J1355" t="s" s="11">
        <v>125</v>
      </c>
      <c r="K1355" t="s" s="11">
        <v>4988</v>
      </c>
      <c r="L1355" t="s" s="11">
        <v>31</v>
      </c>
      <c r="M1355" t="s" s="11">
        <v>394</v>
      </c>
      <c r="N1355" t="s" s="11">
        <v>47</v>
      </c>
      <c r="O1355" t="s" s="11">
        <v>10657</v>
      </c>
      <c r="P1355" t="s" s="8">
        <v>10658</v>
      </c>
      <c r="Q1355" t="s" s="8">
        <f>"http://sharkattackfile.net/spreadsheets/pdf_directory/"&amp;P1355</f>
        <v>10659</v>
      </c>
      <c r="R1355" t="s" s="8">
        <v>10660</v>
      </c>
      <c r="S1355" t="s" s="19">
        <v>10661</v>
      </c>
      <c r="T1355" t="s" s="8">
        <v>10661</v>
      </c>
      <c r="U1355" t="s" s="8">
        <v>10662</v>
      </c>
    </row>
    <row r="1356" s="2" customFormat="1" ht="20.7" customHeight="1">
      <c r="A1356" t="s" s="11">
        <v>10663</v>
      </c>
      <c r="B1356" t="s" s="11">
        <v>9880</v>
      </c>
      <c r="C1356" t="s" s="11">
        <v>22</v>
      </c>
      <c r="D1356" t="s" s="11">
        <v>23</v>
      </c>
      <c r="E1356" t="s" s="11">
        <v>24</v>
      </c>
      <c r="F1356" t="s" s="11">
        <v>8205</v>
      </c>
      <c r="G1356" t="s" s="11">
        <v>26</v>
      </c>
      <c r="H1356" t="s" s="11">
        <v>10664</v>
      </c>
      <c r="I1356" t="s" s="11">
        <v>28</v>
      </c>
      <c r="J1356" t="s" s="11">
        <v>7933</v>
      </c>
      <c r="K1356" t="s" s="11">
        <v>6604</v>
      </c>
      <c r="L1356" t="s" s="11">
        <v>31</v>
      </c>
      <c r="M1356" t="s" s="11">
        <v>10665</v>
      </c>
      <c r="N1356" t="s" s="11">
        <v>906</v>
      </c>
      <c r="O1356" t="s" s="11">
        <v>10666</v>
      </c>
      <c r="P1356" t="s" s="8">
        <v>10667</v>
      </c>
      <c r="Q1356" t="s" s="8">
        <f>"http://sharkattackfile.net/spreadsheets/pdf_directory/"&amp;P1356</f>
        <v>10668</v>
      </c>
      <c r="R1356" t="s" s="8">
        <v>10669</v>
      </c>
      <c r="S1356" t="s" s="19">
        <v>10670</v>
      </c>
      <c r="T1356" t="s" s="8">
        <v>10670</v>
      </c>
      <c r="U1356" t="s" s="8">
        <v>10671</v>
      </c>
    </row>
    <row r="1357" s="2" customFormat="1" ht="20.7" customHeight="1">
      <c r="A1357" t="s" s="11">
        <v>10663</v>
      </c>
      <c r="B1357" t="s" s="11">
        <v>9880</v>
      </c>
      <c r="C1357" t="s" s="11">
        <v>22</v>
      </c>
      <c r="D1357" t="s" s="11">
        <v>89</v>
      </c>
      <c r="E1357" t="s" s="11">
        <v>565</v>
      </c>
      <c r="F1357" t="s" s="11">
        <v>10672</v>
      </c>
      <c r="G1357" t="s" s="11">
        <v>1810</v>
      </c>
      <c r="H1357" t="s" s="11">
        <v>10673</v>
      </c>
      <c r="I1357" t="s" s="11">
        <v>28</v>
      </c>
      <c r="J1357" t="s" s="11">
        <v>220</v>
      </c>
      <c r="K1357" t="s" s="11">
        <v>234</v>
      </c>
      <c r="L1357" t="s" s="11">
        <v>159</v>
      </c>
      <c r="M1357" t="s" s="11">
        <v>326</v>
      </c>
      <c r="N1357" t="s" s="11">
        <v>10674</v>
      </c>
      <c r="O1357" t="s" s="11">
        <v>10675</v>
      </c>
      <c r="P1357" t="s" s="8">
        <v>10676</v>
      </c>
      <c r="Q1357" t="s" s="8">
        <f>"http://sharkattackfile.net/spreadsheets/pdf_directory/"&amp;P1357</f>
        <v>10677</v>
      </c>
      <c r="R1357" t="s" s="8">
        <v>10678</v>
      </c>
      <c r="S1357" t="s" s="19">
        <v>10679</v>
      </c>
      <c r="T1357" t="s" s="8">
        <v>10679</v>
      </c>
      <c r="U1357" t="s" s="8">
        <v>10680</v>
      </c>
    </row>
    <row r="1358" s="2" customFormat="1" ht="20.7" customHeight="1">
      <c r="A1358" t="s" s="112">
        <v>10681</v>
      </c>
      <c r="B1358" t="s" s="112">
        <v>9880</v>
      </c>
      <c r="C1358" t="s" s="112">
        <v>88</v>
      </c>
      <c r="D1358" t="s" s="112">
        <v>229</v>
      </c>
      <c r="E1358" t="s" s="112">
        <v>230</v>
      </c>
      <c r="F1358" t="s" s="112">
        <v>10682</v>
      </c>
      <c r="G1358" t="s" s="112">
        <v>607</v>
      </c>
      <c r="H1358" t="s" s="112">
        <v>10683</v>
      </c>
      <c r="I1358" t="s" s="112">
        <v>28</v>
      </c>
      <c r="J1358" t="s" s="112">
        <v>8997</v>
      </c>
      <c r="K1358" t="s" s="112">
        <v>10684</v>
      </c>
      <c r="L1358" t="s" s="112">
        <v>31</v>
      </c>
      <c r="M1358" s="112"/>
      <c r="N1358" t="s" s="112">
        <v>10685</v>
      </c>
      <c r="O1358" t="s" s="112">
        <v>10686</v>
      </c>
      <c r="P1358" t="s" s="8">
        <v>10687</v>
      </c>
      <c r="Q1358" t="s" s="8">
        <f>"http://sharkattackfile.net/spreadsheets/pdf_directory/"&amp;P1358</f>
        <v>10688</v>
      </c>
      <c r="R1358" t="s" s="8">
        <v>10689</v>
      </c>
      <c r="S1358" t="s" s="19">
        <v>10690</v>
      </c>
      <c r="T1358" t="s" s="8">
        <v>10690</v>
      </c>
      <c r="U1358" t="s" s="8">
        <v>10691</v>
      </c>
    </row>
    <row r="1359" s="2" customFormat="1" ht="20.7" customHeight="1">
      <c r="A1359" t="s" s="11">
        <v>10692</v>
      </c>
      <c r="B1359" t="s" s="11">
        <v>9880</v>
      </c>
      <c r="C1359" t="s" s="11">
        <v>22</v>
      </c>
      <c r="D1359" t="s" s="11">
        <v>23</v>
      </c>
      <c r="E1359" t="s" s="11">
        <v>145</v>
      </c>
      <c r="F1359" t="s" s="11">
        <v>10693</v>
      </c>
      <c r="G1359" t="s" s="11">
        <v>26</v>
      </c>
      <c r="H1359" t="s" s="11">
        <v>10694</v>
      </c>
      <c r="I1359" t="s" s="11">
        <v>28</v>
      </c>
      <c r="J1359" t="s" s="11">
        <v>7933</v>
      </c>
      <c r="K1359" t="s" s="11">
        <v>2878</v>
      </c>
      <c r="L1359" t="s" s="11">
        <v>31</v>
      </c>
      <c r="M1359" t="s" s="11">
        <v>10695</v>
      </c>
      <c r="N1359" t="s" s="11">
        <v>10696</v>
      </c>
      <c r="O1359" t="s" s="11">
        <v>10697</v>
      </c>
      <c r="P1359" t="s" s="8">
        <v>10698</v>
      </c>
      <c r="Q1359" t="s" s="8">
        <f>"http://sharkattackfile.net/spreadsheets/pdf_directory/"&amp;P1359</f>
        <v>10699</v>
      </c>
      <c r="R1359" t="s" s="8">
        <v>10700</v>
      </c>
      <c r="S1359" t="s" s="19">
        <v>10701</v>
      </c>
      <c r="T1359" t="s" s="8">
        <v>10701</v>
      </c>
      <c r="U1359" t="s" s="8">
        <v>10702</v>
      </c>
    </row>
    <row r="1360" s="2" customFormat="1" ht="20.7" customHeight="1">
      <c r="A1360" t="s" s="11">
        <v>10703</v>
      </c>
      <c r="B1360" t="s" s="11">
        <v>9880</v>
      </c>
      <c r="C1360" t="s" s="11">
        <v>22</v>
      </c>
      <c r="D1360" t="s" s="11">
        <v>23</v>
      </c>
      <c r="E1360" t="s" s="11">
        <v>24</v>
      </c>
      <c r="F1360" t="s" s="11">
        <v>9224</v>
      </c>
      <c r="G1360" s="47"/>
      <c r="H1360" t="s" s="11">
        <v>10704</v>
      </c>
      <c r="I1360" t="s" s="11">
        <v>28</v>
      </c>
      <c r="J1360" s="11"/>
      <c r="K1360" t="s" s="11">
        <v>10705</v>
      </c>
      <c r="L1360" t="s" s="11">
        <v>31</v>
      </c>
      <c r="M1360" s="11"/>
      <c r="N1360" t="s" s="11">
        <v>5547</v>
      </c>
      <c r="O1360" t="s" s="11">
        <v>10706</v>
      </c>
      <c r="P1360" t="s" s="8">
        <v>10707</v>
      </c>
      <c r="Q1360" t="s" s="8">
        <f>"http://sharkattackfile.net/spreadsheets/pdf_directory/"&amp;P1360</f>
        <v>10708</v>
      </c>
      <c r="R1360" t="s" s="8">
        <v>10709</v>
      </c>
      <c r="S1360" t="s" s="19">
        <v>10710</v>
      </c>
      <c r="T1360" t="s" s="8">
        <v>10710</v>
      </c>
      <c r="U1360" t="s" s="8">
        <v>10711</v>
      </c>
    </row>
    <row r="1361" s="2" customFormat="1" ht="20.7" customHeight="1">
      <c r="A1361" t="s" s="11">
        <v>10712</v>
      </c>
      <c r="B1361" t="s" s="11">
        <v>9880</v>
      </c>
      <c r="C1361" t="s" s="11">
        <v>22</v>
      </c>
      <c r="D1361" t="s" s="11">
        <v>229</v>
      </c>
      <c r="E1361" t="s" s="11">
        <v>41</v>
      </c>
      <c r="F1361" t="s" s="11">
        <v>10713</v>
      </c>
      <c r="G1361" t="s" s="11">
        <v>166</v>
      </c>
      <c r="H1361" t="s" s="11">
        <v>10714</v>
      </c>
      <c r="I1361" t="s" s="11">
        <v>28</v>
      </c>
      <c r="J1361" t="s" s="11">
        <v>8041</v>
      </c>
      <c r="K1361" t="s" s="11">
        <v>234</v>
      </c>
      <c r="L1361" t="s" s="11">
        <v>159</v>
      </c>
      <c r="M1361" t="s" s="11">
        <v>32</v>
      </c>
      <c r="N1361" t="s" s="11">
        <v>10715</v>
      </c>
      <c r="O1361" t="s" s="11">
        <v>10716</v>
      </c>
      <c r="P1361" t="s" s="8">
        <v>10717</v>
      </c>
      <c r="Q1361" t="s" s="8">
        <f>"http://sharkattackfile.net/spreadsheets/pdf_directory/"&amp;P1361</f>
        <v>10718</v>
      </c>
      <c r="R1361" t="s" s="8">
        <v>10719</v>
      </c>
      <c r="S1361" t="s" s="19">
        <v>10720</v>
      </c>
      <c r="T1361" t="s" s="8">
        <v>10720</v>
      </c>
      <c r="U1361" t="s" s="8">
        <v>10721</v>
      </c>
    </row>
    <row r="1362" s="2" customFormat="1" ht="20.7" customHeight="1">
      <c r="A1362" t="s" s="11">
        <v>10722</v>
      </c>
      <c r="B1362" t="s" s="11">
        <v>9880</v>
      </c>
      <c r="C1362" t="s" s="11">
        <v>22</v>
      </c>
      <c r="D1362" t="s" s="11">
        <v>23</v>
      </c>
      <c r="E1362" t="s" s="11">
        <v>24</v>
      </c>
      <c r="F1362" t="s" s="11">
        <v>25</v>
      </c>
      <c r="G1362" t="s" s="11">
        <v>26</v>
      </c>
      <c r="H1362" t="s" s="11">
        <v>10723</v>
      </c>
      <c r="I1362" t="s" s="11">
        <v>28</v>
      </c>
      <c r="J1362" t="s" s="11">
        <v>83</v>
      </c>
      <c r="K1362" t="s" s="11">
        <v>7243</v>
      </c>
      <c r="L1362" t="s" s="11">
        <v>31</v>
      </c>
      <c r="M1362" t="s" s="11">
        <v>79</v>
      </c>
      <c r="N1362" s="11"/>
      <c r="O1362" t="s" s="11">
        <v>10724</v>
      </c>
      <c r="P1362" t="s" s="8">
        <v>10725</v>
      </c>
      <c r="Q1362" t="s" s="8">
        <f>"http://sharkattackfile.net/spreadsheets/pdf_directory/"&amp;P1362</f>
        <v>10726</v>
      </c>
      <c r="R1362" t="s" s="8">
        <v>10727</v>
      </c>
      <c r="S1362" t="s" s="19">
        <v>10728</v>
      </c>
      <c r="T1362" t="s" s="8">
        <v>10728</v>
      </c>
      <c r="U1362" t="s" s="8">
        <v>10729</v>
      </c>
    </row>
    <row r="1363" s="2" customFormat="1" ht="20.7" customHeight="1">
      <c r="A1363" t="s" s="112">
        <v>10730</v>
      </c>
      <c r="B1363" t="s" s="112">
        <v>9880</v>
      </c>
      <c r="C1363" t="s" s="112">
        <v>88</v>
      </c>
      <c r="D1363" t="s" s="112">
        <v>229</v>
      </c>
      <c r="E1363" t="s" s="112">
        <v>41</v>
      </c>
      <c r="F1363" t="s" s="112">
        <v>10731</v>
      </c>
      <c r="G1363" t="s" s="112">
        <v>10732</v>
      </c>
      <c r="H1363" t="s" s="112">
        <v>10733</v>
      </c>
      <c r="I1363" s="112"/>
      <c r="J1363" s="112"/>
      <c r="K1363" t="s" s="112">
        <v>10734</v>
      </c>
      <c r="L1363" t="s" s="112">
        <v>31</v>
      </c>
      <c r="M1363" t="s" s="112">
        <v>10735</v>
      </c>
      <c r="N1363" t="s" s="112">
        <v>47</v>
      </c>
      <c r="O1363" t="s" s="112">
        <v>10736</v>
      </c>
      <c r="P1363" t="s" s="8">
        <v>10737</v>
      </c>
      <c r="Q1363" t="s" s="8">
        <f>"http://sharkattackfile.net/spreadsheets/pdf_directory/"&amp;P1363</f>
        <v>10738</v>
      </c>
      <c r="R1363" t="s" s="8">
        <v>10739</v>
      </c>
      <c r="S1363" t="s" s="19">
        <v>10740</v>
      </c>
      <c r="T1363" t="s" s="8">
        <v>10740</v>
      </c>
      <c r="U1363" t="s" s="8">
        <v>10741</v>
      </c>
    </row>
    <row r="1364" s="2" customFormat="1" ht="20.7" customHeight="1">
      <c r="A1364" t="s" s="11">
        <v>10742</v>
      </c>
      <c r="B1364" t="s" s="11">
        <v>9880</v>
      </c>
      <c r="C1364" t="s" s="11">
        <v>22</v>
      </c>
      <c r="D1364" t="s" s="11">
        <v>229</v>
      </c>
      <c r="E1364" t="s" s="11">
        <v>401</v>
      </c>
      <c r="F1364" t="s" s="11">
        <v>10743</v>
      </c>
      <c r="G1364" t="s" s="11">
        <v>26</v>
      </c>
      <c r="H1364" t="s" s="11">
        <v>10744</v>
      </c>
      <c r="I1364" t="s" s="11">
        <v>28</v>
      </c>
      <c r="J1364" t="s" s="11">
        <v>220</v>
      </c>
      <c r="K1364" t="s" s="11">
        <v>3248</v>
      </c>
      <c r="L1364" t="s" s="11">
        <v>31</v>
      </c>
      <c r="M1364" t="s" s="11">
        <v>226</v>
      </c>
      <c r="N1364" t="s" s="11">
        <v>10745</v>
      </c>
      <c r="O1364" t="s" s="11">
        <v>10746</v>
      </c>
      <c r="P1364" t="s" s="8">
        <v>10747</v>
      </c>
      <c r="Q1364" t="s" s="8">
        <f>"http://sharkattackfile.net/spreadsheets/pdf_directory/"&amp;P1364</f>
        <v>10748</v>
      </c>
      <c r="R1364" t="s" s="8">
        <v>10749</v>
      </c>
      <c r="S1364" t="s" s="19">
        <v>10750</v>
      </c>
      <c r="T1364" t="s" s="8">
        <v>10750</v>
      </c>
      <c r="U1364" t="s" s="8">
        <v>10751</v>
      </c>
    </row>
    <row r="1365" s="2" customFormat="1" ht="20.7" customHeight="1">
      <c r="A1365" t="s" s="11">
        <v>10752</v>
      </c>
      <c r="B1365" t="s" s="11">
        <v>9880</v>
      </c>
      <c r="C1365" t="s" s="11">
        <v>22</v>
      </c>
      <c r="D1365" t="s" s="11">
        <v>23</v>
      </c>
      <c r="E1365" t="s" s="11">
        <v>24</v>
      </c>
      <c r="F1365" t="s" s="11">
        <v>9634</v>
      </c>
      <c r="G1365" t="s" s="11">
        <v>26</v>
      </c>
      <c r="H1365" t="s" s="11">
        <v>10753</v>
      </c>
      <c r="I1365" t="s" s="11">
        <v>28</v>
      </c>
      <c r="J1365" t="s" s="11">
        <v>8222</v>
      </c>
      <c r="K1365" t="s" s="11">
        <v>1876</v>
      </c>
      <c r="L1365" t="s" s="11">
        <v>31</v>
      </c>
      <c r="M1365" t="s" s="11">
        <v>10754</v>
      </c>
      <c r="N1365" t="s" s="11">
        <v>10755</v>
      </c>
      <c r="O1365" t="s" s="11">
        <v>10756</v>
      </c>
      <c r="P1365" t="s" s="8">
        <v>10757</v>
      </c>
      <c r="Q1365" t="s" s="8">
        <f>"http://sharkattackfile.net/spreadsheets/pdf_directory/"&amp;P1365</f>
        <v>10758</v>
      </c>
      <c r="R1365" t="s" s="8">
        <v>10759</v>
      </c>
      <c r="S1365" t="s" s="19">
        <v>10760</v>
      </c>
      <c r="T1365" t="s" s="8">
        <v>10760</v>
      </c>
      <c r="U1365" t="s" s="8">
        <v>10761</v>
      </c>
    </row>
    <row r="1366" s="2" customFormat="1" ht="29.7" customHeight="1">
      <c r="A1366" t="s" s="11">
        <v>10762</v>
      </c>
      <c r="B1366" t="s" s="11">
        <v>9880</v>
      </c>
      <c r="C1366" t="s" s="11">
        <v>22</v>
      </c>
      <c r="D1366" t="s" s="11">
        <v>23</v>
      </c>
      <c r="E1366" t="s" s="11">
        <v>24</v>
      </c>
      <c r="F1366" t="s" s="11">
        <v>25</v>
      </c>
      <c r="G1366" t="s" s="11">
        <v>26</v>
      </c>
      <c r="H1366" t="s" s="11">
        <v>10763</v>
      </c>
      <c r="I1366" t="s" s="11">
        <v>101</v>
      </c>
      <c r="J1366" t="s" s="11">
        <v>125</v>
      </c>
      <c r="K1366" t="s" s="11">
        <v>10764</v>
      </c>
      <c r="L1366" t="s" s="11">
        <v>31</v>
      </c>
      <c r="M1366" t="s" s="11">
        <v>374</v>
      </c>
      <c r="N1366" t="s" s="11">
        <v>2249</v>
      </c>
      <c r="O1366" t="s" s="11">
        <v>10765</v>
      </c>
      <c r="P1366" t="s" s="8">
        <v>10766</v>
      </c>
      <c r="Q1366" t="s" s="8">
        <f>"http://sharkattackfile.net/spreadsheets/pdf_directory/"&amp;P1366</f>
        <v>10767</v>
      </c>
      <c r="R1366" t="s" s="8">
        <v>10768</v>
      </c>
      <c r="S1366" t="s" s="19">
        <v>10769</v>
      </c>
      <c r="T1366" t="s" s="8">
        <v>10769</v>
      </c>
      <c r="U1366" t="s" s="8">
        <v>10770</v>
      </c>
    </row>
    <row r="1367" s="2" customFormat="1" ht="29.7" customHeight="1">
      <c r="A1367" t="s" s="11">
        <v>10762</v>
      </c>
      <c r="B1367" t="s" s="11">
        <v>9880</v>
      </c>
      <c r="C1367" t="s" s="11">
        <v>22</v>
      </c>
      <c r="D1367" t="s" s="11">
        <v>23</v>
      </c>
      <c r="E1367" t="s" s="11">
        <v>24</v>
      </c>
      <c r="F1367" t="s" s="11">
        <v>25</v>
      </c>
      <c r="G1367" t="s" s="11">
        <v>26</v>
      </c>
      <c r="H1367" t="s" s="11">
        <v>10771</v>
      </c>
      <c r="I1367" t="s" s="11">
        <v>28</v>
      </c>
      <c r="J1367" t="s" s="11">
        <v>553</v>
      </c>
      <c r="K1367" t="s" s="11">
        <v>10772</v>
      </c>
      <c r="L1367" t="s" s="11">
        <v>31</v>
      </c>
      <c r="M1367" t="s" s="11">
        <v>9256</v>
      </c>
      <c r="N1367" t="s" s="11">
        <v>2249</v>
      </c>
      <c r="O1367" t="s" s="11">
        <v>10765</v>
      </c>
      <c r="P1367" t="s" s="8">
        <v>10773</v>
      </c>
      <c r="Q1367" t="s" s="8">
        <f>"http://sharkattackfile.net/spreadsheets/pdf_directory/"&amp;P1367</f>
        <v>10774</v>
      </c>
      <c r="R1367" t="s" s="8">
        <v>10775</v>
      </c>
      <c r="S1367" t="s" s="19">
        <v>10776</v>
      </c>
      <c r="T1367" t="s" s="8">
        <v>10776</v>
      </c>
      <c r="U1367" t="s" s="8">
        <v>10777</v>
      </c>
    </row>
    <row r="1368" s="2" customFormat="1" ht="13.55" customHeight="1">
      <c r="A1368" t="s" s="11">
        <v>10778</v>
      </c>
      <c r="B1368" t="s" s="11">
        <v>9880</v>
      </c>
      <c r="C1368" t="s" s="11">
        <v>22</v>
      </c>
      <c r="D1368" t="s" s="11">
        <v>1036</v>
      </c>
      <c r="E1368" t="s" s="11">
        <v>1281</v>
      </c>
      <c r="F1368" t="s" s="11">
        <v>10779</v>
      </c>
      <c r="G1368" t="s" s="11">
        <v>26</v>
      </c>
      <c r="H1368" t="s" s="11">
        <v>10780</v>
      </c>
      <c r="I1368" t="s" s="11">
        <v>28</v>
      </c>
      <c r="J1368" s="11"/>
      <c r="K1368" t="s" s="11">
        <v>3248</v>
      </c>
      <c r="L1368" t="s" s="11">
        <v>31</v>
      </c>
      <c r="M1368" t="s" s="11">
        <v>555</v>
      </c>
      <c r="N1368" s="11"/>
      <c r="O1368" t="s" s="11">
        <v>10781</v>
      </c>
      <c r="P1368" t="s" s="8">
        <v>10782</v>
      </c>
      <c r="Q1368" t="s" s="8">
        <f>"http://sharkattackfile.net/spreadsheets/pdf_directory/"&amp;P1368</f>
        <v>10783</v>
      </c>
      <c r="R1368" t="s" s="8">
        <v>10784</v>
      </c>
      <c r="S1368" t="s" s="19">
        <v>10785</v>
      </c>
      <c r="T1368" t="s" s="8">
        <v>10785</v>
      </c>
      <c r="U1368" t="s" s="8">
        <v>10786</v>
      </c>
    </row>
    <row r="1369" s="2" customFormat="1" ht="20.7" customHeight="1">
      <c r="A1369" t="s" s="36">
        <v>10778</v>
      </c>
      <c r="B1369" t="s" s="36">
        <v>9880</v>
      </c>
      <c r="C1369" t="s" s="36">
        <v>211</v>
      </c>
      <c r="D1369" t="s" s="36">
        <v>229</v>
      </c>
      <c r="E1369" t="s" s="36">
        <v>550</v>
      </c>
      <c r="F1369" t="s" s="36">
        <v>10787</v>
      </c>
      <c r="G1369" t="s" s="36">
        <v>10788</v>
      </c>
      <c r="H1369" t="s" s="36">
        <v>108</v>
      </c>
      <c r="I1369" t="s" s="36">
        <v>101</v>
      </c>
      <c r="J1369" t="s" s="36">
        <v>415</v>
      </c>
      <c r="K1369" t="s" s="36">
        <v>10789</v>
      </c>
      <c r="L1369" t="s" s="36">
        <v>31</v>
      </c>
      <c r="M1369" t="s" s="36">
        <v>254</v>
      </c>
      <c r="N1369" t="s" s="36">
        <v>10790</v>
      </c>
      <c r="O1369" t="s" s="36">
        <v>10791</v>
      </c>
      <c r="P1369" t="s" s="8">
        <v>10792</v>
      </c>
      <c r="Q1369" t="s" s="8">
        <f>"http://sharkattackfile.net/spreadsheets/pdf_directory/"&amp;P1369</f>
        <v>10793</v>
      </c>
      <c r="R1369" t="s" s="8">
        <v>10794</v>
      </c>
      <c r="S1369" t="s" s="19">
        <v>10795</v>
      </c>
      <c r="T1369" t="s" s="8">
        <v>10795</v>
      </c>
      <c r="U1369" t="s" s="8">
        <v>10796</v>
      </c>
    </row>
    <row r="1370" s="2" customFormat="1" ht="13.55" customHeight="1">
      <c r="A1370" t="s" s="11">
        <v>10797</v>
      </c>
      <c r="B1370" t="s" s="11">
        <v>9880</v>
      </c>
      <c r="C1370" t="s" s="11">
        <v>22</v>
      </c>
      <c r="D1370" t="s" s="11">
        <v>5072</v>
      </c>
      <c r="E1370" t="s" s="11">
        <v>10798</v>
      </c>
      <c r="F1370" t="s" s="11">
        <v>10799</v>
      </c>
      <c r="G1370" t="s" s="11">
        <v>1810</v>
      </c>
      <c r="H1370" t="s" s="11">
        <v>10800</v>
      </c>
      <c r="I1370" t="s" s="11">
        <v>28</v>
      </c>
      <c r="J1370" t="s" s="11">
        <v>560</v>
      </c>
      <c r="K1370" t="s" s="11">
        <v>650</v>
      </c>
      <c r="L1370" t="s" s="11">
        <v>31</v>
      </c>
      <c r="M1370" t="s" s="11">
        <v>1642</v>
      </c>
      <c r="N1370" s="11"/>
      <c r="O1370" t="s" s="11">
        <v>10801</v>
      </c>
      <c r="P1370" t="s" s="8">
        <v>10802</v>
      </c>
      <c r="Q1370" t="s" s="8">
        <f>"http://sharkattackfile.net/spreadsheets/pdf_directory/"&amp;P1370</f>
        <v>10803</v>
      </c>
      <c r="R1370" t="s" s="8">
        <v>10804</v>
      </c>
      <c r="S1370" t="s" s="19">
        <v>10805</v>
      </c>
      <c r="T1370" t="s" s="8">
        <v>10805</v>
      </c>
      <c r="U1370" t="s" s="8">
        <v>10806</v>
      </c>
    </row>
    <row r="1371" s="2" customFormat="1" ht="20.7" customHeight="1">
      <c r="A1371" t="s" s="11">
        <v>10807</v>
      </c>
      <c r="B1371" t="s" s="11">
        <v>9880</v>
      </c>
      <c r="C1371" t="s" s="11">
        <v>22</v>
      </c>
      <c r="D1371" t="s" s="11">
        <v>23</v>
      </c>
      <c r="E1371" t="s" s="11">
        <v>24</v>
      </c>
      <c r="F1371" t="s" s="11">
        <v>4045</v>
      </c>
      <c r="G1371" t="s" s="11">
        <v>8582</v>
      </c>
      <c r="H1371" t="s" s="11">
        <v>10808</v>
      </c>
      <c r="I1371" t="s" s="11">
        <v>28</v>
      </c>
      <c r="J1371" t="s" s="11">
        <v>527</v>
      </c>
      <c r="K1371" t="s" s="11">
        <v>3248</v>
      </c>
      <c r="L1371" t="s" s="11">
        <v>31</v>
      </c>
      <c r="M1371" t="s" s="11">
        <v>170</v>
      </c>
      <c r="N1371" t="s" s="11">
        <v>111</v>
      </c>
      <c r="O1371" t="s" s="11">
        <v>10809</v>
      </c>
      <c r="P1371" t="s" s="8">
        <v>10810</v>
      </c>
      <c r="Q1371" t="s" s="8">
        <f>"http://sharkattackfile.net/spreadsheets/pdf_directory/"&amp;P1371</f>
        <v>10811</v>
      </c>
      <c r="R1371" t="s" s="8">
        <v>10812</v>
      </c>
      <c r="S1371" t="s" s="19">
        <v>10813</v>
      </c>
      <c r="T1371" t="s" s="8">
        <v>10813</v>
      </c>
      <c r="U1371" t="s" s="8">
        <v>10814</v>
      </c>
    </row>
    <row r="1372" s="2" customFormat="1" ht="29.7" customHeight="1">
      <c r="A1372" t="s" s="34">
        <v>10815</v>
      </c>
      <c r="B1372" t="s" s="34">
        <v>9880</v>
      </c>
      <c r="C1372" t="s" s="34">
        <v>3573</v>
      </c>
      <c r="D1372" t="s" s="34">
        <v>10816</v>
      </c>
      <c r="E1372" t="s" s="34">
        <v>10817</v>
      </c>
      <c r="F1372" t="s" s="34">
        <v>10818</v>
      </c>
      <c r="G1372" t="s" s="34">
        <v>10819</v>
      </c>
      <c r="H1372" t="s" s="34">
        <v>10820</v>
      </c>
      <c r="I1372" t="s" s="34">
        <v>28</v>
      </c>
      <c r="J1372" t="s" s="34">
        <v>102</v>
      </c>
      <c r="K1372" t="s" s="34">
        <v>10821</v>
      </c>
      <c r="L1372" s="34"/>
      <c r="M1372" s="34"/>
      <c r="N1372" s="34"/>
      <c r="O1372" t="s" s="34">
        <v>10822</v>
      </c>
      <c r="P1372" t="s" s="8">
        <v>10823</v>
      </c>
      <c r="Q1372" t="s" s="8">
        <f>"http://sharkattackfile.net/spreadsheets/pdf_directory/"&amp;P1372</f>
        <v>10824</v>
      </c>
      <c r="R1372" t="s" s="8">
        <v>10825</v>
      </c>
      <c r="S1372" t="s" s="19">
        <v>10826</v>
      </c>
      <c r="T1372" t="s" s="8">
        <v>10826</v>
      </c>
      <c r="U1372" t="s" s="8">
        <v>10827</v>
      </c>
    </row>
    <row r="1373" s="2" customFormat="1" ht="20.7" customHeight="1">
      <c r="A1373" t="s" s="36">
        <v>10828</v>
      </c>
      <c r="B1373" t="s" s="36">
        <v>9880</v>
      </c>
      <c r="C1373" t="s" s="36">
        <v>211</v>
      </c>
      <c r="D1373" t="s" s="36">
        <v>10829</v>
      </c>
      <c r="E1373" t="s" s="36">
        <v>10830</v>
      </c>
      <c r="F1373" t="s" s="36">
        <v>10831</v>
      </c>
      <c r="G1373" t="s" s="36">
        <v>10832</v>
      </c>
      <c r="H1373" t="s" s="36">
        <v>10833</v>
      </c>
      <c r="I1373" t="s" s="36">
        <v>28</v>
      </c>
      <c r="J1373" s="36"/>
      <c r="K1373" t="s" s="36">
        <v>10834</v>
      </c>
      <c r="L1373" t="s" s="36">
        <v>31</v>
      </c>
      <c r="M1373" s="36"/>
      <c r="N1373" s="36"/>
      <c r="O1373" t="s" s="36">
        <v>10835</v>
      </c>
      <c r="P1373" t="s" s="8">
        <v>10836</v>
      </c>
      <c r="Q1373" t="s" s="8">
        <f>"http://sharkattackfile.net/spreadsheets/pdf_directory/"&amp;P1373</f>
        <v>10837</v>
      </c>
      <c r="R1373" t="s" s="8">
        <v>10838</v>
      </c>
      <c r="S1373" t="s" s="19">
        <v>10839</v>
      </c>
      <c r="T1373" t="s" s="8">
        <v>10839</v>
      </c>
      <c r="U1373" t="s" s="8">
        <v>10840</v>
      </c>
    </row>
    <row r="1374" s="2" customFormat="1" ht="29.7" customHeight="1">
      <c r="A1374" t="s" s="36">
        <v>10841</v>
      </c>
      <c r="B1374" t="s" s="36">
        <v>9880</v>
      </c>
      <c r="C1374" t="s" s="36">
        <v>211</v>
      </c>
      <c r="D1374" t="s" s="36">
        <v>23</v>
      </c>
      <c r="E1374" t="s" s="36">
        <v>24</v>
      </c>
      <c r="F1374" t="s" s="36">
        <v>10842</v>
      </c>
      <c r="G1374" t="s" s="36">
        <v>8582</v>
      </c>
      <c r="H1374" t="s" s="36">
        <v>10843</v>
      </c>
      <c r="I1374" t="s" s="36">
        <v>28</v>
      </c>
      <c r="J1374" s="36"/>
      <c r="K1374" t="s" s="36">
        <v>10844</v>
      </c>
      <c r="L1374" t="s" s="36">
        <v>31</v>
      </c>
      <c r="M1374" t="s" s="36">
        <v>79</v>
      </c>
      <c r="N1374" t="s" s="36">
        <v>3490</v>
      </c>
      <c r="O1374" t="s" s="36">
        <v>10845</v>
      </c>
      <c r="P1374" t="s" s="8">
        <v>10846</v>
      </c>
      <c r="Q1374" t="s" s="8">
        <f>"http://sharkattackfile.net/spreadsheets/pdf_directory/"&amp;P1374</f>
        <v>10847</v>
      </c>
      <c r="R1374" t="s" s="8">
        <v>10848</v>
      </c>
      <c r="S1374" t="s" s="19">
        <v>10849</v>
      </c>
      <c r="T1374" t="s" s="8">
        <v>10849</v>
      </c>
      <c r="U1374" t="s" s="8">
        <v>10850</v>
      </c>
    </row>
    <row r="1375" s="2" customFormat="1" ht="20.7" customHeight="1">
      <c r="A1375" t="s" s="11">
        <v>10851</v>
      </c>
      <c r="B1375" t="s" s="11">
        <v>9880</v>
      </c>
      <c r="C1375" t="s" s="11">
        <v>22</v>
      </c>
      <c r="D1375" t="s" s="11">
        <v>229</v>
      </c>
      <c r="E1375" t="s" s="11">
        <v>596</v>
      </c>
      <c r="F1375" t="s" s="11">
        <v>10852</v>
      </c>
      <c r="G1375" t="s" s="11">
        <v>139</v>
      </c>
      <c r="H1375" t="s" s="11">
        <v>27</v>
      </c>
      <c r="I1375" t="s" s="11">
        <v>28</v>
      </c>
      <c r="J1375" s="11"/>
      <c r="K1375" t="s" s="11">
        <v>5120</v>
      </c>
      <c r="L1375" t="s" s="11">
        <v>31</v>
      </c>
      <c r="M1375" t="s" s="11">
        <v>374</v>
      </c>
      <c r="N1375" t="s" s="11">
        <v>10853</v>
      </c>
      <c r="O1375" t="s" s="11">
        <v>10854</v>
      </c>
      <c r="P1375" t="s" s="8">
        <v>10855</v>
      </c>
      <c r="Q1375" t="s" s="8">
        <f>"http://sharkattackfile.net/spreadsheets/pdf_directory/"&amp;P1375</f>
        <v>10856</v>
      </c>
      <c r="R1375" t="s" s="8">
        <v>10857</v>
      </c>
      <c r="S1375" t="s" s="19">
        <v>10858</v>
      </c>
      <c r="T1375" t="s" s="8">
        <v>10858</v>
      </c>
      <c r="U1375" t="s" s="8">
        <v>10859</v>
      </c>
    </row>
    <row r="1376" s="2" customFormat="1" ht="29.7" customHeight="1">
      <c r="A1376" t="s" s="112">
        <v>10860</v>
      </c>
      <c r="B1376" t="s" s="112">
        <v>9880</v>
      </c>
      <c r="C1376" t="s" s="112">
        <v>88</v>
      </c>
      <c r="D1376" t="s" s="112">
        <v>89</v>
      </c>
      <c r="E1376" t="s" s="112">
        <v>565</v>
      </c>
      <c r="F1376" t="s" s="112">
        <v>10861</v>
      </c>
      <c r="G1376" t="s" s="112">
        <v>139</v>
      </c>
      <c r="H1376" t="s" s="112">
        <v>10862</v>
      </c>
      <c r="I1376" s="112"/>
      <c r="J1376" s="112"/>
      <c r="K1376" t="s" s="112">
        <v>10863</v>
      </c>
      <c r="L1376" t="s" s="112">
        <v>31</v>
      </c>
      <c r="M1376" s="112"/>
      <c r="N1376" t="s" s="112">
        <v>10864</v>
      </c>
      <c r="O1376" t="s" s="112">
        <v>10865</v>
      </c>
      <c r="P1376" t="s" s="8">
        <v>10866</v>
      </c>
      <c r="Q1376" t="s" s="8">
        <f>"http://sharkattackfile.net/spreadsheets/pdf_directory/"&amp;P1376</f>
        <v>10867</v>
      </c>
      <c r="R1376" t="s" s="8">
        <v>10868</v>
      </c>
      <c r="S1376" t="s" s="19">
        <v>10869</v>
      </c>
      <c r="T1376" t="s" s="8">
        <v>10869</v>
      </c>
      <c r="U1376" t="s" s="8">
        <v>10870</v>
      </c>
    </row>
    <row r="1377" s="2" customFormat="1" ht="20.7" customHeight="1">
      <c r="A1377" t="s" s="11">
        <v>10871</v>
      </c>
      <c r="B1377" t="s" s="11">
        <v>9880</v>
      </c>
      <c r="C1377" t="s" s="11">
        <v>22</v>
      </c>
      <c r="D1377" t="s" s="11">
        <v>229</v>
      </c>
      <c r="E1377" t="s" s="11">
        <v>401</v>
      </c>
      <c r="F1377" t="s" s="11">
        <v>10872</v>
      </c>
      <c r="G1377" t="s" s="11">
        <v>26</v>
      </c>
      <c r="H1377" t="s" s="11">
        <v>10873</v>
      </c>
      <c r="I1377" t="s" s="11">
        <v>28</v>
      </c>
      <c r="J1377" t="s" s="11">
        <v>491</v>
      </c>
      <c r="K1377" t="s" s="11">
        <v>10874</v>
      </c>
      <c r="L1377" t="s" s="11">
        <v>31</v>
      </c>
      <c r="M1377" t="s" s="11">
        <v>468</v>
      </c>
      <c r="N1377" s="11"/>
      <c r="O1377" t="s" s="11">
        <v>10875</v>
      </c>
      <c r="P1377" t="s" s="8">
        <v>10876</v>
      </c>
      <c r="Q1377" t="s" s="8">
        <f>"http://sharkattackfile.net/spreadsheets/pdf_directory/"&amp;P1377</f>
        <v>10877</v>
      </c>
      <c r="R1377" t="s" s="8">
        <v>10878</v>
      </c>
      <c r="S1377" t="s" s="19">
        <v>10879</v>
      </c>
      <c r="T1377" t="s" s="8">
        <v>10879</v>
      </c>
      <c r="U1377" t="s" s="8">
        <v>10880</v>
      </c>
    </row>
    <row r="1378" s="2" customFormat="1" ht="13.55" customHeight="1">
      <c r="A1378" t="s" s="11">
        <v>10881</v>
      </c>
      <c r="B1378" t="s" s="11">
        <v>9880</v>
      </c>
      <c r="C1378" t="s" s="11">
        <v>22</v>
      </c>
      <c r="D1378" t="s" s="11">
        <v>23</v>
      </c>
      <c r="E1378" t="s" s="11">
        <v>145</v>
      </c>
      <c r="F1378" t="s" s="11">
        <v>10882</v>
      </c>
      <c r="G1378" t="s" s="11">
        <v>51</v>
      </c>
      <c r="H1378" t="s" s="11">
        <v>10883</v>
      </c>
      <c r="I1378" s="11"/>
      <c r="J1378" s="11"/>
      <c r="K1378" t="s" s="11">
        <v>3033</v>
      </c>
      <c r="L1378" t="s" s="11">
        <v>31</v>
      </c>
      <c r="M1378" t="s" s="11">
        <v>10884</v>
      </c>
      <c r="N1378" t="s" s="11">
        <v>8224</v>
      </c>
      <c r="O1378" t="s" s="11">
        <v>10202</v>
      </c>
      <c r="P1378" t="s" s="8">
        <v>10885</v>
      </c>
      <c r="Q1378" t="s" s="8">
        <f>"http://sharkattackfile.net/spreadsheets/pdf_directory/"&amp;P1378</f>
        <v>10886</v>
      </c>
      <c r="R1378" t="s" s="8">
        <v>10887</v>
      </c>
      <c r="S1378" t="s" s="19">
        <v>10888</v>
      </c>
      <c r="T1378" t="s" s="8">
        <v>10888</v>
      </c>
      <c r="U1378" t="s" s="8">
        <v>10889</v>
      </c>
    </row>
    <row r="1379" s="2" customFormat="1" ht="20.7" customHeight="1">
      <c r="A1379" t="s" s="11">
        <v>10890</v>
      </c>
      <c r="B1379" t="s" s="11">
        <v>9880</v>
      </c>
      <c r="C1379" t="s" s="11">
        <v>22</v>
      </c>
      <c r="D1379" t="s" s="11">
        <v>229</v>
      </c>
      <c r="E1379" t="s" s="11">
        <v>41</v>
      </c>
      <c r="F1379" t="s" s="11">
        <v>6062</v>
      </c>
      <c r="G1379" t="s" s="11">
        <v>51</v>
      </c>
      <c r="H1379" t="s" s="11">
        <v>10891</v>
      </c>
      <c r="I1379" t="s" s="11">
        <v>28</v>
      </c>
      <c r="J1379" t="s" s="11">
        <v>447</v>
      </c>
      <c r="K1379" t="s" s="11">
        <v>5539</v>
      </c>
      <c r="L1379" t="s" s="11">
        <v>31</v>
      </c>
      <c r="M1379" t="s" s="11">
        <v>241</v>
      </c>
      <c r="N1379" t="s" s="11">
        <v>4135</v>
      </c>
      <c r="O1379" t="s" s="11">
        <v>10892</v>
      </c>
      <c r="P1379" t="s" s="8">
        <v>10893</v>
      </c>
      <c r="Q1379" t="s" s="8">
        <f>"http://sharkattackfile.net/spreadsheets/pdf_directory/"&amp;P1379</f>
        <v>10894</v>
      </c>
      <c r="R1379" t="s" s="8">
        <v>10895</v>
      </c>
      <c r="S1379" t="s" s="19">
        <v>10896</v>
      </c>
      <c r="T1379" t="s" s="8">
        <v>10896</v>
      </c>
      <c r="U1379" t="s" s="8">
        <v>10897</v>
      </c>
    </row>
    <row r="1380" s="2" customFormat="1" ht="29.7" customHeight="1">
      <c r="A1380" t="s" s="11">
        <v>10898</v>
      </c>
      <c r="B1380" t="s" s="11">
        <v>9880</v>
      </c>
      <c r="C1380" t="s" s="11">
        <v>22</v>
      </c>
      <c r="D1380" t="s" s="11">
        <v>163</v>
      </c>
      <c r="E1380" s="47"/>
      <c r="F1380" t="s" s="11">
        <v>508</v>
      </c>
      <c r="G1380" t="s" s="11">
        <v>10899</v>
      </c>
      <c r="H1380" t="s" s="11">
        <v>10900</v>
      </c>
      <c r="I1380" t="s" s="11">
        <v>28</v>
      </c>
      <c r="J1380" s="11"/>
      <c r="K1380" t="s" s="11">
        <v>10901</v>
      </c>
      <c r="L1380" t="s" s="11">
        <v>31</v>
      </c>
      <c r="M1380" s="11"/>
      <c r="N1380" t="s" s="11">
        <v>248</v>
      </c>
      <c r="O1380" t="s" s="11">
        <v>10902</v>
      </c>
      <c r="P1380" t="s" s="8">
        <v>10903</v>
      </c>
      <c r="Q1380" t="s" s="8">
        <f>"http://sharkattackfile.net/spreadsheets/pdf_directory/"&amp;P1380</f>
        <v>10904</v>
      </c>
      <c r="R1380" t="s" s="8">
        <v>10905</v>
      </c>
      <c r="S1380" t="s" s="19">
        <v>10906</v>
      </c>
      <c r="T1380" t="s" s="8">
        <v>10906</v>
      </c>
      <c r="U1380" t="s" s="8">
        <v>10907</v>
      </c>
    </row>
    <row r="1381" s="2" customFormat="1" ht="20.7" customHeight="1">
      <c r="A1381" t="s" s="36">
        <v>10908</v>
      </c>
      <c r="B1381" t="s" s="36">
        <v>9880</v>
      </c>
      <c r="C1381" t="s" s="36">
        <v>211</v>
      </c>
      <c r="D1381" t="s" s="36">
        <v>9375</v>
      </c>
      <c r="E1381" t="s" s="36">
        <v>9376</v>
      </c>
      <c r="F1381" t="s" s="36">
        <v>10909</v>
      </c>
      <c r="G1381" t="s" s="36">
        <v>139</v>
      </c>
      <c r="H1381" t="s" s="36">
        <v>27</v>
      </c>
      <c r="I1381" t="s" s="36">
        <v>28</v>
      </c>
      <c r="J1381" t="s" s="36">
        <v>157</v>
      </c>
      <c r="K1381" t="s" s="36">
        <v>10910</v>
      </c>
      <c r="L1381" t="s" s="36">
        <v>31</v>
      </c>
      <c r="M1381" s="36"/>
      <c r="N1381" t="s" s="36">
        <v>10911</v>
      </c>
      <c r="O1381" t="s" s="36">
        <v>10912</v>
      </c>
      <c r="P1381" t="s" s="8">
        <v>10913</v>
      </c>
      <c r="Q1381" t="s" s="8">
        <f>"http://sharkattackfile.net/spreadsheets/pdf_directory/"&amp;P1381</f>
        <v>10914</v>
      </c>
      <c r="R1381" t="s" s="8">
        <v>10915</v>
      </c>
      <c r="S1381" t="s" s="19">
        <v>10916</v>
      </c>
      <c r="T1381" t="s" s="8">
        <v>10916</v>
      </c>
      <c r="U1381" t="s" s="8">
        <v>10917</v>
      </c>
    </row>
    <row r="1382" s="2" customFormat="1" ht="20.7" customHeight="1">
      <c r="A1382" t="s" s="11">
        <v>10908</v>
      </c>
      <c r="B1382" t="s" s="11">
        <v>9880</v>
      </c>
      <c r="C1382" t="s" s="11">
        <v>22</v>
      </c>
      <c r="D1382" t="s" s="11">
        <v>229</v>
      </c>
      <c r="E1382" t="s" s="11">
        <v>596</v>
      </c>
      <c r="F1382" t="s" s="11">
        <v>10918</v>
      </c>
      <c r="G1382" t="s" s="11">
        <v>26</v>
      </c>
      <c r="H1382" t="s" s="11">
        <v>10919</v>
      </c>
      <c r="I1382" t="s" s="11">
        <v>28</v>
      </c>
      <c r="J1382" t="s" s="11">
        <v>7790</v>
      </c>
      <c r="K1382" t="s" s="11">
        <v>10920</v>
      </c>
      <c r="L1382" t="s" s="11">
        <v>31</v>
      </c>
      <c r="M1382" t="s" s="11">
        <v>1707</v>
      </c>
      <c r="N1382" t="s" s="11">
        <v>10921</v>
      </c>
      <c r="O1382" t="s" s="11">
        <v>10922</v>
      </c>
      <c r="P1382" t="s" s="8">
        <v>10923</v>
      </c>
      <c r="Q1382" t="s" s="8">
        <f>"http://sharkattackfile.net/spreadsheets/pdf_directory/"&amp;P1382</f>
        <v>10924</v>
      </c>
      <c r="R1382" t="s" s="8">
        <v>10925</v>
      </c>
      <c r="S1382" t="s" s="19">
        <v>10926</v>
      </c>
      <c r="T1382" t="s" s="8">
        <v>10926</v>
      </c>
      <c r="U1382" t="s" s="8">
        <v>10927</v>
      </c>
    </row>
    <row r="1383" s="2" customFormat="1" ht="29.7" customHeight="1">
      <c r="A1383" t="s" s="11">
        <v>10928</v>
      </c>
      <c r="B1383" t="s" s="11">
        <v>9880</v>
      </c>
      <c r="C1383" t="s" s="11">
        <v>22</v>
      </c>
      <c r="D1383" t="s" s="11">
        <v>89</v>
      </c>
      <c r="E1383" t="s" s="11">
        <v>90</v>
      </c>
      <c r="F1383" t="s" s="11">
        <v>10929</v>
      </c>
      <c r="G1383" t="s" s="11">
        <v>114</v>
      </c>
      <c r="H1383" t="s" s="11">
        <v>10930</v>
      </c>
      <c r="I1383" t="s" s="11">
        <v>28</v>
      </c>
      <c r="J1383" t="s" s="11">
        <v>178</v>
      </c>
      <c r="K1383" t="s" s="11">
        <v>234</v>
      </c>
      <c r="L1383" t="s" s="11">
        <v>159</v>
      </c>
      <c r="M1383" t="s" s="11">
        <v>1785</v>
      </c>
      <c r="N1383" t="s" s="11">
        <v>8889</v>
      </c>
      <c r="O1383" t="s" s="11">
        <v>10931</v>
      </c>
      <c r="P1383" t="s" s="8">
        <v>10932</v>
      </c>
      <c r="Q1383" t="s" s="8">
        <f>"http://sharkattackfile.net/spreadsheets/pdf_directory/"&amp;P1383</f>
        <v>10933</v>
      </c>
      <c r="R1383" t="s" s="8">
        <v>10934</v>
      </c>
      <c r="S1383" t="s" s="19">
        <v>10935</v>
      </c>
      <c r="T1383" t="s" s="8">
        <v>10935</v>
      </c>
      <c r="U1383" s="70">
        <v>5503</v>
      </c>
    </row>
    <row r="1384" s="2" customFormat="1" ht="13.55" customHeight="1">
      <c r="A1384" t="s" s="11">
        <v>10936</v>
      </c>
      <c r="B1384" t="s" s="11">
        <v>9880</v>
      </c>
      <c r="C1384" t="s" s="11">
        <v>22</v>
      </c>
      <c r="D1384" t="s" s="11">
        <v>23</v>
      </c>
      <c r="E1384" t="s" s="11">
        <v>2076</v>
      </c>
      <c r="F1384" t="s" s="11">
        <v>10937</v>
      </c>
      <c r="G1384" t="s" s="11">
        <v>26</v>
      </c>
      <c r="H1384" t="s" s="11">
        <v>10938</v>
      </c>
      <c r="I1384" t="s" s="11">
        <v>28</v>
      </c>
      <c r="J1384" t="s" s="11">
        <v>423</v>
      </c>
      <c r="K1384" t="s" s="11">
        <v>4222</v>
      </c>
      <c r="L1384" t="s" s="11">
        <v>31</v>
      </c>
      <c r="M1384" s="11"/>
      <c r="N1384" t="s" s="11">
        <v>47</v>
      </c>
      <c r="O1384" t="s" s="11">
        <v>4522</v>
      </c>
      <c r="P1384" t="s" s="8">
        <v>10939</v>
      </c>
      <c r="Q1384" t="s" s="8">
        <f>"http://sharkattackfile.net/spreadsheets/pdf_directory/"&amp;P1384</f>
        <v>10940</v>
      </c>
      <c r="R1384" t="s" s="8">
        <v>10941</v>
      </c>
      <c r="S1384" t="s" s="19">
        <v>10942</v>
      </c>
      <c r="T1384" t="s" s="8">
        <v>10942</v>
      </c>
      <c r="U1384" s="70">
        <v>5502</v>
      </c>
    </row>
    <row r="1385" s="2" customFormat="1" ht="20.7" customHeight="1">
      <c r="A1385" t="s" s="11">
        <v>10943</v>
      </c>
      <c r="B1385" t="s" s="11">
        <v>9880</v>
      </c>
      <c r="C1385" t="s" s="11">
        <v>22</v>
      </c>
      <c r="D1385" t="s" s="11">
        <v>229</v>
      </c>
      <c r="E1385" t="s" s="11">
        <v>596</v>
      </c>
      <c r="F1385" t="s" s="11">
        <v>10944</v>
      </c>
      <c r="G1385" t="s" s="11">
        <v>26</v>
      </c>
      <c r="H1385" t="s" s="11">
        <v>10945</v>
      </c>
      <c r="I1385" t="s" s="11">
        <v>28</v>
      </c>
      <c r="J1385" t="s" s="11">
        <v>7933</v>
      </c>
      <c r="K1385" t="s" s="11">
        <v>10946</v>
      </c>
      <c r="L1385" t="s" s="11">
        <v>31</v>
      </c>
      <c r="M1385" t="s" s="11">
        <v>215</v>
      </c>
      <c r="N1385" t="s" s="11">
        <v>2450</v>
      </c>
      <c r="O1385" t="s" s="11">
        <v>10947</v>
      </c>
      <c r="P1385" t="s" s="8">
        <v>10948</v>
      </c>
      <c r="Q1385" t="s" s="8">
        <f>"http://sharkattackfile.net/spreadsheets/pdf_directory/"&amp;P1385</f>
        <v>10949</v>
      </c>
      <c r="R1385" t="s" s="8">
        <v>10950</v>
      </c>
      <c r="S1385" t="s" s="19">
        <v>10951</v>
      </c>
      <c r="T1385" t="s" s="8">
        <v>10951</v>
      </c>
      <c r="U1385" s="70">
        <v>5501</v>
      </c>
    </row>
    <row r="1386" s="2" customFormat="1" ht="29.7" customHeight="1">
      <c r="A1386" t="s" s="11">
        <v>10952</v>
      </c>
      <c r="B1386" t="s" s="11">
        <v>9880</v>
      </c>
      <c r="C1386" t="s" s="11">
        <v>22</v>
      </c>
      <c r="D1386" t="s" s="11">
        <v>229</v>
      </c>
      <c r="E1386" t="s" s="11">
        <v>401</v>
      </c>
      <c r="F1386" t="s" s="11">
        <v>10953</v>
      </c>
      <c r="G1386" t="s" s="11">
        <v>185</v>
      </c>
      <c r="H1386" t="s" s="11">
        <v>10954</v>
      </c>
      <c r="I1386" t="s" s="11">
        <v>28</v>
      </c>
      <c r="J1386" t="s" s="11">
        <v>415</v>
      </c>
      <c r="K1386" t="s" s="11">
        <v>10955</v>
      </c>
      <c r="L1386" t="s" s="11">
        <v>31</v>
      </c>
      <c r="M1386" t="s" s="11">
        <v>449</v>
      </c>
      <c r="N1386" t="s" s="11">
        <v>10956</v>
      </c>
      <c r="O1386" t="s" s="11">
        <v>10957</v>
      </c>
      <c r="P1386" t="s" s="8">
        <v>10958</v>
      </c>
      <c r="Q1386" t="s" s="8">
        <f>"http://sharkattackfile.net/spreadsheets/pdf_directory/"&amp;P1386</f>
        <v>10959</v>
      </c>
      <c r="R1386" t="s" s="8">
        <v>10960</v>
      </c>
      <c r="S1386" t="s" s="19">
        <v>10961</v>
      </c>
      <c r="T1386" t="s" s="8">
        <v>10961</v>
      </c>
      <c r="U1386" t="s" s="8">
        <v>10962</v>
      </c>
    </row>
    <row r="1387" s="2" customFormat="1" ht="20.7" customHeight="1">
      <c r="A1387" t="s" s="11">
        <v>10963</v>
      </c>
      <c r="B1387" t="s" s="11">
        <v>10964</v>
      </c>
      <c r="C1387" t="s" s="11">
        <v>22</v>
      </c>
      <c r="D1387" t="s" s="11">
        <v>23</v>
      </c>
      <c r="E1387" t="s" s="11">
        <v>24</v>
      </c>
      <c r="F1387" t="s" s="11">
        <v>10965</v>
      </c>
      <c r="G1387" s="47"/>
      <c r="H1387" t="s" s="11">
        <v>27</v>
      </c>
      <c r="I1387" t="s" s="11">
        <v>28</v>
      </c>
      <c r="J1387" s="11"/>
      <c r="K1387" t="s" s="11">
        <v>1587</v>
      </c>
      <c r="L1387" t="s" s="11">
        <v>31</v>
      </c>
      <c r="M1387" t="s" s="11">
        <v>322</v>
      </c>
      <c r="N1387" s="11"/>
      <c r="O1387" t="s" s="11">
        <v>10966</v>
      </c>
      <c r="P1387" t="s" s="8">
        <v>10967</v>
      </c>
      <c r="Q1387" t="s" s="8">
        <f>"http://sharkattackfile.net/spreadsheets/pdf_directory/"&amp;P1387</f>
        <v>10968</v>
      </c>
      <c r="R1387" t="s" s="8">
        <v>10969</v>
      </c>
      <c r="S1387" t="s" s="19">
        <v>10970</v>
      </c>
      <c r="T1387" t="s" s="8">
        <v>10970</v>
      </c>
      <c r="U1387" t="s" s="8">
        <v>10971</v>
      </c>
    </row>
    <row r="1388" s="2" customFormat="1" ht="29.7" customHeight="1">
      <c r="A1388" t="s" s="34">
        <v>10972</v>
      </c>
      <c r="B1388" t="s" s="34">
        <v>10964</v>
      </c>
      <c r="C1388" t="s" s="34">
        <v>3573</v>
      </c>
      <c r="D1388" t="s" s="34">
        <v>10973</v>
      </c>
      <c r="E1388" t="s" s="34">
        <v>10974</v>
      </c>
      <c r="F1388" t="s" s="34">
        <v>10975</v>
      </c>
      <c r="G1388" t="s" s="34">
        <v>114</v>
      </c>
      <c r="H1388" t="s" s="34">
        <v>10976</v>
      </c>
      <c r="I1388" t="s" s="34">
        <v>28</v>
      </c>
      <c r="J1388" s="34"/>
      <c r="K1388" t="s" s="34">
        <v>10977</v>
      </c>
      <c r="L1388" s="34"/>
      <c r="M1388" t="s" s="34">
        <v>10978</v>
      </c>
      <c r="N1388" t="s" s="34">
        <v>696</v>
      </c>
      <c r="O1388" t="s" s="34">
        <v>10979</v>
      </c>
      <c r="P1388" t="s" s="8">
        <v>10980</v>
      </c>
      <c r="Q1388" t="s" s="8">
        <f>"http://sharkattackfile.net/spreadsheets/pdf_directory/"&amp;P1388</f>
        <v>10981</v>
      </c>
      <c r="R1388" t="s" s="8">
        <v>10982</v>
      </c>
      <c r="S1388" t="s" s="19">
        <v>10983</v>
      </c>
      <c r="T1388" t="s" s="8">
        <v>10983</v>
      </c>
      <c r="U1388" t="s" s="8">
        <v>10984</v>
      </c>
    </row>
    <row r="1389" s="2" customFormat="1" ht="29.7" customHeight="1">
      <c r="A1389" t="s" s="11">
        <v>10985</v>
      </c>
      <c r="B1389" t="s" s="11">
        <v>10964</v>
      </c>
      <c r="C1389" t="s" s="11">
        <v>22</v>
      </c>
      <c r="D1389" t="s" s="11">
        <v>97</v>
      </c>
      <c r="E1389" t="s" s="11">
        <v>10986</v>
      </c>
      <c r="F1389" t="s" s="11">
        <v>10987</v>
      </c>
      <c r="G1389" t="s" s="11">
        <v>26</v>
      </c>
      <c r="H1389" t="s" s="11">
        <v>10988</v>
      </c>
      <c r="I1389" t="s" s="11">
        <v>28</v>
      </c>
      <c r="J1389" t="s" s="11">
        <v>7062</v>
      </c>
      <c r="K1389" t="s" s="11">
        <v>10989</v>
      </c>
      <c r="L1389" t="s" s="11">
        <v>31</v>
      </c>
      <c r="M1389" t="s" s="11">
        <v>322</v>
      </c>
      <c r="N1389" s="11"/>
      <c r="O1389" t="s" s="11">
        <v>10990</v>
      </c>
      <c r="P1389" t="s" s="8">
        <v>10991</v>
      </c>
      <c r="Q1389" t="s" s="8">
        <f>"http://sharkattackfile.net/spreadsheets/pdf_directory/"&amp;P1389</f>
        <v>10992</v>
      </c>
      <c r="R1389" t="s" s="8">
        <v>10993</v>
      </c>
      <c r="S1389" t="s" s="19">
        <v>10994</v>
      </c>
      <c r="T1389" t="s" s="8">
        <v>10994</v>
      </c>
      <c r="U1389" t="s" s="8">
        <v>10995</v>
      </c>
    </row>
    <row r="1390" s="2" customFormat="1" ht="20.7" customHeight="1">
      <c r="A1390" t="s" s="11">
        <v>10996</v>
      </c>
      <c r="B1390" t="s" s="11">
        <v>10964</v>
      </c>
      <c r="C1390" t="s" s="11">
        <v>22</v>
      </c>
      <c r="D1390" t="s" s="11">
        <v>23</v>
      </c>
      <c r="E1390" t="s" s="11">
        <v>24</v>
      </c>
      <c r="F1390" t="s" s="11">
        <v>75</v>
      </c>
      <c r="G1390" t="s" s="11">
        <v>26</v>
      </c>
      <c r="H1390" t="s" s="11">
        <v>10997</v>
      </c>
      <c r="I1390" t="s" s="11">
        <v>28</v>
      </c>
      <c r="J1390" t="s" s="11">
        <v>8997</v>
      </c>
      <c r="K1390" t="s" s="11">
        <v>8168</v>
      </c>
      <c r="L1390" t="s" s="11">
        <v>31</v>
      </c>
      <c r="M1390" t="s" s="11">
        <v>326</v>
      </c>
      <c r="N1390" s="11"/>
      <c r="O1390" t="s" s="11">
        <v>10998</v>
      </c>
      <c r="P1390" t="s" s="8">
        <v>10999</v>
      </c>
      <c r="Q1390" t="s" s="8">
        <f>"http://sharkattackfile.net/spreadsheets/pdf_directory/"&amp;P1390</f>
        <v>11000</v>
      </c>
      <c r="R1390" t="s" s="8">
        <v>11001</v>
      </c>
      <c r="S1390" t="s" s="19">
        <v>11002</v>
      </c>
      <c r="T1390" t="s" s="8">
        <v>11002</v>
      </c>
      <c r="U1390" t="s" s="8">
        <v>11003</v>
      </c>
    </row>
    <row r="1391" s="2" customFormat="1" ht="29.7" customHeight="1">
      <c r="A1391" t="s" s="36">
        <v>11004</v>
      </c>
      <c r="B1391" t="s" s="36">
        <v>10964</v>
      </c>
      <c r="C1391" t="s" s="36">
        <v>211</v>
      </c>
      <c r="D1391" t="s" s="36">
        <v>23</v>
      </c>
      <c r="E1391" t="s" s="36">
        <v>145</v>
      </c>
      <c r="F1391" t="s" s="36">
        <v>11005</v>
      </c>
      <c r="G1391" t="s" s="36">
        <v>1585</v>
      </c>
      <c r="H1391" t="s" s="36">
        <v>11006</v>
      </c>
      <c r="I1391" t="s" s="36">
        <v>28</v>
      </c>
      <c r="J1391" s="36"/>
      <c r="K1391" t="s" s="36">
        <v>11007</v>
      </c>
      <c r="L1391" t="s" s="36">
        <v>31</v>
      </c>
      <c r="M1391" s="36"/>
      <c r="N1391" t="s" s="36">
        <v>1643</v>
      </c>
      <c r="O1391" t="s" s="36">
        <v>10990</v>
      </c>
      <c r="P1391" t="s" s="8">
        <v>11008</v>
      </c>
      <c r="Q1391" t="s" s="8">
        <f>"http://sharkattackfile.net/spreadsheets/pdf_directory/"&amp;P1391</f>
        <v>11009</v>
      </c>
      <c r="R1391" t="s" s="8">
        <v>11010</v>
      </c>
      <c r="S1391" t="s" s="19">
        <v>11011</v>
      </c>
      <c r="T1391" t="s" s="8">
        <v>11011</v>
      </c>
      <c r="U1391" t="s" s="8">
        <v>11012</v>
      </c>
    </row>
    <row r="1392" s="2" customFormat="1" ht="20.7" customHeight="1">
      <c r="A1392" t="s" s="112">
        <v>11004</v>
      </c>
      <c r="B1392" t="s" s="112">
        <v>10964</v>
      </c>
      <c r="C1392" t="s" s="112">
        <v>88</v>
      </c>
      <c r="D1392" t="s" s="112">
        <v>89</v>
      </c>
      <c r="E1392" t="s" s="112">
        <v>90</v>
      </c>
      <c r="F1392" t="s" s="112">
        <v>11013</v>
      </c>
      <c r="G1392" t="s" s="112">
        <v>6826</v>
      </c>
      <c r="H1392" t="s" s="112">
        <v>11014</v>
      </c>
      <c r="I1392" t="s" s="112">
        <v>28</v>
      </c>
      <c r="J1392" t="s" s="112">
        <v>213</v>
      </c>
      <c r="K1392" t="s" s="112">
        <v>11015</v>
      </c>
      <c r="L1392" t="s" s="112">
        <v>31</v>
      </c>
      <c r="M1392" t="s" s="112">
        <v>11016</v>
      </c>
      <c r="N1392" s="112"/>
      <c r="O1392" t="s" s="112">
        <v>11017</v>
      </c>
      <c r="P1392" t="s" s="8">
        <v>11018</v>
      </c>
      <c r="Q1392" t="s" s="8">
        <f>"http://sharkattackfile.net/spreadsheets/pdf_directory/"&amp;P1392</f>
        <v>11019</v>
      </c>
      <c r="R1392" t="s" s="8">
        <v>11020</v>
      </c>
      <c r="S1392" t="s" s="19">
        <v>11021</v>
      </c>
      <c r="T1392" t="s" s="8">
        <v>11021</v>
      </c>
      <c r="U1392" t="s" s="8">
        <v>11022</v>
      </c>
    </row>
    <row r="1393" s="2" customFormat="1" ht="20.7" customHeight="1">
      <c r="A1393" t="s" s="11">
        <v>11023</v>
      </c>
      <c r="B1393" t="s" s="11">
        <v>10964</v>
      </c>
      <c r="C1393" t="s" s="11">
        <v>22</v>
      </c>
      <c r="D1393" t="s" s="11">
        <v>229</v>
      </c>
      <c r="E1393" t="s" s="11">
        <v>596</v>
      </c>
      <c r="F1393" t="s" s="11">
        <v>11024</v>
      </c>
      <c r="G1393" t="s" s="11">
        <v>26</v>
      </c>
      <c r="H1393" t="s" s="11">
        <v>11025</v>
      </c>
      <c r="I1393" t="s" s="11">
        <v>28</v>
      </c>
      <c r="J1393" t="s" s="11">
        <v>519</v>
      </c>
      <c r="K1393" t="s" s="11">
        <v>11026</v>
      </c>
      <c r="L1393" t="s" s="11">
        <v>31</v>
      </c>
      <c r="M1393" t="s" s="11">
        <v>11027</v>
      </c>
      <c r="N1393" t="s" s="11">
        <v>11028</v>
      </c>
      <c r="O1393" t="s" s="11">
        <v>11029</v>
      </c>
      <c r="P1393" t="s" s="8">
        <v>11030</v>
      </c>
      <c r="Q1393" t="s" s="8">
        <f>"http://sharkattackfile.net/spreadsheets/pdf_directory/"&amp;P1393</f>
        <v>11031</v>
      </c>
      <c r="R1393" t="s" s="8">
        <v>11032</v>
      </c>
      <c r="S1393" t="s" s="19">
        <v>11033</v>
      </c>
      <c r="T1393" t="s" s="8">
        <v>11033</v>
      </c>
      <c r="U1393" t="s" s="8">
        <v>11034</v>
      </c>
    </row>
    <row r="1394" s="2" customFormat="1" ht="29.7" customHeight="1">
      <c r="A1394" t="s" s="34">
        <v>11035</v>
      </c>
      <c r="B1394" t="s" s="34">
        <v>10964</v>
      </c>
      <c r="C1394" t="s" s="34">
        <v>3573</v>
      </c>
      <c r="D1394" t="s" s="34">
        <v>89</v>
      </c>
      <c r="E1394" t="s" s="34">
        <v>1157</v>
      </c>
      <c r="F1394" t="s" s="34">
        <v>11036</v>
      </c>
      <c r="G1394" t="s" s="34">
        <v>525</v>
      </c>
      <c r="H1394" t="s" s="34">
        <v>11037</v>
      </c>
      <c r="I1394" t="s" s="34">
        <v>28</v>
      </c>
      <c r="J1394" s="34"/>
      <c r="K1394" t="s" s="34">
        <v>11038</v>
      </c>
      <c r="L1394" s="34"/>
      <c r="M1394" s="34"/>
      <c r="N1394" t="s" s="34">
        <v>696</v>
      </c>
      <c r="O1394" t="s" s="34">
        <v>11039</v>
      </c>
      <c r="P1394" t="s" s="8">
        <v>11040</v>
      </c>
      <c r="Q1394" t="s" s="8">
        <f>"http://sharkattackfile.net/spreadsheets/pdf_directory/"&amp;P1394</f>
        <v>11041</v>
      </c>
      <c r="R1394" t="s" s="8">
        <v>11042</v>
      </c>
      <c r="S1394" t="s" s="19">
        <v>11043</v>
      </c>
      <c r="T1394" t="s" s="8">
        <v>11043</v>
      </c>
      <c r="U1394" t="s" s="8">
        <v>11044</v>
      </c>
    </row>
    <row r="1395" s="2" customFormat="1" ht="20.7" customHeight="1">
      <c r="A1395" t="s" s="11">
        <v>11035</v>
      </c>
      <c r="B1395" t="s" s="11">
        <v>10964</v>
      </c>
      <c r="C1395" t="s" s="11">
        <v>22</v>
      </c>
      <c r="D1395" t="s" s="11">
        <v>229</v>
      </c>
      <c r="E1395" t="s" s="11">
        <v>596</v>
      </c>
      <c r="F1395" t="s" s="11">
        <v>1068</v>
      </c>
      <c r="G1395" t="s" s="11">
        <v>26</v>
      </c>
      <c r="H1395" t="s" s="11">
        <v>11045</v>
      </c>
      <c r="I1395" t="s" s="11">
        <v>28</v>
      </c>
      <c r="J1395" t="s" s="11">
        <v>351</v>
      </c>
      <c r="K1395" t="s" s="11">
        <v>11046</v>
      </c>
      <c r="L1395" t="s" s="11">
        <v>31</v>
      </c>
      <c r="M1395" s="11"/>
      <c r="N1395" t="s" s="11">
        <v>55</v>
      </c>
      <c r="O1395" t="s" s="11">
        <v>11047</v>
      </c>
      <c r="P1395" t="s" s="8">
        <v>11048</v>
      </c>
      <c r="Q1395" t="s" s="8">
        <f>"http://sharkattackfile.net/spreadsheets/pdf_directory/"&amp;P1395</f>
        <v>11049</v>
      </c>
      <c r="R1395" t="s" s="8">
        <v>11050</v>
      </c>
      <c r="S1395" t="s" s="19">
        <v>11051</v>
      </c>
      <c r="T1395" t="s" s="8">
        <v>11051</v>
      </c>
      <c r="U1395" t="s" s="8">
        <v>11052</v>
      </c>
    </row>
    <row r="1396" s="2" customFormat="1" ht="20.7" customHeight="1">
      <c r="A1396" t="s" s="11">
        <v>11053</v>
      </c>
      <c r="B1396" t="s" s="11">
        <v>10964</v>
      </c>
      <c r="C1396" t="s" s="11">
        <v>22</v>
      </c>
      <c r="D1396" t="s" s="11">
        <v>23</v>
      </c>
      <c r="E1396" t="s" s="11">
        <v>2076</v>
      </c>
      <c r="F1396" t="s" s="11">
        <v>11054</v>
      </c>
      <c r="G1396" t="s" s="11">
        <v>26</v>
      </c>
      <c r="H1396" t="s" s="11">
        <v>108</v>
      </c>
      <c r="I1396" t="s" s="11">
        <v>101</v>
      </c>
      <c r="J1396" s="11"/>
      <c r="K1396" t="s" s="11">
        <v>1463</v>
      </c>
      <c r="L1396" t="s" s="11">
        <v>31</v>
      </c>
      <c r="M1396" t="s" s="11">
        <v>449</v>
      </c>
      <c r="N1396" s="11"/>
      <c r="O1396" t="s" s="11">
        <v>11055</v>
      </c>
      <c r="P1396" t="s" s="8">
        <v>11056</v>
      </c>
      <c r="Q1396" t="s" s="8">
        <f>"http://sharkattackfile.net/spreadsheets/pdf_directory/"&amp;P1396</f>
        <v>11057</v>
      </c>
      <c r="R1396" t="s" s="8">
        <v>11058</v>
      </c>
      <c r="S1396" t="s" s="19">
        <v>11059</v>
      </c>
      <c r="T1396" t="s" s="8">
        <v>11059</v>
      </c>
      <c r="U1396" t="s" s="8">
        <v>11060</v>
      </c>
    </row>
    <row r="1397" s="2" customFormat="1" ht="29.7" customHeight="1">
      <c r="A1397" t="s" s="34">
        <v>11061</v>
      </c>
      <c r="B1397" t="s" s="34">
        <v>10964</v>
      </c>
      <c r="C1397" t="s" s="34">
        <v>3573</v>
      </c>
      <c r="D1397" t="s" s="34">
        <v>229</v>
      </c>
      <c r="E1397" t="s" s="34">
        <v>401</v>
      </c>
      <c r="F1397" t="s" s="34">
        <v>11062</v>
      </c>
      <c r="G1397" t="s" s="34">
        <v>185</v>
      </c>
      <c r="H1397" t="s" s="34">
        <v>11063</v>
      </c>
      <c r="I1397" s="34"/>
      <c r="J1397" s="34"/>
      <c r="K1397" t="s" s="34">
        <v>11064</v>
      </c>
      <c r="L1397" s="34"/>
      <c r="M1397" s="34"/>
      <c r="N1397" t="s" s="34">
        <v>696</v>
      </c>
      <c r="O1397" t="s" s="34">
        <v>11065</v>
      </c>
      <c r="P1397" t="s" s="8">
        <v>11066</v>
      </c>
      <c r="Q1397" t="s" s="8">
        <f>"http://sharkattackfile.net/spreadsheets/pdf_directory/"&amp;P1397</f>
        <v>11067</v>
      </c>
      <c r="R1397" t="s" s="8">
        <v>11068</v>
      </c>
      <c r="S1397" t="s" s="19">
        <v>11069</v>
      </c>
      <c r="T1397" t="s" s="8">
        <v>11069</v>
      </c>
      <c r="U1397" t="s" s="8">
        <v>11070</v>
      </c>
    </row>
    <row r="1398" s="2" customFormat="1" ht="20.7" customHeight="1">
      <c r="A1398" t="s" s="11">
        <v>11071</v>
      </c>
      <c r="B1398" t="s" s="11">
        <v>10964</v>
      </c>
      <c r="C1398" t="s" s="11">
        <v>22</v>
      </c>
      <c r="D1398" t="s" s="11">
        <v>229</v>
      </c>
      <c r="E1398" t="s" s="11">
        <v>596</v>
      </c>
      <c r="F1398" t="s" s="11">
        <v>11072</v>
      </c>
      <c r="G1398" t="s" s="11">
        <v>26</v>
      </c>
      <c r="H1398" t="s" s="11">
        <v>11073</v>
      </c>
      <c r="I1398" t="s" s="11">
        <v>28</v>
      </c>
      <c r="J1398" t="s" s="11">
        <v>7370</v>
      </c>
      <c r="K1398" t="s" s="11">
        <v>11074</v>
      </c>
      <c r="L1398" t="s" s="11">
        <v>31</v>
      </c>
      <c r="M1398" t="s" s="11">
        <v>2117</v>
      </c>
      <c r="N1398" s="11"/>
      <c r="O1398" t="s" s="11">
        <v>11075</v>
      </c>
      <c r="P1398" t="s" s="8">
        <v>11076</v>
      </c>
      <c r="Q1398" t="s" s="8">
        <f>"http://sharkattackfile.net/spreadsheets/pdf_directory/"&amp;P1398</f>
        <v>11077</v>
      </c>
      <c r="R1398" t="s" s="8">
        <v>11078</v>
      </c>
      <c r="S1398" t="s" s="19">
        <v>11079</v>
      </c>
      <c r="T1398" t="s" s="8">
        <v>11079</v>
      </c>
      <c r="U1398" t="s" s="8">
        <v>11080</v>
      </c>
    </row>
    <row r="1399" s="2" customFormat="1" ht="20.7" customHeight="1">
      <c r="A1399" t="s" s="11">
        <v>11081</v>
      </c>
      <c r="B1399" t="s" s="11">
        <v>10964</v>
      </c>
      <c r="C1399" t="s" s="11">
        <v>22</v>
      </c>
      <c r="D1399" t="s" s="11">
        <v>785</v>
      </c>
      <c r="E1399" t="s" s="11">
        <v>786</v>
      </c>
      <c r="F1399" t="s" s="11">
        <v>11082</v>
      </c>
      <c r="G1399" t="s" s="11">
        <v>26</v>
      </c>
      <c r="H1399" t="s" s="11">
        <v>11083</v>
      </c>
      <c r="I1399" t="s" s="11">
        <v>28</v>
      </c>
      <c r="J1399" t="s" s="11">
        <v>200</v>
      </c>
      <c r="K1399" t="s" s="11">
        <v>1850</v>
      </c>
      <c r="L1399" t="s" s="11">
        <v>31</v>
      </c>
      <c r="M1399" t="s" s="11">
        <v>1442</v>
      </c>
      <c r="N1399" s="11"/>
      <c r="O1399" t="s" s="11">
        <v>11084</v>
      </c>
      <c r="P1399" t="s" s="8">
        <v>11085</v>
      </c>
      <c r="Q1399" t="s" s="8">
        <f>"http://sharkattackfile.net/spreadsheets/pdf_directory/"&amp;P1399</f>
        <v>11086</v>
      </c>
      <c r="R1399" t="s" s="8">
        <v>11087</v>
      </c>
      <c r="S1399" t="s" s="19">
        <v>11088</v>
      </c>
      <c r="T1399" t="s" s="8">
        <v>11088</v>
      </c>
      <c r="U1399" t="s" s="8">
        <v>11089</v>
      </c>
    </row>
    <row r="1400" s="2" customFormat="1" ht="20.7" customHeight="1">
      <c r="A1400" t="s" s="11">
        <v>11090</v>
      </c>
      <c r="B1400" t="s" s="11">
        <v>10964</v>
      </c>
      <c r="C1400" t="s" s="11">
        <v>22</v>
      </c>
      <c r="D1400" t="s" s="11">
        <v>229</v>
      </c>
      <c r="E1400" t="s" s="11">
        <v>401</v>
      </c>
      <c r="F1400" t="s" s="11">
        <v>11091</v>
      </c>
      <c r="G1400" t="s" s="11">
        <v>114</v>
      </c>
      <c r="H1400" t="s" s="11">
        <v>11092</v>
      </c>
      <c r="I1400" t="s" s="11">
        <v>28</v>
      </c>
      <c r="J1400" t="s" s="11">
        <v>333</v>
      </c>
      <c r="K1400" t="s" s="11">
        <v>11093</v>
      </c>
      <c r="L1400" t="s" s="11">
        <v>31</v>
      </c>
      <c r="M1400" t="s" s="11">
        <v>241</v>
      </c>
      <c r="N1400" t="s" s="11">
        <v>4506</v>
      </c>
      <c r="O1400" t="s" s="11">
        <v>11094</v>
      </c>
      <c r="P1400" t="s" s="8">
        <v>11095</v>
      </c>
      <c r="Q1400" t="s" s="8">
        <f>"http://sharkattackfile.net/spreadsheets/pdf_directory/"&amp;P1400</f>
        <v>11096</v>
      </c>
      <c r="R1400" t="s" s="8">
        <v>11097</v>
      </c>
      <c r="S1400" t="s" s="19">
        <v>11098</v>
      </c>
      <c r="T1400" t="s" s="8">
        <v>11098</v>
      </c>
      <c r="U1400" t="s" s="8">
        <v>11099</v>
      </c>
    </row>
    <row r="1401" s="2" customFormat="1" ht="20.7" customHeight="1">
      <c r="A1401" t="s" s="112">
        <v>11100</v>
      </c>
      <c r="B1401" t="s" s="112">
        <v>10964</v>
      </c>
      <c r="C1401" t="s" s="112">
        <v>88</v>
      </c>
      <c r="D1401" t="s" s="112">
        <v>23</v>
      </c>
      <c r="E1401" t="s" s="112">
        <v>481</v>
      </c>
      <c r="F1401" t="s" s="112">
        <v>11101</v>
      </c>
      <c r="G1401" t="s" s="112">
        <v>607</v>
      </c>
      <c r="H1401" t="s" s="112">
        <v>11102</v>
      </c>
      <c r="I1401" t="s" s="112">
        <v>28</v>
      </c>
      <c r="J1401" s="112"/>
      <c r="K1401" t="s" s="112">
        <v>1925</v>
      </c>
      <c r="L1401" t="s" s="112">
        <v>31</v>
      </c>
      <c r="M1401" s="112"/>
      <c r="N1401" t="s" s="112">
        <v>11103</v>
      </c>
      <c r="O1401" t="s" s="112">
        <v>4522</v>
      </c>
      <c r="P1401" t="s" s="8">
        <v>11104</v>
      </c>
      <c r="Q1401" t="s" s="8">
        <f>"http://sharkattackfile.net/spreadsheets/pdf_directory/"&amp;P1401</f>
        <v>11105</v>
      </c>
      <c r="R1401" t="s" s="8">
        <v>11106</v>
      </c>
      <c r="S1401" t="s" s="19">
        <v>11107</v>
      </c>
      <c r="T1401" t="s" s="8">
        <v>11107</v>
      </c>
      <c r="U1401" t="s" s="8">
        <v>11108</v>
      </c>
    </row>
    <row r="1402" s="2" customFormat="1" ht="20.7" customHeight="1">
      <c r="A1402" t="s" s="11">
        <v>11109</v>
      </c>
      <c r="B1402" t="s" s="11">
        <v>10964</v>
      </c>
      <c r="C1402" t="s" s="11">
        <v>22</v>
      </c>
      <c r="D1402" t="s" s="11">
        <v>2775</v>
      </c>
      <c r="E1402" t="s" s="11">
        <v>11110</v>
      </c>
      <c r="F1402" t="s" s="11">
        <v>11111</v>
      </c>
      <c r="G1402" t="s" s="11">
        <v>166</v>
      </c>
      <c r="H1402" t="s" s="11">
        <v>27</v>
      </c>
      <c r="I1402" t="s" s="11">
        <v>28</v>
      </c>
      <c r="J1402" s="11"/>
      <c r="K1402" t="s" s="11">
        <v>11112</v>
      </c>
      <c r="L1402" t="s" s="11">
        <v>31</v>
      </c>
      <c r="M1402" s="11"/>
      <c r="N1402" s="11"/>
      <c r="O1402" t="s" s="11">
        <v>11113</v>
      </c>
      <c r="P1402" t="s" s="8">
        <v>11114</v>
      </c>
      <c r="Q1402" t="s" s="8">
        <f>"http://sharkattackfile.net/spreadsheets/pdf_directory/"&amp;P1402</f>
        <v>11115</v>
      </c>
      <c r="R1402" t="s" s="8">
        <v>11116</v>
      </c>
      <c r="S1402" t="s" s="19">
        <v>11117</v>
      </c>
      <c r="T1402" t="s" s="8">
        <v>11117</v>
      </c>
      <c r="U1402" t="s" s="8">
        <v>11118</v>
      </c>
    </row>
    <row r="1403" s="2" customFormat="1" ht="29.7" customHeight="1">
      <c r="A1403" t="s" s="11">
        <v>11119</v>
      </c>
      <c r="B1403" t="s" s="11">
        <v>10964</v>
      </c>
      <c r="C1403" t="s" s="11">
        <v>22</v>
      </c>
      <c r="D1403" t="s" s="11">
        <v>343</v>
      </c>
      <c r="E1403" t="s" s="11">
        <v>344</v>
      </c>
      <c r="F1403" t="s" s="11">
        <v>11120</v>
      </c>
      <c r="G1403" t="s" s="11">
        <v>26</v>
      </c>
      <c r="H1403" t="s" s="11">
        <v>11121</v>
      </c>
      <c r="I1403" t="s" s="11">
        <v>28</v>
      </c>
      <c r="J1403" t="s" s="11">
        <v>213</v>
      </c>
      <c r="K1403" t="s" s="11">
        <v>11122</v>
      </c>
      <c r="L1403" t="s" s="11">
        <v>31</v>
      </c>
      <c r="M1403" s="11"/>
      <c r="N1403" s="11"/>
      <c r="O1403" t="s" s="11">
        <v>11123</v>
      </c>
      <c r="P1403" t="s" s="8">
        <v>11124</v>
      </c>
      <c r="Q1403" t="s" s="8">
        <f>"http://sharkattackfile.net/spreadsheets/pdf_directory/"&amp;P1403</f>
        <v>11125</v>
      </c>
      <c r="R1403" t="s" s="8">
        <v>11126</v>
      </c>
      <c r="S1403" t="s" s="19">
        <v>11127</v>
      </c>
      <c r="T1403" t="s" s="8">
        <v>11127</v>
      </c>
      <c r="U1403" t="s" s="8">
        <v>11128</v>
      </c>
    </row>
    <row r="1404" s="2" customFormat="1" ht="29.7" customHeight="1">
      <c r="A1404" t="s" s="11">
        <v>11129</v>
      </c>
      <c r="B1404" t="s" s="11">
        <v>10964</v>
      </c>
      <c r="C1404" t="s" s="11">
        <v>22</v>
      </c>
      <c r="D1404" t="s" s="11">
        <v>5072</v>
      </c>
      <c r="E1404" t="s" s="11">
        <v>11130</v>
      </c>
      <c r="F1404" t="s" s="11">
        <v>11131</v>
      </c>
      <c r="G1404" t="s" s="11">
        <v>10599</v>
      </c>
      <c r="H1404" t="s" s="11">
        <v>11132</v>
      </c>
      <c r="I1404" t="s" s="11">
        <v>28</v>
      </c>
      <c r="J1404" t="s" s="11">
        <v>102</v>
      </c>
      <c r="K1404" t="s" s="11">
        <v>358</v>
      </c>
      <c r="L1404" t="s" s="11">
        <v>31</v>
      </c>
      <c r="M1404" t="s" s="11">
        <v>507</v>
      </c>
      <c r="N1404" s="11"/>
      <c r="O1404" t="s" s="11">
        <v>11123</v>
      </c>
      <c r="P1404" t="s" s="8">
        <v>11133</v>
      </c>
      <c r="Q1404" t="s" s="8">
        <f>"http://sharkattackfile.net/spreadsheets/pdf_directory/"&amp;P1404</f>
        <v>11134</v>
      </c>
      <c r="R1404" t="s" s="8">
        <v>11135</v>
      </c>
      <c r="S1404" t="s" s="19">
        <v>11136</v>
      </c>
      <c r="T1404" t="s" s="8">
        <v>11136</v>
      </c>
      <c r="U1404" t="s" s="8">
        <v>11137</v>
      </c>
    </row>
    <row r="1405" s="2" customFormat="1" ht="20.7" customHeight="1">
      <c r="A1405" t="s" s="11">
        <v>11138</v>
      </c>
      <c r="B1405" t="s" s="11">
        <v>10964</v>
      </c>
      <c r="C1405" t="s" s="11">
        <v>22</v>
      </c>
      <c r="D1405" t="s" s="11">
        <v>23</v>
      </c>
      <c r="E1405" t="s" s="11">
        <v>481</v>
      </c>
      <c r="F1405" t="s" s="11">
        <v>11139</v>
      </c>
      <c r="G1405" t="s" s="11">
        <v>26</v>
      </c>
      <c r="H1405" t="s" s="11">
        <v>11140</v>
      </c>
      <c r="I1405" t="s" s="11">
        <v>28</v>
      </c>
      <c r="J1405" t="s" s="11">
        <v>8997</v>
      </c>
      <c r="K1405" t="s" s="11">
        <v>11141</v>
      </c>
      <c r="L1405" t="s" s="11">
        <v>31</v>
      </c>
      <c r="M1405" s="11"/>
      <c r="N1405" t="s" s="11">
        <v>47</v>
      </c>
      <c r="O1405" t="s" s="11">
        <v>4522</v>
      </c>
      <c r="P1405" t="s" s="8">
        <v>11142</v>
      </c>
      <c r="Q1405" t="s" s="8">
        <f>"http://sharkattackfile.net/spreadsheets/pdf_directory/"&amp;P1405</f>
        <v>11143</v>
      </c>
      <c r="R1405" t="s" s="8">
        <v>11144</v>
      </c>
      <c r="S1405" t="s" s="19">
        <v>11145</v>
      </c>
      <c r="T1405" t="s" s="8">
        <v>11145</v>
      </c>
      <c r="U1405" t="s" s="8">
        <v>11146</v>
      </c>
    </row>
    <row r="1406" s="2" customFormat="1" ht="20.7" customHeight="1">
      <c r="A1406" t="s" s="11">
        <v>11147</v>
      </c>
      <c r="B1406" t="s" s="11">
        <v>10964</v>
      </c>
      <c r="C1406" t="s" s="11">
        <v>22</v>
      </c>
      <c r="D1406" t="s" s="11">
        <v>10215</v>
      </c>
      <c r="E1406" t="s" s="11">
        <v>11148</v>
      </c>
      <c r="F1406" t="s" s="11">
        <v>11149</v>
      </c>
      <c r="G1406" t="s" s="11">
        <v>26</v>
      </c>
      <c r="H1406" t="s" s="11">
        <v>11150</v>
      </c>
      <c r="I1406" t="s" s="11">
        <v>28</v>
      </c>
      <c r="J1406" t="s" s="11">
        <v>447</v>
      </c>
      <c r="K1406" t="s" s="11">
        <v>11151</v>
      </c>
      <c r="L1406" t="s" s="11">
        <v>31</v>
      </c>
      <c r="M1406" s="11"/>
      <c r="N1406" t="s" s="11">
        <v>7935</v>
      </c>
      <c r="O1406" t="s" s="11">
        <v>11152</v>
      </c>
      <c r="P1406" t="s" s="8">
        <v>11153</v>
      </c>
      <c r="Q1406" t="s" s="8">
        <f>"http://sharkattackfile.net/spreadsheets/pdf_directory/"&amp;P1406</f>
        <v>11154</v>
      </c>
      <c r="R1406" t="s" s="8">
        <v>11155</v>
      </c>
      <c r="S1406" t="s" s="19">
        <v>11156</v>
      </c>
      <c r="T1406" t="s" s="8">
        <v>11156</v>
      </c>
      <c r="U1406" t="s" s="8">
        <v>11157</v>
      </c>
    </row>
    <row r="1407" s="2" customFormat="1" ht="20.7" customHeight="1">
      <c r="A1407" t="s" s="36">
        <v>11138</v>
      </c>
      <c r="B1407" t="s" s="36">
        <v>10964</v>
      </c>
      <c r="C1407" t="s" s="36">
        <v>211</v>
      </c>
      <c r="D1407" t="s" s="36">
        <v>89</v>
      </c>
      <c r="E1407" t="s" s="36">
        <v>1157</v>
      </c>
      <c r="F1407" t="s" s="36">
        <v>11158</v>
      </c>
      <c r="G1407" t="s" s="36">
        <v>465</v>
      </c>
      <c r="H1407" s="79"/>
      <c r="I1407" s="36"/>
      <c r="J1407" s="36"/>
      <c r="K1407" t="s" s="36">
        <v>9084</v>
      </c>
      <c r="L1407" t="s" s="36">
        <v>31</v>
      </c>
      <c r="M1407" s="36"/>
      <c r="N1407" t="s" s="36">
        <v>11159</v>
      </c>
      <c r="O1407" t="s" s="36">
        <v>11160</v>
      </c>
      <c r="P1407" t="s" s="8">
        <v>11161</v>
      </c>
      <c r="Q1407" t="s" s="8">
        <f>"http://sharkattackfile.net/spreadsheets/pdf_directory/"&amp;P1407</f>
        <v>11162</v>
      </c>
      <c r="R1407" t="s" s="8">
        <v>11163</v>
      </c>
      <c r="S1407" t="s" s="19">
        <v>11164</v>
      </c>
      <c r="T1407" t="s" s="8">
        <v>11164</v>
      </c>
      <c r="U1407" t="s" s="8">
        <v>11165</v>
      </c>
    </row>
    <row r="1408" s="2" customFormat="1" ht="20.7" customHeight="1">
      <c r="A1408" t="s" s="11">
        <v>11166</v>
      </c>
      <c r="B1408" t="s" s="11">
        <v>10964</v>
      </c>
      <c r="C1408" t="s" s="11">
        <v>22</v>
      </c>
      <c r="D1408" t="s" s="11">
        <v>229</v>
      </c>
      <c r="E1408" t="s" s="11">
        <v>41</v>
      </c>
      <c r="F1408" t="s" s="11">
        <v>1503</v>
      </c>
      <c r="G1408" t="s" s="11">
        <v>465</v>
      </c>
      <c r="H1408" t="s" s="11">
        <v>11167</v>
      </c>
      <c r="I1408" t="s" s="11">
        <v>28</v>
      </c>
      <c r="J1408" t="s" s="11">
        <v>364</v>
      </c>
      <c r="K1408" t="s" s="11">
        <v>234</v>
      </c>
      <c r="L1408" t="s" s="11">
        <v>159</v>
      </c>
      <c r="M1408" t="s" s="11">
        <v>11168</v>
      </c>
      <c r="N1408" t="s" s="11">
        <v>4907</v>
      </c>
      <c r="O1408" t="s" s="11">
        <v>11169</v>
      </c>
      <c r="P1408" t="s" s="8">
        <v>11170</v>
      </c>
      <c r="Q1408" t="s" s="8">
        <f>"http://sharkattackfile.net/spreadsheets/pdf_directory/"&amp;P1408</f>
        <v>11171</v>
      </c>
      <c r="R1408" t="s" s="8">
        <v>11172</v>
      </c>
      <c r="S1408" t="s" s="19">
        <v>11173</v>
      </c>
      <c r="T1408" t="s" s="8">
        <v>11173</v>
      </c>
      <c r="U1408" t="s" s="8">
        <v>11174</v>
      </c>
    </row>
    <row r="1409" s="2" customFormat="1" ht="13.55" customHeight="1">
      <c r="A1409" t="s" s="11">
        <v>11175</v>
      </c>
      <c r="B1409" t="s" s="11">
        <v>10964</v>
      </c>
      <c r="C1409" t="s" s="11">
        <v>22</v>
      </c>
      <c r="D1409" t="s" s="11">
        <v>23</v>
      </c>
      <c r="E1409" t="s" s="11">
        <v>2076</v>
      </c>
      <c r="F1409" t="s" s="11">
        <v>11176</v>
      </c>
      <c r="G1409" t="s" s="11">
        <v>26</v>
      </c>
      <c r="H1409" t="s" s="11">
        <v>11177</v>
      </c>
      <c r="I1409" t="s" s="11">
        <v>28</v>
      </c>
      <c r="J1409" t="s" s="11">
        <v>393</v>
      </c>
      <c r="K1409" t="s" s="11">
        <v>5035</v>
      </c>
      <c r="L1409" t="s" s="11">
        <v>31</v>
      </c>
      <c r="M1409" s="11"/>
      <c r="N1409" t="s" s="11">
        <v>11178</v>
      </c>
      <c r="O1409" t="s" s="11">
        <v>4522</v>
      </c>
      <c r="P1409" t="s" s="8">
        <v>11179</v>
      </c>
      <c r="Q1409" t="s" s="8">
        <f>"http://sharkattackfile.net/spreadsheets/pdf_directory/"&amp;P1409</f>
        <v>11180</v>
      </c>
      <c r="R1409" t="s" s="8">
        <v>11181</v>
      </c>
      <c r="S1409" t="s" s="19">
        <v>11182</v>
      </c>
      <c r="T1409" t="s" s="8">
        <v>11182</v>
      </c>
      <c r="U1409" t="s" s="8">
        <v>11183</v>
      </c>
    </row>
    <row r="1410" s="2" customFormat="1" ht="20.7" customHeight="1">
      <c r="A1410" t="s" s="11">
        <v>11184</v>
      </c>
      <c r="B1410" t="s" s="11">
        <v>10964</v>
      </c>
      <c r="C1410" t="s" s="11">
        <v>22</v>
      </c>
      <c r="D1410" t="s" s="11">
        <v>229</v>
      </c>
      <c r="E1410" t="s" s="11">
        <v>550</v>
      </c>
      <c r="F1410" t="s" s="11">
        <v>11185</v>
      </c>
      <c r="G1410" t="s" s="11">
        <v>465</v>
      </c>
      <c r="H1410" t="s" s="11">
        <v>11186</v>
      </c>
      <c r="I1410" t="s" s="11">
        <v>28</v>
      </c>
      <c r="J1410" t="s" s="11">
        <v>484</v>
      </c>
      <c r="K1410" t="s" s="11">
        <v>11187</v>
      </c>
      <c r="L1410" t="s" s="11">
        <v>31</v>
      </c>
      <c r="M1410" t="s" s="11">
        <v>374</v>
      </c>
      <c r="N1410" t="s" s="11">
        <v>11188</v>
      </c>
      <c r="O1410" t="s" s="11">
        <v>11189</v>
      </c>
      <c r="P1410" t="s" s="8">
        <v>11190</v>
      </c>
      <c r="Q1410" t="s" s="8">
        <f>"http://sharkattackfile.net/spreadsheets/pdf_directory/"&amp;P1410</f>
        <v>11191</v>
      </c>
      <c r="R1410" t="s" s="8">
        <v>11192</v>
      </c>
      <c r="S1410" t="s" s="19">
        <v>11193</v>
      </c>
      <c r="T1410" t="s" s="8">
        <v>11193</v>
      </c>
      <c r="U1410" t="s" s="8">
        <v>11194</v>
      </c>
    </row>
    <row r="1411" s="2" customFormat="1" ht="13.55" customHeight="1">
      <c r="A1411" t="s" s="11">
        <v>11195</v>
      </c>
      <c r="B1411" t="s" s="11">
        <v>10964</v>
      </c>
      <c r="C1411" t="s" s="11">
        <v>22</v>
      </c>
      <c r="D1411" t="s" s="11">
        <v>23</v>
      </c>
      <c r="E1411" t="s" s="11">
        <v>24</v>
      </c>
      <c r="F1411" t="s" s="11">
        <v>11196</v>
      </c>
      <c r="G1411" t="s" s="11">
        <v>26</v>
      </c>
      <c r="H1411" t="s" s="11">
        <v>11197</v>
      </c>
      <c r="I1411" t="s" s="11">
        <v>28</v>
      </c>
      <c r="J1411" s="11"/>
      <c r="K1411" t="s" s="11">
        <v>476</v>
      </c>
      <c r="L1411" t="s" s="11">
        <v>31</v>
      </c>
      <c r="M1411" s="11"/>
      <c r="N1411" t="s" s="11">
        <v>117</v>
      </c>
      <c r="O1411" t="s" s="11">
        <v>11198</v>
      </c>
      <c r="P1411" t="s" s="8">
        <v>11199</v>
      </c>
      <c r="Q1411" t="s" s="8">
        <f>"http://sharkattackfile.net/spreadsheets/pdf_directory/"&amp;P1411</f>
        <v>11200</v>
      </c>
      <c r="R1411" t="s" s="8">
        <v>11201</v>
      </c>
      <c r="S1411" t="s" s="19">
        <v>11202</v>
      </c>
      <c r="T1411" t="s" s="8">
        <v>11202</v>
      </c>
      <c r="U1411" t="s" s="8">
        <v>11203</v>
      </c>
    </row>
    <row r="1412" s="2" customFormat="1" ht="20.7" customHeight="1">
      <c r="A1412" t="s" s="11">
        <v>11204</v>
      </c>
      <c r="B1412" t="s" s="11">
        <v>10964</v>
      </c>
      <c r="C1412" t="s" s="11">
        <v>22</v>
      </c>
      <c r="D1412" t="s" s="11">
        <v>23</v>
      </c>
      <c r="E1412" t="s" s="11">
        <v>2076</v>
      </c>
      <c r="F1412" t="s" s="11">
        <v>11205</v>
      </c>
      <c r="G1412" t="s" s="11">
        <v>26</v>
      </c>
      <c r="H1412" t="s" s="11">
        <v>11206</v>
      </c>
      <c r="I1412" t="s" s="11">
        <v>28</v>
      </c>
      <c r="J1412" s="11"/>
      <c r="K1412" t="s" s="11">
        <v>1490</v>
      </c>
      <c r="L1412" t="s" s="11">
        <v>31</v>
      </c>
      <c r="M1412" s="11"/>
      <c r="N1412" t="s" s="11">
        <v>3093</v>
      </c>
      <c r="O1412" t="s" s="11">
        <v>11207</v>
      </c>
      <c r="P1412" t="s" s="8">
        <v>11208</v>
      </c>
      <c r="Q1412" t="s" s="8">
        <f>"http://sharkattackfile.net/spreadsheets/pdf_directory/"&amp;P1412</f>
        <v>11209</v>
      </c>
      <c r="R1412" t="s" s="8">
        <v>11210</v>
      </c>
      <c r="S1412" t="s" s="19">
        <v>11211</v>
      </c>
      <c r="T1412" t="s" s="8">
        <v>11211</v>
      </c>
      <c r="U1412" t="s" s="8">
        <v>11212</v>
      </c>
    </row>
    <row r="1413" s="2" customFormat="1" ht="20.7" customHeight="1">
      <c r="A1413" t="s" s="11">
        <v>11213</v>
      </c>
      <c r="B1413" t="s" s="11">
        <v>10964</v>
      </c>
      <c r="C1413" t="s" s="11">
        <v>22</v>
      </c>
      <c r="D1413" t="s" s="11">
        <v>229</v>
      </c>
      <c r="E1413" t="s" s="11">
        <v>41</v>
      </c>
      <c r="F1413" t="s" s="11">
        <v>11214</v>
      </c>
      <c r="G1413" t="s" s="11">
        <v>114</v>
      </c>
      <c r="H1413" t="s" s="11">
        <v>11215</v>
      </c>
      <c r="I1413" t="s" s="11">
        <v>28</v>
      </c>
      <c r="J1413" t="s" s="11">
        <v>9281</v>
      </c>
      <c r="K1413" t="s" s="11">
        <v>234</v>
      </c>
      <c r="L1413" t="s" s="11">
        <v>159</v>
      </c>
      <c r="M1413" t="s" s="11">
        <v>10001</v>
      </c>
      <c r="N1413" s="11"/>
      <c r="O1413" t="s" s="11">
        <v>11216</v>
      </c>
      <c r="P1413" t="s" s="8">
        <v>11217</v>
      </c>
      <c r="Q1413" t="s" s="8">
        <f>"http://sharkattackfile.net/spreadsheets/pdf_directory/"&amp;P1413</f>
        <v>11218</v>
      </c>
      <c r="R1413" t="s" s="8">
        <v>11219</v>
      </c>
      <c r="S1413" t="s" s="19">
        <v>11220</v>
      </c>
      <c r="T1413" t="s" s="8">
        <v>11220</v>
      </c>
      <c r="U1413" t="s" s="8">
        <v>11221</v>
      </c>
    </row>
    <row r="1414" s="2" customFormat="1" ht="13.55" customHeight="1">
      <c r="A1414" t="s" s="112">
        <v>11222</v>
      </c>
      <c r="B1414" t="s" s="112">
        <v>10964</v>
      </c>
      <c r="C1414" t="s" s="112">
        <v>88</v>
      </c>
      <c r="D1414" t="s" s="112">
        <v>5072</v>
      </c>
      <c r="E1414" s="112"/>
      <c r="F1414" t="s" s="112">
        <v>11223</v>
      </c>
      <c r="G1414" t="s" s="112">
        <v>1585</v>
      </c>
      <c r="H1414" t="s" s="112">
        <v>11224</v>
      </c>
      <c r="I1414" t="s" s="112">
        <v>28</v>
      </c>
      <c r="J1414" t="s" s="112">
        <v>519</v>
      </c>
      <c r="K1414" t="s" s="112">
        <v>11225</v>
      </c>
      <c r="L1414" t="s" s="112">
        <v>31</v>
      </c>
      <c r="M1414" t="s" s="112">
        <v>410</v>
      </c>
      <c r="N1414" t="s" s="112">
        <v>11226</v>
      </c>
      <c r="O1414" t="s" s="112">
        <v>11227</v>
      </c>
      <c r="P1414" t="s" s="8">
        <v>11228</v>
      </c>
      <c r="Q1414" t="s" s="8">
        <f>"http://sharkattackfile.net/spreadsheets/pdf_directory/"&amp;P1414</f>
        <v>11229</v>
      </c>
      <c r="R1414" t="s" s="8">
        <v>11230</v>
      </c>
      <c r="S1414" t="s" s="19">
        <v>11231</v>
      </c>
      <c r="T1414" t="s" s="8">
        <v>11231</v>
      </c>
      <c r="U1414" t="s" s="8">
        <v>11232</v>
      </c>
    </row>
    <row r="1415" s="2" customFormat="1" ht="20.7" customHeight="1">
      <c r="A1415" t="s" s="11">
        <v>11233</v>
      </c>
      <c r="B1415" t="s" s="11">
        <v>10964</v>
      </c>
      <c r="C1415" t="s" s="11">
        <v>22</v>
      </c>
      <c r="D1415" t="s" s="11">
        <v>23</v>
      </c>
      <c r="E1415" t="s" s="11">
        <v>24</v>
      </c>
      <c r="F1415" t="s" s="11">
        <v>11234</v>
      </c>
      <c r="G1415" t="s" s="11">
        <v>11235</v>
      </c>
      <c r="H1415" t="s" s="11">
        <v>11236</v>
      </c>
      <c r="I1415" t="s" s="11">
        <v>28</v>
      </c>
      <c r="J1415" s="11"/>
      <c r="K1415" t="s" s="11">
        <v>5707</v>
      </c>
      <c r="L1415" t="s" s="11">
        <v>31</v>
      </c>
      <c r="M1415" t="s" s="11">
        <v>241</v>
      </c>
      <c r="N1415" s="11"/>
      <c r="O1415" t="s" s="11">
        <v>11237</v>
      </c>
      <c r="P1415" t="s" s="8">
        <v>11238</v>
      </c>
      <c r="Q1415" t="s" s="8">
        <f>"http://sharkattackfile.net/spreadsheets/pdf_directory/"&amp;P1415</f>
        <v>11239</v>
      </c>
      <c r="R1415" t="s" s="8">
        <v>11240</v>
      </c>
      <c r="S1415" t="s" s="19">
        <v>11241</v>
      </c>
      <c r="T1415" t="s" s="8">
        <v>11241</v>
      </c>
      <c r="U1415" t="s" s="8">
        <v>11242</v>
      </c>
    </row>
    <row r="1416" s="2" customFormat="1" ht="20.7" customHeight="1">
      <c r="A1416" t="s" s="11">
        <v>11243</v>
      </c>
      <c r="B1416" t="s" s="11">
        <v>10964</v>
      </c>
      <c r="C1416" t="s" s="11">
        <v>22</v>
      </c>
      <c r="D1416" t="s" s="11">
        <v>23</v>
      </c>
      <c r="E1416" t="s" s="11">
        <v>975</v>
      </c>
      <c r="F1416" t="s" s="11">
        <v>976</v>
      </c>
      <c r="G1416" s="47"/>
      <c r="H1416" t="s" s="11">
        <v>11244</v>
      </c>
      <c r="I1416" t="s" s="11">
        <v>28</v>
      </c>
      <c r="J1416" t="s" s="11">
        <v>491</v>
      </c>
      <c r="K1416" t="s" s="11">
        <v>11245</v>
      </c>
      <c r="L1416" t="s" s="11">
        <v>31</v>
      </c>
      <c r="M1416" s="11"/>
      <c r="N1416" s="11"/>
      <c r="O1416" t="s" s="11">
        <v>11246</v>
      </c>
      <c r="P1416" t="s" s="8">
        <v>11247</v>
      </c>
      <c r="Q1416" t="s" s="8">
        <f>"http://sharkattackfile.net/spreadsheets/pdf_directory/"&amp;P1416</f>
        <v>11248</v>
      </c>
      <c r="R1416" t="s" s="8">
        <v>11249</v>
      </c>
      <c r="S1416" t="s" s="19">
        <v>11250</v>
      </c>
      <c r="T1416" t="s" s="8">
        <v>11250</v>
      </c>
      <c r="U1416" t="s" s="8">
        <v>11251</v>
      </c>
    </row>
    <row r="1417" s="2" customFormat="1" ht="20.7" customHeight="1">
      <c r="A1417" t="s" s="34">
        <v>11252</v>
      </c>
      <c r="B1417" t="s" s="34">
        <v>10964</v>
      </c>
      <c r="C1417" t="s" s="34">
        <v>3573</v>
      </c>
      <c r="D1417" t="s" s="34">
        <v>23</v>
      </c>
      <c r="E1417" t="s" s="34">
        <v>11253</v>
      </c>
      <c r="F1417" t="s" s="34">
        <v>11254</v>
      </c>
      <c r="G1417" t="s" s="34">
        <v>26</v>
      </c>
      <c r="H1417" t="s" s="34">
        <v>11255</v>
      </c>
      <c r="I1417" t="s" s="34">
        <v>28</v>
      </c>
      <c r="J1417" t="s" s="34">
        <v>8997</v>
      </c>
      <c r="K1417" t="s" s="34">
        <v>11256</v>
      </c>
      <c r="L1417" s="34"/>
      <c r="M1417" t="s" s="34">
        <v>5657</v>
      </c>
      <c r="N1417" t="s" s="34">
        <v>6404</v>
      </c>
      <c r="O1417" t="s" s="34">
        <v>11257</v>
      </c>
      <c r="P1417" t="s" s="8">
        <v>11258</v>
      </c>
      <c r="Q1417" t="s" s="8">
        <f>"http://sharkattackfile.net/spreadsheets/pdf_directory/"&amp;P1417</f>
        <v>11259</v>
      </c>
      <c r="R1417" t="s" s="8">
        <v>11260</v>
      </c>
      <c r="S1417" t="s" s="19">
        <v>11261</v>
      </c>
      <c r="T1417" t="s" s="8">
        <v>11261</v>
      </c>
      <c r="U1417" t="s" s="8">
        <v>11262</v>
      </c>
    </row>
    <row r="1418" s="2" customFormat="1" ht="20.7" customHeight="1">
      <c r="A1418" t="s" s="36">
        <v>11263</v>
      </c>
      <c r="B1418" t="s" s="36">
        <v>10964</v>
      </c>
      <c r="C1418" t="s" s="36">
        <v>211</v>
      </c>
      <c r="D1418" t="s" s="36">
        <v>6389</v>
      </c>
      <c r="E1418" t="s" s="36">
        <v>11264</v>
      </c>
      <c r="F1418" t="s" s="36">
        <v>11265</v>
      </c>
      <c r="G1418" t="s" s="36">
        <v>139</v>
      </c>
      <c r="H1418" t="s" s="36">
        <v>11266</v>
      </c>
      <c r="I1418" t="s" s="36">
        <v>28</v>
      </c>
      <c r="J1418" t="s" s="36">
        <v>7400</v>
      </c>
      <c r="K1418" t="s" s="36">
        <v>11267</v>
      </c>
      <c r="L1418" t="s" s="36">
        <v>31</v>
      </c>
      <c r="M1418" s="36"/>
      <c r="N1418" s="36"/>
      <c r="O1418" t="s" s="36">
        <v>11268</v>
      </c>
      <c r="P1418" t="s" s="8">
        <v>11269</v>
      </c>
      <c r="Q1418" t="s" s="8">
        <f>"http://sharkattackfile.net/spreadsheets/pdf_directory/"&amp;P1418</f>
        <v>11270</v>
      </c>
      <c r="R1418" t="s" s="8">
        <v>11271</v>
      </c>
      <c r="S1418" t="s" s="19">
        <v>11272</v>
      </c>
      <c r="T1418" t="s" s="8">
        <v>11272</v>
      </c>
      <c r="U1418" t="s" s="8">
        <v>11273</v>
      </c>
    </row>
    <row r="1419" s="2" customFormat="1" ht="20.7" customHeight="1">
      <c r="A1419" t="s" s="11">
        <v>11263</v>
      </c>
      <c r="B1419" t="s" s="11">
        <v>10964</v>
      </c>
      <c r="C1419" t="s" s="11">
        <v>22</v>
      </c>
      <c r="D1419" t="s" s="11">
        <v>89</v>
      </c>
      <c r="E1419" t="s" s="11">
        <v>565</v>
      </c>
      <c r="F1419" t="s" s="11">
        <v>11274</v>
      </c>
      <c r="G1419" t="s" s="11">
        <v>114</v>
      </c>
      <c r="H1419" t="s" s="11">
        <v>11275</v>
      </c>
      <c r="I1419" t="s" s="11">
        <v>28</v>
      </c>
      <c r="J1419" t="s" s="11">
        <v>466</v>
      </c>
      <c r="K1419" t="s" s="11">
        <v>11276</v>
      </c>
      <c r="L1419" t="s" s="11">
        <v>31</v>
      </c>
      <c r="M1419" t="s" s="11">
        <v>7176</v>
      </c>
      <c r="N1419" t="s" s="11">
        <v>47</v>
      </c>
      <c r="O1419" t="s" s="11">
        <v>11277</v>
      </c>
      <c r="P1419" t="s" s="8">
        <v>11278</v>
      </c>
      <c r="Q1419" t="s" s="8">
        <f>"http://sharkattackfile.net/spreadsheets/pdf_directory/"&amp;P1419</f>
        <v>11279</v>
      </c>
      <c r="R1419" t="s" s="8">
        <v>11280</v>
      </c>
      <c r="S1419" t="s" s="19">
        <v>11281</v>
      </c>
      <c r="T1419" t="s" s="8">
        <v>11281</v>
      </c>
      <c r="U1419" t="s" s="8">
        <v>11282</v>
      </c>
    </row>
    <row r="1420" s="2" customFormat="1" ht="20.7" customHeight="1">
      <c r="A1420" t="s" s="11">
        <v>11283</v>
      </c>
      <c r="B1420" t="s" s="11">
        <v>10964</v>
      </c>
      <c r="C1420" t="s" s="11">
        <v>22</v>
      </c>
      <c r="D1420" t="s" s="11">
        <v>23</v>
      </c>
      <c r="E1420" t="s" s="11">
        <v>24</v>
      </c>
      <c r="F1420" t="s" s="11">
        <v>11234</v>
      </c>
      <c r="G1420" t="s" s="11">
        <v>185</v>
      </c>
      <c r="H1420" t="s" s="11">
        <v>11284</v>
      </c>
      <c r="I1420" t="s" s="11">
        <v>28</v>
      </c>
      <c r="J1420" t="s" s="11">
        <v>83</v>
      </c>
      <c r="K1420" t="s" s="11">
        <v>11285</v>
      </c>
      <c r="L1420" t="s" s="11">
        <v>31</v>
      </c>
      <c r="M1420" t="s" s="11">
        <v>85</v>
      </c>
      <c r="N1420" t="s" s="11">
        <v>284</v>
      </c>
      <c r="O1420" t="s" s="11">
        <v>11286</v>
      </c>
      <c r="P1420" t="s" s="8">
        <v>11287</v>
      </c>
      <c r="Q1420" t="s" s="8">
        <f>"http://sharkattackfile.net/spreadsheets/pdf_directory/"&amp;P1420</f>
        <v>11288</v>
      </c>
      <c r="R1420" t="s" s="8">
        <v>11289</v>
      </c>
      <c r="S1420" t="s" s="19">
        <v>11290</v>
      </c>
      <c r="T1420" t="s" s="8">
        <v>11290</v>
      </c>
      <c r="U1420" t="s" s="8">
        <v>11291</v>
      </c>
    </row>
    <row r="1421" s="2" customFormat="1" ht="20.7" customHeight="1">
      <c r="A1421" t="s" s="11">
        <v>11283</v>
      </c>
      <c r="B1421" t="s" s="11">
        <v>10964</v>
      </c>
      <c r="C1421" t="s" s="11">
        <v>22</v>
      </c>
      <c r="D1421" t="s" s="11">
        <v>23</v>
      </c>
      <c r="E1421" t="s" s="11">
        <v>57</v>
      </c>
      <c r="F1421" t="s" s="11">
        <v>5955</v>
      </c>
      <c r="G1421" t="s" s="11">
        <v>11292</v>
      </c>
      <c r="H1421" t="s" s="11">
        <v>11293</v>
      </c>
      <c r="I1421" t="s" s="11">
        <v>28</v>
      </c>
      <c r="J1421" t="s" s="11">
        <v>11294</v>
      </c>
      <c r="K1421" t="s" s="11">
        <v>11285</v>
      </c>
      <c r="L1421" t="s" s="11">
        <v>31</v>
      </c>
      <c r="M1421" t="s" s="11">
        <v>486</v>
      </c>
      <c r="N1421" s="11"/>
      <c r="O1421" t="s" s="11">
        <v>11295</v>
      </c>
      <c r="P1421" t="s" s="8">
        <v>11296</v>
      </c>
      <c r="Q1421" t="s" s="8">
        <f>"http://sharkattackfile.net/spreadsheets/pdf_directory/"&amp;P1421</f>
        <v>11297</v>
      </c>
      <c r="R1421" t="s" s="8">
        <v>11298</v>
      </c>
      <c r="S1421" t="s" s="19">
        <v>11299</v>
      </c>
      <c r="T1421" t="s" s="8">
        <v>11299</v>
      </c>
      <c r="U1421" t="s" s="8">
        <v>11300</v>
      </c>
    </row>
    <row r="1422" s="2" customFormat="1" ht="20.7" customHeight="1">
      <c r="A1422" t="s" s="112">
        <v>11301</v>
      </c>
      <c r="B1422" t="s" s="112">
        <v>10964</v>
      </c>
      <c r="C1422" t="s" s="112">
        <v>88</v>
      </c>
      <c r="D1422" t="s" s="112">
        <v>23</v>
      </c>
      <c r="E1422" t="s" s="112">
        <v>145</v>
      </c>
      <c r="F1422" t="s" s="112">
        <v>517</v>
      </c>
      <c r="G1422" t="s" s="112">
        <v>1585</v>
      </c>
      <c r="H1422" t="s" s="112">
        <v>11302</v>
      </c>
      <c r="I1422" t="s" s="112">
        <v>28</v>
      </c>
      <c r="J1422" s="112"/>
      <c r="K1422" t="s" s="112">
        <v>11303</v>
      </c>
      <c r="L1422" t="s" s="112">
        <v>31</v>
      </c>
      <c r="M1422" t="s" s="112">
        <v>85</v>
      </c>
      <c r="N1422" s="112"/>
      <c r="O1422" t="s" s="112">
        <v>11304</v>
      </c>
      <c r="P1422" t="s" s="8">
        <v>11305</v>
      </c>
      <c r="Q1422" t="s" s="8">
        <f>"http://sharkattackfile.net/spreadsheets/pdf_directory/"&amp;P1422</f>
        <v>11306</v>
      </c>
      <c r="R1422" t="s" s="8">
        <v>11307</v>
      </c>
      <c r="S1422" t="s" s="19">
        <v>11308</v>
      </c>
      <c r="T1422" t="s" s="8">
        <v>11308</v>
      </c>
      <c r="U1422" t="s" s="8">
        <v>11309</v>
      </c>
    </row>
    <row r="1423" s="2" customFormat="1" ht="13.55" customHeight="1">
      <c r="A1423" t="s" s="11">
        <v>11310</v>
      </c>
      <c r="B1423" t="s" s="11">
        <v>10964</v>
      </c>
      <c r="C1423" t="s" s="11">
        <v>22</v>
      </c>
      <c r="D1423" t="s" s="11">
        <v>5072</v>
      </c>
      <c r="E1423" t="s" s="11">
        <v>2910</v>
      </c>
      <c r="F1423" t="s" s="11">
        <v>11311</v>
      </c>
      <c r="G1423" t="s" s="11">
        <v>1810</v>
      </c>
      <c r="H1423" t="s" s="11">
        <v>11312</v>
      </c>
      <c r="I1423" t="s" s="11">
        <v>28</v>
      </c>
      <c r="J1423" t="s" s="11">
        <v>546</v>
      </c>
      <c r="K1423" t="s" s="11">
        <v>234</v>
      </c>
      <c r="L1423" t="s" s="11">
        <v>159</v>
      </c>
      <c r="M1423" t="s" s="11">
        <v>37</v>
      </c>
      <c r="N1423" s="11"/>
      <c r="O1423" t="s" s="11">
        <v>11313</v>
      </c>
      <c r="P1423" t="s" s="8">
        <v>11314</v>
      </c>
      <c r="Q1423" t="s" s="8">
        <f>"http://sharkattackfile.net/spreadsheets/pdf_directory/"&amp;P1423</f>
        <v>11315</v>
      </c>
      <c r="R1423" t="s" s="8">
        <v>11316</v>
      </c>
      <c r="S1423" t="s" s="19">
        <v>11317</v>
      </c>
      <c r="T1423" t="s" s="8">
        <v>11317</v>
      </c>
      <c r="U1423" t="s" s="8">
        <v>11318</v>
      </c>
    </row>
    <row r="1424" s="2" customFormat="1" ht="20.7" customHeight="1">
      <c r="A1424" t="s" s="11">
        <v>11319</v>
      </c>
      <c r="B1424" t="s" s="11">
        <v>10964</v>
      </c>
      <c r="C1424" t="s" s="11">
        <v>22</v>
      </c>
      <c r="D1424" t="s" s="11">
        <v>11320</v>
      </c>
      <c r="E1424" t="s" s="11">
        <v>11321</v>
      </c>
      <c r="F1424" t="s" s="11">
        <v>11322</v>
      </c>
      <c r="G1424" t="s" s="11">
        <v>114</v>
      </c>
      <c r="H1424" s="47"/>
      <c r="I1424" t="s" s="11">
        <v>28</v>
      </c>
      <c r="J1424" t="s" s="11">
        <v>553</v>
      </c>
      <c r="K1424" t="s" s="11">
        <v>234</v>
      </c>
      <c r="L1424" t="s" s="11">
        <v>159</v>
      </c>
      <c r="M1424" s="11"/>
      <c r="N1424" s="11"/>
      <c r="O1424" t="s" s="11">
        <v>11323</v>
      </c>
      <c r="P1424" t="s" s="8">
        <v>11324</v>
      </c>
      <c r="Q1424" t="s" s="8">
        <f>"http://sharkattackfile.net/spreadsheets/pdf_directory/"&amp;P1424</f>
        <v>11325</v>
      </c>
      <c r="R1424" t="s" s="8">
        <v>11326</v>
      </c>
      <c r="S1424" t="s" s="19">
        <v>11327</v>
      </c>
      <c r="T1424" t="s" s="8">
        <v>11327</v>
      </c>
      <c r="U1424" t="s" s="8">
        <v>11328</v>
      </c>
    </row>
    <row r="1425" s="2" customFormat="1" ht="20.7" customHeight="1">
      <c r="A1425" t="s" s="11">
        <v>11329</v>
      </c>
      <c r="B1425" t="s" s="11">
        <v>10964</v>
      </c>
      <c r="C1425" t="s" s="11">
        <v>22</v>
      </c>
      <c r="D1425" t="s" s="11">
        <v>23</v>
      </c>
      <c r="E1425" t="s" s="11">
        <v>24</v>
      </c>
      <c r="F1425" t="s" s="11">
        <v>75</v>
      </c>
      <c r="G1425" t="s" s="11">
        <v>26</v>
      </c>
      <c r="H1425" t="s" s="11">
        <v>11330</v>
      </c>
      <c r="I1425" t="s" s="11">
        <v>28</v>
      </c>
      <c r="J1425" t="s" s="11">
        <v>178</v>
      </c>
      <c r="K1425" t="s" s="11">
        <v>11331</v>
      </c>
      <c r="L1425" t="s" s="11">
        <v>31</v>
      </c>
      <c r="M1425" t="s" s="11">
        <v>187</v>
      </c>
      <c r="N1425" t="s" s="11">
        <v>8059</v>
      </c>
      <c r="O1425" t="s" s="11">
        <v>11332</v>
      </c>
      <c r="P1425" t="s" s="8">
        <v>11333</v>
      </c>
      <c r="Q1425" t="s" s="8">
        <f>"http://sharkattackfile.net/spreadsheets/pdf_directory/"&amp;P1425</f>
        <v>11334</v>
      </c>
      <c r="R1425" t="s" s="8">
        <v>11335</v>
      </c>
      <c r="S1425" t="s" s="19">
        <v>11336</v>
      </c>
      <c r="T1425" t="s" s="8">
        <v>11336</v>
      </c>
      <c r="U1425" t="s" s="8">
        <v>11337</v>
      </c>
    </row>
    <row r="1426" s="2" customFormat="1" ht="20.7" customHeight="1">
      <c r="A1426" t="s" s="11">
        <v>11338</v>
      </c>
      <c r="B1426" t="s" s="11">
        <v>10964</v>
      </c>
      <c r="C1426" t="s" s="11">
        <v>22</v>
      </c>
      <c r="D1426" t="s" s="11">
        <v>23</v>
      </c>
      <c r="E1426" t="s" s="11">
        <v>481</v>
      </c>
      <c r="F1426" t="s" s="11">
        <v>11339</v>
      </c>
      <c r="G1426" t="s" s="11">
        <v>26</v>
      </c>
      <c r="H1426" t="s" s="11">
        <v>11340</v>
      </c>
      <c r="I1426" t="s" s="11">
        <v>28</v>
      </c>
      <c r="J1426" t="s" s="11">
        <v>7183</v>
      </c>
      <c r="K1426" t="s" s="11">
        <v>650</v>
      </c>
      <c r="L1426" t="s" s="11">
        <v>31</v>
      </c>
      <c r="M1426" t="s" s="11">
        <v>2636</v>
      </c>
      <c r="N1426" s="11"/>
      <c r="O1426" t="s" s="11">
        <v>4522</v>
      </c>
      <c r="P1426" t="s" s="8">
        <v>11341</v>
      </c>
      <c r="Q1426" t="s" s="8">
        <f>"http://sharkattackfile.net/spreadsheets/pdf_directory/"&amp;P1426</f>
        <v>11342</v>
      </c>
      <c r="R1426" t="s" s="8">
        <v>11343</v>
      </c>
      <c r="S1426" t="s" s="19">
        <v>11344</v>
      </c>
      <c r="T1426" t="s" s="8">
        <v>11344</v>
      </c>
      <c r="U1426" t="s" s="8">
        <v>11345</v>
      </c>
    </row>
    <row r="1427" s="2" customFormat="1" ht="20.7" customHeight="1">
      <c r="A1427" t="s" s="11">
        <v>11338</v>
      </c>
      <c r="B1427" t="s" s="11">
        <v>10964</v>
      </c>
      <c r="C1427" t="s" s="11">
        <v>22</v>
      </c>
      <c r="D1427" t="s" s="11">
        <v>2775</v>
      </c>
      <c r="E1427" t="s" s="11">
        <v>2776</v>
      </c>
      <c r="F1427" t="s" s="11">
        <v>11346</v>
      </c>
      <c r="G1427" t="s" s="11">
        <v>8582</v>
      </c>
      <c r="H1427" t="s" s="11">
        <v>11347</v>
      </c>
      <c r="I1427" t="s" s="11">
        <v>28</v>
      </c>
      <c r="J1427" t="s" s="11">
        <v>289</v>
      </c>
      <c r="K1427" t="s" s="11">
        <v>6935</v>
      </c>
      <c r="L1427" t="s" s="11">
        <v>31</v>
      </c>
      <c r="M1427" t="s" s="11">
        <v>241</v>
      </c>
      <c r="N1427" t="s" s="11">
        <v>11348</v>
      </c>
      <c r="O1427" t="s" s="11">
        <v>11349</v>
      </c>
      <c r="P1427" t="s" s="8">
        <v>11350</v>
      </c>
      <c r="Q1427" t="s" s="8">
        <f>"http://sharkattackfile.net/spreadsheets/pdf_directory/"&amp;P1427</f>
        <v>11351</v>
      </c>
      <c r="R1427" t="s" s="8">
        <v>11352</v>
      </c>
      <c r="S1427" t="s" s="19">
        <v>11353</v>
      </c>
      <c r="T1427" t="s" s="8">
        <v>11353</v>
      </c>
      <c r="U1427" t="s" s="8">
        <v>11354</v>
      </c>
    </row>
    <row r="1428" s="2" customFormat="1" ht="13.55" customHeight="1">
      <c r="A1428" t="s" s="11">
        <v>11355</v>
      </c>
      <c r="B1428" t="s" s="11">
        <v>10964</v>
      </c>
      <c r="C1428" t="s" s="11">
        <v>22</v>
      </c>
      <c r="D1428" t="s" s="11">
        <v>23</v>
      </c>
      <c r="E1428" t="s" s="11">
        <v>145</v>
      </c>
      <c r="F1428" t="s" s="11">
        <v>11356</v>
      </c>
      <c r="G1428" t="s" s="11">
        <v>26</v>
      </c>
      <c r="H1428" t="s" s="11">
        <v>11357</v>
      </c>
      <c r="I1428" s="11"/>
      <c r="J1428" s="11"/>
      <c r="K1428" t="s" s="11">
        <v>5035</v>
      </c>
      <c r="L1428" t="s" s="11">
        <v>31</v>
      </c>
      <c r="M1428" t="s" s="11">
        <v>170</v>
      </c>
      <c r="N1428" s="11"/>
      <c r="O1428" t="s" s="11">
        <v>11358</v>
      </c>
      <c r="P1428" t="s" s="8">
        <v>11359</v>
      </c>
      <c r="Q1428" t="s" s="8">
        <f>"http://sharkattackfile.net/spreadsheets/pdf_directory/"&amp;P1428</f>
        <v>11360</v>
      </c>
      <c r="R1428" t="s" s="8">
        <v>11361</v>
      </c>
      <c r="S1428" t="s" s="19">
        <v>11362</v>
      </c>
      <c r="T1428" t="s" s="8">
        <v>11362</v>
      </c>
      <c r="U1428" t="s" s="8">
        <v>11363</v>
      </c>
    </row>
    <row r="1429" s="2" customFormat="1" ht="20.7" customHeight="1">
      <c r="A1429" t="s" s="11">
        <v>11355</v>
      </c>
      <c r="B1429" t="s" s="11">
        <v>10964</v>
      </c>
      <c r="C1429" t="s" s="11">
        <v>22</v>
      </c>
      <c r="D1429" t="s" s="11">
        <v>229</v>
      </c>
      <c r="E1429" t="s" s="11">
        <v>41</v>
      </c>
      <c r="F1429" t="s" s="11">
        <v>11364</v>
      </c>
      <c r="G1429" t="s" s="11">
        <v>1810</v>
      </c>
      <c r="H1429" t="s" s="11">
        <v>11365</v>
      </c>
      <c r="I1429" t="s" s="11">
        <v>28</v>
      </c>
      <c r="J1429" t="s" s="11">
        <v>83</v>
      </c>
      <c r="K1429" t="s" s="11">
        <v>234</v>
      </c>
      <c r="L1429" t="s" s="11">
        <v>159</v>
      </c>
      <c r="M1429" t="s" s="11">
        <v>11366</v>
      </c>
      <c r="N1429" t="s" s="11">
        <v>47</v>
      </c>
      <c r="O1429" t="s" s="11">
        <v>11367</v>
      </c>
      <c r="P1429" t="s" s="8">
        <v>11368</v>
      </c>
      <c r="Q1429" t="s" s="8">
        <f>"http://sharkattackfile.net/spreadsheets/pdf_directory/"&amp;P1429</f>
        <v>11369</v>
      </c>
      <c r="R1429" t="s" s="8">
        <v>11370</v>
      </c>
      <c r="S1429" t="s" s="19">
        <v>11371</v>
      </c>
      <c r="T1429" t="s" s="8">
        <v>11371</v>
      </c>
      <c r="U1429" t="s" s="8">
        <v>11372</v>
      </c>
    </row>
    <row r="1430" s="2" customFormat="1" ht="29.7" customHeight="1">
      <c r="A1430" t="s" s="11">
        <v>11373</v>
      </c>
      <c r="B1430" t="s" s="11">
        <v>10964</v>
      </c>
      <c r="C1430" t="s" s="11">
        <v>22</v>
      </c>
      <c r="D1430" t="s" s="11">
        <v>23</v>
      </c>
      <c r="E1430" t="s" s="11">
        <v>24</v>
      </c>
      <c r="F1430" t="s" s="11">
        <v>25</v>
      </c>
      <c r="G1430" t="s" s="11">
        <v>26</v>
      </c>
      <c r="H1430" t="s" s="11">
        <v>11374</v>
      </c>
      <c r="I1430" t="s" s="11">
        <v>28</v>
      </c>
      <c r="J1430" t="s" s="11">
        <v>527</v>
      </c>
      <c r="K1430" t="s" s="11">
        <v>11375</v>
      </c>
      <c r="L1430" t="s" s="11">
        <v>31</v>
      </c>
      <c r="M1430" t="s" s="11">
        <v>187</v>
      </c>
      <c r="N1430" t="s" s="11">
        <v>11376</v>
      </c>
      <c r="O1430" t="s" s="11">
        <v>11377</v>
      </c>
      <c r="P1430" t="s" s="8">
        <v>11378</v>
      </c>
      <c r="Q1430" t="s" s="8">
        <f>"http://sharkattackfile.net/spreadsheets/pdf_directory/"&amp;P1430</f>
        <v>11379</v>
      </c>
      <c r="R1430" t="s" s="8">
        <v>11380</v>
      </c>
      <c r="S1430" t="s" s="19">
        <v>11381</v>
      </c>
      <c r="T1430" t="s" s="8">
        <v>11381</v>
      </c>
      <c r="U1430" t="s" s="8">
        <v>11382</v>
      </c>
    </row>
    <row r="1431" s="2" customFormat="1" ht="20.7" customHeight="1">
      <c r="A1431" t="s" s="11">
        <v>11383</v>
      </c>
      <c r="B1431" t="s" s="11">
        <v>10964</v>
      </c>
      <c r="C1431" t="s" s="11">
        <v>22</v>
      </c>
      <c r="D1431" t="s" s="11">
        <v>23</v>
      </c>
      <c r="E1431" t="s" s="11">
        <v>24</v>
      </c>
      <c r="F1431" t="s" s="11">
        <v>11384</v>
      </c>
      <c r="G1431" t="s" s="11">
        <v>26</v>
      </c>
      <c r="H1431" t="s" s="11">
        <v>11385</v>
      </c>
      <c r="I1431" t="s" s="11">
        <v>28</v>
      </c>
      <c r="J1431" t="s" s="11">
        <v>527</v>
      </c>
      <c r="K1431" t="s" s="11">
        <v>704</v>
      </c>
      <c r="L1431" t="s" s="11">
        <v>31</v>
      </c>
      <c r="M1431" t="s" s="11">
        <v>187</v>
      </c>
      <c r="N1431" t="s" s="11">
        <v>687</v>
      </c>
      <c r="O1431" t="s" s="11">
        <v>11386</v>
      </c>
      <c r="P1431" t="s" s="8">
        <v>11387</v>
      </c>
      <c r="Q1431" t="s" s="8">
        <f>"http://sharkattackfile.net/spreadsheets/pdf_directory/"&amp;P1431</f>
        <v>11388</v>
      </c>
      <c r="R1431" t="s" s="8">
        <v>11389</v>
      </c>
      <c r="S1431" t="s" s="19">
        <v>11390</v>
      </c>
      <c r="T1431" t="s" s="8">
        <v>11390</v>
      </c>
      <c r="U1431" t="s" s="8">
        <v>11391</v>
      </c>
    </row>
    <row r="1432" s="2" customFormat="1" ht="38.7" customHeight="1">
      <c r="A1432" t="s" s="34">
        <v>11392</v>
      </c>
      <c r="B1432" t="s" s="34">
        <v>10964</v>
      </c>
      <c r="C1432" t="s" s="34">
        <v>3573</v>
      </c>
      <c r="D1432" t="s" s="34">
        <v>229</v>
      </c>
      <c r="E1432" t="s" s="34">
        <v>401</v>
      </c>
      <c r="F1432" t="s" s="34">
        <v>11393</v>
      </c>
      <c r="G1432" t="s" s="34">
        <v>114</v>
      </c>
      <c r="H1432" t="s" s="34">
        <v>11394</v>
      </c>
      <c r="I1432" t="s" s="34">
        <v>28</v>
      </c>
      <c r="J1432" t="s" s="34">
        <v>7400</v>
      </c>
      <c r="K1432" t="s" s="34">
        <v>234</v>
      </c>
      <c r="L1432" s="34"/>
      <c r="M1432" t="s" s="34">
        <v>3092</v>
      </c>
      <c r="N1432" t="s" s="34">
        <v>1543</v>
      </c>
      <c r="O1432" t="s" s="34">
        <v>11395</v>
      </c>
      <c r="P1432" t="s" s="8">
        <v>11396</v>
      </c>
      <c r="Q1432" t="s" s="8">
        <f>"http://sharkattackfile.net/spreadsheets/pdf_directory/"&amp;P1432</f>
        <v>11397</v>
      </c>
      <c r="R1432" t="s" s="8">
        <v>11398</v>
      </c>
      <c r="S1432" t="s" s="19">
        <v>11399</v>
      </c>
      <c r="T1432" t="s" s="8">
        <v>11399</v>
      </c>
      <c r="U1432" t="s" s="8">
        <v>11400</v>
      </c>
    </row>
    <row r="1433" s="2" customFormat="1" ht="20.7" customHeight="1">
      <c r="A1433" t="s" s="11">
        <v>11392</v>
      </c>
      <c r="B1433" t="s" s="11">
        <v>10964</v>
      </c>
      <c r="C1433" t="s" s="11">
        <v>22</v>
      </c>
      <c r="D1433" t="s" s="11">
        <v>23</v>
      </c>
      <c r="E1433" t="s" s="11">
        <v>475</v>
      </c>
      <c r="F1433" t="s" s="11">
        <v>11401</v>
      </c>
      <c r="G1433" t="s" s="11">
        <v>11402</v>
      </c>
      <c r="H1433" t="s" s="11">
        <v>11403</v>
      </c>
      <c r="I1433" t="s" s="11">
        <v>101</v>
      </c>
      <c r="J1433" t="s" s="11">
        <v>267</v>
      </c>
      <c r="K1433" t="s" s="11">
        <v>11404</v>
      </c>
      <c r="L1433" t="s" s="11">
        <v>31</v>
      </c>
      <c r="M1433" t="s" s="11">
        <v>555</v>
      </c>
      <c r="N1433" s="11"/>
      <c r="O1433" t="s" s="11">
        <v>11405</v>
      </c>
      <c r="P1433" t="s" s="8">
        <v>11406</v>
      </c>
      <c r="Q1433" t="s" s="8">
        <f>"http://sharkattackfile.net/spreadsheets/pdf_directory/"&amp;P1433</f>
        <v>11407</v>
      </c>
      <c r="R1433" t="s" s="8">
        <v>11408</v>
      </c>
      <c r="S1433" t="s" s="19">
        <v>11409</v>
      </c>
      <c r="T1433" t="s" s="8">
        <v>11409</v>
      </c>
      <c r="U1433" t="s" s="8">
        <v>11410</v>
      </c>
    </row>
    <row r="1434" s="2" customFormat="1" ht="29.7" customHeight="1">
      <c r="A1434" t="s" s="11">
        <v>11411</v>
      </c>
      <c r="B1434" t="s" s="11">
        <v>10964</v>
      </c>
      <c r="C1434" t="s" s="11">
        <v>22</v>
      </c>
      <c r="D1434" t="s" s="11">
        <v>11412</v>
      </c>
      <c r="E1434" t="s" s="11">
        <v>11413</v>
      </c>
      <c r="F1434" t="s" s="11">
        <v>11414</v>
      </c>
      <c r="G1434" t="s" s="11">
        <v>11415</v>
      </c>
      <c r="H1434" t="s" s="11">
        <v>11416</v>
      </c>
      <c r="I1434" t="s" s="11">
        <v>28</v>
      </c>
      <c r="J1434" s="11"/>
      <c r="K1434" t="s" s="11">
        <v>11417</v>
      </c>
      <c r="L1434" t="s" s="11">
        <v>31</v>
      </c>
      <c r="M1434" t="s" s="11">
        <v>507</v>
      </c>
      <c r="N1434" s="11"/>
      <c r="O1434" t="s" s="11">
        <v>11418</v>
      </c>
      <c r="P1434" t="s" s="8">
        <v>11419</v>
      </c>
      <c r="Q1434" t="s" s="8">
        <f>"http://sharkattackfile.net/spreadsheets/pdf_directory/"&amp;P1434</f>
        <v>11420</v>
      </c>
      <c r="R1434" t="s" s="8">
        <v>11421</v>
      </c>
      <c r="S1434" t="s" s="19">
        <v>11422</v>
      </c>
      <c r="T1434" t="s" s="8">
        <v>11422</v>
      </c>
      <c r="U1434" t="s" s="8">
        <v>11423</v>
      </c>
    </row>
    <row r="1435" s="2" customFormat="1" ht="13.55" customHeight="1">
      <c r="A1435" t="s" s="11">
        <v>11424</v>
      </c>
      <c r="B1435" t="s" s="11">
        <v>10964</v>
      </c>
      <c r="C1435" t="s" s="11">
        <v>22</v>
      </c>
      <c r="D1435" t="s" s="11">
        <v>23</v>
      </c>
      <c r="E1435" t="s" s="11">
        <v>1439</v>
      </c>
      <c r="F1435" t="s" s="11">
        <v>11425</v>
      </c>
      <c r="G1435" t="s" s="11">
        <v>26</v>
      </c>
      <c r="H1435" t="s" s="11">
        <v>11426</v>
      </c>
      <c r="I1435" t="s" s="11">
        <v>28</v>
      </c>
      <c r="J1435" t="s" s="11">
        <v>83</v>
      </c>
      <c r="K1435" t="s" s="11">
        <v>554</v>
      </c>
      <c r="L1435" t="s" s="11">
        <v>31</v>
      </c>
      <c r="M1435" s="11"/>
      <c r="N1435" s="11"/>
      <c r="O1435" t="s" s="11">
        <v>11427</v>
      </c>
      <c r="P1435" t="s" s="8">
        <v>11428</v>
      </c>
      <c r="Q1435" t="s" s="8">
        <f>"http://sharkattackfile.net/spreadsheets/pdf_directory/"&amp;P1435</f>
        <v>11429</v>
      </c>
      <c r="R1435" t="s" s="8">
        <v>11430</v>
      </c>
      <c r="S1435" t="s" s="19">
        <v>11431</v>
      </c>
      <c r="T1435" t="s" s="8">
        <v>11431</v>
      </c>
      <c r="U1435" t="s" s="8">
        <v>11432</v>
      </c>
    </row>
    <row r="1436" s="2" customFormat="1" ht="20.7" customHeight="1">
      <c r="A1436" t="s" s="11">
        <v>11424</v>
      </c>
      <c r="B1436" t="s" s="11">
        <v>10964</v>
      </c>
      <c r="C1436" t="s" s="11">
        <v>22</v>
      </c>
      <c r="D1436" t="s" s="11">
        <v>23</v>
      </c>
      <c r="E1436" t="s" s="11">
        <v>1439</v>
      </c>
      <c r="F1436" t="s" s="11">
        <v>9347</v>
      </c>
      <c r="G1436" s="47"/>
      <c r="H1436" t="s" s="11">
        <v>27</v>
      </c>
      <c r="I1436" t="s" s="11">
        <v>28</v>
      </c>
      <c r="J1436" t="s" s="11">
        <v>333</v>
      </c>
      <c r="K1436" t="s" s="11">
        <v>4576</v>
      </c>
      <c r="L1436" t="s" s="11">
        <v>31</v>
      </c>
      <c r="M1436" t="s" s="11">
        <v>37</v>
      </c>
      <c r="N1436" s="11"/>
      <c r="O1436" t="s" s="11">
        <v>11433</v>
      </c>
      <c r="P1436" t="s" s="8">
        <v>11434</v>
      </c>
      <c r="Q1436" t="s" s="8">
        <f>"http://sharkattackfile.net/spreadsheets/pdf_directory/"&amp;P1436</f>
        <v>11435</v>
      </c>
      <c r="R1436" t="s" s="8">
        <v>11436</v>
      </c>
      <c r="S1436" t="s" s="19">
        <v>11437</v>
      </c>
      <c r="T1436" t="s" s="8">
        <v>11437</v>
      </c>
      <c r="U1436" t="s" s="8">
        <v>11438</v>
      </c>
    </row>
    <row r="1437" s="2" customFormat="1" ht="29.7" customHeight="1">
      <c r="A1437" t="s" s="11">
        <v>11439</v>
      </c>
      <c r="B1437" t="s" s="11">
        <v>10964</v>
      </c>
      <c r="C1437" t="s" s="11">
        <v>22</v>
      </c>
      <c r="D1437" t="s" s="11">
        <v>89</v>
      </c>
      <c r="E1437" t="s" s="11">
        <v>565</v>
      </c>
      <c r="F1437" t="s" s="11">
        <v>11440</v>
      </c>
      <c r="G1437" t="s" s="11">
        <v>26</v>
      </c>
      <c r="H1437" t="s" s="11">
        <v>11441</v>
      </c>
      <c r="I1437" t="s" s="11">
        <v>28</v>
      </c>
      <c r="J1437" t="s" s="11">
        <v>77</v>
      </c>
      <c r="K1437" t="s" s="11">
        <v>234</v>
      </c>
      <c r="L1437" t="s" s="11">
        <v>159</v>
      </c>
      <c r="M1437" t="s" s="11">
        <v>11442</v>
      </c>
      <c r="N1437" t="s" s="11">
        <v>11443</v>
      </c>
      <c r="O1437" t="s" s="11">
        <v>11444</v>
      </c>
      <c r="P1437" t="s" s="8">
        <v>11445</v>
      </c>
      <c r="Q1437" t="s" s="8">
        <f>"http://sharkattackfile.net/spreadsheets/pdf_directory/"&amp;P1437</f>
        <v>11446</v>
      </c>
      <c r="R1437" t="s" s="8">
        <v>11447</v>
      </c>
      <c r="S1437" t="s" s="19">
        <v>11448</v>
      </c>
      <c r="T1437" t="s" s="8">
        <v>11448</v>
      </c>
      <c r="U1437" t="s" s="8">
        <v>11449</v>
      </c>
    </row>
    <row r="1438" s="2" customFormat="1" ht="38.7" customHeight="1">
      <c r="A1438" t="s" s="11">
        <v>11450</v>
      </c>
      <c r="B1438" t="s" s="11">
        <v>10964</v>
      </c>
      <c r="C1438" t="s" s="11">
        <v>22</v>
      </c>
      <c r="D1438" t="s" s="11">
        <v>11412</v>
      </c>
      <c r="E1438" t="s" s="11">
        <v>11451</v>
      </c>
      <c r="F1438" t="s" s="11">
        <v>11452</v>
      </c>
      <c r="G1438" t="s" s="11">
        <v>114</v>
      </c>
      <c r="H1438" t="s" s="11">
        <v>11453</v>
      </c>
      <c r="I1438" t="s" s="11">
        <v>28</v>
      </c>
      <c r="J1438" t="s" s="11">
        <v>399</v>
      </c>
      <c r="K1438" t="s" s="11">
        <v>11454</v>
      </c>
      <c r="L1438" t="s" s="11">
        <v>31</v>
      </c>
      <c r="M1438" s="11"/>
      <c r="N1438" s="11"/>
      <c r="O1438" t="s" s="11">
        <v>11455</v>
      </c>
      <c r="P1438" t="s" s="8">
        <v>11456</v>
      </c>
      <c r="Q1438" t="s" s="8">
        <f>"http://sharkattackfile.net/spreadsheets/pdf_directory/"&amp;P1438</f>
        <v>11457</v>
      </c>
      <c r="R1438" t="s" s="8">
        <v>11458</v>
      </c>
      <c r="S1438" t="s" s="19">
        <v>11459</v>
      </c>
      <c r="T1438" t="s" s="8">
        <v>11459</v>
      </c>
      <c r="U1438" t="s" s="8">
        <v>11460</v>
      </c>
    </row>
    <row r="1439" s="2" customFormat="1" ht="20.7" customHeight="1">
      <c r="A1439" t="s" s="11">
        <v>11461</v>
      </c>
      <c r="B1439" t="s" s="11">
        <v>10964</v>
      </c>
      <c r="C1439" t="s" s="11">
        <v>22</v>
      </c>
      <c r="D1439" t="s" s="11">
        <v>23</v>
      </c>
      <c r="E1439" t="s" s="11">
        <v>1439</v>
      </c>
      <c r="F1439" t="s" s="11">
        <v>11462</v>
      </c>
      <c r="G1439" t="s" s="11">
        <v>59</v>
      </c>
      <c r="H1439" t="s" s="11">
        <v>11463</v>
      </c>
      <c r="I1439" t="s" s="11">
        <v>101</v>
      </c>
      <c r="J1439" t="s" s="11">
        <v>44</v>
      </c>
      <c r="K1439" t="s" s="11">
        <v>554</v>
      </c>
      <c r="L1439" t="s" s="11">
        <v>31</v>
      </c>
      <c r="M1439" t="s" s="11">
        <v>226</v>
      </c>
      <c r="N1439" t="s" s="11">
        <v>11464</v>
      </c>
      <c r="O1439" t="s" s="11">
        <v>10495</v>
      </c>
      <c r="P1439" t="s" s="8">
        <v>11465</v>
      </c>
      <c r="Q1439" t="s" s="8">
        <f>"http://sharkattackfile.net/spreadsheets/pdf_directory/"&amp;P1439</f>
        <v>11466</v>
      </c>
      <c r="R1439" t="s" s="8">
        <v>11467</v>
      </c>
      <c r="S1439" t="s" s="19">
        <v>11468</v>
      </c>
      <c r="T1439" t="s" s="8">
        <v>11468</v>
      </c>
      <c r="U1439" t="s" s="8">
        <v>11469</v>
      </c>
    </row>
    <row r="1440" s="2" customFormat="1" ht="29.7" customHeight="1">
      <c r="A1440" t="s" s="34">
        <v>11461</v>
      </c>
      <c r="B1440" t="s" s="34">
        <v>10964</v>
      </c>
      <c r="C1440" t="s" s="34">
        <v>3573</v>
      </c>
      <c r="D1440" t="s" s="34">
        <v>23</v>
      </c>
      <c r="E1440" t="s" s="34">
        <v>1439</v>
      </c>
      <c r="F1440" t="s" s="34">
        <v>11470</v>
      </c>
      <c r="G1440" s="77"/>
      <c r="H1440" s="77"/>
      <c r="I1440" t="s" s="34">
        <v>28</v>
      </c>
      <c r="J1440" t="s" s="34">
        <v>7110</v>
      </c>
      <c r="K1440" t="s" s="34">
        <v>11471</v>
      </c>
      <c r="L1440" s="34"/>
      <c r="M1440" t="s" s="34">
        <v>374</v>
      </c>
      <c r="N1440" t="s" s="34">
        <v>696</v>
      </c>
      <c r="O1440" t="s" s="34">
        <v>11472</v>
      </c>
      <c r="P1440" t="s" s="8">
        <v>11473</v>
      </c>
      <c r="Q1440" t="s" s="8">
        <f>"http://sharkattackfile.net/spreadsheets/pdf_directory/"&amp;P1440</f>
        <v>11474</v>
      </c>
      <c r="R1440" t="s" s="8">
        <v>11475</v>
      </c>
      <c r="S1440" t="s" s="19">
        <v>11476</v>
      </c>
      <c r="T1440" t="s" s="8">
        <v>11476</v>
      </c>
      <c r="U1440" t="s" s="8">
        <v>11477</v>
      </c>
    </row>
    <row r="1441" s="2" customFormat="1" ht="38.7" customHeight="1">
      <c r="A1441" t="s" s="11">
        <v>11461</v>
      </c>
      <c r="B1441" t="s" s="11">
        <v>10964</v>
      </c>
      <c r="C1441" t="s" s="11">
        <v>22</v>
      </c>
      <c r="D1441" t="s" s="11">
        <v>11412</v>
      </c>
      <c r="E1441" t="s" s="11">
        <v>11478</v>
      </c>
      <c r="F1441" t="s" s="11">
        <v>11479</v>
      </c>
      <c r="G1441" t="s" s="11">
        <v>114</v>
      </c>
      <c r="H1441" t="s" s="11">
        <v>11480</v>
      </c>
      <c r="I1441" t="s" s="11">
        <v>28</v>
      </c>
      <c r="J1441" t="s" s="11">
        <v>178</v>
      </c>
      <c r="K1441" t="s" s="11">
        <v>11481</v>
      </c>
      <c r="L1441" t="s" s="11">
        <v>31</v>
      </c>
      <c r="M1441" t="s" s="11">
        <v>2393</v>
      </c>
      <c r="N1441" t="s" s="11">
        <v>11482</v>
      </c>
      <c r="O1441" t="s" s="11">
        <v>11483</v>
      </c>
      <c r="P1441" t="s" s="8">
        <v>11484</v>
      </c>
      <c r="Q1441" t="s" s="8">
        <f>"http://sharkattackfile.net/spreadsheets/pdf_directory/"&amp;P1441</f>
        <v>11485</v>
      </c>
      <c r="R1441" t="s" s="8">
        <v>11486</v>
      </c>
      <c r="S1441" t="s" s="19">
        <v>11487</v>
      </c>
      <c r="T1441" t="s" s="8">
        <v>11487</v>
      </c>
      <c r="U1441" t="s" s="8">
        <v>11488</v>
      </c>
    </row>
    <row r="1442" s="2" customFormat="1" ht="20.7" customHeight="1">
      <c r="A1442" t="s" s="11">
        <v>11489</v>
      </c>
      <c r="B1442" t="s" s="11">
        <v>10964</v>
      </c>
      <c r="C1442" t="s" s="11">
        <v>22</v>
      </c>
      <c r="D1442" t="s" s="11">
        <v>174</v>
      </c>
      <c r="E1442" t="s" s="11">
        <v>8647</v>
      </c>
      <c r="F1442" t="s" s="11">
        <v>11490</v>
      </c>
      <c r="G1442" t="s" s="11">
        <v>26</v>
      </c>
      <c r="H1442" t="s" s="11">
        <v>11491</v>
      </c>
      <c r="I1442" t="s" s="11">
        <v>28</v>
      </c>
      <c r="J1442" t="s" s="11">
        <v>364</v>
      </c>
      <c r="K1442" t="s" s="11">
        <v>650</v>
      </c>
      <c r="L1442" t="s" s="11">
        <v>31</v>
      </c>
      <c r="M1442" t="s" s="11">
        <v>37</v>
      </c>
      <c r="N1442" t="s" s="11">
        <v>11492</v>
      </c>
      <c r="O1442" t="s" s="11">
        <v>11493</v>
      </c>
      <c r="P1442" t="s" s="8">
        <v>11494</v>
      </c>
      <c r="Q1442" t="s" s="8">
        <f>"http://sharkattackfile.net/spreadsheets/pdf_directory/"&amp;P1442</f>
        <v>11495</v>
      </c>
      <c r="R1442" t="s" s="8">
        <v>11496</v>
      </c>
      <c r="S1442" t="s" s="19">
        <v>11497</v>
      </c>
      <c r="T1442" t="s" s="8">
        <v>11497</v>
      </c>
      <c r="U1442" t="s" s="8">
        <v>11498</v>
      </c>
    </row>
    <row r="1443" s="2" customFormat="1" ht="20.7" customHeight="1">
      <c r="A1443" t="s" s="11">
        <v>11499</v>
      </c>
      <c r="B1443" t="s" s="11">
        <v>10964</v>
      </c>
      <c r="C1443" t="s" s="11">
        <v>22</v>
      </c>
      <c r="D1443" t="s" s="11">
        <v>23</v>
      </c>
      <c r="E1443" t="s" s="11">
        <v>11253</v>
      </c>
      <c r="F1443" t="s" s="11">
        <v>11500</v>
      </c>
      <c r="G1443" t="s" s="11">
        <v>2696</v>
      </c>
      <c r="H1443" t="s" s="11">
        <v>11501</v>
      </c>
      <c r="I1443" t="s" s="11">
        <v>28</v>
      </c>
      <c r="J1443" t="s" s="11">
        <v>8997</v>
      </c>
      <c r="K1443" t="s" s="11">
        <v>11502</v>
      </c>
      <c r="L1443" t="s" s="11">
        <v>31</v>
      </c>
      <c r="M1443" t="s" s="11">
        <v>202</v>
      </c>
      <c r="N1443" s="11"/>
      <c r="O1443" t="s" s="11">
        <v>11503</v>
      </c>
      <c r="P1443" t="s" s="8">
        <v>11504</v>
      </c>
      <c r="Q1443" t="s" s="8">
        <f>"http://sharkattackfile.net/spreadsheets/pdf_directory/"&amp;P1443</f>
        <v>11505</v>
      </c>
      <c r="R1443" t="s" s="8">
        <v>11506</v>
      </c>
      <c r="S1443" t="s" s="19">
        <v>11507</v>
      </c>
      <c r="T1443" t="s" s="8">
        <v>11507</v>
      </c>
      <c r="U1443" t="s" s="8">
        <v>11508</v>
      </c>
    </row>
    <row r="1444" s="2" customFormat="1" ht="20.7" customHeight="1">
      <c r="A1444" t="s" s="11">
        <v>11489</v>
      </c>
      <c r="B1444" t="s" s="11">
        <v>10964</v>
      </c>
      <c r="C1444" t="s" s="11">
        <v>22</v>
      </c>
      <c r="D1444" t="s" s="11">
        <v>354</v>
      </c>
      <c r="E1444" t="s" s="11">
        <v>2767</v>
      </c>
      <c r="F1444" t="s" s="11">
        <v>11509</v>
      </c>
      <c r="G1444" t="s" s="11">
        <v>11510</v>
      </c>
      <c r="H1444" t="s" s="11">
        <v>11511</v>
      </c>
      <c r="I1444" t="s" s="11">
        <v>28</v>
      </c>
      <c r="J1444" t="s" s="11">
        <v>289</v>
      </c>
      <c r="K1444" t="s" s="11">
        <v>234</v>
      </c>
      <c r="L1444" t="s" s="11">
        <v>159</v>
      </c>
      <c r="M1444" t="s" s="11">
        <v>366</v>
      </c>
      <c r="N1444" t="s" s="11">
        <v>284</v>
      </c>
      <c r="O1444" t="s" s="11">
        <v>11512</v>
      </c>
      <c r="P1444" t="s" s="8">
        <v>11513</v>
      </c>
      <c r="Q1444" t="s" s="8">
        <f>"http://sharkattackfile.net/spreadsheets/pdf_directory/"&amp;P1444</f>
        <v>11514</v>
      </c>
      <c r="R1444" t="s" s="8">
        <v>11515</v>
      </c>
      <c r="S1444" t="s" s="19">
        <v>11516</v>
      </c>
      <c r="T1444" t="s" s="8">
        <v>11516</v>
      </c>
      <c r="U1444" t="s" s="8">
        <v>11517</v>
      </c>
    </row>
    <row r="1445" s="2" customFormat="1" ht="29.7" customHeight="1">
      <c r="A1445" t="s" s="34">
        <v>11518</v>
      </c>
      <c r="B1445" t="s" s="34">
        <v>10964</v>
      </c>
      <c r="C1445" t="s" s="34">
        <v>3573</v>
      </c>
      <c r="D1445" t="s" s="34">
        <v>23</v>
      </c>
      <c r="E1445" t="s" s="34">
        <v>57</v>
      </c>
      <c r="F1445" t="s" s="34">
        <v>617</v>
      </c>
      <c r="G1445" t="s" s="34">
        <v>9587</v>
      </c>
      <c r="H1445" t="s" s="34">
        <v>11519</v>
      </c>
      <c r="I1445" t="s" s="34">
        <v>28</v>
      </c>
      <c r="J1445" t="s" s="34">
        <v>7875</v>
      </c>
      <c r="K1445" t="s" s="34">
        <v>1116</v>
      </c>
      <c r="L1445" t="s" s="34">
        <v>31</v>
      </c>
      <c r="M1445" s="34"/>
      <c r="N1445" t="s" s="34">
        <v>696</v>
      </c>
      <c r="O1445" t="s" s="34">
        <v>11520</v>
      </c>
      <c r="P1445" t="s" s="8">
        <v>11521</v>
      </c>
      <c r="Q1445" t="s" s="8">
        <f>"http://sharkattackfile.net/spreadsheets/pdf_directory/"&amp;P1445</f>
        <v>11522</v>
      </c>
      <c r="R1445" t="s" s="8">
        <v>11523</v>
      </c>
      <c r="S1445" t="s" s="19">
        <v>11524</v>
      </c>
      <c r="T1445" t="s" s="8">
        <v>11524</v>
      </c>
      <c r="U1445" t="s" s="8">
        <v>11525</v>
      </c>
    </row>
    <row r="1446" s="2" customFormat="1" ht="20.7" customHeight="1">
      <c r="A1446" t="s" s="11">
        <v>11526</v>
      </c>
      <c r="B1446" t="s" s="11">
        <v>10964</v>
      </c>
      <c r="C1446" t="s" s="11">
        <v>22</v>
      </c>
      <c r="D1446" t="s" s="11">
        <v>23</v>
      </c>
      <c r="E1446" t="s" s="11">
        <v>1439</v>
      </c>
      <c r="F1446" t="s" s="11">
        <v>11527</v>
      </c>
      <c r="G1446" t="s" s="11">
        <v>114</v>
      </c>
      <c r="H1446" t="s" s="11">
        <v>11528</v>
      </c>
      <c r="I1446" t="s" s="11">
        <v>28</v>
      </c>
      <c r="J1446" t="s" s="11">
        <v>11529</v>
      </c>
      <c r="K1446" t="s" s="11">
        <v>11530</v>
      </c>
      <c r="L1446" t="s" s="11">
        <v>31</v>
      </c>
      <c r="M1446" t="s" s="11">
        <v>79</v>
      </c>
      <c r="N1446" s="11"/>
      <c r="O1446" t="s" s="11">
        <v>11531</v>
      </c>
      <c r="P1446" t="s" s="8">
        <v>11532</v>
      </c>
      <c r="Q1446" t="s" s="8">
        <f>"http://sharkattackfile.net/spreadsheets/pdf_directory/"&amp;P1446</f>
        <v>11533</v>
      </c>
      <c r="R1446" t="s" s="8">
        <v>11534</v>
      </c>
      <c r="S1446" t="s" s="19">
        <v>11535</v>
      </c>
      <c r="T1446" t="s" s="8">
        <v>11535</v>
      </c>
      <c r="U1446" t="s" s="8">
        <v>11536</v>
      </c>
    </row>
    <row r="1447" s="2" customFormat="1" ht="20.7" customHeight="1">
      <c r="A1447" t="s" s="11">
        <v>11537</v>
      </c>
      <c r="B1447" t="s" s="11">
        <v>10964</v>
      </c>
      <c r="C1447" t="s" s="11">
        <v>22</v>
      </c>
      <c r="D1447" t="s" s="11">
        <v>354</v>
      </c>
      <c r="E1447" t="s" s="11">
        <v>2767</v>
      </c>
      <c r="F1447" t="s" s="11">
        <v>11509</v>
      </c>
      <c r="G1447" t="s" s="11">
        <v>465</v>
      </c>
      <c r="H1447" t="s" s="11">
        <v>11538</v>
      </c>
      <c r="I1447" t="s" s="11">
        <v>28</v>
      </c>
      <c r="J1447" t="s" s="11">
        <v>7202</v>
      </c>
      <c r="K1447" t="s" s="11">
        <v>234</v>
      </c>
      <c r="L1447" t="s" s="11">
        <v>159</v>
      </c>
      <c r="M1447" t="s" s="11">
        <v>37</v>
      </c>
      <c r="N1447" s="11"/>
      <c r="O1447" t="s" s="11">
        <v>11539</v>
      </c>
      <c r="P1447" t="s" s="8">
        <v>11540</v>
      </c>
      <c r="Q1447" t="s" s="8">
        <f>"http://sharkattackfile.net/spreadsheets/pdf_directory/"&amp;P1447</f>
        <v>11541</v>
      </c>
      <c r="R1447" t="s" s="8">
        <v>11542</v>
      </c>
      <c r="S1447" t="s" s="19">
        <v>11543</v>
      </c>
      <c r="T1447" t="s" s="8">
        <v>11543</v>
      </c>
      <c r="U1447" t="s" s="8">
        <v>11544</v>
      </c>
    </row>
    <row r="1448" s="2" customFormat="1" ht="38.7" customHeight="1">
      <c r="A1448" t="s" s="34">
        <v>11545</v>
      </c>
      <c r="B1448" t="s" s="34">
        <v>10964</v>
      </c>
      <c r="C1448" t="s" s="34">
        <v>3573</v>
      </c>
      <c r="D1448" t="s" s="34">
        <v>343</v>
      </c>
      <c r="E1448" t="s" s="34">
        <v>344</v>
      </c>
      <c r="F1448" t="s" s="34">
        <v>11546</v>
      </c>
      <c r="G1448" t="s" s="34">
        <v>114</v>
      </c>
      <c r="H1448" t="s" s="34">
        <v>11547</v>
      </c>
      <c r="I1448" t="s" s="34">
        <v>28</v>
      </c>
      <c r="J1448" t="s" s="34">
        <v>351</v>
      </c>
      <c r="K1448" t="s" s="34">
        <v>11548</v>
      </c>
      <c r="L1448" s="34"/>
      <c r="M1448" s="34"/>
      <c r="N1448" t="s" s="34">
        <v>1543</v>
      </c>
      <c r="O1448" t="s" s="34">
        <v>11549</v>
      </c>
      <c r="P1448" t="s" s="8">
        <v>11550</v>
      </c>
      <c r="Q1448" t="s" s="8">
        <f>"http://sharkattackfile.net/spreadsheets/pdf_directory/"&amp;P1448</f>
        <v>11551</v>
      </c>
      <c r="R1448" t="s" s="8">
        <v>11552</v>
      </c>
      <c r="S1448" t="s" s="19">
        <v>11553</v>
      </c>
      <c r="T1448" t="s" s="8">
        <v>11553</v>
      </c>
      <c r="U1448" t="s" s="8">
        <v>11554</v>
      </c>
    </row>
    <row r="1449" s="2" customFormat="1" ht="38.7" customHeight="1">
      <c r="A1449" t="s" s="61">
        <v>11555</v>
      </c>
      <c r="B1449" t="s" s="61">
        <v>10964</v>
      </c>
      <c r="C1449" t="s" s="61">
        <v>501</v>
      </c>
      <c r="D1449" t="s" s="61">
        <v>5373</v>
      </c>
      <c r="E1449" s="61"/>
      <c r="F1449" s="138"/>
      <c r="G1449" t="s" s="61">
        <v>6551</v>
      </c>
      <c r="H1449" t="s" s="61">
        <v>11556</v>
      </c>
      <c r="I1449" t="s" s="61">
        <v>28</v>
      </c>
      <c r="J1449" t="s" s="61">
        <v>466</v>
      </c>
      <c r="K1449" t="s" s="61">
        <v>11557</v>
      </c>
      <c r="L1449" t="s" s="61">
        <v>31</v>
      </c>
      <c r="M1449" s="61"/>
      <c r="N1449" s="61"/>
      <c r="O1449" t="s" s="61">
        <v>11558</v>
      </c>
      <c r="P1449" t="s" s="8">
        <v>11559</v>
      </c>
      <c r="Q1449" t="s" s="8">
        <f>"http://sharkattackfile.net/spreadsheets/pdf_directory/"&amp;P1449</f>
        <v>11560</v>
      </c>
      <c r="R1449" t="s" s="8">
        <v>11561</v>
      </c>
      <c r="S1449" t="s" s="19">
        <v>11562</v>
      </c>
      <c r="T1449" t="s" s="8">
        <v>11562</v>
      </c>
      <c r="U1449" t="s" s="8">
        <v>11563</v>
      </c>
    </row>
    <row r="1450" s="2" customFormat="1" ht="13.55" customHeight="1">
      <c r="A1450" t="s" s="11">
        <v>11564</v>
      </c>
      <c r="B1450" t="s" s="11">
        <v>10964</v>
      </c>
      <c r="C1450" t="s" s="11">
        <v>22</v>
      </c>
      <c r="D1450" t="s" s="11">
        <v>23</v>
      </c>
      <c r="E1450" t="s" s="11">
        <v>206</v>
      </c>
      <c r="F1450" t="s" s="11">
        <v>11565</v>
      </c>
      <c r="G1450" t="s" s="11">
        <v>11402</v>
      </c>
      <c r="H1450" t="s" s="11">
        <v>11566</v>
      </c>
      <c r="I1450" t="s" s="11">
        <v>28</v>
      </c>
      <c r="J1450" s="11"/>
      <c r="K1450" t="s" s="11">
        <v>11567</v>
      </c>
      <c r="L1450" t="s" s="11">
        <v>31</v>
      </c>
      <c r="M1450" t="s" s="11">
        <v>202</v>
      </c>
      <c r="N1450" s="11"/>
      <c r="O1450" t="s" s="11">
        <v>11568</v>
      </c>
      <c r="P1450" t="s" s="8">
        <v>11569</v>
      </c>
      <c r="Q1450" t="s" s="8">
        <f>"http://sharkattackfile.net/spreadsheets/pdf_directory/"&amp;P1450</f>
        <v>11570</v>
      </c>
      <c r="R1450" t="s" s="8">
        <v>11571</v>
      </c>
      <c r="S1450" t="s" s="19">
        <v>11572</v>
      </c>
      <c r="T1450" t="s" s="8">
        <v>11572</v>
      </c>
      <c r="U1450" t="s" s="8">
        <v>11573</v>
      </c>
    </row>
    <row r="1451" s="2" customFormat="1" ht="20.7" customHeight="1">
      <c r="A1451" t="s" s="11">
        <v>11574</v>
      </c>
      <c r="B1451" t="s" s="11">
        <v>10964</v>
      </c>
      <c r="C1451" t="s" s="11">
        <v>22</v>
      </c>
      <c r="D1451" t="s" s="11">
        <v>89</v>
      </c>
      <c r="E1451" t="s" s="11">
        <v>90</v>
      </c>
      <c r="F1451" t="s" s="11">
        <v>11575</v>
      </c>
      <c r="G1451" t="s" s="11">
        <v>26</v>
      </c>
      <c r="H1451" t="s" s="11">
        <v>11576</v>
      </c>
      <c r="I1451" t="s" s="11">
        <v>28</v>
      </c>
      <c r="J1451" t="s" s="11">
        <v>491</v>
      </c>
      <c r="K1451" t="s" s="11">
        <v>11577</v>
      </c>
      <c r="L1451" t="s" s="11">
        <v>31</v>
      </c>
      <c r="M1451" t="s" s="11">
        <v>486</v>
      </c>
      <c r="N1451" t="s" s="11">
        <v>11578</v>
      </c>
      <c r="O1451" t="s" s="11">
        <v>11579</v>
      </c>
      <c r="P1451" t="s" s="8">
        <v>11580</v>
      </c>
      <c r="Q1451" t="s" s="8">
        <f>"http://sharkattackfile.net/spreadsheets/pdf_directory/"&amp;P1451</f>
        <v>11581</v>
      </c>
      <c r="R1451" t="s" s="8">
        <v>11582</v>
      </c>
      <c r="S1451" t="s" s="19">
        <v>11583</v>
      </c>
      <c r="T1451" t="s" s="8">
        <v>11583</v>
      </c>
      <c r="U1451" t="s" s="8">
        <v>11584</v>
      </c>
    </row>
    <row r="1452" s="2" customFormat="1" ht="20.7" customHeight="1">
      <c r="A1452" t="s" s="11">
        <v>11585</v>
      </c>
      <c r="B1452" t="s" s="11">
        <v>10964</v>
      </c>
      <c r="C1452" t="s" s="11">
        <v>22</v>
      </c>
      <c r="D1452" t="s" s="11">
        <v>23</v>
      </c>
      <c r="E1452" t="s" s="11">
        <v>1439</v>
      </c>
      <c r="F1452" t="s" s="11">
        <v>11586</v>
      </c>
      <c r="G1452" t="s" s="11">
        <v>4003</v>
      </c>
      <c r="H1452" t="s" s="11">
        <v>11587</v>
      </c>
      <c r="I1452" t="s" s="11">
        <v>101</v>
      </c>
      <c r="J1452" t="s" s="11">
        <v>357</v>
      </c>
      <c r="K1452" t="s" s="11">
        <v>11588</v>
      </c>
      <c r="L1452" t="s" s="11">
        <v>31</v>
      </c>
      <c r="M1452" t="s" s="11">
        <v>379</v>
      </c>
      <c r="N1452" s="11"/>
      <c r="O1452" t="s" s="11">
        <v>11589</v>
      </c>
      <c r="P1452" t="s" s="8">
        <v>11590</v>
      </c>
      <c r="Q1452" t="s" s="8">
        <f>"http://sharkattackfile.net/spreadsheets/pdf_directory/"&amp;P1452</f>
        <v>11591</v>
      </c>
      <c r="R1452" t="s" s="8">
        <v>11592</v>
      </c>
      <c r="S1452" t="s" s="19">
        <v>11593</v>
      </c>
      <c r="T1452" t="s" s="8">
        <v>11593</v>
      </c>
      <c r="U1452" t="s" s="8">
        <v>11594</v>
      </c>
    </row>
    <row r="1453" s="2" customFormat="1" ht="20.7" customHeight="1">
      <c r="A1453" t="s" s="112">
        <v>11595</v>
      </c>
      <c r="B1453" t="s" s="112">
        <v>10964</v>
      </c>
      <c r="C1453" t="s" s="112">
        <v>88</v>
      </c>
      <c r="D1453" t="s" s="112">
        <v>5072</v>
      </c>
      <c r="E1453" t="s" s="112">
        <v>2910</v>
      </c>
      <c r="F1453" t="s" s="112">
        <v>11596</v>
      </c>
      <c r="G1453" t="s" s="112">
        <v>11597</v>
      </c>
      <c r="H1453" t="s" s="112">
        <v>27</v>
      </c>
      <c r="I1453" t="s" s="112">
        <v>28</v>
      </c>
      <c r="J1453" s="112"/>
      <c r="K1453" t="s" s="112">
        <v>1490</v>
      </c>
      <c r="L1453" t="s" s="112">
        <v>31</v>
      </c>
      <c r="M1453" t="s" s="112">
        <v>226</v>
      </c>
      <c r="N1453" s="112"/>
      <c r="O1453" t="s" s="112">
        <v>11598</v>
      </c>
      <c r="P1453" t="s" s="8">
        <v>11599</v>
      </c>
      <c r="Q1453" t="s" s="8">
        <f>"http://sharkattackfile.net/spreadsheets/pdf_directory/"&amp;P1453</f>
        <v>11600</v>
      </c>
      <c r="R1453" t="s" s="8">
        <v>11601</v>
      </c>
      <c r="S1453" t="s" s="19">
        <v>11602</v>
      </c>
      <c r="T1453" t="s" s="8">
        <v>11602</v>
      </c>
      <c r="U1453" t="s" s="8">
        <v>11603</v>
      </c>
    </row>
    <row r="1454" s="2" customFormat="1" ht="20.7" customHeight="1">
      <c r="A1454" t="s" s="11">
        <v>11604</v>
      </c>
      <c r="B1454" t="s" s="11">
        <v>10964</v>
      </c>
      <c r="C1454" t="s" s="11">
        <v>22</v>
      </c>
      <c r="D1454" t="s" s="11">
        <v>23</v>
      </c>
      <c r="E1454" t="s" s="11">
        <v>475</v>
      </c>
      <c r="F1454" t="s" s="11">
        <v>4822</v>
      </c>
      <c r="G1454" t="s" s="11">
        <v>2247</v>
      </c>
      <c r="H1454" t="s" s="11">
        <v>11605</v>
      </c>
      <c r="I1454" t="s" s="11">
        <v>28</v>
      </c>
      <c r="J1454" s="11"/>
      <c r="K1454" t="s" s="11">
        <v>2878</v>
      </c>
      <c r="L1454" t="s" s="11">
        <v>31</v>
      </c>
      <c r="M1454" t="s" s="11">
        <v>1456</v>
      </c>
      <c r="N1454" s="11"/>
      <c r="O1454" t="s" s="11">
        <v>11606</v>
      </c>
      <c r="P1454" t="s" s="8">
        <v>11607</v>
      </c>
      <c r="Q1454" t="s" s="8">
        <f>"http://sharkattackfile.net/spreadsheets/pdf_directory/"&amp;P1454</f>
        <v>11608</v>
      </c>
      <c r="R1454" t="s" s="8">
        <v>11609</v>
      </c>
      <c r="S1454" t="s" s="19">
        <v>11610</v>
      </c>
      <c r="T1454" t="s" s="8">
        <v>11610</v>
      </c>
      <c r="U1454" t="s" s="8">
        <v>11611</v>
      </c>
    </row>
    <row r="1455" s="2" customFormat="1" ht="20.7" customHeight="1">
      <c r="A1455" t="s" s="11">
        <v>11604</v>
      </c>
      <c r="B1455" t="s" s="11">
        <v>10964</v>
      </c>
      <c r="C1455" t="s" s="11">
        <v>22</v>
      </c>
      <c r="D1455" t="s" s="11">
        <v>163</v>
      </c>
      <c r="E1455" t="s" s="11">
        <v>7059</v>
      </c>
      <c r="F1455" t="s" s="11">
        <v>11612</v>
      </c>
      <c r="G1455" t="s" s="11">
        <v>166</v>
      </c>
      <c r="H1455" t="s" s="11">
        <v>27</v>
      </c>
      <c r="I1455" t="s" s="11">
        <v>28</v>
      </c>
      <c r="J1455" t="s" s="11">
        <v>11529</v>
      </c>
      <c r="K1455" t="s" s="11">
        <v>11613</v>
      </c>
      <c r="L1455" t="s" s="11">
        <v>31</v>
      </c>
      <c r="M1455" t="s" s="11">
        <v>326</v>
      </c>
      <c r="N1455" s="11"/>
      <c r="O1455" t="s" s="11">
        <v>11614</v>
      </c>
      <c r="P1455" t="s" s="8">
        <v>11615</v>
      </c>
      <c r="Q1455" t="s" s="8">
        <f>"http://sharkattackfile.net/spreadsheets/pdf_directory/"&amp;P1455</f>
        <v>11616</v>
      </c>
      <c r="R1455" t="s" s="8">
        <v>11617</v>
      </c>
      <c r="S1455" t="s" s="19">
        <v>11618</v>
      </c>
      <c r="T1455" t="s" s="8">
        <v>11618</v>
      </c>
      <c r="U1455" t="s" s="8">
        <v>11619</v>
      </c>
    </row>
    <row r="1456" s="2" customFormat="1" ht="20.7" customHeight="1">
      <c r="A1456" t="s" s="11">
        <v>11620</v>
      </c>
      <c r="B1456" t="s" s="11">
        <v>10964</v>
      </c>
      <c r="C1456" t="s" s="11">
        <v>22</v>
      </c>
      <c r="D1456" t="s" s="11">
        <v>23</v>
      </c>
      <c r="E1456" t="s" s="11">
        <v>475</v>
      </c>
      <c r="F1456" t="s" s="11">
        <v>11621</v>
      </c>
      <c r="G1456" t="s" s="11">
        <v>114</v>
      </c>
      <c r="H1456" t="s" s="11">
        <v>11622</v>
      </c>
      <c r="I1456" t="s" s="11">
        <v>28</v>
      </c>
      <c r="J1456" t="s" s="11">
        <v>7110</v>
      </c>
      <c r="K1456" t="s" s="11">
        <v>476</v>
      </c>
      <c r="L1456" t="s" s="11">
        <v>31</v>
      </c>
      <c r="M1456" t="s" s="11">
        <v>226</v>
      </c>
      <c r="N1456" s="11"/>
      <c r="O1456" t="s" s="11">
        <v>11623</v>
      </c>
      <c r="P1456" t="s" s="8">
        <v>11624</v>
      </c>
      <c r="Q1456" t="s" s="8">
        <f>"http://sharkattackfile.net/spreadsheets/pdf_directory/"&amp;P1456</f>
        <v>11625</v>
      </c>
      <c r="R1456" t="s" s="8">
        <v>11626</v>
      </c>
      <c r="S1456" t="s" s="19">
        <v>11627</v>
      </c>
      <c r="T1456" t="s" s="8">
        <v>11627</v>
      </c>
      <c r="U1456" t="s" s="8">
        <v>11628</v>
      </c>
    </row>
    <row r="1457" s="2" customFormat="1" ht="29.7" customHeight="1">
      <c r="A1457" t="s" s="11">
        <v>11620</v>
      </c>
      <c r="B1457" t="s" s="11">
        <v>10964</v>
      </c>
      <c r="C1457" t="s" s="11">
        <v>22</v>
      </c>
      <c r="D1457" t="s" s="11">
        <v>23</v>
      </c>
      <c r="E1457" t="s" s="11">
        <v>475</v>
      </c>
      <c r="F1457" t="s" s="11">
        <v>11629</v>
      </c>
      <c r="G1457" t="s" s="11">
        <v>11402</v>
      </c>
      <c r="H1457" t="s" s="11">
        <v>11630</v>
      </c>
      <c r="I1457" t="s" s="11">
        <v>28</v>
      </c>
      <c r="J1457" t="s" s="11">
        <v>351</v>
      </c>
      <c r="K1457" t="s" s="11">
        <v>2959</v>
      </c>
      <c r="L1457" t="s" s="11">
        <v>31</v>
      </c>
      <c r="M1457" s="11"/>
      <c r="N1457" s="11"/>
      <c r="O1457" t="s" s="11">
        <v>11631</v>
      </c>
      <c r="P1457" t="s" s="8">
        <v>11632</v>
      </c>
      <c r="Q1457" t="s" s="8">
        <f>"http://sharkattackfile.net/spreadsheets/pdf_directory/"&amp;P1457</f>
        <v>11633</v>
      </c>
      <c r="R1457" t="s" s="8">
        <v>11634</v>
      </c>
      <c r="S1457" t="s" s="19">
        <v>11635</v>
      </c>
      <c r="T1457" t="s" s="8">
        <v>11635</v>
      </c>
      <c r="U1457" t="s" s="8">
        <v>11636</v>
      </c>
    </row>
    <row r="1458" s="2" customFormat="1" ht="29.7" customHeight="1">
      <c r="A1458" t="s" s="11">
        <v>11637</v>
      </c>
      <c r="B1458" t="s" s="11">
        <v>10964</v>
      </c>
      <c r="C1458" t="s" s="11">
        <v>22</v>
      </c>
      <c r="D1458" t="s" s="11">
        <v>5072</v>
      </c>
      <c r="E1458" t="s" s="11">
        <v>2910</v>
      </c>
      <c r="F1458" t="s" s="11">
        <v>11638</v>
      </c>
      <c r="G1458" t="s" s="11">
        <v>26</v>
      </c>
      <c r="H1458" t="s" s="11">
        <v>11639</v>
      </c>
      <c r="I1458" t="s" s="11">
        <v>28</v>
      </c>
      <c r="J1458" t="s" s="11">
        <v>399</v>
      </c>
      <c r="K1458" t="s" s="11">
        <v>11640</v>
      </c>
      <c r="L1458" t="s" s="11">
        <v>31</v>
      </c>
      <c r="M1458" t="s" s="11">
        <v>430</v>
      </c>
      <c r="N1458" s="11"/>
      <c r="O1458" t="s" s="11">
        <v>11641</v>
      </c>
      <c r="P1458" t="s" s="8">
        <v>11642</v>
      </c>
      <c r="Q1458" t="s" s="8">
        <f>"http://sharkattackfile.net/spreadsheets/pdf_directory/"&amp;P1458</f>
        <v>11643</v>
      </c>
      <c r="R1458" t="s" s="8">
        <v>11644</v>
      </c>
      <c r="S1458" t="s" s="19">
        <v>11645</v>
      </c>
      <c r="T1458" t="s" s="8">
        <v>11645</v>
      </c>
      <c r="U1458" t="s" s="8">
        <v>11646</v>
      </c>
    </row>
    <row r="1459" s="2" customFormat="1" ht="20.7" customHeight="1">
      <c r="A1459" t="s" s="11">
        <v>11647</v>
      </c>
      <c r="B1459" t="s" s="11">
        <v>10964</v>
      </c>
      <c r="C1459" t="s" s="11">
        <v>22</v>
      </c>
      <c r="D1459" t="s" s="11">
        <v>1027</v>
      </c>
      <c r="E1459" t="s" s="11">
        <v>11648</v>
      </c>
      <c r="F1459" t="s" s="11">
        <v>11649</v>
      </c>
      <c r="G1459" t="s" s="11">
        <v>607</v>
      </c>
      <c r="H1459" t="s" s="11">
        <v>11650</v>
      </c>
      <c r="I1459" t="s" s="11">
        <v>28</v>
      </c>
      <c r="J1459" t="s" s="11">
        <v>553</v>
      </c>
      <c r="K1459" t="s" s="11">
        <v>11651</v>
      </c>
      <c r="L1459" t="s" s="11">
        <v>31</v>
      </c>
      <c r="M1459" t="s" s="11">
        <v>410</v>
      </c>
      <c r="N1459" s="11"/>
      <c r="O1459" t="s" s="11">
        <v>11652</v>
      </c>
      <c r="P1459" t="s" s="8">
        <v>11653</v>
      </c>
      <c r="Q1459" t="s" s="8">
        <f>"http://sharkattackfile.net/spreadsheets/pdf_directory/"&amp;P1459</f>
        <v>11654</v>
      </c>
      <c r="R1459" t="s" s="8">
        <v>11655</v>
      </c>
      <c r="S1459" t="s" s="19">
        <v>11656</v>
      </c>
      <c r="T1459" t="s" s="8">
        <v>11656</v>
      </c>
      <c r="U1459" t="s" s="8">
        <v>11657</v>
      </c>
    </row>
    <row r="1460" s="2" customFormat="1" ht="20.7" customHeight="1">
      <c r="A1460" t="s" s="11">
        <v>11658</v>
      </c>
      <c r="B1460" t="s" s="11">
        <v>10964</v>
      </c>
      <c r="C1460" t="s" s="11">
        <v>22</v>
      </c>
      <c r="D1460" t="s" s="11">
        <v>11659</v>
      </c>
      <c r="E1460" t="s" s="11">
        <v>11660</v>
      </c>
      <c r="F1460" t="s" s="11">
        <v>11661</v>
      </c>
      <c r="G1460" t="s" s="11">
        <v>51</v>
      </c>
      <c r="H1460" t="s" s="11">
        <v>11662</v>
      </c>
      <c r="I1460" t="s" s="11">
        <v>28</v>
      </c>
      <c r="J1460" t="s" s="11">
        <v>7933</v>
      </c>
      <c r="K1460" t="s" s="11">
        <v>11663</v>
      </c>
      <c r="L1460" t="s" s="11">
        <v>31</v>
      </c>
      <c r="M1460" t="s" s="11">
        <v>1442</v>
      </c>
      <c r="N1460" s="11"/>
      <c r="O1460" t="s" s="11">
        <v>11664</v>
      </c>
      <c r="P1460" t="s" s="8">
        <v>11665</v>
      </c>
      <c r="Q1460" t="s" s="8">
        <f>"http://sharkattackfile.net/spreadsheets/pdf_directory/"&amp;P1460</f>
        <v>11666</v>
      </c>
      <c r="R1460" t="s" s="8">
        <v>11667</v>
      </c>
      <c r="S1460" t="s" s="19">
        <v>11668</v>
      </c>
      <c r="T1460" t="s" s="8">
        <v>11668</v>
      </c>
      <c r="U1460" t="s" s="8">
        <v>11669</v>
      </c>
    </row>
    <row r="1461" s="2" customFormat="1" ht="13.55" customHeight="1">
      <c r="A1461" t="s" s="11">
        <v>11670</v>
      </c>
      <c r="B1461" t="s" s="11">
        <v>10964</v>
      </c>
      <c r="C1461" t="s" s="11">
        <v>22</v>
      </c>
      <c r="D1461" t="s" s="11">
        <v>343</v>
      </c>
      <c r="E1461" t="s" s="11">
        <v>344</v>
      </c>
      <c r="F1461" t="s" s="11">
        <v>11546</v>
      </c>
      <c r="G1461" t="s" s="11">
        <v>26</v>
      </c>
      <c r="H1461" t="s" s="11">
        <v>11671</v>
      </c>
      <c r="I1461" t="s" s="11">
        <v>28</v>
      </c>
      <c r="J1461" t="s" s="11">
        <v>83</v>
      </c>
      <c r="K1461" t="s" s="11">
        <v>3154</v>
      </c>
      <c r="L1461" t="s" s="11">
        <v>31</v>
      </c>
      <c r="M1461" t="s" s="11">
        <v>486</v>
      </c>
      <c r="N1461" s="11"/>
      <c r="O1461" t="s" s="11">
        <v>11672</v>
      </c>
      <c r="P1461" t="s" s="8">
        <v>11673</v>
      </c>
      <c r="Q1461" t="s" s="8">
        <f>"http://sharkattackfile.net/spreadsheets/pdf_directory/"&amp;P1461</f>
        <v>11674</v>
      </c>
      <c r="R1461" t="s" s="8">
        <v>11675</v>
      </c>
      <c r="S1461" t="s" s="19">
        <v>11676</v>
      </c>
      <c r="T1461" t="s" s="8">
        <v>11676</v>
      </c>
      <c r="U1461" t="s" s="8">
        <v>11677</v>
      </c>
    </row>
    <row r="1462" s="2" customFormat="1" ht="20.7" customHeight="1">
      <c r="A1462" t="s" s="11">
        <v>11678</v>
      </c>
      <c r="B1462" t="s" s="11">
        <v>10964</v>
      </c>
      <c r="C1462" t="s" s="11">
        <v>22</v>
      </c>
      <c r="D1462" t="s" s="11">
        <v>89</v>
      </c>
      <c r="E1462" t="s" s="11">
        <v>1157</v>
      </c>
      <c r="F1462" t="s" s="11">
        <v>11679</v>
      </c>
      <c r="G1462" t="s" s="11">
        <v>166</v>
      </c>
      <c r="H1462" t="s" s="11">
        <v>11680</v>
      </c>
      <c r="I1462" t="s" s="11">
        <v>28</v>
      </c>
      <c r="J1462" t="s" s="11">
        <v>29</v>
      </c>
      <c r="K1462" t="s" s="11">
        <v>11681</v>
      </c>
      <c r="L1462" t="s" s="11">
        <v>31</v>
      </c>
      <c r="M1462" t="s" s="11">
        <v>468</v>
      </c>
      <c r="N1462" t="s" s="11">
        <v>11682</v>
      </c>
      <c r="O1462" t="s" s="11">
        <v>11683</v>
      </c>
      <c r="P1462" t="s" s="8">
        <v>11684</v>
      </c>
      <c r="Q1462" t="s" s="8">
        <f>"http://sharkattackfile.net/spreadsheets/pdf_directory/"&amp;P1462</f>
        <v>11685</v>
      </c>
      <c r="R1462" t="s" s="8">
        <v>11686</v>
      </c>
      <c r="S1462" t="s" s="19">
        <v>11687</v>
      </c>
      <c r="T1462" t="s" s="8">
        <v>11687</v>
      </c>
      <c r="U1462" t="s" s="8">
        <v>11688</v>
      </c>
    </row>
    <row r="1463" s="2" customFormat="1" ht="20.7" customHeight="1">
      <c r="A1463" t="s" s="11">
        <v>11689</v>
      </c>
      <c r="B1463" t="s" s="11">
        <v>10964</v>
      </c>
      <c r="C1463" t="s" s="11">
        <v>22</v>
      </c>
      <c r="D1463" t="s" s="11">
        <v>23</v>
      </c>
      <c r="E1463" t="s" s="11">
        <v>1439</v>
      </c>
      <c r="F1463" t="s" s="11">
        <v>11690</v>
      </c>
      <c r="G1463" t="s" s="11">
        <v>9587</v>
      </c>
      <c r="H1463" t="s" s="11">
        <v>11691</v>
      </c>
      <c r="I1463" t="s" s="11">
        <v>101</v>
      </c>
      <c r="J1463" t="s" s="11">
        <v>333</v>
      </c>
      <c r="K1463" t="s" s="11">
        <v>2263</v>
      </c>
      <c r="L1463" t="s" s="11">
        <v>31</v>
      </c>
      <c r="M1463" t="s" s="11">
        <v>241</v>
      </c>
      <c r="N1463" t="s" s="11">
        <v>284</v>
      </c>
      <c r="O1463" t="s" s="11">
        <v>11692</v>
      </c>
      <c r="P1463" t="s" s="8">
        <v>11693</v>
      </c>
      <c r="Q1463" t="s" s="8">
        <f>"http://sharkattackfile.net/spreadsheets/pdf_directory/"&amp;P1463</f>
        <v>11694</v>
      </c>
      <c r="R1463" t="s" s="8">
        <v>11695</v>
      </c>
      <c r="S1463" t="s" s="19">
        <v>11696</v>
      </c>
      <c r="T1463" t="s" s="8">
        <v>11696</v>
      </c>
      <c r="U1463" t="s" s="8">
        <v>11697</v>
      </c>
    </row>
    <row r="1464" s="2" customFormat="1" ht="20.7" customHeight="1">
      <c r="A1464" t="s" s="11">
        <v>11698</v>
      </c>
      <c r="B1464" t="s" s="11">
        <v>10964</v>
      </c>
      <c r="C1464" t="s" s="11">
        <v>22</v>
      </c>
      <c r="D1464" t="s" s="11">
        <v>23</v>
      </c>
      <c r="E1464" t="s" s="11">
        <v>481</v>
      </c>
      <c r="F1464" t="s" s="11">
        <v>11699</v>
      </c>
      <c r="G1464" t="s" s="11">
        <v>26</v>
      </c>
      <c r="H1464" t="s" s="11">
        <v>11700</v>
      </c>
      <c r="I1464" t="s" s="11">
        <v>28</v>
      </c>
      <c r="J1464" s="11"/>
      <c r="K1464" t="s" s="11">
        <v>8609</v>
      </c>
      <c r="L1464" t="s" s="11">
        <v>31</v>
      </c>
      <c r="M1464" t="s" s="11">
        <v>1442</v>
      </c>
      <c r="N1464" t="s" s="11">
        <v>11701</v>
      </c>
      <c r="O1464" t="s" s="11">
        <v>4522</v>
      </c>
      <c r="P1464" t="s" s="8">
        <v>11702</v>
      </c>
      <c r="Q1464" t="s" s="8">
        <f>"http://sharkattackfile.net/spreadsheets/pdf_directory/"&amp;P1464</f>
        <v>11703</v>
      </c>
      <c r="R1464" t="s" s="8">
        <v>11704</v>
      </c>
      <c r="S1464" t="s" s="19">
        <v>11705</v>
      </c>
      <c r="T1464" t="s" s="8">
        <v>11705</v>
      </c>
      <c r="U1464" t="s" s="8">
        <v>11706</v>
      </c>
    </row>
    <row r="1465" s="2" customFormat="1" ht="20.7" customHeight="1">
      <c r="A1465" t="s" s="11">
        <v>11707</v>
      </c>
      <c r="B1465" t="s" s="11">
        <v>10964</v>
      </c>
      <c r="C1465" t="s" s="11">
        <v>22</v>
      </c>
      <c r="D1465" t="s" s="11">
        <v>23</v>
      </c>
      <c r="E1465" t="s" s="11">
        <v>24</v>
      </c>
      <c r="F1465" t="s" s="11">
        <v>11708</v>
      </c>
      <c r="G1465" t="s" s="11">
        <v>11709</v>
      </c>
      <c r="H1465" t="s" s="11">
        <v>11710</v>
      </c>
      <c r="I1465" t="s" s="11">
        <v>28</v>
      </c>
      <c r="J1465" t="s" s="11">
        <v>220</v>
      </c>
      <c r="K1465" t="s" s="11">
        <v>4298</v>
      </c>
      <c r="L1465" t="s" s="11">
        <v>31</v>
      </c>
      <c r="M1465" t="s" s="11">
        <v>241</v>
      </c>
      <c r="N1465" s="11"/>
      <c r="O1465" t="s" s="11">
        <v>11711</v>
      </c>
      <c r="P1465" t="s" s="8">
        <v>11712</v>
      </c>
      <c r="Q1465" t="s" s="8">
        <f>"http://sharkattackfile.net/spreadsheets/pdf_directory/"&amp;P1465</f>
        <v>11713</v>
      </c>
      <c r="R1465" t="s" s="8">
        <v>11714</v>
      </c>
      <c r="S1465" t="s" s="19">
        <v>11715</v>
      </c>
      <c r="T1465" t="s" s="8">
        <v>11715</v>
      </c>
      <c r="U1465" t="s" s="8">
        <v>11716</v>
      </c>
    </row>
    <row r="1466" s="2" customFormat="1" ht="13.55" customHeight="1">
      <c r="A1466" t="s" s="11">
        <v>11717</v>
      </c>
      <c r="B1466" t="s" s="11">
        <v>10964</v>
      </c>
      <c r="C1466" t="s" s="11">
        <v>22</v>
      </c>
      <c r="D1466" t="s" s="11">
        <v>11659</v>
      </c>
      <c r="E1466" t="s" s="11">
        <v>11718</v>
      </c>
      <c r="F1466" t="s" s="11">
        <v>11719</v>
      </c>
      <c r="G1466" t="s" s="11">
        <v>185</v>
      </c>
      <c r="H1466" t="s" s="11">
        <v>11720</v>
      </c>
      <c r="I1466" t="s" s="11">
        <v>28</v>
      </c>
      <c r="J1466" t="s" s="11">
        <v>213</v>
      </c>
      <c r="K1466" t="s" s="11">
        <v>1649</v>
      </c>
      <c r="L1466" t="s" s="11">
        <v>31</v>
      </c>
      <c r="M1466" s="11"/>
      <c r="N1466" t="s" s="11">
        <v>906</v>
      </c>
      <c r="O1466" t="s" s="11">
        <v>11721</v>
      </c>
      <c r="P1466" t="s" s="8">
        <v>11722</v>
      </c>
      <c r="Q1466" t="s" s="8">
        <f>"http://sharkattackfile.net/spreadsheets/pdf_directory/"&amp;P1466</f>
        <v>11723</v>
      </c>
      <c r="R1466" t="s" s="8">
        <v>11724</v>
      </c>
      <c r="S1466" t="s" s="19">
        <v>11725</v>
      </c>
      <c r="T1466" t="s" s="8">
        <v>11725</v>
      </c>
      <c r="U1466" t="s" s="8">
        <v>11726</v>
      </c>
    </row>
    <row r="1467" s="2" customFormat="1" ht="20.7" customHeight="1">
      <c r="A1467" t="s" s="11">
        <v>11717</v>
      </c>
      <c r="B1467" t="s" s="11">
        <v>10964</v>
      </c>
      <c r="C1467" t="s" s="11">
        <v>22</v>
      </c>
      <c r="D1467" t="s" s="11">
        <v>1127</v>
      </c>
      <c r="E1467" t="s" s="11">
        <v>6970</v>
      </c>
      <c r="F1467" t="s" s="11">
        <v>6971</v>
      </c>
      <c r="G1467" t="s" s="11">
        <v>26</v>
      </c>
      <c r="H1467" t="s" s="11">
        <v>11727</v>
      </c>
      <c r="I1467" t="s" s="11">
        <v>28</v>
      </c>
      <c r="J1467" t="s" s="11">
        <v>125</v>
      </c>
      <c r="K1467" t="s" s="11">
        <v>234</v>
      </c>
      <c r="L1467" t="s" s="11">
        <v>159</v>
      </c>
      <c r="M1467" t="s" s="11">
        <v>879</v>
      </c>
      <c r="N1467" s="11"/>
      <c r="O1467" t="s" s="11">
        <v>11728</v>
      </c>
      <c r="P1467" t="s" s="8">
        <v>11729</v>
      </c>
      <c r="Q1467" t="s" s="8">
        <f>"http://sharkattackfile.net/spreadsheets/pdf_directory/"&amp;P1467</f>
        <v>11730</v>
      </c>
      <c r="R1467" t="s" s="8">
        <v>11731</v>
      </c>
      <c r="S1467" t="s" s="19">
        <v>11732</v>
      </c>
      <c r="T1467" t="s" s="8">
        <v>11732</v>
      </c>
      <c r="U1467" t="s" s="8">
        <v>11733</v>
      </c>
    </row>
    <row r="1468" s="2" customFormat="1" ht="20.7" customHeight="1">
      <c r="A1468" t="s" s="11">
        <v>11734</v>
      </c>
      <c r="B1468" t="s" s="11">
        <v>10964</v>
      </c>
      <c r="C1468" t="s" s="11">
        <v>22</v>
      </c>
      <c r="D1468" t="s" s="11">
        <v>5072</v>
      </c>
      <c r="E1468" t="s" s="11">
        <v>7409</v>
      </c>
      <c r="F1468" t="s" s="11">
        <v>11311</v>
      </c>
      <c r="G1468" t="s" s="11">
        <v>4003</v>
      </c>
      <c r="H1468" t="s" s="11">
        <v>11735</v>
      </c>
      <c r="I1468" t="s" s="11">
        <v>28</v>
      </c>
      <c r="J1468" t="s" s="11">
        <v>560</v>
      </c>
      <c r="K1468" t="s" s="11">
        <v>234</v>
      </c>
      <c r="L1468" t="s" s="11">
        <v>159</v>
      </c>
      <c r="M1468" t="s" s="11">
        <v>379</v>
      </c>
      <c r="N1468" s="11"/>
      <c r="O1468" t="s" s="11">
        <v>11736</v>
      </c>
      <c r="P1468" t="s" s="8">
        <v>11737</v>
      </c>
      <c r="Q1468" t="s" s="8">
        <f>"http://sharkattackfile.net/spreadsheets/pdf_directory/"&amp;P1468</f>
        <v>11738</v>
      </c>
      <c r="R1468" t="s" s="8">
        <v>11739</v>
      </c>
      <c r="S1468" t="s" s="19">
        <v>11740</v>
      </c>
      <c r="T1468" t="s" s="8">
        <v>11740</v>
      </c>
      <c r="U1468" t="s" s="8">
        <v>11741</v>
      </c>
    </row>
    <row r="1469" s="2" customFormat="1" ht="20.7" customHeight="1">
      <c r="A1469" t="s" s="112">
        <v>11742</v>
      </c>
      <c r="B1469" t="s" s="112">
        <v>10964</v>
      </c>
      <c r="C1469" t="s" s="112">
        <v>88</v>
      </c>
      <c r="D1469" t="s" s="112">
        <v>5126</v>
      </c>
      <c r="E1469" t="s" s="112">
        <v>657</v>
      </c>
      <c r="F1469" t="s" s="112">
        <v>11743</v>
      </c>
      <c r="G1469" t="s" s="112">
        <v>139</v>
      </c>
      <c r="H1469" t="s" s="112">
        <v>11744</v>
      </c>
      <c r="I1469" s="112"/>
      <c r="J1469" s="112"/>
      <c r="K1469" t="s" s="112">
        <v>11745</v>
      </c>
      <c r="L1469" t="s" s="112">
        <v>31</v>
      </c>
      <c r="M1469" s="112"/>
      <c r="N1469" t="s" s="112">
        <v>11746</v>
      </c>
      <c r="O1469" t="s" s="112">
        <v>11747</v>
      </c>
      <c r="P1469" t="s" s="8">
        <v>11748</v>
      </c>
      <c r="Q1469" t="s" s="8">
        <f>"http://sharkattackfile.net/spreadsheets/pdf_directory/"&amp;P1469</f>
        <v>11749</v>
      </c>
      <c r="R1469" t="s" s="8">
        <v>11750</v>
      </c>
      <c r="S1469" t="s" s="19">
        <v>11751</v>
      </c>
      <c r="T1469" t="s" s="8">
        <v>11751</v>
      </c>
      <c r="U1469" t="s" s="8">
        <v>11752</v>
      </c>
    </row>
    <row r="1470" s="2" customFormat="1" ht="20.7" customHeight="1">
      <c r="A1470" t="s" s="11">
        <v>11753</v>
      </c>
      <c r="B1470" t="s" s="11">
        <v>10964</v>
      </c>
      <c r="C1470" t="s" s="11">
        <v>22</v>
      </c>
      <c r="D1470" t="s" s="11">
        <v>23</v>
      </c>
      <c r="E1470" t="s" s="11">
        <v>24</v>
      </c>
      <c r="F1470" t="s" s="11">
        <v>11754</v>
      </c>
      <c r="G1470" t="s" s="11">
        <v>166</v>
      </c>
      <c r="H1470" t="s" s="11">
        <v>11755</v>
      </c>
      <c r="I1470" t="s" s="11">
        <v>28</v>
      </c>
      <c r="J1470" t="s" s="11">
        <v>7933</v>
      </c>
      <c r="K1470" t="s" s="11">
        <v>7251</v>
      </c>
      <c r="L1470" t="s" s="11">
        <v>31</v>
      </c>
      <c r="M1470" t="s" s="11">
        <v>1642</v>
      </c>
      <c r="N1470" t="s" s="11">
        <v>6171</v>
      </c>
      <c r="O1470" t="s" s="11">
        <v>11756</v>
      </c>
      <c r="P1470" t="s" s="8">
        <v>11757</v>
      </c>
      <c r="Q1470" t="s" s="8">
        <f>"http://sharkattackfile.net/spreadsheets/pdf_directory/"&amp;P1470</f>
        <v>11758</v>
      </c>
      <c r="R1470" t="s" s="8">
        <v>11759</v>
      </c>
      <c r="S1470" t="s" s="19">
        <v>11760</v>
      </c>
      <c r="T1470" t="s" s="8">
        <v>11760</v>
      </c>
      <c r="U1470" t="s" s="8">
        <v>11761</v>
      </c>
    </row>
    <row r="1471" s="2" customFormat="1" ht="20.7" customHeight="1">
      <c r="A1471" t="s" s="11">
        <v>11762</v>
      </c>
      <c r="B1471" t="s" s="11">
        <v>10964</v>
      </c>
      <c r="C1471" t="s" s="11">
        <v>22</v>
      </c>
      <c r="D1471" t="s" s="11">
        <v>1027</v>
      </c>
      <c r="E1471" t="s" s="11">
        <v>11763</v>
      </c>
      <c r="F1471" t="s" s="11">
        <v>11764</v>
      </c>
      <c r="G1471" t="s" s="11">
        <v>185</v>
      </c>
      <c r="H1471" t="s" s="11">
        <v>11765</v>
      </c>
      <c r="I1471" t="s" s="11">
        <v>28</v>
      </c>
      <c r="J1471" t="s" s="11">
        <v>157</v>
      </c>
      <c r="K1471" t="s" s="11">
        <v>11766</v>
      </c>
      <c r="L1471" t="s" s="11">
        <v>31</v>
      </c>
      <c r="M1471" s="11"/>
      <c r="N1471" s="11"/>
      <c r="O1471" t="s" s="11">
        <v>11767</v>
      </c>
      <c r="P1471" t="s" s="8">
        <v>11768</v>
      </c>
      <c r="Q1471" t="s" s="8">
        <f>"http://sharkattackfile.net/spreadsheets/pdf_directory/"&amp;P1471</f>
        <v>11769</v>
      </c>
      <c r="R1471" t="s" s="8">
        <v>11770</v>
      </c>
      <c r="S1471" t="s" s="19">
        <v>11771</v>
      </c>
      <c r="T1471" t="s" s="8">
        <v>11771</v>
      </c>
      <c r="U1471" t="s" s="8">
        <v>11772</v>
      </c>
    </row>
    <row r="1472" s="2" customFormat="1" ht="20.7" customHeight="1">
      <c r="A1472" t="s" s="11">
        <v>11773</v>
      </c>
      <c r="B1472" t="s" s="11">
        <v>10964</v>
      </c>
      <c r="C1472" t="s" s="11">
        <v>22</v>
      </c>
      <c r="D1472" t="s" s="11">
        <v>23</v>
      </c>
      <c r="E1472" t="s" s="11">
        <v>481</v>
      </c>
      <c r="F1472" t="s" s="11">
        <v>7007</v>
      </c>
      <c r="G1472" t="s" s="11">
        <v>185</v>
      </c>
      <c r="H1472" t="s" s="11">
        <v>11774</v>
      </c>
      <c r="I1472" t="s" s="11">
        <v>28</v>
      </c>
      <c r="J1472" t="s" s="11">
        <v>7933</v>
      </c>
      <c r="K1472" t="s" s="11">
        <v>11775</v>
      </c>
      <c r="L1472" t="s" s="11">
        <v>31</v>
      </c>
      <c r="M1472" s="11"/>
      <c r="N1472" t="s" s="11">
        <v>11776</v>
      </c>
      <c r="O1472" t="s" s="11">
        <v>4522</v>
      </c>
      <c r="P1472" t="s" s="8">
        <v>11777</v>
      </c>
      <c r="Q1472" t="s" s="8">
        <f>"http://sharkattackfile.net/spreadsheets/pdf_directory/"&amp;P1472</f>
        <v>11778</v>
      </c>
      <c r="R1472" t="s" s="8">
        <v>11779</v>
      </c>
      <c r="S1472" t="s" s="19">
        <v>11780</v>
      </c>
      <c r="T1472" t="s" s="8">
        <v>11780</v>
      </c>
      <c r="U1472" t="s" s="8">
        <v>11781</v>
      </c>
    </row>
    <row r="1473" s="2" customFormat="1" ht="20.7" customHeight="1">
      <c r="A1473" t="s" s="11">
        <v>11773</v>
      </c>
      <c r="B1473" t="s" s="11">
        <v>10964</v>
      </c>
      <c r="C1473" t="s" s="11">
        <v>22</v>
      </c>
      <c r="D1473" t="s" s="11">
        <v>23</v>
      </c>
      <c r="E1473" t="s" s="11">
        <v>24</v>
      </c>
      <c r="F1473" t="s" s="11">
        <v>25</v>
      </c>
      <c r="G1473" t="s" s="11">
        <v>59</v>
      </c>
      <c r="H1473" t="s" s="11">
        <v>11782</v>
      </c>
      <c r="I1473" t="s" s="11">
        <v>28</v>
      </c>
      <c r="J1473" t="s" s="11">
        <v>527</v>
      </c>
      <c r="K1473" t="s" s="11">
        <v>1562</v>
      </c>
      <c r="L1473" t="s" s="11">
        <v>31</v>
      </c>
      <c r="M1473" t="s" s="11">
        <v>468</v>
      </c>
      <c r="N1473" t="s" s="11">
        <v>3729</v>
      </c>
      <c r="O1473" t="s" s="11">
        <v>11783</v>
      </c>
      <c r="P1473" t="s" s="8">
        <v>11784</v>
      </c>
      <c r="Q1473" t="s" s="8">
        <f>"http://sharkattackfile.net/spreadsheets/pdf_directory/"&amp;P1473</f>
        <v>11785</v>
      </c>
      <c r="R1473" t="s" s="8">
        <v>11786</v>
      </c>
      <c r="S1473" t="s" s="19">
        <v>11787</v>
      </c>
      <c r="T1473" t="s" s="8">
        <v>11787</v>
      </c>
      <c r="U1473" t="s" s="8">
        <v>11788</v>
      </c>
    </row>
    <row r="1474" s="2" customFormat="1" ht="20.7" customHeight="1">
      <c r="A1474" t="s" s="11">
        <v>11789</v>
      </c>
      <c r="B1474" t="s" s="11">
        <v>10964</v>
      </c>
      <c r="C1474" t="s" s="11">
        <v>22</v>
      </c>
      <c r="D1474" t="s" s="11">
        <v>4527</v>
      </c>
      <c r="E1474" t="s" s="11">
        <v>11790</v>
      </c>
      <c r="F1474" t="s" s="11">
        <v>11791</v>
      </c>
      <c r="G1474" t="s" s="11">
        <v>51</v>
      </c>
      <c r="H1474" t="s" s="11">
        <v>11792</v>
      </c>
      <c r="I1474" t="s" s="11">
        <v>101</v>
      </c>
      <c r="J1474" s="11"/>
      <c r="K1474" t="s" s="11">
        <v>11793</v>
      </c>
      <c r="L1474" t="s" s="11">
        <v>31</v>
      </c>
      <c r="M1474" s="11"/>
      <c r="N1474" t="s" s="11">
        <v>8650</v>
      </c>
      <c r="O1474" t="s" s="11">
        <v>11794</v>
      </c>
      <c r="P1474" t="s" s="8">
        <v>11795</v>
      </c>
      <c r="Q1474" t="s" s="8">
        <f>"http://sharkattackfile.net/spreadsheets/pdf_directory/"&amp;P1474</f>
        <v>11796</v>
      </c>
      <c r="R1474" t="s" s="8">
        <v>11797</v>
      </c>
      <c r="S1474" t="s" s="19">
        <v>11798</v>
      </c>
      <c r="T1474" t="s" s="8">
        <v>11798</v>
      </c>
      <c r="U1474" t="s" s="8">
        <v>11799</v>
      </c>
    </row>
    <row r="1475" s="2" customFormat="1" ht="20.7" customHeight="1">
      <c r="A1475" t="s" s="11">
        <v>11800</v>
      </c>
      <c r="B1475" t="s" s="11">
        <v>10964</v>
      </c>
      <c r="C1475" t="s" s="11">
        <v>22</v>
      </c>
      <c r="D1475" t="s" s="11">
        <v>23</v>
      </c>
      <c r="E1475" t="s" s="11">
        <v>475</v>
      </c>
      <c r="F1475" t="s" s="11">
        <v>11801</v>
      </c>
      <c r="G1475" t="s" s="11">
        <v>11802</v>
      </c>
      <c r="H1475" t="s" s="11">
        <v>11803</v>
      </c>
      <c r="I1475" t="s" s="11">
        <v>101</v>
      </c>
      <c r="J1475" t="s" s="11">
        <v>29</v>
      </c>
      <c r="K1475" t="s" s="11">
        <v>11804</v>
      </c>
      <c r="L1475" t="s" s="11">
        <v>31</v>
      </c>
      <c r="M1475" t="s" s="11">
        <v>85</v>
      </c>
      <c r="N1475" s="11"/>
      <c r="O1475" t="s" s="11">
        <v>11805</v>
      </c>
      <c r="P1475" t="s" s="8">
        <v>11806</v>
      </c>
      <c r="Q1475" t="s" s="8">
        <f>"http://sharkattackfile.net/spreadsheets/pdf_directory/"&amp;P1475</f>
        <v>11807</v>
      </c>
      <c r="R1475" t="s" s="8">
        <v>11808</v>
      </c>
      <c r="S1475" t="s" s="19">
        <v>11809</v>
      </c>
      <c r="T1475" t="s" s="8">
        <v>11809</v>
      </c>
      <c r="U1475" t="s" s="8">
        <v>11810</v>
      </c>
    </row>
    <row r="1476" s="2" customFormat="1" ht="20.7" customHeight="1">
      <c r="A1476" t="s" s="11">
        <v>11811</v>
      </c>
      <c r="B1476" t="s" s="11">
        <v>10964</v>
      </c>
      <c r="C1476" t="s" s="11">
        <v>22</v>
      </c>
      <c r="D1476" t="s" s="11">
        <v>89</v>
      </c>
      <c r="E1476" t="s" s="11">
        <v>565</v>
      </c>
      <c r="F1476" t="s" s="11">
        <v>11812</v>
      </c>
      <c r="G1476" t="s" s="11">
        <v>26</v>
      </c>
      <c r="H1476" t="s" s="11">
        <v>11813</v>
      </c>
      <c r="I1476" t="s" s="11">
        <v>28</v>
      </c>
      <c r="J1476" t="s" s="11">
        <v>8041</v>
      </c>
      <c r="K1476" t="s" s="11">
        <v>8831</v>
      </c>
      <c r="L1476" t="s" s="11">
        <v>31</v>
      </c>
      <c r="M1476" s="11"/>
      <c r="N1476" t="s" s="11">
        <v>47</v>
      </c>
      <c r="O1476" t="s" s="11">
        <v>11814</v>
      </c>
      <c r="P1476" t="s" s="8">
        <v>11815</v>
      </c>
      <c r="Q1476" t="s" s="8">
        <f>"http://sharkattackfile.net/spreadsheets/pdf_directory/"&amp;P1476</f>
        <v>11816</v>
      </c>
      <c r="R1476" t="s" s="8">
        <v>11817</v>
      </c>
      <c r="S1476" t="s" s="19">
        <v>11818</v>
      </c>
      <c r="T1476" t="s" s="8">
        <v>11818</v>
      </c>
      <c r="U1476" t="s" s="8">
        <v>11819</v>
      </c>
    </row>
    <row r="1477" s="2" customFormat="1" ht="20.7" customHeight="1">
      <c r="A1477" t="s" s="11">
        <v>11820</v>
      </c>
      <c r="B1477" t="s" s="11">
        <v>10964</v>
      </c>
      <c r="C1477" t="s" s="11">
        <v>22</v>
      </c>
      <c r="D1477" t="s" s="11">
        <v>23</v>
      </c>
      <c r="E1477" t="s" s="11">
        <v>145</v>
      </c>
      <c r="F1477" t="s" s="11">
        <v>11821</v>
      </c>
      <c r="G1477" t="s" s="11">
        <v>26</v>
      </c>
      <c r="H1477" t="s" s="11">
        <v>11822</v>
      </c>
      <c r="I1477" t="s" s="11">
        <v>101</v>
      </c>
      <c r="J1477" s="11"/>
      <c r="K1477" t="s" s="11">
        <v>650</v>
      </c>
      <c r="L1477" t="s" s="11">
        <v>31</v>
      </c>
      <c r="M1477" t="s" s="11">
        <v>3869</v>
      </c>
      <c r="N1477" t="s" s="11">
        <v>5762</v>
      </c>
      <c r="O1477" t="s" s="11">
        <v>11823</v>
      </c>
      <c r="P1477" t="s" s="8">
        <v>11824</v>
      </c>
      <c r="Q1477" t="s" s="8">
        <f>"http://sharkattackfile.net/spreadsheets/pdf_directory/"&amp;P1477</f>
        <v>11825</v>
      </c>
      <c r="R1477" t="s" s="8">
        <v>11826</v>
      </c>
      <c r="S1477" t="s" s="19">
        <v>11827</v>
      </c>
      <c r="T1477" t="s" s="8">
        <v>11827</v>
      </c>
      <c r="U1477" t="s" s="8">
        <v>11828</v>
      </c>
    </row>
    <row r="1478" s="2" customFormat="1" ht="20.7" customHeight="1">
      <c r="A1478" t="s" s="11">
        <v>11829</v>
      </c>
      <c r="B1478" t="s" s="11">
        <v>10964</v>
      </c>
      <c r="C1478" t="s" s="11">
        <v>22</v>
      </c>
      <c r="D1478" t="s" s="11">
        <v>23</v>
      </c>
      <c r="E1478" t="s" s="11">
        <v>145</v>
      </c>
      <c r="F1478" t="s" s="11">
        <v>11821</v>
      </c>
      <c r="G1478" t="s" s="11">
        <v>1866</v>
      </c>
      <c r="H1478" t="s" s="11">
        <v>11830</v>
      </c>
      <c r="I1478" t="s" s="11">
        <v>101</v>
      </c>
      <c r="J1478" s="11"/>
      <c r="K1478" t="s" s="11">
        <v>650</v>
      </c>
      <c r="L1478" t="s" s="11">
        <v>31</v>
      </c>
      <c r="M1478" t="s" s="11">
        <v>468</v>
      </c>
      <c r="N1478" t="s" s="11">
        <v>248</v>
      </c>
      <c r="O1478" t="s" s="11">
        <v>11831</v>
      </c>
      <c r="P1478" t="s" s="8">
        <v>11832</v>
      </c>
      <c r="Q1478" t="s" s="8">
        <f>"http://sharkattackfile.net/spreadsheets/pdf_directory/"&amp;P1478</f>
        <v>11833</v>
      </c>
      <c r="R1478" t="s" s="8">
        <v>11834</v>
      </c>
      <c r="S1478" t="s" s="19">
        <v>11835</v>
      </c>
      <c r="T1478" t="s" s="8">
        <v>11835</v>
      </c>
      <c r="U1478" t="s" s="8">
        <v>11836</v>
      </c>
    </row>
    <row r="1479" s="2" customFormat="1" ht="13.55" customHeight="1">
      <c r="A1479" t="s" s="11">
        <v>11837</v>
      </c>
      <c r="B1479" t="s" s="11">
        <v>10964</v>
      </c>
      <c r="C1479" t="s" s="11">
        <v>22</v>
      </c>
      <c r="D1479" t="s" s="11">
        <v>89</v>
      </c>
      <c r="E1479" t="s" s="11">
        <v>1157</v>
      </c>
      <c r="F1479" t="s" s="11">
        <v>11838</v>
      </c>
      <c r="G1479" t="s" s="11">
        <v>185</v>
      </c>
      <c r="H1479" t="s" s="11">
        <v>11839</v>
      </c>
      <c r="I1479" t="s" s="11">
        <v>28</v>
      </c>
      <c r="J1479" t="s" s="11">
        <v>7933</v>
      </c>
      <c r="K1479" t="s" s="11">
        <v>11840</v>
      </c>
      <c r="L1479" t="s" s="11">
        <v>159</v>
      </c>
      <c r="M1479" t="s" s="11">
        <v>2649</v>
      </c>
      <c r="N1479" t="s" s="11">
        <v>11841</v>
      </c>
      <c r="O1479" t="s" s="11">
        <v>11842</v>
      </c>
      <c r="P1479" t="s" s="8">
        <v>11843</v>
      </c>
      <c r="Q1479" t="s" s="8">
        <f>"http://sharkattackfile.net/spreadsheets/pdf_directory/"&amp;P1479</f>
        <v>11844</v>
      </c>
      <c r="R1479" t="s" s="8">
        <v>11845</v>
      </c>
      <c r="S1479" t="s" s="19">
        <v>11846</v>
      </c>
      <c r="T1479" t="s" s="8">
        <v>11846</v>
      </c>
      <c r="U1479" t="s" s="8">
        <v>11847</v>
      </c>
    </row>
    <row r="1480" s="2" customFormat="1" ht="20.7" customHeight="1">
      <c r="A1480" t="s" s="11">
        <v>11848</v>
      </c>
      <c r="B1480" t="s" s="11">
        <v>10964</v>
      </c>
      <c r="C1480" t="s" s="11">
        <v>22</v>
      </c>
      <c r="D1480" t="s" s="11">
        <v>23</v>
      </c>
      <c r="E1480" t="s" s="11">
        <v>24</v>
      </c>
      <c r="F1480" t="s" s="11">
        <v>11849</v>
      </c>
      <c r="G1480" t="s" s="11">
        <v>1858</v>
      </c>
      <c r="H1480" t="s" s="11">
        <v>11850</v>
      </c>
      <c r="I1480" t="s" s="11">
        <v>28</v>
      </c>
      <c r="J1480" t="s" s="11">
        <v>11851</v>
      </c>
      <c r="K1480" t="s" s="11">
        <v>11852</v>
      </c>
      <c r="L1480" t="s" s="11">
        <v>31</v>
      </c>
      <c r="M1480" t="s" s="11">
        <v>37</v>
      </c>
      <c r="N1480" s="11"/>
      <c r="O1480" t="s" s="11">
        <v>11853</v>
      </c>
      <c r="P1480" t="s" s="8">
        <v>11854</v>
      </c>
      <c r="Q1480" t="s" s="8">
        <f>"http://sharkattackfile.net/spreadsheets/pdf_directory/"&amp;P1480</f>
        <v>11855</v>
      </c>
      <c r="R1480" t="s" s="8">
        <v>11856</v>
      </c>
      <c r="S1480" t="s" s="19">
        <v>11857</v>
      </c>
      <c r="T1480" t="s" s="8">
        <v>11857</v>
      </c>
      <c r="U1480" t="s" s="8">
        <v>11858</v>
      </c>
    </row>
    <row r="1481" s="2" customFormat="1" ht="38.7" customHeight="1">
      <c r="A1481" t="s" s="11">
        <v>11837</v>
      </c>
      <c r="B1481" t="s" s="11">
        <v>10964</v>
      </c>
      <c r="C1481" t="s" s="11">
        <v>22</v>
      </c>
      <c r="D1481" t="s" s="11">
        <v>182</v>
      </c>
      <c r="E1481" t="s" s="11">
        <v>5768</v>
      </c>
      <c r="F1481" t="s" s="11">
        <v>11859</v>
      </c>
      <c r="G1481" t="s" s="11">
        <v>11860</v>
      </c>
      <c r="H1481" t="s" s="11">
        <v>11861</v>
      </c>
      <c r="I1481" t="s" s="11">
        <v>28</v>
      </c>
      <c r="J1481" t="s" s="11">
        <v>125</v>
      </c>
      <c r="K1481" t="s" s="11">
        <v>11840</v>
      </c>
      <c r="L1481" t="s" s="11">
        <v>159</v>
      </c>
      <c r="M1481" t="s" s="11">
        <v>187</v>
      </c>
      <c r="N1481" t="s" s="11">
        <v>11862</v>
      </c>
      <c r="O1481" t="s" s="11">
        <v>11863</v>
      </c>
      <c r="P1481" t="s" s="8">
        <v>11864</v>
      </c>
      <c r="Q1481" t="s" s="8">
        <f>"http://sharkattackfile.net/spreadsheets/pdf_directory/"&amp;P1481</f>
        <v>11865</v>
      </c>
      <c r="R1481" t="s" s="8">
        <v>11866</v>
      </c>
      <c r="S1481" t="s" s="19">
        <v>11867</v>
      </c>
      <c r="T1481" t="s" s="8">
        <v>11867</v>
      </c>
      <c r="U1481" t="s" s="8">
        <v>11868</v>
      </c>
    </row>
    <row r="1482" s="2" customFormat="1" ht="20.7" customHeight="1">
      <c r="A1482" t="s" s="11">
        <v>11848</v>
      </c>
      <c r="B1482" t="s" s="11">
        <v>10964</v>
      </c>
      <c r="C1482" t="s" s="11">
        <v>22</v>
      </c>
      <c r="D1482" t="s" s="11">
        <v>23</v>
      </c>
      <c r="E1482" t="s" s="11">
        <v>24</v>
      </c>
      <c r="F1482" t="s" s="11">
        <v>5303</v>
      </c>
      <c r="G1482" t="s" s="11">
        <v>26</v>
      </c>
      <c r="H1482" t="s" s="11">
        <v>11869</v>
      </c>
      <c r="I1482" t="s" s="11">
        <v>28</v>
      </c>
      <c r="J1482" t="s" s="11">
        <v>7183</v>
      </c>
      <c r="K1482" t="s" s="11">
        <v>11870</v>
      </c>
      <c r="L1482" t="s" s="11">
        <v>31</v>
      </c>
      <c r="M1482" t="s" s="11">
        <v>1189</v>
      </c>
      <c r="N1482" s="11"/>
      <c r="O1482" t="s" s="11">
        <v>11871</v>
      </c>
      <c r="P1482" t="s" s="8">
        <v>11872</v>
      </c>
      <c r="Q1482" t="s" s="8">
        <f>"http://sharkattackfile.net/spreadsheets/pdf_directory/"&amp;P1482</f>
        <v>11873</v>
      </c>
      <c r="R1482" t="s" s="8">
        <v>11874</v>
      </c>
      <c r="S1482" t="s" s="19">
        <v>11875</v>
      </c>
      <c r="T1482" t="s" s="8">
        <v>11875</v>
      </c>
      <c r="U1482" t="s" s="8">
        <v>11876</v>
      </c>
    </row>
    <row r="1483" s="2" customFormat="1" ht="20.7" customHeight="1">
      <c r="A1483" t="s" s="36">
        <v>11877</v>
      </c>
      <c r="B1483" t="s" s="36">
        <v>10964</v>
      </c>
      <c r="C1483" t="s" s="36">
        <v>211</v>
      </c>
      <c r="D1483" t="s" s="36">
        <v>23</v>
      </c>
      <c r="E1483" t="s" s="36">
        <v>24</v>
      </c>
      <c r="F1483" t="s" s="36">
        <v>11878</v>
      </c>
      <c r="G1483" t="s" s="36">
        <v>3132</v>
      </c>
      <c r="H1483" t="s" s="36">
        <v>11879</v>
      </c>
      <c r="I1483" t="s" s="36">
        <v>28</v>
      </c>
      <c r="J1483" s="36"/>
      <c r="K1483" t="s" s="36">
        <v>11880</v>
      </c>
      <c r="L1483" t="s" s="36">
        <v>31</v>
      </c>
      <c r="M1483" s="36"/>
      <c r="N1483" t="s" s="36">
        <v>11881</v>
      </c>
      <c r="O1483" t="s" s="36">
        <v>11882</v>
      </c>
      <c r="P1483" t="s" s="8">
        <v>11883</v>
      </c>
      <c r="Q1483" t="s" s="8">
        <f>"http://sharkattackfile.net/spreadsheets/pdf_directory/"&amp;P1483</f>
        <v>11884</v>
      </c>
      <c r="R1483" t="s" s="8">
        <v>11885</v>
      </c>
      <c r="S1483" t="s" s="19">
        <v>11886</v>
      </c>
      <c r="T1483" t="s" s="8">
        <v>11886</v>
      </c>
      <c r="U1483" t="s" s="8">
        <v>11887</v>
      </c>
    </row>
    <row r="1484" s="2" customFormat="1" ht="47.7" customHeight="1">
      <c r="A1484" t="s" s="34">
        <v>11888</v>
      </c>
      <c r="B1484" t="s" s="34">
        <v>10964</v>
      </c>
      <c r="C1484" t="s" s="34">
        <v>3573</v>
      </c>
      <c r="D1484" t="s" s="34">
        <v>11889</v>
      </c>
      <c r="E1484" t="s" s="34">
        <v>11890</v>
      </c>
      <c r="F1484" t="s" s="34">
        <v>11891</v>
      </c>
      <c r="G1484" t="s" s="34">
        <v>3132</v>
      </c>
      <c r="H1484" t="s" s="34">
        <v>11892</v>
      </c>
      <c r="I1484" t="s" s="34">
        <v>28</v>
      </c>
      <c r="J1484" t="s" s="34">
        <v>466</v>
      </c>
      <c r="K1484" t="s" s="34">
        <v>11893</v>
      </c>
      <c r="L1484" s="34"/>
      <c r="M1484" s="34"/>
      <c r="N1484" t="s" s="34">
        <v>3573</v>
      </c>
      <c r="O1484" t="s" s="34">
        <v>11894</v>
      </c>
      <c r="P1484" t="s" s="8">
        <v>11895</v>
      </c>
      <c r="Q1484" t="s" s="8">
        <f>"http://sharkattackfile.net/spreadsheets/pdf_directory/"&amp;P1484</f>
        <v>11896</v>
      </c>
      <c r="R1484" t="s" s="8">
        <v>11897</v>
      </c>
      <c r="S1484" t="s" s="19">
        <v>11898</v>
      </c>
      <c r="T1484" t="s" s="8">
        <v>11898</v>
      </c>
      <c r="U1484" t="s" s="8">
        <v>11899</v>
      </c>
    </row>
    <row r="1485" s="2" customFormat="1" ht="13.55" customHeight="1">
      <c r="A1485" t="s" s="11">
        <v>11900</v>
      </c>
      <c r="B1485" t="s" s="11">
        <v>10964</v>
      </c>
      <c r="C1485" t="s" s="11">
        <v>22</v>
      </c>
      <c r="D1485" t="s" s="11">
        <v>89</v>
      </c>
      <c r="E1485" t="s" s="11">
        <v>1157</v>
      </c>
      <c r="F1485" t="s" s="11">
        <v>11901</v>
      </c>
      <c r="G1485" t="s" s="11">
        <v>185</v>
      </c>
      <c r="H1485" t="s" s="11">
        <v>11902</v>
      </c>
      <c r="I1485" t="s" s="11">
        <v>28</v>
      </c>
      <c r="J1485" t="s" s="11">
        <v>7183</v>
      </c>
      <c r="K1485" t="s" s="11">
        <v>1602</v>
      </c>
      <c r="L1485" t="s" s="11">
        <v>31</v>
      </c>
      <c r="M1485" s="11"/>
      <c r="N1485" s="11"/>
      <c r="O1485" t="s" s="11">
        <v>11903</v>
      </c>
      <c r="P1485" t="s" s="8">
        <v>11904</v>
      </c>
      <c r="Q1485" t="s" s="8">
        <f>"http://sharkattackfile.net/spreadsheets/pdf_directory/"&amp;P1485</f>
        <v>11905</v>
      </c>
      <c r="R1485" t="s" s="8">
        <v>11906</v>
      </c>
      <c r="S1485" t="s" s="19">
        <v>11907</v>
      </c>
      <c r="T1485" t="s" s="8">
        <v>11907</v>
      </c>
      <c r="U1485" t="s" s="8">
        <v>11908</v>
      </c>
    </row>
    <row r="1486" s="2" customFormat="1" ht="20.7" customHeight="1">
      <c r="A1486" t="s" s="11">
        <v>11909</v>
      </c>
      <c r="B1486" t="s" s="11">
        <v>10964</v>
      </c>
      <c r="C1486" t="s" s="11">
        <v>22</v>
      </c>
      <c r="D1486" t="s" s="11">
        <v>23</v>
      </c>
      <c r="E1486" t="s" s="11">
        <v>24</v>
      </c>
      <c r="F1486" t="s" s="11">
        <v>11910</v>
      </c>
      <c r="G1486" t="s" s="11">
        <v>185</v>
      </c>
      <c r="H1486" t="s" s="11">
        <v>11911</v>
      </c>
      <c r="I1486" t="s" s="11">
        <v>28</v>
      </c>
      <c r="J1486" t="s" s="11">
        <v>364</v>
      </c>
      <c r="K1486" t="s" s="11">
        <v>1602</v>
      </c>
      <c r="L1486" t="s" s="11">
        <v>31</v>
      </c>
      <c r="M1486" s="11"/>
      <c r="N1486" t="s" s="11">
        <v>11912</v>
      </c>
      <c r="O1486" t="s" s="11">
        <v>11913</v>
      </c>
      <c r="P1486" t="s" s="8">
        <v>11914</v>
      </c>
      <c r="Q1486" t="s" s="8">
        <f>"http://sharkattackfile.net/spreadsheets/pdf_directory/"&amp;P1486</f>
        <v>11915</v>
      </c>
      <c r="R1486" t="s" s="8">
        <v>11916</v>
      </c>
      <c r="S1486" t="s" s="19">
        <v>11917</v>
      </c>
      <c r="T1486" t="s" s="8">
        <v>11917</v>
      </c>
      <c r="U1486" t="s" s="8">
        <v>11918</v>
      </c>
    </row>
    <row r="1487" s="2" customFormat="1" ht="20.7" customHeight="1">
      <c r="A1487" t="s" s="11">
        <v>11919</v>
      </c>
      <c r="B1487" t="s" s="11">
        <v>10964</v>
      </c>
      <c r="C1487" t="s" s="11">
        <v>22</v>
      </c>
      <c r="D1487" t="s" s="11">
        <v>229</v>
      </c>
      <c r="E1487" t="s" s="11">
        <v>41</v>
      </c>
      <c r="F1487" t="s" s="11">
        <v>11920</v>
      </c>
      <c r="G1487" t="s" s="11">
        <v>11921</v>
      </c>
      <c r="H1487" t="s" s="11">
        <v>11922</v>
      </c>
      <c r="I1487" t="s" s="11">
        <v>28</v>
      </c>
      <c r="J1487" t="s" s="11">
        <v>553</v>
      </c>
      <c r="K1487" t="s" s="11">
        <v>4576</v>
      </c>
      <c r="L1487" t="s" s="11">
        <v>31</v>
      </c>
      <c r="M1487" t="s" s="11">
        <v>85</v>
      </c>
      <c r="N1487" t="s" s="11">
        <v>11923</v>
      </c>
      <c r="O1487" t="s" s="11">
        <v>10231</v>
      </c>
      <c r="P1487" t="s" s="8">
        <v>11924</v>
      </c>
      <c r="Q1487" t="s" s="8">
        <f>"http://sharkattackfile.net/spreadsheets/pdf_directory/"&amp;P1487</f>
        <v>11925</v>
      </c>
      <c r="R1487" t="s" s="8">
        <v>11926</v>
      </c>
      <c r="S1487" t="s" s="19">
        <v>11927</v>
      </c>
      <c r="T1487" t="s" s="8">
        <v>11927</v>
      </c>
      <c r="U1487" t="s" s="8">
        <v>11928</v>
      </c>
    </row>
    <row r="1488" s="2" customFormat="1" ht="20.7" customHeight="1">
      <c r="A1488" t="s" s="11">
        <v>11929</v>
      </c>
      <c r="B1488" t="s" s="11">
        <v>10964</v>
      </c>
      <c r="C1488" t="s" s="11">
        <v>22</v>
      </c>
      <c r="D1488" t="s" s="11">
        <v>23</v>
      </c>
      <c r="E1488" t="s" s="11">
        <v>24</v>
      </c>
      <c r="F1488" t="s" s="11">
        <v>25</v>
      </c>
      <c r="G1488" t="s" s="11">
        <v>4645</v>
      </c>
      <c r="H1488" t="s" s="11">
        <v>11930</v>
      </c>
      <c r="I1488" t="s" s="11">
        <v>28</v>
      </c>
      <c r="J1488" t="s" s="11">
        <v>77</v>
      </c>
      <c r="K1488" t="s" s="11">
        <v>11931</v>
      </c>
      <c r="L1488" t="s" s="11">
        <v>31</v>
      </c>
      <c r="M1488" t="s" s="11">
        <v>37</v>
      </c>
      <c r="N1488" t="s" s="11">
        <v>11932</v>
      </c>
      <c r="O1488" t="s" s="11">
        <v>11933</v>
      </c>
      <c r="P1488" t="s" s="8">
        <v>11934</v>
      </c>
      <c r="Q1488" t="s" s="8">
        <f>"http://sharkattackfile.net/spreadsheets/pdf_directory/"&amp;P1488</f>
        <v>11935</v>
      </c>
      <c r="R1488" t="s" s="8">
        <v>11936</v>
      </c>
      <c r="S1488" t="s" s="19">
        <v>11937</v>
      </c>
      <c r="T1488" t="s" s="8">
        <v>11937</v>
      </c>
      <c r="U1488" t="s" s="8">
        <v>11938</v>
      </c>
    </row>
    <row r="1489" s="2" customFormat="1" ht="20.7" customHeight="1">
      <c r="A1489" t="s" s="11">
        <v>11939</v>
      </c>
      <c r="B1489" t="s" s="11">
        <v>10964</v>
      </c>
      <c r="C1489" t="s" s="11">
        <v>22</v>
      </c>
      <c r="D1489" t="s" s="11">
        <v>1036</v>
      </c>
      <c r="E1489" t="s" s="11">
        <v>1037</v>
      </c>
      <c r="F1489" t="s" s="11">
        <v>11940</v>
      </c>
      <c r="G1489" t="s" s="11">
        <v>26</v>
      </c>
      <c r="H1489" t="s" s="11">
        <v>11941</v>
      </c>
      <c r="I1489" t="s" s="11">
        <v>28</v>
      </c>
      <c r="J1489" t="s" s="11">
        <v>393</v>
      </c>
      <c r="K1489" t="s" s="11">
        <v>11942</v>
      </c>
      <c r="L1489" t="s" s="11">
        <v>31</v>
      </c>
      <c r="M1489" t="s" s="11">
        <v>241</v>
      </c>
      <c r="N1489" t="s" s="11">
        <v>11943</v>
      </c>
      <c r="O1489" t="s" s="11">
        <v>11944</v>
      </c>
      <c r="P1489" t="s" s="8">
        <v>11945</v>
      </c>
      <c r="Q1489" t="s" s="8">
        <f>"http://sharkattackfile.net/spreadsheets/pdf_directory/"&amp;P1489</f>
        <v>11946</v>
      </c>
      <c r="R1489" t="s" s="8">
        <v>11947</v>
      </c>
      <c r="S1489" t="s" s="19">
        <v>11948</v>
      </c>
      <c r="T1489" t="s" s="8">
        <v>11948</v>
      </c>
      <c r="U1489" t="s" s="8">
        <v>11949</v>
      </c>
    </row>
    <row r="1490" s="2" customFormat="1" ht="29.7" customHeight="1">
      <c r="A1490" t="s" s="11">
        <v>11950</v>
      </c>
      <c r="B1490" t="s" s="11">
        <v>10964</v>
      </c>
      <c r="C1490" t="s" s="11">
        <v>22</v>
      </c>
      <c r="D1490" t="s" s="11">
        <v>785</v>
      </c>
      <c r="E1490" t="s" s="11">
        <v>786</v>
      </c>
      <c r="F1490" t="s" s="11">
        <v>6208</v>
      </c>
      <c r="G1490" t="s" s="11">
        <v>26</v>
      </c>
      <c r="H1490" t="s" s="11">
        <v>11951</v>
      </c>
      <c r="I1490" t="s" s="11">
        <v>28</v>
      </c>
      <c r="J1490" s="11"/>
      <c r="K1490" t="s" s="11">
        <v>11952</v>
      </c>
      <c r="L1490" t="s" s="11">
        <v>31</v>
      </c>
      <c r="M1490" t="s" s="11">
        <v>507</v>
      </c>
      <c r="N1490" t="s" s="11">
        <v>11953</v>
      </c>
      <c r="O1490" t="s" s="11">
        <v>11954</v>
      </c>
      <c r="P1490" t="s" s="8">
        <v>11955</v>
      </c>
      <c r="Q1490" t="s" s="8">
        <f>"http://sharkattackfile.net/spreadsheets/pdf_directory/"&amp;P1490</f>
        <v>11956</v>
      </c>
      <c r="R1490" t="s" s="8">
        <v>11957</v>
      </c>
      <c r="S1490" t="s" s="19">
        <v>11958</v>
      </c>
      <c r="T1490" t="s" s="8">
        <v>11958</v>
      </c>
      <c r="U1490" t="s" s="8">
        <v>11959</v>
      </c>
    </row>
    <row r="1491" s="2" customFormat="1" ht="20.7" customHeight="1">
      <c r="A1491" t="s" s="11">
        <v>11960</v>
      </c>
      <c r="B1491" t="s" s="11">
        <v>10964</v>
      </c>
      <c r="C1491" t="s" s="11">
        <v>22</v>
      </c>
      <c r="D1491" t="s" s="11">
        <v>389</v>
      </c>
      <c r="E1491" t="s" s="11">
        <v>11961</v>
      </c>
      <c r="F1491" t="s" s="11">
        <v>11962</v>
      </c>
      <c r="G1491" t="s" s="11">
        <v>465</v>
      </c>
      <c r="H1491" t="s" s="11">
        <v>11963</v>
      </c>
      <c r="I1491" t="s" s="11">
        <v>28</v>
      </c>
      <c r="J1491" t="s" s="11">
        <v>8997</v>
      </c>
      <c r="K1491" t="s" s="11">
        <v>11964</v>
      </c>
      <c r="L1491" t="s" s="11">
        <v>31</v>
      </c>
      <c r="M1491" t="s" s="11">
        <v>241</v>
      </c>
      <c r="N1491" s="11"/>
      <c r="O1491" t="s" s="11">
        <v>11965</v>
      </c>
      <c r="P1491" t="s" s="8">
        <v>11966</v>
      </c>
      <c r="Q1491" t="s" s="8">
        <f>"http://sharkattackfile.net/spreadsheets/pdf_directory/"&amp;P1491</f>
        <v>11967</v>
      </c>
      <c r="R1491" t="s" s="8">
        <v>11968</v>
      </c>
      <c r="S1491" t="s" s="19">
        <v>11969</v>
      </c>
      <c r="T1491" t="s" s="8">
        <v>11969</v>
      </c>
      <c r="U1491" t="s" s="8">
        <v>11970</v>
      </c>
    </row>
    <row r="1492" s="2" customFormat="1" ht="29.7" customHeight="1">
      <c r="A1492" t="s" s="36">
        <v>11971</v>
      </c>
      <c r="B1492" t="s" s="36">
        <v>10964</v>
      </c>
      <c r="C1492" t="s" s="36">
        <v>211</v>
      </c>
      <c r="D1492" t="s" s="36">
        <v>23</v>
      </c>
      <c r="E1492" t="s" s="36">
        <v>475</v>
      </c>
      <c r="F1492" t="s" s="36">
        <v>11972</v>
      </c>
      <c r="G1492" t="s" s="36">
        <v>11973</v>
      </c>
      <c r="H1492" t="s" s="36">
        <v>11974</v>
      </c>
      <c r="I1492" t="s" s="36">
        <v>28</v>
      </c>
      <c r="J1492" s="36"/>
      <c r="K1492" t="s" s="36">
        <v>11975</v>
      </c>
      <c r="L1492" t="s" s="36">
        <v>31</v>
      </c>
      <c r="M1492" s="36"/>
      <c r="N1492" t="s" s="36">
        <v>11976</v>
      </c>
      <c r="O1492" t="s" s="36">
        <v>11977</v>
      </c>
      <c r="P1492" t="s" s="8">
        <v>11978</v>
      </c>
      <c r="Q1492" t="s" s="8">
        <f>"http://sharkattackfile.net/spreadsheets/pdf_directory/"&amp;P1492</f>
        <v>11979</v>
      </c>
      <c r="R1492" t="s" s="8">
        <v>11980</v>
      </c>
      <c r="S1492" t="s" s="19">
        <v>11981</v>
      </c>
      <c r="T1492" t="s" s="8">
        <v>11981</v>
      </c>
      <c r="U1492" t="s" s="8">
        <v>11982</v>
      </c>
    </row>
    <row r="1493" s="2" customFormat="1" ht="20.7" customHeight="1">
      <c r="A1493" t="s" s="11">
        <v>11983</v>
      </c>
      <c r="B1493" t="s" s="11">
        <v>10964</v>
      </c>
      <c r="C1493" t="s" s="11">
        <v>22</v>
      </c>
      <c r="D1493" t="s" s="11">
        <v>329</v>
      </c>
      <c r="E1493" t="s" s="11">
        <v>330</v>
      </c>
      <c r="F1493" t="s" s="11">
        <v>11984</v>
      </c>
      <c r="G1493" t="s" s="11">
        <v>114</v>
      </c>
      <c r="H1493" t="s" s="11">
        <v>11985</v>
      </c>
      <c r="I1493" t="s" s="11">
        <v>101</v>
      </c>
      <c r="J1493" s="11"/>
      <c r="K1493" t="s" s="11">
        <v>11986</v>
      </c>
      <c r="L1493" t="s" s="11">
        <v>31</v>
      </c>
      <c r="M1493" s="11"/>
      <c r="N1493" t="s" s="11">
        <v>375</v>
      </c>
      <c r="O1493" t="s" s="11">
        <v>11987</v>
      </c>
      <c r="P1493" t="s" s="8">
        <v>11988</v>
      </c>
      <c r="Q1493" t="s" s="8">
        <f>"http://sharkattackfile.net/spreadsheets/pdf_directory/"&amp;P1493</f>
        <v>11989</v>
      </c>
      <c r="R1493" t="s" s="8">
        <v>11990</v>
      </c>
      <c r="S1493" t="s" s="19">
        <v>11991</v>
      </c>
      <c r="T1493" t="s" s="8">
        <v>11991</v>
      </c>
      <c r="U1493" t="s" s="8">
        <v>11992</v>
      </c>
    </row>
    <row r="1494" s="2" customFormat="1" ht="20.7" customHeight="1">
      <c r="A1494" t="s" s="11">
        <v>11993</v>
      </c>
      <c r="B1494" t="s" s="11">
        <v>10964</v>
      </c>
      <c r="C1494" t="s" s="11">
        <v>22</v>
      </c>
      <c r="D1494" t="s" s="11">
        <v>229</v>
      </c>
      <c r="E1494" t="s" s="11">
        <v>596</v>
      </c>
      <c r="F1494" t="s" s="11">
        <v>9575</v>
      </c>
      <c r="G1494" t="s" s="11">
        <v>26</v>
      </c>
      <c r="H1494" t="s" s="11">
        <v>11994</v>
      </c>
      <c r="I1494" t="s" s="11">
        <v>28</v>
      </c>
      <c r="J1494" t="s" s="11">
        <v>7400</v>
      </c>
      <c r="K1494" t="s" s="11">
        <v>11995</v>
      </c>
      <c r="L1494" t="s" s="11">
        <v>31</v>
      </c>
      <c r="M1494" t="s" s="11">
        <v>686</v>
      </c>
      <c r="N1494" t="s" s="11">
        <v>11996</v>
      </c>
      <c r="O1494" t="s" s="11">
        <v>11997</v>
      </c>
      <c r="P1494" t="s" s="8">
        <v>11998</v>
      </c>
      <c r="Q1494" t="s" s="8">
        <f>"http://sharkattackfile.net/spreadsheets/pdf_directory/"&amp;P1494</f>
        <v>11999</v>
      </c>
      <c r="R1494" t="s" s="8">
        <v>12000</v>
      </c>
      <c r="S1494" t="s" s="19">
        <v>12001</v>
      </c>
      <c r="T1494" t="s" s="8">
        <v>12001</v>
      </c>
      <c r="U1494" t="s" s="8">
        <v>12002</v>
      </c>
    </row>
    <row r="1495" s="2" customFormat="1" ht="20.7" customHeight="1">
      <c r="A1495" t="s" s="11">
        <v>12003</v>
      </c>
      <c r="B1495" t="s" s="11">
        <v>10964</v>
      </c>
      <c r="C1495" t="s" s="11">
        <v>22</v>
      </c>
      <c r="D1495" t="s" s="11">
        <v>329</v>
      </c>
      <c r="E1495" t="s" s="11">
        <v>330</v>
      </c>
      <c r="F1495" s="47"/>
      <c r="G1495" t="s" s="11">
        <v>114</v>
      </c>
      <c r="H1495" t="s" s="11">
        <v>12004</v>
      </c>
      <c r="I1495" t="s" s="11">
        <v>28</v>
      </c>
      <c r="J1495" t="s" s="11">
        <v>233</v>
      </c>
      <c r="K1495" t="s" s="11">
        <v>1535</v>
      </c>
      <c r="L1495" t="s" s="11">
        <v>31</v>
      </c>
      <c r="M1495" s="11"/>
      <c r="N1495" s="11"/>
      <c r="O1495" t="s" s="11">
        <v>12005</v>
      </c>
      <c r="P1495" t="s" s="8">
        <v>12006</v>
      </c>
      <c r="Q1495" t="s" s="8">
        <f>"http://sharkattackfile.net/spreadsheets/pdf_directory/"&amp;P1495</f>
        <v>12007</v>
      </c>
      <c r="R1495" t="s" s="8">
        <v>12008</v>
      </c>
      <c r="S1495" t="s" s="19">
        <v>12009</v>
      </c>
      <c r="T1495" t="s" s="8">
        <v>12009</v>
      </c>
      <c r="U1495" t="s" s="8">
        <v>12010</v>
      </c>
    </row>
    <row r="1496" s="2" customFormat="1" ht="20.7" customHeight="1">
      <c r="A1496" t="s" s="11">
        <v>12003</v>
      </c>
      <c r="B1496" t="s" s="11">
        <v>10964</v>
      </c>
      <c r="C1496" t="s" s="11">
        <v>22</v>
      </c>
      <c r="D1496" t="s" s="11">
        <v>389</v>
      </c>
      <c r="E1496" s="47"/>
      <c r="F1496" t="s" s="11">
        <v>12011</v>
      </c>
      <c r="G1496" t="s" s="11">
        <v>12012</v>
      </c>
      <c r="H1496" t="s" s="11">
        <v>12013</v>
      </c>
      <c r="I1496" t="s" s="11">
        <v>28</v>
      </c>
      <c r="J1496" t="s" s="11">
        <v>289</v>
      </c>
      <c r="K1496" t="s" s="11">
        <v>12014</v>
      </c>
      <c r="L1496" t="s" s="11">
        <v>31</v>
      </c>
      <c r="M1496" t="s" s="11">
        <v>374</v>
      </c>
      <c r="N1496" s="11"/>
      <c r="O1496" t="s" s="11">
        <v>12015</v>
      </c>
      <c r="P1496" t="s" s="8">
        <v>12016</v>
      </c>
      <c r="Q1496" t="s" s="8">
        <f>"http://sharkattackfile.net/spreadsheets/pdf_directory/"&amp;P1496</f>
        <v>12017</v>
      </c>
      <c r="R1496" t="s" s="8">
        <v>12018</v>
      </c>
      <c r="S1496" t="s" s="19">
        <v>12019</v>
      </c>
      <c r="T1496" t="s" s="8">
        <v>12019</v>
      </c>
      <c r="U1496" t="s" s="8">
        <v>12020</v>
      </c>
    </row>
    <row r="1497" s="2" customFormat="1" ht="20.7" customHeight="1">
      <c r="A1497" t="s" s="11">
        <v>12021</v>
      </c>
      <c r="B1497" t="s" s="11">
        <v>10964</v>
      </c>
      <c r="C1497" t="s" s="11">
        <v>22</v>
      </c>
      <c r="D1497" t="s" s="11">
        <v>229</v>
      </c>
      <c r="E1497" t="s" s="11">
        <v>596</v>
      </c>
      <c r="F1497" t="s" s="11">
        <v>12022</v>
      </c>
      <c r="G1497" t="s" s="11">
        <v>12023</v>
      </c>
      <c r="H1497" t="s" s="11">
        <v>12024</v>
      </c>
      <c r="I1497" t="s" s="11">
        <v>101</v>
      </c>
      <c r="J1497" t="s" s="11">
        <v>157</v>
      </c>
      <c r="K1497" t="s" s="11">
        <v>12025</v>
      </c>
      <c r="L1497" t="s" s="11">
        <v>31</v>
      </c>
      <c r="M1497" t="s" s="11">
        <v>170</v>
      </c>
      <c r="N1497" t="s" s="11">
        <v>12026</v>
      </c>
      <c r="O1497" t="s" s="11">
        <v>12027</v>
      </c>
      <c r="P1497" t="s" s="8">
        <v>12028</v>
      </c>
      <c r="Q1497" t="s" s="8">
        <f>"http://sharkattackfile.net/spreadsheets/pdf_directory/"&amp;P1497</f>
        <v>12029</v>
      </c>
      <c r="R1497" t="s" s="8">
        <v>12030</v>
      </c>
      <c r="S1497" t="s" s="19">
        <v>12031</v>
      </c>
      <c r="T1497" t="s" s="8">
        <v>12031</v>
      </c>
      <c r="U1497" t="s" s="8">
        <v>12032</v>
      </c>
    </row>
    <row r="1498" s="2" customFormat="1" ht="29.7" customHeight="1">
      <c r="A1498" t="s" s="34">
        <v>12033</v>
      </c>
      <c r="B1498" t="s" s="34">
        <v>10964</v>
      </c>
      <c r="C1498" t="s" s="34">
        <v>3573</v>
      </c>
      <c r="D1498" t="s" s="34">
        <v>153</v>
      </c>
      <c r="E1498" t="s" s="34">
        <v>12034</v>
      </c>
      <c r="F1498" t="s" s="34">
        <v>12035</v>
      </c>
      <c r="G1498" s="77"/>
      <c r="H1498" t="s" s="34">
        <v>108</v>
      </c>
      <c r="I1498" t="s" s="34">
        <v>101</v>
      </c>
      <c r="J1498" s="34"/>
      <c r="K1498" t="s" s="34">
        <v>12036</v>
      </c>
      <c r="L1498" s="34"/>
      <c r="M1498" s="34"/>
      <c r="N1498" s="34"/>
      <c r="O1498" t="s" s="34">
        <v>12037</v>
      </c>
      <c r="P1498" t="s" s="8">
        <v>12038</v>
      </c>
      <c r="Q1498" t="s" s="8">
        <f>"http://sharkattackfile.net/spreadsheets/pdf_directory/"&amp;P1498</f>
        <v>12039</v>
      </c>
      <c r="R1498" t="s" s="8">
        <v>12040</v>
      </c>
      <c r="S1498" t="s" s="19">
        <v>12041</v>
      </c>
      <c r="T1498" t="s" s="8">
        <v>12041</v>
      </c>
      <c r="U1498" t="s" s="8">
        <v>12042</v>
      </c>
    </row>
    <row r="1499" s="2" customFormat="1" ht="20.7" customHeight="1">
      <c r="A1499" t="s" s="11">
        <v>12043</v>
      </c>
      <c r="B1499" t="s" s="11">
        <v>10964</v>
      </c>
      <c r="C1499" t="s" s="11">
        <v>22</v>
      </c>
      <c r="D1499" t="s" s="11">
        <v>229</v>
      </c>
      <c r="E1499" t="s" s="11">
        <v>596</v>
      </c>
      <c r="F1499" t="s" s="11">
        <v>12044</v>
      </c>
      <c r="G1499" t="s" s="11">
        <v>26</v>
      </c>
      <c r="H1499" t="s" s="11">
        <v>12045</v>
      </c>
      <c r="I1499" t="s" s="11">
        <v>28</v>
      </c>
      <c r="J1499" s="11"/>
      <c r="K1499" t="s" s="11">
        <v>12046</v>
      </c>
      <c r="L1499" t="s" s="11">
        <v>31</v>
      </c>
      <c r="M1499" s="11"/>
      <c r="N1499" s="11"/>
      <c r="O1499" t="s" s="11">
        <v>12047</v>
      </c>
      <c r="P1499" t="s" s="8">
        <v>12048</v>
      </c>
      <c r="Q1499" t="s" s="8">
        <f>"http://sharkattackfile.net/spreadsheets/pdf_directory/"&amp;P1499</f>
        <v>12049</v>
      </c>
      <c r="R1499" t="s" s="8">
        <v>12050</v>
      </c>
      <c r="S1499" t="s" s="19">
        <v>12051</v>
      </c>
      <c r="T1499" t="s" s="8">
        <v>12051</v>
      </c>
      <c r="U1499" t="s" s="8">
        <v>12052</v>
      </c>
    </row>
    <row r="1500" s="2" customFormat="1" ht="29.7" customHeight="1">
      <c r="A1500" t="s" s="36">
        <v>12053</v>
      </c>
      <c r="B1500" t="s" s="36">
        <v>10964</v>
      </c>
      <c r="C1500" t="s" s="36">
        <v>211</v>
      </c>
      <c r="D1500" t="s" s="36">
        <v>229</v>
      </c>
      <c r="E1500" t="s" s="36">
        <v>401</v>
      </c>
      <c r="F1500" t="s" s="36">
        <v>12054</v>
      </c>
      <c r="G1500" t="s" s="36">
        <v>139</v>
      </c>
      <c r="H1500" t="s" s="36">
        <v>12055</v>
      </c>
      <c r="I1500" t="s" s="36">
        <v>28</v>
      </c>
      <c r="J1500" t="s" s="36">
        <v>7202</v>
      </c>
      <c r="K1500" t="s" s="36">
        <v>12056</v>
      </c>
      <c r="L1500" t="s" s="36">
        <v>31</v>
      </c>
      <c r="M1500" t="s" s="36">
        <v>2171</v>
      </c>
      <c r="N1500" t="s" s="36">
        <v>5076</v>
      </c>
      <c r="O1500" t="s" s="36">
        <v>12057</v>
      </c>
      <c r="P1500" t="s" s="8">
        <v>12058</v>
      </c>
      <c r="Q1500" t="s" s="8">
        <f>"http://sharkattackfile.net/spreadsheets/pdf_directory/"&amp;P1500</f>
        <v>12059</v>
      </c>
      <c r="R1500" t="s" s="8">
        <v>12060</v>
      </c>
      <c r="S1500" t="s" s="19">
        <v>12061</v>
      </c>
      <c r="T1500" t="s" s="8">
        <v>12061</v>
      </c>
      <c r="U1500" t="s" s="8">
        <v>12062</v>
      </c>
    </row>
    <row r="1501" s="2" customFormat="1" ht="29.7" customHeight="1">
      <c r="A1501" t="s" s="11">
        <v>12063</v>
      </c>
      <c r="B1501" t="s" s="11">
        <v>10964</v>
      </c>
      <c r="C1501" t="s" s="11">
        <v>22</v>
      </c>
      <c r="D1501" t="s" s="11">
        <v>182</v>
      </c>
      <c r="E1501" t="s" s="11">
        <v>12064</v>
      </c>
      <c r="F1501" t="s" s="11">
        <v>12065</v>
      </c>
      <c r="G1501" t="s" s="11">
        <v>185</v>
      </c>
      <c r="H1501" t="s" s="11">
        <v>12066</v>
      </c>
      <c r="I1501" t="s" s="11">
        <v>28</v>
      </c>
      <c r="J1501" t="s" s="11">
        <v>83</v>
      </c>
      <c r="K1501" t="s" s="11">
        <v>6518</v>
      </c>
      <c r="L1501" t="s" s="11">
        <v>31</v>
      </c>
      <c r="M1501" t="s" s="11">
        <v>3728</v>
      </c>
      <c r="N1501" t="s" s="11">
        <v>7634</v>
      </c>
      <c r="O1501" t="s" s="11">
        <v>12067</v>
      </c>
      <c r="P1501" t="s" s="8">
        <v>12068</v>
      </c>
      <c r="Q1501" t="s" s="8">
        <f>"http://sharkattackfile.net/spreadsheets/pdf_directory/"&amp;P1501</f>
        <v>12069</v>
      </c>
      <c r="R1501" t="s" s="8">
        <v>12070</v>
      </c>
      <c r="S1501" t="s" s="19">
        <v>12071</v>
      </c>
      <c r="T1501" t="s" s="8">
        <v>12071</v>
      </c>
      <c r="U1501" t="s" s="8">
        <v>12072</v>
      </c>
    </row>
    <row r="1502" s="2" customFormat="1" ht="13.55" customHeight="1">
      <c r="A1502" t="s" s="11">
        <v>12073</v>
      </c>
      <c r="B1502" t="s" s="11">
        <v>10964</v>
      </c>
      <c r="C1502" t="s" s="11">
        <v>22</v>
      </c>
      <c r="D1502" t="s" s="11">
        <v>5072</v>
      </c>
      <c r="E1502" t="s" s="11">
        <v>12074</v>
      </c>
      <c r="F1502" t="s" s="11">
        <v>12075</v>
      </c>
      <c r="G1502" t="s" s="11">
        <v>26</v>
      </c>
      <c r="H1502" t="s" s="11">
        <v>12076</v>
      </c>
      <c r="I1502" t="s" s="11">
        <v>28</v>
      </c>
      <c r="J1502" t="s" s="11">
        <v>364</v>
      </c>
      <c r="K1502" t="s" s="11">
        <v>12077</v>
      </c>
      <c r="L1502" t="s" s="11">
        <v>31</v>
      </c>
      <c r="M1502" t="s" s="11">
        <v>1946</v>
      </c>
      <c r="N1502" s="11"/>
      <c r="O1502" t="s" s="11">
        <v>12078</v>
      </c>
      <c r="P1502" t="s" s="8">
        <v>12079</v>
      </c>
      <c r="Q1502" t="s" s="8">
        <f>"http://sharkattackfile.net/spreadsheets/pdf_directory/"&amp;P1502</f>
        <v>12080</v>
      </c>
      <c r="R1502" t="s" s="8">
        <v>12081</v>
      </c>
      <c r="S1502" t="s" s="19">
        <v>12082</v>
      </c>
      <c r="T1502" t="s" s="8">
        <v>12082</v>
      </c>
      <c r="U1502" t="s" s="8">
        <v>12083</v>
      </c>
    </row>
    <row r="1503" s="2" customFormat="1" ht="20.7" customHeight="1">
      <c r="A1503" t="s" s="11">
        <v>12084</v>
      </c>
      <c r="B1503" t="s" s="11">
        <v>10964</v>
      </c>
      <c r="C1503" t="s" s="11">
        <v>22</v>
      </c>
      <c r="D1503" t="s" s="11">
        <v>229</v>
      </c>
      <c r="E1503" t="s" s="11">
        <v>230</v>
      </c>
      <c r="F1503" t="s" s="11">
        <v>12085</v>
      </c>
      <c r="G1503" t="s" s="11">
        <v>12086</v>
      </c>
      <c r="H1503" t="s" s="11">
        <v>12087</v>
      </c>
      <c r="I1503" t="s" s="11">
        <v>28</v>
      </c>
      <c r="J1503" t="s" s="11">
        <v>77</v>
      </c>
      <c r="K1503" t="s" s="11">
        <v>234</v>
      </c>
      <c r="L1503" t="s" s="11">
        <v>159</v>
      </c>
      <c r="M1503" t="s" s="11">
        <v>12088</v>
      </c>
      <c r="N1503" t="s" s="11">
        <v>12089</v>
      </c>
      <c r="O1503" t="s" s="11">
        <v>10231</v>
      </c>
      <c r="P1503" t="s" s="8">
        <v>12090</v>
      </c>
      <c r="Q1503" t="s" s="8">
        <f>"http://sharkattackfile.net/spreadsheets/pdf_directory/"&amp;P1503</f>
        <v>12091</v>
      </c>
      <c r="R1503" t="s" s="8">
        <v>12092</v>
      </c>
      <c r="S1503" t="s" s="19">
        <v>12093</v>
      </c>
      <c r="T1503" t="s" s="8">
        <v>12093</v>
      </c>
      <c r="U1503" t="s" s="8">
        <v>12094</v>
      </c>
    </row>
    <row r="1504" s="2" customFormat="1" ht="20.7" customHeight="1">
      <c r="A1504" t="s" s="36">
        <v>12095</v>
      </c>
      <c r="B1504" t="s" s="36">
        <v>10964</v>
      </c>
      <c r="C1504" t="s" s="36">
        <v>211</v>
      </c>
      <c r="D1504" t="s" s="36">
        <v>229</v>
      </c>
      <c r="E1504" t="s" s="36">
        <v>401</v>
      </c>
      <c r="F1504" t="s" s="36">
        <v>12096</v>
      </c>
      <c r="G1504" t="s" s="36">
        <v>139</v>
      </c>
      <c r="H1504" t="s" s="36">
        <v>27</v>
      </c>
      <c r="I1504" t="s" s="36">
        <v>28</v>
      </c>
      <c r="J1504" s="36"/>
      <c r="K1504" t="s" s="36">
        <v>7578</v>
      </c>
      <c r="L1504" t="s" s="36">
        <v>31</v>
      </c>
      <c r="M1504" t="s" s="36">
        <v>864</v>
      </c>
      <c r="N1504" t="s" s="36">
        <v>7866</v>
      </c>
      <c r="O1504" t="s" s="36">
        <v>12097</v>
      </c>
      <c r="P1504" t="s" s="8">
        <v>12098</v>
      </c>
      <c r="Q1504" t="s" s="8">
        <f>"http://sharkattackfile.net/spreadsheets/pdf_directory/"&amp;P1504</f>
        <v>12099</v>
      </c>
      <c r="R1504" t="s" s="8">
        <v>12100</v>
      </c>
      <c r="S1504" t="s" s="19">
        <v>12101</v>
      </c>
      <c r="T1504" t="s" s="8">
        <v>12101</v>
      </c>
      <c r="U1504" t="s" s="8">
        <v>12102</v>
      </c>
    </row>
    <row r="1505" s="2" customFormat="1" ht="20.7" customHeight="1">
      <c r="A1505" t="s" s="11">
        <v>12103</v>
      </c>
      <c r="B1505" t="s" s="11">
        <v>10964</v>
      </c>
      <c r="C1505" t="s" s="11">
        <v>22</v>
      </c>
      <c r="D1505" t="s" s="11">
        <v>229</v>
      </c>
      <c r="E1505" t="s" s="11">
        <v>41</v>
      </c>
      <c r="F1505" t="s" s="11">
        <v>2820</v>
      </c>
      <c r="G1505" t="s" s="11">
        <v>51</v>
      </c>
      <c r="H1505" t="s" s="11">
        <v>12104</v>
      </c>
      <c r="I1505" t="s" s="11">
        <v>28</v>
      </c>
      <c r="J1505" t="s" s="11">
        <v>307</v>
      </c>
      <c r="K1505" t="s" s="11">
        <v>1083</v>
      </c>
      <c r="L1505" t="s" s="11">
        <v>31</v>
      </c>
      <c r="M1505" t="s" s="11">
        <v>4149</v>
      </c>
      <c r="N1505" s="11"/>
      <c r="O1505" t="s" s="11">
        <v>10231</v>
      </c>
      <c r="P1505" t="s" s="8">
        <v>12105</v>
      </c>
      <c r="Q1505" t="s" s="8">
        <f>"http://sharkattackfile.net/spreadsheets/pdf_directory/"&amp;P1505</f>
        <v>12106</v>
      </c>
      <c r="R1505" t="s" s="8">
        <v>12107</v>
      </c>
      <c r="S1505" t="s" s="19">
        <v>12108</v>
      </c>
      <c r="T1505" t="s" s="8">
        <v>12108</v>
      </c>
      <c r="U1505" t="s" s="8">
        <v>12109</v>
      </c>
    </row>
    <row r="1506" s="2" customFormat="1" ht="29.7" customHeight="1">
      <c r="A1506" t="s" s="36">
        <v>12110</v>
      </c>
      <c r="B1506" t="s" s="36">
        <v>10964</v>
      </c>
      <c r="C1506" t="s" s="36">
        <v>211</v>
      </c>
      <c r="D1506" t="s" s="36">
        <v>329</v>
      </c>
      <c r="E1506" t="s" s="36">
        <v>4131</v>
      </c>
      <c r="F1506" t="s" s="36">
        <v>12111</v>
      </c>
      <c r="G1506" t="s" s="36">
        <v>12112</v>
      </c>
      <c r="H1506" t="s" s="36">
        <v>12113</v>
      </c>
      <c r="I1506" t="s" s="36">
        <v>28</v>
      </c>
      <c r="J1506" s="36"/>
      <c r="K1506" t="s" s="36">
        <v>12114</v>
      </c>
      <c r="L1506" t="s" s="36">
        <v>31</v>
      </c>
      <c r="M1506" s="36"/>
      <c r="N1506" s="36"/>
      <c r="O1506" t="s" s="36">
        <v>12115</v>
      </c>
      <c r="P1506" t="s" s="8">
        <v>12116</v>
      </c>
      <c r="Q1506" t="s" s="8">
        <f>"http://sharkattackfile.net/spreadsheets/pdf_directory/"&amp;P1506</f>
        <v>12117</v>
      </c>
      <c r="R1506" t="s" s="8">
        <v>12118</v>
      </c>
      <c r="S1506" t="s" s="19">
        <v>12119</v>
      </c>
      <c r="T1506" t="s" s="8">
        <v>12119</v>
      </c>
      <c r="U1506" t="s" s="8">
        <v>12120</v>
      </c>
    </row>
    <row r="1507" s="2" customFormat="1" ht="20.7" customHeight="1">
      <c r="A1507" t="s" s="11">
        <v>12121</v>
      </c>
      <c r="B1507" t="s" s="11">
        <v>10964</v>
      </c>
      <c r="C1507" t="s" s="11">
        <v>22</v>
      </c>
      <c r="D1507" t="s" s="11">
        <v>89</v>
      </c>
      <c r="E1507" t="s" s="11">
        <v>90</v>
      </c>
      <c r="F1507" t="s" s="11">
        <v>12122</v>
      </c>
      <c r="G1507" t="s" s="11">
        <v>2247</v>
      </c>
      <c r="H1507" t="s" s="11">
        <v>12123</v>
      </c>
      <c r="I1507" t="s" s="11">
        <v>28</v>
      </c>
      <c r="J1507" t="s" s="11">
        <v>7183</v>
      </c>
      <c r="K1507" t="s" s="11">
        <v>1754</v>
      </c>
      <c r="L1507" t="s" s="11">
        <v>31</v>
      </c>
      <c r="M1507" s="11"/>
      <c r="N1507" s="11"/>
      <c r="O1507" t="s" s="11">
        <v>12124</v>
      </c>
      <c r="P1507" t="s" s="8">
        <v>12125</v>
      </c>
      <c r="Q1507" t="s" s="8">
        <f>"http://sharkattackfile.net/spreadsheets/pdf_directory/"&amp;P1507</f>
        <v>12126</v>
      </c>
      <c r="R1507" t="s" s="8">
        <v>12127</v>
      </c>
      <c r="S1507" t="s" s="19">
        <v>12128</v>
      </c>
      <c r="T1507" t="s" s="8">
        <v>12128</v>
      </c>
      <c r="U1507" t="s" s="8">
        <v>12129</v>
      </c>
    </row>
    <row r="1508" s="2" customFormat="1" ht="20.7" customHeight="1">
      <c r="A1508" t="s" s="11">
        <v>12130</v>
      </c>
      <c r="B1508" t="s" s="11">
        <v>10964</v>
      </c>
      <c r="C1508" t="s" s="11">
        <v>22</v>
      </c>
      <c r="D1508" t="s" s="11">
        <v>329</v>
      </c>
      <c r="E1508" t="s" s="11">
        <v>330</v>
      </c>
      <c r="F1508" t="s" s="11">
        <v>12131</v>
      </c>
      <c r="G1508" t="s" s="11">
        <v>114</v>
      </c>
      <c r="H1508" t="s" s="11">
        <v>12132</v>
      </c>
      <c r="I1508" t="s" s="11">
        <v>101</v>
      </c>
      <c r="J1508" t="s" s="11">
        <v>546</v>
      </c>
      <c r="K1508" t="s" s="11">
        <v>12133</v>
      </c>
      <c r="L1508" t="s" s="11">
        <v>31</v>
      </c>
      <c r="M1508" t="s" s="11">
        <v>468</v>
      </c>
      <c r="N1508" t="s" s="11">
        <v>687</v>
      </c>
      <c r="O1508" t="s" s="11">
        <v>12134</v>
      </c>
      <c r="P1508" t="s" s="8">
        <v>12135</v>
      </c>
      <c r="Q1508" t="s" s="8">
        <f>"http://sharkattackfile.net/spreadsheets/pdf_directory/"&amp;P1508</f>
        <v>12136</v>
      </c>
      <c r="R1508" t="s" s="8">
        <v>12137</v>
      </c>
      <c r="S1508" t="s" s="19">
        <v>12138</v>
      </c>
      <c r="T1508" t="s" s="8">
        <v>12138</v>
      </c>
      <c r="U1508" t="s" s="8">
        <v>12139</v>
      </c>
    </row>
    <row r="1509" s="2" customFormat="1" ht="29.7" customHeight="1">
      <c r="A1509" t="s" s="36">
        <v>12140</v>
      </c>
      <c r="B1509" t="s" s="36">
        <v>10964</v>
      </c>
      <c r="C1509" t="s" s="36">
        <v>211</v>
      </c>
      <c r="D1509" t="s" s="36">
        <v>329</v>
      </c>
      <c r="E1509" t="s" s="36">
        <v>4131</v>
      </c>
      <c r="F1509" t="s" s="36">
        <v>12141</v>
      </c>
      <c r="G1509" t="s" s="36">
        <v>12142</v>
      </c>
      <c r="H1509" t="s" s="36">
        <v>12143</v>
      </c>
      <c r="I1509" t="s" s="36">
        <v>28</v>
      </c>
      <c r="J1509" t="s" s="36">
        <v>178</v>
      </c>
      <c r="K1509" t="s" s="36">
        <v>12144</v>
      </c>
      <c r="L1509" t="s" s="36">
        <v>31</v>
      </c>
      <c r="M1509" s="36"/>
      <c r="N1509" s="36"/>
      <c r="O1509" t="s" s="36">
        <v>12145</v>
      </c>
      <c r="P1509" t="s" s="8">
        <v>12146</v>
      </c>
      <c r="Q1509" t="s" s="8">
        <f>"http://sharkattackfile.net/spreadsheets/pdf_directory/"&amp;P1509</f>
        <v>12147</v>
      </c>
      <c r="R1509" t="s" s="8">
        <v>12148</v>
      </c>
      <c r="S1509" t="s" s="19">
        <v>12149</v>
      </c>
      <c r="T1509" t="s" s="8">
        <v>12149</v>
      </c>
      <c r="U1509" t="s" s="8">
        <v>12150</v>
      </c>
    </row>
    <row r="1510" s="2" customFormat="1" ht="20.7" customHeight="1">
      <c r="A1510" t="s" s="11">
        <v>12151</v>
      </c>
      <c r="B1510" t="s" s="11">
        <v>10964</v>
      </c>
      <c r="C1510" t="s" s="11">
        <v>22</v>
      </c>
      <c r="D1510" t="s" s="11">
        <v>163</v>
      </c>
      <c r="E1510" t="s" s="11">
        <v>8239</v>
      </c>
      <c r="F1510" t="s" s="11">
        <v>1082</v>
      </c>
      <c r="G1510" t="s" s="11">
        <v>166</v>
      </c>
      <c r="H1510" t="s" s="11">
        <v>12152</v>
      </c>
      <c r="I1510" t="s" s="11">
        <v>28</v>
      </c>
      <c r="J1510" t="s" s="11">
        <v>8963</v>
      </c>
      <c r="K1510" t="s" s="11">
        <v>12153</v>
      </c>
      <c r="L1510" t="s" s="11">
        <v>31</v>
      </c>
      <c r="M1510" t="s" s="11">
        <v>85</v>
      </c>
      <c r="N1510" t="s" s="11">
        <v>193</v>
      </c>
      <c r="O1510" t="s" s="11">
        <v>12154</v>
      </c>
      <c r="P1510" t="s" s="8">
        <v>12155</v>
      </c>
      <c r="Q1510" t="s" s="8">
        <f>"http://sharkattackfile.net/spreadsheets/pdf_directory/"&amp;P1510</f>
        <v>12156</v>
      </c>
      <c r="R1510" t="s" s="8">
        <v>12157</v>
      </c>
      <c r="S1510" t="s" s="19">
        <v>12158</v>
      </c>
      <c r="T1510" t="s" s="8">
        <v>12158</v>
      </c>
      <c r="U1510" t="s" s="8">
        <v>12159</v>
      </c>
    </row>
    <row r="1511" s="2" customFormat="1" ht="29.7" customHeight="1">
      <c r="A1511" t="s" s="34">
        <v>12160</v>
      </c>
      <c r="B1511" t="s" s="34">
        <v>10964</v>
      </c>
      <c r="C1511" t="s" s="34">
        <v>3573</v>
      </c>
      <c r="D1511" t="s" s="34">
        <v>229</v>
      </c>
      <c r="E1511" t="s" s="34">
        <v>596</v>
      </c>
      <c r="F1511" t="s" s="34">
        <v>12161</v>
      </c>
      <c r="G1511" t="s" s="34">
        <v>114</v>
      </c>
      <c r="H1511" t="s" s="34">
        <v>12162</v>
      </c>
      <c r="I1511" t="s" s="34">
        <v>101</v>
      </c>
      <c r="J1511" t="s" s="34">
        <v>7875</v>
      </c>
      <c r="K1511" t="s" s="34">
        <v>12163</v>
      </c>
      <c r="L1511" s="34"/>
      <c r="M1511" t="s" s="34">
        <v>226</v>
      </c>
      <c r="N1511" t="s" s="34">
        <v>696</v>
      </c>
      <c r="O1511" t="s" s="34">
        <v>12164</v>
      </c>
      <c r="P1511" t="s" s="8">
        <v>12165</v>
      </c>
      <c r="Q1511" t="s" s="8">
        <f>"http://sharkattackfile.net/spreadsheets/pdf_directory/"&amp;P1511</f>
        <v>12166</v>
      </c>
      <c r="R1511" t="s" s="8">
        <v>12167</v>
      </c>
      <c r="S1511" t="s" s="19">
        <v>12168</v>
      </c>
      <c r="T1511" t="s" s="8">
        <v>12168</v>
      </c>
      <c r="U1511" t="s" s="8">
        <v>12169</v>
      </c>
    </row>
    <row r="1512" s="2" customFormat="1" ht="20.7" customHeight="1">
      <c r="A1512" t="s" s="11">
        <v>12170</v>
      </c>
      <c r="B1512" t="s" s="11">
        <v>10964</v>
      </c>
      <c r="C1512" t="s" s="11">
        <v>22</v>
      </c>
      <c r="D1512" t="s" s="11">
        <v>89</v>
      </c>
      <c r="E1512" t="s" s="11">
        <v>90</v>
      </c>
      <c r="F1512" t="s" s="11">
        <v>12171</v>
      </c>
      <c r="G1512" t="s" s="11">
        <v>26</v>
      </c>
      <c r="H1512" t="s" s="11">
        <v>12172</v>
      </c>
      <c r="I1512" t="s" s="11">
        <v>28</v>
      </c>
      <c r="J1512" t="s" s="11">
        <v>399</v>
      </c>
      <c r="K1512" t="s" s="11">
        <v>234</v>
      </c>
      <c r="L1512" t="s" s="11">
        <v>159</v>
      </c>
      <c r="M1512" t="s" s="11">
        <v>326</v>
      </c>
      <c r="N1512" s="11"/>
      <c r="O1512" t="s" s="11">
        <v>12173</v>
      </c>
      <c r="P1512" t="s" s="8">
        <v>12174</v>
      </c>
      <c r="Q1512" t="s" s="8">
        <f>"http://sharkattackfile.net/spreadsheets/pdf_directory/"&amp;P1512</f>
        <v>12175</v>
      </c>
      <c r="R1512" t="s" s="8">
        <v>12176</v>
      </c>
      <c r="S1512" t="s" s="19">
        <v>12177</v>
      </c>
      <c r="T1512" t="s" s="8">
        <v>12177</v>
      </c>
      <c r="U1512" t="s" s="8">
        <v>12178</v>
      </c>
    </row>
    <row r="1513" s="2" customFormat="1" ht="20.7" customHeight="1">
      <c r="A1513" t="s" s="11">
        <v>12179</v>
      </c>
      <c r="B1513" t="s" s="11">
        <v>10964</v>
      </c>
      <c r="C1513" t="s" s="11">
        <v>22</v>
      </c>
      <c r="D1513" t="s" s="11">
        <v>329</v>
      </c>
      <c r="E1513" t="s" s="11">
        <v>330</v>
      </c>
      <c r="F1513" t="s" s="11">
        <v>12180</v>
      </c>
      <c r="G1513" t="s" s="11">
        <v>12181</v>
      </c>
      <c r="H1513" t="s" s="11">
        <v>12182</v>
      </c>
      <c r="I1513" t="s" s="11">
        <v>28</v>
      </c>
      <c r="J1513" t="s" s="11">
        <v>7183</v>
      </c>
      <c r="K1513" t="s" s="11">
        <v>12183</v>
      </c>
      <c r="L1513" t="s" s="11">
        <v>31</v>
      </c>
      <c r="M1513" s="11"/>
      <c r="N1513" s="11"/>
      <c r="O1513" t="s" s="11">
        <v>11493</v>
      </c>
      <c r="P1513" t="s" s="8">
        <v>12184</v>
      </c>
      <c r="Q1513" t="s" s="8">
        <f>"http://sharkattackfile.net/spreadsheets/pdf_directory/"&amp;P1513</f>
        <v>12185</v>
      </c>
      <c r="R1513" t="s" s="8">
        <v>12186</v>
      </c>
      <c r="S1513" t="s" s="19">
        <v>12187</v>
      </c>
      <c r="T1513" t="s" s="8">
        <v>12187</v>
      </c>
      <c r="U1513" t="s" s="8">
        <v>12188</v>
      </c>
    </row>
    <row r="1514" s="2" customFormat="1" ht="29.7" customHeight="1">
      <c r="A1514" t="s" s="112">
        <v>12189</v>
      </c>
      <c r="B1514" t="s" s="112">
        <v>10964</v>
      </c>
      <c r="C1514" t="s" s="112">
        <v>88</v>
      </c>
      <c r="D1514" t="s" s="112">
        <v>229</v>
      </c>
      <c r="E1514" t="s" s="112">
        <v>41</v>
      </c>
      <c r="F1514" t="s" s="112">
        <v>12190</v>
      </c>
      <c r="G1514" t="s" s="112">
        <v>139</v>
      </c>
      <c r="H1514" t="s" s="112">
        <v>12191</v>
      </c>
      <c r="I1514" s="112"/>
      <c r="J1514" s="112"/>
      <c r="K1514" t="s" s="112">
        <v>12192</v>
      </c>
      <c r="L1514" t="s" s="112">
        <v>31</v>
      </c>
      <c r="M1514" t="s" s="112">
        <v>468</v>
      </c>
      <c r="N1514" t="s" s="112">
        <v>47</v>
      </c>
      <c r="O1514" t="s" s="112">
        <v>12193</v>
      </c>
      <c r="P1514" t="s" s="8">
        <v>12194</v>
      </c>
      <c r="Q1514" t="s" s="8">
        <f>"http://sharkattackfile.net/spreadsheets/pdf_directory/"&amp;P1514</f>
        <v>12195</v>
      </c>
      <c r="R1514" t="s" s="8">
        <v>12196</v>
      </c>
      <c r="S1514" t="s" s="19">
        <v>12197</v>
      </c>
      <c r="T1514" t="s" s="8">
        <v>12197</v>
      </c>
      <c r="U1514" t="s" s="8">
        <v>12198</v>
      </c>
    </row>
    <row r="1515" s="2" customFormat="1" ht="20.7" customHeight="1">
      <c r="A1515" t="s" s="11">
        <v>12199</v>
      </c>
      <c r="B1515" t="s" s="11">
        <v>12200</v>
      </c>
      <c r="C1515" t="s" s="11">
        <v>22</v>
      </c>
      <c r="D1515" t="s" s="11">
        <v>23</v>
      </c>
      <c r="E1515" t="s" s="11">
        <v>145</v>
      </c>
      <c r="F1515" t="s" s="11">
        <v>12201</v>
      </c>
      <c r="G1515" t="s" s="11">
        <v>1810</v>
      </c>
      <c r="H1515" t="s" s="11">
        <v>12202</v>
      </c>
      <c r="I1515" t="s" s="11">
        <v>28</v>
      </c>
      <c r="J1515" t="s" s="11">
        <v>399</v>
      </c>
      <c r="K1515" t="s" s="11">
        <v>12203</v>
      </c>
      <c r="L1515" t="s" s="11">
        <v>31</v>
      </c>
      <c r="M1515" t="s" s="11">
        <v>4059</v>
      </c>
      <c r="N1515" t="s" s="11">
        <v>687</v>
      </c>
      <c r="O1515" t="s" s="11">
        <v>12204</v>
      </c>
      <c r="P1515" t="s" s="8">
        <v>12205</v>
      </c>
      <c r="Q1515" t="s" s="8">
        <f>"http://sharkattackfile.net/spreadsheets/pdf_directory/"&amp;P1515</f>
        <v>12206</v>
      </c>
      <c r="R1515" t="s" s="8">
        <v>12207</v>
      </c>
      <c r="S1515" t="s" s="19">
        <v>12208</v>
      </c>
      <c r="T1515" t="s" s="8">
        <v>12208</v>
      </c>
      <c r="U1515" t="s" s="8">
        <v>12209</v>
      </c>
    </row>
    <row r="1516" s="2" customFormat="1" ht="20.7" customHeight="1">
      <c r="A1516" t="s" s="11">
        <v>12210</v>
      </c>
      <c r="B1516" t="s" s="11">
        <v>12200</v>
      </c>
      <c r="C1516" t="s" s="11">
        <v>22</v>
      </c>
      <c r="D1516" t="s" s="11">
        <v>389</v>
      </c>
      <c r="E1516" t="s" s="11">
        <v>11961</v>
      </c>
      <c r="F1516" t="s" s="11">
        <v>12211</v>
      </c>
      <c r="G1516" t="s" s="11">
        <v>26</v>
      </c>
      <c r="H1516" t="s" s="11">
        <v>12212</v>
      </c>
      <c r="I1516" t="s" s="11">
        <v>28</v>
      </c>
      <c r="J1516" s="11"/>
      <c r="K1516" t="s" s="11">
        <v>8153</v>
      </c>
      <c r="L1516" t="s" s="11">
        <v>31</v>
      </c>
      <c r="M1516" t="s" s="11">
        <v>12213</v>
      </c>
      <c r="N1516" s="11"/>
      <c r="O1516" t="s" s="11">
        <v>12214</v>
      </c>
      <c r="P1516" t="s" s="8">
        <v>12215</v>
      </c>
      <c r="Q1516" t="s" s="8">
        <f>"http://sharkattackfile.net/spreadsheets/pdf_directory/"&amp;P1516</f>
        <v>12216</v>
      </c>
      <c r="R1516" t="s" s="8">
        <v>12217</v>
      </c>
      <c r="S1516" t="s" s="19">
        <v>12218</v>
      </c>
      <c r="T1516" t="s" s="8">
        <v>12218</v>
      </c>
      <c r="U1516" t="s" s="8">
        <v>12219</v>
      </c>
    </row>
    <row r="1517" s="2" customFormat="1" ht="13.55" customHeight="1">
      <c r="A1517" t="s" s="11">
        <v>12220</v>
      </c>
      <c r="B1517" t="s" s="11">
        <v>12200</v>
      </c>
      <c r="C1517" t="s" s="11">
        <v>22</v>
      </c>
      <c r="D1517" t="s" s="11">
        <v>23</v>
      </c>
      <c r="E1517" t="s" s="11">
        <v>145</v>
      </c>
      <c r="F1517" t="s" s="11">
        <v>12221</v>
      </c>
      <c r="G1517" t="s" s="11">
        <v>26</v>
      </c>
      <c r="H1517" t="s" s="11">
        <v>12222</v>
      </c>
      <c r="I1517" t="s" s="11">
        <v>28</v>
      </c>
      <c r="J1517" t="s" s="11">
        <v>233</v>
      </c>
      <c r="K1517" t="s" s="11">
        <v>2959</v>
      </c>
      <c r="L1517" t="s" s="11">
        <v>31</v>
      </c>
      <c r="M1517" t="s" s="11">
        <v>12223</v>
      </c>
      <c r="N1517" s="11"/>
      <c r="O1517" t="s" s="11">
        <v>12224</v>
      </c>
      <c r="P1517" t="s" s="8">
        <v>12225</v>
      </c>
      <c r="Q1517" t="s" s="8">
        <f>"http://sharkattackfile.net/spreadsheets/pdf_directory/"&amp;P1517</f>
        <v>12226</v>
      </c>
      <c r="R1517" t="s" s="8">
        <v>12227</v>
      </c>
      <c r="S1517" t="s" s="19">
        <v>12228</v>
      </c>
      <c r="T1517" t="s" s="8">
        <v>12228</v>
      </c>
      <c r="U1517" t="s" s="8">
        <v>12229</v>
      </c>
    </row>
    <row r="1518" s="2" customFormat="1" ht="20.7" customHeight="1">
      <c r="A1518" t="s" s="11">
        <v>12230</v>
      </c>
      <c r="B1518" t="s" s="11">
        <v>12200</v>
      </c>
      <c r="C1518" t="s" s="11">
        <v>22</v>
      </c>
      <c r="D1518" t="s" s="11">
        <v>153</v>
      </c>
      <c r="E1518" t="s" s="11">
        <v>12034</v>
      </c>
      <c r="F1518" t="s" s="11">
        <v>12231</v>
      </c>
      <c r="G1518" t="s" s="11">
        <v>51</v>
      </c>
      <c r="H1518" t="s" s="11">
        <v>12232</v>
      </c>
      <c r="I1518" t="s" s="11">
        <v>101</v>
      </c>
      <c r="J1518" t="s" s="11">
        <v>7427</v>
      </c>
      <c r="K1518" t="s" s="11">
        <v>234</v>
      </c>
      <c r="L1518" t="s" s="11">
        <v>159</v>
      </c>
      <c r="M1518" t="s" s="11">
        <v>468</v>
      </c>
      <c r="N1518" t="s" s="11">
        <v>12233</v>
      </c>
      <c r="O1518" t="s" s="11">
        <v>12234</v>
      </c>
      <c r="P1518" t="s" s="8">
        <v>12235</v>
      </c>
      <c r="Q1518" t="s" s="8">
        <f>"http://sharkattackfile.net/spreadsheets/pdf_directory/"&amp;P1518</f>
        <v>12236</v>
      </c>
      <c r="R1518" t="s" s="8">
        <v>12237</v>
      </c>
      <c r="S1518" t="s" s="19">
        <v>12238</v>
      </c>
      <c r="T1518" t="s" s="8">
        <v>12238</v>
      </c>
      <c r="U1518" t="s" s="8">
        <v>12239</v>
      </c>
    </row>
    <row r="1519" s="2" customFormat="1" ht="20.7" customHeight="1">
      <c r="A1519" t="s" s="11">
        <v>12240</v>
      </c>
      <c r="B1519" t="s" s="11">
        <v>12200</v>
      </c>
      <c r="C1519" t="s" s="11">
        <v>22</v>
      </c>
      <c r="D1519" t="s" s="11">
        <v>785</v>
      </c>
      <c r="E1519" t="s" s="11">
        <v>786</v>
      </c>
      <c r="F1519" t="s" s="11">
        <v>6208</v>
      </c>
      <c r="G1519" t="s" s="11">
        <v>26</v>
      </c>
      <c r="H1519" t="s" s="11">
        <v>12241</v>
      </c>
      <c r="I1519" t="s" s="11">
        <v>28</v>
      </c>
      <c r="J1519" s="11"/>
      <c r="K1519" t="s" s="11">
        <v>1850</v>
      </c>
      <c r="L1519" t="s" s="11">
        <v>31</v>
      </c>
      <c r="M1519" s="11"/>
      <c r="N1519" s="11"/>
      <c r="O1519" t="s" s="11">
        <v>12242</v>
      </c>
      <c r="P1519" t="s" s="8">
        <v>12243</v>
      </c>
      <c r="Q1519" t="s" s="8">
        <f>"http://sharkattackfile.net/spreadsheets/pdf_directory/"&amp;P1519</f>
        <v>12244</v>
      </c>
      <c r="R1519" t="s" s="8">
        <v>12245</v>
      </c>
      <c r="S1519" t="s" s="19">
        <v>12246</v>
      </c>
      <c r="T1519" t="s" s="8">
        <v>12246</v>
      </c>
      <c r="U1519" t="s" s="8">
        <v>12247</v>
      </c>
    </row>
    <row r="1520" s="2" customFormat="1" ht="20.7" customHeight="1">
      <c r="A1520" t="s" s="11">
        <v>12248</v>
      </c>
      <c r="B1520" t="s" s="11">
        <v>12200</v>
      </c>
      <c r="C1520" t="s" s="11">
        <v>22</v>
      </c>
      <c r="D1520" t="s" s="11">
        <v>153</v>
      </c>
      <c r="E1520" t="s" s="11">
        <v>12034</v>
      </c>
      <c r="F1520" t="s" s="11">
        <v>12249</v>
      </c>
      <c r="G1520" t="s" s="11">
        <v>51</v>
      </c>
      <c r="H1520" t="s" s="11">
        <v>12250</v>
      </c>
      <c r="I1520" t="s" s="11">
        <v>28</v>
      </c>
      <c r="J1520" t="s" s="11">
        <v>11529</v>
      </c>
      <c r="K1520" t="s" s="11">
        <v>12251</v>
      </c>
      <c r="L1520" t="s" s="11">
        <v>31</v>
      </c>
      <c r="M1520" t="s" s="11">
        <v>187</v>
      </c>
      <c r="N1520" t="s" s="11">
        <v>12252</v>
      </c>
      <c r="O1520" t="s" s="11">
        <v>12234</v>
      </c>
      <c r="P1520" t="s" s="8">
        <v>12253</v>
      </c>
      <c r="Q1520" t="s" s="8">
        <f>"http://sharkattackfile.net/spreadsheets/pdf_directory/"&amp;P1520</f>
        <v>12254</v>
      </c>
      <c r="R1520" t="s" s="8">
        <v>12255</v>
      </c>
      <c r="S1520" t="s" s="19">
        <v>12256</v>
      </c>
      <c r="T1520" t="s" s="8">
        <v>12256</v>
      </c>
      <c r="U1520" t="s" s="8">
        <v>12257</v>
      </c>
    </row>
    <row r="1521" s="2" customFormat="1" ht="20.7" customHeight="1">
      <c r="A1521" t="s" s="11">
        <v>12248</v>
      </c>
      <c r="B1521" t="s" s="11">
        <v>12200</v>
      </c>
      <c r="C1521" t="s" s="11">
        <v>22</v>
      </c>
      <c r="D1521" t="s" s="11">
        <v>153</v>
      </c>
      <c r="E1521" t="s" s="11">
        <v>12034</v>
      </c>
      <c r="F1521" t="s" s="11">
        <v>12249</v>
      </c>
      <c r="G1521" t="s" s="11">
        <v>51</v>
      </c>
      <c r="H1521" t="s" s="11">
        <v>12258</v>
      </c>
      <c r="I1521" t="s" s="11">
        <v>28</v>
      </c>
      <c r="J1521" t="s" s="11">
        <v>233</v>
      </c>
      <c r="K1521" t="s" s="11">
        <v>6935</v>
      </c>
      <c r="L1521" t="s" s="11">
        <v>31</v>
      </c>
      <c r="M1521" t="s" s="11">
        <v>8899</v>
      </c>
      <c r="N1521" t="s" s="11">
        <v>431</v>
      </c>
      <c r="O1521" t="s" s="11">
        <v>12234</v>
      </c>
      <c r="P1521" t="s" s="8">
        <v>12259</v>
      </c>
      <c r="Q1521" t="s" s="8">
        <f>"http://sharkattackfile.net/spreadsheets/pdf_directory/"&amp;P1521</f>
        <v>12260</v>
      </c>
      <c r="R1521" t="s" s="8">
        <v>12261</v>
      </c>
      <c r="S1521" t="s" s="19">
        <v>12262</v>
      </c>
      <c r="T1521" t="s" s="8">
        <v>12262</v>
      </c>
      <c r="U1521" t="s" s="8">
        <v>12263</v>
      </c>
    </row>
    <row r="1522" s="2" customFormat="1" ht="29.7" customHeight="1">
      <c r="A1522" t="s" s="11">
        <v>12264</v>
      </c>
      <c r="B1522" t="s" s="11">
        <v>12200</v>
      </c>
      <c r="C1522" t="s" s="11">
        <v>22</v>
      </c>
      <c r="D1522" t="s" s="11">
        <v>153</v>
      </c>
      <c r="E1522" t="s" s="11">
        <v>12034</v>
      </c>
      <c r="F1522" t="s" s="11">
        <v>12265</v>
      </c>
      <c r="G1522" t="s" s="11">
        <v>51</v>
      </c>
      <c r="H1522" t="s" s="11">
        <v>12266</v>
      </c>
      <c r="I1522" t="s" s="11">
        <v>101</v>
      </c>
      <c r="J1522" t="s" s="11">
        <v>7427</v>
      </c>
      <c r="K1522" t="s" s="11">
        <v>12267</v>
      </c>
      <c r="L1522" t="s" s="11">
        <v>31</v>
      </c>
      <c r="M1522" t="s" s="11">
        <v>6050</v>
      </c>
      <c r="N1522" t="s" s="11">
        <v>12268</v>
      </c>
      <c r="O1522" t="s" s="11">
        <v>12234</v>
      </c>
      <c r="P1522" t="s" s="8">
        <v>12269</v>
      </c>
      <c r="Q1522" t="s" s="8">
        <f>"http://sharkattackfile.net/spreadsheets/pdf_directory/"&amp;P1522</f>
        <v>12270</v>
      </c>
      <c r="R1522" t="s" s="8">
        <v>12271</v>
      </c>
      <c r="S1522" t="s" s="19">
        <v>12272</v>
      </c>
      <c r="T1522" t="s" s="8">
        <v>12272</v>
      </c>
      <c r="U1522" t="s" s="8">
        <v>12273</v>
      </c>
    </row>
    <row r="1523" s="2" customFormat="1" ht="29.7" customHeight="1">
      <c r="A1523" t="s" s="11">
        <v>12264</v>
      </c>
      <c r="B1523" t="s" s="11">
        <v>12200</v>
      </c>
      <c r="C1523" t="s" s="11">
        <v>22</v>
      </c>
      <c r="D1523" t="s" s="11">
        <v>153</v>
      </c>
      <c r="E1523" t="s" s="11">
        <v>12034</v>
      </c>
      <c r="F1523" t="s" s="11">
        <v>12265</v>
      </c>
      <c r="G1523" t="s" s="11">
        <v>51</v>
      </c>
      <c r="H1523" t="s" s="11">
        <v>12274</v>
      </c>
      <c r="I1523" t="s" s="11">
        <v>101</v>
      </c>
      <c r="J1523" t="s" s="11">
        <v>7400</v>
      </c>
      <c r="K1523" t="s" s="11">
        <v>12275</v>
      </c>
      <c r="L1523" t="s" s="11">
        <v>31</v>
      </c>
      <c r="M1523" t="s" s="11">
        <v>4093</v>
      </c>
      <c r="N1523" t="s" s="11">
        <v>12268</v>
      </c>
      <c r="O1523" t="s" s="11">
        <v>12234</v>
      </c>
      <c r="P1523" t="s" s="8">
        <v>12276</v>
      </c>
      <c r="Q1523" t="s" s="8">
        <f>"http://sharkattackfile.net/spreadsheets/pdf_directory/"&amp;P1523</f>
        <v>12277</v>
      </c>
      <c r="R1523" t="s" s="8">
        <v>12278</v>
      </c>
      <c r="S1523" t="s" s="19">
        <v>12279</v>
      </c>
      <c r="T1523" t="s" s="8">
        <v>12279</v>
      </c>
      <c r="U1523" t="s" s="8">
        <v>12280</v>
      </c>
    </row>
    <row r="1524" s="2" customFormat="1" ht="20.7" customHeight="1">
      <c r="A1524" t="s" s="11">
        <v>12281</v>
      </c>
      <c r="B1524" t="s" s="11">
        <v>12200</v>
      </c>
      <c r="C1524" t="s" s="11">
        <v>22</v>
      </c>
      <c r="D1524" t="s" s="11">
        <v>3765</v>
      </c>
      <c r="E1524" s="47"/>
      <c r="F1524" s="47"/>
      <c r="G1524" t="s" s="11">
        <v>139</v>
      </c>
      <c r="H1524" t="s" s="11">
        <v>27</v>
      </c>
      <c r="I1524" t="s" s="11">
        <v>28</v>
      </c>
      <c r="J1524" t="s" s="11">
        <v>119</v>
      </c>
      <c r="K1524" t="s" s="11">
        <v>12282</v>
      </c>
      <c r="L1524" t="s" s="11">
        <v>31</v>
      </c>
      <c r="M1524" t="s" s="11">
        <v>507</v>
      </c>
      <c r="N1524" s="11"/>
      <c r="O1524" t="s" s="11">
        <v>12283</v>
      </c>
      <c r="P1524" t="s" s="8">
        <v>12284</v>
      </c>
      <c r="Q1524" t="s" s="8">
        <f>"http://sharkattackfile.net/spreadsheets/pdf_directory/"&amp;P1524</f>
        <v>12285</v>
      </c>
      <c r="R1524" t="s" s="8">
        <v>12286</v>
      </c>
      <c r="S1524" t="s" s="19">
        <v>12287</v>
      </c>
      <c r="T1524" t="s" s="8">
        <v>12287</v>
      </c>
      <c r="U1524" t="s" s="8">
        <v>12288</v>
      </c>
    </row>
    <row r="1525" s="2" customFormat="1" ht="29.7" customHeight="1">
      <c r="A1525" t="s" s="34">
        <v>12289</v>
      </c>
      <c r="B1525" t="s" s="34">
        <v>12200</v>
      </c>
      <c r="C1525" t="s" s="34">
        <v>3573</v>
      </c>
      <c r="D1525" t="s" s="34">
        <v>229</v>
      </c>
      <c r="E1525" t="s" s="34">
        <v>41</v>
      </c>
      <c r="F1525" t="s" s="34">
        <v>12290</v>
      </c>
      <c r="G1525" t="s" s="34">
        <v>114</v>
      </c>
      <c r="H1525" t="s" s="34">
        <v>12291</v>
      </c>
      <c r="I1525" t="s" s="34">
        <v>28</v>
      </c>
      <c r="J1525" s="34"/>
      <c r="K1525" t="s" s="34">
        <v>12292</v>
      </c>
      <c r="L1525" s="34"/>
      <c r="M1525" s="34"/>
      <c r="N1525" t="s" s="34">
        <v>696</v>
      </c>
      <c r="O1525" t="s" s="34">
        <v>12293</v>
      </c>
      <c r="P1525" t="s" s="8">
        <v>12294</v>
      </c>
      <c r="Q1525" t="s" s="8">
        <f>"http://sharkattackfile.net/spreadsheets/pdf_directory/"&amp;P1525</f>
        <v>12295</v>
      </c>
      <c r="R1525" t="s" s="8">
        <v>12296</v>
      </c>
      <c r="S1525" t="s" s="19">
        <v>12297</v>
      </c>
      <c r="T1525" t="s" s="8">
        <v>12297</v>
      </c>
      <c r="U1525" t="s" s="8">
        <v>12298</v>
      </c>
    </row>
    <row r="1526" s="2" customFormat="1" ht="20.7" customHeight="1">
      <c r="A1526" t="s" s="36">
        <v>12299</v>
      </c>
      <c r="B1526" t="s" s="36">
        <v>12200</v>
      </c>
      <c r="C1526" t="s" s="36">
        <v>211</v>
      </c>
      <c r="D1526" t="s" s="36">
        <v>23</v>
      </c>
      <c r="E1526" t="s" s="36">
        <v>8396</v>
      </c>
      <c r="F1526" s="79"/>
      <c r="G1526" t="s" s="36">
        <v>51</v>
      </c>
      <c r="H1526" t="s" s="36">
        <v>12300</v>
      </c>
      <c r="I1526" t="s" s="36">
        <v>28</v>
      </c>
      <c r="J1526" t="s" s="36">
        <v>8041</v>
      </c>
      <c r="K1526" t="s" s="36">
        <v>12301</v>
      </c>
      <c r="L1526" t="s" s="36">
        <v>31</v>
      </c>
      <c r="M1526" t="s" s="36">
        <v>1442</v>
      </c>
      <c r="N1526" s="36"/>
      <c r="O1526" t="s" s="36">
        <v>12302</v>
      </c>
      <c r="P1526" t="s" s="8">
        <v>12303</v>
      </c>
      <c r="Q1526" t="s" s="8">
        <f>"http://sharkattackfile.net/spreadsheets/pdf_directory/"&amp;P1526</f>
        <v>12304</v>
      </c>
      <c r="R1526" t="s" s="8">
        <v>12305</v>
      </c>
      <c r="S1526" t="s" s="19">
        <v>12306</v>
      </c>
      <c r="T1526" t="s" s="8">
        <v>12306</v>
      </c>
      <c r="U1526" t="s" s="8">
        <v>12307</v>
      </c>
    </row>
    <row r="1527" s="2" customFormat="1" ht="20.7" customHeight="1">
      <c r="A1527" t="s" s="11">
        <v>12308</v>
      </c>
      <c r="B1527" t="s" s="11">
        <v>12200</v>
      </c>
      <c r="C1527" t="s" s="11">
        <v>22</v>
      </c>
      <c r="D1527" t="s" s="11">
        <v>6389</v>
      </c>
      <c r="E1527" s="47"/>
      <c r="F1527" t="s" s="11">
        <v>12309</v>
      </c>
      <c r="G1527" t="s" s="11">
        <v>465</v>
      </c>
      <c r="H1527" t="s" s="11">
        <v>12310</v>
      </c>
      <c r="I1527" t="s" s="11">
        <v>28</v>
      </c>
      <c r="J1527" t="s" s="11">
        <v>83</v>
      </c>
      <c r="K1527" t="s" s="11">
        <v>234</v>
      </c>
      <c r="L1527" t="s" s="11">
        <v>159</v>
      </c>
      <c r="M1527" t="s" s="11">
        <v>507</v>
      </c>
      <c r="N1527" s="11"/>
      <c r="O1527" t="s" s="11">
        <v>12311</v>
      </c>
      <c r="P1527" t="s" s="8">
        <v>12312</v>
      </c>
      <c r="Q1527" t="s" s="8">
        <f>"http://sharkattackfile.net/spreadsheets/pdf_directory/"&amp;P1527</f>
        <v>12313</v>
      </c>
      <c r="R1527" t="s" s="8">
        <v>12314</v>
      </c>
      <c r="S1527" t="s" s="19">
        <v>12315</v>
      </c>
      <c r="T1527" t="s" s="8">
        <v>12315</v>
      </c>
      <c r="U1527" t="s" s="8">
        <v>12316</v>
      </c>
    </row>
    <row r="1528" s="2" customFormat="1" ht="13.55" customHeight="1">
      <c r="A1528" t="s" s="11">
        <v>12317</v>
      </c>
      <c r="B1528" s="69">
        <v>2010</v>
      </c>
      <c r="C1528" t="s" s="11">
        <v>22</v>
      </c>
      <c r="D1528" t="s" s="11">
        <v>785</v>
      </c>
      <c r="E1528" t="s" s="11">
        <v>786</v>
      </c>
      <c r="F1528" t="s" s="11">
        <v>6208</v>
      </c>
      <c r="G1528" t="s" s="11">
        <v>26</v>
      </c>
      <c r="H1528" t="s" s="11">
        <v>27</v>
      </c>
      <c r="I1528" t="s" s="11">
        <v>28</v>
      </c>
      <c r="J1528" s="11"/>
      <c r="K1528" t="s" s="11">
        <v>8998</v>
      </c>
      <c r="L1528" t="s" s="11">
        <v>31</v>
      </c>
      <c r="M1528" s="11"/>
      <c r="N1528" s="11"/>
      <c r="O1528" t="s" s="11">
        <v>12318</v>
      </c>
      <c r="P1528" t="s" s="8">
        <v>12319</v>
      </c>
      <c r="Q1528" t="s" s="8">
        <f>"http://sharkattackfile.net/spreadsheets/pdf_directory/"&amp;P1528</f>
        <v>12320</v>
      </c>
      <c r="R1528" t="s" s="8">
        <v>12321</v>
      </c>
      <c r="S1528" t="s" s="19">
        <v>12322</v>
      </c>
      <c r="T1528" t="s" s="8">
        <v>12322</v>
      </c>
      <c r="U1528" t="s" s="8">
        <v>12323</v>
      </c>
    </row>
    <row r="1529" s="2" customFormat="1" ht="20.7" customHeight="1">
      <c r="A1529" t="s" s="112">
        <v>12324</v>
      </c>
      <c r="B1529" t="s" s="112">
        <v>12200</v>
      </c>
      <c r="C1529" t="s" s="112">
        <v>88</v>
      </c>
      <c r="D1529" t="s" s="112">
        <v>229</v>
      </c>
      <c r="E1529" t="s" s="112">
        <v>41</v>
      </c>
      <c r="F1529" t="s" s="112">
        <v>12325</v>
      </c>
      <c r="G1529" t="s" s="112">
        <v>139</v>
      </c>
      <c r="H1529" t="s" s="112">
        <v>12326</v>
      </c>
      <c r="I1529" t="s" s="112">
        <v>28</v>
      </c>
      <c r="J1529" s="112"/>
      <c r="K1529" t="s" s="112">
        <v>12327</v>
      </c>
      <c r="L1529" t="s" s="112">
        <v>31</v>
      </c>
      <c r="M1529" t="s" s="112">
        <v>202</v>
      </c>
      <c r="N1529" t="s" s="112">
        <v>47</v>
      </c>
      <c r="O1529" t="s" s="112">
        <v>12328</v>
      </c>
      <c r="P1529" t="s" s="8">
        <v>12329</v>
      </c>
      <c r="Q1529" t="s" s="8">
        <f>"http://sharkattackfile.net/spreadsheets/pdf_directory/"&amp;P1529</f>
        <v>12330</v>
      </c>
      <c r="R1529" t="s" s="8">
        <v>12331</v>
      </c>
      <c r="S1529" t="s" s="19">
        <v>12332</v>
      </c>
      <c r="T1529" t="s" s="8">
        <v>12332</v>
      </c>
      <c r="U1529" t="s" s="8">
        <v>12333</v>
      </c>
    </row>
    <row r="1530" s="2" customFormat="1" ht="20.7" customHeight="1">
      <c r="A1530" t="s" s="11">
        <v>12334</v>
      </c>
      <c r="B1530" t="s" s="11">
        <v>12200</v>
      </c>
      <c r="C1530" t="s" s="11">
        <v>22</v>
      </c>
      <c r="D1530" t="s" s="11">
        <v>229</v>
      </c>
      <c r="E1530" t="s" s="11">
        <v>41</v>
      </c>
      <c r="F1530" t="s" s="11">
        <v>12335</v>
      </c>
      <c r="G1530" t="s" s="11">
        <v>51</v>
      </c>
      <c r="H1530" t="s" s="11">
        <v>12336</v>
      </c>
      <c r="I1530" t="s" s="11">
        <v>101</v>
      </c>
      <c r="J1530" t="s" s="11">
        <v>220</v>
      </c>
      <c r="K1530" t="s" s="11">
        <v>12337</v>
      </c>
      <c r="L1530" t="s" s="11">
        <v>31</v>
      </c>
      <c r="M1530" t="s" s="11">
        <v>326</v>
      </c>
      <c r="N1530" t="s" s="11">
        <v>47</v>
      </c>
      <c r="O1530" t="s" s="11">
        <v>12338</v>
      </c>
      <c r="P1530" t="s" s="8">
        <v>12339</v>
      </c>
      <c r="Q1530" t="s" s="8">
        <f>"http://sharkattackfile.net/spreadsheets/pdf_directory/"&amp;P1530</f>
        <v>12340</v>
      </c>
      <c r="R1530" t="s" s="8">
        <v>12341</v>
      </c>
      <c r="S1530" t="s" s="19">
        <v>12342</v>
      </c>
      <c r="T1530" t="s" s="8">
        <v>12342</v>
      </c>
      <c r="U1530" t="s" s="8">
        <v>12343</v>
      </c>
    </row>
    <row r="1531" s="2" customFormat="1" ht="29.7" customHeight="1">
      <c r="A1531" t="s" s="11">
        <v>12344</v>
      </c>
      <c r="B1531" t="s" s="11">
        <v>12200</v>
      </c>
      <c r="C1531" t="s" s="11">
        <v>22</v>
      </c>
      <c r="D1531" t="s" s="11">
        <v>229</v>
      </c>
      <c r="E1531" t="s" s="11">
        <v>41</v>
      </c>
      <c r="F1531" t="s" s="11">
        <v>12345</v>
      </c>
      <c r="G1531" t="s" s="11">
        <v>185</v>
      </c>
      <c r="H1531" t="s" s="11">
        <v>12346</v>
      </c>
      <c r="I1531" t="s" s="11">
        <v>28</v>
      </c>
      <c r="J1531" s="11"/>
      <c r="K1531" t="s" s="11">
        <v>12347</v>
      </c>
      <c r="L1531" t="s" s="11">
        <v>31</v>
      </c>
      <c r="M1531" s="11"/>
      <c r="N1531" s="11"/>
      <c r="O1531" t="s" s="11">
        <v>12348</v>
      </c>
      <c r="P1531" t="s" s="8">
        <v>12349</v>
      </c>
      <c r="Q1531" t="s" s="8">
        <f>"http://sharkattackfile.net/spreadsheets/pdf_directory/"&amp;P1531</f>
        <v>12350</v>
      </c>
      <c r="R1531" t="s" s="8">
        <v>12351</v>
      </c>
      <c r="S1531" t="s" s="19">
        <v>12352</v>
      </c>
      <c r="T1531" t="s" s="8">
        <v>12352</v>
      </c>
      <c r="U1531" t="s" s="8">
        <v>12353</v>
      </c>
    </row>
    <row r="1532" s="2" customFormat="1" ht="13.55" customHeight="1">
      <c r="A1532" t="s" s="11">
        <v>12354</v>
      </c>
      <c r="B1532" t="s" s="11">
        <v>12200</v>
      </c>
      <c r="C1532" t="s" s="11">
        <v>22</v>
      </c>
      <c r="D1532" t="s" s="11">
        <v>23</v>
      </c>
      <c r="E1532" t="s" s="11">
        <v>2076</v>
      </c>
      <c r="F1532" t="s" s="11">
        <v>12355</v>
      </c>
      <c r="G1532" t="s" s="11">
        <v>26</v>
      </c>
      <c r="H1532" t="s" s="11">
        <v>12356</v>
      </c>
      <c r="I1532" t="s" s="11">
        <v>28</v>
      </c>
      <c r="J1532" s="11"/>
      <c r="K1532" t="s" s="11">
        <v>12357</v>
      </c>
      <c r="L1532" t="s" s="11">
        <v>31</v>
      </c>
      <c r="M1532" t="s" s="11">
        <v>1048</v>
      </c>
      <c r="N1532" s="11"/>
      <c r="O1532" t="s" s="11">
        <v>4522</v>
      </c>
      <c r="P1532" t="s" s="8">
        <v>12358</v>
      </c>
      <c r="Q1532" t="s" s="8">
        <f>"http://sharkattackfile.net/spreadsheets/pdf_directory/"&amp;P1532</f>
        <v>12359</v>
      </c>
      <c r="R1532" t="s" s="8">
        <v>12360</v>
      </c>
      <c r="S1532" t="s" s="19">
        <v>12361</v>
      </c>
      <c r="T1532" t="s" s="8">
        <v>12361</v>
      </c>
      <c r="U1532" t="s" s="8">
        <v>12362</v>
      </c>
    </row>
    <row r="1533" s="2" customFormat="1" ht="20.7" customHeight="1">
      <c r="A1533" t="s" s="36">
        <v>12363</v>
      </c>
      <c r="B1533" t="s" s="36">
        <v>12200</v>
      </c>
      <c r="C1533" t="s" s="36">
        <v>211</v>
      </c>
      <c r="D1533" t="s" s="36">
        <v>12364</v>
      </c>
      <c r="E1533" s="79"/>
      <c r="F1533" t="s" s="36">
        <v>12365</v>
      </c>
      <c r="G1533" t="s" s="36">
        <v>139</v>
      </c>
      <c r="H1533" t="s" s="36">
        <v>12366</v>
      </c>
      <c r="I1533" t="s" s="36">
        <v>28</v>
      </c>
      <c r="J1533" s="36"/>
      <c r="K1533" t="s" s="36">
        <v>12367</v>
      </c>
      <c r="L1533" t="s" s="36">
        <v>31</v>
      </c>
      <c r="M1533" s="36"/>
      <c r="N1533" s="36"/>
      <c r="O1533" t="s" s="36">
        <v>12368</v>
      </c>
      <c r="P1533" t="s" s="8">
        <v>12369</v>
      </c>
      <c r="Q1533" t="s" s="8">
        <f>"http://sharkattackfile.net/spreadsheets/pdf_directory/"&amp;P1533</f>
        <v>12370</v>
      </c>
      <c r="R1533" t="s" s="8">
        <v>12371</v>
      </c>
      <c r="S1533" t="s" s="19">
        <v>12372</v>
      </c>
      <c r="T1533" t="s" s="8">
        <v>12372</v>
      </c>
      <c r="U1533" t="s" s="8">
        <v>12373</v>
      </c>
    </row>
    <row r="1534" s="2" customFormat="1" ht="20.7" customHeight="1">
      <c r="A1534" t="s" s="11">
        <v>12374</v>
      </c>
      <c r="B1534" t="s" s="11">
        <v>12200</v>
      </c>
      <c r="C1534" t="s" s="11">
        <v>22</v>
      </c>
      <c r="D1534" t="s" s="11">
        <v>23</v>
      </c>
      <c r="E1534" t="s" s="11">
        <v>2398</v>
      </c>
      <c r="F1534" t="s" s="11">
        <v>12375</v>
      </c>
      <c r="G1534" t="s" s="11">
        <v>166</v>
      </c>
      <c r="H1534" t="s" s="11">
        <v>12376</v>
      </c>
      <c r="I1534" t="s" s="11">
        <v>28</v>
      </c>
      <c r="J1534" t="s" s="11">
        <v>289</v>
      </c>
      <c r="K1534" t="s" s="11">
        <v>12377</v>
      </c>
      <c r="L1534" t="s" s="11">
        <v>31</v>
      </c>
      <c r="M1534" t="s" s="11">
        <v>241</v>
      </c>
      <c r="N1534" t="s" s="11">
        <v>12378</v>
      </c>
      <c r="O1534" t="s" s="11">
        <v>12379</v>
      </c>
      <c r="P1534" t="s" s="8">
        <v>12380</v>
      </c>
      <c r="Q1534" t="s" s="8">
        <f>"http://sharkattackfile.net/spreadsheets/pdf_directory/"&amp;P1534</f>
        <v>12381</v>
      </c>
      <c r="R1534" t="s" s="8">
        <v>12382</v>
      </c>
      <c r="S1534" t="s" s="19">
        <v>12383</v>
      </c>
      <c r="T1534" t="s" s="8">
        <v>12383</v>
      </c>
      <c r="U1534" t="s" s="8">
        <v>12384</v>
      </c>
    </row>
    <row r="1535" s="2" customFormat="1" ht="20.7" customHeight="1">
      <c r="A1535" t="s" s="11">
        <v>12374</v>
      </c>
      <c r="B1535" t="s" s="11">
        <v>12200</v>
      </c>
      <c r="C1535" t="s" s="11">
        <v>22</v>
      </c>
      <c r="D1535" t="s" s="11">
        <v>229</v>
      </c>
      <c r="E1535" t="s" s="11">
        <v>41</v>
      </c>
      <c r="F1535" t="s" s="11">
        <v>12385</v>
      </c>
      <c r="G1535" t="s" s="11">
        <v>8582</v>
      </c>
      <c r="H1535" t="s" s="11">
        <v>12386</v>
      </c>
      <c r="I1535" t="s" s="11">
        <v>28</v>
      </c>
      <c r="J1535" t="s" s="11">
        <v>351</v>
      </c>
      <c r="K1535" t="s" s="11">
        <v>12387</v>
      </c>
      <c r="L1535" t="s" s="11">
        <v>31</v>
      </c>
      <c r="M1535" s="11"/>
      <c r="N1535" s="11"/>
      <c r="O1535" t="s" s="11">
        <v>11493</v>
      </c>
      <c r="P1535" t="s" s="8">
        <v>12388</v>
      </c>
      <c r="Q1535" t="s" s="8">
        <f>"http://sharkattackfile.net/spreadsheets/pdf_directory/"&amp;P1535</f>
        <v>12389</v>
      </c>
      <c r="R1535" t="s" s="8">
        <v>12390</v>
      </c>
      <c r="S1535" t="s" s="19">
        <v>12391</v>
      </c>
      <c r="T1535" t="s" s="8">
        <v>12391</v>
      </c>
      <c r="U1535" t="s" s="8">
        <v>12392</v>
      </c>
    </row>
    <row r="1536" s="2" customFormat="1" ht="20.7" customHeight="1">
      <c r="A1536" t="s" s="11">
        <v>12393</v>
      </c>
      <c r="B1536" t="s" s="11">
        <v>12200</v>
      </c>
      <c r="C1536" t="s" s="11">
        <v>22</v>
      </c>
      <c r="D1536" t="s" s="11">
        <v>23</v>
      </c>
      <c r="E1536" t="s" s="11">
        <v>481</v>
      </c>
      <c r="F1536" t="s" s="11">
        <v>12394</v>
      </c>
      <c r="G1536" t="s" s="11">
        <v>1810</v>
      </c>
      <c r="H1536" t="s" s="11">
        <v>12395</v>
      </c>
      <c r="I1536" t="s" s="11">
        <v>28</v>
      </c>
      <c r="J1536" t="s" s="11">
        <v>527</v>
      </c>
      <c r="K1536" t="s" s="11">
        <v>234</v>
      </c>
      <c r="L1536" t="s" s="11">
        <v>159</v>
      </c>
      <c r="M1536" t="s" s="11">
        <v>5260</v>
      </c>
      <c r="N1536" t="s" s="11">
        <v>12396</v>
      </c>
      <c r="O1536" t="s" s="11">
        <v>4522</v>
      </c>
      <c r="P1536" t="s" s="8">
        <v>12397</v>
      </c>
      <c r="Q1536" t="s" s="8">
        <f>"http://sharkattackfile.net/spreadsheets/pdf_directory/"&amp;P1536</f>
        <v>12398</v>
      </c>
      <c r="R1536" t="s" s="8">
        <v>12399</v>
      </c>
      <c r="S1536" t="s" s="19">
        <v>12400</v>
      </c>
      <c r="T1536" t="s" s="8">
        <v>12400</v>
      </c>
      <c r="U1536" t="s" s="8">
        <v>12401</v>
      </c>
    </row>
    <row r="1537" s="2" customFormat="1" ht="20.7" customHeight="1">
      <c r="A1537" t="s" s="11">
        <v>12402</v>
      </c>
      <c r="B1537" t="s" s="11">
        <v>12200</v>
      </c>
      <c r="C1537" t="s" s="11">
        <v>22</v>
      </c>
      <c r="D1537" t="s" s="11">
        <v>153</v>
      </c>
      <c r="E1537" t="s" s="11">
        <v>12034</v>
      </c>
      <c r="F1537" t="s" s="11">
        <v>12403</v>
      </c>
      <c r="G1537" t="s" s="11">
        <v>51</v>
      </c>
      <c r="H1537" t="s" s="11">
        <v>12404</v>
      </c>
      <c r="I1537" t="s" s="11">
        <v>101</v>
      </c>
      <c r="J1537" s="11"/>
      <c r="K1537" t="s" s="11">
        <v>12405</v>
      </c>
      <c r="L1537" t="s" s="11">
        <v>31</v>
      </c>
      <c r="M1537" t="s" s="11">
        <v>12406</v>
      </c>
      <c r="N1537" s="11"/>
      <c r="O1537" t="s" s="11">
        <v>12407</v>
      </c>
      <c r="P1537" t="s" s="8">
        <v>12408</v>
      </c>
      <c r="Q1537" t="s" s="8">
        <f>"http://sharkattackfile.net/spreadsheets/pdf_directory/"&amp;P1537</f>
        <v>12409</v>
      </c>
      <c r="R1537" t="s" s="8">
        <v>12410</v>
      </c>
      <c r="S1537" t="s" s="19">
        <v>12411</v>
      </c>
      <c r="T1537" t="s" s="8">
        <v>12411</v>
      </c>
      <c r="U1537" t="s" s="8">
        <v>12412</v>
      </c>
    </row>
    <row r="1538" s="2" customFormat="1" ht="20.7" customHeight="1">
      <c r="A1538" t="s" s="11">
        <v>12413</v>
      </c>
      <c r="B1538" t="s" s="11">
        <v>12200</v>
      </c>
      <c r="C1538" t="s" s="11">
        <v>22</v>
      </c>
      <c r="D1538" t="s" s="11">
        <v>229</v>
      </c>
      <c r="E1538" t="s" s="11">
        <v>596</v>
      </c>
      <c r="F1538" t="s" s="11">
        <v>12414</v>
      </c>
      <c r="G1538" t="s" s="11">
        <v>26</v>
      </c>
      <c r="H1538" t="s" s="11">
        <v>12415</v>
      </c>
      <c r="I1538" t="s" s="11">
        <v>28</v>
      </c>
      <c r="J1538" t="s" s="11">
        <v>29</v>
      </c>
      <c r="K1538" t="s" s="11">
        <v>476</v>
      </c>
      <c r="L1538" t="s" s="11">
        <v>31</v>
      </c>
      <c r="M1538" t="s" s="11">
        <v>1442</v>
      </c>
      <c r="N1538" t="s" s="11">
        <v>12416</v>
      </c>
      <c r="O1538" t="s" s="11">
        <v>12417</v>
      </c>
      <c r="P1538" t="s" s="8">
        <v>12418</v>
      </c>
      <c r="Q1538" t="s" s="8">
        <f>"http://sharkattackfile.net/spreadsheets/pdf_directory/"&amp;P1538</f>
        <v>12419</v>
      </c>
      <c r="R1538" t="s" s="8">
        <v>12420</v>
      </c>
      <c r="S1538" t="s" s="19">
        <v>12421</v>
      </c>
      <c r="T1538" t="s" s="8">
        <v>12421</v>
      </c>
      <c r="U1538" t="s" s="8">
        <v>12422</v>
      </c>
    </row>
    <row r="1539" s="2" customFormat="1" ht="13.55" customHeight="1">
      <c r="A1539" t="s" s="11">
        <v>12423</v>
      </c>
      <c r="B1539" t="s" s="11">
        <v>12200</v>
      </c>
      <c r="C1539" t="s" s="11">
        <v>22</v>
      </c>
      <c r="D1539" t="s" s="11">
        <v>163</v>
      </c>
      <c r="E1539" t="s" s="11">
        <v>9280</v>
      </c>
      <c r="F1539" s="47"/>
      <c r="G1539" t="s" s="11">
        <v>51</v>
      </c>
      <c r="H1539" t="s" s="11">
        <v>12424</v>
      </c>
      <c r="I1539" t="s" s="11">
        <v>28</v>
      </c>
      <c r="J1539" s="11"/>
      <c r="K1539" t="s" s="11">
        <v>1602</v>
      </c>
      <c r="L1539" t="s" s="11">
        <v>31</v>
      </c>
      <c r="M1539" s="11"/>
      <c r="N1539" t="s" s="11">
        <v>359</v>
      </c>
      <c r="O1539" t="s" s="11">
        <v>11493</v>
      </c>
      <c r="P1539" t="s" s="8">
        <v>12425</v>
      </c>
      <c r="Q1539" t="s" s="8">
        <f>"http://sharkattackfile.net/spreadsheets/pdf_directory/"&amp;P1539</f>
        <v>12426</v>
      </c>
      <c r="R1539" t="s" s="8">
        <v>12427</v>
      </c>
      <c r="S1539" t="s" s="19">
        <v>12428</v>
      </c>
      <c r="T1539" t="s" s="8">
        <v>12428</v>
      </c>
      <c r="U1539" t="s" s="8">
        <v>12429</v>
      </c>
    </row>
    <row r="1540" s="2" customFormat="1" ht="20.7" customHeight="1">
      <c r="A1540" t="s" s="11">
        <v>12423</v>
      </c>
      <c r="B1540" t="s" s="11">
        <v>12200</v>
      </c>
      <c r="C1540" t="s" s="11">
        <v>22</v>
      </c>
      <c r="D1540" t="s" s="11">
        <v>163</v>
      </c>
      <c r="E1540" t="s" s="11">
        <v>2541</v>
      </c>
      <c r="F1540" t="s" s="11">
        <v>12430</v>
      </c>
      <c r="G1540" t="s" s="11">
        <v>26</v>
      </c>
      <c r="H1540" t="s" s="11">
        <v>12431</v>
      </c>
      <c r="I1540" t="s" s="11">
        <v>101</v>
      </c>
      <c r="J1540" s="11"/>
      <c r="K1540" t="s" s="11">
        <v>12432</v>
      </c>
      <c r="L1540" t="s" s="11">
        <v>31</v>
      </c>
      <c r="M1540" t="s" s="11">
        <v>85</v>
      </c>
      <c r="N1540" t="s" s="11">
        <v>12433</v>
      </c>
      <c r="O1540" t="s" s="11">
        <v>12434</v>
      </c>
      <c r="P1540" t="s" s="8">
        <v>12435</v>
      </c>
      <c r="Q1540" t="s" s="8">
        <f>"http://sharkattackfile.net/spreadsheets/pdf_directory/"&amp;P1540</f>
        <v>12436</v>
      </c>
      <c r="R1540" t="s" s="8">
        <v>12437</v>
      </c>
      <c r="S1540" t="s" s="19">
        <v>12438</v>
      </c>
      <c r="T1540" t="s" s="8">
        <v>12438</v>
      </c>
      <c r="U1540" t="s" s="8">
        <v>12439</v>
      </c>
    </row>
    <row r="1541" s="2" customFormat="1" ht="20.7" customHeight="1">
      <c r="A1541" t="s" s="11">
        <v>12440</v>
      </c>
      <c r="B1541" t="s" s="11">
        <v>12200</v>
      </c>
      <c r="C1541" t="s" s="11">
        <v>22</v>
      </c>
      <c r="D1541" t="s" s="11">
        <v>89</v>
      </c>
      <c r="E1541" t="s" s="11">
        <v>565</v>
      </c>
      <c r="F1541" t="s" s="11">
        <v>12441</v>
      </c>
      <c r="G1541" t="s" s="11">
        <v>26</v>
      </c>
      <c r="H1541" t="s" s="11">
        <v>27</v>
      </c>
      <c r="I1541" t="s" s="11">
        <v>28</v>
      </c>
      <c r="J1541" t="s" s="11">
        <v>986</v>
      </c>
      <c r="K1541" t="s" s="11">
        <v>12442</v>
      </c>
      <c r="L1541" t="s" s="11">
        <v>31</v>
      </c>
      <c r="M1541" t="s" s="11">
        <v>1642</v>
      </c>
      <c r="N1541" s="11"/>
      <c r="O1541" t="s" s="11">
        <v>12443</v>
      </c>
      <c r="P1541" t="s" s="8">
        <v>12444</v>
      </c>
      <c r="Q1541" t="s" s="8">
        <f>"http://sharkattackfile.net/spreadsheets/pdf_directory/"&amp;P1541</f>
        <v>12445</v>
      </c>
      <c r="R1541" t="s" s="8">
        <v>12446</v>
      </c>
      <c r="S1541" t="s" s="19">
        <v>12447</v>
      </c>
      <c r="T1541" t="s" s="8">
        <v>12447</v>
      </c>
      <c r="U1541" t="s" s="8">
        <v>12448</v>
      </c>
    </row>
    <row r="1542" s="2" customFormat="1" ht="13.55" customHeight="1">
      <c r="A1542" t="s" s="11">
        <v>12449</v>
      </c>
      <c r="B1542" t="s" s="11">
        <v>12200</v>
      </c>
      <c r="C1542" t="s" s="11">
        <v>22</v>
      </c>
      <c r="D1542" t="s" s="11">
        <v>23</v>
      </c>
      <c r="E1542" t="s" s="11">
        <v>2076</v>
      </c>
      <c r="F1542" t="s" s="11">
        <v>12450</v>
      </c>
      <c r="G1542" t="s" s="11">
        <v>26</v>
      </c>
      <c r="H1542" t="s" s="11">
        <v>12451</v>
      </c>
      <c r="I1542" t="s" s="11">
        <v>28</v>
      </c>
      <c r="J1542" t="s" s="11">
        <v>491</v>
      </c>
      <c r="K1542" t="s" s="11">
        <v>12452</v>
      </c>
      <c r="L1542" t="s" s="11">
        <v>31</v>
      </c>
      <c r="M1542" t="s" s="11">
        <v>374</v>
      </c>
      <c r="N1542" t="s" s="11">
        <v>47</v>
      </c>
      <c r="O1542" t="s" s="11">
        <v>4522</v>
      </c>
      <c r="P1542" t="s" s="8">
        <v>12453</v>
      </c>
      <c r="Q1542" t="s" s="8">
        <f>"http://sharkattackfile.net/spreadsheets/pdf_directory/"&amp;P1542</f>
        <v>12454</v>
      </c>
      <c r="R1542" t="s" s="8">
        <v>12455</v>
      </c>
      <c r="S1542" t="s" s="19">
        <v>12456</v>
      </c>
      <c r="T1542" t="s" s="8">
        <v>12456</v>
      </c>
      <c r="U1542" t="s" s="8">
        <v>12457</v>
      </c>
    </row>
    <row r="1543" s="2" customFormat="1" ht="20.7" customHeight="1">
      <c r="A1543" t="s" s="11">
        <v>12458</v>
      </c>
      <c r="B1543" t="s" s="11">
        <v>12200</v>
      </c>
      <c r="C1543" t="s" s="11">
        <v>22</v>
      </c>
      <c r="D1543" t="s" s="11">
        <v>23</v>
      </c>
      <c r="E1543" t="s" s="11">
        <v>12459</v>
      </c>
      <c r="F1543" t="s" s="11">
        <v>12460</v>
      </c>
      <c r="G1543" t="s" s="11">
        <v>26</v>
      </c>
      <c r="H1543" t="s" s="11">
        <v>12461</v>
      </c>
      <c r="I1543" t="s" s="11">
        <v>28</v>
      </c>
      <c r="J1543" t="s" s="11">
        <v>200</v>
      </c>
      <c r="K1543" t="s" s="11">
        <v>12462</v>
      </c>
      <c r="L1543" t="s" s="11">
        <v>31</v>
      </c>
      <c r="M1543" t="s" s="11">
        <v>366</v>
      </c>
      <c r="N1543" s="11"/>
      <c r="O1543" t="s" s="11">
        <v>12463</v>
      </c>
      <c r="P1543" t="s" s="8">
        <v>12464</v>
      </c>
      <c r="Q1543" t="s" s="8">
        <f>"http://sharkattackfile.net/spreadsheets/pdf_directory/"&amp;P1543</f>
        <v>12465</v>
      </c>
      <c r="R1543" t="s" s="8">
        <v>12466</v>
      </c>
      <c r="S1543" t="s" s="19">
        <v>12467</v>
      </c>
      <c r="T1543" t="s" s="8">
        <v>12467</v>
      </c>
      <c r="U1543" t="s" s="8">
        <v>12468</v>
      </c>
    </row>
    <row r="1544" s="2" customFormat="1" ht="20.7" customHeight="1">
      <c r="A1544" t="s" s="11">
        <v>12469</v>
      </c>
      <c r="B1544" t="s" s="11">
        <v>12200</v>
      </c>
      <c r="C1544" t="s" s="11">
        <v>22</v>
      </c>
      <c r="D1544" t="s" s="11">
        <v>89</v>
      </c>
      <c r="E1544" t="s" s="11">
        <v>565</v>
      </c>
      <c r="F1544" t="s" s="11">
        <v>12470</v>
      </c>
      <c r="G1544" t="s" s="11">
        <v>114</v>
      </c>
      <c r="H1544" t="s" s="11">
        <v>12471</v>
      </c>
      <c r="I1544" t="s" s="11">
        <v>28</v>
      </c>
      <c r="J1544" t="s" s="11">
        <v>491</v>
      </c>
      <c r="K1544" t="s" s="11">
        <v>234</v>
      </c>
      <c r="L1544" t="s" s="11">
        <v>159</v>
      </c>
      <c r="M1544" s="11"/>
      <c r="N1544" t="s" s="11">
        <v>47</v>
      </c>
      <c r="O1544" t="s" s="11">
        <v>12472</v>
      </c>
      <c r="P1544" t="s" s="8">
        <v>12473</v>
      </c>
      <c r="Q1544" t="s" s="8">
        <f>"http://sharkattackfile.net/spreadsheets/pdf_directory/"&amp;P1544</f>
        <v>12474</v>
      </c>
      <c r="R1544" t="s" s="8">
        <v>12475</v>
      </c>
      <c r="S1544" t="s" s="19">
        <v>12476</v>
      </c>
      <c r="T1544" t="s" s="8">
        <v>12476</v>
      </c>
      <c r="U1544" t="s" s="8">
        <v>12477</v>
      </c>
    </row>
    <row r="1545" s="2" customFormat="1" ht="20.7" customHeight="1">
      <c r="A1545" t="s" s="11">
        <v>12478</v>
      </c>
      <c r="B1545" t="s" s="11">
        <v>12200</v>
      </c>
      <c r="C1545" t="s" s="11">
        <v>22</v>
      </c>
      <c r="D1545" t="s" s="11">
        <v>229</v>
      </c>
      <c r="E1545" t="s" s="11">
        <v>596</v>
      </c>
      <c r="F1545" t="s" s="11">
        <v>12479</v>
      </c>
      <c r="G1545" t="s" s="11">
        <v>26</v>
      </c>
      <c r="H1545" t="s" s="11">
        <v>12480</v>
      </c>
      <c r="I1545" t="s" s="11">
        <v>28</v>
      </c>
      <c r="J1545" t="s" s="11">
        <v>125</v>
      </c>
      <c r="K1545" t="s" s="11">
        <v>12481</v>
      </c>
      <c r="L1545" t="s" s="11">
        <v>31</v>
      </c>
      <c r="M1545" t="s" s="11">
        <v>226</v>
      </c>
      <c r="N1545" t="s" s="11">
        <v>4456</v>
      </c>
      <c r="O1545" t="s" s="11">
        <v>12482</v>
      </c>
      <c r="P1545" t="s" s="8">
        <v>12483</v>
      </c>
      <c r="Q1545" t="s" s="8">
        <f>"http://sharkattackfile.net/spreadsheets/pdf_directory/"&amp;P1545</f>
        <v>12484</v>
      </c>
      <c r="R1545" t="s" s="8">
        <v>12485</v>
      </c>
      <c r="S1545" t="s" s="19">
        <v>12486</v>
      </c>
      <c r="T1545" t="s" s="8">
        <v>12486</v>
      </c>
      <c r="U1545" t="s" s="8">
        <v>12487</v>
      </c>
    </row>
    <row r="1546" s="2" customFormat="1" ht="20.7" customHeight="1">
      <c r="A1546" t="s" s="11">
        <v>12488</v>
      </c>
      <c r="B1546" t="s" s="11">
        <v>12200</v>
      </c>
      <c r="C1546" t="s" s="11">
        <v>22</v>
      </c>
      <c r="D1546" t="s" s="11">
        <v>23</v>
      </c>
      <c r="E1546" t="s" s="11">
        <v>24</v>
      </c>
      <c r="F1546" t="s" s="11">
        <v>12489</v>
      </c>
      <c r="G1546" t="s" s="11">
        <v>114</v>
      </c>
      <c r="H1546" t="s" s="11">
        <v>12490</v>
      </c>
      <c r="I1546" t="s" s="11">
        <v>28</v>
      </c>
      <c r="J1546" t="s" s="11">
        <v>8997</v>
      </c>
      <c r="K1546" t="s" s="11">
        <v>12491</v>
      </c>
      <c r="L1546" t="s" s="11">
        <v>31</v>
      </c>
      <c r="M1546" s="11"/>
      <c r="N1546" t="s" s="11">
        <v>117</v>
      </c>
      <c r="O1546" t="s" s="11">
        <v>12492</v>
      </c>
      <c r="P1546" t="s" s="8">
        <v>12493</v>
      </c>
      <c r="Q1546" t="s" s="8">
        <f>"http://sharkattackfile.net/spreadsheets/pdf_directory/"&amp;P1546</f>
        <v>12494</v>
      </c>
      <c r="R1546" t="s" s="8">
        <v>12495</v>
      </c>
      <c r="S1546" t="s" s="19">
        <v>12496</v>
      </c>
      <c r="T1546" t="s" s="8">
        <v>12496</v>
      </c>
      <c r="U1546" t="s" s="8">
        <v>12497</v>
      </c>
    </row>
    <row r="1547" s="2" customFormat="1" ht="20.7" customHeight="1">
      <c r="A1547" t="s" s="11">
        <v>12498</v>
      </c>
      <c r="B1547" t="s" s="11">
        <v>12200</v>
      </c>
      <c r="C1547" t="s" s="11">
        <v>22</v>
      </c>
      <c r="D1547" t="s" s="11">
        <v>10130</v>
      </c>
      <c r="E1547" t="s" s="11">
        <v>12499</v>
      </c>
      <c r="F1547" s="47"/>
      <c r="G1547" t="s" s="11">
        <v>12500</v>
      </c>
      <c r="H1547" t="s" s="11">
        <v>12501</v>
      </c>
      <c r="I1547" t="s" s="11">
        <v>28</v>
      </c>
      <c r="J1547" t="s" s="11">
        <v>157</v>
      </c>
      <c r="K1547" t="s" s="11">
        <v>12502</v>
      </c>
      <c r="L1547" t="s" s="11">
        <v>31</v>
      </c>
      <c r="M1547" t="s" s="11">
        <v>468</v>
      </c>
      <c r="N1547" s="11"/>
      <c r="O1547" t="s" s="11">
        <v>12503</v>
      </c>
      <c r="P1547" t="s" s="8">
        <v>12504</v>
      </c>
      <c r="Q1547" t="s" s="8">
        <f>"http://sharkattackfile.net/spreadsheets/pdf_directory/"&amp;P1547</f>
        <v>12505</v>
      </c>
      <c r="R1547" t="s" s="8">
        <v>12506</v>
      </c>
      <c r="S1547" t="s" s="19">
        <v>12507</v>
      </c>
      <c r="T1547" t="s" s="8">
        <v>12507</v>
      </c>
      <c r="U1547" t="s" s="8">
        <v>12508</v>
      </c>
    </row>
    <row r="1548" s="2" customFormat="1" ht="20.7" customHeight="1">
      <c r="A1548" t="s" s="11">
        <v>12509</v>
      </c>
      <c r="B1548" t="s" s="11">
        <v>12200</v>
      </c>
      <c r="C1548" t="s" s="11">
        <v>22</v>
      </c>
      <c r="D1548" t="s" s="11">
        <v>23</v>
      </c>
      <c r="E1548" t="s" s="11">
        <v>24</v>
      </c>
      <c r="F1548" t="s" s="11">
        <v>25</v>
      </c>
      <c r="G1548" t="s" s="11">
        <v>26</v>
      </c>
      <c r="H1548" t="s" s="11">
        <v>12510</v>
      </c>
      <c r="I1548" t="s" s="11">
        <v>28</v>
      </c>
      <c r="J1548" s="11"/>
      <c r="K1548" t="s" s="11">
        <v>12511</v>
      </c>
      <c r="L1548" t="s" s="11">
        <v>31</v>
      </c>
      <c r="M1548" s="11"/>
      <c r="N1548" s="11"/>
      <c r="O1548" t="s" s="11">
        <v>12512</v>
      </c>
      <c r="P1548" t="s" s="8">
        <v>12513</v>
      </c>
      <c r="Q1548" t="s" s="8">
        <f>"http://sharkattackfile.net/spreadsheets/pdf_directory/"&amp;P1548</f>
        <v>12514</v>
      </c>
      <c r="R1548" t="s" s="8">
        <v>12515</v>
      </c>
      <c r="S1548" t="s" s="19">
        <v>12516</v>
      </c>
      <c r="T1548" t="s" s="8">
        <v>12516</v>
      </c>
      <c r="U1548" t="s" s="8">
        <v>12517</v>
      </c>
    </row>
    <row r="1549" s="2" customFormat="1" ht="29.7" customHeight="1">
      <c r="A1549" t="s" s="11">
        <v>12518</v>
      </c>
      <c r="B1549" t="s" s="11">
        <v>12200</v>
      </c>
      <c r="C1549" t="s" s="11">
        <v>22</v>
      </c>
      <c r="D1549" t="s" s="11">
        <v>23</v>
      </c>
      <c r="E1549" t="s" s="11">
        <v>24</v>
      </c>
      <c r="F1549" t="s" s="11">
        <v>25</v>
      </c>
      <c r="G1549" t="s" s="11">
        <v>26</v>
      </c>
      <c r="H1549" t="s" s="11">
        <v>12519</v>
      </c>
      <c r="I1549" t="s" s="11">
        <v>28</v>
      </c>
      <c r="J1549" t="s" s="11">
        <v>157</v>
      </c>
      <c r="K1549" t="s" s="11">
        <v>12520</v>
      </c>
      <c r="L1549" t="s" s="11">
        <v>31</v>
      </c>
      <c r="M1549" t="s" s="11">
        <v>468</v>
      </c>
      <c r="N1549" s="11"/>
      <c r="O1549" t="s" s="11">
        <v>12521</v>
      </c>
      <c r="P1549" t="s" s="8">
        <v>12522</v>
      </c>
      <c r="Q1549" t="s" s="8">
        <f>"http://sharkattackfile.net/spreadsheets/pdf_directory/"&amp;P1549</f>
        <v>12523</v>
      </c>
      <c r="R1549" t="s" s="8">
        <v>12524</v>
      </c>
      <c r="S1549" t="s" s="19">
        <v>12525</v>
      </c>
      <c r="T1549" t="s" s="8">
        <v>12525</v>
      </c>
      <c r="U1549" t="s" s="8">
        <v>12526</v>
      </c>
    </row>
    <row r="1550" s="2" customFormat="1" ht="38.7" customHeight="1">
      <c r="A1550" t="s" s="11">
        <v>12518</v>
      </c>
      <c r="B1550" t="s" s="11">
        <v>12200</v>
      </c>
      <c r="C1550" t="s" s="11">
        <v>22</v>
      </c>
      <c r="D1550" t="s" s="11">
        <v>23</v>
      </c>
      <c r="E1550" t="s" s="11">
        <v>24</v>
      </c>
      <c r="F1550" t="s" s="11">
        <v>25</v>
      </c>
      <c r="G1550" t="s" s="11">
        <v>26</v>
      </c>
      <c r="H1550" t="s" s="11">
        <v>12527</v>
      </c>
      <c r="I1550" t="s" s="11">
        <v>28</v>
      </c>
      <c r="J1550" t="s" s="11">
        <v>157</v>
      </c>
      <c r="K1550" t="s" s="11">
        <v>12528</v>
      </c>
      <c r="L1550" t="s" s="11">
        <v>31</v>
      </c>
      <c r="M1550" t="s" s="11">
        <v>449</v>
      </c>
      <c r="N1550" s="11"/>
      <c r="O1550" t="s" s="11">
        <v>12529</v>
      </c>
      <c r="P1550" t="s" s="8">
        <v>12530</v>
      </c>
      <c r="Q1550" t="s" s="8">
        <f>"http://sharkattackfile.net/spreadsheets/pdf_directory/"&amp;P1550</f>
        <v>12531</v>
      </c>
      <c r="R1550" t="s" s="8">
        <v>12532</v>
      </c>
      <c r="S1550" t="s" s="19">
        <v>12533</v>
      </c>
      <c r="T1550" t="s" s="8">
        <v>12533</v>
      </c>
      <c r="U1550" t="s" s="8">
        <v>12534</v>
      </c>
    </row>
    <row r="1551" s="2" customFormat="1" ht="20.7" customHeight="1">
      <c r="A1551" t="s" s="11">
        <v>12535</v>
      </c>
      <c r="B1551" t="s" s="11">
        <v>12200</v>
      </c>
      <c r="C1551" t="s" s="11">
        <v>22</v>
      </c>
      <c r="D1551" t="s" s="11">
        <v>4794</v>
      </c>
      <c r="E1551" t="s" s="11">
        <v>12536</v>
      </c>
      <c r="F1551" s="47"/>
      <c r="G1551" s="47"/>
      <c r="H1551" t="s" s="11">
        <v>12537</v>
      </c>
      <c r="I1551" t="s" s="11">
        <v>28</v>
      </c>
      <c r="J1551" t="s" s="11">
        <v>415</v>
      </c>
      <c r="K1551" t="s" s="11">
        <v>8091</v>
      </c>
      <c r="L1551" t="s" s="11">
        <v>31</v>
      </c>
      <c r="M1551" s="11"/>
      <c r="N1551" s="11"/>
      <c r="O1551" t="s" s="11">
        <v>12538</v>
      </c>
      <c r="P1551" t="s" s="8">
        <v>12539</v>
      </c>
      <c r="Q1551" t="s" s="8">
        <f>"http://sharkattackfile.net/spreadsheets/pdf_directory/"&amp;P1551</f>
        <v>12540</v>
      </c>
      <c r="R1551" t="s" s="8">
        <v>12541</v>
      </c>
      <c r="S1551" t="s" s="19">
        <v>12542</v>
      </c>
      <c r="T1551" t="s" s="8">
        <v>12542</v>
      </c>
      <c r="U1551" t="s" s="8">
        <v>12543</v>
      </c>
    </row>
    <row r="1552" s="2" customFormat="1" ht="38.7" customHeight="1">
      <c r="A1552" t="s" s="34">
        <v>12544</v>
      </c>
      <c r="B1552" t="s" s="34">
        <v>12200</v>
      </c>
      <c r="C1552" t="s" s="34">
        <v>3573</v>
      </c>
      <c r="D1552" t="s" s="34">
        <v>163</v>
      </c>
      <c r="E1552" t="s" s="34">
        <v>9280</v>
      </c>
      <c r="F1552" t="s" s="34">
        <v>12545</v>
      </c>
      <c r="G1552" t="s" s="34">
        <v>12546</v>
      </c>
      <c r="H1552" t="s" s="34">
        <v>12547</v>
      </c>
      <c r="I1552" t="s" s="34">
        <v>28</v>
      </c>
      <c r="J1552" t="s" s="34">
        <v>466</v>
      </c>
      <c r="K1552" t="s" s="34">
        <v>12548</v>
      </c>
      <c r="L1552" s="34"/>
      <c r="M1552" s="34"/>
      <c r="N1552" t="s" s="34">
        <v>12549</v>
      </c>
      <c r="O1552" t="s" s="34">
        <v>12550</v>
      </c>
      <c r="P1552" t="s" s="8">
        <v>12551</v>
      </c>
      <c r="Q1552" t="s" s="8">
        <f>"http://sharkattackfile.net/spreadsheets/pdf_directory/"&amp;P1552</f>
        <v>12552</v>
      </c>
      <c r="R1552" t="s" s="8">
        <v>12553</v>
      </c>
      <c r="S1552" t="s" s="19">
        <v>12554</v>
      </c>
      <c r="T1552" t="s" s="8">
        <v>12554</v>
      </c>
      <c r="U1552" t="s" s="8">
        <v>12555</v>
      </c>
    </row>
    <row r="1553" s="2" customFormat="1" ht="20.7" customHeight="1">
      <c r="A1553" t="s" s="11">
        <v>12556</v>
      </c>
      <c r="B1553" t="s" s="11">
        <v>12200</v>
      </c>
      <c r="C1553" t="s" s="11">
        <v>22</v>
      </c>
      <c r="D1553" t="s" s="11">
        <v>23</v>
      </c>
      <c r="E1553" t="s" s="11">
        <v>24</v>
      </c>
      <c r="F1553" t="s" s="11">
        <v>11384</v>
      </c>
      <c r="G1553" t="s" s="11">
        <v>4003</v>
      </c>
      <c r="H1553" t="s" s="11">
        <v>12557</v>
      </c>
      <c r="I1553" t="s" s="11">
        <v>28</v>
      </c>
      <c r="J1553" t="s" s="11">
        <v>333</v>
      </c>
      <c r="K1553" t="s" s="11">
        <v>5523</v>
      </c>
      <c r="L1553" t="s" s="11">
        <v>31</v>
      </c>
      <c r="M1553" t="s" s="11">
        <v>449</v>
      </c>
      <c r="N1553" s="11"/>
      <c r="O1553" t="s" s="11">
        <v>12558</v>
      </c>
      <c r="P1553" t="s" s="8">
        <v>12559</v>
      </c>
      <c r="Q1553" t="s" s="8">
        <f>"http://sharkattackfile.net/spreadsheets/pdf_directory/"&amp;P1553</f>
        <v>12560</v>
      </c>
      <c r="R1553" t="s" s="8">
        <v>12561</v>
      </c>
      <c r="S1553" t="s" s="19">
        <v>12562</v>
      </c>
      <c r="T1553" t="s" s="8">
        <v>12562</v>
      </c>
      <c r="U1553" t="s" s="8">
        <v>12563</v>
      </c>
    </row>
    <row r="1554" s="2" customFormat="1" ht="20.7" customHeight="1">
      <c r="A1554" t="s" s="11">
        <v>12564</v>
      </c>
      <c r="B1554" t="s" s="11">
        <v>12200</v>
      </c>
      <c r="C1554" t="s" s="11">
        <v>22</v>
      </c>
      <c r="D1554" t="s" s="11">
        <v>229</v>
      </c>
      <c r="E1554" t="s" s="11">
        <v>41</v>
      </c>
      <c r="F1554" t="s" s="11">
        <v>12565</v>
      </c>
      <c r="G1554" t="s" s="11">
        <v>26</v>
      </c>
      <c r="H1554" t="s" s="11">
        <v>12566</v>
      </c>
      <c r="I1554" t="s" s="11">
        <v>28</v>
      </c>
      <c r="J1554" t="s" s="11">
        <v>560</v>
      </c>
      <c r="K1554" t="s" s="11">
        <v>234</v>
      </c>
      <c r="L1554" t="s" s="11">
        <v>159</v>
      </c>
      <c r="M1554" t="s" s="11">
        <v>12567</v>
      </c>
      <c r="N1554" t="s" s="11">
        <v>47</v>
      </c>
      <c r="O1554" t="s" s="11">
        <v>12568</v>
      </c>
      <c r="P1554" t="s" s="8">
        <v>12569</v>
      </c>
      <c r="Q1554" t="s" s="8">
        <f>"http://sharkattackfile.net/spreadsheets/pdf_directory/"&amp;P1554</f>
        <v>12570</v>
      </c>
      <c r="R1554" t="s" s="8">
        <v>12571</v>
      </c>
      <c r="S1554" t="s" s="19">
        <v>12572</v>
      </c>
      <c r="T1554" t="s" s="8">
        <v>12572</v>
      </c>
      <c r="U1554" t="s" s="8">
        <v>12573</v>
      </c>
    </row>
    <row r="1555" s="2" customFormat="1" ht="20.7" customHeight="1">
      <c r="A1555" t="s" s="112">
        <v>12574</v>
      </c>
      <c r="B1555" t="s" s="112">
        <v>12200</v>
      </c>
      <c r="C1555" t="s" s="112">
        <v>88</v>
      </c>
      <c r="D1555" t="s" s="112">
        <v>23</v>
      </c>
      <c r="E1555" t="s" s="112">
        <v>481</v>
      </c>
      <c r="F1555" t="s" s="112">
        <v>12575</v>
      </c>
      <c r="G1555" t="s" s="112">
        <v>6826</v>
      </c>
      <c r="H1555" t="s" s="112">
        <v>12576</v>
      </c>
      <c r="I1555" t="s" s="112">
        <v>28</v>
      </c>
      <c r="J1555" t="s" s="112">
        <v>8152</v>
      </c>
      <c r="K1555" t="s" s="112">
        <v>1925</v>
      </c>
      <c r="L1555" t="s" s="112">
        <v>31</v>
      </c>
      <c r="M1555" s="112"/>
      <c r="N1555" t="s" s="112">
        <v>47</v>
      </c>
      <c r="O1555" t="s" s="112">
        <v>12577</v>
      </c>
      <c r="P1555" t="s" s="8">
        <v>12578</v>
      </c>
      <c r="Q1555" t="s" s="8">
        <f>"http://sharkattackfile.net/spreadsheets/pdf_directory/"&amp;P1555</f>
        <v>12579</v>
      </c>
      <c r="R1555" t="s" s="8">
        <v>12580</v>
      </c>
      <c r="S1555" t="s" s="19">
        <v>12581</v>
      </c>
      <c r="T1555" t="s" s="8">
        <v>12581</v>
      </c>
      <c r="U1555" t="s" s="8">
        <v>12582</v>
      </c>
    </row>
    <row r="1556" s="2" customFormat="1" ht="20.7" customHeight="1">
      <c r="A1556" t="s" s="36">
        <v>12583</v>
      </c>
      <c r="B1556" t="s" s="36">
        <v>12200</v>
      </c>
      <c r="C1556" t="s" s="36">
        <v>211</v>
      </c>
      <c r="D1556" t="s" s="36">
        <v>229</v>
      </c>
      <c r="E1556" t="s" s="36">
        <v>401</v>
      </c>
      <c r="F1556" t="s" s="36">
        <v>12584</v>
      </c>
      <c r="G1556" t="s" s="36">
        <v>139</v>
      </c>
      <c r="H1556" t="s" s="36">
        <v>108</v>
      </c>
      <c r="I1556" t="s" s="36">
        <v>101</v>
      </c>
      <c r="J1556" s="36"/>
      <c r="K1556" t="s" s="36">
        <v>12585</v>
      </c>
      <c r="L1556" t="s" s="36">
        <v>31</v>
      </c>
      <c r="M1556" t="s" s="36">
        <v>555</v>
      </c>
      <c r="N1556" s="36"/>
      <c r="O1556" t="s" s="36">
        <v>12586</v>
      </c>
      <c r="P1556" t="s" s="8">
        <v>12587</v>
      </c>
      <c r="Q1556" t="s" s="8">
        <f>"http://sharkattackfile.net/spreadsheets/pdf_directory/"&amp;P1556</f>
        <v>12588</v>
      </c>
      <c r="R1556" t="s" s="8">
        <v>12589</v>
      </c>
      <c r="S1556" t="s" s="19">
        <v>12590</v>
      </c>
      <c r="T1556" t="s" s="8">
        <v>12590</v>
      </c>
      <c r="U1556" t="s" s="8">
        <v>12591</v>
      </c>
    </row>
    <row r="1557" s="2" customFormat="1" ht="29.7" customHeight="1">
      <c r="A1557" t="s" s="11">
        <v>12583</v>
      </c>
      <c r="B1557" t="s" s="11">
        <v>12200</v>
      </c>
      <c r="C1557" t="s" s="11">
        <v>22</v>
      </c>
      <c r="D1557" t="s" s="11">
        <v>12592</v>
      </c>
      <c r="E1557" t="s" s="11">
        <v>12593</v>
      </c>
      <c r="F1557" t="s" s="11">
        <v>12594</v>
      </c>
      <c r="G1557" t="s" s="11">
        <v>114</v>
      </c>
      <c r="H1557" t="s" s="11">
        <v>12595</v>
      </c>
      <c r="I1557" t="s" s="11">
        <v>101</v>
      </c>
      <c r="J1557" t="s" s="11">
        <v>399</v>
      </c>
      <c r="K1557" t="s" s="11">
        <v>12596</v>
      </c>
      <c r="L1557" t="s" s="11">
        <v>31</v>
      </c>
      <c r="M1557" t="s" s="11">
        <v>4149</v>
      </c>
      <c r="N1557" s="11"/>
      <c r="O1557" t="s" s="11">
        <v>12597</v>
      </c>
      <c r="P1557" t="s" s="8">
        <v>12598</v>
      </c>
      <c r="Q1557" t="s" s="8">
        <f>"http://sharkattackfile.net/spreadsheets/pdf_directory/"&amp;P1557</f>
        <v>12599</v>
      </c>
      <c r="R1557" t="s" s="8">
        <v>12600</v>
      </c>
      <c r="S1557" t="s" s="19">
        <v>12601</v>
      </c>
      <c r="T1557" t="s" s="8">
        <v>12601</v>
      </c>
      <c r="U1557" t="s" s="8">
        <v>12602</v>
      </c>
    </row>
    <row r="1558" s="2" customFormat="1" ht="20.7" customHeight="1">
      <c r="A1558" t="s" s="11">
        <v>12603</v>
      </c>
      <c r="B1558" t="s" s="11">
        <v>12200</v>
      </c>
      <c r="C1558" t="s" s="11">
        <v>22</v>
      </c>
      <c r="D1558" t="s" s="11">
        <v>229</v>
      </c>
      <c r="E1558" t="s" s="11">
        <v>596</v>
      </c>
      <c r="F1558" t="s" s="11">
        <v>1554</v>
      </c>
      <c r="G1558" t="s" s="11">
        <v>26</v>
      </c>
      <c r="H1558" t="s" s="11">
        <v>12604</v>
      </c>
      <c r="I1558" t="s" s="11">
        <v>28</v>
      </c>
      <c r="J1558" t="s" s="11">
        <v>119</v>
      </c>
      <c r="K1558" t="s" s="11">
        <v>358</v>
      </c>
      <c r="L1558" t="s" s="11">
        <v>31</v>
      </c>
      <c r="M1558" t="s" s="11">
        <v>340</v>
      </c>
      <c r="N1558" s="11"/>
      <c r="O1558" t="s" s="11">
        <v>12605</v>
      </c>
      <c r="P1558" t="s" s="8">
        <v>12606</v>
      </c>
      <c r="Q1558" t="s" s="8">
        <f>"http://sharkattackfile.net/spreadsheets/pdf_directory/"&amp;P1558</f>
        <v>12607</v>
      </c>
      <c r="R1558" t="s" s="8">
        <v>12608</v>
      </c>
      <c r="S1558" t="s" s="19">
        <v>12609</v>
      </c>
      <c r="T1558" t="s" s="8">
        <v>12609</v>
      </c>
      <c r="U1558" t="s" s="8">
        <v>12610</v>
      </c>
    </row>
    <row r="1559" s="2" customFormat="1" ht="29.7" customHeight="1">
      <c r="A1559" t="s" s="11">
        <v>12611</v>
      </c>
      <c r="B1559" t="s" s="11">
        <v>12200</v>
      </c>
      <c r="C1559" t="s" s="11">
        <v>22</v>
      </c>
      <c r="D1559" t="s" s="11">
        <v>23</v>
      </c>
      <c r="E1559" t="s" s="11">
        <v>1439</v>
      </c>
      <c r="F1559" t="s" s="11">
        <v>12612</v>
      </c>
      <c r="G1559" t="s" s="11">
        <v>26</v>
      </c>
      <c r="H1559" t="s" s="11">
        <v>12613</v>
      </c>
      <c r="I1559" t="s" s="11">
        <v>28</v>
      </c>
      <c r="J1559" t="s" s="11">
        <v>178</v>
      </c>
      <c r="K1559" t="s" s="11">
        <v>358</v>
      </c>
      <c r="L1559" t="s" s="11">
        <v>31</v>
      </c>
      <c r="M1559" t="s" s="11">
        <v>85</v>
      </c>
      <c r="N1559" s="11"/>
      <c r="O1559" t="s" s="11">
        <v>63</v>
      </c>
      <c r="P1559" t="s" s="8">
        <v>12614</v>
      </c>
      <c r="Q1559" t="s" s="8">
        <f>"http://sharkattackfile.net/spreadsheets/pdf_directory/"&amp;P1559</f>
        <v>12615</v>
      </c>
      <c r="R1559" t="s" s="8">
        <v>12616</v>
      </c>
      <c r="S1559" t="s" s="19">
        <v>12617</v>
      </c>
      <c r="T1559" t="s" s="8">
        <v>12617</v>
      </c>
      <c r="U1559" t="s" s="8">
        <v>12618</v>
      </c>
    </row>
    <row r="1560" s="2" customFormat="1" ht="13.55" customHeight="1">
      <c r="A1560" t="s" s="11">
        <v>12611</v>
      </c>
      <c r="B1560" t="s" s="11">
        <v>12200</v>
      </c>
      <c r="C1560" t="s" s="11">
        <v>22</v>
      </c>
      <c r="D1560" t="s" s="11">
        <v>12619</v>
      </c>
      <c r="E1560" s="47"/>
      <c r="F1560" t="s" s="11">
        <v>12620</v>
      </c>
      <c r="G1560" t="s" s="11">
        <v>296</v>
      </c>
      <c r="H1560" t="s" s="11">
        <v>12621</v>
      </c>
      <c r="I1560" t="s" s="11">
        <v>28</v>
      </c>
      <c r="J1560" t="s" s="11">
        <v>213</v>
      </c>
      <c r="K1560" t="s" s="11">
        <v>12622</v>
      </c>
      <c r="L1560" t="s" s="11">
        <v>31</v>
      </c>
      <c r="M1560" s="11"/>
      <c r="N1560" t="s" s="11">
        <v>4260</v>
      </c>
      <c r="O1560" t="s" s="11">
        <v>12623</v>
      </c>
      <c r="P1560" t="s" s="8">
        <v>12624</v>
      </c>
      <c r="Q1560" t="s" s="8">
        <f>"http://sharkattackfile.net/spreadsheets/pdf_directory/"&amp;P1560</f>
        <v>12625</v>
      </c>
      <c r="R1560" t="s" s="8">
        <v>12626</v>
      </c>
      <c r="S1560" t="s" s="19">
        <v>12627</v>
      </c>
      <c r="T1560" t="s" s="8">
        <v>12627</v>
      </c>
      <c r="U1560" t="s" s="8">
        <v>12628</v>
      </c>
    </row>
    <row r="1561" s="2" customFormat="1" ht="29.7" customHeight="1">
      <c r="A1561" t="s" s="34">
        <v>12629</v>
      </c>
      <c r="B1561" t="s" s="34">
        <v>12200</v>
      </c>
      <c r="C1561" t="s" s="34">
        <v>3573</v>
      </c>
      <c r="D1561" t="s" s="34">
        <v>23</v>
      </c>
      <c r="E1561" t="s" s="34">
        <v>24</v>
      </c>
      <c r="F1561" t="s" s="34">
        <v>1633</v>
      </c>
      <c r="G1561" t="s" s="34">
        <v>114</v>
      </c>
      <c r="H1561" t="s" s="34">
        <v>12630</v>
      </c>
      <c r="I1561" t="s" s="34">
        <v>101</v>
      </c>
      <c r="J1561" s="34"/>
      <c r="K1561" t="s" s="34">
        <v>12631</v>
      </c>
      <c r="L1561" s="34"/>
      <c r="M1561" t="s" s="34">
        <v>261</v>
      </c>
      <c r="N1561" t="s" s="34">
        <v>696</v>
      </c>
      <c r="O1561" t="s" s="34">
        <v>12632</v>
      </c>
      <c r="P1561" t="s" s="8">
        <v>12633</v>
      </c>
      <c r="Q1561" t="s" s="8">
        <f>"http://sharkattackfile.net/spreadsheets/pdf_directory/"&amp;P1561</f>
        <v>12634</v>
      </c>
      <c r="R1561" t="s" s="8">
        <v>12635</v>
      </c>
      <c r="S1561" t="s" s="19">
        <v>12636</v>
      </c>
      <c r="T1561" t="s" s="8">
        <v>12636</v>
      </c>
      <c r="U1561" t="s" s="8">
        <v>12637</v>
      </c>
    </row>
    <row r="1562" s="2" customFormat="1" ht="29.7" customHeight="1">
      <c r="A1562" t="s" s="112">
        <v>12638</v>
      </c>
      <c r="B1562" t="s" s="112">
        <v>12200</v>
      </c>
      <c r="C1562" t="s" s="112">
        <v>88</v>
      </c>
      <c r="D1562" t="s" s="112">
        <v>23</v>
      </c>
      <c r="E1562" t="s" s="112">
        <v>481</v>
      </c>
      <c r="F1562" t="s" s="112">
        <v>12639</v>
      </c>
      <c r="G1562" t="s" s="112">
        <v>607</v>
      </c>
      <c r="H1562" t="s" s="112">
        <v>12640</v>
      </c>
      <c r="I1562" t="s" s="112">
        <v>28</v>
      </c>
      <c r="J1562" s="112"/>
      <c r="K1562" t="s" s="112">
        <v>1925</v>
      </c>
      <c r="L1562" t="s" s="112">
        <v>31</v>
      </c>
      <c r="M1562" t="s" s="112">
        <v>9178</v>
      </c>
      <c r="N1562" t="s" s="112">
        <v>11178</v>
      </c>
      <c r="O1562" t="s" s="112">
        <v>499</v>
      </c>
      <c r="P1562" t="s" s="8">
        <v>12641</v>
      </c>
      <c r="Q1562" t="s" s="8">
        <f>"http://sharkattackfile.net/spreadsheets/pdf_directory/"&amp;P1562</f>
        <v>12642</v>
      </c>
      <c r="R1562" t="s" s="8">
        <v>12643</v>
      </c>
      <c r="S1562" t="s" s="19">
        <v>12644</v>
      </c>
      <c r="T1562" t="s" s="8">
        <v>12644</v>
      </c>
      <c r="U1562" t="s" s="8">
        <v>12645</v>
      </c>
    </row>
    <row r="1563" s="2" customFormat="1" ht="20.7" customHeight="1">
      <c r="A1563" t="s" s="11">
        <v>12638</v>
      </c>
      <c r="B1563" t="s" s="11">
        <v>12200</v>
      </c>
      <c r="C1563" t="s" s="11">
        <v>22</v>
      </c>
      <c r="D1563" t="s" s="11">
        <v>23</v>
      </c>
      <c r="E1563" t="s" s="11">
        <v>24</v>
      </c>
      <c r="F1563" t="s" s="11">
        <v>12646</v>
      </c>
      <c r="G1563" t="s" s="11">
        <v>107</v>
      </c>
      <c r="H1563" t="s" s="11">
        <v>12647</v>
      </c>
      <c r="I1563" t="s" s="11">
        <v>101</v>
      </c>
      <c r="J1563" t="s" s="11">
        <v>7183</v>
      </c>
      <c r="K1563" t="s" s="11">
        <v>11952</v>
      </c>
      <c r="L1563" t="s" s="11">
        <v>31</v>
      </c>
      <c r="M1563" t="s" s="11">
        <v>187</v>
      </c>
      <c r="N1563" t="s" s="11">
        <v>3729</v>
      </c>
      <c r="O1563" t="s" s="11">
        <v>12648</v>
      </c>
      <c r="P1563" t="s" s="8">
        <v>12649</v>
      </c>
      <c r="Q1563" t="s" s="8">
        <f>"http://sharkattackfile.net/spreadsheets/pdf_directory/"&amp;P1563</f>
        <v>12650</v>
      </c>
      <c r="R1563" t="s" s="8">
        <v>12651</v>
      </c>
      <c r="S1563" t="s" s="19">
        <v>12652</v>
      </c>
      <c r="T1563" t="s" s="8">
        <v>12652</v>
      </c>
      <c r="U1563" t="s" s="8">
        <v>12653</v>
      </c>
    </row>
    <row r="1564" s="2" customFormat="1" ht="20.7" customHeight="1">
      <c r="A1564" t="s" s="11">
        <v>12654</v>
      </c>
      <c r="B1564" t="s" s="11">
        <v>12200</v>
      </c>
      <c r="C1564" t="s" s="11">
        <v>22</v>
      </c>
      <c r="D1564" t="s" s="11">
        <v>23</v>
      </c>
      <c r="E1564" t="s" s="11">
        <v>57</v>
      </c>
      <c r="F1564" t="s" s="11">
        <v>223</v>
      </c>
      <c r="G1564" t="s" s="11">
        <v>107</v>
      </c>
      <c r="H1564" t="s" s="11">
        <v>12655</v>
      </c>
      <c r="I1564" t="s" s="11">
        <v>28</v>
      </c>
      <c r="J1564" t="s" s="11">
        <v>399</v>
      </c>
      <c r="K1564" t="s" s="11">
        <v>4291</v>
      </c>
      <c r="L1564" t="s" s="11">
        <v>31</v>
      </c>
      <c r="M1564" s="11"/>
      <c r="N1564" t="s" s="11">
        <v>111</v>
      </c>
      <c r="O1564" t="s" s="11">
        <v>63</v>
      </c>
      <c r="P1564" t="s" s="8">
        <v>12656</v>
      </c>
      <c r="Q1564" t="s" s="8">
        <f>"http://sharkattackfile.net/spreadsheets/pdf_directory/"&amp;P1564</f>
        <v>12657</v>
      </c>
      <c r="R1564" t="s" s="8">
        <v>12658</v>
      </c>
      <c r="S1564" t="s" s="19">
        <v>12659</v>
      </c>
      <c r="T1564" t="s" s="8">
        <v>12659</v>
      </c>
      <c r="U1564" t="s" s="8">
        <v>12660</v>
      </c>
    </row>
    <row r="1565" s="2" customFormat="1" ht="20.7" customHeight="1">
      <c r="A1565" t="s" s="11">
        <v>12661</v>
      </c>
      <c r="B1565" t="s" s="11">
        <v>12200</v>
      </c>
      <c r="C1565" t="s" s="11">
        <v>22</v>
      </c>
      <c r="D1565" t="s" s="11">
        <v>23</v>
      </c>
      <c r="E1565" t="s" s="11">
        <v>24</v>
      </c>
      <c r="F1565" t="s" s="11">
        <v>3046</v>
      </c>
      <c r="G1565" t="s" s="11">
        <v>26</v>
      </c>
      <c r="H1565" t="s" s="11">
        <v>12662</v>
      </c>
      <c r="I1565" t="s" s="11">
        <v>28</v>
      </c>
      <c r="J1565" t="s" s="11">
        <v>220</v>
      </c>
      <c r="K1565" t="s" s="11">
        <v>358</v>
      </c>
      <c r="L1565" t="s" s="11">
        <v>31</v>
      </c>
      <c r="M1565" t="s" s="11">
        <v>366</v>
      </c>
      <c r="N1565" s="11"/>
      <c r="O1565" t="s" s="11">
        <v>63</v>
      </c>
      <c r="P1565" t="s" s="8">
        <v>12663</v>
      </c>
      <c r="Q1565" t="s" s="8">
        <f>"http://sharkattackfile.net/spreadsheets/pdf_directory/"&amp;P1565</f>
        <v>12664</v>
      </c>
      <c r="R1565" t="s" s="8">
        <v>12665</v>
      </c>
      <c r="S1565" t="s" s="19">
        <v>12666</v>
      </c>
      <c r="T1565" t="s" s="8">
        <v>12666</v>
      </c>
      <c r="U1565" t="s" s="8">
        <v>12667</v>
      </c>
    </row>
    <row r="1566" s="2" customFormat="1" ht="20.7" customHeight="1">
      <c r="A1566" t="s" s="11">
        <v>12668</v>
      </c>
      <c r="B1566" t="s" s="11">
        <v>12200</v>
      </c>
      <c r="C1566" t="s" s="11">
        <v>22</v>
      </c>
      <c r="D1566" t="s" s="11">
        <v>23</v>
      </c>
      <c r="E1566" t="s" s="11">
        <v>57</v>
      </c>
      <c r="F1566" t="s" s="11">
        <v>4090</v>
      </c>
      <c r="G1566" t="s" s="11">
        <v>114</v>
      </c>
      <c r="H1566" t="s" s="11">
        <v>12669</v>
      </c>
      <c r="I1566" t="s" s="11">
        <v>28</v>
      </c>
      <c r="J1566" t="s" s="11">
        <v>333</v>
      </c>
      <c r="K1566" t="s" s="11">
        <v>722</v>
      </c>
      <c r="L1566" t="s" s="11">
        <v>31</v>
      </c>
      <c r="M1566" t="s" s="11">
        <v>12670</v>
      </c>
      <c r="N1566" t="s" s="11">
        <v>12671</v>
      </c>
      <c r="O1566" t="s" s="11">
        <v>63</v>
      </c>
      <c r="P1566" t="s" s="8">
        <v>12672</v>
      </c>
      <c r="Q1566" t="s" s="8">
        <f>"http://sharkattackfile.net/spreadsheets/pdf_directory/"&amp;P1566</f>
        <v>12673</v>
      </c>
      <c r="R1566" t="s" s="8">
        <v>12674</v>
      </c>
      <c r="S1566" t="s" s="19">
        <v>12675</v>
      </c>
      <c r="T1566" t="s" s="8">
        <v>12675</v>
      </c>
      <c r="U1566" t="s" s="8">
        <v>12676</v>
      </c>
    </row>
    <row r="1567" s="2" customFormat="1" ht="20.7" customHeight="1">
      <c r="A1567" t="s" s="11">
        <v>12677</v>
      </c>
      <c r="B1567" t="s" s="11">
        <v>12200</v>
      </c>
      <c r="C1567" t="s" s="11">
        <v>22</v>
      </c>
      <c r="D1567" t="s" s="11">
        <v>23</v>
      </c>
      <c r="E1567" t="s" s="11">
        <v>1439</v>
      </c>
      <c r="F1567" t="s" s="11">
        <v>11470</v>
      </c>
      <c r="G1567" t="s" s="11">
        <v>114</v>
      </c>
      <c r="H1567" t="s" s="11">
        <v>12678</v>
      </c>
      <c r="I1567" t="s" s="11">
        <v>101</v>
      </c>
      <c r="J1567" t="s" s="11">
        <v>239</v>
      </c>
      <c r="K1567" t="s" s="11">
        <v>5539</v>
      </c>
      <c r="L1567" t="s" s="11">
        <v>31</v>
      </c>
      <c r="M1567" t="s" s="11">
        <v>1442</v>
      </c>
      <c r="N1567" t="s" s="11">
        <v>12679</v>
      </c>
      <c r="O1567" t="s" s="11">
        <v>63</v>
      </c>
      <c r="P1567" t="s" s="8">
        <v>12680</v>
      </c>
      <c r="Q1567" t="s" s="8">
        <f>"http://sharkattackfile.net/spreadsheets/pdf_directory/"&amp;P1567</f>
        <v>12681</v>
      </c>
      <c r="R1567" t="s" s="8">
        <v>12682</v>
      </c>
      <c r="S1567" t="s" s="19">
        <v>12683</v>
      </c>
      <c r="T1567" t="s" s="8">
        <v>12683</v>
      </c>
      <c r="U1567" t="s" s="8">
        <v>12684</v>
      </c>
    </row>
    <row r="1568" s="2" customFormat="1" ht="20.7" customHeight="1">
      <c r="A1568" t="s" s="11">
        <v>12677</v>
      </c>
      <c r="B1568" t="s" s="11">
        <v>12200</v>
      </c>
      <c r="C1568" t="s" s="11">
        <v>22</v>
      </c>
      <c r="D1568" t="s" s="11">
        <v>23</v>
      </c>
      <c r="E1568" t="s" s="11">
        <v>24</v>
      </c>
      <c r="F1568" t="s" s="11">
        <v>75</v>
      </c>
      <c r="G1568" t="s" s="11">
        <v>26</v>
      </c>
      <c r="H1568" t="s" s="11">
        <v>12685</v>
      </c>
      <c r="I1568" t="s" s="11">
        <v>28</v>
      </c>
      <c r="J1568" t="s" s="11">
        <v>8963</v>
      </c>
      <c r="K1568" t="s" s="11">
        <v>12686</v>
      </c>
      <c r="L1568" t="s" s="11">
        <v>31</v>
      </c>
      <c r="M1568" s="11"/>
      <c r="N1568" t="s" s="11">
        <v>12687</v>
      </c>
      <c r="O1568" t="s" s="11">
        <v>11933</v>
      </c>
      <c r="P1568" t="s" s="8">
        <v>12688</v>
      </c>
      <c r="Q1568" t="s" s="8">
        <f>"http://sharkattackfile.net/spreadsheets/pdf_directory/"&amp;P1568</f>
        <v>12689</v>
      </c>
      <c r="R1568" t="s" s="8">
        <v>12690</v>
      </c>
      <c r="S1568" t="s" s="19">
        <v>12691</v>
      </c>
      <c r="T1568" t="s" s="8">
        <v>12691</v>
      </c>
      <c r="U1568" t="s" s="8">
        <v>12692</v>
      </c>
    </row>
    <row r="1569" s="2" customFormat="1" ht="29.7" customHeight="1">
      <c r="A1569" t="s" s="36">
        <v>12693</v>
      </c>
      <c r="B1569" t="s" s="36">
        <v>12200</v>
      </c>
      <c r="C1569" t="s" s="36">
        <v>211</v>
      </c>
      <c r="D1569" t="s" s="36">
        <v>2562</v>
      </c>
      <c r="E1569" t="s" s="36">
        <v>6515</v>
      </c>
      <c r="F1569" t="s" s="36">
        <v>12694</v>
      </c>
      <c r="G1569" t="s" s="36">
        <v>114</v>
      </c>
      <c r="H1569" t="s" s="36">
        <v>27</v>
      </c>
      <c r="I1569" t="s" s="36">
        <v>28</v>
      </c>
      <c r="J1569" t="s" s="36">
        <v>7192</v>
      </c>
      <c r="K1569" t="s" s="36">
        <v>12695</v>
      </c>
      <c r="L1569" t="s" s="36">
        <v>31</v>
      </c>
      <c r="M1569" t="s" s="36">
        <v>261</v>
      </c>
      <c r="N1569" t="s" s="36">
        <v>2566</v>
      </c>
      <c r="O1569" t="s" s="36">
        <v>12696</v>
      </c>
      <c r="P1569" t="s" s="8">
        <v>12697</v>
      </c>
      <c r="Q1569" t="s" s="8">
        <f>"http://sharkattackfile.net/spreadsheets/pdf_directory/"&amp;P1569</f>
        <v>12698</v>
      </c>
      <c r="R1569" t="s" s="8">
        <v>12699</v>
      </c>
      <c r="S1569" t="s" s="19">
        <v>12700</v>
      </c>
      <c r="T1569" t="s" s="8">
        <v>12700</v>
      </c>
      <c r="U1569" t="s" s="8">
        <v>12701</v>
      </c>
    </row>
    <row r="1570" s="2" customFormat="1" ht="13.55" customHeight="1">
      <c r="A1570" t="s" s="11">
        <v>12693</v>
      </c>
      <c r="B1570" t="s" s="11">
        <v>12200</v>
      </c>
      <c r="C1570" t="s" s="11">
        <v>22</v>
      </c>
      <c r="D1570" t="s" s="11">
        <v>23</v>
      </c>
      <c r="E1570" t="s" s="11">
        <v>475</v>
      </c>
      <c r="F1570" t="s" s="11">
        <v>4016</v>
      </c>
      <c r="G1570" t="s" s="11">
        <v>139</v>
      </c>
      <c r="H1570" t="s" s="11">
        <v>12702</v>
      </c>
      <c r="I1570" t="s" s="11">
        <v>28</v>
      </c>
      <c r="J1570" s="11"/>
      <c r="K1570" t="s" s="11">
        <v>856</v>
      </c>
      <c r="L1570" t="s" s="11">
        <v>31</v>
      </c>
      <c r="M1570" s="11"/>
      <c r="N1570" s="11"/>
      <c r="O1570" t="s" s="11">
        <v>12703</v>
      </c>
      <c r="P1570" t="s" s="8">
        <v>12704</v>
      </c>
      <c r="Q1570" t="s" s="8">
        <f>"http://sharkattackfile.net/spreadsheets/pdf_directory/"&amp;P1570</f>
        <v>12705</v>
      </c>
      <c r="R1570" t="s" s="8">
        <v>12706</v>
      </c>
      <c r="S1570" t="s" s="19">
        <v>12707</v>
      </c>
      <c r="T1570" t="s" s="8">
        <v>12707</v>
      </c>
      <c r="U1570" t="s" s="8">
        <v>12708</v>
      </c>
    </row>
    <row r="1571" s="2" customFormat="1" ht="29.7" customHeight="1">
      <c r="A1571" t="s" s="36">
        <v>12709</v>
      </c>
      <c r="B1571" t="s" s="36">
        <v>12200</v>
      </c>
      <c r="C1571" t="s" s="36">
        <v>211</v>
      </c>
      <c r="D1571" t="s" s="36">
        <v>23</v>
      </c>
      <c r="E1571" t="s" s="36">
        <v>24</v>
      </c>
      <c r="F1571" t="s" s="36">
        <v>12710</v>
      </c>
      <c r="G1571" t="s" s="36">
        <v>139</v>
      </c>
      <c r="H1571" t="s" s="36">
        <v>27</v>
      </c>
      <c r="I1571" t="s" s="36">
        <v>28</v>
      </c>
      <c r="J1571" s="36"/>
      <c r="K1571" t="s" s="36">
        <v>12711</v>
      </c>
      <c r="L1571" t="s" s="36">
        <v>31</v>
      </c>
      <c r="M1571" s="36"/>
      <c r="N1571" t="s" s="36">
        <v>12712</v>
      </c>
      <c r="O1571" t="s" s="36">
        <v>12713</v>
      </c>
      <c r="P1571" t="s" s="8">
        <v>12714</v>
      </c>
      <c r="Q1571" t="s" s="8">
        <f>"http://sharkattackfile.net/spreadsheets/pdf_directory/"&amp;P1571</f>
        <v>12715</v>
      </c>
      <c r="R1571" t="s" s="8">
        <v>12716</v>
      </c>
      <c r="S1571" t="s" s="19">
        <v>12717</v>
      </c>
      <c r="T1571" t="s" s="8">
        <v>12717</v>
      </c>
      <c r="U1571" t="s" s="8">
        <v>12718</v>
      </c>
    </row>
    <row r="1572" s="2" customFormat="1" ht="20.7" customHeight="1">
      <c r="A1572" t="s" s="11">
        <v>12719</v>
      </c>
      <c r="B1572" t="s" s="11">
        <v>12200</v>
      </c>
      <c r="C1572" t="s" s="11">
        <v>22</v>
      </c>
      <c r="D1572" t="s" s="11">
        <v>89</v>
      </c>
      <c r="E1572" t="s" s="11">
        <v>1157</v>
      </c>
      <c r="F1572" t="s" s="11">
        <v>12720</v>
      </c>
      <c r="G1572" t="s" s="11">
        <v>51</v>
      </c>
      <c r="H1572" t="s" s="11">
        <v>12721</v>
      </c>
      <c r="I1572" t="s" s="11">
        <v>101</v>
      </c>
      <c r="J1572" t="s" s="11">
        <v>83</v>
      </c>
      <c r="K1572" t="s" s="11">
        <v>467</v>
      </c>
      <c r="L1572" t="s" s="11">
        <v>31</v>
      </c>
      <c r="M1572" s="11"/>
      <c r="N1572" s="11"/>
      <c r="O1572" t="s" s="11">
        <v>12722</v>
      </c>
      <c r="P1572" t="s" s="8">
        <v>12723</v>
      </c>
      <c r="Q1572" t="s" s="8">
        <f>"http://sharkattackfile.net/spreadsheets/pdf_directory/"&amp;P1572</f>
        <v>12724</v>
      </c>
      <c r="R1572" t="s" s="8">
        <v>12725</v>
      </c>
      <c r="S1572" t="s" s="19">
        <v>12726</v>
      </c>
      <c r="T1572" t="s" s="8">
        <v>12726</v>
      </c>
      <c r="U1572" t="s" s="8">
        <v>12727</v>
      </c>
    </row>
    <row r="1573" s="2" customFormat="1" ht="20.7" customHeight="1">
      <c r="A1573" t="s" s="36">
        <v>12728</v>
      </c>
      <c r="B1573" t="s" s="36">
        <v>12200</v>
      </c>
      <c r="C1573" t="s" s="36">
        <v>211</v>
      </c>
      <c r="D1573" t="s" s="36">
        <v>23</v>
      </c>
      <c r="E1573" t="s" s="36">
        <v>105</v>
      </c>
      <c r="F1573" t="s" s="36">
        <v>12729</v>
      </c>
      <c r="G1573" t="s" s="36">
        <v>139</v>
      </c>
      <c r="H1573" t="s" s="36">
        <v>12730</v>
      </c>
      <c r="I1573" t="s" s="36">
        <v>28</v>
      </c>
      <c r="J1573" t="s" s="36">
        <v>220</v>
      </c>
      <c r="K1573" t="s" s="36">
        <v>12731</v>
      </c>
      <c r="L1573" t="s" s="36">
        <v>31</v>
      </c>
      <c r="M1573" t="s" s="36">
        <v>326</v>
      </c>
      <c r="N1573" t="s" s="36">
        <v>12732</v>
      </c>
      <c r="O1573" t="s" s="36">
        <v>12733</v>
      </c>
      <c r="P1573" t="s" s="8">
        <v>12734</v>
      </c>
      <c r="Q1573" t="s" s="8">
        <f>"http://sharkattackfile.net/spreadsheets/pdf_directory/"&amp;P1573</f>
        <v>12735</v>
      </c>
      <c r="R1573" t="s" s="8">
        <v>12736</v>
      </c>
      <c r="S1573" t="s" s="19">
        <v>12737</v>
      </c>
      <c r="T1573" t="s" s="8">
        <v>12737</v>
      </c>
      <c r="U1573" t="s" s="8">
        <v>12738</v>
      </c>
    </row>
    <row r="1574" s="2" customFormat="1" ht="20.7" customHeight="1">
      <c r="A1574" t="s" s="11">
        <v>12739</v>
      </c>
      <c r="B1574" t="s" s="11">
        <v>12200</v>
      </c>
      <c r="C1574" t="s" s="11">
        <v>22</v>
      </c>
      <c r="D1574" t="s" s="11">
        <v>23</v>
      </c>
      <c r="E1574" t="s" s="11">
        <v>481</v>
      </c>
      <c r="F1574" t="s" s="11">
        <v>12740</v>
      </c>
      <c r="G1574" t="s" s="11">
        <v>26</v>
      </c>
      <c r="H1574" t="s" s="11">
        <v>12741</v>
      </c>
      <c r="I1574" t="s" s="11">
        <v>28</v>
      </c>
      <c r="J1574" t="s" s="11">
        <v>527</v>
      </c>
      <c r="K1574" t="s" s="11">
        <v>5120</v>
      </c>
      <c r="L1574" t="s" s="11">
        <v>31</v>
      </c>
      <c r="M1574" t="s" s="11">
        <v>2393</v>
      </c>
      <c r="N1574" t="s" s="11">
        <v>111</v>
      </c>
      <c r="O1574" t="s" s="11">
        <v>4522</v>
      </c>
      <c r="P1574" t="s" s="8">
        <v>12742</v>
      </c>
      <c r="Q1574" t="s" s="8">
        <f>"http://sharkattackfile.net/spreadsheets/pdf_directory/"&amp;P1574</f>
        <v>12743</v>
      </c>
      <c r="R1574" t="s" s="8">
        <v>12744</v>
      </c>
      <c r="S1574" t="s" s="19">
        <v>12745</v>
      </c>
      <c r="T1574" t="s" s="8">
        <v>12745</v>
      </c>
      <c r="U1574" t="s" s="8">
        <v>12746</v>
      </c>
    </row>
    <row r="1575" s="2" customFormat="1" ht="20.7" customHeight="1">
      <c r="A1575" t="s" s="11">
        <v>12739</v>
      </c>
      <c r="B1575" t="s" s="11">
        <v>12200</v>
      </c>
      <c r="C1575" t="s" s="11">
        <v>22</v>
      </c>
      <c r="D1575" t="s" s="11">
        <v>23</v>
      </c>
      <c r="E1575" t="s" s="11">
        <v>481</v>
      </c>
      <c r="F1575" t="s" s="11">
        <v>12747</v>
      </c>
      <c r="G1575" t="s" s="11">
        <v>2626</v>
      </c>
      <c r="H1575" t="s" s="11">
        <v>12748</v>
      </c>
      <c r="I1575" t="s" s="11">
        <v>28</v>
      </c>
      <c r="J1575" t="s" s="11">
        <v>7400</v>
      </c>
      <c r="K1575" t="s" s="11">
        <v>8831</v>
      </c>
      <c r="L1575" t="s" s="11">
        <v>31</v>
      </c>
      <c r="M1575" t="s" s="11">
        <v>5753</v>
      </c>
      <c r="N1575" t="s" s="11">
        <v>2264</v>
      </c>
      <c r="O1575" t="s" s="11">
        <v>4522</v>
      </c>
      <c r="P1575" t="s" s="8">
        <v>12749</v>
      </c>
      <c r="Q1575" t="s" s="8">
        <f>"http://sharkattackfile.net/spreadsheets/pdf_directory/"&amp;P1575</f>
        <v>12750</v>
      </c>
      <c r="R1575" t="s" s="8">
        <v>12751</v>
      </c>
      <c r="S1575" t="s" s="19">
        <v>12752</v>
      </c>
      <c r="T1575" t="s" s="8">
        <v>12752</v>
      </c>
      <c r="U1575" t="s" s="8">
        <v>12753</v>
      </c>
    </row>
    <row r="1576" s="2" customFormat="1" ht="20.7" customHeight="1">
      <c r="A1576" t="s" s="11">
        <v>12754</v>
      </c>
      <c r="B1576" t="s" s="11">
        <v>12200</v>
      </c>
      <c r="C1576" t="s" s="11">
        <v>22</v>
      </c>
      <c r="D1576" t="s" s="11">
        <v>23</v>
      </c>
      <c r="E1576" t="s" s="11">
        <v>475</v>
      </c>
      <c r="F1576" t="s" s="11">
        <v>12755</v>
      </c>
      <c r="G1576" t="s" s="11">
        <v>26</v>
      </c>
      <c r="H1576" t="s" s="11">
        <v>12756</v>
      </c>
      <c r="I1576" t="s" s="11">
        <v>28</v>
      </c>
      <c r="J1576" t="s" s="11">
        <v>220</v>
      </c>
      <c r="K1576" t="s" s="11">
        <v>2959</v>
      </c>
      <c r="L1576" t="s" s="11">
        <v>31</v>
      </c>
      <c r="M1576" s="11"/>
      <c r="N1576" t="s" s="11">
        <v>7252</v>
      </c>
      <c r="O1576" t="s" s="11">
        <v>12757</v>
      </c>
      <c r="P1576" t="s" s="8">
        <v>12758</v>
      </c>
      <c r="Q1576" t="s" s="8">
        <f>"http://sharkattackfile.net/spreadsheets/pdf_directory/"&amp;P1576</f>
        <v>12759</v>
      </c>
      <c r="R1576" t="s" s="8">
        <v>12760</v>
      </c>
      <c r="S1576" t="s" s="19">
        <v>12761</v>
      </c>
      <c r="T1576" t="s" s="8">
        <v>12761</v>
      </c>
      <c r="U1576" t="s" s="8">
        <v>12762</v>
      </c>
    </row>
    <row r="1577" s="2" customFormat="1" ht="13.55" customHeight="1">
      <c r="A1577" t="s" s="11">
        <v>12763</v>
      </c>
      <c r="B1577" t="s" s="11">
        <v>12200</v>
      </c>
      <c r="C1577" t="s" s="11">
        <v>22</v>
      </c>
      <c r="D1577" t="s" s="11">
        <v>23</v>
      </c>
      <c r="E1577" t="s" s="11">
        <v>57</v>
      </c>
      <c r="F1577" t="s" s="11">
        <v>12764</v>
      </c>
      <c r="G1577" t="s" s="11">
        <v>4003</v>
      </c>
      <c r="H1577" t="s" s="11">
        <v>12765</v>
      </c>
      <c r="I1577" t="s" s="11">
        <v>101</v>
      </c>
      <c r="J1577" t="s" s="11">
        <v>357</v>
      </c>
      <c r="K1577" t="s" s="11">
        <v>825</v>
      </c>
      <c r="L1577" t="s" s="11">
        <v>31</v>
      </c>
      <c r="M1577" s="11"/>
      <c r="N1577" s="11"/>
      <c r="O1577" t="s" s="11">
        <v>63</v>
      </c>
      <c r="P1577" t="s" s="8">
        <v>12766</v>
      </c>
      <c r="Q1577" t="s" s="8">
        <f>"http://sharkattackfile.net/spreadsheets/pdf_directory/"&amp;P1577</f>
        <v>12767</v>
      </c>
      <c r="R1577" t="s" s="8">
        <v>12768</v>
      </c>
      <c r="S1577" t="s" s="19">
        <v>12769</v>
      </c>
      <c r="T1577" t="s" s="8">
        <v>12769</v>
      </c>
      <c r="U1577" t="s" s="8">
        <v>12770</v>
      </c>
    </row>
    <row r="1578" s="2" customFormat="1" ht="20.7" customHeight="1">
      <c r="A1578" t="s" s="11">
        <v>12763</v>
      </c>
      <c r="B1578" t="s" s="11">
        <v>12200</v>
      </c>
      <c r="C1578" t="s" s="11">
        <v>22</v>
      </c>
      <c r="D1578" t="s" s="11">
        <v>23</v>
      </c>
      <c r="E1578" t="s" s="11">
        <v>1439</v>
      </c>
      <c r="F1578" t="s" s="11">
        <v>12771</v>
      </c>
      <c r="G1578" t="s" s="11">
        <v>114</v>
      </c>
      <c r="H1578" t="s" s="11">
        <v>12772</v>
      </c>
      <c r="I1578" t="s" s="11">
        <v>101</v>
      </c>
      <c r="J1578" t="s" s="11">
        <v>239</v>
      </c>
      <c r="K1578" t="s" s="11">
        <v>5120</v>
      </c>
      <c r="L1578" t="s" s="11">
        <v>31</v>
      </c>
      <c r="M1578" t="s" s="11">
        <v>170</v>
      </c>
      <c r="N1578" s="11"/>
      <c r="O1578" t="s" s="11">
        <v>63</v>
      </c>
      <c r="P1578" t="s" s="8">
        <v>12773</v>
      </c>
      <c r="Q1578" t="s" s="8">
        <f>"http://sharkattackfile.net/spreadsheets/pdf_directory/"&amp;P1578</f>
        <v>12774</v>
      </c>
      <c r="R1578" t="s" s="8">
        <v>12775</v>
      </c>
      <c r="S1578" t="s" s="19">
        <v>12776</v>
      </c>
      <c r="T1578" t="s" s="8">
        <v>12776</v>
      </c>
      <c r="U1578" t="s" s="8">
        <v>12777</v>
      </c>
    </row>
    <row r="1579" s="2" customFormat="1" ht="20.7" customHeight="1">
      <c r="A1579" t="s" s="11">
        <v>12778</v>
      </c>
      <c r="B1579" t="s" s="11">
        <v>12200</v>
      </c>
      <c r="C1579" t="s" s="11">
        <v>22</v>
      </c>
      <c r="D1579" t="s" s="11">
        <v>12779</v>
      </c>
      <c r="E1579" t="s" s="11">
        <v>12780</v>
      </c>
      <c r="F1579" t="s" s="11">
        <v>12781</v>
      </c>
      <c r="G1579" t="s" s="11">
        <v>114</v>
      </c>
      <c r="H1579" t="s" s="11">
        <v>12782</v>
      </c>
      <c r="I1579" t="s" s="11">
        <v>28</v>
      </c>
      <c r="J1579" t="s" s="11">
        <v>553</v>
      </c>
      <c r="K1579" t="s" s="11">
        <v>5120</v>
      </c>
      <c r="L1579" t="s" s="11">
        <v>31</v>
      </c>
      <c r="M1579" t="s" s="11">
        <v>226</v>
      </c>
      <c r="N1579" t="s" s="11">
        <v>7866</v>
      </c>
      <c r="O1579" t="s" s="11">
        <v>12783</v>
      </c>
      <c r="P1579" t="s" s="8">
        <v>12784</v>
      </c>
      <c r="Q1579" t="s" s="8">
        <f>"http://sharkattackfile.net/spreadsheets/pdf_directory/"&amp;P1579</f>
        <v>12785</v>
      </c>
      <c r="R1579" t="s" s="8">
        <v>12786</v>
      </c>
      <c r="S1579" t="s" s="19">
        <v>12787</v>
      </c>
      <c r="T1579" t="s" s="8">
        <v>12787</v>
      </c>
      <c r="U1579" t="s" s="8">
        <v>12788</v>
      </c>
    </row>
    <row r="1580" s="2" customFormat="1" ht="20.7" customHeight="1">
      <c r="A1580" t="s" s="11">
        <v>12789</v>
      </c>
      <c r="B1580" t="s" s="11">
        <v>12200</v>
      </c>
      <c r="C1580" t="s" s="11">
        <v>22</v>
      </c>
      <c r="D1580" t="s" s="11">
        <v>23</v>
      </c>
      <c r="E1580" t="s" s="11">
        <v>24</v>
      </c>
      <c r="F1580" t="s" s="11">
        <v>12790</v>
      </c>
      <c r="G1580" t="s" s="11">
        <v>4003</v>
      </c>
      <c r="H1580" t="s" s="11">
        <v>12791</v>
      </c>
      <c r="I1580" t="s" s="11">
        <v>101</v>
      </c>
      <c r="J1580" t="s" s="11">
        <v>200</v>
      </c>
      <c r="K1580" t="s" s="11">
        <v>12792</v>
      </c>
      <c r="L1580" t="s" s="11">
        <v>31</v>
      </c>
      <c r="M1580" t="s" s="11">
        <v>326</v>
      </c>
      <c r="N1580" t="s" s="11">
        <v>111</v>
      </c>
      <c r="O1580" t="s" s="11">
        <v>12793</v>
      </c>
      <c r="P1580" t="s" s="8">
        <v>12794</v>
      </c>
      <c r="Q1580" t="s" s="8">
        <f>"http://sharkattackfile.net/spreadsheets/pdf_directory/"&amp;P1580</f>
        <v>12795</v>
      </c>
      <c r="R1580" t="s" s="8">
        <v>12796</v>
      </c>
      <c r="S1580" t="s" s="19">
        <v>12797</v>
      </c>
      <c r="T1580" t="s" s="8">
        <v>12797</v>
      </c>
      <c r="U1580" t="s" s="8">
        <v>12798</v>
      </c>
    </row>
    <row r="1581" s="2" customFormat="1" ht="20.7" customHeight="1">
      <c r="A1581" t="s" s="11">
        <v>12799</v>
      </c>
      <c r="B1581" t="s" s="11">
        <v>12200</v>
      </c>
      <c r="C1581" t="s" s="11">
        <v>22</v>
      </c>
      <c r="D1581" t="s" s="11">
        <v>229</v>
      </c>
      <c r="E1581" t="s" s="11">
        <v>41</v>
      </c>
      <c r="F1581" t="s" s="11">
        <v>12800</v>
      </c>
      <c r="G1581" t="s" s="11">
        <v>26</v>
      </c>
      <c r="H1581" t="s" s="11">
        <v>12801</v>
      </c>
      <c r="I1581" t="s" s="11">
        <v>28</v>
      </c>
      <c r="J1581" t="s" s="11">
        <v>505</v>
      </c>
      <c r="K1581" t="s" s="11">
        <v>12802</v>
      </c>
      <c r="L1581" t="s" s="11">
        <v>31</v>
      </c>
      <c r="M1581" t="s" s="11">
        <v>468</v>
      </c>
      <c r="N1581" s="11"/>
      <c r="O1581" t="s" s="11">
        <v>12803</v>
      </c>
      <c r="P1581" t="s" s="8">
        <v>12804</v>
      </c>
      <c r="Q1581" t="s" s="8">
        <f>"http://sharkattackfile.net/spreadsheets/pdf_directory/"&amp;P1581</f>
        <v>12805</v>
      </c>
      <c r="R1581" t="s" s="8">
        <v>12806</v>
      </c>
      <c r="S1581" t="s" s="19">
        <v>12807</v>
      </c>
      <c r="T1581" t="s" s="8">
        <v>12807</v>
      </c>
      <c r="U1581" t="s" s="8">
        <v>12808</v>
      </c>
    </row>
    <row r="1582" s="2" customFormat="1" ht="20.7" customHeight="1">
      <c r="A1582" t="s" s="11">
        <v>12809</v>
      </c>
      <c r="B1582" t="s" s="11">
        <v>12200</v>
      </c>
      <c r="C1582" t="s" s="11">
        <v>22</v>
      </c>
      <c r="D1582" t="s" s="11">
        <v>23</v>
      </c>
      <c r="E1582" t="s" s="11">
        <v>24</v>
      </c>
      <c r="F1582" t="s" s="11">
        <v>11849</v>
      </c>
      <c r="G1582" t="s" s="11">
        <v>26</v>
      </c>
      <c r="H1582" t="s" s="11">
        <v>12810</v>
      </c>
      <c r="I1582" t="s" s="11">
        <v>28</v>
      </c>
      <c r="J1582" t="s" s="11">
        <v>220</v>
      </c>
      <c r="K1582" t="s" s="11">
        <v>2878</v>
      </c>
      <c r="L1582" t="s" s="11">
        <v>31</v>
      </c>
      <c r="M1582" s="11"/>
      <c r="N1582" s="11"/>
      <c r="O1582" t="s" s="11">
        <v>12811</v>
      </c>
      <c r="P1582" t="s" s="8">
        <v>12812</v>
      </c>
      <c r="Q1582" t="s" s="8">
        <f>"http://sharkattackfile.net/spreadsheets/pdf_directory/"&amp;P1582</f>
        <v>12813</v>
      </c>
      <c r="R1582" t="s" s="8">
        <v>12814</v>
      </c>
      <c r="S1582" t="s" s="19">
        <v>12815</v>
      </c>
      <c r="T1582" t="s" s="8">
        <v>12815</v>
      </c>
      <c r="U1582" t="s" s="8">
        <v>12816</v>
      </c>
    </row>
    <row r="1583" s="2" customFormat="1" ht="20.7" customHeight="1">
      <c r="A1583" t="s" s="36">
        <v>12817</v>
      </c>
      <c r="B1583" t="s" s="36">
        <v>12200</v>
      </c>
      <c r="C1583" t="s" s="36">
        <v>211</v>
      </c>
      <c r="D1583" t="s" s="36">
        <v>23</v>
      </c>
      <c r="E1583" t="s" s="36">
        <v>24</v>
      </c>
      <c r="F1583" t="s" s="36">
        <v>12818</v>
      </c>
      <c r="G1583" t="s" s="36">
        <v>139</v>
      </c>
      <c r="H1583" t="s" s="36">
        <v>12819</v>
      </c>
      <c r="I1583" t="s" s="36">
        <v>28</v>
      </c>
      <c r="J1583" t="s" s="36">
        <v>77</v>
      </c>
      <c r="K1583" t="s" s="36">
        <v>12820</v>
      </c>
      <c r="L1583" t="s" s="36">
        <v>31</v>
      </c>
      <c r="M1583" t="s" s="36">
        <v>46</v>
      </c>
      <c r="N1583" t="s" s="36">
        <v>9470</v>
      </c>
      <c r="O1583" t="s" s="36">
        <v>12821</v>
      </c>
      <c r="P1583" t="s" s="8">
        <v>12822</v>
      </c>
      <c r="Q1583" t="s" s="8">
        <f>"http://sharkattackfile.net/spreadsheets/pdf_directory/"&amp;P1583</f>
        <v>12823</v>
      </c>
      <c r="R1583" t="s" s="8">
        <v>12824</v>
      </c>
      <c r="S1583" t="s" s="19">
        <v>12825</v>
      </c>
      <c r="T1583" t="s" s="8">
        <v>12825</v>
      </c>
      <c r="U1583" t="s" s="8">
        <v>12826</v>
      </c>
    </row>
    <row r="1584" s="2" customFormat="1" ht="20.7" customHeight="1">
      <c r="A1584" t="s" s="11">
        <v>12827</v>
      </c>
      <c r="B1584" t="s" s="11">
        <v>12200</v>
      </c>
      <c r="C1584" t="s" s="11">
        <v>22</v>
      </c>
      <c r="D1584" t="s" s="11">
        <v>12779</v>
      </c>
      <c r="E1584" t="s" s="11">
        <v>12780</v>
      </c>
      <c r="F1584" t="s" s="11">
        <v>12781</v>
      </c>
      <c r="G1584" t="s" s="11">
        <v>12828</v>
      </c>
      <c r="H1584" t="s" s="11">
        <v>12829</v>
      </c>
      <c r="I1584" t="s" s="11">
        <v>101</v>
      </c>
      <c r="J1584" t="s" s="11">
        <v>307</v>
      </c>
      <c r="K1584" t="s" s="11">
        <v>12830</v>
      </c>
      <c r="L1584" t="s" s="11">
        <v>31</v>
      </c>
      <c r="M1584" t="s" s="11">
        <v>322</v>
      </c>
      <c r="N1584" t="s" s="11">
        <v>12831</v>
      </c>
      <c r="O1584" t="s" s="11">
        <v>12832</v>
      </c>
      <c r="P1584" t="s" s="8">
        <v>12833</v>
      </c>
      <c r="Q1584" t="s" s="8">
        <f>"http://sharkattackfile.net/spreadsheets/pdf_directory/"&amp;P1584</f>
        <v>12834</v>
      </c>
      <c r="R1584" t="s" s="8">
        <v>12835</v>
      </c>
      <c r="S1584" t="s" s="19">
        <v>12836</v>
      </c>
      <c r="T1584" t="s" s="8">
        <v>12836</v>
      </c>
      <c r="U1584" t="s" s="8">
        <v>12837</v>
      </c>
    </row>
    <row r="1585" s="2" customFormat="1" ht="20.7" customHeight="1">
      <c r="A1585" t="s" s="11">
        <v>12827</v>
      </c>
      <c r="B1585" t="s" s="11">
        <v>12200</v>
      </c>
      <c r="C1585" t="s" s="11">
        <v>22</v>
      </c>
      <c r="D1585" t="s" s="11">
        <v>12779</v>
      </c>
      <c r="E1585" t="s" s="11">
        <v>12780</v>
      </c>
      <c r="F1585" t="s" s="11">
        <v>12781</v>
      </c>
      <c r="G1585" t="s" s="11">
        <v>114</v>
      </c>
      <c r="H1585" t="s" s="11">
        <v>12838</v>
      </c>
      <c r="I1585" t="s" s="11">
        <v>101</v>
      </c>
      <c r="J1585" t="s" s="11">
        <v>60</v>
      </c>
      <c r="K1585" t="s" s="11">
        <v>12839</v>
      </c>
      <c r="L1585" t="s" s="11">
        <v>31</v>
      </c>
      <c r="M1585" t="s" s="11">
        <v>322</v>
      </c>
      <c r="N1585" t="s" s="11">
        <v>12831</v>
      </c>
      <c r="O1585" t="s" s="11">
        <v>12832</v>
      </c>
      <c r="P1585" t="s" s="8">
        <v>12840</v>
      </c>
      <c r="Q1585" t="s" s="8">
        <f>"http://sharkattackfile.net/spreadsheets/pdf_directory/"&amp;P1585</f>
        <v>12841</v>
      </c>
      <c r="R1585" t="s" s="8">
        <v>12842</v>
      </c>
      <c r="S1585" t="s" s="19">
        <v>12843</v>
      </c>
      <c r="T1585" t="s" s="8">
        <v>12843</v>
      </c>
      <c r="U1585" t="s" s="8">
        <v>12844</v>
      </c>
    </row>
    <row r="1586" s="2" customFormat="1" ht="20.7" customHeight="1">
      <c r="A1586" t="s" s="11">
        <v>12827</v>
      </c>
      <c r="B1586" t="s" s="11">
        <v>12200</v>
      </c>
      <c r="C1586" t="s" s="11">
        <v>22</v>
      </c>
      <c r="D1586" t="s" s="11">
        <v>229</v>
      </c>
      <c r="E1586" t="s" s="11">
        <v>596</v>
      </c>
      <c r="F1586" t="s" s="11">
        <v>12845</v>
      </c>
      <c r="G1586" t="s" s="11">
        <v>26</v>
      </c>
      <c r="H1586" t="s" s="11">
        <v>12846</v>
      </c>
      <c r="I1586" t="s" s="11">
        <v>28</v>
      </c>
      <c r="J1586" s="11"/>
      <c r="K1586" t="s" s="11">
        <v>12847</v>
      </c>
      <c r="L1586" t="s" s="11">
        <v>31</v>
      </c>
      <c r="M1586" t="s" s="11">
        <v>366</v>
      </c>
      <c r="N1586" s="11"/>
      <c r="O1586" t="s" s="11">
        <v>12848</v>
      </c>
      <c r="P1586" t="s" s="8">
        <v>12849</v>
      </c>
      <c r="Q1586" t="s" s="8">
        <f>"http://sharkattackfile.net/spreadsheets/pdf_directory/"&amp;P1586</f>
        <v>12850</v>
      </c>
      <c r="R1586" t="s" s="8">
        <v>12851</v>
      </c>
      <c r="S1586" t="s" s="19">
        <v>12852</v>
      </c>
      <c r="T1586" t="s" s="8">
        <v>12852</v>
      </c>
      <c r="U1586" t="s" s="8">
        <v>12853</v>
      </c>
    </row>
    <row r="1587" s="2" customFormat="1" ht="20.7" customHeight="1">
      <c r="A1587" t="s" s="11">
        <v>12854</v>
      </c>
      <c r="B1587" t="s" s="11">
        <v>12200</v>
      </c>
      <c r="C1587" t="s" s="11">
        <v>22</v>
      </c>
      <c r="D1587" t="s" s="11">
        <v>12855</v>
      </c>
      <c r="E1587" t="s" s="11">
        <v>12856</v>
      </c>
      <c r="F1587" t="s" s="11">
        <v>12857</v>
      </c>
      <c r="G1587" t="s" s="11">
        <v>166</v>
      </c>
      <c r="H1587" t="s" s="11">
        <v>12858</v>
      </c>
      <c r="I1587" t="s" s="11">
        <v>28</v>
      </c>
      <c r="J1587" t="s" s="11">
        <v>372</v>
      </c>
      <c r="K1587" t="s" s="11">
        <v>12859</v>
      </c>
      <c r="L1587" t="s" s="11">
        <v>31</v>
      </c>
      <c r="M1587" t="s" s="11">
        <v>32</v>
      </c>
      <c r="N1587" s="11"/>
      <c r="O1587" t="s" s="11">
        <v>12860</v>
      </c>
      <c r="P1587" t="s" s="8">
        <v>12861</v>
      </c>
      <c r="Q1587" t="s" s="8">
        <f>"http://sharkattackfile.net/spreadsheets/pdf_directory/"&amp;P1587</f>
        <v>12862</v>
      </c>
      <c r="R1587" t="s" s="8">
        <v>12863</v>
      </c>
      <c r="S1587" t="s" s="19">
        <v>12864</v>
      </c>
      <c r="T1587" t="s" s="8">
        <v>12864</v>
      </c>
      <c r="U1587" t="s" s="8">
        <v>12865</v>
      </c>
    </row>
    <row r="1588" s="2" customFormat="1" ht="29.7" customHeight="1">
      <c r="A1588" t="s" s="11">
        <v>12866</v>
      </c>
      <c r="B1588" t="s" s="11">
        <v>12200</v>
      </c>
      <c r="C1588" t="s" s="11">
        <v>22</v>
      </c>
      <c r="D1588" t="s" s="11">
        <v>23</v>
      </c>
      <c r="E1588" t="s" s="11">
        <v>24</v>
      </c>
      <c r="F1588" t="s" s="11">
        <v>75</v>
      </c>
      <c r="G1588" t="s" s="11">
        <v>59</v>
      </c>
      <c r="H1588" t="s" s="11">
        <v>12867</v>
      </c>
      <c r="I1588" t="s" s="11">
        <v>101</v>
      </c>
      <c r="J1588" t="s" s="11">
        <v>333</v>
      </c>
      <c r="K1588" t="s" s="11">
        <v>12868</v>
      </c>
      <c r="L1588" t="s" s="11">
        <v>31</v>
      </c>
      <c r="M1588" t="s" s="11">
        <v>410</v>
      </c>
      <c r="N1588" t="s" s="11">
        <v>111</v>
      </c>
      <c r="O1588" t="s" s="11">
        <v>12869</v>
      </c>
      <c r="P1588" t="s" s="8">
        <v>12870</v>
      </c>
      <c r="Q1588" t="s" s="8">
        <f>"http://sharkattackfile.net/spreadsheets/pdf_directory/"&amp;P1588</f>
        <v>12871</v>
      </c>
      <c r="R1588" t="s" s="8">
        <v>12872</v>
      </c>
      <c r="S1588" t="s" s="19">
        <v>12873</v>
      </c>
      <c r="T1588" t="s" s="8">
        <v>12873</v>
      </c>
      <c r="U1588" t="s" s="8">
        <v>12874</v>
      </c>
    </row>
    <row r="1589" s="2" customFormat="1" ht="20.7" customHeight="1">
      <c r="A1589" t="s" s="36">
        <v>12875</v>
      </c>
      <c r="B1589" t="s" s="36">
        <v>12200</v>
      </c>
      <c r="C1589" t="s" s="36">
        <v>211</v>
      </c>
      <c r="D1589" t="s" s="36">
        <v>23</v>
      </c>
      <c r="E1589" t="s" s="36">
        <v>24</v>
      </c>
      <c r="F1589" t="s" s="36">
        <v>12876</v>
      </c>
      <c r="G1589" t="s" s="36">
        <v>12877</v>
      </c>
      <c r="H1589" t="s" s="36">
        <v>12878</v>
      </c>
      <c r="I1589" t="s" s="36">
        <v>28</v>
      </c>
      <c r="J1589" t="s" s="36">
        <v>491</v>
      </c>
      <c r="K1589" t="s" s="36">
        <v>12879</v>
      </c>
      <c r="L1589" t="s" s="36">
        <v>31</v>
      </c>
      <c r="M1589" t="s" s="36">
        <v>241</v>
      </c>
      <c r="N1589" t="s" s="36">
        <v>12880</v>
      </c>
      <c r="O1589" t="s" s="36">
        <v>12881</v>
      </c>
      <c r="P1589" t="s" s="8">
        <v>12882</v>
      </c>
      <c r="Q1589" t="s" s="8">
        <f>"http://sharkattackfile.net/spreadsheets/pdf_directory/"&amp;P1589</f>
        <v>12883</v>
      </c>
      <c r="R1589" t="s" s="8">
        <v>12884</v>
      </c>
      <c r="S1589" t="s" s="19">
        <v>12885</v>
      </c>
      <c r="T1589" t="s" s="8">
        <v>12885</v>
      </c>
      <c r="U1589" t="s" s="8">
        <v>12886</v>
      </c>
    </row>
    <row r="1590" s="2" customFormat="1" ht="20.7" customHeight="1">
      <c r="A1590" t="s" s="11">
        <v>12887</v>
      </c>
      <c r="B1590" t="s" s="11">
        <v>12200</v>
      </c>
      <c r="C1590" t="s" s="11">
        <v>22</v>
      </c>
      <c r="D1590" t="s" s="11">
        <v>23</v>
      </c>
      <c r="E1590" t="s" s="11">
        <v>145</v>
      </c>
      <c r="F1590" t="s" s="11">
        <v>3538</v>
      </c>
      <c r="G1590" t="s" s="11">
        <v>26</v>
      </c>
      <c r="H1590" t="s" s="11">
        <v>12888</v>
      </c>
      <c r="I1590" t="s" s="11">
        <v>28</v>
      </c>
      <c r="J1590" t="s" s="11">
        <v>454</v>
      </c>
      <c r="K1590" t="s" s="11">
        <v>1908</v>
      </c>
      <c r="L1590" t="s" s="11">
        <v>31</v>
      </c>
      <c r="M1590" t="s" s="11">
        <v>374</v>
      </c>
      <c r="N1590" t="s" s="11">
        <v>12889</v>
      </c>
      <c r="O1590" t="s" s="11">
        <v>12890</v>
      </c>
      <c r="P1590" t="s" s="8">
        <v>12891</v>
      </c>
      <c r="Q1590" t="s" s="8">
        <f>"http://sharkattackfile.net/spreadsheets/pdf_directory/"&amp;P1590</f>
        <v>12892</v>
      </c>
      <c r="R1590" t="s" s="8">
        <v>12893</v>
      </c>
      <c r="S1590" t="s" s="19">
        <v>12894</v>
      </c>
      <c r="T1590" t="s" s="8">
        <v>12894</v>
      </c>
      <c r="U1590" t="s" s="8">
        <v>12895</v>
      </c>
    </row>
    <row r="1591" s="2" customFormat="1" ht="20.7" customHeight="1">
      <c r="A1591" t="s" s="11">
        <v>12896</v>
      </c>
      <c r="B1591" t="s" s="11">
        <v>12200</v>
      </c>
      <c r="C1591" t="s" s="11">
        <v>22</v>
      </c>
      <c r="D1591" t="s" s="11">
        <v>89</v>
      </c>
      <c r="E1591" t="s" s="11">
        <v>90</v>
      </c>
      <c r="F1591" t="s" s="11">
        <v>3204</v>
      </c>
      <c r="G1591" t="s" s="11">
        <v>26</v>
      </c>
      <c r="H1591" t="s" s="11">
        <v>12897</v>
      </c>
      <c r="I1591" t="s" s="11">
        <v>28</v>
      </c>
      <c r="J1591" t="s" s="11">
        <v>213</v>
      </c>
      <c r="K1591" t="s" s="11">
        <v>12898</v>
      </c>
      <c r="L1591" t="s" s="11">
        <v>31</v>
      </c>
      <c r="M1591" t="s" s="11">
        <v>486</v>
      </c>
      <c r="N1591" t="s" s="11">
        <v>2450</v>
      </c>
      <c r="O1591" t="s" s="11">
        <v>12899</v>
      </c>
      <c r="P1591" t="s" s="8">
        <v>12900</v>
      </c>
      <c r="Q1591" t="s" s="8">
        <f>"http://sharkattackfile.net/spreadsheets/pdf_directory/"&amp;P1591</f>
        <v>12901</v>
      </c>
      <c r="R1591" t="s" s="8">
        <v>12902</v>
      </c>
      <c r="S1591" t="s" s="19">
        <v>12903</v>
      </c>
      <c r="T1591" t="s" s="8">
        <v>12903</v>
      </c>
      <c r="U1591" t="s" s="8">
        <v>12904</v>
      </c>
    </row>
    <row r="1592" s="2" customFormat="1" ht="20.7" customHeight="1">
      <c r="A1592" t="s" s="11">
        <v>12905</v>
      </c>
      <c r="B1592" t="s" s="11">
        <v>12200</v>
      </c>
      <c r="C1592" t="s" s="11">
        <v>22</v>
      </c>
      <c r="D1592" t="s" s="11">
        <v>153</v>
      </c>
      <c r="E1592" t="s" s="11">
        <v>12906</v>
      </c>
      <c r="F1592" t="s" s="11">
        <v>12403</v>
      </c>
      <c r="G1592" t="s" s="11">
        <v>12907</v>
      </c>
      <c r="H1592" t="s" s="11">
        <v>12908</v>
      </c>
      <c r="I1592" t="s" s="11">
        <v>28</v>
      </c>
      <c r="J1592" t="s" s="11">
        <v>157</v>
      </c>
      <c r="K1592" t="s" s="11">
        <v>12909</v>
      </c>
      <c r="L1592" t="s" s="11">
        <v>31</v>
      </c>
      <c r="M1592" t="s" s="11">
        <v>79</v>
      </c>
      <c r="N1592" t="s" s="11">
        <v>12910</v>
      </c>
      <c r="O1592" t="s" s="11">
        <v>12911</v>
      </c>
      <c r="P1592" t="s" s="8">
        <v>12912</v>
      </c>
      <c r="Q1592" t="s" s="8">
        <f>"http://sharkattackfile.net/spreadsheets/pdf_directory/"&amp;P1592</f>
        <v>12913</v>
      </c>
      <c r="R1592" t="s" s="8">
        <v>12914</v>
      </c>
      <c r="S1592" t="s" s="19">
        <v>12915</v>
      </c>
      <c r="T1592" t="s" s="8">
        <v>12915</v>
      </c>
      <c r="U1592" t="s" s="8">
        <v>12916</v>
      </c>
    </row>
    <row r="1593" s="2" customFormat="1" ht="13.55" customHeight="1">
      <c r="A1593" t="s" s="11">
        <v>12917</v>
      </c>
      <c r="B1593" t="s" s="11">
        <v>12200</v>
      </c>
      <c r="C1593" t="s" s="11">
        <v>22</v>
      </c>
      <c r="D1593" t="s" s="11">
        <v>5072</v>
      </c>
      <c r="E1593" t="s" s="11">
        <v>10798</v>
      </c>
      <c r="F1593" t="s" s="11">
        <v>12918</v>
      </c>
      <c r="G1593" t="s" s="11">
        <v>26</v>
      </c>
      <c r="H1593" t="s" s="11">
        <v>12919</v>
      </c>
      <c r="I1593" t="s" s="11">
        <v>28</v>
      </c>
      <c r="J1593" t="s" s="11">
        <v>415</v>
      </c>
      <c r="K1593" t="s" s="11">
        <v>650</v>
      </c>
      <c r="L1593" t="s" s="11">
        <v>31</v>
      </c>
      <c r="M1593" t="s" s="11">
        <v>187</v>
      </c>
      <c r="N1593" t="s" s="11">
        <v>7634</v>
      </c>
      <c r="O1593" t="s" s="11">
        <v>12920</v>
      </c>
      <c r="P1593" t="s" s="8">
        <v>12921</v>
      </c>
      <c r="Q1593" t="s" s="8">
        <f>"http://sharkattackfile.net/spreadsheets/pdf_directory/"&amp;P1593</f>
        <v>12922</v>
      </c>
      <c r="R1593" t="s" s="8">
        <v>12923</v>
      </c>
      <c r="S1593" t="s" s="19">
        <v>12924</v>
      </c>
      <c r="T1593" t="s" s="8">
        <v>12924</v>
      </c>
      <c r="U1593" t="s" s="8">
        <v>12925</v>
      </c>
    </row>
    <row r="1594" s="2" customFormat="1" ht="20.7" customHeight="1">
      <c r="A1594" t="s" s="11">
        <v>12926</v>
      </c>
      <c r="B1594" t="s" s="11">
        <v>12200</v>
      </c>
      <c r="C1594" t="s" s="11">
        <v>22</v>
      </c>
      <c r="D1594" t="s" s="11">
        <v>1036</v>
      </c>
      <c r="E1594" t="s" s="11">
        <v>1037</v>
      </c>
      <c r="F1594" t="s" s="11">
        <v>12927</v>
      </c>
      <c r="G1594" t="s" s="11">
        <v>114</v>
      </c>
      <c r="H1594" t="s" s="11">
        <v>12928</v>
      </c>
      <c r="I1594" t="s" s="11">
        <v>28</v>
      </c>
      <c r="J1594" s="11"/>
      <c r="K1594" t="s" s="11">
        <v>12929</v>
      </c>
      <c r="L1594" t="s" s="11">
        <v>31</v>
      </c>
      <c r="M1594" t="s" s="11">
        <v>202</v>
      </c>
      <c r="N1594" t="s" s="11">
        <v>12930</v>
      </c>
      <c r="O1594" t="s" s="11">
        <v>12931</v>
      </c>
      <c r="P1594" t="s" s="8">
        <v>12932</v>
      </c>
      <c r="Q1594" t="s" s="8">
        <f>"http://sharkattackfile.net/spreadsheets/pdf_directory/"&amp;P1594</f>
        <v>12933</v>
      </c>
      <c r="R1594" t="s" s="8">
        <v>12934</v>
      </c>
      <c r="S1594" t="s" s="19">
        <v>12935</v>
      </c>
      <c r="T1594" t="s" s="8">
        <v>12935</v>
      </c>
      <c r="U1594" t="s" s="8">
        <v>12936</v>
      </c>
    </row>
    <row r="1595" s="2" customFormat="1" ht="20.7" customHeight="1">
      <c r="A1595" t="s" s="11">
        <v>12937</v>
      </c>
      <c r="B1595" t="s" s="11">
        <v>12200</v>
      </c>
      <c r="C1595" t="s" s="11">
        <v>22</v>
      </c>
      <c r="D1595" t="s" s="11">
        <v>89</v>
      </c>
      <c r="E1595" t="s" s="11">
        <v>90</v>
      </c>
      <c r="F1595" t="s" s="11">
        <v>7453</v>
      </c>
      <c r="G1595" t="s" s="11">
        <v>26</v>
      </c>
      <c r="H1595" t="s" s="11">
        <v>12938</v>
      </c>
      <c r="I1595" t="s" s="11">
        <v>28</v>
      </c>
      <c r="J1595" s="11"/>
      <c r="K1595" t="s" s="11">
        <v>6935</v>
      </c>
      <c r="L1595" t="s" s="11">
        <v>31</v>
      </c>
      <c r="M1595" t="s" s="11">
        <v>187</v>
      </c>
      <c r="N1595" t="s" s="11">
        <v>4260</v>
      </c>
      <c r="O1595" t="s" s="11">
        <v>12939</v>
      </c>
      <c r="P1595" t="s" s="8">
        <v>12940</v>
      </c>
      <c r="Q1595" t="s" s="8">
        <f>"http://sharkattackfile.net/spreadsheets/pdf_directory/"&amp;P1595</f>
        <v>12941</v>
      </c>
      <c r="R1595" t="s" s="8">
        <v>12942</v>
      </c>
      <c r="S1595" t="s" s="19">
        <v>12943</v>
      </c>
      <c r="T1595" t="s" s="8">
        <v>12943</v>
      </c>
      <c r="U1595" t="s" s="8">
        <v>12944</v>
      </c>
    </row>
    <row r="1596" s="2" customFormat="1" ht="13.55" customHeight="1">
      <c r="A1596" t="s" s="11">
        <v>12945</v>
      </c>
      <c r="B1596" t="s" s="11">
        <v>12200</v>
      </c>
      <c r="C1596" t="s" s="11">
        <v>22</v>
      </c>
      <c r="D1596" t="s" s="11">
        <v>389</v>
      </c>
      <c r="E1596" t="s" s="11">
        <v>12946</v>
      </c>
      <c r="F1596" t="s" s="11">
        <v>12947</v>
      </c>
      <c r="G1596" t="s" s="11">
        <v>166</v>
      </c>
      <c r="H1596" t="s" s="11">
        <v>12948</v>
      </c>
      <c r="I1596" t="s" s="11">
        <v>28</v>
      </c>
      <c r="J1596" t="s" s="11">
        <v>527</v>
      </c>
      <c r="K1596" t="s" s="11">
        <v>234</v>
      </c>
      <c r="L1596" t="s" s="11">
        <v>159</v>
      </c>
      <c r="M1596" t="s" s="11">
        <v>32</v>
      </c>
      <c r="N1596" s="11"/>
      <c r="O1596" t="s" s="11">
        <v>12949</v>
      </c>
      <c r="P1596" t="s" s="8">
        <v>12950</v>
      </c>
      <c r="Q1596" t="s" s="8">
        <f>"http://sharkattackfile.net/spreadsheets/pdf_directory/"&amp;P1596</f>
        <v>12951</v>
      </c>
      <c r="R1596" t="s" s="8">
        <v>12952</v>
      </c>
      <c r="S1596" t="s" s="19">
        <v>12953</v>
      </c>
      <c r="T1596" t="s" s="8">
        <v>12953</v>
      </c>
      <c r="U1596" t="s" s="8">
        <v>12954</v>
      </c>
    </row>
    <row r="1597" s="2" customFormat="1" ht="20.7" customHeight="1">
      <c r="A1597" t="s" s="11">
        <v>12955</v>
      </c>
      <c r="B1597" t="s" s="11">
        <v>12200</v>
      </c>
      <c r="C1597" t="s" s="11">
        <v>22</v>
      </c>
      <c r="D1597" t="s" s="11">
        <v>229</v>
      </c>
      <c r="E1597" t="s" s="11">
        <v>401</v>
      </c>
      <c r="F1597" t="s" s="11">
        <v>12956</v>
      </c>
      <c r="G1597" t="s" s="11">
        <v>51</v>
      </c>
      <c r="H1597" t="s" s="11">
        <v>12957</v>
      </c>
      <c r="I1597" t="s" s="11">
        <v>101</v>
      </c>
      <c r="J1597" t="s" s="11">
        <v>60</v>
      </c>
      <c r="K1597" t="s" s="11">
        <v>12958</v>
      </c>
      <c r="L1597" t="s" s="11">
        <v>31</v>
      </c>
      <c r="M1597" t="s" s="11">
        <v>1442</v>
      </c>
      <c r="N1597" t="s" s="11">
        <v>2450</v>
      </c>
      <c r="O1597" t="s" s="11">
        <v>12959</v>
      </c>
      <c r="P1597" t="s" s="8">
        <v>12960</v>
      </c>
      <c r="Q1597" t="s" s="8">
        <f>"http://sharkattackfile.net/spreadsheets/pdf_directory/"&amp;P1597</f>
        <v>12961</v>
      </c>
      <c r="R1597" t="s" s="8">
        <v>12962</v>
      </c>
      <c r="S1597" t="s" s="19">
        <v>12963</v>
      </c>
      <c r="T1597" t="s" s="8">
        <v>12963</v>
      </c>
      <c r="U1597" t="s" s="8">
        <v>12964</v>
      </c>
    </row>
    <row r="1598" s="2" customFormat="1" ht="20.7" customHeight="1">
      <c r="A1598" t="s" s="11">
        <v>12965</v>
      </c>
      <c r="B1598" t="s" s="11">
        <v>12200</v>
      </c>
      <c r="C1598" t="s" s="11">
        <v>22</v>
      </c>
      <c r="D1598" t="s" s="11">
        <v>229</v>
      </c>
      <c r="E1598" t="s" s="11">
        <v>596</v>
      </c>
      <c r="F1598" t="s" s="11">
        <v>12966</v>
      </c>
      <c r="G1598" t="s" s="11">
        <v>26</v>
      </c>
      <c r="H1598" t="s" s="11">
        <v>12967</v>
      </c>
      <c r="I1598" t="s" s="11">
        <v>28</v>
      </c>
      <c r="J1598" t="s" s="11">
        <v>233</v>
      </c>
      <c r="K1598" t="s" s="11">
        <v>12968</v>
      </c>
      <c r="L1598" t="s" s="11">
        <v>31</v>
      </c>
      <c r="M1598" t="s" s="11">
        <v>340</v>
      </c>
      <c r="N1598" t="s" s="11">
        <v>12969</v>
      </c>
      <c r="O1598" t="s" s="11">
        <v>12970</v>
      </c>
      <c r="P1598" t="s" s="8">
        <v>12971</v>
      </c>
      <c r="Q1598" t="s" s="8">
        <f>"http://sharkattackfile.net/spreadsheets/pdf_directory/"&amp;P1598</f>
        <v>12972</v>
      </c>
      <c r="R1598" t="s" s="8">
        <v>12973</v>
      </c>
      <c r="S1598" t="s" s="19">
        <v>12974</v>
      </c>
      <c r="T1598" t="s" s="8">
        <v>12974</v>
      </c>
      <c r="U1598" t="s" s="8">
        <v>12975</v>
      </c>
    </row>
    <row r="1599" s="2" customFormat="1" ht="29.7" customHeight="1">
      <c r="A1599" t="s" s="36">
        <v>12976</v>
      </c>
      <c r="B1599" t="s" s="36">
        <v>12200</v>
      </c>
      <c r="C1599" t="s" s="36">
        <v>211</v>
      </c>
      <c r="D1599" t="s" s="36">
        <v>1036</v>
      </c>
      <c r="E1599" t="s" s="36">
        <v>1037</v>
      </c>
      <c r="F1599" t="s" s="36">
        <v>12977</v>
      </c>
      <c r="G1599" t="s" s="36">
        <v>185</v>
      </c>
      <c r="H1599" t="s" s="36">
        <v>12978</v>
      </c>
      <c r="I1599" t="s" s="36">
        <v>28</v>
      </c>
      <c r="J1599" s="36"/>
      <c r="K1599" t="s" s="36">
        <v>12979</v>
      </c>
      <c r="L1599" t="s" s="36">
        <v>31</v>
      </c>
      <c r="M1599" s="36"/>
      <c r="N1599" t="s" s="36">
        <v>12980</v>
      </c>
      <c r="O1599" t="s" s="36">
        <v>12981</v>
      </c>
      <c r="P1599" t="s" s="8">
        <v>12982</v>
      </c>
      <c r="Q1599" t="s" s="8">
        <f>"http://sharkattackfile.net/spreadsheets/pdf_directory/"&amp;P1599</f>
        <v>12983</v>
      </c>
      <c r="R1599" t="s" s="8">
        <v>12984</v>
      </c>
      <c r="S1599" t="s" s="19">
        <v>12985</v>
      </c>
      <c r="T1599" t="s" s="8">
        <v>12985</v>
      </c>
      <c r="U1599" t="s" s="8">
        <v>12986</v>
      </c>
    </row>
    <row r="1600" s="2" customFormat="1" ht="20.7" customHeight="1">
      <c r="A1600" t="s" s="11">
        <v>12987</v>
      </c>
      <c r="B1600" t="s" s="11">
        <v>12200</v>
      </c>
      <c r="C1600" t="s" s="11">
        <v>22</v>
      </c>
      <c r="D1600" t="s" s="11">
        <v>229</v>
      </c>
      <c r="E1600" t="s" s="11">
        <v>596</v>
      </c>
      <c r="F1600" t="s" s="11">
        <v>12988</v>
      </c>
      <c r="G1600" t="s" s="11">
        <v>1810</v>
      </c>
      <c r="H1600" t="s" s="11">
        <v>12989</v>
      </c>
      <c r="I1600" t="s" s="11">
        <v>28</v>
      </c>
      <c r="J1600" t="s" s="11">
        <v>200</v>
      </c>
      <c r="K1600" t="s" s="11">
        <v>12990</v>
      </c>
      <c r="L1600" t="s" s="11">
        <v>31</v>
      </c>
      <c r="M1600" t="s" s="11">
        <v>37</v>
      </c>
      <c r="N1600" t="s" s="11">
        <v>11028</v>
      </c>
      <c r="O1600" t="s" s="11">
        <v>12991</v>
      </c>
      <c r="P1600" t="s" s="8">
        <v>12992</v>
      </c>
      <c r="Q1600" t="s" s="8">
        <f>"http://sharkattackfile.net/spreadsheets/pdf_directory/"&amp;P1600</f>
        <v>12993</v>
      </c>
      <c r="R1600" t="s" s="8">
        <v>12994</v>
      </c>
      <c r="S1600" t="s" s="19">
        <v>12995</v>
      </c>
      <c r="T1600" t="s" s="8">
        <v>12995</v>
      </c>
      <c r="U1600" t="s" s="8">
        <v>12996</v>
      </c>
    </row>
    <row r="1601" s="2" customFormat="1" ht="29.7" customHeight="1">
      <c r="A1601" t="s" s="36">
        <v>12987</v>
      </c>
      <c r="B1601" t="s" s="36">
        <v>12200</v>
      </c>
      <c r="C1601" t="s" s="36">
        <v>211</v>
      </c>
      <c r="D1601" t="s" s="36">
        <v>23</v>
      </c>
      <c r="E1601" t="s" s="36">
        <v>24</v>
      </c>
      <c r="F1601" t="s" s="36">
        <v>12997</v>
      </c>
      <c r="G1601" t="s" s="36">
        <v>12998</v>
      </c>
      <c r="H1601" t="s" s="36">
        <v>27</v>
      </c>
      <c r="I1601" t="s" s="36">
        <v>28</v>
      </c>
      <c r="J1601" s="36"/>
      <c r="K1601" t="s" s="36">
        <v>12999</v>
      </c>
      <c r="L1601" t="s" s="36">
        <v>31</v>
      </c>
      <c r="M1601" t="s" s="36">
        <v>85</v>
      </c>
      <c r="N1601" t="s" s="36">
        <v>13000</v>
      </c>
      <c r="O1601" t="s" s="36">
        <v>13001</v>
      </c>
      <c r="P1601" t="s" s="8">
        <v>13002</v>
      </c>
      <c r="Q1601" t="s" s="8">
        <f>"http://sharkattackfile.net/spreadsheets/pdf_directory/"&amp;P1601</f>
        <v>13003</v>
      </c>
      <c r="R1601" t="s" s="8">
        <v>13004</v>
      </c>
      <c r="S1601" t="s" s="19">
        <v>13005</v>
      </c>
      <c r="T1601" t="s" s="8">
        <v>13005</v>
      </c>
      <c r="U1601" t="s" s="8">
        <v>13006</v>
      </c>
    </row>
    <row r="1602" s="2" customFormat="1" ht="20.7" customHeight="1">
      <c r="A1602" t="s" s="34">
        <v>13007</v>
      </c>
      <c r="B1602" t="s" s="34">
        <v>12200</v>
      </c>
      <c r="C1602" t="s" s="34">
        <v>3573</v>
      </c>
      <c r="D1602" t="s" s="34">
        <v>9613</v>
      </c>
      <c r="E1602" t="s" s="34">
        <v>13008</v>
      </c>
      <c r="F1602" t="s" s="34">
        <v>13009</v>
      </c>
      <c r="G1602" t="s" s="34">
        <v>13010</v>
      </c>
      <c r="H1602" t="s" s="34">
        <v>13011</v>
      </c>
      <c r="I1602" t="s" s="34">
        <v>28</v>
      </c>
      <c r="J1602" t="s" s="34">
        <v>560</v>
      </c>
      <c r="K1602" t="s" s="34">
        <v>9531</v>
      </c>
      <c r="L1602" s="34"/>
      <c r="M1602" t="s" s="34">
        <v>187</v>
      </c>
      <c r="N1602" t="s" s="34">
        <v>3573</v>
      </c>
      <c r="O1602" t="s" s="34">
        <v>13012</v>
      </c>
      <c r="P1602" t="s" s="8">
        <v>13013</v>
      </c>
      <c r="Q1602" t="s" s="8">
        <f>"http://sharkattackfile.net/spreadsheets/pdf_directory/"&amp;P1602</f>
        <v>13014</v>
      </c>
      <c r="R1602" t="s" s="8">
        <v>13015</v>
      </c>
      <c r="S1602" t="s" s="19">
        <v>13016</v>
      </c>
      <c r="T1602" t="s" s="8">
        <v>13016</v>
      </c>
      <c r="U1602" t="s" s="8">
        <v>13017</v>
      </c>
    </row>
    <row r="1603" s="2" customFormat="1" ht="13.55" customHeight="1">
      <c r="A1603" t="s" s="11">
        <v>13018</v>
      </c>
      <c r="B1603" t="s" s="11">
        <v>12200</v>
      </c>
      <c r="C1603" t="s" s="11">
        <v>22</v>
      </c>
      <c r="D1603" t="s" s="11">
        <v>23</v>
      </c>
      <c r="E1603" t="s" s="11">
        <v>24</v>
      </c>
      <c r="F1603" t="s" s="11">
        <v>13019</v>
      </c>
      <c r="G1603" t="s" s="11">
        <v>11860</v>
      </c>
      <c r="H1603" t="s" s="11">
        <v>13020</v>
      </c>
      <c r="I1603" t="s" s="11">
        <v>28</v>
      </c>
      <c r="J1603" t="s" s="11">
        <v>546</v>
      </c>
      <c r="K1603" t="s" s="11">
        <v>234</v>
      </c>
      <c r="L1603" t="s" s="11">
        <v>159</v>
      </c>
      <c r="M1603" t="s" s="11">
        <v>13021</v>
      </c>
      <c r="N1603" s="11"/>
      <c r="O1603" t="s" s="11">
        <v>13022</v>
      </c>
      <c r="P1603" t="s" s="8">
        <v>13023</v>
      </c>
      <c r="Q1603" t="s" s="8">
        <f>"http://sharkattackfile.net/spreadsheets/pdf_directory/"&amp;P1603</f>
        <v>13024</v>
      </c>
      <c r="R1603" t="s" s="8">
        <v>13025</v>
      </c>
      <c r="S1603" t="s" s="19">
        <v>13026</v>
      </c>
      <c r="T1603" t="s" s="8">
        <v>13026</v>
      </c>
      <c r="U1603" t="s" s="8">
        <v>13027</v>
      </c>
    </row>
    <row r="1604" s="2" customFormat="1" ht="29.7" customHeight="1">
      <c r="A1604" t="s" s="36">
        <v>2687</v>
      </c>
      <c r="B1604" t="s" s="36">
        <v>12200</v>
      </c>
      <c r="C1604" t="s" s="36">
        <v>211</v>
      </c>
      <c r="D1604" t="s" s="36">
        <v>1036</v>
      </c>
      <c r="E1604" t="s" s="36">
        <v>1037</v>
      </c>
      <c r="F1604" t="s" s="36">
        <v>2712</v>
      </c>
      <c r="G1604" t="s" s="36">
        <v>4003</v>
      </c>
      <c r="H1604" t="s" s="36">
        <v>13028</v>
      </c>
      <c r="I1604" t="s" s="36">
        <v>101</v>
      </c>
      <c r="J1604" t="s" s="36">
        <v>351</v>
      </c>
      <c r="K1604" t="s" s="36">
        <v>13029</v>
      </c>
      <c r="L1604" t="s" s="36">
        <v>31</v>
      </c>
      <c r="M1604" t="s" s="36">
        <v>1946</v>
      </c>
      <c r="N1604" t="s" s="36">
        <v>7634</v>
      </c>
      <c r="O1604" t="s" s="36">
        <v>13030</v>
      </c>
      <c r="P1604" s="70">
        <v>12.26</v>
      </c>
      <c r="Q1604" t="s" s="8">
        <f>"http://sharkattackfile.net/spreadsheets/pdf_directory/"&amp;P1604</f>
        <v>13031</v>
      </c>
      <c r="R1604" t="s" s="8">
        <v>13032</v>
      </c>
      <c r="S1604" t="s" s="19">
        <v>13033</v>
      </c>
      <c r="T1604" t="s" s="8">
        <v>13033</v>
      </c>
      <c r="U1604" t="s" s="8">
        <v>13034</v>
      </c>
    </row>
    <row r="1605" s="2" customFormat="1" ht="38.7" customHeight="1">
      <c r="A1605" t="s" s="11">
        <v>13035</v>
      </c>
      <c r="B1605" t="s" s="11">
        <v>12200</v>
      </c>
      <c r="C1605" t="s" s="11">
        <v>22</v>
      </c>
      <c r="D1605" t="s" s="11">
        <v>343</v>
      </c>
      <c r="E1605" t="s" s="11">
        <v>13036</v>
      </c>
      <c r="F1605" t="s" s="11">
        <v>13037</v>
      </c>
      <c r="G1605" t="s" s="11">
        <v>26</v>
      </c>
      <c r="H1605" t="s" s="11">
        <v>13038</v>
      </c>
      <c r="I1605" t="s" s="11">
        <v>28</v>
      </c>
      <c r="J1605" t="s" s="11">
        <v>491</v>
      </c>
      <c r="K1605" t="s" s="11">
        <v>476</v>
      </c>
      <c r="L1605" t="s" s="11">
        <v>31</v>
      </c>
      <c r="M1605" s="11"/>
      <c r="N1605" t="s" s="11">
        <v>13039</v>
      </c>
      <c r="O1605" t="s" s="11">
        <v>12057</v>
      </c>
      <c r="P1605" t="s" s="8">
        <v>13040</v>
      </c>
      <c r="Q1605" t="s" s="8">
        <f>"http://sharkattackfile.net/spreadsheets/pdf_directory/"&amp;P1605</f>
        <v>13041</v>
      </c>
      <c r="R1605" t="s" s="8">
        <v>13042</v>
      </c>
      <c r="S1605" t="s" s="19">
        <v>13043</v>
      </c>
      <c r="T1605" t="s" s="8">
        <v>13043</v>
      </c>
      <c r="U1605" t="s" s="8">
        <v>13044</v>
      </c>
    </row>
    <row r="1606" s="2" customFormat="1" ht="29.7" customHeight="1">
      <c r="A1606" t="s" s="11">
        <v>13045</v>
      </c>
      <c r="B1606" t="s" s="11">
        <v>12200</v>
      </c>
      <c r="C1606" t="s" s="11">
        <v>22</v>
      </c>
      <c r="D1606" t="s" s="11">
        <v>229</v>
      </c>
      <c r="E1606" t="s" s="11">
        <v>401</v>
      </c>
      <c r="F1606" t="s" s="11">
        <v>13046</v>
      </c>
      <c r="G1606" t="s" s="11">
        <v>26</v>
      </c>
      <c r="H1606" t="s" s="11">
        <v>13047</v>
      </c>
      <c r="I1606" t="s" s="11">
        <v>28</v>
      </c>
      <c r="J1606" s="11"/>
      <c r="K1606" t="s" s="11">
        <v>1908</v>
      </c>
      <c r="L1606" t="s" s="11">
        <v>31</v>
      </c>
      <c r="M1606" t="s" s="11">
        <v>366</v>
      </c>
      <c r="N1606" s="11"/>
      <c r="O1606" t="s" s="11">
        <v>13048</v>
      </c>
      <c r="P1606" t="s" s="8">
        <v>13049</v>
      </c>
      <c r="Q1606" t="s" s="8">
        <f>"http://sharkattackfile.net/spreadsheets/pdf_directory/"&amp;P1606</f>
        <v>13050</v>
      </c>
      <c r="R1606" t="s" s="8">
        <v>13051</v>
      </c>
      <c r="S1606" t="s" s="19">
        <v>13052</v>
      </c>
      <c r="T1606" t="s" s="8">
        <v>13052</v>
      </c>
      <c r="U1606" t="s" s="8">
        <v>13053</v>
      </c>
    </row>
    <row r="1607" s="2" customFormat="1" ht="20.7" customHeight="1">
      <c r="A1607" t="s" s="11">
        <v>13054</v>
      </c>
      <c r="B1607" t="s" s="11">
        <v>12200</v>
      </c>
      <c r="C1607" t="s" s="11">
        <v>22</v>
      </c>
      <c r="D1607" t="s" s="11">
        <v>11889</v>
      </c>
      <c r="E1607" t="s" s="11">
        <v>13055</v>
      </c>
      <c r="F1607" t="s" s="11">
        <v>13056</v>
      </c>
      <c r="G1607" t="s" s="11">
        <v>26</v>
      </c>
      <c r="H1607" t="s" s="11">
        <v>13057</v>
      </c>
      <c r="I1607" t="s" s="11">
        <v>28</v>
      </c>
      <c r="J1607" t="s" s="11">
        <v>11529</v>
      </c>
      <c r="K1607" t="s" s="11">
        <v>13058</v>
      </c>
      <c r="L1607" t="s" s="11">
        <v>31</v>
      </c>
      <c r="M1607" t="s" s="11">
        <v>2393</v>
      </c>
      <c r="N1607" s="11"/>
      <c r="O1607" t="s" s="11">
        <v>12057</v>
      </c>
      <c r="P1607" t="s" s="8">
        <v>13059</v>
      </c>
      <c r="Q1607" t="s" s="8">
        <f>"http://sharkattackfile.net/spreadsheets/pdf_directory/"&amp;P1607</f>
        <v>13060</v>
      </c>
      <c r="R1607" t="s" s="8">
        <v>13061</v>
      </c>
      <c r="S1607" t="s" s="19">
        <v>13062</v>
      </c>
      <c r="T1607" t="s" s="8">
        <v>13062</v>
      </c>
      <c r="U1607" t="s" s="8">
        <v>13063</v>
      </c>
    </row>
    <row r="1608" s="2" customFormat="1" ht="20.7" customHeight="1">
      <c r="A1608" t="s" s="11">
        <v>13054</v>
      </c>
      <c r="B1608" t="s" s="11">
        <v>12200</v>
      </c>
      <c r="C1608" t="s" s="11">
        <v>22</v>
      </c>
      <c r="D1608" t="s" s="11">
        <v>229</v>
      </c>
      <c r="E1608" t="s" s="11">
        <v>550</v>
      </c>
      <c r="F1608" t="s" s="11">
        <v>13064</v>
      </c>
      <c r="G1608" t="s" s="11">
        <v>26</v>
      </c>
      <c r="H1608" t="s" s="11">
        <v>13065</v>
      </c>
      <c r="I1608" t="s" s="11">
        <v>28</v>
      </c>
      <c r="J1608" s="11"/>
      <c r="K1608" t="s" s="11">
        <v>13066</v>
      </c>
      <c r="L1608" t="s" s="11">
        <v>31</v>
      </c>
      <c r="M1608" t="s" s="11">
        <v>739</v>
      </c>
      <c r="N1608" s="11"/>
      <c r="O1608" t="s" s="11">
        <v>13067</v>
      </c>
      <c r="P1608" t="s" s="8">
        <v>13068</v>
      </c>
      <c r="Q1608" t="s" s="8">
        <f>"http://sharkattackfile.net/spreadsheets/pdf_directory/"&amp;P1608</f>
        <v>13069</v>
      </c>
      <c r="R1608" t="s" s="8">
        <v>13070</v>
      </c>
      <c r="S1608" t="s" s="19">
        <v>13071</v>
      </c>
      <c r="T1608" t="s" s="8">
        <v>13071</v>
      </c>
      <c r="U1608" t="s" s="8">
        <v>13072</v>
      </c>
    </row>
    <row r="1609" s="2" customFormat="1" ht="20.7" customHeight="1">
      <c r="A1609" t="s" s="11">
        <v>13073</v>
      </c>
      <c r="B1609" t="s" s="11">
        <v>12200</v>
      </c>
      <c r="C1609" t="s" s="11">
        <v>22</v>
      </c>
      <c r="D1609" t="s" s="11">
        <v>89</v>
      </c>
      <c r="E1609" t="s" s="11">
        <v>12536</v>
      </c>
      <c r="F1609" t="s" s="11">
        <v>13074</v>
      </c>
      <c r="G1609" t="s" s="11">
        <v>107</v>
      </c>
      <c r="H1609" t="s" s="11">
        <v>13075</v>
      </c>
      <c r="I1609" t="s" s="11">
        <v>28</v>
      </c>
      <c r="J1609" t="s" s="11">
        <v>7183</v>
      </c>
      <c r="K1609" t="s" s="11">
        <v>234</v>
      </c>
      <c r="L1609" t="s" s="11">
        <v>159</v>
      </c>
      <c r="M1609" t="s" s="11">
        <v>5753</v>
      </c>
      <c r="N1609" t="s" s="11">
        <v>47</v>
      </c>
      <c r="O1609" t="s" s="11">
        <v>13076</v>
      </c>
      <c r="P1609" t="s" s="8">
        <v>13077</v>
      </c>
      <c r="Q1609" t="s" s="8">
        <f>"http://sharkattackfile.net/spreadsheets/pdf_directory/"&amp;P1609</f>
        <v>13078</v>
      </c>
      <c r="R1609" t="s" s="8">
        <v>13079</v>
      </c>
      <c r="S1609" t="s" s="19">
        <v>13080</v>
      </c>
      <c r="T1609" t="s" s="8">
        <v>13080</v>
      </c>
      <c r="U1609" t="s" s="8">
        <v>13081</v>
      </c>
    </row>
    <row r="1610" s="2" customFormat="1" ht="20.7" customHeight="1">
      <c r="A1610" t="s" s="11">
        <v>13082</v>
      </c>
      <c r="B1610" t="s" s="11">
        <v>12200</v>
      </c>
      <c r="C1610" t="s" s="11">
        <v>22</v>
      </c>
      <c r="D1610" t="s" s="11">
        <v>229</v>
      </c>
      <c r="E1610" t="s" s="11">
        <v>13083</v>
      </c>
      <c r="F1610" t="s" s="11">
        <v>13084</v>
      </c>
      <c r="G1610" t="s" s="11">
        <v>51</v>
      </c>
      <c r="H1610" t="s" s="11">
        <v>13085</v>
      </c>
      <c r="I1610" t="s" s="11">
        <v>101</v>
      </c>
      <c r="J1610" t="s" s="11">
        <v>7192</v>
      </c>
      <c r="K1610" t="s" s="11">
        <v>13086</v>
      </c>
      <c r="L1610" t="s" s="11">
        <v>31</v>
      </c>
      <c r="M1610" s="11"/>
      <c r="N1610" t="s" s="11">
        <v>13087</v>
      </c>
      <c r="O1610" t="s" s="11">
        <v>13088</v>
      </c>
      <c r="P1610" t="s" s="8">
        <v>13089</v>
      </c>
      <c r="Q1610" t="s" s="8">
        <f>"http://sharkattackfile.net/spreadsheets/pdf_directory/"&amp;P1610</f>
        <v>13090</v>
      </c>
      <c r="R1610" t="s" s="8">
        <v>13091</v>
      </c>
      <c r="S1610" t="s" s="19">
        <v>13092</v>
      </c>
      <c r="T1610" t="s" s="8">
        <v>13092</v>
      </c>
      <c r="U1610" t="s" s="8">
        <v>13093</v>
      </c>
    </row>
    <row r="1611" s="2" customFormat="1" ht="20.7" customHeight="1">
      <c r="A1611" t="s" s="11">
        <v>13082</v>
      </c>
      <c r="B1611" t="s" s="11">
        <v>12200</v>
      </c>
      <c r="C1611" t="s" s="11">
        <v>22</v>
      </c>
      <c r="D1611" t="s" s="11">
        <v>12779</v>
      </c>
      <c r="E1611" t="s" s="11">
        <v>12780</v>
      </c>
      <c r="F1611" t="s" s="11">
        <v>12781</v>
      </c>
      <c r="G1611" s="47"/>
      <c r="H1611" t="s" s="11">
        <v>108</v>
      </c>
      <c r="I1611" t="s" s="11">
        <v>101</v>
      </c>
      <c r="J1611" s="11"/>
      <c r="K1611" t="s" s="11">
        <v>272</v>
      </c>
      <c r="L1611" t="s" s="11">
        <v>31</v>
      </c>
      <c r="M1611" s="11"/>
      <c r="N1611" s="11"/>
      <c r="O1611" t="s" s="11">
        <v>12057</v>
      </c>
      <c r="P1611" t="s" s="8">
        <v>13094</v>
      </c>
      <c r="Q1611" t="s" s="8">
        <f>"http://sharkattackfile.net/spreadsheets/pdf_directory/"&amp;P1611</f>
        <v>13095</v>
      </c>
      <c r="R1611" t="s" s="8">
        <v>13096</v>
      </c>
      <c r="S1611" t="s" s="19">
        <v>13097</v>
      </c>
      <c r="T1611" t="s" s="8">
        <v>13097</v>
      </c>
      <c r="U1611" t="s" s="8">
        <v>13098</v>
      </c>
    </row>
    <row r="1612" s="2" customFormat="1" ht="20.7" customHeight="1">
      <c r="A1612" t="s" s="11">
        <v>13082</v>
      </c>
      <c r="B1612" t="s" s="11">
        <v>12200</v>
      </c>
      <c r="C1612" t="s" s="11">
        <v>22</v>
      </c>
      <c r="D1612" t="s" s="11">
        <v>12779</v>
      </c>
      <c r="E1612" t="s" s="11">
        <v>12780</v>
      </c>
      <c r="F1612" t="s" s="11">
        <v>12781</v>
      </c>
      <c r="G1612" s="47"/>
      <c r="H1612" t="s" s="11">
        <v>13099</v>
      </c>
      <c r="I1612" t="s" s="11">
        <v>28</v>
      </c>
      <c r="J1612" s="11"/>
      <c r="K1612" t="s" s="11">
        <v>13100</v>
      </c>
      <c r="L1612" t="s" s="11">
        <v>31</v>
      </c>
      <c r="M1612" t="s" s="11">
        <v>226</v>
      </c>
      <c r="N1612" s="11"/>
      <c r="O1612" t="s" s="11">
        <v>12057</v>
      </c>
      <c r="P1612" t="s" s="8">
        <v>13101</v>
      </c>
      <c r="Q1612" t="s" s="8">
        <f>"http://sharkattackfile.net/spreadsheets/pdf_directory/"&amp;P1612</f>
        <v>13102</v>
      </c>
      <c r="R1612" t="s" s="8">
        <v>13103</v>
      </c>
      <c r="S1612" t="s" s="19">
        <v>13104</v>
      </c>
      <c r="T1612" t="s" s="8">
        <v>13104</v>
      </c>
      <c r="U1612" t="s" s="8">
        <v>13105</v>
      </c>
    </row>
    <row r="1613" s="2" customFormat="1" ht="20.7" customHeight="1">
      <c r="A1613" t="s" s="11">
        <v>13082</v>
      </c>
      <c r="B1613" t="s" s="11">
        <v>12200</v>
      </c>
      <c r="C1613" t="s" s="11">
        <v>22</v>
      </c>
      <c r="D1613" t="s" s="11">
        <v>12779</v>
      </c>
      <c r="E1613" t="s" s="11">
        <v>12780</v>
      </c>
      <c r="F1613" t="s" s="11">
        <v>12781</v>
      </c>
      <c r="G1613" t="s" s="11">
        <v>10075</v>
      </c>
      <c r="H1613" t="s" s="11">
        <v>13106</v>
      </c>
      <c r="I1613" t="s" s="11">
        <v>28</v>
      </c>
      <c r="J1613" s="11"/>
      <c r="K1613" t="s" s="11">
        <v>13107</v>
      </c>
      <c r="L1613" t="s" s="11">
        <v>31</v>
      </c>
      <c r="M1613" t="s" s="11">
        <v>3702</v>
      </c>
      <c r="N1613" s="11"/>
      <c r="O1613" t="s" s="11">
        <v>12057</v>
      </c>
      <c r="P1613" t="s" s="8">
        <v>13108</v>
      </c>
      <c r="Q1613" t="s" s="8">
        <f>"http://sharkattackfile.net/spreadsheets/pdf_directory/"&amp;P1613</f>
        <v>13109</v>
      </c>
      <c r="R1613" t="s" s="8">
        <v>13110</v>
      </c>
      <c r="S1613" t="s" s="19">
        <v>13111</v>
      </c>
      <c r="T1613" t="s" s="8">
        <v>13111</v>
      </c>
      <c r="U1613" t="s" s="8">
        <v>13112</v>
      </c>
    </row>
    <row r="1614" s="2" customFormat="1" ht="13.55" customHeight="1">
      <c r="A1614" t="s" s="11">
        <v>13113</v>
      </c>
      <c r="B1614" t="s" s="11">
        <v>12200</v>
      </c>
      <c r="C1614" t="s" s="11">
        <v>22</v>
      </c>
      <c r="D1614" t="s" s="11">
        <v>23</v>
      </c>
      <c r="E1614" t="s" s="11">
        <v>24</v>
      </c>
      <c r="F1614" t="s" s="11">
        <v>13114</v>
      </c>
      <c r="G1614" t="s" s="11">
        <v>185</v>
      </c>
      <c r="H1614" t="s" s="11">
        <v>13115</v>
      </c>
      <c r="I1614" t="s" s="11">
        <v>28</v>
      </c>
      <c r="J1614" t="s" s="11">
        <v>364</v>
      </c>
      <c r="K1614" t="s" s="11">
        <v>13116</v>
      </c>
      <c r="L1614" t="s" s="11">
        <v>31</v>
      </c>
      <c r="M1614" t="s" s="11">
        <v>779</v>
      </c>
      <c r="N1614" s="11"/>
      <c r="O1614" t="s" s="11">
        <v>13117</v>
      </c>
      <c r="P1614" t="s" s="8">
        <v>13118</v>
      </c>
      <c r="Q1614" t="s" s="8">
        <f>"http://sharkattackfile.net/spreadsheets/pdf_directory/"&amp;P1614</f>
        <v>13119</v>
      </c>
      <c r="R1614" t="s" s="8">
        <v>13120</v>
      </c>
      <c r="S1614" t="s" s="19">
        <v>13121</v>
      </c>
      <c r="T1614" t="s" s="8">
        <v>13121</v>
      </c>
      <c r="U1614" t="s" s="8">
        <v>13122</v>
      </c>
    </row>
    <row r="1615" s="2" customFormat="1" ht="20.7" customHeight="1">
      <c r="A1615" t="s" s="11">
        <v>13123</v>
      </c>
      <c r="B1615" t="s" s="11">
        <v>12200</v>
      </c>
      <c r="C1615" t="s" s="11">
        <v>22</v>
      </c>
      <c r="D1615" t="s" s="11">
        <v>89</v>
      </c>
      <c r="E1615" t="s" s="11">
        <v>13124</v>
      </c>
      <c r="F1615" t="s" s="11">
        <v>13125</v>
      </c>
      <c r="G1615" t="s" s="11">
        <v>26</v>
      </c>
      <c r="H1615" t="s" s="11">
        <v>27</v>
      </c>
      <c r="I1615" t="s" s="11">
        <v>28</v>
      </c>
      <c r="J1615" s="11"/>
      <c r="K1615" t="s" s="11">
        <v>13126</v>
      </c>
      <c r="L1615" t="s" s="11">
        <v>31</v>
      </c>
      <c r="M1615" s="11"/>
      <c r="N1615" s="11"/>
      <c r="O1615" t="s" s="11">
        <v>12057</v>
      </c>
      <c r="P1615" t="s" s="8">
        <v>13127</v>
      </c>
      <c r="Q1615" t="s" s="8">
        <f>"http://sharkattackfile.net/spreadsheets/pdf_directory/"&amp;P1615</f>
        <v>13128</v>
      </c>
      <c r="R1615" t="s" s="8">
        <v>13129</v>
      </c>
      <c r="S1615" t="s" s="19">
        <v>13130</v>
      </c>
      <c r="T1615" t="s" s="8">
        <v>13130</v>
      </c>
      <c r="U1615" t="s" s="8">
        <v>13131</v>
      </c>
    </row>
    <row r="1616" s="2" customFormat="1" ht="20.7" customHeight="1">
      <c r="A1616" t="s" s="11">
        <v>13132</v>
      </c>
      <c r="B1616" t="s" s="11">
        <v>13133</v>
      </c>
      <c r="C1616" t="s" s="11">
        <v>22</v>
      </c>
      <c r="D1616" t="s" s="11">
        <v>89</v>
      </c>
      <c r="E1616" t="s" s="11">
        <v>13134</v>
      </c>
      <c r="F1616" t="s" s="11">
        <v>8533</v>
      </c>
      <c r="G1616" t="s" s="11">
        <v>59</v>
      </c>
      <c r="H1616" t="s" s="11">
        <v>13135</v>
      </c>
      <c r="I1616" t="s" s="11">
        <v>28</v>
      </c>
      <c r="J1616" t="s" s="11">
        <v>220</v>
      </c>
      <c r="K1616" t="s" s="11">
        <v>13136</v>
      </c>
      <c r="L1616" t="s" s="11">
        <v>31</v>
      </c>
      <c r="M1616" t="s" s="11">
        <v>2536</v>
      </c>
      <c r="N1616" s="11"/>
      <c r="O1616" t="s" s="11">
        <v>13137</v>
      </c>
      <c r="P1616" t="s" s="8">
        <v>13138</v>
      </c>
      <c r="Q1616" t="s" s="8">
        <f>"http://sharkattackfile.net/spreadsheets/pdf_directory/"&amp;P1616</f>
        <v>13139</v>
      </c>
      <c r="R1616" t="s" s="8">
        <v>13140</v>
      </c>
      <c r="S1616" t="s" s="19">
        <v>13141</v>
      </c>
      <c r="T1616" t="s" s="8">
        <v>13141</v>
      </c>
      <c r="U1616" t="s" s="8">
        <v>13142</v>
      </c>
    </row>
    <row r="1617" s="2" customFormat="1" ht="29.7" customHeight="1">
      <c r="A1617" t="s" s="36">
        <v>13143</v>
      </c>
      <c r="B1617" t="s" s="36">
        <v>13133</v>
      </c>
      <c r="C1617" t="s" s="36">
        <v>211</v>
      </c>
      <c r="D1617" t="s" s="36">
        <v>229</v>
      </c>
      <c r="E1617" t="s" s="36">
        <v>596</v>
      </c>
      <c r="F1617" t="s" s="36">
        <v>4589</v>
      </c>
      <c r="G1617" t="s" s="36">
        <v>114</v>
      </c>
      <c r="H1617" t="s" s="36">
        <v>13144</v>
      </c>
      <c r="I1617" t="s" s="36">
        <v>28</v>
      </c>
      <c r="J1617" t="s" s="36">
        <v>8963</v>
      </c>
      <c r="K1617" t="s" s="36">
        <v>13145</v>
      </c>
      <c r="L1617" t="s" s="36">
        <v>31</v>
      </c>
      <c r="M1617" t="s" s="36">
        <v>187</v>
      </c>
      <c r="N1617" s="36"/>
      <c r="O1617" t="s" s="36">
        <v>13146</v>
      </c>
      <c r="P1617" t="s" s="8">
        <v>13147</v>
      </c>
      <c r="Q1617" t="s" s="8">
        <f>"http://sharkattackfile.net/spreadsheets/pdf_directory/"&amp;P1617</f>
        <v>13148</v>
      </c>
      <c r="R1617" t="s" s="8">
        <v>13149</v>
      </c>
      <c r="S1617" t="s" s="19">
        <v>13150</v>
      </c>
      <c r="T1617" t="s" s="8">
        <v>13150</v>
      </c>
      <c r="U1617" t="s" s="8">
        <v>13151</v>
      </c>
    </row>
    <row r="1618" s="2" customFormat="1" ht="20.7" customHeight="1">
      <c r="A1618" t="s" s="11">
        <v>13152</v>
      </c>
      <c r="B1618" t="s" s="11">
        <v>13133</v>
      </c>
      <c r="C1618" t="s" s="11">
        <v>22</v>
      </c>
      <c r="D1618" t="s" s="11">
        <v>6644</v>
      </c>
      <c r="E1618" t="s" s="11">
        <v>13153</v>
      </c>
      <c r="F1618" t="s" s="11">
        <v>13154</v>
      </c>
      <c r="G1618" t="s" s="11">
        <v>114</v>
      </c>
      <c r="H1618" t="s" s="11">
        <v>13155</v>
      </c>
      <c r="I1618" t="s" s="11">
        <v>28</v>
      </c>
      <c r="J1618" t="s" s="11">
        <v>8997</v>
      </c>
      <c r="K1618" t="s" s="11">
        <v>13156</v>
      </c>
      <c r="L1618" t="s" s="11">
        <v>31</v>
      </c>
      <c r="M1618" t="s" s="11">
        <v>366</v>
      </c>
      <c r="N1618" t="s" s="11">
        <v>13157</v>
      </c>
      <c r="O1618" t="s" s="11">
        <v>13158</v>
      </c>
      <c r="P1618" t="s" s="8">
        <v>13159</v>
      </c>
      <c r="Q1618" t="s" s="8">
        <f>"http://sharkattackfile.net/spreadsheets/pdf_directory/"&amp;P1618</f>
        <v>13160</v>
      </c>
      <c r="R1618" t="s" s="8">
        <v>13161</v>
      </c>
      <c r="S1618" t="s" s="19">
        <v>13162</v>
      </c>
      <c r="T1618" t="s" s="8">
        <v>13162</v>
      </c>
      <c r="U1618" t="s" s="8">
        <v>13163</v>
      </c>
    </row>
    <row r="1619" s="2" customFormat="1" ht="20.7" customHeight="1">
      <c r="A1619" t="s" s="112">
        <v>13164</v>
      </c>
      <c r="B1619" t="s" s="112">
        <v>13133</v>
      </c>
      <c r="C1619" t="s" s="112">
        <v>88</v>
      </c>
      <c r="D1619" t="s" s="112">
        <v>229</v>
      </c>
      <c r="E1619" t="s" s="112">
        <v>401</v>
      </c>
      <c r="F1619" t="s" s="112">
        <v>13165</v>
      </c>
      <c r="G1619" t="s" s="112">
        <v>607</v>
      </c>
      <c r="H1619" t="s" s="112">
        <v>3553</v>
      </c>
      <c r="I1619" t="s" s="112">
        <v>28</v>
      </c>
      <c r="J1619" s="112"/>
      <c r="K1619" t="s" s="112">
        <v>13166</v>
      </c>
      <c r="L1619" t="s" s="112">
        <v>31</v>
      </c>
      <c r="M1619" t="s" s="112">
        <v>187</v>
      </c>
      <c r="N1619" s="112"/>
      <c r="O1619" t="s" s="112">
        <v>12057</v>
      </c>
      <c r="P1619" t="s" s="8">
        <v>13167</v>
      </c>
      <c r="Q1619" t="s" s="8">
        <f>"http://sharkattackfile.net/spreadsheets/pdf_directory/"&amp;P1619</f>
        <v>13168</v>
      </c>
      <c r="R1619" t="s" s="174">
        <v>13169</v>
      </c>
      <c r="S1619" t="s" s="19">
        <v>13170</v>
      </c>
      <c r="T1619" t="s" s="8">
        <v>13170</v>
      </c>
      <c r="U1619" t="s" s="8">
        <v>13171</v>
      </c>
    </row>
    <row r="1620" s="2" customFormat="1" ht="20.7" customHeight="1">
      <c r="A1620" t="s" s="11">
        <v>13164</v>
      </c>
      <c r="B1620" t="s" s="11">
        <v>13133</v>
      </c>
      <c r="C1620" t="s" s="11">
        <v>22</v>
      </c>
      <c r="D1620" t="s" s="11">
        <v>229</v>
      </c>
      <c r="E1620" t="s" s="11">
        <v>401</v>
      </c>
      <c r="F1620" t="s" s="11">
        <v>13172</v>
      </c>
      <c r="G1620" t="s" s="11">
        <v>185</v>
      </c>
      <c r="H1620" t="s" s="11">
        <v>13173</v>
      </c>
      <c r="I1620" t="s" s="11">
        <v>28</v>
      </c>
      <c r="J1620" t="s" s="11">
        <v>200</v>
      </c>
      <c r="K1620" t="s" s="11">
        <v>13174</v>
      </c>
      <c r="L1620" t="s" s="11">
        <v>31</v>
      </c>
      <c r="M1620" t="s" s="11">
        <v>739</v>
      </c>
      <c r="N1620" t="s" s="11">
        <v>1131</v>
      </c>
      <c r="O1620" t="s" s="11">
        <v>13175</v>
      </c>
      <c r="P1620" t="s" s="8">
        <v>13176</v>
      </c>
      <c r="Q1620" t="s" s="8">
        <f>"http://sharkattackfile.net/spreadsheets/pdf_directory/"&amp;P1620</f>
        <v>13177</v>
      </c>
      <c r="R1620" t="s" s="174">
        <v>13178</v>
      </c>
      <c r="S1620" t="s" s="19">
        <v>13179</v>
      </c>
      <c r="T1620" t="s" s="8">
        <v>13179</v>
      </c>
      <c r="U1620" t="s" s="8">
        <v>13180</v>
      </c>
    </row>
    <row r="1621" s="2" customFormat="1" ht="20.7" customHeight="1">
      <c r="A1621" t="s" s="11">
        <v>13181</v>
      </c>
      <c r="B1621" t="s" s="11">
        <v>13133</v>
      </c>
      <c r="C1621" t="s" s="11">
        <v>22</v>
      </c>
      <c r="D1621" t="s" s="11">
        <v>89</v>
      </c>
      <c r="E1621" t="s" s="11">
        <v>90</v>
      </c>
      <c r="F1621" t="s" s="11">
        <v>10929</v>
      </c>
      <c r="G1621" t="s" s="11">
        <v>13182</v>
      </c>
      <c r="H1621" t="s" s="11">
        <v>13183</v>
      </c>
      <c r="I1621" t="s" s="11">
        <v>28</v>
      </c>
      <c r="J1621" t="s" s="11">
        <v>29</v>
      </c>
      <c r="K1621" t="s" s="11">
        <v>234</v>
      </c>
      <c r="L1621" t="s" s="11">
        <v>159</v>
      </c>
      <c r="M1621" t="s" s="11">
        <v>1642</v>
      </c>
      <c r="N1621" s="11"/>
      <c r="O1621" t="s" s="11">
        <v>13184</v>
      </c>
      <c r="P1621" t="s" s="8">
        <v>13185</v>
      </c>
      <c r="Q1621" t="s" s="8">
        <f>"http://sharkattackfile.net/spreadsheets/pdf_directory/"&amp;P1621</f>
        <v>13186</v>
      </c>
      <c r="R1621" t="s" s="8">
        <v>13187</v>
      </c>
      <c r="S1621" t="s" s="19">
        <v>13188</v>
      </c>
      <c r="T1621" t="s" s="8">
        <v>13188</v>
      </c>
      <c r="U1621" t="s" s="8">
        <v>13189</v>
      </c>
    </row>
    <row r="1622" s="2" customFormat="1" ht="29.7" customHeight="1">
      <c r="A1622" t="s" s="34">
        <v>13181</v>
      </c>
      <c r="B1622" t="s" s="34">
        <v>13133</v>
      </c>
      <c r="C1622" t="s" s="34">
        <v>3573</v>
      </c>
      <c r="D1622" t="s" s="34">
        <v>89</v>
      </c>
      <c r="E1622" t="s" s="34">
        <v>1157</v>
      </c>
      <c r="F1622" t="s" s="34">
        <v>13190</v>
      </c>
      <c r="G1622" t="s" s="34">
        <v>26</v>
      </c>
      <c r="H1622" t="s" s="34">
        <v>13191</v>
      </c>
      <c r="I1622" t="s" s="34">
        <v>28</v>
      </c>
      <c r="J1622" s="34"/>
      <c r="K1622" t="s" s="34">
        <v>13192</v>
      </c>
      <c r="L1622" s="34"/>
      <c r="M1622" s="34"/>
      <c r="N1622" t="s" s="34">
        <v>6404</v>
      </c>
      <c r="O1622" t="s" s="34">
        <v>13193</v>
      </c>
      <c r="P1622" t="s" s="8">
        <v>13194</v>
      </c>
      <c r="Q1622" t="s" s="8">
        <f>"http://sharkattackfile.net/spreadsheets/pdf_directory/"&amp;P1622</f>
        <v>13195</v>
      </c>
      <c r="R1622" t="s" s="8">
        <v>13196</v>
      </c>
      <c r="S1622" t="s" s="19">
        <v>13188</v>
      </c>
      <c r="T1622" t="s" s="8">
        <v>13188</v>
      </c>
      <c r="U1622" t="s" s="8">
        <v>13197</v>
      </c>
    </row>
    <row r="1623" s="2" customFormat="1" ht="29.7" customHeight="1">
      <c r="A1623" t="s" s="11">
        <v>13198</v>
      </c>
      <c r="B1623" t="s" s="11">
        <v>13133</v>
      </c>
      <c r="C1623" t="s" s="11">
        <v>22</v>
      </c>
      <c r="D1623" t="s" s="11">
        <v>1036</v>
      </c>
      <c r="E1623" t="s" s="11">
        <v>1037</v>
      </c>
      <c r="F1623" t="s" s="11">
        <v>13199</v>
      </c>
      <c r="G1623" t="s" s="11">
        <v>13200</v>
      </c>
      <c r="H1623" t="s" s="11">
        <v>13201</v>
      </c>
      <c r="I1623" t="s" s="11">
        <v>28</v>
      </c>
      <c r="J1623" t="s" s="11">
        <v>157</v>
      </c>
      <c r="K1623" t="s" s="11">
        <v>234</v>
      </c>
      <c r="L1623" t="s" s="11">
        <v>159</v>
      </c>
      <c r="M1623" s="11"/>
      <c r="N1623" t="s" s="11">
        <v>13202</v>
      </c>
      <c r="O1623" t="s" s="11">
        <v>11944</v>
      </c>
      <c r="P1623" t="s" s="8">
        <v>13203</v>
      </c>
      <c r="Q1623" t="s" s="8">
        <f>"http://sharkattackfile.net/spreadsheets/pdf_directory/"&amp;P1623</f>
        <v>13204</v>
      </c>
      <c r="R1623" t="s" s="8">
        <v>13205</v>
      </c>
      <c r="S1623" t="s" s="19">
        <v>13206</v>
      </c>
      <c r="T1623" t="s" s="8">
        <v>13206</v>
      </c>
      <c r="U1623" t="s" s="8">
        <v>13207</v>
      </c>
    </row>
    <row r="1624" s="2" customFormat="1" ht="20.7" customHeight="1">
      <c r="A1624" t="s" s="11">
        <v>13208</v>
      </c>
      <c r="B1624" t="s" s="11">
        <v>13133</v>
      </c>
      <c r="C1624" t="s" s="11">
        <v>22</v>
      </c>
      <c r="D1624" t="s" s="11">
        <v>229</v>
      </c>
      <c r="E1624" t="s" s="11">
        <v>596</v>
      </c>
      <c r="F1624" t="s" s="11">
        <v>13209</v>
      </c>
      <c r="G1624" t="s" s="11">
        <v>26</v>
      </c>
      <c r="H1624" t="s" s="11">
        <v>13210</v>
      </c>
      <c r="I1624" t="s" s="11">
        <v>28</v>
      </c>
      <c r="J1624" t="s" s="11">
        <v>267</v>
      </c>
      <c r="K1624" t="s" s="11">
        <v>1204</v>
      </c>
      <c r="L1624" t="s" s="11">
        <v>31</v>
      </c>
      <c r="M1624" t="s" s="11">
        <v>303</v>
      </c>
      <c r="N1624" s="11"/>
      <c r="O1624" t="s" s="11">
        <v>13211</v>
      </c>
      <c r="P1624" t="s" s="8">
        <v>13212</v>
      </c>
      <c r="Q1624" t="s" s="8">
        <f>"http://sharkattackfile.net/spreadsheets/pdf_directory/"&amp;P1624</f>
        <v>13213</v>
      </c>
      <c r="R1624" t="s" s="8">
        <v>13214</v>
      </c>
      <c r="S1624" t="s" s="19">
        <v>13215</v>
      </c>
      <c r="T1624" t="s" s="8">
        <v>13215</v>
      </c>
      <c r="U1624" t="s" s="8">
        <v>13216</v>
      </c>
    </row>
    <row r="1625" s="2" customFormat="1" ht="20.7" customHeight="1">
      <c r="A1625" t="s" s="112">
        <v>13217</v>
      </c>
      <c r="B1625" t="s" s="112">
        <v>13133</v>
      </c>
      <c r="C1625" t="s" s="112">
        <v>88</v>
      </c>
      <c r="D1625" t="s" s="112">
        <v>229</v>
      </c>
      <c r="E1625" t="s" s="112">
        <v>596</v>
      </c>
      <c r="F1625" t="s" s="112">
        <v>13218</v>
      </c>
      <c r="G1625" t="s" s="112">
        <v>7563</v>
      </c>
      <c r="H1625" t="s" s="112">
        <v>13219</v>
      </c>
      <c r="I1625" s="112"/>
      <c r="J1625" s="112"/>
      <c r="K1625" t="s" s="112">
        <v>13220</v>
      </c>
      <c r="L1625" t="s" s="112">
        <v>31</v>
      </c>
      <c r="M1625" t="s" s="112">
        <v>739</v>
      </c>
      <c r="N1625" t="s" s="112">
        <v>47</v>
      </c>
      <c r="O1625" t="s" s="112">
        <v>13221</v>
      </c>
      <c r="P1625" t="s" s="8">
        <v>13222</v>
      </c>
      <c r="Q1625" t="s" s="8">
        <f>"http://sharkattackfile.net/spreadsheets/pdf_directory/"&amp;P1625</f>
        <v>13223</v>
      </c>
      <c r="R1625" t="s" s="8">
        <v>13224</v>
      </c>
      <c r="S1625" t="s" s="19">
        <v>13225</v>
      </c>
      <c r="T1625" t="s" s="8">
        <v>13225</v>
      </c>
      <c r="U1625" t="s" s="8">
        <v>13226</v>
      </c>
    </row>
    <row r="1626" s="2" customFormat="1" ht="38.7" customHeight="1">
      <c r="A1626" t="s" s="36">
        <v>13227</v>
      </c>
      <c r="B1626" t="s" s="36">
        <v>13133</v>
      </c>
      <c r="C1626" t="s" s="36">
        <v>211</v>
      </c>
      <c r="D1626" t="s" s="36">
        <v>23</v>
      </c>
      <c r="E1626" t="s" s="36">
        <v>206</v>
      </c>
      <c r="F1626" t="s" s="36">
        <v>13228</v>
      </c>
      <c r="G1626" t="s" s="36">
        <v>465</v>
      </c>
      <c r="H1626" t="s" s="36">
        <v>13229</v>
      </c>
      <c r="I1626" t="s" s="36">
        <v>28</v>
      </c>
      <c r="J1626" t="s" s="36">
        <v>307</v>
      </c>
      <c r="K1626" t="s" s="36">
        <v>13230</v>
      </c>
      <c r="L1626" t="s" s="36">
        <v>31</v>
      </c>
      <c r="M1626" t="s" s="36">
        <v>170</v>
      </c>
      <c r="N1626" t="s" s="36">
        <v>13231</v>
      </c>
      <c r="O1626" t="s" s="36">
        <v>13232</v>
      </c>
      <c r="P1626" t="s" s="8">
        <v>13233</v>
      </c>
      <c r="Q1626" t="s" s="8">
        <f>"http://sharkattackfile.net/spreadsheets/pdf_directory/"&amp;P1626</f>
        <v>13234</v>
      </c>
      <c r="R1626" t="s" s="8">
        <v>13235</v>
      </c>
      <c r="S1626" t="s" s="19">
        <v>13236</v>
      </c>
      <c r="T1626" t="s" s="8">
        <v>13236</v>
      </c>
      <c r="U1626" t="s" s="8">
        <v>13237</v>
      </c>
    </row>
    <row r="1627" s="2" customFormat="1" ht="29.7" customHeight="1">
      <c r="A1627" t="s" s="34">
        <v>13238</v>
      </c>
      <c r="B1627" t="s" s="34">
        <v>13133</v>
      </c>
      <c r="C1627" t="s" s="34">
        <v>3573</v>
      </c>
      <c r="D1627" t="s" s="34">
        <v>23</v>
      </c>
      <c r="E1627" t="s" s="34">
        <v>481</v>
      </c>
      <c r="F1627" t="s" s="34">
        <v>3906</v>
      </c>
      <c r="G1627" t="s" s="34">
        <v>26</v>
      </c>
      <c r="H1627" t="s" s="34">
        <v>13239</v>
      </c>
      <c r="I1627" t="s" s="34">
        <v>28</v>
      </c>
      <c r="J1627" t="s" s="34">
        <v>77</v>
      </c>
      <c r="K1627" t="s" s="34">
        <v>12502</v>
      </c>
      <c r="L1627" s="34"/>
      <c r="M1627" t="s" s="34">
        <v>37</v>
      </c>
      <c r="N1627" t="s" s="34">
        <v>696</v>
      </c>
      <c r="O1627" t="s" s="34">
        <v>499</v>
      </c>
      <c r="P1627" t="s" s="8">
        <v>13240</v>
      </c>
      <c r="Q1627" t="s" s="8">
        <f>"http://sharkattackfile.net/spreadsheets/pdf_directory/"&amp;P1627</f>
        <v>13241</v>
      </c>
      <c r="R1627" t="s" s="8">
        <v>13242</v>
      </c>
      <c r="S1627" t="s" s="19">
        <v>13243</v>
      </c>
      <c r="T1627" t="s" s="8">
        <v>13243</v>
      </c>
      <c r="U1627" t="s" s="8">
        <v>13244</v>
      </c>
    </row>
    <row r="1628" s="2" customFormat="1" ht="20.7" customHeight="1">
      <c r="A1628" t="s" s="11">
        <v>13245</v>
      </c>
      <c r="B1628" t="s" s="11">
        <v>13133</v>
      </c>
      <c r="C1628" t="s" s="11">
        <v>22</v>
      </c>
      <c r="D1628" t="s" s="11">
        <v>23</v>
      </c>
      <c r="E1628" t="s" s="11">
        <v>24</v>
      </c>
      <c r="F1628" t="s" s="11">
        <v>13246</v>
      </c>
      <c r="G1628" t="s" s="11">
        <v>59</v>
      </c>
      <c r="H1628" t="s" s="11">
        <v>13247</v>
      </c>
      <c r="I1628" t="s" s="11">
        <v>28</v>
      </c>
      <c r="J1628" t="s" s="11">
        <v>333</v>
      </c>
      <c r="K1628" t="s" s="11">
        <v>358</v>
      </c>
      <c r="L1628" t="s" s="11">
        <v>31</v>
      </c>
      <c r="M1628" t="s" s="11">
        <v>507</v>
      </c>
      <c r="N1628" t="s" s="11">
        <v>687</v>
      </c>
      <c r="O1628" t="s" s="11">
        <v>13248</v>
      </c>
      <c r="P1628" t="s" s="8">
        <v>13249</v>
      </c>
      <c r="Q1628" t="s" s="8">
        <f>"http://sharkattackfile.net/spreadsheets/pdf_directory/"&amp;P1628</f>
        <v>13250</v>
      </c>
      <c r="R1628" t="s" s="8">
        <v>13251</v>
      </c>
      <c r="S1628" t="s" s="19">
        <v>13252</v>
      </c>
      <c r="T1628" t="s" s="8">
        <v>13252</v>
      </c>
      <c r="U1628" t="s" s="8">
        <v>13253</v>
      </c>
    </row>
    <row r="1629" s="2" customFormat="1" ht="29.7" customHeight="1">
      <c r="A1629" t="s" s="11">
        <v>13254</v>
      </c>
      <c r="B1629" t="s" s="11">
        <v>13133</v>
      </c>
      <c r="C1629" t="s" s="11">
        <v>22</v>
      </c>
      <c r="D1629" t="s" s="11">
        <v>23</v>
      </c>
      <c r="E1629" t="s" s="11">
        <v>481</v>
      </c>
      <c r="F1629" t="s" s="11">
        <v>13255</v>
      </c>
      <c r="G1629" t="s" s="11">
        <v>139</v>
      </c>
      <c r="H1629" t="s" s="11">
        <v>13256</v>
      </c>
      <c r="I1629" t="s" s="11">
        <v>28</v>
      </c>
      <c r="J1629" t="s" s="11">
        <v>560</v>
      </c>
      <c r="K1629" t="s" s="11">
        <v>13257</v>
      </c>
      <c r="L1629" t="s" s="11">
        <v>31</v>
      </c>
      <c r="M1629" t="s" s="11">
        <v>1707</v>
      </c>
      <c r="N1629" t="s" s="11">
        <v>13258</v>
      </c>
      <c r="O1629" t="s" s="11">
        <v>499</v>
      </c>
      <c r="P1629" t="s" s="8">
        <v>13259</v>
      </c>
      <c r="Q1629" t="s" s="8">
        <f>"http://sharkattackfile.net/spreadsheets/pdf_directory/"&amp;P1629</f>
        <v>13260</v>
      </c>
      <c r="R1629" t="s" s="8">
        <v>13261</v>
      </c>
      <c r="S1629" t="s" s="19">
        <v>13262</v>
      </c>
      <c r="T1629" t="s" s="8">
        <v>13262</v>
      </c>
      <c r="U1629" t="s" s="8">
        <v>13263</v>
      </c>
    </row>
    <row r="1630" s="2" customFormat="1" ht="20.7" customHeight="1">
      <c r="A1630" t="s" s="11">
        <v>13254</v>
      </c>
      <c r="B1630" t="s" s="11">
        <v>13133</v>
      </c>
      <c r="C1630" t="s" s="11">
        <v>22</v>
      </c>
      <c r="D1630" t="s" s="11">
        <v>23</v>
      </c>
      <c r="E1630" t="s" s="11">
        <v>24</v>
      </c>
      <c r="F1630" t="s" s="11">
        <v>10965</v>
      </c>
      <c r="G1630" t="s" s="11">
        <v>26</v>
      </c>
      <c r="H1630" t="s" s="11">
        <v>13264</v>
      </c>
      <c r="I1630" t="s" s="11">
        <v>28</v>
      </c>
      <c r="J1630" t="s" s="11">
        <v>29</v>
      </c>
      <c r="K1630" t="s" s="11">
        <v>476</v>
      </c>
      <c r="L1630" t="s" s="11">
        <v>31</v>
      </c>
      <c r="M1630" t="s" s="11">
        <v>32</v>
      </c>
      <c r="N1630" s="11"/>
      <c r="O1630" t="s" s="11">
        <v>13265</v>
      </c>
      <c r="P1630" t="s" s="8">
        <v>13266</v>
      </c>
      <c r="Q1630" t="s" s="8">
        <f>"http://sharkattackfile.net/spreadsheets/pdf_directory/"&amp;P1630</f>
        <v>13267</v>
      </c>
      <c r="R1630" t="s" s="8">
        <v>13268</v>
      </c>
      <c r="S1630" t="s" s="19">
        <v>13269</v>
      </c>
      <c r="T1630" t="s" s="8">
        <v>13269</v>
      </c>
      <c r="U1630" t="s" s="8">
        <v>13270</v>
      </c>
    </row>
    <row r="1631" s="2" customFormat="1" ht="13.55" customHeight="1">
      <c r="A1631" t="s" s="11">
        <v>13271</v>
      </c>
      <c r="B1631" t="s" s="11">
        <v>13133</v>
      </c>
      <c r="C1631" t="s" s="11">
        <v>22</v>
      </c>
      <c r="D1631" t="s" s="11">
        <v>23</v>
      </c>
      <c r="E1631" t="s" s="11">
        <v>24</v>
      </c>
      <c r="F1631" t="s" s="11">
        <v>10965</v>
      </c>
      <c r="G1631" t="s" s="11">
        <v>26</v>
      </c>
      <c r="H1631" t="s" s="11">
        <v>13272</v>
      </c>
      <c r="I1631" t="s" s="11">
        <v>101</v>
      </c>
      <c r="J1631" t="s" s="11">
        <v>8997</v>
      </c>
      <c r="K1631" t="s" s="11">
        <v>476</v>
      </c>
      <c r="L1631" t="s" s="11">
        <v>31</v>
      </c>
      <c r="M1631" t="s" s="11">
        <v>366</v>
      </c>
      <c r="N1631" s="11"/>
      <c r="O1631" t="s" s="11">
        <v>13273</v>
      </c>
      <c r="P1631" t="s" s="8">
        <v>13274</v>
      </c>
      <c r="Q1631" t="s" s="8">
        <f>"http://sharkattackfile.net/spreadsheets/pdf_directory/"&amp;P1631</f>
        <v>13275</v>
      </c>
      <c r="R1631" t="s" s="8">
        <v>13276</v>
      </c>
      <c r="S1631" t="s" s="19">
        <v>13277</v>
      </c>
      <c r="T1631" t="s" s="8">
        <v>13277</v>
      </c>
      <c r="U1631" t="s" s="8">
        <v>13278</v>
      </c>
    </row>
    <row r="1632" s="2" customFormat="1" ht="20.7" customHeight="1">
      <c r="A1632" t="s" s="11">
        <v>13279</v>
      </c>
      <c r="B1632" t="s" s="11">
        <v>13133</v>
      </c>
      <c r="C1632" t="s" s="11">
        <v>22</v>
      </c>
      <c r="D1632" t="s" s="11">
        <v>23</v>
      </c>
      <c r="E1632" t="s" s="11">
        <v>24</v>
      </c>
      <c r="F1632" t="s" s="11">
        <v>25</v>
      </c>
      <c r="G1632" t="s" s="11">
        <v>26</v>
      </c>
      <c r="H1632" t="s" s="11">
        <v>27</v>
      </c>
      <c r="I1632" t="s" s="11">
        <v>28</v>
      </c>
      <c r="J1632" t="s" s="11">
        <v>200</v>
      </c>
      <c r="K1632" t="s" s="11">
        <v>476</v>
      </c>
      <c r="L1632" t="s" s="11">
        <v>31</v>
      </c>
      <c r="M1632" t="s" s="11">
        <v>241</v>
      </c>
      <c r="N1632" t="s" s="11">
        <v>111</v>
      </c>
      <c r="O1632" t="s" s="11">
        <v>13280</v>
      </c>
      <c r="P1632" t="s" s="8">
        <v>13281</v>
      </c>
      <c r="Q1632" t="s" s="8">
        <f>"http://sharkattackfile.net/spreadsheets/pdf_directory/"&amp;P1632</f>
        <v>13282</v>
      </c>
      <c r="R1632" t="s" s="8">
        <v>13283</v>
      </c>
      <c r="S1632" t="s" s="19">
        <v>13284</v>
      </c>
      <c r="T1632" t="s" s="8">
        <v>13284</v>
      </c>
      <c r="U1632" t="s" s="8">
        <v>13285</v>
      </c>
    </row>
    <row r="1633" s="2" customFormat="1" ht="20.7" customHeight="1">
      <c r="A1633" t="s" s="11">
        <v>13286</v>
      </c>
      <c r="B1633" t="s" s="11">
        <v>13133</v>
      </c>
      <c r="C1633" t="s" s="11">
        <v>22</v>
      </c>
      <c r="D1633" t="s" s="11">
        <v>229</v>
      </c>
      <c r="E1633" t="s" s="11">
        <v>230</v>
      </c>
      <c r="F1633" t="s" s="11">
        <v>13287</v>
      </c>
      <c r="G1633" t="s" s="11">
        <v>607</v>
      </c>
      <c r="H1633" t="s" s="11">
        <v>13288</v>
      </c>
      <c r="I1633" t="s" s="11">
        <v>28</v>
      </c>
      <c r="J1633" t="s" s="11">
        <v>178</v>
      </c>
      <c r="K1633" t="s" s="11">
        <v>2263</v>
      </c>
      <c r="L1633" t="s" s="11">
        <v>31</v>
      </c>
      <c r="M1633" t="s" s="11">
        <v>410</v>
      </c>
      <c r="N1633" t="s" s="11">
        <v>2450</v>
      </c>
      <c r="O1633" t="s" s="11">
        <v>13289</v>
      </c>
      <c r="P1633" t="s" s="8">
        <v>13290</v>
      </c>
      <c r="Q1633" t="s" s="8">
        <f>"http://sharkattackfile.net/spreadsheets/pdf_directory/"&amp;P1633</f>
        <v>13291</v>
      </c>
      <c r="R1633" t="s" s="8">
        <v>13292</v>
      </c>
      <c r="S1633" t="s" s="19">
        <v>13293</v>
      </c>
      <c r="T1633" t="s" s="8">
        <v>13293</v>
      </c>
      <c r="U1633" t="s" s="8">
        <v>13294</v>
      </c>
    </row>
    <row r="1634" s="2" customFormat="1" ht="20.7" customHeight="1">
      <c r="A1634" t="s" s="11">
        <v>13295</v>
      </c>
      <c r="B1634" t="s" s="11">
        <v>13133</v>
      </c>
      <c r="C1634" t="s" s="11">
        <v>22</v>
      </c>
      <c r="D1634" t="s" s="11">
        <v>23</v>
      </c>
      <c r="E1634" t="s" s="11">
        <v>481</v>
      </c>
      <c r="F1634" t="s" s="11">
        <v>13296</v>
      </c>
      <c r="G1634" t="s" s="11">
        <v>26</v>
      </c>
      <c r="H1634" t="s" s="11">
        <v>13297</v>
      </c>
      <c r="I1634" t="s" s="11">
        <v>28</v>
      </c>
      <c r="J1634" t="s" s="11">
        <v>83</v>
      </c>
      <c r="K1634" t="s" s="11">
        <v>13298</v>
      </c>
      <c r="L1634" t="s" s="11">
        <v>31</v>
      </c>
      <c r="M1634" t="s" s="11">
        <v>1301</v>
      </c>
      <c r="N1634" s="11"/>
      <c r="O1634" t="s" s="11">
        <v>4522</v>
      </c>
      <c r="P1634" t="s" s="8">
        <v>13299</v>
      </c>
      <c r="Q1634" t="s" s="8">
        <f>"http://sharkattackfile.net/spreadsheets/pdf_directory/"&amp;P1634</f>
        <v>13300</v>
      </c>
      <c r="R1634" t="s" s="8">
        <v>13301</v>
      </c>
      <c r="S1634" t="s" s="19">
        <v>13302</v>
      </c>
      <c r="T1634" t="s" s="8">
        <v>13302</v>
      </c>
      <c r="U1634" t="s" s="8">
        <v>13303</v>
      </c>
    </row>
    <row r="1635" s="2" customFormat="1" ht="13.55" customHeight="1">
      <c r="A1635" t="s" s="112">
        <v>13304</v>
      </c>
      <c r="B1635" t="s" s="112">
        <v>13133</v>
      </c>
      <c r="C1635" t="s" s="112">
        <v>88</v>
      </c>
      <c r="D1635" t="s" s="112">
        <v>229</v>
      </c>
      <c r="E1635" t="s" s="112">
        <v>550</v>
      </c>
      <c r="F1635" t="s" s="112">
        <v>13305</v>
      </c>
      <c r="G1635" t="s" s="112">
        <v>607</v>
      </c>
      <c r="H1635" t="s" s="112">
        <v>13306</v>
      </c>
      <c r="I1635" t="s" s="112">
        <v>28</v>
      </c>
      <c r="J1635" t="s" s="112">
        <v>8997</v>
      </c>
      <c r="K1635" t="s" s="112">
        <v>2973</v>
      </c>
      <c r="L1635" t="s" s="112">
        <v>31</v>
      </c>
      <c r="M1635" t="s" s="112">
        <v>507</v>
      </c>
      <c r="N1635" t="s" s="112">
        <v>2369</v>
      </c>
      <c r="O1635" t="s" s="112">
        <v>13307</v>
      </c>
      <c r="P1635" t="s" s="8">
        <v>13308</v>
      </c>
      <c r="Q1635" t="s" s="8">
        <f>"http://sharkattackfile.net/spreadsheets/pdf_directory/"&amp;P1635</f>
        <v>13309</v>
      </c>
      <c r="R1635" t="s" s="8">
        <v>13310</v>
      </c>
      <c r="S1635" t="s" s="19">
        <v>13311</v>
      </c>
      <c r="T1635" t="s" s="8">
        <v>13311</v>
      </c>
      <c r="U1635" t="s" s="8">
        <v>13312</v>
      </c>
    </row>
    <row r="1636" s="2" customFormat="1" ht="20.7" customHeight="1">
      <c r="A1636" t="s" s="11">
        <v>13313</v>
      </c>
      <c r="B1636" t="s" s="11">
        <v>13133</v>
      </c>
      <c r="C1636" t="s" s="11">
        <v>22</v>
      </c>
      <c r="D1636" t="s" s="11">
        <v>6644</v>
      </c>
      <c r="E1636" t="s" s="11">
        <v>6645</v>
      </c>
      <c r="F1636" t="s" s="11">
        <v>13314</v>
      </c>
      <c r="G1636" t="s" s="11">
        <v>185</v>
      </c>
      <c r="H1636" t="s" s="11">
        <v>13315</v>
      </c>
      <c r="I1636" t="s" s="11">
        <v>28</v>
      </c>
      <c r="J1636" s="11"/>
      <c r="K1636" t="s" s="11">
        <v>13316</v>
      </c>
      <c r="L1636" t="s" s="11">
        <v>31</v>
      </c>
      <c r="M1636" s="11"/>
      <c r="N1636" t="s" s="11">
        <v>11841</v>
      </c>
      <c r="O1636" t="s" s="11">
        <v>13317</v>
      </c>
      <c r="P1636" t="s" s="8">
        <v>13318</v>
      </c>
      <c r="Q1636" t="s" s="8">
        <f>"http://sharkattackfile.net/spreadsheets/pdf_directory/"&amp;P1636</f>
        <v>13319</v>
      </c>
      <c r="R1636" t="s" s="8">
        <v>13320</v>
      </c>
      <c r="S1636" t="s" s="19">
        <v>13321</v>
      </c>
      <c r="T1636" t="s" s="8">
        <v>13321</v>
      </c>
      <c r="U1636" t="s" s="8">
        <v>13322</v>
      </c>
    </row>
    <row r="1637" s="2" customFormat="1" ht="20.7" customHeight="1">
      <c r="A1637" t="s" s="11">
        <v>13323</v>
      </c>
      <c r="B1637" t="s" s="11">
        <v>13133</v>
      </c>
      <c r="C1637" t="s" s="11">
        <v>22</v>
      </c>
      <c r="D1637" t="s" s="11">
        <v>229</v>
      </c>
      <c r="E1637" t="s" s="11">
        <v>596</v>
      </c>
      <c r="F1637" t="s" s="11">
        <v>13324</v>
      </c>
      <c r="G1637" t="s" s="11">
        <v>13325</v>
      </c>
      <c r="H1637" t="s" s="11">
        <v>13326</v>
      </c>
      <c r="I1637" t="s" s="11">
        <v>101</v>
      </c>
      <c r="J1637" t="s" s="11">
        <v>553</v>
      </c>
      <c r="K1637" t="s" s="11">
        <v>13327</v>
      </c>
      <c r="L1637" t="s" s="11">
        <v>31</v>
      </c>
      <c r="M1637" t="s" s="11">
        <v>303</v>
      </c>
      <c r="N1637" s="11"/>
      <c r="O1637" t="s" s="11">
        <v>13328</v>
      </c>
      <c r="P1637" t="s" s="8">
        <v>13329</v>
      </c>
      <c r="Q1637" t="s" s="8">
        <f>"http://sharkattackfile.net/spreadsheets/pdf_directory/"&amp;P1637</f>
        <v>13330</v>
      </c>
      <c r="R1637" t="s" s="8">
        <v>13331</v>
      </c>
      <c r="S1637" t="s" s="19">
        <v>13332</v>
      </c>
      <c r="T1637" t="s" s="8">
        <v>13332</v>
      </c>
      <c r="U1637" t="s" s="8">
        <v>13333</v>
      </c>
    </row>
    <row r="1638" s="2" customFormat="1" ht="20.7" customHeight="1">
      <c r="A1638" t="s" s="11">
        <v>13334</v>
      </c>
      <c r="B1638" t="s" s="11">
        <v>13133</v>
      </c>
      <c r="C1638" t="s" s="11">
        <v>22</v>
      </c>
      <c r="D1638" t="s" s="11">
        <v>23</v>
      </c>
      <c r="E1638" t="s" s="11">
        <v>481</v>
      </c>
      <c r="F1638" t="s" s="11">
        <v>2901</v>
      </c>
      <c r="G1638" t="s" s="11">
        <v>26</v>
      </c>
      <c r="H1638" t="s" s="11">
        <v>13335</v>
      </c>
      <c r="I1638" t="s" s="11">
        <v>28</v>
      </c>
      <c r="J1638" s="11"/>
      <c r="K1638" t="s" s="11">
        <v>13336</v>
      </c>
      <c r="L1638" t="s" s="11">
        <v>31</v>
      </c>
      <c r="M1638" t="s" s="11">
        <v>379</v>
      </c>
      <c r="N1638" s="11"/>
      <c r="O1638" t="s" s="11">
        <v>4522</v>
      </c>
      <c r="P1638" t="s" s="8">
        <v>13337</v>
      </c>
      <c r="Q1638" t="s" s="8">
        <f>"http://sharkattackfile.net/spreadsheets/pdf_directory/"&amp;P1638</f>
        <v>13338</v>
      </c>
      <c r="R1638" t="s" s="8">
        <v>13339</v>
      </c>
      <c r="S1638" t="s" s="19">
        <v>13340</v>
      </c>
      <c r="T1638" t="s" s="8">
        <v>13340</v>
      </c>
      <c r="U1638" t="s" s="8">
        <v>13341</v>
      </c>
    </row>
    <row r="1639" s="2" customFormat="1" ht="20.7" customHeight="1">
      <c r="A1639" t="s" s="11">
        <v>13342</v>
      </c>
      <c r="B1639" t="s" s="11">
        <v>13133</v>
      </c>
      <c r="C1639" t="s" s="11">
        <v>22</v>
      </c>
      <c r="D1639" t="s" s="11">
        <v>23</v>
      </c>
      <c r="E1639" t="s" s="11">
        <v>145</v>
      </c>
      <c r="F1639" t="s" s="11">
        <v>13343</v>
      </c>
      <c r="G1639" t="s" s="11">
        <v>26</v>
      </c>
      <c r="H1639" t="s" s="11">
        <v>13344</v>
      </c>
      <c r="I1639" t="s" s="11">
        <v>28</v>
      </c>
      <c r="J1639" t="s" s="11">
        <v>11529</v>
      </c>
      <c r="K1639" t="s" s="11">
        <v>13345</v>
      </c>
      <c r="L1639" t="s" s="11">
        <v>31</v>
      </c>
      <c r="M1639" t="s" s="11">
        <v>2117</v>
      </c>
      <c r="N1639" t="s" s="11">
        <v>8224</v>
      </c>
      <c r="O1639" t="s" s="11">
        <v>13346</v>
      </c>
      <c r="P1639" t="s" s="8">
        <v>13347</v>
      </c>
      <c r="Q1639" t="s" s="8">
        <f>"http://sharkattackfile.net/spreadsheets/pdf_directory/"&amp;P1639</f>
        <v>13348</v>
      </c>
      <c r="R1639" t="s" s="8">
        <v>13349</v>
      </c>
      <c r="S1639" t="s" s="19">
        <v>13350</v>
      </c>
      <c r="T1639" t="s" s="8">
        <v>13350</v>
      </c>
      <c r="U1639" t="s" s="8">
        <v>13351</v>
      </c>
    </row>
    <row r="1640" s="2" customFormat="1" ht="13.55" customHeight="1">
      <c r="A1640" t="s" s="11">
        <v>13352</v>
      </c>
      <c r="B1640" t="s" s="11">
        <v>13133</v>
      </c>
      <c r="C1640" t="s" s="11">
        <v>22</v>
      </c>
      <c r="D1640" t="s" s="11">
        <v>13353</v>
      </c>
      <c r="E1640" t="s" s="11">
        <v>13354</v>
      </c>
      <c r="F1640" t="s" s="11">
        <v>13355</v>
      </c>
      <c r="G1640" t="s" s="11">
        <v>59</v>
      </c>
      <c r="H1640" t="s" s="11">
        <v>108</v>
      </c>
      <c r="I1640" t="s" s="11">
        <v>101</v>
      </c>
      <c r="J1640" t="s" s="11">
        <v>333</v>
      </c>
      <c r="K1640" t="s" s="11">
        <v>13356</v>
      </c>
      <c r="L1640" t="s" s="11">
        <v>31</v>
      </c>
      <c r="M1640" t="s" s="11">
        <v>1946</v>
      </c>
      <c r="N1640" s="11"/>
      <c r="O1640" t="s" s="11">
        <v>13357</v>
      </c>
      <c r="P1640" t="s" s="8">
        <v>13358</v>
      </c>
      <c r="Q1640" t="s" s="8">
        <f>"http://sharkattackfile.net/spreadsheets/pdf_directory/"&amp;P1640</f>
        <v>13359</v>
      </c>
      <c r="R1640" t="s" s="8">
        <v>13360</v>
      </c>
      <c r="S1640" t="s" s="19">
        <v>13361</v>
      </c>
      <c r="T1640" t="s" s="8">
        <v>13361</v>
      </c>
      <c r="U1640" t="s" s="8">
        <v>13362</v>
      </c>
    </row>
    <row r="1641" s="2" customFormat="1" ht="29.7" customHeight="1">
      <c r="A1641" t="s" s="36">
        <v>13363</v>
      </c>
      <c r="B1641" t="s" s="36">
        <v>13133</v>
      </c>
      <c r="C1641" t="s" s="36">
        <v>211</v>
      </c>
      <c r="D1641" t="s" s="36">
        <v>10215</v>
      </c>
      <c r="E1641" t="s" s="36">
        <v>13364</v>
      </c>
      <c r="F1641" t="s" s="36">
        <v>13365</v>
      </c>
      <c r="G1641" t="s" s="36">
        <v>465</v>
      </c>
      <c r="H1641" t="s" s="36">
        <v>27</v>
      </c>
      <c r="I1641" t="s" s="36">
        <v>28</v>
      </c>
      <c r="J1641" t="s" s="36">
        <v>7062</v>
      </c>
      <c r="K1641" t="s" s="36">
        <v>13366</v>
      </c>
      <c r="L1641" t="s" s="36">
        <v>31</v>
      </c>
      <c r="M1641" t="s" s="36">
        <v>1179</v>
      </c>
      <c r="N1641" t="s" s="36">
        <v>2566</v>
      </c>
      <c r="O1641" t="s" s="36">
        <v>13367</v>
      </c>
      <c r="P1641" t="s" s="8">
        <v>13368</v>
      </c>
      <c r="Q1641" t="s" s="8">
        <f>"http://sharkattackfile.net/spreadsheets/pdf_directory/"&amp;P1641</f>
        <v>13369</v>
      </c>
      <c r="R1641" t="s" s="8">
        <v>13370</v>
      </c>
      <c r="S1641" t="s" s="19">
        <v>13371</v>
      </c>
      <c r="T1641" t="s" s="8">
        <v>13371</v>
      </c>
      <c r="U1641" t="s" s="8">
        <v>13372</v>
      </c>
    </row>
    <row r="1642" s="2" customFormat="1" ht="20.7" customHeight="1">
      <c r="A1642" t="s" s="11">
        <v>13373</v>
      </c>
      <c r="B1642" t="s" s="11">
        <v>13133</v>
      </c>
      <c r="C1642" t="s" s="11">
        <v>22</v>
      </c>
      <c r="D1642" t="s" s="11">
        <v>229</v>
      </c>
      <c r="E1642" t="s" s="11">
        <v>41</v>
      </c>
      <c r="F1642" s="47"/>
      <c r="G1642" t="s" s="11">
        <v>465</v>
      </c>
      <c r="H1642" t="s" s="11">
        <v>13374</v>
      </c>
      <c r="I1642" t="s" s="11">
        <v>28</v>
      </c>
      <c r="J1642" t="s" s="11">
        <v>7062</v>
      </c>
      <c r="K1642" t="s" s="11">
        <v>13375</v>
      </c>
      <c r="L1642" t="s" s="11">
        <v>31</v>
      </c>
      <c r="M1642" s="11"/>
      <c r="N1642" t="s" s="11">
        <v>13376</v>
      </c>
      <c r="O1642" t="s" s="11">
        <v>13377</v>
      </c>
      <c r="P1642" t="s" s="8">
        <v>13378</v>
      </c>
      <c r="Q1642" t="s" s="8">
        <f>"http://sharkattackfile.net/spreadsheets/pdf_directory/"&amp;P1642</f>
        <v>13379</v>
      </c>
      <c r="R1642" t="s" s="8">
        <v>13380</v>
      </c>
      <c r="S1642" t="s" s="19">
        <v>13381</v>
      </c>
      <c r="T1642" t="s" s="8">
        <v>13381</v>
      </c>
      <c r="U1642" t="s" s="8">
        <v>13382</v>
      </c>
    </row>
    <row r="1643" s="2" customFormat="1" ht="20.7" customHeight="1">
      <c r="A1643" t="s" s="11">
        <v>13383</v>
      </c>
      <c r="B1643" t="s" s="11">
        <v>13133</v>
      </c>
      <c r="C1643" t="s" s="11">
        <v>22</v>
      </c>
      <c r="D1643" t="s" s="11">
        <v>23</v>
      </c>
      <c r="E1643" t="s" s="11">
        <v>481</v>
      </c>
      <c r="F1643" t="s" s="11">
        <v>11699</v>
      </c>
      <c r="G1643" t="s" s="11">
        <v>26</v>
      </c>
      <c r="H1643" t="s" s="11">
        <v>13384</v>
      </c>
      <c r="I1643" t="s" s="11">
        <v>28</v>
      </c>
      <c r="J1643" s="11"/>
      <c r="K1643" t="s" s="11">
        <v>13385</v>
      </c>
      <c r="L1643" t="s" s="11">
        <v>31</v>
      </c>
      <c r="M1643" t="s" s="11">
        <v>187</v>
      </c>
      <c r="N1643" s="11"/>
      <c r="O1643" t="s" s="11">
        <v>4522</v>
      </c>
      <c r="P1643" t="s" s="8">
        <v>13386</v>
      </c>
      <c r="Q1643" t="s" s="8">
        <f>"http://sharkattackfile.net/spreadsheets/pdf_directory/"&amp;P1643</f>
        <v>13387</v>
      </c>
      <c r="R1643" t="s" s="8">
        <v>13388</v>
      </c>
      <c r="S1643" t="s" s="19">
        <v>13389</v>
      </c>
      <c r="T1643" t="s" s="8">
        <v>13389</v>
      </c>
      <c r="U1643" t="s" s="8">
        <v>13390</v>
      </c>
    </row>
    <row r="1644" s="2" customFormat="1" ht="20.7" customHeight="1">
      <c r="A1644" t="s" s="36">
        <v>13391</v>
      </c>
      <c r="B1644" t="s" s="36">
        <v>13133</v>
      </c>
      <c r="C1644" t="s" s="36">
        <v>211</v>
      </c>
      <c r="D1644" t="s" s="36">
        <v>5126</v>
      </c>
      <c r="E1644" t="s" s="36">
        <v>13392</v>
      </c>
      <c r="F1644" t="s" s="36">
        <v>13393</v>
      </c>
      <c r="G1644" t="s" s="36">
        <v>139</v>
      </c>
      <c r="H1644" t="s" s="36">
        <v>27</v>
      </c>
      <c r="I1644" t="s" s="36">
        <v>28</v>
      </c>
      <c r="J1644" t="s" s="36">
        <v>267</v>
      </c>
      <c r="K1644" t="s" s="36">
        <v>13394</v>
      </c>
      <c r="L1644" t="s" s="36">
        <v>31</v>
      </c>
      <c r="M1644" t="s" s="36">
        <v>1084</v>
      </c>
      <c r="N1644" t="s" s="36">
        <v>13395</v>
      </c>
      <c r="O1644" t="s" s="36">
        <v>13396</v>
      </c>
      <c r="P1644" t="s" s="8">
        <v>13397</v>
      </c>
      <c r="Q1644" t="s" s="8">
        <f>"http://sharkattackfile.net/spreadsheets/pdf_directory/"&amp;P1644</f>
        <v>13398</v>
      </c>
      <c r="R1644" t="s" s="8">
        <v>13399</v>
      </c>
      <c r="S1644" t="s" s="19">
        <v>13400</v>
      </c>
      <c r="T1644" t="s" s="8">
        <v>13400</v>
      </c>
      <c r="U1644" t="s" s="8">
        <v>13401</v>
      </c>
    </row>
    <row r="1645" s="2" customFormat="1" ht="20.7" customHeight="1">
      <c r="A1645" t="s" s="11">
        <v>13402</v>
      </c>
      <c r="B1645" t="s" s="11">
        <v>13133</v>
      </c>
      <c r="C1645" t="s" s="11">
        <v>22</v>
      </c>
      <c r="D1645" t="s" s="11">
        <v>23</v>
      </c>
      <c r="E1645" t="s" s="11">
        <v>24</v>
      </c>
      <c r="F1645" t="s" s="11">
        <v>13403</v>
      </c>
      <c r="G1645" t="s" s="11">
        <v>114</v>
      </c>
      <c r="H1645" t="s" s="11">
        <v>13404</v>
      </c>
      <c r="I1645" t="s" s="11">
        <v>28</v>
      </c>
      <c r="J1645" s="11"/>
      <c r="K1645" t="s" s="11">
        <v>6486</v>
      </c>
      <c r="L1645" t="s" s="11">
        <v>31</v>
      </c>
      <c r="M1645" t="s" s="11">
        <v>379</v>
      </c>
      <c r="N1645" t="s" s="11">
        <v>2544</v>
      </c>
      <c r="O1645" t="s" s="11">
        <v>13405</v>
      </c>
      <c r="P1645" t="s" s="8">
        <v>13406</v>
      </c>
      <c r="Q1645" t="s" s="8">
        <f>"http://sharkattackfile.net/spreadsheets/pdf_directory/"&amp;P1645</f>
        <v>13407</v>
      </c>
      <c r="R1645" t="s" s="8">
        <v>13408</v>
      </c>
      <c r="S1645" t="s" s="19">
        <v>13409</v>
      </c>
      <c r="T1645" t="s" s="8">
        <v>13409</v>
      </c>
      <c r="U1645" t="s" s="8">
        <v>13410</v>
      </c>
    </row>
    <row r="1646" s="2" customFormat="1" ht="29.7" customHeight="1">
      <c r="A1646" t="s" s="11">
        <v>13411</v>
      </c>
      <c r="B1646" t="s" s="11">
        <v>13133</v>
      </c>
      <c r="C1646" t="s" s="11">
        <v>22</v>
      </c>
      <c r="D1646" t="s" s="11">
        <v>12779</v>
      </c>
      <c r="E1646" s="47"/>
      <c r="F1646" s="47"/>
      <c r="G1646" s="47"/>
      <c r="H1646" t="s" s="11">
        <v>13412</v>
      </c>
      <c r="I1646" t="s" s="11">
        <v>28</v>
      </c>
      <c r="J1646" s="11"/>
      <c r="K1646" t="s" s="11">
        <v>11530</v>
      </c>
      <c r="L1646" t="s" s="11">
        <v>31</v>
      </c>
      <c r="M1646" s="11"/>
      <c r="N1646" s="175"/>
      <c r="O1646" t="s" s="11">
        <v>13413</v>
      </c>
      <c r="P1646" t="s" s="8">
        <v>13414</v>
      </c>
      <c r="Q1646" t="s" s="8">
        <f>"http://sharkattackfile.net/spreadsheets/pdf_directory/"&amp;P1646</f>
        <v>13415</v>
      </c>
      <c r="R1646" t="s" s="8">
        <v>13416</v>
      </c>
      <c r="S1646" t="s" s="19">
        <v>13417</v>
      </c>
      <c r="T1646" t="s" s="8">
        <v>13417</v>
      </c>
      <c r="U1646" t="s" s="8">
        <v>13418</v>
      </c>
    </row>
    <row r="1647" s="2" customFormat="1" ht="13.55" customHeight="1">
      <c r="A1647" t="s" s="36">
        <v>13419</v>
      </c>
      <c r="B1647" t="s" s="36">
        <v>13133</v>
      </c>
      <c r="C1647" t="s" s="36">
        <v>211</v>
      </c>
      <c r="D1647" t="s" s="36">
        <v>13420</v>
      </c>
      <c r="E1647" s="79"/>
      <c r="F1647" t="s" s="36">
        <v>13421</v>
      </c>
      <c r="G1647" t="s" s="36">
        <v>139</v>
      </c>
      <c r="H1647" t="s" s="36">
        <v>13422</v>
      </c>
      <c r="I1647" t="s" s="36">
        <v>28</v>
      </c>
      <c r="J1647" s="36"/>
      <c r="K1647" t="s" s="36">
        <v>12879</v>
      </c>
      <c r="L1647" t="s" s="36">
        <v>31</v>
      </c>
      <c r="M1647" s="36"/>
      <c r="N1647" s="36"/>
      <c r="O1647" t="s" s="36">
        <v>13423</v>
      </c>
      <c r="P1647" t="s" s="8">
        <v>13424</v>
      </c>
      <c r="Q1647" t="s" s="8">
        <f>"http://sharkattackfile.net/spreadsheets/pdf_directory/"&amp;P1647</f>
        <v>13425</v>
      </c>
      <c r="R1647" t="s" s="8">
        <v>13426</v>
      </c>
      <c r="S1647" t="s" s="19">
        <v>13427</v>
      </c>
      <c r="T1647" t="s" s="8">
        <v>13427</v>
      </c>
      <c r="U1647" t="s" s="8">
        <v>13428</v>
      </c>
    </row>
    <row r="1648" s="2" customFormat="1" ht="20.7" customHeight="1">
      <c r="A1648" t="s" s="36">
        <v>13429</v>
      </c>
      <c r="B1648" t="s" s="36">
        <v>13133</v>
      </c>
      <c r="C1648" t="s" s="36">
        <v>211</v>
      </c>
      <c r="D1648" t="s" s="36">
        <v>343</v>
      </c>
      <c r="E1648" t="s" s="36">
        <v>344</v>
      </c>
      <c r="F1648" t="s" s="36">
        <v>13430</v>
      </c>
      <c r="G1648" s="79"/>
      <c r="H1648" t="s" s="36">
        <v>13431</v>
      </c>
      <c r="I1648" t="s" s="36">
        <v>28</v>
      </c>
      <c r="J1648" t="s" s="36">
        <v>415</v>
      </c>
      <c r="K1648" t="s" s="36">
        <v>13432</v>
      </c>
      <c r="L1648" t="s" s="36">
        <v>159</v>
      </c>
      <c r="M1648" s="36"/>
      <c r="N1648" s="36"/>
      <c r="O1648" t="s" s="36">
        <v>12920</v>
      </c>
      <c r="P1648" t="s" s="8">
        <v>13433</v>
      </c>
      <c r="Q1648" t="s" s="8">
        <f>"http://sharkattackfile.net/spreadsheets/pdf_directory/"&amp;P1648</f>
        <v>13434</v>
      </c>
      <c r="R1648" t="s" s="8">
        <v>13435</v>
      </c>
      <c r="S1648" t="s" s="19">
        <v>13436</v>
      </c>
      <c r="T1648" t="s" s="8">
        <v>13436</v>
      </c>
      <c r="U1648" t="s" s="8">
        <v>13437</v>
      </c>
    </row>
    <row r="1649" s="2" customFormat="1" ht="38.7" customHeight="1">
      <c r="A1649" t="s" s="34">
        <v>13438</v>
      </c>
      <c r="B1649" t="s" s="34">
        <v>13133</v>
      </c>
      <c r="C1649" t="s" s="34">
        <v>3573</v>
      </c>
      <c r="D1649" t="s" s="34">
        <v>23</v>
      </c>
      <c r="E1649" t="s" s="34">
        <v>1439</v>
      </c>
      <c r="F1649" t="s" s="34">
        <v>13439</v>
      </c>
      <c r="G1649" t="s" s="34">
        <v>114</v>
      </c>
      <c r="H1649" t="s" s="34">
        <v>13440</v>
      </c>
      <c r="I1649" t="s" s="34">
        <v>28</v>
      </c>
      <c r="J1649" t="s" s="34">
        <v>60</v>
      </c>
      <c r="K1649" t="s" s="34">
        <v>234</v>
      </c>
      <c r="L1649" t="s" s="34">
        <v>159</v>
      </c>
      <c r="M1649" t="s" s="34">
        <v>13441</v>
      </c>
      <c r="N1649" t="s" s="34">
        <v>1543</v>
      </c>
      <c r="O1649" t="s" s="34">
        <v>13442</v>
      </c>
      <c r="P1649" t="s" s="8">
        <v>13443</v>
      </c>
      <c r="Q1649" t="s" s="8">
        <f>"http://sharkattackfile.net/spreadsheets/pdf_directory/"&amp;P1649</f>
        <v>13444</v>
      </c>
      <c r="R1649" t="s" s="8">
        <v>13445</v>
      </c>
      <c r="S1649" t="s" s="19">
        <v>13446</v>
      </c>
      <c r="T1649" t="s" s="8">
        <v>13446</v>
      </c>
      <c r="U1649" t="s" s="8">
        <v>13447</v>
      </c>
    </row>
    <row r="1650" s="2" customFormat="1" ht="47.7" customHeight="1">
      <c r="A1650" t="s" s="11">
        <v>13448</v>
      </c>
      <c r="B1650" t="s" s="11">
        <v>13133</v>
      </c>
      <c r="C1650" t="s" s="11">
        <v>22</v>
      </c>
      <c r="D1650" t="s" s="11">
        <v>343</v>
      </c>
      <c r="E1650" t="s" s="11">
        <v>344</v>
      </c>
      <c r="F1650" t="s" s="11">
        <v>13430</v>
      </c>
      <c r="G1650" t="s" s="11">
        <v>13449</v>
      </c>
      <c r="H1650" t="s" s="11">
        <v>13450</v>
      </c>
      <c r="I1650" t="s" s="11">
        <v>28</v>
      </c>
      <c r="J1650" t="s" s="11">
        <v>125</v>
      </c>
      <c r="K1650" t="s" s="11">
        <v>234</v>
      </c>
      <c r="L1650" t="s" s="11">
        <v>159</v>
      </c>
      <c r="M1650" t="s" s="11">
        <v>241</v>
      </c>
      <c r="N1650" s="11"/>
      <c r="O1650" t="s" s="11">
        <v>12057</v>
      </c>
      <c r="P1650" t="s" s="8">
        <v>13451</v>
      </c>
      <c r="Q1650" t="s" s="8">
        <f>"http://sharkattackfile.net/spreadsheets/pdf_directory/"&amp;P1650</f>
        <v>13452</v>
      </c>
      <c r="R1650" t="s" s="8">
        <v>13453</v>
      </c>
      <c r="S1650" t="s" s="19">
        <v>13454</v>
      </c>
      <c r="T1650" t="s" s="8">
        <v>13454</v>
      </c>
      <c r="U1650" t="s" s="8">
        <v>13455</v>
      </c>
    </row>
    <row r="1651" s="2" customFormat="1" ht="29.7" customHeight="1">
      <c r="A1651" t="s" s="34">
        <v>13456</v>
      </c>
      <c r="B1651" t="s" s="34">
        <v>13133</v>
      </c>
      <c r="C1651" t="s" s="34">
        <v>3573</v>
      </c>
      <c r="D1651" t="s" s="34">
        <v>13457</v>
      </c>
      <c r="E1651" s="77"/>
      <c r="F1651" t="s" s="34">
        <v>13458</v>
      </c>
      <c r="G1651" t="s" s="34">
        <v>114</v>
      </c>
      <c r="H1651" t="s" s="34">
        <v>13459</v>
      </c>
      <c r="I1651" t="s" s="34">
        <v>28</v>
      </c>
      <c r="J1651" s="34"/>
      <c r="K1651" t="s" s="34">
        <v>13460</v>
      </c>
      <c r="L1651" s="34"/>
      <c r="M1651" s="34"/>
      <c r="N1651" t="s" s="34">
        <v>3573</v>
      </c>
      <c r="O1651" t="s" s="34">
        <v>13461</v>
      </c>
      <c r="P1651" t="s" s="8">
        <v>13462</v>
      </c>
      <c r="Q1651" t="s" s="8">
        <f>"http://sharkattackfile.net/spreadsheets/pdf_directory/"&amp;P1651</f>
        <v>13463</v>
      </c>
      <c r="R1651" t="s" s="8">
        <v>13464</v>
      </c>
      <c r="S1651" t="s" s="19">
        <v>13465</v>
      </c>
      <c r="T1651" t="s" s="8">
        <v>13465</v>
      </c>
      <c r="U1651" t="s" s="8">
        <v>13466</v>
      </c>
    </row>
    <row r="1652" s="2" customFormat="1" ht="20.7" customHeight="1">
      <c r="A1652" t="s" s="36">
        <v>13467</v>
      </c>
      <c r="B1652" t="s" s="36">
        <v>13133</v>
      </c>
      <c r="C1652" t="s" s="36">
        <v>211</v>
      </c>
      <c r="D1652" t="s" s="36">
        <v>4794</v>
      </c>
      <c r="E1652" t="s" s="36">
        <v>13468</v>
      </c>
      <c r="F1652" t="s" s="36">
        <v>13469</v>
      </c>
      <c r="G1652" t="s" s="36">
        <v>139</v>
      </c>
      <c r="H1652" t="s" s="36">
        <v>27</v>
      </c>
      <c r="I1652" t="s" s="36">
        <v>28</v>
      </c>
      <c r="J1652" s="36"/>
      <c r="K1652" t="s" s="36">
        <v>13470</v>
      </c>
      <c r="L1652" t="s" s="36">
        <v>31</v>
      </c>
      <c r="M1652" s="36"/>
      <c r="N1652" s="36"/>
      <c r="O1652" t="s" s="36">
        <v>13471</v>
      </c>
      <c r="P1652" t="s" s="8">
        <v>13472</v>
      </c>
      <c r="Q1652" t="s" s="8">
        <f>"http://sharkattackfile.net/spreadsheets/pdf_directory/"&amp;P1652</f>
        <v>13473</v>
      </c>
      <c r="R1652" t="s" s="8">
        <v>13474</v>
      </c>
      <c r="S1652" t="s" s="19">
        <v>13475</v>
      </c>
      <c r="T1652" t="s" s="8">
        <v>13475</v>
      </c>
      <c r="U1652" t="s" s="8">
        <v>13476</v>
      </c>
    </row>
    <row r="1653" s="2" customFormat="1" ht="20.7" customHeight="1">
      <c r="A1653" t="s" s="11">
        <v>13477</v>
      </c>
      <c r="B1653" t="s" s="11">
        <v>13133</v>
      </c>
      <c r="C1653" t="s" s="11">
        <v>22</v>
      </c>
      <c r="D1653" t="s" s="11">
        <v>23</v>
      </c>
      <c r="E1653" t="s" s="11">
        <v>481</v>
      </c>
      <c r="F1653" t="s" s="11">
        <v>3906</v>
      </c>
      <c r="G1653" t="s" s="11">
        <v>26</v>
      </c>
      <c r="H1653" t="s" s="11">
        <v>13478</v>
      </c>
      <c r="I1653" t="s" s="11">
        <v>28</v>
      </c>
      <c r="J1653" s="11"/>
      <c r="K1653" t="s" s="11">
        <v>1490</v>
      </c>
      <c r="L1653" t="s" s="11">
        <v>31</v>
      </c>
      <c r="M1653" t="s" s="11">
        <v>1946</v>
      </c>
      <c r="N1653" t="s" s="11">
        <v>111</v>
      </c>
      <c r="O1653" t="s" s="11">
        <v>499</v>
      </c>
      <c r="P1653" t="s" s="8">
        <v>13479</v>
      </c>
      <c r="Q1653" t="s" s="8">
        <f>"http://sharkattackfile.net/spreadsheets/pdf_directory/"&amp;P1653</f>
        <v>13480</v>
      </c>
      <c r="R1653" t="s" s="8">
        <v>13481</v>
      </c>
      <c r="S1653" t="s" s="19">
        <v>13482</v>
      </c>
      <c r="T1653" t="s" s="8">
        <v>13482</v>
      </c>
      <c r="U1653" t="s" s="8">
        <v>13483</v>
      </c>
    </row>
    <row r="1654" s="2" customFormat="1" ht="20.7" customHeight="1">
      <c r="A1654" t="s" s="11">
        <v>13484</v>
      </c>
      <c r="B1654" t="s" s="11">
        <v>13133</v>
      </c>
      <c r="C1654" t="s" s="11">
        <v>22</v>
      </c>
      <c r="D1654" t="s" s="11">
        <v>89</v>
      </c>
      <c r="E1654" t="s" s="11">
        <v>565</v>
      </c>
      <c r="F1654" t="s" s="11">
        <v>13485</v>
      </c>
      <c r="G1654" t="s" s="11">
        <v>26</v>
      </c>
      <c r="H1654" t="s" s="11">
        <v>13486</v>
      </c>
      <c r="I1654" t="s" s="11">
        <v>28</v>
      </c>
      <c r="J1654" t="s" s="11">
        <v>178</v>
      </c>
      <c r="K1654" t="s" s="11">
        <v>234</v>
      </c>
      <c r="L1654" t="s" s="11">
        <v>159</v>
      </c>
      <c r="M1654" t="s" s="11">
        <v>37</v>
      </c>
      <c r="N1654" t="s" s="11">
        <v>47</v>
      </c>
      <c r="O1654" t="s" s="11">
        <v>13487</v>
      </c>
      <c r="P1654" t="s" s="8">
        <v>13488</v>
      </c>
      <c r="Q1654" t="s" s="8">
        <f>"http://sharkattackfile.net/spreadsheets/pdf_directory/"&amp;P1654</f>
        <v>13489</v>
      </c>
      <c r="R1654" t="s" s="8">
        <v>13490</v>
      </c>
      <c r="S1654" t="s" s="19">
        <v>13491</v>
      </c>
      <c r="T1654" t="s" s="8">
        <v>13491</v>
      </c>
      <c r="U1654" t="s" s="8">
        <v>13492</v>
      </c>
    </row>
    <row r="1655" s="2" customFormat="1" ht="20.7" customHeight="1">
      <c r="A1655" t="s" s="11">
        <v>13493</v>
      </c>
      <c r="B1655" t="s" s="11">
        <v>13133</v>
      </c>
      <c r="C1655" t="s" s="11">
        <v>22</v>
      </c>
      <c r="D1655" t="s" s="11">
        <v>23</v>
      </c>
      <c r="E1655" t="s" s="11">
        <v>481</v>
      </c>
      <c r="F1655" t="s" s="11">
        <v>13494</v>
      </c>
      <c r="G1655" t="s" s="11">
        <v>114</v>
      </c>
      <c r="H1655" t="s" s="11">
        <v>13495</v>
      </c>
      <c r="I1655" t="s" s="11">
        <v>101</v>
      </c>
      <c r="J1655" t="s" s="11">
        <v>29</v>
      </c>
      <c r="K1655" t="s" s="11">
        <v>13496</v>
      </c>
      <c r="L1655" t="s" s="11">
        <v>31</v>
      </c>
      <c r="M1655" t="s" s="11">
        <v>366</v>
      </c>
      <c r="N1655" t="s" s="11">
        <v>13497</v>
      </c>
      <c r="O1655" t="s" s="11">
        <v>499</v>
      </c>
      <c r="P1655" t="s" s="8">
        <v>13498</v>
      </c>
      <c r="Q1655" t="s" s="8">
        <f>"http://sharkattackfile.net/spreadsheets/pdf_directory/"&amp;P1655</f>
        <v>13499</v>
      </c>
      <c r="R1655" t="s" s="8">
        <v>13500</v>
      </c>
      <c r="S1655" t="s" s="19">
        <v>13501</v>
      </c>
      <c r="T1655" t="s" s="8">
        <v>13501</v>
      </c>
      <c r="U1655" t="s" s="8">
        <v>13502</v>
      </c>
    </row>
    <row r="1656" s="2" customFormat="1" ht="13.55" customHeight="1">
      <c r="A1656" t="s" s="11">
        <v>13503</v>
      </c>
      <c r="B1656" t="s" s="11">
        <v>13133</v>
      </c>
      <c r="C1656" t="s" s="11">
        <v>22</v>
      </c>
      <c r="D1656" t="s" s="11">
        <v>89</v>
      </c>
      <c r="E1656" t="s" s="11">
        <v>1157</v>
      </c>
      <c r="F1656" t="s" s="11">
        <v>13504</v>
      </c>
      <c r="G1656" t="s" s="11">
        <v>1810</v>
      </c>
      <c r="H1656" t="s" s="11">
        <v>13505</v>
      </c>
      <c r="I1656" t="s" s="11">
        <v>28</v>
      </c>
      <c r="J1656" s="11"/>
      <c r="K1656" t="s" s="11">
        <v>13506</v>
      </c>
      <c r="L1656" t="s" s="11">
        <v>31</v>
      </c>
      <c r="M1656" t="s" s="11">
        <v>13507</v>
      </c>
      <c r="N1656" t="s" s="11">
        <v>13508</v>
      </c>
      <c r="O1656" t="s" s="11">
        <v>13509</v>
      </c>
      <c r="P1656" t="s" s="8">
        <v>13510</v>
      </c>
      <c r="Q1656" t="s" s="8">
        <f>"http://sharkattackfile.net/spreadsheets/pdf_directory/"&amp;P1656</f>
        <v>13511</v>
      </c>
      <c r="R1656" t="s" s="8">
        <v>13512</v>
      </c>
      <c r="S1656" t="s" s="19">
        <v>13513</v>
      </c>
      <c r="T1656" t="s" s="8">
        <v>13513</v>
      </c>
      <c r="U1656" t="s" s="8">
        <v>13514</v>
      </c>
    </row>
    <row r="1657" s="2" customFormat="1" ht="13.55" customHeight="1">
      <c r="A1657" t="s" s="11">
        <v>13515</v>
      </c>
      <c r="B1657" t="s" s="11">
        <v>13133</v>
      </c>
      <c r="C1657" t="s" s="11">
        <v>22</v>
      </c>
      <c r="D1657" t="s" s="11">
        <v>23</v>
      </c>
      <c r="E1657" t="s" s="11">
        <v>24</v>
      </c>
      <c r="F1657" t="s" s="11">
        <v>13516</v>
      </c>
      <c r="G1657" t="s" s="11">
        <v>114</v>
      </c>
      <c r="H1657" t="s" s="11">
        <v>13517</v>
      </c>
      <c r="I1657" t="s" s="11">
        <v>28</v>
      </c>
      <c r="J1657" t="s" s="11">
        <v>447</v>
      </c>
      <c r="K1657" t="s" s="11">
        <v>13518</v>
      </c>
      <c r="L1657" t="s" s="11">
        <v>31</v>
      </c>
      <c r="M1657" t="s" s="11">
        <v>555</v>
      </c>
      <c r="N1657" s="11"/>
      <c r="O1657" t="s" s="11">
        <v>11933</v>
      </c>
      <c r="P1657" t="s" s="8">
        <v>13519</v>
      </c>
      <c r="Q1657" t="s" s="8">
        <f>"http://sharkattackfile.net/spreadsheets/pdf_directory/"&amp;P1657</f>
        <v>13520</v>
      </c>
      <c r="R1657" t="s" s="8">
        <v>13521</v>
      </c>
      <c r="S1657" t="s" s="19">
        <v>13522</v>
      </c>
      <c r="T1657" t="s" s="8">
        <v>13522</v>
      </c>
      <c r="U1657" t="s" s="8">
        <v>13523</v>
      </c>
    </row>
    <row r="1658" s="2" customFormat="1" ht="20.7" customHeight="1">
      <c r="A1658" t="s" s="11">
        <v>13524</v>
      </c>
      <c r="B1658" t="s" s="11">
        <v>13133</v>
      </c>
      <c r="C1658" t="s" s="11">
        <v>22</v>
      </c>
      <c r="D1658" t="s" s="11">
        <v>23</v>
      </c>
      <c r="E1658" t="s" s="11">
        <v>145</v>
      </c>
      <c r="F1658" t="s" s="11">
        <v>13525</v>
      </c>
      <c r="G1658" t="s" s="11">
        <v>26</v>
      </c>
      <c r="H1658" t="s" s="11">
        <v>13526</v>
      </c>
      <c r="I1658" t="s" s="11">
        <v>28</v>
      </c>
      <c r="J1658" s="11"/>
      <c r="K1658" t="s" s="11">
        <v>1908</v>
      </c>
      <c r="L1658" t="s" s="11">
        <v>31</v>
      </c>
      <c r="M1658" t="s" s="11">
        <v>46</v>
      </c>
      <c r="N1658" t="s" s="11">
        <v>13527</v>
      </c>
      <c r="O1658" t="s" s="11">
        <v>13528</v>
      </c>
      <c r="P1658" t="s" s="8">
        <v>13529</v>
      </c>
      <c r="Q1658" t="s" s="8">
        <f>"http://sharkattackfile.net/spreadsheets/pdf_directory/"&amp;P1658</f>
        <v>13530</v>
      </c>
      <c r="R1658" t="s" s="8">
        <v>13531</v>
      </c>
      <c r="S1658" t="s" s="19">
        <v>13532</v>
      </c>
      <c r="T1658" t="s" s="8">
        <v>13532</v>
      </c>
      <c r="U1658" t="s" s="8">
        <v>13533</v>
      </c>
    </row>
    <row r="1659" s="2" customFormat="1" ht="20.7" customHeight="1">
      <c r="A1659" t="s" s="11">
        <v>13534</v>
      </c>
      <c r="B1659" t="s" s="11">
        <v>13133</v>
      </c>
      <c r="C1659" t="s" s="11">
        <v>22</v>
      </c>
      <c r="D1659" t="s" s="11">
        <v>23</v>
      </c>
      <c r="E1659" t="s" s="11">
        <v>502</v>
      </c>
      <c r="F1659" t="s" s="11">
        <v>13535</v>
      </c>
      <c r="G1659" t="s" s="11">
        <v>11402</v>
      </c>
      <c r="H1659" t="s" s="11">
        <v>13536</v>
      </c>
      <c r="I1659" t="s" s="11">
        <v>28</v>
      </c>
      <c r="J1659" t="s" s="11">
        <v>9237</v>
      </c>
      <c r="K1659" t="s" s="11">
        <v>13537</v>
      </c>
      <c r="L1659" t="s" s="11">
        <v>31</v>
      </c>
      <c r="M1659" t="s" s="11">
        <v>486</v>
      </c>
      <c r="N1659" t="s" s="11">
        <v>3750</v>
      </c>
      <c r="O1659" t="s" s="11">
        <v>13538</v>
      </c>
      <c r="P1659" t="s" s="8">
        <v>13539</v>
      </c>
      <c r="Q1659" t="s" s="8">
        <f>"http://sharkattackfile.net/spreadsheets/pdf_directory/"&amp;P1659</f>
        <v>13540</v>
      </c>
      <c r="R1659" t="s" s="8">
        <v>13541</v>
      </c>
      <c r="S1659" t="s" s="19">
        <v>13542</v>
      </c>
      <c r="T1659" t="s" s="8">
        <v>13542</v>
      </c>
      <c r="U1659" t="s" s="8">
        <v>13543</v>
      </c>
    </row>
    <row r="1660" s="2" customFormat="1" ht="13.55" customHeight="1">
      <c r="A1660" t="s" s="11">
        <v>13544</v>
      </c>
      <c r="B1660" t="s" s="11">
        <v>13133</v>
      </c>
      <c r="C1660" t="s" s="11">
        <v>22</v>
      </c>
      <c r="D1660" t="s" s="11">
        <v>163</v>
      </c>
      <c r="E1660" t="s" s="11">
        <v>2541</v>
      </c>
      <c r="F1660" t="s" s="11">
        <v>2408</v>
      </c>
      <c r="G1660" t="s" s="11">
        <v>185</v>
      </c>
      <c r="H1660" t="s" s="11">
        <v>13545</v>
      </c>
      <c r="I1660" t="s" s="11">
        <v>28</v>
      </c>
      <c r="J1660" t="s" s="11">
        <v>351</v>
      </c>
      <c r="K1660" t="s" s="11">
        <v>6836</v>
      </c>
      <c r="L1660" t="s" s="11">
        <v>31</v>
      </c>
      <c r="M1660" s="11"/>
      <c r="N1660" t="s" s="11">
        <v>375</v>
      </c>
      <c r="O1660" t="s" s="11">
        <v>7818</v>
      </c>
      <c r="P1660" t="s" s="8">
        <v>13546</v>
      </c>
      <c r="Q1660" t="s" s="8">
        <f>"http://sharkattackfile.net/spreadsheets/pdf_directory/"&amp;P1660</f>
        <v>13547</v>
      </c>
      <c r="R1660" t="s" s="8">
        <v>13548</v>
      </c>
      <c r="S1660" t="s" s="19">
        <v>13549</v>
      </c>
      <c r="T1660" t="s" s="8">
        <v>13549</v>
      </c>
      <c r="U1660" t="s" s="8">
        <v>13550</v>
      </c>
    </row>
    <row r="1661" s="2" customFormat="1" ht="20.7" customHeight="1">
      <c r="A1661" t="s" s="11">
        <v>13551</v>
      </c>
      <c r="B1661" t="s" s="11">
        <v>13133</v>
      </c>
      <c r="C1661" t="s" s="11">
        <v>22</v>
      </c>
      <c r="D1661" t="s" s="11">
        <v>229</v>
      </c>
      <c r="E1661" t="s" s="11">
        <v>596</v>
      </c>
      <c r="F1661" t="s" s="11">
        <v>11072</v>
      </c>
      <c r="G1661" t="s" s="11">
        <v>26</v>
      </c>
      <c r="H1661" t="s" s="11">
        <v>13552</v>
      </c>
      <c r="I1661" t="s" s="11">
        <v>28</v>
      </c>
      <c r="J1661" t="s" s="11">
        <v>351</v>
      </c>
      <c r="K1661" t="s" s="11">
        <v>13553</v>
      </c>
      <c r="L1661" t="s" s="11">
        <v>31</v>
      </c>
      <c r="M1661" t="s" s="11">
        <v>3547</v>
      </c>
      <c r="N1661" s="11"/>
      <c r="O1661" t="s" s="11">
        <v>13554</v>
      </c>
      <c r="P1661" t="s" s="8">
        <v>13555</v>
      </c>
      <c r="Q1661" t="s" s="8">
        <f>"http://sharkattackfile.net/spreadsheets/pdf_directory/"&amp;P1661</f>
        <v>13556</v>
      </c>
      <c r="R1661" t="s" s="8">
        <v>13557</v>
      </c>
      <c r="S1661" t="s" s="19">
        <v>13558</v>
      </c>
      <c r="T1661" t="s" s="8">
        <v>13558</v>
      </c>
      <c r="U1661" t="s" s="8">
        <v>13559</v>
      </c>
    </row>
    <row r="1662" s="2" customFormat="1" ht="20.7" customHeight="1">
      <c r="A1662" t="s" s="11">
        <v>13560</v>
      </c>
      <c r="B1662" t="s" s="11">
        <v>13133</v>
      </c>
      <c r="C1662" t="s" s="11">
        <v>22</v>
      </c>
      <c r="D1662" t="s" s="11">
        <v>12779</v>
      </c>
      <c r="E1662" t="s" s="11">
        <v>12780</v>
      </c>
      <c r="F1662" t="s" s="11">
        <v>12781</v>
      </c>
      <c r="G1662" t="s" s="11">
        <v>114</v>
      </c>
      <c r="H1662" t="s" s="11">
        <v>13561</v>
      </c>
      <c r="I1662" t="s" s="11">
        <v>101</v>
      </c>
      <c r="J1662" t="s" s="11">
        <v>393</v>
      </c>
      <c r="K1662" t="s" s="11">
        <v>476</v>
      </c>
      <c r="L1662" t="s" s="11">
        <v>31</v>
      </c>
      <c r="M1662" t="s" s="11">
        <v>379</v>
      </c>
      <c r="N1662" s="11"/>
      <c r="O1662" t="s" s="11">
        <v>13562</v>
      </c>
      <c r="P1662" t="s" s="8">
        <v>13563</v>
      </c>
      <c r="Q1662" t="s" s="8">
        <f>"http://sharkattackfile.net/spreadsheets/pdf_directory/"&amp;P1662</f>
        <v>13564</v>
      </c>
      <c r="R1662" t="s" s="8">
        <v>13565</v>
      </c>
      <c r="S1662" t="s" s="19">
        <v>13566</v>
      </c>
      <c r="T1662" t="s" s="8">
        <v>13566</v>
      </c>
      <c r="U1662" t="s" s="8">
        <v>13567</v>
      </c>
    </row>
    <row r="1663" s="2" customFormat="1" ht="20.7" customHeight="1">
      <c r="A1663" t="s" s="11">
        <v>13568</v>
      </c>
      <c r="B1663" t="s" s="11">
        <v>13133</v>
      </c>
      <c r="C1663" t="s" s="11">
        <v>22</v>
      </c>
      <c r="D1663" t="s" s="11">
        <v>11320</v>
      </c>
      <c r="E1663" t="s" s="11">
        <v>13569</v>
      </c>
      <c r="F1663" t="s" s="15">
        <v>13570</v>
      </c>
      <c r="G1663" t="s" s="11">
        <v>13571</v>
      </c>
      <c r="H1663" t="s" s="11">
        <v>27</v>
      </c>
      <c r="I1663" t="s" s="11">
        <v>28</v>
      </c>
      <c r="J1663" s="11"/>
      <c r="K1663" t="s" s="11">
        <v>234</v>
      </c>
      <c r="L1663" t="s" s="11">
        <v>159</v>
      </c>
      <c r="M1663" s="11"/>
      <c r="N1663" s="11"/>
      <c r="O1663" t="s" s="11">
        <v>13572</v>
      </c>
      <c r="P1663" t="s" s="8">
        <v>13573</v>
      </c>
      <c r="Q1663" t="s" s="8">
        <f>"http://sharkattackfile.net/spreadsheets/pdf_directory/"&amp;P1663</f>
        <v>13574</v>
      </c>
      <c r="R1663" t="s" s="8">
        <v>13575</v>
      </c>
      <c r="S1663" t="s" s="19">
        <v>13576</v>
      </c>
      <c r="T1663" t="s" s="8">
        <v>13576</v>
      </c>
      <c r="U1663" t="s" s="8">
        <v>13577</v>
      </c>
    </row>
    <row r="1664" s="2" customFormat="1" ht="13.55" customHeight="1">
      <c r="A1664" t="s" s="11">
        <v>13578</v>
      </c>
      <c r="B1664" t="s" s="11">
        <v>13133</v>
      </c>
      <c r="C1664" t="s" s="11">
        <v>22</v>
      </c>
      <c r="D1664" t="s" s="11">
        <v>23</v>
      </c>
      <c r="E1664" t="s" s="11">
        <v>475</v>
      </c>
      <c r="F1664" t="s" s="11">
        <v>13579</v>
      </c>
      <c r="G1664" t="s" s="11">
        <v>59</v>
      </c>
      <c r="H1664" t="s" s="11">
        <v>13580</v>
      </c>
      <c r="I1664" t="s" s="11">
        <v>101</v>
      </c>
      <c r="J1664" t="s" s="11">
        <v>351</v>
      </c>
      <c r="K1664" t="s" s="11">
        <v>13581</v>
      </c>
      <c r="L1664" t="s" s="11">
        <v>31</v>
      </c>
      <c r="M1664" t="s" s="11">
        <v>241</v>
      </c>
      <c r="N1664" s="11"/>
      <c r="O1664" t="s" s="11">
        <v>13582</v>
      </c>
      <c r="P1664" t="s" s="8">
        <v>13583</v>
      </c>
      <c r="Q1664" t="s" s="8">
        <f>"http://sharkattackfile.net/spreadsheets/pdf_directory/"&amp;P1664</f>
        <v>13584</v>
      </c>
      <c r="R1664" t="s" s="8">
        <v>13585</v>
      </c>
      <c r="S1664" t="s" s="19">
        <v>13586</v>
      </c>
      <c r="T1664" t="s" s="8">
        <v>13586</v>
      </c>
      <c r="U1664" t="s" s="8">
        <v>13587</v>
      </c>
    </row>
    <row r="1665" s="2" customFormat="1" ht="29.7" customHeight="1">
      <c r="A1665" t="s" s="34">
        <v>13578</v>
      </c>
      <c r="B1665" t="s" s="34">
        <v>13133</v>
      </c>
      <c r="C1665" t="s" s="34">
        <v>3573</v>
      </c>
      <c r="D1665" t="s" s="34">
        <v>2562</v>
      </c>
      <c r="E1665" t="s" s="34">
        <v>13588</v>
      </c>
      <c r="F1665" t="s" s="34">
        <v>13589</v>
      </c>
      <c r="G1665" t="s" s="34">
        <v>114</v>
      </c>
      <c r="H1665" s="77"/>
      <c r="I1665" t="s" s="34">
        <v>101</v>
      </c>
      <c r="J1665" t="s" s="34">
        <v>278</v>
      </c>
      <c r="K1665" t="s" s="34">
        <v>5120</v>
      </c>
      <c r="L1665" s="34"/>
      <c r="M1665" t="s" s="34">
        <v>779</v>
      </c>
      <c r="N1665" t="s" s="34">
        <v>4852</v>
      </c>
      <c r="O1665" t="s" s="34">
        <v>13590</v>
      </c>
      <c r="P1665" t="s" s="8">
        <v>13591</v>
      </c>
      <c r="Q1665" t="s" s="8">
        <f>"http://sharkattackfile.net/spreadsheets/pdf_directory/"&amp;P1665</f>
        <v>13592</v>
      </c>
      <c r="R1665" t="s" s="8">
        <v>13593</v>
      </c>
      <c r="S1665" t="s" s="19">
        <v>13594</v>
      </c>
      <c r="T1665" t="s" s="8">
        <v>13594</v>
      </c>
      <c r="U1665" t="s" s="8">
        <v>13595</v>
      </c>
    </row>
    <row r="1666" s="2" customFormat="1" ht="20.7" customHeight="1">
      <c r="A1666" t="s" s="11">
        <v>13596</v>
      </c>
      <c r="B1666" t="s" s="11">
        <v>13133</v>
      </c>
      <c r="C1666" t="s" s="11">
        <v>22</v>
      </c>
      <c r="D1666" t="s" s="11">
        <v>23</v>
      </c>
      <c r="E1666" t="s" s="11">
        <v>1439</v>
      </c>
      <c r="F1666" t="s" s="11">
        <v>9347</v>
      </c>
      <c r="G1666" t="s" s="11">
        <v>114</v>
      </c>
      <c r="H1666" t="s" s="11">
        <v>13597</v>
      </c>
      <c r="I1666" t="s" s="11">
        <v>101</v>
      </c>
      <c r="J1666" t="s" s="11">
        <v>447</v>
      </c>
      <c r="K1666" t="s" s="11">
        <v>5120</v>
      </c>
      <c r="L1666" t="s" s="11">
        <v>31</v>
      </c>
      <c r="M1666" t="s" s="11">
        <v>85</v>
      </c>
      <c r="N1666" s="11"/>
      <c r="O1666" t="s" s="11">
        <v>63</v>
      </c>
      <c r="P1666" t="s" s="8">
        <v>13598</v>
      </c>
      <c r="Q1666" t="s" s="8">
        <f>"http://sharkattackfile.net/spreadsheets/pdf_directory/"&amp;P1666</f>
        <v>13599</v>
      </c>
      <c r="R1666" t="s" s="8">
        <v>13600</v>
      </c>
      <c r="S1666" t="s" s="19">
        <v>13601</v>
      </c>
      <c r="T1666" t="s" s="8">
        <v>13601</v>
      </c>
      <c r="U1666" t="s" s="8">
        <v>13602</v>
      </c>
    </row>
    <row r="1667" s="2" customFormat="1" ht="29.7" customHeight="1">
      <c r="A1667" t="s" s="11">
        <v>13596</v>
      </c>
      <c r="B1667" t="s" s="11">
        <v>13133</v>
      </c>
      <c r="C1667" t="s" s="11">
        <v>22</v>
      </c>
      <c r="D1667" t="s" s="11">
        <v>23</v>
      </c>
      <c r="E1667" t="s" s="11">
        <v>24</v>
      </c>
      <c r="F1667" t="s" s="11">
        <v>13603</v>
      </c>
      <c r="G1667" t="s" s="11">
        <v>114</v>
      </c>
      <c r="H1667" t="s" s="11">
        <v>13604</v>
      </c>
      <c r="I1667" t="s" s="11">
        <v>101</v>
      </c>
      <c r="J1667" t="s" s="11">
        <v>527</v>
      </c>
      <c r="K1667" t="s" s="11">
        <v>1275</v>
      </c>
      <c r="L1667" t="s" s="11">
        <v>31</v>
      </c>
      <c r="M1667" t="s" s="11">
        <v>85</v>
      </c>
      <c r="N1667" s="11"/>
      <c r="O1667" t="s" s="11">
        <v>13605</v>
      </c>
      <c r="P1667" t="s" s="8">
        <v>13606</v>
      </c>
      <c r="Q1667" t="s" s="8">
        <f>"http://sharkattackfile.net/spreadsheets/pdf_directory/"&amp;P1667</f>
        <v>13607</v>
      </c>
      <c r="R1667" t="s" s="8">
        <v>13608</v>
      </c>
      <c r="S1667" t="s" s="19">
        <v>13609</v>
      </c>
      <c r="T1667" t="s" s="8">
        <v>13609</v>
      </c>
      <c r="U1667" t="s" s="8">
        <v>13610</v>
      </c>
    </row>
    <row r="1668" s="2" customFormat="1" ht="20.7" customHeight="1">
      <c r="A1668" t="s" s="11">
        <v>13611</v>
      </c>
      <c r="B1668" t="s" s="11">
        <v>13133</v>
      </c>
      <c r="C1668" t="s" s="11">
        <v>22</v>
      </c>
      <c r="D1668" t="s" s="11">
        <v>12779</v>
      </c>
      <c r="E1668" t="s" s="11">
        <v>12780</v>
      </c>
      <c r="F1668" t="s" s="11">
        <v>12781</v>
      </c>
      <c r="G1668" t="s" s="11">
        <v>114</v>
      </c>
      <c r="H1668" t="s" s="11">
        <v>13612</v>
      </c>
      <c r="I1668" t="s" s="11">
        <v>28</v>
      </c>
      <c r="J1668" t="s" s="11">
        <v>7565</v>
      </c>
      <c r="K1668" t="s" s="11">
        <v>13613</v>
      </c>
      <c r="L1668" t="s" s="11">
        <v>31</v>
      </c>
      <c r="M1668" s="11"/>
      <c r="N1668" s="11"/>
      <c r="O1668" t="s" s="11">
        <v>12057</v>
      </c>
      <c r="P1668" t="s" s="8">
        <v>13614</v>
      </c>
      <c r="Q1668" t="s" s="8">
        <f>"http://sharkattackfile.net/spreadsheets/pdf_directory/"&amp;P1668</f>
        <v>13615</v>
      </c>
      <c r="R1668" t="s" s="8">
        <v>13616</v>
      </c>
      <c r="S1668" t="s" s="19">
        <v>13617</v>
      </c>
      <c r="T1668" t="s" s="8">
        <v>13617</v>
      </c>
      <c r="U1668" t="s" s="8">
        <v>13618</v>
      </c>
    </row>
    <row r="1669" s="2" customFormat="1" ht="29.7" customHeight="1">
      <c r="A1669" t="s" s="36">
        <v>13619</v>
      </c>
      <c r="B1669" t="s" s="36">
        <v>13133</v>
      </c>
      <c r="C1669" t="s" s="36">
        <v>211</v>
      </c>
      <c r="D1669" t="s" s="36">
        <v>163</v>
      </c>
      <c r="E1669" s="79"/>
      <c r="F1669" s="79"/>
      <c r="G1669" t="s" s="36">
        <v>185</v>
      </c>
      <c r="H1669" t="s" s="36">
        <v>13620</v>
      </c>
      <c r="I1669" t="s" s="36">
        <v>28</v>
      </c>
      <c r="J1669" s="36"/>
      <c r="K1669" t="s" s="36">
        <v>13621</v>
      </c>
      <c r="L1669" t="s" s="36">
        <v>31</v>
      </c>
      <c r="M1669" s="36"/>
      <c r="N1669" t="s" s="36">
        <v>13622</v>
      </c>
      <c r="O1669" t="s" s="36">
        <v>13623</v>
      </c>
      <c r="P1669" t="s" s="8">
        <v>13624</v>
      </c>
      <c r="Q1669" t="s" s="8">
        <f>"http://sharkattackfile.net/spreadsheets/pdf_directory/"&amp;P1669</f>
        <v>13625</v>
      </c>
      <c r="R1669" t="s" s="8">
        <v>13626</v>
      </c>
      <c r="S1669" t="s" s="19">
        <v>13627</v>
      </c>
      <c r="T1669" t="s" s="8">
        <v>13627</v>
      </c>
      <c r="U1669" t="s" s="8">
        <v>13628</v>
      </c>
    </row>
    <row r="1670" s="2" customFormat="1" ht="20.7" customHeight="1">
      <c r="A1670" t="s" s="11">
        <v>13619</v>
      </c>
      <c r="B1670" t="s" s="11">
        <v>13133</v>
      </c>
      <c r="C1670" t="s" s="11">
        <v>22</v>
      </c>
      <c r="D1670" t="s" s="11">
        <v>23</v>
      </c>
      <c r="E1670" t="s" s="11">
        <v>481</v>
      </c>
      <c r="F1670" t="s" s="11">
        <v>2901</v>
      </c>
      <c r="G1670" t="s" s="11">
        <v>13629</v>
      </c>
      <c r="H1670" t="s" s="11">
        <v>13630</v>
      </c>
      <c r="I1670" t="s" s="11">
        <v>28</v>
      </c>
      <c r="J1670" s="11"/>
      <c r="K1670" t="s" s="11">
        <v>13631</v>
      </c>
      <c r="L1670" t="s" s="11">
        <v>31</v>
      </c>
      <c r="M1670" t="s" s="11">
        <v>2536</v>
      </c>
      <c r="N1670" t="s" s="11">
        <v>906</v>
      </c>
      <c r="O1670" t="s" s="11">
        <v>4522</v>
      </c>
      <c r="P1670" t="s" s="8">
        <v>13632</v>
      </c>
      <c r="Q1670" t="s" s="8">
        <f>"http://sharkattackfile.net/spreadsheets/pdf_directory/"&amp;P1670</f>
        <v>13633</v>
      </c>
      <c r="R1670" t="s" s="8">
        <v>13634</v>
      </c>
      <c r="S1670" t="s" s="19">
        <v>13635</v>
      </c>
      <c r="T1670" t="s" s="8">
        <v>13635</v>
      </c>
      <c r="U1670" t="s" s="8">
        <v>13636</v>
      </c>
    </row>
    <row r="1671" s="2" customFormat="1" ht="20.7" customHeight="1">
      <c r="A1671" t="s" s="11">
        <v>13637</v>
      </c>
      <c r="B1671" t="s" s="11">
        <v>13133</v>
      </c>
      <c r="C1671" t="s" s="11">
        <v>22</v>
      </c>
      <c r="D1671" t="s" s="11">
        <v>89</v>
      </c>
      <c r="E1671" t="s" s="11">
        <v>565</v>
      </c>
      <c r="F1671" t="s" s="11">
        <v>13638</v>
      </c>
      <c r="G1671" t="s" s="11">
        <v>26</v>
      </c>
      <c r="H1671" t="s" s="11">
        <v>13639</v>
      </c>
      <c r="I1671" t="s" s="11">
        <v>28</v>
      </c>
      <c r="J1671" t="s" s="11">
        <v>7183</v>
      </c>
      <c r="K1671" t="s" s="11">
        <v>856</v>
      </c>
      <c r="L1671" t="s" s="11">
        <v>31</v>
      </c>
      <c r="M1671" t="s" s="11">
        <v>529</v>
      </c>
      <c r="N1671" s="11"/>
      <c r="O1671" t="s" s="11">
        <v>13640</v>
      </c>
      <c r="P1671" t="s" s="8">
        <v>13641</v>
      </c>
      <c r="Q1671" t="s" s="8">
        <f>"http://sharkattackfile.net/spreadsheets/pdf_directory/"&amp;P1671</f>
        <v>13642</v>
      </c>
      <c r="R1671" t="s" s="8">
        <v>13643</v>
      </c>
      <c r="S1671" t="s" s="19">
        <v>13644</v>
      </c>
      <c r="T1671" t="s" s="8">
        <v>13644</v>
      </c>
      <c r="U1671" t="s" s="8">
        <v>13645</v>
      </c>
    </row>
    <row r="1672" s="2" customFormat="1" ht="20.7" customHeight="1">
      <c r="A1672" t="s" s="11">
        <v>13646</v>
      </c>
      <c r="B1672" t="s" s="11">
        <v>13133</v>
      </c>
      <c r="C1672" t="s" s="11">
        <v>22</v>
      </c>
      <c r="D1672" t="s" s="11">
        <v>23</v>
      </c>
      <c r="E1672" t="s" s="11">
        <v>24</v>
      </c>
      <c r="F1672" t="s" s="11">
        <v>674</v>
      </c>
      <c r="G1672" t="s" s="11">
        <v>4003</v>
      </c>
      <c r="H1672" t="s" s="11">
        <v>108</v>
      </c>
      <c r="I1672" t="s" s="11">
        <v>101</v>
      </c>
      <c r="J1672" t="s" s="11">
        <v>7110</v>
      </c>
      <c r="K1672" t="s" s="11">
        <v>13647</v>
      </c>
      <c r="L1672" t="s" s="11">
        <v>31</v>
      </c>
      <c r="M1672" t="s" s="11">
        <v>374</v>
      </c>
      <c r="N1672" s="11"/>
      <c r="O1672" t="s" s="11">
        <v>11933</v>
      </c>
      <c r="P1672" t="s" s="8">
        <v>13648</v>
      </c>
      <c r="Q1672" t="s" s="8">
        <f>"http://sharkattackfile.net/spreadsheets/pdf_directory/"&amp;P1672</f>
        <v>13649</v>
      </c>
      <c r="R1672" t="s" s="8">
        <v>13650</v>
      </c>
      <c r="S1672" t="s" s="19">
        <v>13651</v>
      </c>
      <c r="T1672" t="s" s="8">
        <v>13651</v>
      </c>
      <c r="U1672" t="s" s="8">
        <v>13652</v>
      </c>
    </row>
    <row r="1673" s="2" customFormat="1" ht="20.7" customHeight="1">
      <c r="A1673" t="s" s="36">
        <v>13653</v>
      </c>
      <c r="B1673" t="s" s="36">
        <v>13133</v>
      </c>
      <c r="C1673" t="s" s="36">
        <v>211</v>
      </c>
      <c r="D1673" t="s" s="36">
        <v>23</v>
      </c>
      <c r="E1673" t="s" s="36">
        <v>24</v>
      </c>
      <c r="F1673" t="s" s="36">
        <v>13654</v>
      </c>
      <c r="G1673" t="s" s="36">
        <v>114</v>
      </c>
      <c r="H1673" t="s" s="36">
        <v>13655</v>
      </c>
      <c r="I1673" t="s" s="36">
        <v>101</v>
      </c>
      <c r="J1673" t="s" s="36">
        <v>466</v>
      </c>
      <c r="K1673" t="s" s="36">
        <v>13656</v>
      </c>
      <c r="L1673" t="s" s="36">
        <v>31</v>
      </c>
      <c r="M1673" t="s" s="36">
        <v>13657</v>
      </c>
      <c r="N1673" t="s" s="36">
        <v>13658</v>
      </c>
      <c r="O1673" t="s" s="36">
        <v>13659</v>
      </c>
      <c r="P1673" t="s" s="8">
        <v>13660</v>
      </c>
      <c r="Q1673" t="s" s="8">
        <f>"http://sharkattackfile.net/spreadsheets/pdf_directory/"&amp;P1673</f>
        <v>13661</v>
      </c>
      <c r="R1673" t="s" s="8">
        <v>13662</v>
      </c>
      <c r="S1673" t="s" s="19">
        <v>13663</v>
      </c>
      <c r="T1673" t="s" s="8">
        <v>13663</v>
      </c>
      <c r="U1673" t="s" s="8">
        <v>13664</v>
      </c>
    </row>
    <row r="1674" s="2" customFormat="1" ht="29.7" customHeight="1">
      <c r="A1674" t="s" s="11">
        <v>13665</v>
      </c>
      <c r="B1674" t="s" s="11">
        <v>13133</v>
      </c>
      <c r="C1674" t="s" s="11">
        <v>22</v>
      </c>
      <c r="D1674" t="s" s="11">
        <v>229</v>
      </c>
      <c r="E1674" t="s" s="11">
        <v>596</v>
      </c>
      <c r="F1674" t="s" s="11">
        <v>8388</v>
      </c>
      <c r="G1674" t="s" s="11">
        <v>26</v>
      </c>
      <c r="H1674" t="s" s="11">
        <v>13666</v>
      </c>
      <c r="I1674" t="s" s="11">
        <v>28</v>
      </c>
      <c r="J1674" t="s" s="11">
        <v>7078</v>
      </c>
      <c r="K1674" t="s" s="11">
        <v>13667</v>
      </c>
      <c r="L1674" t="s" s="11">
        <v>31</v>
      </c>
      <c r="M1674" t="s" s="11">
        <v>46</v>
      </c>
      <c r="N1674" t="s" s="11">
        <v>13668</v>
      </c>
      <c r="O1674" t="s" s="11">
        <v>13669</v>
      </c>
      <c r="P1674" t="s" s="8">
        <v>13670</v>
      </c>
      <c r="Q1674" t="s" s="8">
        <f>"http://sharkattackfile.net/spreadsheets/pdf_directory/"&amp;P1674</f>
        <v>13671</v>
      </c>
      <c r="R1674" t="s" s="8">
        <v>13672</v>
      </c>
      <c r="S1674" t="s" s="19">
        <v>13673</v>
      </c>
      <c r="T1674" t="s" s="8">
        <v>13673</v>
      </c>
      <c r="U1674" t="s" s="8">
        <v>13674</v>
      </c>
    </row>
    <row r="1675" s="2" customFormat="1" ht="29.7" customHeight="1">
      <c r="A1675" t="s" s="34">
        <v>13675</v>
      </c>
      <c r="B1675" t="s" s="34">
        <v>13133</v>
      </c>
      <c r="C1675" t="s" s="34">
        <v>3573</v>
      </c>
      <c r="D1675" t="s" s="34">
        <v>23</v>
      </c>
      <c r="E1675" t="s" s="34">
        <v>481</v>
      </c>
      <c r="F1675" t="s" s="34">
        <v>13676</v>
      </c>
      <c r="G1675" t="s" s="34">
        <v>26</v>
      </c>
      <c r="H1675" t="s" s="34">
        <v>27</v>
      </c>
      <c r="I1675" t="s" s="34">
        <v>28</v>
      </c>
      <c r="J1675" t="s" s="34">
        <v>447</v>
      </c>
      <c r="K1675" t="s" s="34">
        <v>1116</v>
      </c>
      <c r="L1675" s="34"/>
      <c r="M1675" s="34"/>
      <c r="N1675" t="s" s="34">
        <v>696</v>
      </c>
      <c r="O1675" t="s" s="34">
        <v>13677</v>
      </c>
      <c r="P1675" t="s" s="8">
        <v>13678</v>
      </c>
      <c r="Q1675" t="s" s="8">
        <f>"http://sharkattackfile.net/spreadsheets/pdf_directory/"&amp;P1675</f>
        <v>13679</v>
      </c>
      <c r="R1675" t="s" s="8">
        <v>13680</v>
      </c>
      <c r="S1675" t="s" s="19">
        <v>13681</v>
      </c>
      <c r="T1675" t="s" s="8">
        <v>13681</v>
      </c>
      <c r="U1675" t="s" s="8">
        <v>13682</v>
      </c>
    </row>
    <row r="1676" s="2" customFormat="1" ht="38.7" customHeight="1">
      <c r="A1676" t="s" s="34">
        <v>13683</v>
      </c>
      <c r="B1676" t="s" s="34">
        <v>13133</v>
      </c>
      <c r="C1676" t="s" s="34">
        <v>3573</v>
      </c>
      <c r="D1676" t="s" s="34">
        <v>23</v>
      </c>
      <c r="E1676" t="s" s="34">
        <v>24</v>
      </c>
      <c r="F1676" t="s" s="34">
        <v>2242</v>
      </c>
      <c r="G1676" t="s" s="34">
        <v>13684</v>
      </c>
      <c r="H1676" t="s" s="34">
        <v>13685</v>
      </c>
      <c r="I1676" t="s" s="34">
        <v>28</v>
      </c>
      <c r="J1676" t="s" s="34">
        <v>351</v>
      </c>
      <c r="K1676" t="s" s="34">
        <v>13667</v>
      </c>
      <c r="L1676" s="34"/>
      <c r="M1676" t="s" s="34">
        <v>379</v>
      </c>
      <c r="N1676" t="s" s="34">
        <v>13686</v>
      </c>
      <c r="O1676" t="s" s="34">
        <v>13687</v>
      </c>
      <c r="P1676" t="s" s="8">
        <v>13688</v>
      </c>
      <c r="Q1676" t="s" s="8">
        <f>"http://sharkattackfile.net/spreadsheets/pdf_directory/"&amp;P1676</f>
        <v>13689</v>
      </c>
      <c r="R1676" t="s" s="8">
        <v>13690</v>
      </c>
      <c r="S1676" t="s" s="19">
        <v>13691</v>
      </c>
      <c r="T1676" t="s" s="8">
        <v>13691</v>
      </c>
      <c r="U1676" t="s" s="8">
        <v>13692</v>
      </c>
    </row>
    <row r="1677" s="2" customFormat="1" ht="20.7" customHeight="1">
      <c r="A1677" t="s" s="36">
        <v>13693</v>
      </c>
      <c r="B1677" t="s" s="36">
        <v>13133</v>
      </c>
      <c r="C1677" t="s" s="36">
        <v>211</v>
      </c>
      <c r="D1677" t="s" s="36">
        <v>12779</v>
      </c>
      <c r="E1677" s="79"/>
      <c r="F1677" s="79"/>
      <c r="G1677" t="s" s="36">
        <v>1159</v>
      </c>
      <c r="H1677" t="s" s="36">
        <v>13694</v>
      </c>
      <c r="I1677" t="s" s="36">
        <v>28</v>
      </c>
      <c r="J1677" s="36"/>
      <c r="K1677" t="s" s="36">
        <v>5026</v>
      </c>
      <c r="L1677" t="s" s="36">
        <v>31</v>
      </c>
      <c r="M1677" s="36"/>
      <c r="N1677" t="s" s="36">
        <v>47</v>
      </c>
      <c r="O1677" t="s" s="36">
        <v>13695</v>
      </c>
      <c r="P1677" t="s" s="8">
        <v>13696</v>
      </c>
      <c r="Q1677" t="s" s="8">
        <f>"http://sharkattackfile.net/spreadsheets/pdf_directory/"&amp;P1677</f>
        <v>13697</v>
      </c>
      <c r="R1677" t="s" s="8">
        <v>13698</v>
      </c>
      <c r="S1677" t="s" s="19">
        <v>13699</v>
      </c>
      <c r="T1677" t="s" s="8">
        <v>13699</v>
      </c>
      <c r="U1677" t="s" s="8">
        <v>13700</v>
      </c>
    </row>
    <row r="1678" s="2" customFormat="1" ht="20.7" customHeight="1">
      <c r="A1678" t="s" s="11">
        <v>13701</v>
      </c>
      <c r="B1678" t="s" s="11">
        <v>13133</v>
      </c>
      <c r="C1678" t="s" s="11">
        <v>22</v>
      </c>
      <c r="D1678" t="s" s="11">
        <v>153</v>
      </c>
      <c r="E1678" t="s" s="11">
        <v>13702</v>
      </c>
      <c r="F1678" t="s" s="11">
        <v>13703</v>
      </c>
      <c r="G1678" t="s" s="11">
        <v>166</v>
      </c>
      <c r="H1678" t="s" s="11">
        <v>13704</v>
      </c>
      <c r="I1678" t="s" s="11">
        <v>28</v>
      </c>
      <c r="J1678" s="11"/>
      <c r="K1678" t="s" s="11">
        <v>2543</v>
      </c>
      <c r="L1678" t="s" s="11">
        <v>31</v>
      </c>
      <c r="M1678" s="11"/>
      <c r="N1678" t="s" s="11">
        <v>72</v>
      </c>
      <c r="O1678" t="s" s="11">
        <v>5298</v>
      </c>
      <c r="P1678" t="s" s="8">
        <v>13705</v>
      </c>
      <c r="Q1678" t="s" s="8">
        <f>"http://sharkattackfile.net/spreadsheets/pdf_directory/"&amp;P1678</f>
        <v>13706</v>
      </c>
      <c r="R1678" t="s" s="8">
        <v>13707</v>
      </c>
      <c r="S1678" t="s" s="19">
        <v>13708</v>
      </c>
      <c r="T1678" t="s" s="8">
        <v>13708</v>
      </c>
      <c r="U1678" t="s" s="8">
        <v>13709</v>
      </c>
    </row>
    <row r="1679" s="2" customFormat="1" ht="20.7" customHeight="1">
      <c r="A1679" t="s" s="11">
        <v>13701</v>
      </c>
      <c r="B1679" t="s" s="11">
        <v>13133</v>
      </c>
      <c r="C1679" t="s" s="11">
        <v>22</v>
      </c>
      <c r="D1679" t="s" s="11">
        <v>153</v>
      </c>
      <c r="E1679" t="s" s="11">
        <v>13702</v>
      </c>
      <c r="F1679" t="s" s="11">
        <v>13703</v>
      </c>
      <c r="G1679" t="s" s="11">
        <v>166</v>
      </c>
      <c r="H1679" t="s" s="11">
        <v>13710</v>
      </c>
      <c r="I1679" t="s" s="11">
        <v>28</v>
      </c>
      <c r="J1679" s="11"/>
      <c r="K1679" t="s" s="11">
        <v>13711</v>
      </c>
      <c r="L1679" t="s" s="11">
        <v>31</v>
      </c>
      <c r="M1679" s="11"/>
      <c r="N1679" t="s" s="11">
        <v>72</v>
      </c>
      <c r="O1679" t="s" s="11">
        <v>5298</v>
      </c>
      <c r="P1679" t="s" s="8">
        <v>13712</v>
      </c>
      <c r="Q1679" t="s" s="8">
        <f>"http://sharkattackfile.net/spreadsheets/pdf_directory/"&amp;P1679</f>
        <v>13713</v>
      </c>
      <c r="R1679" t="s" s="8">
        <v>13714</v>
      </c>
      <c r="S1679" t="s" s="19">
        <v>13715</v>
      </c>
      <c r="T1679" t="s" s="8">
        <v>13715</v>
      </c>
      <c r="U1679" t="s" s="8">
        <v>13716</v>
      </c>
    </row>
    <row r="1680" s="2" customFormat="1" ht="20.7" customHeight="1">
      <c r="A1680" t="s" s="11">
        <v>13717</v>
      </c>
      <c r="B1680" t="s" s="11">
        <v>13133</v>
      </c>
      <c r="C1680" t="s" s="11">
        <v>22</v>
      </c>
      <c r="D1680" t="s" s="11">
        <v>153</v>
      </c>
      <c r="E1680" t="s" s="11">
        <v>13702</v>
      </c>
      <c r="F1680" t="s" s="11">
        <v>13703</v>
      </c>
      <c r="G1680" t="s" s="11">
        <v>51</v>
      </c>
      <c r="H1680" t="s" s="11">
        <v>13718</v>
      </c>
      <c r="I1680" t="s" s="11">
        <v>101</v>
      </c>
      <c r="J1680" t="s" s="11">
        <v>484</v>
      </c>
      <c r="K1680" t="s" s="11">
        <v>234</v>
      </c>
      <c r="L1680" t="s" s="11">
        <v>159</v>
      </c>
      <c r="M1680" t="s" s="11">
        <v>507</v>
      </c>
      <c r="N1680" t="s" s="11">
        <v>13719</v>
      </c>
      <c r="O1680" t="s" s="11">
        <v>13720</v>
      </c>
      <c r="P1680" t="s" s="8">
        <v>13721</v>
      </c>
      <c r="Q1680" t="s" s="8">
        <f>"http://sharkattackfile.net/spreadsheets/pdf_directory/"&amp;P1680</f>
        <v>13722</v>
      </c>
      <c r="R1680" t="s" s="8">
        <v>13723</v>
      </c>
      <c r="S1680" t="s" s="19">
        <v>13724</v>
      </c>
      <c r="T1680" t="s" s="8">
        <v>13724</v>
      </c>
      <c r="U1680" t="s" s="8">
        <v>13725</v>
      </c>
    </row>
    <row r="1681" s="2" customFormat="1" ht="29.7" customHeight="1">
      <c r="A1681" t="s" s="36">
        <v>13726</v>
      </c>
      <c r="B1681" t="s" s="36">
        <v>13133</v>
      </c>
      <c r="C1681" t="s" s="36">
        <v>211</v>
      </c>
      <c r="D1681" t="s" s="36">
        <v>9375</v>
      </c>
      <c r="E1681" t="s" s="36">
        <v>13727</v>
      </c>
      <c r="F1681" t="s" s="36">
        <v>13728</v>
      </c>
      <c r="G1681" t="s" s="36">
        <v>139</v>
      </c>
      <c r="H1681" t="s" s="36">
        <v>13729</v>
      </c>
      <c r="I1681" t="s" s="36">
        <v>28</v>
      </c>
      <c r="J1681" t="s" s="36">
        <v>233</v>
      </c>
      <c r="K1681" t="s" s="36">
        <v>13730</v>
      </c>
      <c r="L1681" t="s" s="36">
        <v>31</v>
      </c>
      <c r="M1681" t="s" s="36">
        <v>1456</v>
      </c>
      <c r="N1681" t="s" s="36">
        <v>13731</v>
      </c>
      <c r="O1681" t="s" s="36">
        <v>13732</v>
      </c>
      <c r="P1681" t="s" s="8">
        <v>13733</v>
      </c>
      <c r="Q1681" t="s" s="8">
        <f>"http://sharkattackfile.net/spreadsheets/pdf_directory/"&amp;P1681</f>
        <v>13734</v>
      </c>
      <c r="R1681" t="s" s="8">
        <v>13735</v>
      </c>
      <c r="S1681" t="s" s="19">
        <v>13736</v>
      </c>
      <c r="T1681" t="s" s="8">
        <v>13736</v>
      </c>
      <c r="U1681" t="s" s="8">
        <v>13737</v>
      </c>
    </row>
    <row r="1682" s="2" customFormat="1" ht="20.7" customHeight="1">
      <c r="A1682" t="s" s="36">
        <v>13738</v>
      </c>
      <c r="B1682" t="s" s="36">
        <v>13133</v>
      </c>
      <c r="C1682" t="s" s="36">
        <v>211</v>
      </c>
      <c r="D1682" t="s" s="36">
        <v>23</v>
      </c>
      <c r="E1682" t="s" s="36">
        <v>24</v>
      </c>
      <c r="F1682" t="s" s="36">
        <v>13739</v>
      </c>
      <c r="G1682" t="s" s="36">
        <v>114</v>
      </c>
      <c r="H1682" t="s" s="36">
        <v>13740</v>
      </c>
      <c r="I1682" t="s" s="36">
        <v>28</v>
      </c>
      <c r="J1682" s="36"/>
      <c r="K1682" t="s" s="36">
        <v>1535</v>
      </c>
      <c r="L1682" t="s" s="36">
        <v>31</v>
      </c>
      <c r="M1682" t="s" s="36">
        <v>1456</v>
      </c>
      <c r="N1682" t="s" s="36">
        <v>3908</v>
      </c>
      <c r="O1682" t="s" s="36">
        <v>13741</v>
      </c>
      <c r="P1682" t="s" s="8">
        <v>13742</v>
      </c>
      <c r="Q1682" t="s" s="8">
        <f>"http://sharkattackfile.net/spreadsheets/pdf_directory/"&amp;P1682</f>
        <v>13743</v>
      </c>
      <c r="R1682" t="s" s="8">
        <v>13744</v>
      </c>
      <c r="S1682" t="s" s="19">
        <v>13745</v>
      </c>
      <c r="T1682" t="s" s="8">
        <v>13745</v>
      </c>
      <c r="U1682" t="s" s="8">
        <v>13746</v>
      </c>
    </row>
    <row r="1683" s="2" customFormat="1" ht="20.7" customHeight="1">
      <c r="A1683" t="s" s="11">
        <v>13747</v>
      </c>
      <c r="B1683" t="s" s="11">
        <v>13133</v>
      </c>
      <c r="C1683" t="s" s="11">
        <v>22</v>
      </c>
      <c r="D1683" t="s" s="11">
        <v>23</v>
      </c>
      <c r="E1683" t="s" s="11">
        <v>24</v>
      </c>
      <c r="F1683" t="s" s="11">
        <v>25</v>
      </c>
      <c r="G1683" t="s" s="11">
        <v>26</v>
      </c>
      <c r="H1683" t="s" s="11">
        <v>13748</v>
      </c>
      <c r="I1683" t="s" s="11">
        <v>28</v>
      </c>
      <c r="J1683" t="s" s="11">
        <v>560</v>
      </c>
      <c r="K1683" t="s" s="11">
        <v>13749</v>
      </c>
      <c r="L1683" t="s" s="11">
        <v>31</v>
      </c>
      <c r="M1683" t="s" s="11">
        <v>13750</v>
      </c>
      <c r="N1683" t="s" s="11">
        <v>13751</v>
      </c>
      <c r="O1683" t="s" s="11">
        <v>13752</v>
      </c>
      <c r="P1683" t="s" s="8">
        <v>13753</v>
      </c>
      <c r="Q1683" t="s" s="8">
        <f>"http://sharkattackfile.net/spreadsheets/pdf_directory/"&amp;P1683</f>
        <v>13754</v>
      </c>
      <c r="R1683" t="s" s="8">
        <v>13755</v>
      </c>
      <c r="S1683" t="s" s="19">
        <v>13756</v>
      </c>
      <c r="T1683" t="s" s="8">
        <v>13756</v>
      </c>
      <c r="U1683" t="s" s="8">
        <v>13757</v>
      </c>
    </row>
    <row r="1684" s="2" customFormat="1" ht="20.7" customHeight="1">
      <c r="A1684" t="s" s="11">
        <v>13758</v>
      </c>
      <c r="B1684" t="s" s="11">
        <v>13133</v>
      </c>
      <c r="C1684" t="s" s="11">
        <v>22</v>
      </c>
      <c r="D1684" t="s" s="11">
        <v>23</v>
      </c>
      <c r="E1684" t="s" s="11">
        <v>24</v>
      </c>
      <c r="F1684" t="s" s="11">
        <v>25</v>
      </c>
      <c r="G1684" t="s" s="11">
        <v>26</v>
      </c>
      <c r="H1684" t="s" s="11">
        <v>13759</v>
      </c>
      <c r="I1684" t="s" s="11">
        <v>28</v>
      </c>
      <c r="J1684" t="s" s="11">
        <v>77</v>
      </c>
      <c r="K1684" t="s" s="11">
        <v>2959</v>
      </c>
      <c r="L1684" t="s" s="11">
        <v>31</v>
      </c>
      <c r="M1684" t="s" s="11">
        <v>13760</v>
      </c>
      <c r="N1684" t="s" s="11">
        <v>13751</v>
      </c>
      <c r="O1684" t="s" s="11">
        <v>13752</v>
      </c>
      <c r="P1684" t="s" s="8">
        <v>13761</v>
      </c>
      <c r="Q1684" t="s" s="8">
        <f>"http://sharkattackfile.net/spreadsheets/pdf_directory/"&amp;P1684</f>
        <v>13762</v>
      </c>
      <c r="R1684" t="s" s="8">
        <v>13763</v>
      </c>
      <c r="S1684" t="s" s="19">
        <v>13764</v>
      </c>
      <c r="T1684" t="s" s="8">
        <v>13764</v>
      </c>
      <c r="U1684" t="s" s="8">
        <v>13765</v>
      </c>
    </row>
    <row r="1685" s="2" customFormat="1" ht="20.7" customHeight="1">
      <c r="A1685" t="s" s="11">
        <v>13758</v>
      </c>
      <c r="B1685" t="s" s="11">
        <v>13133</v>
      </c>
      <c r="C1685" t="s" s="11">
        <v>22</v>
      </c>
      <c r="D1685" t="s" s="11">
        <v>23</v>
      </c>
      <c r="E1685" t="s" s="11">
        <v>24</v>
      </c>
      <c r="F1685" t="s" s="11">
        <v>25</v>
      </c>
      <c r="G1685" t="s" s="11">
        <v>26</v>
      </c>
      <c r="H1685" t="s" s="11">
        <v>13766</v>
      </c>
      <c r="I1685" t="s" s="11">
        <v>28</v>
      </c>
      <c r="J1685" t="s" s="11">
        <v>8963</v>
      </c>
      <c r="K1685" t="s" s="11">
        <v>1850</v>
      </c>
      <c r="L1685" t="s" s="11">
        <v>31</v>
      </c>
      <c r="M1685" t="s" s="11">
        <v>13767</v>
      </c>
      <c r="N1685" t="s" s="11">
        <v>13751</v>
      </c>
      <c r="O1685" t="s" s="11">
        <v>13752</v>
      </c>
      <c r="P1685" t="s" s="8">
        <v>13768</v>
      </c>
      <c r="Q1685" t="s" s="8">
        <f>"http://sharkattackfile.net/spreadsheets/pdf_directory/"&amp;P1685</f>
        <v>13769</v>
      </c>
      <c r="R1685" t="s" s="8">
        <v>13770</v>
      </c>
      <c r="S1685" t="s" s="19">
        <v>13771</v>
      </c>
      <c r="T1685" t="s" s="8">
        <v>13771</v>
      </c>
      <c r="U1685" t="s" s="8">
        <v>13772</v>
      </c>
      <c r="V1685" s="176"/>
    </row>
    <row r="1686" s="2" customFormat="1" ht="29.7" customHeight="1">
      <c r="A1686" t="s" s="36">
        <v>13773</v>
      </c>
      <c r="B1686" t="s" s="36">
        <v>13133</v>
      </c>
      <c r="C1686" t="s" s="36">
        <v>211</v>
      </c>
      <c r="D1686" t="s" s="36">
        <v>9613</v>
      </c>
      <c r="E1686" t="s" s="36">
        <v>13774</v>
      </c>
      <c r="F1686" t="s" s="36">
        <v>13775</v>
      </c>
      <c r="G1686" t="s" s="36">
        <v>185</v>
      </c>
      <c r="H1686" t="s" s="36">
        <v>13776</v>
      </c>
      <c r="I1686" t="s" s="36">
        <v>28</v>
      </c>
      <c r="J1686" t="s" s="36">
        <v>8997</v>
      </c>
      <c r="K1686" t="s" s="36">
        <v>13777</v>
      </c>
      <c r="L1686" t="s" s="36">
        <v>31</v>
      </c>
      <c r="M1686" t="s" s="36">
        <v>241</v>
      </c>
      <c r="N1686" t="s" s="36">
        <v>6171</v>
      </c>
      <c r="O1686" t="s" s="36">
        <v>13778</v>
      </c>
      <c r="P1686" t="s" s="8">
        <v>13779</v>
      </c>
      <c r="Q1686" t="s" s="8">
        <f>"http://sharkattackfile.net/spreadsheets/pdf_directory/"&amp;P1686</f>
        <v>13780</v>
      </c>
      <c r="R1686" t="s" s="8">
        <v>13781</v>
      </c>
      <c r="S1686" t="s" s="19">
        <v>13782</v>
      </c>
      <c r="T1686" t="s" s="8">
        <v>13782</v>
      </c>
      <c r="U1686" t="s" s="8">
        <v>13783</v>
      </c>
      <c r="V1686" s="176"/>
    </row>
    <row r="1687" s="2" customFormat="1" ht="29.7" customHeight="1">
      <c r="A1687" t="s" s="36">
        <v>13784</v>
      </c>
      <c r="B1687" t="s" s="36">
        <v>13133</v>
      </c>
      <c r="C1687" t="s" s="36">
        <v>211</v>
      </c>
      <c r="D1687" t="s" s="36">
        <v>163</v>
      </c>
      <c r="E1687" t="s" s="36">
        <v>9280</v>
      </c>
      <c r="F1687" s="79"/>
      <c r="G1687" t="s" s="36">
        <v>185</v>
      </c>
      <c r="H1687" t="s" s="36">
        <v>13785</v>
      </c>
      <c r="I1687" t="s" s="36">
        <v>28</v>
      </c>
      <c r="J1687" t="s" s="36">
        <v>7400</v>
      </c>
      <c r="K1687" t="s" s="36">
        <v>13786</v>
      </c>
      <c r="L1687" t="s" s="36">
        <v>31</v>
      </c>
      <c r="M1687" s="36"/>
      <c r="N1687" t="s" s="36">
        <v>2953</v>
      </c>
      <c r="O1687" t="s" s="36">
        <v>13787</v>
      </c>
      <c r="P1687" t="s" s="8">
        <v>13788</v>
      </c>
      <c r="Q1687" t="s" s="8">
        <f>"http://sharkattackfile.net/spreadsheets/pdf_directory/"&amp;P1687</f>
        <v>13789</v>
      </c>
      <c r="R1687" t="s" s="8">
        <v>13790</v>
      </c>
      <c r="S1687" t="s" s="19">
        <v>13791</v>
      </c>
      <c r="T1687" t="s" s="8">
        <v>13791</v>
      </c>
      <c r="U1687" t="s" s="8">
        <v>13792</v>
      </c>
    </row>
    <row r="1688" s="2" customFormat="1" ht="20.7" customHeight="1">
      <c r="A1688" t="s" s="11">
        <v>13793</v>
      </c>
      <c r="B1688" t="s" s="11">
        <v>13133</v>
      </c>
      <c r="C1688" t="s" s="11">
        <v>22</v>
      </c>
      <c r="D1688" t="s" s="11">
        <v>23</v>
      </c>
      <c r="E1688" t="s" s="11">
        <v>24</v>
      </c>
      <c r="F1688" t="s" s="11">
        <v>12489</v>
      </c>
      <c r="G1688" s="47"/>
      <c r="H1688" t="s" s="11">
        <v>13794</v>
      </c>
      <c r="I1688" t="s" s="11">
        <v>101</v>
      </c>
      <c r="J1688" s="11"/>
      <c r="K1688" t="s" s="11">
        <v>13795</v>
      </c>
      <c r="L1688" t="s" s="11">
        <v>31</v>
      </c>
      <c r="M1688" t="s" s="11">
        <v>1707</v>
      </c>
      <c r="N1688" s="11"/>
      <c r="O1688" s="47"/>
      <c r="P1688" t="s" s="8">
        <v>13796</v>
      </c>
      <c r="Q1688" t="s" s="8">
        <f>"http://sharkattackfile.net/spreadsheets/pdf_directory/"&amp;P1688</f>
        <v>13797</v>
      </c>
      <c r="R1688" t="s" s="8">
        <v>13798</v>
      </c>
      <c r="S1688" t="s" s="19">
        <v>13799</v>
      </c>
      <c r="T1688" t="s" s="8">
        <v>13799</v>
      </c>
      <c r="U1688" t="s" s="8">
        <v>13800</v>
      </c>
    </row>
    <row r="1689" s="2" customFormat="1" ht="20.7" customHeight="1">
      <c r="A1689" t="s" s="11">
        <v>13801</v>
      </c>
      <c r="B1689" t="s" s="11">
        <v>13133</v>
      </c>
      <c r="C1689" t="s" s="11">
        <v>22</v>
      </c>
      <c r="D1689" t="s" s="11">
        <v>23</v>
      </c>
      <c r="E1689" t="s" s="11">
        <v>481</v>
      </c>
      <c r="F1689" t="s" s="11">
        <v>11699</v>
      </c>
      <c r="G1689" t="s" s="11">
        <v>26</v>
      </c>
      <c r="H1689" t="s" s="11">
        <v>13802</v>
      </c>
      <c r="I1689" t="s" s="11">
        <v>28</v>
      </c>
      <c r="J1689" s="11"/>
      <c r="K1689" t="s" s="11">
        <v>1490</v>
      </c>
      <c r="L1689" t="s" s="11">
        <v>31</v>
      </c>
      <c r="M1689" t="s" s="11">
        <v>486</v>
      </c>
      <c r="N1689" s="11"/>
      <c r="O1689" t="s" s="11">
        <v>499</v>
      </c>
      <c r="P1689" t="s" s="8">
        <v>13803</v>
      </c>
      <c r="Q1689" t="s" s="8">
        <f>"http://sharkattackfile.net/spreadsheets/pdf_directory/"&amp;P1689</f>
        <v>13804</v>
      </c>
      <c r="R1689" t="s" s="8">
        <v>13805</v>
      </c>
      <c r="S1689" t="s" s="19">
        <v>13806</v>
      </c>
      <c r="T1689" t="s" s="8">
        <v>13806</v>
      </c>
      <c r="U1689" t="s" s="8">
        <v>13807</v>
      </c>
    </row>
    <row r="1690" s="2" customFormat="1" ht="20.7" customHeight="1">
      <c r="A1690" t="s" s="11">
        <v>13808</v>
      </c>
      <c r="B1690" t="s" s="11">
        <v>13133</v>
      </c>
      <c r="C1690" t="s" s="11">
        <v>22</v>
      </c>
      <c r="D1690" t="s" s="11">
        <v>23</v>
      </c>
      <c r="E1690" t="s" s="11">
        <v>24</v>
      </c>
      <c r="F1690" t="s" s="11">
        <v>25</v>
      </c>
      <c r="G1690" t="s" s="11">
        <v>26</v>
      </c>
      <c r="H1690" t="s" s="11">
        <v>27</v>
      </c>
      <c r="I1690" t="s" s="11">
        <v>28</v>
      </c>
      <c r="J1690" t="s" s="11">
        <v>220</v>
      </c>
      <c r="K1690" t="s" s="11">
        <v>13809</v>
      </c>
      <c r="L1690" t="s" s="11">
        <v>31</v>
      </c>
      <c r="M1690" t="s" s="11">
        <v>4149</v>
      </c>
      <c r="N1690" s="11"/>
      <c r="O1690" t="s" s="11">
        <v>13752</v>
      </c>
      <c r="P1690" t="s" s="8">
        <v>13810</v>
      </c>
      <c r="Q1690" t="s" s="8">
        <f>"http://sharkattackfile.net/spreadsheets/pdf_directory/"&amp;P1690</f>
        <v>13811</v>
      </c>
      <c r="R1690" t="s" s="8">
        <v>13812</v>
      </c>
      <c r="S1690" t="s" s="19">
        <v>13813</v>
      </c>
      <c r="T1690" t="s" s="8">
        <v>13813</v>
      </c>
      <c r="U1690" t="s" s="8">
        <v>13814</v>
      </c>
    </row>
    <row r="1691" s="2" customFormat="1" ht="20.7" customHeight="1">
      <c r="A1691" t="s" s="11">
        <v>13815</v>
      </c>
      <c r="B1691" t="s" s="11">
        <v>13133</v>
      </c>
      <c r="C1691" t="s" s="11">
        <v>22</v>
      </c>
      <c r="D1691" t="s" s="11">
        <v>5373</v>
      </c>
      <c r="E1691" t="s" s="11">
        <v>13816</v>
      </c>
      <c r="F1691" t="s" s="11">
        <v>13817</v>
      </c>
      <c r="G1691" t="s" s="11">
        <v>114</v>
      </c>
      <c r="H1691" t="s" s="11">
        <v>13818</v>
      </c>
      <c r="I1691" t="s" s="11">
        <v>28</v>
      </c>
      <c r="J1691" t="s" s="11">
        <v>7062</v>
      </c>
      <c r="K1691" t="s" s="11">
        <v>11122</v>
      </c>
      <c r="L1691" t="s" s="11">
        <v>31</v>
      </c>
      <c r="M1691" t="s" s="11">
        <v>13819</v>
      </c>
      <c r="N1691" s="11"/>
      <c r="O1691" t="s" s="11">
        <v>13820</v>
      </c>
      <c r="P1691" t="s" s="8">
        <v>13821</v>
      </c>
      <c r="Q1691" t="s" s="8">
        <f>"http://sharkattackfile.net/spreadsheets/pdf_directory/"&amp;P1691</f>
        <v>13822</v>
      </c>
      <c r="R1691" t="s" s="8">
        <v>13823</v>
      </c>
      <c r="S1691" t="s" s="19">
        <v>13824</v>
      </c>
      <c r="T1691" t="s" s="8">
        <v>13824</v>
      </c>
      <c r="U1691" t="s" s="8">
        <v>13825</v>
      </c>
    </row>
    <row r="1692" s="2" customFormat="1" ht="13.55" customHeight="1">
      <c r="A1692" t="s" s="11">
        <v>13826</v>
      </c>
      <c r="B1692" t="s" s="11">
        <v>13133</v>
      </c>
      <c r="C1692" t="s" s="11">
        <v>22</v>
      </c>
      <c r="D1692" t="s" s="11">
        <v>23</v>
      </c>
      <c r="E1692" t="s" s="11">
        <v>24</v>
      </c>
      <c r="F1692" t="s" s="11">
        <v>13827</v>
      </c>
      <c r="G1692" t="s" s="11">
        <v>26</v>
      </c>
      <c r="H1692" t="s" s="11">
        <v>13828</v>
      </c>
      <c r="I1692" t="s" s="11">
        <v>28</v>
      </c>
      <c r="J1692" t="s" s="11">
        <v>7078</v>
      </c>
      <c r="K1692" t="s" s="11">
        <v>358</v>
      </c>
      <c r="L1692" t="s" s="11">
        <v>31</v>
      </c>
      <c r="M1692" t="s" s="11">
        <v>374</v>
      </c>
      <c r="N1692" s="11"/>
      <c r="O1692" t="s" s="11">
        <v>13829</v>
      </c>
      <c r="P1692" t="s" s="8">
        <v>13830</v>
      </c>
      <c r="Q1692" t="s" s="8">
        <f>"http://sharkattackfile.net/spreadsheets/pdf_directory/"&amp;P1692</f>
        <v>13831</v>
      </c>
      <c r="R1692" t="s" s="8">
        <v>13832</v>
      </c>
      <c r="S1692" t="s" s="19">
        <v>13833</v>
      </c>
      <c r="T1692" t="s" s="8">
        <v>13833</v>
      </c>
      <c r="U1692" t="s" s="8">
        <v>13834</v>
      </c>
    </row>
    <row r="1693" s="2" customFormat="1" ht="20.7" customHeight="1">
      <c r="A1693" t="s" s="11">
        <v>13835</v>
      </c>
      <c r="B1693" t="s" s="11">
        <v>13133</v>
      </c>
      <c r="C1693" t="s" s="11">
        <v>22</v>
      </c>
      <c r="D1693" t="s" s="11">
        <v>23</v>
      </c>
      <c r="E1693" t="s" s="11">
        <v>24</v>
      </c>
      <c r="F1693" t="s" s="11">
        <v>13836</v>
      </c>
      <c r="G1693" t="s" s="11">
        <v>26</v>
      </c>
      <c r="H1693" t="s" s="11">
        <v>13837</v>
      </c>
      <c r="I1693" t="s" s="11">
        <v>28</v>
      </c>
      <c r="J1693" t="s" s="11">
        <v>560</v>
      </c>
      <c r="K1693" t="s" s="11">
        <v>6725</v>
      </c>
      <c r="L1693" t="s" s="11">
        <v>31</v>
      </c>
      <c r="M1693" t="s" s="11">
        <v>3869</v>
      </c>
      <c r="N1693" t="s" s="11">
        <v>1563</v>
      </c>
      <c r="O1693" t="s" s="11">
        <v>13838</v>
      </c>
      <c r="P1693" t="s" s="8">
        <v>13839</v>
      </c>
      <c r="Q1693" t="s" s="8">
        <f>"http://sharkattackfile.net/spreadsheets/pdf_directory/"&amp;P1693</f>
        <v>13840</v>
      </c>
      <c r="R1693" t="s" s="8">
        <v>13841</v>
      </c>
      <c r="S1693" t="s" s="19">
        <v>13842</v>
      </c>
      <c r="T1693" t="s" s="8">
        <v>13842</v>
      </c>
      <c r="U1693" t="s" s="8">
        <v>13843</v>
      </c>
    </row>
    <row r="1694" s="2" customFormat="1" ht="29.7" customHeight="1">
      <c r="A1694" t="s" s="34">
        <v>13844</v>
      </c>
      <c r="B1694" t="s" s="34">
        <v>13133</v>
      </c>
      <c r="C1694" t="s" s="34">
        <v>3573</v>
      </c>
      <c r="D1694" t="s" s="34">
        <v>23</v>
      </c>
      <c r="E1694" t="s" s="34">
        <v>145</v>
      </c>
      <c r="F1694" t="s" s="34">
        <v>13845</v>
      </c>
      <c r="G1694" t="s" s="34">
        <v>185</v>
      </c>
      <c r="H1694" t="s" s="34">
        <v>13846</v>
      </c>
      <c r="I1694" t="s" s="34">
        <v>28</v>
      </c>
      <c r="J1694" t="s" s="34">
        <v>77</v>
      </c>
      <c r="K1694" t="s" s="34">
        <v>13847</v>
      </c>
      <c r="L1694" s="34"/>
      <c r="M1694" s="34"/>
      <c r="N1694" t="s" s="34">
        <v>696</v>
      </c>
      <c r="O1694" t="s" s="34">
        <v>13848</v>
      </c>
      <c r="P1694" t="s" s="8">
        <v>13849</v>
      </c>
      <c r="Q1694" t="s" s="8">
        <f>"http://sharkattackfile.net/spreadsheets/pdf_directory/"&amp;P1694</f>
        <v>13850</v>
      </c>
      <c r="R1694" t="s" s="8">
        <v>13851</v>
      </c>
      <c r="S1694" t="s" s="19">
        <v>13852</v>
      </c>
      <c r="T1694" t="s" s="8">
        <v>13852</v>
      </c>
      <c r="U1694" t="s" s="8">
        <v>13853</v>
      </c>
    </row>
    <row r="1695" s="2" customFormat="1" ht="20.7" customHeight="1">
      <c r="A1695" t="s" s="11">
        <v>13854</v>
      </c>
      <c r="B1695" t="s" s="11">
        <v>13133</v>
      </c>
      <c r="C1695" t="s" s="11">
        <v>22</v>
      </c>
      <c r="D1695" t="s" s="11">
        <v>229</v>
      </c>
      <c r="E1695" t="s" s="11">
        <v>596</v>
      </c>
      <c r="F1695" t="s" s="11">
        <v>13855</v>
      </c>
      <c r="G1695" t="s" s="11">
        <v>525</v>
      </c>
      <c r="H1695" t="s" s="11">
        <v>13856</v>
      </c>
      <c r="I1695" t="s" s="11">
        <v>28</v>
      </c>
      <c r="J1695" t="s" s="11">
        <v>505</v>
      </c>
      <c r="K1695" t="s" s="11">
        <v>13857</v>
      </c>
      <c r="L1695" t="s" s="11">
        <v>31</v>
      </c>
      <c r="M1695" t="s" s="11">
        <v>340</v>
      </c>
      <c r="N1695" t="s" s="11">
        <v>1563</v>
      </c>
      <c r="O1695" t="s" s="11">
        <v>13858</v>
      </c>
      <c r="P1695" t="s" s="8">
        <v>13859</v>
      </c>
      <c r="Q1695" t="s" s="8">
        <f>"http://sharkattackfile.net/spreadsheets/pdf_directory/"&amp;P1695</f>
        <v>13860</v>
      </c>
      <c r="R1695" t="s" s="8">
        <v>13861</v>
      </c>
      <c r="S1695" t="s" s="19">
        <v>13862</v>
      </c>
      <c r="T1695" t="s" s="8">
        <v>13862</v>
      </c>
      <c r="U1695" t="s" s="8">
        <v>13863</v>
      </c>
    </row>
    <row r="1696" s="2" customFormat="1" ht="29.7" customHeight="1">
      <c r="A1696" t="s" s="34">
        <v>13864</v>
      </c>
      <c r="B1696" t="s" s="34">
        <v>13133</v>
      </c>
      <c r="C1696" t="s" s="34">
        <v>3573</v>
      </c>
      <c r="D1696" t="s" s="34">
        <v>89</v>
      </c>
      <c r="E1696" t="s" s="34">
        <v>1157</v>
      </c>
      <c r="F1696" t="s" s="34">
        <v>13865</v>
      </c>
      <c r="G1696" t="s" s="34">
        <v>114</v>
      </c>
      <c r="H1696" t="s" s="34">
        <v>13866</v>
      </c>
      <c r="I1696" t="s" s="34">
        <v>28</v>
      </c>
      <c r="J1696" t="s" s="34">
        <v>157</v>
      </c>
      <c r="K1696" t="s" s="34">
        <v>13867</v>
      </c>
      <c r="L1696" s="34"/>
      <c r="M1696" t="s" s="34">
        <v>507</v>
      </c>
      <c r="N1696" t="s" s="34">
        <v>696</v>
      </c>
      <c r="O1696" t="s" s="34">
        <v>13868</v>
      </c>
      <c r="P1696" t="s" s="8">
        <v>13869</v>
      </c>
      <c r="Q1696" t="s" s="8">
        <f>"http://sharkattackfile.net/spreadsheets/pdf_directory/"&amp;P1696</f>
        <v>13870</v>
      </c>
      <c r="R1696" t="s" s="8">
        <v>13871</v>
      </c>
      <c r="S1696" t="s" s="19">
        <v>13872</v>
      </c>
      <c r="T1696" t="s" s="8">
        <v>13872</v>
      </c>
      <c r="U1696" t="s" s="8">
        <v>13873</v>
      </c>
    </row>
    <row r="1697" s="2" customFormat="1" ht="20.7" customHeight="1">
      <c r="A1697" t="s" s="11">
        <v>13864</v>
      </c>
      <c r="B1697" t="s" s="11">
        <v>13133</v>
      </c>
      <c r="C1697" t="s" s="11">
        <v>22</v>
      </c>
      <c r="D1697" t="s" s="11">
        <v>23</v>
      </c>
      <c r="E1697" t="s" s="11">
        <v>481</v>
      </c>
      <c r="F1697" t="s" s="11">
        <v>13874</v>
      </c>
      <c r="G1697" t="s" s="11">
        <v>185</v>
      </c>
      <c r="H1697" t="s" s="11">
        <v>13875</v>
      </c>
      <c r="I1697" t="s" s="11">
        <v>28</v>
      </c>
      <c r="J1697" s="11"/>
      <c r="K1697" t="s" s="11">
        <v>13876</v>
      </c>
      <c r="L1697" t="s" s="11">
        <v>31</v>
      </c>
      <c r="M1697" t="s" s="11">
        <v>1961</v>
      </c>
      <c r="N1697" t="s" s="11">
        <v>13877</v>
      </c>
      <c r="O1697" t="s" s="11">
        <v>4522</v>
      </c>
      <c r="P1697" t="s" s="8">
        <v>13878</v>
      </c>
      <c r="Q1697" t="s" s="8">
        <f>"http://sharkattackfile.net/spreadsheets/pdf_directory/"&amp;P1697</f>
        <v>13879</v>
      </c>
      <c r="R1697" t="s" s="8">
        <v>13880</v>
      </c>
      <c r="S1697" t="s" s="19">
        <v>13881</v>
      </c>
      <c r="T1697" t="s" s="8">
        <v>13881</v>
      </c>
      <c r="U1697" t="s" s="8">
        <v>13882</v>
      </c>
    </row>
    <row r="1698" s="2" customFormat="1" ht="20.7" customHeight="1">
      <c r="A1698" t="s" s="11">
        <v>13883</v>
      </c>
      <c r="B1698" t="s" s="11">
        <v>13133</v>
      </c>
      <c r="C1698" t="s" s="11">
        <v>22</v>
      </c>
      <c r="D1698" t="s" s="11">
        <v>23</v>
      </c>
      <c r="E1698" t="s" s="11">
        <v>24</v>
      </c>
      <c r="F1698" t="s" s="11">
        <v>9224</v>
      </c>
      <c r="G1698" t="s" s="11">
        <v>59</v>
      </c>
      <c r="H1698" t="s" s="11">
        <v>13884</v>
      </c>
      <c r="I1698" t="s" s="11">
        <v>28</v>
      </c>
      <c r="J1698" t="s" s="11">
        <v>125</v>
      </c>
      <c r="K1698" t="s" s="11">
        <v>5619</v>
      </c>
      <c r="L1698" t="s" s="11">
        <v>31</v>
      </c>
      <c r="M1698" t="s" s="11">
        <v>374</v>
      </c>
      <c r="N1698" s="11"/>
      <c r="O1698" t="s" s="11">
        <v>13885</v>
      </c>
      <c r="P1698" t="s" s="8">
        <v>13886</v>
      </c>
      <c r="Q1698" t="s" s="8">
        <f>"http://sharkattackfile.net/spreadsheets/pdf_directory/"&amp;P1698</f>
        <v>13887</v>
      </c>
      <c r="R1698" t="s" s="8">
        <v>13888</v>
      </c>
      <c r="S1698" t="s" s="19">
        <v>13889</v>
      </c>
      <c r="T1698" t="s" s="8">
        <v>13889</v>
      </c>
      <c r="U1698" t="s" s="8">
        <v>13890</v>
      </c>
    </row>
    <row r="1699" s="2" customFormat="1" ht="38.7" customHeight="1">
      <c r="A1699" t="s" s="36">
        <v>13891</v>
      </c>
      <c r="B1699" t="s" s="36">
        <v>13133</v>
      </c>
      <c r="C1699" t="s" s="36">
        <v>211</v>
      </c>
      <c r="D1699" t="s" s="36">
        <v>89</v>
      </c>
      <c r="E1699" t="s" s="36">
        <v>90</v>
      </c>
      <c r="F1699" t="s" s="36">
        <v>13892</v>
      </c>
      <c r="G1699" t="s" s="36">
        <v>3132</v>
      </c>
      <c r="H1699" t="s" s="36">
        <v>13893</v>
      </c>
      <c r="I1699" t="s" s="36">
        <v>28</v>
      </c>
      <c r="J1699" t="s" s="36">
        <v>372</v>
      </c>
      <c r="K1699" t="s" s="36">
        <v>13894</v>
      </c>
      <c r="L1699" t="s" s="36">
        <v>31</v>
      </c>
      <c r="M1699" s="36"/>
      <c r="N1699" t="s" s="36">
        <v>11159</v>
      </c>
      <c r="O1699" t="s" s="36">
        <v>13895</v>
      </c>
      <c r="P1699" t="s" s="8">
        <v>13896</v>
      </c>
      <c r="Q1699" t="s" s="8">
        <f>"http://sharkattackfile.net/spreadsheets/pdf_directory/"&amp;P1699</f>
        <v>13897</v>
      </c>
      <c r="R1699" t="s" s="8">
        <v>13898</v>
      </c>
      <c r="S1699" t="s" s="19">
        <v>13899</v>
      </c>
      <c r="T1699" t="s" s="8">
        <v>13899</v>
      </c>
      <c r="U1699" t="s" s="8">
        <v>13900</v>
      </c>
    </row>
    <row r="1700" s="2" customFormat="1" ht="20.7" customHeight="1">
      <c r="A1700" t="s" s="11">
        <v>13901</v>
      </c>
      <c r="B1700" t="s" s="11">
        <v>13133</v>
      </c>
      <c r="C1700" t="s" s="11">
        <v>22</v>
      </c>
      <c r="D1700" t="s" s="11">
        <v>89</v>
      </c>
      <c r="E1700" t="s" s="11">
        <v>90</v>
      </c>
      <c r="F1700" t="s" s="11">
        <v>12171</v>
      </c>
      <c r="G1700" t="s" s="11">
        <v>26</v>
      </c>
      <c r="H1700" t="s" s="11">
        <v>13902</v>
      </c>
      <c r="I1700" t="s" s="11">
        <v>28</v>
      </c>
      <c r="J1700" t="s" s="11">
        <v>399</v>
      </c>
      <c r="K1700" t="s" s="11">
        <v>234</v>
      </c>
      <c r="L1700" t="s" s="11">
        <v>159</v>
      </c>
      <c r="M1700" t="s" s="11">
        <v>241</v>
      </c>
      <c r="N1700" s="11"/>
      <c r="O1700" t="s" s="11">
        <v>13903</v>
      </c>
      <c r="P1700" t="s" s="8">
        <v>13904</v>
      </c>
      <c r="Q1700" t="s" s="8">
        <f>"http://sharkattackfile.net/spreadsheets/pdf_directory/"&amp;P1700</f>
        <v>13905</v>
      </c>
      <c r="R1700" t="s" s="8">
        <v>13906</v>
      </c>
      <c r="S1700" t="s" s="19">
        <v>13907</v>
      </c>
      <c r="T1700" t="s" s="8">
        <v>13907</v>
      </c>
      <c r="U1700" t="s" s="8">
        <v>13908</v>
      </c>
    </row>
    <row r="1701" s="2" customFormat="1" ht="20.7" customHeight="1">
      <c r="A1701" t="s" s="11">
        <v>13909</v>
      </c>
      <c r="B1701" t="s" s="11">
        <v>13133</v>
      </c>
      <c r="C1701" t="s" s="11">
        <v>22</v>
      </c>
      <c r="D1701" t="s" s="11">
        <v>229</v>
      </c>
      <c r="E1701" t="s" s="11">
        <v>596</v>
      </c>
      <c r="F1701" t="s" s="11">
        <v>13910</v>
      </c>
      <c r="G1701" t="s" s="11">
        <v>26</v>
      </c>
      <c r="H1701" t="s" s="11">
        <v>13911</v>
      </c>
      <c r="I1701" t="s" s="11">
        <v>28</v>
      </c>
      <c r="J1701" t="s" s="11">
        <v>553</v>
      </c>
      <c r="K1701" t="s" s="11">
        <v>13912</v>
      </c>
      <c r="L1701" t="s" s="11">
        <v>31</v>
      </c>
      <c r="M1701" t="s" s="11">
        <v>3386</v>
      </c>
      <c r="N1701" t="s" s="11">
        <v>13913</v>
      </c>
      <c r="O1701" t="s" s="11">
        <v>13914</v>
      </c>
      <c r="P1701" t="s" s="8">
        <v>13915</v>
      </c>
      <c r="Q1701" t="s" s="8">
        <f>"http://sharkattackfile.net/spreadsheets/pdf_directory/"&amp;P1701</f>
        <v>13916</v>
      </c>
      <c r="R1701" t="s" s="8">
        <v>13917</v>
      </c>
      <c r="S1701" t="s" s="19">
        <v>13918</v>
      </c>
      <c r="T1701" t="s" s="8">
        <v>13918</v>
      </c>
      <c r="U1701" t="s" s="8">
        <v>13919</v>
      </c>
    </row>
    <row r="1702" s="2" customFormat="1" ht="20.7" customHeight="1">
      <c r="A1702" t="s" s="11">
        <v>13920</v>
      </c>
      <c r="B1702" t="s" s="11">
        <v>13133</v>
      </c>
      <c r="C1702" t="s" s="11">
        <v>22</v>
      </c>
      <c r="D1702" t="s" s="11">
        <v>229</v>
      </c>
      <c r="E1702" t="s" s="11">
        <v>596</v>
      </c>
      <c r="F1702" t="s" s="11">
        <v>13921</v>
      </c>
      <c r="G1702" t="s" s="11">
        <v>26</v>
      </c>
      <c r="H1702" t="s" s="11">
        <v>27</v>
      </c>
      <c r="I1702" t="s" s="11">
        <v>28</v>
      </c>
      <c r="J1702" s="11"/>
      <c r="K1702" t="s" s="11">
        <v>13922</v>
      </c>
      <c r="L1702" t="s" s="11">
        <v>31</v>
      </c>
      <c r="M1702" t="s" s="11">
        <v>10978</v>
      </c>
      <c r="N1702" s="11"/>
      <c r="O1702" t="s" s="11">
        <v>13923</v>
      </c>
      <c r="P1702" t="s" s="8">
        <v>13924</v>
      </c>
      <c r="Q1702" t="s" s="8">
        <f>"http://sharkattackfile.net/spreadsheets/pdf_directory/"&amp;P1702</f>
        <v>13925</v>
      </c>
      <c r="R1702" t="s" s="8">
        <v>13926</v>
      </c>
      <c r="S1702" t="s" s="19">
        <v>13927</v>
      </c>
      <c r="T1702" t="s" s="8">
        <v>13927</v>
      </c>
      <c r="U1702" t="s" s="8">
        <v>13928</v>
      </c>
    </row>
    <row r="1703" s="2" customFormat="1" ht="20.7" customHeight="1">
      <c r="A1703" t="s" s="11">
        <v>13920</v>
      </c>
      <c r="B1703" t="s" s="11">
        <v>13133</v>
      </c>
      <c r="C1703" t="s" s="11">
        <v>22</v>
      </c>
      <c r="D1703" t="s" s="11">
        <v>229</v>
      </c>
      <c r="E1703" t="s" s="11">
        <v>596</v>
      </c>
      <c r="F1703" t="s" s="11">
        <v>13929</v>
      </c>
      <c r="G1703" t="s" s="11">
        <v>26</v>
      </c>
      <c r="H1703" t="s" s="11">
        <v>13930</v>
      </c>
      <c r="I1703" t="s" s="11">
        <v>101</v>
      </c>
      <c r="J1703" s="11"/>
      <c r="K1703" t="s" s="11">
        <v>13931</v>
      </c>
      <c r="L1703" t="s" s="11">
        <v>31</v>
      </c>
      <c r="M1703" t="s" s="11">
        <v>1961</v>
      </c>
      <c r="N1703" s="11"/>
      <c r="O1703" t="s" s="11">
        <v>13932</v>
      </c>
      <c r="P1703" t="s" s="8">
        <v>13933</v>
      </c>
      <c r="Q1703" t="s" s="8">
        <f>"http://sharkattackfile.net/spreadsheets/pdf_directory/"&amp;P1703</f>
        <v>13934</v>
      </c>
      <c r="R1703" t="s" s="8">
        <v>13935</v>
      </c>
      <c r="S1703" t="s" s="19">
        <v>13936</v>
      </c>
      <c r="T1703" t="s" s="8">
        <v>13936</v>
      </c>
      <c r="U1703" t="s" s="8">
        <v>13937</v>
      </c>
    </row>
    <row r="1704" s="2" customFormat="1" ht="13.55" customHeight="1">
      <c r="A1704" t="s" s="11">
        <v>13938</v>
      </c>
      <c r="B1704" t="s" s="11">
        <v>13133</v>
      </c>
      <c r="C1704" t="s" s="11">
        <v>22</v>
      </c>
      <c r="D1704" t="s" s="11">
        <v>23</v>
      </c>
      <c r="E1704" t="s" s="11">
        <v>24</v>
      </c>
      <c r="F1704" t="s" s="11">
        <v>1337</v>
      </c>
      <c r="G1704" t="s" s="11">
        <v>26</v>
      </c>
      <c r="H1704" t="s" s="11">
        <v>108</v>
      </c>
      <c r="I1704" t="s" s="11">
        <v>101</v>
      </c>
      <c r="J1704" t="s" s="11">
        <v>553</v>
      </c>
      <c r="K1704" t="s" s="11">
        <v>10049</v>
      </c>
      <c r="L1704" t="s" s="11">
        <v>31</v>
      </c>
      <c r="M1704" t="s" s="11">
        <v>379</v>
      </c>
      <c r="N1704" t="s" s="11">
        <v>3729</v>
      </c>
      <c r="O1704" t="s" s="11">
        <v>13752</v>
      </c>
      <c r="P1704" t="s" s="8">
        <v>13939</v>
      </c>
      <c r="Q1704" t="s" s="8">
        <f>"http://sharkattackfile.net/spreadsheets/pdf_directory/"&amp;P1704</f>
        <v>13940</v>
      </c>
      <c r="R1704" t="s" s="8">
        <v>13941</v>
      </c>
      <c r="S1704" t="s" s="19">
        <v>13942</v>
      </c>
      <c r="T1704" t="s" s="8">
        <v>13942</v>
      </c>
      <c r="U1704" t="s" s="8">
        <v>13943</v>
      </c>
    </row>
    <row r="1705" s="2" customFormat="1" ht="20.7" customHeight="1">
      <c r="A1705" t="s" s="11">
        <v>13944</v>
      </c>
      <c r="B1705" t="s" s="11">
        <v>13133</v>
      </c>
      <c r="C1705" t="s" s="11">
        <v>22</v>
      </c>
      <c r="D1705" t="s" s="11">
        <v>4527</v>
      </c>
      <c r="E1705" t="s" s="11">
        <v>13945</v>
      </c>
      <c r="F1705" t="s" s="11">
        <v>13946</v>
      </c>
      <c r="G1705" t="s" s="11">
        <v>7957</v>
      </c>
      <c r="H1705" t="s" s="11">
        <v>108</v>
      </c>
      <c r="I1705" t="s" s="11">
        <v>101</v>
      </c>
      <c r="J1705" s="11"/>
      <c r="K1705" t="s" s="11">
        <v>878</v>
      </c>
      <c r="L1705" t="s" s="11">
        <v>31</v>
      </c>
      <c r="M1705" s="11"/>
      <c r="N1705" t="s" s="11">
        <v>13947</v>
      </c>
      <c r="O1705" t="s" s="11">
        <v>13948</v>
      </c>
      <c r="P1705" t="s" s="8">
        <v>13949</v>
      </c>
      <c r="Q1705" t="s" s="8">
        <f>"http://sharkattackfile.net/spreadsheets/pdf_directory/"&amp;P1705</f>
        <v>13950</v>
      </c>
      <c r="R1705" t="s" s="8">
        <v>13951</v>
      </c>
      <c r="S1705" t="s" s="19">
        <v>13952</v>
      </c>
      <c r="T1705" t="s" s="8">
        <v>13952</v>
      </c>
      <c r="U1705" t="s" s="8">
        <v>13953</v>
      </c>
    </row>
    <row r="1706" s="2" customFormat="1" ht="38.7" customHeight="1">
      <c r="A1706" t="s" s="11">
        <v>13954</v>
      </c>
      <c r="B1706" t="s" s="11">
        <v>13133</v>
      </c>
      <c r="C1706" t="s" s="11">
        <v>22</v>
      </c>
      <c r="D1706" t="s" s="11">
        <v>23</v>
      </c>
      <c r="E1706" t="s" s="11">
        <v>145</v>
      </c>
      <c r="F1706" t="s" s="11">
        <v>13955</v>
      </c>
      <c r="G1706" t="s" s="11">
        <v>114</v>
      </c>
      <c r="H1706" t="s" s="11">
        <v>13956</v>
      </c>
      <c r="I1706" t="s" s="11">
        <v>28</v>
      </c>
      <c r="J1706" t="s" s="11">
        <v>8222</v>
      </c>
      <c r="K1706" t="s" s="11">
        <v>13957</v>
      </c>
      <c r="L1706" t="s" s="11">
        <v>31</v>
      </c>
      <c r="M1706" t="s" s="11">
        <v>215</v>
      </c>
      <c r="N1706" t="s" s="11">
        <v>13958</v>
      </c>
      <c r="O1706" t="s" s="11">
        <v>13959</v>
      </c>
      <c r="P1706" t="s" s="8">
        <v>13960</v>
      </c>
      <c r="Q1706" t="s" s="8">
        <f>"http://sharkattackfile.net/spreadsheets/pdf_directory/"&amp;P1706</f>
        <v>13961</v>
      </c>
      <c r="R1706" t="s" s="8">
        <v>13962</v>
      </c>
      <c r="S1706" t="s" s="19">
        <v>13963</v>
      </c>
      <c r="T1706" t="s" s="8">
        <v>13963</v>
      </c>
      <c r="U1706" t="s" s="8">
        <v>13964</v>
      </c>
    </row>
    <row r="1707" s="2" customFormat="1" ht="20.7" customHeight="1">
      <c r="A1707" t="s" s="36">
        <v>13965</v>
      </c>
      <c r="B1707" t="s" s="36">
        <v>13133</v>
      </c>
      <c r="C1707" t="s" s="36">
        <v>211</v>
      </c>
      <c r="D1707" t="s" s="36">
        <v>229</v>
      </c>
      <c r="E1707" t="s" s="36">
        <v>41</v>
      </c>
      <c r="F1707" t="s" s="36">
        <v>13966</v>
      </c>
      <c r="G1707" t="s" s="36">
        <v>59</v>
      </c>
      <c r="H1707" t="s" s="36">
        <v>27</v>
      </c>
      <c r="I1707" t="s" s="36">
        <v>28</v>
      </c>
      <c r="J1707" t="s" s="36">
        <v>83</v>
      </c>
      <c r="K1707" t="s" s="36">
        <v>13967</v>
      </c>
      <c r="L1707" t="s" s="36">
        <v>31</v>
      </c>
      <c r="M1707" s="36"/>
      <c r="N1707" t="s" s="36">
        <v>13968</v>
      </c>
      <c r="O1707" t="s" s="36">
        <v>13969</v>
      </c>
      <c r="P1707" t="s" s="8">
        <v>13970</v>
      </c>
      <c r="Q1707" t="s" s="8">
        <f>"http://sharkattackfile.net/spreadsheets/pdf_directory/"&amp;P1707</f>
        <v>13971</v>
      </c>
      <c r="R1707" t="s" s="8">
        <v>13972</v>
      </c>
      <c r="S1707" t="s" s="19">
        <v>13973</v>
      </c>
      <c r="T1707" t="s" s="8">
        <v>13973</v>
      </c>
      <c r="U1707" t="s" s="8">
        <v>13974</v>
      </c>
    </row>
    <row r="1708" s="2" customFormat="1" ht="29.7" customHeight="1">
      <c r="A1708" t="s" s="11">
        <v>13784</v>
      </c>
      <c r="B1708" t="s" s="11">
        <v>13133</v>
      </c>
      <c r="C1708" t="s" s="11">
        <v>22</v>
      </c>
      <c r="D1708" t="s" s="11">
        <v>182</v>
      </c>
      <c r="E1708" t="s" s="11">
        <v>369</v>
      </c>
      <c r="F1708" t="s" s="11">
        <v>13975</v>
      </c>
      <c r="G1708" t="s" s="11">
        <v>26</v>
      </c>
      <c r="H1708" t="s" s="11">
        <v>13976</v>
      </c>
      <c r="I1708" t="s" s="11">
        <v>28</v>
      </c>
      <c r="J1708" t="s" s="11">
        <v>527</v>
      </c>
      <c r="K1708" t="s" s="11">
        <v>234</v>
      </c>
      <c r="L1708" t="s" s="11">
        <v>159</v>
      </c>
      <c r="M1708" t="s" s="11">
        <v>254</v>
      </c>
      <c r="N1708" s="11"/>
      <c r="O1708" t="s" s="11">
        <v>13977</v>
      </c>
      <c r="P1708" t="s" s="8">
        <v>13978</v>
      </c>
      <c r="Q1708" t="s" s="8">
        <f>"http://sharkattackfile.net/spreadsheets/pdf_directory/"&amp;P1708</f>
        <v>13979</v>
      </c>
      <c r="R1708" t="s" s="8">
        <v>13980</v>
      </c>
      <c r="S1708" t="s" s="19">
        <v>13981</v>
      </c>
      <c r="T1708" t="s" s="8">
        <v>13981</v>
      </c>
      <c r="U1708" t="s" s="8">
        <v>13982</v>
      </c>
    </row>
    <row r="1709" s="2" customFormat="1" ht="29.7" customHeight="1">
      <c r="A1709" t="s" s="36">
        <v>13983</v>
      </c>
      <c r="B1709" t="s" s="36">
        <v>13133</v>
      </c>
      <c r="C1709" t="s" s="36">
        <v>211</v>
      </c>
      <c r="D1709" t="s" s="36">
        <v>89</v>
      </c>
      <c r="E1709" t="s" s="36">
        <v>565</v>
      </c>
      <c r="F1709" t="s" s="36">
        <v>13984</v>
      </c>
      <c r="G1709" t="s" s="36">
        <v>139</v>
      </c>
      <c r="H1709" t="s" s="36">
        <v>13985</v>
      </c>
      <c r="I1709" t="s" s="36">
        <v>28</v>
      </c>
      <c r="J1709" t="s" s="36">
        <v>505</v>
      </c>
      <c r="K1709" t="s" s="36">
        <v>13986</v>
      </c>
      <c r="L1709" t="s" s="36">
        <v>31</v>
      </c>
      <c r="M1709" t="s" s="36">
        <v>1442</v>
      </c>
      <c r="N1709" t="s" s="36">
        <v>13987</v>
      </c>
      <c r="O1709" t="s" s="36">
        <v>13988</v>
      </c>
      <c r="P1709" t="s" s="8">
        <v>13989</v>
      </c>
      <c r="Q1709" t="s" s="8">
        <f>"http://sharkattackfile.net/spreadsheets/pdf_directory/"&amp;P1709</f>
        <v>13990</v>
      </c>
      <c r="R1709" t="s" s="8">
        <v>13991</v>
      </c>
      <c r="S1709" t="s" s="19">
        <v>13992</v>
      </c>
      <c r="T1709" t="s" s="8">
        <v>13992</v>
      </c>
      <c r="U1709" t="s" s="8">
        <v>13993</v>
      </c>
    </row>
    <row r="1710" s="2" customFormat="1" ht="20.7" customHeight="1">
      <c r="A1710" t="s" s="112">
        <v>13994</v>
      </c>
      <c r="B1710" t="s" s="112">
        <v>13133</v>
      </c>
      <c r="C1710" t="s" s="112">
        <v>88</v>
      </c>
      <c r="D1710" t="s" s="112">
        <v>1036</v>
      </c>
      <c r="E1710" t="s" s="112">
        <v>1281</v>
      </c>
      <c r="F1710" t="s" s="112">
        <v>1282</v>
      </c>
      <c r="G1710" t="s" s="112">
        <v>139</v>
      </c>
      <c r="H1710" t="s" s="112">
        <v>13995</v>
      </c>
      <c r="I1710" t="s" s="112">
        <v>28</v>
      </c>
      <c r="J1710" s="112"/>
      <c r="K1710" t="s" s="112">
        <v>9817</v>
      </c>
      <c r="L1710" t="s" s="112">
        <v>31</v>
      </c>
      <c r="M1710" s="112"/>
      <c r="N1710" s="112"/>
      <c r="O1710" t="s" s="112">
        <v>13996</v>
      </c>
      <c r="P1710" t="s" s="8">
        <v>13997</v>
      </c>
      <c r="Q1710" t="s" s="8">
        <f>"http://sharkattackfile.net/spreadsheets/pdf_directory/"&amp;P1710</f>
        <v>13998</v>
      </c>
      <c r="R1710" t="s" s="8">
        <v>13999</v>
      </c>
      <c r="S1710" t="s" s="19">
        <v>14000</v>
      </c>
      <c r="T1710" t="s" s="8">
        <v>14000</v>
      </c>
      <c r="U1710" t="s" s="8">
        <v>14001</v>
      </c>
    </row>
    <row r="1711" s="2" customFormat="1" ht="20.7" customHeight="1">
      <c r="A1711" t="s" s="11">
        <v>13994</v>
      </c>
      <c r="B1711" t="s" s="11">
        <v>13133</v>
      </c>
      <c r="C1711" t="s" s="11">
        <v>22</v>
      </c>
      <c r="D1711" t="s" s="11">
        <v>229</v>
      </c>
      <c r="E1711" t="s" s="11">
        <v>596</v>
      </c>
      <c r="F1711" t="s" s="11">
        <v>14002</v>
      </c>
      <c r="G1711" t="s" s="11">
        <v>26</v>
      </c>
      <c r="H1711" t="s" s="11">
        <v>14003</v>
      </c>
      <c r="I1711" t="s" s="11">
        <v>28</v>
      </c>
      <c r="J1711" t="s" s="11">
        <v>125</v>
      </c>
      <c r="K1711" t="s" s="11">
        <v>297</v>
      </c>
      <c r="L1711" t="s" s="11">
        <v>31</v>
      </c>
      <c r="M1711" t="s" s="11">
        <v>3702</v>
      </c>
      <c r="N1711" t="s" s="11">
        <v>14004</v>
      </c>
      <c r="O1711" t="s" s="11">
        <v>14005</v>
      </c>
      <c r="P1711" t="s" s="8">
        <v>14006</v>
      </c>
      <c r="Q1711" t="s" s="8">
        <f>"http://sharkattackfile.net/spreadsheets/pdf_directory/"&amp;P1711</f>
        <v>14007</v>
      </c>
      <c r="R1711" t="s" s="8">
        <v>14008</v>
      </c>
      <c r="S1711" t="s" s="19">
        <v>14009</v>
      </c>
      <c r="T1711" t="s" s="8">
        <v>14009</v>
      </c>
      <c r="U1711" t="s" s="8">
        <v>14010</v>
      </c>
    </row>
    <row r="1712" s="2" customFormat="1" ht="20.7" customHeight="1">
      <c r="A1712" t="s" s="11">
        <v>14011</v>
      </c>
      <c r="B1712" t="s" s="11">
        <v>13133</v>
      </c>
      <c r="C1712" t="s" s="11">
        <v>22</v>
      </c>
      <c r="D1712" t="s" s="11">
        <v>229</v>
      </c>
      <c r="E1712" t="s" s="11">
        <v>401</v>
      </c>
      <c r="F1712" t="s" s="11">
        <v>14012</v>
      </c>
      <c r="G1712" t="s" s="11">
        <v>139</v>
      </c>
      <c r="H1712" t="s" s="11">
        <v>27</v>
      </c>
      <c r="I1712" t="s" s="11">
        <v>28</v>
      </c>
      <c r="J1712" s="11"/>
      <c r="K1712" t="s" s="11">
        <v>14013</v>
      </c>
      <c r="L1712" t="s" s="11">
        <v>31</v>
      </c>
      <c r="M1712" t="s" s="11">
        <v>779</v>
      </c>
      <c r="N1712" s="11"/>
      <c r="O1712" t="s" s="11">
        <v>14014</v>
      </c>
      <c r="P1712" t="s" s="8">
        <v>14015</v>
      </c>
      <c r="Q1712" t="s" s="8">
        <f>"http://sharkattackfile.net/spreadsheets/pdf_directory/"&amp;P1712</f>
        <v>14016</v>
      </c>
      <c r="R1712" t="s" s="8">
        <v>14017</v>
      </c>
      <c r="S1712" t="s" s="19">
        <v>14018</v>
      </c>
      <c r="T1712" t="s" s="8">
        <v>14018</v>
      </c>
      <c r="U1712" t="s" s="8">
        <v>14019</v>
      </c>
    </row>
    <row r="1713" s="2" customFormat="1" ht="20.7" customHeight="1">
      <c r="A1713" t="s" s="11">
        <v>14020</v>
      </c>
      <c r="B1713" t="s" s="11">
        <v>13133</v>
      </c>
      <c r="C1713" t="s" s="11">
        <v>22</v>
      </c>
      <c r="D1713" t="s" s="11">
        <v>229</v>
      </c>
      <c r="E1713" t="s" s="11">
        <v>596</v>
      </c>
      <c r="F1713" t="s" s="11">
        <v>8778</v>
      </c>
      <c r="G1713" t="s" s="11">
        <v>26</v>
      </c>
      <c r="H1713" t="s" s="11">
        <v>14021</v>
      </c>
      <c r="I1713" t="s" s="11">
        <v>28</v>
      </c>
      <c r="J1713" s="11"/>
      <c r="K1713" t="s" s="11">
        <v>14022</v>
      </c>
      <c r="L1713" t="s" s="11">
        <v>31</v>
      </c>
      <c r="M1713" t="s" s="11">
        <v>226</v>
      </c>
      <c r="N1713" s="11"/>
      <c r="O1713" t="s" s="11">
        <v>14023</v>
      </c>
      <c r="P1713" t="s" s="8">
        <v>14024</v>
      </c>
      <c r="Q1713" t="s" s="8">
        <f>"http://sharkattackfile.net/spreadsheets/pdf_directory/"&amp;P1713</f>
        <v>14025</v>
      </c>
      <c r="R1713" t="s" s="8">
        <v>14026</v>
      </c>
      <c r="S1713" t="s" s="19">
        <v>14027</v>
      </c>
      <c r="T1713" t="s" s="8">
        <v>14027</v>
      </c>
      <c r="U1713" t="s" s="8">
        <v>14028</v>
      </c>
    </row>
    <row r="1714" s="2" customFormat="1" ht="20.7" customHeight="1">
      <c r="A1714" t="s" s="11">
        <v>14029</v>
      </c>
      <c r="B1714" t="s" s="11">
        <v>13133</v>
      </c>
      <c r="C1714" t="s" s="11">
        <v>22</v>
      </c>
      <c r="D1714" t="s" s="11">
        <v>229</v>
      </c>
      <c r="E1714" t="s" s="11">
        <v>596</v>
      </c>
      <c r="F1714" t="s" s="11">
        <v>14030</v>
      </c>
      <c r="G1714" t="s" s="11">
        <v>26</v>
      </c>
      <c r="H1714" t="s" s="11">
        <v>14031</v>
      </c>
      <c r="I1714" t="s" s="11">
        <v>28</v>
      </c>
      <c r="J1714" t="s" s="11">
        <v>8041</v>
      </c>
      <c r="K1714" t="s" s="11">
        <v>14032</v>
      </c>
      <c r="L1714" t="s" s="11">
        <v>31</v>
      </c>
      <c r="M1714" t="s" s="11">
        <v>3092</v>
      </c>
      <c r="N1714" t="s" s="11">
        <v>14033</v>
      </c>
      <c r="O1714" t="s" s="11">
        <v>14034</v>
      </c>
      <c r="P1714" t="s" s="8">
        <v>14035</v>
      </c>
      <c r="Q1714" t="s" s="8">
        <f>"http://sharkattackfile.net/spreadsheets/pdf_directory/"&amp;P1714</f>
        <v>14036</v>
      </c>
      <c r="R1714" t="s" s="8">
        <v>14037</v>
      </c>
      <c r="S1714" t="s" s="19">
        <v>14038</v>
      </c>
      <c r="T1714" t="s" s="8">
        <v>14038</v>
      </c>
      <c r="U1714" t="s" s="8">
        <v>14039</v>
      </c>
    </row>
    <row r="1715" s="2" customFormat="1" ht="38.7" customHeight="1">
      <c r="A1715" t="s" s="11">
        <v>14040</v>
      </c>
      <c r="B1715" t="s" s="11">
        <v>13133</v>
      </c>
      <c r="C1715" t="s" s="11">
        <v>22</v>
      </c>
      <c r="D1715" t="s" s="11">
        <v>229</v>
      </c>
      <c r="E1715" t="s" s="11">
        <v>596</v>
      </c>
      <c r="F1715" t="s" s="11">
        <v>14041</v>
      </c>
      <c r="G1715" t="s" s="11">
        <v>14042</v>
      </c>
      <c r="H1715" t="s" s="11">
        <v>14043</v>
      </c>
      <c r="I1715" t="s" s="11">
        <v>28</v>
      </c>
      <c r="J1715" t="s" s="11">
        <v>560</v>
      </c>
      <c r="K1715" t="s" s="11">
        <v>14044</v>
      </c>
      <c r="L1715" t="s" s="11">
        <v>31</v>
      </c>
      <c r="M1715" t="s" s="11">
        <v>14045</v>
      </c>
      <c r="N1715" t="s" s="11">
        <v>14046</v>
      </c>
      <c r="O1715" t="s" s="11">
        <v>14047</v>
      </c>
      <c r="P1715" t="s" s="8">
        <v>14048</v>
      </c>
      <c r="Q1715" t="s" s="8">
        <f>"http://sharkattackfile.net/spreadsheets/pdf_directory/"&amp;P1715</f>
        <v>14049</v>
      </c>
      <c r="R1715" t="s" s="8">
        <v>14050</v>
      </c>
      <c r="S1715" t="s" s="19">
        <v>14051</v>
      </c>
      <c r="T1715" t="s" s="8">
        <v>14051</v>
      </c>
      <c r="U1715" t="s" s="8">
        <v>14052</v>
      </c>
    </row>
    <row r="1716" s="2" customFormat="1" ht="29.7" customHeight="1">
      <c r="A1716" t="s" s="61">
        <v>14053</v>
      </c>
      <c r="B1716" t="s" s="61">
        <v>13133</v>
      </c>
      <c r="C1716" t="s" s="61">
        <v>501</v>
      </c>
      <c r="D1716" t="s" s="61">
        <v>23</v>
      </c>
      <c r="E1716" t="s" s="61">
        <v>11253</v>
      </c>
      <c r="F1716" t="s" s="61">
        <v>14054</v>
      </c>
      <c r="G1716" t="s" s="61">
        <v>14055</v>
      </c>
      <c r="H1716" t="s" s="61">
        <v>14056</v>
      </c>
      <c r="I1716" t="s" s="61">
        <v>28</v>
      </c>
      <c r="J1716" s="61"/>
      <c r="K1716" t="s" s="61">
        <v>14057</v>
      </c>
      <c r="L1716" t="s" s="61">
        <v>159</v>
      </c>
      <c r="M1716" s="61"/>
      <c r="N1716" s="61"/>
      <c r="O1716" t="s" s="61">
        <v>12920</v>
      </c>
      <c r="P1716" t="s" s="8">
        <v>14058</v>
      </c>
      <c r="Q1716" t="s" s="8">
        <f>"http://sharkattackfile.net/spreadsheets/pdf_directory/"&amp;P1716</f>
        <v>14059</v>
      </c>
      <c r="R1716" t="s" s="8">
        <v>14060</v>
      </c>
      <c r="S1716" t="s" s="19">
        <v>14061</v>
      </c>
      <c r="T1716" t="s" s="8">
        <v>14061</v>
      </c>
      <c r="U1716" t="s" s="8">
        <v>14062</v>
      </c>
    </row>
    <row r="1717" s="2" customFormat="1" ht="20.7" customHeight="1">
      <c r="A1717" t="s" s="11">
        <v>14063</v>
      </c>
      <c r="B1717" t="s" s="11">
        <v>13133</v>
      </c>
      <c r="C1717" t="s" s="11">
        <v>22</v>
      </c>
      <c r="D1717" t="s" s="11">
        <v>229</v>
      </c>
      <c r="E1717" t="s" s="11">
        <v>596</v>
      </c>
      <c r="F1717" t="s" s="11">
        <v>14064</v>
      </c>
      <c r="G1717" t="s" s="11">
        <v>26</v>
      </c>
      <c r="H1717" t="s" s="11">
        <v>14065</v>
      </c>
      <c r="I1717" t="s" s="11">
        <v>28</v>
      </c>
      <c r="J1717" t="s" s="11">
        <v>393</v>
      </c>
      <c r="K1717" t="s" s="11">
        <v>7588</v>
      </c>
      <c r="L1717" t="s" s="11">
        <v>31</v>
      </c>
      <c r="M1717" t="s" s="11">
        <v>187</v>
      </c>
      <c r="N1717" t="s" s="11">
        <v>14066</v>
      </c>
      <c r="O1717" t="s" s="11">
        <v>14067</v>
      </c>
      <c r="P1717" t="s" s="8">
        <v>14068</v>
      </c>
      <c r="Q1717" t="s" s="8">
        <f>"http://sharkattackfile.net/spreadsheets/pdf_directory/"&amp;P1717</f>
        <v>14069</v>
      </c>
      <c r="R1717" t="s" s="8">
        <v>14070</v>
      </c>
      <c r="S1717" t="s" s="19">
        <v>14071</v>
      </c>
      <c r="T1717" t="s" s="8">
        <v>14071</v>
      </c>
      <c r="U1717" t="s" s="8">
        <v>14072</v>
      </c>
    </row>
    <row r="1718" s="2" customFormat="1" ht="20.7" customHeight="1">
      <c r="A1718" t="s" s="11">
        <v>14063</v>
      </c>
      <c r="B1718" t="s" s="11">
        <v>13133</v>
      </c>
      <c r="C1718" t="s" s="11">
        <v>22</v>
      </c>
      <c r="D1718" t="s" s="11">
        <v>229</v>
      </c>
      <c r="E1718" t="s" s="11">
        <v>596</v>
      </c>
      <c r="F1718" t="s" s="11">
        <v>14073</v>
      </c>
      <c r="G1718" t="s" s="11">
        <v>26</v>
      </c>
      <c r="H1718" t="s" s="11">
        <v>14074</v>
      </c>
      <c r="I1718" t="s" s="11">
        <v>28</v>
      </c>
      <c r="J1718" s="11"/>
      <c r="K1718" t="s" s="11">
        <v>14075</v>
      </c>
      <c r="L1718" t="s" s="11">
        <v>31</v>
      </c>
      <c r="M1718" t="s" s="11">
        <v>739</v>
      </c>
      <c r="N1718" s="11"/>
      <c r="O1718" t="s" s="11">
        <v>14076</v>
      </c>
      <c r="P1718" t="s" s="8">
        <v>14077</v>
      </c>
      <c r="Q1718" t="s" s="8">
        <f>"http://sharkattackfile.net/spreadsheets/pdf_directory/"&amp;P1718</f>
        <v>14078</v>
      </c>
      <c r="R1718" t="s" s="8">
        <v>14079</v>
      </c>
      <c r="S1718" t="s" s="19">
        <v>14080</v>
      </c>
      <c r="T1718" t="s" s="8">
        <v>14080</v>
      </c>
      <c r="U1718" t="s" s="8">
        <v>14081</v>
      </c>
    </row>
    <row r="1719" s="2" customFormat="1" ht="20.7" customHeight="1">
      <c r="A1719" t="s" s="36">
        <v>14082</v>
      </c>
      <c r="B1719" t="s" s="36">
        <v>13133</v>
      </c>
      <c r="C1719" t="s" s="36">
        <v>211</v>
      </c>
      <c r="D1719" t="s" s="36">
        <v>12364</v>
      </c>
      <c r="E1719" s="36"/>
      <c r="F1719" t="s" s="36">
        <v>14083</v>
      </c>
      <c r="G1719" t="s" s="36">
        <v>139</v>
      </c>
      <c r="H1719" t="s" s="36">
        <v>14084</v>
      </c>
      <c r="I1719" t="s" s="36">
        <v>28</v>
      </c>
      <c r="J1719" t="s" s="36">
        <v>77</v>
      </c>
      <c r="K1719" t="s" s="36">
        <v>14085</v>
      </c>
      <c r="L1719" t="s" s="36">
        <v>31</v>
      </c>
      <c r="M1719" s="36"/>
      <c r="N1719" s="36"/>
      <c r="O1719" t="s" s="36">
        <v>13948</v>
      </c>
      <c r="P1719" t="s" s="8">
        <v>14086</v>
      </c>
      <c r="Q1719" t="s" s="8">
        <f>"http://sharkattackfile.net/spreadsheets/pdf_directory/"&amp;P1719</f>
        <v>14087</v>
      </c>
      <c r="R1719" t="s" s="8">
        <v>14088</v>
      </c>
      <c r="S1719" t="s" s="19">
        <v>14089</v>
      </c>
      <c r="T1719" t="s" s="8">
        <v>14089</v>
      </c>
      <c r="U1719" t="s" s="8">
        <v>14090</v>
      </c>
    </row>
    <row r="1720" s="2" customFormat="1" ht="38.7" customHeight="1">
      <c r="A1720" t="s" s="34">
        <v>14091</v>
      </c>
      <c r="B1720" t="s" s="34">
        <v>13133</v>
      </c>
      <c r="C1720" t="s" s="34">
        <v>3573</v>
      </c>
      <c r="D1720" t="s" s="34">
        <v>343</v>
      </c>
      <c r="E1720" s="34"/>
      <c r="F1720" t="s" s="34">
        <v>14092</v>
      </c>
      <c r="G1720" s="77"/>
      <c r="H1720" t="s" s="34">
        <v>14093</v>
      </c>
      <c r="I1720" t="s" s="34">
        <v>28</v>
      </c>
      <c r="J1720" t="s" s="34">
        <v>553</v>
      </c>
      <c r="K1720" t="s" s="34">
        <v>9387</v>
      </c>
      <c r="L1720" s="34"/>
      <c r="M1720" s="34"/>
      <c r="N1720" t="s" s="34">
        <v>12549</v>
      </c>
      <c r="O1720" t="s" s="34">
        <v>14094</v>
      </c>
      <c r="P1720" t="s" s="8">
        <v>14095</v>
      </c>
      <c r="Q1720" t="s" s="8">
        <f>"http://sharkattackfile.net/spreadsheets/pdf_directory/"&amp;P1720</f>
        <v>14096</v>
      </c>
      <c r="R1720" t="s" s="8">
        <v>14097</v>
      </c>
      <c r="S1720" t="s" s="19">
        <v>14098</v>
      </c>
      <c r="T1720" t="s" s="8">
        <v>14098</v>
      </c>
      <c r="U1720" t="s" s="8">
        <v>14099</v>
      </c>
    </row>
    <row r="1721" s="2" customFormat="1" ht="20.7" customHeight="1">
      <c r="A1721" t="s" s="11">
        <v>14100</v>
      </c>
      <c r="B1721" t="s" s="11">
        <v>13133</v>
      </c>
      <c r="C1721" t="s" s="11">
        <v>22</v>
      </c>
      <c r="D1721" t="s" s="11">
        <v>4597</v>
      </c>
      <c r="E1721" t="s" s="11">
        <v>14101</v>
      </c>
      <c r="F1721" t="s" s="11">
        <v>14102</v>
      </c>
      <c r="G1721" t="s" s="11">
        <v>185</v>
      </c>
      <c r="H1721" t="s" s="11">
        <v>14103</v>
      </c>
      <c r="I1721" t="s" s="11">
        <v>28</v>
      </c>
      <c r="J1721" t="s" s="11">
        <v>125</v>
      </c>
      <c r="K1721" t="s" s="11">
        <v>14104</v>
      </c>
      <c r="L1721" t="s" s="11">
        <v>31</v>
      </c>
      <c r="M1721" t="s" s="11">
        <v>410</v>
      </c>
      <c r="N1721" t="s" s="11">
        <v>375</v>
      </c>
      <c r="O1721" t="s" s="11">
        <v>14105</v>
      </c>
      <c r="P1721" t="s" s="8">
        <v>14106</v>
      </c>
      <c r="Q1721" t="s" s="8">
        <f>"http://sharkattackfile.net/spreadsheets/pdf_directory/"&amp;P1721</f>
        <v>14107</v>
      </c>
      <c r="R1721" t="s" s="8">
        <v>14108</v>
      </c>
      <c r="S1721" t="s" s="19">
        <v>14109</v>
      </c>
      <c r="T1721" t="s" s="8">
        <v>14109</v>
      </c>
      <c r="U1721" t="s" s="8">
        <v>14110</v>
      </c>
    </row>
    <row r="1722" s="2" customFormat="1" ht="31.75" customHeight="1">
      <c r="A1722" t="s" s="112">
        <v>14111</v>
      </c>
      <c r="B1722" t="s" s="112">
        <v>13133</v>
      </c>
      <c r="C1722" t="s" s="112">
        <v>88</v>
      </c>
      <c r="D1722" t="s" s="112">
        <v>1036</v>
      </c>
      <c r="E1722" t="s" s="112">
        <v>1281</v>
      </c>
      <c r="F1722" t="s" s="112">
        <v>14112</v>
      </c>
      <c r="G1722" t="s" s="112">
        <v>139</v>
      </c>
      <c r="H1722" t="s" s="112">
        <v>14113</v>
      </c>
      <c r="I1722" s="112"/>
      <c r="J1722" s="112"/>
      <c r="K1722" t="s" s="112">
        <v>14114</v>
      </c>
      <c r="L1722" t="s" s="112">
        <v>31</v>
      </c>
      <c r="M1722" t="s" s="112">
        <v>555</v>
      </c>
      <c r="N1722" s="112"/>
      <c r="O1722" t="s" s="112">
        <v>14115</v>
      </c>
      <c r="P1722" t="s" s="8">
        <v>14116</v>
      </c>
      <c r="Q1722" t="s" s="8">
        <f>"http://sharkattackfile.net/spreadsheets/pdf_directory/"&amp;P1722</f>
        <v>14117</v>
      </c>
      <c r="R1722" t="s" s="8">
        <v>14118</v>
      </c>
      <c r="S1722" t="s" s="19">
        <v>14119</v>
      </c>
      <c r="T1722" t="s" s="8">
        <v>14119</v>
      </c>
      <c r="U1722" t="s" s="8">
        <v>14120</v>
      </c>
    </row>
    <row r="1723" s="2" customFormat="1" ht="20.7" customHeight="1">
      <c r="A1723" t="s" s="11">
        <v>14111</v>
      </c>
      <c r="B1723" t="s" s="11">
        <v>13133</v>
      </c>
      <c r="C1723" t="s" s="11">
        <v>22</v>
      </c>
      <c r="D1723" t="s" s="11">
        <v>229</v>
      </c>
      <c r="E1723" t="s" s="11">
        <v>596</v>
      </c>
      <c r="F1723" t="s" s="11">
        <v>14121</v>
      </c>
      <c r="G1723" t="s" s="11">
        <v>114</v>
      </c>
      <c r="H1723" t="s" s="11">
        <v>14122</v>
      </c>
      <c r="I1723" t="s" s="11">
        <v>28</v>
      </c>
      <c r="J1723" t="s" s="11">
        <v>527</v>
      </c>
      <c r="K1723" t="s" s="11">
        <v>1587</v>
      </c>
      <c r="L1723" t="s" s="11">
        <v>31</v>
      </c>
      <c r="M1723" t="s" s="11">
        <v>366</v>
      </c>
      <c r="N1723" s="11"/>
      <c r="O1723" t="s" s="11">
        <v>14123</v>
      </c>
      <c r="P1723" t="s" s="8">
        <v>14124</v>
      </c>
      <c r="Q1723" t="s" s="8">
        <f>"http://sharkattackfile.net/spreadsheets/pdf_directory/"&amp;P1723</f>
        <v>14125</v>
      </c>
      <c r="R1723" t="s" s="8">
        <v>14126</v>
      </c>
      <c r="S1723" t="s" s="19">
        <v>14127</v>
      </c>
      <c r="T1723" t="s" s="8">
        <v>14127</v>
      </c>
      <c r="U1723" t="s" s="8">
        <v>14128</v>
      </c>
    </row>
    <row r="1724" s="2" customFormat="1" ht="20.7" customHeight="1">
      <c r="A1724" t="s" s="11">
        <v>14111</v>
      </c>
      <c r="B1724" t="s" s="11">
        <v>13133</v>
      </c>
      <c r="C1724" t="s" s="11">
        <v>22</v>
      </c>
      <c r="D1724" t="s" s="11">
        <v>89</v>
      </c>
      <c r="E1724" t="s" s="11">
        <v>90</v>
      </c>
      <c r="F1724" t="s" s="11">
        <v>12171</v>
      </c>
      <c r="G1724" t="s" s="11">
        <v>114</v>
      </c>
      <c r="H1724" t="s" s="11">
        <v>14129</v>
      </c>
      <c r="I1724" t="s" s="11">
        <v>28</v>
      </c>
      <c r="J1724" t="s" s="11">
        <v>178</v>
      </c>
      <c r="K1724" t="s" s="11">
        <v>234</v>
      </c>
      <c r="L1724" t="s" s="11">
        <v>159</v>
      </c>
      <c r="M1724" t="s" s="11">
        <v>79</v>
      </c>
      <c r="N1724" t="s" s="11">
        <v>248</v>
      </c>
      <c r="O1724" t="s" s="11">
        <v>14130</v>
      </c>
      <c r="P1724" t="s" s="8">
        <v>14131</v>
      </c>
      <c r="Q1724" t="s" s="8">
        <f>"http://sharkattackfile.net/spreadsheets/pdf_directory/"&amp;P1724</f>
        <v>14132</v>
      </c>
      <c r="R1724" t="s" s="8">
        <v>14133</v>
      </c>
      <c r="S1724" t="s" s="19">
        <v>14134</v>
      </c>
      <c r="T1724" t="s" s="8">
        <v>14134</v>
      </c>
      <c r="U1724" t="s" s="8">
        <v>14135</v>
      </c>
    </row>
    <row r="1725" s="2" customFormat="1" ht="20.7" customHeight="1">
      <c r="A1725" t="s" s="34">
        <v>14136</v>
      </c>
      <c r="B1725" t="s" s="34">
        <v>13133</v>
      </c>
      <c r="C1725" t="s" s="34">
        <v>3573</v>
      </c>
      <c r="D1725" t="s" s="34">
        <v>343</v>
      </c>
      <c r="E1725" t="s" s="34">
        <v>14137</v>
      </c>
      <c r="F1725" t="s" s="34">
        <v>14138</v>
      </c>
      <c r="G1725" t="s" s="34">
        <v>114</v>
      </c>
      <c r="H1725" t="s" s="34">
        <v>14139</v>
      </c>
      <c r="I1725" t="s" s="34">
        <v>28</v>
      </c>
      <c r="J1725" t="s" s="34">
        <v>553</v>
      </c>
      <c r="K1725" t="s" s="34">
        <v>14140</v>
      </c>
      <c r="L1725" s="34"/>
      <c r="M1725" s="34"/>
      <c r="N1725" t="s" s="34">
        <v>3573</v>
      </c>
      <c r="O1725" t="s" s="34">
        <v>14094</v>
      </c>
      <c r="P1725" t="s" s="8">
        <v>14141</v>
      </c>
      <c r="Q1725" t="s" s="8">
        <f>"http://sharkattackfile.net/spreadsheets/pdf_directory/"&amp;P1725</f>
        <v>14142</v>
      </c>
      <c r="R1725" t="s" s="8">
        <v>14143</v>
      </c>
      <c r="S1725" t="s" s="19">
        <v>14144</v>
      </c>
      <c r="T1725" t="s" s="8">
        <v>14144</v>
      </c>
      <c r="U1725" t="s" s="8">
        <v>14145</v>
      </c>
    </row>
    <row r="1726" s="2" customFormat="1" ht="20.7" customHeight="1">
      <c r="A1726" t="s" s="112">
        <v>14146</v>
      </c>
      <c r="B1726" t="s" s="112">
        <v>13133</v>
      </c>
      <c r="C1726" t="s" s="112">
        <v>88</v>
      </c>
      <c r="D1726" t="s" s="112">
        <v>229</v>
      </c>
      <c r="E1726" t="s" s="112">
        <v>550</v>
      </c>
      <c r="F1726" t="s" s="112">
        <v>14147</v>
      </c>
      <c r="G1726" t="s" s="112">
        <v>139</v>
      </c>
      <c r="H1726" t="s" s="112">
        <v>14148</v>
      </c>
      <c r="I1726" t="s" s="112">
        <v>28</v>
      </c>
      <c r="J1726" s="112"/>
      <c r="K1726" t="s" s="112">
        <v>9817</v>
      </c>
      <c r="L1726" t="s" s="112">
        <v>31</v>
      </c>
      <c r="M1726" t="s" s="112">
        <v>14149</v>
      </c>
      <c r="N1726" t="s" s="112">
        <v>14150</v>
      </c>
      <c r="O1726" t="s" s="112">
        <v>14151</v>
      </c>
      <c r="P1726" t="s" s="8">
        <v>14152</v>
      </c>
      <c r="Q1726" t="s" s="8">
        <f>"http://sharkattackfile.net/spreadsheets/pdf_directory/"&amp;P1726</f>
        <v>14153</v>
      </c>
      <c r="R1726" t="s" s="8">
        <v>14154</v>
      </c>
      <c r="S1726" t="s" s="19">
        <v>14155</v>
      </c>
      <c r="T1726" t="s" s="8">
        <v>14155</v>
      </c>
      <c r="U1726" t="s" s="8">
        <v>14156</v>
      </c>
    </row>
    <row r="1727" s="2" customFormat="1" ht="20.7" customHeight="1">
      <c r="A1727" t="s" s="11">
        <v>14157</v>
      </c>
      <c r="B1727" t="s" s="11">
        <v>13133</v>
      </c>
      <c r="C1727" t="s" s="11">
        <v>22</v>
      </c>
      <c r="D1727" t="s" s="11">
        <v>1036</v>
      </c>
      <c r="E1727" t="s" s="11">
        <v>1037</v>
      </c>
      <c r="F1727" t="s" s="11">
        <v>14158</v>
      </c>
      <c r="G1727" t="s" s="11">
        <v>26</v>
      </c>
      <c r="H1727" t="s" s="11">
        <v>14159</v>
      </c>
      <c r="I1727" t="s" s="11">
        <v>28</v>
      </c>
      <c r="J1727" s="11"/>
      <c r="K1727" t="s" s="11">
        <v>14160</v>
      </c>
      <c r="L1727" t="s" s="11">
        <v>31</v>
      </c>
      <c r="M1727" s="11"/>
      <c r="N1727" s="11"/>
      <c r="O1727" t="s" s="11">
        <v>14161</v>
      </c>
      <c r="P1727" t="s" s="8">
        <v>14162</v>
      </c>
      <c r="Q1727" t="s" s="8">
        <f>"http://sharkattackfile.net/spreadsheets/pdf_directory/"&amp;P1727</f>
        <v>14163</v>
      </c>
      <c r="R1727" t="s" s="8">
        <v>14164</v>
      </c>
      <c r="S1727" t="s" s="19">
        <v>14165</v>
      </c>
      <c r="T1727" t="s" s="8">
        <v>14165</v>
      </c>
      <c r="U1727" t="s" s="8">
        <v>14166</v>
      </c>
    </row>
    <row r="1728" s="2" customFormat="1" ht="20.7" customHeight="1">
      <c r="A1728" t="s" s="11">
        <v>14167</v>
      </c>
      <c r="B1728" t="s" s="11">
        <v>13133</v>
      </c>
      <c r="C1728" t="s" s="11">
        <v>22</v>
      </c>
      <c r="D1728" t="s" s="11">
        <v>89</v>
      </c>
      <c r="E1728" t="s" s="11">
        <v>565</v>
      </c>
      <c r="F1728" t="s" s="11">
        <v>14168</v>
      </c>
      <c r="G1728" s="47"/>
      <c r="H1728" t="s" s="11">
        <v>14169</v>
      </c>
      <c r="I1728" s="11"/>
      <c r="J1728" s="11"/>
      <c r="K1728" t="s" s="11">
        <v>234</v>
      </c>
      <c r="L1728" t="s" s="11">
        <v>159</v>
      </c>
      <c r="M1728" s="11"/>
      <c r="N1728" t="s" s="11">
        <v>14170</v>
      </c>
      <c r="O1728" t="s" s="11">
        <v>14171</v>
      </c>
      <c r="P1728" t="s" s="8">
        <v>14172</v>
      </c>
      <c r="Q1728" t="s" s="8">
        <f>"http://sharkattackfile.net/spreadsheets/pdf_directory/"&amp;P1728</f>
        <v>14173</v>
      </c>
      <c r="R1728" t="s" s="8">
        <v>14174</v>
      </c>
      <c r="S1728" t="s" s="19">
        <v>14175</v>
      </c>
      <c r="T1728" t="s" s="8">
        <v>14175</v>
      </c>
      <c r="U1728" t="s" s="8">
        <v>14176</v>
      </c>
    </row>
    <row r="1729" s="2" customFormat="1" ht="20.7" customHeight="1">
      <c r="A1729" t="s" s="11">
        <v>14177</v>
      </c>
      <c r="B1729" t="s" s="11">
        <v>13133</v>
      </c>
      <c r="C1729" t="s" s="11">
        <v>22</v>
      </c>
      <c r="D1729" t="s" s="11">
        <v>229</v>
      </c>
      <c r="E1729" t="s" s="11">
        <v>596</v>
      </c>
      <c r="F1729" t="s" s="11">
        <v>14178</v>
      </c>
      <c r="G1729" t="s" s="11">
        <v>51</v>
      </c>
      <c r="H1729" t="s" s="11">
        <v>14179</v>
      </c>
      <c r="I1729" t="s" s="11">
        <v>28</v>
      </c>
      <c r="J1729" t="s" s="11">
        <v>157</v>
      </c>
      <c r="K1729" t="s" s="11">
        <v>6358</v>
      </c>
      <c r="L1729" t="s" s="11">
        <v>31</v>
      </c>
      <c r="M1729" t="s" s="11">
        <v>2171</v>
      </c>
      <c r="N1729" t="s" s="11">
        <v>14180</v>
      </c>
      <c r="O1729" t="s" s="11">
        <v>10231</v>
      </c>
      <c r="P1729" t="s" s="8">
        <v>14181</v>
      </c>
      <c r="Q1729" t="s" s="8">
        <f>"http://sharkattackfile.net/spreadsheets/pdf_directory/"&amp;P1729</f>
        <v>14182</v>
      </c>
      <c r="R1729" t="s" s="8">
        <v>14183</v>
      </c>
      <c r="S1729" t="s" s="19">
        <v>14184</v>
      </c>
      <c r="T1729" t="s" s="8">
        <v>14184</v>
      </c>
      <c r="U1729" t="s" s="8">
        <v>14185</v>
      </c>
    </row>
    <row r="1730" s="2" customFormat="1" ht="20.7" customHeight="1">
      <c r="A1730" t="s" s="11">
        <v>14186</v>
      </c>
      <c r="B1730" t="s" s="11">
        <v>13133</v>
      </c>
      <c r="C1730" t="s" s="11">
        <v>22</v>
      </c>
      <c r="D1730" t="s" s="11">
        <v>229</v>
      </c>
      <c r="E1730" t="s" s="11">
        <v>2381</v>
      </c>
      <c r="F1730" t="s" s="11">
        <v>14187</v>
      </c>
      <c r="G1730" t="s" s="11">
        <v>26</v>
      </c>
      <c r="H1730" t="s" s="11">
        <v>14188</v>
      </c>
      <c r="I1730" t="s" s="11">
        <v>101</v>
      </c>
      <c r="J1730" t="s" s="11">
        <v>239</v>
      </c>
      <c r="K1730" t="s" s="11">
        <v>14189</v>
      </c>
      <c r="L1730" t="s" s="11">
        <v>31</v>
      </c>
      <c r="M1730" t="s" s="11">
        <v>5113</v>
      </c>
      <c r="N1730" t="s" s="11">
        <v>9818</v>
      </c>
      <c r="O1730" t="s" s="11">
        <v>14190</v>
      </c>
      <c r="P1730" t="s" s="8">
        <v>14191</v>
      </c>
      <c r="Q1730" t="s" s="8">
        <f>"http://sharkattackfile.net/spreadsheets/pdf_directory/"&amp;P1730</f>
        <v>14192</v>
      </c>
      <c r="R1730" t="s" s="8">
        <v>14193</v>
      </c>
      <c r="S1730" t="s" s="19">
        <v>14194</v>
      </c>
      <c r="T1730" t="s" s="8">
        <v>14194</v>
      </c>
      <c r="U1730" t="s" s="8">
        <v>14195</v>
      </c>
    </row>
    <row r="1731" s="2" customFormat="1" ht="20.7" customHeight="1">
      <c r="A1731" t="s" s="11">
        <v>14186</v>
      </c>
      <c r="B1731" t="s" s="11">
        <v>13133</v>
      </c>
      <c r="C1731" t="s" s="11">
        <v>22</v>
      </c>
      <c r="D1731" t="s" s="11">
        <v>229</v>
      </c>
      <c r="E1731" t="s" s="11">
        <v>596</v>
      </c>
      <c r="F1731" t="s" s="11">
        <v>14196</v>
      </c>
      <c r="G1731" t="s" s="11">
        <v>26</v>
      </c>
      <c r="H1731" t="s" s="11">
        <v>14197</v>
      </c>
      <c r="I1731" t="s" s="11">
        <v>28</v>
      </c>
      <c r="J1731" t="s" s="11">
        <v>560</v>
      </c>
      <c r="K1731" t="s" s="11">
        <v>14198</v>
      </c>
      <c r="L1731" t="s" s="11">
        <v>31</v>
      </c>
      <c r="M1731" t="s" s="11">
        <v>449</v>
      </c>
      <c r="N1731" t="s" s="11">
        <v>4770</v>
      </c>
      <c r="O1731" t="s" s="11">
        <v>10231</v>
      </c>
      <c r="P1731" t="s" s="8">
        <v>14199</v>
      </c>
      <c r="Q1731" t="s" s="8">
        <f>"http://sharkattackfile.net/spreadsheets/pdf_directory/"&amp;P1731</f>
        <v>14200</v>
      </c>
      <c r="R1731" t="s" s="8">
        <v>14201</v>
      </c>
      <c r="S1731" t="s" s="19">
        <v>14202</v>
      </c>
      <c r="T1731" t="s" s="8">
        <v>14202</v>
      </c>
      <c r="U1731" t="s" s="8">
        <v>14203</v>
      </c>
    </row>
    <row r="1732" s="2" customFormat="1" ht="20.7" customHeight="1">
      <c r="A1732" t="s" s="112">
        <v>14204</v>
      </c>
      <c r="B1732" t="s" s="112">
        <v>13133</v>
      </c>
      <c r="C1732" t="s" s="112">
        <v>88</v>
      </c>
      <c r="D1732" t="s" s="112">
        <v>1036</v>
      </c>
      <c r="E1732" t="s" s="112">
        <v>1281</v>
      </c>
      <c r="F1732" t="s" s="112">
        <v>14205</v>
      </c>
      <c r="G1732" t="s" s="112">
        <v>139</v>
      </c>
      <c r="H1732" t="s" s="112">
        <v>14206</v>
      </c>
      <c r="I1732" s="112"/>
      <c r="J1732" s="112"/>
      <c r="K1732" t="s" s="112">
        <v>14207</v>
      </c>
      <c r="L1732" t="s" s="112">
        <v>31</v>
      </c>
      <c r="M1732" s="112"/>
      <c r="N1732" t="s" s="112">
        <v>14208</v>
      </c>
      <c r="O1732" t="s" s="112">
        <v>14209</v>
      </c>
      <c r="P1732" t="s" s="8">
        <v>14210</v>
      </c>
      <c r="Q1732" t="s" s="8">
        <f>"http://sharkattackfile.net/spreadsheets/pdf_directory/"&amp;P1732</f>
        <v>14211</v>
      </c>
      <c r="R1732" t="s" s="8">
        <v>14212</v>
      </c>
      <c r="S1732" t="s" s="19">
        <v>14213</v>
      </c>
      <c r="T1732" t="s" s="8">
        <v>14213</v>
      </c>
      <c r="U1732" t="s" s="8">
        <v>14214</v>
      </c>
    </row>
    <row r="1733" s="2" customFormat="1" ht="20.7" customHeight="1">
      <c r="A1733" t="s" s="11">
        <v>14215</v>
      </c>
      <c r="B1733" t="s" s="11">
        <v>13133</v>
      </c>
      <c r="C1733" t="s" s="11">
        <v>22</v>
      </c>
      <c r="D1733" t="s" s="11">
        <v>97</v>
      </c>
      <c r="E1733" t="s" s="11">
        <v>98</v>
      </c>
      <c r="F1733" t="s" s="11">
        <v>14216</v>
      </c>
      <c r="G1733" t="s" s="11">
        <v>26</v>
      </c>
      <c r="H1733" t="s" s="11">
        <v>14217</v>
      </c>
      <c r="I1733" t="s" s="11">
        <v>28</v>
      </c>
      <c r="J1733" t="s" s="11">
        <v>29</v>
      </c>
      <c r="K1733" t="s" s="11">
        <v>14218</v>
      </c>
      <c r="L1733" t="s" s="11">
        <v>31</v>
      </c>
      <c r="M1733" s="11"/>
      <c r="N1733" s="11"/>
      <c r="O1733" t="s" s="11">
        <v>13948</v>
      </c>
      <c r="P1733" t="s" s="8">
        <v>14219</v>
      </c>
      <c r="Q1733" t="s" s="8">
        <f>"http://sharkattackfile.net/spreadsheets/pdf_directory/"&amp;P1733</f>
        <v>14220</v>
      </c>
      <c r="R1733" t="s" s="8">
        <v>14221</v>
      </c>
      <c r="S1733" t="s" s="19">
        <v>14222</v>
      </c>
      <c r="T1733" t="s" s="8">
        <v>14222</v>
      </c>
      <c r="U1733" t="s" s="8">
        <v>14223</v>
      </c>
    </row>
    <row r="1734" s="2" customFormat="1" ht="20.7" customHeight="1">
      <c r="A1734" t="s" s="11">
        <v>14224</v>
      </c>
      <c r="B1734" t="s" s="11">
        <v>13133</v>
      </c>
      <c r="C1734" t="s" s="11">
        <v>22</v>
      </c>
      <c r="D1734" t="s" s="11">
        <v>1036</v>
      </c>
      <c r="E1734" t="s" s="11">
        <v>1281</v>
      </c>
      <c r="F1734" t="s" s="11">
        <v>14225</v>
      </c>
      <c r="G1734" t="s" s="11">
        <v>114</v>
      </c>
      <c r="H1734" t="s" s="11">
        <v>14226</v>
      </c>
      <c r="I1734" t="s" s="11">
        <v>28</v>
      </c>
      <c r="J1734" t="s" s="11">
        <v>77</v>
      </c>
      <c r="K1734" t="s" s="11">
        <v>14227</v>
      </c>
      <c r="L1734" t="s" s="11">
        <v>31</v>
      </c>
      <c r="M1734" t="s" s="11">
        <v>379</v>
      </c>
      <c r="N1734" t="s" s="11">
        <v>14228</v>
      </c>
      <c r="O1734" t="s" s="11">
        <v>14161</v>
      </c>
      <c r="P1734" t="s" s="8">
        <v>14229</v>
      </c>
      <c r="Q1734" t="s" s="8">
        <f>"http://sharkattackfile.net/spreadsheets/pdf_directory/"&amp;P1734</f>
        <v>14230</v>
      </c>
      <c r="R1734" t="s" s="8">
        <v>14231</v>
      </c>
      <c r="S1734" t="s" s="19">
        <v>14232</v>
      </c>
      <c r="T1734" t="s" s="8">
        <v>14232</v>
      </c>
      <c r="U1734" t="s" s="8">
        <v>14233</v>
      </c>
    </row>
    <row r="1735" s="2" customFormat="1" ht="20.7" customHeight="1">
      <c r="A1735" t="s" s="11">
        <v>14234</v>
      </c>
      <c r="B1735" t="s" s="11">
        <v>13133</v>
      </c>
      <c r="C1735" t="s" s="11">
        <v>22</v>
      </c>
      <c r="D1735" t="s" s="11">
        <v>4597</v>
      </c>
      <c r="E1735" t="s" s="11">
        <v>14101</v>
      </c>
      <c r="F1735" t="s" s="11">
        <v>14235</v>
      </c>
      <c r="G1735" t="s" s="11">
        <v>185</v>
      </c>
      <c r="H1735" t="s" s="11">
        <v>14236</v>
      </c>
      <c r="I1735" s="11"/>
      <c r="J1735" s="11"/>
      <c r="K1735" t="s" s="11">
        <v>7251</v>
      </c>
      <c r="L1735" t="s" s="11">
        <v>31</v>
      </c>
      <c r="M1735" s="11"/>
      <c r="N1735" t="s" s="11">
        <v>375</v>
      </c>
      <c r="O1735" t="s" s="11">
        <v>13948</v>
      </c>
      <c r="P1735" t="s" s="8">
        <v>14237</v>
      </c>
      <c r="Q1735" t="s" s="8">
        <f>"http://sharkattackfile.net/spreadsheets/pdf_directory/"&amp;P1735</f>
        <v>14238</v>
      </c>
      <c r="R1735" t="s" s="8">
        <v>14239</v>
      </c>
      <c r="S1735" t="s" s="19">
        <v>14240</v>
      </c>
      <c r="T1735" t="s" s="8">
        <v>14240</v>
      </c>
      <c r="U1735" t="s" s="8">
        <v>14241</v>
      </c>
    </row>
    <row r="1736" s="2" customFormat="1" ht="29.7" customHeight="1">
      <c r="A1736" t="s" s="34">
        <v>14242</v>
      </c>
      <c r="B1736" t="s" s="34">
        <v>14243</v>
      </c>
      <c r="C1736" t="s" s="34">
        <v>3573</v>
      </c>
      <c r="D1736" t="s" s="34">
        <v>229</v>
      </c>
      <c r="E1736" t="s" s="34">
        <v>41</v>
      </c>
      <c r="F1736" t="s" s="34">
        <v>14244</v>
      </c>
      <c r="G1736" t="s" s="34">
        <v>14245</v>
      </c>
      <c r="H1736" t="s" s="34">
        <v>14246</v>
      </c>
      <c r="I1736" s="34"/>
      <c r="J1736" s="34"/>
      <c r="K1736" t="s" s="34">
        <v>14247</v>
      </c>
      <c r="L1736" s="34"/>
      <c r="M1736" t="s" s="34">
        <v>32</v>
      </c>
      <c r="N1736" t="s" s="34">
        <v>6404</v>
      </c>
      <c r="O1736" t="s" s="34">
        <v>14248</v>
      </c>
      <c r="P1736" t="s" s="8">
        <v>14249</v>
      </c>
      <c r="Q1736" t="s" s="8">
        <f>"http://sharkattackfile.net/spreadsheets/pdf_directory/"&amp;P1736</f>
        <v>14250</v>
      </c>
      <c r="R1736" t="s" s="8">
        <v>14251</v>
      </c>
      <c r="S1736" t="s" s="19">
        <v>14252</v>
      </c>
      <c r="T1736" t="s" s="8">
        <v>14252</v>
      </c>
      <c r="U1736" t="s" s="8">
        <v>14253</v>
      </c>
    </row>
    <row r="1737" s="2" customFormat="1" ht="20.7" customHeight="1">
      <c r="A1737" t="s" s="112">
        <v>14254</v>
      </c>
      <c r="B1737" t="s" s="112">
        <v>14243</v>
      </c>
      <c r="C1737" t="s" s="112">
        <v>88</v>
      </c>
      <c r="D1737" t="s" s="112">
        <v>229</v>
      </c>
      <c r="E1737" t="s" s="112">
        <v>2381</v>
      </c>
      <c r="F1737" t="s" s="112">
        <v>14255</v>
      </c>
      <c r="G1737" t="s" s="112">
        <v>14256</v>
      </c>
      <c r="H1737" t="s" s="112">
        <v>14257</v>
      </c>
      <c r="I1737" s="112"/>
      <c r="J1737" s="112"/>
      <c r="K1737" t="s" s="112">
        <v>14258</v>
      </c>
      <c r="L1737" t="s" s="112">
        <v>31</v>
      </c>
      <c r="M1737" s="112"/>
      <c r="N1737" t="s" s="112">
        <v>2450</v>
      </c>
      <c r="O1737" t="s" s="112">
        <v>14259</v>
      </c>
      <c r="P1737" t="s" s="8">
        <v>14260</v>
      </c>
      <c r="Q1737" t="s" s="8">
        <f>"http://sharkattackfile.net/spreadsheets/pdf_directory/"&amp;P1737</f>
        <v>14261</v>
      </c>
      <c r="R1737" t="s" s="8">
        <v>14262</v>
      </c>
      <c r="S1737" t="s" s="19">
        <v>14263</v>
      </c>
      <c r="T1737" t="s" s="8">
        <v>14263</v>
      </c>
      <c r="U1737" t="s" s="8">
        <v>14264</v>
      </c>
    </row>
    <row r="1738" s="2" customFormat="1" ht="20.7" customHeight="1">
      <c r="A1738" t="s" s="11">
        <v>14254</v>
      </c>
      <c r="B1738" t="s" s="11">
        <v>14243</v>
      </c>
      <c r="C1738" t="s" s="11">
        <v>22</v>
      </c>
      <c r="D1738" t="s" s="11">
        <v>229</v>
      </c>
      <c r="E1738" t="s" s="11">
        <v>596</v>
      </c>
      <c r="F1738" t="s" s="11">
        <v>14265</v>
      </c>
      <c r="G1738" t="s" s="11">
        <v>4003</v>
      </c>
      <c r="H1738" t="s" s="11">
        <v>14266</v>
      </c>
      <c r="I1738" t="s" s="11">
        <v>28</v>
      </c>
      <c r="J1738" t="s" s="11">
        <v>333</v>
      </c>
      <c r="K1738" t="s" s="11">
        <v>14267</v>
      </c>
      <c r="L1738" t="s" s="11">
        <v>31</v>
      </c>
      <c r="M1738" s="11"/>
      <c r="N1738" s="11"/>
      <c r="O1738" t="s" s="11">
        <v>10231</v>
      </c>
      <c r="P1738" t="s" s="8">
        <v>14268</v>
      </c>
      <c r="Q1738" t="s" s="8">
        <f>"http://sharkattackfile.net/spreadsheets/pdf_directory/"&amp;P1738</f>
        <v>14269</v>
      </c>
      <c r="R1738" t="s" s="8">
        <v>14270</v>
      </c>
      <c r="S1738" t="s" s="19">
        <v>14271</v>
      </c>
      <c r="T1738" t="s" s="8">
        <v>14271</v>
      </c>
      <c r="U1738" t="s" s="8">
        <v>14272</v>
      </c>
    </row>
    <row r="1739" s="2" customFormat="1" ht="20.7" customHeight="1">
      <c r="A1739" t="s" s="112">
        <v>14254</v>
      </c>
      <c r="B1739" t="s" s="112">
        <v>14243</v>
      </c>
      <c r="C1739" t="s" s="112">
        <v>88</v>
      </c>
      <c r="D1739" t="s" s="112">
        <v>229</v>
      </c>
      <c r="E1739" t="s" s="112">
        <v>596</v>
      </c>
      <c r="F1739" t="s" s="112">
        <v>14273</v>
      </c>
      <c r="G1739" t="s" s="112">
        <v>607</v>
      </c>
      <c r="H1739" t="s" s="112">
        <v>14274</v>
      </c>
      <c r="I1739" t="s" s="112">
        <v>28</v>
      </c>
      <c r="J1739" t="s" s="112">
        <v>491</v>
      </c>
      <c r="K1739" t="s" s="112">
        <v>14275</v>
      </c>
      <c r="L1739" t="s" s="112">
        <v>31</v>
      </c>
      <c r="M1739" t="s" s="112">
        <v>187</v>
      </c>
      <c r="N1739" t="s" s="112">
        <v>14276</v>
      </c>
      <c r="O1739" t="s" s="112">
        <v>14277</v>
      </c>
      <c r="P1739" t="s" s="8">
        <v>14278</v>
      </c>
      <c r="Q1739" t="s" s="8">
        <f>"http://sharkattackfile.net/spreadsheets/pdf_directory/"&amp;P1739</f>
        <v>14279</v>
      </c>
      <c r="R1739" t="s" s="8">
        <v>14280</v>
      </c>
      <c r="S1739" t="s" s="19">
        <v>14281</v>
      </c>
      <c r="T1739" t="s" s="8">
        <v>14281</v>
      </c>
      <c r="U1739" t="s" s="8">
        <v>14282</v>
      </c>
    </row>
    <row r="1740" s="2" customFormat="1" ht="20.7" customHeight="1">
      <c r="A1740" t="s" s="11">
        <v>14254</v>
      </c>
      <c r="B1740" t="s" s="11">
        <v>14243</v>
      </c>
      <c r="C1740" t="s" s="11">
        <v>22</v>
      </c>
      <c r="D1740" t="s" s="11">
        <v>229</v>
      </c>
      <c r="E1740" t="s" s="11">
        <v>41</v>
      </c>
      <c r="F1740" t="s" s="11">
        <v>14244</v>
      </c>
      <c r="G1740" t="s" s="11">
        <v>51</v>
      </c>
      <c r="H1740" t="s" s="11">
        <v>14283</v>
      </c>
      <c r="I1740" t="s" s="11">
        <v>28</v>
      </c>
      <c r="J1740" t="s" s="11">
        <v>519</v>
      </c>
      <c r="K1740" t="s" s="11">
        <v>234</v>
      </c>
      <c r="L1740" t="s" s="11">
        <v>159</v>
      </c>
      <c r="M1740" t="s" s="11">
        <v>303</v>
      </c>
      <c r="N1740" t="s" s="11">
        <v>14284</v>
      </c>
      <c r="O1740" t="s" s="11">
        <v>10231</v>
      </c>
      <c r="P1740" t="s" s="8">
        <v>14285</v>
      </c>
      <c r="Q1740" t="s" s="8">
        <f>"http://sharkattackfile.net/spreadsheets/pdf_directory/"&amp;P1740</f>
        <v>14286</v>
      </c>
      <c r="R1740" t="s" s="8">
        <v>14287</v>
      </c>
      <c r="S1740" t="s" s="19">
        <v>14288</v>
      </c>
      <c r="T1740" t="s" s="8">
        <v>14288</v>
      </c>
      <c r="U1740" t="s" s="8">
        <v>14289</v>
      </c>
    </row>
    <row r="1741" s="2" customFormat="1" ht="13.55" customHeight="1">
      <c r="A1741" t="s" s="112">
        <v>14290</v>
      </c>
      <c r="B1741" t="s" s="112">
        <v>14243</v>
      </c>
      <c r="C1741" t="s" s="112">
        <v>88</v>
      </c>
      <c r="D1741" t="s" s="112">
        <v>23</v>
      </c>
      <c r="E1741" t="s" s="112">
        <v>481</v>
      </c>
      <c r="F1741" t="s" s="112">
        <v>14291</v>
      </c>
      <c r="G1741" t="s" s="112">
        <v>607</v>
      </c>
      <c r="H1741" t="s" s="112">
        <v>14292</v>
      </c>
      <c r="I1741" t="s" s="112">
        <v>28</v>
      </c>
      <c r="J1741" s="112"/>
      <c r="K1741" t="s" s="112">
        <v>14293</v>
      </c>
      <c r="L1741" t="s" s="112">
        <v>31</v>
      </c>
      <c r="M1741" t="s" s="112">
        <v>85</v>
      </c>
      <c r="N1741" t="s" s="112">
        <v>47</v>
      </c>
      <c r="O1741" t="s" s="112">
        <v>4522</v>
      </c>
      <c r="P1741" t="s" s="8">
        <v>14294</v>
      </c>
      <c r="Q1741" t="s" s="8">
        <f>"http://sharkattackfile.net/spreadsheets/pdf_directory/"&amp;P1741</f>
        <v>14295</v>
      </c>
      <c r="R1741" t="s" s="8">
        <v>14296</v>
      </c>
      <c r="S1741" t="s" s="19">
        <v>14297</v>
      </c>
      <c r="T1741" t="s" s="8">
        <v>14297</v>
      </c>
      <c r="U1741" t="s" s="8">
        <v>14298</v>
      </c>
    </row>
    <row r="1742" s="2" customFormat="1" ht="20.7" customHeight="1">
      <c r="A1742" t="s" s="11">
        <v>14299</v>
      </c>
      <c r="B1742" t="s" s="11">
        <v>14243</v>
      </c>
      <c r="C1742" t="s" s="11">
        <v>22</v>
      </c>
      <c r="D1742" t="s" s="11">
        <v>1036</v>
      </c>
      <c r="E1742" t="s" s="11">
        <v>1281</v>
      </c>
      <c r="F1742" t="s" s="11">
        <v>14300</v>
      </c>
      <c r="G1742" t="s" s="11">
        <v>139</v>
      </c>
      <c r="H1742" t="s" s="11">
        <v>14301</v>
      </c>
      <c r="I1742" t="s" s="11">
        <v>28</v>
      </c>
      <c r="J1742" s="11"/>
      <c r="K1742" t="s" s="11">
        <v>14302</v>
      </c>
      <c r="L1742" t="s" s="11">
        <v>31</v>
      </c>
      <c r="M1742" s="11"/>
      <c r="N1742" t="s" s="11">
        <v>13913</v>
      </c>
      <c r="O1742" t="s" s="11">
        <v>11944</v>
      </c>
      <c r="P1742" t="s" s="8">
        <v>14303</v>
      </c>
      <c r="Q1742" t="s" s="8">
        <f>"http://sharkattackfile.net/spreadsheets/pdf_directory/"&amp;P1742</f>
        <v>14304</v>
      </c>
      <c r="R1742" t="s" s="8">
        <v>14305</v>
      </c>
      <c r="S1742" t="s" s="19">
        <v>14306</v>
      </c>
      <c r="T1742" t="s" s="8">
        <v>14306</v>
      </c>
      <c r="U1742" t="s" s="8">
        <v>14307</v>
      </c>
    </row>
    <row r="1743" s="2" customFormat="1" ht="29.7" customHeight="1">
      <c r="A1743" t="s" s="36">
        <v>14308</v>
      </c>
      <c r="B1743" t="s" s="36">
        <v>14243</v>
      </c>
      <c r="C1743" t="s" s="36">
        <v>211</v>
      </c>
      <c r="D1743" t="s" s="36">
        <v>89</v>
      </c>
      <c r="E1743" t="s" s="36">
        <v>565</v>
      </c>
      <c r="F1743" t="s" s="36">
        <v>14309</v>
      </c>
      <c r="G1743" t="s" s="36">
        <v>139</v>
      </c>
      <c r="H1743" t="s" s="36">
        <v>14310</v>
      </c>
      <c r="I1743" t="s" s="36">
        <v>28</v>
      </c>
      <c r="J1743" t="s" s="36">
        <v>125</v>
      </c>
      <c r="K1743" t="s" s="36">
        <v>14311</v>
      </c>
      <c r="L1743" t="s" s="36">
        <v>31</v>
      </c>
      <c r="M1743" t="s" s="36">
        <v>215</v>
      </c>
      <c r="N1743" t="s" s="36">
        <v>14312</v>
      </c>
      <c r="O1743" t="s" s="36">
        <v>14313</v>
      </c>
      <c r="P1743" t="s" s="8">
        <v>14314</v>
      </c>
      <c r="Q1743" t="s" s="8">
        <f>"http://sharkattackfile.net/spreadsheets/pdf_directory/"&amp;P1743</f>
        <v>14315</v>
      </c>
      <c r="R1743" t="s" s="8">
        <v>14316</v>
      </c>
      <c r="S1743" t="s" s="19">
        <v>14317</v>
      </c>
      <c r="T1743" t="s" s="8">
        <v>14317</v>
      </c>
      <c r="U1743" t="s" s="8">
        <v>14318</v>
      </c>
    </row>
    <row r="1744" s="2" customFormat="1" ht="29.7" customHeight="1">
      <c r="A1744" t="s" s="112">
        <v>14319</v>
      </c>
      <c r="B1744" t="s" s="112">
        <v>14243</v>
      </c>
      <c r="C1744" t="s" s="112">
        <v>88</v>
      </c>
      <c r="D1744" t="s" s="112">
        <v>229</v>
      </c>
      <c r="E1744" t="s" s="112">
        <v>596</v>
      </c>
      <c r="F1744" t="s" s="112">
        <v>14320</v>
      </c>
      <c r="G1744" t="s" s="112">
        <v>139</v>
      </c>
      <c r="H1744" t="s" s="112">
        <v>14321</v>
      </c>
      <c r="I1744" s="112"/>
      <c r="J1744" s="112"/>
      <c r="K1744" t="s" s="112">
        <v>14322</v>
      </c>
      <c r="L1744" t="s" s="112">
        <v>31</v>
      </c>
      <c r="M1744" t="s" s="112">
        <v>507</v>
      </c>
      <c r="N1744" t="s" s="112">
        <v>14323</v>
      </c>
      <c r="O1744" t="s" s="112">
        <v>14324</v>
      </c>
      <c r="P1744" t="s" s="8">
        <v>14325</v>
      </c>
      <c r="Q1744" t="s" s="8">
        <f>"http://sharkattackfile.net/spreadsheets/pdf_directory/"&amp;P1744</f>
        <v>14326</v>
      </c>
      <c r="R1744" t="s" s="8">
        <v>14327</v>
      </c>
      <c r="S1744" t="s" s="19">
        <v>14328</v>
      </c>
      <c r="T1744" t="s" s="8">
        <v>14328</v>
      </c>
      <c r="U1744" t="s" s="8">
        <v>14329</v>
      </c>
    </row>
    <row r="1745" s="2" customFormat="1" ht="20.7" customHeight="1">
      <c r="A1745" t="s" s="11">
        <v>14330</v>
      </c>
      <c r="B1745" t="s" s="11">
        <v>14243</v>
      </c>
      <c r="C1745" t="s" s="11">
        <v>22</v>
      </c>
      <c r="D1745" t="s" s="11">
        <v>6644</v>
      </c>
      <c r="E1745" t="s" s="11">
        <v>6645</v>
      </c>
      <c r="F1745" t="s" s="11">
        <v>14331</v>
      </c>
      <c r="G1745" t="s" s="11">
        <v>185</v>
      </c>
      <c r="H1745" t="s" s="11">
        <v>14332</v>
      </c>
      <c r="I1745" t="s" s="11">
        <v>28</v>
      </c>
      <c r="J1745" s="11"/>
      <c r="K1745" t="s" s="11">
        <v>234</v>
      </c>
      <c r="L1745" t="s" s="11">
        <v>159</v>
      </c>
      <c r="M1745" s="11"/>
      <c r="N1745" t="s" s="11">
        <v>14333</v>
      </c>
      <c r="O1745" t="s" s="11">
        <v>14334</v>
      </c>
      <c r="P1745" t="s" s="8">
        <v>14335</v>
      </c>
      <c r="Q1745" t="s" s="8">
        <f>"http://sharkattackfile.net/spreadsheets/pdf_directory/"&amp;P1745</f>
        <v>14336</v>
      </c>
      <c r="R1745" t="s" s="8">
        <v>14337</v>
      </c>
      <c r="S1745" t="s" s="19">
        <v>14338</v>
      </c>
      <c r="T1745" t="s" s="8">
        <v>14338</v>
      </c>
      <c r="U1745" t="s" s="8">
        <v>14339</v>
      </c>
    </row>
    <row r="1746" s="2" customFormat="1" ht="20.7" customHeight="1">
      <c r="A1746" t="s" s="11">
        <v>14340</v>
      </c>
      <c r="B1746" t="s" s="11">
        <v>14243</v>
      </c>
      <c r="C1746" t="s" s="11">
        <v>22</v>
      </c>
      <c r="D1746" t="s" s="11">
        <v>153</v>
      </c>
      <c r="E1746" t="s" s="11">
        <v>14341</v>
      </c>
      <c r="F1746" t="s" s="11">
        <v>14342</v>
      </c>
      <c r="G1746" t="s" s="11">
        <v>166</v>
      </c>
      <c r="H1746" t="s" s="11">
        <v>14343</v>
      </c>
      <c r="I1746" t="s" s="11">
        <v>101</v>
      </c>
      <c r="J1746" s="11"/>
      <c r="K1746" t="s" s="11">
        <v>3832</v>
      </c>
      <c r="L1746" t="s" s="11">
        <v>31</v>
      </c>
      <c r="M1746" t="s" s="11">
        <v>507</v>
      </c>
      <c r="N1746" t="s" s="11">
        <v>72</v>
      </c>
      <c r="O1746" t="s" s="11">
        <v>5298</v>
      </c>
      <c r="P1746" t="s" s="8">
        <v>14344</v>
      </c>
      <c r="Q1746" t="s" s="8">
        <f>"http://sharkattackfile.net/spreadsheets/pdf_directory/"&amp;P1746</f>
        <v>14345</v>
      </c>
      <c r="R1746" t="s" s="8">
        <v>14346</v>
      </c>
      <c r="S1746" t="s" s="19">
        <v>14347</v>
      </c>
      <c r="T1746" t="s" s="8">
        <v>14347</v>
      </c>
      <c r="U1746" t="s" s="8">
        <v>14348</v>
      </c>
    </row>
    <row r="1747" s="2" customFormat="1" ht="29.7" customHeight="1">
      <c r="A1747" t="s" s="61">
        <v>14349</v>
      </c>
      <c r="B1747" t="s" s="61">
        <v>14243</v>
      </c>
      <c r="C1747" t="s" s="61">
        <v>501</v>
      </c>
      <c r="D1747" t="s" s="61">
        <v>5373</v>
      </c>
      <c r="E1747" t="s" s="61">
        <v>14350</v>
      </c>
      <c r="F1747" t="s" s="61">
        <v>14351</v>
      </c>
      <c r="G1747" t="s" s="61">
        <v>14352</v>
      </c>
      <c r="H1747" t="s" s="61">
        <v>14353</v>
      </c>
      <c r="I1747" t="s" s="61">
        <v>28</v>
      </c>
      <c r="J1747" s="61"/>
      <c r="K1747" t="s" s="61">
        <v>14354</v>
      </c>
      <c r="L1747" t="s" s="61">
        <v>31</v>
      </c>
      <c r="M1747" s="61"/>
      <c r="N1747" s="61"/>
      <c r="O1747" t="s" s="61">
        <v>13948</v>
      </c>
      <c r="P1747" t="s" s="8">
        <v>14355</v>
      </c>
      <c r="Q1747" t="s" s="8">
        <f>"http://sharkattackfile.net/spreadsheets/pdf_directory/"&amp;P1747</f>
        <v>14356</v>
      </c>
      <c r="R1747" t="s" s="8">
        <v>14357</v>
      </c>
      <c r="S1747" t="s" s="19">
        <v>14358</v>
      </c>
      <c r="T1747" t="s" s="8">
        <v>14358</v>
      </c>
      <c r="U1747" t="s" s="8">
        <v>14359</v>
      </c>
    </row>
    <row r="1748" s="2" customFormat="1" ht="20.7" customHeight="1">
      <c r="A1748" t="s" s="11">
        <v>14360</v>
      </c>
      <c r="B1748" t="s" s="11">
        <v>14243</v>
      </c>
      <c r="C1748" t="s" s="11">
        <v>22</v>
      </c>
      <c r="D1748" t="s" s="11">
        <v>97</v>
      </c>
      <c r="E1748" t="s" s="11">
        <v>98</v>
      </c>
      <c r="F1748" t="s" s="11">
        <v>14361</v>
      </c>
      <c r="G1748" s="47"/>
      <c r="H1748" t="s" s="11">
        <v>14362</v>
      </c>
      <c r="I1748" t="s" s="11">
        <v>101</v>
      </c>
      <c r="J1748" s="11"/>
      <c r="K1748" t="s" s="11">
        <v>856</v>
      </c>
      <c r="L1748" t="s" s="11">
        <v>31</v>
      </c>
      <c r="M1748" s="11"/>
      <c r="N1748" s="11"/>
      <c r="O1748" t="s" s="11">
        <v>14363</v>
      </c>
      <c r="P1748" t="s" s="8">
        <v>14364</v>
      </c>
      <c r="Q1748" t="s" s="8">
        <f>"http://sharkattackfile.net/spreadsheets/pdf_directory/"&amp;P1748</f>
        <v>14365</v>
      </c>
      <c r="R1748" t="s" s="8">
        <v>14366</v>
      </c>
      <c r="S1748" t="s" s="19">
        <v>14367</v>
      </c>
      <c r="T1748" t="s" s="8">
        <v>14367</v>
      </c>
      <c r="U1748" t="s" s="8">
        <v>14368</v>
      </c>
    </row>
    <row r="1749" s="2" customFormat="1" ht="20.7" customHeight="1">
      <c r="A1749" t="s" s="112">
        <v>14369</v>
      </c>
      <c r="B1749" t="s" s="112">
        <v>14243</v>
      </c>
      <c r="C1749" t="s" s="112">
        <v>88</v>
      </c>
      <c r="D1749" t="s" s="112">
        <v>229</v>
      </c>
      <c r="E1749" t="s" s="112">
        <v>230</v>
      </c>
      <c r="F1749" t="s" s="112">
        <v>14370</v>
      </c>
      <c r="G1749" t="s" s="112">
        <v>139</v>
      </c>
      <c r="H1749" s="114"/>
      <c r="I1749" t="s" s="112">
        <v>28</v>
      </c>
      <c r="J1749" s="112"/>
      <c r="K1749" t="s" s="112">
        <v>14371</v>
      </c>
      <c r="L1749" t="s" s="112">
        <v>31</v>
      </c>
      <c r="M1749" s="112"/>
      <c r="N1749" t="s" s="112">
        <v>1916</v>
      </c>
      <c r="O1749" t="s" s="112">
        <v>13948</v>
      </c>
      <c r="P1749" t="s" s="8">
        <v>14372</v>
      </c>
      <c r="Q1749" t="s" s="8">
        <f>"http://sharkattackfile.net/spreadsheets/pdf_directory/"&amp;P1749</f>
        <v>14373</v>
      </c>
      <c r="R1749" t="s" s="8">
        <v>14374</v>
      </c>
      <c r="S1749" t="s" s="19">
        <v>14375</v>
      </c>
      <c r="T1749" t="s" s="8">
        <v>14375</v>
      </c>
      <c r="U1749" t="s" s="8">
        <v>14376</v>
      </c>
    </row>
    <row r="1750" s="2" customFormat="1" ht="29.7" customHeight="1">
      <c r="A1750" t="s" s="61">
        <v>14369</v>
      </c>
      <c r="B1750" t="s" s="61">
        <v>14243</v>
      </c>
      <c r="C1750" t="s" s="61">
        <v>501</v>
      </c>
      <c r="D1750" t="s" s="61">
        <v>9375</v>
      </c>
      <c r="E1750" s="61"/>
      <c r="F1750" t="s" s="61">
        <v>14377</v>
      </c>
      <c r="G1750" t="s" s="61">
        <v>14378</v>
      </c>
      <c r="H1750" t="s" s="61">
        <v>14379</v>
      </c>
      <c r="I1750" t="s" s="61">
        <v>28</v>
      </c>
      <c r="J1750" t="s" s="61">
        <v>8152</v>
      </c>
      <c r="K1750" t="s" s="61">
        <v>234</v>
      </c>
      <c r="L1750" t="s" s="61">
        <v>159</v>
      </c>
      <c r="M1750" s="61"/>
      <c r="N1750" s="61"/>
      <c r="O1750" t="s" s="61">
        <v>14380</v>
      </c>
      <c r="P1750" t="s" s="8">
        <v>14381</v>
      </c>
      <c r="Q1750" t="s" s="8">
        <f>"http://sharkattackfile.net/spreadsheets/pdf_directory/"&amp;P1750</f>
        <v>14382</v>
      </c>
      <c r="R1750" t="s" s="8">
        <v>14383</v>
      </c>
      <c r="S1750" t="s" s="19">
        <v>14384</v>
      </c>
      <c r="T1750" t="s" s="8">
        <v>14384</v>
      </c>
      <c r="U1750" t="s" s="8">
        <v>14385</v>
      </c>
    </row>
    <row r="1751" s="2" customFormat="1" ht="20.7" customHeight="1">
      <c r="A1751" t="s" s="11">
        <v>14386</v>
      </c>
      <c r="B1751" t="s" s="11">
        <v>14243</v>
      </c>
      <c r="C1751" t="s" s="11">
        <v>22</v>
      </c>
      <c r="D1751" t="s" s="11">
        <v>5373</v>
      </c>
      <c r="E1751" t="s" s="11">
        <v>14387</v>
      </c>
      <c r="F1751" t="s" s="11">
        <v>14388</v>
      </c>
      <c r="G1751" t="s" s="11">
        <v>139</v>
      </c>
      <c r="H1751" t="s" s="11">
        <v>14389</v>
      </c>
      <c r="I1751" t="s" s="11">
        <v>28</v>
      </c>
      <c r="J1751" t="s" s="11">
        <v>267</v>
      </c>
      <c r="K1751" t="s" s="11">
        <v>14390</v>
      </c>
      <c r="L1751" t="s" s="11">
        <v>159</v>
      </c>
      <c r="M1751" t="s" s="11">
        <v>14391</v>
      </c>
      <c r="N1751" s="11"/>
      <c r="O1751" t="s" s="11">
        <v>14392</v>
      </c>
      <c r="P1751" t="s" s="8">
        <v>14393</v>
      </c>
      <c r="Q1751" t="s" s="8">
        <f>"http://sharkattackfile.net/spreadsheets/pdf_directory/"&amp;P1751</f>
        <v>14394</v>
      </c>
      <c r="R1751" t="s" s="8">
        <v>14395</v>
      </c>
      <c r="S1751" t="s" s="19">
        <v>14396</v>
      </c>
      <c r="T1751" t="s" s="8">
        <v>14396</v>
      </c>
      <c r="U1751" t="s" s="8">
        <v>14397</v>
      </c>
    </row>
    <row r="1752" s="2" customFormat="1" ht="20.7" customHeight="1">
      <c r="A1752" t="s" s="36">
        <v>14398</v>
      </c>
      <c r="B1752" t="s" s="36">
        <v>14243</v>
      </c>
      <c r="C1752" t="s" s="36">
        <v>211</v>
      </c>
      <c r="D1752" t="s" s="36">
        <v>229</v>
      </c>
      <c r="E1752" t="s" s="36">
        <v>596</v>
      </c>
      <c r="F1752" t="s" s="36">
        <v>14399</v>
      </c>
      <c r="G1752" t="s" s="36">
        <v>166</v>
      </c>
      <c r="H1752" t="s" s="36">
        <v>14400</v>
      </c>
      <c r="I1752" t="s" s="36">
        <v>28</v>
      </c>
      <c r="J1752" t="s" s="36">
        <v>415</v>
      </c>
      <c r="K1752" t="s" s="36">
        <v>14401</v>
      </c>
      <c r="L1752" t="s" s="36">
        <v>31</v>
      </c>
      <c r="M1752" t="s" s="36">
        <v>127</v>
      </c>
      <c r="N1752" t="s" s="36">
        <v>9578</v>
      </c>
      <c r="O1752" t="s" s="36">
        <v>14402</v>
      </c>
      <c r="P1752" t="s" s="8">
        <v>14403</v>
      </c>
      <c r="Q1752" t="s" s="8">
        <f>"http://sharkattackfile.net/spreadsheets/pdf_directory/"&amp;P1752</f>
        <v>14404</v>
      </c>
      <c r="R1752" t="s" s="8">
        <v>14405</v>
      </c>
      <c r="S1752" t="s" s="19">
        <v>14406</v>
      </c>
      <c r="T1752" t="s" s="8">
        <v>14406</v>
      </c>
      <c r="U1752" t="s" s="8">
        <v>14407</v>
      </c>
    </row>
    <row r="1753" s="2" customFormat="1" ht="13.55" customHeight="1">
      <c r="A1753" t="s" s="11">
        <v>14408</v>
      </c>
      <c r="B1753" t="s" s="11">
        <v>14243</v>
      </c>
      <c r="C1753" t="s" s="11">
        <v>22</v>
      </c>
      <c r="D1753" t="s" s="11">
        <v>182</v>
      </c>
      <c r="E1753" s="11"/>
      <c r="F1753" s="47"/>
      <c r="G1753" t="s" s="11">
        <v>185</v>
      </c>
      <c r="H1753" t="s" s="11">
        <v>14409</v>
      </c>
      <c r="I1753" t="s" s="11">
        <v>28</v>
      </c>
      <c r="J1753" t="s" s="11">
        <v>157</v>
      </c>
      <c r="K1753" t="s" s="11">
        <v>11122</v>
      </c>
      <c r="L1753" t="s" s="11">
        <v>31</v>
      </c>
      <c r="M1753" t="s" s="11">
        <v>187</v>
      </c>
      <c r="N1753" t="s" s="11">
        <v>359</v>
      </c>
      <c r="O1753" t="s" s="11">
        <v>13948</v>
      </c>
      <c r="P1753" t="s" s="8">
        <v>14410</v>
      </c>
      <c r="Q1753" t="s" s="8">
        <f>"http://sharkattackfile.net/spreadsheets/pdf_directory/"&amp;P1753</f>
        <v>14411</v>
      </c>
      <c r="R1753" t="s" s="8">
        <v>14412</v>
      </c>
      <c r="S1753" t="s" s="19">
        <v>14413</v>
      </c>
      <c r="T1753" t="s" s="8">
        <v>14413</v>
      </c>
      <c r="U1753" t="s" s="8">
        <v>14414</v>
      </c>
    </row>
    <row r="1754" s="2" customFormat="1" ht="29.7" customHeight="1">
      <c r="A1754" t="s" s="36">
        <v>14415</v>
      </c>
      <c r="B1754" t="s" s="36">
        <v>14243</v>
      </c>
      <c r="C1754" t="s" s="36">
        <v>211</v>
      </c>
      <c r="D1754" t="s" s="36">
        <v>229</v>
      </c>
      <c r="E1754" t="s" s="36">
        <v>14416</v>
      </c>
      <c r="F1754" t="s" s="36">
        <v>14417</v>
      </c>
      <c r="G1754" t="s" s="36">
        <v>139</v>
      </c>
      <c r="H1754" t="s" s="36">
        <v>14418</v>
      </c>
      <c r="I1754" t="s" s="36">
        <v>28</v>
      </c>
      <c r="J1754" t="s" s="36">
        <v>484</v>
      </c>
      <c r="K1754" t="s" s="36">
        <v>14419</v>
      </c>
      <c r="L1754" t="s" s="36">
        <v>31</v>
      </c>
      <c r="M1754" s="36"/>
      <c r="N1754" t="s" s="36">
        <v>14420</v>
      </c>
      <c r="O1754" t="s" s="36">
        <v>14421</v>
      </c>
      <c r="P1754" t="s" s="8">
        <v>14422</v>
      </c>
      <c r="Q1754" t="s" s="8">
        <f>"http://sharkattackfile.net/spreadsheets/pdf_directory/"&amp;P1754</f>
        <v>14423</v>
      </c>
      <c r="R1754" t="s" s="8">
        <v>14424</v>
      </c>
      <c r="S1754" t="s" s="19">
        <v>14425</v>
      </c>
      <c r="T1754" t="s" s="8">
        <v>14425</v>
      </c>
      <c r="U1754" t="s" s="8">
        <v>14426</v>
      </c>
    </row>
    <row r="1755" s="2" customFormat="1" ht="20.7" customHeight="1">
      <c r="A1755" t="s" s="11">
        <v>14427</v>
      </c>
      <c r="B1755" t="s" s="11">
        <v>14243</v>
      </c>
      <c r="C1755" t="s" s="11">
        <v>22</v>
      </c>
      <c r="D1755" t="s" s="11">
        <v>229</v>
      </c>
      <c r="E1755" t="s" s="11">
        <v>596</v>
      </c>
      <c r="F1755" t="s" s="11">
        <v>1943</v>
      </c>
      <c r="G1755" t="s" s="11">
        <v>26</v>
      </c>
      <c r="H1755" t="s" s="11">
        <v>27</v>
      </c>
      <c r="I1755" t="s" s="11">
        <v>28</v>
      </c>
      <c r="J1755" t="s" s="11">
        <v>125</v>
      </c>
      <c r="K1755" t="s" s="11">
        <v>2020</v>
      </c>
      <c r="L1755" t="s" s="11">
        <v>31</v>
      </c>
      <c r="M1755" t="s" s="11">
        <v>37</v>
      </c>
      <c r="N1755" s="11"/>
      <c r="O1755" t="s" s="11">
        <v>14428</v>
      </c>
      <c r="P1755" t="s" s="8">
        <v>14429</v>
      </c>
      <c r="Q1755" t="s" s="8">
        <f>"http://sharkattackfile.net/spreadsheets/pdf_directory/"&amp;P1755</f>
        <v>14430</v>
      </c>
      <c r="R1755" t="s" s="8">
        <v>14431</v>
      </c>
      <c r="S1755" t="s" s="19">
        <v>14432</v>
      </c>
      <c r="T1755" t="s" s="8">
        <v>14432</v>
      </c>
      <c r="U1755" t="s" s="8">
        <v>14433</v>
      </c>
    </row>
    <row r="1756" s="2" customFormat="1" ht="29.7" customHeight="1">
      <c r="A1756" t="s" s="11">
        <v>14434</v>
      </c>
      <c r="B1756" t="s" s="11">
        <v>14243</v>
      </c>
      <c r="C1756" t="s" s="11">
        <v>22</v>
      </c>
      <c r="D1756" t="s" s="11">
        <v>23</v>
      </c>
      <c r="E1756" t="s" s="11">
        <v>24</v>
      </c>
      <c r="F1756" t="s" s="11">
        <v>14435</v>
      </c>
      <c r="G1756" t="s" s="11">
        <v>139</v>
      </c>
      <c r="H1756" t="s" s="11">
        <v>14436</v>
      </c>
      <c r="I1756" t="s" s="11">
        <v>28</v>
      </c>
      <c r="J1756" t="s" s="11">
        <v>278</v>
      </c>
      <c r="K1756" t="s" s="11">
        <v>1224</v>
      </c>
      <c r="L1756" t="s" s="11">
        <v>31</v>
      </c>
      <c r="M1756" t="s" s="11">
        <v>468</v>
      </c>
      <c r="N1756" s="11"/>
      <c r="O1756" t="s" s="11">
        <v>14437</v>
      </c>
      <c r="P1756" t="s" s="8">
        <v>14438</v>
      </c>
      <c r="Q1756" t="s" s="8">
        <f>"http://sharkattackfile.net/spreadsheets/pdf_directory/"&amp;P1756</f>
        <v>14439</v>
      </c>
      <c r="R1756" t="s" s="8">
        <v>14440</v>
      </c>
      <c r="S1756" t="s" s="19">
        <v>14441</v>
      </c>
      <c r="T1756" t="s" s="8">
        <v>14441</v>
      </c>
      <c r="U1756" t="s" s="8">
        <v>14442</v>
      </c>
    </row>
    <row r="1757" s="2" customFormat="1" ht="20.7" customHeight="1">
      <c r="A1757" t="s" s="11">
        <v>14443</v>
      </c>
      <c r="B1757" t="s" s="11">
        <v>14243</v>
      </c>
      <c r="C1757" t="s" s="11">
        <v>22</v>
      </c>
      <c r="D1757" t="s" s="11">
        <v>10432</v>
      </c>
      <c r="E1757" t="s" s="11">
        <v>14444</v>
      </c>
      <c r="F1757" t="s" s="11">
        <v>14445</v>
      </c>
      <c r="G1757" t="s" s="11">
        <v>185</v>
      </c>
      <c r="H1757" t="s" s="11">
        <v>14446</v>
      </c>
      <c r="I1757" t="s" s="11">
        <v>28</v>
      </c>
      <c r="J1757" t="s" s="11">
        <v>466</v>
      </c>
      <c r="K1757" t="s" s="11">
        <v>1602</v>
      </c>
      <c r="L1757" t="s" s="11">
        <v>31</v>
      </c>
      <c r="M1757" t="s" s="11">
        <v>468</v>
      </c>
      <c r="N1757" t="s" s="11">
        <v>14447</v>
      </c>
      <c r="O1757" t="s" s="11">
        <v>14448</v>
      </c>
      <c r="P1757" t="s" s="8">
        <v>14449</v>
      </c>
      <c r="Q1757" t="s" s="8">
        <f>"http://sharkattackfile.net/spreadsheets/pdf_directory/"&amp;P1757</f>
        <v>14450</v>
      </c>
      <c r="R1757" t="s" s="8">
        <v>14451</v>
      </c>
      <c r="S1757" t="s" s="19">
        <v>14452</v>
      </c>
      <c r="T1757" t="s" s="8">
        <v>14452</v>
      </c>
      <c r="U1757" t="s" s="8">
        <v>14453</v>
      </c>
    </row>
    <row r="1758" s="2" customFormat="1" ht="20.7" customHeight="1">
      <c r="A1758" t="s" s="11">
        <v>14454</v>
      </c>
      <c r="B1758" t="s" s="11">
        <v>14243</v>
      </c>
      <c r="C1758" t="s" s="11">
        <v>22</v>
      </c>
      <c r="D1758" t="s" s="11">
        <v>23</v>
      </c>
      <c r="E1758" t="s" s="11">
        <v>24</v>
      </c>
      <c r="F1758" t="s" s="11">
        <v>25</v>
      </c>
      <c r="G1758" t="s" s="11">
        <v>26</v>
      </c>
      <c r="H1758" t="s" s="11">
        <v>14455</v>
      </c>
      <c r="I1758" t="s" s="11">
        <v>28</v>
      </c>
      <c r="J1758" t="s" s="11">
        <v>7790</v>
      </c>
      <c r="K1758" t="s" s="11">
        <v>14456</v>
      </c>
      <c r="L1758" t="s" s="11">
        <v>31</v>
      </c>
      <c r="M1758" t="s" s="11">
        <v>1371</v>
      </c>
      <c r="N1758" s="11"/>
      <c r="O1758" t="s" s="11">
        <v>11933</v>
      </c>
      <c r="P1758" t="s" s="8">
        <v>14457</v>
      </c>
      <c r="Q1758" t="s" s="8">
        <f>"http://sharkattackfile.net/spreadsheets/pdf_directory/"&amp;P1758</f>
        <v>14458</v>
      </c>
      <c r="R1758" t="s" s="8">
        <v>14459</v>
      </c>
      <c r="S1758" t="s" s="19">
        <v>14460</v>
      </c>
      <c r="T1758" t="s" s="8">
        <v>14460</v>
      </c>
      <c r="U1758" t="s" s="8">
        <v>14461</v>
      </c>
    </row>
    <row r="1759" s="2" customFormat="1" ht="13.55" customHeight="1">
      <c r="A1759" t="s" s="11">
        <v>14454</v>
      </c>
      <c r="B1759" t="s" s="11">
        <v>14243</v>
      </c>
      <c r="C1759" t="s" s="11">
        <v>22</v>
      </c>
      <c r="D1759" t="s" s="11">
        <v>23</v>
      </c>
      <c r="E1759" t="s" s="11">
        <v>24</v>
      </c>
      <c r="F1759" t="s" s="11">
        <v>14462</v>
      </c>
      <c r="G1759" t="s" s="11">
        <v>26</v>
      </c>
      <c r="H1759" t="s" s="11">
        <v>14463</v>
      </c>
      <c r="I1759" t="s" s="11">
        <v>28</v>
      </c>
      <c r="J1759" t="s" s="11">
        <v>505</v>
      </c>
      <c r="K1759" t="s" s="11">
        <v>1535</v>
      </c>
      <c r="L1759" t="s" s="11">
        <v>31</v>
      </c>
      <c r="M1759" t="s" s="11">
        <v>187</v>
      </c>
      <c r="N1759" t="s" s="11">
        <v>14464</v>
      </c>
      <c r="O1759" t="s" s="11">
        <v>11933</v>
      </c>
      <c r="P1759" t="s" s="8">
        <v>14465</v>
      </c>
      <c r="Q1759" t="s" s="8">
        <f>"http://sharkattackfile.net/spreadsheets/pdf_directory/"&amp;P1759</f>
        <v>14466</v>
      </c>
      <c r="R1759" t="s" s="8">
        <v>14467</v>
      </c>
      <c r="S1759" t="s" s="19">
        <v>14468</v>
      </c>
      <c r="T1759" t="s" s="8">
        <v>14468</v>
      </c>
      <c r="U1759" t="s" s="8">
        <v>14469</v>
      </c>
    </row>
    <row r="1760" s="2" customFormat="1" ht="20.7" customHeight="1">
      <c r="A1760" t="s" s="36">
        <v>14470</v>
      </c>
      <c r="B1760" t="s" s="36">
        <v>14243</v>
      </c>
      <c r="C1760" t="s" s="36">
        <v>211</v>
      </c>
      <c r="D1760" t="s" s="36">
        <v>229</v>
      </c>
      <c r="E1760" t="s" s="36">
        <v>14416</v>
      </c>
      <c r="F1760" t="s" s="36">
        <v>14471</v>
      </c>
      <c r="G1760" t="s" s="36">
        <v>114</v>
      </c>
      <c r="H1760" t="s" s="36">
        <v>14472</v>
      </c>
      <c r="I1760" t="s" s="36">
        <v>28</v>
      </c>
      <c r="J1760" t="s" s="36">
        <v>466</v>
      </c>
      <c r="K1760" t="s" s="36">
        <v>14473</v>
      </c>
      <c r="L1760" t="s" s="36">
        <v>31</v>
      </c>
      <c r="M1760" t="s" s="36">
        <v>1642</v>
      </c>
      <c r="N1760" t="s" s="36">
        <v>1916</v>
      </c>
      <c r="O1760" t="s" s="36">
        <v>14474</v>
      </c>
      <c r="P1760" t="s" s="8">
        <v>14475</v>
      </c>
      <c r="Q1760" t="s" s="8">
        <f>"http://sharkattackfile.net/spreadsheets/pdf_directory/"&amp;P1760</f>
        <v>14476</v>
      </c>
      <c r="R1760" t="s" s="8">
        <v>14477</v>
      </c>
      <c r="S1760" t="s" s="19">
        <v>14478</v>
      </c>
      <c r="T1760" t="s" s="8">
        <v>14478</v>
      </c>
      <c r="U1760" t="s" s="8">
        <v>14479</v>
      </c>
    </row>
    <row r="1761" s="2" customFormat="1" ht="20.7" customHeight="1">
      <c r="A1761" t="s" s="11">
        <v>14480</v>
      </c>
      <c r="B1761" t="s" s="11">
        <v>14243</v>
      </c>
      <c r="C1761" t="s" s="11">
        <v>22</v>
      </c>
      <c r="D1761" t="s" s="11">
        <v>23</v>
      </c>
      <c r="E1761" t="s" s="11">
        <v>24</v>
      </c>
      <c r="F1761" t="s" s="11">
        <v>14481</v>
      </c>
      <c r="G1761" t="s" s="11">
        <v>114</v>
      </c>
      <c r="H1761" s="47"/>
      <c r="I1761" t="s" s="11">
        <v>28</v>
      </c>
      <c r="J1761" t="s" s="11">
        <v>364</v>
      </c>
      <c r="K1761" t="s" s="11">
        <v>554</v>
      </c>
      <c r="L1761" t="s" s="11">
        <v>31</v>
      </c>
      <c r="M1761" t="s" s="11">
        <v>468</v>
      </c>
      <c r="N1761" t="s" s="11">
        <v>14482</v>
      </c>
      <c r="O1761" t="s" s="11">
        <v>11933</v>
      </c>
      <c r="P1761" t="s" s="8">
        <v>14483</v>
      </c>
      <c r="Q1761" t="s" s="8">
        <f>"http://sharkattackfile.net/spreadsheets/pdf_directory/"&amp;P1761</f>
        <v>14484</v>
      </c>
      <c r="R1761" t="s" s="8">
        <v>14485</v>
      </c>
      <c r="S1761" t="s" s="19">
        <v>14486</v>
      </c>
      <c r="T1761" t="s" s="8">
        <v>14486</v>
      </c>
      <c r="U1761" t="s" s="8">
        <v>14487</v>
      </c>
    </row>
    <row r="1762" s="2" customFormat="1" ht="20.7" customHeight="1">
      <c r="A1762" t="s" s="11">
        <v>14488</v>
      </c>
      <c r="B1762" t="s" s="11">
        <v>14243</v>
      </c>
      <c r="C1762" t="s" s="11">
        <v>22</v>
      </c>
      <c r="D1762" t="s" s="11">
        <v>23</v>
      </c>
      <c r="E1762" t="s" s="11">
        <v>145</v>
      </c>
      <c r="F1762" t="s" s="11">
        <v>14489</v>
      </c>
      <c r="G1762" t="s" s="11">
        <v>26</v>
      </c>
      <c r="H1762" t="s" s="11">
        <v>14490</v>
      </c>
      <c r="I1762" t="s" s="11">
        <v>28</v>
      </c>
      <c r="J1762" t="s" s="11">
        <v>505</v>
      </c>
      <c r="K1762" t="s" s="11">
        <v>14491</v>
      </c>
      <c r="L1762" t="s" s="11">
        <v>31</v>
      </c>
      <c r="M1762" t="s" s="11">
        <v>366</v>
      </c>
      <c r="N1762" t="s" s="11">
        <v>248</v>
      </c>
      <c r="O1762" t="s" s="11">
        <v>14492</v>
      </c>
      <c r="P1762" t="s" s="8">
        <v>14493</v>
      </c>
      <c r="Q1762" t="s" s="8">
        <f>"http://sharkattackfile.net/spreadsheets/pdf_directory/"&amp;P1762</f>
        <v>14494</v>
      </c>
      <c r="R1762" t="s" s="8">
        <v>14495</v>
      </c>
      <c r="S1762" t="s" s="19">
        <v>14496</v>
      </c>
      <c r="T1762" t="s" s="8">
        <v>14496</v>
      </c>
      <c r="U1762" t="s" s="8">
        <v>14497</v>
      </c>
    </row>
    <row r="1763" s="2" customFormat="1" ht="20.7" customHeight="1">
      <c r="A1763" t="s" s="11">
        <v>14498</v>
      </c>
      <c r="B1763" t="s" s="11">
        <v>14243</v>
      </c>
      <c r="C1763" t="s" s="11">
        <v>22</v>
      </c>
      <c r="D1763" t="s" s="11">
        <v>23</v>
      </c>
      <c r="E1763" t="s" s="11">
        <v>481</v>
      </c>
      <c r="F1763" t="s" s="11">
        <v>10031</v>
      </c>
      <c r="G1763" t="s" s="11">
        <v>26</v>
      </c>
      <c r="H1763" t="s" s="11">
        <v>14499</v>
      </c>
      <c r="I1763" t="s" s="11">
        <v>28</v>
      </c>
      <c r="J1763" s="11"/>
      <c r="K1763" t="s" s="11">
        <v>14500</v>
      </c>
      <c r="L1763" t="s" s="11">
        <v>31</v>
      </c>
      <c r="M1763" t="s" s="11">
        <v>410</v>
      </c>
      <c r="N1763" t="s" s="11">
        <v>14501</v>
      </c>
      <c r="O1763" t="s" s="11">
        <v>4522</v>
      </c>
      <c r="P1763" t="s" s="8">
        <v>14502</v>
      </c>
      <c r="Q1763" t="s" s="8">
        <f>"http://sharkattackfile.net/spreadsheets/pdf_directory/"&amp;P1763</f>
        <v>14503</v>
      </c>
      <c r="R1763" t="s" s="8">
        <v>14504</v>
      </c>
      <c r="S1763" t="s" s="19">
        <v>14505</v>
      </c>
      <c r="T1763" t="s" s="8">
        <v>14505</v>
      </c>
      <c r="U1763" t="s" s="8">
        <v>14506</v>
      </c>
    </row>
    <row r="1764" s="2" customFormat="1" ht="29.7" customHeight="1">
      <c r="A1764" t="s" s="11">
        <v>14507</v>
      </c>
      <c r="B1764" t="s" s="11">
        <v>14243</v>
      </c>
      <c r="C1764" t="s" s="11">
        <v>22</v>
      </c>
      <c r="D1764" t="s" s="11">
        <v>229</v>
      </c>
      <c r="E1764" t="s" s="11">
        <v>596</v>
      </c>
      <c r="F1764" t="s" s="11">
        <v>14508</v>
      </c>
      <c r="G1764" t="s" s="11">
        <v>26</v>
      </c>
      <c r="H1764" t="s" s="11">
        <v>14509</v>
      </c>
      <c r="I1764" t="s" s="11">
        <v>28</v>
      </c>
      <c r="J1764" t="s" s="11">
        <v>519</v>
      </c>
      <c r="K1764" t="s" s="11">
        <v>14510</v>
      </c>
      <c r="L1764" t="s" s="11">
        <v>31</v>
      </c>
      <c r="M1764" t="s" s="11">
        <v>468</v>
      </c>
      <c r="N1764" t="s" s="11">
        <v>4260</v>
      </c>
      <c r="O1764" t="s" s="11">
        <v>14511</v>
      </c>
      <c r="P1764" t="s" s="8">
        <v>14512</v>
      </c>
      <c r="Q1764" t="s" s="8">
        <f>"http://sharkattackfile.net/spreadsheets/pdf_directory/"&amp;P1764</f>
        <v>14513</v>
      </c>
      <c r="R1764" t="s" s="8">
        <v>14514</v>
      </c>
      <c r="S1764" t="s" s="19">
        <v>14515</v>
      </c>
      <c r="T1764" t="s" s="8">
        <v>14515</v>
      </c>
      <c r="U1764" t="s" s="8">
        <v>14516</v>
      </c>
    </row>
    <row r="1765" s="2" customFormat="1" ht="20.7" customHeight="1">
      <c r="A1765" t="s" s="11">
        <v>14517</v>
      </c>
      <c r="B1765" t="s" s="11">
        <v>14243</v>
      </c>
      <c r="C1765" t="s" s="11">
        <v>22</v>
      </c>
      <c r="D1765" t="s" s="11">
        <v>23</v>
      </c>
      <c r="E1765" t="s" s="11">
        <v>24</v>
      </c>
      <c r="F1765" t="s" s="11">
        <v>14518</v>
      </c>
      <c r="G1765" t="s" s="11">
        <v>26</v>
      </c>
      <c r="H1765" t="s" s="11">
        <v>27</v>
      </c>
      <c r="I1765" t="s" s="11">
        <v>28</v>
      </c>
      <c r="J1765" t="s" s="11">
        <v>466</v>
      </c>
      <c r="K1765" t="s" s="11">
        <v>746</v>
      </c>
      <c r="L1765" t="s" s="11">
        <v>31</v>
      </c>
      <c r="M1765" t="s" s="11">
        <v>468</v>
      </c>
      <c r="N1765" s="11"/>
      <c r="O1765" t="s" s="11">
        <v>13752</v>
      </c>
      <c r="P1765" t="s" s="8">
        <v>14519</v>
      </c>
      <c r="Q1765" t="s" s="8">
        <f>"http://sharkattackfile.net/spreadsheets/pdf_directory/"&amp;P1765</f>
        <v>14520</v>
      </c>
      <c r="R1765" t="s" s="8">
        <v>14521</v>
      </c>
      <c r="S1765" t="s" s="19">
        <v>14522</v>
      </c>
      <c r="T1765" t="s" s="8">
        <v>14522</v>
      </c>
      <c r="U1765" t="s" s="8">
        <v>14523</v>
      </c>
    </row>
    <row r="1766" s="2" customFormat="1" ht="20.7" customHeight="1">
      <c r="A1766" t="s" s="11">
        <v>14517</v>
      </c>
      <c r="B1766" t="s" s="11">
        <v>14243</v>
      </c>
      <c r="C1766" t="s" s="11">
        <v>22</v>
      </c>
      <c r="D1766" t="s" s="11">
        <v>23</v>
      </c>
      <c r="E1766" t="s" s="11">
        <v>24</v>
      </c>
      <c r="F1766" t="s" s="11">
        <v>14518</v>
      </c>
      <c r="G1766" t="s" s="11">
        <v>26</v>
      </c>
      <c r="H1766" t="s" s="11">
        <v>27</v>
      </c>
      <c r="I1766" t="s" s="11">
        <v>28</v>
      </c>
      <c r="J1766" t="s" s="11">
        <v>125</v>
      </c>
      <c r="K1766" t="s" s="11">
        <v>746</v>
      </c>
      <c r="L1766" t="s" s="11">
        <v>31</v>
      </c>
      <c r="M1766" t="s" s="11">
        <v>468</v>
      </c>
      <c r="N1766" s="11"/>
      <c r="O1766" t="s" s="11">
        <v>13752</v>
      </c>
      <c r="P1766" t="s" s="8">
        <v>14524</v>
      </c>
      <c r="Q1766" t="s" s="8">
        <f>"http://sharkattackfile.net/spreadsheets/pdf_directory/"&amp;P1766</f>
        <v>14525</v>
      </c>
      <c r="R1766" t="s" s="8">
        <v>14526</v>
      </c>
      <c r="S1766" t="s" s="19">
        <v>14527</v>
      </c>
      <c r="T1766" t="s" s="8">
        <v>14527</v>
      </c>
      <c r="U1766" t="s" s="8">
        <v>14528</v>
      </c>
    </row>
    <row r="1767" s="2" customFormat="1" ht="20.7" customHeight="1">
      <c r="A1767" t="s" s="11">
        <v>14529</v>
      </c>
      <c r="B1767" t="s" s="11">
        <v>14243</v>
      </c>
      <c r="C1767" t="s" s="11">
        <v>22</v>
      </c>
      <c r="D1767" t="s" s="11">
        <v>23</v>
      </c>
      <c r="E1767" t="s" s="11">
        <v>24</v>
      </c>
      <c r="F1767" t="s" s="11">
        <v>25</v>
      </c>
      <c r="G1767" t="s" s="11">
        <v>26</v>
      </c>
      <c r="H1767" t="s" s="11">
        <v>14530</v>
      </c>
      <c r="I1767" t="s" s="11">
        <v>28</v>
      </c>
      <c r="J1767" t="s" s="11">
        <v>7078</v>
      </c>
      <c r="K1767" t="s" s="11">
        <v>14531</v>
      </c>
      <c r="L1767" t="s" s="11">
        <v>31</v>
      </c>
      <c r="M1767" t="s" s="11">
        <v>486</v>
      </c>
      <c r="N1767" t="s" s="11">
        <v>111</v>
      </c>
      <c r="O1767" t="s" s="11">
        <v>14532</v>
      </c>
      <c r="P1767" t="s" s="8">
        <v>14533</v>
      </c>
      <c r="Q1767" t="s" s="8">
        <f>"http://sharkattackfile.net/spreadsheets/pdf_directory/"&amp;P1767</f>
        <v>14534</v>
      </c>
      <c r="R1767" t="s" s="8">
        <v>14535</v>
      </c>
      <c r="S1767" t="s" s="19">
        <v>14536</v>
      </c>
      <c r="T1767" t="s" s="8">
        <v>14536</v>
      </c>
      <c r="U1767" t="s" s="8">
        <v>14537</v>
      </c>
    </row>
    <row r="1768" s="2" customFormat="1" ht="13.55" customHeight="1">
      <c r="A1768" t="s" s="11">
        <v>14538</v>
      </c>
      <c r="B1768" t="s" s="11">
        <v>14243</v>
      </c>
      <c r="C1768" t="s" s="11">
        <v>22</v>
      </c>
      <c r="D1768" t="s" s="11">
        <v>23</v>
      </c>
      <c r="E1768" t="s" s="11">
        <v>24</v>
      </c>
      <c r="F1768" t="s" s="11">
        <v>14539</v>
      </c>
      <c r="G1768" t="s" s="11">
        <v>26</v>
      </c>
      <c r="H1768" t="s" s="11">
        <v>14540</v>
      </c>
      <c r="I1768" t="s" s="11">
        <v>28</v>
      </c>
      <c r="J1768" s="11"/>
      <c r="K1768" t="s" s="11">
        <v>1717</v>
      </c>
      <c r="L1768" t="s" s="11">
        <v>31</v>
      </c>
      <c r="M1768" t="s" s="11">
        <v>507</v>
      </c>
      <c r="N1768" s="11"/>
      <c r="O1768" t="s" s="11">
        <v>14541</v>
      </c>
      <c r="P1768" t="s" s="8">
        <v>14542</v>
      </c>
      <c r="Q1768" t="s" s="8">
        <f>"http://sharkattackfile.net/spreadsheets/pdf_directory/"&amp;P1768</f>
        <v>14543</v>
      </c>
      <c r="R1768" t="s" s="174">
        <v>14544</v>
      </c>
      <c r="S1768" t="s" s="19">
        <v>14545</v>
      </c>
      <c r="T1768" t="s" s="8">
        <v>14545</v>
      </c>
      <c r="U1768" t="s" s="8">
        <v>14546</v>
      </c>
    </row>
    <row r="1769" s="2" customFormat="1" ht="20.7" customHeight="1">
      <c r="A1769" t="s" s="11">
        <v>14547</v>
      </c>
      <c r="B1769" t="s" s="11">
        <v>14243</v>
      </c>
      <c r="C1769" t="s" s="11">
        <v>22</v>
      </c>
      <c r="D1769" t="s" s="11">
        <v>229</v>
      </c>
      <c r="E1769" t="s" s="11">
        <v>596</v>
      </c>
      <c r="F1769" t="s" s="11">
        <v>12044</v>
      </c>
      <c r="G1769" t="s" s="11">
        <v>26</v>
      </c>
      <c r="H1769" t="s" s="11">
        <v>14548</v>
      </c>
      <c r="I1769" t="s" s="11">
        <v>28</v>
      </c>
      <c r="J1769" t="s" s="11">
        <v>491</v>
      </c>
      <c r="K1769" t="s" s="11">
        <v>14160</v>
      </c>
      <c r="L1769" t="s" s="11">
        <v>31</v>
      </c>
      <c r="M1769" s="11"/>
      <c r="N1769" s="11"/>
      <c r="O1769" t="s" s="11">
        <v>13948</v>
      </c>
      <c r="P1769" t="s" s="8">
        <v>14549</v>
      </c>
      <c r="Q1769" t="s" s="8">
        <f>"http://sharkattackfile.net/spreadsheets/pdf_directory/"&amp;P1769</f>
        <v>14550</v>
      </c>
      <c r="R1769" t="s" s="8">
        <v>14551</v>
      </c>
      <c r="S1769" t="s" s="19">
        <v>14552</v>
      </c>
      <c r="T1769" t="s" s="8">
        <v>14552</v>
      </c>
      <c r="U1769" t="s" s="8">
        <v>14553</v>
      </c>
    </row>
    <row r="1770" s="2" customFormat="1" ht="29.7" customHeight="1">
      <c r="A1770" t="s" s="34">
        <v>14547</v>
      </c>
      <c r="B1770" t="s" s="34">
        <v>14243</v>
      </c>
      <c r="C1770" t="s" s="34">
        <v>3573</v>
      </c>
      <c r="D1770" t="s" s="34">
        <v>23</v>
      </c>
      <c r="E1770" t="s" s="34">
        <v>145</v>
      </c>
      <c r="F1770" t="s" s="34">
        <v>14554</v>
      </c>
      <c r="G1770" t="s" s="34">
        <v>114</v>
      </c>
      <c r="H1770" t="s" s="34">
        <v>14555</v>
      </c>
      <c r="I1770" t="s" s="34">
        <v>28</v>
      </c>
      <c r="J1770" t="s" s="34">
        <v>8997</v>
      </c>
      <c r="K1770" t="s" s="34">
        <v>14556</v>
      </c>
      <c r="L1770" s="34"/>
      <c r="M1770" t="s" s="34">
        <v>1235</v>
      </c>
      <c r="N1770" t="s" s="34">
        <v>696</v>
      </c>
      <c r="O1770" t="s" s="34">
        <v>14557</v>
      </c>
      <c r="P1770" t="s" s="8">
        <v>14558</v>
      </c>
      <c r="Q1770" t="s" s="8">
        <f>"http://sharkattackfile.net/spreadsheets/pdf_directory/"&amp;P1770</f>
        <v>14559</v>
      </c>
      <c r="R1770" t="s" s="8">
        <v>14560</v>
      </c>
      <c r="S1770" t="s" s="19">
        <v>14561</v>
      </c>
      <c r="T1770" t="s" s="8">
        <v>14561</v>
      </c>
      <c r="U1770" t="s" s="8">
        <v>14562</v>
      </c>
    </row>
    <row r="1771" s="2" customFormat="1" ht="20.7" customHeight="1">
      <c r="A1771" t="s" s="36">
        <v>14547</v>
      </c>
      <c r="B1771" t="s" s="36">
        <v>14243</v>
      </c>
      <c r="C1771" t="s" s="36">
        <v>211</v>
      </c>
      <c r="D1771" t="s" s="36">
        <v>656</v>
      </c>
      <c r="E1771" t="s" s="36">
        <v>14563</v>
      </c>
      <c r="F1771" t="s" s="36">
        <v>14564</v>
      </c>
      <c r="G1771" t="s" s="36">
        <v>139</v>
      </c>
      <c r="H1771" t="s" s="36">
        <v>14565</v>
      </c>
      <c r="I1771" t="s" s="36">
        <v>28</v>
      </c>
      <c r="J1771" t="s" s="36">
        <v>7078</v>
      </c>
      <c r="K1771" t="s" s="36">
        <v>14566</v>
      </c>
      <c r="L1771" t="s" s="36">
        <v>31</v>
      </c>
      <c r="M1771" s="36"/>
      <c r="N1771" t="s" s="36">
        <v>659</v>
      </c>
      <c r="O1771" t="s" s="36">
        <v>14567</v>
      </c>
      <c r="P1771" t="s" s="8">
        <v>14568</v>
      </c>
      <c r="Q1771" t="s" s="8">
        <f>"http://sharkattackfile.net/spreadsheets/pdf_directory/"&amp;P1771</f>
        <v>14569</v>
      </c>
      <c r="R1771" t="s" s="8">
        <v>14570</v>
      </c>
      <c r="S1771" t="s" s="19">
        <v>14571</v>
      </c>
      <c r="T1771" t="s" s="8">
        <v>14571</v>
      </c>
      <c r="U1771" t="s" s="8">
        <v>14572</v>
      </c>
    </row>
    <row r="1772" s="2" customFormat="1" ht="20.7" customHeight="1">
      <c r="A1772" t="s" s="11">
        <v>14573</v>
      </c>
      <c r="B1772" t="s" s="11">
        <v>14243</v>
      </c>
      <c r="C1772" t="s" s="11">
        <v>22</v>
      </c>
      <c r="D1772" t="s" s="11">
        <v>23</v>
      </c>
      <c r="E1772" t="s" s="11">
        <v>24</v>
      </c>
      <c r="F1772" t="s" s="11">
        <v>25</v>
      </c>
      <c r="G1772" t="s" s="11">
        <v>26</v>
      </c>
      <c r="H1772" t="s" s="11">
        <v>14574</v>
      </c>
      <c r="I1772" t="s" s="11">
        <v>28</v>
      </c>
      <c r="J1772" t="s" s="11">
        <v>527</v>
      </c>
      <c r="K1772" t="s" s="11">
        <v>14575</v>
      </c>
      <c r="L1772" t="s" s="11">
        <v>31</v>
      </c>
      <c r="M1772" t="s" s="11">
        <v>468</v>
      </c>
      <c r="N1772" s="11"/>
      <c r="O1772" t="s" s="11">
        <v>13752</v>
      </c>
      <c r="P1772" t="s" s="8">
        <v>14576</v>
      </c>
      <c r="Q1772" t="s" s="8">
        <f>"http://sharkattackfile.net/spreadsheets/pdf_directory/"&amp;P1772</f>
        <v>14577</v>
      </c>
      <c r="R1772" t="s" s="8">
        <v>14578</v>
      </c>
      <c r="S1772" t="s" s="19">
        <v>14579</v>
      </c>
      <c r="T1772" t="s" s="8">
        <v>14579</v>
      </c>
      <c r="U1772" t="s" s="8">
        <v>14580</v>
      </c>
    </row>
    <row r="1773" s="2" customFormat="1" ht="20.7" customHeight="1">
      <c r="A1773" t="s" s="11">
        <v>14581</v>
      </c>
      <c r="B1773" t="s" s="11">
        <v>14243</v>
      </c>
      <c r="C1773" t="s" s="11">
        <v>22</v>
      </c>
      <c r="D1773" t="s" s="11">
        <v>23</v>
      </c>
      <c r="E1773" t="s" s="11">
        <v>24</v>
      </c>
      <c r="F1773" t="s" s="11">
        <v>25</v>
      </c>
      <c r="G1773" t="s" s="11">
        <v>26</v>
      </c>
      <c r="H1773" t="s" s="11">
        <v>14582</v>
      </c>
      <c r="I1773" t="s" s="11">
        <v>28</v>
      </c>
      <c r="J1773" t="s" s="11">
        <v>447</v>
      </c>
      <c r="K1773" t="s" s="11">
        <v>14583</v>
      </c>
      <c r="L1773" t="s" s="11">
        <v>31</v>
      </c>
      <c r="M1773" t="s" s="11">
        <v>187</v>
      </c>
      <c r="N1773" t="s" s="11">
        <v>687</v>
      </c>
      <c r="O1773" t="s" s="11">
        <v>13752</v>
      </c>
      <c r="P1773" t="s" s="8">
        <v>14584</v>
      </c>
      <c r="Q1773" t="s" s="8">
        <f>"http://sharkattackfile.net/spreadsheets/pdf_directory/"&amp;P1773</f>
        <v>14585</v>
      </c>
      <c r="R1773" t="s" s="8">
        <v>14586</v>
      </c>
      <c r="S1773" t="s" s="19">
        <v>14587</v>
      </c>
      <c r="T1773" t="s" s="8">
        <v>14587</v>
      </c>
      <c r="U1773" t="s" s="8">
        <v>14588</v>
      </c>
    </row>
    <row r="1774" s="2" customFormat="1" ht="20.7" customHeight="1">
      <c r="A1774" t="s" s="11">
        <v>14589</v>
      </c>
      <c r="B1774" t="s" s="11">
        <v>14243</v>
      </c>
      <c r="C1774" t="s" s="11">
        <v>22</v>
      </c>
      <c r="D1774" t="s" s="11">
        <v>23</v>
      </c>
      <c r="E1774" t="s" s="11">
        <v>24</v>
      </c>
      <c r="F1774" t="s" s="11">
        <v>25</v>
      </c>
      <c r="G1774" t="s" s="11">
        <v>14590</v>
      </c>
      <c r="H1774" t="s" s="11">
        <v>14591</v>
      </c>
      <c r="I1774" t="s" s="11">
        <v>28</v>
      </c>
      <c r="J1774" t="s" s="11">
        <v>220</v>
      </c>
      <c r="K1774" t="s" s="11">
        <v>3582</v>
      </c>
      <c r="L1774" t="s" s="11">
        <v>31</v>
      </c>
      <c r="M1774" t="s" s="11">
        <v>85</v>
      </c>
      <c r="N1774" s="11"/>
      <c r="O1774" t="s" s="11">
        <v>13752</v>
      </c>
      <c r="P1774" t="s" s="8">
        <v>14592</v>
      </c>
      <c r="Q1774" t="s" s="8">
        <f>"http://sharkattackfile.net/spreadsheets/pdf_directory/"&amp;P1774</f>
        <v>14593</v>
      </c>
      <c r="R1774" t="s" s="8">
        <v>14594</v>
      </c>
      <c r="S1774" t="s" s="19">
        <v>14595</v>
      </c>
      <c r="T1774" t="s" s="8">
        <v>14595</v>
      </c>
      <c r="U1774" t="s" s="8">
        <v>14596</v>
      </c>
    </row>
    <row r="1775" s="2" customFormat="1" ht="29.7" customHeight="1">
      <c r="A1775" t="s" s="34">
        <v>14589</v>
      </c>
      <c r="B1775" t="s" s="34">
        <v>14243</v>
      </c>
      <c r="C1775" t="s" s="34">
        <v>3573</v>
      </c>
      <c r="D1775" t="s" s="34">
        <v>23</v>
      </c>
      <c r="E1775" t="s" s="34">
        <v>1439</v>
      </c>
      <c r="F1775" t="s" s="34">
        <v>14597</v>
      </c>
      <c r="G1775" t="s" s="34">
        <v>26</v>
      </c>
      <c r="H1775" t="s" s="34">
        <v>14598</v>
      </c>
      <c r="I1775" t="s" s="34">
        <v>101</v>
      </c>
      <c r="J1775" t="s" s="34">
        <v>220</v>
      </c>
      <c r="K1775" t="s" s="34">
        <v>1602</v>
      </c>
      <c r="L1775" s="34"/>
      <c r="M1775" t="s" s="34">
        <v>322</v>
      </c>
      <c r="N1775" t="s" s="34">
        <v>696</v>
      </c>
      <c r="O1775" t="s" s="34">
        <v>63</v>
      </c>
      <c r="P1775" t="s" s="8">
        <v>14599</v>
      </c>
      <c r="Q1775" t="s" s="8">
        <f>"http://sharkattackfile.net/spreadsheets/pdf_directory/"&amp;P1775</f>
        <v>14600</v>
      </c>
      <c r="R1775" t="s" s="8">
        <v>14601</v>
      </c>
      <c r="S1775" t="s" s="19">
        <v>14602</v>
      </c>
      <c r="T1775" t="s" s="8">
        <v>14602</v>
      </c>
      <c r="U1775" t="s" s="8">
        <v>14603</v>
      </c>
    </row>
    <row r="1776" s="2" customFormat="1" ht="13.55" customHeight="1">
      <c r="A1776" t="s" s="11">
        <v>14604</v>
      </c>
      <c r="B1776" t="s" s="11">
        <v>14243</v>
      </c>
      <c r="C1776" t="s" s="11">
        <v>22</v>
      </c>
      <c r="D1776" t="s" s="11">
        <v>23</v>
      </c>
      <c r="E1776" t="s" s="11">
        <v>24</v>
      </c>
      <c r="F1776" t="s" s="11">
        <v>9224</v>
      </c>
      <c r="G1776" t="s" s="11">
        <v>114</v>
      </c>
      <c r="H1776" t="s" s="11">
        <v>14605</v>
      </c>
      <c r="I1776" t="s" s="11">
        <v>28</v>
      </c>
      <c r="J1776" t="s" s="11">
        <v>119</v>
      </c>
      <c r="K1776" t="s" s="11">
        <v>14606</v>
      </c>
      <c r="L1776" t="s" s="11">
        <v>31</v>
      </c>
      <c r="M1776" t="s" s="11">
        <v>1179</v>
      </c>
      <c r="N1776" s="11"/>
      <c r="O1776" t="s" s="11">
        <v>14607</v>
      </c>
      <c r="P1776" t="s" s="8">
        <v>14608</v>
      </c>
      <c r="Q1776" t="s" s="8">
        <f>"http://sharkattackfile.net/spreadsheets/pdf_directory/"&amp;P1776</f>
        <v>14609</v>
      </c>
      <c r="R1776" t="s" s="8">
        <v>14610</v>
      </c>
      <c r="S1776" t="s" s="19">
        <v>14611</v>
      </c>
      <c r="T1776" t="s" s="8">
        <v>14611</v>
      </c>
      <c r="U1776" t="s" s="8">
        <v>14612</v>
      </c>
    </row>
    <row r="1777" s="2" customFormat="1" ht="29.7" customHeight="1">
      <c r="A1777" t="s" s="34">
        <v>14613</v>
      </c>
      <c r="B1777" t="s" s="34">
        <v>14243</v>
      </c>
      <c r="C1777" t="s" s="34">
        <v>3573</v>
      </c>
      <c r="D1777" t="s" s="34">
        <v>23</v>
      </c>
      <c r="E1777" t="s" s="34">
        <v>57</v>
      </c>
      <c r="F1777" t="s" s="34">
        <v>5955</v>
      </c>
      <c r="G1777" s="77"/>
      <c r="H1777" t="s" s="34">
        <v>27</v>
      </c>
      <c r="I1777" t="s" s="34">
        <v>28</v>
      </c>
      <c r="J1777" t="s" s="34">
        <v>7875</v>
      </c>
      <c r="K1777" t="s" s="34">
        <v>272</v>
      </c>
      <c r="L1777" s="34"/>
      <c r="M1777" s="34"/>
      <c r="N1777" t="s" s="34">
        <v>696</v>
      </c>
      <c r="O1777" t="s" s="34">
        <v>10495</v>
      </c>
      <c r="P1777" t="s" s="8">
        <v>14614</v>
      </c>
      <c r="Q1777" t="s" s="8">
        <f>"http://sharkattackfile.net/spreadsheets/pdf_directory/"&amp;P1777</f>
        <v>14615</v>
      </c>
      <c r="R1777" t="s" s="8">
        <v>14616</v>
      </c>
      <c r="S1777" t="s" s="19">
        <v>14617</v>
      </c>
      <c r="T1777" t="s" s="8">
        <v>14617</v>
      </c>
      <c r="U1777" t="s" s="8">
        <v>14618</v>
      </c>
    </row>
    <row r="1778" s="2" customFormat="1" ht="29.7" customHeight="1">
      <c r="A1778" t="s" s="11">
        <v>14619</v>
      </c>
      <c r="B1778" t="s" s="11">
        <v>14243</v>
      </c>
      <c r="C1778" t="s" s="11">
        <v>22</v>
      </c>
      <c r="D1778" t="s" s="11">
        <v>23</v>
      </c>
      <c r="E1778" t="s" s="11">
        <v>14620</v>
      </c>
      <c r="F1778" t="s" s="11">
        <v>14621</v>
      </c>
      <c r="G1778" t="s" s="11">
        <v>2420</v>
      </c>
      <c r="H1778" t="s" s="11">
        <v>14622</v>
      </c>
      <c r="I1778" t="s" s="11">
        <v>101</v>
      </c>
      <c r="J1778" t="s" s="11">
        <v>546</v>
      </c>
      <c r="K1778" t="s" s="11">
        <v>12839</v>
      </c>
      <c r="L1778" t="s" s="11">
        <v>31</v>
      </c>
      <c r="M1778" t="s" s="11">
        <v>1301</v>
      </c>
      <c r="N1778" t="s" s="11">
        <v>14623</v>
      </c>
      <c r="O1778" t="s" s="11">
        <v>14624</v>
      </c>
      <c r="P1778" t="s" s="8">
        <v>14625</v>
      </c>
      <c r="Q1778" t="s" s="8">
        <f>"http://sharkattackfile.net/spreadsheets/pdf_directory/"&amp;P1778</f>
        <v>14626</v>
      </c>
      <c r="R1778" t="s" s="8">
        <v>14627</v>
      </c>
      <c r="S1778" t="s" s="19">
        <v>14628</v>
      </c>
      <c r="T1778" t="s" s="8">
        <v>14628</v>
      </c>
      <c r="U1778" t="s" s="8">
        <v>14629</v>
      </c>
    </row>
    <row r="1779" s="2" customFormat="1" ht="20.7" customHeight="1">
      <c r="A1779" t="s" s="11">
        <v>14630</v>
      </c>
      <c r="B1779" t="s" s="11">
        <v>14243</v>
      </c>
      <c r="C1779" t="s" s="11">
        <v>22</v>
      </c>
      <c r="D1779" t="s" s="11">
        <v>23</v>
      </c>
      <c r="E1779" t="s" s="11">
        <v>24</v>
      </c>
      <c r="F1779" t="s" s="11">
        <v>25</v>
      </c>
      <c r="G1779" t="s" s="11">
        <v>59</v>
      </c>
      <c r="H1779" t="s" s="11">
        <v>14631</v>
      </c>
      <c r="I1779" t="s" s="11">
        <v>101</v>
      </c>
      <c r="J1779" t="s" s="11">
        <v>239</v>
      </c>
      <c r="K1779" t="s" s="11">
        <v>14632</v>
      </c>
      <c r="L1779" t="s" s="11">
        <v>31</v>
      </c>
      <c r="M1779" t="s" s="11">
        <v>14633</v>
      </c>
      <c r="N1779" s="11"/>
      <c r="O1779" t="s" s="11">
        <v>13752</v>
      </c>
      <c r="P1779" t="s" s="8">
        <v>14634</v>
      </c>
      <c r="Q1779" t="s" s="8">
        <f>"http://sharkattackfile.net/spreadsheets/pdf_directory/"&amp;P1779</f>
        <v>14635</v>
      </c>
      <c r="R1779" t="s" s="8">
        <v>14636</v>
      </c>
      <c r="S1779" t="s" s="19">
        <v>14637</v>
      </c>
      <c r="T1779" t="s" s="8">
        <v>14637</v>
      </c>
      <c r="U1779" t="s" s="8">
        <v>14638</v>
      </c>
    </row>
    <row r="1780" s="2" customFormat="1" ht="20.7" customHeight="1">
      <c r="A1780" t="s" s="11">
        <v>14639</v>
      </c>
      <c r="B1780" t="s" s="11">
        <v>14243</v>
      </c>
      <c r="C1780" t="s" s="11">
        <v>22</v>
      </c>
      <c r="D1780" t="s" s="11">
        <v>23</v>
      </c>
      <c r="E1780" t="s" s="11">
        <v>145</v>
      </c>
      <c r="F1780" t="s" s="11">
        <v>14640</v>
      </c>
      <c r="G1780" t="s" s="11">
        <v>465</v>
      </c>
      <c r="H1780" t="s" s="11">
        <v>27</v>
      </c>
      <c r="I1780" t="s" s="11">
        <v>28</v>
      </c>
      <c r="J1780" s="11"/>
      <c r="K1780" t="s" s="11">
        <v>14641</v>
      </c>
      <c r="L1780" t="s" s="11">
        <v>31</v>
      </c>
      <c r="M1780" t="s" s="11">
        <v>79</v>
      </c>
      <c r="N1780" t="s" s="11">
        <v>4364</v>
      </c>
      <c r="O1780" t="s" s="11">
        <v>14642</v>
      </c>
      <c r="P1780" t="s" s="8">
        <v>14643</v>
      </c>
      <c r="Q1780" t="s" s="8">
        <f>"http://sharkattackfile.net/spreadsheets/pdf_directory/"&amp;P1780</f>
        <v>14644</v>
      </c>
      <c r="R1780" t="s" s="8">
        <v>14645</v>
      </c>
      <c r="S1780" t="s" s="19">
        <v>14646</v>
      </c>
      <c r="T1780" t="s" s="8">
        <v>14646</v>
      </c>
      <c r="U1780" t="s" s="8">
        <v>14647</v>
      </c>
    </row>
    <row r="1781" s="2" customFormat="1" ht="20.7" customHeight="1">
      <c r="A1781" t="s" s="11">
        <v>14648</v>
      </c>
      <c r="B1781" t="s" s="11">
        <v>14243</v>
      </c>
      <c r="C1781" t="s" s="11">
        <v>22</v>
      </c>
      <c r="D1781" t="s" s="11">
        <v>229</v>
      </c>
      <c r="E1781" t="s" s="11">
        <v>550</v>
      </c>
      <c r="F1781" t="s" s="11">
        <v>14649</v>
      </c>
      <c r="G1781" t="s" s="11">
        <v>26</v>
      </c>
      <c r="H1781" t="s" s="11">
        <v>14650</v>
      </c>
      <c r="I1781" t="s" s="11">
        <v>28</v>
      </c>
      <c r="J1781" t="s" s="11">
        <v>560</v>
      </c>
      <c r="K1781" t="s" s="11">
        <v>14651</v>
      </c>
      <c r="L1781" t="s" s="11">
        <v>31</v>
      </c>
      <c r="M1781" t="s" s="11">
        <v>410</v>
      </c>
      <c r="N1781" t="s" s="11">
        <v>14652</v>
      </c>
      <c r="O1781" t="s" s="11">
        <v>14653</v>
      </c>
      <c r="P1781" t="s" s="8">
        <v>14654</v>
      </c>
      <c r="Q1781" t="s" s="8">
        <f>"http://sharkattackfile.net/spreadsheets/pdf_directory/"&amp;P1781</f>
        <v>14655</v>
      </c>
      <c r="R1781" t="s" s="8">
        <v>14656</v>
      </c>
      <c r="S1781" t="s" s="19">
        <v>14657</v>
      </c>
      <c r="T1781" t="s" s="8">
        <v>14657</v>
      </c>
      <c r="U1781" t="s" s="8">
        <v>14658</v>
      </c>
    </row>
    <row r="1782" s="2" customFormat="1" ht="38.7" customHeight="1">
      <c r="A1782" t="s" s="11">
        <v>14659</v>
      </c>
      <c r="B1782" t="s" s="11">
        <v>14243</v>
      </c>
      <c r="C1782" t="s" s="11">
        <v>22</v>
      </c>
      <c r="D1782" t="s" s="11">
        <v>89</v>
      </c>
      <c r="E1782" s="47"/>
      <c r="F1782" s="47"/>
      <c r="G1782" s="47"/>
      <c r="H1782" t="s" s="11">
        <v>14660</v>
      </c>
      <c r="I1782" t="s" s="11">
        <v>28</v>
      </c>
      <c r="J1782" s="11"/>
      <c r="K1782" t="s" s="11">
        <v>3832</v>
      </c>
      <c r="L1782" t="s" s="11">
        <v>31</v>
      </c>
      <c r="M1782" s="11"/>
      <c r="N1782" t="s" s="11">
        <v>47</v>
      </c>
      <c r="O1782" t="s" s="11">
        <v>14661</v>
      </c>
      <c r="P1782" t="s" s="8">
        <v>14662</v>
      </c>
      <c r="Q1782" t="s" s="8">
        <f>"http://sharkattackfile.net/spreadsheets/pdf_directory/"&amp;P1782</f>
        <v>14663</v>
      </c>
      <c r="R1782" t="s" s="8">
        <v>14664</v>
      </c>
      <c r="S1782" t="s" s="19">
        <v>14665</v>
      </c>
      <c r="T1782" t="s" s="8">
        <v>14665</v>
      </c>
      <c r="U1782" t="s" s="8">
        <v>14666</v>
      </c>
    </row>
    <row r="1783" s="2" customFormat="1" ht="20.7" customHeight="1">
      <c r="A1783" t="s" s="11">
        <v>14667</v>
      </c>
      <c r="B1783" t="s" s="11">
        <v>14243</v>
      </c>
      <c r="C1783" t="s" s="11">
        <v>22</v>
      </c>
      <c r="D1783" t="s" s="11">
        <v>13353</v>
      </c>
      <c r="E1783" t="s" s="11">
        <v>14668</v>
      </c>
      <c r="F1783" t="s" s="11">
        <v>14669</v>
      </c>
      <c r="G1783" t="s" s="11">
        <v>14670</v>
      </c>
      <c r="H1783" t="s" s="11">
        <v>14671</v>
      </c>
      <c r="I1783" t="s" s="11">
        <v>28</v>
      </c>
      <c r="J1783" s="11"/>
      <c r="K1783" t="s" s="11">
        <v>14672</v>
      </c>
      <c r="L1783" t="s" s="11">
        <v>31</v>
      </c>
      <c r="M1783" t="s" s="11">
        <v>322</v>
      </c>
      <c r="N1783" t="s" s="11">
        <v>14673</v>
      </c>
      <c r="O1783" t="s" s="11">
        <v>14674</v>
      </c>
      <c r="P1783" t="s" s="8">
        <v>14675</v>
      </c>
      <c r="Q1783" t="s" s="8">
        <f>"http://sharkattackfile.net/spreadsheets/pdf_directory/"&amp;P1783</f>
        <v>14676</v>
      </c>
      <c r="R1783" t="s" s="8">
        <v>14677</v>
      </c>
      <c r="S1783" t="s" s="19">
        <v>14678</v>
      </c>
      <c r="T1783" t="s" s="8">
        <v>14678</v>
      </c>
      <c r="U1783" t="s" s="8">
        <v>14679</v>
      </c>
    </row>
    <row r="1784" s="2" customFormat="1" ht="13.55" customHeight="1">
      <c r="A1784" t="s" s="11">
        <v>14680</v>
      </c>
      <c r="B1784" t="s" s="11">
        <v>14243</v>
      </c>
      <c r="C1784" t="s" s="11">
        <v>22</v>
      </c>
      <c r="D1784" t="s" s="11">
        <v>329</v>
      </c>
      <c r="E1784" t="s" s="11">
        <v>14681</v>
      </c>
      <c r="F1784" s="47"/>
      <c r="G1784" t="s" s="11">
        <v>114</v>
      </c>
      <c r="H1784" t="s" s="11">
        <v>14682</v>
      </c>
      <c r="I1784" t="s" s="11">
        <v>28</v>
      </c>
      <c r="J1784" t="s" s="11">
        <v>8041</v>
      </c>
      <c r="K1784" t="s" s="11">
        <v>14683</v>
      </c>
      <c r="L1784" t="s" s="11">
        <v>31</v>
      </c>
      <c r="M1784" s="11"/>
      <c r="N1784" t="s" s="11">
        <v>14684</v>
      </c>
      <c r="O1784" t="s" s="11">
        <v>14685</v>
      </c>
      <c r="P1784" t="s" s="8">
        <v>14686</v>
      </c>
      <c r="Q1784" t="s" s="8">
        <f>"http://sharkattackfile.net/spreadsheets/pdf_directory/"&amp;P1784</f>
        <v>14687</v>
      </c>
      <c r="R1784" t="s" s="8">
        <v>14688</v>
      </c>
      <c r="S1784" t="s" s="19">
        <v>14689</v>
      </c>
      <c r="T1784" t="s" s="8">
        <v>14689</v>
      </c>
      <c r="U1784" t="s" s="8">
        <v>14690</v>
      </c>
    </row>
    <row r="1785" s="2" customFormat="1" ht="13.55" customHeight="1">
      <c r="A1785" t="s" s="11">
        <v>14680</v>
      </c>
      <c r="B1785" t="s" s="11">
        <v>14243</v>
      </c>
      <c r="C1785" t="s" s="11">
        <v>22</v>
      </c>
      <c r="D1785" t="s" s="11">
        <v>23</v>
      </c>
      <c r="E1785" t="s" s="11">
        <v>145</v>
      </c>
      <c r="F1785" t="s" s="11">
        <v>14691</v>
      </c>
      <c r="G1785" t="s" s="11">
        <v>114</v>
      </c>
      <c r="H1785" t="s" s="11">
        <v>14692</v>
      </c>
      <c r="I1785" t="s" s="11">
        <v>28</v>
      </c>
      <c r="J1785" s="11"/>
      <c r="K1785" t="s" s="11">
        <v>878</v>
      </c>
      <c r="L1785" t="s" s="11">
        <v>31</v>
      </c>
      <c r="M1785" t="s" s="11">
        <v>37</v>
      </c>
      <c r="N1785" t="s" s="11">
        <v>14693</v>
      </c>
      <c r="O1785" t="s" s="11">
        <v>14694</v>
      </c>
      <c r="P1785" t="s" s="8">
        <v>14695</v>
      </c>
      <c r="Q1785" t="s" s="8">
        <f>"http://sharkattackfile.net/spreadsheets/pdf_directory/"&amp;P1785</f>
        <v>14696</v>
      </c>
      <c r="R1785" t="s" s="8">
        <v>14697</v>
      </c>
      <c r="S1785" t="s" s="19">
        <v>14698</v>
      </c>
      <c r="T1785" t="s" s="8">
        <v>14698</v>
      </c>
      <c r="U1785" t="s" s="8">
        <v>14699</v>
      </c>
    </row>
    <row r="1786" s="2" customFormat="1" ht="20.7" customHeight="1">
      <c r="A1786" t="s" s="11">
        <v>14700</v>
      </c>
      <c r="B1786" t="s" s="11">
        <v>14243</v>
      </c>
      <c r="C1786" t="s" s="11">
        <v>22</v>
      </c>
      <c r="D1786" t="s" s="11">
        <v>23</v>
      </c>
      <c r="E1786" t="s" s="11">
        <v>24</v>
      </c>
      <c r="F1786" t="s" s="11">
        <v>25</v>
      </c>
      <c r="G1786" t="s" s="11">
        <v>26</v>
      </c>
      <c r="H1786" t="s" s="11">
        <v>14701</v>
      </c>
      <c r="I1786" t="s" s="11">
        <v>28</v>
      </c>
      <c r="J1786" t="s" s="11">
        <v>553</v>
      </c>
      <c r="K1786" t="s" s="11">
        <v>1535</v>
      </c>
      <c r="L1786" t="s" s="11">
        <v>31</v>
      </c>
      <c r="M1786" t="s" s="11">
        <v>449</v>
      </c>
      <c r="N1786" s="11"/>
      <c r="O1786" t="s" s="11">
        <v>13752</v>
      </c>
      <c r="P1786" t="s" s="8">
        <v>14702</v>
      </c>
      <c r="Q1786" t="s" s="8">
        <f>"http://sharkattackfile.net/spreadsheets/pdf_directory/"&amp;P1786</f>
        <v>14703</v>
      </c>
      <c r="R1786" t="s" s="8">
        <v>14704</v>
      </c>
      <c r="S1786" t="s" s="19">
        <v>14705</v>
      </c>
      <c r="T1786" t="s" s="8">
        <v>14705</v>
      </c>
      <c r="U1786" t="s" s="8">
        <v>14706</v>
      </c>
    </row>
    <row r="1787" s="2" customFormat="1" ht="20.7" customHeight="1">
      <c r="A1787" t="s" s="11">
        <v>14700</v>
      </c>
      <c r="B1787" t="s" s="11">
        <v>14243</v>
      </c>
      <c r="C1787" t="s" s="11">
        <v>22</v>
      </c>
      <c r="D1787" t="s" s="11">
        <v>23</v>
      </c>
      <c r="E1787" t="s" s="11">
        <v>145</v>
      </c>
      <c r="F1787" t="s" s="11">
        <v>14707</v>
      </c>
      <c r="G1787" t="s" s="11">
        <v>51</v>
      </c>
      <c r="H1787" t="s" s="11">
        <v>14708</v>
      </c>
      <c r="I1787" t="s" s="11">
        <v>101</v>
      </c>
      <c r="J1787" t="s" s="11">
        <v>7790</v>
      </c>
      <c r="K1787" t="s" s="11">
        <v>14709</v>
      </c>
      <c r="L1787" t="s" s="11">
        <v>31</v>
      </c>
      <c r="M1787" t="s" s="11">
        <v>46</v>
      </c>
      <c r="N1787" s="11"/>
      <c r="O1787" t="s" s="11">
        <v>14710</v>
      </c>
      <c r="P1787" t="s" s="8">
        <v>14711</v>
      </c>
      <c r="Q1787" t="s" s="8">
        <f>"http://sharkattackfile.net/spreadsheets/pdf_directory/"&amp;P1787</f>
        <v>14712</v>
      </c>
      <c r="R1787" t="s" s="8">
        <v>14713</v>
      </c>
      <c r="S1787" t="s" s="19">
        <v>14714</v>
      </c>
      <c r="T1787" t="s" s="8">
        <v>14714</v>
      </c>
      <c r="U1787" t="s" s="8">
        <v>14715</v>
      </c>
    </row>
    <row r="1788" s="2" customFormat="1" ht="20.7" customHeight="1">
      <c r="A1788" t="s" s="11">
        <v>14716</v>
      </c>
      <c r="B1788" t="s" s="11">
        <v>14243</v>
      </c>
      <c r="C1788" t="s" s="11">
        <v>22</v>
      </c>
      <c r="D1788" t="s" s="11">
        <v>23</v>
      </c>
      <c r="E1788" t="s" s="11">
        <v>1439</v>
      </c>
      <c r="F1788" t="s" s="11">
        <v>14597</v>
      </c>
      <c r="G1788" t="s" s="11">
        <v>59</v>
      </c>
      <c r="H1788" t="s" s="11">
        <v>14717</v>
      </c>
      <c r="I1788" t="s" s="11">
        <v>28</v>
      </c>
      <c r="J1788" t="s" s="11">
        <v>7192</v>
      </c>
      <c r="K1788" t="s" s="11">
        <v>14718</v>
      </c>
      <c r="L1788" t="s" s="11">
        <v>31</v>
      </c>
      <c r="M1788" s="11"/>
      <c r="N1788" t="s" s="11">
        <v>117</v>
      </c>
      <c r="O1788" t="s" s="11">
        <v>63</v>
      </c>
      <c r="P1788" t="s" s="8">
        <v>14719</v>
      </c>
      <c r="Q1788" t="s" s="8">
        <f>"http://sharkattackfile.net/spreadsheets/pdf_directory/"&amp;P1788</f>
        <v>14720</v>
      </c>
      <c r="R1788" t="s" s="8">
        <v>14721</v>
      </c>
      <c r="S1788" t="s" s="19">
        <v>14722</v>
      </c>
      <c r="T1788" t="s" s="8">
        <v>14722</v>
      </c>
      <c r="U1788" t="s" s="8">
        <v>14723</v>
      </c>
    </row>
    <row r="1789" s="2" customFormat="1" ht="20.7" customHeight="1">
      <c r="A1789" t="s" s="11">
        <v>14716</v>
      </c>
      <c r="B1789" t="s" s="11">
        <v>14243</v>
      </c>
      <c r="C1789" t="s" s="11">
        <v>22</v>
      </c>
      <c r="D1789" t="s" s="11">
        <v>23</v>
      </c>
      <c r="E1789" t="s" s="11">
        <v>1439</v>
      </c>
      <c r="F1789" t="s" s="11">
        <v>12771</v>
      </c>
      <c r="G1789" t="s" s="11">
        <v>59</v>
      </c>
      <c r="H1789" t="s" s="11">
        <v>14724</v>
      </c>
      <c r="I1789" t="s" s="11">
        <v>101</v>
      </c>
      <c r="J1789" t="s" s="11">
        <v>404</v>
      </c>
      <c r="K1789" t="s" s="11">
        <v>14725</v>
      </c>
      <c r="L1789" t="s" s="11">
        <v>31</v>
      </c>
      <c r="M1789" t="s" s="11">
        <v>170</v>
      </c>
      <c r="N1789" t="s" s="11">
        <v>3729</v>
      </c>
      <c r="O1789" t="s" s="11">
        <v>63</v>
      </c>
      <c r="P1789" t="s" s="8">
        <v>14726</v>
      </c>
      <c r="Q1789" t="s" s="8">
        <f>"http://sharkattackfile.net/spreadsheets/pdf_directory/"&amp;P1789</f>
        <v>14727</v>
      </c>
      <c r="R1789" t="s" s="8">
        <v>14728</v>
      </c>
      <c r="S1789" t="s" s="19">
        <v>14729</v>
      </c>
      <c r="T1789" t="s" s="8">
        <v>14729</v>
      </c>
      <c r="U1789" t="s" s="8">
        <v>14730</v>
      </c>
    </row>
    <row r="1790" s="2" customFormat="1" ht="20.7" customHeight="1">
      <c r="A1790" t="s" s="36">
        <v>14731</v>
      </c>
      <c r="B1790" t="s" s="36">
        <v>14243</v>
      </c>
      <c r="C1790" t="s" s="36">
        <v>211</v>
      </c>
      <c r="D1790" t="s" s="36">
        <v>23</v>
      </c>
      <c r="E1790" t="s" s="36">
        <v>24</v>
      </c>
      <c r="F1790" t="s" s="36">
        <v>25</v>
      </c>
      <c r="G1790" t="s" s="36">
        <v>26</v>
      </c>
      <c r="H1790" t="s" s="36">
        <v>14732</v>
      </c>
      <c r="I1790" t="s" s="36">
        <v>28</v>
      </c>
      <c r="J1790" t="s" s="36">
        <v>125</v>
      </c>
      <c r="K1790" t="s" s="36">
        <v>14733</v>
      </c>
      <c r="L1790" t="s" s="36">
        <v>31</v>
      </c>
      <c r="M1790" t="s" s="36">
        <v>1642</v>
      </c>
      <c r="N1790" s="36"/>
      <c r="O1790" t="s" s="36">
        <v>13752</v>
      </c>
      <c r="P1790" t="s" s="8">
        <v>14734</v>
      </c>
      <c r="Q1790" t="s" s="8">
        <f>"http://sharkattackfile.net/spreadsheets/pdf_directory/"&amp;P1790</f>
        <v>14735</v>
      </c>
      <c r="R1790" t="s" s="8">
        <v>14736</v>
      </c>
      <c r="S1790" t="s" s="19">
        <v>14737</v>
      </c>
      <c r="T1790" t="s" s="8">
        <v>14737</v>
      </c>
      <c r="U1790" t="s" s="8">
        <v>14738</v>
      </c>
    </row>
    <row r="1791" s="2" customFormat="1" ht="20.7" customHeight="1">
      <c r="A1791" t="s" s="11">
        <v>14739</v>
      </c>
      <c r="B1791" t="s" s="11">
        <v>14243</v>
      </c>
      <c r="C1791" t="s" s="11">
        <v>22</v>
      </c>
      <c r="D1791" t="s" s="11">
        <v>23</v>
      </c>
      <c r="E1791" t="s" s="11">
        <v>24</v>
      </c>
      <c r="F1791" t="s" s="11">
        <v>25</v>
      </c>
      <c r="G1791" t="s" s="11">
        <v>59</v>
      </c>
      <c r="H1791" t="s" s="11">
        <v>14740</v>
      </c>
      <c r="I1791" t="s" s="11">
        <v>28</v>
      </c>
      <c r="J1791" t="s" s="11">
        <v>399</v>
      </c>
      <c r="K1791" t="s" s="11">
        <v>14583</v>
      </c>
      <c r="L1791" t="s" s="11">
        <v>31</v>
      </c>
      <c r="M1791" t="s" s="11">
        <v>116</v>
      </c>
      <c r="N1791" t="s" s="11">
        <v>111</v>
      </c>
      <c r="O1791" t="s" s="11">
        <v>13752</v>
      </c>
      <c r="P1791" t="s" s="8">
        <v>14741</v>
      </c>
      <c r="Q1791" t="s" s="8">
        <f>"http://sharkattackfile.net/spreadsheets/pdf_directory/"&amp;P1791</f>
        <v>14742</v>
      </c>
      <c r="R1791" t="s" s="8">
        <v>14743</v>
      </c>
      <c r="S1791" t="s" s="19">
        <v>14744</v>
      </c>
      <c r="T1791" t="s" s="8">
        <v>14744</v>
      </c>
      <c r="U1791" t="s" s="8">
        <v>14745</v>
      </c>
    </row>
    <row r="1792" s="2" customFormat="1" ht="20.7" customHeight="1">
      <c r="A1792" t="s" s="11">
        <v>14746</v>
      </c>
      <c r="B1792" t="s" s="11">
        <v>14243</v>
      </c>
      <c r="C1792" t="s" s="11">
        <v>22</v>
      </c>
      <c r="D1792" t="s" s="11">
        <v>153</v>
      </c>
      <c r="E1792" s="47"/>
      <c r="F1792" t="s" s="11">
        <v>14747</v>
      </c>
      <c r="G1792" t="s" s="11">
        <v>465</v>
      </c>
      <c r="H1792" t="s" s="11">
        <v>14748</v>
      </c>
      <c r="I1792" t="s" s="11">
        <v>28</v>
      </c>
      <c r="J1792" s="11"/>
      <c r="K1792" t="s" s="11">
        <v>3319</v>
      </c>
      <c r="L1792" t="s" s="11">
        <v>31</v>
      </c>
      <c r="M1792" s="11"/>
      <c r="N1792" t="s" s="11">
        <v>72</v>
      </c>
      <c r="O1792" t="s" s="11">
        <v>14749</v>
      </c>
      <c r="P1792" t="s" s="8">
        <v>14750</v>
      </c>
      <c r="Q1792" t="s" s="8">
        <f>"http://sharkattackfile.net/spreadsheets/pdf_directory/"&amp;P1792</f>
        <v>14751</v>
      </c>
      <c r="R1792" t="s" s="8">
        <v>14752</v>
      </c>
      <c r="S1792" t="s" s="19">
        <v>14753</v>
      </c>
      <c r="T1792" t="s" s="8">
        <v>14753</v>
      </c>
      <c r="U1792" t="s" s="8">
        <v>14754</v>
      </c>
    </row>
    <row r="1793" s="2" customFormat="1" ht="38.7" customHeight="1">
      <c r="A1793" t="s" s="34">
        <v>14755</v>
      </c>
      <c r="B1793" t="s" s="34">
        <v>14243</v>
      </c>
      <c r="C1793" t="s" s="34">
        <v>3573</v>
      </c>
      <c r="D1793" t="s" s="34">
        <v>23</v>
      </c>
      <c r="E1793" t="s" s="34">
        <v>1439</v>
      </c>
      <c r="F1793" t="s" s="34">
        <v>14756</v>
      </c>
      <c r="G1793" t="s" s="34">
        <v>1858</v>
      </c>
      <c r="H1793" t="s" s="34">
        <v>14757</v>
      </c>
      <c r="I1793" t="s" s="34">
        <v>28</v>
      </c>
      <c r="J1793" t="s" s="34">
        <v>7078</v>
      </c>
      <c r="K1793" t="s" s="34">
        <v>14758</v>
      </c>
      <c r="L1793" s="34"/>
      <c r="M1793" s="34"/>
      <c r="N1793" t="s" s="34">
        <v>696</v>
      </c>
      <c r="O1793" t="s" s="34">
        <v>63</v>
      </c>
      <c r="P1793" t="s" s="8">
        <v>14759</v>
      </c>
      <c r="Q1793" t="s" s="8">
        <f>"http://sharkattackfile.net/spreadsheets/pdf_directory/"&amp;P1793</f>
        <v>14760</v>
      </c>
      <c r="R1793" t="s" s="8">
        <v>14761</v>
      </c>
      <c r="S1793" t="s" s="19">
        <v>14762</v>
      </c>
      <c r="T1793" t="s" s="8">
        <v>14762</v>
      </c>
      <c r="U1793" t="s" s="8">
        <v>14763</v>
      </c>
    </row>
    <row r="1794" s="2" customFormat="1" ht="20.7" customHeight="1">
      <c r="A1794" t="s" s="11">
        <v>14764</v>
      </c>
      <c r="B1794" t="s" s="11">
        <v>14243</v>
      </c>
      <c r="C1794" t="s" s="11">
        <v>22</v>
      </c>
      <c r="D1794" t="s" s="11">
        <v>23</v>
      </c>
      <c r="E1794" t="s" s="11">
        <v>57</v>
      </c>
      <c r="F1794" t="s" s="11">
        <v>223</v>
      </c>
      <c r="G1794" t="s" s="11">
        <v>26</v>
      </c>
      <c r="H1794" t="s" s="11">
        <v>27</v>
      </c>
      <c r="I1794" t="s" s="11">
        <v>28</v>
      </c>
      <c r="J1794" t="s" s="11">
        <v>157</v>
      </c>
      <c r="K1794" t="s" s="11">
        <v>14765</v>
      </c>
      <c r="L1794" t="s" s="11">
        <v>31</v>
      </c>
      <c r="M1794" t="s" s="11">
        <v>79</v>
      </c>
      <c r="N1794" s="11"/>
      <c r="O1794" t="s" s="11">
        <v>63</v>
      </c>
      <c r="P1794" t="s" s="8">
        <v>14766</v>
      </c>
      <c r="Q1794" t="s" s="8">
        <f>"http://sharkattackfile.net/spreadsheets/pdf_directory/"&amp;P1794</f>
        <v>14767</v>
      </c>
      <c r="R1794" t="s" s="8">
        <v>14768</v>
      </c>
      <c r="S1794" t="s" s="19">
        <v>14769</v>
      </c>
      <c r="T1794" t="s" s="8">
        <v>14769</v>
      </c>
      <c r="U1794" t="s" s="8">
        <v>14770</v>
      </c>
    </row>
    <row r="1795" s="2" customFormat="1" ht="20.7" customHeight="1">
      <c r="A1795" t="s" s="11">
        <v>14771</v>
      </c>
      <c r="B1795" t="s" s="11">
        <v>14243</v>
      </c>
      <c r="C1795" t="s" s="11">
        <v>22</v>
      </c>
      <c r="D1795" t="s" s="11">
        <v>23</v>
      </c>
      <c r="E1795" t="s" s="11">
        <v>1439</v>
      </c>
      <c r="F1795" t="s" s="11">
        <v>2161</v>
      </c>
      <c r="G1795" t="s" s="11">
        <v>114</v>
      </c>
      <c r="H1795" t="s" s="11">
        <v>14772</v>
      </c>
      <c r="I1795" t="s" s="11">
        <v>101</v>
      </c>
      <c r="J1795" t="s" s="11">
        <v>351</v>
      </c>
      <c r="K1795" t="s" s="11">
        <v>14773</v>
      </c>
      <c r="L1795" t="s" s="11">
        <v>31</v>
      </c>
      <c r="M1795" t="s" s="11">
        <v>3092</v>
      </c>
      <c r="N1795" s="11"/>
      <c r="O1795" t="s" s="11">
        <v>63</v>
      </c>
      <c r="P1795" t="s" s="8">
        <v>14774</v>
      </c>
      <c r="Q1795" t="s" s="8">
        <f>"http://sharkattackfile.net/spreadsheets/pdf_directory/"&amp;P1795</f>
        <v>14775</v>
      </c>
      <c r="R1795" t="s" s="8">
        <v>14776</v>
      </c>
      <c r="S1795" t="s" s="19">
        <v>14777</v>
      </c>
      <c r="T1795" t="s" s="8">
        <v>14777</v>
      </c>
      <c r="U1795" t="s" s="8">
        <v>14778</v>
      </c>
    </row>
    <row r="1796" s="2" customFormat="1" ht="20.7" customHeight="1">
      <c r="A1796" t="s" s="11">
        <v>14779</v>
      </c>
      <c r="B1796" t="s" s="11">
        <v>14243</v>
      </c>
      <c r="C1796" t="s" s="11">
        <v>22</v>
      </c>
      <c r="D1796" t="s" s="11">
        <v>23</v>
      </c>
      <c r="E1796" t="s" s="11">
        <v>57</v>
      </c>
      <c r="F1796" t="s" s="11">
        <v>14780</v>
      </c>
      <c r="G1796" s="47"/>
      <c r="H1796" t="s" s="11">
        <v>14781</v>
      </c>
      <c r="I1796" t="s" s="11">
        <v>101</v>
      </c>
      <c r="J1796" t="s" s="11">
        <v>553</v>
      </c>
      <c r="K1796" t="s" s="11">
        <v>2959</v>
      </c>
      <c r="L1796" t="s" s="11">
        <v>31</v>
      </c>
      <c r="M1796" t="s" s="11">
        <v>14782</v>
      </c>
      <c r="N1796" s="11"/>
      <c r="O1796" t="s" s="11">
        <v>63</v>
      </c>
      <c r="P1796" t="s" s="8">
        <v>14783</v>
      </c>
      <c r="Q1796" t="s" s="8">
        <f>"http://sharkattackfile.net/spreadsheets/pdf_directory/"&amp;P1796</f>
        <v>14784</v>
      </c>
      <c r="R1796" t="s" s="8">
        <v>14785</v>
      </c>
      <c r="S1796" t="s" s="19">
        <v>14786</v>
      </c>
      <c r="T1796" t="s" s="8">
        <v>14786</v>
      </c>
      <c r="U1796" t="s" s="8">
        <v>14787</v>
      </c>
    </row>
    <row r="1797" s="2" customFormat="1" ht="29.7" customHeight="1">
      <c r="A1797" t="s" s="112">
        <v>14788</v>
      </c>
      <c r="B1797" t="s" s="112">
        <v>14243</v>
      </c>
      <c r="C1797" t="s" s="112">
        <v>88</v>
      </c>
      <c r="D1797" t="s" s="112">
        <v>5126</v>
      </c>
      <c r="E1797" t="s" s="112">
        <v>14789</v>
      </c>
      <c r="F1797" t="s" s="112">
        <v>14790</v>
      </c>
      <c r="G1797" t="s" s="112">
        <v>14791</v>
      </c>
      <c r="H1797" t="s" s="112">
        <v>14792</v>
      </c>
      <c r="I1797" t="s" s="112">
        <v>28</v>
      </c>
      <c r="J1797" t="s" s="112">
        <v>399</v>
      </c>
      <c r="K1797" t="s" s="112">
        <v>14793</v>
      </c>
      <c r="L1797" t="s" s="112">
        <v>31</v>
      </c>
      <c r="M1797" s="112"/>
      <c r="N1797" t="s" s="112">
        <v>14794</v>
      </c>
      <c r="O1797" t="s" s="112">
        <v>14795</v>
      </c>
      <c r="P1797" t="s" s="8">
        <v>14796</v>
      </c>
      <c r="Q1797" t="s" s="8">
        <f>"http://sharkattackfile.net/spreadsheets/pdf_directory/"&amp;P1797</f>
        <v>14797</v>
      </c>
      <c r="R1797" t="s" s="8">
        <v>14798</v>
      </c>
      <c r="S1797" t="s" s="19">
        <v>14799</v>
      </c>
      <c r="T1797" t="s" s="8">
        <v>14799</v>
      </c>
      <c r="U1797" t="s" s="8">
        <v>14800</v>
      </c>
    </row>
    <row r="1798" s="2" customFormat="1" ht="38.7" customHeight="1">
      <c r="A1798" t="s" s="34">
        <v>14801</v>
      </c>
      <c r="B1798" t="s" s="34">
        <v>14243</v>
      </c>
      <c r="C1798" t="s" s="34">
        <v>3573</v>
      </c>
      <c r="D1798" t="s" s="34">
        <v>23</v>
      </c>
      <c r="E1798" t="s" s="34">
        <v>145</v>
      </c>
      <c r="F1798" t="s" s="34">
        <v>14802</v>
      </c>
      <c r="G1798" t="s" s="34">
        <v>59</v>
      </c>
      <c r="H1798" t="s" s="34">
        <v>14803</v>
      </c>
      <c r="I1798" t="s" s="34">
        <v>28</v>
      </c>
      <c r="J1798" t="s" s="34">
        <v>423</v>
      </c>
      <c r="K1798" t="s" s="34">
        <v>9387</v>
      </c>
      <c r="L1798" s="34"/>
      <c r="M1798" t="s" s="34">
        <v>241</v>
      </c>
      <c r="N1798" t="s" s="34">
        <v>1543</v>
      </c>
      <c r="O1798" t="s" s="34">
        <v>14804</v>
      </c>
      <c r="P1798" t="s" s="8">
        <v>14805</v>
      </c>
      <c r="Q1798" t="s" s="8">
        <f>"http://sharkattackfile.net/spreadsheets/pdf_directory/"&amp;P1798</f>
        <v>14806</v>
      </c>
      <c r="R1798" t="s" s="8">
        <v>14807</v>
      </c>
      <c r="S1798" t="s" s="19">
        <v>14808</v>
      </c>
      <c r="T1798" t="s" s="8">
        <v>14808</v>
      </c>
      <c r="U1798" t="s" s="8">
        <v>14809</v>
      </c>
    </row>
    <row r="1799" s="2" customFormat="1" ht="20.7" customHeight="1">
      <c r="A1799" t="s" s="11">
        <v>14801</v>
      </c>
      <c r="B1799" t="s" s="11">
        <v>14243</v>
      </c>
      <c r="C1799" t="s" s="11">
        <v>22</v>
      </c>
      <c r="D1799" t="s" s="11">
        <v>163</v>
      </c>
      <c r="E1799" t="s" s="11">
        <v>2541</v>
      </c>
      <c r="F1799" s="47"/>
      <c r="G1799" t="s" s="11">
        <v>185</v>
      </c>
      <c r="H1799" t="s" s="11">
        <v>14810</v>
      </c>
      <c r="I1799" t="s" s="11">
        <v>28</v>
      </c>
      <c r="J1799" t="s" s="11">
        <v>102</v>
      </c>
      <c r="K1799" t="s" s="11">
        <v>6836</v>
      </c>
      <c r="L1799" t="s" s="11">
        <v>31</v>
      </c>
      <c r="M1799" t="s" s="11">
        <v>187</v>
      </c>
      <c r="N1799" t="s" s="11">
        <v>14811</v>
      </c>
      <c r="O1799" t="s" s="11">
        <v>14812</v>
      </c>
      <c r="P1799" t="s" s="8">
        <v>14813</v>
      </c>
      <c r="Q1799" t="s" s="8">
        <f>"http://sharkattackfile.net/spreadsheets/pdf_directory/"&amp;P1799</f>
        <v>14814</v>
      </c>
      <c r="R1799" t="s" s="8">
        <v>14815</v>
      </c>
      <c r="S1799" t="s" s="19">
        <v>14816</v>
      </c>
      <c r="T1799" t="s" s="8">
        <v>14816</v>
      </c>
      <c r="U1799" t="s" s="8">
        <v>14817</v>
      </c>
    </row>
    <row r="1800" s="2" customFormat="1" ht="20.7" customHeight="1">
      <c r="A1800" t="s" s="11">
        <v>14801</v>
      </c>
      <c r="B1800" t="s" s="11">
        <v>14243</v>
      </c>
      <c r="C1800" t="s" s="11">
        <v>22</v>
      </c>
      <c r="D1800" t="s" s="11">
        <v>89</v>
      </c>
      <c r="E1800" t="s" s="11">
        <v>565</v>
      </c>
      <c r="F1800" t="s" s="11">
        <v>14818</v>
      </c>
      <c r="G1800" t="s" s="11">
        <v>525</v>
      </c>
      <c r="H1800" t="s" s="11">
        <v>14819</v>
      </c>
      <c r="I1800" t="s" s="11">
        <v>28</v>
      </c>
      <c r="J1800" t="s" s="11">
        <v>233</v>
      </c>
      <c r="K1800" t="s" s="11">
        <v>10566</v>
      </c>
      <c r="L1800" t="s" s="11">
        <v>31</v>
      </c>
      <c r="M1800" t="s" s="11">
        <v>79</v>
      </c>
      <c r="N1800" t="s" s="11">
        <v>13508</v>
      </c>
      <c r="O1800" s="47"/>
      <c r="P1800" t="s" s="8">
        <v>14820</v>
      </c>
      <c r="Q1800" t="s" s="8">
        <f>"http://sharkattackfile.net/spreadsheets/pdf_directory/"&amp;P1800</f>
        <v>14821</v>
      </c>
      <c r="R1800" t="s" s="8">
        <v>14822</v>
      </c>
      <c r="S1800" t="s" s="19">
        <v>14823</v>
      </c>
      <c r="T1800" t="s" s="8">
        <v>14823</v>
      </c>
      <c r="U1800" t="s" s="8">
        <v>14824</v>
      </c>
    </row>
    <row r="1801" s="2" customFormat="1" ht="29.7" customHeight="1">
      <c r="A1801" t="s" s="11">
        <v>14825</v>
      </c>
      <c r="B1801" t="s" s="11">
        <v>14243</v>
      </c>
      <c r="C1801" t="s" s="11">
        <v>22</v>
      </c>
      <c r="D1801" t="s" s="11">
        <v>89</v>
      </c>
      <c r="E1801" t="s" s="11">
        <v>565</v>
      </c>
      <c r="F1801" t="s" s="11">
        <v>14826</v>
      </c>
      <c r="G1801" t="s" s="11">
        <v>13010</v>
      </c>
      <c r="H1801" t="s" s="11">
        <v>14827</v>
      </c>
      <c r="I1801" t="s" s="11">
        <v>28</v>
      </c>
      <c r="J1801" s="11"/>
      <c r="K1801" t="s" s="11">
        <v>1490</v>
      </c>
      <c r="L1801" t="s" s="11">
        <v>31</v>
      </c>
      <c r="M1801" s="11"/>
      <c r="N1801" t="s" s="11">
        <v>14828</v>
      </c>
      <c r="O1801" t="s" s="11">
        <v>14829</v>
      </c>
      <c r="P1801" t="s" s="8">
        <v>14830</v>
      </c>
      <c r="Q1801" t="s" s="8">
        <f>"http://sharkattackfile.net/spreadsheets/pdf_directory/"&amp;P1801</f>
        <v>14831</v>
      </c>
      <c r="R1801" t="s" s="8">
        <v>14832</v>
      </c>
      <c r="S1801" t="s" s="19">
        <v>14833</v>
      </c>
      <c r="T1801" t="s" s="8">
        <v>14833</v>
      </c>
      <c r="U1801" t="s" s="8">
        <v>14834</v>
      </c>
    </row>
    <row r="1802" s="2" customFormat="1" ht="20.7" customHeight="1">
      <c r="A1802" t="s" s="11">
        <v>11689</v>
      </c>
      <c r="B1802" t="s" s="11">
        <v>14243</v>
      </c>
      <c r="C1802" t="s" s="11">
        <v>22</v>
      </c>
      <c r="D1802" t="s" s="11">
        <v>23</v>
      </c>
      <c r="E1802" t="s" s="11">
        <v>24</v>
      </c>
      <c r="F1802" t="s" s="11">
        <v>25</v>
      </c>
      <c r="G1802" t="s" s="11">
        <v>26</v>
      </c>
      <c r="H1802" t="s" s="11">
        <v>27</v>
      </c>
      <c r="I1802" t="s" s="11">
        <v>28</v>
      </c>
      <c r="J1802" t="s" s="11">
        <v>491</v>
      </c>
      <c r="K1802" t="s" s="11">
        <v>14835</v>
      </c>
      <c r="L1802" t="s" s="11">
        <v>31</v>
      </c>
      <c r="M1802" t="s" s="11">
        <v>241</v>
      </c>
      <c r="N1802" s="11"/>
      <c r="O1802" t="s" s="11">
        <v>11933</v>
      </c>
      <c r="P1802" t="s" s="8">
        <v>14836</v>
      </c>
      <c r="Q1802" t="s" s="8">
        <f>"http://sharkattackfile.net/spreadsheets/pdf_directory/"&amp;P1802</f>
        <v>14837</v>
      </c>
      <c r="R1802" t="s" s="8">
        <v>14838</v>
      </c>
      <c r="S1802" t="s" s="19">
        <v>14839</v>
      </c>
      <c r="T1802" t="s" s="8">
        <v>14839</v>
      </c>
      <c r="U1802" t="s" s="8">
        <v>14840</v>
      </c>
    </row>
    <row r="1803" s="2" customFormat="1" ht="20.7" customHeight="1">
      <c r="A1803" t="s" s="11">
        <v>11689</v>
      </c>
      <c r="B1803" t="s" s="11">
        <v>14243</v>
      </c>
      <c r="C1803" t="s" s="11">
        <v>22</v>
      </c>
      <c r="D1803" t="s" s="11">
        <v>23</v>
      </c>
      <c r="E1803" t="s" s="11">
        <v>57</v>
      </c>
      <c r="F1803" t="s" s="11">
        <v>223</v>
      </c>
      <c r="G1803" t="s" s="11">
        <v>114</v>
      </c>
      <c r="H1803" t="s" s="11">
        <v>14841</v>
      </c>
      <c r="I1803" t="s" s="11">
        <v>28</v>
      </c>
      <c r="J1803" t="s" s="11">
        <v>7183</v>
      </c>
      <c r="K1803" t="s" s="11">
        <v>6604</v>
      </c>
      <c r="L1803" t="s" s="11">
        <v>31</v>
      </c>
      <c r="M1803" t="s" s="11">
        <v>529</v>
      </c>
      <c r="N1803" t="s" s="11">
        <v>14842</v>
      </c>
      <c r="O1803" t="s" s="11">
        <v>14843</v>
      </c>
      <c r="P1803" t="s" s="8">
        <v>14844</v>
      </c>
      <c r="Q1803" t="s" s="8">
        <f>"http://sharkattackfile.net/spreadsheets/pdf_directory/"&amp;P1803</f>
        <v>14845</v>
      </c>
      <c r="R1803" t="s" s="8">
        <v>14846</v>
      </c>
      <c r="S1803" t="s" s="19">
        <v>14847</v>
      </c>
      <c r="T1803" t="s" s="8">
        <v>14847</v>
      </c>
      <c r="U1803" t="s" s="8">
        <v>14848</v>
      </c>
    </row>
    <row r="1804" s="2" customFormat="1" ht="13.55" customHeight="1">
      <c r="A1804" t="s" s="11">
        <v>14849</v>
      </c>
      <c r="B1804" t="s" s="11">
        <v>14243</v>
      </c>
      <c r="C1804" t="s" s="11">
        <v>22</v>
      </c>
      <c r="D1804" t="s" s="11">
        <v>343</v>
      </c>
      <c r="E1804" t="s" s="11">
        <v>14850</v>
      </c>
      <c r="F1804" t="s" s="11">
        <v>14851</v>
      </c>
      <c r="G1804" t="s" s="11">
        <v>26</v>
      </c>
      <c r="H1804" t="s" s="11">
        <v>14852</v>
      </c>
      <c r="I1804" t="s" s="11">
        <v>28</v>
      </c>
      <c r="J1804" s="11"/>
      <c r="K1804" t="s" s="11">
        <v>650</v>
      </c>
      <c r="L1804" t="s" s="11">
        <v>31</v>
      </c>
      <c r="M1804" t="s" s="11">
        <v>507</v>
      </c>
      <c r="N1804" s="11"/>
      <c r="O1804" t="s" s="11">
        <v>14853</v>
      </c>
      <c r="P1804" t="s" s="8">
        <v>14854</v>
      </c>
      <c r="Q1804" t="s" s="8">
        <f>"http://sharkattackfile.net/spreadsheets/pdf_directory/"&amp;P1804</f>
        <v>14855</v>
      </c>
      <c r="R1804" t="s" s="8">
        <v>14856</v>
      </c>
      <c r="S1804" t="s" s="19">
        <v>14857</v>
      </c>
      <c r="T1804" t="s" s="8">
        <v>14857</v>
      </c>
      <c r="U1804" t="s" s="8">
        <v>14858</v>
      </c>
    </row>
    <row r="1805" s="2" customFormat="1" ht="20.7" customHeight="1">
      <c r="A1805" t="s" s="112">
        <v>14859</v>
      </c>
      <c r="B1805" t="s" s="112">
        <v>14243</v>
      </c>
      <c r="C1805" t="s" s="112">
        <v>88</v>
      </c>
      <c r="D1805" t="s" s="112">
        <v>23</v>
      </c>
      <c r="E1805" t="s" s="112">
        <v>481</v>
      </c>
      <c r="F1805" t="s" s="112">
        <v>14860</v>
      </c>
      <c r="G1805" t="s" s="112">
        <v>607</v>
      </c>
      <c r="H1805" t="s" s="112">
        <v>14861</v>
      </c>
      <c r="I1805" t="s" s="112">
        <v>101</v>
      </c>
      <c r="J1805" t="s" s="112">
        <v>505</v>
      </c>
      <c r="K1805" t="s" s="112">
        <v>14862</v>
      </c>
      <c r="L1805" t="s" s="112">
        <v>31</v>
      </c>
      <c r="M1805" t="s" s="112">
        <v>449</v>
      </c>
      <c r="N1805" t="s" s="112">
        <v>11178</v>
      </c>
      <c r="O1805" t="s" s="112">
        <v>499</v>
      </c>
      <c r="P1805" t="s" s="8">
        <v>14863</v>
      </c>
      <c r="Q1805" t="s" s="8">
        <f>"http://sharkattackfile.net/spreadsheets/pdf_directory/"&amp;P1805</f>
        <v>14864</v>
      </c>
      <c r="R1805" t="s" s="8">
        <v>14865</v>
      </c>
      <c r="S1805" t="s" s="19">
        <v>14866</v>
      </c>
      <c r="T1805" t="s" s="8">
        <v>14866</v>
      </c>
      <c r="U1805" t="s" s="8">
        <v>14867</v>
      </c>
    </row>
    <row r="1806" s="2" customFormat="1" ht="20.7" customHeight="1">
      <c r="A1806" t="s" s="11">
        <v>14868</v>
      </c>
      <c r="B1806" t="s" s="11">
        <v>14243</v>
      </c>
      <c r="C1806" t="s" s="11">
        <v>22</v>
      </c>
      <c r="D1806" t="s" s="11">
        <v>23</v>
      </c>
      <c r="E1806" t="s" s="11">
        <v>24</v>
      </c>
      <c r="F1806" t="s" s="11">
        <v>4053</v>
      </c>
      <c r="G1806" t="s" s="11">
        <v>59</v>
      </c>
      <c r="H1806" t="s" s="11">
        <v>14869</v>
      </c>
      <c r="I1806" t="s" s="11">
        <v>101</v>
      </c>
      <c r="J1806" t="s" s="11">
        <v>213</v>
      </c>
      <c r="K1806" t="s" s="11">
        <v>14870</v>
      </c>
      <c r="L1806" t="s" s="11">
        <v>31</v>
      </c>
      <c r="M1806" t="s" s="11">
        <v>8102</v>
      </c>
      <c r="N1806" s="11"/>
      <c r="O1806" t="s" s="11">
        <v>14871</v>
      </c>
      <c r="P1806" t="s" s="8">
        <v>14872</v>
      </c>
      <c r="Q1806" t="s" s="8">
        <f>"http://sharkattackfile.net/spreadsheets/pdf_directory/"&amp;P1806</f>
        <v>14873</v>
      </c>
      <c r="R1806" t="s" s="8">
        <v>14874</v>
      </c>
      <c r="S1806" t="s" s="19">
        <v>14875</v>
      </c>
      <c r="T1806" t="s" s="8">
        <v>14875</v>
      </c>
      <c r="U1806" t="s" s="8">
        <v>14876</v>
      </c>
    </row>
    <row r="1807" s="2" customFormat="1" ht="13.55" customHeight="1">
      <c r="A1807" t="s" s="11">
        <v>14877</v>
      </c>
      <c r="B1807" t="s" s="11">
        <v>14243</v>
      </c>
      <c r="C1807" t="s" s="11">
        <v>22</v>
      </c>
      <c r="D1807" t="s" s="11">
        <v>343</v>
      </c>
      <c r="E1807" t="s" s="11">
        <v>344</v>
      </c>
      <c r="F1807" t="s" s="11">
        <v>14878</v>
      </c>
      <c r="G1807" t="s" s="11">
        <v>26</v>
      </c>
      <c r="H1807" t="s" s="11">
        <v>14879</v>
      </c>
      <c r="I1807" t="s" s="11">
        <v>28</v>
      </c>
      <c r="J1807" t="s" s="11">
        <v>351</v>
      </c>
      <c r="K1807" t="s" s="11">
        <v>14880</v>
      </c>
      <c r="L1807" t="s" s="11">
        <v>31</v>
      </c>
      <c r="M1807" s="11"/>
      <c r="N1807" s="11"/>
      <c r="O1807" t="s" s="11">
        <v>14881</v>
      </c>
      <c r="P1807" t="s" s="8">
        <v>14882</v>
      </c>
      <c r="Q1807" t="s" s="8">
        <f>"http://sharkattackfile.net/spreadsheets/pdf_directory/"&amp;P1807</f>
        <v>14883</v>
      </c>
      <c r="R1807" t="s" s="8">
        <v>14884</v>
      </c>
      <c r="S1807" t="s" s="19">
        <v>14885</v>
      </c>
      <c r="T1807" t="s" s="8">
        <v>14885</v>
      </c>
      <c r="U1807" t="s" s="8">
        <v>14886</v>
      </c>
    </row>
    <row r="1808" s="2" customFormat="1" ht="20.7" customHeight="1">
      <c r="A1808" t="s" s="11">
        <v>14887</v>
      </c>
      <c r="B1808" t="s" s="11">
        <v>14243</v>
      </c>
      <c r="C1808" t="s" s="11">
        <v>22</v>
      </c>
      <c r="D1808" t="s" s="11">
        <v>23</v>
      </c>
      <c r="E1808" t="s" s="11">
        <v>24</v>
      </c>
      <c r="F1808" t="s" s="11">
        <v>1114</v>
      </c>
      <c r="G1808" t="s" s="11">
        <v>1858</v>
      </c>
      <c r="H1808" t="s" s="11">
        <v>14888</v>
      </c>
      <c r="I1808" t="s" s="11">
        <v>28</v>
      </c>
      <c r="J1808" t="s" s="11">
        <v>505</v>
      </c>
      <c r="K1808" t="s" s="11">
        <v>14889</v>
      </c>
      <c r="L1808" t="s" s="11">
        <v>31</v>
      </c>
      <c r="M1808" s="11"/>
      <c r="N1808" s="11"/>
      <c r="O1808" t="s" s="11">
        <v>14890</v>
      </c>
      <c r="P1808" t="s" s="8">
        <v>14891</v>
      </c>
      <c r="Q1808" t="s" s="8">
        <f>"http://sharkattackfile.net/spreadsheets/pdf_directory/"&amp;P1808</f>
        <v>14892</v>
      </c>
      <c r="R1808" t="s" s="8">
        <v>14893</v>
      </c>
      <c r="S1808" t="s" s="19">
        <v>14894</v>
      </c>
      <c r="T1808" t="s" s="8">
        <v>14894</v>
      </c>
      <c r="U1808" t="s" s="8">
        <v>14895</v>
      </c>
    </row>
    <row r="1809" s="2" customFormat="1" ht="20.7" customHeight="1">
      <c r="A1809" t="s" s="112">
        <v>14896</v>
      </c>
      <c r="B1809" t="s" s="112">
        <v>14243</v>
      </c>
      <c r="C1809" t="s" s="112">
        <v>88</v>
      </c>
      <c r="D1809" t="s" s="112">
        <v>10215</v>
      </c>
      <c r="E1809" t="s" s="112">
        <v>14897</v>
      </c>
      <c r="F1809" t="s" s="112">
        <v>14898</v>
      </c>
      <c r="G1809" t="s" s="112">
        <v>139</v>
      </c>
      <c r="H1809" t="s" s="112">
        <v>14899</v>
      </c>
      <c r="I1809" s="112"/>
      <c r="J1809" s="112"/>
      <c r="K1809" t="s" s="112">
        <v>14900</v>
      </c>
      <c r="L1809" t="s" s="112">
        <v>31</v>
      </c>
      <c r="M1809" s="112"/>
      <c r="N1809" t="s" s="112">
        <v>14901</v>
      </c>
      <c r="O1809" t="s" s="112">
        <v>13948</v>
      </c>
      <c r="P1809" t="s" s="8">
        <v>14902</v>
      </c>
      <c r="Q1809" t="s" s="8">
        <f>"http://sharkattackfile.net/spreadsheets/pdf_directory/"&amp;P1809</f>
        <v>14903</v>
      </c>
      <c r="R1809" t="s" s="8">
        <v>14904</v>
      </c>
      <c r="S1809" t="s" s="19">
        <v>14905</v>
      </c>
      <c r="T1809" t="s" s="8">
        <v>14905</v>
      </c>
      <c r="U1809" t="s" s="8">
        <v>14906</v>
      </c>
    </row>
    <row r="1810" s="2" customFormat="1" ht="13.55" customHeight="1">
      <c r="A1810" t="s" s="11">
        <v>14907</v>
      </c>
      <c r="B1810" t="s" s="11">
        <v>14243</v>
      </c>
      <c r="C1810" t="s" s="11">
        <v>22</v>
      </c>
      <c r="D1810" t="s" s="11">
        <v>23</v>
      </c>
      <c r="E1810" t="s" s="11">
        <v>57</v>
      </c>
      <c r="F1810" t="s" s="11">
        <v>14908</v>
      </c>
      <c r="G1810" t="s" s="11">
        <v>1858</v>
      </c>
      <c r="H1810" t="s" s="11">
        <v>14909</v>
      </c>
      <c r="I1810" t="s" s="11">
        <v>101</v>
      </c>
      <c r="J1810" t="s" s="11">
        <v>125</v>
      </c>
      <c r="K1810" t="s" s="11">
        <v>476</v>
      </c>
      <c r="L1810" t="s" s="11">
        <v>31</v>
      </c>
      <c r="M1810" t="s" s="11">
        <v>1946</v>
      </c>
      <c r="N1810" t="s" s="11">
        <v>906</v>
      </c>
      <c r="O1810" t="s" s="11">
        <v>63</v>
      </c>
      <c r="P1810" t="s" s="8">
        <v>14910</v>
      </c>
      <c r="Q1810" t="s" s="8">
        <f>"http://sharkattackfile.net/spreadsheets/pdf_directory/"&amp;P1810</f>
        <v>14911</v>
      </c>
      <c r="R1810" t="s" s="8">
        <v>14912</v>
      </c>
      <c r="S1810" t="s" s="19">
        <v>14913</v>
      </c>
      <c r="T1810" t="s" s="8">
        <v>14913</v>
      </c>
      <c r="U1810" t="s" s="8">
        <v>14914</v>
      </c>
    </row>
    <row r="1811" s="2" customFormat="1" ht="13.55" customHeight="1">
      <c r="A1811" t="s" s="11">
        <v>14907</v>
      </c>
      <c r="B1811" t="s" s="11">
        <v>14243</v>
      </c>
      <c r="C1811" t="s" s="11">
        <v>22</v>
      </c>
      <c r="D1811" t="s" s="11">
        <v>343</v>
      </c>
      <c r="E1811" t="s" s="11">
        <v>344</v>
      </c>
      <c r="F1811" t="s" s="11">
        <v>13430</v>
      </c>
      <c r="G1811" t="s" s="11">
        <v>114</v>
      </c>
      <c r="H1811" t="s" s="11">
        <v>14915</v>
      </c>
      <c r="I1811" t="s" s="11">
        <v>28</v>
      </c>
      <c r="J1811" t="s" s="11">
        <v>351</v>
      </c>
      <c r="K1811" t="s" s="11">
        <v>14916</v>
      </c>
      <c r="L1811" t="s" s="11">
        <v>31</v>
      </c>
      <c r="M1811" t="s" s="11">
        <v>85</v>
      </c>
      <c r="N1811" t="s" s="11">
        <v>375</v>
      </c>
      <c r="O1811" t="s" s="11">
        <v>14917</v>
      </c>
      <c r="P1811" t="s" s="8">
        <v>14918</v>
      </c>
      <c r="Q1811" t="s" s="8">
        <f>"http://sharkattackfile.net/spreadsheets/pdf_directory/"&amp;P1811</f>
        <v>14919</v>
      </c>
      <c r="R1811" t="s" s="8">
        <v>14920</v>
      </c>
      <c r="S1811" t="s" s="19">
        <v>14921</v>
      </c>
      <c r="T1811" t="s" s="8">
        <v>14921</v>
      </c>
      <c r="U1811" t="s" s="8">
        <v>14922</v>
      </c>
    </row>
    <row r="1812" s="2" customFormat="1" ht="29.7" customHeight="1">
      <c r="A1812" t="s" s="11">
        <v>14923</v>
      </c>
      <c r="B1812" t="s" s="11">
        <v>14243</v>
      </c>
      <c r="C1812" t="s" s="11">
        <v>22</v>
      </c>
      <c r="D1812" t="s" s="11">
        <v>23</v>
      </c>
      <c r="E1812" t="s" s="11">
        <v>1439</v>
      </c>
      <c r="F1812" t="s" s="11">
        <v>14924</v>
      </c>
      <c r="G1812" t="s" s="11">
        <v>26</v>
      </c>
      <c r="H1812" t="s" s="11">
        <v>14925</v>
      </c>
      <c r="I1812" t="s" s="11">
        <v>28</v>
      </c>
      <c r="J1812" t="s" s="11">
        <v>7192</v>
      </c>
      <c r="K1812" t="s" s="11">
        <v>14926</v>
      </c>
      <c r="L1812" t="s" s="11">
        <v>31</v>
      </c>
      <c r="M1812" t="s" s="11">
        <v>10754</v>
      </c>
      <c r="N1812" s="11"/>
      <c r="O1812" t="s" s="11">
        <v>63</v>
      </c>
      <c r="P1812" t="s" s="8">
        <v>14927</v>
      </c>
      <c r="Q1812" t="s" s="8">
        <f>"http://sharkattackfile.net/spreadsheets/pdf_directory/"&amp;P1812</f>
        <v>14928</v>
      </c>
      <c r="R1812" t="s" s="8">
        <v>14929</v>
      </c>
      <c r="S1812" t="s" s="19">
        <v>14930</v>
      </c>
      <c r="T1812" t="s" s="8">
        <v>14930</v>
      </c>
      <c r="U1812" t="s" s="8">
        <v>14931</v>
      </c>
    </row>
    <row r="1813" s="2" customFormat="1" ht="20.7" customHeight="1">
      <c r="A1813" t="s" s="61">
        <v>14932</v>
      </c>
      <c r="B1813" t="s" s="61">
        <v>14243</v>
      </c>
      <c r="C1813" t="s" s="61">
        <v>501</v>
      </c>
      <c r="D1813" t="s" s="61">
        <v>163</v>
      </c>
      <c r="E1813" t="s" s="61">
        <v>7059</v>
      </c>
      <c r="F1813" t="s" s="61">
        <v>14933</v>
      </c>
      <c r="G1813" t="s" s="61">
        <v>501</v>
      </c>
      <c r="H1813" t="s" s="61">
        <v>6327</v>
      </c>
      <c r="I1813" t="s" s="61">
        <v>28</v>
      </c>
      <c r="J1813" s="61"/>
      <c r="K1813" t="s" s="61">
        <v>14934</v>
      </c>
      <c r="L1813" t="s" s="61">
        <v>31</v>
      </c>
      <c r="M1813" s="61"/>
      <c r="N1813" t="s" s="61">
        <v>14935</v>
      </c>
      <c r="O1813" t="s" s="61">
        <v>14917</v>
      </c>
      <c r="P1813" t="s" s="8">
        <v>14936</v>
      </c>
      <c r="Q1813" t="s" s="8">
        <f>"http://sharkattackfile.net/spreadsheets/pdf_directory/"&amp;P1813</f>
        <v>14937</v>
      </c>
      <c r="R1813" t="s" s="8">
        <v>14938</v>
      </c>
      <c r="S1813" t="s" s="19">
        <v>14939</v>
      </c>
      <c r="T1813" t="s" s="8">
        <v>14939</v>
      </c>
      <c r="U1813" t="s" s="8">
        <v>14940</v>
      </c>
    </row>
    <row r="1814" s="2" customFormat="1" ht="20.7" customHeight="1">
      <c r="A1814" t="s" s="11">
        <v>14932</v>
      </c>
      <c r="B1814" t="s" s="11">
        <v>14243</v>
      </c>
      <c r="C1814" t="s" s="11">
        <v>22</v>
      </c>
      <c r="D1814" t="s" s="11">
        <v>329</v>
      </c>
      <c r="E1814" t="s" s="11">
        <v>14941</v>
      </c>
      <c r="F1814" t="s" s="11">
        <v>14942</v>
      </c>
      <c r="G1814" t="s" s="11">
        <v>26</v>
      </c>
      <c r="H1814" t="s" s="11">
        <v>14943</v>
      </c>
      <c r="I1814" t="s" s="11">
        <v>28</v>
      </c>
      <c r="J1814" t="s" s="11">
        <v>77</v>
      </c>
      <c r="K1814" t="s" s="11">
        <v>14944</v>
      </c>
      <c r="L1814" t="s" s="11">
        <v>31</v>
      </c>
      <c r="M1814" t="s" s="11">
        <v>10978</v>
      </c>
      <c r="N1814" t="s" s="11">
        <v>4260</v>
      </c>
      <c r="O1814" t="s" s="11">
        <v>14917</v>
      </c>
      <c r="P1814" t="s" s="8">
        <v>14945</v>
      </c>
      <c r="Q1814" t="s" s="8">
        <f>"http://sharkattackfile.net/spreadsheets/pdf_directory/"&amp;P1814</f>
        <v>14946</v>
      </c>
      <c r="R1814" t="s" s="8">
        <v>14947</v>
      </c>
      <c r="S1814" t="s" s="19">
        <v>14948</v>
      </c>
      <c r="T1814" t="s" s="8">
        <v>14948</v>
      </c>
      <c r="U1814" t="s" s="8">
        <v>14949</v>
      </c>
    </row>
    <row r="1815" s="2" customFormat="1" ht="13.55" customHeight="1">
      <c r="A1815" t="s" s="11">
        <v>14950</v>
      </c>
      <c r="B1815" t="s" s="11">
        <v>14243</v>
      </c>
      <c r="C1815" t="s" s="11">
        <v>22</v>
      </c>
      <c r="D1815" t="s" s="11">
        <v>329</v>
      </c>
      <c r="E1815" t="s" s="11">
        <v>14941</v>
      </c>
      <c r="F1815" t="s" s="11">
        <v>14951</v>
      </c>
      <c r="G1815" t="s" s="11">
        <v>26</v>
      </c>
      <c r="H1815" t="s" s="11">
        <v>14952</v>
      </c>
      <c r="I1815" t="s" s="11">
        <v>28</v>
      </c>
      <c r="J1815" t="s" s="11">
        <v>83</v>
      </c>
      <c r="K1815" t="s" s="11">
        <v>234</v>
      </c>
      <c r="L1815" t="s" s="11">
        <v>159</v>
      </c>
      <c r="M1815" s="11"/>
      <c r="N1815" t="s" s="11">
        <v>2450</v>
      </c>
      <c r="O1815" t="s" s="11">
        <v>14953</v>
      </c>
      <c r="P1815" t="s" s="8">
        <v>14954</v>
      </c>
      <c r="Q1815" t="s" s="8">
        <f>"http://sharkattackfile.net/spreadsheets/pdf_directory/"&amp;P1815</f>
        <v>14955</v>
      </c>
      <c r="R1815" t="s" s="8">
        <v>14956</v>
      </c>
      <c r="S1815" t="s" s="19">
        <v>14957</v>
      </c>
      <c r="T1815" t="s" s="8">
        <v>14957</v>
      </c>
      <c r="U1815" t="s" s="8">
        <v>14958</v>
      </c>
    </row>
    <row r="1816" s="2" customFormat="1" ht="13.55" customHeight="1">
      <c r="A1816" t="s" s="11">
        <v>14959</v>
      </c>
      <c r="B1816" t="s" s="11">
        <v>14243</v>
      </c>
      <c r="C1816" t="s" s="11">
        <v>22</v>
      </c>
      <c r="D1816" t="s" s="11">
        <v>389</v>
      </c>
      <c r="E1816" t="s" s="11">
        <v>14960</v>
      </c>
      <c r="F1816" t="s" s="11">
        <v>14961</v>
      </c>
      <c r="G1816" t="s" s="11">
        <v>14962</v>
      </c>
      <c r="H1816" t="s" s="11">
        <v>14963</v>
      </c>
      <c r="I1816" t="s" s="11">
        <v>28</v>
      </c>
      <c r="J1816" t="s" s="11">
        <v>7933</v>
      </c>
      <c r="K1816" t="s" s="11">
        <v>234</v>
      </c>
      <c r="L1816" t="s" s="11">
        <v>159</v>
      </c>
      <c r="M1816" t="s" s="11">
        <v>202</v>
      </c>
      <c r="N1816" s="11"/>
      <c r="O1816" t="s" s="11">
        <v>14964</v>
      </c>
      <c r="P1816" t="s" s="8">
        <v>14965</v>
      </c>
      <c r="Q1816" t="s" s="8">
        <f>"http://sharkattackfile.net/spreadsheets/pdf_directory/"&amp;P1816</f>
        <v>14966</v>
      </c>
      <c r="R1816" t="s" s="8">
        <v>14967</v>
      </c>
      <c r="S1816" t="s" s="19">
        <v>14968</v>
      </c>
      <c r="T1816" t="s" s="8">
        <v>14968</v>
      </c>
      <c r="U1816" t="s" s="8">
        <v>14969</v>
      </c>
    </row>
    <row r="1817" s="2" customFormat="1" ht="20.7" customHeight="1">
      <c r="A1817" t="s" s="11">
        <v>14970</v>
      </c>
      <c r="B1817" t="s" s="11">
        <v>14243</v>
      </c>
      <c r="C1817" t="s" s="11">
        <v>22</v>
      </c>
      <c r="D1817" t="s" s="11">
        <v>229</v>
      </c>
      <c r="E1817" t="s" s="11">
        <v>41</v>
      </c>
      <c r="F1817" t="s" s="11">
        <v>14971</v>
      </c>
      <c r="G1817" t="s" s="11">
        <v>114</v>
      </c>
      <c r="H1817" t="s" s="11">
        <v>14972</v>
      </c>
      <c r="I1817" t="s" s="11">
        <v>28</v>
      </c>
      <c r="J1817" t="s" s="11">
        <v>7183</v>
      </c>
      <c r="K1817" t="s" s="11">
        <v>14973</v>
      </c>
      <c r="L1817" t="s" s="11">
        <v>31</v>
      </c>
      <c r="M1817" t="s" s="11">
        <v>739</v>
      </c>
      <c r="N1817" t="s" s="11">
        <v>2369</v>
      </c>
      <c r="O1817" t="s" s="11">
        <v>14974</v>
      </c>
      <c r="P1817" t="s" s="8">
        <v>14975</v>
      </c>
      <c r="Q1817" t="s" s="8">
        <f>"http://sharkattackfile.net/spreadsheets/pdf_directory/"&amp;P1817</f>
        <v>14976</v>
      </c>
      <c r="R1817" t="s" s="8">
        <v>14977</v>
      </c>
      <c r="S1817" t="s" s="19">
        <v>14978</v>
      </c>
      <c r="T1817" t="s" s="8">
        <v>14978</v>
      </c>
      <c r="U1817" t="s" s="8">
        <v>14979</v>
      </c>
    </row>
    <row r="1818" s="2" customFormat="1" ht="20.7" customHeight="1">
      <c r="A1818" t="s" s="11">
        <v>14980</v>
      </c>
      <c r="B1818" t="s" s="11">
        <v>14243</v>
      </c>
      <c r="C1818" t="s" s="11">
        <v>22</v>
      </c>
      <c r="D1818" t="s" s="11">
        <v>182</v>
      </c>
      <c r="E1818" t="s" s="11">
        <v>5768</v>
      </c>
      <c r="F1818" t="s" s="11">
        <v>14981</v>
      </c>
      <c r="G1818" t="s" s="11">
        <v>139</v>
      </c>
      <c r="H1818" t="s" s="11">
        <v>27</v>
      </c>
      <c r="I1818" t="s" s="11">
        <v>28</v>
      </c>
      <c r="J1818" t="s" s="11">
        <v>505</v>
      </c>
      <c r="K1818" t="s" s="11">
        <v>5017</v>
      </c>
      <c r="L1818" t="s" s="11">
        <v>31</v>
      </c>
      <c r="M1818" t="s" s="11">
        <v>79</v>
      </c>
      <c r="N1818" t="s" s="11">
        <v>14982</v>
      </c>
      <c r="O1818" t="s" s="11">
        <v>13948</v>
      </c>
      <c r="P1818" t="s" s="8">
        <v>14983</v>
      </c>
      <c r="Q1818" t="s" s="8">
        <f>"http://sharkattackfile.net/spreadsheets/pdf_directory/"&amp;P1818</f>
        <v>14984</v>
      </c>
      <c r="R1818" t="s" s="8">
        <v>14985</v>
      </c>
      <c r="S1818" t="s" s="19">
        <v>14986</v>
      </c>
      <c r="T1818" t="s" s="8">
        <v>14986</v>
      </c>
      <c r="U1818" t="s" s="8">
        <v>14987</v>
      </c>
    </row>
    <row r="1819" s="2" customFormat="1" ht="29.7" customHeight="1">
      <c r="A1819" t="s" s="11">
        <v>14980</v>
      </c>
      <c r="B1819" t="s" s="11">
        <v>14243</v>
      </c>
      <c r="C1819" t="s" s="11">
        <v>22</v>
      </c>
      <c r="D1819" t="s" s="11">
        <v>23</v>
      </c>
      <c r="E1819" t="s" s="11">
        <v>24</v>
      </c>
      <c r="F1819" t="s" s="11">
        <v>25</v>
      </c>
      <c r="G1819" t="s" s="11">
        <v>59</v>
      </c>
      <c r="H1819" t="s" s="11">
        <v>14988</v>
      </c>
      <c r="I1819" t="s" s="11">
        <v>28</v>
      </c>
      <c r="J1819" t="s" s="11">
        <v>357</v>
      </c>
      <c r="K1819" t="s" s="11">
        <v>14989</v>
      </c>
      <c r="L1819" t="s" s="11">
        <v>31</v>
      </c>
      <c r="M1819" t="s" s="11">
        <v>10167</v>
      </c>
      <c r="N1819" s="11"/>
      <c r="O1819" t="s" s="11">
        <v>14990</v>
      </c>
      <c r="P1819" t="s" s="8">
        <v>14991</v>
      </c>
      <c r="Q1819" t="s" s="8">
        <f>"http://sharkattackfile.net/spreadsheets/pdf_directory/"&amp;P1819</f>
        <v>14992</v>
      </c>
      <c r="R1819" t="s" s="8">
        <v>14993</v>
      </c>
      <c r="S1819" t="s" s="19">
        <v>14994</v>
      </c>
      <c r="T1819" t="s" s="8">
        <v>14994</v>
      </c>
      <c r="U1819" t="s" s="8">
        <v>14995</v>
      </c>
    </row>
    <row r="1820" s="2" customFormat="1" ht="29.7" customHeight="1">
      <c r="A1820" t="s" s="36">
        <v>14996</v>
      </c>
      <c r="B1820" t="s" s="36">
        <v>14243</v>
      </c>
      <c r="C1820" t="s" s="36">
        <v>211</v>
      </c>
      <c r="D1820" t="s" s="36">
        <v>89</v>
      </c>
      <c r="E1820" s="79"/>
      <c r="F1820" s="79"/>
      <c r="G1820" t="s" s="36">
        <v>139</v>
      </c>
      <c r="H1820" t="s" s="36">
        <v>27</v>
      </c>
      <c r="I1820" t="s" s="36">
        <v>28</v>
      </c>
      <c r="J1820" t="s" s="36">
        <v>157</v>
      </c>
      <c r="K1820" t="s" s="36">
        <v>14997</v>
      </c>
      <c r="L1820" t="s" s="36">
        <v>31</v>
      </c>
      <c r="M1820" s="36"/>
      <c r="N1820" s="36"/>
      <c r="O1820" t="s" s="36">
        <v>9704</v>
      </c>
      <c r="P1820" t="s" s="8">
        <v>14998</v>
      </c>
      <c r="Q1820" t="s" s="8">
        <f>"http://sharkattackfile.net/spreadsheets/pdf_directory/"&amp;P1820</f>
        <v>14999</v>
      </c>
      <c r="R1820" t="s" s="8">
        <v>15000</v>
      </c>
      <c r="S1820" t="s" s="19">
        <v>15001</v>
      </c>
      <c r="T1820" t="s" s="8">
        <v>15001</v>
      </c>
      <c r="U1820" t="s" s="8">
        <v>15002</v>
      </c>
    </row>
    <row r="1821" s="2" customFormat="1" ht="13.55" customHeight="1">
      <c r="A1821" t="s" s="11">
        <v>15003</v>
      </c>
      <c r="B1821" t="s" s="11">
        <v>14243</v>
      </c>
      <c r="C1821" t="s" s="11">
        <v>22</v>
      </c>
      <c r="D1821" t="s" s="11">
        <v>329</v>
      </c>
      <c r="E1821" t="s" s="11">
        <v>14941</v>
      </c>
      <c r="F1821" t="s" s="11">
        <v>15004</v>
      </c>
      <c r="G1821" t="s" s="11">
        <v>26</v>
      </c>
      <c r="H1821" t="s" s="11">
        <v>15005</v>
      </c>
      <c r="I1821" t="s" s="11">
        <v>28</v>
      </c>
      <c r="J1821" t="s" s="11">
        <v>157</v>
      </c>
      <c r="K1821" t="s" s="11">
        <v>15006</v>
      </c>
      <c r="L1821" t="s" s="11">
        <v>159</v>
      </c>
      <c r="M1821" t="s" s="11">
        <v>241</v>
      </c>
      <c r="N1821" t="s" s="11">
        <v>248</v>
      </c>
      <c r="O1821" t="s" s="11">
        <v>15007</v>
      </c>
      <c r="P1821" t="s" s="8">
        <v>15008</v>
      </c>
      <c r="Q1821" t="s" s="8">
        <f>"http://sharkattackfile.net/spreadsheets/pdf_directory/"&amp;P1821</f>
        <v>15009</v>
      </c>
      <c r="R1821" t="s" s="8">
        <v>15010</v>
      </c>
      <c r="S1821" t="s" s="19">
        <v>15011</v>
      </c>
      <c r="T1821" t="s" s="8">
        <v>15011</v>
      </c>
      <c r="U1821" t="s" s="8">
        <v>15012</v>
      </c>
    </row>
    <row r="1822" s="2" customFormat="1" ht="20.7" customHeight="1">
      <c r="A1822" t="s" s="11">
        <v>15003</v>
      </c>
      <c r="B1822" t="s" s="11">
        <v>14243</v>
      </c>
      <c r="C1822" t="s" s="11">
        <v>22</v>
      </c>
      <c r="D1822" t="s" s="11">
        <v>23</v>
      </c>
      <c r="E1822" t="s" s="11">
        <v>24</v>
      </c>
      <c r="F1822" t="s" s="11">
        <v>25</v>
      </c>
      <c r="G1822" t="s" s="11">
        <v>26</v>
      </c>
      <c r="H1822" t="s" s="11">
        <v>15013</v>
      </c>
      <c r="I1822" t="s" s="11">
        <v>28</v>
      </c>
      <c r="J1822" t="s" s="11">
        <v>200</v>
      </c>
      <c r="K1822" t="s" s="11">
        <v>15014</v>
      </c>
      <c r="L1822" t="s" s="11">
        <v>31</v>
      </c>
      <c r="M1822" t="s" s="11">
        <v>1371</v>
      </c>
      <c r="N1822" t="s" s="11">
        <v>111</v>
      </c>
      <c r="O1822" t="s" s="11">
        <v>11933</v>
      </c>
      <c r="P1822" t="s" s="8">
        <v>15015</v>
      </c>
      <c r="Q1822" t="s" s="8">
        <f>"http://sharkattackfile.net/spreadsheets/pdf_directory/"&amp;P1822</f>
        <v>15016</v>
      </c>
      <c r="R1822" t="s" s="8">
        <v>15017</v>
      </c>
      <c r="S1822" t="s" s="19">
        <v>15018</v>
      </c>
      <c r="T1822" t="s" s="8">
        <v>15018</v>
      </c>
      <c r="U1822" t="s" s="8">
        <v>15019</v>
      </c>
    </row>
    <row r="1823" s="2" customFormat="1" ht="20.7" customHeight="1">
      <c r="A1823" t="s" s="11">
        <v>15020</v>
      </c>
      <c r="B1823" t="s" s="11">
        <v>14243</v>
      </c>
      <c r="C1823" t="s" s="11">
        <v>22</v>
      </c>
      <c r="D1823" t="s" s="11">
        <v>23</v>
      </c>
      <c r="E1823" t="s" s="11">
        <v>24</v>
      </c>
      <c r="F1823" t="s" s="11">
        <v>25</v>
      </c>
      <c r="G1823" t="s" s="11">
        <v>26</v>
      </c>
      <c r="H1823" t="s" s="11">
        <v>15021</v>
      </c>
      <c r="I1823" t="s" s="11">
        <v>28</v>
      </c>
      <c r="J1823" t="s" s="11">
        <v>157</v>
      </c>
      <c r="K1823" t="s" s="11">
        <v>1602</v>
      </c>
      <c r="L1823" t="s" s="11">
        <v>31</v>
      </c>
      <c r="M1823" t="s" s="11">
        <v>410</v>
      </c>
      <c r="N1823" s="11"/>
      <c r="O1823" t="s" s="11">
        <v>11933</v>
      </c>
      <c r="P1823" t="s" s="8">
        <v>15022</v>
      </c>
      <c r="Q1823" t="s" s="8">
        <f>"http://sharkattackfile.net/spreadsheets/pdf_directory/"&amp;P1823</f>
        <v>15023</v>
      </c>
      <c r="R1823" t="s" s="8">
        <v>15024</v>
      </c>
      <c r="S1823" t="s" s="19">
        <v>15025</v>
      </c>
      <c r="T1823" t="s" s="8">
        <v>15025</v>
      </c>
      <c r="U1823" t="s" s="8">
        <v>15026</v>
      </c>
    </row>
    <row r="1824" s="2" customFormat="1" ht="29.7" customHeight="1">
      <c r="A1824" t="s" s="11">
        <v>15027</v>
      </c>
      <c r="B1824" t="s" s="11">
        <v>14243</v>
      </c>
      <c r="C1824" t="s" s="11">
        <v>22</v>
      </c>
      <c r="D1824" t="s" s="11">
        <v>182</v>
      </c>
      <c r="E1824" t="s" s="11">
        <v>5768</v>
      </c>
      <c r="F1824" t="s" s="11">
        <v>15028</v>
      </c>
      <c r="G1824" t="s" s="11">
        <v>114</v>
      </c>
      <c r="H1824" t="s" s="11">
        <v>15029</v>
      </c>
      <c r="I1824" t="s" s="11">
        <v>28</v>
      </c>
      <c r="J1824" t="s" s="11">
        <v>364</v>
      </c>
      <c r="K1824" t="s" s="11">
        <v>2878</v>
      </c>
      <c r="L1824" t="s" s="11">
        <v>31</v>
      </c>
      <c r="M1824" t="s" s="11">
        <v>507</v>
      </c>
      <c r="N1824" t="s" s="11">
        <v>15030</v>
      </c>
      <c r="O1824" t="s" s="11">
        <v>15031</v>
      </c>
      <c r="P1824" t="s" s="8">
        <v>15032</v>
      </c>
      <c r="Q1824" t="s" s="8">
        <f>"http://sharkattackfile.net/spreadsheets/pdf_directory/"&amp;P1824</f>
        <v>15033</v>
      </c>
      <c r="R1824" t="s" s="8">
        <v>15034</v>
      </c>
      <c r="S1824" t="s" s="19">
        <v>15035</v>
      </c>
      <c r="T1824" t="s" s="8">
        <v>15035</v>
      </c>
      <c r="U1824" t="s" s="8">
        <v>15036</v>
      </c>
    </row>
    <row r="1825" s="2" customFormat="1" ht="20.7" customHeight="1">
      <c r="A1825" t="s" s="36">
        <v>15027</v>
      </c>
      <c r="B1825" t="s" s="36">
        <v>14243</v>
      </c>
      <c r="C1825" t="s" s="36">
        <v>211</v>
      </c>
      <c r="D1825" t="s" s="36">
        <v>23</v>
      </c>
      <c r="E1825" t="s" s="36">
        <v>24</v>
      </c>
      <c r="F1825" t="s" s="36">
        <v>25</v>
      </c>
      <c r="G1825" t="s" s="36">
        <v>26</v>
      </c>
      <c r="H1825" t="s" s="36">
        <v>15037</v>
      </c>
      <c r="I1825" t="s" s="36">
        <v>28</v>
      </c>
      <c r="J1825" t="s" s="36">
        <v>83</v>
      </c>
      <c r="K1825" t="s" s="36">
        <v>15038</v>
      </c>
      <c r="L1825" t="s" s="36">
        <v>31</v>
      </c>
      <c r="M1825" t="s" s="36">
        <v>5657</v>
      </c>
      <c r="N1825" s="36"/>
      <c r="O1825" t="s" s="36">
        <v>11933</v>
      </c>
      <c r="P1825" t="s" s="8">
        <v>15039</v>
      </c>
      <c r="Q1825" t="s" s="8">
        <f>"http://sharkattackfile.net/spreadsheets/pdf_directory/"&amp;P1825</f>
        <v>15040</v>
      </c>
      <c r="R1825" t="s" s="8">
        <v>15041</v>
      </c>
      <c r="S1825" t="s" s="19">
        <v>15042</v>
      </c>
      <c r="T1825" t="s" s="8">
        <v>15042</v>
      </c>
      <c r="U1825" t="s" s="8">
        <v>15043</v>
      </c>
    </row>
    <row r="1826" s="2" customFormat="1" ht="20.7" customHeight="1">
      <c r="A1826" t="s" s="11">
        <v>15044</v>
      </c>
      <c r="B1826" t="s" s="11">
        <v>14243</v>
      </c>
      <c r="C1826" t="s" s="11">
        <v>22</v>
      </c>
      <c r="D1826" t="s" s="11">
        <v>23</v>
      </c>
      <c r="E1826" t="s" s="11">
        <v>481</v>
      </c>
      <c r="F1826" t="s" s="11">
        <v>15045</v>
      </c>
      <c r="G1826" t="s" s="11">
        <v>114</v>
      </c>
      <c r="H1826" t="s" s="11">
        <v>15046</v>
      </c>
      <c r="I1826" t="s" s="11">
        <v>28</v>
      </c>
      <c r="J1826" t="s" s="11">
        <v>8575</v>
      </c>
      <c r="K1826" t="s" s="11">
        <v>234</v>
      </c>
      <c r="L1826" t="s" s="11">
        <v>159</v>
      </c>
      <c r="M1826" t="s" s="11">
        <v>303</v>
      </c>
      <c r="N1826" t="s" s="11">
        <v>15047</v>
      </c>
      <c r="O1826" t="s" s="11">
        <v>4522</v>
      </c>
      <c r="P1826" t="s" s="8">
        <v>15048</v>
      </c>
      <c r="Q1826" t="s" s="8">
        <f>"http://sharkattackfile.net/spreadsheets/pdf_directory/"&amp;P1826</f>
        <v>15049</v>
      </c>
      <c r="R1826" t="s" s="8">
        <v>15050</v>
      </c>
      <c r="S1826" t="s" s="19">
        <v>15051</v>
      </c>
      <c r="T1826" t="s" s="8">
        <v>15051</v>
      </c>
      <c r="U1826" t="s" s="8">
        <v>15052</v>
      </c>
    </row>
    <row r="1827" s="2" customFormat="1" ht="20.7" customHeight="1">
      <c r="A1827" t="s" s="11">
        <v>15053</v>
      </c>
      <c r="B1827" t="s" s="11">
        <v>14243</v>
      </c>
      <c r="C1827" t="s" s="11">
        <v>22</v>
      </c>
      <c r="D1827" t="s" s="11">
        <v>23</v>
      </c>
      <c r="E1827" t="s" s="11">
        <v>24</v>
      </c>
      <c r="F1827" t="s" s="11">
        <v>25</v>
      </c>
      <c r="G1827" t="s" s="11">
        <v>26</v>
      </c>
      <c r="H1827" t="s" s="11">
        <v>108</v>
      </c>
      <c r="I1827" t="s" s="11">
        <v>28</v>
      </c>
      <c r="J1827" t="s" s="11">
        <v>351</v>
      </c>
      <c r="K1827" t="s" s="11">
        <v>15054</v>
      </c>
      <c r="L1827" t="s" s="11">
        <v>31</v>
      </c>
      <c r="M1827" t="s" s="11">
        <v>46</v>
      </c>
      <c r="N1827" s="11"/>
      <c r="O1827" t="s" s="11">
        <v>15055</v>
      </c>
      <c r="P1827" t="s" s="8">
        <v>15056</v>
      </c>
      <c r="Q1827" t="s" s="8">
        <f>"http://sharkattackfile.net/spreadsheets/pdf_directory/"&amp;P1827</f>
        <v>15057</v>
      </c>
      <c r="R1827" t="s" s="8">
        <v>15058</v>
      </c>
      <c r="S1827" t="s" s="19">
        <v>15059</v>
      </c>
      <c r="T1827" t="s" s="8">
        <v>15059</v>
      </c>
      <c r="U1827" t="s" s="8">
        <v>15060</v>
      </c>
    </row>
    <row r="1828" s="2" customFormat="1" ht="29.7" customHeight="1">
      <c r="A1828" t="s" s="11">
        <v>15053</v>
      </c>
      <c r="B1828" t="s" s="11">
        <v>14243</v>
      </c>
      <c r="C1828" t="s" s="11">
        <v>22</v>
      </c>
      <c r="D1828" t="s" s="11">
        <v>229</v>
      </c>
      <c r="E1828" t="s" s="11">
        <v>596</v>
      </c>
      <c r="F1828" t="s" s="11">
        <v>1554</v>
      </c>
      <c r="G1828" s="47"/>
      <c r="H1828" t="s" s="11">
        <v>15061</v>
      </c>
      <c r="I1828" t="s" s="11">
        <v>28</v>
      </c>
      <c r="J1828" s="11"/>
      <c r="K1828" s="11"/>
      <c r="L1828" t="s" s="11">
        <v>9050</v>
      </c>
      <c r="M1828" s="11"/>
      <c r="N1828" t="s" s="11">
        <v>15062</v>
      </c>
      <c r="O1828" t="s" s="11">
        <v>10231</v>
      </c>
      <c r="P1828" t="s" s="8">
        <v>15063</v>
      </c>
      <c r="Q1828" t="s" s="8">
        <f>"http://sharkattackfile.net/spreadsheets/pdf_directory/"&amp;P1828</f>
        <v>15064</v>
      </c>
      <c r="R1828" t="s" s="8">
        <v>15065</v>
      </c>
      <c r="S1828" t="s" s="19">
        <v>15066</v>
      </c>
      <c r="T1828" t="s" s="8">
        <v>15066</v>
      </c>
      <c r="U1828" t="s" s="8">
        <v>15067</v>
      </c>
    </row>
    <row r="1829" s="2" customFormat="1" ht="29.7" customHeight="1">
      <c r="A1829" t="s" s="34">
        <v>15068</v>
      </c>
      <c r="B1829" t="s" s="34">
        <v>14243</v>
      </c>
      <c r="C1829" t="s" s="34">
        <v>3573</v>
      </c>
      <c r="D1829" t="s" s="34">
        <v>89</v>
      </c>
      <c r="E1829" t="s" s="34">
        <v>1157</v>
      </c>
      <c r="F1829" t="s" s="34">
        <v>11679</v>
      </c>
      <c r="G1829" t="s" s="34">
        <v>15069</v>
      </c>
      <c r="H1829" t="s" s="34">
        <v>15070</v>
      </c>
      <c r="I1829" t="s" s="34">
        <v>28</v>
      </c>
      <c r="J1829" s="34"/>
      <c r="K1829" t="s" s="34">
        <v>15071</v>
      </c>
      <c r="L1829" s="34"/>
      <c r="M1829" s="34"/>
      <c r="N1829" t="s" s="34">
        <v>15072</v>
      </c>
      <c r="O1829" t="s" s="34">
        <v>15073</v>
      </c>
      <c r="P1829" t="s" s="8">
        <v>15074</v>
      </c>
      <c r="Q1829" t="s" s="8">
        <f>"http://sharkattackfile.net/spreadsheets/pdf_directory/"&amp;P1829</f>
        <v>15075</v>
      </c>
      <c r="R1829" t="s" s="8">
        <v>15076</v>
      </c>
      <c r="S1829" t="s" s="19">
        <v>15077</v>
      </c>
      <c r="T1829" t="s" s="8">
        <v>15077</v>
      </c>
      <c r="U1829" t="s" s="8">
        <v>15078</v>
      </c>
    </row>
    <row r="1830" s="2" customFormat="1" ht="56.7" customHeight="1">
      <c r="A1830" t="s" s="34">
        <v>15079</v>
      </c>
      <c r="B1830" t="s" s="34">
        <v>14243</v>
      </c>
      <c r="C1830" t="s" s="34">
        <v>3573</v>
      </c>
      <c r="D1830" t="s" s="34">
        <v>329</v>
      </c>
      <c r="E1830" t="s" s="34">
        <v>330</v>
      </c>
      <c r="F1830" t="s" s="34">
        <v>15080</v>
      </c>
      <c r="G1830" t="s" s="34">
        <v>114</v>
      </c>
      <c r="H1830" t="s" s="34">
        <v>15081</v>
      </c>
      <c r="I1830" t="s" s="34">
        <v>28</v>
      </c>
      <c r="J1830" t="s" s="34">
        <v>364</v>
      </c>
      <c r="K1830" t="s" s="34">
        <v>9387</v>
      </c>
      <c r="L1830" s="34"/>
      <c r="M1830" t="s" s="34">
        <v>2393</v>
      </c>
      <c r="N1830" t="s" s="34">
        <v>15082</v>
      </c>
      <c r="O1830" t="s" s="34">
        <v>15083</v>
      </c>
      <c r="P1830" t="s" s="8">
        <v>15084</v>
      </c>
      <c r="Q1830" t="s" s="8">
        <f>"http://sharkattackfile.net/spreadsheets/pdf_directory/"&amp;P1830</f>
        <v>15085</v>
      </c>
      <c r="R1830" t="s" s="8">
        <v>15086</v>
      </c>
      <c r="S1830" t="s" s="19">
        <v>15087</v>
      </c>
      <c r="T1830" t="s" s="8">
        <v>15087</v>
      </c>
      <c r="U1830" t="s" s="8">
        <v>15088</v>
      </c>
    </row>
    <row r="1831" s="2" customFormat="1" ht="47.7" customHeight="1">
      <c r="A1831" t="s" s="34">
        <v>15089</v>
      </c>
      <c r="B1831" t="s" s="34">
        <v>14243</v>
      </c>
      <c r="C1831" t="s" s="34">
        <v>3573</v>
      </c>
      <c r="D1831" t="s" s="34">
        <v>229</v>
      </c>
      <c r="E1831" t="s" s="34">
        <v>401</v>
      </c>
      <c r="F1831" t="s" s="34">
        <v>15090</v>
      </c>
      <c r="G1831" t="s" s="34">
        <v>26</v>
      </c>
      <c r="H1831" t="s" s="34">
        <v>15091</v>
      </c>
      <c r="I1831" t="s" s="34">
        <v>28</v>
      </c>
      <c r="J1831" t="s" s="34">
        <v>527</v>
      </c>
      <c r="K1831" t="s" s="34">
        <v>15092</v>
      </c>
      <c r="L1831" s="34"/>
      <c r="M1831" t="s" s="34">
        <v>187</v>
      </c>
      <c r="N1831" t="s" s="34">
        <v>15093</v>
      </c>
      <c r="O1831" t="s" s="34">
        <v>13948</v>
      </c>
      <c r="P1831" t="s" s="8">
        <v>15094</v>
      </c>
      <c r="Q1831" t="s" s="8">
        <f>"http://sharkattackfile.net/spreadsheets/pdf_directory/"&amp;P1831</f>
        <v>15095</v>
      </c>
      <c r="R1831" t="s" s="8">
        <v>15096</v>
      </c>
      <c r="S1831" t="s" s="19">
        <v>15097</v>
      </c>
      <c r="T1831" t="s" s="8">
        <v>15097</v>
      </c>
      <c r="U1831" t="s" s="8">
        <v>15098</v>
      </c>
    </row>
    <row r="1832" s="2" customFormat="1" ht="29.7" customHeight="1">
      <c r="A1832" t="s" s="11">
        <v>15099</v>
      </c>
      <c r="B1832" t="s" s="11">
        <v>14243</v>
      </c>
      <c r="C1832" t="s" s="11">
        <v>22</v>
      </c>
      <c r="D1832" t="s" s="11">
        <v>23</v>
      </c>
      <c r="E1832" t="s" s="11">
        <v>24</v>
      </c>
      <c r="F1832" t="s" s="11">
        <v>15100</v>
      </c>
      <c r="G1832" t="s" s="11">
        <v>26</v>
      </c>
      <c r="H1832" t="s" s="11">
        <v>15101</v>
      </c>
      <c r="I1832" t="s" s="11">
        <v>28</v>
      </c>
      <c r="J1832" t="s" s="11">
        <v>289</v>
      </c>
      <c r="K1832" t="s" s="11">
        <v>12502</v>
      </c>
      <c r="L1832" t="s" s="11">
        <v>31</v>
      </c>
      <c r="M1832" t="s" s="11">
        <v>85</v>
      </c>
      <c r="N1832" t="s" s="11">
        <v>15102</v>
      </c>
      <c r="O1832" t="s" s="11">
        <v>15103</v>
      </c>
      <c r="P1832" t="s" s="8">
        <v>15104</v>
      </c>
      <c r="Q1832" t="s" s="8">
        <f>"http://sharkattackfile.net/spreadsheets/pdf_directory/"&amp;P1832</f>
        <v>15105</v>
      </c>
      <c r="R1832" t="s" s="8">
        <v>15106</v>
      </c>
      <c r="S1832" t="s" s="19">
        <v>15107</v>
      </c>
      <c r="T1832" t="s" s="8">
        <v>15107</v>
      </c>
      <c r="U1832" t="s" s="8">
        <v>15108</v>
      </c>
    </row>
    <row r="1833" s="2" customFormat="1" ht="29.7" customHeight="1">
      <c r="A1833" t="s" s="11">
        <v>15109</v>
      </c>
      <c r="B1833" t="s" s="11">
        <v>14243</v>
      </c>
      <c r="C1833" t="s" s="11">
        <v>22</v>
      </c>
      <c r="D1833" t="s" s="11">
        <v>389</v>
      </c>
      <c r="E1833" s="47"/>
      <c r="F1833" s="47"/>
      <c r="G1833" t="s" s="11">
        <v>185</v>
      </c>
      <c r="H1833" t="s" s="11">
        <v>15110</v>
      </c>
      <c r="I1833" t="s" s="11">
        <v>28</v>
      </c>
      <c r="J1833" s="11"/>
      <c r="K1833" t="s" s="11">
        <v>9850</v>
      </c>
      <c r="L1833" t="s" s="11">
        <v>31</v>
      </c>
      <c r="M1833" s="11"/>
      <c r="N1833" s="11"/>
      <c r="O1833" t="s" s="11">
        <v>15111</v>
      </c>
      <c r="P1833" t="s" s="8">
        <v>15112</v>
      </c>
      <c r="Q1833" t="s" s="8">
        <f>"http://sharkattackfile.net/spreadsheets/pdf_directory/"&amp;P1833</f>
        <v>15113</v>
      </c>
      <c r="R1833" t="s" s="8">
        <v>15114</v>
      </c>
      <c r="S1833" t="s" s="19">
        <v>15115</v>
      </c>
      <c r="T1833" t="s" s="8">
        <v>15115</v>
      </c>
      <c r="U1833" t="s" s="8">
        <v>15116</v>
      </c>
    </row>
    <row r="1834" s="2" customFormat="1" ht="20.7" customHeight="1">
      <c r="A1834" t="s" s="11">
        <v>15117</v>
      </c>
      <c r="B1834" t="s" s="11">
        <v>14243</v>
      </c>
      <c r="C1834" t="s" s="11">
        <v>22</v>
      </c>
      <c r="D1834" t="s" s="11">
        <v>23</v>
      </c>
      <c r="E1834" t="s" s="11">
        <v>24</v>
      </c>
      <c r="F1834" t="s" s="11">
        <v>15118</v>
      </c>
      <c r="G1834" t="s" s="11">
        <v>59</v>
      </c>
      <c r="H1834" t="s" s="11">
        <v>15119</v>
      </c>
      <c r="I1834" t="s" s="11">
        <v>28</v>
      </c>
      <c r="J1834" t="s" s="11">
        <v>125</v>
      </c>
      <c r="K1834" t="s" s="11">
        <v>15120</v>
      </c>
      <c r="L1834" t="s" s="11">
        <v>31</v>
      </c>
      <c r="M1834" s="11"/>
      <c r="N1834" t="s" s="11">
        <v>687</v>
      </c>
      <c r="O1834" t="s" s="11">
        <v>15121</v>
      </c>
      <c r="P1834" t="s" s="8">
        <v>15122</v>
      </c>
      <c r="Q1834" t="s" s="8">
        <f>"http://sharkattackfile.net/spreadsheets/pdf_directory/"&amp;P1834</f>
        <v>15123</v>
      </c>
      <c r="R1834" t="s" s="8">
        <v>15124</v>
      </c>
      <c r="S1834" t="s" s="19">
        <v>15125</v>
      </c>
      <c r="T1834" t="s" s="8">
        <v>15125</v>
      </c>
      <c r="U1834" t="s" s="8">
        <v>15126</v>
      </c>
    </row>
    <row r="1835" s="2" customFormat="1" ht="29.7" customHeight="1">
      <c r="A1835" t="s" s="11">
        <v>15127</v>
      </c>
      <c r="B1835" t="s" s="11">
        <v>14243</v>
      </c>
      <c r="C1835" t="s" s="11">
        <v>22</v>
      </c>
      <c r="D1835" t="s" s="11">
        <v>23</v>
      </c>
      <c r="E1835" t="s" s="11">
        <v>24</v>
      </c>
      <c r="F1835" t="s" s="11">
        <v>15128</v>
      </c>
      <c r="G1835" t="s" s="11">
        <v>26</v>
      </c>
      <c r="H1835" s="47"/>
      <c r="I1835" s="11"/>
      <c r="J1835" s="11"/>
      <c r="K1835" t="s" s="11">
        <v>476</v>
      </c>
      <c r="L1835" t="s" s="11">
        <v>31</v>
      </c>
      <c r="M1835" s="11"/>
      <c r="N1835" s="11"/>
      <c r="O1835" t="s" s="11">
        <v>15129</v>
      </c>
      <c r="P1835" t="s" s="8">
        <v>15130</v>
      </c>
      <c r="Q1835" t="s" s="8">
        <f>"http://sharkattackfile.net/spreadsheets/pdf_directory/"&amp;P1835</f>
        <v>15131</v>
      </c>
      <c r="R1835" t="s" s="8">
        <v>15132</v>
      </c>
      <c r="S1835" t="s" s="19">
        <v>15133</v>
      </c>
      <c r="T1835" t="s" s="8">
        <v>15133</v>
      </c>
      <c r="U1835" t="s" s="8">
        <v>15134</v>
      </c>
    </row>
    <row r="1836" s="2" customFormat="1" ht="20.7" customHeight="1">
      <c r="A1836" t="s" s="11">
        <v>15135</v>
      </c>
      <c r="B1836" t="s" s="11">
        <v>14243</v>
      </c>
      <c r="C1836" t="s" s="11">
        <v>22</v>
      </c>
      <c r="D1836" t="s" s="11">
        <v>229</v>
      </c>
      <c r="E1836" t="s" s="11">
        <v>596</v>
      </c>
      <c r="F1836" t="s" s="11">
        <v>5698</v>
      </c>
      <c r="G1836" t="s" s="11">
        <v>1810</v>
      </c>
      <c r="H1836" t="s" s="11">
        <v>15136</v>
      </c>
      <c r="I1836" t="s" s="11">
        <v>28</v>
      </c>
      <c r="J1836" t="s" s="11">
        <v>399</v>
      </c>
      <c r="K1836" t="s" s="11">
        <v>234</v>
      </c>
      <c r="L1836" t="s" s="11">
        <v>159</v>
      </c>
      <c r="M1836" t="s" s="11">
        <v>12567</v>
      </c>
      <c r="N1836" t="s" s="11">
        <v>375</v>
      </c>
      <c r="O1836" t="s" s="11">
        <v>15137</v>
      </c>
      <c r="P1836" t="s" s="8">
        <v>15138</v>
      </c>
      <c r="Q1836" t="s" s="8">
        <f>"http://sharkattackfile.net/spreadsheets/pdf_directory/"&amp;P1836</f>
        <v>15139</v>
      </c>
      <c r="R1836" t="s" s="8">
        <v>15140</v>
      </c>
      <c r="S1836" t="s" s="19">
        <v>15141</v>
      </c>
      <c r="T1836" t="s" s="8">
        <v>15141</v>
      </c>
      <c r="U1836" t="s" s="8">
        <v>15142</v>
      </c>
    </row>
    <row r="1837" s="2" customFormat="1" ht="29.7" customHeight="1">
      <c r="A1837" t="s" s="11">
        <v>15143</v>
      </c>
      <c r="B1837" t="s" s="11">
        <v>14243</v>
      </c>
      <c r="C1837" t="s" s="11">
        <v>22</v>
      </c>
      <c r="D1837" t="s" s="11">
        <v>23</v>
      </c>
      <c r="E1837" t="s" s="11">
        <v>24</v>
      </c>
      <c r="F1837" t="s" s="11">
        <v>15144</v>
      </c>
      <c r="G1837" t="s" s="11">
        <v>15145</v>
      </c>
      <c r="H1837" t="s" s="11">
        <v>15146</v>
      </c>
      <c r="I1837" t="s" s="11">
        <v>28</v>
      </c>
      <c r="J1837" t="s" s="11">
        <v>200</v>
      </c>
      <c r="K1837" t="s" s="11">
        <v>15147</v>
      </c>
      <c r="L1837" t="s" s="11">
        <v>31</v>
      </c>
      <c r="M1837" t="s" s="11">
        <v>468</v>
      </c>
      <c r="N1837" s="11"/>
      <c r="O1837" t="s" s="11">
        <v>15055</v>
      </c>
      <c r="P1837" t="s" s="8">
        <v>15148</v>
      </c>
      <c r="Q1837" t="s" s="8">
        <f>"http://sharkattackfile.net/spreadsheets/pdf_directory/"&amp;P1837</f>
        <v>15149</v>
      </c>
      <c r="R1837" t="s" s="8">
        <v>15150</v>
      </c>
      <c r="S1837" t="s" s="19">
        <v>15151</v>
      </c>
      <c r="T1837" t="s" s="8">
        <v>15151</v>
      </c>
      <c r="U1837" t="s" s="8">
        <v>15152</v>
      </c>
    </row>
    <row r="1838" s="2" customFormat="1" ht="20.7" customHeight="1">
      <c r="A1838" t="s" s="11">
        <v>15153</v>
      </c>
      <c r="B1838" t="s" s="11">
        <v>14243</v>
      </c>
      <c r="C1838" t="s" s="11">
        <v>22</v>
      </c>
      <c r="D1838" t="s" s="11">
        <v>89</v>
      </c>
      <c r="E1838" t="s" s="11">
        <v>1157</v>
      </c>
      <c r="F1838" t="s" s="11">
        <v>15154</v>
      </c>
      <c r="G1838" t="s" s="11">
        <v>15155</v>
      </c>
      <c r="H1838" t="s" s="11">
        <v>15156</v>
      </c>
      <c r="I1838" t="s" s="11">
        <v>28</v>
      </c>
      <c r="J1838" t="s" s="11">
        <v>267</v>
      </c>
      <c r="K1838" t="s" s="11">
        <v>1754</v>
      </c>
      <c r="L1838" t="s" s="11">
        <v>31</v>
      </c>
      <c r="M1838" s="11"/>
      <c r="N1838" s="11"/>
      <c r="O1838" t="s" s="11">
        <v>13948</v>
      </c>
      <c r="P1838" t="s" s="8">
        <v>15157</v>
      </c>
      <c r="Q1838" t="s" s="8">
        <f>"http://sharkattackfile.net/spreadsheets/pdf_directory/"&amp;P1838</f>
        <v>15158</v>
      </c>
      <c r="R1838" t="s" s="8">
        <v>15159</v>
      </c>
      <c r="S1838" t="s" s="19">
        <v>15160</v>
      </c>
      <c r="T1838" t="s" s="8">
        <v>15160</v>
      </c>
      <c r="U1838" t="s" s="8">
        <v>15161</v>
      </c>
    </row>
    <row r="1839" s="2" customFormat="1" ht="20.7" customHeight="1">
      <c r="A1839" t="s" s="11">
        <v>15153</v>
      </c>
      <c r="B1839" t="s" s="11">
        <v>14243</v>
      </c>
      <c r="C1839" t="s" s="11">
        <v>22</v>
      </c>
      <c r="D1839" t="s" s="11">
        <v>23</v>
      </c>
      <c r="E1839" t="s" s="11">
        <v>24</v>
      </c>
      <c r="F1839" t="s" s="11">
        <v>15162</v>
      </c>
      <c r="G1839" t="s" s="11">
        <v>26</v>
      </c>
      <c r="H1839" t="s" s="11">
        <v>15163</v>
      </c>
      <c r="I1839" t="s" s="11">
        <v>28</v>
      </c>
      <c r="J1839" t="s" s="11">
        <v>7078</v>
      </c>
      <c r="K1839" t="s" s="11">
        <v>476</v>
      </c>
      <c r="L1839" t="s" s="11">
        <v>31</v>
      </c>
      <c r="M1839" t="s" s="11">
        <v>15164</v>
      </c>
      <c r="N1839" t="s" s="11">
        <v>2249</v>
      </c>
      <c r="O1839" t="s" s="11">
        <v>15055</v>
      </c>
      <c r="P1839" t="s" s="8">
        <v>15165</v>
      </c>
      <c r="Q1839" t="s" s="8">
        <f>"http://sharkattackfile.net/spreadsheets/pdf_directory/"&amp;P1839</f>
        <v>15166</v>
      </c>
      <c r="R1839" t="s" s="8">
        <v>15167</v>
      </c>
      <c r="S1839" t="s" s="19">
        <v>15168</v>
      </c>
      <c r="T1839" t="s" s="8">
        <v>15168</v>
      </c>
      <c r="U1839" t="s" s="8">
        <v>15169</v>
      </c>
    </row>
    <row r="1840" s="2" customFormat="1" ht="20.7" customHeight="1">
      <c r="A1840" t="s" s="11">
        <v>15153</v>
      </c>
      <c r="B1840" t="s" s="11">
        <v>14243</v>
      </c>
      <c r="C1840" t="s" s="11">
        <v>22</v>
      </c>
      <c r="D1840" t="s" s="11">
        <v>23</v>
      </c>
      <c r="E1840" t="s" s="11">
        <v>24</v>
      </c>
      <c r="F1840" t="s" s="11">
        <v>15170</v>
      </c>
      <c r="G1840" t="s" s="11">
        <v>4003</v>
      </c>
      <c r="H1840" t="s" s="11">
        <v>15171</v>
      </c>
      <c r="I1840" t="s" s="11">
        <v>28</v>
      </c>
      <c r="J1840" s="11"/>
      <c r="K1840" t="s" s="11">
        <v>1535</v>
      </c>
      <c r="L1840" t="s" s="11">
        <v>31</v>
      </c>
      <c r="M1840" s="11"/>
      <c r="N1840" t="s" s="11">
        <v>5547</v>
      </c>
      <c r="O1840" t="s" s="11">
        <v>15172</v>
      </c>
      <c r="P1840" t="s" s="8">
        <v>15173</v>
      </c>
      <c r="Q1840" t="s" s="8">
        <f>"http://sharkattackfile.net/spreadsheets/pdf_directory/"&amp;P1840</f>
        <v>15174</v>
      </c>
      <c r="R1840" t="s" s="8">
        <v>15175</v>
      </c>
      <c r="S1840" t="s" s="19">
        <v>15176</v>
      </c>
      <c r="T1840" t="s" s="8">
        <v>15176</v>
      </c>
      <c r="U1840" t="s" s="8">
        <v>15177</v>
      </c>
    </row>
    <row r="1841" s="2" customFormat="1" ht="29.7" customHeight="1">
      <c r="A1841" t="s" s="11">
        <v>15178</v>
      </c>
      <c r="B1841" t="s" s="11">
        <v>14243</v>
      </c>
      <c r="C1841" t="s" s="11">
        <v>22</v>
      </c>
      <c r="D1841" t="s" s="11">
        <v>23</v>
      </c>
      <c r="E1841" t="s" s="11">
        <v>24</v>
      </c>
      <c r="F1841" t="s" s="11">
        <v>15144</v>
      </c>
      <c r="G1841" t="s" s="11">
        <v>15145</v>
      </c>
      <c r="H1841" t="s" s="11">
        <v>27</v>
      </c>
      <c r="I1841" t="s" s="11">
        <v>28</v>
      </c>
      <c r="J1841" t="s" s="11">
        <v>239</v>
      </c>
      <c r="K1841" t="s" s="11">
        <v>15179</v>
      </c>
      <c r="L1841" t="s" s="11">
        <v>31</v>
      </c>
      <c r="M1841" t="s" s="11">
        <v>254</v>
      </c>
      <c r="N1841" t="s" s="11">
        <v>15180</v>
      </c>
      <c r="O1841" t="s" s="11">
        <v>15055</v>
      </c>
      <c r="P1841" t="s" s="8">
        <v>15181</v>
      </c>
      <c r="Q1841" t="s" s="8">
        <f>"http://sharkattackfile.net/spreadsheets/pdf_directory/"&amp;P1841</f>
        <v>15182</v>
      </c>
      <c r="R1841" t="s" s="8">
        <v>15183</v>
      </c>
      <c r="S1841" t="s" s="19">
        <v>15184</v>
      </c>
      <c r="T1841" t="s" s="8">
        <v>15184</v>
      </c>
      <c r="U1841" t="s" s="8">
        <v>15185</v>
      </c>
    </row>
    <row r="1842" s="2" customFormat="1" ht="29.7" customHeight="1">
      <c r="A1842" t="s" s="11">
        <v>15186</v>
      </c>
      <c r="B1842" t="s" s="11">
        <v>14243</v>
      </c>
      <c r="C1842" t="s" s="11">
        <v>22</v>
      </c>
      <c r="D1842" t="s" s="11">
        <v>23</v>
      </c>
      <c r="E1842" t="s" s="11">
        <v>24</v>
      </c>
      <c r="F1842" t="s" s="11">
        <v>15187</v>
      </c>
      <c r="G1842" t="s" s="11">
        <v>59</v>
      </c>
      <c r="H1842" t="s" s="11">
        <v>27</v>
      </c>
      <c r="I1842" t="s" s="11">
        <v>28</v>
      </c>
      <c r="J1842" t="s" s="11">
        <v>351</v>
      </c>
      <c r="K1842" t="s" s="11">
        <v>15188</v>
      </c>
      <c r="L1842" t="s" s="11">
        <v>31</v>
      </c>
      <c r="M1842" t="s" s="11">
        <v>15189</v>
      </c>
      <c r="N1842" s="11"/>
      <c r="O1842" t="s" s="11">
        <v>15055</v>
      </c>
      <c r="P1842" t="s" s="8">
        <v>15190</v>
      </c>
      <c r="Q1842" t="s" s="8">
        <f>"http://sharkattackfile.net/spreadsheets/pdf_directory/"&amp;P1842</f>
        <v>15191</v>
      </c>
      <c r="R1842" t="s" s="8">
        <v>15192</v>
      </c>
      <c r="S1842" t="s" s="19">
        <v>15193</v>
      </c>
      <c r="T1842" t="s" s="8">
        <v>15193</v>
      </c>
      <c r="U1842" t="s" s="8">
        <v>15194</v>
      </c>
    </row>
    <row r="1843" s="2" customFormat="1" ht="29.7" customHeight="1">
      <c r="A1843" t="s" s="11">
        <v>15195</v>
      </c>
      <c r="B1843" t="s" s="11">
        <v>14243</v>
      </c>
      <c r="C1843" t="s" s="11">
        <v>22</v>
      </c>
      <c r="D1843" t="s" s="11">
        <v>23</v>
      </c>
      <c r="E1843" t="s" s="11">
        <v>24</v>
      </c>
      <c r="F1843" t="s" s="11">
        <v>15196</v>
      </c>
      <c r="G1843" t="s" s="11">
        <v>11709</v>
      </c>
      <c r="H1843" t="s" s="11">
        <v>27</v>
      </c>
      <c r="I1843" t="s" s="11">
        <v>28</v>
      </c>
      <c r="J1843" t="s" s="11">
        <v>404</v>
      </c>
      <c r="K1843" t="s" s="11">
        <v>878</v>
      </c>
      <c r="L1843" t="s" s="11">
        <v>31</v>
      </c>
      <c r="M1843" t="s" s="11">
        <v>241</v>
      </c>
      <c r="N1843" t="s" s="11">
        <v>696</v>
      </c>
      <c r="O1843" t="s" s="11">
        <v>14607</v>
      </c>
      <c r="P1843" t="s" s="8">
        <v>15197</v>
      </c>
      <c r="Q1843" t="s" s="8">
        <f>"http://sharkattackfile.net/spreadsheets/pdf_directory/"&amp;P1843</f>
        <v>15198</v>
      </c>
      <c r="R1843" t="s" s="8">
        <v>15199</v>
      </c>
      <c r="S1843" t="s" s="19">
        <v>15200</v>
      </c>
      <c r="T1843" t="s" s="8">
        <v>15200</v>
      </c>
      <c r="U1843" t="s" s="8">
        <v>15201</v>
      </c>
    </row>
    <row r="1844" s="2" customFormat="1" ht="20.7" customHeight="1">
      <c r="A1844" t="s" s="11">
        <v>15202</v>
      </c>
      <c r="B1844" t="s" s="11">
        <v>14243</v>
      </c>
      <c r="C1844" t="s" s="11">
        <v>22</v>
      </c>
      <c r="D1844" t="s" s="11">
        <v>23</v>
      </c>
      <c r="E1844" t="s" s="11">
        <v>481</v>
      </c>
      <c r="F1844" t="s" s="11">
        <v>15203</v>
      </c>
      <c r="G1844" t="s" s="11">
        <v>26</v>
      </c>
      <c r="H1844" t="s" s="11">
        <v>15204</v>
      </c>
      <c r="I1844" t="s" s="11">
        <v>28</v>
      </c>
      <c r="J1844" t="s" s="11">
        <v>8997</v>
      </c>
      <c r="K1844" t="s" s="11">
        <v>15205</v>
      </c>
      <c r="L1844" t="s" s="11">
        <v>31</v>
      </c>
      <c r="M1844" t="s" s="11">
        <v>340</v>
      </c>
      <c r="N1844" t="s" s="11">
        <v>47</v>
      </c>
      <c r="O1844" t="s" s="11">
        <v>4522</v>
      </c>
      <c r="P1844" t="s" s="8">
        <v>15206</v>
      </c>
      <c r="Q1844" t="s" s="8">
        <f>"http://sharkattackfile.net/spreadsheets/pdf_directory/"&amp;P1844</f>
        <v>15207</v>
      </c>
      <c r="R1844" t="s" s="8">
        <v>15208</v>
      </c>
      <c r="S1844" t="s" s="19">
        <v>15209</v>
      </c>
      <c r="T1844" t="s" s="8">
        <v>15209</v>
      </c>
      <c r="U1844" t="s" s="8">
        <v>15210</v>
      </c>
    </row>
    <row r="1845" s="2" customFormat="1" ht="38.7" customHeight="1">
      <c r="A1845" t="s" s="11">
        <v>15211</v>
      </c>
      <c r="B1845" t="s" s="11">
        <v>14243</v>
      </c>
      <c r="C1845" t="s" s="11">
        <v>22</v>
      </c>
      <c r="D1845" t="s" s="11">
        <v>163</v>
      </c>
      <c r="E1845" t="s" s="11">
        <v>15212</v>
      </c>
      <c r="F1845" t="s" s="11">
        <v>15213</v>
      </c>
      <c r="G1845" t="s" s="11">
        <v>465</v>
      </c>
      <c r="H1845" t="s" s="11">
        <v>15214</v>
      </c>
      <c r="I1845" t="s" s="11">
        <v>28</v>
      </c>
      <c r="J1845" t="s" s="11">
        <v>77</v>
      </c>
      <c r="K1845" t="s" s="11">
        <v>15215</v>
      </c>
      <c r="L1845" t="s" s="11">
        <v>159</v>
      </c>
      <c r="M1845" t="s" s="11">
        <v>486</v>
      </c>
      <c r="N1845" t="s" s="11">
        <v>15216</v>
      </c>
      <c r="O1845" t="s" s="11">
        <v>15217</v>
      </c>
      <c r="P1845" t="s" s="8">
        <v>15218</v>
      </c>
      <c r="Q1845" t="s" s="8">
        <f>"http://sharkattackfile.net/spreadsheets/pdf_directory/"&amp;P1845</f>
        <v>15219</v>
      </c>
      <c r="R1845" t="s" s="8">
        <v>15220</v>
      </c>
      <c r="S1845" t="s" s="19">
        <v>15221</v>
      </c>
      <c r="T1845" t="s" s="8">
        <v>15221</v>
      </c>
      <c r="U1845" t="s" s="8">
        <v>15222</v>
      </c>
    </row>
    <row r="1846" s="2" customFormat="1" ht="20.7" customHeight="1">
      <c r="A1846" t="s" s="11">
        <v>15223</v>
      </c>
      <c r="B1846" t="s" s="11">
        <v>14243</v>
      </c>
      <c r="C1846" t="s" s="11">
        <v>22</v>
      </c>
      <c r="D1846" t="s" s="11">
        <v>174</v>
      </c>
      <c r="E1846" t="s" s="11">
        <v>8647</v>
      </c>
      <c r="F1846" t="s" s="11">
        <v>175</v>
      </c>
      <c r="G1846" t="s" s="11">
        <v>185</v>
      </c>
      <c r="H1846" t="s" s="11">
        <v>15224</v>
      </c>
      <c r="I1846" t="s" s="11">
        <v>28</v>
      </c>
      <c r="J1846" t="s" s="11">
        <v>447</v>
      </c>
      <c r="K1846" t="s" s="11">
        <v>15225</v>
      </c>
      <c r="L1846" t="s" s="11">
        <v>31</v>
      </c>
      <c r="M1846" s="11"/>
      <c r="N1846" s="11"/>
      <c r="O1846" t="s" s="11">
        <v>15226</v>
      </c>
      <c r="P1846" t="s" s="8">
        <v>15227</v>
      </c>
      <c r="Q1846" t="s" s="8">
        <f>"http://sharkattackfile.net/spreadsheets/pdf_directory/"&amp;P1846</f>
        <v>15228</v>
      </c>
      <c r="R1846" t="s" s="8">
        <v>15229</v>
      </c>
      <c r="S1846" t="s" s="19">
        <v>15230</v>
      </c>
      <c r="T1846" t="s" s="8">
        <v>15230</v>
      </c>
      <c r="U1846" t="s" s="8">
        <v>15231</v>
      </c>
    </row>
    <row r="1847" s="2" customFormat="1" ht="13.55" customHeight="1">
      <c r="A1847" t="s" s="11">
        <v>15232</v>
      </c>
      <c r="B1847" t="s" s="11">
        <v>14243</v>
      </c>
      <c r="C1847" t="s" s="11">
        <v>22</v>
      </c>
      <c r="D1847" t="s" s="11">
        <v>23</v>
      </c>
      <c r="E1847" t="s" s="11">
        <v>24</v>
      </c>
      <c r="F1847" t="s" s="11">
        <v>1337</v>
      </c>
      <c r="G1847" t="s" s="11">
        <v>26</v>
      </c>
      <c r="H1847" t="s" s="11">
        <v>15233</v>
      </c>
      <c r="I1847" t="s" s="11">
        <v>28</v>
      </c>
      <c r="J1847" t="s" s="11">
        <v>178</v>
      </c>
      <c r="K1847" t="s" s="11">
        <v>554</v>
      </c>
      <c r="L1847" t="s" s="11">
        <v>31</v>
      </c>
      <c r="M1847" t="s" s="11">
        <v>226</v>
      </c>
      <c r="N1847" s="11"/>
      <c r="O1847" t="s" s="11">
        <v>13752</v>
      </c>
      <c r="P1847" t="s" s="8">
        <v>15234</v>
      </c>
      <c r="Q1847" t="s" s="8">
        <f>"http://sharkattackfile.net/spreadsheets/pdf_directory/"&amp;P1847</f>
        <v>15235</v>
      </c>
      <c r="R1847" t="s" s="8">
        <v>15236</v>
      </c>
      <c r="S1847" t="s" s="19">
        <v>15237</v>
      </c>
      <c r="T1847" t="s" s="8">
        <v>15237</v>
      </c>
      <c r="U1847" t="s" s="8">
        <v>15238</v>
      </c>
    </row>
    <row r="1848" s="2" customFormat="1" ht="20.7" customHeight="1">
      <c r="A1848" t="s" s="11">
        <v>15239</v>
      </c>
      <c r="B1848" t="s" s="11">
        <v>14243</v>
      </c>
      <c r="C1848" t="s" s="11">
        <v>22</v>
      </c>
      <c r="D1848" t="s" s="11">
        <v>229</v>
      </c>
      <c r="E1848" t="s" s="11">
        <v>596</v>
      </c>
      <c r="F1848" t="s" s="11">
        <v>15240</v>
      </c>
      <c r="G1848" t="s" s="11">
        <v>26</v>
      </c>
      <c r="H1848" t="s" s="11">
        <v>15241</v>
      </c>
      <c r="I1848" t="s" s="11">
        <v>101</v>
      </c>
      <c r="J1848" t="s" s="11">
        <v>351</v>
      </c>
      <c r="K1848" t="s" s="11">
        <v>15242</v>
      </c>
      <c r="L1848" t="s" s="11">
        <v>31</v>
      </c>
      <c r="M1848" s="11"/>
      <c r="N1848" t="s" s="11">
        <v>7866</v>
      </c>
      <c r="O1848" t="s" s="11">
        <v>10231</v>
      </c>
      <c r="P1848" t="s" s="8">
        <v>15243</v>
      </c>
      <c r="Q1848" t="s" s="8">
        <f>"http://sharkattackfile.net/spreadsheets/pdf_directory/"&amp;P1848</f>
        <v>15244</v>
      </c>
      <c r="R1848" t="s" s="8">
        <v>15245</v>
      </c>
      <c r="S1848" t="s" s="19">
        <v>15246</v>
      </c>
      <c r="T1848" t="s" s="8">
        <v>15246</v>
      </c>
      <c r="U1848" t="s" s="8">
        <v>15247</v>
      </c>
    </row>
    <row r="1849" s="2" customFormat="1" ht="20.7" customHeight="1">
      <c r="A1849" t="s" s="11">
        <v>15248</v>
      </c>
      <c r="B1849" t="s" s="11">
        <v>14243</v>
      </c>
      <c r="C1849" t="s" s="11">
        <v>22</v>
      </c>
      <c r="D1849" t="s" s="11">
        <v>23</v>
      </c>
      <c r="E1849" t="s" s="11">
        <v>24</v>
      </c>
      <c r="F1849" t="s" s="11">
        <v>15249</v>
      </c>
      <c r="G1849" t="s" s="11">
        <v>4282</v>
      </c>
      <c r="H1849" t="s" s="11">
        <v>15250</v>
      </c>
      <c r="I1849" t="s" s="11">
        <v>28</v>
      </c>
      <c r="J1849" s="11"/>
      <c r="K1849" t="s" s="11">
        <v>554</v>
      </c>
      <c r="L1849" t="s" s="11">
        <v>31</v>
      </c>
      <c r="M1849" s="11"/>
      <c r="N1849" t="s" s="11">
        <v>117</v>
      </c>
      <c r="O1849" t="s" s="11">
        <v>15251</v>
      </c>
      <c r="P1849" t="s" s="8">
        <v>15252</v>
      </c>
      <c r="Q1849" t="s" s="8">
        <f>"http://sharkattackfile.net/spreadsheets/pdf_directory/"&amp;P1849</f>
        <v>15253</v>
      </c>
      <c r="R1849" t="s" s="8">
        <v>15254</v>
      </c>
      <c r="S1849" t="s" s="19">
        <v>15255</v>
      </c>
      <c r="T1849" t="s" s="8">
        <v>15255</v>
      </c>
      <c r="U1849" t="s" s="8">
        <v>15256</v>
      </c>
    </row>
    <row r="1850" s="2" customFormat="1" ht="29.7" customHeight="1">
      <c r="A1850" t="s" s="36">
        <v>15257</v>
      </c>
      <c r="B1850" t="s" s="36">
        <v>14243</v>
      </c>
      <c r="C1850" t="s" s="36">
        <v>211</v>
      </c>
      <c r="D1850" t="s" s="36">
        <v>761</v>
      </c>
      <c r="E1850" t="s" s="36">
        <v>15258</v>
      </c>
      <c r="F1850" s="79"/>
      <c r="G1850" t="s" s="36">
        <v>465</v>
      </c>
      <c r="H1850" s="79"/>
      <c r="I1850" t="s" s="36">
        <v>28</v>
      </c>
      <c r="J1850" s="36"/>
      <c r="K1850" t="s" s="36">
        <v>15259</v>
      </c>
      <c r="L1850" s="36"/>
      <c r="M1850" s="36"/>
      <c r="N1850" t="s" s="36">
        <v>15260</v>
      </c>
      <c r="O1850" t="s" s="36">
        <v>15261</v>
      </c>
      <c r="P1850" t="s" s="8">
        <v>15262</v>
      </c>
      <c r="Q1850" t="s" s="8">
        <f>"http://sharkattackfile.net/spreadsheets/pdf_directory/"&amp;P1850</f>
        <v>15263</v>
      </c>
      <c r="R1850" t="s" s="8">
        <v>15264</v>
      </c>
      <c r="S1850" t="s" s="19">
        <v>15257</v>
      </c>
      <c r="T1850" t="s" s="8">
        <v>15257</v>
      </c>
      <c r="U1850" t="s" s="8">
        <v>15265</v>
      </c>
    </row>
    <row r="1851" s="2" customFormat="1" ht="20.7" customHeight="1">
      <c r="A1851" t="s" s="11">
        <v>15266</v>
      </c>
      <c r="B1851" t="s" s="11">
        <v>14243</v>
      </c>
      <c r="C1851" t="s" s="11">
        <v>22</v>
      </c>
      <c r="D1851" t="s" s="11">
        <v>89</v>
      </c>
      <c r="E1851" t="s" s="11">
        <v>1157</v>
      </c>
      <c r="F1851" t="s" s="11">
        <v>15267</v>
      </c>
      <c r="G1851" t="s" s="11">
        <v>4282</v>
      </c>
      <c r="H1851" t="s" s="11">
        <v>15268</v>
      </c>
      <c r="I1851" t="s" s="11">
        <v>28</v>
      </c>
      <c r="J1851" t="s" s="11">
        <v>102</v>
      </c>
      <c r="K1851" t="s" s="11">
        <v>15269</v>
      </c>
      <c r="L1851" t="s" s="11">
        <v>31</v>
      </c>
      <c r="M1851" s="11"/>
      <c r="N1851" t="s" s="11">
        <v>15270</v>
      </c>
      <c r="O1851" t="s" s="11">
        <v>15271</v>
      </c>
      <c r="P1851" t="s" s="8">
        <v>15272</v>
      </c>
      <c r="Q1851" t="s" s="8">
        <f>"http://sharkattackfile.net/spreadsheets/pdf_directory/"&amp;P1851</f>
        <v>15273</v>
      </c>
      <c r="R1851" t="s" s="8">
        <v>15274</v>
      </c>
      <c r="S1851" t="s" s="19">
        <v>15275</v>
      </c>
      <c r="T1851" t="s" s="8">
        <v>15275</v>
      </c>
      <c r="U1851" t="s" s="8">
        <v>15276</v>
      </c>
    </row>
    <row r="1852" s="2" customFormat="1" ht="47.7" customHeight="1">
      <c r="A1852" t="s" s="36">
        <v>15277</v>
      </c>
      <c r="B1852" t="s" s="36">
        <v>14243</v>
      </c>
      <c r="C1852" t="s" s="36">
        <v>211</v>
      </c>
      <c r="D1852" t="s" s="36">
        <v>229</v>
      </c>
      <c r="E1852" t="s" s="36">
        <v>401</v>
      </c>
      <c r="F1852" t="s" s="36">
        <v>15278</v>
      </c>
      <c r="G1852" t="s" s="36">
        <v>15279</v>
      </c>
      <c r="H1852" t="s" s="36">
        <v>15280</v>
      </c>
      <c r="I1852" t="s" s="36">
        <v>28</v>
      </c>
      <c r="J1852" t="s" s="36">
        <v>220</v>
      </c>
      <c r="K1852" t="s" s="36">
        <v>15281</v>
      </c>
      <c r="L1852" t="s" s="36">
        <v>31</v>
      </c>
      <c r="M1852" t="s" s="36">
        <v>739</v>
      </c>
      <c r="N1852" t="s" s="36">
        <v>15282</v>
      </c>
      <c r="O1852" t="s" s="36">
        <v>15283</v>
      </c>
      <c r="P1852" t="s" s="8">
        <v>15284</v>
      </c>
      <c r="Q1852" t="s" s="8">
        <f>"http://sharkattackfile.net/spreadsheets/pdf_directory/"&amp;P1852</f>
        <v>15285</v>
      </c>
      <c r="R1852" t="s" s="8">
        <v>15286</v>
      </c>
      <c r="S1852" t="s" s="19">
        <v>15287</v>
      </c>
      <c r="T1852" t="s" s="8">
        <v>15287</v>
      </c>
      <c r="U1852" t="s" s="8">
        <v>15288</v>
      </c>
    </row>
    <row r="1853" s="2" customFormat="1" ht="20.7" customHeight="1">
      <c r="A1853" t="s" s="34">
        <v>15289</v>
      </c>
      <c r="B1853" t="s" s="34">
        <v>14243</v>
      </c>
      <c r="C1853" t="s" s="34">
        <v>3573</v>
      </c>
      <c r="D1853" t="s" s="34">
        <v>1036</v>
      </c>
      <c r="E1853" t="s" s="34">
        <v>1037</v>
      </c>
      <c r="F1853" t="s" s="34">
        <v>15290</v>
      </c>
      <c r="G1853" t="s" s="34">
        <v>59</v>
      </c>
      <c r="H1853" t="s" s="34">
        <v>15291</v>
      </c>
      <c r="I1853" t="s" s="34">
        <v>28</v>
      </c>
      <c r="J1853" s="34"/>
      <c r="K1853" t="s" s="34">
        <v>15292</v>
      </c>
      <c r="L1853" s="34"/>
      <c r="M1853" s="34"/>
      <c r="N1853" t="s" s="34">
        <v>6404</v>
      </c>
      <c r="O1853" t="s" s="34">
        <v>11944</v>
      </c>
      <c r="P1853" t="s" s="8">
        <v>15293</v>
      </c>
      <c r="Q1853" t="s" s="8">
        <f>"http://sharkattackfile.net/spreadsheets/pdf_directory/"&amp;P1853</f>
        <v>15294</v>
      </c>
      <c r="R1853" t="s" s="8">
        <v>15295</v>
      </c>
      <c r="S1853" t="s" s="19">
        <v>15296</v>
      </c>
      <c r="T1853" t="s" s="8">
        <v>15296</v>
      </c>
      <c r="U1853" t="s" s="8">
        <v>15297</v>
      </c>
    </row>
    <row r="1854" s="2" customFormat="1" ht="29.7" customHeight="1">
      <c r="A1854" t="s" s="112">
        <v>15298</v>
      </c>
      <c r="B1854" t="s" s="112">
        <v>14243</v>
      </c>
      <c r="C1854" t="s" s="112">
        <v>88</v>
      </c>
      <c r="D1854" t="s" s="112">
        <v>1036</v>
      </c>
      <c r="E1854" t="s" s="112">
        <v>1281</v>
      </c>
      <c r="F1854" t="s" s="112">
        <v>15299</v>
      </c>
      <c r="G1854" t="s" s="112">
        <v>15300</v>
      </c>
      <c r="H1854" t="s" s="112">
        <v>15301</v>
      </c>
      <c r="I1854" s="112"/>
      <c r="J1854" s="112"/>
      <c r="K1854" t="s" s="112">
        <v>15302</v>
      </c>
      <c r="L1854" t="s" s="112">
        <v>31</v>
      </c>
      <c r="M1854" t="s" s="112">
        <v>79</v>
      </c>
      <c r="N1854" t="s" s="112">
        <v>15303</v>
      </c>
      <c r="O1854" t="s" s="112">
        <v>15304</v>
      </c>
      <c r="P1854" t="s" s="8">
        <v>15305</v>
      </c>
      <c r="Q1854" t="s" s="8">
        <f>"http://sharkattackfile.net/spreadsheets/pdf_directory/"&amp;P1854</f>
        <v>15306</v>
      </c>
      <c r="R1854" t="s" s="8">
        <v>15307</v>
      </c>
      <c r="S1854" t="s" s="19">
        <v>15308</v>
      </c>
      <c r="T1854" t="s" s="8">
        <v>15308</v>
      </c>
      <c r="U1854" t="s" s="8">
        <v>15309</v>
      </c>
    </row>
    <row r="1855" s="2" customFormat="1" ht="29.7" customHeight="1">
      <c r="A1855" t="s" s="11">
        <v>15310</v>
      </c>
      <c r="B1855" t="s" s="11">
        <v>14243</v>
      </c>
      <c r="C1855" t="s" s="11">
        <v>22</v>
      </c>
      <c r="D1855" t="s" s="11">
        <v>23</v>
      </c>
      <c r="E1855" t="s" s="11">
        <v>24</v>
      </c>
      <c r="F1855" t="s" s="11">
        <v>15100</v>
      </c>
      <c r="G1855" t="s" s="11">
        <v>26</v>
      </c>
      <c r="H1855" t="s" s="11">
        <v>15311</v>
      </c>
      <c r="I1855" t="s" s="11">
        <v>28</v>
      </c>
      <c r="J1855" t="s" s="11">
        <v>220</v>
      </c>
      <c r="K1855" t="s" s="11">
        <v>358</v>
      </c>
      <c r="L1855" t="s" s="11">
        <v>31</v>
      </c>
      <c r="M1855" s="11"/>
      <c r="N1855" t="s" s="11">
        <v>5547</v>
      </c>
      <c r="O1855" t="s" s="11">
        <v>15312</v>
      </c>
      <c r="P1855" t="s" s="8">
        <v>15313</v>
      </c>
      <c r="Q1855" t="s" s="8">
        <f>"http://sharkattackfile.net/spreadsheets/pdf_directory/"&amp;P1855</f>
        <v>15314</v>
      </c>
      <c r="R1855" t="s" s="8">
        <v>15315</v>
      </c>
      <c r="S1855" t="s" s="19">
        <v>15316</v>
      </c>
      <c r="T1855" t="s" s="8">
        <v>15316</v>
      </c>
      <c r="U1855" t="s" s="8">
        <v>15317</v>
      </c>
    </row>
    <row r="1856" s="2" customFormat="1" ht="20.7" customHeight="1">
      <c r="A1856" t="s" s="36">
        <v>15318</v>
      </c>
      <c r="B1856" t="s" s="36">
        <v>14243</v>
      </c>
      <c r="C1856" t="s" s="36">
        <v>211</v>
      </c>
      <c r="D1856" t="s" s="36">
        <v>23</v>
      </c>
      <c r="E1856" t="s" s="36">
        <v>24</v>
      </c>
      <c r="F1856" t="s" s="36">
        <v>15319</v>
      </c>
      <c r="G1856" t="s" s="36">
        <v>15320</v>
      </c>
      <c r="H1856" t="s" s="36">
        <v>15321</v>
      </c>
      <c r="I1856" t="s" s="36">
        <v>28</v>
      </c>
      <c r="J1856" s="36"/>
      <c r="K1856" t="s" s="36">
        <v>15322</v>
      </c>
      <c r="L1856" t="s" s="36">
        <v>31</v>
      </c>
      <c r="M1856" s="36"/>
      <c r="N1856" t="s" s="36">
        <v>15323</v>
      </c>
      <c r="O1856" t="s" s="36">
        <v>15324</v>
      </c>
      <c r="P1856" t="s" s="8">
        <v>15325</v>
      </c>
      <c r="Q1856" t="s" s="8">
        <f>"http://sharkattackfile.net/spreadsheets/pdf_directory/"&amp;P1856</f>
        <v>15326</v>
      </c>
      <c r="R1856" t="s" s="8">
        <v>15327</v>
      </c>
      <c r="S1856" t="s" s="19">
        <v>15328</v>
      </c>
      <c r="T1856" t="s" s="8">
        <v>15328</v>
      </c>
      <c r="U1856" t="s" s="8">
        <v>15329</v>
      </c>
    </row>
    <row r="1857" s="2" customFormat="1" ht="29.7" customHeight="1">
      <c r="A1857" t="s" s="11">
        <v>15330</v>
      </c>
      <c r="B1857" t="s" s="11">
        <v>14243</v>
      </c>
      <c r="C1857" t="s" s="11">
        <v>22</v>
      </c>
      <c r="D1857" t="s" s="11">
        <v>329</v>
      </c>
      <c r="E1857" t="s" s="11">
        <v>15331</v>
      </c>
      <c r="F1857" t="s" s="11">
        <v>15332</v>
      </c>
      <c r="G1857" t="s" s="11">
        <v>26</v>
      </c>
      <c r="H1857" t="s" s="11">
        <v>15333</v>
      </c>
      <c r="I1857" t="s" s="11">
        <v>28</v>
      </c>
      <c r="J1857" t="s" s="11">
        <v>447</v>
      </c>
      <c r="K1857" t="s" s="11">
        <v>856</v>
      </c>
      <c r="L1857" t="s" s="11">
        <v>31</v>
      </c>
      <c r="M1857" s="11"/>
      <c r="N1857" t="s" s="11">
        <v>15334</v>
      </c>
      <c r="O1857" t="s" s="11">
        <v>15335</v>
      </c>
      <c r="P1857" t="s" s="8">
        <v>15336</v>
      </c>
      <c r="Q1857" t="s" s="8">
        <f>"http://sharkattackfile.net/spreadsheets/pdf_directory/"&amp;P1857</f>
        <v>15337</v>
      </c>
      <c r="R1857" t="s" s="8">
        <v>15338</v>
      </c>
      <c r="S1857" t="s" s="19">
        <v>15339</v>
      </c>
      <c r="T1857" t="s" s="8">
        <v>15339</v>
      </c>
      <c r="U1857" t="s" s="8">
        <v>15340</v>
      </c>
    </row>
    <row r="1858" s="2" customFormat="1" ht="20.7" customHeight="1">
      <c r="A1858" t="s" s="11">
        <v>15341</v>
      </c>
      <c r="B1858" t="s" s="11">
        <v>15342</v>
      </c>
      <c r="C1858" t="s" s="11">
        <v>22</v>
      </c>
      <c r="D1858" t="s" s="11">
        <v>97</v>
      </c>
      <c r="E1858" t="s" s="11">
        <v>98</v>
      </c>
      <c r="F1858" t="s" s="11">
        <v>15343</v>
      </c>
      <c r="G1858" t="s" s="11">
        <v>26</v>
      </c>
      <c r="H1858" t="s" s="11">
        <v>15344</v>
      </c>
      <c r="I1858" t="s" s="11">
        <v>28</v>
      </c>
      <c r="J1858" t="s" s="11">
        <v>157</v>
      </c>
      <c r="K1858" t="s" s="11">
        <v>15345</v>
      </c>
      <c r="L1858" t="s" s="11">
        <v>31</v>
      </c>
      <c r="M1858" s="11"/>
      <c r="N1858" t="s" s="11">
        <v>4260</v>
      </c>
      <c r="O1858" t="s" s="11">
        <v>15346</v>
      </c>
      <c r="P1858" t="s" s="8">
        <v>15347</v>
      </c>
      <c r="Q1858" t="s" s="8">
        <f>"http://sharkattackfile.net/spreadsheets/pdf_directory/"&amp;P1858</f>
        <v>15348</v>
      </c>
      <c r="R1858" t="s" s="8">
        <v>15349</v>
      </c>
      <c r="S1858" t="s" s="19">
        <v>15350</v>
      </c>
      <c r="T1858" t="s" s="8">
        <v>15350</v>
      </c>
      <c r="U1858" t="s" s="8">
        <v>15351</v>
      </c>
    </row>
    <row r="1859" s="2" customFormat="1" ht="20.7" customHeight="1">
      <c r="A1859" t="s" s="34">
        <v>15352</v>
      </c>
      <c r="B1859" t="s" s="34">
        <v>15342</v>
      </c>
      <c r="C1859" t="s" s="34">
        <v>3573</v>
      </c>
      <c r="D1859" t="s" s="34">
        <v>15353</v>
      </c>
      <c r="E1859" t="s" s="34">
        <v>15354</v>
      </c>
      <c r="F1859" s="77"/>
      <c r="G1859" t="s" s="34">
        <v>166</v>
      </c>
      <c r="H1859" t="s" s="34">
        <v>15355</v>
      </c>
      <c r="I1859" t="s" s="34">
        <v>28</v>
      </c>
      <c r="J1859" t="s" s="34">
        <v>423</v>
      </c>
      <c r="K1859" t="s" s="34">
        <v>9531</v>
      </c>
      <c r="L1859" s="34"/>
      <c r="M1859" s="34"/>
      <c r="N1859" t="s" s="34">
        <v>3573</v>
      </c>
      <c r="O1859" t="s" s="34">
        <v>14541</v>
      </c>
      <c r="P1859" t="s" s="8">
        <v>15356</v>
      </c>
      <c r="Q1859" t="s" s="8">
        <f>"http://sharkattackfile.net/spreadsheets/pdf_directory/"&amp;P1859</f>
        <v>15357</v>
      </c>
      <c r="R1859" t="s" s="8">
        <v>15358</v>
      </c>
      <c r="S1859" t="s" s="19">
        <v>15359</v>
      </c>
      <c r="T1859" t="s" s="8">
        <v>15359</v>
      </c>
      <c r="U1859" t="s" s="8">
        <v>15360</v>
      </c>
    </row>
    <row r="1860" s="2" customFormat="1" ht="20.7" customHeight="1">
      <c r="A1860" t="s" s="11">
        <v>15361</v>
      </c>
      <c r="B1860" t="s" s="11">
        <v>15342</v>
      </c>
      <c r="C1860" t="s" s="11">
        <v>22</v>
      </c>
      <c r="D1860" t="s" s="11">
        <v>229</v>
      </c>
      <c r="E1860" t="s" s="11">
        <v>596</v>
      </c>
      <c r="F1860" t="s" s="11">
        <v>15362</v>
      </c>
      <c r="G1860" t="s" s="11">
        <v>26</v>
      </c>
      <c r="H1860" t="s" s="11">
        <v>15363</v>
      </c>
      <c r="I1860" t="s" s="11">
        <v>28</v>
      </c>
      <c r="J1860" t="s" s="11">
        <v>560</v>
      </c>
      <c r="K1860" t="s" s="11">
        <v>15364</v>
      </c>
      <c r="L1860" t="s" s="11">
        <v>31</v>
      </c>
      <c r="M1860" t="s" s="11">
        <v>187</v>
      </c>
      <c r="N1860" t="s" s="11">
        <v>2450</v>
      </c>
      <c r="O1860" t="s" s="11">
        <v>15365</v>
      </c>
      <c r="P1860" t="s" s="8">
        <v>15366</v>
      </c>
      <c r="Q1860" t="s" s="8">
        <f>"http://sharkattackfile.net/spreadsheets/pdf_directory/"&amp;P1860</f>
        <v>15367</v>
      </c>
      <c r="R1860" t="s" s="8">
        <v>15368</v>
      </c>
      <c r="S1860" t="s" s="19">
        <v>15369</v>
      </c>
      <c r="T1860" t="s" s="8">
        <v>15369</v>
      </c>
      <c r="U1860" t="s" s="8">
        <v>15370</v>
      </c>
    </row>
    <row r="1861" s="2" customFormat="1" ht="13.55" customHeight="1">
      <c r="A1861" t="s" s="11">
        <v>15371</v>
      </c>
      <c r="B1861" t="s" s="11">
        <v>15342</v>
      </c>
      <c r="C1861" t="s" s="11">
        <v>22</v>
      </c>
      <c r="D1861" t="s" s="11">
        <v>229</v>
      </c>
      <c r="E1861" t="s" s="11">
        <v>401</v>
      </c>
      <c r="F1861" t="s" s="11">
        <v>15372</v>
      </c>
      <c r="G1861" t="s" s="11">
        <v>114</v>
      </c>
      <c r="H1861" t="s" s="11">
        <v>15373</v>
      </c>
      <c r="I1861" t="s" s="11">
        <v>28</v>
      </c>
      <c r="J1861" t="s" s="11">
        <v>871</v>
      </c>
      <c r="K1861" t="s" s="11">
        <v>6604</v>
      </c>
      <c r="L1861" t="s" s="11">
        <v>31</v>
      </c>
      <c r="M1861" s="11"/>
      <c r="N1861" t="s" s="11">
        <v>15374</v>
      </c>
      <c r="O1861" t="s" s="11">
        <v>15375</v>
      </c>
      <c r="P1861" t="s" s="8">
        <v>15376</v>
      </c>
      <c r="Q1861" t="s" s="8">
        <f>"http://sharkattackfile.net/spreadsheets/pdf_directory/"&amp;P1861</f>
        <v>15377</v>
      </c>
      <c r="R1861" t="s" s="8">
        <v>15378</v>
      </c>
      <c r="S1861" t="s" s="19">
        <v>15379</v>
      </c>
      <c r="T1861" t="s" s="8">
        <v>15379</v>
      </c>
      <c r="U1861" t="s" s="8">
        <v>15380</v>
      </c>
    </row>
    <row r="1862" s="2" customFormat="1" ht="29.7" customHeight="1">
      <c r="A1862" t="s" s="34">
        <v>15381</v>
      </c>
      <c r="B1862" t="s" s="34">
        <v>15342</v>
      </c>
      <c r="C1862" t="s" s="34">
        <v>3573</v>
      </c>
      <c r="D1862" t="s" s="34">
        <v>229</v>
      </c>
      <c r="E1862" t="s" s="34">
        <v>596</v>
      </c>
      <c r="F1862" t="s" s="34">
        <v>15382</v>
      </c>
      <c r="G1862" t="s" s="34">
        <v>114</v>
      </c>
      <c r="H1862" t="s" s="34">
        <v>15383</v>
      </c>
      <c r="I1862" t="s" s="34">
        <v>28</v>
      </c>
      <c r="J1862" t="s" s="34">
        <v>415</v>
      </c>
      <c r="K1862" t="s" s="34">
        <v>6518</v>
      </c>
      <c r="L1862" s="34"/>
      <c r="M1862" t="s" s="34">
        <v>1456</v>
      </c>
      <c r="N1862" t="s" s="34">
        <v>15384</v>
      </c>
      <c r="O1862" t="s" s="34">
        <v>15385</v>
      </c>
      <c r="P1862" t="s" s="8">
        <v>15386</v>
      </c>
      <c r="Q1862" t="s" s="8">
        <f>"http://sharkattackfile.net/spreadsheets/pdf_directory/"&amp;P1862</f>
        <v>15387</v>
      </c>
      <c r="R1862" t="s" s="8">
        <v>15388</v>
      </c>
      <c r="S1862" t="s" s="19">
        <v>15389</v>
      </c>
      <c r="T1862" t="s" s="8">
        <v>15389</v>
      </c>
      <c r="U1862" t="s" s="8">
        <v>15390</v>
      </c>
    </row>
    <row r="1863" s="2" customFormat="1" ht="20.7" customHeight="1">
      <c r="A1863" t="s" s="11">
        <v>15391</v>
      </c>
      <c r="B1863" t="s" s="11">
        <v>15342</v>
      </c>
      <c r="C1863" t="s" s="11">
        <v>22</v>
      </c>
      <c r="D1863" t="s" s="11">
        <v>23</v>
      </c>
      <c r="E1863" t="s" s="11">
        <v>145</v>
      </c>
      <c r="F1863" t="s" s="11">
        <v>15392</v>
      </c>
      <c r="G1863" t="s" s="11">
        <v>26</v>
      </c>
      <c r="H1863" t="s" s="11">
        <v>15393</v>
      </c>
      <c r="I1863" t="s" s="11">
        <v>28</v>
      </c>
      <c r="J1863" t="s" s="11">
        <v>7078</v>
      </c>
      <c r="K1863" t="s" s="11">
        <v>5075</v>
      </c>
      <c r="L1863" t="s" s="11">
        <v>31</v>
      </c>
      <c r="M1863" t="s" s="11">
        <v>15394</v>
      </c>
      <c r="N1863" t="s" s="11">
        <v>248</v>
      </c>
      <c r="O1863" t="s" s="11">
        <v>15395</v>
      </c>
      <c r="P1863" t="s" s="8">
        <v>15396</v>
      </c>
      <c r="Q1863" t="s" s="8">
        <f>"http://sharkattackfile.net/spreadsheets/pdf_directory/"&amp;P1863</f>
        <v>15397</v>
      </c>
      <c r="R1863" t="s" s="8">
        <v>15398</v>
      </c>
      <c r="S1863" t="s" s="19">
        <v>15399</v>
      </c>
      <c r="T1863" t="s" s="8">
        <v>15399</v>
      </c>
      <c r="U1863" t="s" s="8">
        <v>15400</v>
      </c>
    </row>
    <row r="1864" s="2" customFormat="1" ht="20.7" customHeight="1">
      <c r="A1864" t="s" s="11">
        <v>15401</v>
      </c>
      <c r="B1864" t="s" s="11">
        <v>15342</v>
      </c>
      <c r="C1864" t="s" s="11">
        <v>22</v>
      </c>
      <c r="D1864" t="s" s="11">
        <v>1036</v>
      </c>
      <c r="E1864" t="s" s="11">
        <v>1037</v>
      </c>
      <c r="F1864" t="s" s="11">
        <v>15402</v>
      </c>
      <c r="G1864" t="s" s="11">
        <v>26</v>
      </c>
      <c r="H1864" t="s" s="11">
        <v>15403</v>
      </c>
      <c r="I1864" t="s" s="11">
        <v>101</v>
      </c>
      <c r="J1864" s="11"/>
      <c r="K1864" t="s" s="11">
        <v>15404</v>
      </c>
      <c r="L1864" t="s" s="11">
        <v>31</v>
      </c>
      <c r="M1864" s="11"/>
      <c r="N1864" s="177"/>
      <c r="O1864" t="s" s="11">
        <v>15405</v>
      </c>
      <c r="P1864" t="s" s="8">
        <v>15406</v>
      </c>
      <c r="Q1864" t="s" s="8">
        <f>"http://sharkattackfile.net/spreadsheets/pdf_directory/"&amp;P1864</f>
        <v>15407</v>
      </c>
      <c r="R1864" t="s" s="8">
        <v>15408</v>
      </c>
      <c r="S1864" t="s" s="19">
        <v>15409</v>
      </c>
      <c r="T1864" t="s" s="8">
        <v>15409</v>
      </c>
      <c r="U1864" t="s" s="8">
        <v>15410</v>
      </c>
    </row>
    <row r="1865" s="2" customFormat="1" ht="20.7" customHeight="1">
      <c r="A1865" t="s" s="11">
        <v>15411</v>
      </c>
      <c r="B1865" t="s" s="11">
        <v>15342</v>
      </c>
      <c r="C1865" t="s" s="11">
        <v>22</v>
      </c>
      <c r="D1865" t="s" s="11">
        <v>343</v>
      </c>
      <c r="E1865" t="s" s="11">
        <v>344</v>
      </c>
      <c r="F1865" t="s" s="11">
        <v>15412</v>
      </c>
      <c r="G1865" t="s" s="11">
        <v>15413</v>
      </c>
      <c r="H1865" t="s" s="11">
        <v>15414</v>
      </c>
      <c r="I1865" t="s" s="11">
        <v>28</v>
      </c>
      <c r="J1865" t="s" s="11">
        <v>7933</v>
      </c>
      <c r="K1865" t="s" s="11">
        <v>15415</v>
      </c>
      <c r="L1865" t="s" s="11">
        <v>31</v>
      </c>
      <c r="M1865" s="11"/>
      <c r="N1865" t="s" s="11">
        <v>15416</v>
      </c>
      <c r="O1865" t="s" s="11">
        <v>15417</v>
      </c>
      <c r="P1865" t="s" s="8">
        <v>15418</v>
      </c>
      <c r="Q1865" t="s" s="8">
        <f>"http://sharkattackfile.net/spreadsheets/pdf_directory/"&amp;P1865</f>
        <v>15419</v>
      </c>
      <c r="R1865" t="s" s="8">
        <v>15420</v>
      </c>
      <c r="S1865" t="s" s="19">
        <v>15421</v>
      </c>
      <c r="T1865" t="s" s="8">
        <v>15421</v>
      </c>
      <c r="U1865" t="s" s="8">
        <v>15422</v>
      </c>
    </row>
    <row r="1866" s="2" customFormat="1" ht="20.7" customHeight="1">
      <c r="A1866" t="s" s="36">
        <v>15423</v>
      </c>
      <c r="B1866" t="s" s="36">
        <v>15342</v>
      </c>
      <c r="C1866" t="s" s="36">
        <v>211</v>
      </c>
      <c r="D1866" t="s" s="36">
        <v>229</v>
      </c>
      <c r="E1866" t="s" s="36">
        <v>41</v>
      </c>
      <c r="F1866" t="s" s="36">
        <v>15424</v>
      </c>
      <c r="G1866" t="s" s="36">
        <v>139</v>
      </c>
      <c r="H1866" t="s" s="36">
        <v>27</v>
      </c>
      <c r="I1866" t="s" s="36">
        <v>28</v>
      </c>
      <c r="J1866" t="s" s="36">
        <v>364</v>
      </c>
      <c r="K1866" t="s" s="36">
        <v>15425</v>
      </c>
      <c r="L1866" t="s" s="36">
        <v>31</v>
      </c>
      <c r="M1866" s="36"/>
      <c r="N1866" t="s" s="36">
        <v>8092</v>
      </c>
      <c r="O1866" t="s" s="36">
        <v>15426</v>
      </c>
      <c r="P1866" t="s" s="8">
        <v>15427</v>
      </c>
      <c r="Q1866" t="s" s="8">
        <f>"http://sharkattackfile.net/spreadsheets/pdf_directory/"&amp;P1866</f>
        <v>15428</v>
      </c>
      <c r="R1866" t="s" s="8">
        <v>15429</v>
      </c>
      <c r="S1866" t="s" s="19">
        <v>15430</v>
      </c>
      <c r="T1866" t="s" s="8">
        <v>15430</v>
      </c>
      <c r="U1866" t="s" s="8">
        <v>15431</v>
      </c>
    </row>
    <row r="1867" s="2" customFormat="1" ht="20.7" customHeight="1">
      <c r="A1867" t="s" s="11">
        <v>15432</v>
      </c>
      <c r="B1867" t="s" s="11">
        <v>15342</v>
      </c>
      <c r="C1867" t="s" s="11">
        <v>22</v>
      </c>
      <c r="D1867" t="s" s="11">
        <v>229</v>
      </c>
      <c r="E1867" t="s" s="11">
        <v>596</v>
      </c>
      <c r="F1867" t="s" s="11">
        <v>7611</v>
      </c>
      <c r="G1867" t="s" s="11">
        <v>26</v>
      </c>
      <c r="H1867" t="s" s="11">
        <v>15433</v>
      </c>
      <c r="I1867" t="s" s="11">
        <v>28</v>
      </c>
      <c r="J1867" s="11"/>
      <c r="K1867" t="s" s="11">
        <v>15434</v>
      </c>
      <c r="L1867" t="s" s="11">
        <v>31</v>
      </c>
      <c r="M1867" t="s" s="11">
        <v>348</v>
      </c>
      <c r="N1867" s="11"/>
      <c r="O1867" t="s" s="11">
        <v>15435</v>
      </c>
      <c r="P1867" t="s" s="8">
        <v>15436</v>
      </c>
      <c r="Q1867" t="s" s="8">
        <f>"http://sharkattackfile.net/spreadsheets/pdf_directory/"&amp;P1867</f>
        <v>15437</v>
      </c>
      <c r="R1867" t="s" s="8">
        <v>15438</v>
      </c>
      <c r="S1867" t="s" s="19">
        <v>15439</v>
      </c>
      <c r="T1867" t="s" s="8">
        <v>15439</v>
      </c>
      <c r="U1867" t="s" s="8">
        <v>15440</v>
      </c>
    </row>
    <row r="1868" s="2" customFormat="1" ht="20.7" customHeight="1">
      <c r="A1868" t="s" s="11">
        <v>15441</v>
      </c>
      <c r="B1868" t="s" s="11">
        <v>15342</v>
      </c>
      <c r="C1868" t="s" s="11">
        <v>22</v>
      </c>
      <c r="D1868" t="s" s="11">
        <v>89</v>
      </c>
      <c r="E1868" t="s" s="11">
        <v>565</v>
      </c>
      <c r="F1868" t="s" s="11">
        <v>15442</v>
      </c>
      <c r="G1868" t="s" s="11">
        <v>26</v>
      </c>
      <c r="H1868" t="s" s="11">
        <v>15443</v>
      </c>
      <c r="I1868" t="s" s="11">
        <v>28</v>
      </c>
      <c r="J1868" t="s" s="11">
        <v>351</v>
      </c>
      <c r="K1868" t="s" s="11">
        <v>15444</v>
      </c>
      <c r="L1868" t="s" s="11">
        <v>31</v>
      </c>
      <c r="M1868" t="s" s="11">
        <v>379</v>
      </c>
      <c r="N1868" t="s" s="11">
        <v>15445</v>
      </c>
      <c r="O1868" t="s" s="11">
        <v>15446</v>
      </c>
      <c r="P1868" t="s" s="8">
        <v>15447</v>
      </c>
      <c r="Q1868" t="s" s="8">
        <f>"http://sharkattackfile.net/spreadsheets/pdf_directory/"&amp;P1868</f>
        <v>15448</v>
      </c>
      <c r="R1868" t="s" s="8">
        <v>15449</v>
      </c>
      <c r="S1868" t="s" s="19">
        <v>15450</v>
      </c>
      <c r="T1868" t="s" s="8">
        <v>15450</v>
      </c>
      <c r="U1868" t="s" s="8">
        <v>15451</v>
      </c>
    </row>
    <row r="1869" s="2" customFormat="1" ht="29.7" customHeight="1">
      <c r="A1869" t="s" s="11">
        <v>15452</v>
      </c>
      <c r="B1869" t="s" s="11">
        <v>15342</v>
      </c>
      <c r="C1869" t="s" s="11">
        <v>22</v>
      </c>
      <c r="D1869" t="s" s="11">
        <v>23</v>
      </c>
      <c r="E1869" t="s" s="11">
        <v>24</v>
      </c>
      <c r="F1869" t="s" s="11">
        <v>25</v>
      </c>
      <c r="G1869" t="s" s="11">
        <v>26</v>
      </c>
      <c r="H1869" t="s" s="11">
        <v>15453</v>
      </c>
      <c r="I1869" t="s" s="11">
        <v>28</v>
      </c>
      <c r="J1869" t="s" s="11">
        <v>83</v>
      </c>
      <c r="K1869" t="s" s="11">
        <v>15454</v>
      </c>
      <c r="L1869" t="s" s="11">
        <v>31</v>
      </c>
      <c r="M1869" t="s" s="11">
        <v>15455</v>
      </c>
      <c r="N1869" t="s" s="11">
        <v>2249</v>
      </c>
      <c r="O1869" t="s" s="11">
        <v>15456</v>
      </c>
      <c r="P1869" t="s" s="8">
        <v>15457</v>
      </c>
      <c r="Q1869" t="s" s="8">
        <f>"http://sharkattackfile.net/spreadsheets/pdf_directory/"&amp;P1869</f>
        <v>15458</v>
      </c>
      <c r="R1869" t="s" s="8">
        <v>15459</v>
      </c>
      <c r="S1869" t="s" s="19">
        <v>15460</v>
      </c>
      <c r="T1869" t="s" s="8">
        <v>15460</v>
      </c>
      <c r="U1869" t="s" s="8">
        <v>15461</v>
      </c>
    </row>
    <row r="1870" s="2" customFormat="1" ht="20.7" customHeight="1">
      <c r="A1870" t="s" s="11">
        <v>15462</v>
      </c>
      <c r="B1870" t="s" s="11">
        <v>15342</v>
      </c>
      <c r="C1870" t="s" s="11">
        <v>22</v>
      </c>
      <c r="D1870" t="s" s="11">
        <v>23</v>
      </c>
      <c r="E1870" t="s" s="11">
        <v>24</v>
      </c>
      <c r="F1870" t="s" s="11">
        <v>15463</v>
      </c>
      <c r="G1870" t="s" s="11">
        <v>26</v>
      </c>
      <c r="H1870" t="s" s="11">
        <v>15464</v>
      </c>
      <c r="I1870" t="s" s="11">
        <v>28</v>
      </c>
      <c r="J1870" t="s" s="11">
        <v>102</v>
      </c>
      <c r="K1870" t="s" s="11">
        <v>6935</v>
      </c>
      <c r="L1870" t="s" s="11">
        <v>31</v>
      </c>
      <c r="M1870" t="s" s="11">
        <v>449</v>
      </c>
      <c r="N1870" t="s" s="11">
        <v>906</v>
      </c>
      <c r="O1870" t="s" s="11">
        <v>15465</v>
      </c>
      <c r="P1870" t="s" s="8">
        <v>15466</v>
      </c>
      <c r="Q1870" t="s" s="8">
        <f>"http://sharkattackfile.net/spreadsheets/pdf_directory/"&amp;P1870</f>
        <v>15467</v>
      </c>
      <c r="R1870" t="s" s="8">
        <v>15468</v>
      </c>
      <c r="S1870" t="s" s="19">
        <v>15469</v>
      </c>
      <c r="T1870" t="s" s="8">
        <v>15469</v>
      </c>
      <c r="U1870" t="s" s="8">
        <v>15470</v>
      </c>
    </row>
    <row r="1871" s="2" customFormat="1" ht="20.7" customHeight="1">
      <c r="A1871" t="s" s="11">
        <v>15471</v>
      </c>
      <c r="B1871" t="s" s="11">
        <v>15342</v>
      </c>
      <c r="C1871" t="s" s="11">
        <v>22</v>
      </c>
      <c r="D1871" t="s" s="11">
        <v>89</v>
      </c>
      <c r="E1871" t="s" s="11">
        <v>90</v>
      </c>
      <c r="F1871" t="s" s="11">
        <v>15472</v>
      </c>
      <c r="G1871" t="s" s="11">
        <v>26</v>
      </c>
      <c r="H1871" t="s" s="11">
        <v>15473</v>
      </c>
      <c r="I1871" t="s" s="11">
        <v>28</v>
      </c>
      <c r="J1871" t="s" s="11">
        <v>7183</v>
      </c>
      <c r="K1871" t="s" s="11">
        <v>10920</v>
      </c>
      <c r="L1871" t="s" s="11">
        <v>31</v>
      </c>
      <c r="M1871" t="s" s="11">
        <v>46</v>
      </c>
      <c r="N1871" t="s" s="11">
        <v>11578</v>
      </c>
      <c r="O1871" t="s" s="11">
        <v>15474</v>
      </c>
      <c r="P1871" t="s" s="8">
        <v>15475</v>
      </c>
      <c r="Q1871" t="s" s="8">
        <f>"http://sharkattackfile.net/spreadsheets/pdf_directory/"&amp;P1871</f>
        <v>15476</v>
      </c>
      <c r="R1871" t="s" s="8">
        <v>15477</v>
      </c>
      <c r="S1871" t="s" s="19">
        <v>15478</v>
      </c>
      <c r="T1871" t="s" s="8">
        <v>15478</v>
      </c>
      <c r="U1871" t="s" s="8">
        <v>15479</v>
      </c>
    </row>
    <row r="1872" s="2" customFormat="1" ht="20.7" customHeight="1">
      <c r="A1872" t="s" s="34">
        <v>15480</v>
      </c>
      <c r="B1872" t="s" s="34">
        <v>15342</v>
      </c>
      <c r="C1872" t="s" s="34">
        <v>3573</v>
      </c>
      <c r="D1872" t="s" s="34">
        <v>329</v>
      </c>
      <c r="E1872" t="s" s="34">
        <v>15331</v>
      </c>
      <c r="F1872" t="s" s="34">
        <v>5663</v>
      </c>
      <c r="G1872" t="s" s="34">
        <v>8240</v>
      </c>
      <c r="H1872" t="s" s="34">
        <v>15481</v>
      </c>
      <c r="I1872" t="s" s="34">
        <v>28</v>
      </c>
      <c r="J1872" s="34"/>
      <c r="K1872" t="s" s="34">
        <v>15482</v>
      </c>
      <c r="L1872" s="34"/>
      <c r="M1872" s="34"/>
      <c r="N1872" t="s" s="34">
        <v>3573</v>
      </c>
      <c r="O1872" t="s" s="34">
        <v>15483</v>
      </c>
      <c r="P1872" t="s" s="8">
        <v>15484</v>
      </c>
      <c r="Q1872" t="s" s="8">
        <f>"http://sharkattackfile.net/spreadsheets/pdf_directory/"&amp;P1872</f>
        <v>15485</v>
      </c>
      <c r="R1872" t="s" s="8">
        <v>15486</v>
      </c>
      <c r="S1872" t="s" s="19">
        <v>15487</v>
      </c>
      <c r="T1872" t="s" s="8">
        <v>15487</v>
      </c>
      <c r="U1872" t="s" s="8">
        <v>15488</v>
      </c>
    </row>
    <row r="1873" s="2" customFormat="1" ht="13.55" customHeight="1">
      <c r="A1873" t="s" s="11">
        <v>15489</v>
      </c>
      <c r="B1873" t="s" s="11">
        <v>15342</v>
      </c>
      <c r="C1873" t="s" s="11">
        <v>22</v>
      </c>
      <c r="D1873" t="s" s="11">
        <v>23</v>
      </c>
      <c r="E1873" t="s" s="11">
        <v>145</v>
      </c>
      <c r="F1873" t="s" s="11">
        <v>15490</v>
      </c>
      <c r="G1873" t="s" s="11">
        <v>4074</v>
      </c>
      <c r="H1873" t="s" s="11">
        <v>15491</v>
      </c>
      <c r="I1873" t="s" s="11">
        <v>28</v>
      </c>
      <c r="J1873" t="s" s="11">
        <v>364</v>
      </c>
      <c r="K1873" t="s" s="11">
        <v>12596</v>
      </c>
      <c r="L1873" t="s" s="11">
        <v>31</v>
      </c>
      <c r="M1873" t="s" s="11">
        <v>37</v>
      </c>
      <c r="N1873" t="s" s="11">
        <v>248</v>
      </c>
      <c r="O1873" t="s" s="11">
        <v>15492</v>
      </c>
      <c r="P1873" t="s" s="8">
        <v>15493</v>
      </c>
      <c r="Q1873" t="s" s="8">
        <f>"http://sharkattackfile.net/spreadsheets/pdf_directory/"&amp;P1873</f>
        <v>15494</v>
      </c>
      <c r="R1873" t="s" s="8">
        <v>15495</v>
      </c>
      <c r="S1873" t="s" s="19">
        <v>15496</v>
      </c>
      <c r="T1873" t="s" s="8">
        <v>15496</v>
      </c>
      <c r="U1873" t="s" s="8">
        <v>15497</v>
      </c>
    </row>
    <row r="1874" s="2" customFormat="1" ht="20.7" customHeight="1">
      <c r="A1874" t="s" s="11">
        <v>15498</v>
      </c>
      <c r="B1874" t="s" s="11">
        <v>15342</v>
      </c>
      <c r="C1874" t="s" s="11">
        <v>22</v>
      </c>
      <c r="D1874" t="s" s="11">
        <v>229</v>
      </c>
      <c r="E1874" t="s" s="11">
        <v>596</v>
      </c>
      <c r="F1874" t="s" s="11">
        <v>15499</v>
      </c>
      <c r="G1874" t="s" s="11">
        <v>4282</v>
      </c>
      <c r="H1874" t="s" s="11">
        <v>15500</v>
      </c>
      <c r="I1874" t="s" s="11">
        <v>101</v>
      </c>
      <c r="J1874" t="s" s="11">
        <v>7078</v>
      </c>
      <c r="K1874" t="s" s="11">
        <v>15501</v>
      </c>
      <c r="L1874" t="s" s="11">
        <v>31</v>
      </c>
      <c r="M1874" t="s" s="11">
        <v>254</v>
      </c>
      <c r="N1874" t="s" s="11">
        <v>14033</v>
      </c>
      <c r="O1874" t="s" s="11">
        <v>15502</v>
      </c>
      <c r="P1874" t="s" s="8">
        <v>15503</v>
      </c>
      <c r="Q1874" t="s" s="8">
        <f>"http://sharkattackfile.net/spreadsheets/pdf_directory/"&amp;P1874</f>
        <v>15504</v>
      </c>
      <c r="R1874" t="s" s="8">
        <v>15505</v>
      </c>
      <c r="S1874" t="s" s="19">
        <v>15506</v>
      </c>
      <c r="T1874" t="s" s="8">
        <v>15506</v>
      </c>
      <c r="U1874" t="s" s="8">
        <v>15507</v>
      </c>
    </row>
    <row r="1875" s="2" customFormat="1" ht="20.7" customHeight="1">
      <c r="A1875" t="s" s="11">
        <v>15508</v>
      </c>
      <c r="B1875" t="s" s="11">
        <v>15342</v>
      </c>
      <c r="C1875" t="s" s="11">
        <v>22</v>
      </c>
      <c r="D1875" t="s" s="11">
        <v>229</v>
      </c>
      <c r="E1875" t="s" s="11">
        <v>401</v>
      </c>
      <c r="F1875" t="s" s="11">
        <v>15509</v>
      </c>
      <c r="G1875" t="s" s="11">
        <v>185</v>
      </c>
      <c r="H1875" t="s" s="11">
        <v>15510</v>
      </c>
      <c r="I1875" t="s" s="11">
        <v>28</v>
      </c>
      <c r="J1875" t="s" s="11">
        <v>560</v>
      </c>
      <c r="K1875" t="s" s="11">
        <v>5310</v>
      </c>
      <c r="L1875" t="s" s="11">
        <v>31</v>
      </c>
      <c r="M1875" t="s" s="11">
        <v>468</v>
      </c>
      <c r="N1875" t="s" s="11">
        <v>1916</v>
      </c>
      <c r="O1875" t="s" s="11">
        <v>15511</v>
      </c>
      <c r="P1875" t="s" s="8">
        <v>15512</v>
      </c>
      <c r="Q1875" t="s" s="8">
        <f>"http://sharkattackfile.net/spreadsheets/pdf_directory/"&amp;P1875</f>
        <v>15513</v>
      </c>
      <c r="R1875" t="s" s="8">
        <v>15514</v>
      </c>
      <c r="S1875" t="s" s="19">
        <v>15515</v>
      </c>
      <c r="T1875" t="s" s="8">
        <v>15515</v>
      </c>
      <c r="U1875" t="s" s="8">
        <v>15516</v>
      </c>
    </row>
    <row r="1876" s="2" customFormat="1" ht="20.7" customHeight="1">
      <c r="A1876" t="s" s="11">
        <v>15517</v>
      </c>
      <c r="B1876" t="s" s="11">
        <v>15342</v>
      </c>
      <c r="C1876" t="s" s="11">
        <v>22</v>
      </c>
      <c r="D1876" t="s" s="11">
        <v>23</v>
      </c>
      <c r="E1876" t="s" s="11">
        <v>481</v>
      </c>
      <c r="F1876" t="s" s="11">
        <v>15518</v>
      </c>
      <c r="G1876" t="s" s="11">
        <v>26</v>
      </c>
      <c r="H1876" t="s" s="11">
        <v>15519</v>
      </c>
      <c r="I1876" t="s" s="11">
        <v>28</v>
      </c>
      <c r="J1876" t="s" s="11">
        <v>29</v>
      </c>
      <c r="K1876" t="s" s="11">
        <v>15520</v>
      </c>
      <c r="L1876" t="s" s="11">
        <v>31</v>
      </c>
      <c r="M1876" t="s" s="11">
        <v>1456</v>
      </c>
      <c r="N1876" t="s" s="11">
        <v>3729</v>
      </c>
      <c r="O1876" t="s" s="11">
        <v>4522</v>
      </c>
      <c r="P1876" t="s" s="8">
        <v>15521</v>
      </c>
      <c r="Q1876" t="s" s="8">
        <f>"http://sharkattackfile.net/spreadsheets/pdf_directory/"&amp;P1876</f>
        <v>15522</v>
      </c>
      <c r="R1876" t="s" s="8">
        <v>15523</v>
      </c>
      <c r="S1876" t="s" s="19">
        <v>15524</v>
      </c>
      <c r="T1876" t="s" s="8">
        <v>15524</v>
      </c>
      <c r="U1876" t="s" s="8">
        <v>15525</v>
      </c>
    </row>
    <row r="1877" s="2" customFormat="1" ht="29.7" customHeight="1">
      <c r="A1877" t="s" s="11">
        <v>15526</v>
      </c>
      <c r="B1877" t="s" s="11">
        <v>15342</v>
      </c>
      <c r="C1877" t="s" s="11">
        <v>22</v>
      </c>
      <c r="D1877" t="s" s="11">
        <v>23</v>
      </c>
      <c r="E1877" t="s" s="11">
        <v>24</v>
      </c>
      <c r="F1877" t="s" s="11">
        <v>15100</v>
      </c>
      <c r="G1877" t="s" s="11">
        <v>26</v>
      </c>
      <c r="H1877" t="s" s="11">
        <v>15527</v>
      </c>
      <c r="I1877" t="s" s="11">
        <v>28</v>
      </c>
      <c r="J1877" t="s" s="11">
        <v>399</v>
      </c>
      <c r="K1877" t="s" s="11">
        <v>15528</v>
      </c>
      <c r="L1877" t="s" s="11">
        <v>31</v>
      </c>
      <c r="M1877" t="s" s="11">
        <v>10001</v>
      </c>
      <c r="N1877" t="s" s="11">
        <v>15529</v>
      </c>
      <c r="O1877" t="s" s="11">
        <v>15530</v>
      </c>
      <c r="P1877" t="s" s="8">
        <v>15531</v>
      </c>
      <c r="Q1877" t="s" s="8">
        <f>"http://sharkattackfile.net/spreadsheets/pdf_directory/"&amp;P1877</f>
        <v>15532</v>
      </c>
      <c r="R1877" t="s" s="8">
        <v>15533</v>
      </c>
      <c r="S1877" t="s" s="19">
        <v>15534</v>
      </c>
      <c r="T1877" t="s" s="8">
        <v>15534</v>
      </c>
      <c r="U1877" t="s" s="8">
        <v>15535</v>
      </c>
    </row>
    <row r="1878" s="2" customFormat="1" ht="20.7" customHeight="1">
      <c r="A1878" t="s" s="11">
        <v>15536</v>
      </c>
      <c r="B1878" t="s" s="11">
        <v>15342</v>
      </c>
      <c r="C1878" t="s" s="11">
        <v>22</v>
      </c>
      <c r="D1878" t="s" s="11">
        <v>23</v>
      </c>
      <c r="E1878" t="s" s="11">
        <v>481</v>
      </c>
      <c r="F1878" t="s" s="11">
        <v>15537</v>
      </c>
      <c r="G1878" t="s" s="11">
        <v>26</v>
      </c>
      <c r="H1878" t="s" s="11">
        <v>15538</v>
      </c>
      <c r="I1878" t="s" s="11">
        <v>28</v>
      </c>
      <c r="J1878" s="11"/>
      <c r="K1878" t="s" s="11">
        <v>15539</v>
      </c>
      <c r="L1878" t="s" s="11">
        <v>31</v>
      </c>
      <c r="M1878" t="s" s="11">
        <v>254</v>
      </c>
      <c r="N1878" s="11"/>
      <c r="O1878" t="s" s="11">
        <v>4522</v>
      </c>
      <c r="P1878" t="s" s="8">
        <v>15540</v>
      </c>
      <c r="Q1878" t="s" s="8">
        <f>"http://sharkattackfile.net/spreadsheets/pdf_directory/"&amp;P1878</f>
        <v>15541</v>
      </c>
      <c r="R1878" t="s" s="8">
        <v>15542</v>
      </c>
      <c r="S1878" t="s" s="19">
        <v>15543</v>
      </c>
      <c r="T1878" t="s" s="8">
        <v>15543</v>
      </c>
      <c r="U1878" t="s" s="8">
        <v>15544</v>
      </c>
    </row>
    <row r="1879" s="2" customFormat="1" ht="47.7" customHeight="1">
      <c r="A1879" t="s" s="61">
        <v>15536</v>
      </c>
      <c r="B1879" t="s" s="61">
        <v>15342</v>
      </c>
      <c r="C1879" t="s" s="61">
        <v>501</v>
      </c>
      <c r="D1879" t="s" s="61">
        <v>5373</v>
      </c>
      <c r="E1879" t="s" s="61">
        <v>9739</v>
      </c>
      <c r="F1879" t="s" s="61">
        <v>15545</v>
      </c>
      <c r="G1879" t="s" s="61">
        <v>15546</v>
      </c>
      <c r="H1879" s="138"/>
      <c r="I1879" t="s" s="61">
        <v>28</v>
      </c>
      <c r="J1879" s="61"/>
      <c r="K1879" t="s" s="61">
        <v>15547</v>
      </c>
      <c r="L1879" t="s" s="61">
        <v>159</v>
      </c>
      <c r="M1879" t="s" s="61">
        <v>4093</v>
      </c>
      <c r="N1879" s="61"/>
      <c r="O1879" t="s" s="61">
        <v>15548</v>
      </c>
      <c r="P1879" t="s" s="8">
        <v>15549</v>
      </c>
      <c r="Q1879" t="s" s="8">
        <f>"http://sharkattackfile.net/spreadsheets/pdf_directory/"&amp;P1879</f>
        <v>15550</v>
      </c>
      <c r="R1879" t="s" s="8">
        <v>15551</v>
      </c>
      <c r="S1879" t="s" s="19">
        <v>15552</v>
      </c>
      <c r="T1879" t="s" s="8">
        <v>15552</v>
      </c>
      <c r="U1879" t="s" s="8">
        <v>15553</v>
      </c>
    </row>
    <row r="1880" s="2" customFormat="1" ht="20.7" customHeight="1">
      <c r="A1880" t="s" s="11">
        <v>15536</v>
      </c>
      <c r="B1880" t="s" s="11">
        <v>15342</v>
      </c>
      <c r="C1880" t="s" s="11">
        <v>22</v>
      </c>
      <c r="D1880" t="s" s="11">
        <v>182</v>
      </c>
      <c r="E1880" t="s" s="11">
        <v>1882</v>
      </c>
      <c r="F1880" t="s" s="11">
        <v>15554</v>
      </c>
      <c r="G1880" t="s" s="11">
        <v>114</v>
      </c>
      <c r="H1880" t="s" s="11">
        <v>15555</v>
      </c>
      <c r="I1880" t="s" s="11">
        <v>101</v>
      </c>
      <c r="J1880" t="s" s="11">
        <v>7062</v>
      </c>
      <c r="K1880" t="s" s="11">
        <v>234</v>
      </c>
      <c r="L1880" t="s" s="11">
        <v>159</v>
      </c>
      <c r="M1880" t="s" s="11">
        <v>10978</v>
      </c>
      <c r="N1880" t="s" s="11">
        <v>47</v>
      </c>
      <c r="O1880" t="s" s="11">
        <v>15556</v>
      </c>
      <c r="P1880" t="s" s="8">
        <v>15557</v>
      </c>
      <c r="Q1880" t="s" s="8">
        <f>"http://sharkattackfile.net/spreadsheets/pdf_directory/"&amp;P1880</f>
        <v>15558</v>
      </c>
      <c r="R1880" t="s" s="8">
        <v>15559</v>
      </c>
      <c r="S1880" t="s" s="19">
        <v>15560</v>
      </c>
      <c r="T1880" t="s" s="8">
        <v>15560</v>
      </c>
      <c r="U1880" t="s" s="8">
        <v>15561</v>
      </c>
    </row>
    <row r="1881" s="2" customFormat="1" ht="29.7" customHeight="1">
      <c r="A1881" t="s" s="11">
        <v>15562</v>
      </c>
      <c r="B1881" t="s" s="11">
        <v>15342</v>
      </c>
      <c r="C1881" t="s" s="11">
        <v>22</v>
      </c>
      <c r="D1881" t="s" s="11">
        <v>163</v>
      </c>
      <c r="E1881" t="s" s="11">
        <v>7059</v>
      </c>
      <c r="F1881" t="s" s="11">
        <v>15563</v>
      </c>
      <c r="G1881" t="s" s="11">
        <v>185</v>
      </c>
      <c r="H1881" t="s" s="11">
        <v>15564</v>
      </c>
      <c r="I1881" t="s" s="11">
        <v>101</v>
      </c>
      <c r="J1881" t="s" s="11">
        <v>7400</v>
      </c>
      <c r="K1881" t="s" s="11">
        <v>7507</v>
      </c>
      <c r="L1881" t="s" s="11">
        <v>31</v>
      </c>
      <c r="M1881" t="s" s="11">
        <v>468</v>
      </c>
      <c r="N1881" t="s" s="11">
        <v>193</v>
      </c>
      <c r="O1881" t="s" s="11">
        <v>10990</v>
      </c>
      <c r="P1881" t="s" s="8">
        <v>15565</v>
      </c>
      <c r="Q1881" t="s" s="8">
        <f>"http://sharkattackfile.net/spreadsheets/pdf_directory/"&amp;P1881</f>
        <v>15566</v>
      </c>
      <c r="R1881" t="s" s="8">
        <v>15567</v>
      </c>
      <c r="S1881" t="s" s="19">
        <v>15568</v>
      </c>
      <c r="T1881" t="s" s="8">
        <v>15568</v>
      </c>
      <c r="U1881" t="s" s="8">
        <v>15569</v>
      </c>
    </row>
    <row r="1882" s="2" customFormat="1" ht="20.7" customHeight="1">
      <c r="A1882" t="s" s="11">
        <v>15570</v>
      </c>
      <c r="B1882" t="s" s="11">
        <v>15342</v>
      </c>
      <c r="C1882" t="s" s="11">
        <v>22</v>
      </c>
      <c r="D1882" t="s" s="11">
        <v>23</v>
      </c>
      <c r="E1882" t="s" s="11">
        <v>481</v>
      </c>
      <c r="F1882" t="s" s="11">
        <v>15571</v>
      </c>
      <c r="G1882" t="s" s="11">
        <v>26</v>
      </c>
      <c r="H1882" t="s" s="11">
        <v>15572</v>
      </c>
      <c r="I1882" t="s" s="11">
        <v>101</v>
      </c>
      <c r="J1882" s="11"/>
      <c r="K1882" t="s" s="11">
        <v>15573</v>
      </c>
      <c r="L1882" t="s" s="11">
        <v>31</v>
      </c>
      <c r="M1882" t="s" s="11">
        <v>1764</v>
      </c>
      <c r="N1882" t="s" s="11">
        <v>47</v>
      </c>
      <c r="O1882" t="s" s="11">
        <v>4522</v>
      </c>
      <c r="P1882" t="s" s="8">
        <v>15574</v>
      </c>
      <c r="Q1882" t="s" s="8">
        <f>"http://sharkattackfile.net/spreadsheets/pdf_directory/"&amp;P1882</f>
        <v>15575</v>
      </c>
      <c r="R1882" t="s" s="8">
        <v>15576</v>
      </c>
      <c r="S1882" t="s" s="19">
        <v>15577</v>
      </c>
      <c r="T1882" t="s" s="8">
        <v>15577</v>
      </c>
      <c r="U1882" t="s" s="8">
        <v>15578</v>
      </c>
    </row>
    <row r="1883" s="2" customFormat="1" ht="29.7" customHeight="1">
      <c r="A1883" t="s" s="11">
        <v>15570</v>
      </c>
      <c r="B1883" t="s" s="11">
        <v>15342</v>
      </c>
      <c r="C1883" t="s" s="11">
        <v>22</v>
      </c>
      <c r="D1883" t="s" s="11">
        <v>153</v>
      </c>
      <c r="E1883" t="s" s="11">
        <v>14341</v>
      </c>
      <c r="F1883" t="s" s="11">
        <v>15579</v>
      </c>
      <c r="G1883" t="s" s="11">
        <v>114</v>
      </c>
      <c r="H1883" t="s" s="11">
        <v>15580</v>
      </c>
      <c r="I1883" t="s" s="11">
        <v>101</v>
      </c>
      <c r="J1883" t="s" s="11">
        <v>15581</v>
      </c>
      <c r="K1883" t="s" s="11">
        <v>15582</v>
      </c>
      <c r="L1883" t="s" s="11">
        <v>31</v>
      </c>
      <c r="M1883" t="s" s="11">
        <v>303</v>
      </c>
      <c r="N1883" t="s" s="11">
        <v>15583</v>
      </c>
      <c r="O1883" t="s" s="11">
        <v>15584</v>
      </c>
      <c r="P1883" t="s" s="8">
        <v>15585</v>
      </c>
      <c r="Q1883" t="s" s="8">
        <f>"http://sharkattackfile.net/spreadsheets/pdf_directory/"&amp;P1883</f>
        <v>15586</v>
      </c>
      <c r="R1883" t="s" s="8">
        <v>15587</v>
      </c>
      <c r="S1883" t="s" s="19">
        <v>15588</v>
      </c>
      <c r="T1883" t="s" s="8">
        <v>15588</v>
      </c>
      <c r="U1883" t="s" s="8">
        <v>15589</v>
      </c>
    </row>
    <row r="1884" s="2" customFormat="1" ht="38.7" customHeight="1">
      <c r="A1884" t="s" s="34">
        <v>15590</v>
      </c>
      <c r="B1884" t="s" s="34">
        <v>15342</v>
      </c>
      <c r="C1884" t="s" s="34">
        <v>3573</v>
      </c>
      <c r="D1884" t="s" s="34">
        <v>23</v>
      </c>
      <c r="E1884" t="s" s="34">
        <v>24</v>
      </c>
      <c r="F1884" t="s" s="34">
        <v>15591</v>
      </c>
      <c r="G1884" t="s" s="34">
        <v>166</v>
      </c>
      <c r="H1884" t="s" s="34">
        <v>15592</v>
      </c>
      <c r="I1884" t="s" s="34">
        <v>101</v>
      </c>
      <c r="J1884" s="34"/>
      <c r="K1884" t="s" s="34">
        <v>15593</v>
      </c>
      <c r="L1884" s="34"/>
      <c r="M1884" s="34"/>
      <c r="N1884" t="s" s="34">
        <v>12549</v>
      </c>
      <c r="O1884" t="s" s="34">
        <v>15594</v>
      </c>
      <c r="P1884" t="s" s="8">
        <v>15595</v>
      </c>
      <c r="Q1884" t="s" s="8">
        <f>"http://sharkattackfile.net/spreadsheets/pdf_directory/"&amp;P1884</f>
        <v>15596</v>
      </c>
      <c r="R1884" t="s" s="8">
        <v>15597</v>
      </c>
      <c r="S1884" t="s" s="19">
        <v>15598</v>
      </c>
      <c r="T1884" t="s" s="8">
        <v>15598</v>
      </c>
      <c r="U1884" t="s" s="8">
        <v>15599</v>
      </c>
    </row>
    <row r="1885" s="2" customFormat="1" ht="20.7" customHeight="1">
      <c r="A1885" t="s" s="11">
        <v>15590</v>
      </c>
      <c r="B1885" t="s" s="11">
        <v>15342</v>
      </c>
      <c r="C1885" t="s" s="11">
        <v>22</v>
      </c>
      <c r="D1885" t="s" s="11">
        <v>23</v>
      </c>
      <c r="E1885" t="s" s="11">
        <v>24</v>
      </c>
      <c r="F1885" t="s" s="11">
        <v>15600</v>
      </c>
      <c r="G1885" t="s" s="11">
        <v>26</v>
      </c>
      <c r="H1885" s="47"/>
      <c r="I1885" t="s" s="11">
        <v>101</v>
      </c>
      <c r="J1885" s="11"/>
      <c r="K1885" t="s" s="11">
        <v>1784</v>
      </c>
      <c r="L1885" t="s" s="11">
        <v>31</v>
      </c>
      <c r="M1885" s="11"/>
      <c r="N1885" t="s" s="11">
        <v>111</v>
      </c>
      <c r="O1885" t="s" s="11">
        <v>15601</v>
      </c>
      <c r="P1885" t="s" s="8">
        <v>15602</v>
      </c>
      <c r="Q1885" t="s" s="8">
        <f>"http://sharkattackfile.net/spreadsheets/pdf_directory/"&amp;P1885</f>
        <v>15603</v>
      </c>
      <c r="R1885" t="s" s="8">
        <v>15604</v>
      </c>
      <c r="S1885" t="s" s="19">
        <v>15605</v>
      </c>
      <c r="T1885" t="s" s="8">
        <v>15605</v>
      </c>
      <c r="U1885" t="s" s="8">
        <v>15606</v>
      </c>
    </row>
    <row r="1886" s="2" customFormat="1" ht="20.7" customHeight="1">
      <c r="A1886" t="s" s="11">
        <v>15607</v>
      </c>
      <c r="B1886" t="s" s="11">
        <v>15342</v>
      </c>
      <c r="C1886" t="s" s="11">
        <v>22</v>
      </c>
      <c r="D1886" t="s" s="11">
        <v>23</v>
      </c>
      <c r="E1886" t="s" s="11">
        <v>24</v>
      </c>
      <c r="F1886" t="s" s="11">
        <v>25</v>
      </c>
      <c r="G1886" t="s" s="11">
        <v>26</v>
      </c>
      <c r="H1886" t="s" s="11">
        <v>15608</v>
      </c>
      <c r="I1886" t="s" s="11">
        <v>28</v>
      </c>
      <c r="J1886" t="s" s="11">
        <v>7062</v>
      </c>
      <c r="K1886" t="s" s="11">
        <v>15609</v>
      </c>
      <c r="L1886" t="s" s="11">
        <v>31</v>
      </c>
      <c r="M1886" t="s" s="11">
        <v>12088</v>
      </c>
      <c r="N1886" t="s" s="11">
        <v>117</v>
      </c>
      <c r="O1886" t="s" s="11">
        <v>13752</v>
      </c>
      <c r="P1886" t="s" s="8">
        <v>15610</v>
      </c>
      <c r="Q1886" t="s" s="8">
        <f>"http://sharkattackfile.net/spreadsheets/pdf_directory/"&amp;P1886</f>
        <v>15611</v>
      </c>
      <c r="R1886" t="s" s="8">
        <v>15612</v>
      </c>
      <c r="S1886" t="s" s="19">
        <v>15613</v>
      </c>
      <c r="T1886" t="s" s="8">
        <v>15613</v>
      </c>
      <c r="U1886" t="s" s="8">
        <v>15614</v>
      </c>
    </row>
    <row r="1887" s="2" customFormat="1" ht="20.7" customHeight="1">
      <c r="A1887" t="s" s="11">
        <v>15615</v>
      </c>
      <c r="B1887" t="s" s="11">
        <v>15342</v>
      </c>
      <c r="C1887" t="s" s="11">
        <v>22</v>
      </c>
      <c r="D1887" t="s" s="11">
        <v>4794</v>
      </c>
      <c r="E1887" t="s" s="11">
        <v>15616</v>
      </c>
      <c r="F1887" t="s" s="11">
        <v>15617</v>
      </c>
      <c r="G1887" t="s" s="11">
        <v>185</v>
      </c>
      <c r="H1887" t="s" s="11">
        <v>15618</v>
      </c>
      <c r="I1887" t="s" s="11">
        <v>28</v>
      </c>
      <c r="J1887" s="11"/>
      <c r="K1887" t="s" s="11">
        <v>12528</v>
      </c>
      <c r="L1887" t="s" s="11">
        <v>31</v>
      </c>
      <c r="M1887" t="s" s="11">
        <v>1301</v>
      </c>
      <c r="N1887" t="s" s="11">
        <v>15619</v>
      </c>
      <c r="O1887" t="s" s="11">
        <v>15620</v>
      </c>
      <c r="P1887" t="s" s="8">
        <v>15621</v>
      </c>
      <c r="Q1887" t="s" s="8">
        <f>"http://sharkattackfile.net/spreadsheets/pdf_directory/"&amp;P1887</f>
        <v>15622</v>
      </c>
      <c r="R1887" t="s" s="8">
        <v>15623</v>
      </c>
      <c r="S1887" t="s" s="19">
        <v>15624</v>
      </c>
      <c r="T1887" t="s" s="8">
        <v>15624</v>
      </c>
      <c r="U1887" t="s" s="8">
        <v>15625</v>
      </c>
    </row>
    <row r="1888" s="2" customFormat="1" ht="20.7" customHeight="1">
      <c r="A1888" t="s" s="11">
        <v>15626</v>
      </c>
      <c r="B1888" t="s" s="11">
        <v>15342</v>
      </c>
      <c r="C1888" t="s" s="11">
        <v>22</v>
      </c>
      <c r="D1888" t="s" s="11">
        <v>23</v>
      </c>
      <c r="E1888" t="s" s="11">
        <v>24</v>
      </c>
      <c r="F1888" t="s" s="11">
        <v>25</v>
      </c>
      <c r="G1888" t="s" s="11">
        <v>15627</v>
      </c>
      <c r="H1888" t="s" s="11">
        <v>15628</v>
      </c>
      <c r="I1888" t="s" s="11">
        <v>28</v>
      </c>
      <c r="J1888" t="s" s="11">
        <v>9237</v>
      </c>
      <c r="K1888" t="s" s="11">
        <v>15629</v>
      </c>
      <c r="L1888" t="s" s="11">
        <v>31</v>
      </c>
      <c r="M1888" t="s" s="11">
        <v>529</v>
      </c>
      <c r="N1888" s="11"/>
      <c r="O1888" t="s" s="11">
        <v>13752</v>
      </c>
      <c r="P1888" t="s" s="8">
        <v>15630</v>
      </c>
      <c r="Q1888" t="s" s="8">
        <f>"http://sharkattackfile.net/spreadsheets/pdf_directory/"&amp;P1888</f>
        <v>15631</v>
      </c>
      <c r="R1888" t="s" s="8">
        <v>15632</v>
      </c>
      <c r="S1888" t="s" s="19">
        <v>15633</v>
      </c>
      <c r="T1888" t="s" s="8">
        <v>15633</v>
      </c>
      <c r="U1888" t="s" s="8">
        <v>15634</v>
      </c>
    </row>
    <row r="1889" s="2" customFormat="1" ht="20.7" customHeight="1">
      <c r="A1889" t="s" s="11">
        <v>15626</v>
      </c>
      <c r="B1889" t="s" s="11">
        <v>15342</v>
      </c>
      <c r="C1889" t="s" s="11">
        <v>22</v>
      </c>
      <c r="D1889" t="s" s="11">
        <v>23</v>
      </c>
      <c r="E1889" t="s" s="11">
        <v>24</v>
      </c>
      <c r="F1889" t="s" s="11">
        <v>6090</v>
      </c>
      <c r="G1889" t="s" s="11">
        <v>26</v>
      </c>
      <c r="H1889" t="s" s="11">
        <v>15635</v>
      </c>
      <c r="I1889" t="s" s="11">
        <v>101</v>
      </c>
      <c r="J1889" t="s" s="11">
        <v>986</v>
      </c>
      <c r="K1889" t="s" s="11">
        <v>1908</v>
      </c>
      <c r="L1889" t="s" s="11">
        <v>31</v>
      </c>
      <c r="M1889" t="s" s="11">
        <v>10978</v>
      </c>
      <c r="N1889" t="s" s="11">
        <v>15636</v>
      </c>
      <c r="O1889" t="s" s="11">
        <v>15637</v>
      </c>
      <c r="P1889" t="s" s="8">
        <v>15638</v>
      </c>
      <c r="Q1889" t="s" s="8">
        <f>"http://sharkattackfile.net/spreadsheets/pdf_directory/"&amp;P1889</f>
        <v>15639</v>
      </c>
      <c r="R1889" t="s" s="8">
        <v>15640</v>
      </c>
      <c r="S1889" t="s" s="19">
        <v>15641</v>
      </c>
      <c r="T1889" t="s" s="8">
        <v>15641</v>
      </c>
      <c r="U1889" t="s" s="8">
        <v>15642</v>
      </c>
    </row>
    <row r="1890" s="2" customFormat="1" ht="29.7" customHeight="1">
      <c r="A1890" t="s" s="11">
        <v>15643</v>
      </c>
      <c r="B1890" t="s" s="11">
        <v>15342</v>
      </c>
      <c r="C1890" t="s" s="11">
        <v>22</v>
      </c>
      <c r="D1890" t="s" s="11">
        <v>23</v>
      </c>
      <c r="E1890" t="s" s="11">
        <v>24</v>
      </c>
      <c r="F1890" t="s" s="11">
        <v>12710</v>
      </c>
      <c r="G1890" t="s" s="11">
        <v>51</v>
      </c>
      <c r="H1890" t="s" s="11">
        <v>15644</v>
      </c>
      <c r="I1890" t="s" s="11">
        <v>28</v>
      </c>
      <c r="J1890" t="s" s="11">
        <v>351</v>
      </c>
      <c r="K1890" t="s" s="11">
        <v>15645</v>
      </c>
      <c r="L1890" t="s" s="11">
        <v>31</v>
      </c>
      <c r="M1890" t="s" s="11">
        <v>374</v>
      </c>
      <c r="N1890" t="s" s="11">
        <v>15646</v>
      </c>
      <c r="O1890" t="s" s="11">
        <v>15647</v>
      </c>
      <c r="P1890" t="s" s="8">
        <v>15648</v>
      </c>
      <c r="Q1890" t="s" s="8">
        <f>"http://sharkattackfile.net/spreadsheets/pdf_directory/"&amp;P1890</f>
        <v>15649</v>
      </c>
      <c r="R1890" t="s" s="8">
        <v>15650</v>
      </c>
      <c r="S1890" t="s" s="19">
        <v>15651</v>
      </c>
      <c r="T1890" t="s" s="8">
        <v>15651</v>
      </c>
      <c r="U1890" t="s" s="8">
        <v>15652</v>
      </c>
    </row>
    <row r="1891" s="2" customFormat="1" ht="20.7" customHeight="1">
      <c r="A1891" t="s" s="11">
        <v>15653</v>
      </c>
      <c r="B1891" t="s" s="11">
        <v>15342</v>
      </c>
      <c r="C1891" t="s" s="11">
        <v>22</v>
      </c>
      <c r="D1891" t="s" s="11">
        <v>23</v>
      </c>
      <c r="E1891" t="s" s="11">
        <v>24</v>
      </c>
      <c r="F1891" t="s" s="11">
        <v>6754</v>
      </c>
      <c r="G1891" t="s" s="11">
        <v>59</v>
      </c>
      <c r="H1891" t="s" s="11">
        <v>15654</v>
      </c>
      <c r="I1891" t="s" s="11">
        <v>101</v>
      </c>
      <c r="J1891" t="s" s="11">
        <v>307</v>
      </c>
      <c r="K1891" t="s" s="11">
        <v>15655</v>
      </c>
      <c r="L1891" t="s" s="11">
        <v>31</v>
      </c>
      <c r="M1891" t="s" s="11">
        <v>1371</v>
      </c>
      <c r="N1891" s="11"/>
      <c r="O1891" t="s" s="11">
        <v>15656</v>
      </c>
      <c r="P1891" t="s" s="8">
        <v>15657</v>
      </c>
      <c r="Q1891" t="s" s="8">
        <f>"http://sharkattackfile.net/spreadsheets/pdf_directory/"&amp;P1891</f>
        <v>15658</v>
      </c>
      <c r="R1891" t="s" s="8">
        <v>15659</v>
      </c>
      <c r="S1891" t="s" s="19">
        <v>15660</v>
      </c>
      <c r="T1891" t="s" s="8">
        <v>15660</v>
      </c>
      <c r="U1891" t="s" s="8">
        <v>15661</v>
      </c>
    </row>
    <row r="1892" s="2" customFormat="1" ht="20.7" customHeight="1">
      <c r="A1892" t="s" s="11">
        <v>15662</v>
      </c>
      <c r="B1892" t="s" s="11">
        <v>15342</v>
      </c>
      <c r="C1892" t="s" s="11">
        <v>22</v>
      </c>
      <c r="D1892" t="s" s="11">
        <v>23</v>
      </c>
      <c r="E1892" t="s" s="11">
        <v>24</v>
      </c>
      <c r="F1892" t="s" s="11">
        <v>674</v>
      </c>
      <c r="G1892" t="s" s="11">
        <v>59</v>
      </c>
      <c r="H1892" t="s" s="11">
        <v>15663</v>
      </c>
      <c r="I1892" t="s" s="11">
        <v>101</v>
      </c>
      <c r="J1892" t="s" s="11">
        <v>7202</v>
      </c>
      <c r="K1892" t="s" s="11">
        <v>15664</v>
      </c>
      <c r="L1892" t="s" s="11">
        <v>31</v>
      </c>
      <c r="M1892" t="s" s="11">
        <v>3833</v>
      </c>
      <c r="N1892" s="11"/>
      <c r="O1892" t="s" s="11">
        <v>13752</v>
      </c>
      <c r="P1892" t="s" s="8">
        <v>15665</v>
      </c>
      <c r="Q1892" t="s" s="8">
        <f>"http://sharkattackfile.net/spreadsheets/pdf_directory/"&amp;P1892</f>
        <v>15666</v>
      </c>
      <c r="R1892" t="s" s="8">
        <v>15667</v>
      </c>
      <c r="S1892" t="s" s="19">
        <v>15668</v>
      </c>
      <c r="T1892" t="s" s="8">
        <v>15668</v>
      </c>
      <c r="U1892" t="s" s="8">
        <v>15669</v>
      </c>
    </row>
    <row r="1893" s="2" customFormat="1" ht="29.7" customHeight="1">
      <c r="A1893" t="s" s="11">
        <v>15670</v>
      </c>
      <c r="B1893" t="s" s="11">
        <v>15342</v>
      </c>
      <c r="C1893" t="s" s="11">
        <v>22</v>
      </c>
      <c r="D1893" t="s" s="11">
        <v>23</v>
      </c>
      <c r="E1893" t="s" s="11">
        <v>57</v>
      </c>
      <c r="F1893" t="s" s="11">
        <v>6013</v>
      </c>
      <c r="G1893" t="s" s="11">
        <v>107</v>
      </c>
      <c r="H1893" t="s" s="11">
        <v>15671</v>
      </c>
      <c r="I1893" t="s" s="11">
        <v>28</v>
      </c>
      <c r="J1893" t="s" s="11">
        <v>125</v>
      </c>
      <c r="K1893" t="s" s="11">
        <v>15672</v>
      </c>
      <c r="L1893" t="s" s="11">
        <v>31</v>
      </c>
      <c r="M1893" t="s" s="11">
        <v>1946</v>
      </c>
      <c r="N1893" s="11"/>
      <c r="O1893" t="s" s="11">
        <v>15673</v>
      </c>
      <c r="P1893" t="s" s="8">
        <v>15674</v>
      </c>
      <c r="Q1893" t="s" s="8">
        <f>"http://sharkattackfile.net/spreadsheets/pdf_directory/"&amp;P1893</f>
        <v>15675</v>
      </c>
      <c r="R1893" t="s" s="8">
        <v>15676</v>
      </c>
      <c r="S1893" t="s" s="19">
        <v>15677</v>
      </c>
      <c r="T1893" t="s" s="8">
        <v>15677</v>
      </c>
      <c r="U1893" t="s" s="8">
        <v>15678</v>
      </c>
    </row>
    <row r="1894" s="2" customFormat="1" ht="20.7" customHeight="1">
      <c r="A1894" t="s" s="11">
        <v>15679</v>
      </c>
      <c r="B1894" t="s" s="11">
        <v>15342</v>
      </c>
      <c r="C1894" t="s" s="11">
        <v>22</v>
      </c>
      <c r="D1894" t="s" s="11">
        <v>23</v>
      </c>
      <c r="E1894" t="s" s="11">
        <v>24</v>
      </c>
      <c r="F1894" t="s" s="11">
        <v>674</v>
      </c>
      <c r="G1894" t="s" s="11">
        <v>15680</v>
      </c>
      <c r="H1894" t="s" s="11">
        <v>108</v>
      </c>
      <c r="I1894" t="s" s="11">
        <v>101</v>
      </c>
      <c r="J1894" t="s" s="11">
        <v>7110</v>
      </c>
      <c r="K1894" t="s" s="11">
        <v>15681</v>
      </c>
      <c r="L1894" t="s" s="11">
        <v>31</v>
      </c>
      <c r="M1894" t="s" s="11">
        <v>507</v>
      </c>
      <c r="N1894" t="s" s="11">
        <v>10591</v>
      </c>
      <c r="O1894" t="s" s="11">
        <v>13752</v>
      </c>
      <c r="P1894" t="s" s="8">
        <v>15682</v>
      </c>
      <c r="Q1894" t="s" s="8">
        <f>"http://sharkattackfile.net/spreadsheets/pdf_directory/"&amp;P1894</f>
        <v>15683</v>
      </c>
      <c r="R1894" t="s" s="8">
        <v>15684</v>
      </c>
      <c r="S1894" t="s" s="19">
        <v>15685</v>
      </c>
      <c r="T1894" t="s" s="8">
        <v>15685</v>
      </c>
      <c r="U1894" t="s" s="8">
        <v>15686</v>
      </c>
    </row>
    <row r="1895" s="2" customFormat="1" ht="29.7" customHeight="1">
      <c r="A1895" t="s" s="11">
        <v>15679</v>
      </c>
      <c r="B1895" t="s" s="11">
        <v>15342</v>
      </c>
      <c r="C1895" t="s" s="11">
        <v>22</v>
      </c>
      <c r="D1895" t="s" s="11">
        <v>23</v>
      </c>
      <c r="E1895" t="s" s="11">
        <v>24</v>
      </c>
      <c r="F1895" t="s" s="11">
        <v>1848</v>
      </c>
      <c r="G1895" t="s" s="11">
        <v>114</v>
      </c>
      <c r="H1895" t="s" s="11">
        <v>15687</v>
      </c>
      <c r="I1895" t="s" s="11">
        <v>28</v>
      </c>
      <c r="J1895" t="s" s="11">
        <v>307</v>
      </c>
      <c r="K1895" t="s" s="11">
        <v>15688</v>
      </c>
      <c r="L1895" t="s" s="11">
        <v>31</v>
      </c>
      <c r="M1895" t="s" s="11">
        <v>7381</v>
      </c>
      <c r="N1895" t="s" s="11">
        <v>15689</v>
      </c>
      <c r="O1895" t="s" s="11">
        <v>15690</v>
      </c>
      <c r="P1895" t="s" s="8">
        <v>15691</v>
      </c>
      <c r="Q1895" t="s" s="8">
        <f>"http://sharkattackfile.net/spreadsheets/pdf_directory/"&amp;P1895</f>
        <v>15692</v>
      </c>
      <c r="R1895" t="s" s="8">
        <v>15693</v>
      </c>
      <c r="S1895" t="s" s="19">
        <v>15694</v>
      </c>
      <c r="T1895" t="s" s="8">
        <v>15694</v>
      </c>
      <c r="U1895" t="s" s="8">
        <v>15695</v>
      </c>
    </row>
    <row r="1896" s="2" customFormat="1" ht="20.7" customHeight="1">
      <c r="A1896" t="s" s="11">
        <v>15696</v>
      </c>
      <c r="B1896" t="s" s="11">
        <v>15342</v>
      </c>
      <c r="C1896" t="s" s="11">
        <v>22</v>
      </c>
      <c r="D1896" t="s" s="11">
        <v>23</v>
      </c>
      <c r="E1896" t="s" s="11">
        <v>145</v>
      </c>
      <c r="F1896" t="s" s="11">
        <v>14489</v>
      </c>
      <c r="G1896" t="s" s="11">
        <v>1810</v>
      </c>
      <c r="H1896" t="s" s="11">
        <v>15697</v>
      </c>
      <c r="I1896" t="s" s="11">
        <v>28</v>
      </c>
      <c r="J1896" t="s" s="11">
        <v>125</v>
      </c>
      <c r="K1896" t="s" s="11">
        <v>15629</v>
      </c>
      <c r="L1896" t="s" s="11">
        <v>31</v>
      </c>
      <c r="M1896" t="s" s="11">
        <v>366</v>
      </c>
      <c r="N1896" t="s" s="11">
        <v>10023</v>
      </c>
      <c r="O1896" t="s" s="11">
        <v>15698</v>
      </c>
      <c r="P1896" t="s" s="8">
        <v>15699</v>
      </c>
      <c r="Q1896" t="s" s="8">
        <f>"http://sharkattackfile.net/spreadsheets/pdf_directory/"&amp;P1896</f>
        <v>15700</v>
      </c>
      <c r="R1896" t="s" s="8">
        <v>15701</v>
      </c>
      <c r="S1896" t="s" s="19">
        <v>15702</v>
      </c>
      <c r="T1896" t="s" s="8">
        <v>15702</v>
      </c>
      <c r="U1896" t="s" s="8">
        <v>15703</v>
      </c>
    </row>
    <row r="1897" s="2" customFormat="1" ht="20.7" customHeight="1">
      <c r="A1897" t="s" s="11">
        <v>15696</v>
      </c>
      <c r="B1897" t="s" s="11">
        <v>15342</v>
      </c>
      <c r="C1897" t="s" s="11">
        <v>22</v>
      </c>
      <c r="D1897" t="s" s="11">
        <v>23</v>
      </c>
      <c r="E1897" t="s" s="11">
        <v>481</v>
      </c>
      <c r="F1897" t="s" s="11">
        <v>11139</v>
      </c>
      <c r="G1897" t="s" s="11">
        <v>26</v>
      </c>
      <c r="H1897" t="s" s="11">
        <v>15704</v>
      </c>
      <c r="I1897" t="s" s="11">
        <v>28</v>
      </c>
      <c r="J1897" t="s" s="11">
        <v>157</v>
      </c>
      <c r="K1897" t="s" s="11">
        <v>15705</v>
      </c>
      <c r="L1897" t="s" s="11">
        <v>31</v>
      </c>
      <c r="M1897" t="s" s="11">
        <v>2171</v>
      </c>
      <c r="N1897" t="s" s="11">
        <v>15706</v>
      </c>
      <c r="O1897" t="s" s="11">
        <v>4522</v>
      </c>
      <c r="P1897" t="s" s="8">
        <v>15707</v>
      </c>
      <c r="Q1897" t="s" s="8">
        <f>"http://sharkattackfile.net/spreadsheets/pdf_directory/"&amp;P1897</f>
        <v>15708</v>
      </c>
      <c r="R1897" t="s" s="8">
        <v>15709</v>
      </c>
      <c r="S1897" t="s" s="19">
        <v>15710</v>
      </c>
      <c r="T1897" t="s" s="8">
        <v>15710</v>
      </c>
      <c r="U1897" t="s" s="8">
        <v>15711</v>
      </c>
    </row>
    <row r="1898" s="2" customFormat="1" ht="20.7" customHeight="1">
      <c r="A1898" t="s" s="11">
        <v>15712</v>
      </c>
      <c r="B1898" t="s" s="11">
        <v>15342</v>
      </c>
      <c r="C1898" t="s" s="11">
        <v>22</v>
      </c>
      <c r="D1898" t="s" s="11">
        <v>23</v>
      </c>
      <c r="E1898" t="s" s="11">
        <v>24</v>
      </c>
      <c r="F1898" t="s" s="11">
        <v>25</v>
      </c>
      <c r="G1898" t="s" s="11">
        <v>26</v>
      </c>
      <c r="H1898" t="s" s="11">
        <v>15713</v>
      </c>
      <c r="I1898" t="s" s="11">
        <v>28</v>
      </c>
      <c r="J1898" t="s" s="11">
        <v>11529</v>
      </c>
      <c r="K1898" t="s" s="11">
        <v>15714</v>
      </c>
      <c r="L1898" t="s" s="11">
        <v>31</v>
      </c>
      <c r="M1898" t="s" s="11">
        <v>79</v>
      </c>
      <c r="N1898" t="s" s="11">
        <v>117</v>
      </c>
      <c r="O1898" t="s" s="11">
        <v>15055</v>
      </c>
      <c r="P1898" t="s" s="8">
        <v>15715</v>
      </c>
      <c r="Q1898" t="s" s="8">
        <f>"http://sharkattackfile.net/spreadsheets/pdf_directory/"&amp;P1898</f>
        <v>15716</v>
      </c>
      <c r="R1898" t="s" s="8">
        <v>15717</v>
      </c>
      <c r="S1898" t="s" s="19">
        <v>15718</v>
      </c>
      <c r="T1898" t="s" s="8">
        <v>15718</v>
      </c>
      <c r="U1898" t="s" s="8">
        <v>15719</v>
      </c>
    </row>
    <row r="1899" s="2" customFormat="1" ht="20.7" customHeight="1">
      <c r="A1899" t="s" s="11">
        <v>15720</v>
      </c>
      <c r="B1899" t="s" s="11">
        <v>15342</v>
      </c>
      <c r="C1899" t="s" s="11">
        <v>22</v>
      </c>
      <c r="D1899" t="s" s="11">
        <v>23</v>
      </c>
      <c r="E1899" t="s" s="11">
        <v>24</v>
      </c>
      <c r="F1899" t="s" s="11">
        <v>25</v>
      </c>
      <c r="G1899" t="s" s="11">
        <v>26</v>
      </c>
      <c r="H1899" t="s" s="11">
        <v>15721</v>
      </c>
      <c r="I1899" t="s" s="11">
        <v>28</v>
      </c>
      <c r="J1899" t="s" s="11">
        <v>8997</v>
      </c>
      <c r="K1899" t="s" s="11">
        <v>15722</v>
      </c>
      <c r="L1899" t="s" s="11">
        <v>31</v>
      </c>
      <c r="M1899" t="s" s="11">
        <v>507</v>
      </c>
      <c r="N1899" t="s" s="11">
        <v>117</v>
      </c>
      <c r="O1899" t="s" s="11">
        <v>15723</v>
      </c>
      <c r="P1899" t="s" s="8">
        <v>15724</v>
      </c>
      <c r="Q1899" t="s" s="8">
        <f>"http://sharkattackfile.net/spreadsheets/pdf_directory/"&amp;P1899</f>
        <v>15725</v>
      </c>
      <c r="R1899" t="s" s="8">
        <v>15726</v>
      </c>
      <c r="S1899" t="s" s="19">
        <v>15727</v>
      </c>
      <c r="T1899" t="s" s="8">
        <v>15727</v>
      </c>
      <c r="U1899" t="s" s="8">
        <v>15728</v>
      </c>
    </row>
    <row r="1900" s="2" customFormat="1" ht="20.7" customHeight="1">
      <c r="A1900" t="s" s="36">
        <v>15729</v>
      </c>
      <c r="B1900" t="s" s="36">
        <v>15342</v>
      </c>
      <c r="C1900" t="s" s="36">
        <v>211</v>
      </c>
      <c r="D1900" t="s" s="36">
        <v>23</v>
      </c>
      <c r="E1900" t="s" s="36">
        <v>1439</v>
      </c>
      <c r="F1900" t="s" s="36">
        <v>15730</v>
      </c>
      <c r="G1900" t="s" s="36">
        <v>465</v>
      </c>
      <c r="H1900" t="s" s="36">
        <v>15731</v>
      </c>
      <c r="I1900" t="s" s="36">
        <v>28</v>
      </c>
      <c r="J1900" s="36"/>
      <c r="K1900" t="s" s="36">
        <v>15732</v>
      </c>
      <c r="L1900" t="s" s="36">
        <v>31</v>
      </c>
      <c r="M1900" s="36"/>
      <c r="N1900" t="s" s="36">
        <v>15733</v>
      </c>
      <c r="O1900" t="s" s="36">
        <v>15734</v>
      </c>
      <c r="P1900" t="s" s="8">
        <v>15735</v>
      </c>
      <c r="Q1900" t="s" s="8">
        <f>"http://sharkattackfile.net/spreadsheets/pdf_directory/"&amp;P1900</f>
        <v>15736</v>
      </c>
      <c r="R1900" t="s" s="8">
        <v>15737</v>
      </c>
      <c r="S1900" t="s" s="19">
        <v>15738</v>
      </c>
      <c r="T1900" t="s" s="8">
        <v>15738</v>
      </c>
      <c r="U1900" t="s" s="8">
        <v>15739</v>
      </c>
    </row>
    <row r="1901" s="2" customFormat="1" ht="20.7" customHeight="1">
      <c r="A1901" t="s" s="36">
        <v>15740</v>
      </c>
      <c r="B1901" t="s" s="36">
        <v>15342</v>
      </c>
      <c r="C1901" t="s" s="36">
        <v>211</v>
      </c>
      <c r="D1901" t="s" s="36">
        <v>23</v>
      </c>
      <c r="E1901" t="s" s="36">
        <v>2523</v>
      </c>
      <c r="F1901" t="s" s="36">
        <v>15741</v>
      </c>
      <c r="G1901" t="s" s="36">
        <v>139</v>
      </c>
      <c r="H1901" t="s" s="36">
        <v>27</v>
      </c>
      <c r="I1901" t="s" s="36">
        <v>28</v>
      </c>
      <c r="J1901" s="36"/>
      <c r="K1901" t="s" s="36">
        <v>3891</v>
      </c>
      <c r="L1901" t="s" s="36">
        <v>31</v>
      </c>
      <c r="M1901" t="s" s="36">
        <v>6915</v>
      </c>
      <c r="N1901" t="s" s="36">
        <v>3167</v>
      </c>
      <c r="O1901" t="s" s="36">
        <v>15742</v>
      </c>
      <c r="P1901" t="s" s="8">
        <v>15743</v>
      </c>
      <c r="Q1901" t="s" s="8">
        <f>"http://sharkattackfile.net/spreadsheets/pdf_directory/"&amp;P1901</f>
        <v>15744</v>
      </c>
      <c r="R1901" t="s" s="8">
        <v>15745</v>
      </c>
      <c r="S1901" t="s" s="19">
        <v>15746</v>
      </c>
      <c r="T1901" t="s" s="8">
        <v>15746</v>
      </c>
      <c r="U1901" t="s" s="8">
        <v>15747</v>
      </c>
    </row>
    <row r="1902" s="2" customFormat="1" ht="29.7" customHeight="1">
      <c r="A1902" t="s" s="11">
        <v>15748</v>
      </c>
      <c r="B1902" t="s" s="11">
        <v>15342</v>
      </c>
      <c r="C1902" t="s" s="11">
        <v>22</v>
      </c>
      <c r="D1902" t="s" s="11">
        <v>23</v>
      </c>
      <c r="E1902" t="s" s="11">
        <v>24</v>
      </c>
      <c r="F1902" t="s" s="11">
        <v>15749</v>
      </c>
      <c r="G1902" t="s" s="11">
        <v>114</v>
      </c>
      <c r="H1902" t="s" s="11">
        <v>15750</v>
      </c>
      <c r="I1902" t="s" s="11">
        <v>28</v>
      </c>
      <c r="J1902" t="s" s="11">
        <v>7078</v>
      </c>
      <c r="K1902" t="s" s="11">
        <v>509</v>
      </c>
      <c r="L1902" t="s" s="11">
        <v>31</v>
      </c>
      <c r="M1902" t="s" s="11">
        <v>15751</v>
      </c>
      <c r="N1902" s="11"/>
      <c r="O1902" t="s" s="11">
        <v>15752</v>
      </c>
      <c r="P1902" t="s" s="8">
        <v>15753</v>
      </c>
      <c r="Q1902" t="s" s="8">
        <f>"http://sharkattackfile.net/spreadsheets/pdf_directory/"&amp;P1902</f>
        <v>15754</v>
      </c>
      <c r="R1902" t="s" s="8">
        <v>15755</v>
      </c>
      <c r="S1902" t="s" s="19">
        <v>15756</v>
      </c>
      <c r="T1902" t="s" s="8">
        <v>15756</v>
      </c>
      <c r="U1902" t="s" s="8">
        <v>15757</v>
      </c>
    </row>
    <row r="1903" s="2" customFormat="1" ht="20.7" customHeight="1">
      <c r="A1903" t="s" s="11">
        <v>15748</v>
      </c>
      <c r="B1903" t="s" s="11">
        <v>15342</v>
      </c>
      <c r="C1903" t="s" s="11">
        <v>22</v>
      </c>
      <c r="D1903" t="s" s="11">
        <v>23</v>
      </c>
      <c r="E1903" t="s" s="11">
        <v>24</v>
      </c>
      <c r="F1903" t="s" s="11">
        <v>25</v>
      </c>
      <c r="G1903" t="s" s="11">
        <v>26</v>
      </c>
      <c r="H1903" t="s" s="11">
        <v>27</v>
      </c>
      <c r="I1903" t="s" s="11">
        <v>28</v>
      </c>
      <c r="J1903" t="s" s="11">
        <v>399</v>
      </c>
      <c r="K1903" t="s" s="11">
        <v>476</v>
      </c>
      <c r="L1903" t="s" s="11">
        <v>31</v>
      </c>
      <c r="M1903" t="s" s="11">
        <v>15758</v>
      </c>
      <c r="N1903" t="s" s="11">
        <v>2249</v>
      </c>
      <c r="O1903" t="s" s="11">
        <v>13752</v>
      </c>
      <c r="P1903" t="s" s="8">
        <v>15759</v>
      </c>
      <c r="Q1903" t="s" s="8">
        <f>"http://sharkattackfile.net/spreadsheets/pdf_directory/"&amp;P1903</f>
        <v>15760</v>
      </c>
      <c r="R1903" t="s" s="8">
        <v>15761</v>
      </c>
      <c r="S1903" t="s" s="19">
        <v>15762</v>
      </c>
      <c r="T1903" t="s" s="8">
        <v>15762</v>
      </c>
      <c r="U1903" t="s" s="8">
        <v>15763</v>
      </c>
    </row>
    <row r="1904" s="2" customFormat="1" ht="20.7" customHeight="1">
      <c r="A1904" t="s" s="11">
        <v>15748</v>
      </c>
      <c r="B1904" t="s" s="11">
        <v>15342</v>
      </c>
      <c r="C1904" t="s" s="11">
        <v>22</v>
      </c>
      <c r="D1904" t="s" s="11">
        <v>23</v>
      </c>
      <c r="E1904" t="s" s="11">
        <v>57</v>
      </c>
      <c r="F1904" t="s" s="11">
        <v>15764</v>
      </c>
      <c r="G1904" t="s" s="11">
        <v>1255</v>
      </c>
      <c r="H1904" t="s" s="11">
        <v>27</v>
      </c>
      <c r="I1904" t="s" s="11">
        <v>28</v>
      </c>
      <c r="J1904" t="s" s="11">
        <v>7875</v>
      </c>
      <c r="K1904" t="s" s="11">
        <v>1649</v>
      </c>
      <c r="L1904" t="s" s="11">
        <v>31</v>
      </c>
      <c r="M1904" t="s" s="11">
        <v>486</v>
      </c>
      <c r="N1904" s="11"/>
      <c r="O1904" t="s" s="11">
        <v>63</v>
      </c>
      <c r="P1904" t="s" s="8">
        <v>15765</v>
      </c>
      <c r="Q1904" t="s" s="8">
        <f>"http://sharkattackfile.net/spreadsheets/pdf_directory/"&amp;P1904</f>
        <v>15766</v>
      </c>
      <c r="R1904" t="s" s="8">
        <v>15767</v>
      </c>
      <c r="S1904" t="s" s="19">
        <v>15768</v>
      </c>
      <c r="T1904" t="s" s="8">
        <v>15768</v>
      </c>
      <c r="U1904" t="s" s="8">
        <v>15769</v>
      </c>
    </row>
    <row r="1905" s="2" customFormat="1" ht="29.7" customHeight="1">
      <c r="A1905" t="s" s="11">
        <v>15770</v>
      </c>
      <c r="B1905" t="s" s="11">
        <v>15342</v>
      </c>
      <c r="C1905" t="s" s="11">
        <v>22</v>
      </c>
      <c r="D1905" t="s" s="11">
        <v>23</v>
      </c>
      <c r="E1905" t="s" s="11">
        <v>24</v>
      </c>
      <c r="F1905" t="s" s="11">
        <v>15771</v>
      </c>
      <c r="G1905" t="s" s="11">
        <v>15772</v>
      </c>
      <c r="H1905" t="s" s="11">
        <v>15773</v>
      </c>
      <c r="I1905" t="s" s="11">
        <v>28</v>
      </c>
      <c r="J1905" t="s" s="11">
        <v>220</v>
      </c>
      <c r="K1905" t="s" s="11">
        <v>15774</v>
      </c>
      <c r="L1905" t="s" s="11">
        <v>31</v>
      </c>
      <c r="M1905" t="s" s="11">
        <v>202</v>
      </c>
      <c r="N1905" t="s" s="11">
        <v>15775</v>
      </c>
      <c r="O1905" t="s" s="11">
        <v>15776</v>
      </c>
      <c r="P1905" t="s" s="8">
        <v>15777</v>
      </c>
      <c r="Q1905" t="s" s="8">
        <f>"http://sharkattackfile.net/spreadsheets/pdf_directory/"&amp;P1905</f>
        <v>15778</v>
      </c>
      <c r="R1905" t="s" s="8">
        <v>15779</v>
      </c>
      <c r="S1905" t="s" s="19">
        <v>15780</v>
      </c>
      <c r="T1905" t="s" s="8">
        <v>15780</v>
      </c>
      <c r="U1905" t="s" s="8">
        <v>15781</v>
      </c>
    </row>
    <row r="1906" s="2" customFormat="1" ht="20.7" customHeight="1">
      <c r="A1906" t="s" s="11">
        <v>15782</v>
      </c>
      <c r="B1906" t="s" s="11">
        <v>15342</v>
      </c>
      <c r="C1906" t="s" s="11">
        <v>22</v>
      </c>
      <c r="D1906" t="s" s="11">
        <v>23</v>
      </c>
      <c r="E1906" t="s" s="11">
        <v>24</v>
      </c>
      <c r="F1906" t="s" s="11">
        <v>25</v>
      </c>
      <c r="G1906" t="s" s="11">
        <v>114</v>
      </c>
      <c r="H1906" t="s" s="11">
        <v>108</v>
      </c>
      <c r="I1906" t="s" s="11">
        <v>101</v>
      </c>
      <c r="J1906" t="s" s="11">
        <v>125</v>
      </c>
      <c r="K1906" t="s" s="11">
        <v>15783</v>
      </c>
      <c r="L1906" t="s" s="11">
        <v>31</v>
      </c>
      <c r="M1906" t="s" s="11">
        <v>4373</v>
      </c>
      <c r="N1906" t="s" s="11">
        <v>221</v>
      </c>
      <c r="O1906" t="s" s="11">
        <v>13752</v>
      </c>
      <c r="P1906" t="s" s="8">
        <v>15784</v>
      </c>
      <c r="Q1906" t="s" s="8">
        <f>"http://sharkattackfile.net/spreadsheets/pdf_directory/"&amp;P1906</f>
        <v>15785</v>
      </c>
      <c r="R1906" t="s" s="8">
        <v>15786</v>
      </c>
      <c r="S1906" t="s" s="19">
        <v>15787</v>
      </c>
      <c r="T1906" t="s" s="8">
        <v>15787</v>
      </c>
      <c r="U1906" t="s" s="8">
        <v>15788</v>
      </c>
    </row>
    <row r="1907" s="2" customFormat="1" ht="29.7" customHeight="1">
      <c r="A1907" t="s" s="11">
        <v>15789</v>
      </c>
      <c r="B1907" t="s" s="11">
        <v>15342</v>
      </c>
      <c r="C1907" t="s" s="11">
        <v>22</v>
      </c>
      <c r="D1907" t="s" s="11">
        <v>23</v>
      </c>
      <c r="E1907" t="s" s="11">
        <v>24</v>
      </c>
      <c r="F1907" t="s" s="11">
        <v>15790</v>
      </c>
      <c r="G1907" t="s" s="11">
        <v>15145</v>
      </c>
      <c r="H1907" t="s" s="11">
        <v>15791</v>
      </c>
      <c r="I1907" t="s" s="11">
        <v>28</v>
      </c>
      <c r="J1907" t="s" s="11">
        <v>527</v>
      </c>
      <c r="K1907" t="s" s="11">
        <v>15792</v>
      </c>
      <c r="L1907" t="s" s="11">
        <v>31</v>
      </c>
      <c r="M1907" t="s" s="11">
        <v>322</v>
      </c>
      <c r="N1907" s="11"/>
      <c r="O1907" t="s" s="11">
        <v>13752</v>
      </c>
      <c r="P1907" t="s" s="8">
        <v>15793</v>
      </c>
      <c r="Q1907" t="s" s="8">
        <f>"http://sharkattackfile.net/spreadsheets/pdf_directory/"&amp;P1907</f>
        <v>15794</v>
      </c>
      <c r="R1907" t="s" s="8">
        <v>15795</v>
      </c>
      <c r="S1907" t="s" s="19">
        <v>15796</v>
      </c>
      <c r="T1907" t="s" s="8">
        <v>15796</v>
      </c>
      <c r="U1907" t="s" s="8">
        <v>15797</v>
      </c>
    </row>
    <row r="1908" s="2" customFormat="1" ht="20.7" customHeight="1">
      <c r="A1908" t="s" s="11">
        <v>15798</v>
      </c>
      <c r="B1908" t="s" s="11">
        <v>15342</v>
      </c>
      <c r="C1908" t="s" s="11">
        <v>22</v>
      </c>
      <c r="D1908" t="s" s="11">
        <v>23</v>
      </c>
      <c r="E1908" t="s" s="11">
        <v>57</v>
      </c>
      <c r="F1908" t="s" s="11">
        <v>223</v>
      </c>
      <c r="G1908" t="s" s="11">
        <v>114</v>
      </c>
      <c r="H1908" t="s" s="11">
        <v>15799</v>
      </c>
      <c r="I1908" t="s" s="11">
        <v>28</v>
      </c>
      <c r="J1908" t="s" s="11">
        <v>289</v>
      </c>
      <c r="K1908" t="s" s="11">
        <v>2959</v>
      </c>
      <c r="L1908" t="s" s="11">
        <v>31</v>
      </c>
      <c r="M1908" t="s" s="11">
        <v>1052</v>
      </c>
      <c r="N1908" s="11"/>
      <c r="O1908" t="s" s="11">
        <v>63</v>
      </c>
      <c r="P1908" t="s" s="8">
        <v>15800</v>
      </c>
      <c r="Q1908" t="s" s="8">
        <f>"http://sharkattackfile.net/spreadsheets/pdf_directory/"&amp;P1908</f>
        <v>15801</v>
      </c>
      <c r="R1908" t="s" s="8">
        <v>15802</v>
      </c>
      <c r="S1908" t="s" s="19">
        <v>15803</v>
      </c>
      <c r="T1908" t="s" s="8">
        <v>15803</v>
      </c>
      <c r="U1908" t="s" s="8">
        <v>15804</v>
      </c>
    </row>
    <row r="1909" s="2" customFormat="1" ht="20.7" customHeight="1">
      <c r="A1909" t="s" s="11">
        <v>15798</v>
      </c>
      <c r="B1909" t="s" s="11">
        <v>15342</v>
      </c>
      <c r="C1909" t="s" s="11">
        <v>22</v>
      </c>
      <c r="D1909" t="s" s="11">
        <v>23</v>
      </c>
      <c r="E1909" t="s" s="11">
        <v>57</v>
      </c>
      <c r="F1909" t="s" s="11">
        <v>223</v>
      </c>
      <c r="G1909" t="s" s="11">
        <v>4003</v>
      </c>
      <c r="H1909" t="s" s="11">
        <v>15805</v>
      </c>
      <c r="I1909" t="s" s="11">
        <v>28</v>
      </c>
      <c r="J1909" t="s" s="11">
        <v>7192</v>
      </c>
      <c r="K1909" t="s" s="11">
        <v>7063</v>
      </c>
      <c r="L1909" t="s" s="11">
        <v>31</v>
      </c>
      <c r="M1909" t="s" s="11">
        <v>79</v>
      </c>
      <c r="N1909" s="11"/>
      <c r="O1909" t="s" s="11">
        <v>63</v>
      </c>
      <c r="P1909" t="s" s="8">
        <v>15806</v>
      </c>
      <c r="Q1909" t="s" s="8">
        <f>"http://sharkattackfile.net/spreadsheets/pdf_directory/"&amp;P1909</f>
        <v>15807</v>
      </c>
      <c r="R1909" t="s" s="8">
        <v>15808</v>
      </c>
      <c r="S1909" t="s" s="19">
        <v>15809</v>
      </c>
      <c r="T1909" t="s" s="8">
        <v>15809</v>
      </c>
      <c r="U1909" t="s" s="8">
        <v>15810</v>
      </c>
    </row>
    <row r="1910" s="2" customFormat="1" ht="20.7" customHeight="1">
      <c r="A1910" t="s" s="11">
        <v>15811</v>
      </c>
      <c r="B1910" t="s" s="11">
        <v>15342</v>
      </c>
      <c r="C1910" t="s" s="11">
        <v>22</v>
      </c>
      <c r="D1910" t="s" s="11">
        <v>23</v>
      </c>
      <c r="E1910" t="s" s="11">
        <v>24</v>
      </c>
      <c r="F1910" t="s" s="11">
        <v>15812</v>
      </c>
      <c r="G1910" t="s" s="11">
        <v>15813</v>
      </c>
      <c r="H1910" t="s" s="11">
        <v>15814</v>
      </c>
      <c r="I1910" t="s" s="11">
        <v>101</v>
      </c>
      <c r="J1910" t="s" s="11">
        <v>527</v>
      </c>
      <c r="K1910" t="s" s="11">
        <v>11331</v>
      </c>
      <c r="L1910" t="s" s="11">
        <v>31</v>
      </c>
      <c r="M1910" t="s" s="11">
        <v>241</v>
      </c>
      <c r="N1910" t="s" s="11">
        <v>15815</v>
      </c>
      <c r="O1910" t="s" s="11">
        <v>15816</v>
      </c>
      <c r="P1910" t="s" s="8">
        <v>15817</v>
      </c>
      <c r="Q1910" t="s" s="8">
        <f>"http://sharkattackfile.net/spreadsheets/pdf_directory/"&amp;P1910</f>
        <v>15818</v>
      </c>
      <c r="R1910" t="s" s="8">
        <v>15819</v>
      </c>
      <c r="S1910" t="s" s="19">
        <v>15820</v>
      </c>
      <c r="T1910" t="s" s="8">
        <v>15820</v>
      </c>
      <c r="U1910" t="s" s="8">
        <v>15821</v>
      </c>
    </row>
    <row r="1911" s="2" customFormat="1" ht="13.55" customHeight="1">
      <c r="A1911" t="s" s="11">
        <v>15822</v>
      </c>
      <c r="B1911" t="s" s="11">
        <v>15342</v>
      </c>
      <c r="C1911" t="s" s="11">
        <v>22</v>
      </c>
      <c r="D1911" t="s" s="11">
        <v>23</v>
      </c>
      <c r="E1911" t="s" s="11">
        <v>24</v>
      </c>
      <c r="F1911" t="s" s="11">
        <v>1337</v>
      </c>
      <c r="G1911" t="s" s="11">
        <v>26</v>
      </c>
      <c r="H1911" t="s" s="11">
        <v>15823</v>
      </c>
      <c r="I1911" t="s" s="11">
        <v>28</v>
      </c>
      <c r="J1911" t="s" s="11">
        <v>519</v>
      </c>
      <c r="K1911" t="s" s="11">
        <v>15824</v>
      </c>
      <c r="L1911" t="s" s="11">
        <v>31</v>
      </c>
      <c r="M1911" t="s" s="11">
        <v>241</v>
      </c>
      <c r="N1911" s="11"/>
      <c r="O1911" t="s" s="11">
        <v>13752</v>
      </c>
      <c r="P1911" t="s" s="8">
        <v>15825</v>
      </c>
      <c r="Q1911" t="s" s="8">
        <f>"http://sharkattackfile.net/spreadsheets/pdf_directory/"&amp;P1911</f>
        <v>15826</v>
      </c>
      <c r="R1911" t="s" s="8">
        <v>15827</v>
      </c>
      <c r="S1911" t="s" s="19">
        <v>15828</v>
      </c>
      <c r="T1911" t="s" s="8">
        <v>15828</v>
      </c>
      <c r="U1911" t="s" s="8">
        <v>15829</v>
      </c>
    </row>
    <row r="1912" s="2" customFormat="1" ht="20.7" customHeight="1">
      <c r="A1912" t="s" s="11">
        <v>15830</v>
      </c>
      <c r="B1912" t="s" s="11">
        <v>15342</v>
      </c>
      <c r="C1912" t="s" s="11">
        <v>22</v>
      </c>
      <c r="D1912" t="s" s="11">
        <v>23</v>
      </c>
      <c r="E1912" t="s" s="11">
        <v>481</v>
      </c>
      <c r="F1912" t="s" s="11">
        <v>15831</v>
      </c>
      <c r="G1912" t="s" s="11">
        <v>26</v>
      </c>
      <c r="H1912" t="s" s="11">
        <v>15832</v>
      </c>
      <c r="I1912" t="s" s="11">
        <v>28</v>
      </c>
      <c r="J1912" t="s" s="11">
        <v>220</v>
      </c>
      <c r="K1912" t="s" s="11">
        <v>5035</v>
      </c>
      <c r="L1912" t="s" s="11">
        <v>31</v>
      </c>
      <c r="M1912" t="s" s="11">
        <v>9116</v>
      </c>
      <c r="N1912" s="11"/>
      <c r="O1912" t="s" s="11">
        <v>4522</v>
      </c>
      <c r="P1912" t="s" s="8">
        <v>15833</v>
      </c>
      <c r="Q1912" t="s" s="8">
        <f>"http://sharkattackfile.net/spreadsheets/pdf_directory/"&amp;P1912</f>
        <v>15834</v>
      </c>
      <c r="R1912" t="s" s="8">
        <v>15835</v>
      </c>
      <c r="S1912" t="s" s="19">
        <v>15836</v>
      </c>
      <c r="T1912" t="s" s="8">
        <v>15836</v>
      </c>
      <c r="U1912" t="s" s="8">
        <v>15837</v>
      </c>
    </row>
    <row r="1913" s="2" customFormat="1" ht="20.7" customHeight="1">
      <c r="A1913" t="s" s="11">
        <v>15838</v>
      </c>
      <c r="B1913" t="s" s="11">
        <v>15342</v>
      </c>
      <c r="C1913" t="s" s="11">
        <v>22</v>
      </c>
      <c r="D1913" t="s" s="11">
        <v>23</v>
      </c>
      <c r="E1913" t="s" s="11">
        <v>481</v>
      </c>
      <c r="F1913" t="s" s="11">
        <v>15839</v>
      </c>
      <c r="G1913" t="s" s="11">
        <v>15840</v>
      </c>
      <c r="H1913" t="s" s="11">
        <v>15841</v>
      </c>
      <c r="I1913" t="s" s="11">
        <v>28</v>
      </c>
      <c r="J1913" s="11"/>
      <c r="K1913" t="s" s="11">
        <v>15842</v>
      </c>
      <c r="L1913" t="s" s="11">
        <v>31</v>
      </c>
      <c r="M1913" s="11"/>
      <c r="N1913" t="s" s="11">
        <v>14066</v>
      </c>
      <c r="O1913" t="s" s="11">
        <v>4522</v>
      </c>
      <c r="P1913" t="s" s="8">
        <v>15843</v>
      </c>
      <c r="Q1913" t="s" s="8">
        <f>"http://sharkattackfile.net/spreadsheets/pdf_directory/"&amp;P1913</f>
        <v>15844</v>
      </c>
      <c r="R1913" t="s" s="8">
        <v>15845</v>
      </c>
      <c r="S1913" t="s" s="19">
        <v>15846</v>
      </c>
      <c r="T1913" t="s" s="8">
        <v>15846</v>
      </c>
      <c r="U1913" t="s" s="8">
        <v>15847</v>
      </c>
    </row>
    <row r="1914" s="2" customFormat="1" ht="38.7" customHeight="1">
      <c r="A1914" t="s" s="122">
        <v>15848</v>
      </c>
      <c r="B1914" t="s" s="122">
        <v>15342</v>
      </c>
      <c r="C1914" t="s" s="122">
        <v>88</v>
      </c>
      <c r="D1914" t="s" s="122">
        <v>23</v>
      </c>
      <c r="E1914" t="s" s="122">
        <v>481</v>
      </c>
      <c r="F1914" t="s" s="122">
        <v>15849</v>
      </c>
      <c r="G1914" t="s" s="122">
        <v>6826</v>
      </c>
      <c r="H1914" t="s" s="122">
        <v>15850</v>
      </c>
      <c r="I1914" t="s" s="122">
        <v>28</v>
      </c>
      <c r="J1914" s="122"/>
      <c r="K1914" t="s" s="122">
        <v>1925</v>
      </c>
      <c r="L1914" t="s" s="122">
        <v>31</v>
      </c>
      <c r="M1914" t="s" s="122">
        <v>779</v>
      </c>
      <c r="N1914" t="s" s="122">
        <v>47</v>
      </c>
      <c r="O1914" t="s" s="122">
        <v>15851</v>
      </c>
      <c r="P1914" t="s" s="8">
        <v>15852</v>
      </c>
      <c r="Q1914" t="s" s="8">
        <f>"http://sharkattackfile.net/spreadsheets/pdf_directory/"&amp;P1914</f>
        <v>15853</v>
      </c>
      <c r="R1914" t="s" s="8">
        <v>15854</v>
      </c>
      <c r="S1914" t="s" s="19">
        <v>15855</v>
      </c>
      <c r="T1914" t="s" s="8">
        <v>15855</v>
      </c>
      <c r="U1914" t="s" s="8">
        <v>15856</v>
      </c>
    </row>
    <row r="1915" s="2" customFormat="1" ht="29.7" customHeight="1">
      <c r="A1915" t="s" s="11">
        <v>15857</v>
      </c>
      <c r="B1915" t="s" s="11">
        <v>15342</v>
      </c>
      <c r="C1915" t="s" s="11">
        <v>22</v>
      </c>
      <c r="D1915" t="s" s="11">
        <v>23</v>
      </c>
      <c r="E1915" t="s" s="11">
        <v>145</v>
      </c>
      <c r="F1915" t="s" s="11">
        <v>15858</v>
      </c>
      <c r="G1915" t="s" s="11">
        <v>51</v>
      </c>
      <c r="H1915" t="s" s="11">
        <v>15859</v>
      </c>
      <c r="I1915" t="s" s="11">
        <v>28</v>
      </c>
      <c r="J1915" t="s" s="11">
        <v>7202</v>
      </c>
      <c r="K1915" t="s" s="11">
        <v>15860</v>
      </c>
      <c r="L1915" t="s" s="11">
        <v>31</v>
      </c>
      <c r="M1915" t="s" s="11">
        <v>5753</v>
      </c>
      <c r="N1915" t="s" s="11">
        <v>221</v>
      </c>
      <c r="O1915" t="s" s="11">
        <v>15861</v>
      </c>
      <c r="P1915" t="s" s="8">
        <v>15862</v>
      </c>
      <c r="Q1915" t="s" s="8">
        <f>"http://sharkattackfile.net/spreadsheets/pdf_directory/"&amp;P1915</f>
        <v>15863</v>
      </c>
      <c r="R1915" t="s" s="8">
        <v>15864</v>
      </c>
      <c r="S1915" t="s" s="19">
        <v>15865</v>
      </c>
      <c r="T1915" t="s" s="8">
        <v>15865</v>
      </c>
      <c r="U1915" t="s" s="8">
        <v>15866</v>
      </c>
    </row>
    <row r="1916" s="2" customFormat="1" ht="29.7" customHeight="1">
      <c r="A1916" t="s" s="11">
        <v>15867</v>
      </c>
      <c r="B1916" t="s" s="11">
        <v>15342</v>
      </c>
      <c r="C1916" t="s" s="11">
        <v>22</v>
      </c>
      <c r="D1916" t="s" s="11">
        <v>229</v>
      </c>
      <c r="E1916" t="s" s="11">
        <v>15868</v>
      </c>
      <c r="F1916" t="s" s="11">
        <v>15869</v>
      </c>
      <c r="G1916" t="s" s="11">
        <v>59</v>
      </c>
      <c r="H1916" t="s" s="11">
        <v>15870</v>
      </c>
      <c r="I1916" t="s" s="11">
        <v>28</v>
      </c>
      <c r="J1916" t="s" s="11">
        <v>125</v>
      </c>
      <c r="K1916" t="s" s="11">
        <v>1602</v>
      </c>
      <c r="L1916" t="s" s="11">
        <v>31</v>
      </c>
      <c r="M1916" t="s" s="11">
        <v>187</v>
      </c>
      <c r="N1916" t="s" s="11">
        <v>15871</v>
      </c>
      <c r="O1916" t="s" s="11">
        <v>15872</v>
      </c>
      <c r="P1916" t="s" s="8">
        <v>15873</v>
      </c>
      <c r="Q1916" t="s" s="8">
        <f>"http://sharkattackfile.net/spreadsheets/pdf_directory/"&amp;P1916</f>
        <v>15874</v>
      </c>
      <c r="R1916" t="s" s="8">
        <v>15875</v>
      </c>
      <c r="S1916" t="s" s="19">
        <v>15876</v>
      </c>
      <c r="T1916" t="s" s="8">
        <v>15876</v>
      </c>
      <c r="U1916" t="s" s="8">
        <v>15877</v>
      </c>
    </row>
    <row r="1917" s="2" customFormat="1" ht="20.7" customHeight="1">
      <c r="A1917" t="s" s="11">
        <v>15878</v>
      </c>
      <c r="B1917" t="s" s="11">
        <v>15342</v>
      </c>
      <c r="C1917" t="s" s="11">
        <v>22</v>
      </c>
      <c r="D1917" t="s" s="11">
        <v>23</v>
      </c>
      <c r="E1917" t="s" s="11">
        <v>1439</v>
      </c>
      <c r="F1917" t="s" s="11">
        <v>15879</v>
      </c>
      <c r="G1917" t="s" s="11">
        <v>114</v>
      </c>
      <c r="H1917" t="s" s="11">
        <v>15880</v>
      </c>
      <c r="I1917" t="s" s="11">
        <v>28</v>
      </c>
      <c r="J1917" t="s" s="11">
        <v>351</v>
      </c>
      <c r="K1917" t="s" s="11">
        <v>1649</v>
      </c>
      <c r="L1917" t="s" s="11">
        <v>31</v>
      </c>
      <c r="M1917" t="s" s="11">
        <v>326</v>
      </c>
      <c r="N1917" t="s" s="11">
        <v>1563</v>
      </c>
      <c r="O1917" t="s" s="11">
        <v>63</v>
      </c>
      <c r="P1917" t="s" s="8">
        <v>15881</v>
      </c>
      <c r="Q1917" t="s" s="8">
        <f>"http://sharkattackfile.net/spreadsheets/pdf_directory/"&amp;P1917</f>
        <v>15882</v>
      </c>
      <c r="R1917" t="s" s="8">
        <v>15883</v>
      </c>
      <c r="S1917" t="s" s="19">
        <v>15884</v>
      </c>
      <c r="T1917" t="s" s="8">
        <v>15884</v>
      </c>
      <c r="U1917" t="s" s="8">
        <v>15885</v>
      </c>
    </row>
    <row r="1918" s="2" customFormat="1" ht="38.7" customHeight="1">
      <c r="A1918" t="s" s="36">
        <v>15878</v>
      </c>
      <c r="B1918" t="s" s="36">
        <v>15342</v>
      </c>
      <c r="C1918" t="s" s="36">
        <v>211</v>
      </c>
      <c r="D1918" t="s" s="36">
        <v>15886</v>
      </c>
      <c r="E1918" t="s" s="36">
        <v>15887</v>
      </c>
      <c r="F1918" t="s" s="36">
        <v>15888</v>
      </c>
      <c r="G1918" t="s" s="36">
        <v>166</v>
      </c>
      <c r="H1918" t="s" s="36">
        <v>15889</v>
      </c>
      <c r="I1918" t="s" s="36">
        <v>28</v>
      </c>
      <c r="J1918" t="s" s="36">
        <v>7400</v>
      </c>
      <c r="K1918" t="s" s="36">
        <v>15890</v>
      </c>
      <c r="L1918" t="s" s="36">
        <v>31</v>
      </c>
      <c r="M1918" s="36"/>
      <c r="N1918" t="s" s="36">
        <v>15891</v>
      </c>
      <c r="O1918" t="s" s="36">
        <v>15892</v>
      </c>
      <c r="P1918" t="s" s="8">
        <v>15893</v>
      </c>
      <c r="Q1918" t="s" s="8">
        <f>"http://sharkattackfile.net/spreadsheets/pdf_directory/"&amp;P1918</f>
        <v>15894</v>
      </c>
      <c r="R1918" t="s" s="8">
        <v>15895</v>
      </c>
      <c r="S1918" t="s" s="19">
        <v>15896</v>
      </c>
      <c r="T1918" t="s" s="8">
        <v>15896</v>
      </c>
      <c r="U1918" t="s" s="8">
        <v>15897</v>
      </c>
    </row>
    <row r="1919" s="2" customFormat="1" ht="29.7" customHeight="1">
      <c r="A1919" t="s" s="34">
        <v>15898</v>
      </c>
      <c r="B1919" t="s" s="34">
        <v>15342</v>
      </c>
      <c r="C1919" t="s" s="34">
        <v>3573</v>
      </c>
      <c r="D1919" t="s" s="34">
        <v>23</v>
      </c>
      <c r="E1919" t="s" s="34">
        <v>481</v>
      </c>
      <c r="F1919" t="s" s="34">
        <v>15899</v>
      </c>
      <c r="G1919" t="s" s="34">
        <v>114</v>
      </c>
      <c r="H1919" t="s" s="34">
        <v>15900</v>
      </c>
      <c r="I1919" t="s" s="34">
        <v>101</v>
      </c>
      <c r="J1919" t="s" s="34">
        <v>466</v>
      </c>
      <c r="K1919" t="s" s="34">
        <v>15901</v>
      </c>
      <c r="L1919" s="34"/>
      <c r="M1919" t="s" s="34">
        <v>187</v>
      </c>
      <c r="N1919" t="s" s="34">
        <v>696</v>
      </c>
      <c r="O1919" t="s" s="34">
        <v>4522</v>
      </c>
      <c r="P1919" t="s" s="8">
        <v>15902</v>
      </c>
      <c r="Q1919" t="s" s="8">
        <f>"http://sharkattackfile.net/spreadsheets/pdf_directory/"&amp;P1919</f>
        <v>15903</v>
      </c>
      <c r="R1919" t="s" s="8">
        <v>15904</v>
      </c>
      <c r="S1919" t="s" s="19">
        <v>15905</v>
      </c>
      <c r="T1919" t="s" s="8">
        <v>15905</v>
      </c>
      <c r="U1919" t="s" s="8">
        <v>15906</v>
      </c>
    </row>
    <row r="1920" s="2" customFormat="1" ht="20.7" customHeight="1">
      <c r="A1920" t="s" s="11">
        <v>15898</v>
      </c>
      <c r="B1920" t="s" s="11">
        <v>15342</v>
      </c>
      <c r="C1920" t="s" s="11">
        <v>22</v>
      </c>
      <c r="D1920" t="s" s="11">
        <v>23</v>
      </c>
      <c r="E1920" t="s" s="11">
        <v>1439</v>
      </c>
      <c r="F1920" t="s" s="11">
        <v>15907</v>
      </c>
      <c r="G1920" t="s" s="11">
        <v>59</v>
      </c>
      <c r="H1920" t="s" s="11">
        <v>108</v>
      </c>
      <c r="I1920" t="s" s="11">
        <v>101</v>
      </c>
      <c r="J1920" t="s" s="11">
        <v>289</v>
      </c>
      <c r="K1920" t="s" s="11">
        <v>15908</v>
      </c>
      <c r="L1920" t="s" s="11">
        <v>31</v>
      </c>
      <c r="M1920" t="s" s="11">
        <v>170</v>
      </c>
      <c r="N1920" t="s" s="11">
        <v>906</v>
      </c>
      <c r="O1920" t="s" s="11">
        <v>63</v>
      </c>
      <c r="P1920" t="s" s="8">
        <v>15909</v>
      </c>
      <c r="Q1920" t="s" s="8">
        <f>"http://sharkattackfile.net/spreadsheets/pdf_directory/"&amp;P1920</f>
        <v>15910</v>
      </c>
      <c r="R1920" t="s" s="8">
        <v>15911</v>
      </c>
      <c r="S1920" t="s" s="19">
        <v>15912</v>
      </c>
      <c r="T1920" t="s" s="8">
        <v>15912</v>
      </c>
      <c r="U1920" t="s" s="8">
        <v>15913</v>
      </c>
    </row>
    <row r="1921" s="2" customFormat="1" ht="20.7" customHeight="1">
      <c r="A1921" t="s" s="11">
        <v>15914</v>
      </c>
      <c r="B1921" t="s" s="11">
        <v>15342</v>
      </c>
      <c r="C1921" t="s" s="11">
        <v>22</v>
      </c>
      <c r="D1921" t="s" s="11">
        <v>163</v>
      </c>
      <c r="E1921" t="s" s="11">
        <v>2541</v>
      </c>
      <c r="F1921" t="s" s="11">
        <v>15915</v>
      </c>
      <c r="G1921" t="s" s="11">
        <v>185</v>
      </c>
      <c r="H1921" t="s" s="11">
        <v>15916</v>
      </c>
      <c r="I1921" t="s" s="11">
        <v>101</v>
      </c>
      <c r="J1921" t="s" s="11">
        <v>7400</v>
      </c>
      <c r="K1921" t="s" s="11">
        <v>15917</v>
      </c>
      <c r="L1921" t="s" s="11">
        <v>31</v>
      </c>
      <c r="M1921" t="s" s="11">
        <v>187</v>
      </c>
      <c r="N1921" t="s" s="11">
        <v>15918</v>
      </c>
      <c r="O1921" t="s" s="11">
        <v>15919</v>
      </c>
      <c r="P1921" t="s" s="8">
        <v>15920</v>
      </c>
      <c r="Q1921" t="s" s="8">
        <f>"http://sharkattackfile.net/spreadsheets/pdf_directory/"&amp;P1921</f>
        <v>15921</v>
      </c>
      <c r="R1921" t="s" s="8">
        <v>15922</v>
      </c>
      <c r="S1921" t="s" s="19">
        <v>15923</v>
      </c>
      <c r="T1921" t="s" s="8">
        <v>15923</v>
      </c>
      <c r="U1921" t="s" s="8">
        <v>15924</v>
      </c>
    </row>
    <row r="1922" s="2" customFormat="1" ht="13.55" customHeight="1">
      <c r="A1922" t="s" s="11">
        <v>15925</v>
      </c>
      <c r="B1922" t="s" s="11">
        <v>15342</v>
      </c>
      <c r="C1922" t="s" s="11">
        <v>22</v>
      </c>
      <c r="D1922" t="s" s="11">
        <v>23</v>
      </c>
      <c r="E1922" t="s" s="11">
        <v>24</v>
      </c>
      <c r="F1922" t="s" s="11">
        <v>1337</v>
      </c>
      <c r="G1922" t="s" s="11">
        <v>26</v>
      </c>
      <c r="H1922" t="s" s="11">
        <v>15926</v>
      </c>
      <c r="I1922" t="s" s="11">
        <v>28</v>
      </c>
      <c r="J1922" t="s" s="11">
        <v>200</v>
      </c>
      <c r="K1922" t="s" s="11">
        <v>1535</v>
      </c>
      <c r="L1922" t="s" s="11">
        <v>31</v>
      </c>
      <c r="M1922" t="s" s="11">
        <v>374</v>
      </c>
      <c r="N1922" s="11"/>
      <c r="O1922" t="s" s="11">
        <v>13752</v>
      </c>
      <c r="P1922" t="s" s="8">
        <v>15927</v>
      </c>
      <c r="Q1922" t="s" s="8">
        <f>"http://sharkattackfile.net/spreadsheets/pdf_directory/"&amp;P1922</f>
        <v>15928</v>
      </c>
      <c r="R1922" t="s" s="8">
        <v>15929</v>
      </c>
      <c r="S1922" t="s" s="19">
        <v>15930</v>
      </c>
      <c r="T1922" t="s" s="8">
        <v>15930</v>
      </c>
      <c r="U1922" t="s" s="8">
        <v>15931</v>
      </c>
    </row>
    <row r="1923" s="2" customFormat="1" ht="13.55" customHeight="1">
      <c r="A1923" t="s" s="11">
        <v>15932</v>
      </c>
      <c r="B1923" t="s" s="11">
        <v>15342</v>
      </c>
      <c r="C1923" t="s" s="11">
        <v>22</v>
      </c>
      <c r="D1923" t="s" s="11">
        <v>5072</v>
      </c>
      <c r="E1923" s="47"/>
      <c r="F1923" t="s" s="11">
        <v>5824</v>
      </c>
      <c r="G1923" t="s" s="11">
        <v>1810</v>
      </c>
      <c r="H1923" t="s" s="11">
        <v>15933</v>
      </c>
      <c r="I1923" t="s" s="11">
        <v>28</v>
      </c>
      <c r="J1923" t="s" s="11">
        <v>553</v>
      </c>
      <c r="K1923" t="s" s="11">
        <v>15934</v>
      </c>
      <c r="L1923" t="s" s="11">
        <v>31</v>
      </c>
      <c r="M1923" t="s" s="11">
        <v>1642</v>
      </c>
      <c r="N1923" t="s" s="11">
        <v>2450</v>
      </c>
      <c r="O1923" t="s" s="11">
        <v>15935</v>
      </c>
      <c r="P1923" t="s" s="8">
        <v>15936</v>
      </c>
      <c r="Q1923" t="s" s="8">
        <f>"http://sharkattackfile.net/spreadsheets/pdf_directory/"&amp;P1923</f>
        <v>15937</v>
      </c>
      <c r="R1923" t="s" s="8">
        <v>15938</v>
      </c>
      <c r="S1923" t="s" s="19">
        <v>15939</v>
      </c>
      <c r="T1923" t="s" s="8">
        <v>15939</v>
      </c>
      <c r="U1923" t="s" s="8">
        <v>15940</v>
      </c>
    </row>
    <row r="1924" s="2" customFormat="1" ht="20.7" customHeight="1">
      <c r="A1924" t="s" s="34">
        <v>15941</v>
      </c>
      <c r="B1924" t="s" s="34">
        <v>15342</v>
      </c>
      <c r="C1924" t="s" s="34">
        <v>3573</v>
      </c>
      <c r="D1924" t="s" s="34">
        <v>15942</v>
      </c>
      <c r="E1924" s="77"/>
      <c r="F1924" s="77"/>
      <c r="G1924" t="s" s="34">
        <v>15943</v>
      </c>
      <c r="H1924" t="s" s="34">
        <v>15944</v>
      </c>
      <c r="I1924" s="34"/>
      <c r="J1924" s="34"/>
      <c r="K1924" s="34"/>
      <c r="L1924" s="34"/>
      <c r="M1924" s="34"/>
      <c r="N1924" t="s" s="34">
        <v>15945</v>
      </c>
      <c r="O1924" t="s" s="34">
        <v>15946</v>
      </c>
      <c r="P1924" t="s" s="8">
        <v>15947</v>
      </c>
      <c r="Q1924" t="s" s="8">
        <f>"http://sharkattackfile.net/spreadsheets/pdf_directory/"&amp;P1924</f>
        <v>15948</v>
      </c>
      <c r="R1924" t="s" s="8">
        <v>15949</v>
      </c>
      <c r="S1924" t="s" s="19">
        <v>15950</v>
      </c>
      <c r="T1924" t="s" s="8">
        <v>15950</v>
      </c>
      <c r="U1924" t="s" s="8">
        <v>15951</v>
      </c>
    </row>
    <row r="1925" s="2" customFormat="1" ht="29.7" customHeight="1">
      <c r="A1925" t="s" s="36">
        <v>15952</v>
      </c>
      <c r="B1925" t="s" s="36">
        <v>15342</v>
      </c>
      <c r="C1925" t="s" s="36">
        <v>211</v>
      </c>
      <c r="D1925" t="s" s="36">
        <v>23</v>
      </c>
      <c r="E1925" t="s" s="36">
        <v>24</v>
      </c>
      <c r="F1925" t="s" s="36">
        <v>15953</v>
      </c>
      <c r="G1925" t="s" s="36">
        <v>15954</v>
      </c>
      <c r="H1925" t="s" s="36">
        <v>15955</v>
      </c>
      <c r="I1925" t="s" s="36">
        <v>28</v>
      </c>
      <c r="J1925" s="36"/>
      <c r="K1925" t="s" s="36">
        <v>15956</v>
      </c>
      <c r="L1925" t="s" s="36">
        <v>31</v>
      </c>
      <c r="M1925" s="36"/>
      <c r="N1925" t="s" s="36">
        <v>15957</v>
      </c>
      <c r="O1925" t="s" s="36">
        <v>15958</v>
      </c>
      <c r="P1925" t="s" s="8">
        <v>15959</v>
      </c>
      <c r="Q1925" t="s" s="8">
        <f>"http://sharkattackfile.net/spreadsheets/pdf_directory/"&amp;P1925</f>
        <v>15960</v>
      </c>
      <c r="R1925" t="s" s="8">
        <v>15961</v>
      </c>
      <c r="S1925" t="s" s="19">
        <v>15962</v>
      </c>
      <c r="T1925" t="s" s="8">
        <v>15962</v>
      </c>
      <c r="U1925" t="s" s="8">
        <v>15963</v>
      </c>
    </row>
    <row r="1926" s="2" customFormat="1" ht="20.7" customHeight="1">
      <c r="A1926" t="s" s="11">
        <v>15952</v>
      </c>
      <c r="B1926" t="s" s="11">
        <v>15342</v>
      </c>
      <c r="C1926" t="s" s="11">
        <v>22</v>
      </c>
      <c r="D1926" t="s" s="11">
        <v>23</v>
      </c>
      <c r="E1926" t="s" s="11">
        <v>481</v>
      </c>
      <c r="F1926" t="s" s="11">
        <v>15964</v>
      </c>
      <c r="G1926" t="s" s="11">
        <v>114</v>
      </c>
      <c r="H1926" t="s" s="11">
        <v>15965</v>
      </c>
      <c r="I1926" t="s" s="11">
        <v>101</v>
      </c>
      <c r="J1926" s="11"/>
      <c r="K1926" t="s" s="11">
        <v>141</v>
      </c>
      <c r="L1926" t="s" s="11">
        <v>31</v>
      </c>
      <c r="M1926" t="s" s="11">
        <v>486</v>
      </c>
      <c r="N1926" s="11"/>
      <c r="O1926" t="s" s="11">
        <v>4522</v>
      </c>
      <c r="P1926" t="s" s="8">
        <v>15966</v>
      </c>
      <c r="Q1926" t="s" s="8">
        <f>"http://sharkattackfile.net/spreadsheets/pdf_directory/"&amp;P1926</f>
        <v>15967</v>
      </c>
      <c r="R1926" t="s" s="8">
        <v>15968</v>
      </c>
      <c r="S1926" t="s" s="19">
        <v>15969</v>
      </c>
      <c r="T1926" t="s" s="8">
        <v>15969</v>
      </c>
      <c r="U1926" t="s" s="8">
        <v>15970</v>
      </c>
    </row>
    <row r="1927" s="2" customFormat="1" ht="20.7" customHeight="1">
      <c r="A1927" t="s" s="11">
        <v>15971</v>
      </c>
      <c r="B1927" t="s" s="11">
        <v>15342</v>
      </c>
      <c r="C1927" t="s" s="11">
        <v>22</v>
      </c>
      <c r="D1927" t="s" s="11">
        <v>23</v>
      </c>
      <c r="E1927" t="s" s="11">
        <v>24</v>
      </c>
      <c r="F1927" t="s" s="11">
        <v>25</v>
      </c>
      <c r="G1927" t="s" s="11">
        <v>26</v>
      </c>
      <c r="H1927" t="s" s="11">
        <v>15972</v>
      </c>
      <c r="I1927" t="s" s="11">
        <v>28</v>
      </c>
      <c r="J1927" t="s" s="11">
        <v>220</v>
      </c>
      <c r="K1927" t="s" s="11">
        <v>15973</v>
      </c>
      <c r="L1927" t="s" s="11">
        <v>31</v>
      </c>
      <c r="M1927" t="s" s="11">
        <v>379</v>
      </c>
      <c r="N1927" t="s" s="11">
        <v>111</v>
      </c>
      <c r="O1927" t="s" s="11">
        <v>13752</v>
      </c>
      <c r="P1927" t="s" s="8">
        <v>15974</v>
      </c>
      <c r="Q1927" t="s" s="8">
        <f>"http://sharkattackfile.net/spreadsheets/pdf_directory/"&amp;P1927</f>
        <v>15975</v>
      </c>
      <c r="R1927" t="s" s="8">
        <v>15976</v>
      </c>
      <c r="S1927" t="s" s="19">
        <v>15977</v>
      </c>
      <c r="T1927" t="s" s="8">
        <v>15977</v>
      </c>
      <c r="U1927" t="s" s="8">
        <v>15978</v>
      </c>
    </row>
    <row r="1928" s="2" customFormat="1" ht="20.7" customHeight="1">
      <c r="A1928" t="s" s="11">
        <v>15979</v>
      </c>
      <c r="B1928" t="s" s="11">
        <v>15342</v>
      </c>
      <c r="C1928" t="s" s="11">
        <v>22</v>
      </c>
      <c r="D1928" t="s" s="11">
        <v>23</v>
      </c>
      <c r="E1928" t="s" s="11">
        <v>145</v>
      </c>
      <c r="F1928" t="s" s="11">
        <v>15980</v>
      </c>
      <c r="G1928" t="s" s="11">
        <v>26</v>
      </c>
      <c r="H1928" t="s" s="11">
        <v>15981</v>
      </c>
      <c r="I1928" t="s" s="11">
        <v>28</v>
      </c>
      <c r="J1928" s="11"/>
      <c r="K1928" t="s" s="11">
        <v>2020</v>
      </c>
      <c r="L1928" t="s" s="11">
        <v>31</v>
      </c>
      <c r="M1928" t="s" s="11">
        <v>15982</v>
      </c>
      <c r="N1928" t="s" s="11">
        <v>248</v>
      </c>
      <c r="O1928" t="s" s="11">
        <v>15983</v>
      </c>
      <c r="P1928" t="s" s="8">
        <v>15984</v>
      </c>
      <c r="Q1928" t="s" s="8">
        <f>"http://sharkattackfile.net/spreadsheets/pdf_directory/"&amp;P1928</f>
        <v>15985</v>
      </c>
      <c r="R1928" t="s" s="8">
        <v>15986</v>
      </c>
      <c r="S1928" t="s" s="19">
        <v>15987</v>
      </c>
      <c r="T1928" t="s" s="8">
        <v>15987</v>
      </c>
      <c r="U1928" t="s" s="8">
        <v>15988</v>
      </c>
    </row>
    <row r="1929" s="2" customFormat="1" ht="29.7" customHeight="1">
      <c r="A1929" t="s" s="34">
        <v>15989</v>
      </c>
      <c r="B1929" t="s" s="34">
        <v>15342</v>
      </c>
      <c r="C1929" t="s" s="34">
        <v>3573</v>
      </c>
      <c r="D1929" t="s" s="34">
        <v>23</v>
      </c>
      <c r="E1929" t="s" s="34">
        <v>24</v>
      </c>
      <c r="F1929" t="s" s="34">
        <v>6775</v>
      </c>
      <c r="G1929" t="s" s="34">
        <v>26</v>
      </c>
      <c r="H1929" t="s" s="34">
        <v>15990</v>
      </c>
      <c r="I1929" t="s" s="34">
        <v>101</v>
      </c>
      <c r="J1929" t="s" s="34">
        <v>7192</v>
      </c>
      <c r="K1929" t="s" s="34">
        <v>15991</v>
      </c>
      <c r="L1929" s="34"/>
      <c r="M1929" t="s" s="34">
        <v>366</v>
      </c>
      <c r="N1929" t="s" s="34">
        <v>696</v>
      </c>
      <c r="O1929" t="s" s="34">
        <v>15992</v>
      </c>
      <c r="P1929" t="s" s="8">
        <v>15993</v>
      </c>
      <c r="Q1929" t="s" s="8">
        <f>"http://sharkattackfile.net/spreadsheets/pdf_directory/"&amp;P1929</f>
        <v>15994</v>
      </c>
      <c r="R1929" t="s" s="8">
        <v>15995</v>
      </c>
      <c r="S1929" t="s" s="19">
        <v>15996</v>
      </c>
      <c r="T1929" t="s" s="8">
        <v>15996</v>
      </c>
      <c r="U1929" t="s" s="8">
        <v>15997</v>
      </c>
    </row>
    <row r="1930" s="2" customFormat="1" ht="20.7" customHeight="1">
      <c r="A1930" t="s" s="11">
        <v>15998</v>
      </c>
      <c r="B1930" t="s" s="11">
        <v>15342</v>
      </c>
      <c r="C1930" t="s" s="11">
        <v>22</v>
      </c>
      <c r="D1930" t="s" s="11">
        <v>23</v>
      </c>
      <c r="E1930" t="s" s="11">
        <v>24</v>
      </c>
      <c r="F1930" t="s" s="11">
        <v>15999</v>
      </c>
      <c r="G1930" t="s" s="11">
        <v>114</v>
      </c>
      <c r="H1930" t="s" s="11">
        <v>16000</v>
      </c>
      <c r="I1930" t="s" s="11">
        <v>101</v>
      </c>
      <c r="J1930" s="11"/>
      <c r="K1930" t="s" s="11">
        <v>1535</v>
      </c>
      <c r="L1930" t="s" s="11">
        <v>31</v>
      </c>
      <c r="M1930" t="s" s="11">
        <v>187</v>
      </c>
      <c r="N1930" t="s" s="11">
        <v>3729</v>
      </c>
      <c r="O1930" t="s" s="11">
        <v>16001</v>
      </c>
      <c r="P1930" t="s" s="8">
        <v>16002</v>
      </c>
      <c r="Q1930" t="s" s="8">
        <f>"http://sharkattackfile.net/spreadsheets/pdf_directory/"&amp;P1930</f>
        <v>16003</v>
      </c>
      <c r="R1930" t="s" s="8">
        <v>16004</v>
      </c>
      <c r="S1930" t="s" s="19">
        <v>16005</v>
      </c>
      <c r="T1930" t="s" s="8">
        <v>16005</v>
      </c>
      <c r="U1930" t="s" s="8">
        <v>16006</v>
      </c>
    </row>
    <row r="1931" s="2" customFormat="1" ht="20.7" customHeight="1">
      <c r="A1931" t="s" s="11">
        <v>16007</v>
      </c>
      <c r="B1931" t="s" s="11">
        <v>15342</v>
      </c>
      <c r="C1931" t="s" s="11">
        <v>22</v>
      </c>
      <c r="D1931" t="s" s="11">
        <v>229</v>
      </c>
      <c r="E1931" t="s" s="11">
        <v>596</v>
      </c>
      <c r="F1931" t="s" s="11">
        <v>16008</v>
      </c>
      <c r="G1931" t="s" s="11">
        <v>26</v>
      </c>
      <c r="H1931" t="s" s="11">
        <v>16009</v>
      </c>
      <c r="I1931" t="s" s="11">
        <v>28</v>
      </c>
      <c r="J1931" s="11"/>
      <c r="K1931" t="s" s="11">
        <v>16010</v>
      </c>
      <c r="L1931" t="s" s="11">
        <v>31</v>
      </c>
      <c r="M1931" t="s" s="11">
        <v>2164</v>
      </c>
      <c r="N1931" s="11"/>
      <c r="O1931" t="s" s="11">
        <v>16011</v>
      </c>
      <c r="P1931" t="s" s="8">
        <v>16012</v>
      </c>
      <c r="Q1931" t="s" s="8">
        <f>"http://sharkattackfile.net/spreadsheets/pdf_directory/"&amp;P1931</f>
        <v>16013</v>
      </c>
      <c r="R1931" t="s" s="8">
        <v>16014</v>
      </c>
      <c r="S1931" t="s" s="19">
        <v>16015</v>
      </c>
      <c r="T1931" t="s" s="8">
        <v>16015</v>
      </c>
      <c r="U1931" t="s" s="8">
        <v>16016</v>
      </c>
    </row>
    <row r="1932" s="2" customFormat="1" ht="29.7" customHeight="1">
      <c r="A1932" t="s" s="11">
        <v>16017</v>
      </c>
      <c r="B1932" t="s" s="11">
        <v>15342</v>
      </c>
      <c r="C1932" t="s" s="11">
        <v>22</v>
      </c>
      <c r="D1932" t="s" s="11">
        <v>23</v>
      </c>
      <c r="E1932" t="s" s="11">
        <v>57</v>
      </c>
      <c r="F1932" t="s" s="11">
        <v>16018</v>
      </c>
      <c r="G1932" t="s" s="11">
        <v>59</v>
      </c>
      <c r="H1932" t="s" s="11">
        <v>16019</v>
      </c>
      <c r="I1932" t="s" s="11">
        <v>101</v>
      </c>
      <c r="J1932" s="11"/>
      <c r="K1932" t="s" s="11">
        <v>704</v>
      </c>
      <c r="L1932" t="s" s="11">
        <v>31</v>
      </c>
      <c r="M1932" t="s" s="11">
        <v>226</v>
      </c>
      <c r="N1932" s="11"/>
      <c r="O1932" t="s" s="11">
        <v>16020</v>
      </c>
      <c r="P1932" t="s" s="8">
        <v>16021</v>
      </c>
      <c r="Q1932" t="s" s="8">
        <f>"http://sharkattackfile.net/spreadsheets/pdf_directory/"&amp;P1932</f>
        <v>16022</v>
      </c>
      <c r="R1932" t="s" s="8">
        <v>16023</v>
      </c>
      <c r="S1932" t="s" s="19">
        <v>16024</v>
      </c>
      <c r="T1932" t="s" s="8">
        <v>16024</v>
      </c>
      <c r="U1932" t="s" s="8">
        <v>16025</v>
      </c>
    </row>
    <row r="1933" s="2" customFormat="1" ht="38.7" customHeight="1">
      <c r="A1933" t="s" s="36">
        <v>16026</v>
      </c>
      <c r="B1933" t="s" s="36">
        <v>15342</v>
      </c>
      <c r="C1933" t="s" s="36">
        <v>211</v>
      </c>
      <c r="D1933" t="s" s="36">
        <v>23</v>
      </c>
      <c r="E1933" t="s" s="36">
        <v>12459</v>
      </c>
      <c r="F1933" t="s" s="36">
        <v>16027</v>
      </c>
      <c r="G1933" t="s" s="36">
        <v>16028</v>
      </c>
      <c r="H1933" t="s" s="36">
        <v>16029</v>
      </c>
      <c r="I1933" t="s" s="36">
        <v>101</v>
      </c>
      <c r="J1933" t="s" s="36">
        <v>505</v>
      </c>
      <c r="K1933" t="s" s="36">
        <v>16030</v>
      </c>
      <c r="L1933" t="s" s="36">
        <v>31</v>
      </c>
      <c r="M1933" t="s" s="36">
        <v>507</v>
      </c>
      <c r="N1933" t="s" s="36">
        <v>16031</v>
      </c>
      <c r="O1933" t="s" s="36">
        <v>16032</v>
      </c>
      <c r="P1933" t="s" s="8">
        <v>16033</v>
      </c>
      <c r="Q1933" t="s" s="8">
        <f>"http://sharkattackfile.net/spreadsheets/pdf_directory/"&amp;P1933</f>
        <v>16034</v>
      </c>
      <c r="R1933" t="s" s="8">
        <v>16035</v>
      </c>
      <c r="S1933" t="s" s="19">
        <v>16036</v>
      </c>
      <c r="T1933" t="s" s="8">
        <v>16036</v>
      </c>
      <c r="U1933" t="s" s="8">
        <v>16037</v>
      </c>
    </row>
    <row r="1934" s="2" customFormat="1" ht="56.7" customHeight="1">
      <c r="A1934" t="s" s="36">
        <v>16038</v>
      </c>
      <c r="B1934" t="s" s="36">
        <v>15342</v>
      </c>
      <c r="C1934" t="s" s="36">
        <v>211</v>
      </c>
      <c r="D1934" t="s" s="36">
        <v>656</v>
      </c>
      <c r="E1934" t="s" s="36">
        <v>16039</v>
      </c>
      <c r="F1934" t="s" s="36">
        <v>16040</v>
      </c>
      <c r="G1934" t="s" s="36">
        <v>139</v>
      </c>
      <c r="H1934" t="s" s="36">
        <v>16041</v>
      </c>
      <c r="I1934" t="s" s="36">
        <v>28</v>
      </c>
      <c r="J1934" t="s" s="36">
        <v>546</v>
      </c>
      <c r="K1934" t="s" s="36">
        <v>16042</v>
      </c>
      <c r="L1934" t="s" s="36">
        <v>31</v>
      </c>
      <c r="M1934" t="s" s="36">
        <v>241</v>
      </c>
      <c r="N1934" t="s" s="36">
        <v>16043</v>
      </c>
      <c r="O1934" t="s" s="36">
        <v>16044</v>
      </c>
      <c r="P1934" t="s" s="8">
        <v>16045</v>
      </c>
      <c r="Q1934" t="s" s="8">
        <f>"http://sharkattackfile.net/spreadsheets/pdf_directory/"&amp;P1934</f>
        <v>16046</v>
      </c>
      <c r="R1934" t="s" s="8">
        <v>16047</v>
      </c>
      <c r="S1934" t="s" s="19">
        <v>16048</v>
      </c>
      <c r="T1934" t="s" s="8">
        <v>16048</v>
      </c>
      <c r="U1934" t="s" s="8">
        <v>16049</v>
      </c>
    </row>
    <row r="1935" s="2" customFormat="1" ht="20.7" customHeight="1">
      <c r="A1935" t="s" s="11">
        <v>16050</v>
      </c>
      <c r="B1935" t="s" s="11">
        <v>15342</v>
      </c>
      <c r="C1935" t="s" s="11">
        <v>22</v>
      </c>
      <c r="D1935" t="s" s="11">
        <v>229</v>
      </c>
      <c r="E1935" t="s" s="11">
        <v>41</v>
      </c>
      <c r="F1935" t="s" s="11">
        <v>16051</v>
      </c>
      <c r="G1935" t="s" s="11">
        <v>59</v>
      </c>
      <c r="H1935" t="s" s="11">
        <v>16052</v>
      </c>
      <c r="I1935" t="s" s="11">
        <v>101</v>
      </c>
      <c r="J1935" t="s" s="11">
        <v>546</v>
      </c>
      <c r="K1935" t="s" s="11">
        <v>16053</v>
      </c>
      <c r="L1935" t="s" s="11">
        <v>31</v>
      </c>
      <c r="M1935" t="s" s="11">
        <v>1642</v>
      </c>
      <c r="N1935" t="s" s="11">
        <v>3503</v>
      </c>
      <c r="O1935" t="s" s="11">
        <v>16054</v>
      </c>
      <c r="P1935" t="s" s="8">
        <v>16055</v>
      </c>
      <c r="Q1935" t="s" s="8">
        <f>"http://sharkattackfile.net/spreadsheets/pdf_directory/"&amp;P1935</f>
        <v>16056</v>
      </c>
      <c r="R1935" t="s" s="8">
        <v>16057</v>
      </c>
      <c r="S1935" t="s" s="19">
        <v>16058</v>
      </c>
      <c r="T1935" t="s" s="8">
        <v>16058</v>
      </c>
      <c r="U1935" t="s" s="8">
        <v>16059</v>
      </c>
    </row>
    <row r="1936" s="2" customFormat="1" ht="20.7" customHeight="1">
      <c r="A1936" t="s" s="11">
        <v>16060</v>
      </c>
      <c r="B1936" t="s" s="11">
        <v>15342</v>
      </c>
      <c r="C1936" t="s" s="11">
        <v>22</v>
      </c>
      <c r="D1936" t="s" s="11">
        <v>229</v>
      </c>
      <c r="E1936" t="s" s="11">
        <v>550</v>
      </c>
      <c r="F1936" t="s" s="11">
        <v>16061</v>
      </c>
      <c r="G1936" t="s" s="11">
        <v>26</v>
      </c>
      <c r="H1936" t="s" s="11">
        <v>16062</v>
      </c>
      <c r="I1936" t="s" s="11">
        <v>28</v>
      </c>
      <c r="J1936" t="s" s="11">
        <v>527</v>
      </c>
      <c r="K1936" t="s" s="11">
        <v>16063</v>
      </c>
      <c r="L1936" t="s" s="11">
        <v>31</v>
      </c>
      <c r="M1936" t="s" s="11">
        <v>686</v>
      </c>
      <c r="N1936" t="s" s="11">
        <v>5378</v>
      </c>
      <c r="O1936" t="s" s="11">
        <v>16064</v>
      </c>
      <c r="P1936" t="s" s="8">
        <v>16065</v>
      </c>
      <c r="Q1936" t="s" s="8">
        <f>"http://sharkattackfile.net/spreadsheets/pdf_directory/"&amp;P1936</f>
        <v>16066</v>
      </c>
      <c r="R1936" t="s" s="8">
        <v>16067</v>
      </c>
      <c r="S1936" t="s" s="19">
        <v>16068</v>
      </c>
      <c r="T1936" t="s" s="8">
        <v>16068</v>
      </c>
      <c r="U1936" t="s" s="8">
        <v>16069</v>
      </c>
    </row>
    <row r="1937" s="2" customFormat="1" ht="20.7" customHeight="1">
      <c r="A1937" t="s" s="11">
        <v>16070</v>
      </c>
      <c r="B1937" t="s" s="11">
        <v>15342</v>
      </c>
      <c r="C1937" t="s" s="11">
        <v>22</v>
      </c>
      <c r="D1937" t="s" s="11">
        <v>23</v>
      </c>
      <c r="E1937" t="s" s="11">
        <v>24</v>
      </c>
      <c r="F1937" t="s" s="11">
        <v>25</v>
      </c>
      <c r="G1937" t="s" s="11">
        <v>26</v>
      </c>
      <c r="H1937" t="s" s="11">
        <v>16071</v>
      </c>
      <c r="I1937" t="s" s="11">
        <v>101</v>
      </c>
      <c r="J1937" t="s" s="11">
        <v>83</v>
      </c>
      <c r="K1937" t="s" s="11">
        <v>3809</v>
      </c>
      <c r="L1937" t="s" s="11">
        <v>31</v>
      </c>
      <c r="M1937" t="s" s="11">
        <v>374</v>
      </c>
      <c r="N1937" t="s" s="11">
        <v>2249</v>
      </c>
      <c r="O1937" t="s" s="11">
        <v>16072</v>
      </c>
      <c r="P1937" t="s" s="8">
        <v>16073</v>
      </c>
      <c r="Q1937" t="s" s="8">
        <f>"http://sharkattackfile.net/spreadsheets/pdf_directory/"&amp;P1937</f>
        <v>16074</v>
      </c>
      <c r="R1937" t="s" s="8">
        <v>16075</v>
      </c>
      <c r="S1937" t="s" s="19">
        <v>16076</v>
      </c>
      <c r="T1937" t="s" s="8">
        <v>16076</v>
      </c>
      <c r="U1937" t="s" s="8">
        <v>16077</v>
      </c>
    </row>
    <row r="1938" s="2" customFormat="1" ht="20.7" customHeight="1">
      <c r="A1938" t="s" s="11">
        <v>16078</v>
      </c>
      <c r="B1938" t="s" s="11">
        <v>15342</v>
      </c>
      <c r="C1938" t="s" s="11">
        <v>22</v>
      </c>
      <c r="D1938" t="s" s="11">
        <v>354</v>
      </c>
      <c r="E1938" t="s" s="11">
        <v>16079</v>
      </c>
      <c r="F1938" s="11"/>
      <c r="G1938" t="s" s="11">
        <v>51</v>
      </c>
      <c r="H1938" t="s" s="11">
        <v>27</v>
      </c>
      <c r="I1938" t="s" s="11">
        <v>28</v>
      </c>
      <c r="J1938" s="11"/>
      <c r="K1938" t="s" s="11">
        <v>1490</v>
      </c>
      <c r="L1938" t="s" s="11">
        <v>31</v>
      </c>
      <c r="M1938" s="11"/>
      <c r="N1938" t="s" s="11">
        <v>16080</v>
      </c>
      <c r="O1938" t="s" s="11">
        <v>16081</v>
      </c>
      <c r="P1938" t="s" s="8">
        <v>16082</v>
      </c>
      <c r="Q1938" t="s" s="8">
        <f>"http://sharkattackfile.net/spreadsheets/pdf_directory/"&amp;P1938</f>
        <v>16083</v>
      </c>
      <c r="R1938" t="s" s="8">
        <v>16084</v>
      </c>
      <c r="S1938" t="s" s="19">
        <v>16085</v>
      </c>
      <c r="T1938" t="s" s="8">
        <v>16085</v>
      </c>
      <c r="U1938" t="s" s="8">
        <v>16086</v>
      </c>
    </row>
    <row r="1939" s="2" customFormat="1" ht="38.7" customHeight="1">
      <c r="A1939" t="s" s="34">
        <v>16087</v>
      </c>
      <c r="B1939" t="s" s="34">
        <v>15342</v>
      </c>
      <c r="C1939" t="s" s="34">
        <v>3573</v>
      </c>
      <c r="D1939" t="s" s="34">
        <v>229</v>
      </c>
      <c r="E1939" t="s" s="34">
        <v>596</v>
      </c>
      <c r="F1939" t="s" s="34">
        <v>16088</v>
      </c>
      <c r="G1939" t="s" s="34">
        <v>114</v>
      </c>
      <c r="H1939" t="s" s="34">
        <v>27</v>
      </c>
      <c r="I1939" t="s" s="34">
        <v>28</v>
      </c>
      <c r="J1939" t="s" s="34">
        <v>8152</v>
      </c>
      <c r="K1939" t="s" s="34">
        <v>15593</v>
      </c>
      <c r="L1939" s="34"/>
      <c r="M1939" t="s" s="34">
        <v>879</v>
      </c>
      <c r="N1939" t="s" s="34">
        <v>12549</v>
      </c>
      <c r="O1939" t="s" s="34">
        <v>16089</v>
      </c>
      <c r="P1939" t="s" s="8">
        <v>16090</v>
      </c>
      <c r="Q1939" t="s" s="8">
        <f>"http://sharkattackfile.net/spreadsheets/pdf_directory/"&amp;P1939</f>
        <v>16091</v>
      </c>
      <c r="R1939" t="s" s="8">
        <v>16092</v>
      </c>
      <c r="S1939" t="s" s="19">
        <v>16093</v>
      </c>
      <c r="T1939" t="s" s="8">
        <v>16093</v>
      </c>
      <c r="U1939" t="s" s="8">
        <v>16094</v>
      </c>
    </row>
    <row r="1940" s="2" customFormat="1" ht="20.7" customHeight="1">
      <c r="A1940" t="s" s="11">
        <v>16095</v>
      </c>
      <c r="B1940" t="s" s="11">
        <v>15342</v>
      </c>
      <c r="C1940" t="s" s="11">
        <v>22</v>
      </c>
      <c r="D1940" t="s" s="11">
        <v>23</v>
      </c>
      <c r="E1940" t="s" s="11">
        <v>145</v>
      </c>
      <c r="F1940" t="s" s="11">
        <v>16096</v>
      </c>
      <c r="G1940" t="s" s="11">
        <v>51</v>
      </c>
      <c r="H1940" t="s" s="11">
        <v>16097</v>
      </c>
      <c r="I1940" t="s" s="11">
        <v>101</v>
      </c>
      <c r="J1940" t="s" s="11">
        <v>7370</v>
      </c>
      <c r="K1940" t="s" s="11">
        <v>1535</v>
      </c>
      <c r="L1940" t="s" s="11">
        <v>31</v>
      </c>
      <c r="M1940" t="s" s="11">
        <v>2536</v>
      </c>
      <c r="N1940" t="s" s="11">
        <v>16098</v>
      </c>
      <c r="O1940" t="s" s="11">
        <v>16099</v>
      </c>
      <c r="P1940" t="s" s="8">
        <v>16100</v>
      </c>
      <c r="Q1940" t="s" s="8">
        <f>"http://sharkattackfile.net/spreadsheets/pdf_directory/"&amp;P1940</f>
        <v>16101</v>
      </c>
      <c r="R1940" t="s" s="8">
        <v>16102</v>
      </c>
      <c r="S1940" t="s" s="19">
        <v>16103</v>
      </c>
      <c r="T1940" t="s" s="8">
        <v>16103</v>
      </c>
      <c r="U1940" t="s" s="8">
        <v>16104</v>
      </c>
    </row>
    <row r="1941" s="2" customFormat="1" ht="13.55" customHeight="1">
      <c r="A1941" t="s" s="11">
        <v>16095</v>
      </c>
      <c r="B1941" t="s" s="11">
        <v>15342</v>
      </c>
      <c r="C1941" t="s" s="11">
        <v>22</v>
      </c>
      <c r="D1941" t="s" s="11">
        <v>23</v>
      </c>
      <c r="E1941" t="s" s="11">
        <v>24</v>
      </c>
      <c r="F1941" t="s" s="11">
        <v>16105</v>
      </c>
      <c r="G1941" t="s" s="11">
        <v>114</v>
      </c>
      <c r="H1941" t="s" s="11">
        <v>16106</v>
      </c>
      <c r="I1941" t="s" s="11">
        <v>28</v>
      </c>
      <c r="J1941" t="s" s="11">
        <v>454</v>
      </c>
      <c r="K1941" t="s" s="11">
        <v>16107</v>
      </c>
      <c r="L1941" t="s" s="11">
        <v>31</v>
      </c>
      <c r="M1941" t="s" s="11">
        <v>2536</v>
      </c>
      <c r="N1941" t="s" s="11">
        <v>8224</v>
      </c>
      <c r="O1941" t="s" s="11">
        <v>16108</v>
      </c>
      <c r="P1941" t="s" s="8">
        <v>16109</v>
      </c>
      <c r="Q1941" t="s" s="8">
        <f>"http://sharkattackfile.net/spreadsheets/pdf_directory/"&amp;P1941</f>
        <v>16110</v>
      </c>
      <c r="R1941" t="s" s="8">
        <v>16111</v>
      </c>
      <c r="S1941" t="s" s="19">
        <v>16112</v>
      </c>
      <c r="T1941" t="s" s="8">
        <v>16112</v>
      </c>
      <c r="U1941" t="s" s="8">
        <v>16113</v>
      </c>
    </row>
    <row r="1942" s="2" customFormat="1" ht="29.7" customHeight="1">
      <c r="A1942" t="s" s="61">
        <v>16114</v>
      </c>
      <c r="B1942" t="s" s="61">
        <v>15342</v>
      </c>
      <c r="C1942" t="s" s="61">
        <v>501</v>
      </c>
      <c r="D1942" t="s" s="61">
        <v>11659</v>
      </c>
      <c r="E1942" t="s" s="61">
        <v>16115</v>
      </c>
      <c r="F1942" s="61"/>
      <c r="G1942" t="s" s="61">
        <v>501</v>
      </c>
      <c r="H1942" t="s" s="61">
        <v>16116</v>
      </c>
      <c r="I1942" s="61"/>
      <c r="J1942" s="61"/>
      <c r="K1942" t="s" s="61">
        <v>16117</v>
      </c>
      <c r="L1942" t="s" s="61">
        <v>159</v>
      </c>
      <c r="M1942" t="s" s="61">
        <v>1851</v>
      </c>
      <c r="N1942" s="61"/>
      <c r="O1942" t="s" s="61">
        <v>16118</v>
      </c>
      <c r="P1942" t="s" s="8">
        <v>16119</v>
      </c>
      <c r="Q1942" t="s" s="8">
        <f>"http://sharkattackfile.net/spreadsheets/pdf_directory/"&amp;P1942</f>
        <v>16120</v>
      </c>
      <c r="R1942" t="s" s="8">
        <v>16121</v>
      </c>
      <c r="S1942" t="s" s="19">
        <v>16122</v>
      </c>
      <c r="T1942" t="s" s="8">
        <v>16122</v>
      </c>
      <c r="U1942" t="s" s="8">
        <v>16123</v>
      </c>
    </row>
    <row r="1943" s="2" customFormat="1" ht="29.7" customHeight="1">
      <c r="A1943" t="s" s="36">
        <v>16124</v>
      </c>
      <c r="B1943" t="s" s="36">
        <v>15342</v>
      </c>
      <c r="C1943" t="s" s="36">
        <v>211</v>
      </c>
      <c r="D1943" t="s" s="36">
        <v>163</v>
      </c>
      <c r="E1943" t="s" s="36">
        <v>16125</v>
      </c>
      <c r="F1943" s="36"/>
      <c r="G1943" t="s" s="36">
        <v>16126</v>
      </c>
      <c r="H1943" t="s" s="36">
        <v>16127</v>
      </c>
      <c r="I1943" t="s" s="36">
        <v>101</v>
      </c>
      <c r="J1943" t="s" s="36">
        <v>220</v>
      </c>
      <c r="K1943" t="s" s="36">
        <v>16128</v>
      </c>
      <c r="L1943" t="s" s="36">
        <v>31</v>
      </c>
      <c r="M1943" s="36"/>
      <c r="N1943" t="s" s="36">
        <v>16129</v>
      </c>
      <c r="O1943" t="s" s="36">
        <v>16130</v>
      </c>
      <c r="P1943" t="s" s="8">
        <v>16131</v>
      </c>
      <c r="Q1943" t="s" s="8">
        <f>"http://sharkattackfile.net/spreadsheets/pdf_directory/"&amp;P1943</f>
        <v>16132</v>
      </c>
      <c r="R1943" t="s" s="8">
        <v>16133</v>
      </c>
      <c r="S1943" t="s" s="19">
        <v>16134</v>
      </c>
      <c r="T1943" t="s" s="8">
        <v>16134</v>
      </c>
      <c r="U1943" t="s" s="8">
        <v>16135</v>
      </c>
    </row>
    <row r="1944" s="2" customFormat="1" ht="20.7" customHeight="1">
      <c r="A1944" t="s" s="11">
        <v>16136</v>
      </c>
      <c r="B1944" t="s" s="11">
        <v>15342</v>
      </c>
      <c r="C1944" t="s" s="11">
        <v>22</v>
      </c>
      <c r="D1944" t="s" s="11">
        <v>229</v>
      </c>
      <c r="E1944" t="s" s="11">
        <v>401</v>
      </c>
      <c r="F1944" t="s" s="11">
        <v>16137</v>
      </c>
      <c r="G1944" t="s" s="11">
        <v>16138</v>
      </c>
      <c r="H1944" t="s" s="11">
        <v>16139</v>
      </c>
      <c r="I1944" t="s" s="11">
        <v>101</v>
      </c>
      <c r="J1944" t="s" s="11">
        <v>239</v>
      </c>
      <c r="K1944" t="s" s="11">
        <v>16140</v>
      </c>
      <c r="L1944" t="s" s="11">
        <v>31</v>
      </c>
      <c r="M1944" t="s" s="11">
        <v>322</v>
      </c>
      <c r="N1944" t="s" s="11">
        <v>15374</v>
      </c>
      <c r="O1944" t="s" s="11">
        <v>16141</v>
      </c>
      <c r="P1944" t="s" s="8">
        <v>16142</v>
      </c>
      <c r="Q1944" t="s" s="8">
        <f>"http://sharkattackfile.net/spreadsheets/pdf_directory/"&amp;P1944</f>
        <v>16143</v>
      </c>
      <c r="R1944" t="s" s="8">
        <v>16144</v>
      </c>
      <c r="S1944" t="s" s="19">
        <v>16145</v>
      </c>
      <c r="T1944" t="s" s="8">
        <v>16145</v>
      </c>
      <c r="U1944" t="s" s="8">
        <v>16146</v>
      </c>
    </row>
    <row r="1945" s="2" customFormat="1" ht="20.7" customHeight="1">
      <c r="A1945" t="s" s="11">
        <v>16147</v>
      </c>
      <c r="B1945" t="s" s="11">
        <v>15342</v>
      </c>
      <c r="C1945" t="s" s="11">
        <v>22</v>
      </c>
      <c r="D1945" t="s" s="11">
        <v>23</v>
      </c>
      <c r="E1945" t="s" s="11">
        <v>24</v>
      </c>
      <c r="F1945" t="s" s="11">
        <v>16148</v>
      </c>
      <c r="G1945" t="s" s="11">
        <v>1810</v>
      </c>
      <c r="H1945" t="s" s="11">
        <v>16149</v>
      </c>
      <c r="I1945" t="s" s="11">
        <v>28</v>
      </c>
      <c r="J1945" t="s" s="11">
        <v>7110</v>
      </c>
      <c r="K1945" t="s" s="11">
        <v>358</v>
      </c>
      <c r="L1945" t="s" s="11">
        <v>31</v>
      </c>
      <c r="M1945" t="s" s="11">
        <v>326</v>
      </c>
      <c r="N1945" t="s" s="11">
        <v>13751</v>
      </c>
      <c r="O1945" t="s" s="11">
        <v>16150</v>
      </c>
      <c r="P1945" t="s" s="8">
        <v>16151</v>
      </c>
      <c r="Q1945" t="s" s="8">
        <f>"http://sharkattackfile.net/spreadsheets/pdf_directory/"&amp;P1945</f>
        <v>16152</v>
      </c>
      <c r="R1945" t="s" s="8">
        <v>16153</v>
      </c>
      <c r="S1945" t="s" s="19">
        <v>16154</v>
      </c>
      <c r="T1945" t="s" s="8">
        <v>16154</v>
      </c>
      <c r="U1945" t="s" s="8">
        <v>16155</v>
      </c>
    </row>
    <row r="1946" s="2" customFormat="1" ht="20.7" customHeight="1">
      <c r="A1946" t="s" s="11">
        <v>16156</v>
      </c>
      <c r="B1946" t="s" s="11">
        <v>15342</v>
      </c>
      <c r="C1946" t="s" s="11">
        <v>22</v>
      </c>
      <c r="D1946" t="s" s="11">
        <v>23</v>
      </c>
      <c r="E1946" t="s" s="11">
        <v>24</v>
      </c>
      <c r="F1946" t="s" s="11">
        <v>25</v>
      </c>
      <c r="G1946" t="s" s="11">
        <v>26</v>
      </c>
      <c r="H1946" t="s" s="11">
        <v>16157</v>
      </c>
      <c r="I1946" t="s" s="11">
        <v>28</v>
      </c>
      <c r="J1946" t="s" s="11">
        <v>157</v>
      </c>
      <c r="K1946" t="s" s="11">
        <v>16158</v>
      </c>
      <c r="L1946" t="s" s="11">
        <v>31</v>
      </c>
      <c r="M1946" t="s" s="11">
        <v>226</v>
      </c>
      <c r="N1946" t="s" s="11">
        <v>3729</v>
      </c>
      <c r="O1946" t="s" s="11">
        <v>16159</v>
      </c>
      <c r="P1946" t="s" s="8">
        <v>16160</v>
      </c>
      <c r="Q1946" t="s" s="8">
        <f>"http://sharkattackfile.net/spreadsheets/pdf_directory/"&amp;P1946</f>
        <v>16161</v>
      </c>
      <c r="R1946" t="s" s="8">
        <v>16162</v>
      </c>
      <c r="S1946" t="s" s="19">
        <v>16163</v>
      </c>
      <c r="T1946" t="s" s="8">
        <v>16163</v>
      </c>
      <c r="U1946" t="s" s="8">
        <v>16164</v>
      </c>
    </row>
    <row r="1947" s="2" customFormat="1" ht="20.7" customHeight="1">
      <c r="A1947" t="s" s="112">
        <v>16165</v>
      </c>
      <c r="B1947" t="s" s="112">
        <v>15342</v>
      </c>
      <c r="C1947" t="s" s="112">
        <v>88</v>
      </c>
      <c r="D1947" t="s" s="112">
        <v>23</v>
      </c>
      <c r="E1947" t="s" s="112">
        <v>24</v>
      </c>
      <c r="F1947" t="s" s="112">
        <v>665</v>
      </c>
      <c r="G1947" t="s" s="112">
        <v>139</v>
      </c>
      <c r="H1947" t="s" s="112">
        <v>16166</v>
      </c>
      <c r="I1947" s="112"/>
      <c r="J1947" s="112"/>
      <c r="K1947" t="s" s="112">
        <v>16167</v>
      </c>
      <c r="L1947" t="s" s="112">
        <v>31</v>
      </c>
      <c r="M1947" s="112"/>
      <c r="N1947" t="s" s="112">
        <v>16168</v>
      </c>
      <c r="O1947" t="s" s="112">
        <v>16169</v>
      </c>
      <c r="P1947" t="s" s="8">
        <v>16170</v>
      </c>
      <c r="Q1947" t="s" s="8">
        <f>"http://sharkattackfile.net/spreadsheets/pdf_directory/"&amp;P1947</f>
        <v>16171</v>
      </c>
      <c r="R1947" t="s" s="8">
        <v>16172</v>
      </c>
      <c r="S1947" t="s" s="19">
        <v>16173</v>
      </c>
      <c r="T1947" t="s" s="8">
        <v>16173</v>
      </c>
      <c r="U1947" t="s" s="8">
        <v>16174</v>
      </c>
    </row>
    <row r="1948" s="2" customFormat="1" ht="29.7" customHeight="1">
      <c r="A1948" t="s" s="11">
        <v>16175</v>
      </c>
      <c r="B1948" t="s" s="11">
        <v>15342</v>
      </c>
      <c r="C1948" t="s" s="11">
        <v>22</v>
      </c>
      <c r="D1948" t="s" s="11">
        <v>182</v>
      </c>
      <c r="E1948" t="s" s="11">
        <v>369</v>
      </c>
      <c r="F1948" t="s" s="11">
        <v>16176</v>
      </c>
      <c r="G1948" t="s" s="11">
        <v>26</v>
      </c>
      <c r="H1948" t="s" s="11">
        <v>16177</v>
      </c>
      <c r="I1948" t="s" s="11">
        <v>28</v>
      </c>
      <c r="J1948" t="s" s="11">
        <v>447</v>
      </c>
      <c r="K1948" t="s" s="11">
        <v>358</v>
      </c>
      <c r="L1948" t="s" s="11">
        <v>31</v>
      </c>
      <c r="M1948" t="s" s="11">
        <v>374</v>
      </c>
      <c r="N1948" t="s" s="11">
        <v>248</v>
      </c>
      <c r="O1948" t="s" s="11">
        <v>16178</v>
      </c>
      <c r="P1948" t="s" s="8">
        <v>16179</v>
      </c>
      <c r="Q1948" t="s" s="8">
        <f>"http://sharkattackfile.net/spreadsheets/pdf_directory/"&amp;P1948</f>
        <v>16180</v>
      </c>
      <c r="R1948" t="s" s="8">
        <v>16181</v>
      </c>
      <c r="S1948" t="s" s="19">
        <v>16182</v>
      </c>
      <c r="T1948" t="s" s="8">
        <v>16182</v>
      </c>
      <c r="U1948" t="s" s="8">
        <v>16183</v>
      </c>
    </row>
    <row r="1949" s="2" customFormat="1" ht="38.7" customHeight="1">
      <c r="A1949" t="s" s="11">
        <v>16184</v>
      </c>
      <c r="B1949" t="s" s="11">
        <v>15342</v>
      </c>
      <c r="C1949" t="s" s="11">
        <v>22</v>
      </c>
      <c r="D1949" t="s" s="11">
        <v>23</v>
      </c>
      <c r="E1949" t="s" s="11">
        <v>24</v>
      </c>
      <c r="F1949" t="s" s="11">
        <v>25</v>
      </c>
      <c r="G1949" t="s" s="11">
        <v>16185</v>
      </c>
      <c r="H1949" t="s" s="11">
        <v>16186</v>
      </c>
      <c r="I1949" t="s" s="11">
        <v>28</v>
      </c>
      <c r="J1949" t="s" s="11">
        <v>7875</v>
      </c>
      <c r="K1949" t="s" s="11">
        <v>16187</v>
      </c>
      <c r="L1949" t="s" s="11">
        <v>31</v>
      </c>
      <c r="M1949" t="s" s="11">
        <v>16188</v>
      </c>
      <c r="N1949" s="11"/>
      <c r="O1949" t="s" s="11">
        <v>16189</v>
      </c>
      <c r="P1949" t="s" s="8">
        <v>16190</v>
      </c>
      <c r="Q1949" t="s" s="8">
        <f>"http://sharkattackfile.net/spreadsheets/pdf_directory/"&amp;P1949</f>
        <v>16191</v>
      </c>
      <c r="R1949" t="s" s="8">
        <v>16192</v>
      </c>
      <c r="S1949" t="s" s="19">
        <v>16193</v>
      </c>
      <c r="T1949" t="s" s="8">
        <v>16193</v>
      </c>
      <c r="U1949" t="s" s="8">
        <v>16194</v>
      </c>
    </row>
    <row r="1950" s="2" customFormat="1" ht="29.7" customHeight="1">
      <c r="A1950" t="s" s="11">
        <v>16195</v>
      </c>
      <c r="B1950" t="s" s="11">
        <v>15342</v>
      </c>
      <c r="C1950" t="s" s="11">
        <v>22</v>
      </c>
      <c r="D1950" t="s" s="11">
        <v>23</v>
      </c>
      <c r="E1950" t="s" s="11">
        <v>24</v>
      </c>
      <c r="F1950" t="s" s="11">
        <v>16196</v>
      </c>
      <c r="G1950" t="s" s="11">
        <v>26</v>
      </c>
      <c r="H1950" t="s" s="11">
        <v>16197</v>
      </c>
      <c r="I1950" t="s" s="11">
        <v>28</v>
      </c>
      <c r="J1950" t="s" s="11">
        <v>8997</v>
      </c>
      <c r="K1950" t="s" s="11">
        <v>16198</v>
      </c>
      <c r="L1950" t="s" s="11">
        <v>31</v>
      </c>
      <c r="M1950" t="s" s="11">
        <v>348</v>
      </c>
      <c r="N1950" t="s" s="11">
        <v>117</v>
      </c>
      <c r="O1950" t="s" s="11">
        <v>16199</v>
      </c>
      <c r="P1950" t="s" s="8">
        <v>16200</v>
      </c>
      <c r="Q1950" t="s" s="8">
        <f>"http://sharkattackfile.net/spreadsheets/pdf_directory/"&amp;P1950</f>
        <v>16201</v>
      </c>
      <c r="R1950" t="s" s="8">
        <v>16202</v>
      </c>
      <c r="S1950" t="s" s="19">
        <v>16203</v>
      </c>
      <c r="T1950" t="s" s="8">
        <v>16203</v>
      </c>
      <c r="U1950" t="s" s="8">
        <v>16204</v>
      </c>
    </row>
    <row r="1951" s="2" customFormat="1" ht="29.7" customHeight="1">
      <c r="A1951" t="s" s="11">
        <v>16195</v>
      </c>
      <c r="B1951" t="s" s="11">
        <v>15342</v>
      </c>
      <c r="C1951" t="s" s="11">
        <v>22</v>
      </c>
      <c r="D1951" t="s" s="11">
        <v>23</v>
      </c>
      <c r="E1951" t="s" s="11">
        <v>24</v>
      </c>
      <c r="F1951" t="s" s="11">
        <v>16205</v>
      </c>
      <c r="G1951" s="11"/>
      <c r="H1951" t="s" s="11">
        <v>27</v>
      </c>
      <c r="I1951" t="s" s="11">
        <v>28</v>
      </c>
      <c r="J1951" t="s" s="11">
        <v>7192</v>
      </c>
      <c r="K1951" t="s" s="11">
        <v>16206</v>
      </c>
      <c r="L1951" t="s" s="11">
        <v>31</v>
      </c>
      <c r="M1951" t="s" s="11">
        <v>62</v>
      </c>
      <c r="N1951" s="11"/>
      <c r="O1951" t="s" s="11">
        <v>16207</v>
      </c>
      <c r="P1951" t="s" s="8">
        <v>16208</v>
      </c>
      <c r="Q1951" t="s" s="8">
        <f>"http://sharkattackfile.net/spreadsheets/pdf_directory/"&amp;P1951</f>
        <v>16209</v>
      </c>
      <c r="R1951" t="s" s="8">
        <v>16210</v>
      </c>
      <c r="S1951" t="s" s="19">
        <v>16211</v>
      </c>
      <c r="T1951" t="s" s="8">
        <v>16211</v>
      </c>
      <c r="U1951" t="s" s="8">
        <v>16212</v>
      </c>
    </row>
    <row r="1952" s="2" customFormat="1" ht="29.7" customHeight="1">
      <c r="A1952" t="s" s="11">
        <v>16213</v>
      </c>
      <c r="B1952" t="s" s="11">
        <v>15342</v>
      </c>
      <c r="C1952" t="s" s="11">
        <v>22</v>
      </c>
      <c r="D1952" t="s" s="11">
        <v>16214</v>
      </c>
      <c r="E1952" t="s" s="11">
        <v>16215</v>
      </c>
      <c r="F1952" t="s" s="11">
        <v>16216</v>
      </c>
      <c r="G1952" t="s" s="11">
        <v>15943</v>
      </c>
      <c r="H1952" t="s" s="11">
        <v>16217</v>
      </c>
      <c r="I1952" s="11"/>
      <c r="J1952" s="11"/>
      <c r="K1952" t="s" s="11">
        <v>16218</v>
      </c>
      <c r="L1952" t="s" s="11">
        <v>159</v>
      </c>
      <c r="M1952" t="s" s="11">
        <v>507</v>
      </c>
      <c r="N1952" s="11"/>
      <c r="O1952" t="s" s="11">
        <v>16219</v>
      </c>
      <c r="P1952" t="s" s="8">
        <v>16220</v>
      </c>
      <c r="Q1952" t="s" s="8">
        <f>"http://sharkattackfile.net/spreadsheets/pdf_directory/"&amp;P1952</f>
        <v>16221</v>
      </c>
      <c r="R1952" t="s" s="8">
        <v>16222</v>
      </c>
      <c r="S1952" t="s" s="19">
        <v>16223</v>
      </c>
      <c r="T1952" t="s" s="8">
        <v>16223</v>
      </c>
      <c r="U1952" t="s" s="8">
        <v>16224</v>
      </c>
    </row>
    <row r="1953" s="2" customFormat="1" ht="20.7" customHeight="1">
      <c r="A1953" t="s" s="11">
        <v>16225</v>
      </c>
      <c r="B1953" t="s" s="11">
        <v>15342</v>
      </c>
      <c r="C1953" t="s" s="11">
        <v>22</v>
      </c>
      <c r="D1953" t="s" s="11">
        <v>23</v>
      </c>
      <c r="E1953" t="s" s="11">
        <v>24</v>
      </c>
      <c r="F1953" t="s" s="11">
        <v>15591</v>
      </c>
      <c r="G1953" t="s" s="11">
        <v>26</v>
      </c>
      <c r="H1953" t="s" s="11">
        <v>16226</v>
      </c>
      <c r="I1953" t="s" s="11">
        <v>28</v>
      </c>
      <c r="J1953" t="s" s="11">
        <v>278</v>
      </c>
      <c r="K1953" t="s" s="11">
        <v>16227</v>
      </c>
      <c r="L1953" t="s" s="11">
        <v>31</v>
      </c>
      <c r="M1953" t="s" s="11">
        <v>2393</v>
      </c>
      <c r="N1953" t="s" s="11">
        <v>2249</v>
      </c>
      <c r="O1953" t="s" s="11">
        <v>16228</v>
      </c>
      <c r="P1953" t="s" s="8">
        <v>16229</v>
      </c>
      <c r="Q1953" t="s" s="8">
        <f>"http://sharkattackfile.net/spreadsheets/pdf_directory/"&amp;P1953</f>
        <v>16230</v>
      </c>
      <c r="R1953" t="s" s="8">
        <v>16231</v>
      </c>
      <c r="S1953" t="s" s="19">
        <v>16232</v>
      </c>
      <c r="T1953" t="s" s="8">
        <v>16232</v>
      </c>
      <c r="U1953" t="s" s="8">
        <v>16233</v>
      </c>
    </row>
    <row r="1954" s="2" customFormat="1" ht="20.7" customHeight="1">
      <c r="A1954" t="s" s="11">
        <v>16234</v>
      </c>
      <c r="B1954" t="s" s="11">
        <v>15342</v>
      </c>
      <c r="C1954" t="s" s="11">
        <v>22</v>
      </c>
      <c r="D1954" t="s" s="11">
        <v>229</v>
      </c>
      <c r="E1954" t="s" s="11">
        <v>596</v>
      </c>
      <c r="F1954" t="s" s="11">
        <v>16235</v>
      </c>
      <c r="G1954" t="s" s="11">
        <v>26</v>
      </c>
      <c r="H1954" t="s" s="11">
        <v>16236</v>
      </c>
      <c r="I1954" t="s" s="11">
        <v>101</v>
      </c>
      <c r="J1954" t="s" s="11">
        <v>102</v>
      </c>
      <c r="K1954" t="s" s="11">
        <v>16237</v>
      </c>
      <c r="L1954" t="s" s="11">
        <v>31</v>
      </c>
      <c r="M1954" t="s" s="11">
        <v>486</v>
      </c>
      <c r="N1954" t="s" s="11">
        <v>7634</v>
      </c>
      <c r="O1954" t="s" s="11">
        <v>16238</v>
      </c>
      <c r="P1954" t="s" s="8">
        <v>16239</v>
      </c>
      <c r="Q1954" t="s" s="8">
        <f>"http://sharkattackfile.net/spreadsheets/pdf_directory/"&amp;P1954</f>
        <v>16240</v>
      </c>
      <c r="R1954" t="s" s="8">
        <v>16241</v>
      </c>
      <c r="S1954" t="s" s="19">
        <v>16242</v>
      </c>
      <c r="T1954" t="s" s="8">
        <v>16242</v>
      </c>
      <c r="U1954" t="s" s="8">
        <v>16243</v>
      </c>
    </row>
    <row r="1955" s="2" customFormat="1" ht="20.7" customHeight="1">
      <c r="A1955" t="s" s="36">
        <v>16244</v>
      </c>
      <c r="B1955" t="s" s="36">
        <v>15342</v>
      </c>
      <c r="C1955" t="s" s="36">
        <v>211</v>
      </c>
      <c r="D1955" t="s" s="36">
        <v>23</v>
      </c>
      <c r="E1955" t="s" s="36">
        <v>24</v>
      </c>
      <c r="F1955" t="s" s="36">
        <v>8581</v>
      </c>
      <c r="G1955" t="s" s="36">
        <v>7576</v>
      </c>
      <c r="H1955" t="s" s="36">
        <v>16245</v>
      </c>
      <c r="I1955" t="s" s="36">
        <v>28</v>
      </c>
      <c r="J1955" s="36"/>
      <c r="K1955" t="s" s="36">
        <v>5157</v>
      </c>
      <c r="L1955" t="s" s="36">
        <v>31</v>
      </c>
      <c r="M1955" s="36"/>
      <c r="N1955" t="s" s="36">
        <v>906</v>
      </c>
      <c r="O1955" t="s" s="36">
        <v>14917</v>
      </c>
      <c r="P1955" t="s" s="8">
        <v>16246</v>
      </c>
      <c r="Q1955" t="s" s="8">
        <f>"http://sharkattackfile.net/spreadsheets/pdf_directory/"&amp;P1955</f>
        <v>16247</v>
      </c>
      <c r="R1955" t="s" s="8">
        <v>16248</v>
      </c>
      <c r="S1955" t="s" s="19">
        <v>16249</v>
      </c>
      <c r="T1955" t="s" s="8">
        <v>16249</v>
      </c>
      <c r="U1955" t="s" s="8">
        <v>16250</v>
      </c>
    </row>
    <row r="1956" s="2" customFormat="1" ht="20.7" customHeight="1">
      <c r="A1956" t="s" s="11">
        <v>16251</v>
      </c>
      <c r="B1956" t="s" s="11">
        <v>15342</v>
      </c>
      <c r="C1956" t="s" s="11">
        <v>22</v>
      </c>
      <c r="D1956" t="s" s="11">
        <v>229</v>
      </c>
      <c r="E1956" t="s" s="11">
        <v>401</v>
      </c>
      <c r="F1956" t="s" s="11">
        <v>16252</v>
      </c>
      <c r="G1956" t="s" s="11">
        <v>114</v>
      </c>
      <c r="H1956" t="s" s="11">
        <v>16253</v>
      </c>
      <c r="I1956" t="s" s="11">
        <v>101</v>
      </c>
      <c r="J1956" t="s" s="11">
        <v>372</v>
      </c>
      <c r="K1956" t="s" s="11">
        <v>16254</v>
      </c>
      <c r="L1956" t="s" s="11">
        <v>31</v>
      </c>
      <c r="M1956" t="s" s="11">
        <v>37</v>
      </c>
      <c r="N1956" t="s" s="11">
        <v>11226</v>
      </c>
      <c r="O1956" t="s" s="11">
        <v>16255</v>
      </c>
      <c r="P1956" t="s" s="8">
        <v>16256</v>
      </c>
      <c r="Q1956" t="s" s="8">
        <f>"http://sharkattackfile.net/spreadsheets/pdf_directory/"&amp;P1956</f>
        <v>16257</v>
      </c>
      <c r="R1956" t="s" s="8">
        <v>16258</v>
      </c>
      <c r="S1956" t="s" s="19">
        <v>16259</v>
      </c>
      <c r="T1956" t="s" s="8">
        <v>16259</v>
      </c>
      <c r="U1956" t="s" s="8">
        <v>16260</v>
      </c>
    </row>
    <row r="1957" s="2" customFormat="1" ht="20.7" customHeight="1">
      <c r="A1957" t="s" s="11">
        <v>16261</v>
      </c>
      <c r="B1957" t="s" s="11">
        <v>15342</v>
      </c>
      <c r="C1957" t="s" s="11">
        <v>22</v>
      </c>
      <c r="D1957" t="s" s="11">
        <v>23</v>
      </c>
      <c r="E1957" t="s" s="11">
        <v>24</v>
      </c>
      <c r="F1957" t="s" s="11">
        <v>16262</v>
      </c>
      <c r="G1957" t="s" s="11">
        <v>26</v>
      </c>
      <c r="H1957" t="s" s="11">
        <v>16263</v>
      </c>
      <c r="I1957" t="s" s="11">
        <v>28</v>
      </c>
      <c r="J1957" t="s" s="11">
        <v>491</v>
      </c>
      <c r="K1957" t="s" s="11">
        <v>16264</v>
      </c>
      <c r="L1957" t="s" s="11">
        <v>31</v>
      </c>
      <c r="M1957" t="s" s="11">
        <v>170</v>
      </c>
      <c r="N1957" s="11"/>
      <c r="O1957" t="s" s="11">
        <v>16265</v>
      </c>
      <c r="P1957" t="s" s="8">
        <v>16266</v>
      </c>
      <c r="Q1957" t="s" s="8">
        <f>"http://sharkattackfile.net/spreadsheets/pdf_directory/"&amp;P1957</f>
        <v>16267</v>
      </c>
      <c r="R1957" t="s" s="8">
        <v>16268</v>
      </c>
      <c r="S1957" t="s" s="19">
        <v>16269</v>
      </c>
      <c r="T1957" t="s" s="8">
        <v>16269</v>
      </c>
      <c r="U1957" t="s" s="8">
        <v>16270</v>
      </c>
    </row>
    <row r="1958" s="2" customFormat="1" ht="29.7" customHeight="1">
      <c r="A1958" t="s" s="36">
        <v>16271</v>
      </c>
      <c r="B1958" t="s" s="36">
        <v>15342</v>
      </c>
      <c r="C1958" t="s" s="36">
        <v>211</v>
      </c>
      <c r="D1958" t="s" s="36">
        <v>1036</v>
      </c>
      <c r="E1958" t="s" s="36">
        <v>16272</v>
      </c>
      <c r="F1958" t="s" s="36">
        <v>16273</v>
      </c>
      <c r="G1958" t="s" s="36">
        <v>185</v>
      </c>
      <c r="H1958" t="s" s="36">
        <v>16274</v>
      </c>
      <c r="I1958" t="s" s="36">
        <v>28</v>
      </c>
      <c r="J1958" t="s" s="36">
        <v>399</v>
      </c>
      <c r="K1958" t="s" s="36">
        <v>16275</v>
      </c>
      <c r="L1958" t="s" s="36">
        <v>31</v>
      </c>
      <c r="M1958" s="36"/>
      <c r="N1958" t="s" s="36">
        <v>248</v>
      </c>
      <c r="O1958" t="s" s="36">
        <v>14161</v>
      </c>
      <c r="P1958" t="s" s="8">
        <v>16276</v>
      </c>
      <c r="Q1958" t="s" s="8">
        <f>"http://sharkattackfile.net/spreadsheets/pdf_directory/"&amp;P1958</f>
        <v>16277</v>
      </c>
      <c r="R1958" t="s" s="8">
        <v>16278</v>
      </c>
      <c r="S1958" t="s" s="19">
        <v>16279</v>
      </c>
      <c r="T1958" t="s" s="8">
        <v>16279</v>
      </c>
      <c r="U1958" t="s" s="8">
        <v>16280</v>
      </c>
    </row>
    <row r="1959" s="2" customFormat="1" ht="38.7" customHeight="1">
      <c r="A1959" t="s" s="34">
        <v>16281</v>
      </c>
      <c r="B1959" t="s" s="34">
        <v>15342</v>
      </c>
      <c r="C1959" t="s" s="34">
        <v>3573</v>
      </c>
      <c r="D1959" t="s" s="34">
        <v>1127</v>
      </c>
      <c r="E1959" s="34"/>
      <c r="F1959" s="77"/>
      <c r="G1959" t="s" s="34">
        <v>114</v>
      </c>
      <c r="H1959" t="s" s="34">
        <v>16282</v>
      </c>
      <c r="I1959" t="s" s="34">
        <v>28</v>
      </c>
      <c r="J1959" t="s" s="34">
        <v>7202</v>
      </c>
      <c r="K1959" t="s" s="34">
        <v>16283</v>
      </c>
      <c r="L1959" s="34"/>
      <c r="M1959" s="34"/>
      <c r="N1959" t="s" s="34">
        <v>12549</v>
      </c>
      <c r="O1959" t="s" s="34">
        <v>16284</v>
      </c>
      <c r="P1959" t="s" s="8">
        <v>16285</v>
      </c>
      <c r="Q1959" t="s" s="8">
        <f>"http://sharkattackfile.net/spreadsheets/pdf_directory/"&amp;P1959</f>
        <v>16286</v>
      </c>
      <c r="R1959" t="s" s="8">
        <v>16287</v>
      </c>
      <c r="S1959" t="s" s="19">
        <v>16288</v>
      </c>
      <c r="T1959" t="s" s="8">
        <v>16288</v>
      </c>
      <c r="U1959" t="s" s="8">
        <v>16289</v>
      </c>
    </row>
    <row r="1960" s="2" customFormat="1" ht="20.7" customHeight="1">
      <c r="A1960" t="s" s="11">
        <v>16290</v>
      </c>
      <c r="B1960" t="s" s="11">
        <v>15342</v>
      </c>
      <c r="C1960" t="s" s="11">
        <v>22</v>
      </c>
      <c r="D1960" t="s" s="11">
        <v>229</v>
      </c>
      <c r="E1960" t="s" s="11">
        <v>596</v>
      </c>
      <c r="F1960" t="s" s="11">
        <v>7533</v>
      </c>
      <c r="G1960" t="s" s="11">
        <v>4003</v>
      </c>
      <c r="H1960" t="s" s="11">
        <v>16291</v>
      </c>
      <c r="I1960" t="s" s="11">
        <v>28</v>
      </c>
      <c r="J1960" t="s" s="11">
        <v>447</v>
      </c>
      <c r="K1960" t="s" s="11">
        <v>16292</v>
      </c>
      <c r="L1960" t="s" s="11">
        <v>31</v>
      </c>
      <c r="M1960" t="s" s="11">
        <v>340</v>
      </c>
      <c r="N1960" s="11"/>
      <c r="O1960" t="s" s="11">
        <v>16293</v>
      </c>
      <c r="P1960" t="s" s="8">
        <v>16294</v>
      </c>
      <c r="Q1960" t="s" s="8">
        <f>"http://sharkattackfile.net/spreadsheets/pdf_directory/"&amp;P1960</f>
        <v>16295</v>
      </c>
      <c r="R1960" t="s" s="8">
        <v>16296</v>
      </c>
      <c r="S1960" t="s" s="19">
        <v>16297</v>
      </c>
      <c r="T1960" t="s" s="8">
        <v>16297</v>
      </c>
      <c r="U1960" t="s" s="8">
        <v>16298</v>
      </c>
    </row>
    <row r="1961" s="2" customFormat="1" ht="20.7" customHeight="1">
      <c r="A1961" t="s" s="11">
        <v>16299</v>
      </c>
      <c r="B1961" t="s" s="11">
        <v>15342</v>
      </c>
      <c r="C1961" t="s" s="11">
        <v>22</v>
      </c>
      <c r="D1961" t="s" s="11">
        <v>182</v>
      </c>
      <c r="E1961" t="s" s="11">
        <v>1882</v>
      </c>
      <c r="F1961" t="s" s="11">
        <v>1883</v>
      </c>
      <c r="G1961" t="s" s="11">
        <v>185</v>
      </c>
      <c r="H1961" t="s" s="11">
        <v>27</v>
      </c>
      <c r="I1961" t="s" s="11">
        <v>28</v>
      </c>
      <c r="J1961" s="11"/>
      <c r="K1961" t="s" s="11">
        <v>16300</v>
      </c>
      <c r="L1961" t="s" s="11">
        <v>31</v>
      </c>
      <c r="M1961" s="11"/>
      <c r="N1961" s="11"/>
      <c r="O1961" t="s" s="11">
        <v>16301</v>
      </c>
      <c r="P1961" t="s" s="8">
        <v>16302</v>
      </c>
      <c r="Q1961" t="s" s="8">
        <f>"http://sharkattackfile.net/spreadsheets/pdf_directory/"&amp;P1961</f>
        <v>16303</v>
      </c>
      <c r="R1961" t="s" s="8">
        <v>16304</v>
      </c>
      <c r="S1961" t="s" s="19">
        <v>16305</v>
      </c>
      <c r="T1961" t="s" s="8">
        <v>16305</v>
      </c>
      <c r="U1961" t="s" s="8">
        <v>16306</v>
      </c>
    </row>
    <row r="1962" s="2" customFormat="1" ht="29.7" customHeight="1">
      <c r="A1962" t="s" s="11">
        <v>16307</v>
      </c>
      <c r="B1962" t="s" s="11">
        <v>15342</v>
      </c>
      <c r="C1962" t="s" s="11">
        <v>22</v>
      </c>
      <c r="D1962" t="s" s="11">
        <v>182</v>
      </c>
      <c r="E1962" t="s" s="11">
        <v>5768</v>
      </c>
      <c r="F1962" t="s" s="11">
        <v>16308</v>
      </c>
      <c r="G1962" t="s" s="11">
        <v>13010</v>
      </c>
      <c r="H1962" t="s" s="11">
        <v>16309</v>
      </c>
      <c r="I1962" t="s" s="11">
        <v>28</v>
      </c>
      <c r="J1962" t="s" s="11">
        <v>289</v>
      </c>
      <c r="K1962" t="s" s="11">
        <v>856</v>
      </c>
      <c r="L1962" t="s" s="11">
        <v>31</v>
      </c>
      <c r="M1962" t="s" s="11">
        <v>79</v>
      </c>
      <c r="N1962" t="s" s="11">
        <v>248</v>
      </c>
      <c r="O1962" t="s" s="11">
        <v>16310</v>
      </c>
      <c r="P1962" t="s" s="8">
        <v>16311</v>
      </c>
      <c r="Q1962" t="s" s="8">
        <f>"http://sharkattackfile.net/spreadsheets/pdf_directory/"&amp;P1962</f>
        <v>16312</v>
      </c>
      <c r="R1962" t="s" s="8">
        <v>16313</v>
      </c>
      <c r="S1962" t="s" s="19">
        <v>16314</v>
      </c>
      <c r="T1962" t="s" s="8">
        <v>16314</v>
      </c>
      <c r="U1962" t="s" s="8">
        <v>16315</v>
      </c>
    </row>
    <row r="1963" s="2" customFormat="1" ht="38.7" customHeight="1">
      <c r="A1963" t="s" s="112">
        <v>16307</v>
      </c>
      <c r="B1963" t="s" s="112">
        <v>15342</v>
      </c>
      <c r="C1963" t="s" s="112">
        <v>88</v>
      </c>
      <c r="D1963" t="s" s="112">
        <v>23</v>
      </c>
      <c r="E1963" t="s" s="112">
        <v>24</v>
      </c>
      <c r="F1963" t="s" s="112">
        <v>16316</v>
      </c>
      <c r="G1963" t="s" s="112">
        <v>16317</v>
      </c>
      <c r="H1963" t="s" s="112">
        <v>16318</v>
      </c>
      <c r="I1963" s="112"/>
      <c r="J1963" s="112"/>
      <c r="K1963" t="s" s="112">
        <v>16319</v>
      </c>
      <c r="L1963" t="s" s="112">
        <v>31</v>
      </c>
      <c r="M1963" t="s" s="112">
        <v>7579</v>
      </c>
      <c r="N1963" t="s" s="112">
        <v>12889</v>
      </c>
      <c r="O1963" t="s" s="112">
        <v>16320</v>
      </c>
      <c r="P1963" t="s" s="8">
        <v>16321</v>
      </c>
      <c r="Q1963" t="s" s="8">
        <f>"http://sharkattackfile.net/spreadsheets/pdf_directory/"&amp;P1963</f>
        <v>16322</v>
      </c>
      <c r="R1963" t="s" s="8">
        <v>16323</v>
      </c>
      <c r="S1963" t="s" s="19">
        <v>16324</v>
      </c>
      <c r="T1963" t="s" s="8">
        <v>16324</v>
      </c>
      <c r="U1963" t="s" s="8">
        <v>16325</v>
      </c>
    </row>
    <row r="1964" s="2" customFormat="1" ht="20.7" customHeight="1">
      <c r="A1964" t="s" s="11">
        <v>16326</v>
      </c>
      <c r="B1964" t="s" s="11">
        <v>15342</v>
      </c>
      <c r="C1964" t="s" s="11">
        <v>22</v>
      </c>
      <c r="D1964" t="s" s="11">
        <v>229</v>
      </c>
      <c r="E1964" t="s" s="11">
        <v>596</v>
      </c>
      <c r="F1964" t="s" s="11">
        <v>16327</v>
      </c>
      <c r="G1964" t="s" s="11">
        <v>465</v>
      </c>
      <c r="H1964" t="s" s="11">
        <v>16328</v>
      </c>
      <c r="I1964" t="s" s="11">
        <v>28</v>
      </c>
      <c r="J1964" t="s" s="11">
        <v>393</v>
      </c>
      <c r="K1964" t="s" s="11">
        <v>16329</v>
      </c>
      <c r="L1964" t="s" s="11">
        <v>31</v>
      </c>
      <c r="M1964" t="s" s="11">
        <v>410</v>
      </c>
      <c r="N1964" t="s" s="11">
        <v>1505</v>
      </c>
      <c r="O1964" t="s" s="11">
        <v>16330</v>
      </c>
      <c r="P1964" t="s" s="8">
        <v>16331</v>
      </c>
      <c r="Q1964" t="s" s="8">
        <f>"http://sharkattackfile.net/spreadsheets/pdf_directory/"&amp;P1964</f>
        <v>16332</v>
      </c>
      <c r="R1964" t="s" s="8">
        <v>16333</v>
      </c>
      <c r="S1964" t="s" s="19">
        <v>16334</v>
      </c>
      <c r="T1964" t="s" s="8">
        <v>16334</v>
      </c>
      <c r="U1964" t="s" s="8">
        <v>16335</v>
      </c>
    </row>
    <row r="1965" s="2" customFormat="1" ht="38.7" customHeight="1">
      <c r="A1965" t="s" s="34">
        <v>16336</v>
      </c>
      <c r="B1965" t="s" s="34">
        <v>15342</v>
      </c>
      <c r="C1965" t="s" s="34">
        <v>3573</v>
      </c>
      <c r="D1965" t="s" s="34">
        <v>229</v>
      </c>
      <c r="E1965" t="s" s="34">
        <v>596</v>
      </c>
      <c r="F1965" t="s" s="34">
        <v>16337</v>
      </c>
      <c r="G1965" t="s" s="34">
        <v>114</v>
      </c>
      <c r="H1965" t="s" s="34">
        <v>16338</v>
      </c>
      <c r="I1965" t="s" s="34">
        <v>28</v>
      </c>
      <c r="J1965" t="s" s="34">
        <v>220</v>
      </c>
      <c r="K1965" t="s" s="34">
        <v>15593</v>
      </c>
      <c r="L1965" s="34"/>
      <c r="M1965" s="34"/>
      <c r="N1965" t="s" s="34">
        <v>12549</v>
      </c>
      <c r="O1965" t="s" s="34">
        <v>16339</v>
      </c>
      <c r="P1965" t="s" s="8">
        <v>16340</v>
      </c>
      <c r="Q1965" t="s" s="8">
        <f>"http://sharkattackfile.net/spreadsheets/pdf_directory/"&amp;P1965</f>
        <v>16341</v>
      </c>
      <c r="R1965" t="s" s="8">
        <v>16342</v>
      </c>
      <c r="S1965" t="s" s="19">
        <v>16343</v>
      </c>
      <c r="T1965" t="s" s="8">
        <v>16343</v>
      </c>
      <c r="U1965" t="s" s="8">
        <v>16344</v>
      </c>
    </row>
    <row r="1966" s="2" customFormat="1" ht="29.7" customHeight="1">
      <c r="A1966" t="s" s="11">
        <v>16345</v>
      </c>
      <c r="B1966" t="s" s="11">
        <v>15342</v>
      </c>
      <c r="C1966" t="s" s="11">
        <v>22</v>
      </c>
      <c r="D1966" t="s" s="11">
        <v>89</v>
      </c>
      <c r="E1966" t="s" s="11">
        <v>90</v>
      </c>
      <c r="F1966" t="s" s="11">
        <v>12171</v>
      </c>
      <c r="G1966" t="s" s="11">
        <v>16346</v>
      </c>
      <c r="H1966" t="s" s="11">
        <v>16347</v>
      </c>
      <c r="I1966" t="s" s="11">
        <v>28</v>
      </c>
      <c r="J1966" t="s" s="11">
        <v>157</v>
      </c>
      <c r="K1966" t="s" s="11">
        <v>16348</v>
      </c>
      <c r="L1966" t="s" s="11">
        <v>159</v>
      </c>
      <c r="M1966" t="s" s="11">
        <v>241</v>
      </c>
      <c r="N1966" t="s" s="11">
        <v>248</v>
      </c>
      <c r="O1966" t="s" s="11">
        <v>16349</v>
      </c>
      <c r="P1966" t="s" s="8">
        <v>16350</v>
      </c>
      <c r="Q1966" t="s" s="8">
        <f>"http://sharkattackfile.net/spreadsheets/pdf_directory/"&amp;P1966</f>
        <v>16351</v>
      </c>
      <c r="R1966" t="s" s="8">
        <v>16352</v>
      </c>
      <c r="S1966" t="s" s="19">
        <v>16353</v>
      </c>
      <c r="T1966" t="s" s="8">
        <v>16353</v>
      </c>
      <c r="U1966" t="s" s="8">
        <v>16354</v>
      </c>
    </row>
    <row r="1967" s="2" customFormat="1" ht="20.7" customHeight="1">
      <c r="A1967" t="s" s="11">
        <v>16355</v>
      </c>
      <c r="B1967" t="s" s="11">
        <v>15342</v>
      </c>
      <c r="C1967" t="s" s="11">
        <v>22</v>
      </c>
      <c r="D1967" t="s" s="11">
        <v>229</v>
      </c>
      <c r="E1967" t="s" s="11">
        <v>596</v>
      </c>
      <c r="F1967" t="s" s="11">
        <v>16356</v>
      </c>
      <c r="G1967" t="s" s="11">
        <v>26</v>
      </c>
      <c r="H1967" t="s" s="11">
        <v>16357</v>
      </c>
      <c r="I1967" t="s" s="11">
        <v>28</v>
      </c>
      <c r="J1967" s="11"/>
      <c r="K1967" t="s" s="11">
        <v>13922</v>
      </c>
      <c r="L1967" t="s" s="11">
        <v>31</v>
      </c>
      <c r="M1967" t="s" s="11">
        <v>1189</v>
      </c>
      <c r="N1967" t="s" s="11">
        <v>16358</v>
      </c>
      <c r="O1967" t="s" s="11">
        <v>16359</v>
      </c>
      <c r="P1967" t="s" s="8">
        <v>16360</v>
      </c>
      <c r="Q1967" t="s" s="8">
        <f>"http://sharkattackfile.net/spreadsheets/pdf_directory/"&amp;P1967</f>
        <v>16361</v>
      </c>
      <c r="R1967" t="s" s="8">
        <v>16362</v>
      </c>
      <c r="S1967" t="s" s="19">
        <v>16363</v>
      </c>
      <c r="T1967" t="s" s="8">
        <v>16363</v>
      </c>
      <c r="U1967" t="s" s="8">
        <v>16364</v>
      </c>
    </row>
    <row r="1968" s="2" customFormat="1" ht="13.55" customHeight="1">
      <c r="A1968" t="s" s="34">
        <v>16365</v>
      </c>
      <c r="B1968" t="s" s="34">
        <v>15342</v>
      </c>
      <c r="C1968" t="s" s="34">
        <v>3573</v>
      </c>
      <c r="D1968" t="s" s="34">
        <v>23</v>
      </c>
      <c r="E1968" t="s" s="34">
        <v>105</v>
      </c>
      <c r="F1968" t="s" s="34">
        <v>16366</v>
      </c>
      <c r="G1968" t="s" s="34">
        <v>26</v>
      </c>
      <c r="H1968" t="s" s="34">
        <v>16367</v>
      </c>
      <c r="I1968" t="s" s="34">
        <v>28</v>
      </c>
      <c r="J1968" t="s" s="34">
        <v>11529</v>
      </c>
      <c r="K1968" t="s" s="34">
        <v>1490</v>
      </c>
      <c r="L1968" s="34"/>
      <c r="M1968" t="s" s="34">
        <v>79</v>
      </c>
      <c r="N1968" t="s" s="34">
        <v>16368</v>
      </c>
      <c r="O1968" t="s" s="34">
        <v>16369</v>
      </c>
      <c r="P1968" t="s" s="8">
        <v>16370</v>
      </c>
      <c r="Q1968" t="s" s="8">
        <f>"http://sharkattackfile.net/spreadsheets/pdf_directory/"&amp;P1968</f>
        <v>16371</v>
      </c>
      <c r="R1968" t="s" s="8">
        <v>16372</v>
      </c>
      <c r="S1968" t="s" s="19">
        <v>16373</v>
      </c>
      <c r="T1968" t="s" s="8">
        <v>16373</v>
      </c>
      <c r="U1968" t="s" s="8">
        <v>16374</v>
      </c>
    </row>
    <row r="1969" s="2" customFormat="1" ht="47.7" customHeight="1">
      <c r="A1969" t="s" s="11">
        <v>16375</v>
      </c>
      <c r="B1969" t="s" s="11">
        <v>15342</v>
      </c>
      <c r="C1969" t="s" s="11">
        <v>22</v>
      </c>
      <c r="D1969" t="s" s="11">
        <v>23</v>
      </c>
      <c r="E1969" t="s" s="11">
        <v>145</v>
      </c>
      <c r="F1969" t="s" s="11">
        <v>16376</v>
      </c>
      <c r="G1969" t="s" s="11">
        <v>26</v>
      </c>
      <c r="H1969" t="s" s="11">
        <v>16377</v>
      </c>
      <c r="I1969" t="s" s="11">
        <v>28</v>
      </c>
      <c r="J1969" t="s" s="11">
        <v>157</v>
      </c>
      <c r="K1969" t="s" s="11">
        <v>16378</v>
      </c>
      <c r="L1969" t="s" s="11">
        <v>31</v>
      </c>
      <c r="M1969" t="s" s="11">
        <v>779</v>
      </c>
      <c r="N1969" t="s" s="11">
        <v>16379</v>
      </c>
      <c r="O1969" t="s" s="11">
        <v>16380</v>
      </c>
      <c r="P1969" t="s" s="8">
        <v>16381</v>
      </c>
      <c r="Q1969" t="s" s="8">
        <f>"http://sharkattackfile.net/spreadsheets/pdf_directory/"&amp;P1969</f>
        <v>16382</v>
      </c>
      <c r="R1969" t="s" s="8">
        <v>16383</v>
      </c>
      <c r="S1969" t="s" s="19">
        <v>16384</v>
      </c>
      <c r="T1969" t="s" s="8">
        <v>16384</v>
      </c>
      <c r="U1969" t="s" s="8">
        <v>16385</v>
      </c>
    </row>
    <row r="1970" s="2" customFormat="1" ht="20.7" customHeight="1">
      <c r="A1970" t="s" s="36">
        <v>16386</v>
      </c>
      <c r="B1970" t="s" s="36">
        <v>15342</v>
      </c>
      <c r="C1970" t="s" s="36">
        <v>211</v>
      </c>
      <c r="D1970" t="s" s="36">
        <v>174</v>
      </c>
      <c r="E1970" t="s" s="36">
        <v>175</v>
      </c>
      <c r="F1970" t="s" s="36">
        <v>7293</v>
      </c>
      <c r="G1970" t="s" s="36">
        <v>4156</v>
      </c>
      <c r="H1970" t="s" s="36">
        <v>27</v>
      </c>
      <c r="I1970" t="s" s="36">
        <v>28</v>
      </c>
      <c r="J1970" s="36"/>
      <c r="K1970" t="s" s="36">
        <v>16387</v>
      </c>
      <c r="L1970" s="36"/>
      <c r="M1970" t="s" s="36">
        <v>31</v>
      </c>
      <c r="N1970" t="s" s="36">
        <v>16388</v>
      </c>
      <c r="O1970" t="s" s="36">
        <v>16389</v>
      </c>
      <c r="P1970" t="s" s="8">
        <v>16390</v>
      </c>
      <c r="Q1970" t="s" s="8">
        <f>"http://sharkattackfile.net/spreadsheets/pdf_directory/"&amp;P1970</f>
        <v>16391</v>
      </c>
      <c r="R1970" t="s" s="8">
        <v>16392</v>
      </c>
      <c r="S1970" t="s" s="19">
        <v>16393</v>
      </c>
      <c r="T1970" t="s" s="8">
        <v>16393</v>
      </c>
      <c r="U1970" t="s" s="8">
        <v>16394</v>
      </c>
    </row>
    <row r="1971" s="2" customFormat="1" ht="13.55" customHeight="1">
      <c r="A1971" t="s" s="11">
        <v>16395</v>
      </c>
      <c r="B1971" t="s" s="11">
        <v>16396</v>
      </c>
      <c r="C1971" t="s" s="11">
        <v>22</v>
      </c>
      <c r="D1971" t="s" s="11">
        <v>229</v>
      </c>
      <c r="E1971" t="s" s="11">
        <v>550</v>
      </c>
      <c r="F1971" t="s" s="11">
        <v>16397</v>
      </c>
      <c r="G1971" t="s" s="11">
        <v>26</v>
      </c>
      <c r="H1971" t="s" s="11">
        <v>16398</v>
      </c>
      <c r="I1971" t="s" s="11">
        <v>28</v>
      </c>
      <c r="J1971" t="s" s="11">
        <v>178</v>
      </c>
      <c r="K1971" t="s" s="11">
        <v>467</v>
      </c>
      <c r="L1971" t="s" s="11">
        <v>31</v>
      </c>
      <c r="M1971" t="s" s="11">
        <v>215</v>
      </c>
      <c r="N1971" t="s" s="11">
        <v>16399</v>
      </c>
      <c r="O1971" t="s" s="11">
        <v>16400</v>
      </c>
      <c r="P1971" t="s" s="8">
        <v>16401</v>
      </c>
      <c r="Q1971" t="s" s="8">
        <f>"http://sharkattackfile.net/spreadsheets/pdf_directory/"&amp;P1971</f>
        <v>16402</v>
      </c>
      <c r="R1971" t="s" s="8">
        <v>16403</v>
      </c>
      <c r="S1971" t="s" s="19">
        <v>16404</v>
      </c>
      <c r="T1971" t="s" s="8">
        <v>16404</v>
      </c>
      <c r="U1971" t="s" s="8">
        <v>16405</v>
      </c>
    </row>
    <row r="1972" s="2" customFormat="1" ht="13.55" customHeight="1">
      <c r="A1972" t="s" s="11">
        <v>16406</v>
      </c>
      <c r="B1972" t="s" s="11">
        <v>16396</v>
      </c>
      <c r="C1972" t="s" s="11">
        <v>22</v>
      </c>
      <c r="D1972" t="s" s="11">
        <v>1036</v>
      </c>
      <c r="E1972" t="s" s="11">
        <v>1281</v>
      </c>
      <c r="F1972" t="s" s="11">
        <v>16407</v>
      </c>
      <c r="G1972" t="s" s="11">
        <v>26</v>
      </c>
      <c r="H1972" t="s" s="11">
        <v>16408</v>
      </c>
      <c r="I1972" t="s" s="11">
        <v>28</v>
      </c>
      <c r="J1972" t="s" s="11">
        <v>333</v>
      </c>
      <c r="K1972" t="s" s="11">
        <v>476</v>
      </c>
      <c r="L1972" t="s" s="11">
        <v>31</v>
      </c>
      <c r="M1972" t="s" s="11">
        <v>187</v>
      </c>
      <c r="N1972" t="s" s="11">
        <v>16409</v>
      </c>
      <c r="O1972" t="s" s="11">
        <v>11944</v>
      </c>
      <c r="P1972" t="s" s="8">
        <v>16410</v>
      </c>
      <c r="Q1972" t="s" s="8">
        <f>"http://sharkattackfile.net/spreadsheets/pdf_directory/"&amp;P1972</f>
        <v>16411</v>
      </c>
      <c r="R1972" t="s" s="8">
        <v>16412</v>
      </c>
      <c r="S1972" t="s" s="19">
        <v>16413</v>
      </c>
      <c r="T1972" t="s" s="8">
        <v>16413</v>
      </c>
      <c r="U1972" t="s" s="8">
        <v>16414</v>
      </c>
    </row>
    <row r="1973" s="2" customFormat="1" ht="29.7" customHeight="1">
      <c r="A1973" t="s" s="11">
        <v>16415</v>
      </c>
      <c r="B1973" t="s" s="11">
        <v>16396</v>
      </c>
      <c r="C1973" t="s" s="11">
        <v>22</v>
      </c>
      <c r="D1973" t="s" s="11">
        <v>23</v>
      </c>
      <c r="E1973" t="s" s="11">
        <v>481</v>
      </c>
      <c r="F1973" t="s" s="11">
        <v>14291</v>
      </c>
      <c r="G1973" t="s" s="11">
        <v>26</v>
      </c>
      <c r="H1973" t="s" s="11">
        <v>16416</v>
      </c>
      <c r="I1973" t="s" s="11">
        <v>28</v>
      </c>
      <c r="J1973" t="s" s="11">
        <v>466</v>
      </c>
      <c r="K1973" t="s" s="11">
        <v>16417</v>
      </c>
      <c r="L1973" t="s" s="11">
        <v>31</v>
      </c>
      <c r="M1973" t="s" s="11">
        <v>16418</v>
      </c>
      <c r="N1973" t="s" s="11">
        <v>16419</v>
      </c>
      <c r="O1973" t="s" s="11">
        <v>16420</v>
      </c>
      <c r="P1973" t="s" s="8">
        <v>16421</v>
      </c>
      <c r="Q1973" t="s" s="8">
        <f>"http://sharkattackfile.net/spreadsheets/pdf_directory/"&amp;P1973</f>
        <v>16422</v>
      </c>
      <c r="R1973" t="s" s="8">
        <v>16423</v>
      </c>
      <c r="S1973" t="s" s="19">
        <v>16424</v>
      </c>
      <c r="T1973" t="s" s="8">
        <v>16424</v>
      </c>
      <c r="U1973" t="s" s="8">
        <v>16425</v>
      </c>
    </row>
    <row r="1974" s="2" customFormat="1" ht="20.7" customHeight="1">
      <c r="A1974" t="s" s="36">
        <v>14319</v>
      </c>
      <c r="B1974" t="s" s="36">
        <v>16396</v>
      </c>
      <c r="C1974" t="s" s="36">
        <v>211</v>
      </c>
      <c r="D1974" t="s" s="36">
        <v>89</v>
      </c>
      <c r="E1974" t="s" s="36">
        <v>1157</v>
      </c>
      <c r="F1974" t="s" s="36">
        <v>16426</v>
      </c>
      <c r="G1974" t="s" s="36">
        <v>139</v>
      </c>
      <c r="H1974" t="s" s="36">
        <v>16427</v>
      </c>
      <c r="I1974" t="s" s="36">
        <v>28</v>
      </c>
      <c r="J1974" t="s" s="36">
        <v>178</v>
      </c>
      <c r="K1974" t="s" s="36">
        <v>16428</v>
      </c>
      <c r="L1974" t="s" s="36">
        <v>31</v>
      </c>
      <c r="M1974" t="s" s="36">
        <v>2792</v>
      </c>
      <c r="N1974" t="s" s="36">
        <v>16429</v>
      </c>
      <c r="O1974" t="s" s="36">
        <v>16430</v>
      </c>
      <c r="P1974" t="s" s="8">
        <v>16431</v>
      </c>
      <c r="Q1974" t="s" s="8">
        <f>"http://sharkattackfile.net/spreadsheets/pdf_directory/"&amp;P1974</f>
        <v>16432</v>
      </c>
      <c r="R1974" t="s" s="8">
        <v>16433</v>
      </c>
      <c r="S1974" t="s" s="19">
        <v>16434</v>
      </c>
      <c r="T1974" t="s" s="8">
        <v>16434</v>
      </c>
      <c r="U1974" t="s" s="8">
        <v>16435</v>
      </c>
    </row>
    <row r="1975" s="2" customFormat="1" ht="20.7" customHeight="1">
      <c r="A1975" t="s" s="11">
        <v>16436</v>
      </c>
      <c r="B1975" t="s" s="11">
        <v>16396</v>
      </c>
      <c r="C1975" t="s" s="11">
        <v>22</v>
      </c>
      <c r="D1975" t="s" s="11">
        <v>229</v>
      </c>
      <c r="E1975" t="s" s="11">
        <v>41</v>
      </c>
      <c r="F1975" t="s" s="11">
        <v>16437</v>
      </c>
      <c r="G1975" t="s" s="11">
        <v>1810</v>
      </c>
      <c r="H1975" t="s" s="11">
        <v>16438</v>
      </c>
      <c r="I1975" t="s" s="11">
        <v>28</v>
      </c>
      <c r="J1975" t="s" s="11">
        <v>125</v>
      </c>
      <c r="K1975" t="s" s="11">
        <v>11276</v>
      </c>
      <c r="L1975" t="s" s="11">
        <v>31</v>
      </c>
      <c r="M1975" t="s" s="11">
        <v>739</v>
      </c>
      <c r="N1975" t="s" s="11">
        <v>16439</v>
      </c>
      <c r="O1975" t="s" s="11">
        <v>16440</v>
      </c>
      <c r="P1975" t="s" s="8">
        <v>16441</v>
      </c>
      <c r="Q1975" t="s" s="8">
        <f>"http://sharkattackfile.net/spreadsheets/pdf_directory/"&amp;P1975</f>
        <v>16442</v>
      </c>
      <c r="R1975" t="s" s="8">
        <v>16443</v>
      </c>
      <c r="S1975" t="s" s="19">
        <v>16444</v>
      </c>
      <c r="T1975" t="s" s="8">
        <v>16444</v>
      </c>
      <c r="U1975" t="s" s="8">
        <v>16445</v>
      </c>
    </row>
    <row r="1976" s="2" customFormat="1" ht="20.7" customHeight="1">
      <c r="A1976" t="s" s="61">
        <v>16446</v>
      </c>
      <c r="B1976" t="s" s="61">
        <v>16396</v>
      </c>
      <c r="C1976" t="s" s="61">
        <v>501</v>
      </c>
      <c r="D1976" t="s" s="61">
        <v>5373</v>
      </c>
      <c r="E1976" t="s" s="61">
        <v>16447</v>
      </c>
      <c r="F1976" t="s" s="61">
        <v>16448</v>
      </c>
      <c r="G1976" t="s" s="61">
        <v>501</v>
      </c>
      <c r="H1976" t="s" s="61">
        <v>16449</v>
      </c>
      <c r="I1976" s="61"/>
      <c r="J1976" s="61"/>
      <c r="K1976" t="s" s="61">
        <v>16450</v>
      </c>
      <c r="L1976" t="s" s="61">
        <v>159</v>
      </c>
      <c r="M1976" t="s" s="61">
        <v>348</v>
      </c>
      <c r="N1976" s="61"/>
      <c r="O1976" t="s" s="61">
        <v>16451</v>
      </c>
      <c r="P1976" t="s" s="8">
        <v>16452</v>
      </c>
      <c r="Q1976" t="s" s="8">
        <f>"http://sharkattackfile.net/spreadsheets/pdf_directory/"&amp;P1976</f>
        <v>16453</v>
      </c>
      <c r="R1976" t="s" s="8">
        <v>16454</v>
      </c>
      <c r="S1976" t="s" s="19">
        <v>16455</v>
      </c>
      <c r="T1976" t="s" s="8">
        <v>16455</v>
      </c>
      <c r="U1976" t="s" s="8">
        <v>16456</v>
      </c>
    </row>
    <row r="1977" s="2" customFormat="1" ht="29.7" customHeight="1">
      <c r="A1977" t="s" s="11">
        <v>16457</v>
      </c>
      <c r="B1977" t="s" s="11">
        <v>16396</v>
      </c>
      <c r="C1977" t="s" s="11">
        <v>22</v>
      </c>
      <c r="D1977" t="s" s="11">
        <v>23</v>
      </c>
      <c r="E1977" t="s" s="11">
        <v>145</v>
      </c>
      <c r="F1977" t="s" s="11">
        <v>7841</v>
      </c>
      <c r="G1977" t="s" s="11">
        <v>114</v>
      </c>
      <c r="H1977" t="s" s="11">
        <v>16458</v>
      </c>
      <c r="I1977" t="s" s="11">
        <v>28</v>
      </c>
      <c r="J1977" t="s" s="11">
        <v>491</v>
      </c>
      <c r="K1977" t="s" s="11">
        <v>16459</v>
      </c>
      <c r="L1977" t="s" s="11">
        <v>31</v>
      </c>
      <c r="M1977" t="s" s="11">
        <v>326</v>
      </c>
      <c r="N1977" t="s" s="11">
        <v>12980</v>
      </c>
      <c r="O1977" t="s" s="11">
        <v>16460</v>
      </c>
      <c r="P1977" t="s" s="8">
        <v>16461</v>
      </c>
      <c r="Q1977" t="s" s="8">
        <f>"http://sharkattackfile.net/spreadsheets/pdf_directory/"&amp;P1977</f>
        <v>16462</v>
      </c>
      <c r="R1977" t="s" s="8">
        <v>16463</v>
      </c>
      <c r="S1977" t="s" s="19">
        <v>16464</v>
      </c>
      <c r="T1977" t="s" s="8">
        <v>16464</v>
      </c>
      <c r="U1977" t="s" s="8">
        <v>16465</v>
      </c>
    </row>
    <row r="1978" s="2" customFormat="1" ht="29.7" customHeight="1">
      <c r="A1978" t="s" s="36">
        <v>16466</v>
      </c>
      <c r="B1978" t="s" s="36">
        <v>16396</v>
      </c>
      <c r="C1978" t="s" s="36">
        <v>211</v>
      </c>
      <c r="D1978" t="s" s="36">
        <v>89</v>
      </c>
      <c r="E1978" t="s" s="36">
        <v>90</v>
      </c>
      <c r="F1978" t="s" s="36">
        <v>13125</v>
      </c>
      <c r="G1978" t="s" s="36">
        <v>1585</v>
      </c>
      <c r="H1978" t="s" s="36">
        <v>16467</v>
      </c>
      <c r="I1978" t="s" s="36">
        <v>28</v>
      </c>
      <c r="J1978" s="36"/>
      <c r="K1978" t="s" s="36">
        <v>16468</v>
      </c>
      <c r="L1978" t="s" s="36">
        <v>31</v>
      </c>
      <c r="M1978" t="s" s="36">
        <v>241</v>
      </c>
      <c r="N1978" t="s" s="36">
        <v>16469</v>
      </c>
      <c r="O1978" t="s" s="36">
        <v>16470</v>
      </c>
      <c r="P1978" t="s" s="8">
        <v>16471</v>
      </c>
      <c r="Q1978" t="s" s="8">
        <f>"http://sharkattackfile.net/spreadsheets/pdf_directory/"&amp;P1978</f>
        <v>16472</v>
      </c>
      <c r="R1978" t="s" s="8">
        <v>16473</v>
      </c>
      <c r="S1978" t="s" s="19">
        <v>16474</v>
      </c>
      <c r="T1978" t="s" s="8">
        <v>16474</v>
      </c>
      <c r="U1978" t="s" s="8">
        <v>16475</v>
      </c>
    </row>
    <row r="1979" s="2" customFormat="1" ht="20.7" customHeight="1">
      <c r="A1979" t="s" s="11">
        <v>16476</v>
      </c>
      <c r="B1979" t="s" s="11">
        <v>16396</v>
      </c>
      <c r="C1979" t="s" s="11">
        <v>22</v>
      </c>
      <c r="D1979" t="s" s="11">
        <v>23</v>
      </c>
      <c r="E1979" t="s" s="11">
        <v>2076</v>
      </c>
      <c r="F1979" t="s" s="11">
        <v>16477</v>
      </c>
      <c r="G1979" t="s" s="11">
        <v>26</v>
      </c>
      <c r="H1979" t="s" s="11">
        <v>16478</v>
      </c>
      <c r="I1979" t="s" s="11">
        <v>28</v>
      </c>
      <c r="J1979" t="s" s="11">
        <v>29</v>
      </c>
      <c r="K1979" t="s" s="11">
        <v>1908</v>
      </c>
      <c r="L1979" t="s" s="11">
        <v>31</v>
      </c>
      <c r="M1979" t="s" s="11">
        <v>16479</v>
      </c>
      <c r="N1979" t="s" s="11">
        <v>16480</v>
      </c>
      <c r="O1979" t="s" s="11">
        <v>4522</v>
      </c>
      <c r="P1979" t="s" s="8">
        <v>16481</v>
      </c>
      <c r="Q1979" t="s" s="8">
        <f>"http://sharkattackfile.net/spreadsheets/pdf_directory/"&amp;P1979</f>
        <v>16482</v>
      </c>
      <c r="R1979" t="s" s="8">
        <v>16483</v>
      </c>
      <c r="S1979" t="s" s="19">
        <v>16484</v>
      </c>
      <c r="T1979" t="s" s="8">
        <v>16484</v>
      </c>
      <c r="U1979" t="s" s="8">
        <v>16485</v>
      </c>
    </row>
    <row r="1980" s="2" customFormat="1" ht="20.7" customHeight="1">
      <c r="A1980" t="s" s="11">
        <v>16486</v>
      </c>
      <c r="B1980" t="s" s="11">
        <v>16396</v>
      </c>
      <c r="C1980" t="s" s="11">
        <v>22</v>
      </c>
      <c r="D1980" t="s" s="11">
        <v>23</v>
      </c>
      <c r="E1980" t="s" s="11">
        <v>24</v>
      </c>
      <c r="F1980" t="s" s="11">
        <v>16487</v>
      </c>
      <c r="G1980" t="s" s="11">
        <v>139</v>
      </c>
      <c r="H1980" t="s" s="11">
        <v>16488</v>
      </c>
      <c r="I1980" t="s" s="11">
        <v>28</v>
      </c>
      <c r="J1980" t="s" s="11">
        <v>125</v>
      </c>
      <c r="K1980" t="s" s="11">
        <v>16489</v>
      </c>
      <c r="L1980" t="s" s="11">
        <v>31</v>
      </c>
      <c r="M1980" s="11"/>
      <c r="N1980" s="11"/>
      <c r="O1980" t="s" s="11">
        <v>16490</v>
      </c>
      <c r="P1980" t="s" s="8">
        <v>16491</v>
      </c>
      <c r="Q1980" t="s" s="8">
        <f>"http://sharkattackfile.net/spreadsheets/pdf_directory/"&amp;P1980</f>
        <v>16492</v>
      </c>
      <c r="R1980" t="s" s="8">
        <v>16493</v>
      </c>
      <c r="S1980" t="s" s="19">
        <v>16494</v>
      </c>
      <c r="T1980" t="s" s="8">
        <v>16494</v>
      </c>
      <c r="U1980" t="s" s="8">
        <v>16495</v>
      </c>
    </row>
    <row r="1981" s="2" customFormat="1" ht="20.7" customHeight="1">
      <c r="A1981" t="s" s="11">
        <v>16496</v>
      </c>
      <c r="B1981" t="s" s="11">
        <v>16396</v>
      </c>
      <c r="C1981" t="s" s="11">
        <v>22</v>
      </c>
      <c r="D1981" t="s" s="11">
        <v>23</v>
      </c>
      <c r="E1981" t="s" s="11">
        <v>24</v>
      </c>
      <c r="F1981" t="s" s="11">
        <v>674</v>
      </c>
      <c r="G1981" t="s" s="11">
        <v>26</v>
      </c>
      <c r="H1981" t="s" s="11">
        <v>16497</v>
      </c>
      <c r="I1981" t="s" s="11">
        <v>28</v>
      </c>
      <c r="J1981" t="s" s="11">
        <v>220</v>
      </c>
      <c r="K1981" t="s" s="11">
        <v>16498</v>
      </c>
      <c r="L1981" t="s" s="11">
        <v>31</v>
      </c>
      <c r="M1981" t="s" s="11">
        <v>254</v>
      </c>
      <c r="N1981" s="11"/>
      <c r="O1981" t="s" s="11">
        <v>13752</v>
      </c>
      <c r="P1981" t="s" s="8">
        <v>16499</v>
      </c>
      <c r="Q1981" t="s" s="8">
        <f>"http://sharkattackfile.net/spreadsheets/pdf_directory/"&amp;P1981</f>
        <v>16500</v>
      </c>
      <c r="R1981" t="s" s="8">
        <v>16501</v>
      </c>
      <c r="S1981" t="s" s="19">
        <v>16502</v>
      </c>
      <c r="T1981" t="s" s="8">
        <v>16502</v>
      </c>
      <c r="U1981" t="s" s="8">
        <v>16503</v>
      </c>
    </row>
    <row r="1982" s="2" customFormat="1" ht="20.7" customHeight="1">
      <c r="A1982" t="s" s="11">
        <v>16504</v>
      </c>
      <c r="B1982" t="s" s="11">
        <v>16396</v>
      </c>
      <c r="C1982" t="s" s="11">
        <v>22</v>
      </c>
      <c r="D1982" t="s" s="11">
        <v>23</v>
      </c>
      <c r="E1982" t="s" s="11">
        <v>475</v>
      </c>
      <c r="F1982" t="s" s="11">
        <v>16505</v>
      </c>
      <c r="G1982" t="s" s="11">
        <v>26</v>
      </c>
      <c r="H1982" t="s" s="11">
        <v>16506</v>
      </c>
      <c r="I1982" t="s" s="11">
        <v>28</v>
      </c>
      <c r="J1982" s="11"/>
      <c r="K1982" t="s" s="11">
        <v>14583</v>
      </c>
      <c r="L1982" t="s" s="11">
        <v>31</v>
      </c>
      <c r="M1982" s="11"/>
      <c r="N1982" t="s" s="11">
        <v>16507</v>
      </c>
      <c r="O1982" t="s" s="11">
        <v>16508</v>
      </c>
      <c r="P1982" t="s" s="8">
        <v>16509</v>
      </c>
      <c r="Q1982" t="s" s="8">
        <f>"http://sharkattackfile.net/spreadsheets/pdf_directory/"&amp;P1982</f>
        <v>16510</v>
      </c>
      <c r="R1982" t="s" s="8">
        <v>16511</v>
      </c>
      <c r="S1982" t="s" s="19">
        <v>16512</v>
      </c>
      <c r="T1982" t="s" s="8">
        <v>16512</v>
      </c>
      <c r="U1982" t="s" s="8">
        <v>16513</v>
      </c>
    </row>
    <row r="1983" s="2" customFormat="1" ht="20.7" customHeight="1">
      <c r="A1983" t="s" s="11">
        <v>16514</v>
      </c>
      <c r="B1983" t="s" s="11">
        <v>16396</v>
      </c>
      <c r="C1983" t="s" s="11">
        <v>22</v>
      </c>
      <c r="D1983" t="s" s="11">
        <v>23</v>
      </c>
      <c r="E1983" t="s" s="11">
        <v>24</v>
      </c>
      <c r="F1983" t="s" s="11">
        <v>25</v>
      </c>
      <c r="G1983" t="s" s="11">
        <v>16515</v>
      </c>
      <c r="H1983" t="s" s="11">
        <v>16516</v>
      </c>
      <c r="I1983" t="s" s="11">
        <v>28</v>
      </c>
      <c r="J1983" t="s" s="11">
        <v>200</v>
      </c>
      <c r="K1983" t="s" s="11">
        <v>554</v>
      </c>
      <c r="L1983" t="s" s="11">
        <v>31</v>
      </c>
      <c r="M1983" t="s" s="11">
        <v>468</v>
      </c>
      <c r="N1983" t="s" s="11">
        <v>16517</v>
      </c>
      <c r="O1983" t="s" s="11">
        <v>13752</v>
      </c>
      <c r="P1983" t="s" s="8">
        <v>16518</v>
      </c>
      <c r="Q1983" t="s" s="8">
        <f>"http://sharkattackfile.net/spreadsheets/pdf_directory/"&amp;P1983</f>
        <v>16519</v>
      </c>
      <c r="R1983" t="s" s="8">
        <v>16520</v>
      </c>
      <c r="S1983" t="s" s="19">
        <v>16521</v>
      </c>
      <c r="T1983" t="s" s="8">
        <v>16521</v>
      </c>
      <c r="U1983" t="s" s="8">
        <v>16522</v>
      </c>
    </row>
    <row r="1984" s="2" customFormat="1" ht="20.7" customHeight="1">
      <c r="A1984" t="s" s="11">
        <v>16523</v>
      </c>
      <c r="B1984" t="s" s="11">
        <v>16396</v>
      </c>
      <c r="C1984" t="s" s="11">
        <v>22</v>
      </c>
      <c r="D1984" t="s" s="11">
        <v>163</v>
      </c>
      <c r="E1984" t="s" s="11">
        <v>5838</v>
      </c>
      <c r="F1984" t="s" s="11">
        <v>5839</v>
      </c>
      <c r="G1984" t="s" s="11">
        <v>16524</v>
      </c>
      <c r="H1984" t="s" s="11">
        <v>16525</v>
      </c>
      <c r="I1984" t="s" s="11">
        <v>101</v>
      </c>
      <c r="J1984" t="s" s="11">
        <v>447</v>
      </c>
      <c r="K1984" t="s" s="11">
        <v>16526</v>
      </c>
      <c r="L1984" t="s" s="11">
        <v>31</v>
      </c>
      <c r="M1984" s="11"/>
      <c r="N1984" s="11"/>
      <c r="O1984" t="s" s="11">
        <v>16527</v>
      </c>
      <c r="P1984" t="s" s="8">
        <v>16528</v>
      </c>
      <c r="Q1984" t="s" s="8">
        <f>"http://sharkattackfile.net/spreadsheets/pdf_directory/"&amp;P1984</f>
        <v>16529</v>
      </c>
      <c r="R1984" t="s" s="8">
        <v>16530</v>
      </c>
      <c r="S1984" t="s" s="19">
        <v>16531</v>
      </c>
      <c r="T1984" t="s" s="8">
        <v>16531</v>
      </c>
      <c r="U1984" t="s" s="8">
        <v>16532</v>
      </c>
    </row>
    <row r="1985" s="2" customFormat="1" ht="29.7" customHeight="1">
      <c r="A1985" t="s" s="11">
        <v>16523</v>
      </c>
      <c r="B1985" t="s" s="11">
        <v>16396</v>
      </c>
      <c r="C1985" t="s" s="11">
        <v>22</v>
      </c>
      <c r="D1985" t="s" s="11">
        <v>16533</v>
      </c>
      <c r="E1985" t="s" s="11">
        <v>16534</v>
      </c>
      <c r="F1985" s="47"/>
      <c r="G1985" t="s" s="11">
        <v>15943</v>
      </c>
      <c r="H1985" t="s" s="11">
        <v>16535</v>
      </c>
      <c r="I1985" s="11"/>
      <c r="J1985" s="11"/>
      <c r="K1985" t="s" s="11">
        <v>16218</v>
      </c>
      <c r="L1985" t="s" s="11">
        <v>159</v>
      </c>
      <c r="M1985" s="11"/>
      <c r="N1985" s="11"/>
      <c r="O1985" t="s" s="11">
        <v>16536</v>
      </c>
      <c r="P1985" t="s" s="8">
        <v>16537</v>
      </c>
      <c r="Q1985" t="s" s="8">
        <f>"http://sharkattackfile.net/spreadsheets/pdf_directory/"&amp;P1985</f>
        <v>16538</v>
      </c>
      <c r="R1985" t="s" s="8">
        <v>16539</v>
      </c>
      <c r="S1985" t="s" s="19">
        <v>16540</v>
      </c>
      <c r="T1985" t="s" s="8">
        <v>16540</v>
      </c>
      <c r="U1985" t="s" s="8">
        <v>16541</v>
      </c>
    </row>
    <row r="1986" s="2" customFormat="1" ht="20.7" customHeight="1">
      <c r="A1986" t="s" s="34">
        <v>16542</v>
      </c>
      <c r="B1986" t="s" s="34">
        <v>16396</v>
      </c>
      <c r="C1986" t="s" s="34">
        <v>3573</v>
      </c>
      <c r="D1986" t="s" s="34">
        <v>89</v>
      </c>
      <c r="E1986" t="s" s="34">
        <v>565</v>
      </c>
      <c r="F1986" t="s" s="34">
        <v>16543</v>
      </c>
      <c r="G1986" t="s" s="34">
        <v>185</v>
      </c>
      <c r="H1986" t="s" s="34">
        <v>16544</v>
      </c>
      <c r="I1986" t="s" s="34">
        <v>28</v>
      </c>
      <c r="J1986" t="s" s="34">
        <v>7202</v>
      </c>
      <c r="K1986" t="s" s="34">
        <v>16545</v>
      </c>
      <c r="L1986" s="34"/>
      <c r="M1986" s="34"/>
      <c r="N1986" t="s" s="34">
        <v>3573</v>
      </c>
      <c r="O1986" t="s" s="34">
        <v>16546</v>
      </c>
      <c r="P1986" t="s" s="8">
        <v>16547</v>
      </c>
      <c r="Q1986" t="s" s="8">
        <f>"http://sharkattackfile.net/spreadsheets/pdf_directory/"&amp;P1986</f>
        <v>16548</v>
      </c>
      <c r="R1986" t="s" s="8">
        <v>16549</v>
      </c>
      <c r="S1986" t="s" s="19">
        <v>16550</v>
      </c>
      <c r="T1986" t="s" s="8">
        <v>16550</v>
      </c>
      <c r="U1986" t="s" s="8">
        <v>16551</v>
      </c>
    </row>
    <row r="1987" s="2" customFormat="1" ht="20.7" customHeight="1">
      <c r="A1987" t="s" s="11">
        <v>16552</v>
      </c>
      <c r="B1987" t="s" s="11">
        <v>16396</v>
      </c>
      <c r="C1987" t="s" s="11">
        <v>22</v>
      </c>
      <c r="D1987" t="s" s="11">
        <v>23</v>
      </c>
      <c r="E1987" t="s" s="11">
        <v>24</v>
      </c>
      <c r="F1987" t="s" s="11">
        <v>25</v>
      </c>
      <c r="G1987" t="s" s="11">
        <v>26</v>
      </c>
      <c r="H1987" t="s" s="11">
        <v>16553</v>
      </c>
      <c r="I1987" t="s" s="11">
        <v>28</v>
      </c>
      <c r="J1987" t="s" s="11">
        <v>527</v>
      </c>
      <c r="K1987" t="s" s="11">
        <v>5857</v>
      </c>
      <c r="L1987" t="s" s="11">
        <v>31</v>
      </c>
      <c r="M1987" s="11"/>
      <c r="N1987" s="11"/>
      <c r="O1987" t="s" s="11">
        <v>13752</v>
      </c>
      <c r="P1987" t="s" s="8">
        <v>16554</v>
      </c>
      <c r="Q1987" t="s" s="8">
        <f>"http://sharkattackfile.net/spreadsheets/pdf_directory/"&amp;P1987</f>
        <v>16555</v>
      </c>
      <c r="R1987" t="s" s="8">
        <v>16556</v>
      </c>
      <c r="S1987" t="s" s="19">
        <v>16557</v>
      </c>
      <c r="T1987" t="s" s="8">
        <v>16557</v>
      </c>
      <c r="U1987" t="s" s="8">
        <v>16558</v>
      </c>
    </row>
    <row r="1988" s="2" customFormat="1" ht="20.7" customHeight="1">
      <c r="A1988" t="s" s="36">
        <v>16559</v>
      </c>
      <c r="B1988" t="s" s="36">
        <v>16396</v>
      </c>
      <c r="C1988" t="s" s="36">
        <v>211</v>
      </c>
      <c r="D1988" t="s" s="36">
        <v>23</v>
      </c>
      <c r="E1988" t="s" s="36">
        <v>24</v>
      </c>
      <c r="F1988" t="s" s="36">
        <v>16560</v>
      </c>
      <c r="G1988" t="s" s="36">
        <v>16561</v>
      </c>
      <c r="H1988" t="s" s="36">
        <v>16562</v>
      </c>
      <c r="I1988" t="s" s="36">
        <v>28</v>
      </c>
      <c r="J1988" s="36"/>
      <c r="K1988" t="s" s="36">
        <v>16563</v>
      </c>
      <c r="L1988" t="s" s="36">
        <v>31</v>
      </c>
      <c r="M1988" s="36"/>
      <c r="N1988" t="s" s="36">
        <v>438</v>
      </c>
      <c r="O1988" t="s" s="36">
        <v>16564</v>
      </c>
      <c r="P1988" t="s" s="8">
        <v>16565</v>
      </c>
      <c r="Q1988" t="s" s="8">
        <f>"http://sharkattackfile.net/spreadsheets/pdf_directory/"&amp;P1988</f>
        <v>16566</v>
      </c>
      <c r="R1988" t="s" s="8">
        <v>16567</v>
      </c>
      <c r="S1988" t="s" s="19">
        <v>16568</v>
      </c>
      <c r="T1988" t="s" s="8">
        <v>16568</v>
      </c>
      <c r="U1988" t="s" s="8">
        <v>16569</v>
      </c>
    </row>
    <row r="1989" s="2" customFormat="1" ht="13.55" customHeight="1">
      <c r="A1989" t="s" s="11">
        <v>16570</v>
      </c>
      <c r="B1989" t="s" s="11">
        <v>16396</v>
      </c>
      <c r="C1989" t="s" s="11">
        <v>22</v>
      </c>
      <c r="D1989" t="s" s="11">
        <v>23</v>
      </c>
      <c r="E1989" t="s" s="11">
        <v>1439</v>
      </c>
      <c r="F1989" t="s" s="11">
        <v>16571</v>
      </c>
      <c r="G1989" t="s" s="11">
        <v>26</v>
      </c>
      <c r="H1989" t="s" s="11">
        <v>16572</v>
      </c>
      <c r="I1989" t="s" s="11">
        <v>28</v>
      </c>
      <c r="J1989" t="s" s="11">
        <v>399</v>
      </c>
      <c r="K1989" t="s" s="11">
        <v>11285</v>
      </c>
      <c r="L1989" t="s" s="11">
        <v>31</v>
      </c>
      <c r="M1989" t="s" s="11">
        <v>507</v>
      </c>
      <c r="N1989" s="11"/>
      <c r="O1989" t="s" s="11">
        <v>63</v>
      </c>
      <c r="P1989" t="s" s="8">
        <v>16573</v>
      </c>
      <c r="Q1989" t="s" s="8">
        <f>"http://sharkattackfile.net/spreadsheets/pdf_directory/"&amp;P1989</f>
        <v>16574</v>
      </c>
      <c r="R1989" t="s" s="8">
        <v>16575</v>
      </c>
      <c r="S1989" t="s" s="19">
        <v>16576</v>
      </c>
      <c r="T1989" t="s" s="8">
        <v>16576</v>
      </c>
      <c r="U1989" t="s" s="8">
        <v>16577</v>
      </c>
    </row>
    <row r="1990" s="2" customFormat="1" ht="20.7" customHeight="1">
      <c r="A1990" t="s" s="11">
        <v>16578</v>
      </c>
      <c r="B1990" t="s" s="11">
        <v>16396</v>
      </c>
      <c r="C1990" t="s" s="11">
        <v>22</v>
      </c>
      <c r="D1990" t="s" s="11">
        <v>23</v>
      </c>
      <c r="E1990" t="s" s="11">
        <v>24</v>
      </c>
      <c r="F1990" t="s" s="11">
        <v>16579</v>
      </c>
      <c r="G1990" t="s" s="11">
        <v>114</v>
      </c>
      <c r="H1990" t="s" s="11">
        <v>16580</v>
      </c>
      <c r="I1990" t="s" s="11">
        <v>28</v>
      </c>
      <c r="J1990" t="s" s="11">
        <v>8963</v>
      </c>
      <c r="K1990" t="s" s="11">
        <v>5316</v>
      </c>
      <c r="L1990" t="s" s="11">
        <v>31</v>
      </c>
      <c r="M1990" t="s" s="11">
        <v>79</v>
      </c>
      <c r="N1990" t="s" s="11">
        <v>3490</v>
      </c>
      <c r="O1990" t="s" s="11">
        <v>16581</v>
      </c>
      <c r="P1990" t="s" s="8">
        <v>16582</v>
      </c>
      <c r="Q1990" t="s" s="8">
        <f>"http://sharkattackfile.net/spreadsheets/pdf_directory/"&amp;P1990</f>
        <v>16583</v>
      </c>
      <c r="R1990" t="s" s="8">
        <v>16584</v>
      </c>
      <c r="S1990" t="s" s="19">
        <v>16585</v>
      </c>
      <c r="T1990" t="s" s="8">
        <v>16585</v>
      </c>
      <c r="U1990" t="s" s="8">
        <v>16586</v>
      </c>
    </row>
    <row r="1991" s="2" customFormat="1" ht="20.7" customHeight="1">
      <c r="A1991" t="s" s="11">
        <v>16587</v>
      </c>
      <c r="B1991" t="s" s="11">
        <v>16396</v>
      </c>
      <c r="C1991" t="s" s="11">
        <v>22</v>
      </c>
      <c r="D1991" t="s" s="11">
        <v>23</v>
      </c>
      <c r="E1991" t="s" s="11">
        <v>24</v>
      </c>
      <c r="F1991" t="s" s="11">
        <v>25</v>
      </c>
      <c r="G1991" t="s" s="11">
        <v>26</v>
      </c>
      <c r="H1991" t="s" s="11">
        <v>16588</v>
      </c>
      <c r="I1991" t="s" s="11">
        <v>28</v>
      </c>
      <c r="J1991" t="s" s="11">
        <v>7078</v>
      </c>
      <c r="K1991" t="s" s="11">
        <v>16589</v>
      </c>
      <c r="L1991" t="s" s="11">
        <v>31</v>
      </c>
      <c r="M1991" s="11"/>
      <c r="N1991" t="s" s="11">
        <v>906</v>
      </c>
      <c r="O1991" t="s" s="11">
        <v>13752</v>
      </c>
      <c r="P1991" t="s" s="8">
        <v>16590</v>
      </c>
      <c r="Q1991" t="s" s="8">
        <f>"http://sharkattackfile.net/spreadsheets/pdf_directory/"&amp;P1991</f>
        <v>16591</v>
      </c>
      <c r="R1991" t="s" s="8">
        <v>16592</v>
      </c>
      <c r="S1991" t="s" s="19">
        <v>16593</v>
      </c>
      <c r="T1991" t="s" s="8">
        <v>16593</v>
      </c>
      <c r="U1991" t="s" s="8">
        <v>16594</v>
      </c>
    </row>
    <row r="1992" s="2" customFormat="1" ht="29.7" customHeight="1">
      <c r="A1992" t="s" s="34">
        <v>16595</v>
      </c>
      <c r="B1992" t="s" s="34">
        <v>16396</v>
      </c>
      <c r="C1992" t="s" s="34">
        <v>3573</v>
      </c>
      <c r="D1992" t="s" s="34">
        <v>229</v>
      </c>
      <c r="E1992" t="s" s="34">
        <v>401</v>
      </c>
      <c r="F1992" t="s" s="34">
        <v>16596</v>
      </c>
      <c r="G1992" t="s" s="34">
        <v>465</v>
      </c>
      <c r="H1992" t="s" s="34">
        <v>16597</v>
      </c>
      <c r="I1992" t="s" s="34">
        <v>28</v>
      </c>
      <c r="J1992" t="s" s="34">
        <v>7790</v>
      </c>
      <c r="K1992" t="s" s="34">
        <v>16598</v>
      </c>
      <c r="L1992" s="34"/>
      <c r="M1992" t="s" s="34">
        <v>187</v>
      </c>
      <c r="N1992" t="s" s="34">
        <v>6404</v>
      </c>
      <c r="O1992" t="s" s="34">
        <v>16599</v>
      </c>
      <c r="P1992" t="s" s="8">
        <v>16600</v>
      </c>
      <c r="Q1992" t="s" s="8">
        <f>"http://sharkattackfile.net/spreadsheets/pdf_directory/"&amp;P1992</f>
        <v>16601</v>
      </c>
      <c r="R1992" t="s" s="8">
        <v>16602</v>
      </c>
      <c r="S1992" t="s" s="19">
        <v>16603</v>
      </c>
      <c r="T1992" t="s" s="8">
        <v>16603</v>
      </c>
      <c r="U1992" t="s" s="8">
        <v>16604</v>
      </c>
    </row>
    <row r="1993" s="2" customFormat="1" ht="13.55" customHeight="1">
      <c r="A1993" t="s" s="11">
        <v>16605</v>
      </c>
      <c r="B1993" t="s" s="11">
        <v>16396</v>
      </c>
      <c r="C1993" t="s" s="11">
        <v>22</v>
      </c>
      <c r="D1993" t="s" s="11">
        <v>343</v>
      </c>
      <c r="E1993" s="11"/>
      <c r="F1993" s="47"/>
      <c r="G1993" s="11"/>
      <c r="H1993" t="s" s="11">
        <v>16606</v>
      </c>
      <c r="I1993" t="s" s="11">
        <v>28</v>
      </c>
      <c r="J1993" t="s" s="11">
        <v>220</v>
      </c>
      <c r="K1993" t="s" s="11">
        <v>234</v>
      </c>
      <c r="L1993" t="s" s="11">
        <v>159</v>
      </c>
      <c r="M1993" t="s" s="11">
        <v>170</v>
      </c>
      <c r="N1993" s="11"/>
      <c r="O1993" t="s" s="11">
        <v>16607</v>
      </c>
      <c r="P1993" t="s" s="8">
        <v>16608</v>
      </c>
      <c r="Q1993" t="s" s="8">
        <f>"http://sharkattackfile.net/spreadsheets/pdf_directory/"&amp;P1993</f>
        <v>16609</v>
      </c>
      <c r="R1993" t="s" s="8">
        <v>16610</v>
      </c>
      <c r="S1993" t="s" s="19">
        <v>16611</v>
      </c>
      <c r="T1993" t="s" s="8">
        <v>16611</v>
      </c>
      <c r="U1993" t="s" s="8">
        <v>16612</v>
      </c>
    </row>
    <row r="1994" s="2" customFormat="1" ht="20.7" customHeight="1">
      <c r="A1994" t="s" s="11">
        <v>16605</v>
      </c>
      <c r="B1994" t="s" s="11">
        <v>16396</v>
      </c>
      <c r="C1994" t="s" s="11">
        <v>22</v>
      </c>
      <c r="D1994" t="s" s="11">
        <v>23</v>
      </c>
      <c r="E1994" t="s" s="11">
        <v>24</v>
      </c>
      <c r="F1994" t="s" s="11">
        <v>25</v>
      </c>
      <c r="G1994" t="s" s="11">
        <v>107</v>
      </c>
      <c r="H1994" t="s" s="11">
        <v>16613</v>
      </c>
      <c r="I1994" t="s" s="11">
        <v>28</v>
      </c>
      <c r="J1994" t="s" s="11">
        <v>8041</v>
      </c>
      <c r="K1994" t="s" s="11">
        <v>16614</v>
      </c>
      <c r="L1994" t="s" s="11">
        <v>31</v>
      </c>
      <c r="M1994" t="s" s="11">
        <v>379</v>
      </c>
      <c r="N1994" t="s" s="11">
        <v>117</v>
      </c>
      <c r="O1994" t="s" s="11">
        <v>13752</v>
      </c>
      <c r="P1994" t="s" s="8">
        <v>16615</v>
      </c>
      <c r="Q1994" t="s" s="8">
        <f>"http://sharkattackfile.net/spreadsheets/pdf_directory/"&amp;P1994</f>
        <v>16616</v>
      </c>
      <c r="R1994" t="s" s="8">
        <v>16617</v>
      </c>
      <c r="S1994" t="s" s="19">
        <v>16618</v>
      </c>
      <c r="T1994" t="s" s="8">
        <v>16618</v>
      </c>
      <c r="U1994" t="s" s="8">
        <v>16619</v>
      </c>
    </row>
    <row r="1995" s="2" customFormat="1" ht="29.7" customHeight="1">
      <c r="A1995" t="s" s="11">
        <v>16620</v>
      </c>
      <c r="B1995" t="s" s="11">
        <v>16396</v>
      </c>
      <c r="C1995" t="s" s="11">
        <v>22</v>
      </c>
      <c r="D1995" t="s" s="11">
        <v>23</v>
      </c>
      <c r="E1995" t="s" s="11">
        <v>24</v>
      </c>
      <c r="F1995" t="s" s="11">
        <v>25</v>
      </c>
      <c r="G1995" t="s" s="11">
        <v>114</v>
      </c>
      <c r="H1995" t="s" s="11">
        <v>27</v>
      </c>
      <c r="I1995" t="s" s="11">
        <v>28</v>
      </c>
      <c r="J1995" t="s" s="11">
        <v>16621</v>
      </c>
      <c r="K1995" t="s" s="11">
        <v>1083</v>
      </c>
      <c r="L1995" t="s" s="11">
        <v>31</v>
      </c>
      <c r="M1995" t="s" s="11">
        <v>16622</v>
      </c>
      <c r="N1995" s="11"/>
      <c r="O1995" t="s" s="11">
        <v>13752</v>
      </c>
      <c r="P1995" t="s" s="8">
        <v>16623</v>
      </c>
      <c r="Q1995" t="s" s="8">
        <f>"http://sharkattackfile.net/spreadsheets/pdf_directory/"&amp;P1995</f>
        <v>16624</v>
      </c>
      <c r="R1995" t="s" s="8">
        <v>16625</v>
      </c>
      <c r="S1995" t="s" s="19">
        <v>16626</v>
      </c>
      <c r="T1995" t="s" s="8">
        <v>16626</v>
      </c>
      <c r="U1995" t="s" s="8">
        <v>16627</v>
      </c>
    </row>
    <row r="1996" s="2" customFormat="1" ht="20.7" customHeight="1">
      <c r="A1996" t="s" s="11">
        <v>16620</v>
      </c>
      <c r="B1996" t="s" s="11">
        <v>16396</v>
      </c>
      <c r="C1996" t="s" s="11">
        <v>22</v>
      </c>
      <c r="D1996" t="s" s="11">
        <v>89</v>
      </c>
      <c r="E1996" t="s" s="11">
        <v>565</v>
      </c>
      <c r="F1996" t="s" s="11">
        <v>16628</v>
      </c>
      <c r="G1996" t="s" s="11">
        <v>26</v>
      </c>
      <c r="H1996" t="s" s="11">
        <v>16629</v>
      </c>
      <c r="I1996" t="s" s="11">
        <v>28</v>
      </c>
      <c r="J1996" t="s" s="11">
        <v>7183</v>
      </c>
      <c r="K1996" t="s" s="11">
        <v>16630</v>
      </c>
      <c r="L1996" t="s" s="11">
        <v>31</v>
      </c>
      <c r="M1996" s="11"/>
      <c r="N1996" t="s" s="11">
        <v>16631</v>
      </c>
      <c r="O1996" t="s" s="11">
        <v>16632</v>
      </c>
      <c r="P1996" t="s" s="8">
        <v>16633</v>
      </c>
      <c r="Q1996" t="s" s="8">
        <f>"http://sharkattackfile.net/spreadsheets/pdf_directory/"&amp;P1996</f>
        <v>16634</v>
      </c>
      <c r="R1996" t="s" s="8">
        <v>16635</v>
      </c>
      <c r="S1996" t="s" s="19">
        <v>16626</v>
      </c>
      <c r="T1996" t="s" s="8">
        <v>16626</v>
      </c>
      <c r="U1996" t="s" s="8">
        <v>16636</v>
      </c>
    </row>
    <row r="1997" s="2" customFormat="1" ht="29.7" customHeight="1">
      <c r="A1997" t="s" s="11">
        <v>16637</v>
      </c>
      <c r="B1997" t="s" s="11">
        <v>16396</v>
      </c>
      <c r="C1997" t="s" s="11">
        <v>22</v>
      </c>
      <c r="D1997" t="s" s="11">
        <v>23</v>
      </c>
      <c r="E1997" t="s" s="11">
        <v>2076</v>
      </c>
      <c r="F1997" t="s" s="11">
        <v>16638</v>
      </c>
      <c r="G1997" t="s" s="11">
        <v>26</v>
      </c>
      <c r="H1997" t="s" s="11">
        <v>16639</v>
      </c>
      <c r="I1997" t="s" s="11">
        <v>28</v>
      </c>
      <c r="J1997" t="s" s="11">
        <v>7062</v>
      </c>
      <c r="K1997" t="s" s="11">
        <v>16640</v>
      </c>
      <c r="L1997" t="s" s="11">
        <v>31</v>
      </c>
      <c r="M1997" t="s" s="11">
        <v>2164</v>
      </c>
      <c r="N1997" s="11"/>
      <c r="O1997" t="s" s="11">
        <v>16641</v>
      </c>
      <c r="P1997" t="s" s="8">
        <v>16642</v>
      </c>
      <c r="Q1997" t="s" s="8">
        <f>"http://sharkattackfile.net/spreadsheets/pdf_directory/"&amp;P1997</f>
        <v>16643</v>
      </c>
      <c r="R1997" t="s" s="8">
        <v>16644</v>
      </c>
      <c r="S1997" t="s" s="19">
        <v>16645</v>
      </c>
      <c r="T1997" t="s" s="8">
        <v>16645</v>
      </c>
      <c r="U1997" t="s" s="8">
        <v>16646</v>
      </c>
    </row>
    <row r="1998" s="2" customFormat="1" ht="29.7" customHeight="1">
      <c r="A1998" t="s" s="11">
        <v>16637</v>
      </c>
      <c r="B1998" t="s" s="11">
        <v>16396</v>
      </c>
      <c r="C1998" t="s" s="11">
        <v>22</v>
      </c>
      <c r="D1998" t="s" s="11">
        <v>229</v>
      </c>
      <c r="E1998" t="s" s="11">
        <v>230</v>
      </c>
      <c r="F1998" t="s" s="11">
        <v>16647</v>
      </c>
      <c r="G1998" t="s" s="11">
        <v>26</v>
      </c>
      <c r="H1998" t="s" s="11">
        <v>16648</v>
      </c>
      <c r="I1998" t="s" s="11">
        <v>28</v>
      </c>
      <c r="J1998" s="11"/>
      <c r="K1998" t="s" s="11">
        <v>16649</v>
      </c>
      <c r="L1998" t="s" s="11">
        <v>31</v>
      </c>
      <c r="M1998" t="s" s="11">
        <v>374</v>
      </c>
      <c r="N1998" t="s" s="11">
        <v>6534</v>
      </c>
      <c r="O1998" t="s" s="11">
        <v>16650</v>
      </c>
      <c r="P1998" t="s" s="8">
        <v>16651</v>
      </c>
      <c r="Q1998" t="s" s="8">
        <f>"http://sharkattackfile.net/spreadsheets/pdf_directory/"&amp;P1998</f>
        <v>16652</v>
      </c>
      <c r="R1998" t="s" s="8">
        <v>16653</v>
      </c>
      <c r="S1998" t="s" s="19">
        <v>16654</v>
      </c>
      <c r="T1998" t="s" s="8">
        <v>16654</v>
      </c>
      <c r="U1998" t="s" s="8">
        <v>16655</v>
      </c>
    </row>
    <row r="1999" s="2" customFormat="1" ht="29.7" customHeight="1">
      <c r="A1999" t="s" s="11">
        <v>16656</v>
      </c>
      <c r="B1999" t="s" s="11">
        <v>16396</v>
      </c>
      <c r="C1999" t="s" s="11">
        <v>22</v>
      </c>
      <c r="D1999" t="s" s="11">
        <v>5072</v>
      </c>
      <c r="E1999" t="s" s="11">
        <v>7409</v>
      </c>
      <c r="F1999" t="s" s="11">
        <v>16657</v>
      </c>
      <c r="G1999" t="s" s="11">
        <v>1810</v>
      </c>
      <c r="H1999" t="s" s="11">
        <v>16658</v>
      </c>
      <c r="I1999" t="s" s="11">
        <v>28</v>
      </c>
      <c r="J1999" t="s" s="11">
        <v>8997</v>
      </c>
      <c r="K1999" t="s" s="11">
        <v>16659</v>
      </c>
      <c r="L1999" t="s" s="11">
        <v>31</v>
      </c>
      <c r="M1999" t="s" s="11">
        <v>322</v>
      </c>
      <c r="N1999" s="11"/>
      <c r="O1999" t="s" s="11">
        <v>16660</v>
      </c>
      <c r="P1999" t="s" s="8">
        <v>16661</v>
      </c>
      <c r="Q1999" t="s" s="8">
        <f>"http://sharkattackfile.net/spreadsheets/pdf_directory/"&amp;P1999</f>
        <v>16662</v>
      </c>
      <c r="R1999" t="s" s="8">
        <v>16663</v>
      </c>
      <c r="S1999" t="s" s="19">
        <v>16664</v>
      </c>
      <c r="T1999" t="s" s="8">
        <v>16664</v>
      </c>
      <c r="U1999" t="s" s="8">
        <v>16665</v>
      </c>
    </row>
    <row r="2000" s="2" customFormat="1" ht="38.7" customHeight="1">
      <c r="A2000" t="s" s="34">
        <v>16666</v>
      </c>
      <c r="B2000" t="s" s="34">
        <v>16396</v>
      </c>
      <c r="C2000" t="s" s="34">
        <v>3573</v>
      </c>
      <c r="D2000" t="s" s="34">
        <v>343</v>
      </c>
      <c r="E2000" t="s" s="34">
        <v>344</v>
      </c>
      <c r="F2000" t="s" s="34">
        <v>16667</v>
      </c>
      <c r="G2000" s="34"/>
      <c r="H2000" t="s" s="34">
        <v>16668</v>
      </c>
      <c r="I2000" t="s" s="34">
        <v>28</v>
      </c>
      <c r="J2000" t="s" s="34">
        <v>553</v>
      </c>
      <c r="K2000" t="s" s="34">
        <v>8566</v>
      </c>
      <c r="L2000" s="34"/>
      <c r="M2000" s="34"/>
      <c r="N2000" t="s" s="34">
        <v>12549</v>
      </c>
      <c r="O2000" t="s" s="34">
        <v>16669</v>
      </c>
      <c r="P2000" t="s" s="8">
        <v>16670</v>
      </c>
      <c r="Q2000" t="s" s="8">
        <f>"http://sharkattackfile.net/spreadsheets/pdf_directory/"&amp;P2000</f>
        <v>16671</v>
      </c>
      <c r="R2000" t="s" s="8">
        <v>16672</v>
      </c>
      <c r="S2000" t="s" s="19">
        <v>16673</v>
      </c>
      <c r="T2000" t="s" s="8">
        <v>16673</v>
      </c>
      <c r="U2000" t="s" s="8">
        <v>16674</v>
      </c>
    </row>
    <row r="2001" s="2" customFormat="1" ht="38.7" customHeight="1">
      <c r="A2001" t="s" s="34">
        <v>16666</v>
      </c>
      <c r="B2001" t="s" s="34">
        <v>16396</v>
      </c>
      <c r="C2001" t="s" s="34">
        <v>3573</v>
      </c>
      <c r="D2001" t="s" s="34">
        <v>901</v>
      </c>
      <c r="E2001" t="s" s="34">
        <v>16675</v>
      </c>
      <c r="F2001" t="s" s="34">
        <v>16676</v>
      </c>
      <c r="G2001" t="s" s="34">
        <v>185</v>
      </c>
      <c r="H2001" t="s" s="34">
        <v>16677</v>
      </c>
      <c r="I2001" t="s" s="34">
        <v>28</v>
      </c>
      <c r="J2001" t="s" s="34">
        <v>415</v>
      </c>
      <c r="K2001" t="s" s="34">
        <v>1543</v>
      </c>
      <c r="L2001" s="34"/>
      <c r="M2001" s="34"/>
      <c r="N2001" t="s" s="34">
        <v>12549</v>
      </c>
      <c r="O2001" t="s" s="34">
        <v>16678</v>
      </c>
      <c r="P2001" t="s" s="8">
        <v>16679</v>
      </c>
      <c r="Q2001" t="s" s="8">
        <f>"http://sharkattackfile.net/spreadsheets/pdf_directory/"&amp;P2001</f>
        <v>16680</v>
      </c>
      <c r="R2001" t="s" s="8">
        <v>16681</v>
      </c>
      <c r="S2001" t="s" s="19">
        <v>16682</v>
      </c>
      <c r="T2001" t="s" s="8">
        <v>16682</v>
      </c>
      <c r="U2001" t="s" s="8">
        <v>16683</v>
      </c>
    </row>
    <row r="2002" s="2" customFormat="1" ht="13.55" customHeight="1">
      <c r="A2002" t="s" s="61">
        <v>16684</v>
      </c>
      <c r="B2002" t="s" s="61">
        <v>16396</v>
      </c>
      <c r="C2002" t="s" s="61">
        <v>501</v>
      </c>
      <c r="D2002" t="s" s="61">
        <v>3929</v>
      </c>
      <c r="E2002" s="61"/>
      <c r="F2002" t="s" s="61">
        <v>16685</v>
      </c>
      <c r="G2002" t="s" s="61">
        <v>501</v>
      </c>
      <c r="H2002" t="s" s="61">
        <v>16686</v>
      </c>
      <c r="I2002" t="s" s="61">
        <v>28</v>
      </c>
      <c r="J2002" s="61"/>
      <c r="K2002" t="s" s="61">
        <v>234</v>
      </c>
      <c r="L2002" t="s" s="61">
        <v>159</v>
      </c>
      <c r="M2002" s="61"/>
      <c r="N2002" s="61"/>
      <c r="O2002" t="s" s="61">
        <v>16687</v>
      </c>
      <c r="P2002" t="s" s="8">
        <v>16688</v>
      </c>
      <c r="Q2002" t="s" s="8">
        <f>"http://sharkattackfile.net/spreadsheets/pdf_directory/"&amp;P2002</f>
        <v>16689</v>
      </c>
      <c r="R2002" t="s" s="8">
        <v>16690</v>
      </c>
      <c r="S2002" t="s" s="19">
        <v>16691</v>
      </c>
      <c r="T2002" t="s" s="8">
        <v>16691</v>
      </c>
      <c r="U2002" t="s" s="8">
        <v>16692</v>
      </c>
    </row>
    <row r="2003" s="2" customFormat="1" ht="31.75" customHeight="1">
      <c r="A2003" t="s" s="11">
        <v>16684</v>
      </c>
      <c r="B2003" t="s" s="11">
        <v>16396</v>
      </c>
      <c r="C2003" t="s" s="11">
        <v>22</v>
      </c>
      <c r="D2003" t="s" s="11">
        <v>5072</v>
      </c>
      <c r="E2003" t="s" s="11">
        <v>16693</v>
      </c>
      <c r="F2003" t="s" s="11">
        <v>16694</v>
      </c>
      <c r="G2003" t="s" s="11">
        <v>26</v>
      </c>
      <c r="H2003" t="s" s="11">
        <v>16695</v>
      </c>
      <c r="I2003" t="s" s="11">
        <v>28</v>
      </c>
      <c r="J2003" t="s" s="11">
        <v>415</v>
      </c>
      <c r="K2003" t="s" s="11">
        <v>234</v>
      </c>
      <c r="L2003" t="s" s="11">
        <v>159</v>
      </c>
      <c r="M2003" t="s" s="11">
        <v>187</v>
      </c>
      <c r="N2003" s="11"/>
      <c r="O2003" t="s" s="11">
        <v>16696</v>
      </c>
      <c r="P2003" t="s" s="8">
        <v>16697</v>
      </c>
      <c r="Q2003" t="s" s="8">
        <f>"http://sharkattackfile.net/spreadsheets/pdf_directory/"&amp;P2003</f>
        <v>16698</v>
      </c>
      <c r="R2003" t="s" s="8">
        <v>16699</v>
      </c>
      <c r="S2003" t="s" s="19">
        <v>16700</v>
      </c>
      <c r="T2003" t="s" s="8">
        <v>16700</v>
      </c>
      <c r="U2003" t="s" s="8">
        <v>16701</v>
      </c>
    </row>
    <row r="2004" s="2" customFormat="1" ht="20.7" customHeight="1">
      <c r="A2004" t="s" s="11">
        <v>16702</v>
      </c>
      <c r="B2004" t="s" s="11">
        <v>16396</v>
      </c>
      <c r="C2004" t="s" s="11">
        <v>22</v>
      </c>
      <c r="D2004" t="s" s="11">
        <v>89</v>
      </c>
      <c r="E2004" t="s" s="11">
        <v>565</v>
      </c>
      <c r="F2004" t="s" s="11">
        <v>16703</v>
      </c>
      <c r="G2004" t="s" s="11">
        <v>26</v>
      </c>
      <c r="H2004" t="s" s="11">
        <v>16704</v>
      </c>
      <c r="I2004" t="s" s="11">
        <v>28</v>
      </c>
      <c r="J2004" s="11"/>
      <c r="K2004" t="s" s="11">
        <v>14651</v>
      </c>
      <c r="L2004" t="s" s="11">
        <v>31</v>
      </c>
      <c r="M2004" s="11"/>
      <c r="N2004" t="s" s="11">
        <v>7624</v>
      </c>
      <c r="O2004" t="s" s="11">
        <v>16705</v>
      </c>
      <c r="P2004" t="s" s="8">
        <v>16706</v>
      </c>
      <c r="Q2004" t="s" s="8">
        <f>"http://sharkattackfile.net/spreadsheets/pdf_directory/"&amp;P2004</f>
        <v>16707</v>
      </c>
      <c r="R2004" t="s" s="8">
        <v>16708</v>
      </c>
      <c r="S2004" t="s" s="19">
        <v>16709</v>
      </c>
      <c r="T2004" t="s" s="8">
        <v>16709</v>
      </c>
      <c r="U2004" t="s" s="8">
        <v>16710</v>
      </c>
    </row>
    <row r="2005" s="2" customFormat="1" ht="20.7" customHeight="1">
      <c r="A2005" t="s" s="11">
        <v>16711</v>
      </c>
      <c r="B2005" t="s" s="11">
        <v>16396</v>
      </c>
      <c r="C2005" t="s" s="11">
        <v>22</v>
      </c>
      <c r="D2005" t="s" s="11">
        <v>89</v>
      </c>
      <c r="E2005" t="s" s="11">
        <v>565</v>
      </c>
      <c r="F2005" t="s" s="11">
        <v>16712</v>
      </c>
      <c r="G2005" t="s" s="11">
        <v>16713</v>
      </c>
      <c r="H2005" t="s" s="11">
        <v>16714</v>
      </c>
      <c r="I2005" t="s" s="11">
        <v>28</v>
      </c>
      <c r="J2005" t="s" s="11">
        <v>157</v>
      </c>
      <c r="K2005" t="s" s="11">
        <v>16715</v>
      </c>
      <c r="L2005" t="s" s="11">
        <v>31</v>
      </c>
      <c r="M2005" t="s" s="11">
        <v>187</v>
      </c>
      <c r="N2005" t="s" s="11">
        <v>47</v>
      </c>
      <c r="O2005" t="s" s="11">
        <v>16696</v>
      </c>
      <c r="P2005" t="s" s="8">
        <v>16716</v>
      </c>
      <c r="Q2005" t="s" s="8">
        <f>"http://sharkattackfile.net/spreadsheets/pdf_directory/"&amp;P2005</f>
        <v>16717</v>
      </c>
      <c r="R2005" t="s" s="8">
        <v>16718</v>
      </c>
      <c r="S2005" t="s" s="19">
        <v>16719</v>
      </c>
      <c r="T2005" t="s" s="8">
        <v>16719</v>
      </c>
      <c r="U2005" t="s" s="8">
        <v>16720</v>
      </c>
    </row>
    <row r="2006" s="2" customFormat="1" ht="20.7" customHeight="1">
      <c r="A2006" t="s" s="11">
        <v>16721</v>
      </c>
      <c r="B2006" t="s" s="11">
        <v>16396</v>
      </c>
      <c r="C2006" t="s" s="11">
        <v>22</v>
      </c>
      <c r="D2006" t="s" s="11">
        <v>23</v>
      </c>
      <c r="E2006" t="s" s="11">
        <v>1439</v>
      </c>
      <c r="F2006" t="s" s="11">
        <v>8249</v>
      </c>
      <c r="G2006" t="s" s="11">
        <v>59</v>
      </c>
      <c r="H2006" t="s" s="11">
        <v>16722</v>
      </c>
      <c r="I2006" t="s" s="11">
        <v>101</v>
      </c>
      <c r="J2006" t="s" s="11">
        <v>372</v>
      </c>
      <c r="K2006" t="s" s="11">
        <v>16723</v>
      </c>
      <c r="L2006" t="s" s="11">
        <v>31</v>
      </c>
      <c r="M2006" t="s" s="11">
        <v>468</v>
      </c>
      <c r="N2006" s="11"/>
      <c r="O2006" t="s" s="11">
        <v>63</v>
      </c>
      <c r="P2006" t="s" s="8">
        <v>16724</v>
      </c>
      <c r="Q2006" t="s" s="8">
        <f>"http://sharkattackfile.net/spreadsheets/pdf_directory/"&amp;P2006</f>
        <v>16725</v>
      </c>
      <c r="R2006" t="s" s="8">
        <v>16726</v>
      </c>
      <c r="S2006" t="s" s="19">
        <v>16727</v>
      </c>
      <c r="T2006" t="s" s="8">
        <v>16727</v>
      </c>
      <c r="U2006" t="s" s="8">
        <v>16728</v>
      </c>
    </row>
    <row r="2007" s="2" customFormat="1" ht="13.55" customHeight="1">
      <c r="A2007" t="s" s="11">
        <v>16729</v>
      </c>
      <c r="B2007" t="s" s="11">
        <v>16396</v>
      </c>
      <c r="C2007" t="s" s="11">
        <v>22</v>
      </c>
      <c r="D2007" t="s" s="11">
        <v>5072</v>
      </c>
      <c r="E2007" s="11"/>
      <c r="F2007" t="s" s="11">
        <v>7269</v>
      </c>
      <c r="G2007" t="s" s="11">
        <v>185</v>
      </c>
      <c r="H2007" t="s" s="11">
        <v>27</v>
      </c>
      <c r="I2007" t="s" s="11">
        <v>28</v>
      </c>
      <c r="J2007" s="11"/>
      <c r="K2007" t="s" s="11">
        <v>7507</v>
      </c>
      <c r="L2007" t="s" s="11">
        <v>31</v>
      </c>
      <c r="M2007" s="11"/>
      <c r="N2007" t="s" s="11">
        <v>16469</v>
      </c>
      <c r="O2007" t="s" s="11">
        <v>16730</v>
      </c>
      <c r="P2007" t="s" s="8">
        <v>16731</v>
      </c>
      <c r="Q2007" t="s" s="8">
        <f>"http://sharkattackfile.net/spreadsheets/pdf_directory/"&amp;P2007</f>
        <v>16732</v>
      </c>
      <c r="R2007" t="s" s="8">
        <v>16733</v>
      </c>
      <c r="S2007" t="s" s="19">
        <v>16734</v>
      </c>
      <c r="T2007" t="s" s="8">
        <v>16734</v>
      </c>
      <c r="U2007" t="s" s="8">
        <v>16735</v>
      </c>
    </row>
    <row r="2008" s="2" customFormat="1" ht="29.7" customHeight="1">
      <c r="A2008" t="s" s="36">
        <v>16736</v>
      </c>
      <c r="B2008" t="s" s="36">
        <v>16396</v>
      </c>
      <c r="C2008" t="s" s="36">
        <v>211</v>
      </c>
      <c r="D2008" t="s" s="36">
        <v>23</v>
      </c>
      <c r="E2008" t="s" s="36">
        <v>16737</v>
      </c>
      <c r="F2008" t="s" s="36">
        <v>16738</v>
      </c>
      <c r="G2008" t="s" s="36">
        <v>16739</v>
      </c>
      <c r="H2008" t="s" s="36">
        <v>16740</v>
      </c>
      <c r="I2008" s="36"/>
      <c r="J2008" s="36"/>
      <c r="K2008" t="s" s="36">
        <v>16741</v>
      </c>
      <c r="L2008" t="s" s="36">
        <v>31</v>
      </c>
      <c r="M2008" s="36"/>
      <c r="N2008" t="s" s="36">
        <v>16742</v>
      </c>
      <c r="O2008" t="s" s="36">
        <v>16743</v>
      </c>
      <c r="P2008" t="s" s="8">
        <v>16744</v>
      </c>
      <c r="Q2008" t="s" s="8">
        <f>"http://sharkattackfile.net/spreadsheets/pdf_directory/"&amp;P2008</f>
        <v>16745</v>
      </c>
      <c r="R2008" t="s" s="8">
        <v>16746</v>
      </c>
      <c r="S2008" t="s" s="19">
        <v>16747</v>
      </c>
      <c r="T2008" t="s" s="8">
        <v>16747</v>
      </c>
      <c r="U2008" t="s" s="8">
        <v>16748</v>
      </c>
    </row>
    <row r="2009" s="2" customFormat="1" ht="13.55" customHeight="1">
      <c r="A2009" t="s" s="11">
        <v>16736</v>
      </c>
      <c r="B2009" t="s" s="11">
        <v>16396</v>
      </c>
      <c r="C2009" t="s" s="11">
        <v>22</v>
      </c>
      <c r="D2009" t="s" s="11">
        <v>23</v>
      </c>
      <c r="E2009" t="s" s="11">
        <v>2076</v>
      </c>
      <c r="F2009" t="s" s="11">
        <v>16749</v>
      </c>
      <c r="G2009" t="s" s="11">
        <v>26</v>
      </c>
      <c r="H2009" t="s" s="11">
        <v>16750</v>
      </c>
      <c r="I2009" t="s" s="11">
        <v>28</v>
      </c>
      <c r="J2009" t="s" s="11">
        <v>393</v>
      </c>
      <c r="K2009" t="s" s="11">
        <v>878</v>
      </c>
      <c r="L2009" t="s" s="11">
        <v>31</v>
      </c>
      <c r="M2009" t="s" s="11">
        <v>374</v>
      </c>
      <c r="N2009" t="s" s="11">
        <v>16751</v>
      </c>
      <c r="O2009" t="s" s="11">
        <v>499</v>
      </c>
      <c r="P2009" t="s" s="8">
        <v>16752</v>
      </c>
      <c r="Q2009" t="s" s="8">
        <f>"http://sharkattackfile.net/spreadsheets/pdf_directory/"&amp;P2009</f>
        <v>16753</v>
      </c>
      <c r="R2009" t="s" s="8">
        <v>16754</v>
      </c>
      <c r="S2009" t="s" s="19">
        <v>16755</v>
      </c>
      <c r="T2009" t="s" s="8">
        <v>16755</v>
      </c>
      <c r="U2009" t="s" s="8">
        <v>16756</v>
      </c>
    </row>
    <row r="2010" s="2" customFormat="1" ht="47.7" customHeight="1">
      <c r="A2010" t="s" s="34">
        <v>16757</v>
      </c>
      <c r="B2010" t="s" s="34">
        <v>16396</v>
      </c>
      <c r="C2010" t="s" s="34">
        <v>3573</v>
      </c>
      <c r="D2010" t="s" s="34">
        <v>23</v>
      </c>
      <c r="E2010" t="s" s="34">
        <v>481</v>
      </c>
      <c r="F2010" t="s" s="34">
        <v>16758</v>
      </c>
      <c r="G2010" t="s" s="34">
        <v>4003</v>
      </c>
      <c r="H2010" t="s" s="34">
        <v>16759</v>
      </c>
      <c r="I2010" t="s" s="34">
        <v>28</v>
      </c>
      <c r="J2010" s="34"/>
      <c r="K2010" t="s" s="34">
        <v>16760</v>
      </c>
      <c r="L2010" t="s" s="34">
        <v>31</v>
      </c>
      <c r="M2010" t="s" s="34">
        <v>241</v>
      </c>
      <c r="N2010" t="s" s="34">
        <v>16761</v>
      </c>
      <c r="O2010" t="s" s="34">
        <v>16762</v>
      </c>
      <c r="P2010" t="s" s="8">
        <v>16763</v>
      </c>
      <c r="Q2010" t="s" s="8">
        <f>"http://sharkattackfile.net/spreadsheets/pdf_directory/"&amp;P2010</f>
        <v>16764</v>
      </c>
      <c r="R2010" t="s" s="8">
        <v>16765</v>
      </c>
      <c r="S2010" t="s" s="19">
        <v>16766</v>
      </c>
      <c r="T2010" t="s" s="8">
        <v>16766</v>
      </c>
      <c r="U2010" t="s" s="8">
        <v>16767</v>
      </c>
    </row>
    <row r="2011" s="2" customFormat="1" ht="29.7" customHeight="1">
      <c r="A2011" t="s" s="11">
        <v>16757</v>
      </c>
      <c r="B2011" t="s" s="11">
        <v>16396</v>
      </c>
      <c r="C2011" t="s" s="11">
        <v>22</v>
      </c>
      <c r="D2011" t="s" s="11">
        <v>23</v>
      </c>
      <c r="E2011" t="s" s="11">
        <v>24</v>
      </c>
      <c r="F2011" t="s" s="11">
        <v>15100</v>
      </c>
      <c r="G2011" t="s" s="11">
        <v>26</v>
      </c>
      <c r="H2011" t="s" s="11">
        <v>16768</v>
      </c>
      <c r="I2011" t="s" s="11">
        <v>28</v>
      </c>
      <c r="J2011" t="s" s="11">
        <v>125</v>
      </c>
      <c r="K2011" t="s" s="11">
        <v>476</v>
      </c>
      <c r="L2011" t="s" s="11">
        <v>31</v>
      </c>
      <c r="M2011" s="11"/>
      <c r="N2011" s="11"/>
      <c r="O2011" t="s" s="11">
        <v>16581</v>
      </c>
      <c r="P2011" t="s" s="8">
        <v>16769</v>
      </c>
      <c r="Q2011" t="s" s="8">
        <f>"http://sharkattackfile.net/spreadsheets/pdf_directory/"&amp;P2011</f>
        <v>16770</v>
      </c>
      <c r="R2011" t="s" s="8">
        <v>16771</v>
      </c>
      <c r="S2011" t="s" s="19">
        <v>16772</v>
      </c>
      <c r="T2011" t="s" s="8">
        <v>16772</v>
      </c>
      <c r="U2011" t="s" s="8">
        <v>16773</v>
      </c>
    </row>
    <row r="2012" s="2" customFormat="1" ht="20.7" customHeight="1">
      <c r="A2012" t="s" s="11">
        <v>16774</v>
      </c>
      <c r="B2012" t="s" s="11">
        <v>16396</v>
      </c>
      <c r="C2012" t="s" s="11">
        <v>22</v>
      </c>
      <c r="D2012" t="s" s="11">
        <v>89</v>
      </c>
      <c r="E2012" t="s" s="11">
        <v>565</v>
      </c>
      <c r="F2012" t="s" s="11">
        <v>13074</v>
      </c>
      <c r="G2012" t="s" s="11">
        <v>4282</v>
      </c>
      <c r="H2012" t="s" s="11">
        <v>16775</v>
      </c>
      <c r="I2012" t="s" s="11">
        <v>28</v>
      </c>
      <c r="J2012" t="s" s="11">
        <v>527</v>
      </c>
      <c r="K2012" t="s" s="11">
        <v>1915</v>
      </c>
      <c r="L2012" t="s" s="11">
        <v>31</v>
      </c>
      <c r="M2012" t="s" s="11">
        <v>366</v>
      </c>
      <c r="N2012" t="s" s="11">
        <v>11578</v>
      </c>
      <c r="O2012" t="s" s="11">
        <v>16776</v>
      </c>
      <c r="P2012" t="s" s="8">
        <v>16777</v>
      </c>
      <c r="Q2012" t="s" s="8">
        <f>"http://sharkattackfile.net/spreadsheets/pdf_directory/"&amp;P2012</f>
        <v>16778</v>
      </c>
      <c r="R2012" t="s" s="8">
        <v>16779</v>
      </c>
      <c r="S2012" t="s" s="19">
        <v>16780</v>
      </c>
      <c r="T2012" t="s" s="8">
        <v>16780</v>
      </c>
      <c r="U2012" t="s" s="8">
        <v>16781</v>
      </c>
    </row>
    <row r="2013" s="2" customFormat="1" ht="20.7" customHeight="1">
      <c r="A2013" t="s" s="11">
        <v>16782</v>
      </c>
      <c r="B2013" t="s" s="11">
        <v>16396</v>
      </c>
      <c r="C2013" t="s" s="11">
        <v>22</v>
      </c>
      <c r="D2013" t="s" s="11">
        <v>23</v>
      </c>
      <c r="E2013" t="s" s="11">
        <v>24</v>
      </c>
      <c r="F2013" t="s" s="11">
        <v>25</v>
      </c>
      <c r="G2013" t="s" s="11">
        <v>26</v>
      </c>
      <c r="H2013" t="s" s="11">
        <v>27</v>
      </c>
      <c r="I2013" t="s" s="11">
        <v>28</v>
      </c>
      <c r="J2013" t="s" s="11">
        <v>351</v>
      </c>
      <c r="K2013" t="s" s="11">
        <v>12686</v>
      </c>
      <c r="L2013" t="s" s="11">
        <v>31</v>
      </c>
      <c r="M2013" t="s" s="11">
        <v>130</v>
      </c>
      <c r="N2013" t="s" s="11">
        <v>221</v>
      </c>
      <c r="O2013" t="s" s="11">
        <v>13752</v>
      </c>
      <c r="P2013" t="s" s="8">
        <v>16783</v>
      </c>
      <c r="Q2013" t="s" s="8">
        <f>"http://sharkattackfile.net/spreadsheets/pdf_directory/"&amp;P2013</f>
        <v>16784</v>
      </c>
      <c r="R2013" t="s" s="8">
        <v>16785</v>
      </c>
      <c r="S2013" t="s" s="19">
        <v>16786</v>
      </c>
      <c r="T2013" t="s" s="8">
        <v>16786</v>
      </c>
      <c r="U2013" t="s" s="8">
        <v>16787</v>
      </c>
    </row>
    <row r="2014" s="2" customFormat="1" ht="20.7" customHeight="1">
      <c r="A2014" t="s" s="11">
        <v>16788</v>
      </c>
      <c r="B2014" t="s" s="11">
        <v>16396</v>
      </c>
      <c r="C2014" t="s" s="11">
        <v>22</v>
      </c>
      <c r="D2014" t="s" s="11">
        <v>23</v>
      </c>
      <c r="E2014" t="s" s="11">
        <v>475</v>
      </c>
      <c r="F2014" t="s" s="11">
        <v>16789</v>
      </c>
      <c r="G2014" t="s" s="11">
        <v>2247</v>
      </c>
      <c r="H2014" t="s" s="11">
        <v>16790</v>
      </c>
      <c r="I2014" t="s" s="11">
        <v>28</v>
      </c>
      <c r="J2014" s="11"/>
      <c r="K2014" t="s" s="11">
        <v>1535</v>
      </c>
      <c r="L2014" t="s" s="11">
        <v>31</v>
      </c>
      <c r="M2014" s="11"/>
      <c r="N2014" t="s" s="11">
        <v>16791</v>
      </c>
      <c r="O2014" t="s" s="11">
        <v>16792</v>
      </c>
      <c r="P2014" t="s" s="8">
        <v>16793</v>
      </c>
      <c r="Q2014" t="s" s="8">
        <f>"http://sharkattackfile.net/spreadsheets/pdf_directory/"&amp;P2014</f>
        <v>16794</v>
      </c>
      <c r="R2014" t="s" s="8">
        <v>16795</v>
      </c>
      <c r="S2014" t="s" s="19">
        <v>16796</v>
      </c>
      <c r="T2014" t="s" s="8">
        <v>16796</v>
      </c>
      <c r="U2014" t="s" s="8">
        <v>16797</v>
      </c>
    </row>
    <row r="2015" s="2" customFormat="1" ht="38.7" customHeight="1">
      <c r="A2015" t="s" s="34">
        <v>16798</v>
      </c>
      <c r="B2015" t="s" s="34">
        <v>16396</v>
      </c>
      <c r="C2015" t="s" s="34">
        <v>3573</v>
      </c>
      <c r="D2015" t="s" s="34">
        <v>229</v>
      </c>
      <c r="E2015" t="s" s="34">
        <v>13083</v>
      </c>
      <c r="F2015" t="s" s="34">
        <v>12536</v>
      </c>
      <c r="G2015" s="34"/>
      <c r="H2015" s="77"/>
      <c r="I2015" s="34"/>
      <c r="J2015" s="34"/>
      <c r="K2015" t="s" s="34">
        <v>16799</v>
      </c>
      <c r="L2015" s="34"/>
      <c r="M2015" s="34"/>
      <c r="N2015" t="s" s="34">
        <v>12549</v>
      </c>
      <c r="O2015" t="s" s="34">
        <v>16800</v>
      </c>
      <c r="P2015" t="s" s="8">
        <v>16801</v>
      </c>
      <c r="Q2015" t="s" s="8">
        <f>"http://sharkattackfile.net/spreadsheets/pdf_directory/"&amp;P2015</f>
        <v>16802</v>
      </c>
      <c r="R2015" t="s" s="8">
        <v>16803</v>
      </c>
      <c r="S2015" t="s" s="19">
        <v>16804</v>
      </c>
      <c r="T2015" t="s" s="8">
        <v>16804</v>
      </c>
      <c r="U2015" t="s" s="8">
        <v>16805</v>
      </c>
    </row>
    <row r="2016" s="2" customFormat="1" ht="29.7" customHeight="1">
      <c r="A2016" t="s" s="11">
        <v>16806</v>
      </c>
      <c r="B2016" t="s" s="11">
        <v>16396</v>
      </c>
      <c r="C2016" t="s" s="11">
        <v>22</v>
      </c>
      <c r="D2016" t="s" s="11">
        <v>23</v>
      </c>
      <c r="E2016" t="s" s="11">
        <v>57</v>
      </c>
      <c r="F2016" t="s" s="11">
        <v>16807</v>
      </c>
      <c r="G2016" t="s" s="11">
        <v>107</v>
      </c>
      <c r="H2016" t="s" s="11">
        <v>16808</v>
      </c>
      <c r="I2016" t="s" s="11">
        <v>28</v>
      </c>
      <c r="J2016" t="s" s="11">
        <v>77</v>
      </c>
      <c r="K2016" t="s" s="11">
        <v>13316</v>
      </c>
      <c r="L2016" t="s" s="11">
        <v>31</v>
      </c>
      <c r="M2016" t="s" s="11">
        <v>486</v>
      </c>
      <c r="N2016" t="s" s="11">
        <v>16809</v>
      </c>
      <c r="O2016" t="s" s="11">
        <v>16810</v>
      </c>
      <c r="P2016" t="s" s="8">
        <v>16811</v>
      </c>
      <c r="Q2016" t="s" s="8">
        <f>"http://sharkattackfile.net/spreadsheets/pdf_directory/"&amp;P2016</f>
        <v>16812</v>
      </c>
      <c r="R2016" t="s" s="8">
        <v>16813</v>
      </c>
      <c r="S2016" t="s" s="19">
        <v>16814</v>
      </c>
      <c r="T2016" t="s" s="8">
        <v>16814</v>
      </c>
      <c r="U2016" t="s" s="8">
        <v>16815</v>
      </c>
    </row>
    <row r="2017" s="2" customFormat="1" ht="56.7" customHeight="1">
      <c r="A2017" t="s" s="34">
        <v>16816</v>
      </c>
      <c r="B2017" t="s" s="34">
        <v>16396</v>
      </c>
      <c r="C2017" t="s" s="34">
        <v>3573</v>
      </c>
      <c r="D2017" t="s" s="34">
        <v>2562</v>
      </c>
      <c r="E2017" t="s" s="34">
        <v>6946</v>
      </c>
      <c r="F2017" t="s" s="34">
        <v>16817</v>
      </c>
      <c r="G2017" t="s" s="34">
        <v>114</v>
      </c>
      <c r="H2017" t="s" s="34">
        <v>108</v>
      </c>
      <c r="I2017" t="s" s="34">
        <v>101</v>
      </c>
      <c r="J2017" t="s" s="34">
        <v>7875</v>
      </c>
      <c r="K2017" t="s" s="34">
        <v>16818</v>
      </c>
      <c r="L2017" s="34"/>
      <c r="M2017" s="34"/>
      <c r="N2017" t="s" s="34">
        <v>16819</v>
      </c>
      <c r="O2017" t="s" s="34">
        <v>16678</v>
      </c>
      <c r="P2017" t="s" s="8">
        <v>16820</v>
      </c>
      <c r="Q2017" t="s" s="8">
        <f>"http://sharkattackfile.net/spreadsheets/pdf_directory/"&amp;P2017</f>
        <v>16821</v>
      </c>
      <c r="R2017" t="s" s="8">
        <v>16822</v>
      </c>
      <c r="S2017" t="s" s="19">
        <v>16823</v>
      </c>
      <c r="T2017" t="s" s="8">
        <v>16823</v>
      </c>
      <c r="U2017" t="s" s="8">
        <v>16824</v>
      </c>
    </row>
    <row r="2018" s="2" customFormat="1" ht="20.7" customHeight="1">
      <c r="A2018" t="s" s="11">
        <v>16825</v>
      </c>
      <c r="B2018" t="s" s="11">
        <v>16396</v>
      </c>
      <c r="C2018" t="s" s="11">
        <v>22</v>
      </c>
      <c r="D2018" t="s" s="11">
        <v>23</v>
      </c>
      <c r="E2018" t="s" s="11">
        <v>57</v>
      </c>
      <c r="F2018" t="s" s="11">
        <v>9412</v>
      </c>
      <c r="G2018" t="s" s="11">
        <v>114</v>
      </c>
      <c r="H2018" t="s" s="11">
        <v>108</v>
      </c>
      <c r="I2018" t="s" s="11">
        <v>101</v>
      </c>
      <c r="J2018" t="s" s="11">
        <v>83</v>
      </c>
      <c r="K2018" t="s" s="11">
        <v>16826</v>
      </c>
      <c r="L2018" t="s" s="11">
        <v>31</v>
      </c>
      <c r="M2018" t="s" s="11">
        <v>1442</v>
      </c>
      <c r="N2018" s="11"/>
      <c r="O2018" t="s" s="11">
        <v>16810</v>
      </c>
      <c r="P2018" t="s" s="8">
        <v>16827</v>
      </c>
      <c r="Q2018" t="s" s="8">
        <f>"http://sharkattackfile.net/spreadsheets/pdf_directory/"&amp;P2018</f>
        <v>16828</v>
      </c>
      <c r="R2018" t="s" s="8">
        <v>16829</v>
      </c>
      <c r="S2018" t="s" s="19">
        <v>16830</v>
      </c>
      <c r="T2018" t="s" s="8">
        <v>16830</v>
      </c>
      <c r="U2018" t="s" s="8">
        <v>16831</v>
      </c>
    </row>
    <row r="2019" s="2" customFormat="1" ht="29.7" customHeight="1">
      <c r="A2019" t="s" s="11">
        <v>16832</v>
      </c>
      <c r="B2019" t="s" s="11">
        <v>16396</v>
      </c>
      <c r="C2019" t="s" s="11">
        <v>22</v>
      </c>
      <c r="D2019" t="s" s="11">
        <v>343</v>
      </c>
      <c r="E2019" t="s" s="11">
        <v>344</v>
      </c>
      <c r="F2019" t="s" s="11">
        <v>16833</v>
      </c>
      <c r="G2019" s="11"/>
      <c r="H2019" t="s" s="11">
        <v>15250</v>
      </c>
      <c r="I2019" t="s" s="11">
        <v>28</v>
      </c>
      <c r="J2019" s="11"/>
      <c r="K2019" t="s" s="11">
        <v>234</v>
      </c>
      <c r="L2019" t="s" s="11">
        <v>159</v>
      </c>
      <c r="M2019" s="11"/>
      <c r="N2019" t="s" s="11">
        <v>16834</v>
      </c>
      <c r="O2019" t="s" s="11">
        <v>16835</v>
      </c>
      <c r="P2019" t="s" s="8">
        <v>16836</v>
      </c>
      <c r="Q2019" t="s" s="8">
        <f>"http://sharkattackfile.net/spreadsheets/pdf_directory/"&amp;P2019</f>
        <v>16837</v>
      </c>
      <c r="R2019" t="s" s="8">
        <v>16838</v>
      </c>
      <c r="S2019" t="s" s="19">
        <v>16839</v>
      </c>
      <c r="T2019" t="s" s="8">
        <v>16839</v>
      </c>
      <c r="U2019" t="s" s="8">
        <v>16840</v>
      </c>
    </row>
    <row r="2020" s="2" customFormat="1" ht="20.7" customHeight="1">
      <c r="A2020" t="s" s="11">
        <v>16841</v>
      </c>
      <c r="B2020" t="s" s="11">
        <v>16396</v>
      </c>
      <c r="C2020" t="s" s="11">
        <v>22</v>
      </c>
      <c r="D2020" t="s" s="11">
        <v>23</v>
      </c>
      <c r="E2020" t="s" s="11">
        <v>24</v>
      </c>
      <c r="F2020" t="s" s="11">
        <v>25</v>
      </c>
      <c r="G2020" t="s" s="11">
        <v>59</v>
      </c>
      <c r="H2020" t="s" s="11">
        <v>27</v>
      </c>
      <c r="I2020" t="s" s="11">
        <v>28</v>
      </c>
      <c r="J2020" t="s" s="11">
        <v>505</v>
      </c>
      <c r="K2020" t="s" s="11">
        <v>16842</v>
      </c>
      <c r="L2020" t="s" s="11">
        <v>31</v>
      </c>
      <c r="M2020" t="s" s="11">
        <v>226</v>
      </c>
      <c r="N2020" s="11"/>
      <c r="O2020" t="s" s="11">
        <v>13752</v>
      </c>
      <c r="P2020" t="s" s="8">
        <v>16843</v>
      </c>
      <c r="Q2020" t="s" s="8">
        <f>"http://sharkattackfile.net/spreadsheets/pdf_directory/"&amp;P2020</f>
        <v>16844</v>
      </c>
      <c r="R2020" t="s" s="8">
        <v>16845</v>
      </c>
      <c r="S2020" t="s" s="19">
        <v>16846</v>
      </c>
      <c r="T2020" t="s" s="8">
        <v>16846</v>
      </c>
      <c r="U2020" t="s" s="8">
        <v>16847</v>
      </c>
    </row>
    <row r="2021" s="2" customFormat="1" ht="20.7" customHeight="1">
      <c r="A2021" t="s" s="11">
        <v>16848</v>
      </c>
      <c r="B2021" t="s" s="11">
        <v>16396</v>
      </c>
      <c r="C2021" t="s" s="11">
        <v>22</v>
      </c>
      <c r="D2021" t="s" s="11">
        <v>23</v>
      </c>
      <c r="E2021" t="s" s="11">
        <v>24</v>
      </c>
      <c r="F2021" t="s" s="11">
        <v>11849</v>
      </c>
      <c r="G2021" t="s" s="11">
        <v>4170</v>
      </c>
      <c r="H2021" t="s" s="11">
        <v>27</v>
      </c>
      <c r="I2021" t="s" s="11">
        <v>28</v>
      </c>
      <c r="J2021" t="s" s="11">
        <v>278</v>
      </c>
      <c r="K2021" t="s" s="11">
        <v>16849</v>
      </c>
      <c r="L2021" t="s" s="11">
        <v>31</v>
      </c>
      <c r="M2021" t="s" s="11">
        <v>170</v>
      </c>
      <c r="N2021" s="11"/>
      <c r="O2021" t="s" s="11">
        <v>16850</v>
      </c>
      <c r="P2021" t="s" s="8">
        <v>16851</v>
      </c>
      <c r="Q2021" t="s" s="8">
        <f>"http://sharkattackfile.net/spreadsheets/pdf_directory/"&amp;P2021</f>
        <v>16852</v>
      </c>
      <c r="R2021" t="s" s="8">
        <v>16853</v>
      </c>
      <c r="S2021" t="s" s="19">
        <v>16854</v>
      </c>
      <c r="T2021" t="s" s="8">
        <v>16854</v>
      </c>
      <c r="U2021" t="s" s="8">
        <v>16855</v>
      </c>
    </row>
    <row r="2022" s="2" customFormat="1" ht="20.7" customHeight="1">
      <c r="A2022" t="s" s="11">
        <v>16856</v>
      </c>
      <c r="B2022" t="s" s="11">
        <v>16396</v>
      </c>
      <c r="C2022" t="s" s="11">
        <v>22</v>
      </c>
      <c r="D2022" t="s" s="11">
        <v>23</v>
      </c>
      <c r="E2022" t="s" s="11">
        <v>57</v>
      </c>
      <c r="F2022" t="s" s="11">
        <v>16857</v>
      </c>
      <c r="G2022" t="s" s="11">
        <v>1810</v>
      </c>
      <c r="H2022" t="s" s="11">
        <v>16858</v>
      </c>
      <c r="I2022" t="s" s="11">
        <v>101</v>
      </c>
      <c r="J2022" t="s" s="11">
        <v>351</v>
      </c>
      <c r="K2022" t="s" s="11">
        <v>476</v>
      </c>
      <c r="L2022" t="s" s="11">
        <v>31</v>
      </c>
      <c r="M2022" t="s" s="11">
        <v>187</v>
      </c>
      <c r="N2022" t="s" s="11">
        <v>16859</v>
      </c>
      <c r="O2022" t="s" s="11">
        <v>63</v>
      </c>
      <c r="P2022" t="s" s="8">
        <v>16860</v>
      </c>
      <c r="Q2022" t="s" s="8">
        <f>"http://sharkattackfile.net/spreadsheets/pdf_directory/"&amp;P2022</f>
        <v>16861</v>
      </c>
      <c r="R2022" t="s" s="8">
        <v>16862</v>
      </c>
      <c r="S2022" t="s" s="19">
        <v>16863</v>
      </c>
      <c r="T2022" t="s" s="8">
        <v>16863</v>
      </c>
      <c r="U2022" t="s" s="8">
        <v>16864</v>
      </c>
    </row>
    <row r="2023" s="2" customFormat="1" ht="29.7" customHeight="1">
      <c r="A2023" t="s" s="11">
        <v>16856</v>
      </c>
      <c r="B2023" t="s" s="11">
        <v>16396</v>
      </c>
      <c r="C2023" t="s" s="11">
        <v>22</v>
      </c>
      <c r="D2023" t="s" s="11">
        <v>23</v>
      </c>
      <c r="E2023" t="s" s="11">
        <v>24</v>
      </c>
      <c r="F2023" t="s" s="11">
        <v>15100</v>
      </c>
      <c r="G2023" t="s" s="11">
        <v>114</v>
      </c>
      <c r="H2023" t="s" s="11">
        <v>27</v>
      </c>
      <c r="I2023" t="s" s="11">
        <v>28</v>
      </c>
      <c r="J2023" t="s" s="11">
        <v>239</v>
      </c>
      <c r="K2023" t="s" s="11">
        <v>1649</v>
      </c>
      <c r="L2023" t="s" s="11">
        <v>31</v>
      </c>
      <c r="M2023" t="s" s="11">
        <v>170</v>
      </c>
      <c r="N2023" s="11"/>
      <c r="O2023" t="s" s="11">
        <v>16865</v>
      </c>
      <c r="P2023" t="s" s="8">
        <v>16866</v>
      </c>
      <c r="Q2023" t="s" s="8">
        <f>"http://sharkattackfile.net/spreadsheets/pdf_directory/"&amp;P2023</f>
        <v>16867</v>
      </c>
      <c r="R2023" t="s" s="8">
        <v>16868</v>
      </c>
      <c r="S2023" t="s" s="19">
        <v>16869</v>
      </c>
      <c r="T2023" t="s" s="8">
        <v>16869</v>
      </c>
      <c r="U2023" t="s" s="8">
        <v>16870</v>
      </c>
    </row>
    <row r="2024" s="2" customFormat="1" ht="20.7" customHeight="1">
      <c r="A2024" t="s" s="11">
        <v>16871</v>
      </c>
      <c r="B2024" t="s" s="11">
        <v>16396</v>
      </c>
      <c r="C2024" t="s" s="11">
        <v>22</v>
      </c>
      <c r="D2024" t="s" s="11">
        <v>23</v>
      </c>
      <c r="E2024" t="s" s="11">
        <v>24</v>
      </c>
      <c r="F2024" t="s" s="11">
        <v>665</v>
      </c>
      <c r="G2024" t="s" s="11">
        <v>185</v>
      </c>
      <c r="H2024" t="s" s="11">
        <v>16872</v>
      </c>
      <c r="I2024" t="s" s="11">
        <v>101</v>
      </c>
      <c r="J2024" t="s" s="11">
        <v>7933</v>
      </c>
      <c r="K2024" t="s" s="11">
        <v>16873</v>
      </c>
      <c r="L2024" t="s" s="11">
        <v>31</v>
      </c>
      <c r="M2024" s="11"/>
      <c r="N2024" t="s" s="11">
        <v>16874</v>
      </c>
      <c r="O2024" t="s" s="11">
        <v>16875</v>
      </c>
      <c r="P2024" t="s" s="8">
        <v>16876</v>
      </c>
      <c r="Q2024" t="s" s="8">
        <f>"http://sharkattackfile.net/spreadsheets/pdf_directory/"&amp;P2024</f>
        <v>16877</v>
      </c>
      <c r="R2024" t="s" s="8">
        <v>16878</v>
      </c>
      <c r="S2024" t="s" s="19">
        <v>16879</v>
      </c>
      <c r="T2024" t="s" s="8">
        <v>16879</v>
      </c>
      <c r="U2024" t="s" s="8">
        <v>16880</v>
      </c>
    </row>
    <row r="2025" s="2" customFormat="1" ht="20.7" customHeight="1">
      <c r="A2025" t="s" s="11">
        <v>16871</v>
      </c>
      <c r="B2025" t="s" s="11">
        <v>16396</v>
      </c>
      <c r="C2025" t="s" s="11">
        <v>22</v>
      </c>
      <c r="D2025" t="s" s="11">
        <v>23</v>
      </c>
      <c r="E2025" t="s" s="11">
        <v>24</v>
      </c>
      <c r="F2025" t="s" s="11">
        <v>665</v>
      </c>
      <c r="G2025" t="s" s="11">
        <v>185</v>
      </c>
      <c r="H2025" t="s" s="11">
        <v>16881</v>
      </c>
      <c r="I2025" t="s" s="11">
        <v>28</v>
      </c>
      <c r="J2025" t="s" s="11">
        <v>213</v>
      </c>
      <c r="K2025" t="s" s="11">
        <v>272</v>
      </c>
      <c r="L2025" t="s" s="11">
        <v>31</v>
      </c>
      <c r="M2025" s="11"/>
      <c r="N2025" t="s" s="11">
        <v>16874</v>
      </c>
      <c r="O2025" t="s" s="11">
        <v>16875</v>
      </c>
      <c r="P2025" t="s" s="8">
        <v>16882</v>
      </c>
      <c r="Q2025" t="s" s="8">
        <f>"http://sharkattackfile.net/spreadsheets/pdf_directory/"&amp;P2025</f>
        <v>16883</v>
      </c>
      <c r="R2025" t="s" s="8">
        <v>16884</v>
      </c>
      <c r="S2025" t="s" s="19">
        <v>16885</v>
      </c>
      <c r="T2025" t="s" s="8">
        <v>16885</v>
      </c>
      <c r="U2025" t="s" s="8">
        <v>16886</v>
      </c>
    </row>
    <row r="2026" s="2" customFormat="1" ht="20.7" customHeight="1">
      <c r="A2026" t="s" s="11">
        <v>16887</v>
      </c>
      <c r="B2026" t="s" s="11">
        <v>16396</v>
      </c>
      <c r="C2026" t="s" s="11">
        <v>22</v>
      </c>
      <c r="D2026" t="s" s="11">
        <v>23</v>
      </c>
      <c r="E2026" t="s" s="11">
        <v>24</v>
      </c>
      <c r="F2026" t="s" s="11">
        <v>16148</v>
      </c>
      <c r="G2026" t="s" s="11">
        <v>1810</v>
      </c>
      <c r="H2026" t="s" s="11">
        <v>16888</v>
      </c>
      <c r="I2026" t="s" s="11">
        <v>101</v>
      </c>
      <c r="J2026" t="s" s="11">
        <v>7192</v>
      </c>
      <c r="K2026" t="s" s="11">
        <v>1649</v>
      </c>
      <c r="L2026" t="s" s="11">
        <v>31</v>
      </c>
      <c r="M2026" t="s" s="11">
        <v>8102</v>
      </c>
      <c r="N2026" s="11"/>
      <c r="O2026" t="s" s="11">
        <v>16889</v>
      </c>
      <c r="P2026" t="s" s="8">
        <v>16890</v>
      </c>
      <c r="Q2026" t="s" s="8">
        <f>"http://sharkattackfile.net/spreadsheets/pdf_directory/"&amp;P2026</f>
        <v>16891</v>
      </c>
      <c r="R2026" t="s" s="8">
        <v>16892</v>
      </c>
      <c r="S2026" t="s" s="19">
        <v>16893</v>
      </c>
      <c r="T2026" t="s" s="8">
        <v>16893</v>
      </c>
      <c r="U2026" t="s" s="8">
        <v>16894</v>
      </c>
    </row>
    <row r="2027" s="2" customFormat="1" ht="29.7" customHeight="1">
      <c r="A2027" t="s" s="36">
        <v>16895</v>
      </c>
      <c r="B2027" t="s" s="36">
        <v>16396</v>
      </c>
      <c r="C2027" t="s" s="36">
        <v>211</v>
      </c>
      <c r="D2027" t="s" s="36">
        <v>23</v>
      </c>
      <c r="E2027" t="s" s="36">
        <v>24</v>
      </c>
      <c r="F2027" t="s" s="36">
        <v>16896</v>
      </c>
      <c r="G2027" t="s" s="36">
        <v>139</v>
      </c>
      <c r="H2027" t="s" s="36">
        <v>27</v>
      </c>
      <c r="I2027" t="s" s="36">
        <v>28</v>
      </c>
      <c r="J2027" s="36"/>
      <c r="K2027" t="s" s="36">
        <v>16897</v>
      </c>
      <c r="L2027" t="s" s="36">
        <v>31</v>
      </c>
      <c r="M2027" t="s" s="36">
        <v>241</v>
      </c>
      <c r="N2027" s="36"/>
      <c r="O2027" t="s" s="36">
        <v>16898</v>
      </c>
      <c r="P2027" t="s" s="8">
        <v>16899</v>
      </c>
      <c r="Q2027" t="s" s="8">
        <f>"http://sharkattackfile.net/spreadsheets/pdf_directory/"&amp;P2027</f>
        <v>16900</v>
      </c>
      <c r="R2027" t="s" s="8">
        <v>16901</v>
      </c>
      <c r="S2027" t="s" s="19">
        <v>16902</v>
      </c>
      <c r="T2027" t="s" s="8">
        <v>16902</v>
      </c>
      <c r="U2027" t="s" s="8">
        <v>16903</v>
      </c>
    </row>
    <row r="2028" s="2" customFormat="1" ht="20.7" customHeight="1">
      <c r="A2028" t="s" s="11">
        <v>16904</v>
      </c>
      <c r="B2028" t="s" s="11">
        <v>16396</v>
      </c>
      <c r="C2028" t="s" s="11">
        <v>22</v>
      </c>
      <c r="D2028" t="s" s="11">
        <v>163</v>
      </c>
      <c r="E2028" t="s" s="11">
        <v>16905</v>
      </c>
      <c r="F2028" t="s" s="11">
        <v>16906</v>
      </c>
      <c r="G2028" t="s" s="11">
        <v>185</v>
      </c>
      <c r="H2028" t="s" s="11">
        <v>16907</v>
      </c>
      <c r="I2028" t="s" s="11">
        <v>28</v>
      </c>
      <c r="J2028" t="s" s="11">
        <v>178</v>
      </c>
      <c r="K2028" t="s" s="11">
        <v>16908</v>
      </c>
      <c r="L2028" t="s" s="11">
        <v>31</v>
      </c>
      <c r="M2028" t="s" s="11">
        <v>170</v>
      </c>
      <c r="N2028" s="11"/>
      <c r="O2028" t="s" s="11">
        <v>16909</v>
      </c>
      <c r="P2028" t="s" s="8">
        <v>16910</v>
      </c>
      <c r="Q2028" t="s" s="8">
        <f>"http://sharkattackfile.net/spreadsheets/pdf_directory/"&amp;P2028</f>
        <v>16911</v>
      </c>
      <c r="R2028" t="s" s="8">
        <v>16912</v>
      </c>
      <c r="S2028" t="s" s="19">
        <v>16913</v>
      </c>
      <c r="T2028" t="s" s="8">
        <v>16913</v>
      </c>
      <c r="U2028" t="s" s="8">
        <v>16914</v>
      </c>
    </row>
    <row r="2029" s="2" customFormat="1" ht="29.7" customHeight="1">
      <c r="A2029" t="s" s="11">
        <v>16915</v>
      </c>
      <c r="B2029" t="s" s="11">
        <v>16396</v>
      </c>
      <c r="C2029" t="s" s="11">
        <v>22</v>
      </c>
      <c r="D2029" t="s" s="11">
        <v>23</v>
      </c>
      <c r="E2029" t="s" s="11">
        <v>24</v>
      </c>
      <c r="F2029" t="s" s="11">
        <v>25</v>
      </c>
      <c r="G2029" t="s" s="11">
        <v>26</v>
      </c>
      <c r="H2029" t="s" s="11">
        <v>16916</v>
      </c>
      <c r="I2029" t="s" s="11">
        <v>101</v>
      </c>
      <c r="J2029" t="s" s="11">
        <v>29</v>
      </c>
      <c r="K2029" t="s" s="11">
        <v>16917</v>
      </c>
      <c r="L2029" t="s" s="11">
        <v>31</v>
      </c>
      <c r="M2029" t="s" s="11">
        <v>170</v>
      </c>
      <c r="N2029" t="s" s="11">
        <v>16918</v>
      </c>
      <c r="O2029" t="s" s="11">
        <v>16919</v>
      </c>
      <c r="P2029" t="s" s="8">
        <v>16920</v>
      </c>
      <c r="Q2029" t="s" s="8">
        <f>"http://sharkattackfile.net/spreadsheets/pdf_directory/"&amp;P2029</f>
        <v>16921</v>
      </c>
      <c r="R2029" t="s" s="8">
        <v>16922</v>
      </c>
      <c r="S2029" t="s" s="19">
        <v>16923</v>
      </c>
      <c r="T2029" t="s" s="8">
        <v>16923</v>
      </c>
      <c r="U2029" t="s" s="8">
        <v>16924</v>
      </c>
    </row>
    <row r="2030" s="2" customFormat="1" ht="20.7" customHeight="1">
      <c r="A2030" t="s" s="11">
        <v>16925</v>
      </c>
      <c r="B2030" t="s" s="11">
        <v>16396</v>
      </c>
      <c r="C2030" t="s" s="11">
        <v>22</v>
      </c>
      <c r="D2030" t="s" s="11">
        <v>343</v>
      </c>
      <c r="E2030" t="s" s="11">
        <v>344</v>
      </c>
      <c r="F2030" t="s" s="11">
        <v>11120</v>
      </c>
      <c r="G2030" t="s" s="11">
        <v>1810</v>
      </c>
      <c r="H2030" t="s" s="11">
        <v>16926</v>
      </c>
      <c r="I2030" t="s" s="11">
        <v>28</v>
      </c>
      <c r="J2030" t="s" s="11">
        <v>8997</v>
      </c>
      <c r="K2030" t="s" s="11">
        <v>16927</v>
      </c>
      <c r="L2030" t="s" s="11">
        <v>159</v>
      </c>
      <c r="M2030" t="s" s="11">
        <v>449</v>
      </c>
      <c r="N2030" s="11"/>
      <c r="O2030" t="s" s="11">
        <v>16928</v>
      </c>
      <c r="P2030" t="s" s="8">
        <v>16929</v>
      </c>
      <c r="Q2030" t="s" s="8">
        <f>"http://sharkattackfile.net/spreadsheets/pdf_directory/"&amp;P2030</f>
        <v>16930</v>
      </c>
      <c r="R2030" t="s" s="8">
        <v>16931</v>
      </c>
      <c r="S2030" t="s" s="19">
        <v>16932</v>
      </c>
      <c r="T2030" t="s" s="8">
        <v>16932</v>
      </c>
      <c r="U2030" t="s" s="8">
        <v>16933</v>
      </c>
    </row>
    <row r="2031" s="2" customFormat="1" ht="13.55" customHeight="1">
      <c r="A2031" t="s" s="11">
        <v>16934</v>
      </c>
      <c r="B2031" t="s" s="11">
        <v>16396</v>
      </c>
      <c r="C2031" t="s" s="11">
        <v>22</v>
      </c>
      <c r="D2031" t="s" s="11">
        <v>23</v>
      </c>
      <c r="E2031" t="s" s="11">
        <v>481</v>
      </c>
      <c r="F2031" t="s" s="11">
        <v>16935</v>
      </c>
      <c r="G2031" t="s" s="11">
        <v>166</v>
      </c>
      <c r="H2031" t="s" s="11">
        <v>16936</v>
      </c>
      <c r="I2031" t="s" s="11">
        <v>28</v>
      </c>
      <c r="J2031" t="s" s="11">
        <v>466</v>
      </c>
      <c r="K2031" t="s" s="11">
        <v>16937</v>
      </c>
      <c r="L2031" t="s" s="11">
        <v>31</v>
      </c>
      <c r="M2031" t="s" s="11">
        <v>8102</v>
      </c>
      <c r="N2031" s="11"/>
      <c r="O2031" t="s" s="11">
        <v>4522</v>
      </c>
      <c r="P2031" t="s" s="8">
        <v>16938</v>
      </c>
      <c r="Q2031" t="s" s="8">
        <f>"http://sharkattackfile.net/spreadsheets/pdf_directory/"&amp;P2031</f>
        <v>16939</v>
      </c>
      <c r="R2031" t="s" s="8">
        <v>16940</v>
      </c>
      <c r="S2031" t="s" s="19">
        <v>16941</v>
      </c>
      <c r="T2031" t="s" s="8">
        <v>16941</v>
      </c>
      <c r="U2031" t="s" s="8">
        <v>16942</v>
      </c>
    </row>
    <row r="2032" s="2" customFormat="1" ht="20.7" customHeight="1">
      <c r="A2032" t="s" s="11">
        <v>16943</v>
      </c>
      <c r="B2032" t="s" s="11">
        <v>16396</v>
      </c>
      <c r="C2032" t="s" s="11">
        <v>22</v>
      </c>
      <c r="D2032" t="s" s="11">
        <v>23</v>
      </c>
      <c r="E2032" t="s" s="11">
        <v>24</v>
      </c>
      <c r="F2032" t="s" s="11">
        <v>25</v>
      </c>
      <c r="G2032" t="s" s="11">
        <v>26</v>
      </c>
      <c r="H2032" t="s" s="11">
        <v>16944</v>
      </c>
      <c r="I2032" t="s" s="11">
        <v>28</v>
      </c>
      <c r="J2032" t="s" s="11">
        <v>157</v>
      </c>
      <c r="K2032" t="s" s="11">
        <v>16945</v>
      </c>
      <c r="L2032" t="s" s="11">
        <v>31</v>
      </c>
      <c r="M2032" t="s" s="11">
        <v>37</v>
      </c>
      <c r="N2032" t="s" s="11">
        <v>1563</v>
      </c>
      <c r="O2032" t="s" s="11">
        <v>13752</v>
      </c>
      <c r="P2032" t="s" s="8">
        <v>16946</v>
      </c>
      <c r="Q2032" t="s" s="8">
        <f>"http://sharkattackfile.net/spreadsheets/pdf_directory/"&amp;P2032</f>
        <v>16947</v>
      </c>
      <c r="R2032" t="s" s="8">
        <v>16948</v>
      </c>
      <c r="S2032" t="s" s="19">
        <v>16949</v>
      </c>
      <c r="T2032" t="s" s="8">
        <v>16949</v>
      </c>
      <c r="U2032" t="s" s="8">
        <v>16950</v>
      </c>
    </row>
    <row r="2033" s="2" customFormat="1" ht="29.7" customHeight="1">
      <c r="A2033" t="s" s="11">
        <v>16951</v>
      </c>
      <c r="B2033" t="s" s="11">
        <v>16396</v>
      </c>
      <c r="C2033" t="s" s="11">
        <v>22</v>
      </c>
      <c r="D2033" t="s" s="11">
        <v>23</v>
      </c>
      <c r="E2033" t="s" s="11">
        <v>57</v>
      </c>
      <c r="F2033" t="s" s="11">
        <v>8473</v>
      </c>
      <c r="G2033" t="s" s="11">
        <v>1255</v>
      </c>
      <c r="H2033" t="s" s="11">
        <v>16952</v>
      </c>
      <c r="I2033" t="s" s="11">
        <v>101</v>
      </c>
      <c r="J2033" t="s" s="11">
        <v>7875</v>
      </c>
      <c r="K2033" t="s" s="11">
        <v>16953</v>
      </c>
      <c r="L2033" t="s" s="11">
        <v>31</v>
      </c>
      <c r="M2033" t="s" s="11">
        <v>130</v>
      </c>
      <c r="N2033" t="s" s="11">
        <v>3729</v>
      </c>
      <c r="O2033" t="s" s="11">
        <v>16954</v>
      </c>
      <c r="P2033" t="s" s="8">
        <v>16955</v>
      </c>
      <c r="Q2033" t="s" s="8">
        <f>"http://sharkattackfile.net/spreadsheets/pdf_directory/"&amp;P2033</f>
        <v>16956</v>
      </c>
      <c r="R2033" t="s" s="8">
        <v>16957</v>
      </c>
      <c r="S2033" t="s" s="19">
        <v>16958</v>
      </c>
      <c r="T2033" t="s" s="8">
        <v>16958</v>
      </c>
      <c r="U2033" t="s" s="8">
        <v>16959</v>
      </c>
    </row>
    <row r="2034" s="2" customFormat="1" ht="29.7" customHeight="1">
      <c r="A2034" t="s" s="11">
        <v>16960</v>
      </c>
      <c r="B2034" t="s" s="11">
        <v>16396</v>
      </c>
      <c r="C2034" t="s" s="11">
        <v>22</v>
      </c>
      <c r="D2034" t="s" s="11">
        <v>229</v>
      </c>
      <c r="E2034" t="s" s="11">
        <v>230</v>
      </c>
      <c r="F2034" t="s" s="11">
        <v>16961</v>
      </c>
      <c r="G2034" t="s" s="11">
        <v>26</v>
      </c>
      <c r="H2034" t="s" s="11">
        <v>16962</v>
      </c>
      <c r="I2034" t="s" s="11">
        <v>28</v>
      </c>
      <c r="J2034" t="s" s="11">
        <v>505</v>
      </c>
      <c r="K2034" t="s" s="11">
        <v>16963</v>
      </c>
      <c r="L2034" t="s" s="11">
        <v>31</v>
      </c>
      <c r="M2034" t="s" s="11">
        <v>254</v>
      </c>
      <c r="N2034" t="s" s="11">
        <v>3034</v>
      </c>
      <c r="O2034" t="s" s="11">
        <v>16964</v>
      </c>
      <c r="P2034" t="s" s="8">
        <v>16965</v>
      </c>
      <c r="Q2034" t="s" s="8">
        <f>"http://sharkattackfile.net/spreadsheets/pdf_directory/"&amp;P2034</f>
        <v>16966</v>
      </c>
      <c r="R2034" t="s" s="8">
        <v>16967</v>
      </c>
      <c r="S2034" t="s" s="19">
        <v>16968</v>
      </c>
      <c r="T2034" t="s" s="8">
        <v>16968</v>
      </c>
      <c r="U2034" t="s" s="8">
        <v>16969</v>
      </c>
    </row>
    <row r="2035" s="2" customFormat="1" ht="20.7" customHeight="1">
      <c r="A2035" t="s" s="11">
        <v>16970</v>
      </c>
      <c r="B2035" t="s" s="11">
        <v>16396</v>
      </c>
      <c r="C2035" t="s" s="11">
        <v>22</v>
      </c>
      <c r="D2035" t="s" s="11">
        <v>23</v>
      </c>
      <c r="E2035" t="s" s="11">
        <v>145</v>
      </c>
      <c r="F2035" t="s" s="11">
        <v>3361</v>
      </c>
      <c r="G2035" t="s" s="11">
        <v>185</v>
      </c>
      <c r="H2035" t="s" s="11">
        <v>16971</v>
      </c>
      <c r="I2035" t="s" s="11">
        <v>28</v>
      </c>
      <c r="J2035" t="s" s="11">
        <v>447</v>
      </c>
      <c r="K2035" t="s" s="11">
        <v>16972</v>
      </c>
      <c r="L2035" t="s" s="11">
        <v>31</v>
      </c>
      <c r="M2035" t="s" s="11">
        <v>1442</v>
      </c>
      <c r="N2035" t="s" s="11">
        <v>16973</v>
      </c>
      <c r="O2035" t="s" s="11">
        <v>16974</v>
      </c>
      <c r="P2035" t="s" s="8">
        <v>16975</v>
      </c>
      <c r="Q2035" t="s" s="8">
        <f>"http://sharkattackfile.net/spreadsheets/pdf_directory/"&amp;P2035</f>
        <v>16976</v>
      </c>
      <c r="R2035" t="s" s="8">
        <v>16977</v>
      </c>
      <c r="S2035" t="s" s="19">
        <v>16978</v>
      </c>
      <c r="T2035" t="s" s="8">
        <v>16978</v>
      </c>
      <c r="U2035" t="s" s="8">
        <v>16979</v>
      </c>
    </row>
    <row r="2036" s="2" customFormat="1" ht="29.7" customHeight="1">
      <c r="A2036" t="s" s="36">
        <v>16980</v>
      </c>
      <c r="B2036" t="s" s="36">
        <v>16396</v>
      </c>
      <c r="C2036" t="s" s="36">
        <v>211</v>
      </c>
      <c r="D2036" t="s" s="36">
        <v>23</v>
      </c>
      <c r="E2036" t="s" s="36">
        <v>145</v>
      </c>
      <c r="F2036" t="s" s="36">
        <v>16981</v>
      </c>
      <c r="G2036" t="s" s="36">
        <v>1791</v>
      </c>
      <c r="H2036" t="s" s="36">
        <v>16982</v>
      </c>
      <c r="I2036" s="36"/>
      <c r="J2036" s="36"/>
      <c r="K2036" t="s" s="36">
        <v>16983</v>
      </c>
      <c r="L2036" t="s" s="36">
        <v>31</v>
      </c>
      <c r="M2036" t="s" s="36">
        <v>241</v>
      </c>
      <c r="N2036" t="s" s="36">
        <v>16984</v>
      </c>
      <c r="O2036" t="s" s="36">
        <v>16985</v>
      </c>
      <c r="P2036" t="s" s="8">
        <v>16986</v>
      </c>
      <c r="Q2036" t="s" s="8">
        <f>"http://sharkattackfile.net/spreadsheets/pdf_directory/"&amp;P2036</f>
        <v>16987</v>
      </c>
      <c r="R2036" t="s" s="8">
        <v>16988</v>
      </c>
      <c r="S2036" t="s" s="19">
        <v>16989</v>
      </c>
      <c r="T2036" t="s" s="8">
        <v>16989</v>
      </c>
      <c r="U2036" t="s" s="8">
        <v>16990</v>
      </c>
    </row>
    <row r="2037" s="2" customFormat="1" ht="13.55" customHeight="1">
      <c r="A2037" t="s" s="11">
        <v>16991</v>
      </c>
      <c r="B2037" t="s" s="11">
        <v>16396</v>
      </c>
      <c r="C2037" t="s" s="11">
        <v>22</v>
      </c>
      <c r="D2037" t="s" s="11">
        <v>23</v>
      </c>
      <c r="E2037" t="s" s="11">
        <v>145</v>
      </c>
      <c r="F2037" t="s" s="11">
        <v>16992</v>
      </c>
      <c r="G2037" t="s" s="11">
        <v>26</v>
      </c>
      <c r="H2037" t="s" s="11">
        <v>16993</v>
      </c>
      <c r="I2037" t="s" s="11">
        <v>28</v>
      </c>
      <c r="J2037" t="s" s="11">
        <v>560</v>
      </c>
      <c r="K2037" t="s" s="11">
        <v>9177</v>
      </c>
      <c r="L2037" t="s" s="11">
        <v>31</v>
      </c>
      <c r="M2037" t="s" s="11">
        <v>374</v>
      </c>
      <c r="N2037" s="11"/>
      <c r="O2037" t="s" s="11">
        <v>4522</v>
      </c>
      <c r="P2037" t="s" s="8">
        <v>16994</v>
      </c>
      <c r="Q2037" t="s" s="8">
        <f>"http://sharkattackfile.net/spreadsheets/pdf_directory/"&amp;P2037</f>
        <v>16995</v>
      </c>
      <c r="R2037" t="s" s="8">
        <v>16996</v>
      </c>
      <c r="S2037" t="s" s="19">
        <v>16997</v>
      </c>
      <c r="T2037" t="s" s="8">
        <v>16997</v>
      </c>
      <c r="U2037" t="s" s="8">
        <v>16998</v>
      </c>
    </row>
    <row r="2038" s="2" customFormat="1" ht="20.7" customHeight="1">
      <c r="A2038" t="s" s="36">
        <v>16999</v>
      </c>
      <c r="B2038" t="s" s="36">
        <v>16396</v>
      </c>
      <c r="C2038" t="s" s="36">
        <v>211</v>
      </c>
      <c r="D2038" t="s" s="36">
        <v>23</v>
      </c>
      <c r="E2038" t="s" s="36">
        <v>145</v>
      </c>
      <c r="F2038" t="s" s="36">
        <v>10882</v>
      </c>
      <c r="G2038" t="s" s="36">
        <v>185</v>
      </c>
      <c r="H2038" t="s" s="36">
        <v>17000</v>
      </c>
      <c r="I2038" t="s" s="36">
        <v>28</v>
      </c>
      <c r="J2038" t="s" s="36">
        <v>125</v>
      </c>
      <c r="K2038" t="s" s="36">
        <v>17001</v>
      </c>
      <c r="L2038" t="s" s="36">
        <v>31</v>
      </c>
      <c r="M2038" t="s" s="36">
        <v>366</v>
      </c>
      <c r="N2038" t="s" s="36">
        <v>17002</v>
      </c>
      <c r="O2038" t="s" s="36">
        <v>17003</v>
      </c>
      <c r="P2038" t="s" s="8">
        <v>17004</v>
      </c>
      <c r="Q2038" t="s" s="8">
        <f>"http://sharkattackfile.net/spreadsheets/pdf_directory/"&amp;P2038</f>
        <v>17005</v>
      </c>
      <c r="R2038" t="s" s="8">
        <v>17006</v>
      </c>
      <c r="S2038" t="s" s="19">
        <v>17007</v>
      </c>
      <c r="T2038" t="s" s="8">
        <v>17007</v>
      </c>
      <c r="U2038" t="s" s="8">
        <v>17008</v>
      </c>
    </row>
    <row r="2039" s="2" customFormat="1" ht="20.7" customHeight="1">
      <c r="A2039" t="s" s="11">
        <v>17009</v>
      </c>
      <c r="B2039" t="s" s="11">
        <v>16396</v>
      </c>
      <c r="C2039" t="s" s="11">
        <v>22</v>
      </c>
      <c r="D2039" t="s" s="11">
        <v>343</v>
      </c>
      <c r="E2039" t="s" s="11">
        <v>344</v>
      </c>
      <c r="F2039" t="s" s="11">
        <v>9298</v>
      </c>
      <c r="G2039" t="s" s="11">
        <v>26</v>
      </c>
      <c r="H2039" t="s" s="11">
        <v>17010</v>
      </c>
      <c r="I2039" t="s" s="11">
        <v>28</v>
      </c>
      <c r="J2039" t="s" s="11">
        <v>8041</v>
      </c>
      <c r="K2039" t="s" s="11">
        <v>17011</v>
      </c>
      <c r="L2039" t="s" s="11">
        <v>31</v>
      </c>
      <c r="M2039" t="s" s="11">
        <v>254</v>
      </c>
      <c r="N2039" s="11"/>
      <c r="O2039" t="s" s="11">
        <v>17012</v>
      </c>
      <c r="P2039" t="s" s="8">
        <v>17013</v>
      </c>
      <c r="Q2039" t="s" s="8">
        <f>"http://sharkattackfile.net/spreadsheets/pdf_directory/"&amp;P2039</f>
        <v>17014</v>
      </c>
      <c r="R2039" t="s" s="8">
        <v>17015</v>
      </c>
      <c r="S2039" t="s" s="19">
        <v>17016</v>
      </c>
      <c r="T2039" t="s" s="8">
        <v>17016</v>
      </c>
      <c r="U2039" t="s" s="8">
        <v>17017</v>
      </c>
    </row>
    <row r="2040" s="2" customFormat="1" ht="20.7" customHeight="1">
      <c r="A2040" t="s" s="11">
        <v>17018</v>
      </c>
      <c r="B2040" t="s" s="11">
        <v>16396</v>
      </c>
      <c r="C2040" t="s" s="11">
        <v>22</v>
      </c>
      <c r="D2040" t="s" s="11">
        <v>23</v>
      </c>
      <c r="E2040" t="s" s="11">
        <v>2978</v>
      </c>
      <c r="F2040" t="s" s="11">
        <v>17019</v>
      </c>
      <c r="G2040" t="s" s="11">
        <v>166</v>
      </c>
      <c r="H2040" t="s" s="11">
        <v>17020</v>
      </c>
      <c r="I2040" t="s" s="11">
        <v>101</v>
      </c>
      <c r="J2040" t="s" s="11">
        <v>320</v>
      </c>
      <c r="K2040" t="s" s="11">
        <v>825</v>
      </c>
      <c r="L2040" t="s" s="11">
        <v>31</v>
      </c>
      <c r="M2040" t="s" s="11">
        <v>37</v>
      </c>
      <c r="N2040" t="s" s="11">
        <v>3876</v>
      </c>
      <c r="O2040" t="s" s="11">
        <v>17021</v>
      </c>
      <c r="P2040" t="s" s="8">
        <v>17022</v>
      </c>
      <c r="Q2040" t="s" s="8">
        <f>"http://sharkattackfile.net/spreadsheets/pdf_directory/"&amp;P2040</f>
        <v>17023</v>
      </c>
      <c r="R2040" t="s" s="8">
        <v>17024</v>
      </c>
      <c r="S2040" t="s" s="19">
        <v>17025</v>
      </c>
      <c r="T2040" t="s" s="8">
        <v>17025</v>
      </c>
      <c r="U2040" t="s" s="8">
        <v>17026</v>
      </c>
    </row>
    <row r="2041" s="2" customFormat="1" ht="20.7" customHeight="1">
      <c r="A2041" t="s" s="11">
        <v>17027</v>
      </c>
      <c r="B2041" t="s" s="11">
        <v>16396</v>
      </c>
      <c r="C2041" t="s" s="11">
        <v>22</v>
      </c>
      <c r="D2041" t="s" s="11">
        <v>23</v>
      </c>
      <c r="E2041" t="s" s="11">
        <v>24</v>
      </c>
      <c r="F2041" t="s" s="11">
        <v>1114</v>
      </c>
      <c r="G2041" s="11"/>
      <c r="H2041" t="s" s="11">
        <v>27</v>
      </c>
      <c r="I2041" t="s" s="11">
        <v>28</v>
      </c>
      <c r="J2041" s="11"/>
      <c r="K2041" t="s" s="11">
        <v>17028</v>
      </c>
      <c r="L2041" t="s" s="11">
        <v>31</v>
      </c>
      <c r="M2041" t="s" s="11">
        <v>879</v>
      </c>
      <c r="N2041" s="11"/>
      <c r="O2041" t="s" s="11">
        <v>17029</v>
      </c>
      <c r="P2041" t="s" s="8">
        <v>17030</v>
      </c>
      <c r="Q2041" t="s" s="8">
        <f>"http://sharkattackfile.net/spreadsheets/pdf_directory/"&amp;P2041</f>
        <v>17031</v>
      </c>
      <c r="R2041" t="s" s="8">
        <v>17032</v>
      </c>
      <c r="S2041" t="s" s="19">
        <v>17033</v>
      </c>
      <c r="T2041" t="s" s="8">
        <v>17033</v>
      </c>
      <c r="U2041" t="s" s="8">
        <v>17034</v>
      </c>
    </row>
    <row r="2042" s="2" customFormat="1" ht="20.7" customHeight="1">
      <c r="A2042" t="s" s="11">
        <v>17035</v>
      </c>
      <c r="B2042" t="s" s="11">
        <v>16396</v>
      </c>
      <c r="C2042" t="s" s="11">
        <v>22</v>
      </c>
      <c r="D2042" t="s" s="11">
        <v>23</v>
      </c>
      <c r="E2042" t="s" s="11">
        <v>24</v>
      </c>
      <c r="F2042" t="s" s="11">
        <v>16148</v>
      </c>
      <c r="G2042" t="s" s="11">
        <v>114</v>
      </c>
      <c r="H2042" t="s" s="11">
        <v>17036</v>
      </c>
      <c r="I2042" t="s" s="11">
        <v>101</v>
      </c>
      <c r="J2042" t="s" s="11">
        <v>44</v>
      </c>
      <c r="K2042" t="s" s="11">
        <v>17037</v>
      </c>
      <c r="L2042" t="s" s="11">
        <v>31</v>
      </c>
      <c r="M2042" t="s" s="11">
        <v>366</v>
      </c>
      <c r="N2042" s="11"/>
      <c r="O2042" t="s" s="11">
        <v>17038</v>
      </c>
      <c r="P2042" t="s" s="8">
        <v>17039</v>
      </c>
      <c r="Q2042" t="s" s="8">
        <f>"http://sharkattackfile.net/spreadsheets/pdf_directory/"&amp;P2042</f>
        <v>17040</v>
      </c>
      <c r="R2042" t="s" s="8">
        <v>17041</v>
      </c>
      <c r="S2042" t="s" s="19">
        <v>17042</v>
      </c>
      <c r="T2042" t="s" s="8">
        <v>17042</v>
      </c>
      <c r="U2042" t="s" s="8">
        <v>17043</v>
      </c>
    </row>
    <row r="2043" s="2" customFormat="1" ht="29.7" customHeight="1">
      <c r="A2043" t="s" s="36">
        <v>17044</v>
      </c>
      <c r="B2043" t="s" s="36">
        <v>16396</v>
      </c>
      <c r="C2043" t="s" s="36">
        <v>211</v>
      </c>
      <c r="D2043" t="s" s="36">
        <v>229</v>
      </c>
      <c r="E2043" t="s" s="36">
        <v>401</v>
      </c>
      <c r="F2043" t="s" s="36">
        <v>17045</v>
      </c>
      <c r="G2043" t="s" s="36">
        <v>51</v>
      </c>
      <c r="H2043" t="s" s="36">
        <v>27</v>
      </c>
      <c r="I2043" t="s" s="36">
        <v>28</v>
      </c>
      <c r="J2043" t="s" s="36">
        <v>233</v>
      </c>
      <c r="K2043" t="s" s="36">
        <v>17046</v>
      </c>
      <c r="L2043" t="s" s="36">
        <v>31</v>
      </c>
      <c r="M2043" t="s" s="36">
        <v>366</v>
      </c>
      <c r="N2043" t="s" s="36">
        <v>17047</v>
      </c>
      <c r="O2043" t="s" s="36">
        <v>17048</v>
      </c>
      <c r="P2043" t="s" s="8">
        <v>17049</v>
      </c>
      <c r="Q2043" t="s" s="8">
        <f>"http://sharkattackfile.net/spreadsheets/pdf_directory/"&amp;P2043</f>
        <v>17050</v>
      </c>
      <c r="R2043" t="s" s="8">
        <v>17051</v>
      </c>
      <c r="S2043" t="s" s="19">
        <v>17052</v>
      </c>
      <c r="T2043" t="s" s="8">
        <v>17052</v>
      </c>
      <c r="U2043" t="s" s="8">
        <v>17053</v>
      </c>
    </row>
    <row r="2044" s="2" customFormat="1" ht="20.7" customHeight="1">
      <c r="A2044" t="s" s="34">
        <v>17054</v>
      </c>
      <c r="B2044" t="s" s="34">
        <v>16396</v>
      </c>
      <c r="C2044" t="s" s="34">
        <v>3573</v>
      </c>
      <c r="D2044" t="s" s="34">
        <v>23</v>
      </c>
      <c r="E2044" t="s" s="34">
        <v>24</v>
      </c>
      <c r="F2044" t="s" s="34">
        <v>17055</v>
      </c>
      <c r="G2044" s="34"/>
      <c r="H2044" t="s" s="34">
        <v>27</v>
      </c>
      <c r="I2044" t="s" s="34">
        <v>28</v>
      </c>
      <c r="J2044" s="34"/>
      <c r="K2044" t="s" s="34">
        <v>17056</v>
      </c>
      <c r="L2044" s="34"/>
      <c r="M2044" s="34"/>
      <c r="N2044" t="s" s="34">
        <v>3573</v>
      </c>
      <c r="O2044" t="s" s="34">
        <v>17057</v>
      </c>
      <c r="P2044" t="s" s="8">
        <v>17058</v>
      </c>
      <c r="Q2044" t="s" s="8">
        <f>"http://sharkattackfile.net/spreadsheets/pdf_directory/"&amp;P2044</f>
        <v>17059</v>
      </c>
      <c r="R2044" t="s" s="8">
        <v>17060</v>
      </c>
      <c r="S2044" t="s" s="19">
        <v>17061</v>
      </c>
      <c r="T2044" t="s" s="8">
        <v>17061</v>
      </c>
      <c r="U2044" t="s" s="8">
        <v>17062</v>
      </c>
    </row>
    <row r="2045" s="2" customFormat="1" ht="20.7" customHeight="1">
      <c r="A2045" t="s" s="11">
        <v>17063</v>
      </c>
      <c r="B2045" t="s" s="11">
        <v>16396</v>
      </c>
      <c r="C2045" t="s" s="11">
        <v>22</v>
      </c>
      <c r="D2045" t="s" s="11">
        <v>23</v>
      </c>
      <c r="E2045" t="s" s="11">
        <v>24</v>
      </c>
      <c r="F2045" t="s" s="11">
        <v>17064</v>
      </c>
      <c r="G2045" t="s" s="11">
        <v>26</v>
      </c>
      <c r="H2045" t="s" s="11">
        <v>17065</v>
      </c>
      <c r="I2045" t="s" s="11">
        <v>28</v>
      </c>
      <c r="J2045" t="s" s="11">
        <v>11529</v>
      </c>
      <c r="K2045" t="s" s="11">
        <v>17066</v>
      </c>
      <c r="L2045" t="s" s="11">
        <v>31</v>
      </c>
      <c r="M2045" s="11"/>
      <c r="N2045" s="11"/>
      <c r="O2045" t="s" s="11">
        <v>17067</v>
      </c>
      <c r="P2045" t="s" s="8">
        <v>17068</v>
      </c>
      <c r="Q2045" t="s" s="8">
        <f>"http://sharkattackfile.net/spreadsheets/pdf_directory/"&amp;P2045</f>
        <v>17069</v>
      </c>
      <c r="R2045" t="s" s="8">
        <v>17070</v>
      </c>
      <c r="S2045" t="s" s="19">
        <v>17071</v>
      </c>
      <c r="T2045" t="s" s="8">
        <v>17071</v>
      </c>
      <c r="U2045" t="s" s="8">
        <v>17072</v>
      </c>
    </row>
    <row r="2046" s="2" customFormat="1" ht="29.7" customHeight="1">
      <c r="A2046" t="s" s="11">
        <v>17073</v>
      </c>
      <c r="B2046" t="s" s="11">
        <v>16396</v>
      </c>
      <c r="C2046" t="s" s="11">
        <v>22</v>
      </c>
      <c r="D2046" t="s" s="11">
        <v>23</v>
      </c>
      <c r="E2046" t="s" s="11">
        <v>24</v>
      </c>
      <c r="F2046" t="s" s="11">
        <v>674</v>
      </c>
      <c r="G2046" t="s" s="11">
        <v>107</v>
      </c>
      <c r="H2046" t="s" s="11">
        <v>17074</v>
      </c>
      <c r="I2046" t="s" s="11">
        <v>101</v>
      </c>
      <c r="J2046" t="s" s="11">
        <v>239</v>
      </c>
      <c r="K2046" t="s" s="11">
        <v>17075</v>
      </c>
      <c r="L2046" t="s" s="11">
        <v>31</v>
      </c>
      <c r="M2046" t="s" s="11">
        <v>85</v>
      </c>
      <c r="N2046" s="11"/>
      <c r="O2046" t="s" s="11">
        <v>17076</v>
      </c>
      <c r="P2046" t="s" s="8">
        <v>17077</v>
      </c>
      <c r="Q2046" t="s" s="8">
        <f>"http://sharkattackfile.net/spreadsheets/pdf_directory/"&amp;P2046</f>
        <v>17078</v>
      </c>
      <c r="R2046" t="s" s="8">
        <v>17079</v>
      </c>
      <c r="S2046" t="s" s="19">
        <v>17080</v>
      </c>
      <c r="T2046" t="s" s="8">
        <v>17080</v>
      </c>
      <c r="U2046" t="s" s="8">
        <v>17081</v>
      </c>
    </row>
    <row r="2047" s="2" customFormat="1" ht="29.7" customHeight="1">
      <c r="A2047" t="s" s="36">
        <v>17082</v>
      </c>
      <c r="B2047" t="s" s="36">
        <v>16396</v>
      </c>
      <c r="C2047" t="s" s="36">
        <v>211</v>
      </c>
      <c r="D2047" t="s" s="36">
        <v>23</v>
      </c>
      <c r="E2047" t="s" s="36">
        <v>24</v>
      </c>
      <c r="F2047" t="s" s="36">
        <v>17083</v>
      </c>
      <c r="G2047" t="s" s="36">
        <v>139</v>
      </c>
      <c r="H2047" t="s" s="36">
        <v>17084</v>
      </c>
      <c r="I2047" t="s" s="36">
        <v>28</v>
      </c>
      <c r="J2047" t="s" s="36">
        <v>213</v>
      </c>
      <c r="K2047" t="s" s="36">
        <v>17085</v>
      </c>
      <c r="L2047" t="s" s="36">
        <v>31</v>
      </c>
      <c r="M2047" t="s" s="36">
        <v>241</v>
      </c>
      <c r="N2047" t="s" s="36">
        <v>17086</v>
      </c>
      <c r="O2047" t="s" s="36">
        <v>17087</v>
      </c>
      <c r="P2047" t="s" s="8">
        <v>17088</v>
      </c>
      <c r="Q2047" t="s" s="8">
        <f>"http://sharkattackfile.net/spreadsheets/pdf_directory/"&amp;P2047</f>
        <v>17089</v>
      </c>
      <c r="R2047" t="s" s="8">
        <v>17090</v>
      </c>
      <c r="S2047" t="s" s="19">
        <v>17091</v>
      </c>
      <c r="T2047" t="s" s="8">
        <v>17091</v>
      </c>
      <c r="U2047" t="s" s="8">
        <v>17092</v>
      </c>
      <c r="V2047" t="s" s="74">
        <v>17093</v>
      </c>
    </row>
    <row r="2048" s="2" customFormat="1" ht="20.7" customHeight="1">
      <c r="A2048" t="s" s="11">
        <v>17094</v>
      </c>
      <c r="B2048" t="s" s="11">
        <v>16396</v>
      </c>
      <c r="C2048" t="s" s="11">
        <v>22</v>
      </c>
      <c r="D2048" t="s" s="11">
        <v>229</v>
      </c>
      <c r="E2048" t="s" s="11">
        <v>596</v>
      </c>
      <c r="F2048" t="s" s="11">
        <v>17095</v>
      </c>
      <c r="G2048" t="s" s="11">
        <v>26</v>
      </c>
      <c r="H2048" t="s" s="11">
        <v>17096</v>
      </c>
      <c r="I2048" t="s" s="11">
        <v>28</v>
      </c>
      <c r="J2048" t="s" s="11">
        <v>125</v>
      </c>
      <c r="K2048" t="s" s="11">
        <v>17097</v>
      </c>
      <c r="L2048" t="s" s="11">
        <v>31</v>
      </c>
      <c r="M2048" t="s" s="11">
        <v>1442</v>
      </c>
      <c r="N2048" t="s" s="11">
        <v>17098</v>
      </c>
      <c r="O2048" t="s" s="11">
        <v>17099</v>
      </c>
      <c r="P2048" t="s" s="8">
        <v>17100</v>
      </c>
      <c r="Q2048" t="s" s="8">
        <f>"http://sharkattackfile.net/spreadsheets/pdf_directory/"&amp;P2048</f>
        <v>17101</v>
      </c>
      <c r="R2048" t="s" s="8">
        <v>17102</v>
      </c>
      <c r="S2048" t="s" s="19">
        <v>17103</v>
      </c>
      <c r="T2048" t="s" s="8">
        <v>17103</v>
      </c>
      <c r="U2048" t="s" s="8">
        <v>17104</v>
      </c>
    </row>
    <row r="2049" s="2" customFormat="1" ht="29.7" customHeight="1">
      <c r="A2049" t="s" s="11">
        <v>17105</v>
      </c>
      <c r="B2049" t="s" s="11">
        <v>16396</v>
      </c>
      <c r="C2049" t="s" s="11">
        <v>22</v>
      </c>
      <c r="D2049" t="s" s="11">
        <v>89</v>
      </c>
      <c r="E2049" t="s" s="11">
        <v>90</v>
      </c>
      <c r="F2049" t="s" s="11">
        <v>4354</v>
      </c>
      <c r="G2049" t="s" s="11">
        <v>1810</v>
      </c>
      <c r="H2049" t="s" s="11">
        <v>17106</v>
      </c>
      <c r="I2049" t="s" s="11">
        <v>28</v>
      </c>
      <c r="J2049" t="s" s="11">
        <v>125</v>
      </c>
      <c r="K2049" t="s" s="11">
        <v>856</v>
      </c>
      <c r="L2049" t="s" s="11">
        <v>31</v>
      </c>
      <c r="M2049" t="s" s="11">
        <v>379</v>
      </c>
      <c r="N2049" t="s" s="11">
        <v>17107</v>
      </c>
      <c r="O2049" t="s" s="11">
        <v>17108</v>
      </c>
      <c r="P2049" t="s" s="8">
        <v>17109</v>
      </c>
      <c r="Q2049" t="s" s="8">
        <f>"http://sharkattackfile.net/spreadsheets/pdf_directory/"&amp;P2049</f>
        <v>17110</v>
      </c>
      <c r="R2049" t="s" s="8">
        <v>17111</v>
      </c>
      <c r="S2049" t="s" s="19">
        <v>17112</v>
      </c>
      <c r="T2049" t="s" s="8">
        <v>17112</v>
      </c>
      <c r="U2049" t="s" s="8">
        <v>17113</v>
      </c>
    </row>
    <row r="2050" s="2" customFormat="1" ht="20.7" customHeight="1">
      <c r="A2050" t="s" s="11">
        <v>17105</v>
      </c>
      <c r="B2050" t="s" s="11">
        <v>16396</v>
      </c>
      <c r="C2050" t="s" s="11">
        <v>22</v>
      </c>
      <c r="D2050" t="s" s="11">
        <v>343</v>
      </c>
      <c r="E2050" t="s" s="11">
        <v>344</v>
      </c>
      <c r="F2050" t="s" s="11">
        <v>1469</v>
      </c>
      <c r="G2050" t="s" s="11">
        <v>114</v>
      </c>
      <c r="H2050" t="s" s="11">
        <v>17114</v>
      </c>
      <c r="I2050" t="s" s="11">
        <v>28</v>
      </c>
      <c r="J2050" t="s" s="11">
        <v>213</v>
      </c>
      <c r="K2050" t="s" s="11">
        <v>467</v>
      </c>
      <c r="L2050" t="s" s="11">
        <v>31</v>
      </c>
      <c r="M2050" t="s" s="11">
        <v>241</v>
      </c>
      <c r="N2050" t="s" s="11">
        <v>248</v>
      </c>
      <c r="O2050" t="s" s="11">
        <v>17115</v>
      </c>
      <c r="P2050" t="s" s="8">
        <v>17116</v>
      </c>
      <c r="Q2050" t="s" s="8">
        <f>"http://sharkattackfile.net/spreadsheets/pdf_directory/"&amp;P2050</f>
        <v>17117</v>
      </c>
      <c r="R2050" t="s" s="8">
        <v>17118</v>
      </c>
      <c r="S2050" t="s" s="19">
        <v>17119</v>
      </c>
      <c r="T2050" t="s" s="8">
        <v>17119</v>
      </c>
      <c r="U2050" t="s" s="8">
        <v>17120</v>
      </c>
    </row>
    <row r="2051" s="2" customFormat="1" ht="20.7" customHeight="1">
      <c r="A2051" t="s" s="11">
        <v>17121</v>
      </c>
      <c r="B2051" t="s" s="11">
        <v>16396</v>
      </c>
      <c r="C2051" t="s" s="11">
        <v>22</v>
      </c>
      <c r="D2051" t="s" s="11">
        <v>23</v>
      </c>
      <c r="E2051" t="s" s="11">
        <v>24</v>
      </c>
      <c r="F2051" t="s" s="11">
        <v>17122</v>
      </c>
      <c r="G2051" t="s" s="11">
        <v>59</v>
      </c>
      <c r="H2051" t="s" s="11">
        <v>17123</v>
      </c>
      <c r="I2051" t="s" s="11">
        <v>28</v>
      </c>
      <c r="J2051" t="s" s="11">
        <v>278</v>
      </c>
      <c r="K2051" t="s" s="11">
        <v>17124</v>
      </c>
      <c r="L2051" t="s" s="11">
        <v>31</v>
      </c>
      <c r="M2051" t="s" s="11">
        <v>326</v>
      </c>
      <c r="N2051" s="11"/>
      <c r="O2051" t="s" s="11">
        <v>17125</v>
      </c>
      <c r="P2051" t="s" s="8">
        <v>17126</v>
      </c>
      <c r="Q2051" t="s" s="8">
        <f>"http://sharkattackfile.net/spreadsheets/pdf_directory/"&amp;P2051</f>
        <v>17127</v>
      </c>
      <c r="R2051" t="s" s="8">
        <v>17128</v>
      </c>
      <c r="S2051" t="s" s="19">
        <v>17129</v>
      </c>
      <c r="T2051" t="s" s="8">
        <v>17129</v>
      </c>
      <c r="U2051" t="s" s="8">
        <v>17130</v>
      </c>
    </row>
    <row r="2052" s="2" customFormat="1" ht="20.7" customHeight="1">
      <c r="A2052" t="s" s="11">
        <v>17131</v>
      </c>
      <c r="B2052" t="s" s="11">
        <v>16396</v>
      </c>
      <c r="C2052" t="s" s="11">
        <v>22</v>
      </c>
      <c r="D2052" t="s" s="11">
        <v>17132</v>
      </c>
      <c r="E2052" t="s" s="11">
        <v>17133</v>
      </c>
      <c r="F2052" t="s" s="11">
        <v>17134</v>
      </c>
      <c r="G2052" t="s" s="11">
        <v>139</v>
      </c>
      <c r="H2052" t="s" s="11">
        <v>17135</v>
      </c>
      <c r="I2052" t="s" s="11">
        <v>28</v>
      </c>
      <c r="J2052" s="11"/>
      <c r="K2052" t="s" s="11">
        <v>17136</v>
      </c>
      <c r="L2052" t="s" s="11">
        <v>159</v>
      </c>
      <c r="M2052" s="11"/>
      <c r="N2052" t="s" s="11">
        <v>17137</v>
      </c>
      <c r="O2052" t="s" s="11">
        <v>14953</v>
      </c>
      <c r="P2052" t="s" s="8">
        <v>17138</v>
      </c>
      <c r="Q2052" t="s" s="8">
        <f>"http://sharkattackfile.net/spreadsheets/pdf_directory/"&amp;P2052</f>
        <v>17139</v>
      </c>
      <c r="R2052" t="s" s="8">
        <v>17140</v>
      </c>
      <c r="S2052" t="s" s="19">
        <v>17141</v>
      </c>
      <c r="T2052" t="s" s="8">
        <v>17141</v>
      </c>
      <c r="U2052" t="s" s="8">
        <v>17142</v>
      </c>
    </row>
    <row r="2053" s="2" customFormat="1" ht="20.7" customHeight="1">
      <c r="A2053" t="s" s="11">
        <v>17143</v>
      </c>
      <c r="B2053" t="s" s="11">
        <v>16396</v>
      </c>
      <c r="C2053" t="s" s="11">
        <v>22</v>
      </c>
      <c r="D2053" t="s" s="11">
        <v>23</v>
      </c>
      <c r="E2053" t="s" s="11">
        <v>145</v>
      </c>
      <c r="F2053" t="s" s="11">
        <v>17144</v>
      </c>
      <c r="G2053" t="s" s="11">
        <v>26</v>
      </c>
      <c r="H2053" t="s" s="11">
        <v>17145</v>
      </c>
      <c r="I2053" t="s" s="11">
        <v>101</v>
      </c>
      <c r="J2053" t="s" s="11">
        <v>7933</v>
      </c>
      <c r="K2053" t="s" s="11">
        <v>17146</v>
      </c>
      <c r="L2053" t="s" s="11">
        <v>31</v>
      </c>
      <c r="M2053" t="s" s="11">
        <v>254</v>
      </c>
      <c r="N2053" t="s" s="11">
        <v>10696</v>
      </c>
      <c r="O2053" t="s" s="11">
        <v>17147</v>
      </c>
      <c r="P2053" t="s" s="8">
        <v>17148</v>
      </c>
      <c r="Q2053" t="s" s="8">
        <f>"http://sharkattackfile.net/spreadsheets/pdf_directory/"&amp;P2053</f>
        <v>17149</v>
      </c>
      <c r="R2053" t="s" s="8">
        <v>17150</v>
      </c>
      <c r="S2053" t="s" s="19">
        <v>17151</v>
      </c>
      <c r="T2053" t="s" s="8">
        <v>17151</v>
      </c>
      <c r="U2053" t="s" s="8">
        <v>17152</v>
      </c>
    </row>
    <row r="2054" s="2" customFormat="1" ht="38.7" customHeight="1">
      <c r="A2054" t="s" s="34">
        <v>17153</v>
      </c>
      <c r="B2054" t="s" s="34">
        <v>16396</v>
      </c>
      <c r="C2054" t="s" s="34">
        <v>3573</v>
      </c>
      <c r="D2054" t="s" s="34">
        <v>89</v>
      </c>
      <c r="E2054" t="s" s="34">
        <v>90</v>
      </c>
      <c r="F2054" t="s" s="34">
        <v>8533</v>
      </c>
      <c r="G2054" t="s" s="34">
        <v>114</v>
      </c>
      <c r="H2054" t="s" s="34">
        <v>17154</v>
      </c>
      <c r="I2054" t="s" s="34">
        <v>28</v>
      </c>
      <c r="J2054" t="s" s="34">
        <v>553</v>
      </c>
      <c r="K2054" t="s" s="34">
        <v>7437</v>
      </c>
      <c r="L2054" s="34"/>
      <c r="M2054" s="34"/>
      <c r="N2054" t="s" s="34">
        <v>12549</v>
      </c>
      <c r="O2054" t="s" s="34">
        <v>17155</v>
      </c>
      <c r="P2054" t="s" s="8">
        <v>17156</v>
      </c>
      <c r="Q2054" t="s" s="8">
        <f>"http://sharkattackfile.net/spreadsheets/pdf_directory/"&amp;P2054</f>
        <v>17157</v>
      </c>
      <c r="R2054" t="s" s="8">
        <v>17158</v>
      </c>
      <c r="S2054" t="s" s="19">
        <v>17159</v>
      </c>
      <c r="T2054" t="s" s="8">
        <v>17159</v>
      </c>
      <c r="U2054" t="s" s="8">
        <v>17160</v>
      </c>
    </row>
    <row r="2055" s="2" customFormat="1" ht="20.7" customHeight="1">
      <c r="A2055" t="s" s="11">
        <v>17161</v>
      </c>
      <c r="B2055" t="s" s="11">
        <v>16396</v>
      </c>
      <c r="C2055" t="s" s="11">
        <v>22</v>
      </c>
      <c r="D2055" t="s" s="11">
        <v>389</v>
      </c>
      <c r="E2055" t="s" s="11">
        <v>11961</v>
      </c>
      <c r="F2055" t="s" s="11">
        <v>12211</v>
      </c>
      <c r="G2055" t="s" s="11">
        <v>26</v>
      </c>
      <c r="H2055" t="s" s="11">
        <v>17162</v>
      </c>
      <c r="I2055" t="s" s="11">
        <v>28</v>
      </c>
      <c r="J2055" t="s" s="11">
        <v>83</v>
      </c>
      <c r="K2055" t="s" s="11">
        <v>1850</v>
      </c>
      <c r="L2055" t="s" s="11">
        <v>31</v>
      </c>
      <c r="M2055" t="s" s="11">
        <v>322</v>
      </c>
      <c r="N2055" t="s" s="11">
        <v>17163</v>
      </c>
      <c r="O2055" t="s" s="11">
        <v>17164</v>
      </c>
      <c r="P2055" t="s" s="8">
        <v>17165</v>
      </c>
      <c r="Q2055" t="s" s="8">
        <f>"http://sharkattackfile.net/spreadsheets/pdf_directory/"&amp;P2055</f>
        <v>17166</v>
      </c>
      <c r="R2055" t="s" s="8">
        <v>17167</v>
      </c>
      <c r="S2055" t="s" s="19">
        <v>17168</v>
      </c>
      <c r="T2055" t="s" s="8">
        <v>17168</v>
      </c>
      <c r="U2055" t="s" s="8">
        <v>17169</v>
      </c>
    </row>
    <row r="2056" s="2" customFormat="1" ht="20.7" customHeight="1">
      <c r="A2056" t="s" s="11">
        <v>17170</v>
      </c>
      <c r="B2056" t="s" s="11">
        <v>16396</v>
      </c>
      <c r="C2056" t="s" s="11">
        <v>22</v>
      </c>
      <c r="D2056" t="s" s="11">
        <v>229</v>
      </c>
      <c r="E2056" t="s" s="11">
        <v>596</v>
      </c>
      <c r="F2056" t="s" s="11">
        <v>17171</v>
      </c>
      <c r="G2056" t="s" s="11">
        <v>26</v>
      </c>
      <c r="H2056" t="s" s="11">
        <v>17172</v>
      </c>
      <c r="I2056" t="s" s="11">
        <v>28</v>
      </c>
      <c r="J2056" t="s" s="11">
        <v>125</v>
      </c>
      <c r="K2056" t="s" s="11">
        <v>17173</v>
      </c>
      <c r="L2056" t="s" s="11">
        <v>31</v>
      </c>
      <c r="M2056" t="s" s="11">
        <v>226</v>
      </c>
      <c r="N2056" t="s" s="11">
        <v>1669</v>
      </c>
      <c r="O2056" t="s" s="11">
        <v>17174</v>
      </c>
      <c r="P2056" t="s" s="8">
        <v>17175</v>
      </c>
      <c r="Q2056" t="s" s="8">
        <f>"http://sharkattackfile.net/spreadsheets/pdf_directory/"&amp;P2056</f>
        <v>17176</v>
      </c>
      <c r="R2056" t="s" s="8">
        <v>17177</v>
      </c>
      <c r="S2056" t="s" s="19">
        <v>17178</v>
      </c>
      <c r="T2056" t="s" s="8">
        <v>17178</v>
      </c>
      <c r="U2056" t="s" s="8">
        <v>17179</v>
      </c>
    </row>
    <row r="2057" s="2" customFormat="1" ht="20.7" customHeight="1">
      <c r="A2057" t="s" s="11">
        <v>17180</v>
      </c>
      <c r="B2057" t="s" s="11">
        <v>16396</v>
      </c>
      <c r="C2057" t="s" s="11">
        <v>22</v>
      </c>
      <c r="D2057" t="s" s="11">
        <v>23</v>
      </c>
      <c r="E2057" t="s" s="11">
        <v>145</v>
      </c>
      <c r="F2057" t="s" s="11">
        <v>17181</v>
      </c>
      <c r="G2057" t="s" s="11">
        <v>107</v>
      </c>
      <c r="H2057" t="s" s="11">
        <v>17182</v>
      </c>
      <c r="I2057" t="s" s="11">
        <v>101</v>
      </c>
      <c r="J2057" t="s" s="11">
        <v>125</v>
      </c>
      <c r="K2057" t="s" s="11">
        <v>17183</v>
      </c>
      <c r="L2057" t="s" s="11">
        <v>31</v>
      </c>
      <c r="M2057" t="s" s="11">
        <v>366</v>
      </c>
      <c r="N2057" t="s" s="11">
        <v>17184</v>
      </c>
      <c r="O2057" t="s" s="11">
        <v>17185</v>
      </c>
      <c r="P2057" t="s" s="8">
        <v>17186</v>
      </c>
      <c r="Q2057" t="s" s="8">
        <f>"http://sharkattackfile.net/spreadsheets/pdf_directory/"&amp;P2057</f>
        <v>17187</v>
      </c>
      <c r="R2057" t="s" s="8">
        <v>17188</v>
      </c>
      <c r="S2057" t="s" s="19">
        <v>17189</v>
      </c>
      <c r="T2057" t="s" s="8">
        <v>17189</v>
      </c>
      <c r="U2057" t="s" s="8">
        <v>17190</v>
      </c>
    </row>
    <row r="2058" s="2" customFormat="1" ht="29.7" customHeight="1">
      <c r="A2058" t="s" s="34">
        <v>17191</v>
      </c>
      <c r="B2058" t="s" s="34">
        <v>16396</v>
      </c>
      <c r="C2058" t="s" s="34">
        <v>3573</v>
      </c>
      <c r="D2058" t="s" s="34">
        <v>23</v>
      </c>
      <c r="E2058" t="s" s="34">
        <v>145</v>
      </c>
      <c r="F2058" t="s" s="34">
        <v>17181</v>
      </c>
      <c r="G2058" t="s" s="34">
        <v>2821</v>
      </c>
      <c r="H2058" t="s" s="34">
        <v>17192</v>
      </c>
      <c r="I2058" t="s" s="34">
        <v>28</v>
      </c>
      <c r="J2058" t="s" s="34">
        <v>8152</v>
      </c>
      <c r="K2058" t="s" s="11">
        <v>17193</v>
      </c>
      <c r="L2058" s="34"/>
      <c r="M2058" t="s" s="34">
        <v>4149</v>
      </c>
      <c r="N2058" t="s" s="34">
        <v>3573</v>
      </c>
      <c r="O2058" t="s" s="34">
        <v>17194</v>
      </c>
      <c r="P2058" t="s" s="8">
        <v>17195</v>
      </c>
      <c r="Q2058" t="s" s="8">
        <f>"http://sharkattackfile.net/spreadsheets/pdf_directory/"&amp;P2058</f>
        <v>17196</v>
      </c>
      <c r="R2058" t="s" s="8">
        <v>17197</v>
      </c>
      <c r="S2058" t="s" s="19">
        <v>17198</v>
      </c>
      <c r="T2058" t="s" s="8">
        <v>17198</v>
      </c>
      <c r="U2058" t="s" s="8">
        <v>17199</v>
      </c>
    </row>
    <row r="2059" s="2" customFormat="1" ht="20.7" customHeight="1">
      <c r="A2059" t="s" s="11">
        <v>17200</v>
      </c>
      <c r="B2059" t="s" s="11">
        <v>16396</v>
      </c>
      <c r="C2059" t="s" s="11">
        <v>22</v>
      </c>
      <c r="D2059" t="s" s="11">
        <v>229</v>
      </c>
      <c r="E2059" t="s" s="11">
        <v>401</v>
      </c>
      <c r="F2059" t="s" s="11">
        <v>17201</v>
      </c>
      <c r="G2059" t="s" s="11">
        <v>59</v>
      </c>
      <c r="H2059" t="s" s="11">
        <v>27</v>
      </c>
      <c r="I2059" t="s" s="11">
        <v>28</v>
      </c>
      <c r="J2059" t="s" s="11">
        <v>200</v>
      </c>
      <c r="K2059" t="s" s="11">
        <v>554</v>
      </c>
      <c r="L2059" t="s" s="11">
        <v>31</v>
      </c>
      <c r="M2059" t="s" s="11">
        <v>187</v>
      </c>
      <c r="N2059" s="11"/>
      <c r="O2059" t="s" s="11">
        <v>17202</v>
      </c>
      <c r="P2059" t="s" s="8">
        <v>17203</v>
      </c>
      <c r="Q2059" t="s" s="8">
        <f>"http://sharkattackfile.net/spreadsheets/pdf_directory/"&amp;P2059</f>
        <v>17204</v>
      </c>
      <c r="R2059" t="s" s="8">
        <v>17205</v>
      </c>
      <c r="S2059" t="s" s="19">
        <v>17206</v>
      </c>
      <c r="T2059" t="s" s="8">
        <v>17206</v>
      </c>
      <c r="U2059" t="s" s="8">
        <v>17207</v>
      </c>
    </row>
    <row r="2060" s="2" customFormat="1" ht="20.7" customHeight="1">
      <c r="A2060" t="s" s="11">
        <v>17208</v>
      </c>
      <c r="B2060" t="s" s="11">
        <v>16396</v>
      </c>
      <c r="C2060" t="s" s="11">
        <v>22</v>
      </c>
      <c r="D2060" t="s" s="11">
        <v>229</v>
      </c>
      <c r="E2060" t="s" s="11">
        <v>401</v>
      </c>
      <c r="F2060" t="s" s="11">
        <v>17209</v>
      </c>
      <c r="G2060" t="s" s="11">
        <v>114</v>
      </c>
      <c r="H2060" t="s" s="11">
        <v>27</v>
      </c>
      <c r="I2060" t="s" s="11">
        <v>28</v>
      </c>
      <c r="J2060" s="11"/>
      <c r="K2060" t="s" s="11">
        <v>17210</v>
      </c>
      <c r="L2060" t="s" s="11">
        <v>31</v>
      </c>
      <c r="M2060" s="11"/>
      <c r="N2060" s="11"/>
      <c r="O2060" t="s" s="11">
        <v>17202</v>
      </c>
      <c r="P2060" t="s" s="8">
        <v>17211</v>
      </c>
      <c r="Q2060" t="s" s="8">
        <f>"http://sharkattackfile.net/spreadsheets/pdf_directory/"&amp;P2060</f>
        <v>17212</v>
      </c>
      <c r="R2060" t="s" s="8">
        <v>17213</v>
      </c>
      <c r="S2060" t="s" s="19">
        <v>17214</v>
      </c>
      <c r="T2060" t="s" s="8">
        <v>17214</v>
      </c>
      <c r="U2060" t="s" s="8">
        <v>17215</v>
      </c>
    </row>
    <row r="2061" s="2" customFormat="1" ht="20.7" customHeight="1">
      <c r="A2061" t="s" s="112">
        <v>17208</v>
      </c>
      <c r="B2061" t="s" s="112">
        <v>16396</v>
      </c>
      <c r="C2061" t="s" s="112">
        <v>88</v>
      </c>
      <c r="D2061" t="s" s="112">
        <v>229</v>
      </c>
      <c r="E2061" t="s" s="112">
        <v>230</v>
      </c>
      <c r="F2061" t="s" s="112">
        <v>17216</v>
      </c>
      <c r="G2061" t="s" s="112">
        <v>139</v>
      </c>
      <c r="H2061" t="s" s="112">
        <v>17217</v>
      </c>
      <c r="I2061" t="s" s="112">
        <v>28</v>
      </c>
      <c r="J2061" s="112"/>
      <c r="K2061" t="s" s="112">
        <v>17218</v>
      </c>
      <c r="L2061" t="s" s="112">
        <v>31</v>
      </c>
      <c r="M2061" t="s" s="112">
        <v>468</v>
      </c>
      <c r="N2061" t="s" s="112">
        <v>17219</v>
      </c>
      <c r="O2061" t="s" s="112">
        <v>17220</v>
      </c>
      <c r="P2061" t="s" s="8">
        <v>17221</v>
      </c>
      <c r="Q2061" t="s" s="8">
        <f>"http://sharkattackfile.net/spreadsheets/pdf_directory/"&amp;P2061</f>
        <v>17222</v>
      </c>
      <c r="R2061" t="s" s="8">
        <v>17223</v>
      </c>
      <c r="S2061" t="s" s="19">
        <v>17224</v>
      </c>
      <c r="T2061" t="s" s="8">
        <v>17224</v>
      </c>
      <c r="U2061" t="s" s="8">
        <v>17225</v>
      </c>
    </row>
    <row r="2062" s="2" customFormat="1" ht="29.7" customHeight="1">
      <c r="A2062" t="s" s="11">
        <v>17226</v>
      </c>
      <c r="B2062" t="s" s="11">
        <v>16396</v>
      </c>
      <c r="C2062" t="s" s="11">
        <v>22</v>
      </c>
      <c r="D2062" t="s" s="11">
        <v>89</v>
      </c>
      <c r="E2062" t="s" s="11">
        <v>90</v>
      </c>
      <c r="F2062" t="s" s="11">
        <v>13125</v>
      </c>
      <c r="G2062" t="s" s="11">
        <v>26</v>
      </c>
      <c r="H2062" t="s" s="11">
        <v>17227</v>
      </c>
      <c r="I2062" t="s" s="11">
        <v>28</v>
      </c>
      <c r="J2062" t="s" s="11">
        <v>125</v>
      </c>
      <c r="K2062" t="s" s="11">
        <v>17228</v>
      </c>
      <c r="L2062" t="s" s="11">
        <v>31</v>
      </c>
      <c r="M2062" t="s" s="11">
        <v>4149</v>
      </c>
      <c r="N2062" t="s" s="11">
        <v>11159</v>
      </c>
      <c r="O2062" t="s" s="11">
        <v>17229</v>
      </c>
      <c r="P2062" t="s" s="8">
        <v>17230</v>
      </c>
      <c r="Q2062" t="s" s="8">
        <f>"http://sharkattackfile.net/spreadsheets/pdf_directory/"&amp;P2062</f>
        <v>17231</v>
      </c>
      <c r="R2062" t="s" s="8">
        <v>17232</v>
      </c>
      <c r="S2062" t="s" s="19">
        <v>17233</v>
      </c>
      <c r="T2062" t="s" s="8">
        <v>17233</v>
      </c>
      <c r="U2062" t="s" s="8">
        <v>17234</v>
      </c>
    </row>
    <row r="2063" s="2" customFormat="1" ht="20.7" customHeight="1">
      <c r="A2063" t="s" s="11">
        <v>17235</v>
      </c>
      <c r="B2063" t="s" s="11">
        <v>16396</v>
      </c>
      <c r="C2063" t="s" s="11">
        <v>22</v>
      </c>
      <c r="D2063" t="s" s="11">
        <v>10130</v>
      </c>
      <c r="E2063" t="s" s="11">
        <v>10131</v>
      </c>
      <c r="F2063" t="s" s="11">
        <v>17236</v>
      </c>
      <c r="G2063" t="s" s="11">
        <v>114</v>
      </c>
      <c r="H2063" t="s" s="11">
        <v>17237</v>
      </c>
      <c r="I2063" t="s" s="11">
        <v>101</v>
      </c>
      <c r="J2063" t="s" s="11">
        <v>157</v>
      </c>
      <c r="K2063" t="s" s="11">
        <v>17238</v>
      </c>
      <c r="L2063" t="s" s="11">
        <v>159</v>
      </c>
      <c r="M2063" t="s" s="11">
        <v>322</v>
      </c>
      <c r="N2063" t="s" s="11">
        <v>248</v>
      </c>
      <c r="O2063" t="s" s="11">
        <v>17239</v>
      </c>
      <c r="P2063" t="s" s="8">
        <v>17240</v>
      </c>
      <c r="Q2063" t="s" s="8">
        <f>"http://sharkattackfile.net/spreadsheets/pdf_directory/"&amp;P2063</f>
        <v>17241</v>
      </c>
      <c r="R2063" t="s" s="8">
        <v>17242</v>
      </c>
      <c r="S2063" t="s" s="19">
        <v>17243</v>
      </c>
      <c r="T2063" t="s" s="8">
        <v>17243</v>
      </c>
      <c r="U2063" t="s" s="8">
        <v>17244</v>
      </c>
    </row>
    <row r="2064" s="2" customFormat="1" ht="29.7" customHeight="1">
      <c r="A2064" t="s" s="112">
        <v>17235</v>
      </c>
      <c r="B2064" t="s" s="112">
        <v>16396</v>
      </c>
      <c r="C2064" t="s" s="112">
        <v>88</v>
      </c>
      <c r="D2064" t="s" s="112">
        <v>23</v>
      </c>
      <c r="E2064" t="s" s="112">
        <v>145</v>
      </c>
      <c r="F2064" t="s" s="112">
        <v>17245</v>
      </c>
      <c r="G2064" t="s" s="112">
        <v>607</v>
      </c>
      <c r="H2064" t="s" s="112">
        <v>17246</v>
      </c>
      <c r="I2064" t="s" s="112">
        <v>28</v>
      </c>
      <c r="J2064" t="s" s="112">
        <v>7565</v>
      </c>
      <c r="K2064" t="s" s="112">
        <v>17247</v>
      </c>
      <c r="L2064" t="s" s="112">
        <v>31</v>
      </c>
      <c r="M2064" t="s" s="112">
        <v>241</v>
      </c>
      <c r="N2064" t="s" s="112">
        <v>17248</v>
      </c>
      <c r="O2064" t="s" s="112">
        <v>17249</v>
      </c>
      <c r="P2064" t="s" s="8">
        <v>17250</v>
      </c>
      <c r="Q2064" t="s" s="8">
        <f>"http://sharkattackfile.net/spreadsheets/pdf_directory/"&amp;P2064</f>
        <v>17251</v>
      </c>
      <c r="R2064" t="s" s="8">
        <v>17252</v>
      </c>
      <c r="S2064" t="s" s="19">
        <v>17253</v>
      </c>
      <c r="T2064" t="s" s="8">
        <v>17253</v>
      </c>
      <c r="U2064" t="s" s="8">
        <v>17254</v>
      </c>
    </row>
    <row r="2065" s="2" customFormat="1" ht="29.7" customHeight="1">
      <c r="A2065" t="s" s="112">
        <v>17255</v>
      </c>
      <c r="B2065" t="s" s="112">
        <v>16396</v>
      </c>
      <c r="C2065" t="s" s="112">
        <v>88</v>
      </c>
      <c r="D2065" t="s" s="112">
        <v>7515</v>
      </c>
      <c r="E2065" t="s" s="112">
        <v>17256</v>
      </c>
      <c r="F2065" s="112"/>
      <c r="G2065" t="s" s="112">
        <v>17257</v>
      </c>
      <c r="H2065" t="s" s="167">
        <v>17258</v>
      </c>
      <c r="I2065" t="s" s="112">
        <v>28</v>
      </c>
      <c r="J2065" t="s" s="112">
        <v>17259</v>
      </c>
      <c r="K2065" t="s" s="112">
        <v>17260</v>
      </c>
      <c r="L2065" t="s" s="112">
        <v>31</v>
      </c>
      <c r="M2065" s="112"/>
      <c r="N2065" t="s" s="112">
        <v>3451</v>
      </c>
      <c r="O2065" t="s" s="112">
        <v>17261</v>
      </c>
      <c r="P2065" t="s" s="8">
        <v>17262</v>
      </c>
      <c r="Q2065" t="s" s="8">
        <f>"http://sharkattackfile.net/spreadsheets/pdf_directory/"&amp;P2065</f>
        <v>17263</v>
      </c>
      <c r="R2065" t="s" s="8">
        <v>17264</v>
      </c>
      <c r="S2065" t="s" s="19">
        <v>17265</v>
      </c>
      <c r="T2065" t="s" s="8">
        <v>17265</v>
      </c>
      <c r="U2065" t="s" s="8">
        <v>17266</v>
      </c>
    </row>
    <row r="2066" s="2" customFormat="1" ht="20.7" customHeight="1">
      <c r="A2066" t="s" s="11">
        <v>17267</v>
      </c>
      <c r="B2066" t="s" s="11">
        <v>16396</v>
      </c>
      <c r="C2066" t="s" s="11">
        <v>22</v>
      </c>
      <c r="D2066" t="s" s="11">
        <v>89</v>
      </c>
      <c r="E2066" t="s" s="11">
        <v>90</v>
      </c>
      <c r="F2066" t="s" s="11">
        <v>17268</v>
      </c>
      <c r="G2066" t="s" s="11">
        <v>185</v>
      </c>
      <c r="H2066" t="s" s="11">
        <v>17269</v>
      </c>
      <c r="I2066" t="s" s="11">
        <v>28</v>
      </c>
      <c r="J2066" t="s" s="11">
        <v>415</v>
      </c>
      <c r="K2066" t="s" s="11">
        <v>17270</v>
      </c>
      <c r="L2066" t="s" s="11">
        <v>31</v>
      </c>
      <c r="M2066" t="s" s="11">
        <v>79</v>
      </c>
      <c r="N2066" s="11"/>
      <c r="O2066" t="s" s="11">
        <v>17271</v>
      </c>
      <c r="P2066" t="s" s="8">
        <v>17272</v>
      </c>
      <c r="Q2066" t="s" s="8">
        <f>"http://sharkattackfile.net/spreadsheets/pdf_directory/"&amp;P2066</f>
        <v>17273</v>
      </c>
      <c r="R2066" t="s" s="8">
        <v>17274</v>
      </c>
      <c r="S2066" t="s" s="19">
        <v>17275</v>
      </c>
      <c r="T2066" t="s" s="8">
        <v>17275</v>
      </c>
      <c r="U2066" t="s" s="8">
        <v>17276</v>
      </c>
    </row>
    <row r="2067" s="2" customFormat="1" ht="38.7" customHeight="1">
      <c r="A2067" t="s" s="112">
        <v>17277</v>
      </c>
      <c r="B2067" t="s" s="112">
        <v>16396</v>
      </c>
      <c r="C2067" t="s" s="112">
        <v>88</v>
      </c>
      <c r="D2067" t="s" s="112">
        <v>7515</v>
      </c>
      <c r="E2067" t="s" s="112">
        <v>17278</v>
      </c>
      <c r="F2067" s="112"/>
      <c r="G2067" t="s" s="112">
        <v>17257</v>
      </c>
      <c r="H2067" t="s" s="167">
        <v>17279</v>
      </c>
      <c r="I2067" t="s" s="112">
        <v>101</v>
      </c>
      <c r="J2067" t="s" s="112">
        <v>17280</v>
      </c>
      <c r="K2067" t="s" s="112">
        <v>17281</v>
      </c>
      <c r="L2067" t="s" s="112">
        <v>31</v>
      </c>
      <c r="M2067" s="112"/>
      <c r="N2067" s="112"/>
      <c r="O2067" t="s" s="112">
        <v>17282</v>
      </c>
      <c r="P2067" t="s" s="8">
        <v>17283</v>
      </c>
      <c r="Q2067" t="s" s="8">
        <f>"http://sharkattackfile.net/spreadsheets/pdf_directory/"&amp;P2067</f>
        <v>17284</v>
      </c>
      <c r="R2067" t="s" s="8">
        <v>17285</v>
      </c>
      <c r="S2067" t="s" s="19">
        <v>17286</v>
      </c>
      <c r="T2067" t="s" s="8">
        <v>17286</v>
      </c>
      <c r="U2067" t="s" s="8">
        <v>17287</v>
      </c>
    </row>
    <row r="2068" s="2" customFormat="1" ht="20.7" customHeight="1">
      <c r="A2068" t="s" s="11">
        <v>17288</v>
      </c>
      <c r="B2068" t="s" s="11">
        <v>16396</v>
      </c>
      <c r="C2068" t="s" s="11">
        <v>22</v>
      </c>
      <c r="D2068" t="s" s="11">
        <v>23</v>
      </c>
      <c r="E2068" t="s" s="11">
        <v>481</v>
      </c>
      <c r="F2068" t="s" s="11">
        <v>5009</v>
      </c>
      <c r="G2068" t="s" s="11">
        <v>17289</v>
      </c>
      <c r="H2068" t="s" s="11">
        <v>17290</v>
      </c>
      <c r="I2068" t="s" s="11">
        <v>28</v>
      </c>
      <c r="J2068" s="11"/>
      <c r="K2068" t="s" s="11">
        <v>17291</v>
      </c>
      <c r="L2068" t="s" s="11">
        <v>31</v>
      </c>
      <c r="M2068" t="s" s="11">
        <v>17292</v>
      </c>
      <c r="N2068" s="11"/>
      <c r="O2068" t="s" s="11">
        <v>4522</v>
      </c>
      <c r="P2068" t="s" s="8">
        <v>17293</v>
      </c>
      <c r="Q2068" t="s" s="8">
        <f>"http://sharkattackfile.net/spreadsheets/pdf_directory/"&amp;P2068</f>
        <v>17294</v>
      </c>
      <c r="R2068" t="s" s="8">
        <v>17295</v>
      </c>
      <c r="S2068" t="s" s="19">
        <v>17296</v>
      </c>
      <c r="T2068" t="s" s="8">
        <v>17296</v>
      </c>
      <c r="U2068" t="s" s="8">
        <v>17297</v>
      </c>
    </row>
    <row r="2069" s="2" customFormat="1" ht="20.7" customHeight="1">
      <c r="A2069" t="s" s="11">
        <v>17298</v>
      </c>
      <c r="B2069" t="s" s="11">
        <v>16396</v>
      </c>
      <c r="C2069" t="s" s="11">
        <v>22</v>
      </c>
      <c r="D2069" t="s" s="11">
        <v>229</v>
      </c>
      <c r="E2069" t="s" s="11">
        <v>41</v>
      </c>
      <c r="F2069" t="s" s="11">
        <v>17299</v>
      </c>
      <c r="G2069" t="s" s="11">
        <v>166</v>
      </c>
      <c r="H2069" t="s" s="11">
        <v>17300</v>
      </c>
      <c r="I2069" t="s" s="11">
        <v>28</v>
      </c>
      <c r="J2069" t="s" s="11">
        <v>7078</v>
      </c>
      <c r="K2069" t="s" s="11">
        <v>17301</v>
      </c>
      <c r="L2069" t="s" s="11">
        <v>31</v>
      </c>
      <c r="M2069" t="s" s="11">
        <v>187</v>
      </c>
      <c r="N2069" t="s" s="11">
        <v>17302</v>
      </c>
      <c r="O2069" t="s" s="11">
        <v>10231</v>
      </c>
      <c r="P2069" t="s" s="8">
        <v>17303</v>
      </c>
      <c r="Q2069" t="s" s="8">
        <f>"http://sharkattackfile.net/spreadsheets/pdf_directory/"&amp;P2069</f>
        <v>17304</v>
      </c>
      <c r="R2069" t="s" s="8">
        <v>17305</v>
      </c>
      <c r="S2069" t="s" s="19">
        <v>17306</v>
      </c>
      <c r="T2069" t="s" s="8">
        <v>17306</v>
      </c>
      <c r="U2069" t="s" s="8">
        <v>17307</v>
      </c>
    </row>
    <row r="2070" s="2" customFormat="1" ht="29.7" customHeight="1">
      <c r="A2070" t="s" s="34">
        <v>17308</v>
      </c>
      <c r="B2070" t="s" s="34">
        <v>16396</v>
      </c>
      <c r="C2070" t="s" s="34">
        <v>3573</v>
      </c>
      <c r="D2070" t="s" s="34">
        <v>163</v>
      </c>
      <c r="E2070" t="s" s="34">
        <v>7059</v>
      </c>
      <c r="F2070" t="s" s="34">
        <v>17309</v>
      </c>
      <c r="G2070" t="s" s="34">
        <v>8564</v>
      </c>
      <c r="H2070" t="s" s="34">
        <v>17310</v>
      </c>
      <c r="I2070" t="s" s="34">
        <v>28</v>
      </c>
      <c r="J2070" s="34"/>
      <c r="K2070" t="s" s="34">
        <v>17311</v>
      </c>
      <c r="L2070" s="34"/>
      <c r="M2070" t="s" s="34">
        <v>507</v>
      </c>
      <c r="N2070" t="s" s="34">
        <v>3573</v>
      </c>
      <c r="O2070" t="s" s="34">
        <v>17312</v>
      </c>
      <c r="P2070" t="s" s="8">
        <v>17313</v>
      </c>
      <c r="Q2070" t="s" s="8">
        <f>"http://sharkattackfile.net/spreadsheets/pdf_directory/"&amp;P2070</f>
        <v>17314</v>
      </c>
      <c r="R2070" t="s" s="8">
        <v>17315</v>
      </c>
      <c r="S2070" t="s" s="19">
        <v>17316</v>
      </c>
      <c r="T2070" t="s" s="8">
        <v>17316</v>
      </c>
      <c r="U2070" t="s" s="8">
        <v>17317</v>
      </c>
    </row>
    <row r="2071" s="2" customFormat="1" ht="20.7" customHeight="1">
      <c r="A2071" t="s" s="11">
        <v>17318</v>
      </c>
      <c r="B2071" t="s" s="11">
        <v>16396</v>
      </c>
      <c r="C2071" t="s" s="11">
        <v>22</v>
      </c>
      <c r="D2071" t="s" s="11">
        <v>229</v>
      </c>
      <c r="E2071" t="s" s="11">
        <v>401</v>
      </c>
      <c r="F2071" t="s" s="11">
        <v>17319</v>
      </c>
      <c r="G2071" t="s" s="11">
        <v>114</v>
      </c>
      <c r="H2071" t="s" s="11">
        <v>17320</v>
      </c>
      <c r="I2071" t="s" s="11">
        <v>101</v>
      </c>
      <c r="J2071" t="s" s="11">
        <v>83</v>
      </c>
      <c r="K2071" t="s" s="11">
        <v>234</v>
      </c>
      <c r="L2071" t="s" s="11">
        <v>159</v>
      </c>
      <c r="M2071" t="s" s="11">
        <v>17321</v>
      </c>
      <c r="N2071" t="s" s="11">
        <v>375</v>
      </c>
      <c r="O2071" t="s" s="11">
        <v>10231</v>
      </c>
      <c r="P2071" t="s" s="8">
        <v>17322</v>
      </c>
      <c r="Q2071" t="s" s="8">
        <f>"http://sharkattackfile.net/spreadsheets/pdf_directory/"&amp;P2071</f>
        <v>17323</v>
      </c>
      <c r="R2071" t="s" s="8">
        <v>17324</v>
      </c>
      <c r="S2071" t="s" s="19">
        <v>17325</v>
      </c>
      <c r="T2071" t="s" s="8">
        <v>17325</v>
      </c>
      <c r="U2071" t="s" s="8">
        <v>17326</v>
      </c>
    </row>
    <row r="2072" s="2" customFormat="1" ht="20.7" customHeight="1">
      <c r="A2072" t="s" s="11">
        <v>17327</v>
      </c>
      <c r="B2072" t="s" s="11">
        <v>16396</v>
      </c>
      <c r="C2072" t="s" s="11">
        <v>22</v>
      </c>
      <c r="D2072" t="s" s="11">
        <v>23</v>
      </c>
      <c r="E2072" t="s" s="11">
        <v>24</v>
      </c>
      <c r="F2072" t="s" s="11">
        <v>15463</v>
      </c>
      <c r="G2072" t="s" s="11">
        <v>26</v>
      </c>
      <c r="H2072" t="s" s="11">
        <v>27</v>
      </c>
      <c r="I2072" t="s" s="11">
        <v>28</v>
      </c>
      <c r="J2072" t="s" s="11">
        <v>83</v>
      </c>
      <c r="K2072" t="s" s="11">
        <v>17328</v>
      </c>
      <c r="L2072" t="s" s="11">
        <v>31</v>
      </c>
      <c r="M2072" t="s" s="11">
        <v>1707</v>
      </c>
      <c r="N2072" t="s" s="11">
        <v>111</v>
      </c>
      <c r="O2072" t="s" s="11">
        <v>17329</v>
      </c>
      <c r="P2072" t="s" s="8">
        <v>17330</v>
      </c>
      <c r="Q2072" t="s" s="8">
        <f>"http://sharkattackfile.net/spreadsheets/pdf_directory/"&amp;P2072</f>
        <v>17331</v>
      </c>
      <c r="R2072" t="s" s="8">
        <v>17332</v>
      </c>
      <c r="S2072" t="s" s="19">
        <v>17333</v>
      </c>
      <c r="T2072" t="s" s="8">
        <v>17333</v>
      </c>
      <c r="U2072" t="s" s="8">
        <v>17334</v>
      </c>
    </row>
    <row r="2073" s="2" customFormat="1" ht="20.7" customHeight="1">
      <c r="A2073" t="s" s="11">
        <v>17335</v>
      </c>
      <c r="B2073" t="s" s="11">
        <v>16396</v>
      </c>
      <c r="C2073" t="s" s="11">
        <v>22</v>
      </c>
      <c r="D2073" t="s" s="11">
        <v>89</v>
      </c>
      <c r="E2073" t="s" s="11">
        <v>565</v>
      </c>
      <c r="F2073" t="s" s="11">
        <v>17336</v>
      </c>
      <c r="G2073" t="s" s="11">
        <v>265</v>
      </c>
      <c r="H2073" t="s" s="11">
        <v>17337</v>
      </c>
      <c r="I2073" t="s" s="11">
        <v>28</v>
      </c>
      <c r="J2073" t="s" s="11">
        <v>77</v>
      </c>
      <c r="K2073" t="s" s="11">
        <v>17338</v>
      </c>
      <c r="L2073" t="s" s="11">
        <v>31</v>
      </c>
      <c r="M2073" s="11"/>
      <c r="N2073" t="s" s="11">
        <v>17339</v>
      </c>
      <c r="O2073" t="s" s="11">
        <v>17340</v>
      </c>
      <c r="P2073" t="s" s="8">
        <v>17341</v>
      </c>
      <c r="Q2073" t="s" s="8">
        <f>"http://sharkattackfile.net/spreadsheets/pdf_directory/"&amp;P2073</f>
        <v>17342</v>
      </c>
      <c r="R2073" t="s" s="8">
        <v>17343</v>
      </c>
      <c r="S2073" t="s" s="19">
        <v>17344</v>
      </c>
      <c r="T2073" t="s" s="8">
        <v>17344</v>
      </c>
      <c r="U2073" t="s" s="8">
        <v>17345</v>
      </c>
    </row>
    <row r="2074" s="2" customFormat="1" ht="20.7" customHeight="1">
      <c r="A2074" t="s" s="11">
        <v>17346</v>
      </c>
      <c r="B2074" t="s" s="11">
        <v>17347</v>
      </c>
      <c r="C2074" t="s" s="11">
        <v>22</v>
      </c>
      <c r="D2074" t="s" s="11">
        <v>23</v>
      </c>
      <c r="E2074" t="s" s="11">
        <v>2076</v>
      </c>
      <c r="F2074" t="s" s="11">
        <v>17348</v>
      </c>
      <c r="G2074" t="s" s="11">
        <v>26</v>
      </c>
      <c r="H2074" t="s" s="11">
        <v>17349</v>
      </c>
      <c r="I2074" t="s" s="11">
        <v>28</v>
      </c>
      <c r="J2074" t="s" s="11">
        <v>289</v>
      </c>
      <c r="K2074" t="s" s="11">
        <v>17350</v>
      </c>
      <c r="L2074" t="s" s="11">
        <v>31</v>
      </c>
      <c r="M2074" t="s" s="11">
        <v>468</v>
      </c>
      <c r="N2074" t="s" s="11">
        <v>47</v>
      </c>
      <c r="O2074" t="s" s="11">
        <v>17351</v>
      </c>
      <c r="P2074" t="s" s="8">
        <v>17352</v>
      </c>
      <c r="Q2074" t="s" s="8">
        <f>"http://sharkattackfile.net/spreadsheets/pdf_directory/"&amp;P2074</f>
        <v>17353</v>
      </c>
      <c r="R2074" t="s" s="8">
        <v>17354</v>
      </c>
      <c r="S2074" t="s" s="19">
        <v>17355</v>
      </c>
      <c r="T2074" t="s" s="8">
        <v>17355</v>
      </c>
      <c r="U2074" t="s" s="8">
        <v>17356</v>
      </c>
    </row>
    <row r="2075" s="2" customFormat="1" ht="20.7" customHeight="1">
      <c r="A2075" t="s" s="11">
        <v>17357</v>
      </c>
      <c r="B2075" t="s" s="11">
        <v>17347</v>
      </c>
      <c r="C2075" t="s" s="11">
        <v>22</v>
      </c>
      <c r="D2075" t="s" s="11">
        <v>23</v>
      </c>
      <c r="E2075" t="s" s="11">
        <v>145</v>
      </c>
      <c r="F2075" t="s" s="11">
        <v>16096</v>
      </c>
      <c r="G2075" t="s" s="11">
        <v>114</v>
      </c>
      <c r="H2075" t="s" s="11">
        <v>17358</v>
      </c>
      <c r="I2075" t="s" s="11">
        <v>28</v>
      </c>
      <c r="J2075" t="s" s="11">
        <v>491</v>
      </c>
      <c r="K2075" t="s" s="11">
        <v>6279</v>
      </c>
      <c r="L2075" t="s" s="11">
        <v>31</v>
      </c>
      <c r="M2075" t="s" s="11">
        <v>1371</v>
      </c>
      <c r="N2075" t="s" s="11">
        <v>248</v>
      </c>
      <c r="O2075" t="s" s="11">
        <v>17359</v>
      </c>
      <c r="P2075" t="s" s="8">
        <v>17360</v>
      </c>
      <c r="Q2075" t="s" s="8">
        <f>"http://sharkattackfile.net/spreadsheets/pdf_directory/"&amp;P2075</f>
        <v>17361</v>
      </c>
      <c r="R2075" t="s" s="8">
        <v>17362</v>
      </c>
      <c r="S2075" t="s" s="19">
        <v>17363</v>
      </c>
      <c r="T2075" t="s" s="8">
        <v>17363</v>
      </c>
      <c r="U2075" t="s" s="8">
        <v>17364</v>
      </c>
    </row>
    <row r="2076" s="2" customFormat="1" ht="29.7" customHeight="1">
      <c r="A2076" t="s" s="112">
        <v>17365</v>
      </c>
      <c r="B2076" t="s" s="112">
        <v>17347</v>
      </c>
      <c r="C2076" t="s" s="112">
        <v>88</v>
      </c>
      <c r="D2076" t="s" s="112">
        <v>7515</v>
      </c>
      <c r="E2076" t="s" s="112">
        <v>17366</v>
      </c>
      <c r="F2076" s="112"/>
      <c r="G2076" t="s" s="112">
        <v>17257</v>
      </c>
      <c r="H2076" t="s" s="112">
        <v>17367</v>
      </c>
      <c r="I2076" s="112"/>
      <c r="J2076" s="112"/>
      <c r="K2076" t="s" s="112">
        <v>17368</v>
      </c>
      <c r="L2076" t="s" s="112">
        <v>31</v>
      </c>
      <c r="M2076" t="s" s="112">
        <v>1442</v>
      </c>
      <c r="N2076" t="s" s="112">
        <v>4260</v>
      </c>
      <c r="O2076" t="s" s="112">
        <v>17369</v>
      </c>
      <c r="P2076" t="s" s="8">
        <v>17370</v>
      </c>
      <c r="Q2076" t="s" s="8">
        <f>"http://sharkattackfile.net/spreadsheets/pdf_directory/"&amp;P2076</f>
        <v>17371</v>
      </c>
      <c r="R2076" t="s" s="8">
        <v>17372</v>
      </c>
      <c r="S2076" t="s" s="19">
        <v>17373</v>
      </c>
      <c r="T2076" t="s" s="8">
        <v>17373</v>
      </c>
      <c r="U2076" t="s" s="8">
        <v>17374</v>
      </c>
    </row>
    <row r="2077" s="2" customFormat="1" ht="20.7" customHeight="1">
      <c r="A2077" t="s" s="11">
        <v>17375</v>
      </c>
      <c r="B2077" t="s" s="11">
        <v>17347</v>
      </c>
      <c r="C2077" t="s" s="11">
        <v>22</v>
      </c>
      <c r="D2077" t="s" s="11">
        <v>229</v>
      </c>
      <c r="E2077" t="s" s="11">
        <v>401</v>
      </c>
      <c r="F2077" t="s" s="11">
        <v>17376</v>
      </c>
      <c r="G2077" t="s" s="11">
        <v>185</v>
      </c>
      <c r="H2077" t="s" s="11">
        <v>17377</v>
      </c>
      <c r="I2077" t="s" s="11">
        <v>28</v>
      </c>
      <c r="J2077" t="s" s="11">
        <v>7790</v>
      </c>
      <c r="K2077" t="s" s="11">
        <v>17378</v>
      </c>
      <c r="L2077" t="s" s="11">
        <v>31</v>
      </c>
      <c r="M2077" t="s" s="11">
        <v>187</v>
      </c>
      <c r="N2077" t="s" s="11">
        <v>17379</v>
      </c>
      <c r="O2077" t="s" s="11">
        <v>17380</v>
      </c>
      <c r="P2077" t="s" s="8">
        <v>17381</v>
      </c>
      <c r="Q2077" t="s" s="8">
        <f>"http://sharkattackfile.net/spreadsheets/pdf_directory/"&amp;P2077</f>
        <v>17382</v>
      </c>
      <c r="R2077" t="s" s="8">
        <v>17383</v>
      </c>
      <c r="S2077" t="s" s="19">
        <v>17384</v>
      </c>
      <c r="T2077" t="s" s="8">
        <v>17384</v>
      </c>
      <c r="U2077" t="s" s="8">
        <v>17385</v>
      </c>
    </row>
    <row r="2078" s="2" customFormat="1" ht="29.7" customHeight="1">
      <c r="A2078" t="s" s="112">
        <v>17386</v>
      </c>
      <c r="B2078" t="s" s="112">
        <v>17347</v>
      </c>
      <c r="C2078" t="s" s="112">
        <v>88</v>
      </c>
      <c r="D2078" t="s" s="112">
        <v>229</v>
      </c>
      <c r="E2078" t="s" s="112">
        <v>230</v>
      </c>
      <c r="F2078" t="s" s="112">
        <v>17387</v>
      </c>
      <c r="G2078" t="s" s="112">
        <v>139</v>
      </c>
      <c r="H2078" t="s" s="112">
        <v>17388</v>
      </c>
      <c r="I2078" s="112"/>
      <c r="J2078" s="112"/>
      <c r="K2078" t="s" s="112">
        <v>17389</v>
      </c>
      <c r="L2078" t="s" s="112">
        <v>31</v>
      </c>
      <c r="M2078" t="s" s="112">
        <v>37</v>
      </c>
      <c r="N2078" t="s" s="112">
        <v>17390</v>
      </c>
      <c r="O2078" t="s" s="112">
        <v>17391</v>
      </c>
      <c r="P2078" t="s" s="8">
        <v>17392</v>
      </c>
      <c r="Q2078" t="s" s="8">
        <f>"http://sharkattackfile.net/spreadsheets/pdf_directory/"&amp;P2078</f>
        <v>17393</v>
      </c>
      <c r="R2078" t="s" s="8">
        <v>17394</v>
      </c>
      <c r="S2078" t="s" s="19">
        <v>17395</v>
      </c>
      <c r="T2078" t="s" s="8">
        <v>17395</v>
      </c>
      <c r="U2078" t="s" s="8">
        <v>17396</v>
      </c>
    </row>
    <row r="2079" s="2" customFormat="1" ht="20.7" customHeight="1">
      <c r="A2079" t="s" s="11">
        <v>17397</v>
      </c>
      <c r="B2079" t="s" s="11">
        <v>17347</v>
      </c>
      <c r="C2079" t="s" s="11">
        <v>22</v>
      </c>
      <c r="D2079" t="s" s="11">
        <v>23</v>
      </c>
      <c r="E2079" t="s" s="11">
        <v>24</v>
      </c>
      <c r="F2079" t="s" s="11">
        <v>490</v>
      </c>
      <c r="G2079" t="s" s="11">
        <v>26</v>
      </c>
      <c r="H2079" t="s" s="11">
        <v>17398</v>
      </c>
      <c r="I2079" t="s" s="11">
        <v>28</v>
      </c>
      <c r="J2079" t="s" s="11">
        <v>871</v>
      </c>
      <c r="K2079" t="s" s="11">
        <v>358</v>
      </c>
      <c r="L2079" t="s" s="11">
        <v>31</v>
      </c>
      <c r="M2079" s="11"/>
      <c r="N2079" s="11"/>
      <c r="O2079" t="s" s="11">
        <v>17399</v>
      </c>
      <c r="P2079" t="s" s="8">
        <v>17400</v>
      </c>
      <c r="Q2079" t="s" s="8">
        <f>"http://sharkattackfile.net/spreadsheets/pdf_directory/"&amp;P2079</f>
        <v>17401</v>
      </c>
      <c r="R2079" t="s" s="8">
        <v>17402</v>
      </c>
      <c r="S2079" t="s" s="19">
        <v>17403</v>
      </c>
      <c r="T2079" t="s" s="8">
        <v>17403</v>
      </c>
      <c r="U2079" t="s" s="8">
        <v>17404</v>
      </c>
    </row>
    <row r="2080" s="2" customFormat="1" ht="20.7" customHeight="1">
      <c r="A2080" t="s" s="11">
        <v>17405</v>
      </c>
      <c r="B2080" t="s" s="11">
        <v>17347</v>
      </c>
      <c r="C2080" t="s" s="11">
        <v>22</v>
      </c>
      <c r="D2080" t="s" s="11">
        <v>23</v>
      </c>
      <c r="E2080" t="s" s="11">
        <v>24</v>
      </c>
      <c r="F2080" t="s" s="11">
        <v>14518</v>
      </c>
      <c r="G2080" t="s" s="11">
        <v>26</v>
      </c>
      <c r="H2080" t="s" s="11">
        <v>17406</v>
      </c>
      <c r="I2080" t="s" s="11">
        <v>28</v>
      </c>
      <c r="J2080" t="s" s="11">
        <v>7062</v>
      </c>
      <c r="K2080" t="s" s="11">
        <v>17407</v>
      </c>
      <c r="L2080" t="s" s="11">
        <v>31</v>
      </c>
      <c r="M2080" t="s" s="11">
        <v>170</v>
      </c>
      <c r="N2080" t="s" s="11">
        <v>111</v>
      </c>
      <c r="O2080" t="s" s="11">
        <v>13752</v>
      </c>
      <c r="P2080" t="s" s="8">
        <v>17408</v>
      </c>
      <c r="Q2080" t="s" s="8">
        <f>"http://sharkattackfile.net/spreadsheets/pdf_directory/"&amp;P2080</f>
        <v>17409</v>
      </c>
      <c r="R2080" t="s" s="8">
        <v>17410</v>
      </c>
      <c r="S2080" t="s" s="19">
        <v>17411</v>
      </c>
      <c r="T2080" t="s" s="8">
        <v>17411</v>
      </c>
      <c r="U2080" t="s" s="8">
        <v>17412</v>
      </c>
    </row>
    <row r="2081" s="2" customFormat="1" ht="20.7" customHeight="1">
      <c r="A2081" t="s" s="112">
        <v>17413</v>
      </c>
      <c r="B2081" t="s" s="112">
        <v>17347</v>
      </c>
      <c r="C2081" t="s" s="112">
        <v>88</v>
      </c>
      <c r="D2081" t="s" s="112">
        <v>229</v>
      </c>
      <c r="E2081" t="s" s="112">
        <v>550</v>
      </c>
      <c r="F2081" t="s" s="112">
        <v>17414</v>
      </c>
      <c r="G2081" t="s" s="112">
        <v>139</v>
      </c>
      <c r="H2081" t="s" s="112">
        <v>17415</v>
      </c>
      <c r="I2081" s="112"/>
      <c r="J2081" s="112"/>
      <c r="K2081" t="s" s="112">
        <v>17416</v>
      </c>
      <c r="L2081" t="s" s="112">
        <v>31</v>
      </c>
      <c r="M2081" s="112"/>
      <c r="N2081" t="s" s="112">
        <v>17417</v>
      </c>
      <c r="O2081" t="s" s="112">
        <v>17418</v>
      </c>
      <c r="P2081" t="s" s="8">
        <v>17419</v>
      </c>
      <c r="Q2081" t="s" s="8">
        <f>"http://sharkattackfile.net/spreadsheets/pdf_directory/"&amp;P2081</f>
        <v>17420</v>
      </c>
      <c r="R2081" t="s" s="8">
        <v>17421</v>
      </c>
      <c r="S2081" t="s" s="19">
        <v>17422</v>
      </c>
      <c r="T2081" t="s" s="8">
        <v>17422</v>
      </c>
      <c r="U2081" t="s" s="8">
        <v>17423</v>
      </c>
    </row>
    <row r="2082" s="2" customFormat="1" ht="20.7" customHeight="1">
      <c r="A2082" t="s" s="11">
        <v>17413</v>
      </c>
      <c r="B2082" t="s" s="11">
        <v>17347</v>
      </c>
      <c r="C2082" t="s" s="11">
        <v>22</v>
      </c>
      <c r="D2082" t="s" s="11">
        <v>229</v>
      </c>
      <c r="E2082" t="s" s="11">
        <v>550</v>
      </c>
      <c r="F2082" t="s" s="11">
        <v>17424</v>
      </c>
      <c r="G2082" t="s" s="11">
        <v>26</v>
      </c>
      <c r="H2082" t="s" s="11">
        <v>17425</v>
      </c>
      <c r="I2082" t="s" s="11">
        <v>28</v>
      </c>
      <c r="J2082" t="s" s="11">
        <v>200</v>
      </c>
      <c r="K2082" t="s" s="11">
        <v>17426</v>
      </c>
      <c r="L2082" t="s" s="11">
        <v>31</v>
      </c>
      <c r="M2082" t="s" s="11">
        <v>322</v>
      </c>
      <c r="N2082" t="s" s="11">
        <v>4388</v>
      </c>
      <c r="O2082" t="s" s="11">
        <v>17427</v>
      </c>
      <c r="P2082" t="s" s="8">
        <v>17428</v>
      </c>
      <c r="Q2082" t="s" s="8">
        <f>"http://sharkattackfile.net/spreadsheets/pdf_directory/"&amp;P2082</f>
        <v>17429</v>
      </c>
      <c r="R2082" t="s" s="8">
        <v>17430</v>
      </c>
      <c r="S2082" t="s" s="19">
        <v>17431</v>
      </c>
      <c r="T2082" t="s" s="8">
        <v>17431</v>
      </c>
      <c r="U2082" t="s" s="8">
        <v>17432</v>
      </c>
    </row>
    <row r="2083" s="2" customFormat="1" ht="20.7" customHeight="1">
      <c r="A2083" t="s" s="11">
        <v>17413</v>
      </c>
      <c r="B2083" t="s" s="11">
        <v>17347</v>
      </c>
      <c r="C2083" t="s" s="11">
        <v>22</v>
      </c>
      <c r="D2083" t="s" s="11">
        <v>89</v>
      </c>
      <c r="E2083" t="s" s="11">
        <v>90</v>
      </c>
      <c r="F2083" t="s" s="11">
        <v>13125</v>
      </c>
      <c r="G2083" t="s" s="11">
        <v>26</v>
      </c>
      <c r="H2083" t="s" s="11">
        <v>17433</v>
      </c>
      <c r="I2083" t="s" s="11">
        <v>28</v>
      </c>
      <c r="J2083" t="s" s="11">
        <v>447</v>
      </c>
      <c r="K2083" t="s" s="11">
        <v>17434</v>
      </c>
      <c r="L2083" t="s" s="11">
        <v>31</v>
      </c>
      <c r="M2083" t="s" s="11">
        <v>254</v>
      </c>
      <c r="N2083" s="11"/>
      <c r="O2083" t="s" s="11">
        <v>17435</v>
      </c>
      <c r="P2083" t="s" s="8">
        <v>17436</v>
      </c>
      <c r="Q2083" t="s" s="8">
        <f>"http://sharkattackfile.net/spreadsheets/pdf_directory/"&amp;P2083</f>
        <v>17437</v>
      </c>
      <c r="R2083" t="s" s="8">
        <v>17438</v>
      </c>
      <c r="S2083" t="s" s="19">
        <v>17439</v>
      </c>
      <c r="T2083" t="s" s="8">
        <v>17439</v>
      </c>
      <c r="U2083" t="s" s="8">
        <v>17440</v>
      </c>
    </row>
    <row r="2084" s="2" customFormat="1" ht="29.7" customHeight="1">
      <c r="A2084" t="s" s="11">
        <v>17441</v>
      </c>
      <c r="B2084" t="s" s="11">
        <v>17347</v>
      </c>
      <c r="C2084" t="s" s="11">
        <v>22</v>
      </c>
      <c r="D2084" t="s" s="11">
        <v>182</v>
      </c>
      <c r="E2084" t="s" s="11">
        <v>1882</v>
      </c>
      <c r="F2084" t="s" s="11">
        <v>17442</v>
      </c>
      <c r="G2084" t="s" s="11">
        <v>185</v>
      </c>
      <c r="H2084" t="s" s="11">
        <v>17443</v>
      </c>
      <c r="I2084" s="11"/>
      <c r="J2084" s="11"/>
      <c r="K2084" t="s" s="11">
        <v>1083</v>
      </c>
      <c r="L2084" t="s" s="11">
        <v>31</v>
      </c>
      <c r="M2084" t="s" s="11">
        <v>1456</v>
      </c>
      <c r="N2084" s="11"/>
      <c r="O2084" t="s" s="11">
        <v>17444</v>
      </c>
      <c r="P2084" t="s" s="8">
        <v>17445</v>
      </c>
      <c r="Q2084" t="s" s="8">
        <f>"http://sharkattackfile.net/spreadsheets/pdf_directory/"&amp;P2084</f>
        <v>17446</v>
      </c>
      <c r="R2084" t="s" s="8">
        <v>17447</v>
      </c>
      <c r="S2084" t="s" s="19">
        <v>17448</v>
      </c>
      <c r="T2084" t="s" s="8">
        <v>17448</v>
      </c>
      <c r="U2084" t="s" s="8">
        <v>17449</v>
      </c>
    </row>
    <row r="2085" s="2" customFormat="1" ht="20.7" customHeight="1">
      <c r="A2085" t="s" s="11">
        <v>17450</v>
      </c>
      <c r="B2085" t="s" s="11">
        <v>17347</v>
      </c>
      <c r="C2085" t="s" s="11">
        <v>22</v>
      </c>
      <c r="D2085" t="s" s="11">
        <v>23</v>
      </c>
      <c r="E2085" t="s" s="11">
        <v>24</v>
      </c>
      <c r="F2085" t="s" s="11">
        <v>9634</v>
      </c>
      <c r="G2085" t="s" s="11">
        <v>26</v>
      </c>
      <c r="H2085" t="s" s="11">
        <v>17451</v>
      </c>
      <c r="I2085" t="s" s="11">
        <v>28</v>
      </c>
      <c r="J2085" t="s" s="11">
        <v>320</v>
      </c>
      <c r="K2085" t="s" s="11">
        <v>358</v>
      </c>
      <c r="L2085" t="s" s="11">
        <v>31</v>
      </c>
      <c r="M2085" t="s" s="11">
        <v>241</v>
      </c>
      <c r="N2085" t="s" s="11">
        <v>111</v>
      </c>
      <c r="O2085" t="s" s="11">
        <v>17452</v>
      </c>
      <c r="P2085" t="s" s="8">
        <v>17453</v>
      </c>
      <c r="Q2085" t="s" s="8">
        <f>"http://sharkattackfile.net/spreadsheets/pdf_directory/"&amp;P2085</f>
        <v>17454</v>
      </c>
      <c r="R2085" t="s" s="8">
        <v>17455</v>
      </c>
      <c r="S2085" t="s" s="19">
        <v>17456</v>
      </c>
      <c r="T2085" t="s" s="8">
        <v>17456</v>
      </c>
      <c r="U2085" t="s" s="8">
        <v>17457</v>
      </c>
    </row>
    <row r="2086" s="2" customFormat="1" ht="20.7" customHeight="1">
      <c r="A2086" t="s" s="11">
        <v>17458</v>
      </c>
      <c r="B2086" t="s" s="11">
        <v>17347</v>
      </c>
      <c r="C2086" t="s" s="11">
        <v>22</v>
      </c>
      <c r="D2086" t="s" s="11">
        <v>23</v>
      </c>
      <c r="E2086" t="s" s="11">
        <v>24</v>
      </c>
      <c r="F2086" t="s" s="11">
        <v>17459</v>
      </c>
      <c r="G2086" t="s" s="11">
        <v>26</v>
      </c>
      <c r="H2086" t="s" s="11">
        <v>17460</v>
      </c>
      <c r="I2086" t="s" s="11">
        <v>28</v>
      </c>
      <c r="J2086" t="s" s="11">
        <v>553</v>
      </c>
      <c r="K2086" t="s" s="11">
        <v>3154</v>
      </c>
      <c r="L2086" t="s" s="11">
        <v>31</v>
      </c>
      <c r="M2086" t="s" s="11">
        <v>1642</v>
      </c>
      <c r="N2086" s="11"/>
      <c r="O2086" t="s" s="11">
        <v>13752</v>
      </c>
      <c r="P2086" t="s" s="8">
        <v>17461</v>
      </c>
      <c r="Q2086" t="s" s="8">
        <f>"http://sharkattackfile.net/spreadsheets/pdf_directory/"&amp;P2086</f>
        <v>17462</v>
      </c>
      <c r="R2086" t="s" s="8">
        <v>17463</v>
      </c>
      <c r="S2086" t="s" s="19">
        <v>17464</v>
      </c>
      <c r="T2086" t="s" s="8">
        <v>17464</v>
      </c>
      <c r="U2086" t="s" s="8">
        <v>17465</v>
      </c>
    </row>
    <row r="2087" s="2" customFormat="1" ht="20.7" customHeight="1">
      <c r="A2087" t="s" s="112">
        <v>17466</v>
      </c>
      <c r="B2087" t="s" s="112">
        <v>17347</v>
      </c>
      <c r="C2087" t="s" s="112">
        <v>88</v>
      </c>
      <c r="D2087" t="s" s="112">
        <v>182</v>
      </c>
      <c r="E2087" s="112"/>
      <c r="F2087" s="112"/>
      <c r="G2087" s="112"/>
      <c r="H2087" t="s" s="112">
        <v>17467</v>
      </c>
      <c r="I2087" s="112"/>
      <c r="J2087" s="112"/>
      <c r="K2087" t="s" s="112">
        <v>17468</v>
      </c>
      <c r="L2087" t="s" s="112">
        <v>31</v>
      </c>
      <c r="M2087" s="112"/>
      <c r="N2087" t="s" s="112">
        <v>17219</v>
      </c>
      <c r="O2087" t="s" s="112">
        <v>17469</v>
      </c>
      <c r="P2087" t="s" s="8">
        <v>17470</v>
      </c>
      <c r="Q2087" t="s" s="8">
        <f>"http://sharkattackfile.net/spreadsheets/pdf_directory/"&amp;P2087</f>
        <v>17471</v>
      </c>
      <c r="R2087" t="s" s="8">
        <v>17472</v>
      </c>
      <c r="S2087" t="s" s="19">
        <v>17473</v>
      </c>
      <c r="T2087" t="s" s="8">
        <v>17473</v>
      </c>
      <c r="U2087" t="s" s="8">
        <v>17474</v>
      </c>
    </row>
    <row r="2088" s="2" customFormat="1" ht="29.7" customHeight="1">
      <c r="A2088" t="s" s="36">
        <v>17475</v>
      </c>
      <c r="B2088" t="s" s="36">
        <v>17347</v>
      </c>
      <c r="C2088" t="s" s="36">
        <v>211</v>
      </c>
      <c r="D2088" t="s" s="36">
        <v>89</v>
      </c>
      <c r="E2088" t="s" s="36">
        <v>90</v>
      </c>
      <c r="F2088" t="s" s="36">
        <v>17476</v>
      </c>
      <c r="G2088" t="s" s="36">
        <v>1159</v>
      </c>
      <c r="H2088" t="s" s="36">
        <v>17477</v>
      </c>
      <c r="I2088" t="s" s="36">
        <v>28</v>
      </c>
      <c r="J2088" t="s" s="36">
        <v>364</v>
      </c>
      <c r="K2088" t="s" s="36">
        <v>17478</v>
      </c>
      <c r="L2088" t="s" s="36">
        <v>31</v>
      </c>
      <c r="M2088" t="s" s="36">
        <v>79</v>
      </c>
      <c r="N2088" t="s" s="36">
        <v>17479</v>
      </c>
      <c r="O2088" t="s" s="36">
        <v>17108</v>
      </c>
      <c r="P2088" t="s" s="8">
        <v>17480</v>
      </c>
      <c r="Q2088" t="s" s="8">
        <f>"http://sharkattackfile.net/spreadsheets/pdf_directory/"&amp;P2088</f>
        <v>17481</v>
      </c>
      <c r="R2088" t="s" s="8">
        <v>17482</v>
      </c>
      <c r="S2088" t="s" s="19">
        <v>17483</v>
      </c>
      <c r="T2088" t="s" s="8">
        <v>17483</v>
      </c>
      <c r="U2088" t="s" s="8">
        <v>17484</v>
      </c>
    </row>
    <row r="2089" s="2" customFormat="1" ht="20.7" customHeight="1">
      <c r="A2089" t="s" s="11">
        <v>17485</v>
      </c>
      <c r="B2089" t="s" s="11">
        <v>17347</v>
      </c>
      <c r="C2089" t="s" s="11">
        <v>22</v>
      </c>
      <c r="D2089" t="s" s="11">
        <v>23</v>
      </c>
      <c r="E2089" t="s" s="11">
        <v>24</v>
      </c>
      <c r="F2089" t="s" s="11">
        <v>17459</v>
      </c>
      <c r="G2089" t="s" s="11">
        <v>26</v>
      </c>
      <c r="H2089" t="s" s="11">
        <v>17486</v>
      </c>
      <c r="I2089" t="s" s="11">
        <v>28</v>
      </c>
      <c r="J2089" t="s" s="11">
        <v>200</v>
      </c>
      <c r="K2089" t="s" s="11">
        <v>12502</v>
      </c>
      <c r="L2089" t="s" s="11">
        <v>31</v>
      </c>
      <c r="M2089" t="s" s="11">
        <v>170</v>
      </c>
      <c r="N2089" t="s" s="11">
        <v>687</v>
      </c>
      <c r="O2089" t="s" s="11">
        <v>13752</v>
      </c>
      <c r="P2089" t="s" s="8">
        <v>17487</v>
      </c>
      <c r="Q2089" t="s" s="8">
        <f>"http://sharkattackfile.net/spreadsheets/pdf_directory/"&amp;P2089</f>
        <v>17488</v>
      </c>
      <c r="R2089" t="s" s="8">
        <v>17489</v>
      </c>
      <c r="S2089" t="s" s="19">
        <v>17490</v>
      </c>
      <c r="T2089" t="s" s="8">
        <v>17490</v>
      </c>
      <c r="U2089" t="s" s="8">
        <v>17491</v>
      </c>
    </row>
    <row r="2090" s="2" customFormat="1" ht="20.7" customHeight="1">
      <c r="A2090" t="s" s="11">
        <v>17492</v>
      </c>
      <c r="B2090" t="s" s="11">
        <v>17347</v>
      </c>
      <c r="C2090" t="s" s="11">
        <v>22</v>
      </c>
      <c r="D2090" t="s" s="11">
        <v>23</v>
      </c>
      <c r="E2090" t="s" s="11">
        <v>481</v>
      </c>
      <c r="F2090" t="s" s="11">
        <v>17493</v>
      </c>
      <c r="G2090" t="s" s="11">
        <v>26</v>
      </c>
      <c r="H2090" t="s" s="11">
        <v>17494</v>
      </c>
      <c r="I2090" t="s" s="11">
        <v>28</v>
      </c>
      <c r="J2090" t="s" s="11">
        <v>178</v>
      </c>
      <c r="K2090" t="s" s="11">
        <v>650</v>
      </c>
      <c r="L2090" t="s" s="11">
        <v>31</v>
      </c>
      <c r="M2090" t="s" s="11">
        <v>1707</v>
      </c>
      <c r="N2090" s="11"/>
      <c r="O2090" t="s" s="11">
        <v>499</v>
      </c>
      <c r="P2090" t="s" s="8">
        <v>17495</v>
      </c>
      <c r="Q2090" t="s" s="8">
        <f>"http://sharkattackfile.net/spreadsheets/pdf_directory/"&amp;P2090</f>
        <v>17496</v>
      </c>
      <c r="R2090" t="s" s="8">
        <v>17497</v>
      </c>
      <c r="S2090" t="s" s="19">
        <v>17498</v>
      </c>
      <c r="T2090" t="s" s="8">
        <v>17498</v>
      </c>
      <c r="U2090" t="s" s="8">
        <v>17499</v>
      </c>
    </row>
    <row r="2091" s="2" customFormat="1" ht="29.7" customHeight="1">
      <c r="A2091" t="s" s="11">
        <v>17492</v>
      </c>
      <c r="B2091" t="s" s="11">
        <v>17347</v>
      </c>
      <c r="C2091" t="s" s="11">
        <v>22</v>
      </c>
      <c r="D2091" t="s" s="11">
        <v>23</v>
      </c>
      <c r="E2091" t="s" s="11">
        <v>481</v>
      </c>
      <c r="F2091" t="s" s="11">
        <v>17500</v>
      </c>
      <c r="G2091" t="s" s="11">
        <v>26</v>
      </c>
      <c r="H2091" t="s" s="11">
        <v>17501</v>
      </c>
      <c r="I2091" t="s" s="11">
        <v>28</v>
      </c>
      <c r="J2091" t="s" s="11">
        <v>447</v>
      </c>
      <c r="K2091" t="s" s="11">
        <v>17502</v>
      </c>
      <c r="L2091" t="s" s="11">
        <v>31</v>
      </c>
      <c r="M2091" t="s" s="11">
        <v>291</v>
      </c>
      <c r="N2091" t="s" s="11">
        <v>17503</v>
      </c>
      <c r="O2091" t="s" s="11">
        <v>499</v>
      </c>
      <c r="P2091" t="s" s="8">
        <v>17504</v>
      </c>
      <c r="Q2091" t="s" s="8">
        <f>"http://sharkattackfile.net/spreadsheets/pdf_directory/"&amp;P2091</f>
        <v>17505</v>
      </c>
      <c r="R2091" t="s" s="8">
        <v>17506</v>
      </c>
      <c r="S2091" t="s" s="19">
        <v>17507</v>
      </c>
      <c r="T2091" t="s" s="8">
        <v>17507</v>
      </c>
      <c r="U2091" t="s" s="8">
        <v>17508</v>
      </c>
    </row>
    <row r="2092" s="2" customFormat="1" ht="20.7" customHeight="1">
      <c r="A2092" t="s" s="11">
        <v>17509</v>
      </c>
      <c r="B2092" t="s" s="11">
        <v>17347</v>
      </c>
      <c r="C2092" t="s" s="11">
        <v>22</v>
      </c>
      <c r="D2092" t="s" s="11">
        <v>23</v>
      </c>
      <c r="E2092" t="s" s="11">
        <v>24</v>
      </c>
      <c r="F2092" t="s" s="11">
        <v>17510</v>
      </c>
      <c r="G2092" t="s" s="11">
        <v>59</v>
      </c>
      <c r="H2092" t="s" s="11">
        <v>27</v>
      </c>
      <c r="I2092" t="s" s="11">
        <v>28</v>
      </c>
      <c r="J2092" t="s" s="11">
        <v>125</v>
      </c>
      <c r="K2092" t="s" s="11">
        <v>1116</v>
      </c>
      <c r="L2092" t="s" s="11">
        <v>31</v>
      </c>
      <c r="M2092" s="11"/>
      <c r="N2092" t="s" s="11">
        <v>1563</v>
      </c>
      <c r="O2092" t="s" s="11">
        <v>17511</v>
      </c>
      <c r="P2092" t="s" s="8">
        <v>17512</v>
      </c>
      <c r="Q2092" t="s" s="8">
        <f>"http://sharkattackfile.net/spreadsheets/pdf_directory/"&amp;P2092</f>
        <v>17513</v>
      </c>
      <c r="R2092" t="s" s="8">
        <v>17514</v>
      </c>
      <c r="S2092" t="s" s="19">
        <v>17515</v>
      </c>
      <c r="T2092" t="s" s="8">
        <v>17515</v>
      </c>
      <c r="U2092" t="s" s="8">
        <v>17516</v>
      </c>
    </row>
    <row r="2093" s="2" customFormat="1" ht="13.55" customHeight="1">
      <c r="A2093" t="s" s="11">
        <v>17517</v>
      </c>
      <c r="B2093" t="s" s="11">
        <v>17347</v>
      </c>
      <c r="C2093" t="s" s="11">
        <v>22</v>
      </c>
      <c r="D2093" t="s" s="11">
        <v>17518</v>
      </c>
      <c r="E2093" t="s" s="11">
        <v>17519</v>
      </c>
      <c r="F2093" t="s" s="11">
        <v>17520</v>
      </c>
      <c r="G2093" t="s" s="11">
        <v>107</v>
      </c>
      <c r="H2093" t="s" s="11">
        <v>17521</v>
      </c>
      <c r="I2093" t="s" s="11">
        <v>28</v>
      </c>
      <c r="J2093" t="s" s="11">
        <v>8963</v>
      </c>
      <c r="K2093" t="s" s="11">
        <v>17522</v>
      </c>
      <c r="L2093" t="s" s="11">
        <v>31</v>
      </c>
      <c r="M2093" t="s" s="11">
        <v>340</v>
      </c>
      <c r="N2093" t="s" s="11">
        <v>3012</v>
      </c>
      <c r="O2093" t="s" s="11">
        <v>17523</v>
      </c>
      <c r="P2093" t="s" s="8">
        <v>17524</v>
      </c>
      <c r="Q2093" t="s" s="8">
        <f>"http://sharkattackfile.net/spreadsheets/pdf_directory/"&amp;P2093</f>
        <v>17525</v>
      </c>
      <c r="R2093" t="s" s="8">
        <v>17526</v>
      </c>
      <c r="S2093" t="s" s="19">
        <v>17527</v>
      </c>
      <c r="T2093" t="s" s="8">
        <v>17527</v>
      </c>
      <c r="U2093" t="s" s="8">
        <v>17528</v>
      </c>
    </row>
    <row r="2094" s="2" customFormat="1" ht="20.7" customHeight="1">
      <c r="A2094" t="s" s="11">
        <v>17529</v>
      </c>
      <c r="B2094" t="s" s="11">
        <v>17347</v>
      </c>
      <c r="C2094" t="s" s="11">
        <v>22</v>
      </c>
      <c r="D2094" t="s" s="11">
        <v>89</v>
      </c>
      <c r="E2094" t="s" s="11">
        <v>565</v>
      </c>
      <c r="F2094" t="s" s="11">
        <v>17530</v>
      </c>
      <c r="G2094" t="s" s="11">
        <v>17531</v>
      </c>
      <c r="H2094" t="s" s="11">
        <v>17532</v>
      </c>
      <c r="I2094" t="s" s="11">
        <v>28</v>
      </c>
      <c r="J2094" t="s" s="11">
        <v>220</v>
      </c>
      <c r="K2094" t="s" s="11">
        <v>1535</v>
      </c>
      <c r="L2094" t="s" s="11">
        <v>31</v>
      </c>
      <c r="M2094" t="s" s="11">
        <v>507</v>
      </c>
      <c r="N2094" t="s" s="11">
        <v>4260</v>
      </c>
      <c r="O2094" t="s" s="11">
        <v>17533</v>
      </c>
      <c r="P2094" t="s" s="8">
        <v>17534</v>
      </c>
      <c r="Q2094" t="s" s="8">
        <f>"http://sharkattackfile.net/spreadsheets/pdf_directory/"&amp;P2094</f>
        <v>17535</v>
      </c>
      <c r="R2094" t="s" s="8">
        <v>17536</v>
      </c>
      <c r="S2094" t="s" s="19">
        <v>17537</v>
      </c>
      <c r="T2094" t="s" s="8">
        <v>17537</v>
      </c>
      <c r="U2094" t="s" s="8">
        <v>17538</v>
      </c>
    </row>
    <row r="2095" s="2" customFormat="1" ht="20.7" customHeight="1">
      <c r="A2095" t="s" s="11">
        <v>17539</v>
      </c>
      <c r="B2095" t="s" s="11">
        <v>17347</v>
      </c>
      <c r="C2095" t="s" s="11">
        <v>22</v>
      </c>
      <c r="D2095" t="s" s="11">
        <v>23</v>
      </c>
      <c r="E2095" t="s" s="11">
        <v>481</v>
      </c>
      <c r="F2095" t="s" s="11">
        <v>17540</v>
      </c>
      <c r="G2095" t="s" s="11">
        <v>26</v>
      </c>
      <c r="H2095" t="s" s="11">
        <v>17541</v>
      </c>
      <c r="I2095" t="s" s="11">
        <v>28</v>
      </c>
      <c r="J2095" t="s" s="11">
        <v>7202</v>
      </c>
      <c r="K2095" t="s" s="11">
        <v>1490</v>
      </c>
      <c r="L2095" t="s" s="11">
        <v>31</v>
      </c>
      <c r="M2095" t="s" s="11">
        <v>187</v>
      </c>
      <c r="N2095" t="s" s="11">
        <v>47</v>
      </c>
      <c r="O2095" t="s" s="11">
        <v>499</v>
      </c>
      <c r="P2095" t="s" s="8">
        <v>17542</v>
      </c>
      <c r="Q2095" t="s" s="8">
        <f>"http://sharkattackfile.net/spreadsheets/pdf_directory/"&amp;P2095</f>
        <v>17543</v>
      </c>
      <c r="R2095" t="s" s="8">
        <v>17544</v>
      </c>
      <c r="S2095" t="s" s="19">
        <v>17545</v>
      </c>
      <c r="T2095" t="s" s="8">
        <v>17545</v>
      </c>
      <c r="U2095" t="s" s="8">
        <v>17546</v>
      </c>
    </row>
    <row r="2096" s="2" customFormat="1" ht="20.7" customHeight="1">
      <c r="A2096" t="s" s="11">
        <v>17547</v>
      </c>
      <c r="B2096" t="s" s="11">
        <v>17347</v>
      </c>
      <c r="C2096" t="s" s="11">
        <v>22</v>
      </c>
      <c r="D2096" t="s" s="11">
        <v>23</v>
      </c>
      <c r="E2096" t="s" s="11">
        <v>481</v>
      </c>
      <c r="F2096" t="s" s="11">
        <v>17548</v>
      </c>
      <c r="G2096" t="s" s="11">
        <v>26</v>
      </c>
      <c r="H2096" t="s" s="11">
        <v>17549</v>
      </c>
      <c r="I2096" t="s" s="11">
        <v>101</v>
      </c>
      <c r="J2096" t="s" s="11">
        <v>220</v>
      </c>
      <c r="K2096" t="s" s="11">
        <v>856</v>
      </c>
      <c r="L2096" t="s" s="11">
        <v>31</v>
      </c>
      <c r="M2096" t="s" s="11">
        <v>410</v>
      </c>
      <c r="N2096" t="s" s="11">
        <v>17550</v>
      </c>
      <c r="O2096" t="s" s="11">
        <v>17551</v>
      </c>
      <c r="P2096" t="s" s="8">
        <v>17552</v>
      </c>
      <c r="Q2096" t="s" s="8">
        <f>"http://sharkattackfile.net/spreadsheets/pdf_directory/"&amp;P2096</f>
        <v>17553</v>
      </c>
      <c r="R2096" t="s" s="8">
        <v>17554</v>
      </c>
      <c r="S2096" t="s" s="19">
        <v>17555</v>
      </c>
      <c r="T2096" t="s" s="8">
        <v>17555</v>
      </c>
      <c r="U2096" t="s" s="8">
        <v>17556</v>
      </c>
    </row>
    <row r="2097" s="2" customFormat="1" ht="29.7" customHeight="1">
      <c r="A2097" t="s" s="36">
        <v>17557</v>
      </c>
      <c r="B2097" t="s" s="36">
        <v>17347</v>
      </c>
      <c r="C2097" t="s" s="36">
        <v>211</v>
      </c>
      <c r="D2097" t="s" s="36">
        <v>23</v>
      </c>
      <c r="E2097" t="s" s="36">
        <v>24</v>
      </c>
      <c r="F2097" t="s" s="36">
        <v>1337</v>
      </c>
      <c r="G2097" t="s" s="36">
        <v>59</v>
      </c>
      <c r="H2097" t="s" s="36">
        <v>17558</v>
      </c>
      <c r="I2097" t="s" s="36">
        <v>28</v>
      </c>
      <c r="J2097" t="s" s="36">
        <v>125</v>
      </c>
      <c r="K2097" t="s" s="36">
        <v>17559</v>
      </c>
      <c r="L2097" t="s" s="36">
        <v>31</v>
      </c>
      <c r="M2097" t="s" s="36">
        <v>16622</v>
      </c>
      <c r="N2097" s="36"/>
      <c r="O2097" t="s" s="36">
        <v>17560</v>
      </c>
      <c r="P2097" t="s" s="8">
        <v>17561</v>
      </c>
      <c r="Q2097" t="s" s="8">
        <f>"http://sharkattackfile.net/spreadsheets/pdf_directory/"&amp;P2097</f>
        <v>17562</v>
      </c>
      <c r="R2097" t="s" s="8">
        <v>17563</v>
      </c>
      <c r="S2097" t="s" s="19">
        <v>17564</v>
      </c>
      <c r="T2097" t="s" s="8">
        <v>17564</v>
      </c>
      <c r="U2097" t="s" s="8">
        <v>17565</v>
      </c>
    </row>
    <row r="2098" s="2" customFormat="1" ht="29.7" customHeight="1">
      <c r="A2098" t="s" s="11">
        <v>17566</v>
      </c>
      <c r="B2098" t="s" s="11">
        <v>17347</v>
      </c>
      <c r="C2098" t="s" s="11">
        <v>22</v>
      </c>
      <c r="D2098" t="s" s="11">
        <v>23</v>
      </c>
      <c r="E2098" t="s" s="11">
        <v>145</v>
      </c>
      <c r="F2098" t="s" s="11">
        <v>14691</v>
      </c>
      <c r="G2098" t="s" s="11">
        <v>26</v>
      </c>
      <c r="H2098" t="s" s="11">
        <v>17567</v>
      </c>
      <c r="I2098" t="s" s="11">
        <v>28</v>
      </c>
      <c r="J2098" t="s" s="11">
        <v>29</v>
      </c>
      <c r="K2098" t="s" s="11">
        <v>1908</v>
      </c>
      <c r="L2098" t="s" s="11">
        <v>31</v>
      </c>
      <c r="M2098" t="s" s="11">
        <v>322</v>
      </c>
      <c r="N2098" t="s" s="11">
        <v>17568</v>
      </c>
      <c r="O2098" t="s" s="11">
        <v>17569</v>
      </c>
      <c r="P2098" t="s" s="8">
        <v>17570</v>
      </c>
      <c r="Q2098" t="s" s="8">
        <f>"http://sharkattackfile.net/spreadsheets/pdf_directory/"&amp;P2098</f>
        <v>17571</v>
      </c>
      <c r="R2098" t="s" s="8">
        <v>17572</v>
      </c>
      <c r="S2098" t="s" s="19">
        <v>17573</v>
      </c>
      <c r="T2098" t="s" s="8">
        <v>17573</v>
      </c>
      <c r="U2098" t="s" s="8">
        <v>17574</v>
      </c>
    </row>
    <row r="2099" s="2" customFormat="1" ht="20.7" customHeight="1">
      <c r="A2099" t="s" s="11">
        <v>17575</v>
      </c>
      <c r="B2099" t="s" s="11">
        <v>17347</v>
      </c>
      <c r="C2099" t="s" s="11">
        <v>22</v>
      </c>
      <c r="D2099" t="s" s="11">
        <v>17576</v>
      </c>
      <c r="E2099" t="s" s="11">
        <v>17577</v>
      </c>
      <c r="F2099" t="s" s="11">
        <v>17578</v>
      </c>
      <c r="G2099" t="s" s="11">
        <v>166</v>
      </c>
      <c r="H2099" t="s" s="11">
        <v>17579</v>
      </c>
      <c r="I2099" t="s" s="11">
        <v>101</v>
      </c>
      <c r="J2099" t="s" s="11">
        <v>7565</v>
      </c>
      <c r="K2099" t="s" s="11">
        <v>17580</v>
      </c>
      <c r="L2099" t="s" s="11">
        <v>31</v>
      </c>
      <c r="M2099" t="s" s="11">
        <v>85</v>
      </c>
      <c r="N2099" t="s" s="11">
        <v>17581</v>
      </c>
      <c r="O2099" t="s" s="11">
        <v>17582</v>
      </c>
      <c r="P2099" t="s" s="8">
        <v>17583</v>
      </c>
      <c r="Q2099" t="s" s="8">
        <f>"http://sharkattackfile.net/spreadsheets/pdf_directory/"&amp;P2099</f>
        <v>17584</v>
      </c>
      <c r="R2099" t="s" s="8">
        <v>17585</v>
      </c>
      <c r="S2099" t="s" s="19">
        <v>17586</v>
      </c>
      <c r="T2099" t="s" s="8">
        <v>17586</v>
      </c>
      <c r="U2099" t="s" s="8">
        <v>17587</v>
      </c>
    </row>
    <row r="2100" s="2" customFormat="1" ht="20.7" customHeight="1">
      <c r="A2100" t="s" s="11">
        <v>17588</v>
      </c>
      <c r="B2100" t="s" s="11">
        <v>17347</v>
      </c>
      <c r="C2100" t="s" s="11">
        <v>22</v>
      </c>
      <c r="D2100" t="s" s="11">
        <v>23</v>
      </c>
      <c r="E2100" t="s" s="11">
        <v>24</v>
      </c>
      <c r="F2100" t="s" s="11">
        <v>1337</v>
      </c>
      <c r="G2100" t="s" s="11">
        <v>17589</v>
      </c>
      <c r="H2100" t="s" s="11">
        <v>17590</v>
      </c>
      <c r="I2100" t="s" s="11">
        <v>28</v>
      </c>
      <c r="J2100" t="s" s="11">
        <v>7400</v>
      </c>
      <c r="K2100" t="s" s="11">
        <v>17591</v>
      </c>
      <c r="L2100" t="s" s="11">
        <v>31</v>
      </c>
      <c r="M2100" t="s" s="11">
        <v>9256</v>
      </c>
      <c r="N2100" s="11"/>
      <c r="O2100" t="s" s="11">
        <v>13752</v>
      </c>
      <c r="P2100" t="s" s="8">
        <v>17592</v>
      </c>
      <c r="Q2100" t="s" s="8">
        <f>"http://sharkattackfile.net/spreadsheets/pdf_directory/"&amp;P2100</f>
        <v>17593</v>
      </c>
      <c r="R2100" t="s" s="8">
        <v>17594</v>
      </c>
      <c r="S2100" t="s" s="19">
        <v>17595</v>
      </c>
      <c r="T2100" t="s" s="8">
        <v>17595</v>
      </c>
      <c r="U2100" t="s" s="8">
        <v>17596</v>
      </c>
    </row>
    <row r="2101" s="2" customFormat="1" ht="29.7" customHeight="1">
      <c r="A2101" t="s" s="11">
        <v>17597</v>
      </c>
      <c r="B2101" t="s" s="11">
        <v>17347</v>
      </c>
      <c r="C2101" t="s" s="11">
        <v>22</v>
      </c>
      <c r="D2101" t="s" s="11">
        <v>163</v>
      </c>
      <c r="E2101" t="s" s="11">
        <v>2541</v>
      </c>
      <c r="F2101" t="s" s="11">
        <v>9289</v>
      </c>
      <c r="G2101" t="s" s="11">
        <v>465</v>
      </c>
      <c r="H2101" t="s" s="11">
        <v>17598</v>
      </c>
      <c r="I2101" t="s" s="11">
        <v>28</v>
      </c>
      <c r="J2101" t="s" s="11">
        <v>213</v>
      </c>
      <c r="K2101" t="s" s="11">
        <v>17599</v>
      </c>
      <c r="L2101" t="s" s="11">
        <v>31</v>
      </c>
      <c r="M2101" s="11"/>
      <c r="N2101" s="11"/>
      <c r="O2101" t="s" s="11">
        <v>17600</v>
      </c>
      <c r="P2101" t="s" s="8">
        <v>17601</v>
      </c>
      <c r="Q2101" t="s" s="8">
        <f>"http://sharkattackfile.net/spreadsheets/pdf_directory/"&amp;P2101</f>
        <v>17602</v>
      </c>
      <c r="R2101" t="s" s="8">
        <v>17603</v>
      </c>
      <c r="S2101" t="s" s="19">
        <v>17604</v>
      </c>
      <c r="T2101" t="s" s="8">
        <v>17604</v>
      </c>
      <c r="U2101" t="s" s="8">
        <v>17605</v>
      </c>
    </row>
    <row r="2102" s="2" customFormat="1" ht="20.7" customHeight="1">
      <c r="A2102" t="s" s="11">
        <v>17606</v>
      </c>
      <c r="B2102" t="s" s="11">
        <v>17347</v>
      </c>
      <c r="C2102" t="s" s="11">
        <v>22</v>
      </c>
      <c r="D2102" t="s" s="11">
        <v>89</v>
      </c>
      <c r="E2102" t="s" s="11">
        <v>565</v>
      </c>
      <c r="F2102" t="s" s="11">
        <v>17607</v>
      </c>
      <c r="G2102" t="s" s="11">
        <v>4282</v>
      </c>
      <c r="H2102" t="s" s="11">
        <v>17608</v>
      </c>
      <c r="I2102" t="s" s="11">
        <v>28</v>
      </c>
      <c r="J2102" t="s" s="11">
        <v>7078</v>
      </c>
      <c r="K2102" t="s" s="11">
        <v>17609</v>
      </c>
      <c r="L2102" t="s" s="11">
        <v>31</v>
      </c>
      <c r="M2102" t="s" s="11">
        <v>85</v>
      </c>
      <c r="N2102" t="s" s="11">
        <v>47</v>
      </c>
      <c r="O2102" t="s" s="11">
        <v>17610</v>
      </c>
      <c r="P2102" t="s" s="8">
        <v>17611</v>
      </c>
      <c r="Q2102" t="s" s="8">
        <f>"http://sharkattackfile.net/spreadsheets/pdf_directory/"&amp;P2102</f>
        <v>17612</v>
      </c>
      <c r="R2102" t="s" s="8">
        <v>17613</v>
      </c>
      <c r="S2102" t="s" s="19">
        <v>17614</v>
      </c>
      <c r="T2102" t="s" s="8">
        <v>17614</v>
      </c>
      <c r="U2102" t="s" s="8">
        <v>17615</v>
      </c>
    </row>
    <row r="2103" s="2" customFormat="1" ht="20.7" customHeight="1">
      <c r="A2103" t="s" s="11">
        <v>17616</v>
      </c>
      <c r="B2103" t="s" s="11">
        <v>17347</v>
      </c>
      <c r="C2103" t="s" s="11">
        <v>22</v>
      </c>
      <c r="D2103" t="s" s="11">
        <v>229</v>
      </c>
      <c r="E2103" t="s" s="11">
        <v>596</v>
      </c>
      <c r="F2103" t="s" s="11">
        <v>17617</v>
      </c>
      <c r="G2103" t="s" s="11">
        <v>26</v>
      </c>
      <c r="H2103" t="s" s="11">
        <v>17618</v>
      </c>
      <c r="I2103" t="s" s="11">
        <v>28</v>
      </c>
      <c r="J2103" t="s" s="11">
        <v>7933</v>
      </c>
      <c r="K2103" t="s" s="11">
        <v>1195</v>
      </c>
      <c r="L2103" t="s" s="11">
        <v>31</v>
      </c>
      <c r="M2103" s="11"/>
      <c r="N2103" t="s" s="11">
        <v>17619</v>
      </c>
      <c r="O2103" t="s" s="11">
        <v>17620</v>
      </c>
      <c r="P2103" t="s" s="8">
        <v>17621</v>
      </c>
      <c r="Q2103" t="s" s="8">
        <f>"http://sharkattackfile.net/spreadsheets/pdf_directory/"&amp;P2103</f>
        <v>17622</v>
      </c>
      <c r="R2103" t="s" s="8">
        <v>17623</v>
      </c>
      <c r="S2103" t="s" s="19">
        <v>17624</v>
      </c>
      <c r="T2103" t="s" s="8">
        <v>17624</v>
      </c>
      <c r="U2103" t="s" s="8">
        <v>17625</v>
      </c>
    </row>
    <row r="2104" s="2" customFormat="1" ht="20.7" customHeight="1">
      <c r="A2104" t="s" s="11">
        <v>17626</v>
      </c>
      <c r="B2104" t="s" s="11">
        <v>17347</v>
      </c>
      <c r="C2104" t="s" s="11">
        <v>22</v>
      </c>
      <c r="D2104" t="s" s="11">
        <v>229</v>
      </c>
      <c r="E2104" t="s" s="11">
        <v>230</v>
      </c>
      <c r="F2104" t="s" s="11">
        <v>17627</v>
      </c>
      <c r="G2104" t="s" s="11">
        <v>26</v>
      </c>
      <c r="H2104" t="s" s="11">
        <v>17628</v>
      </c>
      <c r="I2104" t="s" s="11">
        <v>28</v>
      </c>
      <c r="J2104" t="s" s="11">
        <v>447</v>
      </c>
      <c r="K2104" t="s" s="11">
        <v>1409</v>
      </c>
      <c r="L2104" t="s" s="11">
        <v>31</v>
      </c>
      <c r="M2104" t="s" s="11">
        <v>14633</v>
      </c>
      <c r="N2104" t="s" s="11">
        <v>17629</v>
      </c>
      <c r="O2104" t="s" s="11">
        <v>10231</v>
      </c>
      <c r="P2104" t="s" s="8">
        <v>17630</v>
      </c>
      <c r="Q2104" t="s" s="8">
        <f>"http://sharkattackfile.net/spreadsheets/pdf_directory/"&amp;P2104</f>
        <v>17631</v>
      </c>
      <c r="R2104" t="s" s="8">
        <v>17632</v>
      </c>
      <c r="S2104" t="s" s="19">
        <v>17633</v>
      </c>
      <c r="T2104" t="s" s="8">
        <v>17633</v>
      </c>
      <c r="U2104" t="s" s="8">
        <v>17634</v>
      </c>
    </row>
    <row r="2105" s="2" customFormat="1" ht="20.7" customHeight="1">
      <c r="A2105" t="s" s="11">
        <v>17635</v>
      </c>
      <c r="B2105" t="s" s="11">
        <v>17347</v>
      </c>
      <c r="C2105" t="s" s="11">
        <v>22</v>
      </c>
      <c r="D2105" t="s" s="11">
        <v>229</v>
      </c>
      <c r="E2105" t="s" s="11">
        <v>41</v>
      </c>
      <c r="F2105" t="s" s="11">
        <v>17636</v>
      </c>
      <c r="G2105" t="s" s="11">
        <v>26</v>
      </c>
      <c r="H2105" t="s" s="11">
        <v>17637</v>
      </c>
      <c r="I2105" t="s" s="11">
        <v>28</v>
      </c>
      <c r="J2105" t="s" s="11">
        <v>7790</v>
      </c>
      <c r="K2105" t="s" s="11">
        <v>17638</v>
      </c>
      <c r="L2105" t="s" s="11">
        <v>31</v>
      </c>
      <c r="M2105" t="s" s="11">
        <v>507</v>
      </c>
      <c r="N2105" t="s" s="11">
        <v>1916</v>
      </c>
      <c r="O2105" t="s" s="11">
        <v>10231</v>
      </c>
      <c r="P2105" t="s" s="8">
        <v>17639</v>
      </c>
      <c r="Q2105" t="s" s="8">
        <f>"http://sharkattackfile.net/spreadsheets/pdf_directory/"&amp;P2105</f>
        <v>17640</v>
      </c>
      <c r="R2105" t="s" s="8">
        <v>17641</v>
      </c>
      <c r="S2105" t="s" s="19">
        <v>17642</v>
      </c>
      <c r="T2105" t="s" s="8">
        <v>17642</v>
      </c>
      <c r="U2105" t="s" s="8">
        <v>17643</v>
      </c>
    </row>
    <row r="2106" s="2" customFormat="1" ht="29.7" customHeight="1">
      <c r="A2106" t="s" s="34">
        <v>17644</v>
      </c>
      <c r="B2106" t="s" s="34">
        <v>17347</v>
      </c>
      <c r="C2106" t="s" s="34">
        <v>3573</v>
      </c>
      <c r="D2106" t="s" s="34">
        <v>23</v>
      </c>
      <c r="E2106" t="s" s="34">
        <v>24</v>
      </c>
      <c r="F2106" t="s" s="34">
        <v>17645</v>
      </c>
      <c r="G2106" t="s" s="34">
        <v>26</v>
      </c>
      <c r="H2106" t="s" s="34">
        <v>17646</v>
      </c>
      <c r="I2106" t="s" s="34">
        <v>28</v>
      </c>
      <c r="J2106" s="34"/>
      <c r="K2106" t="s" s="34">
        <v>17647</v>
      </c>
      <c r="L2106" s="34"/>
      <c r="M2106" t="s" s="34">
        <v>739</v>
      </c>
      <c r="N2106" t="s" s="34">
        <v>696</v>
      </c>
      <c r="O2106" t="s" s="34">
        <v>17648</v>
      </c>
      <c r="P2106" t="s" s="8">
        <v>17649</v>
      </c>
      <c r="Q2106" t="s" s="8">
        <f>"http://sharkattackfile.net/spreadsheets/pdf_directory/"&amp;P2106</f>
        <v>17650</v>
      </c>
      <c r="R2106" t="s" s="8">
        <v>17651</v>
      </c>
      <c r="S2106" t="s" s="19">
        <v>17652</v>
      </c>
      <c r="T2106" t="s" s="8">
        <v>17652</v>
      </c>
      <c r="U2106" t="s" s="8">
        <v>17653</v>
      </c>
    </row>
    <row r="2107" s="2" customFormat="1" ht="29.7" customHeight="1">
      <c r="A2107" t="s" s="11">
        <v>17654</v>
      </c>
      <c r="B2107" t="s" s="11">
        <v>17347</v>
      </c>
      <c r="C2107" t="s" s="11">
        <v>22</v>
      </c>
      <c r="D2107" t="s" s="11">
        <v>23</v>
      </c>
      <c r="E2107" t="s" s="11">
        <v>57</v>
      </c>
      <c r="F2107" t="s" s="11">
        <v>617</v>
      </c>
      <c r="G2107" t="s" s="11">
        <v>1858</v>
      </c>
      <c r="H2107" t="s" s="11">
        <v>17655</v>
      </c>
      <c r="I2107" t="s" s="11">
        <v>101</v>
      </c>
      <c r="J2107" t="s" s="11">
        <v>454</v>
      </c>
      <c r="K2107" t="s" s="11">
        <v>17656</v>
      </c>
      <c r="L2107" t="s" s="11">
        <v>31</v>
      </c>
      <c r="M2107" t="s" s="11">
        <v>366</v>
      </c>
      <c r="N2107" t="s" s="11">
        <v>3729</v>
      </c>
      <c r="O2107" t="s" s="11">
        <v>17657</v>
      </c>
      <c r="P2107" t="s" s="8">
        <v>17658</v>
      </c>
      <c r="Q2107" t="s" s="8">
        <f>"http://sharkattackfile.net/spreadsheets/pdf_directory/"&amp;P2107</f>
        <v>17659</v>
      </c>
      <c r="R2107" t="s" s="8">
        <v>17660</v>
      </c>
      <c r="S2107" t="s" s="19">
        <v>17661</v>
      </c>
      <c r="T2107" t="s" s="8">
        <v>17661</v>
      </c>
      <c r="U2107" t="s" s="8">
        <v>17662</v>
      </c>
    </row>
    <row r="2108" s="2" customFormat="1" ht="20.7" customHeight="1">
      <c r="A2108" t="s" s="11">
        <v>17663</v>
      </c>
      <c r="B2108" t="s" s="11">
        <v>17347</v>
      </c>
      <c r="C2108" t="s" s="11">
        <v>22</v>
      </c>
      <c r="D2108" t="s" s="11">
        <v>23</v>
      </c>
      <c r="E2108" t="s" s="11">
        <v>57</v>
      </c>
      <c r="F2108" t="s" s="11">
        <v>9204</v>
      </c>
      <c r="G2108" t="s" s="11">
        <v>26</v>
      </c>
      <c r="H2108" t="s" s="11">
        <v>17664</v>
      </c>
      <c r="I2108" t="s" s="11">
        <v>28</v>
      </c>
      <c r="J2108" t="s" s="11">
        <v>200</v>
      </c>
      <c r="K2108" t="s" s="11">
        <v>234</v>
      </c>
      <c r="L2108" t="s" s="11">
        <v>159</v>
      </c>
      <c r="M2108" t="s" s="11">
        <v>79</v>
      </c>
      <c r="N2108" s="11"/>
      <c r="O2108" t="s" s="11">
        <v>17665</v>
      </c>
      <c r="P2108" t="s" s="8">
        <v>17666</v>
      </c>
      <c r="Q2108" t="s" s="8">
        <f>"http://sharkattackfile.net/spreadsheets/pdf_directory/"&amp;P2108</f>
        <v>17667</v>
      </c>
      <c r="R2108" t="s" s="8">
        <v>17668</v>
      </c>
      <c r="S2108" t="s" s="19">
        <v>17669</v>
      </c>
      <c r="T2108" t="s" s="8">
        <v>17669</v>
      </c>
      <c r="U2108" t="s" s="8">
        <v>17670</v>
      </c>
    </row>
    <row r="2109" s="2" customFormat="1" ht="20.7" customHeight="1">
      <c r="A2109" t="s" s="11">
        <v>17671</v>
      </c>
      <c r="B2109" t="s" s="11">
        <v>17347</v>
      </c>
      <c r="C2109" t="s" s="11">
        <v>22</v>
      </c>
      <c r="D2109" t="s" s="11">
        <v>229</v>
      </c>
      <c r="E2109" t="s" s="11">
        <v>596</v>
      </c>
      <c r="F2109" t="s" s="11">
        <v>17672</v>
      </c>
      <c r="G2109" t="s" s="11">
        <v>107</v>
      </c>
      <c r="H2109" t="s" s="11">
        <v>17673</v>
      </c>
      <c r="I2109" t="s" s="11">
        <v>28</v>
      </c>
      <c r="J2109" t="s" s="11">
        <v>125</v>
      </c>
      <c r="K2109" t="s" s="11">
        <v>17674</v>
      </c>
      <c r="L2109" t="s" s="11">
        <v>31</v>
      </c>
      <c r="M2109" t="s" s="11">
        <v>1301</v>
      </c>
      <c r="N2109" s="11"/>
      <c r="O2109" t="s" s="11">
        <v>17675</v>
      </c>
      <c r="P2109" t="s" s="8">
        <v>17676</v>
      </c>
      <c r="Q2109" t="s" s="8">
        <f>"http://sharkattackfile.net/spreadsheets/pdf_directory/"&amp;P2109</f>
        <v>17677</v>
      </c>
      <c r="R2109" t="s" s="8">
        <v>17678</v>
      </c>
      <c r="S2109" t="s" s="19">
        <v>17679</v>
      </c>
      <c r="T2109" t="s" s="8">
        <v>17679</v>
      </c>
      <c r="U2109" t="s" s="8">
        <v>17680</v>
      </c>
    </row>
    <row r="2110" s="2" customFormat="1" ht="20.7" customHeight="1">
      <c r="A2110" t="s" s="11">
        <v>17681</v>
      </c>
      <c r="B2110" t="s" s="11">
        <v>17347</v>
      </c>
      <c r="C2110" t="s" s="11">
        <v>22</v>
      </c>
      <c r="D2110" t="s" s="11">
        <v>23</v>
      </c>
      <c r="E2110" t="s" s="11">
        <v>1439</v>
      </c>
      <c r="F2110" t="s" s="11">
        <v>10386</v>
      </c>
      <c r="G2110" t="s" s="11">
        <v>59</v>
      </c>
      <c r="H2110" t="s" s="11">
        <v>17682</v>
      </c>
      <c r="I2110" t="s" s="11">
        <v>101</v>
      </c>
      <c r="J2110" t="s" s="11">
        <v>200</v>
      </c>
      <c r="K2110" t="s" s="11">
        <v>17683</v>
      </c>
      <c r="L2110" t="s" s="11">
        <v>31</v>
      </c>
      <c r="M2110" t="s" s="11">
        <v>1048</v>
      </c>
      <c r="N2110" t="s" s="11">
        <v>375</v>
      </c>
      <c r="O2110" t="s" s="11">
        <v>17684</v>
      </c>
      <c r="P2110" t="s" s="8">
        <v>17685</v>
      </c>
      <c r="Q2110" t="s" s="8">
        <f>"http://sharkattackfile.net/spreadsheets/pdf_directory/"&amp;P2110</f>
        <v>17686</v>
      </c>
      <c r="R2110" t="s" s="8">
        <v>17687</v>
      </c>
      <c r="S2110" t="s" s="19">
        <v>17688</v>
      </c>
      <c r="T2110" t="s" s="8">
        <v>17688</v>
      </c>
      <c r="U2110" t="s" s="8">
        <v>17689</v>
      </c>
    </row>
    <row r="2111" s="2" customFormat="1" ht="20.7" customHeight="1">
      <c r="A2111" t="s" s="11">
        <v>17690</v>
      </c>
      <c r="B2111" t="s" s="11">
        <v>17347</v>
      </c>
      <c r="C2111" t="s" s="11">
        <v>22</v>
      </c>
      <c r="D2111" t="s" s="11">
        <v>229</v>
      </c>
      <c r="E2111" t="s" s="11">
        <v>230</v>
      </c>
      <c r="F2111" t="s" s="11">
        <v>17691</v>
      </c>
      <c r="G2111" t="s" s="11">
        <v>26</v>
      </c>
      <c r="H2111" t="s" s="11">
        <v>17692</v>
      </c>
      <c r="I2111" t="s" s="11">
        <v>28</v>
      </c>
      <c r="J2111" t="s" s="11">
        <v>505</v>
      </c>
      <c r="K2111" t="s" s="11">
        <v>9798</v>
      </c>
      <c r="L2111" t="s" s="11">
        <v>31</v>
      </c>
      <c r="M2111" t="s" s="11">
        <v>85</v>
      </c>
      <c r="N2111" t="s" s="11">
        <v>17693</v>
      </c>
      <c r="O2111" t="s" s="11">
        <v>17694</v>
      </c>
      <c r="P2111" t="s" s="8">
        <v>17695</v>
      </c>
      <c r="Q2111" t="s" s="8">
        <f>"http://sharkattackfile.net/spreadsheets/pdf_directory/"&amp;P2111</f>
        <v>17696</v>
      </c>
      <c r="R2111" t="s" s="8">
        <v>17697</v>
      </c>
      <c r="S2111" t="s" s="19">
        <v>17698</v>
      </c>
      <c r="T2111" t="s" s="8">
        <v>17698</v>
      </c>
      <c r="U2111" t="s" s="8">
        <v>17699</v>
      </c>
    </row>
    <row r="2112" s="2" customFormat="1" ht="13.55" customHeight="1">
      <c r="A2112" t="s" s="11">
        <v>17700</v>
      </c>
      <c r="B2112" t="s" s="11">
        <v>17347</v>
      </c>
      <c r="C2112" t="s" s="11">
        <v>22</v>
      </c>
      <c r="D2112" t="s" s="11">
        <v>23</v>
      </c>
      <c r="E2112" t="s" s="11">
        <v>24</v>
      </c>
      <c r="F2112" t="s" s="11">
        <v>1337</v>
      </c>
      <c r="G2112" t="s" s="11">
        <v>17531</v>
      </c>
      <c r="H2112" t="s" s="11">
        <v>17701</v>
      </c>
      <c r="I2112" t="s" s="11">
        <v>28</v>
      </c>
      <c r="J2112" t="s" s="11">
        <v>9839</v>
      </c>
      <c r="K2112" t="s" s="11">
        <v>1535</v>
      </c>
      <c r="L2112" t="s" s="11">
        <v>31</v>
      </c>
      <c r="M2112" t="s" s="11">
        <v>8102</v>
      </c>
      <c r="N2112" s="11"/>
      <c r="O2112" t="s" s="11">
        <v>13752</v>
      </c>
      <c r="P2112" t="s" s="8">
        <v>17702</v>
      </c>
      <c r="Q2112" t="s" s="8">
        <f>"http://sharkattackfile.net/spreadsheets/pdf_directory/"&amp;P2112</f>
        <v>17703</v>
      </c>
      <c r="R2112" t="s" s="8">
        <v>17704</v>
      </c>
      <c r="S2112" t="s" s="19">
        <v>17705</v>
      </c>
      <c r="T2112" t="s" s="8">
        <v>17705</v>
      </c>
      <c r="U2112" t="s" s="8">
        <v>17706</v>
      </c>
    </row>
    <row r="2113" s="2" customFormat="1" ht="20.7" customHeight="1">
      <c r="A2113" t="s" s="36">
        <v>17700</v>
      </c>
      <c r="B2113" t="s" s="36">
        <v>17347</v>
      </c>
      <c r="C2113" t="s" s="36">
        <v>211</v>
      </c>
      <c r="D2113" t="s" s="36">
        <v>938</v>
      </c>
      <c r="E2113" s="36"/>
      <c r="F2113" t="s" s="36">
        <v>17707</v>
      </c>
      <c r="G2113" t="s" s="36">
        <v>17708</v>
      </c>
      <c r="H2113" t="s" s="36">
        <v>17709</v>
      </c>
      <c r="I2113" t="s" s="36">
        <v>28</v>
      </c>
      <c r="J2113" t="s" s="36">
        <v>83</v>
      </c>
      <c r="K2113" t="s" s="36">
        <v>17710</v>
      </c>
      <c r="L2113" t="s" s="36">
        <v>159</v>
      </c>
      <c r="M2113" s="36"/>
      <c r="N2113" t="s" s="36">
        <v>17711</v>
      </c>
      <c r="O2113" t="s" s="36">
        <v>17712</v>
      </c>
      <c r="P2113" t="s" s="8">
        <v>17713</v>
      </c>
      <c r="Q2113" t="s" s="8">
        <f>"http://sharkattackfile.net/spreadsheets/pdf_directory/"&amp;P2113</f>
        <v>17714</v>
      </c>
      <c r="R2113" t="s" s="8">
        <v>17715</v>
      </c>
      <c r="S2113" t="s" s="19">
        <v>17716</v>
      </c>
      <c r="T2113" t="s" s="8">
        <v>17716</v>
      </c>
      <c r="U2113" t="s" s="8">
        <v>17717</v>
      </c>
    </row>
    <row r="2114" s="2" customFormat="1" ht="20.7" customHeight="1">
      <c r="A2114" t="s" s="11">
        <v>17718</v>
      </c>
      <c r="B2114" t="s" s="11">
        <v>17347</v>
      </c>
      <c r="C2114" t="s" s="11">
        <v>22</v>
      </c>
      <c r="D2114" t="s" s="11">
        <v>229</v>
      </c>
      <c r="E2114" t="s" s="11">
        <v>230</v>
      </c>
      <c r="F2114" t="s" s="11">
        <v>17719</v>
      </c>
      <c r="G2114" t="s" s="11">
        <v>166</v>
      </c>
      <c r="H2114" t="s" s="11">
        <v>17720</v>
      </c>
      <c r="I2114" t="s" s="11">
        <v>28</v>
      </c>
      <c r="J2114" t="s" s="11">
        <v>7062</v>
      </c>
      <c r="K2114" t="s" s="11">
        <v>234</v>
      </c>
      <c r="L2114" t="s" s="11">
        <v>159</v>
      </c>
      <c r="M2114" t="s" s="11">
        <v>590</v>
      </c>
      <c r="N2114" t="s" s="11">
        <v>47</v>
      </c>
      <c r="O2114" t="s" s="11">
        <v>17721</v>
      </c>
      <c r="P2114" t="s" s="8">
        <v>17722</v>
      </c>
      <c r="Q2114" t="s" s="8">
        <f>"http://sharkattackfile.net/spreadsheets/pdf_directory/"&amp;P2114</f>
        <v>17723</v>
      </c>
      <c r="R2114" t="s" s="8">
        <v>17724</v>
      </c>
      <c r="S2114" t="s" s="19">
        <v>17725</v>
      </c>
      <c r="T2114" t="s" s="8">
        <v>17725</v>
      </c>
      <c r="U2114" t="s" s="8">
        <v>17726</v>
      </c>
    </row>
    <row r="2115" s="2" customFormat="1" ht="20.7" customHeight="1">
      <c r="A2115" t="s" s="11">
        <v>17718</v>
      </c>
      <c r="B2115" t="s" s="11">
        <v>17347</v>
      </c>
      <c r="C2115" t="s" s="11">
        <v>22</v>
      </c>
      <c r="D2115" t="s" s="11">
        <v>23</v>
      </c>
      <c r="E2115" t="s" s="11">
        <v>481</v>
      </c>
      <c r="F2115" t="s" s="11">
        <v>17727</v>
      </c>
      <c r="G2115" t="s" s="11">
        <v>26</v>
      </c>
      <c r="H2115" t="s" s="11">
        <v>17728</v>
      </c>
      <c r="I2115" t="s" s="11">
        <v>28</v>
      </c>
      <c r="J2115" t="s" s="11">
        <v>7183</v>
      </c>
      <c r="K2115" t="s" s="11">
        <v>17522</v>
      </c>
      <c r="L2115" t="s" s="11">
        <v>31</v>
      </c>
      <c r="M2115" t="s" s="11">
        <v>187</v>
      </c>
      <c r="N2115" t="s" s="11">
        <v>17729</v>
      </c>
      <c r="O2115" t="s" s="11">
        <v>17730</v>
      </c>
      <c r="P2115" t="s" s="8">
        <v>17731</v>
      </c>
      <c r="Q2115" t="s" s="8">
        <f>"http://sharkattackfile.net/spreadsheets/pdf_directory/"&amp;P2115</f>
        <v>17732</v>
      </c>
      <c r="R2115" t="s" s="8">
        <v>17733</v>
      </c>
      <c r="S2115" t="s" s="19">
        <v>17734</v>
      </c>
      <c r="T2115" t="s" s="8">
        <v>17734</v>
      </c>
      <c r="U2115" t="s" s="8">
        <v>17735</v>
      </c>
    </row>
    <row r="2116" s="2" customFormat="1" ht="29.7" customHeight="1">
      <c r="A2116" t="s" s="34">
        <v>17736</v>
      </c>
      <c r="B2116" t="s" s="34">
        <v>17347</v>
      </c>
      <c r="C2116" t="s" s="34">
        <v>3573</v>
      </c>
      <c r="D2116" t="s" s="34">
        <v>23</v>
      </c>
      <c r="E2116" t="s" s="34">
        <v>57</v>
      </c>
      <c r="F2116" t="s" s="34">
        <v>17737</v>
      </c>
      <c r="G2116" t="s" s="34">
        <v>17738</v>
      </c>
      <c r="H2116" t="s" s="34">
        <v>17739</v>
      </c>
      <c r="I2116" t="s" s="34">
        <v>28</v>
      </c>
      <c r="J2116" t="s" s="34">
        <v>553</v>
      </c>
      <c r="K2116" t="s" s="34">
        <v>17740</v>
      </c>
      <c r="L2116" s="34"/>
      <c r="M2116" t="s" s="34">
        <v>241</v>
      </c>
      <c r="N2116" t="s" s="34">
        <v>696</v>
      </c>
      <c r="O2116" t="s" s="34">
        <v>17684</v>
      </c>
      <c r="P2116" t="s" s="8">
        <v>17741</v>
      </c>
      <c r="Q2116" t="s" s="8">
        <f>"http://sharkattackfile.net/spreadsheets/pdf_directory/"&amp;P2116</f>
        <v>17742</v>
      </c>
      <c r="R2116" t="s" s="8">
        <v>17743</v>
      </c>
      <c r="S2116" t="s" s="19">
        <v>17744</v>
      </c>
      <c r="T2116" t="s" s="8">
        <v>17744</v>
      </c>
      <c r="U2116" t="s" s="8">
        <v>17745</v>
      </c>
    </row>
    <row r="2117" s="2" customFormat="1" ht="38.7" customHeight="1">
      <c r="A2117" t="s" s="11">
        <v>17746</v>
      </c>
      <c r="B2117" t="s" s="11">
        <v>17347</v>
      </c>
      <c r="C2117" t="s" s="11">
        <v>22</v>
      </c>
      <c r="D2117" t="s" s="11">
        <v>23</v>
      </c>
      <c r="E2117" t="s" s="11">
        <v>57</v>
      </c>
      <c r="F2117" t="s" s="11">
        <v>17747</v>
      </c>
      <c r="G2117" t="s" s="11">
        <v>114</v>
      </c>
      <c r="H2117" t="s" s="11">
        <v>17748</v>
      </c>
      <c r="I2117" t="s" s="11">
        <v>28</v>
      </c>
      <c r="J2117" t="s" s="11">
        <v>404</v>
      </c>
      <c r="K2117" t="s" s="11">
        <v>17749</v>
      </c>
      <c r="L2117" t="s" s="11">
        <v>31</v>
      </c>
      <c r="M2117" t="s" s="11">
        <v>507</v>
      </c>
      <c r="N2117" t="s" s="11">
        <v>17750</v>
      </c>
      <c r="O2117" t="s" s="11">
        <v>17684</v>
      </c>
      <c r="P2117" t="s" s="8">
        <v>17751</v>
      </c>
      <c r="Q2117" t="s" s="8">
        <f>"http://sharkattackfile.net/spreadsheets/pdf_directory/"&amp;P2117</f>
        <v>17752</v>
      </c>
      <c r="R2117" t="s" s="8">
        <v>17753</v>
      </c>
      <c r="S2117" t="s" s="19">
        <v>17754</v>
      </c>
      <c r="T2117" t="s" s="8">
        <v>17754</v>
      </c>
      <c r="U2117" t="s" s="8">
        <v>17755</v>
      </c>
    </row>
    <row r="2118" s="2" customFormat="1" ht="29.7" customHeight="1">
      <c r="A2118" t="s" s="11">
        <v>17756</v>
      </c>
      <c r="B2118" t="s" s="11">
        <v>17347</v>
      </c>
      <c r="C2118" t="s" s="11">
        <v>22</v>
      </c>
      <c r="D2118" t="s" s="11">
        <v>23</v>
      </c>
      <c r="E2118" t="s" s="11">
        <v>475</v>
      </c>
      <c r="F2118" t="s" s="11">
        <v>17757</v>
      </c>
      <c r="G2118" t="s" s="11">
        <v>4170</v>
      </c>
      <c r="H2118" t="s" s="11">
        <v>17758</v>
      </c>
      <c r="I2118" t="s" s="11">
        <v>28</v>
      </c>
      <c r="J2118" t="s" s="11">
        <v>7110</v>
      </c>
      <c r="K2118" t="s" s="11">
        <v>358</v>
      </c>
      <c r="L2118" t="s" s="11">
        <v>31</v>
      </c>
      <c r="M2118" t="s" s="11">
        <v>215</v>
      </c>
      <c r="N2118" s="11"/>
      <c r="O2118" t="s" s="11">
        <v>17759</v>
      </c>
      <c r="P2118" t="s" s="8">
        <v>17760</v>
      </c>
      <c r="Q2118" t="s" s="8">
        <f>"http://sharkattackfile.net/spreadsheets/pdf_directory/"&amp;P2118</f>
        <v>17761</v>
      </c>
      <c r="R2118" t="s" s="8">
        <v>17762</v>
      </c>
      <c r="S2118" t="s" s="19">
        <v>17763</v>
      </c>
      <c r="T2118" t="s" s="8">
        <v>17763</v>
      </c>
      <c r="U2118" t="s" s="8">
        <v>17764</v>
      </c>
    </row>
    <row r="2119" s="2" customFormat="1" ht="38.7" customHeight="1">
      <c r="A2119" t="s" s="34">
        <v>17765</v>
      </c>
      <c r="B2119" t="s" s="34">
        <v>17347</v>
      </c>
      <c r="C2119" t="s" s="34">
        <v>3573</v>
      </c>
      <c r="D2119" t="s" s="34">
        <v>89</v>
      </c>
      <c r="E2119" t="s" s="34">
        <v>565</v>
      </c>
      <c r="F2119" t="s" s="34">
        <v>17766</v>
      </c>
      <c r="G2119" s="34"/>
      <c r="H2119" s="34"/>
      <c r="I2119" s="34"/>
      <c r="J2119" s="34"/>
      <c r="K2119" t="s" s="34">
        <v>17767</v>
      </c>
      <c r="L2119" s="34"/>
      <c r="M2119" s="34"/>
      <c r="N2119" t="s" s="34">
        <v>12549</v>
      </c>
      <c r="O2119" t="s" s="34">
        <v>17768</v>
      </c>
      <c r="P2119" t="s" s="8">
        <v>17769</v>
      </c>
      <c r="Q2119" t="s" s="8">
        <f>"http://sharkattackfile.net/spreadsheets/pdf_directory/"&amp;P2119</f>
        <v>17770</v>
      </c>
      <c r="R2119" t="s" s="8">
        <v>17771</v>
      </c>
      <c r="S2119" t="s" s="19">
        <v>17772</v>
      </c>
      <c r="T2119" t="s" s="8">
        <v>17772</v>
      </c>
      <c r="U2119" t="s" s="8">
        <v>17773</v>
      </c>
    </row>
    <row r="2120" s="2" customFormat="1" ht="29.7" customHeight="1">
      <c r="A2120" t="s" s="11">
        <v>17774</v>
      </c>
      <c r="B2120" t="s" s="11">
        <v>17347</v>
      </c>
      <c r="C2120" t="s" s="11">
        <v>22</v>
      </c>
      <c r="D2120" t="s" s="11">
        <v>23</v>
      </c>
      <c r="E2120" t="s" s="11">
        <v>1439</v>
      </c>
      <c r="F2120" t="s" s="11">
        <v>17775</v>
      </c>
      <c r="G2120" t="s" s="11">
        <v>26</v>
      </c>
      <c r="H2120" t="s" s="11">
        <v>17776</v>
      </c>
      <c r="I2120" t="s" s="11">
        <v>28</v>
      </c>
      <c r="J2120" t="s" s="11">
        <v>399</v>
      </c>
      <c r="K2120" t="s" s="11">
        <v>17777</v>
      </c>
      <c r="L2120" t="s" s="11">
        <v>31</v>
      </c>
      <c r="M2120" t="s" s="11">
        <v>254</v>
      </c>
      <c r="N2120" t="s" s="11">
        <v>17778</v>
      </c>
      <c r="O2120" t="s" s="11">
        <v>63</v>
      </c>
      <c r="P2120" t="s" s="8">
        <v>17779</v>
      </c>
      <c r="Q2120" t="s" s="8">
        <f>"http://sharkattackfile.net/spreadsheets/pdf_directory/"&amp;P2120</f>
        <v>17780</v>
      </c>
      <c r="R2120" t="s" s="8">
        <v>17781</v>
      </c>
      <c r="S2120" t="s" s="19">
        <v>17782</v>
      </c>
      <c r="T2120" t="s" s="8">
        <v>17782</v>
      </c>
      <c r="U2120" t="s" s="8">
        <v>17783</v>
      </c>
    </row>
    <row r="2121" s="2" customFormat="1" ht="20.7" customHeight="1">
      <c r="A2121" t="s" s="11">
        <v>17784</v>
      </c>
      <c r="B2121" t="s" s="11">
        <v>17347</v>
      </c>
      <c r="C2121" t="s" s="11">
        <v>22</v>
      </c>
      <c r="D2121" t="s" s="11">
        <v>23</v>
      </c>
      <c r="E2121" t="s" s="11">
        <v>57</v>
      </c>
      <c r="F2121" t="s" s="11">
        <v>223</v>
      </c>
      <c r="G2121" t="s" s="11">
        <v>114</v>
      </c>
      <c r="H2121" t="s" s="11">
        <v>17785</v>
      </c>
      <c r="I2121" t="s" s="11">
        <v>28</v>
      </c>
      <c r="J2121" t="s" s="11">
        <v>351</v>
      </c>
      <c r="K2121" t="s" s="11">
        <v>17786</v>
      </c>
      <c r="L2121" t="s" s="11">
        <v>31</v>
      </c>
      <c r="M2121" t="s" s="11">
        <v>7381</v>
      </c>
      <c r="N2121" s="11"/>
      <c r="O2121" t="s" s="11">
        <v>63</v>
      </c>
      <c r="P2121" t="s" s="8">
        <v>17787</v>
      </c>
      <c r="Q2121" t="s" s="8">
        <f>"http://sharkattackfile.net/spreadsheets/pdf_directory/"&amp;P2121</f>
        <v>17788</v>
      </c>
      <c r="R2121" t="s" s="8">
        <v>17789</v>
      </c>
      <c r="S2121" t="s" s="19">
        <v>17790</v>
      </c>
      <c r="T2121" t="s" s="8">
        <v>17790</v>
      </c>
      <c r="U2121" t="s" s="8">
        <v>17791</v>
      </c>
    </row>
    <row r="2122" s="2" customFormat="1" ht="20.7" customHeight="1">
      <c r="A2122" t="s" s="34">
        <v>17792</v>
      </c>
      <c r="B2122" t="s" s="34">
        <v>17347</v>
      </c>
      <c r="C2122" t="s" s="34">
        <v>3573</v>
      </c>
      <c r="D2122" t="s" s="34">
        <v>17793</v>
      </c>
      <c r="E2122" t="s" s="34">
        <v>17794</v>
      </c>
      <c r="F2122" t="s" s="34">
        <v>17795</v>
      </c>
      <c r="G2122" t="s" s="34">
        <v>139</v>
      </c>
      <c r="H2122" t="s" s="34">
        <v>17796</v>
      </c>
      <c r="I2122" t="s" s="34">
        <v>28</v>
      </c>
      <c r="J2122" s="34"/>
      <c r="K2122" t="s" s="34">
        <v>17797</v>
      </c>
      <c r="L2122" s="34"/>
      <c r="M2122" s="34"/>
      <c r="N2122" t="s" s="34">
        <v>3573</v>
      </c>
      <c r="O2122" t="s" s="34">
        <v>17798</v>
      </c>
      <c r="P2122" t="s" s="8">
        <v>17799</v>
      </c>
      <c r="Q2122" t="s" s="8">
        <f>"http://sharkattackfile.net/spreadsheets/pdf_directory/"&amp;P2122</f>
        <v>17800</v>
      </c>
      <c r="R2122" t="s" s="8">
        <v>17801</v>
      </c>
      <c r="S2122" t="s" s="19">
        <v>17802</v>
      </c>
      <c r="T2122" t="s" s="8">
        <v>17802</v>
      </c>
      <c r="U2122" t="s" s="8">
        <v>17803</v>
      </c>
    </row>
    <row r="2123" s="2" customFormat="1" ht="29.7" customHeight="1">
      <c r="A2123" t="s" s="11">
        <v>17804</v>
      </c>
      <c r="B2123" t="s" s="11">
        <v>17347</v>
      </c>
      <c r="C2123" t="s" s="11">
        <v>22</v>
      </c>
      <c r="D2123" t="s" s="11">
        <v>23</v>
      </c>
      <c r="E2123" t="s" s="11">
        <v>24</v>
      </c>
      <c r="F2123" t="s" s="11">
        <v>17805</v>
      </c>
      <c r="G2123" t="s" s="11">
        <v>59</v>
      </c>
      <c r="H2123" t="s" s="11">
        <v>17806</v>
      </c>
      <c r="I2123" t="s" s="11">
        <v>101</v>
      </c>
      <c r="J2123" t="s" s="11">
        <v>239</v>
      </c>
      <c r="K2123" t="s" s="11">
        <v>17807</v>
      </c>
      <c r="L2123" t="s" s="11">
        <v>31</v>
      </c>
      <c r="M2123" t="s" s="11">
        <v>322</v>
      </c>
      <c r="N2123" s="11"/>
      <c r="O2123" t="s" s="11">
        <v>17808</v>
      </c>
      <c r="P2123" t="s" s="8">
        <v>17809</v>
      </c>
      <c r="Q2123" t="s" s="8">
        <f>"http://sharkattackfile.net/spreadsheets/pdf_directory/"&amp;P2123</f>
        <v>17810</v>
      </c>
      <c r="R2123" t="s" s="8">
        <v>17811</v>
      </c>
      <c r="S2123" t="s" s="19">
        <v>17812</v>
      </c>
      <c r="T2123" t="s" s="8">
        <v>17812</v>
      </c>
      <c r="U2123" t="s" s="8">
        <v>17813</v>
      </c>
    </row>
    <row r="2124" s="2" customFormat="1" ht="20.7" customHeight="1">
      <c r="A2124" t="s" s="11">
        <v>17814</v>
      </c>
      <c r="B2124" t="s" s="11">
        <v>17347</v>
      </c>
      <c r="C2124" t="s" s="11">
        <v>22</v>
      </c>
      <c r="D2124" t="s" s="11">
        <v>23</v>
      </c>
      <c r="E2124" t="s" s="11">
        <v>24</v>
      </c>
      <c r="F2124" t="s" s="11">
        <v>5303</v>
      </c>
      <c r="G2124" t="s" s="11">
        <v>26</v>
      </c>
      <c r="H2124" t="s" s="11">
        <v>17815</v>
      </c>
      <c r="I2124" t="s" s="11">
        <v>28</v>
      </c>
      <c r="J2124" t="s" s="11">
        <v>8222</v>
      </c>
      <c r="K2124" t="s" s="11">
        <v>17816</v>
      </c>
      <c r="L2124" t="s" s="11">
        <v>31</v>
      </c>
      <c r="M2124" t="s" s="11">
        <v>254</v>
      </c>
      <c r="N2124" s="11"/>
      <c r="O2124" t="s" s="11">
        <v>17808</v>
      </c>
      <c r="P2124" t="s" s="8">
        <v>17817</v>
      </c>
      <c r="Q2124" t="s" s="8">
        <f>"http://sharkattackfile.net/spreadsheets/pdf_directory/"&amp;P2124</f>
        <v>17818</v>
      </c>
      <c r="R2124" t="s" s="8">
        <v>17819</v>
      </c>
      <c r="S2124" t="s" s="19">
        <v>17820</v>
      </c>
      <c r="T2124" t="s" s="8">
        <v>17820</v>
      </c>
      <c r="U2124" t="s" s="8">
        <v>17821</v>
      </c>
    </row>
    <row r="2125" s="2" customFormat="1" ht="29.7" customHeight="1">
      <c r="A2125" t="s" s="34">
        <v>17822</v>
      </c>
      <c r="B2125" t="s" s="34">
        <v>17347</v>
      </c>
      <c r="C2125" t="s" s="34">
        <v>3573</v>
      </c>
      <c r="D2125" t="s" s="34">
        <v>23</v>
      </c>
      <c r="E2125" t="s" s="34">
        <v>24</v>
      </c>
      <c r="F2125" t="s" s="34">
        <v>17823</v>
      </c>
      <c r="G2125" t="s" s="34">
        <v>26</v>
      </c>
      <c r="H2125" t="s" s="34">
        <v>17824</v>
      </c>
      <c r="I2125" t="s" s="34">
        <v>28</v>
      </c>
      <c r="J2125" t="s" s="34">
        <v>178</v>
      </c>
      <c r="K2125" t="s" s="34">
        <v>17825</v>
      </c>
      <c r="L2125" s="34"/>
      <c r="M2125" t="s" s="34">
        <v>529</v>
      </c>
      <c r="N2125" t="s" s="34">
        <v>696</v>
      </c>
      <c r="O2125" t="s" s="34">
        <v>17808</v>
      </c>
      <c r="P2125" t="s" s="8">
        <v>17826</v>
      </c>
      <c r="Q2125" t="s" s="8">
        <f>"http://sharkattackfile.net/spreadsheets/pdf_directory/"&amp;P2125</f>
        <v>17827</v>
      </c>
      <c r="R2125" t="s" s="8">
        <v>17828</v>
      </c>
      <c r="S2125" t="s" s="19">
        <v>17829</v>
      </c>
      <c r="T2125" t="s" s="8">
        <v>17829</v>
      </c>
      <c r="U2125" t="s" s="8">
        <v>17830</v>
      </c>
    </row>
    <row r="2126" s="2" customFormat="1" ht="38.7" customHeight="1">
      <c r="A2126" t="s" s="34">
        <v>17831</v>
      </c>
      <c r="B2126" t="s" s="34">
        <v>17347</v>
      </c>
      <c r="C2126" t="s" s="34">
        <v>3573</v>
      </c>
      <c r="D2126" t="s" s="34">
        <v>17832</v>
      </c>
      <c r="E2126" s="34"/>
      <c r="F2126" s="34"/>
      <c r="G2126" t="s" s="34">
        <v>114</v>
      </c>
      <c r="H2126" t="s" s="34">
        <v>17833</v>
      </c>
      <c r="I2126" t="s" s="34">
        <v>28</v>
      </c>
      <c r="J2126" s="34"/>
      <c r="K2126" t="s" s="34">
        <v>17834</v>
      </c>
      <c r="L2126" s="34"/>
      <c r="M2126" s="34"/>
      <c r="N2126" t="s" s="34">
        <v>12549</v>
      </c>
      <c r="O2126" t="s" s="34">
        <v>11944</v>
      </c>
      <c r="P2126" t="s" s="8">
        <v>17835</v>
      </c>
      <c r="Q2126" t="s" s="8">
        <f>"http://sharkattackfile.net/spreadsheets/pdf_directory/"&amp;P2126</f>
        <v>17836</v>
      </c>
      <c r="R2126" t="s" s="8">
        <v>17837</v>
      </c>
      <c r="S2126" t="s" s="19">
        <v>17838</v>
      </c>
      <c r="T2126" t="s" s="8">
        <v>17838</v>
      </c>
      <c r="U2126" t="s" s="8">
        <v>17839</v>
      </c>
    </row>
    <row r="2127" s="2" customFormat="1" ht="29.7" customHeight="1">
      <c r="A2127" t="s" s="36">
        <v>17831</v>
      </c>
      <c r="B2127" t="s" s="36">
        <v>17347</v>
      </c>
      <c r="C2127" t="s" s="36">
        <v>211</v>
      </c>
      <c r="D2127" t="s" s="36">
        <v>3436</v>
      </c>
      <c r="E2127" t="s" s="36">
        <v>17840</v>
      </c>
      <c r="F2127" t="s" s="36">
        <v>17841</v>
      </c>
      <c r="G2127" t="s" s="36">
        <v>17842</v>
      </c>
      <c r="H2127" t="s" s="36">
        <v>17843</v>
      </c>
      <c r="I2127" t="s" s="36">
        <v>28</v>
      </c>
      <c r="J2127" t="s" s="36">
        <v>157</v>
      </c>
      <c r="K2127" t="s" s="36">
        <v>17844</v>
      </c>
      <c r="L2127" t="s" s="36">
        <v>31</v>
      </c>
      <c r="M2127" s="36"/>
      <c r="N2127" t="s" s="36">
        <v>17845</v>
      </c>
      <c r="O2127" t="s" s="36">
        <v>17846</v>
      </c>
      <c r="P2127" t="s" s="8">
        <v>17847</v>
      </c>
      <c r="Q2127" t="s" s="8">
        <f>"http://sharkattackfile.net/spreadsheets/pdf_directory/"&amp;P2127</f>
        <v>17848</v>
      </c>
      <c r="R2127" t="s" s="8">
        <v>17849</v>
      </c>
      <c r="S2127" t="s" s="19">
        <v>17850</v>
      </c>
      <c r="T2127" t="s" s="8">
        <v>17850</v>
      </c>
      <c r="U2127" t="s" s="8">
        <v>17851</v>
      </c>
    </row>
    <row r="2128" s="2" customFormat="1" ht="38.7" customHeight="1">
      <c r="A2128" t="s" s="34">
        <v>17852</v>
      </c>
      <c r="B2128" t="s" s="34">
        <v>17347</v>
      </c>
      <c r="C2128" t="s" s="34">
        <v>3573</v>
      </c>
      <c r="D2128" t="s" s="34">
        <v>229</v>
      </c>
      <c r="E2128" s="34"/>
      <c r="F2128" s="34"/>
      <c r="G2128" s="34"/>
      <c r="H2128" t="s" s="34">
        <v>17853</v>
      </c>
      <c r="I2128" s="34"/>
      <c r="J2128" s="34"/>
      <c r="K2128" t="s" s="34">
        <v>17854</v>
      </c>
      <c r="L2128" s="34"/>
      <c r="M2128" s="34"/>
      <c r="N2128" t="s" s="34">
        <v>6404</v>
      </c>
      <c r="O2128" t="s" s="34">
        <v>17855</v>
      </c>
      <c r="P2128" t="s" s="8">
        <v>17856</v>
      </c>
      <c r="Q2128" t="s" s="8">
        <f>"http://sharkattackfile.net/spreadsheets/pdf_directory/"&amp;P2128</f>
        <v>17857</v>
      </c>
      <c r="R2128" t="s" s="8">
        <v>17858</v>
      </c>
      <c r="S2128" t="s" s="19">
        <v>17859</v>
      </c>
      <c r="T2128" t="s" s="8">
        <v>17859</v>
      </c>
      <c r="U2128" t="s" s="8">
        <v>17860</v>
      </c>
    </row>
    <row r="2129" s="2" customFormat="1" ht="20.7" customHeight="1">
      <c r="A2129" t="s" s="11">
        <v>17861</v>
      </c>
      <c r="B2129" t="s" s="11">
        <v>17347</v>
      </c>
      <c r="C2129" t="s" s="11">
        <v>22</v>
      </c>
      <c r="D2129" t="s" s="11">
        <v>23</v>
      </c>
      <c r="E2129" t="s" s="11">
        <v>1439</v>
      </c>
      <c r="F2129" t="s" s="11">
        <v>17862</v>
      </c>
      <c r="G2129" t="s" s="11">
        <v>114</v>
      </c>
      <c r="H2129" t="s" s="11">
        <v>17863</v>
      </c>
      <c r="I2129" t="s" s="11">
        <v>28</v>
      </c>
      <c r="J2129" t="s" s="11">
        <v>29</v>
      </c>
      <c r="K2129" t="s" s="11">
        <v>17864</v>
      </c>
      <c r="L2129" t="s" s="11">
        <v>31</v>
      </c>
      <c r="M2129" t="s" s="11">
        <v>1052</v>
      </c>
      <c r="N2129" t="s" s="11">
        <v>17865</v>
      </c>
      <c r="O2129" t="s" s="11">
        <v>63</v>
      </c>
      <c r="P2129" t="s" s="8">
        <v>17866</v>
      </c>
      <c r="Q2129" t="s" s="8">
        <f>"http://sharkattackfile.net/spreadsheets/pdf_directory/"&amp;P2129</f>
        <v>17867</v>
      </c>
      <c r="R2129" t="s" s="8">
        <v>17868</v>
      </c>
      <c r="S2129" t="s" s="19">
        <v>17869</v>
      </c>
      <c r="T2129" t="s" s="8">
        <v>17869</v>
      </c>
      <c r="U2129" t="s" s="8">
        <v>17870</v>
      </c>
    </row>
    <row r="2130" s="2" customFormat="1" ht="20.7" customHeight="1">
      <c r="A2130" t="s" s="11">
        <v>17871</v>
      </c>
      <c r="B2130" t="s" s="11">
        <v>17347</v>
      </c>
      <c r="C2130" t="s" s="11">
        <v>22</v>
      </c>
      <c r="D2130" t="s" s="11">
        <v>23</v>
      </c>
      <c r="E2130" t="s" s="11">
        <v>475</v>
      </c>
      <c r="F2130" t="s" s="11">
        <v>17872</v>
      </c>
      <c r="G2130" t="s" s="11">
        <v>17873</v>
      </c>
      <c r="H2130" t="s" s="11">
        <v>17874</v>
      </c>
      <c r="I2130" t="s" s="11">
        <v>101</v>
      </c>
      <c r="J2130" t="s" s="11">
        <v>351</v>
      </c>
      <c r="K2130" t="s" s="11">
        <v>358</v>
      </c>
      <c r="L2130" t="s" s="11">
        <v>31</v>
      </c>
      <c r="M2130" t="s" s="11">
        <v>170</v>
      </c>
      <c r="N2130" t="s" s="11">
        <v>17875</v>
      </c>
      <c r="O2130" t="s" s="11">
        <v>63</v>
      </c>
      <c r="P2130" t="s" s="8">
        <v>17876</v>
      </c>
      <c r="Q2130" t="s" s="8">
        <f>"http://sharkattackfile.net/spreadsheets/pdf_directory/"&amp;P2130</f>
        <v>17877</v>
      </c>
      <c r="R2130" t="s" s="8">
        <v>17878</v>
      </c>
      <c r="S2130" t="s" s="19">
        <v>17879</v>
      </c>
      <c r="T2130" t="s" s="8">
        <v>17879</v>
      </c>
      <c r="U2130" t="s" s="8">
        <v>17880</v>
      </c>
    </row>
    <row r="2131" s="2" customFormat="1" ht="13.55" customHeight="1">
      <c r="A2131" t="s" s="11">
        <v>17881</v>
      </c>
      <c r="B2131" t="s" s="11">
        <v>17347</v>
      </c>
      <c r="C2131" t="s" s="11">
        <v>22</v>
      </c>
      <c r="D2131" t="s" s="11">
        <v>23</v>
      </c>
      <c r="E2131" t="s" s="11">
        <v>24</v>
      </c>
      <c r="F2131" t="s" s="11">
        <v>17882</v>
      </c>
      <c r="G2131" t="s" s="11">
        <v>107</v>
      </c>
      <c r="H2131" t="s" s="11">
        <v>17883</v>
      </c>
      <c r="I2131" t="s" s="11">
        <v>28</v>
      </c>
      <c r="J2131" t="s" s="11">
        <v>527</v>
      </c>
      <c r="K2131" t="s" s="11">
        <v>2263</v>
      </c>
      <c r="L2131" t="s" s="11">
        <v>31</v>
      </c>
      <c r="M2131" t="s" s="11">
        <v>254</v>
      </c>
      <c r="N2131" s="11"/>
      <c r="O2131" t="s" s="11">
        <v>5298</v>
      </c>
      <c r="P2131" t="s" s="8">
        <v>17884</v>
      </c>
      <c r="Q2131" t="s" s="8">
        <f>"http://sharkattackfile.net/spreadsheets/pdf_directory/"&amp;P2131</f>
        <v>17885</v>
      </c>
      <c r="R2131" t="s" s="8">
        <v>17886</v>
      </c>
      <c r="S2131" t="s" s="19">
        <v>17887</v>
      </c>
      <c r="T2131" t="s" s="8">
        <v>17887</v>
      </c>
      <c r="U2131" t="s" s="8">
        <v>17888</v>
      </c>
    </row>
    <row r="2132" s="2" customFormat="1" ht="20.7" customHeight="1">
      <c r="A2132" t="s" s="11">
        <v>17889</v>
      </c>
      <c r="B2132" t="s" s="11">
        <v>17347</v>
      </c>
      <c r="C2132" t="s" s="11">
        <v>22</v>
      </c>
      <c r="D2132" t="s" s="11">
        <v>23</v>
      </c>
      <c r="E2132" t="s" s="11">
        <v>24</v>
      </c>
      <c r="F2132" t="s" s="11">
        <v>490</v>
      </c>
      <c r="G2132" t="s" s="11">
        <v>139</v>
      </c>
      <c r="H2132" t="s" s="11">
        <v>17890</v>
      </c>
      <c r="I2132" t="s" s="11">
        <v>28</v>
      </c>
      <c r="J2132" t="s" s="11">
        <v>399</v>
      </c>
      <c r="K2132" t="s" s="11">
        <v>6105</v>
      </c>
      <c r="L2132" t="s" s="11">
        <v>31</v>
      </c>
      <c r="M2132" t="s" s="11">
        <v>254</v>
      </c>
      <c r="N2132" t="s" s="11">
        <v>375</v>
      </c>
      <c r="O2132" t="s" s="11">
        <v>5298</v>
      </c>
      <c r="P2132" t="s" s="8">
        <v>17891</v>
      </c>
      <c r="Q2132" t="s" s="8">
        <f>"http://sharkattackfile.net/spreadsheets/pdf_directory/"&amp;P2132</f>
        <v>17892</v>
      </c>
      <c r="R2132" t="s" s="8">
        <v>17893</v>
      </c>
      <c r="S2132" t="s" s="19">
        <v>17894</v>
      </c>
      <c r="T2132" t="s" s="8">
        <v>17894</v>
      </c>
      <c r="U2132" t="s" s="8">
        <v>17895</v>
      </c>
    </row>
    <row r="2133" s="2" customFormat="1" ht="20.7" customHeight="1">
      <c r="A2133" t="s" s="11">
        <v>17896</v>
      </c>
      <c r="B2133" t="s" s="11">
        <v>17347</v>
      </c>
      <c r="C2133" t="s" s="11">
        <v>22</v>
      </c>
      <c r="D2133" t="s" s="11">
        <v>23</v>
      </c>
      <c r="E2133" t="s" s="11">
        <v>24</v>
      </c>
      <c r="F2133" t="s" s="11">
        <v>17897</v>
      </c>
      <c r="G2133" t="s" s="11">
        <v>17898</v>
      </c>
      <c r="H2133" t="s" s="11">
        <v>17899</v>
      </c>
      <c r="I2133" t="s" s="11">
        <v>101</v>
      </c>
      <c r="J2133" t="s" s="11">
        <v>351</v>
      </c>
      <c r="K2133" t="s" s="11">
        <v>17900</v>
      </c>
      <c r="L2133" t="s" s="11">
        <v>159</v>
      </c>
      <c r="M2133" t="s" s="11">
        <v>529</v>
      </c>
      <c r="N2133" t="s" s="11">
        <v>17901</v>
      </c>
      <c r="O2133" t="s" s="11">
        <v>5298</v>
      </c>
      <c r="P2133" t="s" s="8">
        <v>17902</v>
      </c>
      <c r="Q2133" t="s" s="8">
        <f>"http://sharkattackfile.net/spreadsheets/pdf_directory/"&amp;P2133</f>
        <v>17903</v>
      </c>
      <c r="R2133" t="s" s="8">
        <v>17904</v>
      </c>
      <c r="S2133" t="s" s="19">
        <v>17905</v>
      </c>
      <c r="T2133" t="s" s="8">
        <v>17905</v>
      </c>
      <c r="U2133" t="s" s="8">
        <v>17906</v>
      </c>
    </row>
    <row r="2134" s="2" customFormat="1" ht="92.7" customHeight="1">
      <c r="A2134" t="s" s="11">
        <v>17907</v>
      </c>
      <c r="B2134" t="s" s="11">
        <v>17347</v>
      </c>
      <c r="C2134" t="s" s="11">
        <v>22</v>
      </c>
      <c r="D2134" t="s" s="11">
        <v>17908</v>
      </c>
      <c r="E2134" t="s" s="11">
        <v>17909</v>
      </c>
      <c r="F2134" t="s" s="11">
        <v>17910</v>
      </c>
      <c r="G2134" t="s" s="11">
        <v>114</v>
      </c>
      <c r="H2134" t="s" s="11">
        <v>17911</v>
      </c>
      <c r="I2134" t="s" s="11">
        <v>101</v>
      </c>
      <c r="J2134" t="s" s="11">
        <v>7875</v>
      </c>
      <c r="K2134" t="s" s="11">
        <v>234</v>
      </c>
      <c r="L2134" t="s" s="11">
        <v>159</v>
      </c>
      <c r="M2134" t="s" s="11">
        <v>241</v>
      </c>
      <c r="N2134" t="s" s="11">
        <v>17912</v>
      </c>
      <c r="O2134" t="s" s="11">
        <v>17913</v>
      </c>
      <c r="P2134" t="s" s="8">
        <v>17914</v>
      </c>
      <c r="Q2134" t="s" s="8">
        <f>"http://sharkattackfile.net/spreadsheets/pdf_directory/"&amp;P2134</f>
        <v>17915</v>
      </c>
      <c r="R2134" t="s" s="8">
        <v>17916</v>
      </c>
      <c r="S2134" t="s" s="19">
        <v>17917</v>
      </c>
      <c r="T2134" t="s" s="8">
        <v>17917</v>
      </c>
      <c r="U2134" t="s" s="8">
        <v>17918</v>
      </c>
    </row>
    <row r="2135" s="2" customFormat="1" ht="47.7" customHeight="1">
      <c r="A2135" t="s" s="11">
        <v>17919</v>
      </c>
      <c r="B2135" t="s" s="11">
        <v>17347</v>
      </c>
      <c r="C2135" t="s" s="11">
        <v>22</v>
      </c>
      <c r="D2135" t="s" s="11">
        <v>17920</v>
      </c>
      <c r="E2135" t="s" s="11">
        <v>15331</v>
      </c>
      <c r="F2135" t="s" s="11">
        <v>17921</v>
      </c>
      <c r="G2135" t="s" s="11">
        <v>26</v>
      </c>
      <c r="H2135" t="s" s="11">
        <v>17922</v>
      </c>
      <c r="I2135" t="s" s="11">
        <v>28</v>
      </c>
      <c r="J2135" s="11"/>
      <c r="K2135" t="s" s="11">
        <v>358</v>
      </c>
      <c r="L2135" t="s" s="11">
        <v>31</v>
      </c>
      <c r="M2135" t="s" s="11">
        <v>303</v>
      </c>
      <c r="N2135" s="11"/>
      <c r="O2135" t="s" s="11">
        <v>17923</v>
      </c>
      <c r="P2135" t="s" s="8">
        <v>17924</v>
      </c>
      <c r="Q2135" t="s" s="8">
        <f>"http://sharkattackfile.net/spreadsheets/pdf_directory/"&amp;P2135</f>
        <v>17925</v>
      </c>
      <c r="R2135" t="s" s="8">
        <v>17926</v>
      </c>
      <c r="S2135" t="s" s="19">
        <v>17927</v>
      </c>
      <c r="T2135" t="s" s="8">
        <v>17927</v>
      </c>
      <c r="U2135" t="s" s="8">
        <v>17928</v>
      </c>
    </row>
    <row r="2136" s="2" customFormat="1" ht="29.7" customHeight="1">
      <c r="A2136" t="s" s="34">
        <v>17929</v>
      </c>
      <c r="B2136" t="s" s="34">
        <v>17347</v>
      </c>
      <c r="C2136" t="s" s="34">
        <v>3573</v>
      </c>
      <c r="D2136" t="s" s="34">
        <v>23</v>
      </c>
      <c r="E2136" t="s" s="34">
        <v>145</v>
      </c>
      <c r="F2136" t="s" s="34">
        <v>1921</v>
      </c>
      <c r="G2136" t="s" s="34">
        <v>114</v>
      </c>
      <c r="H2136" t="s" s="34">
        <v>17930</v>
      </c>
      <c r="I2136" t="s" s="34">
        <v>28</v>
      </c>
      <c r="J2136" t="s" s="34">
        <v>77</v>
      </c>
      <c r="K2136" t="s" s="34">
        <v>17931</v>
      </c>
      <c r="L2136" s="34"/>
      <c r="M2136" t="s" s="34">
        <v>340</v>
      </c>
      <c r="N2136" t="s" s="34">
        <v>3573</v>
      </c>
      <c r="O2136" t="s" s="34">
        <v>17932</v>
      </c>
      <c r="P2136" t="s" s="8">
        <v>17933</v>
      </c>
      <c r="Q2136" t="s" s="8">
        <f>"http://sharkattackfile.net/spreadsheets/pdf_directory/"&amp;P2136</f>
        <v>17934</v>
      </c>
      <c r="R2136" t="s" s="8">
        <v>17935</v>
      </c>
      <c r="S2136" t="s" s="19">
        <v>17936</v>
      </c>
      <c r="T2136" t="s" s="8">
        <v>17936</v>
      </c>
      <c r="U2136" t="s" s="8">
        <v>17937</v>
      </c>
    </row>
    <row r="2137" s="2" customFormat="1" ht="47.7" customHeight="1">
      <c r="A2137" t="s" s="11">
        <v>17938</v>
      </c>
      <c r="B2137" t="s" s="11">
        <v>17347</v>
      </c>
      <c r="C2137" t="s" s="11">
        <v>22</v>
      </c>
      <c r="D2137" t="s" s="11">
        <v>23</v>
      </c>
      <c r="E2137" t="s" s="11">
        <v>24</v>
      </c>
      <c r="F2137" t="s" s="11">
        <v>17939</v>
      </c>
      <c r="G2137" t="s" s="11">
        <v>114</v>
      </c>
      <c r="H2137" t="s" s="11">
        <v>27</v>
      </c>
      <c r="I2137" t="s" s="11">
        <v>28</v>
      </c>
      <c r="J2137" t="s" s="11">
        <v>220</v>
      </c>
      <c r="K2137" t="s" s="11">
        <v>476</v>
      </c>
      <c r="L2137" t="s" s="11">
        <v>31</v>
      </c>
      <c r="M2137" t="s" s="11">
        <v>241</v>
      </c>
      <c r="N2137" t="s" s="11">
        <v>17940</v>
      </c>
      <c r="O2137" t="s" s="11">
        <v>17941</v>
      </c>
      <c r="P2137" t="s" s="8">
        <v>17942</v>
      </c>
      <c r="Q2137" t="s" s="8">
        <f>"http://sharkattackfile.net/spreadsheets/pdf_directory/"&amp;P2137</f>
        <v>17943</v>
      </c>
      <c r="R2137" t="s" s="8">
        <v>17944</v>
      </c>
      <c r="S2137" t="s" s="19">
        <v>17945</v>
      </c>
      <c r="T2137" t="s" s="8">
        <v>17945</v>
      </c>
      <c r="U2137" t="s" s="8">
        <v>17946</v>
      </c>
    </row>
    <row r="2138" s="2" customFormat="1" ht="29.7" customHeight="1">
      <c r="A2138" t="s" s="11">
        <v>17947</v>
      </c>
      <c r="B2138" t="s" s="11">
        <v>17347</v>
      </c>
      <c r="C2138" t="s" s="11">
        <v>22</v>
      </c>
      <c r="D2138" t="s" s="11">
        <v>12592</v>
      </c>
      <c r="E2138" t="s" s="11">
        <v>17948</v>
      </c>
      <c r="F2138" t="s" s="11">
        <v>17949</v>
      </c>
      <c r="G2138" t="s" s="11">
        <v>465</v>
      </c>
      <c r="H2138" t="s" s="11">
        <v>17950</v>
      </c>
      <c r="I2138" t="s" s="11">
        <v>101</v>
      </c>
      <c r="J2138" t="s" s="11">
        <v>546</v>
      </c>
      <c r="K2138" t="s" s="11">
        <v>3809</v>
      </c>
      <c r="L2138" t="s" s="11">
        <v>31</v>
      </c>
      <c r="M2138" s="11"/>
      <c r="N2138" t="s" s="11">
        <v>17951</v>
      </c>
      <c r="O2138" t="s" s="11">
        <v>17952</v>
      </c>
      <c r="P2138" t="s" s="8">
        <v>17953</v>
      </c>
      <c r="Q2138" t="s" s="8">
        <f>"http://sharkattackfile.net/spreadsheets/pdf_directory/"&amp;P2138</f>
        <v>17954</v>
      </c>
      <c r="R2138" t="s" s="8">
        <v>17955</v>
      </c>
      <c r="S2138" t="s" s="19">
        <v>17956</v>
      </c>
      <c r="T2138" t="s" s="8">
        <v>17956</v>
      </c>
      <c r="U2138" t="s" s="8">
        <v>17957</v>
      </c>
    </row>
    <row r="2139" s="2" customFormat="1" ht="29.7" customHeight="1">
      <c r="A2139" t="s" s="11">
        <v>17958</v>
      </c>
      <c r="B2139" t="s" s="11">
        <v>17347</v>
      </c>
      <c r="C2139" t="s" s="11">
        <v>22</v>
      </c>
      <c r="D2139" t="s" s="11">
        <v>23</v>
      </c>
      <c r="E2139" t="s" s="11">
        <v>57</v>
      </c>
      <c r="F2139" t="s" s="11">
        <v>9412</v>
      </c>
      <c r="G2139" t="s" s="11">
        <v>1076</v>
      </c>
      <c r="H2139" t="s" s="11">
        <v>17959</v>
      </c>
      <c r="I2139" t="s" s="11">
        <v>101</v>
      </c>
      <c r="J2139" t="s" s="11">
        <v>278</v>
      </c>
      <c r="K2139" t="s" s="11">
        <v>17960</v>
      </c>
      <c r="L2139" t="s" s="11">
        <v>31</v>
      </c>
      <c r="M2139" t="s" s="11">
        <v>17961</v>
      </c>
      <c r="N2139" s="11"/>
      <c r="O2139" t="s" s="11">
        <v>17962</v>
      </c>
      <c r="P2139" t="s" s="8">
        <v>17963</v>
      </c>
      <c r="Q2139" t="s" s="8">
        <f>"http://sharkattackfile.net/spreadsheets/pdf_directory/"&amp;P2139</f>
        <v>17964</v>
      </c>
      <c r="R2139" t="s" s="8">
        <v>17965</v>
      </c>
      <c r="S2139" t="s" s="19">
        <v>17966</v>
      </c>
      <c r="T2139" t="s" s="8">
        <v>17966</v>
      </c>
      <c r="U2139" t="s" s="8">
        <v>17967</v>
      </c>
    </row>
    <row r="2140" s="2" customFormat="1" ht="110.7" customHeight="1">
      <c r="A2140" t="s" s="34">
        <v>17968</v>
      </c>
      <c r="B2140" t="s" s="34">
        <v>17347</v>
      </c>
      <c r="C2140" t="s" s="34">
        <v>3573</v>
      </c>
      <c r="D2140" t="s" s="34">
        <v>23</v>
      </c>
      <c r="E2140" t="s" s="34">
        <v>206</v>
      </c>
      <c r="F2140" t="s" s="34">
        <v>17969</v>
      </c>
      <c r="G2140" t="s" s="34">
        <v>26</v>
      </c>
      <c r="H2140" t="s" s="34">
        <v>17970</v>
      </c>
      <c r="I2140" t="s" s="34">
        <v>28</v>
      </c>
      <c r="J2140" t="s" s="34">
        <v>553</v>
      </c>
      <c r="K2140" t="s" s="34">
        <v>17971</v>
      </c>
      <c r="L2140" s="34"/>
      <c r="M2140" t="s" s="34">
        <v>187</v>
      </c>
      <c r="N2140" t="s" s="34">
        <v>17972</v>
      </c>
      <c r="O2140" t="s" s="34">
        <v>17973</v>
      </c>
      <c r="P2140" t="s" s="8">
        <v>17974</v>
      </c>
      <c r="Q2140" t="s" s="8">
        <f>"http://sharkattackfile.net/spreadsheets/pdf_directory/"&amp;P2140</f>
        <v>17975</v>
      </c>
      <c r="R2140" t="s" s="8">
        <v>17976</v>
      </c>
      <c r="S2140" t="s" s="19">
        <v>17977</v>
      </c>
      <c r="T2140" t="s" s="8">
        <v>17977</v>
      </c>
      <c r="U2140" t="s" s="8">
        <v>17978</v>
      </c>
    </row>
    <row r="2141" s="2" customFormat="1" ht="20.7" customHeight="1">
      <c r="A2141" t="s" s="11">
        <v>17979</v>
      </c>
      <c r="B2141" t="s" s="11">
        <v>17347</v>
      </c>
      <c r="C2141" t="s" s="11">
        <v>22</v>
      </c>
      <c r="D2141" t="s" s="11">
        <v>89</v>
      </c>
      <c r="E2141" t="s" s="11">
        <v>565</v>
      </c>
      <c r="F2141" t="s" s="11">
        <v>16543</v>
      </c>
      <c r="G2141" t="s" s="11">
        <v>17980</v>
      </c>
      <c r="H2141" t="s" s="11">
        <v>17981</v>
      </c>
      <c r="I2141" t="s" s="11">
        <v>28</v>
      </c>
      <c r="J2141" t="s" s="11">
        <v>29</v>
      </c>
      <c r="K2141" t="s" s="11">
        <v>234</v>
      </c>
      <c r="L2141" t="s" s="11">
        <v>159</v>
      </c>
      <c r="M2141" t="s" s="11">
        <v>5113</v>
      </c>
      <c r="N2141" t="s" s="11">
        <v>47</v>
      </c>
      <c r="O2141" t="s" s="11">
        <v>17982</v>
      </c>
      <c r="P2141" t="s" s="8">
        <v>17983</v>
      </c>
      <c r="Q2141" t="s" s="8">
        <f>"http://sharkattackfile.net/spreadsheets/pdf_directory/"&amp;P2141</f>
        <v>17984</v>
      </c>
      <c r="R2141" t="s" s="8">
        <v>17985</v>
      </c>
      <c r="S2141" t="s" s="19">
        <v>17986</v>
      </c>
      <c r="T2141" t="s" s="8">
        <v>17986</v>
      </c>
      <c r="U2141" t="s" s="8">
        <v>17987</v>
      </c>
    </row>
    <row r="2142" s="2" customFormat="1" ht="20.7" customHeight="1">
      <c r="A2142" t="s" s="11">
        <v>17988</v>
      </c>
      <c r="B2142" t="s" s="11">
        <v>17347</v>
      </c>
      <c r="C2142" t="s" s="11">
        <v>22</v>
      </c>
      <c r="D2142" t="s" s="11">
        <v>23</v>
      </c>
      <c r="E2142" t="s" s="11">
        <v>475</v>
      </c>
      <c r="F2142" t="s" s="11">
        <v>17989</v>
      </c>
      <c r="G2142" t="s" s="11">
        <v>59</v>
      </c>
      <c r="H2142" t="s" s="11">
        <v>27</v>
      </c>
      <c r="I2142" t="s" s="11">
        <v>28</v>
      </c>
      <c r="J2142" t="s" s="11">
        <v>357</v>
      </c>
      <c r="K2142" t="s" s="11">
        <v>17990</v>
      </c>
      <c r="L2142" t="s" s="11">
        <v>31</v>
      </c>
      <c r="M2142" t="s" s="11">
        <v>507</v>
      </c>
      <c r="N2142" s="11"/>
      <c r="O2142" t="s" s="11">
        <v>17991</v>
      </c>
      <c r="P2142" t="s" s="8">
        <v>17992</v>
      </c>
      <c r="Q2142" t="s" s="8">
        <f>"http://sharkattackfile.net/spreadsheets/pdf_directory/"&amp;P2142</f>
        <v>17993</v>
      </c>
      <c r="R2142" t="s" s="8">
        <v>17994</v>
      </c>
      <c r="S2142" t="s" s="19">
        <v>17995</v>
      </c>
      <c r="T2142" t="s" s="8">
        <v>17995</v>
      </c>
      <c r="U2142" t="s" s="8">
        <v>17996</v>
      </c>
    </row>
    <row r="2143" s="2" customFormat="1" ht="38.7" customHeight="1">
      <c r="A2143" t="s" s="11">
        <v>17997</v>
      </c>
      <c r="B2143" t="s" s="11">
        <v>17347</v>
      </c>
      <c r="C2143" t="s" s="11">
        <v>22</v>
      </c>
      <c r="D2143" t="s" s="11">
        <v>23</v>
      </c>
      <c r="E2143" t="s" s="11">
        <v>24</v>
      </c>
      <c r="F2143" t="s" s="11">
        <v>7209</v>
      </c>
      <c r="G2143" t="s" s="11">
        <v>114</v>
      </c>
      <c r="H2143" t="s" s="11">
        <v>17998</v>
      </c>
      <c r="I2143" t="s" s="11">
        <v>28</v>
      </c>
      <c r="J2143" t="s" s="11">
        <v>8041</v>
      </c>
      <c r="K2143" t="s" s="11">
        <v>358</v>
      </c>
      <c r="L2143" t="s" s="11">
        <v>31</v>
      </c>
      <c r="M2143" t="s" s="11">
        <v>379</v>
      </c>
      <c r="N2143" t="s" s="11">
        <v>17999</v>
      </c>
      <c r="O2143" t="s" s="11">
        <v>18000</v>
      </c>
      <c r="P2143" t="s" s="8">
        <v>18001</v>
      </c>
      <c r="Q2143" t="s" s="8">
        <f>"http://sharkattackfile.net/spreadsheets/pdf_directory/"&amp;P2143</f>
        <v>18002</v>
      </c>
      <c r="R2143" t="s" s="8">
        <v>18003</v>
      </c>
      <c r="S2143" t="s" s="19">
        <v>18004</v>
      </c>
      <c r="T2143" t="s" s="8">
        <v>18004</v>
      </c>
      <c r="U2143" t="s" s="8">
        <v>18005</v>
      </c>
    </row>
    <row r="2144" s="2" customFormat="1" ht="20.7" customHeight="1">
      <c r="A2144" t="s" s="11">
        <v>18006</v>
      </c>
      <c r="B2144" t="s" s="11">
        <v>17347</v>
      </c>
      <c r="C2144" t="s" s="11">
        <v>22</v>
      </c>
      <c r="D2144" t="s" s="11">
        <v>23</v>
      </c>
      <c r="E2144" t="s" s="11">
        <v>24</v>
      </c>
      <c r="F2144" t="s" s="11">
        <v>18007</v>
      </c>
      <c r="G2144" t="s" s="11">
        <v>18008</v>
      </c>
      <c r="H2144" t="s" s="11">
        <v>18009</v>
      </c>
      <c r="I2144" t="s" s="11">
        <v>101</v>
      </c>
      <c r="J2144" s="11"/>
      <c r="K2144" t="s" s="11">
        <v>18010</v>
      </c>
      <c r="L2144" t="s" s="11">
        <v>31</v>
      </c>
      <c r="M2144" t="s" s="11">
        <v>1946</v>
      </c>
      <c r="N2144" t="s" s="11">
        <v>18011</v>
      </c>
      <c r="O2144" t="s" s="11">
        <v>18012</v>
      </c>
      <c r="P2144" t="s" s="8">
        <v>18013</v>
      </c>
      <c r="Q2144" t="s" s="8">
        <f>"http://sharkattackfile.net/spreadsheets/pdf_directory/"&amp;P2144</f>
        <v>18014</v>
      </c>
      <c r="R2144" t="s" s="8">
        <v>18015</v>
      </c>
      <c r="S2144" t="s" s="19">
        <v>18016</v>
      </c>
      <c r="T2144" t="s" s="8">
        <v>18016</v>
      </c>
      <c r="U2144" t="s" s="8">
        <v>18017</v>
      </c>
    </row>
    <row r="2145" s="2" customFormat="1" ht="29.7" customHeight="1">
      <c r="A2145" t="s" s="11">
        <v>18018</v>
      </c>
      <c r="B2145" t="s" s="11">
        <v>17347</v>
      </c>
      <c r="C2145" t="s" s="11">
        <v>22</v>
      </c>
      <c r="D2145" t="s" s="11">
        <v>89</v>
      </c>
      <c r="E2145" t="s" s="11">
        <v>90</v>
      </c>
      <c r="F2145" t="s" s="11">
        <v>18019</v>
      </c>
      <c r="G2145" t="s" s="11">
        <v>26</v>
      </c>
      <c r="H2145" t="s" s="11">
        <v>18020</v>
      </c>
      <c r="I2145" t="s" s="11">
        <v>28</v>
      </c>
      <c r="J2145" t="s" s="11">
        <v>364</v>
      </c>
      <c r="K2145" t="s" s="11">
        <v>18021</v>
      </c>
      <c r="L2145" t="s" s="11">
        <v>31</v>
      </c>
      <c r="M2145" t="s" s="11">
        <v>187</v>
      </c>
      <c r="N2145" t="s" s="11">
        <v>11159</v>
      </c>
      <c r="O2145" t="s" s="11">
        <v>18022</v>
      </c>
      <c r="P2145" t="s" s="8">
        <v>18023</v>
      </c>
      <c r="Q2145" t="s" s="8">
        <f>"http://sharkattackfile.net/spreadsheets/pdf_directory/"&amp;P2145</f>
        <v>18024</v>
      </c>
      <c r="R2145" t="s" s="8">
        <v>18025</v>
      </c>
      <c r="S2145" t="s" s="19">
        <v>18026</v>
      </c>
      <c r="T2145" t="s" s="8">
        <v>18026</v>
      </c>
      <c r="U2145" t="s" s="8">
        <v>18027</v>
      </c>
    </row>
    <row r="2146" s="2" customFormat="1" ht="20.7" customHeight="1">
      <c r="A2146" t="s" s="11">
        <v>18028</v>
      </c>
      <c r="B2146" t="s" s="11">
        <v>17347</v>
      </c>
      <c r="C2146" t="s" s="11">
        <v>22</v>
      </c>
      <c r="D2146" t="s" s="11">
        <v>229</v>
      </c>
      <c r="E2146" t="s" s="11">
        <v>401</v>
      </c>
      <c r="F2146" t="s" s="11">
        <v>18029</v>
      </c>
      <c r="G2146" t="s" s="11">
        <v>185</v>
      </c>
      <c r="H2146" t="s" s="11">
        <v>18030</v>
      </c>
      <c r="I2146" t="s" s="11">
        <v>8507</v>
      </c>
      <c r="J2146" s="11"/>
      <c r="K2146" t="s" s="11">
        <v>18031</v>
      </c>
      <c r="L2146" t="s" s="11">
        <v>31</v>
      </c>
      <c r="M2146" s="11"/>
      <c r="N2146" t="s" s="11">
        <v>625</v>
      </c>
      <c r="O2146" t="s" s="11">
        <v>18032</v>
      </c>
      <c r="P2146" t="s" s="8">
        <v>18033</v>
      </c>
      <c r="Q2146" t="s" s="8">
        <f>"http://sharkattackfile.net/spreadsheets/pdf_directory/"&amp;P2146</f>
        <v>18034</v>
      </c>
      <c r="R2146" t="s" s="8">
        <v>18035</v>
      </c>
      <c r="S2146" t="s" s="19">
        <v>18036</v>
      </c>
      <c r="T2146" t="s" s="8">
        <v>18036</v>
      </c>
      <c r="U2146" t="s" s="8">
        <v>18037</v>
      </c>
    </row>
    <row r="2147" s="2" customFormat="1" ht="29.7" customHeight="1">
      <c r="A2147" t="s" s="112">
        <v>18038</v>
      </c>
      <c r="B2147" t="s" s="112">
        <v>17347</v>
      </c>
      <c r="C2147" t="s" s="112">
        <v>88</v>
      </c>
      <c r="D2147" t="s" s="112">
        <v>23</v>
      </c>
      <c r="E2147" t="s" s="112">
        <v>145</v>
      </c>
      <c r="F2147" t="s" s="112">
        <v>18039</v>
      </c>
      <c r="G2147" t="s" s="112">
        <v>607</v>
      </c>
      <c r="H2147" t="s" s="112">
        <v>18040</v>
      </c>
      <c r="I2147" s="112"/>
      <c r="J2147" s="112"/>
      <c r="K2147" t="s" s="112">
        <v>2973</v>
      </c>
      <c r="L2147" t="s" s="112">
        <v>31</v>
      </c>
      <c r="M2147" t="s" s="112">
        <v>187</v>
      </c>
      <c r="N2147" t="s" s="112">
        <v>10620</v>
      </c>
      <c r="O2147" t="s" s="112">
        <v>17569</v>
      </c>
      <c r="P2147" t="s" s="8">
        <v>18041</v>
      </c>
      <c r="Q2147" t="s" s="8">
        <f>"http://sharkattackfile.net/spreadsheets/pdf_directory/"&amp;P2147</f>
        <v>18042</v>
      </c>
      <c r="R2147" t="s" s="8">
        <v>18043</v>
      </c>
      <c r="S2147" t="s" s="19">
        <v>18044</v>
      </c>
      <c r="T2147" t="s" s="8">
        <v>18044</v>
      </c>
      <c r="U2147" t="s" s="8">
        <v>18045</v>
      </c>
    </row>
    <row r="2148" s="2" customFormat="1" ht="20.7" customHeight="1">
      <c r="A2148" t="s" s="11">
        <v>18046</v>
      </c>
      <c r="B2148" t="s" s="11">
        <v>17347</v>
      </c>
      <c r="C2148" t="s" s="11">
        <v>22</v>
      </c>
      <c r="D2148" t="s" s="11">
        <v>12855</v>
      </c>
      <c r="E2148" s="11"/>
      <c r="F2148" s="11"/>
      <c r="G2148" t="s" s="11">
        <v>139</v>
      </c>
      <c r="H2148" t="s" s="11">
        <v>18047</v>
      </c>
      <c r="I2148" t="s" s="11">
        <v>28</v>
      </c>
      <c r="J2148" s="11"/>
      <c r="K2148" t="s" s="11">
        <v>7507</v>
      </c>
      <c r="L2148" t="s" s="11">
        <v>31</v>
      </c>
      <c r="M2148" s="11"/>
      <c r="N2148" t="s" s="11">
        <v>3503</v>
      </c>
      <c r="O2148" t="s" s="11">
        <v>18048</v>
      </c>
      <c r="P2148" t="s" s="8">
        <v>18049</v>
      </c>
      <c r="Q2148" t="s" s="8">
        <f>"http://sharkattackfile.net/spreadsheets/pdf_directory/"&amp;P2148</f>
        <v>18050</v>
      </c>
      <c r="R2148" t="s" s="8">
        <v>18051</v>
      </c>
      <c r="S2148" t="s" s="19">
        <v>18052</v>
      </c>
      <c r="T2148" t="s" s="8">
        <v>18052</v>
      </c>
      <c r="U2148" t="s" s="8">
        <v>18053</v>
      </c>
    </row>
    <row r="2149" s="2" customFormat="1" ht="29.7" customHeight="1">
      <c r="A2149" t="s" s="61">
        <v>18054</v>
      </c>
      <c r="B2149" t="s" s="61">
        <v>17347</v>
      </c>
      <c r="C2149" t="s" s="61">
        <v>501</v>
      </c>
      <c r="D2149" t="s" s="61">
        <v>23</v>
      </c>
      <c r="E2149" t="s" s="61">
        <v>57</v>
      </c>
      <c r="F2149" t="s" s="61">
        <v>18055</v>
      </c>
      <c r="G2149" t="s" s="61">
        <v>501</v>
      </c>
      <c r="H2149" t="s" s="61">
        <v>18056</v>
      </c>
      <c r="I2149" t="s" s="61">
        <v>28</v>
      </c>
      <c r="J2149" t="s" s="61">
        <v>18057</v>
      </c>
      <c r="K2149" t="s" s="61">
        <v>1490</v>
      </c>
      <c r="L2149" t="s" s="61">
        <v>31</v>
      </c>
      <c r="M2149" s="61"/>
      <c r="N2149" s="61"/>
      <c r="O2149" t="s" s="61">
        <v>18058</v>
      </c>
      <c r="P2149" t="s" s="8">
        <v>18059</v>
      </c>
      <c r="Q2149" t="s" s="8">
        <f>"http://sharkattackfile.net/spreadsheets/pdf_directory/"&amp;P2149</f>
        <v>18060</v>
      </c>
      <c r="R2149" t="s" s="8">
        <v>18061</v>
      </c>
      <c r="S2149" t="s" s="19">
        <v>18062</v>
      </c>
      <c r="T2149" t="s" s="8">
        <v>18062</v>
      </c>
      <c r="U2149" t="s" s="8">
        <v>18063</v>
      </c>
    </row>
    <row r="2150" s="2" customFormat="1" ht="29.7" customHeight="1">
      <c r="A2150" t="s" s="11">
        <v>18054</v>
      </c>
      <c r="B2150" t="s" s="11">
        <v>17347</v>
      </c>
      <c r="C2150" t="s" s="11">
        <v>22</v>
      </c>
      <c r="D2150" t="s" s="11">
        <v>23</v>
      </c>
      <c r="E2150" t="s" s="11">
        <v>145</v>
      </c>
      <c r="F2150" t="s" s="11">
        <v>18064</v>
      </c>
      <c r="G2150" t="s" s="11">
        <v>26</v>
      </c>
      <c r="H2150" t="s" s="11">
        <v>18065</v>
      </c>
      <c r="I2150" t="s" s="11">
        <v>28</v>
      </c>
      <c r="J2150" t="s" s="11">
        <v>119</v>
      </c>
      <c r="K2150" t="s" s="11">
        <v>2020</v>
      </c>
      <c r="L2150" t="s" s="11">
        <v>31</v>
      </c>
      <c r="M2150" t="s" s="11">
        <v>410</v>
      </c>
      <c r="N2150" t="s" s="11">
        <v>18066</v>
      </c>
      <c r="O2150" t="s" s="11">
        <v>18067</v>
      </c>
      <c r="P2150" t="s" s="8">
        <v>18068</v>
      </c>
      <c r="Q2150" t="s" s="8">
        <f>"http://sharkattackfile.net/spreadsheets/pdf_directory/"&amp;P2150</f>
        <v>18069</v>
      </c>
      <c r="R2150" t="s" s="8">
        <v>18070</v>
      </c>
      <c r="S2150" t="s" s="19">
        <v>18071</v>
      </c>
      <c r="T2150" t="s" s="8">
        <v>18071</v>
      </c>
      <c r="U2150" t="s" s="8">
        <v>18072</v>
      </c>
    </row>
    <row r="2151" s="2" customFormat="1" ht="20.7" customHeight="1">
      <c r="A2151" t="s" s="36">
        <v>18073</v>
      </c>
      <c r="B2151" t="s" s="36">
        <v>17347</v>
      </c>
      <c r="C2151" t="s" s="36">
        <v>211</v>
      </c>
      <c r="D2151" t="s" s="36">
        <v>229</v>
      </c>
      <c r="E2151" t="s" s="36">
        <v>596</v>
      </c>
      <c r="F2151" t="s" s="36">
        <v>18074</v>
      </c>
      <c r="G2151" t="s" s="36">
        <v>139</v>
      </c>
      <c r="H2151" t="s" s="36">
        <v>27</v>
      </c>
      <c r="I2151" t="s" s="36">
        <v>28</v>
      </c>
      <c r="J2151" t="s" s="36">
        <v>178</v>
      </c>
      <c r="K2151" t="s" s="36">
        <v>18075</v>
      </c>
      <c r="L2151" t="s" s="36">
        <v>31</v>
      </c>
      <c r="M2151" t="s" s="36">
        <v>9116</v>
      </c>
      <c r="N2151" t="s" s="36">
        <v>6195</v>
      </c>
      <c r="O2151" t="s" s="36">
        <v>18076</v>
      </c>
      <c r="P2151" t="s" s="8">
        <v>18077</v>
      </c>
      <c r="Q2151" t="s" s="8">
        <f>"http://sharkattackfile.net/spreadsheets/pdf_directory/"&amp;P2151</f>
        <v>18078</v>
      </c>
      <c r="R2151" t="s" s="8">
        <v>18079</v>
      </c>
      <c r="S2151" t="s" s="19">
        <v>18080</v>
      </c>
      <c r="T2151" t="s" s="8">
        <v>18080</v>
      </c>
      <c r="U2151" t="s" s="8">
        <v>18081</v>
      </c>
    </row>
    <row r="2152" s="2" customFormat="1" ht="20.7" customHeight="1">
      <c r="A2152" t="s" s="11">
        <v>18082</v>
      </c>
      <c r="B2152" t="s" s="11">
        <v>17347</v>
      </c>
      <c r="C2152" t="s" s="11">
        <v>22</v>
      </c>
      <c r="D2152" t="s" s="11">
        <v>229</v>
      </c>
      <c r="E2152" t="s" s="11">
        <v>596</v>
      </c>
      <c r="F2152" t="s" s="11">
        <v>18083</v>
      </c>
      <c r="G2152" s="11"/>
      <c r="H2152" s="11"/>
      <c r="I2152" s="11"/>
      <c r="J2152" s="11"/>
      <c r="K2152" t="s" s="11">
        <v>18084</v>
      </c>
      <c r="L2152" t="s" s="11">
        <v>31</v>
      </c>
      <c r="M2152" s="11"/>
      <c r="N2152" s="11"/>
      <c r="O2152" t="s" s="11">
        <v>18085</v>
      </c>
      <c r="P2152" t="s" s="8">
        <v>18086</v>
      </c>
      <c r="Q2152" t="s" s="8">
        <f>"http://sharkattackfile.net/spreadsheets/pdf_directory/"&amp;P2152</f>
        <v>18087</v>
      </c>
      <c r="R2152" t="s" s="8">
        <v>18088</v>
      </c>
      <c r="S2152" t="s" s="19">
        <v>18089</v>
      </c>
      <c r="T2152" t="s" s="8">
        <v>18089</v>
      </c>
      <c r="U2152" t="s" s="8">
        <v>18090</v>
      </c>
    </row>
    <row r="2153" s="2" customFormat="1" ht="38.7" customHeight="1">
      <c r="A2153" t="s" s="11">
        <v>18091</v>
      </c>
      <c r="B2153" t="s" s="11">
        <v>17347</v>
      </c>
      <c r="C2153" t="s" s="11">
        <v>22</v>
      </c>
      <c r="D2153" t="s" s="11">
        <v>229</v>
      </c>
      <c r="E2153" t="s" s="11">
        <v>14416</v>
      </c>
      <c r="F2153" t="s" s="11">
        <v>18092</v>
      </c>
      <c r="G2153" t="s" s="11">
        <v>185</v>
      </c>
      <c r="H2153" t="s" s="11">
        <v>18093</v>
      </c>
      <c r="I2153" t="s" s="11">
        <v>28</v>
      </c>
      <c r="J2153" t="s" s="11">
        <v>220</v>
      </c>
      <c r="K2153" t="s" s="11">
        <v>18094</v>
      </c>
      <c r="L2153" t="s" s="11">
        <v>31</v>
      </c>
      <c r="M2153" s="11"/>
      <c r="N2153" t="s" s="11">
        <v>18095</v>
      </c>
      <c r="O2153" t="s" s="11">
        <v>18096</v>
      </c>
      <c r="P2153" t="s" s="8">
        <v>18097</v>
      </c>
      <c r="Q2153" t="s" s="8">
        <f>"http://sharkattackfile.net/spreadsheets/pdf_directory/"&amp;P2153</f>
        <v>18098</v>
      </c>
      <c r="R2153" t="s" s="8">
        <v>18099</v>
      </c>
      <c r="S2153" t="s" s="19">
        <v>18100</v>
      </c>
      <c r="T2153" t="s" s="8">
        <v>18100</v>
      </c>
      <c r="U2153" t="s" s="8">
        <v>18101</v>
      </c>
    </row>
    <row r="2154" s="2" customFormat="1" ht="20.7" customHeight="1">
      <c r="A2154" t="s" s="11">
        <v>18091</v>
      </c>
      <c r="B2154" t="s" s="11">
        <v>17347</v>
      </c>
      <c r="C2154" t="s" s="11">
        <v>22</v>
      </c>
      <c r="D2154" t="s" s="11">
        <v>229</v>
      </c>
      <c r="E2154" t="s" s="11">
        <v>596</v>
      </c>
      <c r="F2154" t="s" s="11">
        <v>18102</v>
      </c>
      <c r="G2154" t="s" s="11">
        <v>26</v>
      </c>
      <c r="H2154" t="s" s="11">
        <v>18103</v>
      </c>
      <c r="I2154" t="s" s="11">
        <v>28</v>
      </c>
      <c r="J2154" t="s" s="11">
        <v>505</v>
      </c>
      <c r="K2154" t="s" s="11">
        <v>650</v>
      </c>
      <c r="L2154" t="s" s="11">
        <v>31</v>
      </c>
      <c r="M2154" t="s" s="11">
        <v>18104</v>
      </c>
      <c r="N2154" t="s" s="11">
        <v>1916</v>
      </c>
      <c r="O2154" t="s" s="11">
        <v>18105</v>
      </c>
      <c r="P2154" t="s" s="8">
        <v>18106</v>
      </c>
      <c r="Q2154" t="s" s="8">
        <f>"http://sharkattackfile.net/spreadsheets/pdf_directory/"&amp;P2154</f>
        <v>18107</v>
      </c>
      <c r="R2154" t="s" s="8">
        <v>18108</v>
      </c>
      <c r="S2154" t="s" s="19">
        <v>18109</v>
      </c>
      <c r="T2154" t="s" s="8">
        <v>18109</v>
      </c>
      <c r="U2154" t="s" s="8">
        <v>18110</v>
      </c>
    </row>
    <row r="2155" s="2" customFormat="1" ht="20.7" customHeight="1">
      <c r="A2155" t="s" s="11">
        <v>18111</v>
      </c>
      <c r="B2155" t="s" s="11">
        <v>17347</v>
      </c>
      <c r="C2155" t="s" s="11">
        <v>22</v>
      </c>
      <c r="D2155" t="s" s="11">
        <v>23</v>
      </c>
      <c r="E2155" t="s" s="11">
        <v>24</v>
      </c>
      <c r="F2155" t="s" s="11">
        <v>18112</v>
      </c>
      <c r="G2155" t="s" s="11">
        <v>59</v>
      </c>
      <c r="H2155" t="s" s="11">
        <v>18113</v>
      </c>
      <c r="I2155" t="s" s="11">
        <v>101</v>
      </c>
      <c r="J2155" t="s" s="11">
        <v>7427</v>
      </c>
      <c r="K2155" t="s" s="11">
        <v>18114</v>
      </c>
      <c r="L2155" t="s" s="11">
        <v>31</v>
      </c>
      <c r="M2155" s="11"/>
      <c r="N2155" t="s" s="11">
        <v>18115</v>
      </c>
      <c r="O2155" t="s" s="11">
        <v>18116</v>
      </c>
      <c r="P2155" t="s" s="8">
        <v>18117</v>
      </c>
      <c r="Q2155" t="s" s="8">
        <f>"http://sharkattackfile.net/spreadsheets/pdf_directory/"&amp;P2155</f>
        <v>18118</v>
      </c>
      <c r="R2155" t="s" s="8">
        <v>18119</v>
      </c>
      <c r="S2155" t="s" s="19">
        <v>18120</v>
      </c>
      <c r="T2155" t="s" s="8">
        <v>18120</v>
      </c>
      <c r="U2155" t="s" s="8">
        <v>18121</v>
      </c>
    </row>
    <row r="2156" s="2" customFormat="1" ht="38.7" customHeight="1">
      <c r="A2156" t="s" s="34">
        <v>18122</v>
      </c>
      <c r="B2156" t="s" s="34">
        <v>17347</v>
      </c>
      <c r="C2156" t="s" s="34">
        <v>3573</v>
      </c>
      <c r="D2156" t="s" s="34">
        <v>23</v>
      </c>
      <c r="E2156" t="s" s="34">
        <v>24</v>
      </c>
      <c r="F2156" t="s" s="34">
        <v>18123</v>
      </c>
      <c r="G2156" t="s" s="34">
        <v>26</v>
      </c>
      <c r="H2156" t="s" s="34">
        <v>18124</v>
      </c>
      <c r="I2156" t="s" s="34">
        <v>28</v>
      </c>
      <c r="J2156" t="s" s="34">
        <v>7078</v>
      </c>
      <c r="K2156" t="s" s="34">
        <v>18125</v>
      </c>
      <c r="L2156" s="34"/>
      <c r="M2156" s="34"/>
      <c r="N2156" t="s" s="34">
        <v>696</v>
      </c>
      <c r="O2156" t="s" s="34">
        <v>18126</v>
      </c>
      <c r="P2156" t="s" s="8">
        <v>18127</v>
      </c>
      <c r="Q2156" t="s" s="8">
        <f>"http://sharkattackfile.net/spreadsheets/pdf_directory/"&amp;P2156</f>
        <v>18128</v>
      </c>
      <c r="R2156" t="s" s="8">
        <v>18129</v>
      </c>
      <c r="S2156" t="s" s="19">
        <v>18130</v>
      </c>
      <c r="T2156" t="s" s="8">
        <v>18130</v>
      </c>
      <c r="U2156" t="s" s="8">
        <v>18131</v>
      </c>
    </row>
    <row r="2157" s="2" customFormat="1" ht="38.7" customHeight="1">
      <c r="A2157" t="s" s="11">
        <v>18132</v>
      </c>
      <c r="B2157" t="s" s="11">
        <v>17347</v>
      </c>
      <c r="C2157" t="s" s="11">
        <v>22</v>
      </c>
      <c r="D2157" t="s" s="11">
        <v>23</v>
      </c>
      <c r="E2157" t="s" s="11">
        <v>475</v>
      </c>
      <c r="F2157" t="s" s="11">
        <v>18133</v>
      </c>
      <c r="G2157" t="s" s="11">
        <v>26</v>
      </c>
      <c r="H2157" t="s" s="11">
        <v>18134</v>
      </c>
      <c r="I2157" t="s" s="11">
        <v>28</v>
      </c>
      <c r="J2157" t="s" s="11">
        <v>7183</v>
      </c>
      <c r="K2157" t="s" s="11">
        <v>2635</v>
      </c>
      <c r="L2157" t="s" s="11">
        <v>31</v>
      </c>
      <c r="M2157" t="s" s="11">
        <v>555</v>
      </c>
      <c r="N2157" s="11"/>
      <c r="O2157" t="s" s="11">
        <v>18135</v>
      </c>
      <c r="P2157" t="s" s="8">
        <v>18136</v>
      </c>
      <c r="Q2157" t="s" s="8">
        <f>"http://sharkattackfile.net/spreadsheets/pdf_directory/"&amp;P2157</f>
        <v>18137</v>
      </c>
      <c r="R2157" t="s" s="8">
        <v>18138</v>
      </c>
      <c r="S2157" t="s" s="19">
        <v>18139</v>
      </c>
      <c r="T2157" t="s" s="8">
        <v>18139</v>
      </c>
      <c r="U2157" t="s" s="8">
        <v>18140</v>
      </c>
    </row>
    <row r="2158" s="2" customFormat="1" ht="29.7" customHeight="1">
      <c r="A2158" t="s" s="11">
        <v>18141</v>
      </c>
      <c r="B2158" t="s" s="11">
        <v>17347</v>
      </c>
      <c r="C2158" t="s" s="11">
        <v>22</v>
      </c>
      <c r="D2158" t="s" s="11">
        <v>23</v>
      </c>
      <c r="E2158" t="s" s="11">
        <v>24</v>
      </c>
      <c r="F2158" t="s" s="11">
        <v>3046</v>
      </c>
      <c r="G2158" s="11"/>
      <c r="H2158" t="s" s="11">
        <v>18142</v>
      </c>
      <c r="I2158" t="s" s="11">
        <v>101</v>
      </c>
      <c r="J2158" s="11"/>
      <c r="K2158" t="s" s="11">
        <v>18143</v>
      </c>
      <c r="L2158" t="s" s="11">
        <v>31</v>
      </c>
      <c r="M2158" s="11"/>
      <c r="N2158" t="s" s="11">
        <v>18144</v>
      </c>
      <c r="O2158" t="s" s="11">
        <v>18145</v>
      </c>
      <c r="P2158" t="s" s="8">
        <v>18146</v>
      </c>
      <c r="Q2158" t="s" s="8">
        <f>"http://sharkattackfile.net/spreadsheets/pdf_directory/"&amp;P2158</f>
        <v>18147</v>
      </c>
      <c r="R2158" t="s" s="8">
        <v>18148</v>
      </c>
      <c r="S2158" t="s" s="19">
        <v>18149</v>
      </c>
      <c r="T2158" t="s" s="8">
        <v>18149</v>
      </c>
      <c r="U2158" t="s" s="8">
        <v>18150</v>
      </c>
    </row>
    <row r="2159" s="2" customFormat="1" ht="38.7" customHeight="1">
      <c r="A2159" t="s" s="34">
        <v>18141</v>
      </c>
      <c r="B2159" t="s" s="34">
        <v>17347</v>
      </c>
      <c r="C2159" t="s" s="34">
        <v>3573</v>
      </c>
      <c r="D2159" t="s" s="34">
        <v>18151</v>
      </c>
      <c r="E2159" t="s" s="34">
        <v>18152</v>
      </c>
      <c r="F2159" t="s" s="34">
        <v>18153</v>
      </c>
      <c r="G2159" t="s" s="34">
        <v>18154</v>
      </c>
      <c r="H2159" t="s" s="34">
        <v>108</v>
      </c>
      <c r="I2159" t="s" s="34">
        <v>101</v>
      </c>
      <c r="J2159" s="34"/>
      <c r="K2159" t="s" s="34">
        <v>18155</v>
      </c>
      <c r="L2159" s="34"/>
      <c r="M2159" s="34"/>
      <c r="N2159" t="s" s="34">
        <v>696</v>
      </c>
      <c r="O2159" t="s" s="34">
        <v>18156</v>
      </c>
      <c r="P2159" t="s" s="8">
        <v>18157</v>
      </c>
      <c r="Q2159" t="s" s="8">
        <f>"http://sharkattackfile.net/spreadsheets/pdf_directory/"&amp;P2159</f>
        <v>18158</v>
      </c>
      <c r="R2159" t="s" s="8">
        <v>18159</v>
      </c>
      <c r="S2159" t="s" s="19">
        <v>18149</v>
      </c>
      <c r="T2159" t="s" s="8">
        <v>18149</v>
      </c>
      <c r="U2159" t="s" s="8">
        <v>18160</v>
      </c>
    </row>
    <row r="2160" s="2" customFormat="1" ht="20.7" customHeight="1">
      <c r="A2160" t="s" s="11">
        <v>18161</v>
      </c>
      <c r="B2160" t="s" s="11">
        <v>17347</v>
      </c>
      <c r="C2160" t="s" s="11">
        <v>22</v>
      </c>
      <c r="D2160" t="s" s="11">
        <v>89</v>
      </c>
      <c r="E2160" t="s" s="11">
        <v>565</v>
      </c>
      <c r="F2160" t="s" s="11">
        <v>16628</v>
      </c>
      <c r="G2160" t="s" s="11">
        <v>26</v>
      </c>
      <c r="H2160" t="s" s="11">
        <v>18162</v>
      </c>
      <c r="I2160" t="s" s="11">
        <v>28</v>
      </c>
      <c r="J2160" s="69">
        <v>32</v>
      </c>
      <c r="K2160" t="s" s="11">
        <v>18163</v>
      </c>
      <c r="L2160" t="s" s="11">
        <v>31</v>
      </c>
      <c r="M2160" t="s" s="11">
        <v>7381</v>
      </c>
      <c r="N2160" t="s" s="11">
        <v>18164</v>
      </c>
      <c r="O2160" t="s" s="11">
        <v>18165</v>
      </c>
      <c r="P2160" t="s" s="8">
        <v>18166</v>
      </c>
      <c r="Q2160" t="s" s="8">
        <f>"http://sharkattackfile.net/spreadsheets/pdf_directory/"&amp;P2160</f>
        <v>18167</v>
      </c>
      <c r="R2160" t="s" s="8">
        <v>18168</v>
      </c>
      <c r="S2160" t="s" s="19">
        <v>18169</v>
      </c>
      <c r="T2160" t="s" s="8">
        <v>18169</v>
      </c>
      <c r="U2160" t="s" s="8">
        <v>18170</v>
      </c>
    </row>
    <row r="2161" s="2" customFormat="1" ht="20.7" customHeight="1">
      <c r="A2161" t="s" s="11">
        <v>18171</v>
      </c>
      <c r="B2161" t="s" s="11">
        <v>17347</v>
      </c>
      <c r="C2161" t="s" s="11">
        <v>22</v>
      </c>
      <c r="D2161" t="s" s="11">
        <v>229</v>
      </c>
      <c r="E2161" t="s" s="11">
        <v>596</v>
      </c>
      <c r="F2161" s="11"/>
      <c r="G2161" t="s" s="11">
        <v>26</v>
      </c>
      <c r="H2161" t="s" s="11">
        <v>18172</v>
      </c>
      <c r="I2161" t="s" s="11">
        <v>28</v>
      </c>
      <c r="J2161" s="11"/>
      <c r="K2161" t="s" s="11">
        <v>16630</v>
      </c>
      <c r="L2161" t="s" s="11">
        <v>31</v>
      </c>
      <c r="M2161" s="11"/>
      <c r="N2161" s="11"/>
      <c r="O2161" t="s" s="11">
        <v>18173</v>
      </c>
      <c r="P2161" t="s" s="8">
        <v>18174</v>
      </c>
      <c r="Q2161" t="s" s="8">
        <f>"http://sharkattackfile.net/spreadsheets/pdf_directory/"&amp;P2161</f>
        <v>18175</v>
      </c>
      <c r="R2161" t="s" s="8">
        <v>18176</v>
      </c>
      <c r="S2161" t="s" s="19">
        <v>18177</v>
      </c>
      <c r="T2161" t="s" s="8">
        <v>18177</v>
      </c>
      <c r="U2161" t="s" s="8">
        <v>18178</v>
      </c>
    </row>
    <row r="2162" s="2" customFormat="1" ht="13.55" customHeight="1">
      <c r="A2162" t="s" s="11">
        <v>18179</v>
      </c>
      <c r="B2162" t="s" s="11">
        <v>17347</v>
      </c>
      <c r="C2162" t="s" s="11">
        <v>22</v>
      </c>
      <c r="D2162" t="s" s="11">
        <v>18180</v>
      </c>
      <c r="E2162" s="11"/>
      <c r="F2162" t="s" s="11">
        <v>18181</v>
      </c>
      <c r="G2162" t="s" s="11">
        <v>26</v>
      </c>
      <c r="H2162" t="s" s="11">
        <v>18182</v>
      </c>
      <c r="I2162" t="s" s="11">
        <v>28</v>
      </c>
      <c r="J2162" s="11"/>
      <c r="K2162" t="s" s="11">
        <v>1754</v>
      </c>
      <c r="L2162" t="s" s="11">
        <v>31</v>
      </c>
      <c r="M2162" t="s" s="11">
        <v>379</v>
      </c>
      <c r="N2162" s="11"/>
      <c r="O2162" t="s" s="11">
        <v>18183</v>
      </c>
      <c r="P2162" t="s" s="8">
        <v>18184</v>
      </c>
      <c r="Q2162" t="s" s="8">
        <f>"http://sharkattackfile.net/spreadsheets/pdf_directory/"&amp;P2162</f>
        <v>18185</v>
      </c>
      <c r="R2162" t="s" s="8">
        <v>18186</v>
      </c>
      <c r="S2162" t="s" s="19">
        <v>18187</v>
      </c>
      <c r="T2162" t="s" s="8">
        <v>18187</v>
      </c>
      <c r="U2162" t="s" s="8">
        <v>18188</v>
      </c>
    </row>
    <row r="2163" s="2" customFormat="1" ht="20.7" customHeight="1">
      <c r="A2163" t="s" s="11">
        <v>18189</v>
      </c>
      <c r="B2163" t="s" s="11">
        <v>17347</v>
      </c>
      <c r="C2163" t="s" s="11">
        <v>22</v>
      </c>
      <c r="D2163" t="s" s="11">
        <v>229</v>
      </c>
      <c r="E2163" t="s" s="11">
        <v>41</v>
      </c>
      <c r="F2163" t="s" s="11">
        <v>18190</v>
      </c>
      <c r="G2163" t="s" s="11">
        <v>51</v>
      </c>
      <c r="H2163" t="s" s="11">
        <v>18191</v>
      </c>
      <c r="I2163" t="s" s="11">
        <v>28</v>
      </c>
      <c r="J2163" s="69">
        <v>26</v>
      </c>
      <c r="K2163" t="s" s="11">
        <v>234</v>
      </c>
      <c r="L2163" t="s" s="11">
        <v>159</v>
      </c>
      <c r="M2163" t="s" s="11">
        <v>79</v>
      </c>
      <c r="N2163" t="s" s="11">
        <v>18192</v>
      </c>
      <c r="O2163" t="s" s="11">
        <v>10231</v>
      </c>
      <c r="P2163" t="s" s="8">
        <v>18193</v>
      </c>
      <c r="Q2163" t="s" s="8">
        <f>"http://sharkattackfile.net/spreadsheets/pdf_directory/"&amp;P2163</f>
        <v>18194</v>
      </c>
      <c r="R2163" t="s" s="8">
        <v>18195</v>
      </c>
      <c r="S2163" t="s" s="19">
        <v>18196</v>
      </c>
      <c r="T2163" t="s" s="8">
        <v>18196</v>
      </c>
      <c r="U2163" t="s" s="8">
        <v>18197</v>
      </c>
    </row>
    <row r="2164" s="2" customFormat="1" ht="29.7" customHeight="1">
      <c r="A2164" t="s" s="36">
        <v>18198</v>
      </c>
      <c r="B2164" t="s" s="36">
        <v>17347</v>
      </c>
      <c r="C2164" t="s" s="36">
        <v>211</v>
      </c>
      <c r="D2164" t="s" s="36">
        <v>23</v>
      </c>
      <c r="E2164" t="s" s="36">
        <v>18199</v>
      </c>
      <c r="F2164" t="s" s="36">
        <v>18200</v>
      </c>
      <c r="G2164" t="s" s="36">
        <v>18201</v>
      </c>
      <c r="H2164" t="s" s="36">
        <v>18202</v>
      </c>
      <c r="I2164" t="s" s="36">
        <v>28</v>
      </c>
      <c r="J2164" s="78">
        <v>45</v>
      </c>
      <c r="K2164" t="s" s="36">
        <v>18203</v>
      </c>
      <c r="L2164" t="s" s="36">
        <v>31</v>
      </c>
      <c r="M2164" t="s" s="36">
        <v>37</v>
      </c>
      <c r="N2164" t="s" s="36">
        <v>18204</v>
      </c>
      <c r="O2164" t="s" s="36">
        <v>18205</v>
      </c>
      <c r="P2164" t="s" s="8">
        <v>18206</v>
      </c>
      <c r="Q2164" t="s" s="8">
        <f>"http://sharkattackfile.net/spreadsheets/pdf_directory/"&amp;P2164</f>
        <v>18207</v>
      </c>
      <c r="R2164" t="s" s="8">
        <v>18208</v>
      </c>
      <c r="S2164" t="s" s="19">
        <v>18209</v>
      </c>
      <c r="T2164" t="s" s="8">
        <v>18209</v>
      </c>
      <c r="U2164" t="s" s="8">
        <v>18210</v>
      </c>
    </row>
    <row r="2165" s="2" customFormat="1" ht="20.7" customHeight="1">
      <c r="A2165" t="s" s="34">
        <v>18211</v>
      </c>
      <c r="B2165" t="s" s="34">
        <v>17347</v>
      </c>
      <c r="C2165" t="s" s="34">
        <v>3573</v>
      </c>
      <c r="D2165" t="s" s="34">
        <v>89</v>
      </c>
      <c r="E2165" t="s" s="34">
        <v>1157</v>
      </c>
      <c r="F2165" t="s" s="34">
        <v>18212</v>
      </c>
      <c r="G2165" s="34"/>
      <c r="H2165" t="s" s="34">
        <v>18213</v>
      </c>
      <c r="I2165" t="s" s="34">
        <v>28</v>
      </c>
      <c r="J2165" s="76">
        <v>51</v>
      </c>
      <c r="K2165" t="s" s="34">
        <v>18214</v>
      </c>
      <c r="L2165" s="34"/>
      <c r="M2165" s="34"/>
      <c r="N2165" t="s" s="34">
        <v>3573</v>
      </c>
      <c r="O2165" t="s" s="34">
        <v>18215</v>
      </c>
      <c r="P2165" t="s" s="8">
        <v>18216</v>
      </c>
      <c r="Q2165" t="s" s="8">
        <f>"http://sharkattackfile.net/spreadsheets/pdf_directory/"&amp;P2165</f>
        <v>18217</v>
      </c>
      <c r="R2165" t="s" s="8">
        <v>18218</v>
      </c>
      <c r="S2165" t="s" s="19">
        <v>18219</v>
      </c>
      <c r="T2165" t="s" s="8">
        <v>18219</v>
      </c>
      <c r="U2165" t="s" s="8">
        <v>18220</v>
      </c>
    </row>
    <row r="2166" s="2" customFormat="1" ht="29.7" customHeight="1">
      <c r="A2166" t="s" s="36">
        <v>18221</v>
      </c>
      <c r="B2166" t="s" s="36">
        <v>17347</v>
      </c>
      <c r="C2166" t="s" s="36">
        <v>211</v>
      </c>
      <c r="D2166" t="s" s="36">
        <v>1036</v>
      </c>
      <c r="E2166" t="s" s="36">
        <v>1281</v>
      </c>
      <c r="F2166" t="s" s="36">
        <v>18222</v>
      </c>
      <c r="G2166" t="s" s="36">
        <v>139</v>
      </c>
      <c r="H2166" t="s" s="36">
        <v>18223</v>
      </c>
      <c r="I2166" t="s" s="36">
        <v>28</v>
      </c>
      <c r="J2166" s="36"/>
      <c r="K2166" t="s" s="36">
        <v>18224</v>
      </c>
      <c r="L2166" t="s" s="36">
        <v>31</v>
      </c>
      <c r="M2166" t="s" s="36">
        <v>79</v>
      </c>
      <c r="N2166" t="s" s="36">
        <v>18225</v>
      </c>
      <c r="O2166" t="s" s="36">
        <v>11944</v>
      </c>
      <c r="P2166" t="s" s="8">
        <v>18226</v>
      </c>
      <c r="Q2166" t="s" s="8">
        <f>"http://sharkattackfile.net/spreadsheets/pdf_directory/"&amp;P2166</f>
        <v>18227</v>
      </c>
      <c r="R2166" t="s" s="8">
        <v>18228</v>
      </c>
      <c r="S2166" t="s" s="19">
        <v>18229</v>
      </c>
      <c r="T2166" t="s" s="8">
        <v>18229</v>
      </c>
      <c r="U2166" t="s" s="8">
        <v>18230</v>
      </c>
    </row>
    <row r="2167" s="2" customFormat="1" ht="20.7" customHeight="1">
      <c r="A2167" t="s" s="11">
        <v>18231</v>
      </c>
      <c r="B2167" t="s" s="11">
        <v>17347</v>
      </c>
      <c r="C2167" t="s" s="11">
        <v>22</v>
      </c>
      <c r="D2167" t="s" s="11">
        <v>4794</v>
      </c>
      <c r="E2167" t="s" s="11">
        <v>18232</v>
      </c>
      <c r="F2167" s="11"/>
      <c r="G2167" t="s" s="11">
        <v>465</v>
      </c>
      <c r="H2167" t="s" s="11">
        <v>27</v>
      </c>
      <c r="I2167" t="s" s="11">
        <v>28</v>
      </c>
      <c r="J2167" s="11"/>
      <c r="K2167" t="s" s="11">
        <v>18233</v>
      </c>
      <c r="L2167" t="s" s="11">
        <v>31</v>
      </c>
      <c r="M2167" s="11"/>
      <c r="N2167" s="11"/>
      <c r="O2167" t="s" s="11">
        <v>18234</v>
      </c>
      <c r="P2167" t="s" s="8">
        <v>18235</v>
      </c>
      <c r="Q2167" t="s" s="8">
        <f>"http://sharkattackfile.net/spreadsheets/pdf_directory/"&amp;P2167</f>
        <v>18236</v>
      </c>
      <c r="R2167" t="s" s="8">
        <v>18237</v>
      </c>
      <c r="S2167" t="s" s="19">
        <v>18238</v>
      </c>
      <c r="T2167" t="s" s="8">
        <v>18238</v>
      </c>
      <c r="U2167" t="s" s="8">
        <v>18239</v>
      </c>
    </row>
    <row r="2168" s="2" customFormat="1" ht="13.55" customHeight="1">
      <c r="A2168" t="s" s="11">
        <v>18240</v>
      </c>
      <c r="B2168" t="s" s="11">
        <v>17347</v>
      </c>
      <c r="C2168" t="s" s="11">
        <v>22</v>
      </c>
      <c r="D2168" t="s" s="11">
        <v>229</v>
      </c>
      <c r="E2168" t="s" s="11">
        <v>401</v>
      </c>
      <c r="F2168" t="s" s="11">
        <v>18241</v>
      </c>
      <c r="G2168" t="s" s="11">
        <v>114</v>
      </c>
      <c r="H2168" t="s" s="11">
        <v>18242</v>
      </c>
      <c r="I2168" t="s" s="11">
        <v>28</v>
      </c>
      <c r="J2168" s="69">
        <v>18</v>
      </c>
      <c r="K2168" t="s" s="11">
        <v>18243</v>
      </c>
      <c r="L2168" t="s" s="11">
        <v>31</v>
      </c>
      <c r="M2168" s="11"/>
      <c r="N2168" t="s" s="11">
        <v>375</v>
      </c>
      <c r="O2168" t="s" s="11">
        <v>18244</v>
      </c>
      <c r="P2168" t="s" s="8">
        <v>18245</v>
      </c>
      <c r="Q2168" t="s" s="8">
        <f>"http://sharkattackfile.net/spreadsheets/pdf_directory/"&amp;P2168</f>
        <v>18246</v>
      </c>
      <c r="R2168" t="s" s="8">
        <v>18247</v>
      </c>
      <c r="S2168" t="s" s="19">
        <v>18248</v>
      </c>
      <c r="T2168" t="s" s="8">
        <v>18248</v>
      </c>
      <c r="U2168" t="s" s="8">
        <v>18249</v>
      </c>
    </row>
    <row r="2169" s="2" customFormat="1" ht="38.7" customHeight="1">
      <c r="A2169" t="s" s="36">
        <v>18250</v>
      </c>
      <c r="B2169" t="s" s="36">
        <v>17347</v>
      </c>
      <c r="C2169" t="s" s="36">
        <v>211</v>
      </c>
      <c r="D2169" t="s" s="36">
        <v>23</v>
      </c>
      <c r="E2169" t="s" s="36">
        <v>24</v>
      </c>
      <c r="F2169" t="s" s="36">
        <v>18251</v>
      </c>
      <c r="G2169" t="s" s="36">
        <v>185</v>
      </c>
      <c r="H2169" t="s" s="36">
        <v>18252</v>
      </c>
      <c r="I2169" t="s" s="36">
        <v>28</v>
      </c>
      <c r="J2169" s="36"/>
      <c r="K2169" t="s" s="36">
        <v>18253</v>
      </c>
      <c r="L2169" t="s" s="36">
        <v>31</v>
      </c>
      <c r="M2169" s="36"/>
      <c r="N2169" t="s" s="36">
        <v>18254</v>
      </c>
      <c r="O2169" t="s" s="36">
        <v>18255</v>
      </c>
      <c r="P2169" t="s" s="8">
        <v>18256</v>
      </c>
      <c r="Q2169" t="s" s="8">
        <f>"http://sharkattackfile.net/spreadsheets/pdf_directory/"&amp;P2169</f>
        <v>18257</v>
      </c>
      <c r="R2169" t="s" s="8">
        <v>18258</v>
      </c>
      <c r="S2169" t="s" s="19">
        <v>18259</v>
      </c>
      <c r="T2169" t="s" s="8">
        <v>18259</v>
      </c>
      <c r="U2169" t="s" s="8">
        <v>18260</v>
      </c>
    </row>
    <row r="2170" s="2" customFormat="1" ht="29.7" customHeight="1">
      <c r="A2170" t="s" s="11">
        <v>18261</v>
      </c>
      <c r="B2170" t="s" s="11">
        <v>17347</v>
      </c>
      <c r="C2170" t="s" s="11">
        <v>22</v>
      </c>
      <c r="D2170" t="s" s="11">
        <v>23</v>
      </c>
      <c r="E2170" t="s" s="11">
        <v>145</v>
      </c>
      <c r="F2170" t="s" s="11">
        <v>18262</v>
      </c>
      <c r="G2170" t="s" s="11">
        <v>26</v>
      </c>
      <c r="H2170" t="s" s="11">
        <v>18263</v>
      </c>
      <c r="I2170" t="s" s="11">
        <v>28</v>
      </c>
      <c r="J2170" s="11"/>
      <c r="K2170" t="s" s="11">
        <v>18264</v>
      </c>
      <c r="L2170" t="s" s="11">
        <v>31</v>
      </c>
      <c r="M2170" t="s" s="11">
        <v>1642</v>
      </c>
      <c r="N2170" t="s" s="11">
        <v>18265</v>
      </c>
      <c r="O2170" t="s" s="11">
        <v>18266</v>
      </c>
      <c r="P2170" t="s" s="8">
        <v>18267</v>
      </c>
      <c r="Q2170" t="s" s="8">
        <f>"http://sharkattackfile.net/spreadsheets/pdf_directory/"&amp;P2170</f>
        <v>18268</v>
      </c>
      <c r="R2170" t="s" s="8">
        <v>18269</v>
      </c>
      <c r="S2170" t="s" s="19">
        <v>18270</v>
      </c>
      <c r="T2170" t="s" s="8">
        <v>18270</v>
      </c>
      <c r="U2170" t="s" s="8">
        <v>18271</v>
      </c>
    </row>
    <row r="2171" s="2" customFormat="1" ht="29.7" customHeight="1">
      <c r="A2171" t="s" s="11">
        <v>18272</v>
      </c>
      <c r="B2171" t="s" s="11">
        <v>17347</v>
      </c>
      <c r="C2171" t="s" s="11">
        <v>22</v>
      </c>
      <c r="D2171" t="s" s="11">
        <v>23</v>
      </c>
      <c r="E2171" t="s" s="11">
        <v>24</v>
      </c>
      <c r="F2171" t="s" s="11">
        <v>7259</v>
      </c>
      <c r="G2171" t="s" s="11">
        <v>185</v>
      </c>
      <c r="H2171" t="s" s="11">
        <v>27</v>
      </c>
      <c r="I2171" t="s" s="11">
        <v>28</v>
      </c>
      <c r="J2171" s="11"/>
      <c r="K2171" t="s" s="11">
        <v>141</v>
      </c>
      <c r="L2171" t="s" s="11">
        <v>31</v>
      </c>
      <c r="M2171" s="11"/>
      <c r="N2171" t="s" s="11">
        <v>18273</v>
      </c>
      <c r="O2171" t="s" s="11">
        <v>18274</v>
      </c>
      <c r="P2171" t="s" s="8">
        <v>18275</v>
      </c>
      <c r="Q2171" t="s" s="8">
        <f>"http://sharkattackfile.net/spreadsheets/pdf_directory/"&amp;P2171</f>
        <v>18276</v>
      </c>
      <c r="R2171" t="s" s="8">
        <v>18277</v>
      </c>
      <c r="S2171" t="s" s="19">
        <v>18278</v>
      </c>
      <c r="T2171" t="s" s="8">
        <v>18278</v>
      </c>
      <c r="U2171" t="s" s="8">
        <v>18279</v>
      </c>
    </row>
    <row r="2172" s="2" customFormat="1" ht="20.7" customHeight="1">
      <c r="A2172" t="s" s="11">
        <v>18280</v>
      </c>
      <c r="B2172" t="s" s="11">
        <v>17347</v>
      </c>
      <c r="C2172" t="s" s="11">
        <v>22</v>
      </c>
      <c r="D2172" t="s" s="11">
        <v>343</v>
      </c>
      <c r="E2172" t="s" s="11">
        <v>14850</v>
      </c>
      <c r="F2172" t="s" s="11">
        <v>18281</v>
      </c>
      <c r="G2172" t="s" s="11">
        <v>26</v>
      </c>
      <c r="H2172" t="s" s="11">
        <v>18282</v>
      </c>
      <c r="I2172" t="s" s="11">
        <v>28</v>
      </c>
      <c r="J2172" t="s" s="11">
        <v>7110</v>
      </c>
      <c r="K2172" t="s" s="11">
        <v>18283</v>
      </c>
      <c r="L2172" t="s" s="11">
        <v>31</v>
      </c>
      <c r="M2172" s="11"/>
      <c r="N2172" s="11"/>
      <c r="O2172" t="s" s="11">
        <v>18284</v>
      </c>
      <c r="P2172" t="s" s="8">
        <v>18285</v>
      </c>
      <c r="Q2172" t="s" s="8">
        <f>"http://sharkattackfile.net/spreadsheets/pdf_directory/"&amp;P2172</f>
        <v>18286</v>
      </c>
      <c r="R2172" t="s" s="8">
        <v>18287</v>
      </c>
      <c r="S2172" t="s" s="19">
        <v>18288</v>
      </c>
      <c r="T2172" t="s" s="8">
        <v>18288</v>
      </c>
      <c r="U2172" t="s" s="8">
        <v>18289</v>
      </c>
    </row>
    <row r="2173" s="2" customFormat="1" ht="20.7" customHeight="1">
      <c r="A2173" t="s" s="11">
        <v>18290</v>
      </c>
      <c r="B2173" t="s" s="11">
        <v>17347</v>
      </c>
      <c r="C2173" t="s" s="11">
        <v>22</v>
      </c>
      <c r="D2173" t="s" s="11">
        <v>4597</v>
      </c>
      <c r="E2173" t="s" s="11">
        <v>18291</v>
      </c>
      <c r="F2173" t="s" s="11">
        <v>18292</v>
      </c>
      <c r="G2173" t="s" s="11">
        <v>114</v>
      </c>
      <c r="H2173" t="s" s="11">
        <v>18293</v>
      </c>
      <c r="I2173" t="s" s="11">
        <v>28</v>
      </c>
      <c r="J2173" s="69">
        <v>19</v>
      </c>
      <c r="K2173" t="s" s="11">
        <v>192</v>
      </c>
      <c r="L2173" t="s" s="11">
        <v>31</v>
      </c>
      <c r="M2173" s="11"/>
      <c r="N2173" t="s" s="11">
        <v>18294</v>
      </c>
      <c r="O2173" t="s" s="11">
        <v>18295</v>
      </c>
      <c r="P2173" t="s" s="8">
        <v>18296</v>
      </c>
      <c r="Q2173" t="s" s="8">
        <f>"http://sharkattackfile.net/spreadsheets/pdf_directory/"&amp;P2173</f>
        <v>18297</v>
      </c>
      <c r="R2173" t="s" s="8">
        <v>18298</v>
      </c>
      <c r="S2173" t="s" s="19">
        <v>18299</v>
      </c>
      <c r="T2173" t="s" s="8">
        <v>18299</v>
      </c>
      <c r="U2173" t="s" s="8">
        <v>18300</v>
      </c>
    </row>
    <row r="2174" s="2" customFormat="1" ht="20.7" customHeight="1">
      <c r="A2174" t="s" s="36">
        <v>18301</v>
      </c>
      <c r="B2174" t="s" s="36">
        <v>17347</v>
      </c>
      <c r="C2174" t="s" s="36">
        <v>211</v>
      </c>
      <c r="D2174" t="s" s="36">
        <v>229</v>
      </c>
      <c r="E2174" t="s" s="36">
        <v>550</v>
      </c>
      <c r="F2174" t="s" s="36">
        <v>18302</v>
      </c>
      <c r="G2174" t="s" s="36">
        <v>185</v>
      </c>
      <c r="H2174" t="s" s="36">
        <v>18303</v>
      </c>
      <c r="I2174" t="s" s="36">
        <v>28</v>
      </c>
      <c r="J2174" s="36"/>
      <c r="K2174" t="s" s="36">
        <v>18304</v>
      </c>
      <c r="L2174" t="s" s="36">
        <v>31</v>
      </c>
      <c r="M2174" s="36"/>
      <c r="N2174" t="s" s="36">
        <v>4260</v>
      </c>
      <c r="O2174" t="s" s="36">
        <v>18305</v>
      </c>
      <c r="P2174" t="s" s="8">
        <v>18306</v>
      </c>
      <c r="Q2174" t="s" s="8">
        <f>"http://sharkattackfile.net/spreadsheets/pdf_directory/"&amp;P2174</f>
        <v>18307</v>
      </c>
      <c r="R2174" t="s" s="8">
        <v>18308</v>
      </c>
      <c r="S2174" t="s" s="19">
        <v>18309</v>
      </c>
      <c r="T2174" t="s" s="8">
        <v>18309</v>
      </c>
      <c r="U2174" t="s" s="8">
        <v>18310</v>
      </c>
    </row>
    <row r="2175" s="2" customFormat="1" ht="38.7" customHeight="1">
      <c r="A2175" t="s" s="36">
        <v>18311</v>
      </c>
      <c r="B2175" t="s" s="36">
        <v>17347</v>
      </c>
      <c r="C2175" t="s" s="36">
        <v>211</v>
      </c>
      <c r="D2175" t="s" s="36">
        <v>229</v>
      </c>
      <c r="E2175" t="s" s="36">
        <v>550</v>
      </c>
      <c r="F2175" t="s" s="36">
        <v>18312</v>
      </c>
      <c r="G2175" t="s" s="36">
        <v>18313</v>
      </c>
      <c r="H2175" t="s" s="36">
        <v>10257</v>
      </c>
      <c r="I2175" s="36"/>
      <c r="J2175" s="36"/>
      <c r="K2175" t="s" s="36">
        <v>18314</v>
      </c>
      <c r="L2175" t="s" s="36">
        <v>31</v>
      </c>
      <c r="M2175" t="s" s="36">
        <v>79</v>
      </c>
      <c r="N2175" t="s" s="36">
        <v>18315</v>
      </c>
      <c r="O2175" t="s" s="36">
        <v>18305</v>
      </c>
      <c r="P2175" t="s" s="8">
        <v>18316</v>
      </c>
      <c r="Q2175" t="s" s="8">
        <f>"http://sharkattackfile.net/spreadsheets/pdf_directory/"&amp;P2175</f>
        <v>18317</v>
      </c>
      <c r="R2175" t="s" s="8">
        <v>18318</v>
      </c>
      <c r="S2175" t="s" s="19">
        <v>18319</v>
      </c>
      <c r="T2175" t="s" s="8">
        <v>18319</v>
      </c>
      <c r="U2175" t="s" s="8">
        <v>18320</v>
      </c>
    </row>
    <row r="2176" s="2" customFormat="1" ht="20.7" customHeight="1">
      <c r="A2176" t="s" s="112">
        <v>18321</v>
      </c>
      <c r="B2176" t="s" s="112">
        <v>17347</v>
      </c>
      <c r="C2176" t="s" s="112">
        <v>88</v>
      </c>
      <c r="D2176" t="s" s="112">
        <v>1036</v>
      </c>
      <c r="E2176" t="s" s="112">
        <v>1281</v>
      </c>
      <c r="F2176" t="s" s="112">
        <v>18322</v>
      </c>
      <c r="G2176" t="s" s="112">
        <v>18323</v>
      </c>
      <c r="H2176" t="s" s="112">
        <v>18324</v>
      </c>
      <c r="I2176" t="s" s="112">
        <v>28</v>
      </c>
      <c r="J2176" t="s" s="112">
        <v>267</v>
      </c>
      <c r="K2176" t="s" s="112">
        <v>18325</v>
      </c>
      <c r="L2176" t="s" s="112">
        <v>31</v>
      </c>
      <c r="M2176" t="s" s="112">
        <v>468</v>
      </c>
      <c r="N2176" t="s" s="112">
        <v>47</v>
      </c>
      <c r="O2176" t="s" s="112">
        <v>18326</v>
      </c>
      <c r="P2176" t="s" s="8">
        <v>18327</v>
      </c>
      <c r="Q2176" t="s" s="8">
        <f>"http://sharkattackfile.net/spreadsheets/pdf_directory/"&amp;P2176</f>
        <v>18328</v>
      </c>
      <c r="R2176" t="s" s="8">
        <v>18329</v>
      </c>
      <c r="S2176" t="s" s="19">
        <v>18330</v>
      </c>
      <c r="T2176" t="s" s="8">
        <v>18330</v>
      </c>
      <c r="U2176" t="s" s="8">
        <v>18331</v>
      </c>
    </row>
    <row r="2177" s="2" customFormat="1" ht="38.7" customHeight="1">
      <c r="A2177" t="s" s="34">
        <v>18332</v>
      </c>
      <c r="B2177" t="s" s="34">
        <v>18333</v>
      </c>
      <c r="C2177" t="s" s="34">
        <v>3573</v>
      </c>
      <c r="D2177" t="s" s="34">
        <v>18334</v>
      </c>
      <c r="E2177" t="s" s="34">
        <v>13124</v>
      </c>
      <c r="F2177" t="s" s="34">
        <v>18335</v>
      </c>
      <c r="G2177" t="s" s="34">
        <v>18336</v>
      </c>
      <c r="H2177" t="s" s="34">
        <v>18337</v>
      </c>
      <c r="I2177" t="s" s="34">
        <v>101</v>
      </c>
      <c r="J2177" t="s" s="34">
        <v>278</v>
      </c>
      <c r="K2177" t="s" s="34">
        <v>1490</v>
      </c>
      <c r="L2177" s="34"/>
      <c r="M2177" s="34"/>
      <c r="N2177" t="s" s="34">
        <v>6404</v>
      </c>
      <c r="O2177" t="s" s="34">
        <v>11944</v>
      </c>
      <c r="P2177" t="s" s="8">
        <v>18338</v>
      </c>
      <c r="Q2177" t="s" s="8">
        <f>"http://sharkattackfile.net/spreadsheets/pdf_directory/"&amp;P2177</f>
        <v>18339</v>
      </c>
      <c r="R2177" t="s" s="8">
        <v>18340</v>
      </c>
      <c r="S2177" t="s" s="19">
        <v>18341</v>
      </c>
      <c r="T2177" t="s" s="8">
        <v>18341</v>
      </c>
      <c r="U2177" t="s" s="8">
        <v>18342</v>
      </c>
    </row>
    <row r="2178" s="2" customFormat="1" ht="38.7" customHeight="1">
      <c r="A2178" t="s" s="11">
        <v>18343</v>
      </c>
      <c r="B2178" t="s" s="11">
        <v>18333</v>
      </c>
      <c r="C2178" t="s" s="11">
        <v>22</v>
      </c>
      <c r="D2178" t="s" s="11">
        <v>229</v>
      </c>
      <c r="E2178" t="s" s="11">
        <v>230</v>
      </c>
      <c r="F2178" t="s" s="11">
        <v>18344</v>
      </c>
      <c r="G2178" t="s" s="11">
        <v>18345</v>
      </c>
      <c r="H2178" t="s" s="11">
        <v>18346</v>
      </c>
      <c r="I2178" t="s" s="11">
        <v>28</v>
      </c>
      <c r="J2178" s="69">
        <v>18</v>
      </c>
      <c r="K2178" t="s" s="11">
        <v>234</v>
      </c>
      <c r="L2178" t="s" s="11">
        <v>159</v>
      </c>
      <c r="M2178" t="s" s="11">
        <v>5753</v>
      </c>
      <c r="N2178" t="s" s="11">
        <v>18347</v>
      </c>
      <c r="O2178" t="s" s="11">
        <v>18348</v>
      </c>
      <c r="P2178" t="s" s="8">
        <v>18349</v>
      </c>
      <c r="Q2178" t="s" s="8">
        <f>"http://sharkattackfile.net/spreadsheets/pdf_directory/"&amp;P2178</f>
        <v>18350</v>
      </c>
      <c r="R2178" t="s" s="8">
        <v>18351</v>
      </c>
      <c r="S2178" t="s" s="19">
        <v>18352</v>
      </c>
      <c r="T2178" t="s" s="8">
        <v>18352</v>
      </c>
      <c r="U2178" t="s" s="8">
        <v>18353</v>
      </c>
    </row>
    <row r="2179" s="2" customFormat="1" ht="20.7" customHeight="1">
      <c r="A2179" t="s" s="11">
        <v>18354</v>
      </c>
      <c r="B2179" t="s" s="11">
        <v>18333</v>
      </c>
      <c r="C2179" t="s" s="11">
        <v>22</v>
      </c>
      <c r="D2179" t="s" s="11">
        <v>229</v>
      </c>
      <c r="E2179" t="s" s="11">
        <v>401</v>
      </c>
      <c r="F2179" t="s" s="11">
        <v>18355</v>
      </c>
      <c r="G2179" t="s" s="11">
        <v>185</v>
      </c>
      <c r="H2179" t="s" s="11">
        <v>18356</v>
      </c>
      <c r="I2179" t="s" s="11">
        <v>28</v>
      </c>
      <c r="J2179" s="69">
        <v>38</v>
      </c>
      <c r="K2179" t="s" s="11">
        <v>17900</v>
      </c>
      <c r="L2179" t="s" s="11">
        <v>159</v>
      </c>
      <c r="M2179" t="s" s="11">
        <v>170</v>
      </c>
      <c r="N2179" t="s" s="11">
        <v>375</v>
      </c>
      <c r="O2179" t="s" s="11">
        <v>18357</v>
      </c>
      <c r="P2179" t="s" s="8">
        <v>18358</v>
      </c>
      <c r="Q2179" t="s" s="8">
        <f>"http://sharkattackfile.net/spreadsheets/pdf_directory/"&amp;P2179</f>
        <v>18359</v>
      </c>
      <c r="R2179" t="s" s="8">
        <v>18360</v>
      </c>
      <c r="S2179" t="s" s="19">
        <v>18361</v>
      </c>
      <c r="T2179" t="s" s="8">
        <v>18361</v>
      </c>
      <c r="U2179" t="s" s="8">
        <v>18362</v>
      </c>
    </row>
    <row r="2180" s="2" customFormat="1" ht="20.7" customHeight="1">
      <c r="A2180" t="s" s="11">
        <v>18363</v>
      </c>
      <c r="B2180" t="s" s="11">
        <v>18333</v>
      </c>
      <c r="C2180" t="s" s="11">
        <v>22</v>
      </c>
      <c r="D2180" t="s" s="11">
        <v>89</v>
      </c>
      <c r="E2180" t="s" s="11">
        <v>90</v>
      </c>
      <c r="F2180" t="s" s="11">
        <v>13125</v>
      </c>
      <c r="G2180" t="s" s="11">
        <v>26</v>
      </c>
      <c r="H2180" t="s" s="11">
        <v>18364</v>
      </c>
      <c r="I2180" t="s" s="11">
        <v>28</v>
      </c>
      <c r="J2180" s="69">
        <v>20</v>
      </c>
      <c r="K2180" t="s" s="11">
        <v>18365</v>
      </c>
      <c r="L2180" t="s" s="11">
        <v>31</v>
      </c>
      <c r="M2180" t="s" s="11">
        <v>322</v>
      </c>
      <c r="N2180" t="s" s="11">
        <v>11159</v>
      </c>
      <c r="O2180" t="s" s="11">
        <v>18366</v>
      </c>
      <c r="P2180" t="s" s="8">
        <v>18367</v>
      </c>
      <c r="Q2180" t="s" s="8">
        <f>"http://sharkattackfile.net/spreadsheets/pdf_directory/"&amp;P2180</f>
        <v>18368</v>
      </c>
      <c r="R2180" t="s" s="8">
        <v>18369</v>
      </c>
      <c r="S2180" t="s" s="19">
        <v>18370</v>
      </c>
      <c r="T2180" t="s" s="8">
        <v>18370</v>
      </c>
      <c r="U2180" t="s" s="8">
        <v>18371</v>
      </c>
    </row>
    <row r="2181" s="2" customFormat="1" ht="20.7" customHeight="1">
      <c r="A2181" t="s" s="11">
        <v>18372</v>
      </c>
      <c r="B2181" t="s" s="11">
        <v>18333</v>
      </c>
      <c r="C2181" t="s" s="11">
        <v>22</v>
      </c>
      <c r="D2181" t="s" s="11">
        <v>89</v>
      </c>
      <c r="E2181" t="s" s="11">
        <v>90</v>
      </c>
      <c r="F2181" t="s" s="11">
        <v>18373</v>
      </c>
      <c r="G2181" t="s" s="11">
        <v>1255</v>
      </c>
      <c r="H2181" t="s" s="11">
        <v>18374</v>
      </c>
      <c r="I2181" t="s" s="11">
        <v>28</v>
      </c>
      <c r="J2181" s="69">
        <v>16</v>
      </c>
      <c r="K2181" t="s" s="11">
        <v>18375</v>
      </c>
      <c r="L2181" t="s" s="11">
        <v>31</v>
      </c>
      <c r="M2181" s="11"/>
      <c r="N2181" t="s" s="11">
        <v>11159</v>
      </c>
      <c r="O2181" t="s" s="11">
        <v>18366</v>
      </c>
      <c r="P2181" t="s" s="8">
        <v>18376</v>
      </c>
      <c r="Q2181" t="s" s="8">
        <f>"http://sharkattackfile.net/spreadsheets/pdf_directory/"&amp;P2181</f>
        <v>18377</v>
      </c>
      <c r="R2181" t="s" s="8">
        <v>18378</v>
      </c>
      <c r="S2181" t="s" s="19">
        <v>18379</v>
      </c>
      <c r="T2181" t="s" s="8">
        <v>18379</v>
      </c>
      <c r="U2181" t="s" s="8">
        <v>18380</v>
      </c>
    </row>
    <row r="2182" s="2" customFormat="1" ht="20.7" customHeight="1">
      <c r="A2182" t="s" s="11">
        <v>18381</v>
      </c>
      <c r="B2182" t="s" s="11">
        <v>18333</v>
      </c>
      <c r="C2182" t="s" s="11">
        <v>22</v>
      </c>
      <c r="D2182" t="s" s="11">
        <v>89</v>
      </c>
      <c r="E2182" t="s" s="11">
        <v>565</v>
      </c>
      <c r="F2182" t="s" s="11">
        <v>18382</v>
      </c>
      <c r="G2182" t="s" s="11">
        <v>114</v>
      </c>
      <c r="H2182" t="s" s="11">
        <v>18383</v>
      </c>
      <c r="I2182" t="s" s="11">
        <v>101</v>
      </c>
      <c r="J2182" s="69">
        <v>77</v>
      </c>
      <c r="K2182" t="s" s="11">
        <v>234</v>
      </c>
      <c r="L2182" t="s" s="11">
        <v>159</v>
      </c>
      <c r="M2182" t="s" s="11">
        <v>303</v>
      </c>
      <c r="N2182" t="s" s="11">
        <v>18192</v>
      </c>
      <c r="O2182" t="s" s="11">
        <v>17340</v>
      </c>
      <c r="P2182" t="s" s="8">
        <v>18384</v>
      </c>
      <c r="Q2182" t="s" s="8">
        <f>"http://sharkattackfile.net/spreadsheets/pdf_directory/"&amp;P2182</f>
        <v>18385</v>
      </c>
      <c r="R2182" t="s" s="8">
        <v>18386</v>
      </c>
      <c r="S2182" t="s" s="19">
        <v>18387</v>
      </c>
      <c r="T2182" t="s" s="8">
        <v>18387</v>
      </c>
      <c r="U2182" t="s" s="8">
        <v>18388</v>
      </c>
    </row>
    <row r="2183" s="2" customFormat="1" ht="20.7" customHeight="1">
      <c r="A2183" t="s" s="11">
        <v>18389</v>
      </c>
      <c r="B2183" t="s" s="11">
        <v>18333</v>
      </c>
      <c r="C2183" t="s" s="11">
        <v>22</v>
      </c>
      <c r="D2183" t="s" s="11">
        <v>23</v>
      </c>
      <c r="E2183" t="s" s="11">
        <v>481</v>
      </c>
      <c r="F2183" t="s" s="11">
        <v>5722</v>
      </c>
      <c r="G2183" t="s" s="11">
        <v>26</v>
      </c>
      <c r="H2183" t="s" s="11">
        <v>18390</v>
      </c>
      <c r="I2183" t="s" s="11">
        <v>18391</v>
      </c>
      <c r="J2183" s="69">
        <v>38</v>
      </c>
      <c r="K2183" t="s" s="11">
        <v>18392</v>
      </c>
      <c r="L2183" t="s" s="11">
        <v>31</v>
      </c>
      <c r="M2183" t="s" s="11">
        <v>1442</v>
      </c>
      <c r="N2183" t="s" s="11">
        <v>18393</v>
      </c>
      <c r="O2183" t="s" s="11">
        <v>17730</v>
      </c>
      <c r="P2183" t="s" s="8">
        <v>18394</v>
      </c>
      <c r="Q2183" t="s" s="8">
        <f>"http://sharkattackfile.net/spreadsheets/pdf_directory/"&amp;P2183</f>
        <v>18395</v>
      </c>
      <c r="R2183" t="s" s="8">
        <v>18396</v>
      </c>
      <c r="S2183" t="s" s="19">
        <v>18397</v>
      </c>
      <c r="T2183" t="s" s="8">
        <v>18397</v>
      </c>
      <c r="U2183" t="s" s="8">
        <v>18398</v>
      </c>
    </row>
    <row r="2184" s="2" customFormat="1" ht="20.7" customHeight="1">
      <c r="A2184" t="s" s="11">
        <v>18389</v>
      </c>
      <c r="B2184" t="s" s="11">
        <v>18333</v>
      </c>
      <c r="C2184" t="s" s="11">
        <v>22</v>
      </c>
      <c r="D2184" t="s" s="11">
        <v>17908</v>
      </c>
      <c r="E2184" t="s" s="11">
        <v>17909</v>
      </c>
      <c r="F2184" t="s" s="11">
        <v>18399</v>
      </c>
      <c r="G2184" t="s" s="11">
        <v>51</v>
      </c>
      <c r="H2184" t="s" s="11">
        <v>18400</v>
      </c>
      <c r="I2184" t="s" s="11">
        <v>28</v>
      </c>
      <c r="J2184" t="s" s="11">
        <v>320</v>
      </c>
      <c r="K2184" t="s" s="11">
        <v>7507</v>
      </c>
      <c r="L2184" t="s" s="11">
        <v>31</v>
      </c>
      <c r="M2184" t="s" s="11">
        <v>449</v>
      </c>
      <c r="N2184" s="11"/>
      <c r="O2184" t="s" s="11">
        <v>18401</v>
      </c>
      <c r="P2184" t="s" s="8">
        <v>18402</v>
      </c>
      <c r="Q2184" t="s" s="8">
        <f>"http://sharkattackfile.net/spreadsheets/pdf_directory/"&amp;P2184</f>
        <v>18403</v>
      </c>
      <c r="R2184" t="s" s="8">
        <v>18404</v>
      </c>
      <c r="S2184" t="s" s="19">
        <v>18405</v>
      </c>
      <c r="T2184" t="s" s="8">
        <v>18405</v>
      </c>
      <c r="U2184" t="s" s="8">
        <v>18406</v>
      </c>
    </row>
    <row r="2185" s="2" customFormat="1" ht="29.7" customHeight="1">
      <c r="A2185" t="s" s="11">
        <v>18407</v>
      </c>
      <c r="B2185" t="s" s="11">
        <v>18333</v>
      </c>
      <c r="C2185" t="s" s="11">
        <v>22</v>
      </c>
      <c r="D2185" t="s" s="11">
        <v>182</v>
      </c>
      <c r="E2185" t="s" s="11">
        <v>5768</v>
      </c>
      <c r="F2185" t="s" s="11">
        <v>5769</v>
      </c>
      <c r="G2185" t="s" s="11">
        <v>465</v>
      </c>
      <c r="H2185" t="s" s="11">
        <v>3229</v>
      </c>
      <c r="I2185" s="11"/>
      <c r="J2185" s="11"/>
      <c r="K2185" t="s" s="11">
        <v>6382</v>
      </c>
      <c r="L2185" t="s" s="11">
        <v>31</v>
      </c>
      <c r="M2185" s="11"/>
      <c r="N2185" t="s" s="11">
        <v>4260</v>
      </c>
      <c r="O2185" t="s" s="11">
        <v>18408</v>
      </c>
      <c r="P2185" t="s" s="8">
        <v>18409</v>
      </c>
      <c r="Q2185" t="s" s="8">
        <f>"http://sharkattackfile.net/spreadsheets/pdf_directory/"&amp;P2185</f>
        <v>18410</v>
      </c>
      <c r="R2185" t="s" s="8">
        <v>18411</v>
      </c>
      <c r="S2185" t="s" s="19">
        <v>18412</v>
      </c>
      <c r="T2185" t="s" s="8">
        <v>18412</v>
      </c>
      <c r="U2185" t="s" s="8">
        <v>18413</v>
      </c>
    </row>
    <row r="2186" s="2" customFormat="1" ht="20.7" customHeight="1">
      <c r="A2186" t="s" s="11">
        <v>18414</v>
      </c>
      <c r="B2186" t="s" s="11">
        <v>18333</v>
      </c>
      <c r="C2186" t="s" s="11">
        <v>22</v>
      </c>
      <c r="D2186" t="s" s="11">
        <v>4597</v>
      </c>
      <c r="E2186" t="s" s="11">
        <v>18415</v>
      </c>
      <c r="F2186" t="s" s="11">
        <v>18416</v>
      </c>
      <c r="G2186" t="s" s="11">
        <v>465</v>
      </c>
      <c r="H2186" t="s" s="11">
        <v>27</v>
      </c>
      <c r="I2186" t="s" s="11">
        <v>28</v>
      </c>
      <c r="J2186" s="69">
        <v>40</v>
      </c>
      <c r="K2186" t="s" s="11">
        <v>1876</v>
      </c>
      <c r="L2186" t="s" s="11">
        <v>31</v>
      </c>
      <c r="M2186" t="s" s="11">
        <v>79</v>
      </c>
      <c r="N2186" t="s" s="11">
        <v>18417</v>
      </c>
      <c r="O2186" t="s" s="11">
        <v>5298</v>
      </c>
      <c r="P2186" t="s" s="8">
        <v>18418</v>
      </c>
      <c r="Q2186" t="s" s="8">
        <f>"http://sharkattackfile.net/spreadsheets/pdf_directory/"&amp;P2186</f>
        <v>18419</v>
      </c>
      <c r="R2186" t="s" s="8">
        <v>18420</v>
      </c>
      <c r="S2186" t="s" s="19">
        <v>18421</v>
      </c>
      <c r="T2186" t="s" s="8">
        <v>18421</v>
      </c>
      <c r="U2186" t="s" s="8">
        <v>18422</v>
      </c>
    </row>
    <row r="2187" s="2" customFormat="1" ht="20.7" customHeight="1">
      <c r="A2187" t="s" s="34">
        <v>18423</v>
      </c>
      <c r="B2187" t="s" s="34">
        <v>18333</v>
      </c>
      <c r="C2187" t="s" s="34">
        <v>3573</v>
      </c>
      <c r="D2187" t="s" s="34">
        <v>1036</v>
      </c>
      <c r="E2187" t="s" s="34">
        <v>1281</v>
      </c>
      <c r="F2187" t="s" s="34">
        <v>18424</v>
      </c>
      <c r="G2187" s="34"/>
      <c r="H2187" s="34"/>
      <c r="I2187" s="34"/>
      <c r="J2187" s="34"/>
      <c r="K2187" t="s" s="34">
        <v>1490</v>
      </c>
      <c r="L2187" s="34"/>
      <c r="M2187" s="34"/>
      <c r="N2187" t="s" s="34">
        <v>3573</v>
      </c>
      <c r="O2187" t="s" s="34">
        <v>18425</v>
      </c>
      <c r="P2187" t="s" s="8">
        <v>18426</v>
      </c>
      <c r="Q2187" t="s" s="8">
        <f>"http://sharkattackfile.net/spreadsheets/pdf_directory/"&amp;P2187</f>
        <v>18427</v>
      </c>
      <c r="R2187" t="s" s="8">
        <v>18428</v>
      </c>
      <c r="S2187" t="s" s="19">
        <v>18429</v>
      </c>
      <c r="T2187" t="s" s="8">
        <v>18429</v>
      </c>
      <c r="U2187" t="s" s="8">
        <v>18430</v>
      </c>
    </row>
    <row r="2188" s="2" customFormat="1" ht="20.7" customHeight="1">
      <c r="A2188" t="s" s="11">
        <v>18423</v>
      </c>
      <c r="B2188" t="s" s="11">
        <v>18333</v>
      </c>
      <c r="C2188" t="s" s="11">
        <v>22</v>
      </c>
      <c r="D2188" t="s" s="11">
        <v>89</v>
      </c>
      <c r="E2188" t="s" s="11">
        <v>565</v>
      </c>
      <c r="F2188" t="s" s="11">
        <v>18431</v>
      </c>
      <c r="G2188" t="s" s="11">
        <v>18432</v>
      </c>
      <c r="H2188" t="s" s="11">
        <v>18433</v>
      </c>
      <c r="I2188" t="s" s="11">
        <v>28</v>
      </c>
      <c r="J2188" s="69">
        <v>52</v>
      </c>
      <c r="K2188" t="s" s="11">
        <v>18434</v>
      </c>
      <c r="L2188" t="s" s="11">
        <v>31</v>
      </c>
      <c r="M2188" t="s" s="11">
        <v>507</v>
      </c>
      <c r="N2188" t="s" s="11">
        <v>18435</v>
      </c>
      <c r="O2188" t="s" s="11">
        <v>17340</v>
      </c>
      <c r="P2188" t="s" s="8">
        <v>18436</v>
      </c>
      <c r="Q2188" t="s" s="8">
        <f>"http://sharkattackfile.net/spreadsheets/pdf_directory/"&amp;P2188</f>
        <v>18437</v>
      </c>
      <c r="R2188" t="s" s="8">
        <v>18438</v>
      </c>
      <c r="S2188" t="s" s="19">
        <v>18439</v>
      </c>
      <c r="T2188" t="s" s="8">
        <v>18439</v>
      </c>
      <c r="U2188" t="s" s="8">
        <v>18440</v>
      </c>
    </row>
    <row r="2189" s="2" customFormat="1" ht="20.7" customHeight="1">
      <c r="A2189" t="s" s="11">
        <v>18441</v>
      </c>
      <c r="B2189" t="s" s="11">
        <v>18333</v>
      </c>
      <c r="C2189" t="s" s="11">
        <v>22</v>
      </c>
      <c r="D2189" t="s" s="11">
        <v>229</v>
      </c>
      <c r="E2189" t="s" s="11">
        <v>596</v>
      </c>
      <c r="F2189" t="s" s="11">
        <v>18442</v>
      </c>
      <c r="G2189" t="s" s="11">
        <v>26</v>
      </c>
      <c r="H2189" t="s" s="11">
        <v>18443</v>
      </c>
      <c r="I2189" t="s" s="11">
        <v>28</v>
      </c>
      <c r="J2189" s="69">
        <v>59</v>
      </c>
      <c r="K2189" t="s" s="11">
        <v>18444</v>
      </c>
      <c r="L2189" t="s" s="11">
        <v>31</v>
      </c>
      <c r="M2189" t="s" s="11">
        <v>241</v>
      </c>
      <c r="N2189" t="s" s="11">
        <v>18445</v>
      </c>
      <c r="O2189" t="s" s="11">
        <v>18446</v>
      </c>
      <c r="P2189" t="s" s="8">
        <v>18447</v>
      </c>
      <c r="Q2189" t="s" s="8">
        <f>"http://sharkattackfile.net/spreadsheets/pdf_directory/"&amp;P2189</f>
        <v>18448</v>
      </c>
      <c r="R2189" t="s" s="8">
        <v>18449</v>
      </c>
      <c r="S2189" t="s" s="19">
        <v>18450</v>
      </c>
      <c r="T2189" t="s" s="8">
        <v>18450</v>
      </c>
      <c r="U2189" t="s" s="8">
        <v>18451</v>
      </c>
    </row>
    <row r="2190" s="2" customFormat="1" ht="20.7" customHeight="1">
      <c r="A2190" t="s" s="11">
        <v>18452</v>
      </c>
      <c r="B2190" t="s" s="11">
        <v>18333</v>
      </c>
      <c r="C2190" t="s" s="11">
        <v>22</v>
      </c>
      <c r="D2190" t="s" s="11">
        <v>23</v>
      </c>
      <c r="E2190" t="s" s="11">
        <v>481</v>
      </c>
      <c r="F2190" t="s" s="11">
        <v>18453</v>
      </c>
      <c r="G2190" t="s" s="11">
        <v>26</v>
      </c>
      <c r="H2190" t="s" s="11">
        <v>18454</v>
      </c>
      <c r="I2190" t="s" s="11">
        <v>28</v>
      </c>
      <c r="J2190" s="11"/>
      <c r="K2190" t="s" s="11">
        <v>36</v>
      </c>
      <c r="L2190" t="s" s="11">
        <v>31</v>
      </c>
      <c r="M2190" t="s" s="11">
        <v>32</v>
      </c>
      <c r="N2190" t="s" s="11">
        <v>18455</v>
      </c>
      <c r="O2190" t="s" s="11">
        <v>499</v>
      </c>
      <c r="P2190" t="s" s="8">
        <v>18456</v>
      </c>
      <c r="Q2190" t="s" s="8">
        <f>"http://sharkattackfile.net/spreadsheets/pdf_directory/"&amp;P2190</f>
        <v>18457</v>
      </c>
      <c r="R2190" t="s" s="8">
        <v>18458</v>
      </c>
      <c r="S2190" t="s" s="19">
        <v>18459</v>
      </c>
      <c r="T2190" t="s" s="8">
        <v>18459</v>
      </c>
      <c r="U2190" t="s" s="8">
        <v>18460</v>
      </c>
    </row>
    <row r="2191" s="2" customFormat="1" ht="29.7" customHeight="1">
      <c r="A2191" t="s" s="11">
        <v>18461</v>
      </c>
      <c r="B2191" t="s" s="11">
        <v>18333</v>
      </c>
      <c r="C2191" t="s" s="11">
        <v>22</v>
      </c>
      <c r="D2191" t="s" s="11">
        <v>23</v>
      </c>
      <c r="E2191" t="s" s="11">
        <v>145</v>
      </c>
      <c r="F2191" t="s" s="11">
        <v>18462</v>
      </c>
      <c r="G2191" t="s" s="11">
        <v>185</v>
      </c>
      <c r="H2191" t="s" s="11">
        <v>18463</v>
      </c>
      <c r="I2191" t="s" s="11">
        <v>28</v>
      </c>
      <c r="J2191" s="69">
        <v>34</v>
      </c>
      <c r="K2191" t="s" s="11">
        <v>1860</v>
      </c>
      <c r="L2191" t="s" s="11">
        <v>31</v>
      </c>
      <c r="M2191" t="s" s="11">
        <v>9178</v>
      </c>
      <c r="N2191" t="s" s="11">
        <v>18464</v>
      </c>
      <c r="O2191" t="s" s="11">
        <v>18465</v>
      </c>
      <c r="P2191" t="s" s="8">
        <v>18466</v>
      </c>
      <c r="Q2191" t="s" s="8">
        <f>"http://sharkattackfile.net/spreadsheets/pdf_directory/"&amp;P2191</f>
        <v>18467</v>
      </c>
      <c r="R2191" t="s" s="8">
        <v>18468</v>
      </c>
      <c r="S2191" t="s" s="19">
        <v>18469</v>
      </c>
      <c r="T2191" t="s" s="8">
        <v>18469</v>
      </c>
      <c r="U2191" t="s" s="8">
        <v>18470</v>
      </c>
    </row>
    <row r="2192" s="2" customFormat="1" ht="38.7" customHeight="1">
      <c r="A2192" t="s" s="11">
        <v>18461</v>
      </c>
      <c r="B2192" t="s" s="11">
        <v>18333</v>
      </c>
      <c r="C2192" t="s" s="11">
        <v>22</v>
      </c>
      <c r="D2192" t="s" s="11">
        <v>89</v>
      </c>
      <c r="E2192" t="s" s="11">
        <v>90</v>
      </c>
      <c r="F2192" t="s" s="11">
        <v>18471</v>
      </c>
      <c r="G2192" t="s" s="11">
        <v>26</v>
      </c>
      <c r="H2192" t="s" s="11">
        <v>18472</v>
      </c>
      <c r="I2192" t="s" s="11">
        <v>28</v>
      </c>
      <c r="J2192" s="69">
        <v>34</v>
      </c>
      <c r="K2192" t="s" s="11">
        <v>18473</v>
      </c>
      <c r="L2192" t="s" s="11">
        <v>31</v>
      </c>
      <c r="M2192" t="s" s="11">
        <v>507</v>
      </c>
      <c r="N2192" t="s" s="11">
        <v>18474</v>
      </c>
      <c r="O2192" t="s" s="11">
        <v>18475</v>
      </c>
      <c r="P2192" t="s" s="8">
        <v>18476</v>
      </c>
      <c r="Q2192" t="s" s="8">
        <f>"http://sharkattackfile.net/spreadsheets/pdf_directory/"&amp;P2192</f>
        <v>18477</v>
      </c>
      <c r="R2192" t="s" s="8">
        <v>18478</v>
      </c>
      <c r="S2192" t="s" s="19">
        <v>18479</v>
      </c>
      <c r="T2192" t="s" s="8">
        <v>18479</v>
      </c>
      <c r="U2192" t="s" s="8">
        <v>18480</v>
      </c>
    </row>
    <row r="2193" s="2" customFormat="1" ht="29.7" customHeight="1">
      <c r="A2193" t="s" s="11">
        <v>18481</v>
      </c>
      <c r="B2193" t="s" s="11">
        <v>18333</v>
      </c>
      <c r="C2193" t="s" s="11">
        <v>22</v>
      </c>
      <c r="D2193" t="s" s="11">
        <v>5072</v>
      </c>
      <c r="E2193" t="s" s="11">
        <v>18482</v>
      </c>
      <c r="F2193" t="s" s="11">
        <v>18483</v>
      </c>
      <c r="G2193" t="s" s="11">
        <v>1810</v>
      </c>
      <c r="H2193" t="s" s="11">
        <v>18484</v>
      </c>
      <c r="I2193" t="s" s="11">
        <v>28</v>
      </c>
      <c r="J2193" s="69">
        <v>15</v>
      </c>
      <c r="K2193" t="s" s="11">
        <v>6105</v>
      </c>
      <c r="L2193" t="s" s="11">
        <v>31</v>
      </c>
      <c r="M2193" t="s" s="11">
        <v>2800</v>
      </c>
      <c r="N2193" t="s" s="11">
        <v>18485</v>
      </c>
      <c r="O2193" t="s" s="11">
        <v>18486</v>
      </c>
      <c r="P2193" t="s" s="8">
        <v>18487</v>
      </c>
      <c r="Q2193" t="s" s="8">
        <f>"http://sharkattackfile.net/spreadsheets/pdf_directory/"&amp;P2193</f>
        <v>18488</v>
      </c>
      <c r="R2193" t="s" s="8">
        <v>18489</v>
      </c>
      <c r="S2193" t="s" s="19">
        <v>18490</v>
      </c>
      <c r="T2193" t="s" s="8">
        <v>18490</v>
      </c>
      <c r="U2193" t="s" s="8">
        <v>18491</v>
      </c>
    </row>
    <row r="2194" s="2" customFormat="1" ht="20.7" customHeight="1">
      <c r="A2194" t="s" s="11">
        <v>18492</v>
      </c>
      <c r="B2194" t="s" s="11">
        <v>18333</v>
      </c>
      <c r="C2194" t="s" s="11">
        <v>22</v>
      </c>
      <c r="D2194" t="s" s="11">
        <v>23</v>
      </c>
      <c r="E2194" t="s" s="11">
        <v>481</v>
      </c>
      <c r="F2194" t="s" s="11">
        <v>18493</v>
      </c>
      <c r="G2194" t="s" s="11">
        <v>26</v>
      </c>
      <c r="H2194" t="s" s="11">
        <v>18494</v>
      </c>
      <c r="I2194" t="s" s="11">
        <v>28</v>
      </c>
      <c r="J2194" s="69">
        <v>16</v>
      </c>
      <c r="K2194" t="s" s="11">
        <v>16963</v>
      </c>
      <c r="L2194" t="s" s="11">
        <v>31</v>
      </c>
      <c r="M2194" t="s" s="11">
        <v>37</v>
      </c>
      <c r="N2194" s="11"/>
      <c r="O2194" t="s" s="11">
        <v>499</v>
      </c>
      <c r="P2194" t="s" s="8">
        <v>18495</v>
      </c>
      <c r="Q2194" t="s" s="8">
        <f>"http://sharkattackfile.net/spreadsheets/pdf_directory/"&amp;P2194</f>
        <v>18496</v>
      </c>
      <c r="R2194" t="s" s="8">
        <v>18497</v>
      </c>
      <c r="S2194" t="s" s="19">
        <v>18498</v>
      </c>
      <c r="T2194" t="s" s="8">
        <v>18498</v>
      </c>
      <c r="U2194" t="s" s="8">
        <v>18499</v>
      </c>
    </row>
    <row r="2195" s="2" customFormat="1" ht="29.7" customHeight="1">
      <c r="A2195" t="s" s="11">
        <v>18500</v>
      </c>
      <c r="B2195" t="s" s="11">
        <v>18333</v>
      </c>
      <c r="C2195" t="s" s="11">
        <v>22</v>
      </c>
      <c r="D2195" t="s" s="11">
        <v>23</v>
      </c>
      <c r="E2195" t="s" s="11">
        <v>481</v>
      </c>
      <c r="F2195" t="s" s="11">
        <v>18501</v>
      </c>
      <c r="G2195" t="s" s="11">
        <v>26</v>
      </c>
      <c r="H2195" t="s" s="11">
        <v>18502</v>
      </c>
      <c r="I2195" t="s" s="11">
        <v>28</v>
      </c>
      <c r="J2195" s="69">
        <v>40</v>
      </c>
      <c r="K2195" t="s" s="11">
        <v>18503</v>
      </c>
      <c r="L2195" t="s" s="11">
        <v>31</v>
      </c>
      <c r="M2195" t="s" s="11">
        <v>79</v>
      </c>
      <c r="N2195" s="11"/>
      <c r="O2195" t="s" s="11">
        <v>499</v>
      </c>
      <c r="P2195" t="s" s="8">
        <v>18504</v>
      </c>
      <c r="Q2195" t="s" s="8">
        <f>"http://sharkattackfile.net/spreadsheets/pdf_directory/"&amp;P2195</f>
        <v>18505</v>
      </c>
      <c r="R2195" t="s" s="8">
        <v>18506</v>
      </c>
      <c r="S2195" t="s" s="19">
        <v>18507</v>
      </c>
      <c r="T2195" t="s" s="8">
        <v>18507</v>
      </c>
      <c r="U2195" t="s" s="8">
        <v>18508</v>
      </c>
    </row>
    <row r="2196" s="2" customFormat="1" ht="29.7" customHeight="1">
      <c r="A2196" t="s" s="112">
        <v>18509</v>
      </c>
      <c r="B2196" t="s" s="112">
        <v>18333</v>
      </c>
      <c r="C2196" t="s" s="112">
        <v>88</v>
      </c>
      <c r="D2196" t="s" s="112">
        <v>229</v>
      </c>
      <c r="E2196" t="s" s="112">
        <v>401</v>
      </c>
      <c r="F2196" t="s" s="112">
        <v>14012</v>
      </c>
      <c r="G2196" t="s" s="112">
        <v>18510</v>
      </c>
      <c r="H2196" t="s" s="112">
        <v>18511</v>
      </c>
      <c r="I2196" s="112"/>
      <c r="J2196" s="112"/>
      <c r="K2196" t="s" s="112">
        <v>10863</v>
      </c>
      <c r="L2196" t="s" s="112">
        <v>31</v>
      </c>
      <c r="M2196" t="s" s="112">
        <v>468</v>
      </c>
      <c r="N2196" t="s" s="112">
        <v>18512</v>
      </c>
      <c r="O2196" t="s" s="112">
        <v>499</v>
      </c>
      <c r="P2196" t="s" s="8">
        <v>18513</v>
      </c>
      <c r="Q2196" t="s" s="8">
        <f>"http://sharkattackfile.net/spreadsheets/pdf_directory/"&amp;P2196</f>
        <v>18514</v>
      </c>
      <c r="R2196" t="s" s="8">
        <v>18515</v>
      </c>
      <c r="S2196" t="s" s="19">
        <v>18516</v>
      </c>
      <c r="T2196" t="s" s="8">
        <v>18516</v>
      </c>
      <c r="U2196" t="s" s="8">
        <v>18517</v>
      </c>
    </row>
    <row r="2197" s="2" customFormat="1" ht="20.7" customHeight="1">
      <c r="A2197" t="s" s="11">
        <v>18518</v>
      </c>
      <c r="B2197" t="s" s="11">
        <v>18333</v>
      </c>
      <c r="C2197" t="s" s="11">
        <v>22</v>
      </c>
      <c r="D2197" t="s" s="11">
        <v>23</v>
      </c>
      <c r="E2197" t="s" s="11">
        <v>2076</v>
      </c>
      <c r="F2197" t="s" s="11">
        <v>18519</v>
      </c>
      <c r="G2197" t="s" s="11">
        <v>26</v>
      </c>
      <c r="H2197" t="s" s="11">
        <v>12356</v>
      </c>
      <c r="I2197" t="s" s="11">
        <v>28</v>
      </c>
      <c r="J2197" s="69">
        <v>26</v>
      </c>
      <c r="K2197" t="s" s="11">
        <v>856</v>
      </c>
      <c r="L2197" t="s" s="11">
        <v>31</v>
      </c>
      <c r="M2197" t="s" s="11">
        <v>449</v>
      </c>
      <c r="N2197" t="s" s="11">
        <v>47</v>
      </c>
      <c r="O2197" t="s" s="11">
        <v>18520</v>
      </c>
      <c r="P2197" t="s" s="8">
        <v>18521</v>
      </c>
      <c r="Q2197" t="s" s="8">
        <f>"http://sharkattackfile.net/spreadsheets/pdf_directory/"&amp;P2197</f>
        <v>18522</v>
      </c>
      <c r="R2197" t="s" s="8">
        <v>18523</v>
      </c>
      <c r="S2197" t="s" s="19">
        <v>18524</v>
      </c>
      <c r="T2197" t="s" s="8">
        <v>18524</v>
      </c>
      <c r="U2197" t="s" s="8">
        <v>18525</v>
      </c>
    </row>
    <row r="2198" s="2" customFormat="1" ht="29.7" customHeight="1">
      <c r="A2198" t="s" s="34">
        <v>18526</v>
      </c>
      <c r="B2198" t="s" s="34">
        <v>18333</v>
      </c>
      <c r="C2198" t="s" s="34">
        <v>3573</v>
      </c>
      <c r="D2198" t="s" s="34">
        <v>23</v>
      </c>
      <c r="E2198" t="s" s="34">
        <v>475</v>
      </c>
      <c r="F2198" t="s" s="34">
        <v>13579</v>
      </c>
      <c r="G2198" t="s" s="34">
        <v>2247</v>
      </c>
      <c r="H2198" t="s" s="34">
        <v>27</v>
      </c>
      <c r="I2198" t="s" s="34">
        <v>28</v>
      </c>
      <c r="J2198" s="34"/>
      <c r="K2198" t="s" s="34">
        <v>18527</v>
      </c>
      <c r="L2198" s="34"/>
      <c r="M2198" t="s" s="34">
        <v>18528</v>
      </c>
      <c r="N2198" t="s" s="34">
        <v>4852</v>
      </c>
      <c r="O2198" t="s" s="34">
        <v>18529</v>
      </c>
      <c r="P2198" t="s" s="8">
        <v>18530</v>
      </c>
      <c r="Q2198" t="s" s="8">
        <f>"http://sharkattackfile.net/spreadsheets/pdf_directory/"&amp;P2198</f>
        <v>18531</v>
      </c>
      <c r="R2198" t="s" s="8">
        <v>18532</v>
      </c>
      <c r="S2198" t="s" s="19">
        <v>18533</v>
      </c>
      <c r="T2198" t="s" s="8">
        <v>18533</v>
      </c>
      <c r="U2198" t="s" s="8">
        <v>18534</v>
      </c>
    </row>
    <row r="2199" s="2" customFormat="1" ht="13.55" customHeight="1">
      <c r="A2199" t="s" s="11">
        <v>18535</v>
      </c>
      <c r="B2199" t="s" s="11">
        <v>18333</v>
      </c>
      <c r="C2199" t="s" s="11">
        <v>22</v>
      </c>
      <c r="D2199" t="s" s="11">
        <v>343</v>
      </c>
      <c r="E2199" t="s" s="11">
        <v>344</v>
      </c>
      <c r="F2199" t="s" s="11">
        <v>18536</v>
      </c>
      <c r="G2199" t="s" s="11">
        <v>114</v>
      </c>
      <c r="H2199" t="s" s="11">
        <v>15250</v>
      </c>
      <c r="I2199" s="11"/>
      <c r="J2199" s="11"/>
      <c r="K2199" t="s" s="11">
        <v>234</v>
      </c>
      <c r="L2199" t="s" s="11">
        <v>159</v>
      </c>
      <c r="M2199" s="11"/>
      <c r="N2199" s="11"/>
      <c r="O2199" t="s" s="11">
        <v>18537</v>
      </c>
      <c r="P2199" t="s" s="8">
        <v>18538</v>
      </c>
      <c r="Q2199" t="s" s="8">
        <f>"http://sharkattackfile.net/spreadsheets/pdf_directory/"&amp;P2199</f>
        <v>18539</v>
      </c>
      <c r="R2199" t="s" s="8">
        <v>18540</v>
      </c>
      <c r="S2199" t="s" s="19">
        <v>18541</v>
      </c>
      <c r="T2199" t="s" s="8">
        <v>18541</v>
      </c>
      <c r="U2199" t="s" s="8">
        <v>18542</v>
      </c>
    </row>
    <row r="2200" s="2" customFormat="1" ht="20.7" customHeight="1">
      <c r="A2200" t="s" s="11">
        <v>18543</v>
      </c>
      <c r="B2200" t="s" s="11">
        <v>18333</v>
      </c>
      <c r="C2200" t="s" s="11">
        <v>22</v>
      </c>
      <c r="D2200" t="s" s="11">
        <v>23</v>
      </c>
      <c r="E2200" t="s" s="11">
        <v>18544</v>
      </c>
      <c r="F2200" t="s" s="11">
        <v>18545</v>
      </c>
      <c r="G2200" t="s" s="11">
        <v>15680</v>
      </c>
      <c r="H2200" t="s" s="11">
        <v>18546</v>
      </c>
      <c r="I2200" t="s" s="11">
        <v>101</v>
      </c>
      <c r="J2200" s="69">
        <v>17</v>
      </c>
      <c r="K2200" t="s" s="11">
        <v>18547</v>
      </c>
      <c r="L2200" t="s" s="11">
        <v>31</v>
      </c>
      <c r="M2200" t="s" s="11">
        <v>1785</v>
      </c>
      <c r="N2200" t="s" s="11">
        <v>18548</v>
      </c>
      <c r="O2200" t="s" s="11">
        <v>63</v>
      </c>
      <c r="P2200" t="s" s="8">
        <v>18549</v>
      </c>
      <c r="Q2200" t="s" s="8">
        <f>"http://sharkattackfile.net/spreadsheets/pdf_directory/"&amp;P2200</f>
        <v>18550</v>
      </c>
      <c r="R2200" t="s" s="8">
        <v>18551</v>
      </c>
      <c r="S2200" t="s" s="19">
        <v>18552</v>
      </c>
      <c r="T2200" t="s" s="8">
        <v>18552</v>
      </c>
      <c r="U2200" t="s" s="8">
        <v>18553</v>
      </c>
    </row>
    <row r="2201" s="2" customFormat="1" ht="29.7" customHeight="1">
      <c r="A2201" t="s" s="11">
        <v>18554</v>
      </c>
      <c r="B2201" t="s" s="11">
        <v>18333</v>
      </c>
      <c r="C2201" t="s" s="11">
        <v>22</v>
      </c>
      <c r="D2201" t="s" s="11">
        <v>23</v>
      </c>
      <c r="E2201" t="s" s="11">
        <v>24</v>
      </c>
      <c r="F2201" t="s" s="11">
        <v>18555</v>
      </c>
      <c r="G2201" t="s" s="11">
        <v>4170</v>
      </c>
      <c r="H2201" t="s" s="11">
        <v>18556</v>
      </c>
      <c r="I2201" t="s" s="11">
        <v>101</v>
      </c>
      <c r="J2201" s="69">
        <v>38</v>
      </c>
      <c r="K2201" t="s" s="11">
        <v>4576</v>
      </c>
      <c r="L2201" t="s" s="11">
        <v>31</v>
      </c>
      <c r="M2201" t="s" s="11">
        <v>379</v>
      </c>
      <c r="N2201" s="11"/>
      <c r="O2201" t="s" s="11">
        <v>18557</v>
      </c>
      <c r="P2201" t="s" s="8">
        <v>18558</v>
      </c>
      <c r="Q2201" t="s" s="8">
        <f>"http://sharkattackfile.net/spreadsheets/pdf_directory/"&amp;P2201</f>
        <v>18559</v>
      </c>
      <c r="R2201" t="s" s="8">
        <v>18560</v>
      </c>
      <c r="S2201" t="s" s="19">
        <v>18561</v>
      </c>
      <c r="T2201" t="s" s="8">
        <v>18561</v>
      </c>
      <c r="U2201" t="s" s="8">
        <v>18562</v>
      </c>
    </row>
    <row r="2202" s="2" customFormat="1" ht="20.7" customHeight="1">
      <c r="A2202" t="s" s="11">
        <v>18563</v>
      </c>
      <c r="B2202" t="s" s="11">
        <v>18333</v>
      </c>
      <c r="C2202" t="s" s="11">
        <v>22</v>
      </c>
      <c r="D2202" t="s" s="11">
        <v>343</v>
      </c>
      <c r="E2202" t="s" s="11">
        <v>344</v>
      </c>
      <c r="F2202" t="s" s="11">
        <v>9298</v>
      </c>
      <c r="G2202" t="s" s="11">
        <v>10075</v>
      </c>
      <c r="H2202" t="s" s="11">
        <v>18564</v>
      </c>
      <c r="I2202" t="s" s="11">
        <v>28</v>
      </c>
      <c r="J2202" s="69">
        <v>24</v>
      </c>
      <c r="K2202" t="s" s="11">
        <v>18565</v>
      </c>
      <c r="L2202" t="s" s="11">
        <v>31</v>
      </c>
      <c r="M2202" t="s" s="11">
        <v>170</v>
      </c>
      <c r="N2202" t="s" s="11">
        <v>6542</v>
      </c>
      <c r="O2202" t="s" s="11">
        <v>18566</v>
      </c>
      <c r="P2202" t="s" s="8">
        <v>18567</v>
      </c>
      <c r="Q2202" t="s" s="8">
        <f>"http://sharkattackfile.net/spreadsheets/pdf_directory/"&amp;P2202</f>
        <v>18568</v>
      </c>
      <c r="R2202" t="s" s="8">
        <v>18569</v>
      </c>
      <c r="S2202" t="s" s="19">
        <v>18570</v>
      </c>
      <c r="T2202" t="s" s="8">
        <v>18570</v>
      </c>
      <c r="U2202" t="s" s="8">
        <v>18571</v>
      </c>
    </row>
    <row r="2203" s="2" customFormat="1" ht="20.7" customHeight="1">
      <c r="A2203" t="s" s="11">
        <v>18572</v>
      </c>
      <c r="B2203" t="s" s="11">
        <v>18333</v>
      </c>
      <c r="C2203" t="s" s="11">
        <v>22</v>
      </c>
      <c r="D2203" t="s" s="11">
        <v>23</v>
      </c>
      <c r="E2203" t="s" s="11">
        <v>481</v>
      </c>
      <c r="F2203" t="s" s="11">
        <v>18573</v>
      </c>
      <c r="G2203" t="s" s="11">
        <v>26</v>
      </c>
      <c r="H2203" t="s" s="11">
        <v>18574</v>
      </c>
      <c r="I2203" t="s" s="11">
        <v>28</v>
      </c>
      <c r="J2203" s="11"/>
      <c r="K2203" t="s" s="11">
        <v>476</v>
      </c>
      <c r="L2203" t="s" s="11">
        <v>31</v>
      </c>
      <c r="M2203" t="s" s="11">
        <v>379</v>
      </c>
      <c r="N2203" t="s" s="11">
        <v>18575</v>
      </c>
      <c r="O2203" t="s" s="11">
        <v>499</v>
      </c>
      <c r="P2203" t="s" s="8">
        <v>18576</v>
      </c>
      <c r="Q2203" t="s" s="8">
        <f>"http://sharkattackfile.net/spreadsheets/pdf_directory/"&amp;P2203</f>
        <v>18577</v>
      </c>
      <c r="R2203" t="s" s="8">
        <v>18578</v>
      </c>
      <c r="S2203" t="s" s="19">
        <v>18579</v>
      </c>
      <c r="T2203" t="s" s="8">
        <v>18579</v>
      </c>
      <c r="U2203" t="s" s="8">
        <v>18580</v>
      </c>
    </row>
    <row r="2204" s="2" customFormat="1" ht="29.7" customHeight="1">
      <c r="A2204" t="s" s="11">
        <v>18581</v>
      </c>
      <c r="B2204" t="s" s="11">
        <v>18333</v>
      </c>
      <c r="C2204" t="s" s="11">
        <v>22</v>
      </c>
      <c r="D2204" t="s" s="11">
        <v>23</v>
      </c>
      <c r="E2204" t="s" s="11">
        <v>481</v>
      </c>
      <c r="F2204" t="s" s="11">
        <v>18582</v>
      </c>
      <c r="G2204" t="s" s="11">
        <v>465</v>
      </c>
      <c r="H2204" t="s" s="11">
        <v>18583</v>
      </c>
      <c r="I2204" t="s" s="11">
        <v>28</v>
      </c>
      <c r="J2204" s="69">
        <v>50</v>
      </c>
      <c r="K2204" t="s" s="11">
        <v>234</v>
      </c>
      <c r="L2204" t="s" s="11">
        <v>159</v>
      </c>
      <c r="M2204" t="s" s="11">
        <v>374</v>
      </c>
      <c r="N2204" t="s" s="11">
        <v>18584</v>
      </c>
      <c r="O2204" t="s" s="11">
        <v>18585</v>
      </c>
      <c r="P2204" t="s" s="8">
        <v>18586</v>
      </c>
      <c r="Q2204" t="s" s="8">
        <f>"http://sharkattackfile.net/spreadsheets/pdf_directory/"&amp;P2204</f>
        <v>18587</v>
      </c>
      <c r="R2204" t="s" s="8">
        <v>18588</v>
      </c>
      <c r="S2204" t="s" s="19">
        <v>18589</v>
      </c>
      <c r="T2204" t="s" s="8">
        <v>18589</v>
      </c>
      <c r="U2204" t="s" s="8">
        <v>18590</v>
      </c>
    </row>
    <row r="2205" s="2" customFormat="1" ht="20.7" customHeight="1">
      <c r="A2205" t="s" s="11">
        <v>18591</v>
      </c>
      <c r="B2205" t="s" s="11">
        <v>18333</v>
      </c>
      <c r="C2205" t="s" s="11">
        <v>22</v>
      </c>
      <c r="D2205" t="s" s="11">
        <v>23</v>
      </c>
      <c r="E2205" t="s" s="11">
        <v>24</v>
      </c>
      <c r="F2205" t="s" s="11">
        <v>18592</v>
      </c>
      <c r="G2205" t="s" s="11">
        <v>114</v>
      </c>
      <c r="H2205" t="s" s="11">
        <v>18593</v>
      </c>
      <c r="I2205" t="s" s="11">
        <v>28</v>
      </c>
      <c r="J2205" s="69">
        <v>47</v>
      </c>
      <c r="K2205" t="s" s="11">
        <v>18594</v>
      </c>
      <c r="L2205" t="s" s="11">
        <v>31</v>
      </c>
      <c r="M2205" t="s" s="11">
        <v>1456</v>
      </c>
      <c r="N2205" t="s" s="11">
        <v>18595</v>
      </c>
      <c r="O2205" t="s" s="11">
        <v>18596</v>
      </c>
      <c r="P2205" t="s" s="8">
        <v>18597</v>
      </c>
      <c r="Q2205" t="s" s="8">
        <f>"http://sharkattackfile.net/spreadsheets/pdf_directory/"&amp;P2205</f>
        <v>18598</v>
      </c>
      <c r="R2205" t="s" s="8">
        <v>18599</v>
      </c>
      <c r="S2205" t="s" s="19">
        <v>18600</v>
      </c>
      <c r="T2205" t="s" s="8">
        <v>18600</v>
      </c>
      <c r="U2205" t="s" s="8">
        <v>18601</v>
      </c>
    </row>
    <row r="2206" s="2" customFormat="1" ht="20.7" customHeight="1">
      <c r="A2206" t="s" s="11">
        <v>18602</v>
      </c>
      <c r="B2206" t="s" s="11">
        <v>18333</v>
      </c>
      <c r="C2206" t="s" s="11">
        <v>22</v>
      </c>
      <c r="D2206" t="s" s="11">
        <v>229</v>
      </c>
      <c r="E2206" t="s" s="11">
        <v>596</v>
      </c>
      <c r="F2206" t="s" s="11">
        <v>15499</v>
      </c>
      <c r="G2206" t="s" s="11">
        <v>185</v>
      </c>
      <c r="H2206" t="s" s="11">
        <v>27</v>
      </c>
      <c r="I2206" t="s" s="11">
        <v>28</v>
      </c>
      <c r="J2206" s="69">
        <v>30</v>
      </c>
      <c r="K2206" t="s" s="11">
        <v>4005</v>
      </c>
      <c r="L2206" t="s" s="11">
        <v>31</v>
      </c>
      <c r="M2206" t="s" s="11">
        <v>79</v>
      </c>
      <c r="N2206" s="11"/>
      <c r="O2206" t="s" s="11">
        <v>10231</v>
      </c>
      <c r="P2206" t="s" s="8">
        <v>18603</v>
      </c>
      <c r="Q2206" t="s" s="8">
        <f>"http://sharkattackfile.net/spreadsheets/pdf_directory/"&amp;P2206</f>
        <v>18604</v>
      </c>
      <c r="R2206" t="s" s="8">
        <v>18605</v>
      </c>
      <c r="S2206" t="s" s="19">
        <v>18606</v>
      </c>
      <c r="T2206" t="s" s="8">
        <v>18606</v>
      </c>
      <c r="U2206" t="s" s="8">
        <v>18607</v>
      </c>
    </row>
    <row r="2207" s="2" customFormat="1" ht="20.7" customHeight="1">
      <c r="A2207" t="s" s="112">
        <v>18608</v>
      </c>
      <c r="B2207" t="s" s="112">
        <v>18333</v>
      </c>
      <c r="C2207" t="s" s="112">
        <v>88</v>
      </c>
      <c r="D2207" t="s" s="112">
        <v>89</v>
      </c>
      <c r="E2207" t="s" s="112">
        <v>1157</v>
      </c>
      <c r="F2207" t="s" s="112">
        <v>18609</v>
      </c>
      <c r="G2207" t="s" s="112">
        <v>139</v>
      </c>
      <c r="H2207" t="s" s="112">
        <v>18610</v>
      </c>
      <c r="I2207" s="112"/>
      <c r="J2207" s="112"/>
      <c r="K2207" t="s" s="112">
        <v>18611</v>
      </c>
      <c r="L2207" t="s" s="112">
        <v>31</v>
      </c>
      <c r="M2207" s="112"/>
      <c r="N2207" t="s" s="112">
        <v>18612</v>
      </c>
      <c r="O2207" t="s" s="112">
        <v>18613</v>
      </c>
      <c r="P2207" t="s" s="8">
        <v>18614</v>
      </c>
      <c r="Q2207" t="s" s="8">
        <f>"http://sharkattackfile.net/spreadsheets/pdf_directory/"&amp;P2207</f>
        <v>18615</v>
      </c>
      <c r="R2207" t="s" s="8">
        <v>18616</v>
      </c>
      <c r="S2207" t="s" s="19">
        <v>18617</v>
      </c>
      <c r="T2207" t="s" s="8">
        <v>18617</v>
      </c>
      <c r="U2207" t="s" s="8">
        <v>18618</v>
      </c>
    </row>
    <row r="2208" s="2" customFormat="1" ht="20.7" customHeight="1">
      <c r="A2208" t="s" s="11">
        <v>18619</v>
      </c>
      <c r="B2208" t="s" s="11">
        <v>18333</v>
      </c>
      <c r="C2208" t="s" s="11">
        <v>22</v>
      </c>
      <c r="D2208" t="s" s="11">
        <v>23</v>
      </c>
      <c r="E2208" t="s" s="11">
        <v>24</v>
      </c>
      <c r="F2208" t="s" s="11">
        <v>18620</v>
      </c>
      <c r="G2208" t="s" s="11">
        <v>26</v>
      </c>
      <c r="H2208" t="s" s="11">
        <v>18621</v>
      </c>
      <c r="I2208" t="s" s="11">
        <v>101</v>
      </c>
      <c r="J2208" s="69">
        <v>20</v>
      </c>
      <c r="K2208" t="s" s="11">
        <v>1535</v>
      </c>
      <c r="L2208" t="s" s="11">
        <v>31</v>
      </c>
      <c r="M2208" t="s" s="11">
        <v>170</v>
      </c>
      <c r="N2208" s="11"/>
      <c r="O2208" t="s" s="11">
        <v>63</v>
      </c>
      <c r="P2208" t="s" s="8">
        <v>18622</v>
      </c>
      <c r="Q2208" t="s" s="8">
        <f>"http://sharkattackfile.net/spreadsheets/pdf_directory/"&amp;P2208</f>
        <v>18623</v>
      </c>
      <c r="R2208" t="s" s="8">
        <v>18624</v>
      </c>
      <c r="S2208" t="s" s="19">
        <v>18625</v>
      </c>
      <c r="T2208" t="s" s="8">
        <v>18625</v>
      </c>
      <c r="U2208" t="s" s="8">
        <v>18626</v>
      </c>
    </row>
    <row r="2209" s="2" customFormat="1" ht="20.7" customHeight="1">
      <c r="A2209" t="s" s="11">
        <v>18627</v>
      </c>
      <c r="B2209" t="s" s="11">
        <v>18333</v>
      </c>
      <c r="C2209" t="s" s="11">
        <v>22</v>
      </c>
      <c r="D2209" t="s" s="11">
        <v>11412</v>
      </c>
      <c r="E2209" t="s" s="11">
        <v>18628</v>
      </c>
      <c r="F2209" t="s" s="11">
        <v>18629</v>
      </c>
      <c r="G2209" t="s" s="11">
        <v>18630</v>
      </c>
      <c r="H2209" t="s" s="11">
        <v>18631</v>
      </c>
      <c r="I2209" t="s" s="11">
        <v>28</v>
      </c>
      <c r="J2209" s="11"/>
      <c r="K2209" t="s" s="11">
        <v>18632</v>
      </c>
      <c r="L2209" t="s" s="11">
        <v>31</v>
      </c>
      <c r="M2209" s="11"/>
      <c r="N2209" t="s" s="11">
        <v>47</v>
      </c>
      <c r="O2209" t="s" s="11">
        <v>18633</v>
      </c>
      <c r="P2209" t="s" s="8">
        <v>18634</v>
      </c>
      <c r="Q2209" t="s" s="8">
        <f>"http://sharkattackfile.net/spreadsheets/pdf_directory/"&amp;P2209</f>
        <v>18635</v>
      </c>
      <c r="R2209" t="s" s="8">
        <v>18636</v>
      </c>
      <c r="S2209" t="s" s="19">
        <v>18637</v>
      </c>
      <c r="T2209" t="s" s="8">
        <v>18637</v>
      </c>
      <c r="U2209" t="s" s="8">
        <v>18638</v>
      </c>
    </row>
    <row r="2210" s="2" customFormat="1" ht="29.7" customHeight="1">
      <c r="A2210" t="s" s="11">
        <v>18639</v>
      </c>
      <c r="B2210" t="s" s="11">
        <v>18333</v>
      </c>
      <c r="C2210" t="s" s="11">
        <v>22</v>
      </c>
      <c r="D2210" t="s" s="11">
        <v>23</v>
      </c>
      <c r="E2210" t="s" s="11">
        <v>1439</v>
      </c>
      <c r="F2210" t="s" s="11">
        <v>2720</v>
      </c>
      <c r="G2210" t="s" s="11">
        <v>26</v>
      </c>
      <c r="H2210" t="s" s="11">
        <v>18640</v>
      </c>
      <c r="I2210" t="s" s="11">
        <v>101</v>
      </c>
      <c r="J2210" t="s" s="11">
        <v>7933</v>
      </c>
      <c r="K2210" t="s" s="11">
        <v>1649</v>
      </c>
      <c r="L2210" t="s" s="11">
        <v>31</v>
      </c>
      <c r="M2210" t="s" s="11">
        <v>379</v>
      </c>
      <c r="N2210" s="11"/>
      <c r="O2210" t="s" s="11">
        <v>18641</v>
      </c>
      <c r="P2210" t="s" s="8">
        <v>18642</v>
      </c>
      <c r="Q2210" t="s" s="8">
        <f>"http://sharkattackfile.net/spreadsheets/pdf_directory/"&amp;P2210</f>
        <v>18643</v>
      </c>
      <c r="R2210" t="s" s="8">
        <v>18644</v>
      </c>
      <c r="S2210" t="s" s="19">
        <v>18645</v>
      </c>
      <c r="T2210" t="s" s="8">
        <v>18645</v>
      </c>
      <c r="U2210" t="s" s="8">
        <v>18646</v>
      </c>
    </row>
    <row r="2211" s="2" customFormat="1" ht="20.7" customHeight="1">
      <c r="A2211" t="s" s="11">
        <v>18647</v>
      </c>
      <c r="B2211" t="s" s="11">
        <v>18333</v>
      </c>
      <c r="C2211" t="s" s="11">
        <v>22</v>
      </c>
      <c r="D2211" t="s" s="11">
        <v>23</v>
      </c>
      <c r="E2211" t="s" s="11">
        <v>1439</v>
      </c>
      <c r="F2211" t="s" s="11">
        <v>14756</v>
      </c>
      <c r="G2211" t="s" s="11">
        <v>114</v>
      </c>
      <c r="H2211" t="s" s="11">
        <v>18648</v>
      </c>
      <c r="I2211" t="s" s="11">
        <v>101</v>
      </c>
      <c r="J2211" s="69">
        <v>13</v>
      </c>
      <c r="K2211" t="s" s="11">
        <v>18649</v>
      </c>
      <c r="L2211" t="s" s="11">
        <v>31</v>
      </c>
      <c r="M2211" t="s" s="11">
        <v>226</v>
      </c>
      <c r="N2211" t="s" s="11">
        <v>17778</v>
      </c>
      <c r="O2211" t="s" s="11">
        <v>63</v>
      </c>
      <c r="P2211" t="s" s="8">
        <v>18650</v>
      </c>
      <c r="Q2211" t="s" s="8">
        <f>"http://sharkattackfile.net/spreadsheets/pdf_directory/"&amp;P2211</f>
        <v>18651</v>
      </c>
      <c r="R2211" t="s" s="8">
        <v>18652</v>
      </c>
      <c r="S2211" t="s" s="19">
        <v>18653</v>
      </c>
      <c r="T2211" t="s" s="8">
        <v>18653</v>
      </c>
      <c r="U2211" t="s" s="8">
        <v>18654</v>
      </c>
    </row>
    <row r="2212" s="2" customFormat="1" ht="20.7" customHeight="1">
      <c r="A2212" t="s" s="11">
        <v>18647</v>
      </c>
      <c r="B2212" t="s" s="11">
        <v>18333</v>
      </c>
      <c r="C2212" t="s" s="11">
        <v>22</v>
      </c>
      <c r="D2212" t="s" s="11">
        <v>23</v>
      </c>
      <c r="E2212" t="s" s="11">
        <v>475</v>
      </c>
      <c r="F2212" t="s" s="11">
        <v>18655</v>
      </c>
      <c r="G2212" t="s" s="11">
        <v>114</v>
      </c>
      <c r="H2212" t="s" s="11">
        <v>18656</v>
      </c>
      <c r="I2212" t="s" s="11">
        <v>101</v>
      </c>
      <c r="J2212" s="69">
        <v>19</v>
      </c>
      <c r="K2212" t="s" s="11">
        <v>1535</v>
      </c>
      <c r="L2212" t="s" s="11">
        <v>31</v>
      </c>
      <c r="M2212" t="s" s="11">
        <v>366</v>
      </c>
      <c r="N2212" t="s" s="11">
        <v>18657</v>
      </c>
      <c r="O2212" t="s" s="11">
        <v>18658</v>
      </c>
      <c r="P2212" t="s" s="8">
        <v>18659</v>
      </c>
      <c r="Q2212" t="s" s="8">
        <f>"http://sharkattackfile.net/spreadsheets/pdf_directory/"&amp;P2212</f>
        <v>18660</v>
      </c>
      <c r="R2212" t="s" s="8">
        <v>18661</v>
      </c>
      <c r="S2212" t="s" s="19">
        <v>18662</v>
      </c>
      <c r="T2212" t="s" s="8">
        <v>18662</v>
      </c>
      <c r="U2212" t="s" s="8">
        <v>18663</v>
      </c>
    </row>
    <row r="2213" s="2" customFormat="1" ht="29.7" customHeight="1">
      <c r="A2213" t="s" s="11">
        <v>18664</v>
      </c>
      <c r="B2213" t="s" s="11">
        <v>18333</v>
      </c>
      <c r="C2213" t="s" s="11">
        <v>22</v>
      </c>
      <c r="D2213" t="s" s="11">
        <v>23</v>
      </c>
      <c r="E2213" t="s" s="11">
        <v>475</v>
      </c>
      <c r="F2213" t="s" s="11">
        <v>18665</v>
      </c>
      <c r="G2213" t="s" s="11">
        <v>18666</v>
      </c>
      <c r="H2213" t="s" s="11">
        <v>18667</v>
      </c>
      <c r="I2213" t="s" s="11">
        <v>28</v>
      </c>
      <c r="J2213" s="69">
        <v>11</v>
      </c>
      <c r="K2213" t="s" s="11">
        <v>18668</v>
      </c>
      <c r="L2213" t="s" s="11">
        <v>31</v>
      </c>
      <c r="M2213" t="s" s="11">
        <v>3092</v>
      </c>
      <c r="N2213" t="s" s="11">
        <v>375</v>
      </c>
      <c r="O2213" t="s" s="11">
        <v>18669</v>
      </c>
      <c r="P2213" t="s" s="8">
        <v>18670</v>
      </c>
      <c r="Q2213" t="s" s="8">
        <f>"http://sharkattackfile.net/spreadsheets/pdf_directory/"&amp;P2213</f>
        <v>18671</v>
      </c>
      <c r="R2213" t="s" s="8">
        <v>18672</v>
      </c>
      <c r="S2213" t="s" s="19">
        <v>18673</v>
      </c>
      <c r="T2213" t="s" s="8">
        <v>18673</v>
      </c>
      <c r="U2213" t="s" s="8">
        <v>18674</v>
      </c>
    </row>
    <row r="2214" s="2" customFormat="1" ht="47.7" customHeight="1">
      <c r="A2214" t="s" s="112">
        <v>18675</v>
      </c>
      <c r="B2214" t="s" s="112">
        <v>18333</v>
      </c>
      <c r="C2214" t="s" s="112">
        <v>88</v>
      </c>
      <c r="D2214" t="s" s="112">
        <v>229</v>
      </c>
      <c r="E2214" t="s" s="112">
        <v>41</v>
      </c>
      <c r="F2214" t="s" s="112">
        <v>18676</v>
      </c>
      <c r="G2214" t="s" s="112">
        <v>139</v>
      </c>
      <c r="H2214" t="s" s="112">
        <v>18677</v>
      </c>
      <c r="I2214" s="112"/>
      <c r="J2214" s="112"/>
      <c r="K2214" t="s" s="112">
        <v>18678</v>
      </c>
      <c r="L2214" t="s" s="112">
        <v>31</v>
      </c>
      <c r="M2214" s="112"/>
      <c r="N2214" t="s" s="112">
        <v>17693</v>
      </c>
      <c r="O2214" t="s" s="112">
        <v>18679</v>
      </c>
      <c r="P2214" t="s" s="8">
        <v>18680</v>
      </c>
      <c r="Q2214" t="s" s="8">
        <f>"http://sharkattackfile.net/spreadsheets/pdf_directory/"&amp;P2214</f>
        <v>18681</v>
      </c>
      <c r="R2214" t="s" s="8">
        <v>18682</v>
      </c>
      <c r="S2214" t="s" s="19">
        <v>18683</v>
      </c>
      <c r="T2214" t="s" s="8">
        <v>18683</v>
      </c>
      <c r="U2214" t="s" s="8">
        <v>18684</v>
      </c>
    </row>
    <row r="2215" s="2" customFormat="1" ht="56.7" customHeight="1">
      <c r="A2215" t="s" s="11">
        <v>18685</v>
      </c>
      <c r="B2215" t="s" s="11">
        <v>18333</v>
      </c>
      <c r="C2215" t="s" s="11">
        <v>22</v>
      </c>
      <c r="D2215" t="s" s="11">
        <v>761</v>
      </c>
      <c r="E2215" t="s" s="11">
        <v>18686</v>
      </c>
      <c r="F2215" t="s" s="11">
        <v>18687</v>
      </c>
      <c r="G2215" t="s" s="11">
        <v>18688</v>
      </c>
      <c r="H2215" t="s" s="11">
        <v>18689</v>
      </c>
      <c r="I2215" t="s" s="11">
        <v>28</v>
      </c>
      <c r="J2215" s="69">
        <v>51</v>
      </c>
      <c r="K2215" t="s" s="11">
        <v>18690</v>
      </c>
      <c r="L2215" t="s" s="11">
        <v>31</v>
      </c>
      <c r="M2215" s="11"/>
      <c r="N2215" t="s" s="11">
        <v>18691</v>
      </c>
      <c r="O2215" t="s" s="11">
        <v>18692</v>
      </c>
      <c r="P2215" t="s" s="8">
        <v>18693</v>
      </c>
      <c r="Q2215" t="s" s="8">
        <f>"http://sharkattackfile.net/spreadsheets/pdf_directory/"&amp;P2215</f>
        <v>18694</v>
      </c>
      <c r="R2215" t="s" s="8">
        <v>18695</v>
      </c>
      <c r="S2215" t="s" s="19">
        <v>18696</v>
      </c>
      <c r="T2215" t="s" s="8">
        <v>18696</v>
      </c>
      <c r="U2215" t="s" s="8">
        <v>18697</v>
      </c>
    </row>
    <row r="2216" s="2" customFormat="1" ht="20.7" customHeight="1">
      <c r="A2216" t="s" s="11">
        <v>18698</v>
      </c>
      <c r="B2216" t="s" s="11">
        <v>18333</v>
      </c>
      <c r="C2216" t="s" s="11">
        <v>22</v>
      </c>
      <c r="D2216" t="s" s="11">
        <v>229</v>
      </c>
      <c r="E2216" t="s" s="11">
        <v>41</v>
      </c>
      <c r="F2216" t="s" s="11">
        <v>18699</v>
      </c>
      <c r="G2216" t="s" s="11">
        <v>26</v>
      </c>
      <c r="H2216" t="s" s="11">
        <v>18700</v>
      </c>
      <c r="I2216" t="s" s="11">
        <v>28</v>
      </c>
      <c r="J2216" s="69">
        <v>30</v>
      </c>
      <c r="K2216" t="s" s="11">
        <v>18701</v>
      </c>
      <c r="L2216" t="s" s="11">
        <v>159</v>
      </c>
      <c r="M2216" t="s" s="11">
        <v>9272</v>
      </c>
      <c r="N2216" t="s" s="11">
        <v>18702</v>
      </c>
      <c r="O2216" t="s" s="11">
        <v>10231</v>
      </c>
      <c r="P2216" t="s" s="8">
        <v>18703</v>
      </c>
      <c r="Q2216" t="s" s="8">
        <f>"http://sharkattackfile.net/spreadsheets/pdf_directory/"&amp;P2216</f>
        <v>18704</v>
      </c>
      <c r="R2216" t="s" s="8">
        <v>18705</v>
      </c>
      <c r="S2216" t="s" s="19">
        <v>18706</v>
      </c>
      <c r="T2216" t="s" s="8">
        <v>18706</v>
      </c>
      <c r="U2216" t="s" s="8">
        <v>18707</v>
      </c>
    </row>
    <row r="2217" s="2" customFormat="1" ht="20.7" customHeight="1">
      <c r="A2217" t="s" s="11">
        <v>18708</v>
      </c>
      <c r="B2217" t="s" s="11">
        <v>18333</v>
      </c>
      <c r="C2217" t="s" s="11">
        <v>22</v>
      </c>
      <c r="D2217" t="s" s="11">
        <v>153</v>
      </c>
      <c r="E2217" t="s" s="11">
        <v>12906</v>
      </c>
      <c r="F2217" t="s" s="11">
        <v>18709</v>
      </c>
      <c r="G2217" t="s" s="11">
        <v>51</v>
      </c>
      <c r="H2217" t="s" s="11">
        <v>18710</v>
      </c>
      <c r="I2217" t="s" s="11">
        <v>101</v>
      </c>
      <c r="J2217" t="s" s="11">
        <v>986</v>
      </c>
      <c r="K2217" t="s" s="11">
        <v>18711</v>
      </c>
      <c r="L2217" t="s" s="11">
        <v>31</v>
      </c>
      <c r="M2217" s="11"/>
      <c r="N2217" t="s" s="11">
        <v>18712</v>
      </c>
      <c r="O2217" t="s" s="11">
        <v>18713</v>
      </c>
      <c r="P2217" t="s" s="8">
        <v>18714</v>
      </c>
      <c r="Q2217" t="s" s="8">
        <f>"http://sharkattackfile.net/spreadsheets/pdf_directory/"&amp;P2217</f>
        <v>18715</v>
      </c>
      <c r="R2217" t="s" s="8">
        <v>18716</v>
      </c>
      <c r="S2217" t="s" s="19">
        <v>18717</v>
      </c>
      <c r="T2217" t="s" s="8">
        <v>18717</v>
      </c>
      <c r="U2217" t="s" s="8">
        <v>18718</v>
      </c>
    </row>
    <row r="2218" s="2" customFormat="1" ht="20.7" customHeight="1">
      <c r="A2218" t="s" s="11">
        <v>18708</v>
      </c>
      <c r="B2218" t="s" s="11">
        <v>18333</v>
      </c>
      <c r="C2218" t="s" s="11">
        <v>22</v>
      </c>
      <c r="D2218" t="s" s="11">
        <v>23</v>
      </c>
      <c r="E2218" t="s" s="11">
        <v>975</v>
      </c>
      <c r="F2218" t="s" s="11">
        <v>18719</v>
      </c>
      <c r="G2218" t="s" s="11">
        <v>59</v>
      </c>
      <c r="H2218" t="s" s="11">
        <v>18720</v>
      </c>
      <c r="I2218" t="s" s="11">
        <v>28</v>
      </c>
      <c r="J2218" s="69">
        <v>7</v>
      </c>
      <c r="K2218" t="s" s="11">
        <v>18444</v>
      </c>
      <c r="L2218" t="s" s="11">
        <v>31</v>
      </c>
      <c r="M2218" t="s" s="11">
        <v>1052</v>
      </c>
      <c r="N2218" t="s" s="11">
        <v>2249</v>
      </c>
      <c r="O2218" t="s" s="11">
        <v>63</v>
      </c>
      <c r="P2218" t="s" s="8">
        <v>18721</v>
      </c>
      <c r="Q2218" t="s" s="8">
        <f>"http://sharkattackfile.net/spreadsheets/pdf_directory/"&amp;P2218</f>
        <v>18722</v>
      </c>
      <c r="R2218" t="s" s="8">
        <v>18723</v>
      </c>
      <c r="S2218" t="s" s="19">
        <v>18724</v>
      </c>
      <c r="T2218" t="s" s="8">
        <v>18724</v>
      </c>
      <c r="U2218" t="s" s="8">
        <v>18725</v>
      </c>
    </row>
    <row r="2219" s="2" customFormat="1" ht="20.7" customHeight="1">
      <c r="A2219" t="s" s="11">
        <v>18726</v>
      </c>
      <c r="B2219" t="s" s="11">
        <v>18333</v>
      </c>
      <c r="C2219" t="s" s="11">
        <v>22</v>
      </c>
      <c r="D2219" t="s" s="11">
        <v>23</v>
      </c>
      <c r="E2219" t="s" s="11">
        <v>481</v>
      </c>
      <c r="F2219" t="s" s="11">
        <v>11699</v>
      </c>
      <c r="G2219" t="s" s="11">
        <v>26</v>
      </c>
      <c r="H2219" t="s" s="11">
        <v>18727</v>
      </c>
      <c r="I2219" t="s" s="11">
        <v>28</v>
      </c>
      <c r="J2219" t="s" s="11">
        <v>8152</v>
      </c>
      <c r="K2219" t="s" s="11">
        <v>18728</v>
      </c>
      <c r="L2219" t="s" s="11">
        <v>31</v>
      </c>
      <c r="M2219" t="s" s="11">
        <v>449</v>
      </c>
      <c r="N2219" t="s" s="11">
        <v>18729</v>
      </c>
      <c r="O2219" t="s" s="11">
        <v>18730</v>
      </c>
      <c r="P2219" t="s" s="8">
        <v>18731</v>
      </c>
      <c r="Q2219" t="s" s="8">
        <f>"http://sharkattackfile.net/spreadsheets/pdf_directory/"&amp;P2219</f>
        <v>18732</v>
      </c>
      <c r="R2219" t="s" s="8">
        <v>18733</v>
      </c>
      <c r="S2219" t="s" s="19">
        <v>18734</v>
      </c>
      <c r="T2219" t="s" s="8">
        <v>18734</v>
      </c>
      <c r="U2219" t="s" s="8">
        <v>18735</v>
      </c>
    </row>
    <row r="2220" s="2" customFormat="1" ht="29.7" customHeight="1">
      <c r="A2220" t="s" s="34">
        <v>18726</v>
      </c>
      <c r="B2220" t="s" s="34">
        <v>18333</v>
      </c>
      <c r="C2220" t="s" s="34">
        <v>3573</v>
      </c>
      <c r="D2220" t="s" s="34">
        <v>229</v>
      </c>
      <c r="E2220" t="s" s="34">
        <v>41</v>
      </c>
      <c r="F2220" t="s" s="34">
        <v>5003</v>
      </c>
      <c r="G2220" t="s" s="34">
        <v>10732</v>
      </c>
      <c r="H2220" t="s" s="34">
        <v>18736</v>
      </c>
      <c r="I2220" t="s" s="34">
        <v>28</v>
      </c>
      <c r="J2220" s="34"/>
      <c r="K2220" t="s" s="34">
        <v>18737</v>
      </c>
      <c r="L2220" s="34"/>
      <c r="M2220" s="34"/>
      <c r="N2220" t="s" s="34">
        <v>3573</v>
      </c>
      <c r="O2220" t="s" s="34">
        <v>18738</v>
      </c>
      <c r="P2220" t="s" s="8">
        <v>18739</v>
      </c>
      <c r="Q2220" t="s" s="8">
        <f>"http://sharkattackfile.net/spreadsheets/pdf_directory/"&amp;P2220</f>
        <v>18740</v>
      </c>
      <c r="R2220" t="s" s="8">
        <v>18741</v>
      </c>
      <c r="S2220" t="s" s="19">
        <v>18742</v>
      </c>
      <c r="T2220" t="s" s="8">
        <v>18742</v>
      </c>
      <c r="U2220" t="s" s="8">
        <v>18743</v>
      </c>
    </row>
    <row r="2221" s="2" customFormat="1" ht="20.7" customHeight="1">
      <c r="A2221" t="s" s="11">
        <v>18744</v>
      </c>
      <c r="B2221" t="s" s="11">
        <v>18333</v>
      </c>
      <c r="C2221" t="s" s="11">
        <v>22</v>
      </c>
      <c r="D2221" t="s" s="11">
        <v>23</v>
      </c>
      <c r="E2221" t="s" s="11">
        <v>24</v>
      </c>
      <c r="F2221" t="s" s="11">
        <v>18745</v>
      </c>
      <c r="G2221" t="s" s="11">
        <v>18746</v>
      </c>
      <c r="H2221" t="s" s="11">
        <v>7242</v>
      </c>
      <c r="I2221" t="s" s="11">
        <v>101</v>
      </c>
      <c r="J2221" s="11"/>
      <c r="K2221" t="s" s="11">
        <v>476</v>
      </c>
      <c r="L2221" t="s" s="11">
        <v>31</v>
      </c>
      <c r="M2221" s="11"/>
      <c r="N2221" s="11"/>
      <c r="O2221" t="s" s="11">
        <v>18747</v>
      </c>
      <c r="P2221" t="s" s="8">
        <v>18748</v>
      </c>
      <c r="Q2221" t="s" s="8">
        <f>"http://sharkattackfile.net/spreadsheets/pdf_directory/"&amp;P2221</f>
        <v>18749</v>
      </c>
      <c r="R2221" t="s" s="8">
        <v>18750</v>
      </c>
      <c r="S2221" t="s" s="19">
        <v>18751</v>
      </c>
      <c r="T2221" t="s" s="8">
        <v>18751</v>
      </c>
      <c r="U2221" t="s" s="8">
        <v>18752</v>
      </c>
    </row>
    <row r="2222" s="2" customFormat="1" ht="29.7" customHeight="1">
      <c r="A2222" t="s" s="11">
        <v>18753</v>
      </c>
      <c r="B2222" t="s" s="11">
        <v>18333</v>
      </c>
      <c r="C2222" t="s" s="11">
        <v>22</v>
      </c>
      <c r="D2222" t="s" s="11">
        <v>229</v>
      </c>
      <c r="E2222" t="s" s="11">
        <v>41</v>
      </c>
      <c r="F2222" t="s" s="11">
        <v>5744</v>
      </c>
      <c r="G2222" t="s" s="11">
        <v>1810</v>
      </c>
      <c r="H2222" t="s" s="11">
        <v>18754</v>
      </c>
      <c r="I2222" t="s" s="11">
        <v>28</v>
      </c>
      <c r="J2222" s="69">
        <v>17</v>
      </c>
      <c r="K2222" t="s" s="11">
        <v>18755</v>
      </c>
      <c r="L2222" t="s" s="11">
        <v>31</v>
      </c>
      <c r="M2222" t="s" s="11">
        <v>4149</v>
      </c>
      <c r="N2222" t="s" s="11">
        <v>18756</v>
      </c>
      <c r="O2222" t="s" s="11">
        <v>10231</v>
      </c>
      <c r="P2222" t="s" s="8">
        <v>18757</v>
      </c>
      <c r="Q2222" t="s" s="8">
        <f>"http://sharkattackfile.net/spreadsheets/pdf_directory/"&amp;P2222</f>
        <v>18758</v>
      </c>
      <c r="R2222" t="s" s="8">
        <v>18759</v>
      </c>
      <c r="S2222" t="s" s="19">
        <v>18760</v>
      </c>
      <c r="T2222" t="s" s="8">
        <v>18760</v>
      </c>
      <c r="U2222" t="s" s="8">
        <v>18761</v>
      </c>
    </row>
    <row r="2223" s="2" customFormat="1" ht="38.7" customHeight="1">
      <c r="A2223" t="s" s="11">
        <v>18753</v>
      </c>
      <c r="B2223" t="s" s="11">
        <v>18333</v>
      </c>
      <c r="C2223" t="s" s="11">
        <v>22</v>
      </c>
      <c r="D2223" t="s" s="11">
        <v>23</v>
      </c>
      <c r="E2223" t="s" s="11">
        <v>24</v>
      </c>
      <c r="F2223" t="s" s="11">
        <v>720</v>
      </c>
      <c r="G2223" t="s" s="11">
        <v>114</v>
      </c>
      <c r="H2223" t="s" s="11">
        <v>18762</v>
      </c>
      <c r="I2223" t="s" s="11">
        <v>28</v>
      </c>
      <c r="J2223" s="69">
        <v>8</v>
      </c>
      <c r="K2223" t="s" s="11">
        <v>18763</v>
      </c>
      <c r="L2223" t="s" s="11">
        <v>31</v>
      </c>
      <c r="M2223" t="s" s="11">
        <v>322</v>
      </c>
      <c r="N2223" t="s" s="11">
        <v>18595</v>
      </c>
      <c r="O2223" t="s" s="11">
        <v>18764</v>
      </c>
      <c r="P2223" t="s" s="8">
        <v>18765</v>
      </c>
      <c r="Q2223" t="s" s="8">
        <f>"http://sharkattackfile.net/spreadsheets/pdf_directory/"&amp;P2223</f>
        <v>18766</v>
      </c>
      <c r="R2223" t="s" s="8">
        <v>18767</v>
      </c>
      <c r="S2223" t="s" s="19">
        <v>18768</v>
      </c>
      <c r="T2223" t="s" s="8">
        <v>18768</v>
      </c>
      <c r="U2223" t="s" s="8">
        <v>18769</v>
      </c>
    </row>
    <row r="2224" s="2" customFormat="1" ht="29.7" customHeight="1">
      <c r="A2224" t="s" s="11">
        <v>18770</v>
      </c>
      <c r="B2224" t="s" s="11">
        <v>18333</v>
      </c>
      <c r="C2224" t="s" s="11">
        <v>22</v>
      </c>
      <c r="D2224" t="s" s="11">
        <v>89</v>
      </c>
      <c r="E2224" t="s" s="11">
        <v>565</v>
      </c>
      <c r="F2224" t="s" s="11">
        <v>4699</v>
      </c>
      <c r="G2224" t="s" s="11">
        <v>18771</v>
      </c>
      <c r="H2224" t="s" s="11">
        <v>18772</v>
      </c>
      <c r="I2224" t="s" s="11">
        <v>28</v>
      </c>
      <c r="J2224" s="69">
        <v>21</v>
      </c>
      <c r="K2224" t="s" s="11">
        <v>18773</v>
      </c>
      <c r="L2224" t="s" s="11">
        <v>159</v>
      </c>
      <c r="M2224" t="s" s="11">
        <v>85</v>
      </c>
      <c r="N2224" t="s" s="11">
        <v>47</v>
      </c>
      <c r="O2224" t="s" s="11">
        <v>18774</v>
      </c>
      <c r="P2224" t="s" s="8">
        <v>18775</v>
      </c>
      <c r="Q2224" t="s" s="8">
        <f>"http://sharkattackfile.net/spreadsheets/pdf_directory/"&amp;P2224</f>
        <v>18776</v>
      </c>
      <c r="R2224" t="s" s="8">
        <v>18777</v>
      </c>
      <c r="S2224" t="s" s="19">
        <v>18778</v>
      </c>
      <c r="T2224" t="s" s="8">
        <v>18778</v>
      </c>
      <c r="U2224" t="s" s="8">
        <v>18779</v>
      </c>
    </row>
    <row r="2225" s="2" customFormat="1" ht="20.7" customHeight="1">
      <c r="A2225" t="s" s="11">
        <v>18780</v>
      </c>
      <c r="B2225" t="s" s="11">
        <v>18333</v>
      </c>
      <c r="C2225" t="s" s="11">
        <v>22</v>
      </c>
      <c r="D2225" t="s" s="11">
        <v>23</v>
      </c>
      <c r="E2225" t="s" s="11">
        <v>475</v>
      </c>
      <c r="F2225" t="s" s="11">
        <v>18781</v>
      </c>
      <c r="G2225" t="s" s="11">
        <v>59</v>
      </c>
      <c r="H2225" t="s" s="11">
        <v>18782</v>
      </c>
      <c r="I2225" t="s" s="11">
        <v>28</v>
      </c>
      <c r="J2225" s="69">
        <v>16</v>
      </c>
      <c r="K2225" t="s" s="11">
        <v>18783</v>
      </c>
      <c r="L2225" t="s" s="11">
        <v>31</v>
      </c>
      <c r="M2225" t="s" s="11">
        <v>6915</v>
      </c>
      <c r="N2225" t="s" s="11">
        <v>18784</v>
      </c>
      <c r="O2225" t="s" s="11">
        <v>18785</v>
      </c>
      <c r="P2225" t="s" s="8">
        <v>18786</v>
      </c>
      <c r="Q2225" t="s" s="8">
        <f>"http://sharkattackfile.net/spreadsheets/pdf_directory/"&amp;P2225</f>
        <v>18787</v>
      </c>
      <c r="R2225" t="s" s="8">
        <v>18788</v>
      </c>
      <c r="S2225" t="s" s="19">
        <v>18789</v>
      </c>
      <c r="T2225" t="s" s="8">
        <v>18789</v>
      </c>
      <c r="U2225" t="s" s="8">
        <v>18790</v>
      </c>
    </row>
    <row r="2226" s="2" customFormat="1" ht="20.7" customHeight="1">
      <c r="A2226" t="s" s="11">
        <v>18791</v>
      </c>
      <c r="B2226" t="s" s="11">
        <v>18333</v>
      </c>
      <c r="C2226" t="s" s="11">
        <v>22</v>
      </c>
      <c r="D2226" t="s" s="11">
        <v>343</v>
      </c>
      <c r="E2226" t="s" s="11">
        <v>344</v>
      </c>
      <c r="F2226" t="s" s="11">
        <v>345</v>
      </c>
      <c r="G2226" t="s" s="11">
        <v>114</v>
      </c>
      <c r="H2226" t="s" s="11">
        <v>18792</v>
      </c>
      <c r="I2226" t="s" s="11">
        <v>28</v>
      </c>
      <c r="J2226" s="69">
        <v>17</v>
      </c>
      <c r="K2226" t="s" s="11">
        <v>18793</v>
      </c>
      <c r="L2226" t="s" s="11">
        <v>31</v>
      </c>
      <c r="M2226" t="s" s="11">
        <v>1642</v>
      </c>
      <c r="N2226" t="s" s="11">
        <v>375</v>
      </c>
      <c r="O2226" t="s" s="11">
        <v>18794</v>
      </c>
      <c r="P2226" t="s" s="8">
        <v>18795</v>
      </c>
      <c r="Q2226" t="s" s="8">
        <f>"http://sharkattackfile.net/spreadsheets/pdf_directory/"&amp;P2226</f>
        <v>18796</v>
      </c>
      <c r="R2226" t="s" s="8">
        <v>18797</v>
      </c>
      <c r="S2226" t="s" s="19">
        <v>18798</v>
      </c>
      <c r="T2226" t="s" s="8">
        <v>18798</v>
      </c>
      <c r="U2226" t="s" s="8">
        <v>18799</v>
      </c>
    </row>
    <row r="2227" s="2" customFormat="1" ht="20.7" customHeight="1">
      <c r="A2227" t="s" s="11">
        <v>18800</v>
      </c>
      <c r="B2227" t="s" s="11">
        <v>18333</v>
      </c>
      <c r="C2227" t="s" s="11">
        <v>22</v>
      </c>
      <c r="D2227" t="s" s="11">
        <v>23</v>
      </c>
      <c r="E2227" t="s" s="11">
        <v>481</v>
      </c>
      <c r="F2227" t="s" s="11">
        <v>18801</v>
      </c>
      <c r="G2227" t="s" s="11">
        <v>26</v>
      </c>
      <c r="H2227" t="s" s="11">
        <v>18802</v>
      </c>
      <c r="I2227" t="s" s="11">
        <v>28</v>
      </c>
      <c r="J2227" s="69">
        <v>44</v>
      </c>
      <c r="K2227" t="s" s="11">
        <v>1490</v>
      </c>
      <c r="L2227" t="s" s="11">
        <v>31</v>
      </c>
      <c r="M2227" t="s" s="11">
        <v>187</v>
      </c>
      <c r="N2227" t="s" s="11">
        <v>18803</v>
      </c>
      <c r="O2227" t="s" s="11">
        <v>18804</v>
      </c>
      <c r="P2227" t="s" s="8">
        <v>18805</v>
      </c>
      <c r="Q2227" t="s" s="8">
        <f>"http://sharkattackfile.net/spreadsheets/pdf_directory/"&amp;P2227</f>
        <v>18806</v>
      </c>
      <c r="R2227" t="s" s="8">
        <v>18807</v>
      </c>
      <c r="S2227" t="s" s="19">
        <v>18808</v>
      </c>
      <c r="T2227" t="s" s="8">
        <v>18808</v>
      </c>
      <c r="U2227" t="s" s="8">
        <v>18809</v>
      </c>
    </row>
    <row r="2228" s="2" customFormat="1" ht="20.7" customHeight="1">
      <c r="A2228" t="s" s="11">
        <v>18791</v>
      </c>
      <c r="B2228" t="s" s="11">
        <v>18333</v>
      </c>
      <c r="C2228" t="s" s="11">
        <v>22</v>
      </c>
      <c r="D2228" t="s" s="11">
        <v>23</v>
      </c>
      <c r="E2228" t="s" s="11">
        <v>24</v>
      </c>
      <c r="F2228" t="s" s="11">
        <v>12489</v>
      </c>
      <c r="G2228" t="s" s="11">
        <v>18810</v>
      </c>
      <c r="H2228" t="s" s="11">
        <v>27</v>
      </c>
      <c r="I2228" t="s" s="11">
        <v>28</v>
      </c>
      <c r="J2228" s="69">
        <v>9</v>
      </c>
      <c r="K2228" t="s" s="11">
        <v>18811</v>
      </c>
      <c r="L2228" t="s" s="11">
        <v>31</v>
      </c>
      <c r="M2228" t="s" s="11">
        <v>326</v>
      </c>
      <c r="N2228" s="11"/>
      <c r="O2228" t="s" s="11">
        <v>18812</v>
      </c>
      <c r="P2228" t="s" s="8">
        <v>18813</v>
      </c>
      <c r="Q2228" t="s" s="8">
        <f>"http://sharkattackfile.net/spreadsheets/pdf_directory/"&amp;P2228</f>
        <v>18814</v>
      </c>
      <c r="R2228" t="s" s="8">
        <v>18815</v>
      </c>
      <c r="S2228" t="s" s="19">
        <v>18816</v>
      </c>
      <c r="T2228" t="s" s="8">
        <v>18816</v>
      </c>
      <c r="U2228" t="s" s="8">
        <v>18817</v>
      </c>
    </row>
    <row r="2229" s="2" customFormat="1" ht="29.7" customHeight="1">
      <c r="A2229" t="s" s="34">
        <v>18818</v>
      </c>
      <c r="B2229" t="s" s="34">
        <v>18333</v>
      </c>
      <c r="C2229" t="s" s="34">
        <v>3573</v>
      </c>
      <c r="D2229" t="s" s="34">
        <v>23</v>
      </c>
      <c r="E2229" t="s" s="34">
        <v>24</v>
      </c>
      <c r="F2229" t="s" s="34">
        <v>18819</v>
      </c>
      <c r="G2229" t="s" s="34">
        <v>114</v>
      </c>
      <c r="H2229" t="s" s="34">
        <v>27</v>
      </c>
      <c r="I2229" t="s" s="34">
        <v>28</v>
      </c>
      <c r="J2229" s="76">
        <v>9</v>
      </c>
      <c r="K2229" t="s" s="34">
        <v>18820</v>
      </c>
      <c r="L2229" s="34"/>
      <c r="M2229" s="34"/>
      <c r="N2229" t="s" s="34">
        <v>696</v>
      </c>
      <c r="O2229" t="s" s="34">
        <v>18596</v>
      </c>
      <c r="P2229" t="s" s="8">
        <v>18821</v>
      </c>
      <c r="Q2229" t="s" s="8">
        <f>"http://sharkattackfile.net/spreadsheets/pdf_directory/"&amp;P2229</f>
        <v>18822</v>
      </c>
      <c r="R2229" t="s" s="8">
        <v>18823</v>
      </c>
      <c r="S2229" t="s" s="19">
        <v>18824</v>
      </c>
      <c r="T2229" t="s" s="8">
        <v>18824</v>
      </c>
      <c r="U2229" t="s" s="8">
        <v>18825</v>
      </c>
    </row>
    <row r="2230" s="2" customFormat="1" ht="20.7" customHeight="1">
      <c r="A2230" t="s" s="11">
        <v>18818</v>
      </c>
      <c r="B2230" t="s" s="11">
        <v>18333</v>
      </c>
      <c r="C2230" t="s" s="11">
        <v>22</v>
      </c>
      <c r="D2230" t="s" s="11">
        <v>23</v>
      </c>
      <c r="E2230" t="s" s="11">
        <v>24</v>
      </c>
      <c r="F2230" t="s" s="11">
        <v>3046</v>
      </c>
      <c r="G2230" s="11"/>
      <c r="H2230" t="s" s="11">
        <v>18826</v>
      </c>
      <c r="I2230" t="s" s="11">
        <v>101</v>
      </c>
      <c r="J2230" s="69">
        <v>9</v>
      </c>
      <c r="K2230" t="s" s="11">
        <v>476</v>
      </c>
      <c r="L2230" t="s" s="11">
        <v>31</v>
      </c>
      <c r="M2230" t="s" s="11">
        <v>241</v>
      </c>
      <c r="N2230" s="11"/>
      <c r="O2230" t="s" s="11">
        <v>18827</v>
      </c>
      <c r="P2230" t="s" s="8">
        <v>18828</v>
      </c>
      <c r="Q2230" t="s" s="8">
        <f>"http://sharkattackfile.net/spreadsheets/pdf_directory/"&amp;P2230</f>
        <v>18829</v>
      </c>
      <c r="R2230" t="s" s="8">
        <v>18830</v>
      </c>
      <c r="S2230" t="s" s="19">
        <v>18831</v>
      </c>
      <c r="T2230" t="s" s="8">
        <v>18831</v>
      </c>
      <c r="U2230" t="s" s="8">
        <v>18832</v>
      </c>
    </row>
    <row r="2231" s="2" customFormat="1" ht="20.7" customHeight="1">
      <c r="A2231" t="s" s="11">
        <v>18818</v>
      </c>
      <c r="B2231" t="s" s="11">
        <v>18333</v>
      </c>
      <c r="C2231" t="s" s="11">
        <v>22</v>
      </c>
      <c r="D2231" t="s" s="11">
        <v>343</v>
      </c>
      <c r="E2231" t="s" s="11">
        <v>344</v>
      </c>
      <c r="F2231" t="s" s="11">
        <v>4147</v>
      </c>
      <c r="G2231" t="s" s="11">
        <v>59</v>
      </c>
      <c r="H2231" t="s" s="11">
        <v>18833</v>
      </c>
      <c r="I2231" t="s" s="11">
        <v>101</v>
      </c>
      <c r="J2231" s="69">
        <v>24</v>
      </c>
      <c r="K2231" t="s" s="11">
        <v>18834</v>
      </c>
      <c r="L2231" t="s" s="11">
        <v>31</v>
      </c>
      <c r="M2231" t="s" s="11">
        <v>374</v>
      </c>
      <c r="N2231" s="11"/>
      <c r="O2231" t="s" s="11">
        <v>18835</v>
      </c>
      <c r="P2231" t="s" s="8">
        <v>18836</v>
      </c>
      <c r="Q2231" t="s" s="8">
        <f>"http://sharkattackfile.net/spreadsheets/pdf_directory/"&amp;P2231</f>
        <v>18837</v>
      </c>
      <c r="R2231" t="s" s="8">
        <v>18838</v>
      </c>
      <c r="S2231" t="s" s="19">
        <v>18839</v>
      </c>
      <c r="T2231" t="s" s="8">
        <v>18839</v>
      </c>
      <c r="U2231" t="s" s="8">
        <v>18840</v>
      </c>
    </row>
    <row r="2232" s="2" customFormat="1" ht="47.7" customHeight="1">
      <c r="A2232" t="s" s="36">
        <v>18841</v>
      </c>
      <c r="B2232" t="s" s="36">
        <v>18333</v>
      </c>
      <c r="C2232" t="s" s="36">
        <v>211</v>
      </c>
      <c r="D2232" t="s" s="36">
        <v>163</v>
      </c>
      <c r="E2232" t="s" s="36">
        <v>2541</v>
      </c>
      <c r="F2232" t="s" s="36">
        <v>5914</v>
      </c>
      <c r="G2232" t="s" s="36">
        <v>18842</v>
      </c>
      <c r="H2232" t="s" s="36">
        <v>18843</v>
      </c>
      <c r="I2232" t="s" s="36">
        <v>28</v>
      </c>
      <c r="J2232" s="78">
        <v>63</v>
      </c>
      <c r="K2232" t="s" s="36">
        <v>14085</v>
      </c>
      <c r="L2232" t="s" s="36">
        <v>31</v>
      </c>
      <c r="M2232" t="s" s="36">
        <v>85</v>
      </c>
      <c r="N2232" t="s" s="36">
        <v>18844</v>
      </c>
      <c r="O2232" t="s" s="36">
        <v>18845</v>
      </c>
      <c r="P2232" t="s" s="8">
        <v>18846</v>
      </c>
      <c r="Q2232" t="s" s="8">
        <f>"http://sharkattackfile.net/spreadsheets/pdf_directory/"&amp;P2232</f>
        <v>18847</v>
      </c>
      <c r="R2232" t="s" s="8">
        <v>18848</v>
      </c>
      <c r="S2232" t="s" s="19">
        <v>18849</v>
      </c>
      <c r="T2232" t="s" s="8">
        <v>18849</v>
      </c>
      <c r="U2232" t="s" s="8">
        <v>18850</v>
      </c>
    </row>
    <row r="2233" s="2" customFormat="1" ht="29.7" customHeight="1">
      <c r="A2233" t="s" s="11">
        <v>18851</v>
      </c>
      <c r="B2233" t="s" s="11">
        <v>18333</v>
      </c>
      <c r="C2233" t="s" s="11">
        <v>22</v>
      </c>
      <c r="D2233" t="s" s="11">
        <v>23</v>
      </c>
      <c r="E2233" t="s" s="11">
        <v>475</v>
      </c>
      <c r="F2233" t="s" s="11">
        <v>18852</v>
      </c>
      <c r="G2233" t="s" s="11">
        <v>18853</v>
      </c>
      <c r="H2233" t="s" s="11">
        <v>18854</v>
      </c>
      <c r="I2233" t="s" s="11">
        <v>28</v>
      </c>
      <c r="J2233" s="69">
        <v>28</v>
      </c>
      <c r="K2233" t="s" s="11">
        <v>650</v>
      </c>
      <c r="L2233" t="s" s="11">
        <v>31</v>
      </c>
      <c r="M2233" t="s" s="11">
        <v>366</v>
      </c>
      <c r="N2233" t="s" s="11">
        <v>18855</v>
      </c>
      <c r="O2233" t="s" s="11">
        <v>18856</v>
      </c>
      <c r="P2233" t="s" s="8">
        <v>18857</v>
      </c>
      <c r="Q2233" t="s" s="8">
        <f>"http://sharkattackfile.net/spreadsheets/pdf_directory/"&amp;P2233</f>
        <v>18858</v>
      </c>
      <c r="R2233" t="s" s="8">
        <v>18859</v>
      </c>
      <c r="S2233" t="s" s="19">
        <v>18860</v>
      </c>
      <c r="T2233" t="s" s="8">
        <v>18860</v>
      </c>
      <c r="U2233" t="s" s="8">
        <v>18861</v>
      </c>
    </row>
    <row r="2234" s="2" customFormat="1" ht="13.55" customHeight="1">
      <c r="A2234" t="s" s="11">
        <v>18862</v>
      </c>
      <c r="B2234" t="s" s="11">
        <v>18333</v>
      </c>
      <c r="C2234" t="s" s="11">
        <v>22</v>
      </c>
      <c r="D2234" t="s" s="11">
        <v>343</v>
      </c>
      <c r="E2234" t="s" s="11">
        <v>344</v>
      </c>
      <c r="F2234" t="s" s="11">
        <v>18863</v>
      </c>
      <c r="G2234" t="s" s="11">
        <v>114</v>
      </c>
      <c r="H2234" t="s" s="11">
        <v>18864</v>
      </c>
      <c r="I2234" t="s" s="11">
        <v>28</v>
      </c>
      <c r="J2234" t="s" s="11">
        <v>29</v>
      </c>
      <c r="K2234" t="s" s="11">
        <v>234</v>
      </c>
      <c r="L2234" t="s" s="11">
        <v>159</v>
      </c>
      <c r="M2234" t="s" s="11">
        <v>241</v>
      </c>
      <c r="N2234" s="11"/>
      <c r="O2234" t="s" s="11">
        <v>18865</v>
      </c>
      <c r="P2234" t="s" s="8">
        <v>18866</v>
      </c>
      <c r="Q2234" t="s" s="8">
        <f>"http://sharkattackfile.net/spreadsheets/pdf_directory/"&amp;P2234</f>
        <v>18867</v>
      </c>
      <c r="R2234" t="s" s="8">
        <v>18868</v>
      </c>
      <c r="S2234" t="s" s="19">
        <v>18869</v>
      </c>
      <c r="T2234" t="s" s="8">
        <v>18869</v>
      </c>
      <c r="U2234" t="s" s="8">
        <v>18870</v>
      </c>
    </row>
    <row r="2235" s="2" customFormat="1" ht="20.7" customHeight="1">
      <c r="A2235" t="s" s="11">
        <v>18871</v>
      </c>
      <c r="B2235" t="s" s="11">
        <v>18333</v>
      </c>
      <c r="C2235" t="s" s="11">
        <v>22</v>
      </c>
      <c r="D2235" t="s" s="11">
        <v>229</v>
      </c>
      <c r="E2235" t="s" s="11">
        <v>596</v>
      </c>
      <c r="F2235" t="s" s="11">
        <v>18872</v>
      </c>
      <c r="G2235" t="s" s="11">
        <v>465</v>
      </c>
      <c r="H2235" t="s" s="11">
        <v>18873</v>
      </c>
      <c r="I2235" t="s" s="11">
        <v>28</v>
      </c>
      <c r="J2235" s="11"/>
      <c r="K2235" t="s" s="11">
        <v>18874</v>
      </c>
      <c r="L2235" t="s" s="11">
        <v>31</v>
      </c>
      <c r="M2235" t="s" s="11">
        <v>507</v>
      </c>
      <c r="N2235" t="s" s="11">
        <v>18875</v>
      </c>
      <c r="O2235" t="s" s="11">
        <v>10231</v>
      </c>
      <c r="P2235" t="s" s="8">
        <v>18876</v>
      </c>
      <c r="Q2235" t="s" s="8">
        <f>"http://sharkattackfile.net/spreadsheets/pdf_directory/"&amp;P2235</f>
        <v>18877</v>
      </c>
      <c r="R2235" t="s" s="8">
        <v>18878</v>
      </c>
      <c r="S2235" t="s" s="19">
        <v>18879</v>
      </c>
      <c r="T2235" t="s" s="8">
        <v>18879</v>
      </c>
      <c r="U2235" t="s" s="8">
        <v>18880</v>
      </c>
    </row>
    <row r="2236" s="2" customFormat="1" ht="20.7" customHeight="1">
      <c r="A2236" t="s" s="112">
        <v>18881</v>
      </c>
      <c r="B2236" t="s" s="112">
        <v>18333</v>
      </c>
      <c r="C2236" t="s" s="112">
        <v>88</v>
      </c>
      <c r="D2236" t="s" s="112">
        <v>1036</v>
      </c>
      <c r="E2236" t="s" s="112">
        <v>1281</v>
      </c>
      <c r="F2236" t="s" s="112">
        <v>18882</v>
      </c>
      <c r="G2236" t="s" s="112">
        <v>139</v>
      </c>
      <c r="H2236" t="s" s="112">
        <v>18883</v>
      </c>
      <c r="I2236" s="112"/>
      <c r="J2236" s="112"/>
      <c r="K2236" t="s" s="112">
        <v>18884</v>
      </c>
      <c r="L2236" t="s" s="112">
        <v>31</v>
      </c>
      <c r="M2236" s="112"/>
      <c r="N2236" t="s" s="112">
        <v>18885</v>
      </c>
      <c r="O2236" t="s" s="112">
        <v>10231</v>
      </c>
      <c r="P2236" t="s" s="8">
        <v>18886</v>
      </c>
      <c r="Q2236" t="s" s="8">
        <f>"http://sharkattackfile.net/spreadsheets/pdf_directory/"&amp;P2236</f>
        <v>18887</v>
      </c>
      <c r="R2236" t="s" s="8">
        <v>18888</v>
      </c>
      <c r="S2236" t="s" s="19">
        <v>18889</v>
      </c>
      <c r="T2236" t="s" s="8">
        <v>18889</v>
      </c>
      <c r="U2236" t="s" s="8">
        <v>18890</v>
      </c>
    </row>
    <row r="2237" s="2" customFormat="1" ht="83.7" customHeight="1">
      <c r="A2237" t="s" s="11">
        <v>18891</v>
      </c>
      <c r="B2237" t="s" s="11">
        <v>18333</v>
      </c>
      <c r="C2237" t="s" s="11">
        <v>22</v>
      </c>
      <c r="D2237" t="s" s="11">
        <v>18892</v>
      </c>
      <c r="E2237" t="s" s="11">
        <v>18893</v>
      </c>
      <c r="F2237" t="s" s="11">
        <v>18894</v>
      </c>
      <c r="G2237" t="s" s="11">
        <v>18895</v>
      </c>
      <c r="H2237" t="s" s="11">
        <v>18896</v>
      </c>
      <c r="I2237" t="s" s="11">
        <v>28</v>
      </c>
      <c r="J2237" s="11"/>
      <c r="K2237" t="s" s="11">
        <v>18897</v>
      </c>
      <c r="L2237" t="s" s="11">
        <v>159</v>
      </c>
      <c r="M2237" s="11"/>
      <c r="N2237" t="s" s="11">
        <v>18898</v>
      </c>
      <c r="O2237" t="s" s="11">
        <v>18899</v>
      </c>
      <c r="P2237" t="s" s="8">
        <v>18900</v>
      </c>
      <c r="Q2237" t="s" s="8">
        <f>"http://sharkattackfile.net/spreadsheets/pdf_directory/"&amp;P2237</f>
        <v>18901</v>
      </c>
      <c r="R2237" t="s" s="8">
        <v>18902</v>
      </c>
      <c r="S2237" t="s" s="19">
        <v>18903</v>
      </c>
      <c r="T2237" t="s" s="8">
        <v>18903</v>
      </c>
      <c r="U2237" t="s" s="8">
        <v>18904</v>
      </c>
    </row>
    <row r="2238" s="2" customFormat="1" ht="83.7" customHeight="1">
      <c r="A2238" t="s" s="34">
        <v>18891</v>
      </c>
      <c r="B2238" t="s" s="34">
        <v>18333</v>
      </c>
      <c r="C2238" t="s" s="34">
        <v>3573</v>
      </c>
      <c r="D2238" t="s" s="34">
        <v>18892</v>
      </c>
      <c r="E2238" t="s" s="34">
        <v>18893</v>
      </c>
      <c r="F2238" t="s" s="34">
        <v>18894</v>
      </c>
      <c r="G2238" t="s" s="34">
        <v>18895</v>
      </c>
      <c r="H2238" t="s" s="34">
        <v>18905</v>
      </c>
      <c r="I2238" t="s" s="34">
        <v>28</v>
      </c>
      <c r="J2238" s="34"/>
      <c r="K2238" t="s" s="34">
        <v>18906</v>
      </c>
      <c r="L2238" t="s" s="34">
        <v>159</v>
      </c>
      <c r="M2238" s="34"/>
      <c r="N2238" t="s" s="34">
        <v>15945</v>
      </c>
      <c r="O2238" t="s" s="34">
        <v>18899</v>
      </c>
      <c r="P2238" t="s" s="8">
        <v>18907</v>
      </c>
      <c r="Q2238" t="s" s="8">
        <f>"http://sharkattackfile.net/spreadsheets/pdf_directory/"&amp;P2238</f>
        <v>18908</v>
      </c>
      <c r="R2238" t="s" s="8">
        <v>18909</v>
      </c>
      <c r="S2238" t="s" s="19">
        <v>18910</v>
      </c>
      <c r="T2238" t="s" s="8">
        <v>18910</v>
      </c>
      <c r="U2238" t="s" s="8">
        <v>18911</v>
      </c>
    </row>
    <row r="2239" s="2" customFormat="1" ht="20.7" customHeight="1">
      <c r="A2239" t="s" s="11">
        <v>18912</v>
      </c>
      <c r="B2239" t="s" s="11">
        <v>18333</v>
      </c>
      <c r="C2239" t="s" s="11">
        <v>22</v>
      </c>
      <c r="D2239" t="s" s="11">
        <v>23</v>
      </c>
      <c r="E2239" t="s" s="11">
        <v>145</v>
      </c>
      <c r="F2239" t="s" s="11">
        <v>10457</v>
      </c>
      <c r="G2239" t="s" s="11">
        <v>26</v>
      </c>
      <c r="H2239" t="s" s="11">
        <v>18913</v>
      </c>
      <c r="I2239" t="s" s="11">
        <v>28</v>
      </c>
      <c r="J2239" s="69">
        <v>57</v>
      </c>
      <c r="K2239" t="s" s="11">
        <v>18914</v>
      </c>
      <c r="L2239" t="s" s="11">
        <v>159</v>
      </c>
      <c r="M2239" t="s" s="11">
        <v>18915</v>
      </c>
      <c r="N2239" t="s" s="11">
        <v>248</v>
      </c>
      <c r="O2239" t="s" s="11">
        <v>18916</v>
      </c>
      <c r="P2239" t="s" s="8">
        <v>18917</v>
      </c>
      <c r="Q2239" t="s" s="8">
        <f>"http://sharkattackfile.net/spreadsheets/pdf_directory/"&amp;P2239</f>
        <v>18918</v>
      </c>
      <c r="R2239" t="s" s="8">
        <v>18919</v>
      </c>
      <c r="S2239" t="s" s="19">
        <v>18920</v>
      </c>
      <c r="T2239" t="s" s="8">
        <v>18920</v>
      </c>
      <c r="U2239" t="s" s="8">
        <v>18921</v>
      </c>
    </row>
    <row r="2240" s="2" customFormat="1" ht="20.7" customHeight="1">
      <c r="A2240" t="s" s="11">
        <v>18922</v>
      </c>
      <c r="B2240" t="s" s="11">
        <v>18333</v>
      </c>
      <c r="C2240" t="s" s="11">
        <v>22</v>
      </c>
      <c r="D2240" t="s" s="11">
        <v>89</v>
      </c>
      <c r="E2240" t="s" s="11">
        <v>565</v>
      </c>
      <c r="F2240" t="s" s="11">
        <v>18923</v>
      </c>
      <c r="G2240" t="s" s="11">
        <v>26</v>
      </c>
      <c r="H2240" t="s" s="11">
        <v>18924</v>
      </c>
      <c r="I2240" t="s" s="11">
        <v>28</v>
      </c>
      <c r="J2240" s="69">
        <v>16</v>
      </c>
      <c r="K2240" t="s" s="11">
        <v>18925</v>
      </c>
      <c r="L2240" t="s" s="11">
        <v>31</v>
      </c>
      <c r="M2240" t="s" s="11">
        <v>79</v>
      </c>
      <c r="N2240" t="s" s="11">
        <v>18926</v>
      </c>
      <c r="O2240" t="s" s="11">
        <v>18927</v>
      </c>
      <c r="P2240" t="s" s="8">
        <v>18928</v>
      </c>
      <c r="Q2240" t="s" s="8">
        <f>"http://sharkattackfile.net/spreadsheets/pdf_directory/"&amp;P2240</f>
        <v>18929</v>
      </c>
      <c r="R2240" t="s" s="8">
        <v>18930</v>
      </c>
      <c r="S2240" t="s" s="19">
        <v>18931</v>
      </c>
      <c r="T2240" t="s" s="8">
        <v>18931</v>
      </c>
      <c r="U2240" t="s" s="8">
        <v>18932</v>
      </c>
    </row>
    <row r="2241" s="2" customFormat="1" ht="38.7" customHeight="1">
      <c r="A2241" t="s" s="34">
        <v>18933</v>
      </c>
      <c r="B2241" t="s" s="34">
        <v>18333</v>
      </c>
      <c r="C2241" t="s" s="34">
        <v>3573</v>
      </c>
      <c r="D2241" t="s" s="34">
        <v>23</v>
      </c>
      <c r="E2241" t="s" s="34">
        <v>145</v>
      </c>
      <c r="F2241" t="s" s="34">
        <v>18934</v>
      </c>
      <c r="G2241" t="s" s="34">
        <v>26</v>
      </c>
      <c r="H2241" t="s" s="34">
        <v>18935</v>
      </c>
      <c r="I2241" t="s" s="34">
        <v>101</v>
      </c>
      <c r="J2241" s="76">
        <v>22</v>
      </c>
      <c r="K2241" t="s" s="34">
        <v>18936</v>
      </c>
      <c r="L2241" s="34"/>
      <c r="M2241" s="34"/>
      <c r="N2241" t="s" s="34">
        <v>12549</v>
      </c>
      <c r="O2241" t="s" s="34">
        <v>18937</v>
      </c>
      <c r="P2241" t="s" s="8">
        <v>18938</v>
      </c>
      <c r="Q2241" t="s" s="8">
        <f>"http://sharkattackfile.net/spreadsheets/pdf_directory/"&amp;P2241</f>
        <v>18939</v>
      </c>
      <c r="R2241" t="s" s="8">
        <v>18940</v>
      </c>
      <c r="S2241" t="s" s="19">
        <v>18941</v>
      </c>
      <c r="T2241" t="s" s="8">
        <v>18941</v>
      </c>
      <c r="U2241" t="s" s="8">
        <v>18942</v>
      </c>
    </row>
    <row r="2242" s="2" customFormat="1" ht="20.7" customHeight="1">
      <c r="A2242" t="s" s="11">
        <v>18943</v>
      </c>
      <c r="B2242" t="s" s="11">
        <v>18333</v>
      </c>
      <c r="C2242" t="s" s="11">
        <v>22</v>
      </c>
      <c r="D2242" t="s" s="11">
        <v>23</v>
      </c>
      <c r="E2242" t="s" s="11">
        <v>24</v>
      </c>
      <c r="F2242" t="s" s="11">
        <v>4651</v>
      </c>
      <c r="G2242" s="11"/>
      <c r="H2242" t="s" s="11">
        <v>18944</v>
      </c>
      <c r="I2242" t="s" s="11">
        <v>28</v>
      </c>
      <c r="J2242" s="69">
        <v>26</v>
      </c>
      <c r="K2242" t="s" s="11">
        <v>1535</v>
      </c>
      <c r="L2242" t="s" s="11">
        <v>31</v>
      </c>
      <c r="M2242" s="11"/>
      <c r="N2242" s="11"/>
      <c r="O2242" t="s" s="11">
        <v>18945</v>
      </c>
      <c r="P2242" t="s" s="8">
        <v>18946</v>
      </c>
      <c r="Q2242" t="s" s="8">
        <f>"http://sharkattackfile.net/spreadsheets/pdf_directory/"&amp;P2242</f>
        <v>18947</v>
      </c>
      <c r="R2242" t="s" s="8">
        <v>18948</v>
      </c>
      <c r="S2242" t="s" s="19">
        <v>18949</v>
      </c>
      <c r="T2242" t="s" s="8">
        <v>18949</v>
      </c>
      <c r="U2242" t="s" s="8">
        <v>18950</v>
      </c>
    </row>
    <row r="2243" s="2" customFormat="1" ht="20.7" customHeight="1">
      <c r="A2243" t="s" s="11">
        <v>18943</v>
      </c>
      <c r="B2243" t="s" s="11">
        <v>18333</v>
      </c>
      <c r="C2243" t="s" s="11">
        <v>22</v>
      </c>
      <c r="D2243" t="s" s="11">
        <v>23</v>
      </c>
      <c r="E2243" t="s" s="11">
        <v>24</v>
      </c>
      <c r="F2243" t="s" s="11">
        <v>18951</v>
      </c>
      <c r="G2243" t="s" s="11">
        <v>26</v>
      </c>
      <c r="H2243" t="s" s="11">
        <v>18952</v>
      </c>
      <c r="I2243" t="s" s="11">
        <v>28</v>
      </c>
      <c r="J2243" s="69">
        <v>20</v>
      </c>
      <c r="K2243" t="s" s="11">
        <v>18953</v>
      </c>
      <c r="L2243" t="s" s="11">
        <v>31</v>
      </c>
      <c r="M2243" t="s" s="11">
        <v>449</v>
      </c>
      <c r="N2243" t="s" s="11">
        <v>18954</v>
      </c>
      <c r="O2243" t="s" s="11">
        <v>18955</v>
      </c>
      <c r="P2243" t="s" s="8">
        <v>18956</v>
      </c>
      <c r="Q2243" t="s" s="8">
        <f>"http://sharkattackfile.net/spreadsheets/pdf_directory/"&amp;P2243</f>
        <v>18957</v>
      </c>
      <c r="R2243" t="s" s="8">
        <v>18958</v>
      </c>
      <c r="S2243" t="s" s="19">
        <v>18959</v>
      </c>
      <c r="T2243" t="s" s="8">
        <v>18959</v>
      </c>
      <c r="U2243" t="s" s="8">
        <v>18960</v>
      </c>
    </row>
    <row r="2244" s="2" customFormat="1" ht="20.7" customHeight="1">
      <c r="A2244" t="s" s="11">
        <v>18961</v>
      </c>
      <c r="B2244" t="s" s="11">
        <v>18333</v>
      </c>
      <c r="C2244" t="s" s="11">
        <v>22</v>
      </c>
      <c r="D2244" t="s" s="11">
        <v>343</v>
      </c>
      <c r="E2244" t="s" s="11">
        <v>344</v>
      </c>
      <c r="F2244" t="s" s="11">
        <v>345</v>
      </c>
      <c r="G2244" t="s" s="11">
        <v>1810</v>
      </c>
      <c r="H2244" t="s" s="11">
        <v>18962</v>
      </c>
      <c r="I2244" t="s" s="11">
        <v>28</v>
      </c>
      <c r="J2244" s="69">
        <v>22</v>
      </c>
      <c r="K2244" t="s" s="11">
        <v>18963</v>
      </c>
      <c r="L2244" t="s" s="11">
        <v>31</v>
      </c>
      <c r="M2244" t="s" s="11">
        <v>739</v>
      </c>
      <c r="N2244" t="s" s="11">
        <v>18964</v>
      </c>
      <c r="O2244" t="s" s="11">
        <v>18965</v>
      </c>
      <c r="P2244" t="s" s="8">
        <v>18966</v>
      </c>
      <c r="Q2244" t="s" s="8">
        <f>"http://sharkattackfile.net/spreadsheets/pdf_directory/"&amp;P2244</f>
        <v>18967</v>
      </c>
      <c r="R2244" t="s" s="8">
        <v>18968</v>
      </c>
      <c r="S2244" t="s" s="19">
        <v>18969</v>
      </c>
      <c r="T2244" t="s" s="8">
        <v>18969</v>
      </c>
      <c r="U2244" t="s" s="8">
        <v>18970</v>
      </c>
    </row>
    <row r="2245" s="2" customFormat="1" ht="29.7" customHeight="1">
      <c r="A2245" t="s" s="11">
        <v>18971</v>
      </c>
      <c r="B2245" t="s" s="11">
        <v>18333</v>
      </c>
      <c r="C2245" t="s" s="11">
        <v>22</v>
      </c>
      <c r="D2245" t="s" s="11">
        <v>23</v>
      </c>
      <c r="E2245" t="s" s="11">
        <v>24</v>
      </c>
      <c r="F2245" t="s" s="11">
        <v>6048</v>
      </c>
      <c r="G2245" t="s" s="11">
        <v>26</v>
      </c>
      <c r="H2245" t="s" s="11">
        <v>27</v>
      </c>
      <c r="I2245" t="s" s="11">
        <v>28</v>
      </c>
      <c r="J2245" s="11"/>
      <c r="K2245" t="s" s="11">
        <v>4576</v>
      </c>
      <c r="L2245" t="s" s="11">
        <v>31</v>
      </c>
      <c r="M2245" t="s" s="11">
        <v>85</v>
      </c>
      <c r="N2245" t="s" s="11">
        <v>18964</v>
      </c>
      <c r="O2245" t="s" s="11">
        <v>18972</v>
      </c>
      <c r="P2245" t="s" s="8">
        <v>18973</v>
      </c>
      <c r="Q2245" t="s" s="8">
        <f>"http://sharkattackfile.net/spreadsheets/pdf_directory/"&amp;P2245</f>
        <v>18974</v>
      </c>
      <c r="R2245" t="s" s="8">
        <v>18975</v>
      </c>
      <c r="S2245" t="s" s="19">
        <v>18976</v>
      </c>
      <c r="T2245" t="s" s="8">
        <v>18976</v>
      </c>
      <c r="U2245" t="s" s="8">
        <v>18977</v>
      </c>
    </row>
    <row r="2246" s="2" customFormat="1" ht="20.7" customHeight="1">
      <c r="A2246" t="s" s="11">
        <v>18978</v>
      </c>
      <c r="B2246" t="s" s="11">
        <v>18333</v>
      </c>
      <c r="C2246" t="s" s="11">
        <v>22</v>
      </c>
      <c r="D2246" t="s" s="11">
        <v>5072</v>
      </c>
      <c r="E2246" t="s" s="11">
        <v>18979</v>
      </c>
      <c r="F2246" t="s" s="11">
        <v>18980</v>
      </c>
      <c r="G2246" t="s" s="11">
        <v>26</v>
      </c>
      <c r="H2246" t="s" s="11">
        <v>18981</v>
      </c>
      <c r="I2246" t="s" s="11">
        <v>28</v>
      </c>
      <c r="J2246" t="s" s="11">
        <v>220</v>
      </c>
      <c r="K2246" t="s" s="11">
        <v>9377</v>
      </c>
      <c r="L2246" t="s" s="11">
        <v>31</v>
      </c>
      <c r="M2246" t="s" s="11">
        <v>18982</v>
      </c>
      <c r="N2246" t="s" s="11">
        <v>3503</v>
      </c>
      <c r="O2246" t="s" s="11">
        <v>18983</v>
      </c>
      <c r="P2246" t="s" s="8">
        <v>18984</v>
      </c>
      <c r="Q2246" t="s" s="8">
        <f>"http://sharkattackfile.net/spreadsheets/pdf_directory/"&amp;P2246</f>
        <v>18985</v>
      </c>
      <c r="R2246" t="s" s="8">
        <v>18986</v>
      </c>
      <c r="S2246" t="s" s="19">
        <v>18987</v>
      </c>
      <c r="T2246" t="s" s="8">
        <v>18987</v>
      </c>
      <c r="U2246" t="s" s="8">
        <v>18988</v>
      </c>
    </row>
    <row r="2247" s="2" customFormat="1" ht="20.7" customHeight="1">
      <c r="A2247" t="s" s="11">
        <v>18978</v>
      </c>
      <c r="B2247" t="s" s="11">
        <v>18333</v>
      </c>
      <c r="C2247" t="s" s="11">
        <v>22</v>
      </c>
      <c r="D2247" t="s" s="11">
        <v>23</v>
      </c>
      <c r="E2247" t="s" s="11">
        <v>24</v>
      </c>
      <c r="F2247" t="s" s="11">
        <v>9224</v>
      </c>
      <c r="G2247" t="s" s="11">
        <v>114</v>
      </c>
      <c r="H2247" t="s" s="11">
        <v>18989</v>
      </c>
      <c r="I2247" t="s" s="11">
        <v>28</v>
      </c>
      <c r="J2247" s="69">
        <v>61</v>
      </c>
      <c r="K2247" t="s" s="11">
        <v>18990</v>
      </c>
      <c r="L2247" t="s" s="11">
        <v>31</v>
      </c>
      <c r="M2247" t="s" s="11">
        <v>2536</v>
      </c>
      <c r="N2247" s="11"/>
      <c r="O2247" t="s" s="11">
        <v>18596</v>
      </c>
      <c r="P2247" t="s" s="8">
        <v>18991</v>
      </c>
      <c r="Q2247" t="s" s="8">
        <f>"http://sharkattackfile.net/spreadsheets/pdf_directory/"&amp;P2247</f>
        <v>18992</v>
      </c>
      <c r="R2247" t="s" s="8">
        <v>18993</v>
      </c>
      <c r="S2247" t="s" s="19">
        <v>18994</v>
      </c>
      <c r="T2247" t="s" s="8">
        <v>18994</v>
      </c>
      <c r="U2247" t="s" s="8">
        <v>18995</v>
      </c>
    </row>
    <row r="2248" s="2" customFormat="1" ht="29.7" customHeight="1">
      <c r="A2248" t="s" s="11">
        <v>18996</v>
      </c>
      <c r="B2248" t="s" s="11">
        <v>18333</v>
      </c>
      <c r="C2248" t="s" s="11">
        <v>22</v>
      </c>
      <c r="D2248" t="s" s="11">
        <v>23</v>
      </c>
      <c r="E2248" t="s" s="11">
        <v>145</v>
      </c>
      <c r="F2248" t="s" s="11">
        <v>18997</v>
      </c>
      <c r="G2248" t="s" s="11">
        <v>51</v>
      </c>
      <c r="H2248" t="s" s="11">
        <v>18998</v>
      </c>
      <c r="I2248" t="s" s="11">
        <v>101</v>
      </c>
      <c r="J2248" s="11"/>
      <c r="K2248" t="s" s="11">
        <v>2878</v>
      </c>
      <c r="L2248" t="s" s="11">
        <v>31</v>
      </c>
      <c r="M2248" t="s" s="11">
        <v>486</v>
      </c>
      <c r="N2248" t="s" s="11">
        <v>17778</v>
      </c>
      <c r="O2248" t="s" s="11">
        <v>17569</v>
      </c>
      <c r="P2248" t="s" s="8">
        <v>18999</v>
      </c>
      <c r="Q2248" t="s" s="8">
        <f>"http://sharkattackfile.net/spreadsheets/pdf_directory/"&amp;P2248</f>
        <v>19000</v>
      </c>
      <c r="R2248" t="s" s="8">
        <v>19001</v>
      </c>
      <c r="S2248" t="s" s="19">
        <v>19002</v>
      </c>
      <c r="T2248" t="s" s="8">
        <v>19002</v>
      </c>
      <c r="U2248" t="s" s="8">
        <v>19003</v>
      </c>
    </row>
    <row r="2249" s="2" customFormat="1" ht="20.7" customHeight="1">
      <c r="A2249" t="s" s="11">
        <v>19004</v>
      </c>
      <c r="B2249" t="s" s="11">
        <v>18333</v>
      </c>
      <c r="C2249" t="s" s="11">
        <v>22</v>
      </c>
      <c r="D2249" t="s" s="11">
        <v>1036</v>
      </c>
      <c r="E2249" t="s" s="11">
        <v>1281</v>
      </c>
      <c r="F2249" t="s" s="11">
        <v>19005</v>
      </c>
      <c r="G2249" t="s" s="11">
        <v>185</v>
      </c>
      <c r="H2249" t="s" s="11">
        <v>19006</v>
      </c>
      <c r="I2249" t="s" s="11">
        <v>28</v>
      </c>
      <c r="J2249" s="11"/>
      <c r="K2249" t="s" s="11">
        <v>1490</v>
      </c>
      <c r="L2249" t="s" s="11">
        <v>31</v>
      </c>
      <c r="M2249" t="s" s="11">
        <v>326</v>
      </c>
      <c r="N2249" t="s" s="11">
        <v>1916</v>
      </c>
      <c r="O2249" t="s" s="11">
        <v>19007</v>
      </c>
      <c r="P2249" t="s" s="8">
        <v>19008</v>
      </c>
      <c r="Q2249" t="s" s="8">
        <f>"http://sharkattackfile.net/spreadsheets/pdf_directory/"&amp;P2249</f>
        <v>19009</v>
      </c>
      <c r="R2249" t="s" s="8">
        <v>19010</v>
      </c>
      <c r="S2249" t="s" s="19">
        <v>19011</v>
      </c>
      <c r="T2249" t="s" s="8">
        <v>19011</v>
      </c>
      <c r="U2249" t="s" s="8">
        <v>19012</v>
      </c>
    </row>
    <row r="2250" s="2" customFormat="1" ht="29.7" customHeight="1">
      <c r="A2250" t="s" s="11">
        <v>19013</v>
      </c>
      <c r="B2250" t="s" s="11">
        <v>18333</v>
      </c>
      <c r="C2250" t="s" s="11">
        <v>22</v>
      </c>
      <c r="D2250" t="s" s="11">
        <v>23</v>
      </c>
      <c r="E2250" t="s" s="11">
        <v>145</v>
      </c>
      <c r="F2250" t="s" s="11">
        <v>19014</v>
      </c>
      <c r="G2250" t="s" s="11">
        <v>26</v>
      </c>
      <c r="H2250" t="s" s="11">
        <v>19015</v>
      </c>
      <c r="I2250" t="s" s="11">
        <v>28</v>
      </c>
      <c r="J2250" s="69">
        <v>51</v>
      </c>
      <c r="K2250" t="s" s="11">
        <v>650</v>
      </c>
      <c r="L2250" t="s" s="11">
        <v>31</v>
      </c>
      <c r="M2250" t="s" s="11">
        <v>1961</v>
      </c>
      <c r="N2250" t="s" s="11">
        <v>19016</v>
      </c>
      <c r="O2250" t="s" s="11">
        <v>19017</v>
      </c>
      <c r="P2250" t="s" s="8">
        <v>19018</v>
      </c>
      <c r="Q2250" t="s" s="8">
        <f>"http://sharkattackfile.net/spreadsheets/pdf_directory/"&amp;P2250</f>
        <v>19019</v>
      </c>
      <c r="R2250" t="s" s="8">
        <v>19020</v>
      </c>
      <c r="S2250" t="s" s="19">
        <v>19021</v>
      </c>
      <c r="T2250" t="s" s="8">
        <v>19021</v>
      </c>
      <c r="U2250" t="s" s="8">
        <v>19022</v>
      </c>
    </row>
    <row r="2251" s="2" customFormat="1" ht="29.7" customHeight="1">
      <c r="A2251" t="s" s="11">
        <v>19023</v>
      </c>
      <c r="B2251" t="s" s="11">
        <v>18333</v>
      </c>
      <c r="C2251" t="s" s="11">
        <v>22</v>
      </c>
      <c r="D2251" t="s" s="11">
        <v>229</v>
      </c>
      <c r="E2251" t="s" s="11">
        <v>41</v>
      </c>
      <c r="F2251" t="s" s="11">
        <v>19024</v>
      </c>
      <c r="G2251" t="s" s="11">
        <v>185</v>
      </c>
      <c r="H2251" t="s" s="11">
        <v>8962</v>
      </c>
      <c r="I2251" t="s" s="11">
        <v>28</v>
      </c>
      <c r="J2251" s="69">
        <v>47</v>
      </c>
      <c r="K2251" t="s" s="11">
        <v>19025</v>
      </c>
      <c r="L2251" t="s" s="11">
        <v>31</v>
      </c>
      <c r="M2251" s="11"/>
      <c r="N2251" t="s" s="11">
        <v>19026</v>
      </c>
      <c r="O2251" t="s" s="11">
        <v>19027</v>
      </c>
      <c r="P2251" t="s" s="8">
        <v>19028</v>
      </c>
      <c r="Q2251" t="s" s="8">
        <f>"http://sharkattackfile.net/spreadsheets/pdf_directory/"&amp;P2251</f>
        <v>19029</v>
      </c>
      <c r="R2251" t="s" s="8">
        <v>19030</v>
      </c>
      <c r="S2251" t="s" s="19">
        <v>19031</v>
      </c>
      <c r="T2251" t="s" s="8">
        <v>19031</v>
      </c>
      <c r="U2251" t="s" s="8">
        <v>19032</v>
      </c>
    </row>
    <row r="2252" s="2" customFormat="1" ht="29.7" customHeight="1">
      <c r="A2252" t="s" s="11">
        <v>19033</v>
      </c>
      <c r="B2252" t="s" s="11">
        <v>18333</v>
      </c>
      <c r="C2252" t="s" s="11">
        <v>22</v>
      </c>
      <c r="D2252" t="s" s="11">
        <v>343</v>
      </c>
      <c r="E2252" t="s" s="11">
        <v>344</v>
      </c>
      <c r="F2252" t="s" s="11">
        <v>4147</v>
      </c>
      <c r="G2252" t="s" s="11">
        <v>114</v>
      </c>
      <c r="H2252" t="s" s="11">
        <v>19034</v>
      </c>
      <c r="I2252" t="s" s="11">
        <v>28</v>
      </c>
      <c r="J2252" s="69">
        <v>29</v>
      </c>
      <c r="K2252" t="s" s="11">
        <v>19035</v>
      </c>
      <c r="L2252" t="s" s="11">
        <v>159</v>
      </c>
      <c r="M2252" t="s" s="11">
        <v>85</v>
      </c>
      <c r="N2252" s="11"/>
      <c r="O2252" t="s" s="11">
        <v>19036</v>
      </c>
      <c r="P2252" t="s" s="8">
        <v>19037</v>
      </c>
      <c r="Q2252" t="s" s="8">
        <f>"http://sharkattackfile.net/spreadsheets/pdf_directory/"&amp;P2252</f>
        <v>19038</v>
      </c>
      <c r="R2252" t="s" s="8">
        <v>19039</v>
      </c>
      <c r="S2252" t="s" s="19">
        <v>19040</v>
      </c>
      <c r="T2252" t="s" s="8">
        <v>19040</v>
      </c>
      <c r="U2252" t="s" s="8">
        <v>19041</v>
      </c>
    </row>
    <row r="2253" s="2" customFormat="1" ht="29.7" customHeight="1">
      <c r="A2253" t="s" s="11">
        <v>19042</v>
      </c>
      <c r="B2253" t="s" s="11">
        <v>18333</v>
      </c>
      <c r="C2253" t="s" s="11">
        <v>22</v>
      </c>
      <c r="D2253" t="s" s="11">
        <v>1036</v>
      </c>
      <c r="E2253" t="s" s="11">
        <v>19043</v>
      </c>
      <c r="F2253" t="s" s="11">
        <v>19044</v>
      </c>
      <c r="G2253" t="s" s="11">
        <v>26</v>
      </c>
      <c r="H2253" t="s" s="11">
        <v>19045</v>
      </c>
      <c r="I2253" t="s" s="11">
        <v>28</v>
      </c>
      <c r="J2253" s="69">
        <v>15</v>
      </c>
      <c r="K2253" t="s" s="11">
        <v>19046</v>
      </c>
      <c r="L2253" t="s" s="11">
        <v>31</v>
      </c>
      <c r="M2253" t="s" s="11">
        <v>555</v>
      </c>
      <c r="N2253" t="s" s="11">
        <v>19047</v>
      </c>
      <c r="O2253" t="s" s="11">
        <v>19048</v>
      </c>
      <c r="P2253" t="s" s="8">
        <v>19049</v>
      </c>
      <c r="Q2253" t="s" s="8">
        <f>"http://sharkattackfile.net/spreadsheets/pdf_directory/"&amp;P2253</f>
        <v>19050</v>
      </c>
      <c r="R2253" t="s" s="8">
        <v>19051</v>
      </c>
      <c r="S2253" t="s" s="19">
        <v>19052</v>
      </c>
      <c r="T2253" t="s" s="8">
        <v>19052</v>
      </c>
      <c r="U2253" t="s" s="8">
        <v>19053</v>
      </c>
    </row>
    <row r="2254" s="2" customFormat="1" ht="20.7" customHeight="1">
      <c r="A2254" t="s" s="11">
        <v>19054</v>
      </c>
      <c r="B2254" t="s" s="11">
        <v>18333</v>
      </c>
      <c r="C2254" t="s" s="11">
        <v>22</v>
      </c>
      <c r="D2254" t="s" s="11">
        <v>229</v>
      </c>
      <c r="E2254" t="s" s="11">
        <v>596</v>
      </c>
      <c r="F2254" t="s" s="11">
        <v>19055</v>
      </c>
      <c r="G2254" t="s" s="11">
        <v>114</v>
      </c>
      <c r="H2254" t="s" s="11">
        <v>27</v>
      </c>
      <c r="I2254" t="s" s="11">
        <v>28</v>
      </c>
      <c r="J2254" s="11"/>
      <c r="K2254" t="s" s="11">
        <v>19056</v>
      </c>
      <c r="L2254" t="s" s="11">
        <v>31</v>
      </c>
      <c r="M2254" s="11"/>
      <c r="N2254" s="11"/>
      <c r="O2254" t="s" s="11">
        <v>19057</v>
      </c>
      <c r="P2254" t="s" s="8">
        <v>19058</v>
      </c>
      <c r="Q2254" t="s" s="8">
        <f>"http://sharkattackfile.net/spreadsheets/pdf_directory/"&amp;P2254</f>
        <v>19059</v>
      </c>
      <c r="R2254" t="s" s="8">
        <v>19060</v>
      </c>
      <c r="S2254" t="s" s="19">
        <v>19061</v>
      </c>
      <c r="T2254" t="s" s="8">
        <v>19061</v>
      </c>
      <c r="U2254" t="s" s="8">
        <v>19062</v>
      </c>
    </row>
    <row r="2255" s="2" customFormat="1" ht="47.7" customHeight="1">
      <c r="A2255" t="s" s="34">
        <v>19063</v>
      </c>
      <c r="B2255" t="s" s="34">
        <v>18333</v>
      </c>
      <c r="C2255" t="s" s="34">
        <v>3573</v>
      </c>
      <c r="D2255" t="s" s="34">
        <v>229</v>
      </c>
      <c r="E2255" t="s" s="34">
        <v>401</v>
      </c>
      <c r="F2255" t="s" s="34">
        <v>19064</v>
      </c>
      <c r="G2255" t="s" s="34">
        <v>18842</v>
      </c>
      <c r="H2255" t="s" s="34">
        <v>19065</v>
      </c>
      <c r="I2255" t="s" s="34">
        <v>28</v>
      </c>
      <c r="J2255" s="76">
        <v>31</v>
      </c>
      <c r="K2255" t="s" s="34">
        <v>19066</v>
      </c>
      <c r="L2255" s="34"/>
      <c r="M2255" t="s" s="34">
        <v>187</v>
      </c>
      <c r="N2255" t="s" s="34">
        <v>696</v>
      </c>
      <c r="O2255" t="s" s="34">
        <v>19067</v>
      </c>
      <c r="P2255" t="s" s="8">
        <v>19068</v>
      </c>
      <c r="Q2255" t="s" s="8">
        <f>"http://sharkattackfile.net/spreadsheets/pdf_directory/"&amp;P2255</f>
        <v>19069</v>
      </c>
      <c r="R2255" t="s" s="8">
        <v>19070</v>
      </c>
      <c r="S2255" t="s" s="19">
        <v>19071</v>
      </c>
      <c r="T2255" t="s" s="8">
        <v>19071</v>
      </c>
      <c r="U2255" t="s" s="8">
        <v>19072</v>
      </c>
    </row>
    <row r="2256" s="2" customFormat="1" ht="13.55" customHeight="1">
      <c r="A2256" t="s" s="11">
        <v>19073</v>
      </c>
      <c r="B2256" t="s" s="11">
        <v>18333</v>
      </c>
      <c r="C2256" t="s" s="11">
        <v>22</v>
      </c>
      <c r="D2256" t="s" s="11">
        <v>153</v>
      </c>
      <c r="E2256" s="11"/>
      <c r="F2256" t="s" s="11">
        <v>19074</v>
      </c>
      <c r="G2256" t="s" s="11">
        <v>51</v>
      </c>
      <c r="H2256" t="s" s="11">
        <v>19075</v>
      </c>
      <c r="I2256" t="s" s="11">
        <v>28</v>
      </c>
      <c r="J2256" s="11"/>
      <c r="K2256" t="s" s="11">
        <v>234</v>
      </c>
      <c r="L2256" t="s" s="11">
        <v>159</v>
      </c>
      <c r="M2256" s="11"/>
      <c r="N2256" s="11"/>
      <c r="O2256" t="s" s="11">
        <v>19076</v>
      </c>
      <c r="P2256" t="s" s="8">
        <v>19077</v>
      </c>
      <c r="Q2256" t="s" s="8">
        <f>"http://sharkattackfile.net/spreadsheets/pdf_directory/"&amp;P2256</f>
        <v>19078</v>
      </c>
      <c r="R2256" t="s" s="8">
        <v>19079</v>
      </c>
      <c r="S2256" t="s" s="19">
        <v>19080</v>
      </c>
      <c r="T2256" t="s" s="8">
        <v>19080</v>
      </c>
      <c r="U2256" t="s" s="8">
        <v>19081</v>
      </c>
    </row>
    <row r="2257" s="2" customFormat="1" ht="29.7" customHeight="1">
      <c r="A2257" t="s" s="11">
        <v>19082</v>
      </c>
      <c r="B2257" t="s" s="11">
        <v>18333</v>
      </c>
      <c r="C2257" t="s" s="11">
        <v>22</v>
      </c>
      <c r="D2257" t="s" s="11">
        <v>229</v>
      </c>
      <c r="E2257" t="s" s="11">
        <v>596</v>
      </c>
      <c r="F2257" t="s" s="11">
        <v>19083</v>
      </c>
      <c r="G2257" t="s" s="11">
        <v>51</v>
      </c>
      <c r="H2257" t="s" s="11">
        <v>19084</v>
      </c>
      <c r="I2257" t="s" s="11">
        <v>28</v>
      </c>
      <c r="J2257" s="69">
        <v>22</v>
      </c>
      <c r="K2257" t="s" s="11">
        <v>856</v>
      </c>
      <c r="L2257" t="s" s="11">
        <v>31</v>
      </c>
      <c r="M2257" s="11"/>
      <c r="N2257" t="s" s="11">
        <v>19085</v>
      </c>
      <c r="O2257" t="s" s="11">
        <v>10231</v>
      </c>
      <c r="P2257" t="s" s="8">
        <v>19086</v>
      </c>
      <c r="Q2257" t="s" s="8">
        <f>"http://sharkattackfile.net/spreadsheets/pdf_directory/"&amp;P2257</f>
        <v>19087</v>
      </c>
      <c r="R2257" t="s" s="8">
        <v>19088</v>
      </c>
      <c r="S2257" t="s" s="19">
        <v>19089</v>
      </c>
      <c r="T2257" t="s" s="8">
        <v>19089</v>
      </c>
      <c r="U2257" t="s" s="8">
        <v>19090</v>
      </c>
    </row>
    <row r="2258" s="2" customFormat="1" ht="20.7" customHeight="1">
      <c r="A2258" t="s" s="11">
        <v>19091</v>
      </c>
      <c r="B2258" t="s" s="11">
        <v>18333</v>
      </c>
      <c r="C2258" t="s" s="11">
        <v>22</v>
      </c>
      <c r="D2258" t="s" s="11">
        <v>229</v>
      </c>
      <c r="E2258" t="s" s="11">
        <v>41</v>
      </c>
      <c r="F2258" t="s" s="11">
        <v>19092</v>
      </c>
      <c r="G2258" t="s" s="11">
        <v>166</v>
      </c>
      <c r="H2258" t="s" s="11">
        <v>19093</v>
      </c>
      <c r="I2258" t="s" s="11">
        <v>28</v>
      </c>
      <c r="J2258" s="69">
        <v>46</v>
      </c>
      <c r="K2258" t="s" s="11">
        <v>467</v>
      </c>
      <c r="L2258" t="s" s="11">
        <v>31</v>
      </c>
      <c r="M2258" t="s" s="11">
        <v>10884</v>
      </c>
      <c r="N2258" t="s" s="11">
        <v>19094</v>
      </c>
      <c r="O2258" t="s" s="11">
        <v>10231</v>
      </c>
      <c r="P2258" t="s" s="8">
        <v>19095</v>
      </c>
      <c r="Q2258" t="s" s="8">
        <f>"http://sharkattackfile.net/spreadsheets/pdf_directory/"&amp;P2258</f>
        <v>19096</v>
      </c>
      <c r="R2258" t="s" s="8">
        <v>19097</v>
      </c>
      <c r="S2258" t="s" s="19">
        <v>19098</v>
      </c>
      <c r="T2258" t="s" s="8">
        <v>19098</v>
      </c>
      <c r="U2258" t="s" s="8">
        <v>19099</v>
      </c>
    </row>
    <row r="2259" s="2" customFormat="1" ht="29.7" customHeight="1">
      <c r="A2259" t="s" s="11">
        <v>19100</v>
      </c>
      <c r="B2259" t="s" s="11">
        <v>18333</v>
      </c>
      <c r="C2259" t="s" s="11">
        <v>22</v>
      </c>
      <c r="D2259" t="s" s="11">
        <v>19101</v>
      </c>
      <c r="E2259" t="s" s="11">
        <v>19102</v>
      </c>
      <c r="F2259" t="s" s="11">
        <v>19103</v>
      </c>
      <c r="G2259" t="s" s="11">
        <v>26</v>
      </c>
      <c r="H2259" t="s" s="11">
        <v>19104</v>
      </c>
      <c r="I2259" t="s" s="11">
        <v>28</v>
      </c>
      <c r="J2259" t="s" s="11">
        <v>83</v>
      </c>
      <c r="K2259" t="s" s="11">
        <v>19105</v>
      </c>
      <c r="L2259" t="s" s="11">
        <v>31</v>
      </c>
      <c r="M2259" s="11"/>
      <c r="N2259" t="s" s="11">
        <v>19106</v>
      </c>
      <c r="O2259" t="s" s="11">
        <v>19107</v>
      </c>
      <c r="P2259" t="s" s="8">
        <v>19108</v>
      </c>
      <c r="Q2259" t="s" s="8">
        <f>"http://sharkattackfile.net/spreadsheets/pdf_directory/"&amp;P2259</f>
        <v>19109</v>
      </c>
      <c r="R2259" t="s" s="8">
        <v>19110</v>
      </c>
      <c r="S2259" t="s" s="19">
        <v>19111</v>
      </c>
      <c r="T2259" t="s" s="8">
        <v>19111</v>
      </c>
      <c r="U2259" t="s" s="8">
        <v>19112</v>
      </c>
    </row>
    <row r="2260" s="2" customFormat="1" ht="29.7" customHeight="1">
      <c r="A2260" t="s" s="34">
        <v>19113</v>
      </c>
      <c r="B2260" t="s" s="34">
        <v>18333</v>
      </c>
      <c r="C2260" t="s" s="34">
        <v>3573</v>
      </c>
      <c r="D2260" t="s" s="34">
        <v>1036</v>
      </c>
      <c r="E2260" t="s" s="34">
        <v>19114</v>
      </c>
      <c r="F2260" t="s" s="34">
        <v>19115</v>
      </c>
      <c r="G2260" t="s" s="34">
        <v>1076</v>
      </c>
      <c r="H2260" t="s" s="34">
        <v>27</v>
      </c>
      <c r="I2260" t="s" s="34">
        <v>28</v>
      </c>
      <c r="J2260" s="34"/>
      <c r="K2260" t="s" s="34">
        <v>19116</v>
      </c>
      <c r="L2260" s="34"/>
      <c r="M2260" s="34"/>
      <c r="N2260" t="s" s="34">
        <v>19117</v>
      </c>
      <c r="O2260" t="s" s="34">
        <v>19118</v>
      </c>
      <c r="P2260" t="s" s="8">
        <v>19119</v>
      </c>
      <c r="Q2260" t="s" s="8">
        <f>"http://sharkattackfile.net/spreadsheets/pdf_directory/"&amp;P2260</f>
        <v>19120</v>
      </c>
      <c r="R2260" t="s" s="8">
        <v>19121</v>
      </c>
      <c r="S2260" t="s" s="19">
        <v>19122</v>
      </c>
      <c r="T2260" t="s" s="8">
        <v>19122</v>
      </c>
      <c r="U2260" t="s" s="8">
        <v>19123</v>
      </c>
    </row>
    <row r="2261" s="2" customFormat="1" ht="38.7" customHeight="1">
      <c r="A2261" t="s" s="11">
        <v>19124</v>
      </c>
      <c r="B2261" t="s" s="11">
        <v>18333</v>
      </c>
      <c r="C2261" t="s" s="11">
        <v>22</v>
      </c>
      <c r="D2261" t="s" s="11">
        <v>18180</v>
      </c>
      <c r="E2261" t="s" s="11">
        <v>19125</v>
      </c>
      <c r="F2261" t="s" s="11">
        <v>19126</v>
      </c>
      <c r="G2261" t="s" s="11">
        <v>114</v>
      </c>
      <c r="H2261" t="s" s="11">
        <v>19127</v>
      </c>
      <c r="I2261" t="s" s="11">
        <v>28</v>
      </c>
      <c r="J2261" s="11"/>
      <c r="K2261" t="s" s="11">
        <v>19128</v>
      </c>
      <c r="L2261" t="s" s="11">
        <v>31</v>
      </c>
      <c r="M2261" t="s" s="11">
        <v>1642</v>
      </c>
      <c r="N2261" t="s" s="11">
        <v>19129</v>
      </c>
      <c r="O2261" t="s" s="11">
        <v>19130</v>
      </c>
      <c r="P2261" t="s" s="8">
        <v>19131</v>
      </c>
      <c r="Q2261" t="s" s="8">
        <f>"http://sharkattackfile.net/spreadsheets/pdf_directory/"&amp;P2261</f>
        <v>19132</v>
      </c>
      <c r="R2261" t="s" s="8">
        <v>19133</v>
      </c>
      <c r="S2261" t="s" s="19">
        <v>19134</v>
      </c>
      <c r="T2261" t="s" s="8">
        <v>19134</v>
      </c>
      <c r="U2261" t="s" s="8">
        <v>19135</v>
      </c>
    </row>
    <row r="2262" s="2" customFormat="1" ht="29.7" customHeight="1">
      <c r="A2262" t="s" s="11">
        <v>19124</v>
      </c>
      <c r="B2262" t="s" s="11">
        <v>18333</v>
      </c>
      <c r="C2262" t="s" s="11">
        <v>22</v>
      </c>
      <c r="D2262" t="s" s="11">
        <v>18180</v>
      </c>
      <c r="E2262" t="s" s="11">
        <v>19125</v>
      </c>
      <c r="F2262" t="s" s="11">
        <v>19136</v>
      </c>
      <c r="G2262" t="s" s="11">
        <v>185</v>
      </c>
      <c r="H2262" t="s" s="11">
        <v>19137</v>
      </c>
      <c r="I2262" t="s" s="11">
        <v>28</v>
      </c>
      <c r="J2262" s="69">
        <v>40</v>
      </c>
      <c r="K2262" t="s" s="11">
        <v>1754</v>
      </c>
      <c r="L2262" t="s" s="11">
        <v>31</v>
      </c>
      <c r="M2262" t="s" s="11">
        <v>187</v>
      </c>
      <c r="N2262" t="s" s="11">
        <v>19138</v>
      </c>
      <c r="O2262" t="s" s="11">
        <v>19130</v>
      </c>
      <c r="P2262" t="s" s="8">
        <v>19139</v>
      </c>
      <c r="Q2262" t="s" s="8">
        <f>"http://sharkattackfile.net/spreadsheets/pdf_directory/"&amp;P2262</f>
        <v>19140</v>
      </c>
      <c r="R2262" t="s" s="8">
        <v>19141</v>
      </c>
      <c r="S2262" t="s" s="19">
        <v>19142</v>
      </c>
      <c r="T2262" t="s" s="8">
        <v>19142</v>
      </c>
      <c r="U2262" t="s" s="8">
        <v>19143</v>
      </c>
    </row>
    <row r="2263" s="2" customFormat="1" ht="20.7" customHeight="1">
      <c r="A2263" t="s" s="112">
        <v>19144</v>
      </c>
      <c r="B2263" t="s" s="112">
        <v>18333</v>
      </c>
      <c r="C2263" t="s" s="112">
        <v>88</v>
      </c>
      <c r="D2263" t="s" s="112">
        <v>89</v>
      </c>
      <c r="E2263" t="s" s="112">
        <v>1157</v>
      </c>
      <c r="F2263" t="s" s="112">
        <v>19145</v>
      </c>
      <c r="G2263" t="s" s="112">
        <v>19146</v>
      </c>
      <c r="H2263" t="s" s="112">
        <v>19147</v>
      </c>
      <c r="I2263" t="s" s="112">
        <v>28</v>
      </c>
      <c r="J2263" s="112"/>
      <c r="K2263" t="s" s="112">
        <v>19148</v>
      </c>
      <c r="L2263" t="s" s="112">
        <v>31</v>
      </c>
      <c r="M2263" s="112"/>
      <c r="N2263" t="s" s="112">
        <v>19149</v>
      </c>
      <c r="O2263" t="s" s="112">
        <v>19150</v>
      </c>
      <c r="P2263" t="s" s="8">
        <v>19151</v>
      </c>
      <c r="Q2263" t="s" s="8">
        <f>"http://sharkattackfile.net/spreadsheets/pdf_directory/"&amp;P2263</f>
        <v>19152</v>
      </c>
      <c r="R2263" t="s" s="8">
        <v>19153</v>
      </c>
      <c r="S2263" t="s" s="19">
        <v>19154</v>
      </c>
      <c r="T2263" t="s" s="8">
        <v>19154</v>
      </c>
      <c r="U2263" t="s" s="8">
        <v>19155</v>
      </c>
    </row>
    <row r="2264" s="2" customFormat="1" ht="29.7" customHeight="1">
      <c r="A2264" t="s" s="11">
        <v>19156</v>
      </c>
      <c r="B2264" t="s" s="11">
        <v>18333</v>
      </c>
      <c r="C2264" t="s" s="11">
        <v>22</v>
      </c>
      <c r="D2264" t="s" s="11">
        <v>229</v>
      </c>
      <c r="E2264" t="s" s="11">
        <v>596</v>
      </c>
      <c r="F2264" t="s" s="11">
        <v>19157</v>
      </c>
      <c r="G2264" t="s" s="11">
        <v>465</v>
      </c>
      <c r="H2264" t="s" s="11">
        <v>19158</v>
      </c>
      <c r="I2264" t="s" s="11">
        <v>28</v>
      </c>
      <c r="J2264" s="11"/>
      <c r="K2264" t="s" s="11">
        <v>19159</v>
      </c>
      <c r="L2264" t="s" s="11">
        <v>31</v>
      </c>
      <c r="M2264" t="s" s="11">
        <v>2649</v>
      </c>
      <c r="N2264" t="s" s="11">
        <v>19160</v>
      </c>
      <c r="O2264" t="s" s="11">
        <v>10231</v>
      </c>
      <c r="P2264" t="s" s="8">
        <v>19161</v>
      </c>
      <c r="Q2264" t="s" s="8">
        <f>"http://sharkattackfile.net/spreadsheets/pdf_directory/"&amp;P2264</f>
        <v>19162</v>
      </c>
      <c r="R2264" t="s" s="8">
        <v>19163</v>
      </c>
      <c r="S2264" t="s" s="19">
        <v>19164</v>
      </c>
      <c r="T2264" t="s" s="8">
        <v>19164</v>
      </c>
      <c r="U2264" t="s" s="8">
        <v>19165</v>
      </c>
    </row>
    <row r="2265" s="2" customFormat="1" ht="20.7" customHeight="1">
      <c r="A2265" t="s" s="11">
        <v>19166</v>
      </c>
      <c r="B2265" t="s" s="11">
        <v>18333</v>
      </c>
      <c r="C2265" t="s" s="11">
        <v>22</v>
      </c>
      <c r="D2265" t="s" s="11">
        <v>89</v>
      </c>
      <c r="E2265" t="s" s="11">
        <v>90</v>
      </c>
      <c r="F2265" t="s" s="11">
        <v>19167</v>
      </c>
      <c r="G2265" t="s" s="11">
        <v>26</v>
      </c>
      <c r="H2265" t="s" s="11">
        <v>19168</v>
      </c>
      <c r="I2265" t="s" s="11">
        <v>28</v>
      </c>
      <c r="J2265" s="69">
        <v>22</v>
      </c>
      <c r="K2265" t="s" s="11">
        <v>17960</v>
      </c>
      <c r="L2265" t="s" s="11">
        <v>31</v>
      </c>
      <c r="M2265" s="11"/>
      <c r="N2265" t="s" s="11">
        <v>11159</v>
      </c>
      <c r="O2265" t="s" s="11">
        <v>19169</v>
      </c>
      <c r="P2265" t="s" s="8">
        <v>19170</v>
      </c>
      <c r="Q2265" t="s" s="8">
        <f>"http://sharkattackfile.net/spreadsheets/pdf_directory/"&amp;P2265</f>
        <v>19171</v>
      </c>
      <c r="R2265" t="s" s="8">
        <v>19172</v>
      </c>
      <c r="S2265" t="s" s="19">
        <v>19173</v>
      </c>
      <c r="T2265" t="s" s="8">
        <v>19173</v>
      </c>
      <c r="U2265" t="s" s="8">
        <v>19174</v>
      </c>
    </row>
    <row r="2266" s="2" customFormat="1" ht="29.7" customHeight="1">
      <c r="A2266" t="s" s="34">
        <v>19175</v>
      </c>
      <c r="B2266" t="s" s="34">
        <v>18333</v>
      </c>
      <c r="C2266" t="s" s="34">
        <v>3573</v>
      </c>
      <c r="D2266" t="s" s="34">
        <v>1036</v>
      </c>
      <c r="E2266" t="s" s="34">
        <v>1281</v>
      </c>
      <c r="F2266" t="s" s="34">
        <v>19176</v>
      </c>
      <c r="G2266" t="s" s="34">
        <v>19177</v>
      </c>
      <c r="H2266" t="s" s="34">
        <v>19178</v>
      </c>
      <c r="I2266" t="s" s="34">
        <v>28</v>
      </c>
      <c r="J2266" s="34"/>
      <c r="K2266" t="s" s="34">
        <v>19179</v>
      </c>
      <c r="L2266" s="34"/>
      <c r="M2266" t="s" s="34">
        <v>241</v>
      </c>
      <c r="N2266" t="s" s="34">
        <v>3573</v>
      </c>
      <c r="O2266" t="s" s="34">
        <v>19180</v>
      </c>
      <c r="P2266" t="s" s="8">
        <v>19181</v>
      </c>
      <c r="Q2266" t="s" s="8">
        <f>"http://sharkattackfile.net/spreadsheets/pdf_directory/"&amp;P2266</f>
        <v>19182</v>
      </c>
      <c r="R2266" t="s" s="8">
        <v>19183</v>
      </c>
      <c r="S2266" t="s" s="19">
        <v>19184</v>
      </c>
      <c r="T2266" t="s" s="8">
        <v>19184</v>
      </c>
      <c r="U2266" t="s" s="8">
        <v>19185</v>
      </c>
    </row>
    <row r="2267" s="2" customFormat="1" ht="38.7" customHeight="1">
      <c r="A2267" t="s" s="61">
        <v>19175</v>
      </c>
      <c r="B2267" t="s" s="61">
        <v>18333</v>
      </c>
      <c r="C2267" t="s" s="61">
        <v>501</v>
      </c>
      <c r="D2267" t="s" s="61">
        <v>153</v>
      </c>
      <c r="E2267" t="s" s="61">
        <v>12906</v>
      </c>
      <c r="F2267" t="s" s="61">
        <v>19186</v>
      </c>
      <c r="G2267" t="s" s="61">
        <v>19187</v>
      </c>
      <c r="H2267" t="s" s="61">
        <v>19188</v>
      </c>
      <c r="I2267" s="61"/>
      <c r="J2267" s="61"/>
      <c r="K2267" t="s" s="61">
        <v>19189</v>
      </c>
      <c r="L2267" t="s" s="61">
        <v>159</v>
      </c>
      <c r="M2267" t="s" s="61">
        <v>3482</v>
      </c>
      <c r="N2267" s="61"/>
      <c r="O2267" t="s" s="61">
        <v>19190</v>
      </c>
      <c r="P2267" t="s" s="8">
        <v>19191</v>
      </c>
      <c r="Q2267" t="s" s="8">
        <f>"http://sharkattackfile.net/spreadsheets/pdf_directory/"&amp;P2267</f>
        <v>19192</v>
      </c>
      <c r="R2267" t="s" s="8">
        <v>19193</v>
      </c>
      <c r="S2267" t="s" s="19">
        <v>19194</v>
      </c>
      <c r="T2267" t="s" s="8">
        <v>19194</v>
      </c>
      <c r="U2267" t="s" s="8">
        <v>19195</v>
      </c>
    </row>
    <row r="2268" s="2" customFormat="1" ht="20.7" customHeight="1">
      <c r="A2268" t="s" s="11">
        <v>18333</v>
      </c>
      <c r="B2268" t="s" s="11">
        <v>18333</v>
      </c>
      <c r="C2268" t="s" s="11">
        <v>22</v>
      </c>
      <c r="D2268" t="s" s="11">
        <v>229</v>
      </c>
      <c r="E2268" t="s" s="11">
        <v>41</v>
      </c>
      <c r="F2268" t="s" s="11">
        <v>19196</v>
      </c>
      <c r="G2268" t="s" s="11">
        <v>26</v>
      </c>
      <c r="H2268" t="s" s="11">
        <v>19197</v>
      </c>
      <c r="I2268" t="s" s="11">
        <v>28</v>
      </c>
      <c r="J2268" s="11"/>
      <c r="K2268" t="s" s="11">
        <v>19198</v>
      </c>
      <c r="L2268" t="s" s="11">
        <v>31</v>
      </c>
      <c r="M2268" t="s" s="11">
        <v>507</v>
      </c>
      <c r="N2268" s="11"/>
      <c r="O2268" t="s" s="11">
        <v>19199</v>
      </c>
      <c r="P2268" t="s" s="8">
        <v>19200</v>
      </c>
      <c r="Q2268" t="s" s="8">
        <f>"http://sharkattackfile.net/spreadsheets/pdf_directory/"&amp;P2268</f>
        <v>19201</v>
      </c>
      <c r="R2268" t="s" s="8">
        <v>19202</v>
      </c>
      <c r="S2268" t="s" s="19">
        <v>19203</v>
      </c>
      <c r="T2268" t="s" s="8">
        <v>19203</v>
      </c>
      <c r="U2268" t="s" s="8">
        <v>19204</v>
      </c>
    </row>
    <row r="2269" s="2" customFormat="1" ht="20.7" customHeight="1">
      <c r="A2269" t="s" s="112">
        <v>19205</v>
      </c>
      <c r="B2269" t="s" s="112">
        <v>19206</v>
      </c>
      <c r="C2269" t="s" s="112">
        <v>88</v>
      </c>
      <c r="D2269" t="s" s="112">
        <v>89</v>
      </c>
      <c r="E2269" t="s" s="112">
        <v>1157</v>
      </c>
      <c r="F2269" t="s" s="112">
        <v>19207</v>
      </c>
      <c r="G2269" s="112"/>
      <c r="H2269" t="s" s="112">
        <v>19208</v>
      </c>
      <c r="I2269" s="112"/>
      <c r="J2269" s="112"/>
      <c r="K2269" t="s" s="112">
        <v>1954</v>
      </c>
      <c r="L2269" t="s" s="112">
        <v>31</v>
      </c>
      <c r="M2269" s="112"/>
      <c r="N2269" t="s" s="112">
        <v>19209</v>
      </c>
      <c r="O2269" t="s" s="112">
        <v>19210</v>
      </c>
      <c r="P2269" t="s" s="8">
        <v>19211</v>
      </c>
      <c r="Q2269" t="s" s="8">
        <f>"http://sharkattackfile.net/spreadsheets/pdf_directory/"&amp;P2269</f>
        <v>19212</v>
      </c>
      <c r="R2269" t="s" s="8">
        <v>19213</v>
      </c>
      <c r="S2269" t="s" s="19">
        <v>19214</v>
      </c>
      <c r="T2269" t="s" s="8">
        <v>19214</v>
      </c>
      <c r="U2269" t="s" s="8">
        <v>19215</v>
      </c>
    </row>
    <row r="2270" s="2" customFormat="1" ht="20.7" customHeight="1">
      <c r="A2270" t="s" s="34">
        <v>19216</v>
      </c>
      <c r="B2270" t="s" s="34">
        <v>19206</v>
      </c>
      <c r="C2270" t="s" s="34">
        <v>3573</v>
      </c>
      <c r="D2270" t="s" s="34">
        <v>23</v>
      </c>
      <c r="E2270" t="s" s="34">
        <v>24</v>
      </c>
      <c r="F2270" t="s" s="34">
        <v>19217</v>
      </c>
      <c r="G2270" t="s" s="34">
        <v>114</v>
      </c>
      <c r="H2270" t="s" s="34">
        <v>19218</v>
      </c>
      <c r="I2270" t="s" s="34">
        <v>28</v>
      </c>
      <c r="J2270" s="76">
        <v>28</v>
      </c>
      <c r="K2270" t="s" s="34">
        <v>19219</v>
      </c>
      <c r="L2270" s="34"/>
      <c r="M2270" s="34"/>
      <c r="N2270" t="s" s="34">
        <v>15945</v>
      </c>
      <c r="O2270" t="s" s="34">
        <v>19220</v>
      </c>
      <c r="P2270" t="s" s="8">
        <v>19221</v>
      </c>
      <c r="Q2270" t="s" s="8">
        <f>"http://sharkattackfile.net/spreadsheets/pdf_directory/"&amp;P2270</f>
        <v>19222</v>
      </c>
      <c r="R2270" t="s" s="8">
        <v>19223</v>
      </c>
      <c r="S2270" t="s" s="19">
        <v>19224</v>
      </c>
      <c r="T2270" t="s" s="8">
        <v>19224</v>
      </c>
      <c r="U2270" t="s" s="8">
        <v>19225</v>
      </c>
    </row>
    <row r="2271" s="2" customFormat="1" ht="20.7" customHeight="1">
      <c r="A2271" t="s" s="11">
        <v>19226</v>
      </c>
      <c r="B2271" t="s" s="11">
        <v>19206</v>
      </c>
      <c r="C2271" t="s" s="11">
        <v>22</v>
      </c>
      <c r="D2271" t="s" s="11">
        <v>23</v>
      </c>
      <c r="E2271" t="s" s="11">
        <v>24</v>
      </c>
      <c r="F2271" t="s" s="11">
        <v>2242</v>
      </c>
      <c r="G2271" t="s" s="11">
        <v>114</v>
      </c>
      <c r="H2271" t="s" s="11">
        <v>27</v>
      </c>
      <c r="I2271" t="s" s="11">
        <v>28</v>
      </c>
      <c r="J2271" t="s" s="11">
        <v>239</v>
      </c>
      <c r="K2271" t="s" s="11">
        <v>476</v>
      </c>
      <c r="L2271" t="s" s="11">
        <v>31</v>
      </c>
      <c r="M2271" t="s" s="11">
        <v>3869</v>
      </c>
      <c r="N2271" s="11"/>
      <c r="O2271" t="s" s="11">
        <v>19227</v>
      </c>
      <c r="P2271" t="s" s="8">
        <v>19228</v>
      </c>
      <c r="Q2271" t="s" s="8">
        <f>"http://sharkattackfile.net/spreadsheets/pdf_directory/"&amp;P2271</f>
        <v>19229</v>
      </c>
      <c r="R2271" t="s" s="8">
        <v>19230</v>
      </c>
      <c r="S2271" t="s" s="19">
        <v>19231</v>
      </c>
      <c r="T2271" t="s" s="8">
        <v>19231</v>
      </c>
      <c r="U2271" t="s" s="8">
        <v>19232</v>
      </c>
    </row>
    <row r="2272" s="2" customFormat="1" ht="29.7" customHeight="1">
      <c r="A2272" t="s" s="11">
        <v>19226</v>
      </c>
      <c r="B2272" t="s" s="11">
        <v>19206</v>
      </c>
      <c r="C2272" t="s" s="11">
        <v>22</v>
      </c>
      <c r="D2272" t="s" s="11">
        <v>1036</v>
      </c>
      <c r="E2272" t="s" s="11">
        <v>19233</v>
      </c>
      <c r="F2272" t="s" s="11">
        <v>19234</v>
      </c>
      <c r="G2272" t="s" s="11">
        <v>19235</v>
      </c>
      <c r="H2272" t="s" s="11">
        <v>19236</v>
      </c>
      <c r="I2272" t="s" s="11">
        <v>28</v>
      </c>
      <c r="J2272" s="69">
        <v>45</v>
      </c>
      <c r="K2272" t="s" s="11">
        <v>234</v>
      </c>
      <c r="L2272" t="s" s="11">
        <v>159</v>
      </c>
      <c r="M2272" t="s" s="11">
        <v>202</v>
      </c>
      <c r="N2272" s="11"/>
      <c r="O2272" t="s" s="11">
        <v>19237</v>
      </c>
      <c r="P2272" t="s" s="8">
        <v>19238</v>
      </c>
      <c r="Q2272" t="s" s="8">
        <f>"http://sharkattackfile.net/spreadsheets/pdf_directory/"&amp;P2272</f>
        <v>19239</v>
      </c>
      <c r="R2272" t="s" s="8">
        <v>19240</v>
      </c>
      <c r="S2272" t="s" s="19">
        <v>19241</v>
      </c>
      <c r="T2272" t="s" s="8">
        <v>19241</v>
      </c>
      <c r="U2272" t="s" s="8">
        <v>19242</v>
      </c>
    </row>
    <row r="2273" s="2" customFormat="1" ht="29.7" customHeight="1">
      <c r="A2273" t="s" s="11">
        <v>19243</v>
      </c>
      <c r="B2273" t="s" s="11">
        <v>19206</v>
      </c>
      <c r="C2273" t="s" s="11">
        <v>22</v>
      </c>
      <c r="D2273" t="s" s="11">
        <v>229</v>
      </c>
      <c r="E2273" t="s" s="11">
        <v>550</v>
      </c>
      <c r="F2273" t="s" s="11">
        <v>19244</v>
      </c>
      <c r="G2273" t="s" s="11">
        <v>19245</v>
      </c>
      <c r="H2273" t="s" s="11">
        <v>19246</v>
      </c>
      <c r="I2273" t="s" s="11">
        <v>28</v>
      </c>
      <c r="J2273" s="69">
        <v>36</v>
      </c>
      <c r="K2273" t="s" s="11">
        <v>19247</v>
      </c>
      <c r="L2273" t="s" s="11">
        <v>31</v>
      </c>
      <c r="M2273" t="s" s="11">
        <v>32</v>
      </c>
      <c r="N2273" s="11"/>
      <c r="O2273" t="s" s="11">
        <v>18613</v>
      </c>
      <c r="P2273" t="s" s="8">
        <v>19248</v>
      </c>
      <c r="Q2273" t="s" s="8">
        <f>"http://sharkattackfile.net/spreadsheets/pdf_directory/"&amp;P2273</f>
        <v>19249</v>
      </c>
      <c r="R2273" t="s" s="8">
        <v>19250</v>
      </c>
      <c r="S2273" t="s" s="19">
        <v>19251</v>
      </c>
      <c r="T2273" t="s" s="8">
        <v>19251</v>
      </c>
      <c r="U2273" t="s" s="8">
        <v>19252</v>
      </c>
    </row>
    <row r="2274" s="2" customFormat="1" ht="20.7" customHeight="1">
      <c r="A2274" t="s" s="11">
        <v>19253</v>
      </c>
      <c r="B2274" t="s" s="11">
        <v>19206</v>
      </c>
      <c r="C2274" t="s" s="11">
        <v>22</v>
      </c>
      <c r="D2274" t="s" s="11">
        <v>229</v>
      </c>
      <c r="E2274" t="s" s="11">
        <v>41</v>
      </c>
      <c r="F2274" t="s" s="11">
        <v>19254</v>
      </c>
      <c r="G2274" t="s" s="11">
        <v>114</v>
      </c>
      <c r="H2274" t="s" s="11">
        <v>19255</v>
      </c>
      <c r="I2274" t="s" s="11">
        <v>28</v>
      </c>
      <c r="J2274" s="11"/>
      <c r="K2274" t="s" s="11">
        <v>19256</v>
      </c>
      <c r="L2274" t="s" s="11">
        <v>31</v>
      </c>
      <c r="M2274" t="s" s="11">
        <v>254</v>
      </c>
      <c r="N2274" t="s" s="11">
        <v>19257</v>
      </c>
      <c r="O2274" t="s" s="11">
        <v>18613</v>
      </c>
      <c r="P2274" t="s" s="8">
        <v>19258</v>
      </c>
      <c r="Q2274" t="s" s="8">
        <f>"http://sharkattackfile.net/spreadsheets/pdf_directory/"&amp;P2274</f>
        <v>19259</v>
      </c>
      <c r="R2274" t="s" s="8">
        <v>19260</v>
      </c>
      <c r="S2274" t="s" s="19">
        <v>19261</v>
      </c>
      <c r="T2274" t="s" s="8">
        <v>19261</v>
      </c>
      <c r="U2274" t="s" s="8">
        <v>19262</v>
      </c>
    </row>
    <row r="2275" s="2" customFormat="1" ht="20.7" customHeight="1">
      <c r="A2275" t="s" s="11">
        <v>19253</v>
      </c>
      <c r="B2275" t="s" s="11">
        <v>19206</v>
      </c>
      <c r="C2275" t="s" s="11">
        <v>22</v>
      </c>
      <c r="D2275" t="s" s="11">
        <v>229</v>
      </c>
      <c r="E2275" t="s" s="11">
        <v>41</v>
      </c>
      <c r="F2275" t="s" s="11">
        <v>19254</v>
      </c>
      <c r="G2275" t="s" s="11">
        <v>114</v>
      </c>
      <c r="H2275" t="s" s="11">
        <v>19263</v>
      </c>
      <c r="I2275" t="s" s="11">
        <v>28</v>
      </c>
      <c r="J2275" s="11"/>
      <c r="K2275" t="s" s="11">
        <v>19264</v>
      </c>
      <c r="L2275" t="s" s="11">
        <v>31</v>
      </c>
      <c r="M2275" t="s" s="11">
        <v>254</v>
      </c>
      <c r="N2275" t="s" s="11">
        <v>19257</v>
      </c>
      <c r="O2275" t="s" s="11">
        <v>18613</v>
      </c>
      <c r="P2275" t="s" s="8">
        <v>19265</v>
      </c>
      <c r="Q2275" t="s" s="8">
        <f>"http://sharkattackfile.net/spreadsheets/pdf_directory/"&amp;P2275</f>
        <v>19266</v>
      </c>
      <c r="R2275" t="s" s="8">
        <v>19267</v>
      </c>
      <c r="S2275" t="s" s="19">
        <v>19268</v>
      </c>
      <c r="T2275" t="s" s="8">
        <v>19268</v>
      </c>
      <c r="U2275" t="s" s="8">
        <v>19269</v>
      </c>
    </row>
    <row r="2276" s="2" customFormat="1" ht="20.7" customHeight="1">
      <c r="A2276" t="s" s="11">
        <v>19270</v>
      </c>
      <c r="B2276" t="s" s="11">
        <v>19206</v>
      </c>
      <c r="C2276" t="s" s="11">
        <v>22</v>
      </c>
      <c r="D2276" t="s" s="11">
        <v>89</v>
      </c>
      <c r="E2276" t="s" s="11">
        <v>1157</v>
      </c>
      <c r="F2276" t="s" s="11">
        <v>19271</v>
      </c>
      <c r="G2276" t="s" s="11">
        <v>185</v>
      </c>
      <c r="H2276" t="s" s="11">
        <v>19272</v>
      </c>
      <c r="I2276" t="s" s="11">
        <v>28</v>
      </c>
      <c r="J2276" s="69">
        <v>21</v>
      </c>
      <c r="K2276" t="s" s="11">
        <v>19273</v>
      </c>
      <c r="L2276" t="s" s="11">
        <v>159</v>
      </c>
      <c r="M2276" t="s" s="11">
        <v>19274</v>
      </c>
      <c r="N2276" t="s" s="11">
        <v>19275</v>
      </c>
      <c r="O2276" t="s" s="11">
        <v>5298</v>
      </c>
      <c r="P2276" t="s" s="8">
        <v>19276</v>
      </c>
      <c r="Q2276" t="s" s="8">
        <f>"http://sharkattackfile.net/spreadsheets/pdf_directory/"&amp;P2276</f>
        <v>19277</v>
      </c>
      <c r="R2276" t="s" s="8">
        <v>19278</v>
      </c>
      <c r="S2276" t="s" s="19">
        <v>19279</v>
      </c>
      <c r="T2276" t="s" s="8">
        <v>19279</v>
      </c>
      <c r="U2276" t="s" s="8">
        <v>19280</v>
      </c>
    </row>
    <row r="2277" s="2" customFormat="1" ht="20.7" customHeight="1">
      <c r="A2277" t="s" s="11">
        <v>19281</v>
      </c>
      <c r="B2277" t="s" s="11">
        <v>19206</v>
      </c>
      <c r="C2277" t="s" s="11">
        <v>22</v>
      </c>
      <c r="D2277" t="s" s="11">
        <v>23</v>
      </c>
      <c r="E2277" t="s" s="11">
        <v>24</v>
      </c>
      <c r="F2277" t="s" s="11">
        <v>674</v>
      </c>
      <c r="G2277" t="s" s="11">
        <v>26</v>
      </c>
      <c r="H2277" t="s" s="11">
        <v>19282</v>
      </c>
      <c r="I2277" t="s" s="11">
        <v>101</v>
      </c>
      <c r="J2277" t="s" s="11">
        <v>213</v>
      </c>
      <c r="K2277" t="s" s="11">
        <v>19283</v>
      </c>
      <c r="L2277" t="s" s="11">
        <v>31</v>
      </c>
      <c r="M2277" t="s" s="11">
        <v>37</v>
      </c>
      <c r="N2277" t="s" s="11">
        <v>111</v>
      </c>
      <c r="O2277" t="s" s="11">
        <v>19284</v>
      </c>
      <c r="P2277" t="s" s="8">
        <v>19285</v>
      </c>
      <c r="Q2277" t="s" s="8">
        <f>"http://sharkattackfile.net/spreadsheets/pdf_directory/"&amp;P2277</f>
        <v>19286</v>
      </c>
      <c r="R2277" t="s" s="8">
        <v>19287</v>
      </c>
      <c r="S2277" t="s" s="19">
        <v>19288</v>
      </c>
      <c r="T2277" t="s" s="8">
        <v>19288</v>
      </c>
      <c r="U2277" t="s" s="8">
        <v>19289</v>
      </c>
    </row>
    <row r="2278" s="2" customFormat="1" ht="20.7" customHeight="1">
      <c r="A2278" t="s" s="11">
        <v>19290</v>
      </c>
      <c r="B2278" t="s" s="11">
        <v>19206</v>
      </c>
      <c r="C2278" t="s" s="11">
        <v>22</v>
      </c>
      <c r="D2278" t="s" s="11">
        <v>19291</v>
      </c>
      <c r="E2278" t="s" s="11">
        <v>19292</v>
      </c>
      <c r="F2278" t="s" s="11">
        <v>19293</v>
      </c>
      <c r="G2278" t="s" s="11">
        <v>14670</v>
      </c>
      <c r="H2278" t="s" s="11">
        <v>19294</v>
      </c>
      <c r="I2278" t="s" s="11">
        <v>28</v>
      </c>
      <c r="J2278" s="69">
        <v>35</v>
      </c>
      <c r="K2278" t="s" s="11">
        <v>19295</v>
      </c>
      <c r="L2278" t="s" s="11">
        <v>31</v>
      </c>
      <c r="M2278" s="11"/>
      <c r="N2278" t="s" s="11">
        <v>521</v>
      </c>
      <c r="O2278" t="s" s="11">
        <v>19296</v>
      </c>
      <c r="P2278" t="s" s="8">
        <v>19297</v>
      </c>
      <c r="Q2278" t="s" s="8">
        <f>"http://sharkattackfile.net/spreadsheets/pdf_directory/"&amp;P2278</f>
        <v>19298</v>
      </c>
      <c r="R2278" t="s" s="8">
        <v>19299</v>
      </c>
      <c r="S2278" t="s" s="19">
        <v>19300</v>
      </c>
      <c r="T2278" t="s" s="8">
        <v>19300</v>
      </c>
      <c r="U2278" t="s" s="8">
        <v>19301</v>
      </c>
    </row>
    <row r="2279" s="2" customFormat="1" ht="20.7" customHeight="1">
      <c r="A2279" t="s" s="11">
        <v>19302</v>
      </c>
      <c r="B2279" t="s" s="11">
        <v>19206</v>
      </c>
      <c r="C2279" t="s" s="11">
        <v>22</v>
      </c>
      <c r="D2279" t="s" s="11">
        <v>23</v>
      </c>
      <c r="E2279" t="s" s="11">
        <v>24</v>
      </c>
      <c r="F2279" t="s" s="11">
        <v>19303</v>
      </c>
      <c r="G2279" t="s" s="11">
        <v>26</v>
      </c>
      <c r="H2279" t="s" s="11">
        <v>19304</v>
      </c>
      <c r="I2279" t="s" s="11">
        <v>28</v>
      </c>
      <c r="J2279" t="s" s="11">
        <v>157</v>
      </c>
      <c r="K2279" t="s" s="11">
        <v>6604</v>
      </c>
      <c r="L2279" t="s" s="11">
        <v>31</v>
      </c>
      <c r="M2279" s="11"/>
      <c r="N2279" s="11"/>
      <c r="O2279" t="s" s="11">
        <v>13752</v>
      </c>
      <c r="P2279" t="s" s="8">
        <v>19305</v>
      </c>
      <c r="Q2279" t="s" s="8">
        <f>"http://sharkattackfile.net/spreadsheets/pdf_directory/"&amp;P2279</f>
        <v>19306</v>
      </c>
      <c r="R2279" t="s" s="8">
        <v>19307</v>
      </c>
      <c r="S2279" t="s" s="19">
        <v>19308</v>
      </c>
      <c r="T2279" t="s" s="8">
        <v>19308</v>
      </c>
      <c r="U2279" t="s" s="8">
        <v>19309</v>
      </c>
    </row>
    <row r="2280" s="2" customFormat="1" ht="20.7" customHeight="1">
      <c r="A2280" t="s" s="11">
        <v>19310</v>
      </c>
      <c r="B2280" t="s" s="11">
        <v>19206</v>
      </c>
      <c r="C2280" t="s" s="11">
        <v>22</v>
      </c>
      <c r="D2280" t="s" s="11">
        <v>153</v>
      </c>
      <c r="E2280" t="s" s="11">
        <v>12906</v>
      </c>
      <c r="F2280" t="s" s="11">
        <v>19311</v>
      </c>
      <c r="G2280" t="s" s="11">
        <v>51</v>
      </c>
      <c r="H2280" t="s" s="11">
        <v>19312</v>
      </c>
      <c r="I2280" t="s" s="11">
        <v>28</v>
      </c>
      <c r="J2280" s="11"/>
      <c r="K2280" t="s" s="11">
        <v>19313</v>
      </c>
      <c r="L2280" t="s" s="11">
        <v>31</v>
      </c>
      <c r="M2280" s="11"/>
      <c r="N2280" t="s" s="11">
        <v>19314</v>
      </c>
      <c r="O2280" t="s" s="11">
        <v>19315</v>
      </c>
      <c r="P2280" t="s" s="8">
        <v>19316</v>
      </c>
      <c r="Q2280" t="s" s="8">
        <f>"http://sharkattackfile.net/spreadsheets/pdf_directory/"&amp;P2280</f>
        <v>19317</v>
      </c>
      <c r="R2280" t="s" s="8">
        <v>19318</v>
      </c>
      <c r="S2280" t="s" s="19">
        <v>19319</v>
      </c>
      <c r="T2280" t="s" s="8">
        <v>19319</v>
      </c>
      <c r="U2280" t="s" s="8">
        <v>19320</v>
      </c>
    </row>
    <row r="2281" s="2" customFormat="1" ht="20.7" customHeight="1">
      <c r="A2281" t="s" s="11">
        <v>19310</v>
      </c>
      <c r="B2281" t="s" s="11">
        <v>19206</v>
      </c>
      <c r="C2281" t="s" s="11">
        <v>22</v>
      </c>
      <c r="D2281" t="s" s="11">
        <v>89</v>
      </c>
      <c r="E2281" t="s" s="11">
        <v>1157</v>
      </c>
      <c r="F2281" t="s" s="11">
        <v>19321</v>
      </c>
      <c r="G2281" t="s" s="11">
        <v>19146</v>
      </c>
      <c r="H2281" t="s" s="11">
        <v>19322</v>
      </c>
      <c r="I2281" s="11"/>
      <c r="J2281" s="11"/>
      <c r="K2281" t="s" s="11">
        <v>19323</v>
      </c>
      <c r="L2281" t="s" s="11">
        <v>31</v>
      </c>
      <c r="M2281" s="11"/>
      <c r="N2281" t="s" s="11">
        <v>47</v>
      </c>
      <c r="O2281" t="s" s="11">
        <v>19210</v>
      </c>
      <c r="P2281" t="s" s="8">
        <v>19324</v>
      </c>
      <c r="Q2281" t="s" s="8">
        <f>"http://sharkattackfile.net/spreadsheets/pdf_directory/"&amp;P2281</f>
        <v>19325</v>
      </c>
      <c r="R2281" t="s" s="8">
        <v>19326</v>
      </c>
      <c r="S2281" t="s" s="19">
        <v>19327</v>
      </c>
      <c r="T2281" t="s" s="8">
        <v>19327</v>
      </c>
      <c r="U2281" t="s" s="8">
        <v>19328</v>
      </c>
    </row>
    <row r="2282" s="2" customFormat="1" ht="20.7" customHeight="1">
      <c r="A2282" t="s" s="11">
        <v>19329</v>
      </c>
      <c r="B2282" t="s" s="11">
        <v>19206</v>
      </c>
      <c r="C2282" t="s" s="11">
        <v>22</v>
      </c>
      <c r="D2282" t="s" s="11">
        <v>229</v>
      </c>
      <c r="E2282" t="s" s="11">
        <v>596</v>
      </c>
      <c r="F2282" t="s" s="11">
        <v>19330</v>
      </c>
      <c r="G2282" t="s" s="11">
        <v>107</v>
      </c>
      <c r="H2282" t="s" s="11">
        <v>27</v>
      </c>
      <c r="I2282" t="s" s="11">
        <v>28</v>
      </c>
      <c r="J2282" s="11"/>
      <c r="K2282" t="s" s="11">
        <v>19331</v>
      </c>
      <c r="L2282" t="s" s="11">
        <v>31</v>
      </c>
      <c r="M2282" t="s" s="11">
        <v>1301</v>
      </c>
      <c r="N2282" s="11"/>
      <c r="O2282" t="s" s="11">
        <v>19332</v>
      </c>
      <c r="P2282" t="s" s="8">
        <v>19333</v>
      </c>
      <c r="Q2282" t="s" s="8">
        <f>"http://sharkattackfile.net/spreadsheets/pdf_directory/"&amp;P2282</f>
        <v>19334</v>
      </c>
      <c r="R2282" t="s" s="8">
        <v>19335</v>
      </c>
      <c r="S2282" t="s" s="19">
        <v>19336</v>
      </c>
      <c r="T2282" t="s" s="8">
        <v>19336</v>
      </c>
      <c r="U2282" t="s" s="8">
        <v>19337</v>
      </c>
    </row>
    <row r="2283" s="2" customFormat="1" ht="29.7" customHeight="1">
      <c r="A2283" t="s" s="36">
        <v>19338</v>
      </c>
      <c r="B2283" t="s" s="36">
        <v>19206</v>
      </c>
      <c r="C2283" t="s" s="36">
        <v>211</v>
      </c>
      <c r="D2283" t="s" s="36">
        <v>13353</v>
      </c>
      <c r="E2283" t="s" s="36">
        <v>19339</v>
      </c>
      <c r="F2283" s="36"/>
      <c r="G2283" t="s" s="36">
        <v>185</v>
      </c>
      <c r="H2283" t="s" s="36">
        <v>19340</v>
      </c>
      <c r="I2283" t="s" s="36">
        <v>28</v>
      </c>
      <c r="J2283" s="36"/>
      <c r="K2283" t="s" s="36">
        <v>14085</v>
      </c>
      <c r="L2283" t="s" s="36">
        <v>31</v>
      </c>
      <c r="M2283" s="36"/>
      <c r="N2283" t="s" s="36">
        <v>19341</v>
      </c>
      <c r="O2283" t="s" s="36">
        <v>18613</v>
      </c>
      <c r="P2283" t="s" s="8">
        <v>19342</v>
      </c>
      <c r="Q2283" t="s" s="8">
        <f>"http://sharkattackfile.net/spreadsheets/pdf_directory/"&amp;P2283</f>
        <v>19343</v>
      </c>
      <c r="R2283" t="s" s="8">
        <v>19344</v>
      </c>
      <c r="S2283" t="s" s="19">
        <v>19345</v>
      </c>
      <c r="T2283" t="s" s="8">
        <v>19345</v>
      </c>
      <c r="U2283" t="s" s="8">
        <v>19346</v>
      </c>
    </row>
    <row r="2284" s="2" customFormat="1" ht="20.7" customHeight="1">
      <c r="A2284" t="s" s="11">
        <v>19347</v>
      </c>
      <c r="B2284" t="s" s="11">
        <v>19206</v>
      </c>
      <c r="C2284" t="s" s="11">
        <v>22</v>
      </c>
      <c r="D2284" t="s" s="11">
        <v>23</v>
      </c>
      <c r="E2284" t="s" s="11">
        <v>24</v>
      </c>
      <c r="F2284" t="s" s="11">
        <v>19348</v>
      </c>
      <c r="G2284" t="s" s="11">
        <v>26</v>
      </c>
      <c r="H2284" t="s" s="11">
        <v>19349</v>
      </c>
      <c r="I2284" t="s" s="11">
        <v>28</v>
      </c>
      <c r="J2284" t="s" s="11">
        <v>200</v>
      </c>
      <c r="K2284" t="s" s="11">
        <v>19350</v>
      </c>
      <c r="L2284" t="s" s="11">
        <v>31</v>
      </c>
      <c r="M2284" t="s" s="11">
        <v>85</v>
      </c>
      <c r="N2284" t="s" s="11">
        <v>18657</v>
      </c>
      <c r="O2284" t="s" s="11">
        <v>19351</v>
      </c>
      <c r="P2284" t="s" s="8">
        <v>19352</v>
      </c>
      <c r="Q2284" t="s" s="8">
        <f>"http://sharkattackfile.net/spreadsheets/pdf_directory/"&amp;P2284</f>
        <v>19353</v>
      </c>
      <c r="R2284" t="s" s="8">
        <v>19354</v>
      </c>
      <c r="S2284" t="s" s="19">
        <v>19355</v>
      </c>
      <c r="T2284" t="s" s="8">
        <v>19355</v>
      </c>
      <c r="U2284" t="s" s="8">
        <v>19356</v>
      </c>
    </row>
    <row r="2285" s="2" customFormat="1" ht="38.7" customHeight="1">
      <c r="A2285" t="s" s="11">
        <v>19347</v>
      </c>
      <c r="B2285" t="s" s="11">
        <v>19206</v>
      </c>
      <c r="C2285" t="s" s="11">
        <v>22</v>
      </c>
      <c r="D2285" t="s" s="11">
        <v>229</v>
      </c>
      <c r="E2285" t="s" s="11">
        <v>596</v>
      </c>
      <c r="F2285" t="s" s="11">
        <v>19357</v>
      </c>
      <c r="G2285" t="s" s="11">
        <v>26</v>
      </c>
      <c r="H2285" t="s" s="11">
        <v>19358</v>
      </c>
      <c r="I2285" t="s" s="11">
        <v>28</v>
      </c>
      <c r="J2285" s="69">
        <v>22</v>
      </c>
      <c r="K2285" t="s" s="11">
        <v>19359</v>
      </c>
      <c r="L2285" t="s" s="11">
        <v>31</v>
      </c>
      <c r="M2285" t="s" s="11">
        <v>379</v>
      </c>
      <c r="N2285" t="s" s="11">
        <v>19360</v>
      </c>
      <c r="O2285" t="s" s="11">
        <v>19361</v>
      </c>
      <c r="P2285" t="s" s="8">
        <v>19362</v>
      </c>
      <c r="Q2285" t="s" s="8">
        <f>"http://sharkattackfile.net/spreadsheets/pdf_directory/"&amp;P2285</f>
        <v>19363</v>
      </c>
      <c r="R2285" t="s" s="8">
        <v>19364</v>
      </c>
      <c r="S2285" t="s" s="19">
        <v>19365</v>
      </c>
      <c r="T2285" t="s" s="8">
        <v>19365</v>
      </c>
      <c r="U2285" t="s" s="8">
        <v>19366</v>
      </c>
    </row>
    <row r="2286" s="2" customFormat="1" ht="20.7" customHeight="1">
      <c r="A2286" t="s" s="11">
        <v>19347</v>
      </c>
      <c r="B2286" t="s" s="11">
        <v>19206</v>
      </c>
      <c r="C2286" t="s" s="11">
        <v>22</v>
      </c>
      <c r="D2286" t="s" s="11">
        <v>23</v>
      </c>
      <c r="E2286" t="s" s="11">
        <v>145</v>
      </c>
      <c r="F2286" t="s" s="11">
        <v>19367</v>
      </c>
      <c r="G2286" t="s" s="11">
        <v>26</v>
      </c>
      <c r="H2286" t="s" s="11">
        <v>19368</v>
      </c>
      <c r="I2286" t="s" s="11">
        <v>101</v>
      </c>
      <c r="J2286" s="69">
        <v>13</v>
      </c>
      <c r="K2286" t="s" s="11">
        <v>19369</v>
      </c>
      <c r="L2286" t="s" s="11">
        <v>31</v>
      </c>
      <c r="M2286" t="s" s="11">
        <v>739</v>
      </c>
      <c r="N2286" t="s" s="11">
        <v>16098</v>
      </c>
      <c r="O2286" t="s" s="11">
        <v>19370</v>
      </c>
      <c r="P2286" t="s" s="8">
        <v>19371</v>
      </c>
      <c r="Q2286" t="s" s="8">
        <f>"http://sharkattackfile.net/spreadsheets/pdf_directory/"&amp;P2286</f>
        <v>19372</v>
      </c>
      <c r="R2286" t="s" s="8">
        <v>19373</v>
      </c>
      <c r="S2286" t="s" s="19">
        <v>19374</v>
      </c>
      <c r="T2286" t="s" s="8">
        <v>19374</v>
      </c>
      <c r="U2286" t="s" s="8">
        <v>19375</v>
      </c>
    </row>
    <row r="2287" s="2" customFormat="1" ht="20.7" customHeight="1">
      <c r="A2287" t="s" s="11">
        <v>19376</v>
      </c>
      <c r="B2287" t="s" s="11">
        <v>19206</v>
      </c>
      <c r="C2287" t="s" s="11">
        <v>22</v>
      </c>
      <c r="D2287" t="s" s="11">
        <v>23</v>
      </c>
      <c r="E2287" t="s" s="11">
        <v>24</v>
      </c>
      <c r="F2287" t="s" s="11">
        <v>25</v>
      </c>
      <c r="G2287" t="s" s="11">
        <v>26</v>
      </c>
      <c r="H2287" t="s" s="11">
        <v>19377</v>
      </c>
      <c r="I2287" t="s" s="11">
        <v>28</v>
      </c>
      <c r="J2287" t="s" s="11">
        <v>233</v>
      </c>
      <c r="K2287" t="s" s="11">
        <v>19378</v>
      </c>
      <c r="L2287" t="s" s="11">
        <v>31</v>
      </c>
      <c r="M2287" t="s" s="11">
        <v>2636</v>
      </c>
      <c r="N2287" s="11"/>
      <c r="O2287" t="s" s="11">
        <v>13752</v>
      </c>
      <c r="P2287" t="s" s="8">
        <v>19379</v>
      </c>
      <c r="Q2287" t="s" s="8">
        <f>"http://sharkattackfile.net/spreadsheets/pdf_directory/"&amp;P2287</f>
        <v>19380</v>
      </c>
      <c r="R2287" t="s" s="8">
        <v>19381</v>
      </c>
      <c r="S2287" t="s" s="19">
        <v>19382</v>
      </c>
      <c r="T2287" t="s" s="8">
        <v>19382</v>
      </c>
      <c r="U2287" t="s" s="8">
        <v>19383</v>
      </c>
    </row>
    <row r="2288" s="2" customFormat="1" ht="29.7" customHeight="1">
      <c r="A2288" t="s" s="34">
        <v>19384</v>
      </c>
      <c r="B2288" t="s" s="34">
        <v>19206</v>
      </c>
      <c r="C2288" t="s" s="34">
        <v>3573</v>
      </c>
      <c r="D2288" t="s" s="34">
        <v>23</v>
      </c>
      <c r="E2288" t="s" s="34">
        <v>145</v>
      </c>
      <c r="F2288" t="s" s="34">
        <v>2069</v>
      </c>
      <c r="G2288" t="s" s="34">
        <v>51</v>
      </c>
      <c r="H2288" t="s" s="34">
        <v>19385</v>
      </c>
      <c r="I2288" t="s" s="34">
        <v>28</v>
      </c>
      <c r="J2288" s="76">
        <v>56</v>
      </c>
      <c r="K2288" t="s" s="34">
        <v>19386</v>
      </c>
      <c r="L2288" s="34"/>
      <c r="M2288" t="s" s="34">
        <v>2636</v>
      </c>
      <c r="N2288" t="s" s="34">
        <v>696</v>
      </c>
      <c r="O2288" t="s" s="34">
        <v>19387</v>
      </c>
      <c r="P2288" t="s" s="8">
        <v>19388</v>
      </c>
      <c r="Q2288" t="s" s="8">
        <f>"http://sharkattackfile.net/spreadsheets/pdf_directory/"&amp;P2288</f>
        <v>19389</v>
      </c>
      <c r="R2288" t="s" s="8">
        <v>19390</v>
      </c>
      <c r="S2288" t="s" s="19">
        <v>19391</v>
      </c>
      <c r="T2288" t="s" s="8">
        <v>19391</v>
      </c>
      <c r="U2288" t="s" s="8">
        <v>19392</v>
      </c>
    </row>
    <row r="2289" s="2" customFormat="1" ht="20.7" customHeight="1">
      <c r="A2289" t="s" s="11">
        <v>19393</v>
      </c>
      <c r="B2289" t="s" s="11">
        <v>19206</v>
      </c>
      <c r="C2289" t="s" s="11">
        <v>22</v>
      </c>
      <c r="D2289" t="s" s="11">
        <v>23</v>
      </c>
      <c r="E2289" t="s" s="11">
        <v>24</v>
      </c>
      <c r="F2289" t="s" s="11">
        <v>19394</v>
      </c>
      <c r="G2289" t="s" s="11">
        <v>26</v>
      </c>
      <c r="H2289" t="s" s="11">
        <v>27</v>
      </c>
      <c r="I2289" t="s" s="11">
        <v>28</v>
      </c>
      <c r="J2289" s="69">
        <v>19</v>
      </c>
      <c r="K2289" t="s" s="11">
        <v>476</v>
      </c>
      <c r="L2289" t="s" s="11">
        <v>31</v>
      </c>
      <c r="M2289" t="s" s="11">
        <v>19395</v>
      </c>
      <c r="N2289" t="s" s="11">
        <v>18595</v>
      </c>
      <c r="O2289" t="s" s="11">
        <v>16581</v>
      </c>
      <c r="P2289" t="s" s="8">
        <v>19396</v>
      </c>
      <c r="Q2289" t="s" s="8">
        <f>"http://sharkattackfile.net/spreadsheets/pdf_directory/"&amp;P2289</f>
        <v>19397</v>
      </c>
      <c r="R2289" t="s" s="8">
        <v>19398</v>
      </c>
      <c r="S2289" t="s" s="19">
        <v>19399</v>
      </c>
      <c r="T2289" t="s" s="8">
        <v>19399</v>
      </c>
      <c r="U2289" t="s" s="8">
        <v>19400</v>
      </c>
    </row>
    <row r="2290" s="2" customFormat="1" ht="38.7" customHeight="1">
      <c r="A2290" t="s" s="34">
        <v>19401</v>
      </c>
      <c r="B2290" t="s" s="34">
        <v>19206</v>
      </c>
      <c r="C2290" t="s" s="34">
        <v>3573</v>
      </c>
      <c r="D2290" t="s" s="34">
        <v>23</v>
      </c>
      <c r="E2290" t="s" s="34">
        <v>24</v>
      </c>
      <c r="F2290" t="s" s="34">
        <v>19402</v>
      </c>
      <c r="G2290" t="s" s="34">
        <v>19403</v>
      </c>
      <c r="H2290" t="s" s="34">
        <v>27</v>
      </c>
      <c r="I2290" t="s" s="34">
        <v>28</v>
      </c>
      <c r="J2290" s="34"/>
      <c r="K2290" t="s" s="34">
        <v>19404</v>
      </c>
      <c r="L2290" t="s" s="34">
        <v>159</v>
      </c>
      <c r="M2290" t="s" s="34">
        <v>19395</v>
      </c>
      <c r="N2290" t="s" s="34">
        <v>12549</v>
      </c>
      <c r="O2290" t="s" s="34">
        <v>19405</v>
      </c>
      <c r="P2290" t="s" s="8">
        <v>19406</v>
      </c>
      <c r="Q2290" t="s" s="8">
        <f>"http://sharkattackfile.net/spreadsheets/pdf_directory/"&amp;P2290</f>
        <v>19407</v>
      </c>
      <c r="R2290" t="s" s="8">
        <v>19408</v>
      </c>
      <c r="S2290" t="s" s="19">
        <v>19409</v>
      </c>
      <c r="T2290" t="s" s="8">
        <v>19409</v>
      </c>
      <c r="U2290" t="s" s="8">
        <v>19410</v>
      </c>
    </row>
    <row r="2291" s="2" customFormat="1" ht="20.7" customHeight="1">
      <c r="A2291" t="s" s="11">
        <v>19411</v>
      </c>
      <c r="B2291" t="s" s="11">
        <v>19206</v>
      </c>
      <c r="C2291" t="s" s="11">
        <v>22</v>
      </c>
      <c r="D2291" t="s" s="11">
        <v>23</v>
      </c>
      <c r="E2291" t="s" s="11">
        <v>24</v>
      </c>
      <c r="F2291" t="s" s="11">
        <v>4651</v>
      </c>
      <c r="G2291" t="s" s="11">
        <v>26</v>
      </c>
      <c r="H2291" t="s" s="11">
        <v>108</v>
      </c>
      <c r="I2291" t="s" s="11">
        <v>101</v>
      </c>
      <c r="J2291" s="11"/>
      <c r="K2291" t="s" s="11">
        <v>19412</v>
      </c>
      <c r="L2291" t="s" s="11">
        <v>31</v>
      </c>
      <c r="M2291" t="s" s="11">
        <v>85</v>
      </c>
      <c r="N2291" s="11"/>
      <c r="O2291" t="s" s="11">
        <v>18613</v>
      </c>
      <c r="P2291" t="s" s="8">
        <v>19413</v>
      </c>
      <c r="Q2291" t="s" s="8">
        <f>"http://sharkattackfile.net/spreadsheets/pdf_directory/"&amp;P2291</f>
        <v>19414</v>
      </c>
      <c r="R2291" t="s" s="8">
        <v>19415</v>
      </c>
      <c r="S2291" t="s" s="19">
        <v>19416</v>
      </c>
      <c r="T2291" t="s" s="8">
        <v>19416</v>
      </c>
      <c r="U2291" t="s" s="8">
        <v>19417</v>
      </c>
    </row>
    <row r="2292" s="2" customFormat="1" ht="29.7" customHeight="1">
      <c r="A2292" t="s" s="11">
        <v>19411</v>
      </c>
      <c r="B2292" t="s" s="11">
        <v>19206</v>
      </c>
      <c r="C2292" t="s" s="11">
        <v>22</v>
      </c>
      <c r="D2292" t="s" s="11">
        <v>23</v>
      </c>
      <c r="E2292" t="s" s="11">
        <v>24</v>
      </c>
      <c r="F2292" t="s" s="11">
        <v>19418</v>
      </c>
      <c r="G2292" t="s" s="11">
        <v>26</v>
      </c>
      <c r="H2292" t="s" s="11">
        <v>27</v>
      </c>
      <c r="I2292" t="s" s="11">
        <v>28</v>
      </c>
      <c r="J2292" s="69">
        <v>18</v>
      </c>
      <c r="K2292" t="s" s="11">
        <v>19419</v>
      </c>
      <c r="L2292" t="s" s="11">
        <v>31</v>
      </c>
      <c r="M2292" t="s" s="11">
        <v>1642</v>
      </c>
      <c r="N2292" s="11"/>
      <c r="O2292" t="s" s="11">
        <v>19420</v>
      </c>
      <c r="P2292" t="s" s="8">
        <v>19421</v>
      </c>
      <c r="Q2292" t="s" s="8">
        <f>"http://sharkattackfile.net/spreadsheets/pdf_directory/"&amp;P2292</f>
        <v>19422</v>
      </c>
      <c r="R2292" t="s" s="8">
        <v>19423</v>
      </c>
      <c r="S2292" t="s" s="19">
        <v>19424</v>
      </c>
      <c r="T2292" t="s" s="8">
        <v>19424</v>
      </c>
      <c r="U2292" t="s" s="8">
        <v>19425</v>
      </c>
    </row>
    <row r="2293" s="2" customFormat="1" ht="29.7" customHeight="1">
      <c r="A2293" t="s" s="36">
        <v>19411</v>
      </c>
      <c r="B2293" t="s" s="36">
        <v>19206</v>
      </c>
      <c r="C2293" t="s" s="36">
        <v>211</v>
      </c>
      <c r="D2293" t="s" s="36">
        <v>23</v>
      </c>
      <c r="E2293" t="s" s="36">
        <v>24</v>
      </c>
      <c r="F2293" t="s" s="36">
        <v>19303</v>
      </c>
      <c r="G2293" t="s" s="36">
        <v>26</v>
      </c>
      <c r="H2293" t="s" s="36">
        <v>19426</v>
      </c>
      <c r="I2293" t="s" s="36">
        <v>28</v>
      </c>
      <c r="J2293" s="78">
        <v>30</v>
      </c>
      <c r="K2293" t="s" s="36">
        <v>19427</v>
      </c>
      <c r="L2293" t="s" s="36">
        <v>31</v>
      </c>
      <c r="M2293" t="s" s="36">
        <v>79</v>
      </c>
      <c r="N2293" s="36"/>
      <c r="O2293" t="s" s="36">
        <v>13752</v>
      </c>
      <c r="P2293" t="s" s="8">
        <v>19428</v>
      </c>
      <c r="Q2293" t="s" s="8">
        <f>"http://sharkattackfile.net/spreadsheets/pdf_directory/"&amp;P2293</f>
        <v>19429</v>
      </c>
      <c r="R2293" t="s" s="8">
        <v>19430</v>
      </c>
      <c r="S2293" t="s" s="19">
        <v>19431</v>
      </c>
      <c r="T2293" t="s" s="8">
        <v>19431</v>
      </c>
      <c r="U2293" t="s" s="8">
        <v>19432</v>
      </c>
    </row>
    <row r="2294" s="2" customFormat="1" ht="29.7" customHeight="1">
      <c r="A2294" t="s" s="11">
        <v>19411</v>
      </c>
      <c r="B2294" t="s" s="11">
        <v>19206</v>
      </c>
      <c r="C2294" t="s" s="11">
        <v>22</v>
      </c>
      <c r="D2294" t="s" s="11">
        <v>23</v>
      </c>
      <c r="E2294" t="s" s="11">
        <v>24</v>
      </c>
      <c r="F2294" t="s" s="11">
        <v>19433</v>
      </c>
      <c r="G2294" t="s" s="11">
        <v>19434</v>
      </c>
      <c r="H2294" t="s" s="11">
        <v>19435</v>
      </c>
      <c r="I2294" t="s" s="11">
        <v>28</v>
      </c>
      <c r="J2294" s="69">
        <v>50</v>
      </c>
      <c r="K2294" t="s" s="11">
        <v>358</v>
      </c>
      <c r="L2294" t="s" s="11">
        <v>31</v>
      </c>
      <c r="M2294" t="s" s="11">
        <v>19436</v>
      </c>
      <c r="N2294" s="11"/>
      <c r="O2294" t="s" s="11">
        <v>19437</v>
      </c>
      <c r="P2294" t="s" s="8">
        <v>19438</v>
      </c>
      <c r="Q2294" t="s" s="8">
        <f>"http://sharkattackfile.net/spreadsheets/pdf_directory/"&amp;P2294</f>
        <v>19439</v>
      </c>
      <c r="R2294" t="s" s="8">
        <v>19440</v>
      </c>
      <c r="S2294" t="s" s="19">
        <v>19441</v>
      </c>
      <c r="T2294" t="s" s="8">
        <v>19441</v>
      </c>
      <c r="U2294" t="s" s="8">
        <v>19442</v>
      </c>
    </row>
    <row r="2295" s="2" customFormat="1" ht="20.7" customHeight="1">
      <c r="A2295" t="s" s="11">
        <v>19411</v>
      </c>
      <c r="B2295" t="s" s="11">
        <v>19206</v>
      </c>
      <c r="C2295" t="s" s="11">
        <v>22</v>
      </c>
      <c r="D2295" t="s" s="11">
        <v>23</v>
      </c>
      <c r="E2295" t="s" s="11">
        <v>145</v>
      </c>
      <c r="F2295" t="s" s="11">
        <v>19443</v>
      </c>
      <c r="G2295" t="s" s="11">
        <v>19444</v>
      </c>
      <c r="H2295" t="s" s="11">
        <v>19445</v>
      </c>
      <c r="I2295" t="s" s="11">
        <v>101</v>
      </c>
      <c r="J2295" s="69">
        <v>41</v>
      </c>
      <c r="K2295" t="s" s="11">
        <v>19446</v>
      </c>
      <c r="L2295" t="s" s="11">
        <v>31</v>
      </c>
      <c r="M2295" t="s" s="11">
        <v>19447</v>
      </c>
      <c r="N2295" t="s" s="11">
        <v>19448</v>
      </c>
      <c r="O2295" t="s" s="11">
        <v>19449</v>
      </c>
      <c r="P2295" t="s" s="8">
        <v>19450</v>
      </c>
      <c r="Q2295" t="s" s="8">
        <f>"http://sharkattackfile.net/spreadsheets/pdf_directory/"&amp;P2295</f>
        <v>19451</v>
      </c>
      <c r="R2295" t="s" s="8">
        <v>19452</v>
      </c>
      <c r="S2295" t="s" s="19">
        <v>19453</v>
      </c>
      <c r="T2295" t="s" s="8">
        <v>19453</v>
      </c>
      <c r="U2295" t="s" s="8">
        <v>19454</v>
      </c>
    </row>
    <row r="2296" s="2" customFormat="1" ht="29.7" customHeight="1">
      <c r="A2296" t="s" s="11">
        <v>19455</v>
      </c>
      <c r="B2296" t="s" s="11">
        <v>19206</v>
      </c>
      <c r="C2296" t="s" s="11">
        <v>22</v>
      </c>
      <c r="D2296" t="s" s="11">
        <v>389</v>
      </c>
      <c r="E2296" t="s" s="11">
        <v>19456</v>
      </c>
      <c r="F2296" t="s" s="11">
        <v>19457</v>
      </c>
      <c r="G2296" t="s" s="11">
        <v>19458</v>
      </c>
      <c r="H2296" t="s" s="11">
        <v>19459</v>
      </c>
      <c r="I2296" t="s" s="11">
        <v>28</v>
      </c>
      <c r="J2296" t="s" s="11">
        <v>505</v>
      </c>
      <c r="K2296" t="s" s="11">
        <v>19460</v>
      </c>
      <c r="L2296" t="s" s="11">
        <v>159</v>
      </c>
      <c r="M2296" t="s" s="11">
        <v>202</v>
      </c>
      <c r="N2296" s="11"/>
      <c r="O2296" t="s" s="11">
        <v>19461</v>
      </c>
      <c r="P2296" t="s" s="8">
        <v>19462</v>
      </c>
      <c r="Q2296" t="s" s="8">
        <f>"http://sharkattackfile.net/spreadsheets/pdf_directory/"&amp;P2296</f>
        <v>19463</v>
      </c>
      <c r="R2296" t="s" s="8">
        <v>19464</v>
      </c>
      <c r="S2296" t="s" s="19">
        <v>19465</v>
      </c>
      <c r="T2296" t="s" s="8">
        <v>19465</v>
      </c>
      <c r="U2296" t="s" s="8">
        <v>19466</v>
      </c>
    </row>
    <row r="2297" s="2" customFormat="1" ht="38.7" customHeight="1">
      <c r="A2297" t="s" s="11">
        <v>19467</v>
      </c>
      <c r="B2297" t="s" s="11">
        <v>19206</v>
      </c>
      <c r="C2297" t="s" s="11">
        <v>22</v>
      </c>
      <c r="D2297" t="s" s="11">
        <v>23</v>
      </c>
      <c r="E2297" t="s" s="11">
        <v>24</v>
      </c>
      <c r="F2297" t="s" s="11">
        <v>19468</v>
      </c>
      <c r="G2297" t="s" s="11">
        <v>26</v>
      </c>
      <c r="H2297" t="s" s="11">
        <v>19469</v>
      </c>
      <c r="I2297" t="s" s="11">
        <v>28</v>
      </c>
      <c r="J2297" s="69">
        <v>16</v>
      </c>
      <c r="K2297" t="s" s="11">
        <v>19470</v>
      </c>
      <c r="L2297" t="s" s="11">
        <v>31</v>
      </c>
      <c r="M2297" t="s" s="11">
        <v>1961</v>
      </c>
      <c r="N2297" s="11"/>
      <c r="O2297" t="s" s="11">
        <v>19471</v>
      </c>
      <c r="P2297" t="s" s="8">
        <v>19472</v>
      </c>
      <c r="Q2297" t="s" s="8">
        <f>"http://sharkattackfile.net/spreadsheets/pdf_directory/"&amp;P2297</f>
        <v>19473</v>
      </c>
      <c r="R2297" t="s" s="8">
        <v>19474</v>
      </c>
      <c r="S2297" t="s" s="19">
        <v>19475</v>
      </c>
      <c r="T2297" t="s" s="8">
        <v>19475</v>
      </c>
      <c r="U2297" t="s" s="8">
        <v>19476</v>
      </c>
    </row>
    <row r="2298" s="2" customFormat="1" ht="29.7" customHeight="1">
      <c r="A2298" t="s" s="11">
        <v>19477</v>
      </c>
      <c r="B2298" t="s" s="11">
        <v>19206</v>
      </c>
      <c r="C2298" t="s" s="11">
        <v>22</v>
      </c>
      <c r="D2298" t="s" s="11">
        <v>23</v>
      </c>
      <c r="E2298" t="s" s="11">
        <v>24</v>
      </c>
      <c r="F2298" t="s" s="11">
        <v>14518</v>
      </c>
      <c r="G2298" t="s" s="11">
        <v>26</v>
      </c>
      <c r="H2298" t="s" s="11">
        <v>19478</v>
      </c>
      <c r="I2298" t="s" s="11">
        <v>28</v>
      </c>
      <c r="J2298" s="69">
        <v>21</v>
      </c>
      <c r="K2298" t="s" s="11">
        <v>358</v>
      </c>
      <c r="L2298" t="s" s="11">
        <v>31</v>
      </c>
      <c r="M2298" t="s" s="11">
        <v>1371</v>
      </c>
      <c r="N2298" s="11"/>
      <c r="O2298" t="s" s="11">
        <v>19479</v>
      </c>
      <c r="P2298" t="s" s="8">
        <v>19480</v>
      </c>
      <c r="Q2298" t="s" s="8">
        <f>"http://sharkattackfile.net/spreadsheets/pdf_directory/"&amp;P2298</f>
        <v>19481</v>
      </c>
      <c r="R2298" t="s" s="8">
        <v>19482</v>
      </c>
      <c r="S2298" t="s" s="19">
        <v>19483</v>
      </c>
      <c r="T2298" t="s" s="8">
        <v>19483</v>
      </c>
      <c r="U2298" t="s" s="8">
        <v>19484</v>
      </c>
    </row>
    <row r="2299" s="2" customFormat="1" ht="20.7" customHeight="1">
      <c r="A2299" t="s" s="11">
        <v>19485</v>
      </c>
      <c r="B2299" t="s" s="11">
        <v>19206</v>
      </c>
      <c r="C2299" t="s" s="11">
        <v>22</v>
      </c>
      <c r="D2299" t="s" s="11">
        <v>23</v>
      </c>
      <c r="E2299" t="s" s="11">
        <v>24</v>
      </c>
      <c r="F2299" t="s" s="11">
        <v>14518</v>
      </c>
      <c r="G2299" t="s" s="11">
        <v>26</v>
      </c>
      <c r="H2299" t="s" s="11">
        <v>19486</v>
      </c>
      <c r="I2299" t="s" s="11">
        <v>28</v>
      </c>
      <c r="J2299" t="s" s="11">
        <v>527</v>
      </c>
      <c r="K2299" t="s" s="11">
        <v>19487</v>
      </c>
      <c r="L2299" t="s" s="11">
        <v>31</v>
      </c>
      <c r="M2299" t="s" s="11">
        <v>366</v>
      </c>
      <c r="N2299" s="11"/>
      <c r="O2299" t="s" s="11">
        <v>13752</v>
      </c>
      <c r="P2299" t="s" s="8">
        <v>19488</v>
      </c>
      <c r="Q2299" t="s" s="8">
        <f>"http://sharkattackfile.net/spreadsheets/pdf_directory/"&amp;P2299</f>
        <v>19489</v>
      </c>
      <c r="R2299" t="s" s="8">
        <v>19490</v>
      </c>
      <c r="S2299" t="s" s="19">
        <v>19491</v>
      </c>
      <c r="T2299" t="s" s="8">
        <v>19491</v>
      </c>
      <c r="U2299" t="s" s="8">
        <v>19492</v>
      </c>
    </row>
    <row r="2300" s="2" customFormat="1" ht="20.7" customHeight="1">
      <c r="A2300" t="s" s="11">
        <v>19493</v>
      </c>
      <c r="B2300" t="s" s="11">
        <v>19206</v>
      </c>
      <c r="C2300" t="s" s="11">
        <v>22</v>
      </c>
      <c r="D2300" t="s" s="11">
        <v>23</v>
      </c>
      <c r="E2300" t="s" s="11">
        <v>24</v>
      </c>
      <c r="F2300" t="s" s="11">
        <v>25</v>
      </c>
      <c r="G2300" t="s" s="11">
        <v>26</v>
      </c>
      <c r="H2300" t="s" s="11">
        <v>19494</v>
      </c>
      <c r="I2300" t="s" s="11">
        <v>28</v>
      </c>
      <c r="J2300" t="s" s="11">
        <v>553</v>
      </c>
      <c r="K2300" t="s" s="11">
        <v>19495</v>
      </c>
      <c r="L2300" t="s" s="11">
        <v>31</v>
      </c>
      <c r="M2300" t="s" s="11">
        <v>79</v>
      </c>
      <c r="N2300" s="11"/>
      <c r="O2300" t="s" s="11">
        <v>13752</v>
      </c>
      <c r="P2300" t="s" s="8">
        <v>19496</v>
      </c>
      <c r="Q2300" t="s" s="8">
        <f>"http://sharkattackfile.net/spreadsheets/pdf_directory/"&amp;P2300</f>
        <v>19497</v>
      </c>
      <c r="R2300" t="s" s="8">
        <v>19498</v>
      </c>
      <c r="S2300" t="s" s="19">
        <v>19499</v>
      </c>
      <c r="T2300" t="s" s="8">
        <v>19499</v>
      </c>
      <c r="U2300" t="s" s="8">
        <v>19500</v>
      </c>
    </row>
    <row r="2301" s="2" customFormat="1" ht="20.7" customHeight="1">
      <c r="A2301" t="s" s="11">
        <v>19501</v>
      </c>
      <c r="B2301" t="s" s="11">
        <v>19206</v>
      </c>
      <c r="C2301" t="s" s="11">
        <v>22</v>
      </c>
      <c r="D2301" t="s" s="11">
        <v>23</v>
      </c>
      <c r="E2301" t="s" s="11">
        <v>24</v>
      </c>
      <c r="F2301" t="s" s="11">
        <v>25</v>
      </c>
      <c r="G2301" t="s" s="11">
        <v>26</v>
      </c>
      <c r="H2301" t="s" s="11">
        <v>19502</v>
      </c>
      <c r="I2301" t="s" s="11">
        <v>28</v>
      </c>
      <c r="J2301" t="s" s="11">
        <v>289</v>
      </c>
      <c r="K2301" t="s" s="11">
        <v>19503</v>
      </c>
      <c r="L2301" t="s" s="11">
        <v>31</v>
      </c>
      <c r="M2301" t="s" s="11">
        <v>19504</v>
      </c>
      <c r="N2301" t="s" s="11">
        <v>117</v>
      </c>
      <c r="O2301" t="s" s="11">
        <v>13752</v>
      </c>
      <c r="P2301" t="s" s="8">
        <v>19505</v>
      </c>
      <c r="Q2301" t="s" s="8">
        <f>"http://sharkattackfile.net/spreadsheets/pdf_directory/"&amp;P2301</f>
        <v>19506</v>
      </c>
      <c r="R2301" t="s" s="8">
        <v>19507</v>
      </c>
      <c r="S2301" t="s" s="19">
        <v>19508</v>
      </c>
      <c r="T2301" t="s" s="8">
        <v>19508</v>
      </c>
      <c r="U2301" t="s" s="8">
        <v>19509</v>
      </c>
    </row>
    <row r="2302" s="2" customFormat="1" ht="29.7" customHeight="1">
      <c r="A2302" t="s" s="112">
        <v>19501</v>
      </c>
      <c r="B2302" t="s" s="112">
        <v>19206</v>
      </c>
      <c r="C2302" t="s" s="112">
        <v>88</v>
      </c>
      <c r="D2302" t="s" s="112">
        <v>89</v>
      </c>
      <c r="E2302" t="s" s="112">
        <v>565</v>
      </c>
      <c r="F2302" t="s" s="112">
        <v>19510</v>
      </c>
      <c r="G2302" t="s" s="112">
        <v>3132</v>
      </c>
      <c r="H2302" t="s" s="112">
        <v>19511</v>
      </c>
      <c r="I2302" s="112"/>
      <c r="J2302" t="s" s="112">
        <v>19512</v>
      </c>
      <c r="K2302" t="s" s="112">
        <v>19513</v>
      </c>
      <c r="L2302" t="s" s="112">
        <v>31</v>
      </c>
      <c r="M2302" t="s" s="112">
        <v>2683</v>
      </c>
      <c r="N2302" t="s" s="112">
        <v>19514</v>
      </c>
      <c r="O2302" t="s" s="112">
        <v>19515</v>
      </c>
      <c r="P2302" t="s" s="8">
        <v>19516</v>
      </c>
      <c r="Q2302" t="s" s="8">
        <f>"http://sharkattackfile.net/spreadsheets/pdf_directory/"&amp;P2302</f>
        <v>19517</v>
      </c>
      <c r="R2302" t="s" s="8">
        <v>19518</v>
      </c>
      <c r="S2302" t="s" s="19">
        <v>19519</v>
      </c>
      <c r="T2302" t="s" s="8">
        <v>19519</v>
      </c>
      <c r="U2302" t="s" s="8">
        <v>19520</v>
      </c>
    </row>
    <row r="2303" s="2" customFormat="1" ht="29.7" customHeight="1">
      <c r="A2303" t="s" s="34">
        <v>19501</v>
      </c>
      <c r="B2303" t="s" s="34">
        <v>19206</v>
      </c>
      <c r="C2303" t="s" s="34">
        <v>3573</v>
      </c>
      <c r="D2303" t="s" s="34">
        <v>23</v>
      </c>
      <c r="E2303" t="s" s="34">
        <v>24</v>
      </c>
      <c r="F2303" t="s" s="34">
        <v>19521</v>
      </c>
      <c r="G2303" t="s" s="34">
        <v>114</v>
      </c>
      <c r="H2303" t="s" s="34">
        <v>108</v>
      </c>
      <c r="I2303" t="s" s="34">
        <v>101</v>
      </c>
      <c r="J2303" t="s" s="34">
        <v>19522</v>
      </c>
      <c r="K2303" t="s" s="34">
        <v>19523</v>
      </c>
      <c r="L2303" s="34"/>
      <c r="M2303" t="s" s="34">
        <v>1442</v>
      </c>
      <c r="N2303" t="s" s="34">
        <v>19117</v>
      </c>
      <c r="O2303" t="s" s="34">
        <v>19524</v>
      </c>
      <c r="P2303" t="s" s="8">
        <v>19525</v>
      </c>
      <c r="Q2303" t="s" s="8">
        <f>"http://sharkattackfile.net/spreadsheets/pdf_directory/"&amp;P2303</f>
        <v>19526</v>
      </c>
      <c r="R2303" t="s" s="8">
        <v>19527</v>
      </c>
      <c r="S2303" t="s" s="19">
        <v>19528</v>
      </c>
      <c r="T2303" t="s" s="8">
        <v>19528</v>
      </c>
      <c r="U2303" t="s" s="8">
        <v>19529</v>
      </c>
    </row>
    <row r="2304" s="2" customFormat="1" ht="65.7" customHeight="1">
      <c r="A2304" t="s" s="11">
        <v>19530</v>
      </c>
      <c r="B2304" t="s" s="11">
        <v>19206</v>
      </c>
      <c r="C2304" t="s" s="11">
        <v>22</v>
      </c>
      <c r="D2304" t="s" s="11">
        <v>23</v>
      </c>
      <c r="E2304" t="s" s="11">
        <v>24</v>
      </c>
      <c r="F2304" t="s" s="11">
        <v>19531</v>
      </c>
      <c r="G2304" t="s" s="11">
        <v>1810</v>
      </c>
      <c r="H2304" t="s" s="11">
        <v>19532</v>
      </c>
      <c r="I2304" t="s" s="11">
        <v>28</v>
      </c>
      <c r="J2304" s="69">
        <v>18</v>
      </c>
      <c r="K2304" t="s" s="11">
        <v>19533</v>
      </c>
      <c r="L2304" t="s" s="11">
        <v>31</v>
      </c>
      <c r="M2304" t="s" s="11">
        <v>19534</v>
      </c>
      <c r="N2304" t="s" s="11">
        <v>687</v>
      </c>
      <c r="O2304" t="s" s="11">
        <v>19535</v>
      </c>
      <c r="P2304" t="s" s="8">
        <v>19536</v>
      </c>
      <c r="Q2304" t="s" s="8">
        <f>"http://sharkattackfile.net/spreadsheets/pdf_directory/"&amp;P2304</f>
        <v>19537</v>
      </c>
      <c r="R2304" t="s" s="8">
        <v>19538</v>
      </c>
      <c r="S2304" t="s" s="19">
        <v>19539</v>
      </c>
      <c r="T2304" t="s" s="8">
        <v>19539</v>
      </c>
      <c r="U2304" t="s" s="8">
        <v>19540</v>
      </c>
    </row>
    <row r="2305" s="2" customFormat="1" ht="20.7" customHeight="1">
      <c r="A2305" t="s" s="11">
        <v>19530</v>
      </c>
      <c r="B2305" t="s" s="11">
        <v>19206</v>
      </c>
      <c r="C2305" t="s" s="11">
        <v>22</v>
      </c>
      <c r="D2305" t="s" s="11">
        <v>23</v>
      </c>
      <c r="E2305" t="s" s="11">
        <v>57</v>
      </c>
      <c r="F2305" t="s" s="11">
        <v>223</v>
      </c>
      <c r="G2305" t="s" s="11">
        <v>19541</v>
      </c>
      <c r="H2305" t="s" s="11">
        <v>19542</v>
      </c>
      <c r="I2305" t="s" s="11">
        <v>28</v>
      </c>
      <c r="J2305" s="69">
        <v>15</v>
      </c>
      <c r="K2305" t="s" s="11">
        <v>19543</v>
      </c>
      <c r="L2305" t="s" s="11">
        <v>31</v>
      </c>
      <c r="M2305" t="s" s="11">
        <v>241</v>
      </c>
      <c r="N2305" t="s" s="11">
        <v>2953</v>
      </c>
      <c r="O2305" t="s" s="11">
        <v>19544</v>
      </c>
      <c r="P2305" t="s" s="8">
        <v>19545</v>
      </c>
      <c r="Q2305" t="s" s="8">
        <f>"http://sharkattackfile.net/spreadsheets/pdf_directory/"&amp;P2305</f>
        <v>19546</v>
      </c>
      <c r="R2305" t="s" s="8">
        <v>19547</v>
      </c>
      <c r="S2305" t="s" s="19">
        <v>19548</v>
      </c>
      <c r="T2305" t="s" s="8">
        <v>19548</v>
      </c>
      <c r="U2305" t="s" s="8">
        <v>19549</v>
      </c>
    </row>
    <row r="2306" s="2" customFormat="1" ht="47.7" customHeight="1">
      <c r="A2306" t="s" s="11">
        <v>19550</v>
      </c>
      <c r="B2306" t="s" s="11">
        <v>19206</v>
      </c>
      <c r="C2306" t="s" s="11">
        <v>22</v>
      </c>
      <c r="D2306" t="s" s="11">
        <v>89</v>
      </c>
      <c r="E2306" t="s" s="11">
        <v>565</v>
      </c>
      <c r="F2306" t="s" s="11">
        <v>19551</v>
      </c>
      <c r="G2306" t="s" s="11">
        <v>1810</v>
      </c>
      <c r="H2306" t="s" s="11">
        <v>19552</v>
      </c>
      <c r="I2306" t="s" s="11">
        <v>28</v>
      </c>
      <c r="J2306" s="69">
        <v>19</v>
      </c>
      <c r="K2306" t="s" s="11">
        <v>19553</v>
      </c>
      <c r="L2306" t="s" s="11">
        <v>159</v>
      </c>
      <c r="M2306" t="s" s="11">
        <v>1642</v>
      </c>
      <c r="N2306" t="s" s="11">
        <v>47</v>
      </c>
      <c r="O2306" t="s" s="11">
        <v>19554</v>
      </c>
      <c r="P2306" t="s" s="8">
        <v>19555</v>
      </c>
      <c r="Q2306" t="s" s="8">
        <f>"http://sharkattackfile.net/spreadsheets/pdf_directory/"&amp;P2306</f>
        <v>19556</v>
      </c>
      <c r="R2306" t="s" s="8">
        <v>19557</v>
      </c>
      <c r="S2306" t="s" s="19">
        <v>19558</v>
      </c>
      <c r="T2306" t="s" s="8">
        <v>19558</v>
      </c>
      <c r="U2306" t="s" s="8">
        <v>19559</v>
      </c>
    </row>
    <row r="2307" s="2" customFormat="1" ht="20.7" customHeight="1">
      <c r="A2307" t="s" s="11">
        <v>19560</v>
      </c>
      <c r="B2307" t="s" s="11">
        <v>19206</v>
      </c>
      <c r="C2307" t="s" s="11">
        <v>22</v>
      </c>
      <c r="D2307" t="s" s="11">
        <v>23</v>
      </c>
      <c r="E2307" t="s" s="11">
        <v>24</v>
      </c>
      <c r="F2307" t="s" s="11">
        <v>17882</v>
      </c>
      <c r="G2307" t="s" s="11">
        <v>19561</v>
      </c>
      <c r="H2307" t="s" s="11">
        <v>27</v>
      </c>
      <c r="I2307" t="s" s="11">
        <v>28</v>
      </c>
      <c r="J2307" s="11"/>
      <c r="K2307" t="s" s="11">
        <v>19562</v>
      </c>
      <c r="L2307" t="s" s="11">
        <v>31</v>
      </c>
      <c r="M2307" s="11"/>
      <c r="N2307" s="11"/>
      <c r="O2307" t="s" s="11">
        <v>19563</v>
      </c>
      <c r="P2307" t="s" s="8">
        <v>19564</v>
      </c>
      <c r="Q2307" t="s" s="8">
        <f>"http://sharkattackfile.net/spreadsheets/pdf_directory/"&amp;P2307</f>
        <v>19565</v>
      </c>
      <c r="R2307" t="s" s="8">
        <v>19566</v>
      </c>
      <c r="S2307" t="s" s="19">
        <v>19567</v>
      </c>
      <c r="T2307" t="s" s="8">
        <v>19567</v>
      </c>
      <c r="U2307" t="s" s="8">
        <v>19568</v>
      </c>
    </row>
    <row r="2308" s="2" customFormat="1" ht="29.7" customHeight="1">
      <c r="A2308" t="s" s="36">
        <v>19569</v>
      </c>
      <c r="B2308" t="s" s="36">
        <v>19206</v>
      </c>
      <c r="C2308" t="s" s="36">
        <v>211</v>
      </c>
      <c r="D2308" t="s" s="36">
        <v>23</v>
      </c>
      <c r="E2308" t="s" s="36">
        <v>475</v>
      </c>
      <c r="F2308" t="s" s="36">
        <v>19570</v>
      </c>
      <c r="G2308" t="s" s="36">
        <v>139</v>
      </c>
      <c r="H2308" t="s" s="36">
        <v>19571</v>
      </c>
      <c r="I2308" t="s" s="36">
        <v>28</v>
      </c>
      <c r="J2308" s="36"/>
      <c r="K2308" t="s" s="36">
        <v>19572</v>
      </c>
      <c r="L2308" t="s" s="36">
        <v>31</v>
      </c>
      <c r="M2308" t="s" s="36">
        <v>2636</v>
      </c>
      <c r="N2308" t="s" s="36">
        <v>18954</v>
      </c>
      <c r="O2308" t="s" s="36">
        <v>19573</v>
      </c>
      <c r="P2308" t="s" s="8">
        <v>19574</v>
      </c>
      <c r="Q2308" t="s" s="8">
        <f>"http://sharkattackfile.net/spreadsheets/pdf_directory/"&amp;P2308</f>
        <v>19575</v>
      </c>
      <c r="R2308" t="s" s="8">
        <v>19576</v>
      </c>
      <c r="S2308" t="s" s="19">
        <v>19577</v>
      </c>
      <c r="T2308" t="s" s="8">
        <v>19577</v>
      </c>
      <c r="U2308" t="s" s="8">
        <v>19578</v>
      </c>
    </row>
    <row r="2309" s="2" customFormat="1" ht="38.7" customHeight="1">
      <c r="A2309" t="s" s="11">
        <v>19579</v>
      </c>
      <c r="B2309" t="s" s="11">
        <v>19206</v>
      </c>
      <c r="C2309" t="s" s="11">
        <v>22</v>
      </c>
      <c r="D2309" t="s" s="11">
        <v>23</v>
      </c>
      <c r="E2309" t="s" s="11">
        <v>481</v>
      </c>
      <c r="F2309" t="s" s="11">
        <v>19580</v>
      </c>
      <c r="G2309" t="s" s="11">
        <v>19581</v>
      </c>
      <c r="H2309" t="s" s="11">
        <v>19582</v>
      </c>
      <c r="I2309" t="s" s="11">
        <v>101</v>
      </c>
      <c r="J2309" s="69">
        <v>50</v>
      </c>
      <c r="K2309" t="s" s="11">
        <v>19583</v>
      </c>
      <c r="L2309" t="s" s="11">
        <v>159</v>
      </c>
      <c r="M2309" t="s" s="11">
        <v>1764</v>
      </c>
      <c r="N2309" t="s" s="11">
        <v>19584</v>
      </c>
      <c r="O2309" t="s" s="11">
        <v>17730</v>
      </c>
      <c r="P2309" t="s" s="8">
        <v>19585</v>
      </c>
      <c r="Q2309" t="s" s="8">
        <f>"http://sharkattackfile.net/spreadsheets/pdf_directory/"&amp;P2309</f>
        <v>19586</v>
      </c>
      <c r="R2309" t="s" s="8">
        <v>19587</v>
      </c>
      <c r="S2309" t="s" s="19">
        <v>19588</v>
      </c>
      <c r="T2309" t="s" s="8">
        <v>19588</v>
      </c>
      <c r="U2309" t="s" s="8">
        <v>19589</v>
      </c>
    </row>
    <row r="2310" s="2" customFormat="1" ht="29.7" customHeight="1">
      <c r="A2310" t="s" s="34">
        <v>19590</v>
      </c>
      <c r="B2310" t="s" s="34">
        <v>19206</v>
      </c>
      <c r="C2310" t="s" s="34">
        <v>3573</v>
      </c>
      <c r="D2310" t="s" s="34">
        <v>23</v>
      </c>
      <c r="E2310" t="s" s="34">
        <v>481</v>
      </c>
      <c r="F2310" t="s" s="34">
        <v>19591</v>
      </c>
      <c r="G2310" t="s" s="34">
        <v>114</v>
      </c>
      <c r="H2310" t="s" s="34">
        <v>27</v>
      </c>
      <c r="I2310" t="s" s="34">
        <v>28</v>
      </c>
      <c r="J2310" s="76">
        <v>31</v>
      </c>
      <c r="K2310" t="s" s="34">
        <v>19592</v>
      </c>
      <c r="L2310" s="34"/>
      <c r="M2310" t="s" s="34">
        <v>19593</v>
      </c>
      <c r="N2310" t="s" s="34">
        <v>696</v>
      </c>
      <c r="O2310" t="s" s="34">
        <v>19594</v>
      </c>
      <c r="P2310" t="s" s="8">
        <v>19595</v>
      </c>
      <c r="Q2310" t="s" s="8">
        <f>"http://sharkattackfile.net/spreadsheets/pdf_directory/"&amp;P2310</f>
        <v>19596</v>
      </c>
      <c r="R2310" t="s" s="8">
        <v>19597</v>
      </c>
      <c r="S2310" t="s" s="19">
        <v>19598</v>
      </c>
      <c r="T2310" t="s" s="8">
        <v>19598</v>
      </c>
      <c r="U2310" t="s" s="8">
        <v>19599</v>
      </c>
    </row>
    <row r="2311" s="2" customFormat="1" ht="29.7" customHeight="1">
      <c r="A2311" t="s" s="11">
        <v>19600</v>
      </c>
      <c r="B2311" t="s" s="11">
        <v>19206</v>
      </c>
      <c r="C2311" t="s" s="11">
        <v>22</v>
      </c>
      <c r="D2311" t="s" s="11">
        <v>89</v>
      </c>
      <c r="E2311" t="s" s="11">
        <v>90</v>
      </c>
      <c r="F2311" t="s" s="11">
        <v>18471</v>
      </c>
      <c r="G2311" t="s" s="11">
        <v>19434</v>
      </c>
      <c r="H2311" t="s" s="11">
        <v>19601</v>
      </c>
      <c r="I2311" t="s" s="11">
        <v>28</v>
      </c>
      <c r="J2311" s="69">
        <v>16</v>
      </c>
      <c r="K2311" t="s" s="11">
        <v>19602</v>
      </c>
      <c r="L2311" t="s" s="11">
        <v>31</v>
      </c>
      <c r="M2311" t="s" s="11">
        <v>340</v>
      </c>
      <c r="N2311" t="s" s="11">
        <v>19603</v>
      </c>
      <c r="O2311" t="s" s="11">
        <v>19604</v>
      </c>
      <c r="P2311" t="s" s="8">
        <v>19605</v>
      </c>
      <c r="Q2311" t="s" s="8">
        <f>"http://sharkattackfile.net/spreadsheets/pdf_directory/"&amp;P2311</f>
        <v>19606</v>
      </c>
      <c r="R2311" t="s" s="8">
        <v>19607</v>
      </c>
      <c r="S2311" t="s" s="19">
        <v>19608</v>
      </c>
      <c r="T2311" t="s" s="8">
        <v>19608</v>
      </c>
      <c r="U2311" t="s" s="8">
        <v>19609</v>
      </c>
    </row>
    <row r="2312" s="2" customFormat="1" ht="20.7" customHeight="1">
      <c r="A2312" t="s" s="11">
        <v>19610</v>
      </c>
      <c r="B2312" t="s" s="11">
        <v>19206</v>
      </c>
      <c r="C2312" t="s" s="11">
        <v>22</v>
      </c>
      <c r="D2312" t="s" s="11">
        <v>229</v>
      </c>
      <c r="E2312" t="s" s="11">
        <v>14416</v>
      </c>
      <c r="F2312" t="s" s="11">
        <v>19611</v>
      </c>
      <c r="G2312" t="s" s="11">
        <v>19146</v>
      </c>
      <c r="H2312" t="s" s="11">
        <v>19612</v>
      </c>
      <c r="I2312" t="s" s="11">
        <v>28</v>
      </c>
      <c r="J2312" t="s" s="11">
        <v>7183</v>
      </c>
      <c r="K2312" t="s" s="11">
        <v>19613</v>
      </c>
      <c r="L2312" t="s" s="11">
        <v>31</v>
      </c>
      <c r="M2312" s="11"/>
      <c r="N2312" s="11"/>
      <c r="O2312" t="s" s="11">
        <v>19614</v>
      </c>
      <c r="P2312" t="s" s="8">
        <v>19615</v>
      </c>
      <c r="Q2312" t="s" s="8">
        <f>"http://sharkattackfile.net/spreadsheets/pdf_directory/"&amp;P2312</f>
        <v>19616</v>
      </c>
      <c r="R2312" t="s" s="8">
        <v>19617</v>
      </c>
      <c r="S2312" t="s" s="19">
        <v>19618</v>
      </c>
      <c r="T2312" t="s" s="8">
        <v>19618</v>
      </c>
      <c r="U2312" t="s" s="8">
        <v>19619</v>
      </c>
    </row>
    <row r="2313" s="2" customFormat="1" ht="20.7" customHeight="1">
      <c r="A2313" t="s" s="11">
        <v>19620</v>
      </c>
      <c r="B2313" t="s" s="11">
        <v>19206</v>
      </c>
      <c r="C2313" t="s" s="11">
        <v>22</v>
      </c>
      <c r="D2313" t="s" s="11">
        <v>23</v>
      </c>
      <c r="E2313" t="s" s="11">
        <v>24</v>
      </c>
      <c r="F2313" t="s" s="11">
        <v>14518</v>
      </c>
      <c r="G2313" t="s" s="11">
        <v>26</v>
      </c>
      <c r="H2313" t="s" s="11">
        <v>19621</v>
      </c>
      <c r="I2313" t="s" s="11">
        <v>28</v>
      </c>
      <c r="J2313" t="s" s="11">
        <v>200</v>
      </c>
      <c r="K2313" t="s" s="11">
        <v>19622</v>
      </c>
      <c r="L2313" t="s" s="11">
        <v>31</v>
      </c>
      <c r="M2313" t="s" s="11">
        <v>5113</v>
      </c>
      <c r="N2313" s="11"/>
      <c r="O2313" t="s" s="11">
        <v>13752</v>
      </c>
      <c r="P2313" t="s" s="8">
        <v>19623</v>
      </c>
      <c r="Q2313" t="s" s="8">
        <f>"http://sharkattackfile.net/spreadsheets/pdf_directory/"&amp;P2313</f>
        <v>19624</v>
      </c>
      <c r="R2313" t="s" s="8">
        <v>19625</v>
      </c>
      <c r="S2313" t="s" s="19">
        <v>19626</v>
      </c>
      <c r="T2313" t="s" s="8">
        <v>19626</v>
      </c>
      <c r="U2313" t="s" s="8">
        <v>19627</v>
      </c>
    </row>
    <row r="2314" s="2" customFormat="1" ht="20.7" customHeight="1">
      <c r="A2314" t="s" s="11">
        <v>19628</v>
      </c>
      <c r="B2314" t="s" s="11">
        <v>19206</v>
      </c>
      <c r="C2314" t="s" s="11">
        <v>22</v>
      </c>
      <c r="D2314" t="s" s="11">
        <v>23</v>
      </c>
      <c r="E2314" t="s" s="11">
        <v>24</v>
      </c>
      <c r="F2314" t="s" s="11">
        <v>674</v>
      </c>
      <c r="G2314" t="s" s="11">
        <v>59</v>
      </c>
      <c r="H2314" t="s" s="11">
        <v>19629</v>
      </c>
      <c r="I2314" t="s" s="11">
        <v>101</v>
      </c>
      <c r="J2314" t="s" s="11">
        <v>125</v>
      </c>
      <c r="K2314" t="s" s="11">
        <v>19630</v>
      </c>
      <c r="L2314" t="s" s="11">
        <v>31</v>
      </c>
      <c r="M2314" t="s" s="11">
        <v>19631</v>
      </c>
      <c r="N2314" s="11"/>
      <c r="O2314" t="s" s="11">
        <v>13752</v>
      </c>
      <c r="P2314" t="s" s="8">
        <v>19632</v>
      </c>
      <c r="Q2314" t="s" s="8">
        <f>"http://sharkattackfile.net/spreadsheets/pdf_directory/"&amp;P2314</f>
        <v>19633</v>
      </c>
      <c r="R2314" t="s" s="8">
        <v>19634</v>
      </c>
      <c r="S2314" t="s" s="19">
        <v>19635</v>
      </c>
      <c r="T2314" t="s" s="8">
        <v>19635</v>
      </c>
      <c r="U2314" t="s" s="8">
        <v>19636</v>
      </c>
    </row>
    <row r="2315" s="2" customFormat="1" ht="29.7" customHeight="1">
      <c r="A2315" t="s" s="11">
        <v>19637</v>
      </c>
      <c r="B2315" t="s" s="11">
        <v>19206</v>
      </c>
      <c r="C2315" t="s" s="11">
        <v>22</v>
      </c>
      <c r="D2315" t="s" s="11">
        <v>163</v>
      </c>
      <c r="E2315" t="s" s="11">
        <v>2541</v>
      </c>
      <c r="F2315" t="s" s="11">
        <v>19638</v>
      </c>
      <c r="G2315" t="s" s="11">
        <v>185</v>
      </c>
      <c r="H2315" t="s" s="11">
        <v>19639</v>
      </c>
      <c r="I2315" t="s" s="11">
        <v>28</v>
      </c>
      <c r="J2315" s="69">
        <v>58</v>
      </c>
      <c r="K2315" t="s" s="11">
        <v>9377</v>
      </c>
      <c r="L2315" t="s" s="11">
        <v>31</v>
      </c>
      <c r="M2315" t="s" s="11">
        <v>1642</v>
      </c>
      <c r="N2315" t="s" s="11">
        <v>19640</v>
      </c>
      <c r="O2315" t="s" s="11">
        <v>19641</v>
      </c>
      <c r="P2315" t="s" s="8">
        <v>19642</v>
      </c>
      <c r="Q2315" t="s" s="8">
        <f>"http://sharkattackfile.net/spreadsheets/pdf_directory/"&amp;P2315</f>
        <v>19643</v>
      </c>
      <c r="R2315" t="s" s="8">
        <v>19644</v>
      </c>
      <c r="S2315" t="s" s="19">
        <v>19645</v>
      </c>
      <c r="T2315" t="s" s="8">
        <v>19645</v>
      </c>
      <c r="U2315" t="s" s="8">
        <v>19646</v>
      </c>
    </row>
    <row r="2316" s="2" customFormat="1" ht="29.7" customHeight="1">
      <c r="A2316" t="s" s="36">
        <v>19647</v>
      </c>
      <c r="B2316" t="s" s="36">
        <v>19206</v>
      </c>
      <c r="C2316" t="s" s="36">
        <v>211</v>
      </c>
      <c r="D2316" t="s" s="36">
        <v>23</v>
      </c>
      <c r="E2316" t="s" s="36">
        <v>24</v>
      </c>
      <c r="F2316" t="s" s="36">
        <v>19648</v>
      </c>
      <c r="G2316" t="s" s="36">
        <v>19649</v>
      </c>
      <c r="H2316" t="s" s="36">
        <v>19650</v>
      </c>
      <c r="I2316" t="s" s="36">
        <v>28</v>
      </c>
      <c r="J2316" t="s" s="36">
        <v>333</v>
      </c>
      <c r="K2316" t="s" s="36">
        <v>19651</v>
      </c>
      <c r="L2316" t="s" s="36">
        <v>31</v>
      </c>
      <c r="M2316" t="s" s="36">
        <v>19652</v>
      </c>
      <c r="N2316" t="s" s="36">
        <v>3012</v>
      </c>
      <c r="O2316" t="s" s="36">
        <v>13752</v>
      </c>
      <c r="P2316" t="s" s="8">
        <v>19653</v>
      </c>
      <c r="Q2316" t="s" s="8">
        <f>"http://sharkattackfile.net/spreadsheets/pdf_directory/"&amp;P2316</f>
        <v>19654</v>
      </c>
      <c r="R2316" t="s" s="8">
        <v>19655</v>
      </c>
      <c r="S2316" t="s" s="19">
        <v>19656</v>
      </c>
      <c r="T2316" t="s" s="8">
        <v>19656</v>
      </c>
      <c r="U2316" t="s" s="8">
        <v>19657</v>
      </c>
    </row>
    <row r="2317" s="2" customFormat="1" ht="20.7" customHeight="1">
      <c r="A2317" t="s" s="11">
        <v>19647</v>
      </c>
      <c r="B2317" t="s" s="11">
        <v>19206</v>
      </c>
      <c r="C2317" t="s" s="11">
        <v>22</v>
      </c>
      <c r="D2317" t="s" s="11">
        <v>23</v>
      </c>
      <c r="E2317" t="s" s="11">
        <v>24</v>
      </c>
      <c r="F2317" t="s" s="11">
        <v>19658</v>
      </c>
      <c r="G2317" t="s" s="11">
        <v>26</v>
      </c>
      <c r="H2317" t="s" s="11">
        <v>19659</v>
      </c>
      <c r="I2317" t="s" s="11">
        <v>28</v>
      </c>
      <c r="J2317" t="s" s="11">
        <v>83</v>
      </c>
      <c r="K2317" t="s" s="11">
        <v>358</v>
      </c>
      <c r="L2317" t="s" s="11">
        <v>31</v>
      </c>
      <c r="M2317" s="11"/>
      <c r="N2317" t="s" s="11">
        <v>19660</v>
      </c>
      <c r="O2317" t="s" s="11">
        <v>19661</v>
      </c>
      <c r="P2317" t="s" s="8">
        <v>19662</v>
      </c>
      <c r="Q2317" t="s" s="8">
        <f>"http://sharkattackfile.net/spreadsheets/pdf_directory/"&amp;P2317</f>
        <v>19663</v>
      </c>
      <c r="R2317" t="s" s="8">
        <v>19664</v>
      </c>
      <c r="S2317" t="s" s="19">
        <v>19665</v>
      </c>
      <c r="T2317" t="s" s="8">
        <v>19665</v>
      </c>
      <c r="U2317" t="s" s="8">
        <v>19666</v>
      </c>
    </row>
    <row r="2318" s="2" customFormat="1" ht="29.7" customHeight="1">
      <c r="A2318" t="s" s="11">
        <v>19667</v>
      </c>
      <c r="B2318" t="s" s="11">
        <v>19206</v>
      </c>
      <c r="C2318" t="s" s="11">
        <v>22</v>
      </c>
      <c r="D2318" t="s" s="11">
        <v>163</v>
      </c>
      <c r="E2318" t="s" s="11">
        <v>2541</v>
      </c>
      <c r="F2318" t="s" s="11">
        <v>19668</v>
      </c>
      <c r="G2318" t="s" s="11">
        <v>185</v>
      </c>
      <c r="H2318" t="s" s="11">
        <v>19669</v>
      </c>
      <c r="I2318" t="s" s="11">
        <v>28</v>
      </c>
      <c r="J2318" s="69">
        <v>39</v>
      </c>
      <c r="K2318" t="s" s="11">
        <v>10041</v>
      </c>
      <c r="L2318" t="s" s="11">
        <v>31</v>
      </c>
      <c r="M2318" t="s" s="11">
        <v>1179</v>
      </c>
      <c r="N2318" t="s" s="11">
        <v>19670</v>
      </c>
      <c r="O2318" t="s" s="11">
        <v>19671</v>
      </c>
      <c r="P2318" t="s" s="8">
        <v>19672</v>
      </c>
      <c r="Q2318" t="s" s="8">
        <f>"http://sharkattackfile.net/spreadsheets/pdf_directory/"&amp;P2318</f>
        <v>19673</v>
      </c>
      <c r="R2318" t="s" s="8">
        <v>19674</v>
      </c>
      <c r="S2318" t="s" s="19">
        <v>19675</v>
      </c>
      <c r="T2318" t="s" s="8">
        <v>19675</v>
      </c>
      <c r="U2318" t="s" s="8">
        <v>19676</v>
      </c>
    </row>
    <row r="2319" s="2" customFormat="1" ht="29.7" customHeight="1">
      <c r="A2319" t="s" s="11">
        <v>19677</v>
      </c>
      <c r="B2319" t="s" s="11">
        <v>19206</v>
      </c>
      <c r="C2319" t="s" s="11">
        <v>22</v>
      </c>
      <c r="D2319" t="s" s="11">
        <v>23</v>
      </c>
      <c r="E2319" t="s" s="11">
        <v>24</v>
      </c>
      <c r="F2319" t="s" s="11">
        <v>1848</v>
      </c>
      <c r="G2319" t="s" s="11">
        <v>185</v>
      </c>
      <c r="H2319" t="s" s="11">
        <v>19678</v>
      </c>
      <c r="I2319" t="s" s="11">
        <v>28</v>
      </c>
      <c r="J2319" s="11"/>
      <c r="K2319" t="s" s="11">
        <v>10064</v>
      </c>
      <c r="L2319" t="s" s="11">
        <v>31</v>
      </c>
      <c r="M2319" s="11"/>
      <c r="N2319" t="s" s="11">
        <v>19679</v>
      </c>
      <c r="O2319" t="s" s="11">
        <v>19680</v>
      </c>
      <c r="P2319" t="s" s="8">
        <v>19681</v>
      </c>
      <c r="Q2319" t="s" s="8">
        <f>"http://sharkattackfile.net/spreadsheets/pdf_directory/"&amp;P2319</f>
        <v>19682</v>
      </c>
      <c r="R2319" t="s" s="8">
        <v>19683</v>
      </c>
      <c r="S2319" t="s" s="19">
        <v>19684</v>
      </c>
      <c r="T2319" t="s" s="8">
        <v>19684</v>
      </c>
      <c r="U2319" t="s" s="8">
        <v>19685</v>
      </c>
    </row>
    <row r="2320" s="2" customFormat="1" ht="20.7" customHeight="1">
      <c r="A2320" t="s" s="11">
        <v>19686</v>
      </c>
      <c r="B2320" t="s" s="11">
        <v>19206</v>
      </c>
      <c r="C2320" t="s" s="11">
        <v>22</v>
      </c>
      <c r="D2320" t="s" s="11">
        <v>174</v>
      </c>
      <c r="E2320" t="s" s="11">
        <v>8647</v>
      </c>
      <c r="F2320" t="s" s="11">
        <v>2867</v>
      </c>
      <c r="G2320" t="s" s="11">
        <v>185</v>
      </c>
      <c r="H2320" t="s" s="11">
        <v>27</v>
      </c>
      <c r="I2320" t="s" s="11">
        <v>28</v>
      </c>
      <c r="J2320" s="11"/>
      <c r="K2320" t="s" s="11">
        <v>856</v>
      </c>
      <c r="L2320" t="s" s="11">
        <v>31</v>
      </c>
      <c r="M2320" s="11"/>
      <c r="N2320" s="11"/>
      <c r="O2320" t="s" s="11">
        <v>19687</v>
      </c>
      <c r="P2320" t="s" s="8">
        <v>19688</v>
      </c>
      <c r="Q2320" t="s" s="8">
        <f>"http://sharkattackfile.net/spreadsheets/pdf_directory/"&amp;P2320</f>
        <v>19689</v>
      </c>
      <c r="R2320" t="s" s="8">
        <v>19690</v>
      </c>
      <c r="S2320" t="s" s="19">
        <v>19691</v>
      </c>
      <c r="T2320" t="s" s="8">
        <v>19691</v>
      </c>
      <c r="U2320" t="s" s="8">
        <v>19692</v>
      </c>
    </row>
    <row r="2321" s="2" customFormat="1" ht="20.7" customHeight="1">
      <c r="A2321" t="s" s="11">
        <v>19677</v>
      </c>
      <c r="B2321" t="s" s="11">
        <v>19206</v>
      </c>
      <c r="C2321" t="s" s="11">
        <v>22</v>
      </c>
      <c r="D2321" t="s" s="11">
        <v>1036</v>
      </c>
      <c r="E2321" t="s" s="11">
        <v>19233</v>
      </c>
      <c r="F2321" t="s" s="11">
        <v>19693</v>
      </c>
      <c r="G2321" t="s" s="11">
        <v>51</v>
      </c>
      <c r="H2321" t="s" s="11">
        <v>19694</v>
      </c>
      <c r="I2321" t="s" s="11">
        <v>28</v>
      </c>
      <c r="J2321" s="11"/>
      <c r="K2321" t="s" s="11">
        <v>19695</v>
      </c>
      <c r="L2321" t="s" s="11">
        <v>31</v>
      </c>
      <c r="M2321" s="11"/>
      <c r="N2321" t="s" s="11">
        <v>4181</v>
      </c>
      <c r="O2321" t="s" s="11">
        <v>19696</v>
      </c>
      <c r="P2321" t="s" s="8">
        <v>19697</v>
      </c>
      <c r="Q2321" t="s" s="8">
        <f>"http://sharkattackfile.net/spreadsheets/pdf_directory/"&amp;P2321</f>
        <v>19698</v>
      </c>
      <c r="R2321" t="s" s="8">
        <v>19699</v>
      </c>
      <c r="S2321" t="s" s="19">
        <v>19700</v>
      </c>
      <c r="T2321" t="s" s="8">
        <v>19700</v>
      </c>
      <c r="U2321" t="s" s="8">
        <v>19701</v>
      </c>
    </row>
    <row r="2322" s="2" customFormat="1" ht="20.7" customHeight="1">
      <c r="A2322" t="s" s="11">
        <v>19702</v>
      </c>
      <c r="B2322" t="s" s="11">
        <v>19206</v>
      </c>
      <c r="C2322" t="s" s="11">
        <v>22</v>
      </c>
      <c r="D2322" t="s" s="11">
        <v>23</v>
      </c>
      <c r="E2322" t="s" s="11">
        <v>24</v>
      </c>
      <c r="F2322" t="s" s="11">
        <v>25</v>
      </c>
      <c r="G2322" t="s" s="11">
        <v>26</v>
      </c>
      <c r="H2322" t="s" s="11">
        <v>19703</v>
      </c>
      <c r="I2322" t="s" s="11">
        <v>28</v>
      </c>
      <c r="J2322" s="69">
        <v>17</v>
      </c>
      <c r="K2322" t="s" s="11">
        <v>19704</v>
      </c>
      <c r="L2322" t="s" s="11">
        <v>31</v>
      </c>
      <c r="M2322" t="s" s="11">
        <v>19705</v>
      </c>
      <c r="N2322" t="s" s="11">
        <v>19640</v>
      </c>
      <c r="O2322" t="s" s="11">
        <v>13752</v>
      </c>
      <c r="P2322" t="s" s="8">
        <v>19706</v>
      </c>
      <c r="Q2322" t="s" s="8">
        <f>"http://sharkattackfile.net/spreadsheets/pdf_directory/"&amp;P2322</f>
        <v>19707</v>
      </c>
      <c r="R2322" t="s" s="8">
        <v>19708</v>
      </c>
      <c r="S2322" t="s" s="19">
        <v>19709</v>
      </c>
      <c r="T2322" t="s" s="8">
        <v>19709</v>
      </c>
      <c r="U2322" t="s" s="8">
        <v>19710</v>
      </c>
    </row>
    <row r="2323" s="2" customFormat="1" ht="20.7" customHeight="1">
      <c r="A2323" t="s" s="11">
        <v>19711</v>
      </c>
      <c r="B2323" t="s" s="11">
        <v>19206</v>
      </c>
      <c r="C2323" t="s" s="11">
        <v>22</v>
      </c>
      <c r="D2323" t="s" s="11">
        <v>23</v>
      </c>
      <c r="E2323" t="s" s="11">
        <v>24</v>
      </c>
      <c r="F2323" t="s" s="11">
        <v>19712</v>
      </c>
      <c r="G2323" t="s" s="11">
        <v>26</v>
      </c>
      <c r="H2323" t="s" s="11">
        <v>19713</v>
      </c>
      <c r="I2323" t="s" s="11">
        <v>28</v>
      </c>
      <c r="J2323" s="69">
        <v>15</v>
      </c>
      <c r="K2323" t="s" s="11">
        <v>19543</v>
      </c>
      <c r="L2323" t="s" s="11">
        <v>31</v>
      </c>
      <c r="M2323" t="s" s="11">
        <v>507</v>
      </c>
      <c r="N2323" t="s" s="11">
        <v>19714</v>
      </c>
      <c r="O2323" t="s" s="11">
        <v>17941</v>
      </c>
      <c r="P2323" t="s" s="8">
        <v>19715</v>
      </c>
      <c r="Q2323" t="s" s="8">
        <f>"http://sharkattackfile.net/spreadsheets/pdf_directory/"&amp;P2323</f>
        <v>19716</v>
      </c>
      <c r="R2323" t="s" s="8">
        <v>19717</v>
      </c>
      <c r="S2323" t="s" s="19">
        <v>19718</v>
      </c>
      <c r="T2323" t="s" s="8">
        <v>19718</v>
      </c>
      <c r="U2323" t="s" s="8">
        <v>19719</v>
      </c>
    </row>
    <row r="2324" s="2" customFormat="1" ht="20.7" customHeight="1">
      <c r="A2324" t="s" s="11">
        <v>19720</v>
      </c>
      <c r="B2324" t="s" s="11">
        <v>19206</v>
      </c>
      <c r="C2324" t="s" s="11">
        <v>22</v>
      </c>
      <c r="D2324" t="s" s="11">
        <v>343</v>
      </c>
      <c r="E2324" t="s" s="11">
        <v>344</v>
      </c>
      <c r="F2324" t="s" s="11">
        <v>13430</v>
      </c>
      <c r="G2324" s="11"/>
      <c r="H2324" t="s" s="11">
        <v>19721</v>
      </c>
      <c r="I2324" t="s" s="11">
        <v>28</v>
      </c>
      <c r="J2324" s="11"/>
      <c r="K2324" t="s" s="11">
        <v>234</v>
      </c>
      <c r="L2324" t="s" s="11">
        <v>159</v>
      </c>
      <c r="M2324" s="11"/>
      <c r="N2324" s="11"/>
      <c r="O2324" t="s" s="11">
        <v>19722</v>
      </c>
      <c r="P2324" t="s" s="8">
        <v>19723</v>
      </c>
      <c r="Q2324" t="s" s="8">
        <f>"http://sharkattackfile.net/spreadsheets/pdf_directory/"&amp;P2324</f>
        <v>19724</v>
      </c>
      <c r="R2324" t="s" s="8">
        <v>19725</v>
      </c>
      <c r="S2324" t="s" s="19">
        <v>19726</v>
      </c>
      <c r="T2324" t="s" s="8">
        <v>19726</v>
      </c>
      <c r="U2324" t="s" s="8">
        <v>19727</v>
      </c>
    </row>
    <row r="2325" s="2" customFormat="1" ht="20.7" customHeight="1">
      <c r="A2325" t="s" s="11">
        <v>19720</v>
      </c>
      <c r="B2325" t="s" s="11">
        <v>19206</v>
      </c>
      <c r="C2325" t="s" s="11">
        <v>22</v>
      </c>
      <c r="D2325" t="s" s="11">
        <v>23</v>
      </c>
      <c r="E2325" t="s" s="11">
        <v>24</v>
      </c>
      <c r="F2325" t="s" s="11">
        <v>133</v>
      </c>
      <c r="G2325" t="s" s="11">
        <v>107</v>
      </c>
      <c r="H2325" t="s" s="11">
        <v>19728</v>
      </c>
      <c r="I2325" t="s" s="11">
        <v>101</v>
      </c>
      <c r="J2325" s="69">
        <v>12</v>
      </c>
      <c r="K2325" t="s" s="11">
        <v>19729</v>
      </c>
      <c r="L2325" t="s" s="11">
        <v>31</v>
      </c>
      <c r="M2325" t="s" s="11">
        <v>241</v>
      </c>
      <c r="N2325" t="s" s="11">
        <v>19730</v>
      </c>
      <c r="O2325" t="s" s="11">
        <v>19731</v>
      </c>
      <c r="P2325" t="s" s="8">
        <v>19732</v>
      </c>
      <c r="Q2325" t="s" s="8">
        <f>"http://sharkattackfile.net/spreadsheets/pdf_directory/"&amp;P2325</f>
        <v>19733</v>
      </c>
      <c r="R2325" t="s" s="8">
        <v>19734</v>
      </c>
      <c r="S2325" t="s" s="19">
        <v>19735</v>
      </c>
      <c r="T2325" t="s" s="8">
        <v>19735</v>
      </c>
      <c r="U2325" t="s" s="8">
        <v>19736</v>
      </c>
    </row>
    <row r="2326" s="2" customFormat="1" ht="20.7" customHeight="1">
      <c r="A2326" t="s" s="11">
        <v>19720</v>
      </c>
      <c r="B2326" t="s" s="11">
        <v>19206</v>
      </c>
      <c r="C2326" t="s" s="11">
        <v>22</v>
      </c>
      <c r="D2326" t="s" s="11">
        <v>23</v>
      </c>
      <c r="E2326" t="s" s="11">
        <v>145</v>
      </c>
      <c r="F2326" t="s" s="11">
        <v>19737</v>
      </c>
      <c r="G2326" t="s" s="11">
        <v>19738</v>
      </c>
      <c r="H2326" t="s" s="11">
        <v>19739</v>
      </c>
      <c r="I2326" t="s" s="11">
        <v>28</v>
      </c>
      <c r="J2326" s="69">
        <v>60</v>
      </c>
      <c r="K2326" t="s" s="11">
        <v>1535</v>
      </c>
      <c r="L2326" t="s" s="11">
        <v>31</v>
      </c>
      <c r="M2326" t="s" s="11">
        <v>340</v>
      </c>
      <c r="N2326" t="s" s="11">
        <v>19740</v>
      </c>
      <c r="O2326" t="s" s="11">
        <v>17147</v>
      </c>
      <c r="P2326" t="s" s="8">
        <v>19741</v>
      </c>
      <c r="Q2326" t="s" s="8">
        <f>"http://sharkattackfile.net/spreadsheets/pdf_directory/"&amp;P2326</f>
        <v>19742</v>
      </c>
      <c r="R2326" t="s" s="8">
        <v>19743</v>
      </c>
      <c r="S2326" t="s" s="19">
        <v>19744</v>
      </c>
      <c r="T2326" t="s" s="8">
        <v>19744</v>
      </c>
      <c r="U2326" t="s" s="8">
        <v>19745</v>
      </c>
    </row>
    <row r="2327" s="2" customFormat="1" ht="20.7" customHeight="1">
      <c r="A2327" t="s" s="11">
        <v>19746</v>
      </c>
      <c r="B2327" t="s" s="11">
        <v>19206</v>
      </c>
      <c r="C2327" t="s" s="11">
        <v>22</v>
      </c>
      <c r="D2327" t="s" s="11">
        <v>23</v>
      </c>
      <c r="E2327" t="s" s="11">
        <v>19747</v>
      </c>
      <c r="F2327" s="11"/>
      <c r="G2327" t="s" s="11">
        <v>114</v>
      </c>
      <c r="H2327" t="s" s="11">
        <v>19748</v>
      </c>
      <c r="I2327" t="s" s="11">
        <v>28</v>
      </c>
      <c r="J2327" s="69">
        <v>51</v>
      </c>
      <c r="K2327" t="s" s="11">
        <v>467</v>
      </c>
      <c r="L2327" t="s" s="11">
        <v>31</v>
      </c>
      <c r="M2327" t="s" s="11">
        <v>241</v>
      </c>
      <c r="N2327" t="s" s="11">
        <v>19640</v>
      </c>
      <c r="O2327" t="s" s="11">
        <v>19749</v>
      </c>
      <c r="P2327" t="s" s="8">
        <v>19750</v>
      </c>
      <c r="Q2327" t="s" s="8">
        <f>"http://sharkattackfile.net/spreadsheets/pdf_directory/"&amp;P2327</f>
        <v>19751</v>
      </c>
      <c r="R2327" t="s" s="8">
        <v>19752</v>
      </c>
      <c r="S2327" t="s" s="19">
        <v>19753</v>
      </c>
      <c r="T2327" t="s" s="8">
        <v>19753</v>
      </c>
      <c r="U2327" t="s" s="8">
        <v>19754</v>
      </c>
    </row>
    <row r="2328" s="2" customFormat="1" ht="20.7" customHeight="1">
      <c r="A2328" t="s" s="11">
        <v>19755</v>
      </c>
      <c r="B2328" t="s" s="11">
        <v>19206</v>
      </c>
      <c r="C2328" t="s" s="11">
        <v>22</v>
      </c>
      <c r="D2328" t="s" s="11">
        <v>23</v>
      </c>
      <c r="E2328" t="s" s="11">
        <v>1439</v>
      </c>
      <c r="F2328" t="s" s="11">
        <v>8249</v>
      </c>
      <c r="G2328" t="s" s="11">
        <v>4645</v>
      </c>
      <c r="H2328" t="s" s="11">
        <v>19756</v>
      </c>
      <c r="I2328" t="s" s="11">
        <v>28</v>
      </c>
      <c r="J2328" s="69">
        <v>33</v>
      </c>
      <c r="K2328" t="s" s="11">
        <v>8998</v>
      </c>
      <c r="L2328" t="s" s="11">
        <v>31</v>
      </c>
      <c r="M2328" t="s" s="11">
        <v>4149</v>
      </c>
      <c r="N2328" t="s" s="11">
        <v>19757</v>
      </c>
      <c r="O2328" t="s" s="11">
        <v>63</v>
      </c>
      <c r="P2328" t="s" s="8">
        <v>19758</v>
      </c>
      <c r="Q2328" t="s" s="8">
        <f>"http://sharkattackfile.net/spreadsheets/pdf_directory/"&amp;P2328</f>
        <v>19759</v>
      </c>
      <c r="R2328" t="s" s="8">
        <v>19760</v>
      </c>
      <c r="S2328" t="s" s="19">
        <v>19761</v>
      </c>
      <c r="T2328" t="s" s="8">
        <v>19761</v>
      </c>
      <c r="U2328" t="s" s="8">
        <v>19762</v>
      </c>
    </row>
    <row r="2329" s="2" customFormat="1" ht="13.55" customHeight="1">
      <c r="A2329" t="s" s="11">
        <v>19763</v>
      </c>
      <c r="B2329" t="s" s="11">
        <v>19206</v>
      </c>
      <c r="C2329" t="s" s="11">
        <v>22</v>
      </c>
      <c r="D2329" t="s" s="11">
        <v>23</v>
      </c>
      <c r="E2329" t="s" s="11">
        <v>24</v>
      </c>
      <c r="F2329" t="s" s="11">
        <v>1337</v>
      </c>
      <c r="G2329" t="s" s="11">
        <v>26</v>
      </c>
      <c r="H2329" t="s" s="11">
        <v>19764</v>
      </c>
      <c r="I2329" s="11"/>
      <c r="J2329" t="s" s="11">
        <v>125</v>
      </c>
      <c r="K2329" t="s" s="11">
        <v>19765</v>
      </c>
      <c r="L2329" t="s" s="11">
        <v>31</v>
      </c>
      <c r="M2329" t="s" s="11">
        <v>3055</v>
      </c>
      <c r="N2329" s="11"/>
      <c r="O2329" t="s" s="11">
        <v>13752</v>
      </c>
      <c r="P2329" t="s" s="8">
        <v>19766</v>
      </c>
      <c r="Q2329" t="s" s="8">
        <f>"http://sharkattackfile.net/spreadsheets/pdf_directory/"&amp;P2329</f>
        <v>19767</v>
      </c>
      <c r="R2329" t="s" s="8">
        <v>19768</v>
      </c>
      <c r="S2329" t="s" s="19">
        <v>19769</v>
      </c>
      <c r="T2329" t="s" s="8">
        <v>19769</v>
      </c>
      <c r="U2329" t="s" s="8">
        <v>19770</v>
      </c>
    </row>
    <row r="2330" s="2" customFormat="1" ht="29.7" customHeight="1">
      <c r="A2330" t="s" s="34">
        <v>19771</v>
      </c>
      <c r="B2330" t="s" s="34">
        <v>19206</v>
      </c>
      <c r="C2330" t="s" s="34">
        <v>3573</v>
      </c>
      <c r="D2330" t="s" s="34">
        <v>23</v>
      </c>
      <c r="E2330" t="s" s="34">
        <v>57</v>
      </c>
      <c r="F2330" t="s" s="34">
        <v>19772</v>
      </c>
      <c r="G2330" t="s" s="34">
        <v>114</v>
      </c>
      <c r="H2330" t="s" s="34">
        <v>108</v>
      </c>
      <c r="I2330" t="s" s="34">
        <v>101</v>
      </c>
      <c r="J2330" s="76">
        <v>22</v>
      </c>
      <c r="K2330" t="s" s="34">
        <v>17960</v>
      </c>
      <c r="L2330" s="34"/>
      <c r="M2330" s="34"/>
      <c r="N2330" t="s" s="34">
        <v>696</v>
      </c>
      <c r="O2330" t="s" s="34">
        <v>18366</v>
      </c>
      <c r="P2330" t="s" s="8">
        <v>19773</v>
      </c>
      <c r="Q2330" t="s" s="8">
        <f>"http://sharkattackfile.net/spreadsheets/pdf_directory/"&amp;P2330</f>
        <v>19774</v>
      </c>
      <c r="R2330" t="s" s="8">
        <v>19775</v>
      </c>
      <c r="S2330" t="s" s="19">
        <v>19776</v>
      </c>
      <c r="T2330" t="s" s="8">
        <v>19776</v>
      </c>
      <c r="U2330" t="s" s="8">
        <v>19777</v>
      </c>
    </row>
    <row r="2331" s="2" customFormat="1" ht="20.7" customHeight="1">
      <c r="A2331" t="s" s="11">
        <v>19778</v>
      </c>
      <c r="B2331" t="s" s="11">
        <v>19206</v>
      </c>
      <c r="C2331" t="s" s="11">
        <v>22</v>
      </c>
      <c r="D2331" t="s" s="11">
        <v>23</v>
      </c>
      <c r="E2331" t="s" s="11">
        <v>24</v>
      </c>
      <c r="F2331" t="s" s="11">
        <v>19779</v>
      </c>
      <c r="G2331" t="s" s="11">
        <v>26</v>
      </c>
      <c r="H2331" t="s" s="11">
        <v>19780</v>
      </c>
      <c r="I2331" t="s" s="11">
        <v>28</v>
      </c>
      <c r="J2331" s="69">
        <v>18</v>
      </c>
      <c r="K2331" t="s" s="11">
        <v>19781</v>
      </c>
      <c r="L2331" t="s" s="11">
        <v>31</v>
      </c>
      <c r="M2331" t="s" s="11">
        <v>486</v>
      </c>
      <c r="N2331" s="11"/>
      <c r="O2331" t="s" s="11">
        <v>17067</v>
      </c>
      <c r="P2331" t="s" s="8">
        <v>19782</v>
      </c>
      <c r="Q2331" t="s" s="8">
        <f>"http://sharkattackfile.net/spreadsheets/pdf_directory/"&amp;P2331</f>
        <v>19783</v>
      </c>
      <c r="R2331" t="s" s="8">
        <v>19784</v>
      </c>
      <c r="S2331" t="s" s="19">
        <v>19785</v>
      </c>
      <c r="T2331" t="s" s="8">
        <v>19785</v>
      </c>
      <c r="U2331" t="s" s="8">
        <v>19786</v>
      </c>
    </row>
    <row r="2332" s="2" customFormat="1" ht="29.7" customHeight="1">
      <c r="A2332" t="s" s="11">
        <v>19787</v>
      </c>
      <c r="B2332" t="s" s="11">
        <v>19206</v>
      </c>
      <c r="C2332" t="s" s="11">
        <v>22</v>
      </c>
      <c r="D2332" t="s" s="11">
        <v>23</v>
      </c>
      <c r="E2332" t="s" s="11">
        <v>24</v>
      </c>
      <c r="F2332" t="s" s="11">
        <v>17510</v>
      </c>
      <c r="G2332" t="s" s="11">
        <v>59</v>
      </c>
      <c r="H2332" t="s" s="11">
        <v>19788</v>
      </c>
      <c r="I2332" t="s" s="11">
        <v>28</v>
      </c>
      <c r="J2332" s="69">
        <v>22</v>
      </c>
      <c r="K2332" t="s" s="11">
        <v>358</v>
      </c>
      <c r="L2332" t="s" s="11">
        <v>31</v>
      </c>
      <c r="M2332" t="s" s="11">
        <v>19789</v>
      </c>
      <c r="N2332" t="s" s="11">
        <v>1844</v>
      </c>
      <c r="O2332" t="s" s="11">
        <v>19790</v>
      </c>
      <c r="P2332" t="s" s="8">
        <v>19791</v>
      </c>
      <c r="Q2332" t="s" s="8">
        <f>"http://sharkattackfile.net/spreadsheets/pdf_directory/"&amp;P2332</f>
        <v>19792</v>
      </c>
      <c r="R2332" t="s" s="8">
        <v>19793</v>
      </c>
      <c r="S2332" t="s" s="19">
        <v>19794</v>
      </c>
      <c r="T2332" t="s" s="8">
        <v>19794</v>
      </c>
      <c r="U2332" t="s" s="8">
        <v>19795</v>
      </c>
    </row>
    <row r="2333" s="2" customFormat="1" ht="47.7" customHeight="1">
      <c r="A2333" t="s" s="11">
        <v>19796</v>
      </c>
      <c r="B2333" t="s" s="11">
        <v>19206</v>
      </c>
      <c r="C2333" t="s" s="11">
        <v>22</v>
      </c>
      <c r="D2333" t="s" s="11">
        <v>23</v>
      </c>
      <c r="E2333" t="s" s="11">
        <v>145</v>
      </c>
      <c r="F2333" t="s" s="11">
        <v>19797</v>
      </c>
      <c r="G2333" t="s" s="11">
        <v>114</v>
      </c>
      <c r="H2333" t="s" s="11">
        <v>19798</v>
      </c>
      <c r="I2333" t="s" s="11">
        <v>28</v>
      </c>
      <c r="J2333" s="69">
        <v>20</v>
      </c>
      <c r="K2333" t="s" s="11">
        <v>19799</v>
      </c>
      <c r="L2333" t="s" s="11">
        <v>31</v>
      </c>
      <c r="M2333" t="s" s="11">
        <v>1371</v>
      </c>
      <c r="N2333" t="s" s="11">
        <v>19800</v>
      </c>
      <c r="O2333" t="s" s="11">
        <v>19801</v>
      </c>
      <c r="P2333" t="s" s="8">
        <v>19802</v>
      </c>
      <c r="Q2333" t="s" s="8">
        <f>"http://sharkattackfile.net/spreadsheets/pdf_directory/"&amp;P2333</f>
        <v>19803</v>
      </c>
      <c r="R2333" t="s" s="8">
        <v>19804</v>
      </c>
      <c r="S2333" t="s" s="19">
        <v>19805</v>
      </c>
      <c r="T2333" t="s" s="8">
        <v>19805</v>
      </c>
      <c r="U2333" t="s" s="8">
        <v>19806</v>
      </c>
    </row>
    <row r="2334" s="2" customFormat="1" ht="47.7" customHeight="1">
      <c r="A2334" t="s" s="36">
        <v>19807</v>
      </c>
      <c r="B2334" t="s" s="36">
        <v>19206</v>
      </c>
      <c r="C2334" t="s" s="36">
        <v>211</v>
      </c>
      <c r="D2334" t="s" s="36">
        <v>23</v>
      </c>
      <c r="E2334" t="s" s="36">
        <v>24</v>
      </c>
      <c r="F2334" t="s" s="36">
        <v>25</v>
      </c>
      <c r="G2334" t="s" s="36">
        <v>26</v>
      </c>
      <c r="H2334" t="s" s="36">
        <v>19808</v>
      </c>
      <c r="I2334" t="s" s="36">
        <v>28</v>
      </c>
      <c r="J2334" s="78">
        <v>34</v>
      </c>
      <c r="K2334" t="s" s="36">
        <v>19809</v>
      </c>
      <c r="L2334" t="s" s="36">
        <v>31</v>
      </c>
      <c r="M2334" t="s" s="36">
        <v>9975</v>
      </c>
      <c r="N2334" t="s" s="36">
        <v>2249</v>
      </c>
      <c r="O2334" t="s" s="36">
        <v>19810</v>
      </c>
      <c r="P2334" t="s" s="8">
        <v>19811</v>
      </c>
      <c r="Q2334" t="s" s="8">
        <f>"http://sharkattackfile.net/spreadsheets/pdf_directory/"&amp;P2334</f>
        <v>19812</v>
      </c>
      <c r="R2334" t="s" s="8">
        <v>19813</v>
      </c>
      <c r="S2334" t="s" s="19">
        <v>19814</v>
      </c>
      <c r="T2334" t="s" s="8">
        <v>19814</v>
      </c>
      <c r="U2334" t="s" s="8">
        <v>19815</v>
      </c>
    </row>
    <row r="2335" s="2" customFormat="1" ht="20.7" customHeight="1">
      <c r="A2335" t="s" s="11">
        <v>19816</v>
      </c>
      <c r="B2335" t="s" s="11">
        <v>19206</v>
      </c>
      <c r="C2335" t="s" s="11">
        <v>22</v>
      </c>
      <c r="D2335" t="s" s="11">
        <v>23</v>
      </c>
      <c r="E2335" t="s" s="11">
        <v>24</v>
      </c>
      <c r="F2335" t="s" s="11">
        <v>720</v>
      </c>
      <c r="G2335" t="s" s="11">
        <v>4170</v>
      </c>
      <c r="H2335" t="s" s="11">
        <v>19817</v>
      </c>
      <c r="I2335" t="s" s="11">
        <v>101</v>
      </c>
      <c r="J2335" t="s" s="11">
        <v>7192</v>
      </c>
      <c r="K2335" t="s" s="11">
        <v>8382</v>
      </c>
      <c r="L2335" t="s" s="11">
        <v>31</v>
      </c>
      <c r="M2335" t="s" s="11">
        <v>2636</v>
      </c>
      <c r="N2335" s="11"/>
      <c r="O2335" t="s" s="11">
        <v>13752</v>
      </c>
      <c r="P2335" t="s" s="8">
        <v>19818</v>
      </c>
      <c r="Q2335" t="s" s="8">
        <f>"http://sharkattackfile.net/spreadsheets/pdf_directory/"&amp;P2335</f>
        <v>19819</v>
      </c>
      <c r="R2335" t="s" s="8">
        <v>19820</v>
      </c>
      <c r="S2335" t="s" s="19">
        <v>19821</v>
      </c>
      <c r="T2335" t="s" s="8">
        <v>19821</v>
      </c>
      <c r="U2335" t="s" s="8">
        <v>19822</v>
      </c>
    </row>
    <row r="2336" s="2" customFormat="1" ht="13.55" customHeight="1">
      <c r="A2336" t="s" s="11">
        <v>19823</v>
      </c>
      <c r="B2336" t="s" s="11">
        <v>19206</v>
      </c>
      <c r="C2336" t="s" s="11">
        <v>22</v>
      </c>
      <c r="D2336" t="s" s="11">
        <v>5373</v>
      </c>
      <c r="E2336" t="s" s="11">
        <v>19824</v>
      </c>
      <c r="F2336" t="s" s="11">
        <v>19825</v>
      </c>
      <c r="G2336" s="11"/>
      <c r="H2336" t="s" s="11">
        <v>19826</v>
      </c>
      <c r="I2336" s="11"/>
      <c r="J2336" s="11"/>
      <c r="K2336" t="s" s="11">
        <v>19827</v>
      </c>
      <c r="L2336" t="s" s="11">
        <v>31</v>
      </c>
      <c r="M2336" s="11"/>
      <c r="N2336" t="s" s="11">
        <v>47</v>
      </c>
      <c r="O2336" t="s" s="11">
        <v>19828</v>
      </c>
      <c r="P2336" t="s" s="8">
        <v>19829</v>
      </c>
      <c r="Q2336" t="s" s="8">
        <f>"http://sharkattackfile.net/spreadsheets/pdf_directory/"&amp;P2336</f>
        <v>19830</v>
      </c>
      <c r="R2336" t="s" s="8">
        <v>19831</v>
      </c>
      <c r="S2336" t="s" s="19">
        <v>19832</v>
      </c>
      <c r="T2336" t="s" s="8">
        <v>19832</v>
      </c>
      <c r="U2336" t="s" s="8">
        <v>19833</v>
      </c>
    </row>
    <row r="2337" s="2" customFormat="1" ht="20.7" customHeight="1">
      <c r="A2337" t="s" s="36">
        <v>19834</v>
      </c>
      <c r="B2337" t="s" s="36">
        <v>19206</v>
      </c>
      <c r="C2337" t="s" s="36">
        <v>211</v>
      </c>
      <c r="D2337" t="s" s="36">
        <v>343</v>
      </c>
      <c r="E2337" t="s" s="36">
        <v>19835</v>
      </c>
      <c r="F2337" t="s" s="36">
        <v>19836</v>
      </c>
      <c r="G2337" t="s" s="36">
        <v>19837</v>
      </c>
      <c r="H2337" t="s" s="36">
        <v>27</v>
      </c>
      <c r="I2337" t="s" s="36">
        <v>28</v>
      </c>
      <c r="J2337" s="36"/>
      <c r="K2337" t="s" s="36">
        <v>19838</v>
      </c>
      <c r="L2337" t="s" s="36">
        <v>31</v>
      </c>
      <c r="M2337" s="36"/>
      <c r="N2337" s="36"/>
      <c r="O2337" t="s" s="36">
        <v>19839</v>
      </c>
      <c r="P2337" t="s" s="8">
        <v>19840</v>
      </c>
      <c r="Q2337" t="s" s="8">
        <f>"http://sharkattackfile.net/spreadsheets/pdf_directory/"&amp;P2337</f>
        <v>19841</v>
      </c>
      <c r="R2337" t="s" s="8">
        <v>19842</v>
      </c>
      <c r="S2337" t="s" s="19">
        <v>19843</v>
      </c>
      <c r="T2337" t="s" s="8">
        <v>19843</v>
      </c>
      <c r="U2337" t="s" s="8">
        <v>19844</v>
      </c>
    </row>
    <row r="2338" s="2" customFormat="1" ht="20.7" customHeight="1">
      <c r="A2338" t="s" s="11">
        <v>19845</v>
      </c>
      <c r="B2338" t="s" s="11">
        <v>19206</v>
      </c>
      <c r="C2338" t="s" s="11">
        <v>22</v>
      </c>
      <c r="D2338" t="s" s="11">
        <v>343</v>
      </c>
      <c r="E2338" t="s" s="11">
        <v>19835</v>
      </c>
      <c r="F2338" t="s" s="11">
        <v>19836</v>
      </c>
      <c r="G2338" t="s" s="11">
        <v>9318</v>
      </c>
      <c r="H2338" t="s" s="11">
        <v>19846</v>
      </c>
      <c r="I2338" t="s" s="11">
        <v>28</v>
      </c>
      <c r="J2338" s="69">
        <v>16</v>
      </c>
      <c r="K2338" t="s" s="11">
        <v>19847</v>
      </c>
      <c r="L2338" t="s" s="11">
        <v>31</v>
      </c>
      <c r="M2338" t="s" s="11">
        <v>1946</v>
      </c>
      <c r="N2338" s="11"/>
      <c r="O2338" t="s" s="11">
        <v>19848</v>
      </c>
      <c r="P2338" t="s" s="8">
        <v>19849</v>
      </c>
      <c r="Q2338" t="s" s="8">
        <f>"http://sharkattackfile.net/spreadsheets/pdf_directory/"&amp;P2338</f>
        <v>19850</v>
      </c>
      <c r="R2338" t="s" s="8">
        <v>19851</v>
      </c>
      <c r="S2338" t="s" s="19">
        <v>19852</v>
      </c>
      <c r="T2338" t="s" s="8">
        <v>19852</v>
      </c>
      <c r="U2338" t="s" s="8">
        <v>19853</v>
      </c>
    </row>
    <row r="2339" s="2" customFormat="1" ht="29.7" customHeight="1">
      <c r="A2339" t="s" s="11">
        <v>19854</v>
      </c>
      <c r="B2339" t="s" s="11">
        <v>19206</v>
      </c>
      <c r="C2339" t="s" s="11">
        <v>22</v>
      </c>
      <c r="D2339" t="s" s="11">
        <v>343</v>
      </c>
      <c r="E2339" t="s" s="11">
        <v>344</v>
      </c>
      <c r="F2339" t="s" s="11">
        <v>19855</v>
      </c>
      <c r="G2339" t="s" s="11">
        <v>26</v>
      </c>
      <c r="H2339" t="s" s="11">
        <v>19856</v>
      </c>
      <c r="I2339" t="s" s="11">
        <v>28</v>
      </c>
      <c r="J2339" s="69">
        <v>17</v>
      </c>
      <c r="K2339" t="s" s="11">
        <v>19857</v>
      </c>
      <c r="L2339" t="s" s="11">
        <v>31</v>
      </c>
      <c r="M2339" t="s" s="11">
        <v>226</v>
      </c>
      <c r="N2339" t="s" s="11">
        <v>375</v>
      </c>
      <c r="O2339" t="s" s="11">
        <v>19858</v>
      </c>
      <c r="P2339" t="s" s="8">
        <v>19859</v>
      </c>
      <c r="Q2339" t="s" s="8">
        <f>"http://sharkattackfile.net/spreadsheets/pdf_directory/"&amp;P2339</f>
        <v>19860</v>
      </c>
      <c r="R2339" t="s" s="8">
        <v>19861</v>
      </c>
      <c r="S2339" t="s" s="19">
        <v>19862</v>
      </c>
      <c r="T2339" t="s" s="8">
        <v>19862</v>
      </c>
      <c r="U2339" t="s" s="8">
        <v>19863</v>
      </c>
    </row>
    <row r="2340" s="2" customFormat="1" ht="20.7" customHeight="1">
      <c r="A2340" t="s" s="11">
        <v>19854</v>
      </c>
      <c r="B2340" t="s" s="11">
        <v>19206</v>
      </c>
      <c r="C2340" t="s" s="11">
        <v>22</v>
      </c>
      <c r="D2340" t="s" s="11">
        <v>343</v>
      </c>
      <c r="E2340" t="s" s="11">
        <v>19835</v>
      </c>
      <c r="F2340" t="s" s="11">
        <v>19836</v>
      </c>
      <c r="G2340" t="s" s="11">
        <v>114</v>
      </c>
      <c r="H2340" t="s" s="11">
        <v>27</v>
      </c>
      <c r="I2340" t="s" s="11">
        <v>28</v>
      </c>
      <c r="J2340" s="69">
        <v>7</v>
      </c>
      <c r="K2340" t="s" s="11">
        <v>19864</v>
      </c>
      <c r="L2340" t="s" s="11">
        <v>31</v>
      </c>
      <c r="M2340" s="11"/>
      <c r="N2340" s="11"/>
      <c r="O2340" t="s" s="11">
        <v>17067</v>
      </c>
      <c r="P2340" t="s" s="8">
        <v>19865</v>
      </c>
      <c r="Q2340" t="s" s="8">
        <f>"http://sharkattackfile.net/spreadsheets/pdf_directory/"&amp;P2340</f>
        <v>19866</v>
      </c>
      <c r="R2340" t="s" s="8">
        <v>19867</v>
      </c>
      <c r="S2340" t="s" s="19">
        <v>19868</v>
      </c>
      <c r="T2340" t="s" s="8">
        <v>19868</v>
      </c>
      <c r="U2340" t="s" s="8">
        <v>19869</v>
      </c>
    </row>
    <row r="2341" s="2" customFormat="1" ht="38.7" customHeight="1">
      <c r="A2341" t="s" s="11">
        <v>19870</v>
      </c>
      <c r="B2341" t="s" s="11">
        <v>19206</v>
      </c>
      <c r="C2341" t="s" s="11">
        <v>22</v>
      </c>
      <c r="D2341" t="s" s="11">
        <v>23</v>
      </c>
      <c r="E2341" t="s" s="11">
        <v>24</v>
      </c>
      <c r="F2341" t="s" s="11">
        <v>19871</v>
      </c>
      <c r="G2341" t="s" s="11">
        <v>26</v>
      </c>
      <c r="H2341" t="s" s="11">
        <v>19872</v>
      </c>
      <c r="I2341" t="s" s="11">
        <v>28</v>
      </c>
      <c r="J2341" s="69">
        <v>36</v>
      </c>
      <c r="K2341" t="s" s="11">
        <v>1754</v>
      </c>
      <c r="L2341" t="s" s="11">
        <v>31</v>
      </c>
      <c r="M2341" t="s" s="11">
        <v>1642</v>
      </c>
      <c r="N2341" t="s" s="11">
        <v>19640</v>
      </c>
      <c r="O2341" t="s" s="11">
        <v>19873</v>
      </c>
      <c r="P2341" t="s" s="8">
        <v>19874</v>
      </c>
      <c r="Q2341" t="s" s="8">
        <f>"http://sharkattackfile.net/spreadsheets/pdf_directory/"&amp;P2341</f>
        <v>19875</v>
      </c>
      <c r="R2341" t="s" s="8">
        <v>19876</v>
      </c>
      <c r="S2341" t="s" s="19">
        <v>19877</v>
      </c>
      <c r="T2341" t="s" s="8">
        <v>19877</v>
      </c>
      <c r="U2341" t="s" s="8">
        <v>19878</v>
      </c>
    </row>
    <row r="2342" s="2" customFormat="1" ht="20.7" customHeight="1">
      <c r="A2342" t="s" s="11">
        <v>19870</v>
      </c>
      <c r="B2342" t="s" s="11">
        <v>19206</v>
      </c>
      <c r="C2342" t="s" s="11">
        <v>22</v>
      </c>
      <c r="D2342" t="s" s="11">
        <v>23</v>
      </c>
      <c r="E2342" t="s" s="11">
        <v>24</v>
      </c>
      <c r="F2342" t="s" s="11">
        <v>19879</v>
      </c>
      <c r="G2342" t="s" s="11">
        <v>26</v>
      </c>
      <c r="H2342" t="s" s="11">
        <v>27</v>
      </c>
      <c r="I2342" t="s" s="11">
        <v>28</v>
      </c>
      <c r="J2342" s="69">
        <v>17</v>
      </c>
      <c r="K2342" t="s" s="11">
        <v>16300</v>
      </c>
      <c r="L2342" t="s" s="11">
        <v>31</v>
      </c>
      <c r="M2342" t="s" s="11">
        <v>1442</v>
      </c>
      <c r="N2342" t="s" s="11">
        <v>19640</v>
      </c>
      <c r="O2342" t="s" s="11">
        <v>19880</v>
      </c>
      <c r="P2342" t="s" s="8">
        <v>19881</v>
      </c>
      <c r="Q2342" t="s" s="8">
        <f>"http://sharkattackfile.net/spreadsheets/pdf_directory/"&amp;P2342</f>
        <v>19882</v>
      </c>
      <c r="R2342" t="s" s="8">
        <v>19883</v>
      </c>
      <c r="S2342" t="s" s="19">
        <v>19884</v>
      </c>
      <c r="T2342" t="s" s="8">
        <v>19884</v>
      </c>
      <c r="U2342" t="s" s="8">
        <v>19885</v>
      </c>
    </row>
    <row r="2343" s="2" customFormat="1" ht="29.7" customHeight="1">
      <c r="A2343" t="s" s="11">
        <v>19886</v>
      </c>
      <c r="B2343" t="s" s="11">
        <v>19206</v>
      </c>
      <c r="C2343" t="s" s="11">
        <v>22</v>
      </c>
      <c r="D2343" t="s" s="11">
        <v>23</v>
      </c>
      <c r="E2343" t="s" s="11">
        <v>24</v>
      </c>
      <c r="F2343" t="s" s="11">
        <v>4045</v>
      </c>
      <c r="G2343" t="s" s="11">
        <v>26</v>
      </c>
      <c r="H2343" t="s" s="11">
        <v>19887</v>
      </c>
      <c r="I2343" t="s" s="11">
        <v>28</v>
      </c>
      <c r="J2343" s="69">
        <v>30</v>
      </c>
      <c r="K2343" t="s" s="11">
        <v>358</v>
      </c>
      <c r="L2343" t="s" s="11">
        <v>31</v>
      </c>
      <c r="M2343" t="s" s="11">
        <v>241</v>
      </c>
      <c r="N2343" t="s" s="11">
        <v>19640</v>
      </c>
      <c r="O2343" t="s" s="11">
        <v>19888</v>
      </c>
      <c r="P2343" t="s" s="8">
        <v>19889</v>
      </c>
      <c r="Q2343" t="s" s="8">
        <f>"http://sharkattackfile.net/spreadsheets/pdf_directory/"&amp;P2343</f>
        <v>19890</v>
      </c>
      <c r="R2343" t="s" s="8">
        <v>19891</v>
      </c>
      <c r="S2343" t="s" s="19">
        <v>19892</v>
      </c>
      <c r="T2343" t="s" s="8">
        <v>19892</v>
      </c>
      <c r="U2343" t="s" s="8">
        <v>19893</v>
      </c>
    </row>
    <row r="2344" s="2" customFormat="1" ht="38.7" customHeight="1">
      <c r="A2344" t="s" s="11">
        <v>19886</v>
      </c>
      <c r="B2344" t="s" s="11">
        <v>19206</v>
      </c>
      <c r="C2344" t="s" s="11">
        <v>22</v>
      </c>
      <c r="D2344" t="s" s="11">
        <v>23</v>
      </c>
      <c r="E2344" t="s" s="11">
        <v>24</v>
      </c>
      <c r="F2344" t="s" s="11">
        <v>19894</v>
      </c>
      <c r="G2344" t="s" s="11">
        <v>26</v>
      </c>
      <c r="H2344" t="s" s="11">
        <v>19895</v>
      </c>
      <c r="I2344" t="s" s="11">
        <v>28</v>
      </c>
      <c r="J2344" s="69">
        <v>23</v>
      </c>
      <c r="K2344" t="s" s="11">
        <v>19896</v>
      </c>
      <c r="L2344" t="s" s="11">
        <v>31</v>
      </c>
      <c r="M2344" t="s" s="11">
        <v>449</v>
      </c>
      <c r="N2344" t="s" s="11">
        <v>19897</v>
      </c>
      <c r="O2344" t="s" s="11">
        <v>19898</v>
      </c>
      <c r="P2344" t="s" s="8">
        <v>19899</v>
      </c>
      <c r="Q2344" t="s" s="8">
        <f>"http://sharkattackfile.net/spreadsheets/pdf_directory/"&amp;P2344</f>
        <v>19900</v>
      </c>
      <c r="R2344" t="s" s="8">
        <v>19901</v>
      </c>
      <c r="S2344" t="s" s="19">
        <v>19902</v>
      </c>
      <c r="T2344" t="s" s="8">
        <v>19902</v>
      </c>
      <c r="U2344" t="s" s="8">
        <v>19903</v>
      </c>
    </row>
    <row r="2345" s="2" customFormat="1" ht="65.7" customHeight="1">
      <c r="A2345" t="s" s="11">
        <v>19886</v>
      </c>
      <c r="B2345" t="s" s="11">
        <v>19206</v>
      </c>
      <c r="C2345" t="s" s="11">
        <v>22</v>
      </c>
      <c r="D2345" t="s" s="11">
        <v>23</v>
      </c>
      <c r="E2345" t="s" s="11">
        <v>24</v>
      </c>
      <c r="F2345" t="s" s="11">
        <v>25</v>
      </c>
      <c r="G2345" t="s" s="11">
        <v>26</v>
      </c>
      <c r="H2345" t="s" s="11">
        <v>19904</v>
      </c>
      <c r="I2345" t="s" s="11">
        <v>28</v>
      </c>
      <c r="J2345" s="69">
        <v>18</v>
      </c>
      <c r="K2345" t="s" s="11">
        <v>19905</v>
      </c>
      <c r="L2345" t="s" s="11">
        <v>31</v>
      </c>
      <c r="M2345" t="s" s="11">
        <v>348</v>
      </c>
      <c r="N2345" t="s" s="11">
        <v>19640</v>
      </c>
      <c r="O2345" t="s" s="11">
        <v>19906</v>
      </c>
      <c r="P2345" t="s" s="8">
        <v>19907</v>
      </c>
      <c r="Q2345" t="s" s="8">
        <f>"http://sharkattackfile.net/spreadsheets/pdf_directory/"&amp;P2345</f>
        <v>19908</v>
      </c>
      <c r="R2345" t="s" s="8">
        <v>19909</v>
      </c>
      <c r="S2345" t="s" s="19">
        <v>19910</v>
      </c>
      <c r="T2345" t="s" s="8">
        <v>19910</v>
      </c>
      <c r="U2345" t="s" s="8">
        <v>19911</v>
      </c>
    </row>
    <row r="2346" s="2" customFormat="1" ht="56.7" customHeight="1">
      <c r="A2346" t="s" s="11">
        <v>19912</v>
      </c>
      <c r="B2346" t="s" s="11">
        <v>19206</v>
      </c>
      <c r="C2346" t="s" s="11">
        <v>22</v>
      </c>
      <c r="D2346" t="s" s="11">
        <v>23</v>
      </c>
      <c r="E2346" t="s" s="11">
        <v>24</v>
      </c>
      <c r="F2346" t="s" s="11">
        <v>19913</v>
      </c>
      <c r="G2346" t="s" s="11">
        <v>15680</v>
      </c>
      <c r="H2346" t="s" s="11">
        <v>19914</v>
      </c>
      <c r="I2346" t="s" s="11">
        <v>28</v>
      </c>
      <c r="J2346" s="69">
        <v>11</v>
      </c>
      <c r="K2346" t="s" s="11">
        <v>358</v>
      </c>
      <c r="L2346" t="s" s="11">
        <v>31</v>
      </c>
      <c r="M2346" t="s" s="11">
        <v>62</v>
      </c>
      <c r="N2346" t="s" s="11">
        <v>19915</v>
      </c>
      <c r="O2346" t="s" s="11">
        <v>19916</v>
      </c>
      <c r="P2346" t="s" s="8">
        <v>19917</v>
      </c>
      <c r="Q2346" t="s" s="8">
        <f>"http://sharkattackfile.net/spreadsheets/pdf_directory/"&amp;P2346</f>
        <v>19918</v>
      </c>
      <c r="R2346" t="s" s="8">
        <v>19919</v>
      </c>
      <c r="S2346" t="s" s="19">
        <v>19920</v>
      </c>
      <c r="T2346" t="s" s="8">
        <v>19920</v>
      </c>
      <c r="U2346" t="s" s="8">
        <v>19921</v>
      </c>
    </row>
    <row r="2347" s="2" customFormat="1" ht="47.7" customHeight="1">
      <c r="A2347" t="s" s="11">
        <v>19922</v>
      </c>
      <c r="B2347" t="s" s="11">
        <v>19206</v>
      </c>
      <c r="C2347" t="s" s="11">
        <v>22</v>
      </c>
      <c r="D2347" t="s" s="11">
        <v>23</v>
      </c>
      <c r="E2347" t="s" s="11">
        <v>24</v>
      </c>
      <c r="F2347" t="s" s="11">
        <v>19923</v>
      </c>
      <c r="G2347" t="s" s="11">
        <v>26</v>
      </c>
      <c r="H2347" t="s" s="11">
        <v>27</v>
      </c>
      <c r="I2347" t="s" s="11">
        <v>28</v>
      </c>
      <c r="J2347" s="69">
        <v>12</v>
      </c>
      <c r="K2347" t="s" s="11">
        <v>19924</v>
      </c>
      <c r="L2347" t="s" s="11">
        <v>31</v>
      </c>
      <c r="M2347" t="s" s="11">
        <v>5260</v>
      </c>
      <c r="N2347" t="s" s="11">
        <v>19640</v>
      </c>
      <c r="O2347" t="s" s="11">
        <v>19925</v>
      </c>
      <c r="P2347" t="s" s="8">
        <v>19926</v>
      </c>
      <c r="Q2347" t="s" s="8">
        <f>"http://sharkattackfile.net/spreadsheets/pdf_directory/"&amp;P2347</f>
        <v>19927</v>
      </c>
      <c r="R2347" t="s" s="8">
        <v>19928</v>
      </c>
      <c r="S2347" t="s" s="19">
        <v>19929</v>
      </c>
      <c r="T2347" t="s" s="8">
        <v>19929</v>
      </c>
      <c r="U2347" t="s" s="8">
        <v>19930</v>
      </c>
    </row>
    <row r="2348" s="2" customFormat="1" ht="38.7" customHeight="1">
      <c r="A2348" t="s" s="11">
        <v>19931</v>
      </c>
      <c r="B2348" t="s" s="11">
        <v>19206</v>
      </c>
      <c r="C2348" t="s" s="11">
        <v>22</v>
      </c>
      <c r="D2348" t="s" s="11">
        <v>23</v>
      </c>
      <c r="E2348" t="s" s="11">
        <v>24</v>
      </c>
      <c r="F2348" t="s" s="11">
        <v>133</v>
      </c>
      <c r="G2348" t="s" s="11">
        <v>19932</v>
      </c>
      <c r="H2348" t="s" s="11">
        <v>19933</v>
      </c>
      <c r="I2348" t="s" s="11">
        <v>28</v>
      </c>
      <c r="J2348" s="69">
        <v>20</v>
      </c>
      <c r="K2348" t="s" s="11">
        <v>19934</v>
      </c>
      <c r="L2348" t="s" s="11">
        <v>31</v>
      </c>
      <c r="M2348" t="s" s="11">
        <v>170</v>
      </c>
      <c r="N2348" t="s" s="11">
        <v>19935</v>
      </c>
      <c r="O2348" t="s" s="11">
        <v>19936</v>
      </c>
      <c r="P2348" t="s" s="8">
        <v>19937</v>
      </c>
      <c r="Q2348" t="s" s="8">
        <f>"http://sharkattackfile.net/spreadsheets/pdf_directory/"&amp;P2348</f>
        <v>19938</v>
      </c>
      <c r="R2348" t="s" s="8">
        <v>19939</v>
      </c>
      <c r="S2348" t="s" s="19">
        <v>19940</v>
      </c>
      <c r="T2348" t="s" s="8">
        <v>19940</v>
      </c>
      <c r="U2348" t="s" s="8">
        <v>19941</v>
      </c>
    </row>
    <row r="2349" s="2" customFormat="1" ht="20.7" customHeight="1">
      <c r="A2349" t="s" s="11">
        <v>19942</v>
      </c>
      <c r="B2349" t="s" s="11">
        <v>19206</v>
      </c>
      <c r="C2349" t="s" s="11">
        <v>22</v>
      </c>
      <c r="D2349" t="s" s="11">
        <v>18180</v>
      </c>
      <c r="E2349" t="s" s="11">
        <v>19943</v>
      </c>
      <c r="F2349" t="s" s="11">
        <v>19944</v>
      </c>
      <c r="G2349" t="s" s="11">
        <v>26</v>
      </c>
      <c r="H2349" t="s" s="11">
        <v>19945</v>
      </c>
      <c r="I2349" t="s" s="11">
        <v>28</v>
      </c>
      <c r="J2349" s="69">
        <v>28</v>
      </c>
      <c r="K2349" t="s" s="11">
        <v>19946</v>
      </c>
      <c r="L2349" t="s" s="11">
        <v>31</v>
      </c>
      <c r="M2349" t="s" s="11">
        <v>19395</v>
      </c>
      <c r="N2349" t="s" s="11">
        <v>19947</v>
      </c>
      <c r="O2349" t="s" s="11">
        <v>19948</v>
      </c>
      <c r="P2349" t="s" s="8">
        <v>19949</v>
      </c>
      <c r="Q2349" t="s" s="8">
        <f>"http://sharkattackfile.net/spreadsheets/pdf_directory/"&amp;P2349</f>
        <v>19950</v>
      </c>
      <c r="R2349" t="s" s="8">
        <v>19951</v>
      </c>
      <c r="S2349" t="s" s="19">
        <v>19952</v>
      </c>
      <c r="T2349" t="s" s="8">
        <v>19952</v>
      </c>
      <c r="U2349" t="s" s="8">
        <v>19953</v>
      </c>
    </row>
    <row r="2350" s="2" customFormat="1" ht="20.7" customHeight="1">
      <c r="A2350" t="s" s="11">
        <v>19954</v>
      </c>
      <c r="B2350" t="s" s="11">
        <v>19206</v>
      </c>
      <c r="C2350" t="s" s="11">
        <v>22</v>
      </c>
      <c r="D2350" t="s" s="11">
        <v>23</v>
      </c>
      <c r="E2350" t="s" s="11">
        <v>24</v>
      </c>
      <c r="F2350" t="s" s="11">
        <v>2242</v>
      </c>
      <c r="G2350" t="s" s="11">
        <v>26</v>
      </c>
      <c r="H2350" t="s" s="11">
        <v>19955</v>
      </c>
      <c r="I2350" t="s" s="11">
        <v>28</v>
      </c>
      <c r="J2350" s="11"/>
      <c r="K2350" t="s" s="11">
        <v>19470</v>
      </c>
      <c r="L2350" t="s" s="11">
        <v>31</v>
      </c>
      <c r="M2350" t="s" s="11">
        <v>1301</v>
      </c>
      <c r="N2350" s="11"/>
      <c r="O2350" t="s" s="11">
        <v>19956</v>
      </c>
      <c r="P2350" t="s" s="8">
        <v>19957</v>
      </c>
      <c r="Q2350" t="s" s="8">
        <f>"http://sharkattackfile.net/spreadsheets/pdf_directory/"&amp;P2350</f>
        <v>19958</v>
      </c>
      <c r="R2350" t="s" s="8">
        <v>19959</v>
      </c>
      <c r="S2350" t="s" s="19">
        <v>19960</v>
      </c>
      <c r="T2350" t="s" s="8">
        <v>19960</v>
      </c>
      <c r="U2350" t="s" s="8">
        <v>19961</v>
      </c>
    </row>
    <row r="2351" s="2" customFormat="1" ht="20.7" customHeight="1">
      <c r="A2351" t="s" s="11">
        <v>19962</v>
      </c>
      <c r="B2351" t="s" s="11">
        <v>19206</v>
      </c>
      <c r="C2351" t="s" s="11">
        <v>22</v>
      </c>
      <c r="D2351" t="s" s="11">
        <v>23</v>
      </c>
      <c r="E2351" t="s" s="11">
        <v>24</v>
      </c>
      <c r="F2351" t="s" s="11">
        <v>25</v>
      </c>
      <c r="G2351" t="s" s="11">
        <v>26</v>
      </c>
      <c r="H2351" t="s" s="11">
        <v>19963</v>
      </c>
      <c r="I2351" t="s" s="11">
        <v>28</v>
      </c>
      <c r="J2351" t="s" s="11">
        <v>484</v>
      </c>
      <c r="K2351" t="s" s="11">
        <v>19964</v>
      </c>
      <c r="L2351" t="s" s="11">
        <v>31</v>
      </c>
      <c r="M2351" t="s" s="11">
        <v>340</v>
      </c>
      <c r="N2351" t="s" s="11">
        <v>2249</v>
      </c>
      <c r="O2351" t="s" s="11">
        <v>13752</v>
      </c>
      <c r="P2351" t="s" s="8">
        <v>19965</v>
      </c>
      <c r="Q2351" t="s" s="8">
        <f>"http://sharkattackfile.net/spreadsheets/pdf_directory/"&amp;P2351</f>
        <v>19966</v>
      </c>
      <c r="R2351" t="s" s="8">
        <v>19967</v>
      </c>
      <c r="S2351" t="s" s="19">
        <v>19968</v>
      </c>
      <c r="T2351" t="s" s="8">
        <v>19968</v>
      </c>
      <c r="U2351" t="s" s="8">
        <v>19969</v>
      </c>
    </row>
    <row r="2352" s="2" customFormat="1" ht="29.7" customHeight="1">
      <c r="A2352" t="s" s="36">
        <v>19970</v>
      </c>
      <c r="B2352" t="s" s="36">
        <v>19206</v>
      </c>
      <c r="C2352" t="s" s="36">
        <v>211</v>
      </c>
      <c r="D2352" t="s" s="36">
        <v>23</v>
      </c>
      <c r="E2352" t="s" s="36">
        <v>24</v>
      </c>
      <c r="F2352" t="s" s="36">
        <v>19971</v>
      </c>
      <c r="G2352" t="s" s="36">
        <v>19972</v>
      </c>
      <c r="H2352" t="s" s="36">
        <v>19973</v>
      </c>
      <c r="I2352" t="s" s="36">
        <v>101</v>
      </c>
      <c r="J2352" s="36"/>
      <c r="K2352" t="s" s="36">
        <v>19974</v>
      </c>
      <c r="L2352" t="s" s="36">
        <v>31</v>
      </c>
      <c r="M2352" s="36"/>
      <c r="N2352" t="s" s="36">
        <v>19975</v>
      </c>
      <c r="O2352" t="s" s="36">
        <v>19976</v>
      </c>
      <c r="P2352" t="s" s="8">
        <v>19977</v>
      </c>
      <c r="Q2352" t="s" s="8">
        <f>"http://sharkattackfile.net/spreadsheets/pdf_directory/"&amp;P2352</f>
        <v>19978</v>
      </c>
      <c r="R2352" t="s" s="8">
        <v>19979</v>
      </c>
      <c r="S2352" t="s" s="19">
        <v>19980</v>
      </c>
      <c r="T2352" t="s" s="8">
        <v>19980</v>
      </c>
      <c r="U2352" t="s" s="8">
        <v>19981</v>
      </c>
    </row>
    <row r="2353" s="2" customFormat="1" ht="29.7" customHeight="1">
      <c r="A2353" t="s" s="11">
        <v>19982</v>
      </c>
      <c r="B2353" t="s" s="11">
        <v>19206</v>
      </c>
      <c r="C2353" t="s" s="11">
        <v>22</v>
      </c>
      <c r="D2353" t="s" s="11">
        <v>1036</v>
      </c>
      <c r="E2353" t="s" s="11">
        <v>2711</v>
      </c>
      <c r="F2353" t="s" s="11">
        <v>19983</v>
      </c>
      <c r="G2353" t="s" s="11">
        <v>166</v>
      </c>
      <c r="H2353" t="s" s="11">
        <v>19984</v>
      </c>
      <c r="I2353" t="s" s="11">
        <v>28</v>
      </c>
      <c r="J2353" s="69">
        <v>44</v>
      </c>
      <c r="K2353" t="s" s="11">
        <v>19985</v>
      </c>
      <c r="L2353" t="s" s="11">
        <v>31</v>
      </c>
      <c r="M2353" t="s" s="11">
        <v>1371</v>
      </c>
      <c r="N2353" t="s" s="11">
        <v>19986</v>
      </c>
      <c r="O2353" t="s" s="11">
        <v>19987</v>
      </c>
      <c r="P2353" t="s" s="8">
        <v>19988</v>
      </c>
      <c r="Q2353" t="s" s="8">
        <f>"http://sharkattackfile.net/spreadsheets/pdf_directory/"&amp;P2353</f>
        <v>19989</v>
      </c>
      <c r="R2353" t="s" s="8">
        <v>19990</v>
      </c>
      <c r="S2353" t="s" s="19">
        <v>19991</v>
      </c>
      <c r="T2353" t="s" s="8">
        <v>19991</v>
      </c>
      <c r="U2353" t="s" s="8">
        <v>19992</v>
      </c>
    </row>
    <row r="2354" s="2" customFormat="1" ht="29.7" customHeight="1">
      <c r="A2354" t="s" s="11">
        <v>19993</v>
      </c>
      <c r="B2354" t="s" s="11">
        <v>19206</v>
      </c>
      <c r="C2354" t="s" s="11">
        <v>22</v>
      </c>
      <c r="D2354" t="s" s="11">
        <v>229</v>
      </c>
      <c r="E2354" t="s" s="11">
        <v>230</v>
      </c>
      <c r="F2354" t="s" s="11">
        <v>19994</v>
      </c>
      <c r="G2354" t="s" s="11">
        <v>59</v>
      </c>
      <c r="H2354" t="s" s="11">
        <v>19995</v>
      </c>
      <c r="I2354" t="s" s="11">
        <v>28</v>
      </c>
      <c r="J2354" s="69">
        <v>37</v>
      </c>
      <c r="K2354" t="s" s="11">
        <v>19543</v>
      </c>
      <c r="L2354" t="s" s="11">
        <v>31</v>
      </c>
      <c r="M2354" t="s" s="11">
        <v>1301</v>
      </c>
      <c r="N2354" t="s" s="11">
        <v>15374</v>
      </c>
      <c r="O2354" t="s" s="11">
        <v>19996</v>
      </c>
      <c r="P2354" t="s" s="8">
        <v>19997</v>
      </c>
      <c r="Q2354" t="s" s="8">
        <f>"http://sharkattackfile.net/spreadsheets/pdf_directory/"&amp;P2354</f>
        <v>19998</v>
      </c>
      <c r="R2354" t="s" s="8">
        <v>19999</v>
      </c>
      <c r="S2354" t="s" s="19">
        <v>20000</v>
      </c>
      <c r="T2354" t="s" s="8">
        <v>20000</v>
      </c>
      <c r="U2354" t="s" s="8">
        <v>20001</v>
      </c>
    </row>
    <row r="2355" s="2" customFormat="1" ht="20.7" customHeight="1">
      <c r="A2355" t="s" s="11">
        <v>19993</v>
      </c>
      <c r="B2355" t="s" s="11">
        <v>19206</v>
      </c>
      <c r="C2355" t="s" s="11">
        <v>22</v>
      </c>
      <c r="D2355" t="s" s="11">
        <v>23</v>
      </c>
      <c r="E2355" t="s" s="11">
        <v>24</v>
      </c>
      <c r="F2355" t="s" s="11">
        <v>10965</v>
      </c>
      <c r="G2355" t="s" s="11">
        <v>114</v>
      </c>
      <c r="H2355" t="s" s="11">
        <v>20002</v>
      </c>
      <c r="I2355" t="s" s="11">
        <v>28</v>
      </c>
      <c r="J2355" s="69">
        <v>54</v>
      </c>
      <c r="K2355" t="s" s="11">
        <v>6279</v>
      </c>
      <c r="L2355" t="s" s="11">
        <v>31</v>
      </c>
      <c r="M2355" t="s" s="11">
        <v>7097</v>
      </c>
      <c r="N2355" t="s" s="11">
        <v>20003</v>
      </c>
      <c r="O2355" t="s" s="11">
        <v>18613</v>
      </c>
      <c r="P2355" t="s" s="8">
        <v>20004</v>
      </c>
      <c r="Q2355" t="s" s="8">
        <f>"http://sharkattackfile.net/spreadsheets/pdf_directory/"&amp;P2355</f>
        <v>20005</v>
      </c>
      <c r="R2355" t="s" s="8">
        <v>20006</v>
      </c>
      <c r="S2355" t="s" s="19">
        <v>20007</v>
      </c>
      <c r="T2355" t="s" s="8">
        <v>20007</v>
      </c>
      <c r="U2355" t="s" s="8">
        <v>20008</v>
      </c>
    </row>
    <row r="2356" s="2" customFormat="1" ht="38.7" customHeight="1">
      <c r="A2356" t="s" s="11">
        <v>20009</v>
      </c>
      <c r="B2356" t="s" s="11">
        <v>19206</v>
      </c>
      <c r="C2356" t="s" s="11">
        <v>22</v>
      </c>
      <c r="D2356" t="s" s="11">
        <v>229</v>
      </c>
      <c r="E2356" t="s" s="11">
        <v>596</v>
      </c>
      <c r="F2356" t="s" s="11">
        <v>20010</v>
      </c>
      <c r="G2356" t="s" s="11">
        <v>114</v>
      </c>
      <c r="H2356" t="s" s="11">
        <v>20011</v>
      </c>
      <c r="I2356" t="s" s="11">
        <v>28</v>
      </c>
      <c r="J2356" s="69">
        <v>24</v>
      </c>
      <c r="K2356" t="s" s="11">
        <v>20012</v>
      </c>
      <c r="L2356" t="s" s="11">
        <v>31</v>
      </c>
      <c r="M2356" t="s" s="11">
        <v>19395</v>
      </c>
      <c r="N2356" t="s" s="11">
        <v>20013</v>
      </c>
      <c r="O2356" t="s" s="11">
        <v>10231</v>
      </c>
      <c r="P2356" t="s" s="8">
        <v>20014</v>
      </c>
      <c r="Q2356" t="s" s="8">
        <f>"http://sharkattackfile.net/spreadsheets/pdf_directory/"&amp;P2356</f>
        <v>20015</v>
      </c>
      <c r="R2356" t="s" s="8">
        <v>20016</v>
      </c>
      <c r="S2356" t="s" s="19">
        <v>20017</v>
      </c>
      <c r="T2356" t="s" s="8">
        <v>20017</v>
      </c>
      <c r="U2356" t="s" s="8">
        <v>20018</v>
      </c>
    </row>
    <row r="2357" s="2" customFormat="1" ht="29.7" customHeight="1">
      <c r="A2357" t="s" s="11">
        <v>20019</v>
      </c>
      <c r="B2357" t="s" s="11">
        <v>19206</v>
      </c>
      <c r="C2357" t="s" s="11">
        <v>22</v>
      </c>
      <c r="D2357" t="s" s="11">
        <v>229</v>
      </c>
      <c r="E2357" t="s" s="11">
        <v>401</v>
      </c>
      <c r="F2357" t="s" s="11">
        <v>20020</v>
      </c>
      <c r="G2357" t="s" s="11">
        <v>114</v>
      </c>
      <c r="H2357" t="s" s="11">
        <v>20021</v>
      </c>
      <c r="I2357" t="s" s="11">
        <v>28</v>
      </c>
      <c r="J2357" s="69">
        <v>84</v>
      </c>
      <c r="K2357" t="s" s="11">
        <v>234</v>
      </c>
      <c r="L2357" t="s" s="11">
        <v>159</v>
      </c>
      <c r="M2357" t="s" s="11">
        <v>507</v>
      </c>
      <c r="N2357" t="s" s="11">
        <v>20022</v>
      </c>
      <c r="O2357" t="s" s="11">
        <v>20023</v>
      </c>
      <c r="P2357" t="s" s="8">
        <v>20024</v>
      </c>
      <c r="Q2357" t="s" s="8">
        <f>"http://sharkattackfile.net/spreadsheets/pdf_directory/"&amp;P2357</f>
        <v>20025</v>
      </c>
      <c r="R2357" t="s" s="8">
        <v>20026</v>
      </c>
      <c r="S2357" t="s" s="19">
        <v>20027</v>
      </c>
      <c r="T2357" t="s" s="8">
        <v>20027</v>
      </c>
      <c r="U2357" t="s" s="8">
        <v>20028</v>
      </c>
    </row>
    <row r="2358" s="2" customFormat="1" ht="47.7" customHeight="1">
      <c r="A2358" t="s" s="34">
        <v>20029</v>
      </c>
      <c r="B2358" t="s" s="34">
        <v>19206</v>
      </c>
      <c r="C2358" t="s" s="34">
        <v>3573</v>
      </c>
      <c r="D2358" t="s" s="34">
        <v>89</v>
      </c>
      <c r="E2358" t="s" s="34">
        <v>565</v>
      </c>
      <c r="F2358" t="s" s="34">
        <v>20030</v>
      </c>
      <c r="G2358" t="s" s="34">
        <v>3229</v>
      </c>
      <c r="H2358" t="s" s="34">
        <v>27</v>
      </c>
      <c r="I2358" t="s" s="34">
        <v>28</v>
      </c>
      <c r="J2358" s="76">
        <v>14</v>
      </c>
      <c r="K2358" t="s" s="34">
        <v>20031</v>
      </c>
      <c r="L2358" s="34"/>
      <c r="M2358" t="s" s="34">
        <v>19395</v>
      </c>
      <c r="N2358" t="s" s="34">
        <v>12549</v>
      </c>
      <c r="O2358" t="s" s="34">
        <v>20032</v>
      </c>
      <c r="P2358" t="s" s="8">
        <v>20033</v>
      </c>
      <c r="Q2358" t="s" s="8">
        <f>"http://sharkattackfile.net/spreadsheets/pdf_directory/"&amp;P2358</f>
        <v>20034</v>
      </c>
      <c r="R2358" t="s" s="8">
        <v>20035</v>
      </c>
      <c r="S2358" t="s" s="19">
        <v>20036</v>
      </c>
      <c r="T2358" t="s" s="8">
        <v>20036</v>
      </c>
      <c r="U2358" t="s" s="8">
        <v>20037</v>
      </c>
    </row>
    <row r="2359" s="2" customFormat="1" ht="20.7" customHeight="1">
      <c r="A2359" t="s" s="11">
        <v>20038</v>
      </c>
      <c r="B2359" t="s" s="11">
        <v>19206</v>
      </c>
      <c r="C2359" t="s" s="11">
        <v>22</v>
      </c>
      <c r="D2359" t="s" s="11">
        <v>1127</v>
      </c>
      <c r="E2359" t="s" s="11">
        <v>20039</v>
      </c>
      <c r="F2359" t="s" s="11">
        <v>20040</v>
      </c>
      <c r="G2359" t="s" s="11">
        <v>26</v>
      </c>
      <c r="H2359" t="s" s="11">
        <v>20041</v>
      </c>
      <c r="I2359" t="s" s="11">
        <v>28</v>
      </c>
      <c r="J2359" s="11"/>
      <c r="K2359" t="s" s="11">
        <v>17522</v>
      </c>
      <c r="L2359" t="s" s="11">
        <v>31</v>
      </c>
      <c r="M2359" s="11"/>
      <c r="N2359" t="s" s="11">
        <v>6254</v>
      </c>
      <c r="O2359" t="s" s="11">
        <v>20042</v>
      </c>
      <c r="P2359" t="s" s="8">
        <v>20043</v>
      </c>
      <c r="Q2359" t="s" s="8">
        <f>"http://sharkattackfile.net/spreadsheets/pdf_directory/"&amp;P2359</f>
        <v>20044</v>
      </c>
      <c r="R2359" t="s" s="8">
        <v>20045</v>
      </c>
      <c r="S2359" t="s" s="19">
        <v>20046</v>
      </c>
      <c r="T2359" t="s" s="8">
        <v>20046</v>
      </c>
      <c r="U2359" t="s" s="8">
        <v>20047</v>
      </c>
    </row>
    <row r="2360" s="2" customFormat="1" ht="29.7" customHeight="1">
      <c r="A2360" t="s" s="11">
        <v>20048</v>
      </c>
      <c r="B2360" t="s" s="11">
        <v>19206</v>
      </c>
      <c r="C2360" t="s" s="11">
        <v>22</v>
      </c>
      <c r="D2360" t="s" s="11">
        <v>229</v>
      </c>
      <c r="E2360" t="s" s="11">
        <v>41</v>
      </c>
      <c r="F2360" t="s" s="11">
        <v>20049</v>
      </c>
      <c r="G2360" t="s" s="11">
        <v>26</v>
      </c>
      <c r="H2360" t="s" s="11">
        <v>20050</v>
      </c>
      <c r="I2360" t="s" s="11">
        <v>101</v>
      </c>
      <c r="J2360" t="s" s="11">
        <v>20051</v>
      </c>
      <c r="K2360" t="s" s="11">
        <v>20052</v>
      </c>
      <c r="L2360" t="s" s="11">
        <v>31</v>
      </c>
      <c r="M2360" t="s" s="11">
        <v>170</v>
      </c>
      <c r="N2360" t="s" s="11">
        <v>18756</v>
      </c>
      <c r="O2360" t="s" s="11">
        <v>10231</v>
      </c>
      <c r="P2360" t="s" s="8">
        <v>20053</v>
      </c>
      <c r="Q2360" t="s" s="8">
        <f>"http://sharkattackfile.net/spreadsheets/pdf_directory/"&amp;P2360</f>
        <v>20054</v>
      </c>
      <c r="R2360" t="s" s="8">
        <v>20055</v>
      </c>
      <c r="S2360" t="s" s="19">
        <v>20056</v>
      </c>
      <c r="T2360" t="s" s="8">
        <v>20056</v>
      </c>
      <c r="U2360" t="s" s="8">
        <v>20057</v>
      </c>
    </row>
    <row r="2361" s="2" customFormat="1" ht="38.7" customHeight="1">
      <c r="A2361" t="s" s="11">
        <v>20058</v>
      </c>
      <c r="B2361" t="s" s="11">
        <v>20059</v>
      </c>
      <c r="C2361" t="s" s="11">
        <v>22</v>
      </c>
      <c r="D2361" t="s" s="11">
        <v>229</v>
      </c>
      <c r="E2361" t="s" s="11">
        <v>401</v>
      </c>
      <c r="F2361" t="s" s="11">
        <v>20060</v>
      </c>
      <c r="G2361" t="s" s="11">
        <v>51</v>
      </c>
      <c r="H2361" t="s" s="11">
        <v>20061</v>
      </c>
      <c r="I2361" t="s" s="11">
        <v>101</v>
      </c>
      <c r="J2361" s="69">
        <v>18</v>
      </c>
      <c r="K2361" t="s" s="11">
        <v>20062</v>
      </c>
      <c r="L2361" t="s" s="11">
        <v>31</v>
      </c>
      <c r="M2361" s="11"/>
      <c r="N2361" t="s" s="11">
        <v>20063</v>
      </c>
      <c r="O2361" t="s" s="11">
        <v>20064</v>
      </c>
      <c r="P2361" t="s" s="8">
        <v>20065</v>
      </c>
      <c r="Q2361" t="s" s="8">
        <f>"http://sharkattackfile.net/spreadsheets/pdf_directory/"&amp;P2361</f>
        <v>20066</v>
      </c>
      <c r="R2361" t="s" s="8">
        <v>20067</v>
      </c>
      <c r="S2361" t="s" s="19">
        <v>20068</v>
      </c>
      <c r="T2361" t="s" s="8">
        <v>20068</v>
      </c>
      <c r="U2361" t="s" s="8">
        <v>20069</v>
      </c>
    </row>
    <row r="2362" s="2" customFormat="1" ht="20.7" customHeight="1">
      <c r="A2362" t="s" s="11">
        <v>20070</v>
      </c>
      <c r="B2362" t="s" s="11">
        <v>20059</v>
      </c>
      <c r="C2362" t="s" s="11">
        <v>22</v>
      </c>
      <c r="D2362" t="s" s="11">
        <v>89</v>
      </c>
      <c r="E2362" t="s" s="11">
        <v>565</v>
      </c>
      <c r="F2362" t="s" s="11">
        <v>20071</v>
      </c>
      <c r="G2362" t="s" s="11">
        <v>51</v>
      </c>
      <c r="H2362" t="s" s="11">
        <v>20072</v>
      </c>
      <c r="I2362" t="s" s="11">
        <v>28</v>
      </c>
      <c r="J2362" t="s" s="11">
        <v>178</v>
      </c>
      <c r="K2362" t="s" s="11">
        <v>20073</v>
      </c>
      <c r="L2362" t="s" s="11">
        <v>31</v>
      </c>
      <c r="M2362" t="s" s="11">
        <v>20074</v>
      </c>
      <c r="N2362" t="s" s="11">
        <v>20075</v>
      </c>
      <c r="O2362" t="s" s="11">
        <v>20032</v>
      </c>
      <c r="P2362" t="s" s="8">
        <v>20076</v>
      </c>
      <c r="Q2362" t="s" s="8">
        <f>"http://sharkattackfile.net/spreadsheets/pdf_directory/"&amp;P2362</f>
        <v>20077</v>
      </c>
      <c r="R2362" t="s" s="8">
        <v>20078</v>
      </c>
      <c r="S2362" t="s" s="19">
        <v>20079</v>
      </c>
      <c r="T2362" t="s" s="8">
        <v>20079</v>
      </c>
      <c r="U2362" t="s" s="8">
        <v>20080</v>
      </c>
    </row>
    <row r="2363" s="2" customFormat="1" ht="47.7" customHeight="1">
      <c r="A2363" t="s" s="11">
        <v>20081</v>
      </c>
      <c r="B2363" t="s" s="11">
        <v>20059</v>
      </c>
      <c r="C2363" t="s" s="11">
        <v>22</v>
      </c>
      <c r="D2363" t="s" s="11">
        <v>229</v>
      </c>
      <c r="E2363" t="s" s="11">
        <v>401</v>
      </c>
      <c r="F2363" t="s" s="11">
        <v>20082</v>
      </c>
      <c r="G2363" t="s" s="11">
        <v>166</v>
      </c>
      <c r="H2363" t="s" s="11">
        <v>20083</v>
      </c>
      <c r="I2363" t="s" s="11">
        <v>28</v>
      </c>
      <c r="J2363" s="69">
        <v>26</v>
      </c>
      <c r="K2363" t="s" s="11">
        <v>20084</v>
      </c>
      <c r="L2363" t="s" s="11">
        <v>31</v>
      </c>
      <c r="M2363" s="11"/>
      <c r="N2363" t="s" s="11">
        <v>20085</v>
      </c>
      <c r="O2363" t="s" s="11">
        <v>20086</v>
      </c>
      <c r="P2363" t="s" s="8">
        <v>20087</v>
      </c>
      <c r="Q2363" t="s" s="8">
        <f>"http://sharkattackfile.net/spreadsheets/pdf_directory/"&amp;P2363</f>
        <v>20088</v>
      </c>
      <c r="R2363" t="s" s="8">
        <v>20089</v>
      </c>
      <c r="S2363" t="s" s="19">
        <v>20090</v>
      </c>
      <c r="T2363" t="s" s="8">
        <v>20090</v>
      </c>
      <c r="U2363" t="s" s="8">
        <v>20091</v>
      </c>
    </row>
    <row r="2364" s="2" customFormat="1" ht="47.7" customHeight="1">
      <c r="A2364" t="s" s="34">
        <v>20092</v>
      </c>
      <c r="B2364" t="s" s="34">
        <v>20059</v>
      </c>
      <c r="C2364" t="s" s="34">
        <v>3573</v>
      </c>
      <c r="D2364" t="s" s="34">
        <v>229</v>
      </c>
      <c r="E2364" t="s" s="34">
        <v>401</v>
      </c>
      <c r="F2364" t="s" s="34">
        <v>20093</v>
      </c>
      <c r="G2364" t="s" s="34">
        <v>114</v>
      </c>
      <c r="H2364" t="s" s="34">
        <v>20094</v>
      </c>
      <c r="I2364" t="s" s="34">
        <v>28</v>
      </c>
      <c r="J2364" s="76">
        <v>11</v>
      </c>
      <c r="K2364" t="s" s="34">
        <v>17960</v>
      </c>
      <c r="L2364" s="34"/>
      <c r="M2364" s="34"/>
      <c r="N2364" t="s" s="34">
        <v>20095</v>
      </c>
      <c r="O2364" t="s" s="34">
        <v>10231</v>
      </c>
      <c r="P2364" t="s" s="8">
        <v>20096</v>
      </c>
      <c r="Q2364" t="s" s="8">
        <f>"http://sharkattackfile.net/spreadsheets/pdf_directory/"&amp;P2364</f>
        <v>20097</v>
      </c>
      <c r="R2364" t="s" s="8">
        <v>20098</v>
      </c>
      <c r="S2364" t="s" s="19">
        <v>20099</v>
      </c>
      <c r="T2364" t="s" s="8">
        <v>20099</v>
      </c>
      <c r="U2364" t="s" s="8">
        <v>20100</v>
      </c>
    </row>
    <row r="2365" s="2" customFormat="1" ht="29.7" customHeight="1">
      <c r="A2365" t="s" s="11">
        <v>20101</v>
      </c>
      <c r="B2365" t="s" s="11">
        <v>20059</v>
      </c>
      <c r="C2365" t="s" s="11">
        <v>22</v>
      </c>
      <c r="D2365" t="s" s="11">
        <v>229</v>
      </c>
      <c r="E2365" t="s" s="11">
        <v>401</v>
      </c>
      <c r="F2365" t="s" s="11">
        <v>20102</v>
      </c>
      <c r="G2365" t="s" s="11">
        <v>114</v>
      </c>
      <c r="H2365" t="s" s="11">
        <v>20103</v>
      </c>
      <c r="I2365" t="s" s="11">
        <v>28</v>
      </c>
      <c r="J2365" s="69">
        <v>23</v>
      </c>
      <c r="K2365" t="s" s="11">
        <v>234</v>
      </c>
      <c r="L2365" t="s" s="11">
        <v>159</v>
      </c>
      <c r="M2365" t="s" s="11">
        <v>20104</v>
      </c>
      <c r="N2365" t="s" s="11">
        <v>375</v>
      </c>
      <c r="O2365" t="s" s="11">
        <v>20105</v>
      </c>
      <c r="P2365" t="s" s="8">
        <v>20106</v>
      </c>
      <c r="Q2365" t="s" s="8">
        <f>"http://sharkattackfile.net/spreadsheets/pdf_directory/"&amp;P2365</f>
        <v>20107</v>
      </c>
      <c r="R2365" t="s" s="8">
        <v>20108</v>
      </c>
      <c r="S2365" t="s" s="19">
        <v>20109</v>
      </c>
      <c r="T2365" t="s" s="8">
        <v>20109</v>
      </c>
      <c r="U2365" t="s" s="8">
        <v>20110</v>
      </c>
    </row>
    <row r="2366" s="2" customFormat="1" ht="13.55" customHeight="1">
      <c r="A2366" t="s" s="11">
        <v>20111</v>
      </c>
      <c r="B2366" t="s" s="11">
        <v>20059</v>
      </c>
      <c r="C2366" t="s" s="11">
        <v>22</v>
      </c>
      <c r="D2366" t="s" s="11">
        <v>343</v>
      </c>
      <c r="E2366" t="s" s="11">
        <v>344</v>
      </c>
      <c r="F2366" t="s" s="11">
        <v>9298</v>
      </c>
      <c r="G2366" t="s" s="11">
        <v>26</v>
      </c>
      <c r="H2366" t="s" s="11">
        <v>20112</v>
      </c>
      <c r="I2366" t="s" s="11">
        <v>28</v>
      </c>
      <c r="J2366" s="69">
        <v>19</v>
      </c>
      <c r="K2366" t="s" s="11">
        <v>234</v>
      </c>
      <c r="L2366" t="s" s="11">
        <v>159</v>
      </c>
      <c r="M2366" s="11"/>
      <c r="N2366" s="11"/>
      <c r="O2366" t="s" s="11">
        <v>20113</v>
      </c>
      <c r="P2366" t="s" s="8">
        <v>20114</v>
      </c>
      <c r="Q2366" t="s" s="8">
        <f>"http://sharkattackfile.net/spreadsheets/pdf_directory/"&amp;P2366</f>
        <v>20115</v>
      </c>
      <c r="R2366" t="s" s="8">
        <v>20116</v>
      </c>
      <c r="S2366" t="s" s="19">
        <v>20117</v>
      </c>
      <c r="T2366" t="s" s="8">
        <v>20117</v>
      </c>
      <c r="U2366" t="s" s="8">
        <v>20118</v>
      </c>
    </row>
    <row r="2367" s="2" customFormat="1" ht="13.55" customHeight="1">
      <c r="A2367" t="s" s="11">
        <v>20119</v>
      </c>
      <c r="B2367" t="s" s="11">
        <v>20059</v>
      </c>
      <c r="C2367" t="s" s="11">
        <v>22</v>
      </c>
      <c r="D2367" t="s" s="11">
        <v>20120</v>
      </c>
      <c r="E2367" t="s" s="11">
        <v>20121</v>
      </c>
      <c r="F2367" t="s" s="11">
        <v>20122</v>
      </c>
      <c r="G2367" t="s" s="11">
        <v>166</v>
      </c>
      <c r="H2367" t="s" s="11">
        <v>20123</v>
      </c>
      <c r="I2367" t="s" s="11">
        <v>28</v>
      </c>
      <c r="J2367" s="11"/>
      <c r="K2367" t="s" s="11">
        <v>5220</v>
      </c>
      <c r="L2367" t="s" s="11">
        <v>31</v>
      </c>
      <c r="M2367" t="s" s="11">
        <v>241</v>
      </c>
      <c r="N2367" t="s" s="11">
        <v>625</v>
      </c>
      <c r="O2367" t="s" s="11">
        <v>20124</v>
      </c>
      <c r="P2367" t="s" s="8">
        <v>20125</v>
      </c>
      <c r="Q2367" t="s" s="8">
        <f>"http://sharkattackfile.net/spreadsheets/pdf_directory/"&amp;P2367</f>
        <v>20126</v>
      </c>
      <c r="R2367" t="s" s="8">
        <v>20127</v>
      </c>
      <c r="S2367" t="s" s="19">
        <v>20128</v>
      </c>
      <c r="T2367" t="s" s="8">
        <v>20128</v>
      </c>
      <c r="U2367" t="s" s="8">
        <v>20129</v>
      </c>
    </row>
    <row r="2368" s="2" customFormat="1" ht="29.7" customHeight="1">
      <c r="A2368" t="s" s="11">
        <v>20119</v>
      </c>
      <c r="B2368" t="s" s="11">
        <v>20059</v>
      </c>
      <c r="C2368" t="s" s="11">
        <v>22</v>
      </c>
      <c r="D2368" t="s" s="11">
        <v>23</v>
      </c>
      <c r="E2368" t="s" s="11">
        <v>481</v>
      </c>
      <c r="F2368" t="s" s="11">
        <v>18801</v>
      </c>
      <c r="G2368" t="s" s="11">
        <v>1810</v>
      </c>
      <c r="H2368" t="s" s="11">
        <v>20130</v>
      </c>
      <c r="I2368" t="s" s="11">
        <v>28</v>
      </c>
      <c r="J2368" s="69">
        <v>48</v>
      </c>
      <c r="K2368" t="s" s="11">
        <v>20131</v>
      </c>
      <c r="L2368" t="s" s="11">
        <v>31</v>
      </c>
      <c r="M2368" t="s" s="11">
        <v>7381</v>
      </c>
      <c r="N2368" t="s" s="11">
        <v>20132</v>
      </c>
      <c r="O2368" t="s" s="11">
        <v>20133</v>
      </c>
      <c r="P2368" t="s" s="8">
        <v>20134</v>
      </c>
      <c r="Q2368" t="s" s="8">
        <f>"http://sharkattackfile.net/spreadsheets/pdf_directory/"&amp;P2368</f>
        <v>20135</v>
      </c>
      <c r="R2368" t="s" s="8">
        <v>20136</v>
      </c>
      <c r="S2368" t="s" s="19">
        <v>20137</v>
      </c>
      <c r="T2368" t="s" s="8">
        <v>20137</v>
      </c>
      <c r="U2368" t="s" s="8">
        <v>20138</v>
      </c>
    </row>
    <row r="2369" s="2" customFormat="1" ht="29.7" customHeight="1">
      <c r="A2369" t="s" s="11">
        <v>20139</v>
      </c>
      <c r="B2369" t="s" s="11">
        <v>20059</v>
      </c>
      <c r="C2369" t="s" s="11">
        <v>22</v>
      </c>
      <c r="D2369" t="s" s="11">
        <v>23</v>
      </c>
      <c r="E2369" t="s" s="11">
        <v>145</v>
      </c>
      <c r="F2369" t="s" s="11">
        <v>20140</v>
      </c>
      <c r="G2369" t="s" s="11">
        <v>114</v>
      </c>
      <c r="H2369" t="s" s="11">
        <v>20141</v>
      </c>
      <c r="I2369" t="s" s="11">
        <v>101</v>
      </c>
      <c r="J2369" s="69">
        <v>34</v>
      </c>
      <c r="K2369" t="s" s="11">
        <v>20142</v>
      </c>
      <c r="L2369" t="s" s="11">
        <v>31</v>
      </c>
      <c r="M2369" t="s" s="11">
        <v>2171</v>
      </c>
      <c r="N2369" t="s" s="11">
        <v>20143</v>
      </c>
      <c r="O2369" t="s" s="11">
        <v>20144</v>
      </c>
      <c r="P2369" t="s" s="8">
        <v>20145</v>
      </c>
      <c r="Q2369" t="s" s="8">
        <f>"http://sharkattackfile.net/spreadsheets/pdf_directory/"&amp;P2369</f>
        <v>20146</v>
      </c>
      <c r="R2369" t="s" s="8">
        <v>20147</v>
      </c>
      <c r="S2369" t="s" s="19">
        <v>20148</v>
      </c>
      <c r="T2369" t="s" s="8">
        <v>20148</v>
      </c>
      <c r="U2369" t="s" s="8">
        <v>20149</v>
      </c>
    </row>
    <row r="2370" s="2" customFormat="1" ht="29.7" customHeight="1">
      <c r="A2370" t="s" s="11">
        <v>20150</v>
      </c>
      <c r="B2370" t="s" s="11">
        <v>20059</v>
      </c>
      <c r="C2370" t="s" s="11">
        <v>22</v>
      </c>
      <c r="D2370" t="s" s="11">
        <v>11659</v>
      </c>
      <c r="E2370" t="s" s="11">
        <v>11718</v>
      </c>
      <c r="F2370" t="s" s="11">
        <v>11719</v>
      </c>
      <c r="G2370" t="s" s="11">
        <v>51</v>
      </c>
      <c r="H2370" t="s" s="11">
        <v>20151</v>
      </c>
      <c r="I2370" t="s" s="11">
        <v>101</v>
      </c>
      <c r="J2370" s="69">
        <v>41</v>
      </c>
      <c r="K2370" t="s" s="11">
        <v>20152</v>
      </c>
      <c r="L2370" t="s" s="11">
        <v>31</v>
      </c>
      <c r="M2370" t="s" s="11">
        <v>2110</v>
      </c>
      <c r="N2370" t="s" s="11">
        <v>20153</v>
      </c>
      <c r="O2370" t="s" s="11">
        <v>20154</v>
      </c>
      <c r="P2370" t="s" s="8">
        <v>20155</v>
      </c>
      <c r="Q2370" t="s" s="8">
        <f>"http://sharkattackfile.net/spreadsheets/pdf_directory/"&amp;P2370</f>
        <v>20156</v>
      </c>
      <c r="R2370" t="s" s="8">
        <v>20157</v>
      </c>
      <c r="S2370" t="s" s="19">
        <v>20158</v>
      </c>
      <c r="T2370" t="s" s="8">
        <v>20158</v>
      </c>
      <c r="U2370" t="s" s="8">
        <v>20159</v>
      </c>
    </row>
    <row r="2371" s="2" customFormat="1" ht="20.7" customHeight="1">
      <c r="A2371" t="s" s="11">
        <v>20160</v>
      </c>
      <c r="B2371" t="s" s="11">
        <v>20059</v>
      </c>
      <c r="C2371" t="s" s="11">
        <v>22</v>
      </c>
      <c r="D2371" t="s" s="11">
        <v>23</v>
      </c>
      <c r="E2371" t="s" s="11">
        <v>24</v>
      </c>
      <c r="F2371" t="s" s="11">
        <v>14518</v>
      </c>
      <c r="G2371" t="s" s="11">
        <v>26</v>
      </c>
      <c r="H2371" t="s" s="11">
        <v>20161</v>
      </c>
      <c r="I2371" t="s" s="11">
        <v>28</v>
      </c>
      <c r="J2371" t="s" s="11">
        <v>83</v>
      </c>
      <c r="K2371" t="s" s="11">
        <v>20162</v>
      </c>
      <c r="L2371" t="s" s="11">
        <v>31</v>
      </c>
      <c r="M2371" t="s" s="11">
        <v>3540</v>
      </c>
      <c r="N2371" t="s" s="11">
        <v>687</v>
      </c>
      <c r="O2371" t="s" s="11">
        <v>13752</v>
      </c>
      <c r="P2371" t="s" s="8">
        <v>20163</v>
      </c>
      <c r="Q2371" t="s" s="8">
        <f>"http://sharkattackfile.net/spreadsheets/pdf_directory/"&amp;P2371</f>
        <v>20164</v>
      </c>
      <c r="R2371" t="s" s="8">
        <v>20165</v>
      </c>
      <c r="S2371" t="s" s="19">
        <v>20166</v>
      </c>
      <c r="T2371" t="s" s="8">
        <v>20166</v>
      </c>
      <c r="U2371" t="s" s="8">
        <v>20167</v>
      </c>
    </row>
    <row r="2372" s="2" customFormat="1" ht="20.7" customHeight="1">
      <c r="A2372" t="s" s="11">
        <v>20168</v>
      </c>
      <c r="B2372" t="s" s="11">
        <v>20059</v>
      </c>
      <c r="C2372" t="s" s="11">
        <v>22</v>
      </c>
      <c r="D2372" t="s" s="11">
        <v>23</v>
      </c>
      <c r="E2372" t="s" s="11">
        <v>24</v>
      </c>
      <c r="F2372" t="s" s="11">
        <v>25</v>
      </c>
      <c r="G2372" t="s" s="11">
        <v>1076</v>
      </c>
      <c r="H2372" t="s" s="11">
        <v>20169</v>
      </c>
      <c r="I2372" t="s" s="11">
        <v>28</v>
      </c>
      <c r="J2372" t="s" s="11">
        <v>399</v>
      </c>
      <c r="K2372" t="s" s="11">
        <v>18473</v>
      </c>
      <c r="L2372" t="s" s="11">
        <v>31</v>
      </c>
      <c r="M2372" t="s" s="11">
        <v>11168</v>
      </c>
      <c r="N2372" t="s" s="11">
        <v>3729</v>
      </c>
      <c r="O2372" t="s" s="11">
        <v>13752</v>
      </c>
      <c r="P2372" t="s" s="8">
        <v>20170</v>
      </c>
      <c r="Q2372" t="s" s="8">
        <f>"http://sharkattackfile.net/spreadsheets/pdf_directory/"&amp;P2372</f>
        <v>20171</v>
      </c>
      <c r="R2372" t="s" s="8">
        <v>20172</v>
      </c>
      <c r="S2372" t="s" s="19">
        <v>20173</v>
      </c>
      <c r="T2372" t="s" s="8">
        <v>20173</v>
      </c>
      <c r="U2372" t="s" s="8">
        <v>20174</v>
      </c>
    </row>
    <row r="2373" s="2" customFormat="1" ht="20.7" customHeight="1">
      <c r="A2373" t="s" s="11">
        <v>20175</v>
      </c>
      <c r="B2373" t="s" s="11">
        <v>20059</v>
      </c>
      <c r="C2373" t="s" s="11">
        <v>22</v>
      </c>
      <c r="D2373" t="s" s="11">
        <v>174</v>
      </c>
      <c r="E2373" t="s" s="11">
        <v>8647</v>
      </c>
      <c r="F2373" t="s" s="11">
        <v>20176</v>
      </c>
      <c r="G2373" t="s" s="11">
        <v>20177</v>
      </c>
      <c r="H2373" t="s" s="11">
        <v>20178</v>
      </c>
      <c r="I2373" t="s" s="11">
        <v>28</v>
      </c>
      <c r="J2373" t="s" s="11">
        <v>7078</v>
      </c>
      <c r="K2373" t="s" s="11">
        <v>20179</v>
      </c>
      <c r="L2373" t="s" s="11">
        <v>31</v>
      </c>
      <c r="M2373" s="11"/>
      <c r="N2373" s="11"/>
      <c r="O2373" t="s" s="11">
        <v>20180</v>
      </c>
      <c r="P2373" t="s" s="8">
        <v>20181</v>
      </c>
      <c r="Q2373" t="s" s="8">
        <f>"http://sharkattackfile.net/spreadsheets/pdf_directory/"&amp;P2373</f>
        <v>20182</v>
      </c>
      <c r="R2373" t="s" s="8">
        <v>20183</v>
      </c>
      <c r="S2373" t="s" s="19">
        <v>20184</v>
      </c>
      <c r="T2373" t="s" s="8">
        <v>20184</v>
      </c>
      <c r="U2373" t="s" s="8">
        <v>20185</v>
      </c>
    </row>
    <row r="2374" s="2" customFormat="1" ht="20.7" customHeight="1">
      <c r="A2374" t="s" s="11">
        <v>20186</v>
      </c>
      <c r="B2374" t="s" s="11">
        <v>20059</v>
      </c>
      <c r="C2374" t="s" s="11">
        <v>22</v>
      </c>
      <c r="D2374" t="s" s="11">
        <v>23</v>
      </c>
      <c r="E2374" t="s" s="11">
        <v>145</v>
      </c>
      <c r="F2374" t="s" s="11">
        <v>20187</v>
      </c>
      <c r="G2374" t="s" s="11">
        <v>114</v>
      </c>
      <c r="H2374" t="s" s="11">
        <v>20188</v>
      </c>
      <c r="I2374" t="s" s="11">
        <v>101</v>
      </c>
      <c r="J2374" s="69">
        <v>60</v>
      </c>
      <c r="K2374" t="s" s="11">
        <v>2635</v>
      </c>
      <c r="L2374" t="s" s="11">
        <v>31</v>
      </c>
      <c r="M2374" t="s" s="11">
        <v>20189</v>
      </c>
      <c r="N2374" t="s" s="11">
        <v>19915</v>
      </c>
      <c r="O2374" t="s" s="11">
        <v>20190</v>
      </c>
      <c r="P2374" t="s" s="8">
        <v>20191</v>
      </c>
      <c r="Q2374" t="s" s="8">
        <f>"http://sharkattackfile.net/spreadsheets/pdf_directory/"&amp;P2374</f>
        <v>20192</v>
      </c>
      <c r="R2374" t="s" s="8">
        <v>20193</v>
      </c>
      <c r="S2374" t="s" s="19">
        <v>20194</v>
      </c>
      <c r="T2374" t="s" s="8">
        <v>20194</v>
      </c>
      <c r="U2374" t="s" s="8">
        <v>20195</v>
      </c>
    </row>
    <row r="2375" s="2" customFormat="1" ht="29.7" customHeight="1">
      <c r="A2375" t="s" s="11">
        <v>20196</v>
      </c>
      <c r="B2375" t="s" s="11">
        <v>20059</v>
      </c>
      <c r="C2375" t="s" s="11">
        <v>22</v>
      </c>
      <c r="D2375" t="s" s="11">
        <v>343</v>
      </c>
      <c r="E2375" t="s" s="11">
        <v>344</v>
      </c>
      <c r="F2375" t="s" s="11">
        <v>20197</v>
      </c>
      <c r="G2375" t="s" s="11">
        <v>114</v>
      </c>
      <c r="H2375" t="s" s="11">
        <v>20198</v>
      </c>
      <c r="I2375" t="s" s="11">
        <v>28</v>
      </c>
      <c r="J2375" s="69">
        <v>36</v>
      </c>
      <c r="K2375" t="s" s="11">
        <v>20199</v>
      </c>
      <c r="L2375" t="s" s="11">
        <v>159</v>
      </c>
      <c r="M2375" t="s" s="11">
        <v>374</v>
      </c>
      <c r="N2375" t="s" s="11">
        <v>20200</v>
      </c>
      <c r="O2375" t="s" s="11">
        <v>19839</v>
      </c>
      <c r="P2375" t="s" s="8">
        <v>20201</v>
      </c>
      <c r="Q2375" t="s" s="8">
        <f>"http://sharkattackfile.net/spreadsheets/pdf_directory/"&amp;P2375</f>
        <v>20202</v>
      </c>
      <c r="R2375" t="s" s="8">
        <v>20203</v>
      </c>
      <c r="S2375" t="s" s="19">
        <v>20204</v>
      </c>
      <c r="T2375" t="s" s="8">
        <v>20204</v>
      </c>
      <c r="U2375" t="s" s="8">
        <v>20205</v>
      </c>
    </row>
    <row r="2376" s="2" customFormat="1" ht="38.7" customHeight="1">
      <c r="A2376" t="s" s="11">
        <v>20206</v>
      </c>
      <c r="B2376" t="s" s="11">
        <v>20059</v>
      </c>
      <c r="C2376" t="s" s="11">
        <v>22</v>
      </c>
      <c r="D2376" t="s" s="11">
        <v>23</v>
      </c>
      <c r="E2376" t="s" s="11">
        <v>24</v>
      </c>
      <c r="F2376" t="s" s="11">
        <v>20207</v>
      </c>
      <c r="G2376" t="s" s="11">
        <v>26</v>
      </c>
      <c r="H2376" t="s" s="11">
        <v>27</v>
      </c>
      <c r="I2376" t="s" s="11">
        <v>28</v>
      </c>
      <c r="J2376" t="s" s="11">
        <v>83</v>
      </c>
      <c r="K2376" t="s" s="11">
        <v>358</v>
      </c>
      <c r="L2376" t="s" s="11">
        <v>31</v>
      </c>
      <c r="M2376" t="s" s="11">
        <v>2164</v>
      </c>
      <c r="N2376" s="11"/>
      <c r="O2376" t="s" s="11">
        <v>20208</v>
      </c>
      <c r="P2376" t="s" s="8">
        <v>20209</v>
      </c>
      <c r="Q2376" t="s" s="8">
        <f>"http://sharkattackfile.net/spreadsheets/pdf_directory/"&amp;P2376</f>
        <v>20210</v>
      </c>
      <c r="R2376" t="s" s="8">
        <v>20211</v>
      </c>
      <c r="S2376" t="s" s="19">
        <v>20212</v>
      </c>
      <c r="T2376" t="s" s="8">
        <v>20212</v>
      </c>
      <c r="U2376" t="s" s="8">
        <v>20213</v>
      </c>
    </row>
    <row r="2377" s="2" customFormat="1" ht="29.7" customHeight="1">
      <c r="A2377" t="s" s="11">
        <v>20214</v>
      </c>
      <c r="B2377" t="s" s="11">
        <v>20059</v>
      </c>
      <c r="C2377" t="s" s="11">
        <v>22</v>
      </c>
      <c r="D2377" t="s" s="11">
        <v>23</v>
      </c>
      <c r="E2377" t="s" s="11">
        <v>24</v>
      </c>
      <c r="F2377" t="s" s="11">
        <v>25</v>
      </c>
      <c r="G2377" t="s" s="11">
        <v>26</v>
      </c>
      <c r="H2377" t="s" s="11">
        <v>20215</v>
      </c>
      <c r="I2377" t="s" s="11">
        <v>28</v>
      </c>
      <c r="J2377" s="69">
        <v>14</v>
      </c>
      <c r="K2377" t="s" s="11">
        <v>20216</v>
      </c>
      <c r="L2377" t="s" s="11">
        <v>31</v>
      </c>
      <c r="M2377" t="s" s="11">
        <v>468</v>
      </c>
      <c r="N2377" t="s" s="11">
        <v>1180</v>
      </c>
      <c r="O2377" t="s" s="11">
        <v>20217</v>
      </c>
      <c r="P2377" t="s" s="8">
        <v>20218</v>
      </c>
      <c r="Q2377" t="s" s="8">
        <f>"http://sharkattackfile.net/spreadsheets/pdf_directory/"&amp;P2377</f>
        <v>20219</v>
      </c>
      <c r="R2377" t="s" s="8">
        <v>20220</v>
      </c>
      <c r="S2377" t="s" s="19">
        <v>20221</v>
      </c>
      <c r="T2377" t="s" s="8">
        <v>20221</v>
      </c>
      <c r="U2377" t="s" s="8">
        <v>20222</v>
      </c>
    </row>
    <row r="2378" s="2" customFormat="1" ht="29.7" customHeight="1">
      <c r="A2378" t="s" s="11">
        <v>20214</v>
      </c>
      <c r="B2378" t="s" s="11">
        <v>20059</v>
      </c>
      <c r="C2378" t="s" s="11">
        <v>22</v>
      </c>
      <c r="D2378" t="s" s="11">
        <v>23</v>
      </c>
      <c r="E2378" t="s" s="11">
        <v>24</v>
      </c>
      <c r="F2378" t="s" s="11">
        <v>25</v>
      </c>
      <c r="G2378" t="s" s="11">
        <v>26</v>
      </c>
      <c r="H2378" t="s" s="11">
        <v>20223</v>
      </c>
      <c r="I2378" t="s" s="11">
        <v>28</v>
      </c>
      <c r="J2378" s="69">
        <v>35</v>
      </c>
      <c r="K2378" t="s" s="11">
        <v>20224</v>
      </c>
      <c r="L2378" t="s" s="11">
        <v>31</v>
      </c>
      <c r="M2378" t="s" s="11">
        <v>1442</v>
      </c>
      <c r="N2378" t="s" s="11">
        <v>20225</v>
      </c>
      <c r="O2378" t="s" s="11">
        <v>19479</v>
      </c>
      <c r="P2378" t="s" s="8">
        <v>20226</v>
      </c>
      <c r="Q2378" t="s" s="8">
        <f>"http://sharkattackfile.net/spreadsheets/pdf_directory/"&amp;P2378</f>
        <v>20227</v>
      </c>
      <c r="R2378" t="s" s="8">
        <v>20228</v>
      </c>
      <c r="S2378" t="s" s="19">
        <v>20229</v>
      </c>
      <c r="T2378" t="s" s="8">
        <v>20229</v>
      </c>
      <c r="U2378" t="s" s="8">
        <v>20230</v>
      </c>
    </row>
    <row r="2379" s="2" customFormat="1" ht="38.7" customHeight="1">
      <c r="A2379" t="s" s="11">
        <v>20231</v>
      </c>
      <c r="B2379" t="s" s="11">
        <v>20059</v>
      </c>
      <c r="C2379" t="s" s="11">
        <v>22</v>
      </c>
      <c r="D2379" t="s" s="11">
        <v>23</v>
      </c>
      <c r="E2379" t="s" s="11">
        <v>24</v>
      </c>
      <c r="F2379" t="s" s="11">
        <v>25</v>
      </c>
      <c r="G2379" t="s" s="11">
        <v>26</v>
      </c>
      <c r="H2379" t="s" s="11">
        <v>20232</v>
      </c>
      <c r="I2379" t="s" s="11">
        <v>28</v>
      </c>
      <c r="J2379" s="69">
        <v>18</v>
      </c>
      <c r="K2379" t="s" s="11">
        <v>20233</v>
      </c>
      <c r="L2379" t="s" s="11">
        <v>31</v>
      </c>
      <c r="M2379" t="s" s="11">
        <v>180</v>
      </c>
      <c r="N2379" t="s" s="11">
        <v>10192</v>
      </c>
      <c r="O2379" t="s" s="11">
        <v>20234</v>
      </c>
      <c r="P2379" t="s" s="8">
        <v>20235</v>
      </c>
      <c r="Q2379" t="s" s="8">
        <f>"http://sharkattackfile.net/spreadsheets/pdf_directory/"&amp;P2379</f>
        <v>20236</v>
      </c>
      <c r="R2379" t="s" s="8">
        <v>20237</v>
      </c>
      <c r="S2379" t="s" s="19">
        <v>20238</v>
      </c>
      <c r="T2379" t="s" s="8">
        <v>20238</v>
      </c>
      <c r="U2379" t="s" s="8">
        <v>20239</v>
      </c>
    </row>
    <row r="2380" s="2" customFormat="1" ht="47.7" customHeight="1">
      <c r="A2380" t="s" s="11">
        <v>20240</v>
      </c>
      <c r="B2380" t="s" s="11">
        <v>20059</v>
      </c>
      <c r="C2380" t="s" s="11">
        <v>22</v>
      </c>
      <c r="D2380" t="s" s="11">
        <v>23</v>
      </c>
      <c r="E2380" t="s" s="11">
        <v>24</v>
      </c>
      <c r="F2380" t="s" s="11">
        <v>5303</v>
      </c>
      <c r="G2380" t="s" s="11">
        <v>26</v>
      </c>
      <c r="H2380" t="s" s="11">
        <v>20241</v>
      </c>
      <c r="I2380" t="s" s="11">
        <v>28</v>
      </c>
      <c r="J2380" s="69">
        <v>47</v>
      </c>
      <c r="K2380" t="s" s="11">
        <v>20242</v>
      </c>
      <c r="L2380" t="s" s="11">
        <v>31</v>
      </c>
      <c r="M2380" t="s" s="11">
        <v>6014</v>
      </c>
      <c r="N2380" t="s" s="11">
        <v>2249</v>
      </c>
      <c r="O2380" t="s" s="11">
        <v>20243</v>
      </c>
      <c r="P2380" t="s" s="8">
        <v>20244</v>
      </c>
      <c r="Q2380" t="s" s="8">
        <f>"http://sharkattackfile.net/spreadsheets/pdf_directory/"&amp;P2380</f>
        <v>20245</v>
      </c>
      <c r="R2380" t="s" s="8">
        <v>20246</v>
      </c>
      <c r="S2380" t="s" s="19">
        <v>20247</v>
      </c>
      <c r="T2380" t="s" s="8">
        <v>20247</v>
      </c>
      <c r="U2380" t="s" s="8">
        <v>20248</v>
      </c>
    </row>
    <row r="2381" s="2" customFormat="1" ht="38.7" customHeight="1">
      <c r="A2381" t="s" s="11">
        <v>20249</v>
      </c>
      <c r="B2381" t="s" s="11">
        <v>20059</v>
      </c>
      <c r="C2381" t="s" s="11">
        <v>22</v>
      </c>
      <c r="D2381" t="s" s="11">
        <v>23</v>
      </c>
      <c r="E2381" t="s" s="11">
        <v>24</v>
      </c>
      <c r="F2381" t="s" s="11">
        <v>17064</v>
      </c>
      <c r="G2381" t="s" s="11">
        <v>26</v>
      </c>
      <c r="H2381" t="s" s="11">
        <v>20250</v>
      </c>
      <c r="I2381" t="s" s="11">
        <v>28</v>
      </c>
      <c r="J2381" t="s" s="11">
        <v>364</v>
      </c>
      <c r="K2381" t="s" s="11">
        <v>6279</v>
      </c>
      <c r="L2381" t="s" s="11">
        <v>31</v>
      </c>
      <c r="M2381" t="s" s="11">
        <v>739</v>
      </c>
      <c r="N2381" s="11"/>
      <c r="O2381" t="s" s="11">
        <v>20251</v>
      </c>
      <c r="P2381" t="s" s="8">
        <v>20252</v>
      </c>
      <c r="Q2381" t="s" s="8">
        <f>"http://sharkattackfile.net/spreadsheets/pdf_directory/"&amp;P2381</f>
        <v>20253</v>
      </c>
      <c r="R2381" t="s" s="8">
        <v>20254</v>
      </c>
      <c r="S2381" t="s" s="19">
        <v>20255</v>
      </c>
      <c r="T2381" t="s" s="8">
        <v>20255</v>
      </c>
      <c r="U2381" t="s" s="8">
        <v>20256</v>
      </c>
    </row>
    <row r="2382" s="2" customFormat="1" ht="20.7" customHeight="1">
      <c r="A2382" t="s" s="11">
        <v>20257</v>
      </c>
      <c r="B2382" t="s" s="11">
        <v>20059</v>
      </c>
      <c r="C2382" t="s" s="11">
        <v>22</v>
      </c>
      <c r="D2382" t="s" s="11">
        <v>23</v>
      </c>
      <c r="E2382" t="s" s="11">
        <v>145</v>
      </c>
      <c r="F2382" t="s" s="11">
        <v>20258</v>
      </c>
      <c r="G2382" t="s" s="11">
        <v>20259</v>
      </c>
      <c r="H2382" t="s" s="11">
        <v>20260</v>
      </c>
      <c r="I2382" t="s" s="11">
        <v>28</v>
      </c>
      <c r="J2382" s="69">
        <v>55</v>
      </c>
      <c r="K2382" t="s" s="11">
        <v>20261</v>
      </c>
      <c r="L2382" t="s" s="11">
        <v>31</v>
      </c>
      <c r="M2382" t="s" s="11">
        <v>4059</v>
      </c>
      <c r="N2382" t="s" s="11">
        <v>20262</v>
      </c>
      <c r="O2382" t="s" s="11">
        <v>20263</v>
      </c>
      <c r="P2382" t="s" s="8">
        <v>20264</v>
      </c>
      <c r="Q2382" t="s" s="8">
        <f>"http://sharkattackfile.net/spreadsheets/pdf_directory/"&amp;P2382</f>
        <v>20265</v>
      </c>
      <c r="R2382" t="s" s="8">
        <v>20266</v>
      </c>
      <c r="S2382" t="s" s="19">
        <v>20267</v>
      </c>
      <c r="T2382" t="s" s="8">
        <v>20267</v>
      </c>
      <c r="U2382" t="s" s="8">
        <v>20268</v>
      </c>
    </row>
    <row r="2383" s="2" customFormat="1" ht="20.7" customHeight="1">
      <c r="A2383" t="s" s="36">
        <v>20257</v>
      </c>
      <c r="B2383" t="s" s="36">
        <v>20059</v>
      </c>
      <c r="C2383" t="s" s="36">
        <v>211</v>
      </c>
      <c r="D2383" t="s" s="36">
        <v>23</v>
      </c>
      <c r="E2383" t="s" s="36">
        <v>24</v>
      </c>
      <c r="F2383" t="s" s="36">
        <v>533</v>
      </c>
      <c r="G2383" t="s" s="36">
        <v>139</v>
      </c>
      <c r="H2383" t="s" s="36">
        <v>20269</v>
      </c>
      <c r="I2383" t="s" s="36">
        <v>28</v>
      </c>
      <c r="J2383" t="s" s="36">
        <v>20270</v>
      </c>
      <c r="K2383" t="s" s="36">
        <v>20271</v>
      </c>
      <c r="L2383" t="s" s="36">
        <v>31</v>
      </c>
      <c r="M2383" t="s" s="36">
        <v>241</v>
      </c>
      <c r="N2383" t="s" s="36">
        <v>18115</v>
      </c>
      <c r="O2383" t="s" s="36">
        <v>18613</v>
      </c>
      <c r="P2383" t="s" s="8">
        <v>20272</v>
      </c>
      <c r="Q2383" t="s" s="8">
        <f>"http://sharkattackfile.net/spreadsheets/pdf_directory/"&amp;P2383</f>
        <v>20273</v>
      </c>
      <c r="R2383" t="s" s="8">
        <v>20274</v>
      </c>
      <c r="S2383" t="s" s="19">
        <v>20275</v>
      </c>
      <c r="T2383" t="s" s="8">
        <v>20275</v>
      </c>
      <c r="U2383" t="s" s="8">
        <v>20276</v>
      </c>
    </row>
    <row r="2384" s="2" customFormat="1" ht="20.7" customHeight="1">
      <c r="A2384" t="s" s="36">
        <v>20257</v>
      </c>
      <c r="B2384" t="s" s="36">
        <v>20059</v>
      </c>
      <c r="C2384" t="s" s="36">
        <v>211</v>
      </c>
      <c r="D2384" t="s" s="36">
        <v>10130</v>
      </c>
      <c r="E2384" t="s" s="36">
        <v>10131</v>
      </c>
      <c r="F2384" t="s" s="36">
        <v>20277</v>
      </c>
      <c r="G2384" t="s" s="36">
        <v>114</v>
      </c>
      <c r="H2384" t="s" s="36">
        <v>20278</v>
      </c>
      <c r="I2384" t="s" s="36">
        <v>28</v>
      </c>
      <c r="J2384" t="s" s="36">
        <v>221</v>
      </c>
      <c r="K2384" t="s" s="36">
        <v>20279</v>
      </c>
      <c r="L2384" t="s" s="36">
        <v>31</v>
      </c>
      <c r="M2384" t="s" s="36">
        <v>85</v>
      </c>
      <c r="N2384" t="s" s="36">
        <v>20280</v>
      </c>
      <c r="O2384" t="s" s="36">
        <v>20281</v>
      </c>
      <c r="P2384" t="s" s="8">
        <v>20282</v>
      </c>
      <c r="Q2384" t="s" s="8">
        <f>"http://sharkattackfile.net/spreadsheets/pdf_directory/"&amp;P2384</f>
        <v>20283</v>
      </c>
      <c r="R2384" t="s" s="8">
        <v>20284</v>
      </c>
      <c r="S2384" t="s" s="19">
        <v>20285</v>
      </c>
      <c r="T2384" t="s" s="8">
        <v>20285</v>
      </c>
      <c r="U2384" t="s" s="8">
        <v>20286</v>
      </c>
    </row>
    <row r="2385" s="2" customFormat="1" ht="20.7" customHeight="1">
      <c r="A2385" t="s" s="11">
        <v>20287</v>
      </c>
      <c r="B2385" t="s" s="11">
        <v>20059</v>
      </c>
      <c r="C2385" t="s" s="11">
        <v>22</v>
      </c>
      <c r="D2385" t="s" s="11">
        <v>23</v>
      </c>
      <c r="E2385" t="s" s="11">
        <v>2076</v>
      </c>
      <c r="F2385" t="s" s="11">
        <v>20288</v>
      </c>
      <c r="G2385" t="s" s="11">
        <v>20289</v>
      </c>
      <c r="H2385" t="s" s="11">
        <v>20290</v>
      </c>
      <c r="I2385" t="s" s="11">
        <v>28</v>
      </c>
      <c r="J2385" s="69">
        <v>24</v>
      </c>
      <c r="K2385" t="s" s="11">
        <v>20291</v>
      </c>
      <c r="L2385" t="s" s="11">
        <v>31</v>
      </c>
      <c r="M2385" t="s" s="11">
        <v>221</v>
      </c>
      <c r="N2385" t="s" s="11">
        <v>18548</v>
      </c>
      <c r="O2385" t="s" s="11">
        <v>20292</v>
      </c>
      <c r="P2385" t="s" s="8">
        <v>20293</v>
      </c>
      <c r="Q2385" t="s" s="8">
        <f>"http://sharkattackfile.net/spreadsheets/pdf_directory/"&amp;P2385</f>
        <v>20294</v>
      </c>
      <c r="R2385" t="s" s="8">
        <v>20295</v>
      </c>
      <c r="S2385" t="s" s="19">
        <v>20296</v>
      </c>
      <c r="T2385" t="s" s="8">
        <v>20296</v>
      </c>
      <c r="U2385" t="s" s="8">
        <v>20297</v>
      </c>
    </row>
    <row r="2386" s="2" customFormat="1" ht="20.7" customHeight="1">
      <c r="A2386" t="s" s="11">
        <v>20287</v>
      </c>
      <c r="B2386" t="s" s="11">
        <v>20059</v>
      </c>
      <c r="C2386" t="s" s="11">
        <v>22</v>
      </c>
      <c r="D2386" t="s" s="11">
        <v>23</v>
      </c>
      <c r="E2386" t="s" s="11">
        <v>481</v>
      </c>
      <c r="F2386" t="s" s="11">
        <v>15571</v>
      </c>
      <c r="G2386" t="s" s="11">
        <v>26</v>
      </c>
      <c r="H2386" t="s" s="11">
        <v>20298</v>
      </c>
      <c r="I2386" t="s" s="11">
        <v>28</v>
      </c>
      <c r="J2386" s="69">
        <v>35</v>
      </c>
      <c r="K2386" t="s" s="11">
        <v>1490</v>
      </c>
      <c r="L2386" t="s" s="11">
        <v>31</v>
      </c>
      <c r="M2386" t="s" s="11">
        <v>2666</v>
      </c>
      <c r="N2386" t="s" s="11">
        <v>20299</v>
      </c>
      <c r="O2386" t="s" s="11">
        <v>20300</v>
      </c>
      <c r="P2386" t="s" s="8">
        <v>20301</v>
      </c>
      <c r="Q2386" t="s" s="8">
        <f>"http://sharkattackfile.net/spreadsheets/pdf_directory/"&amp;P2386</f>
        <v>20302</v>
      </c>
      <c r="R2386" t="s" s="8">
        <v>20303</v>
      </c>
      <c r="S2386" t="s" s="19">
        <v>20304</v>
      </c>
      <c r="T2386" t="s" s="8">
        <v>20304</v>
      </c>
      <c r="U2386" t="s" s="8">
        <v>20305</v>
      </c>
    </row>
    <row r="2387" s="2" customFormat="1" ht="20.7" customHeight="1">
      <c r="A2387" t="s" s="11">
        <v>20306</v>
      </c>
      <c r="B2387" t="s" s="11">
        <v>20059</v>
      </c>
      <c r="C2387" t="s" s="11">
        <v>22</v>
      </c>
      <c r="D2387" t="s" s="11">
        <v>343</v>
      </c>
      <c r="E2387" t="s" s="11">
        <v>344</v>
      </c>
      <c r="F2387" t="s" s="11">
        <v>20307</v>
      </c>
      <c r="G2387" t="s" s="11">
        <v>114</v>
      </c>
      <c r="H2387" t="s" s="11">
        <v>20308</v>
      </c>
      <c r="I2387" t="s" s="11">
        <v>28</v>
      </c>
      <c r="J2387" s="69">
        <v>19</v>
      </c>
      <c r="K2387" t="s" s="11">
        <v>20309</v>
      </c>
      <c r="L2387" t="s" s="11">
        <v>31</v>
      </c>
      <c r="M2387" t="s" s="11">
        <v>85</v>
      </c>
      <c r="N2387" t="s" s="11">
        <v>16834</v>
      </c>
      <c r="O2387" t="s" s="11">
        <v>19839</v>
      </c>
      <c r="P2387" t="s" s="8">
        <v>20310</v>
      </c>
      <c r="Q2387" t="s" s="8">
        <f>"http://sharkattackfile.net/spreadsheets/pdf_directory/"&amp;P2387</f>
        <v>20311</v>
      </c>
      <c r="R2387" t="s" s="8">
        <v>20312</v>
      </c>
      <c r="S2387" t="s" s="19">
        <v>20313</v>
      </c>
      <c r="T2387" t="s" s="8">
        <v>20313</v>
      </c>
      <c r="U2387" t="s" s="8">
        <v>20314</v>
      </c>
    </row>
    <row r="2388" s="2" customFormat="1" ht="29.7" customHeight="1">
      <c r="A2388" t="s" s="11">
        <v>20306</v>
      </c>
      <c r="B2388" t="s" s="11">
        <v>20059</v>
      </c>
      <c r="C2388" t="s" s="11">
        <v>22</v>
      </c>
      <c r="D2388" t="s" s="11">
        <v>23</v>
      </c>
      <c r="E2388" t="s" s="11">
        <v>145</v>
      </c>
      <c r="F2388" t="s" s="11">
        <v>20315</v>
      </c>
      <c r="G2388" t="s" s="11">
        <v>1810</v>
      </c>
      <c r="H2388" s="11"/>
      <c r="I2388" s="11"/>
      <c r="J2388" s="11"/>
      <c r="K2388" t="s" s="11">
        <v>20316</v>
      </c>
      <c r="L2388" t="s" s="11">
        <v>31</v>
      </c>
      <c r="M2388" t="s" s="11">
        <v>1069</v>
      </c>
      <c r="N2388" s="11"/>
      <c r="O2388" t="s" s="11">
        <v>17569</v>
      </c>
      <c r="P2388" t="s" s="8">
        <v>20317</v>
      </c>
      <c r="Q2388" t="s" s="8">
        <f>"http://sharkattackfile.net/spreadsheets/pdf_directory/"&amp;P2388</f>
        <v>20318</v>
      </c>
      <c r="R2388" t="s" s="8">
        <v>20319</v>
      </c>
      <c r="S2388" t="s" s="19">
        <v>20320</v>
      </c>
      <c r="T2388" t="s" s="8">
        <v>20320</v>
      </c>
      <c r="U2388" t="s" s="8">
        <v>20321</v>
      </c>
    </row>
    <row r="2389" s="2" customFormat="1" ht="20.7" customHeight="1">
      <c r="A2389" t="s" s="11">
        <v>20322</v>
      </c>
      <c r="B2389" t="s" s="11">
        <v>20059</v>
      </c>
      <c r="C2389" t="s" s="11">
        <v>22</v>
      </c>
      <c r="D2389" t="s" s="11">
        <v>89</v>
      </c>
      <c r="E2389" t="s" s="11">
        <v>565</v>
      </c>
      <c r="F2389" t="s" s="11">
        <v>20323</v>
      </c>
      <c r="G2389" t="s" s="11">
        <v>19146</v>
      </c>
      <c r="H2389" t="s" s="11">
        <v>20324</v>
      </c>
      <c r="I2389" t="s" s="11">
        <v>28</v>
      </c>
      <c r="J2389" s="69">
        <v>47</v>
      </c>
      <c r="K2389" t="s" s="11">
        <v>1490</v>
      </c>
      <c r="L2389" t="s" s="11">
        <v>31</v>
      </c>
      <c r="M2389" t="s" s="11">
        <v>374</v>
      </c>
      <c r="N2389" t="s" s="11">
        <v>47</v>
      </c>
      <c r="O2389" t="s" s="11">
        <v>20325</v>
      </c>
      <c r="P2389" t="s" s="8">
        <v>20326</v>
      </c>
      <c r="Q2389" t="s" s="8">
        <f>"http://sharkattackfile.net/spreadsheets/pdf_directory/"&amp;P2389</f>
        <v>20327</v>
      </c>
      <c r="R2389" t="s" s="8">
        <v>20328</v>
      </c>
      <c r="S2389" t="s" s="19">
        <v>20329</v>
      </c>
      <c r="T2389" t="s" s="8">
        <v>20329</v>
      </c>
      <c r="U2389" t="s" s="8">
        <v>20330</v>
      </c>
    </row>
    <row r="2390" s="2" customFormat="1" ht="47.7" customHeight="1">
      <c r="A2390" t="s" s="11">
        <v>20331</v>
      </c>
      <c r="B2390" t="s" s="11">
        <v>20059</v>
      </c>
      <c r="C2390" t="s" s="11">
        <v>22</v>
      </c>
      <c r="D2390" t="s" s="11">
        <v>23</v>
      </c>
      <c r="E2390" t="s" s="11">
        <v>24</v>
      </c>
      <c r="F2390" t="s" s="11">
        <v>14518</v>
      </c>
      <c r="G2390" t="s" s="11">
        <v>1076</v>
      </c>
      <c r="H2390" t="s" s="11">
        <v>20332</v>
      </c>
      <c r="I2390" t="s" s="11">
        <v>28</v>
      </c>
      <c r="J2390" s="69">
        <v>20</v>
      </c>
      <c r="K2390" t="s" s="11">
        <v>20333</v>
      </c>
      <c r="L2390" t="s" s="11">
        <v>31</v>
      </c>
      <c r="M2390" t="s" s="11">
        <v>8920</v>
      </c>
      <c r="N2390" t="s" s="11">
        <v>8059</v>
      </c>
      <c r="O2390" t="s" s="11">
        <v>20334</v>
      </c>
      <c r="P2390" t="s" s="8">
        <v>20335</v>
      </c>
      <c r="Q2390" t="s" s="8">
        <f>"http://sharkattackfile.net/spreadsheets/pdf_directory/"&amp;P2390</f>
        <v>20336</v>
      </c>
      <c r="R2390" t="s" s="8">
        <v>20337</v>
      </c>
      <c r="S2390" t="s" s="19">
        <v>20338</v>
      </c>
      <c r="T2390" t="s" s="8">
        <v>20338</v>
      </c>
      <c r="U2390" t="s" s="8">
        <v>20339</v>
      </c>
    </row>
    <row r="2391" s="2" customFormat="1" ht="29.7" customHeight="1">
      <c r="A2391" t="s" s="36">
        <v>20340</v>
      </c>
      <c r="B2391" t="s" s="36">
        <v>20059</v>
      </c>
      <c r="C2391" t="s" s="36">
        <v>211</v>
      </c>
      <c r="D2391" t="s" s="36">
        <v>23</v>
      </c>
      <c r="E2391" t="s" s="36">
        <v>24</v>
      </c>
      <c r="F2391" t="s" s="36">
        <v>720</v>
      </c>
      <c r="G2391" t="s" s="36">
        <v>20341</v>
      </c>
      <c r="H2391" t="s" s="36">
        <v>20342</v>
      </c>
      <c r="I2391" t="s" s="36">
        <v>28</v>
      </c>
      <c r="J2391" t="s" s="36">
        <v>7202</v>
      </c>
      <c r="K2391" t="s" s="36">
        <v>20343</v>
      </c>
      <c r="L2391" t="s" s="36">
        <v>31</v>
      </c>
      <c r="M2391" t="s" s="36">
        <v>686</v>
      </c>
      <c r="N2391" t="s" s="36">
        <v>20344</v>
      </c>
      <c r="O2391" t="s" s="36">
        <v>13752</v>
      </c>
      <c r="P2391" t="s" s="8">
        <v>20345</v>
      </c>
      <c r="Q2391" t="s" s="8">
        <f>"http://sharkattackfile.net/spreadsheets/pdf_directory/"&amp;P2391</f>
        <v>20346</v>
      </c>
      <c r="R2391" t="s" s="8">
        <v>20347</v>
      </c>
      <c r="S2391" t="s" s="19">
        <v>20348</v>
      </c>
      <c r="T2391" t="s" s="8">
        <v>20348</v>
      </c>
      <c r="U2391" t="s" s="8">
        <v>20349</v>
      </c>
    </row>
    <row r="2392" s="2" customFormat="1" ht="29.7" customHeight="1">
      <c r="A2392" t="s" s="11">
        <v>20350</v>
      </c>
      <c r="B2392" t="s" s="11">
        <v>20059</v>
      </c>
      <c r="C2392" t="s" s="11">
        <v>22</v>
      </c>
      <c r="D2392" t="s" s="11">
        <v>23</v>
      </c>
      <c r="E2392" t="s" s="11">
        <v>145</v>
      </c>
      <c r="F2392" t="s" s="11">
        <v>20351</v>
      </c>
      <c r="G2392" t="s" s="11">
        <v>26</v>
      </c>
      <c r="H2392" t="s" s="11">
        <v>20352</v>
      </c>
      <c r="I2392" t="s" s="11">
        <v>28</v>
      </c>
      <c r="J2392" s="69">
        <v>16</v>
      </c>
      <c r="K2392" t="s" s="11">
        <v>20353</v>
      </c>
      <c r="L2392" t="s" s="11">
        <v>31</v>
      </c>
      <c r="M2392" t="s" s="11">
        <v>5113</v>
      </c>
      <c r="N2392" t="s" s="11">
        <v>19016</v>
      </c>
      <c r="O2392" t="s" s="11">
        <v>20354</v>
      </c>
      <c r="P2392" t="s" s="8">
        <v>20355</v>
      </c>
      <c r="Q2392" t="s" s="8">
        <f>"http://sharkattackfile.net/spreadsheets/pdf_directory/"&amp;P2392</f>
        <v>20356</v>
      </c>
      <c r="R2392" t="s" s="8">
        <v>20357</v>
      </c>
      <c r="S2392" t="s" s="19">
        <v>20358</v>
      </c>
      <c r="T2392" t="s" s="8">
        <v>20358</v>
      </c>
      <c r="U2392" t="s" s="8">
        <v>20359</v>
      </c>
    </row>
    <row r="2393" s="2" customFormat="1" ht="20.7" customHeight="1">
      <c r="A2393" t="s" s="11">
        <v>20360</v>
      </c>
      <c r="B2393" t="s" s="11">
        <v>20059</v>
      </c>
      <c r="C2393" t="s" s="11">
        <v>22</v>
      </c>
      <c r="D2393" t="s" s="11">
        <v>23</v>
      </c>
      <c r="E2393" t="s" s="11">
        <v>975</v>
      </c>
      <c r="F2393" t="s" s="11">
        <v>20361</v>
      </c>
      <c r="G2393" t="s" s="11">
        <v>114</v>
      </c>
      <c r="H2393" t="s" s="11">
        <v>20362</v>
      </c>
      <c r="I2393" t="s" s="11">
        <v>101</v>
      </c>
      <c r="J2393" s="69">
        <v>29</v>
      </c>
      <c r="K2393" t="s" s="11">
        <v>20363</v>
      </c>
      <c r="L2393" t="s" s="11">
        <v>31</v>
      </c>
      <c r="M2393" t="s" s="11">
        <v>226</v>
      </c>
      <c r="N2393" s="11"/>
      <c r="O2393" t="s" s="11">
        <v>18613</v>
      </c>
      <c r="P2393" t="s" s="8">
        <v>20364</v>
      </c>
      <c r="Q2393" t="s" s="8">
        <f>"http://sharkattackfile.net/spreadsheets/pdf_directory/"&amp;P2393</f>
        <v>20365</v>
      </c>
      <c r="R2393" t="s" s="8">
        <v>20366</v>
      </c>
      <c r="S2393" t="s" s="19">
        <v>20367</v>
      </c>
      <c r="T2393" t="s" s="8">
        <v>20367</v>
      </c>
      <c r="U2393" t="s" s="8">
        <v>20368</v>
      </c>
    </row>
    <row r="2394" s="2" customFormat="1" ht="29.7" customHeight="1">
      <c r="A2394" t="s" s="11">
        <v>20369</v>
      </c>
      <c r="B2394" t="s" s="11">
        <v>20059</v>
      </c>
      <c r="C2394" t="s" s="11">
        <v>22</v>
      </c>
      <c r="D2394" t="s" s="11">
        <v>23</v>
      </c>
      <c r="E2394" t="s" s="11">
        <v>24</v>
      </c>
      <c r="F2394" t="s" s="11">
        <v>25</v>
      </c>
      <c r="G2394" t="s" s="11">
        <v>26</v>
      </c>
      <c r="H2394" t="s" s="11">
        <v>20370</v>
      </c>
      <c r="I2394" t="s" s="11">
        <v>28</v>
      </c>
      <c r="J2394" s="69">
        <v>27</v>
      </c>
      <c r="K2394" t="s" s="11">
        <v>5857</v>
      </c>
      <c r="L2394" t="s" s="11">
        <v>31</v>
      </c>
      <c r="M2394" t="s" s="11">
        <v>1179</v>
      </c>
      <c r="N2394" t="s" s="11">
        <v>20371</v>
      </c>
      <c r="O2394" t="s" s="11">
        <v>20372</v>
      </c>
      <c r="P2394" t="s" s="8">
        <v>20373</v>
      </c>
      <c r="Q2394" t="s" s="8">
        <f>"http://sharkattackfile.net/spreadsheets/pdf_directory/"&amp;P2394</f>
        <v>20374</v>
      </c>
      <c r="R2394" t="s" s="8">
        <v>20375</v>
      </c>
      <c r="S2394" t="s" s="19">
        <v>20376</v>
      </c>
      <c r="T2394" t="s" s="8">
        <v>20376</v>
      </c>
      <c r="U2394" t="s" s="8">
        <v>20377</v>
      </c>
    </row>
    <row r="2395" s="2" customFormat="1" ht="20.7" customHeight="1">
      <c r="A2395" t="s" s="11">
        <v>20378</v>
      </c>
      <c r="B2395" t="s" s="11">
        <v>20059</v>
      </c>
      <c r="C2395" t="s" s="11">
        <v>22</v>
      </c>
      <c r="D2395" t="s" s="11">
        <v>23</v>
      </c>
      <c r="E2395" t="s" s="11">
        <v>24</v>
      </c>
      <c r="F2395" t="s" s="11">
        <v>1752</v>
      </c>
      <c r="G2395" t="s" s="11">
        <v>26</v>
      </c>
      <c r="H2395" t="s" s="11">
        <v>20379</v>
      </c>
      <c r="I2395" t="s" s="11">
        <v>28</v>
      </c>
      <c r="J2395" s="69">
        <v>15</v>
      </c>
      <c r="K2395" t="s" s="11">
        <v>20380</v>
      </c>
      <c r="L2395" t="s" s="11">
        <v>31</v>
      </c>
      <c r="M2395" t="s" s="11">
        <v>37</v>
      </c>
      <c r="N2395" t="s" s="11">
        <v>20381</v>
      </c>
      <c r="O2395" t="s" s="11">
        <v>20382</v>
      </c>
      <c r="P2395" t="s" s="8">
        <v>20383</v>
      </c>
      <c r="Q2395" t="s" s="8">
        <f>"http://sharkattackfile.net/spreadsheets/pdf_directory/"&amp;P2395</f>
        <v>20384</v>
      </c>
      <c r="R2395" t="s" s="8">
        <v>20385</v>
      </c>
      <c r="S2395" t="s" s="19">
        <v>20386</v>
      </c>
      <c r="T2395" t="s" s="8">
        <v>20386</v>
      </c>
      <c r="U2395" t="s" s="8">
        <v>20387</v>
      </c>
    </row>
    <row r="2396" s="2" customFormat="1" ht="38.7" customHeight="1">
      <c r="A2396" t="s" s="11">
        <v>20388</v>
      </c>
      <c r="B2396" t="s" s="11">
        <v>20059</v>
      </c>
      <c r="C2396" t="s" s="11">
        <v>22</v>
      </c>
      <c r="D2396" t="s" s="11">
        <v>23</v>
      </c>
      <c r="E2396" t="s" s="11">
        <v>24</v>
      </c>
      <c r="F2396" t="s" s="11">
        <v>20389</v>
      </c>
      <c r="G2396" t="s" s="11">
        <v>107</v>
      </c>
      <c r="H2396" t="s" s="11">
        <v>20390</v>
      </c>
      <c r="I2396" t="s" s="11">
        <v>28</v>
      </c>
      <c r="J2396" s="69">
        <v>15</v>
      </c>
      <c r="K2396" t="s" s="11">
        <v>20391</v>
      </c>
      <c r="L2396" t="s" s="11">
        <v>31</v>
      </c>
      <c r="M2396" t="s" s="11">
        <v>326</v>
      </c>
      <c r="N2396" s="11"/>
      <c r="O2396" t="s" s="11">
        <v>20392</v>
      </c>
      <c r="P2396" t="s" s="8">
        <v>20393</v>
      </c>
      <c r="Q2396" t="s" s="8">
        <f>"http://sharkattackfile.net/spreadsheets/pdf_directory/"&amp;P2396</f>
        <v>20394</v>
      </c>
      <c r="R2396" t="s" s="8">
        <v>20395</v>
      </c>
      <c r="S2396" t="s" s="19">
        <v>20396</v>
      </c>
      <c r="T2396" t="s" s="8">
        <v>20396</v>
      </c>
      <c r="U2396" t="s" s="8">
        <v>20397</v>
      </c>
    </row>
    <row r="2397" s="2" customFormat="1" ht="20.7" customHeight="1">
      <c r="A2397" t="s" s="36">
        <v>20398</v>
      </c>
      <c r="B2397" t="s" s="36">
        <v>20059</v>
      </c>
      <c r="C2397" t="s" s="36">
        <v>211</v>
      </c>
      <c r="D2397" t="s" s="36">
        <v>5126</v>
      </c>
      <c r="E2397" t="s" s="36">
        <v>20399</v>
      </c>
      <c r="F2397" t="s" s="36">
        <v>20400</v>
      </c>
      <c r="G2397" t="s" s="36">
        <v>465</v>
      </c>
      <c r="H2397" t="s" s="36">
        <v>20401</v>
      </c>
      <c r="I2397" t="s" s="36">
        <v>28</v>
      </c>
      <c r="J2397" s="78">
        <v>30</v>
      </c>
      <c r="K2397" t="s" s="36">
        <v>20402</v>
      </c>
      <c r="L2397" t="s" s="36">
        <v>31</v>
      </c>
      <c r="M2397" s="36"/>
      <c r="N2397" t="s" s="36">
        <v>20403</v>
      </c>
      <c r="O2397" t="s" s="36">
        <v>20404</v>
      </c>
      <c r="P2397" t="s" s="8">
        <v>20405</v>
      </c>
      <c r="Q2397" t="s" s="8">
        <f>"http://sharkattackfile.net/spreadsheets/pdf_directory/"&amp;P2397</f>
        <v>20406</v>
      </c>
      <c r="R2397" t="s" s="8">
        <v>20407</v>
      </c>
      <c r="S2397" t="s" s="19">
        <v>20408</v>
      </c>
      <c r="T2397" t="s" s="8">
        <v>20408</v>
      </c>
      <c r="U2397" t="s" s="8">
        <v>20409</v>
      </c>
    </row>
    <row r="2398" s="2" customFormat="1" ht="29.7" customHeight="1">
      <c r="A2398" t="s" s="11">
        <v>20410</v>
      </c>
      <c r="B2398" t="s" s="11">
        <v>20059</v>
      </c>
      <c r="C2398" t="s" s="11">
        <v>22</v>
      </c>
      <c r="D2398" t="s" s="11">
        <v>23</v>
      </c>
      <c r="E2398" t="s" s="11">
        <v>1439</v>
      </c>
      <c r="F2398" t="s" s="11">
        <v>702</v>
      </c>
      <c r="G2398" t="s" s="11">
        <v>107</v>
      </c>
      <c r="H2398" t="s" s="11">
        <v>20411</v>
      </c>
      <c r="I2398" t="s" s="11">
        <v>28</v>
      </c>
      <c r="J2398" s="69">
        <v>14</v>
      </c>
      <c r="K2398" t="s" s="11">
        <v>20412</v>
      </c>
      <c r="L2398" t="s" s="11">
        <v>31</v>
      </c>
      <c r="M2398" t="s" s="11">
        <v>187</v>
      </c>
      <c r="N2398" t="s" s="11">
        <v>18657</v>
      </c>
      <c r="O2398" t="s" s="11">
        <v>20413</v>
      </c>
      <c r="P2398" t="s" s="8">
        <v>20414</v>
      </c>
      <c r="Q2398" t="s" s="8">
        <f>"http://sharkattackfile.net/spreadsheets/pdf_directory/"&amp;P2398</f>
        <v>20415</v>
      </c>
      <c r="R2398" t="s" s="8">
        <v>20416</v>
      </c>
      <c r="S2398" t="s" s="19">
        <v>20417</v>
      </c>
      <c r="T2398" t="s" s="8">
        <v>20417</v>
      </c>
      <c r="U2398" t="s" s="8">
        <v>20418</v>
      </c>
    </row>
    <row r="2399" s="2" customFormat="1" ht="47.7" customHeight="1">
      <c r="A2399" t="s" s="11">
        <v>20419</v>
      </c>
      <c r="B2399" t="s" s="11">
        <v>20059</v>
      </c>
      <c r="C2399" t="s" s="11">
        <v>22</v>
      </c>
      <c r="D2399" t="s" s="11">
        <v>23</v>
      </c>
      <c r="E2399" t="s" s="11">
        <v>57</v>
      </c>
      <c r="F2399" t="s" s="11">
        <v>617</v>
      </c>
      <c r="G2399" t="s" s="11">
        <v>26</v>
      </c>
      <c r="H2399" t="s" s="11">
        <v>20420</v>
      </c>
      <c r="I2399" t="s" s="11">
        <v>28</v>
      </c>
      <c r="J2399" s="69">
        <v>13</v>
      </c>
      <c r="K2399" t="s" s="11">
        <v>4576</v>
      </c>
      <c r="L2399" t="s" s="11">
        <v>31</v>
      </c>
      <c r="M2399" t="s" s="11">
        <v>555</v>
      </c>
      <c r="N2399" t="s" s="11">
        <v>20421</v>
      </c>
      <c r="O2399" t="s" s="11">
        <v>20422</v>
      </c>
      <c r="P2399" t="s" s="8">
        <v>20423</v>
      </c>
      <c r="Q2399" t="s" s="8">
        <f>"http://sharkattackfile.net/spreadsheets/pdf_directory/"&amp;P2399</f>
        <v>20424</v>
      </c>
      <c r="R2399" t="s" s="8">
        <v>20425</v>
      </c>
      <c r="S2399" t="s" s="19">
        <v>20426</v>
      </c>
      <c r="T2399" t="s" s="8">
        <v>20426</v>
      </c>
      <c r="U2399" t="s" s="8">
        <v>20427</v>
      </c>
    </row>
    <row r="2400" s="2" customFormat="1" ht="20.7" customHeight="1">
      <c r="A2400" t="s" s="11">
        <v>20428</v>
      </c>
      <c r="B2400" t="s" s="11">
        <v>20059</v>
      </c>
      <c r="C2400" t="s" s="11">
        <v>22</v>
      </c>
      <c r="D2400" t="s" s="11">
        <v>23</v>
      </c>
      <c r="E2400" t="s" s="11">
        <v>1439</v>
      </c>
      <c r="F2400" t="s" s="11">
        <v>2161</v>
      </c>
      <c r="G2400" t="s" s="11">
        <v>114</v>
      </c>
      <c r="H2400" t="s" s="11">
        <v>20429</v>
      </c>
      <c r="I2400" t="s" s="11">
        <v>101</v>
      </c>
      <c r="J2400" s="69">
        <v>15</v>
      </c>
      <c r="K2400" t="s" s="11">
        <v>1602</v>
      </c>
      <c r="L2400" t="s" s="11">
        <v>31</v>
      </c>
      <c r="M2400" t="s" s="11">
        <v>226</v>
      </c>
      <c r="N2400" t="s" s="11">
        <v>20430</v>
      </c>
      <c r="O2400" t="s" s="11">
        <v>63</v>
      </c>
      <c r="P2400" t="s" s="8">
        <v>20431</v>
      </c>
      <c r="Q2400" t="s" s="8">
        <f>"http://sharkattackfile.net/spreadsheets/pdf_directory/"&amp;P2400</f>
        <v>20432</v>
      </c>
      <c r="R2400" t="s" s="8">
        <v>20433</v>
      </c>
      <c r="S2400" t="s" s="19">
        <v>20434</v>
      </c>
      <c r="T2400" t="s" s="8">
        <v>20434</v>
      </c>
      <c r="U2400" t="s" s="8">
        <v>20435</v>
      </c>
    </row>
    <row r="2401" s="2" customFormat="1" ht="38.7" customHeight="1">
      <c r="A2401" t="s" s="36">
        <v>20436</v>
      </c>
      <c r="B2401" t="s" s="36">
        <v>20059</v>
      </c>
      <c r="C2401" t="s" s="36">
        <v>211</v>
      </c>
      <c r="D2401" t="s" s="36">
        <v>23</v>
      </c>
      <c r="E2401" t="s" s="36">
        <v>24</v>
      </c>
      <c r="F2401" t="s" s="36">
        <v>14518</v>
      </c>
      <c r="G2401" t="s" s="36">
        <v>26</v>
      </c>
      <c r="H2401" t="s" s="36">
        <v>20437</v>
      </c>
      <c r="I2401" t="s" s="36">
        <v>28</v>
      </c>
      <c r="J2401" t="s" s="36">
        <v>527</v>
      </c>
      <c r="K2401" t="s" s="36">
        <v>20438</v>
      </c>
      <c r="L2401" t="s" s="36">
        <v>31</v>
      </c>
      <c r="M2401" t="s" s="36">
        <v>3386</v>
      </c>
      <c r="N2401" s="36"/>
      <c r="O2401" t="s" s="36">
        <v>13752</v>
      </c>
      <c r="P2401" t="s" s="8">
        <v>20439</v>
      </c>
      <c r="Q2401" t="s" s="8">
        <f>"http://sharkattackfile.net/spreadsheets/pdf_directory/"&amp;P2401</f>
        <v>20440</v>
      </c>
      <c r="R2401" t="s" s="8">
        <v>20441</v>
      </c>
      <c r="S2401" t="s" s="19">
        <v>20442</v>
      </c>
      <c r="T2401" t="s" s="8">
        <v>20442</v>
      </c>
      <c r="U2401" t="s" s="8">
        <v>20443</v>
      </c>
    </row>
    <row r="2402" s="2" customFormat="1" ht="29.7" customHeight="1">
      <c r="A2402" t="s" s="36">
        <v>20444</v>
      </c>
      <c r="B2402" t="s" s="36">
        <v>20059</v>
      </c>
      <c r="C2402" t="s" s="36">
        <v>211</v>
      </c>
      <c r="D2402" t="s" s="36">
        <v>23</v>
      </c>
      <c r="E2402" t="s" s="36">
        <v>1426</v>
      </c>
      <c r="F2402" t="s" s="36">
        <v>20445</v>
      </c>
      <c r="G2402" t="s" s="36">
        <v>20446</v>
      </c>
      <c r="H2402" t="s" s="36">
        <v>20447</v>
      </c>
      <c r="I2402" t="s" s="36">
        <v>28</v>
      </c>
      <c r="J2402" s="78">
        <v>41</v>
      </c>
      <c r="K2402" t="s" s="36">
        <v>20448</v>
      </c>
      <c r="L2402" t="s" s="36">
        <v>159</v>
      </c>
      <c r="M2402" t="s" s="36">
        <v>20449</v>
      </c>
      <c r="N2402" t="s" s="36">
        <v>20450</v>
      </c>
      <c r="O2402" t="s" s="36">
        <v>20451</v>
      </c>
      <c r="P2402" t="s" s="8">
        <v>20452</v>
      </c>
      <c r="Q2402" t="s" s="8">
        <f>"http://sharkattackfile.net/spreadsheets/pdf_directory/"&amp;P2402</f>
        <v>20453</v>
      </c>
      <c r="R2402" t="s" s="8">
        <v>20454</v>
      </c>
      <c r="S2402" t="s" s="19">
        <v>20455</v>
      </c>
      <c r="T2402" t="s" s="8">
        <v>20455</v>
      </c>
      <c r="U2402" t="s" s="8">
        <v>20456</v>
      </c>
    </row>
    <row r="2403" s="2" customFormat="1" ht="20.7" customHeight="1">
      <c r="A2403" t="s" s="11">
        <v>20436</v>
      </c>
      <c r="B2403" t="s" s="11">
        <v>20059</v>
      </c>
      <c r="C2403" t="s" s="11">
        <v>22</v>
      </c>
      <c r="D2403" t="s" s="11">
        <v>343</v>
      </c>
      <c r="E2403" t="s" s="11">
        <v>344</v>
      </c>
      <c r="F2403" t="s" s="11">
        <v>4147</v>
      </c>
      <c r="G2403" t="s" s="11">
        <v>26</v>
      </c>
      <c r="H2403" t="s" s="11">
        <v>20457</v>
      </c>
      <c r="I2403" t="s" s="11">
        <v>28</v>
      </c>
      <c r="J2403" s="69">
        <v>22</v>
      </c>
      <c r="K2403" t="s" s="11">
        <v>20458</v>
      </c>
      <c r="L2403" t="s" s="11">
        <v>31</v>
      </c>
      <c r="M2403" t="s" s="11">
        <v>85</v>
      </c>
      <c r="N2403" t="s" s="11">
        <v>16834</v>
      </c>
      <c r="O2403" t="s" s="11">
        <v>19839</v>
      </c>
      <c r="P2403" t="s" s="8">
        <v>20459</v>
      </c>
      <c r="Q2403" t="s" s="8">
        <f>"http://sharkattackfile.net/spreadsheets/pdf_directory/"&amp;P2403</f>
        <v>20460</v>
      </c>
      <c r="R2403" t="s" s="8">
        <v>20461</v>
      </c>
      <c r="S2403" t="s" s="19">
        <v>20462</v>
      </c>
      <c r="T2403" t="s" s="8">
        <v>20462</v>
      </c>
      <c r="U2403" t="s" s="8">
        <v>20463</v>
      </c>
    </row>
    <row r="2404" s="2" customFormat="1" ht="38.7" customHeight="1">
      <c r="A2404" t="s" s="11">
        <v>20464</v>
      </c>
      <c r="B2404" t="s" s="11">
        <v>20059</v>
      </c>
      <c r="C2404" t="s" s="11">
        <v>22</v>
      </c>
      <c r="D2404" t="s" s="11">
        <v>23</v>
      </c>
      <c r="E2404" t="s" s="11">
        <v>1439</v>
      </c>
      <c r="F2404" t="s" s="11">
        <v>11470</v>
      </c>
      <c r="G2404" t="s" s="11">
        <v>107</v>
      </c>
      <c r="H2404" t="s" s="11">
        <v>20465</v>
      </c>
      <c r="I2404" t="s" s="11">
        <v>101</v>
      </c>
      <c r="J2404" s="69">
        <v>9</v>
      </c>
      <c r="K2404" t="s" s="11">
        <v>20466</v>
      </c>
      <c r="L2404" t="s" s="11">
        <v>31</v>
      </c>
      <c r="M2404" t="s" s="11">
        <v>17321</v>
      </c>
      <c r="N2404" t="s" s="11">
        <v>20467</v>
      </c>
      <c r="O2404" t="s" s="11">
        <v>20468</v>
      </c>
      <c r="P2404" t="s" s="8">
        <v>20469</v>
      </c>
      <c r="Q2404" t="s" s="8">
        <f>"http://sharkattackfile.net/spreadsheets/pdf_directory/"&amp;P2404</f>
        <v>20470</v>
      </c>
      <c r="R2404" t="s" s="8">
        <v>20471</v>
      </c>
      <c r="S2404" t="s" s="19">
        <v>20472</v>
      </c>
      <c r="T2404" t="s" s="8">
        <v>20472</v>
      </c>
      <c r="U2404" t="s" s="8">
        <v>20473</v>
      </c>
    </row>
    <row r="2405" s="2" customFormat="1" ht="13.55" customHeight="1">
      <c r="A2405" t="s" s="11">
        <v>20474</v>
      </c>
      <c r="B2405" t="s" s="11">
        <v>20059</v>
      </c>
      <c r="C2405" t="s" s="11">
        <v>22</v>
      </c>
      <c r="D2405" t="s" s="11">
        <v>229</v>
      </c>
      <c r="E2405" t="s" s="11">
        <v>401</v>
      </c>
      <c r="F2405" t="s" s="11">
        <v>12096</v>
      </c>
      <c r="G2405" t="s" s="11">
        <v>26</v>
      </c>
      <c r="H2405" t="s" s="11">
        <v>27</v>
      </c>
      <c r="I2405" t="s" s="11">
        <v>28</v>
      </c>
      <c r="J2405" t="s" s="11">
        <v>289</v>
      </c>
      <c r="K2405" t="s" s="11">
        <v>20475</v>
      </c>
      <c r="L2405" t="s" s="11">
        <v>31</v>
      </c>
      <c r="M2405" t="s" s="11">
        <v>486</v>
      </c>
      <c r="N2405" s="11"/>
      <c r="O2405" t="s" s="11">
        <v>20476</v>
      </c>
      <c r="P2405" t="s" s="8">
        <v>20477</v>
      </c>
      <c r="Q2405" t="s" s="8">
        <f>"http://sharkattackfile.net/spreadsheets/pdf_directory/"&amp;P2405</f>
        <v>20478</v>
      </c>
      <c r="R2405" t="s" s="8">
        <v>20479</v>
      </c>
      <c r="S2405" t="s" s="19">
        <v>20480</v>
      </c>
      <c r="T2405" t="s" s="8">
        <v>20480</v>
      </c>
      <c r="U2405" t="s" s="8">
        <v>20481</v>
      </c>
    </row>
    <row r="2406" s="2" customFormat="1" ht="20.7" customHeight="1">
      <c r="A2406" t="s" s="11">
        <v>20474</v>
      </c>
      <c r="B2406" t="s" s="11">
        <v>20059</v>
      </c>
      <c r="C2406" t="s" s="11">
        <v>22</v>
      </c>
      <c r="D2406" t="s" s="11">
        <v>23</v>
      </c>
      <c r="E2406" t="s" s="11">
        <v>24</v>
      </c>
      <c r="F2406" t="s" s="11">
        <v>25</v>
      </c>
      <c r="G2406" t="s" s="11">
        <v>114</v>
      </c>
      <c r="H2406" t="s" s="11">
        <v>108</v>
      </c>
      <c r="I2406" t="s" s="11">
        <v>101</v>
      </c>
      <c r="J2406" t="s" s="11">
        <v>278</v>
      </c>
      <c r="K2406" t="s" s="11">
        <v>20482</v>
      </c>
      <c r="L2406" t="s" s="11">
        <v>31</v>
      </c>
      <c r="M2406" t="s" s="11">
        <v>20483</v>
      </c>
      <c r="N2406" s="11"/>
      <c r="O2406" t="s" s="11">
        <v>13752</v>
      </c>
      <c r="P2406" t="s" s="8">
        <v>20484</v>
      </c>
      <c r="Q2406" t="s" s="8">
        <f>"http://sharkattackfile.net/spreadsheets/pdf_directory/"&amp;P2406</f>
        <v>20485</v>
      </c>
      <c r="R2406" t="s" s="8">
        <v>20486</v>
      </c>
      <c r="S2406" t="s" s="19">
        <v>20487</v>
      </c>
      <c r="T2406" t="s" s="8">
        <v>20487</v>
      </c>
      <c r="U2406" t="s" s="8">
        <v>20488</v>
      </c>
    </row>
    <row r="2407" s="2" customFormat="1" ht="56.7" customHeight="1">
      <c r="A2407" t="s" s="34">
        <v>20489</v>
      </c>
      <c r="B2407" t="s" s="34">
        <v>20059</v>
      </c>
      <c r="C2407" t="s" s="34">
        <v>3573</v>
      </c>
      <c r="D2407" t="s" s="34">
        <v>785</v>
      </c>
      <c r="E2407" s="34"/>
      <c r="F2407" t="s" s="34">
        <v>20490</v>
      </c>
      <c r="G2407" s="34"/>
      <c r="H2407" s="34"/>
      <c r="I2407" s="34"/>
      <c r="J2407" s="34"/>
      <c r="K2407" t="s" s="34">
        <v>20491</v>
      </c>
      <c r="L2407" s="34"/>
      <c r="M2407" s="34"/>
      <c r="N2407" t="s" s="34">
        <v>12549</v>
      </c>
      <c r="O2407" t="s" s="34">
        <v>20492</v>
      </c>
      <c r="P2407" t="s" s="8">
        <v>20493</v>
      </c>
      <c r="Q2407" t="s" s="8">
        <f>"http://sharkattackfile.net/spreadsheets/pdf_directory/"&amp;P2407</f>
        <v>20494</v>
      </c>
      <c r="R2407" t="s" s="8">
        <v>20495</v>
      </c>
      <c r="S2407" t="s" s="19">
        <v>20496</v>
      </c>
      <c r="T2407" t="s" s="8">
        <v>20496</v>
      </c>
      <c r="U2407" t="s" s="8">
        <v>20497</v>
      </c>
    </row>
    <row r="2408" s="2" customFormat="1" ht="20.7" customHeight="1">
      <c r="A2408" t="s" s="11">
        <v>20498</v>
      </c>
      <c r="B2408" t="s" s="11">
        <v>20059</v>
      </c>
      <c r="C2408" t="s" s="11">
        <v>22</v>
      </c>
      <c r="D2408" t="s" s="11">
        <v>2775</v>
      </c>
      <c r="E2408" t="s" s="11">
        <v>20499</v>
      </c>
      <c r="F2408" t="s" s="11">
        <v>20500</v>
      </c>
      <c r="G2408" s="11"/>
      <c r="H2408" s="11"/>
      <c r="I2408" s="11"/>
      <c r="J2408" s="11"/>
      <c r="K2408" t="s" s="11">
        <v>20501</v>
      </c>
      <c r="L2408" t="s" s="11">
        <v>31</v>
      </c>
      <c r="M2408" s="11"/>
      <c r="N2408" s="11"/>
      <c r="O2408" t="s" s="11">
        <v>20502</v>
      </c>
      <c r="P2408" t="s" s="8">
        <v>20503</v>
      </c>
      <c r="Q2408" t="s" s="8">
        <f>"http://sharkattackfile.net/spreadsheets/pdf_directory/"&amp;P2408</f>
        <v>20504</v>
      </c>
      <c r="R2408" t="s" s="8">
        <v>20505</v>
      </c>
      <c r="S2408" t="s" s="19">
        <v>20506</v>
      </c>
      <c r="T2408" t="s" s="8">
        <v>20506</v>
      </c>
      <c r="U2408" t="s" s="8">
        <v>20507</v>
      </c>
    </row>
    <row r="2409" s="2" customFormat="1" ht="20.7" customHeight="1">
      <c r="A2409" t="s" s="11">
        <v>20498</v>
      </c>
      <c r="B2409" t="s" s="11">
        <v>20059</v>
      </c>
      <c r="C2409" t="s" s="11">
        <v>22</v>
      </c>
      <c r="D2409" t="s" s="11">
        <v>2775</v>
      </c>
      <c r="E2409" t="s" s="11">
        <v>20499</v>
      </c>
      <c r="F2409" t="s" s="11">
        <v>20508</v>
      </c>
      <c r="G2409" t="s" s="11">
        <v>20509</v>
      </c>
      <c r="H2409" t="s" s="11">
        <v>20510</v>
      </c>
      <c r="I2409" s="11"/>
      <c r="J2409" s="11"/>
      <c r="K2409" t="s" s="11">
        <v>234</v>
      </c>
      <c r="L2409" t="s" s="11">
        <v>159</v>
      </c>
      <c r="M2409" s="11"/>
      <c r="N2409" s="11"/>
      <c r="O2409" t="s" s="11">
        <v>20502</v>
      </c>
      <c r="P2409" t="s" s="8">
        <v>20511</v>
      </c>
      <c r="Q2409" t="s" s="8">
        <f>"http://sharkattackfile.net/spreadsheets/pdf_directory/"&amp;P2409</f>
        <v>20512</v>
      </c>
      <c r="R2409" t="s" s="8">
        <v>20513</v>
      </c>
      <c r="S2409" t="s" s="19">
        <v>20514</v>
      </c>
      <c r="T2409" t="s" s="8">
        <v>20514</v>
      </c>
      <c r="U2409" t="s" s="8">
        <v>20515</v>
      </c>
    </row>
    <row r="2410" s="2" customFormat="1" ht="29.7" customHeight="1">
      <c r="A2410" t="s" s="11">
        <v>20516</v>
      </c>
      <c r="B2410" t="s" s="11">
        <v>20059</v>
      </c>
      <c r="C2410" t="s" s="11">
        <v>22</v>
      </c>
      <c r="D2410" t="s" s="11">
        <v>23</v>
      </c>
      <c r="E2410" t="s" s="11">
        <v>145</v>
      </c>
      <c r="F2410" t="s" s="11">
        <v>20517</v>
      </c>
      <c r="G2410" t="s" s="11">
        <v>19434</v>
      </c>
      <c r="H2410" t="s" s="11">
        <v>20518</v>
      </c>
      <c r="I2410" s="11"/>
      <c r="J2410" s="11"/>
      <c r="K2410" t="s" s="11">
        <v>20519</v>
      </c>
      <c r="L2410" t="s" s="11">
        <v>31</v>
      </c>
      <c r="M2410" t="s" s="11">
        <v>20520</v>
      </c>
      <c r="N2410" t="s" s="11">
        <v>20521</v>
      </c>
      <c r="O2410" t="s" s="11">
        <v>17569</v>
      </c>
      <c r="P2410" t="s" s="8">
        <v>20522</v>
      </c>
      <c r="Q2410" t="s" s="8">
        <f>"http://sharkattackfile.net/spreadsheets/pdf_directory/"&amp;P2410</f>
        <v>20523</v>
      </c>
      <c r="R2410" t="s" s="8">
        <v>20524</v>
      </c>
      <c r="S2410" t="s" s="19">
        <v>20525</v>
      </c>
      <c r="T2410" t="s" s="8">
        <v>20525</v>
      </c>
      <c r="U2410" t="s" s="8">
        <v>20526</v>
      </c>
    </row>
    <row r="2411" s="2" customFormat="1" ht="47.7" customHeight="1">
      <c r="A2411" t="s" s="11">
        <v>20527</v>
      </c>
      <c r="B2411" t="s" s="11">
        <v>20059</v>
      </c>
      <c r="C2411" t="s" s="11">
        <v>22</v>
      </c>
      <c r="D2411" t="s" s="11">
        <v>23</v>
      </c>
      <c r="E2411" t="s" s="11">
        <v>24</v>
      </c>
      <c r="F2411" t="s" s="11">
        <v>9097</v>
      </c>
      <c r="G2411" t="s" s="11">
        <v>26</v>
      </c>
      <c r="H2411" t="s" s="11">
        <v>20528</v>
      </c>
      <c r="I2411" t="s" s="11">
        <v>28</v>
      </c>
      <c r="J2411" s="69">
        <v>28</v>
      </c>
      <c r="K2411" t="s" s="11">
        <v>19864</v>
      </c>
      <c r="L2411" t="s" s="11">
        <v>31</v>
      </c>
      <c r="M2411" t="s" s="11">
        <v>170</v>
      </c>
      <c r="N2411" t="s" s="11">
        <v>20529</v>
      </c>
      <c r="O2411" t="s" s="11">
        <v>20530</v>
      </c>
      <c r="P2411" t="s" s="8">
        <v>20531</v>
      </c>
      <c r="Q2411" t="s" s="8">
        <f>"http://sharkattackfile.net/spreadsheets/pdf_directory/"&amp;P2411</f>
        <v>20532</v>
      </c>
      <c r="R2411" t="s" s="8">
        <v>20533</v>
      </c>
      <c r="S2411" t="s" s="19">
        <v>20534</v>
      </c>
      <c r="T2411" t="s" s="8">
        <v>20534</v>
      </c>
      <c r="U2411" t="s" s="8">
        <v>20535</v>
      </c>
    </row>
    <row r="2412" s="2" customFormat="1" ht="38.7" customHeight="1">
      <c r="A2412" t="s" s="11">
        <v>20536</v>
      </c>
      <c r="B2412" t="s" s="11">
        <v>20059</v>
      </c>
      <c r="C2412" t="s" s="11">
        <v>22</v>
      </c>
      <c r="D2412" t="s" s="11">
        <v>23</v>
      </c>
      <c r="E2412" t="s" s="11">
        <v>24</v>
      </c>
      <c r="F2412" t="s" s="11">
        <v>20537</v>
      </c>
      <c r="G2412" t="s" s="11">
        <v>26</v>
      </c>
      <c r="H2412" t="s" s="11">
        <v>20538</v>
      </c>
      <c r="I2412" t="s" s="11">
        <v>28</v>
      </c>
      <c r="J2412" s="69">
        <v>50</v>
      </c>
      <c r="K2412" t="s" s="11">
        <v>20539</v>
      </c>
      <c r="L2412" t="s" s="11">
        <v>31</v>
      </c>
      <c r="M2412" t="s" s="11">
        <v>864</v>
      </c>
      <c r="N2412" t="s" s="11">
        <v>20270</v>
      </c>
      <c r="O2412" t="s" s="11">
        <v>20540</v>
      </c>
      <c r="P2412" t="s" s="8">
        <v>20541</v>
      </c>
      <c r="Q2412" t="s" s="8">
        <f>"http://sharkattackfile.net/spreadsheets/pdf_directory/"&amp;P2412</f>
        <v>20542</v>
      </c>
      <c r="R2412" t="s" s="8">
        <v>20543</v>
      </c>
      <c r="S2412" t="s" s="19">
        <v>20544</v>
      </c>
      <c r="T2412" t="s" s="8">
        <v>20544</v>
      </c>
      <c r="U2412" t="s" s="8">
        <v>20545</v>
      </c>
    </row>
    <row r="2413" s="2" customFormat="1" ht="29.7" customHeight="1">
      <c r="A2413" t="s" s="11">
        <v>20536</v>
      </c>
      <c r="B2413" t="s" s="11">
        <v>20059</v>
      </c>
      <c r="C2413" t="s" s="11">
        <v>22</v>
      </c>
      <c r="D2413" t="s" s="11">
        <v>23</v>
      </c>
      <c r="E2413" t="s" s="11">
        <v>24</v>
      </c>
      <c r="F2413" t="s" s="11">
        <v>9634</v>
      </c>
      <c r="G2413" t="s" s="11">
        <v>114</v>
      </c>
      <c r="H2413" t="s" s="11">
        <v>20546</v>
      </c>
      <c r="I2413" t="s" s="11">
        <v>28</v>
      </c>
      <c r="J2413" s="69">
        <v>10</v>
      </c>
      <c r="K2413" t="s" s="11">
        <v>20547</v>
      </c>
      <c r="L2413" t="s" s="11">
        <v>31</v>
      </c>
      <c r="M2413" t="s" s="11">
        <v>170</v>
      </c>
      <c r="N2413" s="11"/>
      <c r="O2413" t="s" s="11">
        <v>20548</v>
      </c>
      <c r="P2413" t="s" s="8">
        <v>20549</v>
      </c>
      <c r="Q2413" t="s" s="8">
        <f>"http://sharkattackfile.net/spreadsheets/pdf_directory/"&amp;P2413</f>
        <v>20550</v>
      </c>
      <c r="R2413" t="s" s="8">
        <v>20551</v>
      </c>
      <c r="S2413" t="s" s="19">
        <v>20552</v>
      </c>
      <c r="T2413" t="s" s="8">
        <v>20552</v>
      </c>
      <c r="U2413" t="s" s="8">
        <v>20553</v>
      </c>
    </row>
    <row r="2414" s="2" customFormat="1" ht="38.7" customHeight="1">
      <c r="A2414" t="s" s="11">
        <v>20554</v>
      </c>
      <c r="B2414" t="s" s="11">
        <v>20059</v>
      </c>
      <c r="C2414" t="s" s="11">
        <v>22</v>
      </c>
      <c r="D2414" t="s" s="11">
        <v>89</v>
      </c>
      <c r="E2414" t="s" s="11">
        <v>20555</v>
      </c>
      <c r="F2414" t="s" s="11">
        <v>20556</v>
      </c>
      <c r="G2414" t="s" s="11">
        <v>20557</v>
      </c>
      <c r="H2414" t="s" s="11">
        <v>20558</v>
      </c>
      <c r="I2414" t="s" s="11">
        <v>28</v>
      </c>
      <c r="J2414" s="69">
        <v>50</v>
      </c>
      <c r="K2414" t="s" s="11">
        <v>20559</v>
      </c>
      <c r="L2414" t="s" s="11">
        <v>31</v>
      </c>
      <c r="M2414" t="s" s="11">
        <v>20270</v>
      </c>
      <c r="N2414" t="s" s="11">
        <v>20560</v>
      </c>
      <c r="O2414" t="s" s="11">
        <v>20561</v>
      </c>
      <c r="P2414" t="s" s="8">
        <v>20562</v>
      </c>
      <c r="Q2414" t="s" s="8">
        <f>"http://sharkattackfile.net/spreadsheets/pdf_directory/"&amp;P2414</f>
        <v>20563</v>
      </c>
      <c r="R2414" t="s" s="8">
        <v>20564</v>
      </c>
      <c r="S2414" t="s" s="19">
        <v>20565</v>
      </c>
      <c r="T2414" t="s" s="8">
        <v>20565</v>
      </c>
      <c r="U2414" t="s" s="8">
        <v>20566</v>
      </c>
    </row>
    <row r="2415" s="2" customFormat="1" ht="29.7" customHeight="1">
      <c r="A2415" t="s" s="11">
        <v>20567</v>
      </c>
      <c r="B2415" t="s" s="11">
        <v>20059</v>
      </c>
      <c r="C2415" t="s" s="11">
        <v>22</v>
      </c>
      <c r="D2415" t="s" s="11">
        <v>23</v>
      </c>
      <c r="E2415" t="s" s="11">
        <v>481</v>
      </c>
      <c r="F2415" t="s" s="11">
        <v>20568</v>
      </c>
      <c r="G2415" t="s" s="11">
        <v>26</v>
      </c>
      <c r="H2415" t="s" s="11">
        <v>20569</v>
      </c>
      <c r="I2415" t="s" s="11">
        <v>28</v>
      </c>
      <c r="J2415" s="69">
        <v>24</v>
      </c>
      <c r="K2415" t="s" s="11">
        <v>20570</v>
      </c>
      <c r="L2415" t="s" s="11">
        <v>31</v>
      </c>
      <c r="M2415" t="s" s="11">
        <v>2368</v>
      </c>
      <c r="N2415" t="s" s="11">
        <v>20571</v>
      </c>
      <c r="O2415" t="s" s="11">
        <v>20144</v>
      </c>
      <c r="P2415" t="s" s="8">
        <v>20572</v>
      </c>
      <c r="Q2415" t="s" s="8">
        <f>"http://sharkattackfile.net/spreadsheets/pdf_directory/"&amp;P2415</f>
        <v>20573</v>
      </c>
      <c r="R2415" t="s" s="8">
        <v>20574</v>
      </c>
      <c r="S2415" t="s" s="19">
        <v>20575</v>
      </c>
      <c r="T2415" t="s" s="8">
        <v>20575</v>
      </c>
      <c r="U2415" t="s" s="8">
        <v>20576</v>
      </c>
    </row>
    <row r="2416" s="2" customFormat="1" ht="47.7" customHeight="1">
      <c r="A2416" t="s" s="11">
        <v>20567</v>
      </c>
      <c r="B2416" t="s" s="11">
        <v>20059</v>
      </c>
      <c r="C2416" t="s" s="11">
        <v>22</v>
      </c>
      <c r="D2416" t="s" s="11">
        <v>23</v>
      </c>
      <c r="E2416" t="s" s="11">
        <v>24</v>
      </c>
      <c r="F2416" t="s" s="11">
        <v>20577</v>
      </c>
      <c r="G2416" t="s" s="11">
        <v>20578</v>
      </c>
      <c r="H2416" t="s" s="11">
        <v>20579</v>
      </c>
      <c r="I2416" t="s" s="11">
        <v>28</v>
      </c>
      <c r="J2416" s="69">
        <v>16</v>
      </c>
      <c r="K2416" t="s" s="11">
        <v>20580</v>
      </c>
      <c r="L2416" t="s" s="11">
        <v>31</v>
      </c>
      <c r="M2416" t="s" s="11">
        <v>2800</v>
      </c>
      <c r="N2416" t="s" s="11">
        <v>20581</v>
      </c>
      <c r="O2416" t="s" s="11">
        <v>20582</v>
      </c>
      <c r="P2416" t="s" s="8">
        <v>20583</v>
      </c>
      <c r="Q2416" t="s" s="8">
        <f>"http://sharkattackfile.net/spreadsheets/pdf_directory/"&amp;P2416</f>
        <v>20584</v>
      </c>
      <c r="R2416" t="s" s="8">
        <v>20585</v>
      </c>
      <c r="S2416" t="s" s="19">
        <v>20586</v>
      </c>
      <c r="T2416" t="s" s="8">
        <v>20586</v>
      </c>
      <c r="U2416" t="s" s="8">
        <v>20587</v>
      </c>
    </row>
    <row r="2417" s="2" customFormat="1" ht="29.7" customHeight="1">
      <c r="A2417" t="s" s="36">
        <v>20588</v>
      </c>
      <c r="B2417" t="s" s="36">
        <v>20059</v>
      </c>
      <c r="C2417" t="s" s="36">
        <v>211</v>
      </c>
      <c r="D2417" t="s" s="36">
        <v>23</v>
      </c>
      <c r="E2417" t="s" s="36">
        <v>24</v>
      </c>
      <c r="F2417" t="s" s="36">
        <v>20589</v>
      </c>
      <c r="G2417" t="s" s="36">
        <v>20590</v>
      </c>
      <c r="H2417" t="s" s="36">
        <v>27</v>
      </c>
      <c r="I2417" t="s" s="36">
        <v>28</v>
      </c>
      <c r="J2417" t="s" s="36">
        <v>8963</v>
      </c>
      <c r="K2417" t="s" s="36">
        <v>12585</v>
      </c>
      <c r="L2417" t="s" s="36">
        <v>31</v>
      </c>
      <c r="M2417" t="s" s="36">
        <v>17321</v>
      </c>
      <c r="N2417" t="s" s="36">
        <v>20591</v>
      </c>
      <c r="O2417" t="s" s="36">
        <v>20592</v>
      </c>
      <c r="P2417" t="s" s="8">
        <v>20593</v>
      </c>
      <c r="Q2417" t="s" s="8">
        <f>"http://sharkattackfile.net/spreadsheets/pdf_directory/"&amp;P2417</f>
        <v>20594</v>
      </c>
      <c r="R2417" t="s" s="8">
        <v>20595</v>
      </c>
      <c r="S2417" t="s" s="19">
        <v>20596</v>
      </c>
      <c r="T2417" t="s" s="8">
        <v>20596</v>
      </c>
      <c r="U2417" t="s" s="8">
        <v>20597</v>
      </c>
    </row>
    <row r="2418" s="2" customFormat="1" ht="20.7" customHeight="1">
      <c r="A2418" t="s" s="11">
        <v>20588</v>
      </c>
      <c r="B2418" t="s" s="11">
        <v>20059</v>
      </c>
      <c r="C2418" t="s" s="11">
        <v>22</v>
      </c>
      <c r="D2418" t="s" s="11">
        <v>23</v>
      </c>
      <c r="E2418" t="s" s="11">
        <v>24</v>
      </c>
      <c r="F2418" t="s" s="11">
        <v>20598</v>
      </c>
      <c r="G2418" t="s" s="11">
        <v>20599</v>
      </c>
      <c r="H2418" t="s" s="11">
        <v>20600</v>
      </c>
      <c r="I2418" t="s" s="11">
        <v>28</v>
      </c>
      <c r="J2418" t="s" s="11">
        <v>213</v>
      </c>
      <c r="K2418" t="s" s="11">
        <v>20601</v>
      </c>
      <c r="L2418" t="s" s="11">
        <v>31</v>
      </c>
      <c r="M2418" t="s" s="11">
        <v>20602</v>
      </c>
      <c r="N2418" s="11"/>
      <c r="O2418" t="s" s="11">
        <v>20603</v>
      </c>
      <c r="P2418" t="s" s="8">
        <v>20604</v>
      </c>
      <c r="Q2418" t="s" s="8">
        <f>"http://sharkattackfile.net/spreadsheets/pdf_directory/"&amp;P2418</f>
        <v>20605</v>
      </c>
      <c r="R2418" t="s" s="8">
        <v>20606</v>
      </c>
      <c r="S2418" t="s" s="19">
        <v>20607</v>
      </c>
      <c r="T2418" t="s" s="8">
        <v>20607</v>
      </c>
      <c r="U2418" t="s" s="8">
        <v>20608</v>
      </c>
    </row>
    <row r="2419" s="2" customFormat="1" ht="20.7" customHeight="1">
      <c r="A2419" t="s" s="11">
        <v>20609</v>
      </c>
      <c r="B2419" t="s" s="11">
        <v>20059</v>
      </c>
      <c r="C2419" t="s" s="11">
        <v>22</v>
      </c>
      <c r="D2419" t="s" s="11">
        <v>1127</v>
      </c>
      <c r="E2419" t="s" s="11">
        <v>6970</v>
      </c>
      <c r="F2419" t="s" s="11">
        <v>6971</v>
      </c>
      <c r="G2419" t="s" s="11">
        <v>26</v>
      </c>
      <c r="H2419" t="s" s="11">
        <v>20610</v>
      </c>
      <c r="I2419" t="s" s="11">
        <v>28</v>
      </c>
      <c r="J2419" s="11"/>
      <c r="K2419" t="s" s="11">
        <v>20611</v>
      </c>
      <c r="L2419" t="s" s="11">
        <v>31</v>
      </c>
      <c r="M2419" s="11"/>
      <c r="N2419" t="s" s="11">
        <v>20430</v>
      </c>
      <c r="O2419" t="s" s="11">
        <v>15007</v>
      </c>
      <c r="P2419" t="s" s="8">
        <v>20612</v>
      </c>
      <c r="Q2419" t="s" s="8">
        <f>"http://sharkattackfile.net/spreadsheets/pdf_directory/"&amp;P2419</f>
        <v>20613</v>
      </c>
      <c r="R2419" t="s" s="8">
        <v>20614</v>
      </c>
      <c r="S2419" t="s" s="19">
        <v>20615</v>
      </c>
      <c r="T2419" t="s" s="8">
        <v>20615</v>
      </c>
      <c r="U2419" t="s" s="8">
        <v>20616</v>
      </c>
    </row>
    <row r="2420" s="2" customFormat="1" ht="20.7" customHeight="1">
      <c r="A2420" t="s" s="11">
        <v>20617</v>
      </c>
      <c r="B2420" t="s" s="11">
        <v>20059</v>
      </c>
      <c r="C2420" t="s" s="11">
        <v>22</v>
      </c>
      <c r="D2420" t="s" s="11">
        <v>2775</v>
      </c>
      <c r="E2420" t="s" s="11">
        <v>20618</v>
      </c>
      <c r="F2420" t="s" s="11">
        <v>20619</v>
      </c>
      <c r="G2420" t="s" s="11">
        <v>20620</v>
      </c>
      <c r="H2420" t="s" s="11">
        <v>20621</v>
      </c>
      <c r="I2420" t="s" s="11">
        <v>28</v>
      </c>
      <c r="J2420" t="s" s="11">
        <v>351</v>
      </c>
      <c r="K2420" t="s" s="11">
        <v>20622</v>
      </c>
      <c r="L2420" t="s" s="11">
        <v>31</v>
      </c>
      <c r="M2420" s="11"/>
      <c r="N2420" s="11"/>
      <c r="O2420" t="s" s="11">
        <v>20502</v>
      </c>
      <c r="P2420" t="s" s="8">
        <v>20623</v>
      </c>
      <c r="Q2420" t="s" s="8">
        <f>"http://sharkattackfile.net/spreadsheets/pdf_directory/"&amp;P2420</f>
        <v>20624</v>
      </c>
      <c r="R2420" t="s" s="8">
        <v>20625</v>
      </c>
      <c r="S2420" t="s" s="19">
        <v>20626</v>
      </c>
      <c r="T2420" t="s" s="8">
        <v>20626</v>
      </c>
      <c r="U2420" t="s" s="8">
        <v>20627</v>
      </c>
    </row>
    <row r="2421" s="2" customFormat="1" ht="29.7" customHeight="1">
      <c r="A2421" t="s" s="11">
        <v>20628</v>
      </c>
      <c r="B2421" t="s" s="11">
        <v>20059</v>
      </c>
      <c r="C2421" t="s" s="11">
        <v>22</v>
      </c>
      <c r="D2421" t="s" s="11">
        <v>23</v>
      </c>
      <c r="E2421" t="s" s="11">
        <v>24</v>
      </c>
      <c r="F2421" t="s" s="11">
        <v>20629</v>
      </c>
      <c r="G2421" t="s" s="11">
        <v>139</v>
      </c>
      <c r="H2421" t="s" s="11">
        <v>20630</v>
      </c>
      <c r="I2421" t="s" s="11">
        <v>28</v>
      </c>
      <c r="J2421" s="69">
        <v>31</v>
      </c>
      <c r="K2421" t="s" s="11">
        <v>20631</v>
      </c>
      <c r="L2421" t="s" s="11">
        <v>31</v>
      </c>
      <c r="M2421" s="11"/>
      <c r="N2421" t="s" s="11">
        <v>20632</v>
      </c>
      <c r="O2421" t="s" s="11">
        <v>20633</v>
      </c>
      <c r="P2421" t="s" s="8">
        <v>20634</v>
      </c>
      <c r="Q2421" t="s" s="8">
        <f>"http://sharkattackfile.net/spreadsheets/pdf_directory/"&amp;P2421</f>
        <v>20635</v>
      </c>
      <c r="R2421" t="s" s="8">
        <v>20636</v>
      </c>
      <c r="S2421" t="s" s="19">
        <v>20637</v>
      </c>
      <c r="T2421" t="s" s="8">
        <v>20637</v>
      </c>
      <c r="U2421" t="s" s="8">
        <v>20638</v>
      </c>
    </row>
    <row r="2422" s="2" customFormat="1" ht="20.7" customHeight="1">
      <c r="A2422" t="s" s="11">
        <v>20639</v>
      </c>
      <c r="B2422" t="s" s="11">
        <v>20059</v>
      </c>
      <c r="C2422" t="s" s="11">
        <v>22</v>
      </c>
      <c r="D2422" t="s" s="11">
        <v>343</v>
      </c>
      <c r="E2422" t="s" s="11">
        <v>344</v>
      </c>
      <c r="F2422" t="s" s="11">
        <v>18536</v>
      </c>
      <c r="G2422" t="s" s="11">
        <v>26</v>
      </c>
      <c r="H2422" t="s" s="11">
        <v>20640</v>
      </c>
      <c r="I2422" t="s" s="11">
        <v>28</v>
      </c>
      <c r="J2422" t="s" s="11">
        <v>505</v>
      </c>
      <c r="K2422" t="s" s="11">
        <v>260</v>
      </c>
      <c r="L2422" t="s" s="11">
        <v>31</v>
      </c>
      <c r="M2422" t="s" s="11">
        <v>226</v>
      </c>
      <c r="N2422" s="11"/>
      <c r="O2422" t="s" s="11">
        <v>20641</v>
      </c>
      <c r="P2422" t="s" s="8">
        <v>20642</v>
      </c>
      <c r="Q2422" t="s" s="8">
        <f>"http://sharkattackfile.net/spreadsheets/pdf_directory/"&amp;P2422</f>
        <v>20643</v>
      </c>
      <c r="R2422" t="s" s="8">
        <v>20644</v>
      </c>
      <c r="S2422" t="s" s="19">
        <v>20645</v>
      </c>
      <c r="T2422" t="s" s="8">
        <v>20645</v>
      </c>
      <c r="U2422" t="s" s="8">
        <v>20646</v>
      </c>
    </row>
    <row r="2423" s="2" customFormat="1" ht="20.7" customHeight="1">
      <c r="A2423" t="s" s="36">
        <v>20647</v>
      </c>
      <c r="B2423" t="s" s="36">
        <v>20059</v>
      </c>
      <c r="C2423" t="s" s="36">
        <v>211</v>
      </c>
      <c r="D2423" t="s" s="36">
        <v>229</v>
      </c>
      <c r="E2423" t="s" s="36">
        <v>14416</v>
      </c>
      <c r="F2423" t="s" s="36">
        <v>14417</v>
      </c>
      <c r="G2423" t="s" s="36">
        <v>20648</v>
      </c>
      <c r="H2423" t="s" s="36">
        <v>20649</v>
      </c>
      <c r="I2423" t="s" s="36">
        <v>28</v>
      </c>
      <c r="J2423" s="78">
        <v>20</v>
      </c>
      <c r="K2423" t="s" s="36">
        <v>20650</v>
      </c>
      <c r="L2423" t="s" s="36">
        <v>31</v>
      </c>
      <c r="M2423" s="36"/>
      <c r="N2423" s="36"/>
      <c r="O2423" t="s" s="36">
        <v>20651</v>
      </c>
      <c r="P2423" t="s" s="8">
        <v>20652</v>
      </c>
      <c r="Q2423" t="s" s="8">
        <f>"http://sharkattackfile.net/spreadsheets/pdf_directory/"&amp;P2423</f>
        <v>20653</v>
      </c>
      <c r="R2423" t="s" s="8">
        <v>20654</v>
      </c>
      <c r="S2423" t="s" s="19">
        <v>20655</v>
      </c>
      <c r="T2423" t="s" s="8">
        <v>20655</v>
      </c>
      <c r="U2423" t="s" s="8">
        <v>20656</v>
      </c>
    </row>
    <row r="2424" s="2" customFormat="1" ht="38.7" customHeight="1">
      <c r="A2424" t="s" s="11">
        <v>20657</v>
      </c>
      <c r="B2424" t="s" s="11">
        <v>20059</v>
      </c>
      <c r="C2424" t="s" s="11">
        <v>22</v>
      </c>
      <c r="D2424" t="s" s="11">
        <v>229</v>
      </c>
      <c r="E2424" t="s" s="11">
        <v>230</v>
      </c>
      <c r="F2424" t="s" s="11">
        <v>20658</v>
      </c>
      <c r="G2424" t="s" s="11">
        <v>20659</v>
      </c>
      <c r="H2424" t="s" s="11">
        <v>20660</v>
      </c>
      <c r="I2424" t="s" s="11">
        <v>28</v>
      </c>
      <c r="J2424" s="69">
        <v>23</v>
      </c>
      <c r="K2424" t="s" s="11">
        <v>20661</v>
      </c>
      <c r="L2424" t="s" s="11">
        <v>159</v>
      </c>
      <c r="M2424" t="s" s="11">
        <v>9178</v>
      </c>
      <c r="N2424" t="s" s="11">
        <v>20662</v>
      </c>
      <c r="O2424" t="s" s="11">
        <v>10231</v>
      </c>
      <c r="P2424" t="s" s="8">
        <v>20663</v>
      </c>
      <c r="Q2424" t="s" s="8">
        <f>"http://sharkattackfile.net/spreadsheets/pdf_directory/"&amp;P2424</f>
        <v>20664</v>
      </c>
      <c r="R2424" t="s" s="8">
        <v>20665</v>
      </c>
      <c r="S2424" t="s" s="19">
        <v>20666</v>
      </c>
      <c r="T2424" t="s" s="8">
        <v>20666</v>
      </c>
      <c r="U2424" t="s" s="8">
        <v>20667</v>
      </c>
    </row>
    <row r="2425" s="2" customFormat="1" ht="29.7" customHeight="1">
      <c r="A2425" t="s" s="34">
        <v>20668</v>
      </c>
      <c r="B2425" t="s" s="34">
        <v>20059</v>
      </c>
      <c r="C2425" t="s" s="34">
        <v>3573</v>
      </c>
      <c r="D2425" t="s" s="34">
        <v>229</v>
      </c>
      <c r="E2425" t="s" s="34">
        <v>596</v>
      </c>
      <c r="F2425" t="s" s="34">
        <v>20669</v>
      </c>
      <c r="G2425" t="s" s="34">
        <v>20670</v>
      </c>
      <c r="H2425" t="s" s="34">
        <v>20671</v>
      </c>
      <c r="I2425" t="s" s="34">
        <v>28</v>
      </c>
      <c r="J2425" s="76">
        <v>52</v>
      </c>
      <c r="K2425" t="s" s="34">
        <v>20672</v>
      </c>
      <c r="L2425" s="34"/>
      <c r="M2425" s="34"/>
      <c r="N2425" t="s" s="34">
        <v>3573</v>
      </c>
      <c r="O2425" t="s" s="34">
        <v>20673</v>
      </c>
      <c r="P2425" t="s" s="8">
        <v>20674</v>
      </c>
      <c r="Q2425" t="s" s="8">
        <f>"http://sharkattackfile.net/spreadsheets/pdf_directory/"&amp;P2425</f>
        <v>20675</v>
      </c>
      <c r="R2425" t="s" s="8">
        <v>20676</v>
      </c>
      <c r="S2425" t="s" s="19">
        <v>20677</v>
      </c>
      <c r="T2425" t="s" s="8">
        <v>20677</v>
      </c>
      <c r="U2425" t="s" s="8">
        <v>20678</v>
      </c>
    </row>
    <row r="2426" s="2" customFormat="1" ht="29.7" customHeight="1">
      <c r="A2426" t="s" s="11">
        <v>20679</v>
      </c>
      <c r="B2426" t="s" s="11">
        <v>20059</v>
      </c>
      <c r="C2426" t="s" s="11">
        <v>22</v>
      </c>
      <c r="D2426" t="s" s="11">
        <v>23</v>
      </c>
      <c r="E2426" t="s" s="11">
        <v>24</v>
      </c>
      <c r="F2426" t="s" s="11">
        <v>20680</v>
      </c>
      <c r="G2426" t="s" s="11">
        <v>20681</v>
      </c>
      <c r="H2426" t="s" s="11">
        <v>20682</v>
      </c>
      <c r="I2426" t="s" s="11">
        <v>28</v>
      </c>
      <c r="J2426" s="69">
        <v>34</v>
      </c>
      <c r="K2426" t="s" s="11">
        <v>358</v>
      </c>
      <c r="L2426" t="s" s="11">
        <v>31</v>
      </c>
      <c r="M2426" t="s" s="11">
        <v>410</v>
      </c>
      <c r="N2426" t="s" s="11">
        <v>18595</v>
      </c>
      <c r="O2426" t="s" s="11">
        <v>20683</v>
      </c>
      <c r="P2426" t="s" s="8">
        <v>20684</v>
      </c>
      <c r="Q2426" t="s" s="8">
        <f>"http://sharkattackfile.net/spreadsheets/pdf_directory/"&amp;P2426</f>
        <v>20685</v>
      </c>
      <c r="R2426" t="s" s="8">
        <v>20686</v>
      </c>
      <c r="S2426" t="s" s="19">
        <v>20687</v>
      </c>
      <c r="T2426" t="s" s="8">
        <v>20687</v>
      </c>
      <c r="U2426" t="s" s="8">
        <v>20688</v>
      </c>
    </row>
    <row r="2427" s="2" customFormat="1" ht="47.7" customHeight="1">
      <c r="A2427" t="s" s="11">
        <v>20689</v>
      </c>
      <c r="B2427" t="s" s="11">
        <v>20059</v>
      </c>
      <c r="C2427" t="s" s="11">
        <v>22</v>
      </c>
      <c r="D2427" t="s" s="11">
        <v>23</v>
      </c>
      <c r="E2427" t="s" s="11">
        <v>24</v>
      </c>
      <c r="F2427" t="s" s="11">
        <v>25</v>
      </c>
      <c r="G2427" t="s" s="11">
        <v>26</v>
      </c>
      <c r="H2427" t="s" s="11">
        <v>20690</v>
      </c>
      <c r="I2427" t="s" s="11">
        <v>28</v>
      </c>
      <c r="J2427" s="69">
        <v>28</v>
      </c>
      <c r="K2427" t="s" s="11">
        <v>358</v>
      </c>
      <c r="L2427" t="s" s="11">
        <v>31</v>
      </c>
      <c r="M2427" t="s" s="11">
        <v>8102</v>
      </c>
      <c r="N2427" s="11"/>
      <c r="O2427" t="s" s="11">
        <v>20691</v>
      </c>
      <c r="P2427" t="s" s="8">
        <v>20692</v>
      </c>
      <c r="Q2427" t="s" s="8">
        <f>"http://sharkattackfile.net/spreadsheets/pdf_directory/"&amp;P2427</f>
        <v>20693</v>
      </c>
      <c r="R2427" t="s" s="8">
        <v>20694</v>
      </c>
      <c r="S2427" t="s" s="19">
        <v>20695</v>
      </c>
      <c r="T2427" t="s" s="8">
        <v>20695</v>
      </c>
      <c r="U2427" t="s" s="8">
        <v>20696</v>
      </c>
    </row>
    <row r="2428" s="2" customFormat="1" ht="20.7" customHeight="1">
      <c r="A2428" t="s" s="11">
        <v>20697</v>
      </c>
      <c r="B2428" t="s" s="11">
        <v>20059</v>
      </c>
      <c r="C2428" t="s" s="11">
        <v>22</v>
      </c>
      <c r="D2428" t="s" s="11">
        <v>229</v>
      </c>
      <c r="E2428" t="s" s="11">
        <v>596</v>
      </c>
      <c r="F2428" t="s" s="11">
        <v>20698</v>
      </c>
      <c r="G2428" t="s" s="11">
        <v>114</v>
      </c>
      <c r="H2428" t="s" s="11">
        <v>20699</v>
      </c>
      <c r="I2428" t="s" s="11">
        <v>28</v>
      </c>
      <c r="J2428" s="69">
        <v>45</v>
      </c>
      <c r="K2428" t="s" s="11">
        <v>476</v>
      </c>
      <c r="L2428" t="s" s="11">
        <v>31</v>
      </c>
      <c r="M2428" t="s" s="11">
        <v>1946</v>
      </c>
      <c r="N2428" s="11"/>
      <c r="O2428" t="s" s="11">
        <v>10231</v>
      </c>
      <c r="P2428" t="s" s="8">
        <v>20700</v>
      </c>
      <c r="Q2428" t="s" s="8">
        <f>"http://sharkattackfile.net/spreadsheets/pdf_directory/"&amp;P2428</f>
        <v>20701</v>
      </c>
      <c r="R2428" t="s" s="8">
        <v>20702</v>
      </c>
      <c r="S2428" t="s" s="19">
        <v>20703</v>
      </c>
      <c r="T2428" t="s" s="8">
        <v>20703</v>
      </c>
      <c r="U2428" t="s" s="8">
        <v>20704</v>
      </c>
    </row>
    <row r="2429" s="2" customFormat="1" ht="13.55" customHeight="1">
      <c r="A2429" t="s" s="11">
        <v>20705</v>
      </c>
      <c r="B2429" t="s" s="11">
        <v>20059</v>
      </c>
      <c r="C2429" t="s" s="11">
        <v>22</v>
      </c>
      <c r="D2429" t="s" s="11">
        <v>163</v>
      </c>
      <c r="E2429" t="s" s="11">
        <v>2541</v>
      </c>
      <c r="F2429" t="s" s="11">
        <v>20706</v>
      </c>
      <c r="G2429" t="s" s="11">
        <v>107</v>
      </c>
      <c r="H2429" t="s" s="11">
        <v>20707</v>
      </c>
      <c r="I2429" t="s" s="11">
        <v>28</v>
      </c>
      <c r="J2429" s="69">
        <v>43</v>
      </c>
      <c r="K2429" t="s" s="11">
        <v>1602</v>
      </c>
      <c r="L2429" t="s" s="11">
        <v>31</v>
      </c>
      <c r="M2429" t="s" s="11">
        <v>2171</v>
      </c>
      <c r="N2429" t="s" s="11">
        <v>20708</v>
      </c>
      <c r="O2429" t="s" s="11">
        <v>5298</v>
      </c>
      <c r="P2429" t="s" s="8">
        <v>20709</v>
      </c>
      <c r="Q2429" t="s" s="8">
        <f>"http://sharkattackfile.net/spreadsheets/pdf_directory/"&amp;P2429</f>
        <v>20710</v>
      </c>
      <c r="R2429" t="s" s="8">
        <v>20711</v>
      </c>
      <c r="S2429" t="s" s="19">
        <v>20712</v>
      </c>
      <c r="T2429" t="s" s="8">
        <v>20712</v>
      </c>
      <c r="U2429" t="s" s="8">
        <v>20713</v>
      </c>
    </row>
    <row r="2430" s="2" customFormat="1" ht="20.7" customHeight="1">
      <c r="A2430" t="s" s="11">
        <v>20714</v>
      </c>
      <c r="B2430" t="s" s="11">
        <v>20059</v>
      </c>
      <c r="C2430" t="s" s="11">
        <v>22</v>
      </c>
      <c r="D2430" t="s" s="11">
        <v>23</v>
      </c>
      <c r="E2430" t="s" s="11">
        <v>24</v>
      </c>
      <c r="F2430" t="s" s="11">
        <v>25</v>
      </c>
      <c r="G2430" t="s" s="11">
        <v>59</v>
      </c>
      <c r="H2430" t="s" s="11">
        <v>27</v>
      </c>
      <c r="I2430" t="s" s="11">
        <v>28</v>
      </c>
      <c r="J2430" t="s" s="11">
        <v>393</v>
      </c>
      <c r="K2430" t="s" s="11">
        <v>20715</v>
      </c>
      <c r="L2430" t="s" s="11">
        <v>31</v>
      </c>
      <c r="M2430" t="s" s="11">
        <v>85</v>
      </c>
      <c r="N2430" t="s" s="11">
        <v>14673</v>
      </c>
      <c r="O2430" t="s" s="11">
        <v>13752</v>
      </c>
      <c r="P2430" t="s" s="8">
        <v>20716</v>
      </c>
      <c r="Q2430" t="s" s="8">
        <f>"http://sharkattackfile.net/spreadsheets/pdf_directory/"&amp;P2430</f>
        <v>20717</v>
      </c>
      <c r="R2430" t="s" s="8">
        <v>20718</v>
      </c>
      <c r="S2430" t="s" s="19">
        <v>20719</v>
      </c>
      <c r="T2430" t="s" s="8">
        <v>20719</v>
      </c>
      <c r="U2430" t="s" s="8">
        <v>20720</v>
      </c>
    </row>
    <row r="2431" s="2" customFormat="1" ht="29.7" customHeight="1">
      <c r="A2431" t="s" s="11">
        <v>20721</v>
      </c>
      <c r="B2431" t="s" s="11">
        <v>20059</v>
      </c>
      <c r="C2431" t="s" s="11">
        <v>22</v>
      </c>
      <c r="D2431" t="s" s="11">
        <v>23</v>
      </c>
      <c r="E2431" t="s" s="11">
        <v>24</v>
      </c>
      <c r="F2431" t="s" s="11">
        <v>20722</v>
      </c>
      <c r="G2431" t="s" s="11">
        <v>6575</v>
      </c>
      <c r="H2431" t="s" s="11">
        <v>20723</v>
      </c>
      <c r="I2431" t="s" s="11">
        <v>28</v>
      </c>
      <c r="J2431" s="69">
        <v>29</v>
      </c>
      <c r="K2431" t="s" s="11">
        <v>20724</v>
      </c>
      <c r="L2431" t="s" s="11">
        <v>31</v>
      </c>
      <c r="M2431" t="s" s="11">
        <v>254</v>
      </c>
      <c r="N2431" t="s" s="11">
        <v>20725</v>
      </c>
      <c r="O2431" t="s" s="11">
        <v>20726</v>
      </c>
      <c r="P2431" t="s" s="8">
        <v>20727</v>
      </c>
      <c r="Q2431" t="s" s="8">
        <f>"http://sharkattackfile.net/spreadsheets/pdf_directory/"&amp;P2431</f>
        <v>20728</v>
      </c>
      <c r="R2431" t="s" s="8">
        <v>20729</v>
      </c>
      <c r="S2431" t="s" s="19">
        <v>20730</v>
      </c>
      <c r="T2431" t="s" s="8">
        <v>20730</v>
      </c>
      <c r="U2431" t="s" s="8">
        <v>20731</v>
      </c>
    </row>
    <row r="2432" s="2" customFormat="1" ht="20.7" customHeight="1">
      <c r="A2432" t="s" s="11">
        <v>20732</v>
      </c>
      <c r="B2432" t="s" s="11">
        <v>20059</v>
      </c>
      <c r="C2432" t="s" s="11">
        <v>22</v>
      </c>
      <c r="D2432" t="s" s="11">
        <v>23</v>
      </c>
      <c r="E2432" t="s" s="11">
        <v>145</v>
      </c>
      <c r="F2432" t="s" s="11">
        <v>20733</v>
      </c>
      <c r="G2432" t="s" s="11">
        <v>20734</v>
      </c>
      <c r="H2432" t="s" s="11">
        <v>20735</v>
      </c>
      <c r="I2432" t="s" s="11">
        <v>28</v>
      </c>
      <c r="J2432" s="69">
        <v>17</v>
      </c>
      <c r="K2432" t="s" s="11">
        <v>20736</v>
      </c>
      <c r="L2432" t="s" s="11">
        <v>31</v>
      </c>
      <c r="M2432" t="s" s="11">
        <v>468</v>
      </c>
      <c r="N2432" t="s" s="11">
        <v>248</v>
      </c>
      <c r="O2432" t="s" s="11">
        <v>20354</v>
      </c>
      <c r="P2432" t="s" s="8">
        <v>20737</v>
      </c>
      <c r="Q2432" t="s" s="8">
        <f>"http://sharkattackfile.net/spreadsheets/pdf_directory/"&amp;P2432</f>
        <v>20738</v>
      </c>
      <c r="R2432" t="s" s="8">
        <v>20739</v>
      </c>
      <c r="S2432" t="s" s="19">
        <v>20740</v>
      </c>
      <c r="T2432" t="s" s="8">
        <v>20740</v>
      </c>
      <c r="U2432" t="s" s="8">
        <v>20741</v>
      </c>
    </row>
    <row r="2433" s="2" customFormat="1" ht="29.7" customHeight="1">
      <c r="A2433" t="s" s="11">
        <v>20732</v>
      </c>
      <c r="B2433" t="s" s="11">
        <v>20059</v>
      </c>
      <c r="C2433" t="s" s="11">
        <v>22</v>
      </c>
      <c r="D2433" t="s" s="11">
        <v>23</v>
      </c>
      <c r="E2433" t="s" s="11">
        <v>24</v>
      </c>
      <c r="F2433" t="s" s="11">
        <v>133</v>
      </c>
      <c r="G2433" t="s" s="11">
        <v>59</v>
      </c>
      <c r="H2433" t="s" s="11">
        <v>20742</v>
      </c>
      <c r="I2433" t="s" s="11">
        <v>101</v>
      </c>
      <c r="J2433" s="69">
        <v>11</v>
      </c>
      <c r="K2433" t="s" s="11">
        <v>476</v>
      </c>
      <c r="L2433" t="s" s="11">
        <v>31</v>
      </c>
      <c r="M2433" t="s" s="11">
        <v>142</v>
      </c>
      <c r="N2433" t="s" s="11">
        <v>20270</v>
      </c>
      <c r="O2433" t="s" s="11">
        <v>20743</v>
      </c>
      <c r="P2433" t="s" s="8">
        <v>20744</v>
      </c>
      <c r="Q2433" t="s" s="8">
        <f>"http://sharkattackfile.net/spreadsheets/pdf_directory/"&amp;P2433</f>
        <v>20745</v>
      </c>
      <c r="R2433" t="s" s="8">
        <v>20746</v>
      </c>
      <c r="S2433" t="s" s="19">
        <v>20747</v>
      </c>
      <c r="T2433" t="s" s="8">
        <v>20747</v>
      </c>
      <c r="U2433" t="s" s="8">
        <v>20748</v>
      </c>
    </row>
    <row r="2434" s="2" customFormat="1" ht="13.55" customHeight="1">
      <c r="A2434" t="s" s="11">
        <v>20749</v>
      </c>
      <c r="B2434" t="s" s="11">
        <v>20059</v>
      </c>
      <c r="C2434" t="s" s="11">
        <v>22</v>
      </c>
      <c r="D2434" t="s" s="11">
        <v>343</v>
      </c>
      <c r="E2434" t="s" s="11">
        <v>344</v>
      </c>
      <c r="F2434" t="s" s="11">
        <v>9298</v>
      </c>
      <c r="G2434" t="s" s="11">
        <v>114</v>
      </c>
      <c r="H2434" t="s" s="11">
        <v>20750</v>
      </c>
      <c r="I2434" t="s" s="11">
        <v>28</v>
      </c>
      <c r="J2434" t="s" s="11">
        <v>399</v>
      </c>
      <c r="K2434" t="s" s="11">
        <v>20751</v>
      </c>
      <c r="L2434" t="s" s="11">
        <v>159</v>
      </c>
      <c r="M2434" t="s" s="11">
        <v>226</v>
      </c>
      <c r="N2434" s="11"/>
      <c r="O2434" t="s" s="11">
        <v>18537</v>
      </c>
      <c r="P2434" t="s" s="8">
        <v>20752</v>
      </c>
      <c r="Q2434" t="s" s="8">
        <f>"http://sharkattackfile.net/spreadsheets/pdf_directory/"&amp;P2434</f>
        <v>20753</v>
      </c>
      <c r="R2434" t="s" s="8">
        <v>20754</v>
      </c>
      <c r="S2434" t="s" s="19">
        <v>20755</v>
      </c>
      <c r="T2434" t="s" s="8">
        <v>20755</v>
      </c>
      <c r="U2434" t="s" s="8">
        <v>20756</v>
      </c>
    </row>
    <row r="2435" s="2" customFormat="1" ht="29.7" customHeight="1">
      <c r="A2435" t="s" s="11">
        <v>20757</v>
      </c>
      <c r="B2435" t="s" s="11">
        <v>20059</v>
      </c>
      <c r="C2435" t="s" s="11">
        <v>22</v>
      </c>
      <c r="D2435" t="s" s="11">
        <v>23</v>
      </c>
      <c r="E2435" t="s" s="11">
        <v>24</v>
      </c>
      <c r="F2435" t="s" s="11">
        <v>720</v>
      </c>
      <c r="G2435" t="s" s="11">
        <v>20758</v>
      </c>
      <c r="H2435" t="s" s="11">
        <v>20759</v>
      </c>
      <c r="I2435" t="s" s="11">
        <v>28</v>
      </c>
      <c r="J2435" t="s" s="11">
        <v>220</v>
      </c>
      <c r="K2435" t="s" s="11">
        <v>20760</v>
      </c>
      <c r="L2435" t="s" s="11">
        <v>31</v>
      </c>
      <c r="M2435" t="s" s="11">
        <v>5113</v>
      </c>
      <c r="N2435" t="s" s="11">
        <v>111</v>
      </c>
      <c r="O2435" t="s" s="11">
        <v>20761</v>
      </c>
      <c r="P2435" t="s" s="8">
        <v>20762</v>
      </c>
      <c r="Q2435" t="s" s="8">
        <f>"http://sharkattackfile.net/spreadsheets/pdf_directory/"&amp;P2435</f>
        <v>20763</v>
      </c>
      <c r="R2435" t="s" s="8">
        <v>20764</v>
      </c>
      <c r="S2435" t="s" s="19">
        <v>20765</v>
      </c>
      <c r="T2435" t="s" s="8">
        <v>20765</v>
      </c>
      <c r="U2435" t="s" s="8">
        <v>20766</v>
      </c>
    </row>
    <row r="2436" s="2" customFormat="1" ht="20.7" customHeight="1">
      <c r="A2436" t="s" s="11">
        <v>20767</v>
      </c>
      <c r="B2436" t="s" s="11">
        <v>20059</v>
      </c>
      <c r="C2436" t="s" s="11">
        <v>22</v>
      </c>
      <c r="D2436" t="s" s="11">
        <v>23</v>
      </c>
      <c r="E2436" t="s" s="11">
        <v>24</v>
      </c>
      <c r="F2436" t="s" s="11">
        <v>20768</v>
      </c>
      <c r="G2436" t="s" s="11">
        <v>51</v>
      </c>
      <c r="H2436" t="s" s="11">
        <v>20769</v>
      </c>
      <c r="I2436" t="s" s="11">
        <v>28</v>
      </c>
      <c r="J2436" s="69">
        <v>39</v>
      </c>
      <c r="K2436" t="s" s="11">
        <v>1083</v>
      </c>
      <c r="L2436" t="s" s="11">
        <v>31</v>
      </c>
      <c r="M2436" t="s" s="11">
        <v>507</v>
      </c>
      <c r="N2436" t="s" s="11">
        <v>20770</v>
      </c>
      <c r="O2436" t="s" s="11">
        <v>20771</v>
      </c>
      <c r="P2436" t="s" s="8">
        <v>20772</v>
      </c>
      <c r="Q2436" t="s" s="8">
        <f>"http://sharkattackfile.net/spreadsheets/pdf_directory/"&amp;P2436</f>
        <v>20773</v>
      </c>
      <c r="R2436" t="s" s="8">
        <v>20774</v>
      </c>
      <c r="S2436" t="s" s="19">
        <v>20775</v>
      </c>
      <c r="T2436" t="s" s="8">
        <v>20775</v>
      </c>
      <c r="U2436" t="s" s="8">
        <v>20776</v>
      </c>
    </row>
    <row r="2437" s="2" customFormat="1" ht="29.7" customHeight="1">
      <c r="A2437" t="s" s="11">
        <v>20767</v>
      </c>
      <c r="B2437" t="s" s="11">
        <v>20059</v>
      </c>
      <c r="C2437" t="s" s="11">
        <v>22</v>
      </c>
      <c r="D2437" t="s" s="11">
        <v>23</v>
      </c>
      <c r="E2437" t="s" s="11">
        <v>24</v>
      </c>
      <c r="F2437" t="s" s="11">
        <v>25</v>
      </c>
      <c r="G2437" t="s" s="11">
        <v>26</v>
      </c>
      <c r="H2437" t="s" s="11">
        <v>27</v>
      </c>
      <c r="I2437" t="s" s="11">
        <v>28</v>
      </c>
      <c r="J2437" s="69">
        <v>31</v>
      </c>
      <c r="K2437" t="s" s="11">
        <v>20777</v>
      </c>
      <c r="L2437" t="s" s="11">
        <v>31</v>
      </c>
      <c r="M2437" t="s" s="11">
        <v>8899</v>
      </c>
      <c r="N2437" t="s" s="11">
        <v>20778</v>
      </c>
      <c r="O2437" t="s" s="11">
        <v>20779</v>
      </c>
      <c r="P2437" t="s" s="8">
        <v>20780</v>
      </c>
      <c r="Q2437" t="s" s="8">
        <f>"http://sharkattackfile.net/spreadsheets/pdf_directory/"&amp;P2437</f>
        <v>20781</v>
      </c>
      <c r="R2437" t="s" s="8">
        <v>20782</v>
      </c>
      <c r="S2437" t="s" s="19">
        <v>20783</v>
      </c>
      <c r="T2437" t="s" s="8">
        <v>20783</v>
      </c>
      <c r="U2437" t="s" s="8">
        <v>20784</v>
      </c>
    </row>
    <row r="2438" s="2" customFormat="1" ht="38.7" customHeight="1">
      <c r="A2438" t="s" s="34">
        <v>20785</v>
      </c>
      <c r="B2438" t="s" s="34">
        <v>20059</v>
      </c>
      <c r="C2438" t="s" s="34">
        <v>3573</v>
      </c>
      <c r="D2438" t="s" s="34">
        <v>182</v>
      </c>
      <c r="E2438" t="s" s="34">
        <v>1882</v>
      </c>
      <c r="F2438" t="s" s="34">
        <v>20786</v>
      </c>
      <c r="G2438" t="s" s="34">
        <v>185</v>
      </c>
      <c r="H2438" t="s" s="34">
        <v>20787</v>
      </c>
      <c r="I2438" t="s" s="34">
        <v>28</v>
      </c>
      <c r="J2438" t="s" s="34">
        <v>7790</v>
      </c>
      <c r="K2438" t="s" s="34">
        <v>20788</v>
      </c>
      <c r="L2438" s="34"/>
      <c r="M2438" s="34"/>
      <c r="N2438" t="s" s="34">
        <v>20789</v>
      </c>
      <c r="O2438" t="s" s="34">
        <v>20790</v>
      </c>
      <c r="P2438" t="s" s="8">
        <v>20791</v>
      </c>
      <c r="Q2438" t="s" s="8">
        <f>"http://sharkattackfile.net/spreadsheets/pdf_directory/"&amp;P2438</f>
        <v>20792</v>
      </c>
      <c r="R2438" t="s" s="8">
        <v>20793</v>
      </c>
      <c r="S2438" t="s" s="19">
        <v>20794</v>
      </c>
      <c r="T2438" t="s" s="8">
        <v>20794</v>
      </c>
      <c r="U2438" t="s" s="8">
        <v>20795</v>
      </c>
    </row>
    <row r="2439" s="2" customFormat="1" ht="20.7" customHeight="1">
      <c r="A2439" t="s" s="11">
        <v>20796</v>
      </c>
      <c r="B2439" t="s" s="11">
        <v>20059</v>
      </c>
      <c r="C2439" t="s" s="11">
        <v>22</v>
      </c>
      <c r="D2439" t="s" s="11">
        <v>11659</v>
      </c>
      <c r="E2439" s="11"/>
      <c r="F2439" s="11"/>
      <c r="G2439" t="s" s="11">
        <v>20797</v>
      </c>
      <c r="H2439" t="s" s="11">
        <v>20798</v>
      </c>
      <c r="I2439" t="s" s="11">
        <v>28</v>
      </c>
      <c r="J2439" s="11"/>
      <c r="K2439" t="s" s="11">
        <v>234</v>
      </c>
      <c r="L2439" t="s" s="11">
        <v>159</v>
      </c>
      <c r="M2439" s="11"/>
      <c r="N2439" s="11"/>
      <c r="O2439" t="s" s="11">
        <v>20799</v>
      </c>
      <c r="P2439" t="s" s="8">
        <v>20800</v>
      </c>
      <c r="Q2439" t="s" s="8">
        <f>"http://sharkattackfile.net/spreadsheets/pdf_directory/"&amp;P2439</f>
        <v>20801</v>
      </c>
      <c r="R2439" t="s" s="8">
        <v>20802</v>
      </c>
      <c r="S2439" t="s" s="19">
        <v>20803</v>
      </c>
      <c r="T2439" t="s" s="8">
        <v>20803</v>
      </c>
      <c r="U2439" t="s" s="8">
        <v>20804</v>
      </c>
    </row>
    <row r="2440" s="2" customFormat="1" ht="38.7" customHeight="1">
      <c r="A2440" t="s" s="11">
        <v>20805</v>
      </c>
      <c r="B2440" t="s" s="11">
        <v>20059</v>
      </c>
      <c r="C2440" t="s" s="11">
        <v>22</v>
      </c>
      <c r="D2440" t="s" s="11">
        <v>229</v>
      </c>
      <c r="E2440" t="s" s="11">
        <v>401</v>
      </c>
      <c r="F2440" t="s" s="11">
        <v>12096</v>
      </c>
      <c r="G2440" t="s" s="11">
        <v>26</v>
      </c>
      <c r="H2440" t="s" s="11">
        <v>20806</v>
      </c>
      <c r="I2440" t="s" s="11">
        <v>28</v>
      </c>
      <c r="J2440" t="s" s="11">
        <v>20807</v>
      </c>
      <c r="K2440" t="s" s="11">
        <v>20808</v>
      </c>
      <c r="L2440" t="s" s="11">
        <v>31</v>
      </c>
      <c r="M2440" t="s" s="11">
        <v>20809</v>
      </c>
      <c r="N2440" t="s" s="11">
        <v>20810</v>
      </c>
      <c r="O2440" t="s" s="11">
        <v>20811</v>
      </c>
      <c r="P2440" t="s" s="8">
        <v>20812</v>
      </c>
      <c r="Q2440" t="s" s="8">
        <f>"http://sharkattackfile.net/spreadsheets/pdf_directory/"&amp;P2440</f>
        <v>20813</v>
      </c>
      <c r="R2440" t="s" s="8">
        <v>20814</v>
      </c>
      <c r="S2440" t="s" s="19">
        <v>20815</v>
      </c>
      <c r="T2440" t="s" s="8">
        <v>20815</v>
      </c>
      <c r="U2440" t="s" s="8">
        <v>20816</v>
      </c>
    </row>
    <row r="2441" s="2" customFormat="1" ht="29.7" customHeight="1">
      <c r="A2441" t="s" s="11">
        <v>20817</v>
      </c>
      <c r="B2441" t="s" s="11">
        <v>20059</v>
      </c>
      <c r="C2441" t="s" s="11">
        <v>22</v>
      </c>
      <c r="D2441" t="s" s="11">
        <v>389</v>
      </c>
      <c r="E2441" t="s" s="11">
        <v>20818</v>
      </c>
      <c r="F2441" s="11"/>
      <c r="G2441" s="11"/>
      <c r="H2441" t="s" s="11">
        <v>20819</v>
      </c>
      <c r="I2441" t="s" s="11">
        <v>28</v>
      </c>
      <c r="J2441" s="69">
        <v>15</v>
      </c>
      <c r="K2441" t="s" s="11">
        <v>20820</v>
      </c>
      <c r="L2441" t="s" s="11">
        <v>159</v>
      </c>
      <c r="M2441" t="s" s="11">
        <v>215</v>
      </c>
      <c r="N2441" s="11"/>
      <c r="O2441" t="s" s="11">
        <v>20821</v>
      </c>
      <c r="P2441" t="s" s="8">
        <v>20822</v>
      </c>
      <c r="Q2441" t="s" s="8">
        <f>"http://sharkattackfile.net/spreadsheets/pdf_directory/"&amp;P2441</f>
        <v>20823</v>
      </c>
      <c r="R2441" t="s" s="8">
        <v>20824</v>
      </c>
      <c r="S2441" t="s" s="19">
        <v>20825</v>
      </c>
      <c r="T2441" t="s" s="8">
        <v>20825</v>
      </c>
      <c r="U2441" t="s" s="8">
        <v>20826</v>
      </c>
    </row>
    <row r="2442" s="2" customFormat="1" ht="38.7" customHeight="1">
      <c r="A2442" t="s" s="112">
        <v>20827</v>
      </c>
      <c r="B2442" t="s" s="112">
        <v>20059</v>
      </c>
      <c r="C2442" t="s" s="112">
        <v>88</v>
      </c>
      <c r="D2442" t="s" s="112">
        <v>229</v>
      </c>
      <c r="E2442" t="s" s="112">
        <v>596</v>
      </c>
      <c r="F2442" t="s" s="112">
        <v>20828</v>
      </c>
      <c r="G2442" t="s" s="112">
        <v>607</v>
      </c>
      <c r="H2442" t="s" s="112">
        <v>20829</v>
      </c>
      <c r="I2442" t="s" s="112">
        <v>28</v>
      </c>
      <c r="J2442" s="113">
        <v>35</v>
      </c>
      <c r="K2442" t="s" s="112">
        <v>20830</v>
      </c>
      <c r="L2442" t="s" s="112">
        <v>31</v>
      </c>
      <c r="M2442" t="s" s="112">
        <v>261</v>
      </c>
      <c r="N2442" t="s" s="167">
        <v>20831</v>
      </c>
      <c r="O2442" t="s" s="112">
        <v>10231</v>
      </c>
      <c r="P2442" t="s" s="8">
        <v>20832</v>
      </c>
      <c r="Q2442" t="s" s="8">
        <f>"http://sharkattackfile.net/spreadsheets/pdf_directory/"&amp;P2442</f>
        <v>20833</v>
      </c>
      <c r="R2442" t="s" s="8">
        <v>20834</v>
      </c>
      <c r="S2442" t="s" s="19">
        <v>20835</v>
      </c>
      <c r="T2442" t="s" s="8">
        <v>20835</v>
      </c>
      <c r="U2442" t="s" s="8">
        <v>20836</v>
      </c>
    </row>
    <row r="2443" s="2" customFormat="1" ht="20.7" customHeight="1">
      <c r="A2443" t="s" s="11">
        <v>20837</v>
      </c>
      <c r="B2443" t="s" s="11">
        <v>20059</v>
      </c>
      <c r="C2443" t="s" s="11">
        <v>22</v>
      </c>
      <c r="D2443" t="s" s="11">
        <v>229</v>
      </c>
      <c r="E2443" t="s" s="11">
        <v>596</v>
      </c>
      <c r="F2443" t="s" s="11">
        <v>20838</v>
      </c>
      <c r="G2443" t="s" s="11">
        <v>26</v>
      </c>
      <c r="H2443" t="s" s="11">
        <v>20839</v>
      </c>
      <c r="I2443" t="s" s="11">
        <v>28</v>
      </c>
      <c r="J2443" s="69">
        <v>20</v>
      </c>
      <c r="K2443" t="s" s="11">
        <v>20840</v>
      </c>
      <c r="L2443" t="s" s="11">
        <v>31</v>
      </c>
      <c r="M2443" t="s" s="11">
        <v>20841</v>
      </c>
      <c r="N2443" t="s" s="11">
        <v>18066</v>
      </c>
      <c r="O2443" t="s" s="11">
        <v>10231</v>
      </c>
      <c r="P2443" t="s" s="8">
        <v>20842</v>
      </c>
      <c r="Q2443" t="s" s="8">
        <f>"http://sharkattackfile.net/spreadsheets/pdf_directory/"&amp;P2443</f>
        <v>20843</v>
      </c>
      <c r="R2443" t="s" s="8">
        <v>20844</v>
      </c>
      <c r="S2443" t="s" s="19">
        <v>20845</v>
      </c>
      <c r="T2443" t="s" s="8">
        <v>20845</v>
      </c>
      <c r="U2443" t="s" s="8">
        <v>20846</v>
      </c>
    </row>
    <row r="2444" s="2" customFormat="1" ht="20.7" customHeight="1">
      <c r="A2444" t="s" s="11">
        <v>20837</v>
      </c>
      <c r="B2444" t="s" s="11">
        <v>20059</v>
      </c>
      <c r="C2444" t="s" s="11">
        <v>22</v>
      </c>
      <c r="D2444" t="s" s="11">
        <v>229</v>
      </c>
      <c r="E2444" t="s" s="11">
        <v>41</v>
      </c>
      <c r="F2444" t="s" s="11">
        <v>20847</v>
      </c>
      <c r="G2444" t="s" s="11">
        <v>114</v>
      </c>
      <c r="H2444" t="s" s="11">
        <v>20848</v>
      </c>
      <c r="I2444" t="s" s="11">
        <v>28</v>
      </c>
      <c r="J2444" s="69">
        <v>32</v>
      </c>
      <c r="K2444" t="s" s="11">
        <v>20849</v>
      </c>
      <c r="L2444" t="s" s="11">
        <v>31</v>
      </c>
      <c r="M2444" s="11"/>
      <c r="N2444" s="11"/>
      <c r="O2444" t="s" s="11">
        <v>20850</v>
      </c>
      <c r="P2444" t="s" s="8">
        <v>20851</v>
      </c>
      <c r="Q2444" t="s" s="8">
        <f>"http://sharkattackfile.net/spreadsheets/pdf_directory/"&amp;P2444</f>
        <v>20852</v>
      </c>
      <c r="R2444" t="s" s="8">
        <v>20853</v>
      </c>
      <c r="S2444" t="s" s="19">
        <v>20854</v>
      </c>
      <c r="T2444" t="s" s="8">
        <v>20854</v>
      </c>
      <c r="U2444" t="s" s="8">
        <v>20855</v>
      </c>
    </row>
    <row r="2445" s="2" customFormat="1" ht="13.55" customHeight="1">
      <c r="A2445" t="s" s="11">
        <v>20856</v>
      </c>
      <c r="B2445" t="s" s="11">
        <v>20059</v>
      </c>
      <c r="C2445" t="s" s="11">
        <v>22</v>
      </c>
      <c r="D2445" t="s" s="11">
        <v>89</v>
      </c>
      <c r="E2445" t="s" s="11">
        <v>1157</v>
      </c>
      <c r="F2445" t="s" s="11">
        <v>20857</v>
      </c>
      <c r="G2445" t="s" s="11">
        <v>139</v>
      </c>
      <c r="H2445" t="s" s="11">
        <v>20858</v>
      </c>
      <c r="I2445" t="s" s="11">
        <v>28</v>
      </c>
      <c r="J2445" s="69">
        <v>16</v>
      </c>
      <c r="K2445" t="s" s="11">
        <v>20859</v>
      </c>
      <c r="L2445" t="s" s="11">
        <v>31</v>
      </c>
      <c r="M2445" t="s" s="11">
        <v>5586</v>
      </c>
      <c r="N2445" t="s" s="11">
        <v>14333</v>
      </c>
      <c r="O2445" t="s" s="11">
        <v>20860</v>
      </c>
      <c r="P2445" t="s" s="8">
        <v>20861</v>
      </c>
      <c r="Q2445" t="s" s="8">
        <f>"http://sharkattackfile.net/spreadsheets/pdf_directory/"&amp;P2445</f>
        <v>20862</v>
      </c>
      <c r="R2445" t="s" s="8">
        <v>20863</v>
      </c>
      <c r="S2445" t="s" s="19">
        <v>20864</v>
      </c>
      <c r="T2445" t="s" s="8">
        <v>20864</v>
      </c>
      <c r="U2445" t="s" s="8">
        <v>20865</v>
      </c>
    </row>
    <row r="2446" s="2" customFormat="1" ht="13.55" customHeight="1">
      <c r="A2446" t="s" s="11">
        <v>20866</v>
      </c>
      <c r="B2446" t="s" s="11">
        <v>20059</v>
      </c>
      <c r="C2446" t="s" s="11">
        <v>22</v>
      </c>
      <c r="D2446" t="s" s="11">
        <v>343</v>
      </c>
      <c r="E2446" t="s" s="11">
        <v>344</v>
      </c>
      <c r="F2446" t="s" s="11">
        <v>20867</v>
      </c>
      <c r="G2446" t="s" s="11">
        <v>114</v>
      </c>
      <c r="H2446" t="s" s="11">
        <v>15250</v>
      </c>
      <c r="I2446" s="11"/>
      <c r="J2446" s="11"/>
      <c r="K2446" t="s" s="11">
        <v>234</v>
      </c>
      <c r="L2446" t="s" s="11">
        <v>159</v>
      </c>
      <c r="M2446" s="11"/>
      <c r="N2446" s="11"/>
      <c r="O2446" t="s" s="11">
        <v>18537</v>
      </c>
      <c r="P2446" t="s" s="8">
        <v>20868</v>
      </c>
      <c r="Q2446" t="s" s="8">
        <f>"http://sharkattackfile.net/spreadsheets/pdf_directory/"&amp;P2446</f>
        <v>20869</v>
      </c>
      <c r="R2446" t="s" s="8">
        <v>20870</v>
      </c>
      <c r="S2446" t="s" s="19">
        <v>20871</v>
      </c>
      <c r="T2446" t="s" s="8">
        <v>20871</v>
      </c>
      <c r="U2446" t="s" s="8">
        <v>20872</v>
      </c>
    </row>
    <row r="2447" s="2" customFormat="1" ht="13.55" customHeight="1">
      <c r="A2447" t="s" s="11">
        <v>20873</v>
      </c>
      <c r="B2447" t="s" s="11">
        <v>20059</v>
      </c>
      <c r="C2447" t="s" s="11">
        <v>22</v>
      </c>
      <c r="D2447" t="s" s="11">
        <v>89</v>
      </c>
      <c r="E2447" t="s" s="11">
        <v>1157</v>
      </c>
      <c r="F2447" t="s" s="11">
        <v>3552</v>
      </c>
      <c r="G2447" t="s" s="11">
        <v>19146</v>
      </c>
      <c r="H2447" t="s" s="11">
        <v>20874</v>
      </c>
      <c r="I2447" t="s" s="11">
        <v>28</v>
      </c>
      <c r="J2447" s="69">
        <v>26</v>
      </c>
      <c r="K2447" t="s" s="11">
        <v>20875</v>
      </c>
      <c r="L2447" t="s" s="11">
        <v>31</v>
      </c>
      <c r="M2447" t="s" s="11">
        <v>2164</v>
      </c>
      <c r="N2447" t="s" s="11">
        <v>15250</v>
      </c>
      <c r="O2447" t="s" s="11">
        <v>20876</v>
      </c>
      <c r="P2447" t="s" s="8">
        <v>20877</v>
      </c>
      <c r="Q2447" t="s" s="8">
        <f>"http://sharkattackfile.net/spreadsheets/pdf_directory/"&amp;P2447</f>
        <v>20878</v>
      </c>
      <c r="R2447" t="s" s="8">
        <v>20879</v>
      </c>
      <c r="S2447" t="s" s="19">
        <v>20880</v>
      </c>
      <c r="T2447" t="s" s="8">
        <v>20880</v>
      </c>
      <c r="U2447" t="s" s="8">
        <v>20881</v>
      </c>
    </row>
    <row r="2448" s="2" customFormat="1" ht="20.7" customHeight="1">
      <c r="A2448" t="s" s="11">
        <v>20873</v>
      </c>
      <c r="B2448" t="s" s="11">
        <v>20059</v>
      </c>
      <c r="C2448" t="s" s="11">
        <v>22</v>
      </c>
      <c r="D2448" t="s" s="11">
        <v>23</v>
      </c>
      <c r="E2448" t="s" s="11">
        <v>145</v>
      </c>
      <c r="F2448" t="s" s="11">
        <v>6290</v>
      </c>
      <c r="G2448" t="s" s="11">
        <v>51</v>
      </c>
      <c r="H2448" t="s" s="11">
        <v>20882</v>
      </c>
      <c r="I2448" t="s" s="11">
        <v>28</v>
      </c>
      <c r="J2448" s="69">
        <v>35</v>
      </c>
      <c r="K2448" t="s" s="11">
        <v>9167</v>
      </c>
      <c r="L2448" t="s" s="11">
        <v>31</v>
      </c>
      <c r="M2448" t="s" s="11">
        <v>170</v>
      </c>
      <c r="N2448" t="s" s="11">
        <v>20883</v>
      </c>
      <c r="O2448" t="s" s="11">
        <v>19449</v>
      </c>
      <c r="P2448" t="s" s="8">
        <v>20884</v>
      </c>
      <c r="Q2448" t="s" s="8">
        <f>"http://sharkattackfile.net/spreadsheets/pdf_directory/"&amp;P2448</f>
        <v>20885</v>
      </c>
      <c r="R2448" t="s" s="8">
        <v>20886</v>
      </c>
      <c r="S2448" t="s" s="19">
        <v>20887</v>
      </c>
      <c r="T2448" t="s" s="8">
        <v>20887</v>
      </c>
      <c r="U2448" t="s" s="8">
        <v>20888</v>
      </c>
    </row>
    <row r="2449" s="2" customFormat="1" ht="20.7" customHeight="1">
      <c r="A2449" t="s" s="34">
        <v>20889</v>
      </c>
      <c r="B2449" t="s" s="34">
        <v>20890</v>
      </c>
      <c r="C2449" t="s" s="34">
        <v>3573</v>
      </c>
      <c r="D2449" t="s" s="34">
        <v>229</v>
      </c>
      <c r="E2449" t="s" s="34">
        <v>41</v>
      </c>
      <c r="F2449" t="s" s="34">
        <v>20891</v>
      </c>
      <c r="G2449" t="s" s="34">
        <v>26</v>
      </c>
      <c r="H2449" t="s" s="34">
        <v>20892</v>
      </c>
      <c r="I2449" t="s" s="34">
        <v>28</v>
      </c>
      <c r="J2449" s="76">
        <v>36</v>
      </c>
      <c r="K2449" t="s" s="34">
        <v>20893</v>
      </c>
      <c r="L2449" t="s" s="34">
        <v>31</v>
      </c>
      <c r="M2449" t="s" s="34">
        <v>507</v>
      </c>
      <c r="N2449" s="34"/>
      <c r="O2449" t="s" s="34">
        <v>20799</v>
      </c>
      <c r="P2449" t="s" s="8">
        <v>20894</v>
      </c>
      <c r="Q2449" t="s" s="8">
        <f>"http://sharkattackfile.net/spreadsheets/pdf_directory/"&amp;P2449</f>
        <v>20895</v>
      </c>
      <c r="R2449" t="s" s="8">
        <v>20896</v>
      </c>
      <c r="S2449" t="s" s="19">
        <v>20897</v>
      </c>
      <c r="T2449" t="s" s="8">
        <v>20897</v>
      </c>
      <c r="U2449" t="s" s="8">
        <v>20898</v>
      </c>
    </row>
    <row r="2450" s="2" customFormat="1" ht="20.7" customHeight="1">
      <c r="A2450" t="s" s="11">
        <v>20899</v>
      </c>
      <c r="B2450" t="s" s="11">
        <v>20890</v>
      </c>
      <c r="C2450" t="s" s="11">
        <v>22</v>
      </c>
      <c r="D2450" t="s" s="11">
        <v>229</v>
      </c>
      <c r="E2450" t="s" s="11">
        <v>596</v>
      </c>
      <c r="F2450" t="s" s="11">
        <v>20900</v>
      </c>
      <c r="G2450" t="s" s="11">
        <v>26</v>
      </c>
      <c r="H2450" t="s" s="11">
        <v>20901</v>
      </c>
      <c r="I2450" t="s" s="11">
        <v>28</v>
      </c>
      <c r="J2450" s="69">
        <v>49</v>
      </c>
      <c r="K2450" t="s" s="11">
        <v>20902</v>
      </c>
      <c r="L2450" t="s" s="11">
        <v>31</v>
      </c>
      <c r="M2450" s="11"/>
      <c r="N2450" t="s" s="11">
        <v>1916</v>
      </c>
      <c r="O2450" t="s" s="11">
        <v>10231</v>
      </c>
      <c r="P2450" t="s" s="8">
        <v>20903</v>
      </c>
      <c r="Q2450" t="s" s="8">
        <f>"http://sharkattackfile.net/spreadsheets/pdf_directory/"&amp;P2450</f>
        <v>20904</v>
      </c>
      <c r="R2450" t="s" s="8">
        <v>20905</v>
      </c>
      <c r="S2450" t="s" s="19">
        <v>20906</v>
      </c>
      <c r="T2450" t="s" s="8">
        <v>20906</v>
      </c>
      <c r="U2450" t="s" s="8">
        <v>20907</v>
      </c>
    </row>
    <row r="2451" s="2" customFormat="1" ht="29.7" customHeight="1">
      <c r="A2451" t="s" s="11">
        <v>20908</v>
      </c>
      <c r="B2451" t="s" s="11">
        <v>20890</v>
      </c>
      <c r="C2451" t="s" s="11">
        <v>22</v>
      </c>
      <c r="D2451" t="s" s="11">
        <v>23</v>
      </c>
      <c r="E2451" t="s" s="11">
        <v>145</v>
      </c>
      <c r="F2451" t="s" s="11">
        <v>20909</v>
      </c>
      <c r="G2451" t="s" s="11">
        <v>26</v>
      </c>
      <c r="H2451" t="s" s="11">
        <v>20910</v>
      </c>
      <c r="I2451" s="11"/>
      <c r="J2451" s="11"/>
      <c r="K2451" t="s" s="11">
        <v>20911</v>
      </c>
      <c r="L2451" t="s" s="11">
        <v>31</v>
      </c>
      <c r="M2451" t="s" s="11">
        <v>226</v>
      </c>
      <c r="N2451" s="11"/>
      <c r="O2451" t="s" s="11">
        <v>17569</v>
      </c>
      <c r="P2451" t="s" s="8">
        <v>20912</v>
      </c>
      <c r="Q2451" t="s" s="8">
        <f>"http://sharkattackfile.net/spreadsheets/pdf_directory/"&amp;P2451</f>
        <v>20913</v>
      </c>
      <c r="R2451" t="s" s="8">
        <v>20914</v>
      </c>
      <c r="S2451" t="s" s="19">
        <v>20915</v>
      </c>
      <c r="T2451" t="s" s="8">
        <v>20915</v>
      </c>
      <c r="U2451" t="s" s="8">
        <v>20916</v>
      </c>
    </row>
    <row r="2452" s="2" customFormat="1" ht="20.7" customHeight="1">
      <c r="A2452" t="s" s="34">
        <v>20917</v>
      </c>
      <c r="B2452" t="s" s="34">
        <v>20890</v>
      </c>
      <c r="C2452" t="s" s="34">
        <v>3573</v>
      </c>
      <c r="D2452" t="s" s="34">
        <v>229</v>
      </c>
      <c r="E2452" t="s" s="34">
        <v>41</v>
      </c>
      <c r="F2452" t="s" s="34">
        <v>20918</v>
      </c>
      <c r="G2452" t="s" s="34">
        <v>4282</v>
      </c>
      <c r="H2452" t="s" s="34">
        <v>27</v>
      </c>
      <c r="I2452" t="s" s="34">
        <v>28</v>
      </c>
      <c r="J2452" s="34"/>
      <c r="K2452" t="s" s="34">
        <v>20919</v>
      </c>
      <c r="L2452" s="34"/>
      <c r="M2452" s="34"/>
      <c r="N2452" s="34"/>
      <c r="O2452" t="s" s="34">
        <v>10231</v>
      </c>
      <c r="P2452" t="s" s="8">
        <v>20920</v>
      </c>
      <c r="Q2452" t="s" s="8">
        <f>"http://sharkattackfile.net/spreadsheets/pdf_directory/"&amp;P2452</f>
        <v>20921</v>
      </c>
      <c r="R2452" t="s" s="8">
        <v>20922</v>
      </c>
      <c r="S2452" t="s" s="19">
        <v>20923</v>
      </c>
      <c r="T2452" t="s" s="8">
        <v>20923</v>
      </c>
      <c r="U2452" t="s" s="8">
        <v>20924</v>
      </c>
    </row>
    <row r="2453" s="2" customFormat="1" ht="20.7" customHeight="1">
      <c r="A2453" t="s" s="11">
        <v>20925</v>
      </c>
      <c r="B2453" t="s" s="11">
        <v>20890</v>
      </c>
      <c r="C2453" t="s" s="11">
        <v>22</v>
      </c>
      <c r="D2453" t="s" s="11">
        <v>89</v>
      </c>
      <c r="E2453" t="s" s="11">
        <v>1157</v>
      </c>
      <c r="F2453" t="s" s="11">
        <v>19207</v>
      </c>
      <c r="G2453" t="s" s="11">
        <v>20926</v>
      </c>
      <c r="H2453" t="s" s="11">
        <v>20927</v>
      </c>
      <c r="I2453" t="s" s="11">
        <v>28</v>
      </c>
      <c r="J2453" s="11"/>
      <c r="K2453" t="s" s="11">
        <v>1490</v>
      </c>
      <c r="L2453" t="s" s="11">
        <v>31</v>
      </c>
      <c r="M2453" s="11"/>
      <c r="N2453" t="s" s="11">
        <v>20928</v>
      </c>
      <c r="O2453" t="s" s="11">
        <v>20929</v>
      </c>
      <c r="P2453" t="s" s="8">
        <v>20930</v>
      </c>
      <c r="Q2453" t="s" s="8">
        <f>"http://sharkattackfile.net/spreadsheets/pdf_directory/"&amp;P2453</f>
        <v>20931</v>
      </c>
      <c r="R2453" t="s" s="8">
        <v>20932</v>
      </c>
      <c r="S2453" t="s" s="19">
        <v>20933</v>
      </c>
      <c r="T2453" t="s" s="8">
        <v>20933</v>
      </c>
      <c r="U2453" t="s" s="8">
        <v>20934</v>
      </c>
    </row>
    <row r="2454" s="2" customFormat="1" ht="20.7" customHeight="1">
      <c r="A2454" t="s" s="11">
        <v>20935</v>
      </c>
      <c r="B2454" t="s" s="11">
        <v>20890</v>
      </c>
      <c r="C2454" t="s" s="11">
        <v>22</v>
      </c>
      <c r="D2454" t="s" s="11">
        <v>229</v>
      </c>
      <c r="E2454" t="s" s="11">
        <v>401</v>
      </c>
      <c r="F2454" t="s" s="11">
        <v>20936</v>
      </c>
      <c r="G2454" t="s" s="11">
        <v>51</v>
      </c>
      <c r="H2454" t="s" s="11">
        <v>20937</v>
      </c>
      <c r="I2454" t="s" s="11">
        <v>101</v>
      </c>
      <c r="J2454" t="s" s="11">
        <v>220</v>
      </c>
      <c r="K2454" t="s" s="11">
        <v>20938</v>
      </c>
      <c r="L2454" t="s" s="11">
        <v>31</v>
      </c>
      <c r="M2454" t="s" s="11">
        <v>170</v>
      </c>
      <c r="N2454" t="s" s="11">
        <v>13913</v>
      </c>
      <c r="O2454" t="s" s="11">
        <v>20939</v>
      </c>
      <c r="P2454" t="s" s="8">
        <v>20940</v>
      </c>
      <c r="Q2454" t="s" s="8">
        <f>"http://sharkattackfile.net/spreadsheets/pdf_directory/"&amp;P2454</f>
        <v>20941</v>
      </c>
      <c r="R2454" t="s" s="8">
        <v>20942</v>
      </c>
      <c r="S2454" t="s" s="19">
        <v>20943</v>
      </c>
      <c r="T2454" t="s" s="8">
        <v>20943</v>
      </c>
      <c r="U2454" t="s" s="8">
        <v>20944</v>
      </c>
    </row>
    <row r="2455" s="2" customFormat="1" ht="20.7" customHeight="1">
      <c r="A2455" t="s" s="11">
        <v>20945</v>
      </c>
      <c r="B2455" t="s" s="11">
        <v>20890</v>
      </c>
      <c r="C2455" t="s" s="11">
        <v>22</v>
      </c>
      <c r="D2455" t="s" s="11">
        <v>329</v>
      </c>
      <c r="E2455" t="s" s="11">
        <v>2853</v>
      </c>
      <c r="F2455" t="s" s="11">
        <v>20946</v>
      </c>
      <c r="G2455" t="s" s="11">
        <v>1858</v>
      </c>
      <c r="H2455" t="s" s="11">
        <v>20947</v>
      </c>
      <c r="I2455" t="s" s="11">
        <v>28</v>
      </c>
      <c r="J2455" s="69">
        <v>26</v>
      </c>
      <c r="K2455" t="s" s="11">
        <v>1587</v>
      </c>
      <c r="L2455" t="s" s="11">
        <v>31</v>
      </c>
      <c r="M2455" t="s" s="11">
        <v>20948</v>
      </c>
      <c r="N2455" t="s" s="11">
        <v>20949</v>
      </c>
      <c r="O2455" t="s" s="11">
        <v>20950</v>
      </c>
      <c r="P2455" t="s" s="8">
        <v>20951</v>
      </c>
      <c r="Q2455" t="s" s="8">
        <f>"http://sharkattackfile.net/spreadsheets/pdf_directory/"&amp;P2455</f>
        <v>20952</v>
      </c>
      <c r="R2455" t="s" s="8">
        <v>20953</v>
      </c>
      <c r="S2455" t="s" s="19">
        <v>20954</v>
      </c>
      <c r="T2455" t="s" s="8">
        <v>20954</v>
      </c>
      <c r="U2455" t="s" s="8">
        <v>20955</v>
      </c>
    </row>
    <row r="2456" s="2" customFormat="1" ht="29.7" customHeight="1">
      <c r="A2456" t="s" s="112">
        <v>20945</v>
      </c>
      <c r="B2456" t="s" s="112">
        <v>20890</v>
      </c>
      <c r="C2456" t="s" s="112">
        <v>88</v>
      </c>
      <c r="D2456" t="s" s="112">
        <v>229</v>
      </c>
      <c r="E2456" t="s" s="112">
        <v>401</v>
      </c>
      <c r="F2456" t="s" s="112">
        <v>20956</v>
      </c>
      <c r="G2456" s="112"/>
      <c r="H2456" t="s" s="112">
        <v>20957</v>
      </c>
      <c r="I2456" t="s" s="112">
        <v>28</v>
      </c>
      <c r="J2456" s="113">
        <v>31</v>
      </c>
      <c r="K2456" t="s" s="112">
        <v>20958</v>
      </c>
      <c r="L2456" t="s" s="112">
        <v>31</v>
      </c>
      <c r="M2456" t="s" s="112">
        <v>20959</v>
      </c>
      <c r="N2456" t="s" s="112">
        <v>17693</v>
      </c>
      <c r="O2456" t="s" s="112">
        <v>20960</v>
      </c>
      <c r="P2456" t="s" s="8">
        <v>20961</v>
      </c>
      <c r="Q2456" t="s" s="8">
        <f>"http://sharkattackfile.net/spreadsheets/pdf_directory/"&amp;P2456</f>
        <v>20962</v>
      </c>
      <c r="R2456" t="s" s="8">
        <v>20963</v>
      </c>
      <c r="S2456" t="s" s="19">
        <v>20964</v>
      </c>
      <c r="T2456" t="s" s="8">
        <v>20964</v>
      </c>
      <c r="U2456" t="s" s="8">
        <v>20965</v>
      </c>
    </row>
    <row r="2457" s="2" customFormat="1" ht="38.7" customHeight="1">
      <c r="A2457" t="s" s="36">
        <v>20966</v>
      </c>
      <c r="B2457" t="s" s="36">
        <v>20890</v>
      </c>
      <c r="C2457" t="s" s="36">
        <v>211</v>
      </c>
      <c r="D2457" t="s" s="36">
        <v>23</v>
      </c>
      <c r="E2457" t="s" s="36">
        <v>24</v>
      </c>
      <c r="F2457" t="s" s="36">
        <v>1337</v>
      </c>
      <c r="G2457" t="s" s="36">
        <v>20967</v>
      </c>
      <c r="H2457" t="s" s="36">
        <v>27</v>
      </c>
      <c r="I2457" t="s" s="36">
        <v>28</v>
      </c>
      <c r="J2457" t="s" s="36">
        <v>83</v>
      </c>
      <c r="K2457" t="s" s="36">
        <v>20968</v>
      </c>
      <c r="L2457" t="s" s="36">
        <v>31</v>
      </c>
      <c r="M2457" t="s" s="36">
        <v>6014</v>
      </c>
      <c r="N2457" t="s" s="36">
        <v>111</v>
      </c>
      <c r="O2457" t="s" s="36">
        <v>13752</v>
      </c>
      <c r="P2457" t="s" s="8">
        <v>20969</v>
      </c>
      <c r="Q2457" t="s" s="8">
        <f>"http://sharkattackfile.net/spreadsheets/pdf_directory/"&amp;P2457</f>
        <v>20970</v>
      </c>
      <c r="R2457" t="s" s="8">
        <v>20971</v>
      </c>
      <c r="S2457" t="s" s="19">
        <v>20972</v>
      </c>
      <c r="T2457" t="s" s="8">
        <v>20972</v>
      </c>
      <c r="U2457" t="s" s="8">
        <v>20973</v>
      </c>
    </row>
    <row r="2458" s="2" customFormat="1" ht="47.7" customHeight="1">
      <c r="A2458" t="s" s="11">
        <v>20974</v>
      </c>
      <c r="B2458" t="s" s="11">
        <v>20890</v>
      </c>
      <c r="C2458" t="s" s="11">
        <v>22</v>
      </c>
      <c r="D2458" t="s" s="11">
        <v>23</v>
      </c>
      <c r="E2458" t="s" s="11">
        <v>24</v>
      </c>
      <c r="F2458" t="s" s="11">
        <v>25</v>
      </c>
      <c r="G2458" t="s" s="11">
        <v>26</v>
      </c>
      <c r="H2458" t="s" s="11">
        <v>20975</v>
      </c>
      <c r="I2458" t="s" s="11">
        <v>28</v>
      </c>
      <c r="J2458" s="69">
        <v>14</v>
      </c>
      <c r="K2458" t="s" s="11">
        <v>20976</v>
      </c>
      <c r="L2458" t="s" s="11">
        <v>31</v>
      </c>
      <c r="M2458" t="s" s="11">
        <v>85</v>
      </c>
      <c r="N2458" s="11"/>
      <c r="O2458" t="s" s="11">
        <v>20977</v>
      </c>
      <c r="P2458" t="s" s="8">
        <v>20978</v>
      </c>
      <c r="Q2458" t="s" s="8">
        <f>"http://sharkattackfile.net/spreadsheets/pdf_directory/"&amp;P2458</f>
        <v>20979</v>
      </c>
      <c r="R2458" t="s" s="8">
        <v>20980</v>
      </c>
      <c r="S2458" t="s" s="19">
        <v>20981</v>
      </c>
      <c r="T2458" t="s" s="8">
        <v>20981</v>
      </c>
      <c r="U2458" t="s" s="8">
        <v>20982</v>
      </c>
    </row>
    <row r="2459" s="2" customFormat="1" ht="47.7" customHeight="1">
      <c r="A2459" t="s" s="34">
        <v>20983</v>
      </c>
      <c r="B2459" t="s" s="34">
        <v>20890</v>
      </c>
      <c r="C2459" t="s" s="34">
        <v>3573</v>
      </c>
      <c r="D2459" t="s" s="34">
        <v>23</v>
      </c>
      <c r="E2459" t="s" s="34">
        <v>24</v>
      </c>
      <c r="F2459" t="s" s="34">
        <v>20984</v>
      </c>
      <c r="G2459" t="s" s="34">
        <v>20985</v>
      </c>
      <c r="H2459" t="s" s="34">
        <v>20986</v>
      </c>
      <c r="I2459" t="s" s="34">
        <v>28</v>
      </c>
      <c r="J2459" s="76">
        <v>42</v>
      </c>
      <c r="K2459" t="s" s="34">
        <v>20987</v>
      </c>
      <c r="L2459" t="s" s="34">
        <v>159</v>
      </c>
      <c r="M2459" t="s" s="34">
        <v>62</v>
      </c>
      <c r="N2459" t="s" s="34">
        <v>20988</v>
      </c>
      <c r="O2459" t="s" s="34">
        <v>20989</v>
      </c>
      <c r="P2459" t="s" s="8">
        <v>20990</v>
      </c>
      <c r="Q2459" t="s" s="8">
        <f>"http://sharkattackfile.net/spreadsheets/pdf_directory/"&amp;P2459</f>
        <v>20991</v>
      </c>
      <c r="R2459" t="s" s="8">
        <v>20992</v>
      </c>
      <c r="S2459" t="s" s="19">
        <v>20993</v>
      </c>
      <c r="T2459" t="s" s="8">
        <v>20993</v>
      </c>
      <c r="U2459" t="s" s="8">
        <v>20994</v>
      </c>
    </row>
    <row r="2460" s="2" customFormat="1" ht="38.7" customHeight="1">
      <c r="A2460" t="s" s="11">
        <v>20995</v>
      </c>
      <c r="B2460" t="s" s="11">
        <v>20890</v>
      </c>
      <c r="C2460" t="s" s="11">
        <v>22</v>
      </c>
      <c r="D2460" t="s" s="11">
        <v>23</v>
      </c>
      <c r="E2460" t="s" s="11">
        <v>24</v>
      </c>
      <c r="F2460" t="s" s="11">
        <v>20996</v>
      </c>
      <c r="G2460" t="s" s="11">
        <v>1076</v>
      </c>
      <c r="H2460" t="s" s="11">
        <v>20997</v>
      </c>
      <c r="I2460" t="s" s="11">
        <v>28</v>
      </c>
      <c r="J2460" t="s" s="11">
        <v>20998</v>
      </c>
      <c r="K2460" t="s" s="11">
        <v>20999</v>
      </c>
      <c r="L2460" t="s" s="11">
        <v>31</v>
      </c>
      <c r="M2460" t="s" s="11">
        <v>85</v>
      </c>
      <c r="N2460" t="s" s="11">
        <v>21000</v>
      </c>
      <c r="O2460" t="s" s="11">
        <v>21001</v>
      </c>
      <c r="P2460" t="s" s="8">
        <v>21002</v>
      </c>
      <c r="Q2460" t="s" s="8">
        <f>"http://sharkattackfile.net/spreadsheets/pdf_directory/"&amp;P2460</f>
        <v>21003</v>
      </c>
      <c r="R2460" t="s" s="8">
        <v>21004</v>
      </c>
      <c r="S2460" t="s" s="19">
        <v>21005</v>
      </c>
      <c r="T2460" t="s" s="8">
        <v>21005</v>
      </c>
      <c r="U2460" t="s" s="8">
        <v>21006</v>
      </c>
    </row>
    <row r="2461" s="2" customFormat="1" ht="20.7" customHeight="1">
      <c r="A2461" t="s" s="11">
        <v>20995</v>
      </c>
      <c r="B2461" t="s" s="11">
        <v>20890</v>
      </c>
      <c r="C2461" t="s" s="11">
        <v>22</v>
      </c>
      <c r="D2461" t="s" s="11">
        <v>23</v>
      </c>
      <c r="E2461" t="s" s="11">
        <v>1439</v>
      </c>
      <c r="F2461" t="s" s="11">
        <v>11690</v>
      </c>
      <c r="G2461" t="s" s="11">
        <v>26</v>
      </c>
      <c r="H2461" t="s" s="11">
        <v>21007</v>
      </c>
      <c r="I2461" t="s" s="11">
        <v>28</v>
      </c>
      <c r="J2461" s="69">
        <v>16</v>
      </c>
      <c r="K2461" t="s" s="11">
        <v>476</v>
      </c>
      <c r="L2461" t="s" s="11">
        <v>31</v>
      </c>
      <c r="M2461" t="s" s="11">
        <v>130</v>
      </c>
      <c r="N2461" s="11"/>
      <c r="O2461" t="s" s="11">
        <v>21008</v>
      </c>
      <c r="P2461" t="s" s="8">
        <v>21009</v>
      </c>
      <c r="Q2461" t="s" s="8">
        <f>"http://sharkattackfile.net/spreadsheets/pdf_directory/"&amp;P2461</f>
        <v>21010</v>
      </c>
      <c r="R2461" t="s" s="8">
        <v>21011</v>
      </c>
      <c r="S2461" t="s" s="19">
        <v>21012</v>
      </c>
      <c r="T2461" t="s" s="8">
        <v>21012</v>
      </c>
      <c r="U2461" t="s" s="8">
        <v>21013</v>
      </c>
    </row>
    <row r="2462" s="2" customFormat="1" ht="20.7" customHeight="1">
      <c r="A2462" t="s" s="36">
        <v>21014</v>
      </c>
      <c r="B2462" t="s" s="36">
        <v>20890</v>
      </c>
      <c r="C2462" t="s" s="36">
        <v>211</v>
      </c>
      <c r="D2462" t="s" s="36">
        <v>5126</v>
      </c>
      <c r="E2462" t="s" s="36">
        <v>20399</v>
      </c>
      <c r="F2462" t="s" s="36">
        <v>20400</v>
      </c>
      <c r="G2462" t="s" s="36">
        <v>465</v>
      </c>
      <c r="H2462" s="36"/>
      <c r="I2462" t="s" s="36">
        <v>28</v>
      </c>
      <c r="J2462" s="36"/>
      <c r="K2462" t="s" s="36">
        <v>21015</v>
      </c>
      <c r="L2462" t="s" s="36">
        <v>31</v>
      </c>
      <c r="M2462" s="36"/>
      <c r="N2462" t="s" s="36">
        <v>21016</v>
      </c>
      <c r="O2462" t="s" s="36">
        <v>21017</v>
      </c>
      <c r="P2462" t="s" s="8">
        <v>21018</v>
      </c>
      <c r="Q2462" t="s" s="8">
        <f>"http://sharkattackfile.net/spreadsheets/pdf_directory/"&amp;P2462</f>
        <v>21019</v>
      </c>
      <c r="R2462" t="s" s="8">
        <v>21020</v>
      </c>
      <c r="S2462" t="s" s="19">
        <v>21021</v>
      </c>
      <c r="T2462" t="s" s="8">
        <v>21021</v>
      </c>
      <c r="U2462" t="s" s="8">
        <v>21022</v>
      </c>
    </row>
    <row r="2463" s="2" customFormat="1" ht="20.7" customHeight="1">
      <c r="A2463" t="s" s="36">
        <v>21023</v>
      </c>
      <c r="B2463" t="s" s="36">
        <v>20890</v>
      </c>
      <c r="C2463" t="s" s="36">
        <v>211</v>
      </c>
      <c r="D2463" t="s" s="36">
        <v>23</v>
      </c>
      <c r="E2463" t="s" s="36">
        <v>24</v>
      </c>
      <c r="F2463" t="s" s="36">
        <v>21024</v>
      </c>
      <c r="G2463" t="s" s="36">
        <v>139</v>
      </c>
      <c r="H2463" t="s" s="36">
        <v>27</v>
      </c>
      <c r="I2463" t="s" s="36">
        <v>28</v>
      </c>
      <c r="J2463" s="78">
        <v>44</v>
      </c>
      <c r="K2463" t="s" s="36">
        <v>21025</v>
      </c>
      <c r="L2463" t="s" s="36">
        <v>31</v>
      </c>
      <c r="M2463" s="36"/>
      <c r="N2463" s="36"/>
      <c r="O2463" t="s" s="36">
        <v>21026</v>
      </c>
      <c r="P2463" t="s" s="8">
        <v>21027</v>
      </c>
      <c r="Q2463" t="s" s="8">
        <f>"http://sharkattackfile.net/spreadsheets/pdf_directory/"&amp;P2463</f>
        <v>21028</v>
      </c>
      <c r="R2463" t="s" s="8">
        <v>21029</v>
      </c>
      <c r="S2463" t="s" s="19">
        <v>21030</v>
      </c>
      <c r="T2463" t="s" s="8">
        <v>21030</v>
      </c>
      <c r="U2463" t="s" s="8">
        <v>21031</v>
      </c>
    </row>
    <row r="2464" s="2" customFormat="1" ht="20.7" customHeight="1">
      <c r="A2464" t="s" s="11">
        <v>21032</v>
      </c>
      <c r="B2464" t="s" s="11">
        <v>20890</v>
      </c>
      <c r="C2464" t="s" s="11">
        <v>22</v>
      </c>
      <c r="D2464" t="s" s="11">
        <v>23</v>
      </c>
      <c r="E2464" t="s" s="11">
        <v>24</v>
      </c>
      <c r="F2464" t="s" s="11">
        <v>21033</v>
      </c>
      <c r="G2464" t="s" s="11">
        <v>21034</v>
      </c>
      <c r="H2464" t="s" s="11">
        <v>21035</v>
      </c>
      <c r="I2464" t="s" s="11">
        <v>28</v>
      </c>
      <c r="J2464" t="s" s="11">
        <v>239</v>
      </c>
      <c r="K2464" t="s" s="11">
        <v>21036</v>
      </c>
      <c r="L2464" t="s" s="11">
        <v>31</v>
      </c>
      <c r="M2464" t="s" s="11">
        <v>21037</v>
      </c>
      <c r="N2464" s="11"/>
      <c r="O2464" t="s" s="11">
        <v>21038</v>
      </c>
      <c r="P2464" t="s" s="8">
        <v>21039</v>
      </c>
      <c r="Q2464" t="s" s="8">
        <f>"http://sharkattackfile.net/spreadsheets/pdf_directory/"&amp;P2464</f>
        <v>21040</v>
      </c>
      <c r="R2464" t="s" s="8">
        <v>21041</v>
      </c>
      <c r="S2464" t="s" s="19">
        <v>21042</v>
      </c>
      <c r="T2464" t="s" s="8">
        <v>21042</v>
      </c>
      <c r="U2464" t="s" s="8">
        <v>21043</v>
      </c>
    </row>
    <row r="2465" s="2" customFormat="1" ht="38.7" customHeight="1">
      <c r="A2465" t="s" s="34">
        <v>21032</v>
      </c>
      <c r="B2465" t="s" s="34">
        <v>20890</v>
      </c>
      <c r="C2465" t="s" s="34">
        <v>3573</v>
      </c>
      <c r="D2465" t="s" s="34">
        <v>23</v>
      </c>
      <c r="E2465" t="s" s="34">
        <v>57</v>
      </c>
      <c r="F2465" t="s" s="34">
        <v>21044</v>
      </c>
      <c r="G2465" t="s" s="34">
        <v>114</v>
      </c>
      <c r="H2465" t="s" s="34">
        <v>21045</v>
      </c>
      <c r="I2465" t="s" s="34">
        <v>101</v>
      </c>
      <c r="J2465" s="34"/>
      <c r="K2465" t="s" s="34">
        <v>21046</v>
      </c>
      <c r="L2465" t="s" s="34">
        <v>31</v>
      </c>
      <c r="M2465" s="34"/>
      <c r="N2465" t="s" s="34">
        <v>696</v>
      </c>
      <c r="O2465" t="s" s="34">
        <v>21047</v>
      </c>
      <c r="P2465" t="s" s="8">
        <v>21048</v>
      </c>
      <c r="Q2465" t="s" s="8">
        <f>"http://sharkattackfile.net/spreadsheets/pdf_directory/"&amp;P2465</f>
        <v>21049</v>
      </c>
      <c r="R2465" t="s" s="8">
        <v>21050</v>
      </c>
      <c r="S2465" t="s" s="19">
        <v>21051</v>
      </c>
      <c r="T2465" t="s" s="8">
        <v>21051</v>
      </c>
      <c r="U2465" t="s" s="8">
        <v>21052</v>
      </c>
    </row>
    <row r="2466" s="2" customFormat="1" ht="56.7" customHeight="1">
      <c r="A2466" t="s" s="11">
        <v>21053</v>
      </c>
      <c r="B2466" t="s" s="11">
        <v>20890</v>
      </c>
      <c r="C2466" t="s" s="11">
        <v>22</v>
      </c>
      <c r="D2466" t="s" s="11">
        <v>23</v>
      </c>
      <c r="E2466" t="s" s="11">
        <v>1439</v>
      </c>
      <c r="F2466" t="s" s="11">
        <v>7164</v>
      </c>
      <c r="G2466" t="s" s="11">
        <v>9318</v>
      </c>
      <c r="H2466" t="s" s="11">
        <v>21054</v>
      </c>
      <c r="I2466" t="s" s="11">
        <v>28</v>
      </c>
      <c r="J2466" t="s" s="11">
        <v>7933</v>
      </c>
      <c r="K2466" t="s" s="11">
        <v>234</v>
      </c>
      <c r="L2466" t="s" s="11">
        <v>159</v>
      </c>
      <c r="M2466" t="s" s="11">
        <v>322</v>
      </c>
      <c r="N2466" t="s" s="11">
        <v>21055</v>
      </c>
      <c r="O2466" t="s" s="11">
        <v>21056</v>
      </c>
      <c r="P2466" t="s" s="8">
        <v>21057</v>
      </c>
      <c r="Q2466" t="s" s="8">
        <f>"http://sharkattackfile.net/spreadsheets/pdf_directory/"&amp;P2466</f>
        <v>21058</v>
      </c>
      <c r="R2466" t="s" s="8">
        <v>21059</v>
      </c>
      <c r="S2466" t="s" s="19">
        <v>21060</v>
      </c>
      <c r="T2466" t="s" s="8">
        <v>21060</v>
      </c>
      <c r="U2466" t="s" s="8">
        <v>21061</v>
      </c>
    </row>
    <row r="2467" s="2" customFormat="1" ht="56.7" customHeight="1">
      <c r="A2467" t="s" s="11">
        <v>21053</v>
      </c>
      <c r="B2467" t="s" s="11">
        <v>20890</v>
      </c>
      <c r="C2467" t="s" s="11">
        <v>22</v>
      </c>
      <c r="D2467" t="s" s="11">
        <v>23</v>
      </c>
      <c r="E2467" t="s" s="11">
        <v>1439</v>
      </c>
      <c r="F2467" t="s" s="11">
        <v>7164</v>
      </c>
      <c r="G2467" t="s" s="11">
        <v>114</v>
      </c>
      <c r="H2467" t="s" s="11">
        <v>21062</v>
      </c>
      <c r="I2467" t="s" s="11">
        <v>101</v>
      </c>
      <c r="J2467" t="s" s="11">
        <v>7062</v>
      </c>
      <c r="K2467" t="s" s="11">
        <v>21063</v>
      </c>
      <c r="L2467" t="s" s="11">
        <v>31</v>
      </c>
      <c r="M2467" t="s" s="11">
        <v>322</v>
      </c>
      <c r="N2467" t="s" s="11">
        <v>21055</v>
      </c>
      <c r="O2467" t="s" s="11">
        <v>21056</v>
      </c>
      <c r="P2467" t="s" s="8">
        <v>21064</v>
      </c>
      <c r="Q2467" t="s" s="8">
        <f>"http://sharkattackfile.net/spreadsheets/pdf_directory/"&amp;P2467</f>
        <v>21065</v>
      </c>
      <c r="R2467" t="s" s="8">
        <v>21066</v>
      </c>
      <c r="S2467" t="s" s="19">
        <v>21067</v>
      </c>
      <c r="T2467" t="s" s="8">
        <v>21067</v>
      </c>
      <c r="U2467" t="s" s="8">
        <v>21068</v>
      </c>
    </row>
    <row r="2468" s="2" customFormat="1" ht="29.7" customHeight="1">
      <c r="A2468" t="s" s="11">
        <v>21069</v>
      </c>
      <c r="B2468" t="s" s="11">
        <v>20890</v>
      </c>
      <c r="C2468" t="s" s="11">
        <v>22</v>
      </c>
      <c r="D2468" t="s" s="11">
        <v>23</v>
      </c>
      <c r="E2468" t="s" s="11">
        <v>24</v>
      </c>
      <c r="F2468" t="s" s="11">
        <v>21070</v>
      </c>
      <c r="G2468" t="s" s="11">
        <v>59</v>
      </c>
      <c r="H2468" t="s" s="11">
        <v>21071</v>
      </c>
      <c r="I2468" t="s" s="11">
        <v>28</v>
      </c>
      <c r="J2468" t="s" s="11">
        <v>220</v>
      </c>
      <c r="K2468" t="s" s="11">
        <v>20547</v>
      </c>
      <c r="L2468" t="s" s="11">
        <v>31</v>
      </c>
      <c r="M2468" t="s" s="11">
        <v>241</v>
      </c>
      <c r="N2468" t="s" s="11">
        <v>21072</v>
      </c>
      <c r="O2468" t="s" s="11">
        <v>21073</v>
      </c>
      <c r="P2468" t="s" s="8">
        <v>21074</v>
      </c>
      <c r="Q2468" t="s" s="8">
        <f>"http://sharkattackfile.net/spreadsheets/pdf_directory/"&amp;P2468</f>
        <v>21075</v>
      </c>
      <c r="R2468" t="s" s="8">
        <v>21076</v>
      </c>
      <c r="S2468" t="s" s="19">
        <v>21077</v>
      </c>
      <c r="T2468" t="s" s="8">
        <v>21077</v>
      </c>
      <c r="U2468" t="s" s="8">
        <v>21078</v>
      </c>
    </row>
    <row r="2469" s="2" customFormat="1" ht="20.7" customHeight="1">
      <c r="A2469" t="s" s="11">
        <v>21079</v>
      </c>
      <c r="B2469" t="s" s="11">
        <v>20890</v>
      </c>
      <c r="C2469" t="s" s="11">
        <v>22</v>
      </c>
      <c r="D2469" t="s" s="11">
        <v>23</v>
      </c>
      <c r="E2469" t="s" s="11">
        <v>12459</v>
      </c>
      <c r="F2469" t="s" s="11">
        <v>21080</v>
      </c>
      <c r="G2469" t="s" s="11">
        <v>9318</v>
      </c>
      <c r="H2469" t="s" s="11">
        <v>21081</v>
      </c>
      <c r="I2469" t="s" s="11">
        <v>28</v>
      </c>
      <c r="J2469" s="69">
        <v>10</v>
      </c>
      <c r="K2469" t="s" s="11">
        <v>21082</v>
      </c>
      <c r="L2469" t="s" s="11">
        <v>159</v>
      </c>
      <c r="M2469" t="s" s="11">
        <v>322</v>
      </c>
      <c r="N2469" t="s" s="11">
        <v>18964</v>
      </c>
      <c r="O2469" t="s" s="11">
        <v>21056</v>
      </c>
      <c r="P2469" t="s" s="8">
        <v>21083</v>
      </c>
      <c r="Q2469" t="s" s="8">
        <f>"http://sharkattackfile.net/spreadsheets/pdf_directory/"&amp;P2469</f>
        <v>21084</v>
      </c>
      <c r="R2469" t="s" s="8">
        <v>21085</v>
      </c>
      <c r="S2469" t="s" s="19">
        <v>21086</v>
      </c>
      <c r="T2469" t="s" s="8">
        <v>21086</v>
      </c>
      <c r="U2469" t="s" s="8">
        <v>21087</v>
      </c>
    </row>
    <row r="2470" s="2" customFormat="1" ht="20.7" customHeight="1">
      <c r="A2470" t="s" s="11">
        <v>21088</v>
      </c>
      <c r="B2470" t="s" s="11">
        <v>20890</v>
      </c>
      <c r="C2470" t="s" s="11">
        <v>22</v>
      </c>
      <c r="D2470" t="s" s="11">
        <v>163</v>
      </c>
      <c r="E2470" t="s" s="11">
        <v>2541</v>
      </c>
      <c r="F2470" t="s" s="11">
        <v>21089</v>
      </c>
      <c r="G2470" t="s" s="11">
        <v>185</v>
      </c>
      <c r="H2470" t="s" s="11">
        <v>21090</v>
      </c>
      <c r="I2470" t="s" s="11">
        <v>28</v>
      </c>
      <c r="J2470" s="69">
        <v>44</v>
      </c>
      <c r="K2470" t="s" s="11">
        <v>21091</v>
      </c>
      <c r="L2470" t="s" s="11">
        <v>31</v>
      </c>
      <c r="M2470" t="s" s="11">
        <v>1442</v>
      </c>
      <c r="N2470" t="s" s="11">
        <v>21092</v>
      </c>
      <c r="O2470" t="s" s="11">
        <v>21093</v>
      </c>
      <c r="P2470" t="s" s="8">
        <v>21094</v>
      </c>
      <c r="Q2470" t="s" s="8">
        <f>"http://sharkattackfile.net/spreadsheets/pdf_directory/"&amp;P2470</f>
        <v>21095</v>
      </c>
      <c r="R2470" t="s" s="8">
        <v>21096</v>
      </c>
      <c r="S2470" t="s" s="19">
        <v>21097</v>
      </c>
      <c r="T2470" t="s" s="8">
        <v>21097</v>
      </c>
      <c r="U2470" t="s" s="8">
        <v>21098</v>
      </c>
    </row>
    <row r="2471" s="2" customFormat="1" ht="20.7" customHeight="1">
      <c r="A2471" t="s" s="11">
        <v>21099</v>
      </c>
      <c r="B2471" t="s" s="11">
        <v>20890</v>
      </c>
      <c r="C2471" t="s" s="11">
        <v>22</v>
      </c>
      <c r="D2471" t="s" s="11">
        <v>23</v>
      </c>
      <c r="E2471" t="s" s="11">
        <v>24</v>
      </c>
      <c r="F2471" t="s" s="11">
        <v>21100</v>
      </c>
      <c r="G2471" t="s" s="11">
        <v>107</v>
      </c>
      <c r="H2471" t="s" s="11">
        <v>21101</v>
      </c>
      <c r="I2471" t="s" s="11">
        <v>101</v>
      </c>
      <c r="J2471" t="s" s="11">
        <v>491</v>
      </c>
      <c r="K2471" t="s" s="11">
        <v>21102</v>
      </c>
      <c r="L2471" t="s" s="11">
        <v>31</v>
      </c>
      <c r="M2471" t="s" s="11">
        <v>1442</v>
      </c>
      <c r="N2471" s="11"/>
      <c r="O2471" t="s" s="11">
        <v>21103</v>
      </c>
      <c r="P2471" t="s" s="8">
        <v>21104</v>
      </c>
      <c r="Q2471" t="s" s="8">
        <f>"http://sharkattackfile.net/spreadsheets/pdf_directory/"&amp;P2471</f>
        <v>21105</v>
      </c>
      <c r="R2471" t="s" s="8">
        <v>21106</v>
      </c>
      <c r="S2471" t="s" s="19">
        <v>21107</v>
      </c>
      <c r="T2471" t="s" s="8">
        <v>21107</v>
      </c>
      <c r="U2471" t="s" s="8">
        <v>21108</v>
      </c>
    </row>
    <row r="2472" s="2" customFormat="1" ht="38.7" customHeight="1">
      <c r="A2472" t="s" s="11">
        <v>21109</v>
      </c>
      <c r="B2472" t="s" s="11">
        <v>20890</v>
      </c>
      <c r="C2472" t="s" s="11">
        <v>22</v>
      </c>
      <c r="D2472" t="s" s="11">
        <v>23</v>
      </c>
      <c r="E2472" t="s" s="11">
        <v>24</v>
      </c>
      <c r="F2472" t="s" s="11">
        <v>25</v>
      </c>
      <c r="G2472" t="s" s="11">
        <v>59</v>
      </c>
      <c r="H2472" t="s" s="11">
        <v>21110</v>
      </c>
      <c r="I2472" t="s" s="11">
        <v>28</v>
      </c>
      <c r="J2472" s="69">
        <v>69</v>
      </c>
      <c r="K2472" t="s" s="11">
        <v>21111</v>
      </c>
      <c r="L2472" t="s" s="11">
        <v>31</v>
      </c>
      <c r="M2472" t="s" s="11">
        <v>6014</v>
      </c>
      <c r="N2472" s="11"/>
      <c r="O2472" t="s" s="11">
        <v>21112</v>
      </c>
      <c r="P2472" t="s" s="8">
        <v>21113</v>
      </c>
      <c r="Q2472" t="s" s="8">
        <f>"http://sharkattackfile.net/spreadsheets/pdf_directory/"&amp;P2472</f>
        <v>21114</v>
      </c>
      <c r="R2472" t="s" s="8">
        <v>21115</v>
      </c>
      <c r="S2472" t="s" s="19">
        <v>21116</v>
      </c>
      <c r="T2472" t="s" s="8">
        <v>21116</v>
      </c>
      <c r="U2472" t="s" s="8">
        <v>21117</v>
      </c>
    </row>
    <row r="2473" s="2" customFormat="1" ht="47.7" customHeight="1">
      <c r="A2473" t="s" s="11">
        <v>21118</v>
      </c>
      <c r="B2473" t="s" s="11">
        <v>20890</v>
      </c>
      <c r="C2473" t="s" s="11">
        <v>22</v>
      </c>
      <c r="D2473" t="s" s="11">
        <v>23</v>
      </c>
      <c r="E2473" t="s" s="11">
        <v>24</v>
      </c>
      <c r="F2473" t="s" s="11">
        <v>25</v>
      </c>
      <c r="G2473" t="s" s="11">
        <v>4003</v>
      </c>
      <c r="H2473" t="s" s="11">
        <v>21119</v>
      </c>
      <c r="I2473" t="s" s="11">
        <v>28</v>
      </c>
      <c r="J2473" s="69">
        <v>18</v>
      </c>
      <c r="K2473" t="s" s="11">
        <v>21120</v>
      </c>
      <c r="L2473" t="s" s="11">
        <v>31</v>
      </c>
      <c r="M2473" t="s" s="11">
        <v>374</v>
      </c>
      <c r="N2473" s="11"/>
      <c r="O2473" t="s" s="11">
        <v>21121</v>
      </c>
      <c r="P2473" t="s" s="8">
        <v>21122</v>
      </c>
      <c r="Q2473" t="s" s="8">
        <f>"http://sharkattackfile.net/spreadsheets/pdf_directory/"&amp;P2473</f>
        <v>21123</v>
      </c>
      <c r="R2473" t="s" s="8">
        <v>21124</v>
      </c>
      <c r="S2473" t="s" s="19">
        <v>21125</v>
      </c>
      <c r="T2473" t="s" s="8">
        <v>21125</v>
      </c>
      <c r="U2473" t="s" s="8">
        <v>21126</v>
      </c>
    </row>
    <row r="2474" s="2" customFormat="1" ht="20.7" customHeight="1">
      <c r="A2474" t="s" s="11">
        <v>21127</v>
      </c>
      <c r="B2474" t="s" s="11">
        <v>20890</v>
      </c>
      <c r="C2474" t="s" s="11">
        <v>22</v>
      </c>
      <c r="D2474" t="s" s="11">
        <v>23</v>
      </c>
      <c r="E2474" t="s" s="11">
        <v>24</v>
      </c>
      <c r="F2474" t="s" s="11">
        <v>25</v>
      </c>
      <c r="G2474" t="s" s="11">
        <v>4003</v>
      </c>
      <c r="H2474" t="s" s="11">
        <v>27</v>
      </c>
      <c r="I2474" t="s" s="11">
        <v>28</v>
      </c>
      <c r="J2474" t="s" s="11">
        <v>200</v>
      </c>
      <c r="K2474" t="s" s="11">
        <v>21128</v>
      </c>
      <c r="L2474" t="s" s="11">
        <v>31</v>
      </c>
      <c r="M2474" t="s" s="11">
        <v>79</v>
      </c>
      <c r="N2474" s="11"/>
      <c r="O2474" t="s" s="11">
        <v>21129</v>
      </c>
      <c r="P2474" t="s" s="8">
        <v>21130</v>
      </c>
      <c r="Q2474" t="s" s="8">
        <f>"http://sharkattackfile.net/spreadsheets/pdf_directory/"&amp;P2474</f>
        <v>21131</v>
      </c>
      <c r="R2474" t="s" s="10">
        <v>21132</v>
      </c>
      <c r="S2474" t="s" s="19">
        <v>21133</v>
      </c>
      <c r="T2474" t="s" s="8">
        <v>21133</v>
      </c>
      <c r="U2474" t="s" s="8">
        <v>21134</v>
      </c>
    </row>
    <row r="2475" s="2" customFormat="1" ht="29.7" customHeight="1">
      <c r="A2475" t="s" s="11">
        <v>21135</v>
      </c>
      <c r="B2475" t="s" s="11">
        <v>20890</v>
      </c>
      <c r="C2475" t="s" s="11">
        <v>22</v>
      </c>
      <c r="D2475" t="s" s="11">
        <v>23</v>
      </c>
      <c r="E2475" t="s" s="11">
        <v>24</v>
      </c>
      <c r="F2475" t="s" s="11">
        <v>21136</v>
      </c>
      <c r="G2475" t="s" s="11">
        <v>26</v>
      </c>
      <c r="H2475" t="s" s="11">
        <v>21137</v>
      </c>
      <c r="I2475" t="s" s="11">
        <v>28</v>
      </c>
      <c r="J2475" s="69">
        <v>17</v>
      </c>
      <c r="K2475" t="s" s="11">
        <v>17960</v>
      </c>
      <c r="L2475" t="s" s="11">
        <v>31</v>
      </c>
      <c r="M2475" t="s" s="11">
        <v>6014</v>
      </c>
      <c r="N2475" t="s" s="11">
        <v>5547</v>
      </c>
      <c r="O2475" t="s" s="11">
        <v>21138</v>
      </c>
      <c r="P2475" t="s" s="8">
        <v>21139</v>
      </c>
      <c r="Q2475" t="s" s="8">
        <f>"http://sharkattackfile.net/spreadsheets/pdf_directory/"&amp;P2475</f>
        <v>21140</v>
      </c>
      <c r="R2475" t="s" s="8">
        <v>21141</v>
      </c>
      <c r="S2475" t="s" s="19">
        <v>21142</v>
      </c>
      <c r="T2475" t="s" s="8">
        <v>21142</v>
      </c>
      <c r="U2475" t="s" s="8">
        <v>21143</v>
      </c>
    </row>
    <row r="2476" s="2" customFormat="1" ht="38.7" customHeight="1">
      <c r="A2476" t="s" s="11">
        <v>21144</v>
      </c>
      <c r="B2476" t="s" s="11">
        <v>20890</v>
      </c>
      <c r="C2476" t="s" s="11">
        <v>22</v>
      </c>
      <c r="D2476" t="s" s="11">
        <v>23</v>
      </c>
      <c r="E2476" t="s" s="11">
        <v>24</v>
      </c>
      <c r="F2476" t="s" s="11">
        <v>25</v>
      </c>
      <c r="G2476" t="s" s="11">
        <v>26</v>
      </c>
      <c r="H2476" t="s" s="11">
        <v>21145</v>
      </c>
      <c r="I2476" t="s" s="11">
        <v>28</v>
      </c>
      <c r="J2476" s="69">
        <v>27</v>
      </c>
      <c r="K2476" t="s" s="11">
        <v>19046</v>
      </c>
      <c r="L2476" t="s" s="11">
        <v>31</v>
      </c>
      <c r="M2476" t="s" s="11">
        <v>374</v>
      </c>
      <c r="N2476" s="11"/>
      <c r="O2476" t="s" s="11">
        <v>21146</v>
      </c>
      <c r="P2476" t="s" s="8">
        <v>21147</v>
      </c>
      <c r="Q2476" t="s" s="8">
        <f>"http://sharkattackfile.net/spreadsheets/pdf_directory/"&amp;P2476</f>
        <v>21148</v>
      </c>
      <c r="R2476" t="s" s="8">
        <v>21149</v>
      </c>
      <c r="S2476" t="s" s="19">
        <v>21150</v>
      </c>
      <c r="T2476" t="s" s="8">
        <v>21150</v>
      </c>
      <c r="U2476" t="s" s="8">
        <v>21151</v>
      </c>
    </row>
    <row r="2477" s="2" customFormat="1" ht="47.7" customHeight="1">
      <c r="A2477" t="s" s="11">
        <v>21152</v>
      </c>
      <c r="B2477" t="s" s="11">
        <v>20890</v>
      </c>
      <c r="C2477" t="s" s="11">
        <v>22</v>
      </c>
      <c r="D2477" t="s" s="11">
        <v>23</v>
      </c>
      <c r="E2477" t="s" s="11">
        <v>24</v>
      </c>
      <c r="F2477" t="s" s="11">
        <v>25</v>
      </c>
      <c r="G2477" t="s" s="11">
        <v>26</v>
      </c>
      <c r="H2477" t="s" s="11">
        <v>21153</v>
      </c>
      <c r="I2477" t="s" s="11">
        <v>28</v>
      </c>
      <c r="J2477" s="69">
        <v>32</v>
      </c>
      <c r="K2477" t="s" s="11">
        <v>21154</v>
      </c>
      <c r="L2477" t="s" s="11">
        <v>31</v>
      </c>
      <c r="M2477" t="s" s="11">
        <v>21155</v>
      </c>
      <c r="N2477" s="11"/>
      <c r="O2477" t="s" s="11">
        <v>21156</v>
      </c>
      <c r="P2477" t="s" s="8">
        <v>21157</v>
      </c>
      <c r="Q2477" t="s" s="8">
        <f>"http://sharkattackfile.net/spreadsheets/pdf_directory/"&amp;P2477</f>
        <v>21158</v>
      </c>
      <c r="R2477" t="s" s="8">
        <v>21159</v>
      </c>
      <c r="S2477" t="s" s="19">
        <v>21160</v>
      </c>
      <c r="T2477" t="s" s="8">
        <v>21160</v>
      </c>
      <c r="U2477" t="s" s="8">
        <v>21161</v>
      </c>
    </row>
    <row r="2478" s="2" customFormat="1" ht="56.7" customHeight="1">
      <c r="A2478" t="s" s="11">
        <v>21152</v>
      </c>
      <c r="B2478" t="s" s="11">
        <v>20890</v>
      </c>
      <c r="C2478" t="s" s="11">
        <v>22</v>
      </c>
      <c r="D2478" t="s" s="11">
        <v>23</v>
      </c>
      <c r="E2478" t="s" s="11">
        <v>24</v>
      </c>
      <c r="F2478" t="s" s="11">
        <v>25</v>
      </c>
      <c r="G2478" t="s" s="11">
        <v>26</v>
      </c>
      <c r="H2478" t="s" s="11">
        <v>21162</v>
      </c>
      <c r="I2478" t="s" s="11">
        <v>101</v>
      </c>
      <c r="J2478" s="69">
        <v>17</v>
      </c>
      <c r="K2478" t="s" s="11">
        <v>704</v>
      </c>
      <c r="L2478" t="s" s="11">
        <v>31</v>
      </c>
      <c r="M2478" t="s" s="11">
        <v>21163</v>
      </c>
      <c r="N2478" s="11"/>
      <c r="O2478" t="s" s="11">
        <v>21164</v>
      </c>
      <c r="P2478" t="s" s="8">
        <v>21165</v>
      </c>
      <c r="Q2478" t="s" s="8">
        <f>"http://sharkattackfile.net/spreadsheets/pdf_directory/"&amp;P2478</f>
        <v>21166</v>
      </c>
      <c r="R2478" t="s" s="8">
        <v>21167</v>
      </c>
      <c r="S2478" t="s" s="19">
        <v>21168</v>
      </c>
      <c r="T2478" t="s" s="8">
        <v>21168</v>
      </c>
      <c r="U2478" t="s" s="8">
        <v>21169</v>
      </c>
    </row>
    <row r="2479" s="2" customFormat="1" ht="47.7" customHeight="1">
      <c r="A2479" t="s" s="11">
        <v>21152</v>
      </c>
      <c r="B2479" t="s" s="11">
        <v>20890</v>
      </c>
      <c r="C2479" t="s" s="11">
        <v>22</v>
      </c>
      <c r="D2479" t="s" s="11">
        <v>23</v>
      </c>
      <c r="E2479" t="s" s="11">
        <v>24</v>
      </c>
      <c r="F2479" t="s" s="11">
        <v>21170</v>
      </c>
      <c r="G2479" t="s" s="11">
        <v>26</v>
      </c>
      <c r="H2479" t="s" s="11">
        <v>108</v>
      </c>
      <c r="I2479" t="s" s="11">
        <v>101</v>
      </c>
      <c r="J2479" t="s" s="11">
        <v>553</v>
      </c>
      <c r="K2479" t="s" s="11">
        <v>19781</v>
      </c>
      <c r="L2479" t="s" s="11">
        <v>31</v>
      </c>
      <c r="M2479" t="s" s="11">
        <v>273</v>
      </c>
      <c r="N2479" s="11"/>
      <c r="O2479" t="s" s="11">
        <v>21156</v>
      </c>
      <c r="P2479" t="s" s="8">
        <v>21171</v>
      </c>
      <c r="Q2479" t="s" s="8">
        <f>"http://sharkattackfile.net/spreadsheets/pdf_directory/"&amp;P2479</f>
        <v>21172</v>
      </c>
      <c r="R2479" t="s" s="8">
        <v>21173</v>
      </c>
      <c r="S2479" t="s" s="19">
        <v>21174</v>
      </c>
      <c r="T2479" t="s" s="8">
        <v>21174</v>
      </c>
      <c r="U2479" t="s" s="8">
        <v>21175</v>
      </c>
    </row>
    <row r="2480" s="2" customFormat="1" ht="47.7" customHeight="1">
      <c r="A2480" t="s" s="11">
        <v>21176</v>
      </c>
      <c r="B2480" t="s" s="11">
        <v>20890</v>
      </c>
      <c r="C2480" t="s" s="11">
        <v>22</v>
      </c>
      <c r="D2480" t="s" s="11">
        <v>23</v>
      </c>
      <c r="E2480" t="s" s="11">
        <v>24</v>
      </c>
      <c r="F2480" t="s" s="11">
        <v>25</v>
      </c>
      <c r="G2480" t="s" s="11">
        <v>26</v>
      </c>
      <c r="H2480" t="s" s="11">
        <v>21177</v>
      </c>
      <c r="I2480" t="s" s="11">
        <v>28</v>
      </c>
      <c r="J2480" s="69">
        <v>20</v>
      </c>
      <c r="K2480" t="s" s="11">
        <v>21154</v>
      </c>
      <c r="L2480" t="s" s="11">
        <v>31</v>
      </c>
      <c r="M2480" t="s" s="11">
        <v>326</v>
      </c>
      <c r="N2480" t="s" s="11">
        <v>21178</v>
      </c>
      <c r="O2480" t="s" s="11">
        <v>21156</v>
      </c>
      <c r="P2480" t="s" s="8">
        <v>21179</v>
      </c>
      <c r="Q2480" t="s" s="8">
        <f>"http://sharkattackfile.net/spreadsheets/pdf_directory/"&amp;P2480</f>
        <v>21180</v>
      </c>
      <c r="R2480" t="s" s="8">
        <v>21181</v>
      </c>
      <c r="S2480" t="s" s="19">
        <v>21182</v>
      </c>
      <c r="T2480" t="s" s="8">
        <v>21182</v>
      </c>
      <c r="U2480" t="s" s="8">
        <v>21183</v>
      </c>
    </row>
    <row r="2481" s="2" customFormat="1" ht="47.7" customHeight="1">
      <c r="A2481" t="s" s="11">
        <v>21176</v>
      </c>
      <c r="B2481" t="s" s="11">
        <v>20890</v>
      </c>
      <c r="C2481" t="s" s="11">
        <v>22</v>
      </c>
      <c r="D2481" t="s" s="11">
        <v>23</v>
      </c>
      <c r="E2481" t="s" s="11">
        <v>24</v>
      </c>
      <c r="F2481" t="s" s="11">
        <v>25</v>
      </c>
      <c r="G2481" t="s" s="11">
        <v>26</v>
      </c>
      <c r="H2481" t="s" s="11">
        <v>21184</v>
      </c>
      <c r="I2481" t="s" s="11">
        <v>28</v>
      </c>
      <c r="J2481" s="69">
        <v>19</v>
      </c>
      <c r="K2481" t="s" s="11">
        <v>21185</v>
      </c>
      <c r="L2481" t="s" s="11">
        <v>31</v>
      </c>
      <c r="M2481" t="s" s="11">
        <v>14633</v>
      </c>
      <c r="N2481" t="s" s="11">
        <v>21186</v>
      </c>
      <c r="O2481" t="s" s="11">
        <v>21156</v>
      </c>
      <c r="P2481" t="s" s="8">
        <v>21187</v>
      </c>
      <c r="Q2481" t="s" s="8">
        <f>"http://sharkattackfile.net/spreadsheets/pdf_directory/"&amp;P2481</f>
        <v>21188</v>
      </c>
      <c r="R2481" t="s" s="8">
        <v>21189</v>
      </c>
      <c r="S2481" t="s" s="19">
        <v>21190</v>
      </c>
      <c r="T2481" t="s" s="8">
        <v>21190</v>
      </c>
      <c r="U2481" t="s" s="8">
        <v>21191</v>
      </c>
    </row>
    <row r="2482" s="2" customFormat="1" ht="47.7" customHeight="1">
      <c r="A2482" t="s" s="11">
        <v>21176</v>
      </c>
      <c r="B2482" t="s" s="11">
        <v>20890</v>
      </c>
      <c r="C2482" t="s" s="11">
        <v>22</v>
      </c>
      <c r="D2482" t="s" s="11">
        <v>23</v>
      </c>
      <c r="E2482" t="s" s="11">
        <v>24</v>
      </c>
      <c r="F2482" t="s" s="11">
        <v>25</v>
      </c>
      <c r="G2482" t="s" s="11">
        <v>26</v>
      </c>
      <c r="H2482" t="s" s="11">
        <v>21192</v>
      </c>
      <c r="I2482" t="s" s="11">
        <v>28</v>
      </c>
      <c r="J2482" s="69">
        <v>19</v>
      </c>
      <c r="K2482" t="s" s="11">
        <v>16498</v>
      </c>
      <c r="L2482" t="s" s="11">
        <v>31</v>
      </c>
      <c r="M2482" t="s" s="11">
        <v>486</v>
      </c>
      <c r="N2482" t="s" s="11">
        <v>21193</v>
      </c>
      <c r="O2482" t="s" s="11">
        <v>21156</v>
      </c>
      <c r="P2482" t="s" s="8">
        <v>21194</v>
      </c>
      <c r="Q2482" t="s" s="8">
        <f>"http://sharkattackfile.net/spreadsheets/pdf_directory/"&amp;P2482</f>
        <v>21195</v>
      </c>
      <c r="R2482" t="s" s="8">
        <v>21196</v>
      </c>
      <c r="S2482" t="s" s="19">
        <v>21197</v>
      </c>
      <c r="T2482" t="s" s="8">
        <v>21197</v>
      </c>
      <c r="U2482" t="s" s="8">
        <v>21198</v>
      </c>
    </row>
    <row r="2483" s="2" customFormat="1" ht="20.7" customHeight="1">
      <c r="A2483" t="s" s="11">
        <v>21199</v>
      </c>
      <c r="B2483" t="s" s="11">
        <v>20890</v>
      </c>
      <c r="C2483" t="s" s="11">
        <v>22</v>
      </c>
      <c r="D2483" t="s" s="11">
        <v>163</v>
      </c>
      <c r="E2483" t="s" s="11">
        <v>7059</v>
      </c>
      <c r="F2483" t="s" s="11">
        <v>21200</v>
      </c>
      <c r="G2483" t="s" s="11">
        <v>185</v>
      </c>
      <c r="H2483" t="s" s="11">
        <v>21201</v>
      </c>
      <c r="I2483" t="s" s="11">
        <v>28</v>
      </c>
      <c r="J2483" s="69">
        <v>43</v>
      </c>
      <c r="K2483" t="s" s="11">
        <v>1602</v>
      </c>
      <c r="L2483" t="s" s="11">
        <v>31</v>
      </c>
      <c r="M2483" t="s" s="11">
        <v>374</v>
      </c>
      <c r="N2483" t="s" s="11">
        <v>21202</v>
      </c>
      <c r="O2483" t="s" s="11">
        <v>21203</v>
      </c>
      <c r="P2483" t="s" s="8">
        <v>21204</v>
      </c>
      <c r="Q2483" t="s" s="8">
        <f>"http://sharkattackfile.net/spreadsheets/pdf_directory/"&amp;P2483</f>
        <v>21205</v>
      </c>
      <c r="R2483" t="s" s="8">
        <v>21206</v>
      </c>
      <c r="S2483" t="s" s="19">
        <v>21207</v>
      </c>
      <c r="T2483" t="s" s="8">
        <v>21207</v>
      </c>
      <c r="U2483" t="s" s="8">
        <v>21208</v>
      </c>
    </row>
    <row r="2484" s="2" customFormat="1" ht="20.7" customHeight="1">
      <c r="A2484" t="s" s="11">
        <v>21209</v>
      </c>
      <c r="B2484" t="s" s="11">
        <v>20890</v>
      </c>
      <c r="C2484" t="s" s="11">
        <v>22</v>
      </c>
      <c r="D2484" t="s" s="11">
        <v>938</v>
      </c>
      <c r="E2484" t="s" s="11">
        <v>21210</v>
      </c>
      <c r="F2484" t="s" s="11">
        <v>21211</v>
      </c>
      <c r="G2484" t="s" s="11">
        <v>21212</v>
      </c>
      <c r="H2484" t="s" s="11">
        <v>21213</v>
      </c>
      <c r="I2484" t="s" s="11">
        <v>28</v>
      </c>
      <c r="J2484" t="s" s="11">
        <v>21214</v>
      </c>
      <c r="K2484" t="s" s="11">
        <v>11122</v>
      </c>
      <c r="L2484" t="s" s="11">
        <v>31</v>
      </c>
      <c r="M2484" s="11"/>
      <c r="N2484" t="s" s="11">
        <v>18294</v>
      </c>
      <c r="O2484" t="s" s="11">
        <v>21215</v>
      </c>
      <c r="P2484" t="s" s="8">
        <v>21216</v>
      </c>
      <c r="Q2484" t="s" s="8">
        <f>"http://sharkattackfile.net/spreadsheets/pdf_directory/"&amp;P2484</f>
        <v>21217</v>
      </c>
      <c r="R2484" t="s" s="8">
        <v>21218</v>
      </c>
      <c r="S2484" t="s" s="19">
        <v>21219</v>
      </c>
      <c r="T2484" t="s" s="8">
        <v>21219</v>
      </c>
      <c r="U2484" t="s" s="8">
        <v>21220</v>
      </c>
    </row>
    <row r="2485" s="2" customFormat="1" ht="20.7" customHeight="1">
      <c r="A2485" t="s" s="11">
        <v>21221</v>
      </c>
      <c r="B2485" t="s" s="11">
        <v>20890</v>
      </c>
      <c r="C2485" t="s" s="11">
        <v>22</v>
      </c>
      <c r="D2485" t="s" s="11">
        <v>23</v>
      </c>
      <c r="E2485" t="s" s="11">
        <v>57</v>
      </c>
      <c r="F2485" t="s" s="11">
        <v>21222</v>
      </c>
      <c r="G2485" s="11"/>
      <c r="H2485" t="s" s="11">
        <v>108</v>
      </c>
      <c r="I2485" t="s" s="11">
        <v>101</v>
      </c>
      <c r="J2485" s="11"/>
      <c r="K2485" t="s" s="11">
        <v>21223</v>
      </c>
      <c r="L2485" t="s" s="11">
        <v>31</v>
      </c>
      <c r="M2485" s="11"/>
      <c r="N2485" s="11"/>
      <c r="O2485" t="s" s="11">
        <v>63</v>
      </c>
      <c r="P2485" t="s" s="8">
        <v>21224</v>
      </c>
      <c r="Q2485" t="s" s="8">
        <f>"http://sharkattackfile.net/spreadsheets/pdf_directory/"&amp;P2485</f>
        <v>21225</v>
      </c>
      <c r="R2485" t="s" s="8">
        <v>21226</v>
      </c>
      <c r="S2485" t="s" s="19">
        <v>21227</v>
      </c>
      <c r="T2485" t="s" s="8">
        <v>21227</v>
      </c>
      <c r="U2485" t="s" s="8">
        <v>21228</v>
      </c>
    </row>
    <row r="2486" s="2" customFormat="1" ht="29.7" customHeight="1">
      <c r="A2486" t="s" s="11">
        <v>21229</v>
      </c>
      <c r="B2486" t="s" s="11">
        <v>20890</v>
      </c>
      <c r="C2486" t="s" s="11">
        <v>22</v>
      </c>
      <c r="D2486" t="s" s="11">
        <v>163</v>
      </c>
      <c r="E2486" t="s" s="11">
        <v>7059</v>
      </c>
      <c r="F2486" t="s" s="11">
        <v>164</v>
      </c>
      <c r="G2486" t="s" s="11">
        <v>114</v>
      </c>
      <c r="H2486" t="s" s="11">
        <v>21230</v>
      </c>
      <c r="I2486" t="s" s="11">
        <v>28</v>
      </c>
      <c r="J2486" s="69">
        <v>36</v>
      </c>
      <c r="K2486" t="s" s="11">
        <v>21231</v>
      </c>
      <c r="L2486" t="s" s="11">
        <v>31</v>
      </c>
      <c r="M2486" t="s" s="11">
        <v>2923</v>
      </c>
      <c r="N2486" s="11"/>
      <c r="O2486" t="s" s="11">
        <v>21232</v>
      </c>
      <c r="P2486" t="s" s="8">
        <v>21233</v>
      </c>
      <c r="Q2486" t="s" s="8">
        <f>"http://sharkattackfile.net/spreadsheets/pdf_directory/"&amp;P2486</f>
        <v>21234</v>
      </c>
      <c r="R2486" t="s" s="8">
        <v>21235</v>
      </c>
      <c r="S2486" t="s" s="19">
        <v>21236</v>
      </c>
      <c r="T2486" t="s" s="8">
        <v>21236</v>
      </c>
      <c r="U2486" t="s" s="8">
        <v>21237</v>
      </c>
    </row>
    <row r="2487" s="2" customFormat="1" ht="20.7" customHeight="1">
      <c r="A2487" t="s" s="112">
        <v>21238</v>
      </c>
      <c r="B2487" t="s" s="112">
        <v>20890</v>
      </c>
      <c r="C2487" t="s" s="112">
        <v>88</v>
      </c>
      <c r="D2487" t="s" s="112">
        <v>3929</v>
      </c>
      <c r="E2487" s="112"/>
      <c r="F2487" t="s" s="112">
        <v>21239</v>
      </c>
      <c r="G2487" t="s" s="112">
        <v>139</v>
      </c>
      <c r="H2487" t="s" s="112">
        <v>21240</v>
      </c>
      <c r="I2487" s="112"/>
      <c r="J2487" s="112"/>
      <c r="K2487" t="s" s="112">
        <v>21241</v>
      </c>
      <c r="L2487" t="s" s="112">
        <v>31</v>
      </c>
      <c r="M2487" s="112"/>
      <c r="N2487" s="112"/>
      <c r="O2487" t="s" s="112">
        <v>21242</v>
      </c>
      <c r="P2487" t="s" s="8">
        <v>21243</v>
      </c>
      <c r="Q2487" t="s" s="8">
        <f>"http://sharkattackfile.net/spreadsheets/pdf_directory/"&amp;P2487</f>
        <v>21244</v>
      </c>
      <c r="R2487" t="s" s="8">
        <v>21245</v>
      </c>
      <c r="S2487" t="s" s="19">
        <v>21246</v>
      </c>
      <c r="T2487" t="s" s="8">
        <v>21246</v>
      </c>
      <c r="U2487" t="s" s="8">
        <v>21247</v>
      </c>
    </row>
    <row r="2488" s="2" customFormat="1" ht="13.55" customHeight="1">
      <c r="A2488" t="s" s="11">
        <v>21248</v>
      </c>
      <c r="B2488" t="s" s="11">
        <v>20890</v>
      </c>
      <c r="C2488" t="s" s="11">
        <v>22</v>
      </c>
      <c r="D2488" t="s" s="11">
        <v>23</v>
      </c>
      <c r="E2488" t="s" s="11">
        <v>57</v>
      </c>
      <c r="F2488" t="s" s="11">
        <v>617</v>
      </c>
      <c r="G2488" s="11"/>
      <c r="H2488" t="s" s="11">
        <v>108</v>
      </c>
      <c r="I2488" t="s" s="11">
        <v>101</v>
      </c>
      <c r="J2488" s="11"/>
      <c r="K2488" t="s" s="11">
        <v>16300</v>
      </c>
      <c r="L2488" t="s" s="11">
        <v>31</v>
      </c>
      <c r="M2488" s="11"/>
      <c r="N2488" s="11"/>
      <c r="O2488" t="s" s="11">
        <v>21249</v>
      </c>
      <c r="P2488" t="s" s="8">
        <v>21250</v>
      </c>
      <c r="Q2488" t="s" s="8">
        <f>"http://sharkattackfile.net/spreadsheets/pdf_directory/"&amp;P2488</f>
        <v>21251</v>
      </c>
      <c r="R2488" t="s" s="8">
        <v>21252</v>
      </c>
      <c r="S2488" t="s" s="19">
        <v>21253</v>
      </c>
      <c r="T2488" t="s" s="8">
        <v>21253</v>
      </c>
      <c r="U2488" t="s" s="8">
        <v>21254</v>
      </c>
    </row>
    <row r="2489" s="2" customFormat="1" ht="20.7" customHeight="1">
      <c r="A2489" t="s" s="11">
        <v>21255</v>
      </c>
      <c r="B2489" t="s" s="11">
        <v>20890</v>
      </c>
      <c r="C2489" t="s" s="11">
        <v>22</v>
      </c>
      <c r="D2489" t="s" s="11">
        <v>23</v>
      </c>
      <c r="E2489" t="s" s="11">
        <v>24</v>
      </c>
      <c r="F2489" t="s" s="11">
        <v>21256</v>
      </c>
      <c r="G2489" s="11"/>
      <c r="H2489" t="s" s="11">
        <v>27</v>
      </c>
      <c r="I2489" t="s" s="11">
        <v>28</v>
      </c>
      <c r="J2489" s="11"/>
      <c r="K2489" t="s" s="11">
        <v>878</v>
      </c>
      <c r="L2489" t="s" s="11">
        <v>31</v>
      </c>
      <c r="M2489" t="s" s="11">
        <v>374</v>
      </c>
      <c r="N2489" s="11"/>
      <c r="O2489" t="s" s="11">
        <v>21257</v>
      </c>
      <c r="P2489" t="s" s="8">
        <v>21258</v>
      </c>
      <c r="Q2489" t="s" s="8">
        <f>"http://sharkattackfile.net/spreadsheets/pdf_directory/"&amp;P2489</f>
        <v>21259</v>
      </c>
      <c r="R2489" t="s" s="8">
        <v>21260</v>
      </c>
      <c r="S2489" t="s" s="19">
        <v>21261</v>
      </c>
      <c r="T2489" t="s" s="8">
        <v>21261</v>
      </c>
      <c r="U2489" t="s" s="8">
        <v>21262</v>
      </c>
    </row>
    <row r="2490" s="2" customFormat="1" ht="20.7" customHeight="1">
      <c r="A2490" t="s" s="11">
        <v>21263</v>
      </c>
      <c r="B2490" t="s" s="11">
        <v>20890</v>
      </c>
      <c r="C2490" t="s" s="11">
        <v>22</v>
      </c>
      <c r="D2490" t="s" s="11">
        <v>23</v>
      </c>
      <c r="E2490" t="s" s="11">
        <v>24</v>
      </c>
      <c r="F2490" t="s" s="11">
        <v>21264</v>
      </c>
      <c r="G2490" s="11"/>
      <c r="H2490" t="s" s="11">
        <v>108</v>
      </c>
      <c r="I2490" t="s" s="11">
        <v>101</v>
      </c>
      <c r="J2490" s="11"/>
      <c r="K2490" t="s" s="11">
        <v>21265</v>
      </c>
      <c r="L2490" t="s" s="11">
        <v>31</v>
      </c>
      <c r="M2490" s="11"/>
      <c r="N2490" t="s" s="11">
        <v>438</v>
      </c>
      <c r="O2490" t="s" s="11">
        <v>21257</v>
      </c>
      <c r="P2490" t="s" s="8">
        <v>21266</v>
      </c>
      <c r="Q2490" t="s" s="8">
        <f>"http://sharkattackfile.net/spreadsheets/pdf_directory/"&amp;P2490</f>
        <v>21267</v>
      </c>
      <c r="R2490" t="s" s="8">
        <v>21268</v>
      </c>
      <c r="S2490" t="s" s="19">
        <v>21269</v>
      </c>
      <c r="T2490" t="s" s="8">
        <v>21269</v>
      </c>
      <c r="U2490" t="s" s="8">
        <v>21270</v>
      </c>
    </row>
    <row r="2491" s="2" customFormat="1" ht="20.7" customHeight="1">
      <c r="A2491" t="s" s="112">
        <v>21271</v>
      </c>
      <c r="B2491" t="s" s="112">
        <v>20890</v>
      </c>
      <c r="C2491" t="s" s="112">
        <v>88</v>
      </c>
      <c r="D2491" t="s" s="112">
        <v>23</v>
      </c>
      <c r="E2491" t="s" s="112">
        <v>3862</v>
      </c>
      <c r="F2491" t="s" s="112">
        <v>21272</v>
      </c>
      <c r="G2491" t="s" s="112">
        <v>139</v>
      </c>
      <c r="H2491" t="s" s="112">
        <v>21273</v>
      </c>
      <c r="I2491" s="112"/>
      <c r="J2491" s="112"/>
      <c r="K2491" t="s" s="112">
        <v>21274</v>
      </c>
      <c r="L2491" t="s" s="112">
        <v>31</v>
      </c>
      <c r="M2491" s="112"/>
      <c r="N2491" t="s" s="112">
        <v>21275</v>
      </c>
      <c r="O2491" t="s" s="112">
        <v>1719</v>
      </c>
      <c r="P2491" t="s" s="8">
        <v>21276</v>
      </c>
      <c r="Q2491" t="s" s="8">
        <f>"http://sharkattackfile.net/spreadsheets/pdf_directory/"&amp;P2491</f>
        <v>21277</v>
      </c>
      <c r="R2491" t="s" s="8">
        <v>21278</v>
      </c>
      <c r="S2491" t="s" s="19">
        <v>21279</v>
      </c>
      <c r="T2491" t="s" s="8">
        <v>21279</v>
      </c>
      <c r="U2491" t="s" s="8">
        <v>21280</v>
      </c>
    </row>
    <row r="2492" s="2" customFormat="1" ht="38.7" customHeight="1">
      <c r="A2492" t="s" s="11">
        <v>21281</v>
      </c>
      <c r="B2492" t="s" s="11">
        <v>20890</v>
      </c>
      <c r="C2492" t="s" s="11">
        <v>22</v>
      </c>
      <c r="D2492" t="s" s="11">
        <v>23</v>
      </c>
      <c r="E2492" t="s" s="11">
        <v>24</v>
      </c>
      <c r="F2492" t="s" s="11">
        <v>21282</v>
      </c>
      <c r="G2492" t="s" s="11">
        <v>26</v>
      </c>
      <c r="H2492" t="s" s="11">
        <v>21283</v>
      </c>
      <c r="I2492" t="s" s="11">
        <v>28</v>
      </c>
      <c r="J2492" s="69">
        <v>48</v>
      </c>
      <c r="K2492" t="s" s="11">
        <v>21284</v>
      </c>
      <c r="L2492" t="s" s="11">
        <v>31</v>
      </c>
      <c r="M2492" t="s" s="11">
        <v>1642</v>
      </c>
      <c r="N2492" s="11"/>
      <c r="O2492" t="s" s="11">
        <v>21285</v>
      </c>
      <c r="P2492" t="s" s="8">
        <v>21286</v>
      </c>
      <c r="Q2492" t="s" s="8">
        <f>"http://sharkattackfile.net/spreadsheets/pdf_directory/"&amp;P2492</f>
        <v>21287</v>
      </c>
      <c r="R2492" t="s" s="8">
        <v>21288</v>
      </c>
      <c r="S2492" t="s" s="19">
        <v>21289</v>
      </c>
      <c r="T2492" t="s" s="8">
        <v>21289</v>
      </c>
      <c r="U2492" t="s" s="8">
        <v>21290</v>
      </c>
    </row>
    <row r="2493" s="2" customFormat="1" ht="20.7" customHeight="1">
      <c r="A2493" t="s" s="11">
        <v>21281</v>
      </c>
      <c r="B2493" t="s" s="11">
        <v>20890</v>
      </c>
      <c r="C2493" t="s" s="11">
        <v>22</v>
      </c>
      <c r="D2493" t="s" s="11">
        <v>23</v>
      </c>
      <c r="E2493" t="s" s="11">
        <v>24</v>
      </c>
      <c r="F2493" t="s" s="11">
        <v>3198</v>
      </c>
      <c r="G2493" t="s" s="11">
        <v>1076</v>
      </c>
      <c r="H2493" t="s" s="11">
        <v>21291</v>
      </c>
      <c r="I2493" t="s" s="11">
        <v>28</v>
      </c>
      <c r="J2493" s="69">
        <v>18</v>
      </c>
      <c r="K2493" t="s" s="11">
        <v>17960</v>
      </c>
      <c r="L2493" t="s" s="11">
        <v>31</v>
      </c>
      <c r="M2493" t="s" s="11">
        <v>1642</v>
      </c>
      <c r="N2493" t="s" s="11">
        <v>21292</v>
      </c>
      <c r="O2493" t="s" s="11">
        <v>21293</v>
      </c>
      <c r="P2493" t="s" s="8">
        <v>21294</v>
      </c>
      <c r="Q2493" t="s" s="8">
        <f>"http://sharkattackfile.net/spreadsheets/pdf_directory/"&amp;P2493</f>
        <v>21295</v>
      </c>
      <c r="R2493" t="s" s="8">
        <v>21296</v>
      </c>
      <c r="S2493" t="s" s="19">
        <v>21297</v>
      </c>
      <c r="T2493" t="s" s="8">
        <v>21297</v>
      </c>
      <c r="U2493" t="s" s="8">
        <v>21298</v>
      </c>
    </row>
    <row r="2494" s="2" customFormat="1" ht="13.55" customHeight="1">
      <c r="A2494" t="s" s="11">
        <v>21299</v>
      </c>
      <c r="B2494" t="s" s="11">
        <v>20890</v>
      </c>
      <c r="C2494" t="s" s="11">
        <v>22</v>
      </c>
      <c r="D2494" t="s" s="11">
        <v>329</v>
      </c>
      <c r="E2494" t="s" s="11">
        <v>15331</v>
      </c>
      <c r="F2494" t="s" s="11">
        <v>21300</v>
      </c>
      <c r="G2494" t="s" s="11">
        <v>26</v>
      </c>
      <c r="H2494" t="s" s="11">
        <v>21301</v>
      </c>
      <c r="I2494" t="s" s="11">
        <v>28</v>
      </c>
      <c r="J2494" s="69">
        <v>42</v>
      </c>
      <c r="K2494" t="s" s="11">
        <v>476</v>
      </c>
      <c r="L2494" t="s" s="11">
        <v>31</v>
      </c>
      <c r="M2494" t="s" s="11">
        <v>2393</v>
      </c>
      <c r="N2494" s="11"/>
      <c r="O2494" t="s" s="11">
        <v>21302</v>
      </c>
      <c r="P2494" t="s" s="8">
        <v>21303</v>
      </c>
      <c r="Q2494" t="s" s="8">
        <f>"http://sharkattackfile.net/spreadsheets/pdf_directory/"&amp;P2494</f>
        <v>21304</v>
      </c>
      <c r="R2494" t="s" s="8">
        <v>21305</v>
      </c>
      <c r="S2494" t="s" s="19">
        <v>21306</v>
      </c>
      <c r="T2494" t="s" s="8">
        <v>21306</v>
      </c>
      <c r="U2494" t="s" s="8">
        <v>21307</v>
      </c>
    </row>
    <row r="2495" s="2" customFormat="1" ht="20.7" customHeight="1">
      <c r="A2495" t="s" s="11">
        <v>21299</v>
      </c>
      <c r="B2495" t="s" s="11">
        <v>20890</v>
      </c>
      <c r="C2495" t="s" s="11">
        <v>22</v>
      </c>
      <c r="D2495" t="s" s="11">
        <v>23</v>
      </c>
      <c r="E2495" t="s" s="11">
        <v>24</v>
      </c>
      <c r="F2495" t="s" s="11">
        <v>21308</v>
      </c>
      <c r="G2495" t="s" s="11">
        <v>114</v>
      </c>
      <c r="H2495" t="s" s="11">
        <v>21309</v>
      </c>
      <c r="I2495" t="s" s="11">
        <v>28</v>
      </c>
      <c r="J2495" s="69">
        <v>8</v>
      </c>
      <c r="K2495" t="s" s="11">
        <v>21310</v>
      </c>
      <c r="L2495" t="s" s="11">
        <v>31</v>
      </c>
      <c r="M2495" t="s" s="11">
        <v>1301</v>
      </c>
      <c r="N2495" t="s" s="11">
        <v>21311</v>
      </c>
      <c r="O2495" t="s" s="11">
        <v>5298</v>
      </c>
      <c r="P2495" t="s" s="8">
        <v>21312</v>
      </c>
      <c r="Q2495" t="s" s="8">
        <f>"http://sharkattackfile.net/spreadsheets/pdf_directory/"&amp;P2495</f>
        <v>21313</v>
      </c>
      <c r="R2495" t="s" s="8">
        <v>21314</v>
      </c>
      <c r="S2495" t="s" s="19">
        <v>21315</v>
      </c>
      <c r="T2495" t="s" s="8">
        <v>21315</v>
      </c>
      <c r="U2495" t="s" s="8">
        <v>21316</v>
      </c>
    </row>
    <row r="2496" s="2" customFormat="1" ht="20.7" customHeight="1">
      <c r="A2496" t="s" s="11">
        <v>21317</v>
      </c>
      <c r="B2496" t="s" s="11">
        <v>20890</v>
      </c>
      <c r="C2496" t="s" s="11">
        <v>22</v>
      </c>
      <c r="D2496" t="s" s="11">
        <v>23</v>
      </c>
      <c r="E2496" t="s" s="11">
        <v>57</v>
      </c>
      <c r="F2496" t="s" s="11">
        <v>21318</v>
      </c>
      <c r="G2496" s="11"/>
      <c r="H2496" s="11"/>
      <c r="I2496" s="11"/>
      <c r="J2496" s="11"/>
      <c r="K2496" t="s" s="11">
        <v>141</v>
      </c>
      <c r="L2496" t="s" s="11">
        <v>31</v>
      </c>
      <c r="M2496" s="11"/>
      <c r="N2496" s="11"/>
      <c r="O2496" t="s" s="11">
        <v>63</v>
      </c>
      <c r="P2496" t="s" s="8">
        <v>21319</v>
      </c>
      <c r="Q2496" t="s" s="8">
        <f>"http://sharkattackfile.net/spreadsheets/pdf_directory/"&amp;P2496</f>
        <v>21320</v>
      </c>
      <c r="R2496" t="s" s="8">
        <v>21321</v>
      </c>
      <c r="S2496" t="s" s="19">
        <v>21322</v>
      </c>
      <c r="T2496" t="s" s="8">
        <v>21322</v>
      </c>
      <c r="U2496" t="s" s="8">
        <v>21323</v>
      </c>
    </row>
    <row r="2497" s="2" customFormat="1" ht="38.7" customHeight="1">
      <c r="A2497" t="s" s="11">
        <v>21324</v>
      </c>
      <c r="B2497" t="s" s="11">
        <v>20890</v>
      </c>
      <c r="C2497" t="s" s="11">
        <v>22</v>
      </c>
      <c r="D2497" t="s" s="11">
        <v>23</v>
      </c>
      <c r="E2497" t="s" s="11">
        <v>927</v>
      </c>
      <c r="F2497" t="s" s="11">
        <v>21325</v>
      </c>
      <c r="G2497" t="s" s="11">
        <v>21326</v>
      </c>
      <c r="H2497" t="s" s="11">
        <v>21327</v>
      </c>
      <c r="I2497" t="s" s="11">
        <v>28</v>
      </c>
      <c r="J2497" t="s" s="11">
        <v>213</v>
      </c>
      <c r="K2497" t="s" s="11">
        <v>21328</v>
      </c>
      <c r="L2497" t="s" s="11">
        <v>31</v>
      </c>
      <c r="M2497" t="s" s="11">
        <v>1946</v>
      </c>
      <c r="N2497" s="11"/>
      <c r="O2497" t="s" s="11">
        <v>21329</v>
      </c>
      <c r="P2497" t="s" s="8">
        <v>21330</v>
      </c>
      <c r="Q2497" t="s" s="8">
        <f>"http://sharkattackfile.net/spreadsheets/pdf_directory/"&amp;P2497</f>
        <v>21331</v>
      </c>
      <c r="R2497" t="s" s="8">
        <v>21332</v>
      </c>
      <c r="S2497" t="s" s="19">
        <v>21333</v>
      </c>
      <c r="T2497" t="s" s="8">
        <v>21333</v>
      </c>
      <c r="U2497" t="s" s="8">
        <v>21334</v>
      </c>
    </row>
    <row r="2498" s="2" customFormat="1" ht="20.7" customHeight="1">
      <c r="A2498" t="s" s="11">
        <v>21335</v>
      </c>
      <c r="B2498" t="s" s="11">
        <v>20890</v>
      </c>
      <c r="C2498" t="s" s="11">
        <v>22</v>
      </c>
      <c r="D2498" t="s" s="11">
        <v>23</v>
      </c>
      <c r="E2498" t="s" s="11">
        <v>475</v>
      </c>
      <c r="F2498" t="s" s="11">
        <v>21336</v>
      </c>
      <c r="G2498" t="s" s="11">
        <v>114</v>
      </c>
      <c r="H2498" t="s" s="11">
        <v>21337</v>
      </c>
      <c r="I2498" t="s" s="11">
        <v>28</v>
      </c>
      <c r="J2498" s="69">
        <v>14</v>
      </c>
      <c r="K2498" t="s" s="11">
        <v>20412</v>
      </c>
      <c r="L2498" t="s" s="11">
        <v>31</v>
      </c>
      <c r="M2498" s="11"/>
      <c r="N2498" t="s" s="11">
        <v>21072</v>
      </c>
      <c r="O2498" t="s" s="11">
        <v>21338</v>
      </c>
      <c r="P2498" t="s" s="8">
        <v>21339</v>
      </c>
      <c r="Q2498" t="s" s="8">
        <f>"http://sharkattackfile.net/spreadsheets/pdf_directory/"&amp;P2498</f>
        <v>21340</v>
      </c>
      <c r="R2498" t="s" s="8">
        <v>21341</v>
      </c>
      <c r="S2498" t="s" s="19">
        <v>21342</v>
      </c>
      <c r="T2498" t="s" s="8">
        <v>21342</v>
      </c>
      <c r="U2498" t="s" s="8">
        <v>21343</v>
      </c>
    </row>
    <row r="2499" s="2" customFormat="1" ht="29.7" customHeight="1">
      <c r="A2499" t="s" s="36">
        <v>21344</v>
      </c>
      <c r="B2499" t="s" s="36">
        <v>20890</v>
      </c>
      <c r="C2499" t="s" s="36">
        <v>211</v>
      </c>
      <c r="D2499" t="s" s="36">
        <v>23</v>
      </c>
      <c r="E2499" t="s" s="36">
        <v>481</v>
      </c>
      <c r="F2499" t="s" s="36">
        <v>21345</v>
      </c>
      <c r="G2499" t="s" s="36">
        <v>185</v>
      </c>
      <c r="H2499" t="s" s="36">
        <v>21346</v>
      </c>
      <c r="I2499" t="s" s="36">
        <v>28</v>
      </c>
      <c r="J2499" s="78">
        <v>52</v>
      </c>
      <c r="K2499" t="s" s="36">
        <v>21347</v>
      </c>
      <c r="L2499" t="s" s="36">
        <v>31</v>
      </c>
      <c r="M2499" t="s" s="36">
        <v>449</v>
      </c>
      <c r="N2499" t="s" s="36">
        <v>21348</v>
      </c>
      <c r="O2499" t="s" s="36">
        <v>499</v>
      </c>
      <c r="P2499" t="s" s="8">
        <v>21349</v>
      </c>
      <c r="Q2499" t="s" s="8">
        <f>"http://sharkattackfile.net/spreadsheets/pdf_directory/"&amp;P2499</f>
        <v>21350</v>
      </c>
      <c r="R2499" t="s" s="8">
        <v>21351</v>
      </c>
      <c r="S2499" t="s" s="19">
        <v>21352</v>
      </c>
      <c r="T2499" t="s" s="8">
        <v>21352</v>
      </c>
      <c r="U2499" t="s" s="8">
        <v>21353</v>
      </c>
    </row>
    <row r="2500" s="2" customFormat="1" ht="38.7" customHeight="1">
      <c r="A2500" t="s" s="34">
        <v>21354</v>
      </c>
      <c r="B2500" t="s" s="34">
        <v>20890</v>
      </c>
      <c r="C2500" t="s" s="34">
        <v>3573</v>
      </c>
      <c r="D2500" t="s" s="34">
        <v>229</v>
      </c>
      <c r="E2500" t="s" s="34">
        <v>596</v>
      </c>
      <c r="F2500" t="s" s="34">
        <v>21355</v>
      </c>
      <c r="G2500" t="s" s="34">
        <v>21356</v>
      </c>
      <c r="H2500" t="s" s="34">
        <v>21357</v>
      </c>
      <c r="I2500" t="s" s="34">
        <v>28</v>
      </c>
      <c r="J2500" s="76">
        <v>75</v>
      </c>
      <c r="K2500" t="s" s="34">
        <v>21358</v>
      </c>
      <c r="L2500" s="34"/>
      <c r="M2500" s="34"/>
      <c r="N2500" t="s" s="34">
        <v>12549</v>
      </c>
      <c r="O2500" t="s" s="34">
        <v>21359</v>
      </c>
      <c r="P2500" t="s" s="8">
        <v>21360</v>
      </c>
      <c r="Q2500" t="s" s="8">
        <f>"http://sharkattackfile.net/spreadsheets/pdf_directory/"&amp;P2500</f>
        <v>21361</v>
      </c>
      <c r="R2500" t="s" s="8">
        <v>21362</v>
      </c>
      <c r="S2500" t="s" s="19">
        <v>21363</v>
      </c>
      <c r="T2500" t="s" s="8">
        <v>21363</v>
      </c>
      <c r="U2500" t="s" s="8">
        <v>21364</v>
      </c>
    </row>
    <row r="2501" s="2" customFormat="1" ht="29.7" customHeight="1">
      <c r="A2501" t="s" s="11">
        <v>21365</v>
      </c>
      <c r="B2501" t="s" s="11">
        <v>20890</v>
      </c>
      <c r="C2501" t="s" s="11">
        <v>22</v>
      </c>
      <c r="D2501" t="s" s="11">
        <v>23</v>
      </c>
      <c r="E2501" t="s" s="11">
        <v>57</v>
      </c>
      <c r="F2501" t="s" s="11">
        <v>21366</v>
      </c>
      <c r="G2501" t="s" s="11">
        <v>59</v>
      </c>
      <c r="H2501" t="s" s="11">
        <v>21367</v>
      </c>
      <c r="I2501" t="s" s="11">
        <v>101</v>
      </c>
      <c r="J2501" s="69">
        <v>29</v>
      </c>
      <c r="K2501" t="s" s="11">
        <v>21368</v>
      </c>
      <c r="L2501" t="s" s="11">
        <v>31</v>
      </c>
      <c r="M2501" t="s" s="11">
        <v>21369</v>
      </c>
      <c r="N2501" t="s" s="11">
        <v>3012</v>
      </c>
      <c r="O2501" t="s" s="11">
        <v>21370</v>
      </c>
      <c r="P2501" t="s" s="8">
        <v>21371</v>
      </c>
      <c r="Q2501" t="s" s="8">
        <f>"http://sharkattackfile.net/spreadsheets/pdf_directory/"&amp;P2501</f>
        <v>21372</v>
      </c>
      <c r="R2501" t="s" s="8">
        <v>21373</v>
      </c>
      <c r="S2501" t="s" s="19">
        <v>21374</v>
      </c>
      <c r="T2501" t="s" s="8">
        <v>21374</v>
      </c>
      <c r="U2501" t="s" s="8">
        <v>21375</v>
      </c>
    </row>
    <row r="2502" s="2" customFormat="1" ht="13.55" customHeight="1">
      <c r="A2502" t="s" s="11">
        <v>21376</v>
      </c>
      <c r="B2502" t="s" s="11">
        <v>20890</v>
      </c>
      <c r="C2502" t="s" s="11">
        <v>22</v>
      </c>
      <c r="D2502" t="s" s="11">
        <v>23</v>
      </c>
      <c r="E2502" t="s" s="11">
        <v>475</v>
      </c>
      <c r="F2502" t="s" s="11">
        <v>18655</v>
      </c>
      <c r="G2502" s="11"/>
      <c r="H2502" t="s" s="11">
        <v>27</v>
      </c>
      <c r="I2502" t="s" s="11">
        <v>28</v>
      </c>
      <c r="J2502" s="69">
        <v>16</v>
      </c>
      <c r="K2502" t="s" s="11">
        <v>16300</v>
      </c>
      <c r="L2502" t="s" s="11">
        <v>31</v>
      </c>
      <c r="M2502" s="11"/>
      <c r="N2502" s="11"/>
      <c r="O2502" t="s" s="11">
        <v>20799</v>
      </c>
      <c r="P2502" t="s" s="8">
        <v>21377</v>
      </c>
      <c r="Q2502" t="s" s="8">
        <f>"http://sharkattackfile.net/spreadsheets/pdf_directory/"&amp;P2502</f>
        <v>21378</v>
      </c>
      <c r="R2502" t="s" s="8">
        <v>21379</v>
      </c>
      <c r="S2502" t="s" s="19">
        <v>21380</v>
      </c>
      <c r="T2502" t="s" s="8">
        <v>21380</v>
      </c>
      <c r="U2502" t="s" s="8">
        <v>21381</v>
      </c>
    </row>
    <row r="2503" s="2" customFormat="1" ht="20.7" customHeight="1">
      <c r="A2503" t="s" s="11">
        <v>21382</v>
      </c>
      <c r="B2503" t="s" s="11">
        <v>20890</v>
      </c>
      <c r="C2503" t="s" s="11">
        <v>22</v>
      </c>
      <c r="D2503" t="s" s="11">
        <v>23</v>
      </c>
      <c r="E2503" t="s" s="11">
        <v>57</v>
      </c>
      <c r="F2503" t="s" s="11">
        <v>8473</v>
      </c>
      <c r="G2503" t="s" s="11">
        <v>114</v>
      </c>
      <c r="H2503" t="s" s="11">
        <v>21383</v>
      </c>
      <c r="I2503" t="s" s="11">
        <v>28</v>
      </c>
      <c r="J2503" s="69">
        <v>11</v>
      </c>
      <c r="K2503" t="s" s="11">
        <v>21384</v>
      </c>
      <c r="L2503" t="s" s="11">
        <v>31</v>
      </c>
      <c r="M2503" s="11"/>
      <c r="N2503" t="s" s="11">
        <v>21385</v>
      </c>
      <c r="O2503" t="s" s="11">
        <v>63</v>
      </c>
      <c r="P2503" t="s" s="8">
        <v>21386</v>
      </c>
      <c r="Q2503" t="s" s="8">
        <f>"http://sharkattackfile.net/spreadsheets/pdf_directory/"&amp;P2503</f>
        <v>21387</v>
      </c>
      <c r="R2503" t="s" s="8">
        <v>21388</v>
      </c>
      <c r="S2503" t="s" s="19">
        <v>21389</v>
      </c>
      <c r="T2503" t="s" s="8">
        <v>21389</v>
      </c>
      <c r="U2503" t="s" s="8">
        <v>21390</v>
      </c>
    </row>
    <row r="2504" s="2" customFormat="1" ht="38.7" customHeight="1">
      <c r="A2504" t="s" s="11">
        <v>21391</v>
      </c>
      <c r="B2504" t="s" s="11">
        <v>20890</v>
      </c>
      <c r="C2504" t="s" s="11">
        <v>22</v>
      </c>
      <c r="D2504" t="s" s="11">
        <v>23</v>
      </c>
      <c r="E2504" t="s" s="11">
        <v>57</v>
      </c>
      <c r="F2504" t="s" s="11">
        <v>21392</v>
      </c>
      <c r="G2504" t="s" s="11">
        <v>114</v>
      </c>
      <c r="H2504" t="s" s="11">
        <v>21393</v>
      </c>
      <c r="I2504" t="s" s="11">
        <v>28</v>
      </c>
      <c r="J2504" s="11"/>
      <c r="K2504" t="s" s="11">
        <v>21394</v>
      </c>
      <c r="L2504" t="s" s="11">
        <v>31</v>
      </c>
      <c r="M2504" t="s" s="11">
        <v>555</v>
      </c>
      <c r="N2504" s="11"/>
      <c r="O2504" t="s" s="11">
        <v>21395</v>
      </c>
      <c r="P2504" t="s" s="8">
        <v>21396</v>
      </c>
      <c r="Q2504" t="s" s="8">
        <f>"http://sharkattackfile.net/spreadsheets/pdf_directory/"&amp;P2504</f>
        <v>21397</v>
      </c>
      <c r="R2504" t="s" s="8">
        <v>21398</v>
      </c>
      <c r="S2504" t="s" s="19">
        <v>21399</v>
      </c>
      <c r="T2504" t="s" s="8">
        <v>21399</v>
      </c>
      <c r="U2504" t="s" s="8">
        <v>21400</v>
      </c>
    </row>
    <row r="2505" s="2" customFormat="1" ht="20.7" customHeight="1">
      <c r="A2505" t="s" s="36">
        <v>21401</v>
      </c>
      <c r="B2505" t="s" s="36">
        <v>20890</v>
      </c>
      <c r="C2505" t="s" s="36">
        <v>211</v>
      </c>
      <c r="D2505" t="s" s="36">
        <v>5373</v>
      </c>
      <c r="E2505" t="s" s="36">
        <v>21402</v>
      </c>
      <c r="F2505" s="36"/>
      <c r="G2505" t="s" s="36">
        <v>7576</v>
      </c>
      <c r="H2505" t="s" s="36">
        <v>21403</v>
      </c>
      <c r="I2505" t="s" s="36">
        <v>28</v>
      </c>
      <c r="J2505" s="78">
        <v>24</v>
      </c>
      <c r="K2505" t="s" s="36">
        <v>21404</v>
      </c>
      <c r="L2505" t="s" s="36">
        <v>31</v>
      </c>
      <c r="M2505" s="36"/>
      <c r="N2505" s="36"/>
      <c r="O2505" t="s" s="36">
        <v>21405</v>
      </c>
      <c r="P2505" t="s" s="8">
        <v>21406</v>
      </c>
      <c r="Q2505" t="s" s="8">
        <f>"http://sharkattackfile.net/spreadsheets/pdf_directory/"&amp;P2505</f>
        <v>21407</v>
      </c>
      <c r="R2505" t="s" s="8">
        <v>21408</v>
      </c>
      <c r="S2505" t="s" s="19">
        <v>21409</v>
      </c>
      <c r="T2505" t="s" s="8">
        <v>21409</v>
      </c>
      <c r="U2505" t="s" s="8">
        <v>21410</v>
      </c>
    </row>
    <row r="2506" s="2" customFormat="1" ht="38.7" customHeight="1">
      <c r="A2506" t="s" s="34">
        <v>21411</v>
      </c>
      <c r="B2506" t="s" s="34">
        <v>20890</v>
      </c>
      <c r="C2506" t="s" s="34">
        <v>3573</v>
      </c>
      <c r="D2506" t="s" s="34">
        <v>12855</v>
      </c>
      <c r="E2506" s="34"/>
      <c r="F2506" t="s" s="34">
        <v>21412</v>
      </c>
      <c r="G2506" s="34"/>
      <c r="H2506" t="s" s="34">
        <v>21413</v>
      </c>
      <c r="I2506" t="s" s="34">
        <v>28</v>
      </c>
      <c r="J2506" s="34"/>
      <c r="K2506" t="s" s="34">
        <v>21414</v>
      </c>
      <c r="L2506" s="34"/>
      <c r="M2506" s="34"/>
      <c r="N2506" t="s" s="34">
        <v>12549</v>
      </c>
      <c r="O2506" t="s" s="34">
        <v>21415</v>
      </c>
      <c r="P2506" t="s" s="8">
        <v>21416</v>
      </c>
      <c r="Q2506" t="s" s="8">
        <f>"http://sharkattackfile.net/spreadsheets/pdf_directory/"&amp;P2506</f>
        <v>21417</v>
      </c>
      <c r="R2506" t="s" s="8">
        <v>21418</v>
      </c>
      <c r="S2506" t="s" s="19">
        <v>21419</v>
      </c>
      <c r="T2506" t="s" s="8">
        <v>21419</v>
      </c>
      <c r="U2506" t="s" s="8">
        <v>21420</v>
      </c>
    </row>
    <row r="2507" s="2" customFormat="1" ht="29.7" customHeight="1">
      <c r="A2507" t="s" s="11">
        <v>21421</v>
      </c>
      <c r="B2507" t="s" s="11">
        <v>20890</v>
      </c>
      <c r="C2507" t="s" s="11">
        <v>22</v>
      </c>
      <c r="D2507" t="s" s="11">
        <v>89</v>
      </c>
      <c r="E2507" t="s" s="11">
        <v>90</v>
      </c>
      <c r="F2507" t="s" s="11">
        <v>2892</v>
      </c>
      <c r="G2507" t="s" s="11">
        <v>26</v>
      </c>
      <c r="H2507" t="s" s="11">
        <v>21422</v>
      </c>
      <c r="I2507" t="s" s="11">
        <v>28</v>
      </c>
      <c r="J2507" t="s" s="11">
        <v>447</v>
      </c>
      <c r="K2507" t="s" s="11">
        <v>856</v>
      </c>
      <c r="L2507" t="s" s="11">
        <v>31</v>
      </c>
      <c r="M2507" s="11"/>
      <c r="N2507" t="s" s="11">
        <v>21423</v>
      </c>
      <c r="O2507" t="s" s="11">
        <v>21424</v>
      </c>
      <c r="P2507" t="s" s="8">
        <v>21425</v>
      </c>
      <c r="Q2507" t="s" s="8">
        <f>"http://sharkattackfile.net/spreadsheets/pdf_directory/"&amp;P2507</f>
        <v>21426</v>
      </c>
      <c r="R2507" t="s" s="8">
        <v>21427</v>
      </c>
      <c r="S2507" t="s" s="19">
        <v>21428</v>
      </c>
      <c r="T2507" t="s" s="8">
        <v>21428</v>
      </c>
      <c r="U2507" t="s" s="8">
        <v>21429</v>
      </c>
    </row>
    <row r="2508" s="2" customFormat="1" ht="38.7" customHeight="1">
      <c r="A2508" t="s" s="11">
        <v>21430</v>
      </c>
      <c r="B2508" t="s" s="11">
        <v>20890</v>
      </c>
      <c r="C2508" t="s" s="11">
        <v>22</v>
      </c>
      <c r="D2508" t="s" s="11">
        <v>229</v>
      </c>
      <c r="E2508" t="s" s="11">
        <v>596</v>
      </c>
      <c r="F2508" t="s" s="11">
        <v>21431</v>
      </c>
      <c r="G2508" t="s" s="11">
        <v>26</v>
      </c>
      <c r="H2508" t="s" s="11">
        <v>21432</v>
      </c>
      <c r="I2508" t="s" s="11">
        <v>28</v>
      </c>
      <c r="J2508" t="s" s="11">
        <v>21433</v>
      </c>
      <c r="K2508" t="s" s="11">
        <v>21434</v>
      </c>
      <c r="L2508" t="s" s="11">
        <v>31</v>
      </c>
      <c r="M2508" t="s" s="11">
        <v>686</v>
      </c>
      <c r="N2508" s="11"/>
      <c r="O2508" t="s" s="11">
        <v>21435</v>
      </c>
      <c r="P2508" t="s" s="8">
        <v>21436</v>
      </c>
      <c r="Q2508" t="s" s="8">
        <f>"http://sharkattackfile.net/spreadsheets/pdf_directory/"&amp;P2508</f>
        <v>21437</v>
      </c>
      <c r="R2508" t="s" s="8">
        <v>21438</v>
      </c>
      <c r="S2508" t="s" s="19">
        <v>21439</v>
      </c>
      <c r="T2508" t="s" s="8">
        <v>21439</v>
      </c>
      <c r="U2508" t="s" s="8">
        <v>21440</v>
      </c>
    </row>
    <row r="2509" s="2" customFormat="1" ht="29.7" customHeight="1">
      <c r="A2509" t="s" s="11">
        <v>21441</v>
      </c>
      <c r="B2509" t="s" s="11">
        <v>20890</v>
      </c>
      <c r="C2509" t="s" s="11">
        <v>22</v>
      </c>
      <c r="D2509" t="s" s="11">
        <v>23</v>
      </c>
      <c r="E2509" t="s" s="11">
        <v>24</v>
      </c>
      <c r="F2509" t="s" s="11">
        <v>9403</v>
      </c>
      <c r="G2509" t="s" s="11">
        <v>26</v>
      </c>
      <c r="H2509" t="s" s="11">
        <v>21442</v>
      </c>
      <c r="I2509" t="s" s="11">
        <v>28</v>
      </c>
      <c r="J2509" s="69">
        <v>45</v>
      </c>
      <c r="K2509" t="s" s="11">
        <v>21443</v>
      </c>
      <c r="L2509" t="s" s="11">
        <v>31</v>
      </c>
      <c r="M2509" t="s" s="11">
        <v>555</v>
      </c>
      <c r="N2509" t="s" s="11">
        <v>18657</v>
      </c>
      <c r="O2509" t="s" s="11">
        <v>21444</v>
      </c>
      <c r="P2509" t="s" s="8">
        <v>21445</v>
      </c>
      <c r="Q2509" t="s" s="8">
        <f>"http://sharkattackfile.net/spreadsheets/pdf_directory/"&amp;P2509</f>
        <v>21446</v>
      </c>
      <c r="R2509" t="s" s="8">
        <v>21447</v>
      </c>
      <c r="S2509" t="s" s="19">
        <v>21448</v>
      </c>
      <c r="T2509" t="s" s="8">
        <v>21448</v>
      </c>
      <c r="U2509" t="s" s="8">
        <v>21449</v>
      </c>
    </row>
    <row r="2510" s="2" customFormat="1" ht="20.7" customHeight="1">
      <c r="A2510" t="s" s="11">
        <v>21450</v>
      </c>
      <c r="B2510" t="s" s="11">
        <v>20890</v>
      </c>
      <c r="C2510" t="s" s="11">
        <v>22</v>
      </c>
      <c r="D2510" t="s" s="11">
        <v>389</v>
      </c>
      <c r="E2510" t="s" s="11">
        <v>19456</v>
      </c>
      <c r="F2510" s="11"/>
      <c r="G2510" t="s" s="11">
        <v>21451</v>
      </c>
      <c r="H2510" t="s" s="11">
        <v>27</v>
      </c>
      <c r="I2510" t="s" s="11">
        <v>28</v>
      </c>
      <c r="J2510" s="11"/>
      <c r="K2510" t="s" s="11">
        <v>234</v>
      </c>
      <c r="L2510" t="s" s="11">
        <v>159</v>
      </c>
      <c r="M2510" s="11"/>
      <c r="N2510" s="11"/>
      <c r="O2510" t="s" s="11">
        <v>21452</v>
      </c>
      <c r="P2510" t="s" s="8">
        <v>21453</v>
      </c>
      <c r="Q2510" t="s" s="8">
        <f>"http://sharkattackfile.net/spreadsheets/pdf_directory/"&amp;P2510</f>
        <v>21454</v>
      </c>
      <c r="R2510" t="s" s="8">
        <v>21455</v>
      </c>
      <c r="S2510" t="s" s="19">
        <v>21456</v>
      </c>
      <c r="T2510" t="s" s="8">
        <v>21456</v>
      </c>
      <c r="U2510" t="s" s="8">
        <v>21457</v>
      </c>
    </row>
    <row r="2511" s="2" customFormat="1" ht="20.7" customHeight="1">
      <c r="A2511" t="s" s="11">
        <v>21458</v>
      </c>
      <c r="B2511" t="s" s="11">
        <v>20890</v>
      </c>
      <c r="C2511" t="s" s="11">
        <v>22</v>
      </c>
      <c r="D2511" t="s" s="11">
        <v>23</v>
      </c>
      <c r="E2511" t="s" s="11">
        <v>24</v>
      </c>
      <c r="F2511" t="s" s="11">
        <v>25</v>
      </c>
      <c r="G2511" t="s" s="11">
        <v>1076</v>
      </c>
      <c r="H2511" t="s" s="11">
        <v>27</v>
      </c>
      <c r="I2511" t="s" s="11">
        <v>28</v>
      </c>
      <c r="J2511" t="s" s="11">
        <v>351</v>
      </c>
      <c r="K2511" t="s" s="11">
        <v>21459</v>
      </c>
      <c r="L2511" t="s" s="11">
        <v>31</v>
      </c>
      <c r="M2511" t="s" s="11">
        <v>6188</v>
      </c>
      <c r="N2511" s="11"/>
      <c r="O2511" t="s" s="11">
        <v>13752</v>
      </c>
      <c r="P2511" t="s" s="8">
        <v>21460</v>
      </c>
      <c r="Q2511" t="s" s="8">
        <f>"http://sharkattackfile.net/spreadsheets/pdf_directory/"&amp;P2511</f>
        <v>21461</v>
      </c>
      <c r="R2511" t="s" s="8">
        <v>21462</v>
      </c>
      <c r="S2511" t="s" s="19">
        <v>21463</v>
      </c>
      <c r="T2511" t="s" s="8">
        <v>21463</v>
      </c>
      <c r="U2511" t="s" s="8">
        <v>21464</v>
      </c>
    </row>
    <row r="2512" s="2" customFormat="1" ht="38.7" customHeight="1">
      <c r="A2512" t="s" s="11">
        <v>21465</v>
      </c>
      <c r="B2512" t="s" s="11">
        <v>20890</v>
      </c>
      <c r="C2512" t="s" s="11">
        <v>22</v>
      </c>
      <c r="D2512" t="s" s="11">
        <v>23</v>
      </c>
      <c r="E2512" t="s" s="11">
        <v>24</v>
      </c>
      <c r="F2512" t="s" s="11">
        <v>25</v>
      </c>
      <c r="G2512" t="s" s="11">
        <v>26</v>
      </c>
      <c r="H2512" t="s" s="11">
        <v>21466</v>
      </c>
      <c r="I2512" t="s" s="11">
        <v>28</v>
      </c>
      <c r="J2512" s="69">
        <v>16</v>
      </c>
      <c r="K2512" t="s" s="11">
        <v>21467</v>
      </c>
      <c r="L2512" t="s" s="11">
        <v>31</v>
      </c>
      <c r="M2512" t="s" s="11">
        <v>187</v>
      </c>
      <c r="N2512" s="11"/>
      <c r="O2512" t="s" s="11">
        <v>21468</v>
      </c>
      <c r="P2512" t="s" s="8">
        <v>21469</v>
      </c>
      <c r="Q2512" t="s" s="8">
        <f>"http://sharkattackfile.net/spreadsheets/pdf_directory/"&amp;P2512</f>
        <v>21470</v>
      </c>
      <c r="R2512" t="s" s="8">
        <v>21471</v>
      </c>
      <c r="S2512" t="s" s="19">
        <v>21472</v>
      </c>
      <c r="T2512" t="s" s="8">
        <v>21472</v>
      </c>
      <c r="U2512" t="s" s="8">
        <v>21473</v>
      </c>
    </row>
    <row r="2513" s="2" customFormat="1" ht="29.7" customHeight="1">
      <c r="A2513" t="s" s="11">
        <v>21465</v>
      </c>
      <c r="B2513" t="s" s="11">
        <v>20890</v>
      </c>
      <c r="C2513" t="s" s="11">
        <v>22</v>
      </c>
      <c r="D2513" t="s" s="11">
        <v>23</v>
      </c>
      <c r="E2513" t="s" s="11">
        <v>24</v>
      </c>
      <c r="F2513" t="s" s="11">
        <v>25</v>
      </c>
      <c r="G2513" t="s" s="11">
        <v>26</v>
      </c>
      <c r="H2513" t="s" s="11">
        <v>21474</v>
      </c>
      <c r="I2513" t="s" s="11">
        <v>28</v>
      </c>
      <c r="J2513" s="69">
        <v>12</v>
      </c>
      <c r="K2513" t="s" s="11">
        <v>21475</v>
      </c>
      <c r="L2513" t="s" s="11">
        <v>31</v>
      </c>
      <c r="M2513" t="s" s="11">
        <v>8899</v>
      </c>
      <c r="N2513" t="s" s="11">
        <v>21476</v>
      </c>
      <c r="O2513" t="s" s="11">
        <v>21477</v>
      </c>
      <c r="P2513" t="s" s="8">
        <v>21478</v>
      </c>
      <c r="Q2513" t="s" s="8">
        <f>"http://sharkattackfile.net/spreadsheets/pdf_directory/"&amp;P2513</f>
        <v>21479</v>
      </c>
      <c r="R2513" t="s" s="8">
        <v>21480</v>
      </c>
      <c r="S2513" t="s" s="19">
        <v>21481</v>
      </c>
      <c r="T2513" t="s" s="8">
        <v>21481</v>
      </c>
      <c r="U2513" t="s" s="8">
        <v>21482</v>
      </c>
    </row>
    <row r="2514" s="2" customFormat="1" ht="29.7" customHeight="1">
      <c r="A2514" t="s" s="11">
        <v>21483</v>
      </c>
      <c r="B2514" t="s" s="11">
        <v>20890</v>
      </c>
      <c r="C2514" t="s" s="11">
        <v>22</v>
      </c>
      <c r="D2514" t="s" s="11">
        <v>23</v>
      </c>
      <c r="E2514" t="s" s="11">
        <v>24</v>
      </c>
      <c r="F2514" t="s" s="11">
        <v>21484</v>
      </c>
      <c r="G2514" s="11"/>
      <c r="H2514" t="s" s="11">
        <v>27</v>
      </c>
      <c r="I2514" t="s" s="11">
        <v>28</v>
      </c>
      <c r="J2514" t="s" s="11">
        <v>21485</v>
      </c>
      <c r="K2514" t="s" s="11">
        <v>21486</v>
      </c>
      <c r="L2514" t="s" s="11">
        <v>31</v>
      </c>
      <c r="M2514" t="s" s="11">
        <v>374</v>
      </c>
      <c r="N2514" s="11"/>
      <c r="O2514" t="s" s="11">
        <v>21487</v>
      </c>
      <c r="P2514" t="s" s="8">
        <v>21488</v>
      </c>
      <c r="Q2514" t="s" s="8">
        <f>"http://sharkattackfile.net/spreadsheets/pdf_directory/"&amp;P2514</f>
        <v>21489</v>
      </c>
      <c r="R2514" t="s" s="8">
        <v>21490</v>
      </c>
      <c r="S2514" t="s" s="19">
        <v>21491</v>
      </c>
      <c r="T2514" t="s" s="8">
        <v>21491</v>
      </c>
      <c r="U2514" t="s" s="8">
        <v>21492</v>
      </c>
    </row>
    <row r="2515" s="2" customFormat="1" ht="29.7" customHeight="1">
      <c r="A2515" t="s" s="11">
        <v>21483</v>
      </c>
      <c r="B2515" t="s" s="11">
        <v>20890</v>
      </c>
      <c r="C2515" t="s" s="11">
        <v>22</v>
      </c>
      <c r="D2515" t="s" s="11">
        <v>23</v>
      </c>
      <c r="E2515" t="s" s="11">
        <v>24</v>
      </c>
      <c r="F2515" t="s" s="11">
        <v>25</v>
      </c>
      <c r="G2515" t="s" s="11">
        <v>26</v>
      </c>
      <c r="H2515" t="s" s="11">
        <v>21493</v>
      </c>
      <c r="I2515" t="s" s="11">
        <v>28</v>
      </c>
      <c r="J2515" s="69">
        <v>38</v>
      </c>
      <c r="K2515" t="s" s="11">
        <v>21467</v>
      </c>
      <c r="L2515" t="s" s="11">
        <v>31</v>
      </c>
      <c r="M2515" t="s" s="11">
        <v>1707</v>
      </c>
      <c r="N2515" s="11"/>
      <c r="O2515" t="s" s="11">
        <v>21477</v>
      </c>
      <c r="P2515" t="s" s="8">
        <v>21494</v>
      </c>
      <c r="Q2515" t="s" s="8">
        <f>"http://sharkattackfile.net/spreadsheets/pdf_directory/"&amp;P2515</f>
        <v>21495</v>
      </c>
      <c r="R2515" t="s" s="8">
        <v>21496</v>
      </c>
      <c r="S2515" t="s" s="19">
        <v>21497</v>
      </c>
      <c r="T2515" t="s" s="8">
        <v>21497</v>
      </c>
      <c r="U2515" t="s" s="8">
        <v>21498</v>
      </c>
    </row>
    <row r="2516" s="2" customFormat="1" ht="29.7" customHeight="1">
      <c r="A2516" t="s" s="11">
        <v>21483</v>
      </c>
      <c r="B2516" t="s" s="11">
        <v>20890</v>
      </c>
      <c r="C2516" t="s" s="11">
        <v>22</v>
      </c>
      <c r="D2516" t="s" s="11">
        <v>23</v>
      </c>
      <c r="E2516" t="s" s="11">
        <v>24</v>
      </c>
      <c r="F2516" t="s" s="11">
        <v>25</v>
      </c>
      <c r="G2516" t="s" s="11">
        <v>26</v>
      </c>
      <c r="H2516" t="s" s="11">
        <v>21499</v>
      </c>
      <c r="I2516" t="s" s="11">
        <v>28</v>
      </c>
      <c r="J2516" s="69">
        <v>21</v>
      </c>
      <c r="K2516" t="s" s="11">
        <v>21500</v>
      </c>
      <c r="L2516" t="s" s="11">
        <v>31</v>
      </c>
      <c r="M2516" t="s" s="11">
        <v>9256</v>
      </c>
      <c r="N2516" t="s" s="11">
        <v>21476</v>
      </c>
      <c r="O2516" t="s" s="11">
        <v>21477</v>
      </c>
      <c r="P2516" t="s" s="8">
        <v>21501</v>
      </c>
      <c r="Q2516" t="s" s="8">
        <f>"http://sharkattackfile.net/spreadsheets/pdf_directory/"&amp;P2516</f>
        <v>21502</v>
      </c>
      <c r="R2516" t="s" s="8">
        <v>21503</v>
      </c>
      <c r="S2516" t="s" s="19">
        <v>21504</v>
      </c>
      <c r="T2516" t="s" s="8">
        <v>21504</v>
      </c>
      <c r="U2516" t="s" s="8">
        <v>21505</v>
      </c>
    </row>
    <row r="2517" s="2" customFormat="1" ht="29.7" customHeight="1">
      <c r="A2517" t="s" s="11">
        <v>21483</v>
      </c>
      <c r="B2517" t="s" s="11">
        <v>20890</v>
      </c>
      <c r="C2517" t="s" s="11">
        <v>22</v>
      </c>
      <c r="D2517" t="s" s="11">
        <v>23</v>
      </c>
      <c r="E2517" t="s" s="11">
        <v>24</v>
      </c>
      <c r="F2517" t="s" s="11">
        <v>25</v>
      </c>
      <c r="G2517" t="s" s="11">
        <v>1810</v>
      </c>
      <c r="H2517" t="s" s="11">
        <v>21506</v>
      </c>
      <c r="I2517" t="s" s="11">
        <v>28</v>
      </c>
      <c r="J2517" s="69">
        <v>12</v>
      </c>
      <c r="K2517" t="s" s="11">
        <v>21467</v>
      </c>
      <c r="L2517" t="s" s="11">
        <v>31</v>
      </c>
      <c r="M2517" t="s" s="11">
        <v>21507</v>
      </c>
      <c r="N2517" t="s" s="11">
        <v>21476</v>
      </c>
      <c r="O2517" t="s" s="11">
        <v>21477</v>
      </c>
      <c r="P2517" t="s" s="8">
        <v>21508</v>
      </c>
      <c r="Q2517" t="s" s="8">
        <f>"http://sharkattackfile.net/spreadsheets/pdf_directory/"&amp;P2517</f>
        <v>21509</v>
      </c>
      <c r="R2517" t="s" s="8">
        <v>21510</v>
      </c>
      <c r="S2517" t="s" s="19">
        <v>21511</v>
      </c>
      <c r="T2517" t="s" s="8">
        <v>21511</v>
      </c>
      <c r="U2517" t="s" s="8">
        <v>21512</v>
      </c>
    </row>
    <row r="2518" s="2" customFormat="1" ht="29.7" customHeight="1">
      <c r="A2518" t="s" s="11">
        <v>21483</v>
      </c>
      <c r="B2518" t="s" s="11">
        <v>20890</v>
      </c>
      <c r="C2518" t="s" s="11">
        <v>22</v>
      </c>
      <c r="D2518" t="s" s="11">
        <v>23</v>
      </c>
      <c r="E2518" t="s" s="11">
        <v>24</v>
      </c>
      <c r="F2518" t="s" s="11">
        <v>21513</v>
      </c>
      <c r="G2518" t="s" s="11">
        <v>26</v>
      </c>
      <c r="H2518" t="s" s="11">
        <v>21514</v>
      </c>
      <c r="I2518" t="s" s="11">
        <v>28</v>
      </c>
      <c r="J2518" s="69">
        <v>22</v>
      </c>
      <c r="K2518" t="s" s="11">
        <v>17960</v>
      </c>
      <c r="L2518" t="s" s="11">
        <v>31</v>
      </c>
      <c r="M2518" t="s" s="11">
        <v>21515</v>
      </c>
      <c r="N2518" t="s" s="11">
        <v>21516</v>
      </c>
      <c r="O2518" t="s" s="11">
        <v>21477</v>
      </c>
      <c r="P2518" t="s" s="8">
        <v>21517</v>
      </c>
      <c r="Q2518" t="s" s="8">
        <f>"http://sharkattackfile.net/spreadsheets/pdf_directory/"&amp;P2518</f>
        <v>21518</v>
      </c>
      <c r="R2518" t="s" s="8">
        <v>21519</v>
      </c>
      <c r="S2518" t="s" s="19">
        <v>21520</v>
      </c>
      <c r="T2518" t="s" s="8">
        <v>21520</v>
      </c>
      <c r="U2518" t="s" s="8">
        <v>21521</v>
      </c>
    </row>
    <row r="2519" s="2" customFormat="1" ht="38.7" customHeight="1">
      <c r="A2519" t="s" s="11">
        <v>21522</v>
      </c>
      <c r="B2519" t="s" s="11">
        <v>20890</v>
      </c>
      <c r="C2519" t="s" s="11">
        <v>22</v>
      </c>
      <c r="D2519" t="s" s="11">
        <v>23</v>
      </c>
      <c r="E2519" t="s" s="11">
        <v>24</v>
      </c>
      <c r="F2519" t="s" s="11">
        <v>25</v>
      </c>
      <c r="G2519" t="s" s="11">
        <v>26</v>
      </c>
      <c r="H2519" t="s" s="11">
        <v>21523</v>
      </c>
      <c r="I2519" t="s" s="11">
        <v>28</v>
      </c>
      <c r="J2519" s="69">
        <v>19</v>
      </c>
      <c r="K2519" t="s" s="11">
        <v>21524</v>
      </c>
      <c r="L2519" t="s" s="11">
        <v>31</v>
      </c>
      <c r="M2519" t="s" s="11">
        <v>21525</v>
      </c>
      <c r="N2519" t="s" s="11">
        <v>21476</v>
      </c>
      <c r="O2519" t="s" s="11">
        <v>21526</v>
      </c>
      <c r="P2519" t="s" s="8">
        <v>21527</v>
      </c>
      <c r="Q2519" t="s" s="8">
        <f>"http://sharkattackfile.net/spreadsheets/pdf_directory/"&amp;P2519</f>
        <v>21528</v>
      </c>
      <c r="R2519" t="s" s="8">
        <v>21529</v>
      </c>
      <c r="S2519" t="s" s="19">
        <v>21530</v>
      </c>
      <c r="T2519" t="s" s="8">
        <v>21530</v>
      </c>
      <c r="U2519" t="s" s="8">
        <v>21531</v>
      </c>
    </row>
    <row r="2520" s="2" customFormat="1" ht="20.7" customHeight="1">
      <c r="A2520" t="s" s="11">
        <v>21522</v>
      </c>
      <c r="B2520" t="s" s="11">
        <v>20890</v>
      </c>
      <c r="C2520" t="s" s="11">
        <v>22</v>
      </c>
      <c r="D2520" t="s" s="11">
        <v>23</v>
      </c>
      <c r="E2520" t="s" s="11">
        <v>24</v>
      </c>
      <c r="F2520" t="s" s="11">
        <v>21513</v>
      </c>
      <c r="G2520" t="s" s="11">
        <v>26</v>
      </c>
      <c r="H2520" t="s" s="11">
        <v>21532</v>
      </c>
      <c r="I2520" t="s" s="11">
        <v>28</v>
      </c>
      <c r="J2520" t="s" s="11">
        <v>29</v>
      </c>
      <c r="K2520" t="s" s="11">
        <v>21533</v>
      </c>
      <c r="L2520" t="s" s="11">
        <v>31</v>
      </c>
      <c r="M2520" t="s" s="11">
        <v>21534</v>
      </c>
      <c r="N2520" s="11"/>
      <c r="O2520" t="s" s="11">
        <v>13752</v>
      </c>
      <c r="P2520" t="s" s="8">
        <v>21535</v>
      </c>
      <c r="Q2520" t="s" s="8">
        <f>"http://sharkattackfile.net/spreadsheets/pdf_directory/"&amp;P2520</f>
        <v>21536</v>
      </c>
      <c r="R2520" t="s" s="8">
        <v>21537</v>
      </c>
      <c r="S2520" t="s" s="19">
        <v>21538</v>
      </c>
      <c r="T2520" t="s" s="8">
        <v>21538</v>
      </c>
      <c r="U2520" t="s" s="8">
        <v>21539</v>
      </c>
    </row>
    <row r="2521" s="2" customFormat="1" ht="29.7" customHeight="1">
      <c r="A2521" t="s" s="11">
        <v>21522</v>
      </c>
      <c r="B2521" t="s" s="11">
        <v>20890</v>
      </c>
      <c r="C2521" t="s" s="11">
        <v>22</v>
      </c>
      <c r="D2521" t="s" s="11">
        <v>23</v>
      </c>
      <c r="E2521" t="s" s="11">
        <v>145</v>
      </c>
      <c r="F2521" t="s" s="11">
        <v>21540</v>
      </c>
      <c r="G2521" t="s" s="11">
        <v>26</v>
      </c>
      <c r="H2521" t="s" s="11">
        <v>21541</v>
      </c>
      <c r="I2521" t="s" s="11">
        <v>28</v>
      </c>
      <c r="J2521" s="11"/>
      <c r="K2521" t="s" s="11">
        <v>21542</v>
      </c>
      <c r="L2521" t="s" s="11">
        <v>31</v>
      </c>
      <c r="M2521" t="s" s="11">
        <v>303</v>
      </c>
      <c r="N2521" t="s" s="11">
        <v>21543</v>
      </c>
      <c r="O2521" t="s" s="11">
        <v>21544</v>
      </c>
      <c r="P2521" t="s" s="8">
        <v>21545</v>
      </c>
      <c r="Q2521" t="s" s="8">
        <f>"http://sharkattackfile.net/spreadsheets/pdf_directory/"&amp;P2521</f>
        <v>21546</v>
      </c>
      <c r="R2521" t="s" s="8">
        <v>21547</v>
      </c>
      <c r="S2521" t="s" s="19">
        <v>21548</v>
      </c>
      <c r="T2521" t="s" s="8">
        <v>21548</v>
      </c>
      <c r="U2521" t="s" s="8">
        <v>21549</v>
      </c>
    </row>
    <row r="2522" s="2" customFormat="1" ht="29.7" customHeight="1">
      <c r="A2522" t="s" s="11">
        <v>21550</v>
      </c>
      <c r="B2522" t="s" s="11">
        <v>20890</v>
      </c>
      <c r="C2522" t="s" s="11">
        <v>22</v>
      </c>
      <c r="D2522" t="s" s="11">
        <v>23</v>
      </c>
      <c r="E2522" t="s" s="11">
        <v>24</v>
      </c>
      <c r="F2522" t="s" s="11">
        <v>25</v>
      </c>
      <c r="G2522" t="s" s="11">
        <v>26</v>
      </c>
      <c r="H2522" t="s" s="11">
        <v>21551</v>
      </c>
      <c r="I2522" s="11"/>
      <c r="J2522" s="69">
        <v>16</v>
      </c>
      <c r="K2522" t="s" s="11">
        <v>17960</v>
      </c>
      <c r="L2522" t="s" s="11">
        <v>31</v>
      </c>
      <c r="M2522" s="11"/>
      <c r="N2522" t="s" s="11">
        <v>21476</v>
      </c>
      <c r="O2522" t="s" s="11">
        <v>21552</v>
      </c>
      <c r="P2522" t="s" s="8">
        <v>21553</v>
      </c>
      <c r="Q2522" t="s" s="8">
        <f>"http://sharkattackfile.net/spreadsheets/pdf_directory/"&amp;P2522</f>
        <v>21554</v>
      </c>
      <c r="R2522" t="s" s="8">
        <v>21555</v>
      </c>
      <c r="S2522" t="s" s="19">
        <v>21556</v>
      </c>
      <c r="T2522" t="s" s="8">
        <v>21556</v>
      </c>
      <c r="U2522" t="s" s="8">
        <v>21557</v>
      </c>
    </row>
    <row r="2523" s="2" customFormat="1" ht="20.7" customHeight="1">
      <c r="A2523" t="s" s="11">
        <v>21558</v>
      </c>
      <c r="B2523" t="s" s="11">
        <v>20890</v>
      </c>
      <c r="C2523" t="s" s="11">
        <v>22</v>
      </c>
      <c r="D2523" t="s" s="11">
        <v>89</v>
      </c>
      <c r="E2523" t="s" s="11">
        <v>90</v>
      </c>
      <c r="F2523" t="s" s="11">
        <v>21559</v>
      </c>
      <c r="G2523" t="s" s="11">
        <v>26</v>
      </c>
      <c r="H2523" t="s" s="11">
        <v>21560</v>
      </c>
      <c r="I2523" t="s" s="11">
        <v>28</v>
      </c>
      <c r="J2523" s="69">
        <v>46</v>
      </c>
      <c r="K2523" t="s" s="11">
        <v>21561</v>
      </c>
      <c r="L2523" t="s" s="11">
        <v>31</v>
      </c>
      <c r="M2523" t="s" s="11">
        <v>32</v>
      </c>
      <c r="N2523" t="s" s="11">
        <v>21562</v>
      </c>
      <c r="O2523" t="s" s="11">
        <v>21563</v>
      </c>
      <c r="P2523" t="s" s="8">
        <v>21564</v>
      </c>
      <c r="Q2523" t="s" s="8">
        <f>"http://sharkattackfile.net/spreadsheets/pdf_directory/"&amp;P2523</f>
        <v>21565</v>
      </c>
      <c r="R2523" t="s" s="8">
        <v>21566</v>
      </c>
      <c r="S2523" t="s" s="19">
        <v>21567</v>
      </c>
      <c r="T2523" t="s" s="8">
        <v>21567</v>
      </c>
      <c r="U2523" t="s" s="8">
        <v>21568</v>
      </c>
    </row>
    <row r="2524" s="2" customFormat="1" ht="29.7" customHeight="1">
      <c r="A2524" t="s" s="36">
        <v>21558</v>
      </c>
      <c r="B2524" t="s" s="36">
        <v>20890</v>
      </c>
      <c r="C2524" t="s" s="36">
        <v>211</v>
      </c>
      <c r="D2524" t="s" s="36">
        <v>229</v>
      </c>
      <c r="E2524" t="s" s="36">
        <v>596</v>
      </c>
      <c r="F2524" t="s" s="36">
        <v>18102</v>
      </c>
      <c r="G2524" t="s" s="36">
        <v>51</v>
      </c>
      <c r="H2524" t="s" s="36">
        <v>21569</v>
      </c>
      <c r="I2524" t="s" s="36">
        <v>28</v>
      </c>
      <c r="J2524" s="36"/>
      <c r="K2524" t="s" s="36">
        <v>21570</v>
      </c>
      <c r="L2524" t="s" s="36">
        <v>31</v>
      </c>
      <c r="M2524" s="36"/>
      <c r="N2524" t="s" s="36">
        <v>55</v>
      </c>
      <c r="O2524" t="s" s="36">
        <v>21571</v>
      </c>
      <c r="P2524" t="s" s="8">
        <v>21572</v>
      </c>
      <c r="Q2524" t="s" s="8">
        <f>"http://sharkattackfile.net/spreadsheets/pdf_directory/"&amp;P2524</f>
        <v>21573</v>
      </c>
      <c r="R2524" t="s" s="8">
        <v>21574</v>
      </c>
      <c r="S2524" t="s" s="19">
        <v>21575</v>
      </c>
      <c r="T2524" t="s" s="8">
        <v>21575</v>
      </c>
      <c r="U2524" t="s" s="8">
        <v>21576</v>
      </c>
    </row>
    <row r="2525" s="2" customFormat="1" ht="29.7" customHeight="1">
      <c r="A2525" t="s" s="11">
        <v>21577</v>
      </c>
      <c r="B2525" t="s" s="11">
        <v>20890</v>
      </c>
      <c r="C2525" t="s" s="11">
        <v>22</v>
      </c>
      <c r="D2525" t="s" s="11">
        <v>23</v>
      </c>
      <c r="E2525" t="s" s="11">
        <v>24</v>
      </c>
      <c r="F2525" t="s" s="11">
        <v>21578</v>
      </c>
      <c r="G2525" t="s" s="11">
        <v>21579</v>
      </c>
      <c r="H2525" t="s" s="11">
        <v>21580</v>
      </c>
      <c r="I2525" t="s" s="11">
        <v>28</v>
      </c>
      <c r="J2525" t="s" s="11">
        <v>447</v>
      </c>
      <c r="K2525" t="s" s="11">
        <v>21581</v>
      </c>
      <c r="L2525" t="s" s="11">
        <v>31</v>
      </c>
      <c r="M2525" t="s" s="11">
        <v>1179</v>
      </c>
      <c r="N2525" t="s" s="11">
        <v>17999</v>
      </c>
      <c r="O2525" t="s" s="11">
        <v>13752</v>
      </c>
      <c r="P2525" t="s" s="8">
        <v>21582</v>
      </c>
      <c r="Q2525" t="s" s="8">
        <f>"http://sharkattackfile.net/spreadsheets/pdf_directory/"&amp;P2525</f>
        <v>21583</v>
      </c>
      <c r="R2525" t="s" s="8">
        <v>21584</v>
      </c>
      <c r="S2525" t="s" s="19">
        <v>21585</v>
      </c>
      <c r="T2525" t="s" s="8">
        <v>21585</v>
      </c>
      <c r="U2525" t="s" s="8">
        <v>21586</v>
      </c>
    </row>
    <row r="2526" s="2" customFormat="1" ht="20.7" customHeight="1">
      <c r="A2526" t="s" s="11">
        <v>21587</v>
      </c>
      <c r="B2526" t="s" s="11">
        <v>20890</v>
      </c>
      <c r="C2526" t="s" s="11">
        <v>22</v>
      </c>
      <c r="D2526" t="s" s="11">
        <v>343</v>
      </c>
      <c r="E2526" t="s" s="11">
        <v>21588</v>
      </c>
      <c r="F2526" t="s" s="11">
        <v>21589</v>
      </c>
      <c r="G2526" t="s" s="11">
        <v>21590</v>
      </c>
      <c r="H2526" t="s" s="11">
        <v>21591</v>
      </c>
      <c r="I2526" t="s" s="11">
        <v>101</v>
      </c>
      <c r="J2526" t="s" s="11">
        <v>7110</v>
      </c>
      <c r="K2526" t="s" s="11">
        <v>12528</v>
      </c>
      <c r="L2526" t="s" s="11">
        <v>31</v>
      </c>
      <c r="M2526" s="11"/>
      <c r="N2526" s="11"/>
      <c r="O2526" t="s" s="11">
        <v>21592</v>
      </c>
      <c r="P2526" t="s" s="8">
        <v>21593</v>
      </c>
      <c r="Q2526" t="s" s="8">
        <f>"http://sharkattackfile.net/spreadsheets/pdf_directory/"&amp;P2526</f>
        <v>21594</v>
      </c>
      <c r="R2526" t="s" s="8">
        <v>21595</v>
      </c>
      <c r="S2526" t="s" s="19">
        <v>21596</v>
      </c>
      <c r="T2526" t="s" s="8">
        <v>21596</v>
      </c>
      <c r="U2526" t="s" s="8">
        <v>21597</v>
      </c>
    </row>
    <row r="2527" s="2" customFormat="1" ht="20.7" customHeight="1">
      <c r="A2527" t="s" s="11">
        <v>21598</v>
      </c>
      <c r="B2527" t="s" s="11">
        <v>20890</v>
      </c>
      <c r="C2527" t="s" s="11">
        <v>22</v>
      </c>
      <c r="D2527" t="s" s="11">
        <v>229</v>
      </c>
      <c r="E2527" t="s" s="11">
        <v>596</v>
      </c>
      <c r="F2527" t="s" s="11">
        <v>21599</v>
      </c>
      <c r="G2527" t="s" s="11">
        <v>26</v>
      </c>
      <c r="H2527" t="s" s="11">
        <v>21600</v>
      </c>
      <c r="I2527" t="s" s="11">
        <v>28</v>
      </c>
      <c r="J2527" s="69">
        <v>40</v>
      </c>
      <c r="K2527" t="s" s="11">
        <v>1602</v>
      </c>
      <c r="L2527" t="s" s="11">
        <v>31</v>
      </c>
      <c r="M2527" t="s" s="11">
        <v>486</v>
      </c>
      <c r="N2527" t="s" s="11">
        <v>1916</v>
      </c>
      <c r="O2527" t="s" s="11">
        <v>10231</v>
      </c>
      <c r="P2527" t="s" s="8">
        <v>21601</v>
      </c>
      <c r="Q2527" t="s" s="8">
        <f>"http://sharkattackfile.net/spreadsheets/pdf_directory/"&amp;P2527</f>
        <v>21602</v>
      </c>
      <c r="R2527" t="s" s="8">
        <v>21603</v>
      </c>
      <c r="S2527" t="s" s="19">
        <v>21604</v>
      </c>
      <c r="T2527" t="s" s="8">
        <v>21604</v>
      </c>
      <c r="U2527" t="s" s="8">
        <v>21605</v>
      </c>
    </row>
    <row r="2528" s="2" customFormat="1" ht="29.7" customHeight="1">
      <c r="A2528" t="s" s="11">
        <v>21606</v>
      </c>
      <c r="B2528" t="s" s="11">
        <v>20890</v>
      </c>
      <c r="C2528" t="s" s="11">
        <v>22</v>
      </c>
      <c r="D2528" t="s" s="11">
        <v>23</v>
      </c>
      <c r="E2528" t="s" s="11">
        <v>145</v>
      </c>
      <c r="F2528" t="s" s="11">
        <v>21607</v>
      </c>
      <c r="G2528" t="s" s="11">
        <v>20734</v>
      </c>
      <c r="H2528" t="s" s="11">
        <v>21608</v>
      </c>
      <c r="I2528" t="s" s="11">
        <v>28</v>
      </c>
      <c r="J2528" s="11"/>
      <c r="K2528" t="s" s="11">
        <v>21609</v>
      </c>
      <c r="L2528" t="s" s="11">
        <v>31</v>
      </c>
      <c r="M2528" t="s" s="11">
        <v>4093</v>
      </c>
      <c r="N2528" s="11"/>
      <c r="O2528" t="s" s="11">
        <v>17569</v>
      </c>
      <c r="P2528" t="s" s="8">
        <v>21610</v>
      </c>
      <c r="Q2528" t="s" s="8">
        <f>"http://sharkattackfile.net/spreadsheets/pdf_directory/"&amp;P2528</f>
        <v>21611</v>
      </c>
      <c r="R2528" t="s" s="8">
        <v>21612</v>
      </c>
      <c r="S2528" t="s" s="19">
        <v>21613</v>
      </c>
      <c r="T2528" t="s" s="8">
        <v>21613</v>
      </c>
      <c r="U2528" t="s" s="8">
        <v>21614</v>
      </c>
    </row>
    <row r="2529" s="2" customFormat="1" ht="29.7" customHeight="1">
      <c r="A2529" t="s" s="11">
        <v>21615</v>
      </c>
      <c r="B2529" t="s" s="11">
        <v>20890</v>
      </c>
      <c r="C2529" t="s" s="11">
        <v>22</v>
      </c>
      <c r="D2529" t="s" s="11">
        <v>23</v>
      </c>
      <c r="E2529" t="s" s="11">
        <v>24</v>
      </c>
      <c r="F2529" t="s" s="11">
        <v>21616</v>
      </c>
      <c r="G2529" t="s" s="11">
        <v>26</v>
      </c>
      <c r="H2529" t="s" s="11">
        <v>21617</v>
      </c>
      <c r="I2529" t="s" s="11">
        <v>28</v>
      </c>
      <c r="J2529" s="11"/>
      <c r="K2529" t="s" s="11">
        <v>21618</v>
      </c>
      <c r="L2529" t="s" s="11">
        <v>31</v>
      </c>
      <c r="M2529" s="11"/>
      <c r="N2529" t="s" s="11">
        <v>21619</v>
      </c>
      <c r="O2529" t="s" s="11">
        <v>21620</v>
      </c>
      <c r="P2529" t="s" s="8">
        <v>21621</v>
      </c>
      <c r="Q2529" t="s" s="8">
        <f>"http://sharkattackfile.net/spreadsheets/pdf_directory/"&amp;P2529</f>
        <v>21622</v>
      </c>
      <c r="R2529" t="s" s="8">
        <v>21623</v>
      </c>
      <c r="S2529" t="s" s="19">
        <v>21624</v>
      </c>
      <c r="T2529" t="s" s="8">
        <v>21624</v>
      </c>
      <c r="U2529" t="s" s="8">
        <v>21625</v>
      </c>
    </row>
    <row r="2530" s="2" customFormat="1" ht="29.7" customHeight="1">
      <c r="A2530" t="s" s="34">
        <v>21626</v>
      </c>
      <c r="B2530" t="s" s="34">
        <v>20890</v>
      </c>
      <c r="C2530" t="s" s="34">
        <v>3573</v>
      </c>
      <c r="D2530" t="s" s="34">
        <v>343</v>
      </c>
      <c r="E2530" t="s" s="34">
        <v>14850</v>
      </c>
      <c r="F2530" t="s" s="34">
        <v>21627</v>
      </c>
      <c r="G2530" t="s" s="34">
        <v>21628</v>
      </c>
      <c r="H2530" t="s" s="34">
        <v>21629</v>
      </c>
      <c r="I2530" t="s" s="34">
        <v>28</v>
      </c>
      <c r="J2530" t="s" s="34">
        <v>7110</v>
      </c>
      <c r="K2530" t="s" s="34">
        <v>21630</v>
      </c>
      <c r="L2530" s="34"/>
      <c r="M2530" s="34"/>
      <c r="N2530" t="s" s="34">
        <v>696</v>
      </c>
      <c r="O2530" t="s" s="34">
        <v>21592</v>
      </c>
      <c r="P2530" t="s" s="8">
        <v>21631</v>
      </c>
      <c r="Q2530" t="s" s="8">
        <f>"http://sharkattackfile.net/spreadsheets/pdf_directory/"&amp;P2530</f>
        <v>21632</v>
      </c>
      <c r="R2530" t="s" s="8">
        <v>21633</v>
      </c>
      <c r="S2530" t="s" s="19">
        <v>21634</v>
      </c>
      <c r="T2530" t="s" s="8">
        <v>21634</v>
      </c>
      <c r="U2530" t="s" s="8">
        <v>21635</v>
      </c>
    </row>
    <row r="2531" s="2" customFormat="1" ht="29.7" customHeight="1">
      <c r="A2531" t="s" s="11">
        <v>21636</v>
      </c>
      <c r="B2531" t="s" s="11">
        <v>20890</v>
      </c>
      <c r="C2531" t="s" s="11">
        <v>22</v>
      </c>
      <c r="D2531" t="s" s="11">
        <v>343</v>
      </c>
      <c r="E2531" t="s" s="11">
        <v>344</v>
      </c>
      <c r="F2531" t="s" s="11">
        <v>9298</v>
      </c>
      <c r="G2531" t="s" s="11">
        <v>114</v>
      </c>
      <c r="H2531" t="s" s="11">
        <v>21637</v>
      </c>
      <c r="I2531" t="s" s="11">
        <v>28</v>
      </c>
      <c r="J2531" s="69">
        <v>20</v>
      </c>
      <c r="K2531" t="s" s="11">
        <v>234</v>
      </c>
      <c r="L2531" t="s" s="11">
        <v>159</v>
      </c>
      <c r="M2531" s="11"/>
      <c r="N2531" s="11"/>
      <c r="O2531" t="s" s="11">
        <v>21638</v>
      </c>
      <c r="P2531" t="s" s="8">
        <v>21639</v>
      </c>
      <c r="Q2531" t="s" s="8">
        <f>"http://sharkattackfile.net/spreadsheets/pdf_directory/"&amp;P2531</f>
        <v>21640</v>
      </c>
      <c r="R2531" t="s" s="8">
        <v>21641</v>
      </c>
      <c r="S2531" t="s" s="19">
        <v>21642</v>
      </c>
      <c r="T2531" t="s" s="8">
        <v>21642</v>
      </c>
      <c r="U2531" t="s" s="8">
        <v>21643</v>
      </c>
    </row>
    <row r="2532" s="2" customFormat="1" ht="47.7" customHeight="1">
      <c r="A2532" t="s" s="61">
        <v>21644</v>
      </c>
      <c r="B2532" t="s" s="61">
        <v>20890</v>
      </c>
      <c r="C2532" t="s" s="61">
        <v>501</v>
      </c>
      <c r="D2532" t="s" s="61">
        <v>21645</v>
      </c>
      <c r="E2532" s="61"/>
      <c r="F2532" t="s" s="61">
        <v>21646</v>
      </c>
      <c r="G2532" t="s" s="61">
        <v>21647</v>
      </c>
      <c r="H2532" t="s" s="61">
        <v>3229</v>
      </c>
      <c r="I2532" s="61"/>
      <c r="J2532" s="61"/>
      <c r="K2532" t="s" s="61">
        <v>21648</v>
      </c>
      <c r="L2532" t="s" s="61">
        <v>159</v>
      </c>
      <c r="M2532" s="61"/>
      <c r="N2532" t="s" s="61">
        <v>21649</v>
      </c>
      <c r="O2532" t="s" s="61">
        <v>13948</v>
      </c>
      <c r="P2532" t="s" s="8">
        <v>21650</v>
      </c>
      <c r="Q2532" t="s" s="8">
        <f>"http://sharkattackfile.net/spreadsheets/pdf_directory/"&amp;P2532</f>
        <v>21651</v>
      </c>
      <c r="R2532" t="s" s="8">
        <v>21652</v>
      </c>
      <c r="S2532" t="s" s="19">
        <v>21653</v>
      </c>
      <c r="T2532" t="s" s="8">
        <v>21653</v>
      </c>
      <c r="U2532" t="s" s="8">
        <v>21654</v>
      </c>
    </row>
    <row r="2533" s="2" customFormat="1" ht="20.7" customHeight="1">
      <c r="A2533" t="s" s="112">
        <v>21655</v>
      </c>
      <c r="B2533" t="s" s="112">
        <v>20890</v>
      </c>
      <c r="C2533" t="s" s="112">
        <v>88</v>
      </c>
      <c r="D2533" t="s" s="112">
        <v>229</v>
      </c>
      <c r="E2533" t="s" s="112">
        <v>41</v>
      </c>
      <c r="F2533" t="s" s="112">
        <v>21656</v>
      </c>
      <c r="G2533" t="s" s="112">
        <v>21657</v>
      </c>
      <c r="H2533" t="s" s="112">
        <v>21658</v>
      </c>
      <c r="I2533" s="112"/>
      <c r="J2533" s="112"/>
      <c r="K2533" t="s" s="112">
        <v>1954</v>
      </c>
      <c r="L2533" t="s" s="112">
        <v>31</v>
      </c>
      <c r="M2533" s="112"/>
      <c r="N2533" t="s" s="112">
        <v>21659</v>
      </c>
      <c r="O2533" t="s" s="112">
        <v>21660</v>
      </c>
      <c r="P2533" t="s" s="8">
        <v>21661</v>
      </c>
      <c r="Q2533" t="s" s="8">
        <f>"http://sharkattackfile.net/spreadsheets/pdf_directory/"&amp;P2533</f>
        <v>21662</v>
      </c>
      <c r="R2533" t="s" s="8">
        <v>21663</v>
      </c>
      <c r="S2533" t="s" s="19">
        <v>21664</v>
      </c>
      <c r="T2533" t="s" s="8">
        <v>21664</v>
      </c>
      <c r="U2533" t="s" s="8">
        <v>21665</v>
      </c>
    </row>
    <row r="2534" s="2" customFormat="1" ht="38.7" customHeight="1">
      <c r="A2534" t="s" s="34">
        <v>21666</v>
      </c>
      <c r="B2534" t="s" s="34">
        <v>20890</v>
      </c>
      <c r="C2534" t="s" s="34">
        <v>3573</v>
      </c>
      <c r="D2534" t="s" s="34">
        <v>4527</v>
      </c>
      <c r="E2534" t="s" s="34">
        <v>21667</v>
      </c>
      <c r="F2534" t="s" s="34">
        <v>21668</v>
      </c>
      <c r="G2534" t="s" s="34">
        <v>3229</v>
      </c>
      <c r="H2534" t="s" s="34">
        <v>108</v>
      </c>
      <c r="I2534" t="s" s="34">
        <v>101</v>
      </c>
      <c r="J2534" s="34"/>
      <c r="K2534" t="s" s="34">
        <v>21669</v>
      </c>
      <c r="L2534" s="34"/>
      <c r="M2534" s="34"/>
      <c r="N2534" t="s" s="34">
        <v>12549</v>
      </c>
      <c r="O2534" t="s" s="34">
        <v>14917</v>
      </c>
      <c r="P2534" t="s" s="8">
        <v>21670</v>
      </c>
      <c r="Q2534" t="s" s="8">
        <f>"http://sharkattackfile.net/spreadsheets/pdf_directory/"&amp;P2534</f>
        <v>21671</v>
      </c>
      <c r="R2534" t="s" s="8">
        <v>21672</v>
      </c>
      <c r="S2534" t="s" s="19">
        <v>21673</v>
      </c>
      <c r="T2534" t="s" s="8">
        <v>21673</v>
      </c>
      <c r="U2534" t="s" s="8">
        <v>21674</v>
      </c>
    </row>
    <row r="2535" s="2" customFormat="1" ht="29.7" customHeight="1">
      <c r="A2535" t="s" s="11">
        <v>21675</v>
      </c>
      <c r="B2535" t="s" s="11">
        <v>20890</v>
      </c>
      <c r="C2535" t="s" s="11">
        <v>22</v>
      </c>
      <c r="D2535" t="s" s="11">
        <v>229</v>
      </c>
      <c r="E2535" t="s" s="11">
        <v>596</v>
      </c>
      <c r="F2535" t="s" s="11">
        <v>21676</v>
      </c>
      <c r="G2535" t="s" s="11">
        <v>26</v>
      </c>
      <c r="H2535" t="s" s="11">
        <v>21677</v>
      </c>
      <c r="I2535" t="s" s="11">
        <v>28</v>
      </c>
      <c r="J2535" s="69">
        <v>40</v>
      </c>
      <c r="K2535" t="s" s="11">
        <v>856</v>
      </c>
      <c r="L2535" t="s" s="11">
        <v>31</v>
      </c>
      <c r="M2535" t="s" s="11">
        <v>2800</v>
      </c>
      <c r="N2535" t="s" s="11">
        <v>21678</v>
      </c>
      <c r="O2535" t="s" s="11">
        <v>21679</v>
      </c>
      <c r="P2535" t="s" s="8">
        <v>21680</v>
      </c>
      <c r="Q2535" t="s" s="8">
        <f>"http://sharkattackfile.net/spreadsheets/pdf_directory/"&amp;P2535</f>
        <v>21681</v>
      </c>
      <c r="R2535" t="s" s="8">
        <v>21682</v>
      </c>
      <c r="S2535" t="s" s="19">
        <v>21683</v>
      </c>
      <c r="T2535" t="s" s="8">
        <v>21683</v>
      </c>
      <c r="U2535" t="s" s="8">
        <v>21684</v>
      </c>
    </row>
    <row r="2536" s="2" customFormat="1" ht="20.7" customHeight="1">
      <c r="A2536" t="s" s="112">
        <v>21685</v>
      </c>
      <c r="B2536" t="s" s="112">
        <v>20890</v>
      </c>
      <c r="C2536" t="s" s="112">
        <v>88</v>
      </c>
      <c r="D2536" t="s" s="112">
        <v>229</v>
      </c>
      <c r="E2536" t="s" s="112">
        <v>596</v>
      </c>
      <c r="F2536" t="s" s="112">
        <v>21686</v>
      </c>
      <c r="G2536" t="s" s="112">
        <v>607</v>
      </c>
      <c r="H2536" t="s" s="112">
        <v>21687</v>
      </c>
      <c r="I2536" t="s" s="112">
        <v>28</v>
      </c>
      <c r="J2536" t="s" s="112">
        <v>213</v>
      </c>
      <c r="K2536" t="s" s="112">
        <v>21688</v>
      </c>
      <c r="L2536" t="s" s="112">
        <v>31</v>
      </c>
      <c r="M2536" s="112"/>
      <c r="N2536" t="s" s="112">
        <v>7624</v>
      </c>
      <c r="O2536" t="s" s="112">
        <v>21689</v>
      </c>
      <c r="P2536" t="s" s="8">
        <v>21690</v>
      </c>
      <c r="Q2536" t="s" s="8">
        <f>"http://sharkattackfile.net/spreadsheets/pdf_directory/"&amp;P2536</f>
        <v>21691</v>
      </c>
      <c r="R2536" t="s" s="8">
        <v>21692</v>
      </c>
      <c r="S2536" t="s" s="19">
        <v>21693</v>
      </c>
      <c r="T2536" t="s" s="8">
        <v>21693</v>
      </c>
      <c r="U2536" t="s" s="8">
        <v>21694</v>
      </c>
    </row>
    <row r="2537" s="2" customFormat="1" ht="20.7" customHeight="1">
      <c r="A2537" t="s" s="11">
        <v>21695</v>
      </c>
      <c r="B2537" t="s" s="11">
        <v>20890</v>
      </c>
      <c r="C2537" t="s" s="11">
        <v>22</v>
      </c>
      <c r="D2537" t="s" s="11">
        <v>4597</v>
      </c>
      <c r="E2537" t="s" s="11">
        <v>4598</v>
      </c>
      <c r="F2537" t="s" s="11">
        <v>21696</v>
      </c>
      <c r="G2537" t="s" s="11">
        <v>114</v>
      </c>
      <c r="H2537" t="s" s="11">
        <v>21697</v>
      </c>
      <c r="I2537" t="s" s="11">
        <v>101</v>
      </c>
      <c r="J2537" s="69">
        <v>55</v>
      </c>
      <c r="K2537" t="s" s="11">
        <v>1634</v>
      </c>
      <c r="L2537" t="s" s="11">
        <v>31</v>
      </c>
      <c r="M2537" s="11"/>
      <c r="N2537" t="s" s="11">
        <v>21698</v>
      </c>
      <c r="O2537" t="s" s="11">
        <v>21699</v>
      </c>
      <c r="P2537" t="s" s="8">
        <v>21700</v>
      </c>
      <c r="Q2537" t="s" s="8">
        <f>"http://sharkattackfile.net/spreadsheets/pdf_directory/"&amp;P2537</f>
        <v>21701</v>
      </c>
      <c r="R2537" t="s" s="8">
        <v>21702</v>
      </c>
      <c r="S2537" t="s" s="19">
        <v>21703</v>
      </c>
      <c r="T2537" t="s" s="8">
        <v>21703</v>
      </c>
      <c r="U2537" t="s" s="8">
        <v>21704</v>
      </c>
    </row>
    <row r="2538" s="2" customFormat="1" ht="20.7" customHeight="1">
      <c r="A2538" t="s" s="112">
        <v>21705</v>
      </c>
      <c r="B2538" t="s" s="112">
        <v>20890</v>
      </c>
      <c r="C2538" t="s" s="112">
        <v>88</v>
      </c>
      <c r="D2538" t="s" s="112">
        <v>229</v>
      </c>
      <c r="E2538" t="s" s="112">
        <v>230</v>
      </c>
      <c r="F2538" t="s" s="112">
        <v>21706</v>
      </c>
      <c r="G2538" t="s" s="112">
        <v>139</v>
      </c>
      <c r="H2538" t="s" s="112">
        <v>21707</v>
      </c>
      <c r="I2538" s="112"/>
      <c r="J2538" s="112"/>
      <c r="K2538" t="s" s="112">
        <v>1954</v>
      </c>
      <c r="L2538" t="s" s="112">
        <v>31</v>
      </c>
      <c r="M2538" s="112"/>
      <c r="N2538" t="s" s="112">
        <v>21708</v>
      </c>
      <c r="O2538" t="s" s="112">
        <v>21709</v>
      </c>
      <c r="P2538" t="s" s="8">
        <v>21710</v>
      </c>
      <c r="Q2538" t="s" s="8">
        <f>"http://sharkattackfile.net/spreadsheets/pdf_directory/"&amp;P2538</f>
        <v>21711</v>
      </c>
      <c r="R2538" t="s" s="8">
        <v>21712</v>
      </c>
      <c r="S2538" t="s" s="19">
        <v>21713</v>
      </c>
      <c r="T2538" t="s" s="8">
        <v>21713</v>
      </c>
      <c r="U2538" t="s" s="8">
        <v>21714</v>
      </c>
    </row>
    <row r="2539" s="2" customFormat="1" ht="29.7" customHeight="1">
      <c r="A2539" t="s" s="11">
        <v>21715</v>
      </c>
      <c r="B2539" t="s" s="11">
        <v>20890</v>
      </c>
      <c r="C2539" t="s" s="11">
        <v>22</v>
      </c>
      <c r="D2539" t="s" s="11">
        <v>23</v>
      </c>
      <c r="E2539" t="s" s="11">
        <v>481</v>
      </c>
      <c r="F2539" t="s" s="11">
        <v>21716</v>
      </c>
      <c r="G2539" t="s" s="11">
        <v>26</v>
      </c>
      <c r="H2539" t="s" s="11">
        <v>21717</v>
      </c>
      <c r="I2539" t="s" s="11">
        <v>28</v>
      </c>
      <c r="J2539" s="11"/>
      <c r="K2539" t="s" s="11">
        <v>21718</v>
      </c>
      <c r="L2539" t="s" s="11">
        <v>31</v>
      </c>
      <c r="M2539" s="11"/>
      <c r="N2539" t="s" s="11">
        <v>21719</v>
      </c>
      <c r="O2539" t="s" s="11">
        <v>21720</v>
      </c>
      <c r="P2539" t="s" s="8">
        <v>21721</v>
      </c>
      <c r="Q2539" t="s" s="8">
        <f>"http://sharkattackfile.net/spreadsheets/pdf_directory/"&amp;P2539</f>
        <v>21722</v>
      </c>
      <c r="R2539" t="s" s="8">
        <v>21723</v>
      </c>
      <c r="S2539" t="s" s="19">
        <v>21724</v>
      </c>
      <c r="T2539" t="s" s="8">
        <v>21724</v>
      </c>
      <c r="U2539" t="s" s="8">
        <v>21725</v>
      </c>
    </row>
    <row r="2540" s="2" customFormat="1" ht="13.55" customHeight="1">
      <c r="A2540" t="s" s="112">
        <v>21726</v>
      </c>
      <c r="B2540" t="s" s="112">
        <v>20890</v>
      </c>
      <c r="C2540" t="s" s="112">
        <v>88</v>
      </c>
      <c r="D2540" t="s" s="112">
        <v>1036</v>
      </c>
      <c r="E2540" t="s" s="112">
        <v>1281</v>
      </c>
      <c r="F2540" t="s" s="112">
        <v>21727</v>
      </c>
      <c r="G2540" t="s" s="112">
        <v>607</v>
      </c>
      <c r="H2540" t="s" s="112">
        <v>21728</v>
      </c>
      <c r="I2540" t="s" s="112">
        <v>28</v>
      </c>
      <c r="J2540" s="112"/>
      <c r="K2540" t="s" s="112">
        <v>1925</v>
      </c>
      <c r="L2540" t="s" s="112">
        <v>31</v>
      </c>
      <c r="M2540" s="112"/>
      <c r="N2540" t="s" s="112">
        <v>47</v>
      </c>
      <c r="O2540" t="s" s="112">
        <v>21729</v>
      </c>
      <c r="P2540" t="s" s="8">
        <v>21730</v>
      </c>
      <c r="Q2540" t="s" s="8">
        <f>"http://sharkattackfile.net/spreadsheets/pdf_directory/"&amp;P2540</f>
        <v>21731</v>
      </c>
      <c r="R2540" t="s" s="8">
        <v>21732</v>
      </c>
      <c r="S2540" t="s" s="19">
        <v>21733</v>
      </c>
      <c r="T2540" t="s" s="8">
        <v>21733</v>
      </c>
      <c r="U2540" t="s" s="8">
        <v>21734</v>
      </c>
    </row>
    <row r="2541" s="2" customFormat="1" ht="20.7" customHeight="1">
      <c r="A2541" t="s" s="11">
        <v>21735</v>
      </c>
      <c r="B2541" t="s" s="11">
        <v>21736</v>
      </c>
      <c r="C2541" t="s" s="11">
        <v>22</v>
      </c>
      <c r="D2541" t="s" s="11">
        <v>229</v>
      </c>
      <c r="E2541" t="s" s="178">
        <v>401</v>
      </c>
      <c r="F2541" t="s" s="11">
        <v>21737</v>
      </c>
      <c r="G2541" t="s" s="11">
        <v>166</v>
      </c>
      <c r="H2541" t="s" s="11">
        <v>27</v>
      </c>
      <c r="I2541" t="s" s="11">
        <v>28</v>
      </c>
      <c r="J2541" t="s" s="11">
        <v>7062</v>
      </c>
      <c r="K2541" t="s" s="11">
        <v>141</v>
      </c>
      <c r="L2541" t="s" s="11">
        <v>31</v>
      </c>
      <c r="M2541" s="11"/>
      <c r="N2541" s="11"/>
      <c r="O2541" t="s" s="178">
        <v>21738</v>
      </c>
      <c r="P2541" t="s" s="8">
        <v>21739</v>
      </c>
      <c r="Q2541" t="s" s="8">
        <f>"http://sharkattackfile.net/spreadsheets/pdf_directory/"&amp;P2541</f>
        <v>21740</v>
      </c>
      <c r="R2541" t="s" s="8">
        <v>21741</v>
      </c>
      <c r="S2541" t="s" s="19">
        <v>21742</v>
      </c>
      <c r="T2541" t="s" s="8">
        <v>21742</v>
      </c>
      <c r="U2541" t="s" s="8">
        <v>21743</v>
      </c>
    </row>
    <row r="2542" s="2" customFormat="1" ht="29.7" customHeight="1">
      <c r="A2542" t="s" s="11">
        <v>21744</v>
      </c>
      <c r="B2542" t="s" s="11">
        <v>21736</v>
      </c>
      <c r="C2542" t="s" s="11">
        <v>22</v>
      </c>
      <c r="D2542" t="s" s="11">
        <v>389</v>
      </c>
      <c r="E2542" t="s" s="11">
        <v>19456</v>
      </c>
      <c r="F2542" t="s" s="11">
        <v>21745</v>
      </c>
      <c r="G2542" t="s" s="11">
        <v>21746</v>
      </c>
      <c r="H2542" t="s" s="11">
        <v>21747</v>
      </c>
      <c r="I2542" t="s" s="11">
        <v>28</v>
      </c>
      <c r="J2542" s="69">
        <v>47</v>
      </c>
      <c r="K2542" t="s" s="11">
        <v>18773</v>
      </c>
      <c r="L2542" t="s" s="11">
        <v>159</v>
      </c>
      <c r="M2542" t="s" s="11">
        <v>1642</v>
      </c>
      <c r="N2542" t="s" s="11">
        <v>21748</v>
      </c>
      <c r="O2542" t="s" s="11">
        <v>21749</v>
      </c>
      <c r="P2542" t="s" s="8">
        <v>21750</v>
      </c>
      <c r="Q2542" t="s" s="8">
        <f>"http://sharkattackfile.net/spreadsheets/pdf_directory/"&amp;P2542</f>
        <v>21751</v>
      </c>
      <c r="R2542" t="s" s="8">
        <v>21752</v>
      </c>
      <c r="S2542" t="s" s="19">
        <v>21753</v>
      </c>
      <c r="T2542" t="s" s="8">
        <v>21753</v>
      </c>
      <c r="U2542" t="s" s="8">
        <v>21754</v>
      </c>
    </row>
    <row r="2543" s="2" customFormat="1" ht="38.7" customHeight="1">
      <c r="A2543" t="s" s="112">
        <v>21755</v>
      </c>
      <c r="B2543" t="s" s="112">
        <v>21736</v>
      </c>
      <c r="C2543" t="s" s="112">
        <v>88</v>
      </c>
      <c r="D2543" t="s" s="112">
        <v>229</v>
      </c>
      <c r="E2543" t="s" s="112">
        <v>230</v>
      </c>
      <c r="F2543" t="s" s="112">
        <v>21756</v>
      </c>
      <c r="G2543" t="s" s="112">
        <v>21657</v>
      </c>
      <c r="H2543" t="s" s="112">
        <v>21757</v>
      </c>
      <c r="I2543" s="112"/>
      <c r="J2543" s="112"/>
      <c r="K2543" t="s" s="112">
        <v>1954</v>
      </c>
      <c r="L2543" t="s" s="112">
        <v>31</v>
      </c>
      <c r="M2543" s="112"/>
      <c r="N2543" t="s" s="112">
        <v>21758</v>
      </c>
      <c r="O2543" t="s" s="112">
        <v>21759</v>
      </c>
      <c r="P2543" t="s" s="8">
        <v>21760</v>
      </c>
      <c r="Q2543" t="s" s="8">
        <f>"http://sharkattackfile.net/spreadsheets/pdf_directory/"&amp;P2543</f>
        <v>21761</v>
      </c>
      <c r="R2543" t="s" s="8">
        <v>21762</v>
      </c>
      <c r="S2543" t="s" s="19">
        <v>21763</v>
      </c>
      <c r="T2543" t="s" s="8">
        <v>21763</v>
      </c>
      <c r="U2543" t="s" s="8">
        <v>21764</v>
      </c>
    </row>
    <row r="2544" s="2" customFormat="1" ht="20.7" customHeight="1">
      <c r="A2544" t="s" s="11">
        <v>21765</v>
      </c>
      <c r="B2544" t="s" s="11">
        <v>21736</v>
      </c>
      <c r="C2544" t="s" s="11">
        <v>22</v>
      </c>
      <c r="D2544" t="s" s="11">
        <v>1386</v>
      </c>
      <c r="E2544" t="s" s="11">
        <v>21766</v>
      </c>
      <c r="F2544" t="s" s="11">
        <v>21767</v>
      </c>
      <c r="G2544" t="s" s="11">
        <v>21768</v>
      </c>
      <c r="H2544" t="s" s="11">
        <v>21769</v>
      </c>
      <c r="I2544" t="s" s="11">
        <v>28</v>
      </c>
      <c r="J2544" s="69">
        <v>30</v>
      </c>
      <c r="K2544" t="s" s="11">
        <v>1490</v>
      </c>
      <c r="L2544" t="s" s="11">
        <v>31</v>
      </c>
      <c r="M2544" s="11"/>
      <c r="N2544" t="s" s="11">
        <v>21770</v>
      </c>
      <c r="O2544" t="s" s="11">
        <v>21771</v>
      </c>
      <c r="P2544" t="s" s="8">
        <v>21772</v>
      </c>
      <c r="Q2544" t="s" s="8">
        <f>"http://sharkattackfile.net/spreadsheets/pdf_directory/"&amp;P2544</f>
        <v>21773</v>
      </c>
      <c r="R2544" t="s" s="8">
        <v>21774</v>
      </c>
      <c r="S2544" t="s" s="19">
        <v>21775</v>
      </c>
      <c r="T2544" t="s" s="8">
        <v>21775</v>
      </c>
      <c r="U2544" t="s" s="8">
        <v>21776</v>
      </c>
    </row>
    <row r="2545" s="2" customFormat="1" ht="29.7" customHeight="1">
      <c r="A2545" t="s" s="11">
        <v>21777</v>
      </c>
      <c r="B2545" t="s" s="11">
        <v>21736</v>
      </c>
      <c r="C2545" t="s" s="11">
        <v>22</v>
      </c>
      <c r="D2545" t="s" s="11">
        <v>229</v>
      </c>
      <c r="E2545" t="s" s="11">
        <v>401</v>
      </c>
      <c r="F2545" t="s" s="11">
        <v>21778</v>
      </c>
      <c r="G2545" t="s" s="11">
        <v>185</v>
      </c>
      <c r="H2545" t="s" s="11">
        <v>21779</v>
      </c>
      <c r="I2545" t="s" s="11">
        <v>28</v>
      </c>
      <c r="J2545" s="69">
        <v>38</v>
      </c>
      <c r="K2545" t="s" s="11">
        <v>21780</v>
      </c>
      <c r="L2545" t="s" s="11">
        <v>31</v>
      </c>
      <c r="M2545" t="s" s="11">
        <v>32</v>
      </c>
      <c r="N2545" t="s" s="11">
        <v>18756</v>
      </c>
      <c r="O2545" t="s" s="11">
        <v>21781</v>
      </c>
      <c r="P2545" t="s" s="8">
        <v>21782</v>
      </c>
      <c r="Q2545" t="s" s="8">
        <f>"http://sharkattackfile.net/spreadsheets/pdf_directory/"&amp;P2545</f>
        <v>21783</v>
      </c>
      <c r="R2545" t="s" s="8">
        <v>21784</v>
      </c>
      <c r="S2545" t="s" s="19">
        <v>21785</v>
      </c>
      <c r="T2545" t="s" s="8">
        <v>21785</v>
      </c>
      <c r="U2545" t="s" s="8">
        <v>21786</v>
      </c>
    </row>
    <row r="2546" s="2" customFormat="1" ht="20.7" customHeight="1">
      <c r="A2546" t="s" s="11">
        <v>21787</v>
      </c>
      <c r="B2546" t="s" s="11">
        <v>21736</v>
      </c>
      <c r="C2546" t="s" s="11">
        <v>22</v>
      </c>
      <c r="D2546" t="s" s="11">
        <v>1036</v>
      </c>
      <c r="E2546" t="s" s="11">
        <v>19233</v>
      </c>
      <c r="F2546" t="s" s="11">
        <v>21788</v>
      </c>
      <c r="G2546" t="s" s="11">
        <v>26</v>
      </c>
      <c r="H2546" t="s" s="11">
        <v>108</v>
      </c>
      <c r="I2546" t="s" s="11">
        <v>101</v>
      </c>
      <c r="J2546" s="11"/>
      <c r="K2546" t="s" s="11">
        <v>234</v>
      </c>
      <c r="L2546" t="s" s="11">
        <v>159</v>
      </c>
      <c r="M2546" s="11"/>
      <c r="N2546" s="11"/>
      <c r="O2546" t="s" s="11">
        <v>21789</v>
      </c>
      <c r="P2546" t="s" s="8">
        <v>21790</v>
      </c>
      <c r="Q2546" t="s" s="8">
        <f>"http://sharkattackfile.net/spreadsheets/pdf_directory/"&amp;P2546</f>
        <v>21791</v>
      </c>
      <c r="R2546" t="s" s="8">
        <v>21792</v>
      </c>
      <c r="S2546" t="s" s="19">
        <v>21793</v>
      </c>
      <c r="T2546" t="s" s="8">
        <v>21793</v>
      </c>
      <c r="U2546" t="s" s="8">
        <v>21794</v>
      </c>
    </row>
    <row r="2547" s="2" customFormat="1" ht="20.7" customHeight="1">
      <c r="A2547" t="s" s="11">
        <v>21795</v>
      </c>
      <c r="B2547" t="s" s="11">
        <v>21736</v>
      </c>
      <c r="C2547" t="s" s="11">
        <v>22</v>
      </c>
      <c r="D2547" t="s" s="11">
        <v>229</v>
      </c>
      <c r="E2547" t="s" s="11">
        <v>401</v>
      </c>
      <c r="F2547" t="s" s="11">
        <v>21796</v>
      </c>
      <c r="G2547" t="s" s="11">
        <v>21797</v>
      </c>
      <c r="H2547" t="s" s="11">
        <v>21798</v>
      </c>
      <c r="I2547" t="s" s="11">
        <v>28</v>
      </c>
      <c r="J2547" t="s" s="11">
        <v>7933</v>
      </c>
      <c r="K2547" t="s" s="11">
        <v>21799</v>
      </c>
      <c r="L2547" t="s" s="11">
        <v>31</v>
      </c>
      <c r="M2547" s="11"/>
      <c r="N2547" t="s" s="11">
        <v>21800</v>
      </c>
      <c r="O2547" t="s" s="11">
        <v>21801</v>
      </c>
      <c r="P2547" t="s" s="8">
        <v>21802</v>
      </c>
      <c r="Q2547" t="s" s="8">
        <f>"http://sharkattackfile.net/spreadsheets/pdf_directory/"&amp;P2547</f>
        <v>21803</v>
      </c>
      <c r="R2547" t="s" s="8">
        <v>21804</v>
      </c>
      <c r="S2547" t="s" s="19">
        <v>21805</v>
      </c>
      <c r="T2547" t="s" s="8">
        <v>21805</v>
      </c>
      <c r="U2547" t="s" s="8">
        <v>21806</v>
      </c>
    </row>
    <row r="2548" s="2" customFormat="1" ht="29.7" customHeight="1">
      <c r="A2548" t="s" s="34">
        <v>21807</v>
      </c>
      <c r="B2548" t="s" s="34">
        <v>21736</v>
      </c>
      <c r="C2548" t="s" s="34">
        <v>3573</v>
      </c>
      <c r="D2548" t="s" s="34">
        <v>229</v>
      </c>
      <c r="E2548" t="s" s="34">
        <v>230</v>
      </c>
      <c r="F2548" t="s" s="34">
        <v>21808</v>
      </c>
      <c r="G2548" t="s" s="34">
        <v>21809</v>
      </c>
      <c r="H2548" t="s" s="34">
        <v>21810</v>
      </c>
      <c r="I2548" t="s" s="34">
        <v>28</v>
      </c>
      <c r="J2548" s="76">
        <v>47</v>
      </c>
      <c r="K2548" t="s" s="34">
        <v>21811</v>
      </c>
      <c r="L2548" s="34"/>
      <c r="M2548" s="34"/>
      <c r="N2548" t="s" s="34">
        <v>696</v>
      </c>
      <c r="O2548" t="s" s="34">
        <v>10231</v>
      </c>
      <c r="P2548" t="s" s="8">
        <v>21812</v>
      </c>
      <c r="Q2548" t="s" s="8">
        <f>"http://sharkattackfile.net/spreadsheets/pdf_directory/"&amp;P2548</f>
        <v>21813</v>
      </c>
      <c r="R2548" t="s" s="8">
        <v>21814</v>
      </c>
      <c r="S2548" t="s" s="19">
        <v>21815</v>
      </c>
      <c r="T2548" t="s" s="8">
        <v>21815</v>
      </c>
      <c r="U2548" t="s" s="8">
        <v>21816</v>
      </c>
    </row>
    <row r="2549" s="2" customFormat="1" ht="29.7" customHeight="1">
      <c r="A2549" t="s" s="11">
        <v>21817</v>
      </c>
      <c r="B2549" t="s" s="11">
        <v>21736</v>
      </c>
      <c r="C2549" t="s" s="11">
        <v>22</v>
      </c>
      <c r="D2549" t="s" s="11">
        <v>23</v>
      </c>
      <c r="E2549" t="s" s="11">
        <v>24</v>
      </c>
      <c r="F2549" t="s" s="11">
        <v>21818</v>
      </c>
      <c r="G2549" t="s" s="11">
        <v>114</v>
      </c>
      <c r="H2549" t="s" s="11">
        <v>21819</v>
      </c>
      <c r="I2549" t="s" s="11">
        <v>28</v>
      </c>
      <c r="J2549" s="69">
        <v>73</v>
      </c>
      <c r="K2549" t="s" s="11">
        <v>20547</v>
      </c>
      <c r="L2549" t="s" s="11">
        <v>31</v>
      </c>
      <c r="M2549" t="s" s="11">
        <v>468</v>
      </c>
      <c r="N2549" t="s" s="11">
        <v>21820</v>
      </c>
      <c r="O2549" t="s" s="11">
        <v>21821</v>
      </c>
      <c r="P2549" t="s" s="8">
        <v>21822</v>
      </c>
      <c r="Q2549" t="s" s="8">
        <f>"http://sharkattackfile.net/spreadsheets/pdf_directory/"&amp;P2549</f>
        <v>21823</v>
      </c>
      <c r="R2549" t="s" s="8">
        <v>21824</v>
      </c>
      <c r="S2549" t="s" s="19">
        <v>21825</v>
      </c>
      <c r="T2549" t="s" s="8">
        <v>21825</v>
      </c>
      <c r="U2549" t="s" s="8">
        <v>21826</v>
      </c>
    </row>
    <row r="2550" s="2" customFormat="1" ht="20.7" customHeight="1">
      <c r="A2550" t="s" s="34">
        <v>21827</v>
      </c>
      <c r="B2550" t="s" s="34">
        <v>21736</v>
      </c>
      <c r="C2550" t="s" s="34">
        <v>3573</v>
      </c>
      <c r="D2550" t="s" s="34">
        <v>23</v>
      </c>
      <c r="E2550" t="s" s="34">
        <v>24</v>
      </c>
      <c r="F2550" t="s" s="34">
        <v>21828</v>
      </c>
      <c r="G2550" t="s" s="34">
        <v>4170</v>
      </c>
      <c r="H2550" t="s" s="34">
        <v>21829</v>
      </c>
      <c r="I2550" t="s" s="34">
        <v>101</v>
      </c>
      <c r="J2550" s="76">
        <v>27</v>
      </c>
      <c r="K2550" t="s" s="34">
        <v>1490</v>
      </c>
      <c r="L2550" s="34"/>
      <c r="M2550" s="34"/>
      <c r="N2550" t="s" s="34">
        <v>3573</v>
      </c>
      <c r="O2550" t="s" s="34">
        <v>21830</v>
      </c>
      <c r="P2550" t="s" s="8">
        <v>21831</v>
      </c>
      <c r="Q2550" t="s" s="8">
        <f>"http://sharkattackfile.net/spreadsheets/pdf_directory/"&amp;P2550</f>
        <v>21832</v>
      </c>
      <c r="R2550" t="s" s="8">
        <v>21833</v>
      </c>
      <c r="S2550" t="s" s="19">
        <v>21834</v>
      </c>
      <c r="T2550" t="s" s="8">
        <v>21834</v>
      </c>
      <c r="U2550" t="s" s="8">
        <v>21835</v>
      </c>
    </row>
    <row r="2551" s="2" customFormat="1" ht="20.7" customHeight="1">
      <c r="A2551" t="s" s="11">
        <v>21836</v>
      </c>
      <c r="B2551" t="s" s="11">
        <v>21736</v>
      </c>
      <c r="C2551" t="s" s="11">
        <v>22</v>
      </c>
      <c r="D2551" t="s" s="11">
        <v>229</v>
      </c>
      <c r="E2551" t="s" s="11">
        <v>41</v>
      </c>
      <c r="F2551" t="s" s="11">
        <v>21837</v>
      </c>
      <c r="G2551" t="s" s="11">
        <v>114</v>
      </c>
      <c r="H2551" t="s" s="11">
        <v>21838</v>
      </c>
      <c r="I2551" t="s" s="11">
        <v>28</v>
      </c>
      <c r="J2551" s="69">
        <v>52</v>
      </c>
      <c r="K2551" t="s" s="11">
        <v>21839</v>
      </c>
      <c r="L2551" t="s" s="11">
        <v>31</v>
      </c>
      <c r="M2551" t="s" s="11">
        <v>1189</v>
      </c>
      <c r="N2551" t="s" s="11">
        <v>21840</v>
      </c>
      <c r="O2551" t="s" s="11">
        <v>21841</v>
      </c>
      <c r="P2551" t="s" s="8">
        <v>21842</v>
      </c>
      <c r="Q2551" t="s" s="8">
        <f>"http://sharkattackfile.net/spreadsheets/pdf_directory/"&amp;P2551</f>
        <v>21843</v>
      </c>
      <c r="R2551" t="s" s="8">
        <v>21844</v>
      </c>
      <c r="S2551" t="s" s="19">
        <v>21845</v>
      </c>
      <c r="T2551" t="s" s="8">
        <v>21845</v>
      </c>
      <c r="U2551" t="s" s="8">
        <v>21846</v>
      </c>
    </row>
    <row r="2552" s="2" customFormat="1" ht="20.7" customHeight="1">
      <c r="A2552" t="s" s="11">
        <v>21836</v>
      </c>
      <c r="B2552" t="s" s="11">
        <v>21736</v>
      </c>
      <c r="C2552" t="s" s="11">
        <v>22</v>
      </c>
      <c r="D2552" t="s" s="11">
        <v>229</v>
      </c>
      <c r="E2552" t="s" s="11">
        <v>41</v>
      </c>
      <c r="F2552" t="s" s="11">
        <v>21837</v>
      </c>
      <c r="G2552" t="s" s="11">
        <v>114</v>
      </c>
      <c r="H2552" t="s" s="11">
        <v>21847</v>
      </c>
      <c r="I2552" t="s" s="11">
        <v>28</v>
      </c>
      <c r="J2552" s="69">
        <v>49</v>
      </c>
      <c r="K2552" t="s" s="11">
        <v>21848</v>
      </c>
      <c r="L2552" t="s" s="11">
        <v>159</v>
      </c>
      <c r="M2552" t="s" s="11">
        <v>1189</v>
      </c>
      <c r="N2552" t="s" s="11">
        <v>21659</v>
      </c>
      <c r="O2552" t="s" s="11">
        <v>21841</v>
      </c>
      <c r="P2552" t="s" s="8">
        <v>21849</v>
      </c>
      <c r="Q2552" t="s" s="8">
        <f>"http://sharkattackfile.net/spreadsheets/pdf_directory/"&amp;P2552</f>
        <v>21850</v>
      </c>
      <c r="R2552" t="s" s="8">
        <v>21851</v>
      </c>
      <c r="S2552" t="s" s="19">
        <v>21852</v>
      </c>
      <c r="T2552" t="s" s="8">
        <v>21852</v>
      </c>
      <c r="U2552" t="s" s="8">
        <v>21853</v>
      </c>
    </row>
    <row r="2553" s="2" customFormat="1" ht="29.7" customHeight="1">
      <c r="A2553" t="s" s="11">
        <v>21854</v>
      </c>
      <c r="B2553" t="s" s="11">
        <v>21736</v>
      </c>
      <c r="C2553" t="s" s="11">
        <v>22</v>
      </c>
      <c r="D2553" t="s" s="11">
        <v>23</v>
      </c>
      <c r="E2553" t="s" s="11">
        <v>481</v>
      </c>
      <c r="F2553" t="s" s="11">
        <v>21855</v>
      </c>
      <c r="G2553" t="s" s="11">
        <v>26</v>
      </c>
      <c r="H2553" t="s" s="11">
        <v>21856</v>
      </c>
      <c r="I2553" t="s" s="11">
        <v>28</v>
      </c>
      <c r="J2553" s="69">
        <v>27</v>
      </c>
      <c r="K2553" t="s" s="11">
        <v>21857</v>
      </c>
      <c r="L2553" t="s" s="11">
        <v>31</v>
      </c>
      <c r="M2553" t="s" s="11">
        <v>366</v>
      </c>
      <c r="N2553" t="s" s="11">
        <v>21348</v>
      </c>
      <c r="O2553" t="s" s="11">
        <v>21858</v>
      </c>
      <c r="P2553" t="s" s="8">
        <v>21859</v>
      </c>
      <c r="Q2553" t="s" s="8">
        <f>"http://sharkattackfile.net/spreadsheets/pdf_directory/"&amp;P2553</f>
        <v>21860</v>
      </c>
      <c r="R2553" t="s" s="8">
        <v>21861</v>
      </c>
      <c r="S2553" t="s" s="19">
        <v>21862</v>
      </c>
      <c r="T2553" t="s" s="8">
        <v>21862</v>
      </c>
      <c r="U2553" t="s" s="8">
        <v>21863</v>
      </c>
    </row>
    <row r="2554" s="2" customFormat="1" ht="20.7" customHeight="1">
      <c r="A2554" t="s" s="112">
        <v>21864</v>
      </c>
      <c r="B2554" t="s" s="112">
        <v>21736</v>
      </c>
      <c r="C2554" t="s" s="112">
        <v>88</v>
      </c>
      <c r="D2554" t="s" s="112">
        <v>229</v>
      </c>
      <c r="E2554" t="s" s="112">
        <v>401</v>
      </c>
      <c r="F2554" t="s" s="112">
        <v>21865</v>
      </c>
      <c r="G2554" t="s" s="112">
        <v>3132</v>
      </c>
      <c r="H2554" t="s" s="112">
        <v>21866</v>
      </c>
      <c r="I2554" s="167"/>
      <c r="J2554" s="113">
        <v>31</v>
      </c>
      <c r="K2554" t="s" s="112">
        <v>21867</v>
      </c>
      <c r="L2554" t="s" s="112">
        <v>31</v>
      </c>
      <c r="M2554" t="s" s="112">
        <v>6006</v>
      </c>
      <c r="N2554" t="s" s="112">
        <v>47</v>
      </c>
      <c r="O2554" t="s" s="112">
        <v>10231</v>
      </c>
      <c r="P2554" t="s" s="8">
        <v>21868</v>
      </c>
      <c r="Q2554" t="s" s="8">
        <f>"http://sharkattackfile.net/spreadsheets/pdf_directory/"&amp;P2554</f>
        <v>21869</v>
      </c>
      <c r="R2554" t="s" s="8">
        <v>21870</v>
      </c>
      <c r="S2554" t="s" s="19">
        <v>21871</v>
      </c>
      <c r="T2554" t="s" s="8">
        <v>21871</v>
      </c>
      <c r="U2554" t="s" s="8">
        <v>21872</v>
      </c>
    </row>
    <row r="2555" s="2" customFormat="1" ht="20.7" customHeight="1">
      <c r="A2555" t="s" s="11">
        <v>21873</v>
      </c>
      <c r="B2555" t="s" s="11">
        <v>21736</v>
      </c>
      <c r="C2555" t="s" s="11">
        <v>22</v>
      </c>
      <c r="D2555" t="s" s="11">
        <v>23</v>
      </c>
      <c r="E2555" t="s" s="11">
        <v>24</v>
      </c>
      <c r="F2555" t="s" s="11">
        <v>21874</v>
      </c>
      <c r="G2555" t="s" s="11">
        <v>26</v>
      </c>
      <c r="H2555" t="s" s="11">
        <v>21875</v>
      </c>
      <c r="I2555" t="s" s="11">
        <v>28</v>
      </c>
      <c r="J2555" s="69">
        <v>23</v>
      </c>
      <c r="K2555" t="s" s="11">
        <v>20412</v>
      </c>
      <c r="L2555" t="s" s="11">
        <v>31</v>
      </c>
      <c r="M2555" t="s" s="11">
        <v>322</v>
      </c>
      <c r="N2555" s="11"/>
      <c r="O2555" t="s" s="11">
        <v>21876</v>
      </c>
      <c r="P2555" t="s" s="8">
        <v>21877</v>
      </c>
      <c r="Q2555" t="s" s="8">
        <f>"http://sharkattackfile.net/spreadsheets/pdf_directory/"&amp;P2555</f>
        <v>21878</v>
      </c>
      <c r="R2555" t="s" s="8">
        <v>21879</v>
      </c>
      <c r="S2555" t="s" s="19">
        <v>21880</v>
      </c>
      <c r="T2555" t="s" s="8">
        <v>21880</v>
      </c>
      <c r="U2555" t="s" s="8">
        <v>21881</v>
      </c>
    </row>
    <row r="2556" s="2" customFormat="1" ht="29.7" customHeight="1">
      <c r="A2556" t="s" s="11">
        <v>21882</v>
      </c>
      <c r="B2556" t="s" s="11">
        <v>21736</v>
      </c>
      <c r="C2556" t="s" s="11">
        <v>22</v>
      </c>
      <c r="D2556" t="s" s="11">
        <v>23</v>
      </c>
      <c r="E2556" t="s" s="11">
        <v>145</v>
      </c>
      <c r="F2556" t="s" s="11">
        <v>21883</v>
      </c>
      <c r="G2556" t="s" s="11">
        <v>8950</v>
      </c>
      <c r="H2556" t="s" s="11">
        <v>21884</v>
      </c>
      <c r="I2556" t="s" s="11">
        <v>101</v>
      </c>
      <c r="J2556" s="69">
        <v>56</v>
      </c>
      <c r="K2556" t="s" s="11">
        <v>21885</v>
      </c>
      <c r="L2556" t="s" s="11">
        <v>31</v>
      </c>
      <c r="M2556" t="s" s="11">
        <v>273</v>
      </c>
      <c r="N2556" t="s" s="11">
        <v>21886</v>
      </c>
      <c r="O2556" t="s" s="11">
        <v>1719</v>
      </c>
      <c r="P2556" t="s" s="8">
        <v>21887</v>
      </c>
      <c r="Q2556" t="s" s="8">
        <f>"http://sharkattackfile.net/spreadsheets/pdf_directory/"&amp;P2556</f>
        <v>21888</v>
      </c>
      <c r="R2556" t="s" s="8">
        <v>21889</v>
      </c>
      <c r="S2556" t="s" s="19">
        <v>21890</v>
      </c>
      <c r="T2556" t="s" s="8">
        <v>21890</v>
      </c>
      <c r="U2556" t="s" s="8">
        <v>21891</v>
      </c>
    </row>
    <row r="2557" s="2" customFormat="1" ht="29.7" customHeight="1">
      <c r="A2557" t="s" s="11">
        <v>21892</v>
      </c>
      <c r="B2557" t="s" s="11">
        <v>21736</v>
      </c>
      <c r="C2557" t="s" s="11">
        <v>22</v>
      </c>
      <c r="D2557" t="s" s="11">
        <v>23</v>
      </c>
      <c r="E2557" t="s" s="11">
        <v>24</v>
      </c>
      <c r="F2557" t="s" s="11">
        <v>21893</v>
      </c>
      <c r="G2557" t="s" s="11">
        <v>114</v>
      </c>
      <c r="H2557" t="s" s="11">
        <v>21894</v>
      </c>
      <c r="I2557" t="s" s="11">
        <v>28</v>
      </c>
      <c r="J2557" s="69">
        <v>69</v>
      </c>
      <c r="K2557" t="s" s="11">
        <v>19864</v>
      </c>
      <c r="L2557" t="s" s="11">
        <v>31</v>
      </c>
      <c r="M2557" t="s" s="11">
        <v>37</v>
      </c>
      <c r="N2557" s="11"/>
      <c r="O2557" t="s" s="11">
        <v>21895</v>
      </c>
      <c r="P2557" t="s" s="8">
        <v>21896</v>
      </c>
      <c r="Q2557" t="s" s="8">
        <f>"http://sharkattackfile.net/spreadsheets/pdf_directory/"&amp;P2557</f>
        <v>21897</v>
      </c>
      <c r="R2557" t="s" s="8">
        <v>21898</v>
      </c>
      <c r="S2557" t="s" s="19">
        <v>21899</v>
      </c>
      <c r="T2557" t="s" s="8">
        <v>21899</v>
      </c>
      <c r="U2557" t="s" s="8">
        <v>21900</v>
      </c>
    </row>
    <row r="2558" s="2" customFormat="1" ht="20.7" customHeight="1">
      <c r="A2558" t="s" s="11">
        <v>21901</v>
      </c>
      <c r="B2558" t="s" s="11">
        <v>21736</v>
      </c>
      <c r="C2558" t="s" s="11">
        <v>22</v>
      </c>
      <c r="D2558" t="s" s="11">
        <v>23</v>
      </c>
      <c r="E2558" t="s" s="11">
        <v>24</v>
      </c>
      <c r="F2558" t="s" s="11">
        <v>21902</v>
      </c>
      <c r="G2558" t="s" s="11">
        <v>26</v>
      </c>
      <c r="H2558" t="s" s="11">
        <v>21903</v>
      </c>
      <c r="I2558" t="s" s="11">
        <v>28</v>
      </c>
      <c r="J2558" s="69">
        <v>17</v>
      </c>
      <c r="K2558" t="s" s="11">
        <v>17960</v>
      </c>
      <c r="L2558" t="s" s="11">
        <v>31</v>
      </c>
      <c r="M2558" t="s" s="11">
        <v>507</v>
      </c>
      <c r="N2558" t="s" s="11">
        <v>21904</v>
      </c>
      <c r="O2558" t="s" s="11">
        <v>21905</v>
      </c>
      <c r="P2558" t="s" s="8">
        <v>21906</v>
      </c>
      <c r="Q2558" t="s" s="8">
        <f>"http://sharkattackfile.net/spreadsheets/pdf_directory/"&amp;P2558</f>
        <v>21907</v>
      </c>
      <c r="R2558" t="s" s="8">
        <v>21908</v>
      </c>
      <c r="S2558" t="s" s="19">
        <v>21909</v>
      </c>
      <c r="T2558" t="s" s="8">
        <v>21909</v>
      </c>
      <c r="U2558" t="s" s="8">
        <v>21910</v>
      </c>
    </row>
    <row r="2559" s="2" customFormat="1" ht="56.7" customHeight="1">
      <c r="A2559" t="s" s="11">
        <v>21911</v>
      </c>
      <c r="B2559" t="s" s="11">
        <v>21736</v>
      </c>
      <c r="C2559" t="s" s="11">
        <v>22</v>
      </c>
      <c r="D2559" t="s" s="11">
        <v>23</v>
      </c>
      <c r="E2559" t="s" s="11">
        <v>24</v>
      </c>
      <c r="F2559" t="s" s="11">
        <v>25</v>
      </c>
      <c r="G2559" t="s" s="11">
        <v>26</v>
      </c>
      <c r="H2559" t="s" s="11">
        <v>21912</v>
      </c>
      <c r="I2559" t="s" s="11">
        <v>28</v>
      </c>
      <c r="J2559" s="69">
        <v>23</v>
      </c>
      <c r="K2559" t="s" s="11">
        <v>1284</v>
      </c>
      <c r="L2559" t="s" s="11">
        <v>31</v>
      </c>
      <c r="M2559" t="s" s="11">
        <v>1642</v>
      </c>
      <c r="N2559" t="s" s="11">
        <v>21913</v>
      </c>
      <c r="O2559" t="s" s="11">
        <v>21914</v>
      </c>
      <c r="P2559" t="s" s="8">
        <v>21915</v>
      </c>
      <c r="Q2559" t="s" s="8">
        <f>"http://sharkattackfile.net/spreadsheets/pdf_directory/"&amp;P2559</f>
        <v>21916</v>
      </c>
      <c r="R2559" t="s" s="8">
        <v>21917</v>
      </c>
      <c r="S2559" t="s" s="19">
        <v>21918</v>
      </c>
      <c r="T2559" t="s" s="8">
        <v>21918</v>
      </c>
      <c r="U2559" t="s" s="8">
        <v>21919</v>
      </c>
    </row>
    <row r="2560" s="2" customFormat="1" ht="56.7" customHeight="1">
      <c r="A2560" t="s" s="11">
        <v>21911</v>
      </c>
      <c r="B2560" t="s" s="11">
        <v>21736</v>
      </c>
      <c r="C2560" t="s" s="11">
        <v>22</v>
      </c>
      <c r="D2560" t="s" s="11">
        <v>23</v>
      </c>
      <c r="E2560" t="s" s="11">
        <v>24</v>
      </c>
      <c r="F2560" t="s" s="11">
        <v>25</v>
      </c>
      <c r="G2560" t="s" s="11">
        <v>1858</v>
      </c>
      <c r="H2560" t="s" s="11">
        <v>21920</v>
      </c>
      <c r="I2560" t="s" s="11">
        <v>28</v>
      </c>
      <c r="J2560" s="69">
        <v>11</v>
      </c>
      <c r="K2560" t="s" s="11">
        <v>21921</v>
      </c>
      <c r="L2560" t="s" s="11">
        <v>31</v>
      </c>
      <c r="M2560" t="s" s="11">
        <v>21922</v>
      </c>
      <c r="N2560" s="11"/>
      <c r="O2560" t="s" s="11">
        <v>21923</v>
      </c>
      <c r="P2560" t="s" s="8">
        <v>21924</v>
      </c>
      <c r="Q2560" t="s" s="8">
        <f>"http://sharkattackfile.net/spreadsheets/pdf_directory/"&amp;P2560</f>
        <v>21925</v>
      </c>
      <c r="R2560" t="s" s="8">
        <v>21926</v>
      </c>
      <c r="S2560" t="s" s="19">
        <v>21927</v>
      </c>
      <c r="T2560" t="s" s="8">
        <v>21927</v>
      </c>
      <c r="U2560" t="s" s="8">
        <v>21928</v>
      </c>
    </row>
    <row r="2561" s="2" customFormat="1" ht="20.7" customHeight="1">
      <c r="A2561" t="s" s="11">
        <v>21929</v>
      </c>
      <c r="B2561" t="s" s="11">
        <v>21736</v>
      </c>
      <c r="C2561" t="s" s="11">
        <v>22</v>
      </c>
      <c r="D2561" t="s" s="11">
        <v>23</v>
      </c>
      <c r="E2561" t="s" s="11">
        <v>1439</v>
      </c>
      <c r="F2561" t="s" s="11">
        <v>11470</v>
      </c>
      <c r="G2561" t="s" s="11">
        <v>26</v>
      </c>
      <c r="H2561" t="s" s="11">
        <v>21930</v>
      </c>
      <c r="I2561" t="s" s="11">
        <v>28</v>
      </c>
      <c r="J2561" t="s" s="11">
        <v>157</v>
      </c>
      <c r="K2561" t="s" s="11">
        <v>21931</v>
      </c>
      <c r="L2561" t="s" s="11">
        <v>31</v>
      </c>
      <c r="M2561" t="s" s="11">
        <v>366</v>
      </c>
      <c r="N2561" s="11"/>
      <c r="O2561" t="s" s="11">
        <v>21932</v>
      </c>
      <c r="P2561" t="s" s="8">
        <v>21933</v>
      </c>
      <c r="Q2561" t="s" s="8">
        <f>"http://sharkattackfile.net/spreadsheets/pdf_directory/"&amp;P2561</f>
        <v>21934</v>
      </c>
      <c r="R2561" t="s" s="8">
        <v>21935</v>
      </c>
      <c r="S2561" t="s" s="19">
        <v>21936</v>
      </c>
      <c r="T2561" t="s" s="8">
        <v>21936</v>
      </c>
      <c r="U2561" t="s" s="8">
        <v>21937</v>
      </c>
    </row>
    <row r="2562" s="2" customFormat="1" ht="38.7" customHeight="1">
      <c r="A2562" t="s" s="11">
        <v>21938</v>
      </c>
      <c r="B2562" t="s" s="11">
        <v>21736</v>
      </c>
      <c r="C2562" t="s" s="11">
        <v>22</v>
      </c>
      <c r="D2562" t="s" s="11">
        <v>23</v>
      </c>
      <c r="E2562" t="s" s="11">
        <v>481</v>
      </c>
      <c r="F2562" t="s" s="11">
        <v>17493</v>
      </c>
      <c r="G2562" t="s" s="11">
        <v>19434</v>
      </c>
      <c r="H2562" t="s" s="11">
        <v>21939</v>
      </c>
      <c r="I2562" t="s" s="11">
        <v>28</v>
      </c>
      <c r="J2562" s="11"/>
      <c r="K2562" t="s" s="11">
        <v>1490</v>
      </c>
      <c r="L2562" t="s" s="11">
        <v>31</v>
      </c>
      <c r="M2562" t="s" s="11">
        <v>449</v>
      </c>
      <c r="N2562" t="s" s="11">
        <v>21940</v>
      </c>
      <c r="O2562" t="s" s="11">
        <v>21941</v>
      </c>
      <c r="P2562" t="s" s="8">
        <v>21942</v>
      </c>
      <c r="Q2562" t="s" s="8">
        <f>"http://sharkattackfile.net/spreadsheets/pdf_directory/"&amp;P2562</f>
        <v>21943</v>
      </c>
      <c r="R2562" t="s" s="8">
        <v>21944</v>
      </c>
      <c r="S2562" t="s" s="19">
        <v>21945</v>
      </c>
      <c r="T2562" t="s" s="8">
        <v>21945</v>
      </c>
      <c r="U2562" t="s" s="8">
        <v>21946</v>
      </c>
    </row>
    <row r="2563" s="2" customFormat="1" ht="13.55" customHeight="1">
      <c r="A2563" t="s" s="11">
        <v>21947</v>
      </c>
      <c r="B2563" t="s" s="11">
        <v>21736</v>
      </c>
      <c r="C2563" t="s" s="11">
        <v>22</v>
      </c>
      <c r="D2563" t="s" s="11">
        <v>229</v>
      </c>
      <c r="E2563" t="s" s="11">
        <v>230</v>
      </c>
      <c r="F2563" t="s" s="11">
        <v>21948</v>
      </c>
      <c r="G2563" t="s" s="11">
        <v>26</v>
      </c>
      <c r="H2563" t="s" s="11">
        <v>21949</v>
      </c>
      <c r="I2563" t="s" s="11">
        <v>28</v>
      </c>
      <c r="J2563" s="69">
        <v>17</v>
      </c>
      <c r="K2563" t="s" s="11">
        <v>234</v>
      </c>
      <c r="L2563" t="s" s="11">
        <v>159</v>
      </c>
      <c r="M2563" t="s" s="11">
        <v>170</v>
      </c>
      <c r="N2563" t="s" s="11">
        <v>47</v>
      </c>
      <c r="O2563" t="s" s="11">
        <v>10231</v>
      </c>
      <c r="P2563" t="s" s="8">
        <v>21950</v>
      </c>
      <c r="Q2563" t="s" s="8">
        <f>"http://sharkattackfile.net/spreadsheets/pdf_directory/"&amp;P2563</f>
        <v>21951</v>
      </c>
      <c r="R2563" t="s" s="8">
        <v>21952</v>
      </c>
      <c r="S2563" t="s" s="19">
        <v>21953</v>
      </c>
      <c r="T2563" t="s" s="8">
        <v>21953</v>
      </c>
      <c r="U2563" t="s" s="8">
        <v>21954</v>
      </c>
    </row>
    <row r="2564" s="2" customFormat="1" ht="29.7" customHeight="1">
      <c r="A2564" t="s" s="11">
        <v>21955</v>
      </c>
      <c r="B2564" t="s" s="11">
        <v>21736</v>
      </c>
      <c r="C2564" t="s" s="11">
        <v>22</v>
      </c>
      <c r="D2564" t="s" s="11">
        <v>229</v>
      </c>
      <c r="E2564" t="s" s="11">
        <v>230</v>
      </c>
      <c r="F2564" t="s" s="11">
        <v>21956</v>
      </c>
      <c r="G2564" t="s" s="11">
        <v>26</v>
      </c>
      <c r="H2564" t="s" s="11">
        <v>21957</v>
      </c>
      <c r="I2564" t="s" s="11">
        <v>28</v>
      </c>
      <c r="J2564" s="69">
        <v>25</v>
      </c>
      <c r="K2564" t="s" s="11">
        <v>234</v>
      </c>
      <c r="L2564" t="s" s="11">
        <v>159</v>
      </c>
      <c r="M2564" t="s" s="11">
        <v>739</v>
      </c>
      <c r="N2564" t="s" s="11">
        <v>21958</v>
      </c>
      <c r="O2564" t="s" s="11">
        <v>10231</v>
      </c>
      <c r="P2564" t="s" s="8">
        <v>21959</v>
      </c>
      <c r="Q2564" t="s" s="8">
        <f>"http://sharkattackfile.net/spreadsheets/pdf_directory/"&amp;P2564</f>
        <v>21960</v>
      </c>
      <c r="R2564" t="s" s="8">
        <v>21961</v>
      </c>
      <c r="S2564" t="s" s="19">
        <v>21962</v>
      </c>
      <c r="T2564" t="s" s="8">
        <v>21962</v>
      </c>
      <c r="U2564" t="s" s="8">
        <v>21963</v>
      </c>
    </row>
    <row r="2565" s="2" customFormat="1" ht="38.7" customHeight="1">
      <c r="A2565" t="s" s="36">
        <v>21964</v>
      </c>
      <c r="B2565" t="s" s="36">
        <v>21736</v>
      </c>
      <c r="C2565" t="s" s="36">
        <v>211</v>
      </c>
      <c r="D2565" t="s" s="36">
        <v>229</v>
      </c>
      <c r="E2565" t="s" s="36">
        <v>596</v>
      </c>
      <c r="F2565" t="s" s="36">
        <v>21965</v>
      </c>
      <c r="G2565" t="s" s="36">
        <v>21966</v>
      </c>
      <c r="H2565" t="s" s="36">
        <v>9091</v>
      </c>
      <c r="I2565" t="s" s="36">
        <v>28</v>
      </c>
      <c r="J2565" s="78">
        <v>12</v>
      </c>
      <c r="K2565" t="s" s="36">
        <v>21967</v>
      </c>
      <c r="L2565" t="s" s="36">
        <v>31</v>
      </c>
      <c r="M2565" s="36"/>
      <c r="N2565" t="s" s="36">
        <v>21968</v>
      </c>
      <c r="O2565" t="s" s="36">
        <v>21969</v>
      </c>
      <c r="P2565" t="s" s="8">
        <v>21970</v>
      </c>
      <c r="Q2565" t="s" s="8">
        <f>"http://sharkattackfile.net/spreadsheets/pdf_directory/"&amp;P2565</f>
        <v>21971</v>
      </c>
      <c r="R2565" t="s" s="8">
        <v>21972</v>
      </c>
      <c r="S2565" t="s" s="19">
        <v>21973</v>
      </c>
      <c r="T2565" t="s" s="8">
        <v>21973</v>
      </c>
      <c r="U2565" t="s" s="8">
        <v>21974</v>
      </c>
    </row>
    <row r="2566" s="2" customFormat="1" ht="20.7" customHeight="1">
      <c r="A2566" t="s" s="11">
        <v>21975</v>
      </c>
      <c r="B2566" t="s" s="11">
        <v>21736</v>
      </c>
      <c r="C2566" t="s" s="11">
        <v>22</v>
      </c>
      <c r="D2566" t="s" s="11">
        <v>21976</v>
      </c>
      <c r="E2566" t="s" s="11">
        <v>21977</v>
      </c>
      <c r="F2566" t="s" s="11">
        <v>21978</v>
      </c>
      <c r="G2566" t="s" s="11">
        <v>26</v>
      </c>
      <c r="H2566" t="s" s="11">
        <v>21979</v>
      </c>
      <c r="I2566" t="s" s="11">
        <v>28</v>
      </c>
      <c r="J2566" s="69">
        <v>31</v>
      </c>
      <c r="K2566" t="s" s="11">
        <v>21980</v>
      </c>
      <c r="L2566" t="s" s="11">
        <v>159</v>
      </c>
      <c r="M2566" t="s" s="11">
        <v>226</v>
      </c>
      <c r="N2566" t="s" s="11">
        <v>21981</v>
      </c>
      <c r="O2566" t="s" s="11">
        <v>21982</v>
      </c>
      <c r="P2566" t="s" s="8">
        <v>21983</v>
      </c>
      <c r="Q2566" t="s" s="8">
        <f>"http://sharkattackfile.net/spreadsheets/pdf_directory/"&amp;P2566</f>
        <v>21984</v>
      </c>
      <c r="R2566" t="s" s="8">
        <v>21985</v>
      </c>
      <c r="S2566" t="s" s="19">
        <v>21986</v>
      </c>
      <c r="T2566" t="s" s="8">
        <v>21986</v>
      </c>
      <c r="U2566" t="s" s="8">
        <v>21987</v>
      </c>
    </row>
    <row r="2567" s="2" customFormat="1" ht="20.7" customHeight="1">
      <c r="A2567" t="s" s="11">
        <v>21975</v>
      </c>
      <c r="B2567" t="s" s="11">
        <v>21736</v>
      </c>
      <c r="C2567" t="s" s="11">
        <v>22</v>
      </c>
      <c r="D2567" t="s" s="11">
        <v>23</v>
      </c>
      <c r="E2567" t="s" s="11">
        <v>57</v>
      </c>
      <c r="F2567" t="s" s="11">
        <v>223</v>
      </c>
      <c r="G2567" s="11"/>
      <c r="H2567" s="11"/>
      <c r="I2567" s="11"/>
      <c r="J2567" s="11"/>
      <c r="K2567" t="s" s="11">
        <v>21988</v>
      </c>
      <c r="L2567" t="s" s="11">
        <v>31</v>
      </c>
      <c r="M2567" s="11"/>
      <c r="N2567" s="11"/>
      <c r="O2567" t="s" s="11">
        <v>63</v>
      </c>
      <c r="P2567" t="s" s="8">
        <v>21989</v>
      </c>
      <c r="Q2567" t="s" s="8">
        <f>"http://sharkattackfile.net/spreadsheets/pdf_directory/"&amp;P2567</f>
        <v>21990</v>
      </c>
      <c r="R2567" t="s" s="8">
        <v>21991</v>
      </c>
      <c r="S2567" t="s" s="19">
        <v>21992</v>
      </c>
      <c r="T2567" t="s" s="8">
        <v>21992</v>
      </c>
      <c r="U2567" t="s" s="8">
        <v>21993</v>
      </c>
    </row>
    <row r="2568" s="2" customFormat="1" ht="29.7" customHeight="1">
      <c r="A2568" t="s" s="11">
        <v>21994</v>
      </c>
      <c r="B2568" t="s" s="11">
        <v>21736</v>
      </c>
      <c r="C2568" t="s" s="11">
        <v>22</v>
      </c>
      <c r="D2568" t="s" s="11">
        <v>23</v>
      </c>
      <c r="E2568" t="s" s="11">
        <v>24</v>
      </c>
      <c r="F2568" t="s" s="11">
        <v>21995</v>
      </c>
      <c r="G2568" t="s" s="11">
        <v>21996</v>
      </c>
      <c r="H2568" t="s" s="11">
        <v>21997</v>
      </c>
      <c r="I2568" t="s" s="11">
        <v>28</v>
      </c>
      <c r="J2568" t="s" s="11">
        <v>77</v>
      </c>
      <c r="K2568" t="s" s="11">
        <v>21998</v>
      </c>
      <c r="L2568" t="s" s="11">
        <v>31</v>
      </c>
      <c r="M2568" t="s" s="11">
        <v>322</v>
      </c>
      <c r="N2568" s="11"/>
      <c r="O2568" t="s" s="11">
        <v>21999</v>
      </c>
      <c r="P2568" t="s" s="8">
        <v>22000</v>
      </c>
      <c r="Q2568" t="s" s="8">
        <f>"http://sharkattackfile.net/spreadsheets/pdf_directory/"&amp;P2568</f>
        <v>22001</v>
      </c>
      <c r="R2568" t="s" s="8">
        <v>22002</v>
      </c>
      <c r="S2568" t="s" s="19">
        <v>22003</v>
      </c>
      <c r="T2568" t="s" s="8">
        <v>22003</v>
      </c>
      <c r="U2568" t="s" s="8">
        <v>22004</v>
      </c>
    </row>
    <row r="2569" s="2" customFormat="1" ht="20.7" customHeight="1">
      <c r="A2569" t="s" s="11">
        <v>22005</v>
      </c>
      <c r="B2569" t="s" s="11">
        <v>21736</v>
      </c>
      <c r="C2569" t="s" s="11">
        <v>22</v>
      </c>
      <c r="D2569" t="s" s="11">
        <v>23</v>
      </c>
      <c r="E2569" t="s" s="11">
        <v>24</v>
      </c>
      <c r="F2569" t="s" s="11">
        <v>22006</v>
      </c>
      <c r="G2569" t="s" s="11">
        <v>26</v>
      </c>
      <c r="H2569" t="s" s="11">
        <v>22007</v>
      </c>
      <c r="I2569" t="s" s="11">
        <v>101</v>
      </c>
      <c r="J2569" t="s" s="11">
        <v>447</v>
      </c>
      <c r="K2569" t="s" s="11">
        <v>22008</v>
      </c>
      <c r="L2569" t="s" s="11">
        <v>31</v>
      </c>
      <c r="M2569" t="s" s="11">
        <v>468</v>
      </c>
      <c r="N2569" s="48"/>
      <c r="O2569" t="s" s="11">
        <v>22009</v>
      </c>
      <c r="P2569" t="s" s="8">
        <v>22010</v>
      </c>
      <c r="Q2569" t="s" s="8">
        <f>"http://sharkattackfile.net/spreadsheets/pdf_directory/"&amp;P2569</f>
        <v>22011</v>
      </c>
      <c r="R2569" t="s" s="8">
        <v>22012</v>
      </c>
      <c r="S2569" t="s" s="19">
        <v>22013</v>
      </c>
      <c r="T2569" t="s" s="8">
        <v>22013</v>
      </c>
      <c r="U2569" t="s" s="8">
        <v>22014</v>
      </c>
    </row>
    <row r="2570" s="2" customFormat="1" ht="47.7" customHeight="1">
      <c r="A2570" t="s" s="11">
        <v>22015</v>
      </c>
      <c r="B2570" t="s" s="11">
        <v>21736</v>
      </c>
      <c r="C2570" t="s" s="11">
        <v>22</v>
      </c>
      <c r="D2570" t="s" s="11">
        <v>23</v>
      </c>
      <c r="E2570" t="s" s="11">
        <v>24</v>
      </c>
      <c r="F2570" t="s" s="11">
        <v>720</v>
      </c>
      <c r="G2570" t="s" s="11">
        <v>22016</v>
      </c>
      <c r="H2570" t="s" s="11">
        <v>22017</v>
      </c>
      <c r="I2570" t="s" s="11">
        <v>28</v>
      </c>
      <c r="J2570" s="69">
        <v>25</v>
      </c>
      <c r="K2570" t="s" s="11">
        <v>22018</v>
      </c>
      <c r="L2570" t="s" s="11">
        <v>31</v>
      </c>
      <c r="M2570" t="s" s="11">
        <v>62</v>
      </c>
      <c r="N2570" t="s" s="11">
        <v>22019</v>
      </c>
      <c r="O2570" t="s" s="11">
        <v>22020</v>
      </c>
      <c r="P2570" t="s" s="8">
        <v>22021</v>
      </c>
      <c r="Q2570" t="s" s="8">
        <f>"http://sharkattackfile.net/spreadsheets/pdf_directory/"&amp;P2570</f>
        <v>22022</v>
      </c>
      <c r="R2570" t="s" s="8">
        <v>22023</v>
      </c>
      <c r="S2570" t="s" s="19">
        <v>22024</v>
      </c>
      <c r="T2570" t="s" s="8">
        <v>22024</v>
      </c>
      <c r="U2570" t="s" s="8">
        <v>22025</v>
      </c>
    </row>
    <row r="2571" s="2" customFormat="1" ht="20.7" customHeight="1">
      <c r="A2571" t="s" s="11">
        <v>22026</v>
      </c>
      <c r="B2571" t="s" s="11">
        <v>21736</v>
      </c>
      <c r="C2571" t="s" s="11">
        <v>22</v>
      </c>
      <c r="D2571" t="s" s="11">
        <v>23</v>
      </c>
      <c r="E2571" t="s" s="11">
        <v>24</v>
      </c>
      <c r="F2571" t="s" s="11">
        <v>1752</v>
      </c>
      <c r="G2571" t="s" s="11">
        <v>114</v>
      </c>
      <c r="H2571" t="s" s="11">
        <v>27</v>
      </c>
      <c r="I2571" t="s" s="11">
        <v>28</v>
      </c>
      <c r="J2571" t="s" s="11">
        <v>404</v>
      </c>
      <c r="K2571" t="s" s="11">
        <v>22027</v>
      </c>
      <c r="L2571" t="s" s="11">
        <v>31</v>
      </c>
      <c r="M2571" t="s" s="11">
        <v>22028</v>
      </c>
      <c r="N2571" s="11"/>
      <c r="O2571" t="s" s="11">
        <v>22029</v>
      </c>
      <c r="P2571" t="s" s="8">
        <v>22030</v>
      </c>
      <c r="Q2571" t="s" s="8">
        <f>"http://sharkattackfile.net/spreadsheets/pdf_directory/"&amp;P2571</f>
        <v>22031</v>
      </c>
      <c r="R2571" t="s" s="8">
        <v>22032</v>
      </c>
      <c r="S2571" t="s" s="19">
        <v>22033</v>
      </c>
      <c r="T2571" t="s" s="8">
        <v>22033</v>
      </c>
      <c r="U2571" t="s" s="8">
        <v>22034</v>
      </c>
    </row>
    <row r="2572" s="2" customFormat="1" ht="20.7" customHeight="1">
      <c r="A2572" t="s" s="11">
        <v>22026</v>
      </c>
      <c r="B2572" t="s" s="11">
        <v>21736</v>
      </c>
      <c r="C2572" t="s" s="11">
        <v>22</v>
      </c>
      <c r="D2572" t="s" s="11">
        <v>89</v>
      </c>
      <c r="E2572" t="s" s="11">
        <v>565</v>
      </c>
      <c r="F2572" t="s" s="11">
        <v>4699</v>
      </c>
      <c r="G2572" t="s" s="11">
        <v>2821</v>
      </c>
      <c r="H2572" t="s" s="11">
        <v>22035</v>
      </c>
      <c r="I2572" t="s" s="11">
        <v>28</v>
      </c>
      <c r="J2572" s="69">
        <v>48</v>
      </c>
      <c r="K2572" t="s" s="11">
        <v>22036</v>
      </c>
      <c r="L2572" t="s" s="11">
        <v>31</v>
      </c>
      <c r="M2572" t="s" s="11">
        <v>187</v>
      </c>
      <c r="N2572" t="s" s="11">
        <v>22037</v>
      </c>
      <c r="O2572" t="s" s="11">
        <v>5298</v>
      </c>
      <c r="P2572" t="s" s="8">
        <v>22038</v>
      </c>
      <c r="Q2572" t="s" s="8">
        <f>"http://sharkattackfile.net/spreadsheets/pdf_directory/"&amp;P2572</f>
        <v>22039</v>
      </c>
      <c r="R2572" t="s" s="8">
        <v>22040</v>
      </c>
      <c r="S2572" t="s" s="19">
        <v>22041</v>
      </c>
      <c r="T2572" t="s" s="8">
        <v>22041</v>
      </c>
      <c r="U2572" t="s" s="8">
        <v>22042</v>
      </c>
    </row>
    <row r="2573" s="2" customFormat="1" ht="38.7" customHeight="1">
      <c r="A2573" t="s" s="11">
        <v>22043</v>
      </c>
      <c r="B2573" t="s" s="11">
        <v>21736</v>
      </c>
      <c r="C2573" t="s" s="11">
        <v>22</v>
      </c>
      <c r="D2573" t="s" s="11">
        <v>22044</v>
      </c>
      <c r="E2573" s="11"/>
      <c r="F2573" t="s" s="11">
        <v>22045</v>
      </c>
      <c r="G2573" t="s" s="11">
        <v>114</v>
      </c>
      <c r="H2573" t="s" s="11">
        <v>22046</v>
      </c>
      <c r="I2573" t="s" s="11">
        <v>28</v>
      </c>
      <c r="J2573" s="69">
        <v>28</v>
      </c>
      <c r="K2573" t="s" s="11">
        <v>234</v>
      </c>
      <c r="L2573" t="s" s="11">
        <v>159</v>
      </c>
      <c r="M2573" s="11"/>
      <c r="N2573" t="s" s="11">
        <v>22047</v>
      </c>
      <c r="O2573" t="s" s="11">
        <v>22048</v>
      </c>
      <c r="P2573" t="s" s="8">
        <v>22049</v>
      </c>
      <c r="Q2573" t="s" s="8">
        <f>"http://sharkattackfile.net/spreadsheets/pdf_directory/"&amp;P2573</f>
        <v>22050</v>
      </c>
      <c r="R2573" t="s" s="8">
        <v>22051</v>
      </c>
      <c r="S2573" t="s" s="19">
        <v>22052</v>
      </c>
      <c r="T2573" t="s" s="8">
        <v>22052</v>
      </c>
      <c r="U2573" t="s" s="8">
        <v>22053</v>
      </c>
    </row>
    <row r="2574" s="2" customFormat="1" ht="56.7" customHeight="1">
      <c r="A2574" t="s" s="11">
        <v>22043</v>
      </c>
      <c r="B2574" t="s" s="11">
        <v>21736</v>
      </c>
      <c r="C2574" t="s" s="11">
        <v>22</v>
      </c>
      <c r="D2574" t="s" s="11">
        <v>23</v>
      </c>
      <c r="E2574" t="s" s="11">
        <v>24</v>
      </c>
      <c r="F2574" t="s" s="11">
        <v>25</v>
      </c>
      <c r="G2574" t="s" s="11">
        <v>59</v>
      </c>
      <c r="H2574" t="s" s="11">
        <v>22054</v>
      </c>
      <c r="I2574" t="s" s="11">
        <v>28</v>
      </c>
      <c r="J2574" s="69">
        <v>40</v>
      </c>
      <c r="K2574" t="s" s="11">
        <v>20353</v>
      </c>
      <c r="L2574" t="s" s="11">
        <v>31</v>
      </c>
      <c r="M2574" t="s" s="11">
        <v>1371</v>
      </c>
      <c r="N2574" t="s" s="11">
        <v>21072</v>
      </c>
      <c r="O2574" t="s" s="11">
        <v>22055</v>
      </c>
      <c r="P2574" t="s" s="8">
        <v>22056</v>
      </c>
      <c r="Q2574" t="s" s="8">
        <f>"http://sharkattackfile.net/spreadsheets/pdf_directory/"&amp;P2574</f>
        <v>22057</v>
      </c>
      <c r="R2574" t="s" s="8">
        <v>22058</v>
      </c>
      <c r="S2574" t="s" s="19">
        <v>22059</v>
      </c>
      <c r="T2574" t="s" s="8">
        <v>22059</v>
      </c>
      <c r="U2574" t="s" s="8">
        <v>22060</v>
      </c>
    </row>
    <row r="2575" s="2" customFormat="1" ht="38.7" customHeight="1">
      <c r="A2575" t="s" s="11">
        <v>22043</v>
      </c>
      <c r="B2575" t="s" s="11">
        <v>21736</v>
      </c>
      <c r="C2575" t="s" s="11">
        <v>22</v>
      </c>
      <c r="D2575" t="s" s="11">
        <v>5072</v>
      </c>
      <c r="E2575" t="s" s="11">
        <v>16693</v>
      </c>
      <c r="F2575" t="s" s="11">
        <v>22061</v>
      </c>
      <c r="G2575" t="s" s="11">
        <v>26</v>
      </c>
      <c r="H2575" t="s" s="11">
        <v>22062</v>
      </c>
      <c r="I2575" t="s" s="11">
        <v>28</v>
      </c>
      <c r="J2575" s="69">
        <v>27</v>
      </c>
      <c r="K2575" t="s" s="11">
        <v>1634</v>
      </c>
      <c r="L2575" t="s" s="11">
        <v>31</v>
      </c>
      <c r="M2575" t="s" s="11">
        <v>7112</v>
      </c>
      <c r="N2575" t="s" s="11">
        <v>18512</v>
      </c>
      <c r="O2575" t="s" s="11">
        <v>22063</v>
      </c>
      <c r="P2575" t="s" s="8">
        <v>22064</v>
      </c>
      <c r="Q2575" t="s" s="8">
        <f>"http://sharkattackfile.net/spreadsheets/pdf_directory/"&amp;P2575</f>
        <v>22065</v>
      </c>
      <c r="R2575" t="s" s="8">
        <v>22066</v>
      </c>
      <c r="S2575" t="s" s="19">
        <v>22067</v>
      </c>
      <c r="T2575" t="s" s="8">
        <v>22067</v>
      </c>
      <c r="U2575" t="s" s="8">
        <v>22068</v>
      </c>
    </row>
    <row r="2576" s="2" customFormat="1" ht="29.7" customHeight="1">
      <c r="A2576" t="s" s="11">
        <v>22069</v>
      </c>
      <c r="B2576" t="s" s="11">
        <v>21736</v>
      </c>
      <c r="C2576" t="s" s="11">
        <v>22</v>
      </c>
      <c r="D2576" t="s" s="11">
        <v>22044</v>
      </c>
      <c r="E2576" s="11"/>
      <c r="F2576" t="s" s="11">
        <v>22070</v>
      </c>
      <c r="G2576" t="s" s="11">
        <v>114</v>
      </c>
      <c r="H2576" s="11"/>
      <c r="I2576" s="11"/>
      <c r="J2576" s="11"/>
      <c r="K2576" t="s" s="11">
        <v>234</v>
      </c>
      <c r="L2576" t="s" s="11">
        <v>159</v>
      </c>
      <c r="M2576" s="11"/>
      <c r="N2576" t="s" s="11">
        <v>22047</v>
      </c>
      <c r="O2576" t="s" s="11">
        <v>22071</v>
      </c>
      <c r="P2576" t="s" s="8">
        <v>22072</v>
      </c>
      <c r="Q2576" t="s" s="8">
        <f>"http://sharkattackfile.net/spreadsheets/pdf_directory/"&amp;P2576</f>
        <v>22073</v>
      </c>
      <c r="R2576" t="s" s="8">
        <v>22074</v>
      </c>
      <c r="S2576" t="s" s="19">
        <v>22075</v>
      </c>
      <c r="T2576" t="s" s="8">
        <v>22075</v>
      </c>
      <c r="U2576" t="s" s="8">
        <v>22076</v>
      </c>
    </row>
    <row r="2577" s="2" customFormat="1" ht="29.7" customHeight="1">
      <c r="A2577" t="s" s="11">
        <v>22077</v>
      </c>
      <c r="B2577" t="s" s="11">
        <v>21736</v>
      </c>
      <c r="C2577" t="s" s="11">
        <v>22</v>
      </c>
      <c r="D2577" t="s" s="11">
        <v>23</v>
      </c>
      <c r="E2577" t="s" s="11">
        <v>24</v>
      </c>
      <c r="F2577" t="s" s="11">
        <v>25</v>
      </c>
      <c r="G2577" t="s" s="11">
        <v>114</v>
      </c>
      <c r="H2577" t="s" s="11">
        <v>22078</v>
      </c>
      <c r="I2577" t="s" s="11">
        <v>28</v>
      </c>
      <c r="J2577" t="s" s="11">
        <v>119</v>
      </c>
      <c r="K2577" t="s" s="11">
        <v>22079</v>
      </c>
      <c r="L2577" t="s" s="11">
        <v>31</v>
      </c>
      <c r="M2577" t="s" s="11">
        <v>22080</v>
      </c>
      <c r="N2577" t="s" s="11">
        <v>22081</v>
      </c>
      <c r="O2577" t="s" s="11">
        <v>13752</v>
      </c>
      <c r="P2577" t="s" s="8">
        <v>22082</v>
      </c>
      <c r="Q2577" t="s" s="8">
        <f>"http://sharkattackfile.net/spreadsheets/pdf_directory/"&amp;P2577</f>
        <v>22083</v>
      </c>
      <c r="R2577" t="s" s="8">
        <v>22084</v>
      </c>
      <c r="S2577" t="s" s="19">
        <v>22085</v>
      </c>
      <c r="T2577" t="s" s="8">
        <v>22085</v>
      </c>
      <c r="U2577" t="s" s="8">
        <v>22086</v>
      </c>
    </row>
    <row r="2578" s="2" customFormat="1" ht="47.7" customHeight="1">
      <c r="A2578" t="s" s="11">
        <v>22087</v>
      </c>
      <c r="B2578" t="s" s="11">
        <v>21736</v>
      </c>
      <c r="C2578" t="s" s="11">
        <v>22</v>
      </c>
      <c r="D2578" t="s" s="11">
        <v>23</v>
      </c>
      <c r="E2578" t="s" s="11">
        <v>24</v>
      </c>
      <c r="F2578" t="s" s="11">
        <v>22088</v>
      </c>
      <c r="G2578" t="s" s="11">
        <v>15813</v>
      </c>
      <c r="H2578" t="s" s="11">
        <v>22089</v>
      </c>
      <c r="I2578" t="s" s="11">
        <v>28</v>
      </c>
      <c r="J2578" s="69">
        <v>69</v>
      </c>
      <c r="K2578" t="s" s="11">
        <v>234</v>
      </c>
      <c r="L2578" t="s" s="11">
        <v>159</v>
      </c>
      <c r="M2578" t="s" s="11">
        <v>374</v>
      </c>
      <c r="N2578" t="s" s="11">
        <v>22090</v>
      </c>
      <c r="O2578" t="s" s="11">
        <v>22091</v>
      </c>
      <c r="P2578" t="s" s="8">
        <v>22092</v>
      </c>
      <c r="Q2578" t="s" s="8">
        <f>"http://sharkattackfile.net/spreadsheets/pdf_directory/"&amp;P2578</f>
        <v>22093</v>
      </c>
      <c r="R2578" t="s" s="8">
        <v>22094</v>
      </c>
      <c r="S2578" t="s" s="19">
        <v>22095</v>
      </c>
      <c r="T2578" t="s" s="8">
        <v>22095</v>
      </c>
      <c r="U2578" t="s" s="8">
        <v>22096</v>
      </c>
    </row>
    <row r="2579" s="2" customFormat="1" ht="20.7" customHeight="1">
      <c r="A2579" t="s" s="36">
        <v>22097</v>
      </c>
      <c r="B2579" t="s" s="36">
        <v>21736</v>
      </c>
      <c r="C2579" t="s" s="36">
        <v>211</v>
      </c>
      <c r="D2579" t="s" s="36">
        <v>23</v>
      </c>
      <c r="E2579" t="s" s="36">
        <v>22098</v>
      </c>
      <c r="F2579" t="s" s="36">
        <v>22099</v>
      </c>
      <c r="G2579" t="s" s="36">
        <v>22100</v>
      </c>
      <c r="H2579" t="s" s="36">
        <v>22101</v>
      </c>
      <c r="I2579" t="s" s="36">
        <v>28</v>
      </c>
      <c r="J2579" s="36"/>
      <c r="K2579" t="s" s="36">
        <v>22102</v>
      </c>
      <c r="L2579" t="s" s="36">
        <v>31</v>
      </c>
      <c r="M2579" s="36"/>
      <c r="N2579" t="s" s="36">
        <v>9117</v>
      </c>
      <c r="O2579" t="s" s="36">
        <v>22103</v>
      </c>
      <c r="P2579" t="s" s="8">
        <v>22104</v>
      </c>
      <c r="Q2579" t="s" s="8">
        <f>"http://sharkattackfile.net/spreadsheets/pdf_directory/"&amp;P2579</f>
        <v>22105</v>
      </c>
      <c r="R2579" t="s" s="8">
        <v>22106</v>
      </c>
      <c r="S2579" t="s" s="19">
        <v>22107</v>
      </c>
      <c r="T2579" t="s" s="8">
        <v>22107</v>
      </c>
      <c r="U2579" t="s" s="8">
        <v>22108</v>
      </c>
    </row>
    <row r="2580" s="2" customFormat="1" ht="47.7" customHeight="1">
      <c r="A2580" t="s" s="11">
        <v>22109</v>
      </c>
      <c r="B2580" t="s" s="11">
        <v>21736</v>
      </c>
      <c r="C2580" t="s" s="11">
        <v>22</v>
      </c>
      <c r="D2580" t="s" s="11">
        <v>23</v>
      </c>
      <c r="E2580" t="s" s="11">
        <v>1439</v>
      </c>
      <c r="F2580" t="s" s="11">
        <v>22110</v>
      </c>
      <c r="G2580" t="s" s="11">
        <v>22111</v>
      </c>
      <c r="H2580" t="s" s="11">
        <v>27</v>
      </c>
      <c r="I2580" t="s" s="11">
        <v>28</v>
      </c>
      <c r="J2580" s="11"/>
      <c r="K2580" t="s" s="11">
        <v>22112</v>
      </c>
      <c r="L2580" t="s" s="11">
        <v>31</v>
      </c>
      <c r="M2580" s="11"/>
      <c r="N2580" s="11"/>
      <c r="O2580" t="s" s="11">
        <v>22113</v>
      </c>
      <c r="P2580" t="s" s="8">
        <v>22114</v>
      </c>
      <c r="Q2580" t="s" s="8">
        <f>"http://sharkattackfile.net/spreadsheets/pdf_directory/"&amp;P2580</f>
        <v>22115</v>
      </c>
      <c r="R2580" t="s" s="8">
        <v>22116</v>
      </c>
      <c r="S2580" t="s" s="19">
        <v>22117</v>
      </c>
      <c r="T2580" t="s" s="8">
        <v>22117</v>
      </c>
      <c r="U2580" t="s" s="8">
        <v>22118</v>
      </c>
    </row>
    <row r="2581" s="2" customFormat="1" ht="29.7" customHeight="1">
      <c r="A2581" t="s" s="11">
        <v>22119</v>
      </c>
      <c r="B2581" t="s" s="11">
        <v>21736</v>
      </c>
      <c r="C2581" t="s" s="11">
        <v>22</v>
      </c>
      <c r="D2581" t="s" s="11">
        <v>23</v>
      </c>
      <c r="E2581" t="s" s="11">
        <v>145</v>
      </c>
      <c r="F2581" t="s" s="11">
        <v>8865</v>
      </c>
      <c r="G2581" t="s" s="11">
        <v>22120</v>
      </c>
      <c r="H2581" t="s" s="11">
        <v>22121</v>
      </c>
      <c r="I2581" t="s" s="11">
        <v>28</v>
      </c>
      <c r="J2581" s="69">
        <v>53</v>
      </c>
      <c r="K2581" t="s" s="11">
        <v>19934</v>
      </c>
      <c r="L2581" t="s" s="11">
        <v>31</v>
      </c>
      <c r="M2581" t="s" s="11">
        <v>16418</v>
      </c>
      <c r="N2581" t="s" s="11">
        <v>22122</v>
      </c>
      <c r="O2581" t="s" s="11">
        <v>22123</v>
      </c>
      <c r="P2581" t="s" s="8">
        <v>22124</v>
      </c>
      <c r="Q2581" t="s" s="8">
        <f>"http://sharkattackfile.net/spreadsheets/pdf_directory/"&amp;P2581</f>
        <v>22125</v>
      </c>
      <c r="R2581" t="s" s="8">
        <v>22126</v>
      </c>
      <c r="S2581" t="s" s="19">
        <v>22127</v>
      </c>
      <c r="T2581" t="s" s="8">
        <v>22127</v>
      </c>
      <c r="U2581" t="s" s="8">
        <v>22128</v>
      </c>
    </row>
    <row r="2582" s="2" customFormat="1" ht="38.7" customHeight="1">
      <c r="A2582" t="s" s="11">
        <v>22129</v>
      </c>
      <c r="B2582" t="s" s="11">
        <v>21736</v>
      </c>
      <c r="C2582" t="s" s="11">
        <v>22</v>
      </c>
      <c r="D2582" t="s" s="11">
        <v>23</v>
      </c>
      <c r="E2582" t="s" s="11">
        <v>24</v>
      </c>
      <c r="F2582" t="s" s="11">
        <v>22130</v>
      </c>
      <c r="G2582" t="s" s="11">
        <v>22131</v>
      </c>
      <c r="H2582" t="s" s="11">
        <v>22132</v>
      </c>
      <c r="I2582" t="s" s="11">
        <v>28</v>
      </c>
      <c r="J2582" t="s" s="11">
        <v>8997</v>
      </c>
      <c r="K2582" t="s" s="11">
        <v>22133</v>
      </c>
      <c r="L2582" t="s" s="11">
        <v>31</v>
      </c>
      <c r="M2582" t="s" s="11">
        <v>366</v>
      </c>
      <c r="N2582" t="s" s="11">
        <v>6798</v>
      </c>
      <c r="O2582" t="s" s="11">
        <v>22134</v>
      </c>
      <c r="P2582" t="s" s="8">
        <v>22135</v>
      </c>
      <c r="Q2582" t="s" s="8">
        <f>"http://sharkattackfile.net/spreadsheets/pdf_directory/"&amp;P2582</f>
        <v>22136</v>
      </c>
      <c r="R2582" t="s" s="8">
        <v>22137</v>
      </c>
      <c r="S2582" t="s" s="19">
        <v>22138</v>
      </c>
      <c r="T2582" t="s" s="8">
        <v>22138</v>
      </c>
      <c r="U2582" t="s" s="8">
        <v>22139</v>
      </c>
    </row>
    <row r="2583" s="2" customFormat="1" ht="29.7" customHeight="1">
      <c r="A2583" t="s" s="11">
        <v>22140</v>
      </c>
      <c r="B2583" t="s" s="11">
        <v>21736</v>
      </c>
      <c r="C2583" t="s" s="11">
        <v>22</v>
      </c>
      <c r="D2583" t="s" s="11">
        <v>23</v>
      </c>
      <c r="E2583" t="s" s="11">
        <v>24</v>
      </c>
      <c r="F2583" t="s" s="11">
        <v>22141</v>
      </c>
      <c r="G2583" t="s" s="11">
        <v>107</v>
      </c>
      <c r="H2583" t="s" s="11">
        <v>22142</v>
      </c>
      <c r="I2583" t="s" s="11">
        <v>101</v>
      </c>
      <c r="J2583" s="69">
        <v>44</v>
      </c>
      <c r="K2583" t="s" s="11">
        <v>22143</v>
      </c>
      <c r="L2583" t="s" s="11">
        <v>31</v>
      </c>
      <c r="M2583" t="s" s="11">
        <v>1707</v>
      </c>
      <c r="N2583" t="s" s="11">
        <v>22144</v>
      </c>
      <c r="O2583" t="s" s="11">
        <v>22145</v>
      </c>
      <c r="P2583" t="s" s="8">
        <v>22146</v>
      </c>
      <c r="Q2583" t="s" s="8">
        <f>"http://sharkattackfile.net/spreadsheets/pdf_directory/"&amp;P2583</f>
        <v>22147</v>
      </c>
      <c r="R2583" t="s" s="8">
        <v>22148</v>
      </c>
      <c r="S2583" t="s" s="19">
        <v>22149</v>
      </c>
      <c r="T2583" t="s" s="8">
        <v>22149</v>
      </c>
      <c r="U2583" t="s" s="8">
        <v>22150</v>
      </c>
    </row>
    <row r="2584" s="2" customFormat="1" ht="38.7" customHeight="1">
      <c r="A2584" t="s" s="34">
        <v>22151</v>
      </c>
      <c r="B2584" t="s" s="34">
        <v>21736</v>
      </c>
      <c r="C2584" t="s" s="34">
        <v>3573</v>
      </c>
      <c r="D2584" t="s" s="34">
        <v>23</v>
      </c>
      <c r="E2584" t="s" s="34">
        <v>1439</v>
      </c>
      <c r="F2584" t="s" s="34">
        <v>2161</v>
      </c>
      <c r="G2584" t="s" s="34">
        <v>9318</v>
      </c>
      <c r="H2584" t="s" s="34">
        <v>22152</v>
      </c>
      <c r="I2584" t="s" s="34">
        <v>28</v>
      </c>
      <c r="J2584" s="34"/>
      <c r="K2584" t="s" s="34">
        <v>21988</v>
      </c>
      <c r="L2584" s="34"/>
      <c r="M2584" t="s" s="34">
        <v>22153</v>
      </c>
      <c r="N2584" t="s" s="34">
        <v>22154</v>
      </c>
      <c r="O2584" t="s" s="34">
        <v>22155</v>
      </c>
      <c r="P2584" t="s" s="8">
        <v>22156</v>
      </c>
      <c r="Q2584" t="s" s="8">
        <f>"http://sharkattackfile.net/spreadsheets/pdf_directory/"&amp;P2584</f>
        <v>22157</v>
      </c>
      <c r="R2584" t="s" s="8">
        <v>22158</v>
      </c>
      <c r="S2584" t="s" s="19">
        <v>22159</v>
      </c>
      <c r="T2584" t="s" s="8">
        <v>22159</v>
      </c>
      <c r="U2584" t="s" s="8">
        <v>22160</v>
      </c>
    </row>
    <row r="2585" s="2" customFormat="1" ht="38.7" customHeight="1">
      <c r="A2585" t="s" s="34">
        <v>22161</v>
      </c>
      <c r="B2585" t="s" s="34">
        <v>21736</v>
      </c>
      <c r="C2585" t="s" s="34">
        <v>3573</v>
      </c>
      <c r="D2585" t="s" s="34">
        <v>23</v>
      </c>
      <c r="E2585" t="s" s="34">
        <v>24</v>
      </c>
      <c r="F2585" t="s" s="34">
        <v>2374</v>
      </c>
      <c r="G2585" t="s" s="34">
        <v>22162</v>
      </c>
      <c r="H2585" t="s" s="34">
        <v>22163</v>
      </c>
      <c r="I2585" t="s" s="34">
        <v>28</v>
      </c>
      <c r="J2585" t="s" s="34">
        <v>22164</v>
      </c>
      <c r="K2585" t="s" s="34">
        <v>22165</v>
      </c>
      <c r="L2585" s="34"/>
      <c r="M2585" s="34"/>
      <c r="N2585" t="s" s="34">
        <v>12549</v>
      </c>
      <c r="O2585" t="s" s="34">
        <v>22166</v>
      </c>
      <c r="P2585" t="s" s="8">
        <v>22167</v>
      </c>
      <c r="Q2585" t="s" s="8">
        <f>"http://sharkattackfile.net/spreadsheets/pdf_directory/"&amp;P2585</f>
        <v>22168</v>
      </c>
      <c r="R2585" t="s" s="8">
        <v>22169</v>
      </c>
      <c r="S2585" t="s" s="19">
        <v>22170</v>
      </c>
      <c r="T2585" t="s" s="8">
        <v>22170</v>
      </c>
      <c r="U2585" t="s" s="8">
        <v>22171</v>
      </c>
    </row>
    <row r="2586" s="2" customFormat="1" ht="29.7" customHeight="1">
      <c r="A2586" t="s" s="11">
        <v>22172</v>
      </c>
      <c r="B2586" t="s" s="11">
        <v>21736</v>
      </c>
      <c r="C2586" t="s" s="11">
        <v>22</v>
      </c>
      <c r="D2586" t="s" s="11">
        <v>22044</v>
      </c>
      <c r="E2586" s="11"/>
      <c r="F2586" t="s" s="11">
        <v>22070</v>
      </c>
      <c r="G2586" t="s" s="11">
        <v>114</v>
      </c>
      <c r="H2586" s="11"/>
      <c r="I2586" s="11"/>
      <c r="J2586" s="11"/>
      <c r="K2586" t="s" s="11">
        <v>234</v>
      </c>
      <c r="L2586" t="s" s="11">
        <v>159</v>
      </c>
      <c r="M2586" s="11"/>
      <c r="N2586" t="s" s="11">
        <v>22047</v>
      </c>
      <c r="O2586" t="s" s="11">
        <v>22071</v>
      </c>
      <c r="P2586" t="s" s="8">
        <v>22173</v>
      </c>
      <c r="Q2586" t="s" s="8">
        <f>"http://sharkattackfile.net/spreadsheets/pdf_directory/"&amp;P2586</f>
        <v>22174</v>
      </c>
      <c r="R2586" t="s" s="8">
        <v>22175</v>
      </c>
      <c r="S2586" t="s" s="19">
        <v>22176</v>
      </c>
      <c r="T2586" t="s" s="8">
        <v>22176</v>
      </c>
      <c r="U2586" t="s" s="8">
        <v>22177</v>
      </c>
    </row>
    <row r="2587" s="2" customFormat="1" ht="20.7" customHeight="1">
      <c r="A2587" t="s" s="11">
        <v>22178</v>
      </c>
      <c r="B2587" t="s" s="11">
        <v>21736</v>
      </c>
      <c r="C2587" t="s" s="11">
        <v>22</v>
      </c>
      <c r="D2587" t="s" s="11">
        <v>23</v>
      </c>
      <c r="E2587" t="s" s="11">
        <v>24</v>
      </c>
      <c r="F2587" t="s" s="11">
        <v>25</v>
      </c>
      <c r="G2587" s="11"/>
      <c r="H2587" t="s" s="11">
        <v>27</v>
      </c>
      <c r="I2587" t="s" s="11">
        <v>28</v>
      </c>
      <c r="J2587" s="69">
        <v>5</v>
      </c>
      <c r="K2587" t="s" s="11">
        <v>22179</v>
      </c>
      <c r="L2587" t="s" s="11">
        <v>31</v>
      </c>
      <c r="M2587" s="11"/>
      <c r="N2587" s="11"/>
      <c r="O2587" t="s" s="11">
        <v>22180</v>
      </c>
      <c r="P2587" t="s" s="8">
        <v>22181</v>
      </c>
      <c r="Q2587" t="s" s="8">
        <f>"http://sharkattackfile.net/spreadsheets/pdf_directory/"&amp;P2587</f>
        <v>22182</v>
      </c>
      <c r="R2587" t="s" s="8">
        <v>22183</v>
      </c>
      <c r="S2587" t="s" s="19">
        <v>22184</v>
      </c>
      <c r="T2587" t="s" s="8">
        <v>22184</v>
      </c>
      <c r="U2587" t="s" s="8">
        <v>22185</v>
      </c>
    </row>
    <row r="2588" s="2" customFormat="1" ht="20.7" customHeight="1">
      <c r="A2588" t="s" s="11">
        <v>22186</v>
      </c>
      <c r="B2588" t="s" s="11">
        <v>21736</v>
      </c>
      <c r="C2588" t="s" s="11">
        <v>22</v>
      </c>
      <c r="D2588" t="s" s="11">
        <v>23</v>
      </c>
      <c r="E2588" t="s" s="11">
        <v>24</v>
      </c>
      <c r="F2588" t="s" s="11">
        <v>22187</v>
      </c>
      <c r="G2588" t="s" s="11">
        <v>51</v>
      </c>
      <c r="H2588" t="s" s="11">
        <v>22188</v>
      </c>
      <c r="I2588" t="s" s="11">
        <v>101</v>
      </c>
      <c r="J2588" s="69">
        <v>45</v>
      </c>
      <c r="K2588" t="s" s="11">
        <v>22189</v>
      </c>
      <c r="L2588" t="s" s="11">
        <v>31</v>
      </c>
      <c r="M2588" s="11"/>
      <c r="N2588" t="s" s="11">
        <v>22190</v>
      </c>
      <c r="O2588" t="s" s="11">
        <v>5298</v>
      </c>
      <c r="P2588" t="s" s="8">
        <v>22191</v>
      </c>
      <c r="Q2588" t="s" s="8">
        <f>"http://sharkattackfile.net/spreadsheets/pdf_directory/"&amp;P2588</f>
        <v>22192</v>
      </c>
      <c r="R2588" t="s" s="8">
        <v>22193</v>
      </c>
      <c r="S2588" t="s" s="19">
        <v>22194</v>
      </c>
      <c r="T2588" t="s" s="8">
        <v>22194</v>
      </c>
      <c r="U2588" t="s" s="8">
        <v>22195</v>
      </c>
    </row>
    <row r="2589" s="2" customFormat="1" ht="47.7" customHeight="1">
      <c r="A2589" t="s" s="11">
        <v>22196</v>
      </c>
      <c r="B2589" t="s" s="11">
        <v>21736</v>
      </c>
      <c r="C2589" t="s" s="11">
        <v>22</v>
      </c>
      <c r="D2589" t="s" s="11">
        <v>23</v>
      </c>
      <c r="E2589" t="s" s="11">
        <v>1439</v>
      </c>
      <c r="F2589" t="s" s="11">
        <v>22197</v>
      </c>
      <c r="G2589" t="s" s="11">
        <v>26</v>
      </c>
      <c r="H2589" t="s" s="11">
        <v>22198</v>
      </c>
      <c r="I2589" t="s" s="11">
        <v>28</v>
      </c>
      <c r="J2589" s="69">
        <v>16</v>
      </c>
      <c r="K2589" t="s" s="11">
        <v>17960</v>
      </c>
      <c r="L2589" t="s" s="11">
        <v>31</v>
      </c>
      <c r="M2589" s="11"/>
      <c r="N2589" s="11"/>
      <c r="O2589" t="s" s="11">
        <v>22199</v>
      </c>
      <c r="P2589" t="s" s="8">
        <v>22200</v>
      </c>
      <c r="Q2589" t="s" s="8">
        <f>"http://sharkattackfile.net/spreadsheets/pdf_directory/"&amp;P2589</f>
        <v>22201</v>
      </c>
      <c r="R2589" t="s" s="8">
        <v>22202</v>
      </c>
      <c r="S2589" t="s" s="19">
        <v>22203</v>
      </c>
      <c r="T2589" t="s" s="8">
        <v>22203</v>
      </c>
      <c r="U2589" t="s" s="8">
        <v>22204</v>
      </c>
    </row>
    <row r="2590" s="2" customFormat="1" ht="29.7" customHeight="1">
      <c r="A2590" t="s" s="11">
        <v>22205</v>
      </c>
      <c r="B2590" t="s" s="11">
        <v>21736</v>
      </c>
      <c r="C2590" t="s" s="11">
        <v>22</v>
      </c>
      <c r="D2590" t="s" s="11">
        <v>23</v>
      </c>
      <c r="E2590" t="s" s="11">
        <v>1439</v>
      </c>
      <c r="F2590" t="s" s="11">
        <v>17862</v>
      </c>
      <c r="G2590" t="s" s="11">
        <v>26</v>
      </c>
      <c r="H2590" t="s" s="11">
        <v>22206</v>
      </c>
      <c r="I2590" t="s" s="11">
        <v>28</v>
      </c>
      <c r="J2590" s="69">
        <v>14</v>
      </c>
      <c r="K2590" t="s" s="11">
        <v>22207</v>
      </c>
      <c r="L2590" t="s" s="11">
        <v>31</v>
      </c>
      <c r="M2590" s="11"/>
      <c r="N2590" t="s" s="11">
        <v>22208</v>
      </c>
      <c r="O2590" t="s" s="11">
        <v>22209</v>
      </c>
      <c r="P2590" t="s" s="8">
        <v>22210</v>
      </c>
      <c r="Q2590" t="s" s="8">
        <f>"http://sharkattackfile.net/spreadsheets/pdf_directory/"&amp;P2590</f>
        <v>22211</v>
      </c>
      <c r="R2590" t="s" s="8">
        <v>22212</v>
      </c>
      <c r="S2590" t="s" s="19">
        <v>22213</v>
      </c>
      <c r="T2590" t="s" s="8">
        <v>22213</v>
      </c>
      <c r="U2590" t="s" s="8">
        <v>22214</v>
      </c>
    </row>
    <row r="2591" s="2" customFormat="1" ht="29.7" customHeight="1">
      <c r="A2591" t="s" s="11">
        <v>22205</v>
      </c>
      <c r="B2591" t="s" s="11">
        <v>21736</v>
      </c>
      <c r="C2591" t="s" s="11">
        <v>22</v>
      </c>
      <c r="D2591" t="s" s="11">
        <v>89</v>
      </c>
      <c r="E2591" t="s" s="11">
        <v>90</v>
      </c>
      <c r="F2591" t="s" s="11">
        <v>13125</v>
      </c>
      <c r="G2591" t="s" s="11">
        <v>26</v>
      </c>
      <c r="H2591" t="s" s="11">
        <v>22215</v>
      </c>
      <c r="I2591" t="s" s="11">
        <v>28</v>
      </c>
      <c r="J2591" s="69">
        <v>15</v>
      </c>
      <c r="K2591" t="s" s="11">
        <v>22216</v>
      </c>
      <c r="L2591" t="s" s="11">
        <v>31</v>
      </c>
      <c r="M2591" s="11"/>
      <c r="N2591" s="11"/>
      <c r="O2591" t="s" s="11">
        <v>22217</v>
      </c>
      <c r="P2591" t="s" s="8">
        <v>22218</v>
      </c>
      <c r="Q2591" t="s" s="8">
        <f>"http://sharkattackfile.net/spreadsheets/pdf_directory/"&amp;P2591</f>
        <v>22219</v>
      </c>
      <c r="R2591" t="s" s="8">
        <v>22220</v>
      </c>
      <c r="S2591" t="s" s="19">
        <v>22221</v>
      </c>
      <c r="T2591" t="s" s="8">
        <v>22221</v>
      </c>
      <c r="U2591" t="s" s="8">
        <v>22222</v>
      </c>
    </row>
    <row r="2592" s="2" customFormat="1" ht="20.7" customHeight="1">
      <c r="A2592" t="s" s="11">
        <v>22223</v>
      </c>
      <c r="B2592" t="s" s="11">
        <v>21736</v>
      </c>
      <c r="C2592" t="s" s="11">
        <v>22</v>
      </c>
      <c r="D2592" t="s" s="11">
        <v>89</v>
      </c>
      <c r="E2592" t="s" s="11">
        <v>90</v>
      </c>
      <c r="F2592" t="s" s="11">
        <v>22224</v>
      </c>
      <c r="G2592" t="s" s="11">
        <v>26</v>
      </c>
      <c r="H2592" t="s" s="11">
        <v>27</v>
      </c>
      <c r="I2592" t="s" s="11">
        <v>28</v>
      </c>
      <c r="J2592" s="69">
        <v>18</v>
      </c>
      <c r="K2592" t="s" s="11">
        <v>22225</v>
      </c>
      <c r="L2592" t="s" s="11">
        <v>31</v>
      </c>
      <c r="M2592" s="11"/>
      <c r="N2592" s="11"/>
      <c r="O2592" t="s" s="11">
        <v>22226</v>
      </c>
      <c r="P2592" t="s" s="8">
        <v>22227</v>
      </c>
      <c r="Q2592" t="s" s="8">
        <f>"http://sharkattackfile.net/spreadsheets/pdf_directory/"&amp;P2592</f>
        <v>22228</v>
      </c>
      <c r="R2592" t="s" s="8">
        <v>22229</v>
      </c>
      <c r="S2592" t="s" s="19">
        <v>22230</v>
      </c>
      <c r="T2592" t="s" s="8">
        <v>22230</v>
      </c>
      <c r="U2592" t="s" s="8">
        <v>22231</v>
      </c>
    </row>
    <row r="2593" s="2" customFormat="1" ht="13.55" customHeight="1">
      <c r="A2593" t="s" s="11">
        <v>22223</v>
      </c>
      <c r="B2593" t="s" s="11">
        <v>21736</v>
      </c>
      <c r="C2593" t="s" s="11">
        <v>22</v>
      </c>
      <c r="D2593" t="s" s="11">
        <v>89</v>
      </c>
      <c r="E2593" t="s" s="11">
        <v>1157</v>
      </c>
      <c r="F2593" t="s" s="11">
        <v>22232</v>
      </c>
      <c r="G2593" t="s" s="11">
        <v>26</v>
      </c>
      <c r="H2593" t="s" s="11">
        <v>22233</v>
      </c>
      <c r="I2593" t="s" s="11">
        <v>28</v>
      </c>
      <c r="J2593" s="11"/>
      <c r="K2593" t="s" s="11">
        <v>895</v>
      </c>
      <c r="L2593" t="s" s="11">
        <v>31</v>
      </c>
      <c r="M2593" t="s" s="11">
        <v>22234</v>
      </c>
      <c r="N2593" s="11"/>
      <c r="O2593" t="s" s="11">
        <v>22226</v>
      </c>
      <c r="P2593" t="s" s="8">
        <v>22235</v>
      </c>
      <c r="Q2593" t="s" s="8">
        <f>"http://sharkattackfile.net/spreadsheets/pdf_directory/"&amp;P2593</f>
        <v>22236</v>
      </c>
      <c r="R2593" t="s" s="8">
        <v>22237</v>
      </c>
      <c r="S2593" t="s" s="19">
        <v>22238</v>
      </c>
      <c r="T2593" t="s" s="8">
        <v>22238</v>
      </c>
      <c r="U2593" t="s" s="8">
        <v>22239</v>
      </c>
    </row>
    <row r="2594" s="2" customFormat="1" ht="20.7" customHeight="1">
      <c r="A2594" t="s" s="11">
        <v>22240</v>
      </c>
      <c r="B2594" t="s" s="11">
        <v>21736</v>
      </c>
      <c r="C2594" t="s" s="11">
        <v>22</v>
      </c>
      <c r="D2594" t="s" s="11">
        <v>18892</v>
      </c>
      <c r="E2594" t="s" s="11">
        <v>22241</v>
      </c>
      <c r="F2594" t="s" s="11">
        <v>22242</v>
      </c>
      <c r="G2594" t="s" s="11">
        <v>166</v>
      </c>
      <c r="H2594" t="s" s="11">
        <v>22243</v>
      </c>
      <c r="I2594" t="s" s="11">
        <v>28</v>
      </c>
      <c r="J2594" s="69">
        <v>69</v>
      </c>
      <c r="K2594" t="s" s="11">
        <v>1634</v>
      </c>
      <c r="L2594" t="s" s="11">
        <v>31</v>
      </c>
      <c r="M2594" s="11"/>
      <c r="N2594" t="s" s="11">
        <v>22244</v>
      </c>
      <c r="O2594" t="s" s="11">
        <v>22245</v>
      </c>
      <c r="P2594" t="s" s="8">
        <v>22246</v>
      </c>
      <c r="Q2594" t="s" s="8">
        <f>"http://sharkattackfile.net/spreadsheets/pdf_directory/"&amp;P2594</f>
        <v>22247</v>
      </c>
      <c r="R2594" t="s" s="8">
        <v>22248</v>
      </c>
      <c r="S2594" t="s" s="19">
        <v>22249</v>
      </c>
      <c r="T2594" t="s" s="8">
        <v>22249</v>
      </c>
      <c r="U2594" t="s" s="8">
        <v>22250</v>
      </c>
    </row>
    <row r="2595" s="2" customFormat="1" ht="38.7" customHeight="1">
      <c r="A2595" t="s" s="11">
        <v>22251</v>
      </c>
      <c r="B2595" t="s" s="11">
        <v>21736</v>
      </c>
      <c r="C2595" t="s" s="11">
        <v>22</v>
      </c>
      <c r="D2595" t="s" s="11">
        <v>23</v>
      </c>
      <c r="E2595" t="s" s="11">
        <v>24</v>
      </c>
      <c r="F2595" t="s" s="11">
        <v>22252</v>
      </c>
      <c r="G2595" t="s" s="11">
        <v>59</v>
      </c>
      <c r="H2595" t="s" s="11">
        <v>22253</v>
      </c>
      <c r="I2595" t="s" s="11">
        <v>28</v>
      </c>
      <c r="J2595" s="69">
        <v>13</v>
      </c>
      <c r="K2595" t="s" s="11">
        <v>22254</v>
      </c>
      <c r="L2595" t="s" s="11">
        <v>31</v>
      </c>
      <c r="M2595" t="s" s="11">
        <v>5113</v>
      </c>
      <c r="N2595" s="11"/>
      <c r="O2595" t="s" s="11">
        <v>22255</v>
      </c>
      <c r="P2595" t="s" s="8">
        <v>22256</v>
      </c>
      <c r="Q2595" t="s" s="8">
        <f>"http://sharkattackfile.net/spreadsheets/pdf_directory/"&amp;P2595</f>
        <v>22257</v>
      </c>
      <c r="R2595" t="s" s="8">
        <v>22258</v>
      </c>
      <c r="S2595" t="s" s="19">
        <v>22259</v>
      </c>
      <c r="T2595" t="s" s="8">
        <v>22259</v>
      </c>
      <c r="U2595" t="s" s="8">
        <v>22260</v>
      </c>
    </row>
    <row r="2596" s="2" customFormat="1" ht="83.7" customHeight="1">
      <c r="A2596" t="s" s="11">
        <v>22261</v>
      </c>
      <c r="B2596" t="s" s="11">
        <v>21736</v>
      </c>
      <c r="C2596" t="s" s="11">
        <v>22</v>
      </c>
      <c r="D2596" t="s" s="11">
        <v>23</v>
      </c>
      <c r="E2596" t="s" s="11">
        <v>24</v>
      </c>
      <c r="F2596" t="s" s="11">
        <v>22262</v>
      </c>
      <c r="G2596" t="s" s="11">
        <v>9318</v>
      </c>
      <c r="H2596" t="s" s="11">
        <v>22263</v>
      </c>
      <c r="I2596" t="s" s="11">
        <v>28</v>
      </c>
      <c r="J2596" s="69">
        <v>41</v>
      </c>
      <c r="K2596" t="s" s="11">
        <v>22264</v>
      </c>
      <c r="L2596" t="s" s="11">
        <v>31</v>
      </c>
      <c r="M2596" t="s" s="11">
        <v>322</v>
      </c>
      <c r="N2596" s="11"/>
      <c r="O2596" t="s" s="11">
        <v>22265</v>
      </c>
      <c r="P2596" t="s" s="8">
        <v>22266</v>
      </c>
      <c r="Q2596" t="s" s="8">
        <f>"http://sharkattackfile.net/spreadsheets/pdf_directory/"&amp;P2596</f>
        <v>22267</v>
      </c>
      <c r="R2596" t="s" s="8">
        <v>22268</v>
      </c>
      <c r="S2596" t="s" s="19">
        <v>22269</v>
      </c>
      <c r="T2596" t="s" s="8">
        <v>22269</v>
      </c>
      <c r="U2596" t="s" s="8">
        <v>22270</v>
      </c>
    </row>
    <row r="2597" s="2" customFormat="1" ht="29.7" customHeight="1">
      <c r="A2597" t="s" s="11">
        <v>22271</v>
      </c>
      <c r="B2597" t="s" s="11">
        <v>21736</v>
      </c>
      <c r="C2597" t="s" s="11">
        <v>22</v>
      </c>
      <c r="D2597" t="s" s="11">
        <v>23</v>
      </c>
      <c r="E2597" t="s" s="11">
        <v>475</v>
      </c>
      <c r="F2597" t="s" s="11">
        <v>17989</v>
      </c>
      <c r="G2597" t="s" s="11">
        <v>15680</v>
      </c>
      <c r="H2597" t="s" s="11">
        <v>22272</v>
      </c>
      <c r="I2597" t="s" s="11">
        <v>28</v>
      </c>
      <c r="J2597" s="69">
        <v>5</v>
      </c>
      <c r="K2597" t="s" s="11">
        <v>18755</v>
      </c>
      <c r="L2597" t="s" s="11">
        <v>31</v>
      </c>
      <c r="M2597" s="11"/>
      <c r="N2597" t="s" s="11">
        <v>22273</v>
      </c>
      <c r="O2597" t="s" s="11">
        <v>22274</v>
      </c>
      <c r="P2597" t="s" s="8">
        <v>22275</v>
      </c>
      <c r="Q2597" t="s" s="8">
        <f>"http://sharkattackfile.net/spreadsheets/pdf_directory/"&amp;P2597</f>
        <v>22276</v>
      </c>
      <c r="R2597" t="s" s="8">
        <v>22277</v>
      </c>
      <c r="S2597" t="s" s="19">
        <v>22278</v>
      </c>
      <c r="T2597" t="s" s="8">
        <v>22278</v>
      </c>
      <c r="U2597" t="s" s="8">
        <v>22279</v>
      </c>
    </row>
    <row r="2598" s="2" customFormat="1" ht="29.7" customHeight="1">
      <c r="A2598" t="s" s="11">
        <v>22280</v>
      </c>
      <c r="B2598" t="s" s="11">
        <v>21736</v>
      </c>
      <c r="C2598" t="s" s="11">
        <v>22</v>
      </c>
      <c r="D2598" t="s" s="11">
        <v>23</v>
      </c>
      <c r="E2598" t="s" s="11">
        <v>1439</v>
      </c>
      <c r="F2598" t="s" s="11">
        <v>22281</v>
      </c>
      <c r="G2598" t="s" s="11">
        <v>1255</v>
      </c>
      <c r="H2598" t="s" s="11">
        <v>22282</v>
      </c>
      <c r="I2598" t="s" s="11">
        <v>101</v>
      </c>
      <c r="J2598" s="69">
        <v>12</v>
      </c>
      <c r="K2598" t="s" s="11">
        <v>22283</v>
      </c>
      <c r="L2598" t="s" s="11">
        <v>31</v>
      </c>
      <c r="M2598" t="s" s="11">
        <v>366</v>
      </c>
      <c r="N2598" t="s" s="11">
        <v>22284</v>
      </c>
      <c r="O2598" t="s" s="11">
        <v>22285</v>
      </c>
      <c r="P2598" t="s" s="8">
        <v>22286</v>
      </c>
      <c r="Q2598" t="s" s="8">
        <f>"http://sharkattackfile.net/spreadsheets/pdf_directory/"&amp;P2598</f>
        <v>22287</v>
      </c>
      <c r="R2598" t="s" s="8">
        <v>22288</v>
      </c>
      <c r="S2598" t="s" s="19">
        <v>22289</v>
      </c>
      <c r="T2598" t="s" s="8">
        <v>22289</v>
      </c>
      <c r="U2598" t="s" s="8">
        <v>22290</v>
      </c>
    </row>
    <row r="2599" s="2" customFormat="1" ht="20.7" customHeight="1">
      <c r="A2599" t="s" s="11">
        <v>22291</v>
      </c>
      <c r="B2599" t="s" s="11">
        <v>21736</v>
      </c>
      <c r="C2599" t="s" s="11">
        <v>22</v>
      </c>
      <c r="D2599" t="s" s="11">
        <v>23</v>
      </c>
      <c r="E2599" t="s" s="11">
        <v>24</v>
      </c>
      <c r="F2599" t="s" s="11">
        <v>674</v>
      </c>
      <c r="G2599" t="s" s="11">
        <v>59</v>
      </c>
      <c r="H2599" t="s" s="11">
        <v>22292</v>
      </c>
      <c r="I2599" t="s" s="11">
        <v>101</v>
      </c>
      <c r="J2599" t="s" s="11">
        <v>220</v>
      </c>
      <c r="K2599" t="s" s="11">
        <v>22293</v>
      </c>
      <c r="L2599" t="s" s="11">
        <v>31</v>
      </c>
      <c r="M2599" t="s" s="11">
        <v>322</v>
      </c>
      <c r="N2599" s="11"/>
      <c r="O2599" t="s" s="11">
        <v>13752</v>
      </c>
      <c r="P2599" t="s" s="8">
        <v>22294</v>
      </c>
      <c r="Q2599" t="s" s="8">
        <f>"http://sharkattackfile.net/spreadsheets/pdf_directory/"&amp;P2599</f>
        <v>22295</v>
      </c>
      <c r="R2599" t="s" s="8">
        <v>22296</v>
      </c>
      <c r="S2599" t="s" s="19">
        <v>22297</v>
      </c>
      <c r="T2599" t="s" s="8">
        <v>22297</v>
      </c>
      <c r="U2599" t="s" s="8">
        <v>22298</v>
      </c>
    </row>
    <row r="2600" s="2" customFormat="1" ht="29.7" customHeight="1">
      <c r="A2600" t="s" s="11">
        <v>22291</v>
      </c>
      <c r="B2600" t="s" s="11">
        <v>21736</v>
      </c>
      <c r="C2600" t="s" s="11">
        <v>22</v>
      </c>
      <c r="D2600" t="s" s="11">
        <v>23</v>
      </c>
      <c r="E2600" t="s" s="11">
        <v>24</v>
      </c>
      <c r="F2600" t="s" s="11">
        <v>22299</v>
      </c>
      <c r="G2600" t="s" s="11">
        <v>22300</v>
      </c>
      <c r="H2600" t="s" s="11">
        <v>22301</v>
      </c>
      <c r="I2600" t="s" s="11">
        <v>101</v>
      </c>
      <c r="J2600" t="s" s="11">
        <v>8963</v>
      </c>
      <c r="K2600" t="s" s="11">
        <v>22302</v>
      </c>
      <c r="L2600" t="s" s="11">
        <v>31</v>
      </c>
      <c r="M2600" t="s" s="11">
        <v>468</v>
      </c>
      <c r="N2600" t="s" s="11">
        <v>22303</v>
      </c>
      <c r="O2600" t="s" s="11">
        <v>22304</v>
      </c>
      <c r="P2600" t="s" s="8">
        <v>22305</v>
      </c>
      <c r="Q2600" t="s" s="8">
        <f>"http://sharkattackfile.net/spreadsheets/pdf_directory/"&amp;P2600</f>
        <v>22306</v>
      </c>
      <c r="R2600" t="s" s="8">
        <v>22307</v>
      </c>
      <c r="S2600" t="s" s="19">
        <v>22308</v>
      </c>
      <c r="T2600" t="s" s="8">
        <v>22308</v>
      </c>
      <c r="U2600" t="s" s="8">
        <v>22309</v>
      </c>
    </row>
    <row r="2601" s="2" customFormat="1" ht="47.7" customHeight="1">
      <c r="A2601" t="s" s="11">
        <v>22310</v>
      </c>
      <c r="B2601" t="s" s="11">
        <v>21736</v>
      </c>
      <c r="C2601" t="s" s="11">
        <v>22</v>
      </c>
      <c r="D2601" t="s" s="11">
        <v>23</v>
      </c>
      <c r="E2601" t="s" s="11">
        <v>24</v>
      </c>
      <c r="F2601" t="s" s="11">
        <v>22311</v>
      </c>
      <c r="G2601" t="s" s="11">
        <v>59</v>
      </c>
      <c r="H2601" t="s" s="11">
        <v>22312</v>
      </c>
      <c r="I2601" t="s" s="11">
        <v>101</v>
      </c>
      <c r="J2601" s="69">
        <v>13</v>
      </c>
      <c r="K2601" t="s" s="11">
        <v>22313</v>
      </c>
      <c r="L2601" t="s" s="11">
        <v>31</v>
      </c>
      <c r="M2601" t="s" s="11">
        <v>226</v>
      </c>
      <c r="N2601" t="s" s="11">
        <v>20725</v>
      </c>
      <c r="O2601" t="s" s="11">
        <v>22314</v>
      </c>
      <c r="P2601" t="s" s="8">
        <v>22315</v>
      </c>
      <c r="Q2601" t="s" s="8">
        <f>"http://sharkattackfile.net/spreadsheets/pdf_directory/"&amp;P2601</f>
        <v>22316</v>
      </c>
      <c r="R2601" t="s" s="8">
        <v>22317</v>
      </c>
      <c r="S2601" t="s" s="19">
        <v>22318</v>
      </c>
      <c r="T2601" t="s" s="8">
        <v>22318</v>
      </c>
      <c r="U2601" t="s" s="8">
        <v>22319</v>
      </c>
    </row>
    <row r="2602" s="2" customFormat="1" ht="47.7" customHeight="1">
      <c r="A2602" t="s" s="11">
        <v>22310</v>
      </c>
      <c r="B2602" t="s" s="11">
        <v>21736</v>
      </c>
      <c r="C2602" t="s" s="11">
        <v>22</v>
      </c>
      <c r="D2602" t="s" s="11">
        <v>23</v>
      </c>
      <c r="E2602" t="s" s="11">
        <v>24</v>
      </c>
      <c r="F2602" t="s" s="11">
        <v>22320</v>
      </c>
      <c r="G2602" t="s" s="11">
        <v>107</v>
      </c>
      <c r="H2602" t="s" s="11">
        <v>22321</v>
      </c>
      <c r="I2602" t="s" s="11">
        <v>101</v>
      </c>
      <c r="J2602" s="69">
        <v>19</v>
      </c>
      <c r="K2602" t="s" s="11">
        <v>22322</v>
      </c>
      <c r="L2602" t="s" s="11">
        <v>31</v>
      </c>
      <c r="M2602" t="s" s="11">
        <v>1179</v>
      </c>
      <c r="N2602" t="s" s="11">
        <v>22323</v>
      </c>
      <c r="O2602" t="s" s="11">
        <v>22324</v>
      </c>
      <c r="P2602" t="s" s="8">
        <v>22325</v>
      </c>
      <c r="Q2602" t="s" s="8">
        <f>"http://sharkattackfile.net/spreadsheets/pdf_directory/"&amp;P2602</f>
        <v>22326</v>
      </c>
      <c r="R2602" t="s" s="8">
        <v>22327</v>
      </c>
      <c r="S2602" t="s" s="19">
        <v>22328</v>
      </c>
      <c r="T2602" t="s" s="8">
        <v>22328</v>
      </c>
      <c r="U2602" t="s" s="8">
        <v>22329</v>
      </c>
    </row>
    <row r="2603" s="2" customFormat="1" ht="29.7" customHeight="1">
      <c r="A2603" t="s" s="11">
        <v>22330</v>
      </c>
      <c r="B2603" t="s" s="11">
        <v>21736</v>
      </c>
      <c r="C2603" t="s" s="11">
        <v>22</v>
      </c>
      <c r="D2603" t="s" s="11">
        <v>22044</v>
      </c>
      <c r="E2603" s="11"/>
      <c r="F2603" t="s" s="11">
        <v>22070</v>
      </c>
      <c r="G2603" t="s" s="11">
        <v>114</v>
      </c>
      <c r="H2603" s="11"/>
      <c r="I2603" s="11"/>
      <c r="J2603" s="11"/>
      <c r="K2603" t="s" s="11">
        <v>234</v>
      </c>
      <c r="L2603" t="s" s="11">
        <v>159</v>
      </c>
      <c r="M2603" s="11"/>
      <c r="N2603" t="s" s="11">
        <v>22047</v>
      </c>
      <c r="O2603" t="s" s="11">
        <v>22071</v>
      </c>
      <c r="P2603" t="s" s="8">
        <v>22331</v>
      </c>
      <c r="Q2603" t="s" s="8">
        <f>"http://sharkattackfile.net/spreadsheets/pdf_directory/"&amp;P2603</f>
        <v>22332</v>
      </c>
      <c r="R2603" t="s" s="8">
        <v>22333</v>
      </c>
      <c r="S2603" t="s" s="19">
        <v>22334</v>
      </c>
      <c r="T2603" t="s" s="8">
        <v>22334</v>
      </c>
      <c r="U2603" t="s" s="8">
        <v>22335</v>
      </c>
    </row>
    <row r="2604" s="2" customFormat="1" ht="47.7" customHeight="1">
      <c r="A2604" t="s" s="11">
        <v>22336</v>
      </c>
      <c r="B2604" t="s" s="11">
        <v>21736</v>
      </c>
      <c r="C2604" t="s" s="11">
        <v>22</v>
      </c>
      <c r="D2604" t="s" s="11">
        <v>2775</v>
      </c>
      <c r="E2604" t="s" s="11">
        <v>22337</v>
      </c>
      <c r="F2604" t="s" s="11">
        <v>22338</v>
      </c>
      <c r="G2604" s="11"/>
      <c r="H2604" t="s" s="11">
        <v>27</v>
      </c>
      <c r="I2604" t="s" s="11">
        <v>28</v>
      </c>
      <c r="J2604" s="11"/>
      <c r="K2604" t="s" s="11">
        <v>234</v>
      </c>
      <c r="L2604" t="s" s="11">
        <v>159</v>
      </c>
      <c r="M2604" s="179"/>
      <c r="N2604" s="11"/>
      <c r="O2604" t="s" s="11">
        <v>22339</v>
      </c>
      <c r="P2604" t="s" s="8">
        <v>22340</v>
      </c>
      <c r="Q2604" t="s" s="8">
        <f>"http://sharkattackfile.net/spreadsheets/pdf_directory/"&amp;P2604</f>
        <v>22341</v>
      </c>
      <c r="R2604" t="s" s="8">
        <v>22342</v>
      </c>
      <c r="S2604" t="s" s="19">
        <v>22343</v>
      </c>
      <c r="T2604" t="s" s="8">
        <v>22343</v>
      </c>
      <c r="U2604" t="s" s="8">
        <v>22344</v>
      </c>
    </row>
    <row r="2605" s="2" customFormat="1" ht="29.7" customHeight="1">
      <c r="A2605" t="s" s="112">
        <v>22345</v>
      </c>
      <c r="B2605" t="s" s="112">
        <v>21736</v>
      </c>
      <c r="C2605" t="s" s="112">
        <v>88</v>
      </c>
      <c r="D2605" t="s" s="112">
        <v>1036</v>
      </c>
      <c r="E2605" t="s" s="112">
        <v>1281</v>
      </c>
      <c r="F2605" t="s" s="112">
        <v>1936</v>
      </c>
      <c r="G2605" t="s" s="112">
        <v>139</v>
      </c>
      <c r="H2605" t="s" s="112">
        <v>22346</v>
      </c>
      <c r="I2605" t="s" s="112">
        <v>28</v>
      </c>
      <c r="J2605" s="112"/>
      <c r="K2605" t="s" s="112">
        <v>22347</v>
      </c>
      <c r="L2605" t="s" s="112">
        <v>31</v>
      </c>
      <c r="M2605" s="112"/>
      <c r="N2605" t="s" s="112">
        <v>20928</v>
      </c>
      <c r="O2605" t="s" s="112">
        <v>22348</v>
      </c>
      <c r="P2605" t="s" s="8">
        <v>22349</v>
      </c>
      <c r="Q2605" t="s" s="8">
        <f>"http://sharkattackfile.net/spreadsheets/pdf_directory/"&amp;P2605</f>
        <v>22350</v>
      </c>
      <c r="R2605" t="s" s="8">
        <v>22351</v>
      </c>
      <c r="S2605" t="s" s="19">
        <v>22352</v>
      </c>
      <c r="T2605" t="s" s="8">
        <v>22352</v>
      </c>
      <c r="U2605" t="s" s="8">
        <v>22353</v>
      </c>
    </row>
    <row r="2606" s="2" customFormat="1" ht="47.7" customHeight="1">
      <c r="A2606" t="s" s="11">
        <v>22354</v>
      </c>
      <c r="B2606" t="s" s="11">
        <v>21736</v>
      </c>
      <c r="C2606" t="s" s="11">
        <v>22</v>
      </c>
      <c r="D2606" t="s" s="11">
        <v>23</v>
      </c>
      <c r="E2606" t="s" s="11">
        <v>24</v>
      </c>
      <c r="F2606" t="s" s="11">
        <v>22355</v>
      </c>
      <c r="G2606" t="s" s="11">
        <v>107</v>
      </c>
      <c r="H2606" t="s" s="11">
        <v>22356</v>
      </c>
      <c r="I2606" t="s" s="11">
        <v>28</v>
      </c>
      <c r="J2606" s="69">
        <v>52</v>
      </c>
      <c r="K2606" t="s" s="11">
        <v>22357</v>
      </c>
      <c r="L2606" t="s" s="11">
        <v>31</v>
      </c>
      <c r="M2606" t="s" s="11">
        <v>1069</v>
      </c>
      <c r="N2606" s="11"/>
      <c r="O2606" t="s" s="11">
        <v>22358</v>
      </c>
      <c r="P2606" t="s" s="8">
        <v>22359</v>
      </c>
      <c r="Q2606" t="s" s="8">
        <f>"http://sharkattackfile.net/spreadsheets/pdf_directory/"&amp;P2606</f>
        <v>22360</v>
      </c>
      <c r="R2606" t="s" s="8">
        <v>22361</v>
      </c>
      <c r="S2606" t="s" s="19">
        <v>22362</v>
      </c>
      <c r="T2606" t="s" s="8">
        <v>22362</v>
      </c>
      <c r="U2606" t="s" s="8">
        <v>22363</v>
      </c>
    </row>
    <row r="2607" s="2" customFormat="1" ht="38.7" customHeight="1">
      <c r="A2607" t="s" s="112">
        <v>22364</v>
      </c>
      <c r="B2607" t="s" s="112">
        <v>21736</v>
      </c>
      <c r="C2607" t="s" s="112">
        <v>88</v>
      </c>
      <c r="D2607" t="s" s="112">
        <v>23</v>
      </c>
      <c r="E2607" t="s" s="112">
        <v>24</v>
      </c>
      <c r="F2607" t="s" s="112">
        <v>22365</v>
      </c>
      <c r="G2607" t="s" s="112">
        <v>8656</v>
      </c>
      <c r="H2607" t="s" s="112">
        <v>22366</v>
      </c>
      <c r="I2607" s="112"/>
      <c r="J2607" s="112"/>
      <c r="K2607" t="s" s="112">
        <v>22367</v>
      </c>
      <c r="L2607" t="s" s="112">
        <v>31</v>
      </c>
      <c r="M2607" t="s" s="112">
        <v>1642</v>
      </c>
      <c r="N2607" t="s" s="112">
        <v>22368</v>
      </c>
      <c r="O2607" t="s" s="112">
        <v>22369</v>
      </c>
      <c r="P2607" t="s" s="8">
        <v>22370</v>
      </c>
      <c r="Q2607" t="s" s="8">
        <f>"http://sharkattackfile.net/spreadsheets/pdf_directory/"&amp;P2607</f>
        <v>22371</v>
      </c>
      <c r="R2607" t="s" s="8">
        <v>22372</v>
      </c>
      <c r="S2607" t="s" s="19">
        <v>22373</v>
      </c>
      <c r="T2607" t="s" s="8">
        <v>22373</v>
      </c>
      <c r="U2607" t="s" s="8">
        <v>22374</v>
      </c>
    </row>
    <row r="2608" s="2" customFormat="1" ht="29.7" customHeight="1">
      <c r="A2608" t="s" s="11">
        <v>22375</v>
      </c>
      <c r="B2608" t="s" s="11">
        <v>21736</v>
      </c>
      <c r="C2608" t="s" s="11">
        <v>22</v>
      </c>
      <c r="D2608" t="s" s="11">
        <v>23</v>
      </c>
      <c r="E2608" t="s" s="11">
        <v>475</v>
      </c>
      <c r="F2608" t="s" s="11">
        <v>22376</v>
      </c>
      <c r="G2608" t="s" s="11">
        <v>26</v>
      </c>
      <c r="H2608" t="s" s="11">
        <v>22377</v>
      </c>
      <c r="I2608" t="s" s="11">
        <v>28</v>
      </c>
      <c r="J2608" s="69">
        <v>17</v>
      </c>
      <c r="K2608" t="s" s="11">
        <v>17960</v>
      </c>
      <c r="L2608" t="s" s="11">
        <v>31</v>
      </c>
      <c r="M2608" t="s" s="11">
        <v>374</v>
      </c>
      <c r="N2608" t="s" s="11">
        <v>22378</v>
      </c>
      <c r="O2608" t="s" s="11">
        <v>1719</v>
      </c>
      <c r="P2608" t="s" s="8">
        <v>22379</v>
      </c>
      <c r="Q2608" t="s" s="8">
        <f>"http://sharkattackfile.net/spreadsheets/pdf_directory/"&amp;P2608</f>
        <v>22380</v>
      </c>
      <c r="R2608" t="s" s="8">
        <v>22381</v>
      </c>
      <c r="S2608" t="s" s="19">
        <v>22382</v>
      </c>
      <c r="T2608" t="s" s="8">
        <v>22382</v>
      </c>
      <c r="U2608" t="s" s="8">
        <v>22383</v>
      </c>
    </row>
    <row r="2609" s="2" customFormat="1" ht="47.7" customHeight="1">
      <c r="A2609" t="s" s="11">
        <v>22384</v>
      </c>
      <c r="B2609" t="s" s="11">
        <v>21736</v>
      </c>
      <c r="C2609" t="s" s="11">
        <v>22</v>
      </c>
      <c r="D2609" t="s" s="11">
        <v>23</v>
      </c>
      <c r="E2609" t="s" s="11">
        <v>975</v>
      </c>
      <c r="F2609" t="s" s="11">
        <v>976</v>
      </c>
      <c r="G2609" t="s" s="11">
        <v>114</v>
      </c>
      <c r="H2609" t="s" s="11">
        <v>22385</v>
      </c>
      <c r="I2609" t="s" s="11">
        <v>28</v>
      </c>
      <c r="J2609" s="69">
        <v>55</v>
      </c>
      <c r="K2609" t="s" s="11">
        <v>22386</v>
      </c>
      <c r="L2609" t="s" s="11">
        <v>31</v>
      </c>
      <c r="M2609" t="s" s="11">
        <v>3702</v>
      </c>
      <c r="N2609" t="s" s="11">
        <v>3750</v>
      </c>
      <c r="O2609" t="s" s="11">
        <v>22387</v>
      </c>
      <c r="P2609" t="s" s="8">
        <v>22388</v>
      </c>
      <c r="Q2609" t="s" s="8">
        <f>"http://sharkattackfile.net/spreadsheets/pdf_directory/"&amp;P2609</f>
        <v>22389</v>
      </c>
      <c r="R2609" t="s" s="8">
        <v>22390</v>
      </c>
      <c r="S2609" t="s" s="19">
        <v>22391</v>
      </c>
      <c r="T2609" t="s" s="8">
        <v>22391</v>
      </c>
      <c r="U2609" t="s" s="8">
        <v>22392</v>
      </c>
    </row>
    <row r="2610" s="2" customFormat="1" ht="47.7" customHeight="1">
      <c r="A2610" t="s" s="11">
        <v>22384</v>
      </c>
      <c r="B2610" t="s" s="11">
        <v>21736</v>
      </c>
      <c r="C2610" t="s" s="11">
        <v>22</v>
      </c>
      <c r="D2610" t="s" s="11">
        <v>23</v>
      </c>
      <c r="E2610" t="s" s="11">
        <v>975</v>
      </c>
      <c r="F2610" t="s" s="11">
        <v>976</v>
      </c>
      <c r="G2610" t="s" s="11">
        <v>9318</v>
      </c>
      <c r="H2610" t="s" s="11">
        <v>22393</v>
      </c>
      <c r="I2610" t="s" s="11">
        <v>28</v>
      </c>
      <c r="J2610" s="69">
        <v>44</v>
      </c>
      <c r="K2610" t="s" s="11">
        <v>22394</v>
      </c>
      <c r="L2610" t="s" s="11">
        <v>31</v>
      </c>
      <c r="M2610" t="s" s="11">
        <v>3702</v>
      </c>
      <c r="N2610" t="s" s="11">
        <v>375</v>
      </c>
      <c r="O2610" t="s" s="11">
        <v>22387</v>
      </c>
      <c r="P2610" t="s" s="8">
        <v>22395</v>
      </c>
      <c r="Q2610" t="s" s="8">
        <f>"http://sharkattackfile.net/spreadsheets/pdf_directory/"&amp;P2610</f>
        <v>22396</v>
      </c>
      <c r="R2610" t="s" s="8">
        <v>22397</v>
      </c>
      <c r="S2610" t="s" s="19">
        <v>22398</v>
      </c>
      <c r="T2610" t="s" s="8">
        <v>22398</v>
      </c>
      <c r="U2610" t="s" s="8">
        <v>22399</v>
      </c>
    </row>
    <row r="2611" s="2" customFormat="1" ht="38.7" customHeight="1">
      <c r="A2611" t="s" s="11">
        <v>22400</v>
      </c>
      <c r="B2611" t="s" s="11">
        <v>21736</v>
      </c>
      <c r="C2611" t="s" s="11">
        <v>22</v>
      </c>
      <c r="D2611" t="s" s="11">
        <v>23</v>
      </c>
      <c r="E2611" t="s" s="11">
        <v>24</v>
      </c>
      <c r="F2611" t="s" s="11">
        <v>22401</v>
      </c>
      <c r="G2611" t="s" s="11">
        <v>51</v>
      </c>
      <c r="H2611" t="s" s="11">
        <v>22402</v>
      </c>
      <c r="I2611" t="s" s="11">
        <v>28</v>
      </c>
      <c r="J2611" s="69">
        <v>13</v>
      </c>
      <c r="K2611" t="s" s="11">
        <v>22403</v>
      </c>
      <c r="L2611" t="s" s="11">
        <v>31</v>
      </c>
      <c r="M2611" t="s" s="11">
        <v>6050</v>
      </c>
      <c r="N2611" s="11"/>
      <c r="O2611" t="s" s="11">
        <v>22404</v>
      </c>
      <c r="P2611" t="s" s="8">
        <v>22405</v>
      </c>
      <c r="Q2611" t="s" s="8">
        <f>"http://sharkattackfile.net/spreadsheets/pdf_directory/"&amp;P2611</f>
        <v>22406</v>
      </c>
      <c r="R2611" t="s" s="8">
        <v>22407</v>
      </c>
      <c r="S2611" t="s" s="19">
        <v>22408</v>
      </c>
      <c r="T2611" t="s" s="8">
        <v>22408</v>
      </c>
      <c r="U2611" t="s" s="8">
        <v>22409</v>
      </c>
    </row>
    <row r="2612" s="2" customFormat="1" ht="29.7" customHeight="1">
      <c r="A2612" t="s" s="11">
        <v>22410</v>
      </c>
      <c r="B2612" t="s" s="11">
        <v>21736</v>
      </c>
      <c r="C2612" t="s" s="11">
        <v>22</v>
      </c>
      <c r="D2612" t="s" s="11">
        <v>22044</v>
      </c>
      <c r="E2612" s="11"/>
      <c r="F2612" t="s" s="11">
        <v>22411</v>
      </c>
      <c r="G2612" t="s" s="11">
        <v>114</v>
      </c>
      <c r="H2612" t="s" s="11">
        <v>27</v>
      </c>
      <c r="I2612" t="s" s="11">
        <v>28</v>
      </c>
      <c r="J2612" s="11"/>
      <c r="K2612" t="s" s="11">
        <v>22412</v>
      </c>
      <c r="L2612" t="s" s="11">
        <v>159</v>
      </c>
      <c r="M2612" s="11"/>
      <c r="N2612" t="s" s="11">
        <v>22047</v>
      </c>
      <c r="O2612" t="s" s="11">
        <v>22071</v>
      </c>
      <c r="P2612" t="s" s="8">
        <v>22413</v>
      </c>
      <c r="Q2612" t="s" s="8">
        <f>"http://sharkattackfile.net/spreadsheets/pdf_directory/"&amp;P2612</f>
        <v>22414</v>
      </c>
      <c r="R2612" t="s" s="8">
        <v>22415</v>
      </c>
      <c r="S2612" t="s" s="19">
        <v>22416</v>
      </c>
      <c r="T2612" t="s" s="8">
        <v>22416</v>
      </c>
      <c r="U2612" t="s" s="8">
        <v>22417</v>
      </c>
    </row>
    <row r="2613" s="2" customFormat="1" ht="47.7" customHeight="1">
      <c r="A2613" t="s" s="61">
        <v>22418</v>
      </c>
      <c r="B2613" t="s" s="61">
        <v>21736</v>
      </c>
      <c r="C2613" t="s" s="61">
        <v>501</v>
      </c>
      <c r="D2613" t="s" s="61">
        <v>182</v>
      </c>
      <c r="E2613" t="s" s="61">
        <v>369</v>
      </c>
      <c r="F2613" t="s" s="61">
        <v>22419</v>
      </c>
      <c r="G2613" t="s" s="61">
        <v>22420</v>
      </c>
      <c r="H2613" t="s" s="61">
        <v>22421</v>
      </c>
      <c r="I2613" s="61"/>
      <c r="J2613" s="61"/>
      <c r="K2613" t="s" s="61">
        <v>22422</v>
      </c>
      <c r="L2613" t="s" s="61">
        <v>159</v>
      </c>
      <c r="M2613" s="61"/>
      <c r="N2613" t="s" s="61">
        <v>22423</v>
      </c>
      <c r="O2613" t="s" s="61">
        <v>22424</v>
      </c>
      <c r="P2613" t="s" s="8">
        <v>22425</v>
      </c>
      <c r="Q2613" t="s" s="8">
        <f>"http://sharkattackfile.net/spreadsheets/pdf_directory/"&amp;P2613</f>
        <v>22426</v>
      </c>
      <c r="R2613" t="s" s="8">
        <v>22427</v>
      </c>
      <c r="S2613" t="s" s="19">
        <v>22428</v>
      </c>
      <c r="T2613" t="s" s="8">
        <v>22428</v>
      </c>
      <c r="U2613" t="s" s="8">
        <v>22429</v>
      </c>
    </row>
    <row r="2614" s="2" customFormat="1" ht="38.7" customHeight="1">
      <c r="A2614" t="s" s="34">
        <v>22430</v>
      </c>
      <c r="B2614" t="s" s="34">
        <v>21736</v>
      </c>
      <c r="C2614" t="s" s="34">
        <v>3573</v>
      </c>
      <c r="D2614" t="s" s="34">
        <v>229</v>
      </c>
      <c r="E2614" t="s" s="34">
        <v>550</v>
      </c>
      <c r="F2614" t="s" s="34">
        <v>22431</v>
      </c>
      <c r="G2614" s="34"/>
      <c r="H2614" t="s" s="34">
        <v>22432</v>
      </c>
      <c r="I2614" s="34"/>
      <c r="J2614" s="34"/>
      <c r="K2614" t="s" s="34">
        <v>22433</v>
      </c>
      <c r="L2614" s="34"/>
      <c r="M2614" s="34"/>
      <c r="N2614" t="s" s="34">
        <v>12549</v>
      </c>
      <c r="O2614" t="s" s="34">
        <v>10231</v>
      </c>
      <c r="P2614" t="s" s="8">
        <v>22434</v>
      </c>
      <c r="Q2614" t="s" s="8">
        <f>"http://sharkattackfile.net/spreadsheets/pdf_directory/"&amp;P2614</f>
        <v>22435</v>
      </c>
      <c r="R2614" t="s" s="8">
        <v>22436</v>
      </c>
      <c r="S2614" t="s" s="19">
        <v>22437</v>
      </c>
      <c r="T2614" t="s" s="8">
        <v>22437</v>
      </c>
      <c r="U2614" t="s" s="8">
        <v>22438</v>
      </c>
    </row>
    <row r="2615" s="2" customFormat="1" ht="47.7" customHeight="1">
      <c r="A2615" t="s" s="11">
        <v>22439</v>
      </c>
      <c r="B2615" t="s" s="11">
        <v>21736</v>
      </c>
      <c r="C2615" t="s" s="11">
        <v>22</v>
      </c>
      <c r="D2615" t="s" s="11">
        <v>2775</v>
      </c>
      <c r="E2615" t="s" s="11">
        <v>22337</v>
      </c>
      <c r="F2615" t="s" s="11">
        <v>22338</v>
      </c>
      <c r="G2615" t="s" s="11">
        <v>107</v>
      </c>
      <c r="H2615" t="s" s="11">
        <v>22440</v>
      </c>
      <c r="I2615" t="s" s="11">
        <v>28</v>
      </c>
      <c r="J2615" s="69">
        <v>9</v>
      </c>
      <c r="K2615" t="s" s="11">
        <v>22441</v>
      </c>
      <c r="L2615" t="s" s="11">
        <v>31</v>
      </c>
      <c r="M2615" s="11"/>
      <c r="N2615" s="11"/>
      <c r="O2615" t="s" s="11">
        <v>22442</v>
      </c>
      <c r="P2615" t="s" s="8">
        <v>22443</v>
      </c>
      <c r="Q2615" t="s" s="8">
        <f>"http://sharkattackfile.net/spreadsheets/pdf_directory/"&amp;P2615</f>
        <v>22444</v>
      </c>
      <c r="R2615" t="s" s="8">
        <v>22445</v>
      </c>
      <c r="S2615" t="s" s="19">
        <v>22446</v>
      </c>
      <c r="T2615" t="s" s="8">
        <v>22446</v>
      </c>
      <c r="U2615" t="s" s="8">
        <v>22447</v>
      </c>
    </row>
    <row r="2616" s="2" customFormat="1" ht="47.7" customHeight="1">
      <c r="A2616" t="s" s="11">
        <v>22439</v>
      </c>
      <c r="B2616" t="s" s="11">
        <v>21736</v>
      </c>
      <c r="C2616" t="s" s="11">
        <v>22</v>
      </c>
      <c r="D2616" t="s" s="11">
        <v>2775</v>
      </c>
      <c r="E2616" t="s" s="11">
        <v>22337</v>
      </c>
      <c r="F2616" t="s" s="11">
        <v>22338</v>
      </c>
      <c r="G2616" t="s" s="11">
        <v>465</v>
      </c>
      <c r="H2616" t="s" s="11">
        <v>27</v>
      </c>
      <c r="I2616" t="s" s="11">
        <v>28</v>
      </c>
      <c r="J2616" s="11"/>
      <c r="K2616" t="s" s="11">
        <v>234</v>
      </c>
      <c r="L2616" t="s" s="11">
        <v>159</v>
      </c>
      <c r="M2616" s="11"/>
      <c r="N2616" s="11"/>
      <c r="O2616" t="s" s="11">
        <v>22442</v>
      </c>
      <c r="P2616" t="s" s="8">
        <v>22448</v>
      </c>
      <c r="Q2616" t="s" s="8">
        <f>"http://sharkattackfile.net/spreadsheets/pdf_directory/"&amp;P2616</f>
        <v>22449</v>
      </c>
      <c r="R2616" t="s" s="8">
        <v>22450</v>
      </c>
      <c r="S2616" t="s" s="19">
        <v>22451</v>
      </c>
      <c r="T2616" t="s" s="8">
        <v>22451</v>
      </c>
      <c r="U2616" t="s" s="8">
        <v>22452</v>
      </c>
    </row>
    <row r="2617" s="2" customFormat="1" ht="38.7" customHeight="1">
      <c r="A2617" t="s" s="11">
        <v>22453</v>
      </c>
      <c r="B2617" t="s" s="11">
        <v>21736</v>
      </c>
      <c r="C2617" t="s" s="11">
        <v>22</v>
      </c>
      <c r="D2617" t="s" s="11">
        <v>23</v>
      </c>
      <c r="E2617" t="s" s="11">
        <v>24</v>
      </c>
      <c r="F2617" t="s" s="11">
        <v>22454</v>
      </c>
      <c r="G2617" t="s" s="11">
        <v>4170</v>
      </c>
      <c r="H2617" t="s" s="11">
        <v>22455</v>
      </c>
      <c r="I2617" t="s" s="11">
        <v>28</v>
      </c>
      <c r="J2617" s="69">
        <v>34</v>
      </c>
      <c r="K2617" t="s" s="11">
        <v>19781</v>
      </c>
      <c r="L2617" t="s" s="11">
        <v>31</v>
      </c>
      <c r="M2617" t="s" s="11">
        <v>22456</v>
      </c>
      <c r="N2617" s="11"/>
      <c r="O2617" t="s" s="11">
        <v>22457</v>
      </c>
      <c r="P2617" t="s" s="8">
        <v>22458</v>
      </c>
      <c r="Q2617" t="s" s="8">
        <f>"http://sharkattackfile.net/spreadsheets/pdf_directory/"&amp;P2617</f>
        <v>22459</v>
      </c>
      <c r="R2617" t="s" s="8">
        <v>22460</v>
      </c>
      <c r="S2617" t="s" s="19">
        <v>22461</v>
      </c>
      <c r="T2617" t="s" s="8">
        <v>22461</v>
      </c>
      <c r="U2617" t="s" s="8">
        <v>22462</v>
      </c>
    </row>
    <row r="2618" s="2" customFormat="1" ht="20.7" customHeight="1">
      <c r="A2618" t="s" s="11">
        <v>22463</v>
      </c>
      <c r="B2618" t="s" s="11">
        <v>21736</v>
      </c>
      <c r="C2618" t="s" s="11">
        <v>22</v>
      </c>
      <c r="D2618" t="s" s="11">
        <v>23</v>
      </c>
      <c r="E2618" t="s" s="11">
        <v>24</v>
      </c>
      <c r="F2618" t="s" s="11">
        <v>22464</v>
      </c>
      <c r="G2618" t="s" s="11">
        <v>22465</v>
      </c>
      <c r="H2618" t="s" s="11">
        <v>871</v>
      </c>
      <c r="I2618" t="s" s="11">
        <v>28</v>
      </c>
      <c r="J2618" s="11"/>
      <c r="K2618" t="s" s="11">
        <v>22466</v>
      </c>
      <c r="L2618" t="s" s="11">
        <v>31</v>
      </c>
      <c r="M2618" t="s" s="11">
        <v>1642</v>
      </c>
      <c r="N2618" s="11"/>
      <c r="O2618" t="s" s="11">
        <v>22467</v>
      </c>
      <c r="P2618" t="s" s="8">
        <v>22468</v>
      </c>
      <c r="Q2618" t="s" s="8">
        <f>"http://sharkattackfile.net/spreadsheets/pdf_directory/"&amp;P2618</f>
        <v>22469</v>
      </c>
      <c r="R2618" t="s" s="8">
        <v>22470</v>
      </c>
      <c r="S2618" t="s" s="19">
        <v>22471</v>
      </c>
      <c r="T2618" t="s" s="8">
        <v>22471</v>
      </c>
      <c r="U2618" t="s" s="8">
        <v>22472</v>
      </c>
    </row>
    <row r="2619" s="2" customFormat="1" ht="47.7" customHeight="1">
      <c r="A2619" t="s" s="11">
        <v>22473</v>
      </c>
      <c r="B2619" t="s" s="11">
        <v>21736</v>
      </c>
      <c r="C2619" t="s" s="11">
        <v>22</v>
      </c>
      <c r="D2619" t="s" s="11">
        <v>23</v>
      </c>
      <c r="E2619" t="s" s="11">
        <v>24</v>
      </c>
      <c r="F2619" t="s" s="11">
        <v>22474</v>
      </c>
      <c r="G2619" t="s" s="11">
        <v>139</v>
      </c>
      <c r="H2619" t="s" s="11">
        <v>22475</v>
      </c>
      <c r="I2619" t="s" s="11">
        <v>28</v>
      </c>
      <c r="J2619" s="11"/>
      <c r="K2619" t="s" s="11">
        <v>22476</v>
      </c>
      <c r="L2619" t="s" s="11">
        <v>31</v>
      </c>
      <c r="M2619" s="11"/>
      <c r="N2619" s="11"/>
      <c r="O2619" t="s" s="11">
        <v>22477</v>
      </c>
      <c r="P2619" t="s" s="8">
        <v>22478</v>
      </c>
      <c r="Q2619" t="s" s="8">
        <f>"http://sharkattackfile.net/spreadsheets/pdf_directory/"&amp;P2619</f>
        <v>22479</v>
      </c>
      <c r="R2619" t="s" s="8">
        <v>22480</v>
      </c>
      <c r="S2619" t="s" s="19">
        <v>22481</v>
      </c>
      <c r="T2619" t="s" s="8">
        <v>22481</v>
      </c>
      <c r="U2619" t="s" s="8">
        <v>22482</v>
      </c>
    </row>
    <row r="2620" s="2" customFormat="1" ht="13.55" customHeight="1">
      <c r="A2620" t="s" s="11">
        <v>22483</v>
      </c>
      <c r="B2620" t="s" s="11">
        <v>21736</v>
      </c>
      <c r="C2620" t="s" s="11">
        <v>22</v>
      </c>
      <c r="D2620" t="s" s="11">
        <v>229</v>
      </c>
      <c r="E2620" t="s" s="11">
        <v>401</v>
      </c>
      <c r="F2620" t="s" s="11">
        <v>22484</v>
      </c>
      <c r="G2620" t="s" s="11">
        <v>114</v>
      </c>
      <c r="H2620" t="s" s="11">
        <v>22485</v>
      </c>
      <c r="I2620" t="s" s="11">
        <v>28</v>
      </c>
      <c r="J2620" s="69">
        <v>26</v>
      </c>
      <c r="K2620" t="s" s="11">
        <v>10041</v>
      </c>
      <c r="L2620" t="s" s="11">
        <v>31</v>
      </c>
      <c r="M2620" t="s" s="11">
        <v>79</v>
      </c>
      <c r="N2620" t="s" s="11">
        <v>3503</v>
      </c>
      <c r="O2620" t="s" s="11">
        <v>10231</v>
      </c>
      <c r="P2620" t="s" s="8">
        <v>22486</v>
      </c>
      <c r="Q2620" t="s" s="8">
        <f>"http://sharkattackfile.net/spreadsheets/pdf_directory/"&amp;P2620</f>
        <v>22487</v>
      </c>
      <c r="R2620" t="s" s="8">
        <v>22488</v>
      </c>
      <c r="S2620" t="s" s="19">
        <v>22489</v>
      </c>
      <c r="T2620" t="s" s="8">
        <v>22489</v>
      </c>
      <c r="U2620" t="s" s="8">
        <v>22490</v>
      </c>
    </row>
    <row r="2621" s="2" customFormat="1" ht="29.7" customHeight="1">
      <c r="A2621" t="s" s="11">
        <v>22491</v>
      </c>
      <c r="B2621" t="s" s="11">
        <v>21736</v>
      </c>
      <c r="C2621" t="s" s="11">
        <v>22</v>
      </c>
      <c r="D2621" t="s" s="11">
        <v>23</v>
      </c>
      <c r="E2621" t="s" s="11">
        <v>24</v>
      </c>
      <c r="F2621" t="s" s="11">
        <v>1874</v>
      </c>
      <c r="G2621" t="s" s="11">
        <v>1076</v>
      </c>
      <c r="H2621" t="s" s="11">
        <v>22492</v>
      </c>
      <c r="I2621" t="s" s="11">
        <v>101</v>
      </c>
      <c r="J2621" s="69">
        <v>14</v>
      </c>
      <c r="K2621" t="s" s="11">
        <v>22493</v>
      </c>
      <c r="L2621" t="s" s="11">
        <v>31</v>
      </c>
      <c r="M2621" t="s" s="11">
        <v>529</v>
      </c>
      <c r="N2621" t="s" s="11">
        <v>17778</v>
      </c>
      <c r="O2621" t="s" s="11">
        <v>22494</v>
      </c>
      <c r="P2621" t="s" s="8">
        <v>22495</v>
      </c>
      <c r="Q2621" t="s" s="8">
        <f>"http://sharkattackfile.net/spreadsheets/pdf_directory/"&amp;P2621</f>
        <v>22496</v>
      </c>
      <c r="R2621" t="s" s="8">
        <v>22497</v>
      </c>
      <c r="S2621" t="s" s="19">
        <v>22498</v>
      </c>
      <c r="T2621" t="s" s="8">
        <v>22498</v>
      </c>
      <c r="U2621" t="s" s="8">
        <v>22499</v>
      </c>
    </row>
    <row r="2622" s="2" customFormat="1" ht="20.7" customHeight="1">
      <c r="A2622" t="s" s="11">
        <v>22500</v>
      </c>
      <c r="B2622" t="s" s="11">
        <v>21736</v>
      </c>
      <c r="C2622" t="s" s="11">
        <v>22</v>
      </c>
      <c r="D2622" t="s" s="11">
        <v>23</v>
      </c>
      <c r="E2622" t="s" s="11">
        <v>24</v>
      </c>
      <c r="F2622" t="s" s="11">
        <v>4574</v>
      </c>
      <c r="G2622" t="s" s="11">
        <v>26</v>
      </c>
      <c r="H2622" t="s" s="11">
        <v>22501</v>
      </c>
      <c r="I2622" t="s" s="11">
        <v>28</v>
      </c>
      <c r="J2622" s="69">
        <v>37</v>
      </c>
      <c r="K2622" t="s" s="11">
        <v>6279</v>
      </c>
      <c r="L2622" t="s" s="11">
        <v>31</v>
      </c>
      <c r="M2622" t="s" s="11">
        <v>79</v>
      </c>
      <c r="N2622" t="s" s="11">
        <v>18595</v>
      </c>
      <c r="O2622" t="s" s="11">
        <v>22502</v>
      </c>
      <c r="P2622" t="s" s="8">
        <v>22503</v>
      </c>
      <c r="Q2622" t="s" s="8">
        <f>"http://sharkattackfile.net/spreadsheets/pdf_directory/"&amp;P2622</f>
        <v>22504</v>
      </c>
      <c r="R2622" t="s" s="8">
        <v>22505</v>
      </c>
      <c r="S2622" t="s" s="19">
        <v>22506</v>
      </c>
      <c r="T2622" t="s" s="8">
        <v>22506</v>
      </c>
      <c r="U2622" t="s" s="8">
        <v>22507</v>
      </c>
    </row>
    <row r="2623" s="2" customFormat="1" ht="29.7" customHeight="1">
      <c r="A2623" t="s" s="11">
        <v>22508</v>
      </c>
      <c r="B2623" t="s" s="11">
        <v>21736</v>
      </c>
      <c r="C2623" t="s" s="11">
        <v>22</v>
      </c>
      <c r="D2623" t="s" s="11">
        <v>182</v>
      </c>
      <c r="E2623" t="s" s="11">
        <v>5768</v>
      </c>
      <c r="F2623" t="s" s="11">
        <v>183</v>
      </c>
      <c r="G2623" t="s" s="11">
        <v>185</v>
      </c>
      <c r="H2623" t="s" s="11">
        <v>22509</v>
      </c>
      <c r="I2623" t="s" s="11">
        <v>28</v>
      </c>
      <c r="J2623" t="s" s="11">
        <v>213</v>
      </c>
      <c r="K2623" t="s" s="11">
        <v>234</v>
      </c>
      <c r="L2623" t="s" s="11">
        <v>159</v>
      </c>
      <c r="M2623" t="s" s="11">
        <v>507</v>
      </c>
      <c r="N2623" t="s" s="11">
        <v>521</v>
      </c>
      <c r="O2623" t="s" s="11">
        <v>22510</v>
      </c>
      <c r="P2623" t="s" s="8">
        <v>22511</v>
      </c>
      <c r="Q2623" t="s" s="8">
        <f>"http://sharkattackfile.net/spreadsheets/pdf_directory/"&amp;P2623</f>
        <v>22512</v>
      </c>
      <c r="R2623" t="s" s="8">
        <v>22513</v>
      </c>
      <c r="S2623" t="s" s="19">
        <v>22514</v>
      </c>
      <c r="T2623" t="s" s="8">
        <v>22514</v>
      </c>
      <c r="U2623" t="s" s="8">
        <v>22515</v>
      </c>
    </row>
    <row r="2624" s="2" customFormat="1" ht="20.7" customHeight="1">
      <c r="A2624" t="s" s="11">
        <v>22516</v>
      </c>
      <c r="B2624" t="s" s="11">
        <v>21736</v>
      </c>
      <c r="C2624" t="s" s="11">
        <v>22</v>
      </c>
      <c r="D2624" t="s" s="11">
        <v>229</v>
      </c>
      <c r="E2624" t="s" s="11">
        <v>596</v>
      </c>
      <c r="F2624" t="s" s="11">
        <v>22517</v>
      </c>
      <c r="G2624" t="s" s="11">
        <v>26</v>
      </c>
      <c r="H2624" t="s" s="11">
        <v>22518</v>
      </c>
      <c r="I2624" t="s" s="11">
        <v>28</v>
      </c>
      <c r="J2624" s="11"/>
      <c r="K2624" t="s" s="11">
        <v>895</v>
      </c>
      <c r="L2624" t="s" s="11">
        <v>31</v>
      </c>
      <c r="M2624" t="s" s="11">
        <v>3092</v>
      </c>
      <c r="N2624" t="s" s="11">
        <v>22519</v>
      </c>
      <c r="O2624" t="s" s="11">
        <v>22520</v>
      </c>
      <c r="P2624" t="s" s="8">
        <v>22521</v>
      </c>
      <c r="Q2624" t="s" s="8">
        <f>"http://sharkattackfile.net/spreadsheets/pdf_directory/"&amp;P2624</f>
        <v>22522</v>
      </c>
      <c r="R2624" t="s" s="8">
        <v>22523</v>
      </c>
      <c r="S2624" t="s" s="19">
        <v>22524</v>
      </c>
      <c r="T2624" t="s" s="8">
        <v>22524</v>
      </c>
      <c r="U2624" t="s" s="8">
        <v>22525</v>
      </c>
    </row>
    <row r="2625" s="2" customFormat="1" ht="29.7" customHeight="1">
      <c r="A2625" t="s" s="112">
        <v>22526</v>
      </c>
      <c r="B2625" t="s" s="112">
        <v>21736</v>
      </c>
      <c r="C2625" t="s" s="112">
        <v>88</v>
      </c>
      <c r="D2625" t="s" s="112">
        <v>229</v>
      </c>
      <c r="E2625" t="s" s="112">
        <v>596</v>
      </c>
      <c r="F2625" t="s" s="112">
        <v>22527</v>
      </c>
      <c r="G2625" t="s" s="112">
        <v>7563</v>
      </c>
      <c r="H2625" t="s" s="167">
        <v>22528</v>
      </c>
      <c r="I2625" s="112"/>
      <c r="J2625" s="112"/>
      <c r="K2625" t="s" s="112">
        <v>21241</v>
      </c>
      <c r="L2625" t="s" s="112">
        <v>31</v>
      </c>
      <c r="M2625" t="s" s="112">
        <v>20959</v>
      </c>
      <c r="N2625" t="s" s="112">
        <v>22529</v>
      </c>
      <c r="O2625" t="s" s="112">
        <v>22530</v>
      </c>
      <c r="P2625" t="s" s="8">
        <v>22531</v>
      </c>
      <c r="Q2625" t="s" s="8">
        <f>"http://sharkattackfile.net/spreadsheets/pdf_directory/"&amp;P2625</f>
        <v>22532</v>
      </c>
      <c r="R2625" t="s" s="8">
        <v>22533</v>
      </c>
      <c r="S2625" t="s" s="19">
        <v>22534</v>
      </c>
      <c r="T2625" t="s" s="8">
        <v>22534</v>
      </c>
      <c r="U2625" t="s" s="8">
        <v>22535</v>
      </c>
    </row>
    <row r="2626" s="2" customFormat="1" ht="20.7" customHeight="1">
      <c r="A2626" t="s" s="112">
        <v>22536</v>
      </c>
      <c r="B2626" t="s" s="112">
        <v>21736</v>
      </c>
      <c r="C2626" t="s" s="112">
        <v>88</v>
      </c>
      <c r="D2626" t="s" s="112">
        <v>229</v>
      </c>
      <c r="E2626" t="s" s="112">
        <v>596</v>
      </c>
      <c r="F2626" t="s" s="112">
        <v>22527</v>
      </c>
      <c r="G2626" t="s" s="112">
        <v>7563</v>
      </c>
      <c r="H2626" t="s" s="167">
        <v>22537</v>
      </c>
      <c r="I2626" s="112"/>
      <c r="J2626" s="112"/>
      <c r="K2626" t="s" s="112">
        <v>22538</v>
      </c>
      <c r="L2626" t="s" s="112">
        <v>31</v>
      </c>
      <c r="M2626" s="112"/>
      <c r="N2626" s="112"/>
      <c r="O2626" t="s" s="112">
        <v>22539</v>
      </c>
      <c r="P2626" t="s" s="8">
        <v>22540</v>
      </c>
      <c r="Q2626" t="s" s="8">
        <f>"http://sharkattackfile.net/spreadsheets/pdf_directory/"&amp;P2626</f>
        <v>22541</v>
      </c>
      <c r="R2626" t="s" s="8">
        <v>22542</v>
      </c>
      <c r="S2626" t="s" s="19">
        <v>22543</v>
      </c>
      <c r="T2626" t="s" s="8">
        <v>22543</v>
      </c>
      <c r="U2626" t="s" s="8">
        <v>22544</v>
      </c>
    </row>
    <row r="2627" s="2" customFormat="1" ht="29.7" customHeight="1">
      <c r="A2627" t="s" s="34">
        <v>22545</v>
      </c>
      <c r="B2627" t="s" s="34">
        <v>21736</v>
      </c>
      <c r="C2627" t="s" s="34">
        <v>3573</v>
      </c>
      <c r="D2627" t="s" s="34">
        <v>1036</v>
      </c>
      <c r="E2627" t="s" s="34">
        <v>1281</v>
      </c>
      <c r="F2627" t="s" s="34">
        <v>22546</v>
      </c>
      <c r="G2627" t="s" s="34">
        <v>607</v>
      </c>
      <c r="H2627" t="s" s="34">
        <v>22547</v>
      </c>
      <c r="I2627" t="s" s="34">
        <v>28</v>
      </c>
      <c r="J2627" s="76">
        <v>27</v>
      </c>
      <c r="K2627" t="s" s="34">
        <v>22548</v>
      </c>
      <c r="L2627" s="34"/>
      <c r="M2627" s="34"/>
      <c r="N2627" t="s" s="34">
        <v>22549</v>
      </c>
      <c r="O2627" t="s" s="34">
        <v>22348</v>
      </c>
      <c r="P2627" t="s" s="8">
        <v>22550</v>
      </c>
      <c r="Q2627" t="s" s="8">
        <f>"http://sharkattackfile.net/spreadsheets/pdf_directory/"&amp;P2627</f>
        <v>22551</v>
      </c>
      <c r="R2627" t="s" s="8">
        <v>22552</v>
      </c>
      <c r="S2627" t="s" s="19">
        <v>22553</v>
      </c>
      <c r="T2627" t="s" s="8">
        <v>22553</v>
      </c>
      <c r="U2627" t="s" s="8">
        <v>22554</v>
      </c>
    </row>
    <row r="2628" s="2" customFormat="1" ht="20.7" customHeight="1">
      <c r="A2628" t="s" s="11">
        <v>22555</v>
      </c>
      <c r="B2628" t="s" s="11">
        <v>21736</v>
      </c>
      <c r="C2628" t="s" s="11">
        <v>22</v>
      </c>
      <c r="D2628" t="s" s="11">
        <v>229</v>
      </c>
      <c r="E2628" t="s" s="11">
        <v>596</v>
      </c>
      <c r="F2628" t="s" s="11">
        <v>22556</v>
      </c>
      <c r="G2628" t="s" s="11">
        <v>114</v>
      </c>
      <c r="H2628" t="s" s="11">
        <v>22557</v>
      </c>
      <c r="I2628" t="s" s="11">
        <v>28</v>
      </c>
      <c r="J2628" s="11"/>
      <c r="K2628" t="s" s="11">
        <v>16300</v>
      </c>
      <c r="L2628" t="s" s="11">
        <v>31</v>
      </c>
      <c r="M2628" s="11"/>
      <c r="N2628" s="11"/>
      <c r="O2628" t="s" s="11">
        <v>22539</v>
      </c>
      <c r="P2628" t="s" s="8">
        <v>22558</v>
      </c>
      <c r="Q2628" t="s" s="8">
        <f>"http://sharkattackfile.net/spreadsheets/pdf_directory/"&amp;P2628</f>
        <v>22559</v>
      </c>
      <c r="R2628" t="s" s="8">
        <v>22560</v>
      </c>
      <c r="S2628" t="s" s="19">
        <v>22561</v>
      </c>
      <c r="T2628" t="s" s="8">
        <v>22561</v>
      </c>
      <c r="U2628" t="s" s="8">
        <v>22562</v>
      </c>
    </row>
    <row r="2629" s="2" customFormat="1" ht="29.7" customHeight="1">
      <c r="A2629" t="s" s="11">
        <v>22563</v>
      </c>
      <c r="B2629" t="s" s="11">
        <v>21736</v>
      </c>
      <c r="C2629" t="s" s="11">
        <v>22</v>
      </c>
      <c r="D2629" t="s" s="11">
        <v>23</v>
      </c>
      <c r="E2629" t="s" s="11">
        <v>502</v>
      </c>
      <c r="F2629" t="s" s="11">
        <v>22564</v>
      </c>
      <c r="G2629" t="s" s="11">
        <v>185</v>
      </c>
      <c r="H2629" t="s" s="11">
        <v>22565</v>
      </c>
      <c r="I2629" t="s" s="11">
        <v>28</v>
      </c>
      <c r="J2629" s="69">
        <v>39</v>
      </c>
      <c r="K2629" t="s" s="11">
        <v>22566</v>
      </c>
      <c r="L2629" t="s" s="11">
        <v>31</v>
      </c>
      <c r="M2629" t="s" s="11">
        <v>374</v>
      </c>
      <c r="N2629" t="s" s="11">
        <v>22567</v>
      </c>
      <c r="O2629" t="s" s="11">
        <v>499</v>
      </c>
      <c r="P2629" t="s" s="8">
        <v>22568</v>
      </c>
      <c r="Q2629" t="s" s="8">
        <f>"http://sharkattackfile.net/spreadsheets/pdf_directory/"&amp;P2629</f>
        <v>22569</v>
      </c>
      <c r="R2629" t="s" s="8">
        <v>22570</v>
      </c>
      <c r="S2629" t="s" s="19">
        <v>22571</v>
      </c>
      <c r="T2629" t="s" s="8">
        <v>22571</v>
      </c>
      <c r="U2629" t="s" s="8">
        <v>22572</v>
      </c>
    </row>
    <row r="2630" s="2" customFormat="1" ht="20.7" customHeight="1">
      <c r="A2630" t="s" s="11">
        <v>22573</v>
      </c>
      <c r="B2630" t="s" s="11">
        <v>21736</v>
      </c>
      <c r="C2630" t="s" s="11">
        <v>22</v>
      </c>
      <c r="D2630" t="s" s="11">
        <v>23</v>
      </c>
      <c r="E2630" t="s" s="11">
        <v>24</v>
      </c>
      <c r="F2630" t="s" s="11">
        <v>11910</v>
      </c>
      <c r="G2630" s="11"/>
      <c r="H2630" t="s" s="11">
        <v>27</v>
      </c>
      <c r="I2630" t="s" s="11">
        <v>28</v>
      </c>
      <c r="J2630" t="s" s="11">
        <v>8997</v>
      </c>
      <c r="K2630" t="s" s="11">
        <v>1649</v>
      </c>
      <c r="L2630" t="s" s="11">
        <v>31</v>
      </c>
      <c r="M2630" t="s" s="11">
        <v>241</v>
      </c>
      <c r="N2630" s="11"/>
      <c r="O2630" t="s" s="11">
        <v>22574</v>
      </c>
      <c r="P2630" t="s" s="8">
        <v>22575</v>
      </c>
      <c r="Q2630" t="s" s="8">
        <f>"http://sharkattackfile.net/spreadsheets/pdf_directory/"&amp;P2630</f>
        <v>22576</v>
      </c>
      <c r="R2630" t="s" s="8">
        <v>22577</v>
      </c>
      <c r="S2630" t="s" s="19">
        <v>22578</v>
      </c>
      <c r="T2630" t="s" s="8">
        <v>22578</v>
      </c>
      <c r="U2630" t="s" s="8">
        <v>22579</v>
      </c>
    </row>
    <row r="2631" s="2" customFormat="1" ht="20.7" customHeight="1">
      <c r="A2631" t="s" s="11">
        <v>22580</v>
      </c>
      <c r="B2631" t="s" s="11">
        <v>21736</v>
      </c>
      <c r="C2631" t="s" s="11">
        <v>22</v>
      </c>
      <c r="D2631" t="s" s="11">
        <v>89</v>
      </c>
      <c r="E2631" t="s" s="11">
        <v>565</v>
      </c>
      <c r="F2631" t="s" s="11">
        <v>14826</v>
      </c>
      <c r="G2631" t="s" s="11">
        <v>1858</v>
      </c>
      <c r="H2631" t="s" s="11">
        <v>22581</v>
      </c>
      <c r="I2631" t="s" s="11">
        <v>28</v>
      </c>
      <c r="J2631" s="11"/>
      <c r="K2631" t="s" s="11">
        <v>476</v>
      </c>
      <c r="L2631" t="s" s="11">
        <v>31</v>
      </c>
      <c r="M2631" t="s" s="11">
        <v>79</v>
      </c>
      <c r="N2631" t="s" s="11">
        <v>21981</v>
      </c>
      <c r="O2631" t="s" s="11">
        <v>63</v>
      </c>
      <c r="P2631" t="s" s="8">
        <v>22582</v>
      </c>
      <c r="Q2631" t="s" s="8">
        <f>"http://sharkattackfile.net/spreadsheets/pdf_directory/"&amp;P2631</f>
        <v>22583</v>
      </c>
      <c r="R2631" t="s" s="8">
        <v>22584</v>
      </c>
      <c r="S2631" t="s" s="19">
        <v>22585</v>
      </c>
      <c r="T2631" t="s" s="8">
        <v>22585</v>
      </c>
      <c r="U2631" t="s" s="8">
        <v>22586</v>
      </c>
    </row>
    <row r="2632" s="2" customFormat="1" ht="47.7" customHeight="1">
      <c r="A2632" t="s" s="36">
        <v>22587</v>
      </c>
      <c r="B2632" t="s" s="36">
        <v>21736</v>
      </c>
      <c r="C2632" t="s" s="36">
        <v>211</v>
      </c>
      <c r="D2632" t="s" s="36">
        <v>656</v>
      </c>
      <c r="E2632" t="s" s="36">
        <v>22588</v>
      </c>
      <c r="F2632" t="s" s="36">
        <v>22589</v>
      </c>
      <c r="G2632" t="s" s="36">
        <v>22590</v>
      </c>
      <c r="H2632" t="s" s="36">
        <v>22591</v>
      </c>
      <c r="I2632" t="s" s="36">
        <v>28</v>
      </c>
      <c r="J2632" s="36"/>
      <c r="K2632" t="s" s="36">
        <v>22592</v>
      </c>
      <c r="L2632" t="s" s="36">
        <v>31</v>
      </c>
      <c r="M2632" s="36"/>
      <c r="N2632" t="s" s="36">
        <v>22593</v>
      </c>
      <c r="O2632" t="s" s="36">
        <v>22594</v>
      </c>
      <c r="P2632" t="s" s="8">
        <v>22595</v>
      </c>
      <c r="Q2632" t="s" s="8">
        <f>"http://sharkattackfile.net/spreadsheets/pdf_directory/"&amp;P2632</f>
        <v>22596</v>
      </c>
      <c r="R2632" t="s" s="8">
        <v>22597</v>
      </c>
      <c r="S2632" t="s" s="19">
        <v>22598</v>
      </c>
      <c r="T2632" t="s" s="8">
        <v>22598</v>
      </c>
      <c r="U2632" t="s" s="8">
        <v>22599</v>
      </c>
    </row>
    <row r="2633" s="2" customFormat="1" ht="29.7" customHeight="1">
      <c r="A2633" t="s" s="11">
        <v>22600</v>
      </c>
      <c r="B2633" t="s" s="11">
        <v>21736</v>
      </c>
      <c r="C2633" t="s" s="11">
        <v>22</v>
      </c>
      <c r="D2633" t="s" s="11">
        <v>1036</v>
      </c>
      <c r="E2633" t="s" s="11">
        <v>1037</v>
      </c>
      <c r="F2633" t="s" s="11">
        <v>22601</v>
      </c>
      <c r="G2633" t="s" s="11">
        <v>26</v>
      </c>
      <c r="H2633" t="s" s="11">
        <v>22602</v>
      </c>
      <c r="I2633" t="s" s="11">
        <v>28</v>
      </c>
      <c r="J2633" s="69">
        <v>12</v>
      </c>
      <c r="K2633" t="s" s="11">
        <v>22603</v>
      </c>
      <c r="L2633" t="s" s="11">
        <v>31</v>
      </c>
      <c r="M2633" s="11"/>
      <c r="N2633" s="11"/>
      <c r="O2633" t="s" s="11">
        <v>22604</v>
      </c>
      <c r="P2633" t="s" s="8">
        <v>22605</v>
      </c>
      <c r="Q2633" t="s" s="8">
        <f>"http://sharkattackfile.net/spreadsheets/pdf_directory/"&amp;P2633</f>
        <v>22606</v>
      </c>
      <c r="R2633" t="s" s="8">
        <v>22607</v>
      </c>
      <c r="S2633" t="s" s="19">
        <v>22608</v>
      </c>
      <c r="T2633" t="s" s="8">
        <v>22608</v>
      </c>
      <c r="U2633" t="s" s="8">
        <v>22609</v>
      </c>
    </row>
    <row r="2634" s="2" customFormat="1" ht="20.7" customHeight="1">
      <c r="A2634" t="s" s="11">
        <v>22610</v>
      </c>
      <c r="B2634" t="s" s="11">
        <v>21736</v>
      </c>
      <c r="C2634" t="s" s="11">
        <v>22</v>
      </c>
      <c r="D2634" t="s" s="11">
        <v>229</v>
      </c>
      <c r="E2634" t="s" s="11">
        <v>230</v>
      </c>
      <c r="F2634" t="s" s="11">
        <v>22611</v>
      </c>
      <c r="G2634" t="s" s="11">
        <v>26</v>
      </c>
      <c r="H2634" t="s" s="11">
        <v>22612</v>
      </c>
      <c r="I2634" t="s" s="11">
        <v>28</v>
      </c>
      <c r="J2634" t="s" s="11">
        <v>447</v>
      </c>
      <c r="K2634" t="s" s="11">
        <v>141</v>
      </c>
      <c r="L2634" t="s" s="11">
        <v>31</v>
      </c>
      <c r="M2634" s="11"/>
      <c r="N2634" t="s" s="11">
        <v>18294</v>
      </c>
      <c r="O2634" t="s" s="11">
        <v>10231</v>
      </c>
      <c r="P2634" t="s" s="8">
        <v>22613</v>
      </c>
      <c r="Q2634" t="s" s="8">
        <f>"http://sharkattackfile.net/spreadsheets/pdf_directory/"&amp;P2634</f>
        <v>22614</v>
      </c>
      <c r="R2634" t="s" s="8">
        <v>22615</v>
      </c>
      <c r="S2634" t="s" s="19">
        <v>22616</v>
      </c>
      <c r="T2634" t="s" s="8">
        <v>22616</v>
      </c>
      <c r="U2634" t="s" s="8">
        <v>22617</v>
      </c>
    </row>
    <row r="2635" s="2" customFormat="1" ht="29.7" customHeight="1">
      <c r="A2635" t="s" s="112">
        <v>22618</v>
      </c>
      <c r="B2635" t="s" s="112">
        <v>21736</v>
      </c>
      <c r="C2635" t="s" s="112">
        <v>88</v>
      </c>
      <c r="D2635" t="s" s="112">
        <v>5072</v>
      </c>
      <c r="E2635" s="112"/>
      <c r="F2635" t="s" s="112">
        <v>22619</v>
      </c>
      <c r="G2635" t="s" s="112">
        <v>22620</v>
      </c>
      <c r="H2635" t="s" s="112">
        <v>22621</v>
      </c>
      <c r="I2635" t="s" s="112">
        <v>28</v>
      </c>
      <c r="J2635" s="112"/>
      <c r="K2635" t="s" s="112">
        <v>234</v>
      </c>
      <c r="L2635" t="s" s="112">
        <v>159</v>
      </c>
      <c r="M2635" s="112"/>
      <c r="N2635" s="112"/>
      <c r="O2635" t="s" s="112">
        <v>22622</v>
      </c>
      <c r="P2635" t="s" s="8">
        <v>22623</v>
      </c>
      <c r="Q2635" t="s" s="8">
        <f>"http://sharkattackfile.net/spreadsheets/pdf_directory/"&amp;P2635</f>
        <v>22624</v>
      </c>
      <c r="R2635" t="s" s="8">
        <v>22625</v>
      </c>
      <c r="S2635" t="s" s="19">
        <v>22626</v>
      </c>
      <c r="T2635" t="s" s="8">
        <v>22626</v>
      </c>
      <c r="U2635" t="s" s="8">
        <v>22627</v>
      </c>
    </row>
    <row r="2636" s="2" customFormat="1" ht="20.7" customHeight="1">
      <c r="A2636" t="s" s="11">
        <v>22628</v>
      </c>
      <c r="B2636" t="s" s="11">
        <v>21736</v>
      </c>
      <c r="C2636" t="s" s="11">
        <v>22</v>
      </c>
      <c r="D2636" t="s" s="11">
        <v>938</v>
      </c>
      <c r="E2636" t="s" s="11">
        <v>22629</v>
      </c>
      <c r="F2636" t="s" s="11">
        <v>22630</v>
      </c>
      <c r="G2636" t="s" s="11">
        <v>465</v>
      </c>
      <c r="H2636" t="s" s="11">
        <v>22631</v>
      </c>
      <c r="I2636" t="s" s="11">
        <v>28</v>
      </c>
      <c r="J2636" s="69">
        <v>35</v>
      </c>
      <c r="K2636" t="s" s="11">
        <v>234</v>
      </c>
      <c r="L2636" t="s" s="11">
        <v>159</v>
      </c>
      <c r="M2636" s="11"/>
      <c r="N2636" s="11"/>
      <c r="O2636" t="s" s="11">
        <v>22632</v>
      </c>
      <c r="P2636" t="s" s="8">
        <v>22633</v>
      </c>
      <c r="Q2636" t="s" s="8">
        <f>"http://sharkattackfile.net/spreadsheets/pdf_directory/"&amp;P2636</f>
        <v>22634</v>
      </c>
      <c r="R2636" t="s" s="8">
        <v>22635</v>
      </c>
      <c r="S2636" t="s" s="19">
        <v>22636</v>
      </c>
      <c r="T2636" t="s" s="8">
        <v>22636</v>
      </c>
      <c r="U2636" t="s" s="8">
        <v>22637</v>
      </c>
    </row>
    <row r="2637" s="2" customFormat="1" ht="20.7" customHeight="1">
      <c r="A2637" t="s" s="112">
        <v>21736</v>
      </c>
      <c r="B2637" t="s" s="112">
        <v>21736</v>
      </c>
      <c r="C2637" t="s" s="112">
        <v>88</v>
      </c>
      <c r="D2637" t="s" s="112">
        <v>23</v>
      </c>
      <c r="E2637" t="s" s="112">
        <v>24</v>
      </c>
      <c r="F2637" t="s" s="112">
        <v>17882</v>
      </c>
      <c r="G2637" t="s" s="112">
        <v>22638</v>
      </c>
      <c r="H2637" t="s" s="112">
        <v>22639</v>
      </c>
      <c r="I2637" t="s" s="112">
        <v>28</v>
      </c>
      <c r="J2637" s="112"/>
      <c r="K2637" t="s" s="112">
        <v>22640</v>
      </c>
      <c r="L2637" t="s" s="112">
        <v>31</v>
      </c>
      <c r="M2637" s="112"/>
      <c r="N2637" t="s" s="112">
        <v>6828</v>
      </c>
      <c r="O2637" t="s" s="112">
        <v>22641</v>
      </c>
      <c r="P2637" t="s" s="8">
        <v>22642</v>
      </c>
      <c r="Q2637" t="s" s="8">
        <f>"http://sharkattackfile.net/spreadsheets/pdf_directory/"&amp;P2637</f>
        <v>22643</v>
      </c>
      <c r="R2637" t="s" s="8">
        <v>22644</v>
      </c>
      <c r="S2637" t="s" s="19">
        <v>22645</v>
      </c>
      <c r="T2637" t="s" s="8">
        <v>22645</v>
      </c>
      <c r="U2637" t="s" s="8">
        <v>22646</v>
      </c>
    </row>
    <row r="2638" s="2" customFormat="1" ht="29.7" customHeight="1">
      <c r="A2638" t="s" s="11">
        <v>22647</v>
      </c>
      <c r="B2638" t="s" s="11">
        <v>22648</v>
      </c>
      <c r="C2638" t="s" s="11">
        <v>22</v>
      </c>
      <c r="D2638" t="s" s="11">
        <v>1036</v>
      </c>
      <c r="E2638" t="s" s="11">
        <v>1037</v>
      </c>
      <c r="F2638" t="s" s="11">
        <v>2712</v>
      </c>
      <c r="G2638" t="s" s="11">
        <v>26</v>
      </c>
      <c r="H2638" t="s" s="11">
        <v>22649</v>
      </c>
      <c r="I2638" t="s" s="11">
        <v>28</v>
      </c>
      <c r="J2638" s="69">
        <v>15</v>
      </c>
      <c r="K2638" t="s" s="11">
        <v>22650</v>
      </c>
      <c r="L2638" t="s" s="11">
        <v>31</v>
      </c>
      <c r="M2638" s="11"/>
      <c r="N2638" t="s" s="11">
        <v>1170</v>
      </c>
      <c r="O2638" t="s" s="11">
        <v>22651</v>
      </c>
      <c r="P2638" t="s" s="8">
        <v>22652</v>
      </c>
      <c r="Q2638" t="s" s="8">
        <f>"http://sharkattackfile.net/spreadsheets/pdf_directory/"&amp;P2638</f>
        <v>22653</v>
      </c>
      <c r="R2638" t="s" s="8">
        <v>22654</v>
      </c>
      <c r="S2638" t="s" s="19">
        <v>22655</v>
      </c>
      <c r="T2638" t="s" s="8">
        <v>22655</v>
      </c>
      <c r="U2638" t="s" s="8">
        <v>22656</v>
      </c>
    </row>
    <row r="2639" s="2" customFormat="1" ht="38.7" customHeight="1">
      <c r="A2639" t="s" s="11">
        <v>22647</v>
      </c>
      <c r="B2639" t="s" s="11">
        <v>22648</v>
      </c>
      <c r="C2639" t="s" s="11">
        <v>22</v>
      </c>
      <c r="D2639" t="s" s="11">
        <v>1036</v>
      </c>
      <c r="E2639" t="s" s="11">
        <v>1037</v>
      </c>
      <c r="F2639" t="s" s="11">
        <v>2712</v>
      </c>
      <c r="G2639" t="s" s="11">
        <v>114</v>
      </c>
      <c r="H2639" t="s" s="11">
        <v>22657</v>
      </c>
      <c r="I2639" t="s" s="11">
        <v>101</v>
      </c>
      <c r="J2639" s="69">
        <v>13</v>
      </c>
      <c r="K2639" t="s" s="11">
        <v>1083</v>
      </c>
      <c r="L2639" t="s" s="11">
        <v>31</v>
      </c>
      <c r="M2639" s="11"/>
      <c r="N2639" t="s" s="11">
        <v>1170</v>
      </c>
      <c r="O2639" t="s" s="11">
        <v>22658</v>
      </c>
      <c r="P2639" t="s" s="8">
        <v>22659</v>
      </c>
      <c r="Q2639" t="s" s="8">
        <f>"http://sharkattackfile.net/spreadsheets/pdf_directory/"&amp;P2639</f>
        <v>22660</v>
      </c>
      <c r="R2639" t="s" s="8">
        <v>22661</v>
      </c>
      <c r="S2639" t="s" s="19">
        <v>22662</v>
      </c>
      <c r="T2639" t="s" s="8">
        <v>22662</v>
      </c>
      <c r="U2639" t="s" s="8">
        <v>22663</v>
      </c>
    </row>
    <row r="2640" s="2" customFormat="1" ht="29.7" customHeight="1">
      <c r="A2640" t="s" s="11">
        <v>22647</v>
      </c>
      <c r="B2640" t="s" s="11">
        <v>22648</v>
      </c>
      <c r="C2640" t="s" s="11">
        <v>22</v>
      </c>
      <c r="D2640" t="s" s="11">
        <v>1036</v>
      </c>
      <c r="E2640" t="s" s="11">
        <v>1037</v>
      </c>
      <c r="F2640" t="s" s="11">
        <v>2712</v>
      </c>
      <c r="G2640" t="s" s="11">
        <v>10075</v>
      </c>
      <c r="H2640" t="s" s="11">
        <v>22664</v>
      </c>
      <c r="I2640" t="s" s="11">
        <v>101</v>
      </c>
      <c r="J2640" s="69">
        <v>12</v>
      </c>
      <c r="K2640" t="s" s="11">
        <v>22665</v>
      </c>
      <c r="L2640" t="s" s="11">
        <v>31</v>
      </c>
      <c r="M2640" s="11"/>
      <c r="N2640" t="s" s="11">
        <v>1170</v>
      </c>
      <c r="O2640" t="s" s="11">
        <v>22651</v>
      </c>
      <c r="P2640" t="s" s="8">
        <v>22666</v>
      </c>
      <c r="Q2640" t="s" s="8">
        <f>"http://sharkattackfile.net/spreadsheets/pdf_directory/"&amp;P2640</f>
        <v>22667</v>
      </c>
      <c r="R2640" t="s" s="8">
        <v>22668</v>
      </c>
      <c r="S2640" t="s" s="19">
        <v>22669</v>
      </c>
      <c r="T2640" t="s" s="8">
        <v>22669</v>
      </c>
      <c r="U2640" t="s" s="8">
        <v>22670</v>
      </c>
    </row>
    <row r="2641" s="2" customFormat="1" ht="29.7" customHeight="1">
      <c r="A2641" t="s" s="11">
        <v>22671</v>
      </c>
      <c r="B2641" t="s" s="11">
        <v>22648</v>
      </c>
      <c r="C2641" t="s" s="11">
        <v>22</v>
      </c>
      <c r="D2641" t="s" s="11">
        <v>343</v>
      </c>
      <c r="E2641" t="s" s="11">
        <v>344</v>
      </c>
      <c r="F2641" t="s" s="11">
        <v>9298</v>
      </c>
      <c r="G2641" t="s" s="11">
        <v>26</v>
      </c>
      <c r="H2641" t="s" s="11">
        <v>22672</v>
      </c>
      <c r="I2641" t="s" s="11">
        <v>28</v>
      </c>
      <c r="J2641" s="69">
        <v>18</v>
      </c>
      <c r="K2641" t="s" s="11">
        <v>22673</v>
      </c>
      <c r="L2641" t="s" s="11">
        <v>31</v>
      </c>
      <c r="M2641" s="11"/>
      <c r="N2641" t="s" s="11">
        <v>22674</v>
      </c>
      <c r="O2641" t="s" s="11">
        <v>22675</v>
      </c>
      <c r="P2641" t="s" s="8">
        <v>22676</v>
      </c>
      <c r="Q2641" t="s" s="8">
        <f>"http://sharkattackfile.net/spreadsheets/pdf_directory/"&amp;P2641</f>
        <v>22677</v>
      </c>
      <c r="R2641" t="s" s="8">
        <v>22678</v>
      </c>
      <c r="S2641" t="s" s="19">
        <v>22679</v>
      </c>
      <c r="T2641" t="s" s="8">
        <v>22679</v>
      </c>
      <c r="U2641" t="s" s="8">
        <v>22680</v>
      </c>
    </row>
    <row r="2642" s="2" customFormat="1" ht="29.7" customHeight="1">
      <c r="A2642" t="s" s="34">
        <v>22681</v>
      </c>
      <c r="B2642" t="s" s="34">
        <v>22648</v>
      </c>
      <c r="C2642" t="s" s="34">
        <v>3573</v>
      </c>
      <c r="D2642" t="s" s="34">
        <v>23</v>
      </c>
      <c r="E2642" t="s" s="34">
        <v>481</v>
      </c>
      <c r="F2642" t="s" s="34">
        <v>22682</v>
      </c>
      <c r="G2642" t="s" s="34">
        <v>166</v>
      </c>
      <c r="H2642" t="s" s="34">
        <v>22683</v>
      </c>
      <c r="I2642" t="s" s="34">
        <v>28</v>
      </c>
      <c r="J2642" s="34"/>
      <c r="K2642" t="s" s="34">
        <v>22684</v>
      </c>
      <c r="L2642" s="34"/>
      <c r="M2642" s="34"/>
      <c r="N2642" t="s" s="34">
        <v>696</v>
      </c>
      <c r="O2642" t="s" s="34">
        <v>4522</v>
      </c>
      <c r="P2642" t="s" s="8">
        <v>22685</v>
      </c>
      <c r="Q2642" t="s" s="8">
        <f>"http://sharkattackfile.net/spreadsheets/pdf_directory/"&amp;P2642</f>
        <v>22686</v>
      </c>
      <c r="R2642" t="s" s="8">
        <v>22687</v>
      </c>
      <c r="S2642" t="s" s="19">
        <v>22688</v>
      </c>
      <c r="T2642" t="s" s="8">
        <v>22688</v>
      </c>
      <c r="U2642" t="s" s="8">
        <v>22689</v>
      </c>
    </row>
    <row r="2643" s="2" customFormat="1" ht="38.7" customHeight="1">
      <c r="A2643" t="s" s="34">
        <v>22690</v>
      </c>
      <c r="B2643" t="s" s="34">
        <v>22648</v>
      </c>
      <c r="C2643" t="s" s="34">
        <v>3573</v>
      </c>
      <c r="D2643" t="s" s="34">
        <v>343</v>
      </c>
      <c r="E2643" t="s" s="34">
        <v>19835</v>
      </c>
      <c r="F2643" t="s" s="34">
        <v>22691</v>
      </c>
      <c r="G2643" t="s" s="34">
        <v>185</v>
      </c>
      <c r="H2643" t="s" s="34">
        <v>22692</v>
      </c>
      <c r="I2643" t="s" s="34">
        <v>28</v>
      </c>
      <c r="J2643" t="s" s="34">
        <v>267</v>
      </c>
      <c r="K2643" t="s" s="34">
        <v>22693</v>
      </c>
      <c r="L2643" t="s" s="34">
        <v>31</v>
      </c>
      <c r="M2643" t="s" s="34">
        <v>32</v>
      </c>
      <c r="N2643" t="s" s="34">
        <v>696</v>
      </c>
      <c r="O2643" t="s" s="34">
        <v>22694</v>
      </c>
      <c r="P2643" t="s" s="8">
        <v>22695</v>
      </c>
      <c r="Q2643" t="s" s="8">
        <f>"http://sharkattackfile.net/spreadsheets/pdf_directory/"&amp;P2643</f>
        <v>22696</v>
      </c>
      <c r="R2643" t="s" s="8">
        <v>22697</v>
      </c>
      <c r="S2643" t="s" s="19">
        <v>22698</v>
      </c>
      <c r="T2643" t="s" s="8">
        <v>22698</v>
      </c>
      <c r="U2643" t="s" s="8">
        <v>22699</v>
      </c>
    </row>
    <row r="2644" s="2" customFormat="1" ht="20.7" customHeight="1">
      <c r="A2644" t="s" s="11">
        <v>22700</v>
      </c>
      <c r="B2644" t="s" s="11">
        <v>22648</v>
      </c>
      <c r="C2644" t="s" s="11">
        <v>22</v>
      </c>
      <c r="D2644" t="s" s="11">
        <v>23</v>
      </c>
      <c r="E2644" t="s" s="11">
        <v>24</v>
      </c>
      <c r="F2644" t="s" s="11">
        <v>22701</v>
      </c>
      <c r="G2644" t="s" s="11">
        <v>26</v>
      </c>
      <c r="H2644" t="s" s="11">
        <v>27</v>
      </c>
      <c r="I2644" t="s" s="11">
        <v>28</v>
      </c>
      <c r="J2644" t="s" s="11">
        <v>213</v>
      </c>
      <c r="K2644" t="s" s="11">
        <v>22702</v>
      </c>
      <c r="L2644" t="s" s="11">
        <v>31</v>
      </c>
      <c r="M2644" t="s" s="11">
        <v>326</v>
      </c>
      <c r="N2644" s="11"/>
      <c r="O2644" t="s" s="11">
        <v>22703</v>
      </c>
      <c r="P2644" t="s" s="8">
        <v>22704</v>
      </c>
      <c r="Q2644" t="s" s="8">
        <f>"http://sharkattackfile.net/spreadsheets/pdf_directory/"&amp;P2644</f>
        <v>22705</v>
      </c>
      <c r="R2644" t="s" s="8">
        <v>22706</v>
      </c>
      <c r="S2644" t="s" s="19">
        <v>22707</v>
      </c>
      <c r="T2644" t="s" s="8">
        <v>22707</v>
      </c>
      <c r="U2644" t="s" s="8">
        <v>22708</v>
      </c>
    </row>
    <row r="2645" s="2" customFormat="1" ht="38.7" customHeight="1">
      <c r="A2645" t="s" s="11">
        <v>22709</v>
      </c>
      <c r="B2645" t="s" s="11">
        <v>22648</v>
      </c>
      <c r="C2645" t="s" s="11">
        <v>22</v>
      </c>
      <c r="D2645" t="s" s="11">
        <v>23</v>
      </c>
      <c r="E2645" t="s" s="11">
        <v>24</v>
      </c>
      <c r="F2645" t="s" s="11">
        <v>6597</v>
      </c>
      <c r="G2645" t="s" s="11">
        <v>26</v>
      </c>
      <c r="H2645" t="s" s="11">
        <v>22710</v>
      </c>
      <c r="I2645" t="s" s="11">
        <v>28</v>
      </c>
      <c r="J2645" t="s" s="11">
        <v>527</v>
      </c>
      <c r="K2645" t="s" s="11">
        <v>22711</v>
      </c>
      <c r="L2645" t="s" s="11">
        <v>31</v>
      </c>
      <c r="M2645" t="s" s="11">
        <v>37</v>
      </c>
      <c r="N2645" s="11"/>
      <c r="O2645" t="s" s="11">
        <v>22712</v>
      </c>
      <c r="P2645" t="s" s="8">
        <v>22713</v>
      </c>
      <c r="Q2645" t="s" s="8">
        <f>"http://sharkattackfile.net/spreadsheets/pdf_directory/"&amp;P2645</f>
        <v>22714</v>
      </c>
      <c r="R2645" t="s" s="8">
        <v>22715</v>
      </c>
      <c r="S2645" t="s" s="19">
        <v>22716</v>
      </c>
      <c r="T2645" t="s" s="8">
        <v>22716</v>
      </c>
      <c r="U2645" t="s" s="8">
        <v>22717</v>
      </c>
    </row>
    <row r="2646" s="2" customFormat="1" ht="29.7" customHeight="1">
      <c r="A2646" t="s" s="11">
        <v>22718</v>
      </c>
      <c r="B2646" t="s" s="11">
        <v>22648</v>
      </c>
      <c r="C2646" t="s" s="11">
        <v>22</v>
      </c>
      <c r="D2646" t="s" s="11">
        <v>23</v>
      </c>
      <c r="E2646" t="s" s="11">
        <v>145</v>
      </c>
      <c r="F2646" t="s" s="11">
        <v>22719</v>
      </c>
      <c r="G2646" t="s" s="11">
        <v>114</v>
      </c>
      <c r="H2646" t="s" s="11">
        <v>22720</v>
      </c>
      <c r="I2646" t="s" s="11">
        <v>101</v>
      </c>
      <c r="J2646" s="69">
        <v>51</v>
      </c>
      <c r="K2646" t="s" s="11">
        <v>22721</v>
      </c>
      <c r="L2646" t="s" s="11">
        <v>31</v>
      </c>
      <c r="M2646" t="s" s="11">
        <v>127</v>
      </c>
      <c r="N2646" t="s" s="11">
        <v>21886</v>
      </c>
      <c r="O2646" t="s" s="11">
        <v>19449</v>
      </c>
      <c r="P2646" t="s" s="8">
        <v>22722</v>
      </c>
      <c r="Q2646" t="s" s="8">
        <f>"http://sharkattackfile.net/spreadsheets/pdf_directory/"&amp;P2646</f>
        <v>22723</v>
      </c>
      <c r="R2646" t="s" s="8">
        <v>22724</v>
      </c>
      <c r="S2646" t="s" s="19">
        <v>22725</v>
      </c>
      <c r="T2646" t="s" s="8">
        <v>22725</v>
      </c>
      <c r="U2646" t="s" s="8">
        <v>22726</v>
      </c>
    </row>
    <row r="2647" s="2" customFormat="1" ht="20.7" customHeight="1">
      <c r="A2647" t="s" s="11">
        <v>22727</v>
      </c>
      <c r="B2647" t="s" s="11">
        <v>22648</v>
      </c>
      <c r="C2647" t="s" s="11">
        <v>22</v>
      </c>
      <c r="D2647" t="s" s="11">
        <v>23</v>
      </c>
      <c r="E2647" t="s" s="11">
        <v>481</v>
      </c>
      <c r="F2647" t="s" s="11">
        <v>22728</v>
      </c>
      <c r="G2647" t="s" s="11">
        <v>22729</v>
      </c>
      <c r="H2647" t="s" s="11">
        <v>22730</v>
      </c>
      <c r="I2647" t="s" s="11">
        <v>28</v>
      </c>
      <c r="J2647" s="11"/>
      <c r="K2647" t="s" s="11">
        <v>650</v>
      </c>
      <c r="L2647" t="s" s="11">
        <v>31</v>
      </c>
      <c r="M2647" s="11"/>
      <c r="N2647" t="s" s="11">
        <v>47</v>
      </c>
      <c r="O2647" t="s" s="11">
        <v>22731</v>
      </c>
      <c r="P2647" t="s" s="8">
        <v>22732</v>
      </c>
      <c r="Q2647" t="s" s="8">
        <f>"http://sharkattackfile.net/spreadsheets/pdf_directory/"&amp;P2647</f>
        <v>22733</v>
      </c>
      <c r="R2647" t="s" s="8">
        <v>22734</v>
      </c>
      <c r="S2647" t="s" s="19">
        <v>22735</v>
      </c>
      <c r="T2647" t="s" s="8">
        <v>22735</v>
      </c>
      <c r="U2647" t="s" s="8">
        <v>22736</v>
      </c>
    </row>
    <row r="2648" s="2" customFormat="1" ht="20.7" customHeight="1">
      <c r="A2648" t="s" s="11">
        <v>22737</v>
      </c>
      <c r="B2648" t="s" s="11">
        <v>22648</v>
      </c>
      <c r="C2648" t="s" s="11">
        <v>22</v>
      </c>
      <c r="D2648" t="s" s="11">
        <v>89</v>
      </c>
      <c r="E2648" t="s" s="11">
        <v>1157</v>
      </c>
      <c r="F2648" t="s" s="11">
        <v>13865</v>
      </c>
      <c r="G2648" t="s" s="11">
        <v>26</v>
      </c>
      <c r="H2648" t="s" s="11">
        <v>22738</v>
      </c>
      <c r="I2648" t="s" s="11">
        <v>28</v>
      </c>
      <c r="J2648" s="69">
        <v>35</v>
      </c>
      <c r="K2648" t="s" s="11">
        <v>22739</v>
      </c>
      <c r="L2648" t="s" s="11">
        <v>31</v>
      </c>
      <c r="M2648" s="11"/>
      <c r="N2648" t="s" s="11">
        <v>22740</v>
      </c>
      <c r="O2648" t="s" s="11">
        <v>22741</v>
      </c>
      <c r="P2648" t="s" s="8">
        <v>22742</v>
      </c>
      <c r="Q2648" t="s" s="8">
        <f>"http://sharkattackfile.net/spreadsheets/pdf_directory/"&amp;P2648</f>
        <v>22743</v>
      </c>
      <c r="R2648" t="s" s="8">
        <v>22744</v>
      </c>
      <c r="S2648" t="s" s="19">
        <v>22745</v>
      </c>
      <c r="T2648" t="s" s="8">
        <v>22745</v>
      </c>
      <c r="U2648" t="s" s="8">
        <v>22746</v>
      </c>
    </row>
    <row r="2649" s="2" customFormat="1" ht="29.7" customHeight="1">
      <c r="A2649" t="s" s="11">
        <v>22747</v>
      </c>
      <c r="B2649" t="s" s="11">
        <v>22648</v>
      </c>
      <c r="C2649" t="s" s="11">
        <v>22</v>
      </c>
      <c r="D2649" t="s" s="11">
        <v>343</v>
      </c>
      <c r="E2649" t="s" s="11">
        <v>19835</v>
      </c>
      <c r="F2649" t="s" s="11">
        <v>22691</v>
      </c>
      <c r="G2649" t="s" s="11">
        <v>22748</v>
      </c>
      <c r="H2649" t="s" s="11">
        <v>27</v>
      </c>
      <c r="I2649" t="s" s="11">
        <v>28</v>
      </c>
      <c r="J2649" s="69">
        <v>39</v>
      </c>
      <c r="K2649" t="s" s="11">
        <v>22749</v>
      </c>
      <c r="L2649" t="s" s="11">
        <v>31</v>
      </c>
      <c r="M2649" t="s" s="11">
        <v>410</v>
      </c>
      <c r="N2649" t="s" s="11">
        <v>22750</v>
      </c>
      <c r="O2649" t="s" s="11">
        <v>20113</v>
      </c>
      <c r="P2649" t="s" s="8">
        <v>22751</v>
      </c>
      <c r="Q2649" t="s" s="8">
        <f>"http://sharkattackfile.net/spreadsheets/pdf_directory/"&amp;P2649</f>
        <v>22752</v>
      </c>
      <c r="R2649" t="s" s="8">
        <v>22753</v>
      </c>
      <c r="S2649" t="s" s="19">
        <v>22754</v>
      </c>
      <c r="T2649" t="s" s="8">
        <v>22754</v>
      </c>
      <c r="U2649" t="s" s="8">
        <v>22755</v>
      </c>
    </row>
    <row r="2650" s="2" customFormat="1" ht="20.7" customHeight="1">
      <c r="A2650" t="s" s="11">
        <v>22756</v>
      </c>
      <c r="B2650" t="s" s="11">
        <v>22648</v>
      </c>
      <c r="C2650" t="s" s="11">
        <v>22</v>
      </c>
      <c r="D2650" t="s" s="11">
        <v>22757</v>
      </c>
      <c r="E2650" t="s" s="11">
        <v>22758</v>
      </c>
      <c r="F2650" t="s" s="11">
        <v>22759</v>
      </c>
      <c r="G2650" t="s" s="11">
        <v>114</v>
      </c>
      <c r="H2650" t="s" s="11">
        <v>22760</v>
      </c>
      <c r="I2650" t="s" s="11">
        <v>28</v>
      </c>
      <c r="J2650" t="s" s="11">
        <v>7110</v>
      </c>
      <c r="K2650" t="s" s="11">
        <v>297</v>
      </c>
      <c r="L2650" t="s" s="11">
        <v>31</v>
      </c>
      <c r="M2650" s="11"/>
      <c r="N2650" t="s" s="11">
        <v>22761</v>
      </c>
      <c r="O2650" t="s" s="11">
        <v>22762</v>
      </c>
      <c r="P2650" t="s" s="8">
        <v>22763</v>
      </c>
      <c r="Q2650" t="s" s="8">
        <f>"http://sharkattackfile.net/spreadsheets/pdf_directory/"&amp;P2650</f>
        <v>22764</v>
      </c>
      <c r="R2650" t="s" s="8">
        <v>22765</v>
      </c>
      <c r="S2650" t="s" s="19">
        <v>22766</v>
      </c>
      <c r="T2650" t="s" s="8">
        <v>22766</v>
      </c>
      <c r="U2650" t="s" s="8">
        <v>22767</v>
      </c>
    </row>
    <row r="2651" s="2" customFormat="1" ht="20.7" customHeight="1">
      <c r="A2651" t="s" s="11">
        <v>22756</v>
      </c>
      <c r="B2651" t="s" s="11">
        <v>22648</v>
      </c>
      <c r="C2651" t="s" s="11">
        <v>22</v>
      </c>
      <c r="D2651" t="s" s="11">
        <v>22757</v>
      </c>
      <c r="E2651" t="s" s="11">
        <v>22758</v>
      </c>
      <c r="F2651" t="s" s="11">
        <v>22759</v>
      </c>
      <c r="G2651" t="s" s="11">
        <v>114</v>
      </c>
      <c r="H2651" t="s" s="11">
        <v>22768</v>
      </c>
      <c r="I2651" t="s" s="11">
        <v>28</v>
      </c>
      <c r="J2651" s="69">
        <v>12</v>
      </c>
      <c r="K2651" t="s" s="11">
        <v>22769</v>
      </c>
      <c r="L2651" t="s" s="11">
        <v>31</v>
      </c>
      <c r="M2651" s="11"/>
      <c r="N2651" t="s" s="11">
        <v>22761</v>
      </c>
      <c r="O2651" t="s" s="11">
        <v>22762</v>
      </c>
      <c r="P2651" t="s" s="8">
        <v>22770</v>
      </c>
      <c r="Q2651" t="s" s="8">
        <f>"http://sharkattackfile.net/spreadsheets/pdf_directory/"&amp;P2651</f>
        <v>22771</v>
      </c>
      <c r="R2651" t="s" s="8">
        <v>22772</v>
      </c>
      <c r="S2651" t="s" s="19">
        <v>22773</v>
      </c>
      <c r="T2651" t="s" s="8">
        <v>22773</v>
      </c>
      <c r="U2651" t="s" s="8">
        <v>22774</v>
      </c>
    </row>
    <row r="2652" s="2" customFormat="1" ht="20.7" customHeight="1">
      <c r="A2652" t="s" s="11">
        <v>22775</v>
      </c>
      <c r="B2652" t="s" s="11">
        <v>22648</v>
      </c>
      <c r="C2652" t="s" s="11">
        <v>22</v>
      </c>
      <c r="D2652" t="s" s="11">
        <v>23</v>
      </c>
      <c r="E2652" t="s" s="11">
        <v>24</v>
      </c>
      <c r="F2652" t="s" s="11">
        <v>674</v>
      </c>
      <c r="G2652" t="s" s="11">
        <v>1810</v>
      </c>
      <c r="H2652" t="s" s="11">
        <v>22776</v>
      </c>
      <c r="I2652" t="s" s="11">
        <v>28</v>
      </c>
      <c r="J2652" t="s" s="11">
        <v>8152</v>
      </c>
      <c r="K2652" t="s" s="11">
        <v>18444</v>
      </c>
      <c r="L2652" t="s" s="11">
        <v>31</v>
      </c>
      <c r="M2652" t="s" s="11">
        <v>379</v>
      </c>
      <c r="N2652" s="11"/>
      <c r="O2652" t="s" s="11">
        <v>13752</v>
      </c>
      <c r="P2652" t="s" s="8">
        <v>22777</v>
      </c>
      <c r="Q2652" t="s" s="8">
        <f>"http://sharkattackfile.net/spreadsheets/pdf_directory/"&amp;P2652</f>
        <v>22778</v>
      </c>
      <c r="R2652" t="s" s="8">
        <v>22779</v>
      </c>
      <c r="S2652" t="s" s="19">
        <v>22780</v>
      </c>
      <c r="T2652" t="s" s="8">
        <v>22780</v>
      </c>
      <c r="U2652" t="s" s="8">
        <v>22781</v>
      </c>
    </row>
    <row r="2653" s="2" customFormat="1" ht="20.7" customHeight="1">
      <c r="A2653" t="s" s="11">
        <v>22775</v>
      </c>
      <c r="B2653" t="s" s="11">
        <v>22648</v>
      </c>
      <c r="C2653" t="s" s="11">
        <v>22</v>
      </c>
      <c r="D2653" t="s" s="11">
        <v>23</v>
      </c>
      <c r="E2653" t="s" s="11">
        <v>24</v>
      </c>
      <c r="F2653" t="s" s="11">
        <v>22782</v>
      </c>
      <c r="G2653" t="s" s="11">
        <v>1858</v>
      </c>
      <c r="H2653" t="s" s="11">
        <v>22783</v>
      </c>
      <c r="I2653" t="s" s="11">
        <v>28</v>
      </c>
      <c r="J2653" t="s" s="11">
        <v>239</v>
      </c>
      <c r="K2653" t="s" s="11">
        <v>22784</v>
      </c>
      <c r="L2653" t="s" s="11">
        <v>31</v>
      </c>
      <c r="M2653" t="s" s="11">
        <v>85</v>
      </c>
      <c r="N2653" s="180"/>
      <c r="O2653" t="s" s="11">
        <v>22785</v>
      </c>
      <c r="P2653" t="s" s="8">
        <v>22786</v>
      </c>
      <c r="Q2653" t="s" s="8">
        <f>"http://sharkattackfile.net/spreadsheets/pdf_directory/"&amp;P2653</f>
        <v>22787</v>
      </c>
      <c r="R2653" t="s" s="8">
        <v>22788</v>
      </c>
      <c r="S2653" t="s" s="19">
        <v>22789</v>
      </c>
      <c r="T2653" t="s" s="8">
        <v>22789</v>
      </c>
      <c r="U2653" t="s" s="8">
        <v>22790</v>
      </c>
    </row>
    <row r="2654" s="2" customFormat="1" ht="20.7" customHeight="1">
      <c r="A2654" t="s" s="11">
        <v>22791</v>
      </c>
      <c r="B2654" t="s" s="11">
        <v>22648</v>
      </c>
      <c r="C2654" t="s" s="11">
        <v>22</v>
      </c>
      <c r="D2654" t="s" s="11">
        <v>23</v>
      </c>
      <c r="E2654" t="s" s="11">
        <v>24</v>
      </c>
      <c r="F2654" t="s" s="11">
        <v>22792</v>
      </c>
      <c r="G2654" t="s" s="11">
        <v>26</v>
      </c>
      <c r="H2654" t="s" s="11">
        <v>22793</v>
      </c>
      <c r="I2654" t="s" s="11">
        <v>28</v>
      </c>
      <c r="J2654" s="11"/>
      <c r="K2654" t="s" s="11">
        <v>22794</v>
      </c>
      <c r="L2654" t="s" s="11">
        <v>31</v>
      </c>
      <c r="M2654" t="s" s="11">
        <v>22795</v>
      </c>
      <c r="N2654" t="s" s="11">
        <v>22796</v>
      </c>
      <c r="O2654" t="s" s="11">
        <v>22797</v>
      </c>
      <c r="P2654" t="s" s="8">
        <v>22798</v>
      </c>
      <c r="Q2654" t="s" s="8">
        <f>"http://sharkattackfile.net/spreadsheets/pdf_directory/"&amp;P2654</f>
        <v>22799</v>
      </c>
      <c r="R2654" t="s" s="8">
        <v>22800</v>
      </c>
      <c r="S2654" t="s" s="19">
        <v>22801</v>
      </c>
      <c r="T2654" t="s" s="8">
        <v>22801</v>
      </c>
      <c r="U2654" t="s" s="8">
        <v>22802</v>
      </c>
    </row>
    <row r="2655" s="2" customFormat="1" ht="29.7" customHeight="1">
      <c r="A2655" t="s" s="11">
        <v>22803</v>
      </c>
      <c r="B2655" t="s" s="11">
        <v>22648</v>
      </c>
      <c r="C2655" t="s" s="11">
        <v>22</v>
      </c>
      <c r="D2655" t="s" s="11">
        <v>23</v>
      </c>
      <c r="E2655" t="s" s="11">
        <v>145</v>
      </c>
      <c r="F2655" t="s" s="11">
        <v>22804</v>
      </c>
      <c r="G2655" t="s" s="11">
        <v>22805</v>
      </c>
      <c r="H2655" t="s" s="11">
        <v>22806</v>
      </c>
      <c r="I2655" t="s" s="11">
        <v>28</v>
      </c>
      <c r="J2655" s="69">
        <v>16</v>
      </c>
      <c r="K2655" t="s" s="11">
        <v>3076</v>
      </c>
      <c r="L2655" t="s" s="11">
        <v>31</v>
      </c>
      <c r="M2655" t="s" s="11">
        <v>1946</v>
      </c>
      <c r="N2655" t="s" s="11">
        <v>21886</v>
      </c>
      <c r="O2655" t="s" s="11">
        <v>22807</v>
      </c>
      <c r="P2655" t="s" s="8">
        <v>22808</v>
      </c>
      <c r="Q2655" t="s" s="8">
        <f>"http://sharkattackfile.net/spreadsheets/pdf_directory/"&amp;P2655</f>
        <v>22809</v>
      </c>
      <c r="R2655" t="s" s="8">
        <v>22810</v>
      </c>
      <c r="S2655" t="s" s="19">
        <v>22811</v>
      </c>
      <c r="T2655" t="s" s="8">
        <v>22811</v>
      </c>
      <c r="U2655" t="s" s="8">
        <v>22812</v>
      </c>
    </row>
    <row r="2656" s="2" customFormat="1" ht="20.7" customHeight="1">
      <c r="A2656" t="s" s="11">
        <v>22813</v>
      </c>
      <c r="B2656" t="s" s="11">
        <v>22648</v>
      </c>
      <c r="C2656" t="s" s="11">
        <v>22</v>
      </c>
      <c r="D2656" t="s" s="11">
        <v>23</v>
      </c>
      <c r="E2656" t="s" s="11">
        <v>24</v>
      </c>
      <c r="F2656" t="s" s="11">
        <v>22814</v>
      </c>
      <c r="G2656" t="s" s="11">
        <v>22815</v>
      </c>
      <c r="H2656" t="s" s="11">
        <v>22816</v>
      </c>
      <c r="I2656" t="s" s="11">
        <v>28</v>
      </c>
      <c r="J2656" t="s" s="11">
        <v>29</v>
      </c>
      <c r="K2656" t="s" s="11">
        <v>22817</v>
      </c>
      <c r="L2656" t="s" s="11">
        <v>31</v>
      </c>
      <c r="M2656" t="s" s="11">
        <v>3386</v>
      </c>
      <c r="N2656" s="11"/>
      <c r="O2656" t="s" s="11">
        <v>13752</v>
      </c>
      <c r="P2656" t="s" s="8">
        <v>22818</v>
      </c>
      <c r="Q2656" t="s" s="8">
        <f>"http://sharkattackfile.net/spreadsheets/pdf_directory/"&amp;P2656</f>
        <v>22819</v>
      </c>
      <c r="R2656" t="s" s="8">
        <v>22820</v>
      </c>
      <c r="S2656" t="s" s="19">
        <v>22821</v>
      </c>
      <c r="T2656" t="s" s="8">
        <v>22821</v>
      </c>
      <c r="U2656" t="s" s="8">
        <v>22822</v>
      </c>
    </row>
    <row r="2657" s="2" customFormat="1" ht="29.7" customHeight="1">
      <c r="A2657" t="s" s="112">
        <v>22823</v>
      </c>
      <c r="B2657" t="s" s="112">
        <v>22648</v>
      </c>
      <c r="C2657" t="s" s="112">
        <v>88</v>
      </c>
      <c r="D2657" t="s" s="112">
        <v>3929</v>
      </c>
      <c r="E2657" t="s" s="112">
        <v>22824</v>
      </c>
      <c r="F2657" t="s" s="112">
        <v>22825</v>
      </c>
      <c r="G2657" t="s" s="112">
        <v>139</v>
      </c>
      <c r="H2657" t="s" s="112">
        <v>22826</v>
      </c>
      <c r="I2657" s="112"/>
      <c r="J2657" s="112"/>
      <c r="K2657" t="s" s="112">
        <v>21241</v>
      </c>
      <c r="L2657" t="s" s="112">
        <v>31</v>
      </c>
      <c r="M2657" s="112"/>
      <c r="N2657" t="s" s="112">
        <v>22827</v>
      </c>
      <c r="O2657" t="s" s="112">
        <v>22828</v>
      </c>
      <c r="P2657" t="s" s="8">
        <v>22829</v>
      </c>
      <c r="Q2657" t="s" s="8">
        <f>"http://sharkattackfile.net/spreadsheets/pdf_directory/"&amp;P2657</f>
        <v>22830</v>
      </c>
      <c r="R2657" t="s" s="8">
        <v>22831</v>
      </c>
      <c r="S2657" t="s" s="19">
        <v>22832</v>
      </c>
      <c r="T2657" t="s" s="8">
        <v>22832</v>
      </c>
      <c r="U2657" t="s" s="8">
        <v>22833</v>
      </c>
    </row>
    <row r="2658" s="2" customFormat="1" ht="20.7" customHeight="1">
      <c r="A2658" t="s" s="112">
        <v>22834</v>
      </c>
      <c r="B2658" t="s" s="112">
        <v>22648</v>
      </c>
      <c r="C2658" t="s" s="112">
        <v>88</v>
      </c>
      <c r="D2658" t="s" s="112">
        <v>23</v>
      </c>
      <c r="E2658" t="s" s="112">
        <v>481</v>
      </c>
      <c r="F2658" t="s" s="112">
        <v>22835</v>
      </c>
      <c r="G2658" t="s" s="112">
        <v>607</v>
      </c>
      <c r="H2658" t="s" s="112">
        <v>22836</v>
      </c>
      <c r="I2658" t="s" s="112">
        <v>28</v>
      </c>
      <c r="J2658" t="s" s="112">
        <v>7183</v>
      </c>
      <c r="K2658" t="s" s="112">
        <v>22837</v>
      </c>
      <c r="L2658" t="s" s="112">
        <v>31</v>
      </c>
      <c r="M2658" t="s" s="112">
        <v>1946</v>
      </c>
      <c r="N2658" t="s" s="112">
        <v>47</v>
      </c>
      <c r="O2658" t="s" s="112">
        <v>4522</v>
      </c>
      <c r="P2658" t="s" s="8">
        <v>22838</v>
      </c>
      <c r="Q2658" t="s" s="8">
        <f>"http://sharkattackfile.net/spreadsheets/pdf_directory/"&amp;P2658</f>
        <v>22839</v>
      </c>
      <c r="R2658" t="s" s="8">
        <v>22840</v>
      </c>
      <c r="S2658" t="s" s="19">
        <v>22841</v>
      </c>
      <c r="T2658" t="s" s="8">
        <v>22841</v>
      </c>
      <c r="U2658" t="s" s="8">
        <v>22842</v>
      </c>
    </row>
    <row r="2659" s="2" customFormat="1" ht="20.7" customHeight="1">
      <c r="A2659" t="s" s="11">
        <v>22843</v>
      </c>
      <c r="B2659" t="s" s="11">
        <v>22648</v>
      </c>
      <c r="C2659" t="s" s="11">
        <v>22</v>
      </c>
      <c r="D2659" t="s" s="11">
        <v>23</v>
      </c>
      <c r="E2659" t="s" s="11">
        <v>24</v>
      </c>
      <c r="F2659" t="s" s="11">
        <v>693</v>
      </c>
      <c r="G2659" t="s" s="11">
        <v>59</v>
      </c>
      <c r="H2659" t="s" s="11">
        <v>22844</v>
      </c>
      <c r="I2659" t="s" s="11">
        <v>101</v>
      </c>
      <c r="J2659" s="69">
        <v>61</v>
      </c>
      <c r="K2659" t="s" s="11">
        <v>22845</v>
      </c>
      <c r="L2659" t="s" s="11">
        <v>31</v>
      </c>
      <c r="M2659" s="11"/>
      <c r="N2659" t="s" s="11">
        <v>15250</v>
      </c>
      <c r="O2659" t="s" s="11">
        <v>22846</v>
      </c>
      <c r="P2659" t="s" s="8">
        <v>22847</v>
      </c>
      <c r="Q2659" t="s" s="8">
        <f>"http://sharkattackfile.net/spreadsheets/pdf_directory/"&amp;P2659</f>
        <v>22848</v>
      </c>
      <c r="R2659" t="s" s="8">
        <v>22849</v>
      </c>
      <c r="S2659" t="s" s="19">
        <v>22850</v>
      </c>
      <c r="T2659" t="s" s="8">
        <v>22850</v>
      </c>
      <c r="U2659" t="s" s="8">
        <v>22851</v>
      </c>
    </row>
    <row r="2660" s="2" customFormat="1" ht="20.7" customHeight="1">
      <c r="A2660" t="s" s="11">
        <v>22852</v>
      </c>
      <c r="B2660" t="s" s="11">
        <v>22648</v>
      </c>
      <c r="C2660" t="s" s="11">
        <v>22</v>
      </c>
      <c r="D2660" t="s" s="11">
        <v>23</v>
      </c>
      <c r="E2660" t="s" s="11">
        <v>57</v>
      </c>
      <c r="F2660" t="s" s="11">
        <v>223</v>
      </c>
      <c r="G2660" t="s" s="11">
        <v>59</v>
      </c>
      <c r="H2660" t="s" s="11">
        <v>22853</v>
      </c>
      <c r="I2660" t="s" s="11">
        <v>101</v>
      </c>
      <c r="J2660" t="s" s="11">
        <v>333</v>
      </c>
      <c r="K2660" t="s" s="11">
        <v>22854</v>
      </c>
      <c r="L2660" t="s" s="11">
        <v>31</v>
      </c>
      <c r="M2660" t="s" s="11">
        <v>241</v>
      </c>
      <c r="N2660" s="11"/>
      <c r="O2660" t="s" s="11">
        <v>63</v>
      </c>
      <c r="P2660" t="s" s="8">
        <v>22855</v>
      </c>
      <c r="Q2660" t="s" s="8">
        <f>"http://sharkattackfile.net/spreadsheets/pdf_directory/"&amp;P2660</f>
        <v>22856</v>
      </c>
      <c r="R2660" t="s" s="8">
        <v>22857</v>
      </c>
      <c r="S2660" t="s" s="19">
        <v>22858</v>
      </c>
      <c r="T2660" t="s" s="8">
        <v>22858</v>
      </c>
      <c r="U2660" t="s" s="8">
        <v>22859</v>
      </c>
    </row>
    <row r="2661" s="2" customFormat="1" ht="29.7" customHeight="1">
      <c r="A2661" t="s" s="11">
        <v>22860</v>
      </c>
      <c r="B2661" t="s" s="11">
        <v>22648</v>
      </c>
      <c r="C2661" t="s" s="11">
        <v>22</v>
      </c>
      <c r="D2661" t="s" s="11">
        <v>23</v>
      </c>
      <c r="E2661" t="s" s="11">
        <v>24</v>
      </c>
      <c r="F2661" t="s" s="11">
        <v>22861</v>
      </c>
      <c r="G2661" t="s" s="11">
        <v>26</v>
      </c>
      <c r="H2661" t="s" s="11">
        <v>22862</v>
      </c>
      <c r="I2661" t="s" s="11">
        <v>28</v>
      </c>
      <c r="J2661" t="s" s="11">
        <v>239</v>
      </c>
      <c r="K2661" t="s" s="11">
        <v>1535</v>
      </c>
      <c r="L2661" t="s" s="11">
        <v>31</v>
      </c>
      <c r="M2661" s="11"/>
      <c r="N2661" t="s" s="11">
        <v>19660</v>
      </c>
      <c r="O2661" t="s" s="11">
        <v>22863</v>
      </c>
      <c r="P2661" t="s" s="8">
        <v>22864</v>
      </c>
      <c r="Q2661" t="s" s="8">
        <f>"http://sharkattackfile.net/spreadsheets/pdf_directory/"&amp;P2661</f>
        <v>22865</v>
      </c>
      <c r="R2661" t="s" s="8">
        <v>22866</v>
      </c>
      <c r="S2661" t="s" s="19">
        <v>22867</v>
      </c>
      <c r="T2661" t="s" s="8">
        <v>22867</v>
      </c>
      <c r="U2661" t="s" s="8">
        <v>22868</v>
      </c>
    </row>
    <row r="2662" s="2" customFormat="1" ht="29.7" customHeight="1">
      <c r="A2662" t="s" s="36">
        <v>22869</v>
      </c>
      <c r="B2662" t="s" s="36">
        <v>22648</v>
      </c>
      <c r="C2662" t="s" s="36">
        <v>211</v>
      </c>
      <c r="D2662" t="s" s="36">
        <v>23</v>
      </c>
      <c r="E2662" t="s" s="36">
        <v>24</v>
      </c>
      <c r="F2662" t="s" s="36">
        <v>22870</v>
      </c>
      <c r="G2662" t="s" s="36">
        <v>59</v>
      </c>
      <c r="H2662" t="s" s="36">
        <v>22871</v>
      </c>
      <c r="I2662" t="s" s="36">
        <v>28</v>
      </c>
      <c r="J2662" t="s" s="36">
        <v>7875</v>
      </c>
      <c r="K2662" t="s" s="36">
        <v>22872</v>
      </c>
      <c r="L2662" t="s" s="36">
        <v>31</v>
      </c>
      <c r="M2662" s="36"/>
      <c r="N2662" t="s" s="36">
        <v>20725</v>
      </c>
      <c r="O2662" t="s" s="36">
        <v>22873</v>
      </c>
      <c r="P2662" t="s" s="8">
        <v>22874</v>
      </c>
      <c r="Q2662" t="s" s="8">
        <f>"http://sharkattackfile.net/spreadsheets/pdf_directory/"&amp;P2662</f>
        <v>22875</v>
      </c>
      <c r="R2662" t="s" s="8">
        <v>22876</v>
      </c>
      <c r="S2662" t="s" s="19">
        <v>22877</v>
      </c>
      <c r="T2662" t="s" s="8">
        <v>22877</v>
      </c>
      <c r="U2662" t="s" s="8">
        <v>22878</v>
      </c>
    </row>
    <row r="2663" s="2" customFormat="1" ht="29.7" customHeight="1">
      <c r="A2663" t="s" s="11">
        <v>22869</v>
      </c>
      <c r="B2663" t="s" s="11">
        <v>22648</v>
      </c>
      <c r="C2663" t="s" s="11">
        <v>22</v>
      </c>
      <c r="D2663" t="s" s="11">
        <v>23</v>
      </c>
      <c r="E2663" t="s" s="11">
        <v>24</v>
      </c>
      <c r="F2663" t="s" s="11">
        <v>1337</v>
      </c>
      <c r="G2663" t="s" s="11">
        <v>22879</v>
      </c>
      <c r="H2663" t="s" s="11">
        <v>22880</v>
      </c>
      <c r="I2663" t="s" s="11">
        <v>28</v>
      </c>
      <c r="J2663" t="s" s="11">
        <v>267</v>
      </c>
      <c r="K2663" t="s" s="11">
        <v>1535</v>
      </c>
      <c r="L2663" t="s" s="11">
        <v>31</v>
      </c>
      <c r="M2663" t="s" s="11">
        <v>555</v>
      </c>
      <c r="N2663" s="11"/>
      <c r="O2663" t="s" s="11">
        <v>22881</v>
      </c>
      <c r="P2663" t="s" s="8">
        <v>22882</v>
      </c>
      <c r="Q2663" t="s" s="8">
        <f>"http://sharkattackfile.net/spreadsheets/pdf_directory/"&amp;P2663</f>
        <v>22883</v>
      </c>
      <c r="R2663" t="s" s="8">
        <v>22884</v>
      </c>
      <c r="S2663" t="s" s="19">
        <v>22885</v>
      </c>
      <c r="T2663" t="s" s="8">
        <v>22885</v>
      </c>
      <c r="U2663" t="s" s="8">
        <v>22886</v>
      </c>
    </row>
    <row r="2664" s="2" customFormat="1" ht="38.7" customHeight="1">
      <c r="A2664" t="s" s="11">
        <v>22887</v>
      </c>
      <c r="B2664" t="s" s="11">
        <v>22648</v>
      </c>
      <c r="C2664" t="s" s="11">
        <v>22</v>
      </c>
      <c r="D2664" t="s" s="11">
        <v>23</v>
      </c>
      <c r="E2664" t="s" s="11">
        <v>24</v>
      </c>
      <c r="F2664" t="s" s="11">
        <v>21578</v>
      </c>
      <c r="G2664" t="s" s="11">
        <v>26</v>
      </c>
      <c r="H2664" t="s" s="11">
        <v>22888</v>
      </c>
      <c r="I2664" t="s" s="11">
        <v>28</v>
      </c>
      <c r="J2664" s="69">
        <v>28</v>
      </c>
      <c r="K2664" t="s" s="11">
        <v>22889</v>
      </c>
      <c r="L2664" t="s" s="11">
        <v>31</v>
      </c>
      <c r="M2664" t="s" s="11">
        <v>1642</v>
      </c>
      <c r="N2664" t="s" s="11">
        <v>15374</v>
      </c>
      <c r="O2664" t="s" s="11">
        <v>22890</v>
      </c>
      <c r="P2664" t="s" s="8">
        <v>22891</v>
      </c>
      <c r="Q2664" t="s" s="8">
        <f>"http://sharkattackfile.net/spreadsheets/pdf_directory/"&amp;P2664</f>
        <v>22892</v>
      </c>
      <c r="R2664" t="s" s="8">
        <v>22893</v>
      </c>
      <c r="S2664" t="s" s="19">
        <v>22894</v>
      </c>
      <c r="T2664" t="s" s="8">
        <v>22894</v>
      </c>
      <c r="U2664" t="s" s="8">
        <v>22895</v>
      </c>
    </row>
    <row r="2665" s="2" customFormat="1" ht="29.7" customHeight="1">
      <c r="A2665" t="s" s="11">
        <v>22896</v>
      </c>
      <c r="B2665" t="s" s="11">
        <v>22648</v>
      </c>
      <c r="C2665" t="s" s="11">
        <v>22</v>
      </c>
      <c r="D2665" t="s" s="11">
        <v>23</v>
      </c>
      <c r="E2665" t="s" s="11">
        <v>1439</v>
      </c>
      <c r="F2665" t="s" s="11">
        <v>22897</v>
      </c>
      <c r="G2665" t="s" s="11">
        <v>26</v>
      </c>
      <c r="H2665" t="s" s="11">
        <v>27</v>
      </c>
      <c r="I2665" t="s" s="11">
        <v>28</v>
      </c>
      <c r="J2665" s="11"/>
      <c r="K2665" t="s" s="11">
        <v>61</v>
      </c>
      <c r="L2665" t="s" s="11">
        <v>31</v>
      </c>
      <c r="M2665" s="11"/>
      <c r="N2665" s="11"/>
      <c r="O2665" t="s" s="11">
        <v>22898</v>
      </c>
      <c r="P2665" t="s" s="8">
        <v>22899</v>
      </c>
      <c r="Q2665" t="s" s="8">
        <f>"http://sharkattackfile.net/spreadsheets/pdf_directory/"&amp;P2665</f>
        <v>22900</v>
      </c>
      <c r="R2665" t="s" s="8">
        <v>22901</v>
      </c>
      <c r="S2665" t="s" s="19">
        <v>22902</v>
      </c>
      <c r="T2665" t="s" s="8">
        <v>22902</v>
      </c>
      <c r="U2665" t="s" s="8">
        <v>22903</v>
      </c>
    </row>
    <row r="2666" s="2" customFormat="1" ht="20.7" customHeight="1">
      <c r="A2666" t="s" s="11">
        <v>22904</v>
      </c>
      <c r="B2666" t="s" s="11">
        <v>22648</v>
      </c>
      <c r="C2666" t="s" s="11">
        <v>22</v>
      </c>
      <c r="D2666" t="s" s="11">
        <v>22757</v>
      </c>
      <c r="E2666" t="s" s="11">
        <v>22905</v>
      </c>
      <c r="F2666" t="s" s="11">
        <v>22906</v>
      </c>
      <c r="G2666" t="s" s="11">
        <v>139</v>
      </c>
      <c r="H2666" t="s" s="11">
        <v>22907</v>
      </c>
      <c r="I2666" t="s" s="11">
        <v>28</v>
      </c>
      <c r="J2666" t="s" s="11">
        <v>7062</v>
      </c>
      <c r="K2666" t="s" s="11">
        <v>5841</v>
      </c>
      <c r="L2666" t="s" s="11">
        <v>31</v>
      </c>
      <c r="M2666" t="s" s="11">
        <v>507</v>
      </c>
      <c r="N2666" t="s" s="11">
        <v>2953</v>
      </c>
      <c r="O2666" t="s" s="11">
        <v>22908</v>
      </c>
      <c r="P2666" t="s" s="8">
        <v>22909</v>
      </c>
      <c r="Q2666" t="s" s="8">
        <f>"http://sharkattackfile.net/spreadsheets/pdf_directory/"&amp;P2666</f>
        <v>22910</v>
      </c>
      <c r="R2666" t="s" s="8">
        <v>22911</v>
      </c>
      <c r="S2666" t="s" s="19">
        <v>22912</v>
      </c>
      <c r="T2666" t="s" s="8">
        <v>22912</v>
      </c>
      <c r="U2666" t="s" s="8">
        <v>22913</v>
      </c>
    </row>
    <row r="2667" s="2" customFormat="1" ht="13.55" customHeight="1">
      <c r="A2667" t="s" s="11">
        <v>22914</v>
      </c>
      <c r="B2667" t="s" s="11">
        <v>22648</v>
      </c>
      <c r="C2667" t="s" s="11">
        <v>22</v>
      </c>
      <c r="D2667" t="s" s="11">
        <v>23</v>
      </c>
      <c r="E2667" t="s" s="11">
        <v>24</v>
      </c>
      <c r="F2667" t="s" s="11">
        <v>1337</v>
      </c>
      <c r="G2667" t="s" s="11">
        <v>26</v>
      </c>
      <c r="H2667" t="s" s="11">
        <v>22915</v>
      </c>
      <c r="I2667" t="s" s="11">
        <v>28</v>
      </c>
      <c r="J2667" t="s" s="11">
        <v>553</v>
      </c>
      <c r="K2667" t="s" s="11">
        <v>22916</v>
      </c>
      <c r="L2667" t="s" s="11">
        <v>31</v>
      </c>
      <c r="M2667" t="s" s="11">
        <v>21037</v>
      </c>
      <c r="N2667" s="11"/>
      <c r="O2667" t="s" s="11">
        <v>13752</v>
      </c>
      <c r="P2667" t="s" s="8">
        <v>22917</v>
      </c>
      <c r="Q2667" t="s" s="8">
        <f>"http://sharkattackfile.net/spreadsheets/pdf_directory/"&amp;P2667</f>
        <v>22918</v>
      </c>
      <c r="R2667" t="s" s="8">
        <v>22919</v>
      </c>
      <c r="S2667" t="s" s="19">
        <v>22920</v>
      </c>
      <c r="T2667" t="s" s="8">
        <v>22920</v>
      </c>
      <c r="U2667" t="s" s="8">
        <v>22921</v>
      </c>
    </row>
    <row r="2668" s="2" customFormat="1" ht="65.7" customHeight="1">
      <c r="A2668" t="s" s="11">
        <v>22922</v>
      </c>
      <c r="B2668" t="s" s="11">
        <v>22648</v>
      </c>
      <c r="C2668" t="s" s="11">
        <v>22</v>
      </c>
      <c r="D2668" t="s" s="11">
        <v>23</v>
      </c>
      <c r="E2668" t="s" s="11">
        <v>57</v>
      </c>
      <c r="F2668" t="s" s="11">
        <v>22923</v>
      </c>
      <c r="G2668" t="s" s="11">
        <v>22924</v>
      </c>
      <c r="H2668" t="s" s="11">
        <v>22925</v>
      </c>
      <c r="I2668" t="s" s="11">
        <v>28</v>
      </c>
      <c r="J2668" s="69">
        <v>10</v>
      </c>
      <c r="K2668" t="s" s="11">
        <v>22926</v>
      </c>
      <c r="L2668" t="s" s="11">
        <v>31</v>
      </c>
      <c r="M2668" t="s" s="11">
        <v>1995</v>
      </c>
      <c r="N2668" t="s" s="11">
        <v>17778</v>
      </c>
      <c r="O2668" t="s" s="11">
        <v>22927</v>
      </c>
      <c r="P2668" t="s" s="8">
        <v>22928</v>
      </c>
      <c r="Q2668" t="s" s="8">
        <f>"http://sharkattackfile.net/spreadsheets/pdf_directory/"&amp;P2668</f>
        <v>22929</v>
      </c>
      <c r="R2668" t="s" s="8">
        <v>22930</v>
      </c>
      <c r="S2668" t="s" s="19">
        <v>22931</v>
      </c>
      <c r="T2668" t="s" s="8">
        <v>22931</v>
      </c>
      <c r="U2668" t="s" s="8">
        <v>22932</v>
      </c>
    </row>
    <row r="2669" s="2" customFormat="1" ht="47.7" customHeight="1">
      <c r="A2669" t="s" s="11">
        <v>22933</v>
      </c>
      <c r="B2669" t="s" s="11">
        <v>22648</v>
      </c>
      <c r="C2669" t="s" s="11">
        <v>22</v>
      </c>
      <c r="D2669" t="s" s="11">
        <v>23</v>
      </c>
      <c r="E2669" t="s" s="11">
        <v>24</v>
      </c>
      <c r="F2669" t="s" s="11">
        <v>25</v>
      </c>
      <c r="G2669" t="s" s="11">
        <v>1858</v>
      </c>
      <c r="H2669" t="s" s="11">
        <v>22934</v>
      </c>
      <c r="I2669" t="s" s="11">
        <v>28</v>
      </c>
      <c r="J2669" s="69">
        <v>62</v>
      </c>
      <c r="K2669" t="s" s="11">
        <v>22935</v>
      </c>
      <c r="L2669" t="s" s="11">
        <v>31</v>
      </c>
      <c r="M2669" t="s" s="11">
        <v>22936</v>
      </c>
      <c r="N2669" t="s" s="11">
        <v>2249</v>
      </c>
      <c r="O2669" t="s" s="11">
        <v>22937</v>
      </c>
      <c r="P2669" t="s" s="8">
        <v>22938</v>
      </c>
      <c r="Q2669" t="s" s="8">
        <f>"http://sharkattackfile.net/spreadsheets/pdf_directory/"&amp;P2669</f>
        <v>22939</v>
      </c>
      <c r="R2669" t="s" s="8">
        <v>22940</v>
      </c>
      <c r="S2669" t="s" s="19">
        <v>22941</v>
      </c>
      <c r="T2669" t="s" s="8">
        <v>22941</v>
      </c>
      <c r="U2669" t="s" s="8">
        <v>22942</v>
      </c>
    </row>
    <row r="2670" s="2" customFormat="1" ht="38.7" customHeight="1">
      <c r="A2670" t="s" s="11">
        <v>22933</v>
      </c>
      <c r="B2670" t="s" s="11">
        <v>22648</v>
      </c>
      <c r="C2670" t="s" s="11">
        <v>22</v>
      </c>
      <c r="D2670" t="s" s="11">
        <v>163</v>
      </c>
      <c r="E2670" t="s" s="11">
        <v>2541</v>
      </c>
      <c r="F2670" t="s" s="11">
        <v>9289</v>
      </c>
      <c r="G2670" t="s" s="11">
        <v>22943</v>
      </c>
      <c r="H2670" t="s" s="11">
        <v>22944</v>
      </c>
      <c r="I2670" t="s" s="11">
        <v>28</v>
      </c>
      <c r="J2670" t="s" s="11">
        <v>213</v>
      </c>
      <c r="K2670" t="s" s="11">
        <v>3076</v>
      </c>
      <c r="L2670" t="s" s="11">
        <v>31</v>
      </c>
      <c r="M2670" t="s" s="11">
        <v>226</v>
      </c>
      <c r="N2670" t="s" s="11">
        <v>22945</v>
      </c>
      <c r="O2670" t="s" s="11">
        <v>22946</v>
      </c>
      <c r="P2670" t="s" s="8">
        <v>22947</v>
      </c>
      <c r="Q2670" t="s" s="8">
        <f>"http://sharkattackfile.net/spreadsheets/pdf_directory/"&amp;P2670</f>
        <v>22948</v>
      </c>
      <c r="R2670" t="s" s="8">
        <v>22949</v>
      </c>
      <c r="S2670" t="s" s="19">
        <v>22950</v>
      </c>
      <c r="T2670" t="s" s="8">
        <v>22950</v>
      </c>
      <c r="U2670" t="s" s="8">
        <v>22951</v>
      </c>
    </row>
    <row r="2671" s="2" customFormat="1" ht="29.7" customHeight="1">
      <c r="A2671" t="s" s="11">
        <v>22952</v>
      </c>
      <c r="B2671" t="s" s="11">
        <v>22648</v>
      </c>
      <c r="C2671" t="s" s="11">
        <v>22</v>
      </c>
      <c r="D2671" t="s" s="11">
        <v>89</v>
      </c>
      <c r="E2671" t="s" s="11">
        <v>565</v>
      </c>
      <c r="F2671" t="s" s="11">
        <v>22953</v>
      </c>
      <c r="G2671" t="s" s="11">
        <v>26</v>
      </c>
      <c r="H2671" t="s" s="11">
        <v>22954</v>
      </c>
      <c r="I2671" t="s" s="11">
        <v>28</v>
      </c>
      <c r="J2671" s="69">
        <v>42</v>
      </c>
      <c r="K2671" t="s" s="11">
        <v>9377</v>
      </c>
      <c r="L2671" t="s" s="11">
        <v>31</v>
      </c>
      <c r="M2671" t="s" s="11">
        <v>79</v>
      </c>
      <c r="N2671" t="s" s="11">
        <v>22955</v>
      </c>
      <c r="O2671" t="s" s="11">
        <v>22226</v>
      </c>
      <c r="P2671" t="s" s="8">
        <v>22956</v>
      </c>
      <c r="Q2671" t="s" s="8">
        <f>"http://sharkattackfile.net/spreadsheets/pdf_directory/"&amp;P2671</f>
        <v>22957</v>
      </c>
      <c r="R2671" t="s" s="8">
        <v>22958</v>
      </c>
      <c r="S2671" t="s" s="19">
        <v>22959</v>
      </c>
      <c r="T2671" t="s" s="8">
        <v>22959</v>
      </c>
      <c r="U2671" t="s" s="8">
        <v>22960</v>
      </c>
    </row>
    <row r="2672" s="2" customFormat="1" ht="20.7" customHeight="1">
      <c r="A2672" t="s" s="11">
        <v>22961</v>
      </c>
      <c r="B2672" t="s" s="11">
        <v>22648</v>
      </c>
      <c r="C2672" t="s" s="11">
        <v>22</v>
      </c>
      <c r="D2672" t="s" s="11">
        <v>23</v>
      </c>
      <c r="E2672" t="s" s="11">
        <v>24</v>
      </c>
      <c r="F2672" t="s" s="11">
        <v>22962</v>
      </c>
      <c r="G2672" t="s" s="11">
        <v>22963</v>
      </c>
      <c r="H2672" t="s" s="11">
        <v>22964</v>
      </c>
      <c r="I2672" t="s" s="11">
        <v>28</v>
      </c>
      <c r="J2672" s="69">
        <v>43</v>
      </c>
      <c r="K2672" t="s" s="11">
        <v>2263</v>
      </c>
      <c r="L2672" t="s" s="11">
        <v>31</v>
      </c>
      <c r="M2672" t="s" s="11">
        <v>22965</v>
      </c>
      <c r="N2672" t="s" s="11">
        <v>22966</v>
      </c>
      <c r="O2672" t="s" s="11">
        <v>22967</v>
      </c>
      <c r="P2672" t="s" s="8">
        <v>22968</v>
      </c>
      <c r="Q2672" t="s" s="8">
        <f>"http://sharkattackfile.net/spreadsheets/pdf_directory/"&amp;P2672</f>
        <v>22969</v>
      </c>
      <c r="R2672" t="s" s="8">
        <v>22970</v>
      </c>
      <c r="S2672" t="s" s="19">
        <v>22971</v>
      </c>
      <c r="T2672" t="s" s="8">
        <v>22971</v>
      </c>
      <c r="U2672" t="s" s="8">
        <v>22972</v>
      </c>
    </row>
    <row r="2673" s="2" customFormat="1" ht="29.7" customHeight="1">
      <c r="A2673" t="s" s="11">
        <v>22973</v>
      </c>
      <c r="B2673" t="s" s="11">
        <v>22648</v>
      </c>
      <c r="C2673" t="s" s="11">
        <v>22</v>
      </c>
      <c r="D2673" t="s" s="11">
        <v>23</v>
      </c>
      <c r="E2673" t="s" s="11">
        <v>145</v>
      </c>
      <c r="F2673" t="s" s="11">
        <v>22974</v>
      </c>
      <c r="G2673" t="s" s="11">
        <v>26</v>
      </c>
      <c r="H2673" t="s" s="11">
        <v>22975</v>
      </c>
      <c r="I2673" t="s" s="11">
        <v>28</v>
      </c>
      <c r="J2673" s="69">
        <v>43</v>
      </c>
      <c r="K2673" t="s" s="11">
        <v>22976</v>
      </c>
      <c r="L2673" t="s" s="11">
        <v>31</v>
      </c>
      <c r="M2673" t="s" s="11">
        <v>22977</v>
      </c>
      <c r="N2673" t="s" s="11">
        <v>21886</v>
      </c>
      <c r="O2673" t="s" s="11">
        <v>22807</v>
      </c>
      <c r="P2673" t="s" s="8">
        <v>22978</v>
      </c>
      <c r="Q2673" t="s" s="8">
        <f>"http://sharkattackfile.net/spreadsheets/pdf_directory/"&amp;P2673</f>
        <v>22979</v>
      </c>
      <c r="R2673" t="s" s="8">
        <v>22980</v>
      </c>
      <c r="S2673" t="s" s="19">
        <v>22981</v>
      </c>
      <c r="T2673" t="s" s="8">
        <v>22981</v>
      </c>
      <c r="U2673" t="s" s="8">
        <v>22982</v>
      </c>
    </row>
    <row r="2674" s="2" customFormat="1" ht="20.7" customHeight="1">
      <c r="A2674" t="s" s="11">
        <v>22983</v>
      </c>
      <c r="B2674" t="s" s="11">
        <v>22648</v>
      </c>
      <c r="C2674" t="s" s="11">
        <v>22</v>
      </c>
      <c r="D2674" t="s" s="11">
        <v>89</v>
      </c>
      <c r="E2674" t="s" s="11">
        <v>565</v>
      </c>
      <c r="F2674" t="s" s="11">
        <v>22984</v>
      </c>
      <c r="G2674" t="s" s="11">
        <v>1076</v>
      </c>
      <c r="H2674" t="s" s="11">
        <v>22985</v>
      </c>
      <c r="I2674" t="s" s="11">
        <v>28</v>
      </c>
      <c r="J2674" s="69">
        <v>14</v>
      </c>
      <c r="K2674" t="s" s="11">
        <v>234</v>
      </c>
      <c r="L2674" t="s" s="11">
        <v>159</v>
      </c>
      <c r="M2674" t="s" s="11">
        <v>529</v>
      </c>
      <c r="N2674" t="s" s="11">
        <v>47</v>
      </c>
      <c r="O2674" t="s" s="11">
        <v>22226</v>
      </c>
      <c r="P2674" t="s" s="8">
        <v>22986</v>
      </c>
      <c r="Q2674" t="s" s="8">
        <f>"http://sharkattackfile.net/spreadsheets/pdf_directory/"&amp;P2674</f>
        <v>22987</v>
      </c>
      <c r="R2674" t="s" s="8">
        <v>22988</v>
      </c>
      <c r="S2674" t="s" s="19">
        <v>22989</v>
      </c>
      <c r="T2674" t="s" s="8">
        <v>22989</v>
      </c>
      <c r="U2674" t="s" s="8">
        <v>22990</v>
      </c>
    </row>
    <row r="2675" s="2" customFormat="1" ht="20.7" customHeight="1">
      <c r="A2675" t="s" s="11">
        <v>22991</v>
      </c>
      <c r="B2675" t="s" s="11">
        <v>22648</v>
      </c>
      <c r="C2675" t="s" s="11">
        <v>22</v>
      </c>
      <c r="D2675" t="s" s="11">
        <v>23</v>
      </c>
      <c r="E2675" t="s" s="11">
        <v>57</v>
      </c>
      <c r="F2675" t="s" s="11">
        <v>22992</v>
      </c>
      <c r="G2675" s="11"/>
      <c r="H2675" t="s" s="11">
        <v>22993</v>
      </c>
      <c r="I2675" t="s" s="11">
        <v>28</v>
      </c>
      <c r="J2675" s="11"/>
      <c r="K2675" t="s" s="11">
        <v>22994</v>
      </c>
      <c r="L2675" t="s" s="11">
        <v>31</v>
      </c>
      <c r="M2675" s="11"/>
      <c r="N2675" s="11"/>
      <c r="O2675" t="s" s="11">
        <v>22995</v>
      </c>
      <c r="P2675" t="s" s="8">
        <v>22996</v>
      </c>
      <c r="Q2675" t="s" s="8">
        <f>"http://sharkattackfile.net/spreadsheets/pdf_directory/"&amp;P2675</f>
        <v>22997</v>
      </c>
      <c r="R2675" t="s" s="8">
        <v>22998</v>
      </c>
      <c r="S2675" t="s" s="19">
        <v>22999</v>
      </c>
      <c r="T2675" t="s" s="8">
        <v>22999</v>
      </c>
      <c r="U2675" t="s" s="8">
        <v>23000</v>
      </c>
    </row>
    <row r="2676" s="2" customFormat="1" ht="20.7" customHeight="1">
      <c r="A2676" t="s" s="11">
        <v>23001</v>
      </c>
      <c r="B2676" t="s" s="11">
        <v>22648</v>
      </c>
      <c r="C2676" t="s" s="11">
        <v>22</v>
      </c>
      <c r="D2676" t="s" s="11">
        <v>23</v>
      </c>
      <c r="E2676" t="s" s="11">
        <v>24</v>
      </c>
      <c r="F2676" t="s" s="11">
        <v>23002</v>
      </c>
      <c r="G2676" t="s" s="11">
        <v>23003</v>
      </c>
      <c r="H2676" t="s" s="11">
        <v>23004</v>
      </c>
      <c r="I2676" t="s" s="11">
        <v>101</v>
      </c>
      <c r="J2676" s="69">
        <v>30</v>
      </c>
      <c r="K2676" t="s" s="11">
        <v>23005</v>
      </c>
      <c r="L2676" t="s" s="11">
        <v>31</v>
      </c>
      <c r="M2676" t="s" s="11">
        <v>241</v>
      </c>
      <c r="N2676" t="s" s="11">
        <v>23006</v>
      </c>
      <c r="O2676" t="s" s="11">
        <v>23007</v>
      </c>
      <c r="P2676" t="s" s="8">
        <v>23008</v>
      </c>
      <c r="Q2676" t="s" s="8">
        <f>"http://sharkattackfile.net/spreadsheets/pdf_directory/"&amp;P2676</f>
        <v>23009</v>
      </c>
      <c r="R2676" t="s" s="8">
        <v>23010</v>
      </c>
      <c r="S2676" t="s" s="19">
        <v>23011</v>
      </c>
      <c r="T2676" t="s" s="8">
        <v>23011</v>
      </c>
      <c r="U2676" t="s" s="8">
        <v>23012</v>
      </c>
    </row>
    <row r="2677" s="2" customFormat="1" ht="20.7" customHeight="1">
      <c r="A2677" t="s" s="11">
        <v>23013</v>
      </c>
      <c r="B2677" t="s" s="11">
        <v>22648</v>
      </c>
      <c r="C2677" t="s" s="11">
        <v>22</v>
      </c>
      <c r="D2677" t="s" s="11">
        <v>89</v>
      </c>
      <c r="E2677" t="s" s="11">
        <v>90</v>
      </c>
      <c r="F2677" t="s" s="11">
        <v>23014</v>
      </c>
      <c r="G2677" t="s" s="11">
        <v>26</v>
      </c>
      <c r="H2677" t="s" s="11">
        <v>23015</v>
      </c>
      <c r="I2677" t="s" s="11">
        <v>28</v>
      </c>
      <c r="J2677" t="s" s="11">
        <v>491</v>
      </c>
      <c r="K2677" t="s" s="11">
        <v>23016</v>
      </c>
      <c r="L2677" t="s" s="11">
        <v>31</v>
      </c>
      <c r="M2677" t="s" s="11">
        <v>507</v>
      </c>
      <c r="N2677" t="s" s="11">
        <v>23017</v>
      </c>
      <c r="O2677" t="s" s="11">
        <v>22226</v>
      </c>
      <c r="P2677" t="s" s="8">
        <v>23018</v>
      </c>
      <c r="Q2677" t="s" s="8">
        <f>"http://sharkattackfile.net/spreadsheets/pdf_directory/"&amp;P2677</f>
        <v>23019</v>
      </c>
      <c r="R2677" t="s" s="8">
        <v>23020</v>
      </c>
      <c r="S2677" t="s" s="19">
        <v>23021</v>
      </c>
      <c r="T2677" t="s" s="8">
        <v>23021</v>
      </c>
      <c r="U2677" t="s" s="8">
        <v>23022</v>
      </c>
    </row>
    <row r="2678" s="2" customFormat="1" ht="29.7" customHeight="1">
      <c r="A2678" t="s" s="11">
        <v>23023</v>
      </c>
      <c r="B2678" t="s" s="11">
        <v>22648</v>
      </c>
      <c r="C2678" t="s" s="11">
        <v>22</v>
      </c>
      <c r="D2678" t="s" s="11">
        <v>23</v>
      </c>
      <c r="E2678" t="s" s="11">
        <v>24</v>
      </c>
      <c r="F2678" t="s" s="11">
        <v>23024</v>
      </c>
      <c r="G2678" t="s" s="11">
        <v>23025</v>
      </c>
      <c r="H2678" t="s" s="11">
        <v>23026</v>
      </c>
      <c r="I2678" t="s" s="11">
        <v>28</v>
      </c>
      <c r="J2678" s="69">
        <v>20</v>
      </c>
      <c r="K2678" t="s" s="11">
        <v>23027</v>
      </c>
      <c r="L2678" t="s" s="11">
        <v>31</v>
      </c>
      <c r="M2678" s="11"/>
      <c r="N2678" t="s" s="11">
        <v>18595</v>
      </c>
      <c r="O2678" t="s" s="11">
        <v>23028</v>
      </c>
      <c r="P2678" t="s" s="8">
        <v>23029</v>
      </c>
      <c r="Q2678" t="s" s="8">
        <f>"http://sharkattackfile.net/spreadsheets/pdf_directory/"&amp;P2678</f>
        <v>23030</v>
      </c>
      <c r="R2678" t="s" s="8">
        <v>23031</v>
      </c>
      <c r="S2678" t="s" s="19">
        <v>23032</v>
      </c>
      <c r="T2678" t="s" s="8">
        <v>23032</v>
      </c>
      <c r="U2678" t="s" s="8">
        <v>23033</v>
      </c>
    </row>
    <row r="2679" s="2" customFormat="1" ht="20.7" customHeight="1">
      <c r="A2679" t="s" s="11">
        <v>23034</v>
      </c>
      <c r="B2679" t="s" s="11">
        <v>22648</v>
      </c>
      <c r="C2679" t="s" s="11">
        <v>22</v>
      </c>
      <c r="D2679" t="s" s="11">
        <v>23</v>
      </c>
      <c r="E2679" t="s" s="11">
        <v>24</v>
      </c>
      <c r="F2679" t="s" s="11">
        <v>23035</v>
      </c>
      <c r="G2679" t="s" s="11">
        <v>26</v>
      </c>
      <c r="H2679" t="s" s="11">
        <v>23036</v>
      </c>
      <c r="I2679" t="s" s="11">
        <v>28</v>
      </c>
      <c r="J2679" t="s" s="11">
        <v>83</v>
      </c>
      <c r="K2679" t="s" s="11">
        <v>23037</v>
      </c>
      <c r="L2679" t="s" s="11">
        <v>31</v>
      </c>
      <c r="M2679" t="s" s="11">
        <v>1611</v>
      </c>
      <c r="N2679" t="s" s="11">
        <v>3729</v>
      </c>
      <c r="O2679" t="s" s="11">
        <v>13752</v>
      </c>
      <c r="P2679" t="s" s="8">
        <v>23038</v>
      </c>
      <c r="Q2679" t="s" s="8">
        <f>"http://sharkattackfile.net/spreadsheets/pdf_directory/"&amp;P2679</f>
        <v>23039</v>
      </c>
      <c r="R2679" t="s" s="8">
        <v>23040</v>
      </c>
      <c r="S2679" t="s" s="19">
        <v>23041</v>
      </c>
      <c r="T2679" t="s" s="8">
        <v>23041</v>
      </c>
      <c r="U2679" t="s" s="8">
        <v>23042</v>
      </c>
    </row>
    <row r="2680" s="2" customFormat="1" ht="20.7" customHeight="1">
      <c r="A2680" t="s" s="11">
        <v>23043</v>
      </c>
      <c r="B2680" t="s" s="11">
        <v>22648</v>
      </c>
      <c r="C2680" t="s" s="11">
        <v>22</v>
      </c>
      <c r="D2680" t="s" s="11">
        <v>23</v>
      </c>
      <c r="E2680" t="s" s="11">
        <v>24</v>
      </c>
      <c r="F2680" t="s" s="11">
        <v>23044</v>
      </c>
      <c r="G2680" t="s" s="11">
        <v>114</v>
      </c>
      <c r="H2680" t="s" s="11">
        <v>27</v>
      </c>
      <c r="I2680" t="s" s="11">
        <v>28</v>
      </c>
      <c r="J2680" t="s" s="11">
        <v>393</v>
      </c>
      <c r="K2680" t="s" s="11">
        <v>23045</v>
      </c>
      <c r="L2680" t="s" s="11">
        <v>31</v>
      </c>
      <c r="M2680" t="s" s="11">
        <v>3869</v>
      </c>
      <c r="N2680" s="11"/>
      <c r="O2680" t="s" s="11">
        <v>23046</v>
      </c>
      <c r="P2680" t="s" s="8">
        <v>23047</v>
      </c>
      <c r="Q2680" t="s" s="8">
        <f>"http://sharkattackfile.net/spreadsheets/pdf_directory/"&amp;P2680</f>
        <v>23048</v>
      </c>
      <c r="R2680" t="s" s="8">
        <v>23049</v>
      </c>
      <c r="S2680" t="s" s="19">
        <v>23050</v>
      </c>
      <c r="T2680" t="s" s="8">
        <v>23050</v>
      </c>
      <c r="U2680" t="s" s="8">
        <v>23051</v>
      </c>
    </row>
    <row r="2681" s="2" customFormat="1" ht="20.7" customHeight="1">
      <c r="A2681" t="s" s="11">
        <v>23052</v>
      </c>
      <c r="B2681" t="s" s="11">
        <v>22648</v>
      </c>
      <c r="C2681" t="s" s="11">
        <v>22</v>
      </c>
      <c r="D2681" t="s" s="11">
        <v>23</v>
      </c>
      <c r="E2681" t="s" s="11">
        <v>24</v>
      </c>
      <c r="F2681" t="s" s="11">
        <v>23053</v>
      </c>
      <c r="G2681" t="s" s="11">
        <v>23054</v>
      </c>
      <c r="H2681" t="s" s="11">
        <v>23055</v>
      </c>
      <c r="I2681" t="s" s="11">
        <v>28</v>
      </c>
      <c r="J2681" s="69">
        <v>5</v>
      </c>
      <c r="K2681" t="s" s="11">
        <v>19219</v>
      </c>
      <c r="L2681" t="s" s="11">
        <v>31</v>
      </c>
      <c r="M2681" t="s" s="11">
        <v>374</v>
      </c>
      <c r="N2681" t="s" s="11">
        <v>1180</v>
      </c>
      <c r="O2681" t="s" s="11">
        <v>23056</v>
      </c>
      <c r="P2681" t="s" s="8">
        <v>23057</v>
      </c>
      <c r="Q2681" t="s" s="8">
        <f>"http://sharkattackfile.net/spreadsheets/pdf_directory/"&amp;P2681</f>
        <v>23058</v>
      </c>
      <c r="R2681" t="s" s="8">
        <v>23059</v>
      </c>
      <c r="S2681" t="s" s="19">
        <v>23060</v>
      </c>
      <c r="T2681" t="s" s="8">
        <v>23060</v>
      </c>
      <c r="U2681" t="s" s="8">
        <v>23061</v>
      </c>
    </row>
    <row r="2682" s="2" customFormat="1" ht="29.7" customHeight="1">
      <c r="A2682" t="s" s="11">
        <v>23062</v>
      </c>
      <c r="B2682" t="s" s="11">
        <v>22648</v>
      </c>
      <c r="C2682" t="s" s="11">
        <v>22</v>
      </c>
      <c r="D2682" t="s" s="11">
        <v>229</v>
      </c>
      <c r="E2682" t="s" s="11">
        <v>230</v>
      </c>
      <c r="F2682" t="s" s="11">
        <v>23063</v>
      </c>
      <c r="G2682" t="s" s="11">
        <v>296</v>
      </c>
      <c r="H2682" t="s" s="11">
        <v>23064</v>
      </c>
      <c r="I2682" t="s" s="11">
        <v>28</v>
      </c>
      <c r="J2682" s="69">
        <v>22</v>
      </c>
      <c r="K2682" t="s" s="11">
        <v>20199</v>
      </c>
      <c r="L2682" t="s" s="11">
        <v>159</v>
      </c>
      <c r="M2682" t="s" s="11">
        <v>1642</v>
      </c>
      <c r="N2682" t="s" s="11">
        <v>8812</v>
      </c>
      <c r="O2682" t="s" s="11">
        <v>23065</v>
      </c>
      <c r="P2682" t="s" s="8">
        <v>23066</v>
      </c>
      <c r="Q2682" t="s" s="8">
        <f>"http://sharkattackfile.net/spreadsheets/pdf_directory/"&amp;P2682</f>
        <v>23067</v>
      </c>
      <c r="R2682" t="s" s="8">
        <v>23068</v>
      </c>
      <c r="S2682" t="s" s="19">
        <v>23069</v>
      </c>
      <c r="T2682" t="s" s="8">
        <v>23069</v>
      </c>
      <c r="U2682" t="s" s="8">
        <v>23070</v>
      </c>
    </row>
    <row r="2683" s="2" customFormat="1" ht="20.7" customHeight="1">
      <c r="A2683" t="s" s="11">
        <v>23071</v>
      </c>
      <c r="B2683" t="s" s="11">
        <v>22648</v>
      </c>
      <c r="C2683" t="s" s="11">
        <v>22</v>
      </c>
      <c r="D2683" t="s" s="11">
        <v>343</v>
      </c>
      <c r="E2683" t="s" s="11">
        <v>344</v>
      </c>
      <c r="F2683" t="s" s="11">
        <v>9298</v>
      </c>
      <c r="G2683" t="s" s="11">
        <v>26</v>
      </c>
      <c r="H2683" t="s" s="11">
        <v>23072</v>
      </c>
      <c r="I2683" t="s" s="11">
        <v>28</v>
      </c>
      <c r="J2683" s="69">
        <v>21</v>
      </c>
      <c r="K2683" t="s" s="11">
        <v>23073</v>
      </c>
      <c r="L2683" t="s" s="11">
        <v>31</v>
      </c>
      <c r="M2683" t="s" s="11">
        <v>241</v>
      </c>
      <c r="N2683" t="s" s="11">
        <v>23074</v>
      </c>
      <c r="O2683" t="s" s="11">
        <v>23075</v>
      </c>
      <c r="P2683" t="s" s="8">
        <v>23076</v>
      </c>
      <c r="Q2683" t="s" s="8">
        <f>"http://sharkattackfile.net/spreadsheets/pdf_directory/"&amp;P2683</f>
        <v>23077</v>
      </c>
      <c r="R2683" t="s" s="8">
        <v>23078</v>
      </c>
      <c r="S2683" t="s" s="19">
        <v>23079</v>
      </c>
      <c r="T2683" t="s" s="8">
        <v>23079</v>
      </c>
      <c r="U2683" t="s" s="8">
        <v>23080</v>
      </c>
    </row>
    <row r="2684" s="2" customFormat="1" ht="20.7" customHeight="1">
      <c r="A2684" t="s" s="11">
        <v>23081</v>
      </c>
      <c r="B2684" t="s" s="11">
        <v>22648</v>
      </c>
      <c r="C2684" t="s" s="11">
        <v>22</v>
      </c>
      <c r="D2684" t="s" s="11">
        <v>4638</v>
      </c>
      <c r="E2684" t="s" s="181">
        <v>23082</v>
      </c>
      <c r="F2684" t="s" s="182">
        <v>23083</v>
      </c>
      <c r="G2684" t="s" s="11">
        <v>114</v>
      </c>
      <c r="H2684" t="s" s="11">
        <v>23084</v>
      </c>
      <c r="I2684" t="s" s="11">
        <v>101</v>
      </c>
      <c r="J2684" t="s" s="11">
        <v>393</v>
      </c>
      <c r="K2684" t="s" s="11">
        <v>7507</v>
      </c>
      <c r="L2684" t="s" s="11">
        <v>31</v>
      </c>
      <c r="M2684" t="s" s="11">
        <v>2117</v>
      </c>
      <c r="N2684" t="s" s="11">
        <v>23085</v>
      </c>
      <c r="O2684" s="168"/>
      <c r="P2684" t="s" s="8">
        <v>23086</v>
      </c>
      <c r="Q2684" t="s" s="8">
        <f>"http://sharkattackfile.net/spreadsheets/pdf_directory/"&amp;P2684</f>
        <v>23087</v>
      </c>
      <c r="R2684" t="s" s="8">
        <v>23088</v>
      </c>
      <c r="S2684" t="s" s="19">
        <v>23089</v>
      </c>
      <c r="T2684" t="s" s="8">
        <v>23089</v>
      </c>
      <c r="U2684" t="s" s="8">
        <v>23090</v>
      </c>
    </row>
    <row r="2685" s="2" customFormat="1" ht="38.7" customHeight="1">
      <c r="A2685" t="s" s="11">
        <v>23091</v>
      </c>
      <c r="B2685" t="s" s="11">
        <v>22648</v>
      </c>
      <c r="C2685" t="s" s="11">
        <v>22</v>
      </c>
      <c r="D2685" t="s" s="11">
        <v>5072</v>
      </c>
      <c r="E2685" t="s" s="11">
        <v>23092</v>
      </c>
      <c r="F2685" t="s" s="11">
        <v>23093</v>
      </c>
      <c r="G2685" t="s" s="11">
        <v>23094</v>
      </c>
      <c r="H2685" t="s" s="11">
        <v>23095</v>
      </c>
      <c r="I2685" t="s" s="11">
        <v>28</v>
      </c>
      <c r="J2685" t="s" s="11">
        <v>7078</v>
      </c>
      <c r="K2685" t="s" s="11">
        <v>234</v>
      </c>
      <c r="L2685" t="s" s="11">
        <v>159</v>
      </c>
      <c r="M2685" t="s" s="11">
        <v>410</v>
      </c>
      <c r="N2685" t="s" s="11">
        <v>23096</v>
      </c>
      <c r="O2685" t="s" s="11">
        <v>23097</v>
      </c>
      <c r="P2685" t="s" s="8">
        <v>23098</v>
      </c>
      <c r="Q2685" t="s" s="8">
        <f>"http://sharkattackfile.net/spreadsheets/pdf_directory/"&amp;P2685</f>
        <v>23099</v>
      </c>
      <c r="R2685" t="s" s="8">
        <v>23100</v>
      </c>
      <c r="S2685" t="s" s="19">
        <v>23101</v>
      </c>
      <c r="T2685" t="s" s="8">
        <v>23101</v>
      </c>
      <c r="U2685" t="s" s="8">
        <v>23102</v>
      </c>
    </row>
    <row r="2686" s="2" customFormat="1" ht="20.7" customHeight="1">
      <c r="A2686" t="s" s="11">
        <v>23103</v>
      </c>
      <c r="B2686" t="s" s="11">
        <v>22648</v>
      </c>
      <c r="C2686" t="s" s="11">
        <v>22</v>
      </c>
      <c r="D2686" t="s" s="11">
        <v>23</v>
      </c>
      <c r="E2686" t="s" s="11">
        <v>24</v>
      </c>
      <c r="F2686" t="s" s="11">
        <v>23104</v>
      </c>
      <c r="G2686" t="s" s="11">
        <v>26</v>
      </c>
      <c r="H2686" t="s" s="11">
        <v>27</v>
      </c>
      <c r="I2686" t="s" s="11">
        <v>28</v>
      </c>
      <c r="J2686" s="69">
        <v>14</v>
      </c>
      <c r="K2686" t="s" s="11">
        <v>2263</v>
      </c>
      <c r="L2686" t="s" s="11">
        <v>31</v>
      </c>
      <c r="M2686" s="11"/>
      <c r="N2686" s="11"/>
      <c r="O2686" t="s" s="11">
        <v>23105</v>
      </c>
      <c r="P2686" t="s" s="8">
        <v>23106</v>
      </c>
      <c r="Q2686" t="s" s="8">
        <f>"http://sharkattackfile.net/spreadsheets/pdf_directory/"&amp;P2686</f>
        <v>23107</v>
      </c>
      <c r="R2686" t="s" s="8">
        <v>23108</v>
      </c>
      <c r="S2686" t="s" s="19">
        <v>23109</v>
      </c>
      <c r="T2686" t="s" s="8">
        <v>23109</v>
      </c>
      <c r="U2686" t="s" s="8">
        <v>23110</v>
      </c>
    </row>
    <row r="2687" s="2" customFormat="1" ht="20.7" customHeight="1">
      <c r="A2687" t="s" s="11">
        <v>23111</v>
      </c>
      <c r="B2687" t="s" s="11">
        <v>22648</v>
      </c>
      <c r="C2687" t="s" s="11">
        <v>22</v>
      </c>
      <c r="D2687" t="s" s="11">
        <v>1036</v>
      </c>
      <c r="E2687" t="s" s="11">
        <v>1037</v>
      </c>
      <c r="F2687" t="s" s="11">
        <v>23112</v>
      </c>
      <c r="G2687" t="s" s="11">
        <v>23113</v>
      </c>
      <c r="H2687" t="s" s="11">
        <v>23114</v>
      </c>
      <c r="I2687" t="s" s="11">
        <v>28</v>
      </c>
      <c r="J2687" s="11"/>
      <c r="K2687" t="s" s="11">
        <v>1490</v>
      </c>
      <c r="L2687" t="s" s="11">
        <v>31</v>
      </c>
      <c r="M2687" s="11"/>
      <c r="N2687" t="s" s="11">
        <v>23115</v>
      </c>
      <c r="O2687" t="s" s="11">
        <v>23116</v>
      </c>
      <c r="P2687" t="s" s="8">
        <v>23117</v>
      </c>
      <c r="Q2687" t="s" s="8">
        <f>"http://sharkattackfile.net/spreadsheets/pdf_directory/"&amp;P2687</f>
        <v>23118</v>
      </c>
      <c r="R2687" t="s" s="8">
        <v>23119</v>
      </c>
      <c r="S2687" t="s" s="19">
        <v>23120</v>
      </c>
      <c r="T2687" t="s" s="8">
        <v>23120</v>
      </c>
      <c r="U2687" t="s" s="8">
        <v>23121</v>
      </c>
    </row>
    <row r="2688" s="2" customFormat="1" ht="38.7" customHeight="1">
      <c r="A2688" t="s" s="36">
        <v>23122</v>
      </c>
      <c r="B2688" t="s" s="36">
        <v>22648</v>
      </c>
      <c r="C2688" t="s" s="36">
        <v>211</v>
      </c>
      <c r="D2688" t="s" s="36">
        <v>343</v>
      </c>
      <c r="E2688" t="s" s="36">
        <v>21588</v>
      </c>
      <c r="F2688" t="s" s="36">
        <v>23123</v>
      </c>
      <c r="G2688" t="s" s="36">
        <v>23124</v>
      </c>
      <c r="H2688" t="s" s="36">
        <v>23125</v>
      </c>
      <c r="I2688" t="s" s="36">
        <v>28</v>
      </c>
      <c r="J2688" s="36"/>
      <c r="K2688" t="s" s="36">
        <v>23126</v>
      </c>
      <c r="L2688" t="s" s="36">
        <v>31</v>
      </c>
      <c r="M2688" s="36"/>
      <c r="N2688" s="36"/>
      <c r="O2688" t="s" s="36">
        <v>23127</v>
      </c>
      <c r="P2688" t="s" s="8">
        <v>23128</v>
      </c>
      <c r="Q2688" t="s" s="8">
        <f>"http://sharkattackfile.net/spreadsheets/pdf_directory/"&amp;P2688</f>
        <v>23129</v>
      </c>
      <c r="R2688" t="s" s="8">
        <v>23130</v>
      </c>
      <c r="S2688" t="s" s="19">
        <v>23131</v>
      </c>
      <c r="T2688" t="s" s="8">
        <v>23131</v>
      </c>
      <c r="U2688" t="s" s="8">
        <v>23132</v>
      </c>
    </row>
    <row r="2689" s="2" customFormat="1" ht="20.7" customHeight="1">
      <c r="A2689" t="s" s="11">
        <v>23122</v>
      </c>
      <c r="B2689" t="s" s="11">
        <v>22648</v>
      </c>
      <c r="C2689" t="s" s="11">
        <v>22</v>
      </c>
      <c r="D2689" t="s" s="11">
        <v>23</v>
      </c>
      <c r="E2689" t="s" s="11">
        <v>145</v>
      </c>
      <c r="F2689" t="s" s="11">
        <v>23133</v>
      </c>
      <c r="G2689" t="s" s="11">
        <v>23134</v>
      </c>
      <c r="H2689" t="s" s="11">
        <v>23135</v>
      </c>
      <c r="I2689" t="s" s="11">
        <v>101</v>
      </c>
      <c r="J2689" s="69">
        <v>29</v>
      </c>
      <c r="K2689" t="s" s="11">
        <v>23136</v>
      </c>
      <c r="L2689" t="s" s="11">
        <v>159</v>
      </c>
      <c r="M2689" t="s" s="11">
        <v>1456</v>
      </c>
      <c r="N2689" s="11"/>
      <c r="O2689" t="s" s="11">
        <v>23137</v>
      </c>
      <c r="P2689" t="s" s="8">
        <v>23138</v>
      </c>
      <c r="Q2689" t="s" s="8">
        <f>"http://sharkattackfile.net/spreadsheets/pdf_directory/"&amp;P2689</f>
        <v>23139</v>
      </c>
      <c r="R2689" t="s" s="8">
        <v>23140</v>
      </c>
      <c r="S2689" t="s" s="19">
        <v>23141</v>
      </c>
      <c r="T2689" t="s" s="8">
        <v>23141</v>
      </c>
      <c r="U2689" t="s" s="8">
        <v>23142</v>
      </c>
    </row>
    <row r="2690" s="2" customFormat="1" ht="38.7" customHeight="1">
      <c r="A2690" t="s" s="11">
        <v>23143</v>
      </c>
      <c r="B2690" t="s" s="11">
        <v>22648</v>
      </c>
      <c r="C2690" t="s" s="11">
        <v>22</v>
      </c>
      <c r="D2690" t="s" s="11">
        <v>182</v>
      </c>
      <c r="E2690" t="s" s="11">
        <v>1882</v>
      </c>
      <c r="F2690" t="s" s="11">
        <v>23144</v>
      </c>
      <c r="G2690" t="s" s="11">
        <v>185</v>
      </c>
      <c r="H2690" t="s" s="11">
        <v>23145</v>
      </c>
      <c r="I2690" t="s" s="11">
        <v>28</v>
      </c>
      <c r="J2690" s="11"/>
      <c r="K2690" t="s" s="11">
        <v>23146</v>
      </c>
      <c r="L2690" t="s" s="11">
        <v>31</v>
      </c>
      <c r="M2690" t="s" s="11">
        <v>507</v>
      </c>
      <c r="N2690" t="s" s="11">
        <v>23147</v>
      </c>
      <c r="O2690" t="s" s="11">
        <v>23148</v>
      </c>
      <c r="P2690" t="s" s="8">
        <v>23149</v>
      </c>
      <c r="Q2690" t="s" s="8">
        <f>"http://sharkattackfile.net/spreadsheets/pdf_directory/"&amp;P2690</f>
        <v>23150</v>
      </c>
      <c r="R2690" t="s" s="8">
        <v>23151</v>
      </c>
      <c r="S2690" t="s" s="19">
        <v>23152</v>
      </c>
      <c r="T2690" t="s" s="8">
        <v>23152</v>
      </c>
      <c r="U2690" t="s" s="8">
        <v>23153</v>
      </c>
    </row>
    <row r="2691" s="2" customFormat="1" ht="20.7" customHeight="1">
      <c r="A2691" t="s" s="36">
        <v>23143</v>
      </c>
      <c r="B2691" t="s" s="36">
        <v>22648</v>
      </c>
      <c r="C2691" t="s" s="36">
        <v>211</v>
      </c>
      <c r="D2691" t="s" s="36">
        <v>1036</v>
      </c>
      <c r="E2691" s="36"/>
      <c r="F2691" s="36"/>
      <c r="G2691" t="s" s="36">
        <v>139</v>
      </c>
      <c r="H2691" t="s" s="36">
        <v>23154</v>
      </c>
      <c r="I2691" t="s" s="36">
        <v>28</v>
      </c>
      <c r="J2691" s="78">
        <v>28</v>
      </c>
      <c r="K2691" t="s" s="36">
        <v>23155</v>
      </c>
      <c r="L2691" t="s" s="36">
        <v>31</v>
      </c>
      <c r="M2691" s="36"/>
      <c r="N2691" t="s" s="36">
        <v>23156</v>
      </c>
      <c r="O2691" t="s" s="36">
        <v>63</v>
      </c>
      <c r="P2691" t="s" s="8">
        <v>23157</v>
      </c>
      <c r="Q2691" t="s" s="8">
        <f>"http://sharkattackfile.net/spreadsheets/pdf_directory/"&amp;P2691</f>
        <v>23158</v>
      </c>
      <c r="R2691" t="s" s="8">
        <v>23159</v>
      </c>
      <c r="S2691" t="s" s="19">
        <v>23160</v>
      </c>
      <c r="T2691" t="s" s="8">
        <v>23160</v>
      </c>
      <c r="U2691" t="s" s="8">
        <v>23161</v>
      </c>
    </row>
    <row r="2692" s="2" customFormat="1" ht="20.7" customHeight="1">
      <c r="A2692" t="s" s="11">
        <v>23162</v>
      </c>
      <c r="B2692" t="s" s="11">
        <v>22648</v>
      </c>
      <c r="C2692" t="s" s="11">
        <v>22</v>
      </c>
      <c r="D2692" t="s" s="11">
        <v>23</v>
      </c>
      <c r="E2692" t="s" s="11">
        <v>145</v>
      </c>
      <c r="F2692" t="s" s="11">
        <v>23163</v>
      </c>
      <c r="G2692" t="s" s="11">
        <v>23164</v>
      </c>
      <c r="H2692" t="s" s="11">
        <v>23165</v>
      </c>
      <c r="I2692" t="s" s="11">
        <v>28</v>
      </c>
      <c r="J2692" s="69">
        <v>18</v>
      </c>
      <c r="K2692" t="s" s="11">
        <v>23166</v>
      </c>
      <c r="L2692" t="s" s="11">
        <v>31</v>
      </c>
      <c r="M2692" s="11"/>
      <c r="N2692" s="11"/>
      <c r="O2692" t="s" s="11">
        <v>23167</v>
      </c>
      <c r="P2692" t="s" s="8">
        <v>23168</v>
      </c>
      <c r="Q2692" t="s" s="8">
        <f>"http://sharkattackfile.net/spreadsheets/pdf_directory/"&amp;P2692</f>
        <v>23169</v>
      </c>
      <c r="R2692" t="s" s="8">
        <v>23170</v>
      </c>
      <c r="S2692" t="s" s="19">
        <v>23171</v>
      </c>
      <c r="T2692" t="s" s="8">
        <v>23171</v>
      </c>
      <c r="U2692" t="s" s="8">
        <v>23172</v>
      </c>
    </row>
    <row r="2693" s="2" customFormat="1" ht="38.7" customHeight="1">
      <c r="A2693" t="s" s="11">
        <v>23173</v>
      </c>
      <c r="B2693" t="s" s="11">
        <v>22648</v>
      </c>
      <c r="C2693" t="s" s="11">
        <v>22</v>
      </c>
      <c r="D2693" t="s" s="11">
        <v>23</v>
      </c>
      <c r="E2693" t="s" s="11">
        <v>145</v>
      </c>
      <c r="F2693" t="s" s="11">
        <v>23174</v>
      </c>
      <c r="G2693" t="s" s="11">
        <v>23175</v>
      </c>
      <c r="H2693" t="s" s="11">
        <v>23176</v>
      </c>
      <c r="I2693" t="s" s="11">
        <v>101</v>
      </c>
      <c r="J2693" s="69">
        <v>29</v>
      </c>
      <c r="K2693" t="s" s="11">
        <v>23177</v>
      </c>
      <c r="L2693" t="s" s="11">
        <v>31</v>
      </c>
      <c r="M2693" t="s" s="11">
        <v>2171</v>
      </c>
      <c r="N2693" t="s" s="11">
        <v>23178</v>
      </c>
      <c r="O2693" t="s" s="11">
        <v>23179</v>
      </c>
      <c r="P2693" t="s" s="8">
        <v>23180</v>
      </c>
      <c r="Q2693" t="s" s="8">
        <f>"http://sharkattackfile.net/spreadsheets/pdf_directory/"&amp;P2693</f>
        <v>23181</v>
      </c>
      <c r="R2693" t="s" s="8">
        <v>23182</v>
      </c>
      <c r="S2693" t="s" s="19">
        <v>23183</v>
      </c>
      <c r="T2693" t="s" s="8">
        <v>23183</v>
      </c>
      <c r="U2693" t="s" s="8">
        <v>23184</v>
      </c>
    </row>
    <row r="2694" s="2" customFormat="1" ht="29.7" customHeight="1">
      <c r="A2694" t="s" s="112">
        <v>23185</v>
      </c>
      <c r="B2694" t="s" s="112">
        <v>22648</v>
      </c>
      <c r="C2694" t="s" s="112">
        <v>88</v>
      </c>
      <c r="D2694" t="s" s="112">
        <v>23</v>
      </c>
      <c r="E2694" t="s" s="112">
        <v>1439</v>
      </c>
      <c r="F2694" t="s" s="112">
        <v>23186</v>
      </c>
      <c r="G2694" t="s" s="112">
        <v>23187</v>
      </c>
      <c r="H2694" t="s" s="112">
        <v>23188</v>
      </c>
      <c r="I2694" s="112"/>
      <c r="J2694" s="112"/>
      <c r="K2694" t="s" s="112">
        <v>23189</v>
      </c>
      <c r="L2694" t="s" s="112">
        <v>31</v>
      </c>
      <c r="M2694" s="112"/>
      <c r="N2694" t="s" s="112">
        <v>14901</v>
      </c>
      <c r="O2694" t="s" s="112">
        <v>23190</v>
      </c>
      <c r="P2694" t="s" s="8">
        <v>23191</v>
      </c>
      <c r="Q2694" t="s" s="8">
        <f>"http://sharkattackfile.net/spreadsheets/pdf_directory/"&amp;P2694</f>
        <v>23192</v>
      </c>
      <c r="R2694" t="s" s="8">
        <v>23193</v>
      </c>
      <c r="S2694" t="s" s="19">
        <v>23194</v>
      </c>
      <c r="T2694" t="s" s="8">
        <v>23194</v>
      </c>
      <c r="U2694" t="s" s="8">
        <v>23195</v>
      </c>
    </row>
    <row r="2695" s="2" customFormat="1" ht="38.7" customHeight="1">
      <c r="A2695" t="s" s="11">
        <v>23196</v>
      </c>
      <c r="B2695" t="s" s="11">
        <v>22648</v>
      </c>
      <c r="C2695" t="s" s="11">
        <v>22</v>
      </c>
      <c r="D2695" t="s" s="11">
        <v>229</v>
      </c>
      <c r="E2695" t="s" s="11">
        <v>596</v>
      </c>
      <c r="F2695" t="s" s="11">
        <v>23197</v>
      </c>
      <c r="G2695" t="s" s="11">
        <v>26</v>
      </c>
      <c r="H2695" t="s" s="11">
        <v>27</v>
      </c>
      <c r="I2695" t="s" s="11">
        <v>28</v>
      </c>
      <c r="J2695" s="69">
        <v>35</v>
      </c>
      <c r="K2695" t="s" s="11">
        <v>23198</v>
      </c>
      <c r="L2695" t="s" s="11">
        <v>31</v>
      </c>
      <c r="M2695" t="s" s="11">
        <v>2393</v>
      </c>
      <c r="N2695" t="s" s="11">
        <v>23199</v>
      </c>
      <c r="O2695" t="s" s="11">
        <v>23200</v>
      </c>
      <c r="P2695" t="s" s="8">
        <v>23201</v>
      </c>
      <c r="Q2695" t="s" s="8">
        <f>"http://sharkattackfile.net/spreadsheets/pdf_directory/"&amp;P2695</f>
        <v>23202</v>
      </c>
      <c r="R2695" t="s" s="8">
        <v>23203</v>
      </c>
      <c r="S2695" t="s" s="19">
        <v>23204</v>
      </c>
      <c r="T2695" t="s" s="8">
        <v>23204</v>
      </c>
      <c r="U2695" t="s" s="8">
        <v>23205</v>
      </c>
    </row>
    <row r="2696" s="2" customFormat="1" ht="29.7" customHeight="1">
      <c r="A2696" t="s" s="11">
        <v>23206</v>
      </c>
      <c r="B2696" t="s" s="11">
        <v>22648</v>
      </c>
      <c r="C2696" t="s" s="11">
        <v>22</v>
      </c>
      <c r="D2696" t="s" s="11">
        <v>23</v>
      </c>
      <c r="E2696" t="s" s="11">
        <v>24</v>
      </c>
      <c r="F2696" t="s" s="11">
        <v>3466</v>
      </c>
      <c r="G2696" t="s" s="11">
        <v>26</v>
      </c>
      <c r="H2696" t="s" s="11">
        <v>23207</v>
      </c>
      <c r="I2696" t="s" s="11">
        <v>28</v>
      </c>
      <c r="J2696" t="s" s="11">
        <v>178</v>
      </c>
      <c r="K2696" t="s" s="11">
        <v>6279</v>
      </c>
      <c r="L2696" t="s" s="11">
        <v>31</v>
      </c>
      <c r="M2696" t="s" s="11">
        <v>37</v>
      </c>
      <c r="N2696" t="s" s="11">
        <v>3490</v>
      </c>
      <c r="O2696" t="s" s="11">
        <v>23208</v>
      </c>
      <c r="P2696" t="s" s="8">
        <v>23209</v>
      </c>
      <c r="Q2696" t="s" s="8">
        <f>"http://sharkattackfile.net/spreadsheets/pdf_directory/"&amp;P2696</f>
        <v>23210</v>
      </c>
      <c r="R2696" t="s" s="8">
        <v>23211</v>
      </c>
      <c r="S2696" t="s" s="19">
        <v>23212</v>
      </c>
      <c r="T2696" t="s" s="8">
        <v>23212</v>
      </c>
      <c r="U2696" t="s" s="8">
        <v>23213</v>
      </c>
    </row>
    <row r="2697" s="2" customFormat="1" ht="13.55" customHeight="1">
      <c r="A2697" t="s" s="11">
        <v>23214</v>
      </c>
      <c r="B2697" t="s" s="11">
        <v>22648</v>
      </c>
      <c r="C2697" t="s" s="11">
        <v>22</v>
      </c>
      <c r="D2697" t="s" s="11">
        <v>4638</v>
      </c>
      <c r="E2697" s="11"/>
      <c r="F2697" t="s" s="11">
        <v>23215</v>
      </c>
      <c r="G2697" t="s" s="11">
        <v>185</v>
      </c>
      <c r="H2697" t="s" s="11">
        <v>23216</v>
      </c>
      <c r="I2697" t="s" s="11">
        <v>28</v>
      </c>
      <c r="J2697" t="s" s="11">
        <v>119</v>
      </c>
      <c r="K2697" t="s" s="11">
        <v>23217</v>
      </c>
      <c r="L2697" t="s" s="11">
        <v>31</v>
      </c>
      <c r="M2697" s="11"/>
      <c r="N2697" t="s" s="11">
        <v>375</v>
      </c>
      <c r="O2697" t="s" s="11">
        <v>23218</v>
      </c>
      <c r="P2697" t="s" s="8">
        <v>23219</v>
      </c>
      <c r="Q2697" t="s" s="8">
        <f>"http://sharkattackfile.net/spreadsheets/pdf_directory/"&amp;P2697</f>
        <v>23220</v>
      </c>
      <c r="R2697" t="s" s="8">
        <v>23221</v>
      </c>
      <c r="S2697" t="s" s="19">
        <v>23222</v>
      </c>
      <c r="T2697" t="s" s="8">
        <v>23222</v>
      </c>
      <c r="U2697" t="s" s="8">
        <v>23223</v>
      </c>
    </row>
    <row r="2698" s="2" customFormat="1" ht="20.7" customHeight="1">
      <c r="A2698" t="s" s="11">
        <v>23224</v>
      </c>
      <c r="B2698" t="s" s="11">
        <v>22648</v>
      </c>
      <c r="C2698" t="s" s="11">
        <v>22</v>
      </c>
      <c r="D2698" t="s" s="11">
        <v>89</v>
      </c>
      <c r="E2698" t="s" s="11">
        <v>90</v>
      </c>
      <c r="F2698" t="s" s="11">
        <v>23225</v>
      </c>
      <c r="G2698" t="s" s="11">
        <v>23226</v>
      </c>
      <c r="H2698" t="s" s="11">
        <v>23227</v>
      </c>
      <c r="I2698" t="s" s="11">
        <v>28</v>
      </c>
      <c r="J2698" s="11"/>
      <c r="K2698" t="s" s="11">
        <v>23228</v>
      </c>
      <c r="L2698" t="s" s="11">
        <v>31</v>
      </c>
      <c r="M2698" s="11"/>
      <c r="N2698" t="s" s="11">
        <v>23017</v>
      </c>
      <c r="O2698" t="s" s="11">
        <v>23229</v>
      </c>
      <c r="P2698" t="s" s="8">
        <v>23230</v>
      </c>
      <c r="Q2698" t="s" s="8">
        <f>"http://sharkattackfile.net/spreadsheets/pdf_directory/"&amp;P2698</f>
        <v>23231</v>
      </c>
      <c r="R2698" t="s" s="8">
        <v>23232</v>
      </c>
      <c r="S2698" t="s" s="19">
        <v>23233</v>
      </c>
      <c r="T2698" t="s" s="8">
        <v>23233</v>
      </c>
      <c r="U2698" t="s" s="8">
        <v>23234</v>
      </c>
    </row>
    <row r="2699" s="2" customFormat="1" ht="20.7" customHeight="1">
      <c r="A2699" t="s" s="112">
        <v>23235</v>
      </c>
      <c r="B2699" t="s" s="112">
        <v>22648</v>
      </c>
      <c r="C2699" t="s" s="112">
        <v>88</v>
      </c>
      <c r="D2699" t="s" s="112">
        <v>1036</v>
      </c>
      <c r="E2699" t="s" s="112">
        <v>1281</v>
      </c>
      <c r="F2699" t="s" s="112">
        <v>23236</v>
      </c>
      <c r="G2699" t="s" s="112">
        <v>8525</v>
      </c>
      <c r="H2699" s="112"/>
      <c r="I2699" s="112"/>
      <c r="J2699" s="112"/>
      <c r="K2699" t="s" s="112">
        <v>23237</v>
      </c>
      <c r="L2699" t="s" s="112">
        <v>31</v>
      </c>
      <c r="M2699" s="112"/>
      <c r="N2699" s="112"/>
      <c r="O2699" t="s" s="112">
        <v>23238</v>
      </c>
      <c r="P2699" t="s" s="8">
        <v>23239</v>
      </c>
      <c r="Q2699" t="s" s="8">
        <f>"http://sharkattackfile.net/spreadsheets/pdf_directory/"&amp;P2699</f>
        <v>23240</v>
      </c>
      <c r="R2699" t="s" s="8">
        <v>23241</v>
      </c>
      <c r="S2699" t="s" s="19">
        <v>23242</v>
      </c>
      <c r="T2699" t="s" s="8">
        <v>23242</v>
      </c>
      <c r="U2699" t="s" s="8">
        <v>23243</v>
      </c>
    </row>
    <row r="2700" s="2" customFormat="1" ht="29.7" customHeight="1">
      <c r="A2700" t="s" s="34">
        <v>23244</v>
      </c>
      <c r="B2700" t="s" s="34">
        <v>22648</v>
      </c>
      <c r="C2700" t="s" s="34">
        <v>3573</v>
      </c>
      <c r="D2700" t="s" s="34">
        <v>229</v>
      </c>
      <c r="E2700" t="s" s="34">
        <v>14416</v>
      </c>
      <c r="F2700" t="s" s="34">
        <v>23245</v>
      </c>
      <c r="G2700" t="s" s="34">
        <v>139</v>
      </c>
      <c r="H2700" t="s" s="34">
        <v>23246</v>
      </c>
      <c r="I2700" t="s" s="34">
        <v>101</v>
      </c>
      <c r="J2700" t="s" s="34">
        <v>7183</v>
      </c>
      <c r="K2700" t="s" s="34">
        <v>23247</v>
      </c>
      <c r="L2700" s="34"/>
      <c r="M2700" s="34"/>
      <c r="N2700" t="s" s="34">
        <v>696</v>
      </c>
      <c r="O2700" t="s" s="34">
        <v>23248</v>
      </c>
      <c r="P2700" t="s" s="8">
        <v>23249</v>
      </c>
      <c r="Q2700" t="s" s="8">
        <f>"http://sharkattackfile.net/spreadsheets/pdf_directory/"&amp;P2700</f>
        <v>23250</v>
      </c>
      <c r="R2700" t="s" s="8">
        <v>23251</v>
      </c>
      <c r="S2700" t="s" s="19">
        <v>23252</v>
      </c>
      <c r="T2700" t="s" s="8">
        <v>23252</v>
      </c>
      <c r="U2700" t="s" s="8">
        <v>23253</v>
      </c>
    </row>
    <row r="2701" s="2" customFormat="1" ht="13.55" customHeight="1">
      <c r="A2701" t="s" s="11">
        <v>23254</v>
      </c>
      <c r="B2701" t="s" s="11">
        <v>22648</v>
      </c>
      <c r="C2701" t="s" s="11">
        <v>22</v>
      </c>
      <c r="D2701" t="s" s="11">
        <v>5072</v>
      </c>
      <c r="E2701" t="s" s="11">
        <v>5229</v>
      </c>
      <c r="F2701" t="s" s="11">
        <v>23255</v>
      </c>
      <c r="G2701" t="s" s="11">
        <v>185</v>
      </c>
      <c r="H2701" s="11"/>
      <c r="I2701" s="11"/>
      <c r="J2701" s="11"/>
      <c r="K2701" t="s" s="11">
        <v>234</v>
      </c>
      <c r="L2701" t="s" s="11">
        <v>159</v>
      </c>
      <c r="M2701" s="11"/>
      <c r="N2701" t="s" s="11">
        <v>375</v>
      </c>
      <c r="O2701" t="s" s="11">
        <v>23097</v>
      </c>
      <c r="P2701" t="s" s="8">
        <v>23256</v>
      </c>
      <c r="Q2701" t="s" s="8">
        <f>"http://sharkattackfile.net/spreadsheets/pdf_directory/"&amp;P2701</f>
        <v>23257</v>
      </c>
      <c r="R2701" t="s" s="8">
        <v>23258</v>
      </c>
      <c r="S2701" t="s" s="19">
        <v>23259</v>
      </c>
      <c r="T2701" t="s" s="8">
        <v>23259</v>
      </c>
      <c r="U2701" t="s" s="8">
        <v>23260</v>
      </c>
    </row>
    <row r="2702" s="2" customFormat="1" ht="20.7" customHeight="1">
      <c r="A2702" t="s" s="11">
        <v>22648</v>
      </c>
      <c r="B2702" t="s" s="11">
        <v>22648</v>
      </c>
      <c r="C2702" t="s" s="11">
        <v>22</v>
      </c>
      <c r="D2702" t="s" s="11">
        <v>89</v>
      </c>
      <c r="E2702" t="s" s="11">
        <v>565</v>
      </c>
      <c r="F2702" t="s" s="11">
        <v>23261</v>
      </c>
      <c r="G2702" t="s" s="11">
        <v>185</v>
      </c>
      <c r="H2702" t="s" s="11">
        <v>23262</v>
      </c>
      <c r="I2702" t="s" s="11">
        <v>28</v>
      </c>
      <c r="J2702" t="s" s="11">
        <v>289</v>
      </c>
      <c r="K2702" t="s" s="11">
        <v>21111</v>
      </c>
      <c r="L2702" t="s" s="11">
        <v>31</v>
      </c>
      <c r="M2702" t="s" s="11">
        <v>468</v>
      </c>
      <c r="N2702" t="s" s="11">
        <v>23263</v>
      </c>
      <c r="O2702" t="s" s="11">
        <v>23264</v>
      </c>
      <c r="P2702" t="s" s="8">
        <v>23265</v>
      </c>
      <c r="Q2702" t="s" s="8">
        <f>"http://sharkattackfile.net/spreadsheets/pdf_directory/"&amp;P2702</f>
        <v>23266</v>
      </c>
      <c r="R2702" t="s" s="8">
        <v>23267</v>
      </c>
      <c r="S2702" t="s" s="19">
        <v>23268</v>
      </c>
      <c r="T2702" t="s" s="8">
        <v>23268</v>
      </c>
      <c r="U2702" t="s" s="8">
        <v>23269</v>
      </c>
    </row>
    <row r="2703" s="2" customFormat="1" ht="29.7" customHeight="1">
      <c r="A2703" s="76">
        <v>1999</v>
      </c>
      <c r="B2703" t="s" s="34">
        <v>22648</v>
      </c>
      <c r="C2703" t="s" s="34">
        <v>3573</v>
      </c>
      <c r="D2703" t="s" s="34">
        <v>23</v>
      </c>
      <c r="E2703" t="s" s="34">
        <v>12459</v>
      </c>
      <c r="F2703" t="s" s="34">
        <v>23270</v>
      </c>
      <c r="G2703" t="s" s="34">
        <v>1858</v>
      </c>
      <c r="H2703" t="s" s="34">
        <v>27</v>
      </c>
      <c r="I2703" t="s" s="34">
        <v>28</v>
      </c>
      <c r="J2703" s="34"/>
      <c r="K2703" t="s" s="34">
        <v>4693</v>
      </c>
      <c r="L2703" s="34"/>
      <c r="M2703" s="34"/>
      <c r="N2703" t="s" s="34">
        <v>696</v>
      </c>
      <c r="O2703" s="183"/>
      <c r="P2703" t="s" s="8">
        <v>23271</v>
      </c>
      <c r="Q2703" t="s" s="8">
        <f>"http://sharkattackfile.net/spreadsheets/pdf_directory/"&amp;P2703</f>
        <v>23272</v>
      </c>
      <c r="R2703" t="s" s="8">
        <v>23273</v>
      </c>
      <c r="S2703" t="s" s="19">
        <v>23274</v>
      </c>
      <c r="T2703" t="s" s="8">
        <v>23274</v>
      </c>
      <c r="U2703" t="s" s="8">
        <v>23275</v>
      </c>
    </row>
    <row r="2704" s="2" customFormat="1" ht="38.7" customHeight="1">
      <c r="A2704" t="s" s="36">
        <v>23276</v>
      </c>
      <c r="B2704" t="s" s="36">
        <v>23277</v>
      </c>
      <c r="C2704" t="s" s="36">
        <v>211</v>
      </c>
      <c r="D2704" t="s" s="36">
        <v>23</v>
      </c>
      <c r="E2704" t="s" s="36">
        <v>24</v>
      </c>
      <c r="F2704" t="s" s="36">
        <v>5303</v>
      </c>
      <c r="G2704" t="s" s="36">
        <v>26</v>
      </c>
      <c r="H2704" t="s" s="36">
        <v>23278</v>
      </c>
      <c r="I2704" t="s" s="36">
        <v>28</v>
      </c>
      <c r="J2704" t="s" s="36">
        <v>527</v>
      </c>
      <c r="K2704" t="s" s="36">
        <v>23279</v>
      </c>
      <c r="L2704" t="s" s="36">
        <v>31</v>
      </c>
      <c r="M2704" t="s" s="36">
        <v>2536</v>
      </c>
      <c r="N2704" s="36"/>
      <c r="O2704" t="s" s="36">
        <v>23280</v>
      </c>
      <c r="P2704" t="s" s="8">
        <v>23281</v>
      </c>
      <c r="Q2704" t="s" s="8">
        <f>"http://sharkattackfile.net/spreadsheets/pdf_directory/"&amp;P2704</f>
        <v>23282</v>
      </c>
      <c r="R2704" t="s" s="8">
        <v>23283</v>
      </c>
      <c r="S2704" t="s" s="19">
        <v>23284</v>
      </c>
      <c r="T2704" t="s" s="8">
        <v>23284</v>
      </c>
      <c r="U2704" t="s" s="8">
        <v>23285</v>
      </c>
    </row>
    <row r="2705" s="2" customFormat="1" ht="38.7" customHeight="1">
      <c r="A2705" t="s" s="11">
        <v>23286</v>
      </c>
      <c r="B2705" t="s" s="11">
        <v>23277</v>
      </c>
      <c r="C2705" t="s" s="11">
        <v>22</v>
      </c>
      <c r="D2705" t="s" s="11">
        <v>229</v>
      </c>
      <c r="E2705" t="s" s="11">
        <v>230</v>
      </c>
      <c r="F2705" t="s" s="11">
        <v>23287</v>
      </c>
      <c r="G2705" t="s" s="11">
        <v>107</v>
      </c>
      <c r="H2705" t="s" s="11">
        <v>23288</v>
      </c>
      <c r="I2705" t="s" s="11">
        <v>101</v>
      </c>
      <c r="J2705" t="s" s="11">
        <v>83</v>
      </c>
      <c r="K2705" t="s" s="11">
        <v>23289</v>
      </c>
      <c r="L2705" t="s" s="11">
        <v>31</v>
      </c>
      <c r="M2705" t="s" s="11">
        <v>37</v>
      </c>
      <c r="N2705" s="11"/>
      <c r="O2705" t="s" s="11">
        <v>23290</v>
      </c>
      <c r="P2705" t="s" s="8">
        <v>23291</v>
      </c>
      <c r="Q2705" t="s" s="8">
        <f>"http://sharkattackfile.net/spreadsheets/pdf_directory/"&amp;P2705</f>
        <v>23292</v>
      </c>
      <c r="R2705" t="s" s="8">
        <v>23293</v>
      </c>
      <c r="S2705" t="s" s="19">
        <v>23294</v>
      </c>
      <c r="T2705" t="s" s="8">
        <v>23294</v>
      </c>
      <c r="U2705" t="s" s="8">
        <v>23295</v>
      </c>
    </row>
    <row r="2706" s="2" customFormat="1" ht="20.7" customHeight="1">
      <c r="A2706" t="s" s="11">
        <v>23296</v>
      </c>
      <c r="B2706" t="s" s="11">
        <v>23277</v>
      </c>
      <c r="C2706" t="s" s="11">
        <v>22</v>
      </c>
      <c r="D2706" t="s" s="11">
        <v>89</v>
      </c>
      <c r="E2706" t="s" s="11">
        <v>90</v>
      </c>
      <c r="F2706" t="s" s="11">
        <v>23297</v>
      </c>
      <c r="G2706" t="s" s="11">
        <v>26</v>
      </c>
      <c r="H2706" t="s" s="11">
        <v>23298</v>
      </c>
      <c r="I2706" t="s" s="11">
        <v>28</v>
      </c>
      <c r="J2706" s="69">
        <v>18</v>
      </c>
      <c r="K2706" t="s" s="11">
        <v>856</v>
      </c>
      <c r="L2706" t="s" s="11">
        <v>31</v>
      </c>
      <c r="M2706" t="s" s="11">
        <v>226</v>
      </c>
      <c r="N2706" t="s" s="11">
        <v>23299</v>
      </c>
      <c r="O2706" t="s" s="11">
        <v>23300</v>
      </c>
      <c r="P2706" t="s" s="8">
        <v>23301</v>
      </c>
      <c r="Q2706" t="s" s="8">
        <f>"http://sharkattackfile.net/spreadsheets/pdf_directory/"&amp;P2706</f>
        <v>23302</v>
      </c>
      <c r="R2706" t="s" s="8">
        <v>23303</v>
      </c>
      <c r="S2706" t="s" s="19">
        <v>23304</v>
      </c>
      <c r="T2706" t="s" s="8">
        <v>23304</v>
      </c>
      <c r="U2706" t="s" s="8">
        <v>23305</v>
      </c>
    </row>
    <row r="2707" s="2" customFormat="1" ht="20.7" customHeight="1">
      <c r="A2707" t="s" s="11">
        <v>23306</v>
      </c>
      <c r="B2707" t="s" s="11">
        <v>23277</v>
      </c>
      <c r="C2707" t="s" s="11">
        <v>22</v>
      </c>
      <c r="D2707" t="s" s="11">
        <v>89</v>
      </c>
      <c r="E2707" t="s" s="11">
        <v>90</v>
      </c>
      <c r="F2707" t="s" s="11">
        <v>18019</v>
      </c>
      <c r="G2707" t="s" s="11">
        <v>23307</v>
      </c>
      <c r="H2707" t="s" s="11">
        <v>23308</v>
      </c>
      <c r="I2707" t="s" s="11">
        <v>28</v>
      </c>
      <c r="J2707" s="69">
        <v>14</v>
      </c>
      <c r="K2707" t="s" s="11">
        <v>1754</v>
      </c>
      <c r="L2707" t="s" s="11">
        <v>31</v>
      </c>
      <c r="M2707" s="11"/>
      <c r="N2707" s="11"/>
      <c r="O2707" t="s" s="11">
        <v>23309</v>
      </c>
      <c r="P2707" t="s" s="8">
        <v>23310</v>
      </c>
      <c r="Q2707" t="s" s="8">
        <f>"http://sharkattackfile.net/spreadsheets/pdf_directory/"&amp;P2707</f>
        <v>23311</v>
      </c>
      <c r="R2707" t="s" s="8">
        <v>23312</v>
      </c>
      <c r="S2707" t="s" s="19">
        <v>23313</v>
      </c>
      <c r="T2707" t="s" s="8">
        <v>23313</v>
      </c>
      <c r="U2707" t="s" s="8">
        <v>23314</v>
      </c>
    </row>
    <row r="2708" s="2" customFormat="1" ht="20.7" customHeight="1">
      <c r="A2708" t="s" s="11">
        <v>23315</v>
      </c>
      <c r="B2708" t="s" s="11">
        <v>23277</v>
      </c>
      <c r="C2708" t="s" s="11">
        <v>22</v>
      </c>
      <c r="D2708" t="s" s="11">
        <v>229</v>
      </c>
      <c r="E2708" t="s" s="11">
        <v>230</v>
      </c>
      <c r="F2708" t="s" s="11">
        <v>23287</v>
      </c>
      <c r="G2708" t="s" s="11">
        <v>26</v>
      </c>
      <c r="H2708" s="11"/>
      <c r="I2708" t="s" s="11">
        <v>101</v>
      </c>
      <c r="J2708" t="s" s="11">
        <v>83</v>
      </c>
      <c r="K2708" t="s" s="11">
        <v>260</v>
      </c>
      <c r="L2708" t="s" s="11">
        <v>31</v>
      </c>
      <c r="M2708" t="s" s="11">
        <v>241</v>
      </c>
      <c r="N2708" s="11"/>
      <c r="O2708" t="s" s="11">
        <v>23316</v>
      </c>
      <c r="P2708" t="s" s="8">
        <v>23317</v>
      </c>
      <c r="Q2708" t="s" s="8">
        <f>"http://sharkattackfile.net/spreadsheets/pdf_directory/"&amp;P2708</f>
        <v>23318</v>
      </c>
      <c r="R2708" t="s" s="8">
        <v>23319</v>
      </c>
      <c r="S2708" t="s" s="19">
        <v>23320</v>
      </c>
      <c r="T2708" t="s" s="8">
        <v>23320</v>
      </c>
      <c r="U2708" t="s" s="8">
        <v>23321</v>
      </c>
    </row>
    <row r="2709" s="2" customFormat="1" ht="29.7" customHeight="1">
      <c r="A2709" t="s" s="11">
        <v>23322</v>
      </c>
      <c r="B2709" t="s" s="11">
        <v>23277</v>
      </c>
      <c r="C2709" t="s" s="11">
        <v>22</v>
      </c>
      <c r="D2709" t="s" s="11">
        <v>23</v>
      </c>
      <c r="E2709" t="s" s="11">
        <v>24</v>
      </c>
      <c r="F2709" t="s" s="11">
        <v>23323</v>
      </c>
      <c r="G2709" t="s" s="11">
        <v>114</v>
      </c>
      <c r="H2709" t="s" s="11">
        <v>23324</v>
      </c>
      <c r="I2709" t="s" s="11">
        <v>28</v>
      </c>
      <c r="J2709" s="69">
        <v>9</v>
      </c>
      <c r="K2709" t="s" s="11">
        <v>234</v>
      </c>
      <c r="L2709" t="s" s="11">
        <v>159</v>
      </c>
      <c r="M2709" t="s" s="11">
        <v>79</v>
      </c>
      <c r="N2709" t="s" s="11">
        <v>248</v>
      </c>
      <c r="O2709" t="s" s="11">
        <v>23325</v>
      </c>
      <c r="P2709" t="s" s="8">
        <v>23326</v>
      </c>
      <c r="Q2709" t="s" s="8">
        <f>"http://sharkattackfile.net/spreadsheets/pdf_directory/"&amp;P2709</f>
        <v>23327</v>
      </c>
      <c r="R2709" t="s" s="8">
        <v>23328</v>
      </c>
      <c r="S2709" t="s" s="19">
        <v>23329</v>
      </c>
      <c r="T2709" t="s" s="8">
        <v>23329</v>
      </c>
      <c r="U2709" t="s" s="8">
        <v>23330</v>
      </c>
    </row>
    <row r="2710" s="2" customFormat="1" ht="56.7" customHeight="1">
      <c r="A2710" t="s" s="11">
        <v>23331</v>
      </c>
      <c r="B2710" t="s" s="11">
        <v>23277</v>
      </c>
      <c r="C2710" t="s" s="11">
        <v>22</v>
      </c>
      <c r="D2710" t="s" s="11">
        <v>23</v>
      </c>
      <c r="E2710" t="s" s="11">
        <v>24</v>
      </c>
      <c r="F2710" t="s" s="11">
        <v>25</v>
      </c>
      <c r="G2710" t="s" s="11">
        <v>26</v>
      </c>
      <c r="H2710" t="s" s="11">
        <v>23332</v>
      </c>
      <c r="I2710" t="s" s="11">
        <v>28</v>
      </c>
      <c r="J2710" t="s" s="11">
        <v>351</v>
      </c>
      <c r="K2710" t="s" s="11">
        <v>1535</v>
      </c>
      <c r="L2710" t="s" s="11">
        <v>31</v>
      </c>
      <c r="M2710" t="s" s="11">
        <v>46</v>
      </c>
      <c r="N2710" t="s" s="11">
        <v>18595</v>
      </c>
      <c r="O2710" t="s" s="11">
        <v>23333</v>
      </c>
      <c r="P2710" t="s" s="8">
        <v>23334</v>
      </c>
      <c r="Q2710" t="s" s="8">
        <f>"http://sharkattackfile.net/spreadsheets/pdf_directory/"&amp;P2710</f>
        <v>23335</v>
      </c>
      <c r="R2710" t="s" s="8">
        <v>23336</v>
      </c>
      <c r="S2710" t="s" s="19">
        <v>23337</v>
      </c>
      <c r="T2710" t="s" s="8">
        <v>23337</v>
      </c>
      <c r="U2710" t="s" s="8">
        <v>23338</v>
      </c>
    </row>
    <row r="2711" s="2" customFormat="1" ht="20.7" customHeight="1">
      <c r="A2711" t="s" s="11">
        <v>23339</v>
      </c>
      <c r="B2711" t="s" s="11">
        <v>23277</v>
      </c>
      <c r="C2711" t="s" s="11">
        <v>22</v>
      </c>
      <c r="D2711" t="s" s="11">
        <v>23</v>
      </c>
      <c r="E2711" t="s" s="11">
        <v>24</v>
      </c>
      <c r="F2711" t="s" s="11">
        <v>23340</v>
      </c>
      <c r="G2711" t="s" s="11">
        <v>4170</v>
      </c>
      <c r="H2711" t="s" s="11">
        <v>27</v>
      </c>
      <c r="I2711" t="s" s="11">
        <v>28</v>
      </c>
      <c r="J2711" s="69">
        <v>13</v>
      </c>
      <c r="K2711" t="s" s="11">
        <v>16300</v>
      </c>
      <c r="L2711" t="s" s="11">
        <v>31</v>
      </c>
      <c r="M2711" t="s" s="11">
        <v>226</v>
      </c>
      <c r="N2711" t="s" s="11">
        <v>23341</v>
      </c>
      <c r="O2711" t="s" s="11">
        <v>23342</v>
      </c>
      <c r="P2711" t="s" s="8">
        <v>23343</v>
      </c>
      <c r="Q2711" t="s" s="8">
        <f>"http://sharkattackfile.net/spreadsheets/pdf_directory/"&amp;P2711</f>
        <v>23344</v>
      </c>
      <c r="R2711" t="s" s="8">
        <v>23345</v>
      </c>
      <c r="S2711" t="s" s="19">
        <v>23346</v>
      </c>
      <c r="T2711" t="s" s="8">
        <v>23346</v>
      </c>
      <c r="U2711" t="s" s="8">
        <v>23347</v>
      </c>
    </row>
    <row r="2712" s="2" customFormat="1" ht="29.7" customHeight="1">
      <c r="A2712" t="s" s="11">
        <v>23348</v>
      </c>
      <c r="B2712" t="s" s="11">
        <v>23277</v>
      </c>
      <c r="C2712" t="s" s="11">
        <v>22</v>
      </c>
      <c r="D2712" t="s" s="11">
        <v>23</v>
      </c>
      <c r="E2712" t="s" s="11">
        <v>2076</v>
      </c>
      <c r="F2712" t="s" s="11">
        <v>12450</v>
      </c>
      <c r="G2712" t="s" s="11">
        <v>26</v>
      </c>
      <c r="H2712" t="s" s="11">
        <v>23349</v>
      </c>
      <c r="I2712" t="s" s="11">
        <v>28</v>
      </c>
      <c r="J2712" s="69">
        <v>32</v>
      </c>
      <c r="K2712" t="s" s="11">
        <v>1490</v>
      </c>
      <c r="L2712" t="s" s="11">
        <v>31</v>
      </c>
      <c r="M2712" s="11"/>
      <c r="N2712" t="s" s="11">
        <v>23350</v>
      </c>
      <c r="O2712" t="s" s="11">
        <v>23351</v>
      </c>
      <c r="P2712" t="s" s="8">
        <v>23352</v>
      </c>
      <c r="Q2712" t="s" s="8">
        <f>"http://sharkattackfile.net/spreadsheets/pdf_directory/"&amp;P2712</f>
        <v>23353</v>
      </c>
      <c r="R2712" t="s" s="8">
        <v>23354</v>
      </c>
      <c r="S2712" t="s" s="19">
        <v>23355</v>
      </c>
      <c r="T2712" t="s" s="8">
        <v>23355</v>
      </c>
      <c r="U2712" t="s" s="8">
        <v>23356</v>
      </c>
    </row>
    <row r="2713" s="2" customFormat="1" ht="20.7" customHeight="1">
      <c r="A2713" t="s" s="36">
        <v>23357</v>
      </c>
      <c r="B2713" t="s" s="36">
        <v>23277</v>
      </c>
      <c r="C2713" t="s" s="36">
        <v>211</v>
      </c>
      <c r="D2713" t="s" s="36">
        <v>761</v>
      </c>
      <c r="E2713" t="s" s="36">
        <v>23358</v>
      </c>
      <c r="F2713" t="s" s="36">
        <v>23359</v>
      </c>
      <c r="G2713" t="s" s="36">
        <v>23360</v>
      </c>
      <c r="H2713" t="s" s="36">
        <v>23361</v>
      </c>
      <c r="I2713" t="s" s="36">
        <v>28</v>
      </c>
      <c r="J2713" t="s" s="36">
        <v>7078</v>
      </c>
      <c r="K2713" t="s" s="36">
        <v>23362</v>
      </c>
      <c r="L2713" t="s" s="36">
        <v>31</v>
      </c>
      <c r="M2713" s="36"/>
      <c r="N2713" t="s" s="36">
        <v>687</v>
      </c>
      <c r="O2713" t="s" s="36">
        <v>23363</v>
      </c>
      <c r="P2713" t="s" s="8">
        <v>23364</v>
      </c>
      <c r="Q2713" t="s" s="8">
        <f>"http://sharkattackfile.net/spreadsheets/pdf_directory/"&amp;P2713</f>
        <v>23365</v>
      </c>
      <c r="R2713" t="s" s="8">
        <v>23366</v>
      </c>
      <c r="S2713" t="s" s="19">
        <v>23367</v>
      </c>
      <c r="T2713" t="s" s="8">
        <v>23367</v>
      </c>
      <c r="U2713" t="s" s="8">
        <v>23368</v>
      </c>
    </row>
    <row r="2714" s="2" customFormat="1" ht="20.7" customHeight="1">
      <c r="A2714" t="s" s="11">
        <v>23357</v>
      </c>
      <c r="B2714" t="s" s="11">
        <v>23277</v>
      </c>
      <c r="C2714" t="s" s="11">
        <v>22</v>
      </c>
      <c r="D2714" t="s" s="11">
        <v>343</v>
      </c>
      <c r="E2714" t="s" s="11">
        <v>344</v>
      </c>
      <c r="F2714" t="s" s="11">
        <v>23369</v>
      </c>
      <c r="G2714" t="s" s="11">
        <v>26</v>
      </c>
      <c r="H2714" t="s" s="11">
        <v>23370</v>
      </c>
      <c r="I2714" t="s" s="11">
        <v>28</v>
      </c>
      <c r="J2714" s="69">
        <v>22</v>
      </c>
      <c r="K2714" t="s" s="11">
        <v>23371</v>
      </c>
      <c r="L2714" t="s" s="11">
        <v>159</v>
      </c>
      <c r="M2714" t="s" s="11">
        <v>4149</v>
      </c>
      <c r="N2714" t="s" s="11">
        <v>23372</v>
      </c>
      <c r="O2714" t="s" s="11">
        <v>23373</v>
      </c>
      <c r="P2714" t="s" s="91">
        <v>23374</v>
      </c>
      <c r="Q2714" t="s" s="8">
        <f>"http://sharkattackfile.net/spreadsheets/pdf_directory/"&amp;P2714</f>
        <v>23375</v>
      </c>
      <c r="R2714" t="s" s="8">
        <v>23376</v>
      </c>
      <c r="S2714" t="s" s="19">
        <v>23377</v>
      </c>
      <c r="T2714" t="s" s="91">
        <v>23377</v>
      </c>
      <c r="U2714" t="s" s="8">
        <v>23378</v>
      </c>
    </row>
    <row r="2715" s="2" customFormat="1" ht="29.7" customHeight="1">
      <c r="A2715" t="s" s="11">
        <v>23379</v>
      </c>
      <c r="B2715" t="s" s="11">
        <v>23277</v>
      </c>
      <c r="C2715" t="s" s="11">
        <v>22</v>
      </c>
      <c r="D2715" t="s" s="11">
        <v>23</v>
      </c>
      <c r="E2715" t="s" s="11">
        <v>24</v>
      </c>
      <c r="F2715" t="s" s="11">
        <v>23380</v>
      </c>
      <c r="G2715" t="s" s="11">
        <v>114</v>
      </c>
      <c r="H2715" t="s" s="11">
        <v>23381</v>
      </c>
      <c r="I2715" t="s" s="11">
        <v>101</v>
      </c>
      <c r="J2715" t="s" s="11">
        <v>553</v>
      </c>
      <c r="K2715" t="s" s="11">
        <v>23382</v>
      </c>
      <c r="L2715" t="s" s="11">
        <v>31</v>
      </c>
      <c r="M2715" t="s" s="11">
        <v>241</v>
      </c>
      <c r="N2715" s="11"/>
      <c r="O2715" t="s" s="11">
        <v>23383</v>
      </c>
      <c r="P2715" t="s" s="91">
        <v>23384</v>
      </c>
      <c r="Q2715" t="s" s="8">
        <f>"http://sharkattackfile.net/spreadsheets/pdf_directory/"&amp;P2715</f>
        <v>23385</v>
      </c>
      <c r="R2715" t="s" s="8">
        <v>23386</v>
      </c>
      <c r="S2715" t="s" s="19">
        <v>23387</v>
      </c>
      <c r="T2715" t="s" s="91">
        <v>23387</v>
      </c>
      <c r="U2715" t="s" s="8">
        <v>23388</v>
      </c>
    </row>
    <row r="2716" s="2" customFormat="1" ht="20.7" customHeight="1">
      <c r="A2716" t="s" s="11">
        <v>23389</v>
      </c>
      <c r="B2716" t="s" s="11">
        <v>23277</v>
      </c>
      <c r="C2716" t="s" s="11">
        <v>22</v>
      </c>
      <c r="D2716" t="s" s="11">
        <v>89</v>
      </c>
      <c r="E2716" t="s" s="11">
        <v>90</v>
      </c>
      <c r="F2716" t="s" s="11">
        <v>23390</v>
      </c>
      <c r="G2716" t="s" s="11">
        <v>26</v>
      </c>
      <c r="H2716" t="s" s="11">
        <v>23391</v>
      </c>
      <c r="I2716" t="s" s="11">
        <v>28</v>
      </c>
      <c r="J2716" t="s" s="11">
        <v>289</v>
      </c>
      <c r="K2716" t="s" s="11">
        <v>1908</v>
      </c>
      <c r="L2716" t="s" s="11">
        <v>31</v>
      </c>
      <c r="M2716" s="11"/>
      <c r="N2716" s="11"/>
      <c r="O2716" t="s" s="11">
        <v>23392</v>
      </c>
      <c r="P2716" t="s" s="91">
        <v>23393</v>
      </c>
      <c r="Q2716" t="s" s="8">
        <f>"http://sharkattackfile.net/spreadsheets/pdf_directory/"&amp;P2716</f>
        <v>23394</v>
      </c>
      <c r="R2716" t="s" s="8">
        <v>23395</v>
      </c>
      <c r="S2716" t="s" s="19">
        <v>23396</v>
      </c>
      <c r="T2716" t="s" s="91">
        <v>23396</v>
      </c>
      <c r="U2716" t="s" s="8">
        <v>23397</v>
      </c>
    </row>
    <row r="2717" s="2" customFormat="1" ht="20.7" customHeight="1">
      <c r="A2717" t="s" s="11">
        <v>23398</v>
      </c>
      <c r="B2717" t="s" s="11">
        <v>23277</v>
      </c>
      <c r="C2717" t="s" s="11">
        <v>22</v>
      </c>
      <c r="D2717" t="s" s="11">
        <v>23</v>
      </c>
      <c r="E2717" t="s" s="11">
        <v>24</v>
      </c>
      <c r="F2717" t="s" s="11">
        <v>23399</v>
      </c>
      <c r="G2717" t="s" s="11">
        <v>26</v>
      </c>
      <c r="H2717" t="s" s="11">
        <v>23400</v>
      </c>
      <c r="I2717" t="s" s="11">
        <v>28</v>
      </c>
      <c r="J2717" s="11"/>
      <c r="K2717" t="s" s="11">
        <v>1717</v>
      </c>
      <c r="L2717" t="s" s="11">
        <v>31</v>
      </c>
      <c r="M2717" s="11"/>
      <c r="N2717" s="11"/>
      <c r="O2717" t="s" s="11">
        <v>23401</v>
      </c>
      <c r="P2717" t="s" s="91">
        <v>23402</v>
      </c>
      <c r="Q2717" t="s" s="8">
        <f>"http://sharkattackfile.net/spreadsheets/pdf_directory/"&amp;P2717</f>
        <v>23403</v>
      </c>
      <c r="R2717" t="s" s="8">
        <v>23404</v>
      </c>
      <c r="S2717" t="s" s="19">
        <v>23405</v>
      </c>
      <c r="T2717" t="s" s="91">
        <v>23405</v>
      </c>
      <c r="U2717" t="s" s="8">
        <v>23406</v>
      </c>
    </row>
    <row r="2718" s="2" customFormat="1" ht="20.7" customHeight="1">
      <c r="A2718" t="s" s="11">
        <v>23407</v>
      </c>
      <c r="B2718" t="s" s="11">
        <v>23277</v>
      </c>
      <c r="C2718" t="s" s="11">
        <v>22</v>
      </c>
      <c r="D2718" t="s" s="11">
        <v>343</v>
      </c>
      <c r="E2718" t="s" s="11">
        <v>344</v>
      </c>
      <c r="F2718" t="s" s="11">
        <v>9298</v>
      </c>
      <c r="G2718" t="s" s="11">
        <v>26</v>
      </c>
      <c r="H2718" t="s" s="11">
        <v>23408</v>
      </c>
      <c r="I2718" t="s" s="11">
        <v>28</v>
      </c>
      <c r="J2718" t="s" s="11">
        <v>553</v>
      </c>
      <c r="K2718" t="s" s="11">
        <v>1754</v>
      </c>
      <c r="L2718" t="s" s="11">
        <v>31</v>
      </c>
      <c r="M2718" s="11"/>
      <c r="N2718" s="11"/>
      <c r="O2718" t="s" s="11">
        <v>23409</v>
      </c>
      <c r="P2718" t="s" s="91">
        <v>23410</v>
      </c>
      <c r="Q2718" t="s" s="8">
        <f>"http://sharkattackfile.net/spreadsheets/pdf_directory/"&amp;P2718</f>
        <v>23411</v>
      </c>
      <c r="R2718" t="s" s="8">
        <v>23412</v>
      </c>
      <c r="S2718" t="s" s="19">
        <v>23413</v>
      </c>
      <c r="T2718" t="s" s="91">
        <v>23413</v>
      </c>
      <c r="U2718" t="s" s="8">
        <v>23414</v>
      </c>
    </row>
    <row r="2719" s="2" customFormat="1" ht="13.55" customHeight="1">
      <c r="A2719" t="s" s="11">
        <v>23415</v>
      </c>
      <c r="B2719" t="s" s="11">
        <v>23277</v>
      </c>
      <c r="C2719" t="s" s="11">
        <v>22</v>
      </c>
      <c r="D2719" t="s" s="11">
        <v>5072</v>
      </c>
      <c r="E2719" t="s" s="11">
        <v>18979</v>
      </c>
      <c r="F2719" s="11"/>
      <c r="G2719" t="s" s="11">
        <v>465</v>
      </c>
      <c r="H2719" s="11"/>
      <c r="I2719" s="11"/>
      <c r="J2719" s="11"/>
      <c r="K2719" t="s" s="11">
        <v>16300</v>
      </c>
      <c r="L2719" t="s" s="11">
        <v>31</v>
      </c>
      <c r="M2719" s="11"/>
      <c r="N2719" s="11"/>
      <c r="O2719" t="s" s="11">
        <v>23097</v>
      </c>
      <c r="P2719" t="s" s="91">
        <v>23416</v>
      </c>
      <c r="Q2719" t="s" s="8">
        <f>"http://sharkattackfile.net/spreadsheets/pdf_directory/"&amp;P2719</f>
        <v>23417</v>
      </c>
      <c r="R2719" t="s" s="8">
        <v>23418</v>
      </c>
      <c r="S2719" t="s" s="19">
        <v>23419</v>
      </c>
      <c r="T2719" t="s" s="91">
        <v>23419</v>
      </c>
      <c r="U2719" t="s" s="8">
        <v>23420</v>
      </c>
    </row>
    <row r="2720" s="2" customFormat="1" ht="20.7" customHeight="1">
      <c r="A2720" t="s" s="11">
        <v>23415</v>
      </c>
      <c r="B2720" t="s" s="11">
        <v>23277</v>
      </c>
      <c r="C2720" t="s" s="11">
        <v>22</v>
      </c>
      <c r="D2720" t="s" s="11">
        <v>23</v>
      </c>
      <c r="E2720" t="s" s="11">
        <v>24</v>
      </c>
      <c r="F2720" t="s" s="11">
        <v>25</v>
      </c>
      <c r="G2720" s="11"/>
      <c r="H2720" t="s" s="11">
        <v>23421</v>
      </c>
      <c r="I2720" t="s" s="11">
        <v>28</v>
      </c>
      <c r="J2720" t="s" s="11">
        <v>7933</v>
      </c>
      <c r="K2720" t="s" s="11">
        <v>23422</v>
      </c>
      <c r="L2720" t="s" s="11">
        <v>31</v>
      </c>
      <c r="M2720" t="s" s="11">
        <v>1642</v>
      </c>
      <c r="N2720" s="11"/>
      <c r="O2720" t="s" s="11">
        <v>11933</v>
      </c>
      <c r="P2720" t="s" s="91">
        <v>23423</v>
      </c>
      <c r="Q2720" t="s" s="8">
        <f>"http://sharkattackfile.net/spreadsheets/pdf_directory/"&amp;P2720</f>
        <v>23424</v>
      </c>
      <c r="R2720" t="s" s="8">
        <v>23425</v>
      </c>
      <c r="S2720" t="s" s="19">
        <v>23426</v>
      </c>
      <c r="T2720" t="s" s="91">
        <v>23426</v>
      </c>
      <c r="U2720" t="s" s="8">
        <v>23427</v>
      </c>
    </row>
    <row r="2721" s="2" customFormat="1" ht="20.7" customHeight="1">
      <c r="A2721" t="s" s="11">
        <v>23428</v>
      </c>
      <c r="B2721" t="s" s="11">
        <v>23277</v>
      </c>
      <c r="C2721" t="s" s="11">
        <v>22</v>
      </c>
      <c r="D2721" t="s" s="11">
        <v>23</v>
      </c>
      <c r="E2721" t="s" s="11">
        <v>24</v>
      </c>
      <c r="F2721" t="s" s="11">
        <v>23429</v>
      </c>
      <c r="G2721" t="s" s="11">
        <v>26</v>
      </c>
      <c r="H2721" t="s" s="11">
        <v>23430</v>
      </c>
      <c r="I2721" t="s" s="11">
        <v>28</v>
      </c>
      <c r="J2721" t="s" s="11">
        <v>357</v>
      </c>
      <c r="K2721" t="s" s="11">
        <v>2527</v>
      </c>
      <c r="L2721" t="s" s="11">
        <v>31</v>
      </c>
      <c r="M2721" s="11"/>
      <c r="N2721" s="11"/>
      <c r="O2721" t="s" s="11">
        <v>23431</v>
      </c>
      <c r="P2721" t="s" s="91">
        <v>23432</v>
      </c>
      <c r="Q2721" t="s" s="8">
        <f>"http://sharkattackfile.net/spreadsheets/pdf_directory/"&amp;P2721</f>
        <v>23433</v>
      </c>
      <c r="R2721" t="s" s="8">
        <v>23434</v>
      </c>
      <c r="S2721" t="s" s="19">
        <v>23435</v>
      </c>
      <c r="T2721" t="s" s="91">
        <v>23435</v>
      </c>
      <c r="U2721" t="s" s="8">
        <v>23436</v>
      </c>
    </row>
    <row r="2722" s="2" customFormat="1" ht="20.7" customHeight="1">
      <c r="A2722" t="s" s="11">
        <v>23437</v>
      </c>
      <c r="B2722" t="s" s="11">
        <v>23277</v>
      </c>
      <c r="C2722" t="s" s="11">
        <v>22</v>
      </c>
      <c r="D2722" t="s" s="11">
        <v>23</v>
      </c>
      <c r="E2722" t="s" s="11">
        <v>24</v>
      </c>
      <c r="F2722" t="s" s="11">
        <v>25</v>
      </c>
      <c r="G2722" t="s" s="11">
        <v>26</v>
      </c>
      <c r="H2722" t="s" s="11">
        <v>23438</v>
      </c>
      <c r="I2722" t="s" s="11">
        <v>28</v>
      </c>
      <c r="J2722" t="s" s="11">
        <v>200</v>
      </c>
      <c r="K2722" t="s" s="11">
        <v>20062</v>
      </c>
      <c r="L2722" t="s" s="11">
        <v>31</v>
      </c>
      <c r="M2722" t="s" s="11">
        <v>4059</v>
      </c>
      <c r="N2722" s="11"/>
      <c r="O2722" t="s" s="11">
        <v>13752</v>
      </c>
      <c r="P2722" t="s" s="91">
        <v>23439</v>
      </c>
      <c r="Q2722" t="s" s="8">
        <f>"http://sharkattackfile.net/spreadsheets/pdf_directory/"&amp;P2722</f>
        <v>23440</v>
      </c>
      <c r="R2722" t="s" s="8">
        <v>23441</v>
      </c>
      <c r="S2722" t="s" s="19">
        <v>23442</v>
      </c>
      <c r="T2722" t="s" s="91">
        <v>23442</v>
      </c>
      <c r="U2722" t="s" s="8">
        <v>23443</v>
      </c>
    </row>
    <row r="2723" s="2" customFormat="1" ht="20.7" customHeight="1">
      <c r="A2723" t="s" s="11">
        <v>23444</v>
      </c>
      <c r="B2723" t="s" s="11">
        <v>23277</v>
      </c>
      <c r="C2723" t="s" s="11">
        <v>22</v>
      </c>
      <c r="D2723" t="s" s="11">
        <v>89</v>
      </c>
      <c r="E2723" t="s" s="11">
        <v>90</v>
      </c>
      <c r="F2723" t="s" s="11">
        <v>23445</v>
      </c>
      <c r="G2723" t="s" s="11">
        <v>23446</v>
      </c>
      <c r="H2723" t="s" s="11">
        <v>23447</v>
      </c>
      <c r="I2723" t="s" s="11">
        <v>28</v>
      </c>
      <c r="J2723" s="11"/>
      <c r="K2723" t="s" s="11">
        <v>6486</v>
      </c>
      <c r="L2723" t="s" s="11">
        <v>31</v>
      </c>
      <c r="M2723" t="s" s="11">
        <v>1301</v>
      </c>
      <c r="N2723" s="11"/>
      <c r="O2723" t="s" s="11">
        <v>23448</v>
      </c>
      <c r="P2723" t="s" s="91">
        <v>23449</v>
      </c>
      <c r="Q2723" t="s" s="8">
        <f>"http://sharkattackfile.net/spreadsheets/pdf_directory/"&amp;P2723</f>
        <v>23450</v>
      </c>
      <c r="R2723" t="s" s="8">
        <v>23451</v>
      </c>
      <c r="S2723" t="s" s="19">
        <v>23452</v>
      </c>
      <c r="T2723" t="s" s="91">
        <v>23452</v>
      </c>
      <c r="U2723" t="s" s="8">
        <v>23453</v>
      </c>
    </row>
    <row r="2724" s="2" customFormat="1" ht="20.7" customHeight="1">
      <c r="A2724" t="s" s="11">
        <v>23454</v>
      </c>
      <c r="B2724" t="s" s="11">
        <v>23277</v>
      </c>
      <c r="C2724" t="s" s="11">
        <v>22</v>
      </c>
      <c r="D2724" t="s" s="11">
        <v>23</v>
      </c>
      <c r="E2724" t="s" s="11">
        <v>24</v>
      </c>
      <c r="F2724" t="s" s="11">
        <v>3488</v>
      </c>
      <c r="G2724" t="s" s="11">
        <v>26</v>
      </c>
      <c r="H2724" t="s" s="11">
        <v>23455</v>
      </c>
      <c r="I2724" t="s" s="11">
        <v>28</v>
      </c>
      <c r="J2724" t="s" s="11">
        <v>7933</v>
      </c>
      <c r="K2724" t="s" s="11">
        <v>1535</v>
      </c>
      <c r="L2724" t="s" s="11">
        <v>31</v>
      </c>
      <c r="M2724" s="11"/>
      <c r="N2724" t="s" s="11">
        <v>17778</v>
      </c>
      <c r="O2724" t="s" s="11">
        <v>23456</v>
      </c>
      <c r="P2724" t="s" s="91">
        <v>23457</v>
      </c>
      <c r="Q2724" t="s" s="8">
        <f>"http://sharkattackfile.net/spreadsheets/pdf_directory/"&amp;P2724</f>
        <v>23458</v>
      </c>
      <c r="R2724" t="s" s="8">
        <v>23459</v>
      </c>
      <c r="S2724" t="s" s="19">
        <v>23460</v>
      </c>
      <c r="T2724" t="s" s="91">
        <v>23460</v>
      </c>
      <c r="U2724" t="s" s="8">
        <v>23461</v>
      </c>
    </row>
    <row r="2725" s="2" customFormat="1" ht="20.7" customHeight="1">
      <c r="A2725" t="s" s="36">
        <v>23462</v>
      </c>
      <c r="B2725" t="s" s="36">
        <v>23277</v>
      </c>
      <c r="C2725" t="s" s="36">
        <v>211</v>
      </c>
      <c r="D2725" t="s" s="36">
        <v>15942</v>
      </c>
      <c r="E2725" t="s" s="36">
        <v>23463</v>
      </c>
      <c r="F2725" t="s" s="36">
        <v>23464</v>
      </c>
      <c r="G2725" t="s" s="36">
        <v>185</v>
      </c>
      <c r="H2725" t="s" s="36">
        <v>23465</v>
      </c>
      <c r="I2725" t="s" s="36">
        <v>28</v>
      </c>
      <c r="J2725" t="s" s="36">
        <v>178</v>
      </c>
      <c r="K2725" t="s" s="36">
        <v>23466</v>
      </c>
      <c r="L2725" t="s" s="36">
        <v>31</v>
      </c>
      <c r="M2725" s="36"/>
      <c r="N2725" t="s" s="36">
        <v>7634</v>
      </c>
      <c r="O2725" t="s" s="36">
        <v>23467</v>
      </c>
      <c r="P2725" t="s" s="91">
        <v>23468</v>
      </c>
      <c r="Q2725" t="s" s="8">
        <f>"http://sharkattackfile.net/spreadsheets/pdf_directory/"&amp;P2725</f>
        <v>23469</v>
      </c>
      <c r="R2725" t="s" s="8">
        <v>23470</v>
      </c>
      <c r="S2725" t="s" s="19">
        <v>23471</v>
      </c>
      <c r="T2725" t="s" s="91">
        <v>23471</v>
      </c>
      <c r="U2725" t="s" s="8">
        <v>23472</v>
      </c>
    </row>
    <row r="2726" s="2" customFormat="1" ht="13.55" customHeight="1">
      <c r="A2726" t="s" s="11">
        <v>23473</v>
      </c>
      <c r="B2726" t="s" s="11">
        <v>23277</v>
      </c>
      <c r="C2726" t="s" s="11">
        <v>22</v>
      </c>
      <c r="D2726" t="s" s="11">
        <v>23</v>
      </c>
      <c r="E2726" t="s" s="11">
        <v>24</v>
      </c>
      <c r="F2726" t="s" s="11">
        <v>1337</v>
      </c>
      <c r="G2726" t="s" s="11">
        <v>26</v>
      </c>
      <c r="H2726" t="s" s="11">
        <v>23474</v>
      </c>
      <c r="I2726" t="s" s="11">
        <v>28</v>
      </c>
      <c r="J2726" t="s" s="11">
        <v>447</v>
      </c>
      <c r="K2726" t="s" s="11">
        <v>22854</v>
      </c>
      <c r="L2726" t="s" s="11">
        <v>31</v>
      </c>
      <c r="M2726" t="s" s="11">
        <v>15751</v>
      </c>
      <c r="N2726" t="s" s="11">
        <v>3729</v>
      </c>
      <c r="O2726" t="s" s="11">
        <v>13752</v>
      </c>
      <c r="P2726" t="s" s="91">
        <v>23475</v>
      </c>
      <c r="Q2726" t="s" s="8">
        <f>"http://sharkattackfile.net/spreadsheets/pdf_directory/"&amp;P2726</f>
        <v>23476</v>
      </c>
      <c r="R2726" t="s" s="8">
        <v>23477</v>
      </c>
      <c r="S2726" t="s" s="19">
        <v>23478</v>
      </c>
      <c r="T2726" t="s" s="91">
        <v>23478</v>
      </c>
      <c r="U2726" t="s" s="8">
        <v>23479</v>
      </c>
    </row>
    <row r="2727" s="2" customFormat="1" ht="29.7" customHeight="1">
      <c r="A2727" t="s" s="34">
        <v>23480</v>
      </c>
      <c r="B2727" t="s" s="34">
        <v>23277</v>
      </c>
      <c r="C2727" t="s" s="34">
        <v>3573</v>
      </c>
      <c r="D2727" t="s" s="34">
        <v>3929</v>
      </c>
      <c r="E2727" t="s" s="34">
        <v>23481</v>
      </c>
      <c r="F2727" t="s" s="34">
        <v>23482</v>
      </c>
      <c r="G2727" t="s" s="34">
        <v>139</v>
      </c>
      <c r="H2727" t="s" s="34">
        <v>23483</v>
      </c>
      <c r="I2727" s="34"/>
      <c r="J2727" t="s" s="34">
        <v>20051</v>
      </c>
      <c r="K2727" t="s" s="34">
        <v>23484</v>
      </c>
      <c r="L2727" s="34"/>
      <c r="M2727" s="34"/>
      <c r="N2727" t="s" s="34">
        <v>3573</v>
      </c>
      <c r="O2727" t="s" s="34">
        <v>21242</v>
      </c>
      <c r="P2727" t="s" s="91">
        <v>23485</v>
      </c>
      <c r="Q2727" t="s" s="8">
        <f>"http://sharkattackfile.net/spreadsheets/pdf_directory/"&amp;P2727</f>
        <v>23486</v>
      </c>
      <c r="R2727" t="s" s="8">
        <v>23487</v>
      </c>
      <c r="S2727" t="s" s="19">
        <v>23488</v>
      </c>
      <c r="T2727" t="s" s="91">
        <v>23488</v>
      </c>
      <c r="U2727" t="s" s="8">
        <v>23489</v>
      </c>
    </row>
    <row r="2728" s="2" customFormat="1" ht="29.7" customHeight="1">
      <c r="A2728" t="s" s="11">
        <v>23490</v>
      </c>
      <c r="B2728" t="s" s="11">
        <v>23277</v>
      </c>
      <c r="C2728" t="s" s="11">
        <v>22</v>
      </c>
      <c r="D2728" t="s" s="11">
        <v>23</v>
      </c>
      <c r="E2728" t="s" s="11">
        <v>481</v>
      </c>
      <c r="F2728" t="s" s="11">
        <v>20568</v>
      </c>
      <c r="G2728" t="s" s="11">
        <v>1076</v>
      </c>
      <c r="H2728" t="s" s="11">
        <v>23491</v>
      </c>
      <c r="I2728" t="s" s="11">
        <v>28</v>
      </c>
      <c r="J2728" s="69">
        <v>16</v>
      </c>
      <c r="K2728" t="s" s="11">
        <v>23492</v>
      </c>
      <c r="L2728" t="s" s="11">
        <v>31</v>
      </c>
      <c r="M2728" t="s" s="11">
        <v>23493</v>
      </c>
      <c r="N2728" t="s" s="11">
        <v>23494</v>
      </c>
      <c r="O2728" t="s" s="11">
        <v>23495</v>
      </c>
      <c r="P2728" t="s" s="91">
        <v>23496</v>
      </c>
      <c r="Q2728" t="s" s="8">
        <f>"http://sharkattackfile.net/spreadsheets/pdf_directory/"&amp;P2728</f>
        <v>23497</v>
      </c>
      <c r="R2728" t="s" s="8">
        <v>23498</v>
      </c>
      <c r="S2728" t="s" s="19">
        <v>23499</v>
      </c>
      <c r="T2728" t="s" s="91">
        <v>23499</v>
      </c>
      <c r="U2728" t="s" s="8">
        <v>23500</v>
      </c>
    </row>
    <row r="2729" s="2" customFormat="1" ht="20.7" customHeight="1">
      <c r="A2729" t="s" s="11">
        <v>23501</v>
      </c>
      <c r="B2729" t="s" s="11">
        <v>23277</v>
      </c>
      <c r="C2729" t="s" s="11">
        <v>22</v>
      </c>
      <c r="D2729" t="s" s="11">
        <v>23</v>
      </c>
      <c r="E2729" t="s" s="11">
        <v>12459</v>
      </c>
      <c r="F2729" t="s" s="11">
        <v>23502</v>
      </c>
      <c r="G2729" t="s" s="11">
        <v>185</v>
      </c>
      <c r="H2729" t="s" s="11">
        <v>27</v>
      </c>
      <c r="I2729" t="s" s="11">
        <v>28</v>
      </c>
      <c r="J2729" s="11"/>
      <c r="K2729" t="s" s="11">
        <v>2543</v>
      </c>
      <c r="L2729" t="s" s="11">
        <v>31</v>
      </c>
      <c r="M2729" s="11"/>
      <c r="N2729" t="s" s="11">
        <v>23503</v>
      </c>
      <c r="O2729" t="s" s="11">
        <v>23504</v>
      </c>
      <c r="P2729" t="s" s="91">
        <v>23505</v>
      </c>
      <c r="Q2729" t="s" s="8">
        <f>"http://sharkattackfile.net/spreadsheets/pdf_directory/"&amp;P2729</f>
        <v>23506</v>
      </c>
      <c r="R2729" t="s" s="8">
        <v>23507</v>
      </c>
      <c r="S2729" t="s" s="19">
        <v>23508</v>
      </c>
      <c r="T2729" t="s" s="91">
        <v>23508</v>
      </c>
      <c r="U2729" t="s" s="8">
        <v>23509</v>
      </c>
    </row>
    <row r="2730" s="2" customFormat="1" ht="29.7" customHeight="1">
      <c r="A2730" t="s" s="11">
        <v>23510</v>
      </c>
      <c r="B2730" t="s" s="11">
        <v>23277</v>
      </c>
      <c r="C2730" t="s" s="11">
        <v>22</v>
      </c>
      <c r="D2730" t="s" s="11">
        <v>163</v>
      </c>
      <c r="E2730" t="s" s="11">
        <v>23511</v>
      </c>
      <c r="F2730" t="s" s="11">
        <v>902</v>
      </c>
      <c r="G2730" t="s" s="11">
        <v>185</v>
      </c>
      <c r="H2730" t="s" s="11">
        <v>23512</v>
      </c>
      <c r="I2730" t="s" s="11">
        <v>28</v>
      </c>
      <c r="J2730" s="69">
        <v>28</v>
      </c>
      <c r="K2730" t="s" s="11">
        <v>1602</v>
      </c>
      <c r="L2730" t="s" s="11">
        <v>31</v>
      </c>
      <c r="M2730" t="s" s="11">
        <v>366</v>
      </c>
      <c r="N2730" t="s" s="11">
        <v>23513</v>
      </c>
      <c r="O2730" t="s" s="11">
        <v>5298</v>
      </c>
      <c r="P2730" t="s" s="91">
        <v>23514</v>
      </c>
      <c r="Q2730" t="s" s="8">
        <f>"http://sharkattackfile.net/spreadsheets/pdf_directory/"&amp;P2730</f>
        <v>23515</v>
      </c>
      <c r="R2730" t="s" s="8">
        <v>23516</v>
      </c>
      <c r="S2730" t="s" s="19">
        <v>23517</v>
      </c>
      <c r="T2730" t="s" s="91">
        <v>23517</v>
      </c>
      <c r="U2730" t="s" s="8">
        <v>23518</v>
      </c>
    </row>
    <row r="2731" s="2" customFormat="1" ht="13.55" customHeight="1">
      <c r="A2731" t="s" s="11">
        <v>23519</v>
      </c>
      <c r="B2731" t="s" s="11">
        <v>23277</v>
      </c>
      <c r="C2731" t="s" s="11">
        <v>22</v>
      </c>
      <c r="D2731" t="s" s="11">
        <v>23</v>
      </c>
      <c r="E2731" t="s" s="11">
        <v>24</v>
      </c>
      <c r="F2731" t="s" s="11">
        <v>1337</v>
      </c>
      <c r="G2731" t="s" s="11">
        <v>20734</v>
      </c>
      <c r="H2731" t="s" s="11">
        <v>23520</v>
      </c>
      <c r="I2731" t="s" s="11">
        <v>28</v>
      </c>
      <c r="J2731" t="s" s="11">
        <v>278</v>
      </c>
      <c r="K2731" t="s" s="11">
        <v>18143</v>
      </c>
      <c r="L2731" t="s" s="11">
        <v>31</v>
      </c>
      <c r="M2731" s="11"/>
      <c r="N2731" t="s" s="11">
        <v>23521</v>
      </c>
      <c r="O2731" t="s" s="11">
        <v>12623</v>
      </c>
      <c r="P2731" t="s" s="91">
        <v>23522</v>
      </c>
      <c r="Q2731" t="s" s="8">
        <f>"http://sharkattackfile.net/spreadsheets/pdf_directory/"&amp;P2731</f>
        <v>23523</v>
      </c>
      <c r="R2731" t="s" s="8">
        <v>23524</v>
      </c>
      <c r="S2731" t="s" s="19">
        <v>23525</v>
      </c>
      <c r="T2731" t="s" s="91">
        <v>23525</v>
      </c>
      <c r="U2731" t="s" s="8">
        <v>23526</v>
      </c>
    </row>
    <row r="2732" s="2" customFormat="1" ht="20.7" customHeight="1">
      <c r="A2732" t="s" s="36">
        <v>23527</v>
      </c>
      <c r="B2732" t="s" s="36">
        <v>23277</v>
      </c>
      <c r="C2732" t="s" s="36">
        <v>211</v>
      </c>
      <c r="D2732" t="s" s="36">
        <v>89</v>
      </c>
      <c r="E2732" t="s" s="36">
        <v>23528</v>
      </c>
      <c r="F2732" t="s" s="36">
        <v>23529</v>
      </c>
      <c r="G2732" t="s" s="36">
        <v>23530</v>
      </c>
      <c r="H2732" t="s" s="36">
        <v>23531</v>
      </c>
      <c r="I2732" t="s" s="36">
        <v>28</v>
      </c>
      <c r="J2732" s="36"/>
      <c r="K2732" t="s" s="36">
        <v>23532</v>
      </c>
      <c r="L2732" t="s" s="36">
        <v>31</v>
      </c>
      <c r="M2732" s="36"/>
      <c r="N2732" t="s" s="36">
        <v>23533</v>
      </c>
      <c r="O2732" t="s" s="36">
        <v>23534</v>
      </c>
      <c r="P2732" t="s" s="91">
        <v>23535</v>
      </c>
      <c r="Q2732" t="s" s="8">
        <f>"http://sharkattackfile.net/spreadsheets/pdf_directory/"&amp;P2732</f>
        <v>23536</v>
      </c>
      <c r="R2732" t="s" s="8">
        <v>23537</v>
      </c>
      <c r="S2732" t="s" s="19">
        <v>23538</v>
      </c>
      <c r="T2732" t="s" s="91">
        <v>23538</v>
      </c>
      <c r="U2732" t="s" s="8">
        <v>23539</v>
      </c>
    </row>
    <row r="2733" s="2" customFormat="1" ht="20.7" customHeight="1">
      <c r="A2733" t="s" s="11">
        <v>23540</v>
      </c>
      <c r="B2733" t="s" s="11">
        <v>23277</v>
      </c>
      <c r="C2733" t="s" s="11">
        <v>22</v>
      </c>
      <c r="D2733" t="s" s="11">
        <v>89</v>
      </c>
      <c r="E2733" t="s" s="11">
        <v>565</v>
      </c>
      <c r="F2733" t="s" s="11">
        <v>23541</v>
      </c>
      <c r="G2733" t="s" s="11">
        <v>23542</v>
      </c>
      <c r="H2733" t="s" s="11">
        <v>23543</v>
      </c>
      <c r="I2733" t="s" s="11">
        <v>28</v>
      </c>
      <c r="J2733" s="69">
        <v>19</v>
      </c>
      <c r="K2733" t="s" s="11">
        <v>11122</v>
      </c>
      <c r="L2733" t="s" s="11">
        <v>31</v>
      </c>
      <c r="M2733" s="11"/>
      <c r="N2733" t="s" s="11">
        <v>23017</v>
      </c>
      <c r="O2733" t="s" s="11">
        <v>23544</v>
      </c>
      <c r="P2733" t="s" s="91">
        <v>23545</v>
      </c>
      <c r="Q2733" t="s" s="8">
        <f>"http://sharkattackfile.net/spreadsheets/pdf_directory/"&amp;P2733</f>
        <v>23546</v>
      </c>
      <c r="R2733" t="s" s="8">
        <v>23547</v>
      </c>
      <c r="S2733" t="s" s="19">
        <v>23548</v>
      </c>
      <c r="T2733" t="s" s="91">
        <v>23548</v>
      </c>
      <c r="U2733" t="s" s="8">
        <v>23549</v>
      </c>
    </row>
    <row r="2734" s="2" customFormat="1" ht="20.7" customHeight="1">
      <c r="A2734" t="s" s="11">
        <v>23540</v>
      </c>
      <c r="B2734" t="s" s="11">
        <v>23277</v>
      </c>
      <c r="C2734" t="s" s="11">
        <v>22</v>
      </c>
      <c r="D2734" t="s" s="11">
        <v>89</v>
      </c>
      <c r="E2734" t="s" s="11">
        <v>565</v>
      </c>
      <c r="F2734" t="s" s="11">
        <v>23550</v>
      </c>
      <c r="G2734" t="s" s="11">
        <v>185</v>
      </c>
      <c r="H2734" t="s" s="11">
        <v>23551</v>
      </c>
      <c r="I2734" t="s" s="11">
        <v>28</v>
      </c>
      <c r="J2734" s="69">
        <v>24</v>
      </c>
      <c r="K2734" t="s" s="11">
        <v>856</v>
      </c>
      <c r="L2734" t="s" s="11">
        <v>31</v>
      </c>
      <c r="M2734" t="s" s="11">
        <v>170</v>
      </c>
      <c r="N2734" t="s" s="11">
        <v>23552</v>
      </c>
      <c r="O2734" t="s" s="11">
        <v>23544</v>
      </c>
      <c r="P2734" t="s" s="91">
        <v>23553</v>
      </c>
      <c r="Q2734" t="s" s="8">
        <f>"http://sharkattackfile.net/spreadsheets/pdf_directory/"&amp;P2734</f>
        <v>23554</v>
      </c>
      <c r="R2734" t="s" s="8">
        <v>23555</v>
      </c>
      <c r="S2734" t="s" s="19">
        <v>23556</v>
      </c>
      <c r="T2734" t="s" s="91">
        <v>23556</v>
      </c>
      <c r="U2734" t="s" s="8">
        <v>23557</v>
      </c>
    </row>
    <row r="2735" s="2" customFormat="1" ht="13.55" customHeight="1">
      <c r="A2735" t="s" s="11">
        <v>23558</v>
      </c>
      <c r="B2735" t="s" s="11">
        <v>23277</v>
      </c>
      <c r="C2735" t="s" s="11">
        <v>22</v>
      </c>
      <c r="D2735" t="s" s="11">
        <v>343</v>
      </c>
      <c r="E2735" t="s" s="11">
        <v>344</v>
      </c>
      <c r="F2735" t="s" s="11">
        <v>5473</v>
      </c>
      <c r="G2735" t="s" s="11">
        <v>26</v>
      </c>
      <c r="H2735" t="s" s="11">
        <v>23559</v>
      </c>
      <c r="I2735" t="s" s="11">
        <v>28</v>
      </c>
      <c r="J2735" s="11"/>
      <c r="K2735" t="s" s="11">
        <v>2878</v>
      </c>
      <c r="L2735" t="s" s="11">
        <v>31</v>
      </c>
      <c r="M2735" t="s" s="11">
        <v>379</v>
      </c>
      <c r="N2735" s="11"/>
      <c r="O2735" t="s" s="11">
        <v>18537</v>
      </c>
      <c r="P2735" t="s" s="91">
        <v>23560</v>
      </c>
      <c r="Q2735" t="s" s="8">
        <f>"http://sharkattackfile.net/spreadsheets/pdf_directory/"&amp;P2735</f>
        <v>23561</v>
      </c>
      <c r="R2735" t="s" s="8">
        <v>23562</v>
      </c>
      <c r="S2735" t="s" s="19">
        <v>23563</v>
      </c>
      <c r="T2735" t="s" s="91">
        <v>23563</v>
      </c>
      <c r="U2735" t="s" s="8">
        <v>23564</v>
      </c>
    </row>
    <row r="2736" s="2" customFormat="1" ht="29.7" customHeight="1">
      <c r="A2736" t="s" s="11">
        <v>23565</v>
      </c>
      <c r="B2736" t="s" s="11">
        <v>23277</v>
      </c>
      <c r="C2736" t="s" s="11">
        <v>22</v>
      </c>
      <c r="D2736" t="s" s="11">
        <v>23</v>
      </c>
      <c r="E2736" t="s" s="11">
        <v>24</v>
      </c>
      <c r="F2736" t="s" s="11">
        <v>25</v>
      </c>
      <c r="G2736" t="s" s="11">
        <v>26</v>
      </c>
      <c r="H2736" t="s" s="11">
        <v>23566</v>
      </c>
      <c r="I2736" t="s" s="11">
        <v>28</v>
      </c>
      <c r="J2736" s="69">
        <v>13</v>
      </c>
      <c r="K2736" t="s" s="11">
        <v>1602</v>
      </c>
      <c r="L2736" t="s" s="11">
        <v>31</v>
      </c>
      <c r="M2736" t="s" s="11">
        <v>20959</v>
      </c>
      <c r="N2736" s="11"/>
      <c r="O2736" t="s" s="11">
        <v>23567</v>
      </c>
      <c r="P2736" t="s" s="91">
        <v>23568</v>
      </c>
      <c r="Q2736" t="s" s="8">
        <f>"http://sharkattackfile.net/spreadsheets/pdf_directory/"&amp;P2736</f>
        <v>23569</v>
      </c>
      <c r="R2736" t="s" s="8">
        <v>23570</v>
      </c>
      <c r="S2736" t="s" s="19">
        <v>23571</v>
      </c>
      <c r="T2736" t="s" s="91">
        <v>23571</v>
      </c>
      <c r="U2736" t="s" s="8">
        <v>23572</v>
      </c>
    </row>
    <row r="2737" s="2" customFormat="1" ht="20.7" customHeight="1">
      <c r="A2737" t="s" s="11">
        <v>23573</v>
      </c>
      <c r="B2737" t="s" s="11">
        <v>23277</v>
      </c>
      <c r="C2737" t="s" s="11">
        <v>22</v>
      </c>
      <c r="D2737" t="s" s="11">
        <v>89</v>
      </c>
      <c r="E2737" t="s" s="11">
        <v>565</v>
      </c>
      <c r="F2737" t="s" s="11">
        <v>14309</v>
      </c>
      <c r="G2737" t="s" s="11">
        <v>59</v>
      </c>
      <c r="H2737" t="s" s="11">
        <v>23574</v>
      </c>
      <c r="I2737" t="s" s="11">
        <v>28</v>
      </c>
      <c r="J2737" s="69">
        <v>47</v>
      </c>
      <c r="K2737" t="s" s="11">
        <v>1754</v>
      </c>
      <c r="L2737" t="s" s="11">
        <v>31</v>
      </c>
      <c r="M2737" s="11"/>
      <c r="N2737" t="s" s="11">
        <v>23575</v>
      </c>
      <c r="O2737" t="s" s="11">
        <v>22226</v>
      </c>
      <c r="P2737" t="s" s="91">
        <v>23576</v>
      </c>
      <c r="Q2737" t="s" s="8">
        <f>"http://sharkattackfile.net/spreadsheets/pdf_directory/"&amp;P2737</f>
        <v>23577</v>
      </c>
      <c r="R2737" t="s" s="8">
        <v>23578</v>
      </c>
      <c r="S2737" t="s" s="19">
        <v>23579</v>
      </c>
      <c r="T2737" t="s" s="91">
        <v>23579</v>
      </c>
      <c r="U2737" t="s" s="8">
        <v>23580</v>
      </c>
    </row>
    <row r="2738" s="2" customFormat="1" ht="20.7" customHeight="1">
      <c r="A2738" t="s" s="11">
        <v>23581</v>
      </c>
      <c r="B2738" t="s" s="11">
        <v>23277</v>
      </c>
      <c r="C2738" t="s" s="11">
        <v>22</v>
      </c>
      <c r="D2738" t="s" s="11">
        <v>89</v>
      </c>
      <c r="E2738" t="s" s="11">
        <v>90</v>
      </c>
      <c r="F2738" t="s" s="11">
        <v>4354</v>
      </c>
      <c r="G2738" t="s" s="11">
        <v>26</v>
      </c>
      <c r="H2738" t="s" s="11">
        <v>23582</v>
      </c>
      <c r="I2738" t="s" s="11">
        <v>28</v>
      </c>
      <c r="J2738" t="s" s="11">
        <v>399</v>
      </c>
      <c r="K2738" t="s" s="11">
        <v>3809</v>
      </c>
      <c r="L2738" t="s" s="11">
        <v>31</v>
      </c>
      <c r="M2738" t="s" s="11">
        <v>507</v>
      </c>
      <c r="N2738" t="s" s="11">
        <v>2590</v>
      </c>
      <c r="O2738" t="s" s="11">
        <v>23583</v>
      </c>
      <c r="P2738" t="s" s="91">
        <v>23584</v>
      </c>
      <c r="Q2738" t="s" s="8">
        <f>"http://sharkattackfile.net/spreadsheets/pdf_directory/"&amp;P2738</f>
        <v>23585</v>
      </c>
      <c r="R2738" t="s" s="8">
        <v>23586</v>
      </c>
      <c r="S2738" t="s" s="19">
        <v>23587</v>
      </c>
      <c r="T2738" t="s" s="91">
        <v>23587</v>
      </c>
      <c r="U2738" t="s" s="8">
        <v>23588</v>
      </c>
    </row>
    <row r="2739" s="2" customFormat="1" ht="20.7" customHeight="1">
      <c r="A2739" t="s" s="11">
        <v>23573</v>
      </c>
      <c r="B2739" t="s" s="11">
        <v>23277</v>
      </c>
      <c r="C2739" t="s" s="11">
        <v>22</v>
      </c>
      <c r="D2739" t="s" s="11">
        <v>89</v>
      </c>
      <c r="E2739" t="s" s="11">
        <v>565</v>
      </c>
      <c r="F2739" t="s" s="11">
        <v>14309</v>
      </c>
      <c r="G2739" t="s" s="11">
        <v>26</v>
      </c>
      <c r="H2739" t="s" s="11">
        <v>23589</v>
      </c>
      <c r="I2739" t="s" s="11">
        <v>28</v>
      </c>
      <c r="J2739" s="69">
        <v>10</v>
      </c>
      <c r="K2739" t="s" s="11">
        <v>1754</v>
      </c>
      <c r="L2739" t="s" s="11">
        <v>31</v>
      </c>
      <c r="M2739" s="11"/>
      <c r="N2739" t="s" s="11">
        <v>23575</v>
      </c>
      <c r="O2739" t="s" s="11">
        <v>22226</v>
      </c>
      <c r="P2739" t="s" s="91">
        <v>23590</v>
      </c>
      <c r="Q2739" t="s" s="8">
        <f>"http://sharkattackfile.net/spreadsheets/pdf_directory/"&amp;P2739</f>
        <v>23591</v>
      </c>
      <c r="R2739" t="s" s="8">
        <v>23592</v>
      </c>
      <c r="S2739" t="s" s="19">
        <v>23593</v>
      </c>
      <c r="T2739" t="s" s="91">
        <v>23593</v>
      </c>
      <c r="U2739" t="s" s="8">
        <v>23594</v>
      </c>
    </row>
    <row r="2740" s="2" customFormat="1" ht="38.7" customHeight="1">
      <c r="A2740" t="s" s="11">
        <v>23595</v>
      </c>
      <c r="B2740" t="s" s="11">
        <v>23277</v>
      </c>
      <c r="C2740" t="s" s="11">
        <v>22</v>
      </c>
      <c r="D2740" t="s" s="11">
        <v>229</v>
      </c>
      <c r="E2740" t="s" s="11">
        <v>230</v>
      </c>
      <c r="F2740" t="s" s="11">
        <v>23596</v>
      </c>
      <c r="G2740" t="s" s="11">
        <v>23597</v>
      </c>
      <c r="H2740" t="s" s="11">
        <v>23598</v>
      </c>
      <c r="I2740" t="s" s="11">
        <v>28</v>
      </c>
      <c r="J2740" s="69">
        <v>26</v>
      </c>
      <c r="K2740" t="s" s="11">
        <v>23599</v>
      </c>
      <c r="L2740" t="s" s="11">
        <v>159</v>
      </c>
      <c r="M2740" t="s" s="11">
        <v>79</v>
      </c>
      <c r="N2740" t="s" s="11">
        <v>23600</v>
      </c>
      <c r="O2740" t="s" s="11">
        <v>23601</v>
      </c>
      <c r="P2740" t="s" s="91">
        <v>23602</v>
      </c>
      <c r="Q2740" t="s" s="8">
        <f>"http://sharkattackfile.net/spreadsheets/pdf_directory/"&amp;P2740</f>
        <v>23603</v>
      </c>
      <c r="R2740" t="s" s="8">
        <v>23604</v>
      </c>
      <c r="S2740" t="s" s="19">
        <v>23605</v>
      </c>
      <c r="T2740" t="s" s="91">
        <v>23605</v>
      </c>
      <c r="U2740" t="s" s="8">
        <v>23606</v>
      </c>
    </row>
    <row r="2741" s="2" customFormat="1" ht="20.7" customHeight="1">
      <c r="A2741" t="s" s="11">
        <v>23607</v>
      </c>
      <c r="B2741" t="s" s="11">
        <v>23277</v>
      </c>
      <c r="C2741" t="s" s="11">
        <v>22</v>
      </c>
      <c r="D2741" t="s" s="11">
        <v>89</v>
      </c>
      <c r="E2741" t="s" s="11">
        <v>90</v>
      </c>
      <c r="F2741" t="s" s="11">
        <v>23608</v>
      </c>
      <c r="G2741" t="s" s="11">
        <v>2596</v>
      </c>
      <c r="H2741" t="s" s="11">
        <v>23609</v>
      </c>
      <c r="I2741" t="s" s="11">
        <v>28</v>
      </c>
      <c r="J2741" s="69">
        <v>20</v>
      </c>
      <c r="K2741" t="s" s="11">
        <v>23610</v>
      </c>
      <c r="L2741" t="s" s="11">
        <v>159</v>
      </c>
      <c r="M2741" t="s" s="11">
        <v>23611</v>
      </c>
      <c r="N2741" t="s" s="11">
        <v>47</v>
      </c>
      <c r="O2741" t="s" s="11">
        <v>22226</v>
      </c>
      <c r="P2741" t="s" s="91">
        <v>23612</v>
      </c>
      <c r="Q2741" t="s" s="8">
        <f>"http://sharkattackfile.net/spreadsheets/pdf_directory/"&amp;P2741</f>
        <v>23613</v>
      </c>
      <c r="R2741" t="s" s="8">
        <v>23614</v>
      </c>
      <c r="S2741" t="s" s="19">
        <v>23615</v>
      </c>
      <c r="T2741" t="s" s="91">
        <v>23615</v>
      </c>
      <c r="U2741" t="s" s="8">
        <v>23616</v>
      </c>
    </row>
    <row r="2742" s="2" customFormat="1" ht="20.7" customHeight="1">
      <c r="A2742" t="s" s="11">
        <v>23617</v>
      </c>
      <c r="B2742" t="s" s="11">
        <v>23277</v>
      </c>
      <c r="C2742" t="s" s="11">
        <v>22</v>
      </c>
      <c r="D2742" t="s" s="11">
        <v>23</v>
      </c>
      <c r="E2742" t="s" s="11">
        <v>24</v>
      </c>
      <c r="F2742" t="s" s="11">
        <v>674</v>
      </c>
      <c r="G2742" t="s" s="11">
        <v>26</v>
      </c>
      <c r="H2742" t="s" s="11">
        <v>23618</v>
      </c>
      <c r="I2742" t="s" s="11">
        <v>28</v>
      </c>
      <c r="J2742" t="s" s="11">
        <v>200</v>
      </c>
      <c r="K2742" t="s" s="11">
        <v>23619</v>
      </c>
      <c r="L2742" t="s" s="11">
        <v>31</v>
      </c>
      <c r="M2742" t="s" s="11">
        <v>322</v>
      </c>
      <c r="N2742" s="11"/>
      <c r="O2742" t="s" s="11">
        <v>13752</v>
      </c>
      <c r="P2742" t="s" s="91">
        <v>23620</v>
      </c>
      <c r="Q2742" t="s" s="8">
        <f>"http://sharkattackfile.net/spreadsheets/pdf_directory/"&amp;P2742</f>
        <v>23621</v>
      </c>
      <c r="R2742" t="s" s="8">
        <v>23622</v>
      </c>
      <c r="S2742" t="s" s="19">
        <v>23623</v>
      </c>
      <c r="T2742" t="s" s="91">
        <v>23623</v>
      </c>
      <c r="U2742" t="s" s="8">
        <v>23624</v>
      </c>
    </row>
    <row r="2743" s="2" customFormat="1" ht="20.7" customHeight="1">
      <c r="A2743" t="s" s="11">
        <v>23625</v>
      </c>
      <c r="B2743" t="s" s="11">
        <v>23277</v>
      </c>
      <c r="C2743" t="s" s="11">
        <v>22</v>
      </c>
      <c r="D2743" t="s" s="11">
        <v>89</v>
      </c>
      <c r="E2743" t="s" s="11">
        <v>90</v>
      </c>
      <c r="F2743" t="s" s="11">
        <v>1514</v>
      </c>
      <c r="G2743" t="s" s="11">
        <v>26</v>
      </c>
      <c r="H2743" t="s" s="11">
        <v>23626</v>
      </c>
      <c r="I2743" t="s" s="11">
        <v>28</v>
      </c>
      <c r="J2743" s="11"/>
      <c r="K2743" t="s" s="11">
        <v>16300</v>
      </c>
      <c r="L2743" t="s" s="11">
        <v>31</v>
      </c>
      <c r="M2743" s="11"/>
      <c r="N2743" s="11"/>
      <c r="O2743" t="s" s="11">
        <v>22226</v>
      </c>
      <c r="P2743" t="s" s="91">
        <v>23627</v>
      </c>
      <c r="Q2743" t="s" s="8">
        <f>"http://sharkattackfile.net/spreadsheets/pdf_directory/"&amp;P2743</f>
        <v>23628</v>
      </c>
      <c r="R2743" t="s" s="8">
        <v>23629</v>
      </c>
      <c r="S2743" t="s" s="19">
        <v>23630</v>
      </c>
      <c r="T2743" t="s" s="91">
        <v>23630</v>
      </c>
      <c r="U2743" t="s" s="8">
        <v>23631</v>
      </c>
    </row>
    <row r="2744" s="2" customFormat="1" ht="20.7" customHeight="1">
      <c r="A2744" t="s" s="11">
        <v>23632</v>
      </c>
      <c r="B2744" t="s" s="11">
        <v>23277</v>
      </c>
      <c r="C2744" t="s" s="11">
        <v>22</v>
      </c>
      <c r="D2744" t="s" s="11">
        <v>89</v>
      </c>
      <c r="E2744" t="s" s="11">
        <v>90</v>
      </c>
      <c r="F2744" t="s" s="11">
        <v>23633</v>
      </c>
      <c r="G2744" t="s" s="11">
        <v>26</v>
      </c>
      <c r="H2744" t="s" s="11">
        <v>23634</v>
      </c>
      <c r="I2744" t="s" s="11">
        <v>28</v>
      </c>
      <c r="J2744" s="69">
        <v>17</v>
      </c>
      <c r="K2744" t="s" s="11">
        <v>23635</v>
      </c>
      <c r="L2744" t="s" s="11">
        <v>31</v>
      </c>
      <c r="M2744" s="11"/>
      <c r="N2744" s="11"/>
      <c r="O2744" t="s" s="11">
        <v>22226</v>
      </c>
      <c r="P2744" t="s" s="91">
        <v>23636</v>
      </c>
      <c r="Q2744" t="s" s="8">
        <f>"http://sharkattackfile.net/spreadsheets/pdf_directory/"&amp;P2744</f>
        <v>23637</v>
      </c>
      <c r="R2744" t="s" s="8">
        <v>23638</v>
      </c>
      <c r="S2744" t="s" s="19">
        <v>23639</v>
      </c>
      <c r="T2744" t="s" s="91">
        <v>23639</v>
      </c>
      <c r="U2744" t="s" s="8">
        <v>23640</v>
      </c>
    </row>
    <row r="2745" s="2" customFormat="1" ht="20.7" customHeight="1">
      <c r="A2745" t="s" s="11">
        <v>23641</v>
      </c>
      <c r="B2745" t="s" s="11">
        <v>23277</v>
      </c>
      <c r="C2745" t="s" s="11">
        <v>22</v>
      </c>
      <c r="D2745" t="s" s="11">
        <v>89</v>
      </c>
      <c r="E2745" t="s" s="11">
        <v>90</v>
      </c>
      <c r="F2745" t="s" s="11">
        <v>23642</v>
      </c>
      <c r="G2745" t="s" s="11">
        <v>1810</v>
      </c>
      <c r="H2745" t="s" s="11">
        <v>23643</v>
      </c>
      <c r="I2745" t="s" s="11">
        <v>28</v>
      </c>
      <c r="J2745" s="69">
        <v>15</v>
      </c>
      <c r="K2745" t="s" s="11">
        <v>23644</v>
      </c>
      <c r="L2745" t="s" s="11">
        <v>31</v>
      </c>
      <c r="M2745" t="s" s="11">
        <v>23645</v>
      </c>
      <c r="N2745" t="s" s="11">
        <v>23646</v>
      </c>
      <c r="O2745" t="s" s="11">
        <v>22226</v>
      </c>
      <c r="P2745" t="s" s="91">
        <v>23647</v>
      </c>
      <c r="Q2745" t="s" s="8">
        <f>"http://sharkattackfile.net/spreadsheets/pdf_directory/"&amp;P2745</f>
        <v>23648</v>
      </c>
      <c r="R2745" t="s" s="8">
        <v>23649</v>
      </c>
      <c r="S2745" t="s" s="19">
        <v>23650</v>
      </c>
      <c r="T2745" t="s" s="91">
        <v>23650</v>
      </c>
      <c r="U2745" t="s" s="8">
        <v>23651</v>
      </c>
    </row>
    <row r="2746" s="2" customFormat="1" ht="20.7" customHeight="1">
      <c r="A2746" t="s" s="11">
        <v>23641</v>
      </c>
      <c r="B2746" t="s" s="11">
        <v>23277</v>
      </c>
      <c r="C2746" t="s" s="11">
        <v>22</v>
      </c>
      <c r="D2746" t="s" s="11">
        <v>89</v>
      </c>
      <c r="E2746" t="s" s="11">
        <v>90</v>
      </c>
      <c r="F2746" t="s" s="11">
        <v>23652</v>
      </c>
      <c r="G2746" t="s" s="11">
        <v>1810</v>
      </c>
      <c r="H2746" t="s" s="11">
        <v>23653</v>
      </c>
      <c r="I2746" t="s" s="11">
        <v>28</v>
      </c>
      <c r="J2746" s="69">
        <v>16</v>
      </c>
      <c r="K2746" t="s" s="11">
        <v>856</v>
      </c>
      <c r="L2746" t="s" s="11">
        <v>31</v>
      </c>
      <c r="M2746" t="s" s="11">
        <v>3728</v>
      </c>
      <c r="N2746" t="s" s="11">
        <v>15250</v>
      </c>
      <c r="O2746" t="s" s="11">
        <v>22226</v>
      </c>
      <c r="P2746" t="s" s="91">
        <v>23654</v>
      </c>
      <c r="Q2746" t="s" s="8">
        <f>"http://sharkattackfile.net/spreadsheets/pdf_directory/"&amp;P2746</f>
        <v>23655</v>
      </c>
      <c r="R2746" t="s" s="8">
        <v>23656</v>
      </c>
      <c r="S2746" t="s" s="19">
        <v>23657</v>
      </c>
      <c r="T2746" t="s" s="91">
        <v>23657</v>
      </c>
      <c r="U2746" t="s" s="8">
        <v>23658</v>
      </c>
    </row>
    <row r="2747" s="2" customFormat="1" ht="47.7" customHeight="1">
      <c r="A2747" t="s" s="11">
        <v>23659</v>
      </c>
      <c r="B2747" t="s" s="11">
        <v>23277</v>
      </c>
      <c r="C2747" t="s" s="11">
        <v>22</v>
      </c>
      <c r="D2747" t="s" s="11">
        <v>23</v>
      </c>
      <c r="E2747" t="s" s="11">
        <v>24</v>
      </c>
      <c r="F2747" t="s" s="11">
        <v>25</v>
      </c>
      <c r="G2747" t="s" s="11">
        <v>26</v>
      </c>
      <c r="H2747" t="s" s="11">
        <v>23660</v>
      </c>
      <c r="I2747" t="s" s="11">
        <v>28</v>
      </c>
      <c r="J2747" s="69">
        <v>40</v>
      </c>
      <c r="K2747" t="s" s="11">
        <v>23661</v>
      </c>
      <c r="L2747" t="s" s="11">
        <v>31</v>
      </c>
      <c r="M2747" t="s" s="11">
        <v>8102</v>
      </c>
      <c r="N2747" t="s" s="11">
        <v>23662</v>
      </c>
      <c r="O2747" t="s" s="11">
        <v>23663</v>
      </c>
      <c r="P2747" t="s" s="91">
        <v>23664</v>
      </c>
      <c r="Q2747" t="s" s="8">
        <f>"http://sharkattackfile.net/spreadsheets/pdf_directory/"&amp;P2747</f>
        <v>23665</v>
      </c>
      <c r="R2747" t="s" s="8">
        <v>23666</v>
      </c>
      <c r="S2747" t="s" s="19">
        <v>23667</v>
      </c>
      <c r="T2747" t="s" s="91">
        <v>23667</v>
      </c>
      <c r="U2747" t="s" s="8">
        <v>23668</v>
      </c>
    </row>
    <row r="2748" s="2" customFormat="1" ht="29.7" customHeight="1">
      <c r="A2748" t="s" s="11">
        <v>23669</v>
      </c>
      <c r="B2748" t="s" s="11">
        <v>23277</v>
      </c>
      <c r="C2748" t="s" s="11">
        <v>22</v>
      </c>
      <c r="D2748" t="s" s="11">
        <v>23</v>
      </c>
      <c r="E2748" t="s" s="11">
        <v>24</v>
      </c>
      <c r="F2748" t="s" s="11">
        <v>23670</v>
      </c>
      <c r="G2748" t="s" s="11">
        <v>114</v>
      </c>
      <c r="H2748" t="s" s="11">
        <v>23671</v>
      </c>
      <c r="I2748" t="s" s="11">
        <v>101</v>
      </c>
      <c r="J2748" t="s" s="11">
        <v>351</v>
      </c>
      <c r="K2748" t="s" s="11">
        <v>16826</v>
      </c>
      <c r="L2748" t="s" s="11">
        <v>31</v>
      </c>
      <c r="M2748" t="s" s="11">
        <v>1642</v>
      </c>
      <c r="N2748" t="s" s="11">
        <v>23672</v>
      </c>
      <c r="O2748" t="s" s="11">
        <v>23673</v>
      </c>
      <c r="P2748" t="s" s="91">
        <v>23674</v>
      </c>
      <c r="Q2748" t="s" s="8">
        <f>"http://sharkattackfile.net/spreadsheets/pdf_directory/"&amp;P2748</f>
        <v>23675</v>
      </c>
      <c r="R2748" t="s" s="8">
        <v>23676</v>
      </c>
      <c r="S2748" t="s" s="19">
        <v>23677</v>
      </c>
      <c r="T2748" t="s" s="91">
        <v>23677</v>
      </c>
      <c r="U2748" t="s" s="8">
        <v>23678</v>
      </c>
    </row>
    <row r="2749" s="2" customFormat="1" ht="20.7" customHeight="1">
      <c r="A2749" t="s" s="11">
        <v>23669</v>
      </c>
      <c r="B2749" t="s" s="11">
        <v>23277</v>
      </c>
      <c r="C2749" t="s" s="11">
        <v>22</v>
      </c>
      <c r="D2749" t="s" s="11">
        <v>23</v>
      </c>
      <c r="E2749" t="s" s="11">
        <v>24</v>
      </c>
      <c r="F2749" t="s" s="11">
        <v>23679</v>
      </c>
      <c r="G2749" t="s" s="11">
        <v>23680</v>
      </c>
      <c r="H2749" t="s" s="11">
        <v>23681</v>
      </c>
      <c r="I2749" t="s" s="11">
        <v>28</v>
      </c>
      <c r="J2749" t="s" s="11">
        <v>157</v>
      </c>
      <c r="K2749" t="s" s="11">
        <v>23682</v>
      </c>
      <c r="L2749" t="s" s="11">
        <v>31</v>
      </c>
      <c r="M2749" t="s" s="11">
        <v>85</v>
      </c>
      <c r="N2749" s="11"/>
      <c r="O2749" t="s" s="11">
        <v>23673</v>
      </c>
      <c r="P2749" t="s" s="91">
        <v>23683</v>
      </c>
      <c r="Q2749" t="s" s="8">
        <f>"http://sharkattackfile.net/spreadsheets/pdf_directory/"&amp;P2749</f>
        <v>23684</v>
      </c>
      <c r="R2749" t="s" s="8">
        <v>23685</v>
      </c>
      <c r="S2749" t="s" s="19">
        <v>23686</v>
      </c>
      <c r="T2749" t="s" s="91">
        <v>23686</v>
      </c>
      <c r="U2749" t="s" s="8">
        <v>23687</v>
      </c>
    </row>
    <row r="2750" s="2" customFormat="1" ht="20.7" customHeight="1">
      <c r="A2750" t="s" s="11">
        <v>23669</v>
      </c>
      <c r="B2750" t="s" s="11">
        <v>23277</v>
      </c>
      <c r="C2750" t="s" s="11">
        <v>22</v>
      </c>
      <c r="D2750" t="s" s="11">
        <v>89</v>
      </c>
      <c r="E2750" t="s" s="11">
        <v>565</v>
      </c>
      <c r="F2750" t="s" s="11">
        <v>23688</v>
      </c>
      <c r="G2750" t="s" s="11">
        <v>1810</v>
      </c>
      <c r="H2750" t="s" s="11">
        <v>23689</v>
      </c>
      <c r="I2750" t="s" s="11">
        <v>28</v>
      </c>
      <c r="J2750" s="69">
        <v>22</v>
      </c>
      <c r="K2750" t="s" s="11">
        <v>23690</v>
      </c>
      <c r="L2750" t="s" s="11">
        <v>31</v>
      </c>
      <c r="M2750" t="s" s="11">
        <v>1179</v>
      </c>
      <c r="N2750" t="s" s="11">
        <v>17693</v>
      </c>
      <c r="O2750" t="s" s="11">
        <v>22226</v>
      </c>
      <c r="P2750" t="s" s="91">
        <v>23691</v>
      </c>
      <c r="Q2750" t="s" s="8">
        <f>"http://sharkattackfile.net/spreadsheets/pdf_directory/"&amp;P2750</f>
        <v>23692</v>
      </c>
      <c r="R2750" t="s" s="8">
        <v>23693</v>
      </c>
      <c r="S2750" t="s" s="19">
        <v>23694</v>
      </c>
      <c r="T2750" t="s" s="91">
        <v>23694</v>
      </c>
      <c r="U2750" t="s" s="8">
        <v>23695</v>
      </c>
    </row>
    <row r="2751" s="2" customFormat="1" ht="20.7" customHeight="1">
      <c r="A2751" t="s" s="11">
        <v>23696</v>
      </c>
      <c r="B2751" t="s" s="11">
        <v>23277</v>
      </c>
      <c r="C2751" t="s" s="11">
        <v>22</v>
      </c>
      <c r="D2751" t="s" s="11">
        <v>6644</v>
      </c>
      <c r="E2751" t="s" s="11">
        <v>9509</v>
      </c>
      <c r="F2751" t="s" s="11">
        <v>23697</v>
      </c>
      <c r="G2751" t="s" s="11">
        <v>23698</v>
      </c>
      <c r="H2751" t="s" s="11">
        <v>23699</v>
      </c>
      <c r="I2751" t="s" s="11">
        <v>101</v>
      </c>
      <c r="J2751" s="69">
        <v>35</v>
      </c>
      <c r="K2751" t="s" s="11">
        <v>23700</v>
      </c>
      <c r="L2751" t="s" s="11">
        <v>159</v>
      </c>
      <c r="M2751" t="s" s="11">
        <v>23701</v>
      </c>
      <c r="N2751" t="s" s="11">
        <v>18294</v>
      </c>
      <c r="O2751" t="s" s="11">
        <v>22226</v>
      </c>
      <c r="P2751" t="s" s="91">
        <v>23702</v>
      </c>
      <c r="Q2751" t="s" s="8">
        <f>"http://sharkattackfile.net/spreadsheets/pdf_directory/"&amp;P2751</f>
        <v>23703</v>
      </c>
      <c r="R2751" t="s" s="8">
        <v>23704</v>
      </c>
      <c r="S2751" t="s" s="19">
        <v>23705</v>
      </c>
      <c r="T2751" t="s" s="91">
        <v>23705</v>
      </c>
      <c r="U2751" t="s" s="8">
        <v>23706</v>
      </c>
    </row>
    <row r="2752" s="2" customFormat="1" ht="29.7" customHeight="1">
      <c r="A2752" t="s" s="11">
        <v>23707</v>
      </c>
      <c r="B2752" t="s" s="11">
        <v>23277</v>
      </c>
      <c r="C2752" t="s" s="11">
        <v>22</v>
      </c>
      <c r="D2752" t="s" s="11">
        <v>23</v>
      </c>
      <c r="E2752" t="s" s="11">
        <v>2076</v>
      </c>
      <c r="F2752" t="s" s="11">
        <v>23708</v>
      </c>
      <c r="G2752" t="s" s="11">
        <v>23709</v>
      </c>
      <c r="H2752" t="s" s="11">
        <v>23710</v>
      </c>
      <c r="I2752" t="s" s="11">
        <v>28</v>
      </c>
      <c r="J2752" s="69">
        <v>50</v>
      </c>
      <c r="K2752" t="s" s="11">
        <v>9377</v>
      </c>
      <c r="L2752" t="s" s="11">
        <v>31</v>
      </c>
      <c r="M2752" t="s" s="11">
        <v>23711</v>
      </c>
      <c r="N2752" t="s" s="11">
        <v>18926</v>
      </c>
      <c r="O2752" t="s" s="11">
        <v>23712</v>
      </c>
      <c r="P2752" t="s" s="91">
        <v>23713</v>
      </c>
      <c r="Q2752" t="s" s="8">
        <f>"http://sharkattackfile.net/spreadsheets/pdf_directory/"&amp;P2752</f>
        <v>23714</v>
      </c>
      <c r="R2752" t="s" s="8">
        <v>23715</v>
      </c>
      <c r="S2752" t="s" s="19">
        <v>23716</v>
      </c>
      <c r="T2752" t="s" s="91">
        <v>23716</v>
      </c>
      <c r="U2752" t="s" s="8">
        <v>23717</v>
      </c>
    </row>
    <row r="2753" s="2" customFormat="1" ht="38.7" customHeight="1">
      <c r="A2753" t="s" s="36">
        <v>23718</v>
      </c>
      <c r="B2753" t="s" s="36">
        <v>23277</v>
      </c>
      <c r="C2753" t="s" s="36">
        <v>211</v>
      </c>
      <c r="D2753" t="s" s="36">
        <v>23</v>
      </c>
      <c r="E2753" t="s" s="36">
        <v>24</v>
      </c>
      <c r="F2753" t="s" s="36">
        <v>218</v>
      </c>
      <c r="G2753" t="s" s="36">
        <v>166</v>
      </c>
      <c r="H2753" t="s" s="36">
        <v>23719</v>
      </c>
      <c r="I2753" t="s" s="36">
        <v>28</v>
      </c>
      <c r="J2753" s="78">
        <v>16</v>
      </c>
      <c r="K2753" t="s" s="36">
        <v>23720</v>
      </c>
      <c r="L2753" t="s" s="36">
        <v>31</v>
      </c>
      <c r="M2753" s="36"/>
      <c r="N2753" t="s" s="36">
        <v>23721</v>
      </c>
      <c r="O2753" t="s" s="36">
        <v>23722</v>
      </c>
      <c r="P2753" t="s" s="91">
        <v>23723</v>
      </c>
      <c r="Q2753" t="s" s="8">
        <f>"http://sharkattackfile.net/spreadsheets/pdf_directory/"&amp;P2753</f>
        <v>23724</v>
      </c>
      <c r="R2753" t="s" s="8">
        <v>23725</v>
      </c>
      <c r="S2753" t="s" s="19">
        <v>23726</v>
      </c>
      <c r="T2753" t="s" s="91">
        <v>23726</v>
      </c>
      <c r="U2753" t="s" s="8">
        <v>23727</v>
      </c>
    </row>
    <row r="2754" s="2" customFormat="1" ht="13.55" customHeight="1">
      <c r="A2754" t="s" s="11">
        <v>23728</v>
      </c>
      <c r="B2754" t="s" s="11">
        <v>23277</v>
      </c>
      <c r="C2754" t="s" s="11">
        <v>22</v>
      </c>
      <c r="D2754" t="s" s="11">
        <v>343</v>
      </c>
      <c r="E2754" t="s" s="11">
        <v>344</v>
      </c>
      <c r="F2754" t="s" s="11">
        <v>5473</v>
      </c>
      <c r="G2754" t="s" s="11">
        <v>9318</v>
      </c>
      <c r="H2754" t="s" s="11">
        <v>15250</v>
      </c>
      <c r="I2754" t="s" s="11">
        <v>28</v>
      </c>
      <c r="J2754" s="11"/>
      <c r="K2754" t="s" s="11">
        <v>234</v>
      </c>
      <c r="L2754" t="s" s="11">
        <v>159</v>
      </c>
      <c r="M2754" s="11"/>
      <c r="N2754" s="11"/>
      <c r="O2754" t="s" s="11">
        <v>23729</v>
      </c>
      <c r="P2754" t="s" s="91">
        <v>23730</v>
      </c>
      <c r="Q2754" t="s" s="8">
        <f>"http://sharkattackfile.net/spreadsheets/pdf_directory/"&amp;P2754</f>
        <v>23731</v>
      </c>
      <c r="R2754" t="s" s="8">
        <v>23732</v>
      </c>
      <c r="S2754" t="s" s="19">
        <v>23733</v>
      </c>
      <c r="T2754" t="s" s="91">
        <v>23733</v>
      </c>
      <c r="U2754" t="s" s="8">
        <v>23734</v>
      </c>
    </row>
    <row r="2755" s="2" customFormat="1" ht="13.55" customHeight="1">
      <c r="A2755" t="s" s="11">
        <v>23735</v>
      </c>
      <c r="B2755" t="s" s="11">
        <v>23277</v>
      </c>
      <c r="C2755" t="s" s="11">
        <v>22</v>
      </c>
      <c r="D2755" t="s" s="11">
        <v>182</v>
      </c>
      <c r="E2755" s="11"/>
      <c r="F2755" t="s" s="11">
        <v>23736</v>
      </c>
      <c r="G2755" s="11"/>
      <c r="H2755" s="11"/>
      <c r="I2755" s="11"/>
      <c r="J2755" s="11"/>
      <c r="K2755" t="s" s="11">
        <v>1602</v>
      </c>
      <c r="L2755" t="s" s="11">
        <v>31</v>
      </c>
      <c r="M2755" s="11"/>
      <c r="N2755" s="11"/>
      <c r="O2755" t="s" s="11">
        <v>23737</v>
      </c>
      <c r="P2755" t="s" s="91">
        <v>23738</v>
      </c>
      <c r="Q2755" t="s" s="8">
        <f>"http://sharkattackfile.net/spreadsheets/pdf_directory/"&amp;P2755</f>
        <v>23739</v>
      </c>
      <c r="R2755" t="s" s="8">
        <v>23740</v>
      </c>
      <c r="S2755" t="s" s="19">
        <v>23741</v>
      </c>
      <c r="T2755" t="s" s="91">
        <v>23741</v>
      </c>
      <c r="U2755" t="s" s="8">
        <v>23742</v>
      </c>
    </row>
    <row r="2756" s="2" customFormat="1" ht="20.7" customHeight="1">
      <c r="A2756" t="s" s="11">
        <v>23743</v>
      </c>
      <c r="B2756" t="s" s="11">
        <v>23277</v>
      </c>
      <c r="C2756" t="s" s="11">
        <v>22</v>
      </c>
      <c r="D2756" t="s" s="11">
        <v>23</v>
      </c>
      <c r="E2756" t="s" s="11">
        <v>24</v>
      </c>
      <c r="F2756" t="s" s="11">
        <v>23744</v>
      </c>
      <c r="G2756" t="s" s="11">
        <v>114</v>
      </c>
      <c r="H2756" t="s" s="11">
        <v>27</v>
      </c>
      <c r="I2756" t="s" s="11">
        <v>28</v>
      </c>
      <c r="J2756" t="s" s="11">
        <v>505</v>
      </c>
      <c r="K2756" t="s" s="11">
        <v>21111</v>
      </c>
      <c r="L2756" t="s" s="11">
        <v>31</v>
      </c>
      <c r="M2756" t="s" s="11">
        <v>37</v>
      </c>
      <c r="N2756" s="11"/>
      <c r="O2756" t="s" s="11">
        <v>23745</v>
      </c>
      <c r="P2756" t="s" s="91">
        <v>23746</v>
      </c>
      <c r="Q2756" t="s" s="8">
        <f>"http://sharkattackfile.net/spreadsheets/pdf_directory/"&amp;P2756</f>
        <v>23747</v>
      </c>
      <c r="R2756" t="s" s="8">
        <v>23748</v>
      </c>
      <c r="S2756" t="s" s="19">
        <v>23749</v>
      </c>
      <c r="T2756" t="s" s="91">
        <v>23749</v>
      </c>
      <c r="U2756" t="s" s="8">
        <v>23750</v>
      </c>
    </row>
    <row r="2757" s="2" customFormat="1" ht="29.7" customHeight="1">
      <c r="A2757" t="s" s="11">
        <v>23751</v>
      </c>
      <c r="B2757" t="s" s="11">
        <v>23277</v>
      </c>
      <c r="C2757" t="s" s="11">
        <v>22</v>
      </c>
      <c r="D2757" t="s" s="11">
        <v>89</v>
      </c>
      <c r="E2757" t="s" s="11">
        <v>565</v>
      </c>
      <c r="F2757" t="s" s="11">
        <v>23752</v>
      </c>
      <c r="G2757" t="s" s="11">
        <v>23753</v>
      </c>
      <c r="H2757" t="s" s="11">
        <v>23754</v>
      </c>
      <c r="I2757" t="s" s="11">
        <v>28</v>
      </c>
      <c r="J2757" s="69">
        <v>33</v>
      </c>
      <c r="K2757" t="s" s="11">
        <v>23755</v>
      </c>
      <c r="L2757" t="s" s="11">
        <v>31</v>
      </c>
      <c r="M2757" t="s" s="11">
        <v>379</v>
      </c>
      <c r="N2757" t="s" s="11">
        <v>17951</v>
      </c>
      <c r="O2757" t="s" s="11">
        <v>23756</v>
      </c>
      <c r="P2757" t="s" s="91">
        <v>23757</v>
      </c>
      <c r="Q2757" t="s" s="8">
        <f>"http://sharkattackfile.net/spreadsheets/pdf_directory/"&amp;P2757</f>
        <v>23758</v>
      </c>
      <c r="R2757" t="s" s="8">
        <v>23759</v>
      </c>
      <c r="S2757" t="s" s="19">
        <v>23760</v>
      </c>
      <c r="T2757" t="s" s="91">
        <v>23760</v>
      </c>
      <c r="U2757" t="s" s="8">
        <v>23761</v>
      </c>
    </row>
    <row r="2758" s="2" customFormat="1" ht="20.7" customHeight="1">
      <c r="A2758" t="s" s="11">
        <v>23762</v>
      </c>
      <c r="B2758" t="s" s="11">
        <v>23277</v>
      </c>
      <c r="C2758" t="s" s="11">
        <v>22</v>
      </c>
      <c r="D2758" t="s" s="11">
        <v>23</v>
      </c>
      <c r="E2758" t="s" s="11">
        <v>24</v>
      </c>
      <c r="F2758" t="s" s="11">
        <v>23763</v>
      </c>
      <c r="G2758" t="s" s="11">
        <v>23764</v>
      </c>
      <c r="H2758" t="s" s="11">
        <v>23765</v>
      </c>
      <c r="I2758" t="s" s="11">
        <v>28</v>
      </c>
      <c r="J2758" t="s" s="11">
        <v>364</v>
      </c>
      <c r="K2758" t="s" s="11">
        <v>23766</v>
      </c>
      <c r="L2758" t="s" s="11">
        <v>31</v>
      </c>
      <c r="M2758" t="s" s="11">
        <v>507</v>
      </c>
      <c r="N2758" t="s" s="11">
        <v>23767</v>
      </c>
      <c r="O2758" t="s" s="11">
        <v>23768</v>
      </c>
      <c r="P2758" t="s" s="91">
        <v>23769</v>
      </c>
      <c r="Q2758" t="s" s="8">
        <f>"http://sharkattackfile.net/spreadsheets/pdf_directory/"&amp;P2758</f>
        <v>23770</v>
      </c>
      <c r="R2758" t="s" s="8">
        <v>23771</v>
      </c>
      <c r="S2758" t="s" s="19">
        <v>23772</v>
      </c>
      <c r="T2758" t="s" s="91">
        <v>23772</v>
      </c>
      <c r="U2758" t="s" s="8">
        <v>23773</v>
      </c>
    </row>
    <row r="2759" s="2" customFormat="1" ht="20.7" customHeight="1">
      <c r="A2759" t="s" s="11">
        <v>23774</v>
      </c>
      <c r="B2759" t="s" s="11">
        <v>23277</v>
      </c>
      <c r="C2759" t="s" s="11">
        <v>22</v>
      </c>
      <c r="D2759" t="s" s="11">
        <v>23</v>
      </c>
      <c r="E2759" t="s" s="11">
        <v>24</v>
      </c>
      <c r="F2759" t="s" s="11">
        <v>1313</v>
      </c>
      <c r="G2759" t="s" s="11">
        <v>114</v>
      </c>
      <c r="H2759" t="s" s="11">
        <v>23775</v>
      </c>
      <c r="I2759" t="s" s="11">
        <v>28</v>
      </c>
      <c r="J2759" s="11"/>
      <c r="K2759" t="s" s="11">
        <v>23776</v>
      </c>
      <c r="L2759" t="s" s="11">
        <v>31</v>
      </c>
      <c r="M2759" t="s" s="11">
        <v>13750</v>
      </c>
      <c r="N2759" t="s" s="11">
        <v>3490</v>
      </c>
      <c r="O2759" t="s" s="11">
        <v>23777</v>
      </c>
      <c r="P2759" t="s" s="91">
        <v>23778</v>
      </c>
      <c r="Q2759" t="s" s="8">
        <f>"http://sharkattackfile.net/spreadsheets/pdf_directory/"&amp;P2759</f>
        <v>23779</v>
      </c>
      <c r="R2759" t="s" s="8">
        <v>23780</v>
      </c>
      <c r="S2759" t="s" s="19">
        <v>23781</v>
      </c>
      <c r="T2759" t="s" s="91">
        <v>23781</v>
      </c>
      <c r="U2759" t="s" s="8">
        <v>23782</v>
      </c>
    </row>
    <row r="2760" s="2" customFormat="1" ht="29.7" customHeight="1">
      <c r="A2760" t="s" s="34">
        <v>23783</v>
      </c>
      <c r="B2760" t="s" s="34">
        <v>23277</v>
      </c>
      <c r="C2760" t="s" s="34">
        <v>3573</v>
      </c>
      <c r="D2760" t="s" s="34">
        <v>229</v>
      </c>
      <c r="E2760" t="s" s="34">
        <v>596</v>
      </c>
      <c r="F2760" t="s" s="34">
        <v>23784</v>
      </c>
      <c r="G2760" t="s" s="34">
        <v>185</v>
      </c>
      <c r="H2760" t="s" s="34">
        <v>27</v>
      </c>
      <c r="I2760" t="s" s="34">
        <v>28</v>
      </c>
      <c r="J2760" t="s" s="34">
        <v>560</v>
      </c>
      <c r="K2760" t="s" s="34">
        <v>21811</v>
      </c>
      <c r="L2760" s="34"/>
      <c r="M2760" t="s" s="34">
        <v>215</v>
      </c>
      <c r="N2760" t="s" s="34">
        <v>696</v>
      </c>
      <c r="O2760" t="s" s="34">
        <v>23785</v>
      </c>
      <c r="P2760" t="s" s="91">
        <v>23786</v>
      </c>
      <c r="Q2760" t="s" s="8">
        <f>"http://sharkattackfile.net/spreadsheets/pdf_directory/"&amp;P2760</f>
        <v>23787</v>
      </c>
      <c r="R2760" t="s" s="8">
        <v>23788</v>
      </c>
      <c r="S2760" t="s" s="19">
        <v>23789</v>
      </c>
      <c r="T2760" t="s" s="91">
        <v>23789</v>
      </c>
      <c r="U2760" t="s" s="8">
        <v>23790</v>
      </c>
    </row>
    <row r="2761" s="2" customFormat="1" ht="38.7" customHeight="1">
      <c r="A2761" t="s" s="11">
        <v>23791</v>
      </c>
      <c r="B2761" t="s" s="11">
        <v>23277</v>
      </c>
      <c r="C2761" t="s" s="11">
        <v>22</v>
      </c>
      <c r="D2761" t="s" s="11">
        <v>182</v>
      </c>
      <c r="E2761" t="s" s="11">
        <v>369</v>
      </c>
      <c r="F2761" t="s" s="11">
        <v>23792</v>
      </c>
      <c r="G2761" t="s" s="11">
        <v>296</v>
      </c>
      <c r="H2761" t="s" s="11">
        <v>23793</v>
      </c>
      <c r="I2761" t="s" s="11">
        <v>28</v>
      </c>
      <c r="J2761" s="11"/>
      <c r="K2761" t="s" s="11">
        <v>23794</v>
      </c>
      <c r="L2761" t="s" s="11">
        <v>31</v>
      </c>
      <c r="M2761" s="11"/>
      <c r="N2761" t="s" s="11">
        <v>23795</v>
      </c>
      <c r="O2761" t="s" s="11">
        <v>23796</v>
      </c>
      <c r="P2761" t="s" s="91">
        <v>23797</v>
      </c>
      <c r="Q2761" t="s" s="8">
        <f>"http://sharkattackfile.net/spreadsheets/pdf_directory/"&amp;P2761</f>
        <v>23798</v>
      </c>
      <c r="R2761" t="s" s="8">
        <v>23799</v>
      </c>
      <c r="S2761" t="s" s="19">
        <v>23800</v>
      </c>
      <c r="T2761" t="s" s="91">
        <v>23800</v>
      </c>
      <c r="U2761" t="s" s="8">
        <v>23801</v>
      </c>
    </row>
    <row r="2762" s="2" customFormat="1" ht="20.7" customHeight="1">
      <c r="A2762" t="s" s="11">
        <v>23802</v>
      </c>
      <c r="B2762" t="s" s="11">
        <v>23277</v>
      </c>
      <c r="C2762" t="s" s="11">
        <v>22</v>
      </c>
      <c r="D2762" t="s" s="11">
        <v>5072</v>
      </c>
      <c r="E2762" t="s" s="11">
        <v>23803</v>
      </c>
      <c r="F2762" s="11"/>
      <c r="G2762" t="s" s="11">
        <v>10075</v>
      </c>
      <c r="H2762" t="s" s="11">
        <v>23804</v>
      </c>
      <c r="I2762" t="s" s="11">
        <v>28</v>
      </c>
      <c r="J2762" s="11"/>
      <c r="K2762" t="s" s="11">
        <v>234</v>
      </c>
      <c r="L2762" t="s" s="11">
        <v>159</v>
      </c>
      <c r="M2762" t="s" s="11">
        <v>23805</v>
      </c>
      <c r="N2762" s="11"/>
      <c r="O2762" t="s" s="11">
        <v>23097</v>
      </c>
      <c r="P2762" t="s" s="91">
        <v>23806</v>
      </c>
      <c r="Q2762" t="s" s="8">
        <f>"http://sharkattackfile.net/spreadsheets/pdf_directory/"&amp;P2762</f>
        <v>23807</v>
      </c>
      <c r="R2762" t="s" s="8">
        <v>23808</v>
      </c>
      <c r="S2762" t="s" s="19">
        <v>23809</v>
      </c>
      <c r="T2762" t="s" s="91">
        <v>23809</v>
      </c>
      <c r="U2762" t="s" s="8">
        <v>23810</v>
      </c>
    </row>
    <row r="2763" s="2" customFormat="1" ht="20.7" customHeight="1">
      <c r="A2763" t="s" s="11">
        <v>23802</v>
      </c>
      <c r="B2763" t="s" s="11">
        <v>23277</v>
      </c>
      <c r="C2763" t="s" s="11">
        <v>22</v>
      </c>
      <c r="D2763" t="s" s="11">
        <v>89</v>
      </c>
      <c r="E2763" t="s" s="11">
        <v>90</v>
      </c>
      <c r="F2763" t="s" s="11">
        <v>2892</v>
      </c>
      <c r="G2763" t="s" s="11">
        <v>26</v>
      </c>
      <c r="H2763" t="s" s="11">
        <v>23811</v>
      </c>
      <c r="I2763" t="s" s="11">
        <v>28</v>
      </c>
      <c r="J2763" s="69">
        <v>21</v>
      </c>
      <c r="K2763" t="s" s="11">
        <v>18811</v>
      </c>
      <c r="L2763" t="s" s="11">
        <v>31</v>
      </c>
      <c r="M2763" s="11"/>
      <c r="N2763" s="11"/>
      <c r="O2763" t="s" s="11">
        <v>22226</v>
      </c>
      <c r="P2763" t="s" s="91">
        <v>23812</v>
      </c>
      <c r="Q2763" t="s" s="8">
        <f>"http://sharkattackfile.net/spreadsheets/pdf_directory/"&amp;P2763</f>
        <v>23813</v>
      </c>
      <c r="R2763" t="s" s="8">
        <v>23814</v>
      </c>
      <c r="S2763" t="s" s="19">
        <v>23815</v>
      </c>
      <c r="T2763" t="s" s="91">
        <v>23815</v>
      </c>
      <c r="U2763" t="s" s="8">
        <v>23816</v>
      </c>
    </row>
    <row r="2764" s="2" customFormat="1" ht="38.7" customHeight="1">
      <c r="A2764" t="s" s="11">
        <v>23817</v>
      </c>
      <c r="B2764" t="s" s="11">
        <v>23277</v>
      </c>
      <c r="C2764" t="s" s="11">
        <v>22</v>
      </c>
      <c r="D2764" t="s" s="11">
        <v>229</v>
      </c>
      <c r="E2764" t="s" s="11">
        <v>230</v>
      </c>
      <c r="F2764" t="s" s="11">
        <v>23287</v>
      </c>
      <c r="G2764" t="s" s="11">
        <v>26</v>
      </c>
      <c r="H2764" t="s" s="11">
        <v>23818</v>
      </c>
      <c r="I2764" t="s" s="11">
        <v>28</v>
      </c>
      <c r="J2764" s="11"/>
      <c r="K2764" t="s" s="11">
        <v>23819</v>
      </c>
      <c r="L2764" t="s" s="11">
        <v>31</v>
      </c>
      <c r="M2764" t="s" s="11">
        <v>241</v>
      </c>
      <c r="N2764" s="11"/>
      <c r="O2764" t="s" s="11">
        <v>23820</v>
      </c>
      <c r="P2764" t="s" s="91">
        <v>23821</v>
      </c>
      <c r="Q2764" t="s" s="8">
        <f>"http://sharkattackfile.net/spreadsheets/pdf_directory/"&amp;P2764</f>
        <v>23822</v>
      </c>
      <c r="R2764" t="s" s="8">
        <v>23823</v>
      </c>
      <c r="S2764" t="s" s="19">
        <v>23824</v>
      </c>
      <c r="T2764" t="s" s="91">
        <v>23824</v>
      </c>
      <c r="U2764" t="s" s="8">
        <v>23825</v>
      </c>
    </row>
    <row r="2765" s="2" customFormat="1" ht="29.7" customHeight="1">
      <c r="A2765" t="s" s="11">
        <v>23826</v>
      </c>
      <c r="B2765" t="s" s="11">
        <v>23277</v>
      </c>
      <c r="C2765" t="s" s="11">
        <v>22</v>
      </c>
      <c r="D2765" t="s" s="11">
        <v>6644</v>
      </c>
      <c r="E2765" t="s" s="11">
        <v>13153</v>
      </c>
      <c r="F2765" t="s" s="11">
        <v>13154</v>
      </c>
      <c r="G2765" t="s" s="11">
        <v>26</v>
      </c>
      <c r="H2765" t="s" s="11">
        <v>23827</v>
      </c>
      <c r="I2765" t="s" s="11">
        <v>28</v>
      </c>
      <c r="J2765" s="69">
        <v>23</v>
      </c>
      <c r="K2765" t="s" s="11">
        <v>856</v>
      </c>
      <c r="L2765" t="s" s="11">
        <v>31</v>
      </c>
      <c r="M2765" t="s" s="11">
        <v>3869</v>
      </c>
      <c r="N2765" t="s" s="11">
        <v>23828</v>
      </c>
      <c r="O2765" t="s" s="11">
        <v>23829</v>
      </c>
      <c r="P2765" t="s" s="91">
        <v>23830</v>
      </c>
      <c r="Q2765" t="s" s="8">
        <f>"http://sharkattackfile.net/spreadsheets/pdf_directory/"&amp;P2765</f>
        <v>23831</v>
      </c>
      <c r="R2765" t="s" s="8">
        <v>23832</v>
      </c>
      <c r="S2765" t="s" s="19">
        <v>23833</v>
      </c>
      <c r="T2765" t="s" s="91">
        <v>23833</v>
      </c>
      <c r="U2765" t="s" s="8">
        <v>23834</v>
      </c>
    </row>
    <row r="2766" s="2" customFormat="1" ht="20.7" customHeight="1">
      <c r="A2766" t="s" s="11">
        <v>23277</v>
      </c>
      <c r="B2766" t="s" s="11">
        <v>23277</v>
      </c>
      <c r="C2766" t="s" s="11">
        <v>22</v>
      </c>
      <c r="D2766" t="s" s="11">
        <v>89</v>
      </c>
      <c r="E2766" t="s" s="11">
        <v>90</v>
      </c>
      <c r="F2766" t="s" s="11">
        <v>23835</v>
      </c>
      <c r="G2766" t="s" s="11">
        <v>26</v>
      </c>
      <c r="H2766" t="s" s="11">
        <v>23836</v>
      </c>
      <c r="I2766" t="s" s="11">
        <v>28</v>
      </c>
      <c r="J2766" t="s" s="11">
        <v>7933</v>
      </c>
      <c r="K2766" t="s" s="11">
        <v>234</v>
      </c>
      <c r="L2766" t="s" s="11">
        <v>159</v>
      </c>
      <c r="M2766" s="11"/>
      <c r="N2766" s="11"/>
      <c r="O2766" t="s" s="11">
        <v>23837</v>
      </c>
      <c r="P2766" t="s" s="91">
        <v>23838</v>
      </c>
      <c r="Q2766" t="s" s="8">
        <f>"http://sharkattackfile.net/spreadsheets/pdf_directory/"&amp;P2766</f>
        <v>23839</v>
      </c>
      <c r="R2766" t="s" s="8">
        <v>23840</v>
      </c>
      <c r="S2766" t="s" s="19">
        <v>23841</v>
      </c>
      <c r="T2766" t="s" s="91">
        <v>23841</v>
      </c>
      <c r="U2766" t="s" s="8">
        <v>23842</v>
      </c>
    </row>
    <row r="2767" s="2" customFormat="1" ht="13.55" customHeight="1">
      <c r="A2767" s="69">
        <v>1998</v>
      </c>
      <c r="B2767" t="s" s="11">
        <v>23277</v>
      </c>
      <c r="C2767" t="s" s="11">
        <v>22</v>
      </c>
      <c r="D2767" t="s" s="11">
        <v>5072</v>
      </c>
      <c r="E2767" t="s" s="11">
        <v>23843</v>
      </c>
      <c r="F2767" s="11"/>
      <c r="G2767" t="s" s="11">
        <v>465</v>
      </c>
      <c r="H2767" s="11"/>
      <c r="I2767" s="11"/>
      <c r="J2767" s="11"/>
      <c r="K2767" t="s" s="11">
        <v>234</v>
      </c>
      <c r="L2767" t="s" s="11">
        <v>159</v>
      </c>
      <c r="M2767" s="11"/>
      <c r="N2767" s="11"/>
      <c r="O2767" t="s" s="11">
        <v>23097</v>
      </c>
      <c r="P2767" t="s" s="91">
        <v>23844</v>
      </c>
      <c r="Q2767" t="s" s="8">
        <f>"http://sharkattackfile.net/spreadsheets/pdf_directory/"&amp;P2767</f>
        <v>23845</v>
      </c>
      <c r="R2767" t="s" s="8">
        <v>23846</v>
      </c>
      <c r="S2767" t="s" s="19">
        <v>23847</v>
      </c>
      <c r="T2767" t="s" s="91">
        <v>23847</v>
      </c>
      <c r="U2767" t="s" s="8">
        <v>23848</v>
      </c>
    </row>
    <row r="2768" s="2" customFormat="1" ht="38.7" customHeight="1">
      <c r="A2768" t="s" s="11">
        <v>23849</v>
      </c>
      <c r="B2768" t="s" s="11">
        <v>23277</v>
      </c>
      <c r="C2768" t="s" s="11">
        <v>22</v>
      </c>
      <c r="D2768" t="s" s="11">
        <v>23</v>
      </c>
      <c r="E2768" t="s" s="11">
        <v>12459</v>
      </c>
      <c r="F2768" t="s" s="11">
        <v>23850</v>
      </c>
      <c r="G2768" t="s" s="11">
        <v>23851</v>
      </c>
      <c r="H2768" t="s" s="11">
        <v>27</v>
      </c>
      <c r="I2768" t="s" s="11">
        <v>28</v>
      </c>
      <c r="J2768" s="11"/>
      <c r="K2768" t="s" s="11">
        <v>23852</v>
      </c>
      <c r="L2768" t="s" s="11">
        <v>31</v>
      </c>
      <c r="M2768" s="11"/>
      <c r="N2768" t="s" s="11">
        <v>23853</v>
      </c>
      <c r="O2768" t="s" s="11">
        <v>23854</v>
      </c>
      <c r="P2768" t="s" s="91">
        <v>23855</v>
      </c>
      <c r="Q2768" t="s" s="8">
        <f>"http://sharkattackfile.net/spreadsheets/pdf_directory/"&amp;P2768</f>
        <v>23856</v>
      </c>
      <c r="R2768" t="s" s="8">
        <v>23857</v>
      </c>
      <c r="S2768" t="s" s="19">
        <v>23858</v>
      </c>
      <c r="T2768" t="s" s="91">
        <v>23858</v>
      </c>
      <c r="U2768" t="s" s="8">
        <v>23859</v>
      </c>
    </row>
    <row r="2769" s="2" customFormat="1" ht="20.7" customHeight="1">
      <c r="A2769" t="s" s="11">
        <v>23860</v>
      </c>
      <c r="B2769" t="s" s="11">
        <v>23861</v>
      </c>
      <c r="C2769" t="s" s="11">
        <v>22</v>
      </c>
      <c r="D2769" t="s" s="11">
        <v>89</v>
      </c>
      <c r="E2769" t="s" s="11">
        <v>565</v>
      </c>
      <c r="F2769" t="s" s="11">
        <v>23862</v>
      </c>
      <c r="G2769" t="s" s="11">
        <v>185</v>
      </c>
      <c r="H2769" t="s" s="11">
        <v>23863</v>
      </c>
      <c r="I2769" t="s" s="11">
        <v>28</v>
      </c>
      <c r="J2769" s="69">
        <v>39</v>
      </c>
      <c r="K2769" t="s" s="11">
        <v>234</v>
      </c>
      <c r="L2769" t="s" s="11">
        <v>159</v>
      </c>
      <c r="M2769" t="s" s="11">
        <v>79</v>
      </c>
      <c r="N2769" t="s" s="11">
        <v>47</v>
      </c>
      <c r="O2769" t="s" s="11">
        <v>22226</v>
      </c>
      <c r="P2769" t="s" s="91">
        <v>23864</v>
      </c>
      <c r="Q2769" t="s" s="8">
        <f>"http://sharkattackfile.net/spreadsheets/pdf_directory/"&amp;P2769</f>
        <v>23865</v>
      </c>
      <c r="R2769" t="s" s="8">
        <v>23866</v>
      </c>
      <c r="S2769" t="s" s="19">
        <v>23867</v>
      </c>
      <c r="T2769" t="s" s="91">
        <v>23867</v>
      </c>
      <c r="U2769" t="s" s="8">
        <v>23868</v>
      </c>
    </row>
    <row r="2770" s="2" customFormat="1" ht="20.7" customHeight="1">
      <c r="A2770" t="s" s="11">
        <v>23860</v>
      </c>
      <c r="B2770" t="s" s="11">
        <v>23861</v>
      </c>
      <c r="C2770" t="s" s="11">
        <v>22</v>
      </c>
      <c r="D2770" t="s" s="11">
        <v>89</v>
      </c>
      <c r="E2770" t="s" s="11">
        <v>90</v>
      </c>
      <c r="F2770" t="s" s="11">
        <v>4354</v>
      </c>
      <c r="G2770" t="s" s="11">
        <v>19434</v>
      </c>
      <c r="H2770" t="s" s="11">
        <v>23869</v>
      </c>
      <c r="I2770" t="s" s="11">
        <v>28</v>
      </c>
      <c r="J2770" s="11"/>
      <c r="K2770" t="s" s="11">
        <v>1602</v>
      </c>
      <c r="L2770" t="s" s="11">
        <v>31</v>
      </c>
      <c r="M2770" s="11"/>
      <c r="N2770" s="11"/>
      <c r="O2770" t="s" s="11">
        <v>22226</v>
      </c>
      <c r="P2770" t="s" s="91">
        <v>23870</v>
      </c>
      <c r="Q2770" t="s" s="8">
        <f>"http://sharkattackfile.net/spreadsheets/pdf_directory/"&amp;P2770</f>
        <v>23871</v>
      </c>
      <c r="R2770" t="s" s="8">
        <v>23872</v>
      </c>
      <c r="S2770" t="s" s="19">
        <v>23873</v>
      </c>
      <c r="T2770" t="s" s="91">
        <v>23873</v>
      </c>
      <c r="U2770" t="s" s="8">
        <v>23874</v>
      </c>
    </row>
    <row r="2771" s="2" customFormat="1" ht="29.7" customHeight="1">
      <c r="A2771" t="s" s="34">
        <v>23875</v>
      </c>
      <c r="B2771" t="s" s="34">
        <v>23861</v>
      </c>
      <c r="C2771" t="s" s="34">
        <v>3573</v>
      </c>
      <c r="D2771" t="s" s="34">
        <v>23</v>
      </c>
      <c r="E2771" t="s" s="34">
        <v>24</v>
      </c>
      <c r="F2771" t="s" s="34">
        <v>1848</v>
      </c>
      <c r="G2771" s="34"/>
      <c r="H2771" t="s" s="34">
        <v>23876</v>
      </c>
      <c r="I2771" t="s" s="34">
        <v>101</v>
      </c>
      <c r="J2771" t="s" s="34">
        <v>491</v>
      </c>
      <c r="K2771" t="s" s="34">
        <v>23877</v>
      </c>
      <c r="L2771" s="34"/>
      <c r="M2771" s="34"/>
      <c r="N2771" t="s" s="34">
        <v>696</v>
      </c>
      <c r="O2771" t="s" s="34">
        <v>23878</v>
      </c>
      <c r="P2771" t="s" s="91">
        <v>23879</v>
      </c>
      <c r="Q2771" t="s" s="8">
        <f>"http://sharkattackfile.net/spreadsheets/pdf_directory/"&amp;P2771</f>
        <v>23880</v>
      </c>
      <c r="R2771" t="s" s="8">
        <v>23881</v>
      </c>
      <c r="S2771" t="s" s="19">
        <v>23882</v>
      </c>
      <c r="T2771" t="s" s="91">
        <v>23882</v>
      </c>
      <c r="U2771" t="s" s="8">
        <v>23883</v>
      </c>
    </row>
    <row r="2772" s="2" customFormat="1" ht="38.7" customHeight="1">
      <c r="A2772" t="s" s="11">
        <v>23875</v>
      </c>
      <c r="B2772" t="s" s="11">
        <v>23861</v>
      </c>
      <c r="C2772" t="s" s="11">
        <v>22</v>
      </c>
      <c r="D2772" t="s" s="11">
        <v>23</v>
      </c>
      <c r="E2772" t="s" s="11">
        <v>24</v>
      </c>
      <c r="F2772" t="s" s="11">
        <v>23884</v>
      </c>
      <c r="G2772" t="s" s="11">
        <v>114</v>
      </c>
      <c r="H2772" t="s" s="11">
        <v>23885</v>
      </c>
      <c r="I2772" t="s" s="11">
        <v>28</v>
      </c>
      <c r="J2772" s="69">
        <v>8</v>
      </c>
      <c r="K2772" t="s" s="11">
        <v>23886</v>
      </c>
      <c r="L2772" t="s" s="11">
        <v>31</v>
      </c>
      <c r="M2772" s="11"/>
      <c r="N2772" s="11"/>
      <c r="O2772" t="s" s="11">
        <v>23887</v>
      </c>
      <c r="P2772" t="s" s="91">
        <v>23888</v>
      </c>
      <c r="Q2772" t="s" s="8">
        <f>"http://sharkattackfile.net/spreadsheets/pdf_directory/"&amp;P2772</f>
        <v>23889</v>
      </c>
      <c r="R2772" t="s" s="8">
        <v>23890</v>
      </c>
      <c r="S2772" t="s" s="19">
        <v>23891</v>
      </c>
      <c r="T2772" t="s" s="91">
        <v>23891</v>
      </c>
      <c r="U2772" t="s" s="8">
        <v>23892</v>
      </c>
    </row>
    <row r="2773" s="2" customFormat="1" ht="29.7" customHeight="1">
      <c r="A2773" t="s" s="11">
        <v>23893</v>
      </c>
      <c r="B2773" t="s" s="11">
        <v>23861</v>
      </c>
      <c r="C2773" t="s" s="11">
        <v>22</v>
      </c>
      <c r="D2773" t="s" s="11">
        <v>229</v>
      </c>
      <c r="E2773" t="s" s="11">
        <v>41</v>
      </c>
      <c r="F2773" t="s" s="11">
        <v>14971</v>
      </c>
      <c r="G2773" t="s" s="11">
        <v>23894</v>
      </c>
      <c r="H2773" t="s" s="11">
        <v>23895</v>
      </c>
      <c r="I2773" t="s" s="11">
        <v>28</v>
      </c>
      <c r="J2773" t="s" s="11">
        <v>102</v>
      </c>
      <c r="K2773" t="s" s="11">
        <v>23896</v>
      </c>
      <c r="L2773" t="s" s="11">
        <v>31</v>
      </c>
      <c r="M2773" t="s" s="11">
        <v>507</v>
      </c>
      <c r="N2773" t="s" s="11">
        <v>47</v>
      </c>
      <c r="O2773" t="s" s="11">
        <v>23897</v>
      </c>
      <c r="P2773" t="s" s="91">
        <v>23898</v>
      </c>
      <c r="Q2773" t="s" s="8">
        <f>"http://sharkattackfile.net/spreadsheets/pdf_directory/"&amp;P2773</f>
        <v>23899</v>
      </c>
      <c r="R2773" t="s" s="8">
        <v>23900</v>
      </c>
      <c r="S2773" t="s" s="19">
        <v>23901</v>
      </c>
      <c r="T2773" t="s" s="91">
        <v>23901</v>
      </c>
      <c r="U2773" t="s" s="8">
        <v>23902</v>
      </c>
    </row>
    <row r="2774" s="2" customFormat="1" ht="20.7" customHeight="1">
      <c r="A2774" t="s" s="11">
        <v>23903</v>
      </c>
      <c r="B2774" t="s" s="11">
        <v>23861</v>
      </c>
      <c r="C2774" t="s" s="11">
        <v>22</v>
      </c>
      <c r="D2774" t="s" s="11">
        <v>23</v>
      </c>
      <c r="E2774" t="s" s="11">
        <v>24</v>
      </c>
      <c r="F2774" s="11"/>
      <c r="G2774" t="s" s="11">
        <v>114</v>
      </c>
      <c r="H2774" t="s" s="11">
        <v>23904</v>
      </c>
      <c r="I2774" t="s" s="11">
        <v>28</v>
      </c>
      <c r="J2774" s="69">
        <v>32</v>
      </c>
      <c r="K2774" t="s" s="11">
        <v>7507</v>
      </c>
      <c r="L2774" t="s" s="11">
        <v>31</v>
      </c>
      <c r="M2774" t="s" s="11">
        <v>23905</v>
      </c>
      <c r="N2774" s="11"/>
      <c r="O2774" t="s" s="11">
        <v>23906</v>
      </c>
      <c r="P2774" t="s" s="91">
        <v>23907</v>
      </c>
      <c r="Q2774" t="s" s="8">
        <f>"http://sharkattackfile.net/spreadsheets/pdf_directory/"&amp;P2774</f>
        <v>23908</v>
      </c>
      <c r="R2774" t="s" s="8">
        <v>23909</v>
      </c>
      <c r="S2774" t="s" s="19">
        <v>23910</v>
      </c>
      <c r="T2774" t="s" s="91">
        <v>23910</v>
      </c>
      <c r="U2774" t="s" s="8">
        <v>23911</v>
      </c>
    </row>
    <row r="2775" s="2" customFormat="1" ht="47.7" customHeight="1">
      <c r="A2775" t="s" s="34">
        <v>23912</v>
      </c>
      <c r="B2775" t="s" s="34">
        <v>23861</v>
      </c>
      <c r="C2775" t="s" s="34">
        <v>3573</v>
      </c>
      <c r="D2775" t="s" s="34">
        <v>229</v>
      </c>
      <c r="E2775" t="s" s="34">
        <v>596</v>
      </c>
      <c r="F2775" t="s" s="34">
        <v>23913</v>
      </c>
      <c r="G2775" t="s" s="34">
        <v>3229</v>
      </c>
      <c r="H2775" t="s" s="34">
        <v>23914</v>
      </c>
      <c r="I2775" t="s" s="34">
        <v>28</v>
      </c>
      <c r="J2775" t="s" s="34">
        <v>83</v>
      </c>
      <c r="K2775" t="s" s="34">
        <v>23915</v>
      </c>
      <c r="L2775" s="34"/>
      <c r="M2775" s="34"/>
      <c r="N2775" t="s" s="34">
        <v>23916</v>
      </c>
      <c r="O2775" t="s" s="34">
        <v>23917</v>
      </c>
      <c r="P2775" t="s" s="91">
        <v>23918</v>
      </c>
      <c r="Q2775" t="s" s="8">
        <f>"http://sharkattackfile.net/spreadsheets/pdf_directory/"&amp;P2775</f>
        <v>23919</v>
      </c>
      <c r="R2775" t="s" s="8">
        <v>23920</v>
      </c>
      <c r="S2775" t="s" s="19">
        <v>23921</v>
      </c>
      <c r="T2775" t="s" s="91">
        <v>23921</v>
      </c>
      <c r="U2775" t="s" s="8">
        <v>23922</v>
      </c>
    </row>
    <row r="2776" s="2" customFormat="1" ht="20.7" customHeight="1">
      <c r="A2776" t="s" s="11">
        <v>23923</v>
      </c>
      <c r="B2776" t="s" s="11">
        <v>23861</v>
      </c>
      <c r="C2776" t="s" s="11">
        <v>22</v>
      </c>
      <c r="D2776" t="s" s="11">
        <v>229</v>
      </c>
      <c r="E2776" t="s" s="11">
        <v>41</v>
      </c>
      <c r="F2776" t="s" s="11">
        <v>21837</v>
      </c>
      <c r="G2776" t="s" s="11">
        <v>4282</v>
      </c>
      <c r="H2776" t="s" s="11">
        <v>23924</v>
      </c>
      <c r="I2776" t="s" s="11">
        <v>28</v>
      </c>
      <c r="J2776" s="69">
        <v>51</v>
      </c>
      <c r="K2776" t="s" s="11">
        <v>23925</v>
      </c>
      <c r="L2776" t="s" s="11">
        <v>31</v>
      </c>
      <c r="M2776" s="11"/>
      <c r="N2776" t="s" s="11">
        <v>18393</v>
      </c>
      <c r="O2776" t="s" s="11">
        <v>23926</v>
      </c>
      <c r="P2776" t="s" s="91">
        <v>23927</v>
      </c>
      <c r="Q2776" t="s" s="8">
        <f>"http://sharkattackfile.net/spreadsheets/pdf_directory/"&amp;P2776</f>
        <v>23928</v>
      </c>
      <c r="R2776" t="s" s="8">
        <v>23929</v>
      </c>
      <c r="S2776" t="s" s="19">
        <v>23930</v>
      </c>
      <c r="T2776" t="s" s="91">
        <v>23930</v>
      </c>
      <c r="U2776" t="s" s="8">
        <v>23931</v>
      </c>
    </row>
    <row r="2777" s="2" customFormat="1" ht="29.7" customHeight="1">
      <c r="A2777" t="s" s="11">
        <v>23923</v>
      </c>
      <c r="B2777" t="s" s="11">
        <v>23861</v>
      </c>
      <c r="C2777" t="s" s="11">
        <v>22</v>
      </c>
      <c r="D2777" t="s" s="11">
        <v>23</v>
      </c>
      <c r="E2777" t="s" s="11">
        <v>145</v>
      </c>
      <c r="F2777" t="s" s="11">
        <v>23932</v>
      </c>
      <c r="G2777" t="s" s="11">
        <v>23933</v>
      </c>
      <c r="H2777" t="s" s="11">
        <v>23934</v>
      </c>
      <c r="I2777" t="s" s="11">
        <v>28</v>
      </c>
      <c r="J2777" s="69">
        <v>19</v>
      </c>
      <c r="K2777" t="s" s="11">
        <v>23935</v>
      </c>
      <c r="L2777" t="s" s="11">
        <v>31</v>
      </c>
      <c r="M2777" t="s" s="11">
        <v>394</v>
      </c>
      <c r="N2777" t="s" s="11">
        <v>23936</v>
      </c>
      <c r="O2777" t="s" s="11">
        <v>23937</v>
      </c>
      <c r="P2777" t="s" s="91">
        <v>23938</v>
      </c>
      <c r="Q2777" t="s" s="8">
        <f>"http://sharkattackfile.net/spreadsheets/pdf_directory/"&amp;P2777</f>
        <v>23939</v>
      </c>
      <c r="R2777" t="s" s="8">
        <v>23940</v>
      </c>
      <c r="S2777" t="s" s="19">
        <v>23941</v>
      </c>
      <c r="T2777" t="s" s="91">
        <v>23941</v>
      </c>
      <c r="U2777" t="s" s="8">
        <v>23942</v>
      </c>
    </row>
    <row r="2778" s="2" customFormat="1" ht="29.7" customHeight="1">
      <c r="A2778" t="s" s="11">
        <v>23943</v>
      </c>
      <c r="B2778" t="s" s="11">
        <v>23861</v>
      </c>
      <c r="C2778" t="s" s="11">
        <v>22</v>
      </c>
      <c r="D2778" t="s" s="11">
        <v>23</v>
      </c>
      <c r="E2778" t="s" s="11">
        <v>24</v>
      </c>
      <c r="F2778" t="s" s="11">
        <v>23944</v>
      </c>
      <c r="G2778" t="s" s="11">
        <v>26</v>
      </c>
      <c r="H2778" t="s" s="11">
        <v>23945</v>
      </c>
      <c r="I2778" t="s" s="11">
        <v>28</v>
      </c>
      <c r="J2778" t="s" s="11">
        <v>7062</v>
      </c>
      <c r="K2778" t="s" s="11">
        <v>23946</v>
      </c>
      <c r="L2778" t="s" s="11">
        <v>31</v>
      </c>
      <c r="M2778" t="s" s="11">
        <v>17321</v>
      </c>
      <c r="N2778" t="s" s="11">
        <v>23947</v>
      </c>
      <c r="O2778" t="s" s="11">
        <v>23948</v>
      </c>
      <c r="P2778" t="s" s="91">
        <v>23949</v>
      </c>
      <c r="Q2778" t="s" s="8">
        <f>"http://sharkattackfile.net/spreadsheets/pdf_directory/"&amp;P2778</f>
        <v>23950</v>
      </c>
      <c r="R2778" t="s" s="8">
        <v>23951</v>
      </c>
      <c r="S2778" t="s" s="19">
        <v>23952</v>
      </c>
      <c r="T2778" t="s" s="91">
        <v>23952</v>
      </c>
      <c r="U2778" t="s" s="8">
        <v>23953</v>
      </c>
    </row>
    <row r="2779" s="2" customFormat="1" ht="29.7" customHeight="1">
      <c r="A2779" t="s" s="11">
        <v>23954</v>
      </c>
      <c r="B2779" t="s" s="11">
        <v>23861</v>
      </c>
      <c r="C2779" t="s" s="11">
        <v>22</v>
      </c>
      <c r="D2779" t="s" s="11">
        <v>23</v>
      </c>
      <c r="E2779" t="s" s="11">
        <v>24</v>
      </c>
      <c r="F2779" t="s" s="11">
        <v>23944</v>
      </c>
      <c r="G2779" t="s" s="11">
        <v>26</v>
      </c>
      <c r="H2779" t="s" s="11">
        <v>23955</v>
      </c>
      <c r="I2779" t="s" s="11">
        <v>28</v>
      </c>
      <c r="J2779" t="s" s="11">
        <v>7110</v>
      </c>
      <c r="K2779" t="s" s="11">
        <v>358</v>
      </c>
      <c r="L2779" t="s" s="11">
        <v>31</v>
      </c>
      <c r="M2779" t="s" s="11">
        <v>322</v>
      </c>
      <c r="N2779" t="s" s="11">
        <v>18657</v>
      </c>
      <c r="O2779" t="s" s="11">
        <v>23956</v>
      </c>
      <c r="P2779" t="s" s="91">
        <v>23957</v>
      </c>
      <c r="Q2779" t="s" s="8">
        <f>"http://sharkattackfile.net/spreadsheets/pdf_directory/"&amp;P2779</f>
        <v>23958</v>
      </c>
      <c r="R2779" t="s" s="8">
        <v>23959</v>
      </c>
      <c r="S2779" t="s" s="19">
        <v>23960</v>
      </c>
      <c r="T2779" t="s" s="91">
        <v>23960</v>
      </c>
      <c r="U2779" t="s" s="8">
        <v>23961</v>
      </c>
    </row>
    <row r="2780" s="2" customFormat="1" ht="20.7" customHeight="1">
      <c r="A2780" t="s" s="112">
        <v>23962</v>
      </c>
      <c r="B2780" t="s" s="112">
        <v>23861</v>
      </c>
      <c r="C2780" t="s" s="112">
        <v>88</v>
      </c>
      <c r="D2780" t="s" s="112">
        <v>89</v>
      </c>
      <c r="E2780" t="s" s="112">
        <v>90</v>
      </c>
      <c r="F2780" t="s" s="112">
        <v>23963</v>
      </c>
      <c r="G2780" t="s" s="112">
        <v>23964</v>
      </c>
      <c r="H2780" t="s" s="112">
        <v>23965</v>
      </c>
      <c r="I2780" s="112"/>
      <c r="J2780" s="112"/>
      <c r="K2780" t="s" s="112">
        <v>23966</v>
      </c>
      <c r="L2780" t="s" s="112">
        <v>31</v>
      </c>
      <c r="M2780" s="112"/>
      <c r="N2780" t="s" s="112">
        <v>23967</v>
      </c>
      <c r="O2780" t="s" s="112">
        <v>23968</v>
      </c>
      <c r="P2780" t="s" s="91">
        <v>23969</v>
      </c>
      <c r="Q2780" t="s" s="8">
        <f>"http://sharkattackfile.net/spreadsheets/pdf_directory/"&amp;P2780</f>
        <v>23970</v>
      </c>
      <c r="R2780" t="s" s="8">
        <v>23971</v>
      </c>
      <c r="S2780" t="s" s="19">
        <v>23972</v>
      </c>
      <c r="T2780" t="s" s="91">
        <v>23972</v>
      </c>
      <c r="U2780" t="s" s="8">
        <v>23973</v>
      </c>
    </row>
    <row r="2781" s="2" customFormat="1" ht="56.7" customHeight="1">
      <c r="A2781" t="s" s="11">
        <v>23974</v>
      </c>
      <c r="B2781" t="s" s="11">
        <v>23861</v>
      </c>
      <c r="C2781" t="s" s="11">
        <v>22</v>
      </c>
      <c r="D2781" t="s" s="11">
        <v>23</v>
      </c>
      <c r="E2781" t="s" s="11">
        <v>24</v>
      </c>
      <c r="F2781" t="s" s="11">
        <v>674</v>
      </c>
      <c r="G2781" t="s" s="11">
        <v>114</v>
      </c>
      <c r="H2781" t="s" s="11">
        <v>23975</v>
      </c>
      <c r="I2781" t="s" s="11">
        <v>101</v>
      </c>
      <c r="J2781" s="69">
        <v>14</v>
      </c>
      <c r="K2781" t="s" s="11">
        <v>23976</v>
      </c>
      <c r="L2781" t="s" s="11">
        <v>31</v>
      </c>
      <c r="M2781" t="s" s="11">
        <v>2536</v>
      </c>
      <c r="N2781" s="11"/>
      <c r="O2781" t="s" s="11">
        <v>23977</v>
      </c>
      <c r="P2781" t="s" s="91">
        <v>23978</v>
      </c>
      <c r="Q2781" t="s" s="8">
        <f>"http://sharkattackfile.net/spreadsheets/pdf_directory/"&amp;P2781</f>
        <v>23979</v>
      </c>
      <c r="R2781" t="s" s="8">
        <v>23980</v>
      </c>
      <c r="S2781" t="s" s="19">
        <v>23981</v>
      </c>
      <c r="T2781" t="s" s="91">
        <v>23981</v>
      </c>
      <c r="U2781" t="s" s="8">
        <v>23982</v>
      </c>
    </row>
    <row r="2782" s="2" customFormat="1" ht="13.55" customHeight="1">
      <c r="A2782" t="s" s="11">
        <v>23983</v>
      </c>
      <c r="B2782" t="s" s="11">
        <v>23861</v>
      </c>
      <c r="C2782" t="s" s="11">
        <v>22</v>
      </c>
      <c r="D2782" t="s" s="11">
        <v>343</v>
      </c>
      <c r="E2782" t="s" s="11">
        <v>344</v>
      </c>
      <c r="F2782" t="s" s="11">
        <v>5473</v>
      </c>
      <c r="G2782" t="s" s="11">
        <v>114</v>
      </c>
      <c r="H2782" t="s" s="11">
        <v>23984</v>
      </c>
      <c r="I2782" t="s" s="11">
        <v>28</v>
      </c>
      <c r="J2782" t="s" s="11">
        <v>220</v>
      </c>
      <c r="K2782" t="s" s="11">
        <v>234</v>
      </c>
      <c r="L2782" t="s" s="11">
        <v>159</v>
      </c>
      <c r="M2782" s="11"/>
      <c r="N2782" s="11"/>
      <c r="O2782" t="s" s="11">
        <v>18537</v>
      </c>
      <c r="P2782" t="s" s="91">
        <v>23985</v>
      </c>
      <c r="Q2782" t="s" s="8">
        <f>"http://sharkattackfile.net/spreadsheets/pdf_directory/"&amp;P2782</f>
        <v>23986</v>
      </c>
      <c r="R2782" t="s" s="8">
        <v>23987</v>
      </c>
      <c r="S2782" t="s" s="19">
        <v>23988</v>
      </c>
      <c r="T2782" t="s" s="91">
        <v>23988</v>
      </c>
      <c r="U2782" t="s" s="8">
        <v>23989</v>
      </c>
    </row>
    <row r="2783" s="2" customFormat="1" ht="13.55" customHeight="1">
      <c r="A2783" t="s" s="11">
        <v>23990</v>
      </c>
      <c r="B2783" t="s" s="11">
        <v>23861</v>
      </c>
      <c r="C2783" t="s" s="11">
        <v>22</v>
      </c>
      <c r="D2783" t="s" s="11">
        <v>23</v>
      </c>
      <c r="E2783" t="s" s="11">
        <v>24</v>
      </c>
      <c r="F2783" t="s" s="11">
        <v>23991</v>
      </c>
      <c r="G2783" t="s" s="11">
        <v>26</v>
      </c>
      <c r="H2783" t="s" s="11">
        <v>23992</v>
      </c>
      <c r="I2783" t="s" s="11">
        <v>28</v>
      </c>
      <c r="J2783" t="s" s="11">
        <v>7110</v>
      </c>
      <c r="K2783" t="s" s="11">
        <v>6486</v>
      </c>
      <c r="L2783" t="s" s="11">
        <v>31</v>
      </c>
      <c r="M2783" t="s" s="11">
        <v>17321</v>
      </c>
      <c r="N2783" s="11"/>
      <c r="O2783" t="s" s="11">
        <v>13752</v>
      </c>
      <c r="P2783" t="s" s="91">
        <v>23993</v>
      </c>
      <c r="Q2783" t="s" s="8">
        <f>"http://sharkattackfile.net/spreadsheets/pdf_directory/"&amp;P2783</f>
        <v>23994</v>
      </c>
      <c r="R2783" t="s" s="8">
        <v>23995</v>
      </c>
      <c r="S2783" t="s" s="19">
        <v>23996</v>
      </c>
      <c r="T2783" t="s" s="91">
        <v>23996</v>
      </c>
      <c r="U2783" t="s" s="8">
        <v>23997</v>
      </c>
    </row>
    <row r="2784" s="2" customFormat="1" ht="20.7" customHeight="1">
      <c r="A2784" t="s" s="11">
        <v>23998</v>
      </c>
      <c r="B2784" t="s" s="11">
        <v>23861</v>
      </c>
      <c r="C2784" t="s" s="11">
        <v>22</v>
      </c>
      <c r="D2784" t="s" s="11">
        <v>23</v>
      </c>
      <c r="E2784" t="s" s="11">
        <v>24</v>
      </c>
      <c r="F2784" t="s" s="11">
        <v>25</v>
      </c>
      <c r="G2784" t="s" s="11">
        <v>26</v>
      </c>
      <c r="H2784" t="s" s="11">
        <v>27</v>
      </c>
      <c r="I2784" s="11"/>
      <c r="J2784" t="s" s="11">
        <v>553</v>
      </c>
      <c r="K2784" t="s" s="11">
        <v>23999</v>
      </c>
      <c r="L2784" t="s" s="11">
        <v>31</v>
      </c>
      <c r="M2784" t="s" s="11">
        <v>2393</v>
      </c>
      <c r="N2784" t="s" s="11">
        <v>1448</v>
      </c>
      <c r="O2784" t="s" s="11">
        <v>24000</v>
      </c>
      <c r="P2784" t="s" s="91">
        <v>24001</v>
      </c>
      <c r="Q2784" t="s" s="8">
        <f>"http://sharkattackfile.net/spreadsheets/pdf_directory/"&amp;P2784</f>
        <v>24002</v>
      </c>
      <c r="R2784" t="s" s="8">
        <v>24003</v>
      </c>
      <c r="S2784" t="s" s="19">
        <v>24004</v>
      </c>
      <c r="T2784" t="s" s="91">
        <v>24004</v>
      </c>
      <c r="U2784" t="s" s="8">
        <v>24005</v>
      </c>
    </row>
    <row r="2785" s="2" customFormat="1" ht="20.7" customHeight="1">
      <c r="A2785" t="s" s="11">
        <v>24006</v>
      </c>
      <c r="B2785" t="s" s="11">
        <v>23861</v>
      </c>
      <c r="C2785" t="s" s="11">
        <v>22</v>
      </c>
      <c r="D2785" t="s" s="11">
        <v>23</v>
      </c>
      <c r="E2785" t="s" s="11">
        <v>24</v>
      </c>
      <c r="F2785" t="s" s="11">
        <v>25</v>
      </c>
      <c r="G2785" t="s" s="11">
        <v>26</v>
      </c>
      <c r="H2785" t="s" s="11">
        <v>24007</v>
      </c>
      <c r="I2785" t="s" s="11">
        <v>28</v>
      </c>
      <c r="J2785" t="s" s="11">
        <v>220</v>
      </c>
      <c r="K2785" t="s" s="11">
        <v>14583</v>
      </c>
      <c r="L2785" t="s" s="11">
        <v>31</v>
      </c>
      <c r="M2785" t="s" s="11">
        <v>1048</v>
      </c>
      <c r="N2785" s="11"/>
      <c r="O2785" t="s" s="11">
        <v>13752</v>
      </c>
      <c r="P2785" t="s" s="91">
        <v>24008</v>
      </c>
      <c r="Q2785" t="s" s="8">
        <f>"http://sharkattackfile.net/spreadsheets/pdf_directory/"&amp;P2785</f>
        <v>24009</v>
      </c>
      <c r="R2785" t="s" s="8">
        <v>24010</v>
      </c>
      <c r="S2785" t="s" s="19">
        <v>24011</v>
      </c>
      <c r="T2785" t="s" s="91">
        <v>24011</v>
      </c>
      <c r="U2785" t="s" s="8">
        <v>24012</v>
      </c>
    </row>
    <row r="2786" s="2" customFormat="1" ht="20.7" customHeight="1">
      <c r="A2786" t="s" s="11">
        <v>24013</v>
      </c>
      <c r="B2786" t="s" s="11">
        <v>23861</v>
      </c>
      <c r="C2786" t="s" s="11">
        <v>22</v>
      </c>
      <c r="D2786" t="s" s="11">
        <v>23</v>
      </c>
      <c r="E2786" t="s" s="11">
        <v>24</v>
      </c>
      <c r="F2786" t="s" s="11">
        <v>25</v>
      </c>
      <c r="G2786" t="s" s="11">
        <v>26</v>
      </c>
      <c r="H2786" t="s" s="11">
        <v>24014</v>
      </c>
      <c r="I2786" t="s" s="11">
        <v>28</v>
      </c>
      <c r="J2786" t="s" s="11">
        <v>200</v>
      </c>
      <c r="K2786" t="s" s="11">
        <v>24015</v>
      </c>
      <c r="L2786" t="s" s="11">
        <v>31</v>
      </c>
      <c r="M2786" t="s" s="11">
        <v>170</v>
      </c>
      <c r="N2786" s="11"/>
      <c r="O2786" t="s" s="11">
        <v>13752</v>
      </c>
      <c r="P2786" t="s" s="91">
        <v>24016</v>
      </c>
      <c r="Q2786" t="s" s="8">
        <f>"http://sharkattackfile.net/spreadsheets/pdf_directory/"&amp;P2786</f>
        <v>24017</v>
      </c>
      <c r="R2786" t="s" s="8">
        <v>24018</v>
      </c>
      <c r="S2786" t="s" s="19">
        <v>24019</v>
      </c>
      <c r="T2786" t="s" s="91">
        <v>24019</v>
      </c>
      <c r="U2786" t="s" s="8">
        <v>24020</v>
      </c>
    </row>
    <row r="2787" s="2" customFormat="1" ht="20.7" customHeight="1">
      <c r="A2787" t="s" s="11">
        <v>24021</v>
      </c>
      <c r="B2787" t="s" s="11">
        <v>23861</v>
      </c>
      <c r="C2787" t="s" s="11">
        <v>22</v>
      </c>
      <c r="D2787" t="s" s="11">
        <v>23</v>
      </c>
      <c r="E2787" t="s" s="11">
        <v>24</v>
      </c>
      <c r="F2787" t="s" s="11">
        <v>25</v>
      </c>
      <c r="G2787" t="s" s="11">
        <v>24022</v>
      </c>
      <c r="H2787" t="s" s="11">
        <v>24023</v>
      </c>
      <c r="I2787" t="s" s="11">
        <v>28</v>
      </c>
      <c r="J2787" t="s" s="11">
        <v>29</v>
      </c>
      <c r="K2787" t="s" s="11">
        <v>24024</v>
      </c>
      <c r="L2787" t="s" s="11">
        <v>31</v>
      </c>
      <c r="M2787" t="s" s="11">
        <v>273</v>
      </c>
      <c r="N2787" s="11"/>
      <c r="O2787" t="s" s="11">
        <v>13752</v>
      </c>
      <c r="P2787" t="s" s="91">
        <v>24025</v>
      </c>
      <c r="Q2787" t="s" s="8">
        <f>"http://sharkattackfile.net/spreadsheets/pdf_directory/"&amp;P2787</f>
        <v>24026</v>
      </c>
      <c r="R2787" t="s" s="8">
        <v>24027</v>
      </c>
      <c r="S2787" t="s" s="19">
        <v>24028</v>
      </c>
      <c r="T2787" t="s" s="91">
        <v>24028</v>
      </c>
      <c r="U2787" t="s" s="8">
        <v>24029</v>
      </c>
    </row>
    <row r="2788" s="2" customFormat="1" ht="20.7" customHeight="1">
      <c r="A2788" t="s" s="11">
        <v>24030</v>
      </c>
      <c r="B2788" t="s" s="11">
        <v>23861</v>
      </c>
      <c r="C2788" t="s" s="11">
        <v>22</v>
      </c>
      <c r="D2788" t="s" s="11">
        <v>23</v>
      </c>
      <c r="E2788" t="s" s="11">
        <v>481</v>
      </c>
      <c r="F2788" t="s" s="11">
        <v>24031</v>
      </c>
      <c r="G2788" t="s" s="11">
        <v>22729</v>
      </c>
      <c r="H2788" t="s" s="11">
        <v>24032</v>
      </c>
      <c r="I2788" t="s" s="11">
        <v>28</v>
      </c>
      <c r="J2788" s="69">
        <v>29</v>
      </c>
      <c r="K2788" t="s" s="11">
        <v>24033</v>
      </c>
      <c r="L2788" t="s" s="11">
        <v>31</v>
      </c>
      <c r="M2788" t="s" s="11">
        <v>326</v>
      </c>
      <c r="N2788" t="s" s="11">
        <v>18926</v>
      </c>
      <c r="O2788" t="s" s="11">
        <v>24034</v>
      </c>
      <c r="P2788" t="s" s="91">
        <v>24035</v>
      </c>
      <c r="Q2788" t="s" s="8">
        <f>"http://sharkattackfile.net/spreadsheets/pdf_directory/"&amp;P2788</f>
        <v>24036</v>
      </c>
      <c r="R2788" t="s" s="8">
        <v>24037</v>
      </c>
      <c r="S2788" t="s" s="19">
        <v>24038</v>
      </c>
      <c r="T2788" t="s" s="91">
        <v>24038</v>
      </c>
      <c r="U2788" t="s" s="8">
        <v>24039</v>
      </c>
    </row>
    <row r="2789" s="2" customFormat="1" ht="47.7" customHeight="1">
      <c r="A2789" t="s" s="34">
        <v>24040</v>
      </c>
      <c r="B2789" t="s" s="34">
        <v>23861</v>
      </c>
      <c r="C2789" t="s" s="34">
        <v>3573</v>
      </c>
      <c r="D2789" t="s" s="34">
        <v>329</v>
      </c>
      <c r="E2789" t="s" s="34">
        <v>330</v>
      </c>
      <c r="F2789" t="s" s="34">
        <v>24041</v>
      </c>
      <c r="G2789" t="s" s="34">
        <v>24042</v>
      </c>
      <c r="H2789" t="s" s="34">
        <v>24043</v>
      </c>
      <c r="I2789" t="s" s="34">
        <v>28</v>
      </c>
      <c r="J2789" s="76">
        <v>28</v>
      </c>
      <c r="K2789" t="s" s="34">
        <v>234</v>
      </c>
      <c r="L2789" s="34"/>
      <c r="M2789" s="34"/>
      <c r="N2789" t="s" s="34">
        <v>12549</v>
      </c>
      <c r="O2789" t="s" s="34">
        <v>24044</v>
      </c>
      <c r="P2789" t="s" s="91">
        <v>24045</v>
      </c>
      <c r="Q2789" t="s" s="8">
        <f>"http://sharkattackfile.net/spreadsheets/pdf_directory/"&amp;P2789</f>
        <v>24046</v>
      </c>
      <c r="R2789" t="s" s="8">
        <v>24047</v>
      </c>
      <c r="S2789" t="s" s="19">
        <v>24048</v>
      </c>
      <c r="T2789" t="s" s="91">
        <v>24048</v>
      </c>
      <c r="U2789" t="s" s="8">
        <v>24049</v>
      </c>
    </row>
    <row r="2790" s="2" customFormat="1" ht="47.7" customHeight="1">
      <c r="A2790" t="s" s="11">
        <v>24040</v>
      </c>
      <c r="B2790" t="s" s="11">
        <v>23861</v>
      </c>
      <c r="C2790" t="s" s="11">
        <v>22</v>
      </c>
      <c r="D2790" t="s" s="11">
        <v>329</v>
      </c>
      <c r="E2790" t="s" s="11">
        <v>330</v>
      </c>
      <c r="F2790" t="s" s="11">
        <v>24041</v>
      </c>
      <c r="G2790" t="s" s="11">
        <v>24042</v>
      </c>
      <c r="H2790" t="s" s="11">
        <v>24050</v>
      </c>
      <c r="I2790" t="s" s="11">
        <v>28</v>
      </c>
      <c r="J2790" s="69">
        <v>33</v>
      </c>
      <c r="K2790" t="s" s="11">
        <v>24051</v>
      </c>
      <c r="L2790" t="s" s="11">
        <v>159</v>
      </c>
      <c r="M2790" s="11"/>
      <c r="N2790" t="s" s="11">
        <v>24052</v>
      </c>
      <c r="O2790" t="s" s="11">
        <v>24044</v>
      </c>
      <c r="P2790" t="s" s="91">
        <v>24053</v>
      </c>
      <c r="Q2790" t="s" s="8">
        <f>"http://sharkattackfile.net/spreadsheets/pdf_directory/"&amp;P2790</f>
        <v>24054</v>
      </c>
      <c r="R2790" t="s" s="8">
        <v>24055</v>
      </c>
      <c r="S2790" t="s" s="19">
        <v>24056</v>
      </c>
      <c r="T2790" t="s" s="91">
        <v>24056</v>
      </c>
      <c r="U2790" t="s" s="8">
        <v>24057</v>
      </c>
    </row>
    <row r="2791" s="2" customFormat="1" ht="20.7" customHeight="1">
      <c r="A2791" t="s" s="11">
        <v>24058</v>
      </c>
      <c r="B2791" t="s" s="11">
        <v>23861</v>
      </c>
      <c r="C2791" t="s" s="11">
        <v>22</v>
      </c>
      <c r="D2791" t="s" s="11">
        <v>23</v>
      </c>
      <c r="E2791" t="s" s="11">
        <v>24</v>
      </c>
      <c r="F2791" t="s" s="11">
        <v>25</v>
      </c>
      <c r="G2791" t="s" s="11">
        <v>24059</v>
      </c>
      <c r="H2791" t="s" s="11">
        <v>24060</v>
      </c>
      <c r="I2791" t="s" s="11">
        <v>101</v>
      </c>
      <c r="J2791" t="s" s="11">
        <v>7110</v>
      </c>
      <c r="K2791" t="s" s="11">
        <v>20482</v>
      </c>
      <c r="L2791" t="s" s="11">
        <v>31</v>
      </c>
      <c r="M2791" t="s" s="11">
        <v>23493</v>
      </c>
      <c r="N2791" s="11"/>
      <c r="O2791" t="s" s="11">
        <v>13752</v>
      </c>
      <c r="P2791" t="s" s="91">
        <v>24061</v>
      </c>
      <c r="Q2791" t="s" s="8">
        <f>"http://sharkattackfile.net/spreadsheets/pdf_directory/"&amp;P2791</f>
        <v>24062</v>
      </c>
      <c r="R2791" t="s" s="8">
        <v>24063</v>
      </c>
      <c r="S2791" t="s" s="19">
        <v>24064</v>
      </c>
      <c r="T2791" t="s" s="91">
        <v>24064</v>
      </c>
      <c r="U2791" t="s" s="8">
        <v>24065</v>
      </c>
    </row>
    <row r="2792" s="2" customFormat="1" ht="20.7" customHeight="1">
      <c r="A2792" t="s" s="11">
        <v>24058</v>
      </c>
      <c r="B2792" t="s" s="11">
        <v>23861</v>
      </c>
      <c r="C2792" t="s" s="11">
        <v>22</v>
      </c>
      <c r="D2792" t="s" s="11">
        <v>153</v>
      </c>
      <c r="E2792" t="s" s="11">
        <v>14341</v>
      </c>
      <c r="F2792" t="s" s="11">
        <v>24066</v>
      </c>
      <c r="G2792" t="s" s="11">
        <v>139</v>
      </c>
      <c r="H2792" t="s" s="11">
        <v>24067</v>
      </c>
      <c r="I2792" t="s" s="11">
        <v>28</v>
      </c>
      <c r="J2792" t="s" s="11">
        <v>553</v>
      </c>
      <c r="K2792" t="s" s="11">
        <v>24068</v>
      </c>
      <c r="L2792" t="s" s="11">
        <v>31</v>
      </c>
      <c r="M2792" s="11"/>
      <c r="N2792" s="11"/>
      <c r="O2792" t="s" s="11">
        <v>24069</v>
      </c>
      <c r="P2792" t="s" s="91">
        <v>24070</v>
      </c>
      <c r="Q2792" t="s" s="8">
        <f>"http://sharkattackfile.net/spreadsheets/pdf_directory/"&amp;P2792</f>
        <v>24071</v>
      </c>
      <c r="R2792" t="s" s="8">
        <v>24072</v>
      </c>
      <c r="S2792" t="s" s="19">
        <v>24073</v>
      </c>
      <c r="T2792" t="s" s="91">
        <v>24073</v>
      </c>
      <c r="U2792" t="s" s="8">
        <v>24074</v>
      </c>
    </row>
    <row r="2793" s="2" customFormat="1" ht="47.7" customHeight="1">
      <c r="A2793" t="s" s="11">
        <v>24058</v>
      </c>
      <c r="B2793" t="s" s="11">
        <v>23861</v>
      </c>
      <c r="C2793" t="s" s="11">
        <v>22</v>
      </c>
      <c r="D2793" t="s" s="11">
        <v>153</v>
      </c>
      <c r="E2793" t="s" s="11">
        <v>14341</v>
      </c>
      <c r="F2793" t="s" s="11">
        <v>24066</v>
      </c>
      <c r="G2793" t="s" s="11">
        <v>139</v>
      </c>
      <c r="H2793" t="s" s="11">
        <v>24075</v>
      </c>
      <c r="I2793" t="s" s="11">
        <v>28</v>
      </c>
      <c r="J2793" t="s" s="11">
        <v>399</v>
      </c>
      <c r="K2793" t="s" s="11">
        <v>234</v>
      </c>
      <c r="L2793" t="s" s="11">
        <v>159</v>
      </c>
      <c r="M2793" s="11"/>
      <c r="N2793" t="s" s="11">
        <v>24076</v>
      </c>
      <c r="O2793" t="s" s="11">
        <v>24069</v>
      </c>
      <c r="P2793" t="s" s="91">
        <v>24077</v>
      </c>
      <c r="Q2793" t="s" s="8">
        <f>"http://sharkattackfile.net/spreadsheets/pdf_directory/"&amp;P2793</f>
        <v>24078</v>
      </c>
      <c r="R2793" t="s" s="8">
        <v>24079</v>
      </c>
      <c r="S2793" t="s" s="19">
        <v>24080</v>
      </c>
      <c r="T2793" t="s" s="91">
        <v>24080</v>
      </c>
      <c r="U2793" t="s" s="8">
        <v>24081</v>
      </c>
    </row>
    <row r="2794" s="2" customFormat="1" ht="20.7" customHeight="1">
      <c r="A2794" t="s" s="11">
        <v>24082</v>
      </c>
      <c r="B2794" t="s" s="11">
        <v>23861</v>
      </c>
      <c r="C2794" t="s" s="11">
        <v>22</v>
      </c>
      <c r="D2794" t="s" s="11">
        <v>23</v>
      </c>
      <c r="E2794" t="s" s="11">
        <v>24</v>
      </c>
      <c r="F2794" t="s" s="11">
        <v>25</v>
      </c>
      <c r="G2794" t="s" s="11">
        <v>1076</v>
      </c>
      <c r="H2794" t="s" s="11">
        <v>24083</v>
      </c>
      <c r="I2794" t="s" s="11">
        <v>28</v>
      </c>
      <c r="J2794" t="s" s="11">
        <v>553</v>
      </c>
      <c r="K2794" t="s" s="11">
        <v>554</v>
      </c>
      <c r="L2794" t="s" s="11">
        <v>31</v>
      </c>
      <c r="M2794" t="s" s="11">
        <v>24084</v>
      </c>
      <c r="N2794" s="11"/>
      <c r="O2794" t="s" s="11">
        <v>13752</v>
      </c>
      <c r="P2794" t="s" s="91">
        <v>24085</v>
      </c>
      <c r="Q2794" t="s" s="8">
        <f>"http://sharkattackfile.net/spreadsheets/pdf_directory/"&amp;P2794</f>
        <v>24086</v>
      </c>
      <c r="R2794" t="s" s="8">
        <v>24087</v>
      </c>
      <c r="S2794" t="s" s="19">
        <v>24088</v>
      </c>
      <c r="T2794" t="s" s="91">
        <v>24088</v>
      </c>
      <c r="U2794" t="s" s="8">
        <v>24089</v>
      </c>
    </row>
    <row r="2795" s="2" customFormat="1" ht="20.7" customHeight="1">
      <c r="A2795" t="s" s="11">
        <v>24090</v>
      </c>
      <c r="B2795" t="s" s="11">
        <v>23861</v>
      </c>
      <c r="C2795" t="s" s="11">
        <v>22</v>
      </c>
      <c r="D2795" t="s" s="11">
        <v>23</v>
      </c>
      <c r="E2795" t="s" s="11">
        <v>24</v>
      </c>
      <c r="F2795" t="s" s="11">
        <v>25</v>
      </c>
      <c r="G2795" t="s" s="11">
        <v>26</v>
      </c>
      <c r="H2795" t="s" s="11">
        <v>27</v>
      </c>
      <c r="I2795" t="s" s="11">
        <v>28</v>
      </c>
      <c r="J2795" s="11"/>
      <c r="K2795" t="s" s="11">
        <v>2959</v>
      </c>
      <c r="L2795" t="s" s="11">
        <v>31</v>
      </c>
      <c r="M2795" t="s" s="11">
        <v>17321</v>
      </c>
      <c r="N2795" s="11"/>
      <c r="O2795" t="s" s="11">
        <v>13752</v>
      </c>
      <c r="P2795" t="s" s="91">
        <v>24091</v>
      </c>
      <c r="Q2795" t="s" s="8">
        <f>"http://sharkattackfile.net/spreadsheets/pdf_directory/"&amp;P2795</f>
        <v>24092</v>
      </c>
      <c r="R2795" t="s" s="8">
        <v>24093</v>
      </c>
      <c r="S2795" t="s" s="19">
        <v>24094</v>
      </c>
      <c r="T2795" t="s" s="91">
        <v>24094</v>
      </c>
      <c r="U2795" t="s" s="8">
        <v>24095</v>
      </c>
    </row>
    <row r="2796" s="2" customFormat="1" ht="29.7" customHeight="1">
      <c r="A2796" t="s" s="11">
        <v>24096</v>
      </c>
      <c r="B2796" t="s" s="11">
        <v>23861</v>
      </c>
      <c r="C2796" t="s" s="11">
        <v>22</v>
      </c>
      <c r="D2796" t="s" s="11">
        <v>23</v>
      </c>
      <c r="E2796" t="s" s="11">
        <v>475</v>
      </c>
      <c r="F2796" t="s" s="11">
        <v>24097</v>
      </c>
      <c r="G2796" t="s" s="11">
        <v>59</v>
      </c>
      <c r="H2796" t="s" s="11">
        <v>108</v>
      </c>
      <c r="I2796" t="s" s="11">
        <v>101</v>
      </c>
      <c r="J2796" t="s" s="11">
        <v>333</v>
      </c>
      <c r="K2796" t="s" s="11">
        <v>24098</v>
      </c>
      <c r="L2796" t="s" s="11">
        <v>31</v>
      </c>
      <c r="M2796" s="11"/>
      <c r="N2796" t="s" s="11">
        <v>7866</v>
      </c>
      <c r="O2796" t="s" s="11">
        <v>24099</v>
      </c>
      <c r="P2796" t="s" s="91">
        <v>24100</v>
      </c>
      <c r="Q2796" t="s" s="8">
        <f>"http://sharkattackfile.net/spreadsheets/pdf_directory/"&amp;P2796</f>
        <v>24101</v>
      </c>
      <c r="R2796" t="s" s="8">
        <v>24102</v>
      </c>
      <c r="S2796" t="s" s="19">
        <v>24103</v>
      </c>
      <c r="T2796" t="s" s="91">
        <v>24103</v>
      </c>
      <c r="U2796" t="s" s="8">
        <v>24104</v>
      </c>
    </row>
    <row r="2797" s="2" customFormat="1" ht="20.7" customHeight="1">
      <c r="A2797" t="s" s="11">
        <v>24105</v>
      </c>
      <c r="B2797" t="s" s="11">
        <v>23861</v>
      </c>
      <c r="C2797" t="s" s="11">
        <v>22</v>
      </c>
      <c r="D2797" t="s" s="11">
        <v>23</v>
      </c>
      <c r="E2797" t="s" s="11">
        <v>24</v>
      </c>
      <c r="F2797" t="s" s="11">
        <v>24106</v>
      </c>
      <c r="G2797" t="s" s="11">
        <v>19561</v>
      </c>
      <c r="H2797" t="s" s="11">
        <v>24107</v>
      </c>
      <c r="I2797" t="s" s="11">
        <v>28</v>
      </c>
      <c r="J2797" s="11"/>
      <c r="K2797" t="s" s="11">
        <v>24108</v>
      </c>
      <c r="L2797" t="s" s="11">
        <v>31</v>
      </c>
      <c r="M2797" s="11"/>
      <c r="N2797" t="s" s="11">
        <v>21072</v>
      </c>
      <c r="O2797" t="s" s="11">
        <v>24109</v>
      </c>
      <c r="P2797" t="s" s="91">
        <v>24110</v>
      </c>
      <c r="Q2797" t="s" s="8">
        <f>"http://sharkattackfile.net/spreadsheets/pdf_directory/"&amp;P2797</f>
        <v>24111</v>
      </c>
      <c r="R2797" t="s" s="8">
        <v>24112</v>
      </c>
      <c r="S2797" t="s" s="19">
        <v>24113</v>
      </c>
      <c r="T2797" t="s" s="91">
        <v>24113</v>
      </c>
      <c r="U2797" t="s" s="8">
        <v>24114</v>
      </c>
    </row>
    <row r="2798" s="2" customFormat="1" ht="29.7" customHeight="1">
      <c r="A2798" t="s" s="11">
        <v>24115</v>
      </c>
      <c r="B2798" t="s" s="11">
        <v>23861</v>
      </c>
      <c r="C2798" t="s" s="11">
        <v>22</v>
      </c>
      <c r="D2798" t="s" s="11">
        <v>23</v>
      </c>
      <c r="E2798" t="s" s="11">
        <v>24</v>
      </c>
      <c r="F2798" t="s" s="11">
        <v>25</v>
      </c>
      <c r="G2798" t="s" s="11">
        <v>1858</v>
      </c>
      <c r="H2798" t="s" s="11">
        <v>24116</v>
      </c>
      <c r="I2798" t="s" s="11">
        <v>28</v>
      </c>
      <c r="J2798" s="69">
        <v>17</v>
      </c>
      <c r="K2798" t="s" s="11">
        <v>24117</v>
      </c>
      <c r="L2798" t="s" s="11">
        <v>31</v>
      </c>
      <c r="M2798" t="s" s="11">
        <v>5113</v>
      </c>
      <c r="N2798" t="s" s="11">
        <v>6798</v>
      </c>
      <c r="O2798" t="s" s="11">
        <v>24118</v>
      </c>
      <c r="P2798" t="s" s="91">
        <v>24119</v>
      </c>
      <c r="Q2798" t="s" s="8">
        <f>"http://sharkattackfile.net/spreadsheets/pdf_directory/"&amp;P2798</f>
        <v>24120</v>
      </c>
      <c r="R2798" t="s" s="8">
        <v>24121</v>
      </c>
      <c r="S2798" t="s" s="19">
        <v>24122</v>
      </c>
      <c r="T2798" t="s" s="91">
        <v>24122</v>
      </c>
      <c r="U2798" t="s" s="8">
        <v>24123</v>
      </c>
    </row>
    <row r="2799" s="2" customFormat="1" ht="29.7" customHeight="1">
      <c r="A2799" t="s" s="11">
        <v>24115</v>
      </c>
      <c r="B2799" t="s" s="11">
        <v>23861</v>
      </c>
      <c r="C2799" t="s" s="11">
        <v>22</v>
      </c>
      <c r="D2799" t="s" s="11">
        <v>23</v>
      </c>
      <c r="E2799" t="s" s="11">
        <v>24</v>
      </c>
      <c r="F2799" t="s" s="11">
        <v>25</v>
      </c>
      <c r="G2799" t="s" s="11">
        <v>24124</v>
      </c>
      <c r="H2799" t="s" s="11">
        <v>24125</v>
      </c>
      <c r="I2799" t="s" s="11">
        <v>28</v>
      </c>
      <c r="J2799" s="69">
        <v>19</v>
      </c>
      <c r="K2799" t="s" s="11">
        <v>24117</v>
      </c>
      <c r="L2799" t="s" s="11">
        <v>31</v>
      </c>
      <c r="M2799" t="s" s="11">
        <v>1611</v>
      </c>
      <c r="N2799" t="s" s="11">
        <v>24126</v>
      </c>
      <c r="O2799" t="s" s="11">
        <v>24118</v>
      </c>
      <c r="P2799" t="s" s="91">
        <v>24127</v>
      </c>
      <c r="Q2799" t="s" s="8">
        <f>"http://sharkattackfile.net/spreadsheets/pdf_directory/"&amp;P2799</f>
        <v>24128</v>
      </c>
      <c r="R2799" t="s" s="8">
        <v>24129</v>
      </c>
      <c r="S2799" t="s" s="19">
        <v>24130</v>
      </c>
      <c r="T2799" t="s" s="91">
        <v>24130</v>
      </c>
      <c r="U2799" t="s" s="8">
        <v>24131</v>
      </c>
    </row>
    <row r="2800" s="2" customFormat="1" ht="20.7" customHeight="1">
      <c r="A2800" t="s" s="11">
        <v>24132</v>
      </c>
      <c r="B2800" t="s" s="11">
        <v>23861</v>
      </c>
      <c r="C2800" t="s" s="11">
        <v>22</v>
      </c>
      <c r="D2800" t="s" s="11">
        <v>229</v>
      </c>
      <c r="E2800" t="s" s="11">
        <v>401</v>
      </c>
      <c r="F2800" t="s" s="11">
        <v>24133</v>
      </c>
      <c r="G2800" t="s" s="11">
        <v>26</v>
      </c>
      <c r="H2800" t="s" s="11">
        <v>24134</v>
      </c>
      <c r="I2800" t="s" s="11">
        <v>28</v>
      </c>
      <c r="J2800" t="s" s="11">
        <v>527</v>
      </c>
      <c r="K2800" t="s" s="11">
        <v>20412</v>
      </c>
      <c r="L2800" t="s" s="11">
        <v>31</v>
      </c>
      <c r="M2800" t="s" s="11">
        <v>20483</v>
      </c>
      <c r="N2800" s="11"/>
      <c r="O2800" t="s" s="11">
        <v>24135</v>
      </c>
      <c r="P2800" t="s" s="91">
        <v>24136</v>
      </c>
      <c r="Q2800" t="s" s="8">
        <f>"http://sharkattackfile.net/spreadsheets/pdf_directory/"&amp;P2800</f>
        <v>24137</v>
      </c>
      <c r="R2800" t="s" s="8">
        <v>24138</v>
      </c>
      <c r="S2800" t="s" s="19">
        <v>24139</v>
      </c>
      <c r="T2800" t="s" s="91">
        <v>24139</v>
      </c>
      <c r="U2800" t="s" s="8">
        <v>24140</v>
      </c>
    </row>
    <row r="2801" s="2" customFormat="1" ht="20.7" customHeight="1">
      <c r="A2801" t="s" s="11">
        <v>24141</v>
      </c>
      <c r="B2801" t="s" s="11">
        <v>23861</v>
      </c>
      <c r="C2801" t="s" s="11">
        <v>22</v>
      </c>
      <c r="D2801" t="s" s="11">
        <v>89</v>
      </c>
      <c r="E2801" t="s" s="11">
        <v>90</v>
      </c>
      <c r="F2801" t="s" s="11">
        <v>24142</v>
      </c>
      <c r="G2801" t="s" s="11">
        <v>26</v>
      </c>
      <c r="H2801" t="s" s="11">
        <v>24143</v>
      </c>
      <c r="I2801" t="s" s="11">
        <v>28</v>
      </c>
      <c r="J2801" s="69">
        <v>25</v>
      </c>
      <c r="K2801" t="s" s="11">
        <v>234</v>
      </c>
      <c r="L2801" t="s" s="11">
        <v>159</v>
      </c>
      <c r="M2801" t="s" s="11">
        <v>2931</v>
      </c>
      <c r="N2801" t="s" s="11">
        <v>17219</v>
      </c>
      <c r="O2801" t="s" s="11">
        <v>24144</v>
      </c>
      <c r="P2801" t="s" s="91">
        <v>24145</v>
      </c>
      <c r="Q2801" t="s" s="8">
        <f>"http://sharkattackfile.net/spreadsheets/pdf_directory/"&amp;P2801</f>
        <v>24146</v>
      </c>
      <c r="R2801" t="s" s="8">
        <v>24147</v>
      </c>
      <c r="S2801" t="s" s="19">
        <v>24148</v>
      </c>
      <c r="T2801" t="s" s="91">
        <v>24148</v>
      </c>
      <c r="U2801" t="s" s="8">
        <v>24149</v>
      </c>
    </row>
    <row r="2802" s="2" customFormat="1" ht="20.7" customHeight="1">
      <c r="A2802" t="s" s="11">
        <v>24150</v>
      </c>
      <c r="B2802" t="s" s="11">
        <v>23861</v>
      </c>
      <c r="C2802" t="s" s="11">
        <v>22</v>
      </c>
      <c r="D2802" t="s" s="11">
        <v>343</v>
      </c>
      <c r="E2802" t="s" s="11">
        <v>344</v>
      </c>
      <c r="F2802" t="s" s="11">
        <v>5473</v>
      </c>
      <c r="G2802" t="s" s="11">
        <v>26</v>
      </c>
      <c r="H2802" t="s" s="11">
        <v>24151</v>
      </c>
      <c r="I2802" t="s" s="11">
        <v>28</v>
      </c>
      <c r="J2802" s="11"/>
      <c r="K2802" t="s" s="11">
        <v>16300</v>
      </c>
      <c r="L2802" t="s" s="11">
        <v>31</v>
      </c>
      <c r="M2802" s="11"/>
      <c r="N2802" s="11"/>
      <c r="O2802" t="s" s="11">
        <v>18537</v>
      </c>
      <c r="P2802" t="s" s="91">
        <v>24152</v>
      </c>
      <c r="Q2802" t="s" s="8">
        <f>"http://sharkattackfile.net/spreadsheets/pdf_directory/"&amp;P2802</f>
        <v>24153</v>
      </c>
      <c r="R2802" t="s" s="8">
        <v>24154</v>
      </c>
      <c r="S2802" t="s" s="19">
        <v>24155</v>
      </c>
      <c r="T2802" t="s" s="91">
        <v>24155</v>
      </c>
      <c r="U2802" t="s" s="8">
        <v>24156</v>
      </c>
    </row>
    <row r="2803" s="2" customFormat="1" ht="29.7" customHeight="1">
      <c r="A2803" t="s" s="11">
        <v>24157</v>
      </c>
      <c r="B2803" t="s" s="11">
        <v>23861</v>
      </c>
      <c r="C2803" t="s" s="11">
        <v>22</v>
      </c>
      <c r="D2803" t="s" s="11">
        <v>23</v>
      </c>
      <c r="E2803" t="s" s="11">
        <v>57</v>
      </c>
      <c r="F2803" t="s" s="11">
        <v>617</v>
      </c>
      <c r="G2803" t="s" s="11">
        <v>107</v>
      </c>
      <c r="H2803" t="s" s="11">
        <v>24158</v>
      </c>
      <c r="I2803" t="s" s="11">
        <v>28</v>
      </c>
      <c r="J2803" s="69">
        <v>50</v>
      </c>
      <c r="K2803" t="s" s="11">
        <v>10041</v>
      </c>
      <c r="L2803" t="s" s="11">
        <v>31</v>
      </c>
      <c r="M2803" t="s" s="11">
        <v>202</v>
      </c>
      <c r="N2803" t="s" s="11">
        <v>625</v>
      </c>
      <c r="O2803" t="s" s="11">
        <v>24159</v>
      </c>
      <c r="P2803" t="s" s="91">
        <v>24160</v>
      </c>
      <c r="Q2803" t="s" s="8">
        <f>"http://sharkattackfile.net/spreadsheets/pdf_directory/"&amp;P2803</f>
        <v>24161</v>
      </c>
      <c r="R2803" t="s" s="8">
        <v>24162</v>
      </c>
      <c r="S2803" t="s" s="19">
        <v>24163</v>
      </c>
      <c r="T2803" t="s" s="91">
        <v>24163</v>
      </c>
      <c r="U2803" t="s" s="8">
        <v>24164</v>
      </c>
    </row>
    <row r="2804" s="2" customFormat="1" ht="38.7" customHeight="1">
      <c r="A2804" t="s" s="11">
        <v>24165</v>
      </c>
      <c r="B2804" t="s" s="11">
        <v>23861</v>
      </c>
      <c r="C2804" t="s" s="11">
        <v>22</v>
      </c>
      <c r="D2804" t="s" s="11">
        <v>21976</v>
      </c>
      <c r="E2804" t="s" s="11">
        <v>24166</v>
      </c>
      <c r="F2804" t="s" s="11">
        <v>24167</v>
      </c>
      <c r="G2804" t="s" s="11">
        <v>24168</v>
      </c>
      <c r="H2804" t="s" s="11">
        <v>24169</v>
      </c>
      <c r="I2804" t="s" s="11">
        <v>28</v>
      </c>
      <c r="J2804" s="69">
        <v>55</v>
      </c>
      <c r="K2804" t="s" s="11">
        <v>22412</v>
      </c>
      <c r="L2804" t="s" s="11">
        <v>159</v>
      </c>
      <c r="M2804" s="11"/>
      <c r="N2804" t="s" s="11">
        <v>47</v>
      </c>
      <c r="O2804" t="s" s="11">
        <v>24170</v>
      </c>
      <c r="P2804" t="s" s="91">
        <v>24171</v>
      </c>
      <c r="Q2804" t="s" s="8">
        <f>"http://sharkattackfile.net/spreadsheets/pdf_directory/"&amp;P2804</f>
        <v>24172</v>
      </c>
      <c r="R2804" t="s" s="8">
        <v>24173</v>
      </c>
      <c r="S2804" t="s" s="19">
        <v>24174</v>
      </c>
      <c r="T2804" t="s" s="91">
        <v>24174</v>
      </c>
      <c r="U2804" t="s" s="8">
        <v>24175</v>
      </c>
    </row>
    <row r="2805" s="2" customFormat="1" ht="20.7" customHeight="1">
      <c r="A2805" t="s" s="11">
        <v>24176</v>
      </c>
      <c r="B2805" t="s" s="11">
        <v>23861</v>
      </c>
      <c r="C2805" t="s" s="11">
        <v>22</v>
      </c>
      <c r="D2805" t="s" s="11">
        <v>343</v>
      </c>
      <c r="E2805" t="s" s="11">
        <v>344</v>
      </c>
      <c r="F2805" t="s" s="11">
        <v>24177</v>
      </c>
      <c r="G2805" t="s" s="11">
        <v>26</v>
      </c>
      <c r="H2805" t="s" s="11">
        <v>24178</v>
      </c>
      <c r="I2805" s="11"/>
      <c r="J2805" s="11"/>
      <c r="K2805" t="s" s="11">
        <v>9377</v>
      </c>
      <c r="L2805" t="s" s="11">
        <v>31</v>
      </c>
      <c r="M2805" s="11"/>
      <c r="N2805" s="11"/>
      <c r="O2805" t="s" s="11">
        <v>24179</v>
      </c>
      <c r="P2805" t="s" s="91">
        <v>24180</v>
      </c>
      <c r="Q2805" t="s" s="8">
        <f>"http://sharkattackfile.net/spreadsheets/pdf_directory/"&amp;P2805</f>
        <v>24181</v>
      </c>
      <c r="R2805" t="s" s="8">
        <v>24182</v>
      </c>
      <c r="S2805" t="s" s="19">
        <v>24183</v>
      </c>
      <c r="T2805" t="s" s="91">
        <v>24183</v>
      </c>
      <c r="U2805" t="s" s="8">
        <v>24184</v>
      </c>
    </row>
    <row r="2806" s="2" customFormat="1" ht="29.7" customHeight="1">
      <c r="A2806" t="s" s="11">
        <v>24185</v>
      </c>
      <c r="B2806" t="s" s="11">
        <v>23861</v>
      </c>
      <c r="C2806" t="s" s="11">
        <v>22</v>
      </c>
      <c r="D2806" t="s" s="11">
        <v>23</v>
      </c>
      <c r="E2806" t="s" s="11">
        <v>145</v>
      </c>
      <c r="F2806" t="s" s="11">
        <v>24186</v>
      </c>
      <c r="G2806" t="s" s="11">
        <v>24187</v>
      </c>
      <c r="H2806" t="s" s="11">
        <v>24188</v>
      </c>
      <c r="I2806" t="s" s="11">
        <v>28</v>
      </c>
      <c r="J2806" s="11"/>
      <c r="K2806" t="s" s="11">
        <v>24189</v>
      </c>
      <c r="L2806" t="s" s="11">
        <v>31</v>
      </c>
      <c r="M2806" t="s" s="11">
        <v>9116</v>
      </c>
      <c r="N2806" t="s" s="11">
        <v>18548</v>
      </c>
      <c r="O2806" t="s" s="11">
        <v>17569</v>
      </c>
      <c r="P2806" t="s" s="91">
        <v>24190</v>
      </c>
      <c r="Q2806" t="s" s="8">
        <f>"http://sharkattackfile.net/spreadsheets/pdf_directory/"&amp;P2806</f>
        <v>24191</v>
      </c>
      <c r="R2806" t="s" s="8">
        <v>24192</v>
      </c>
      <c r="S2806" t="s" s="19">
        <v>24193</v>
      </c>
      <c r="T2806" t="s" s="91">
        <v>24193</v>
      </c>
      <c r="U2806" t="s" s="8">
        <v>24194</v>
      </c>
    </row>
    <row r="2807" s="2" customFormat="1" ht="47.7" customHeight="1">
      <c r="A2807" t="s" s="11">
        <v>24195</v>
      </c>
      <c r="B2807" t="s" s="11">
        <v>23861</v>
      </c>
      <c r="C2807" t="s" s="11">
        <v>22</v>
      </c>
      <c r="D2807" t="s" s="11">
        <v>389</v>
      </c>
      <c r="E2807" t="s" s="11">
        <v>19456</v>
      </c>
      <c r="F2807" t="s" s="11">
        <v>24196</v>
      </c>
      <c r="G2807" t="s" s="11">
        <v>51</v>
      </c>
      <c r="H2807" t="s" s="11">
        <v>24197</v>
      </c>
      <c r="I2807" t="s" s="11">
        <v>101</v>
      </c>
      <c r="J2807" t="s" s="11">
        <v>119</v>
      </c>
      <c r="K2807" t="s" s="11">
        <v>24198</v>
      </c>
      <c r="L2807" t="s" s="11">
        <v>31</v>
      </c>
      <c r="M2807" t="s" s="11">
        <v>1642</v>
      </c>
      <c r="N2807" t="s" s="11">
        <v>24199</v>
      </c>
      <c r="O2807" t="s" s="11">
        <v>24200</v>
      </c>
      <c r="P2807" t="s" s="91">
        <v>24201</v>
      </c>
      <c r="Q2807" t="s" s="8">
        <f>"http://sharkattackfile.net/spreadsheets/pdf_directory/"&amp;P2807</f>
        <v>24202</v>
      </c>
      <c r="R2807" t="s" s="8">
        <v>24203</v>
      </c>
      <c r="S2807" t="s" s="19">
        <v>24204</v>
      </c>
      <c r="T2807" t="s" s="91">
        <v>24204</v>
      </c>
      <c r="U2807" t="s" s="8">
        <v>24205</v>
      </c>
    </row>
    <row r="2808" s="2" customFormat="1" ht="20.7" customHeight="1">
      <c r="A2808" t="s" s="11">
        <v>24206</v>
      </c>
      <c r="B2808" t="s" s="11">
        <v>23861</v>
      </c>
      <c r="C2808" t="s" s="11">
        <v>22</v>
      </c>
      <c r="D2808" t="s" s="11">
        <v>23</v>
      </c>
      <c r="E2808" t="s" s="11">
        <v>24</v>
      </c>
      <c r="F2808" t="s" s="11">
        <v>24207</v>
      </c>
      <c r="G2808" t="s" s="11">
        <v>26</v>
      </c>
      <c r="H2808" t="s" s="11">
        <v>4938</v>
      </c>
      <c r="I2808" t="s" s="11">
        <v>28</v>
      </c>
      <c r="J2808" t="s" s="11">
        <v>200</v>
      </c>
      <c r="K2808" t="s" s="11">
        <v>24208</v>
      </c>
      <c r="L2808" t="s" s="11">
        <v>31</v>
      </c>
      <c r="M2808" t="s" s="11">
        <v>322</v>
      </c>
      <c r="N2808" t="s" s="11">
        <v>15689</v>
      </c>
      <c r="O2808" t="s" s="11">
        <v>24209</v>
      </c>
      <c r="P2808" t="s" s="91">
        <v>24210</v>
      </c>
      <c r="Q2808" t="s" s="8">
        <f>"http://sharkattackfile.net/spreadsheets/pdf_directory/"&amp;P2808</f>
        <v>24211</v>
      </c>
      <c r="R2808" t="s" s="8">
        <v>24212</v>
      </c>
      <c r="S2808" t="s" s="19">
        <v>24213</v>
      </c>
      <c r="T2808" t="s" s="91">
        <v>24213</v>
      </c>
      <c r="U2808" t="s" s="8">
        <v>24214</v>
      </c>
    </row>
    <row r="2809" s="2" customFormat="1" ht="29.7" customHeight="1">
      <c r="A2809" t="s" s="11">
        <v>24215</v>
      </c>
      <c r="B2809" t="s" s="11">
        <v>23861</v>
      </c>
      <c r="C2809" t="s" s="11">
        <v>22</v>
      </c>
      <c r="D2809" t="s" s="11">
        <v>343</v>
      </c>
      <c r="E2809" t="s" s="11">
        <v>19835</v>
      </c>
      <c r="F2809" t="s" s="11">
        <v>24216</v>
      </c>
      <c r="G2809" t="s" s="11">
        <v>10075</v>
      </c>
      <c r="H2809" t="s" s="11">
        <v>24217</v>
      </c>
      <c r="I2809" t="s" s="11">
        <v>28</v>
      </c>
      <c r="J2809" s="11"/>
      <c r="K2809" s="11"/>
      <c r="L2809" t="s" s="11">
        <v>9050</v>
      </c>
      <c r="M2809" s="11"/>
      <c r="N2809" s="11"/>
      <c r="O2809" t="s" s="11">
        <v>24218</v>
      </c>
      <c r="P2809" t="s" s="91">
        <v>24219</v>
      </c>
      <c r="Q2809" t="s" s="8">
        <f>"http://sharkattackfile.net/spreadsheets/pdf_directory/"&amp;P2809</f>
        <v>24220</v>
      </c>
      <c r="R2809" t="s" s="8">
        <v>24221</v>
      </c>
      <c r="S2809" t="s" s="19">
        <v>24222</v>
      </c>
      <c r="T2809" t="s" s="91">
        <v>24222</v>
      </c>
      <c r="U2809" t="s" s="8">
        <v>24223</v>
      </c>
    </row>
    <row r="2810" s="2" customFormat="1" ht="38.7" customHeight="1">
      <c r="A2810" t="s" s="11">
        <v>24224</v>
      </c>
      <c r="B2810" t="s" s="11">
        <v>23861</v>
      </c>
      <c r="C2810" t="s" s="11">
        <v>22</v>
      </c>
      <c r="D2810" t="s" s="11">
        <v>23</v>
      </c>
      <c r="E2810" t="s" s="11">
        <v>24</v>
      </c>
      <c r="F2810" t="s" s="11">
        <v>24225</v>
      </c>
      <c r="G2810" t="s" s="11">
        <v>24226</v>
      </c>
      <c r="H2810" t="s" s="11">
        <v>24227</v>
      </c>
      <c r="I2810" t="s" s="11">
        <v>28</v>
      </c>
      <c r="J2810" t="s" s="11">
        <v>8041</v>
      </c>
      <c r="K2810" t="s" s="11">
        <v>24228</v>
      </c>
      <c r="L2810" t="s" s="11">
        <v>31</v>
      </c>
      <c r="M2810" t="s" s="11">
        <v>6732</v>
      </c>
      <c r="N2810" t="s" s="11">
        <v>24229</v>
      </c>
      <c r="O2810" t="s" s="11">
        <v>24230</v>
      </c>
      <c r="P2810" t="s" s="91">
        <v>24231</v>
      </c>
      <c r="Q2810" t="s" s="8">
        <f>"http://sharkattackfile.net/spreadsheets/pdf_directory/"&amp;P2810</f>
        <v>24232</v>
      </c>
      <c r="R2810" t="s" s="8">
        <v>24233</v>
      </c>
      <c r="S2810" t="s" s="19">
        <v>24234</v>
      </c>
      <c r="T2810" t="s" s="91">
        <v>24234</v>
      </c>
      <c r="U2810" t="s" s="8">
        <v>24235</v>
      </c>
    </row>
    <row r="2811" s="2" customFormat="1" ht="29.7" customHeight="1">
      <c r="A2811" t="s" s="11">
        <v>24236</v>
      </c>
      <c r="B2811" t="s" s="11">
        <v>23861</v>
      </c>
      <c r="C2811" t="s" s="11">
        <v>22</v>
      </c>
      <c r="D2811" t="s" s="11">
        <v>23</v>
      </c>
      <c r="E2811" t="s" s="11">
        <v>24</v>
      </c>
      <c r="F2811" t="s" s="11">
        <v>24237</v>
      </c>
      <c r="G2811" t="s" s="11">
        <v>185</v>
      </c>
      <c r="H2811" t="s" s="11">
        <v>24238</v>
      </c>
      <c r="I2811" t="s" s="11">
        <v>28</v>
      </c>
      <c r="J2811" t="s" s="11">
        <v>213</v>
      </c>
      <c r="K2811" t="s" s="11">
        <v>24239</v>
      </c>
      <c r="L2811" t="s" s="11">
        <v>31</v>
      </c>
      <c r="M2811" t="s" s="11">
        <v>507</v>
      </c>
      <c r="N2811" t="s" s="11">
        <v>111</v>
      </c>
      <c r="O2811" t="s" s="11">
        <v>24240</v>
      </c>
      <c r="P2811" t="s" s="91">
        <v>24241</v>
      </c>
      <c r="Q2811" t="s" s="8">
        <f>"http://sharkattackfile.net/spreadsheets/pdf_directory/"&amp;P2811</f>
        <v>24242</v>
      </c>
      <c r="R2811" t="s" s="8">
        <v>24243</v>
      </c>
      <c r="S2811" t="s" s="19">
        <v>24244</v>
      </c>
      <c r="T2811" t="s" s="91">
        <v>24244</v>
      </c>
      <c r="U2811" t="s" s="8">
        <v>24245</v>
      </c>
    </row>
    <row r="2812" s="2" customFormat="1" ht="29.7" customHeight="1">
      <c r="A2812" t="s" s="11">
        <v>24236</v>
      </c>
      <c r="B2812" t="s" s="11">
        <v>23861</v>
      </c>
      <c r="C2812" t="s" s="11">
        <v>22</v>
      </c>
      <c r="D2812" t="s" s="11">
        <v>23</v>
      </c>
      <c r="E2812" t="s" s="11">
        <v>24</v>
      </c>
      <c r="F2812" t="s" s="11">
        <v>6090</v>
      </c>
      <c r="G2812" t="s" s="11">
        <v>26</v>
      </c>
      <c r="H2812" t="s" s="11">
        <v>24246</v>
      </c>
      <c r="I2812" t="s" s="11">
        <v>28</v>
      </c>
      <c r="J2812" s="69">
        <v>34</v>
      </c>
      <c r="K2812" t="s" s="11">
        <v>24247</v>
      </c>
      <c r="L2812" t="s" s="11">
        <v>31</v>
      </c>
      <c r="M2812" t="s" s="11">
        <v>187</v>
      </c>
      <c r="N2812" t="s" s="11">
        <v>24248</v>
      </c>
      <c r="O2812" t="s" s="11">
        <v>24249</v>
      </c>
      <c r="P2812" t="s" s="91">
        <v>24250</v>
      </c>
      <c r="Q2812" t="s" s="8">
        <f>"http://sharkattackfile.net/spreadsheets/pdf_directory/"&amp;P2812</f>
        <v>24251</v>
      </c>
      <c r="R2812" t="s" s="8">
        <v>24252</v>
      </c>
      <c r="S2812" t="s" s="19">
        <v>24253</v>
      </c>
      <c r="T2812" t="s" s="91">
        <v>24253</v>
      </c>
      <c r="U2812" t="s" s="8">
        <v>24254</v>
      </c>
    </row>
    <row r="2813" s="2" customFormat="1" ht="29.7" customHeight="1">
      <c r="A2813" t="s" s="11">
        <v>24236</v>
      </c>
      <c r="B2813" t="s" s="11">
        <v>23861</v>
      </c>
      <c r="C2813" t="s" s="11">
        <v>22</v>
      </c>
      <c r="D2813" t="s" s="11">
        <v>23</v>
      </c>
      <c r="E2813" t="s" s="11">
        <v>24</v>
      </c>
      <c r="F2813" t="s" s="11">
        <v>6090</v>
      </c>
      <c r="G2813" t="s" s="11">
        <v>26</v>
      </c>
      <c r="H2813" t="s" s="11">
        <v>24255</v>
      </c>
      <c r="I2813" t="s" s="11">
        <v>28</v>
      </c>
      <c r="J2813" s="69">
        <v>12</v>
      </c>
      <c r="K2813" t="s" s="11">
        <v>16498</v>
      </c>
      <c r="L2813" t="s" s="11">
        <v>31</v>
      </c>
      <c r="M2813" t="s" s="11">
        <v>187</v>
      </c>
      <c r="N2813" t="s" s="11">
        <v>24248</v>
      </c>
      <c r="O2813" t="s" s="11">
        <v>24256</v>
      </c>
      <c r="P2813" t="s" s="91">
        <v>24257</v>
      </c>
      <c r="Q2813" t="s" s="8">
        <f>"http://sharkattackfile.net/spreadsheets/pdf_directory/"&amp;P2813</f>
        <v>24258</v>
      </c>
      <c r="R2813" t="s" s="8">
        <v>24259</v>
      </c>
      <c r="S2813" t="s" s="19">
        <v>24260</v>
      </c>
      <c r="T2813" t="s" s="91">
        <v>24260</v>
      </c>
      <c r="U2813" t="s" s="8">
        <v>24261</v>
      </c>
    </row>
    <row r="2814" s="2" customFormat="1" ht="29.7" customHeight="1">
      <c r="A2814" t="s" s="11">
        <v>24262</v>
      </c>
      <c r="B2814" t="s" s="11">
        <v>23861</v>
      </c>
      <c r="C2814" t="s" s="11">
        <v>22</v>
      </c>
      <c r="D2814" t="s" s="11">
        <v>163</v>
      </c>
      <c r="E2814" t="s" s="11">
        <v>2541</v>
      </c>
      <c r="F2814" t="s" s="11">
        <v>24263</v>
      </c>
      <c r="G2814" t="s" s="11">
        <v>185</v>
      </c>
      <c r="H2814" t="s" s="11">
        <v>24264</v>
      </c>
      <c r="I2814" t="s" s="11">
        <v>28</v>
      </c>
      <c r="J2814" s="69">
        <v>54</v>
      </c>
      <c r="K2814" t="s" s="11">
        <v>3076</v>
      </c>
      <c r="L2814" t="s" s="11">
        <v>31</v>
      </c>
      <c r="M2814" s="11"/>
      <c r="N2814" t="s" s="11">
        <v>24265</v>
      </c>
      <c r="O2814" t="s" s="11">
        <v>24266</v>
      </c>
      <c r="P2814" t="s" s="91">
        <v>24267</v>
      </c>
      <c r="Q2814" t="s" s="8">
        <f>"http://sharkattackfile.net/spreadsheets/pdf_directory/"&amp;P2814</f>
        <v>24268</v>
      </c>
      <c r="R2814" t="s" s="8">
        <v>24269</v>
      </c>
      <c r="S2814" t="s" s="19">
        <v>24270</v>
      </c>
      <c r="T2814" t="s" s="91">
        <v>24270</v>
      </c>
      <c r="U2814" t="s" s="8">
        <v>24271</v>
      </c>
    </row>
    <row r="2815" s="2" customFormat="1" ht="13.55" customHeight="1">
      <c r="A2815" t="s" s="11">
        <v>24272</v>
      </c>
      <c r="B2815" t="s" s="11">
        <v>23861</v>
      </c>
      <c r="C2815" t="s" s="11">
        <v>22</v>
      </c>
      <c r="D2815" t="s" s="11">
        <v>163</v>
      </c>
      <c r="E2815" t="s" s="11">
        <v>2541</v>
      </c>
      <c r="F2815" t="s" s="11">
        <v>20706</v>
      </c>
      <c r="G2815" t="s" s="11">
        <v>185</v>
      </c>
      <c r="H2815" t="s" s="11">
        <v>24273</v>
      </c>
      <c r="I2815" t="s" s="11">
        <v>28</v>
      </c>
      <c r="J2815" s="11"/>
      <c r="K2815" t="s" s="11">
        <v>856</v>
      </c>
      <c r="L2815" t="s" s="11">
        <v>31</v>
      </c>
      <c r="M2815" t="s" s="11">
        <v>507</v>
      </c>
      <c r="N2815" s="11"/>
      <c r="O2815" t="s" s="11">
        <v>24274</v>
      </c>
      <c r="P2815" t="s" s="91">
        <v>24275</v>
      </c>
      <c r="Q2815" t="s" s="8">
        <f>"http://sharkattackfile.net/spreadsheets/pdf_directory/"&amp;P2815</f>
        <v>24276</v>
      </c>
      <c r="R2815" t="s" s="8">
        <v>24277</v>
      </c>
      <c r="S2815" t="s" s="19">
        <v>24278</v>
      </c>
      <c r="T2815" t="s" s="91">
        <v>24278</v>
      </c>
      <c r="U2815" t="s" s="8">
        <v>24279</v>
      </c>
    </row>
    <row r="2816" s="2" customFormat="1" ht="20.7" customHeight="1">
      <c r="A2816" t="s" s="11">
        <v>24280</v>
      </c>
      <c r="B2816" t="s" s="11">
        <v>23861</v>
      </c>
      <c r="C2816" t="s" s="11">
        <v>22</v>
      </c>
      <c r="D2816" t="s" s="11">
        <v>343</v>
      </c>
      <c r="E2816" t="s" s="11">
        <v>19835</v>
      </c>
      <c r="F2816" t="s" s="11">
        <v>24281</v>
      </c>
      <c r="G2816" t="s" s="11">
        <v>296</v>
      </c>
      <c r="H2816" t="s" s="11">
        <v>24282</v>
      </c>
      <c r="I2816" t="s" s="11">
        <v>28</v>
      </c>
      <c r="J2816" t="s" s="11">
        <v>29</v>
      </c>
      <c r="K2816" t="s" s="11">
        <v>24283</v>
      </c>
      <c r="L2816" t="s" s="11">
        <v>31</v>
      </c>
      <c r="M2816" s="11"/>
      <c r="N2816" t="s" s="11">
        <v>24284</v>
      </c>
      <c r="O2816" t="s" s="11">
        <v>24285</v>
      </c>
      <c r="P2816" t="s" s="91">
        <v>24286</v>
      </c>
      <c r="Q2816" t="s" s="8">
        <f>"http://sharkattackfile.net/spreadsheets/pdf_directory/"&amp;P2816</f>
        <v>24287</v>
      </c>
      <c r="R2816" t="s" s="8">
        <v>24288</v>
      </c>
      <c r="S2816" t="s" s="19">
        <v>24289</v>
      </c>
      <c r="T2816" t="s" s="91">
        <v>24289</v>
      </c>
      <c r="U2816" t="s" s="8">
        <v>24290</v>
      </c>
    </row>
    <row r="2817" s="2" customFormat="1" ht="20.7" customHeight="1">
      <c r="A2817" t="s" s="11">
        <v>24291</v>
      </c>
      <c r="B2817" t="s" s="11">
        <v>23861</v>
      </c>
      <c r="C2817" t="s" s="11">
        <v>22</v>
      </c>
      <c r="D2817" t="s" s="11">
        <v>229</v>
      </c>
      <c r="E2817" t="s" s="11">
        <v>401</v>
      </c>
      <c r="F2817" t="s" s="11">
        <v>24292</v>
      </c>
      <c r="G2817" t="s" s="11">
        <v>114</v>
      </c>
      <c r="H2817" t="s" s="11">
        <v>24293</v>
      </c>
      <c r="I2817" t="s" s="11">
        <v>101</v>
      </c>
      <c r="J2817" t="s" s="11">
        <v>83</v>
      </c>
      <c r="K2817" t="s" s="11">
        <v>24294</v>
      </c>
      <c r="L2817" t="s" s="11">
        <v>31</v>
      </c>
      <c r="M2817" s="11"/>
      <c r="N2817" t="s" s="11">
        <v>5547</v>
      </c>
      <c r="O2817" t="s" s="11">
        <v>24295</v>
      </c>
      <c r="P2817" t="s" s="91">
        <v>24296</v>
      </c>
      <c r="Q2817" t="s" s="8">
        <f>"http://sharkattackfile.net/spreadsheets/pdf_directory/"&amp;P2817</f>
        <v>24297</v>
      </c>
      <c r="R2817" t="s" s="8">
        <v>24298</v>
      </c>
      <c r="S2817" t="s" s="19">
        <v>24299</v>
      </c>
      <c r="T2817" t="s" s="91">
        <v>24299</v>
      </c>
      <c r="U2817" t="s" s="8">
        <v>24300</v>
      </c>
    </row>
    <row r="2818" s="2" customFormat="1" ht="20.7" customHeight="1">
      <c r="A2818" t="s" s="11">
        <v>24291</v>
      </c>
      <c r="B2818" t="s" s="11">
        <v>23861</v>
      </c>
      <c r="C2818" t="s" s="11">
        <v>22</v>
      </c>
      <c r="D2818" t="s" s="11">
        <v>229</v>
      </c>
      <c r="E2818" t="s" s="11">
        <v>401</v>
      </c>
      <c r="F2818" t="s" s="11">
        <v>24301</v>
      </c>
      <c r="G2818" t="s" s="11">
        <v>166</v>
      </c>
      <c r="H2818" t="s" s="11">
        <v>24302</v>
      </c>
      <c r="I2818" t="s" s="11">
        <v>28</v>
      </c>
      <c r="J2818" t="s" s="11">
        <v>24303</v>
      </c>
      <c r="K2818" t="s" s="11">
        <v>1634</v>
      </c>
      <c r="L2818" t="s" s="11">
        <v>31</v>
      </c>
      <c r="M2818" t="s" s="11">
        <v>2649</v>
      </c>
      <c r="N2818" t="s" s="11">
        <v>24304</v>
      </c>
      <c r="O2818" t="s" s="11">
        <v>24295</v>
      </c>
      <c r="P2818" t="s" s="91">
        <v>24305</v>
      </c>
      <c r="Q2818" t="s" s="8">
        <f>"http://sharkattackfile.net/spreadsheets/pdf_directory/"&amp;P2818</f>
        <v>24306</v>
      </c>
      <c r="R2818" t="s" s="8">
        <v>24307</v>
      </c>
      <c r="S2818" t="s" s="19">
        <v>24308</v>
      </c>
      <c r="T2818" t="s" s="91">
        <v>24308</v>
      </c>
      <c r="U2818" t="s" s="8">
        <v>24309</v>
      </c>
    </row>
    <row r="2819" s="2" customFormat="1" ht="29.7" customHeight="1">
      <c r="A2819" t="s" s="11">
        <v>24310</v>
      </c>
      <c r="B2819" t="s" s="11">
        <v>23861</v>
      </c>
      <c r="C2819" t="s" s="11">
        <v>22</v>
      </c>
      <c r="D2819" t="s" s="11">
        <v>23</v>
      </c>
      <c r="E2819" t="s" s="11">
        <v>145</v>
      </c>
      <c r="F2819" t="s" s="11">
        <v>24311</v>
      </c>
      <c r="G2819" s="11"/>
      <c r="H2819" t="s" s="11">
        <v>24312</v>
      </c>
      <c r="I2819" t="s" s="11">
        <v>28</v>
      </c>
      <c r="J2819" s="11"/>
      <c r="K2819" t="s" s="11">
        <v>9049</v>
      </c>
      <c r="L2819" t="s" s="11">
        <v>9050</v>
      </c>
      <c r="M2819" s="11"/>
      <c r="N2819" s="11"/>
      <c r="O2819" t="s" s="11">
        <v>23167</v>
      </c>
      <c r="P2819" t="s" s="91">
        <v>24313</v>
      </c>
      <c r="Q2819" t="s" s="8">
        <f>"http://sharkattackfile.net/spreadsheets/pdf_directory/"&amp;P2819</f>
        <v>24314</v>
      </c>
      <c r="R2819" t="s" s="8">
        <v>24315</v>
      </c>
      <c r="S2819" t="s" s="19">
        <v>24316</v>
      </c>
      <c r="T2819" t="s" s="91">
        <v>24316</v>
      </c>
      <c r="U2819" t="s" s="8">
        <v>24317</v>
      </c>
    </row>
    <row r="2820" s="2" customFormat="1" ht="13.55" customHeight="1">
      <c r="A2820" t="s" s="11">
        <v>24318</v>
      </c>
      <c r="B2820" t="s" s="11">
        <v>23861</v>
      </c>
      <c r="C2820" t="s" s="11">
        <v>22</v>
      </c>
      <c r="D2820" t="s" s="11">
        <v>5072</v>
      </c>
      <c r="E2820" t="s" s="11">
        <v>24319</v>
      </c>
      <c r="F2820" s="11"/>
      <c r="G2820" s="11"/>
      <c r="H2820" t="s" s="11">
        <v>24320</v>
      </c>
      <c r="I2820" t="s" s="11">
        <v>28</v>
      </c>
      <c r="J2820" s="11"/>
      <c r="K2820" t="s" s="11">
        <v>1587</v>
      </c>
      <c r="L2820" t="s" s="11">
        <v>31</v>
      </c>
      <c r="M2820" s="11"/>
      <c r="N2820" s="11"/>
      <c r="O2820" t="s" s="11">
        <v>24321</v>
      </c>
      <c r="P2820" t="s" s="91">
        <v>24322</v>
      </c>
      <c r="Q2820" t="s" s="8">
        <f>"http://sharkattackfile.net/spreadsheets/pdf_directory/"&amp;P2820</f>
        <v>24323</v>
      </c>
      <c r="R2820" t="s" s="8">
        <v>24324</v>
      </c>
      <c r="S2820" t="s" s="19">
        <v>24325</v>
      </c>
      <c r="T2820" t="s" s="91">
        <v>24325</v>
      </c>
      <c r="U2820" t="s" s="8">
        <v>24326</v>
      </c>
    </row>
    <row r="2821" s="2" customFormat="1" ht="29.7" customHeight="1">
      <c r="A2821" t="s" s="112">
        <v>24327</v>
      </c>
      <c r="B2821" t="s" s="112">
        <v>23861</v>
      </c>
      <c r="C2821" t="s" s="112">
        <v>88</v>
      </c>
      <c r="D2821" t="s" s="112">
        <v>229</v>
      </c>
      <c r="E2821" t="s" s="112">
        <v>596</v>
      </c>
      <c r="F2821" t="s" s="112">
        <v>24328</v>
      </c>
      <c r="G2821" t="s" s="112">
        <v>24329</v>
      </c>
      <c r="H2821" t="s" s="112">
        <v>24330</v>
      </c>
      <c r="I2821" t="s" s="112">
        <v>101</v>
      </c>
      <c r="J2821" s="113">
        <v>49</v>
      </c>
      <c r="K2821" t="s" s="112">
        <v>24331</v>
      </c>
      <c r="L2821" t="s" s="112">
        <v>31</v>
      </c>
      <c r="M2821" s="112"/>
      <c r="N2821" s="112"/>
      <c r="O2821" t="s" s="112">
        <v>24332</v>
      </c>
      <c r="P2821" t="s" s="91">
        <v>24333</v>
      </c>
      <c r="Q2821" t="s" s="8">
        <f>"http://sharkattackfile.net/spreadsheets/pdf_directory/"&amp;P2821</f>
        <v>24334</v>
      </c>
      <c r="R2821" t="s" s="8">
        <v>24335</v>
      </c>
      <c r="S2821" t="s" s="19">
        <v>24336</v>
      </c>
      <c r="T2821" t="s" s="91">
        <v>24336</v>
      </c>
      <c r="U2821" t="s" s="8">
        <v>24337</v>
      </c>
    </row>
    <row r="2822" s="2" customFormat="1" ht="29.7" customHeight="1">
      <c r="A2822" t="s" s="11">
        <v>24338</v>
      </c>
      <c r="B2822" t="s" s="11">
        <v>23861</v>
      </c>
      <c r="C2822" t="s" s="11">
        <v>22</v>
      </c>
      <c r="D2822" t="s" s="11">
        <v>229</v>
      </c>
      <c r="E2822" t="s" s="11">
        <v>401</v>
      </c>
      <c r="F2822" t="s" s="11">
        <v>24339</v>
      </c>
      <c r="G2822" t="s" s="11">
        <v>51</v>
      </c>
      <c r="H2822" t="s" s="11">
        <v>24340</v>
      </c>
      <c r="I2822" t="s" s="11">
        <v>28</v>
      </c>
      <c r="J2822" t="s" s="11">
        <v>8997</v>
      </c>
      <c r="K2822" t="s" s="11">
        <v>24341</v>
      </c>
      <c r="L2822" t="s" s="11">
        <v>31</v>
      </c>
      <c r="M2822" t="s" s="11">
        <v>24342</v>
      </c>
      <c r="N2822" t="s" s="11">
        <v>24343</v>
      </c>
      <c r="O2822" t="s" s="11">
        <v>24344</v>
      </c>
      <c r="P2822" t="s" s="91">
        <v>24345</v>
      </c>
      <c r="Q2822" t="s" s="8">
        <f>"http://sharkattackfile.net/spreadsheets/pdf_directory/"&amp;P2822</f>
        <v>24346</v>
      </c>
      <c r="R2822" t="s" s="8">
        <v>24347</v>
      </c>
      <c r="S2822" t="s" s="19">
        <v>24348</v>
      </c>
      <c r="T2822" t="s" s="91">
        <v>24348</v>
      </c>
      <c r="U2822" t="s" s="8">
        <v>24349</v>
      </c>
    </row>
    <row r="2823" s="2" customFormat="1" ht="29.7" customHeight="1">
      <c r="A2823" t="s" s="11">
        <v>24350</v>
      </c>
      <c r="B2823" t="s" s="11">
        <v>23861</v>
      </c>
      <c r="C2823" t="s" s="11">
        <v>22</v>
      </c>
      <c r="D2823" t="s" s="11">
        <v>229</v>
      </c>
      <c r="E2823" t="s" s="11">
        <v>41</v>
      </c>
      <c r="F2823" t="s" s="11">
        <v>24351</v>
      </c>
      <c r="G2823" t="s" s="11">
        <v>296</v>
      </c>
      <c r="H2823" t="s" s="11">
        <v>24352</v>
      </c>
      <c r="I2823" t="s" s="11">
        <v>28</v>
      </c>
      <c r="J2823" s="69">
        <v>41</v>
      </c>
      <c r="K2823" t="s" s="11">
        <v>24353</v>
      </c>
      <c r="L2823" t="s" s="11">
        <v>159</v>
      </c>
      <c r="M2823" t="s" s="11">
        <v>322</v>
      </c>
      <c r="N2823" t="s" s="11">
        <v>24354</v>
      </c>
      <c r="O2823" t="s" s="11">
        <v>24355</v>
      </c>
      <c r="P2823" t="s" s="91">
        <v>24356</v>
      </c>
      <c r="Q2823" t="s" s="8">
        <f>"http://sharkattackfile.net/spreadsheets/pdf_directory/"&amp;P2823</f>
        <v>24357</v>
      </c>
      <c r="R2823" t="s" s="8">
        <v>24358</v>
      </c>
      <c r="S2823" t="s" s="19">
        <v>24359</v>
      </c>
      <c r="T2823" t="s" s="91">
        <v>24359</v>
      </c>
      <c r="U2823" t="s" s="8">
        <v>24360</v>
      </c>
    </row>
    <row r="2824" s="2" customFormat="1" ht="20.7" customHeight="1">
      <c r="A2824" t="s" s="11">
        <v>24361</v>
      </c>
      <c r="B2824" t="s" s="11">
        <v>23861</v>
      </c>
      <c r="C2824" t="s" s="11">
        <v>22</v>
      </c>
      <c r="D2824" t="s" s="11">
        <v>5072</v>
      </c>
      <c r="E2824" s="11"/>
      <c r="F2824" t="s" s="11">
        <v>24362</v>
      </c>
      <c r="G2824" t="s" s="11">
        <v>185</v>
      </c>
      <c r="H2824" t="s" s="11">
        <v>24363</v>
      </c>
      <c r="I2824" t="s" s="11">
        <v>28</v>
      </c>
      <c r="J2824" s="11"/>
      <c r="K2824" t="s" s="11">
        <v>234</v>
      </c>
      <c r="L2824" t="s" s="11">
        <v>159</v>
      </c>
      <c r="M2824" s="11"/>
      <c r="N2824" t="s" s="11">
        <v>375</v>
      </c>
      <c r="O2824" t="s" s="11">
        <v>18983</v>
      </c>
      <c r="P2824" t="s" s="91">
        <v>24364</v>
      </c>
      <c r="Q2824" t="s" s="8">
        <f>"http://sharkattackfile.net/spreadsheets/pdf_directory/"&amp;P2824</f>
        <v>24365</v>
      </c>
      <c r="R2824" t="s" s="8">
        <v>24366</v>
      </c>
      <c r="S2824" t="s" s="19">
        <v>24367</v>
      </c>
      <c r="T2824" t="s" s="91">
        <v>24367</v>
      </c>
      <c r="U2824" t="s" s="8">
        <v>24368</v>
      </c>
    </row>
    <row r="2825" s="2" customFormat="1" ht="38.7" customHeight="1">
      <c r="A2825" t="s" s="112">
        <v>24369</v>
      </c>
      <c r="B2825" t="s" s="112">
        <v>23861</v>
      </c>
      <c r="C2825" t="s" s="112">
        <v>88</v>
      </c>
      <c r="D2825" t="s" s="112">
        <v>229</v>
      </c>
      <c r="E2825" t="s" s="112">
        <v>550</v>
      </c>
      <c r="F2825" t="s" s="112">
        <v>24370</v>
      </c>
      <c r="G2825" t="s" s="112">
        <v>24371</v>
      </c>
      <c r="H2825" t="s" s="112">
        <v>24372</v>
      </c>
      <c r="I2825" s="112"/>
      <c r="J2825" s="112"/>
      <c r="K2825" t="s" s="112">
        <v>24373</v>
      </c>
      <c r="L2825" t="s" s="112">
        <v>31</v>
      </c>
      <c r="M2825" s="112"/>
      <c r="N2825" t="s" s="112">
        <v>47</v>
      </c>
      <c r="O2825" t="s" s="112">
        <v>24374</v>
      </c>
      <c r="P2825" t="s" s="91">
        <v>24375</v>
      </c>
      <c r="Q2825" t="s" s="8">
        <f>"http://sharkattackfile.net/spreadsheets/pdf_directory/"&amp;P2825</f>
        <v>24376</v>
      </c>
      <c r="R2825" t="s" s="8">
        <v>24377</v>
      </c>
      <c r="S2825" t="s" s="19">
        <v>24378</v>
      </c>
      <c r="T2825" t="s" s="91">
        <v>24378</v>
      </c>
      <c r="U2825" t="s" s="8">
        <v>24379</v>
      </c>
    </row>
    <row r="2826" s="2" customFormat="1" ht="29.7" customHeight="1">
      <c r="A2826" t="s" s="11">
        <v>24380</v>
      </c>
      <c r="B2826" t="s" s="11">
        <v>24381</v>
      </c>
      <c r="C2826" t="s" s="11">
        <v>22</v>
      </c>
      <c r="D2826" t="s" s="11">
        <v>229</v>
      </c>
      <c r="E2826" t="s" s="11">
        <v>401</v>
      </c>
      <c r="F2826" t="s" s="11">
        <v>24382</v>
      </c>
      <c r="G2826" t="s" s="11">
        <v>26</v>
      </c>
      <c r="H2826" t="s" s="11">
        <v>24383</v>
      </c>
      <c r="I2826" t="s" s="11">
        <v>28</v>
      </c>
      <c r="J2826" t="s" s="11">
        <v>200</v>
      </c>
      <c r="K2826" s="11"/>
      <c r="L2826" t="s" s="11">
        <v>9050</v>
      </c>
      <c r="M2826" t="s" s="11">
        <v>322</v>
      </c>
      <c r="N2826" s="11"/>
      <c r="O2826" t="s" s="11">
        <v>24384</v>
      </c>
      <c r="P2826" t="s" s="91">
        <v>24385</v>
      </c>
      <c r="Q2826" t="s" s="8">
        <f>"http://sharkattackfile.net/spreadsheets/pdf_directory/"&amp;P2826</f>
        <v>24386</v>
      </c>
      <c r="R2826" t="s" s="8">
        <v>24387</v>
      </c>
      <c r="S2826" t="s" s="19">
        <v>24388</v>
      </c>
      <c r="T2826" t="s" s="91">
        <v>24388</v>
      </c>
      <c r="U2826" t="s" s="8">
        <v>24389</v>
      </c>
    </row>
    <row r="2827" s="2" customFormat="1" ht="20.7" customHeight="1">
      <c r="A2827" t="s" s="11">
        <v>24390</v>
      </c>
      <c r="B2827" t="s" s="11">
        <v>24381</v>
      </c>
      <c r="C2827" t="s" s="11">
        <v>22</v>
      </c>
      <c r="D2827" t="s" s="11">
        <v>89</v>
      </c>
      <c r="E2827" t="s" s="11">
        <v>90</v>
      </c>
      <c r="F2827" t="s" s="11">
        <v>24391</v>
      </c>
      <c r="G2827" t="s" s="11">
        <v>26</v>
      </c>
      <c r="H2827" t="s" s="11">
        <v>24392</v>
      </c>
      <c r="I2827" t="s" s="11">
        <v>28</v>
      </c>
      <c r="J2827" s="11"/>
      <c r="K2827" t="s" s="11">
        <v>6210</v>
      </c>
      <c r="L2827" t="s" s="11">
        <v>31</v>
      </c>
      <c r="M2827" t="s" s="11">
        <v>2800</v>
      </c>
      <c r="N2827" t="s" s="11">
        <v>47</v>
      </c>
      <c r="O2827" t="s" s="11">
        <v>22226</v>
      </c>
      <c r="P2827" t="s" s="91">
        <v>24393</v>
      </c>
      <c r="Q2827" t="s" s="8">
        <f>"http://sharkattackfile.net/spreadsheets/pdf_directory/"&amp;P2827</f>
        <v>24394</v>
      </c>
      <c r="R2827" t="s" s="8">
        <v>24395</v>
      </c>
      <c r="S2827" t="s" s="19">
        <v>24396</v>
      </c>
      <c r="T2827" t="s" s="91">
        <v>24396</v>
      </c>
      <c r="U2827" t="s" s="8">
        <v>24397</v>
      </c>
    </row>
    <row r="2828" s="2" customFormat="1" ht="20.7" customHeight="1">
      <c r="A2828" t="s" s="11">
        <v>24398</v>
      </c>
      <c r="B2828" t="s" s="11">
        <v>24381</v>
      </c>
      <c r="C2828" t="s" s="11">
        <v>22</v>
      </c>
      <c r="D2828" t="s" s="11">
        <v>182</v>
      </c>
      <c r="E2828" s="11"/>
      <c r="F2828" s="47"/>
      <c r="G2828" t="s" s="11">
        <v>185</v>
      </c>
      <c r="H2828" t="s" s="11">
        <v>24399</v>
      </c>
      <c r="I2828" t="s" s="11">
        <v>28</v>
      </c>
      <c r="J2828" s="11"/>
      <c r="K2828" t="s" s="11">
        <v>24400</v>
      </c>
      <c r="L2828" t="s" s="11">
        <v>159</v>
      </c>
      <c r="M2828" s="11"/>
      <c r="N2828" s="11"/>
      <c r="O2828" t="s" s="11">
        <v>23737</v>
      </c>
      <c r="P2828" t="s" s="91">
        <v>24401</v>
      </c>
      <c r="Q2828" t="s" s="8">
        <f>"http://sharkattackfile.net/spreadsheets/pdf_directory/"&amp;P2828</f>
        <v>24402</v>
      </c>
      <c r="R2828" t="s" s="8">
        <v>24403</v>
      </c>
      <c r="S2828" t="s" s="19">
        <v>24404</v>
      </c>
      <c r="T2828" t="s" s="91">
        <v>24404</v>
      </c>
      <c r="U2828" t="s" s="8">
        <v>24405</v>
      </c>
    </row>
    <row r="2829" s="2" customFormat="1" ht="20.7" customHeight="1">
      <c r="A2829" t="s" s="11">
        <v>24398</v>
      </c>
      <c r="B2829" t="s" s="11">
        <v>24381</v>
      </c>
      <c r="C2829" t="s" s="11">
        <v>22</v>
      </c>
      <c r="D2829" t="s" s="11">
        <v>182</v>
      </c>
      <c r="E2829" t="s" s="11">
        <v>369</v>
      </c>
      <c r="F2829" t="s" s="11">
        <v>24406</v>
      </c>
      <c r="G2829" t="s" s="11">
        <v>24407</v>
      </c>
      <c r="H2829" t="s" s="11">
        <v>108</v>
      </c>
      <c r="I2829" t="s" s="11">
        <v>101</v>
      </c>
      <c r="J2829" s="11"/>
      <c r="K2829" t="s" s="11">
        <v>141</v>
      </c>
      <c r="L2829" t="s" s="11">
        <v>31</v>
      </c>
      <c r="M2829" s="11"/>
      <c r="N2829" s="11"/>
      <c r="O2829" t="s" s="11">
        <v>23737</v>
      </c>
      <c r="P2829" t="s" s="91">
        <v>24408</v>
      </c>
      <c r="Q2829" t="s" s="8">
        <f>"http://sharkattackfile.net/spreadsheets/pdf_directory/"&amp;P2829</f>
        <v>24409</v>
      </c>
      <c r="R2829" t="s" s="8">
        <v>24410</v>
      </c>
      <c r="S2829" t="s" s="19">
        <v>24411</v>
      </c>
      <c r="T2829" t="s" s="91">
        <v>24411</v>
      </c>
      <c r="U2829" t="s" s="8">
        <v>24412</v>
      </c>
    </row>
    <row r="2830" s="2" customFormat="1" ht="20.7" customHeight="1">
      <c r="A2830" t="s" s="11">
        <v>24413</v>
      </c>
      <c r="B2830" t="s" s="11">
        <v>24381</v>
      </c>
      <c r="C2830" t="s" s="11">
        <v>22</v>
      </c>
      <c r="D2830" t="s" s="11">
        <v>23</v>
      </c>
      <c r="E2830" t="s" s="11">
        <v>481</v>
      </c>
      <c r="F2830" t="s" s="11">
        <v>1320</v>
      </c>
      <c r="G2830" t="s" s="11">
        <v>26</v>
      </c>
      <c r="H2830" t="s" s="11">
        <v>24414</v>
      </c>
      <c r="I2830" t="s" s="11">
        <v>28</v>
      </c>
      <c r="J2830" s="69">
        <v>45</v>
      </c>
      <c r="K2830" t="s" s="11">
        <v>24415</v>
      </c>
      <c r="L2830" t="s" s="11">
        <v>31</v>
      </c>
      <c r="M2830" t="s" s="11">
        <v>2536</v>
      </c>
      <c r="N2830" t="s" s="11">
        <v>24416</v>
      </c>
      <c r="O2830" t="s" s="11">
        <v>24417</v>
      </c>
      <c r="P2830" t="s" s="91">
        <v>24418</v>
      </c>
      <c r="Q2830" t="s" s="8">
        <f>"http://sharkattackfile.net/spreadsheets/pdf_directory/"&amp;P2830</f>
        <v>24419</v>
      </c>
      <c r="R2830" t="s" s="8">
        <v>24420</v>
      </c>
      <c r="S2830" t="s" s="19">
        <v>24421</v>
      </c>
      <c r="T2830" t="s" s="91">
        <v>24421</v>
      </c>
      <c r="U2830" t="s" s="8">
        <v>24422</v>
      </c>
    </row>
    <row r="2831" s="2" customFormat="1" ht="20.7" customHeight="1">
      <c r="A2831" t="s" s="11">
        <v>24423</v>
      </c>
      <c r="B2831" t="s" s="11">
        <v>24381</v>
      </c>
      <c r="C2831" t="s" s="11">
        <v>22</v>
      </c>
      <c r="D2831" t="s" s="11">
        <v>23</v>
      </c>
      <c r="E2831" t="s" s="11">
        <v>24</v>
      </c>
      <c r="F2831" t="s" s="11">
        <v>24424</v>
      </c>
      <c r="G2831" t="s" s="11">
        <v>26</v>
      </c>
      <c r="H2831" t="s" s="11">
        <v>24425</v>
      </c>
      <c r="I2831" t="s" s="11">
        <v>28</v>
      </c>
      <c r="J2831" t="s" s="11">
        <v>447</v>
      </c>
      <c r="K2831" t="s" s="11">
        <v>1535</v>
      </c>
      <c r="L2831" t="s" s="11">
        <v>31</v>
      </c>
      <c r="M2831" t="s" s="11">
        <v>226</v>
      </c>
      <c r="N2831" s="11"/>
      <c r="O2831" t="s" s="11">
        <v>24426</v>
      </c>
      <c r="P2831" t="s" s="91">
        <v>24427</v>
      </c>
      <c r="Q2831" t="s" s="8">
        <f>"http://sharkattackfile.net/spreadsheets/pdf_directory/"&amp;P2831</f>
        <v>24428</v>
      </c>
      <c r="R2831" t="s" s="8">
        <v>24429</v>
      </c>
      <c r="S2831" t="s" s="19">
        <v>24430</v>
      </c>
      <c r="T2831" t="s" s="91">
        <v>24430</v>
      </c>
      <c r="U2831" t="s" s="8">
        <v>24431</v>
      </c>
    </row>
    <row r="2832" s="2" customFormat="1" ht="20.7" customHeight="1">
      <c r="A2832" t="s" s="11">
        <v>24432</v>
      </c>
      <c r="B2832" t="s" s="11">
        <v>24381</v>
      </c>
      <c r="C2832" t="s" s="11">
        <v>22</v>
      </c>
      <c r="D2832" t="s" s="11">
        <v>343</v>
      </c>
      <c r="E2832" t="s" s="11">
        <v>344</v>
      </c>
      <c r="F2832" t="s" s="11">
        <v>24433</v>
      </c>
      <c r="G2832" t="s" s="11">
        <v>26</v>
      </c>
      <c r="H2832" t="s" s="11">
        <v>24434</v>
      </c>
      <c r="I2832" s="11"/>
      <c r="J2832" s="11"/>
      <c r="K2832" t="s" s="11">
        <v>856</v>
      </c>
      <c r="L2832" t="s" s="11">
        <v>31</v>
      </c>
      <c r="M2832" s="11"/>
      <c r="N2832" s="11"/>
      <c r="O2832" t="s" s="11">
        <v>24435</v>
      </c>
      <c r="P2832" t="s" s="91">
        <v>24436</v>
      </c>
      <c r="Q2832" t="s" s="8">
        <f>"http://sharkattackfile.net/spreadsheets/pdf_directory/"&amp;P2832</f>
        <v>24437</v>
      </c>
      <c r="R2832" t="s" s="8">
        <v>24438</v>
      </c>
      <c r="S2832" t="s" s="19">
        <v>24439</v>
      </c>
      <c r="T2832" t="s" s="91">
        <v>24439</v>
      </c>
      <c r="U2832" t="s" s="8">
        <v>24440</v>
      </c>
    </row>
    <row r="2833" s="2" customFormat="1" ht="13.55" customHeight="1">
      <c r="A2833" t="s" s="11">
        <v>24432</v>
      </c>
      <c r="B2833" t="s" s="11">
        <v>24381</v>
      </c>
      <c r="C2833" t="s" s="11">
        <v>22</v>
      </c>
      <c r="D2833" t="s" s="11">
        <v>343</v>
      </c>
      <c r="E2833" t="s" s="11">
        <v>344</v>
      </c>
      <c r="F2833" t="s" s="11">
        <v>24433</v>
      </c>
      <c r="G2833" t="s" s="11">
        <v>26</v>
      </c>
      <c r="H2833" t="s" s="11">
        <v>24441</v>
      </c>
      <c r="I2833" t="s" s="11">
        <v>28</v>
      </c>
      <c r="J2833" s="11"/>
      <c r="K2833" t="s" s="11">
        <v>16300</v>
      </c>
      <c r="L2833" t="s" s="11">
        <v>31</v>
      </c>
      <c r="M2833" s="11"/>
      <c r="N2833" s="11"/>
      <c r="O2833" t="s" s="11">
        <v>18537</v>
      </c>
      <c r="P2833" t="s" s="91">
        <v>24442</v>
      </c>
      <c r="Q2833" t="s" s="8">
        <f>"http://sharkattackfile.net/spreadsheets/pdf_directory/"&amp;P2833</f>
        <v>24443</v>
      </c>
      <c r="R2833" t="s" s="8">
        <v>24444</v>
      </c>
      <c r="S2833" t="s" s="19">
        <v>24445</v>
      </c>
      <c r="T2833" t="s" s="91">
        <v>24445</v>
      </c>
      <c r="U2833" t="s" s="8">
        <v>24446</v>
      </c>
    </row>
    <row r="2834" s="2" customFormat="1" ht="20.7" customHeight="1">
      <c r="A2834" t="s" s="11">
        <v>24447</v>
      </c>
      <c r="B2834" t="s" s="11">
        <v>24381</v>
      </c>
      <c r="C2834" t="s" s="11">
        <v>22</v>
      </c>
      <c r="D2834" t="s" s="11">
        <v>21976</v>
      </c>
      <c r="E2834" t="s" s="11">
        <v>21977</v>
      </c>
      <c r="F2834" t="s" s="11">
        <v>24448</v>
      </c>
      <c r="G2834" t="s" s="11">
        <v>24449</v>
      </c>
      <c r="H2834" t="s" s="11">
        <v>27</v>
      </c>
      <c r="I2834" t="s" s="11">
        <v>28</v>
      </c>
      <c r="J2834" s="11"/>
      <c r="K2834" t="s" s="11">
        <v>234</v>
      </c>
      <c r="L2834" t="s" s="11">
        <v>159</v>
      </c>
      <c r="M2834" s="11"/>
      <c r="N2834" s="11"/>
      <c r="O2834" t="s" s="11">
        <v>24450</v>
      </c>
      <c r="P2834" t="s" s="91">
        <v>24451</v>
      </c>
      <c r="Q2834" t="s" s="8">
        <f>"http://sharkattackfile.net/spreadsheets/pdf_directory/"&amp;P2834</f>
        <v>24452</v>
      </c>
      <c r="R2834" t="s" s="8">
        <v>24453</v>
      </c>
      <c r="S2834" t="s" s="19">
        <v>24454</v>
      </c>
      <c r="T2834" t="s" s="91">
        <v>24454</v>
      </c>
      <c r="U2834" t="s" s="8">
        <v>24455</v>
      </c>
    </row>
    <row r="2835" s="2" customFormat="1" ht="29.7" customHeight="1">
      <c r="A2835" t="s" s="11">
        <v>24456</v>
      </c>
      <c r="B2835" t="s" s="11">
        <v>24381</v>
      </c>
      <c r="C2835" t="s" s="11">
        <v>22</v>
      </c>
      <c r="D2835" t="s" s="11">
        <v>23</v>
      </c>
      <c r="E2835" t="s" s="11">
        <v>481</v>
      </c>
      <c r="F2835" t="s" s="11">
        <v>14291</v>
      </c>
      <c r="G2835" t="s" s="11">
        <v>26</v>
      </c>
      <c r="H2835" t="s" s="11">
        <v>24457</v>
      </c>
      <c r="I2835" t="s" s="11">
        <v>28</v>
      </c>
      <c r="J2835" s="69">
        <v>22</v>
      </c>
      <c r="K2835" t="s" s="11">
        <v>36</v>
      </c>
      <c r="L2835" t="s" s="11">
        <v>31</v>
      </c>
      <c r="M2835" t="s" s="11">
        <v>170</v>
      </c>
      <c r="N2835" t="s" s="11">
        <v>24458</v>
      </c>
      <c r="O2835" t="s" s="11">
        <v>24459</v>
      </c>
      <c r="P2835" t="s" s="91">
        <v>24460</v>
      </c>
      <c r="Q2835" t="s" s="8">
        <f>"http://sharkattackfile.net/spreadsheets/pdf_directory/"&amp;P2835</f>
        <v>24461</v>
      </c>
      <c r="R2835" t="s" s="8">
        <v>24462</v>
      </c>
      <c r="S2835" t="s" s="19">
        <v>24463</v>
      </c>
      <c r="T2835" t="s" s="91">
        <v>24463</v>
      </c>
      <c r="U2835" t="s" s="8">
        <v>24464</v>
      </c>
    </row>
    <row r="2836" s="2" customFormat="1" ht="20.7" customHeight="1">
      <c r="A2836" t="s" s="11">
        <v>24465</v>
      </c>
      <c r="B2836" t="s" s="11">
        <v>24381</v>
      </c>
      <c r="C2836" t="s" s="11">
        <v>22</v>
      </c>
      <c r="D2836" t="s" s="11">
        <v>23</v>
      </c>
      <c r="E2836" t="s" s="11">
        <v>24</v>
      </c>
      <c r="F2836" t="s" s="11">
        <v>133</v>
      </c>
      <c r="G2836" t="s" s="11">
        <v>26</v>
      </c>
      <c r="H2836" t="s" s="11">
        <v>24466</v>
      </c>
      <c r="I2836" t="s" s="11">
        <v>28</v>
      </c>
      <c r="J2836" s="69">
        <v>21</v>
      </c>
      <c r="K2836" t="s" s="11">
        <v>24467</v>
      </c>
      <c r="L2836" t="s" s="11">
        <v>31</v>
      </c>
      <c r="M2836" t="s" s="11">
        <v>2536</v>
      </c>
      <c r="N2836" t="s" s="11">
        <v>18595</v>
      </c>
      <c r="O2836" t="s" s="11">
        <v>24468</v>
      </c>
      <c r="P2836" t="s" s="91">
        <v>24469</v>
      </c>
      <c r="Q2836" t="s" s="8">
        <f>"http://sharkattackfile.net/spreadsheets/pdf_directory/"&amp;P2836</f>
        <v>24470</v>
      </c>
      <c r="R2836" t="s" s="8">
        <v>24471</v>
      </c>
      <c r="S2836" t="s" s="19">
        <v>24472</v>
      </c>
      <c r="T2836" t="s" s="91">
        <v>24472</v>
      </c>
      <c r="U2836" t="s" s="8">
        <v>24473</v>
      </c>
    </row>
    <row r="2837" s="2" customFormat="1" ht="38.7" customHeight="1">
      <c r="A2837" t="s" s="11">
        <v>24465</v>
      </c>
      <c r="B2837" t="s" s="11">
        <v>24381</v>
      </c>
      <c r="C2837" t="s" s="11">
        <v>22</v>
      </c>
      <c r="D2837" t="s" s="11">
        <v>23</v>
      </c>
      <c r="E2837" t="s" s="11">
        <v>481</v>
      </c>
      <c r="F2837" t="s" s="11">
        <v>3369</v>
      </c>
      <c r="G2837" t="s" s="11">
        <v>26</v>
      </c>
      <c r="H2837" t="s" s="11">
        <v>24474</v>
      </c>
      <c r="I2837" t="s" s="11">
        <v>28</v>
      </c>
      <c r="J2837" s="69">
        <v>31</v>
      </c>
      <c r="K2837" t="s" s="11">
        <v>24475</v>
      </c>
      <c r="L2837" t="s" s="11">
        <v>31</v>
      </c>
      <c r="M2837" t="s" s="11">
        <v>24476</v>
      </c>
      <c r="N2837" t="s" s="11">
        <v>18926</v>
      </c>
      <c r="O2837" t="s" s="11">
        <v>24477</v>
      </c>
      <c r="P2837" t="s" s="91">
        <v>24478</v>
      </c>
      <c r="Q2837" t="s" s="8">
        <f>"http://sharkattackfile.net/spreadsheets/pdf_directory/"&amp;P2837</f>
        <v>24479</v>
      </c>
      <c r="R2837" t="s" s="8">
        <v>24480</v>
      </c>
      <c r="S2837" t="s" s="19">
        <v>24481</v>
      </c>
      <c r="T2837" t="s" s="91">
        <v>24481</v>
      </c>
      <c r="U2837" t="s" s="8">
        <v>24482</v>
      </c>
    </row>
    <row r="2838" s="2" customFormat="1" ht="13.55" customHeight="1">
      <c r="A2838" t="s" s="11">
        <v>24483</v>
      </c>
      <c r="B2838" t="s" s="11">
        <v>24381</v>
      </c>
      <c r="C2838" t="s" s="11">
        <v>22</v>
      </c>
      <c r="D2838" t="s" s="11">
        <v>343</v>
      </c>
      <c r="E2838" t="s" s="11">
        <v>344</v>
      </c>
      <c r="F2838" s="11"/>
      <c r="G2838" s="11"/>
      <c r="H2838" t="s" s="11">
        <v>24484</v>
      </c>
      <c r="I2838" s="11"/>
      <c r="J2838" s="11"/>
      <c r="K2838" t="s" s="11">
        <v>16300</v>
      </c>
      <c r="L2838" t="s" s="11">
        <v>31</v>
      </c>
      <c r="M2838" s="11"/>
      <c r="N2838" s="11"/>
      <c r="O2838" t="s" s="11">
        <v>24435</v>
      </c>
      <c r="P2838" t="s" s="91">
        <v>24485</v>
      </c>
      <c r="Q2838" t="s" s="8">
        <f>"http://sharkattackfile.net/spreadsheets/pdf_directory/"&amp;P2838</f>
        <v>24486</v>
      </c>
      <c r="R2838" t="s" s="8">
        <v>24487</v>
      </c>
      <c r="S2838" t="s" s="19">
        <v>24488</v>
      </c>
      <c r="T2838" t="s" s="91">
        <v>24488</v>
      </c>
      <c r="U2838" t="s" s="8">
        <v>24489</v>
      </c>
    </row>
    <row r="2839" s="2" customFormat="1" ht="47.7" customHeight="1">
      <c r="A2839" t="s" s="11">
        <v>24490</v>
      </c>
      <c r="B2839" t="s" s="11">
        <v>24381</v>
      </c>
      <c r="C2839" t="s" s="11">
        <v>22</v>
      </c>
      <c r="D2839" t="s" s="11">
        <v>23</v>
      </c>
      <c r="E2839" t="s" s="11">
        <v>24</v>
      </c>
      <c r="F2839" t="s" s="11">
        <v>25</v>
      </c>
      <c r="G2839" t="s" s="11">
        <v>114</v>
      </c>
      <c r="H2839" t="s" s="11">
        <v>24491</v>
      </c>
      <c r="I2839" t="s" s="11">
        <v>28</v>
      </c>
      <c r="J2839" s="69">
        <v>14</v>
      </c>
      <c r="K2839" t="s" s="11">
        <v>24492</v>
      </c>
      <c r="L2839" t="s" s="11">
        <v>31</v>
      </c>
      <c r="M2839" t="s" s="11">
        <v>24493</v>
      </c>
      <c r="N2839" s="11"/>
      <c r="O2839" t="s" s="11">
        <v>24494</v>
      </c>
      <c r="P2839" t="s" s="91">
        <v>24495</v>
      </c>
      <c r="Q2839" t="s" s="8">
        <f>"http://sharkattackfile.net/spreadsheets/pdf_directory/"&amp;P2839</f>
        <v>24496</v>
      </c>
      <c r="R2839" t="s" s="8">
        <v>24497</v>
      </c>
      <c r="S2839" t="s" s="19">
        <v>24498</v>
      </c>
      <c r="T2839" t="s" s="91">
        <v>24498</v>
      </c>
      <c r="U2839" t="s" s="8">
        <v>24499</v>
      </c>
    </row>
    <row r="2840" s="2" customFormat="1" ht="38.7" customHeight="1">
      <c r="A2840" t="s" s="11">
        <v>24500</v>
      </c>
      <c r="B2840" t="s" s="11">
        <v>24381</v>
      </c>
      <c r="C2840" t="s" s="11">
        <v>22</v>
      </c>
      <c r="D2840" t="s" s="11">
        <v>1036</v>
      </c>
      <c r="E2840" t="s" s="11">
        <v>24501</v>
      </c>
      <c r="F2840" t="s" s="11">
        <v>24502</v>
      </c>
      <c r="G2840" t="s" s="11">
        <v>12086</v>
      </c>
      <c r="H2840" t="s" s="11">
        <v>24503</v>
      </c>
      <c r="I2840" t="s" s="11">
        <v>28</v>
      </c>
      <c r="J2840" t="s" s="11">
        <v>7062</v>
      </c>
      <c r="K2840" t="s" s="11">
        <v>24504</v>
      </c>
      <c r="L2840" t="s" s="11">
        <v>31</v>
      </c>
      <c r="M2840" t="s" s="11">
        <v>486</v>
      </c>
      <c r="N2840" t="s" s="11">
        <v>47</v>
      </c>
      <c r="O2840" t="s" s="11">
        <v>24505</v>
      </c>
      <c r="P2840" t="s" s="8">
        <v>24506</v>
      </c>
      <c r="Q2840" t="s" s="8">
        <f>"http://sharkattackfile.net/spreadsheets/pdf_directory/"&amp;P2840</f>
        <v>24507</v>
      </c>
      <c r="R2840" t="s" s="8">
        <v>24508</v>
      </c>
      <c r="S2840" t="s" s="19">
        <v>24509</v>
      </c>
      <c r="T2840" t="s" s="91">
        <v>24509</v>
      </c>
      <c r="U2840" t="s" s="8">
        <v>24510</v>
      </c>
    </row>
    <row r="2841" s="2" customFormat="1" ht="47.7" customHeight="1">
      <c r="A2841" t="s" s="11">
        <v>24500</v>
      </c>
      <c r="B2841" t="s" s="11">
        <v>24381</v>
      </c>
      <c r="C2841" t="s" s="11">
        <v>22</v>
      </c>
      <c r="D2841" t="s" s="11">
        <v>23</v>
      </c>
      <c r="E2841" t="s" s="11">
        <v>24</v>
      </c>
      <c r="F2841" t="s" s="11">
        <v>25</v>
      </c>
      <c r="G2841" t="s" s="11">
        <v>24511</v>
      </c>
      <c r="H2841" t="s" s="11">
        <v>24512</v>
      </c>
      <c r="I2841" t="s" s="11">
        <v>28</v>
      </c>
      <c r="J2841" s="69">
        <v>19</v>
      </c>
      <c r="K2841" t="s" s="11">
        <v>24513</v>
      </c>
      <c r="L2841" t="s" s="11">
        <v>31</v>
      </c>
      <c r="M2841" t="s" s="11">
        <v>879</v>
      </c>
      <c r="N2841" t="s" s="11">
        <v>24514</v>
      </c>
      <c r="O2841" t="s" s="11">
        <v>24515</v>
      </c>
      <c r="P2841" t="s" s="91">
        <v>24516</v>
      </c>
      <c r="Q2841" t="s" s="8">
        <f>"http://sharkattackfile.net/spreadsheets/pdf_directory/"&amp;P2841</f>
        <v>24517</v>
      </c>
      <c r="R2841" t="s" s="8">
        <v>24518</v>
      </c>
      <c r="S2841" t="s" s="19">
        <v>24519</v>
      </c>
      <c r="T2841" t="s" s="91">
        <v>24519</v>
      </c>
      <c r="U2841" t="s" s="8">
        <v>24520</v>
      </c>
    </row>
    <row r="2842" s="2" customFormat="1" ht="47.7" customHeight="1">
      <c r="A2842" t="s" s="11">
        <v>24521</v>
      </c>
      <c r="B2842" t="s" s="11">
        <v>24381</v>
      </c>
      <c r="C2842" t="s" s="11">
        <v>22</v>
      </c>
      <c r="D2842" t="s" s="11">
        <v>23</v>
      </c>
      <c r="E2842" t="s" s="11">
        <v>24</v>
      </c>
      <c r="F2842" t="s" s="11">
        <v>24522</v>
      </c>
      <c r="G2842" t="s" s="11">
        <v>107</v>
      </c>
      <c r="H2842" t="s" s="11">
        <v>24523</v>
      </c>
      <c r="I2842" t="s" s="11">
        <v>28</v>
      </c>
      <c r="J2842" t="s" s="11">
        <v>11294</v>
      </c>
      <c r="K2842" t="s" s="11">
        <v>1535</v>
      </c>
      <c r="L2842" t="s" s="11">
        <v>31</v>
      </c>
      <c r="M2842" t="s" s="11">
        <v>7112</v>
      </c>
      <c r="N2842" s="11"/>
      <c r="O2842" t="s" s="11">
        <v>24524</v>
      </c>
      <c r="P2842" t="s" s="91">
        <v>24525</v>
      </c>
      <c r="Q2842" t="s" s="8">
        <f>"http://sharkattackfile.net/spreadsheets/pdf_directory/"&amp;P2842</f>
        <v>24526</v>
      </c>
      <c r="R2842" t="s" s="8">
        <v>24527</v>
      </c>
      <c r="S2842" t="s" s="19">
        <v>24528</v>
      </c>
      <c r="T2842" t="s" s="91">
        <v>24528</v>
      </c>
      <c r="U2842" t="s" s="8">
        <v>24529</v>
      </c>
    </row>
    <row r="2843" s="2" customFormat="1" ht="38.7" customHeight="1">
      <c r="A2843" t="s" s="11">
        <v>24521</v>
      </c>
      <c r="B2843" t="s" s="11">
        <v>24381</v>
      </c>
      <c r="C2843" t="s" s="11">
        <v>22</v>
      </c>
      <c r="D2843" t="s" s="11">
        <v>23</v>
      </c>
      <c r="E2843" t="s" s="11">
        <v>24</v>
      </c>
      <c r="F2843" t="s" s="11">
        <v>1633</v>
      </c>
      <c r="G2843" t="s" s="11">
        <v>19434</v>
      </c>
      <c r="H2843" t="s" s="11">
        <v>24530</v>
      </c>
      <c r="I2843" t="s" s="11">
        <v>28</v>
      </c>
      <c r="J2843" t="s" s="11">
        <v>7933</v>
      </c>
      <c r="K2843" t="s" s="11">
        <v>24531</v>
      </c>
      <c r="L2843" t="s" s="11">
        <v>31</v>
      </c>
      <c r="M2843" t="s" s="11">
        <v>11168</v>
      </c>
      <c r="N2843" s="11"/>
      <c r="O2843" t="s" s="11">
        <v>24532</v>
      </c>
      <c r="P2843" t="s" s="91">
        <v>24533</v>
      </c>
      <c r="Q2843" t="s" s="8">
        <f>"http://sharkattackfile.net/spreadsheets/pdf_directory/"&amp;P2843</f>
        <v>24534</v>
      </c>
      <c r="R2843" t="s" s="8">
        <v>24535</v>
      </c>
      <c r="S2843" t="s" s="19">
        <v>24536</v>
      </c>
      <c r="T2843" t="s" s="91">
        <v>24536</v>
      </c>
      <c r="U2843" t="s" s="8">
        <v>24537</v>
      </c>
    </row>
    <row r="2844" s="2" customFormat="1" ht="29.7" customHeight="1">
      <c r="A2844" t="s" s="34">
        <v>24538</v>
      </c>
      <c r="B2844" t="s" s="34">
        <v>24381</v>
      </c>
      <c r="C2844" t="s" s="34">
        <v>3573</v>
      </c>
      <c r="D2844" t="s" s="34">
        <v>23</v>
      </c>
      <c r="E2844" t="s" s="34">
        <v>57</v>
      </c>
      <c r="F2844" t="s" s="34">
        <v>24539</v>
      </c>
      <c r="G2844" t="s" s="34">
        <v>1076</v>
      </c>
      <c r="H2844" t="s" s="34">
        <v>108</v>
      </c>
      <c r="I2844" t="s" s="34">
        <v>101</v>
      </c>
      <c r="J2844" t="s" s="34">
        <v>7933</v>
      </c>
      <c r="K2844" t="s" s="34">
        <v>5523</v>
      </c>
      <c r="L2844" s="34"/>
      <c r="M2844" t="s" s="34">
        <v>241</v>
      </c>
      <c r="N2844" t="s" s="34">
        <v>696</v>
      </c>
      <c r="O2844" t="s" s="34">
        <v>24540</v>
      </c>
      <c r="P2844" t="s" s="91">
        <v>24541</v>
      </c>
      <c r="Q2844" t="s" s="8">
        <f>"http://sharkattackfile.net/spreadsheets/pdf_directory/"&amp;P2844</f>
        <v>24542</v>
      </c>
      <c r="R2844" t="s" s="8">
        <v>24543</v>
      </c>
      <c r="S2844" t="s" s="19">
        <v>24544</v>
      </c>
      <c r="T2844" t="s" s="91">
        <v>24544</v>
      </c>
      <c r="U2844" t="s" s="8">
        <v>24545</v>
      </c>
    </row>
    <row r="2845" s="2" customFormat="1" ht="13.55" customHeight="1">
      <c r="A2845" t="s" s="36">
        <v>24538</v>
      </c>
      <c r="B2845" t="s" s="36">
        <v>24381</v>
      </c>
      <c r="C2845" t="s" s="36">
        <v>211</v>
      </c>
      <c r="D2845" t="s" s="36">
        <v>89</v>
      </c>
      <c r="E2845" t="s" s="36">
        <v>1157</v>
      </c>
      <c r="F2845" t="s" s="36">
        <v>24546</v>
      </c>
      <c r="G2845" t="s" s="36">
        <v>185</v>
      </c>
      <c r="H2845" t="s" s="36">
        <v>24547</v>
      </c>
      <c r="I2845" t="s" s="36">
        <v>28</v>
      </c>
      <c r="J2845" s="78">
        <v>29</v>
      </c>
      <c r="K2845" t="s" s="36">
        <v>24548</v>
      </c>
      <c r="L2845" t="s" s="36">
        <v>31</v>
      </c>
      <c r="M2845" t="s" s="36">
        <v>24476</v>
      </c>
      <c r="N2845" t="s" s="36">
        <v>47</v>
      </c>
      <c r="O2845" t="s" s="36">
        <v>22226</v>
      </c>
      <c r="P2845" t="s" s="91">
        <v>24549</v>
      </c>
      <c r="Q2845" t="s" s="8">
        <f>"http://sharkattackfile.net/spreadsheets/pdf_directory/"&amp;P2845</f>
        <v>24550</v>
      </c>
      <c r="R2845" t="s" s="8">
        <v>24551</v>
      </c>
      <c r="S2845" t="s" s="19">
        <v>24552</v>
      </c>
      <c r="T2845" t="s" s="91">
        <v>24552</v>
      </c>
      <c r="U2845" t="s" s="8">
        <v>24553</v>
      </c>
    </row>
    <row r="2846" s="2" customFormat="1" ht="20.7" customHeight="1">
      <c r="A2846" t="s" s="11">
        <v>24554</v>
      </c>
      <c r="B2846" t="s" s="11">
        <v>24381</v>
      </c>
      <c r="C2846" t="s" s="11">
        <v>22</v>
      </c>
      <c r="D2846" t="s" s="11">
        <v>23</v>
      </c>
      <c r="E2846" t="s" s="11">
        <v>145</v>
      </c>
      <c r="F2846" t="s" s="11">
        <v>24555</v>
      </c>
      <c r="G2846" t="s" s="11">
        <v>2596</v>
      </c>
      <c r="H2846" t="s" s="11">
        <v>24556</v>
      </c>
      <c r="I2846" t="s" s="11">
        <v>28</v>
      </c>
      <c r="J2846" s="69">
        <v>19</v>
      </c>
      <c r="K2846" t="s" s="11">
        <v>1649</v>
      </c>
      <c r="L2846" t="s" s="11">
        <v>31</v>
      </c>
      <c r="M2846" t="s" s="11">
        <v>374</v>
      </c>
      <c r="N2846" t="s" s="11">
        <v>24557</v>
      </c>
      <c r="O2846" t="s" s="11">
        <v>24558</v>
      </c>
      <c r="P2846" t="s" s="91">
        <v>24559</v>
      </c>
      <c r="Q2846" t="s" s="8">
        <f>"http://sharkattackfile.net/spreadsheets/pdf_directory/"&amp;P2846</f>
        <v>24560</v>
      </c>
      <c r="R2846" t="s" s="8">
        <v>24561</v>
      </c>
      <c r="S2846" t="s" s="19">
        <v>24562</v>
      </c>
      <c r="T2846" t="s" s="91">
        <v>24562</v>
      </c>
      <c r="U2846" t="s" s="8">
        <v>24563</v>
      </c>
    </row>
    <row r="2847" s="2" customFormat="1" ht="20.7" customHeight="1">
      <c r="A2847" t="s" s="11">
        <v>24564</v>
      </c>
      <c r="B2847" t="s" s="11">
        <v>24381</v>
      </c>
      <c r="C2847" t="s" s="11">
        <v>22</v>
      </c>
      <c r="D2847" t="s" s="11">
        <v>23</v>
      </c>
      <c r="E2847" t="s" s="11">
        <v>481</v>
      </c>
      <c r="F2847" t="s" s="11">
        <v>24565</v>
      </c>
      <c r="G2847" t="s" s="11">
        <v>23597</v>
      </c>
      <c r="H2847" t="s" s="11">
        <v>24566</v>
      </c>
      <c r="I2847" t="s" s="11">
        <v>28</v>
      </c>
      <c r="J2847" s="69">
        <v>36</v>
      </c>
      <c r="K2847" t="s" s="11">
        <v>24567</v>
      </c>
      <c r="L2847" t="s" s="11">
        <v>31</v>
      </c>
      <c r="M2847" t="s" s="11">
        <v>529</v>
      </c>
      <c r="N2847" t="s" s="11">
        <v>18192</v>
      </c>
      <c r="O2847" t="s" s="11">
        <v>24568</v>
      </c>
      <c r="P2847" t="s" s="91">
        <v>24569</v>
      </c>
      <c r="Q2847" t="s" s="8">
        <f>"http://sharkattackfile.net/spreadsheets/pdf_directory/"&amp;P2847</f>
        <v>24570</v>
      </c>
      <c r="R2847" t="s" s="8">
        <v>24571</v>
      </c>
      <c r="S2847" t="s" s="19">
        <v>24572</v>
      </c>
      <c r="T2847" t="s" s="91">
        <v>24572</v>
      </c>
      <c r="U2847" t="s" s="8">
        <v>24573</v>
      </c>
    </row>
    <row r="2848" s="2" customFormat="1" ht="38.7" customHeight="1">
      <c r="A2848" t="s" s="11">
        <v>24574</v>
      </c>
      <c r="B2848" t="s" s="11">
        <v>24381</v>
      </c>
      <c r="C2848" t="s" s="11">
        <v>22</v>
      </c>
      <c r="D2848" t="s" s="11">
        <v>23</v>
      </c>
      <c r="E2848" t="s" s="11">
        <v>24</v>
      </c>
      <c r="F2848" t="s" s="11">
        <v>24575</v>
      </c>
      <c r="G2848" t="s" s="11">
        <v>11235</v>
      </c>
      <c r="H2848" t="s" s="11">
        <v>24576</v>
      </c>
      <c r="I2848" t="s" s="11">
        <v>28</v>
      </c>
      <c r="J2848" t="s" s="11">
        <v>83</v>
      </c>
      <c r="K2848" t="s" s="11">
        <v>24577</v>
      </c>
      <c r="L2848" t="s" s="11">
        <v>31</v>
      </c>
      <c r="M2848" t="s" s="11">
        <v>79</v>
      </c>
      <c r="N2848" t="s" s="11">
        <v>24578</v>
      </c>
      <c r="O2848" t="s" s="11">
        <v>24579</v>
      </c>
      <c r="P2848" t="s" s="91">
        <v>24580</v>
      </c>
      <c r="Q2848" t="s" s="8">
        <f>"http://sharkattackfile.net/spreadsheets/pdf_directory/"&amp;P2848</f>
        <v>24581</v>
      </c>
      <c r="R2848" t="s" s="8">
        <v>24582</v>
      </c>
      <c r="S2848" t="s" s="19">
        <v>24583</v>
      </c>
      <c r="T2848" t="s" s="91">
        <v>24583</v>
      </c>
      <c r="U2848" t="s" s="8">
        <v>24584</v>
      </c>
    </row>
    <row r="2849" s="2" customFormat="1" ht="20.7" customHeight="1">
      <c r="A2849" t="s" s="11">
        <v>24585</v>
      </c>
      <c r="B2849" t="s" s="11">
        <v>24381</v>
      </c>
      <c r="C2849" t="s" s="11">
        <v>22</v>
      </c>
      <c r="D2849" t="s" s="11">
        <v>23</v>
      </c>
      <c r="E2849" t="s" s="11">
        <v>24</v>
      </c>
      <c r="F2849" t="s" s="11">
        <v>24586</v>
      </c>
      <c r="G2849" t="s" s="11">
        <v>107</v>
      </c>
      <c r="H2849" t="s" s="11">
        <v>24587</v>
      </c>
      <c r="I2849" t="s" s="11">
        <v>101</v>
      </c>
      <c r="J2849" t="s" s="11">
        <v>404</v>
      </c>
      <c r="K2849" t="s" s="11">
        <v>16300</v>
      </c>
      <c r="L2849" t="s" s="11">
        <v>31</v>
      </c>
      <c r="M2849" t="s" s="11">
        <v>3092</v>
      </c>
      <c r="N2849" s="11"/>
      <c r="O2849" t="s" s="11">
        <v>24588</v>
      </c>
      <c r="P2849" t="s" s="91">
        <v>24589</v>
      </c>
      <c r="Q2849" t="s" s="8">
        <f>"http://sharkattackfile.net/spreadsheets/pdf_directory/"&amp;P2849</f>
        <v>24590</v>
      </c>
      <c r="R2849" t="s" s="8">
        <v>24591</v>
      </c>
      <c r="S2849" t="s" s="19">
        <v>24592</v>
      </c>
      <c r="T2849" t="s" s="91">
        <v>24592</v>
      </c>
      <c r="U2849" t="s" s="8">
        <v>24593</v>
      </c>
    </row>
    <row r="2850" s="2" customFormat="1" ht="29.7" customHeight="1">
      <c r="A2850" t="s" s="11">
        <v>24594</v>
      </c>
      <c r="B2850" t="s" s="11">
        <v>24381</v>
      </c>
      <c r="C2850" t="s" s="11">
        <v>22</v>
      </c>
      <c r="D2850" t="s" s="11">
        <v>21976</v>
      </c>
      <c r="E2850" t="s" s="11">
        <v>24166</v>
      </c>
      <c r="F2850" t="s" s="11">
        <v>24595</v>
      </c>
      <c r="G2850" t="s" s="11">
        <v>114</v>
      </c>
      <c r="H2850" t="s" s="11">
        <v>24596</v>
      </c>
      <c r="I2850" t="s" s="11">
        <v>28</v>
      </c>
      <c r="J2850" s="69">
        <v>52</v>
      </c>
      <c r="K2850" t="s" s="11">
        <v>24597</v>
      </c>
      <c r="L2850" t="s" s="11">
        <v>159</v>
      </c>
      <c r="M2850" s="11"/>
      <c r="N2850" t="s" s="11">
        <v>18926</v>
      </c>
      <c r="O2850" t="s" s="11">
        <v>24598</v>
      </c>
      <c r="P2850" t="s" s="91">
        <v>24599</v>
      </c>
      <c r="Q2850" t="s" s="8">
        <f>"http://sharkattackfile.net/spreadsheets/pdf_directory/"&amp;P2850</f>
        <v>24600</v>
      </c>
      <c r="R2850" t="s" s="8">
        <v>24601</v>
      </c>
      <c r="S2850" t="s" s="19">
        <v>24602</v>
      </c>
      <c r="T2850" t="s" s="91">
        <v>24602</v>
      </c>
      <c r="U2850" t="s" s="8">
        <v>24603</v>
      </c>
    </row>
    <row r="2851" s="2" customFormat="1" ht="29.7" customHeight="1">
      <c r="A2851" t="s" s="11">
        <v>24594</v>
      </c>
      <c r="B2851" t="s" s="11">
        <v>24381</v>
      </c>
      <c r="C2851" t="s" s="11">
        <v>22</v>
      </c>
      <c r="D2851" t="s" s="11">
        <v>24604</v>
      </c>
      <c r="E2851" t="s" s="11">
        <v>24605</v>
      </c>
      <c r="F2851" t="s" s="11">
        <v>24606</v>
      </c>
      <c r="G2851" t="s" s="11">
        <v>24607</v>
      </c>
      <c r="H2851" t="s" s="11">
        <v>24608</v>
      </c>
      <c r="I2851" t="s" s="11">
        <v>28</v>
      </c>
      <c r="J2851" s="11"/>
      <c r="K2851" t="s" s="11">
        <v>24609</v>
      </c>
      <c r="L2851" t="s" s="11">
        <v>31</v>
      </c>
      <c r="M2851" t="s" s="11">
        <v>322</v>
      </c>
      <c r="N2851" t="s" s="11">
        <v>24610</v>
      </c>
      <c r="O2851" t="s" s="11">
        <v>24611</v>
      </c>
      <c r="P2851" t="s" s="91">
        <v>24612</v>
      </c>
      <c r="Q2851" t="s" s="8">
        <f>"http://sharkattackfile.net/spreadsheets/pdf_directory/"&amp;P2851</f>
        <v>24613</v>
      </c>
      <c r="R2851" t="s" s="8">
        <v>24614</v>
      </c>
      <c r="S2851" t="s" s="19">
        <v>24615</v>
      </c>
      <c r="T2851" t="s" s="91">
        <v>24615</v>
      </c>
      <c r="U2851" t="s" s="8">
        <v>24616</v>
      </c>
    </row>
    <row r="2852" s="2" customFormat="1" ht="20.7" customHeight="1">
      <c r="A2852" t="s" s="11">
        <v>24617</v>
      </c>
      <c r="B2852" t="s" s="11">
        <v>24381</v>
      </c>
      <c r="C2852" t="s" s="11">
        <v>22</v>
      </c>
      <c r="D2852" t="s" s="11">
        <v>23</v>
      </c>
      <c r="E2852" t="s" s="11">
        <v>3862</v>
      </c>
      <c r="F2852" t="s" s="11">
        <v>24618</v>
      </c>
      <c r="G2852" t="s" s="11">
        <v>114</v>
      </c>
      <c r="H2852" t="s" s="11">
        <v>24619</v>
      </c>
      <c r="I2852" t="s" s="11">
        <v>28</v>
      </c>
      <c r="J2852" t="s" s="11">
        <v>233</v>
      </c>
      <c r="K2852" t="s" s="11">
        <v>24620</v>
      </c>
      <c r="L2852" t="s" s="11">
        <v>31</v>
      </c>
      <c r="M2852" s="11"/>
      <c r="N2852" t="s" s="11">
        <v>687</v>
      </c>
      <c r="O2852" t="s" s="11">
        <v>24621</v>
      </c>
      <c r="P2852" t="s" s="91">
        <v>24622</v>
      </c>
      <c r="Q2852" t="s" s="8">
        <f>"http://sharkattackfile.net/spreadsheets/pdf_directory/"&amp;P2852</f>
        <v>24623</v>
      </c>
      <c r="R2852" t="s" s="8">
        <v>24624</v>
      </c>
      <c r="S2852" t="s" s="19">
        <v>24625</v>
      </c>
      <c r="T2852" t="s" s="91">
        <v>24625</v>
      </c>
      <c r="U2852" t="s" s="8">
        <v>24626</v>
      </c>
    </row>
    <row r="2853" s="2" customFormat="1" ht="20.7" customHeight="1">
      <c r="A2853" t="s" s="11">
        <v>24627</v>
      </c>
      <c r="B2853" t="s" s="11">
        <v>24381</v>
      </c>
      <c r="C2853" t="s" s="11">
        <v>22</v>
      </c>
      <c r="D2853" t="s" s="11">
        <v>23</v>
      </c>
      <c r="E2853" t="s" s="11">
        <v>24</v>
      </c>
      <c r="F2853" t="s" s="11">
        <v>25</v>
      </c>
      <c r="G2853" t="s" s="11">
        <v>114</v>
      </c>
      <c r="H2853" t="s" s="11">
        <v>24628</v>
      </c>
      <c r="I2853" t="s" s="11">
        <v>28</v>
      </c>
      <c r="J2853" t="s" s="11">
        <v>7192</v>
      </c>
      <c r="K2853" t="s" s="11">
        <v>24629</v>
      </c>
      <c r="L2853" t="s" s="11">
        <v>31</v>
      </c>
      <c r="M2853" t="s" s="11">
        <v>1442</v>
      </c>
      <c r="N2853" s="11"/>
      <c r="O2853" t="s" s="11">
        <v>13752</v>
      </c>
      <c r="P2853" t="s" s="91">
        <v>24630</v>
      </c>
      <c r="Q2853" t="s" s="8">
        <f>"http://sharkattackfile.net/spreadsheets/pdf_directory/"&amp;P2853</f>
        <v>24631</v>
      </c>
      <c r="R2853" t="s" s="8">
        <v>24632</v>
      </c>
      <c r="S2853" t="s" s="19">
        <v>24633</v>
      </c>
      <c r="T2853" t="s" s="91">
        <v>24633</v>
      </c>
      <c r="U2853" t="s" s="8">
        <v>24634</v>
      </c>
    </row>
    <row r="2854" s="2" customFormat="1" ht="29.7" customHeight="1">
      <c r="A2854" t="s" s="11">
        <v>24635</v>
      </c>
      <c r="B2854" t="s" s="11">
        <v>24381</v>
      </c>
      <c r="C2854" t="s" s="11">
        <v>22</v>
      </c>
      <c r="D2854" t="s" s="11">
        <v>23</v>
      </c>
      <c r="E2854" t="s" s="11">
        <v>145</v>
      </c>
      <c r="F2854" t="s" s="11">
        <v>24636</v>
      </c>
      <c r="G2854" s="11"/>
      <c r="H2854" t="s" s="11">
        <v>24637</v>
      </c>
      <c r="I2854" s="11"/>
      <c r="J2854" s="11"/>
      <c r="K2854" t="s" s="11">
        <v>9049</v>
      </c>
      <c r="L2854" t="s" s="11">
        <v>9050</v>
      </c>
      <c r="M2854" s="11"/>
      <c r="N2854" s="11"/>
      <c r="O2854" t="s" s="11">
        <v>23167</v>
      </c>
      <c r="P2854" t="s" s="91">
        <v>24638</v>
      </c>
      <c r="Q2854" t="s" s="8">
        <f>"http://sharkattackfile.net/spreadsheets/pdf_directory/"&amp;P2854</f>
        <v>24639</v>
      </c>
      <c r="R2854" t="s" s="8">
        <v>24640</v>
      </c>
      <c r="S2854" t="s" s="19">
        <v>24641</v>
      </c>
      <c r="T2854" t="s" s="91">
        <v>24641</v>
      </c>
      <c r="U2854" t="s" s="8">
        <v>24642</v>
      </c>
    </row>
    <row r="2855" s="2" customFormat="1" ht="20.7" customHeight="1">
      <c r="A2855" t="s" s="11">
        <v>24643</v>
      </c>
      <c r="B2855" t="s" s="11">
        <v>24381</v>
      </c>
      <c r="C2855" t="s" s="11">
        <v>22</v>
      </c>
      <c r="D2855" t="s" s="11">
        <v>23</v>
      </c>
      <c r="E2855" t="s" s="11">
        <v>24</v>
      </c>
      <c r="F2855" t="s" s="11">
        <v>25</v>
      </c>
      <c r="G2855" s="11"/>
      <c r="H2855" t="s" s="11">
        <v>24644</v>
      </c>
      <c r="I2855" t="s" s="11">
        <v>28</v>
      </c>
      <c r="J2855" t="s" s="11">
        <v>200</v>
      </c>
      <c r="K2855" t="s" s="11">
        <v>1535</v>
      </c>
      <c r="L2855" t="s" s="11">
        <v>31</v>
      </c>
      <c r="M2855" t="s" s="11">
        <v>130</v>
      </c>
      <c r="N2855" s="11"/>
      <c r="O2855" t="s" s="11">
        <v>13752</v>
      </c>
      <c r="P2855" t="s" s="91">
        <v>24645</v>
      </c>
      <c r="Q2855" t="s" s="8">
        <f>"http://sharkattackfile.net/spreadsheets/pdf_directory/"&amp;P2855</f>
        <v>24646</v>
      </c>
      <c r="R2855" t="s" s="8">
        <v>24647</v>
      </c>
      <c r="S2855" t="s" s="19">
        <v>24648</v>
      </c>
      <c r="T2855" t="s" s="91">
        <v>24648</v>
      </c>
      <c r="U2855" t="s" s="8">
        <v>24649</v>
      </c>
    </row>
    <row r="2856" s="2" customFormat="1" ht="29.7" customHeight="1">
      <c r="A2856" t="s" s="11">
        <v>24650</v>
      </c>
      <c r="B2856" t="s" s="11">
        <v>24381</v>
      </c>
      <c r="C2856" t="s" s="11">
        <v>22</v>
      </c>
      <c r="D2856" t="s" s="11">
        <v>23</v>
      </c>
      <c r="E2856" t="s" s="11">
        <v>24</v>
      </c>
      <c r="F2856" t="s" s="11">
        <v>24651</v>
      </c>
      <c r="G2856" t="s" s="11">
        <v>107</v>
      </c>
      <c r="H2856" t="s" s="11">
        <v>24652</v>
      </c>
      <c r="I2856" t="s" s="11">
        <v>101</v>
      </c>
      <c r="J2856" s="69">
        <v>63</v>
      </c>
      <c r="K2856" t="s" s="11">
        <v>24653</v>
      </c>
      <c r="L2856" t="s" s="11">
        <v>31</v>
      </c>
      <c r="M2856" t="s" s="11">
        <v>79</v>
      </c>
      <c r="N2856" t="s" s="11">
        <v>2590</v>
      </c>
      <c r="O2856" t="s" s="11">
        <v>24654</v>
      </c>
      <c r="P2856" t="s" s="91">
        <v>24655</v>
      </c>
      <c r="Q2856" t="s" s="8">
        <f>"http://sharkattackfile.net/spreadsheets/pdf_directory/"&amp;P2856</f>
        <v>24656</v>
      </c>
      <c r="R2856" t="s" s="8">
        <v>24657</v>
      </c>
      <c r="S2856" t="s" s="19">
        <v>24658</v>
      </c>
      <c r="T2856" t="s" s="91">
        <v>24658</v>
      </c>
      <c r="U2856" t="s" s="8">
        <v>24659</v>
      </c>
    </row>
    <row r="2857" s="2" customFormat="1" ht="20.7" customHeight="1">
      <c r="A2857" t="s" s="11">
        <v>24650</v>
      </c>
      <c r="B2857" t="s" s="11">
        <v>24381</v>
      </c>
      <c r="C2857" t="s" s="11">
        <v>22</v>
      </c>
      <c r="D2857" t="s" s="11">
        <v>163</v>
      </c>
      <c r="E2857" t="s" s="11">
        <v>24660</v>
      </c>
      <c r="F2857" s="11"/>
      <c r="G2857" t="s" s="11">
        <v>465</v>
      </c>
      <c r="H2857" t="s" s="11">
        <v>24661</v>
      </c>
      <c r="I2857" t="s" s="11">
        <v>28</v>
      </c>
      <c r="J2857" s="69">
        <v>24</v>
      </c>
      <c r="K2857" t="s" s="11">
        <v>24662</v>
      </c>
      <c r="L2857" t="s" s="11">
        <v>31</v>
      </c>
      <c r="M2857" s="11"/>
      <c r="N2857" s="11"/>
      <c r="O2857" t="s" s="11">
        <v>24663</v>
      </c>
      <c r="P2857" t="s" s="91">
        <v>24664</v>
      </c>
      <c r="Q2857" t="s" s="8">
        <f>"http://sharkattackfile.net/spreadsheets/pdf_directory/"&amp;P2857</f>
        <v>24665</v>
      </c>
      <c r="R2857" t="s" s="8">
        <v>24666</v>
      </c>
      <c r="S2857" t="s" s="19">
        <v>24667</v>
      </c>
      <c r="T2857" t="s" s="91">
        <v>24667</v>
      </c>
      <c r="U2857" t="s" s="8">
        <v>24668</v>
      </c>
    </row>
    <row r="2858" s="2" customFormat="1" ht="29.7" customHeight="1">
      <c r="A2858" t="s" s="11">
        <v>24669</v>
      </c>
      <c r="B2858" t="s" s="11">
        <v>24381</v>
      </c>
      <c r="C2858" t="s" s="11">
        <v>22</v>
      </c>
      <c r="D2858" t="s" s="11">
        <v>23</v>
      </c>
      <c r="E2858" t="s" s="11">
        <v>57</v>
      </c>
      <c r="F2858" t="s" s="11">
        <v>21392</v>
      </c>
      <c r="G2858" t="s" s="11">
        <v>1858</v>
      </c>
      <c r="H2858" t="s" s="11">
        <v>24670</v>
      </c>
      <c r="I2858" t="s" s="11">
        <v>101</v>
      </c>
      <c r="J2858" t="s" s="11">
        <v>157</v>
      </c>
      <c r="K2858" t="s" s="11">
        <v>24671</v>
      </c>
      <c r="L2858" t="s" s="11">
        <v>31</v>
      </c>
      <c r="M2858" t="s" s="11">
        <v>241</v>
      </c>
      <c r="N2858" s="11"/>
      <c r="O2858" t="s" s="11">
        <v>24672</v>
      </c>
      <c r="P2858" t="s" s="91">
        <v>24673</v>
      </c>
      <c r="Q2858" t="s" s="8">
        <f>"http://sharkattackfile.net/spreadsheets/pdf_directory/"&amp;P2858</f>
        <v>24674</v>
      </c>
      <c r="R2858" t="s" s="8">
        <v>24675</v>
      </c>
      <c r="S2858" t="s" s="19">
        <v>24676</v>
      </c>
      <c r="T2858" t="s" s="91">
        <v>24676</v>
      </c>
      <c r="U2858" t="s" s="8">
        <v>24677</v>
      </c>
    </row>
    <row r="2859" s="2" customFormat="1" ht="20.7" customHeight="1">
      <c r="A2859" t="s" s="11">
        <v>24678</v>
      </c>
      <c r="B2859" t="s" s="11">
        <v>24381</v>
      </c>
      <c r="C2859" t="s" s="11">
        <v>22</v>
      </c>
      <c r="D2859" t="s" s="11">
        <v>229</v>
      </c>
      <c r="E2859" t="s" s="11">
        <v>550</v>
      </c>
      <c r="F2859" t="s" s="11">
        <v>24679</v>
      </c>
      <c r="G2859" t="s" s="11">
        <v>26</v>
      </c>
      <c r="H2859" t="s" s="11">
        <v>24680</v>
      </c>
      <c r="I2859" t="s" s="11">
        <v>28</v>
      </c>
      <c r="J2859" s="11"/>
      <c r="K2859" t="s" s="11">
        <v>650</v>
      </c>
      <c r="L2859" t="s" s="11">
        <v>31</v>
      </c>
      <c r="M2859" t="s" s="11">
        <v>379</v>
      </c>
      <c r="N2859" t="s" s="11">
        <v>17390</v>
      </c>
      <c r="O2859" t="s" s="11">
        <v>24681</v>
      </c>
      <c r="P2859" t="s" s="91">
        <v>24682</v>
      </c>
      <c r="Q2859" t="s" s="8">
        <f>"http://sharkattackfile.net/spreadsheets/pdf_directory/"&amp;P2859</f>
        <v>24683</v>
      </c>
      <c r="R2859" t="s" s="8">
        <v>24684</v>
      </c>
      <c r="S2859" t="s" s="19">
        <v>24685</v>
      </c>
      <c r="T2859" t="s" s="91">
        <v>24685</v>
      </c>
      <c r="U2859" t="s" s="8">
        <v>24686</v>
      </c>
    </row>
    <row r="2860" s="2" customFormat="1" ht="13.55" customHeight="1">
      <c r="A2860" t="s" s="11">
        <v>24687</v>
      </c>
      <c r="B2860" t="s" s="11">
        <v>24381</v>
      </c>
      <c r="C2860" t="s" s="11">
        <v>22</v>
      </c>
      <c r="D2860" t="s" s="11">
        <v>89</v>
      </c>
      <c r="E2860" t="s" s="11">
        <v>1157</v>
      </c>
      <c r="F2860" t="s" s="11">
        <v>24688</v>
      </c>
      <c r="G2860" t="s" s="11">
        <v>26</v>
      </c>
      <c r="H2860" t="s" s="11">
        <v>24689</v>
      </c>
      <c r="I2860" t="s" s="11">
        <v>28</v>
      </c>
      <c r="J2860" s="11"/>
      <c r="K2860" t="s" s="11">
        <v>16300</v>
      </c>
      <c r="L2860" t="s" s="11">
        <v>31</v>
      </c>
      <c r="M2860" s="11"/>
      <c r="N2860" s="11"/>
      <c r="O2860" t="s" s="11">
        <v>24690</v>
      </c>
      <c r="P2860" t="s" s="91">
        <v>24691</v>
      </c>
      <c r="Q2860" t="s" s="8">
        <f>"http://sharkattackfile.net/spreadsheets/pdf_directory/"&amp;P2860</f>
        <v>24692</v>
      </c>
      <c r="R2860" t="s" s="8">
        <v>24693</v>
      </c>
      <c r="S2860" t="s" s="19">
        <v>24694</v>
      </c>
      <c r="T2860" t="s" s="91">
        <v>24694</v>
      </c>
      <c r="U2860" t="s" s="8">
        <v>24695</v>
      </c>
    </row>
    <row r="2861" s="2" customFormat="1" ht="20.7" customHeight="1">
      <c r="A2861" t="s" s="11">
        <v>24696</v>
      </c>
      <c r="B2861" t="s" s="11">
        <v>24381</v>
      </c>
      <c r="C2861" t="s" s="11">
        <v>22</v>
      </c>
      <c r="D2861" t="s" s="11">
        <v>89</v>
      </c>
      <c r="E2861" t="s" s="11">
        <v>565</v>
      </c>
      <c r="F2861" t="s" s="11">
        <v>24697</v>
      </c>
      <c r="G2861" t="s" s="11">
        <v>26</v>
      </c>
      <c r="H2861" t="s" s="11">
        <v>24698</v>
      </c>
      <c r="I2861" t="s" s="11">
        <v>28</v>
      </c>
      <c r="J2861" s="69">
        <v>17</v>
      </c>
      <c r="K2861" t="s" s="11">
        <v>856</v>
      </c>
      <c r="L2861" t="s" s="11">
        <v>31</v>
      </c>
      <c r="M2861" t="s" s="11">
        <v>1179</v>
      </c>
      <c r="N2861" t="s" s="11">
        <v>24699</v>
      </c>
      <c r="O2861" t="s" s="11">
        <v>22226</v>
      </c>
      <c r="P2861" t="s" s="91">
        <v>24700</v>
      </c>
      <c r="Q2861" t="s" s="8">
        <f>"http://sharkattackfile.net/spreadsheets/pdf_directory/"&amp;P2861</f>
        <v>24701</v>
      </c>
      <c r="R2861" t="s" s="8">
        <v>24702</v>
      </c>
      <c r="S2861" t="s" s="19">
        <v>24703</v>
      </c>
      <c r="T2861" t="s" s="91">
        <v>24703</v>
      </c>
      <c r="U2861" t="s" s="8">
        <v>24704</v>
      </c>
    </row>
    <row r="2862" s="2" customFormat="1" ht="47.7" customHeight="1">
      <c r="A2862" t="s" s="34">
        <v>24705</v>
      </c>
      <c r="B2862" t="s" s="34">
        <v>24381</v>
      </c>
      <c r="C2862" t="s" s="34">
        <v>3573</v>
      </c>
      <c r="D2862" t="s" s="34">
        <v>229</v>
      </c>
      <c r="E2862" t="s" s="34">
        <v>596</v>
      </c>
      <c r="F2862" t="s" s="34">
        <v>24706</v>
      </c>
      <c r="G2862" t="s" s="34">
        <v>24707</v>
      </c>
      <c r="H2862" t="s" s="34">
        <v>24708</v>
      </c>
      <c r="I2862" t="s" s="34">
        <v>28</v>
      </c>
      <c r="J2862" s="76">
        <v>45</v>
      </c>
      <c r="K2862" t="s" s="34">
        <v>24709</v>
      </c>
      <c r="L2862" t="s" s="34">
        <v>159</v>
      </c>
      <c r="M2862" s="34"/>
      <c r="N2862" t="s" s="34">
        <v>23916</v>
      </c>
      <c r="O2862" t="s" s="34">
        <v>24710</v>
      </c>
      <c r="P2862" t="s" s="91">
        <v>24711</v>
      </c>
      <c r="Q2862" t="s" s="8">
        <f>"http://sharkattackfile.net/spreadsheets/pdf_directory/"&amp;P2862</f>
        <v>24712</v>
      </c>
      <c r="R2862" t="s" s="8">
        <v>24713</v>
      </c>
      <c r="S2862" t="s" s="19">
        <v>24714</v>
      </c>
      <c r="T2862" t="s" s="91">
        <v>24714</v>
      </c>
      <c r="U2862" t="s" s="8">
        <v>24715</v>
      </c>
    </row>
    <row r="2863" s="2" customFormat="1" ht="38.7" customHeight="1">
      <c r="A2863" t="s" s="11">
        <v>24716</v>
      </c>
      <c r="B2863" t="s" s="11">
        <v>24381</v>
      </c>
      <c r="C2863" t="s" s="11">
        <v>22</v>
      </c>
      <c r="D2863" t="s" s="11">
        <v>23</v>
      </c>
      <c r="E2863" t="s" s="11">
        <v>24</v>
      </c>
      <c r="F2863" t="s" s="11">
        <v>23035</v>
      </c>
      <c r="G2863" t="s" s="11">
        <v>26</v>
      </c>
      <c r="H2863" t="s" s="11">
        <v>24717</v>
      </c>
      <c r="I2863" t="s" s="11">
        <v>28</v>
      </c>
      <c r="J2863" t="s" s="11">
        <v>29</v>
      </c>
      <c r="K2863" t="s" s="11">
        <v>15147</v>
      </c>
      <c r="L2863" t="s" s="11">
        <v>31</v>
      </c>
      <c r="M2863" t="s" s="11">
        <v>3540</v>
      </c>
      <c r="N2863" t="s" s="11">
        <v>18595</v>
      </c>
      <c r="O2863" t="s" s="11">
        <v>24718</v>
      </c>
      <c r="P2863" t="s" s="91">
        <v>24719</v>
      </c>
      <c r="Q2863" t="s" s="8">
        <f>"http://sharkattackfile.net/spreadsheets/pdf_directory/"&amp;P2863</f>
        <v>24720</v>
      </c>
      <c r="R2863" t="s" s="8">
        <v>24721</v>
      </c>
      <c r="S2863" t="s" s="19">
        <v>24722</v>
      </c>
      <c r="T2863" t="s" s="91">
        <v>24722</v>
      </c>
      <c r="U2863" t="s" s="8">
        <v>24723</v>
      </c>
    </row>
    <row r="2864" s="2" customFormat="1" ht="13.55" customHeight="1">
      <c r="A2864" t="s" s="11">
        <v>24724</v>
      </c>
      <c r="B2864" t="s" s="11">
        <v>24381</v>
      </c>
      <c r="C2864" t="s" s="11">
        <v>22</v>
      </c>
      <c r="D2864" t="s" s="11">
        <v>12592</v>
      </c>
      <c r="E2864" s="11"/>
      <c r="F2864" s="11"/>
      <c r="G2864" t="s" s="11">
        <v>24725</v>
      </c>
      <c r="H2864" t="s" s="11">
        <v>24726</v>
      </c>
      <c r="I2864" t="s" s="11">
        <v>28</v>
      </c>
      <c r="J2864" t="s" s="11">
        <v>8041</v>
      </c>
      <c r="K2864" t="s" s="11">
        <v>234</v>
      </c>
      <c r="L2864" t="s" s="11">
        <v>159</v>
      </c>
      <c r="M2864" t="s" s="11">
        <v>187</v>
      </c>
      <c r="N2864" s="11"/>
      <c r="O2864" t="s" s="11">
        <v>24727</v>
      </c>
      <c r="P2864" t="s" s="91">
        <v>24728</v>
      </c>
      <c r="Q2864" t="s" s="8">
        <f>"http://sharkattackfile.net/spreadsheets/pdf_directory/"&amp;P2864</f>
        <v>24729</v>
      </c>
      <c r="R2864" t="s" s="8">
        <v>24730</v>
      </c>
      <c r="S2864" t="s" s="19">
        <v>24731</v>
      </c>
      <c r="T2864" t="s" s="91">
        <v>24731</v>
      </c>
      <c r="U2864" t="s" s="8">
        <v>24732</v>
      </c>
    </row>
    <row r="2865" s="2" customFormat="1" ht="56.7" customHeight="1">
      <c r="A2865" t="s" s="11">
        <v>24733</v>
      </c>
      <c r="B2865" t="s" s="11">
        <v>24381</v>
      </c>
      <c r="C2865" t="s" s="11">
        <v>22</v>
      </c>
      <c r="D2865" t="s" s="11">
        <v>23</v>
      </c>
      <c r="E2865" t="s" s="11">
        <v>24</v>
      </c>
      <c r="F2865" t="s" s="11">
        <v>24734</v>
      </c>
      <c r="G2865" t="s" s="11">
        <v>26</v>
      </c>
      <c r="H2865" t="s" s="11">
        <v>24735</v>
      </c>
      <c r="I2865" t="s" s="11">
        <v>28</v>
      </c>
      <c r="J2865" s="69">
        <v>27</v>
      </c>
      <c r="K2865" t="s" s="11">
        <v>24736</v>
      </c>
      <c r="L2865" t="s" s="11">
        <v>31</v>
      </c>
      <c r="M2865" t="s" s="11">
        <v>24737</v>
      </c>
      <c r="N2865" t="s" s="11">
        <v>24738</v>
      </c>
      <c r="O2865" t="s" s="11">
        <v>24739</v>
      </c>
      <c r="P2865" t="s" s="91">
        <v>24740</v>
      </c>
      <c r="Q2865" t="s" s="8">
        <f>"http://sharkattackfile.net/spreadsheets/pdf_directory/"&amp;P2865</f>
        <v>24741</v>
      </c>
      <c r="R2865" t="s" s="8">
        <v>24742</v>
      </c>
      <c r="S2865" t="s" s="19">
        <v>24743</v>
      </c>
      <c r="T2865" t="s" s="91">
        <v>24743</v>
      </c>
      <c r="U2865" t="s" s="8">
        <v>24744</v>
      </c>
    </row>
    <row r="2866" s="2" customFormat="1" ht="29.7" customHeight="1">
      <c r="A2866" t="s" s="11">
        <v>24745</v>
      </c>
      <c r="B2866" t="s" s="11">
        <v>24381</v>
      </c>
      <c r="C2866" t="s" s="11">
        <v>22</v>
      </c>
      <c r="D2866" t="s" s="11">
        <v>23</v>
      </c>
      <c r="E2866" t="s" s="11">
        <v>145</v>
      </c>
      <c r="F2866" t="s" s="11">
        <v>24746</v>
      </c>
      <c r="G2866" s="11"/>
      <c r="H2866" t="s" s="11">
        <v>24747</v>
      </c>
      <c r="I2866" t="s" s="11">
        <v>28</v>
      </c>
      <c r="J2866" s="11"/>
      <c r="K2866" t="s" s="11">
        <v>9049</v>
      </c>
      <c r="L2866" t="s" s="11">
        <v>9050</v>
      </c>
      <c r="M2866" s="11"/>
      <c r="N2866" s="11"/>
      <c r="O2866" t="s" s="11">
        <v>23167</v>
      </c>
      <c r="P2866" t="s" s="91">
        <v>24748</v>
      </c>
      <c r="Q2866" t="s" s="8">
        <f>"http://sharkattackfile.net/spreadsheets/pdf_directory/"&amp;P2866</f>
        <v>24749</v>
      </c>
      <c r="R2866" t="s" s="8">
        <v>24750</v>
      </c>
      <c r="S2866" t="s" s="19">
        <v>24751</v>
      </c>
      <c r="T2866" t="s" s="91">
        <v>24751</v>
      </c>
      <c r="U2866" t="s" s="8">
        <v>24752</v>
      </c>
    </row>
    <row r="2867" s="2" customFormat="1" ht="20.7" customHeight="1">
      <c r="A2867" t="s" s="11">
        <v>24753</v>
      </c>
      <c r="B2867" t="s" s="11">
        <v>24381</v>
      </c>
      <c r="C2867" t="s" s="11">
        <v>22</v>
      </c>
      <c r="D2867" t="s" s="11">
        <v>229</v>
      </c>
      <c r="E2867" t="s" s="11">
        <v>596</v>
      </c>
      <c r="F2867" t="s" s="11">
        <v>24754</v>
      </c>
      <c r="G2867" t="s" s="11">
        <v>114</v>
      </c>
      <c r="H2867" t="s" s="11">
        <v>24755</v>
      </c>
      <c r="I2867" t="s" s="11">
        <v>28</v>
      </c>
      <c r="J2867" t="s" s="11">
        <v>278</v>
      </c>
      <c r="K2867" t="s" s="11">
        <v>24756</v>
      </c>
      <c r="L2867" t="s" s="11">
        <v>31</v>
      </c>
      <c r="M2867" s="11"/>
      <c r="N2867" t="s" s="11">
        <v>55</v>
      </c>
      <c r="O2867" t="s" s="11">
        <v>24757</v>
      </c>
      <c r="P2867" t="s" s="91">
        <v>24758</v>
      </c>
      <c r="Q2867" t="s" s="8">
        <f>"http://sharkattackfile.net/spreadsheets/pdf_directory/"&amp;P2867</f>
        <v>24759</v>
      </c>
      <c r="R2867" t="s" s="8">
        <v>24760</v>
      </c>
      <c r="S2867" t="s" s="19">
        <v>24761</v>
      </c>
      <c r="T2867" t="s" s="91">
        <v>24761</v>
      </c>
      <c r="U2867" t="s" s="8">
        <v>24762</v>
      </c>
    </row>
    <row r="2868" s="2" customFormat="1" ht="20.7" customHeight="1">
      <c r="A2868" t="s" s="11">
        <v>24753</v>
      </c>
      <c r="B2868" t="s" s="11">
        <v>24381</v>
      </c>
      <c r="C2868" t="s" s="11">
        <v>22</v>
      </c>
      <c r="D2868" t="s" s="11">
        <v>229</v>
      </c>
      <c r="E2868" t="s" s="11">
        <v>596</v>
      </c>
      <c r="F2868" t="s" s="11">
        <v>24754</v>
      </c>
      <c r="G2868" t="s" s="11">
        <v>114</v>
      </c>
      <c r="H2868" t="s" s="11">
        <v>24763</v>
      </c>
      <c r="I2868" t="s" s="11">
        <v>101</v>
      </c>
      <c r="J2868" t="s" s="11">
        <v>399</v>
      </c>
      <c r="K2868" t="s" s="11">
        <v>24764</v>
      </c>
      <c r="L2868" t="s" s="11">
        <v>31</v>
      </c>
      <c r="M2868" s="11"/>
      <c r="N2868" t="s" s="11">
        <v>55</v>
      </c>
      <c r="O2868" t="s" s="11">
        <v>24757</v>
      </c>
      <c r="P2868" t="s" s="91">
        <v>24765</v>
      </c>
      <c r="Q2868" t="s" s="8">
        <f>"http://sharkattackfile.net/spreadsheets/pdf_directory/"&amp;P2868</f>
        <v>24766</v>
      </c>
      <c r="R2868" t="s" s="8">
        <v>24767</v>
      </c>
      <c r="S2868" t="s" s="19">
        <v>24768</v>
      </c>
      <c r="T2868" t="s" s="91">
        <v>24768</v>
      </c>
      <c r="U2868" t="s" s="8">
        <v>24769</v>
      </c>
    </row>
    <row r="2869" s="2" customFormat="1" ht="13.55" customHeight="1">
      <c r="A2869" t="s" s="11">
        <v>24770</v>
      </c>
      <c r="B2869" t="s" s="11">
        <v>24381</v>
      </c>
      <c r="C2869" t="s" s="11">
        <v>22</v>
      </c>
      <c r="D2869" t="s" s="11">
        <v>343</v>
      </c>
      <c r="E2869" t="s" s="11">
        <v>344</v>
      </c>
      <c r="F2869" t="s" s="11">
        <v>5473</v>
      </c>
      <c r="G2869" t="s" s="11">
        <v>114</v>
      </c>
      <c r="H2869" t="s" s="11">
        <v>24771</v>
      </c>
      <c r="I2869" t="s" s="11">
        <v>28</v>
      </c>
      <c r="J2869" s="11"/>
      <c r="K2869" t="s" s="11">
        <v>234</v>
      </c>
      <c r="L2869" t="s" s="11">
        <v>159</v>
      </c>
      <c r="M2869" s="11"/>
      <c r="N2869" s="11"/>
      <c r="O2869" t="s" s="11">
        <v>18537</v>
      </c>
      <c r="P2869" t="s" s="91">
        <v>24772</v>
      </c>
      <c r="Q2869" t="s" s="8">
        <f>"http://sharkattackfile.net/spreadsheets/pdf_directory/"&amp;P2869</f>
        <v>24773</v>
      </c>
      <c r="R2869" t="s" s="8">
        <v>24774</v>
      </c>
      <c r="S2869" t="s" s="19">
        <v>24775</v>
      </c>
      <c r="T2869" t="s" s="91">
        <v>24775</v>
      </c>
      <c r="U2869" t="s" s="8">
        <v>24776</v>
      </c>
    </row>
    <row r="2870" s="2" customFormat="1" ht="29.7" customHeight="1">
      <c r="A2870" t="s" s="11">
        <v>24777</v>
      </c>
      <c r="B2870" t="s" s="11">
        <v>24381</v>
      </c>
      <c r="C2870" t="s" s="11">
        <v>22</v>
      </c>
      <c r="D2870" t="s" s="11">
        <v>229</v>
      </c>
      <c r="E2870" t="s" s="11">
        <v>401</v>
      </c>
      <c r="F2870" t="s" s="11">
        <v>6492</v>
      </c>
      <c r="G2870" t="s" s="11">
        <v>24778</v>
      </c>
      <c r="H2870" t="s" s="11">
        <v>24779</v>
      </c>
      <c r="I2870" t="s" s="11">
        <v>101</v>
      </c>
      <c r="J2870" s="69">
        <v>47</v>
      </c>
      <c r="K2870" t="s" s="11">
        <v>24780</v>
      </c>
      <c r="L2870" t="s" s="11">
        <v>31</v>
      </c>
      <c r="M2870" t="s" s="11">
        <v>303</v>
      </c>
      <c r="N2870" t="s" s="11">
        <v>248</v>
      </c>
      <c r="O2870" t="s" s="11">
        <v>24781</v>
      </c>
      <c r="P2870" t="s" s="91">
        <v>24782</v>
      </c>
      <c r="Q2870" t="s" s="8">
        <f>"http://sharkattackfile.net/spreadsheets/pdf_directory/"&amp;P2870</f>
        <v>24783</v>
      </c>
      <c r="R2870" t="s" s="8">
        <v>24784</v>
      </c>
      <c r="S2870" t="s" s="19">
        <v>24785</v>
      </c>
      <c r="T2870" t="s" s="91">
        <v>24785</v>
      </c>
      <c r="U2870" t="s" s="8">
        <v>24786</v>
      </c>
    </row>
    <row r="2871" s="2" customFormat="1" ht="20.7" customHeight="1">
      <c r="A2871" t="s" s="11">
        <v>24787</v>
      </c>
      <c r="B2871" t="s" s="11">
        <v>24381</v>
      </c>
      <c r="C2871" t="s" s="11">
        <v>22</v>
      </c>
      <c r="D2871" t="s" s="11">
        <v>229</v>
      </c>
      <c r="E2871" t="s" s="11">
        <v>596</v>
      </c>
      <c r="F2871" t="s" s="11">
        <v>24788</v>
      </c>
      <c r="G2871" t="s" s="11">
        <v>24789</v>
      </c>
      <c r="H2871" t="s" s="11">
        <v>27</v>
      </c>
      <c r="I2871" t="s" s="11">
        <v>28</v>
      </c>
      <c r="J2871" t="s" s="11">
        <v>7875</v>
      </c>
      <c r="K2871" t="s" s="11">
        <v>10041</v>
      </c>
      <c r="L2871" t="s" s="11">
        <v>31</v>
      </c>
      <c r="M2871" s="11"/>
      <c r="N2871" t="s" s="11">
        <v>21072</v>
      </c>
      <c r="O2871" t="s" s="11">
        <v>24790</v>
      </c>
      <c r="P2871" t="s" s="91">
        <v>24791</v>
      </c>
      <c r="Q2871" t="s" s="8">
        <f>"http://sharkattackfile.net/spreadsheets/pdf_directory/"&amp;P2871</f>
        <v>24792</v>
      </c>
      <c r="R2871" t="s" s="8">
        <v>24793</v>
      </c>
      <c r="S2871" t="s" s="19">
        <v>24794</v>
      </c>
      <c r="T2871" t="s" s="91">
        <v>24794</v>
      </c>
      <c r="U2871" t="s" s="8">
        <v>24795</v>
      </c>
    </row>
    <row r="2872" s="2" customFormat="1" ht="29.7" customHeight="1">
      <c r="A2872" t="s" s="11">
        <v>24796</v>
      </c>
      <c r="B2872" t="s" s="11">
        <v>24381</v>
      </c>
      <c r="C2872" t="s" s="11">
        <v>22</v>
      </c>
      <c r="D2872" t="s" s="11">
        <v>229</v>
      </c>
      <c r="E2872" t="s" s="11">
        <v>596</v>
      </c>
      <c r="F2872" t="s" s="11">
        <v>24797</v>
      </c>
      <c r="G2872" t="s" s="11">
        <v>24798</v>
      </c>
      <c r="H2872" t="s" s="11">
        <v>24799</v>
      </c>
      <c r="I2872" t="s" s="11">
        <v>28</v>
      </c>
      <c r="J2872" s="69">
        <v>24</v>
      </c>
      <c r="K2872" t="s" s="11">
        <v>24800</v>
      </c>
      <c r="L2872" t="s" s="11">
        <v>31</v>
      </c>
      <c r="M2872" t="s" s="11">
        <v>202</v>
      </c>
      <c r="N2872" t="s" s="11">
        <v>1916</v>
      </c>
      <c r="O2872" t="s" s="11">
        <v>24801</v>
      </c>
      <c r="P2872" t="s" s="91">
        <v>24802</v>
      </c>
      <c r="Q2872" t="s" s="8">
        <f>"http://sharkattackfile.net/spreadsheets/pdf_directory/"&amp;P2872</f>
        <v>24803</v>
      </c>
      <c r="R2872" t="s" s="8">
        <v>24804</v>
      </c>
      <c r="S2872" t="s" s="19">
        <v>24805</v>
      </c>
      <c r="T2872" t="s" s="91">
        <v>24805</v>
      </c>
      <c r="U2872" t="s" s="8">
        <v>24806</v>
      </c>
    </row>
    <row r="2873" s="2" customFormat="1" ht="38.7" customHeight="1">
      <c r="A2873" t="s" s="36">
        <v>24807</v>
      </c>
      <c r="B2873" t="s" s="36">
        <v>24381</v>
      </c>
      <c r="C2873" t="s" s="36">
        <v>211</v>
      </c>
      <c r="D2873" t="s" s="36">
        <v>23</v>
      </c>
      <c r="E2873" t="s" s="36">
        <v>24808</v>
      </c>
      <c r="F2873" t="s" s="36">
        <v>24809</v>
      </c>
      <c r="G2873" t="s" s="36">
        <v>24810</v>
      </c>
      <c r="H2873" t="s" s="36">
        <v>24811</v>
      </c>
      <c r="I2873" t="s" s="36">
        <v>101</v>
      </c>
      <c r="J2873" t="s" s="36">
        <v>364</v>
      </c>
      <c r="K2873" t="s" s="36">
        <v>24812</v>
      </c>
      <c r="L2873" t="s" s="36">
        <v>31</v>
      </c>
      <c r="M2873" s="36"/>
      <c r="N2873" t="s" s="36">
        <v>24813</v>
      </c>
      <c r="O2873" t="s" s="36">
        <v>24814</v>
      </c>
      <c r="P2873" t="s" s="91">
        <v>24815</v>
      </c>
      <c r="Q2873" t="s" s="8">
        <f>"http://sharkattackfile.net/spreadsheets/pdf_directory/"&amp;P2873</f>
        <v>24816</v>
      </c>
      <c r="R2873" t="s" s="8">
        <v>24817</v>
      </c>
      <c r="S2873" t="s" s="19">
        <v>24818</v>
      </c>
      <c r="T2873" t="s" s="91">
        <v>24818</v>
      </c>
      <c r="U2873" t="s" s="8">
        <v>24819</v>
      </c>
    </row>
    <row r="2874" s="2" customFormat="1" ht="20.7" customHeight="1">
      <c r="A2874" t="s" s="11">
        <v>24820</v>
      </c>
      <c r="B2874" t="s" s="11">
        <v>24381</v>
      </c>
      <c r="C2874" t="s" s="11">
        <v>22</v>
      </c>
      <c r="D2874" t="s" s="11">
        <v>2775</v>
      </c>
      <c r="E2874" t="s" s="11">
        <v>22337</v>
      </c>
      <c r="F2874" t="s" s="11">
        <v>24821</v>
      </c>
      <c r="G2874" s="11"/>
      <c r="H2874" t="s" s="11">
        <v>24822</v>
      </c>
      <c r="I2874" t="s" s="11">
        <v>28</v>
      </c>
      <c r="J2874" s="11"/>
      <c r="K2874" t="s" s="11">
        <v>234</v>
      </c>
      <c r="L2874" t="s" s="11">
        <v>159</v>
      </c>
      <c r="M2874" s="11"/>
      <c r="N2874" s="11"/>
      <c r="O2874" t="s" s="11">
        <v>24823</v>
      </c>
      <c r="P2874" t="s" s="91">
        <v>24824</v>
      </c>
      <c r="Q2874" t="s" s="8">
        <f>"http://sharkattackfile.net/spreadsheets/pdf_directory/"&amp;P2874</f>
        <v>24825</v>
      </c>
      <c r="R2874" t="s" s="8">
        <v>24826</v>
      </c>
      <c r="S2874" t="s" s="19">
        <v>24827</v>
      </c>
      <c r="T2874" t="s" s="91">
        <v>24827</v>
      </c>
      <c r="U2874" t="s" s="8">
        <v>24828</v>
      </c>
    </row>
    <row r="2875" s="2" customFormat="1" ht="20.7" customHeight="1">
      <c r="A2875" t="s" s="11">
        <v>24820</v>
      </c>
      <c r="B2875" t="s" s="11">
        <v>24381</v>
      </c>
      <c r="C2875" t="s" s="11">
        <v>22</v>
      </c>
      <c r="D2875" t="s" s="11">
        <v>2775</v>
      </c>
      <c r="E2875" t="s" s="11">
        <v>22337</v>
      </c>
      <c r="F2875" t="s" s="11">
        <v>24821</v>
      </c>
      <c r="G2875" s="11"/>
      <c r="H2875" t="s" s="11">
        <v>24829</v>
      </c>
      <c r="I2875" s="11"/>
      <c r="J2875" s="11"/>
      <c r="K2875" t="s" s="11">
        <v>24830</v>
      </c>
      <c r="L2875" t="s" s="11">
        <v>31</v>
      </c>
      <c r="M2875" s="11"/>
      <c r="N2875" s="11"/>
      <c r="O2875" t="s" s="11">
        <v>24823</v>
      </c>
      <c r="P2875" t="s" s="91">
        <v>24831</v>
      </c>
      <c r="Q2875" t="s" s="8">
        <f>"http://sharkattackfile.net/spreadsheets/pdf_directory/"&amp;P2875</f>
        <v>24832</v>
      </c>
      <c r="R2875" t="s" s="8">
        <v>24833</v>
      </c>
      <c r="S2875" t="s" s="19">
        <v>24834</v>
      </c>
      <c r="T2875" t="s" s="91">
        <v>24834</v>
      </c>
      <c r="U2875" t="s" s="8">
        <v>24835</v>
      </c>
    </row>
    <row r="2876" s="2" customFormat="1" ht="20.7" customHeight="1">
      <c r="A2876" t="s" s="11">
        <v>24820</v>
      </c>
      <c r="B2876" t="s" s="11">
        <v>24381</v>
      </c>
      <c r="C2876" t="s" s="11">
        <v>22</v>
      </c>
      <c r="D2876" t="s" s="11">
        <v>2775</v>
      </c>
      <c r="E2876" t="s" s="11">
        <v>22337</v>
      </c>
      <c r="F2876" t="s" s="11">
        <v>24821</v>
      </c>
      <c r="G2876" t="s" s="11">
        <v>8917</v>
      </c>
      <c r="H2876" t="s" s="11">
        <v>24836</v>
      </c>
      <c r="I2876" s="11"/>
      <c r="J2876" t="s" s="11">
        <v>351</v>
      </c>
      <c r="K2876" t="s" s="11">
        <v>24837</v>
      </c>
      <c r="L2876" t="s" s="11">
        <v>159</v>
      </c>
      <c r="M2876" s="11"/>
      <c r="N2876" s="11"/>
      <c r="O2876" t="s" s="11">
        <v>24823</v>
      </c>
      <c r="P2876" t="s" s="91">
        <v>24838</v>
      </c>
      <c r="Q2876" t="s" s="8">
        <f>"http://sharkattackfile.net/spreadsheets/pdf_directory/"&amp;P2876</f>
        <v>24839</v>
      </c>
      <c r="R2876" t="s" s="8">
        <v>24840</v>
      </c>
      <c r="S2876" t="s" s="19">
        <v>24841</v>
      </c>
      <c r="T2876" t="s" s="91">
        <v>24841</v>
      </c>
      <c r="U2876" t="s" s="8">
        <v>24842</v>
      </c>
    </row>
    <row r="2877" s="2" customFormat="1" ht="47.7" customHeight="1">
      <c r="A2877" t="s" s="61">
        <v>24843</v>
      </c>
      <c r="B2877" t="s" s="61">
        <v>24381</v>
      </c>
      <c r="C2877" t="s" s="61">
        <v>501</v>
      </c>
      <c r="D2877" t="s" s="61">
        <v>6389</v>
      </c>
      <c r="E2877" t="s" s="61">
        <v>24844</v>
      </c>
      <c r="F2877" t="s" s="61">
        <v>24845</v>
      </c>
      <c r="G2877" t="s" s="61">
        <v>24846</v>
      </c>
      <c r="H2877" t="s" s="61">
        <v>24847</v>
      </c>
      <c r="I2877" s="61"/>
      <c r="J2877" s="61"/>
      <c r="K2877" t="s" s="61">
        <v>24848</v>
      </c>
      <c r="L2877" t="s" s="61">
        <v>159</v>
      </c>
      <c r="M2877" s="61"/>
      <c r="N2877" s="61"/>
      <c r="O2877" t="s" s="61">
        <v>24849</v>
      </c>
      <c r="P2877" t="s" s="91">
        <v>24850</v>
      </c>
      <c r="Q2877" t="s" s="8">
        <f>"http://sharkattackfile.net/spreadsheets/pdf_directory/"&amp;P2877</f>
        <v>24851</v>
      </c>
      <c r="R2877" t="s" s="8">
        <v>24852</v>
      </c>
      <c r="S2877" t="s" s="19">
        <v>24853</v>
      </c>
      <c r="T2877" t="s" s="91">
        <v>24853</v>
      </c>
      <c r="U2877" t="s" s="8">
        <v>24854</v>
      </c>
    </row>
    <row r="2878" s="2" customFormat="1" ht="29.7" customHeight="1">
      <c r="A2878" t="s" s="11">
        <v>24855</v>
      </c>
      <c r="B2878" t="s" s="11">
        <v>24381</v>
      </c>
      <c r="C2878" t="s" s="11">
        <v>22</v>
      </c>
      <c r="D2878" t="s" s="11">
        <v>229</v>
      </c>
      <c r="E2878" t="s" s="11">
        <v>596</v>
      </c>
      <c r="F2878" t="s" s="11">
        <v>24856</v>
      </c>
      <c r="G2878" t="s" s="11">
        <v>114</v>
      </c>
      <c r="H2878" t="s" s="11">
        <v>24857</v>
      </c>
      <c r="I2878" t="s" s="11">
        <v>28</v>
      </c>
      <c r="J2878" t="s" s="11">
        <v>7875</v>
      </c>
      <c r="K2878" t="s" s="11">
        <v>24858</v>
      </c>
      <c r="L2878" t="s" s="11">
        <v>31</v>
      </c>
      <c r="M2878" t="s" s="11">
        <v>241</v>
      </c>
      <c r="N2878" t="s" s="11">
        <v>3794</v>
      </c>
      <c r="O2878" t="s" s="11">
        <v>24859</v>
      </c>
      <c r="P2878" t="s" s="91">
        <v>24860</v>
      </c>
      <c r="Q2878" t="s" s="8">
        <f>"http://sharkattackfile.net/spreadsheets/pdf_directory/"&amp;P2878</f>
        <v>24861</v>
      </c>
      <c r="R2878" t="s" s="8">
        <v>24862</v>
      </c>
      <c r="S2878" t="s" s="19">
        <v>24863</v>
      </c>
      <c r="T2878" t="s" s="91">
        <v>24863</v>
      </c>
      <c r="U2878" t="s" s="8">
        <v>24864</v>
      </c>
    </row>
    <row r="2879" s="2" customFormat="1" ht="29.7" customHeight="1">
      <c r="A2879" t="s" s="36">
        <v>24865</v>
      </c>
      <c r="B2879" t="s" s="36">
        <v>24381</v>
      </c>
      <c r="C2879" t="s" s="36">
        <v>211</v>
      </c>
      <c r="D2879" t="s" s="36">
        <v>23</v>
      </c>
      <c r="E2879" t="s" s="36">
        <v>24</v>
      </c>
      <c r="F2879" t="s" s="36">
        <v>665</v>
      </c>
      <c r="G2879" t="s" s="36">
        <v>59</v>
      </c>
      <c r="H2879" t="s" s="36">
        <v>24866</v>
      </c>
      <c r="I2879" t="s" s="36">
        <v>28</v>
      </c>
      <c r="J2879" t="s" s="36">
        <v>8041</v>
      </c>
      <c r="K2879" t="s" s="36">
        <v>24867</v>
      </c>
      <c r="L2879" t="s" s="36">
        <v>31</v>
      </c>
      <c r="M2879" s="36"/>
      <c r="N2879" t="s" s="36">
        <v>24868</v>
      </c>
      <c r="O2879" t="s" s="36">
        <v>24869</v>
      </c>
      <c r="P2879" t="s" s="91">
        <v>24870</v>
      </c>
      <c r="Q2879" t="s" s="8">
        <f>"http://sharkattackfile.net/spreadsheets/pdf_directory/"&amp;P2879</f>
        <v>24871</v>
      </c>
      <c r="R2879" t="s" s="8">
        <v>24872</v>
      </c>
      <c r="S2879" t="s" s="19">
        <v>24873</v>
      </c>
      <c r="T2879" t="s" s="91">
        <v>24873</v>
      </c>
      <c r="U2879" t="s" s="8">
        <v>24874</v>
      </c>
    </row>
    <row r="2880" s="2" customFormat="1" ht="20.7" customHeight="1">
      <c r="A2880" t="s" s="11">
        <v>24875</v>
      </c>
      <c r="B2880" t="s" s="11">
        <v>24381</v>
      </c>
      <c r="C2880" t="s" s="11">
        <v>22</v>
      </c>
      <c r="D2880" t="s" s="11">
        <v>229</v>
      </c>
      <c r="E2880" t="s" s="11">
        <v>401</v>
      </c>
      <c r="F2880" t="s" s="11">
        <v>24876</v>
      </c>
      <c r="G2880" t="s" s="11">
        <v>114</v>
      </c>
      <c r="H2880" t="s" s="11">
        <v>24877</v>
      </c>
      <c r="I2880" t="s" s="11">
        <v>101</v>
      </c>
      <c r="J2880" t="s" s="11">
        <v>239</v>
      </c>
      <c r="K2880" t="s" s="11">
        <v>3248</v>
      </c>
      <c r="L2880" t="s" s="11">
        <v>31</v>
      </c>
      <c r="M2880" s="11"/>
      <c r="N2880" t="s" s="11">
        <v>1916</v>
      </c>
      <c r="O2880" t="s" s="11">
        <v>24878</v>
      </c>
      <c r="P2880" t="s" s="91">
        <v>24879</v>
      </c>
      <c r="Q2880" t="s" s="8">
        <f>"http://sharkattackfile.net/spreadsheets/pdf_directory/"&amp;P2880</f>
        <v>24880</v>
      </c>
      <c r="R2880" t="s" s="8">
        <v>24881</v>
      </c>
      <c r="S2880" t="s" s="19">
        <v>24882</v>
      </c>
      <c r="T2880" t="s" s="91">
        <v>24882</v>
      </c>
      <c r="U2880" t="s" s="8">
        <v>24883</v>
      </c>
    </row>
    <row r="2881" s="2" customFormat="1" ht="20.7" customHeight="1">
      <c r="A2881" t="s" s="11">
        <v>24884</v>
      </c>
      <c r="B2881" t="s" s="11">
        <v>24381</v>
      </c>
      <c r="C2881" t="s" s="11">
        <v>22</v>
      </c>
      <c r="D2881" t="s" s="11">
        <v>23</v>
      </c>
      <c r="E2881" t="s" s="11">
        <v>145</v>
      </c>
      <c r="F2881" t="s" s="11">
        <v>24885</v>
      </c>
      <c r="G2881" t="s" s="11">
        <v>24886</v>
      </c>
      <c r="H2881" t="s" s="11">
        <v>24887</v>
      </c>
      <c r="I2881" t="s" s="11">
        <v>28</v>
      </c>
      <c r="J2881" s="69">
        <v>53</v>
      </c>
      <c r="K2881" t="s" s="11">
        <v>24888</v>
      </c>
      <c r="L2881" t="s" s="11">
        <v>31</v>
      </c>
      <c r="M2881" t="s" s="11">
        <v>5113</v>
      </c>
      <c r="N2881" t="s" s="11">
        <v>24889</v>
      </c>
      <c r="O2881" t="s" s="11">
        <v>24890</v>
      </c>
      <c r="P2881" t="s" s="91">
        <v>24891</v>
      </c>
      <c r="Q2881" t="s" s="8">
        <f>"http://sharkattackfile.net/spreadsheets/pdf_directory/"&amp;P2881</f>
        <v>24892</v>
      </c>
      <c r="R2881" t="s" s="8">
        <v>24893</v>
      </c>
      <c r="S2881" t="s" s="19">
        <v>24894</v>
      </c>
      <c r="T2881" t="s" s="91">
        <v>24894</v>
      </c>
      <c r="U2881" t="s" s="8">
        <v>24895</v>
      </c>
    </row>
    <row r="2882" s="2" customFormat="1" ht="29.7" customHeight="1">
      <c r="A2882" t="s" s="11">
        <v>24896</v>
      </c>
      <c r="B2882" t="s" s="11">
        <v>24381</v>
      </c>
      <c r="C2882" t="s" s="11">
        <v>22</v>
      </c>
      <c r="D2882" t="s" s="11">
        <v>229</v>
      </c>
      <c r="E2882" t="s" s="11">
        <v>41</v>
      </c>
      <c r="F2882" t="s" s="11">
        <v>24897</v>
      </c>
      <c r="G2882" s="11"/>
      <c r="H2882" t="s" s="11">
        <v>24898</v>
      </c>
      <c r="I2882" s="11"/>
      <c r="J2882" s="11"/>
      <c r="K2882" t="s" s="11">
        <v>9049</v>
      </c>
      <c r="L2882" t="s" s="11">
        <v>9050</v>
      </c>
      <c r="M2882" s="11"/>
      <c r="N2882" s="11"/>
      <c r="O2882" t="s" s="11">
        <v>10231</v>
      </c>
      <c r="P2882" t="s" s="91">
        <v>24899</v>
      </c>
      <c r="Q2882" t="s" s="8">
        <f>"http://sharkattackfile.net/spreadsheets/pdf_directory/"&amp;P2882</f>
        <v>24900</v>
      </c>
      <c r="R2882" t="s" s="8">
        <v>24901</v>
      </c>
      <c r="S2882" t="s" s="19">
        <v>24902</v>
      </c>
      <c r="T2882" t="s" s="91">
        <v>24902</v>
      </c>
      <c r="U2882" t="s" s="8">
        <v>24903</v>
      </c>
    </row>
    <row r="2883" s="2" customFormat="1" ht="38.7" customHeight="1">
      <c r="A2883" t="s" s="112">
        <v>24904</v>
      </c>
      <c r="B2883" t="s" s="112">
        <v>24381</v>
      </c>
      <c r="C2883" t="s" s="112">
        <v>88</v>
      </c>
      <c r="D2883" t="s" s="112">
        <v>229</v>
      </c>
      <c r="E2883" t="s" s="112">
        <v>596</v>
      </c>
      <c r="F2883" t="s" s="112">
        <v>24905</v>
      </c>
      <c r="G2883" t="s" s="112">
        <v>24906</v>
      </c>
      <c r="H2883" t="s" s="167">
        <v>24907</v>
      </c>
      <c r="I2883" s="112"/>
      <c r="J2883" s="112"/>
      <c r="K2883" t="s" s="112">
        <v>24908</v>
      </c>
      <c r="L2883" t="s" s="112">
        <v>31</v>
      </c>
      <c r="M2883" t="s" s="112">
        <v>486</v>
      </c>
      <c r="N2883" t="s" s="112">
        <v>24909</v>
      </c>
      <c r="O2883" t="s" s="112">
        <v>24910</v>
      </c>
      <c r="P2883" t="s" s="91">
        <v>24911</v>
      </c>
      <c r="Q2883" t="s" s="8">
        <f>"http://sharkattackfile.net/spreadsheets/pdf_directory/"&amp;P2883</f>
        <v>24912</v>
      </c>
      <c r="R2883" t="s" s="8">
        <v>24913</v>
      </c>
      <c r="S2883" t="s" s="19">
        <v>24914</v>
      </c>
      <c r="T2883" t="s" s="91">
        <v>24914</v>
      </c>
      <c r="U2883" t="s" s="8">
        <v>24915</v>
      </c>
    </row>
    <row r="2884" s="2" customFormat="1" ht="20.7" customHeight="1">
      <c r="A2884" t="s" s="11">
        <v>24916</v>
      </c>
      <c r="B2884" t="s" s="11">
        <v>24381</v>
      </c>
      <c r="C2884" t="s" s="11">
        <v>22</v>
      </c>
      <c r="D2884" t="s" s="11">
        <v>5072</v>
      </c>
      <c r="E2884" t="s" s="11">
        <v>24917</v>
      </c>
      <c r="F2884" t="s" s="11">
        <v>24918</v>
      </c>
      <c r="G2884" t="s" s="11">
        <v>26</v>
      </c>
      <c r="H2884" t="s" s="11">
        <v>24919</v>
      </c>
      <c r="I2884" t="s" s="11">
        <v>28</v>
      </c>
      <c r="J2884" t="s" s="11">
        <v>178</v>
      </c>
      <c r="K2884" t="s" s="11">
        <v>234</v>
      </c>
      <c r="L2884" t="s" s="11">
        <v>159</v>
      </c>
      <c r="M2884" t="s" s="11">
        <v>374</v>
      </c>
      <c r="N2884" t="s" s="11">
        <v>24920</v>
      </c>
      <c r="O2884" t="s" s="11">
        <v>18983</v>
      </c>
      <c r="P2884" t="s" s="91">
        <v>24921</v>
      </c>
      <c r="Q2884" t="s" s="8">
        <f>"http://sharkattackfile.net/spreadsheets/pdf_directory/"&amp;P2884</f>
        <v>24922</v>
      </c>
      <c r="R2884" t="s" s="8">
        <v>24923</v>
      </c>
      <c r="S2884" t="s" s="19">
        <v>24924</v>
      </c>
      <c r="T2884" t="s" s="91">
        <v>24924</v>
      </c>
      <c r="U2884" t="s" s="8">
        <v>24925</v>
      </c>
    </row>
    <row r="2885" s="2" customFormat="1" ht="20.7" customHeight="1">
      <c r="A2885" t="s" s="11">
        <v>24381</v>
      </c>
      <c r="B2885" t="s" s="11">
        <v>24381</v>
      </c>
      <c r="C2885" t="s" s="11">
        <v>22</v>
      </c>
      <c r="D2885" t="s" s="11">
        <v>389</v>
      </c>
      <c r="E2885" t="s" s="11">
        <v>19456</v>
      </c>
      <c r="F2885" s="11"/>
      <c r="G2885" s="11"/>
      <c r="H2885" t="s" s="11">
        <v>27</v>
      </c>
      <c r="I2885" t="s" s="11">
        <v>28</v>
      </c>
      <c r="J2885" s="11"/>
      <c r="K2885" t="s" s="11">
        <v>234</v>
      </c>
      <c r="L2885" t="s" s="11">
        <v>159</v>
      </c>
      <c r="M2885" s="11"/>
      <c r="N2885" t="s" s="11">
        <v>24926</v>
      </c>
      <c r="O2885" t="s" s="11">
        <v>24927</v>
      </c>
      <c r="P2885" t="s" s="91">
        <v>24928</v>
      </c>
      <c r="Q2885" t="s" s="8">
        <f>"http://sharkattackfile.net/spreadsheets/pdf_directory/"&amp;P2885</f>
        <v>24929</v>
      </c>
      <c r="R2885" t="s" s="8">
        <v>24930</v>
      </c>
      <c r="S2885" t="s" s="19">
        <v>24931</v>
      </c>
      <c r="T2885" t="s" s="91">
        <v>24931</v>
      </c>
      <c r="U2885" t="s" s="8">
        <v>24932</v>
      </c>
    </row>
    <row r="2886" s="2" customFormat="1" ht="13.55" customHeight="1">
      <c r="A2886" t="s" s="11">
        <v>24381</v>
      </c>
      <c r="B2886" t="s" s="11">
        <v>24381</v>
      </c>
      <c r="C2886" t="s" s="11">
        <v>22</v>
      </c>
      <c r="D2886" t="s" s="11">
        <v>23</v>
      </c>
      <c r="E2886" t="s" s="11">
        <v>1439</v>
      </c>
      <c r="F2886" s="11"/>
      <c r="G2886" t="s" s="11">
        <v>26</v>
      </c>
      <c r="H2886" t="s" s="11">
        <v>27</v>
      </c>
      <c r="I2886" t="s" s="11">
        <v>28</v>
      </c>
      <c r="J2886" s="11"/>
      <c r="K2886" t="s" s="11">
        <v>16300</v>
      </c>
      <c r="L2886" t="s" s="11">
        <v>31</v>
      </c>
      <c r="M2886" s="11"/>
      <c r="N2886" t="s" s="11">
        <v>248</v>
      </c>
      <c r="O2886" t="s" s="11">
        <v>21249</v>
      </c>
      <c r="P2886" t="s" s="91">
        <v>24933</v>
      </c>
      <c r="Q2886" t="s" s="8">
        <f>"http://sharkattackfile.net/spreadsheets/pdf_directory/"&amp;P2886</f>
        <v>24934</v>
      </c>
      <c r="R2886" t="s" s="8">
        <v>24935</v>
      </c>
      <c r="S2886" t="s" s="19">
        <v>24936</v>
      </c>
      <c r="T2886" t="s" s="91">
        <v>24936</v>
      </c>
      <c r="U2886" t="s" s="8">
        <v>24937</v>
      </c>
    </row>
    <row r="2887" s="2" customFormat="1" ht="29.7" customHeight="1">
      <c r="A2887" t="s" s="11">
        <v>24938</v>
      </c>
      <c r="B2887" t="s" s="11">
        <v>24939</v>
      </c>
      <c r="C2887" t="s" s="11">
        <v>22</v>
      </c>
      <c r="D2887" t="s" s="11">
        <v>23</v>
      </c>
      <c r="E2887" t="s" s="11">
        <v>145</v>
      </c>
      <c r="F2887" t="s" s="11">
        <v>24940</v>
      </c>
      <c r="G2887" s="11"/>
      <c r="H2887" t="s" s="11">
        <v>24941</v>
      </c>
      <c r="I2887" t="s" s="11">
        <v>28</v>
      </c>
      <c r="J2887" s="11"/>
      <c r="K2887" t="s" s="11">
        <v>9049</v>
      </c>
      <c r="L2887" t="s" s="11">
        <v>9050</v>
      </c>
      <c r="M2887" s="11"/>
      <c r="N2887" s="11"/>
      <c r="O2887" t="s" s="11">
        <v>23167</v>
      </c>
      <c r="P2887" t="s" s="91">
        <v>24942</v>
      </c>
      <c r="Q2887" t="s" s="8">
        <f>"http://sharkattackfile.net/spreadsheets/pdf_directory/"&amp;P2887</f>
        <v>24943</v>
      </c>
      <c r="R2887" t="s" s="8">
        <v>24944</v>
      </c>
      <c r="S2887" t="s" s="19">
        <v>24945</v>
      </c>
      <c r="T2887" t="s" s="91">
        <v>24945</v>
      </c>
      <c r="U2887" t="s" s="8">
        <v>24946</v>
      </c>
    </row>
    <row r="2888" s="2" customFormat="1" ht="29.7" customHeight="1">
      <c r="A2888" t="s" s="11">
        <v>24947</v>
      </c>
      <c r="B2888" t="s" s="11">
        <v>24939</v>
      </c>
      <c r="C2888" t="s" s="11">
        <v>22</v>
      </c>
      <c r="D2888" t="s" s="11">
        <v>1036</v>
      </c>
      <c r="E2888" t="s" s="11">
        <v>24948</v>
      </c>
      <c r="F2888" s="11"/>
      <c r="G2888" t="s" s="11">
        <v>24949</v>
      </c>
      <c r="H2888" t="s" s="11">
        <v>24950</v>
      </c>
      <c r="I2888" t="s" s="11">
        <v>28</v>
      </c>
      <c r="J2888" s="69">
        <v>22</v>
      </c>
      <c r="K2888" t="s" s="11">
        <v>24951</v>
      </c>
      <c r="L2888" t="s" s="11">
        <v>31</v>
      </c>
      <c r="M2888" s="11"/>
      <c r="N2888" t="s" s="11">
        <v>18926</v>
      </c>
      <c r="O2888" t="s" s="11">
        <v>11944</v>
      </c>
      <c r="P2888" t="s" s="91">
        <v>24952</v>
      </c>
      <c r="Q2888" t="s" s="8">
        <f>"http://sharkattackfile.net/spreadsheets/pdf_directory/"&amp;P2888</f>
        <v>24953</v>
      </c>
      <c r="R2888" t="s" s="8">
        <v>24954</v>
      </c>
      <c r="S2888" t="s" s="19">
        <v>24955</v>
      </c>
      <c r="T2888" t="s" s="91">
        <v>24955</v>
      </c>
      <c r="U2888" t="s" s="8">
        <v>24956</v>
      </c>
    </row>
    <row r="2889" s="2" customFormat="1" ht="29.7" customHeight="1">
      <c r="A2889" t="s" s="34">
        <v>24957</v>
      </c>
      <c r="B2889" t="s" s="34">
        <v>24939</v>
      </c>
      <c r="C2889" t="s" s="34">
        <v>3573</v>
      </c>
      <c r="D2889" t="s" s="34">
        <v>23</v>
      </c>
      <c r="E2889" t="s" s="34">
        <v>145</v>
      </c>
      <c r="F2889" t="s" s="34">
        <v>24958</v>
      </c>
      <c r="G2889" s="34"/>
      <c r="H2889" t="s" s="34">
        <v>24959</v>
      </c>
      <c r="I2889" t="s" s="34">
        <v>28</v>
      </c>
      <c r="J2889" s="34"/>
      <c r="K2889" t="s" s="34">
        <v>878</v>
      </c>
      <c r="L2889" s="34"/>
      <c r="M2889" s="34"/>
      <c r="N2889" t="s" s="34">
        <v>696</v>
      </c>
      <c r="O2889" t="s" s="34">
        <v>23167</v>
      </c>
      <c r="P2889" t="s" s="91">
        <v>24960</v>
      </c>
      <c r="Q2889" t="s" s="8">
        <f>"http://sharkattackfile.net/spreadsheets/pdf_directory/"&amp;P2889</f>
        <v>24961</v>
      </c>
      <c r="R2889" t="s" s="8">
        <v>24962</v>
      </c>
      <c r="S2889" t="s" s="19">
        <v>24963</v>
      </c>
      <c r="T2889" t="s" s="91">
        <v>24963</v>
      </c>
      <c r="U2889" t="s" s="8">
        <v>24964</v>
      </c>
    </row>
    <row r="2890" s="2" customFormat="1" ht="29.7" customHeight="1">
      <c r="A2890" t="s" s="11">
        <v>24957</v>
      </c>
      <c r="B2890" t="s" s="11">
        <v>24939</v>
      </c>
      <c r="C2890" t="s" s="11">
        <v>22</v>
      </c>
      <c r="D2890" t="s" s="11">
        <v>24965</v>
      </c>
      <c r="E2890" s="48"/>
      <c r="F2890" s="11"/>
      <c r="G2890" t="s" s="11">
        <v>24966</v>
      </c>
      <c r="H2890" t="s" s="11">
        <v>24967</v>
      </c>
      <c r="I2890" t="s" s="11">
        <v>28</v>
      </c>
      <c r="J2890" s="11"/>
      <c r="K2890" t="s" s="11">
        <v>24968</v>
      </c>
      <c r="L2890" t="s" s="11">
        <v>31</v>
      </c>
      <c r="M2890" s="11"/>
      <c r="N2890" s="11"/>
      <c r="O2890" t="s" s="11">
        <v>16118</v>
      </c>
      <c r="P2890" t="s" s="91">
        <v>24969</v>
      </c>
      <c r="Q2890" t="s" s="8">
        <f>"http://sharkattackfile.net/spreadsheets/pdf_directory/"&amp;P2890</f>
        <v>24970</v>
      </c>
      <c r="R2890" t="s" s="8">
        <v>24971</v>
      </c>
      <c r="S2890" t="s" s="19">
        <v>24972</v>
      </c>
      <c r="T2890" t="s" s="91">
        <v>24972</v>
      </c>
      <c r="U2890" t="s" s="8">
        <v>24973</v>
      </c>
    </row>
    <row r="2891" s="2" customFormat="1" ht="29.7" customHeight="1">
      <c r="A2891" t="s" s="11">
        <v>24974</v>
      </c>
      <c r="B2891" t="s" s="11">
        <v>24939</v>
      </c>
      <c r="C2891" t="s" s="11">
        <v>22</v>
      </c>
      <c r="D2891" t="s" s="11">
        <v>229</v>
      </c>
      <c r="E2891" t="s" s="11">
        <v>401</v>
      </c>
      <c r="F2891" t="s" s="11">
        <v>24975</v>
      </c>
      <c r="G2891" s="11"/>
      <c r="H2891" t="s" s="11">
        <v>24976</v>
      </c>
      <c r="I2891" t="s" s="11">
        <v>28</v>
      </c>
      <c r="J2891" s="11"/>
      <c r="K2891" t="s" s="11">
        <v>16300</v>
      </c>
      <c r="L2891" t="s" s="11">
        <v>31</v>
      </c>
      <c r="M2891" s="11"/>
      <c r="N2891" s="11"/>
      <c r="O2891" t="s" s="11">
        <v>24977</v>
      </c>
      <c r="P2891" t="s" s="91">
        <v>24978</v>
      </c>
      <c r="Q2891" t="s" s="8">
        <f>"http://sharkattackfile.net/spreadsheets/pdf_directory/"&amp;P2891</f>
        <v>24979</v>
      </c>
      <c r="R2891" t="s" s="8">
        <v>24980</v>
      </c>
      <c r="S2891" t="s" s="19">
        <v>24981</v>
      </c>
      <c r="T2891" t="s" s="91">
        <v>24981</v>
      </c>
      <c r="U2891" t="s" s="8">
        <v>24982</v>
      </c>
    </row>
    <row r="2892" s="2" customFormat="1" ht="29.7" customHeight="1">
      <c r="A2892" t="s" s="11">
        <v>24983</v>
      </c>
      <c r="B2892" t="s" s="11">
        <v>24939</v>
      </c>
      <c r="C2892" t="s" s="11">
        <v>22</v>
      </c>
      <c r="D2892" t="s" s="11">
        <v>23</v>
      </c>
      <c r="E2892" t="s" s="11">
        <v>24</v>
      </c>
      <c r="F2892" s="11"/>
      <c r="G2892" t="s" s="11">
        <v>1076</v>
      </c>
      <c r="H2892" t="s" s="11">
        <v>24984</v>
      </c>
      <c r="I2892" t="s" s="11">
        <v>28</v>
      </c>
      <c r="J2892" t="s" s="11">
        <v>239</v>
      </c>
      <c r="K2892" t="s" s="11">
        <v>2959</v>
      </c>
      <c r="L2892" t="s" s="11">
        <v>31</v>
      </c>
      <c r="M2892" s="11"/>
      <c r="N2892" s="11"/>
      <c r="O2892" t="s" s="11">
        <v>24985</v>
      </c>
      <c r="P2892" t="s" s="91">
        <v>24986</v>
      </c>
      <c r="Q2892" t="s" s="8">
        <f>"http://sharkattackfile.net/spreadsheets/pdf_directory/"&amp;P2892</f>
        <v>24987</v>
      </c>
      <c r="R2892" t="s" s="8">
        <v>24988</v>
      </c>
      <c r="S2892" t="s" s="19">
        <v>24989</v>
      </c>
      <c r="T2892" t="s" s="91">
        <v>24989</v>
      </c>
      <c r="U2892" t="s" s="8">
        <v>24990</v>
      </c>
    </row>
    <row r="2893" s="2" customFormat="1" ht="20.7" customHeight="1">
      <c r="A2893" t="s" s="11">
        <v>24991</v>
      </c>
      <c r="B2893" t="s" s="11">
        <v>24939</v>
      </c>
      <c r="C2893" t="s" s="11">
        <v>22</v>
      </c>
      <c r="D2893" t="s" s="11">
        <v>23</v>
      </c>
      <c r="E2893" t="s" s="11">
        <v>24</v>
      </c>
      <c r="F2893" t="s" s="11">
        <v>24992</v>
      </c>
      <c r="G2893" t="s" s="11">
        <v>26</v>
      </c>
      <c r="H2893" t="s" s="11">
        <v>24993</v>
      </c>
      <c r="I2893" t="s" s="11">
        <v>28</v>
      </c>
      <c r="J2893" t="s" s="11">
        <v>553</v>
      </c>
      <c r="K2893" t="s" s="11">
        <v>476</v>
      </c>
      <c r="L2893" t="s" s="11">
        <v>31</v>
      </c>
      <c r="M2893" s="11"/>
      <c r="N2893" s="11"/>
      <c r="O2893" t="s" s="11">
        <v>24994</v>
      </c>
      <c r="P2893" t="s" s="91">
        <v>24995</v>
      </c>
      <c r="Q2893" t="s" s="8">
        <f>"http://sharkattackfile.net/spreadsheets/pdf_directory/"&amp;P2893</f>
        <v>24996</v>
      </c>
      <c r="R2893" t="s" s="8">
        <v>24997</v>
      </c>
      <c r="S2893" t="s" s="19">
        <v>24998</v>
      </c>
      <c r="T2893" t="s" s="91">
        <v>24998</v>
      </c>
      <c r="U2893" t="s" s="8">
        <v>24999</v>
      </c>
    </row>
    <row r="2894" s="2" customFormat="1" ht="20.7" customHeight="1">
      <c r="A2894" t="s" s="11">
        <v>25000</v>
      </c>
      <c r="B2894" t="s" s="11">
        <v>24939</v>
      </c>
      <c r="C2894" t="s" s="11">
        <v>22</v>
      </c>
      <c r="D2894" t="s" s="11">
        <v>229</v>
      </c>
      <c r="E2894" t="s" s="11">
        <v>401</v>
      </c>
      <c r="F2894" t="s" s="11">
        <v>25001</v>
      </c>
      <c r="G2894" t="s" s="11">
        <v>25002</v>
      </c>
      <c r="H2894" t="s" s="11">
        <v>25003</v>
      </c>
      <c r="I2894" t="s" s="11">
        <v>101</v>
      </c>
      <c r="J2894" t="s" s="11">
        <v>125</v>
      </c>
      <c r="K2894" t="s" s="11">
        <v>2791</v>
      </c>
      <c r="L2894" t="s" s="11">
        <v>31</v>
      </c>
      <c r="M2894" t="s" s="11">
        <v>1642</v>
      </c>
      <c r="N2894" t="s" s="11">
        <v>11482</v>
      </c>
      <c r="O2894" t="s" s="11">
        <v>25004</v>
      </c>
      <c r="P2894" t="s" s="91">
        <v>25005</v>
      </c>
      <c r="Q2894" t="s" s="8">
        <f>"http://sharkattackfile.net/spreadsheets/pdf_directory/"&amp;P2894</f>
        <v>25006</v>
      </c>
      <c r="R2894" t="s" s="8">
        <v>25007</v>
      </c>
      <c r="S2894" t="s" s="19">
        <v>25008</v>
      </c>
      <c r="T2894" t="s" s="91">
        <v>25008</v>
      </c>
      <c r="U2894" t="s" s="8">
        <v>25009</v>
      </c>
    </row>
    <row r="2895" s="2" customFormat="1" ht="29.7" customHeight="1">
      <c r="A2895" t="s" s="11">
        <v>25010</v>
      </c>
      <c r="B2895" t="s" s="11">
        <v>24939</v>
      </c>
      <c r="C2895" t="s" s="11">
        <v>22</v>
      </c>
      <c r="D2895" t="s" s="11">
        <v>23</v>
      </c>
      <c r="E2895" t="s" s="11">
        <v>24</v>
      </c>
      <c r="F2895" t="s" s="11">
        <v>5303</v>
      </c>
      <c r="G2895" t="s" s="11">
        <v>26</v>
      </c>
      <c r="H2895" t="s" s="11">
        <v>25011</v>
      </c>
      <c r="I2895" t="s" s="11">
        <v>28</v>
      </c>
      <c r="J2895" t="s" s="11">
        <v>267</v>
      </c>
      <c r="K2895" t="s" s="11">
        <v>25012</v>
      </c>
      <c r="L2895" t="s" s="11">
        <v>31</v>
      </c>
      <c r="M2895" t="s" s="11">
        <v>254</v>
      </c>
      <c r="N2895" t="s" s="11">
        <v>25013</v>
      </c>
      <c r="O2895" t="s" s="11">
        <v>25014</v>
      </c>
      <c r="P2895" t="s" s="91">
        <v>25015</v>
      </c>
      <c r="Q2895" t="s" s="8">
        <f>"http://sharkattackfile.net/spreadsheets/pdf_directory/"&amp;P2895</f>
        <v>25016</v>
      </c>
      <c r="R2895" t="s" s="8">
        <v>25017</v>
      </c>
      <c r="S2895" t="s" s="19">
        <v>25018</v>
      </c>
      <c r="T2895" t="s" s="91">
        <v>25018</v>
      </c>
      <c r="U2895" t="s" s="8">
        <v>25019</v>
      </c>
    </row>
    <row r="2896" s="2" customFormat="1" ht="29.7" customHeight="1">
      <c r="A2896" t="s" s="11">
        <v>25020</v>
      </c>
      <c r="B2896" t="s" s="11">
        <v>24939</v>
      </c>
      <c r="C2896" t="s" s="11">
        <v>22</v>
      </c>
      <c r="D2896" t="s" s="11">
        <v>23</v>
      </c>
      <c r="E2896" t="s" s="11">
        <v>24</v>
      </c>
      <c r="F2896" t="s" s="11">
        <v>25021</v>
      </c>
      <c r="G2896" t="s" s="11">
        <v>26</v>
      </c>
      <c r="H2896" t="s" s="11">
        <v>25022</v>
      </c>
      <c r="I2896" t="s" s="11">
        <v>28</v>
      </c>
      <c r="J2896" t="s" s="11">
        <v>351</v>
      </c>
      <c r="K2896" t="s" s="11">
        <v>25023</v>
      </c>
      <c r="L2896" t="s" s="11">
        <v>31</v>
      </c>
      <c r="M2896" t="s" s="11">
        <v>507</v>
      </c>
      <c r="N2896" t="s" s="11">
        <v>25024</v>
      </c>
      <c r="O2896" t="s" s="11">
        <v>25025</v>
      </c>
      <c r="P2896" t="s" s="91">
        <v>25026</v>
      </c>
      <c r="Q2896" t="s" s="8">
        <f>"http://sharkattackfile.net/spreadsheets/pdf_directory/"&amp;P2896</f>
        <v>25027</v>
      </c>
      <c r="R2896" t="s" s="8">
        <v>25028</v>
      </c>
      <c r="S2896" t="s" s="19">
        <v>25029</v>
      </c>
      <c r="T2896" t="s" s="91">
        <v>25029</v>
      </c>
      <c r="U2896" t="s" s="8">
        <v>25030</v>
      </c>
    </row>
    <row r="2897" s="2" customFormat="1" ht="20.7" customHeight="1">
      <c r="A2897" t="s" s="11">
        <v>25020</v>
      </c>
      <c r="B2897" t="s" s="11">
        <v>24939</v>
      </c>
      <c r="C2897" t="s" s="11">
        <v>22</v>
      </c>
      <c r="D2897" t="s" s="11">
        <v>23</v>
      </c>
      <c r="E2897" t="s" s="11">
        <v>24</v>
      </c>
      <c r="F2897" t="s" s="11">
        <v>25031</v>
      </c>
      <c r="G2897" t="s" s="11">
        <v>26</v>
      </c>
      <c r="H2897" t="s" s="11">
        <v>25032</v>
      </c>
      <c r="I2897" t="s" s="11">
        <v>28</v>
      </c>
      <c r="J2897" t="s" s="11">
        <v>553</v>
      </c>
      <c r="K2897" t="s" s="11">
        <v>25033</v>
      </c>
      <c r="L2897" t="s" s="11">
        <v>31</v>
      </c>
      <c r="M2897" s="11"/>
      <c r="N2897" s="11"/>
      <c r="O2897" t="s" s="11">
        <v>25034</v>
      </c>
      <c r="P2897" t="s" s="91">
        <v>25035</v>
      </c>
      <c r="Q2897" t="s" s="8">
        <f>"http://sharkattackfile.net/spreadsheets/pdf_directory/"&amp;P2897</f>
        <v>25036</v>
      </c>
      <c r="R2897" t="s" s="8">
        <v>25037</v>
      </c>
      <c r="S2897" t="s" s="19">
        <v>25038</v>
      </c>
      <c r="T2897" t="s" s="91">
        <v>25038</v>
      </c>
      <c r="U2897" t="s" s="8">
        <v>25039</v>
      </c>
    </row>
    <row r="2898" s="2" customFormat="1" ht="20.7" customHeight="1">
      <c r="A2898" t="s" s="11">
        <v>25040</v>
      </c>
      <c r="B2898" t="s" s="11">
        <v>24939</v>
      </c>
      <c r="C2898" t="s" s="11">
        <v>22</v>
      </c>
      <c r="D2898" t="s" s="11">
        <v>23</v>
      </c>
      <c r="E2898" t="s" s="11">
        <v>481</v>
      </c>
      <c r="F2898" t="s" s="11">
        <v>10085</v>
      </c>
      <c r="G2898" t="s" s="11">
        <v>296</v>
      </c>
      <c r="H2898" t="s" s="11">
        <v>25041</v>
      </c>
      <c r="I2898" t="s" s="11">
        <v>28</v>
      </c>
      <c r="J2898" s="69">
        <v>25</v>
      </c>
      <c r="K2898" t="s" s="11">
        <v>25042</v>
      </c>
      <c r="L2898" t="s" s="11">
        <v>31</v>
      </c>
      <c r="M2898" t="s" s="11">
        <v>379</v>
      </c>
      <c r="N2898" t="s" s="11">
        <v>17693</v>
      </c>
      <c r="O2898" t="s" s="11">
        <v>25043</v>
      </c>
      <c r="P2898" t="s" s="91">
        <v>25044</v>
      </c>
      <c r="Q2898" t="s" s="8">
        <f>"http://sharkattackfile.net/spreadsheets/pdf_directory/"&amp;P2898</f>
        <v>25045</v>
      </c>
      <c r="R2898" t="s" s="8">
        <v>25046</v>
      </c>
      <c r="S2898" t="s" s="19">
        <v>25047</v>
      </c>
      <c r="T2898" t="s" s="91">
        <v>25047</v>
      </c>
      <c r="U2898" t="s" s="8">
        <v>25048</v>
      </c>
    </row>
    <row r="2899" s="2" customFormat="1" ht="20.7" customHeight="1">
      <c r="A2899" t="s" s="11">
        <v>25049</v>
      </c>
      <c r="B2899" t="s" s="11">
        <v>24939</v>
      </c>
      <c r="C2899" t="s" s="11">
        <v>22</v>
      </c>
      <c r="D2899" t="s" s="11">
        <v>23</v>
      </c>
      <c r="E2899" t="s" s="11">
        <v>24</v>
      </c>
      <c r="F2899" t="s" s="11">
        <v>25050</v>
      </c>
      <c r="G2899" t="s" s="11">
        <v>26</v>
      </c>
      <c r="H2899" t="s" s="11">
        <v>25051</v>
      </c>
      <c r="I2899" t="s" s="11">
        <v>28</v>
      </c>
      <c r="J2899" s="69">
        <v>19</v>
      </c>
      <c r="K2899" t="s" s="11">
        <v>25052</v>
      </c>
      <c r="L2899" t="s" s="11">
        <v>31</v>
      </c>
      <c r="M2899" s="11"/>
      <c r="N2899" t="s" s="11">
        <v>17778</v>
      </c>
      <c r="O2899" t="s" s="11">
        <v>25053</v>
      </c>
      <c r="P2899" t="s" s="91">
        <v>25054</v>
      </c>
      <c r="Q2899" t="s" s="8">
        <f>"http://sharkattackfile.net/spreadsheets/pdf_directory/"&amp;P2899</f>
        <v>25055</v>
      </c>
      <c r="R2899" t="s" s="8">
        <v>25056</v>
      </c>
      <c r="S2899" t="s" s="19">
        <v>25057</v>
      </c>
      <c r="T2899" t="s" s="91">
        <v>25057</v>
      </c>
      <c r="U2899" t="s" s="8">
        <v>25058</v>
      </c>
    </row>
    <row r="2900" s="2" customFormat="1" ht="29.7" customHeight="1">
      <c r="A2900" t="s" s="11">
        <v>25059</v>
      </c>
      <c r="B2900" t="s" s="11">
        <v>24939</v>
      </c>
      <c r="C2900" t="s" s="11">
        <v>22</v>
      </c>
      <c r="D2900" t="s" s="11">
        <v>23</v>
      </c>
      <c r="E2900" t="s" s="11">
        <v>24</v>
      </c>
      <c r="F2900" t="s" s="11">
        <v>674</v>
      </c>
      <c r="G2900" t="s" s="11">
        <v>114</v>
      </c>
      <c r="H2900" t="s" s="11">
        <v>25060</v>
      </c>
      <c r="I2900" t="s" s="11">
        <v>101</v>
      </c>
      <c r="J2900" s="69">
        <v>19</v>
      </c>
      <c r="K2900" t="s" s="11">
        <v>25061</v>
      </c>
      <c r="L2900" t="s" s="11">
        <v>31</v>
      </c>
      <c r="M2900" t="s" s="11">
        <v>1785</v>
      </c>
      <c r="N2900" s="11"/>
      <c r="O2900" t="s" s="11">
        <v>25062</v>
      </c>
      <c r="P2900" t="s" s="91">
        <v>25063</v>
      </c>
      <c r="Q2900" t="s" s="8">
        <f>"http://sharkattackfile.net/spreadsheets/pdf_directory/"&amp;P2900</f>
        <v>25064</v>
      </c>
      <c r="R2900" t="s" s="8">
        <v>25065</v>
      </c>
      <c r="S2900" t="s" s="19">
        <v>25066</v>
      </c>
      <c r="T2900" t="s" s="91">
        <v>25066</v>
      </c>
      <c r="U2900" t="s" s="8">
        <v>25067</v>
      </c>
    </row>
    <row r="2901" s="2" customFormat="1" ht="13.55" customHeight="1">
      <c r="A2901" t="s" s="11">
        <v>25068</v>
      </c>
      <c r="B2901" t="s" s="11">
        <v>24939</v>
      </c>
      <c r="C2901" t="s" s="11">
        <v>22</v>
      </c>
      <c r="D2901" t="s" s="11">
        <v>5072</v>
      </c>
      <c r="E2901" t="s" s="11">
        <v>25069</v>
      </c>
      <c r="F2901" s="11"/>
      <c r="G2901" t="s" s="11">
        <v>20734</v>
      </c>
      <c r="H2901" t="s" s="11">
        <v>25070</v>
      </c>
      <c r="I2901" t="s" s="11">
        <v>28</v>
      </c>
      <c r="J2901" s="11"/>
      <c r="K2901" t="s" s="11">
        <v>234</v>
      </c>
      <c r="L2901" t="s" s="11">
        <v>159</v>
      </c>
      <c r="M2901" s="11"/>
      <c r="N2901" s="11"/>
      <c r="O2901" t="s" s="11">
        <v>24321</v>
      </c>
      <c r="P2901" t="s" s="91">
        <v>25071</v>
      </c>
      <c r="Q2901" t="s" s="8">
        <f>"http://sharkattackfile.net/spreadsheets/pdf_directory/"&amp;P2901</f>
        <v>25072</v>
      </c>
      <c r="R2901" t="s" s="8">
        <v>25073</v>
      </c>
      <c r="S2901" t="s" s="19">
        <v>25074</v>
      </c>
      <c r="T2901" t="s" s="91">
        <v>25074</v>
      </c>
      <c r="U2901" t="s" s="8">
        <v>25075</v>
      </c>
    </row>
    <row r="2902" s="2" customFormat="1" ht="56.7" customHeight="1">
      <c r="A2902" t="s" s="11">
        <v>25076</v>
      </c>
      <c r="B2902" t="s" s="11">
        <v>24939</v>
      </c>
      <c r="C2902" t="s" s="11">
        <v>22</v>
      </c>
      <c r="D2902" t="s" s="11">
        <v>23</v>
      </c>
      <c r="E2902" t="s" s="11">
        <v>24</v>
      </c>
      <c r="F2902" t="s" s="11">
        <v>25077</v>
      </c>
      <c r="G2902" t="s" s="11">
        <v>166</v>
      </c>
      <c r="H2902" t="s" s="11">
        <v>25078</v>
      </c>
      <c r="I2902" t="s" s="11">
        <v>28</v>
      </c>
      <c r="J2902" s="69">
        <v>25</v>
      </c>
      <c r="K2902" t="s" s="11">
        <v>16348</v>
      </c>
      <c r="L2902" t="s" s="11">
        <v>159</v>
      </c>
      <c r="M2902" s="11"/>
      <c r="N2902" t="s" s="11">
        <v>25079</v>
      </c>
      <c r="O2902" t="s" s="11">
        <v>25080</v>
      </c>
      <c r="P2902" t="s" s="91">
        <v>25081</v>
      </c>
      <c r="Q2902" t="s" s="8">
        <f>"http://sharkattackfile.net/spreadsheets/pdf_directory/"&amp;P2902</f>
        <v>25082</v>
      </c>
      <c r="R2902" t="s" s="8">
        <v>25083</v>
      </c>
      <c r="S2902" t="s" s="19">
        <v>25084</v>
      </c>
      <c r="T2902" t="s" s="91">
        <v>25084</v>
      </c>
      <c r="U2902" t="s" s="8">
        <v>25085</v>
      </c>
    </row>
    <row r="2903" s="2" customFormat="1" ht="38.7" customHeight="1">
      <c r="A2903" t="s" s="11">
        <v>25086</v>
      </c>
      <c r="B2903" t="s" s="11">
        <v>24939</v>
      </c>
      <c r="C2903" t="s" s="11">
        <v>22</v>
      </c>
      <c r="D2903" t="s" s="11">
        <v>229</v>
      </c>
      <c r="E2903" t="s" s="11">
        <v>41</v>
      </c>
      <c r="F2903" t="s" s="11">
        <v>25087</v>
      </c>
      <c r="G2903" t="s" s="11">
        <v>25088</v>
      </c>
      <c r="H2903" t="s" s="11">
        <v>25089</v>
      </c>
      <c r="I2903" t="s" s="11">
        <v>28</v>
      </c>
      <c r="J2903" s="69">
        <v>29</v>
      </c>
      <c r="K2903" t="s" s="11">
        <v>25090</v>
      </c>
      <c r="L2903" t="s" s="11">
        <v>159</v>
      </c>
      <c r="M2903" t="s" s="11">
        <v>85</v>
      </c>
      <c r="N2903" t="s" s="11">
        <v>47</v>
      </c>
      <c r="O2903" t="s" s="11">
        <v>25091</v>
      </c>
      <c r="P2903" t="s" s="91">
        <v>25092</v>
      </c>
      <c r="Q2903" t="s" s="8">
        <f>"http://sharkattackfile.net/spreadsheets/pdf_directory/"&amp;P2903</f>
        <v>25093</v>
      </c>
      <c r="R2903" t="s" s="8">
        <v>25094</v>
      </c>
      <c r="S2903" t="s" s="19">
        <v>25095</v>
      </c>
      <c r="T2903" t="s" s="91">
        <v>25095</v>
      </c>
      <c r="U2903" t="s" s="8">
        <v>25096</v>
      </c>
    </row>
    <row r="2904" s="2" customFormat="1" ht="38.7" customHeight="1">
      <c r="A2904" t="s" s="11">
        <v>25097</v>
      </c>
      <c r="B2904" t="s" s="11">
        <v>24939</v>
      </c>
      <c r="C2904" t="s" s="11">
        <v>22</v>
      </c>
      <c r="D2904" t="s" s="11">
        <v>23</v>
      </c>
      <c r="E2904" t="s" s="11">
        <v>481</v>
      </c>
      <c r="F2904" t="s" s="11">
        <v>2292</v>
      </c>
      <c r="G2904" t="s" s="11">
        <v>25098</v>
      </c>
      <c r="H2904" t="s" s="11">
        <v>25099</v>
      </c>
      <c r="I2904" t="s" s="11">
        <v>28</v>
      </c>
      <c r="J2904" s="69">
        <v>32</v>
      </c>
      <c r="K2904" t="s" s="11">
        <v>36</v>
      </c>
      <c r="L2904" t="s" s="11">
        <v>31</v>
      </c>
      <c r="M2904" t="s" s="11">
        <v>374</v>
      </c>
      <c r="N2904" t="s" s="11">
        <v>23646</v>
      </c>
      <c r="O2904" t="s" s="11">
        <v>25100</v>
      </c>
      <c r="P2904" t="s" s="91">
        <v>25101</v>
      </c>
      <c r="Q2904" t="s" s="8">
        <f>"http://sharkattackfile.net/spreadsheets/pdf_directory/"&amp;P2904</f>
        <v>25102</v>
      </c>
      <c r="R2904" t="s" s="8">
        <v>25103</v>
      </c>
      <c r="S2904" t="s" s="19">
        <v>25104</v>
      </c>
      <c r="T2904" t="s" s="91">
        <v>25104</v>
      </c>
      <c r="U2904" t="s" s="8">
        <v>25105</v>
      </c>
    </row>
    <row r="2905" s="2" customFormat="1" ht="29.7" customHeight="1">
      <c r="A2905" t="s" s="34">
        <v>25097</v>
      </c>
      <c r="B2905" t="s" s="34">
        <v>24939</v>
      </c>
      <c r="C2905" t="s" s="34">
        <v>3573</v>
      </c>
      <c r="D2905" t="s" s="34">
        <v>23</v>
      </c>
      <c r="E2905" t="s" s="34">
        <v>1439</v>
      </c>
      <c r="F2905" t="s" s="34">
        <v>3253</v>
      </c>
      <c r="G2905" t="s" s="34">
        <v>114</v>
      </c>
      <c r="H2905" t="s" s="34">
        <v>27</v>
      </c>
      <c r="I2905" t="s" s="34">
        <v>28</v>
      </c>
      <c r="J2905" t="s" s="34">
        <v>7192</v>
      </c>
      <c r="K2905" t="s" s="34">
        <v>968</v>
      </c>
      <c r="L2905" s="34"/>
      <c r="M2905" s="34"/>
      <c r="N2905" t="s" s="34">
        <v>696</v>
      </c>
      <c r="O2905" t="s" s="34">
        <v>25106</v>
      </c>
      <c r="P2905" t="s" s="91">
        <v>25107</v>
      </c>
      <c r="Q2905" t="s" s="8">
        <f>"http://sharkattackfile.net/spreadsheets/pdf_directory/"&amp;P2905</f>
        <v>25108</v>
      </c>
      <c r="R2905" t="s" s="8">
        <v>25109</v>
      </c>
      <c r="S2905" t="s" s="19">
        <v>25110</v>
      </c>
      <c r="T2905" t="s" s="91">
        <v>25110</v>
      </c>
      <c r="U2905" t="s" s="8">
        <v>25111</v>
      </c>
    </row>
    <row r="2906" s="2" customFormat="1" ht="20.7" customHeight="1">
      <c r="A2906" t="s" s="11">
        <v>25112</v>
      </c>
      <c r="B2906" t="s" s="11">
        <v>24939</v>
      </c>
      <c r="C2906" t="s" s="11">
        <v>22</v>
      </c>
      <c r="D2906" t="s" s="11">
        <v>23</v>
      </c>
      <c r="E2906" t="s" s="11">
        <v>24</v>
      </c>
      <c r="F2906" t="s" s="11">
        <v>25113</v>
      </c>
      <c r="G2906" t="s" s="11">
        <v>26</v>
      </c>
      <c r="H2906" t="s" s="11">
        <v>25114</v>
      </c>
      <c r="I2906" t="s" s="11">
        <v>28</v>
      </c>
      <c r="J2906" t="s" s="11">
        <v>527</v>
      </c>
      <c r="K2906" t="s" s="11">
        <v>25115</v>
      </c>
      <c r="L2906" t="s" s="11">
        <v>31</v>
      </c>
      <c r="M2906" s="11"/>
      <c r="N2906" t="s" s="11">
        <v>18657</v>
      </c>
      <c r="O2906" t="s" s="11">
        <v>25116</v>
      </c>
      <c r="P2906" t="s" s="91">
        <v>25117</v>
      </c>
      <c r="Q2906" t="s" s="8">
        <f>"http://sharkattackfile.net/spreadsheets/pdf_directory/"&amp;P2906</f>
        <v>25118</v>
      </c>
      <c r="R2906" t="s" s="8">
        <v>25119</v>
      </c>
      <c r="S2906" t="s" s="19">
        <v>25120</v>
      </c>
      <c r="T2906" t="s" s="91">
        <v>25120</v>
      </c>
      <c r="U2906" t="s" s="8">
        <v>25121</v>
      </c>
    </row>
    <row r="2907" s="2" customFormat="1" ht="38.7" customHeight="1">
      <c r="A2907" t="s" s="11">
        <v>25112</v>
      </c>
      <c r="B2907" t="s" s="11">
        <v>24939</v>
      </c>
      <c r="C2907" t="s" s="11">
        <v>22</v>
      </c>
      <c r="D2907" t="s" s="11">
        <v>23</v>
      </c>
      <c r="E2907" t="s" s="11">
        <v>57</v>
      </c>
      <c r="F2907" t="s" s="11">
        <v>617</v>
      </c>
      <c r="G2907" t="s" s="11">
        <v>25122</v>
      </c>
      <c r="H2907" t="s" s="11">
        <v>25123</v>
      </c>
      <c r="I2907" t="s" s="11">
        <v>28</v>
      </c>
      <c r="J2907" s="69">
        <v>44</v>
      </c>
      <c r="K2907" t="s" s="11">
        <v>25124</v>
      </c>
      <c r="L2907" t="s" s="11">
        <v>31</v>
      </c>
      <c r="M2907" s="11"/>
      <c r="N2907" s="11"/>
      <c r="O2907" t="s" s="11">
        <v>25125</v>
      </c>
      <c r="P2907" t="s" s="91">
        <v>25126</v>
      </c>
      <c r="Q2907" t="s" s="8">
        <f>"http://sharkattackfile.net/spreadsheets/pdf_directory/"&amp;P2907</f>
        <v>25127</v>
      </c>
      <c r="R2907" t="s" s="8">
        <v>25128</v>
      </c>
      <c r="S2907" t="s" s="19">
        <v>25129</v>
      </c>
      <c r="T2907" t="s" s="91">
        <v>25129</v>
      </c>
      <c r="U2907" t="s" s="8">
        <v>25130</v>
      </c>
    </row>
    <row r="2908" s="2" customFormat="1" ht="20.7" customHeight="1">
      <c r="A2908" t="s" s="11">
        <v>25131</v>
      </c>
      <c r="B2908" t="s" s="11">
        <v>24939</v>
      </c>
      <c r="C2908" t="s" s="11">
        <v>22</v>
      </c>
      <c r="D2908" t="s" s="11">
        <v>343</v>
      </c>
      <c r="E2908" t="s" s="11">
        <v>344</v>
      </c>
      <c r="F2908" t="s" s="11">
        <v>5473</v>
      </c>
      <c r="G2908" t="s" s="11">
        <v>26</v>
      </c>
      <c r="H2908" t="s" s="11">
        <v>25132</v>
      </c>
      <c r="I2908" t="s" s="11">
        <v>28</v>
      </c>
      <c r="J2908" s="11"/>
      <c r="K2908" t="s" s="11">
        <v>16300</v>
      </c>
      <c r="L2908" t="s" s="11">
        <v>31</v>
      </c>
      <c r="M2908" s="11"/>
      <c r="N2908" s="11"/>
      <c r="O2908" t="s" s="11">
        <v>18537</v>
      </c>
      <c r="P2908" t="s" s="91">
        <v>25133</v>
      </c>
      <c r="Q2908" t="s" s="8">
        <f>"http://sharkattackfile.net/spreadsheets/pdf_directory/"&amp;P2908</f>
        <v>25134</v>
      </c>
      <c r="R2908" t="s" s="8">
        <v>25135</v>
      </c>
      <c r="S2908" t="s" s="19">
        <v>25136</v>
      </c>
      <c r="T2908" t="s" s="91">
        <v>25136</v>
      </c>
      <c r="U2908" t="s" s="8">
        <v>25137</v>
      </c>
    </row>
    <row r="2909" s="2" customFormat="1" ht="20.7" customHeight="1">
      <c r="A2909" t="s" s="11">
        <v>25138</v>
      </c>
      <c r="B2909" t="s" s="11">
        <v>24939</v>
      </c>
      <c r="C2909" t="s" s="11">
        <v>22</v>
      </c>
      <c r="D2909" t="s" s="11">
        <v>23</v>
      </c>
      <c r="E2909" t="s" s="11">
        <v>24</v>
      </c>
      <c r="F2909" t="s" s="11">
        <v>25139</v>
      </c>
      <c r="G2909" t="s" s="11">
        <v>26</v>
      </c>
      <c r="H2909" t="s" s="11">
        <v>25140</v>
      </c>
      <c r="I2909" t="s" s="11">
        <v>28</v>
      </c>
      <c r="J2909" t="s" s="11">
        <v>399</v>
      </c>
      <c r="K2909" t="s" s="11">
        <v>24247</v>
      </c>
      <c r="L2909" t="s" s="11">
        <v>31</v>
      </c>
      <c r="M2909" t="s" s="11">
        <v>1946</v>
      </c>
      <c r="N2909" t="s" s="11">
        <v>906</v>
      </c>
      <c r="O2909" t="s" s="11">
        <v>25141</v>
      </c>
      <c r="P2909" t="s" s="91">
        <v>25142</v>
      </c>
      <c r="Q2909" t="s" s="8">
        <f>"http://sharkattackfile.net/spreadsheets/pdf_directory/"&amp;P2909</f>
        <v>25143</v>
      </c>
      <c r="R2909" t="s" s="8">
        <v>25144</v>
      </c>
      <c r="S2909" t="s" s="19">
        <v>25145</v>
      </c>
      <c r="T2909" t="s" s="91">
        <v>25145</v>
      </c>
      <c r="U2909" t="s" s="8">
        <v>25146</v>
      </c>
    </row>
    <row r="2910" s="2" customFormat="1" ht="47.7" customHeight="1">
      <c r="A2910" t="s" s="11">
        <v>25138</v>
      </c>
      <c r="B2910" t="s" s="11">
        <v>24939</v>
      </c>
      <c r="C2910" t="s" s="11">
        <v>22</v>
      </c>
      <c r="D2910" t="s" s="11">
        <v>23</v>
      </c>
      <c r="E2910" t="s" s="11">
        <v>24</v>
      </c>
      <c r="F2910" t="s" s="11">
        <v>25147</v>
      </c>
      <c r="G2910" t="s" s="11">
        <v>26</v>
      </c>
      <c r="H2910" t="s" s="11">
        <v>25148</v>
      </c>
      <c r="I2910" t="s" s="11">
        <v>28</v>
      </c>
      <c r="J2910" s="69">
        <v>18</v>
      </c>
      <c r="K2910" t="s" s="11">
        <v>25149</v>
      </c>
      <c r="L2910" t="s" s="11">
        <v>31</v>
      </c>
      <c r="M2910" t="s" s="11">
        <v>9272</v>
      </c>
      <c r="N2910" t="s" s="11">
        <v>15374</v>
      </c>
      <c r="O2910" t="s" s="11">
        <v>25150</v>
      </c>
      <c r="P2910" t="s" s="91">
        <v>25151</v>
      </c>
      <c r="Q2910" t="s" s="8">
        <f>"http://sharkattackfile.net/spreadsheets/pdf_directory/"&amp;P2910</f>
        <v>25152</v>
      </c>
      <c r="R2910" t="s" s="8">
        <v>25153</v>
      </c>
      <c r="S2910" t="s" s="19">
        <v>25154</v>
      </c>
      <c r="T2910" t="s" s="91">
        <v>25154</v>
      </c>
      <c r="U2910" t="s" s="8">
        <v>25155</v>
      </c>
    </row>
    <row r="2911" s="2" customFormat="1" ht="20.7" customHeight="1">
      <c r="A2911" t="s" s="11">
        <v>25156</v>
      </c>
      <c r="B2911" t="s" s="11">
        <v>24939</v>
      </c>
      <c r="C2911" t="s" s="11">
        <v>22</v>
      </c>
      <c r="D2911" t="s" s="11">
        <v>23</v>
      </c>
      <c r="E2911" t="s" s="11">
        <v>1439</v>
      </c>
      <c r="F2911" t="s" s="11">
        <v>8080</v>
      </c>
      <c r="G2911" t="s" s="11">
        <v>114</v>
      </c>
      <c r="H2911" t="s" s="11">
        <v>25157</v>
      </c>
      <c r="I2911" t="s" s="11">
        <v>28</v>
      </c>
      <c r="J2911" s="69">
        <v>16</v>
      </c>
      <c r="K2911" t="s" s="11">
        <v>1634</v>
      </c>
      <c r="L2911" t="s" s="11">
        <v>31</v>
      </c>
      <c r="M2911" t="s" s="11">
        <v>25158</v>
      </c>
      <c r="N2911" t="s" s="11">
        <v>18657</v>
      </c>
      <c r="O2911" t="s" s="11">
        <v>25159</v>
      </c>
      <c r="P2911" t="s" s="91">
        <v>25160</v>
      </c>
      <c r="Q2911" t="s" s="8">
        <f>"http://sharkattackfile.net/spreadsheets/pdf_directory/"&amp;P2911</f>
        <v>25161</v>
      </c>
      <c r="R2911" t="s" s="8">
        <v>25162</v>
      </c>
      <c r="S2911" t="s" s="19">
        <v>25163</v>
      </c>
      <c r="T2911" t="s" s="91">
        <v>25163</v>
      </c>
      <c r="U2911" t="s" s="8">
        <v>25164</v>
      </c>
    </row>
    <row r="2912" s="2" customFormat="1" ht="20.7" customHeight="1">
      <c r="A2912" t="s" s="11">
        <v>25165</v>
      </c>
      <c r="B2912" t="s" s="11">
        <v>24939</v>
      </c>
      <c r="C2912" t="s" s="11">
        <v>22</v>
      </c>
      <c r="D2912" t="s" s="11">
        <v>23</v>
      </c>
      <c r="E2912" t="s" s="11">
        <v>1439</v>
      </c>
      <c r="F2912" t="s" s="11">
        <v>11470</v>
      </c>
      <c r="G2912" t="s" s="11">
        <v>9318</v>
      </c>
      <c r="H2912" t="s" s="11">
        <v>25166</v>
      </c>
      <c r="I2912" t="s" s="11">
        <v>28</v>
      </c>
      <c r="J2912" s="69">
        <v>23</v>
      </c>
      <c r="K2912" t="s" s="11">
        <v>1535</v>
      </c>
      <c r="L2912" t="s" s="11">
        <v>31</v>
      </c>
      <c r="M2912" t="s" s="11">
        <v>241</v>
      </c>
      <c r="N2912" t="s" s="11">
        <v>25167</v>
      </c>
      <c r="O2912" t="s" s="11">
        <v>63</v>
      </c>
      <c r="P2912" t="s" s="91">
        <v>25168</v>
      </c>
      <c r="Q2912" t="s" s="8">
        <f>"http://sharkattackfile.net/spreadsheets/pdf_directory/"&amp;P2912</f>
        <v>25169</v>
      </c>
      <c r="R2912" t="s" s="8">
        <v>25170</v>
      </c>
      <c r="S2912" t="s" s="19">
        <v>25171</v>
      </c>
      <c r="T2912" t="s" s="91">
        <v>25171</v>
      </c>
      <c r="U2912" t="s" s="8">
        <v>25172</v>
      </c>
    </row>
    <row r="2913" s="2" customFormat="1" ht="29.7" customHeight="1">
      <c r="A2913" t="s" s="11">
        <v>25165</v>
      </c>
      <c r="B2913" t="s" s="11">
        <v>24939</v>
      </c>
      <c r="C2913" t="s" s="11">
        <v>22</v>
      </c>
      <c r="D2913" t="s" s="11">
        <v>23</v>
      </c>
      <c r="E2913" t="s" s="11">
        <v>24</v>
      </c>
      <c r="F2913" t="s" s="11">
        <v>25147</v>
      </c>
      <c r="G2913" t="s" s="11">
        <v>26</v>
      </c>
      <c r="H2913" t="s" s="11">
        <v>25173</v>
      </c>
      <c r="I2913" t="s" s="11">
        <v>28</v>
      </c>
      <c r="J2913" t="s" s="11">
        <v>527</v>
      </c>
      <c r="K2913" t="s" s="11">
        <v>25174</v>
      </c>
      <c r="L2913" t="s" s="11">
        <v>31</v>
      </c>
      <c r="M2913" t="s" s="11">
        <v>555</v>
      </c>
      <c r="N2913" t="s" s="11">
        <v>17999</v>
      </c>
      <c r="O2913" t="s" s="11">
        <v>25175</v>
      </c>
      <c r="P2913" t="s" s="91">
        <v>25176</v>
      </c>
      <c r="Q2913" t="s" s="8">
        <f>"http://sharkattackfile.net/spreadsheets/pdf_directory/"&amp;P2913</f>
        <v>25177</v>
      </c>
      <c r="R2913" t="s" s="8">
        <v>25178</v>
      </c>
      <c r="S2913" t="s" s="19">
        <v>25179</v>
      </c>
      <c r="T2913" t="s" s="91">
        <v>25179</v>
      </c>
      <c r="U2913" t="s" s="8">
        <v>25180</v>
      </c>
    </row>
    <row r="2914" s="2" customFormat="1" ht="20.7" customHeight="1">
      <c r="A2914" t="s" s="11">
        <v>25181</v>
      </c>
      <c r="B2914" t="s" s="11">
        <v>24939</v>
      </c>
      <c r="C2914" t="s" s="11">
        <v>22</v>
      </c>
      <c r="D2914" t="s" s="11">
        <v>23</v>
      </c>
      <c r="E2914" t="s" s="11">
        <v>1439</v>
      </c>
      <c r="F2914" t="s" s="11">
        <v>25182</v>
      </c>
      <c r="G2914" t="s" s="11">
        <v>465</v>
      </c>
      <c r="H2914" s="11"/>
      <c r="I2914" s="11"/>
      <c r="J2914" s="11"/>
      <c r="K2914" t="s" s="11">
        <v>1490</v>
      </c>
      <c r="L2914" t="s" s="11">
        <v>31</v>
      </c>
      <c r="M2914" s="11"/>
      <c r="N2914" t="s" s="11">
        <v>25183</v>
      </c>
      <c r="O2914" t="s" s="11">
        <v>63</v>
      </c>
      <c r="P2914" t="s" s="91">
        <v>25184</v>
      </c>
      <c r="Q2914" t="s" s="8">
        <f>"http://sharkattackfile.net/spreadsheets/pdf_directory/"&amp;P2914</f>
        <v>25185</v>
      </c>
      <c r="R2914" t="s" s="8">
        <v>25186</v>
      </c>
      <c r="S2914" t="s" s="19">
        <v>25187</v>
      </c>
      <c r="T2914" t="s" s="91">
        <v>25187</v>
      </c>
      <c r="U2914" t="s" s="8">
        <v>25188</v>
      </c>
    </row>
    <row r="2915" s="2" customFormat="1" ht="13.55" customHeight="1">
      <c r="A2915" t="s" s="11">
        <v>25189</v>
      </c>
      <c r="B2915" t="s" s="11">
        <v>24939</v>
      </c>
      <c r="C2915" t="s" s="11">
        <v>22</v>
      </c>
      <c r="D2915" t="s" s="11">
        <v>10130</v>
      </c>
      <c r="E2915" t="s" s="11">
        <v>25190</v>
      </c>
      <c r="F2915" t="s" s="11">
        <v>25191</v>
      </c>
      <c r="G2915" t="s" s="11">
        <v>139</v>
      </c>
      <c r="H2915" t="s" s="11">
        <v>25192</v>
      </c>
      <c r="I2915" t="s" s="11">
        <v>28</v>
      </c>
      <c r="J2915" t="s" s="11">
        <v>200</v>
      </c>
      <c r="K2915" t="s" s="11">
        <v>25193</v>
      </c>
      <c r="L2915" t="s" s="11">
        <v>31</v>
      </c>
      <c r="M2915" t="s" s="11">
        <v>85</v>
      </c>
      <c r="N2915" t="s" s="11">
        <v>17999</v>
      </c>
      <c r="O2915" t="s" s="11">
        <v>25194</v>
      </c>
      <c r="P2915" t="s" s="91">
        <v>25195</v>
      </c>
      <c r="Q2915" t="s" s="8">
        <f>"http://sharkattackfile.net/spreadsheets/pdf_directory/"&amp;P2915</f>
        <v>25196</v>
      </c>
      <c r="R2915" t="s" s="8">
        <v>25197</v>
      </c>
      <c r="S2915" t="s" s="19">
        <v>25198</v>
      </c>
      <c r="T2915" t="s" s="91">
        <v>25198</v>
      </c>
      <c r="U2915" t="s" s="8">
        <v>25199</v>
      </c>
    </row>
    <row r="2916" s="2" customFormat="1" ht="47.7" customHeight="1">
      <c r="A2916" t="s" s="11">
        <v>25200</v>
      </c>
      <c r="B2916" t="s" s="11">
        <v>24939</v>
      </c>
      <c r="C2916" t="s" s="11">
        <v>22</v>
      </c>
      <c r="D2916" t="s" s="11">
        <v>23</v>
      </c>
      <c r="E2916" t="s" s="11">
        <v>24</v>
      </c>
      <c r="F2916" t="s" s="11">
        <v>19531</v>
      </c>
      <c r="G2916" t="s" s="11">
        <v>59</v>
      </c>
      <c r="H2916" t="s" s="11">
        <v>25201</v>
      </c>
      <c r="I2916" t="s" s="11">
        <v>28</v>
      </c>
      <c r="J2916" s="69">
        <v>20</v>
      </c>
      <c r="K2916" t="s" s="11">
        <v>19046</v>
      </c>
      <c r="L2916" t="s" s="11">
        <v>31</v>
      </c>
      <c r="M2916" t="s" s="11">
        <v>2536</v>
      </c>
      <c r="N2916" t="s" s="11">
        <v>17778</v>
      </c>
      <c r="O2916" t="s" s="11">
        <v>25202</v>
      </c>
      <c r="P2916" t="s" s="91">
        <v>25203</v>
      </c>
      <c r="Q2916" t="s" s="8">
        <f>"http://sharkattackfile.net/spreadsheets/pdf_directory/"&amp;P2916</f>
        <v>25204</v>
      </c>
      <c r="R2916" t="s" s="8">
        <v>25205</v>
      </c>
      <c r="S2916" t="s" s="19">
        <v>25206</v>
      </c>
      <c r="T2916" t="s" s="91">
        <v>25206</v>
      </c>
      <c r="U2916" t="s" s="8">
        <v>25207</v>
      </c>
    </row>
    <row r="2917" s="2" customFormat="1" ht="20.7" customHeight="1">
      <c r="A2917" t="s" s="34">
        <v>25208</v>
      </c>
      <c r="B2917" t="s" s="34">
        <v>24939</v>
      </c>
      <c r="C2917" t="s" s="34">
        <v>3573</v>
      </c>
      <c r="D2917" t="s" s="34">
        <v>23</v>
      </c>
      <c r="E2917" t="s" s="34">
        <v>1439</v>
      </c>
      <c r="F2917" t="s" s="34">
        <v>2161</v>
      </c>
      <c r="G2917" t="s" s="34">
        <v>114</v>
      </c>
      <c r="H2917" t="s" s="34">
        <v>25209</v>
      </c>
      <c r="I2917" t="s" s="34">
        <v>28</v>
      </c>
      <c r="J2917" t="s" s="34">
        <v>125</v>
      </c>
      <c r="K2917" t="s" s="11">
        <v>25210</v>
      </c>
      <c r="L2917" s="34"/>
      <c r="M2917" s="34"/>
      <c r="N2917" t="s" s="34">
        <v>3573</v>
      </c>
      <c r="O2917" t="s" s="34">
        <v>25211</v>
      </c>
      <c r="P2917" t="s" s="91">
        <v>25212</v>
      </c>
      <c r="Q2917" t="s" s="8">
        <f>"http://sharkattackfile.net/spreadsheets/pdf_directory/"&amp;P2917</f>
        <v>25213</v>
      </c>
      <c r="R2917" t="s" s="8">
        <v>25214</v>
      </c>
      <c r="S2917" t="s" s="19">
        <v>25215</v>
      </c>
      <c r="T2917" t="s" s="91">
        <v>25215</v>
      </c>
      <c r="U2917" t="s" s="8">
        <v>25216</v>
      </c>
    </row>
    <row r="2918" s="2" customFormat="1" ht="20.7" customHeight="1">
      <c r="A2918" t="s" s="11">
        <v>25217</v>
      </c>
      <c r="B2918" t="s" s="11">
        <v>24939</v>
      </c>
      <c r="C2918" t="s" s="11">
        <v>22</v>
      </c>
      <c r="D2918" t="s" s="11">
        <v>23</v>
      </c>
      <c r="E2918" t="s" s="11">
        <v>24</v>
      </c>
      <c r="F2918" t="s" s="11">
        <v>1337</v>
      </c>
      <c r="G2918" t="s" s="11">
        <v>26</v>
      </c>
      <c r="H2918" t="s" s="11">
        <v>27</v>
      </c>
      <c r="I2918" t="s" s="11">
        <v>28</v>
      </c>
      <c r="J2918" t="s" s="11">
        <v>220</v>
      </c>
      <c r="K2918" t="s" s="11">
        <v>25218</v>
      </c>
      <c r="L2918" t="s" s="11">
        <v>31</v>
      </c>
      <c r="M2918" t="s" s="11">
        <v>1442</v>
      </c>
      <c r="N2918" s="11"/>
      <c r="O2918" t="s" s="11">
        <v>25219</v>
      </c>
      <c r="P2918" t="s" s="91">
        <v>25220</v>
      </c>
      <c r="Q2918" t="s" s="8">
        <f>"http://sharkattackfile.net/spreadsheets/pdf_directory/"&amp;P2918</f>
        <v>25221</v>
      </c>
      <c r="R2918" t="s" s="8">
        <v>25222</v>
      </c>
      <c r="S2918" t="s" s="19">
        <v>25223</v>
      </c>
      <c r="T2918" t="s" s="91">
        <v>25223</v>
      </c>
      <c r="U2918" t="s" s="8">
        <v>25224</v>
      </c>
    </row>
    <row r="2919" s="2" customFormat="1" ht="29.7" customHeight="1">
      <c r="A2919" t="s" s="11">
        <v>25217</v>
      </c>
      <c r="B2919" t="s" s="11">
        <v>24939</v>
      </c>
      <c r="C2919" t="s" s="11">
        <v>22</v>
      </c>
      <c r="D2919" t="s" s="11">
        <v>23</v>
      </c>
      <c r="E2919" t="s" s="11">
        <v>57</v>
      </c>
      <c r="F2919" t="s" s="11">
        <v>25225</v>
      </c>
      <c r="G2919" t="s" s="11">
        <v>25226</v>
      </c>
      <c r="H2919" t="s" s="11">
        <v>25227</v>
      </c>
      <c r="I2919" t="s" s="11">
        <v>101</v>
      </c>
      <c r="J2919" s="69">
        <v>14</v>
      </c>
      <c r="K2919" t="s" s="11">
        <v>358</v>
      </c>
      <c r="L2919" t="s" s="11">
        <v>31</v>
      </c>
      <c r="M2919" s="11"/>
      <c r="N2919" t="s" s="11">
        <v>625</v>
      </c>
      <c r="O2919" t="s" s="11">
        <v>25228</v>
      </c>
      <c r="P2919" t="s" s="91">
        <v>25229</v>
      </c>
      <c r="Q2919" t="s" s="8">
        <f>"http://sharkattackfile.net/spreadsheets/pdf_directory/"&amp;P2919</f>
        <v>25230</v>
      </c>
      <c r="R2919" t="s" s="8">
        <v>25231</v>
      </c>
      <c r="S2919" t="s" s="19">
        <v>25232</v>
      </c>
      <c r="T2919" t="s" s="91">
        <v>25232</v>
      </c>
      <c r="U2919" t="s" s="8">
        <v>25233</v>
      </c>
    </row>
    <row r="2920" s="2" customFormat="1" ht="38.7" customHeight="1">
      <c r="A2920" t="s" s="11">
        <v>25234</v>
      </c>
      <c r="B2920" t="s" s="11">
        <v>24939</v>
      </c>
      <c r="C2920" t="s" s="11">
        <v>22</v>
      </c>
      <c r="D2920" t="s" s="11">
        <v>23</v>
      </c>
      <c r="E2920" t="s" s="11">
        <v>24</v>
      </c>
      <c r="F2920" t="s" s="11">
        <v>17510</v>
      </c>
      <c r="G2920" t="s" s="11">
        <v>1810</v>
      </c>
      <c r="H2920" t="s" s="11">
        <v>25235</v>
      </c>
      <c r="I2920" t="s" s="11">
        <v>28</v>
      </c>
      <c r="J2920" s="69">
        <v>12</v>
      </c>
      <c r="K2920" t="s" s="11">
        <v>25236</v>
      </c>
      <c r="L2920" t="s" s="11">
        <v>31</v>
      </c>
      <c r="M2920" t="s" s="11">
        <v>9272</v>
      </c>
      <c r="N2920" t="s" s="11">
        <v>18657</v>
      </c>
      <c r="O2920" t="s" s="11">
        <v>25237</v>
      </c>
      <c r="P2920" t="s" s="91">
        <v>25238</v>
      </c>
      <c r="Q2920" t="s" s="8">
        <f>"http://sharkattackfile.net/spreadsheets/pdf_directory/"&amp;P2920</f>
        <v>25239</v>
      </c>
      <c r="R2920" t="s" s="8">
        <v>25240</v>
      </c>
      <c r="S2920" t="s" s="19">
        <v>25241</v>
      </c>
      <c r="T2920" t="s" s="91">
        <v>25241</v>
      </c>
      <c r="U2920" t="s" s="8">
        <v>25242</v>
      </c>
    </row>
    <row r="2921" s="2" customFormat="1" ht="29.7" customHeight="1">
      <c r="A2921" t="s" s="34">
        <v>25243</v>
      </c>
      <c r="B2921" t="s" s="34">
        <v>24939</v>
      </c>
      <c r="C2921" t="s" s="34">
        <v>3573</v>
      </c>
      <c r="D2921" t="s" s="34">
        <v>10130</v>
      </c>
      <c r="E2921" t="s" s="34">
        <v>25190</v>
      </c>
      <c r="F2921" t="s" s="34">
        <v>25244</v>
      </c>
      <c r="G2921" t="s" s="34">
        <v>139</v>
      </c>
      <c r="H2921" t="s" s="34">
        <v>25245</v>
      </c>
      <c r="I2921" t="s" s="34">
        <v>28</v>
      </c>
      <c r="J2921" s="34"/>
      <c r="K2921" t="s" s="34">
        <v>25246</v>
      </c>
      <c r="L2921" s="34"/>
      <c r="M2921" s="34"/>
      <c r="N2921" t="s" s="34">
        <v>3573</v>
      </c>
      <c r="O2921" t="s" s="34">
        <v>25247</v>
      </c>
      <c r="P2921" t="s" s="91">
        <v>25248</v>
      </c>
      <c r="Q2921" t="s" s="8">
        <f>"http://sharkattackfile.net/spreadsheets/pdf_directory/"&amp;P2921</f>
        <v>25249</v>
      </c>
      <c r="R2921" t="s" s="8">
        <v>25250</v>
      </c>
      <c r="S2921" t="s" s="19">
        <v>25251</v>
      </c>
      <c r="T2921" t="s" s="91">
        <v>25251</v>
      </c>
      <c r="U2921" t="s" s="8">
        <v>25252</v>
      </c>
    </row>
    <row r="2922" s="2" customFormat="1" ht="38.7" customHeight="1">
      <c r="A2922" t="s" s="34">
        <v>25253</v>
      </c>
      <c r="B2922" t="s" s="34">
        <v>24939</v>
      </c>
      <c r="C2922" t="s" s="34">
        <v>3573</v>
      </c>
      <c r="D2922" t="s" s="34">
        <v>23</v>
      </c>
      <c r="E2922" t="s" s="34">
        <v>481</v>
      </c>
      <c r="F2922" t="s" s="34">
        <v>25254</v>
      </c>
      <c r="G2922" t="s" s="34">
        <v>465</v>
      </c>
      <c r="H2922" t="s" s="34">
        <v>25255</v>
      </c>
      <c r="I2922" t="s" s="34">
        <v>28</v>
      </c>
      <c r="J2922" s="34"/>
      <c r="K2922" t="s" s="34">
        <v>25256</v>
      </c>
      <c r="L2922" s="34"/>
      <c r="M2922" s="34"/>
      <c r="N2922" t="s" s="34">
        <v>3573</v>
      </c>
      <c r="O2922" t="s" s="184">
        <v>25257</v>
      </c>
      <c r="P2922" t="s" s="91">
        <v>25258</v>
      </c>
      <c r="Q2922" t="s" s="8">
        <f>"http://sharkattackfile.net/spreadsheets/pdf_directory/"&amp;P2922</f>
        <v>25259</v>
      </c>
      <c r="R2922" t="s" s="8">
        <v>25260</v>
      </c>
      <c r="S2922" t="s" s="19">
        <v>25261</v>
      </c>
      <c r="T2922" t="s" s="91">
        <v>25261</v>
      </c>
      <c r="U2922" t="s" s="8">
        <v>25262</v>
      </c>
    </row>
    <row r="2923" s="2" customFormat="1" ht="29.7" customHeight="1">
      <c r="A2923" t="s" s="11">
        <v>25263</v>
      </c>
      <c r="B2923" t="s" s="11">
        <v>24939</v>
      </c>
      <c r="C2923" t="s" s="11">
        <v>22</v>
      </c>
      <c r="D2923" t="s" s="11">
        <v>23</v>
      </c>
      <c r="E2923" t="s" s="11">
        <v>24</v>
      </c>
      <c r="F2923" t="s" s="11">
        <v>25</v>
      </c>
      <c r="G2923" t="s" s="11">
        <v>26</v>
      </c>
      <c r="H2923" t="s" s="11">
        <v>27</v>
      </c>
      <c r="I2923" t="s" s="11">
        <v>28</v>
      </c>
      <c r="J2923" s="11"/>
      <c r="K2923" t="s" s="11">
        <v>358</v>
      </c>
      <c r="L2923" t="s" s="11">
        <v>31</v>
      </c>
      <c r="M2923" t="s" s="11">
        <v>366</v>
      </c>
      <c r="N2923" s="11"/>
      <c r="O2923" t="s" s="11">
        <v>25264</v>
      </c>
      <c r="P2923" t="s" s="91">
        <v>25265</v>
      </c>
      <c r="Q2923" t="s" s="8">
        <f>"http://sharkattackfile.net/spreadsheets/pdf_directory/"&amp;P2923</f>
        <v>25266</v>
      </c>
      <c r="R2923" t="s" s="8">
        <v>25267</v>
      </c>
      <c r="S2923" t="s" s="19">
        <v>25268</v>
      </c>
      <c r="T2923" t="s" s="91">
        <v>25268</v>
      </c>
      <c r="U2923" t="s" s="8">
        <v>25269</v>
      </c>
    </row>
    <row r="2924" s="2" customFormat="1" ht="47.7" customHeight="1">
      <c r="A2924" t="s" s="11">
        <v>25263</v>
      </c>
      <c r="B2924" t="s" s="11">
        <v>24939</v>
      </c>
      <c r="C2924" t="s" s="11">
        <v>22</v>
      </c>
      <c r="D2924" t="s" s="11">
        <v>23</v>
      </c>
      <c r="E2924" t="s" s="11">
        <v>24</v>
      </c>
      <c r="F2924" t="s" s="11">
        <v>25</v>
      </c>
      <c r="G2924" t="s" s="11">
        <v>26</v>
      </c>
      <c r="H2924" t="s" s="11">
        <v>27</v>
      </c>
      <c r="I2924" t="s" s="11">
        <v>28</v>
      </c>
      <c r="J2924" s="11"/>
      <c r="K2924" t="s" s="11">
        <v>25270</v>
      </c>
      <c r="L2924" t="s" s="11">
        <v>31</v>
      </c>
      <c r="M2924" t="s" s="11">
        <v>1179</v>
      </c>
      <c r="N2924" s="11"/>
      <c r="O2924" t="s" s="11">
        <v>25271</v>
      </c>
      <c r="P2924" t="s" s="91">
        <v>25272</v>
      </c>
      <c r="Q2924" t="s" s="8">
        <f>"http://sharkattackfile.net/spreadsheets/pdf_directory/"&amp;P2924</f>
        <v>25273</v>
      </c>
      <c r="R2924" t="s" s="8">
        <v>25274</v>
      </c>
      <c r="S2924" t="s" s="19">
        <v>25275</v>
      </c>
      <c r="T2924" t="s" s="91">
        <v>25275</v>
      </c>
      <c r="U2924" t="s" s="8">
        <v>25276</v>
      </c>
    </row>
    <row r="2925" s="2" customFormat="1" ht="56.7" customHeight="1">
      <c r="A2925" t="s" s="11">
        <v>25263</v>
      </c>
      <c r="B2925" t="s" s="11">
        <v>24939</v>
      </c>
      <c r="C2925" t="s" s="11">
        <v>22</v>
      </c>
      <c r="D2925" t="s" s="11">
        <v>23</v>
      </c>
      <c r="E2925" t="s" s="11">
        <v>24</v>
      </c>
      <c r="F2925" t="s" s="11">
        <v>25</v>
      </c>
      <c r="G2925" t="s" s="11">
        <v>26</v>
      </c>
      <c r="H2925" t="s" s="11">
        <v>25277</v>
      </c>
      <c r="I2925" t="s" s="11">
        <v>28</v>
      </c>
      <c r="J2925" t="s" s="11">
        <v>200</v>
      </c>
      <c r="K2925" t="s" s="11">
        <v>6121</v>
      </c>
      <c r="L2925" t="s" s="11">
        <v>31</v>
      </c>
      <c r="M2925" t="s" s="11">
        <v>9272</v>
      </c>
      <c r="N2925" s="11"/>
      <c r="O2925" t="s" s="11">
        <v>25278</v>
      </c>
      <c r="P2925" t="s" s="91">
        <v>25279</v>
      </c>
      <c r="Q2925" t="s" s="8">
        <f>"http://sharkattackfile.net/spreadsheets/pdf_directory/"&amp;P2925</f>
        <v>25280</v>
      </c>
      <c r="R2925" t="s" s="8">
        <v>25281</v>
      </c>
      <c r="S2925" t="s" s="19">
        <v>25282</v>
      </c>
      <c r="T2925" t="s" s="91">
        <v>25282</v>
      </c>
      <c r="U2925" t="s" s="8">
        <v>25283</v>
      </c>
    </row>
    <row r="2926" s="2" customFormat="1" ht="65.7" customHeight="1">
      <c r="A2926" t="s" s="11">
        <v>25263</v>
      </c>
      <c r="B2926" t="s" s="11">
        <v>24939</v>
      </c>
      <c r="C2926" t="s" s="11">
        <v>22</v>
      </c>
      <c r="D2926" t="s" s="11">
        <v>23</v>
      </c>
      <c r="E2926" t="s" s="11">
        <v>24</v>
      </c>
      <c r="F2926" t="s" s="11">
        <v>25</v>
      </c>
      <c r="G2926" t="s" s="11">
        <v>107</v>
      </c>
      <c r="H2926" t="s" s="11">
        <v>25284</v>
      </c>
      <c r="I2926" t="s" s="11">
        <v>28</v>
      </c>
      <c r="J2926" s="69">
        <v>18</v>
      </c>
      <c r="K2926" t="s" s="11">
        <v>25285</v>
      </c>
      <c r="L2926" t="s" s="11">
        <v>31</v>
      </c>
      <c r="M2926" t="s" s="11">
        <v>3540</v>
      </c>
      <c r="N2926" s="11"/>
      <c r="O2926" t="s" s="11">
        <v>25286</v>
      </c>
      <c r="P2926" t="s" s="91">
        <v>25287</v>
      </c>
      <c r="Q2926" t="s" s="8">
        <f>"http://sharkattackfile.net/spreadsheets/pdf_directory/"&amp;P2926</f>
        <v>25288</v>
      </c>
      <c r="R2926" t="s" s="8">
        <v>25289</v>
      </c>
      <c r="S2926" t="s" s="19">
        <v>25290</v>
      </c>
      <c r="T2926" t="s" s="91">
        <v>25290</v>
      </c>
      <c r="U2926" t="s" s="8">
        <v>25291</v>
      </c>
    </row>
    <row r="2927" s="2" customFormat="1" ht="20.7" customHeight="1">
      <c r="A2927" t="s" s="11">
        <v>25263</v>
      </c>
      <c r="B2927" t="s" s="11">
        <v>24939</v>
      </c>
      <c r="C2927" t="s" s="11">
        <v>22</v>
      </c>
      <c r="D2927" t="s" s="11">
        <v>23</v>
      </c>
      <c r="E2927" t="s" s="11">
        <v>57</v>
      </c>
      <c r="F2927" t="s" s="11">
        <v>19772</v>
      </c>
      <c r="G2927" s="11"/>
      <c r="H2927" t="s" s="11">
        <v>27</v>
      </c>
      <c r="I2927" t="s" s="11">
        <v>28</v>
      </c>
      <c r="J2927" s="69">
        <v>12</v>
      </c>
      <c r="K2927" t="s" s="11">
        <v>25292</v>
      </c>
      <c r="L2927" t="s" s="11">
        <v>31</v>
      </c>
      <c r="M2927" s="11"/>
      <c r="N2927" s="11"/>
      <c r="O2927" t="s" s="11">
        <v>63</v>
      </c>
      <c r="P2927" t="s" s="91">
        <v>25293</v>
      </c>
      <c r="Q2927" t="s" s="8">
        <f>"http://sharkattackfile.net/spreadsheets/pdf_directory/"&amp;P2927</f>
        <v>25294</v>
      </c>
      <c r="R2927" t="s" s="8">
        <v>25295</v>
      </c>
      <c r="S2927" t="s" s="19">
        <v>25296</v>
      </c>
      <c r="T2927" t="s" s="91">
        <v>25296</v>
      </c>
      <c r="U2927" t="s" s="8">
        <v>25297</v>
      </c>
    </row>
    <row r="2928" s="2" customFormat="1" ht="20.7" customHeight="1">
      <c r="A2928" t="s" s="11">
        <v>25298</v>
      </c>
      <c r="B2928" t="s" s="11">
        <v>24939</v>
      </c>
      <c r="C2928" t="s" s="11">
        <v>22</v>
      </c>
      <c r="D2928" t="s" s="11">
        <v>23</v>
      </c>
      <c r="E2928" t="s" s="11">
        <v>57</v>
      </c>
      <c r="F2928" t="s" s="11">
        <v>19772</v>
      </c>
      <c r="G2928" t="s" s="11">
        <v>114</v>
      </c>
      <c r="H2928" t="s" s="11">
        <v>108</v>
      </c>
      <c r="I2928" t="s" s="11">
        <v>101</v>
      </c>
      <c r="J2928" s="69">
        <v>7</v>
      </c>
      <c r="K2928" t="s" s="11">
        <v>1535</v>
      </c>
      <c r="L2928" t="s" s="11">
        <v>31</v>
      </c>
      <c r="M2928" s="11"/>
      <c r="N2928" s="11"/>
      <c r="O2928" t="s" s="11">
        <v>25299</v>
      </c>
      <c r="P2928" t="s" s="91">
        <v>25300</v>
      </c>
      <c r="Q2928" t="s" s="8">
        <f>"http://sharkattackfile.net/spreadsheets/pdf_directory/"&amp;P2928</f>
        <v>25301</v>
      </c>
      <c r="R2928" t="s" s="8">
        <v>25302</v>
      </c>
      <c r="S2928" t="s" s="19">
        <v>25303</v>
      </c>
      <c r="T2928" t="s" s="91">
        <v>25303</v>
      </c>
      <c r="U2928" t="s" s="8">
        <v>25304</v>
      </c>
    </row>
    <row r="2929" s="2" customFormat="1" ht="29.7" customHeight="1">
      <c r="A2929" t="s" s="11">
        <v>25305</v>
      </c>
      <c r="B2929" t="s" s="11">
        <v>24939</v>
      </c>
      <c r="C2929" t="s" s="11">
        <v>22</v>
      </c>
      <c r="D2929" t="s" s="11">
        <v>23</v>
      </c>
      <c r="E2929" t="s" s="11">
        <v>24</v>
      </c>
      <c r="F2929" t="s" s="11">
        <v>19303</v>
      </c>
      <c r="G2929" t="s" s="11">
        <v>1810</v>
      </c>
      <c r="H2929" t="s" s="11">
        <v>27</v>
      </c>
      <c r="I2929" t="s" s="11">
        <v>28</v>
      </c>
      <c r="J2929" s="69">
        <v>47</v>
      </c>
      <c r="K2929" t="s" s="11">
        <v>476</v>
      </c>
      <c r="L2929" t="s" s="11">
        <v>31</v>
      </c>
      <c r="M2929" s="11"/>
      <c r="N2929" s="11"/>
      <c r="O2929" t="s" s="11">
        <v>25264</v>
      </c>
      <c r="P2929" t="s" s="91">
        <v>25306</v>
      </c>
      <c r="Q2929" t="s" s="8">
        <f>"http://sharkattackfile.net/spreadsheets/pdf_directory/"&amp;P2929</f>
        <v>25307</v>
      </c>
      <c r="R2929" t="s" s="8">
        <v>25308</v>
      </c>
      <c r="S2929" t="s" s="19">
        <v>25309</v>
      </c>
      <c r="T2929" t="s" s="91">
        <v>25309</v>
      </c>
      <c r="U2929" t="s" s="8">
        <v>25310</v>
      </c>
    </row>
    <row r="2930" s="2" customFormat="1" ht="13.55" customHeight="1">
      <c r="A2930" t="s" s="11">
        <v>25311</v>
      </c>
      <c r="B2930" t="s" s="11">
        <v>24939</v>
      </c>
      <c r="C2930" t="s" s="11">
        <v>22</v>
      </c>
      <c r="D2930" t="s" s="11">
        <v>343</v>
      </c>
      <c r="E2930" t="s" s="11">
        <v>344</v>
      </c>
      <c r="F2930" t="s" s="11">
        <v>20867</v>
      </c>
      <c r="G2930" t="s" s="11">
        <v>26</v>
      </c>
      <c r="H2930" t="s" s="11">
        <v>25312</v>
      </c>
      <c r="I2930" t="s" s="11">
        <v>28</v>
      </c>
      <c r="J2930" t="s" s="11">
        <v>200</v>
      </c>
      <c r="K2930" t="s" s="11">
        <v>25313</v>
      </c>
      <c r="L2930" t="s" s="11">
        <v>159</v>
      </c>
      <c r="M2930" s="11"/>
      <c r="N2930" s="11"/>
      <c r="O2930" t="s" s="11">
        <v>18537</v>
      </c>
      <c r="P2930" t="s" s="91">
        <v>25314</v>
      </c>
      <c r="Q2930" t="s" s="8">
        <f>"http://sharkattackfile.net/spreadsheets/pdf_directory/"&amp;P2930</f>
        <v>25315</v>
      </c>
      <c r="R2930" t="s" s="8">
        <v>25316</v>
      </c>
      <c r="S2930" t="s" s="19">
        <v>25317</v>
      </c>
      <c r="T2930" t="s" s="91">
        <v>25317</v>
      </c>
      <c r="U2930" t="s" s="8">
        <v>25318</v>
      </c>
    </row>
    <row r="2931" s="2" customFormat="1" ht="20.7" customHeight="1">
      <c r="A2931" t="s" s="11">
        <v>25319</v>
      </c>
      <c r="B2931" t="s" s="11">
        <v>25320</v>
      </c>
      <c r="C2931" t="s" s="11">
        <v>22</v>
      </c>
      <c r="D2931" t="s" s="11">
        <v>89</v>
      </c>
      <c r="E2931" t="s" s="11">
        <v>90</v>
      </c>
      <c r="F2931" t="s" s="11">
        <v>25321</v>
      </c>
      <c r="G2931" t="s" s="11">
        <v>26</v>
      </c>
      <c r="H2931" t="s" s="11">
        <v>25322</v>
      </c>
      <c r="I2931" t="s" s="11">
        <v>28</v>
      </c>
      <c r="J2931" s="69">
        <v>14</v>
      </c>
      <c r="K2931" t="s" s="11">
        <v>25323</v>
      </c>
      <c r="L2931" t="s" s="11">
        <v>31</v>
      </c>
      <c r="M2931" t="s" s="11">
        <v>226</v>
      </c>
      <c r="N2931" s="11"/>
      <c r="O2931" t="s" s="11">
        <v>25324</v>
      </c>
      <c r="P2931" t="s" s="91">
        <v>25325</v>
      </c>
      <c r="Q2931" t="s" s="8">
        <f>"http://sharkattackfile.net/spreadsheets/pdf_directory/"&amp;P2931</f>
        <v>25326</v>
      </c>
      <c r="R2931" t="s" s="8">
        <v>25327</v>
      </c>
      <c r="S2931" t="s" s="19">
        <v>25328</v>
      </c>
      <c r="T2931" t="s" s="91">
        <v>25328</v>
      </c>
      <c r="U2931" t="s" s="8">
        <v>25329</v>
      </c>
    </row>
    <row r="2932" s="2" customFormat="1" ht="20.7" customHeight="1">
      <c r="A2932" t="s" s="11">
        <v>25330</v>
      </c>
      <c r="B2932" t="s" s="11">
        <v>24939</v>
      </c>
      <c r="C2932" t="s" s="11">
        <v>22</v>
      </c>
      <c r="D2932" t="s" s="11">
        <v>23</v>
      </c>
      <c r="E2932" t="s" s="11">
        <v>475</v>
      </c>
      <c r="F2932" t="s" s="11">
        <v>25331</v>
      </c>
      <c r="G2932" t="s" s="11">
        <v>26</v>
      </c>
      <c r="H2932" t="s" s="11">
        <v>25332</v>
      </c>
      <c r="I2932" t="s" s="11">
        <v>28</v>
      </c>
      <c r="J2932" t="s" s="11">
        <v>415</v>
      </c>
      <c r="K2932" t="s" s="11">
        <v>476</v>
      </c>
      <c r="L2932" t="s" s="11">
        <v>31</v>
      </c>
      <c r="M2932" s="11"/>
      <c r="N2932" s="11"/>
      <c r="O2932" t="s" s="11">
        <v>25333</v>
      </c>
      <c r="P2932" t="s" s="91">
        <v>25334</v>
      </c>
      <c r="Q2932" t="s" s="8">
        <f>"http://sharkattackfile.net/spreadsheets/pdf_directory/"&amp;P2932</f>
        <v>25335</v>
      </c>
      <c r="R2932" t="s" s="8">
        <v>25336</v>
      </c>
      <c r="S2932" t="s" s="19">
        <v>25337</v>
      </c>
      <c r="T2932" t="s" s="91">
        <v>25337</v>
      </c>
      <c r="U2932" t="s" s="8">
        <v>25338</v>
      </c>
    </row>
    <row r="2933" s="2" customFormat="1" ht="29.7" customHeight="1">
      <c r="A2933" t="s" s="36">
        <v>25339</v>
      </c>
      <c r="B2933" t="s" s="36">
        <v>24939</v>
      </c>
      <c r="C2933" t="s" s="36">
        <v>211</v>
      </c>
      <c r="D2933" t="s" s="36">
        <v>23</v>
      </c>
      <c r="E2933" t="s" s="36">
        <v>512</v>
      </c>
      <c r="F2933" t="s" s="36">
        <v>25340</v>
      </c>
      <c r="G2933" t="s" s="36">
        <v>139</v>
      </c>
      <c r="H2933" t="s" s="36">
        <v>25341</v>
      </c>
      <c r="I2933" t="s" s="36">
        <v>101</v>
      </c>
      <c r="J2933" t="s" s="36">
        <v>364</v>
      </c>
      <c r="K2933" t="s" s="36">
        <v>25342</v>
      </c>
      <c r="L2933" t="s" s="36">
        <v>31</v>
      </c>
      <c r="M2933" s="36"/>
      <c r="N2933" t="s" s="36">
        <v>625</v>
      </c>
      <c r="O2933" t="s" s="36">
        <v>25343</v>
      </c>
      <c r="P2933" t="s" s="91">
        <v>25344</v>
      </c>
      <c r="Q2933" t="s" s="8">
        <f>"http://sharkattackfile.net/spreadsheets/pdf_directory/"&amp;P2933</f>
        <v>25345</v>
      </c>
      <c r="R2933" t="s" s="8">
        <v>25346</v>
      </c>
      <c r="S2933" t="s" s="19">
        <v>25347</v>
      </c>
      <c r="T2933" t="s" s="91">
        <v>25347</v>
      </c>
      <c r="U2933" t="s" s="8">
        <v>25348</v>
      </c>
    </row>
    <row r="2934" s="2" customFormat="1" ht="38.7" customHeight="1">
      <c r="A2934" t="s" s="36">
        <v>25349</v>
      </c>
      <c r="B2934" t="s" s="36">
        <v>24939</v>
      </c>
      <c r="C2934" t="s" s="36">
        <v>211</v>
      </c>
      <c r="D2934" t="s" s="36">
        <v>23</v>
      </c>
      <c r="E2934" t="s" s="36">
        <v>57</v>
      </c>
      <c r="F2934" t="s" s="36">
        <v>25350</v>
      </c>
      <c r="G2934" t="s" s="36">
        <v>25351</v>
      </c>
      <c r="H2934" t="s" s="36">
        <v>25352</v>
      </c>
      <c r="I2934" t="s" s="36">
        <v>28</v>
      </c>
      <c r="J2934" s="36"/>
      <c r="K2934" t="s" s="36">
        <v>25353</v>
      </c>
      <c r="L2934" t="s" s="36">
        <v>31</v>
      </c>
      <c r="M2934" s="36"/>
      <c r="N2934" s="36"/>
      <c r="O2934" t="s" s="36">
        <v>25354</v>
      </c>
      <c r="P2934" t="s" s="91">
        <v>25355</v>
      </c>
      <c r="Q2934" t="s" s="8">
        <f>"http://sharkattackfile.net/spreadsheets/pdf_directory/"&amp;P2934</f>
        <v>25356</v>
      </c>
      <c r="R2934" t="s" s="8">
        <v>25357</v>
      </c>
      <c r="S2934" t="s" s="19">
        <v>25358</v>
      </c>
      <c r="T2934" t="s" s="91">
        <v>25358</v>
      </c>
      <c r="U2934" t="s" s="8">
        <v>25359</v>
      </c>
    </row>
    <row r="2935" s="2" customFormat="1" ht="29.7" customHeight="1">
      <c r="A2935" t="s" s="11">
        <v>25360</v>
      </c>
      <c r="B2935" t="s" s="11">
        <v>24939</v>
      </c>
      <c r="C2935" t="s" s="11">
        <v>22</v>
      </c>
      <c r="D2935" t="s" s="11">
        <v>23</v>
      </c>
      <c r="E2935" t="s" s="11">
        <v>481</v>
      </c>
      <c r="F2935" t="s" s="11">
        <v>25361</v>
      </c>
      <c r="G2935" t="s" s="11">
        <v>25362</v>
      </c>
      <c r="H2935" t="s" s="11">
        <v>25363</v>
      </c>
      <c r="I2935" t="s" s="11">
        <v>28</v>
      </c>
      <c r="J2935" s="69">
        <v>31</v>
      </c>
      <c r="K2935" t="s" s="11">
        <v>25364</v>
      </c>
      <c r="L2935" t="s" s="11">
        <v>31</v>
      </c>
      <c r="M2935" t="s" s="11">
        <v>379</v>
      </c>
      <c r="N2935" t="s" s="11">
        <v>18192</v>
      </c>
      <c r="O2935" t="s" s="11">
        <v>25365</v>
      </c>
      <c r="P2935" t="s" s="91">
        <v>25366</v>
      </c>
      <c r="Q2935" t="s" s="8">
        <f>"http://sharkattackfile.net/spreadsheets/pdf_directory/"&amp;P2935</f>
        <v>25367</v>
      </c>
      <c r="R2935" t="s" s="8">
        <v>25368</v>
      </c>
      <c r="S2935" t="s" s="19">
        <v>25369</v>
      </c>
      <c r="T2935" t="s" s="91">
        <v>25369</v>
      </c>
      <c r="U2935" t="s" s="8">
        <v>25370</v>
      </c>
    </row>
    <row r="2936" s="2" customFormat="1" ht="29.7" customHeight="1">
      <c r="A2936" t="s" s="11">
        <v>25371</v>
      </c>
      <c r="B2936" t="s" s="11">
        <v>24939</v>
      </c>
      <c r="C2936" t="s" s="11">
        <v>22</v>
      </c>
      <c r="D2936" t="s" s="11">
        <v>23</v>
      </c>
      <c r="E2936" t="s" s="11">
        <v>481</v>
      </c>
      <c r="F2936" t="s" s="11">
        <v>25372</v>
      </c>
      <c r="G2936" t="s" s="11">
        <v>607</v>
      </c>
      <c r="H2936" t="s" s="11">
        <v>108</v>
      </c>
      <c r="I2936" t="s" s="11">
        <v>101</v>
      </c>
      <c r="J2936" s="11"/>
      <c r="K2936" t="s" s="11">
        <v>272</v>
      </c>
      <c r="L2936" t="s" s="11">
        <v>31</v>
      </c>
      <c r="M2936" s="11"/>
      <c r="N2936" t="s" s="11">
        <v>25373</v>
      </c>
      <c r="O2936" t="s" s="11">
        <v>25374</v>
      </c>
      <c r="P2936" t="s" s="91">
        <v>25375</v>
      </c>
      <c r="Q2936" t="s" s="8">
        <f>"http://sharkattackfile.net/spreadsheets/pdf_directory/"&amp;P2936</f>
        <v>25376</v>
      </c>
      <c r="R2936" t="s" s="8">
        <v>25377</v>
      </c>
      <c r="S2936" t="s" s="19">
        <v>25378</v>
      </c>
      <c r="T2936" t="s" s="91">
        <v>25378</v>
      </c>
      <c r="U2936" t="s" s="8">
        <v>25379</v>
      </c>
    </row>
    <row r="2937" s="2" customFormat="1" ht="20.7" customHeight="1">
      <c r="A2937" t="s" s="11">
        <v>25380</v>
      </c>
      <c r="B2937" t="s" s="11">
        <v>24939</v>
      </c>
      <c r="C2937" t="s" s="11">
        <v>22</v>
      </c>
      <c r="D2937" t="s" s="11">
        <v>23</v>
      </c>
      <c r="E2937" t="s" s="11">
        <v>927</v>
      </c>
      <c r="F2937" t="s" s="11">
        <v>1446</v>
      </c>
      <c r="G2937" t="s" s="11">
        <v>25381</v>
      </c>
      <c r="H2937" t="s" s="11">
        <v>25382</v>
      </c>
      <c r="I2937" t="s" s="11">
        <v>28</v>
      </c>
      <c r="J2937" t="s" s="11">
        <v>239</v>
      </c>
      <c r="K2937" t="s" s="11">
        <v>2263</v>
      </c>
      <c r="L2937" t="s" s="11">
        <v>31</v>
      </c>
      <c r="M2937" s="11"/>
      <c r="N2937" t="s" s="11">
        <v>25167</v>
      </c>
      <c r="O2937" t="s" s="11">
        <v>63</v>
      </c>
      <c r="P2937" t="s" s="91">
        <v>25383</v>
      </c>
      <c r="Q2937" t="s" s="8">
        <f>"http://sharkattackfile.net/spreadsheets/pdf_directory/"&amp;P2937</f>
        <v>25384</v>
      </c>
      <c r="R2937" t="s" s="8">
        <v>25385</v>
      </c>
      <c r="S2937" t="s" s="19">
        <v>25386</v>
      </c>
      <c r="T2937" t="s" s="91">
        <v>25386</v>
      </c>
      <c r="U2937" t="s" s="8">
        <v>25387</v>
      </c>
    </row>
    <row r="2938" s="2" customFormat="1" ht="29.7" customHeight="1">
      <c r="A2938" t="s" s="11">
        <v>25388</v>
      </c>
      <c r="B2938" t="s" s="11">
        <v>24939</v>
      </c>
      <c r="C2938" t="s" s="11">
        <v>22</v>
      </c>
      <c r="D2938" t="s" s="11">
        <v>23</v>
      </c>
      <c r="E2938" t="s" s="11">
        <v>57</v>
      </c>
      <c r="F2938" t="s" s="11">
        <v>24539</v>
      </c>
      <c r="G2938" t="s" s="11">
        <v>26</v>
      </c>
      <c r="H2938" t="s" s="11">
        <v>25389</v>
      </c>
      <c r="I2938" t="s" s="11">
        <v>28</v>
      </c>
      <c r="J2938" s="11"/>
      <c r="K2938" t="s" s="11">
        <v>476</v>
      </c>
      <c r="L2938" t="s" s="11">
        <v>31</v>
      </c>
      <c r="M2938" s="11"/>
      <c r="N2938" s="11"/>
      <c r="O2938" t="s" s="11">
        <v>25390</v>
      </c>
      <c r="P2938" t="s" s="91">
        <v>25391</v>
      </c>
      <c r="Q2938" t="s" s="8">
        <f>"http://sharkattackfile.net/spreadsheets/pdf_directory/"&amp;P2938</f>
        <v>25392</v>
      </c>
      <c r="R2938" t="s" s="8">
        <v>25393</v>
      </c>
      <c r="S2938" t="s" s="19">
        <v>25394</v>
      </c>
      <c r="T2938" t="s" s="91">
        <v>25394</v>
      </c>
      <c r="U2938" t="s" s="8">
        <v>25395</v>
      </c>
    </row>
    <row r="2939" s="2" customFormat="1" ht="56.7" customHeight="1">
      <c r="A2939" t="s" s="11">
        <v>25388</v>
      </c>
      <c r="B2939" t="s" s="11">
        <v>24939</v>
      </c>
      <c r="C2939" t="s" s="11">
        <v>22</v>
      </c>
      <c r="D2939" t="s" s="11">
        <v>23</v>
      </c>
      <c r="E2939" t="s" s="11">
        <v>24</v>
      </c>
      <c r="F2939" t="s" s="11">
        <v>23744</v>
      </c>
      <c r="G2939" t="s" s="11">
        <v>114</v>
      </c>
      <c r="H2939" t="s" s="11">
        <v>25396</v>
      </c>
      <c r="I2939" t="s" s="11">
        <v>28</v>
      </c>
      <c r="J2939" s="69">
        <v>45</v>
      </c>
      <c r="K2939" t="s" s="11">
        <v>1754</v>
      </c>
      <c r="L2939" t="s" s="11">
        <v>31</v>
      </c>
      <c r="M2939" t="s" s="11">
        <v>25397</v>
      </c>
      <c r="N2939" t="s" s="11">
        <v>17778</v>
      </c>
      <c r="O2939" t="s" s="11">
        <v>25398</v>
      </c>
      <c r="P2939" t="s" s="91">
        <v>25399</v>
      </c>
      <c r="Q2939" t="s" s="8">
        <f>"http://sharkattackfile.net/spreadsheets/pdf_directory/"&amp;P2939</f>
        <v>25400</v>
      </c>
      <c r="R2939" t="s" s="8">
        <v>25401</v>
      </c>
      <c r="S2939" t="s" s="19">
        <v>25402</v>
      </c>
      <c r="T2939" t="s" s="91">
        <v>25402</v>
      </c>
      <c r="U2939" t="s" s="8">
        <v>25403</v>
      </c>
    </row>
    <row r="2940" s="2" customFormat="1" ht="38.7" customHeight="1">
      <c r="A2940" t="s" s="11">
        <v>25404</v>
      </c>
      <c r="B2940" t="s" s="11">
        <v>24939</v>
      </c>
      <c r="C2940" t="s" s="11">
        <v>22</v>
      </c>
      <c r="D2940" t="s" s="11">
        <v>23</v>
      </c>
      <c r="E2940" t="s" s="11">
        <v>24</v>
      </c>
      <c r="F2940" t="s" s="11">
        <v>16262</v>
      </c>
      <c r="G2940" t="s" s="11">
        <v>114</v>
      </c>
      <c r="H2940" t="s" s="11">
        <v>25405</v>
      </c>
      <c r="I2940" t="s" s="11">
        <v>101</v>
      </c>
      <c r="J2940" s="69">
        <v>10</v>
      </c>
      <c r="K2940" t="s" s="11">
        <v>856</v>
      </c>
      <c r="L2940" t="s" s="11">
        <v>31</v>
      </c>
      <c r="M2940" t="s" s="11">
        <v>79</v>
      </c>
      <c r="N2940" t="s" s="11">
        <v>687</v>
      </c>
      <c r="O2940" t="s" s="11">
        <v>25406</v>
      </c>
      <c r="P2940" t="s" s="91">
        <v>25407</v>
      </c>
      <c r="Q2940" t="s" s="8">
        <f>"http://sharkattackfile.net/spreadsheets/pdf_directory/"&amp;P2940</f>
        <v>25408</v>
      </c>
      <c r="R2940" t="s" s="8">
        <v>25409</v>
      </c>
      <c r="S2940" t="s" s="19">
        <v>25410</v>
      </c>
      <c r="T2940" t="s" s="91">
        <v>25410</v>
      </c>
      <c r="U2940" t="s" s="8">
        <v>25411</v>
      </c>
    </row>
    <row r="2941" s="2" customFormat="1" ht="20.7" customHeight="1">
      <c r="A2941" t="s" s="11">
        <v>25412</v>
      </c>
      <c r="B2941" t="s" s="11">
        <v>24939</v>
      </c>
      <c r="C2941" t="s" s="11">
        <v>22</v>
      </c>
      <c r="D2941" t="s" s="11">
        <v>23</v>
      </c>
      <c r="E2941" t="s" s="11">
        <v>145</v>
      </c>
      <c r="F2941" t="s" s="11">
        <v>25413</v>
      </c>
      <c r="G2941" t="s" s="11">
        <v>114</v>
      </c>
      <c r="H2941" t="s" s="11">
        <v>25414</v>
      </c>
      <c r="I2941" t="s" s="11">
        <v>28</v>
      </c>
      <c r="J2941" s="69">
        <v>38</v>
      </c>
      <c r="K2941" t="s" s="11">
        <v>25415</v>
      </c>
      <c r="L2941" t="s" s="11">
        <v>31</v>
      </c>
      <c r="M2941" t="s" s="11">
        <v>16418</v>
      </c>
      <c r="N2941" t="s" s="11">
        <v>25416</v>
      </c>
      <c r="O2941" t="s" s="11">
        <v>25417</v>
      </c>
      <c r="P2941" t="s" s="91">
        <v>25418</v>
      </c>
      <c r="Q2941" t="s" s="8">
        <f>"http://sharkattackfile.net/spreadsheets/pdf_directory/"&amp;P2941</f>
        <v>25419</v>
      </c>
      <c r="R2941" t="s" s="8">
        <v>25420</v>
      </c>
      <c r="S2941" t="s" s="19">
        <v>25421</v>
      </c>
      <c r="T2941" t="s" s="91">
        <v>25421</v>
      </c>
      <c r="U2941" t="s" s="8">
        <v>25422</v>
      </c>
    </row>
    <row r="2942" s="2" customFormat="1" ht="29.7" customHeight="1">
      <c r="A2942" t="s" s="11">
        <v>25423</v>
      </c>
      <c r="B2942" t="s" s="11">
        <v>24939</v>
      </c>
      <c r="C2942" t="s" s="11">
        <v>22</v>
      </c>
      <c r="D2942" t="s" s="11">
        <v>25424</v>
      </c>
      <c r="E2942" t="s" s="11">
        <v>25425</v>
      </c>
      <c r="F2942" t="s" s="11">
        <v>25426</v>
      </c>
      <c r="G2942" t="s" s="11">
        <v>114</v>
      </c>
      <c r="H2942" t="s" s="11">
        <v>25427</v>
      </c>
      <c r="I2942" t="s" s="11">
        <v>101</v>
      </c>
      <c r="J2942" t="s" s="11">
        <v>8152</v>
      </c>
      <c r="K2942" t="s" s="11">
        <v>25428</v>
      </c>
      <c r="L2942" t="s" s="11">
        <v>159</v>
      </c>
      <c r="M2942" s="11"/>
      <c r="N2942" t="s" s="11">
        <v>25429</v>
      </c>
      <c r="O2942" t="s" s="11">
        <v>25430</v>
      </c>
      <c r="P2942" t="s" s="91">
        <v>25431</v>
      </c>
      <c r="Q2942" t="s" s="8">
        <f>"http://sharkattackfile.net/spreadsheets/pdf_directory/"&amp;P2942</f>
        <v>25432</v>
      </c>
      <c r="R2942" t="s" s="8">
        <v>25433</v>
      </c>
      <c r="S2942" t="s" s="19">
        <v>25434</v>
      </c>
      <c r="T2942" t="s" s="91">
        <v>25434</v>
      </c>
      <c r="U2942" t="s" s="8">
        <v>25435</v>
      </c>
    </row>
    <row r="2943" s="2" customFormat="1" ht="29.7" customHeight="1">
      <c r="A2943" t="s" s="11">
        <v>25436</v>
      </c>
      <c r="B2943" t="s" s="11">
        <v>24939</v>
      </c>
      <c r="C2943" t="s" s="11">
        <v>22</v>
      </c>
      <c r="D2943" t="s" s="11">
        <v>25424</v>
      </c>
      <c r="E2943" t="s" s="11">
        <v>25437</v>
      </c>
      <c r="F2943" t="s" s="11">
        <v>25438</v>
      </c>
      <c r="G2943" t="s" s="11">
        <v>114</v>
      </c>
      <c r="H2943" t="s" s="11">
        <v>25439</v>
      </c>
      <c r="I2943" t="s" s="11">
        <v>28</v>
      </c>
      <c r="J2943" s="69">
        <v>29</v>
      </c>
      <c r="K2943" t="s" s="11">
        <v>25440</v>
      </c>
      <c r="L2943" t="s" s="11">
        <v>159</v>
      </c>
      <c r="M2943" t="s" s="11">
        <v>1642</v>
      </c>
      <c r="N2943" t="s" s="11">
        <v>24343</v>
      </c>
      <c r="O2943" t="s" s="11">
        <v>25441</v>
      </c>
      <c r="P2943" t="s" s="91">
        <v>25442</v>
      </c>
      <c r="Q2943" t="s" s="8">
        <f>"http://sharkattackfile.net/spreadsheets/pdf_directory/"&amp;P2943</f>
        <v>25443</v>
      </c>
      <c r="R2943" t="s" s="8">
        <v>25444</v>
      </c>
      <c r="S2943" t="s" s="19">
        <v>25445</v>
      </c>
      <c r="T2943" t="s" s="91">
        <v>25445</v>
      </c>
      <c r="U2943" t="s" s="8">
        <v>25446</v>
      </c>
    </row>
    <row r="2944" s="2" customFormat="1" ht="29.7" customHeight="1">
      <c r="A2944" t="s" s="11">
        <v>25447</v>
      </c>
      <c r="B2944" t="s" s="11">
        <v>24939</v>
      </c>
      <c r="C2944" t="s" s="11">
        <v>22</v>
      </c>
      <c r="D2944" t="s" s="11">
        <v>25424</v>
      </c>
      <c r="E2944" t="s" s="11">
        <v>25437</v>
      </c>
      <c r="F2944" t="s" s="11">
        <v>25448</v>
      </c>
      <c r="G2944" t="s" s="11">
        <v>465</v>
      </c>
      <c r="H2944" t="s" s="11">
        <v>25449</v>
      </c>
      <c r="I2944" s="11"/>
      <c r="J2944" s="69">
        <v>44</v>
      </c>
      <c r="K2944" t="s" s="11">
        <v>25450</v>
      </c>
      <c r="L2944" t="s" s="11">
        <v>159</v>
      </c>
      <c r="M2944" s="11"/>
      <c r="N2944" s="11"/>
      <c r="O2944" t="s" s="11">
        <v>25451</v>
      </c>
      <c r="P2944" t="s" s="91">
        <v>25452</v>
      </c>
      <c r="Q2944" t="s" s="8">
        <f>"http://sharkattackfile.net/spreadsheets/pdf_directory/"&amp;P2944</f>
        <v>25453</v>
      </c>
      <c r="R2944" t="s" s="8">
        <v>25454</v>
      </c>
      <c r="S2944" t="s" s="19">
        <v>25455</v>
      </c>
      <c r="T2944" t="s" s="91">
        <v>25455</v>
      </c>
      <c r="U2944" t="s" s="8">
        <v>25456</v>
      </c>
    </row>
    <row r="2945" s="2" customFormat="1" ht="20.7" customHeight="1">
      <c r="A2945" t="s" s="11">
        <v>25457</v>
      </c>
      <c r="B2945" t="s" s="11">
        <v>24939</v>
      </c>
      <c r="C2945" t="s" s="11">
        <v>22</v>
      </c>
      <c r="D2945" t="s" s="11">
        <v>23</v>
      </c>
      <c r="E2945" t="s" s="11">
        <v>24</v>
      </c>
      <c r="F2945" t="s" s="11">
        <v>1752</v>
      </c>
      <c r="G2945" t="s" s="11">
        <v>26</v>
      </c>
      <c r="H2945" t="s" s="11">
        <v>25458</v>
      </c>
      <c r="I2945" t="s" s="11">
        <v>28</v>
      </c>
      <c r="J2945" t="s" s="11">
        <v>125</v>
      </c>
      <c r="K2945" t="s" s="11">
        <v>358</v>
      </c>
      <c r="L2945" t="s" s="11">
        <v>31</v>
      </c>
      <c r="M2945" s="11"/>
      <c r="N2945" t="s" s="11">
        <v>10745</v>
      </c>
      <c r="O2945" t="s" s="11">
        <v>25459</v>
      </c>
      <c r="P2945" t="s" s="91">
        <v>25460</v>
      </c>
      <c r="Q2945" t="s" s="8">
        <f>"http://sharkattackfile.net/spreadsheets/pdf_directory/"&amp;P2945</f>
        <v>25461</v>
      </c>
      <c r="R2945" t="s" s="8">
        <v>25462</v>
      </c>
      <c r="S2945" t="s" s="19">
        <v>25463</v>
      </c>
      <c r="T2945" t="s" s="91">
        <v>25463</v>
      </c>
      <c r="U2945" t="s" s="8">
        <v>25464</v>
      </c>
    </row>
    <row r="2946" s="2" customFormat="1" ht="47.7" customHeight="1">
      <c r="A2946" t="s" s="11">
        <v>25465</v>
      </c>
      <c r="B2946" t="s" s="11">
        <v>24939</v>
      </c>
      <c r="C2946" t="s" s="11">
        <v>22</v>
      </c>
      <c r="D2946" t="s" s="11">
        <v>389</v>
      </c>
      <c r="E2946" t="s" s="11">
        <v>14960</v>
      </c>
      <c r="F2946" t="s" s="11">
        <v>25466</v>
      </c>
      <c r="G2946" t="s" s="11">
        <v>25467</v>
      </c>
      <c r="H2946" t="s" s="11">
        <v>25468</v>
      </c>
      <c r="I2946" t="s" s="11">
        <v>28</v>
      </c>
      <c r="J2946" s="69">
        <v>69</v>
      </c>
      <c r="K2946" t="s" s="11">
        <v>25469</v>
      </c>
      <c r="L2946" t="s" s="11">
        <v>159</v>
      </c>
      <c r="M2946" s="11"/>
      <c r="N2946" t="s" s="11">
        <v>25470</v>
      </c>
      <c r="O2946" t="s" s="11">
        <v>25471</v>
      </c>
      <c r="P2946" t="s" s="91">
        <v>25472</v>
      </c>
      <c r="Q2946" t="s" s="8">
        <f>"http://sharkattackfile.net/spreadsheets/pdf_directory/"&amp;P2946</f>
        <v>25473</v>
      </c>
      <c r="R2946" t="s" s="8">
        <v>25474</v>
      </c>
      <c r="S2946" t="s" s="19">
        <v>25475</v>
      </c>
      <c r="T2946" t="s" s="91">
        <v>25475</v>
      </c>
      <c r="U2946" t="s" s="8">
        <v>25476</v>
      </c>
    </row>
    <row r="2947" s="2" customFormat="1" ht="29.7" customHeight="1">
      <c r="A2947" t="s" s="11">
        <v>25477</v>
      </c>
      <c r="B2947" t="s" s="11">
        <v>24939</v>
      </c>
      <c r="C2947" t="s" s="11">
        <v>22</v>
      </c>
      <c r="D2947" t="s" s="11">
        <v>229</v>
      </c>
      <c r="E2947" t="s" s="11">
        <v>41</v>
      </c>
      <c r="F2947" t="s" s="11">
        <v>25478</v>
      </c>
      <c r="G2947" s="11"/>
      <c r="H2947" t="s" s="11">
        <v>25479</v>
      </c>
      <c r="I2947" s="11"/>
      <c r="J2947" s="11"/>
      <c r="K2947" t="s" s="11">
        <v>9049</v>
      </c>
      <c r="L2947" t="s" s="11">
        <v>9050</v>
      </c>
      <c r="M2947" s="11"/>
      <c r="N2947" s="11"/>
      <c r="O2947" t="s" s="11">
        <v>10231</v>
      </c>
      <c r="P2947" t="s" s="91">
        <v>25480</v>
      </c>
      <c r="Q2947" t="s" s="8">
        <f>"http://sharkattackfile.net/spreadsheets/pdf_directory/"&amp;P2947</f>
        <v>25481</v>
      </c>
      <c r="R2947" t="s" s="8">
        <v>25482</v>
      </c>
      <c r="S2947" t="s" s="19">
        <v>25483</v>
      </c>
      <c r="T2947" t="s" s="91">
        <v>25483</v>
      </c>
      <c r="U2947" t="s" s="8">
        <v>25484</v>
      </c>
    </row>
    <row r="2948" s="2" customFormat="1" ht="20.7" customHeight="1">
      <c r="A2948" t="s" s="11">
        <v>25485</v>
      </c>
      <c r="B2948" t="s" s="11">
        <v>24939</v>
      </c>
      <c r="C2948" t="s" s="11">
        <v>22</v>
      </c>
      <c r="D2948" t="s" s="11">
        <v>12592</v>
      </c>
      <c r="E2948" s="11"/>
      <c r="F2948" t="s" s="11">
        <v>25486</v>
      </c>
      <c r="G2948" t="s" s="11">
        <v>12086</v>
      </c>
      <c r="H2948" t="s" s="11">
        <v>25487</v>
      </c>
      <c r="I2948" t="s" s="11">
        <v>101</v>
      </c>
      <c r="J2948" t="s" s="11">
        <v>7790</v>
      </c>
      <c r="K2948" t="s" s="11">
        <v>25488</v>
      </c>
      <c r="L2948" t="s" s="11">
        <v>159</v>
      </c>
      <c r="M2948" s="11"/>
      <c r="N2948" t="s" s="11">
        <v>11482</v>
      </c>
      <c r="O2948" t="s" s="11">
        <v>24727</v>
      </c>
      <c r="P2948" t="s" s="91">
        <v>25489</v>
      </c>
      <c r="Q2948" t="s" s="8">
        <f>"http://sharkattackfile.net/spreadsheets/pdf_directory/"&amp;P2948</f>
        <v>25490</v>
      </c>
      <c r="R2948" t="s" s="8">
        <v>25491</v>
      </c>
      <c r="S2948" t="s" s="19">
        <v>25492</v>
      </c>
      <c r="T2948" t="s" s="91">
        <v>25492</v>
      </c>
      <c r="U2948" t="s" s="8">
        <v>25493</v>
      </c>
    </row>
    <row r="2949" s="2" customFormat="1" ht="20.7" customHeight="1">
      <c r="A2949" t="s" s="34">
        <v>25494</v>
      </c>
      <c r="B2949" t="s" s="34">
        <v>24939</v>
      </c>
      <c r="C2949" t="s" s="34">
        <v>3573</v>
      </c>
      <c r="D2949" t="s" s="34">
        <v>23</v>
      </c>
      <c r="E2949" t="s" s="34">
        <v>24</v>
      </c>
      <c r="F2949" t="s" s="34">
        <v>25</v>
      </c>
      <c r="G2949" s="34"/>
      <c r="H2949" t="s" s="34">
        <v>25495</v>
      </c>
      <c r="I2949" t="s" s="34">
        <v>28</v>
      </c>
      <c r="J2949" t="s" s="34">
        <v>7110</v>
      </c>
      <c r="K2949" t="s" s="34">
        <v>25496</v>
      </c>
      <c r="L2949" s="34"/>
      <c r="M2949" t="s" s="34">
        <v>12670</v>
      </c>
      <c r="N2949" t="s" s="34">
        <v>3573</v>
      </c>
      <c r="O2949" t="s" s="34">
        <v>13752</v>
      </c>
      <c r="P2949" t="s" s="91">
        <v>25497</v>
      </c>
      <c r="Q2949" t="s" s="8">
        <f>"http://sharkattackfile.net/spreadsheets/pdf_directory/"&amp;P2949</f>
        <v>25498</v>
      </c>
      <c r="R2949" t="s" s="8">
        <v>25499</v>
      </c>
      <c r="S2949" t="s" s="19">
        <v>25500</v>
      </c>
      <c r="T2949" t="s" s="91">
        <v>25500</v>
      </c>
      <c r="U2949" t="s" s="8">
        <v>25501</v>
      </c>
    </row>
    <row r="2950" s="2" customFormat="1" ht="20.7" customHeight="1">
      <c r="A2950" t="s" s="11">
        <v>25502</v>
      </c>
      <c r="B2950" t="s" s="11">
        <v>24939</v>
      </c>
      <c r="C2950" t="s" s="11">
        <v>22</v>
      </c>
      <c r="D2950" t="s" s="11">
        <v>23</v>
      </c>
      <c r="E2950" t="s" s="11">
        <v>24</v>
      </c>
      <c r="F2950" t="s" s="11">
        <v>5303</v>
      </c>
      <c r="G2950" s="11"/>
      <c r="H2950" t="s" s="11">
        <v>25503</v>
      </c>
      <c r="I2950" t="s" s="11">
        <v>28</v>
      </c>
      <c r="J2950" t="s" s="11">
        <v>220</v>
      </c>
      <c r="K2950" t="s" s="11">
        <v>18473</v>
      </c>
      <c r="L2950" t="s" s="11">
        <v>31</v>
      </c>
      <c r="M2950" t="s" s="11">
        <v>62</v>
      </c>
      <c r="N2950" s="11"/>
      <c r="O2950" t="s" s="11">
        <v>13752</v>
      </c>
      <c r="P2950" t="s" s="91">
        <v>25504</v>
      </c>
      <c r="Q2950" t="s" s="8">
        <f>"http://sharkattackfile.net/spreadsheets/pdf_directory/"&amp;P2950</f>
        <v>25505</v>
      </c>
      <c r="R2950" t="s" s="8">
        <v>25506</v>
      </c>
      <c r="S2950" t="s" s="19">
        <v>25507</v>
      </c>
      <c r="T2950" t="s" s="91">
        <v>25507</v>
      </c>
      <c r="U2950" t="s" s="8">
        <v>25508</v>
      </c>
    </row>
    <row r="2951" s="2" customFormat="1" ht="20.7" customHeight="1">
      <c r="A2951" t="s" s="11">
        <v>25509</v>
      </c>
      <c r="B2951" t="s" s="11">
        <v>24939</v>
      </c>
      <c r="C2951" t="s" s="11">
        <v>22</v>
      </c>
      <c r="D2951" t="s" s="11">
        <v>229</v>
      </c>
      <c r="E2951" t="s" s="11">
        <v>596</v>
      </c>
      <c r="F2951" t="s" s="11">
        <v>25510</v>
      </c>
      <c r="G2951" t="s" s="11">
        <v>465</v>
      </c>
      <c r="H2951" t="s" s="11">
        <v>25511</v>
      </c>
      <c r="I2951" t="s" s="11">
        <v>28</v>
      </c>
      <c r="J2951" s="11"/>
      <c r="K2951" t="s" s="11">
        <v>25512</v>
      </c>
      <c r="L2951" t="s" s="11">
        <v>31</v>
      </c>
      <c r="M2951" s="11"/>
      <c r="N2951" t="s" s="11">
        <v>55</v>
      </c>
      <c r="O2951" t="s" s="11">
        <v>25513</v>
      </c>
      <c r="P2951" t="s" s="91">
        <v>25514</v>
      </c>
      <c r="Q2951" t="s" s="8">
        <f>"http://sharkattackfile.net/spreadsheets/pdf_directory/"&amp;P2951</f>
        <v>25515</v>
      </c>
      <c r="R2951" t="s" s="8">
        <v>25516</v>
      </c>
      <c r="S2951" t="s" s="19">
        <v>25517</v>
      </c>
      <c r="T2951" t="s" s="91">
        <v>25517</v>
      </c>
      <c r="U2951" t="s" s="8">
        <v>25518</v>
      </c>
    </row>
    <row r="2952" s="2" customFormat="1" ht="20.7" customHeight="1">
      <c r="A2952" t="s" s="11">
        <v>25509</v>
      </c>
      <c r="B2952" t="s" s="11">
        <v>24939</v>
      </c>
      <c r="C2952" t="s" s="11">
        <v>22</v>
      </c>
      <c r="D2952" t="s" s="11">
        <v>761</v>
      </c>
      <c r="E2952" t="s" s="11">
        <v>25519</v>
      </c>
      <c r="F2952" t="s" s="11">
        <v>25520</v>
      </c>
      <c r="G2952" t="s" s="11">
        <v>25521</v>
      </c>
      <c r="H2952" t="s" s="11">
        <v>25522</v>
      </c>
      <c r="I2952" t="s" s="11">
        <v>28</v>
      </c>
      <c r="J2952" s="69">
        <v>47</v>
      </c>
      <c r="K2952" t="s" s="11">
        <v>234</v>
      </c>
      <c r="L2952" t="s" s="11">
        <v>159</v>
      </c>
      <c r="M2952" t="s" s="11">
        <v>779</v>
      </c>
      <c r="N2952" t="s" s="11">
        <v>18192</v>
      </c>
      <c r="O2952" t="s" s="11">
        <v>25523</v>
      </c>
      <c r="P2952" t="s" s="91">
        <v>25524</v>
      </c>
      <c r="Q2952" t="s" s="8">
        <f>"http://sharkattackfile.net/spreadsheets/pdf_directory/"&amp;P2952</f>
        <v>25525</v>
      </c>
      <c r="R2952" t="s" s="8">
        <v>25526</v>
      </c>
      <c r="S2952" t="s" s="19">
        <v>25527</v>
      </c>
      <c r="T2952" t="s" s="91">
        <v>25527</v>
      </c>
      <c r="U2952" t="s" s="8">
        <v>25528</v>
      </c>
    </row>
    <row r="2953" s="2" customFormat="1" ht="20.7" customHeight="1">
      <c r="A2953" t="s" s="11">
        <v>25529</v>
      </c>
      <c r="B2953" t="s" s="11">
        <v>24939</v>
      </c>
      <c r="C2953" t="s" s="11">
        <v>22</v>
      </c>
      <c r="D2953" t="s" s="11">
        <v>229</v>
      </c>
      <c r="E2953" t="s" s="11">
        <v>596</v>
      </c>
      <c r="F2953" t="s" s="11">
        <v>25530</v>
      </c>
      <c r="G2953" t="s" s="11">
        <v>19146</v>
      </c>
      <c r="H2953" t="s" s="11">
        <v>25531</v>
      </c>
      <c r="I2953" t="s" s="11">
        <v>101</v>
      </c>
      <c r="J2953" s="11"/>
      <c r="K2953" t="s" s="11">
        <v>1504</v>
      </c>
      <c r="L2953" t="s" s="11">
        <v>31</v>
      </c>
      <c r="M2953" s="11"/>
      <c r="N2953" s="11"/>
      <c r="O2953" t="s" s="11">
        <v>25532</v>
      </c>
      <c r="P2953" t="s" s="91">
        <v>25533</v>
      </c>
      <c r="Q2953" t="s" s="8">
        <f>"http://sharkattackfile.net/spreadsheets/pdf_directory/"&amp;P2953</f>
        <v>25534</v>
      </c>
      <c r="R2953" t="s" s="8">
        <v>25535</v>
      </c>
      <c r="S2953" t="s" s="19">
        <v>25536</v>
      </c>
      <c r="T2953" t="s" s="91">
        <v>25536</v>
      </c>
      <c r="U2953" t="s" s="8">
        <v>25537</v>
      </c>
    </row>
    <row r="2954" s="2" customFormat="1" ht="20.7" customHeight="1">
      <c r="A2954" t="s" s="11">
        <v>25538</v>
      </c>
      <c r="B2954" t="s" s="11">
        <v>24939</v>
      </c>
      <c r="C2954" t="s" s="11">
        <v>22</v>
      </c>
      <c r="D2954" t="s" s="11">
        <v>229</v>
      </c>
      <c r="E2954" t="s" s="11">
        <v>230</v>
      </c>
      <c r="F2954" t="s" s="11">
        <v>25539</v>
      </c>
      <c r="G2954" t="s" s="11">
        <v>26</v>
      </c>
      <c r="H2954" t="s" s="11">
        <v>25540</v>
      </c>
      <c r="I2954" t="s" s="11">
        <v>28</v>
      </c>
      <c r="J2954" t="s" s="11">
        <v>213</v>
      </c>
      <c r="K2954" t="s" s="11">
        <v>20062</v>
      </c>
      <c r="L2954" t="s" s="11">
        <v>31</v>
      </c>
      <c r="M2954" t="s" s="11">
        <v>739</v>
      </c>
      <c r="N2954" t="s" s="11">
        <v>25541</v>
      </c>
      <c r="O2954" t="s" s="11">
        <v>25542</v>
      </c>
      <c r="P2954" t="s" s="91">
        <v>25543</v>
      </c>
      <c r="Q2954" t="s" s="8">
        <f>"http://sharkattackfile.net/spreadsheets/pdf_directory/"&amp;P2954</f>
        <v>25544</v>
      </c>
      <c r="R2954" t="s" s="8">
        <v>25545</v>
      </c>
      <c r="S2954" t="s" s="19">
        <v>25546</v>
      </c>
      <c r="T2954" t="s" s="91">
        <v>25546</v>
      </c>
      <c r="U2954" t="s" s="8">
        <v>25547</v>
      </c>
    </row>
    <row r="2955" s="2" customFormat="1" ht="20.7" customHeight="1">
      <c r="A2955" t="s" s="11">
        <v>25548</v>
      </c>
      <c r="B2955" t="s" s="11">
        <v>24939</v>
      </c>
      <c r="C2955" t="s" s="11">
        <v>22</v>
      </c>
      <c r="D2955" t="s" s="11">
        <v>343</v>
      </c>
      <c r="E2955" t="s" s="11">
        <v>14137</v>
      </c>
      <c r="F2955" t="s" s="11">
        <v>25549</v>
      </c>
      <c r="G2955" t="s" s="11">
        <v>114</v>
      </c>
      <c r="H2955" t="s" s="11">
        <v>25550</v>
      </c>
      <c r="I2955" s="11"/>
      <c r="J2955" s="11"/>
      <c r="K2955" t="s" s="11">
        <v>234</v>
      </c>
      <c r="L2955" t="s" s="11">
        <v>159</v>
      </c>
      <c r="M2955" t="s" s="11">
        <v>241</v>
      </c>
      <c r="N2955" s="11"/>
      <c r="O2955" t="s" s="11">
        <v>21592</v>
      </c>
      <c r="P2955" t="s" s="91">
        <v>25551</v>
      </c>
      <c r="Q2955" t="s" s="8">
        <f>"http://sharkattackfile.net/spreadsheets/pdf_directory/"&amp;P2955</f>
        <v>25552</v>
      </c>
      <c r="R2955" t="s" s="8">
        <v>25553</v>
      </c>
      <c r="S2955" t="s" s="19">
        <v>25554</v>
      </c>
      <c r="T2955" t="s" s="91">
        <v>25554</v>
      </c>
      <c r="U2955" t="s" s="8">
        <v>25555</v>
      </c>
    </row>
    <row r="2956" s="2" customFormat="1" ht="20.7" customHeight="1">
      <c r="A2956" t="s" s="11">
        <v>25556</v>
      </c>
      <c r="B2956" t="s" s="11">
        <v>24939</v>
      </c>
      <c r="C2956" t="s" s="11">
        <v>22</v>
      </c>
      <c r="D2956" t="s" s="11">
        <v>89</v>
      </c>
      <c r="E2956" t="s" s="11">
        <v>90</v>
      </c>
      <c r="F2956" t="s" s="11">
        <v>25557</v>
      </c>
      <c r="G2956" t="s" s="11">
        <v>114</v>
      </c>
      <c r="H2956" t="s" s="11">
        <v>25558</v>
      </c>
      <c r="I2956" t="s" s="11">
        <v>28</v>
      </c>
      <c r="J2956" t="s" s="11">
        <v>29</v>
      </c>
      <c r="K2956" t="s" s="11">
        <v>25559</v>
      </c>
      <c r="L2956" t="s" s="11">
        <v>31</v>
      </c>
      <c r="M2956" t="s" s="11">
        <v>17321</v>
      </c>
      <c r="N2956" t="s" s="11">
        <v>11159</v>
      </c>
      <c r="O2956" t="s" s="11">
        <v>23829</v>
      </c>
      <c r="P2956" t="s" s="91">
        <v>25560</v>
      </c>
      <c r="Q2956" t="s" s="8">
        <f>"http://sharkattackfile.net/spreadsheets/pdf_directory/"&amp;P2956</f>
        <v>25561</v>
      </c>
      <c r="R2956" t="s" s="8">
        <v>25562</v>
      </c>
      <c r="S2956" t="s" s="19">
        <v>25563</v>
      </c>
      <c r="T2956" t="s" s="91">
        <v>25563</v>
      </c>
      <c r="U2956" t="s" s="8">
        <v>25564</v>
      </c>
    </row>
    <row r="2957" s="2" customFormat="1" ht="29.7" customHeight="1">
      <c r="A2957" t="s" s="11">
        <v>25565</v>
      </c>
      <c r="B2957" t="s" s="11">
        <v>24939</v>
      </c>
      <c r="C2957" t="s" s="11">
        <v>22</v>
      </c>
      <c r="D2957" t="s" s="11">
        <v>18180</v>
      </c>
      <c r="E2957" s="11"/>
      <c r="F2957" s="11"/>
      <c r="G2957" t="s" s="11">
        <v>25566</v>
      </c>
      <c r="H2957" t="s" s="11">
        <v>25567</v>
      </c>
      <c r="I2957" t="s" s="11">
        <v>28</v>
      </c>
      <c r="J2957" s="11"/>
      <c r="K2957" t="s" s="11">
        <v>13537</v>
      </c>
      <c r="L2957" t="s" s="11">
        <v>31</v>
      </c>
      <c r="M2957" s="11"/>
      <c r="N2957" s="11"/>
      <c r="O2957" t="s" s="11">
        <v>24977</v>
      </c>
      <c r="P2957" t="s" s="91">
        <v>25568</v>
      </c>
      <c r="Q2957" t="s" s="8">
        <f>"http://sharkattackfile.net/spreadsheets/pdf_directory/"&amp;P2957</f>
        <v>25569</v>
      </c>
      <c r="R2957" t="s" s="8">
        <v>25570</v>
      </c>
      <c r="S2957" t="s" s="19">
        <v>25571</v>
      </c>
      <c r="T2957" t="s" s="91">
        <v>25571</v>
      </c>
      <c r="U2957" t="s" s="8">
        <v>25572</v>
      </c>
    </row>
    <row r="2958" s="2" customFormat="1" ht="38.7" customHeight="1">
      <c r="A2958" t="s" s="11">
        <v>25573</v>
      </c>
      <c r="B2958" t="s" s="11">
        <v>24939</v>
      </c>
      <c r="C2958" t="s" s="11">
        <v>22</v>
      </c>
      <c r="D2958" t="s" s="11">
        <v>89</v>
      </c>
      <c r="E2958" t="s" s="11">
        <v>1157</v>
      </c>
      <c r="F2958" t="s" s="11">
        <v>18212</v>
      </c>
      <c r="G2958" t="s" s="11">
        <v>114</v>
      </c>
      <c r="H2958" t="s" s="11">
        <v>25574</v>
      </c>
      <c r="I2958" t="s" s="11">
        <v>28</v>
      </c>
      <c r="J2958" s="69">
        <v>14</v>
      </c>
      <c r="K2958" t="s" s="11">
        <v>25575</v>
      </c>
      <c r="L2958" t="s" s="11">
        <v>159</v>
      </c>
      <c r="M2958" t="s" s="11">
        <v>322</v>
      </c>
      <c r="N2958" t="s" s="11">
        <v>20883</v>
      </c>
      <c r="O2958" t="s" s="11">
        <v>22226</v>
      </c>
      <c r="P2958" t="s" s="91">
        <v>25576</v>
      </c>
      <c r="Q2958" t="s" s="8">
        <f>"http://sharkattackfile.net/spreadsheets/pdf_directory/"&amp;P2958</f>
        <v>25577</v>
      </c>
      <c r="R2958" t="s" s="8">
        <v>25578</v>
      </c>
      <c r="S2958" t="s" s="19">
        <v>25579</v>
      </c>
      <c r="T2958" t="s" s="91">
        <v>25579</v>
      </c>
      <c r="U2958" t="s" s="8">
        <v>25580</v>
      </c>
    </row>
    <row r="2959" s="2" customFormat="1" ht="20.7" customHeight="1">
      <c r="A2959" t="s" s="11">
        <v>25581</v>
      </c>
      <c r="B2959" t="s" s="11">
        <v>24939</v>
      </c>
      <c r="C2959" t="s" s="11">
        <v>22</v>
      </c>
      <c r="D2959" t="s" s="11">
        <v>343</v>
      </c>
      <c r="E2959" t="s" s="11">
        <v>344</v>
      </c>
      <c r="F2959" t="s" s="11">
        <v>1469</v>
      </c>
      <c r="G2959" t="s" s="11">
        <v>26</v>
      </c>
      <c r="H2959" t="s" s="11">
        <v>25582</v>
      </c>
      <c r="I2959" t="s" s="11">
        <v>28</v>
      </c>
      <c r="J2959" t="s" s="11">
        <v>553</v>
      </c>
      <c r="K2959" t="s" s="11">
        <v>476</v>
      </c>
      <c r="L2959" t="s" s="11">
        <v>31</v>
      </c>
      <c r="M2959" s="11"/>
      <c r="N2959" t="s" s="11">
        <v>221</v>
      </c>
      <c r="O2959" t="s" s="11">
        <v>25583</v>
      </c>
      <c r="P2959" t="s" s="91">
        <v>25584</v>
      </c>
      <c r="Q2959" t="s" s="8">
        <f>"http://sharkattackfile.net/spreadsheets/pdf_directory/"&amp;P2959</f>
        <v>25585</v>
      </c>
      <c r="R2959" t="s" s="8">
        <v>25586</v>
      </c>
      <c r="S2959" t="s" s="19">
        <v>25587</v>
      </c>
      <c r="T2959" t="s" s="91">
        <v>25587</v>
      </c>
      <c r="U2959" t="s" s="8">
        <v>25588</v>
      </c>
    </row>
    <row r="2960" s="2" customFormat="1" ht="29.7" customHeight="1">
      <c r="A2960" t="s" s="34">
        <v>24939</v>
      </c>
      <c r="B2960" t="s" s="34">
        <v>24939</v>
      </c>
      <c r="C2960" t="s" s="34">
        <v>3573</v>
      </c>
      <c r="D2960" t="s" s="34">
        <v>89</v>
      </c>
      <c r="E2960" s="34"/>
      <c r="F2960" s="34"/>
      <c r="G2960" t="s" s="34">
        <v>465</v>
      </c>
      <c r="H2960" t="s" s="34">
        <v>25589</v>
      </c>
      <c r="I2960" t="s" s="34">
        <v>28</v>
      </c>
      <c r="J2960" t="s" s="34">
        <v>8041</v>
      </c>
      <c r="K2960" t="s" s="34">
        <v>25590</v>
      </c>
      <c r="L2960" s="34"/>
      <c r="M2960" s="34"/>
      <c r="N2960" t="s" s="34">
        <v>696</v>
      </c>
      <c r="O2960" t="s" s="34">
        <v>25591</v>
      </c>
      <c r="P2960" t="s" s="91">
        <v>25592</v>
      </c>
      <c r="Q2960" t="s" s="8">
        <f>"http://sharkattackfile.net/spreadsheets/pdf_directory/"&amp;P2960</f>
        <v>25593</v>
      </c>
      <c r="R2960" t="s" s="8">
        <v>25594</v>
      </c>
      <c r="S2960" t="s" s="19">
        <v>25595</v>
      </c>
      <c r="T2960" t="s" s="91">
        <v>25595</v>
      </c>
      <c r="U2960" t="s" s="8">
        <v>25596</v>
      </c>
    </row>
    <row r="2961" s="2" customFormat="1" ht="29.7" customHeight="1">
      <c r="A2961" t="s" s="36">
        <v>24939</v>
      </c>
      <c r="B2961" t="s" s="36">
        <v>24939</v>
      </c>
      <c r="C2961" t="s" s="36">
        <v>211</v>
      </c>
      <c r="D2961" t="s" s="36">
        <v>229</v>
      </c>
      <c r="E2961" t="s" s="36">
        <v>401</v>
      </c>
      <c r="F2961" t="s" s="36">
        <v>25597</v>
      </c>
      <c r="G2961" t="s" s="36">
        <v>51</v>
      </c>
      <c r="H2961" t="s" s="36">
        <v>27</v>
      </c>
      <c r="I2961" t="s" s="36">
        <v>28</v>
      </c>
      <c r="J2961" s="36"/>
      <c r="K2961" t="s" s="36">
        <v>25598</v>
      </c>
      <c r="L2961" t="s" s="36">
        <v>31</v>
      </c>
      <c r="M2961" s="36"/>
      <c r="N2961" t="s" s="36">
        <v>25599</v>
      </c>
      <c r="O2961" t="s" s="36">
        <v>25600</v>
      </c>
      <c r="P2961" t="s" s="91">
        <v>25601</v>
      </c>
      <c r="Q2961" t="s" s="8">
        <f>"http://sharkattackfile.net/spreadsheets/pdf_directory/"&amp;P2961</f>
        <v>25602</v>
      </c>
      <c r="R2961" t="s" s="8">
        <v>25603</v>
      </c>
      <c r="S2961" t="s" s="19">
        <v>25604</v>
      </c>
      <c r="T2961" t="s" s="91">
        <v>25604</v>
      </c>
      <c r="U2961" t="s" s="8">
        <v>25605</v>
      </c>
    </row>
    <row r="2962" s="2" customFormat="1" ht="20.7" customHeight="1">
      <c r="A2962" t="s" s="34">
        <v>24939</v>
      </c>
      <c r="B2962" t="s" s="34">
        <v>24939</v>
      </c>
      <c r="C2962" t="s" s="34">
        <v>3573</v>
      </c>
      <c r="D2962" t="s" s="34">
        <v>23</v>
      </c>
      <c r="E2962" t="s" s="34">
        <v>1439</v>
      </c>
      <c r="F2962" t="s" s="34">
        <v>25606</v>
      </c>
      <c r="G2962" t="s" s="34">
        <v>166</v>
      </c>
      <c r="H2962" t="s" s="34">
        <v>25607</v>
      </c>
      <c r="I2962" t="s" s="34">
        <v>28</v>
      </c>
      <c r="J2962" s="34"/>
      <c r="K2962" t="s" s="34">
        <v>25608</v>
      </c>
      <c r="L2962" s="34"/>
      <c r="M2962" s="34"/>
      <c r="N2962" t="s" s="34">
        <v>3573</v>
      </c>
      <c r="O2962" t="s" s="34">
        <v>63</v>
      </c>
      <c r="P2962" t="s" s="91">
        <v>25609</v>
      </c>
      <c r="Q2962" t="s" s="8">
        <f>"http://sharkattackfile.net/spreadsheets/pdf_directory/"&amp;P2962</f>
        <v>25610</v>
      </c>
      <c r="R2962" t="s" s="8">
        <v>25611</v>
      </c>
      <c r="S2962" t="s" s="19">
        <v>25612</v>
      </c>
      <c r="T2962" t="s" s="91">
        <v>25612</v>
      </c>
      <c r="U2962" t="s" s="8">
        <v>25613</v>
      </c>
    </row>
    <row r="2963" s="2" customFormat="1" ht="29.7" customHeight="1">
      <c r="A2963" s="69">
        <v>1995</v>
      </c>
      <c r="B2963" t="s" s="11">
        <v>24939</v>
      </c>
      <c r="C2963" t="s" s="11">
        <v>22</v>
      </c>
      <c r="D2963" t="s" s="11">
        <v>23</v>
      </c>
      <c r="E2963" t="s" s="11">
        <v>57</v>
      </c>
      <c r="F2963" t="s" s="11">
        <v>19772</v>
      </c>
      <c r="G2963" s="11"/>
      <c r="H2963" t="s" s="11">
        <v>27</v>
      </c>
      <c r="I2963" t="s" s="11">
        <v>28</v>
      </c>
      <c r="J2963" s="11"/>
      <c r="K2963" t="s" s="11">
        <v>9049</v>
      </c>
      <c r="L2963" t="s" s="11">
        <v>9050</v>
      </c>
      <c r="M2963" s="11"/>
      <c r="N2963" s="47"/>
      <c r="O2963" t="s" s="11">
        <v>25614</v>
      </c>
      <c r="P2963" t="s" s="91">
        <v>25615</v>
      </c>
      <c r="Q2963" t="s" s="8">
        <f>"http://sharkattackfile.net/spreadsheets/pdf_directory/"&amp;P2963</f>
        <v>25616</v>
      </c>
      <c r="R2963" t="s" s="8">
        <v>25617</v>
      </c>
      <c r="S2963" t="s" s="19">
        <v>25618</v>
      </c>
      <c r="T2963" t="s" s="91">
        <v>25618</v>
      </c>
      <c r="U2963" t="s" s="8">
        <v>25619</v>
      </c>
    </row>
    <row r="2964" s="2" customFormat="1" ht="20.7" customHeight="1">
      <c r="A2964" t="s" s="11">
        <v>25620</v>
      </c>
      <c r="B2964" t="s" s="11">
        <v>25621</v>
      </c>
      <c r="C2964" t="s" s="11">
        <v>22</v>
      </c>
      <c r="D2964" t="s" s="11">
        <v>89</v>
      </c>
      <c r="E2964" t="s" s="11">
        <v>565</v>
      </c>
      <c r="F2964" t="s" s="11">
        <v>14818</v>
      </c>
      <c r="G2964" t="s" s="11">
        <v>1810</v>
      </c>
      <c r="H2964" t="s" s="11">
        <v>25622</v>
      </c>
      <c r="I2964" t="s" s="11">
        <v>28</v>
      </c>
      <c r="J2964" s="69">
        <v>26</v>
      </c>
      <c r="K2964" t="s" s="11">
        <v>650</v>
      </c>
      <c r="L2964" t="s" s="11">
        <v>31</v>
      </c>
      <c r="M2964" t="s" s="11">
        <v>374</v>
      </c>
      <c r="N2964" t="s" s="11">
        <v>18393</v>
      </c>
      <c r="O2964" t="s" s="11">
        <v>25623</v>
      </c>
      <c r="P2964" t="s" s="91">
        <v>25624</v>
      </c>
      <c r="Q2964" t="s" s="8">
        <f>"http://sharkattackfile.net/spreadsheets/pdf_directory/"&amp;P2964</f>
        <v>25625</v>
      </c>
      <c r="R2964" t="s" s="8">
        <v>25626</v>
      </c>
      <c r="S2964" t="s" s="19">
        <v>25627</v>
      </c>
      <c r="T2964" t="s" s="91">
        <v>25627</v>
      </c>
      <c r="U2964" t="s" s="8">
        <v>25628</v>
      </c>
    </row>
    <row r="2965" s="2" customFormat="1" ht="29.7" customHeight="1">
      <c r="A2965" t="s" s="11">
        <v>25629</v>
      </c>
      <c r="B2965" t="s" s="11">
        <v>25621</v>
      </c>
      <c r="C2965" t="s" s="11">
        <v>22</v>
      </c>
      <c r="D2965" t="s" s="11">
        <v>23</v>
      </c>
      <c r="E2965" t="s" s="11">
        <v>145</v>
      </c>
      <c r="F2965" t="s" s="11">
        <v>25630</v>
      </c>
      <c r="G2965" t="s" s="11">
        <v>25631</v>
      </c>
      <c r="H2965" t="s" s="11">
        <v>1356</v>
      </c>
      <c r="I2965" s="11"/>
      <c r="J2965" s="11"/>
      <c r="K2965" t="s" s="11">
        <v>5035</v>
      </c>
      <c r="L2965" t="s" s="11">
        <v>31</v>
      </c>
      <c r="M2965" t="s" s="11">
        <v>1179</v>
      </c>
      <c r="N2965" s="11"/>
      <c r="O2965" t="s" s="11">
        <v>17569</v>
      </c>
      <c r="P2965" t="s" s="91">
        <v>25632</v>
      </c>
      <c r="Q2965" t="s" s="8">
        <f>"http://sharkattackfile.net/spreadsheets/pdf_directory/"&amp;P2965</f>
        <v>25633</v>
      </c>
      <c r="R2965" t="s" s="8">
        <v>25634</v>
      </c>
      <c r="S2965" t="s" s="19">
        <v>25635</v>
      </c>
      <c r="T2965" t="s" s="91">
        <v>25635</v>
      </c>
      <c r="U2965" t="s" s="8">
        <v>25636</v>
      </c>
    </row>
    <row r="2966" s="2" customFormat="1" ht="13.55" customHeight="1">
      <c r="A2966" t="s" s="11">
        <v>25637</v>
      </c>
      <c r="B2966" t="s" s="11">
        <v>25621</v>
      </c>
      <c r="C2966" t="s" s="11">
        <v>22</v>
      </c>
      <c r="D2966" t="s" s="11">
        <v>343</v>
      </c>
      <c r="E2966" t="s" s="11">
        <v>344</v>
      </c>
      <c r="F2966" t="s" s="11">
        <v>1469</v>
      </c>
      <c r="G2966" t="s" s="11">
        <v>26</v>
      </c>
      <c r="H2966" t="s" s="11">
        <v>25638</v>
      </c>
      <c r="I2966" t="s" s="11">
        <v>28</v>
      </c>
      <c r="J2966" s="11"/>
      <c r="K2966" t="s" s="11">
        <v>16300</v>
      </c>
      <c r="L2966" t="s" s="11">
        <v>31</v>
      </c>
      <c r="M2966" s="11"/>
      <c r="N2966" s="11"/>
      <c r="O2966" t="s" s="11">
        <v>25639</v>
      </c>
      <c r="P2966" t="s" s="91">
        <v>25640</v>
      </c>
      <c r="Q2966" t="s" s="8">
        <f>"http://sharkattackfile.net/spreadsheets/pdf_directory/"&amp;P2966</f>
        <v>25641</v>
      </c>
      <c r="R2966" t="s" s="8">
        <v>25642</v>
      </c>
      <c r="S2966" t="s" s="19">
        <v>25643</v>
      </c>
      <c r="T2966" t="s" s="91">
        <v>25643</v>
      </c>
      <c r="U2966" t="s" s="8">
        <v>25644</v>
      </c>
    </row>
    <row r="2967" s="2" customFormat="1" ht="13.55" customHeight="1">
      <c r="A2967" t="s" s="11">
        <v>25645</v>
      </c>
      <c r="B2967" t="s" s="11">
        <v>25621</v>
      </c>
      <c r="C2967" t="s" s="11">
        <v>22</v>
      </c>
      <c r="D2967" t="s" s="11">
        <v>343</v>
      </c>
      <c r="E2967" t="s" s="11">
        <v>344</v>
      </c>
      <c r="F2967" t="s" s="11">
        <v>24177</v>
      </c>
      <c r="G2967" t="s" s="11">
        <v>26</v>
      </c>
      <c r="H2967" t="s" s="11">
        <v>25646</v>
      </c>
      <c r="I2967" t="s" s="11">
        <v>28</v>
      </c>
      <c r="J2967" s="11"/>
      <c r="K2967" t="s" s="11">
        <v>9377</v>
      </c>
      <c r="L2967" t="s" s="11">
        <v>31</v>
      </c>
      <c r="M2967" s="11"/>
      <c r="N2967" s="11"/>
      <c r="O2967" t="s" s="11">
        <v>24435</v>
      </c>
      <c r="P2967" t="s" s="91">
        <v>25647</v>
      </c>
      <c r="Q2967" t="s" s="8">
        <f>"http://sharkattackfile.net/spreadsheets/pdf_directory/"&amp;P2967</f>
        <v>25648</v>
      </c>
      <c r="R2967" t="s" s="8">
        <v>25649</v>
      </c>
      <c r="S2967" t="s" s="19">
        <v>25650</v>
      </c>
      <c r="T2967" t="s" s="91">
        <v>25650</v>
      </c>
      <c r="U2967" t="s" s="8">
        <v>25651</v>
      </c>
    </row>
    <row r="2968" s="2" customFormat="1" ht="29.7" customHeight="1">
      <c r="A2968" t="s" s="11">
        <v>25652</v>
      </c>
      <c r="B2968" t="s" s="11">
        <v>25621</v>
      </c>
      <c r="C2968" t="s" s="11">
        <v>22</v>
      </c>
      <c r="D2968" t="s" s="11">
        <v>17908</v>
      </c>
      <c r="E2968" t="s" s="11">
        <v>25653</v>
      </c>
      <c r="F2968" t="s" s="11">
        <v>25654</v>
      </c>
      <c r="G2968" s="11"/>
      <c r="H2968" s="11"/>
      <c r="I2968" s="11"/>
      <c r="J2968" s="11"/>
      <c r="K2968" t="s" s="11">
        <v>9049</v>
      </c>
      <c r="L2968" t="s" s="11">
        <v>9050</v>
      </c>
      <c r="M2968" s="11"/>
      <c r="N2968" s="11"/>
      <c r="O2968" t="s" s="11">
        <v>25655</v>
      </c>
      <c r="P2968" t="s" s="91">
        <v>25656</v>
      </c>
      <c r="Q2968" t="s" s="8">
        <f>"http://sharkattackfile.net/spreadsheets/pdf_directory/"&amp;P2968</f>
        <v>25657</v>
      </c>
      <c r="R2968" t="s" s="8">
        <v>25658</v>
      </c>
      <c r="S2968" t="s" s="19">
        <v>25659</v>
      </c>
      <c r="T2968" t="s" s="91">
        <v>25659</v>
      </c>
      <c r="U2968" t="s" s="8">
        <v>25660</v>
      </c>
    </row>
    <row r="2969" s="2" customFormat="1" ht="29.7" customHeight="1">
      <c r="A2969" t="s" s="61">
        <v>25661</v>
      </c>
      <c r="B2969" t="s" s="61">
        <v>25621</v>
      </c>
      <c r="C2969" t="s" s="61">
        <v>501</v>
      </c>
      <c r="D2969" t="s" s="61">
        <v>23</v>
      </c>
      <c r="E2969" s="61"/>
      <c r="F2969" t="s" s="61">
        <v>25662</v>
      </c>
      <c r="G2969" s="61"/>
      <c r="H2969" t="s" s="61">
        <v>25663</v>
      </c>
      <c r="I2969" t="s" s="61">
        <v>28</v>
      </c>
      <c r="J2969" s="61"/>
      <c r="K2969" t="s" s="61">
        <v>25664</v>
      </c>
      <c r="L2969" t="s" s="61">
        <v>159</v>
      </c>
      <c r="M2969" s="61"/>
      <c r="N2969" s="61"/>
      <c r="O2969" t="s" s="61">
        <v>25665</v>
      </c>
      <c r="P2969" t="s" s="91">
        <v>25666</v>
      </c>
      <c r="Q2969" t="s" s="8">
        <f>"http://sharkattackfile.net/spreadsheets/pdf_directory/"&amp;P2969</f>
        <v>25667</v>
      </c>
      <c r="R2969" t="s" s="8">
        <f>"http://sharkattackfile.net/spreadsheets/pdf_directory/"&amp;Q2969</f>
        <v>25668</v>
      </c>
      <c r="S2969" t="s" s="19">
        <v>25669</v>
      </c>
      <c r="T2969" t="s" s="91">
        <v>25670</v>
      </c>
      <c r="U2969" t="s" s="8">
        <v>25671</v>
      </c>
    </row>
    <row r="2970" s="2" customFormat="1" ht="20.7" customHeight="1">
      <c r="A2970" t="s" s="34">
        <v>25661</v>
      </c>
      <c r="B2970" t="s" s="34">
        <v>25621</v>
      </c>
      <c r="C2970" t="s" s="34">
        <v>3573</v>
      </c>
      <c r="D2970" t="s" s="34">
        <v>229</v>
      </c>
      <c r="E2970" t="s" s="34">
        <v>401</v>
      </c>
      <c r="F2970" t="s" s="34">
        <v>25672</v>
      </c>
      <c r="G2970" t="s" s="34">
        <v>25673</v>
      </c>
      <c r="H2970" t="s" s="34">
        <v>25674</v>
      </c>
      <c r="I2970" t="s" s="34">
        <v>28</v>
      </c>
      <c r="J2970" t="s" s="34">
        <v>7790</v>
      </c>
      <c r="K2970" t="s" s="34">
        <v>25675</v>
      </c>
      <c r="L2970" s="34"/>
      <c r="M2970" s="34"/>
      <c r="N2970" t="s" s="34">
        <v>3573</v>
      </c>
      <c r="O2970" t="s" s="185">
        <v>25676</v>
      </c>
      <c r="P2970" t="s" s="158">
        <v>25677</v>
      </c>
      <c r="Q2970" t="s" s="8">
        <f>"http://sharkattackfile.net/spreadsheets/pdf_directory/"&amp;P2970</f>
        <v>25678</v>
      </c>
      <c r="R2970" t="s" s="8">
        <v>25679</v>
      </c>
      <c r="S2970" t="s" s="19">
        <v>25680</v>
      </c>
      <c r="T2970" t="s" s="91">
        <v>25680</v>
      </c>
      <c r="U2970" t="s" s="8">
        <v>25681</v>
      </c>
    </row>
    <row r="2971" s="2" customFormat="1" ht="29.7" customHeight="1">
      <c r="A2971" t="s" s="11">
        <v>25661</v>
      </c>
      <c r="B2971" t="s" s="11">
        <v>25621</v>
      </c>
      <c r="C2971" t="s" s="11">
        <v>22</v>
      </c>
      <c r="D2971" t="s" s="11">
        <v>23</v>
      </c>
      <c r="E2971" t="s" s="11">
        <v>481</v>
      </c>
      <c r="F2971" t="s" s="11">
        <v>25682</v>
      </c>
      <c r="G2971" t="s" s="11">
        <v>25683</v>
      </c>
      <c r="H2971" t="s" s="11">
        <v>25684</v>
      </c>
      <c r="I2971" t="s" s="11">
        <v>28</v>
      </c>
      <c r="J2971" s="69">
        <v>42</v>
      </c>
      <c r="K2971" t="s" s="11">
        <v>25685</v>
      </c>
      <c r="L2971" t="s" s="11">
        <v>159</v>
      </c>
      <c r="M2971" t="s" s="11">
        <v>46</v>
      </c>
      <c r="N2971" t="s" s="11">
        <v>25686</v>
      </c>
      <c r="O2971" t="s" s="11">
        <v>25687</v>
      </c>
      <c r="P2971" t="s" s="91">
        <v>25688</v>
      </c>
      <c r="Q2971" t="s" s="8">
        <f>"http://sharkattackfile.net/spreadsheets/pdf_directory/"&amp;P2971</f>
        <v>25689</v>
      </c>
      <c r="R2971" t="s" s="8">
        <v>25690</v>
      </c>
      <c r="S2971" t="s" s="19">
        <v>25691</v>
      </c>
      <c r="T2971" t="s" s="91">
        <v>25691</v>
      </c>
      <c r="U2971" t="s" s="8">
        <v>25692</v>
      </c>
    </row>
    <row r="2972" s="2" customFormat="1" ht="20.7" customHeight="1">
      <c r="A2972" t="s" s="11">
        <v>25693</v>
      </c>
      <c r="B2972" t="s" s="11">
        <v>25621</v>
      </c>
      <c r="C2972" t="s" s="11">
        <v>22</v>
      </c>
      <c r="D2972" t="s" s="11">
        <v>343</v>
      </c>
      <c r="E2972" t="s" s="11">
        <v>344</v>
      </c>
      <c r="F2972" t="s" s="11">
        <v>24177</v>
      </c>
      <c r="G2972" t="s" s="11">
        <v>26</v>
      </c>
      <c r="H2972" t="s" s="11">
        <v>25694</v>
      </c>
      <c r="I2972" t="s" s="11">
        <v>28</v>
      </c>
      <c r="J2972" s="11"/>
      <c r="K2972" t="s" s="11">
        <v>234</v>
      </c>
      <c r="L2972" t="s" s="11">
        <v>159</v>
      </c>
      <c r="M2972" s="11"/>
      <c r="N2972" s="11"/>
      <c r="O2972" t="s" s="11">
        <v>25695</v>
      </c>
      <c r="P2972" t="s" s="91">
        <v>25696</v>
      </c>
      <c r="Q2972" t="s" s="8">
        <f>"http://sharkattackfile.net/spreadsheets/pdf_directory/"&amp;P2972</f>
        <v>25697</v>
      </c>
      <c r="R2972" t="s" s="8">
        <v>25698</v>
      </c>
      <c r="S2972" t="s" s="19">
        <v>25699</v>
      </c>
      <c r="T2972" t="s" s="91">
        <v>25699</v>
      </c>
      <c r="U2972" t="s" s="8">
        <v>25700</v>
      </c>
    </row>
    <row r="2973" s="2" customFormat="1" ht="20.7" customHeight="1">
      <c r="A2973" t="s" s="11">
        <v>25701</v>
      </c>
      <c r="B2973" t="s" s="11">
        <v>25621</v>
      </c>
      <c r="C2973" t="s" s="11">
        <v>22</v>
      </c>
      <c r="D2973" t="s" s="11">
        <v>89</v>
      </c>
      <c r="E2973" t="s" s="11">
        <v>565</v>
      </c>
      <c r="F2973" t="s" s="11">
        <v>14818</v>
      </c>
      <c r="G2973" t="s" s="11">
        <v>185</v>
      </c>
      <c r="H2973" t="s" s="11">
        <v>25702</v>
      </c>
      <c r="I2973" t="s" s="11">
        <v>28</v>
      </c>
      <c r="J2973" s="11"/>
      <c r="K2973" t="s" s="11">
        <v>1490</v>
      </c>
      <c r="L2973" t="s" s="11">
        <v>31</v>
      </c>
      <c r="M2973" s="11"/>
      <c r="N2973" t="s" s="11">
        <v>25703</v>
      </c>
      <c r="O2973" t="s" s="11">
        <v>22226</v>
      </c>
      <c r="P2973" t="s" s="91">
        <v>25704</v>
      </c>
      <c r="Q2973" t="s" s="8">
        <f>"http://sharkattackfile.net/spreadsheets/pdf_directory/"&amp;P2973</f>
        <v>25705</v>
      </c>
      <c r="R2973" t="s" s="8">
        <v>25706</v>
      </c>
      <c r="S2973" t="s" s="19">
        <v>25707</v>
      </c>
      <c r="T2973" t="s" s="91">
        <v>25707</v>
      </c>
      <c r="U2973" t="s" s="8">
        <v>25708</v>
      </c>
    </row>
    <row r="2974" s="2" customFormat="1" ht="20.7" customHeight="1">
      <c r="A2974" t="s" s="11">
        <v>25709</v>
      </c>
      <c r="B2974" t="s" s="11">
        <v>25621</v>
      </c>
      <c r="C2974" t="s" s="11">
        <v>22</v>
      </c>
      <c r="D2974" t="s" s="11">
        <v>23</v>
      </c>
      <c r="E2974" t="s" s="11">
        <v>145</v>
      </c>
      <c r="F2974" t="s" s="11">
        <v>25710</v>
      </c>
      <c r="G2974" t="s" s="11">
        <v>25711</v>
      </c>
      <c r="H2974" t="s" s="11">
        <v>25712</v>
      </c>
      <c r="I2974" t="s" s="11">
        <v>101</v>
      </c>
      <c r="J2974" s="69">
        <v>34</v>
      </c>
      <c r="K2974" t="s" s="11">
        <v>25713</v>
      </c>
      <c r="L2974" t="s" s="11">
        <v>31</v>
      </c>
      <c r="M2974" t="s" s="11">
        <v>7381</v>
      </c>
      <c r="N2974" t="s" s="11">
        <v>25714</v>
      </c>
      <c r="O2974" t="s" s="11">
        <v>25715</v>
      </c>
      <c r="P2974" t="s" s="91">
        <v>25716</v>
      </c>
      <c r="Q2974" t="s" s="8">
        <f>"http://sharkattackfile.net/spreadsheets/pdf_directory/"&amp;P2974</f>
        <v>25717</v>
      </c>
      <c r="R2974" t="s" s="8">
        <v>25718</v>
      </c>
      <c r="S2974" t="s" s="19">
        <v>25719</v>
      </c>
      <c r="T2974" t="s" s="91">
        <v>25719</v>
      </c>
      <c r="U2974" t="s" s="8">
        <v>25720</v>
      </c>
    </row>
    <row r="2975" s="2" customFormat="1" ht="29.7" customHeight="1">
      <c r="A2975" t="s" s="11">
        <v>25721</v>
      </c>
      <c r="B2975" t="s" s="11">
        <v>25621</v>
      </c>
      <c r="C2975" t="s" s="11">
        <v>22</v>
      </c>
      <c r="D2975" t="s" s="11">
        <v>23</v>
      </c>
      <c r="E2975" t="s" s="11">
        <v>145</v>
      </c>
      <c r="F2975" t="s" s="11">
        <v>23163</v>
      </c>
      <c r="G2975" t="s" s="11">
        <v>26</v>
      </c>
      <c r="H2975" t="s" s="11">
        <v>25722</v>
      </c>
      <c r="I2975" s="11"/>
      <c r="J2975" s="11"/>
      <c r="K2975" t="s" s="11">
        <v>5035</v>
      </c>
      <c r="L2975" t="s" s="11">
        <v>31</v>
      </c>
      <c r="M2975" t="s" s="11">
        <v>374</v>
      </c>
      <c r="N2975" s="11"/>
      <c r="O2975" t="s" s="11">
        <v>17569</v>
      </c>
      <c r="P2975" t="s" s="91">
        <v>25723</v>
      </c>
      <c r="Q2975" t="s" s="8">
        <f>"http://sharkattackfile.net/spreadsheets/pdf_directory/"&amp;P2975</f>
        <v>25724</v>
      </c>
      <c r="R2975" t="s" s="8">
        <v>25725</v>
      </c>
      <c r="S2975" t="s" s="19">
        <v>25726</v>
      </c>
      <c r="T2975" t="s" s="91">
        <v>25726</v>
      </c>
      <c r="U2975" t="s" s="8">
        <v>25727</v>
      </c>
    </row>
    <row r="2976" s="2" customFormat="1" ht="13.55" customHeight="1">
      <c r="A2976" t="s" s="11">
        <v>25728</v>
      </c>
      <c r="B2976" t="s" s="11">
        <v>25621</v>
      </c>
      <c r="C2976" t="s" s="11">
        <v>22</v>
      </c>
      <c r="D2976" t="s" s="11">
        <v>343</v>
      </c>
      <c r="E2976" t="s" s="11">
        <v>344</v>
      </c>
      <c r="F2976" t="s" s="11">
        <v>1469</v>
      </c>
      <c r="G2976" t="s" s="11">
        <v>26</v>
      </c>
      <c r="H2976" t="s" s="11">
        <v>15250</v>
      </c>
      <c r="I2976" s="11"/>
      <c r="J2976" s="11"/>
      <c r="K2976" t="s" s="11">
        <v>16300</v>
      </c>
      <c r="L2976" t="s" s="11">
        <v>31</v>
      </c>
      <c r="M2976" s="11"/>
      <c r="N2976" s="11"/>
      <c r="O2976" t="s" s="11">
        <v>18537</v>
      </c>
      <c r="P2976" t="s" s="91">
        <v>25729</v>
      </c>
      <c r="Q2976" t="s" s="8">
        <f>"http://sharkattackfile.net/spreadsheets/pdf_directory/"&amp;P2976</f>
        <v>25730</v>
      </c>
      <c r="R2976" t="s" s="8">
        <v>25731</v>
      </c>
      <c r="S2976" t="s" s="19">
        <v>25732</v>
      </c>
      <c r="T2976" t="s" s="91">
        <v>25732</v>
      </c>
      <c r="U2976" t="s" s="8">
        <v>25733</v>
      </c>
    </row>
    <row r="2977" s="2" customFormat="1" ht="13.55" customHeight="1">
      <c r="A2977" t="s" s="11">
        <v>25734</v>
      </c>
      <c r="B2977" t="s" s="11">
        <v>25621</v>
      </c>
      <c r="C2977" t="s" s="11">
        <v>22</v>
      </c>
      <c r="D2977" t="s" s="11">
        <v>343</v>
      </c>
      <c r="E2977" t="s" s="11">
        <v>344</v>
      </c>
      <c r="F2977" t="s" s="11">
        <v>1469</v>
      </c>
      <c r="G2977" t="s" s="11">
        <v>26</v>
      </c>
      <c r="H2977" t="s" s="11">
        <v>25735</v>
      </c>
      <c r="I2977" t="s" s="11">
        <v>28</v>
      </c>
      <c r="J2977" s="11"/>
      <c r="K2977" t="s" s="11">
        <v>16300</v>
      </c>
      <c r="L2977" t="s" s="11">
        <v>31</v>
      </c>
      <c r="M2977" s="11"/>
      <c r="N2977" s="11"/>
      <c r="O2977" t="s" s="11">
        <v>18537</v>
      </c>
      <c r="P2977" t="s" s="91">
        <v>25736</v>
      </c>
      <c r="Q2977" t="s" s="8">
        <f>"http://sharkattackfile.net/spreadsheets/pdf_directory/"&amp;P2977</f>
        <v>25737</v>
      </c>
      <c r="R2977" t="s" s="8">
        <v>25738</v>
      </c>
      <c r="S2977" t="s" s="19">
        <v>25739</v>
      </c>
      <c r="T2977" t="s" s="91">
        <v>25739</v>
      </c>
      <c r="U2977" t="s" s="8">
        <v>25740</v>
      </c>
    </row>
    <row r="2978" s="2" customFormat="1" ht="29.7" customHeight="1">
      <c r="A2978" t="s" s="36">
        <v>25741</v>
      </c>
      <c r="B2978" t="s" s="36">
        <v>25621</v>
      </c>
      <c r="C2978" t="s" s="36">
        <v>211</v>
      </c>
      <c r="D2978" t="s" s="36">
        <v>23</v>
      </c>
      <c r="E2978" t="s" s="36">
        <v>24</v>
      </c>
      <c r="F2978" t="s" s="36">
        <v>25742</v>
      </c>
      <c r="G2978" t="s" s="36">
        <v>59</v>
      </c>
      <c r="H2978" t="s" s="36">
        <v>25743</v>
      </c>
      <c r="I2978" t="s" s="36">
        <v>101</v>
      </c>
      <c r="J2978" t="s" s="36">
        <v>7192</v>
      </c>
      <c r="K2978" t="s" s="36">
        <v>25744</v>
      </c>
      <c r="L2978" t="s" s="36">
        <v>31</v>
      </c>
      <c r="M2978" t="s" s="36">
        <v>170</v>
      </c>
      <c r="N2978" t="s" s="36">
        <v>25745</v>
      </c>
      <c r="O2978" t="s" s="36">
        <v>25746</v>
      </c>
      <c r="P2978" t="s" s="91">
        <v>25747</v>
      </c>
      <c r="Q2978" t="s" s="8">
        <f>"http://sharkattackfile.net/spreadsheets/pdf_directory/"&amp;P2978</f>
        <v>25748</v>
      </c>
      <c r="R2978" t="s" s="8">
        <v>25749</v>
      </c>
      <c r="S2978" t="s" s="19">
        <v>25750</v>
      </c>
      <c r="T2978" t="s" s="91">
        <v>25750</v>
      </c>
      <c r="U2978" t="s" s="8">
        <v>25751</v>
      </c>
    </row>
    <row r="2979" s="2" customFormat="1" ht="20.7" customHeight="1">
      <c r="A2979" t="s" s="11">
        <v>25752</v>
      </c>
      <c r="B2979" t="s" s="11">
        <v>25621</v>
      </c>
      <c r="C2979" t="s" s="11">
        <v>22</v>
      </c>
      <c r="D2979" t="s" s="11">
        <v>23</v>
      </c>
      <c r="E2979" t="s" s="11">
        <v>24</v>
      </c>
      <c r="F2979" t="s" s="11">
        <v>8205</v>
      </c>
      <c r="G2979" t="s" s="11">
        <v>26</v>
      </c>
      <c r="H2979" t="s" s="11">
        <v>25753</v>
      </c>
      <c r="I2979" t="s" s="11">
        <v>28</v>
      </c>
      <c r="J2979" s="69">
        <v>16</v>
      </c>
      <c r="K2979" t="s" s="11">
        <v>476</v>
      </c>
      <c r="L2979" t="s" s="11">
        <v>31</v>
      </c>
      <c r="M2979" t="s" s="11">
        <v>468</v>
      </c>
      <c r="N2979" s="11"/>
      <c r="O2979" t="s" s="11">
        <v>25754</v>
      </c>
      <c r="P2979" t="s" s="91">
        <v>25755</v>
      </c>
      <c r="Q2979" t="s" s="8">
        <f>"http://sharkattackfile.net/spreadsheets/pdf_directory/"&amp;P2979</f>
        <v>25756</v>
      </c>
      <c r="R2979" t="s" s="8">
        <v>25757</v>
      </c>
      <c r="S2979" t="s" s="19">
        <v>25758</v>
      </c>
      <c r="T2979" t="s" s="91">
        <v>25758</v>
      </c>
      <c r="U2979" t="s" s="8">
        <v>25759</v>
      </c>
    </row>
    <row r="2980" s="2" customFormat="1" ht="38.7" customHeight="1">
      <c r="A2980" t="s" s="11">
        <v>25760</v>
      </c>
      <c r="B2980" t="s" s="11">
        <v>25621</v>
      </c>
      <c r="C2980" t="s" s="11">
        <v>22</v>
      </c>
      <c r="D2980" t="s" s="11">
        <v>23</v>
      </c>
      <c r="E2980" t="s" s="11">
        <v>57</v>
      </c>
      <c r="F2980" t="s" s="11">
        <v>25761</v>
      </c>
      <c r="G2980" t="s" s="11">
        <v>114</v>
      </c>
      <c r="H2980" t="s" s="11">
        <v>25762</v>
      </c>
      <c r="I2980" t="s" s="11">
        <v>101</v>
      </c>
      <c r="J2980" s="69">
        <v>30</v>
      </c>
      <c r="K2980" t="s" s="11">
        <v>25763</v>
      </c>
      <c r="L2980" t="s" s="11">
        <v>31</v>
      </c>
      <c r="M2980" s="11"/>
      <c r="N2980" s="11"/>
      <c r="O2980" t="s" s="11">
        <v>25764</v>
      </c>
      <c r="P2980" t="s" s="91">
        <v>25765</v>
      </c>
      <c r="Q2980" t="s" s="8">
        <f>"http://sharkattackfile.net/spreadsheets/pdf_directory/"&amp;P2980</f>
        <v>25766</v>
      </c>
      <c r="R2980" t="s" s="8">
        <v>25767</v>
      </c>
      <c r="S2980" t="s" s="19">
        <v>25768</v>
      </c>
      <c r="T2980" t="s" s="91">
        <v>25768</v>
      </c>
      <c r="U2980" t="s" s="8">
        <v>25769</v>
      </c>
    </row>
    <row r="2981" s="2" customFormat="1" ht="20.7" customHeight="1">
      <c r="A2981" t="s" s="11">
        <v>25770</v>
      </c>
      <c r="B2981" t="s" s="11">
        <v>25621</v>
      </c>
      <c r="C2981" t="s" s="11">
        <v>22</v>
      </c>
      <c r="D2981" t="s" s="11">
        <v>23</v>
      </c>
      <c r="E2981" t="s" s="11">
        <v>2076</v>
      </c>
      <c r="F2981" t="s" s="11">
        <v>25771</v>
      </c>
      <c r="G2981" t="s" s="11">
        <v>26</v>
      </c>
      <c r="H2981" t="s" s="11">
        <v>25772</v>
      </c>
      <c r="I2981" t="s" s="11">
        <v>28</v>
      </c>
      <c r="J2981" t="s" s="11">
        <v>466</v>
      </c>
      <c r="K2981" t="s" s="11">
        <v>1908</v>
      </c>
      <c r="L2981" t="s" s="11">
        <v>31</v>
      </c>
      <c r="M2981" t="s" s="11">
        <v>366</v>
      </c>
      <c r="N2981" t="s" s="11">
        <v>18926</v>
      </c>
      <c r="O2981" t="s" s="11">
        <v>25773</v>
      </c>
      <c r="P2981" t="s" s="91">
        <v>25774</v>
      </c>
      <c r="Q2981" t="s" s="8">
        <f>"http://sharkattackfile.net/spreadsheets/pdf_directory/"&amp;P2981</f>
        <v>25775</v>
      </c>
      <c r="R2981" t="s" s="8">
        <v>25776</v>
      </c>
      <c r="S2981" t="s" s="19">
        <v>25777</v>
      </c>
      <c r="T2981" t="s" s="91">
        <v>25777</v>
      </c>
      <c r="U2981" t="s" s="8">
        <v>25778</v>
      </c>
    </row>
    <row r="2982" s="2" customFormat="1" ht="29.7" customHeight="1">
      <c r="A2982" t="s" s="61">
        <v>25779</v>
      </c>
      <c r="B2982" t="s" s="61">
        <v>25621</v>
      </c>
      <c r="C2982" t="s" s="61">
        <v>501</v>
      </c>
      <c r="D2982" t="s" s="61">
        <v>23</v>
      </c>
      <c r="E2982" t="s" s="61">
        <v>24</v>
      </c>
      <c r="F2982" t="s" s="61">
        <v>25780</v>
      </c>
      <c r="G2982" t="s" s="61">
        <v>25781</v>
      </c>
      <c r="H2982" t="s" s="61">
        <v>25782</v>
      </c>
      <c r="I2982" t="s" s="61">
        <v>28</v>
      </c>
      <c r="J2982" t="s" s="61">
        <v>25783</v>
      </c>
      <c r="K2982" t="s" s="61">
        <v>234</v>
      </c>
      <c r="L2982" t="s" s="61">
        <v>159</v>
      </c>
      <c r="M2982" s="61"/>
      <c r="N2982" s="61"/>
      <c r="O2982" t="s" s="61">
        <v>25784</v>
      </c>
      <c r="P2982" t="s" s="91">
        <v>25785</v>
      </c>
      <c r="Q2982" t="s" s="8">
        <f>"http://sharkattackfile.net/spreadsheets/pdf_directory/"&amp;P2982</f>
        <v>25786</v>
      </c>
      <c r="R2982" t="s" s="8">
        <v>25787</v>
      </c>
      <c r="S2982" t="s" s="19">
        <v>25788</v>
      </c>
      <c r="T2982" t="s" s="91">
        <v>25788</v>
      </c>
      <c r="U2982" t="s" s="8">
        <v>25789</v>
      </c>
    </row>
    <row r="2983" s="2" customFormat="1" ht="20.7" customHeight="1">
      <c r="A2983" t="s" s="11">
        <v>25790</v>
      </c>
      <c r="B2983" t="s" s="11">
        <v>25621</v>
      </c>
      <c r="C2983" t="s" s="11">
        <v>22</v>
      </c>
      <c r="D2983" t="s" s="11">
        <v>23</v>
      </c>
      <c r="E2983" t="s" s="11">
        <v>145</v>
      </c>
      <c r="F2983" t="s" s="11">
        <v>25791</v>
      </c>
      <c r="G2983" t="s" s="11">
        <v>25792</v>
      </c>
      <c r="H2983" t="s" s="11">
        <v>25793</v>
      </c>
      <c r="I2983" t="s" s="11">
        <v>101</v>
      </c>
      <c r="J2983" s="69">
        <v>12</v>
      </c>
      <c r="K2983" t="s" s="11">
        <v>10041</v>
      </c>
      <c r="L2983" t="s" s="11">
        <v>31</v>
      </c>
      <c r="M2983" t="s" s="11">
        <v>529</v>
      </c>
      <c r="N2983" t="s" s="11">
        <v>25794</v>
      </c>
      <c r="O2983" t="s" s="11">
        <v>25795</v>
      </c>
      <c r="P2983" t="s" s="91">
        <v>25796</v>
      </c>
      <c r="Q2983" t="s" s="8">
        <f>"http://sharkattackfile.net/spreadsheets/pdf_directory/"&amp;P2983</f>
        <v>25797</v>
      </c>
      <c r="R2983" t="s" s="8">
        <v>25798</v>
      </c>
      <c r="S2983" t="s" s="19">
        <v>25799</v>
      </c>
      <c r="T2983" t="s" s="91">
        <v>25799</v>
      </c>
      <c r="U2983" t="s" s="8">
        <v>25800</v>
      </c>
    </row>
    <row r="2984" s="2" customFormat="1" ht="20.7" customHeight="1">
      <c r="A2984" t="s" s="11">
        <v>25801</v>
      </c>
      <c r="B2984" t="s" s="11">
        <v>25621</v>
      </c>
      <c r="C2984" t="s" s="11">
        <v>22</v>
      </c>
      <c r="D2984" t="s" s="11">
        <v>761</v>
      </c>
      <c r="E2984" t="s" s="11">
        <v>25802</v>
      </c>
      <c r="F2984" t="s" s="11">
        <v>25803</v>
      </c>
      <c r="G2984" s="11"/>
      <c r="H2984" t="s" s="11">
        <v>25804</v>
      </c>
      <c r="I2984" s="11"/>
      <c r="J2984" s="11"/>
      <c r="K2984" t="s" s="11">
        <v>16300</v>
      </c>
      <c r="L2984" t="s" s="11">
        <v>31</v>
      </c>
      <c r="M2984" s="11"/>
      <c r="N2984" s="11"/>
      <c r="O2984" t="s" s="11">
        <v>25523</v>
      </c>
      <c r="P2984" t="s" s="91">
        <v>25805</v>
      </c>
      <c r="Q2984" t="s" s="8">
        <f>"http://sharkattackfile.net/spreadsheets/pdf_directory/"&amp;P2984</f>
        <v>25806</v>
      </c>
      <c r="R2984" t="s" s="8">
        <v>25807</v>
      </c>
      <c r="S2984" t="s" s="19">
        <v>25808</v>
      </c>
      <c r="T2984" t="s" s="91">
        <v>25808</v>
      </c>
      <c r="U2984" t="s" s="8">
        <v>25809</v>
      </c>
    </row>
    <row r="2985" s="2" customFormat="1" ht="20.7" customHeight="1">
      <c r="A2985" t="s" s="11">
        <v>25810</v>
      </c>
      <c r="B2985" t="s" s="11">
        <v>25621</v>
      </c>
      <c r="C2985" t="s" s="11">
        <v>22</v>
      </c>
      <c r="D2985" t="s" s="11">
        <v>343</v>
      </c>
      <c r="E2985" t="s" s="11">
        <v>344</v>
      </c>
      <c r="F2985" t="s" s="11">
        <v>5473</v>
      </c>
      <c r="G2985" t="s" s="11">
        <v>26</v>
      </c>
      <c r="H2985" t="s" s="11">
        <v>25811</v>
      </c>
      <c r="I2985" t="s" s="11">
        <v>28</v>
      </c>
      <c r="J2985" t="s" s="11">
        <v>125</v>
      </c>
      <c r="K2985" t="s" s="11">
        <v>192</v>
      </c>
      <c r="L2985" t="s" s="11">
        <v>31</v>
      </c>
      <c r="M2985" s="11"/>
      <c r="N2985" s="11"/>
      <c r="O2985" t="s" s="11">
        <v>25812</v>
      </c>
      <c r="P2985" t="s" s="91">
        <v>25813</v>
      </c>
      <c r="Q2985" t="s" s="8">
        <f>"http://sharkattackfile.net/spreadsheets/pdf_directory/"&amp;P2985</f>
        <v>25814</v>
      </c>
      <c r="R2985" t="s" s="8">
        <v>25815</v>
      </c>
      <c r="S2985" t="s" s="19">
        <v>25816</v>
      </c>
      <c r="T2985" t="s" s="91">
        <v>25816</v>
      </c>
      <c r="U2985" t="s" s="8">
        <v>25817</v>
      </c>
    </row>
    <row r="2986" s="2" customFormat="1" ht="20.7" customHeight="1">
      <c r="A2986" t="s" s="11">
        <v>25818</v>
      </c>
      <c r="B2986" t="s" s="11">
        <v>25621</v>
      </c>
      <c r="C2986" t="s" s="11">
        <v>22</v>
      </c>
      <c r="D2986" t="s" s="11">
        <v>343</v>
      </c>
      <c r="E2986" t="s" s="11">
        <v>344</v>
      </c>
      <c r="F2986" t="s" s="11">
        <v>5473</v>
      </c>
      <c r="G2986" t="s" s="11">
        <v>114</v>
      </c>
      <c r="H2986" t="s" s="11">
        <v>25819</v>
      </c>
      <c r="I2986" t="s" s="11">
        <v>28</v>
      </c>
      <c r="J2986" s="11"/>
      <c r="K2986" t="s" s="11">
        <v>234</v>
      </c>
      <c r="L2986" t="s" s="11">
        <v>159</v>
      </c>
      <c r="M2986" s="11"/>
      <c r="N2986" s="11"/>
      <c r="O2986" t="s" s="11">
        <v>18537</v>
      </c>
      <c r="P2986" t="s" s="91">
        <v>25820</v>
      </c>
      <c r="Q2986" t="s" s="8">
        <f>"http://sharkattackfile.net/spreadsheets/pdf_directory/"&amp;P2986</f>
        <v>25821</v>
      </c>
      <c r="R2986" t="s" s="8">
        <v>25822</v>
      </c>
      <c r="S2986" t="s" s="19">
        <v>25823</v>
      </c>
      <c r="T2986" t="s" s="91">
        <v>25823</v>
      </c>
      <c r="U2986" t="s" s="8">
        <v>25824</v>
      </c>
    </row>
    <row r="2987" s="2" customFormat="1" ht="20.7" customHeight="1">
      <c r="A2987" t="s" s="11">
        <v>25818</v>
      </c>
      <c r="B2987" t="s" s="11">
        <v>25621</v>
      </c>
      <c r="C2987" t="s" s="11">
        <v>22</v>
      </c>
      <c r="D2987" t="s" s="11">
        <v>5072</v>
      </c>
      <c r="E2987" t="s" s="11">
        <v>25069</v>
      </c>
      <c r="F2987" t="s" s="11">
        <v>25825</v>
      </c>
      <c r="G2987" t="s" s="11">
        <v>296</v>
      </c>
      <c r="H2987" t="s" s="11">
        <v>25826</v>
      </c>
      <c r="I2987" t="s" s="11">
        <v>28</v>
      </c>
      <c r="J2987" t="s" s="11">
        <v>157</v>
      </c>
      <c r="K2987" t="s" s="11">
        <v>234</v>
      </c>
      <c r="L2987" t="s" s="11">
        <v>159</v>
      </c>
      <c r="M2987" t="s" s="11">
        <v>130</v>
      </c>
      <c r="N2987" t="s" s="11">
        <v>25827</v>
      </c>
      <c r="O2987" t="s" s="11">
        <v>23097</v>
      </c>
      <c r="P2987" t="s" s="91">
        <v>25828</v>
      </c>
      <c r="Q2987" t="s" s="8">
        <f>"http://sharkattackfile.net/spreadsheets/pdf_directory/"&amp;P2987</f>
        <v>25829</v>
      </c>
      <c r="R2987" t="s" s="8">
        <v>25830</v>
      </c>
      <c r="S2987" t="s" s="19">
        <v>25831</v>
      </c>
      <c r="T2987" t="s" s="91">
        <v>25831</v>
      </c>
      <c r="U2987" t="s" s="8">
        <v>25832</v>
      </c>
    </row>
    <row r="2988" s="2" customFormat="1" ht="20.7" customHeight="1">
      <c r="A2988" t="s" s="11">
        <v>25818</v>
      </c>
      <c r="B2988" t="s" s="11">
        <v>25621</v>
      </c>
      <c r="C2988" t="s" s="11">
        <v>22</v>
      </c>
      <c r="D2988" t="s" s="11">
        <v>89</v>
      </c>
      <c r="E2988" t="s" s="11">
        <v>90</v>
      </c>
      <c r="F2988" t="s" s="11">
        <v>2782</v>
      </c>
      <c r="G2988" t="s" s="11">
        <v>26</v>
      </c>
      <c r="H2988" t="s" s="11">
        <v>25833</v>
      </c>
      <c r="I2988" t="s" s="11">
        <v>28</v>
      </c>
      <c r="J2988" s="69">
        <v>22</v>
      </c>
      <c r="K2988" t="s" s="11">
        <v>18773</v>
      </c>
      <c r="L2988" t="s" s="11">
        <v>159</v>
      </c>
      <c r="M2988" t="s" s="11">
        <v>11366</v>
      </c>
      <c r="N2988" t="s" s="11">
        <v>17693</v>
      </c>
      <c r="O2988" t="s" s="11">
        <v>25834</v>
      </c>
      <c r="P2988" t="s" s="91">
        <v>25835</v>
      </c>
      <c r="Q2988" t="s" s="8">
        <f>"http://sharkattackfile.net/spreadsheets/pdf_directory/"&amp;P2988</f>
        <v>25836</v>
      </c>
      <c r="R2988" t="s" s="8">
        <v>25837</v>
      </c>
      <c r="S2988" t="s" s="19">
        <v>25838</v>
      </c>
      <c r="T2988" t="s" s="91">
        <v>25838</v>
      </c>
      <c r="U2988" t="s" s="8">
        <v>25839</v>
      </c>
    </row>
    <row r="2989" s="2" customFormat="1" ht="20.7" customHeight="1">
      <c r="A2989" t="s" s="11">
        <v>25818</v>
      </c>
      <c r="B2989" t="s" s="11">
        <v>25621</v>
      </c>
      <c r="C2989" t="s" s="11">
        <v>22</v>
      </c>
      <c r="D2989" t="s" s="11">
        <v>89</v>
      </c>
      <c r="E2989" t="s" s="11">
        <v>90</v>
      </c>
      <c r="F2989" t="s" s="11">
        <v>2782</v>
      </c>
      <c r="G2989" t="s" s="11">
        <v>26</v>
      </c>
      <c r="H2989" t="s" s="11">
        <v>25840</v>
      </c>
      <c r="I2989" t="s" s="11">
        <v>28</v>
      </c>
      <c r="J2989" s="69">
        <v>31</v>
      </c>
      <c r="K2989" t="s" s="11">
        <v>25841</v>
      </c>
      <c r="L2989" t="s" s="11">
        <v>31</v>
      </c>
      <c r="M2989" t="s" s="11">
        <v>11168</v>
      </c>
      <c r="N2989" t="s" s="11">
        <v>17693</v>
      </c>
      <c r="O2989" t="s" s="11">
        <v>22226</v>
      </c>
      <c r="P2989" t="s" s="91">
        <v>25842</v>
      </c>
      <c r="Q2989" t="s" s="8">
        <f>"http://sharkattackfile.net/spreadsheets/pdf_directory/"&amp;P2989</f>
        <v>25843</v>
      </c>
      <c r="R2989" t="s" s="8">
        <v>25844</v>
      </c>
      <c r="S2989" t="s" s="19">
        <v>25845</v>
      </c>
      <c r="T2989" t="s" s="91">
        <v>25845</v>
      </c>
      <c r="U2989" t="s" s="8">
        <v>25846</v>
      </c>
    </row>
    <row r="2990" s="2" customFormat="1" ht="13.55" customHeight="1">
      <c r="A2990" t="s" s="11">
        <v>25847</v>
      </c>
      <c r="B2990" t="s" s="11">
        <v>25621</v>
      </c>
      <c r="C2990" t="s" s="11">
        <v>22</v>
      </c>
      <c r="D2990" t="s" s="11">
        <v>343</v>
      </c>
      <c r="E2990" t="s" s="11">
        <v>344</v>
      </c>
      <c r="F2990" t="s" s="11">
        <v>5473</v>
      </c>
      <c r="G2990" t="s" s="11">
        <v>26</v>
      </c>
      <c r="H2990" t="s" s="11">
        <v>25848</v>
      </c>
      <c r="I2990" t="s" s="11">
        <v>28</v>
      </c>
      <c r="J2990" s="11"/>
      <c r="K2990" t="s" s="11">
        <v>16300</v>
      </c>
      <c r="L2990" t="s" s="11">
        <v>31</v>
      </c>
      <c r="M2990" s="11"/>
      <c r="N2990" s="11"/>
      <c r="O2990" t="s" s="11">
        <v>18537</v>
      </c>
      <c r="P2990" t="s" s="91">
        <v>25849</v>
      </c>
      <c r="Q2990" t="s" s="8">
        <f>"http://sharkattackfile.net/spreadsheets/pdf_directory/"&amp;P2990</f>
        <v>25850</v>
      </c>
      <c r="R2990" t="s" s="8">
        <v>25851</v>
      </c>
      <c r="S2990" t="s" s="19">
        <v>25852</v>
      </c>
      <c r="T2990" t="s" s="91">
        <v>25852</v>
      </c>
      <c r="U2990" t="s" s="8">
        <v>25853</v>
      </c>
    </row>
    <row r="2991" s="2" customFormat="1" ht="29.7" customHeight="1">
      <c r="A2991" t="s" s="11">
        <v>25847</v>
      </c>
      <c r="B2991" t="s" s="11">
        <v>25621</v>
      </c>
      <c r="C2991" t="s" s="11">
        <v>22</v>
      </c>
      <c r="D2991" t="s" s="11">
        <v>23</v>
      </c>
      <c r="E2991" t="s" s="11">
        <v>24</v>
      </c>
      <c r="F2991" t="s" s="11">
        <v>25</v>
      </c>
      <c r="G2991" t="s" s="11">
        <v>26</v>
      </c>
      <c r="H2991" t="s" s="11">
        <v>25854</v>
      </c>
      <c r="I2991" t="s" s="11">
        <v>28</v>
      </c>
      <c r="J2991" s="69">
        <v>15</v>
      </c>
      <c r="K2991" t="s" s="11">
        <v>20547</v>
      </c>
      <c r="L2991" t="s" s="11">
        <v>31</v>
      </c>
      <c r="M2991" t="s" s="11">
        <v>85</v>
      </c>
      <c r="N2991" t="s" s="11">
        <v>17999</v>
      </c>
      <c r="O2991" t="s" s="11">
        <v>25855</v>
      </c>
      <c r="P2991" t="s" s="91">
        <v>25856</v>
      </c>
      <c r="Q2991" t="s" s="8">
        <f>"http://sharkattackfile.net/spreadsheets/pdf_directory/"&amp;P2991</f>
        <v>25857</v>
      </c>
      <c r="R2991" t="s" s="8">
        <v>25858</v>
      </c>
      <c r="S2991" t="s" s="19">
        <v>25859</v>
      </c>
      <c r="T2991" t="s" s="91">
        <v>25859</v>
      </c>
      <c r="U2991" t="s" s="8">
        <v>25860</v>
      </c>
    </row>
    <row r="2992" s="2" customFormat="1" ht="20.7" customHeight="1">
      <c r="A2992" t="s" s="11">
        <v>25861</v>
      </c>
      <c r="B2992" t="s" s="11">
        <v>25621</v>
      </c>
      <c r="C2992" t="s" s="11">
        <v>22</v>
      </c>
      <c r="D2992" t="s" s="11">
        <v>163</v>
      </c>
      <c r="E2992" t="s" s="11">
        <v>7059</v>
      </c>
      <c r="F2992" t="s" s="11">
        <v>164</v>
      </c>
      <c r="G2992" t="s" s="11">
        <v>185</v>
      </c>
      <c r="H2992" t="s" s="11">
        <v>25862</v>
      </c>
      <c r="I2992" t="s" s="11">
        <v>28</v>
      </c>
      <c r="J2992" t="s" s="11">
        <v>289</v>
      </c>
      <c r="K2992" t="s" s="11">
        <v>25863</v>
      </c>
      <c r="L2992" t="s" s="11">
        <v>31</v>
      </c>
      <c r="M2992" t="s" s="11">
        <v>37</v>
      </c>
      <c r="N2992" t="s" s="11">
        <v>17778</v>
      </c>
      <c r="O2992" t="s" s="11">
        <v>25864</v>
      </c>
      <c r="P2992" t="s" s="91">
        <v>25865</v>
      </c>
      <c r="Q2992" t="s" s="8">
        <f>"http://sharkattackfile.net/spreadsheets/pdf_directory/"&amp;P2992</f>
        <v>25866</v>
      </c>
      <c r="R2992" t="s" s="8">
        <v>25867</v>
      </c>
      <c r="S2992" t="s" s="19">
        <v>25868</v>
      </c>
      <c r="T2992" t="s" s="91">
        <v>25868</v>
      </c>
      <c r="U2992" t="s" s="8">
        <v>25869</v>
      </c>
    </row>
    <row r="2993" s="2" customFormat="1" ht="29.7" customHeight="1">
      <c r="A2993" t="s" s="11">
        <v>25870</v>
      </c>
      <c r="B2993" t="s" s="11">
        <v>25621</v>
      </c>
      <c r="C2993" t="s" s="11">
        <v>22</v>
      </c>
      <c r="D2993" t="s" s="11">
        <v>23</v>
      </c>
      <c r="E2993" t="s" s="11">
        <v>24</v>
      </c>
      <c r="F2993" t="s" s="11">
        <v>1337</v>
      </c>
      <c r="G2993" t="s" s="11">
        <v>26</v>
      </c>
      <c r="H2993" t="s" s="11">
        <v>25871</v>
      </c>
      <c r="I2993" t="s" s="11">
        <v>28</v>
      </c>
      <c r="J2993" t="s" s="11">
        <v>157</v>
      </c>
      <c r="K2993" t="s" s="11">
        <v>17960</v>
      </c>
      <c r="L2993" t="s" s="11">
        <v>31</v>
      </c>
      <c r="M2993" t="s" s="11">
        <v>410</v>
      </c>
      <c r="N2993" s="11"/>
      <c r="O2993" t="s" s="11">
        <v>25872</v>
      </c>
      <c r="P2993" t="s" s="91">
        <v>25873</v>
      </c>
      <c r="Q2993" t="s" s="8">
        <f>"http://sharkattackfile.net/spreadsheets/pdf_directory/"&amp;P2993</f>
        <v>25874</v>
      </c>
      <c r="R2993" t="s" s="8">
        <v>25875</v>
      </c>
      <c r="S2993" t="s" s="19">
        <v>25876</v>
      </c>
      <c r="T2993" t="s" s="91">
        <v>25876</v>
      </c>
      <c r="U2993" t="s" s="8">
        <v>25877</v>
      </c>
    </row>
    <row r="2994" s="2" customFormat="1" ht="47.7" customHeight="1">
      <c r="A2994" t="s" s="11">
        <v>25870</v>
      </c>
      <c r="B2994" t="s" s="11">
        <v>25621</v>
      </c>
      <c r="C2994" t="s" s="11">
        <v>22</v>
      </c>
      <c r="D2994" t="s" s="11">
        <v>23</v>
      </c>
      <c r="E2994" t="s" s="11">
        <v>24</v>
      </c>
      <c r="F2994" t="s" s="11">
        <v>25878</v>
      </c>
      <c r="G2994" t="s" s="11">
        <v>26</v>
      </c>
      <c r="H2994" t="s" s="11">
        <v>25879</v>
      </c>
      <c r="I2994" t="s" s="11">
        <v>28</v>
      </c>
      <c r="J2994" t="s" s="11">
        <v>25880</v>
      </c>
      <c r="K2994" t="s" s="11">
        <v>18444</v>
      </c>
      <c r="L2994" t="s" s="11">
        <v>31</v>
      </c>
      <c r="M2994" t="s" s="11">
        <v>340</v>
      </c>
      <c r="N2994" t="s" s="11">
        <v>25881</v>
      </c>
      <c r="O2994" t="s" s="11">
        <v>25882</v>
      </c>
      <c r="P2994" t="s" s="91">
        <v>25883</v>
      </c>
      <c r="Q2994" t="s" s="8">
        <f>"http://sharkattackfile.net/spreadsheets/pdf_directory/"&amp;P2994</f>
        <v>25884</v>
      </c>
      <c r="R2994" t="s" s="8">
        <v>25885</v>
      </c>
      <c r="S2994" t="s" s="19">
        <v>25886</v>
      </c>
      <c r="T2994" t="s" s="91">
        <v>25886</v>
      </c>
      <c r="U2994" t="s" s="8">
        <v>25887</v>
      </c>
    </row>
    <row r="2995" s="2" customFormat="1" ht="47.7" customHeight="1">
      <c r="A2995" t="s" s="11">
        <v>25888</v>
      </c>
      <c r="B2995" t="s" s="11">
        <v>25621</v>
      </c>
      <c r="C2995" t="s" s="11">
        <v>22</v>
      </c>
      <c r="D2995" t="s" s="11">
        <v>23</v>
      </c>
      <c r="E2995" t="s" s="11">
        <v>24</v>
      </c>
      <c r="F2995" t="s" s="11">
        <v>25889</v>
      </c>
      <c r="G2995" t="s" s="11">
        <v>185</v>
      </c>
      <c r="H2995" t="s" s="11">
        <v>25890</v>
      </c>
      <c r="I2995" t="s" s="11">
        <v>28</v>
      </c>
      <c r="J2995" s="69">
        <v>35</v>
      </c>
      <c r="K2995" t="s" s="11">
        <v>9074</v>
      </c>
      <c r="L2995" t="s" s="11">
        <v>31</v>
      </c>
      <c r="M2995" s="11"/>
      <c r="N2995" t="s" s="11">
        <v>25891</v>
      </c>
      <c r="O2995" t="s" s="11">
        <v>25892</v>
      </c>
      <c r="P2995" t="s" s="91">
        <v>25893</v>
      </c>
      <c r="Q2995" t="s" s="8">
        <f>"http://sharkattackfile.net/spreadsheets/pdf_directory/"&amp;P2995</f>
        <v>25894</v>
      </c>
      <c r="R2995" t="s" s="8">
        <v>25895</v>
      </c>
      <c r="S2995" t="s" s="19">
        <v>25896</v>
      </c>
      <c r="T2995" t="s" s="91">
        <v>25896</v>
      </c>
      <c r="U2995" t="s" s="8">
        <v>25897</v>
      </c>
    </row>
    <row r="2996" s="2" customFormat="1" ht="29.7" customHeight="1">
      <c r="A2996" t="s" s="11">
        <v>25898</v>
      </c>
      <c r="B2996" t="s" s="11">
        <v>25621</v>
      </c>
      <c r="C2996" t="s" s="11">
        <v>22</v>
      </c>
      <c r="D2996" t="s" s="11">
        <v>23</v>
      </c>
      <c r="E2996" t="s" s="11">
        <v>24</v>
      </c>
      <c r="F2996" t="s" s="11">
        <v>25899</v>
      </c>
      <c r="G2996" t="s" s="11">
        <v>59</v>
      </c>
      <c r="H2996" t="s" s="11">
        <v>108</v>
      </c>
      <c r="I2996" t="s" s="11">
        <v>101</v>
      </c>
      <c r="J2996" t="s" s="11">
        <v>7202</v>
      </c>
      <c r="K2996" t="s" s="11">
        <v>25900</v>
      </c>
      <c r="L2996" t="s" s="11">
        <v>31</v>
      </c>
      <c r="M2996" s="11"/>
      <c r="N2996" t="s" s="11">
        <v>18595</v>
      </c>
      <c r="O2996" t="s" s="11">
        <v>25901</v>
      </c>
      <c r="P2996" t="s" s="91">
        <v>25902</v>
      </c>
      <c r="Q2996" t="s" s="8">
        <f>"http://sharkattackfile.net/spreadsheets/pdf_directory/"&amp;P2996</f>
        <v>25903</v>
      </c>
      <c r="R2996" t="s" s="8">
        <v>25904</v>
      </c>
      <c r="S2996" t="s" s="19">
        <v>25905</v>
      </c>
      <c r="T2996" t="s" s="91">
        <v>25905</v>
      </c>
      <c r="U2996" t="s" s="8">
        <v>25906</v>
      </c>
    </row>
    <row r="2997" s="2" customFormat="1" ht="29.7" customHeight="1">
      <c r="A2997" t="s" s="11">
        <v>25907</v>
      </c>
      <c r="B2997" t="s" s="11">
        <v>25621</v>
      </c>
      <c r="C2997" t="s" s="11">
        <v>22</v>
      </c>
      <c r="D2997" t="s" s="11">
        <v>23</v>
      </c>
      <c r="E2997" t="s" s="11">
        <v>24</v>
      </c>
      <c r="F2997" t="s" s="11">
        <v>25</v>
      </c>
      <c r="G2997" t="s" s="11">
        <v>59</v>
      </c>
      <c r="H2997" t="s" s="11">
        <v>25908</v>
      </c>
      <c r="I2997" t="s" s="11">
        <v>28</v>
      </c>
      <c r="J2997" t="s" s="11">
        <v>447</v>
      </c>
      <c r="K2997" t="s" s="11">
        <v>25909</v>
      </c>
      <c r="L2997" t="s" s="11">
        <v>31</v>
      </c>
      <c r="M2997" t="s" s="11">
        <v>241</v>
      </c>
      <c r="N2997" s="11"/>
      <c r="O2997" t="s" s="11">
        <v>25910</v>
      </c>
      <c r="P2997" t="s" s="91">
        <v>25911</v>
      </c>
      <c r="Q2997" t="s" s="8">
        <f>"http://sharkattackfile.net/spreadsheets/pdf_directory/"&amp;P2997</f>
        <v>25912</v>
      </c>
      <c r="R2997" t="s" s="8">
        <v>25913</v>
      </c>
      <c r="S2997" t="s" s="19">
        <v>25914</v>
      </c>
      <c r="T2997" t="s" s="91">
        <v>25914</v>
      </c>
      <c r="U2997" t="s" s="8">
        <v>25915</v>
      </c>
    </row>
    <row r="2998" s="2" customFormat="1" ht="20.7" customHeight="1">
      <c r="A2998" t="s" s="11">
        <v>25916</v>
      </c>
      <c r="B2998" t="s" s="11">
        <v>25621</v>
      </c>
      <c r="C2998" t="s" s="11">
        <v>22</v>
      </c>
      <c r="D2998" t="s" s="11">
        <v>23</v>
      </c>
      <c r="E2998" t="s" s="11">
        <v>24</v>
      </c>
      <c r="F2998" t="s" s="11">
        <v>25</v>
      </c>
      <c r="G2998" t="s" s="11">
        <v>26</v>
      </c>
      <c r="H2998" t="s" s="11">
        <v>25917</v>
      </c>
      <c r="I2998" t="s" s="11">
        <v>28</v>
      </c>
      <c r="J2998" s="69">
        <v>22</v>
      </c>
      <c r="K2998" t="s" s="11">
        <v>22493</v>
      </c>
      <c r="L2998" t="s" s="11">
        <v>31</v>
      </c>
      <c r="M2998" t="s" s="11">
        <v>2536</v>
      </c>
      <c r="N2998" t="s" s="11">
        <v>25918</v>
      </c>
      <c r="O2998" t="s" s="11">
        <v>25919</v>
      </c>
      <c r="P2998" t="s" s="91">
        <v>25920</v>
      </c>
      <c r="Q2998" t="s" s="8">
        <f>"http://sharkattackfile.net/spreadsheets/pdf_directory/"&amp;P2998</f>
        <v>25921</v>
      </c>
      <c r="R2998" t="s" s="8">
        <v>25922</v>
      </c>
      <c r="S2998" t="s" s="19">
        <v>25923</v>
      </c>
      <c r="T2998" t="s" s="91">
        <v>25923</v>
      </c>
      <c r="U2998" t="s" s="8">
        <v>25924</v>
      </c>
    </row>
    <row r="2999" s="2" customFormat="1" ht="38.7" customHeight="1">
      <c r="A2999" t="s" s="34">
        <v>25925</v>
      </c>
      <c r="B2999" t="s" s="34">
        <v>25621</v>
      </c>
      <c r="C2999" t="s" s="34">
        <v>3573</v>
      </c>
      <c r="D2999" t="s" s="34">
        <v>23</v>
      </c>
      <c r="E2999" t="s" s="34">
        <v>481</v>
      </c>
      <c r="F2999" t="s" s="34">
        <v>25926</v>
      </c>
      <c r="G2999" s="34"/>
      <c r="H2999" t="s" s="34">
        <v>25927</v>
      </c>
      <c r="I2999" t="s" s="34">
        <v>101</v>
      </c>
      <c r="J2999" s="76">
        <v>25</v>
      </c>
      <c r="K2999" t="s" s="34">
        <v>25928</v>
      </c>
      <c r="L2999" s="34"/>
      <c r="M2999" s="34"/>
      <c r="N2999" t="s" s="34">
        <v>3573</v>
      </c>
      <c r="O2999" t="s" s="34">
        <v>25929</v>
      </c>
      <c r="P2999" t="s" s="91">
        <v>25930</v>
      </c>
      <c r="Q2999" t="s" s="8">
        <f>"http://sharkattackfile.net/spreadsheets/pdf_directory/"&amp;P2999</f>
        <v>25931</v>
      </c>
      <c r="R2999" t="s" s="8">
        <v>25932</v>
      </c>
      <c r="S2999" t="s" s="19">
        <v>25933</v>
      </c>
      <c r="T2999" t="s" s="91">
        <v>25933</v>
      </c>
      <c r="U2999" t="s" s="8">
        <v>25934</v>
      </c>
    </row>
    <row r="3000" s="2" customFormat="1" ht="20.7" customHeight="1">
      <c r="A3000" t="s" s="11">
        <v>25935</v>
      </c>
      <c r="B3000" t="s" s="11">
        <v>25621</v>
      </c>
      <c r="C3000" t="s" s="11">
        <v>22</v>
      </c>
      <c r="D3000" t="s" s="11">
        <v>5072</v>
      </c>
      <c r="E3000" t="s" s="11">
        <v>25936</v>
      </c>
      <c r="F3000" t="s" s="11">
        <v>25937</v>
      </c>
      <c r="G3000" s="11"/>
      <c r="H3000" s="11"/>
      <c r="I3000" s="11"/>
      <c r="J3000" s="11"/>
      <c r="K3000" t="s" s="11">
        <v>234</v>
      </c>
      <c r="L3000" t="s" s="11">
        <v>159</v>
      </c>
      <c r="M3000" s="11"/>
      <c r="N3000" t="s" s="11">
        <v>25938</v>
      </c>
      <c r="O3000" t="s" s="11">
        <v>23097</v>
      </c>
      <c r="P3000" t="s" s="91">
        <v>25939</v>
      </c>
      <c r="Q3000" t="s" s="8">
        <f>"http://sharkattackfile.net/spreadsheets/pdf_directory/"&amp;P3000</f>
        <v>25940</v>
      </c>
      <c r="R3000" t="s" s="8">
        <v>25941</v>
      </c>
      <c r="S3000" t="s" s="19">
        <v>25942</v>
      </c>
      <c r="T3000" t="s" s="91">
        <v>25942</v>
      </c>
      <c r="U3000" t="s" s="8">
        <v>25943</v>
      </c>
    </row>
    <row r="3001" s="2" customFormat="1" ht="20.7" customHeight="1">
      <c r="A3001" t="s" s="11">
        <v>25944</v>
      </c>
      <c r="B3001" t="s" s="11">
        <v>25621</v>
      </c>
      <c r="C3001" t="s" s="11">
        <v>22</v>
      </c>
      <c r="D3001" t="s" s="11">
        <v>163</v>
      </c>
      <c r="E3001" s="11"/>
      <c r="F3001" t="s" s="11">
        <v>25945</v>
      </c>
      <c r="G3001" t="s" s="11">
        <v>59</v>
      </c>
      <c r="H3001" t="s" s="11">
        <v>25946</v>
      </c>
      <c r="I3001" t="s" s="11">
        <v>28</v>
      </c>
      <c r="J3001" t="s" s="11">
        <v>25947</v>
      </c>
      <c r="K3001" t="s" s="11">
        <v>25948</v>
      </c>
      <c r="L3001" t="s" s="11">
        <v>31</v>
      </c>
      <c r="M3001" t="s" s="11">
        <v>410</v>
      </c>
      <c r="N3001" t="s" s="11">
        <v>1563</v>
      </c>
      <c r="O3001" t="s" s="11">
        <v>25949</v>
      </c>
      <c r="P3001" t="s" s="91">
        <v>25950</v>
      </c>
      <c r="Q3001" t="s" s="8">
        <f>"http://sharkattackfile.net/spreadsheets/pdf_directory/"&amp;P3001</f>
        <v>25951</v>
      </c>
      <c r="R3001" t="s" s="8">
        <v>25952</v>
      </c>
      <c r="S3001" t="s" s="19">
        <v>25953</v>
      </c>
      <c r="T3001" t="s" s="91">
        <v>25953</v>
      </c>
      <c r="U3001" t="s" s="8">
        <v>25954</v>
      </c>
    </row>
    <row r="3002" s="2" customFormat="1" ht="20.7" customHeight="1">
      <c r="A3002" t="s" s="11">
        <v>25955</v>
      </c>
      <c r="B3002" t="s" s="11">
        <v>25621</v>
      </c>
      <c r="C3002" t="s" s="11">
        <v>22</v>
      </c>
      <c r="D3002" t="s" s="11">
        <v>23</v>
      </c>
      <c r="E3002" t="s" s="11">
        <v>24</v>
      </c>
      <c r="F3002" t="s" s="11">
        <v>25956</v>
      </c>
      <c r="G3002" t="s" s="11">
        <v>25957</v>
      </c>
      <c r="H3002" t="s" s="11">
        <v>25958</v>
      </c>
      <c r="I3002" t="s" s="11">
        <v>28</v>
      </c>
      <c r="J3002" t="s" s="11">
        <v>7390</v>
      </c>
      <c r="K3002" t="s" s="11">
        <v>25959</v>
      </c>
      <c r="L3002" t="s" s="11">
        <v>31</v>
      </c>
      <c r="M3002" t="s" s="11">
        <v>85</v>
      </c>
      <c r="N3002" s="11"/>
      <c r="O3002" t="s" s="11">
        <v>25960</v>
      </c>
      <c r="P3002" t="s" s="91">
        <v>25961</v>
      </c>
      <c r="Q3002" t="s" s="8">
        <f>"http://sharkattackfile.net/spreadsheets/pdf_directory/"&amp;P3002</f>
        <v>25962</v>
      </c>
      <c r="R3002" t="s" s="8">
        <v>25963</v>
      </c>
      <c r="S3002" t="s" s="19">
        <v>25964</v>
      </c>
      <c r="T3002" t="s" s="91">
        <v>25964</v>
      </c>
      <c r="U3002" t="s" s="8">
        <v>25965</v>
      </c>
    </row>
    <row r="3003" s="2" customFormat="1" ht="20.7" customHeight="1">
      <c r="A3003" t="s" s="11">
        <v>25966</v>
      </c>
      <c r="B3003" t="s" s="11">
        <v>25621</v>
      </c>
      <c r="C3003" t="s" s="11">
        <v>22</v>
      </c>
      <c r="D3003" t="s" s="11">
        <v>89</v>
      </c>
      <c r="E3003" t="s" s="11">
        <v>565</v>
      </c>
      <c r="F3003" t="s" s="11">
        <v>25967</v>
      </c>
      <c r="G3003" t="s" s="11">
        <v>185</v>
      </c>
      <c r="H3003" t="s" s="11">
        <v>25968</v>
      </c>
      <c r="I3003" t="s" s="11">
        <v>28</v>
      </c>
      <c r="J3003" s="11"/>
      <c r="K3003" t="s" s="11">
        <v>25969</v>
      </c>
      <c r="L3003" t="s" s="11">
        <v>159</v>
      </c>
      <c r="M3003" s="11"/>
      <c r="N3003" t="s" s="11">
        <v>25970</v>
      </c>
      <c r="O3003" t="s" s="11">
        <v>25971</v>
      </c>
      <c r="P3003" t="s" s="91">
        <v>25972</v>
      </c>
      <c r="Q3003" t="s" s="8">
        <f>"http://sharkattackfile.net/spreadsheets/pdf_directory/"&amp;P3003</f>
        <v>25973</v>
      </c>
      <c r="R3003" t="s" s="8">
        <v>25974</v>
      </c>
      <c r="S3003" t="s" s="19">
        <v>25975</v>
      </c>
      <c r="T3003" t="s" s="91">
        <v>25975</v>
      </c>
      <c r="U3003" t="s" s="8">
        <v>25976</v>
      </c>
    </row>
    <row r="3004" s="2" customFormat="1" ht="38.7" customHeight="1">
      <c r="A3004" t="s" s="11">
        <v>25977</v>
      </c>
      <c r="B3004" t="s" s="11">
        <v>25621</v>
      </c>
      <c r="C3004" t="s" s="11">
        <v>22</v>
      </c>
      <c r="D3004" t="s" s="11">
        <v>10829</v>
      </c>
      <c r="E3004" s="11"/>
      <c r="F3004" t="s" s="11">
        <v>25978</v>
      </c>
      <c r="G3004" t="s" s="11">
        <v>25979</v>
      </c>
      <c r="H3004" t="s" s="11">
        <v>25980</v>
      </c>
      <c r="I3004" t="s" s="11">
        <v>101</v>
      </c>
      <c r="J3004" s="69">
        <v>19</v>
      </c>
      <c r="K3004" t="s" s="11">
        <v>25981</v>
      </c>
      <c r="L3004" t="s" s="11">
        <v>31</v>
      </c>
      <c r="M3004" t="s" s="11">
        <v>25982</v>
      </c>
      <c r="N3004" t="s" s="11">
        <v>25983</v>
      </c>
      <c r="O3004" t="s" s="11">
        <v>25984</v>
      </c>
      <c r="P3004" t="s" s="91">
        <v>25985</v>
      </c>
      <c r="Q3004" t="s" s="8">
        <f>"http://sharkattackfile.net/spreadsheets/pdf_directory/"&amp;P3004</f>
        <v>25986</v>
      </c>
      <c r="R3004" t="s" s="8">
        <v>25987</v>
      </c>
      <c r="S3004" t="s" s="19">
        <v>25988</v>
      </c>
      <c r="T3004" t="s" s="91">
        <v>25988</v>
      </c>
      <c r="U3004" t="s" s="8">
        <v>25989</v>
      </c>
    </row>
    <row r="3005" s="2" customFormat="1" ht="38.7" customHeight="1">
      <c r="A3005" t="s" s="11">
        <v>25977</v>
      </c>
      <c r="B3005" t="s" s="11">
        <v>25621</v>
      </c>
      <c r="C3005" t="s" s="11">
        <v>22</v>
      </c>
      <c r="D3005" t="s" s="11">
        <v>10829</v>
      </c>
      <c r="E3005" s="11"/>
      <c r="F3005" t="s" s="11">
        <v>25990</v>
      </c>
      <c r="G3005" t="s" s="11">
        <v>25979</v>
      </c>
      <c r="H3005" t="s" s="11">
        <v>25991</v>
      </c>
      <c r="I3005" t="s" s="11">
        <v>28</v>
      </c>
      <c r="J3005" s="11"/>
      <c r="K3005" t="s" s="11">
        <v>7507</v>
      </c>
      <c r="L3005" t="s" s="11">
        <v>31</v>
      </c>
      <c r="M3005" t="s" s="11">
        <v>25992</v>
      </c>
      <c r="N3005" t="s" s="11">
        <v>25983</v>
      </c>
      <c r="O3005" t="s" s="11">
        <v>25993</v>
      </c>
      <c r="P3005" t="s" s="91">
        <v>25994</v>
      </c>
      <c r="Q3005" t="s" s="8">
        <f>"http://sharkattackfile.net/spreadsheets/pdf_directory/"&amp;P3005</f>
        <v>25995</v>
      </c>
      <c r="R3005" t="s" s="8">
        <v>25996</v>
      </c>
      <c r="S3005" t="s" s="19">
        <v>25997</v>
      </c>
      <c r="T3005" t="s" s="91">
        <v>25997</v>
      </c>
      <c r="U3005" t="s" s="8">
        <v>25998</v>
      </c>
    </row>
    <row r="3006" s="2" customFormat="1" ht="29.7" customHeight="1">
      <c r="A3006" t="s" s="36">
        <v>25999</v>
      </c>
      <c r="B3006" t="s" s="36">
        <v>25621</v>
      </c>
      <c r="C3006" t="s" s="36">
        <v>211</v>
      </c>
      <c r="D3006" t="s" s="36">
        <v>23</v>
      </c>
      <c r="E3006" t="s" s="36">
        <v>481</v>
      </c>
      <c r="F3006" s="36"/>
      <c r="G3006" t="s" s="36">
        <v>26000</v>
      </c>
      <c r="H3006" t="s" s="36">
        <v>26001</v>
      </c>
      <c r="I3006" t="s" s="36">
        <v>28</v>
      </c>
      <c r="J3006" s="78">
        <v>33</v>
      </c>
      <c r="K3006" t="s" s="36">
        <v>26002</v>
      </c>
      <c r="L3006" t="s" s="36">
        <v>31</v>
      </c>
      <c r="M3006" s="36"/>
      <c r="N3006" t="s" s="36">
        <v>26003</v>
      </c>
      <c r="O3006" t="s" s="36">
        <v>26004</v>
      </c>
      <c r="P3006" t="s" s="91">
        <v>26005</v>
      </c>
      <c r="Q3006" t="s" s="8">
        <f>"http://sharkattackfile.net/spreadsheets/pdf_directory/"&amp;P3006</f>
        <v>26006</v>
      </c>
      <c r="R3006" t="s" s="8">
        <v>26007</v>
      </c>
      <c r="S3006" t="s" s="19">
        <v>26008</v>
      </c>
      <c r="T3006" t="s" s="91">
        <v>26008</v>
      </c>
      <c r="U3006" t="s" s="8">
        <v>26009</v>
      </c>
    </row>
    <row r="3007" s="2" customFormat="1" ht="13.55" customHeight="1">
      <c r="A3007" t="s" s="11">
        <v>26010</v>
      </c>
      <c r="B3007" t="s" s="11">
        <v>25621</v>
      </c>
      <c r="C3007" t="s" s="11">
        <v>22</v>
      </c>
      <c r="D3007" t="s" s="11">
        <v>343</v>
      </c>
      <c r="E3007" t="s" s="11">
        <v>344</v>
      </c>
      <c r="F3007" t="s" s="11">
        <v>5473</v>
      </c>
      <c r="G3007" t="s" s="11">
        <v>26</v>
      </c>
      <c r="H3007" t="s" s="11">
        <v>26011</v>
      </c>
      <c r="I3007" t="s" s="11">
        <v>28</v>
      </c>
      <c r="J3007" t="s" s="11">
        <v>178</v>
      </c>
      <c r="K3007" t="s" s="11">
        <v>856</v>
      </c>
      <c r="L3007" t="s" s="11">
        <v>31</v>
      </c>
      <c r="M3007" s="11"/>
      <c r="N3007" t="s" s="11">
        <v>2450</v>
      </c>
      <c r="O3007" t="s" s="11">
        <v>26012</v>
      </c>
      <c r="P3007" t="s" s="91">
        <v>26013</v>
      </c>
      <c r="Q3007" t="s" s="8">
        <f>"http://sharkattackfile.net/spreadsheets/pdf_directory/"&amp;P3007</f>
        <v>26014</v>
      </c>
      <c r="R3007" t="s" s="8">
        <v>26015</v>
      </c>
      <c r="S3007" t="s" s="19">
        <v>26016</v>
      </c>
      <c r="T3007" t="s" s="91">
        <v>26016</v>
      </c>
      <c r="U3007" t="s" s="8">
        <v>26017</v>
      </c>
    </row>
    <row r="3008" s="2" customFormat="1" ht="20.7" customHeight="1">
      <c r="A3008" t="s" s="11">
        <v>26018</v>
      </c>
      <c r="B3008" t="s" s="11">
        <v>25621</v>
      </c>
      <c r="C3008" t="s" s="11">
        <v>22</v>
      </c>
      <c r="D3008" t="s" s="11">
        <v>89</v>
      </c>
      <c r="E3008" t="s" s="11">
        <v>565</v>
      </c>
      <c r="F3008" t="s" s="11">
        <v>26019</v>
      </c>
      <c r="G3008" t="s" s="11">
        <v>185</v>
      </c>
      <c r="H3008" t="s" s="11">
        <v>26020</v>
      </c>
      <c r="I3008" t="s" s="11">
        <v>28</v>
      </c>
      <c r="J3008" s="11"/>
      <c r="K3008" t="s" s="11">
        <v>22036</v>
      </c>
      <c r="L3008" t="s" s="11">
        <v>31</v>
      </c>
      <c r="M3008" t="s" s="11">
        <v>187</v>
      </c>
      <c r="N3008" t="s" s="11">
        <v>18294</v>
      </c>
      <c r="O3008" t="s" s="11">
        <v>26021</v>
      </c>
      <c r="P3008" t="s" s="91">
        <v>26022</v>
      </c>
      <c r="Q3008" t="s" s="8">
        <f>"http://sharkattackfile.net/spreadsheets/pdf_directory/"&amp;P3008</f>
        <v>26023</v>
      </c>
      <c r="R3008" t="s" s="8">
        <v>26024</v>
      </c>
      <c r="S3008" t="s" s="19">
        <v>26025</v>
      </c>
      <c r="T3008" t="s" s="91">
        <v>26025</v>
      </c>
      <c r="U3008" t="s" s="8">
        <v>26026</v>
      </c>
    </row>
    <row r="3009" s="2" customFormat="1" ht="20.7" customHeight="1">
      <c r="A3009" t="s" s="11">
        <v>26027</v>
      </c>
      <c r="B3009" t="s" s="11">
        <v>25621</v>
      </c>
      <c r="C3009" t="s" s="11">
        <v>22</v>
      </c>
      <c r="D3009" t="s" s="11">
        <v>23</v>
      </c>
      <c r="E3009" t="s" s="11">
        <v>24</v>
      </c>
      <c r="F3009" t="s" s="11">
        <v>1874</v>
      </c>
      <c r="G3009" t="s" s="11">
        <v>26</v>
      </c>
      <c r="H3009" t="s" s="11">
        <v>26028</v>
      </c>
      <c r="I3009" t="s" s="11">
        <v>28</v>
      </c>
      <c r="J3009" t="s" s="11">
        <v>7062</v>
      </c>
      <c r="K3009" t="s" s="11">
        <v>358</v>
      </c>
      <c r="L3009" t="s" s="11">
        <v>31</v>
      </c>
      <c r="M3009" t="s" s="11">
        <v>170</v>
      </c>
      <c r="N3009" t="s" s="11">
        <v>18595</v>
      </c>
      <c r="O3009" t="s" s="11">
        <v>26029</v>
      </c>
      <c r="P3009" t="s" s="91">
        <v>26030</v>
      </c>
      <c r="Q3009" t="s" s="8">
        <f>"http://sharkattackfile.net/spreadsheets/pdf_directory/"&amp;P3009</f>
        <v>26031</v>
      </c>
      <c r="R3009" t="s" s="8">
        <v>26032</v>
      </c>
      <c r="S3009" t="s" s="19">
        <v>26033</v>
      </c>
      <c r="T3009" t="s" s="91">
        <v>26033</v>
      </c>
      <c r="U3009" t="s" s="8">
        <v>26034</v>
      </c>
    </row>
    <row r="3010" s="2" customFormat="1" ht="38.7" customHeight="1">
      <c r="A3010" t="s" s="36">
        <v>26035</v>
      </c>
      <c r="B3010" t="s" s="36">
        <v>25621</v>
      </c>
      <c r="C3010" t="s" s="36">
        <v>211</v>
      </c>
      <c r="D3010" t="s" s="36">
        <v>23</v>
      </c>
      <c r="E3010" t="s" s="36">
        <v>145</v>
      </c>
      <c r="F3010" t="s" s="36">
        <v>26036</v>
      </c>
      <c r="G3010" t="s" s="36">
        <v>139</v>
      </c>
      <c r="H3010" t="s" s="36">
        <v>26037</v>
      </c>
      <c r="I3010" t="s" s="36">
        <v>28</v>
      </c>
      <c r="J3010" s="36"/>
      <c r="K3010" t="s" s="36">
        <v>26038</v>
      </c>
      <c r="L3010" t="s" s="36">
        <v>31</v>
      </c>
      <c r="M3010" t="s" s="36">
        <v>226</v>
      </c>
      <c r="N3010" s="36"/>
      <c r="O3010" t="s" s="36">
        <v>17569</v>
      </c>
      <c r="P3010" t="s" s="91">
        <v>26039</v>
      </c>
      <c r="Q3010" t="s" s="8">
        <f>"http://sharkattackfile.net/spreadsheets/pdf_directory/"&amp;P3010</f>
        <v>26040</v>
      </c>
      <c r="R3010" t="s" s="8">
        <v>26041</v>
      </c>
      <c r="S3010" t="s" s="19">
        <v>26042</v>
      </c>
      <c r="T3010" t="s" s="91">
        <v>26042</v>
      </c>
      <c r="U3010" t="s" s="8">
        <v>26043</v>
      </c>
    </row>
    <row r="3011" s="2" customFormat="1" ht="20.7" customHeight="1">
      <c r="A3011" t="s" s="11">
        <v>26044</v>
      </c>
      <c r="B3011" t="s" s="11">
        <v>25621</v>
      </c>
      <c r="C3011" t="s" s="11">
        <v>22</v>
      </c>
      <c r="D3011" t="s" s="11">
        <v>89</v>
      </c>
      <c r="E3011" t="s" s="11">
        <v>90</v>
      </c>
      <c r="F3011" t="s" s="11">
        <v>26045</v>
      </c>
      <c r="G3011" t="s" s="11">
        <v>26</v>
      </c>
      <c r="H3011" t="s" s="11">
        <v>26046</v>
      </c>
      <c r="I3011" t="s" s="11">
        <v>28</v>
      </c>
      <c r="J3011" s="69">
        <v>15</v>
      </c>
      <c r="K3011" t="s" s="11">
        <v>26047</v>
      </c>
      <c r="L3011" t="s" s="11">
        <v>31</v>
      </c>
      <c r="M3011" t="s" s="11">
        <v>366</v>
      </c>
      <c r="N3011" t="s" s="11">
        <v>17951</v>
      </c>
      <c r="O3011" t="s" s="11">
        <v>22226</v>
      </c>
      <c r="P3011" t="s" s="91">
        <v>26048</v>
      </c>
      <c r="Q3011" t="s" s="8">
        <f>"http://sharkattackfile.net/spreadsheets/pdf_directory/"&amp;P3011</f>
        <v>26049</v>
      </c>
      <c r="R3011" t="s" s="8">
        <v>26050</v>
      </c>
      <c r="S3011" t="s" s="19">
        <v>26051</v>
      </c>
      <c r="T3011" t="s" s="91">
        <v>26051</v>
      </c>
      <c r="U3011" t="s" s="8">
        <v>26052</v>
      </c>
    </row>
    <row r="3012" s="2" customFormat="1" ht="13.55" customHeight="1">
      <c r="A3012" t="s" s="11">
        <v>26053</v>
      </c>
      <c r="B3012" t="s" s="11">
        <v>25621</v>
      </c>
      <c r="C3012" t="s" s="11">
        <v>22</v>
      </c>
      <c r="D3012" t="s" s="11">
        <v>182</v>
      </c>
      <c r="E3012" t="s" s="11">
        <v>369</v>
      </c>
      <c r="F3012" t="s" s="11">
        <v>26054</v>
      </c>
      <c r="G3012" t="s" s="11">
        <v>139</v>
      </c>
      <c r="H3012" t="s" s="11">
        <v>26055</v>
      </c>
      <c r="I3012" s="11"/>
      <c r="J3012" s="11"/>
      <c r="K3012" t="s" s="11">
        <v>26056</v>
      </c>
      <c r="L3012" t="s" s="11">
        <v>159</v>
      </c>
      <c r="M3012" s="11"/>
      <c r="N3012" s="11"/>
      <c r="O3012" t="s" s="11">
        <v>23737</v>
      </c>
      <c r="P3012" t="s" s="91">
        <v>26057</v>
      </c>
      <c r="Q3012" t="s" s="8">
        <f>"http://sharkattackfile.net/spreadsheets/pdf_directory/"&amp;P3012</f>
        <v>26058</v>
      </c>
      <c r="R3012" t="s" s="8">
        <v>26059</v>
      </c>
      <c r="S3012" t="s" s="19">
        <v>26060</v>
      </c>
      <c r="T3012" t="s" s="91">
        <v>26060</v>
      </c>
      <c r="U3012" t="s" s="8">
        <v>26061</v>
      </c>
    </row>
    <row r="3013" s="2" customFormat="1" ht="13.55" customHeight="1">
      <c r="A3013" t="s" s="11">
        <v>26062</v>
      </c>
      <c r="B3013" t="s" s="11">
        <v>25621</v>
      </c>
      <c r="C3013" t="s" s="11">
        <v>22</v>
      </c>
      <c r="D3013" t="s" s="11">
        <v>343</v>
      </c>
      <c r="E3013" t="s" s="11">
        <v>344</v>
      </c>
      <c r="F3013" t="s" s="11">
        <v>1469</v>
      </c>
      <c r="G3013" t="s" s="11">
        <v>114</v>
      </c>
      <c r="H3013" t="s" s="11">
        <v>26063</v>
      </c>
      <c r="I3013" t="s" s="11">
        <v>28</v>
      </c>
      <c r="J3013" s="11"/>
      <c r="K3013" t="s" s="11">
        <v>1754</v>
      </c>
      <c r="L3013" t="s" s="11">
        <v>31</v>
      </c>
      <c r="M3013" s="11"/>
      <c r="N3013" s="11"/>
      <c r="O3013" t="s" s="11">
        <v>26064</v>
      </c>
      <c r="P3013" t="s" s="91">
        <v>26065</v>
      </c>
      <c r="Q3013" t="s" s="8">
        <f>"http://sharkattackfile.net/spreadsheets/pdf_directory/"&amp;P3013</f>
        <v>26066</v>
      </c>
      <c r="R3013" t="s" s="8">
        <v>26067</v>
      </c>
      <c r="S3013" t="s" s="19">
        <v>26068</v>
      </c>
      <c r="T3013" t="s" s="91">
        <v>26068</v>
      </c>
      <c r="U3013" t="s" s="8">
        <v>26069</v>
      </c>
    </row>
    <row r="3014" s="2" customFormat="1" ht="20.7" customHeight="1">
      <c r="A3014" t="s" s="11">
        <v>26062</v>
      </c>
      <c r="B3014" t="s" s="11">
        <v>25621</v>
      </c>
      <c r="C3014" t="s" s="11">
        <v>22</v>
      </c>
      <c r="D3014" t="s" s="11">
        <v>23</v>
      </c>
      <c r="E3014" t="s" s="11">
        <v>145</v>
      </c>
      <c r="F3014" t="s" s="11">
        <v>26070</v>
      </c>
      <c r="G3014" t="s" s="11">
        <v>26</v>
      </c>
      <c r="H3014" t="s" s="11">
        <v>26071</v>
      </c>
      <c r="I3014" t="s" s="11">
        <v>28</v>
      </c>
      <c r="J3014" s="11"/>
      <c r="K3014" t="s" s="11">
        <v>234</v>
      </c>
      <c r="L3014" t="s" s="11">
        <v>159</v>
      </c>
      <c r="M3014" s="11"/>
      <c r="N3014" t="s" s="11">
        <v>248</v>
      </c>
      <c r="O3014" t="s" s="11">
        <v>26072</v>
      </c>
      <c r="P3014" t="s" s="91">
        <v>26073</v>
      </c>
      <c r="Q3014" t="s" s="8">
        <f>"http://sharkattackfile.net/spreadsheets/pdf_directory/"&amp;P3014</f>
        <v>26074</v>
      </c>
      <c r="R3014" t="s" s="8">
        <v>26075</v>
      </c>
      <c r="S3014" t="s" s="19">
        <v>26076</v>
      </c>
      <c r="T3014" t="s" s="91">
        <v>26076</v>
      </c>
      <c r="U3014" t="s" s="8">
        <v>26077</v>
      </c>
    </row>
    <row r="3015" s="2" customFormat="1" ht="20.7" customHeight="1">
      <c r="A3015" t="s" s="11">
        <v>26078</v>
      </c>
      <c r="B3015" t="s" s="11">
        <v>25621</v>
      </c>
      <c r="C3015" t="s" s="11">
        <v>22</v>
      </c>
      <c r="D3015" t="s" s="11">
        <v>89</v>
      </c>
      <c r="E3015" t="s" s="11">
        <v>90</v>
      </c>
      <c r="F3015" t="s" s="11">
        <v>2782</v>
      </c>
      <c r="G3015" t="s" s="11">
        <v>296</v>
      </c>
      <c r="H3015" t="s" s="11">
        <v>26079</v>
      </c>
      <c r="I3015" t="s" s="11">
        <v>28</v>
      </c>
      <c r="J3015" s="69">
        <v>44</v>
      </c>
      <c r="K3015" t="s" s="11">
        <v>1602</v>
      </c>
      <c r="L3015" t="s" s="11">
        <v>31</v>
      </c>
      <c r="M3015" t="s" s="11">
        <v>1442</v>
      </c>
      <c r="N3015" s="11"/>
      <c r="O3015" t="s" s="11">
        <v>22226</v>
      </c>
      <c r="P3015" t="s" s="91">
        <v>26080</v>
      </c>
      <c r="Q3015" t="s" s="8">
        <f>"http://sharkattackfile.net/spreadsheets/pdf_directory/"&amp;P3015</f>
        <v>26081</v>
      </c>
      <c r="R3015" t="s" s="8">
        <v>26082</v>
      </c>
      <c r="S3015" t="s" s="19">
        <v>26083</v>
      </c>
      <c r="T3015" t="s" s="91">
        <v>26083</v>
      </c>
      <c r="U3015" t="s" s="8">
        <v>26084</v>
      </c>
    </row>
    <row r="3016" s="2" customFormat="1" ht="29.7" customHeight="1">
      <c r="A3016" t="s" s="112">
        <v>26085</v>
      </c>
      <c r="B3016" t="s" s="112">
        <v>25621</v>
      </c>
      <c r="C3016" t="s" s="112">
        <v>88</v>
      </c>
      <c r="D3016" t="s" s="112">
        <v>229</v>
      </c>
      <c r="E3016" t="s" s="112">
        <v>41</v>
      </c>
      <c r="F3016" t="s" s="112">
        <v>14971</v>
      </c>
      <c r="G3016" t="s" s="112">
        <v>139</v>
      </c>
      <c r="H3016" t="s" s="112">
        <v>26086</v>
      </c>
      <c r="I3016" s="112"/>
      <c r="J3016" s="112"/>
      <c r="K3016" t="s" s="112">
        <v>26087</v>
      </c>
      <c r="L3016" t="s" s="112">
        <v>31</v>
      </c>
      <c r="M3016" t="s" s="112">
        <v>739</v>
      </c>
      <c r="N3016" t="s" s="112">
        <v>47</v>
      </c>
      <c r="O3016" t="s" s="112">
        <v>26088</v>
      </c>
      <c r="P3016" t="s" s="91">
        <v>26089</v>
      </c>
      <c r="Q3016" t="s" s="8">
        <f>"http://sharkattackfile.net/spreadsheets/pdf_directory/"&amp;P3016</f>
        <v>26090</v>
      </c>
      <c r="R3016" t="s" s="8">
        <v>26091</v>
      </c>
      <c r="S3016" t="s" s="19">
        <v>26092</v>
      </c>
      <c r="T3016" t="s" s="91">
        <v>26092</v>
      </c>
      <c r="U3016" t="s" s="8">
        <v>26093</v>
      </c>
    </row>
    <row r="3017" s="2" customFormat="1" ht="29.7" customHeight="1">
      <c r="A3017" t="s" s="11">
        <v>26094</v>
      </c>
      <c r="B3017" t="s" s="11">
        <v>25621</v>
      </c>
      <c r="C3017" t="s" s="11">
        <v>22</v>
      </c>
      <c r="D3017" t="s" s="11">
        <v>229</v>
      </c>
      <c r="E3017" t="s" s="11">
        <v>401</v>
      </c>
      <c r="F3017" t="s" s="11">
        <v>26095</v>
      </c>
      <c r="G3017" t="s" s="11">
        <v>26096</v>
      </c>
      <c r="H3017" t="s" s="11">
        <v>26097</v>
      </c>
      <c r="I3017" t="s" s="11">
        <v>28</v>
      </c>
      <c r="J3017" t="s" s="11">
        <v>7062</v>
      </c>
      <c r="K3017" t="s" s="11">
        <v>26098</v>
      </c>
      <c r="L3017" t="s" s="11">
        <v>31</v>
      </c>
      <c r="M3017" s="11"/>
      <c r="N3017" t="s" s="11">
        <v>7634</v>
      </c>
      <c r="O3017" t="s" s="11">
        <v>26099</v>
      </c>
      <c r="P3017" t="s" s="91">
        <v>26100</v>
      </c>
      <c r="Q3017" t="s" s="8">
        <f>"http://sharkattackfile.net/spreadsheets/pdf_directory/"&amp;P3017</f>
        <v>26101</v>
      </c>
      <c r="R3017" t="s" s="8">
        <v>26102</v>
      </c>
      <c r="S3017" t="s" s="19">
        <v>26103</v>
      </c>
      <c r="T3017" t="s" s="91">
        <v>26103</v>
      </c>
      <c r="U3017" t="s" s="8">
        <v>26104</v>
      </c>
    </row>
    <row r="3018" s="2" customFormat="1" ht="13.55" customHeight="1">
      <c r="A3018" t="s" s="11">
        <v>26105</v>
      </c>
      <c r="B3018" t="s" s="11">
        <v>25621</v>
      </c>
      <c r="C3018" t="s" s="11">
        <v>22</v>
      </c>
      <c r="D3018" t="s" s="11">
        <v>89</v>
      </c>
      <c r="E3018" t="s" s="11">
        <v>1157</v>
      </c>
      <c r="F3018" t="s" s="11">
        <v>24546</v>
      </c>
      <c r="G3018" t="s" s="11">
        <v>9318</v>
      </c>
      <c r="H3018" t="s" s="11">
        <v>26106</v>
      </c>
      <c r="I3018" t="s" s="11">
        <v>28</v>
      </c>
      <c r="J3018" s="69">
        <v>33</v>
      </c>
      <c r="K3018" t="s" s="11">
        <v>476</v>
      </c>
      <c r="L3018" t="s" s="11">
        <v>31</v>
      </c>
      <c r="M3018" t="s" s="11">
        <v>2800</v>
      </c>
      <c r="N3018" t="s" s="11">
        <v>26107</v>
      </c>
      <c r="O3018" t="s" s="11">
        <v>22741</v>
      </c>
      <c r="P3018" t="s" s="91">
        <v>26108</v>
      </c>
      <c r="Q3018" t="s" s="8">
        <f>"http://sharkattackfile.net/spreadsheets/pdf_directory/"&amp;P3018</f>
        <v>26109</v>
      </c>
      <c r="R3018" t="s" s="8">
        <v>26110</v>
      </c>
      <c r="S3018" t="s" s="19">
        <v>26111</v>
      </c>
      <c r="T3018" t="s" s="91">
        <v>26111</v>
      </c>
      <c r="U3018" t="s" s="8">
        <v>26112</v>
      </c>
    </row>
    <row r="3019" s="2" customFormat="1" ht="29.7" customHeight="1">
      <c r="A3019" t="s" s="11">
        <v>26113</v>
      </c>
      <c r="B3019" t="s" s="11">
        <v>25621</v>
      </c>
      <c r="C3019" t="s" s="11">
        <v>22</v>
      </c>
      <c r="D3019" t="s" s="11">
        <v>25424</v>
      </c>
      <c r="E3019" s="11"/>
      <c r="F3019" s="11"/>
      <c r="G3019" t="s" s="11">
        <v>26114</v>
      </c>
      <c r="H3019" t="s" s="11">
        <v>108</v>
      </c>
      <c r="I3019" t="s" s="11">
        <v>101</v>
      </c>
      <c r="J3019" s="11"/>
      <c r="K3019" t="s" s="11">
        <v>26115</v>
      </c>
      <c r="L3019" t="s" s="11">
        <v>31</v>
      </c>
      <c r="M3019" s="11"/>
      <c r="N3019" t="s" s="11">
        <v>26116</v>
      </c>
      <c r="O3019" t="s" s="11">
        <v>26117</v>
      </c>
      <c r="P3019" t="s" s="91">
        <v>26118</v>
      </c>
      <c r="Q3019" t="s" s="8">
        <f>"http://sharkattackfile.net/spreadsheets/pdf_directory/"&amp;P3019</f>
        <v>26119</v>
      </c>
      <c r="R3019" t="s" s="8">
        <v>26120</v>
      </c>
      <c r="S3019" t="s" s="19">
        <v>26121</v>
      </c>
      <c r="T3019" t="s" s="91">
        <v>26121</v>
      </c>
      <c r="U3019" t="s" s="8">
        <v>26122</v>
      </c>
    </row>
    <row r="3020" s="2" customFormat="1" ht="29.7" customHeight="1">
      <c r="A3020" t="s" s="11">
        <v>25621</v>
      </c>
      <c r="B3020" t="s" s="11">
        <v>25621</v>
      </c>
      <c r="C3020" t="s" s="11">
        <v>22</v>
      </c>
      <c r="D3020" t="s" s="11">
        <v>23</v>
      </c>
      <c r="E3020" t="s" s="11">
        <v>24</v>
      </c>
      <c r="F3020" t="s" s="11">
        <v>6090</v>
      </c>
      <c r="G3020" t="s" s="11">
        <v>26</v>
      </c>
      <c r="H3020" t="s" s="11">
        <v>26123</v>
      </c>
      <c r="I3020" t="s" s="11">
        <v>28</v>
      </c>
      <c r="J3020" s="11"/>
      <c r="K3020" t="s" s="11">
        <v>358</v>
      </c>
      <c r="L3020" t="s" s="11">
        <v>31</v>
      </c>
      <c r="M3020" s="11"/>
      <c r="N3020" t="s" s="11">
        <v>625</v>
      </c>
      <c r="O3020" t="s" s="11">
        <v>24977</v>
      </c>
      <c r="P3020" t="s" s="91">
        <v>26124</v>
      </c>
      <c r="Q3020" t="s" s="8">
        <f>"http://sharkattackfile.net/spreadsheets/pdf_directory/"&amp;P3020</f>
        <v>26125</v>
      </c>
      <c r="R3020" t="s" s="8">
        <v>26126</v>
      </c>
      <c r="S3020" t="s" s="19">
        <v>26127</v>
      </c>
      <c r="T3020" t="s" s="91">
        <v>26127</v>
      </c>
      <c r="U3020" t="s" s="8">
        <v>26128</v>
      </c>
    </row>
    <row r="3021" s="2" customFormat="1" ht="56.7" customHeight="1">
      <c r="A3021" t="s" s="11">
        <v>26129</v>
      </c>
      <c r="B3021" t="s" s="11">
        <v>26130</v>
      </c>
      <c r="C3021" t="s" s="11">
        <v>22</v>
      </c>
      <c r="D3021" t="s" s="11">
        <v>23</v>
      </c>
      <c r="E3021" t="s" s="11">
        <v>145</v>
      </c>
      <c r="F3021" t="s" s="11">
        <v>26131</v>
      </c>
      <c r="G3021" t="s" s="11">
        <v>26</v>
      </c>
      <c r="H3021" t="s" s="11">
        <v>26132</v>
      </c>
      <c r="I3021" t="s" s="11">
        <v>28</v>
      </c>
      <c r="J3021" s="11"/>
      <c r="K3021" t="s" s="11">
        <v>234</v>
      </c>
      <c r="L3021" t="s" s="11">
        <v>159</v>
      </c>
      <c r="M3021" s="11"/>
      <c r="N3021" t="s" s="11">
        <v>26133</v>
      </c>
      <c r="O3021" t="s" s="11">
        <v>26134</v>
      </c>
      <c r="P3021" t="s" s="91">
        <v>26135</v>
      </c>
      <c r="Q3021" t="s" s="8">
        <f>"http://sharkattackfile.net/spreadsheets/pdf_directory/"&amp;P3021</f>
        <v>26136</v>
      </c>
      <c r="R3021" t="s" s="8">
        <v>26137</v>
      </c>
      <c r="S3021" t="s" s="19">
        <v>26138</v>
      </c>
      <c r="T3021" t="s" s="91">
        <v>26138</v>
      </c>
      <c r="U3021" t="s" s="8">
        <v>26139</v>
      </c>
    </row>
    <row r="3022" s="2" customFormat="1" ht="20.7" customHeight="1">
      <c r="A3022" t="s" s="11">
        <v>26140</v>
      </c>
      <c r="B3022" t="s" s="11">
        <v>26130</v>
      </c>
      <c r="C3022" t="s" s="11">
        <v>22</v>
      </c>
      <c r="D3022" t="s" s="11">
        <v>23</v>
      </c>
      <c r="E3022" t="s" s="11">
        <v>24</v>
      </c>
      <c r="F3022" t="s" s="11">
        <v>26141</v>
      </c>
      <c r="G3022" t="s" s="11">
        <v>114</v>
      </c>
      <c r="H3022" t="s" s="11">
        <v>26142</v>
      </c>
      <c r="I3022" t="s" s="11">
        <v>28</v>
      </c>
      <c r="J3022" t="s" s="11">
        <v>289</v>
      </c>
      <c r="K3022" t="s" s="11">
        <v>26143</v>
      </c>
      <c r="L3022" t="s" s="11">
        <v>31</v>
      </c>
      <c r="M3022" s="11"/>
      <c r="N3022" s="11"/>
      <c r="O3022" t="s" s="11">
        <v>26144</v>
      </c>
      <c r="P3022" t="s" s="91">
        <v>26145</v>
      </c>
      <c r="Q3022" t="s" s="8">
        <f>"http://sharkattackfile.net/spreadsheets/pdf_directory/"&amp;P3022</f>
        <v>26146</v>
      </c>
      <c r="R3022" t="s" s="8">
        <v>26147</v>
      </c>
      <c r="S3022" t="s" s="19">
        <v>26148</v>
      </c>
      <c r="T3022" t="s" s="91">
        <v>26148</v>
      </c>
      <c r="U3022" t="s" s="8">
        <v>26149</v>
      </c>
    </row>
    <row r="3023" s="2" customFormat="1" ht="38.7" customHeight="1">
      <c r="A3023" t="s" s="11">
        <v>26150</v>
      </c>
      <c r="B3023" t="s" s="11">
        <v>26130</v>
      </c>
      <c r="C3023" t="s" s="11">
        <v>22</v>
      </c>
      <c r="D3023" t="s" s="11">
        <v>229</v>
      </c>
      <c r="E3023" t="s" s="11">
        <v>41</v>
      </c>
      <c r="F3023" t="s" s="11">
        <v>26151</v>
      </c>
      <c r="G3023" t="s" s="11">
        <v>26152</v>
      </c>
      <c r="H3023" t="s" s="11">
        <v>26153</v>
      </c>
      <c r="I3023" t="s" s="11">
        <v>28</v>
      </c>
      <c r="J3023" s="69">
        <v>27</v>
      </c>
      <c r="K3023" t="s" s="11">
        <v>234</v>
      </c>
      <c r="L3023" t="s" s="11">
        <v>159</v>
      </c>
      <c r="M3023" t="s" s="11">
        <v>5753</v>
      </c>
      <c r="N3023" t="s" s="11">
        <v>26154</v>
      </c>
      <c r="O3023" t="s" s="11">
        <v>26155</v>
      </c>
      <c r="P3023" t="s" s="91">
        <v>26156</v>
      </c>
      <c r="Q3023" t="s" s="8">
        <f>"http://sharkattackfile.net/spreadsheets/pdf_directory/"&amp;P3023</f>
        <v>26157</v>
      </c>
      <c r="R3023" t="s" s="8">
        <v>26158</v>
      </c>
      <c r="S3023" t="s" s="19">
        <v>26159</v>
      </c>
      <c r="T3023" t="s" s="91">
        <v>26159</v>
      </c>
      <c r="U3023" t="s" s="8">
        <v>26160</v>
      </c>
    </row>
    <row r="3024" s="2" customFormat="1" ht="29.7" customHeight="1">
      <c r="A3024" t="s" s="11">
        <v>26161</v>
      </c>
      <c r="B3024" t="s" s="11">
        <v>26130</v>
      </c>
      <c r="C3024" t="s" s="11">
        <v>22</v>
      </c>
      <c r="D3024" t="s" s="11">
        <v>23</v>
      </c>
      <c r="E3024" t="s" s="11">
        <v>145</v>
      </c>
      <c r="F3024" t="s" s="11">
        <v>26162</v>
      </c>
      <c r="G3024" t="s" s="11">
        <v>26163</v>
      </c>
      <c r="H3024" t="s" s="11">
        <v>26164</v>
      </c>
      <c r="I3024" t="s" s="11">
        <v>28</v>
      </c>
      <c r="J3024" s="11"/>
      <c r="K3024" t="s" s="11">
        <v>5431</v>
      </c>
      <c r="L3024" t="s" s="11">
        <v>31</v>
      </c>
      <c r="M3024" t="s" s="11">
        <v>8899</v>
      </c>
      <c r="N3024" s="11"/>
      <c r="O3024" t="s" s="11">
        <v>26165</v>
      </c>
      <c r="P3024" t="s" s="91">
        <v>26166</v>
      </c>
      <c r="Q3024" t="s" s="8">
        <f>"http://sharkattackfile.net/spreadsheets/pdf_directory/"&amp;P3024</f>
        <v>26167</v>
      </c>
      <c r="R3024" t="s" s="8">
        <v>26168</v>
      </c>
      <c r="S3024" t="s" s="19">
        <v>26169</v>
      </c>
      <c r="T3024" t="s" s="91">
        <v>26169</v>
      </c>
      <c r="U3024" t="s" s="8">
        <v>26170</v>
      </c>
    </row>
    <row r="3025" s="2" customFormat="1" ht="29.7" customHeight="1">
      <c r="A3025" t="s" s="11">
        <v>26171</v>
      </c>
      <c r="B3025" t="s" s="11">
        <v>26130</v>
      </c>
      <c r="C3025" t="s" s="11">
        <v>22</v>
      </c>
      <c r="D3025" t="s" s="11">
        <v>13420</v>
      </c>
      <c r="E3025" t="s" s="11">
        <v>26172</v>
      </c>
      <c r="F3025" t="s" s="11">
        <v>26173</v>
      </c>
      <c r="G3025" t="s" s="11">
        <v>26174</v>
      </c>
      <c r="H3025" t="s" s="11">
        <v>14748</v>
      </c>
      <c r="I3025" t="s" s="11">
        <v>28</v>
      </c>
      <c r="J3025" s="11"/>
      <c r="K3025" t="s" s="11">
        <v>234</v>
      </c>
      <c r="L3025" t="s" s="11">
        <v>159</v>
      </c>
      <c r="M3025" s="11"/>
      <c r="N3025" s="11"/>
      <c r="O3025" t="s" s="11">
        <v>26175</v>
      </c>
      <c r="P3025" t="s" s="91">
        <v>26176</v>
      </c>
      <c r="Q3025" t="s" s="8">
        <f>"http://sharkattackfile.net/spreadsheets/pdf_directory/"&amp;P3025</f>
        <v>26177</v>
      </c>
      <c r="R3025" t="s" s="8">
        <v>26178</v>
      </c>
      <c r="S3025" t="s" s="19">
        <v>26179</v>
      </c>
      <c r="T3025" t="s" s="91">
        <v>26179</v>
      </c>
      <c r="U3025" t="s" s="8">
        <v>26180</v>
      </c>
    </row>
    <row r="3026" s="2" customFormat="1" ht="20.7" customHeight="1">
      <c r="A3026" t="s" s="11">
        <v>26181</v>
      </c>
      <c r="B3026" t="s" s="11">
        <v>26130</v>
      </c>
      <c r="C3026" t="s" s="11">
        <v>22</v>
      </c>
      <c r="D3026" t="s" s="11">
        <v>23</v>
      </c>
      <c r="E3026" t="s" s="11">
        <v>481</v>
      </c>
      <c r="F3026" t="s" s="11">
        <v>26182</v>
      </c>
      <c r="G3026" t="s" s="11">
        <v>26</v>
      </c>
      <c r="H3026" t="s" s="11">
        <v>26183</v>
      </c>
      <c r="I3026" t="s" s="11">
        <v>28</v>
      </c>
      <c r="J3026" s="69">
        <v>26</v>
      </c>
      <c r="K3026" t="s" s="11">
        <v>26184</v>
      </c>
      <c r="L3026" t="s" s="11">
        <v>31</v>
      </c>
      <c r="M3026" t="s" s="11">
        <v>366</v>
      </c>
      <c r="N3026" t="s" s="11">
        <v>19094</v>
      </c>
      <c r="O3026" t="s" s="11">
        <v>26185</v>
      </c>
      <c r="P3026" t="s" s="91">
        <v>26186</v>
      </c>
      <c r="Q3026" t="s" s="8">
        <f>"http://sharkattackfile.net/spreadsheets/pdf_directory/"&amp;P3026</f>
        <v>26187</v>
      </c>
      <c r="R3026" t="s" s="8">
        <v>26188</v>
      </c>
      <c r="S3026" t="s" s="19">
        <v>26189</v>
      </c>
      <c r="T3026" t="s" s="91">
        <v>26189</v>
      </c>
      <c r="U3026" t="s" s="8">
        <v>26190</v>
      </c>
    </row>
    <row r="3027" s="2" customFormat="1" ht="29.7" customHeight="1">
      <c r="A3027" t="s" s="11">
        <v>26191</v>
      </c>
      <c r="B3027" t="s" s="11">
        <v>26130</v>
      </c>
      <c r="C3027" t="s" s="11">
        <v>22</v>
      </c>
      <c r="D3027" t="s" s="11">
        <v>23</v>
      </c>
      <c r="E3027" t="s" s="11">
        <v>24</v>
      </c>
      <c r="F3027" t="s" s="11">
        <v>26192</v>
      </c>
      <c r="G3027" t="s" s="11">
        <v>114</v>
      </c>
      <c r="H3027" t="s" s="11">
        <v>26193</v>
      </c>
      <c r="I3027" t="s" s="11">
        <v>101</v>
      </c>
      <c r="J3027" s="69">
        <v>26</v>
      </c>
      <c r="K3027" t="s" s="11">
        <v>26194</v>
      </c>
      <c r="L3027" t="s" s="11">
        <v>31</v>
      </c>
      <c r="M3027" t="s" s="11">
        <v>486</v>
      </c>
      <c r="N3027" t="s" s="11">
        <v>21092</v>
      </c>
      <c r="O3027" t="s" s="11">
        <v>26195</v>
      </c>
      <c r="P3027" t="s" s="91">
        <v>26196</v>
      </c>
      <c r="Q3027" t="s" s="8">
        <f>"http://sharkattackfile.net/spreadsheets/pdf_directory/"&amp;P3027</f>
        <v>26197</v>
      </c>
      <c r="R3027" t="s" s="8">
        <v>26198</v>
      </c>
      <c r="S3027" t="s" s="19">
        <v>26199</v>
      </c>
      <c r="T3027" t="s" s="91">
        <v>26199</v>
      </c>
      <c r="U3027" t="s" s="8">
        <v>26200</v>
      </c>
    </row>
    <row r="3028" s="2" customFormat="1" ht="29.7" customHeight="1">
      <c r="A3028" t="s" s="112">
        <v>26201</v>
      </c>
      <c r="B3028" t="s" s="112">
        <v>26130</v>
      </c>
      <c r="C3028" t="s" s="112">
        <v>88</v>
      </c>
      <c r="D3028" t="s" s="112">
        <v>23</v>
      </c>
      <c r="E3028" t="s" s="112">
        <v>481</v>
      </c>
      <c r="F3028" t="s" s="112">
        <v>26202</v>
      </c>
      <c r="G3028" t="s" s="112">
        <v>607</v>
      </c>
      <c r="H3028" t="s" s="112">
        <v>26203</v>
      </c>
      <c r="I3028" t="s" s="112">
        <v>101</v>
      </c>
      <c r="J3028" s="113">
        <v>34</v>
      </c>
      <c r="K3028" t="s" s="112">
        <v>26204</v>
      </c>
      <c r="L3028" t="s" s="112">
        <v>31</v>
      </c>
      <c r="M3028" t="s" s="112">
        <v>1642</v>
      </c>
      <c r="N3028" t="s" s="112">
        <v>26205</v>
      </c>
      <c r="O3028" t="s" s="112">
        <v>26206</v>
      </c>
      <c r="P3028" t="s" s="91">
        <v>26207</v>
      </c>
      <c r="Q3028" t="s" s="8">
        <f>"http://sharkattackfile.net/spreadsheets/pdf_directory/"&amp;P3028</f>
        <v>26208</v>
      </c>
      <c r="R3028" t="s" s="8">
        <v>26209</v>
      </c>
      <c r="S3028" t="s" s="19">
        <v>26210</v>
      </c>
      <c r="T3028" t="s" s="91">
        <v>26210</v>
      </c>
      <c r="U3028" t="s" s="8">
        <v>26211</v>
      </c>
    </row>
    <row r="3029" s="2" customFormat="1" ht="20.7" customHeight="1">
      <c r="A3029" t="s" s="11">
        <v>26212</v>
      </c>
      <c r="B3029" t="s" s="11">
        <v>26130</v>
      </c>
      <c r="C3029" t="s" s="11">
        <v>22</v>
      </c>
      <c r="D3029" t="s" s="11">
        <v>23</v>
      </c>
      <c r="E3029" t="s" s="11">
        <v>145</v>
      </c>
      <c r="F3029" t="s" s="11">
        <v>26213</v>
      </c>
      <c r="G3029" t="s" s="11">
        <v>26</v>
      </c>
      <c r="H3029" s="11"/>
      <c r="I3029" s="11"/>
      <c r="J3029" s="11"/>
      <c r="K3029" t="s" s="11">
        <v>26214</v>
      </c>
      <c r="L3029" t="s" s="11">
        <v>31</v>
      </c>
      <c r="M3029" s="11"/>
      <c r="N3029" t="s" s="11">
        <v>248</v>
      </c>
      <c r="O3029" t="s" s="11">
        <v>26215</v>
      </c>
      <c r="P3029" t="s" s="91">
        <v>26216</v>
      </c>
      <c r="Q3029" t="s" s="8">
        <f>"http://sharkattackfile.net/spreadsheets/pdf_directory/"&amp;P3029</f>
        <v>26217</v>
      </c>
      <c r="R3029" t="s" s="8">
        <v>26218</v>
      </c>
      <c r="S3029" t="s" s="19">
        <v>26219</v>
      </c>
      <c r="T3029" t="s" s="91">
        <v>26219</v>
      </c>
      <c r="U3029" t="s" s="8">
        <v>26220</v>
      </c>
    </row>
    <row r="3030" s="2" customFormat="1" ht="38.7" customHeight="1">
      <c r="A3030" t="s" s="11">
        <v>26221</v>
      </c>
      <c r="B3030" t="s" s="11">
        <v>26130</v>
      </c>
      <c r="C3030" t="s" s="11">
        <v>22</v>
      </c>
      <c r="D3030" t="s" s="11">
        <v>13420</v>
      </c>
      <c r="E3030" t="s" s="11">
        <v>26172</v>
      </c>
      <c r="F3030" t="s" s="11">
        <v>26173</v>
      </c>
      <c r="G3030" t="s" s="11">
        <v>114</v>
      </c>
      <c r="H3030" t="s" s="11">
        <v>26222</v>
      </c>
      <c r="I3030" t="s" s="11">
        <v>28</v>
      </c>
      <c r="J3030" t="s" s="11">
        <v>83</v>
      </c>
      <c r="K3030" t="s" s="11">
        <v>234</v>
      </c>
      <c r="L3030" t="s" s="11">
        <v>159</v>
      </c>
      <c r="M3030" s="11"/>
      <c r="N3030" s="11"/>
      <c r="O3030" t="s" s="11">
        <v>26223</v>
      </c>
      <c r="P3030" t="s" s="8">
        <v>26224</v>
      </c>
      <c r="Q3030" t="s" s="8">
        <f>"http://sharkattackfile.net/spreadsheets/pdf_directory/"&amp;P3030</f>
        <v>26225</v>
      </c>
      <c r="R3030" t="s" s="8">
        <v>26226</v>
      </c>
      <c r="S3030" t="s" s="19">
        <v>26227</v>
      </c>
      <c r="T3030" t="s" s="91">
        <v>26227</v>
      </c>
      <c r="U3030" t="s" s="8">
        <v>26228</v>
      </c>
    </row>
    <row r="3031" s="2" customFormat="1" ht="20.7" customHeight="1">
      <c r="A3031" t="s" s="11">
        <v>26229</v>
      </c>
      <c r="B3031" t="s" s="11">
        <v>26130</v>
      </c>
      <c r="C3031" t="s" s="11">
        <v>22</v>
      </c>
      <c r="D3031" t="s" s="11">
        <v>89</v>
      </c>
      <c r="E3031" t="s" s="11">
        <v>565</v>
      </c>
      <c r="F3031" t="s" s="11">
        <v>26230</v>
      </c>
      <c r="G3031" t="s" s="11">
        <v>185</v>
      </c>
      <c r="H3031" t="s" s="11">
        <v>26231</v>
      </c>
      <c r="I3031" t="s" s="11">
        <v>28</v>
      </c>
      <c r="J3031" s="69">
        <v>36</v>
      </c>
      <c r="K3031" t="s" s="11">
        <v>22283</v>
      </c>
      <c r="L3031" t="s" s="11">
        <v>31</v>
      </c>
      <c r="M3031" t="s" s="11">
        <v>254</v>
      </c>
      <c r="N3031" t="s" s="11">
        <v>17951</v>
      </c>
      <c r="O3031" t="s" s="11">
        <v>22226</v>
      </c>
      <c r="P3031" t="s" s="91">
        <v>26232</v>
      </c>
      <c r="Q3031" t="s" s="8">
        <f>"http://sharkattackfile.net/spreadsheets/pdf_directory/"&amp;P3031</f>
        <v>26233</v>
      </c>
      <c r="R3031" t="s" s="8">
        <v>26234</v>
      </c>
      <c r="S3031" t="s" s="19">
        <v>26235</v>
      </c>
      <c r="T3031" t="s" s="91">
        <v>26235</v>
      </c>
      <c r="U3031" t="s" s="8">
        <v>26236</v>
      </c>
    </row>
    <row r="3032" s="2" customFormat="1" ht="20.7" customHeight="1">
      <c r="A3032" t="s" s="11">
        <v>26237</v>
      </c>
      <c r="B3032" t="s" s="11">
        <v>26130</v>
      </c>
      <c r="C3032" t="s" s="11">
        <v>22</v>
      </c>
      <c r="D3032" t="s" s="11">
        <v>26238</v>
      </c>
      <c r="E3032" t="s" s="11">
        <v>26239</v>
      </c>
      <c r="F3032" t="s" s="11">
        <v>26240</v>
      </c>
      <c r="G3032" t="s" s="11">
        <v>26</v>
      </c>
      <c r="H3032" t="s" s="11">
        <v>26241</v>
      </c>
      <c r="I3032" s="11"/>
      <c r="J3032" t="s" s="11">
        <v>125</v>
      </c>
      <c r="K3032" t="s" s="11">
        <v>26242</v>
      </c>
      <c r="L3032" t="s" s="11">
        <v>31</v>
      </c>
      <c r="M3032" s="11"/>
      <c r="N3032" t="s" s="11">
        <v>26243</v>
      </c>
      <c r="O3032" t="s" s="11">
        <v>26244</v>
      </c>
      <c r="P3032" t="s" s="91">
        <v>26245</v>
      </c>
      <c r="Q3032" t="s" s="8">
        <f>"http://sharkattackfile.net/spreadsheets/pdf_directory/"&amp;P3032</f>
        <v>26246</v>
      </c>
      <c r="R3032" t="s" s="8">
        <v>26247</v>
      </c>
      <c r="S3032" t="s" s="19">
        <v>26248</v>
      </c>
      <c r="T3032" t="s" s="91">
        <v>26248</v>
      </c>
      <c r="U3032" t="s" s="8">
        <v>26249</v>
      </c>
    </row>
    <row r="3033" s="2" customFormat="1" ht="20.7" customHeight="1">
      <c r="A3033" t="s" s="11">
        <v>26237</v>
      </c>
      <c r="B3033" t="s" s="11">
        <v>26130</v>
      </c>
      <c r="C3033" t="s" s="11">
        <v>22</v>
      </c>
      <c r="D3033" t="s" s="11">
        <v>26238</v>
      </c>
      <c r="E3033" t="s" s="11">
        <v>26239</v>
      </c>
      <c r="F3033" t="s" s="11">
        <v>26250</v>
      </c>
      <c r="G3033" t="s" s="11">
        <v>26</v>
      </c>
      <c r="H3033" t="s" s="11">
        <v>26251</v>
      </c>
      <c r="I3033" t="s" s="11">
        <v>28</v>
      </c>
      <c r="J3033" t="s" s="11">
        <v>553</v>
      </c>
      <c r="K3033" t="s" s="11">
        <v>26252</v>
      </c>
      <c r="L3033" t="s" s="11">
        <v>159</v>
      </c>
      <c r="M3033" s="11"/>
      <c r="N3033" s="11"/>
      <c r="O3033" t="s" s="11">
        <v>26244</v>
      </c>
      <c r="P3033" t="s" s="91">
        <v>26253</v>
      </c>
      <c r="Q3033" t="s" s="8">
        <f>"http://sharkattackfile.net/spreadsheets/pdf_directory/"&amp;P3033</f>
        <v>26254</v>
      </c>
      <c r="R3033" t="s" s="8">
        <v>26255</v>
      </c>
      <c r="S3033" t="s" s="19">
        <v>26256</v>
      </c>
      <c r="T3033" t="s" s="91">
        <v>26256</v>
      </c>
      <c r="U3033" t="s" s="8">
        <v>26257</v>
      </c>
    </row>
    <row r="3034" s="2" customFormat="1" ht="47.7" customHeight="1">
      <c r="A3034" t="s" s="11">
        <v>26258</v>
      </c>
      <c r="B3034" t="s" s="11">
        <v>26130</v>
      </c>
      <c r="C3034" t="s" s="11">
        <v>22</v>
      </c>
      <c r="D3034" t="s" s="11">
        <v>23</v>
      </c>
      <c r="E3034" t="s" s="11">
        <v>24</v>
      </c>
      <c r="F3034" t="s" s="11">
        <v>26259</v>
      </c>
      <c r="G3034" t="s" s="11">
        <v>59</v>
      </c>
      <c r="H3034" t="s" s="11">
        <v>26260</v>
      </c>
      <c r="I3034" t="s" s="11">
        <v>28</v>
      </c>
      <c r="J3034" s="69">
        <v>19</v>
      </c>
      <c r="K3034" t="s" s="11">
        <v>358</v>
      </c>
      <c r="L3034" t="s" s="11">
        <v>31</v>
      </c>
      <c r="M3034" s="11"/>
      <c r="N3034" t="s" s="11">
        <v>117</v>
      </c>
      <c r="O3034" t="s" s="11">
        <v>26261</v>
      </c>
      <c r="P3034" t="s" s="91">
        <v>26262</v>
      </c>
      <c r="Q3034" t="s" s="8">
        <f>"http://sharkattackfile.net/spreadsheets/pdf_directory/"&amp;P3034</f>
        <v>26263</v>
      </c>
      <c r="R3034" t="s" s="8">
        <v>26264</v>
      </c>
      <c r="S3034" t="s" s="19">
        <v>26265</v>
      </c>
      <c r="T3034" t="s" s="91">
        <v>26265</v>
      </c>
      <c r="U3034" t="s" s="8">
        <v>26266</v>
      </c>
    </row>
    <row r="3035" s="2" customFormat="1" ht="20.7" customHeight="1">
      <c r="A3035" t="s" s="11">
        <v>26267</v>
      </c>
      <c r="B3035" t="s" s="11">
        <v>26130</v>
      </c>
      <c r="C3035" t="s" s="11">
        <v>22</v>
      </c>
      <c r="D3035" t="s" s="11">
        <v>23</v>
      </c>
      <c r="E3035" t="s" s="11">
        <v>24</v>
      </c>
      <c r="F3035" t="s" s="11">
        <v>26268</v>
      </c>
      <c r="G3035" s="11"/>
      <c r="H3035" t="s" s="11">
        <v>26269</v>
      </c>
      <c r="I3035" t="s" s="11">
        <v>28</v>
      </c>
      <c r="J3035" s="69">
        <v>16</v>
      </c>
      <c r="K3035" t="s" s="11">
        <v>358</v>
      </c>
      <c r="L3035" t="s" s="11">
        <v>31</v>
      </c>
      <c r="M3035" s="11"/>
      <c r="N3035" s="11"/>
      <c r="O3035" t="s" s="11">
        <v>26270</v>
      </c>
      <c r="P3035" t="s" s="91">
        <v>26271</v>
      </c>
      <c r="Q3035" t="s" s="8">
        <f>"http://sharkattackfile.net/spreadsheets/pdf_directory/"&amp;P3035</f>
        <v>26272</v>
      </c>
      <c r="R3035" t="s" s="8">
        <v>26273</v>
      </c>
      <c r="S3035" t="s" s="19">
        <v>26274</v>
      </c>
      <c r="T3035" t="s" s="91">
        <v>26274</v>
      </c>
      <c r="U3035" t="s" s="8">
        <v>26275</v>
      </c>
    </row>
    <row r="3036" s="2" customFormat="1" ht="29.7" customHeight="1">
      <c r="A3036" t="s" s="11">
        <v>26276</v>
      </c>
      <c r="B3036" t="s" s="11">
        <v>26130</v>
      </c>
      <c r="C3036" t="s" s="11">
        <v>22</v>
      </c>
      <c r="D3036" t="s" s="11">
        <v>2562</v>
      </c>
      <c r="E3036" t="s" s="11">
        <v>26277</v>
      </c>
      <c r="F3036" t="s" s="11">
        <v>26278</v>
      </c>
      <c r="G3036" t="s" s="11">
        <v>114</v>
      </c>
      <c r="H3036" t="s" s="11">
        <v>26279</v>
      </c>
      <c r="I3036" t="s" s="11">
        <v>28</v>
      </c>
      <c r="J3036" s="69">
        <v>69</v>
      </c>
      <c r="K3036" t="s" s="11">
        <v>26280</v>
      </c>
      <c r="L3036" t="s" s="11">
        <v>31</v>
      </c>
      <c r="M3036" t="s" s="11">
        <v>340</v>
      </c>
      <c r="N3036" t="s" s="11">
        <v>18595</v>
      </c>
      <c r="O3036" t="s" s="11">
        <v>26281</v>
      </c>
      <c r="P3036" t="s" s="91">
        <v>26282</v>
      </c>
      <c r="Q3036" t="s" s="8">
        <f>"http://sharkattackfile.net/spreadsheets/pdf_directory/"&amp;P3036</f>
        <v>26283</v>
      </c>
      <c r="R3036" t="s" s="8">
        <v>26284</v>
      </c>
      <c r="S3036" t="s" s="19">
        <v>26285</v>
      </c>
      <c r="T3036" t="s" s="91">
        <v>26285</v>
      </c>
      <c r="U3036" t="s" s="8">
        <v>26286</v>
      </c>
    </row>
    <row r="3037" s="2" customFormat="1" ht="38.7" customHeight="1">
      <c r="A3037" t="s" s="11">
        <v>26287</v>
      </c>
      <c r="B3037" t="s" s="11">
        <v>26130</v>
      </c>
      <c r="C3037" t="s" s="11">
        <v>22</v>
      </c>
      <c r="D3037" t="s" s="11">
        <v>163</v>
      </c>
      <c r="E3037" t="s" s="11">
        <v>20706</v>
      </c>
      <c r="F3037" t="s" s="11">
        <v>26288</v>
      </c>
      <c r="G3037" t="s" s="11">
        <v>185</v>
      </c>
      <c r="H3037" t="s" s="11">
        <v>26289</v>
      </c>
      <c r="I3037" t="s" s="11">
        <v>28</v>
      </c>
      <c r="J3037" t="s" s="11">
        <v>519</v>
      </c>
      <c r="K3037" t="s" s="11">
        <v>856</v>
      </c>
      <c r="L3037" t="s" s="11">
        <v>31</v>
      </c>
      <c r="M3037" t="s" s="11">
        <v>17321</v>
      </c>
      <c r="N3037" t="s" s="11">
        <v>26290</v>
      </c>
      <c r="O3037" t="s" s="11">
        <v>26291</v>
      </c>
      <c r="P3037" t="s" s="91">
        <v>26292</v>
      </c>
      <c r="Q3037" t="s" s="8">
        <f>"http://sharkattackfile.net/spreadsheets/pdf_directory/"&amp;P3037</f>
        <v>26293</v>
      </c>
      <c r="R3037" t="s" s="8">
        <v>26294</v>
      </c>
      <c r="S3037" t="s" s="19">
        <v>26295</v>
      </c>
      <c r="T3037" t="s" s="91">
        <v>26295</v>
      </c>
      <c r="U3037" t="s" s="8">
        <v>26296</v>
      </c>
    </row>
    <row r="3038" s="2" customFormat="1" ht="20.7" customHeight="1">
      <c r="A3038" t="s" s="11">
        <v>26297</v>
      </c>
      <c r="B3038" t="s" s="11">
        <v>26130</v>
      </c>
      <c r="C3038" t="s" s="11">
        <v>22</v>
      </c>
      <c r="D3038" t="s" s="11">
        <v>23</v>
      </c>
      <c r="E3038" t="s" s="11">
        <v>24</v>
      </c>
      <c r="F3038" t="s" s="11">
        <v>1633</v>
      </c>
      <c r="G3038" t="s" s="11">
        <v>26</v>
      </c>
      <c r="H3038" t="s" s="11">
        <v>26298</v>
      </c>
      <c r="I3038" s="11"/>
      <c r="J3038" t="s" s="11">
        <v>239</v>
      </c>
      <c r="K3038" t="s" s="11">
        <v>1535</v>
      </c>
      <c r="L3038" t="s" s="11">
        <v>31</v>
      </c>
      <c r="M3038" s="11"/>
      <c r="N3038" s="11"/>
      <c r="O3038" t="s" s="11">
        <v>26299</v>
      </c>
      <c r="P3038" t="s" s="91">
        <v>26300</v>
      </c>
      <c r="Q3038" t="s" s="8">
        <f>"http://sharkattackfile.net/spreadsheets/pdf_directory/"&amp;P3038</f>
        <v>26301</v>
      </c>
      <c r="R3038" t="s" s="8">
        <v>26302</v>
      </c>
      <c r="S3038" t="s" s="19">
        <v>26303</v>
      </c>
      <c r="T3038" t="s" s="91">
        <v>26303</v>
      </c>
      <c r="U3038" t="s" s="8">
        <v>26304</v>
      </c>
    </row>
    <row r="3039" s="2" customFormat="1" ht="38.7" customHeight="1">
      <c r="A3039" t="s" s="11">
        <v>26305</v>
      </c>
      <c r="B3039" t="s" s="11">
        <v>26130</v>
      </c>
      <c r="C3039" t="s" s="11">
        <v>22</v>
      </c>
      <c r="D3039" t="s" s="11">
        <v>23</v>
      </c>
      <c r="E3039" t="s" s="11">
        <v>145</v>
      </c>
      <c r="F3039" t="s" s="11">
        <v>24555</v>
      </c>
      <c r="G3039" t="s" s="11">
        <v>25711</v>
      </c>
      <c r="H3039" t="s" s="11">
        <v>26306</v>
      </c>
      <c r="I3039" t="s" s="11">
        <v>28</v>
      </c>
      <c r="J3039" s="11"/>
      <c r="K3039" t="s" s="11">
        <v>26307</v>
      </c>
      <c r="L3039" t="s" s="11">
        <v>31</v>
      </c>
      <c r="M3039" t="s" s="11">
        <v>15982</v>
      </c>
      <c r="N3039" s="11"/>
      <c r="O3039" t="s" s="11">
        <v>26308</v>
      </c>
      <c r="P3039" t="s" s="91">
        <v>26309</v>
      </c>
      <c r="Q3039" t="s" s="8">
        <f>"http://sharkattackfile.net/spreadsheets/pdf_directory/"&amp;P3039</f>
        <v>26310</v>
      </c>
      <c r="R3039" t="s" s="8">
        <v>26311</v>
      </c>
      <c r="S3039" t="s" s="19">
        <v>26312</v>
      </c>
      <c r="T3039" t="s" s="91">
        <v>26312</v>
      </c>
      <c r="U3039" t="s" s="8">
        <v>26313</v>
      </c>
    </row>
    <row r="3040" s="2" customFormat="1" ht="38.7" customHeight="1">
      <c r="A3040" t="s" s="112">
        <v>26314</v>
      </c>
      <c r="B3040" t="s" s="112">
        <v>26130</v>
      </c>
      <c r="C3040" t="s" s="112">
        <v>88</v>
      </c>
      <c r="D3040" t="s" s="112">
        <v>23</v>
      </c>
      <c r="E3040" t="s" s="112">
        <v>481</v>
      </c>
      <c r="F3040" t="s" s="112">
        <v>26315</v>
      </c>
      <c r="G3040" t="s" s="112">
        <v>26316</v>
      </c>
      <c r="H3040" t="s" s="112">
        <v>26317</v>
      </c>
      <c r="I3040" s="112"/>
      <c r="J3040" s="112"/>
      <c r="K3040" t="s" s="112">
        <v>26318</v>
      </c>
      <c r="L3040" t="s" s="112">
        <v>31</v>
      </c>
      <c r="M3040" t="s" s="112">
        <v>254</v>
      </c>
      <c r="N3040" t="s" s="112">
        <v>26319</v>
      </c>
      <c r="O3040" t="s" s="112">
        <v>26320</v>
      </c>
      <c r="P3040" t="s" s="91">
        <v>26321</v>
      </c>
      <c r="Q3040" t="s" s="8">
        <f>"http://sharkattackfile.net/spreadsheets/pdf_directory/"&amp;P3040</f>
        <v>26322</v>
      </c>
      <c r="R3040" t="s" s="8">
        <v>26323</v>
      </c>
      <c r="S3040" t="s" s="19">
        <v>26324</v>
      </c>
      <c r="T3040" t="s" s="91">
        <v>26324</v>
      </c>
      <c r="U3040" t="s" s="8">
        <v>26325</v>
      </c>
    </row>
    <row r="3041" s="2" customFormat="1" ht="29.7" customHeight="1">
      <c r="A3041" t="s" s="11">
        <v>26314</v>
      </c>
      <c r="B3041" t="s" s="11">
        <v>26130</v>
      </c>
      <c r="C3041" t="s" s="11">
        <v>22</v>
      </c>
      <c r="D3041" t="s" s="11">
        <v>23</v>
      </c>
      <c r="E3041" t="s" s="11">
        <v>1439</v>
      </c>
      <c r="F3041" t="s" s="11">
        <v>26326</v>
      </c>
      <c r="G3041" t="s" s="11">
        <v>26327</v>
      </c>
      <c r="H3041" t="s" s="11">
        <v>26328</v>
      </c>
      <c r="I3041" t="s" s="11">
        <v>101</v>
      </c>
      <c r="J3041" s="69">
        <v>19</v>
      </c>
      <c r="K3041" t="s" s="11">
        <v>26329</v>
      </c>
      <c r="L3041" t="s" s="11">
        <v>31</v>
      </c>
      <c r="M3041" t="s" s="11">
        <v>486</v>
      </c>
      <c r="N3041" t="s" s="11">
        <v>375</v>
      </c>
      <c r="O3041" t="s" s="11">
        <v>26330</v>
      </c>
      <c r="P3041" t="s" s="91">
        <v>26331</v>
      </c>
      <c r="Q3041" t="s" s="8">
        <f>"http://sharkattackfile.net/spreadsheets/pdf_directory/"&amp;P3041</f>
        <v>26332</v>
      </c>
      <c r="R3041" t="s" s="8">
        <v>26333</v>
      </c>
      <c r="S3041" t="s" s="19">
        <v>26334</v>
      </c>
      <c r="T3041" t="s" s="91">
        <v>26334</v>
      </c>
      <c r="U3041" t="s" s="8">
        <v>26335</v>
      </c>
    </row>
    <row r="3042" s="2" customFormat="1" ht="29.7" customHeight="1">
      <c r="A3042" t="s" s="112">
        <v>26336</v>
      </c>
      <c r="B3042" t="s" s="112">
        <v>26130</v>
      </c>
      <c r="C3042" t="s" s="112">
        <v>88</v>
      </c>
      <c r="D3042" t="s" s="112">
        <v>229</v>
      </c>
      <c r="E3042" t="s" s="112">
        <v>41</v>
      </c>
      <c r="F3042" t="s" s="112">
        <v>26337</v>
      </c>
      <c r="G3042" t="s" s="112">
        <v>139</v>
      </c>
      <c r="H3042" t="s" s="112">
        <v>26338</v>
      </c>
      <c r="I3042" s="112"/>
      <c r="J3042" s="112"/>
      <c r="K3042" t="s" s="112">
        <v>26339</v>
      </c>
      <c r="L3042" t="s" s="112">
        <v>31</v>
      </c>
      <c r="M3042" s="112"/>
      <c r="N3042" t="s" s="112">
        <v>18192</v>
      </c>
      <c r="O3042" t="s" s="112">
        <v>26340</v>
      </c>
      <c r="P3042" t="s" s="91">
        <v>26341</v>
      </c>
      <c r="Q3042" t="s" s="8">
        <f>"http://sharkattackfile.net/spreadsheets/pdf_directory/"&amp;P3042</f>
        <v>26342</v>
      </c>
      <c r="R3042" t="s" s="8">
        <v>26343</v>
      </c>
      <c r="S3042" t="s" s="19">
        <v>26344</v>
      </c>
      <c r="T3042" t="s" s="91">
        <v>26344</v>
      </c>
      <c r="U3042" t="s" s="8">
        <v>26345</v>
      </c>
    </row>
    <row r="3043" s="2" customFormat="1" ht="29.7" customHeight="1">
      <c r="A3043" t="s" s="11">
        <v>26346</v>
      </c>
      <c r="B3043" t="s" s="11">
        <v>26130</v>
      </c>
      <c r="C3043" t="s" s="11">
        <v>22</v>
      </c>
      <c r="D3043" t="s" s="11">
        <v>23</v>
      </c>
      <c r="E3043" t="s" s="11">
        <v>481</v>
      </c>
      <c r="F3043" t="s" s="11">
        <v>26347</v>
      </c>
      <c r="G3043" t="s" s="11">
        <v>26348</v>
      </c>
      <c r="H3043" t="s" s="11">
        <v>26349</v>
      </c>
      <c r="I3043" t="s" s="11">
        <v>28</v>
      </c>
      <c r="J3043" s="69">
        <v>39</v>
      </c>
      <c r="K3043" t="s" s="11">
        <v>26350</v>
      </c>
      <c r="L3043" t="s" s="11">
        <v>31</v>
      </c>
      <c r="M3043" t="s" s="11">
        <v>79</v>
      </c>
      <c r="N3043" t="s" s="11">
        <v>26351</v>
      </c>
      <c r="O3043" t="s" s="11">
        <v>26352</v>
      </c>
      <c r="P3043" t="s" s="91">
        <v>26353</v>
      </c>
      <c r="Q3043" t="s" s="8">
        <f>"http://sharkattackfile.net/spreadsheets/pdf_directory/"&amp;P3043</f>
        <v>26354</v>
      </c>
      <c r="R3043" t="s" s="8">
        <v>26355</v>
      </c>
      <c r="S3043" t="s" s="19">
        <v>26356</v>
      </c>
      <c r="T3043" t="s" s="91">
        <v>26356</v>
      </c>
      <c r="U3043" t="s" s="8">
        <v>26357</v>
      </c>
    </row>
    <row r="3044" s="2" customFormat="1" ht="20.7" customHeight="1">
      <c r="A3044" t="s" s="11">
        <v>26358</v>
      </c>
      <c r="B3044" t="s" s="11">
        <v>26130</v>
      </c>
      <c r="C3044" t="s" s="11">
        <v>22</v>
      </c>
      <c r="D3044" t="s" s="11">
        <v>182</v>
      </c>
      <c r="E3044" t="s" s="11">
        <v>369</v>
      </c>
      <c r="F3044" t="s" s="11">
        <v>26359</v>
      </c>
      <c r="G3044" t="s" s="11">
        <v>26360</v>
      </c>
      <c r="H3044" t="s" s="11">
        <v>26361</v>
      </c>
      <c r="I3044" t="s" s="11">
        <v>28</v>
      </c>
      <c r="J3044" s="11"/>
      <c r="K3044" t="s" s="11">
        <v>234</v>
      </c>
      <c r="L3044" t="s" s="11">
        <v>159</v>
      </c>
      <c r="M3044" s="11"/>
      <c r="N3044" s="11"/>
      <c r="O3044" t="s" s="11">
        <v>23737</v>
      </c>
      <c r="P3044" t="s" s="91">
        <v>26362</v>
      </c>
      <c r="Q3044" t="s" s="8">
        <f>"http://sharkattackfile.net/spreadsheets/pdf_directory/"&amp;P3044</f>
        <v>26363</v>
      </c>
      <c r="R3044" t="s" s="8">
        <v>26364</v>
      </c>
      <c r="S3044" t="s" s="19">
        <v>26365</v>
      </c>
      <c r="T3044" t="s" s="91">
        <v>26365</v>
      </c>
      <c r="U3044" t="s" s="8">
        <v>26366</v>
      </c>
    </row>
    <row r="3045" s="2" customFormat="1" ht="20.7" customHeight="1">
      <c r="A3045" t="s" s="112">
        <v>26358</v>
      </c>
      <c r="B3045" t="s" s="112">
        <v>26130</v>
      </c>
      <c r="C3045" t="s" s="112">
        <v>88</v>
      </c>
      <c r="D3045" t="s" s="112">
        <v>26238</v>
      </c>
      <c r="E3045" t="s" s="112">
        <v>26239</v>
      </c>
      <c r="F3045" t="s" s="112">
        <v>26239</v>
      </c>
      <c r="G3045" t="s" s="112">
        <v>26367</v>
      </c>
      <c r="H3045" t="s" s="112">
        <v>26368</v>
      </c>
      <c r="I3045" s="112"/>
      <c r="J3045" s="112"/>
      <c r="K3045" t="s" s="112">
        <v>26369</v>
      </c>
      <c r="L3045" t="s" s="112">
        <v>159</v>
      </c>
      <c r="M3045" s="112"/>
      <c r="N3045" t="s" s="112">
        <v>16751</v>
      </c>
      <c r="O3045" t="s" s="112">
        <v>26244</v>
      </c>
      <c r="P3045" t="s" s="91">
        <v>26370</v>
      </c>
      <c r="Q3045" t="s" s="8">
        <f>"http://sharkattackfile.net/spreadsheets/pdf_directory/"&amp;P3045</f>
        <v>26371</v>
      </c>
      <c r="R3045" t="s" s="8">
        <v>26372</v>
      </c>
      <c r="S3045" t="s" s="19">
        <v>26373</v>
      </c>
      <c r="T3045" t="s" s="91">
        <v>26373</v>
      </c>
      <c r="U3045" t="s" s="8">
        <v>26374</v>
      </c>
    </row>
    <row r="3046" s="2" customFormat="1" ht="20.7" customHeight="1">
      <c r="A3046" t="s" s="11">
        <v>26375</v>
      </c>
      <c r="B3046" t="s" s="11">
        <v>26130</v>
      </c>
      <c r="C3046" t="s" s="11">
        <v>22</v>
      </c>
      <c r="D3046" t="s" s="11">
        <v>89</v>
      </c>
      <c r="E3046" t="s" s="11">
        <v>90</v>
      </c>
      <c r="F3046" t="s" s="11">
        <v>26376</v>
      </c>
      <c r="G3046" t="s" s="11">
        <v>26</v>
      </c>
      <c r="H3046" t="s" s="11">
        <v>26377</v>
      </c>
      <c r="I3046" t="s" s="11">
        <v>28</v>
      </c>
      <c r="J3046" s="69">
        <v>28</v>
      </c>
      <c r="K3046" t="s" s="11">
        <v>26378</v>
      </c>
      <c r="L3046" t="s" s="11">
        <v>31</v>
      </c>
      <c r="M3046" t="s" s="11">
        <v>85</v>
      </c>
      <c r="N3046" t="s" s="11">
        <v>17693</v>
      </c>
      <c r="O3046" t="s" s="11">
        <v>22226</v>
      </c>
      <c r="P3046" t="s" s="91">
        <v>26379</v>
      </c>
      <c r="Q3046" t="s" s="8">
        <f>"http://sharkattackfile.net/spreadsheets/pdf_directory/"&amp;P3046</f>
        <v>26380</v>
      </c>
      <c r="R3046" t="s" s="8">
        <v>26381</v>
      </c>
      <c r="S3046" t="s" s="19">
        <v>26382</v>
      </c>
      <c r="T3046" t="s" s="91">
        <v>26382</v>
      </c>
      <c r="U3046" t="s" s="8">
        <v>26383</v>
      </c>
    </row>
    <row r="3047" s="2" customFormat="1" ht="47.7" customHeight="1">
      <c r="A3047" t="s" s="11">
        <v>26384</v>
      </c>
      <c r="B3047" t="s" s="11">
        <v>26130</v>
      </c>
      <c r="C3047" t="s" s="11">
        <v>22</v>
      </c>
      <c r="D3047" t="s" s="11">
        <v>23</v>
      </c>
      <c r="E3047" t="s" s="11">
        <v>24</v>
      </c>
      <c r="F3047" t="s" s="11">
        <v>674</v>
      </c>
      <c r="G3047" t="s" s="11">
        <v>1255</v>
      </c>
      <c r="H3047" t="s" s="11">
        <v>26385</v>
      </c>
      <c r="I3047" t="s" s="11">
        <v>101</v>
      </c>
      <c r="J3047" s="69">
        <v>12</v>
      </c>
      <c r="K3047" t="s" s="11">
        <v>26386</v>
      </c>
      <c r="L3047" t="s" s="11">
        <v>31</v>
      </c>
      <c r="M3047" t="s" s="11">
        <v>26387</v>
      </c>
      <c r="N3047" t="s" s="11">
        <v>26388</v>
      </c>
      <c r="O3047" t="s" s="11">
        <v>26389</v>
      </c>
      <c r="P3047" t="s" s="91">
        <v>26390</v>
      </c>
      <c r="Q3047" t="s" s="8">
        <f>"http://sharkattackfile.net/spreadsheets/pdf_directory/"&amp;P3047</f>
        <v>26391</v>
      </c>
      <c r="R3047" t="s" s="8">
        <v>26392</v>
      </c>
      <c r="S3047" t="s" s="19">
        <v>26393</v>
      </c>
      <c r="T3047" t="s" s="91">
        <v>26393</v>
      </c>
      <c r="U3047" t="s" s="8">
        <v>26394</v>
      </c>
    </row>
    <row r="3048" s="2" customFormat="1" ht="13.55" customHeight="1">
      <c r="A3048" t="s" s="11">
        <v>26395</v>
      </c>
      <c r="B3048" t="s" s="11">
        <v>26130</v>
      </c>
      <c r="C3048" t="s" s="11">
        <v>22</v>
      </c>
      <c r="D3048" t="s" s="11">
        <v>343</v>
      </c>
      <c r="E3048" t="s" s="11">
        <v>344</v>
      </c>
      <c r="F3048" t="s" s="11">
        <v>5473</v>
      </c>
      <c r="G3048" t="s" s="11">
        <v>114</v>
      </c>
      <c r="H3048" t="s" s="11">
        <v>26396</v>
      </c>
      <c r="I3048" t="s" s="11">
        <v>28</v>
      </c>
      <c r="J3048" s="11"/>
      <c r="K3048" t="s" s="11">
        <v>234</v>
      </c>
      <c r="L3048" t="s" s="11">
        <v>159</v>
      </c>
      <c r="M3048" s="11"/>
      <c r="N3048" s="11"/>
      <c r="O3048" t="s" s="11">
        <v>18537</v>
      </c>
      <c r="P3048" t="s" s="91">
        <v>26397</v>
      </c>
      <c r="Q3048" t="s" s="8">
        <f>"http://sharkattackfile.net/spreadsheets/pdf_directory/"&amp;P3048</f>
        <v>26398</v>
      </c>
      <c r="R3048" t="s" s="8">
        <v>26399</v>
      </c>
      <c r="S3048" t="s" s="19">
        <v>26400</v>
      </c>
      <c r="T3048" t="s" s="91">
        <v>26400</v>
      </c>
      <c r="U3048" t="s" s="8">
        <v>26401</v>
      </c>
    </row>
    <row r="3049" s="2" customFormat="1" ht="13.55" customHeight="1">
      <c r="A3049" t="s" s="11">
        <v>26402</v>
      </c>
      <c r="B3049" t="s" s="11">
        <v>26130</v>
      </c>
      <c r="C3049" t="s" s="11">
        <v>22</v>
      </c>
      <c r="D3049" t="s" s="11">
        <v>5072</v>
      </c>
      <c r="E3049" t="s" s="11">
        <v>9327</v>
      </c>
      <c r="F3049" t="s" s="11">
        <v>26403</v>
      </c>
      <c r="G3049" t="s" s="11">
        <v>1810</v>
      </c>
      <c r="H3049" t="s" s="11">
        <v>26404</v>
      </c>
      <c r="I3049" t="s" s="11">
        <v>28</v>
      </c>
      <c r="J3049" t="s" s="11">
        <v>399</v>
      </c>
      <c r="K3049" t="s" s="186">
        <v>26405</v>
      </c>
      <c r="L3049" t="s" s="11">
        <v>31</v>
      </c>
      <c r="M3049" s="11"/>
      <c r="N3049" s="11"/>
      <c r="O3049" t="s" s="11">
        <v>26406</v>
      </c>
      <c r="P3049" t="s" s="91">
        <v>26407</v>
      </c>
      <c r="Q3049" t="s" s="8">
        <f>"http://sharkattackfile.net/spreadsheets/pdf_directory/"&amp;P3049</f>
        <v>26408</v>
      </c>
      <c r="R3049" t="s" s="8">
        <v>26409</v>
      </c>
      <c r="S3049" t="s" s="19">
        <v>26410</v>
      </c>
      <c r="T3049" t="s" s="91">
        <v>26410</v>
      </c>
      <c r="U3049" t="s" s="8">
        <v>26411</v>
      </c>
    </row>
    <row r="3050" s="2" customFormat="1" ht="13.55" customHeight="1">
      <c r="A3050" t="s" s="11">
        <v>26412</v>
      </c>
      <c r="B3050" t="s" s="11">
        <v>26130</v>
      </c>
      <c r="C3050" t="s" s="11">
        <v>22</v>
      </c>
      <c r="D3050" t="s" s="11">
        <v>25424</v>
      </c>
      <c r="E3050" t="s" s="11">
        <v>25437</v>
      </c>
      <c r="F3050" t="s" s="11">
        <v>26413</v>
      </c>
      <c r="G3050" t="s" s="11">
        <v>114</v>
      </c>
      <c r="H3050" t="s" s="11">
        <v>26414</v>
      </c>
      <c r="I3050" t="s" s="11">
        <v>28</v>
      </c>
      <c r="J3050" s="69">
        <v>61</v>
      </c>
      <c r="K3050" t="s" s="11">
        <v>234</v>
      </c>
      <c r="L3050" t="s" s="11">
        <v>159</v>
      </c>
      <c r="M3050" t="s" s="11">
        <v>291</v>
      </c>
      <c r="N3050" s="11"/>
      <c r="O3050" t="s" s="11">
        <v>26117</v>
      </c>
      <c r="P3050" t="s" s="91">
        <v>26415</v>
      </c>
      <c r="Q3050" t="s" s="8">
        <f>"http://sharkattackfile.net/spreadsheets/pdf_directory/"&amp;P3050</f>
        <v>26416</v>
      </c>
      <c r="R3050" t="s" s="8">
        <v>26417</v>
      </c>
      <c r="S3050" t="s" s="19">
        <v>26418</v>
      </c>
      <c r="T3050" t="s" s="91">
        <v>26418</v>
      </c>
      <c r="U3050" t="s" s="8">
        <v>26419</v>
      </c>
    </row>
    <row r="3051" s="2" customFormat="1" ht="20.7" customHeight="1">
      <c r="A3051" t="s" s="11">
        <v>26412</v>
      </c>
      <c r="B3051" t="s" s="11">
        <v>26130</v>
      </c>
      <c r="C3051" t="s" s="11">
        <v>22</v>
      </c>
      <c r="D3051" t="s" s="11">
        <v>329</v>
      </c>
      <c r="E3051" t="s" s="11">
        <v>330</v>
      </c>
      <c r="F3051" t="s" s="11">
        <v>26420</v>
      </c>
      <c r="G3051" t="s" s="11">
        <v>166</v>
      </c>
      <c r="H3051" t="s" s="11">
        <v>26421</v>
      </c>
      <c r="I3051" t="s" s="11">
        <v>101</v>
      </c>
      <c r="J3051" t="s" s="11">
        <v>102</v>
      </c>
      <c r="K3051" t="s" s="11">
        <v>234</v>
      </c>
      <c r="L3051" t="s" s="11">
        <v>159</v>
      </c>
      <c r="M3051" t="s" s="11">
        <v>3092</v>
      </c>
      <c r="N3051" s="11"/>
      <c r="O3051" t="s" s="11">
        <v>26422</v>
      </c>
      <c r="P3051" t="s" s="91">
        <v>26423</v>
      </c>
      <c r="Q3051" t="s" s="8">
        <f>"http://sharkattackfile.net/spreadsheets/pdf_directory/"&amp;P3051</f>
        <v>26424</v>
      </c>
      <c r="R3051" t="s" s="8">
        <v>26425</v>
      </c>
      <c r="S3051" t="s" s="19">
        <v>26426</v>
      </c>
      <c r="T3051" t="s" s="91">
        <v>26426</v>
      </c>
      <c r="U3051" t="s" s="8">
        <v>26427</v>
      </c>
    </row>
    <row r="3052" s="2" customFormat="1" ht="38.7" customHeight="1">
      <c r="A3052" t="s" s="11">
        <v>26428</v>
      </c>
      <c r="B3052" t="s" s="11">
        <v>26130</v>
      </c>
      <c r="C3052" t="s" s="11">
        <v>22</v>
      </c>
      <c r="D3052" t="s" s="11">
        <v>23</v>
      </c>
      <c r="E3052" t="s" s="11">
        <v>145</v>
      </c>
      <c r="F3052" t="s" s="11">
        <v>26429</v>
      </c>
      <c r="G3052" t="s" s="11">
        <v>26430</v>
      </c>
      <c r="H3052" t="s" s="11">
        <v>26431</v>
      </c>
      <c r="I3052" t="s" s="11">
        <v>28</v>
      </c>
      <c r="J3052" s="69">
        <v>22</v>
      </c>
      <c r="K3052" t="s" s="11">
        <v>26432</v>
      </c>
      <c r="L3052" t="s" s="11">
        <v>31</v>
      </c>
      <c r="M3052" t="s" s="11">
        <v>26433</v>
      </c>
      <c r="N3052" t="s" s="11">
        <v>26434</v>
      </c>
      <c r="O3052" t="s" s="11">
        <v>26435</v>
      </c>
      <c r="P3052" t="s" s="91">
        <v>26436</v>
      </c>
      <c r="Q3052" t="s" s="8">
        <f>"http://sharkattackfile.net/spreadsheets/pdf_directory/"&amp;P3052</f>
        <v>26437</v>
      </c>
      <c r="R3052" t="s" s="8">
        <v>26438</v>
      </c>
      <c r="S3052" t="s" s="19">
        <v>26439</v>
      </c>
      <c r="T3052" t="s" s="91">
        <v>26439</v>
      </c>
      <c r="U3052" t="s" s="8">
        <v>26440</v>
      </c>
    </row>
    <row r="3053" s="2" customFormat="1" ht="38.7" customHeight="1">
      <c r="A3053" t="s" s="11">
        <v>26441</v>
      </c>
      <c r="B3053" t="s" s="11">
        <v>26130</v>
      </c>
      <c r="C3053" t="s" s="11">
        <v>22</v>
      </c>
      <c r="D3053" t="s" s="11">
        <v>229</v>
      </c>
      <c r="E3053" t="s" s="11">
        <v>596</v>
      </c>
      <c r="F3053" t="s" s="11">
        <v>7486</v>
      </c>
      <c r="G3053" t="s" s="11">
        <v>166</v>
      </c>
      <c r="H3053" t="s" s="11">
        <v>26442</v>
      </c>
      <c r="I3053" t="s" s="11">
        <v>28</v>
      </c>
      <c r="J3053" s="69">
        <v>31</v>
      </c>
      <c r="K3053" t="s" s="11">
        <v>234</v>
      </c>
      <c r="L3053" t="s" s="11">
        <v>159</v>
      </c>
      <c r="M3053" t="s" s="11">
        <v>32</v>
      </c>
      <c r="N3053" t="s" s="11">
        <v>26443</v>
      </c>
      <c r="O3053" t="s" s="11">
        <v>26444</v>
      </c>
      <c r="P3053" t="s" s="91">
        <v>26445</v>
      </c>
      <c r="Q3053" t="s" s="8">
        <f>"http://sharkattackfile.net/spreadsheets/pdf_directory/"&amp;P3053</f>
        <v>26446</v>
      </c>
      <c r="R3053" t="s" s="8">
        <v>26447</v>
      </c>
      <c r="S3053" t="s" s="19">
        <v>26448</v>
      </c>
      <c r="T3053" t="s" s="91">
        <v>26448</v>
      </c>
      <c r="U3053" t="s" s="8">
        <v>26449</v>
      </c>
    </row>
    <row r="3054" s="2" customFormat="1" ht="38.7" customHeight="1">
      <c r="A3054" t="s" s="11">
        <v>26450</v>
      </c>
      <c r="B3054" t="s" s="11">
        <v>26130</v>
      </c>
      <c r="C3054" t="s" s="11">
        <v>22</v>
      </c>
      <c r="D3054" t="s" s="11">
        <v>229</v>
      </c>
      <c r="E3054" t="s" s="11">
        <v>2381</v>
      </c>
      <c r="F3054" t="s" s="11">
        <v>26451</v>
      </c>
      <c r="G3054" t="s" s="11">
        <v>26452</v>
      </c>
      <c r="H3054" t="s" s="11">
        <v>26453</v>
      </c>
      <c r="I3054" t="s" s="11">
        <v>101</v>
      </c>
      <c r="J3054" s="69">
        <v>34</v>
      </c>
      <c r="K3054" t="s" s="11">
        <v>234</v>
      </c>
      <c r="L3054" t="s" s="11">
        <v>159</v>
      </c>
      <c r="M3054" t="s" s="11">
        <v>8899</v>
      </c>
      <c r="N3054" t="s" s="11">
        <v>18926</v>
      </c>
      <c r="O3054" t="s" s="11">
        <v>26454</v>
      </c>
      <c r="P3054" t="s" s="91">
        <v>26455</v>
      </c>
      <c r="Q3054" t="s" s="8">
        <f>"http://sharkattackfile.net/spreadsheets/pdf_directory/"&amp;P3054</f>
        <v>26456</v>
      </c>
      <c r="R3054" t="s" s="8">
        <v>26457</v>
      </c>
      <c r="S3054" t="s" s="19">
        <v>26458</v>
      </c>
      <c r="T3054" t="s" s="91">
        <v>26458</v>
      </c>
      <c r="U3054" t="s" s="8">
        <v>26459</v>
      </c>
    </row>
    <row r="3055" s="2" customFormat="1" ht="29.7" customHeight="1">
      <c r="A3055" t="s" s="11">
        <v>26460</v>
      </c>
      <c r="B3055" t="s" s="11">
        <v>26130</v>
      </c>
      <c r="C3055" t="s" s="11">
        <v>22</v>
      </c>
      <c r="D3055" t="s" s="11">
        <v>25424</v>
      </c>
      <c r="E3055" t="s" s="11">
        <v>25437</v>
      </c>
      <c r="F3055" t="s" s="11">
        <v>26461</v>
      </c>
      <c r="G3055" t="s" s="11">
        <v>114</v>
      </c>
      <c r="H3055" t="s" s="11">
        <v>26462</v>
      </c>
      <c r="I3055" t="s" s="11">
        <v>28</v>
      </c>
      <c r="J3055" t="s" s="11">
        <v>102</v>
      </c>
      <c r="K3055" t="s" s="11">
        <v>234</v>
      </c>
      <c r="L3055" t="s" s="11">
        <v>159</v>
      </c>
      <c r="M3055" s="11"/>
      <c r="N3055" s="11"/>
      <c r="O3055" t="s" s="11">
        <v>26463</v>
      </c>
      <c r="P3055" t="s" s="91">
        <v>26464</v>
      </c>
      <c r="Q3055" t="s" s="8">
        <f>"http://sharkattackfile.net/spreadsheets/pdf_directory/"&amp;P3055</f>
        <v>26465</v>
      </c>
      <c r="R3055" t="s" s="8">
        <v>26466</v>
      </c>
      <c r="S3055" t="s" s="19">
        <v>26467</v>
      </c>
      <c r="T3055" t="s" s="91">
        <v>26467</v>
      </c>
      <c r="U3055" t="s" s="8">
        <v>26468</v>
      </c>
    </row>
    <row r="3056" s="2" customFormat="1" ht="13.55" customHeight="1">
      <c r="A3056" t="s" s="11">
        <v>26469</v>
      </c>
      <c r="B3056" t="s" s="11">
        <v>26130</v>
      </c>
      <c r="C3056" t="s" s="11">
        <v>22</v>
      </c>
      <c r="D3056" t="s" s="11">
        <v>23</v>
      </c>
      <c r="E3056" t="s" s="11">
        <v>1439</v>
      </c>
      <c r="F3056" t="s" s="11">
        <v>26470</v>
      </c>
      <c r="G3056" t="s" s="11">
        <v>114</v>
      </c>
      <c r="H3056" t="s" s="11">
        <v>26471</v>
      </c>
      <c r="I3056" t="s" s="11">
        <v>101</v>
      </c>
      <c r="J3056" t="s" s="11">
        <v>26472</v>
      </c>
      <c r="K3056" t="s" s="11">
        <v>26473</v>
      </c>
      <c r="L3056" t="s" s="11">
        <v>31</v>
      </c>
      <c r="M3056" t="s" s="11">
        <v>1301</v>
      </c>
      <c r="N3056" t="s" s="11">
        <v>687</v>
      </c>
      <c r="O3056" t="s" s="11">
        <v>10495</v>
      </c>
      <c r="P3056" t="s" s="91">
        <v>26474</v>
      </c>
      <c r="Q3056" t="s" s="8">
        <f>"http://sharkattackfile.net/spreadsheets/pdf_directory/"&amp;P3056</f>
        <v>26475</v>
      </c>
      <c r="R3056" t="s" s="8">
        <v>26476</v>
      </c>
      <c r="S3056" t="s" s="19">
        <v>26477</v>
      </c>
      <c r="T3056" t="s" s="91">
        <v>26477</v>
      </c>
      <c r="U3056" t="s" s="8">
        <v>26478</v>
      </c>
    </row>
    <row r="3057" s="2" customFormat="1" ht="29.7" customHeight="1">
      <c r="A3057" t="s" s="11">
        <v>26479</v>
      </c>
      <c r="B3057" t="s" s="11">
        <v>26130</v>
      </c>
      <c r="C3057" t="s" s="11">
        <v>22</v>
      </c>
      <c r="D3057" t="s" s="11">
        <v>25424</v>
      </c>
      <c r="E3057" t="s" s="11">
        <v>26480</v>
      </c>
      <c r="F3057" t="s" s="11">
        <v>26413</v>
      </c>
      <c r="G3057" s="11"/>
      <c r="H3057" t="s" s="11">
        <v>108</v>
      </c>
      <c r="I3057" t="s" s="11">
        <v>101</v>
      </c>
      <c r="J3057" s="11"/>
      <c r="K3057" t="s" s="11">
        <v>26481</v>
      </c>
      <c r="L3057" t="s" s="11">
        <v>159</v>
      </c>
      <c r="M3057" s="11"/>
      <c r="N3057" s="11"/>
      <c r="O3057" t="s" s="11">
        <v>26482</v>
      </c>
      <c r="P3057" t="s" s="91">
        <v>26483</v>
      </c>
      <c r="Q3057" t="s" s="8">
        <f>"http://sharkattackfile.net/spreadsheets/pdf_directory/"&amp;P3057</f>
        <v>26484</v>
      </c>
      <c r="R3057" t="s" s="8">
        <v>26485</v>
      </c>
      <c r="S3057" t="s" s="19">
        <v>26486</v>
      </c>
      <c r="T3057" t="s" s="91">
        <v>26486</v>
      </c>
      <c r="U3057" t="s" s="8">
        <v>26487</v>
      </c>
    </row>
    <row r="3058" s="2" customFormat="1" ht="29.7" customHeight="1">
      <c r="A3058" t="s" s="11">
        <v>26488</v>
      </c>
      <c r="B3058" t="s" s="11">
        <v>26130</v>
      </c>
      <c r="C3058" t="s" s="11">
        <v>22</v>
      </c>
      <c r="D3058" t="s" s="11">
        <v>13420</v>
      </c>
      <c r="E3058" t="s" s="11">
        <v>26172</v>
      </c>
      <c r="F3058" t="s" s="11">
        <v>26489</v>
      </c>
      <c r="G3058" t="s" s="11">
        <v>114</v>
      </c>
      <c r="H3058" t="s" s="11">
        <v>26490</v>
      </c>
      <c r="I3058" t="s" s="11">
        <v>101</v>
      </c>
      <c r="J3058" s="11"/>
      <c r="K3058" t="s" s="11">
        <v>234</v>
      </c>
      <c r="L3058" t="s" s="11">
        <v>159</v>
      </c>
      <c r="M3058" s="11"/>
      <c r="N3058" s="11"/>
      <c r="O3058" t="s" s="11">
        <v>26491</v>
      </c>
      <c r="P3058" t="s" s="91">
        <v>26492</v>
      </c>
      <c r="Q3058" t="s" s="8">
        <f>"http://sharkattackfile.net/spreadsheets/pdf_directory/"&amp;P3058</f>
        <v>26493</v>
      </c>
      <c r="R3058" t="s" s="8">
        <v>26494</v>
      </c>
      <c r="S3058" t="s" s="19">
        <v>26495</v>
      </c>
      <c r="T3058" t="s" s="91">
        <v>26495</v>
      </c>
      <c r="U3058" t="s" s="8">
        <v>26496</v>
      </c>
    </row>
    <row r="3059" s="2" customFormat="1" ht="20.7" customHeight="1">
      <c r="A3059" t="s" s="34">
        <v>26497</v>
      </c>
      <c r="B3059" t="s" s="34">
        <v>26130</v>
      </c>
      <c r="C3059" t="s" s="34">
        <v>3573</v>
      </c>
      <c r="D3059" t="s" s="34">
        <v>229</v>
      </c>
      <c r="E3059" t="s" s="34">
        <v>2381</v>
      </c>
      <c r="F3059" t="s" s="34">
        <v>26498</v>
      </c>
      <c r="G3059" t="s" s="34">
        <v>185</v>
      </c>
      <c r="H3059" t="s" s="34">
        <v>26499</v>
      </c>
      <c r="I3059" t="s" s="34">
        <v>28</v>
      </c>
      <c r="J3059" t="s" s="34">
        <v>364</v>
      </c>
      <c r="K3059" t="s" s="34">
        <v>17580</v>
      </c>
      <c r="L3059" s="34"/>
      <c r="M3059" s="34"/>
      <c r="N3059" t="s" s="34">
        <v>3573</v>
      </c>
      <c r="O3059" t="s" s="34">
        <v>26500</v>
      </c>
      <c r="P3059" t="s" s="91">
        <v>26501</v>
      </c>
      <c r="Q3059" t="s" s="8">
        <f>"http://sharkattackfile.net/spreadsheets/pdf_directory/"&amp;P3059</f>
        <v>26502</v>
      </c>
      <c r="R3059" t="s" s="8">
        <v>26503</v>
      </c>
      <c r="S3059" t="s" s="19">
        <v>26504</v>
      </c>
      <c r="T3059" t="s" s="91">
        <v>26504</v>
      </c>
      <c r="U3059" t="s" s="8">
        <v>26505</v>
      </c>
    </row>
    <row r="3060" s="2" customFormat="1" ht="13.55" customHeight="1">
      <c r="A3060" t="s" s="11">
        <v>26506</v>
      </c>
      <c r="B3060" t="s" s="11">
        <v>26130</v>
      </c>
      <c r="C3060" t="s" s="11">
        <v>22</v>
      </c>
      <c r="D3060" t="s" s="11">
        <v>343</v>
      </c>
      <c r="E3060" t="s" s="11">
        <v>344</v>
      </c>
      <c r="F3060" t="s" s="11">
        <v>24177</v>
      </c>
      <c r="G3060" t="s" s="11">
        <v>26</v>
      </c>
      <c r="H3060" t="s" s="11">
        <v>26507</v>
      </c>
      <c r="I3060" t="s" s="11">
        <v>28</v>
      </c>
      <c r="J3060" s="11"/>
      <c r="K3060" t="s" s="11">
        <v>16300</v>
      </c>
      <c r="L3060" t="s" s="11">
        <v>31</v>
      </c>
      <c r="M3060" s="11"/>
      <c r="N3060" s="11"/>
      <c r="O3060" t="s" s="11">
        <v>18537</v>
      </c>
      <c r="P3060" t="s" s="91">
        <v>26508</v>
      </c>
      <c r="Q3060" t="s" s="8">
        <f>"http://sharkattackfile.net/spreadsheets/pdf_directory/"&amp;P3060</f>
        <v>26509</v>
      </c>
      <c r="R3060" t="s" s="8">
        <v>26510</v>
      </c>
      <c r="S3060" t="s" s="19">
        <v>26511</v>
      </c>
      <c r="T3060" t="s" s="91">
        <v>26511</v>
      </c>
      <c r="U3060" t="s" s="8">
        <v>26512</v>
      </c>
    </row>
    <row r="3061" s="2" customFormat="1" ht="20.7" customHeight="1">
      <c r="A3061" t="s" s="11">
        <v>26513</v>
      </c>
      <c r="B3061" t="s" s="11">
        <v>26130</v>
      </c>
      <c r="C3061" t="s" s="11">
        <v>22</v>
      </c>
      <c r="D3061" t="s" s="11">
        <v>23</v>
      </c>
      <c r="E3061" t="s" s="11">
        <v>24</v>
      </c>
      <c r="F3061" t="s" s="11">
        <v>26514</v>
      </c>
      <c r="G3061" t="s" s="11">
        <v>26515</v>
      </c>
      <c r="H3061" t="s" s="11">
        <v>26516</v>
      </c>
      <c r="I3061" t="s" s="11">
        <v>28</v>
      </c>
      <c r="J3061" t="s" s="11">
        <v>178</v>
      </c>
      <c r="K3061" t="s" s="11">
        <v>26517</v>
      </c>
      <c r="L3061" t="s" s="11">
        <v>31</v>
      </c>
      <c r="M3061" t="s" s="11">
        <v>374</v>
      </c>
      <c r="N3061" s="11"/>
      <c r="O3061" t="s" s="11">
        <v>26518</v>
      </c>
      <c r="P3061" t="s" s="91">
        <v>26519</v>
      </c>
      <c r="Q3061" t="s" s="8">
        <f>"http://sharkattackfile.net/spreadsheets/pdf_directory/"&amp;P3061</f>
        <v>26520</v>
      </c>
      <c r="R3061" t="s" s="8">
        <v>26521</v>
      </c>
      <c r="S3061" t="s" s="19">
        <v>26522</v>
      </c>
      <c r="T3061" t="s" s="91">
        <v>26522</v>
      </c>
      <c r="U3061" t="s" s="8">
        <v>26523</v>
      </c>
    </row>
    <row r="3062" s="2" customFormat="1" ht="20.7" customHeight="1">
      <c r="A3062" t="s" s="11">
        <v>26524</v>
      </c>
      <c r="B3062" t="s" s="11">
        <v>26130</v>
      </c>
      <c r="C3062" t="s" s="11">
        <v>22</v>
      </c>
      <c r="D3062" t="s" s="11">
        <v>761</v>
      </c>
      <c r="E3062" t="s" s="11">
        <v>26525</v>
      </c>
      <c r="F3062" t="s" s="11">
        <v>26526</v>
      </c>
      <c r="G3062" s="11"/>
      <c r="H3062" t="s" s="11">
        <v>26527</v>
      </c>
      <c r="I3062" s="11"/>
      <c r="J3062" s="11"/>
      <c r="K3062" t="s" s="11">
        <v>16300</v>
      </c>
      <c r="L3062" t="s" s="11">
        <v>31</v>
      </c>
      <c r="M3062" s="11"/>
      <c r="N3062" t="s" s="11">
        <v>26528</v>
      </c>
      <c r="O3062" t="s" s="11">
        <v>25523</v>
      </c>
      <c r="P3062" t="s" s="91">
        <v>26529</v>
      </c>
      <c r="Q3062" t="s" s="8">
        <f>"http://sharkattackfile.net/spreadsheets/pdf_directory/"&amp;P3062</f>
        <v>26530</v>
      </c>
      <c r="R3062" t="s" s="8">
        <v>26531</v>
      </c>
      <c r="S3062" t="s" s="19">
        <v>26532</v>
      </c>
      <c r="T3062" t="s" s="91">
        <v>26532</v>
      </c>
      <c r="U3062" t="s" s="8">
        <v>26533</v>
      </c>
    </row>
    <row r="3063" s="2" customFormat="1" ht="47.7" customHeight="1">
      <c r="A3063" t="s" s="11">
        <v>26534</v>
      </c>
      <c r="B3063" t="s" s="11">
        <v>26130</v>
      </c>
      <c r="C3063" t="s" s="11">
        <v>22</v>
      </c>
      <c r="D3063" t="s" s="11">
        <v>23</v>
      </c>
      <c r="E3063" t="s" s="11">
        <v>145</v>
      </c>
      <c r="F3063" t="s" s="11">
        <v>26535</v>
      </c>
      <c r="G3063" t="s" s="11">
        <v>26536</v>
      </c>
      <c r="H3063" t="s" s="11">
        <v>26537</v>
      </c>
      <c r="I3063" t="s" s="11">
        <v>28</v>
      </c>
      <c r="J3063" s="69">
        <v>35</v>
      </c>
      <c r="K3063" t="s" s="11">
        <v>26538</v>
      </c>
      <c r="L3063" t="s" s="11">
        <v>31</v>
      </c>
      <c r="M3063" t="s" s="11">
        <v>5113</v>
      </c>
      <c r="N3063" t="s" s="11">
        <v>26539</v>
      </c>
      <c r="O3063" t="s" s="11">
        <v>26540</v>
      </c>
      <c r="P3063" t="s" s="91">
        <v>26541</v>
      </c>
      <c r="Q3063" t="s" s="8">
        <f>"http://sharkattackfile.net/spreadsheets/pdf_directory/"&amp;P3063</f>
        <v>26542</v>
      </c>
      <c r="R3063" t="s" s="8">
        <v>26543</v>
      </c>
      <c r="S3063" t="s" s="19">
        <v>26544</v>
      </c>
      <c r="T3063" t="s" s="91">
        <v>26544</v>
      </c>
      <c r="U3063" t="s" s="8">
        <v>26545</v>
      </c>
    </row>
    <row r="3064" s="2" customFormat="1" ht="29.7" customHeight="1">
      <c r="A3064" t="s" s="11">
        <v>26546</v>
      </c>
      <c r="B3064" t="s" s="11">
        <v>26130</v>
      </c>
      <c r="C3064" t="s" s="11">
        <v>22</v>
      </c>
      <c r="D3064" t="s" s="11">
        <v>23</v>
      </c>
      <c r="E3064" t="s" s="11">
        <v>481</v>
      </c>
      <c r="F3064" t="s" s="11">
        <v>26547</v>
      </c>
      <c r="G3064" t="s" s="11">
        <v>26548</v>
      </c>
      <c r="H3064" t="s" s="11">
        <v>26549</v>
      </c>
      <c r="I3064" t="s" s="11">
        <v>28</v>
      </c>
      <c r="J3064" s="69">
        <v>55</v>
      </c>
      <c r="K3064" t="s" s="11">
        <v>520</v>
      </c>
      <c r="L3064" t="s" s="11">
        <v>31</v>
      </c>
      <c r="M3064" t="s" s="11">
        <v>1642</v>
      </c>
      <c r="N3064" t="s" s="11">
        <v>47</v>
      </c>
      <c r="O3064" t="s" s="11">
        <v>26550</v>
      </c>
      <c r="P3064" t="s" s="91">
        <v>26551</v>
      </c>
      <c r="Q3064" t="s" s="8">
        <f>"http://sharkattackfile.net/spreadsheets/pdf_directory/"&amp;P3064</f>
        <v>26552</v>
      </c>
      <c r="R3064" t="s" s="8">
        <v>26553</v>
      </c>
      <c r="S3064" t="s" s="19">
        <v>26554</v>
      </c>
      <c r="T3064" t="s" s="91">
        <v>26554</v>
      </c>
      <c r="U3064" t="s" s="8">
        <v>26555</v>
      </c>
    </row>
    <row r="3065" s="2" customFormat="1" ht="13.55" customHeight="1">
      <c r="A3065" t="s" s="11">
        <v>26556</v>
      </c>
      <c r="B3065" t="s" s="11">
        <v>26130</v>
      </c>
      <c r="C3065" t="s" s="11">
        <v>22</v>
      </c>
      <c r="D3065" t="s" s="11">
        <v>182</v>
      </c>
      <c r="E3065" t="s" s="11">
        <v>369</v>
      </c>
      <c r="F3065" t="s" s="11">
        <v>26557</v>
      </c>
      <c r="G3065" t="s" s="11">
        <v>114</v>
      </c>
      <c r="H3065" t="s" s="11">
        <v>26558</v>
      </c>
      <c r="I3065" s="11"/>
      <c r="J3065" s="11"/>
      <c r="K3065" t="s" s="11">
        <v>9265</v>
      </c>
      <c r="L3065" t="s" s="11">
        <v>31</v>
      </c>
      <c r="M3065" s="11"/>
      <c r="N3065" s="11"/>
      <c r="O3065" t="s" s="11">
        <v>23737</v>
      </c>
      <c r="P3065" t="s" s="91">
        <v>26559</v>
      </c>
      <c r="Q3065" t="s" s="8">
        <f>"http://sharkattackfile.net/spreadsheets/pdf_directory/"&amp;P3065</f>
        <v>26560</v>
      </c>
      <c r="R3065" t="s" s="8">
        <v>26561</v>
      </c>
      <c r="S3065" t="s" s="19">
        <v>26562</v>
      </c>
      <c r="T3065" t="s" s="91">
        <v>26562</v>
      </c>
      <c r="U3065" t="s" s="8">
        <v>26563</v>
      </c>
    </row>
    <row r="3066" s="2" customFormat="1" ht="20.7" customHeight="1">
      <c r="A3066" t="s" s="61">
        <v>26564</v>
      </c>
      <c r="B3066" t="s" s="61">
        <v>26130</v>
      </c>
      <c r="C3066" t="s" s="61">
        <v>501</v>
      </c>
      <c r="D3066" t="s" s="61">
        <v>10130</v>
      </c>
      <c r="E3066" t="s" s="61">
        <v>26565</v>
      </c>
      <c r="F3066" t="s" s="61">
        <v>26566</v>
      </c>
      <c r="G3066" t="s" s="61">
        <v>6551</v>
      </c>
      <c r="H3066" t="s" s="61">
        <v>26567</v>
      </c>
      <c r="I3066" t="s" s="61">
        <v>28</v>
      </c>
      <c r="J3066" s="61"/>
      <c r="K3066" t="s" s="61">
        <v>6375</v>
      </c>
      <c r="L3066" t="s" s="61">
        <v>31</v>
      </c>
      <c r="M3066" t="s" s="61">
        <v>3482</v>
      </c>
      <c r="N3066" s="138"/>
      <c r="O3066" t="s" s="61">
        <v>26568</v>
      </c>
      <c r="P3066" t="s" s="91">
        <v>26569</v>
      </c>
      <c r="Q3066" t="s" s="8">
        <f>"http://sharkattackfile.net/spreadsheets/pdf_directory/"&amp;P3066</f>
        <v>26570</v>
      </c>
      <c r="R3066" t="s" s="8">
        <v>26571</v>
      </c>
      <c r="S3066" t="s" s="19">
        <v>26572</v>
      </c>
      <c r="T3066" t="s" s="91">
        <v>26572</v>
      </c>
      <c r="U3066" t="s" s="8">
        <v>26573</v>
      </c>
    </row>
    <row r="3067" s="2" customFormat="1" ht="20.7" customHeight="1">
      <c r="A3067" t="s" s="61">
        <v>26574</v>
      </c>
      <c r="B3067" t="s" s="61">
        <v>26130</v>
      </c>
      <c r="C3067" t="s" s="61">
        <v>501</v>
      </c>
      <c r="D3067" t="s" s="61">
        <v>10130</v>
      </c>
      <c r="E3067" t="s" s="61">
        <v>26565</v>
      </c>
      <c r="F3067" t="s" s="61">
        <v>26566</v>
      </c>
      <c r="G3067" t="s" s="61">
        <v>6551</v>
      </c>
      <c r="H3067" t="s" s="61">
        <v>26575</v>
      </c>
      <c r="I3067" t="s" s="61">
        <v>28</v>
      </c>
      <c r="J3067" s="61"/>
      <c r="K3067" t="s" s="61">
        <v>476</v>
      </c>
      <c r="L3067" t="s" s="61">
        <v>31</v>
      </c>
      <c r="M3067" t="s" s="61">
        <v>241</v>
      </c>
      <c r="N3067" t="s" s="61">
        <v>21072</v>
      </c>
      <c r="O3067" t="s" s="61">
        <v>26568</v>
      </c>
      <c r="P3067" t="s" s="91">
        <v>26576</v>
      </c>
      <c r="Q3067" t="s" s="8">
        <f>"http://sharkattackfile.net/spreadsheets/pdf_directory/"&amp;P3067</f>
        <v>26577</v>
      </c>
      <c r="R3067" t="s" s="8">
        <v>26578</v>
      </c>
      <c r="S3067" t="s" s="19">
        <v>26579</v>
      </c>
      <c r="T3067" t="s" s="91">
        <v>26579</v>
      </c>
      <c r="U3067" t="s" s="8">
        <v>26580</v>
      </c>
    </row>
    <row r="3068" s="2" customFormat="1" ht="29.7" customHeight="1">
      <c r="A3068" t="s" s="36">
        <v>26581</v>
      </c>
      <c r="B3068" t="s" s="36">
        <v>26130</v>
      </c>
      <c r="C3068" t="s" s="36">
        <v>211</v>
      </c>
      <c r="D3068" t="s" s="36">
        <v>229</v>
      </c>
      <c r="E3068" t="s" s="36">
        <v>401</v>
      </c>
      <c r="F3068" t="s" s="36">
        <v>9964</v>
      </c>
      <c r="G3068" t="s" s="36">
        <v>139</v>
      </c>
      <c r="H3068" t="s" s="36">
        <v>26582</v>
      </c>
      <c r="I3068" t="s" s="36">
        <v>28</v>
      </c>
      <c r="J3068" t="s" s="36">
        <v>26583</v>
      </c>
      <c r="K3068" t="s" s="36">
        <v>26584</v>
      </c>
      <c r="L3068" t="s" s="36">
        <v>31</v>
      </c>
      <c r="M3068" t="s" s="36">
        <v>130</v>
      </c>
      <c r="N3068" t="s" s="36">
        <v>15871</v>
      </c>
      <c r="O3068" t="s" s="36">
        <v>26585</v>
      </c>
      <c r="P3068" t="s" s="91">
        <v>26586</v>
      </c>
      <c r="Q3068" t="s" s="8">
        <f>"http://sharkattackfile.net/spreadsheets/pdf_directory/"&amp;P3068</f>
        <v>26587</v>
      </c>
      <c r="R3068" t="s" s="8">
        <v>26588</v>
      </c>
      <c r="S3068" t="s" s="19">
        <v>26589</v>
      </c>
      <c r="T3068" t="s" s="91">
        <v>26589</v>
      </c>
      <c r="U3068" t="s" s="8">
        <v>26590</v>
      </c>
    </row>
    <row r="3069" s="2" customFormat="1" ht="20.7" customHeight="1">
      <c r="A3069" t="s" s="11">
        <v>26591</v>
      </c>
      <c r="B3069" t="s" s="11">
        <v>26130</v>
      </c>
      <c r="C3069" t="s" s="11">
        <v>22</v>
      </c>
      <c r="D3069" t="s" s="11">
        <v>343</v>
      </c>
      <c r="E3069" t="s" s="11">
        <v>344</v>
      </c>
      <c r="F3069" t="s" s="11">
        <v>1469</v>
      </c>
      <c r="G3069" t="s" s="11">
        <v>1810</v>
      </c>
      <c r="H3069" t="s" s="11">
        <v>26592</v>
      </c>
      <c r="I3069" t="s" s="11">
        <v>28</v>
      </c>
      <c r="J3069" t="s" s="11">
        <v>125</v>
      </c>
      <c r="K3069" t="s" s="11">
        <v>467</v>
      </c>
      <c r="L3069" t="s" s="11">
        <v>31</v>
      </c>
      <c r="M3069" s="11"/>
      <c r="N3069" s="11"/>
      <c r="O3069" t="s" s="11">
        <v>24435</v>
      </c>
      <c r="P3069" t="s" s="91">
        <v>26593</v>
      </c>
      <c r="Q3069" t="s" s="8">
        <f>"http://sharkattackfile.net/spreadsheets/pdf_directory/"&amp;P3069</f>
        <v>26594</v>
      </c>
      <c r="R3069" t="s" s="8">
        <v>26595</v>
      </c>
      <c r="S3069" t="s" s="19">
        <v>26596</v>
      </c>
      <c r="T3069" t="s" s="91">
        <v>26596</v>
      </c>
      <c r="U3069" t="s" s="8">
        <v>26597</v>
      </c>
    </row>
    <row r="3070" s="2" customFormat="1" ht="29.7" customHeight="1">
      <c r="A3070" t="s" s="11">
        <v>26598</v>
      </c>
      <c r="B3070" t="s" s="11">
        <v>26130</v>
      </c>
      <c r="C3070" t="s" s="11">
        <v>22</v>
      </c>
      <c r="D3070" t="s" s="11">
        <v>229</v>
      </c>
      <c r="E3070" t="s" s="11">
        <v>401</v>
      </c>
      <c r="F3070" t="s" s="11">
        <v>26599</v>
      </c>
      <c r="G3070" t="s" s="11">
        <v>185</v>
      </c>
      <c r="H3070" t="s" s="11">
        <v>26600</v>
      </c>
      <c r="I3070" t="s" s="11">
        <v>28</v>
      </c>
      <c r="J3070" t="s" s="11">
        <v>83</v>
      </c>
      <c r="K3070" t="s" s="11">
        <v>26601</v>
      </c>
      <c r="L3070" t="s" s="11">
        <v>31</v>
      </c>
      <c r="M3070" t="s" s="11">
        <v>449</v>
      </c>
      <c r="N3070" t="s" s="11">
        <v>7634</v>
      </c>
      <c r="O3070" t="s" s="11">
        <v>26602</v>
      </c>
      <c r="P3070" t="s" s="91">
        <v>26603</v>
      </c>
      <c r="Q3070" t="s" s="8">
        <f>"http://sharkattackfile.net/spreadsheets/pdf_directory/"&amp;P3070</f>
        <v>26604</v>
      </c>
      <c r="R3070" t="s" s="8">
        <v>26605</v>
      </c>
      <c r="S3070" t="s" s="19">
        <v>26606</v>
      </c>
      <c r="T3070" t="s" s="91">
        <v>26606</v>
      </c>
      <c r="U3070" t="s" s="8">
        <v>26607</v>
      </c>
    </row>
    <row r="3071" s="2" customFormat="1" ht="38.7" customHeight="1">
      <c r="A3071" t="s" s="112">
        <v>26608</v>
      </c>
      <c r="B3071" t="s" s="112">
        <v>26130</v>
      </c>
      <c r="C3071" t="s" s="112">
        <v>88</v>
      </c>
      <c r="D3071" t="s" s="112">
        <v>21645</v>
      </c>
      <c r="E3071" s="112"/>
      <c r="F3071" t="s" s="112">
        <v>26609</v>
      </c>
      <c r="G3071" t="s" s="112">
        <v>26610</v>
      </c>
      <c r="H3071" t="s" s="112">
        <v>26611</v>
      </c>
      <c r="I3071" t="s" s="112">
        <v>28</v>
      </c>
      <c r="J3071" t="s" s="112">
        <v>26612</v>
      </c>
      <c r="K3071" t="s" s="112">
        <v>26613</v>
      </c>
      <c r="L3071" t="s" s="112">
        <v>31</v>
      </c>
      <c r="M3071" s="112"/>
      <c r="N3071" t="s" s="112">
        <v>26614</v>
      </c>
      <c r="O3071" t="s" s="112">
        <v>26615</v>
      </c>
      <c r="P3071" t="s" s="91">
        <v>26616</v>
      </c>
      <c r="Q3071" t="s" s="8">
        <f>"http://sharkattackfile.net/spreadsheets/pdf_directory/"&amp;P3071</f>
        <v>26617</v>
      </c>
      <c r="R3071" t="s" s="8">
        <v>26618</v>
      </c>
      <c r="S3071" t="s" s="19">
        <v>26619</v>
      </c>
      <c r="T3071" t="s" s="91">
        <v>26619</v>
      </c>
      <c r="U3071" t="s" s="8">
        <v>26620</v>
      </c>
    </row>
    <row r="3072" s="2" customFormat="1" ht="20.7" customHeight="1">
      <c r="A3072" t="s" s="11">
        <v>26621</v>
      </c>
      <c r="B3072" t="s" s="11">
        <v>26130</v>
      </c>
      <c r="C3072" t="s" s="11">
        <v>22</v>
      </c>
      <c r="D3072" t="s" s="11">
        <v>23</v>
      </c>
      <c r="E3072" t="s" s="11">
        <v>2076</v>
      </c>
      <c r="F3072" t="s" s="11">
        <v>26622</v>
      </c>
      <c r="G3072" t="s" s="11">
        <v>26</v>
      </c>
      <c r="H3072" t="s" s="11">
        <v>26623</v>
      </c>
      <c r="I3072" t="s" s="11">
        <v>28</v>
      </c>
      <c r="J3072" s="69">
        <v>29</v>
      </c>
      <c r="K3072" t="s" s="11">
        <v>4341</v>
      </c>
      <c r="L3072" t="s" s="11">
        <v>31</v>
      </c>
      <c r="M3072" t="s" s="11">
        <v>366</v>
      </c>
      <c r="N3072" t="s" s="11">
        <v>18192</v>
      </c>
      <c r="O3072" t="s" s="11">
        <v>26624</v>
      </c>
      <c r="P3072" t="s" s="91">
        <v>26625</v>
      </c>
      <c r="Q3072" t="s" s="8">
        <f>"http://sharkattackfile.net/spreadsheets/pdf_directory/"&amp;P3072</f>
        <v>26626</v>
      </c>
      <c r="R3072" t="s" s="8">
        <v>26627</v>
      </c>
      <c r="S3072" t="s" s="19">
        <v>26628</v>
      </c>
      <c r="T3072" t="s" s="91">
        <v>26628</v>
      </c>
      <c r="U3072" t="s" s="8">
        <v>26629</v>
      </c>
    </row>
    <row r="3073" s="2" customFormat="1" ht="20.7" customHeight="1">
      <c r="A3073" t="s" s="11">
        <v>26630</v>
      </c>
      <c r="B3073" t="s" s="11">
        <v>26130</v>
      </c>
      <c r="C3073" t="s" s="11">
        <v>22</v>
      </c>
      <c r="D3073" t="s" s="11">
        <v>26631</v>
      </c>
      <c r="E3073" t="s" s="11">
        <v>26632</v>
      </c>
      <c r="F3073" s="11"/>
      <c r="G3073" t="s" s="11">
        <v>26</v>
      </c>
      <c r="H3073" t="s" s="11">
        <v>26633</v>
      </c>
      <c r="I3073" t="s" s="11">
        <v>28</v>
      </c>
      <c r="J3073" s="11"/>
      <c r="K3073" t="s" s="11">
        <v>26634</v>
      </c>
      <c r="L3073" t="s" s="11">
        <v>31</v>
      </c>
      <c r="M3073" s="11"/>
      <c r="N3073" t="s" s="11">
        <v>17951</v>
      </c>
      <c r="O3073" t="s" s="11">
        <v>26635</v>
      </c>
      <c r="P3073" t="s" s="91">
        <v>26636</v>
      </c>
      <c r="Q3073" t="s" s="8">
        <f>"http://sharkattackfile.net/spreadsheets/pdf_directory/"&amp;P3073</f>
        <v>26637</v>
      </c>
      <c r="R3073" t="s" s="8">
        <v>26638</v>
      </c>
      <c r="S3073" t="s" s="19">
        <v>26639</v>
      </c>
      <c r="T3073" t="s" s="91">
        <v>26639</v>
      </c>
      <c r="U3073" t="s" s="8">
        <v>26640</v>
      </c>
    </row>
    <row r="3074" s="2" customFormat="1" ht="20.7" customHeight="1">
      <c r="A3074" t="s" s="11">
        <v>26641</v>
      </c>
      <c r="B3074" t="s" s="11">
        <v>26130</v>
      </c>
      <c r="C3074" t="s" s="11">
        <v>22</v>
      </c>
      <c r="D3074" t="s" s="11">
        <v>13420</v>
      </c>
      <c r="E3074" t="s" s="11">
        <v>26172</v>
      </c>
      <c r="F3074" t="s" s="11">
        <v>26173</v>
      </c>
      <c r="G3074" s="11"/>
      <c r="H3074" t="s" s="11">
        <v>26642</v>
      </c>
      <c r="I3074" s="11"/>
      <c r="J3074" s="11"/>
      <c r="K3074" t="s" s="11">
        <v>234</v>
      </c>
      <c r="L3074" t="s" s="11">
        <v>159</v>
      </c>
      <c r="M3074" s="11"/>
      <c r="N3074" s="11"/>
      <c r="O3074" t="s" s="11">
        <v>26643</v>
      </c>
      <c r="P3074" t="s" s="91">
        <v>26644</v>
      </c>
      <c r="Q3074" t="s" s="8">
        <f>"http://sharkattackfile.net/spreadsheets/pdf_directory/"&amp;P3074</f>
        <v>26645</v>
      </c>
      <c r="R3074" t="s" s="8">
        <v>26646</v>
      </c>
      <c r="S3074" t="s" s="19">
        <v>26647</v>
      </c>
      <c r="T3074" t="s" s="91">
        <v>26647</v>
      </c>
      <c r="U3074" t="s" s="8">
        <v>26648</v>
      </c>
    </row>
    <row r="3075" s="2" customFormat="1" ht="20.7" customHeight="1">
      <c r="A3075" s="69">
        <v>1993</v>
      </c>
      <c r="B3075" t="s" s="11">
        <v>26130</v>
      </c>
      <c r="C3075" t="s" s="11">
        <v>22</v>
      </c>
      <c r="D3075" t="s" s="11">
        <v>10130</v>
      </c>
      <c r="E3075" t="s" s="11">
        <v>25190</v>
      </c>
      <c r="F3075" t="s" s="11">
        <v>26649</v>
      </c>
      <c r="G3075" t="s" s="11">
        <v>185</v>
      </c>
      <c r="H3075" t="s" s="11">
        <v>26650</v>
      </c>
      <c r="I3075" s="11"/>
      <c r="J3075" s="69">
        <v>30</v>
      </c>
      <c r="K3075" t="s" s="11">
        <v>26651</v>
      </c>
      <c r="L3075" t="s" s="11">
        <v>31</v>
      </c>
      <c r="M3075" s="11"/>
      <c r="N3075" s="11"/>
      <c r="O3075" t="s" s="11">
        <v>26652</v>
      </c>
      <c r="P3075" t="s" s="91">
        <v>26653</v>
      </c>
      <c r="Q3075" t="s" s="8">
        <f>"http://sharkattackfile.net/spreadsheets/pdf_directory/"&amp;P3075</f>
        <v>26654</v>
      </c>
      <c r="R3075" t="s" s="8">
        <v>26655</v>
      </c>
      <c r="S3075" t="s" s="19">
        <v>26656</v>
      </c>
      <c r="T3075" t="s" s="91">
        <v>26656</v>
      </c>
      <c r="U3075" t="s" s="8">
        <v>26657</v>
      </c>
    </row>
    <row r="3076" s="2" customFormat="1" ht="13.55" customHeight="1">
      <c r="A3076" t="s" s="11">
        <v>26130</v>
      </c>
      <c r="B3076" t="s" s="11">
        <v>26130</v>
      </c>
      <c r="C3076" t="s" s="11">
        <v>22</v>
      </c>
      <c r="D3076" t="s" s="11">
        <v>23</v>
      </c>
      <c r="E3076" t="s" s="11">
        <v>24</v>
      </c>
      <c r="F3076" t="s" s="11">
        <v>26658</v>
      </c>
      <c r="G3076" t="s" s="11">
        <v>51</v>
      </c>
      <c r="H3076" s="11"/>
      <c r="I3076" s="11"/>
      <c r="J3076" s="11"/>
      <c r="K3076" t="s" s="11">
        <v>16300</v>
      </c>
      <c r="L3076" t="s" s="11">
        <v>31</v>
      </c>
      <c r="M3076" s="11"/>
      <c r="N3076" t="s" s="11">
        <v>359</v>
      </c>
      <c r="O3076" t="s" s="11">
        <v>23342</v>
      </c>
      <c r="P3076" t="s" s="91">
        <v>26659</v>
      </c>
      <c r="Q3076" t="s" s="8">
        <f>"http://sharkattackfile.net/spreadsheets/pdf_directory/"&amp;P3076</f>
        <v>26660</v>
      </c>
      <c r="R3076" t="s" s="8">
        <v>26661</v>
      </c>
      <c r="S3076" t="s" s="19">
        <v>26662</v>
      </c>
      <c r="T3076" t="s" s="91">
        <v>26662</v>
      </c>
      <c r="U3076" t="s" s="8">
        <v>26663</v>
      </c>
    </row>
    <row r="3077" s="2" customFormat="1" ht="56.7" customHeight="1">
      <c r="A3077" t="s" s="11">
        <v>26664</v>
      </c>
      <c r="B3077" t="s" s="11">
        <v>26665</v>
      </c>
      <c r="C3077" t="s" s="11">
        <v>22</v>
      </c>
      <c r="D3077" t="s" s="11">
        <v>23</v>
      </c>
      <c r="E3077" t="s" s="11">
        <v>145</v>
      </c>
      <c r="F3077" t="s" s="11">
        <v>26666</v>
      </c>
      <c r="G3077" t="s" s="11">
        <v>26667</v>
      </c>
      <c r="H3077" t="s" s="11">
        <v>26668</v>
      </c>
      <c r="I3077" t="s" s="11">
        <v>28</v>
      </c>
      <c r="J3077" s="69">
        <v>10</v>
      </c>
      <c r="K3077" t="s" s="11">
        <v>26669</v>
      </c>
      <c r="L3077" t="s" s="11">
        <v>31</v>
      </c>
      <c r="M3077" t="s" s="11">
        <v>12406</v>
      </c>
      <c r="N3077" t="s" s="11">
        <v>18265</v>
      </c>
      <c r="O3077" t="s" s="11">
        <v>26670</v>
      </c>
      <c r="P3077" t="s" s="91">
        <v>26671</v>
      </c>
      <c r="Q3077" t="s" s="8">
        <f>"http://sharkattackfile.net/spreadsheets/pdf_directory/"&amp;P3077</f>
        <v>26672</v>
      </c>
      <c r="R3077" t="s" s="8">
        <v>26673</v>
      </c>
      <c r="S3077" t="s" s="19">
        <v>26674</v>
      </c>
      <c r="T3077" t="s" s="91">
        <v>26674</v>
      </c>
      <c r="U3077" t="s" s="8">
        <v>26675</v>
      </c>
    </row>
    <row r="3078" s="2" customFormat="1" ht="38.7" customHeight="1">
      <c r="A3078" t="s" s="11">
        <v>26676</v>
      </c>
      <c r="B3078" t="s" s="11">
        <v>26665</v>
      </c>
      <c r="C3078" t="s" s="11">
        <v>22</v>
      </c>
      <c r="D3078" t="s" s="11">
        <v>23</v>
      </c>
      <c r="E3078" t="s" s="11">
        <v>145</v>
      </c>
      <c r="F3078" t="s" s="11">
        <v>26677</v>
      </c>
      <c r="G3078" t="s" s="11">
        <v>26678</v>
      </c>
      <c r="H3078" t="s" s="11">
        <v>26679</v>
      </c>
      <c r="I3078" t="s" s="11">
        <v>28</v>
      </c>
      <c r="J3078" s="69">
        <v>30</v>
      </c>
      <c r="K3078" t="s" s="11">
        <v>26680</v>
      </c>
      <c r="L3078" t="s" s="11">
        <v>31</v>
      </c>
      <c r="M3078" t="s" s="11">
        <v>379</v>
      </c>
      <c r="N3078" t="s" s="11">
        <v>26681</v>
      </c>
      <c r="O3078" t="s" s="11">
        <v>26682</v>
      </c>
      <c r="P3078" t="s" s="91">
        <v>26683</v>
      </c>
      <c r="Q3078" t="s" s="8">
        <f>"http://sharkattackfile.net/spreadsheets/pdf_directory/"&amp;P3078</f>
        <v>26684</v>
      </c>
      <c r="R3078" t="s" s="8">
        <v>26685</v>
      </c>
      <c r="S3078" t="s" s="19">
        <v>26686</v>
      </c>
      <c r="T3078" t="s" s="91">
        <v>26686</v>
      </c>
      <c r="U3078" t="s" s="8">
        <v>26687</v>
      </c>
    </row>
    <row r="3079" s="2" customFormat="1" ht="29.7" customHeight="1">
      <c r="A3079" t="s" s="11">
        <v>26688</v>
      </c>
      <c r="B3079" t="s" s="11">
        <v>26665</v>
      </c>
      <c r="C3079" t="s" s="11">
        <v>22</v>
      </c>
      <c r="D3079" t="s" s="11">
        <v>23</v>
      </c>
      <c r="E3079" t="s" s="11">
        <v>481</v>
      </c>
      <c r="F3079" t="s" s="11">
        <v>2901</v>
      </c>
      <c r="G3079" t="s" s="11">
        <v>26689</v>
      </c>
      <c r="H3079" t="s" s="11">
        <v>26690</v>
      </c>
      <c r="I3079" t="s" s="11">
        <v>28</v>
      </c>
      <c r="J3079" t="s" s="11">
        <v>560</v>
      </c>
      <c r="K3079" t="s" s="11">
        <v>26691</v>
      </c>
      <c r="L3079" t="s" s="11">
        <v>31</v>
      </c>
      <c r="M3079" t="s" s="11">
        <v>37</v>
      </c>
      <c r="N3079" t="s" s="11">
        <v>26692</v>
      </c>
      <c r="O3079" t="s" s="11">
        <v>26693</v>
      </c>
      <c r="P3079" t="s" s="91">
        <v>26694</v>
      </c>
      <c r="Q3079" t="s" s="8">
        <f>"http://sharkattackfile.net/spreadsheets/pdf_directory/"&amp;P3079</f>
        <v>26695</v>
      </c>
      <c r="R3079" t="s" s="8">
        <v>26696</v>
      </c>
      <c r="S3079" t="s" s="19">
        <v>26697</v>
      </c>
      <c r="T3079" t="s" s="91">
        <v>26697</v>
      </c>
      <c r="U3079" t="s" s="8">
        <v>26698</v>
      </c>
    </row>
    <row r="3080" s="2" customFormat="1" ht="38.7" customHeight="1">
      <c r="A3080" t="s" s="11">
        <v>26699</v>
      </c>
      <c r="B3080" t="s" s="11">
        <v>26665</v>
      </c>
      <c r="C3080" t="s" s="11">
        <v>22</v>
      </c>
      <c r="D3080" t="s" s="11">
        <v>23</v>
      </c>
      <c r="E3080" t="s" s="11">
        <v>24</v>
      </c>
      <c r="F3080" t="s" s="11">
        <v>26700</v>
      </c>
      <c r="G3080" t="s" s="11">
        <v>26</v>
      </c>
      <c r="H3080" t="s" s="11">
        <v>26701</v>
      </c>
      <c r="I3080" t="s" s="11">
        <v>28</v>
      </c>
      <c r="J3080" s="69">
        <v>19</v>
      </c>
      <c r="K3080" t="s" s="11">
        <v>26702</v>
      </c>
      <c r="L3080" t="s" s="11">
        <v>31</v>
      </c>
      <c r="M3080" t="s" s="11">
        <v>739</v>
      </c>
      <c r="N3080" t="s" s="11">
        <v>26703</v>
      </c>
      <c r="O3080" t="s" s="11">
        <v>26704</v>
      </c>
      <c r="P3080" t="s" s="91">
        <v>26705</v>
      </c>
      <c r="Q3080" t="s" s="8">
        <f>"http://sharkattackfile.net/spreadsheets/pdf_directory/"&amp;P3080</f>
        <v>26706</v>
      </c>
      <c r="R3080" t="s" s="8">
        <v>26707</v>
      </c>
      <c r="S3080" t="s" s="19">
        <v>26708</v>
      </c>
      <c r="T3080" t="s" s="91">
        <v>26708</v>
      </c>
      <c r="U3080" t="s" s="8">
        <v>26709</v>
      </c>
    </row>
    <row r="3081" s="2" customFormat="1" ht="38.7" customHeight="1">
      <c r="A3081" t="s" s="11">
        <v>26710</v>
      </c>
      <c r="B3081" t="s" s="11">
        <v>26665</v>
      </c>
      <c r="C3081" t="s" s="11">
        <v>22</v>
      </c>
      <c r="D3081" t="s" s="11">
        <v>23</v>
      </c>
      <c r="E3081" t="s" s="11">
        <v>24</v>
      </c>
      <c r="F3081" s="11"/>
      <c r="G3081" t="s" s="11">
        <v>26</v>
      </c>
      <c r="H3081" t="s" s="11">
        <v>26711</v>
      </c>
      <c r="I3081" t="s" s="11">
        <v>28</v>
      </c>
      <c r="J3081" t="s" s="11">
        <v>157</v>
      </c>
      <c r="K3081" t="s" s="11">
        <v>13647</v>
      </c>
      <c r="L3081" t="s" s="11">
        <v>31</v>
      </c>
      <c r="M3081" t="s" s="11">
        <v>170</v>
      </c>
      <c r="N3081" t="s" s="11">
        <v>17778</v>
      </c>
      <c r="O3081" t="s" s="11">
        <v>26712</v>
      </c>
      <c r="P3081" t="s" s="91">
        <v>26713</v>
      </c>
      <c r="Q3081" t="s" s="8">
        <f>"http://sharkattackfile.net/spreadsheets/pdf_directory/"&amp;P3081</f>
        <v>26714</v>
      </c>
      <c r="R3081" t="s" s="8">
        <v>26715</v>
      </c>
      <c r="S3081" t="s" s="19">
        <v>26716</v>
      </c>
      <c r="T3081" t="s" s="91">
        <v>26716</v>
      </c>
      <c r="U3081" t="s" s="8">
        <v>26717</v>
      </c>
    </row>
    <row r="3082" s="2" customFormat="1" ht="20.7" customHeight="1">
      <c r="A3082" t="s" s="112">
        <v>26718</v>
      </c>
      <c r="B3082" t="s" s="112">
        <v>26665</v>
      </c>
      <c r="C3082" t="s" s="112">
        <v>88</v>
      </c>
      <c r="D3082" t="s" s="112">
        <v>23</v>
      </c>
      <c r="E3082" t="s" s="112">
        <v>481</v>
      </c>
      <c r="F3082" t="s" s="112">
        <v>26719</v>
      </c>
      <c r="G3082" t="s" s="112">
        <v>607</v>
      </c>
      <c r="H3082" t="s" s="112">
        <v>26720</v>
      </c>
      <c r="I3082" t="s" s="112">
        <v>28</v>
      </c>
      <c r="J3082" s="113">
        <v>46</v>
      </c>
      <c r="K3082" t="s" s="112">
        <v>1925</v>
      </c>
      <c r="L3082" t="s" s="112">
        <v>31</v>
      </c>
      <c r="M3082" t="s" s="112">
        <v>1084</v>
      </c>
      <c r="N3082" t="s" s="112">
        <v>26721</v>
      </c>
      <c r="O3082" t="s" s="112">
        <v>26722</v>
      </c>
      <c r="P3082" t="s" s="91">
        <v>26723</v>
      </c>
      <c r="Q3082" t="s" s="8">
        <f>"http://sharkattackfile.net/spreadsheets/pdf_directory/"&amp;P3082</f>
        <v>26724</v>
      </c>
      <c r="R3082" t="s" s="8">
        <v>26725</v>
      </c>
      <c r="S3082" t="s" s="19">
        <v>26726</v>
      </c>
      <c r="T3082" t="s" s="91">
        <v>26726</v>
      </c>
      <c r="U3082" t="s" s="8">
        <v>26727</v>
      </c>
    </row>
    <row r="3083" s="2" customFormat="1" ht="20.7" customHeight="1">
      <c r="A3083" t="s" s="11">
        <v>26728</v>
      </c>
      <c r="B3083" t="s" s="11">
        <v>26665</v>
      </c>
      <c r="C3083" t="s" s="11">
        <v>22</v>
      </c>
      <c r="D3083" t="s" s="11">
        <v>389</v>
      </c>
      <c r="E3083" t="s" s="11">
        <v>26729</v>
      </c>
      <c r="F3083" s="11"/>
      <c r="G3083" t="s" s="11">
        <v>166</v>
      </c>
      <c r="H3083" t="s" s="11">
        <v>26730</v>
      </c>
      <c r="I3083" t="s" s="11">
        <v>28</v>
      </c>
      <c r="J3083" t="s" s="11">
        <v>289</v>
      </c>
      <c r="K3083" t="s" s="11">
        <v>20062</v>
      </c>
      <c r="L3083" t="s" s="11">
        <v>31</v>
      </c>
      <c r="M3083" s="11"/>
      <c r="N3083" t="s" s="11">
        <v>26731</v>
      </c>
      <c r="O3083" t="s" s="11">
        <v>26732</v>
      </c>
      <c r="P3083" t="s" s="91">
        <v>26733</v>
      </c>
      <c r="Q3083" t="s" s="8">
        <f>"http://sharkattackfile.net/spreadsheets/pdf_directory/"&amp;P3083</f>
        <v>26734</v>
      </c>
      <c r="R3083" t="s" s="8">
        <v>26735</v>
      </c>
      <c r="S3083" t="s" s="19">
        <v>26736</v>
      </c>
      <c r="T3083" t="s" s="91">
        <v>26736</v>
      </c>
      <c r="U3083" t="s" s="8">
        <v>26737</v>
      </c>
    </row>
    <row r="3084" s="2" customFormat="1" ht="20.7" customHeight="1">
      <c r="A3084" t="s" s="11">
        <v>26738</v>
      </c>
      <c r="B3084" t="s" s="11">
        <v>26665</v>
      </c>
      <c r="C3084" t="s" s="11">
        <v>22</v>
      </c>
      <c r="D3084" t="s" s="11">
        <v>23</v>
      </c>
      <c r="E3084" t="s" s="11">
        <v>481</v>
      </c>
      <c r="F3084" t="s" s="11">
        <v>26739</v>
      </c>
      <c r="G3084" t="s" s="11">
        <v>26740</v>
      </c>
      <c r="H3084" t="s" s="11">
        <v>26741</v>
      </c>
      <c r="I3084" t="s" s="11">
        <v>28</v>
      </c>
      <c r="J3084" s="69">
        <v>40</v>
      </c>
      <c r="K3084" t="s" s="11">
        <v>26742</v>
      </c>
      <c r="L3084" t="s" s="11">
        <v>31</v>
      </c>
      <c r="M3084" t="s" s="11">
        <v>79</v>
      </c>
      <c r="N3084" t="s" s="11">
        <v>26743</v>
      </c>
      <c r="O3084" t="s" s="11">
        <v>26744</v>
      </c>
      <c r="P3084" t="s" s="91">
        <v>26745</v>
      </c>
      <c r="Q3084" t="s" s="8">
        <f>"http://sharkattackfile.net/spreadsheets/pdf_directory/"&amp;P3084</f>
        <v>26746</v>
      </c>
      <c r="R3084" t="s" s="8">
        <v>26747</v>
      </c>
      <c r="S3084" t="s" s="19">
        <v>26748</v>
      </c>
      <c r="T3084" t="s" s="91">
        <v>26748</v>
      </c>
      <c r="U3084" t="s" s="8">
        <v>26749</v>
      </c>
    </row>
    <row r="3085" s="2" customFormat="1" ht="20.7" customHeight="1">
      <c r="A3085" t="s" s="11">
        <v>26750</v>
      </c>
      <c r="B3085" t="s" s="11">
        <v>26665</v>
      </c>
      <c r="C3085" t="s" s="11">
        <v>22</v>
      </c>
      <c r="D3085" t="s" s="11">
        <v>23</v>
      </c>
      <c r="E3085" t="s" s="11">
        <v>24</v>
      </c>
      <c r="F3085" t="s" s="11">
        <v>26751</v>
      </c>
      <c r="G3085" t="s" s="11">
        <v>26</v>
      </c>
      <c r="H3085" t="s" s="11">
        <v>26752</v>
      </c>
      <c r="I3085" t="s" s="11">
        <v>28</v>
      </c>
      <c r="J3085" t="s" s="11">
        <v>553</v>
      </c>
      <c r="K3085" t="s" s="11">
        <v>4576</v>
      </c>
      <c r="L3085" t="s" s="11">
        <v>31</v>
      </c>
      <c r="M3085" t="s" s="11">
        <v>2368</v>
      </c>
      <c r="N3085" s="11"/>
      <c r="O3085" t="s" s="11">
        <v>26753</v>
      </c>
      <c r="P3085" t="s" s="91">
        <v>26754</v>
      </c>
      <c r="Q3085" t="s" s="8">
        <f>"http://sharkattackfile.net/spreadsheets/pdf_directory/"&amp;P3085</f>
        <v>26755</v>
      </c>
      <c r="R3085" t="s" s="8">
        <v>26756</v>
      </c>
      <c r="S3085" t="s" s="19">
        <v>26757</v>
      </c>
      <c r="T3085" t="s" s="91">
        <v>26757</v>
      </c>
      <c r="U3085" t="s" s="8">
        <v>26758</v>
      </c>
    </row>
    <row r="3086" s="2" customFormat="1" ht="29.7" customHeight="1">
      <c r="A3086" t="s" s="11">
        <v>26759</v>
      </c>
      <c r="B3086" t="s" s="11">
        <v>26665</v>
      </c>
      <c r="C3086" t="s" s="11">
        <v>22</v>
      </c>
      <c r="D3086" t="s" s="11">
        <v>23</v>
      </c>
      <c r="E3086" t="s" s="11">
        <v>145</v>
      </c>
      <c r="F3086" t="s" s="11">
        <v>26760</v>
      </c>
      <c r="G3086" t="s" s="11">
        <v>1810</v>
      </c>
      <c r="H3086" t="s" s="11">
        <v>26761</v>
      </c>
      <c r="I3086" t="s" s="11">
        <v>28</v>
      </c>
      <c r="J3086" s="69">
        <v>18</v>
      </c>
      <c r="K3086" t="s" s="11">
        <v>26762</v>
      </c>
      <c r="L3086" t="s" s="11">
        <v>159</v>
      </c>
      <c r="M3086" t="s" s="11">
        <v>7381</v>
      </c>
      <c r="N3086" t="s" s="11">
        <v>26763</v>
      </c>
      <c r="O3086" t="s" s="11">
        <v>26764</v>
      </c>
      <c r="P3086" t="s" s="91">
        <v>26765</v>
      </c>
      <c r="Q3086" t="s" s="8">
        <f>"http://sharkattackfile.net/spreadsheets/pdf_directory/"&amp;P3086</f>
        <v>26766</v>
      </c>
      <c r="R3086" t="s" s="8">
        <v>26767</v>
      </c>
      <c r="S3086" t="s" s="19">
        <v>26768</v>
      </c>
      <c r="T3086" t="s" s="91">
        <v>26768</v>
      </c>
      <c r="U3086" t="s" s="8">
        <v>26769</v>
      </c>
    </row>
    <row r="3087" s="2" customFormat="1" ht="29.7" customHeight="1">
      <c r="A3087" t="s" s="11">
        <v>26770</v>
      </c>
      <c r="B3087" t="s" s="11">
        <v>26665</v>
      </c>
      <c r="C3087" t="s" s="11">
        <v>22</v>
      </c>
      <c r="D3087" t="s" s="11">
        <v>23</v>
      </c>
      <c r="E3087" t="s" s="11">
        <v>481</v>
      </c>
      <c r="F3087" t="s" s="11">
        <v>26771</v>
      </c>
      <c r="G3087" t="s" s="11">
        <v>26772</v>
      </c>
      <c r="H3087" t="s" s="11">
        <v>26773</v>
      </c>
      <c r="I3087" t="s" s="11">
        <v>28</v>
      </c>
      <c r="J3087" s="69">
        <v>40</v>
      </c>
      <c r="K3087" t="s" s="11">
        <v>26774</v>
      </c>
      <c r="L3087" t="s" s="11">
        <v>31</v>
      </c>
      <c r="M3087" t="s" s="11">
        <v>187</v>
      </c>
      <c r="N3087" t="s" s="11">
        <v>19986</v>
      </c>
      <c r="O3087" t="s" s="11">
        <v>26775</v>
      </c>
      <c r="P3087" t="s" s="91">
        <v>26776</v>
      </c>
      <c r="Q3087" t="s" s="8">
        <f>"http://sharkattackfile.net/spreadsheets/pdf_directory/"&amp;P3087</f>
        <v>26777</v>
      </c>
      <c r="R3087" t="s" s="8">
        <v>26778</v>
      </c>
      <c r="S3087" t="s" s="19">
        <v>26779</v>
      </c>
      <c r="T3087" t="s" s="91">
        <v>26779</v>
      </c>
      <c r="U3087" t="s" s="8">
        <v>26780</v>
      </c>
    </row>
    <row r="3088" s="2" customFormat="1" ht="56.7" customHeight="1">
      <c r="A3088" t="s" s="11">
        <v>26781</v>
      </c>
      <c r="B3088" t="s" s="11">
        <v>26665</v>
      </c>
      <c r="C3088" t="s" s="11">
        <v>22</v>
      </c>
      <c r="D3088" t="s" s="11">
        <v>23</v>
      </c>
      <c r="E3088" t="s" s="11">
        <v>145</v>
      </c>
      <c r="F3088" t="s" s="11">
        <v>26782</v>
      </c>
      <c r="G3088" t="s" s="11">
        <v>26</v>
      </c>
      <c r="H3088" t="s" s="11">
        <v>26783</v>
      </c>
      <c r="I3088" t="s" s="11">
        <v>28</v>
      </c>
      <c r="J3088" s="69">
        <v>28</v>
      </c>
      <c r="K3088" t="s" s="11">
        <v>26784</v>
      </c>
      <c r="L3088" t="s" s="11">
        <v>31</v>
      </c>
      <c r="M3088" t="s" s="11">
        <v>26785</v>
      </c>
      <c r="N3088" t="s" s="11">
        <v>26786</v>
      </c>
      <c r="O3088" t="s" s="11">
        <v>26787</v>
      </c>
      <c r="P3088" t="s" s="91">
        <v>26788</v>
      </c>
      <c r="Q3088" t="s" s="8">
        <f>"http://sharkattackfile.net/spreadsheets/pdf_directory/"&amp;P3088</f>
        <v>26789</v>
      </c>
      <c r="R3088" t="s" s="8">
        <v>26790</v>
      </c>
      <c r="S3088" t="s" s="19">
        <v>26791</v>
      </c>
      <c r="T3088" t="s" s="91">
        <v>26791</v>
      </c>
      <c r="U3088" t="s" s="8">
        <v>26792</v>
      </c>
    </row>
    <row r="3089" s="2" customFormat="1" ht="20.7" customHeight="1">
      <c r="A3089" t="s" s="11">
        <v>26793</v>
      </c>
      <c r="B3089" t="s" s="11">
        <v>26665</v>
      </c>
      <c r="C3089" t="s" s="11">
        <v>22</v>
      </c>
      <c r="D3089" t="s" s="11">
        <v>229</v>
      </c>
      <c r="E3089" t="s" s="11">
        <v>596</v>
      </c>
      <c r="F3089" t="s" s="11">
        <v>26794</v>
      </c>
      <c r="G3089" t="s" s="11">
        <v>166</v>
      </c>
      <c r="H3089" t="s" s="11">
        <v>26795</v>
      </c>
      <c r="I3089" t="s" s="11">
        <v>28</v>
      </c>
      <c r="J3089" s="11"/>
      <c r="K3089" t="s" s="11">
        <v>26796</v>
      </c>
      <c r="L3089" t="s" s="11">
        <v>31</v>
      </c>
      <c r="M3089" s="11"/>
      <c r="N3089" t="s" s="11">
        <v>10853</v>
      </c>
      <c r="O3089" t="s" s="11">
        <v>26797</v>
      </c>
      <c r="P3089" t="s" s="91">
        <v>26798</v>
      </c>
      <c r="Q3089" t="s" s="8">
        <f>"http://sharkattackfile.net/spreadsheets/pdf_directory/"&amp;P3089</f>
        <v>26799</v>
      </c>
      <c r="R3089" t="s" s="8">
        <v>26800</v>
      </c>
      <c r="S3089" t="s" s="19">
        <v>26801</v>
      </c>
      <c r="T3089" t="s" s="91">
        <v>26801</v>
      </c>
      <c r="U3089" t="s" s="8">
        <v>26802</v>
      </c>
    </row>
    <row r="3090" s="2" customFormat="1" ht="20.7" customHeight="1">
      <c r="A3090" t="s" s="11">
        <v>26803</v>
      </c>
      <c r="B3090" t="s" s="11">
        <v>26665</v>
      </c>
      <c r="C3090" t="s" s="11">
        <v>22</v>
      </c>
      <c r="D3090" t="s" s="11">
        <v>343</v>
      </c>
      <c r="E3090" t="s" s="11">
        <v>14137</v>
      </c>
      <c r="F3090" t="s" s="11">
        <v>26804</v>
      </c>
      <c r="G3090" t="s" s="11">
        <v>1076</v>
      </c>
      <c r="H3090" t="s" s="11">
        <v>10413</v>
      </c>
      <c r="I3090" s="11"/>
      <c r="J3090" s="11"/>
      <c r="K3090" t="s" s="11">
        <v>11122</v>
      </c>
      <c r="L3090" t="s" s="11">
        <v>31</v>
      </c>
      <c r="M3090" t="s" s="11">
        <v>241</v>
      </c>
      <c r="N3090" s="11"/>
      <c r="O3090" t="s" s="11">
        <v>21592</v>
      </c>
      <c r="P3090" t="s" s="91">
        <v>26805</v>
      </c>
      <c r="Q3090" t="s" s="8">
        <f>"http://sharkattackfile.net/spreadsheets/pdf_directory/"&amp;P3090</f>
        <v>26806</v>
      </c>
      <c r="R3090" t="s" s="8">
        <v>26807</v>
      </c>
      <c r="S3090" t="s" s="19">
        <v>26808</v>
      </c>
      <c r="T3090" t="s" s="91">
        <v>26808</v>
      </c>
      <c r="U3090" t="s" s="8">
        <v>26809</v>
      </c>
    </row>
    <row r="3091" s="2" customFormat="1" ht="56.7" customHeight="1">
      <c r="A3091" t="s" s="11">
        <v>26810</v>
      </c>
      <c r="B3091" t="s" s="11">
        <v>26665</v>
      </c>
      <c r="C3091" t="s" s="11">
        <v>22</v>
      </c>
      <c r="D3091" t="s" s="11">
        <v>229</v>
      </c>
      <c r="E3091" t="s" s="11">
        <v>401</v>
      </c>
      <c r="F3091" t="s" s="11">
        <v>26811</v>
      </c>
      <c r="G3091" t="s" s="11">
        <v>26</v>
      </c>
      <c r="H3091" t="s" s="11">
        <v>26812</v>
      </c>
      <c r="I3091" t="s" s="11">
        <v>28</v>
      </c>
      <c r="J3091" s="69">
        <v>28</v>
      </c>
      <c r="K3091" t="s" s="11">
        <v>234</v>
      </c>
      <c r="L3091" t="s" s="11">
        <v>159</v>
      </c>
      <c r="M3091" t="s" s="11">
        <v>1642</v>
      </c>
      <c r="N3091" t="s" s="11">
        <v>26813</v>
      </c>
      <c r="O3091" t="s" s="11">
        <v>26814</v>
      </c>
      <c r="P3091" t="s" s="91">
        <v>26815</v>
      </c>
      <c r="Q3091" t="s" s="8">
        <f>"http://sharkattackfile.net/spreadsheets/pdf_directory/"&amp;P3091</f>
        <v>26816</v>
      </c>
      <c r="R3091" t="s" s="8">
        <v>26817</v>
      </c>
      <c r="S3091" t="s" s="19">
        <v>26818</v>
      </c>
      <c r="T3091" t="s" s="91">
        <v>26818</v>
      </c>
      <c r="U3091" t="s" s="8">
        <v>26819</v>
      </c>
    </row>
    <row r="3092" s="2" customFormat="1" ht="13.55" customHeight="1">
      <c r="A3092" t="s" s="11">
        <v>26820</v>
      </c>
      <c r="B3092" t="s" s="11">
        <v>26665</v>
      </c>
      <c r="C3092" t="s" s="11">
        <v>22</v>
      </c>
      <c r="D3092" t="s" s="11">
        <v>343</v>
      </c>
      <c r="E3092" t="s" s="11">
        <v>344</v>
      </c>
      <c r="F3092" t="s" s="11">
        <v>5473</v>
      </c>
      <c r="G3092" t="s" s="11">
        <v>1810</v>
      </c>
      <c r="H3092" t="s" s="11">
        <v>26821</v>
      </c>
      <c r="I3092" t="s" s="11">
        <v>28</v>
      </c>
      <c r="J3092" s="11"/>
      <c r="K3092" t="s" s="11">
        <v>5431</v>
      </c>
      <c r="L3092" t="s" s="11">
        <v>31</v>
      </c>
      <c r="M3092" t="s" s="11">
        <v>241</v>
      </c>
      <c r="N3092" s="11"/>
      <c r="O3092" t="s" s="11">
        <v>26822</v>
      </c>
      <c r="P3092" t="s" s="91">
        <v>26823</v>
      </c>
      <c r="Q3092" t="s" s="8">
        <f>"http://sharkattackfile.net/spreadsheets/pdf_directory/"&amp;P3092</f>
        <v>26824</v>
      </c>
      <c r="R3092" t="s" s="8">
        <v>26825</v>
      </c>
      <c r="S3092" t="s" s="19">
        <v>26826</v>
      </c>
      <c r="T3092" t="s" s="91">
        <v>26826</v>
      </c>
      <c r="U3092" t="s" s="8">
        <v>26827</v>
      </c>
    </row>
    <row r="3093" s="2" customFormat="1" ht="29.7" customHeight="1">
      <c r="A3093" t="s" s="11">
        <v>26828</v>
      </c>
      <c r="B3093" t="s" s="11">
        <v>26665</v>
      </c>
      <c r="C3093" t="s" s="11">
        <v>22</v>
      </c>
      <c r="D3093" t="s" s="11">
        <v>23</v>
      </c>
      <c r="E3093" t="s" s="11">
        <v>2076</v>
      </c>
      <c r="F3093" t="s" s="11">
        <v>26829</v>
      </c>
      <c r="G3093" t="s" s="11">
        <v>26</v>
      </c>
      <c r="H3093" t="s" s="11">
        <v>26830</v>
      </c>
      <c r="I3093" t="s" s="11">
        <v>28</v>
      </c>
      <c r="J3093" s="69">
        <v>20</v>
      </c>
      <c r="K3093" t="s" s="11">
        <v>26831</v>
      </c>
      <c r="L3093" t="s" s="11">
        <v>31</v>
      </c>
      <c r="M3093" t="s" s="11">
        <v>226</v>
      </c>
      <c r="N3093" t="s" s="11">
        <v>26832</v>
      </c>
      <c r="O3093" t="s" s="11">
        <v>26833</v>
      </c>
      <c r="P3093" t="s" s="91">
        <v>26834</v>
      </c>
      <c r="Q3093" t="s" s="8">
        <f>"http://sharkattackfile.net/spreadsheets/pdf_directory/"&amp;P3093</f>
        <v>26835</v>
      </c>
      <c r="R3093" t="s" s="8">
        <v>26836</v>
      </c>
      <c r="S3093" t="s" s="19">
        <v>26837</v>
      </c>
      <c r="T3093" t="s" s="91">
        <v>26837</v>
      </c>
      <c r="U3093" t="s" s="8">
        <v>26838</v>
      </c>
    </row>
    <row r="3094" s="2" customFormat="1" ht="47.7" customHeight="1">
      <c r="A3094" t="s" s="11">
        <v>26839</v>
      </c>
      <c r="B3094" t="s" s="11">
        <v>26665</v>
      </c>
      <c r="C3094" t="s" s="11">
        <v>22</v>
      </c>
      <c r="D3094" t="s" s="11">
        <v>23</v>
      </c>
      <c r="E3094" t="s" s="11">
        <v>24</v>
      </c>
      <c r="F3094" t="s" s="11">
        <v>19303</v>
      </c>
      <c r="G3094" t="s" s="11">
        <v>107</v>
      </c>
      <c r="H3094" t="s" s="11">
        <v>26840</v>
      </c>
      <c r="I3094" t="s" s="11">
        <v>101</v>
      </c>
      <c r="J3094" s="69">
        <v>18</v>
      </c>
      <c r="K3094" t="s" s="11">
        <v>26841</v>
      </c>
      <c r="L3094" t="s" s="11">
        <v>31</v>
      </c>
      <c r="M3094" t="s" s="11">
        <v>85</v>
      </c>
      <c r="N3094" s="11"/>
      <c r="O3094" t="s" s="11">
        <v>26842</v>
      </c>
      <c r="P3094" t="s" s="91">
        <v>26843</v>
      </c>
      <c r="Q3094" t="s" s="8">
        <f>"http://sharkattackfile.net/spreadsheets/pdf_directory/"&amp;P3094</f>
        <v>26844</v>
      </c>
      <c r="R3094" t="s" s="8">
        <v>26845</v>
      </c>
      <c r="S3094" t="s" s="19">
        <v>26846</v>
      </c>
      <c r="T3094" t="s" s="91">
        <v>26846</v>
      </c>
      <c r="U3094" t="s" s="8">
        <v>26847</v>
      </c>
    </row>
    <row r="3095" s="2" customFormat="1" ht="13.55" customHeight="1">
      <c r="A3095" t="s" s="11">
        <v>26848</v>
      </c>
      <c r="B3095" t="s" s="11">
        <v>26665</v>
      </c>
      <c r="C3095" t="s" s="11">
        <v>22</v>
      </c>
      <c r="D3095" t="s" s="11">
        <v>343</v>
      </c>
      <c r="E3095" t="s" s="11">
        <v>344</v>
      </c>
      <c r="F3095" t="s" s="11">
        <v>5473</v>
      </c>
      <c r="G3095" t="s" s="11">
        <v>114</v>
      </c>
      <c r="H3095" t="s" s="11">
        <v>26849</v>
      </c>
      <c r="I3095" t="s" s="11">
        <v>28</v>
      </c>
      <c r="J3095" s="11"/>
      <c r="K3095" t="s" s="11">
        <v>234</v>
      </c>
      <c r="L3095" t="s" s="11">
        <v>159</v>
      </c>
      <c r="M3095" s="11"/>
      <c r="N3095" s="11"/>
      <c r="O3095" t="s" s="11">
        <v>24435</v>
      </c>
      <c r="P3095" t="s" s="91">
        <v>26850</v>
      </c>
      <c r="Q3095" t="s" s="8">
        <f>"http://sharkattackfile.net/spreadsheets/pdf_directory/"&amp;P3095</f>
        <v>26851</v>
      </c>
      <c r="R3095" t="s" s="8">
        <v>26852</v>
      </c>
      <c r="S3095" t="s" s="19">
        <v>26853</v>
      </c>
      <c r="T3095" t="s" s="91">
        <v>26853</v>
      </c>
      <c r="U3095" t="s" s="8">
        <v>26854</v>
      </c>
    </row>
    <row r="3096" s="2" customFormat="1" ht="29.7" customHeight="1">
      <c r="A3096" t="s" s="11">
        <v>26855</v>
      </c>
      <c r="B3096" t="s" s="11">
        <v>26665</v>
      </c>
      <c r="C3096" t="s" s="11">
        <v>22</v>
      </c>
      <c r="D3096" t="s" s="11">
        <v>23</v>
      </c>
      <c r="E3096" t="s" s="11">
        <v>24</v>
      </c>
      <c r="F3096" t="s" s="11">
        <v>26856</v>
      </c>
      <c r="G3096" t="s" s="11">
        <v>2247</v>
      </c>
      <c r="H3096" t="s" s="11">
        <v>27</v>
      </c>
      <c r="I3096" t="s" s="11">
        <v>28</v>
      </c>
      <c r="J3096" s="11"/>
      <c r="K3096" t="s" s="11">
        <v>26857</v>
      </c>
      <c r="L3096" t="s" s="11">
        <v>31</v>
      </c>
      <c r="M3096" s="11"/>
      <c r="N3096" s="11"/>
      <c r="O3096" t="s" s="11">
        <v>26858</v>
      </c>
      <c r="P3096" t="s" s="91">
        <v>26859</v>
      </c>
      <c r="Q3096" t="s" s="8">
        <f>"http://sharkattackfile.net/spreadsheets/pdf_directory/"&amp;P3096</f>
        <v>26860</v>
      </c>
      <c r="R3096" t="s" s="8">
        <v>26861</v>
      </c>
      <c r="S3096" t="s" s="19">
        <v>26862</v>
      </c>
      <c r="T3096" t="s" s="91">
        <v>26862</v>
      </c>
      <c r="U3096" t="s" s="8">
        <v>26863</v>
      </c>
    </row>
    <row r="3097" s="2" customFormat="1" ht="38.7" customHeight="1">
      <c r="A3097" t="s" s="11">
        <v>26864</v>
      </c>
      <c r="B3097" t="s" s="11">
        <v>26665</v>
      </c>
      <c r="C3097" t="s" s="11">
        <v>22</v>
      </c>
      <c r="D3097" t="s" s="11">
        <v>163</v>
      </c>
      <c r="E3097" t="s" s="11">
        <v>2541</v>
      </c>
      <c r="F3097" t="s" s="11">
        <v>26865</v>
      </c>
      <c r="G3097" t="s" s="11">
        <v>26866</v>
      </c>
      <c r="H3097" t="s" s="11">
        <v>26867</v>
      </c>
      <c r="I3097" t="s" s="11">
        <v>101</v>
      </c>
      <c r="J3097" t="s" s="11">
        <v>415</v>
      </c>
      <c r="K3097" t="s" s="11">
        <v>6279</v>
      </c>
      <c r="L3097" t="s" s="11">
        <v>31</v>
      </c>
      <c r="M3097" s="11"/>
      <c r="N3097" t="s" s="11">
        <v>18115</v>
      </c>
      <c r="O3097" t="s" s="11">
        <v>26868</v>
      </c>
      <c r="P3097" t="s" s="91">
        <v>26869</v>
      </c>
      <c r="Q3097" t="s" s="8">
        <f>"http://sharkattackfile.net/spreadsheets/pdf_directory/"&amp;P3097</f>
        <v>26870</v>
      </c>
      <c r="R3097" t="s" s="8">
        <v>26871</v>
      </c>
      <c r="S3097" t="s" s="19">
        <v>26872</v>
      </c>
      <c r="T3097" t="s" s="91">
        <v>26872</v>
      </c>
      <c r="U3097" t="s" s="8">
        <v>26873</v>
      </c>
    </row>
    <row r="3098" s="2" customFormat="1" ht="20.7" customHeight="1">
      <c r="A3098" t="s" s="11">
        <v>26874</v>
      </c>
      <c r="B3098" t="s" s="11">
        <v>26665</v>
      </c>
      <c r="C3098" t="s" s="11">
        <v>22</v>
      </c>
      <c r="D3098" t="s" s="11">
        <v>229</v>
      </c>
      <c r="E3098" t="s" s="11">
        <v>230</v>
      </c>
      <c r="F3098" t="s" s="11">
        <v>26875</v>
      </c>
      <c r="G3098" t="s" s="11">
        <v>26</v>
      </c>
      <c r="H3098" t="s" s="11">
        <v>26876</v>
      </c>
      <c r="I3098" t="s" s="11">
        <v>28</v>
      </c>
      <c r="J3098" t="s" s="11">
        <v>553</v>
      </c>
      <c r="K3098" t="s" s="11">
        <v>26877</v>
      </c>
      <c r="L3098" t="s" s="11">
        <v>31</v>
      </c>
      <c r="M3098" t="s" s="11">
        <v>8223</v>
      </c>
      <c r="N3098" t="s" s="11">
        <v>17390</v>
      </c>
      <c r="O3098" t="s" s="11">
        <v>26878</v>
      </c>
      <c r="P3098" t="s" s="91">
        <v>26879</v>
      </c>
      <c r="Q3098" t="s" s="8">
        <f>"http://sharkattackfile.net/spreadsheets/pdf_directory/"&amp;P3098</f>
        <v>26880</v>
      </c>
      <c r="R3098" t="s" s="8">
        <v>26881</v>
      </c>
      <c r="S3098" t="s" s="19">
        <v>26882</v>
      </c>
      <c r="T3098" t="s" s="91">
        <v>26882</v>
      </c>
      <c r="U3098" t="s" s="8">
        <v>26883</v>
      </c>
    </row>
    <row r="3099" s="2" customFormat="1" ht="38.7" customHeight="1">
      <c r="A3099" t="s" s="34">
        <v>26884</v>
      </c>
      <c r="B3099" t="s" s="34">
        <v>26665</v>
      </c>
      <c r="C3099" t="s" s="34">
        <v>3573</v>
      </c>
      <c r="D3099" t="s" s="34">
        <v>23</v>
      </c>
      <c r="E3099" t="s" s="34">
        <v>145</v>
      </c>
      <c r="F3099" t="s" s="34">
        <v>26885</v>
      </c>
      <c r="G3099" t="s" s="34">
        <v>26886</v>
      </c>
      <c r="H3099" t="s" s="34">
        <v>26887</v>
      </c>
      <c r="I3099" t="s" s="34">
        <v>28</v>
      </c>
      <c r="J3099" s="34"/>
      <c r="K3099" t="s" s="34">
        <v>26888</v>
      </c>
      <c r="L3099" s="34"/>
      <c r="M3099" t="s" s="34">
        <v>85</v>
      </c>
      <c r="N3099" t="s" s="34">
        <v>26889</v>
      </c>
      <c r="O3099" t="s" s="34">
        <v>26890</v>
      </c>
      <c r="P3099" t="s" s="91">
        <v>26891</v>
      </c>
      <c r="Q3099" t="s" s="8">
        <f>"http://sharkattackfile.net/spreadsheets/pdf_directory/"&amp;P3099</f>
        <v>26892</v>
      </c>
      <c r="R3099" t="s" s="8">
        <v>26893</v>
      </c>
      <c r="S3099" t="s" s="19">
        <v>26894</v>
      </c>
      <c r="T3099" t="s" s="91">
        <v>26894</v>
      </c>
      <c r="U3099" t="s" s="8">
        <v>26895</v>
      </c>
    </row>
    <row r="3100" s="2" customFormat="1" ht="29.7" customHeight="1">
      <c r="A3100" t="s" s="11">
        <v>26896</v>
      </c>
      <c r="B3100" t="s" s="11">
        <v>26665</v>
      </c>
      <c r="C3100" t="s" s="11">
        <v>22</v>
      </c>
      <c r="D3100" t="s" s="11">
        <v>23</v>
      </c>
      <c r="E3100" t="s" s="11">
        <v>481</v>
      </c>
      <c r="F3100" t="s" s="11">
        <v>26897</v>
      </c>
      <c r="G3100" t="s" s="11">
        <v>26</v>
      </c>
      <c r="H3100" t="s" s="11">
        <v>26898</v>
      </c>
      <c r="I3100" t="s" s="11">
        <v>28</v>
      </c>
      <c r="J3100" s="69">
        <v>22</v>
      </c>
      <c r="K3100" t="s" s="11">
        <v>650</v>
      </c>
      <c r="L3100" t="s" s="11">
        <v>31</v>
      </c>
      <c r="M3100" t="s" s="11">
        <v>226</v>
      </c>
      <c r="N3100" t="s" s="11">
        <v>24458</v>
      </c>
      <c r="O3100" t="s" s="11">
        <v>26899</v>
      </c>
      <c r="P3100" t="s" s="91">
        <v>26900</v>
      </c>
      <c r="Q3100" t="s" s="8">
        <f>"http://sharkattackfile.net/spreadsheets/pdf_directory/"&amp;P3100</f>
        <v>26901</v>
      </c>
      <c r="R3100" t="s" s="8">
        <v>26902</v>
      </c>
      <c r="S3100" t="s" s="19">
        <v>26903</v>
      </c>
      <c r="T3100" t="s" s="91">
        <v>26903</v>
      </c>
      <c r="U3100" t="s" s="8">
        <v>26904</v>
      </c>
    </row>
    <row r="3101" s="2" customFormat="1" ht="29.7" customHeight="1">
      <c r="A3101" t="s" s="36">
        <v>26905</v>
      </c>
      <c r="B3101" t="s" s="36">
        <v>26665</v>
      </c>
      <c r="C3101" t="s" s="36">
        <v>211</v>
      </c>
      <c r="D3101" t="s" s="36">
        <v>23</v>
      </c>
      <c r="E3101" t="s" s="36">
        <v>24</v>
      </c>
      <c r="F3101" t="s" s="36">
        <v>26906</v>
      </c>
      <c r="G3101" t="s" s="36">
        <v>51</v>
      </c>
      <c r="H3101" t="s" s="36">
        <v>26907</v>
      </c>
      <c r="I3101" t="s" s="36">
        <v>28</v>
      </c>
      <c r="J3101" t="s" s="36">
        <v>447</v>
      </c>
      <c r="K3101" t="s" s="36">
        <v>26908</v>
      </c>
      <c r="L3101" t="s" s="36">
        <v>31</v>
      </c>
      <c r="M3101" s="36"/>
      <c r="N3101" t="s" s="36">
        <v>26909</v>
      </c>
      <c r="O3101" t="s" s="36">
        <v>26910</v>
      </c>
      <c r="P3101" t="s" s="91">
        <v>26911</v>
      </c>
      <c r="Q3101" t="s" s="8">
        <f>"http://sharkattackfile.net/spreadsheets/pdf_directory/"&amp;P3101</f>
        <v>26912</v>
      </c>
      <c r="R3101" t="s" s="8">
        <v>26913</v>
      </c>
      <c r="S3101" t="s" s="19">
        <v>26914</v>
      </c>
      <c r="T3101" t="s" s="91">
        <v>26914</v>
      </c>
      <c r="U3101" t="s" s="8">
        <v>26915</v>
      </c>
    </row>
    <row r="3102" s="2" customFormat="1" ht="20.7" customHeight="1">
      <c r="A3102" t="s" s="34">
        <v>26916</v>
      </c>
      <c r="B3102" t="s" s="34">
        <v>26665</v>
      </c>
      <c r="C3102" t="s" s="34">
        <v>3573</v>
      </c>
      <c r="D3102" t="s" s="34">
        <v>23</v>
      </c>
      <c r="E3102" t="s" s="34">
        <v>24</v>
      </c>
      <c r="F3102" t="s" s="34">
        <v>26917</v>
      </c>
      <c r="G3102" t="s" s="34">
        <v>26918</v>
      </c>
      <c r="H3102" t="s" s="34">
        <v>27</v>
      </c>
      <c r="I3102" t="s" s="34">
        <v>28</v>
      </c>
      <c r="J3102" s="34"/>
      <c r="K3102" t="s" s="34">
        <v>9049</v>
      </c>
      <c r="L3102" s="34"/>
      <c r="M3102" s="34"/>
      <c r="N3102" t="s" s="34">
        <v>26889</v>
      </c>
      <c r="O3102" t="s" s="34">
        <v>26919</v>
      </c>
      <c r="P3102" t="s" s="91">
        <v>26920</v>
      </c>
      <c r="Q3102" t="s" s="8">
        <f>"http://sharkattackfile.net/spreadsheets/pdf_directory/"&amp;P3102</f>
        <v>26921</v>
      </c>
      <c r="R3102" t="s" s="8">
        <v>26922</v>
      </c>
      <c r="S3102" t="s" s="19">
        <v>26923</v>
      </c>
      <c r="T3102" t="s" s="91">
        <v>26923</v>
      </c>
      <c r="U3102" t="s" s="8">
        <v>26924</v>
      </c>
    </row>
    <row r="3103" s="2" customFormat="1" ht="101.7" customHeight="1">
      <c r="A3103" t="s" s="34">
        <v>26925</v>
      </c>
      <c r="B3103" t="s" s="34">
        <v>26665</v>
      </c>
      <c r="C3103" t="s" s="34">
        <v>3573</v>
      </c>
      <c r="D3103" t="s" s="34">
        <v>23</v>
      </c>
      <c r="E3103" t="s" s="34">
        <v>145</v>
      </c>
      <c r="F3103" t="s" s="34">
        <v>26926</v>
      </c>
      <c r="G3103" t="s" s="34">
        <v>26927</v>
      </c>
      <c r="H3103" t="s" s="34">
        <v>26928</v>
      </c>
      <c r="I3103" t="s" s="34">
        <v>28</v>
      </c>
      <c r="J3103" s="34"/>
      <c r="K3103" t="s" s="34">
        <v>26929</v>
      </c>
      <c r="L3103" s="34"/>
      <c r="M3103" s="34"/>
      <c r="N3103" t="s" s="34">
        <v>3573</v>
      </c>
      <c r="O3103" t="s" s="34">
        <v>26930</v>
      </c>
      <c r="P3103" t="s" s="91">
        <v>26931</v>
      </c>
      <c r="Q3103" t="s" s="8">
        <f>"http://sharkattackfile.net/spreadsheets/pdf_directory/"&amp;P3103</f>
        <v>26932</v>
      </c>
      <c r="R3103" t="s" s="8">
        <v>26933</v>
      </c>
      <c r="S3103" t="s" s="19">
        <v>26934</v>
      </c>
      <c r="T3103" t="s" s="91">
        <v>26934</v>
      </c>
      <c r="U3103" t="s" s="8">
        <v>26935</v>
      </c>
    </row>
    <row r="3104" s="2" customFormat="1" ht="20.7" customHeight="1">
      <c r="A3104" t="s" s="11">
        <v>26936</v>
      </c>
      <c r="B3104" t="s" s="11">
        <v>26665</v>
      </c>
      <c r="C3104" t="s" s="11">
        <v>22</v>
      </c>
      <c r="D3104" t="s" s="11">
        <v>23</v>
      </c>
      <c r="E3104" t="s" s="11">
        <v>24</v>
      </c>
      <c r="F3104" t="s" s="11">
        <v>26937</v>
      </c>
      <c r="G3104" t="s" s="11">
        <v>107</v>
      </c>
      <c r="H3104" t="s" s="11">
        <v>26938</v>
      </c>
      <c r="I3104" t="s" s="11">
        <v>101</v>
      </c>
      <c r="J3104" t="s" s="11">
        <v>102</v>
      </c>
      <c r="K3104" t="s" s="11">
        <v>2878</v>
      </c>
      <c r="L3104" t="s" s="11">
        <v>31</v>
      </c>
      <c r="M3104" t="s" s="11">
        <v>26939</v>
      </c>
      <c r="N3104" t="s" s="11">
        <v>15374</v>
      </c>
      <c r="O3104" t="s" s="11">
        <v>26940</v>
      </c>
      <c r="P3104" t="s" s="91">
        <v>26941</v>
      </c>
      <c r="Q3104" t="s" s="8">
        <f>"http://sharkattackfile.net/spreadsheets/pdf_directory/"&amp;P3104</f>
        <v>26942</v>
      </c>
      <c r="R3104" t="s" s="8">
        <v>26943</v>
      </c>
      <c r="S3104" t="s" s="19">
        <v>26944</v>
      </c>
      <c r="T3104" t="s" s="91">
        <v>26944</v>
      </c>
      <c r="U3104" t="s" s="8">
        <v>26945</v>
      </c>
    </row>
    <row r="3105" s="2" customFormat="1" ht="38.7" customHeight="1">
      <c r="A3105" t="s" s="11">
        <v>26946</v>
      </c>
      <c r="B3105" t="s" s="11">
        <v>26665</v>
      </c>
      <c r="C3105" t="s" s="11">
        <v>22</v>
      </c>
      <c r="D3105" t="s" s="11">
        <v>343</v>
      </c>
      <c r="E3105" t="s" s="11">
        <v>14137</v>
      </c>
      <c r="F3105" t="s" s="11">
        <v>26947</v>
      </c>
      <c r="G3105" t="s" s="11">
        <v>26</v>
      </c>
      <c r="H3105" t="s" s="11">
        <v>26948</v>
      </c>
      <c r="I3105" t="s" s="11">
        <v>28</v>
      </c>
      <c r="J3105" s="11"/>
      <c r="K3105" t="s" s="11">
        <v>1083</v>
      </c>
      <c r="L3105" t="s" s="11">
        <v>31</v>
      </c>
      <c r="M3105" t="s" s="11">
        <v>26949</v>
      </c>
      <c r="N3105" s="11"/>
      <c r="O3105" t="s" s="11">
        <v>21592</v>
      </c>
      <c r="P3105" t="s" s="91">
        <v>26950</v>
      </c>
      <c r="Q3105" t="s" s="8">
        <f>"http://sharkattackfile.net/spreadsheets/pdf_directory/"&amp;P3105</f>
        <v>26951</v>
      </c>
      <c r="R3105" t="s" s="8">
        <v>26952</v>
      </c>
      <c r="S3105" t="s" s="19">
        <v>26953</v>
      </c>
      <c r="T3105" t="s" s="91">
        <v>26953</v>
      </c>
      <c r="U3105" t="s" s="8">
        <v>26954</v>
      </c>
    </row>
    <row r="3106" s="2" customFormat="1" ht="20.7" customHeight="1">
      <c r="A3106" t="s" s="11">
        <v>26946</v>
      </c>
      <c r="B3106" t="s" s="11">
        <v>26665</v>
      </c>
      <c r="C3106" t="s" s="11">
        <v>22</v>
      </c>
      <c r="D3106" t="s" s="11">
        <v>343</v>
      </c>
      <c r="E3106" t="s" s="11">
        <v>14137</v>
      </c>
      <c r="F3106" t="s" s="11">
        <v>26947</v>
      </c>
      <c r="G3106" t="s" s="11">
        <v>26</v>
      </c>
      <c r="H3106" t="s" s="11">
        <v>10413</v>
      </c>
      <c r="I3106" t="s" s="11">
        <v>28</v>
      </c>
      <c r="J3106" s="11"/>
      <c r="K3106" t="s" s="11">
        <v>26955</v>
      </c>
      <c r="L3106" t="s" s="11">
        <v>31</v>
      </c>
      <c r="M3106" t="s" s="11">
        <v>507</v>
      </c>
      <c r="N3106" s="11"/>
      <c r="O3106" t="s" s="11">
        <v>21592</v>
      </c>
      <c r="P3106" t="s" s="91">
        <v>26956</v>
      </c>
      <c r="Q3106" t="s" s="8">
        <f>"http://sharkattackfile.net/spreadsheets/pdf_directory/"&amp;P3106</f>
        <v>26957</v>
      </c>
      <c r="R3106" t="s" s="8">
        <v>26958</v>
      </c>
      <c r="S3106" t="s" s="19">
        <v>26959</v>
      </c>
      <c r="T3106" t="s" s="91">
        <v>26959</v>
      </c>
      <c r="U3106" t="s" s="8">
        <v>26960</v>
      </c>
    </row>
    <row r="3107" s="2" customFormat="1" ht="13.55" customHeight="1">
      <c r="A3107" t="s" s="11">
        <v>26961</v>
      </c>
      <c r="B3107" t="s" s="11">
        <v>26665</v>
      </c>
      <c r="C3107" t="s" s="11">
        <v>22</v>
      </c>
      <c r="D3107" t="s" s="11">
        <v>343</v>
      </c>
      <c r="E3107" t="s" s="11">
        <v>344</v>
      </c>
      <c r="F3107" t="s" s="11">
        <v>1469</v>
      </c>
      <c r="G3107" t="s" s="11">
        <v>114</v>
      </c>
      <c r="H3107" t="s" s="11">
        <v>26962</v>
      </c>
      <c r="I3107" t="s" s="11">
        <v>28</v>
      </c>
      <c r="J3107" s="11"/>
      <c r="K3107" t="s" s="11">
        <v>234</v>
      </c>
      <c r="L3107" t="s" s="11">
        <v>159</v>
      </c>
      <c r="M3107" s="11"/>
      <c r="N3107" s="11"/>
      <c r="O3107" t="s" s="11">
        <v>26963</v>
      </c>
      <c r="P3107" t="s" s="91">
        <v>26964</v>
      </c>
      <c r="Q3107" t="s" s="8">
        <f>"http://sharkattackfile.net/spreadsheets/pdf_directory/"&amp;P3107</f>
        <v>26965</v>
      </c>
      <c r="R3107" t="s" s="8">
        <v>26966</v>
      </c>
      <c r="S3107" t="s" s="19">
        <v>26967</v>
      </c>
      <c r="T3107" t="s" s="91">
        <v>26967</v>
      </c>
      <c r="U3107" t="s" s="8">
        <v>26968</v>
      </c>
    </row>
    <row r="3108" s="2" customFormat="1" ht="20.7" customHeight="1">
      <c r="A3108" t="s" s="11">
        <v>26961</v>
      </c>
      <c r="B3108" t="s" s="11">
        <v>26665</v>
      </c>
      <c r="C3108" t="s" s="11">
        <v>22</v>
      </c>
      <c r="D3108" t="s" s="11">
        <v>5072</v>
      </c>
      <c r="E3108" t="s" s="11">
        <v>9327</v>
      </c>
      <c r="F3108" t="s" s="11">
        <v>26403</v>
      </c>
      <c r="G3108" t="s" s="11">
        <v>26</v>
      </c>
      <c r="H3108" t="s" s="11">
        <v>26404</v>
      </c>
      <c r="I3108" t="s" s="11">
        <v>28</v>
      </c>
      <c r="J3108" t="s" s="11">
        <v>399</v>
      </c>
      <c r="K3108" t="s" s="11">
        <v>234</v>
      </c>
      <c r="L3108" t="s" s="11">
        <v>159</v>
      </c>
      <c r="M3108" t="s" s="11">
        <v>1642</v>
      </c>
      <c r="N3108" t="s" s="11">
        <v>26969</v>
      </c>
      <c r="O3108" t="s" s="11">
        <v>23097</v>
      </c>
      <c r="P3108" t="s" s="91">
        <v>26970</v>
      </c>
      <c r="Q3108" t="s" s="8">
        <f>"http://sharkattackfile.net/spreadsheets/pdf_directory/"&amp;P3108</f>
        <v>26971</v>
      </c>
      <c r="R3108" t="s" s="8">
        <v>26972</v>
      </c>
      <c r="S3108" t="s" s="19">
        <v>26973</v>
      </c>
      <c r="T3108" t="s" s="91">
        <v>26973</v>
      </c>
      <c r="U3108" t="s" s="8">
        <v>26974</v>
      </c>
    </row>
    <row r="3109" s="2" customFormat="1" ht="29.7" customHeight="1">
      <c r="A3109" t="s" s="11">
        <v>26975</v>
      </c>
      <c r="B3109" t="s" s="11">
        <v>26665</v>
      </c>
      <c r="C3109" t="s" s="11">
        <v>22</v>
      </c>
      <c r="D3109" t="s" s="11">
        <v>17908</v>
      </c>
      <c r="E3109" t="s" s="11">
        <v>17909</v>
      </c>
      <c r="F3109" t="s" s="11">
        <v>26976</v>
      </c>
      <c r="G3109" t="s" s="11">
        <v>114</v>
      </c>
      <c r="H3109" t="s" s="11">
        <v>26977</v>
      </c>
      <c r="I3109" t="s" s="11">
        <v>101</v>
      </c>
      <c r="J3109" t="s" s="11">
        <v>83</v>
      </c>
      <c r="K3109" t="s" s="11">
        <v>26978</v>
      </c>
      <c r="L3109" t="s" s="11">
        <v>31</v>
      </c>
      <c r="M3109" s="11"/>
      <c r="N3109" s="11"/>
      <c r="O3109" t="s" s="11">
        <v>26979</v>
      </c>
      <c r="P3109" t="s" s="91">
        <v>26980</v>
      </c>
      <c r="Q3109" t="s" s="8">
        <f>"http://sharkattackfile.net/spreadsheets/pdf_directory/"&amp;P3109</f>
        <v>26981</v>
      </c>
      <c r="R3109" t="s" s="8">
        <v>26982</v>
      </c>
      <c r="S3109" t="s" s="19">
        <v>26983</v>
      </c>
      <c r="T3109" t="s" s="91">
        <v>26983</v>
      </c>
      <c r="U3109" t="s" s="8">
        <v>26984</v>
      </c>
    </row>
    <row r="3110" s="2" customFormat="1" ht="29.7" customHeight="1">
      <c r="A3110" t="s" s="112">
        <v>26985</v>
      </c>
      <c r="B3110" t="s" s="112">
        <v>26665</v>
      </c>
      <c r="C3110" t="s" s="112">
        <v>88</v>
      </c>
      <c r="D3110" t="s" s="112">
        <v>761</v>
      </c>
      <c r="E3110" t="s" s="112">
        <v>26525</v>
      </c>
      <c r="F3110" t="s" s="112">
        <v>26986</v>
      </c>
      <c r="G3110" t="s" s="112">
        <v>26987</v>
      </c>
      <c r="H3110" t="s" s="112">
        <v>26988</v>
      </c>
      <c r="I3110" s="112"/>
      <c r="J3110" s="112"/>
      <c r="K3110" t="s" s="112">
        <v>26989</v>
      </c>
      <c r="L3110" t="s" s="112">
        <v>31</v>
      </c>
      <c r="M3110" t="s" s="112">
        <v>326</v>
      </c>
      <c r="N3110" t="s" s="112">
        <v>26990</v>
      </c>
      <c r="O3110" t="s" s="112">
        <v>26991</v>
      </c>
      <c r="P3110" t="s" s="91">
        <v>26992</v>
      </c>
      <c r="Q3110" t="s" s="8">
        <f>"http://sharkattackfile.net/spreadsheets/pdf_directory/"&amp;P3110</f>
        <v>26993</v>
      </c>
      <c r="R3110" t="s" s="8">
        <v>26994</v>
      </c>
      <c r="S3110" t="s" s="19">
        <v>26995</v>
      </c>
      <c r="T3110" t="s" s="91">
        <v>26995</v>
      </c>
      <c r="U3110" t="s" s="8">
        <v>26996</v>
      </c>
    </row>
    <row r="3111" s="2" customFormat="1" ht="13.55" customHeight="1">
      <c r="A3111" t="s" s="11">
        <v>26997</v>
      </c>
      <c r="B3111" t="s" s="11">
        <v>26665</v>
      </c>
      <c r="C3111" t="s" s="11">
        <v>22</v>
      </c>
      <c r="D3111" t="s" s="11">
        <v>5072</v>
      </c>
      <c r="E3111" t="s" s="11">
        <v>9327</v>
      </c>
      <c r="F3111" s="11"/>
      <c r="G3111" t="s" s="11">
        <v>465</v>
      </c>
      <c r="H3111" s="11"/>
      <c r="I3111" s="11"/>
      <c r="J3111" s="11"/>
      <c r="K3111" t="s" s="11">
        <v>16300</v>
      </c>
      <c r="L3111" t="s" s="11">
        <v>31</v>
      </c>
      <c r="M3111" s="11"/>
      <c r="N3111" t="s" s="11">
        <v>431</v>
      </c>
      <c r="O3111" t="s" s="11">
        <v>23097</v>
      </c>
      <c r="P3111" t="s" s="91">
        <v>26998</v>
      </c>
      <c r="Q3111" t="s" s="8">
        <f>"http://sharkattackfile.net/spreadsheets/pdf_directory/"&amp;P3111</f>
        <v>26999</v>
      </c>
      <c r="R3111" t="s" s="8">
        <v>27000</v>
      </c>
      <c r="S3111" t="s" s="19">
        <v>27001</v>
      </c>
      <c r="T3111" t="s" s="91">
        <v>27001</v>
      </c>
      <c r="U3111" t="s" s="8">
        <v>27002</v>
      </c>
    </row>
    <row r="3112" s="2" customFormat="1" ht="38.7" customHeight="1">
      <c r="A3112" t="s" s="34">
        <v>27003</v>
      </c>
      <c r="B3112" t="s" s="34">
        <v>26665</v>
      </c>
      <c r="C3112" t="s" s="34">
        <v>3573</v>
      </c>
      <c r="D3112" t="s" s="34">
        <v>23</v>
      </c>
      <c r="E3112" t="s" s="34">
        <v>27004</v>
      </c>
      <c r="F3112" t="s" s="34">
        <v>27005</v>
      </c>
      <c r="G3112" t="s" s="34">
        <v>27006</v>
      </c>
      <c r="H3112" t="s" s="34">
        <v>27007</v>
      </c>
      <c r="I3112" t="s" s="34">
        <v>28</v>
      </c>
      <c r="J3112" t="s" s="34">
        <v>8152</v>
      </c>
      <c r="K3112" t="s" s="34">
        <v>27008</v>
      </c>
      <c r="L3112" s="34"/>
      <c r="M3112" s="34"/>
      <c r="N3112" t="s" s="34">
        <v>12549</v>
      </c>
      <c r="O3112" t="s" s="34">
        <v>27009</v>
      </c>
      <c r="P3112" t="s" s="91">
        <v>27010</v>
      </c>
      <c r="Q3112" t="s" s="8">
        <f>"http://sharkattackfile.net/spreadsheets/pdf_directory/"&amp;P3112</f>
        <v>27011</v>
      </c>
      <c r="R3112" t="s" s="8">
        <v>27012</v>
      </c>
      <c r="S3112" t="s" s="19">
        <v>27013</v>
      </c>
      <c r="T3112" t="s" s="91">
        <v>27013</v>
      </c>
      <c r="U3112" t="s" s="8">
        <v>27014</v>
      </c>
    </row>
    <row r="3113" s="2" customFormat="1" ht="20.7" customHeight="1">
      <c r="A3113" t="s" s="11">
        <v>27015</v>
      </c>
      <c r="B3113" t="s" s="11">
        <v>26665</v>
      </c>
      <c r="C3113" t="s" s="11">
        <v>22</v>
      </c>
      <c r="D3113" t="s" s="11">
        <v>5072</v>
      </c>
      <c r="E3113" t="s" s="11">
        <v>25936</v>
      </c>
      <c r="F3113" t="s" s="11">
        <v>25937</v>
      </c>
      <c r="G3113" t="s" s="11">
        <v>26</v>
      </c>
      <c r="H3113" t="s" s="11">
        <v>27016</v>
      </c>
      <c r="I3113" t="s" s="11">
        <v>28</v>
      </c>
      <c r="J3113" s="11"/>
      <c r="K3113" t="s" s="11">
        <v>234</v>
      </c>
      <c r="L3113" t="s" s="11">
        <v>159</v>
      </c>
      <c r="M3113" t="s" s="11">
        <v>79</v>
      </c>
      <c r="N3113" t="s" s="11">
        <v>27017</v>
      </c>
      <c r="O3113" t="s" s="11">
        <v>23097</v>
      </c>
      <c r="P3113" t="s" s="91">
        <v>27018</v>
      </c>
      <c r="Q3113" t="s" s="8">
        <f>"http://sharkattackfile.net/spreadsheets/pdf_directory/"&amp;P3113</f>
        <v>27019</v>
      </c>
      <c r="R3113" t="s" s="8">
        <v>27020</v>
      </c>
      <c r="S3113" t="s" s="19">
        <v>27021</v>
      </c>
      <c r="T3113" t="s" s="91">
        <v>27021</v>
      </c>
      <c r="U3113" t="s" s="8">
        <v>27022</v>
      </c>
    </row>
    <row r="3114" s="2" customFormat="1" ht="20.7" customHeight="1">
      <c r="A3114" t="s" s="11">
        <v>27023</v>
      </c>
      <c r="B3114" t="s" s="11">
        <v>26665</v>
      </c>
      <c r="C3114" t="s" s="11">
        <v>22</v>
      </c>
      <c r="D3114" t="s" s="11">
        <v>329</v>
      </c>
      <c r="E3114" t="s" s="11">
        <v>27024</v>
      </c>
      <c r="F3114" t="s" s="11">
        <v>27025</v>
      </c>
      <c r="G3114" t="s" s="11">
        <v>27026</v>
      </c>
      <c r="H3114" t="s" s="11">
        <v>27027</v>
      </c>
      <c r="I3114" t="s" s="11">
        <v>28</v>
      </c>
      <c r="J3114" s="11"/>
      <c r="K3114" t="s" s="11">
        <v>27028</v>
      </c>
      <c r="L3114" t="s" s="11">
        <v>31</v>
      </c>
      <c r="M3114" s="11"/>
      <c r="N3114" s="11"/>
      <c r="O3114" t="s" s="11">
        <v>27029</v>
      </c>
      <c r="P3114" t="s" s="91">
        <v>27030</v>
      </c>
      <c r="Q3114" t="s" s="8">
        <f>"http://sharkattackfile.net/spreadsheets/pdf_directory/"&amp;P3114</f>
        <v>27031</v>
      </c>
      <c r="R3114" t="s" s="8">
        <v>27032</v>
      </c>
      <c r="S3114" t="s" s="19">
        <v>27033</v>
      </c>
      <c r="T3114" t="s" s="91">
        <v>27033</v>
      </c>
      <c r="U3114" t="s" s="8">
        <v>27034</v>
      </c>
    </row>
    <row r="3115" s="2" customFormat="1" ht="38.7" customHeight="1">
      <c r="A3115" t="s" s="11">
        <v>27035</v>
      </c>
      <c r="B3115" t="s" s="11">
        <v>26665</v>
      </c>
      <c r="C3115" t="s" s="11">
        <v>22</v>
      </c>
      <c r="D3115" t="s" s="11">
        <v>1036</v>
      </c>
      <c r="E3115" t="s" s="11">
        <v>27036</v>
      </c>
      <c r="F3115" t="s" s="11">
        <v>27037</v>
      </c>
      <c r="G3115" t="s" s="11">
        <v>51</v>
      </c>
      <c r="H3115" t="s" s="11">
        <v>27038</v>
      </c>
      <c r="I3115" t="s" s="11">
        <v>28</v>
      </c>
      <c r="J3115" s="11"/>
      <c r="K3115" t="s" s="11">
        <v>27039</v>
      </c>
      <c r="L3115" t="s" s="11">
        <v>31</v>
      </c>
      <c r="M3115" t="s" s="11">
        <v>37</v>
      </c>
      <c r="N3115" t="s" s="11">
        <v>27040</v>
      </c>
      <c r="O3115" t="s" s="11">
        <v>27041</v>
      </c>
      <c r="P3115" t="s" s="91">
        <v>27042</v>
      </c>
      <c r="Q3115" t="s" s="8">
        <f>"http://sharkattackfile.net/spreadsheets/pdf_directory/"&amp;P3115</f>
        <v>27043</v>
      </c>
      <c r="R3115" t="s" s="8">
        <v>27044</v>
      </c>
      <c r="S3115" t="s" s="19">
        <v>27045</v>
      </c>
      <c r="T3115" t="s" s="91">
        <v>27045</v>
      </c>
      <c r="U3115" t="s" s="8">
        <v>27046</v>
      </c>
    </row>
    <row r="3116" s="2" customFormat="1" ht="20.7" customHeight="1">
      <c r="A3116" t="s" s="11">
        <v>27047</v>
      </c>
      <c r="B3116" t="s" s="11">
        <v>26665</v>
      </c>
      <c r="C3116" t="s" s="11">
        <v>22</v>
      </c>
      <c r="D3116" t="s" s="11">
        <v>89</v>
      </c>
      <c r="E3116" t="s" s="11">
        <v>90</v>
      </c>
      <c r="F3116" t="s" s="11">
        <v>27048</v>
      </c>
      <c r="G3116" t="s" s="11">
        <v>26</v>
      </c>
      <c r="H3116" t="s" s="11">
        <v>27049</v>
      </c>
      <c r="I3116" t="s" s="11">
        <v>28</v>
      </c>
      <c r="J3116" s="69">
        <v>35</v>
      </c>
      <c r="K3116" t="s" s="11">
        <v>27050</v>
      </c>
      <c r="L3116" t="s" s="11">
        <v>31</v>
      </c>
      <c r="M3116" t="s" s="11">
        <v>62</v>
      </c>
      <c r="N3116" t="s" s="11">
        <v>27051</v>
      </c>
      <c r="O3116" t="s" s="11">
        <v>27052</v>
      </c>
      <c r="P3116" t="s" s="91">
        <v>27053</v>
      </c>
      <c r="Q3116" t="s" s="8">
        <f>"http://sharkattackfile.net/spreadsheets/pdf_directory/"&amp;P3116</f>
        <v>27054</v>
      </c>
      <c r="R3116" t="s" s="8">
        <v>27055</v>
      </c>
      <c r="S3116" t="s" s="19">
        <v>27056</v>
      </c>
      <c r="T3116" t="s" s="91">
        <v>27056</v>
      </c>
      <c r="U3116" t="s" s="8">
        <v>27057</v>
      </c>
    </row>
    <row r="3117" s="2" customFormat="1" ht="29.7" customHeight="1">
      <c r="A3117" t="s" s="11">
        <v>27058</v>
      </c>
      <c r="B3117" t="s" s="11">
        <v>26665</v>
      </c>
      <c r="C3117" t="s" s="11">
        <v>22</v>
      </c>
      <c r="D3117" t="s" s="11">
        <v>23</v>
      </c>
      <c r="E3117" t="s" s="11">
        <v>145</v>
      </c>
      <c r="F3117" t="s" s="11">
        <v>27059</v>
      </c>
      <c r="G3117" t="s" s="11">
        <v>25711</v>
      </c>
      <c r="H3117" t="s" s="11">
        <v>27060</v>
      </c>
      <c r="I3117" t="s" s="11">
        <v>101</v>
      </c>
      <c r="J3117" s="69">
        <v>36</v>
      </c>
      <c r="K3117" t="s" s="11">
        <v>27061</v>
      </c>
      <c r="L3117" t="s" s="11">
        <v>31</v>
      </c>
      <c r="M3117" t="s" s="11">
        <v>27062</v>
      </c>
      <c r="N3117" t="s" s="11">
        <v>248</v>
      </c>
      <c r="O3117" t="s" s="11">
        <v>27063</v>
      </c>
      <c r="P3117" t="s" s="91">
        <v>27064</v>
      </c>
      <c r="Q3117" t="s" s="8">
        <f>"http://sharkattackfile.net/spreadsheets/pdf_directory/"&amp;P3117</f>
        <v>27065</v>
      </c>
      <c r="R3117" t="s" s="8">
        <v>27066</v>
      </c>
      <c r="S3117" t="s" s="19">
        <v>27067</v>
      </c>
      <c r="T3117" t="s" s="91">
        <v>27067</v>
      </c>
      <c r="U3117" t="s" s="8">
        <v>27068</v>
      </c>
    </row>
    <row r="3118" s="2" customFormat="1" ht="20.7" customHeight="1">
      <c r="A3118" t="s" s="11">
        <v>27069</v>
      </c>
      <c r="B3118" t="s" s="11">
        <v>26665</v>
      </c>
      <c r="C3118" t="s" s="11">
        <v>22</v>
      </c>
      <c r="D3118" t="s" s="11">
        <v>229</v>
      </c>
      <c r="E3118" t="s" s="11">
        <v>550</v>
      </c>
      <c r="F3118" t="s" s="11">
        <v>27070</v>
      </c>
      <c r="G3118" t="s" s="11">
        <v>26</v>
      </c>
      <c r="H3118" t="s" s="11">
        <v>27071</v>
      </c>
      <c r="I3118" t="s" s="11">
        <v>28</v>
      </c>
      <c r="J3118" s="69">
        <v>17</v>
      </c>
      <c r="K3118" t="s" s="11">
        <v>27072</v>
      </c>
      <c r="L3118" t="s" s="11">
        <v>31</v>
      </c>
      <c r="M3118" s="11"/>
      <c r="N3118" t="s" s="11">
        <v>27073</v>
      </c>
      <c r="O3118" t="s" s="11">
        <v>27074</v>
      </c>
      <c r="P3118" t="s" s="91">
        <v>27075</v>
      </c>
      <c r="Q3118" t="s" s="8">
        <f>"http://sharkattackfile.net/spreadsheets/pdf_directory/"&amp;P3118</f>
        <v>27076</v>
      </c>
      <c r="R3118" t="s" s="8">
        <v>27077</v>
      </c>
      <c r="S3118" t="s" s="19">
        <v>27078</v>
      </c>
      <c r="T3118" t="s" s="91">
        <v>27078</v>
      </c>
      <c r="U3118" t="s" s="8">
        <v>27079</v>
      </c>
    </row>
    <row r="3119" s="2" customFormat="1" ht="38.7" customHeight="1">
      <c r="A3119" t="s" s="11">
        <v>27080</v>
      </c>
      <c r="B3119" t="s" s="11">
        <v>26665</v>
      </c>
      <c r="C3119" t="s" s="11">
        <v>22</v>
      </c>
      <c r="D3119" t="s" s="11">
        <v>761</v>
      </c>
      <c r="E3119" t="s" s="11">
        <v>26525</v>
      </c>
      <c r="F3119" t="s" s="11">
        <v>27081</v>
      </c>
      <c r="G3119" t="s" s="11">
        <v>27082</v>
      </c>
      <c r="H3119" t="s" s="11">
        <v>27083</v>
      </c>
      <c r="I3119" t="s" s="11">
        <v>28</v>
      </c>
      <c r="J3119" s="69">
        <v>41</v>
      </c>
      <c r="K3119" t="s" s="11">
        <v>20199</v>
      </c>
      <c r="L3119" t="s" s="11">
        <v>159</v>
      </c>
      <c r="M3119" t="s" s="11">
        <v>1048</v>
      </c>
      <c r="N3119" t="s" s="11">
        <v>27084</v>
      </c>
      <c r="O3119" t="s" s="11">
        <v>27085</v>
      </c>
      <c r="P3119" t="s" s="91">
        <v>27086</v>
      </c>
      <c r="Q3119" t="s" s="8">
        <f>"http://sharkattackfile.net/spreadsheets/pdf_directory/"&amp;P3119</f>
        <v>27087</v>
      </c>
      <c r="R3119" t="s" s="8">
        <v>27088</v>
      </c>
      <c r="S3119" t="s" s="19">
        <v>27089</v>
      </c>
      <c r="T3119" t="s" s="91">
        <v>27089</v>
      </c>
      <c r="U3119" t="s" s="8">
        <v>27090</v>
      </c>
    </row>
    <row r="3120" s="2" customFormat="1" ht="29.7" customHeight="1">
      <c r="A3120" t="s" s="112">
        <v>27080</v>
      </c>
      <c r="B3120" t="s" s="112">
        <v>26665</v>
      </c>
      <c r="C3120" t="s" s="112">
        <v>88</v>
      </c>
      <c r="D3120" t="s" s="112">
        <v>761</v>
      </c>
      <c r="E3120" t="s" s="112">
        <v>26525</v>
      </c>
      <c r="F3120" t="s" s="112">
        <v>27091</v>
      </c>
      <c r="G3120" t="s" s="112">
        <v>27092</v>
      </c>
      <c r="H3120" t="s" s="112">
        <v>27093</v>
      </c>
      <c r="I3120" s="112"/>
      <c r="J3120" s="112"/>
      <c r="K3120" t="s" s="112">
        <v>27094</v>
      </c>
      <c r="L3120" t="s" s="112">
        <v>31</v>
      </c>
      <c r="M3120" t="s" s="112">
        <v>779</v>
      </c>
      <c r="N3120" s="112"/>
      <c r="O3120" t="s" s="112">
        <v>25523</v>
      </c>
      <c r="P3120" t="s" s="91">
        <v>27095</v>
      </c>
      <c r="Q3120" t="s" s="8">
        <f>"http://sharkattackfile.net/spreadsheets/pdf_directory/"&amp;P3120</f>
        <v>27096</v>
      </c>
      <c r="R3120" t="s" s="8">
        <v>27097</v>
      </c>
      <c r="S3120" t="s" s="19">
        <v>27098</v>
      </c>
      <c r="T3120" t="s" s="91">
        <v>27098</v>
      </c>
      <c r="U3120" t="s" s="8">
        <v>27099</v>
      </c>
    </row>
    <row r="3121" s="2" customFormat="1" ht="29.7" customHeight="1">
      <c r="A3121" t="s" s="11">
        <v>27080</v>
      </c>
      <c r="B3121" t="s" s="11">
        <v>26665</v>
      </c>
      <c r="C3121" t="s" s="11">
        <v>22</v>
      </c>
      <c r="D3121" t="s" s="11">
        <v>23</v>
      </c>
      <c r="E3121" t="s" s="11">
        <v>2076</v>
      </c>
      <c r="F3121" t="s" s="11">
        <v>27100</v>
      </c>
      <c r="G3121" t="s" s="11">
        <v>22729</v>
      </c>
      <c r="H3121" t="s" s="11">
        <v>27101</v>
      </c>
      <c r="I3121" t="s" s="11">
        <v>28</v>
      </c>
      <c r="J3121" s="69">
        <v>21</v>
      </c>
      <c r="K3121" t="s" s="11">
        <v>27102</v>
      </c>
      <c r="L3121" t="s" s="11">
        <v>31</v>
      </c>
      <c r="M3121" t="s" s="11">
        <v>7381</v>
      </c>
      <c r="N3121" t="s" s="11">
        <v>27103</v>
      </c>
      <c r="O3121" t="s" s="11">
        <v>27104</v>
      </c>
      <c r="P3121" t="s" s="91">
        <v>27105</v>
      </c>
      <c r="Q3121" t="s" s="8">
        <f>"http://sharkattackfile.net/spreadsheets/pdf_directory/"&amp;P3121</f>
        <v>27106</v>
      </c>
      <c r="R3121" t="s" s="8">
        <v>27107</v>
      </c>
      <c r="S3121" t="s" s="19">
        <v>27108</v>
      </c>
      <c r="T3121" t="s" s="91">
        <v>27108</v>
      </c>
      <c r="U3121" t="s" s="8">
        <v>27109</v>
      </c>
    </row>
    <row r="3122" s="2" customFormat="1" ht="65.7" customHeight="1">
      <c r="A3122" t="s" s="11">
        <v>27110</v>
      </c>
      <c r="B3122" t="s" s="11">
        <v>26665</v>
      </c>
      <c r="C3122" t="s" s="11">
        <v>22</v>
      </c>
      <c r="D3122" t="s" s="11">
        <v>23</v>
      </c>
      <c r="E3122" t="s" s="11">
        <v>145</v>
      </c>
      <c r="F3122" t="s" s="11">
        <v>17144</v>
      </c>
      <c r="G3122" t="s" s="11">
        <v>1810</v>
      </c>
      <c r="H3122" t="s" s="11">
        <v>27111</v>
      </c>
      <c r="I3122" t="s" s="11">
        <v>28</v>
      </c>
      <c r="J3122" s="11"/>
      <c r="K3122" t="s" s="11">
        <v>27112</v>
      </c>
      <c r="L3122" t="s" s="11">
        <v>159</v>
      </c>
      <c r="M3122" t="s" s="11">
        <v>4149</v>
      </c>
      <c r="N3122" t="s" s="11">
        <v>521</v>
      </c>
      <c r="O3122" t="s" s="11">
        <v>27113</v>
      </c>
      <c r="P3122" t="s" s="91">
        <v>27114</v>
      </c>
      <c r="Q3122" t="s" s="8">
        <f>"http://sharkattackfile.net/spreadsheets/pdf_directory/"&amp;P3122</f>
        <v>27115</v>
      </c>
      <c r="R3122" t="s" s="8">
        <v>27116</v>
      </c>
      <c r="S3122" t="s" s="19">
        <v>27117</v>
      </c>
      <c r="T3122" t="s" s="91">
        <v>27117</v>
      </c>
      <c r="U3122" t="s" s="8">
        <v>27118</v>
      </c>
    </row>
    <row r="3123" s="2" customFormat="1" ht="20.7" customHeight="1">
      <c r="A3123" t="s" s="11">
        <v>27119</v>
      </c>
      <c r="B3123" t="s" s="11">
        <v>26665</v>
      </c>
      <c r="C3123" t="s" s="11">
        <v>22</v>
      </c>
      <c r="D3123" t="s" s="11">
        <v>761</v>
      </c>
      <c r="E3123" t="s" s="11">
        <v>26525</v>
      </c>
      <c r="F3123" t="s" s="11">
        <v>27081</v>
      </c>
      <c r="G3123" t="s" s="11">
        <v>27120</v>
      </c>
      <c r="H3123" t="s" s="11">
        <v>27121</v>
      </c>
      <c r="I3123" t="s" s="11">
        <v>28</v>
      </c>
      <c r="J3123" s="11"/>
      <c r="K3123" t="s" s="11">
        <v>27122</v>
      </c>
      <c r="L3123" t="s" s="11">
        <v>31</v>
      </c>
      <c r="M3123" t="s" s="11">
        <v>486</v>
      </c>
      <c r="N3123" t="s" s="11">
        <v>27123</v>
      </c>
      <c r="O3123" t="s" s="11">
        <v>25523</v>
      </c>
      <c r="P3123" t="s" s="91">
        <v>27124</v>
      </c>
      <c r="Q3123" t="s" s="8">
        <f>"http://sharkattackfile.net/spreadsheets/pdf_directory/"&amp;P3123</f>
        <v>27125</v>
      </c>
      <c r="R3123" t="s" s="8">
        <v>27126</v>
      </c>
      <c r="S3123" t="s" s="19">
        <v>27127</v>
      </c>
      <c r="T3123" t="s" s="91">
        <v>27127</v>
      </c>
      <c r="U3123" t="s" s="8">
        <v>27128</v>
      </c>
    </row>
    <row r="3124" s="2" customFormat="1" ht="29.7" customHeight="1">
      <c r="A3124" t="s" s="34">
        <v>27129</v>
      </c>
      <c r="B3124" t="s" s="34">
        <v>26665</v>
      </c>
      <c r="C3124" t="s" s="34">
        <v>3573</v>
      </c>
      <c r="D3124" t="s" s="34">
        <v>229</v>
      </c>
      <c r="E3124" t="s" s="34">
        <v>2381</v>
      </c>
      <c r="F3124" t="s" s="34">
        <v>27130</v>
      </c>
      <c r="G3124" t="s" s="34">
        <v>26</v>
      </c>
      <c r="H3124" t="s" s="34">
        <v>27131</v>
      </c>
      <c r="I3124" t="s" s="34">
        <v>28</v>
      </c>
      <c r="J3124" s="76">
        <v>19</v>
      </c>
      <c r="K3124" t="s" s="34">
        <v>27132</v>
      </c>
      <c r="L3124" s="34"/>
      <c r="M3124" t="s" s="34">
        <v>3092</v>
      </c>
      <c r="N3124" t="s" s="34">
        <v>26889</v>
      </c>
      <c r="O3124" t="s" s="34">
        <v>27133</v>
      </c>
      <c r="P3124" t="s" s="91">
        <v>27134</v>
      </c>
      <c r="Q3124" t="s" s="8">
        <f>"http://sharkattackfile.net/spreadsheets/pdf_directory/"&amp;P3124</f>
        <v>27135</v>
      </c>
      <c r="R3124" t="s" s="8">
        <v>27136</v>
      </c>
      <c r="S3124" t="s" s="19">
        <v>27137</v>
      </c>
      <c r="T3124" t="s" s="91">
        <v>27137</v>
      </c>
      <c r="U3124" t="s" s="8">
        <v>27138</v>
      </c>
    </row>
    <row r="3125" s="2" customFormat="1" ht="20.7" customHeight="1">
      <c r="A3125" t="s" s="11">
        <v>27139</v>
      </c>
      <c r="B3125" t="s" s="11">
        <v>26665</v>
      </c>
      <c r="C3125" t="s" s="11">
        <v>22</v>
      </c>
      <c r="D3125" t="s" s="11">
        <v>5072</v>
      </c>
      <c r="E3125" t="s" s="11">
        <v>27140</v>
      </c>
      <c r="F3125" t="s" s="11">
        <v>27141</v>
      </c>
      <c r="G3125" t="s" s="11">
        <v>185</v>
      </c>
      <c r="H3125" t="s" s="11">
        <v>27142</v>
      </c>
      <c r="I3125" t="s" s="11">
        <v>28</v>
      </c>
      <c r="J3125" s="11"/>
      <c r="K3125" t="s" s="11">
        <v>16300</v>
      </c>
      <c r="L3125" t="s" s="11">
        <v>31</v>
      </c>
      <c r="M3125" t="s" s="11">
        <v>366</v>
      </c>
      <c r="N3125" t="s" s="11">
        <v>27143</v>
      </c>
      <c r="O3125" t="s" s="11">
        <v>23097</v>
      </c>
      <c r="P3125" t="s" s="91">
        <v>27144</v>
      </c>
      <c r="Q3125" t="s" s="8">
        <f>"http://sharkattackfile.net/spreadsheets/pdf_directory/"&amp;P3125</f>
        <v>27145</v>
      </c>
      <c r="R3125" t="s" s="8">
        <v>27146</v>
      </c>
      <c r="S3125" t="s" s="19">
        <v>27147</v>
      </c>
      <c r="T3125" t="s" s="91">
        <v>27147</v>
      </c>
      <c r="U3125" t="s" s="8">
        <v>27148</v>
      </c>
    </row>
    <row r="3126" s="2" customFormat="1" ht="20.7" customHeight="1">
      <c r="A3126" t="s" s="11">
        <v>27139</v>
      </c>
      <c r="B3126" t="s" s="11">
        <v>26665</v>
      </c>
      <c r="C3126" t="s" s="11">
        <v>22</v>
      </c>
      <c r="D3126" t="s" s="11">
        <v>229</v>
      </c>
      <c r="E3126" t="s" s="11">
        <v>596</v>
      </c>
      <c r="F3126" t="s" s="11">
        <v>27149</v>
      </c>
      <c r="G3126" t="s" s="11">
        <v>1076</v>
      </c>
      <c r="H3126" t="s" s="11">
        <v>27150</v>
      </c>
      <c r="I3126" t="s" s="11">
        <v>28</v>
      </c>
      <c r="J3126" t="s" s="11">
        <v>527</v>
      </c>
      <c r="K3126" t="s" s="11">
        <v>27151</v>
      </c>
      <c r="L3126" t="s" s="11">
        <v>31</v>
      </c>
      <c r="M3126" t="s" s="11">
        <v>215</v>
      </c>
      <c r="N3126" t="s" s="11">
        <v>27152</v>
      </c>
      <c r="O3126" t="s" s="11">
        <v>27153</v>
      </c>
      <c r="P3126" t="s" s="91">
        <v>27154</v>
      </c>
      <c r="Q3126" t="s" s="8">
        <f>"http://sharkattackfile.net/spreadsheets/pdf_directory/"&amp;P3126</f>
        <v>27155</v>
      </c>
      <c r="R3126" t="s" s="8">
        <v>27156</v>
      </c>
      <c r="S3126" t="s" s="19">
        <v>27157</v>
      </c>
      <c r="T3126" t="s" s="91">
        <v>27157</v>
      </c>
      <c r="U3126" t="s" s="8">
        <v>27158</v>
      </c>
    </row>
    <row r="3127" s="2" customFormat="1" ht="20.7" customHeight="1">
      <c r="A3127" t="s" s="11">
        <v>27159</v>
      </c>
      <c r="B3127" t="s" s="11">
        <v>26665</v>
      </c>
      <c r="C3127" t="s" s="11">
        <v>22</v>
      </c>
      <c r="D3127" t="s" s="11">
        <v>89</v>
      </c>
      <c r="E3127" t="s" s="11">
        <v>1157</v>
      </c>
      <c r="F3127" t="s" s="11">
        <v>18212</v>
      </c>
      <c r="G3127" t="s" s="11">
        <v>9318</v>
      </c>
      <c r="H3127" t="s" s="11">
        <v>27160</v>
      </c>
      <c r="I3127" t="s" s="11">
        <v>28</v>
      </c>
      <c r="J3127" s="69">
        <v>19</v>
      </c>
      <c r="K3127" t="s" s="11">
        <v>18444</v>
      </c>
      <c r="L3127" t="s" s="11">
        <v>31</v>
      </c>
      <c r="M3127" t="s" s="11">
        <v>379</v>
      </c>
      <c r="N3127" t="s" s="11">
        <v>27161</v>
      </c>
      <c r="O3127" t="s" s="11">
        <v>22741</v>
      </c>
      <c r="P3127" t="s" s="91">
        <v>27162</v>
      </c>
      <c r="Q3127" t="s" s="8">
        <f>"http://sharkattackfile.net/spreadsheets/pdf_directory/"&amp;P3127</f>
        <v>27163</v>
      </c>
      <c r="R3127" t="s" s="8">
        <v>27164</v>
      </c>
      <c r="S3127" t="s" s="19">
        <v>27165</v>
      </c>
      <c r="T3127" t="s" s="91">
        <v>27165</v>
      </c>
      <c r="U3127" t="s" s="8">
        <v>27166</v>
      </c>
    </row>
    <row r="3128" s="2" customFormat="1" ht="20.7" customHeight="1">
      <c r="A3128" t="s" s="11">
        <v>27167</v>
      </c>
      <c r="B3128" t="s" s="11">
        <v>26665</v>
      </c>
      <c r="C3128" t="s" s="11">
        <v>22</v>
      </c>
      <c r="D3128" t="s" s="11">
        <v>89</v>
      </c>
      <c r="E3128" t="s" s="11">
        <v>1157</v>
      </c>
      <c r="F3128" t="s" s="11">
        <v>27168</v>
      </c>
      <c r="G3128" t="s" s="11">
        <v>185</v>
      </c>
      <c r="H3128" t="s" s="11">
        <v>27169</v>
      </c>
      <c r="I3128" t="s" s="11">
        <v>28</v>
      </c>
      <c r="J3128" s="69">
        <v>36</v>
      </c>
      <c r="K3128" t="s" s="11">
        <v>27170</v>
      </c>
      <c r="L3128" t="s" s="11">
        <v>31</v>
      </c>
      <c r="M3128" t="s" s="11">
        <v>17321</v>
      </c>
      <c r="N3128" t="s" s="11">
        <v>27171</v>
      </c>
      <c r="O3128" t="s" s="11">
        <v>22226</v>
      </c>
      <c r="P3128" t="s" s="91">
        <v>27172</v>
      </c>
      <c r="Q3128" t="s" s="8">
        <f>"http://sharkattackfile.net/spreadsheets/pdf_directory/"&amp;P3128</f>
        <v>27173</v>
      </c>
      <c r="R3128" t="s" s="8">
        <v>27174</v>
      </c>
      <c r="S3128" t="s" s="19">
        <v>27175</v>
      </c>
      <c r="T3128" t="s" s="91">
        <v>27175</v>
      </c>
      <c r="U3128" t="s" s="8">
        <v>27176</v>
      </c>
    </row>
    <row r="3129" s="2" customFormat="1" ht="13.55" customHeight="1">
      <c r="A3129" t="s" s="11">
        <v>27177</v>
      </c>
      <c r="B3129" t="s" s="11">
        <v>26665</v>
      </c>
      <c r="C3129" t="s" s="11">
        <v>22</v>
      </c>
      <c r="D3129" t="s" s="11">
        <v>4638</v>
      </c>
      <c r="E3129" s="11"/>
      <c r="F3129" t="s" s="11">
        <v>27178</v>
      </c>
      <c r="G3129" t="s" s="11">
        <v>139</v>
      </c>
      <c r="H3129" t="s" s="11">
        <v>27</v>
      </c>
      <c r="I3129" t="s" s="11">
        <v>28</v>
      </c>
      <c r="J3129" s="11"/>
      <c r="K3129" t="s" s="11">
        <v>16300</v>
      </c>
      <c r="L3129" t="s" s="11">
        <v>31</v>
      </c>
      <c r="M3129" s="11"/>
      <c r="N3129" t="s" s="11">
        <v>4181</v>
      </c>
      <c r="O3129" t="s" s="11">
        <v>27179</v>
      </c>
      <c r="P3129" t="s" s="91">
        <v>27180</v>
      </c>
      <c r="Q3129" t="s" s="8">
        <f>"http://sharkattackfile.net/spreadsheets/pdf_directory/"&amp;P3129</f>
        <v>27181</v>
      </c>
      <c r="R3129" t="s" s="8">
        <v>27182</v>
      </c>
      <c r="S3129" t="s" s="19">
        <v>27183</v>
      </c>
      <c r="T3129" t="s" s="91">
        <v>27183</v>
      </c>
      <c r="U3129" t="s" s="8">
        <v>27184</v>
      </c>
    </row>
    <row r="3130" s="2" customFormat="1" ht="20.7" customHeight="1">
      <c r="A3130" t="s" s="11">
        <v>27185</v>
      </c>
      <c r="B3130" t="s" s="11">
        <v>26665</v>
      </c>
      <c r="C3130" t="s" s="11">
        <v>22</v>
      </c>
      <c r="D3130" t="s" s="11">
        <v>761</v>
      </c>
      <c r="E3130" t="s" s="11">
        <v>26525</v>
      </c>
      <c r="F3130" t="s" s="11">
        <v>27081</v>
      </c>
      <c r="G3130" s="11"/>
      <c r="H3130" t="s" s="11">
        <v>27</v>
      </c>
      <c r="I3130" t="s" s="11">
        <v>28</v>
      </c>
      <c r="J3130" s="11"/>
      <c r="K3130" t="s" s="11">
        <v>16300</v>
      </c>
      <c r="L3130" t="s" s="11">
        <v>31</v>
      </c>
      <c r="M3130" s="11"/>
      <c r="N3130" s="11"/>
      <c r="O3130" t="s" s="11">
        <v>25523</v>
      </c>
      <c r="P3130" t="s" s="91">
        <v>27186</v>
      </c>
      <c r="Q3130" t="s" s="8">
        <f>"http://sharkattackfile.net/spreadsheets/pdf_directory/"&amp;P3130</f>
        <v>27187</v>
      </c>
      <c r="R3130" t="s" s="8">
        <v>27188</v>
      </c>
      <c r="S3130" t="s" s="19">
        <v>27189</v>
      </c>
      <c r="T3130" t="s" s="91">
        <v>27189</v>
      </c>
      <c r="U3130" t="s" s="8">
        <v>27190</v>
      </c>
    </row>
    <row r="3131" s="2" customFormat="1" ht="20.7" customHeight="1">
      <c r="A3131" t="s" s="34">
        <v>27191</v>
      </c>
      <c r="B3131" t="s" s="34">
        <v>26665</v>
      </c>
      <c r="C3131" t="s" s="34">
        <v>3573</v>
      </c>
      <c r="D3131" t="s" s="34">
        <v>761</v>
      </c>
      <c r="E3131" t="s" s="34">
        <v>27192</v>
      </c>
      <c r="F3131" t="s" s="34">
        <v>27193</v>
      </c>
      <c r="G3131" s="34"/>
      <c r="H3131" t="s" s="34">
        <v>27194</v>
      </c>
      <c r="I3131" s="34"/>
      <c r="J3131" s="34"/>
      <c r="K3131" t="s" s="34">
        <v>27195</v>
      </c>
      <c r="L3131" s="34"/>
      <c r="M3131" s="34"/>
      <c r="N3131" t="s" s="34">
        <v>26889</v>
      </c>
      <c r="O3131" t="s" s="34">
        <v>25523</v>
      </c>
      <c r="P3131" t="s" s="91">
        <v>27196</v>
      </c>
      <c r="Q3131" t="s" s="8">
        <f>"http://sharkattackfile.net/spreadsheets/pdf_directory/"&amp;P3131</f>
        <v>27197</v>
      </c>
      <c r="R3131" t="s" s="8">
        <v>27198</v>
      </c>
      <c r="S3131" t="s" s="19">
        <v>27199</v>
      </c>
      <c r="T3131" t="s" s="91">
        <v>27199</v>
      </c>
      <c r="U3131" t="s" s="8">
        <v>27200</v>
      </c>
    </row>
    <row r="3132" s="2" customFormat="1" ht="13.55" customHeight="1">
      <c r="A3132" t="s" s="11">
        <v>26665</v>
      </c>
      <c r="B3132" t="s" s="11">
        <v>26665</v>
      </c>
      <c r="C3132" t="s" s="11">
        <v>22</v>
      </c>
      <c r="D3132" t="s" s="11">
        <v>389</v>
      </c>
      <c r="E3132" t="s" s="11">
        <v>27201</v>
      </c>
      <c r="F3132" s="11"/>
      <c r="G3132" s="11"/>
      <c r="H3132" t="s" s="11">
        <v>27202</v>
      </c>
      <c r="I3132" t="s" s="11">
        <v>28</v>
      </c>
      <c r="J3132" t="s" s="11">
        <v>8041</v>
      </c>
      <c r="K3132" t="s" s="11">
        <v>234</v>
      </c>
      <c r="L3132" t="s" s="11">
        <v>159</v>
      </c>
      <c r="M3132" s="11"/>
      <c r="N3132" s="11"/>
      <c r="O3132" t="s" s="11">
        <v>27203</v>
      </c>
      <c r="P3132" t="s" s="91">
        <v>27204</v>
      </c>
      <c r="Q3132" t="s" s="8">
        <f>"http://sharkattackfile.net/spreadsheets/pdf_directory/"&amp;P3132</f>
        <v>27205</v>
      </c>
      <c r="R3132" t="s" s="8">
        <v>27206</v>
      </c>
      <c r="S3132" t="s" s="19">
        <v>27207</v>
      </c>
      <c r="T3132" t="s" s="91">
        <v>27207</v>
      </c>
      <c r="U3132" t="s" s="8">
        <v>27208</v>
      </c>
    </row>
    <row r="3133" s="2" customFormat="1" ht="29.7" customHeight="1">
      <c r="A3133" t="s" s="11">
        <v>27209</v>
      </c>
      <c r="B3133" t="s" s="11">
        <v>27210</v>
      </c>
      <c r="C3133" t="s" s="11">
        <v>22</v>
      </c>
      <c r="D3133" t="s" s="11">
        <v>23</v>
      </c>
      <c r="E3133" t="s" s="11">
        <v>481</v>
      </c>
      <c r="F3133" t="s" s="11">
        <v>27211</v>
      </c>
      <c r="G3133" t="s" s="11">
        <v>26772</v>
      </c>
      <c r="H3133" t="s" s="11">
        <v>27212</v>
      </c>
      <c r="I3133" t="s" s="11">
        <v>28</v>
      </c>
      <c r="J3133" s="69">
        <v>25</v>
      </c>
      <c r="K3133" t="s" s="11">
        <v>27213</v>
      </c>
      <c r="L3133" t="s" s="11">
        <v>31</v>
      </c>
      <c r="M3133" t="s" s="11">
        <v>27214</v>
      </c>
      <c r="N3133" t="s" s="11">
        <v>18192</v>
      </c>
      <c r="O3133" t="s" s="11">
        <v>27215</v>
      </c>
      <c r="P3133" t="s" s="91">
        <v>27216</v>
      </c>
      <c r="Q3133" t="s" s="8">
        <f>"http://sharkattackfile.net/spreadsheets/pdf_directory/"&amp;P3133</f>
        <v>27217</v>
      </c>
      <c r="R3133" t="s" s="8">
        <v>27218</v>
      </c>
      <c r="S3133" t="s" s="19">
        <v>27219</v>
      </c>
      <c r="T3133" t="s" s="91">
        <v>27219</v>
      </c>
      <c r="U3133" t="s" s="8">
        <v>27220</v>
      </c>
    </row>
    <row r="3134" s="2" customFormat="1" ht="38.7" customHeight="1">
      <c r="A3134" t="s" s="11">
        <v>27221</v>
      </c>
      <c r="B3134" t="s" s="11">
        <v>27210</v>
      </c>
      <c r="C3134" t="s" s="11">
        <v>22</v>
      </c>
      <c r="D3134" t="s" s="11">
        <v>23</v>
      </c>
      <c r="E3134" t="s" s="11">
        <v>145</v>
      </c>
      <c r="F3134" t="s" s="11">
        <v>6290</v>
      </c>
      <c r="G3134" t="s" s="11">
        <v>51</v>
      </c>
      <c r="H3134" t="s" s="11">
        <v>27222</v>
      </c>
      <c r="I3134" t="s" s="11">
        <v>101</v>
      </c>
      <c r="J3134" s="69">
        <v>41</v>
      </c>
      <c r="K3134" t="s" s="11">
        <v>27223</v>
      </c>
      <c r="L3134" t="s" s="11">
        <v>159</v>
      </c>
      <c r="M3134" t="s" s="11">
        <v>449</v>
      </c>
      <c r="N3134" t="s" s="11">
        <v>27224</v>
      </c>
      <c r="O3134" t="s" s="11">
        <v>27225</v>
      </c>
      <c r="P3134" t="s" s="91">
        <v>27226</v>
      </c>
      <c r="Q3134" t="s" s="8">
        <f>"http://sharkattackfile.net/spreadsheets/pdf_directory/"&amp;P3134</f>
        <v>27227</v>
      </c>
      <c r="R3134" t="s" s="8">
        <v>27228</v>
      </c>
      <c r="S3134" t="s" s="19">
        <v>27229</v>
      </c>
      <c r="T3134" t="s" s="91">
        <v>27229</v>
      </c>
      <c r="U3134" t="s" s="8">
        <v>27230</v>
      </c>
    </row>
    <row r="3135" s="2" customFormat="1" ht="38.7" customHeight="1">
      <c r="A3135" t="s" s="11">
        <v>27221</v>
      </c>
      <c r="B3135" t="s" s="11">
        <v>27210</v>
      </c>
      <c r="C3135" t="s" s="11">
        <v>22</v>
      </c>
      <c r="D3135" t="s" s="11">
        <v>23</v>
      </c>
      <c r="E3135" t="s" s="11">
        <v>145</v>
      </c>
      <c r="F3135" t="s" s="11">
        <v>6290</v>
      </c>
      <c r="G3135" t="s" s="11">
        <v>51</v>
      </c>
      <c r="H3135" t="s" s="11">
        <v>27231</v>
      </c>
      <c r="I3135" t="s" s="11">
        <v>101</v>
      </c>
      <c r="J3135" s="11"/>
      <c r="K3135" t="s" s="11">
        <v>27232</v>
      </c>
      <c r="L3135" t="s" s="11">
        <v>31</v>
      </c>
      <c r="M3135" t="s" s="11">
        <v>449</v>
      </c>
      <c r="N3135" t="s" s="11">
        <v>27224</v>
      </c>
      <c r="O3135" t="s" s="11">
        <v>27233</v>
      </c>
      <c r="P3135" t="s" s="91">
        <v>27234</v>
      </c>
      <c r="Q3135" t="s" s="8">
        <f>"http://sharkattackfile.net/spreadsheets/pdf_directory/"&amp;P3135</f>
        <v>27235</v>
      </c>
      <c r="R3135" t="s" s="8">
        <v>27236</v>
      </c>
      <c r="S3135" t="s" s="19">
        <v>27237</v>
      </c>
      <c r="T3135" t="s" s="91">
        <v>27237</v>
      </c>
      <c r="U3135" t="s" s="8">
        <v>27238</v>
      </c>
    </row>
    <row r="3136" s="2" customFormat="1" ht="47.7" customHeight="1">
      <c r="A3136" t="s" s="11">
        <v>27239</v>
      </c>
      <c r="B3136" t="s" s="11">
        <v>27210</v>
      </c>
      <c r="C3136" t="s" s="11">
        <v>22</v>
      </c>
      <c r="D3136" t="s" s="11">
        <v>23</v>
      </c>
      <c r="E3136" t="s" s="11">
        <v>145</v>
      </c>
      <c r="F3136" t="s" s="11">
        <v>27240</v>
      </c>
      <c r="G3136" t="s" s="11">
        <v>27241</v>
      </c>
      <c r="H3136" t="s" s="11">
        <v>27242</v>
      </c>
      <c r="I3136" t="s" s="11">
        <v>28</v>
      </c>
      <c r="J3136" s="11"/>
      <c r="K3136" t="s" s="11">
        <v>27243</v>
      </c>
      <c r="L3136" t="s" s="11">
        <v>159</v>
      </c>
      <c r="M3136" t="s" s="11">
        <v>366</v>
      </c>
      <c r="N3136" t="s" s="11">
        <v>25416</v>
      </c>
      <c r="O3136" t="s" s="11">
        <v>27244</v>
      </c>
      <c r="P3136" t="s" s="91">
        <v>27245</v>
      </c>
      <c r="Q3136" t="s" s="8">
        <f>"http://sharkattackfile.net/spreadsheets/pdf_directory/"&amp;P3136</f>
        <v>27246</v>
      </c>
      <c r="R3136" t="s" s="8">
        <v>27247</v>
      </c>
      <c r="S3136" t="s" s="19">
        <v>27248</v>
      </c>
      <c r="T3136" t="s" s="91">
        <v>27248</v>
      </c>
      <c r="U3136" t="s" s="8">
        <v>27249</v>
      </c>
    </row>
    <row r="3137" s="2" customFormat="1" ht="29.7" customHeight="1">
      <c r="A3137" t="s" s="36">
        <v>27250</v>
      </c>
      <c r="B3137" t="s" s="36">
        <v>27210</v>
      </c>
      <c r="C3137" t="s" s="36">
        <v>211</v>
      </c>
      <c r="D3137" t="s" s="36">
        <v>23</v>
      </c>
      <c r="E3137" t="s" s="36">
        <v>24</v>
      </c>
      <c r="F3137" t="s" s="36">
        <v>27251</v>
      </c>
      <c r="G3137" t="s" s="36">
        <v>139</v>
      </c>
      <c r="H3137" t="s" s="36">
        <v>27252</v>
      </c>
      <c r="I3137" t="s" s="36">
        <v>28</v>
      </c>
      <c r="J3137" s="36"/>
      <c r="K3137" t="s" s="36">
        <v>27253</v>
      </c>
      <c r="L3137" t="s" s="36">
        <v>31</v>
      </c>
      <c r="M3137" t="s" s="36">
        <v>27254</v>
      </c>
      <c r="N3137" t="s" s="36">
        <v>18548</v>
      </c>
      <c r="O3137" t="s" s="36">
        <v>27255</v>
      </c>
      <c r="P3137" t="s" s="91">
        <v>27256</v>
      </c>
      <c r="Q3137" t="s" s="8">
        <f>"http://sharkattackfile.net/spreadsheets/pdf_directory/"&amp;P3137</f>
        <v>27257</v>
      </c>
      <c r="R3137" t="s" s="8">
        <v>27258</v>
      </c>
      <c r="S3137" t="s" s="19">
        <v>27259</v>
      </c>
      <c r="T3137" t="s" s="91">
        <v>27259</v>
      </c>
      <c r="U3137" t="s" s="8">
        <v>27260</v>
      </c>
    </row>
    <row r="3138" s="2" customFormat="1" ht="20.7" customHeight="1">
      <c r="A3138" t="s" s="11">
        <v>27261</v>
      </c>
      <c r="B3138" t="s" s="11">
        <v>27210</v>
      </c>
      <c r="C3138" t="s" s="11">
        <v>22</v>
      </c>
      <c r="D3138" t="s" s="11">
        <v>229</v>
      </c>
      <c r="E3138" t="s" s="11">
        <v>41</v>
      </c>
      <c r="F3138" t="s" s="11">
        <v>27262</v>
      </c>
      <c r="G3138" t="s" s="11">
        <v>1076</v>
      </c>
      <c r="H3138" t="s" s="11">
        <v>27263</v>
      </c>
      <c r="I3138" t="s" s="11">
        <v>28</v>
      </c>
      <c r="J3138" s="69">
        <v>14</v>
      </c>
      <c r="K3138" t="s" s="11">
        <v>27264</v>
      </c>
      <c r="L3138" t="s" s="11">
        <v>31</v>
      </c>
      <c r="M3138" s="11"/>
      <c r="N3138" t="s" s="11">
        <v>17999</v>
      </c>
      <c r="O3138" t="s" s="11">
        <v>27265</v>
      </c>
      <c r="P3138" t="s" s="91">
        <v>27266</v>
      </c>
      <c r="Q3138" t="s" s="8">
        <f>"http://sharkattackfile.net/spreadsheets/pdf_directory/"&amp;P3138</f>
        <v>27267</v>
      </c>
      <c r="R3138" t="s" s="8">
        <v>27268</v>
      </c>
      <c r="S3138" t="s" s="19">
        <v>27269</v>
      </c>
      <c r="T3138" t="s" s="91">
        <v>27269</v>
      </c>
      <c r="U3138" t="s" s="8">
        <v>27270</v>
      </c>
    </row>
    <row r="3139" s="2" customFormat="1" ht="20.7" customHeight="1">
      <c r="A3139" t="s" s="11">
        <v>27271</v>
      </c>
      <c r="B3139" t="s" s="11">
        <v>27210</v>
      </c>
      <c r="C3139" t="s" s="11">
        <v>22</v>
      </c>
      <c r="D3139" t="s" s="11">
        <v>23</v>
      </c>
      <c r="E3139" t="s" s="11">
        <v>24</v>
      </c>
      <c r="F3139" t="s" s="11">
        <v>2242</v>
      </c>
      <c r="G3139" t="s" s="11">
        <v>26</v>
      </c>
      <c r="H3139" t="s" s="11">
        <v>27272</v>
      </c>
      <c r="I3139" t="s" s="11">
        <v>28</v>
      </c>
      <c r="J3139" s="69">
        <v>21</v>
      </c>
      <c r="K3139" t="s" s="11">
        <v>21475</v>
      </c>
      <c r="L3139" t="s" s="11">
        <v>31</v>
      </c>
      <c r="M3139" t="s" s="11">
        <v>2536</v>
      </c>
      <c r="N3139" t="s" s="11">
        <v>17778</v>
      </c>
      <c r="O3139" t="s" s="11">
        <v>27273</v>
      </c>
      <c r="P3139" t="s" s="91">
        <v>27274</v>
      </c>
      <c r="Q3139" t="s" s="8">
        <f>"http://sharkattackfile.net/spreadsheets/pdf_directory/"&amp;P3139</f>
        <v>27275</v>
      </c>
      <c r="R3139" t="s" s="8">
        <v>27276</v>
      </c>
      <c r="S3139" t="s" s="19">
        <v>27277</v>
      </c>
      <c r="T3139" t="s" s="91">
        <v>27277</v>
      </c>
      <c r="U3139" t="s" s="8">
        <v>27278</v>
      </c>
    </row>
    <row r="3140" s="2" customFormat="1" ht="38.7" customHeight="1">
      <c r="A3140" t="s" s="11">
        <v>27279</v>
      </c>
      <c r="B3140" t="s" s="11">
        <v>27210</v>
      </c>
      <c r="C3140" t="s" s="11">
        <v>22</v>
      </c>
      <c r="D3140" t="s" s="11">
        <v>23</v>
      </c>
      <c r="E3140" t="s" s="11">
        <v>481</v>
      </c>
      <c r="F3140" t="s" s="11">
        <v>27280</v>
      </c>
      <c r="G3140" t="s" s="11">
        <v>26</v>
      </c>
      <c r="H3140" t="s" s="11">
        <v>27281</v>
      </c>
      <c r="I3140" t="s" s="11">
        <v>28</v>
      </c>
      <c r="J3140" s="69">
        <v>32</v>
      </c>
      <c r="K3140" t="s" s="11">
        <v>27282</v>
      </c>
      <c r="L3140" t="s" s="11">
        <v>31</v>
      </c>
      <c r="M3140" t="s" s="11">
        <v>739</v>
      </c>
      <c r="N3140" t="s" s="11">
        <v>27283</v>
      </c>
      <c r="O3140" t="s" s="11">
        <v>27284</v>
      </c>
      <c r="P3140" t="s" s="91">
        <v>27285</v>
      </c>
      <c r="Q3140" t="s" s="8">
        <f>"http://sharkattackfile.net/spreadsheets/pdf_directory/"&amp;P3140</f>
        <v>27286</v>
      </c>
      <c r="R3140" t="s" s="8">
        <v>27287</v>
      </c>
      <c r="S3140" t="s" s="19">
        <v>27288</v>
      </c>
      <c r="T3140" t="s" s="91">
        <v>27288</v>
      </c>
      <c r="U3140" t="s" s="8">
        <v>27289</v>
      </c>
    </row>
    <row r="3141" s="2" customFormat="1" ht="29.7" customHeight="1">
      <c r="A3141" t="s" s="34">
        <v>27290</v>
      </c>
      <c r="B3141" t="s" s="34">
        <v>27210</v>
      </c>
      <c r="C3141" t="s" s="34">
        <v>3573</v>
      </c>
      <c r="D3141" t="s" s="34">
        <v>163</v>
      </c>
      <c r="E3141" s="34"/>
      <c r="F3141" t="s" s="34">
        <v>4347</v>
      </c>
      <c r="G3141" t="s" s="34">
        <v>185</v>
      </c>
      <c r="H3141" t="s" s="34">
        <v>27291</v>
      </c>
      <c r="I3141" t="s" s="34">
        <v>28</v>
      </c>
      <c r="J3141" t="s" s="34">
        <v>364</v>
      </c>
      <c r="K3141" t="s" s="34">
        <v>27292</v>
      </c>
      <c r="L3141" s="34"/>
      <c r="M3141" t="s" s="34">
        <v>226</v>
      </c>
      <c r="N3141" t="s" s="34">
        <v>3573</v>
      </c>
      <c r="O3141" t="s" s="34">
        <v>27293</v>
      </c>
      <c r="P3141" t="s" s="91">
        <v>27294</v>
      </c>
      <c r="Q3141" t="s" s="8">
        <f>"http://sharkattackfile.net/spreadsheets/pdf_directory/"&amp;P3141</f>
        <v>27295</v>
      </c>
      <c r="R3141" t="s" s="8">
        <v>27296</v>
      </c>
      <c r="S3141" t="s" s="19">
        <v>27297</v>
      </c>
      <c r="T3141" t="s" s="91">
        <v>27297</v>
      </c>
      <c r="U3141" t="s" s="8">
        <v>27298</v>
      </c>
    </row>
    <row r="3142" s="2" customFormat="1" ht="29.7" customHeight="1">
      <c r="A3142" t="s" s="11">
        <v>27299</v>
      </c>
      <c r="B3142" t="s" s="11">
        <v>27210</v>
      </c>
      <c r="C3142" t="s" s="11">
        <v>22</v>
      </c>
      <c r="D3142" t="s" s="11">
        <v>229</v>
      </c>
      <c r="E3142" t="s" s="11">
        <v>230</v>
      </c>
      <c r="F3142" t="s" s="11">
        <v>27300</v>
      </c>
      <c r="G3142" t="s" s="11">
        <v>166</v>
      </c>
      <c r="H3142" t="s" s="11">
        <v>27301</v>
      </c>
      <c r="I3142" t="s" s="11">
        <v>28</v>
      </c>
      <c r="J3142" s="69">
        <v>19</v>
      </c>
      <c r="K3142" t="s" s="11">
        <v>234</v>
      </c>
      <c r="L3142" t="s" s="11">
        <v>159</v>
      </c>
      <c r="M3142" t="s" s="11">
        <v>85</v>
      </c>
      <c r="N3142" t="s" s="11">
        <v>17693</v>
      </c>
      <c r="O3142" t="s" s="11">
        <v>27302</v>
      </c>
      <c r="P3142" t="s" s="91">
        <v>27303</v>
      </c>
      <c r="Q3142" t="s" s="8">
        <f>"http://sharkattackfile.net/spreadsheets/pdf_directory/"&amp;P3142</f>
        <v>27304</v>
      </c>
      <c r="R3142" t="s" s="8">
        <v>27305</v>
      </c>
      <c r="S3142" t="s" s="19">
        <v>27306</v>
      </c>
      <c r="T3142" t="s" s="91">
        <v>27306</v>
      </c>
      <c r="U3142" t="s" s="8">
        <v>27307</v>
      </c>
    </row>
    <row r="3143" s="2" customFormat="1" ht="38.7" customHeight="1">
      <c r="A3143" t="s" s="36">
        <v>27308</v>
      </c>
      <c r="B3143" t="s" s="36">
        <v>27210</v>
      </c>
      <c r="C3143" t="s" s="36">
        <v>211</v>
      </c>
      <c r="D3143" t="s" s="36">
        <v>229</v>
      </c>
      <c r="E3143" t="s" s="36">
        <v>401</v>
      </c>
      <c r="F3143" t="s" s="36">
        <v>27309</v>
      </c>
      <c r="G3143" t="s" s="36">
        <v>27310</v>
      </c>
      <c r="H3143" t="s" s="36">
        <v>27311</v>
      </c>
      <c r="I3143" t="s" s="36">
        <v>28</v>
      </c>
      <c r="J3143" s="78">
        <v>36</v>
      </c>
      <c r="K3143" t="s" s="36">
        <v>27312</v>
      </c>
      <c r="L3143" t="s" s="36">
        <v>31</v>
      </c>
      <c r="M3143" t="s" s="36">
        <v>241</v>
      </c>
      <c r="N3143" t="s" s="36">
        <v>27313</v>
      </c>
      <c r="O3143" t="s" s="36">
        <v>27314</v>
      </c>
      <c r="P3143" t="s" s="91">
        <v>27315</v>
      </c>
      <c r="Q3143" t="s" s="8">
        <f>"http://sharkattackfile.net/spreadsheets/pdf_directory/"&amp;P3143</f>
        <v>27316</v>
      </c>
      <c r="R3143" t="s" s="8">
        <v>27317</v>
      </c>
      <c r="S3143" t="s" s="19">
        <v>27318</v>
      </c>
      <c r="T3143" t="s" s="91">
        <v>27318</v>
      </c>
      <c r="U3143" t="s" s="8">
        <v>27319</v>
      </c>
    </row>
    <row r="3144" s="2" customFormat="1" ht="20.7" customHeight="1">
      <c r="A3144" t="s" s="11">
        <v>27320</v>
      </c>
      <c r="B3144" t="s" s="11">
        <v>27210</v>
      </c>
      <c r="C3144" t="s" s="11">
        <v>22</v>
      </c>
      <c r="D3144" t="s" s="11">
        <v>23</v>
      </c>
      <c r="E3144" t="s" s="11">
        <v>57</v>
      </c>
      <c r="F3144" t="s" s="11">
        <v>617</v>
      </c>
      <c r="G3144" t="s" s="11">
        <v>114</v>
      </c>
      <c r="H3144" t="s" s="11">
        <v>27321</v>
      </c>
      <c r="I3144" t="s" s="11">
        <v>28</v>
      </c>
      <c r="J3144" s="69">
        <v>23</v>
      </c>
      <c r="K3144" t="s" s="11">
        <v>27322</v>
      </c>
      <c r="L3144" t="s" s="11">
        <v>31</v>
      </c>
      <c r="M3144" t="s" s="11">
        <v>1442</v>
      </c>
      <c r="N3144" t="s" s="11">
        <v>27323</v>
      </c>
      <c r="O3144" t="s" s="11">
        <v>27324</v>
      </c>
      <c r="P3144" t="s" s="91">
        <v>27325</v>
      </c>
      <c r="Q3144" t="s" s="8">
        <f>"http://sharkattackfile.net/spreadsheets/pdf_directory/"&amp;P3144</f>
        <v>27326</v>
      </c>
      <c r="R3144" t="s" s="8">
        <v>27327</v>
      </c>
      <c r="S3144" t="s" s="19">
        <v>27328</v>
      </c>
      <c r="T3144" t="s" s="91">
        <v>27328</v>
      </c>
      <c r="U3144" t="s" s="8">
        <v>27329</v>
      </c>
    </row>
    <row r="3145" s="2" customFormat="1" ht="29.7" customHeight="1">
      <c r="A3145" t="s" s="11">
        <v>27330</v>
      </c>
      <c r="B3145" t="s" s="11">
        <v>27210</v>
      </c>
      <c r="C3145" t="s" s="11">
        <v>22</v>
      </c>
      <c r="D3145" t="s" s="11">
        <v>23</v>
      </c>
      <c r="E3145" t="s" s="11">
        <v>24</v>
      </c>
      <c r="F3145" t="s" s="11">
        <v>1752</v>
      </c>
      <c r="G3145" t="s" s="11">
        <v>59</v>
      </c>
      <c r="H3145" t="s" s="11">
        <v>27331</v>
      </c>
      <c r="I3145" t="s" s="11">
        <v>101</v>
      </c>
      <c r="J3145" t="s" s="11">
        <v>333</v>
      </c>
      <c r="K3145" t="s" s="11">
        <v>27332</v>
      </c>
      <c r="L3145" t="s" s="11">
        <v>31</v>
      </c>
      <c r="M3145" t="s" s="11">
        <v>10321</v>
      </c>
      <c r="N3145" t="s" s="11">
        <v>117</v>
      </c>
      <c r="O3145" t="s" s="11">
        <v>27333</v>
      </c>
      <c r="P3145" t="s" s="91">
        <v>27334</v>
      </c>
      <c r="Q3145" t="s" s="8">
        <f>"http://sharkattackfile.net/spreadsheets/pdf_directory/"&amp;P3145</f>
        <v>27335</v>
      </c>
      <c r="R3145" t="s" s="8">
        <v>27336</v>
      </c>
      <c r="S3145" t="s" s="19">
        <v>27337</v>
      </c>
      <c r="T3145" t="s" s="91">
        <v>27337</v>
      </c>
      <c r="U3145" t="s" s="8">
        <v>27338</v>
      </c>
    </row>
    <row r="3146" s="2" customFormat="1" ht="20.7" customHeight="1">
      <c r="A3146" t="s" s="36">
        <v>27339</v>
      </c>
      <c r="B3146" t="s" s="36">
        <v>27210</v>
      </c>
      <c r="C3146" t="s" s="36">
        <v>211</v>
      </c>
      <c r="D3146" t="s" s="36">
        <v>23</v>
      </c>
      <c r="E3146" t="s" s="36">
        <v>24</v>
      </c>
      <c r="F3146" t="s" s="36">
        <v>27340</v>
      </c>
      <c r="G3146" t="s" s="36">
        <v>139</v>
      </c>
      <c r="H3146" t="s" s="36">
        <v>27341</v>
      </c>
      <c r="I3146" t="s" s="36">
        <v>28</v>
      </c>
      <c r="J3146" s="36"/>
      <c r="K3146" t="s" s="36">
        <v>27342</v>
      </c>
      <c r="L3146" t="s" s="36">
        <v>31</v>
      </c>
      <c r="M3146" s="36"/>
      <c r="N3146" t="s" s="36">
        <v>27343</v>
      </c>
      <c r="O3146" t="s" s="36">
        <v>27344</v>
      </c>
      <c r="P3146" t="s" s="91">
        <v>27345</v>
      </c>
      <c r="Q3146" t="s" s="8">
        <f>"http://sharkattackfile.net/spreadsheets/pdf_directory/"&amp;P3146</f>
        <v>27346</v>
      </c>
      <c r="R3146" t="s" s="8">
        <v>27347</v>
      </c>
      <c r="S3146" t="s" s="19">
        <v>27348</v>
      </c>
      <c r="T3146" t="s" s="91">
        <v>27348</v>
      </c>
      <c r="U3146" t="s" s="8">
        <v>27349</v>
      </c>
    </row>
    <row r="3147" s="2" customFormat="1" ht="56.7" customHeight="1">
      <c r="A3147" t="s" s="112">
        <v>27350</v>
      </c>
      <c r="B3147" t="s" s="112">
        <v>27210</v>
      </c>
      <c r="C3147" t="s" s="112">
        <v>88</v>
      </c>
      <c r="D3147" t="s" s="112">
        <v>3929</v>
      </c>
      <c r="E3147" t="s" s="112">
        <v>27351</v>
      </c>
      <c r="F3147" t="s" s="112">
        <v>27352</v>
      </c>
      <c r="G3147" t="s" s="112">
        <v>1585</v>
      </c>
      <c r="H3147" t="s" s="112">
        <v>27353</v>
      </c>
      <c r="I3147" t="s" s="112">
        <v>101</v>
      </c>
      <c r="J3147" s="113">
        <v>40</v>
      </c>
      <c r="K3147" t="s" s="112">
        <v>27354</v>
      </c>
      <c r="L3147" t="s" s="112">
        <v>31</v>
      </c>
      <c r="M3147" t="s" s="112">
        <v>37</v>
      </c>
      <c r="N3147" t="s" s="112">
        <v>17693</v>
      </c>
      <c r="O3147" t="s" s="112">
        <v>27355</v>
      </c>
      <c r="P3147" t="s" s="91">
        <v>27356</v>
      </c>
      <c r="Q3147" t="s" s="8">
        <f>"http://sharkattackfile.net/spreadsheets/pdf_directory/"&amp;P3147</f>
        <v>27357</v>
      </c>
      <c r="R3147" t="s" s="8">
        <v>27358</v>
      </c>
      <c r="S3147" t="s" s="19">
        <v>27359</v>
      </c>
      <c r="T3147" t="s" s="91">
        <v>27359</v>
      </c>
      <c r="U3147" t="s" s="8">
        <v>27360</v>
      </c>
    </row>
    <row r="3148" s="2" customFormat="1" ht="20.7" customHeight="1">
      <c r="A3148" t="s" s="11">
        <v>27361</v>
      </c>
      <c r="B3148" t="s" s="11">
        <v>27210</v>
      </c>
      <c r="C3148" t="s" s="11">
        <v>22</v>
      </c>
      <c r="D3148" t="s" s="11">
        <v>23</v>
      </c>
      <c r="E3148" t="s" s="11">
        <v>24</v>
      </c>
      <c r="F3148" t="s" s="11">
        <v>27362</v>
      </c>
      <c r="G3148" t="s" s="11">
        <v>51</v>
      </c>
      <c r="H3148" t="s" s="11">
        <v>27363</v>
      </c>
      <c r="I3148" t="s" s="11">
        <v>28</v>
      </c>
      <c r="J3148" t="s" s="11">
        <v>267</v>
      </c>
      <c r="K3148" t="s" s="11">
        <v>1083</v>
      </c>
      <c r="L3148" t="s" s="11">
        <v>31</v>
      </c>
      <c r="M3148" s="11"/>
      <c r="N3148" t="s" s="11">
        <v>27364</v>
      </c>
      <c r="O3148" t="s" s="11">
        <v>27365</v>
      </c>
      <c r="P3148" t="s" s="91">
        <v>27366</v>
      </c>
      <c r="Q3148" t="s" s="8">
        <f>"http://sharkattackfile.net/spreadsheets/pdf_directory/"&amp;P3148</f>
        <v>27367</v>
      </c>
      <c r="R3148" t="s" s="8">
        <v>27368</v>
      </c>
      <c r="S3148" t="s" s="19">
        <v>27369</v>
      </c>
      <c r="T3148" t="s" s="91">
        <v>27369</v>
      </c>
      <c r="U3148" t="s" s="8">
        <v>27370</v>
      </c>
    </row>
    <row r="3149" s="2" customFormat="1" ht="38.7" customHeight="1">
      <c r="A3149" t="s" s="11">
        <v>27371</v>
      </c>
      <c r="B3149" t="s" s="11">
        <v>27210</v>
      </c>
      <c r="C3149" t="s" s="11">
        <v>22</v>
      </c>
      <c r="D3149" t="s" s="11">
        <v>23</v>
      </c>
      <c r="E3149" t="s" s="11">
        <v>24</v>
      </c>
      <c r="F3149" t="s" s="11">
        <v>27372</v>
      </c>
      <c r="G3149" t="s" s="11">
        <v>27373</v>
      </c>
      <c r="H3149" t="s" s="11">
        <v>27374</v>
      </c>
      <c r="I3149" t="s" s="11">
        <v>28</v>
      </c>
      <c r="J3149" t="s" s="11">
        <v>102</v>
      </c>
      <c r="K3149" t="s" s="11">
        <v>27375</v>
      </c>
      <c r="L3149" t="s" s="11">
        <v>31</v>
      </c>
      <c r="M3149" s="11"/>
      <c r="N3149" t="s" s="11">
        <v>18115</v>
      </c>
      <c r="O3149" t="s" s="11">
        <v>27376</v>
      </c>
      <c r="P3149" t="s" s="91">
        <v>27377</v>
      </c>
      <c r="Q3149" t="s" s="8">
        <f>"http://sharkattackfile.net/spreadsheets/pdf_directory/"&amp;P3149</f>
        <v>27378</v>
      </c>
      <c r="R3149" t="s" s="8">
        <v>27379</v>
      </c>
      <c r="S3149" t="s" s="19">
        <v>27380</v>
      </c>
      <c r="T3149" t="s" s="91">
        <v>27380</v>
      </c>
      <c r="U3149" t="s" s="8">
        <v>27381</v>
      </c>
    </row>
    <row r="3150" s="2" customFormat="1" ht="29.7" customHeight="1">
      <c r="A3150" t="s" s="34">
        <v>27382</v>
      </c>
      <c r="B3150" t="s" s="34">
        <v>27210</v>
      </c>
      <c r="C3150" t="s" s="34">
        <v>195</v>
      </c>
      <c r="D3150" t="s" s="34">
        <v>23</v>
      </c>
      <c r="E3150" s="34"/>
      <c r="F3150" s="34"/>
      <c r="G3150" t="s" s="34">
        <v>139</v>
      </c>
      <c r="H3150" t="s" s="34">
        <v>27</v>
      </c>
      <c r="I3150" t="s" s="34">
        <v>28</v>
      </c>
      <c r="J3150" t="s" s="34">
        <v>7427</v>
      </c>
      <c r="K3150" t="s" s="34">
        <v>27383</v>
      </c>
      <c r="L3150" t="s" s="34">
        <v>31</v>
      </c>
      <c r="M3150" s="34"/>
      <c r="N3150" t="s" s="34">
        <v>10338</v>
      </c>
      <c r="O3150" t="s" s="34">
        <v>27384</v>
      </c>
      <c r="P3150" t="s" s="91">
        <v>27385</v>
      </c>
      <c r="Q3150" t="s" s="8">
        <f>"http://sharkattackfile.net/spreadsheets/pdf_directory/"&amp;P3150</f>
        <v>27386</v>
      </c>
      <c r="R3150" t="s" s="8">
        <v>27387</v>
      </c>
      <c r="S3150" t="s" s="19">
        <v>27388</v>
      </c>
      <c r="T3150" t="s" s="91">
        <v>27388</v>
      </c>
      <c r="U3150" t="s" s="8">
        <v>27389</v>
      </c>
    </row>
    <row r="3151" s="2" customFormat="1" ht="20.7" customHeight="1">
      <c r="A3151" t="s" s="11">
        <v>27390</v>
      </c>
      <c r="B3151" t="s" s="11">
        <v>27210</v>
      </c>
      <c r="C3151" t="s" s="11">
        <v>22</v>
      </c>
      <c r="D3151" t="s" s="11">
        <v>23</v>
      </c>
      <c r="E3151" t="s" s="11">
        <v>24</v>
      </c>
      <c r="F3151" t="s" s="11">
        <v>27391</v>
      </c>
      <c r="G3151" t="s" s="11">
        <v>114</v>
      </c>
      <c r="H3151" t="s" s="11">
        <v>27392</v>
      </c>
      <c r="I3151" t="s" s="11">
        <v>28</v>
      </c>
      <c r="J3151" t="s" s="11">
        <v>29</v>
      </c>
      <c r="K3151" t="s" s="11">
        <v>1083</v>
      </c>
      <c r="L3151" t="s" s="11">
        <v>31</v>
      </c>
      <c r="M3151" t="s" s="11">
        <v>3386</v>
      </c>
      <c r="N3151" s="11"/>
      <c r="O3151" t="s" s="11">
        <v>19405</v>
      </c>
      <c r="P3151" t="s" s="91">
        <v>27393</v>
      </c>
      <c r="Q3151" t="s" s="8">
        <f>"http://sharkattackfile.net/spreadsheets/pdf_directory/"&amp;P3151</f>
        <v>27394</v>
      </c>
      <c r="R3151" t="s" s="8">
        <v>27395</v>
      </c>
      <c r="S3151" t="s" s="19">
        <v>27396</v>
      </c>
      <c r="T3151" t="s" s="91">
        <v>27396</v>
      </c>
      <c r="U3151" t="s" s="8">
        <v>27397</v>
      </c>
    </row>
    <row r="3152" s="2" customFormat="1" ht="29.7" customHeight="1">
      <c r="A3152" t="s" s="11">
        <v>27398</v>
      </c>
      <c r="B3152" t="s" s="11">
        <v>27210</v>
      </c>
      <c r="C3152" t="s" s="11">
        <v>22</v>
      </c>
      <c r="D3152" t="s" s="11">
        <v>5072</v>
      </c>
      <c r="E3152" t="s" s="11">
        <v>27399</v>
      </c>
      <c r="F3152" t="s" s="11">
        <v>27400</v>
      </c>
      <c r="G3152" t="s" s="11">
        <v>26</v>
      </c>
      <c r="H3152" t="s" s="11">
        <v>27401</v>
      </c>
      <c r="I3152" t="s" s="11">
        <v>28</v>
      </c>
      <c r="J3152" t="s" s="11">
        <v>289</v>
      </c>
      <c r="K3152" t="s" s="11">
        <v>27402</v>
      </c>
      <c r="L3152" t="s" s="11">
        <v>31</v>
      </c>
      <c r="M3152" t="s" s="11">
        <v>379</v>
      </c>
      <c r="N3152" t="s" s="11">
        <v>27403</v>
      </c>
      <c r="O3152" t="s" s="11">
        <v>27404</v>
      </c>
      <c r="P3152" t="s" s="91">
        <v>27405</v>
      </c>
      <c r="Q3152" t="s" s="8">
        <f>"http://sharkattackfile.net/spreadsheets/pdf_directory/"&amp;P3152</f>
        <v>27406</v>
      </c>
      <c r="R3152" t="s" s="8">
        <v>27407</v>
      </c>
      <c r="S3152" t="s" s="19">
        <v>27408</v>
      </c>
      <c r="T3152" t="s" s="91">
        <v>27408</v>
      </c>
      <c r="U3152" t="s" s="8">
        <v>27409</v>
      </c>
    </row>
    <row r="3153" s="2" customFormat="1" ht="56.7" customHeight="1">
      <c r="A3153" t="s" s="11">
        <v>27398</v>
      </c>
      <c r="B3153" t="s" s="11">
        <v>27210</v>
      </c>
      <c r="C3153" t="s" s="11">
        <v>22</v>
      </c>
      <c r="D3153" t="s" s="11">
        <v>23</v>
      </c>
      <c r="E3153" t="s" s="11">
        <v>481</v>
      </c>
      <c r="F3153" t="s" s="11">
        <v>27410</v>
      </c>
      <c r="G3153" t="s" s="11">
        <v>26</v>
      </c>
      <c r="H3153" t="s" s="11">
        <v>27411</v>
      </c>
      <c r="I3153" t="s" s="11">
        <v>28</v>
      </c>
      <c r="J3153" s="69">
        <v>32</v>
      </c>
      <c r="K3153" t="s" s="11">
        <v>27412</v>
      </c>
      <c r="L3153" t="s" s="11">
        <v>31</v>
      </c>
      <c r="M3153" t="s" s="11">
        <v>32</v>
      </c>
      <c r="N3153" t="s" s="11">
        <v>18926</v>
      </c>
      <c r="O3153" t="s" s="11">
        <v>27413</v>
      </c>
      <c r="P3153" t="s" s="91">
        <v>27414</v>
      </c>
      <c r="Q3153" t="s" s="8">
        <f>"http://sharkattackfile.net/spreadsheets/pdf_directory/"&amp;P3153</f>
        <v>27415</v>
      </c>
      <c r="R3153" t="s" s="8">
        <v>27416</v>
      </c>
      <c r="S3153" t="s" s="19">
        <v>27417</v>
      </c>
      <c r="T3153" t="s" s="91">
        <v>27417</v>
      </c>
      <c r="U3153" t="s" s="8">
        <v>27418</v>
      </c>
    </row>
    <row r="3154" s="2" customFormat="1" ht="29.7" customHeight="1">
      <c r="A3154" t="s" s="11">
        <v>27419</v>
      </c>
      <c r="B3154" t="s" s="11">
        <v>27210</v>
      </c>
      <c r="C3154" t="s" s="11">
        <v>22</v>
      </c>
      <c r="D3154" t="s" s="11">
        <v>23</v>
      </c>
      <c r="E3154" t="s" s="11">
        <v>12459</v>
      </c>
      <c r="F3154" t="s" s="11">
        <v>27420</v>
      </c>
      <c r="G3154" t="s" s="11">
        <v>1076</v>
      </c>
      <c r="H3154" t="s" s="11">
        <v>27421</v>
      </c>
      <c r="I3154" t="s" s="11">
        <v>28</v>
      </c>
      <c r="J3154" t="s" s="11">
        <v>239</v>
      </c>
      <c r="K3154" t="s" s="11">
        <v>10583</v>
      </c>
      <c r="L3154" t="s" s="11">
        <v>31</v>
      </c>
      <c r="M3154" s="11"/>
      <c r="N3154" t="s" s="11">
        <v>696</v>
      </c>
      <c r="O3154" t="s" s="11">
        <v>27422</v>
      </c>
      <c r="P3154" t="s" s="91">
        <v>27423</v>
      </c>
      <c r="Q3154" t="s" s="8">
        <f>"http://sharkattackfile.net/spreadsheets/pdf_directory/"&amp;P3154</f>
        <v>27424</v>
      </c>
      <c r="R3154" t="s" s="8">
        <v>27425</v>
      </c>
      <c r="S3154" t="s" s="19">
        <v>27426</v>
      </c>
      <c r="T3154" t="s" s="91">
        <v>27426</v>
      </c>
      <c r="U3154" t="s" s="8">
        <v>27427</v>
      </c>
    </row>
    <row r="3155" s="2" customFormat="1" ht="20.7" customHeight="1">
      <c r="A3155" t="s" s="11">
        <v>27428</v>
      </c>
      <c r="B3155" t="s" s="11">
        <v>27210</v>
      </c>
      <c r="C3155" t="s" s="11">
        <v>22</v>
      </c>
      <c r="D3155" t="s" s="11">
        <v>25424</v>
      </c>
      <c r="E3155" s="11"/>
      <c r="F3155" t="s" s="11">
        <v>27429</v>
      </c>
      <c r="G3155" s="11"/>
      <c r="H3155" t="s" s="11">
        <v>27</v>
      </c>
      <c r="I3155" t="s" s="11">
        <v>28</v>
      </c>
      <c r="J3155" s="69">
        <v>22</v>
      </c>
      <c r="K3155" t="s" s="11">
        <v>234</v>
      </c>
      <c r="L3155" t="s" s="11">
        <v>159</v>
      </c>
      <c r="M3155" s="11"/>
      <c r="N3155" s="11"/>
      <c r="O3155" t="s" s="11">
        <v>26117</v>
      </c>
      <c r="P3155" t="s" s="91">
        <v>27430</v>
      </c>
      <c r="Q3155" t="s" s="8">
        <f>"http://sharkattackfile.net/spreadsheets/pdf_directory/"&amp;P3155</f>
        <v>27431</v>
      </c>
      <c r="R3155" t="s" s="8">
        <v>27432</v>
      </c>
      <c r="S3155" t="s" s="19">
        <v>27433</v>
      </c>
      <c r="T3155" t="s" s="91">
        <v>27433</v>
      </c>
      <c r="U3155" t="s" s="8">
        <v>27434</v>
      </c>
    </row>
    <row r="3156" s="2" customFormat="1" ht="20.7" customHeight="1">
      <c r="A3156" t="s" s="11">
        <v>27435</v>
      </c>
      <c r="B3156" t="s" s="11">
        <v>27210</v>
      </c>
      <c r="C3156" t="s" s="11">
        <v>22</v>
      </c>
      <c r="D3156" t="s" s="11">
        <v>25424</v>
      </c>
      <c r="E3156" t="s" s="11">
        <v>27436</v>
      </c>
      <c r="F3156" t="s" s="11">
        <v>27437</v>
      </c>
      <c r="G3156" t="s" s="11">
        <v>139</v>
      </c>
      <c r="H3156" t="s" s="11">
        <v>27</v>
      </c>
      <c r="I3156" t="s" s="11">
        <v>28</v>
      </c>
      <c r="J3156" s="11"/>
      <c r="K3156" t="s" s="11">
        <v>27438</v>
      </c>
      <c r="L3156" t="s" s="11">
        <v>159</v>
      </c>
      <c r="M3156" s="11"/>
      <c r="N3156" s="11"/>
      <c r="O3156" t="s" s="11">
        <v>27439</v>
      </c>
      <c r="P3156" t="s" s="91">
        <v>27440</v>
      </c>
      <c r="Q3156" t="s" s="8">
        <f>"http://sharkattackfile.net/spreadsheets/pdf_directory/"&amp;P3156</f>
        <v>27441</v>
      </c>
      <c r="R3156" t="s" s="8">
        <v>27442</v>
      </c>
      <c r="S3156" t="s" s="19">
        <v>27443</v>
      </c>
      <c r="T3156" t="s" s="91">
        <v>27443</v>
      </c>
      <c r="U3156" t="s" s="8">
        <v>27444</v>
      </c>
    </row>
    <row r="3157" s="2" customFormat="1" ht="20.7" customHeight="1">
      <c r="A3157" t="s" s="11">
        <v>27445</v>
      </c>
      <c r="B3157" t="s" s="11">
        <v>27210</v>
      </c>
      <c r="C3157" t="s" s="11">
        <v>22</v>
      </c>
      <c r="D3157" t="s" s="11">
        <v>23</v>
      </c>
      <c r="E3157" t="s" s="11">
        <v>24</v>
      </c>
      <c r="F3157" t="s" s="11">
        <v>3046</v>
      </c>
      <c r="G3157" t="s" s="11">
        <v>26</v>
      </c>
      <c r="H3157" t="s" s="11">
        <v>27446</v>
      </c>
      <c r="I3157" t="s" s="11">
        <v>28</v>
      </c>
      <c r="J3157" t="s" s="11">
        <v>200</v>
      </c>
      <c r="K3157" t="s" s="11">
        <v>141</v>
      </c>
      <c r="L3157" t="s" s="11">
        <v>31</v>
      </c>
      <c r="M3157" t="s" s="11">
        <v>379</v>
      </c>
      <c r="N3157" s="11"/>
      <c r="O3157" t="s" s="11">
        <v>27447</v>
      </c>
      <c r="P3157" t="s" s="91">
        <v>27448</v>
      </c>
      <c r="Q3157" t="s" s="8">
        <f>"http://sharkattackfile.net/spreadsheets/pdf_directory/"&amp;P3157</f>
        <v>27449</v>
      </c>
      <c r="R3157" t="s" s="8">
        <v>27450</v>
      </c>
      <c r="S3157" t="s" s="19">
        <v>27451</v>
      </c>
      <c r="T3157" t="s" s="91">
        <v>27451</v>
      </c>
      <c r="U3157" t="s" s="8">
        <v>27452</v>
      </c>
    </row>
    <row r="3158" s="2" customFormat="1" ht="47.7" customHeight="1">
      <c r="A3158" t="s" s="11">
        <v>27453</v>
      </c>
      <c r="B3158" t="s" s="11">
        <v>27210</v>
      </c>
      <c r="C3158" t="s" s="11">
        <v>22</v>
      </c>
      <c r="D3158" t="s" s="11">
        <v>23</v>
      </c>
      <c r="E3158" t="s" s="11">
        <v>24</v>
      </c>
      <c r="F3158" t="s" s="11">
        <v>27454</v>
      </c>
      <c r="G3158" t="s" s="11">
        <v>27455</v>
      </c>
      <c r="H3158" t="s" s="11">
        <v>27456</v>
      </c>
      <c r="I3158" t="s" s="11">
        <v>28</v>
      </c>
      <c r="J3158" t="s" s="11">
        <v>560</v>
      </c>
      <c r="K3158" t="s" s="11">
        <v>27457</v>
      </c>
      <c r="L3158" t="s" s="11">
        <v>31</v>
      </c>
      <c r="M3158" t="s" s="11">
        <v>254</v>
      </c>
      <c r="N3158" t="s" s="11">
        <v>27458</v>
      </c>
      <c r="O3158" t="s" s="11">
        <v>27459</v>
      </c>
      <c r="P3158" t="s" s="91">
        <v>27460</v>
      </c>
      <c r="Q3158" t="s" s="8">
        <f>"http://sharkattackfile.net/spreadsheets/pdf_directory/"&amp;P3158</f>
        <v>27461</v>
      </c>
      <c r="R3158" t="s" s="8">
        <v>27462</v>
      </c>
      <c r="S3158" t="s" s="19">
        <v>27463</v>
      </c>
      <c r="T3158" t="s" s="91">
        <v>27463</v>
      </c>
      <c r="U3158" t="s" s="8">
        <v>27464</v>
      </c>
    </row>
    <row r="3159" s="2" customFormat="1" ht="29.7" customHeight="1">
      <c r="A3159" t="s" s="11">
        <v>27453</v>
      </c>
      <c r="B3159" t="s" s="11">
        <v>27210</v>
      </c>
      <c r="C3159" t="s" s="11">
        <v>22</v>
      </c>
      <c r="D3159" t="s" s="11">
        <v>25424</v>
      </c>
      <c r="E3159" t="s" s="11">
        <v>27465</v>
      </c>
      <c r="F3159" t="s" s="11">
        <v>27466</v>
      </c>
      <c r="G3159" t="s" s="11">
        <v>9318</v>
      </c>
      <c r="H3159" t="s" s="11">
        <v>27467</v>
      </c>
      <c r="I3159" t="s" s="11">
        <v>101</v>
      </c>
      <c r="J3159" s="69">
        <v>65</v>
      </c>
      <c r="K3159" t="s" s="11">
        <v>27468</v>
      </c>
      <c r="L3159" t="s" s="11">
        <v>159</v>
      </c>
      <c r="M3159" t="s" s="11">
        <v>27469</v>
      </c>
      <c r="N3159" t="s" s="11">
        <v>27470</v>
      </c>
      <c r="O3159" t="s" s="11">
        <v>27471</v>
      </c>
      <c r="P3159" t="s" s="91">
        <v>27472</v>
      </c>
      <c r="Q3159" t="s" s="8">
        <f>"http://sharkattackfile.net/spreadsheets/pdf_directory/"&amp;P3159</f>
        <v>27473</v>
      </c>
      <c r="R3159" t="s" s="8">
        <v>27474</v>
      </c>
      <c r="S3159" t="s" s="19">
        <v>27475</v>
      </c>
      <c r="T3159" t="s" s="91">
        <v>27475</v>
      </c>
      <c r="U3159" t="s" s="8">
        <v>27476</v>
      </c>
    </row>
    <row r="3160" s="2" customFormat="1" ht="20.7" customHeight="1">
      <c r="A3160" t="s" s="11">
        <v>27477</v>
      </c>
      <c r="B3160" t="s" s="11">
        <v>27210</v>
      </c>
      <c r="C3160" t="s" s="11">
        <v>22</v>
      </c>
      <c r="D3160" t="s" s="11">
        <v>23</v>
      </c>
      <c r="E3160" t="s" s="11">
        <v>145</v>
      </c>
      <c r="F3160" t="s" s="11">
        <v>27478</v>
      </c>
      <c r="G3160" t="s" s="11">
        <v>19434</v>
      </c>
      <c r="H3160" t="s" s="11">
        <v>27479</v>
      </c>
      <c r="I3160" t="s" s="11">
        <v>28</v>
      </c>
      <c r="J3160" t="s" s="11">
        <v>7062</v>
      </c>
      <c r="K3160" t="s" s="11">
        <v>1649</v>
      </c>
      <c r="L3160" t="s" s="11">
        <v>31</v>
      </c>
      <c r="M3160" t="s" s="11">
        <v>1707</v>
      </c>
      <c r="N3160" t="s" s="11">
        <v>18548</v>
      </c>
      <c r="O3160" t="s" s="11">
        <v>27480</v>
      </c>
      <c r="P3160" t="s" s="91">
        <v>27481</v>
      </c>
      <c r="Q3160" t="s" s="8">
        <f>"http://sharkattackfile.net/spreadsheets/pdf_directory/"&amp;P3160</f>
        <v>27482</v>
      </c>
      <c r="R3160" t="s" s="8">
        <v>27483</v>
      </c>
      <c r="S3160" t="s" s="19">
        <v>27484</v>
      </c>
      <c r="T3160" t="s" s="91">
        <v>27484</v>
      </c>
      <c r="U3160" t="s" s="8">
        <v>27485</v>
      </c>
    </row>
    <row r="3161" s="2" customFormat="1" ht="38.7" customHeight="1">
      <c r="A3161" t="s" s="11">
        <v>27486</v>
      </c>
      <c r="B3161" t="s" s="11">
        <v>27210</v>
      </c>
      <c r="C3161" t="s" s="11">
        <v>22</v>
      </c>
      <c r="D3161" t="s" s="11">
        <v>89</v>
      </c>
      <c r="E3161" t="s" s="11">
        <v>565</v>
      </c>
      <c r="F3161" t="s" s="11">
        <v>27487</v>
      </c>
      <c r="G3161" t="s" s="11">
        <v>166</v>
      </c>
      <c r="H3161" t="s" s="11">
        <v>27488</v>
      </c>
      <c r="I3161" t="s" s="11">
        <v>28</v>
      </c>
      <c r="J3161" s="11"/>
      <c r="K3161" t="s" s="11">
        <v>27489</v>
      </c>
      <c r="L3161" t="s" s="11">
        <v>31</v>
      </c>
      <c r="M3161" t="s" s="11">
        <v>170</v>
      </c>
      <c r="N3161" t="s" s="11">
        <v>27490</v>
      </c>
      <c r="O3161" t="s" s="11">
        <v>17523</v>
      </c>
      <c r="P3161" t="s" s="91">
        <v>27491</v>
      </c>
      <c r="Q3161" t="s" s="8">
        <f>"http://sharkattackfile.net/spreadsheets/pdf_directory/"&amp;P3161</f>
        <v>27492</v>
      </c>
      <c r="R3161" t="s" s="8">
        <v>27493</v>
      </c>
      <c r="S3161" t="s" s="19">
        <v>27494</v>
      </c>
      <c r="T3161" t="s" s="91">
        <v>27494</v>
      </c>
      <c r="U3161" t="s" s="8">
        <v>27495</v>
      </c>
    </row>
    <row r="3162" s="2" customFormat="1" ht="20.7" customHeight="1">
      <c r="A3162" t="s" s="36">
        <v>27496</v>
      </c>
      <c r="B3162" t="s" s="36">
        <v>27210</v>
      </c>
      <c r="C3162" t="s" s="36">
        <v>211</v>
      </c>
      <c r="D3162" t="s" s="36">
        <v>343</v>
      </c>
      <c r="E3162" t="s" s="36">
        <v>344</v>
      </c>
      <c r="F3162" t="s" s="36">
        <v>27497</v>
      </c>
      <c r="G3162" t="s" s="36">
        <v>139</v>
      </c>
      <c r="H3162" t="s" s="36">
        <v>27498</v>
      </c>
      <c r="I3162" s="36"/>
      <c r="J3162" s="36"/>
      <c r="K3162" t="s" s="36">
        <v>27499</v>
      </c>
      <c r="L3162" t="s" s="36">
        <v>31</v>
      </c>
      <c r="M3162" t="s" s="36">
        <v>241</v>
      </c>
      <c r="N3162" t="s" s="36">
        <v>27500</v>
      </c>
      <c r="O3162" t="s" s="36">
        <v>21592</v>
      </c>
      <c r="P3162" t="s" s="91">
        <v>27501</v>
      </c>
      <c r="Q3162" t="s" s="8">
        <f>"http://sharkattackfile.net/spreadsheets/pdf_directory/"&amp;P3162</f>
        <v>27502</v>
      </c>
      <c r="R3162" t="s" s="8">
        <v>27503</v>
      </c>
      <c r="S3162" t="s" s="19">
        <v>27504</v>
      </c>
      <c r="T3162" t="s" s="91">
        <v>27504</v>
      </c>
      <c r="U3162" t="s" s="8">
        <v>27505</v>
      </c>
    </row>
    <row r="3163" s="2" customFormat="1" ht="20.7" customHeight="1">
      <c r="A3163" t="s" s="36">
        <v>27506</v>
      </c>
      <c r="B3163" t="s" s="36">
        <v>27210</v>
      </c>
      <c r="C3163" t="s" s="36">
        <v>211</v>
      </c>
      <c r="D3163" t="s" s="36">
        <v>23</v>
      </c>
      <c r="E3163" t="s" s="36">
        <v>1426</v>
      </c>
      <c r="F3163" t="s" s="36">
        <v>27507</v>
      </c>
      <c r="G3163" t="s" s="36">
        <v>465</v>
      </c>
      <c r="H3163" t="s" s="36">
        <v>27508</v>
      </c>
      <c r="I3163" s="36"/>
      <c r="J3163" s="36"/>
      <c r="K3163" t="s" s="36">
        <v>27509</v>
      </c>
      <c r="L3163" t="s" s="36">
        <v>31</v>
      </c>
      <c r="M3163" t="s" s="36">
        <v>23611</v>
      </c>
      <c r="N3163" t="s" s="36">
        <v>27510</v>
      </c>
      <c r="O3163" t="s" s="36">
        <v>27511</v>
      </c>
      <c r="P3163" t="s" s="91">
        <v>27512</v>
      </c>
      <c r="Q3163" t="s" s="8">
        <f>"http://sharkattackfile.net/spreadsheets/pdf_directory/"&amp;P3163</f>
        <v>27513</v>
      </c>
      <c r="R3163" t="s" s="8">
        <v>27514</v>
      </c>
      <c r="S3163" t="s" s="19">
        <v>27515</v>
      </c>
      <c r="T3163" t="s" s="91">
        <v>27515</v>
      </c>
      <c r="U3163" t="s" s="8">
        <v>27516</v>
      </c>
    </row>
    <row r="3164" s="2" customFormat="1" ht="29.7" customHeight="1">
      <c r="A3164" t="s" s="11">
        <v>27506</v>
      </c>
      <c r="B3164" t="s" s="11">
        <v>27210</v>
      </c>
      <c r="C3164" t="s" s="11">
        <v>22</v>
      </c>
      <c r="D3164" t="s" s="11">
        <v>23</v>
      </c>
      <c r="E3164" t="s" s="11">
        <v>24</v>
      </c>
      <c r="F3164" t="s" s="11">
        <v>20537</v>
      </c>
      <c r="G3164" t="s" s="11">
        <v>27517</v>
      </c>
      <c r="H3164" t="s" s="11">
        <v>27518</v>
      </c>
      <c r="I3164" t="s" s="11">
        <v>28</v>
      </c>
      <c r="J3164" s="69">
        <v>22</v>
      </c>
      <c r="K3164" t="s" s="11">
        <v>27519</v>
      </c>
      <c r="L3164" t="s" s="11">
        <v>31</v>
      </c>
      <c r="M3164" t="s" s="11">
        <v>187</v>
      </c>
      <c r="N3164" t="s" s="11">
        <v>18657</v>
      </c>
      <c r="O3164" t="s" s="11">
        <v>27520</v>
      </c>
      <c r="P3164" t="s" s="91">
        <v>27521</v>
      </c>
      <c r="Q3164" t="s" s="8">
        <f>"http://sharkattackfile.net/spreadsheets/pdf_directory/"&amp;P3164</f>
        <v>27522</v>
      </c>
      <c r="R3164" t="s" s="8">
        <v>27523</v>
      </c>
      <c r="S3164" t="s" s="19">
        <v>27524</v>
      </c>
      <c r="T3164" t="s" s="91">
        <v>27524</v>
      </c>
      <c r="U3164" t="s" s="8">
        <v>27525</v>
      </c>
    </row>
    <row r="3165" s="2" customFormat="1" ht="20.7" customHeight="1">
      <c r="A3165" t="s" s="11">
        <v>27526</v>
      </c>
      <c r="B3165" t="s" s="11">
        <v>27210</v>
      </c>
      <c r="C3165" t="s" s="11">
        <v>22</v>
      </c>
      <c r="D3165" t="s" s="11">
        <v>23</v>
      </c>
      <c r="E3165" t="s" s="11">
        <v>145</v>
      </c>
      <c r="F3165" t="s" s="11">
        <v>27527</v>
      </c>
      <c r="G3165" t="s" s="11">
        <v>19434</v>
      </c>
      <c r="H3165" t="s" s="11">
        <v>27528</v>
      </c>
      <c r="I3165" t="s" s="11">
        <v>28</v>
      </c>
      <c r="J3165" s="11"/>
      <c r="K3165" t="s" s="11">
        <v>27529</v>
      </c>
      <c r="L3165" t="s" s="11">
        <v>31</v>
      </c>
      <c r="M3165" t="s" s="11">
        <v>379</v>
      </c>
      <c r="N3165" t="s" s="11">
        <v>27530</v>
      </c>
      <c r="O3165" t="s" s="11">
        <v>27480</v>
      </c>
      <c r="P3165" t="s" s="91">
        <v>27531</v>
      </c>
      <c r="Q3165" t="s" s="8">
        <f>"http://sharkattackfile.net/spreadsheets/pdf_directory/"&amp;P3165</f>
        <v>27532</v>
      </c>
      <c r="R3165" t="s" s="8">
        <v>27533</v>
      </c>
      <c r="S3165" t="s" s="19">
        <v>27534</v>
      </c>
      <c r="T3165" t="s" s="91">
        <v>27534</v>
      </c>
      <c r="U3165" t="s" s="8">
        <v>27535</v>
      </c>
    </row>
    <row r="3166" s="2" customFormat="1" ht="20.7" customHeight="1">
      <c r="A3166" t="s" s="11">
        <v>27536</v>
      </c>
      <c r="B3166" t="s" s="11">
        <v>27210</v>
      </c>
      <c r="C3166" t="s" s="11">
        <v>22</v>
      </c>
      <c r="D3166" t="s" s="11">
        <v>229</v>
      </c>
      <c r="E3166" t="s" s="11">
        <v>596</v>
      </c>
      <c r="F3166" t="s" s="11">
        <v>27537</v>
      </c>
      <c r="G3166" t="s" s="11">
        <v>166</v>
      </c>
      <c r="H3166" t="s" s="11">
        <v>27538</v>
      </c>
      <c r="I3166" t="s" s="11">
        <v>28</v>
      </c>
      <c r="J3166" t="s" s="11">
        <v>200</v>
      </c>
      <c r="K3166" t="s" s="11">
        <v>27539</v>
      </c>
      <c r="L3166" t="s" s="11">
        <v>31</v>
      </c>
      <c r="M3166" s="11"/>
      <c r="N3166" t="s" s="11">
        <v>27540</v>
      </c>
      <c r="O3166" t="s" s="11">
        <v>27541</v>
      </c>
      <c r="P3166" t="s" s="91">
        <v>27542</v>
      </c>
      <c r="Q3166" t="s" s="8">
        <f>"http://sharkattackfile.net/spreadsheets/pdf_directory/"&amp;P3166</f>
        <v>27543</v>
      </c>
      <c r="R3166" t="s" s="8">
        <v>27544</v>
      </c>
      <c r="S3166" t="s" s="19">
        <v>27545</v>
      </c>
      <c r="T3166" t="s" s="91">
        <v>27545</v>
      </c>
      <c r="U3166" t="s" s="8">
        <v>27546</v>
      </c>
    </row>
    <row r="3167" s="2" customFormat="1" ht="20.7" customHeight="1">
      <c r="A3167" t="s" s="11">
        <v>27547</v>
      </c>
      <c r="B3167" t="s" s="11">
        <v>27210</v>
      </c>
      <c r="C3167" t="s" s="11">
        <v>22</v>
      </c>
      <c r="D3167" t="s" s="11">
        <v>23</v>
      </c>
      <c r="E3167" t="s" s="11">
        <v>2076</v>
      </c>
      <c r="F3167" t="s" s="11">
        <v>27548</v>
      </c>
      <c r="G3167" t="s" s="11">
        <v>26</v>
      </c>
      <c r="H3167" t="s" s="11">
        <v>27549</v>
      </c>
      <c r="I3167" t="s" s="11">
        <v>28</v>
      </c>
      <c r="J3167" s="69">
        <v>38</v>
      </c>
      <c r="K3167" t="s" s="11">
        <v>27550</v>
      </c>
      <c r="L3167" t="s" s="11">
        <v>31</v>
      </c>
      <c r="M3167" t="s" s="11">
        <v>32</v>
      </c>
      <c r="N3167" t="s" s="11">
        <v>18393</v>
      </c>
      <c r="O3167" t="s" s="11">
        <v>27551</v>
      </c>
      <c r="P3167" t="s" s="91">
        <v>27552</v>
      </c>
      <c r="Q3167" t="s" s="8">
        <f>"http://sharkattackfile.net/spreadsheets/pdf_directory/"&amp;P3167</f>
        <v>27553</v>
      </c>
      <c r="R3167" t="s" s="8">
        <v>27554</v>
      </c>
      <c r="S3167" t="s" s="19">
        <v>27555</v>
      </c>
      <c r="T3167" t="s" s="91">
        <v>27555</v>
      </c>
      <c r="U3167" t="s" s="8">
        <v>27556</v>
      </c>
    </row>
    <row r="3168" s="2" customFormat="1" ht="20.7" customHeight="1">
      <c r="A3168" t="s" s="11">
        <v>27557</v>
      </c>
      <c r="B3168" t="s" s="11">
        <v>27210</v>
      </c>
      <c r="C3168" t="s" s="11">
        <v>22</v>
      </c>
      <c r="D3168" t="s" s="11">
        <v>89</v>
      </c>
      <c r="E3168" t="s" s="11">
        <v>565</v>
      </c>
      <c r="F3168" t="s" s="11">
        <v>27558</v>
      </c>
      <c r="G3168" t="s" s="11">
        <v>185</v>
      </c>
      <c r="H3168" t="s" s="11">
        <v>27559</v>
      </c>
      <c r="I3168" t="s" s="11">
        <v>28</v>
      </c>
      <c r="J3168" s="69">
        <v>20</v>
      </c>
      <c r="K3168" t="s" s="11">
        <v>27560</v>
      </c>
      <c r="L3168" t="s" s="11">
        <v>31</v>
      </c>
      <c r="M3168" t="s" s="11">
        <v>326</v>
      </c>
      <c r="N3168" t="s" s="11">
        <v>18393</v>
      </c>
      <c r="O3168" t="s" s="11">
        <v>17523</v>
      </c>
      <c r="P3168" t="s" s="91">
        <v>27561</v>
      </c>
      <c r="Q3168" t="s" s="8">
        <f>"http://sharkattackfile.net/spreadsheets/pdf_directory/"&amp;P3168</f>
        <v>27562</v>
      </c>
      <c r="R3168" t="s" s="8">
        <v>27563</v>
      </c>
      <c r="S3168" t="s" s="19">
        <v>27564</v>
      </c>
      <c r="T3168" t="s" s="91">
        <v>27564</v>
      </c>
      <c r="U3168" t="s" s="8">
        <v>27565</v>
      </c>
    </row>
    <row r="3169" s="2" customFormat="1" ht="20.7" customHeight="1">
      <c r="A3169" t="s" s="11">
        <v>27566</v>
      </c>
      <c r="B3169" t="s" s="11">
        <v>27210</v>
      </c>
      <c r="C3169" t="s" s="11">
        <v>22</v>
      </c>
      <c r="D3169" t="s" s="11">
        <v>229</v>
      </c>
      <c r="E3169" t="s" s="11">
        <v>401</v>
      </c>
      <c r="F3169" t="s" s="11">
        <v>27567</v>
      </c>
      <c r="G3169" t="s" s="11">
        <v>114</v>
      </c>
      <c r="H3169" t="s" s="11">
        <v>27568</v>
      </c>
      <c r="I3169" t="s" s="11">
        <v>28</v>
      </c>
      <c r="J3169" t="s" s="11">
        <v>213</v>
      </c>
      <c r="K3169" t="s" s="11">
        <v>27569</v>
      </c>
      <c r="L3169" t="s" s="11">
        <v>31</v>
      </c>
      <c r="M3169" t="s" s="11">
        <v>10001</v>
      </c>
      <c r="N3169" s="11"/>
      <c r="O3169" t="s" s="11">
        <v>27570</v>
      </c>
      <c r="P3169" t="s" s="91">
        <v>27571</v>
      </c>
      <c r="Q3169" t="s" s="8">
        <f>"http://sharkattackfile.net/spreadsheets/pdf_directory/"&amp;P3169</f>
        <v>27572</v>
      </c>
      <c r="R3169" t="s" s="8">
        <v>27573</v>
      </c>
      <c r="S3169" t="s" s="19">
        <v>27574</v>
      </c>
      <c r="T3169" t="s" s="91">
        <v>27574</v>
      </c>
      <c r="U3169" t="s" s="8">
        <v>27575</v>
      </c>
    </row>
    <row r="3170" s="2" customFormat="1" ht="20.7" customHeight="1">
      <c r="A3170" t="s" s="11">
        <v>27576</v>
      </c>
      <c r="B3170" t="s" s="11">
        <v>27210</v>
      </c>
      <c r="C3170" t="s" s="11">
        <v>22</v>
      </c>
      <c r="D3170" t="s" s="11">
        <v>229</v>
      </c>
      <c r="E3170" t="s" s="11">
        <v>41</v>
      </c>
      <c r="F3170" t="s" s="11">
        <v>20071</v>
      </c>
      <c r="G3170" t="s" s="11">
        <v>4282</v>
      </c>
      <c r="H3170" t="s" s="11">
        <v>27577</v>
      </c>
      <c r="I3170" t="s" s="11">
        <v>28</v>
      </c>
      <c r="J3170" s="11"/>
      <c r="K3170" t="s" s="11">
        <v>27578</v>
      </c>
      <c r="L3170" t="s" s="11">
        <v>31</v>
      </c>
      <c r="M3170" s="11"/>
      <c r="N3170" t="s" s="11">
        <v>11482</v>
      </c>
      <c r="O3170" t="s" s="11">
        <v>27579</v>
      </c>
      <c r="P3170" t="s" s="91">
        <v>27580</v>
      </c>
      <c r="Q3170" t="s" s="8">
        <f>"http://sharkattackfile.net/spreadsheets/pdf_directory/"&amp;P3170</f>
        <v>27581</v>
      </c>
      <c r="R3170" t="s" s="8">
        <v>27582</v>
      </c>
      <c r="S3170" t="s" s="19">
        <v>27583</v>
      </c>
      <c r="T3170" t="s" s="91">
        <v>27583</v>
      </c>
      <c r="U3170" t="s" s="8">
        <v>27584</v>
      </c>
    </row>
    <row r="3171" s="2" customFormat="1" ht="20.7" customHeight="1">
      <c r="A3171" t="s" s="11">
        <v>27585</v>
      </c>
      <c r="B3171" t="s" s="11">
        <v>27210</v>
      </c>
      <c r="C3171" t="s" s="11">
        <v>22</v>
      </c>
      <c r="D3171" t="s" s="11">
        <v>229</v>
      </c>
      <c r="E3171" t="s" s="11">
        <v>401</v>
      </c>
      <c r="F3171" t="s" s="11">
        <v>27586</v>
      </c>
      <c r="G3171" t="s" s="11">
        <v>27587</v>
      </c>
      <c r="H3171" t="s" s="11">
        <v>27588</v>
      </c>
      <c r="I3171" t="s" s="11">
        <v>28</v>
      </c>
      <c r="J3171" t="s" s="11">
        <v>29</v>
      </c>
      <c r="K3171" t="s" s="11">
        <v>16300</v>
      </c>
      <c r="L3171" t="s" s="11">
        <v>31</v>
      </c>
      <c r="M3171" s="11"/>
      <c r="N3171" t="s" s="11">
        <v>2450</v>
      </c>
      <c r="O3171" t="s" s="11">
        <v>27589</v>
      </c>
      <c r="P3171" t="s" s="91">
        <v>27590</v>
      </c>
      <c r="Q3171" t="s" s="8">
        <f>"http://sharkattackfile.net/spreadsheets/pdf_directory/"&amp;P3171</f>
        <v>27591</v>
      </c>
      <c r="R3171" t="s" s="8">
        <v>27592</v>
      </c>
      <c r="S3171" t="s" s="19">
        <v>27593</v>
      </c>
      <c r="T3171" t="s" s="91">
        <v>27593</v>
      </c>
      <c r="U3171" t="s" s="8">
        <v>27594</v>
      </c>
    </row>
    <row r="3172" s="2" customFormat="1" ht="20.7" customHeight="1">
      <c r="A3172" t="s" s="34">
        <v>27595</v>
      </c>
      <c r="B3172" t="s" s="34">
        <v>27596</v>
      </c>
      <c r="C3172" t="s" s="34">
        <v>3573</v>
      </c>
      <c r="D3172" t="s" s="34">
        <v>89</v>
      </c>
      <c r="E3172" t="s" s="34">
        <v>90</v>
      </c>
      <c r="F3172" t="s" s="34">
        <v>27597</v>
      </c>
      <c r="G3172" s="34"/>
      <c r="H3172" t="s" s="34">
        <v>27</v>
      </c>
      <c r="I3172" t="s" s="34">
        <v>28</v>
      </c>
      <c r="J3172" s="34"/>
      <c r="K3172" t="s" s="34">
        <v>16300</v>
      </c>
      <c r="L3172" s="34"/>
      <c r="M3172" s="34"/>
      <c r="N3172" t="s" s="34">
        <v>26889</v>
      </c>
      <c r="O3172" t="s" s="34">
        <v>27598</v>
      </c>
      <c r="P3172" t="s" s="91">
        <v>27599</v>
      </c>
      <c r="Q3172" t="s" s="8">
        <f>"http://sharkattackfile.net/spreadsheets/pdf_directory/"&amp;P3172</f>
        <v>27600</v>
      </c>
      <c r="R3172" t="s" s="8">
        <v>27601</v>
      </c>
      <c r="S3172" t="s" s="19">
        <v>27602</v>
      </c>
      <c r="T3172" t="s" s="91">
        <v>27602</v>
      </c>
      <c r="U3172" t="s" s="8">
        <v>27603</v>
      </c>
    </row>
    <row r="3173" s="2" customFormat="1" ht="20.7" customHeight="1">
      <c r="A3173" t="s" s="11">
        <v>27604</v>
      </c>
      <c r="B3173" t="s" s="11">
        <v>27596</v>
      </c>
      <c r="C3173" t="s" s="11">
        <v>22</v>
      </c>
      <c r="D3173" t="s" s="11">
        <v>229</v>
      </c>
      <c r="E3173" t="s" s="11">
        <v>401</v>
      </c>
      <c r="F3173" t="s" s="11">
        <v>27605</v>
      </c>
      <c r="G3173" t="s" s="11">
        <v>9318</v>
      </c>
      <c r="H3173" t="s" s="11">
        <v>27606</v>
      </c>
      <c r="I3173" t="s" s="11">
        <v>28</v>
      </c>
      <c r="J3173" t="s" s="11">
        <v>447</v>
      </c>
      <c r="K3173" t="s" s="11">
        <v>27607</v>
      </c>
      <c r="L3173" t="s" s="11">
        <v>31</v>
      </c>
      <c r="M3173" s="11"/>
      <c r="N3173" t="s" s="11">
        <v>7634</v>
      </c>
      <c r="O3173" t="s" s="11">
        <v>27608</v>
      </c>
      <c r="P3173" t="s" s="91">
        <v>27609</v>
      </c>
      <c r="Q3173" t="s" s="8">
        <f>"http://sharkattackfile.net/spreadsheets/pdf_directory/"&amp;P3173</f>
        <v>27610</v>
      </c>
      <c r="R3173" t="s" s="8">
        <v>27611</v>
      </c>
      <c r="S3173" t="s" s="19">
        <v>27612</v>
      </c>
      <c r="T3173" t="s" s="91">
        <v>27612</v>
      </c>
      <c r="U3173" t="s" s="8">
        <v>27613</v>
      </c>
    </row>
    <row r="3174" s="2" customFormat="1" ht="20.7" customHeight="1">
      <c r="A3174" t="s" s="11">
        <v>27614</v>
      </c>
      <c r="B3174" t="s" s="11">
        <v>27596</v>
      </c>
      <c r="C3174" t="s" s="11">
        <v>22</v>
      </c>
      <c r="D3174" t="s" s="11">
        <v>23</v>
      </c>
      <c r="E3174" t="s" s="11">
        <v>481</v>
      </c>
      <c r="F3174" t="s" s="11">
        <v>27615</v>
      </c>
      <c r="G3174" t="s" s="11">
        <v>27616</v>
      </c>
      <c r="H3174" t="s" s="11">
        <v>27617</v>
      </c>
      <c r="I3174" t="s" s="11">
        <v>101</v>
      </c>
      <c r="J3174" s="11"/>
      <c r="K3174" t="s" s="11">
        <v>856</v>
      </c>
      <c r="L3174" t="s" s="11">
        <v>31</v>
      </c>
      <c r="M3174" t="s" s="11">
        <v>85</v>
      </c>
      <c r="N3174" t="s" s="11">
        <v>19094</v>
      </c>
      <c r="O3174" t="s" s="11">
        <v>27618</v>
      </c>
      <c r="P3174" t="s" s="91">
        <v>27619</v>
      </c>
      <c r="Q3174" t="s" s="8">
        <f>"http://sharkattackfile.net/spreadsheets/pdf_directory/"&amp;P3174</f>
        <v>27620</v>
      </c>
      <c r="R3174" t="s" s="8">
        <v>27621</v>
      </c>
      <c r="S3174" t="s" s="19">
        <v>27622</v>
      </c>
      <c r="T3174" t="s" s="91">
        <v>27622</v>
      </c>
      <c r="U3174" t="s" s="8">
        <v>27623</v>
      </c>
    </row>
    <row r="3175" s="2" customFormat="1" ht="29.7" customHeight="1">
      <c r="A3175" t="s" s="11">
        <v>27624</v>
      </c>
      <c r="B3175" t="s" s="11">
        <v>27596</v>
      </c>
      <c r="C3175" t="s" s="11">
        <v>22</v>
      </c>
      <c r="D3175" t="s" s="11">
        <v>23</v>
      </c>
      <c r="E3175" t="s" s="11">
        <v>24</v>
      </c>
      <c r="F3175" t="s" s="11">
        <v>27625</v>
      </c>
      <c r="G3175" t="s" s="11">
        <v>26</v>
      </c>
      <c r="H3175" t="s" s="11">
        <v>27626</v>
      </c>
      <c r="I3175" t="s" s="11">
        <v>28</v>
      </c>
      <c r="J3175" t="s" s="11">
        <v>157</v>
      </c>
      <c r="K3175" t="s" s="11">
        <v>27627</v>
      </c>
      <c r="L3175" t="s" s="11">
        <v>31</v>
      </c>
      <c r="M3175" t="s" s="11">
        <v>32</v>
      </c>
      <c r="N3175" t="s" s="11">
        <v>906</v>
      </c>
      <c r="O3175" t="s" s="11">
        <v>27628</v>
      </c>
      <c r="P3175" t="s" s="91">
        <v>27629</v>
      </c>
      <c r="Q3175" t="s" s="8">
        <f>"http://sharkattackfile.net/spreadsheets/pdf_directory/"&amp;P3175</f>
        <v>27630</v>
      </c>
      <c r="R3175" t="s" s="8">
        <v>27631</v>
      </c>
      <c r="S3175" t="s" s="19">
        <v>27632</v>
      </c>
      <c r="T3175" t="s" s="91">
        <v>27632</v>
      </c>
      <c r="U3175" t="s" s="8">
        <v>27633</v>
      </c>
    </row>
    <row r="3176" s="2" customFormat="1" ht="47.7" customHeight="1">
      <c r="A3176" t="s" s="11">
        <v>27634</v>
      </c>
      <c r="B3176" t="s" s="11">
        <v>27596</v>
      </c>
      <c r="C3176" t="s" s="11">
        <v>22</v>
      </c>
      <c r="D3176" t="s" s="11">
        <v>23</v>
      </c>
      <c r="E3176" t="s" s="11">
        <v>24</v>
      </c>
      <c r="F3176" t="s" s="11">
        <v>2242</v>
      </c>
      <c r="G3176" t="s" s="11">
        <v>26</v>
      </c>
      <c r="H3176" t="s" s="11">
        <v>27635</v>
      </c>
      <c r="I3176" t="s" s="11">
        <v>28</v>
      </c>
      <c r="J3176" s="69">
        <v>50</v>
      </c>
      <c r="K3176" t="s" s="11">
        <v>27636</v>
      </c>
      <c r="L3176" t="s" s="11">
        <v>31</v>
      </c>
      <c r="M3176" t="s" s="11">
        <v>27637</v>
      </c>
      <c r="N3176" t="s" s="11">
        <v>27638</v>
      </c>
      <c r="O3176" t="s" s="11">
        <v>27639</v>
      </c>
      <c r="P3176" t="s" s="91">
        <v>27640</v>
      </c>
      <c r="Q3176" t="s" s="8">
        <f>"http://sharkattackfile.net/spreadsheets/pdf_directory/"&amp;P3176</f>
        <v>27641</v>
      </c>
      <c r="R3176" t="s" s="8">
        <v>27642</v>
      </c>
      <c r="S3176" t="s" s="19">
        <v>27643</v>
      </c>
      <c r="T3176" t="s" s="91">
        <v>27643</v>
      </c>
      <c r="U3176" t="s" s="8">
        <v>27644</v>
      </c>
    </row>
    <row r="3177" s="2" customFormat="1" ht="20.7" customHeight="1">
      <c r="A3177" t="s" s="11">
        <v>27634</v>
      </c>
      <c r="B3177" t="s" s="11">
        <v>27596</v>
      </c>
      <c r="C3177" t="s" s="11">
        <v>22</v>
      </c>
      <c r="D3177" t="s" s="11">
        <v>23</v>
      </c>
      <c r="E3177" t="s" s="11">
        <v>24</v>
      </c>
      <c r="F3177" t="s" s="11">
        <v>8205</v>
      </c>
      <c r="G3177" t="s" s="11">
        <v>26</v>
      </c>
      <c r="H3177" t="s" s="11">
        <v>27645</v>
      </c>
      <c r="I3177" t="s" s="11">
        <v>28</v>
      </c>
      <c r="J3177" s="69">
        <v>18</v>
      </c>
      <c r="K3177" t="s" s="11">
        <v>27646</v>
      </c>
      <c r="L3177" t="s" s="11">
        <v>31</v>
      </c>
      <c r="M3177" t="s" s="11">
        <v>37</v>
      </c>
      <c r="N3177" s="11"/>
      <c r="O3177" t="s" s="11">
        <v>27647</v>
      </c>
      <c r="P3177" t="s" s="91">
        <v>27648</v>
      </c>
      <c r="Q3177" t="s" s="8">
        <f>"http://sharkattackfile.net/spreadsheets/pdf_directory/"&amp;P3177</f>
        <v>27649</v>
      </c>
      <c r="R3177" t="s" s="8">
        <v>27650</v>
      </c>
      <c r="S3177" t="s" s="19">
        <v>27651</v>
      </c>
      <c r="T3177" t="s" s="91">
        <v>27651</v>
      </c>
      <c r="U3177" t="s" s="8">
        <v>27652</v>
      </c>
    </row>
    <row r="3178" s="2" customFormat="1" ht="20.7" customHeight="1">
      <c r="A3178" t="s" s="11">
        <v>27653</v>
      </c>
      <c r="B3178" t="s" s="11">
        <v>27596</v>
      </c>
      <c r="C3178" t="s" s="11">
        <v>22</v>
      </c>
      <c r="D3178" t="s" s="11">
        <v>229</v>
      </c>
      <c r="E3178" t="s" s="11">
        <v>401</v>
      </c>
      <c r="F3178" t="s" s="11">
        <v>27567</v>
      </c>
      <c r="G3178" t="s" s="11">
        <v>114</v>
      </c>
      <c r="H3178" t="s" s="11">
        <v>27654</v>
      </c>
      <c r="I3178" t="s" s="11">
        <v>28</v>
      </c>
      <c r="J3178" t="s" s="11">
        <v>447</v>
      </c>
      <c r="K3178" t="s" s="11">
        <v>27655</v>
      </c>
      <c r="L3178" t="s" s="11">
        <v>31</v>
      </c>
      <c r="M3178" t="s" s="11">
        <v>1456</v>
      </c>
      <c r="N3178" s="11"/>
      <c r="O3178" t="s" s="11">
        <v>27656</v>
      </c>
      <c r="P3178" t="s" s="91">
        <v>27657</v>
      </c>
      <c r="Q3178" t="s" s="8">
        <f>"http://sharkattackfile.net/spreadsheets/pdf_directory/"&amp;P3178</f>
        <v>27658</v>
      </c>
      <c r="R3178" t="s" s="8">
        <v>27659</v>
      </c>
      <c r="S3178" t="s" s="19">
        <v>27660</v>
      </c>
      <c r="T3178" t="s" s="91">
        <v>27660</v>
      </c>
      <c r="U3178" t="s" s="8">
        <v>27661</v>
      </c>
    </row>
    <row r="3179" s="2" customFormat="1" ht="13.55" customHeight="1">
      <c r="A3179" t="s" s="11">
        <v>27662</v>
      </c>
      <c r="B3179" t="s" s="11">
        <v>27596</v>
      </c>
      <c r="C3179" t="s" s="11">
        <v>22</v>
      </c>
      <c r="D3179" t="s" s="11">
        <v>229</v>
      </c>
      <c r="E3179" t="s" s="11">
        <v>230</v>
      </c>
      <c r="F3179" t="s" s="11">
        <v>27663</v>
      </c>
      <c r="G3179" t="s" s="11">
        <v>26</v>
      </c>
      <c r="H3179" t="s" s="11">
        <v>27</v>
      </c>
      <c r="I3179" t="s" s="11">
        <v>28</v>
      </c>
      <c r="J3179" s="11"/>
      <c r="K3179" t="s" s="11">
        <v>554</v>
      </c>
      <c r="L3179" t="s" s="11">
        <v>31</v>
      </c>
      <c r="M3179" t="s" s="11">
        <v>410</v>
      </c>
      <c r="N3179" s="11"/>
      <c r="O3179" t="s" s="11">
        <v>27664</v>
      </c>
      <c r="P3179" t="s" s="91">
        <v>27665</v>
      </c>
      <c r="Q3179" t="s" s="8">
        <f>"http://sharkattackfile.net/spreadsheets/pdf_directory/"&amp;P3179</f>
        <v>27666</v>
      </c>
      <c r="R3179" t="s" s="8">
        <v>27667</v>
      </c>
      <c r="S3179" t="s" s="19">
        <v>27668</v>
      </c>
      <c r="T3179" t="s" s="91">
        <v>27668</v>
      </c>
      <c r="U3179" t="s" s="8">
        <v>27669</v>
      </c>
    </row>
    <row r="3180" s="2" customFormat="1" ht="20.7" customHeight="1">
      <c r="A3180" t="s" s="11">
        <v>27670</v>
      </c>
      <c r="B3180" t="s" s="11">
        <v>27596</v>
      </c>
      <c r="C3180" t="s" s="11">
        <v>22</v>
      </c>
      <c r="D3180" t="s" s="11">
        <v>23</v>
      </c>
      <c r="E3180" t="s" s="11">
        <v>24</v>
      </c>
      <c r="F3180" t="s" s="11">
        <v>27671</v>
      </c>
      <c r="G3180" t="s" s="11">
        <v>26</v>
      </c>
      <c r="H3180" t="s" s="11">
        <v>27672</v>
      </c>
      <c r="I3180" t="s" s="11">
        <v>28</v>
      </c>
      <c r="J3180" t="s" s="11">
        <v>178</v>
      </c>
      <c r="K3180" t="s" s="11">
        <v>1355</v>
      </c>
      <c r="L3180" t="s" s="11">
        <v>31</v>
      </c>
      <c r="M3180" t="s" s="11">
        <v>374</v>
      </c>
      <c r="N3180" t="s" s="11">
        <v>27673</v>
      </c>
      <c r="O3180" t="s" s="11">
        <v>27674</v>
      </c>
      <c r="P3180" t="s" s="91">
        <v>27675</v>
      </c>
      <c r="Q3180" t="s" s="8">
        <f>"http://sharkattackfile.net/spreadsheets/pdf_directory/"&amp;P3180</f>
        <v>27676</v>
      </c>
      <c r="R3180" t="s" s="8">
        <v>27677</v>
      </c>
      <c r="S3180" t="s" s="19">
        <v>27678</v>
      </c>
      <c r="T3180" t="s" s="91">
        <v>27678</v>
      </c>
      <c r="U3180" t="s" s="8">
        <v>27679</v>
      </c>
    </row>
    <row r="3181" s="2" customFormat="1" ht="20.7" customHeight="1">
      <c r="A3181" t="s" s="11">
        <v>27680</v>
      </c>
      <c r="B3181" t="s" s="11">
        <v>27596</v>
      </c>
      <c r="C3181" t="s" s="11">
        <v>22</v>
      </c>
      <c r="D3181" t="s" s="11">
        <v>23</v>
      </c>
      <c r="E3181" t="s" s="11">
        <v>145</v>
      </c>
      <c r="F3181" t="s" s="11">
        <v>27681</v>
      </c>
      <c r="G3181" t="s" s="11">
        <v>26</v>
      </c>
      <c r="H3181" t="s" s="11">
        <v>27682</v>
      </c>
      <c r="I3181" t="s" s="11">
        <v>28</v>
      </c>
      <c r="J3181" s="69">
        <v>43</v>
      </c>
      <c r="K3181" t="s" s="11">
        <v>27683</v>
      </c>
      <c r="L3181" t="s" s="11">
        <v>31</v>
      </c>
      <c r="M3181" t="s" s="11">
        <v>85</v>
      </c>
      <c r="N3181" t="s" s="11">
        <v>25416</v>
      </c>
      <c r="O3181" t="s" s="11">
        <v>27684</v>
      </c>
      <c r="P3181" t="s" s="91">
        <v>27685</v>
      </c>
      <c r="Q3181" t="s" s="8">
        <f>"http://sharkattackfile.net/spreadsheets/pdf_directory/"&amp;P3181</f>
        <v>27686</v>
      </c>
      <c r="R3181" t="s" s="8">
        <v>27687</v>
      </c>
      <c r="S3181" t="s" s="19">
        <v>27688</v>
      </c>
      <c r="T3181" t="s" s="91">
        <v>27688</v>
      </c>
      <c r="U3181" t="s" s="8">
        <v>27689</v>
      </c>
    </row>
    <row r="3182" s="2" customFormat="1" ht="20.7" customHeight="1">
      <c r="A3182" t="s" s="11">
        <v>27690</v>
      </c>
      <c r="B3182" t="s" s="11">
        <v>27596</v>
      </c>
      <c r="C3182" t="s" s="11">
        <v>22</v>
      </c>
      <c r="D3182" t="s" s="11">
        <v>23</v>
      </c>
      <c r="E3182" t="s" s="11">
        <v>24</v>
      </c>
      <c r="F3182" t="s" s="11">
        <v>3488</v>
      </c>
      <c r="G3182" t="s" s="11">
        <v>26</v>
      </c>
      <c r="H3182" t="s" s="11">
        <v>27691</v>
      </c>
      <c r="I3182" t="s" s="11">
        <v>28</v>
      </c>
      <c r="J3182" t="s" s="11">
        <v>527</v>
      </c>
      <c r="K3182" t="s" s="11">
        <v>27692</v>
      </c>
      <c r="L3182" t="s" s="11">
        <v>31</v>
      </c>
      <c r="M3182" t="s" s="11">
        <v>326</v>
      </c>
      <c r="N3182" t="s" s="11">
        <v>27693</v>
      </c>
      <c r="O3182" t="s" s="11">
        <v>27694</v>
      </c>
      <c r="P3182" t="s" s="91">
        <v>27695</v>
      </c>
      <c r="Q3182" t="s" s="8">
        <f>"http://sharkattackfile.net/spreadsheets/pdf_directory/"&amp;P3182</f>
        <v>27696</v>
      </c>
      <c r="R3182" t="s" s="8">
        <v>27697</v>
      </c>
      <c r="S3182" t="s" s="19">
        <v>27698</v>
      </c>
      <c r="T3182" t="s" s="91">
        <v>27698</v>
      </c>
      <c r="U3182" t="s" s="8">
        <v>27699</v>
      </c>
    </row>
    <row r="3183" s="2" customFormat="1" ht="20.7" customHeight="1">
      <c r="A3183" t="s" s="11">
        <v>27700</v>
      </c>
      <c r="B3183" t="s" s="11">
        <v>27596</v>
      </c>
      <c r="C3183" t="s" s="11">
        <v>22</v>
      </c>
      <c r="D3183" t="s" s="11">
        <v>89</v>
      </c>
      <c r="E3183" t="s" s="11">
        <v>565</v>
      </c>
      <c r="F3183" t="s" s="11">
        <v>27701</v>
      </c>
      <c r="G3183" t="s" s="11">
        <v>185</v>
      </c>
      <c r="H3183" t="s" s="11">
        <v>27702</v>
      </c>
      <c r="I3183" t="s" s="11">
        <v>28</v>
      </c>
      <c r="J3183" s="69">
        <v>26</v>
      </c>
      <c r="K3183" t="s" s="11">
        <v>19864</v>
      </c>
      <c r="L3183" t="s" s="11">
        <v>31</v>
      </c>
      <c r="M3183" t="s" s="11">
        <v>62</v>
      </c>
      <c r="N3183" t="s" s="11">
        <v>27703</v>
      </c>
      <c r="O3183" t="s" s="11">
        <v>27704</v>
      </c>
      <c r="P3183" t="s" s="91">
        <v>27705</v>
      </c>
      <c r="Q3183" t="s" s="8">
        <f>"http://sharkattackfile.net/spreadsheets/pdf_directory/"&amp;P3183</f>
        <v>27706</v>
      </c>
      <c r="R3183" t="s" s="8">
        <v>27707</v>
      </c>
      <c r="S3183" t="s" s="19">
        <v>27708</v>
      </c>
      <c r="T3183" t="s" s="91">
        <v>27708</v>
      </c>
      <c r="U3183" t="s" s="8">
        <v>27709</v>
      </c>
    </row>
    <row r="3184" s="2" customFormat="1" ht="47.7" customHeight="1">
      <c r="A3184" t="s" s="11">
        <v>27710</v>
      </c>
      <c r="B3184" t="s" s="11">
        <v>27596</v>
      </c>
      <c r="C3184" t="s" s="11">
        <v>22</v>
      </c>
      <c r="D3184" t="s" s="11">
        <v>23</v>
      </c>
      <c r="E3184" t="s" s="11">
        <v>481</v>
      </c>
      <c r="F3184" t="s" s="11">
        <v>27711</v>
      </c>
      <c r="G3184" t="s" s="11">
        <v>27712</v>
      </c>
      <c r="H3184" t="s" s="11">
        <v>27713</v>
      </c>
      <c r="I3184" t="s" s="11">
        <v>28</v>
      </c>
      <c r="J3184" s="69">
        <v>49</v>
      </c>
      <c r="K3184" t="s" s="11">
        <v>27714</v>
      </c>
      <c r="L3184" t="s" s="11">
        <v>31</v>
      </c>
      <c r="M3184" t="s" s="11">
        <v>170</v>
      </c>
      <c r="N3184" t="s" s="11">
        <v>47</v>
      </c>
      <c r="O3184" t="s" s="11">
        <v>27715</v>
      </c>
      <c r="P3184" t="s" s="91">
        <v>27716</v>
      </c>
      <c r="Q3184" t="s" s="8">
        <f>"http://sharkattackfile.net/spreadsheets/pdf_directory/"&amp;P3184</f>
        <v>27717</v>
      </c>
      <c r="R3184" t="s" s="8">
        <v>27718</v>
      </c>
      <c r="S3184" t="s" s="19">
        <v>27719</v>
      </c>
      <c r="T3184" t="s" s="91">
        <v>27719</v>
      </c>
      <c r="U3184" t="s" s="8">
        <v>27720</v>
      </c>
    </row>
    <row r="3185" s="2" customFormat="1" ht="29.7" customHeight="1">
      <c r="A3185" t="s" s="112">
        <v>27721</v>
      </c>
      <c r="B3185" t="s" s="112">
        <v>27596</v>
      </c>
      <c r="C3185" t="s" s="112">
        <v>88</v>
      </c>
      <c r="D3185" t="s" s="112">
        <v>23</v>
      </c>
      <c r="E3185" t="s" s="112">
        <v>481</v>
      </c>
      <c r="F3185" t="s" s="112">
        <v>27722</v>
      </c>
      <c r="G3185" t="s" s="112">
        <v>607</v>
      </c>
      <c r="H3185" t="s" s="112">
        <v>27723</v>
      </c>
      <c r="I3185" t="s" s="112">
        <v>28</v>
      </c>
      <c r="J3185" s="113">
        <v>44</v>
      </c>
      <c r="K3185" t="s" s="112">
        <v>27724</v>
      </c>
      <c r="L3185" t="s" s="112">
        <v>31</v>
      </c>
      <c r="M3185" t="s" s="112">
        <v>226</v>
      </c>
      <c r="N3185" t="s" s="112">
        <v>27725</v>
      </c>
      <c r="O3185" t="s" s="112">
        <v>27726</v>
      </c>
      <c r="P3185" t="s" s="91">
        <v>27727</v>
      </c>
      <c r="Q3185" t="s" s="8">
        <f>"http://sharkattackfile.net/spreadsheets/pdf_directory/"&amp;P3185</f>
        <v>27728</v>
      </c>
      <c r="R3185" t="s" s="8">
        <v>27729</v>
      </c>
      <c r="S3185" t="s" s="19">
        <v>27730</v>
      </c>
      <c r="T3185" t="s" s="91">
        <v>27730</v>
      </c>
      <c r="U3185" t="s" s="8">
        <v>27731</v>
      </c>
    </row>
    <row r="3186" s="2" customFormat="1" ht="38.7" customHeight="1">
      <c r="A3186" t="s" s="34">
        <v>27732</v>
      </c>
      <c r="B3186" t="s" s="34">
        <v>27596</v>
      </c>
      <c r="C3186" t="s" s="34">
        <v>3573</v>
      </c>
      <c r="D3186" t="s" s="34">
        <v>23</v>
      </c>
      <c r="E3186" t="s" s="34">
        <v>24</v>
      </c>
      <c r="F3186" t="s" s="34">
        <v>27733</v>
      </c>
      <c r="G3186" t="s" s="34">
        <v>24042</v>
      </c>
      <c r="H3186" t="s" s="34">
        <v>27734</v>
      </c>
      <c r="I3186" t="s" s="34">
        <v>28</v>
      </c>
      <c r="J3186" t="s" s="34">
        <v>289</v>
      </c>
      <c r="K3186" t="s" s="34">
        <v>27735</v>
      </c>
      <c r="L3186" s="34"/>
      <c r="M3186" s="34"/>
      <c r="N3186" t="s" s="34">
        <v>27736</v>
      </c>
      <c r="O3186" t="s" s="34">
        <v>27737</v>
      </c>
      <c r="P3186" t="s" s="91">
        <v>27738</v>
      </c>
      <c r="Q3186" t="s" s="8">
        <f>"http://sharkattackfile.net/spreadsheets/pdf_directory/"&amp;P3186</f>
        <v>27739</v>
      </c>
      <c r="R3186" t="s" s="8">
        <v>27740</v>
      </c>
      <c r="S3186" t="s" s="19">
        <v>27741</v>
      </c>
      <c r="T3186" t="s" s="91">
        <v>27741</v>
      </c>
      <c r="U3186" t="s" s="8">
        <v>27742</v>
      </c>
    </row>
    <row r="3187" s="2" customFormat="1" ht="29.7" customHeight="1">
      <c r="A3187" t="s" s="11">
        <v>27743</v>
      </c>
      <c r="B3187" t="s" s="11">
        <v>27596</v>
      </c>
      <c r="C3187" t="s" s="11">
        <v>22</v>
      </c>
      <c r="D3187" t="s" s="11">
        <v>23</v>
      </c>
      <c r="E3187" t="s" s="11">
        <v>481</v>
      </c>
      <c r="F3187" t="s" s="11">
        <v>27744</v>
      </c>
      <c r="G3187" t="s" s="11">
        <v>26</v>
      </c>
      <c r="H3187" t="s" s="11">
        <v>27745</v>
      </c>
      <c r="I3187" t="s" s="11">
        <v>28</v>
      </c>
      <c r="J3187" s="69">
        <v>22</v>
      </c>
      <c r="K3187" t="s" s="11">
        <v>27746</v>
      </c>
      <c r="L3187" t="s" s="11">
        <v>31</v>
      </c>
      <c r="M3187" t="s" s="11">
        <v>4249</v>
      </c>
      <c r="N3187" t="s" s="11">
        <v>27283</v>
      </c>
      <c r="O3187" t="s" s="11">
        <v>27747</v>
      </c>
      <c r="P3187" t="s" s="91">
        <v>27748</v>
      </c>
      <c r="Q3187" t="s" s="8">
        <f>"http://sharkattackfile.net/spreadsheets/pdf_directory/"&amp;P3187</f>
        <v>27749</v>
      </c>
      <c r="R3187" t="s" s="8">
        <v>27750</v>
      </c>
      <c r="S3187" t="s" s="19">
        <v>27751</v>
      </c>
      <c r="T3187" t="s" s="91">
        <v>27751</v>
      </c>
      <c r="U3187" t="s" s="8">
        <v>27752</v>
      </c>
    </row>
    <row r="3188" s="2" customFormat="1" ht="20.7" customHeight="1">
      <c r="A3188" t="s" s="11">
        <v>27753</v>
      </c>
      <c r="B3188" t="s" s="11">
        <v>27596</v>
      </c>
      <c r="C3188" t="s" s="11">
        <v>22</v>
      </c>
      <c r="D3188" t="s" s="11">
        <v>23</v>
      </c>
      <c r="E3188" t="s" s="11">
        <v>475</v>
      </c>
      <c r="F3188" t="s" s="11">
        <v>11629</v>
      </c>
      <c r="G3188" t="s" s="11">
        <v>26</v>
      </c>
      <c r="H3188" t="s" s="11">
        <v>27</v>
      </c>
      <c r="I3188" t="s" s="11">
        <v>28</v>
      </c>
      <c r="J3188" s="11"/>
      <c r="K3188" t="s" s="11">
        <v>27754</v>
      </c>
      <c r="L3188" t="s" s="11">
        <v>31</v>
      </c>
      <c r="M3188" s="11"/>
      <c r="N3188" s="11"/>
      <c r="O3188" t="s" s="11">
        <v>27755</v>
      </c>
      <c r="P3188" t="s" s="91">
        <v>27756</v>
      </c>
      <c r="Q3188" t="s" s="8">
        <f>"http://sharkattackfile.net/spreadsheets/pdf_directory/"&amp;P3188</f>
        <v>27757</v>
      </c>
      <c r="R3188" t="s" s="8">
        <v>27758</v>
      </c>
      <c r="S3188" t="s" s="19">
        <v>27759</v>
      </c>
      <c r="T3188" t="s" s="91">
        <v>27759</v>
      </c>
      <c r="U3188" t="s" s="8">
        <v>27760</v>
      </c>
    </row>
    <row r="3189" s="2" customFormat="1" ht="20.7" customHeight="1">
      <c r="A3189" t="s" s="11">
        <v>27753</v>
      </c>
      <c r="B3189" t="s" s="11">
        <v>27596</v>
      </c>
      <c r="C3189" t="s" s="11">
        <v>22</v>
      </c>
      <c r="D3189" t="s" s="11">
        <v>23</v>
      </c>
      <c r="E3189" t="s" s="11">
        <v>475</v>
      </c>
      <c r="F3189" t="s" s="11">
        <v>27761</v>
      </c>
      <c r="G3189" t="s" s="11">
        <v>11235</v>
      </c>
      <c r="H3189" t="s" s="11">
        <v>27762</v>
      </c>
      <c r="I3189" t="s" s="11">
        <v>28</v>
      </c>
      <c r="J3189" t="s" s="11">
        <v>200</v>
      </c>
      <c r="K3189" t="s" s="11">
        <v>878</v>
      </c>
      <c r="L3189" t="s" s="11">
        <v>31</v>
      </c>
      <c r="M3189" t="s" s="11">
        <v>1442</v>
      </c>
      <c r="N3189" s="11"/>
      <c r="O3189" t="s" s="11">
        <v>27755</v>
      </c>
      <c r="P3189" t="s" s="91">
        <v>27763</v>
      </c>
      <c r="Q3189" t="s" s="8">
        <f>"http://sharkattackfile.net/spreadsheets/pdf_directory/"&amp;P3189</f>
        <v>27764</v>
      </c>
      <c r="R3189" t="s" s="8">
        <v>27765</v>
      </c>
      <c r="S3189" t="s" s="19">
        <v>27766</v>
      </c>
      <c r="T3189" t="s" s="91">
        <v>27766</v>
      </c>
      <c r="U3189" t="s" s="8">
        <v>27767</v>
      </c>
    </row>
    <row r="3190" s="2" customFormat="1" ht="20.7" customHeight="1">
      <c r="A3190" t="s" s="36">
        <v>27768</v>
      </c>
      <c r="B3190" t="s" s="36">
        <v>27596</v>
      </c>
      <c r="C3190" t="s" s="36">
        <v>211</v>
      </c>
      <c r="D3190" t="s" s="36">
        <v>163</v>
      </c>
      <c r="E3190" s="36"/>
      <c r="F3190" s="36"/>
      <c r="G3190" t="s" s="36">
        <v>139</v>
      </c>
      <c r="H3190" t="s" s="36">
        <v>27</v>
      </c>
      <c r="I3190" t="s" s="36">
        <v>28</v>
      </c>
      <c r="J3190" t="s" s="36">
        <v>519</v>
      </c>
      <c r="K3190" t="s" s="36">
        <v>27769</v>
      </c>
      <c r="L3190" t="s" s="36">
        <v>31</v>
      </c>
      <c r="M3190" s="36"/>
      <c r="N3190" s="36"/>
      <c r="O3190" t="s" s="36">
        <v>27384</v>
      </c>
      <c r="P3190" t="s" s="91">
        <v>27770</v>
      </c>
      <c r="Q3190" t="s" s="8">
        <f>"http://sharkattackfile.net/spreadsheets/pdf_directory/"&amp;P3190</f>
        <v>27771</v>
      </c>
      <c r="R3190" t="s" s="8">
        <v>27772</v>
      </c>
      <c r="S3190" t="s" s="19">
        <v>27773</v>
      </c>
      <c r="T3190" t="s" s="91">
        <v>27773</v>
      </c>
      <c r="U3190" t="s" s="8">
        <v>27774</v>
      </c>
    </row>
    <row r="3191" s="2" customFormat="1" ht="20.7" customHeight="1">
      <c r="A3191" t="s" s="11">
        <v>27775</v>
      </c>
      <c r="B3191" t="s" s="11">
        <v>27596</v>
      </c>
      <c r="C3191" t="s" s="11">
        <v>22</v>
      </c>
      <c r="D3191" t="s" s="11">
        <v>23</v>
      </c>
      <c r="E3191" t="s" s="11">
        <v>475</v>
      </c>
      <c r="F3191" t="s" s="11">
        <v>27776</v>
      </c>
      <c r="G3191" t="s" s="11">
        <v>59</v>
      </c>
      <c r="H3191" t="s" s="11">
        <v>27777</v>
      </c>
      <c r="I3191" t="s" s="11">
        <v>101</v>
      </c>
      <c r="J3191" t="s" s="11">
        <v>423</v>
      </c>
      <c r="K3191" t="s" s="11">
        <v>27778</v>
      </c>
      <c r="L3191" t="s" s="11">
        <v>31</v>
      </c>
      <c r="M3191" t="s" s="11">
        <v>2393</v>
      </c>
      <c r="N3191" s="11"/>
      <c r="O3191" t="s" s="11">
        <v>27779</v>
      </c>
      <c r="P3191" t="s" s="91">
        <v>27780</v>
      </c>
      <c r="Q3191" t="s" s="8">
        <f>"http://sharkattackfile.net/spreadsheets/pdf_directory/"&amp;P3191</f>
        <v>27781</v>
      </c>
      <c r="R3191" t="s" s="8">
        <v>27782</v>
      </c>
      <c r="S3191" t="s" s="19">
        <v>27783</v>
      </c>
      <c r="T3191" t="s" s="91">
        <v>27783</v>
      </c>
      <c r="U3191" t="s" s="8">
        <v>27784</v>
      </c>
    </row>
    <row r="3192" s="2" customFormat="1" ht="29.7" customHeight="1">
      <c r="A3192" t="s" s="11">
        <v>27785</v>
      </c>
      <c r="B3192" t="s" s="11">
        <v>27596</v>
      </c>
      <c r="C3192" t="s" s="11">
        <v>22</v>
      </c>
      <c r="D3192" t="s" s="11">
        <v>23</v>
      </c>
      <c r="E3192" t="s" s="11">
        <v>24</v>
      </c>
      <c r="F3192" t="s" s="11">
        <v>27786</v>
      </c>
      <c r="G3192" t="s" s="11">
        <v>26</v>
      </c>
      <c r="H3192" t="s" s="11">
        <v>27787</v>
      </c>
      <c r="I3192" t="s" s="11">
        <v>28</v>
      </c>
      <c r="J3192" s="69">
        <v>17</v>
      </c>
      <c r="K3192" t="s" s="11">
        <v>27788</v>
      </c>
      <c r="L3192" t="s" s="11">
        <v>31</v>
      </c>
      <c r="M3192" s="11"/>
      <c r="N3192" s="11"/>
      <c r="O3192" t="s" s="11">
        <v>27789</v>
      </c>
      <c r="P3192" t="s" s="91">
        <v>27790</v>
      </c>
      <c r="Q3192" t="s" s="8">
        <f>"http://sharkattackfile.net/spreadsheets/pdf_directory/"&amp;P3192</f>
        <v>27791</v>
      </c>
      <c r="R3192" t="s" s="8">
        <v>27792</v>
      </c>
      <c r="S3192" t="s" s="19">
        <v>27793</v>
      </c>
      <c r="T3192" t="s" s="91">
        <v>27793</v>
      </c>
      <c r="U3192" t="s" s="8">
        <v>27794</v>
      </c>
    </row>
    <row r="3193" s="2" customFormat="1" ht="20.7" customHeight="1">
      <c r="A3193" t="s" s="11">
        <v>27795</v>
      </c>
      <c r="B3193" t="s" s="11">
        <v>27596</v>
      </c>
      <c r="C3193" t="s" s="11">
        <v>22</v>
      </c>
      <c r="D3193" t="s" s="11">
        <v>89</v>
      </c>
      <c r="E3193" t="s" s="11">
        <v>565</v>
      </c>
      <c r="F3193" t="s" s="11">
        <v>14818</v>
      </c>
      <c r="G3193" t="s" s="11">
        <v>27616</v>
      </c>
      <c r="H3193" t="s" s="11">
        <v>27796</v>
      </c>
      <c r="I3193" t="s" s="11">
        <v>101</v>
      </c>
      <c r="J3193" s="69">
        <v>21</v>
      </c>
      <c r="K3193" t="s" s="11">
        <v>27797</v>
      </c>
      <c r="L3193" t="s" s="11">
        <v>159</v>
      </c>
      <c r="M3193" t="s" s="11">
        <v>5113</v>
      </c>
      <c r="N3193" t="s" s="11">
        <v>27798</v>
      </c>
      <c r="O3193" t="s" s="11">
        <v>27799</v>
      </c>
      <c r="P3193" t="s" s="91">
        <v>27800</v>
      </c>
      <c r="Q3193" t="s" s="8">
        <f>"http://sharkattackfile.net/spreadsheets/pdf_directory/"&amp;P3193</f>
        <v>27801</v>
      </c>
      <c r="R3193" t="s" s="8">
        <v>27802</v>
      </c>
      <c r="S3193" t="s" s="19">
        <v>27803</v>
      </c>
      <c r="T3193" t="s" s="91">
        <v>27803</v>
      </c>
      <c r="U3193" t="s" s="8">
        <v>27804</v>
      </c>
    </row>
    <row r="3194" s="2" customFormat="1" ht="20.7" customHeight="1">
      <c r="A3194" t="s" s="11">
        <v>27805</v>
      </c>
      <c r="B3194" t="s" s="11">
        <v>27596</v>
      </c>
      <c r="C3194" t="s" s="11">
        <v>22</v>
      </c>
      <c r="D3194" t="s" s="11">
        <v>163</v>
      </c>
      <c r="E3194" s="11"/>
      <c r="F3194" t="s" s="11">
        <v>4347</v>
      </c>
      <c r="G3194" t="s" s="11">
        <v>185</v>
      </c>
      <c r="H3194" t="s" s="11">
        <v>27806</v>
      </c>
      <c r="I3194" t="s" s="11">
        <v>28</v>
      </c>
      <c r="J3194" t="s" s="11">
        <v>546</v>
      </c>
      <c r="K3194" t="s" s="11">
        <v>1876</v>
      </c>
      <c r="L3194" t="s" s="11">
        <v>31</v>
      </c>
      <c r="M3194" t="s" s="11">
        <v>1642</v>
      </c>
      <c r="N3194" t="s" s="11">
        <v>18657</v>
      </c>
      <c r="O3194" t="s" s="11">
        <v>27807</v>
      </c>
      <c r="P3194" t="s" s="91">
        <v>27808</v>
      </c>
      <c r="Q3194" t="s" s="8">
        <f>"http://sharkattackfile.net/spreadsheets/pdf_directory/"&amp;P3194</f>
        <v>27809</v>
      </c>
      <c r="R3194" t="s" s="8">
        <v>27810</v>
      </c>
      <c r="S3194" t="s" s="19">
        <v>27811</v>
      </c>
      <c r="T3194" t="s" s="91">
        <v>27811</v>
      </c>
      <c r="U3194" t="s" s="8">
        <v>27812</v>
      </c>
    </row>
    <row r="3195" s="2" customFormat="1" ht="38.7" customHeight="1">
      <c r="A3195" t="s" s="36">
        <v>27813</v>
      </c>
      <c r="B3195" t="s" s="36">
        <v>27596</v>
      </c>
      <c r="C3195" t="s" s="36">
        <v>211</v>
      </c>
      <c r="D3195" t="s" s="36">
        <v>89</v>
      </c>
      <c r="E3195" t="s" s="36">
        <v>1157</v>
      </c>
      <c r="F3195" t="s" s="36">
        <v>27814</v>
      </c>
      <c r="G3195" t="s" s="36">
        <v>139</v>
      </c>
      <c r="H3195" t="s" s="36">
        <v>27815</v>
      </c>
      <c r="I3195" s="36"/>
      <c r="J3195" s="36"/>
      <c r="K3195" t="s" s="36">
        <v>27816</v>
      </c>
      <c r="L3195" t="s" s="36">
        <v>31</v>
      </c>
      <c r="M3195" s="36"/>
      <c r="N3195" t="s" s="36">
        <v>27817</v>
      </c>
      <c r="O3195" t="s" s="36">
        <v>27818</v>
      </c>
      <c r="P3195" t="s" s="91">
        <v>27819</v>
      </c>
      <c r="Q3195" t="s" s="8">
        <f>"http://sharkattackfile.net/spreadsheets/pdf_directory/"&amp;P3195</f>
        <v>27820</v>
      </c>
      <c r="R3195" t="s" s="8">
        <v>27821</v>
      </c>
      <c r="S3195" t="s" s="19">
        <v>27822</v>
      </c>
      <c r="T3195" t="s" s="91">
        <v>27822</v>
      </c>
      <c r="U3195" t="s" s="8">
        <v>27823</v>
      </c>
    </row>
    <row r="3196" s="2" customFormat="1" ht="20.7" customHeight="1">
      <c r="A3196" t="s" s="11">
        <v>27824</v>
      </c>
      <c r="B3196" t="s" s="11">
        <v>27596</v>
      </c>
      <c r="C3196" t="s" s="11">
        <v>22</v>
      </c>
      <c r="D3196" t="s" s="11">
        <v>229</v>
      </c>
      <c r="E3196" t="s" s="11">
        <v>401</v>
      </c>
      <c r="F3196" t="s" s="11">
        <v>27825</v>
      </c>
      <c r="G3196" t="s" s="11">
        <v>51</v>
      </c>
      <c r="H3196" t="s" s="11">
        <v>27826</v>
      </c>
      <c r="I3196" t="s" s="11">
        <v>101</v>
      </c>
      <c r="J3196" t="s" s="11">
        <v>320</v>
      </c>
      <c r="K3196" t="s" s="11">
        <v>1224</v>
      </c>
      <c r="L3196" t="s" s="11">
        <v>31</v>
      </c>
      <c r="M3196" s="11"/>
      <c r="N3196" t="s" s="11">
        <v>27827</v>
      </c>
      <c r="O3196" t="s" s="11">
        <v>27828</v>
      </c>
      <c r="P3196" t="s" s="91">
        <v>27829</v>
      </c>
      <c r="Q3196" t="s" s="8">
        <f>"http://sharkattackfile.net/spreadsheets/pdf_directory/"&amp;P3196</f>
        <v>27830</v>
      </c>
      <c r="R3196" t="s" s="8">
        <v>27831</v>
      </c>
      <c r="S3196" t="s" s="19">
        <v>27832</v>
      </c>
      <c r="T3196" t="s" s="91">
        <v>27832</v>
      </c>
      <c r="U3196" t="s" s="8">
        <v>27833</v>
      </c>
    </row>
    <row r="3197" s="2" customFormat="1" ht="29.7" customHeight="1">
      <c r="A3197" t="s" s="11">
        <v>27824</v>
      </c>
      <c r="B3197" t="s" s="11">
        <v>27596</v>
      </c>
      <c r="C3197" t="s" s="11">
        <v>22</v>
      </c>
      <c r="D3197" t="s" s="11">
        <v>229</v>
      </c>
      <c r="E3197" t="s" s="11">
        <v>401</v>
      </c>
      <c r="F3197" t="s" s="11">
        <v>27825</v>
      </c>
      <c r="G3197" t="s" s="11">
        <v>27834</v>
      </c>
      <c r="H3197" t="s" s="11">
        <v>27835</v>
      </c>
      <c r="I3197" t="s" s="11">
        <v>28</v>
      </c>
      <c r="J3197" t="s" s="11">
        <v>320</v>
      </c>
      <c r="K3197" t="s" s="11">
        <v>1224</v>
      </c>
      <c r="L3197" t="s" s="11">
        <v>31</v>
      </c>
      <c r="M3197" s="11"/>
      <c r="N3197" t="s" s="11">
        <v>27827</v>
      </c>
      <c r="O3197" t="s" s="11">
        <v>27828</v>
      </c>
      <c r="P3197" t="s" s="91">
        <v>27836</v>
      </c>
      <c r="Q3197" t="s" s="8">
        <f>"http://sharkattackfile.net/spreadsheets/pdf_directory/"&amp;P3197</f>
        <v>27837</v>
      </c>
      <c r="R3197" t="s" s="8">
        <v>27838</v>
      </c>
      <c r="S3197" t="s" s="19">
        <v>27832</v>
      </c>
      <c r="T3197" t="s" s="91">
        <v>27832</v>
      </c>
      <c r="U3197" t="s" s="8">
        <v>27839</v>
      </c>
    </row>
    <row r="3198" s="2" customFormat="1" ht="38.7" customHeight="1">
      <c r="A3198" t="s" s="11">
        <v>27840</v>
      </c>
      <c r="B3198" t="s" s="11">
        <v>27596</v>
      </c>
      <c r="C3198" t="s" s="11">
        <v>22</v>
      </c>
      <c r="D3198" t="s" s="11">
        <v>89</v>
      </c>
      <c r="E3198" t="s" s="11">
        <v>90</v>
      </c>
      <c r="F3198" t="s" s="11">
        <v>27841</v>
      </c>
      <c r="G3198" t="s" s="11">
        <v>27842</v>
      </c>
      <c r="H3198" t="s" s="11">
        <v>27843</v>
      </c>
      <c r="I3198" t="s" s="11">
        <v>28</v>
      </c>
      <c r="J3198" s="69">
        <v>22</v>
      </c>
      <c r="K3198" t="s" s="11">
        <v>27844</v>
      </c>
      <c r="L3198" t="s" s="11">
        <v>31</v>
      </c>
      <c r="M3198" t="s" s="11">
        <v>468</v>
      </c>
      <c r="N3198" t="s" s="11">
        <v>27845</v>
      </c>
      <c r="O3198" t="s" s="11">
        <v>27846</v>
      </c>
      <c r="P3198" t="s" s="91">
        <v>27847</v>
      </c>
      <c r="Q3198" t="s" s="8">
        <f>"http://sharkattackfile.net/spreadsheets/pdf_directory/"&amp;P3198</f>
        <v>27848</v>
      </c>
      <c r="R3198" t="s" s="8">
        <v>27849</v>
      </c>
      <c r="S3198" t="s" s="19">
        <v>27850</v>
      </c>
      <c r="T3198" t="s" s="91">
        <v>27850</v>
      </c>
      <c r="U3198" t="s" s="8">
        <v>27851</v>
      </c>
    </row>
    <row r="3199" s="2" customFormat="1" ht="29.7" customHeight="1">
      <c r="A3199" t="s" s="11">
        <v>27852</v>
      </c>
      <c r="B3199" t="s" s="11">
        <v>27596</v>
      </c>
      <c r="C3199" t="s" s="11">
        <v>22</v>
      </c>
      <c r="D3199" t="s" s="11">
        <v>89</v>
      </c>
      <c r="E3199" t="s" s="11">
        <v>90</v>
      </c>
      <c r="F3199" t="s" s="11">
        <v>22224</v>
      </c>
      <c r="G3199" t="s" s="11">
        <v>27853</v>
      </c>
      <c r="H3199" t="s" s="11">
        <v>27854</v>
      </c>
      <c r="I3199" t="s" s="11">
        <v>28</v>
      </c>
      <c r="J3199" s="69">
        <v>23</v>
      </c>
      <c r="K3199" t="s" s="11">
        <v>856</v>
      </c>
      <c r="L3199" t="s" s="11">
        <v>31</v>
      </c>
      <c r="M3199" t="s" s="11">
        <v>79</v>
      </c>
      <c r="N3199" t="s" s="11">
        <v>27855</v>
      </c>
      <c r="O3199" t="s" s="11">
        <v>27856</v>
      </c>
      <c r="P3199" t="s" s="91">
        <v>27857</v>
      </c>
      <c r="Q3199" t="s" s="8">
        <f>"http://sharkattackfile.net/spreadsheets/pdf_directory/"&amp;P3199</f>
        <v>27858</v>
      </c>
      <c r="R3199" t="s" s="8">
        <v>27859</v>
      </c>
      <c r="S3199" t="s" s="19">
        <v>27860</v>
      </c>
      <c r="T3199" t="s" s="91">
        <v>27860</v>
      </c>
      <c r="U3199" t="s" s="8">
        <v>27861</v>
      </c>
    </row>
    <row r="3200" s="2" customFormat="1" ht="20.7" customHeight="1">
      <c r="A3200" t="s" s="11">
        <v>27862</v>
      </c>
      <c r="B3200" t="s" s="11">
        <v>27596</v>
      </c>
      <c r="C3200" t="s" s="11">
        <v>22</v>
      </c>
      <c r="D3200" t="s" s="11">
        <v>229</v>
      </c>
      <c r="E3200" t="s" s="11">
        <v>401</v>
      </c>
      <c r="F3200" t="s" s="11">
        <v>27863</v>
      </c>
      <c r="G3200" t="s" s="11">
        <v>26</v>
      </c>
      <c r="H3200" t="s" s="11">
        <v>27864</v>
      </c>
      <c r="I3200" t="s" s="11">
        <v>28</v>
      </c>
      <c r="J3200" t="s" s="11">
        <v>560</v>
      </c>
      <c r="K3200" t="s" s="11">
        <v>27865</v>
      </c>
      <c r="L3200" t="s" s="11">
        <v>31</v>
      </c>
      <c r="M3200" t="s" s="11">
        <v>27866</v>
      </c>
      <c r="N3200" t="s" s="11">
        <v>17619</v>
      </c>
      <c r="O3200" t="s" s="11">
        <v>27867</v>
      </c>
      <c r="P3200" t="s" s="91">
        <v>27868</v>
      </c>
      <c r="Q3200" t="s" s="8">
        <f>"http://sharkattackfile.net/spreadsheets/pdf_directory/"&amp;P3200</f>
        <v>27869</v>
      </c>
      <c r="R3200" t="s" s="8">
        <v>27870</v>
      </c>
      <c r="S3200" t="s" s="19">
        <v>27871</v>
      </c>
      <c r="T3200" t="s" s="91">
        <v>27871</v>
      </c>
      <c r="U3200" t="s" s="8">
        <v>27872</v>
      </c>
    </row>
    <row r="3201" s="2" customFormat="1" ht="20.7" customHeight="1">
      <c r="A3201" t="s" s="11">
        <v>27873</v>
      </c>
      <c r="B3201" t="s" s="11">
        <v>27596</v>
      </c>
      <c r="C3201" t="s" s="11">
        <v>22</v>
      </c>
      <c r="D3201" t="s" s="11">
        <v>229</v>
      </c>
      <c r="E3201" t="s" s="11">
        <v>401</v>
      </c>
      <c r="F3201" t="s" s="11">
        <v>27874</v>
      </c>
      <c r="G3201" t="s" s="11">
        <v>27875</v>
      </c>
      <c r="H3201" t="s" s="11">
        <v>27876</v>
      </c>
      <c r="I3201" t="s" s="11">
        <v>28</v>
      </c>
      <c r="J3201" t="s" s="11">
        <v>7183</v>
      </c>
      <c r="K3201" t="s" s="11">
        <v>27877</v>
      </c>
      <c r="L3201" t="s" s="11">
        <v>159</v>
      </c>
      <c r="M3201" s="11"/>
      <c r="N3201" s="11"/>
      <c r="O3201" t="s" s="11">
        <v>27878</v>
      </c>
      <c r="P3201" t="s" s="91">
        <v>27879</v>
      </c>
      <c r="Q3201" t="s" s="8">
        <f>"http://sharkattackfile.net/spreadsheets/pdf_directory/"&amp;P3201</f>
        <v>27880</v>
      </c>
      <c r="R3201" t="s" s="8">
        <v>27881</v>
      </c>
      <c r="S3201" t="s" s="19">
        <v>27882</v>
      </c>
      <c r="T3201" t="s" s="91">
        <v>27882</v>
      </c>
      <c r="U3201" t="s" s="8">
        <v>27883</v>
      </c>
    </row>
    <row r="3202" s="2" customFormat="1" ht="13.55" customHeight="1">
      <c r="A3202" t="s" s="11">
        <v>27884</v>
      </c>
      <c r="B3202" t="s" s="11">
        <v>27596</v>
      </c>
      <c r="C3202" t="s" s="11">
        <v>22</v>
      </c>
      <c r="D3202" t="s" s="11">
        <v>229</v>
      </c>
      <c r="E3202" t="s" s="11">
        <v>401</v>
      </c>
      <c r="F3202" t="s" s="11">
        <v>14196</v>
      </c>
      <c r="G3202" t="s" s="11">
        <v>26</v>
      </c>
      <c r="H3202" t="s" s="11">
        <v>27885</v>
      </c>
      <c r="I3202" t="s" s="11">
        <v>28</v>
      </c>
      <c r="J3202" s="11"/>
      <c r="K3202" t="s" s="11">
        <v>27886</v>
      </c>
      <c r="L3202" t="s" s="11">
        <v>31</v>
      </c>
      <c r="M3202" s="11"/>
      <c r="N3202" t="s" s="11">
        <v>4260</v>
      </c>
      <c r="O3202" t="s" s="11">
        <v>27887</v>
      </c>
      <c r="P3202" t="s" s="91">
        <v>27888</v>
      </c>
      <c r="Q3202" t="s" s="8">
        <f>"http://sharkattackfile.net/spreadsheets/pdf_directory/"&amp;P3202</f>
        <v>27889</v>
      </c>
      <c r="R3202" t="s" s="8">
        <v>27890</v>
      </c>
      <c r="S3202" t="s" s="19">
        <v>27891</v>
      </c>
      <c r="T3202" t="s" s="91">
        <v>27891</v>
      </c>
      <c r="U3202" t="s" s="8">
        <v>27892</v>
      </c>
    </row>
    <row r="3203" s="2" customFormat="1" ht="13.55" customHeight="1">
      <c r="A3203" t="s" s="11">
        <v>27893</v>
      </c>
      <c r="B3203" t="s" s="11">
        <v>27596</v>
      </c>
      <c r="C3203" t="s" s="11">
        <v>22</v>
      </c>
      <c r="D3203" t="s" s="11">
        <v>229</v>
      </c>
      <c r="E3203" t="s" s="11">
        <v>401</v>
      </c>
      <c r="F3203" t="s" s="11">
        <v>14196</v>
      </c>
      <c r="G3203" t="s" s="11">
        <v>26</v>
      </c>
      <c r="H3203" t="s" s="11">
        <v>27894</v>
      </c>
      <c r="I3203" t="s" s="11">
        <v>28</v>
      </c>
      <c r="J3203" t="s" s="11">
        <v>491</v>
      </c>
      <c r="K3203" t="s" s="11">
        <v>650</v>
      </c>
      <c r="L3203" t="s" s="11">
        <v>31</v>
      </c>
      <c r="M3203" s="11"/>
      <c r="N3203" t="s" s="11">
        <v>4260</v>
      </c>
      <c r="O3203" t="s" s="11">
        <v>27887</v>
      </c>
      <c r="P3203" t="s" s="91">
        <v>27895</v>
      </c>
      <c r="Q3203" t="s" s="8">
        <f>"http://sharkattackfile.net/spreadsheets/pdf_directory/"&amp;P3203</f>
        <v>27896</v>
      </c>
      <c r="R3203" t="s" s="8">
        <v>27897</v>
      </c>
      <c r="S3203" t="s" s="19">
        <v>27898</v>
      </c>
      <c r="T3203" t="s" s="91">
        <v>27898</v>
      </c>
      <c r="U3203" t="s" s="8">
        <v>27899</v>
      </c>
    </row>
    <row r="3204" s="2" customFormat="1" ht="20.7" customHeight="1">
      <c r="A3204" t="s" s="11">
        <v>27900</v>
      </c>
      <c r="B3204" t="s" s="11">
        <v>27596</v>
      </c>
      <c r="C3204" t="s" s="11">
        <v>22</v>
      </c>
      <c r="D3204" t="s" s="11">
        <v>23</v>
      </c>
      <c r="E3204" t="s" s="11">
        <v>145</v>
      </c>
      <c r="F3204" t="s" s="11">
        <v>27901</v>
      </c>
      <c r="G3204" t="s" s="11">
        <v>19434</v>
      </c>
      <c r="H3204" t="s" s="11">
        <v>27902</v>
      </c>
      <c r="I3204" t="s" s="11">
        <v>28</v>
      </c>
      <c r="J3204" s="11"/>
      <c r="K3204" t="s" s="11">
        <v>27903</v>
      </c>
      <c r="L3204" t="s" s="11">
        <v>31</v>
      </c>
      <c r="M3204" t="s" s="11">
        <v>27904</v>
      </c>
      <c r="N3204" s="11"/>
      <c r="O3204" t="s" s="11">
        <v>27480</v>
      </c>
      <c r="P3204" t="s" s="91">
        <v>27905</v>
      </c>
      <c r="Q3204" t="s" s="8">
        <f>"http://sharkattackfile.net/spreadsheets/pdf_directory/"&amp;P3204</f>
        <v>27906</v>
      </c>
      <c r="R3204" t="s" s="8">
        <v>27907</v>
      </c>
      <c r="S3204" t="s" s="19">
        <v>27908</v>
      </c>
      <c r="T3204" t="s" s="91">
        <v>27908</v>
      </c>
      <c r="U3204" t="s" s="8">
        <v>27909</v>
      </c>
    </row>
    <row r="3205" s="2" customFormat="1" ht="20.7" customHeight="1">
      <c r="A3205" t="s" s="11">
        <v>27910</v>
      </c>
      <c r="B3205" t="s" s="11">
        <v>27596</v>
      </c>
      <c r="C3205" t="s" s="11">
        <v>22</v>
      </c>
      <c r="D3205" t="s" s="11">
        <v>389</v>
      </c>
      <c r="E3205" t="s" s="11">
        <v>27911</v>
      </c>
      <c r="F3205" s="11"/>
      <c r="G3205" t="s" s="11">
        <v>114</v>
      </c>
      <c r="H3205" t="s" s="11">
        <v>27912</v>
      </c>
      <c r="I3205" t="s" s="11">
        <v>28</v>
      </c>
      <c r="J3205" t="s" s="11">
        <v>289</v>
      </c>
      <c r="K3205" t="s" s="11">
        <v>6935</v>
      </c>
      <c r="L3205" t="s" s="11">
        <v>31</v>
      </c>
      <c r="M3205" s="11"/>
      <c r="N3205" s="11"/>
      <c r="O3205" t="s" s="11">
        <v>27913</v>
      </c>
      <c r="P3205" t="s" s="91">
        <v>27914</v>
      </c>
      <c r="Q3205" t="s" s="8">
        <f>"http://sharkattackfile.net/spreadsheets/pdf_directory/"&amp;P3205</f>
        <v>27915</v>
      </c>
      <c r="R3205" t="s" s="8">
        <v>27916</v>
      </c>
      <c r="S3205" t="s" s="19">
        <v>27917</v>
      </c>
      <c r="T3205" t="s" s="91">
        <v>27917</v>
      </c>
      <c r="U3205" t="s" s="8">
        <v>27918</v>
      </c>
    </row>
    <row r="3206" s="2" customFormat="1" ht="20.7" customHeight="1">
      <c r="A3206" t="s" s="11">
        <v>27919</v>
      </c>
      <c r="B3206" t="s" s="11">
        <v>27596</v>
      </c>
      <c r="C3206" t="s" s="11">
        <v>22</v>
      </c>
      <c r="D3206" t="s" s="11">
        <v>5072</v>
      </c>
      <c r="E3206" t="s" s="11">
        <v>27920</v>
      </c>
      <c r="F3206" t="s" s="11">
        <v>27921</v>
      </c>
      <c r="G3206" t="s" s="11">
        <v>26</v>
      </c>
      <c r="H3206" t="s" s="11">
        <v>27922</v>
      </c>
      <c r="I3206" t="s" s="11">
        <v>28</v>
      </c>
      <c r="J3206" s="11"/>
      <c r="K3206" t="s" s="11">
        <v>16300</v>
      </c>
      <c r="L3206" t="s" s="11">
        <v>31</v>
      </c>
      <c r="M3206" t="s" s="11">
        <v>686</v>
      </c>
      <c r="N3206" t="s" s="11">
        <v>21092</v>
      </c>
      <c r="O3206" t="s" s="11">
        <v>23097</v>
      </c>
      <c r="P3206" t="s" s="91">
        <v>27923</v>
      </c>
      <c r="Q3206" t="s" s="8">
        <f>"http://sharkattackfile.net/spreadsheets/pdf_directory/"&amp;P3206</f>
        <v>27924</v>
      </c>
      <c r="R3206" t="s" s="8">
        <v>27925</v>
      </c>
      <c r="S3206" t="s" s="19">
        <v>27926</v>
      </c>
      <c r="T3206" t="s" s="91">
        <v>27926</v>
      </c>
      <c r="U3206" t="s" s="8">
        <v>27927</v>
      </c>
    </row>
    <row r="3207" s="2" customFormat="1" ht="38.7" customHeight="1">
      <c r="A3207" t="s" s="11">
        <v>27928</v>
      </c>
      <c r="B3207" t="s" s="11">
        <v>27596</v>
      </c>
      <c r="C3207" t="s" s="11">
        <v>22</v>
      </c>
      <c r="D3207" t="s" s="11">
        <v>23</v>
      </c>
      <c r="E3207" t="s" s="11">
        <v>145</v>
      </c>
      <c r="F3207" t="s" s="11">
        <v>27929</v>
      </c>
      <c r="G3207" t="s" s="11">
        <v>27930</v>
      </c>
      <c r="H3207" t="s" s="11">
        <v>27931</v>
      </c>
      <c r="I3207" t="s" s="11">
        <v>28</v>
      </c>
      <c r="J3207" s="11"/>
      <c r="K3207" t="s" s="11">
        <v>27932</v>
      </c>
      <c r="L3207" t="s" s="11">
        <v>159</v>
      </c>
      <c r="M3207" t="s" s="11">
        <v>27933</v>
      </c>
      <c r="N3207" t="s" s="11">
        <v>27934</v>
      </c>
      <c r="O3207" t="s" s="11">
        <v>27935</v>
      </c>
      <c r="P3207" t="s" s="91">
        <v>27936</v>
      </c>
      <c r="Q3207" t="s" s="8">
        <f>"http://sharkattackfile.net/spreadsheets/pdf_directory/"&amp;P3207</f>
        <v>27937</v>
      </c>
      <c r="R3207" t="s" s="8">
        <v>27938</v>
      </c>
      <c r="S3207" t="s" s="19">
        <v>27939</v>
      </c>
      <c r="T3207" t="s" s="91">
        <v>27939</v>
      </c>
      <c r="U3207" t="s" s="8">
        <v>27940</v>
      </c>
    </row>
    <row r="3208" s="2" customFormat="1" ht="20.7" customHeight="1">
      <c r="A3208" t="s" s="11">
        <v>27941</v>
      </c>
      <c r="B3208" t="s" s="11">
        <v>27596</v>
      </c>
      <c r="C3208" t="s" s="11">
        <v>22</v>
      </c>
      <c r="D3208" t="s" s="11">
        <v>23</v>
      </c>
      <c r="E3208" t="s" s="11">
        <v>24</v>
      </c>
      <c r="F3208" t="s" s="11">
        <v>27942</v>
      </c>
      <c r="G3208" t="s" s="11">
        <v>27943</v>
      </c>
      <c r="H3208" t="s" s="11">
        <v>27944</v>
      </c>
      <c r="I3208" t="s" s="11">
        <v>28</v>
      </c>
      <c r="J3208" t="s" s="11">
        <v>8041</v>
      </c>
      <c r="K3208" t="s" s="11">
        <v>476</v>
      </c>
      <c r="L3208" t="s" s="11">
        <v>31</v>
      </c>
      <c r="M3208" s="11"/>
      <c r="N3208" s="11"/>
      <c r="O3208" t="s" s="11">
        <v>27945</v>
      </c>
      <c r="P3208" t="s" s="91">
        <v>27946</v>
      </c>
      <c r="Q3208" t="s" s="8">
        <f>"http://sharkattackfile.net/spreadsheets/pdf_directory/"&amp;P3208</f>
        <v>27947</v>
      </c>
      <c r="R3208" t="s" s="8">
        <v>27948</v>
      </c>
      <c r="S3208" t="s" s="19">
        <v>27949</v>
      </c>
      <c r="T3208" t="s" s="91">
        <v>27949</v>
      </c>
      <c r="U3208" t="s" s="8">
        <v>27950</v>
      </c>
    </row>
    <row r="3209" s="2" customFormat="1" ht="29.7" customHeight="1">
      <c r="A3209" t="s" s="11">
        <v>27951</v>
      </c>
      <c r="B3209" t="s" s="11">
        <v>27596</v>
      </c>
      <c r="C3209" t="s" s="11">
        <v>22</v>
      </c>
      <c r="D3209" t="s" s="11">
        <v>23</v>
      </c>
      <c r="E3209" t="s" s="11">
        <v>481</v>
      </c>
      <c r="F3209" t="s" s="11">
        <v>27952</v>
      </c>
      <c r="G3209" t="s" s="11">
        <v>22729</v>
      </c>
      <c r="H3209" t="s" s="11">
        <v>27953</v>
      </c>
      <c r="I3209" t="s" s="11">
        <v>28</v>
      </c>
      <c r="J3209" s="11"/>
      <c r="K3209" t="s" s="11">
        <v>650</v>
      </c>
      <c r="L3209" t="s" s="11">
        <v>31</v>
      </c>
      <c r="M3209" s="11"/>
      <c r="N3209" t="s" s="11">
        <v>23646</v>
      </c>
      <c r="O3209" t="s" s="11">
        <v>27954</v>
      </c>
      <c r="P3209" t="s" s="91">
        <v>27955</v>
      </c>
      <c r="Q3209" t="s" s="8">
        <f>"http://sharkattackfile.net/spreadsheets/pdf_directory/"&amp;P3209</f>
        <v>27956</v>
      </c>
      <c r="R3209" t="s" s="8">
        <v>27957</v>
      </c>
      <c r="S3209" t="s" s="19">
        <v>27958</v>
      </c>
      <c r="T3209" t="s" s="91">
        <v>27958</v>
      </c>
      <c r="U3209" t="s" s="8">
        <v>27959</v>
      </c>
    </row>
    <row r="3210" s="2" customFormat="1" ht="29.7" customHeight="1">
      <c r="A3210" t="s" s="11">
        <v>27596</v>
      </c>
      <c r="B3210" t="s" s="11">
        <v>27596</v>
      </c>
      <c r="C3210" t="s" s="11">
        <v>22</v>
      </c>
      <c r="D3210" t="s" s="11">
        <v>23</v>
      </c>
      <c r="E3210" t="s" s="11">
        <v>24</v>
      </c>
      <c r="F3210" t="s" s="11">
        <v>27960</v>
      </c>
      <c r="G3210" t="s" s="11">
        <v>26</v>
      </c>
      <c r="H3210" t="s" s="11">
        <v>27</v>
      </c>
      <c r="I3210" t="s" s="11">
        <v>28</v>
      </c>
      <c r="J3210" s="69">
        <v>17</v>
      </c>
      <c r="K3210" s="11"/>
      <c r="L3210" t="s" s="11">
        <v>9050</v>
      </c>
      <c r="M3210" s="11"/>
      <c r="N3210" s="11"/>
      <c r="O3210" s="168"/>
      <c r="P3210" t="s" s="91">
        <v>27961</v>
      </c>
      <c r="Q3210" t="s" s="8">
        <f>"http://sharkattackfile.net/spreadsheets/pdf_directory/"&amp;P3210</f>
        <v>27962</v>
      </c>
      <c r="R3210" t="s" s="8">
        <v>27963</v>
      </c>
      <c r="S3210" t="s" s="19">
        <v>27964</v>
      </c>
      <c r="T3210" t="s" s="91">
        <v>27964</v>
      </c>
      <c r="U3210" t="s" s="8">
        <v>27965</v>
      </c>
    </row>
    <row r="3211" s="2" customFormat="1" ht="29.7" customHeight="1">
      <c r="A3211" t="s" s="36">
        <v>27966</v>
      </c>
      <c r="B3211" t="s" s="36">
        <v>27967</v>
      </c>
      <c r="C3211" t="s" s="36">
        <v>211</v>
      </c>
      <c r="D3211" t="s" s="36">
        <v>23</v>
      </c>
      <c r="E3211" t="s" s="36">
        <v>145</v>
      </c>
      <c r="F3211" t="s" s="36">
        <v>27968</v>
      </c>
      <c r="G3211" t="s" s="36">
        <v>27969</v>
      </c>
      <c r="H3211" t="s" s="36">
        <v>27970</v>
      </c>
      <c r="I3211" t="s" s="36">
        <v>28</v>
      </c>
      <c r="J3211" s="36"/>
      <c r="K3211" t="s" s="36">
        <v>27971</v>
      </c>
      <c r="L3211" t="s" s="36">
        <v>31</v>
      </c>
      <c r="M3211" s="36"/>
      <c r="N3211" s="36"/>
      <c r="O3211" t="s" s="36">
        <v>27972</v>
      </c>
      <c r="P3211" t="s" s="91">
        <v>27973</v>
      </c>
      <c r="Q3211" t="s" s="8">
        <f>"http://sharkattackfile.net/spreadsheets/pdf_directory/"&amp;P3211</f>
        <v>27974</v>
      </c>
      <c r="R3211" t="s" s="8">
        <v>27975</v>
      </c>
      <c r="S3211" t="s" s="19">
        <v>27976</v>
      </c>
      <c r="T3211" t="s" s="91">
        <v>27976</v>
      </c>
      <c r="U3211" t="s" s="8">
        <v>27977</v>
      </c>
    </row>
    <row r="3212" s="2" customFormat="1" ht="29.7" customHeight="1">
      <c r="A3212" t="s" s="11">
        <v>27978</v>
      </c>
      <c r="B3212" t="s" s="11">
        <v>27967</v>
      </c>
      <c r="C3212" t="s" s="11">
        <v>22</v>
      </c>
      <c r="D3212" t="s" s="11">
        <v>229</v>
      </c>
      <c r="E3212" t="s" s="11">
        <v>14416</v>
      </c>
      <c r="F3212" t="s" s="11">
        <v>27979</v>
      </c>
      <c r="G3212" s="11"/>
      <c r="H3212" t="s" s="11">
        <v>27980</v>
      </c>
      <c r="I3212" t="s" s="11">
        <v>28</v>
      </c>
      <c r="J3212" t="s" s="11">
        <v>553</v>
      </c>
      <c r="K3212" t="s" s="11">
        <v>27981</v>
      </c>
      <c r="L3212" t="s" s="11">
        <v>9050</v>
      </c>
      <c r="M3212" s="11"/>
      <c r="N3212" t="s" s="11">
        <v>27982</v>
      </c>
      <c r="O3212" t="s" s="11">
        <v>27983</v>
      </c>
      <c r="P3212" t="s" s="91">
        <v>27984</v>
      </c>
      <c r="Q3212" t="s" s="8">
        <f>"http://sharkattackfile.net/spreadsheets/pdf_directory/"&amp;P3212</f>
        <v>27985</v>
      </c>
      <c r="R3212" t="s" s="8">
        <v>27986</v>
      </c>
      <c r="S3212" t="s" s="19">
        <v>27987</v>
      </c>
      <c r="T3212" t="s" s="91">
        <v>27987</v>
      </c>
      <c r="U3212" t="s" s="8">
        <v>27988</v>
      </c>
    </row>
    <row r="3213" s="2" customFormat="1" ht="38.7" customHeight="1">
      <c r="A3213" t="s" s="34">
        <v>27989</v>
      </c>
      <c r="B3213" t="s" s="34">
        <v>27967</v>
      </c>
      <c r="C3213" t="s" s="34">
        <v>3573</v>
      </c>
      <c r="D3213" t="s" s="34">
        <v>229</v>
      </c>
      <c r="E3213" t="s" s="34">
        <v>401</v>
      </c>
      <c r="F3213" t="s" s="34">
        <v>2217</v>
      </c>
      <c r="G3213" t="s" s="34">
        <v>114</v>
      </c>
      <c r="H3213" t="s" s="34">
        <v>27990</v>
      </c>
      <c r="I3213" t="s" s="34">
        <v>28</v>
      </c>
      <c r="J3213" t="s" s="34">
        <v>8997</v>
      </c>
      <c r="K3213" t="s" s="34">
        <v>27991</v>
      </c>
      <c r="L3213" s="34"/>
      <c r="M3213" s="34"/>
      <c r="N3213" t="s" s="34">
        <v>12549</v>
      </c>
      <c r="O3213" t="s" s="34">
        <v>27992</v>
      </c>
      <c r="P3213" t="s" s="91">
        <v>27993</v>
      </c>
      <c r="Q3213" t="s" s="8">
        <f>"http://sharkattackfile.net/spreadsheets/pdf_directory/"&amp;P3213</f>
        <v>27994</v>
      </c>
      <c r="R3213" t="s" s="8">
        <v>27995</v>
      </c>
      <c r="S3213" t="s" s="19">
        <v>27996</v>
      </c>
      <c r="T3213" t="s" s="91">
        <v>27996</v>
      </c>
      <c r="U3213" t="s" s="8">
        <v>27997</v>
      </c>
    </row>
    <row r="3214" s="2" customFormat="1" ht="29.7" customHeight="1">
      <c r="A3214" t="s" s="11">
        <v>27998</v>
      </c>
      <c r="B3214" t="s" s="11">
        <v>27967</v>
      </c>
      <c r="C3214" t="s" s="11">
        <v>22</v>
      </c>
      <c r="D3214" t="s" s="11">
        <v>229</v>
      </c>
      <c r="E3214" t="s" s="11">
        <v>550</v>
      </c>
      <c r="F3214" t="s" s="11">
        <v>27999</v>
      </c>
      <c r="G3214" t="s" s="11">
        <v>26</v>
      </c>
      <c r="H3214" t="s" s="11">
        <v>28000</v>
      </c>
      <c r="I3214" t="s" s="11">
        <v>28</v>
      </c>
      <c r="J3214" t="s" s="11">
        <v>364</v>
      </c>
      <c r="K3214" t="s" s="11">
        <v>7507</v>
      </c>
      <c r="L3214" t="s" s="11">
        <v>31</v>
      </c>
      <c r="M3214" s="11"/>
      <c r="N3214" t="s" s="11">
        <v>47</v>
      </c>
      <c r="O3214" t="s" s="11">
        <v>28001</v>
      </c>
      <c r="P3214" t="s" s="91">
        <v>28002</v>
      </c>
      <c r="Q3214" t="s" s="8">
        <f>"http://sharkattackfile.net/spreadsheets/pdf_directory/"&amp;P3214</f>
        <v>28003</v>
      </c>
      <c r="R3214" t="s" s="8">
        <v>28004</v>
      </c>
      <c r="S3214" t="s" s="19">
        <v>28005</v>
      </c>
      <c r="T3214" t="s" s="91">
        <v>28005</v>
      </c>
      <c r="U3214" t="s" s="8">
        <v>28006</v>
      </c>
    </row>
    <row r="3215" s="2" customFormat="1" ht="20.7" customHeight="1">
      <c r="A3215" t="s" s="11">
        <v>28007</v>
      </c>
      <c r="B3215" t="s" s="11">
        <v>27967</v>
      </c>
      <c r="C3215" t="s" s="11">
        <v>22</v>
      </c>
      <c r="D3215" t="s" s="11">
        <v>89</v>
      </c>
      <c r="E3215" t="s" s="11">
        <v>565</v>
      </c>
      <c r="F3215" t="s" s="11">
        <v>19510</v>
      </c>
      <c r="G3215" t="s" s="11">
        <v>18842</v>
      </c>
      <c r="H3215" t="s" s="11">
        <v>28008</v>
      </c>
      <c r="I3215" t="s" s="11">
        <v>28</v>
      </c>
      <c r="J3215" s="69">
        <v>29</v>
      </c>
      <c r="K3215" t="s" s="11">
        <v>234</v>
      </c>
      <c r="L3215" t="s" s="11">
        <v>159</v>
      </c>
      <c r="M3215" t="s" s="11">
        <v>14633</v>
      </c>
      <c r="N3215" t="s" s="11">
        <v>47</v>
      </c>
      <c r="O3215" t="s" s="11">
        <v>17523</v>
      </c>
      <c r="P3215" t="s" s="91">
        <v>28009</v>
      </c>
      <c r="Q3215" t="s" s="8">
        <f>"http://sharkattackfile.net/spreadsheets/pdf_directory/"&amp;P3215</f>
        <v>28010</v>
      </c>
      <c r="R3215" t="s" s="8">
        <v>28011</v>
      </c>
      <c r="S3215" t="s" s="19">
        <v>28012</v>
      </c>
      <c r="T3215" t="s" s="91">
        <v>28012</v>
      </c>
      <c r="U3215" t="s" s="8">
        <v>28013</v>
      </c>
    </row>
    <row r="3216" s="2" customFormat="1" ht="38.7" customHeight="1">
      <c r="A3216" t="s" s="34">
        <v>28014</v>
      </c>
      <c r="B3216" t="s" s="34">
        <v>27967</v>
      </c>
      <c r="C3216" t="s" s="34">
        <v>3573</v>
      </c>
      <c r="D3216" t="s" s="34">
        <v>23</v>
      </c>
      <c r="E3216" t="s" s="34">
        <v>145</v>
      </c>
      <c r="F3216" t="s" s="34">
        <v>28015</v>
      </c>
      <c r="G3216" t="s" s="34">
        <v>28016</v>
      </c>
      <c r="H3216" t="s" s="34">
        <v>28017</v>
      </c>
      <c r="I3216" t="s" s="34">
        <v>28</v>
      </c>
      <c r="J3216" s="34"/>
      <c r="K3216" t="s" s="34">
        <v>28018</v>
      </c>
      <c r="L3216" s="34"/>
      <c r="M3216" t="s" s="34">
        <v>322</v>
      </c>
      <c r="N3216" t="s" s="34">
        <v>12549</v>
      </c>
      <c r="O3216" t="s" s="34">
        <v>27972</v>
      </c>
      <c r="P3216" t="s" s="91">
        <v>28019</v>
      </c>
      <c r="Q3216" t="s" s="8">
        <f>"http://sharkattackfile.net/spreadsheets/pdf_directory/"&amp;P3216</f>
        <v>28020</v>
      </c>
      <c r="R3216" t="s" s="8">
        <v>28021</v>
      </c>
      <c r="S3216" t="s" s="19">
        <v>28022</v>
      </c>
      <c r="T3216" t="s" s="91">
        <v>28022</v>
      </c>
      <c r="U3216" t="s" s="8">
        <v>28023</v>
      </c>
    </row>
    <row r="3217" s="2" customFormat="1" ht="29.7" customHeight="1">
      <c r="A3217" t="s" s="11">
        <v>28024</v>
      </c>
      <c r="B3217" t="s" s="11">
        <v>27967</v>
      </c>
      <c r="C3217" t="s" s="11">
        <v>22</v>
      </c>
      <c r="D3217" t="s" s="11">
        <v>229</v>
      </c>
      <c r="E3217" t="s" s="11">
        <v>401</v>
      </c>
      <c r="F3217" t="s" s="11">
        <v>27567</v>
      </c>
      <c r="G3217" t="s" s="11">
        <v>28025</v>
      </c>
      <c r="H3217" t="s" s="11">
        <v>28026</v>
      </c>
      <c r="I3217" t="s" s="11">
        <v>28</v>
      </c>
      <c r="J3217" t="s" s="11">
        <v>333</v>
      </c>
      <c r="K3217" t="s" s="11">
        <v>28027</v>
      </c>
      <c r="L3217" t="s" s="11">
        <v>31</v>
      </c>
      <c r="M3217" s="11"/>
      <c r="N3217" t="s" s="11">
        <v>28028</v>
      </c>
      <c r="O3217" t="s" s="11">
        <v>28029</v>
      </c>
      <c r="P3217" t="s" s="91">
        <v>28030</v>
      </c>
      <c r="Q3217" t="s" s="8">
        <f>"http://sharkattackfile.net/spreadsheets/pdf_directory/"&amp;P3217</f>
        <v>28031</v>
      </c>
      <c r="R3217" t="s" s="8">
        <v>28032</v>
      </c>
      <c r="S3217" t="s" s="19">
        <v>28033</v>
      </c>
      <c r="T3217" t="s" s="91">
        <v>28033</v>
      </c>
      <c r="U3217" t="s" s="8">
        <v>28034</v>
      </c>
    </row>
    <row r="3218" s="2" customFormat="1" ht="20.7" customHeight="1">
      <c r="A3218" t="s" s="11">
        <v>28035</v>
      </c>
      <c r="B3218" t="s" s="11">
        <v>27967</v>
      </c>
      <c r="C3218" t="s" s="11">
        <v>22</v>
      </c>
      <c r="D3218" t="s" s="11">
        <v>229</v>
      </c>
      <c r="E3218" t="s" s="11">
        <v>14416</v>
      </c>
      <c r="F3218" t="s" s="11">
        <v>28036</v>
      </c>
      <c r="G3218" t="s" s="11">
        <v>114</v>
      </c>
      <c r="H3218" t="s" s="11">
        <v>28037</v>
      </c>
      <c r="I3218" t="s" s="11">
        <v>101</v>
      </c>
      <c r="J3218" t="s" s="11">
        <v>560</v>
      </c>
      <c r="K3218" t="s" s="11">
        <v>28038</v>
      </c>
      <c r="L3218" t="s" s="11">
        <v>31</v>
      </c>
      <c r="M3218" s="11"/>
      <c r="N3218" s="11"/>
      <c r="O3218" t="s" s="11">
        <v>28039</v>
      </c>
      <c r="P3218" t="s" s="91">
        <v>28040</v>
      </c>
      <c r="Q3218" t="s" s="8">
        <f>"http://sharkattackfile.net/spreadsheets/pdf_directory/"&amp;P3218</f>
        <v>28041</v>
      </c>
      <c r="R3218" t="s" s="8">
        <v>28042</v>
      </c>
      <c r="S3218" t="s" s="19">
        <v>28043</v>
      </c>
      <c r="T3218" t="s" s="91">
        <v>28043</v>
      </c>
      <c r="U3218" t="s" s="8">
        <v>28044</v>
      </c>
    </row>
    <row r="3219" s="2" customFormat="1" ht="29.7" customHeight="1">
      <c r="A3219" t="s" s="11">
        <v>28045</v>
      </c>
      <c r="B3219" t="s" s="11">
        <v>27967</v>
      </c>
      <c r="C3219" t="s" s="11">
        <v>22</v>
      </c>
      <c r="D3219" t="s" s="11">
        <v>229</v>
      </c>
      <c r="E3219" t="s" s="11">
        <v>2381</v>
      </c>
      <c r="F3219" t="s" s="11">
        <v>28046</v>
      </c>
      <c r="G3219" t="s" s="11">
        <v>26</v>
      </c>
      <c r="H3219" t="s" s="11">
        <v>28047</v>
      </c>
      <c r="I3219" t="s" s="11">
        <v>28</v>
      </c>
      <c r="J3219" s="69">
        <v>17</v>
      </c>
      <c r="K3219" t="s" s="11">
        <v>650</v>
      </c>
      <c r="L3219" t="s" s="11">
        <v>31</v>
      </c>
      <c r="M3219" t="s" s="11">
        <v>348</v>
      </c>
      <c r="N3219" t="s" s="11">
        <v>28048</v>
      </c>
      <c r="O3219" t="s" s="11">
        <v>28049</v>
      </c>
      <c r="P3219" t="s" s="91">
        <v>28050</v>
      </c>
      <c r="Q3219" t="s" s="8">
        <f>"http://sharkattackfile.net/spreadsheets/pdf_directory/"&amp;P3219</f>
        <v>28051</v>
      </c>
      <c r="R3219" t="s" s="8">
        <v>28052</v>
      </c>
      <c r="S3219" t="s" s="19">
        <v>28053</v>
      </c>
      <c r="T3219" t="s" s="91">
        <v>28053</v>
      </c>
      <c r="U3219" t="s" s="8">
        <v>28054</v>
      </c>
    </row>
    <row r="3220" s="2" customFormat="1" ht="56.7" customHeight="1">
      <c r="A3220" t="s" s="34">
        <v>28055</v>
      </c>
      <c r="B3220" t="s" s="34">
        <v>27967</v>
      </c>
      <c r="C3220" t="s" s="34">
        <v>3573</v>
      </c>
      <c r="D3220" t="s" s="34">
        <v>23</v>
      </c>
      <c r="E3220" t="s" s="34">
        <v>145</v>
      </c>
      <c r="F3220" t="s" s="34">
        <v>28056</v>
      </c>
      <c r="G3220" t="s" s="34">
        <v>166</v>
      </c>
      <c r="H3220" t="s" s="34">
        <v>28057</v>
      </c>
      <c r="I3220" t="s" s="34">
        <v>28</v>
      </c>
      <c r="J3220" s="34"/>
      <c r="K3220" t="s" s="34">
        <v>28058</v>
      </c>
      <c r="L3220" s="34"/>
      <c r="M3220" t="s" s="34">
        <v>366</v>
      </c>
      <c r="N3220" t="s" s="34">
        <v>28059</v>
      </c>
      <c r="O3220" t="s" s="34">
        <v>28060</v>
      </c>
      <c r="P3220" t="s" s="91">
        <v>28061</v>
      </c>
      <c r="Q3220" t="s" s="8">
        <f>"http://sharkattackfile.net/spreadsheets/pdf_directory/"&amp;P3220</f>
        <v>28062</v>
      </c>
      <c r="R3220" t="s" s="8">
        <v>28063</v>
      </c>
      <c r="S3220" t="s" s="19">
        <v>28064</v>
      </c>
      <c r="T3220" t="s" s="91">
        <v>28064</v>
      </c>
      <c r="U3220" t="s" s="8">
        <v>28065</v>
      </c>
    </row>
    <row r="3221" s="2" customFormat="1" ht="29.7" customHeight="1">
      <c r="A3221" t="s" s="11">
        <v>28066</v>
      </c>
      <c r="B3221" t="s" s="11">
        <v>27967</v>
      </c>
      <c r="C3221" t="s" s="11">
        <v>22</v>
      </c>
      <c r="D3221" t="s" s="11">
        <v>23</v>
      </c>
      <c r="E3221" t="s" s="11">
        <v>475</v>
      </c>
      <c r="F3221" t="s" s="11">
        <v>28067</v>
      </c>
      <c r="G3221" t="s" s="11">
        <v>26</v>
      </c>
      <c r="H3221" t="s" s="11">
        <v>28068</v>
      </c>
      <c r="I3221" t="s" s="11">
        <v>28</v>
      </c>
      <c r="J3221" t="s" s="11">
        <v>7110</v>
      </c>
      <c r="K3221" t="s" s="11">
        <v>28069</v>
      </c>
      <c r="L3221" t="s" s="11">
        <v>31</v>
      </c>
      <c r="M3221" t="s" s="11">
        <v>2393</v>
      </c>
      <c r="N3221" t="s" s="11">
        <v>111</v>
      </c>
      <c r="O3221" t="s" s="11">
        <v>28070</v>
      </c>
      <c r="P3221" t="s" s="91">
        <v>28071</v>
      </c>
      <c r="Q3221" t="s" s="8">
        <f>"http://sharkattackfile.net/spreadsheets/pdf_directory/"&amp;P3221</f>
        <v>28072</v>
      </c>
      <c r="R3221" t="s" s="8">
        <v>28073</v>
      </c>
      <c r="S3221" t="s" s="19">
        <v>28074</v>
      </c>
      <c r="T3221" t="s" s="91">
        <v>28074</v>
      </c>
      <c r="U3221" t="s" s="8">
        <v>28075</v>
      </c>
    </row>
    <row r="3222" s="2" customFormat="1" ht="38.7" customHeight="1">
      <c r="A3222" t="s" s="34">
        <v>28076</v>
      </c>
      <c r="B3222" t="s" s="34">
        <v>27967</v>
      </c>
      <c r="C3222" t="s" s="34">
        <v>3573</v>
      </c>
      <c r="D3222" t="s" s="34">
        <v>23</v>
      </c>
      <c r="E3222" t="s" s="34">
        <v>1439</v>
      </c>
      <c r="F3222" t="s" s="34">
        <v>28077</v>
      </c>
      <c r="G3222" t="s" s="34">
        <v>465</v>
      </c>
      <c r="H3222" t="s" s="34">
        <v>28078</v>
      </c>
      <c r="I3222" t="s" s="34">
        <v>28</v>
      </c>
      <c r="J3222" t="s" s="34">
        <v>77</v>
      </c>
      <c r="K3222" t="s" s="34">
        <v>234</v>
      </c>
      <c r="L3222" s="34"/>
      <c r="M3222" t="s" s="34">
        <v>4149</v>
      </c>
      <c r="N3222" t="s" s="34">
        <v>28059</v>
      </c>
      <c r="O3222" t="s" s="34">
        <v>28079</v>
      </c>
      <c r="P3222" t="s" s="91">
        <v>28080</v>
      </c>
      <c r="Q3222" t="s" s="8">
        <f>"http://sharkattackfile.net/spreadsheets/pdf_directory/"&amp;P3222</f>
        <v>28081</v>
      </c>
      <c r="R3222" t="s" s="8">
        <v>28082</v>
      </c>
      <c r="S3222" t="s" s="19">
        <v>28083</v>
      </c>
      <c r="T3222" t="s" s="91">
        <v>28083</v>
      </c>
      <c r="U3222" t="s" s="8">
        <v>28084</v>
      </c>
    </row>
    <row r="3223" s="2" customFormat="1" ht="29.7" customHeight="1">
      <c r="A3223" t="s" s="11">
        <v>28085</v>
      </c>
      <c r="B3223" t="s" s="11">
        <v>27967</v>
      </c>
      <c r="C3223" t="s" s="11">
        <v>22</v>
      </c>
      <c r="D3223" t="s" s="11">
        <v>229</v>
      </c>
      <c r="E3223" t="s" s="11">
        <v>550</v>
      </c>
      <c r="F3223" t="s" s="11">
        <v>28086</v>
      </c>
      <c r="G3223" t="s" s="11">
        <v>26</v>
      </c>
      <c r="H3223" t="s" s="11">
        <v>28087</v>
      </c>
      <c r="I3223" t="s" s="11">
        <v>28</v>
      </c>
      <c r="J3223" s="11"/>
      <c r="K3223" t="s" s="11">
        <v>9049</v>
      </c>
      <c r="L3223" t="s" s="11">
        <v>9050</v>
      </c>
      <c r="M3223" s="11"/>
      <c r="N3223" t="s" s="11">
        <v>47</v>
      </c>
      <c r="O3223" t="s" s="11">
        <v>28088</v>
      </c>
      <c r="P3223" t="s" s="91">
        <v>28089</v>
      </c>
      <c r="Q3223" t="s" s="8">
        <f>"http://sharkattackfile.net/spreadsheets/pdf_directory/"&amp;P3223</f>
        <v>28090</v>
      </c>
      <c r="R3223" t="s" s="8">
        <v>28091</v>
      </c>
      <c r="S3223" t="s" s="19">
        <v>28092</v>
      </c>
      <c r="T3223" t="s" s="91">
        <v>28092</v>
      </c>
      <c r="U3223" t="s" s="8">
        <v>28093</v>
      </c>
    </row>
    <row r="3224" s="2" customFormat="1" ht="29.7" customHeight="1">
      <c r="A3224" t="s" s="11">
        <v>28094</v>
      </c>
      <c r="B3224" t="s" s="11">
        <v>27967</v>
      </c>
      <c r="C3224" t="s" s="11">
        <v>22</v>
      </c>
      <c r="D3224" t="s" s="11">
        <v>89</v>
      </c>
      <c r="E3224" t="s" s="11">
        <v>565</v>
      </c>
      <c r="F3224" t="s" s="11">
        <v>28095</v>
      </c>
      <c r="G3224" t="s" s="11">
        <v>2821</v>
      </c>
      <c r="H3224" t="s" s="11">
        <v>28008</v>
      </c>
      <c r="I3224" t="s" s="11">
        <v>28</v>
      </c>
      <c r="J3224" s="69">
        <v>29</v>
      </c>
      <c r="K3224" t="s" s="11">
        <v>28096</v>
      </c>
      <c r="L3224" t="s" s="11">
        <v>31</v>
      </c>
      <c r="M3224" t="s" s="11">
        <v>1642</v>
      </c>
      <c r="N3224" t="s" s="11">
        <v>28097</v>
      </c>
      <c r="O3224" t="s" s="11">
        <v>28098</v>
      </c>
      <c r="P3224" t="s" s="91">
        <v>28099</v>
      </c>
      <c r="Q3224" t="s" s="8">
        <f>"http://sharkattackfile.net/spreadsheets/pdf_directory/"&amp;P3224</f>
        <v>28100</v>
      </c>
      <c r="R3224" t="s" s="8">
        <v>28101</v>
      </c>
      <c r="S3224" t="s" s="19">
        <v>28102</v>
      </c>
      <c r="T3224" t="s" s="91">
        <v>28102</v>
      </c>
      <c r="U3224" t="s" s="8">
        <v>28103</v>
      </c>
    </row>
    <row r="3225" s="2" customFormat="1" ht="29.7" customHeight="1">
      <c r="A3225" t="s" s="36">
        <v>28104</v>
      </c>
      <c r="B3225" t="s" s="36">
        <v>27967</v>
      </c>
      <c r="C3225" t="s" s="36">
        <v>211</v>
      </c>
      <c r="D3225" t="s" s="36">
        <v>23</v>
      </c>
      <c r="E3225" t="s" s="36">
        <v>24</v>
      </c>
      <c r="F3225" t="s" s="36">
        <v>28105</v>
      </c>
      <c r="G3225" t="s" s="36">
        <v>28106</v>
      </c>
      <c r="H3225" t="s" s="36">
        <v>28107</v>
      </c>
      <c r="I3225" t="s" s="36">
        <v>28</v>
      </c>
      <c r="J3225" t="s" s="36">
        <v>519</v>
      </c>
      <c r="K3225" t="s" s="11">
        <v>28108</v>
      </c>
      <c r="L3225" t="s" s="36">
        <v>31</v>
      </c>
      <c r="M3225" t="s" s="36">
        <v>241</v>
      </c>
      <c r="N3225" t="s" s="36">
        <v>28109</v>
      </c>
      <c r="O3225" t="s" s="36">
        <v>28110</v>
      </c>
      <c r="P3225" t="s" s="91">
        <v>28111</v>
      </c>
      <c r="Q3225" t="s" s="8">
        <f>"http://sharkattackfile.net/spreadsheets/pdf_directory/"&amp;P3225</f>
        <v>28112</v>
      </c>
      <c r="R3225" t="s" s="8">
        <v>28113</v>
      </c>
      <c r="S3225" t="s" s="19">
        <v>28114</v>
      </c>
      <c r="T3225" t="s" s="91">
        <v>28114</v>
      </c>
      <c r="U3225" t="s" s="8">
        <v>28115</v>
      </c>
    </row>
    <row r="3226" s="2" customFormat="1" ht="47.7" customHeight="1">
      <c r="A3226" t="s" s="112">
        <v>28116</v>
      </c>
      <c r="B3226" t="s" s="112">
        <v>27967</v>
      </c>
      <c r="C3226" t="s" s="112">
        <v>88</v>
      </c>
      <c r="D3226" t="s" s="112">
        <v>23</v>
      </c>
      <c r="E3226" t="s" s="112">
        <v>481</v>
      </c>
      <c r="F3226" t="s" s="112">
        <v>28117</v>
      </c>
      <c r="G3226" t="s" s="112">
        <v>28118</v>
      </c>
      <c r="H3226" t="s" s="112">
        <v>28119</v>
      </c>
      <c r="I3226" s="112"/>
      <c r="J3226" s="112"/>
      <c r="K3226" t="s" s="112">
        <v>28120</v>
      </c>
      <c r="L3226" t="s" s="112">
        <v>31</v>
      </c>
      <c r="M3226" s="112"/>
      <c r="N3226" t="s" s="112">
        <v>28121</v>
      </c>
      <c r="O3226" t="s" s="112">
        <v>4522</v>
      </c>
      <c r="P3226" t="s" s="91">
        <v>28122</v>
      </c>
      <c r="Q3226" t="s" s="8">
        <f>"http://sharkattackfile.net/spreadsheets/pdf_directory/"&amp;P3226</f>
        <v>28123</v>
      </c>
      <c r="R3226" t="s" s="8">
        <v>28124</v>
      </c>
      <c r="S3226" t="s" s="19">
        <v>28125</v>
      </c>
      <c r="T3226" t="s" s="91">
        <v>28125</v>
      </c>
      <c r="U3226" t="s" s="8">
        <v>28126</v>
      </c>
    </row>
    <row r="3227" s="2" customFormat="1" ht="29.7" customHeight="1">
      <c r="A3227" t="s" s="11">
        <v>28127</v>
      </c>
      <c r="B3227" t="s" s="11">
        <v>27967</v>
      </c>
      <c r="C3227" t="s" s="11">
        <v>22</v>
      </c>
      <c r="D3227" t="s" s="11">
        <v>23</v>
      </c>
      <c r="E3227" t="s" s="11">
        <v>481</v>
      </c>
      <c r="F3227" t="s" s="11">
        <v>28128</v>
      </c>
      <c r="G3227" t="s" s="11">
        <v>28129</v>
      </c>
      <c r="H3227" t="s" s="11">
        <v>28130</v>
      </c>
      <c r="I3227" t="s" s="11">
        <v>28</v>
      </c>
      <c r="J3227" s="69">
        <v>38</v>
      </c>
      <c r="K3227" t="s" s="11">
        <v>856</v>
      </c>
      <c r="L3227" t="s" s="11">
        <v>31</v>
      </c>
      <c r="M3227" t="s" s="11">
        <v>326</v>
      </c>
      <c r="N3227" t="s" s="11">
        <v>28131</v>
      </c>
      <c r="O3227" t="s" s="11">
        <v>28132</v>
      </c>
      <c r="P3227" t="s" s="91">
        <v>28133</v>
      </c>
      <c r="Q3227" t="s" s="8">
        <f>"http://sharkattackfile.net/spreadsheets/pdf_directory/"&amp;P3227</f>
        <v>28134</v>
      </c>
      <c r="R3227" t="s" s="8">
        <v>28135</v>
      </c>
      <c r="S3227" t="s" s="19">
        <v>28136</v>
      </c>
      <c r="T3227" t="s" s="91">
        <v>28136</v>
      </c>
      <c r="U3227" t="s" s="8">
        <v>28137</v>
      </c>
    </row>
    <row r="3228" s="2" customFormat="1" ht="13.55" customHeight="1">
      <c r="A3228" t="s" s="11">
        <v>28127</v>
      </c>
      <c r="B3228" t="s" s="11">
        <v>27967</v>
      </c>
      <c r="C3228" t="s" s="11">
        <v>22</v>
      </c>
      <c r="D3228" t="s" s="11">
        <v>23</v>
      </c>
      <c r="E3228" t="s" s="11">
        <v>1439</v>
      </c>
      <c r="F3228" t="s" s="11">
        <v>2482</v>
      </c>
      <c r="G3228" t="s" s="11">
        <v>26</v>
      </c>
      <c r="H3228" t="s" s="11">
        <v>28138</v>
      </c>
      <c r="I3228" t="s" s="11">
        <v>28</v>
      </c>
      <c r="J3228" s="69">
        <v>31</v>
      </c>
      <c r="K3228" t="s" s="11">
        <v>21988</v>
      </c>
      <c r="L3228" t="s" s="11">
        <v>31</v>
      </c>
      <c r="M3228" s="11"/>
      <c r="N3228" t="s" s="11">
        <v>28139</v>
      </c>
      <c r="O3228" t="s" s="11">
        <v>63</v>
      </c>
      <c r="P3228" t="s" s="91">
        <v>28140</v>
      </c>
      <c r="Q3228" t="s" s="8">
        <f>"http://sharkattackfile.net/spreadsheets/pdf_directory/"&amp;P3228</f>
        <v>28141</v>
      </c>
      <c r="R3228" t="s" s="8">
        <v>28142</v>
      </c>
      <c r="S3228" t="s" s="19">
        <v>28143</v>
      </c>
      <c r="T3228" t="s" s="91">
        <v>28143</v>
      </c>
      <c r="U3228" t="s" s="8">
        <v>28144</v>
      </c>
    </row>
    <row r="3229" s="2" customFormat="1" ht="29.7" customHeight="1">
      <c r="A3229" t="s" s="36">
        <v>28145</v>
      </c>
      <c r="B3229" t="s" s="36">
        <v>27967</v>
      </c>
      <c r="C3229" t="s" s="36">
        <v>211</v>
      </c>
      <c r="D3229" t="s" s="36">
        <v>23</v>
      </c>
      <c r="E3229" t="s" s="36">
        <v>481</v>
      </c>
      <c r="F3229" t="s" s="36">
        <v>28146</v>
      </c>
      <c r="G3229" t="s" s="36">
        <v>28147</v>
      </c>
      <c r="H3229" t="s" s="36">
        <v>28148</v>
      </c>
      <c r="I3229" t="s" s="36">
        <v>28</v>
      </c>
      <c r="J3229" s="78">
        <v>46</v>
      </c>
      <c r="K3229" t="s" s="36">
        <v>28149</v>
      </c>
      <c r="L3229" t="s" s="36">
        <v>31</v>
      </c>
      <c r="M3229" s="36"/>
      <c r="N3229" t="s" s="36">
        <v>28150</v>
      </c>
      <c r="O3229" t="s" s="36">
        <v>28151</v>
      </c>
      <c r="P3229" t="s" s="91">
        <v>28152</v>
      </c>
      <c r="Q3229" t="s" s="8">
        <f>"http://sharkattackfile.net/spreadsheets/pdf_directory/"&amp;P3229</f>
        <v>28153</v>
      </c>
      <c r="R3229" t="s" s="8">
        <v>28154</v>
      </c>
      <c r="S3229" t="s" s="19">
        <v>28155</v>
      </c>
      <c r="T3229" t="s" s="91">
        <v>28155</v>
      </c>
      <c r="U3229" t="s" s="8">
        <v>28156</v>
      </c>
    </row>
    <row r="3230" s="2" customFormat="1" ht="20.7" customHeight="1">
      <c r="A3230" t="s" s="36">
        <v>28157</v>
      </c>
      <c r="B3230" t="s" s="36">
        <v>27967</v>
      </c>
      <c r="C3230" t="s" s="36">
        <v>211</v>
      </c>
      <c r="D3230" t="s" s="36">
        <v>229</v>
      </c>
      <c r="E3230" t="s" s="36">
        <v>401</v>
      </c>
      <c r="F3230" t="s" s="36">
        <v>28158</v>
      </c>
      <c r="G3230" t="s" s="36">
        <v>7957</v>
      </c>
      <c r="H3230" t="s" s="36">
        <v>28159</v>
      </c>
      <c r="I3230" t="s" s="36">
        <v>28</v>
      </c>
      <c r="J3230" t="s" s="36">
        <v>289</v>
      </c>
      <c r="K3230" t="s" s="36">
        <v>28160</v>
      </c>
      <c r="L3230" t="s" s="36">
        <v>31</v>
      </c>
      <c r="M3230" t="s" s="36">
        <v>241</v>
      </c>
      <c r="N3230" t="s" s="36">
        <v>10853</v>
      </c>
      <c r="O3230" t="s" s="36">
        <v>28161</v>
      </c>
      <c r="P3230" t="s" s="8">
        <v>28162</v>
      </c>
      <c r="Q3230" t="s" s="8">
        <f>"http://sharkattackfile.net/spreadsheets/pdf_directory/"&amp;P3230</f>
        <v>28163</v>
      </c>
      <c r="R3230" t="s" s="8">
        <v>28164</v>
      </c>
      <c r="S3230" t="s" s="19">
        <v>28165</v>
      </c>
      <c r="T3230" t="s" s="91">
        <v>28165</v>
      </c>
      <c r="U3230" t="s" s="8">
        <v>28166</v>
      </c>
    </row>
    <row r="3231" s="2" customFormat="1" ht="20.7" customHeight="1">
      <c r="A3231" t="s" s="11">
        <v>28167</v>
      </c>
      <c r="B3231" t="s" s="11">
        <v>27967</v>
      </c>
      <c r="C3231" t="s" s="11">
        <v>22</v>
      </c>
      <c r="D3231" t="s" s="11">
        <v>23</v>
      </c>
      <c r="E3231" t="s" s="11">
        <v>24</v>
      </c>
      <c r="F3231" t="s" s="11">
        <v>3984</v>
      </c>
      <c r="G3231" t="s" s="11">
        <v>114</v>
      </c>
      <c r="H3231" t="s" s="11">
        <v>28168</v>
      </c>
      <c r="I3231" t="s" s="11">
        <v>28</v>
      </c>
      <c r="J3231" s="69">
        <v>21</v>
      </c>
      <c r="K3231" t="s" s="11">
        <v>28169</v>
      </c>
      <c r="L3231" t="s" s="11">
        <v>31</v>
      </c>
      <c r="M3231" s="11"/>
      <c r="N3231" t="s" s="11">
        <v>18595</v>
      </c>
      <c r="O3231" t="s" s="11">
        <v>28170</v>
      </c>
      <c r="P3231" t="s" s="91">
        <v>28171</v>
      </c>
      <c r="Q3231" t="s" s="8">
        <f>"http://sharkattackfile.net/spreadsheets/pdf_directory/"&amp;P3231</f>
        <v>28172</v>
      </c>
      <c r="R3231" t="s" s="8">
        <v>28173</v>
      </c>
      <c r="S3231" t="s" s="19">
        <v>28174</v>
      </c>
      <c r="T3231" t="s" s="91">
        <v>28174</v>
      </c>
      <c r="U3231" t="s" s="8">
        <v>28175</v>
      </c>
    </row>
    <row r="3232" s="2" customFormat="1" ht="20.7" customHeight="1">
      <c r="A3232" t="s" s="11">
        <v>28167</v>
      </c>
      <c r="B3232" t="s" s="11">
        <v>27967</v>
      </c>
      <c r="C3232" t="s" s="11">
        <v>22</v>
      </c>
      <c r="D3232" t="s" s="11">
        <v>89</v>
      </c>
      <c r="E3232" t="s" s="11">
        <v>565</v>
      </c>
      <c r="F3232" t="s" s="11">
        <v>14818</v>
      </c>
      <c r="G3232" t="s" s="11">
        <v>26</v>
      </c>
      <c r="H3232" t="s" s="11">
        <v>28176</v>
      </c>
      <c r="I3232" t="s" s="11">
        <v>28</v>
      </c>
      <c r="J3232" s="69">
        <v>21</v>
      </c>
      <c r="K3232" t="s" s="11">
        <v>28177</v>
      </c>
      <c r="L3232" t="s" s="11">
        <v>31</v>
      </c>
      <c r="M3232" t="s" s="11">
        <v>2171</v>
      </c>
      <c r="N3232" t="s" s="11">
        <v>28178</v>
      </c>
      <c r="O3232" t="s" s="11">
        <v>28179</v>
      </c>
      <c r="P3232" t="s" s="91">
        <v>28180</v>
      </c>
      <c r="Q3232" t="s" s="8">
        <f>"http://sharkattackfile.net/spreadsheets/pdf_directory/"&amp;P3232</f>
        <v>28181</v>
      </c>
      <c r="R3232" t="s" s="8">
        <v>28182</v>
      </c>
      <c r="S3232" t="s" s="19">
        <v>28183</v>
      </c>
      <c r="T3232" t="s" s="91">
        <v>28183</v>
      </c>
      <c r="U3232" t="s" s="8">
        <v>28184</v>
      </c>
    </row>
    <row r="3233" s="2" customFormat="1" ht="29.7" customHeight="1">
      <c r="A3233" t="s" s="11">
        <v>28185</v>
      </c>
      <c r="B3233" t="s" s="11">
        <v>27967</v>
      </c>
      <c r="C3233" t="s" s="11">
        <v>22</v>
      </c>
      <c r="D3233" t="s" s="11">
        <v>229</v>
      </c>
      <c r="E3233" t="s" s="11">
        <v>596</v>
      </c>
      <c r="F3233" t="s" s="11">
        <v>3288</v>
      </c>
      <c r="G3233" t="s" s="11">
        <v>26</v>
      </c>
      <c r="H3233" t="s" s="11">
        <v>28186</v>
      </c>
      <c r="I3233" t="s" s="11">
        <v>28</v>
      </c>
      <c r="J3233" s="69">
        <v>17</v>
      </c>
      <c r="K3233" t="s" s="11">
        <v>28187</v>
      </c>
      <c r="L3233" t="s" s="11">
        <v>31</v>
      </c>
      <c r="M3233" t="s" s="11">
        <v>1189</v>
      </c>
      <c r="N3233" t="s" s="11">
        <v>28188</v>
      </c>
      <c r="O3233" t="s" s="11">
        <v>28189</v>
      </c>
      <c r="P3233" t="s" s="91">
        <v>28190</v>
      </c>
      <c r="Q3233" t="s" s="8">
        <f>"http://sharkattackfile.net/spreadsheets/pdf_directory/"&amp;P3233</f>
        <v>28191</v>
      </c>
      <c r="R3233" t="s" s="8">
        <v>28192</v>
      </c>
      <c r="S3233" t="s" s="19">
        <v>28193</v>
      </c>
      <c r="T3233" t="s" s="91">
        <v>28193</v>
      </c>
      <c r="U3233" t="s" s="8">
        <v>28194</v>
      </c>
    </row>
    <row r="3234" s="2" customFormat="1" ht="47.7" customHeight="1">
      <c r="A3234" t="s" s="11">
        <v>28195</v>
      </c>
      <c r="B3234" t="s" s="11">
        <v>27967</v>
      </c>
      <c r="C3234" t="s" s="11">
        <v>22</v>
      </c>
      <c r="D3234" t="s" s="11">
        <v>163</v>
      </c>
      <c r="E3234" t="s" s="11">
        <v>28196</v>
      </c>
      <c r="F3234" t="s" s="11">
        <v>28197</v>
      </c>
      <c r="G3234" t="s" s="11">
        <v>185</v>
      </c>
      <c r="H3234" t="s" s="11">
        <v>28198</v>
      </c>
      <c r="I3234" t="s" s="11">
        <v>101</v>
      </c>
      <c r="J3234" s="69">
        <v>31</v>
      </c>
      <c r="K3234" t="s" s="11">
        <v>28199</v>
      </c>
      <c r="L3234" t="s" s="11">
        <v>31</v>
      </c>
      <c r="M3234" s="11"/>
      <c r="N3234" s="11"/>
      <c r="O3234" t="s" s="11">
        <v>28200</v>
      </c>
      <c r="P3234" t="s" s="91">
        <v>28201</v>
      </c>
      <c r="Q3234" t="s" s="8">
        <f>"http://sharkattackfile.net/spreadsheets/pdf_directory/"&amp;P3234</f>
        <v>28202</v>
      </c>
      <c r="R3234" t="s" s="8">
        <v>28203</v>
      </c>
      <c r="S3234" t="s" s="19">
        <v>28204</v>
      </c>
      <c r="T3234" t="s" s="91">
        <v>28204</v>
      </c>
      <c r="U3234" t="s" s="8">
        <v>28205</v>
      </c>
    </row>
    <row r="3235" s="2" customFormat="1" ht="20.7" customHeight="1">
      <c r="A3235" t="s" s="36">
        <v>28206</v>
      </c>
      <c r="B3235" t="s" s="36">
        <v>27967</v>
      </c>
      <c r="C3235" t="s" s="36">
        <v>211</v>
      </c>
      <c r="D3235" t="s" s="36">
        <v>229</v>
      </c>
      <c r="E3235" t="s" s="36">
        <v>401</v>
      </c>
      <c r="F3235" t="s" s="36">
        <v>5335</v>
      </c>
      <c r="G3235" t="s" s="36">
        <v>1159</v>
      </c>
      <c r="H3235" t="s" s="36">
        <v>28207</v>
      </c>
      <c r="I3235" t="s" s="36">
        <v>28</v>
      </c>
      <c r="J3235" t="s" s="36">
        <v>393</v>
      </c>
      <c r="K3235" t="s" s="36">
        <v>28208</v>
      </c>
      <c r="L3235" t="s" s="36">
        <v>31</v>
      </c>
      <c r="M3235" s="36"/>
      <c r="N3235" t="s" s="36">
        <v>17302</v>
      </c>
      <c r="O3235" t="s" s="36">
        <v>28209</v>
      </c>
      <c r="P3235" t="s" s="91">
        <v>28210</v>
      </c>
      <c r="Q3235" t="s" s="8">
        <f>"http://sharkattackfile.net/spreadsheets/pdf_directory/"&amp;P3235</f>
        <v>28211</v>
      </c>
      <c r="R3235" t="s" s="8">
        <v>28212</v>
      </c>
      <c r="S3235" t="s" s="19">
        <v>28213</v>
      </c>
      <c r="T3235" t="s" s="91">
        <v>28213</v>
      </c>
      <c r="U3235" t="s" s="8">
        <v>28214</v>
      </c>
    </row>
    <row r="3236" s="2" customFormat="1" ht="38.7" customHeight="1">
      <c r="A3236" t="s" s="34">
        <v>28215</v>
      </c>
      <c r="B3236" t="s" s="34">
        <v>28216</v>
      </c>
      <c r="C3236" t="s" s="34">
        <v>3573</v>
      </c>
      <c r="D3236" t="s" s="34">
        <v>28217</v>
      </c>
      <c r="E3236" s="34"/>
      <c r="F3236" s="34"/>
      <c r="G3236" t="s" s="34">
        <v>166</v>
      </c>
      <c r="H3236" t="s" s="34">
        <v>14748</v>
      </c>
      <c r="I3236" t="s" s="34">
        <v>28</v>
      </c>
      <c r="J3236" t="s" s="34">
        <v>213</v>
      </c>
      <c r="K3236" t="s" s="34">
        <v>234</v>
      </c>
      <c r="L3236" s="34"/>
      <c r="M3236" s="34"/>
      <c r="N3236" t="s" s="34">
        <v>28059</v>
      </c>
      <c r="O3236" t="s" s="34">
        <v>28218</v>
      </c>
      <c r="P3236" t="s" s="91">
        <v>28219</v>
      </c>
      <c r="Q3236" t="s" s="8">
        <f>"http://sharkattackfile.net/spreadsheets/pdf_directory/"&amp;P3236</f>
        <v>28220</v>
      </c>
      <c r="R3236" t="s" s="8">
        <v>28221</v>
      </c>
      <c r="S3236" t="s" s="19">
        <v>28222</v>
      </c>
      <c r="T3236" t="s" s="91">
        <v>28222</v>
      </c>
      <c r="U3236" t="s" s="8">
        <v>28223</v>
      </c>
    </row>
    <row r="3237" s="2" customFormat="1" ht="29.7" customHeight="1">
      <c r="A3237" t="s" s="11">
        <v>28224</v>
      </c>
      <c r="B3237" t="s" s="11">
        <v>27967</v>
      </c>
      <c r="C3237" t="s" s="11">
        <v>22</v>
      </c>
      <c r="D3237" t="s" s="11">
        <v>89</v>
      </c>
      <c r="E3237" t="s" s="11">
        <v>90</v>
      </c>
      <c r="F3237" t="s" s="11">
        <v>23652</v>
      </c>
      <c r="G3237" t="s" s="11">
        <v>26</v>
      </c>
      <c r="H3237" t="s" s="11">
        <v>28225</v>
      </c>
      <c r="I3237" t="s" s="11">
        <v>28</v>
      </c>
      <c r="J3237" s="69">
        <v>34</v>
      </c>
      <c r="K3237" t="s" s="11">
        <v>509</v>
      </c>
      <c r="L3237" t="s" s="11">
        <v>31</v>
      </c>
      <c r="M3237" t="s" s="11">
        <v>12670</v>
      </c>
      <c r="N3237" t="s" s="11">
        <v>19986</v>
      </c>
      <c r="O3237" t="s" s="11">
        <v>28226</v>
      </c>
      <c r="P3237" t="s" s="91">
        <v>28227</v>
      </c>
      <c r="Q3237" t="s" s="8">
        <f>"http://sharkattackfile.net/spreadsheets/pdf_directory/"&amp;P3237</f>
        <v>28228</v>
      </c>
      <c r="R3237" t="s" s="8">
        <v>28229</v>
      </c>
      <c r="S3237" t="s" s="19">
        <v>28230</v>
      </c>
      <c r="T3237" t="s" s="91">
        <v>28230</v>
      </c>
      <c r="U3237" t="s" s="8">
        <v>28231</v>
      </c>
    </row>
    <row r="3238" s="2" customFormat="1" ht="20.7" customHeight="1">
      <c r="A3238" t="s" s="11">
        <v>28232</v>
      </c>
      <c r="B3238" t="s" s="11">
        <v>27967</v>
      </c>
      <c r="C3238" t="s" s="11">
        <v>22</v>
      </c>
      <c r="D3238" t="s" s="11">
        <v>5072</v>
      </c>
      <c r="E3238" t="s" s="11">
        <v>28233</v>
      </c>
      <c r="F3238" t="s" s="11">
        <v>28234</v>
      </c>
      <c r="G3238" t="s" s="11">
        <v>26</v>
      </c>
      <c r="H3238" t="s" s="11">
        <v>28235</v>
      </c>
      <c r="I3238" t="s" s="11">
        <v>28</v>
      </c>
      <c r="J3238" s="11"/>
      <c r="K3238" t="s" s="11">
        <v>234</v>
      </c>
      <c r="L3238" t="s" s="11">
        <v>159</v>
      </c>
      <c r="M3238" t="s" s="11">
        <v>28236</v>
      </c>
      <c r="N3238" s="11"/>
      <c r="O3238" t="s" s="11">
        <v>18983</v>
      </c>
      <c r="P3238" t="s" s="91">
        <v>28237</v>
      </c>
      <c r="Q3238" t="s" s="8">
        <f>"http://sharkattackfile.net/spreadsheets/pdf_directory/"&amp;P3238</f>
        <v>28238</v>
      </c>
      <c r="R3238" t="s" s="8">
        <v>28239</v>
      </c>
      <c r="S3238" t="s" s="19">
        <v>28240</v>
      </c>
      <c r="T3238" t="s" s="91">
        <v>28240</v>
      </c>
      <c r="U3238" t="s" s="8">
        <v>28241</v>
      </c>
    </row>
    <row r="3239" s="2" customFormat="1" ht="20.7" customHeight="1">
      <c r="A3239" t="s" s="11">
        <v>28242</v>
      </c>
      <c r="B3239" t="s" s="11">
        <v>27967</v>
      </c>
      <c r="C3239" t="s" s="11">
        <v>22</v>
      </c>
      <c r="D3239" t="s" s="11">
        <v>23</v>
      </c>
      <c r="E3239" t="s" s="11">
        <v>24</v>
      </c>
      <c r="F3239" t="s" s="11">
        <v>133</v>
      </c>
      <c r="G3239" t="s" s="11">
        <v>26</v>
      </c>
      <c r="H3239" t="s" s="11">
        <v>28243</v>
      </c>
      <c r="I3239" t="s" s="11">
        <v>28</v>
      </c>
      <c r="J3239" s="69">
        <v>16</v>
      </c>
      <c r="K3239" t="s" s="11">
        <v>28244</v>
      </c>
      <c r="L3239" t="s" s="11">
        <v>31</v>
      </c>
      <c r="M3239" t="s" s="11">
        <v>241</v>
      </c>
      <c r="N3239" s="11"/>
      <c r="O3239" t="s" s="11">
        <v>28245</v>
      </c>
      <c r="P3239" t="s" s="91">
        <v>28246</v>
      </c>
      <c r="Q3239" t="s" s="8">
        <f>"http://sharkattackfile.net/spreadsheets/pdf_directory/"&amp;P3239</f>
        <v>28247</v>
      </c>
      <c r="R3239" t="s" s="8">
        <v>28248</v>
      </c>
      <c r="S3239" t="s" s="19">
        <v>28249</v>
      </c>
      <c r="T3239" t="s" s="91">
        <v>28249</v>
      </c>
      <c r="U3239" t="s" s="8">
        <v>28250</v>
      </c>
    </row>
    <row r="3240" s="2" customFormat="1" ht="29.7" customHeight="1">
      <c r="A3240" t="s" s="11">
        <v>28251</v>
      </c>
      <c r="B3240" t="s" s="11">
        <v>27967</v>
      </c>
      <c r="C3240" t="s" s="11">
        <v>22</v>
      </c>
      <c r="D3240" t="s" s="11">
        <v>23</v>
      </c>
      <c r="E3240" t="s" s="11">
        <v>475</v>
      </c>
      <c r="F3240" t="s" s="11">
        <v>16789</v>
      </c>
      <c r="G3240" t="s" s="11">
        <v>28252</v>
      </c>
      <c r="H3240" t="s" s="11">
        <v>28253</v>
      </c>
      <c r="I3240" t="s" s="11">
        <v>101</v>
      </c>
      <c r="J3240" t="s" s="11">
        <v>7192</v>
      </c>
      <c r="K3240" t="s" s="11">
        <v>856</v>
      </c>
      <c r="L3240" t="s" s="11">
        <v>31</v>
      </c>
      <c r="M3240" s="11"/>
      <c r="N3240" t="s" s="11">
        <v>111</v>
      </c>
      <c r="O3240" t="s" s="11">
        <v>28254</v>
      </c>
      <c r="P3240" t="s" s="91">
        <v>28255</v>
      </c>
      <c r="Q3240" t="s" s="8">
        <f>"http://sharkattackfile.net/spreadsheets/pdf_directory/"&amp;P3240</f>
        <v>28256</v>
      </c>
      <c r="R3240" t="s" s="8">
        <v>28257</v>
      </c>
      <c r="S3240" t="s" s="19">
        <v>28258</v>
      </c>
      <c r="T3240" t="s" s="91">
        <v>28258</v>
      </c>
      <c r="U3240" t="s" s="8">
        <v>28259</v>
      </c>
    </row>
    <row r="3241" s="2" customFormat="1" ht="20.7" customHeight="1">
      <c r="A3241" t="s" s="11">
        <v>28260</v>
      </c>
      <c r="B3241" t="s" s="11">
        <v>27967</v>
      </c>
      <c r="C3241" t="s" s="11">
        <v>22</v>
      </c>
      <c r="D3241" t="s" s="11">
        <v>23</v>
      </c>
      <c r="E3241" t="s" s="11">
        <v>145</v>
      </c>
      <c r="F3241" t="s" s="11">
        <v>28261</v>
      </c>
      <c r="G3241" t="s" s="11">
        <v>28262</v>
      </c>
      <c r="H3241" t="s" s="11">
        <v>28263</v>
      </c>
      <c r="I3241" t="s" s="11">
        <v>28</v>
      </c>
      <c r="J3241" s="11"/>
      <c r="K3241" t="s" s="11">
        <v>28264</v>
      </c>
      <c r="L3241" t="s" s="11">
        <v>31</v>
      </c>
      <c r="M3241" s="11"/>
      <c r="N3241" s="11"/>
      <c r="O3241" t="s" s="11">
        <v>28265</v>
      </c>
      <c r="P3241" t="s" s="91">
        <v>28266</v>
      </c>
      <c r="Q3241" t="s" s="8">
        <f>"http://sharkattackfile.net/spreadsheets/pdf_directory/"&amp;P3241</f>
        <v>28267</v>
      </c>
      <c r="R3241" t="s" s="8">
        <v>28268</v>
      </c>
      <c r="S3241" t="s" s="19">
        <v>28269</v>
      </c>
      <c r="T3241" t="s" s="91">
        <v>28269</v>
      </c>
      <c r="U3241" t="s" s="8">
        <v>28270</v>
      </c>
    </row>
    <row r="3242" s="2" customFormat="1" ht="20.7" customHeight="1">
      <c r="A3242" t="s" s="11">
        <v>28271</v>
      </c>
      <c r="B3242" t="s" s="11">
        <v>27967</v>
      </c>
      <c r="C3242" t="s" s="11">
        <v>22</v>
      </c>
      <c r="D3242" t="s" s="11">
        <v>23</v>
      </c>
      <c r="E3242" t="s" s="11">
        <v>502</v>
      </c>
      <c r="F3242" t="s" s="11">
        <v>28272</v>
      </c>
      <c r="G3242" t="s" s="11">
        <v>185</v>
      </c>
      <c r="H3242" t="s" s="11">
        <v>28273</v>
      </c>
      <c r="I3242" t="s" s="11">
        <v>28</v>
      </c>
      <c r="J3242" s="69">
        <v>45</v>
      </c>
      <c r="K3242" t="s" s="11">
        <v>28274</v>
      </c>
      <c r="L3242" t="s" s="11">
        <v>31</v>
      </c>
      <c r="M3242" s="11"/>
      <c r="N3242" t="s" s="11">
        <v>28275</v>
      </c>
      <c r="O3242" t="s" s="11">
        <v>28276</v>
      </c>
      <c r="P3242" t="s" s="91">
        <v>28277</v>
      </c>
      <c r="Q3242" t="s" s="8">
        <f>"http://sharkattackfile.net/spreadsheets/pdf_directory/"&amp;P3242</f>
        <v>28278</v>
      </c>
      <c r="R3242" t="s" s="8">
        <v>28279</v>
      </c>
      <c r="S3242" t="s" s="19">
        <v>28280</v>
      </c>
      <c r="T3242" t="s" s="91">
        <v>28280</v>
      </c>
      <c r="U3242" t="s" s="8">
        <v>28281</v>
      </c>
    </row>
    <row r="3243" s="2" customFormat="1" ht="29.7" customHeight="1">
      <c r="A3243" t="s" s="11">
        <v>28282</v>
      </c>
      <c r="B3243" t="s" s="11">
        <v>27967</v>
      </c>
      <c r="C3243" t="s" s="11">
        <v>22</v>
      </c>
      <c r="D3243" t="s" s="11">
        <v>3929</v>
      </c>
      <c r="E3243" t="s" s="11">
        <v>28283</v>
      </c>
      <c r="F3243" t="s" s="11">
        <v>28284</v>
      </c>
      <c r="G3243" t="s" s="11">
        <v>28285</v>
      </c>
      <c r="H3243" t="s" s="11">
        <v>28286</v>
      </c>
      <c r="I3243" t="s" s="11">
        <v>28</v>
      </c>
      <c r="J3243" s="11"/>
      <c r="K3243" t="s" s="11">
        <v>22749</v>
      </c>
      <c r="L3243" t="s" s="11">
        <v>31</v>
      </c>
      <c r="M3243" t="s" s="11">
        <v>37</v>
      </c>
      <c r="N3243" t="s" s="11">
        <v>17951</v>
      </c>
      <c r="O3243" t="s" s="11">
        <v>28287</v>
      </c>
      <c r="P3243" t="s" s="91">
        <v>28288</v>
      </c>
      <c r="Q3243" t="s" s="8">
        <f>"http://sharkattackfile.net/spreadsheets/pdf_directory/"&amp;P3243</f>
        <v>28289</v>
      </c>
      <c r="R3243" t="s" s="8">
        <v>28290</v>
      </c>
      <c r="S3243" t="s" s="19">
        <v>28291</v>
      </c>
      <c r="T3243" t="s" s="91">
        <v>28291</v>
      </c>
      <c r="U3243" t="s" s="8">
        <v>28292</v>
      </c>
    </row>
    <row r="3244" s="2" customFormat="1" ht="20.7" customHeight="1">
      <c r="A3244" t="s" s="11">
        <v>28293</v>
      </c>
      <c r="B3244" t="s" s="11">
        <v>27967</v>
      </c>
      <c r="C3244" t="s" s="11">
        <v>22</v>
      </c>
      <c r="D3244" t="s" s="11">
        <v>89</v>
      </c>
      <c r="E3244" t="s" s="11">
        <v>90</v>
      </c>
      <c r="F3244" t="s" s="11">
        <v>23652</v>
      </c>
      <c r="G3244" t="s" s="11">
        <v>26</v>
      </c>
      <c r="H3244" t="s" s="11">
        <v>28294</v>
      </c>
      <c r="I3244" t="s" s="11">
        <v>28</v>
      </c>
      <c r="J3244" s="69">
        <v>16</v>
      </c>
      <c r="K3244" t="s" s="11">
        <v>650</v>
      </c>
      <c r="L3244" t="s" s="11">
        <v>31</v>
      </c>
      <c r="M3244" t="s" s="11">
        <v>2800</v>
      </c>
      <c r="N3244" t="s" s="11">
        <v>17951</v>
      </c>
      <c r="O3244" t="s" s="11">
        <v>28295</v>
      </c>
      <c r="P3244" t="s" s="91">
        <v>28296</v>
      </c>
      <c r="Q3244" t="s" s="8">
        <f>"http://sharkattackfile.net/spreadsheets/pdf_directory/"&amp;P3244</f>
        <v>28297</v>
      </c>
      <c r="R3244" t="s" s="8">
        <v>28298</v>
      </c>
      <c r="S3244" t="s" s="19">
        <v>28299</v>
      </c>
      <c r="T3244" t="s" s="91">
        <v>28299</v>
      </c>
      <c r="U3244" t="s" s="8">
        <v>28300</v>
      </c>
    </row>
    <row r="3245" s="2" customFormat="1" ht="20.7" customHeight="1">
      <c r="A3245" t="s" s="11">
        <v>28301</v>
      </c>
      <c r="B3245" t="s" s="11">
        <v>27967</v>
      </c>
      <c r="C3245" t="s" s="11">
        <v>22</v>
      </c>
      <c r="D3245" t="s" s="11">
        <v>89</v>
      </c>
      <c r="E3245" t="s" s="11">
        <v>90</v>
      </c>
      <c r="F3245" t="s" s="11">
        <v>18373</v>
      </c>
      <c r="G3245" t="s" s="11">
        <v>2821</v>
      </c>
      <c r="H3245" t="s" s="11">
        <v>28302</v>
      </c>
      <c r="I3245" t="s" s="11">
        <v>28</v>
      </c>
      <c r="J3245" s="69">
        <v>28</v>
      </c>
      <c r="K3245" t="s" s="11">
        <v>6382</v>
      </c>
      <c r="L3245" t="s" s="11">
        <v>31</v>
      </c>
      <c r="M3245" t="s" s="11">
        <v>37</v>
      </c>
      <c r="N3245" t="s" s="11">
        <v>19986</v>
      </c>
      <c r="O3245" t="s" s="11">
        <v>28303</v>
      </c>
      <c r="P3245" t="s" s="91">
        <v>28304</v>
      </c>
      <c r="Q3245" t="s" s="8">
        <f>"http://sharkattackfile.net/spreadsheets/pdf_directory/"&amp;P3245</f>
        <v>28305</v>
      </c>
      <c r="R3245" t="s" s="8">
        <v>28306</v>
      </c>
      <c r="S3245" t="s" s="19">
        <v>28307</v>
      </c>
      <c r="T3245" t="s" s="91">
        <v>28307</v>
      </c>
      <c r="U3245" t="s" s="8">
        <v>28308</v>
      </c>
    </row>
    <row r="3246" s="2" customFormat="1" ht="20.7" customHeight="1">
      <c r="A3246" t="s" s="34">
        <v>28309</v>
      </c>
      <c r="B3246" t="s" s="34">
        <v>27967</v>
      </c>
      <c r="C3246" t="s" s="34">
        <v>3573</v>
      </c>
      <c r="D3246" t="s" s="34">
        <v>761</v>
      </c>
      <c r="E3246" t="s" s="34">
        <v>27192</v>
      </c>
      <c r="F3246" s="34"/>
      <c r="G3246" s="34"/>
      <c r="H3246" t="s" s="34">
        <v>27</v>
      </c>
      <c r="I3246" t="s" s="34">
        <v>28</v>
      </c>
      <c r="J3246" s="34"/>
      <c r="K3246" t="s" s="34">
        <v>28310</v>
      </c>
      <c r="L3246" s="34"/>
      <c r="M3246" s="34"/>
      <c r="N3246" s="34"/>
      <c r="O3246" t="s" s="34">
        <v>25523</v>
      </c>
      <c r="P3246" t="s" s="91">
        <v>28311</v>
      </c>
      <c r="Q3246" t="s" s="8">
        <f>"http://sharkattackfile.net/spreadsheets/pdf_directory/"&amp;P3246</f>
        <v>28312</v>
      </c>
      <c r="R3246" t="s" s="8">
        <v>28313</v>
      </c>
      <c r="S3246" t="s" s="19">
        <v>28314</v>
      </c>
      <c r="T3246" t="s" s="91">
        <v>28314</v>
      </c>
      <c r="U3246" t="s" s="8">
        <v>28315</v>
      </c>
    </row>
    <row r="3247" s="2" customFormat="1" ht="20.7" customHeight="1">
      <c r="A3247" t="s" s="11">
        <v>28316</v>
      </c>
      <c r="B3247" t="s" s="11">
        <v>27967</v>
      </c>
      <c r="C3247" t="s" s="11">
        <v>22</v>
      </c>
      <c r="D3247" t="s" s="11">
        <v>23</v>
      </c>
      <c r="E3247" t="s" s="11">
        <v>24</v>
      </c>
      <c r="F3247" t="s" s="11">
        <v>23763</v>
      </c>
      <c r="G3247" t="s" s="11">
        <v>114</v>
      </c>
      <c r="H3247" t="s" s="11">
        <v>28317</v>
      </c>
      <c r="I3247" t="s" s="11">
        <v>28</v>
      </c>
      <c r="J3247" t="s" s="11">
        <v>527</v>
      </c>
      <c r="K3247" t="s" s="11">
        <v>1649</v>
      </c>
      <c r="L3247" t="s" s="11">
        <v>31</v>
      </c>
      <c r="M3247" s="11"/>
      <c r="N3247" t="s" s="11">
        <v>18595</v>
      </c>
      <c r="O3247" t="s" s="11">
        <v>28318</v>
      </c>
      <c r="P3247" t="s" s="91">
        <v>28319</v>
      </c>
      <c r="Q3247" t="s" s="8">
        <f>"http://sharkattackfile.net/spreadsheets/pdf_directory/"&amp;P3247</f>
        <v>28320</v>
      </c>
      <c r="R3247" t="s" s="8">
        <v>28321</v>
      </c>
      <c r="S3247" t="s" s="19">
        <v>28322</v>
      </c>
      <c r="T3247" t="s" s="91">
        <v>28322</v>
      </c>
      <c r="U3247" t="s" s="8">
        <v>28323</v>
      </c>
    </row>
    <row r="3248" s="2" customFormat="1" ht="29.7" customHeight="1">
      <c r="A3248" t="s" s="11">
        <v>28324</v>
      </c>
      <c r="B3248" t="s" s="11">
        <v>27967</v>
      </c>
      <c r="C3248" t="s" s="11">
        <v>22</v>
      </c>
      <c r="D3248" t="s" s="11">
        <v>23</v>
      </c>
      <c r="E3248" t="s" s="11">
        <v>4995</v>
      </c>
      <c r="F3248" t="s" s="11">
        <v>28325</v>
      </c>
      <c r="G3248" t="s" s="11">
        <v>23709</v>
      </c>
      <c r="H3248" t="s" s="11">
        <v>28326</v>
      </c>
      <c r="I3248" t="s" s="11">
        <v>28</v>
      </c>
      <c r="J3248" s="11"/>
      <c r="K3248" t="s" s="11">
        <v>6382</v>
      </c>
      <c r="L3248" t="s" s="11">
        <v>31</v>
      </c>
      <c r="M3248" t="s" s="11">
        <v>2171</v>
      </c>
      <c r="N3248" t="s" s="11">
        <v>47</v>
      </c>
      <c r="O3248" t="s" s="11">
        <v>28327</v>
      </c>
      <c r="P3248" t="s" s="91">
        <v>28328</v>
      </c>
      <c r="Q3248" t="s" s="8">
        <f>"http://sharkattackfile.net/spreadsheets/pdf_directory/"&amp;P3248</f>
        <v>28329</v>
      </c>
      <c r="R3248" t="s" s="8">
        <v>28330</v>
      </c>
      <c r="S3248" t="s" s="19">
        <v>28331</v>
      </c>
      <c r="T3248" t="s" s="91">
        <v>28331</v>
      </c>
      <c r="U3248" t="s" s="8">
        <v>28332</v>
      </c>
    </row>
    <row r="3249" s="2" customFormat="1" ht="20.7" customHeight="1">
      <c r="A3249" t="s" s="112">
        <v>28333</v>
      </c>
      <c r="B3249" t="s" s="112">
        <v>27967</v>
      </c>
      <c r="C3249" t="s" s="112">
        <v>88</v>
      </c>
      <c r="D3249" t="s" s="112">
        <v>23</v>
      </c>
      <c r="E3249" t="s" s="112">
        <v>481</v>
      </c>
      <c r="F3249" t="s" s="112">
        <v>28334</v>
      </c>
      <c r="G3249" s="112"/>
      <c r="H3249" t="s" s="112">
        <v>28335</v>
      </c>
      <c r="I3249" s="112"/>
      <c r="J3249" s="112"/>
      <c r="K3249" t="s" s="112">
        <v>28336</v>
      </c>
      <c r="L3249" t="s" s="112">
        <v>31</v>
      </c>
      <c r="M3249" t="s" s="112">
        <v>12670</v>
      </c>
      <c r="N3249" t="s" s="112">
        <v>28337</v>
      </c>
      <c r="O3249" t="s" s="112">
        <v>4522</v>
      </c>
      <c r="P3249" t="s" s="91">
        <v>28338</v>
      </c>
      <c r="Q3249" t="s" s="8">
        <f>"http://sharkattackfile.net/spreadsheets/pdf_directory/"&amp;P3249</f>
        <v>28339</v>
      </c>
      <c r="R3249" t="s" s="8">
        <v>28340</v>
      </c>
      <c r="S3249" t="s" s="19">
        <v>28341</v>
      </c>
      <c r="T3249" t="s" s="91">
        <v>28341</v>
      </c>
      <c r="U3249" t="s" s="8">
        <v>28342</v>
      </c>
    </row>
    <row r="3250" s="2" customFormat="1" ht="20.7" customHeight="1">
      <c r="A3250" t="s" s="11">
        <v>28343</v>
      </c>
      <c r="B3250" t="s" s="11">
        <v>27967</v>
      </c>
      <c r="C3250" t="s" s="11">
        <v>22</v>
      </c>
      <c r="D3250" t="s" s="11">
        <v>23</v>
      </c>
      <c r="E3250" t="s" s="11">
        <v>145</v>
      </c>
      <c r="F3250" t="s" s="11">
        <v>28344</v>
      </c>
      <c r="G3250" t="s" s="11">
        <v>26536</v>
      </c>
      <c r="H3250" t="s" s="11">
        <v>28345</v>
      </c>
      <c r="I3250" t="s" s="11">
        <v>28</v>
      </c>
      <c r="J3250" s="11"/>
      <c r="K3250" t="s" s="11">
        <v>22283</v>
      </c>
      <c r="L3250" t="s" s="11">
        <v>31</v>
      </c>
      <c r="M3250" s="11"/>
      <c r="N3250" s="11"/>
      <c r="O3250" t="s" s="11">
        <v>28265</v>
      </c>
      <c r="P3250" t="s" s="91">
        <v>28346</v>
      </c>
      <c r="Q3250" t="s" s="8">
        <f>"http://sharkattackfile.net/spreadsheets/pdf_directory/"&amp;P3250</f>
        <v>28347</v>
      </c>
      <c r="R3250" t="s" s="8">
        <v>28348</v>
      </c>
      <c r="S3250" t="s" s="19">
        <v>28349</v>
      </c>
      <c r="T3250" t="s" s="91">
        <v>28349</v>
      </c>
      <c r="U3250" t="s" s="8">
        <v>28350</v>
      </c>
    </row>
    <row r="3251" s="2" customFormat="1" ht="38.7" customHeight="1">
      <c r="A3251" t="s" s="11">
        <v>28351</v>
      </c>
      <c r="B3251" t="s" s="11">
        <v>27967</v>
      </c>
      <c r="C3251" t="s" s="11">
        <v>22</v>
      </c>
      <c r="D3251" t="s" s="11">
        <v>23</v>
      </c>
      <c r="E3251" t="s" s="11">
        <v>145</v>
      </c>
      <c r="F3251" t="s" s="11">
        <v>28352</v>
      </c>
      <c r="G3251" t="s" s="11">
        <v>26536</v>
      </c>
      <c r="H3251" t="s" s="11">
        <v>28353</v>
      </c>
      <c r="I3251" t="s" s="11">
        <v>28</v>
      </c>
      <c r="J3251" s="11"/>
      <c r="K3251" t="s" s="11">
        <v>28354</v>
      </c>
      <c r="L3251" t="s" s="11">
        <v>31</v>
      </c>
      <c r="M3251" s="11"/>
      <c r="N3251" s="11"/>
      <c r="O3251" t="s" s="11">
        <v>28265</v>
      </c>
      <c r="P3251" t="s" s="91">
        <v>28355</v>
      </c>
      <c r="Q3251" t="s" s="8">
        <f>"http://sharkattackfile.net/spreadsheets/pdf_directory/"&amp;P3251</f>
        <v>28356</v>
      </c>
      <c r="R3251" t="s" s="8">
        <v>28357</v>
      </c>
      <c r="S3251" t="s" s="19">
        <v>28358</v>
      </c>
      <c r="T3251" t="s" s="91">
        <v>28358</v>
      </c>
      <c r="U3251" t="s" s="8">
        <v>28359</v>
      </c>
    </row>
    <row r="3252" s="2" customFormat="1" ht="29.7" customHeight="1">
      <c r="A3252" t="s" s="11">
        <v>28360</v>
      </c>
      <c r="B3252" t="s" s="11">
        <v>27967</v>
      </c>
      <c r="C3252" t="s" s="11">
        <v>22</v>
      </c>
      <c r="D3252" t="s" s="11">
        <v>229</v>
      </c>
      <c r="E3252" t="s" s="11">
        <v>230</v>
      </c>
      <c r="F3252" t="s" s="11">
        <v>28361</v>
      </c>
      <c r="G3252" t="s" s="11">
        <v>26</v>
      </c>
      <c r="H3252" t="s" s="11">
        <v>28362</v>
      </c>
      <c r="I3252" t="s" s="11">
        <v>28</v>
      </c>
      <c r="J3252" s="69">
        <v>27</v>
      </c>
      <c r="K3252" t="s" s="11">
        <v>28363</v>
      </c>
      <c r="L3252" t="s" s="11">
        <v>159</v>
      </c>
      <c r="M3252" t="s" s="11">
        <v>15751</v>
      </c>
      <c r="N3252" t="s" s="11">
        <v>18435</v>
      </c>
      <c r="O3252" t="s" s="11">
        <v>28364</v>
      </c>
      <c r="P3252" t="s" s="91">
        <v>28365</v>
      </c>
      <c r="Q3252" t="s" s="8">
        <f>"http://sharkattackfile.net/spreadsheets/pdf_directory/"&amp;P3252</f>
        <v>28366</v>
      </c>
      <c r="R3252" t="s" s="8">
        <v>28367</v>
      </c>
      <c r="S3252" t="s" s="19">
        <v>28368</v>
      </c>
      <c r="T3252" t="s" s="91">
        <v>28368</v>
      </c>
      <c r="U3252" t="s" s="8">
        <v>28369</v>
      </c>
    </row>
    <row r="3253" s="2" customFormat="1" ht="20.7" customHeight="1">
      <c r="A3253" t="s" s="112">
        <v>28370</v>
      </c>
      <c r="B3253" t="s" s="112">
        <v>27967</v>
      </c>
      <c r="C3253" t="s" s="112">
        <v>88</v>
      </c>
      <c r="D3253" t="s" s="112">
        <v>229</v>
      </c>
      <c r="E3253" t="s" s="112">
        <v>41</v>
      </c>
      <c r="F3253" t="s" s="112">
        <v>28371</v>
      </c>
      <c r="G3253" t="s" s="112">
        <v>607</v>
      </c>
      <c r="H3253" t="s" s="112">
        <v>28372</v>
      </c>
      <c r="I3253" t="s" s="112">
        <v>28</v>
      </c>
      <c r="J3253" s="112"/>
      <c r="K3253" t="s" s="112">
        <v>28373</v>
      </c>
      <c r="L3253" t="s" s="112">
        <v>31</v>
      </c>
      <c r="M3253" s="112"/>
      <c r="N3253" t="s" s="112">
        <v>28374</v>
      </c>
      <c r="O3253" t="s" s="112">
        <v>28375</v>
      </c>
      <c r="P3253" t="s" s="91">
        <v>28376</v>
      </c>
      <c r="Q3253" t="s" s="8">
        <f>"http://sharkattackfile.net/spreadsheets/pdf_directory/"&amp;P3253</f>
        <v>28377</v>
      </c>
      <c r="R3253" t="s" s="8">
        <v>28378</v>
      </c>
      <c r="S3253" t="s" s="19">
        <v>28379</v>
      </c>
      <c r="T3253" t="s" s="91">
        <v>28379</v>
      </c>
      <c r="U3253" t="s" s="8">
        <v>28380</v>
      </c>
    </row>
    <row r="3254" s="2" customFormat="1" ht="20.7" customHeight="1">
      <c r="A3254" t="s" s="36">
        <v>28381</v>
      </c>
      <c r="B3254" t="s" s="36">
        <v>27967</v>
      </c>
      <c r="C3254" t="s" s="36">
        <v>211</v>
      </c>
      <c r="D3254" t="s" s="36">
        <v>89</v>
      </c>
      <c r="E3254" t="s" s="36">
        <v>565</v>
      </c>
      <c r="F3254" s="36"/>
      <c r="G3254" t="s" s="36">
        <v>139</v>
      </c>
      <c r="H3254" t="s" s="36">
        <v>28382</v>
      </c>
      <c r="I3254" t="s" s="36">
        <v>28</v>
      </c>
      <c r="J3254" s="36"/>
      <c r="K3254" t="s" s="36">
        <v>28383</v>
      </c>
      <c r="L3254" t="s" s="36">
        <v>31</v>
      </c>
      <c r="M3254" s="36"/>
      <c r="N3254" t="s" s="36">
        <v>28384</v>
      </c>
      <c r="O3254" t="s" s="36">
        <v>28385</v>
      </c>
      <c r="P3254" t="s" s="91">
        <v>28386</v>
      </c>
      <c r="Q3254" t="s" s="8">
        <f>"http://sharkattackfile.net/spreadsheets/pdf_directory/"&amp;P3254</f>
        <v>28387</v>
      </c>
      <c r="R3254" t="s" s="8">
        <v>28388</v>
      </c>
      <c r="S3254" t="s" s="19">
        <v>28389</v>
      </c>
      <c r="T3254" t="s" s="91">
        <v>28389</v>
      </c>
      <c r="U3254" t="s" s="8">
        <v>28390</v>
      </c>
    </row>
    <row r="3255" s="2" customFormat="1" ht="13.55" customHeight="1">
      <c r="A3255" t="s" s="11">
        <v>28391</v>
      </c>
      <c r="B3255" t="s" s="11">
        <v>27967</v>
      </c>
      <c r="C3255" t="s" s="11">
        <v>22</v>
      </c>
      <c r="D3255" t="s" s="11">
        <v>89</v>
      </c>
      <c r="E3255" t="s" s="11">
        <v>1157</v>
      </c>
      <c r="F3255" t="s" s="11">
        <v>28392</v>
      </c>
      <c r="G3255" t="s" s="11">
        <v>296</v>
      </c>
      <c r="H3255" t="s" s="11">
        <v>28393</v>
      </c>
      <c r="I3255" t="s" s="11">
        <v>28</v>
      </c>
      <c r="J3255" s="69">
        <v>26</v>
      </c>
      <c r="K3255" t="s" s="11">
        <v>28394</v>
      </c>
      <c r="L3255" t="s" s="11">
        <v>31</v>
      </c>
      <c r="M3255" t="s" s="11">
        <v>1442</v>
      </c>
      <c r="N3255" s="11"/>
      <c r="O3255" t="s" s="11">
        <v>22741</v>
      </c>
      <c r="P3255" t="s" s="91">
        <v>28395</v>
      </c>
      <c r="Q3255" t="s" s="8">
        <f>"http://sharkattackfile.net/spreadsheets/pdf_directory/"&amp;P3255</f>
        <v>28396</v>
      </c>
      <c r="R3255" t="s" s="8">
        <v>28397</v>
      </c>
      <c r="S3255" t="s" s="19">
        <v>28398</v>
      </c>
      <c r="T3255" t="s" s="91">
        <v>28398</v>
      </c>
      <c r="U3255" t="s" s="8">
        <v>28399</v>
      </c>
    </row>
    <row r="3256" s="2" customFormat="1" ht="74.7" customHeight="1">
      <c r="A3256" t="s" s="11">
        <v>28400</v>
      </c>
      <c r="B3256" t="s" s="11">
        <v>27967</v>
      </c>
      <c r="C3256" t="s" s="11">
        <v>22</v>
      </c>
      <c r="D3256" t="s" s="11">
        <v>3929</v>
      </c>
      <c r="E3256" t="s" s="11">
        <v>28401</v>
      </c>
      <c r="F3256" t="s" s="11">
        <v>28402</v>
      </c>
      <c r="G3256" t="s" s="11">
        <v>28403</v>
      </c>
      <c r="H3256" t="s" s="11">
        <v>28404</v>
      </c>
      <c r="I3256" t="s" s="11">
        <v>28</v>
      </c>
      <c r="J3256" s="69">
        <v>47</v>
      </c>
      <c r="K3256" t="s" s="11">
        <v>28405</v>
      </c>
      <c r="L3256" t="s" s="11">
        <v>159</v>
      </c>
      <c r="M3256" t="s" s="11">
        <v>6732</v>
      </c>
      <c r="N3256" t="s" s="11">
        <v>18192</v>
      </c>
      <c r="O3256" t="s" s="11">
        <v>28406</v>
      </c>
      <c r="P3256" t="s" s="91">
        <v>28407</v>
      </c>
      <c r="Q3256" t="s" s="8">
        <f>"http://sharkattackfile.net/spreadsheets/pdf_directory/"&amp;P3256</f>
        <v>28408</v>
      </c>
      <c r="R3256" t="s" s="8">
        <v>28409</v>
      </c>
      <c r="S3256" t="s" s="19">
        <v>28410</v>
      </c>
      <c r="T3256" t="s" s="91">
        <v>28410</v>
      </c>
      <c r="U3256" t="s" s="8">
        <v>28411</v>
      </c>
    </row>
    <row r="3257" s="2" customFormat="1" ht="38.7" customHeight="1">
      <c r="A3257" t="s" s="34">
        <v>28412</v>
      </c>
      <c r="B3257" t="s" s="34">
        <v>27967</v>
      </c>
      <c r="C3257" t="s" s="34">
        <v>3573</v>
      </c>
      <c r="D3257" t="s" s="34">
        <v>23</v>
      </c>
      <c r="E3257" t="s" s="34">
        <v>481</v>
      </c>
      <c r="F3257" t="s" s="34">
        <v>28413</v>
      </c>
      <c r="G3257" t="s" s="34">
        <v>607</v>
      </c>
      <c r="H3257" t="s" s="34">
        <v>28414</v>
      </c>
      <c r="I3257" t="s" s="34">
        <v>28</v>
      </c>
      <c r="J3257" s="76">
        <v>24</v>
      </c>
      <c r="K3257" t="s" s="34">
        <v>28415</v>
      </c>
      <c r="L3257" s="34"/>
      <c r="M3257" t="s" s="34">
        <v>779</v>
      </c>
      <c r="N3257" t="s" s="34">
        <v>3573</v>
      </c>
      <c r="O3257" t="s" s="34">
        <v>28416</v>
      </c>
      <c r="P3257" t="s" s="91">
        <v>28417</v>
      </c>
      <c r="Q3257" t="s" s="8">
        <f>"http://sharkattackfile.net/spreadsheets/pdf_directory/"&amp;P3257</f>
        <v>28418</v>
      </c>
      <c r="R3257" t="s" s="8">
        <v>28419</v>
      </c>
      <c r="S3257" t="s" s="19">
        <v>28420</v>
      </c>
      <c r="T3257" t="s" s="91">
        <v>28420</v>
      </c>
      <c r="U3257" t="s" s="8">
        <v>28421</v>
      </c>
    </row>
    <row r="3258" s="2" customFormat="1" ht="29.7" customHeight="1">
      <c r="A3258" t="s" s="11">
        <v>28412</v>
      </c>
      <c r="B3258" t="s" s="11">
        <v>27967</v>
      </c>
      <c r="C3258" t="s" s="11">
        <v>22</v>
      </c>
      <c r="D3258" t="s" s="11">
        <v>23</v>
      </c>
      <c r="E3258" t="s" s="11">
        <v>481</v>
      </c>
      <c r="F3258" t="s" s="11">
        <v>28422</v>
      </c>
      <c r="G3258" t="s" s="11">
        <v>607</v>
      </c>
      <c r="H3258" t="s" s="11">
        <v>28423</v>
      </c>
      <c r="I3258" t="s" s="11">
        <v>101</v>
      </c>
      <c r="J3258" s="69">
        <v>24</v>
      </c>
      <c r="K3258" t="s" s="11">
        <v>28424</v>
      </c>
      <c r="L3258" t="s" s="11">
        <v>159</v>
      </c>
      <c r="M3258" t="s" s="11">
        <v>779</v>
      </c>
      <c r="N3258" t="s" s="11">
        <v>18926</v>
      </c>
      <c r="O3258" t="s" s="11">
        <v>28416</v>
      </c>
      <c r="P3258" t="s" s="91">
        <v>28425</v>
      </c>
      <c r="Q3258" t="s" s="8">
        <f>"http://sharkattackfile.net/spreadsheets/pdf_directory/"&amp;P3258</f>
        <v>28426</v>
      </c>
      <c r="R3258" t="s" s="8">
        <v>28427</v>
      </c>
      <c r="S3258" t="s" s="19">
        <v>28428</v>
      </c>
      <c r="T3258" t="s" s="91">
        <v>28428</v>
      </c>
      <c r="U3258" t="s" s="8">
        <v>28429</v>
      </c>
    </row>
    <row r="3259" s="2" customFormat="1" ht="38.7" customHeight="1">
      <c r="A3259" t="s" s="11">
        <v>28430</v>
      </c>
      <c r="B3259" t="s" s="11">
        <v>27967</v>
      </c>
      <c r="C3259" t="s" s="11">
        <v>22</v>
      </c>
      <c r="D3259" t="s" s="11">
        <v>23</v>
      </c>
      <c r="E3259" t="s" s="11">
        <v>145</v>
      </c>
      <c r="F3259" t="s" s="11">
        <v>28431</v>
      </c>
      <c r="G3259" t="s" s="11">
        <v>1810</v>
      </c>
      <c r="H3259" t="s" s="11">
        <v>28432</v>
      </c>
      <c r="I3259" t="s" s="11">
        <v>28</v>
      </c>
      <c r="J3259" s="69">
        <v>10</v>
      </c>
      <c r="K3259" t="s" s="11">
        <v>476</v>
      </c>
      <c r="L3259" t="s" s="11">
        <v>31</v>
      </c>
      <c r="M3259" s="11"/>
      <c r="N3259" t="s" s="11">
        <v>28433</v>
      </c>
      <c r="O3259" t="s" s="11">
        <v>28434</v>
      </c>
      <c r="P3259" t="s" s="91">
        <v>28435</v>
      </c>
      <c r="Q3259" t="s" s="8">
        <f>"http://sharkattackfile.net/spreadsheets/pdf_directory/"&amp;P3259</f>
        <v>28436</v>
      </c>
      <c r="R3259" t="s" s="8">
        <v>28437</v>
      </c>
      <c r="S3259" t="s" s="19">
        <v>28438</v>
      </c>
      <c r="T3259" t="s" s="91">
        <v>28438</v>
      </c>
      <c r="U3259" t="s" s="8">
        <v>28439</v>
      </c>
    </row>
    <row r="3260" s="2" customFormat="1" ht="38.7" customHeight="1">
      <c r="A3260" t="s" s="11">
        <v>28430</v>
      </c>
      <c r="B3260" t="s" s="11">
        <v>27967</v>
      </c>
      <c r="C3260" t="s" s="11">
        <v>22</v>
      </c>
      <c r="D3260" t="s" s="11">
        <v>89</v>
      </c>
      <c r="E3260" t="s" s="11">
        <v>1157</v>
      </c>
      <c r="F3260" t="s" s="11">
        <v>18212</v>
      </c>
      <c r="G3260" t="s" s="11">
        <v>16713</v>
      </c>
      <c r="H3260" t="s" s="11">
        <v>28440</v>
      </c>
      <c r="I3260" t="s" s="11">
        <v>28</v>
      </c>
      <c r="J3260" s="69">
        <v>19</v>
      </c>
      <c r="K3260" t="s" s="11">
        <v>7507</v>
      </c>
      <c r="L3260" t="s" s="11">
        <v>31</v>
      </c>
      <c r="M3260" t="s" s="11">
        <v>322</v>
      </c>
      <c r="N3260" s="11"/>
      <c r="O3260" t="s" s="11">
        <v>28441</v>
      </c>
      <c r="P3260" t="s" s="91">
        <v>28442</v>
      </c>
      <c r="Q3260" t="s" s="8">
        <f>"http://sharkattackfile.net/spreadsheets/pdf_directory/"&amp;P3260</f>
        <v>28443</v>
      </c>
      <c r="R3260" t="s" s="8">
        <v>28444</v>
      </c>
      <c r="S3260" t="s" s="19">
        <v>28445</v>
      </c>
      <c r="T3260" t="s" s="91">
        <v>28445</v>
      </c>
      <c r="U3260" t="s" s="8">
        <v>28446</v>
      </c>
    </row>
    <row r="3261" s="2" customFormat="1" ht="47.7" customHeight="1">
      <c r="A3261" t="s" s="11">
        <v>28447</v>
      </c>
      <c r="B3261" t="s" s="11">
        <v>27967</v>
      </c>
      <c r="C3261" t="s" s="11">
        <v>22</v>
      </c>
      <c r="D3261" t="s" s="11">
        <v>23</v>
      </c>
      <c r="E3261" t="s" s="11">
        <v>145</v>
      </c>
      <c r="F3261" t="s" s="11">
        <v>28448</v>
      </c>
      <c r="G3261" t="s" s="11">
        <v>28449</v>
      </c>
      <c r="H3261" t="s" s="11">
        <v>28450</v>
      </c>
      <c r="I3261" t="s" s="11">
        <v>28</v>
      </c>
      <c r="J3261" s="11"/>
      <c r="K3261" t="s" s="11">
        <v>28451</v>
      </c>
      <c r="L3261" t="s" s="11">
        <v>159</v>
      </c>
      <c r="M3261" s="11"/>
      <c r="N3261" s="11"/>
      <c r="O3261" t="s" s="11">
        <v>28452</v>
      </c>
      <c r="P3261" t="s" s="91">
        <v>28453</v>
      </c>
      <c r="Q3261" t="s" s="8">
        <f>"http://sharkattackfile.net/spreadsheets/pdf_directory/"&amp;P3261</f>
        <v>28454</v>
      </c>
      <c r="R3261" t="s" s="8">
        <v>28455</v>
      </c>
      <c r="S3261" t="s" s="19">
        <v>28456</v>
      </c>
      <c r="T3261" t="s" s="91">
        <v>28456</v>
      </c>
      <c r="U3261" t="s" s="8">
        <v>28457</v>
      </c>
    </row>
    <row r="3262" s="2" customFormat="1" ht="47.7" customHeight="1">
      <c r="A3262" t="s" s="11">
        <v>28458</v>
      </c>
      <c r="B3262" t="s" s="11">
        <v>27967</v>
      </c>
      <c r="C3262" t="s" s="11">
        <v>22</v>
      </c>
      <c r="D3262" t="s" s="11">
        <v>229</v>
      </c>
      <c r="E3262" t="s" s="11">
        <v>596</v>
      </c>
      <c r="F3262" t="s" s="11">
        <v>28459</v>
      </c>
      <c r="G3262" t="s" s="11">
        <v>28460</v>
      </c>
      <c r="H3262" t="s" s="11">
        <v>28461</v>
      </c>
      <c r="I3262" t="s" s="11">
        <v>28</v>
      </c>
      <c r="J3262" s="69">
        <v>17</v>
      </c>
      <c r="K3262" t="s" s="11">
        <v>28462</v>
      </c>
      <c r="L3262" t="s" s="11">
        <v>31</v>
      </c>
      <c r="M3262" t="s" s="11">
        <v>17321</v>
      </c>
      <c r="N3262" t="s" s="11">
        <v>28463</v>
      </c>
      <c r="O3262" t="s" s="11">
        <v>28464</v>
      </c>
      <c r="P3262" t="s" s="91">
        <v>28465</v>
      </c>
      <c r="Q3262" t="s" s="8">
        <f>"http://sharkattackfile.net/spreadsheets/pdf_directory/"&amp;P3262</f>
        <v>28466</v>
      </c>
      <c r="R3262" t="s" s="8">
        <v>28467</v>
      </c>
      <c r="S3262" t="s" s="19">
        <v>28468</v>
      </c>
      <c r="T3262" t="s" s="91">
        <v>28468</v>
      </c>
      <c r="U3262" t="s" s="8">
        <v>28469</v>
      </c>
    </row>
    <row r="3263" s="2" customFormat="1" ht="29.7" customHeight="1">
      <c r="A3263" t="s" s="11">
        <v>27967</v>
      </c>
      <c r="B3263" t="s" s="11">
        <v>27967</v>
      </c>
      <c r="C3263" t="s" s="11">
        <v>22</v>
      </c>
      <c r="D3263" t="s" s="11">
        <v>2775</v>
      </c>
      <c r="E3263" t="s" s="11">
        <v>28470</v>
      </c>
      <c r="F3263" t="s" s="11">
        <v>28471</v>
      </c>
      <c r="G3263" t="s" s="11">
        <v>28472</v>
      </c>
      <c r="H3263" t="s" s="11">
        <v>28473</v>
      </c>
      <c r="I3263" t="s" s="11">
        <v>101</v>
      </c>
      <c r="J3263" s="11"/>
      <c r="K3263" t="s" s="11">
        <v>18632</v>
      </c>
      <c r="L3263" t="s" s="11">
        <v>31</v>
      </c>
      <c r="M3263" s="11"/>
      <c r="N3263" t="s" s="11">
        <v>28474</v>
      </c>
      <c r="O3263" t="s" s="11">
        <v>28475</v>
      </c>
      <c r="P3263" t="s" s="91">
        <v>28476</v>
      </c>
      <c r="Q3263" t="s" s="8">
        <f>"http://sharkattackfile.net/spreadsheets/pdf_directory/"&amp;P3263</f>
        <v>28477</v>
      </c>
      <c r="R3263" t="s" s="8">
        <v>28478</v>
      </c>
      <c r="S3263" t="s" s="19">
        <v>28479</v>
      </c>
      <c r="T3263" t="s" s="91">
        <v>28479</v>
      </c>
      <c r="U3263" t="s" s="8">
        <v>28480</v>
      </c>
    </row>
    <row r="3264" s="2" customFormat="1" ht="38.7" customHeight="1">
      <c r="A3264" t="s" s="11">
        <v>27967</v>
      </c>
      <c r="B3264" t="s" s="11">
        <v>27967</v>
      </c>
      <c r="C3264" t="s" s="11">
        <v>22</v>
      </c>
      <c r="D3264" t="s" s="11">
        <v>23</v>
      </c>
      <c r="E3264" t="s" s="11">
        <v>12459</v>
      </c>
      <c r="F3264" t="s" s="11">
        <v>28481</v>
      </c>
      <c r="G3264" t="s" s="11">
        <v>28482</v>
      </c>
      <c r="H3264" t="s" s="11">
        <v>27</v>
      </c>
      <c r="I3264" t="s" s="11">
        <v>28</v>
      </c>
      <c r="J3264" s="11"/>
      <c r="K3264" t="s" s="11">
        <v>28483</v>
      </c>
      <c r="L3264" t="s" s="11">
        <v>31</v>
      </c>
      <c r="M3264" s="11"/>
      <c r="N3264" s="11"/>
      <c r="O3264" t="s" s="11">
        <v>28484</v>
      </c>
      <c r="P3264" t="s" s="91">
        <v>28485</v>
      </c>
      <c r="Q3264" t="s" s="8">
        <f>"http://sharkattackfile.net/spreadsheets/pdf_directory/"&amp;P3264</f>
        <v>28486</v>
      </c>
      <c r="R3264" t="s" s="8">
        <v>28487</v>
      </c>
      <c r="S3264" t="s" s="19">
        <v>28488</v>
      </c>
      <c r="T3264" t="s" s="91">
        <v>28488</v>
      </c>
      <c r="U3264" t="s" s="8">
        <v>28489</v>
      </c>
    </row>
    <row r="3265" s="2" customFormat="1" ht="20.7" customHeight="1">
      <c r="A3265" t="s" s="11">
        <v>28490</v>
      </c>
      <c r="B3265" t="s" s="11">
        <v>28491</v>
      </c>
      <c r="C3265" t="s" s="11">
        <v>22</v>
      </c>
      <c r="D3265" t="s" s="11">
        <v>10829</v>
      </c>
      <c r="E3265" t="s" s="11">
        <v>28492</v>
      </c>
      <c r="F3265" t="s" s="11">
        <v>28493</v>
      </c>
      <c r="G3265" t="s" s="11">
        <v>28494</v>
      </c>
      <c r="H3265" t="s" s="11">
        <v>28495</v>
      </c>
      <c r="I3265" t="s" s="11">
        <v>28</v>
      </c>
      <c r="J3265" s="11"/>
      <c r="K3265" t="s" s="11">
        <v>234</v>
      </c>
      <c r="L3265" t="s" s="11">
        <v>159</v>
      </c>
      <c r="M3265" s="11"/>
      <c r="N3265" t="s" s="11">
        <v>28496</v>
      </c>
      <c r="O3265" t="s" s="11">
        <v>28497</v>
      </c>
      <c r="P3265" t="s" s="91">
        <v>28498</v>
      </c>
      <c r="Q3265" t="s" s="8">
        <f>"http://sharkattackfile.net/spreadsheets/pdf_directory/"&amp;P3265</f>
        <v>28499</v>
      </c>
      <c r="R3265" t="s" s="8">
        <v>28500</v>
      </c>
      <c r="S3265" t="s" s="19">
        <v>28501</v>
      </c>
      <c r="T3265" t="s" s="91">
        <v>28501</v>
      </c>
      <c r="U3265" t="s" s="8">
        <v>28502</v>
      </c>
    </row>
    <row r="3266" s="2" customFormat="1" ht="47.7" customHeight="1">
      <c r="A3266" t="s" s="61">
        <v>28503</v>
      </c>
      <c r="B3266" t="s" s="61">
        <v>28491</v>
      </c>
      <c r="C3266" t="s" s="61">
        <v>501</v>
      </c>
      <c r="D3266" t="s" s="61">
        <v>229</v>
      </c>
      <c r="E3266" t="s" s="61">
        <v>401</v>
      </c>
      <c r="F3266" t="s" s="61">
        <v>28504</v>
      </c>
      <c r="G3266" t="s" s="61">
        <v>28505</v>
      </c>
      <c r="H3266" t="s" s="61">
        <v>28506</v>
      </c>
      <c r="I3266" t="s" s="61">
        <v>28</v>
      </c>
      <c r="J3266" s="137">
        <v>17</v>
      </c>
      <c r="K3266" t="s" s="61">
        <v>28507</v>
      </c>
      <c r="L3266" t="s" s="61">
        <v>159</v>
      </c>
      <c r="M3266" t="s" s="61">
        <v>10978</v>
      </c>
      <c r="N3266" s="61"/>
      <c r="O3266" t="s" s="61">
        <v>28508</v>
      </c>
      <c r="P3266" t="s" s="91">
        <v>28509</v>
      </c>
      <c r="Q3266" t="s" s="8">
        <f>"http://sharkattackfile.net/spreadsheets/pdf_directory/"&amp;P3266</f>
        <v>28510</v>
      </c>
      <c r="R3266" t="s" s="8">
        <v>28511</v>
      </c>
      <c r="S3266" t="s" s="19">
        <v>28512</v>
      </c>
      <c r="T3266" t="s" s="91">
        <v>28512</v>
      </c>
      <c r="U3266" t="s" s="8">
        <v>28513</v>
      </c>
    </row>
    <row r="3267" s="2" customFormat="1" ht="47.7" customHeight="1">
      <c r="A3267" t="s" s="61">
        <v>28514</v>
      </c>
      <c r="B3267" t="s" s="61">
        <v>28491</v>
      </c>
      <c r="C3267" t="s" s="61">
        <v>501</v>
      </c>
      <c r="D3267" t="s" s="61">
        <v>229</v>
      </c>
      <c r="E3267" t="s" s="61">
        <v>401</v>
      </c>
      <c r="F3267" t="s" s="61">
        <v>28504</v>
      </c>
      <c r="G3267" t="s" s="61">
        <v>28515</v>
      </c>
      <c r="H3267" t="s" s="61">
        <v>28516</v>
      </c>
      <c r="I3267" t="s" s="61">
        <v>28</v>
      </c>
      <c r="J3267" s="137">
        <v>62</v>
      </c>
      <c r="K3267" t="s" s="61">
        <v>234</v>
      </c>
      <c r="L3267" t="s" s="61">
        <v>159</v>
      </c>
      <c r="M3267" t="s" s="61">
        <v>28517</v>
      </c>
      <c r="N3267" s="61"/>
      <c r="O3267" t="s" s="61">
        <v>28508</v>
      </c>
      <c r="P3267" t="s" s="91">
        <v>28518</v>
      </c>
      <c r="Q3267" t="s" s="8">
        <f>"http://sharkattackfile.net/spreadsheets/pdf_directory/"&amp;P3267</f>
        <v>28519</v>
      </c>
      <c r="R3267" t="s" s="8">
        <v>28520</v>
      </c>
      <c r="S3267" t="s" s="19">
        <v>28521</v>
      </c>
      <c r="T3267" t="s" s="91">
        <v>28521</v>
      </c>
      <c r="U3267" t="s" s="8">
        <v>28522</v>
      </c>
    </row>
    <row r="3268" s="2" customFormat="1" ht="47.7" customHeight="1">
      <c r="A3268" t="s" s="61">
        <v>28523</v>
      </c>
      <c r="B3268" t="s" s="61">
        <v>28491</v>
      </c>
      <c r="C3268" t="s" s="61">
        <v>501</v>
      </c>
      <c r="D3268" t="s" s="61">
        <v>5373</v>
      </c>
      <c r="E3268" t="s" s="61">
        <v>28524</v>
      </c>
      <c r="F3268" s="61"/>
      <c r="G3268" t="s" s="61">
        <v>28525</v>
      </c>
      <c r="H3268" s="61"/>
      <c r="I3268" s="61"/>
      <c r="J3268" s="61"/>
      <c r="K3268" t="s" s="61">
        <v>28526</v>
      </c>
      <c r="L3268" t="s" s="61">
        <v>159</v>
      </c>
      <c r="M3268" s="61"/>
      <c r="N3268" s="61"/>
      <c r="O3268" t="s" s="61">
        <v>28527</v>
      </c>
      <c r="P3268" t="s" s="91">
        <v>28528</v>
      </c>
      <c r="Q3268" t="s" s="8">
        <f>"http://sharkattackfile.net/spreadsheets/pdf_directory/"&amp;P3268</f>
        <v>28529</v>
      </c>
      <c r="R3268" t="s" s="8">
        <v>28530</v>
      </c>
      <c r="S3268" t="s" s="19">
        <v>28531</v>
      </c>
      <c r="T3268" t="s" s="91">
        <v>28531</v>
      </c>
      <c r="U3268" t="s" s="8">
        <v>28532</v>
      </c>
    </row>
    <row r="3269" s="2" customFormat="1" ht="29.7" customHeight="1">
      <c r="A3269" t="s" s="11">
        <v>28533</v>
      </c>
      <c r="B3269" t="s" s="11">
        <v>28491</v>
      </c>
      <c r="C3269" t="s" s="11">
        <v>22</v>
      </c>
      <c r="D3269" t="s" s="11">
        <v>23</v>
      </c>
      <c r="E3269" t="s" s="11">
        <v>2076</v>
      </c>
      <c r="F3269" t="s" s="11">
        <v>28534</v>
      </c>
      <c r="G3269" t="s" s="11">
        <v>22729</v>
      </c>
      <c r="H3269" t="s" s="11">
        <v>28535</v>
      </c>
      <c r="I3269" t="s" s="11">
        <v>28</v>
      </c>
      <c r="J3269" s="69">
        <v>21</v>
      </c>
      <c r="K3269" t="s" s="11">
        <v>28536</v>
      </c>
      <c r="L3269" t="s" s="11">
        <v>31</v>
      </c>
      <c r="M3269" t="s" s="11">
        <v>379</v>
      </c>
      <c r="N3269" t="s" s="11">
        <v>26351</v>
      </c>
      <c r="O3269" t="s" s="11">
        <v>28537</v>
      </c>
      <c r="P3269" t="s" s="91">
        <v>28538</v>
      </c>
      <c r="Q3269" t="s" s="8">
        <f>"http://sharkattackfile.net/spreadsheets/pdf_directory/"&amp;P3269</f>
        <v>28539</v>
      </c>
      <c r="R3269" t="s" s="8">
        <v>28540</v>
      </c>
      <c r="S3269" t="s" s="19">
        <v>28541</v>
      </c>
      <c r="T3269" t="s" s="91">
        <v>28541</v>
      </c>
      <c r="U3269" t="s" s="8">
        <v>28542</v>
      </c>
    </row>
    <row r="3270" s="2" customFormat="1" ht="20.7" customHeight="1">
      <c r="A3270" t="s" s="11">
        <v>28543</v>
      </c>
      <c r="B3270" t="s" s="11">
        <v>28491</v>
      </c>
      <c r="C3270" t="s" s="11">
        <v>22</v>
      </c>
      <c r="D3270" t="s" s="11">
        <v>229</v>
      </c>
      <c r="E3270" t="s" s="11">
        <v>550</v>
      </c>
      <c r="F3270" t="s" s="11">
        <v>28544</v>
      </c>
      <c r="G3270" t="s" s="11">
        <v>26</v>
      </c>
      <c r="H3270" t="s" s="11">
        <v>28545</v>
      </c>
      <c r="I3270" t="s" s="11">
        <v>28</v>
      </c>
      <c r="J3270" t="s" s="11">
        <v>546</v>
      </c>
      <c r="K3270" t="s" s="11">
        <v>6935</v>
      </c>
      <c r="L3270" t="s" s="11">
        <v>31</v>
      </c>
      <c r="M3270" s="11"/>
      <c r="N3270" t="s" s="11">
        <v>2953</v>
      </c>
      <c r="O3270" t="s" s="11">
        <v>28546</v>
      </c>
      <c r="P3270" t="s" s="91">
        <v>28547</v>
      </c>
      <c r="Q3270" t="s" s="8">
        <f>"http://sharkattackfile.net/spreadsheets/pdf_directory/"&amp;P3270</f>
        <v>28548</v>
      </c>
      <c r="R3270" t="s" s="8">
        <v>28549</v>
      </c>
      <c r="S3270" t="s" s="19">
        <v>28550</v>
      </c>
      <c r="T3270" t="s" s="91">
        <v>28550</v>
      </c>
      <c r="U3270" t="s" s="8">
        <v>28551</v>
      </c>
    </row>
    <row r="3271" s="2" customFormat="1" ht="20.7" customHeight="1">
      <c r="A3271" t="s" s="11">
        <v>28552</v>
      </c>
      <c r="B3271" t="s" s="11">
        <v>28491</v>
      </c>
      <c r="C3271" t="s" s="11">
        <v>22</v>
      </c>
      <c r="D3271" t="s" s="11">
        <v>23</v>
      </c>
      <c r="E3271" t="s" s="11">
        <v>24</v>
      </c>
      <c r="F3271" t="s" s="11">
        <v>6177</v>
      </c>
      <c r="G3271" t="s" s="11">
        <v>26</v>
      </c>
      <c r="H3271" t="s" s="11">
        <v>28553</v>
      </c>
      <c r="I3271" t="s" s="11">
        <v>28</v>
      </c>
      <c r="J3271" t="s" s="11">
        <v>125</v>
      </c>
      <c r="K3271" t="s" s="11">
        <v>1092</v>
      </c>
      <c r="L3271" t="s" s="11">
        <v>31</v>
      </c>
      <c r="M3271" s="11"/>
      <c r="N3271" t="s" s="11">
        <v>687</v>
      </c>
      <c r="O3271" t="s" s="11">
        <v>28554</v>
      </c>
      <c r="P3271" t="s" s="91">
        <v>28555</v>
      </c>
      <c r="Q3271" t="s" s="8">
        <f>"http://sharkattackfile.net/spreadsheets/pdf_directory/"&amp;P3271</f>
        <v>28556</v>
      </c>
      <c r="R3271" t="s" s="8">
        <v>28557</v>
      </c>
      <c r="S3271" t="s" s="19">
        <v>28558</v>
      </c>
      <c r="T3271" t="s" s="91">
        <v>28558</v>
      </c>
      <c r="U3271" t="s" s="8">
        <v>28559</v>
      </c>
    </row>
    <row r="3272" s="2" customFormat="1" ht="20.7" customHeight="1">
      <c r="A3272" t="s" s="11">
        <v>28560</v>
      </c>
      <c r="B3272" t="s" s="11">
        <v>28491</v>
      </c>
      <c r="C3272" t="s" s="11">
        <v>22</v>
      </c>
      <c r="D3272" t="s" s="11">
        <v>23</v>
      </c>
      <c r="E3272" t="s" s="11">
        <v>24</v>
      </c>
      <c r="F3272" t="s" s="11">
        <v>28561</v>
      </c>
      <c r="G3272" t="s" s="11">
        <v>26</v>
      </c>
      <c r="H3272" t="s" s="11">
        <v>28562</v>
      </c>
      <c r="I3272" t="s" s="11">
        <v>28</v>
      </c>
      <c r="J3272" t="s" s="11">
        <v>289</v>
      </c>
      <c r="K3272" t="s" s="11">
        <v>24662</v>
      </c>
      <c r="L3272" t="s" s="11">
        <v>31</v>
      </c>
      <c r="M3272" t="s" s="11">
        <v>28563</v>
      </c>
      <c r="N3272" t="s" s="11">
        <v>18657</v>
      </c>
      <c r="O3272" t="s" s="11">
        <v>28564</v>
      </c>
      <c r="P3272" t="s" s="91">
        <v>28565</v>
      </c>
      <c r="Q3272" t="s" s="8">
        <f>"http://sharkattackfile.net/spreadsheets/pdf_directory/"&amp;P3272</f>
        <v>28566</v>
      </c>
      <c r="R3272" t="s" s="8">
        <v>28567</v>
      </c>
      <c r="S3272" t="s" s="19">
        <v>28568</v>
      </c>
      <c r="T3272" t="s" s="91">
        <v>28568</v>
      </c>
      <c r="U3272" t="s" s="8">
        <v>28569</v>
      </c>
    </row>
    <row r="3273" s="2" customFormat="1" ht="29.7" customHeight="1">
      <c r="A3273" t="s" s="11">
        <v>28570</v>
      </c>
      <c r="B3273" t="s" s="11">
        <v>28491</v>
      </c>
      <c r="C3273" t="s" s="11">
        <v>22</v>
      </c>
      <c r="D3273" t="s" s="11">
        <v>23</v>
      </c>
      <c r="E3273" t="s" s="11">
        <v>24</v>
      </c>
      <c r="F3273" t="s" s="11">
        <v>28571</v>
      </c>
      <c r="G3273" t="s" s="11">
        <v>26</v>
      </c>
      <c r="H3273" t="s" s="11">
        <v>28572</v>
      </c>
      <c r="I3273" t="s" s="11">
        <v>28</v>
      </c>
      <c r="J3273" s="69">
        <v>23</v>
      </c>
      <c r="K3273" t="s" s="11">
        <v>22216</v>
      </c>
      <c r="L3273" t="s" s="11">
        <v>31</v>
      </c>
      <c r="M3273" t="s" s="11">
        <v>1946</v>
      </c>
      <c r="N3273" t="s" s="11">
        <v>18657</v>
      </c>
      <c r="O3273" t="s" s="11">
        <v>28573</v>
      </c>
      <c r="P3273" t="s" s="91">
        <v>28574</v>
      </c>
      <c r="Q3273" t="s" s="8">
        <f>"http://sharkattackfile.net/spreadsheets/pdf_directory/"&amp;P3273</f>
        <v>28575</v>
      </c>
      <c r="R3273" t="s" s="8">
        <v>28576</v>
      </c>
      <c r="S3273" t="s" s="19">
        <v>28577</v>
      </c>
      <c r="T3273" t="s" s="91">
        <v>28577</v>
      </c>
      <c r="U3273" t="s" s="8">
        <v>28578</v>
      </c>
    </row>
    <row r="3274" s="2" customFormat="1" ht="29.7" customHeight="1">
      <c r="A3274" t="s" s="11">
        <v>28579</v>
      </c>
      <c r="B3274" t="s" s="11">
        <v>28491</v>
      </c>
      <c r="C3274" t="s" s="11">
        <v>22</v>
      </c>
      <c r="D3274" t="s" s="11">
        <v>229</v>
      </c>
      <c r="E3274" t="s" s="11">
        <v>230</v>
      </c>
      <c r="F3274" t="s" s="11">
        <v>28580</v>
      </c>
      <c r="G3274" t="s" s="11">
        <v>26</v>
      </c>
      <c r="H3274" t="s" s="11">
        <v>28581</v>
      </c>
      <c r="I3274" t="s" s="11">
        <v>28</v>
      </c>
      <c r="J3274" t="s" s="11">
        <v>125</v>
      </c>
      <c r="K3274" t="s" s="11">
        <v>28582</v>
      </c>
      <c r="L3274" t="s" s="11">
        <v>31</v>
      </c>
      <c r="M3274" t="s" s="11">
        <v>241</v>
      </c>
      <c r="N3274" s="11"/>
      <c r="O3274" t="s" s="11">
        <v>28583</v>
      </c>
      <c r="P3274" t="s" s="91">
        <v>28584</v>
      </c>
      <c r="Q3274" t="s" s="8">
        <f>"http://sharkattackfile.net/spreadsheets/pdf_directory/"&amp;P3274</f>
        <v>28585</v>
      </c>
      <c r="R3274" t="s" s="8">
        <v>28586</v>
      </c>
      <c r="S3274" t="s" s="19">
        <v>28587</v>
      </c>
      <c r="T3274" t="s" s="91">
        <v>28587</v>
      </c>
      <c r="U3274" t="s" s="8">
        <v>28588</v>
      </c>
    </row>
    <row r="3275" s="2" customFormat="1" ht="13.55" customHeight="1">
      <c r="A3275" t="s" s="11">
        <v>28589</v>
      </c>
      <c r="B3275" t="s" s="11">
        <v>28491</v>
      </c>
      <c r="C3275" t="s" s="11">
        <v>22</v>
      </c>
      <c r="D3275" t="s" s="11">
        <v>23</v>
      </c>
      <c r="E3275" t="s" s="11">
        <v>24</v>
      </c>
      <c r="F3275" t="s" s="11">
        <v>9224</v>
      </c>
      <c r="G3275" t="s" s="11">
        <v>59</v>
      </c>
      <c r="H3275" t="s" s="11">
        <v>28590</v>
      </c>
      <c r="I3275" t="s" s="11">
        <v>101</v>
      </c>
      <c r="J3275" s="69">
        <v>23</v>
      </c>
      <c r="K3275" t="s" s="11">
        <v>20412</v>
      </c>
      <c r="L3275" t="s" s="11">
        <v>31</v>
      </c>
      <c r="M3275" s="11"/>
      <c r="N3275" t="s" s="11">
        <v>18595</v>
      </c>
      <c r="O3275" t="s" s="11">
        <v>28591</v>
      </c>
      <c r="P3275" t="s" s="91">
        <v>28592</v>
      </c>
      <c r="Q3275" t="s" s="8">
        <f>"http://sharkattackfile.net/spreadsheets/pdf_directory/"&amp;P3275</f>
        <v>28593</v>
      </c>
      <c r="R3275" t="s" s="8">
        <v>28594</v>
      </c>
      <c r="S3275" t="s" s="19">
        <v>28595</v>
      </c>
      <c r="T3275" t="s" s="91">
        <v>28595</v>
      </c>
      <c r="U3275" t="s" s="8">
        <v>28596</v>
      </c>
    </row>
    <row r="3276" s="2" customFormat="1" ht="20.7" customHeight="1">
      <c r="A3276" t="s" s="11">
        <v>28597</v>
      </c>
      <c r="B3276" t="s" s="11">
        <v>28491</v>
      </c>
      <c r="C3276" t="s" s="11">
        <v>22</v>
      </c>
      <c r="D3276" t="s" s="11">
        <v>23</v>
      </c>
      <c r="E3276" t="s" s="11">
        <v>24</v>
      </c>
      <c r="F3276" t="s" s="11">
        <v>25</v>
      </c>
      <c r="G3276" t="s" s="11">
        <v>26</v>
      </c>
      <c r="H3276" t="s" s="11">
        <v>28598</v>
      </c>
      <c r="I3276" t="s" s="11">
        <v>28</v>
      </c>
      <c r="J3276" t="s" s="11">
        <v>83</v>
      </c>
      <c r="K3276" t="s" s="11">
        <v>554</v>
      </c>
      <c r="L3276" t="s" s="11">
        <v>31</v>
      </c>
      <c r="M3276" t="s" s="11">
        <v>241</v>
      </c>
      <c r="N3276" t="s" s="11">
        <v>906</v>
      </c>
      <c r="O3276" t="s" s="11">
        <v>28599</v>
      </c>
      <c r="P3276" t="s" s="91">
        <v>28600</v>
      </c>
      <c r="Q3276" t="s" s="8">
        <f>"http://sharkattackfile.net/spreadsheets/pdf_directory/"&amp;P3276</f>
        <v>28601</v>
      </c>
      <c r="R3276" t="s" s="8">
        <v>28602</v>
      </c>
      <c r="S3276" t="s" s="19">
        <v>28603</v>
      </c>
      <c r="T3276" t="s" s="91">
        <v>28603</v>
      </c>
      <c r="U3276" t="s" s="8">
        <v>28604</v>
      </c>
    </row>
    <row r="3277" s="2" customFormat="1" ht="20.7" customHeight="1">
      <c r="A3277" t="s" s="11">
        <v>28605</v>
      </c>
      <c r="B3277" t="s" s="11">
        <v>28491</v>
      </c>
      <c r="C3277" t="s" s="11">
        <v>22</v>
      </c>
      <c r="D3277" t="s" s="11">
        <v>2775</v>
      </c>
      <c r="E3277" t="s" s="11">
        <v>28470</v>
      </c>
      <c r="F3277" t="s" s="11">
        <v>28606</v>
      </c>
      <c r="G3277" t="s" s="11">
        <v>465</v>
      </c>
      <c r="H3277" t="s" s="11">
        <v>28607</v>
      </c>
      <c r="I3277" t="s" s="11">
        <v>28</v>
      </c>
      <c r="J3277" t="s" s="11">
        <v>8997</v>
      </c>
      <c r="K3277" t="s" s="11">
        <v>234</v>
      </c>
      <c r="L3277" t="s" s="11">
        <v>159</v>
      </c>
      <c r="M3277" t="s" s="11">
        <v>507</v>
      </c>
      <c r="N3277" s="11"/>
      <c r="O3277" t="s" s="11">
        <v>285</v>
      </c>
      <c r="P3277" t="s" s="91">
        <v>28608</v>
      </c>
      <c r="Q3277" t="s" s="8">
        <f>"http://sharkattackfile.net/spreadsheets/pdf_directory/"&amp;P3277</f>
        <v>28609</v>
      </c>
      <c r="R3277" t="s" s="8">
        <v>28610</v>
      </c>
      <c r="S3277" t="s" s="19">
        <v>28611</v>
      </c>
      <c r="T3277" t="s" s="91">
        <v>28611</v>
      </c>
      <c r="U3277" t="s" s="8">
        <v>28612</v>
      </c>
    </row>
    <row r="3278" s="2" customFormat="1" ht="38.7" customHeight="1">
      <c r="A3278" t="s" s="11">
        <v>28613</v>
      </c>
      <c r="B3278" t="s" s="11">
        <v>28491</v>
      </c>
      <c r="C3278" t="s" s="11">
        <v>22</v>
      </c>
      <c r="D3278" t="s" s="11">
        <v>23</v>
      </c>
      <c r="E3278" t="s" s="11">
        <v>24</v>
      </c>
      <c r="F3278" t="s" s="11">
        <v>28614</v>
      </c>
      <c r="G3278" t="s" s="11">
        <v>4170</v>
      </c>
      <c r="H3278" t="s" s="11">
        <v>28615</v>
      </c>
      <c r="I3278" t="s" s="11">
        <v>101</v>
      </c>
      <c r="J3278" s="11"/>
      <c r="K3278" t="s" s="11">
        <v>28616</v>
      </c>
      <c r="L3278" t="s" s="11">
        <v>31</v>
      </c>
      <c r="M3278" t="s" s="11">
        <v>5113</v>
      </c>
      <c r="N3278" t="s" s="11">
        <v>17778</v>
      </c>
      <c r="O3278" t="s" s="11">
        <v>28617</v>
      </c>
      <c r="P3278" t="s" s="91">
        <v>28618</v>
      </c>
      <c r="Q3278" t="s" s="8">
        <f>"http://sharkattackfile.net/spreadsheets/pdf_directory/"&amp;P3278</f>
        <v>28619</v>
      </c>
      <c r="R3278" t="s" s="8">
        <v>28620</v>
      </c>
      <c r="S3278" t="s" s="19">
        <v>28621</v>
      </c>
      <c r="T3278" t="s" s="91">
        <v>28621</v>
      </c>
      <c r="U3278" t="s" s="8">
        <v>28622</v>
      </c>
    </row>
    <row r="3279" s="2" customFormat="1" ht="20.7" customHeight="1">
      <c r="A3279" t="s" s="11">
        <v>28613</v>
      </c>
      <c r="B3279" t="s" s="11">
        <v>28491</v>
      </c>
      <c r="C3279" t="s" s="11">
        <v>22</v>
      </c>
      <c r="D3279" t="s" s="11">
        <v>23</v>
      </c>
      <c r="E3279" t="s" s="11">
        <v>24</v>
      </c>
      <c r="F3279" t="s" s="11">
        <v>28614</v>
      </c>
      <c r="G3279" t="s" s="11">
        <v>51</v>
      </c>
      <c r="H3279" t="s" s="11">
        <v>28623</v>
      </c>
      <c r="I3279" t="s" s="11">
        <v>28</v>
      </c>
      <c r="J3279" s="69">
        <v>38</v>
      </c>
      <c r="K3279" t="s" s="11">
        <v>28624</v>
      </c>
      <c r="L3279" t="s" s="11">
        <v>159</v>
      </c>
      <c r="M3279" t="s" s="11">
        <v>85</v>
      </c>
      <c r="N3279" t="s" s="11">
        <v>21092</v>
      </c>
      <c r="O3279" t="s" s="11">
        <v>28625</v>
      </c>
      <c r="P3279" t="s" s="91">
        <v>28626</v>
      </c>
      <c r="Q3279" t="s" s="8">
        <f>"http://sharkattackfile.net/spreadsheets/pdf_directory/"&amp;P3279</f>
        <v>28627</v>
      </c>
      <c r="R3279" t="s" s="8">
        <v>28628</v>
      </c>
      <c r="S3279" t="s" s="19">
        <v>28629</v>
      </c>
      <c r="T3279" t="s" s="91">
        <v>28629</v>
      </c>
      <c r="U3279" t="s" s="8">
        <v>28630</v>
      </c>
    </row>
    <row r="3280" s="2" customFormat="1" ht="56.7" customHeight="1">
      <c r="A3280" t="s" s="36">
        <v>28631</v>
      </c>
      <c r="B3280" t="s" s="36">
        <v>28491</v>
      </c>
      <c r="C3280" t="s" s="36">
        <v>211</v>
      </c>
      <c r="D3280" t="s" s="36">
        <v>23</v>
      </c>
      <c r="E3280" t="s" s="36">
        <v>502</v>
      </c>
      <c r="F3280" t="s" s="36">
        <v>28632</v>
      </c>
      <c r="G3280" t="s" s="36">
        <v>28633</v>
      </c>
      <c r="H3280" t="s" s="36">
        <v>28634</v>
      </c>
      <c r="I3280" t="s" s="36">
        <v>28</v>
      </c>
      <c r="J3280" s="36"/>
      <c r="K3280" t="s" s="36">
        <v>9084</v>
      </c>
      <c r="L3280" t="s" s="36">
        <v>31</v>
      </c>
      <c r="M3280" s="36"/>
      <c r="N3280" t="s" s="36">
        <v>20949</v>
      </c>
      <c r="O3280" t="s" s="36">
        <v>28635</v>
      </c>
      <c r="P3280" t="s" s="91">
        <v>28636</v>
      </c>
      <c r="Q3280" t="s" s="8">
        <f>"http://sharkattackfile.net/spreadsheets/pdf_directory/"&amp;P3280</f>
        <v>28637</v>
      </c>
      <c r="R3280" t="s" s="8">
        <v>28638</v>
      </c>
      <c r="S3280" t="s" s="19">
        <v>28639</v>
      </c>
      <c r="T3280" t="s" s="91">
        <v>28639</v>
      </c>
      <c r="U3280" t="s" s="8">
        <v>28640</v>
      </c>
    </row>
    <row r="3281" s="2" customFormat="1" ht="13.55" customHeight="1">
      <c r="A3281" t="s" s="11">
        <v>28631</v>
      </c>
      <c r="B3281" t="s" s="11">
        <v>28491</v>
      </c>
      <c r="C3281" t="s" s="11">
        <v>22</v>
      </c>
      <c r="D3281" t="s" s="11">
        <v>3929</v>
      </c>
      <c r="E3281" t="s" s="11">
        <v>28641</v>
      </c>
      <c r="F3281" t="s" s="11">
        <v>28642</v>
      </c>
      <c r="G3281" s="11"/>
      <c r="H3281" t="s" s="11">
        <v>27</v>
      </c>
      <c r="I3281" t="s" s="11">
        <v>28</v>
      </c>
      <c r="J3281" t="s" s="11">
        <v>399</v>
      </c>
      <c r="K3281" t="s" s="11">
        <v>16300</v>
      </c>
      <c r="L3281" t="s" s="11">
        <v>31</v>
      </c>
      <c r="M3281" s="11"/>
      <c r="N3281" s="11"/>
      <c r="O3281" t="s" s="11">
        <v>5132</v>
      </c>
      <c r="P3281" t="s" s="8">
        <v>28643</v>
      </c>
      <c r="Q3281" t="s" s="8">
        <f>"http://sharkattackfile.net/spreadsheets/pdf_directory/"&amp;P3281</f>
        <v>28644</v>
      </c>
      <c r="R3281" t="s" s="8">
        <v>28645</v>
      </c>
      <c r="S3281" t="s" s="19">
        <v>28646</v>
      </c>
      <c r="T3281" t="s" s="91">
        <v>28646</v>
      </c>
      <c r="U3281" t="s" s="8">
        <v>28647</v>
      </c>
    </row>
    <row r="3282" s="2" customFormat="1" ht="20.7" customHeight="1">
      <c r="A3282" t="s" s="11">
        <v>28648</v>
      </c>
      <c r="B3282" t="s" s="11">
        <v>28491</v>
      </c>
      <c r="C3282" t="s" s="11">
        <v>22</v>
      </c>
      <c r="D3282" t="s" s="11">
        <v>761</v>
      </c>
      <c r="E3282" t="s" s="11">
        <v>28649</v>
      </c>
      <c r="F3282" t="s" s="11">
        <v>28650</v>
      </c>
      <c r="G3282" s="11"/>
      <c r="H3282" t="s" s="11">
        <v>27</v>
      </c>
      <c r="I3282" t="s" s="11">
        <v>28</v>
      </c>
      <c r="J3282" s="11"/>
      <c r="K3282" t="s" s="11">
        <v>16300</v>
      </c>
      <c r="L3282" t="s" s="11">
        <v>31</v>
      </c>
      <c r="M3282" s="11"/>
      <c r="N3282" s="11"/>
      <c r="O3282" t="s" s="11">
        <v>25523</v>
      </c>
      <c r="P3282" t="s" s="91">
        <v>28651</v>
      </c>
      <c r="Q3282" t="s" s="8">
        <f>"http://sharkattackfile.net/spreadsheets/pdf_directory/"&amp;P3282</f>
        <v>28652</v>
      </c>
      <c r="R3282" t="s" s="8">
        <v>28653</v>
      </c>
      <c r="S3282" t="s" s="19">
        <v>28654</v>
      </c>
      <c r="T3282" t="s" s="91">
        <v>28654</v>
      </c>
      <c r="U3282" t="s" s="8">
        <v>28655</v>
      </c>
    </row>
    <row r="3283" s="2" customFormat="1" ht="20.7" customHeight="1">
      <c r="A3283" t="s" s="11">
        <v>28656</v>
      </c>
      <c r="B3283" t="s" s="11">
        <v>28491</v>
      </c>
      <c r="C3283" t="s" s="11">
        <v>22</v>
      </c>
      <c r="D3283" t="s" s="11">
        <v>23</v>
      </c>
      <c r="E3283" t="s" s="11">
        <v>481</v>
      </c>
      <c r="F3283" t="s" s="11">
        <v>26897</v>
      </c>
      <c r="G3283" t="s" s="11">
        <v>26</v>
      </c>
      <c r="H3283" t="s" s="11">
        <v>28657</v>
      </c>
      <c r="I3283" t="s" s="11">
        <v>28</v>
      </c>
      <c r="J3283" s="69">
        <v>27</v>
      </c>
      <c r="K3283" t="s" s="11">
        <v>7507</v>
      </c>
      <c r="L3283" t="s" s="11">
        <v>31</v>
      </c>
      <c r="M3283" t="s" s="11">
        <v>32</v>
      </c>
      <c r="N3283" t="s" s="11">
        <v>28658</v>
      </c>
      <c r="O3283" t="s" s="11">
        <v>28659</v>
      </c>
      <c r="P3283" t="s" s="91">
        <v>28660</v>
      </c>
      <c r="Q3283" t="s" s="8">
        <f>"http://sharkattackfile.net/spreadsheets/pdf_directory/"&amp;P3283</f>
        <v>28661</v>
      </c>
      <c r="R3283" t="s" s="8">
        <v>28662</v>
      </c>
      <c r="S3283" t="s" s="19">
        <v>28663</v>
      </c>
      <c r="T3283" t="s" s="91">
        <v>28663</v>
      </c>
      <c r="U3283" t="s" s="8">
        <v>28664</v>
      </c>
    </row>
    <row r="3284" s="2" customFormat="1" ht="20.7" customHeight="1">
      <c r="A3284" t="s" s="11">
        <v>28665</v>
      </c>
      <c r="B3284" t="s" s="11">
        <v>28491</v>
      </c>
      <c r="C3284" t="s" s="11">
        <v>22</v>
      </c>
      <c r="D3284" t="s" s="11">
        <v>163</v>
      </c>
      <c r="E3284" s="11"/>
      <c r="F3284" s="11"/>
      <c r="G3284" t="s" s="11">
        <v>28666</v>
      </c>
      <c r="H3284" t="s" s="11">
        <v>28667</v>
      </c>
      <c r="I3284" t="s" s="11">
        <v>28</v>
      </c>
      <c r="J3284" s="11"/>
      <c r="K3284" t="s" s="11">
        <v>141</v>
      </c>
      <c r="L3284" t="s" s="11">
        <v>31</v>
      </c>
      <c r="M3284" s="11"/>
      <c r="N3284" t="s" s="11">
        <v>28668</v>
      </c>
      <c r="O3284" t="s" s="11">
        <v>19405</v>
      </c>
      <c r="P3284" t="s" s="91">
        <v>28669</v>
      </c>
      <c r="Q3284" t="s" s="8">
        <f>"http://sharkattackfile.net/spreadsheets/pdf_directory/"&amp;P3284</f>
        <v>28670</v>
      </c>
      <c r="R3284" t="s" s="8">
        <v>28671</v>
      </c>
      <c r="S3284" t="s" s="19">
        <v>28672</v>
      </c>
      <c r="T3284" t="s" s="91">
        <v>28672</v>
      </c>
      <c r="U3284" t="s" s="8">
        <v>28673</v>
      </c>
    </row>
    <row r="3285" s="2" customFormat="1" ht="29.7" customHeight="1">
      <c r="A3285" t="s" s="11">
        <v>28674</v>
      </c>
      <c r="B3285" t="s" s="11">
        <v>28491</v>
      </c>
      <c r="C3285" t="s" s="11">
        <v>22</v>
      </c>
      <c r="D3285" t="s" s="11">
        <v>163</v>
      </c>
      <c r="E3285" s="11"/>
      <c r="F3285" s="11"/>
      <c r="G3285" t="s" s="11">
        <v>28675</v>
      </c>
      <c r="H3285" t="s" s="11">
        <v>28676</v>
      </c>
      <c r="I3285" t="s" s="11">
        <v>28</v>
      </c>
      <c r="J3285" t="s" s="11">
        <v>7933</v>
      </c>
      <c r="K3285" t="s" s="11">
        <v>28677</v>
      </c>
      <c r="L3285" t="s" s="11">
        <v>31</v>
      </c>
      <c r="M3285" s="11"/>
      <c r="N3285" t="s" s="11">
        <v>28678</v>
      </c>
      <c r="O3285" t="s" s="11">
        <v>19405</v>
      </c>
      <c r="P3285" t="s" s="91">
        <v>28679</v>
      </c>
      <c r="Q3285" t="s" s="8">
        <f>"http://sharkattackfile.net/spreadsheets/pdf_directory/"&amp;P3285</f>
        <v>28680</v>
      </c>
      <c r="R3285" t="s" s="8">
        <v>28681</v>
      </c>
      <c r="S3285" t="s" s="19">
        <v>28682</v>
      </c>
      <c r="T3285" t="s" s="91">
        <v>28682</v>
      </c>
      <c r="U3285" t="s" s="8">
        <v>28683</v>
      </c>
    </row>
    <row r="3286" s="2" customFormat="1" ht="29.7" customHeight="1">
      <c r="A3286" t="s" s="11">
        <v>28684</v>
      </c>
      <c r="B3286" t="s" s="11">
        <v>28491</v>
      </c>
      <c r="C3286" t="s" s="11">
        <v>22</v>
      </c>
      <c r="D3286" t="s" s="11">
        <v>163</v>
      </c>
      <c r="E3286" s="11"/>
      <c r="F3286" s="11"/>
      <c r="G3286" t="s" s="11">
        <v>465</v>
      </c>
      <c r="H3286" t="s" s="11">
        <v>28685</v>
      </c>
      <c r="I3286" t="s" s="11">
        <v>28</v>
      </c>
      <c r="J3286" t="s" s="11">
        <v>213</v>
      </c>
      <c r="K3286" t="s" s="11">
        <v>28686</v>
      </c>
      <c r="L3286" t="s" s="11">
        <v>31</v>
      </c>
      <c r="M3286" s="11"/>
      <c r="N3286" t="s" s="11">
        <v>28678</v>
      </c>
      <c r="O3286" t="s" s="11">
        <v>19405</v>
      </c>
      <c r="P3286" t="s" s="91">
        <v>28687</v>
      </c>
      <c r="Q3286" t="s" s="8">
        <f>"http://sharkattackfile.net/spreadsheets/pdf_directory/"&amp;P3286</f>
        <v>28688</v>
      </c>
      <c r="R3286" t="s" s="8">
        <v>28689</v>
      </c>
      <c r="S3286" t="s" s="19">
        <v>28690</v>
      </c>
      <c r="T3286" t="s" s="91">
        <v>28690</v>
      </c>
      <c r="U3286" t="s" s="8">
        <v>28691</v>
      </c>
    </row>
    <row r="3287" s="2" customFormat="1" ht="20.7" customHeight="1">
      <c r="A3287" t="s" s="11">
        <v>28692</v>
      </c>
      <c r="B3287" t="s" s="11">
        <v>28491</v>
      </c>
      <c r="C3287" t="s" s="11">
        <v>22</v>
      </c>
      <c r="D3287" t="s" s="11">
        <v>23</v>
      </c>
      <c r="E3287" t="s" s="11">
        <v>24</v>
      </c>
      <c r="F3287" t="s" s="11">
        <v>1313</v>
      </c>
      <c r="G3287" t="s" s="11">
        <v>114</v>
      </c>
      <c r="H3287" t="s" s="11">
        <v>108</v>
      </c>
      <c r="I3287" t="s" s="11">
        <v>101</v>
      </c>
      <c r="J3287" t="s" s="11">
        <v>125</v>
      </c>
      <c r="K3287" t="s" s="11">
        <v>28693</v>
      </c>
      <c r="L3287" t="s" s="11">
        <v>31</v>
      </c>
      <c r="M3287" t="s" s="11">
        <v>410</v>
      </c>
      <c r="N3287" s="11"/>
      <c r="O3287" t="s" s="11">
        <v>28694</v>
      </c>
      <c r="P3287" t="s" s="91">
        <v>28695</v>
      </c>
      <c r="Q3287" t="s" s="8">
        <f>"http://sharkattackfile.net/spreadsheets/pdf_directory/"&amp;P3287</f>
        <v>28696</v>
      </c>
      <c r="R3287" t="s" s="8">
        <v>28697</v>
      </c>
      <c r="S3287" t="s" s="19">
        <v>28698</v>
      </c>
      <c r="T3287" t="s" s="91">
        <v>28698</v>
      </c>
      <c r="U3287" t="s" s="8">
        <v>28699</v>
      </c>
    </row>
    <row r="3288" s="2" customFormat="1" ht="20.7" customHeight="1">
      <c r="A3288" t="s" s="11">
        <v>28700</v>
      </c>
      <c r="B3288" t="s" s="11">
        <v>28491</v>
      </c>
      <c r="C3288" t="s" s="11">
        <v>22</v>
      </c>
      <c r="D3288" t="s" s="11">
        <v>23</v>
      </c>
      <c r="E3288" t="s" s="11">
        <v>24</v>
      </c>
      <c r="F3288" t="s" s="11">
        <v>25</v>
      </c>
      <c r="G3288" t="s" s="11">
        <v>1076</v>
      </c>
      <c r="H3288" t="s" s="11">
        <v>28701</v>
      </c>
      <c r="I3288" t="s" s="11">
        <v>28</v>
      </c>
      <c r="J3288" t="s" s="11">
        <v>7183</v>
      </c>
      <c r="K3288" t="s" s="11">
        <v>28702</v>
      </c>
      <c r="L3288" t="s" s="11">
        <v>31</v>
      </c>
      <c r="M3288" t="s" s="11">
        <v>241</v>
      </c>
      <c r="N3288" s="11"/>
      <c r="O3288" t="s" s="11">
        <v>28703</v>
      </c>
      <c r="P3288" t="s" s="91">
        <v>28704</v>
      </c>
      <c r="Q3288" t="s" s="8">
        <f>"http://sharkattackfile.net/spreadsheets/pdf_directory/"&amp;P3288</f>
        <v>28705</v>
      </c>
      <c r="R3288" t="s" s="8">
        <v>28706</v>
      </c>
      <c r="S3288" t="s" s="19">
        <v>28707</v>
      </c>
      <c r="T3288" t="s" s="91">
        <v>28707</v>
      </c>
      <c r="U3288" t="s" s="8">
        <v>28708</v>
      </c>
    </row>
    <row r="3289" s="2" customFormat="1" ht="13.55" customHeight="1">
      <c r="A3289" t="s" s="11">
        <v>28700</v>
      </c>
      <c r="B3289" t="s" s="11">
        <v>28491</v>
      </c>
      <c r="C3289" t="s" s="11">
        <v>22</v>
      </c>
      <c r="D3289" t="s" s="11">
        <v>163</v>
      </c>
      <c r="E3289" s="11"/>
      <c r="F3289" s="11"/>
      <c r="G3289" t="s" s="11">
        <v>51</v>
      </c>
      <c r="H3289" t="s" s="11">
        <v>28709</v>
      </c>
      <c r="I3289" t="s" s="11">
        <v>28</v>
      </c>
      <c r="J3289" s="11"/>
      <c r="K3289" t="s" s="11">
        <v>20412</v>
      </c>
      <c r="L3289" t="s" s="11">
        <v>31</v>
      </c>
      <c r="M3289" s="11"/>
      <c r="N3289" t="s" s="11">
        <v>21072</v>
      </c>
      <c r="O3289" t="s" s="11">
        <v>28710</v>
      </c>
      <c r="P3289" t="s" s="91">
        <v>28711</v>
      </c>
      <c r="Q3289" t="s" s="8">
        <f>"http://sharkattackfile.net/spreadsheets/pdf_directory/"&amp;P3289</f>
        <v>28712</v>
      </c>
      <c r="R3289" t="s" s="8">
        <v>28713</v>
      </c>
      <c r="S3289" t="s" s="19">
        <v>28714</v>
      </c>
      <c r="T3289" t="s" s="91">
        <v>28714</v>
      </c>
      <c r="U3289" t="s" s="8">
        <v>28715</v>
      </c>
    </row>
    <row r="3290" s="2" customFormat="1" ht="13.55" customHeight="1">
      <c r="A3290" t="s" s="11">
        <v>28716</v>
      </c>
      <c r="B3290" t="s" s="11">
        <v>28491</v>
      </c>
      <c r="C3290" t="s" s="11">
        <v>22</v>
      </c>
      <c r="D3290" t="s" s="11">
        <v>163</v>
      </c>
      <c r="E3290" s="11"/>
      <c r="F3290" s="11"/>
      <c r="G3290" t="s" s="11">
        <v>185</v>
      </c>
      <c r="H3290" t="s" s="11">
        <v>28717</v>
      </c>
      <c r="I3290" t="s" s="11">
        <v>28</v>
      </c>
      <c r="J3290" s="11"/>
      <c r="K3290" t="s" s="11">
        <v>11331</v>
      </c>
      <c r="L3290" t="s" s="11">
        <v>31</v>
      </c>
      <c r="M3290" s="11"/>
      <c r="N3290" s="11"/>
      <c r="O3290" t="s" s="11">
        <v>28710</v>
      </c>
      <c r="P3290" t="s" s="91">
        <v>28718</v>
      </c>
      <c r="Q3290" t="s" s="8">
        <f>"http://sharkattackfile.net/spreadsheets/pdf_directory/"&amp;P3290</f>
        <v>28719</v>
      </c>
      <c r="R3290" t="s" s="8">
        <v>28720</v>
      </c>
      <c r="S3290" t="s" s="19">
        <v>28721</v>
      </c>
      <c r="T3290" t="s" s="91">
        <v>28721</v>
      </c>
      <c r="U3290" t="s" s="8">
        <v>28722</v>
      </c>
    </row>
    <row r="3291" s="2" customFormat="1" ht="20.7" customHeight="1">
      <c r="A3291" t="s" s="11">
        <v>28723</v>
      </c>
      <c r="B3291" t="s" s="11">
        <v>28491</v>
      </c>
      <c r="C3291" t="s" s="11">
        <v>22</v>
      </c>
      <c r="D3291" t="s" s="11">
        <v>89</v>
      </c>
      <c r="E3291" t="s" s="11">
        <v>565</v>
      </c>
      <c r="F3291" t="s" s="11">
        <v>28724</v>
      </c>
      <c r="G3291" t="s" s="11">
        <v>185</v>
      </c>
      <c r="H3291" t="s" s="11">
        <v>28725</v>
      </c>
      <c r="I3291" t="s" s="11">
        <v>28</v>
      </c>
      <c r="J3291" s="69">
        <v>36</v>
      </c>
      <c r="K3291" t="s" s="11">
        <v>20062</v>
      </c>
      <c r="L3291" t="s" s="11">
        <v>31</v>
      </c>
      <c r="M3291" t="s" s="11">
        <v>7381</v>
      </c>
      <c r="N3291" t="s" s="11">
        <v>47</v>
      </c>
      <c r="O3291" t="s" s="11">
        <v>28726</v>
      </c>
      <c r="P3291" t="s" s="91">
        <v>28727</v>
      </c>
      <c r="Q3291" t="s" s="8">
        <f>"http://sharkattackfile.net/spreadsheets/pdf_directory/"&amp;P3291</f>
        <v>28728</v>
      </c>
      <c r="R3291" t="s" s="8">
        <v>28729</v>
      </c>
      <c r="S3291" t="s" s="19">
        <v>28730</v>
      </c>
      <c r="T3291" t="s" s="91">
        <v>28730</v>
      </c>
      <c r="U3291" t="s" s="8">
        <v>28731</v>
      </c>
    </row>
    <row r="3292" s="2" customFormat="1" ht="13.55" customHeight="1">
      <c r="A3292" t="s" s="11">
        <v>28723</v>
      </c>
      <c r="B3292" t="s" s="11">
        <v>28491</v>
      </c>
      <c r="C3292" t="s" s="11">
        <v>22</v>
      </c>
      <c r="D3292" t="s" s="11">
        <v>23</v>
      </c>
      <c r="E3292" t="s" s="11">
        <v>1439</v>
      </c>
      <c r="F3292" t="s" s="11">
        <v>28732</v>
      </c>
      <c r="G3292" t="s" s="11">
        <v>166</v>
      </c>
      <c r="H3292" t="s" s="11">
        <v>27</v>
      </c>
      <c r="I3292" t="s" s="11">
        <v>28</v>
      </c>
      <c r="J3292" s="69">
        <v>42</v>
      </c>
      <c r="K3292" t="s" s="11">
        <v>16300</v>
      </c>
      <c r="L3292" t="s" s="11">
        <v>31</v>
      </c>
      <c r="M3292" s="11"/>
      <c r="N3292" t="s" s="11">
        <v>3167</v>
      </c>
      <c r="O3292" t="s" s="11">
        <v>63</v>
      </c>
      <c r="P3292" t="s" s="91">
        <v>28733</v>
      </c>
      <c r="Q3292" t="s" s="8">
        <f>"http://sharkattackfile.net/spreadsheets/pdf_directory/"&amp;P3292</f>
        <v>28734</v>
      </c>
      <c r="R3292" t="s" s="8">
        <v>28735</v>
      </c>
      <c r="S3292" t="s" s="19">
        <v>28736</v>
      </c>
      <c r="T3292" t="s" s="91">
        <v>28736</v>
      </c>
      <c r="U3292" t="s" s="8">
        <v>28737</v>
      </c>
    </row>
    <row r="3293" s="2" customFormat="1" ht="29.7" customHeight="1">
      <c r="A3293" t="s" s="11">
        <v>28738</v>
      </c>
      <c r="B3293" t="s" s="11">
        <v>28491</v>
      </c>
      <c r="C3293" t="s" s="11">
        <v>22</v>
      </c>
      <c r="D3293" t="s" s="11">
        <v>23</v>
      </c>
      <c r="E3293" t="s" s="11">
        <v>57</v>
      </c>
      <c r="F3293" t="s" s="11">
        <v>28739</v>
      </c>
      <c r="G3293" t="s" s="11">
        <v>28740</v>
      </c>
      <c r="H3293" t="s" s="11">
        <v>28741</v>
      </c>
      <c r="I3293" t="s" s="11">
        <v>28</v>
      </c>
      <c r="J3293" s="69">
        <v>37</v>
      </c>
      <c r="K3293" t="s" s="11">
        <v>467</v>
      </c>
      <c r="L3293" t="s" s="11">
        <v>31</v>
      </c>
      <c r="M3293" t="s" s="11">
        <v>374</v>
      </c>
      <c r="N3293" t="s" s="11">
        <v>28742</v>
      </c>
      <c r="O3293" t="s" s="11">
        <v>28743</v>
      </c>
      <c r="P3293" t="s" s="91">
        <v>28744</v>
      </c>
      <c r="Q3293" t="s" s="8">
        <f>"http://sharkattackfile.net/spreadsheets/pdf_directory/"&amp;P3293</f>
        <v>28745</v>
      </c>
      <c r="R3293" t="s" s="8">
        <v>28746</v>
      </c>
      <c r="S3293" t="s" s="19">
        <v>28747</v>
      </c>
      <c r="T3293" t="s" s="91">
        <v>28747</v>
      </c>
      <c r="U3293" t="s" s="8">
        <v>28748</v>
      </c>
    </row>
    <row r="3294" s="2" customFormat="1" ht="20.7" customHeight="1">
      <c r="A3294" t="s" s="11">
        <v>28749</v>
      </c>
      <c r="B3294" t="s" s="11">
        <v>28491</v>
      </c>
      <c r="C3294" t="s" s="11">
        <v>22</v>
      </c>
      <c r="D3294" t="s" s="11">
        <v>23</v>
      </c>
      <c r="E3294" t="s" s="11">
        <v>24</v>
      </c>
      <c r="F3294" t="s" s="11">
        <v>674</v>
      </c>
      <c r="G3294" t="s" s="11">
        <v>114</v>
      </c>
      <c r="H3294" t="s" s="11">
        <v>28750</v>
      </c>
      <c r="I3294" t="s" s="11">
        <v>28</v>
      </c>
      <c r="J3294" s="69">
        <v>12</v>
      </c>
      <c r="K3294" t="s" s="11">
        <v>28751</v>
      </c>
      <c r="L3294" t="s" s="11">
        <v>31</v>
      </c>
      <c r="M3294" t="s" s="11">
        <v>468</v>
      </c>
      <c r="N3294" s="11"/>
      <c r="O3294" t="s" s="11">
        <v>28752</v>
      </c>
      <c r="P3294" t="s" s="91">
        <v>28753</v>
      </c>
      <c r="Q3294" t="s" s="8">
        <f>"http://sharkattackfile.net/spreadsheets/pdf_directory/"&amp;P3294</f>
        <v>28754</v>
      </c>
      <c r="R3294" t="s" s="8">
        <v>28755</v>
      </c>
      <c r="S3294" t="s" s="19">
        <v>28756</v>
      </c>
      <c r="T3294" t="s" s="91">
        <v>28756</v>
      </c>
      <c r="U3294" t="s" s="8">
        <v>28757</v>
      </c>
    </row>
    <row r="3295" s="2" customFormat="1" ht="38.7" customHeight="1">
      <c r="A3295" t="s" s="11">
        <v>28758</v>
      </c>
      <c r="B3295" t="s" s="11">
        <v>28491</v>
      </c>
      <c r="C3295" t="s" s="11">
        <v>22</v>
      </c>
      <c r="D3295" t="s" s="11">
        <v>23</v>
      </c>
      <c r="E3295" t="s" s="11">
        <v>24</v>
      </c>
      <c r="F3295" t="s" s="11">
        <v>674</v>
      </c>
      <c r="G3295" t="s" s="11">
        <v>26</v>
      </c>
      <c r="H3295" t="s" s="11">
        <v>28759</v>
      </c>
      <c r="I3295" t="s" s="11">
        <v>28</v>
      </c>
      <c r="J3295" s="69">
        <v>25</v>
      </c>
      <c r="K3295" t="s" s="11">
        <v>28760</v>
      </c>
      <c r="L3295" t="s" s="11">
        <v>31</v>
      </c>
      <c r="M3295" t="s" s="11">
        <v>28761</v>
      </c>
      <c r="N3295" t="s" s="11">
        <v>27693</v>
      </c>
      <c r="O3295" t="s" s="11">
        <v>28762</v>
      </c>
      <c r="P3295" t="s" s="91">
        <v>28763</v>
      </c>
      <c r="Q3295" t="s" s="8">
        <f>"http://sharkattackfile.net/spreadsheets/pdf_directory/"&amp;P3295</f>
        <v>28764</v>
      </c>
      <c r="R3295" t="s" s="8">
        <v>28765</v>
      </c>
      <c r="S3295" t="s" s="19">
        <v>28766</v>
      </c>
      <c r="T3295" t="s" s="91">
        <v>28766</v>
      </c>
      <c r="U3295" t="s" s="8">
        <v>28767</v>
      </c>
    </row>
    <row r="3296" s="2" customFormat="1" ht="13.55" customHeight="1">
      <c r="A3296" t="s" s="11">
        <v>28768</v>
      </c>
      <c r="B3296" t="s" s="11">
        <v>28491</v>
      </c>
      <c r="C3296" t="s" s="11">
        <v>22</v>
      </c>
      <c r="D3296" t="s" s="11">
        <v>12592</v>
      </c>
      <c r="E3296" s="11"/>
      <c r="F3296" s="11"/>
      <c r="G3296" t="s" s="11">
        <v>28769</v>
      </c>
      <c r="H3296" t="s" s="11">
        <v>28770</v>
      </c>
      <c r="I3296" t="s" s="11">
        <v>101</v>
      </c>
      <c r="J3296" t="s" s="11">
        <v>546</v>
      </c>
      <c r="K3296" t="s" s="11">
        <v>234</v>
      </c>
      <c r="L3296" t="s" s="11">
        <v>159</v>
      </c>
      <c r="M3296" s="11"/>
      <c r="N3296" s="11"/>
      <c r="O3296" t="s" s="11">
        <v>24727</v>
      </c>
      <c r="P3296" t="s" s="91">
        <v>28771</v>
      </c>
      <c r="Q3296" t="s" s="8">
        <f>"http://sharkattackfile.net/spreadsheets/pdf_directory/"&amp;P3296</f>
        <v>28772</v>
      </c>
      <c r="R3296" t="s" s="8">
        <v>28773</v>
      </c>
      <c r="S3296" t="s" s="19">
        <v>28774</v>
      </c>
      <c r="T3296" t="s" s="91">
        <v>28774</v>
      </c>
      <c r="U3296" t="s" s="8">
        <v>28775</v>
      </c>
    </row>
    <row r="3297" s="2" customFormat="1" ht="29.7" customHeight="1">
      <c r="A3297" t="s" s="11">
        <v>28776</v>
      </c>
      <c r="B3297" t="s" s="11">
        <v>28491</v>
      </c>
      <c r="C3297" t="s" s="11">
        <v>22</v>
      </c>
      <c r="D3297" t="s" s="11">
        <v>23</v>
      </c>
      <c r="E3297" t="s" s="11">
        <v>24</v>
      </c>
      <c r="F3297" t="s" s="11">
        <v>28777</v>
      </c>
      <c r="G3297" t="s" s="11">
        <v>26</v>
      </c>
      <c r="H3297" t="s" s="11">
        <v>28778</v>
      </c>
      <c r="I3297" t="s" s="11">
        <v>28</v>
      </c>
      <c r="J3297" s="69">
        <v>31</v>
      </c>
      <c r="K3297" t="s" s="11">
        <v>358</v>
      </c>
      <c r="L3297" t="s" s="11">
        <v>31</v>
      </c>
      <c r="M3297" t="s" s="11">
        <v>1946</v>
      </c>
      <c r="N3297" s="11"/>
      <c r="O3297" t="s" s="11">
        <v>28779</v>
      </c>
      <c r="P3297" t="s" s="91">
        <v>28780</v>
      </c>
      <c r="Q3297" t="s" s="8">
        <f>"http://sharkattackfile.net/spreadsheets/pdf_directory/"&amp;P3297</f>
        <v>28781</v>
      </c>
      <c r="R3297" t="s" s="8">
        <v>28782</v>
      </c>
      <c r="S3297" t="s" s="19">
        <v>28783</v>
      </c>
      <c r="T3297" t="s" s="91">
        <v>28783</v>
      </c>
      <c r="U3297" t="s" s="8">
        <v>28784</v>
      </c>
    </row>
    <row r="3298" s="2" customFormat="1" ht="20.7" customHeight="1">
      <c r="A3298" t="s" s="11">
        <v>28785</v>
      </c>
      <c r="B3298" t="s" s="11">
        <v>28491</v>
      </c>
      <c r="C3298" t="s" s="11">
        <v>22</v>
      </c>
      <c r="D3298" t="s" s="11">
        <v>23</v>
      </c>
      <c r="E3298" t="s" s="11">
        <v>24</v>
      </c>
      <c r="F3298" t="s" s="11">
        <v>2242</v>
      </c>
      <c r="G3298" t="s" s="11">
        <v>28786</v>
      </c>
      <c r="H3298" t="s" s="11">
        <v>28787</v>
      </c>
      <c r="I3298" t="s" s="11">
        <v>28</v>
      </c>
      <c r="J3298" s="69">
        <v>29</v>
      </c>
      <c r="K3298" t="s" s="11">
        <v>28788</v>
      </c>
      <c r="L3298" t="s" s="11">
        <v>31</v>
      </c>
      <c r="M3298" t="s" s="11">
        <v>1371</v>
      </c>
      <c r="N3298" s="11"/>
      <c r="O3298" t="s" s="11">
        <v>28789</v>
      </c>
      <c r="P3298" t="s" s="91">
        <v>28790</v>
      </c>
      <c r="Q3298" t="s" s="8">
        <f>"http://sharkattackfile.net/spreadsheets/pdf_directory/"&amp;P3298</f>
        <v>28791</v>
      </c>
      <c r="R3298" t="s" s="8">
        <v>28792</v>
      </c>
      <c r="S3298" t="s" s="19">
        <v>28793</v>
      </c>
      <c r="T3298" t="s" s="91">
        <v>28793</v>
      </c>
      <c r="U3298" t="s" s="8">
        <v>28794</v>
      </c>
    </row>
    <row r="3299" s="2" customFormat="1" ht="20.7" customHeight="1">
      <c r="A3299" t="s" s="11">
        <v>28795</v>
      </c>
      <c r="B3299" t="s" s="11">
        <v>28491</v>
      </c>
      <c r="C3299" t="s" s="11">
        <v>22</v>
      </c>
      <c r="D3299" t="s" s="11">
        <v>5072</v>
      </c>
      <c r="E3299" t="s" s="11">
        <v>28796</v>
      </c>
      <c r="F3299" t="s" s="11">
        <v>28797</v>
      </c>
      <c r="G3299" t="s" s="11">
        <v>28798</v>
      </c>
      <c r="H3299" t="s" s="11">
        <v>28799</v>
      </c>
      <c r="I3299" t="s" s="11">
        <v>28</v>
      </c>
      <c r="J3299" s="11"/>
      <c r="K3299" t="s" s="11">
        <v>234</v>
      </c>
      <c r="L3299" t="s" s="11">
        <v>159</v>
      </c>
      <c r="M3299" t="s" s="11">
        <v>379</v>
      </c>
      <c r="N3299" s="11"/>
      <c r="O3299" t="s" s="11">
        <v>23097</v>
      </c>
      <c r="P3299" t="s" s="91">
        <v>28800</v>
      </c>
      <c r="Q3299" t="s" s="8">
        <f>"http://sharkattackfile.net/spreadsheets/pdf_directory/"&amp;P3299</f>
        <v>28801</v>
      </c>
      <c r="R3299" t="s" s="8">
        <v>28802</v>
      </c>
      <c r="S3299" t="s" s="19">
        <v>28803</v>
      </c>
      <c r="T3299" t="s" s="91">
        <v>28803</v>
      </c>
      <c r="U3299" t="s" s="8">
        <v>28804</v>
      </c>
    </row>
    <row r="3300" s="2" customFormat="1" ht="20.7" customHeight="1">
      <c r="A3300" t="s" s="11">
        <v>28805</v>
      </c>
      <c r="B3300" t="s" s="11">
        <v>28491</v>
      </c>
      <c r="C3300" t="s" s="11">
        <v>22</v>
      </c>
      <c r="D3300" t="s" s="11">
        <v>23</v>
      </c>
      <c r="E3300" t="s" s="11">
        <v>481</v>
      </c>
      <c r="F3300" t="s" s="11">
        <v>28806</v>
      </c>
      <c r="G3300" t="s" s="11">
        <v>26</v>
      </c>
      <c r="H3300" t="s" s="11">
        <v>28807</v>
      </c>
      <c r="I3300" t="s" s="11">
        <v>28</v>
      </c>
      <c r="J3300" s="11"/>
      <c r="K3300" t="s" s="11">
        <v>895</v>
      </c>
      <c r="L3300" t="s" s="11">
        <v>31</v>
      </c>
      <c r="M3300" s="11"/>
      <c r="N3300" t="s" s="11">
        <v>47</v>
      </c>
      <c r="O3300" t="s" s="11">
        <v>28808</v>
      </c>
      <c r="P3300" t="s" s="91">
        <v>28809</v>
      </c>
      <c r="Q3300" t="s" s="8">
        <f>"http://sharkattackfile.net/spreadsheets/pdf_directory/"&amp;P3300</f>
        <v>28810</v>
      </c>
      <c r="R3300" t="s" s="8">
        <v>28811</v>
      </c>
      <c r="S3300" t="s" s="19">
        <v>28812</v>
      </c>
      <c r="T3300" t="s" s="91">
        <v>28812</v>
      </c>
      <c r="U3300" t="s" s="8">
        <v>28813</v>
      </c>
    </row>
    <row r="3301" s="2" customFormat="1" ht="20.7" customHeight="1">
      <c r="A3301" t="s" s="11">
        <v>28814</v>
      </c>
      <c r="B3301" t="s" s="11">
        <v>28491</v>
      </c>
      <c r="C3301" t="s" s="11">
        <v>22</v>
      </c>
      <c r="D3301" t="s" s="11">
        <v>23</v>
      </c>
      <c r="E3301" t="s" s="11">
        <v>24</v>
      </c>
      <c r="F3301" t="s" s="11">
        <v>26514</v>
      </c>
      <c r="G3301" t="s" s="11">
        <v>114</v>
      </c>
      <c r="H3301" t="s" s="11">
        <v>28815</v>
      </c>
      <c r="I3301" t="s" s="11">
        <v>28</v>
      </c>
      <c r="J3301" t="s" s="11">
        <v>157</v>
      </c>
      <c r="K3301" t="s" s="11">
        <v>2878</v>
      </c>
      <c r="L3301" t="s" s="11">
        <v>31</v>
      </c>
      <c r="M3301" t="s" s="11">
        <v>3386</v>
      </c>
      <c r="N3301" s="11"/>
      <c r="O3301" t="s" s="11">
        <v>19405</v>
      </c>
      <c r="P3301" t="s" s="91">
        <v>28816</v>
      </c>
      <c r="Q3301" t="s" s="8">
        <f>"http://sharkattackfile.net/spreadsheets/pdf_directory/"&amp;P3301</f>
        <v>28817</v>
      </c>
      <c r="R3301" t="s" s="8">
        <v>28818</v>
      </c>
      <c r="S3301" t="s" s="19">
        <v>28819</v>
      </c>
      <c r="T3301" t="s" s="91">
        <v>28819</v>
      </c>
      <c r="U3301" t="s" s="8">
        <v>28820</v>
      </c>
    </row>
    <row r="3302" s="2" customFormat="1" ht="38.7" customHeight="1">
      <c r="A3302" t="s" s="34">
        <v>28814</v>
      </c>
      <c r="B3302" t="s" s="34">
        <v>28491</v>
      </c>
      <c r="C3302" t="s" s="34">
        <v>3573</v>
      </c>
      <c r="D3302" t="s" s="34">
        <v>23</v>
      </c>
      <c r="E3302" t="s" s="34">
        <v>145</v>
      </c>
      <c r="F3302" t="s" s="34">
        <v>28821</v>
      </c>
      <c r="G3302" t="s" s="34">
        <v>28822</v>
      </c>
      <c r="H3302" t="s" s="34">
        <v>28823</v>
      </c>
      <c r="I3302" t="s" s="34">
        <v>28</v>
      </c>
      <c r="J3302" s="34"/>
      <c r="K3302" t="s" s="34">
        <v>28824</v>
      </c>
      <c r="L3302" s="34"/>
      <c r="M3302" s="34"/>
      <c r="N3302" t="s" s="34">
        <v>12549</v>
      </c>
      <c r="O3302" t="s" s="34">
        <v>28825</v>
      </c>
      <c r="P3302" t="s" s="91">
        <v>28826</v>
      </c>
      <c r="Q3302" t="s" s="8">
        <f>"http://sharkattackfile.net/spreadsheets/pdf_directory/"&amp;P3302</f>
        <v>28827</v>
      </c>
      <c r="R3302" t="s" s="8">
        <v>28828</v>
      </c>
      <c r="S3302" t="s" s="19">
        <v>28829</v>
      </c>
      <c r="T3302" t="s" s="91">
        <v>28829</v>
      </c>
      <c r="U3302" t="s" s="8">
        <v>28830</v>
      </c>
    </row>
    <row r="3303" s="2" customFormat="1" ht="20.7" customHeight="1">
      <c r="A3303" t="s" s="11">
        <v>28831</v>
      </c>
      <c r="B3303" t="s" s="11">
        <v>28491</v>
      </c>
      <c r="C3303" t="s" s="11">
        <v>22</v>
      </c>
      <c r="D3303" t="s" s="11">
        <v>23</v>
      </c>
      <c r="E3303" t="s" s="11">
        <v>24</v>
      </c>
      <c r="F3303" t="s" s="11">
        <v>26514</v>
      </c>
      <c r="G3303" t="s" s="11">
        <v>26</v>
      </c>
      <c r="H3303" t="s" s="11">
        <v>23207</v>
      </c>
      <c r="I3303" t="s" s="11">
        <v>28</v>
      </c>
      <c r="J3303" t="s" s="11">
        <v>351</v>
      </c>
      <c r="K3303" t="s" s="11">
        <v>1717</v>
      </c>
      <c r="L3303" t="s" s="11">
        <v>31</v>
      </c>
      <c r="M3303" s="11"/>
      <c r="N3303" s="11"/>
      <c r="O3303" t="s" s="11">
        <v>28832</v>
      </c>
      <c r="P3303" t="s" s="91">
        <v>28833</v>
      </c>
      <c r="Q3303" t="s" s="8">
        <f>"http://sharkattackfile.net/spreadsheets/pdf_directory/"&amp;P3303</f>
        <v>28834</v>
      </c>
      <c r="R3303" t="s" s="8">
        <v>28835</v>
      </c>
      <c r="S3303" t="s" s="19">
        <v>28836</v>
      </c>
      <c r="T3303" t="s" s="91">
        <v>28836</v>
      </c>
      <c r="U3303" t="s" s="8">
        <v>28837</v>
      </c>
    </row>
    <row r="3304" s="2" customFormat="1" ht="20.7" customHeight="1">
      <c r="A3304" t="s" s="11">
        <v>28831</v>
      </c>
      <c r="B3304" t="s" s="11">
        <v>28491</v>
      </c>
      <c r="C3304" t="s" s="11">
        <v>22</v>
      </c>
      <c r="D3304" t="s" s="11">
        <v>23</v>
      </c>
      <c r="E3304" t="s" s="11">
        <v>24</v>
      </c>
      <c r="F3304" t="s" s="11">
        <v>26514</v>
      </c>
      <c r="G3304" t="s" s="11">
        <v>296</v>
      </c>
      <c r="H3304" t="s" s="11">
        <v>28838</v>
      </c>
      <c r="I3304" t="s" s="11">
        <v>28</v>
      </c>
      <c r="J3304" s="11"/>
      <c r="K3304" t="s" s="11">
        <v>28839</v>
      </c>
      <c r="L3304" t="s" s="11">
        <v>31</v>
      </c>
      <c r="M3304" s="11"/>
      <c r="N3304" s="11"/>
      <c r="O3304" t="s" s="11">
        <v>19405</v>
      </c>
      <c r="P3304" t="s" s="91">
        <v>28840</v>
      </c>
      <c r="Q3304" t="s" s="8">
        <f>"http://sharkattackfile.net/spreadsheets/pdf_directory/"&amp;P3304</f>
        <v>28841</v>
      </c>
      <c r="R3304" t="s" s="8">
        <v>28842</v>
      </c>
      <c r="S3304" t="s" s="19">
        <v>28843</v>
      </c>
      <c r="T3304" t="s" s="91">
        <v>28843</v>
      </c>
      <c r="U3304" t="s" s="8">
        <v>28844</v>
      </c>
    </row>
    <row r="3305" s="2" customFormat="1" ht="38.7" customHeight="1">
      <c r="A3305" t="s" s="34">
        <v>28845</v>
      </c>
      <c r="B3305" t="s" s="34">
        <v>28491</v>
      </c>
      <c r="C3305" t="s" s="34">
        <v>3573</v>
      </c>
      <c r="D3305" t="s" s="34">
        <v>89</v>
      </c>
      <c r="E3305" t="s" s="34">
        <v>1157</v>
      </c>
      <c r="F3305" t="s" s="34">
        <v>28846</v>
      </c>
      <c r="G3305" s="34"/>
      <c r="H3305" t="s" s="34">
        <v>108</v>
      </c>
      <c r="I3305" t="s" s="34">
        <v>101</v>
      </c>
      <c r="J3305" s="34"/>
      <c r="K3305" t="s" s="34">
        <v>28847</v>
      </c>
      <c r="L3305" s="34"/>
      <c r="M3305" s="34"/>
      <c r="N3305" t="s" s="34">
        <v>12549</v>
      </c>
      <c r="O3305" t="s" s="34">
        <v>28848</v>
      </c>
      <c r="P3305" t="s" s="91">
        <v>28849</v>
      </c>
      <c r="Q3305" t="s" s="8">
        <f>"http://sharkattackfile.net/spreadsheets/pdf_directory/"&amp;P3305</f>
        <v>28850</v>
      </c>
      <c r="R3305" t="s" s="8">
        <v>28851</v>
      </c>
      <c r="S3305" t="s" s="19">
        <v>28852</v>
      </c>
      <c r="T3305" t="s" s="91">
        <v>28852</v>
      </c>
      <c r="U3305" t="s" s="8">
        <v>28853</v>
      </c>
    </row>
    <row r="3306" s="2" customFormat="1" ht="20.7" customHeight="1">
      <c r="A3306" t="s" s="11">
        <v>28854</v>
      </c>
      <c r="B3306" t="s" s="11">
        <v>28491</v>
      </c>
      <c r="C3306" t="s" s="11">
        <v>22</v>
      </c>
      <c r="D3306" t="s" s="11">
        <v>23</v>
      </c>
      <c r="E3306" t="s" s="11">
        <v>24</v>
      </c>
      <c r="F3306" t="s" s="11">
        <v>26514</v>
      </c>
      <c r="G3306" t="s" s="11">
        <v>28855</v>
      </c>
      <c r="H3306" t="s" s="11">
        <v>28856</v>
      </c>
      <c r="I3306" t="s" s="11">
        <v>101</v>
      </c>
      <c r="J3306" t="s" s="11">
        <v>289</v>
      </c>
      <c r="K3306" t="s" s="11">
        <v>476</v>
      </c>
      <c r="L3306" t="s" s="11">
        <v>31</v>
      </c>
      <c r="M3306" s="11"/>
      <c r="N3306" s="11"/>
      <c r="O3306" t="s" s="11">
        <v>28857</v>
      </c>
      <c r="P3306" t="s" s="91">
        <v>28858</v>
      </c>
      <c r="Q3306" t="s" s="8">
        <f>"http://sharkattackfile.net/spreadsheets/pdf_directory/"&amp;P3306</f>
        <v>28859</v>
      </c>
      <c r="R3306" t="s" s="8">
        <v>28860</v>
      </c>
      <c r="S3306" t="s" s="19">
        <v>28861</v>
      </c>
      <c r="T3306" t="s" s="91">
        <v>28861</v>
      </c>
      <c r="U3306" t="s" s="8">
        <v>28862</v>
      </c>
    </row>
    <row r="3307" s="2" customFormat="1" ht="20.7" customHeight="1">
      <c r="A3307" t="s" s="11">
        <v>28863</v>
      </c>
      <c r="B3307" t="s" s="11">
        <v>28491</v>
      </c>
      <c r="C3307" t="s" s="11">
        <v>22</v>
      </c>
      <c r="D3307" t="s" s="11">
        <v>23</v>
      </c>
      <c r="E3307" t="s" s="11">
        <v>145</v>
      </c>
      <c r="F3307" t="s" s="11">
        <v>28864</v>
      </c>
      <c r="G3307" t="s" s="11">
        <v>1858</v>
      </c>
      <c r="H3307" t="s" s="11">
        <v>28865</v>
      </c>
      <c r="I3307" t="s" s="11">
        <v>28</v>
      </c>
      <c r="J3307" s="11"/>
      <c r="K3307" t="s" s="11">
        <v>2263</v>
      </c>
      <c r="L3307" t="s" s="11">
        <v>31</v>
      </c>
      <c r="M3307" s="11"/>
      <c r="N3307" s="11"/>
      <c r="O3307" t="s" s="11">
        <v>28825</v>
      </c>
      <c r="P3307" t="s" s="91">
        <v>28866</v>
      </c>
      <c r="Q3307" t="s" s="8">
        <f>"http://sharkattackfile.net/spreadsheets/pdf_directory/"&amp;P3307</f>
        <v>28867</v>
      </c>
      <c r="R3307" t="s" s="8">
        <v>28868</v>
      </c>
      <c r="S3307" t="s" s="19">
        <v>28869</v>
      </c>
      <c r="T3307" t="s" s="91">
        <v>28869</v>
      </c>
      <c r="U3307" t="s" s="8">
        <v>28870</v>
      </c>
    </row>
    <row r="3308" s="2" customFormat="1" ht="38.7" customHeight="1">
      <c r="A3308" t="s" s="11">
        <v>28871</v>
      </c>
      <c r="B3308" t="s" s="11">
        <v>28491</v>
      </c>
      <c r="C3308" t="s" s="11">
        <v>22</v>
      </c>
      <c r="D3308" t="s" s="11">
        <v>89</v>
      </c>
      <c r="E3308" t="s" s="11">
        <v>1157</v>
      </c>
      <c r="F3308" t="s" s="11">
        <v>18212</v>
      </c>
      <c r="G3308" t="s" s="11">
        <v>26</v>
      </c>
      <c r="H3308" t="s" s="11">
        <v>28872</v>
      </c>
      <c r="I3308" t="s" s="11">
        <v>28</v>
      </c>
      <c r="J3308" s="69">
        <v>17</v>
      </c>
      <c r="K3308" t="s" s="11">
        <v>28873</v>
      </c>
      <c r="L3308" t="s" s="11">
        <v>31</v>
      </c>
      <c r="M3308" t="s" s="11">
        <v>1707</v>
      </c>
      <c r="N3308" t="s" s="11">
        <v>28874</v>
      </c>
      <c r="O3308" t="s" s="11">
        <v>28875</v>
      </c>
      <c r="P3308" t="s" s="91">
        <v>28876</v>
      </c>
      <c r="Q3308" t="s" s="8">
        <f>"http://sharkattackfile.net/spreadsheets/pdf_directory/"&amp;P3308</f>
        <v>28877</v>
      </c>
      <c r="R3308" t="s" s="8">
        <v>28878</v>
      </c>
      <c r="S3308" t="s" s="19">
        <v>28879</v>
      </c>
      <c r="T3308" t="s" s="91">
        <v>28879</v>
      </c>
      <c r="U3308" t="s" s="8">
        <v>28880</v>
      </c>
    </row>
    <row r="3309" s="2" customFormat="1" ht="20.7" customHeight="1">
      <c r="A3309" t="s" s="11">
        <v>28881</v>
      </c>
      <c r="B3309" t="s" s="11">
        <v>28491</v>
      </c>
      <c r="C3309" t="s" s="11">
        <v>22</v>
      </c>
      <c r="D3309" t="s" s="11">
        <v>5072</v>
      </c>
      <c r="E3309" t="s" s="11">
        <v>16693</v>
      </c>
      <c r="F3309" t="s" s="11">
        <v>28882</v>
      </c>
      <c r="G3309" t="s" s="11">
        <v>26</v>
      </c>
      <c r="H3309" t="s" s="11">
        <v>28883</v>
      </c>
      <c r="I3309" t="s" s="11">
        <v>28</v>
      </c>
      <c r="J3309" s="11"/>
      <c r="K3309" t="s" s="11">
        <v>28884</v>
      </c>
      <c r="L3309" t="s" s="11">
        <v>31</v>
      </c>
      <c r="M3309" t="s" s="11">
        <v>28885</v>
      </c>
      <c r="N3309" s="11"/>
      <c r="O3309" t="s" s="11">
        <v>23097</v>
      </c>
      <c r="P3309" t="s" s="91">
        <v>28886</v>
      </c>
      <c r="Q3309" t="s" s="8">
        <f>"http://sharkattackfile.net/spreadsheets/pdf_directory/"&amp;P3309</f>
        <v>28887</v>
      </c>
      <c r="R3309" t="s" s="8">
        <v>28888</v>
      </c>
      <c r="S3309" t="s" s="19">
        <v>28889</v>
      </c>
      <c r="T3309" t="s" s="91">
        <v>28889</v>
      </c>
      <c r="U3309" t="s" s="8">
        <v>28890</v>
      </c>
    </row>
    <row r="3310" s="2" customFormat="1" ht="38.7" customHeight="1">
      <c r="A3310" t="s" s="112">
        <v>28891</v>
      </c>
      <c r="B3310" t="s" s="112">
        <v>28491</v>
      </c>
      <c r="C3310" t="s" s="112">
        <v>88</v>
      </c>
      <c r="D3310" t="s" s="112">
        <v>89</v>
      </c>
      <c r="E3310" t="s" s="112">
        <v>1157</v>
      </c>
      <c r="F3310" t="s" s="112">
        <v>28892</v>
      </c>
      <c r="G3310" s="112"/>
      <c r="H3310" t="s" s="112">
        <v>28893</v>
      </c>
      <c r="I3310" s="112"/>
      <c r="J3310" s="112"/>
      <c r="K3310" t="s" s="112">
        <v>28894</v>
      </c>
      <c r="L3310" t="s" s="112">
        <v>31</v>
      </c>
      <c r="M3310" s="112"/>
      <c r="N3310" t="s" s="112">
        <v>28895</v>
      </c>
      <c r="O3310" t="s" s="112">
        <v>28896</v>
      </c>
      <c r="P3310" t="s" s="91">
        <v>28897</v>
      </c>
      <c r="Q3310" t="s" s="8">
        <f>"http://sharkattackfile.net/spreadsheets/pdf_directory/"&amp;P3310</f>
        <v>28898</v>
      </c>
      <c r="R3310" t="s" s="8">
        <v>28899</v>
      </c>
      <c r="S3310" t="s" s="19">
        <v>28900</v>
      </c>
      <c r="T3310" t="s" s="91">
        <v>28900</v>
      </c>
      <c r="U3310" t="s" s="8">
        <v>28901</v>
      </c>
    </row>
    <row r="3311" s="2" customFormat="1" ht="20.7" customHeight="1">
      <c r="A3311" t="s" s="11">
        <v>28902</v>
      </c>
      <c r="B3311" t="s" s="11">
        <v>28491</v>
      </c>
      <c r="C3311" t="s" s="11">
        <v>22</v>
      </c>
      <c r="D3311" t="s" s="11">
        <v>89</v>
      </c>
      <c r="E3311" t="s" s="11">
        <v>90</v>
      </c>
      <c r="F3311" t="s" s="11">
        <v>27048</v>
      </c>
      <c r="G3311" t="s" s="11">
        <v>26</v>
      </c>
      <c r="H3311" t="s" s="11">
        <v>28903</v>
      </c>
      <c r="I3311" t="s" s="11">
        <v>28</v>
      </c>
      <c r="J3311" s="69">
        <v>20</v>
      </c>
      <c r="K3311" t="s" s="11">
        <v>2263</v>
      </c>
      <c r="L3311" t="s" s="11">
        <v>31</v>
      </c>
      <c r="M3311" t="s" s="11">
        <v>226</v>
      </c>
      <c r="N3311" t="s" s="11">
        <v>28904</v>
      </c>
      <c r="O3311" t="s" s="11">
        <v>28905</v>
      </c>
      <c r="P3311" t="s" s="91">
        <v>28906</v>
      </c>
      <c r="Q3311" t="s" s="8">
        <f>"http://sharkattackfile.net/spreadsheets/pdf_directory/"&amp;P3311</f>
        <v>28907</v>
      </c>
      <c r="R3311" t="s" s="8">
        <v>28908</v>
      </c>
      <c r="S3311" t="s" s="19">
        <v>28909</v>
      </c>
      <c r="T3311" t="s" s="91">
        <v>28909</v>
      </c>
      <c r="U3311" t="s" s="8">
        <v>28910</v>
      </c>
    </row>
    <row r="3312" s="2" customFormat="1" ht="56.7" customHeight="1">
      <c r="A3312" t="s" s="11">
        <v>28911</v>
      </c>
      <c r="B3312" t="s" s="11">
        <v>28491</v>
      </c>
      <c r="C3312" t="s" s="11">
        <v>22</v>
      </c>
      <c r="D3312" t="s" s="11">
        <v>89</v>
      </c>
      <c r="E3312" t="s" s="11">
        <v>1157</v>
      </c>
      <c r="F3312" t="s" s="11">
        <v>3552</v>
      </c>
      <c r="G3312" t="s" s="11">
        <v>28912</v>
      </c>
      <c r="H3312" t="s" s="11">
        <v>28913</v>
      </c>
      <c r="I3312" t="s" s="11">
        <v>101</v>
      </c>
      <c r="J3312" s="69">
        <v>15</v>
      </c>
      <c r="K3312" t="s" s="11">
        <v>22673</v>
      </c>
      <c r="L3312" t="s" s="11">
        <v>31</v>
      </c>
      <c r="M3312" t="s" s="11">
        <v>26785</v>
      </c>
      <c r="N3312" t="s" s="11">
        <v>28914</v>
      </c>
      <c r="O3312" t="s" s="11">
        <v>28915</v>
      </c>
      <c r="P3312" t="s" s="91">
        <v>28916</v>
      </c>
      <c r="Q3312" t="s" s="8">
        <f>"http://sharkattackfile.net/spreadsheets/pdf_directory/"&amp;P3312</f>
        <v>28917</v>
      </c>
      <c r="R3312" t="s" s="8">
        <v>28918</v>
      </c>
      <c r="S3312" t="s" s="19">
        <v>28919</v>
      </c>
      <c r="T3312" t="s" s="91">
        <v>28919</v>
      </c>
      <c r="U3312" t="s" s="8">
        <v>28920</v>
      </c>
    </row>
    <row r="3313" s="2" customFormat="1" ht="29.7" customHeight="1">
      <c r="A3313" t="s" s="112">
        <v>28921</v>
      </c>
      <c r="B3313" t="s" s="112">
        <v>28491</v>
      </c>
      <c r="C3313" t="s" s="112">
        <v>88</v>
      </c>
      <c r="D3313" t="s" s="112">
        <v>229</v>
      </c>
      <c r="E3313" t="s" s="112">
        <v>41</v>
      </c>
      <c r="F3313" t="s" s="112">
        <v>28922</v>
      </c>
      <c r="G3313" t="s" s="112">
        <v>28923</v>
      </c>
      <c r="H3313" t="s" s="112">
        <v>28924</v>
      </c>
      <c r="I3313" s="112"/>
      <c r="J3313" t="s" s="112">
        <v>20051</v>
      </c>
      <c r="K3313" t="s" s="112">
        <v>28925</v>
      </c>
      <c r="L3313" t="s" s="112">
        <v>31</v>
      </c>
      <c r="M3313" s="112"/>
      <c r="N3313" t="s" s="112">
        <v>28926</v>
      </c>
      <c r="O3313" t="s" s="112">
        <v>28927</v>
      </c>
      <c r="P3313" t="s" s="91">
        <v>28928</v>
      </c>
      <c r="Q3313" t="s" s="8">
        <f>"http://sharkattackfile.net/spreadsheets/pdf_directory/"&amp;P3313</f>
        <v>28929</v>
      </c>
      <c r="R3313" t="s" s="8">
        <v>28930</v>
      </c>
      <c r="S3313" t="s" s="19">
        <v>28931</v>
      </c>
      <c r="T3313" t="s" s="91">
        <v>28931</v>
      </c>
      <c r="U3313" t="s" s="8">
        <v>28932</v>
      </c>
    </row>
    <row r="3314" s="2" customFormat="1" ht="13.55" customHeight="1">
      <c r="A3314" t="s" s="11">
        <v>28933</v>
      </c>
      <c r="B3314" t="s" s="11">
        <v>28491</v>
      </c>
      <c r="C3314" t="s" s="11">
        <v>22</v>
      </c>
      <c r="D3314" t="s" s="11">
        <v>6341</v>
      </c>
      <c r="E3314" t="s" s="11">
        <v>2662</v>
      </c>
      <c r="F3314" s="11"/>
      <c r="G3314" t="s" s="11">
        <v>465</v>
      </c>
      <c r="H3314" t="s" s="11">
        <v>28934</v>
      </c>
      <c r="I3314" t="s" s="11">
        <v>28</v>
      </c>
      <c r="J3314" t="s" s="11">
        <v>29</v>
      </c>
      <c r="K3314" t="s" s="11">
        <v>28935</v>
      </c>
      <c r="L3314" t="s" s="11">
        <v>31</v>
      </c>
      <c r="M3314" s="11"/>
      <c r="N3314" t="s" s="11">
        <v>17619</v>
      </c>
      <c r="O3314" t="s" s="11">
        <v>28936</v>
      </c>
      <c r="P3314" t="s" s="91">
        <v>28937</v>
      </c>
      <c r="Q3314" t="s" s="8">
        <f>"http://sharkattackfile.net/spreadsheets/pdf_directory/"&amp;P3314</f>
        <v>28938</v>
      </c>
      <c r="R3314" t="s" s="8">
        <v>28939</v>
      </c>
      <c r="S3314" t="s" s="19">
        <v>28940</v>
      </c>
      <c r="T3314" t="s" s="91">
        <v>28940</v>
      </c>
      <c r="U3314" t="s" s="8">
        <v>28941</v>
      </c>
    </row>
    <row r="3315" s="2" customFormat="1" ht="29.7" customHeight="1">
      <c r="A3315" t="s" s="34">
        <v>28942</v>
      </c>
      <c r="B3315" t="s" s="34">
        <v>28491</v>
      </c>
      <c r="C3315" t="s" s="34">
        <v>3573</v>
      </c>
      <c r="D3315" t="s" s="34">
        <v>89</v>
      </c>
      <c r="E3315" t="s" s="34">
        <v>1157</v>
      </c>
      <c r="F3315" t="s" s="34">
        <v>4393</v>
      </c>
      <c r="G3315" t="s" s="34">
        <v>26</v>
      </c>
      <c r="H3315" t="s" s="34">
        <v>28943</v>
      </c>
      <c r="I3315" t="s" s="34">
        <v>28</v>
      </c>
      <c r="J3315" s="76">
        <v>22</v>
      </c>
      <c r="K3315" t="s" s="34">
        <v>618</v>
      </c>
      <c r="L3315" s="34"/>
      <c r="M3315" t="s" s="34">
        <v>1189</v>
      </c>
      <c r="N3315" t="s" s="34">
        <v>696</v>
      </c>
      <c r="O3315" t="s" s="34">
        <v>28944</v>
      </c>
      <c r="P3315" t="s" s="91">
        <v>28945</v>
      </c>
      <c r="Q3315" t="s" s="8">
        <f>"http://sharkattackfile.net/spreadsheets/pdf_directory/"&amp;P3315</f>
        <v>28946</v>
      </c>
      <c r="R3315" t="s" s="8">
        <v>28947</v>
      </c>
      <c r="S3315" t="s" s="19">
        <v>28948</v>
      </c>
      <c r="T3315" t="s" s="91">
        <v>28948</v>
      </c>
      <c r="U3315" t="s" s="8">
        <v>28949</v>
      </c>
    </row>
    <row r="3316" s="2" customFormat="1" ht="47.7" customHeight="1">
      <c r="A3316" t="s" s="34">
        <v>28950</v>
      </c>
      <c r="B3316" t="s" s="34">
        <v>28491</v>
      </c>
      <c r="C3316" t="s" s="34">
        <v>3573</v>
      </c>
      <c r="D3316" t="s" s="34">
        <v>229</v>
      </c>
      <c r="E3316" t="s" s="34">
        <v>13083</v>
      </c>
      <c r="F3316" s="34"/>
      <c r="G3316" t="s" s="34">
        <v>28951</v>
      </c>
      <c r="H3316" t="s" s="34">
        <v>28952</v>
      </c>
      <c r="I3316" t="s" s="34">
        <v>28</v>
      </c>
      <c r="J3316" s="34"/>
      <c r="K3316" t="s" s="34">
        <v>28953</v>
      </c>
      <c r="L3316" s="34"/>
      <c r="M3316" s="34"/>
      <c r="N3316" t="s" s="34">
        <v>12549</v>
      </c>
      <c r="O3316" t="s" s="34">
        <v>28954</v>
      </c>
      <c r="P3316" t="s" s="91">
        <v>28955</v>
      </c>
      <c r="Q3316" t="s" s="8">
        <f>"http://sharkattackfile.net/spreadsheets/pdf_directory/"&amp;P3316</f>
        <v>28956</v>
      </c>
      <c r="R3316" t="s" s="8">
        <v>28957</v>
      </c>
      <c r="S3316" t="s" s="19">
        <v>28958</v>
      </c>
      <c r="T3316" t="s" s="91">
        <v>28958</v>
      </c>
      <c r="U3316" t="s" s="8">
        <v>28959</v>
      </c>
    </row>
    <row r="3317" s="2" customFormat="1" ht="20.7" customHeight="1">
      <c r="A3317" t="s" s="36">
        <v>28960</v>
      </c>
      <c r="B3317" t="s" s="36">
        <v>28491</v>
      </c>
      <c r="C3317" t="s" s="36">
        <v>211</v>
      </c>
      <c r="D3317" t="s" s="36">
        <v>23</v>
      </c>
      <c r="E3317" t="s" s="36">
        <v>502</v>
      </c>
      <c r="F3317" s="36"/>
      <c r="G3317" t="s" s="36">
        <v>139</v>
      </c>
      <c r="H3317" t="s" s="36">
        <v>28961</v>
      </c>
      <c r="I3317" t="s" s="36">
        <v>28</v>
      </c>
      <c r="J3317" s="36"/>
      <c r="K3317" t="s" s="36">
        <v>28962</v>
      </c>
      <c r="L3317" t="s" s="36">
        <v>31</v>
      </c>
      <c r="M3317" s="36"/>
      <c r="N3317" t="s" s="36">
        <v>431</v>
      </c>
      <c r="O3317" t="s" s="36">
        <v>13948</v>
      </c>
      <c r="P3317" t="s" s="91">
        <v>28963</v>
      </c>
      <c r="Q3317" t="s" s="8">
        <f>"http://sharkattackfile.net/spreadsheets/pdf_directory/"&amp;P3317</f>
        <v>28964</v>
      </c>
      <c r="R3317" t="s" s="8">
        <v>28965</v>
      </c>
      <c r="S3317" t="s" s="19">
        <v>28966</v>
      </c>
      <c r="T3317" t="s" s="91">
        <v>28966</v>
      </c>
      <c r="U3317" t="s" s="8">
        <v>28967</v>
      </c>
    </row>
    <row r="3318" s="2" customFormat="1" ht="20.7" customHeight="1">
      <c r="A3318" t="s" s="36">
        <v>28968</v>
      </c>
      <c r="B3318" t="s" s="36">
        <v>28491</v>
      </c>
      <c r="C3318" t="s" s="36">
        <v>211</v>
      </c>
      <c r="D3318" t="s" s="36">
        <v>89</v>
      </c>
      <c r="E3318" t="s" s="36">
        <v>565</v>
      </c>
      <c r="F3318" t="s" s="36">
        <v>28969</v>
      </c>
      <c r="G3318" t="s" s="36">
        <v>28970</v>
      </c>
      <c r="H3318" t="s" s="36">
        <v>28971</v>
      </c>
      <c r="I3318" t="s" s="36">
        <v>28</v>
      </c>
      <c r="J3318" t="s" s="36">
        <v>8041</v>
      </c>
      <c r="K3318" t="s" s="36">
        <v>28972</v>
      </c>
      <c r="L3318" t="s" s="36">
        <v>31</v>
      </c>
      <c r="M3318" t="s" s="36">
        <v>529</v>
      </c>
      <c r="N3318" t="s" s="36">
        <v>28973</v>
      </c>
      <c r="O3318" t="s" s="36">
        <v>17523</v>
      </c>
      <c r="P3318" t="s" s="91">
        <v>28974</v>
      </c>
      <c r="Q3318" t="s" s="8">
        <f>"http://sharkattackfile.net/spreadsheets/pdf_directory/"&amp;P3318</f>
        <v>28975</v>
      </c>
      <c r="R3318" t="s" s="8">
        <v>28976</v>
      </c>
      <c r="S3318" t="s" s="19">
        <v>28977</v>
      </c>
      <c r="T3318" t="s" s="91">
        <v>28977</v>
      </c>
      <c r="U3318" t="s" s="8">
        <v>28978</v>
      </c>
    </row>
    <row r="3319" s="2" customFormat="1" ht="29.7" customHeight="1">
      <c r="A3319" t="s" s="36">
        <v>28979</v>
      </c>
      <c r="B3319" t="s" s="36">
        <v>28491</v>
      </c>
      <c r="C3319" t="s" s="36">
        <v>211</v>
      </c>
      <c r="D3319" t="s" s="36">
        <v>89</v>
      </c>
      <c r="E3319" t="s" s="36">
        <v>565</v>
      </c>
      <c r="F3319" t="s" s="36">
        <v>28980</v>
      </c>
      <c r="G3319" t="s" s="36">
        <v>28981</v>
      </c>
      <c r="H3319" t="s" s="36">
        <v>28982</v>
      </c>
      <c r="I3319" s="36"/>
      <c r="J3319" s="36"/>
      <c r="K3319" t="s" s="36">
        <v>28983</v>
      </c>
      <c r="L3319" t="s" s="36">
        <v>31</v>
      </c>
      <c r="M3319" s="36"/>
      <c r="N3319" t="s" s="36">
        <v>28984</v>
      </c>
      <c r="O3319" t="s" s="36">
        <v>28985</v>
      </c>
      <c r="P3319" t="s" s="91">
        <v>28986</v>
      </c>
      <c r="Q3319" t="s" s="8">
        <f>"http://sharkattackfile.net/spreadsheets/pdf_directory/"&amp;P3319</f>
        <v>28987</v>
      </c>
      <c r="R3319" t="s" s="8">
        <v>28988</v>
      </c>
      <c r="S3319" t="s" s="19">
        <v>28989</v>
      </c>
      <c r="T3319" t="s" s="91">
        <v>28989</v>
      </c>
      <c r="U3319" t="s" s="8">
        <v>28990</v>
      </c>
    </row>
    <row r="3320" s="2" customFormat="1" ht="20.7" customHeight="1">
      <c r="A3320" t="s" s="11">
        <v>28491</v>
      </c>
      <c r="B3320" t="s" s="11">
        <v>28491</v>
      </c>
      <c r="C3320" t="s" s="11">
        <v>22</v>
      </c>
      <c r="D3320" t="s" s="11">
        <v>229</v>
      </c>
      <c r="E3320" t="s" s="11">
        <v>596</v>
      </c>
      <c r="F3320" t="s" s="11">
        <v>28991</v>
      </c>
      <c r="G3320" t="s" s="11">
        <v>26</v>
      </c>
      <c r="H3320" t="s" s="11">
        <v>28992</v>
      </c>
      <c r="I3320" t="s" s="11">
        <v>28</v>
      </c>
      <c r="J3320" t="s" s="11">
        <v>7110</v>
      </c>
      <c r="K3320" t="s" s="11">
        <v>141</v>
      </c>
      <c r="L3320" t="s" s="11">
        <v>31</v>
      </c>
      <c r="M3320" s="11"/>
      <c r="N3320" t="s" s="11">
        <v>55</v>
      </c>
      <c r="O3320" t="s" s="11">
        <v>28993</v>
      </c>
      <c r="P3320" t="s" s="91">
        <v>28994</v>
      </c>
      <c r="Q3320" t="s" s="8">
        <f>"http://sharkattackfile.net/spreadsheets/pdf_directory/"&amp;P3320</f>
        <v>28995</v>
      </c>
      <c r="R3320" t="s" s="8">
        <v>28996</v>
      </c>
      <c r="S3320" t="s" s="19">
        <v>28997</v>
      </c>
      <c r="T3320" t="s" s="91">
        <v>28997</v>
      </c>
      <c r="U3320" t="s" s="8">
        <v>28998</v>
      </c>
    </row>
    <row r="3321" s="2" customFormat="1" ht="65.7" customHeight="1">
      <c r="A3321" t="s" s="61">
        <v>28999</v>
      </c>
      <c r="B3321" t="s" s="61">
        <v>29000</v>
      </c>
      <c r="C3321" t="s" s="61">
        <v>501</v>
      </c>
      <c r="D3321" t="s" s="61">
        <v>5373</v>
      </c>
      <c r="E3321" t="s" s="61">
        <v>29001</v>
      </c>
      <c r="F3321" t="s" s="61">
        <v>29002</v>
      </c>
      <c r="G3321" t="s" s="61">
        <v>29003</v>
      </c>
      <c r="H3321" s="61"/>
      <c r="I3321" s="61"/>
      <c r="J3321" s="61"/>
      <c r="K3321" t="s" s="61">
        <v>29004</v>
      </c>
      <c r="L3321" t="s" s="61">
        <v>159</v>
      </c>
      <c r="M3321" s="61"/>
      <c r="N3321" s="61"/>
      <c r="O3321" t="s" s="61">
        <v>29005</v>
      </c>
      <c r="P3321" t="s" s="91">
        <v>29006</v>
      </c>
      <c r="Q3321" t="s" s="8">
        <f>"http://sharkattackfile.net/spreadsheets/pdf_directory/"&amp;P3321</f>
        <v>29007</v>
      </c>
      <c r="R3321" t="s" s="8">
        <v>29008</v>
      </c>
      <c r="S3321" t="s" s="19">
        <v>29009</v>
      </c>
      <c r="T3321" t="s" s="91">
        <v>29009</v>
      </c>
      <c r="U3321" t="s" s="8">
        <v>29010</v>
      </c>
    </row>
    <row r="3322" s="2" customFormat="1" ht="38.7" customHeight="1">
      <c r="A3322" t="s" s="11">
        <v>29011</v>
      </c>
      <c r="B3322" t="s" s="11">
        <v>29000</v>
      </c>
      <c r="C3322" t="s" s="11">
        <v>22</v>
      </c>
      <c r="D3322" t="s" s="11">
        <v>23</v>
      </c>
      <c r="E3322" t="s" s="11">
        <v>24</v>
      </c>
      <c r="F3322" t="s" s="11">
        <v>6597</v>
      </c>
      <c r="G3322" t="s" s="11">
        <v>26</v>
      </c>
      <c r="H3322" t="s" s="11">
        <v>29012</v>
      </c>
      <c r="I3322" t="s" s="11">
        <v>28</v>
      </c>
      <c r="J3322" t="s" s="11">
        <v>399</v>
      </c>
      <c r="K3322" t="s" s="11">
        <v>10041</v>
      </c>
      <c r="L3322" t="s" s="11">
        <v>31</v>
      </c>
      <c r="M3322" t="s" s="11">
        <v>170</v>
      </c>
      <c r="N3322" t="s" s="11">
        <v>18115</v>
      </c>
      <c r="O3322" t="s" s="11">
        <v>29013</v>
      </c>
      <c r="P3322" t="s" s="91">
        <v>29014</v>
      </c>
      <c r="Q3322" t="s" s="8">
        <f>"http://sharkattackfile.net/spreadsheets/pdf_directory/"&amp;P3322</f>
        <v>29015</v>
      </c>
      <c r="R3322" t="s" s="8">
        <v>29016</v>
      </c>
      <c r="S3322" t="s" s="19">
        <v>29017</v>
      </c>
      <c r="T3322" t="s" s="91">
        <v>29017</v>
      </c>
      <c r="U3322" t="s" s="8">
        <v>29018</v>
      </c>
    </row>
    <row r="3323" s="2" customFormat="1" ht="38.7" customHeight="1">
      <c r="A3323" t="s" s="34">
        <v>29019</v>
      </c>
      <c r="B3323" t="s" s="34">
        <v>29000</v>
      </c>
      <c r="C3323" t="s" s="34">
        <v>3573</v>
      </c>
      <c r="D3323" t="s" s="34">
        <v>229</v>
      </c>
      <c r="E3323" t="s" s="34">
        <v>596</v>
      </c>
      <c r="F3323" t="s" s="34">
        <v>29020</v>
      </c>
      <c r="G3323" s="34"/>
      <c r="H3323" t="s" s="34">
        <v>108</v>
      </c>
      <c r="I3323" t="s" s="34">
        <v>101</v>
      </c>
      <c r="J3323" t="s" s="34">
        <v>29021</v>
      </c>
      <c r="K3323" t="s" s="34">
        <v>29022</v>
      </c>
      <c r="L3323" s="34"/>
      <c r="M3323" s="34"/>
      <c r="N3323" t="s" s="34">
        <v>12549</v>
      </c>
      <c r="O3323" t="s" s="34">
        <v>29023</v>
      </c>
      <c r="P3323" t="s" s="91">
        <v>29024</v>
      </c>
      <c r="Q3323" t="s" s="8">
        <f>"http://sharkattackfile.net/spreadsheets/pdf_directory/"&amp;P3323</f>
        <v>29025</v>
      </c>
      <c r="R3323" t="s" s="8">
        <v>29026</v>
      </c>
      <c r="S3323" t="s" s="19">
        <v>29027</v>
      </c>
      <c r="T3323" t="s" s="91">
        <v>29027</v>
      </c>
      <c r="U3323" t="s" s="8">
        <v>29028</v>
      </c>
    </row>
    <row r="3324" s="2" customFormat="1" ht="20.7" customHeight="1">
      <c r="A3324" t="s" s="11">
        <v>29029</v>
      </c>
      <c r="B3324" t="s" s="11">
        <v>29000</v>
      </c>
      <c r="C3324" t="s" s="11">
        <v>22</v>
      </c>
      <c r="D3324" t="s" s="11">
        <v>23</v>
      </c>
      <c r="E3324" t="s" s="11">
        <v>24</v>
      </c>
      <c r="F3324" t="s" s="11">
        <v>29030</v>
      </c>
      <c r="G3324" t="s" s="11">
        <v>26</v>
      </c>
      <c r="H3324" t="s" s="11">
        <v>29031</v>
      </c>
      <c r="I3324" t="s" s="11">
        <v>28</v>
      </c>
      <c r="J3324" t="s" s="11">
        <v>125</v>
      </c>
      <c r="K3324" t="s" s="11">
        <v>20412</v>
      </c>
      <c r="L3324" t="s" s="11">
        <v>31</v>
      </c>
      <c r="M3324" s="11"/>
      <c r="N3324" s="11"/>
      <c r="O3324" t="s" s="11">
        <v>29032</v>
      </c>
      <c r="P3324" t="s" s="91">
        <v>29033</v>
      </c>
      <c r="Q3324" t="s" s="8">
        <f>"http://sharkattackfile.net/spreadsheets/pdf_directory/"&amp;P3324</f>
        <v>29034</v>
      </c>
      <c r="R3324" t="s" s="8">
        <v>29035</v>
      </c>
      <c r="S3324" t="s" s="19">
        <v>29036</v>
      </c>
      <c r="T3324" t="s" s="91">
        <v>29036</v>
      </c>
      <c r="U3324" t="s" s="8">
        <v>29037</v>
      </c>
    </row>
    <row r="3325" s="2" customFormat="1" ht="38.7" customHeight="1">
      <c r="A3325" t="s" s="34">
        <v>29038</v>
      </c>
      <c r="B3325" t="s" s="34">
        <v>29000</v>
      </c>
      <c r="C3325" t="s" s="34">
        <v>3573</v>
      </c>
      <c r="D3325" t="s" s="34">
        <v>89</v>
      </c>
      <c r="E3325" t="s" s="34">
        <v>1157</v>
      </c>
      <c r="F3325" t="s" s="34">
        <v>29039</v>
      </c>
      <c r="G3325" s="34"/>
      <c r="H3325" t="s" s="34">
        <v>19075</v>
      </c>
      <c r="I3325" t="s" s="34">
        <v>28</v>
      </c>
      <c r="J3325" s="34"/>
      <c r="K3325" t="s" s="34">
        <v>29040</v>
      </c>
      <c r="L3325" s="34"/>
      <c r="M3325" s="34"/>
      <c r="N3325" t="s" s="34">
        <v>12549</v>
      </c>
      <c r="O3325" t="s" s="34">
        <v>20929</v>
      </c>
      <c r="P3325" t="s" s="91">
        <v>29041</v>
      </c>
      <c r="Q3325" t="s" s="8">
        <f>"http://sharkattackfile.net/spreadsheets/pdf_directory/"&amp;P3325</f>
        <v>29042</v>
      </c>
      <c r="R3325" t="s" s="8">
        <v>29043</v>
      </c>
      <c r="S3325" t="s" s="19">
        <v>29044</v>
      </c>
      <c r="T3325" t="s" s="91">
        <v>29044</v>
      </c>
      <c r="U3325" t="s" s="8">
        <v>29045</v>
      </c>
    </row>
    <row r="3326" s="2" customFormat="1" ht="20.7" customHeight="1">
      <c r="A3326" t="s" s="11">
        <v>29046</v>
      </c>
      <c r="B3326" t="s" s="11">
        <v>29000</v>
      </c>
      <c r="C3326" t="s" s="11">
        <v>22</v>
      </c>
      <c r="D3326" t="s" s="11">
        <v>23</v>
      </c>
      <c r="E3326" t="s" s="11">
        <v>481</v>
      </c>
      <c r="F3326" t="s" s="11">
        <v>29047</v>
      </c>
      <c r="G3326" t="s" s="11">
        <v>26</v>
      </c>
      <c r="H3326" t="s" s="11">
        <v>29048</v>
      </c>
      <c r="I3326" t="s" s="11">
        <v>28</v>
      </c>
      <c r="J3326" s="69">
        <v>20</v>
      </c>
      <c r="K3326" t="s" s="11">
        <v>25841</v>
      </c>
      <c r="L3326" t="s" s="11">
        <v>31</v>
      </c>
      <c r="M3326" t="s" s="11">
        <v>226</v>
      </c>
      <c r="N3326" t="s" s="11">
        <v>21698</v>
      </c>
      <c r="O3326" t="s" s="11">
        <v>29049</v>
      </c>
      <c r="P3326" t="s" s="91">
        <v>29050</v>
      </c>
      <c r="Q3326" t="s" s="8">
        <f>"http://sharkattackfile.net/spreadsheets/pdf_directory/"&amp;P3326</f>
        <v>29051</v>
      </c>
      <c r="R3326" t="s" s="8">
        <v>29052</v>
      </c>
      <c r="S3326" t="s" s="19">
        <v>29053</v>
      </c>
      <c r="T3326" t="s" s="91">
        <v>29053</v>
      </c>
      <c r="U3326" t="s" s="8">
        <v>29054</v>
      </c>
    </row>
    <row r="3327" s="2" customFormat="1" ht="20.7" customHeight="1">
      <c r="A3327" t="s" s="34">
        <v>29055</v>
      </c>
      <c r="B3327" t="s" s="34">
        <v>29000</v>
      </c>
      <c r="C3327" t="s" s="34">
        <v>3573</v>
      </c>
      <c r="D3327" t="s" s="34">
        <v>89</v>
      </c>
      <c r="E3327" t="s" s="34">
        <v>1157</v>
      </c>
      <c r="F3327" t="s" s="34">
        <v>28392</v>
      </c>
      <c r="G3327" t="s" s="34">
        <v>1076</v>
      </c>
      <c r="H3327" t="s" s="34">
        <v>29056</v>
      </c>
      <c r="I3327" t="s" s="34">
        <v>28</v>
      </c>
      <c r="J3327" t="s" s="34">
        <v>351</v>
      </c>
      <c r="K3327" t="s" s="34">
        <v>29057</v>
      </c>
      <c r="L3327" s="34"/>
      <c r="M3327" t="s" s="34">
        <v>374</v>
      </c>
      <c r="N3327" t="s" s="34">
        <v>26889</v>
      </c>
      <c r="O3327" t="s" s="34">
        <v>29058</v>
      </c>
      <c r="P3327" t="s" s="91">
        <v>29059</v>
      </c>
      <c r="Q3327" t="s" s="8">
        <f>"http://sharkattackfile.net/spreadsheets/pdf_directory/"&amp;P3327</f>
        <v>29060</v>
      </c>
      <c r="R3327" t="s" s="8">
        <v>29061</v>
      </c>
      <c r="S3327" t="s" s="19">
        <v>29062</v>
      </c>
      <c r="T3327" t="s" s="91">
        <v>29062</v>
      </c>
      <c r="U3327" t="s" s="8">
        <v>29063</v>
      </c>
    </row>
    <row r="3328" s="2" customFormat="1" ht="20.7" customHeight="1">
      <c r="A3328" t="s" s="11">
        <v>29064</v>
      </c>
      <c r="B3328" t="s" s="11">
        <v>29000</v>
      </c>
      <c r="C3328" t="s" s="11">
        <v>22</v>
      </c>
      <c r="D3328" t="s" s="11">
        <v>89</v>
      </c>
      <c r="E3328" t="s" s="11">
        <v>565</v>
      </c>
      <c r="F3328" t="s" s="11">
        <v>29065</v>
      </c>
      <c r="G3328" t="s" s="11">
        <v>185</v>
      </c>
      <c r="H3328" t="s" s="11">
        <v>29066</v>
      </c>
      <c r="I3328" t="s" s="11">
        <v>28</v>
      </c>
      <c r="J3328" s="69">
        <v>21</v>
      </c>
      <c r="K3328" t="s" s="11">
        <v>29067</v>
      </c>
      <c r="L3328" t="s" s="11">
        <v>31</v>
      </c>
      <c r="M3328" t="s" s="11">
        <v>879</v>
      </c>
      <c r="N3328" t="s" s="11">
        <v>47</v>
      </c>
      <c r="O3328" t="s" s="11">
        <v>29068</v>
      </c>
      <c r="P3328" t="s" s="91">
        <v>29069</v>
      </c>
      <c r="Q3328" t="s" s="8">
        <f>"http://sharkattackfile.net/spreadsheets/pdf_directory/"&amp;P3328</f>
        <v>29070</v>
      </c>
      <c r="R3328" t="s" s="8">
        <v>29071</v>
      </c>
      <c r="S3328" t="s" s="19">
        <v>29072</v>
      </c>
      <c r="T3328" t="s" s="91">
        <v>29072</v>
      </c>
      <c r="U3328" t="s" s="8">
        <v>29073</v>
      </c>
    </row>
    <row r="3329" s="2" customFormat="1" ht="38.7" customHeight="1">
      <c r="A3329" t="s" s="61">
        <v>29074</v>
      </c>
      <c r="B3329" t="s" s="61">
        <v>29000</v>
      </c>
      <c r="C3329" t="s" s="61">
        <v>501</v>
      </c>
      <c r="D3329" t="s" s="61">
        <v>6389</v>
      </c>
      <c r="E3329" t="s" s="61">
        <v>29075</v>
      </c>
      <c r="F3329" t="s" s="61">
        <v>29076</v>
      </c>
      <c r="G3329" t="s" s="61">
        <v>29077</v>
      </c>
      <c r="H3329" s="61"/>
      <c r="I3329" s="61"/>
      <c r="J3329" s="61"/>
      <c r="K3329" t="s" s="61">
        <v>29078</v>
      </c>
      <c r="L3329" t="s" s="61">
        <v>159</v>
      </c>
      <c r="M3329" s="61"/>
      <c r="N3329" t="s" s="61">
        <v>29079</v>
      </c>
      <c r="O3329" t="s" s="61">
        <v>29080</v>
      </c>
      <c r="P3329" t="s" s="91">
        <v>29081</v>
      </c>
      <c r="Q3329" t="s" s="8">
        <f>"http://sharkattackfile.net/spreadsheets/pdf_directory/"&amp;P3329</f>
        <v>29082</v>
      </c>
      <c r="R3329" t="s" s="8">
        <v>29083</v>
      </c>
      <c r="S3329" t="s" s="19">
        <v>29084</v>
      </c>
      <c r="T3329" t="s" s="91">
        <v>29084</v>
      </c>
      <c r="U3329" t="s" s="8">
        <v>29085</v>
      </c>
    </row>
    <row r="3330" s="2" customFormat="1" ht="20.7" customHeight="1">
      <c r="A3330" t="s" s="11">
        <v>29086</v>
      </c>
      <c r="B3330" t="s" s="11">
        <v>29000</v>
      </c>
      <c r="C3330" t="s" s="11">
        <v>22</v>
      </c>
      <c r="D3330" t="s" s="11">
        <v>229</v>
      </c>
      <c r="E3330" t="s" s="11">
        <v>230</v>
      </c>
      <c r="F3330" t="s" s="11">
        <v>29087</v>
      </c>
      <c r="G3330" t="s" s="11">
        <v>29088</v>
      </c>
      <c r="H3330" t="s" s="11">
        <v>29089</v>
      </c>
      <c r="I3330" t="s" s="11">
        <v>28</v>
      </c>
      <c r="J3330" s="69">
        <v>47</v>
      </c>
      <c r="K3330" t="s" s="11">
        <v>234</v>
      </c>
      <c r="L3330" t="s" s="11">
        <v>159</v>
      </c>
      <c r="M3330" s="11"/>
      <c r="N3330" t="s" s="11">
        <v>47</v>
      </c>
      <c r="O3330" t="s" s="11">
        <v>29090</v>
      </c>
      <c r="P3330" t="s" s="91">
        <v>29091</v>
      </c>
      <c r="Q3330" t="s" s="8">
        <f>"http://sharkattackfile.net/spreadsheets/pdf_directory/"&amp;P3330</f>
        <v>29092</v>
      </c>
      <c r="R3330" t="s" s="8">
        <v>29093</v>
      </c>
      <c r="S3330" t="s" s="19">
        <v>29094</v>
      </c>
      <c r="T3330" t="s" s="91">
        <v>29094</v>
      </c>
      <c r="U3330" t="s" s="8">
        <v>29095</v>
      </c>
    </row>
    <row r="3331" s="2" customFormat="1" ht="29.7" customHeight="1">
      <c r="A3331" t="s" s="11">
        <v>29096</v>
      </c>
      <c r="B3331" t="s" s="11">
        <v>29000</v>
      </c>
      <c r="C3331" t="s" s="11">
        <v>22</v>
      </c>
      <c r="D3331" t="s" s="11">
        <v>89</v>
      </c>
      <c r="E3331" t="s" s="11">
        <v>565</v>
      </c>
      <c r="F3331" t="s" s="11">
        <v>29097</v>
      </c>
      <c r="G3331" t="s" s="11">
        <v>26</v>
      </c>
      <c r="H3331" t="s" s="11">
        <v>29098</v>
      </c>
      <c r="I3331" t="s" s="11">
        <v>28</v>
      </c>
      <c r="J3331" s="69">
        <v>24</v>
      </c>
      <c r="K3331" t="s" s="11">
        <v>21091</v>
      </c>
      <c r="L3331" t="s" s="11">
        <v>31</v>
      </c>
      <c r="M3331" t="s" s="11">
        <v>187</v>
      </c>
      <c r="N3331" t="s" s="11">
        <v>29099</v>
      </c>
      <c r="O3331" t="s" s="11">
        <v>29100</v>
      </c>
      <c r="P3331" t="s" s="91">
        <v>29101</v>
      </c>
      <c r="Q3331" t="s" s="8">
        <f>"http://sharkattackfile.net/spreadsheets/pdf_directory/"&amp;P3331</f>
        <v>29102</v>
      </c>
      <c r="R3331" t="s" s="8">
        <v>29103</v>
      </c>
      <c r="S3331" t="s" s="19">
        <v>29104</v>
      </c>
      <c r="T3331" t="s" s="91">
        <v>29104</v>
      </c>
      <c r="U3331" t="s" s="8">
        <v>29105</v>
      </c>
    </row>
    <row r="3332" s="2" customFormat="1" ht="20.7" customHeight="1">
      <c r="A3332" t="s" s="11">
        <v>29106</v>
      </c>
      <c r="B3332" t="s" s="11">
        <v>29000</v>
      </c>
      <c r="C3332" t="s" s="11">
        <v>22</v>
      </c>
      <c r="D3332" t="s" s="11">
        <v>23</v>
      </c>
      <c r="E3332" t="s" s="11">
        <v>24</v>
      </c>
      <c r="F3332" t="s" s="11">
        <v>29107</v>
      </c>
      <c r="G3332" t="s" s="11">
        <v>59</v>
      </c>
      <c r="H3332" t="s" s="11">
        <v>29108</v>
      </c>
      <c r="I3332" t="s" s="11">
        <v>28</v>
      </c>
      <c r="J3332" s="69">
        <v>12</v>
      </c>
      <c r="K3332" t="s" s="11">
        <v>29109</v>
      </c>
      <c r="L3332" t="s" s="11">
        <v>31</v>
      </c>
      <c r="M3332" t="s" s="11">
        <v>254</v>
      </c>
      <c r="N3332" t="s" s="11">
        <v>18657</v>
      </c>
      <c r="O3332" t="s" s="11">
        <v>29110</v>
      </c>
      <c r="P3332" t="s" s="91">
        <v>29111</v>
      </c>
      <c r="Q3332" t="s" s="8">
        <f>"http://sharkattackfile.net/spreadsheets/pdf_directory/"&amp;P3332</f>
        <v>29112</v>
      </c>
      <c r="R3332" t="s" s="8">
        <v>29113</v>
      </c>
      <c r="S3332" t="s" s="19">
        <v>29114</v>
      </c>
      <c r="T3332" t="s" s="91">
        <v>29114</v>
      </c>
      <c r="U3332" t="s" s="8">
        <v>29115</v>
      </c>
    </row>
    <row r="3333" s="2" customFormat="1" ht="20.7" customHeight="1">
      <c r="A3333" t="s" s="11">
        <v>29116</v>
      </c>
      <c r="B3333" t="s" s="11">
        <v>29000</v>
      </c>
      <c r="C3333" t="s" s="11">
        <v>22</v>
      </c>
      <c r="D3333" t="s" s="11">
        <v>23</v>
      </c>
      <c r="E3333" t="s" s="11">
        <v>481</v>
      </c>
      <c r="F3333" t="s" s="11">
        <v>29117</v>
      </c>
      <c r="G3333" t="s" s="11">
        <v>22729</v>
      </c>
      <c r="H3333" t="s" s="11">
        <v>29118</v>
      </c>
      <c r="I3333" t="s" s="11">
        <v>28</v>
      </c>
      <c r="J3333" s="69">
        <v>40</v>
      </c>
      <c r="K3333" t="s" s="11">
        <v>29119</v>
      </c>
      <c r="L3333" t="s" s="11">
        <v>31</v>
      </c>
      <c r="M3333" t="s" s="11">
        <v>739</v>
      </c>
      <c r="N3333" t="s" s="11">
        <v>29120</v>
      </c>
      <c r="O3333" t="s" s="11">
        <v>29121</v>
      </c>
      <c r="P3333" t="s" s="91">
        <v>29122</v>
      </c>
      <c r="Q3333" t="s" s="8">
        <f>"http://sharkattackfile.net/spreadsheets/pdf_directory/"&amp;P3333</f>
        <v>29123</v>
      </c>
      <c r="R3333" t="s" s="8">
        <v>29124</v>
      </c>
      <c r="S3333" t="s" s="19">
        <v>29125</v>
      </c>
      <c r="T3333" t="s" s="91">
        <v>29125</v>
      </c>
      <c r="U3333" t="s" s="8">
        <v>29126</v>
      </c>
    </row>
    <row r="3334" s="2" customFormat="1" ht="29.7" customHeight="1">
      <c r="A3334" t="s" s="11">
        <v>29127</v>
      </c>
      <c r="B3334" t="s" s="11">
        <v>29000</v>
      </c>
      <c r="C3334" t="s" s="11">
        <v>22</v>
      </c>
      <c r="D3334" t="s" s="11">
        <v>23</v>
      </c>
      <c r="E3334" t="s" s="11">
        <v>24</v>
      </c>
      <c r="F3334" t="s" s="11">
        <v>14518</v>
      </c>
      <c r="G3334" t="s" s="11">
        <v>26</v>
      </c>
      <c r="H3334" t="s" s="11">
        <v>29128</v>
      </c>
      <c r="I3334" t="s" s="11">
        <v>28</v>
      </c>
      <c r="J3334" s="69">
        <v>27</v>
      </c>
      <c r="K3334" t="s" s="11">
        <v>21475</v>
      </c>
      <c r="L3334" t="s" s="11">
        <v>31</v>
      </c>
      <c r="M3334" t="s" s="11">
        <v>1611</v>
      </c>
      <c r="N3334" t="s" s="11">
        <v>3729</v>
      </c>
      <c r="O3334" t="s" s="11">
        <v>29129</v>
      </c>
      <c r="P3334" t="s" s="91">
        <v>29130</v>
      </c>
      <c r="Q3334" t="s" s="8">
        <f>"http://sharkattackfile.net/spreadsheets/pdf_directory/"&amp;P3334</f>
        <v>29131</v>
      </c>
      <c r="R3334" t="s" s="8">
        <v>29132</v>
      </c>
      <c r="S3334" t="s" s="19">
        <v>29133</v>
      </c>
      <c r="T3334" t="s" s="91">
        <v>29133</v>
      </c>
      <c r="U3334" t="s" s="8">
        <v>29134</v>
      </c>
    </row>
    <row r="3335" s="2" customFormat="1" ht="20.7" customHeight="1">
      <c r="A3335" t="s" s="11">
        <v>29135</v>
      </c>
      <c r="B3335" t="s" s="11">
        <v>29000</v>
      </c>
      <c r="C3335" t="s" s="11">
        <v>22</v>
      </c>
      <c r="D3335" t="s" s="11">
        <v>23</v>
      </c>
      <c r="E3335" t="s" s="11">
        <v>475</v>
      </c>
      <c r="F3335" t="s" s="11">
        <v>29136</v>
      </c>
      <c r="G3335" t="s" s="11">
        <v>1858</v>
      </c>
      <c r="H3335" t="s" s="11">
        <v>29137</v>
      </c>
      <c r="I3335" t="s" s="11">
        <v>101</v>
      </c>
      <c r="J3335" t="s" s="11">
        <v>364</v>
      </c>
      <c r="K3335" t="s" s="11">
        <v>358</v>
      </c>
      <c r="L3335" t="s" s="11">
        <v>31</v>
      </c>
      <c r="M3335" t="s" s="11">
        <v>1946</v>
      </c>
      <c r="N3335" t="s" s="11">
        <v>111</v>
      </c>
      <c r="O3335" t="s" s="11">
        <v>29138</v>
      </c>
      <c r="P3335" t="s" s="91">
        <v>29139</v>
      </c>
      <c r="Q3335" t="s" s="8">
        <f>"http://sharkattackfile.net/spreadsheets/pdf_directory/"&amp;P3335</f>
        <v>29140</v>
      </c>
      <c r="R3335" t="s" s="8">
        <v>29141</v>
      </c>
      <c r="S3335" t="s" s="19">
        <v>29142</v>
      </c>
      <c r="T3335" t="s" s="91">
        <v>29142</v>
      </c>
      <c r="U3335" t="s" s="8">
        <v>29143</v>
      </c>
    </row>
    <row r="3336" s="2" customFormat="1" ht="20.7" customHeight="1">
      <c r="A3336" t="s" s="11">
        <v>29135</v>
      </c>
      <c r="B3336" t="s" s="11">
        <v>29000</v>
      </c>
      <c r="C3336" t="s" s="11">
        <v>22</v>
      </c>
      <c r="D3336" t="s" s="11">
        <v>23</v>
      </c>
      <c r="E3336" t="s" s="11">
        <v>475</v>
      </c>
      <c r="F3336" t="s" s="11">
        <v>29136</v>
      </c>
      <c r="G3336" t="s" s="11">
        <v>59</v>
      </c>
      <c r="H3336" t="s" s="11">
        <v>29144</v>
      </c>
      <c r="I3336" t="s" s="11">
        <v>101</v>
      </c>
      <c r="J3336" t="s" s="11">
        <v>399</v>
      </c>
      <c r="K3336" t="s" s="11">
        <v>12502</v>
      </c>
      <c r="L3336" t="s" s="11">
        <v>31</v>
      </c>
      <c r="M3336" t="s" s="11">
        <v>1642</v>
      </c>
      <c r="N3336" t="s" s="11">
        <v>111</v>
      </c>
      <c r="O3336" t="s" s="11">
        <v>29138</v>
      </c>
      <c r="P3336" t="s" s="91">
        <v>29145</v>
      </c>
      <c r="Q3336" t="s" s="8">
        <f>"http://sharkattackfile.net/spreadsheets/pdf_directory/"&amp;P3336</f>
        <v>29146</v>
      </c>
      <c r="R3336" t="s" s="8">
        <v>29147</v>
      </c>
      <c r="S3336" t="s" s="19">
        <v>29148</v>
      </c>
      <c r="T3336" t="s" s="91">
        <v>29148</v>
      </c>
      <c r="U3336" t="s" s="8">
        <v>29149</v>
      </c>
    </row>
    <row r="3337" s="2" customFormat="1" ht="29.7" customHeight="1">
      <c r="A3337" t="s" s="112">
        <v>29150</v>
      </c>
      <c r="B3337" t="s" s="112">
        <v>29000</v>
      </c>
      <c r="C3337" t="s" s="112">
        <v>88</v>
      </c>
      <c r="D3337" t="s" s="112">
        <v>23</v>
      </c>
      <c r="E3337" t="s" s="112">
        <v>57</v>
      </c>
      <c r="F3337" t="s" s="112">
        <v>29151</v>
      </c>
      <c r="G3337" t="s" s="112">
        <v>29152</v>
      </c>
      <c r="H3337" t="s" s="112">
        <v>29153</v>
      </c>
      <c r="I3337" s="112"/>
      <c r="J3337" s="112"/>
      <c r="K3337" t="s" s="112">
        <v>29154</v>
      </c>
      <c r="L3337" t="s" s="112">
        <v>31</v>
      </c>
      <c r="M3337" s="112"/>
      <c r="N3337" t="s" s="112">
        <v>3451</v>
      </c>
      <c r="O3337" t="s" s="112">
        <v>29155</v>
      </c>
      <c r="P3337" t="s" s="91">
        <v>29156</v>
      </c>
      <c r="Q3337" t="s" s="8">
        <f>"http://sharkattackfile.net/spreadsheets/pdf_directory/"&amp;P3337</f>
        <v>29157</v>
      </c>
      <c r="R3337" t="s" s="8">
        <v>29158</v>
      </c>
      <c r="S3337" t="s" s="19">
        <v>29159</v>
      </c>
      <c r="T3337" t="s" s="91">
        <v>29159</v>
      </c>
      <c r="U3337" t="s" s="8">
        <v>29160</v>
      </c>
    </row>
    <row r="3338" s="2" customFormat="1" ht="20.7" customHeight="1">
      <c r="A3338" t="s" s="11">
        <v>29161</v>
      </c>
      <c r="B3338" t="s" s="11">
        <v>29000</v>
      </c>
      <c r="C3338" t="s" s="11">
        <v>22</v>
      </c>
      <c r="D3338" t="s" s="11">
        <v>163</v>
      </c>
      <c r="E3338" t="s" s="11">
        <v>9280</v>
      </c>
      <c r="F3338" t="s" s="11">
        <v>29162</v>
      </c>
      <c r="G3338" t="s" s="11">
        <v>51</v>
      </c>
      <c r="H3338" t="s" s="11">
        <v>29163</v>
      </c>
      <c r="I3338" t="s" s="11">
        <v>28</v>
      </c>
      <c r="J3338" t="s" s="11">
        <v>213</v>
      </c>
      <c r="K3338" t="s" s="11">
        <v>1754</v>
      </c>
      <c r="L3338" t="s" s="11">
        <v>31</v>
      </c>
      <c r="M3338" t="s" s="11">
        <v>1442</v>
      </c>
      <c r="N3338" s="11"/>
      <c r="O3338" t="s" s="11">
        <v>29164</v>
      </c>
      <c r="P3338" t="s" s="91">
        <v>29165</v>
      </c>
      <c r="Q3338" t="s" s="8">
        <f>"http://sharkattackfile.net/spreadsheets/pdf_directory/"&amp;P3338</f>
        <v>29166</v>
      </c>
      <c r="R3338" t="s" s="8">
        <v>29167</v>
      </c>
      <c r="S3338" t="s" s="19">
        <v>29168</v>
      </c>
      <c r="T3338" t="s" s="91">
        <v>29168</v>
      </c>
      <c r="U3338" t="s" s="8">
        <v>29169</v>
      </c>
    </row>
    <row r="3339" s="2" customFormat="1" ht="13.55" customHeight="1">
      <c r="A3339" t="s" s="11">
        <v>29170</v>
      </c>
      <c r="B3339" t="s" s="11">
        <v>29000</v>
      </c>
      <c r="C3339" t="s" s="11">
        <v>22</v>
      </c>
      <c r="D3339" t="s" s="11">
        <v>163</v>
      </c>
      <c r="E3339" s="11"/>
      <c r="F3339" s="11"/>
      <c r="G3339" t="s" s="11">
        <v>185</v>
      </c>
      <c r="H3339" t="s" s="11">
        <v>29171</v>
      </c>
      <c r="I3339" t="s" s="11">
        <v>28</v>
      </c>
      <c r="J3339" s="11"/>
      <c r="K3339" t="s" s="11">
        <v>29172</v>
      </c>
      <c r="L3339" t="s" s="11">
        <v>31</v>
      </c>
      <c r="M3339" s="11"/>
      <c r="N3339" t="s" s="11">
        <v>16399</v>
      </c>
      <c r="O3339" t="s" s="11">
        <v>29173</v>
      </c>
      <c r="P3339" t="s" s="91">
        <v>29174</v>
      </c>
      <c r="Q3339" t="s" s="8">
        <f>"http://sharkattackfile.net/spreadsheets/pdf_directory/"&amp;P3339</f>
        <v>29175</v>
      </c>
      <c r="R3339" t="s" s="8">
        <v>29176</v>
      </c>
      <c r="S3339" t="s" s="19">
        <v>29177</v>
      </c>
      <c r="T3339" t="s" s="91">
        <v>29177</v>
      </c>
      <c r="U3339" t="s" s="8">
        <v>29178</v>
      </c>
    </row>
    <row r="3340" s="2" customFormat="1" ht="29.7" customHeight="1">
      <c r="A3340" t="s" s="36">
        <v>29179</v>
      </c>
      <c r="B3340" t="s" s="36">
        <v>29000</v>
      </c>
      <c r="C3340" t="s" s="36">
        <v>211</v>
      </c>
      <c r="D3340" t="s" s="36">
        <v>23</v>
      </c>
      <c r="E3340" t="s" s="36">
        <v>24</v>
      </c>
      <c r="F3340" t="s" s="36">
        <v>29180</v>
      </c>
      <c r="G3340" t="s" s="36">
        <v>139</v>
      </c>
      <c r="H3340" t="s" s="36">
        <v>29181</v>
      </c>
      <c r="I3340" t="s" s="36">
        <v>28</v>
      </c>
      <c r="J3340" s="36"/>
      <c r="K3340" t="s" s="36">
        <v>29182</v>
      </c>
      <c r="L3340" t="s" s="36">
        <v>31</v>
      </c>
      <c r="M3340" t="s" s="36">
        <v>241</v>
      </c>
      <c r="N3340" t="s" s="36">
        <v>29183</v>
      </c>
      <c r="O3340" t="s" s="36">
        <v>29184</v>
      </c>
      <c r="P3340" t="s" s="91">
        <v>29185</v>
      </c>
      <c r="Q3340" t="s" s="8">
        <f>"http://sharkattackfile.net/spreadsheets/pdf_directory/"&amp;P3340</f>
        <v>29186</v>
      </c>
      <c r="R3340" t="s" s="8">
        <v>29187</v>
      </c>
      <c r="S3340" t="s" s="19">
        <v>29188</v>
      </c>
      <c r="T3340" t="s" s="91">
        <v>29188</v>
      </c>
      <c r="U3340" t="s" s="8">
        <v>29189</v>
      </c>
    </row>
    <row r="3341" s="2" customFormat="1" ht="20.7" customHeight="1">
      <c r="A3341" t="s" s="11">
        <v>29190</v>
      </c>
      <c r="B3341" t="s" s="11">
        <v>29000</v>
      </c>
      <c r="C3341" t="s" s="11">
        <v>22</v>
      </c>
      <c r="D3341" t="s" s="11">
        <v>23</v>
      </c>
      <c r="E3341" t="s" s="11">
        <v>57</v>
      </c>
      <c r="F3341" t="s" s="11">
        <v>617</v>
      </c>
      <c r="G3341" s="11"/>
      <c r="H3341" t="s" s="11">
        <v>29191</v>
      </c>
      <c r="I3341" t="s" s="11">
        <v>28</v>
      </c>
      <c r="J3341" s="69">
        <v>12</v>
      </c>
      <c r="K3341" t="s" s="11">
        <v>29192</v>
      </c>
      <c r="L3341" t="s" s="11">
        <v>31</v>
      </c>
      <c r="M3341" s="11"/>
      <c r="N3341" t="s" s="11">
        <v>19660</v>
      </c>
      <c r="O3341" t="s" s="11">
        <v>29193</v>
      </c>
      <c r="P3341" t="s" s="91">
        <v>29194</v>
      </c>
      <c r="Q3341" t="s" s="8">
        <f>"http://sharkattackfile.net/spreadsheets/pdf_directory/"&amp;P3341</f>
        <v>29195</v>
      </c>
      <c r="R3341" t="s" s="8">
        <v>29196</v>
      </c>
      <c r="S3341" t="s" s="19">
        <v>29197</v>
      </c>
      <c r="T3341" t="s" s="91">
        <v>29197</v>
      </c>
      <c r="U3341" t="s" s="8">
        <v>29198</v>
      </c>
    </row>
    <row r="3342" s="2" customFormat="1" ht="20.7" customHeight="1">
      <c r="A3342" t="s" s="11">
        <v>29199</v>
      </c>
      <c r="B3342" t="s" s="11">
        <v>29000</v>
      </c>
      <c r="C3342" t="s" s="11">
        <v>22</v>
      </c>
      <c r="D3342" t="s" s="11">
        <v>23</v>
      </c>
      <c r="E3342" t="s" s="11">
        <v>24</v>
      </c>
      <c r="F3342" t="s" s="11">
        <v>29200</v>
      </c>
      <c r="G3342" t="s" s="11">
        <v>26</v>
      </c>
      <c r="H3342" t="s" s="11">
        <v>29201</v>
      </c>
      <c r="I3342" t="s" s="11">
        <v>28</v>
      </c>
      <c r="J3342" s="11"/>
      <c r="K3342" t="s" s="11">
        <v>29202</v>
      </c>
      <c r="L3342" t="s" s="11">
        <v>31</v>
      </c>
      <c r="M3342" s="11"/>
      <c r="N3342" s="11"/>
      <c r="O3342" t="s" s="11">
        <v>29203</v>
      </c>
      <c r="P3342" t="s" s="91">
        <v>29204</v>
      </c>
      <c r="Q3342" t="s" s="8">
        <f>"http://sharkattackfile.net/spreadsheets/pdf_directory/"&amp;P3342</f>
        <v>29205</v>
      </c>
      <c r="R3342" t="s" s="8">
        <v>29206</v>
      </c>
      <c r="S3342" t="s" s="19">
        <v>29207</v>
      </c>
      <c r="T3342" t="s" s="91">
        <v>29207</v>
      </c>
      <c r="U3342" t="s" s="8">
        <v>29208</v>
      </c>
    </row>
    <row r="3343" s="2" customFormat="1" ht="29.7" customHeight="1">
      <c r="A3343" t="s" s="36">
        <v>29209</v>
      </c>
      <c r="B3343" t="s" s="36">
        <v>29000</v>
      </c>
      <c r="C3343" t="s" s="36">
        <v>211</v>
      </c>
      <c r="D3343" t="s" s="36">
        <v>229</v>
      </c>
      <c r="E3343" t="s" s="36">
        <v>596</v>
      </c>
      <c r="F3343" s="36"/>
      <c r="G3343" t="s" s="36">
        <v>139</v>
      </c>
      <c r="H3343" t="s" s="36">
        <v>29210</v>
      </c>
      <c r="I3343" t="s" s="36">
        <v>28</v>
      </c>
      <c r="J3343" t="s" s="36">
        <v>415</v>
      </c>
      <c r="K3343" t="s" s="36">
        <v>29211</v>
      </c>
      <c r="L3343" t="s" s="36">
        <v>31</v>
      </c>
      <c r="M3343" s="36"/>
      <c r="N3343" s="36"/>
      <c r="O3343" t="s" s="36">
        <v>29212</v>
      </c>
      <c r="P3343" t="s" s="91">
        <v>29213</v>
      </c>
      <c r="Q3343" t="s" s="8">
        <f>"http://sharkattackfile.net/spreadsheets/pdf_directory/"&amp;P3343</f>
        <v>29214</v>
      </c>
      <c r="R3343" t="s" s="8">
        <v>29215</v>
      </c>
      <c r="S3343" t="s" s="19">
        <v>29216</v>
      </c>
      <c r="T3343" t="s" s="91">
        <v>29216</v>
      </c>
      <c r="U3343" t="s" s="8">
        <v>29217</v>
      </c>
    </row>
    <row r="3344" s="2" customFormat="1" ht="38.7" customHeight="1">
      <c r="A3344" t="s" s="34">
        <v>29218</v>
      </c>
      <c r="B3344" t="s" s="34">
        <v>29000</v>
      </c>
      <c r="C3344" t="s" s="34">
        <v>3573</v>
      </c>
      <c r="D3344" t="s" s="34">
        <v>89</v>
      </c>
      <c r="E3344" t="s" s="34">
        <v>1157</v>
      </c>
      <c r="F3344" t="s" s="34">
        <v>29219</v>
      </c>
      <c r="G3344" t="s" s="34">
        <v>139</v>
      </c>
      <c r="H3344" t="s" s="34">
        <v>29220</v>
      </c>
      <c r="I3344" t="s" s="34">
        <v>28</v>
      </c>
      <c r="J3344" s="34"/>
      <c r="K3344" t="s" s="34">
        <v>29221</v>
      </c>
      <c r="L3344" s="34"/>
      <c r="M3344" s="34"/>
      <c r="N3344" t="s" s="34">
        <v>12549</v>
      </c>
      <c r="O3344" t="s" s="34">
        <v>29222</v>
      </c>
      <c r="P3344" t="s" s="91">
        <v>29223</v>
      </c>
      <c r="Q3344" t="s" s="8">
        <f>"http://sharkattackfile.net/spreadsheets/pdf_directory/"&amp;P3344</f>
        <v>29224</v>
      </c>
      <c r="R3344" t="s" s="8">
        <v>29225</v>
      </c>
      <c r="S3344" t="s" s="19">
        <v>29226</v>
      </c>
      <c r="T3344" t="s" s="91">
        <v>29226</v>
      </c>
      <c r="U3344" t="s" s="8">
        <v>29227</v>
      </c>
    </row>
    <row r="3345" s="2" customFormat="1" ht="29.7" customHeight="1">
      <c r="A3345" t="s" s="11">
        <v>29228</v>
      </c>
      <c r="B3345" t="s" s="11">
        <v>29000</v>
      </c>
      <c r="C3345" t="s" s="11">
        <v>22</v>
      </c>
      <c r="D3345" t="s" s="11">
        <v>23</v>
      </c>
      <c r="E3345" t="s" s="11">
        <v>475</v>
      </c>
      <c r="F3345" t="s" s="11">
        <v>29136</v>
      </c>
      <c r="G3345" t="s" s="11">
        <v>114</v>
      </c>
      <c r="H3345" t="s" s="11">
        <v>29229</v>
      </c>
      <c r="I3345" t="s" s="11">
        <v>101</v>
      </c>
      <c r="J3345" s="69">
        <v>16</v>
      </c>
      <c r="K3345" t="s" s="11">
        <v>29230</v>
      </c>
      <c r="L3345" t="s" s="11">
        <v>31</v>
      </c>
      <c r="M3345" t="s" s="11">
        <v>322</v>
      </c>
      <c r="N3345" s="11"/>
      <c r="O3345" t="s" s="11">
        <v>29231</v>
      </c>
      <c r="P3345" t="s" s="91">
        <v>29232</v>
      </c>
      <c r="Q3345" t="s" s="8">
        <f>"http://sharkattackfile.net/spreadsheets/pdf_directory/"&amp;P3345</f>
        <v>29233</v>
      </c>
      <c r="R3345" t="s" s="8">
        <v>29234</v>
      </c>
      <c r="S3345" t="s" s="19">
        <v>29235</v>
      </c>
      <c r="T3345" t="s" s="91">
        <v>29235</v>
      </c>
      <c r="U3345" t="s" s="8">
        <v>29236</v>
      </c>
    </row>
    <row r="3346" s="2" customFormat="1" ht="29.7" customHeight="1">
      <c r="A3346" t="s" s="11">
        <v>29237</v>
      </c>
      <c r="B3346" t="s" s="11">
        <v>29000</v>
      </c>
      <c r="C3346" t="s" s="11">
        <v>22</v>
      </c>
      <c r="D3346" t="s" s="11">
        <v>23</v>
      </c>
      <c r="E3346" t="s" s="11">
        <v>145</v>
      </c>
      <c r="F3346" t="s" s="11">
        <v>29238</v>
      </c>
      <c r="G3346" t="s" s="11">
        <v>29239</v>
      </c>
      <c r="H3346" t="s" s="11">
        <v>29240</v>
      </c>
      <c r="I3346" t="s" s="11">
        <v>28</v>
      </c>
      <c r="J3346" s="11"/>
      <c r="K3346" t="s" s="11">
        <v>29241</v>
      </c>
      <c r="L3346" t="s" s="11">
        <v>159</v>
      </c>
      <c r="M3346" s="11"/>
      <c r="N3346" s="11"/>
      <c r="O3346" t="s" s="11">
        <v>28825</v>
      </c>
      <c r="P3346" t="s" s="91">
        <v>29242</v>
      </c>
      <c r="Q3346" t="s" s="8">
        <f>"http://sharkattackfile.net/spreadsheets/pdf_directory/"&amp;P3346</f>
        <v>29243</v>
      </c>
      <c r="R3346" t="s" s="8">
        <v>29244</v>
      </c>
      <c r="S3346" t="s" s="19">
        <v>29245</v>
      </c>
      <c r="T3346" t="s" s="91">
        <v>29245</v>
      </c>
      <c r="U3346" t="s" s="8">
        <v>29246</v>
      </c>
    </row>
    <row r="3347" s="2" customFormat="1" ht="20.7" customHeight="1">
      <c r="A3347" t="s" s="11">
        <v>29247</v>
      </c>
      <c r="B3347" t="s" s="11">
        <v>29000</v>
      </c>
      <c r="C3347" t="s" s="11">
        <v>22</v>
      </c>
      <c r="D3347" t="s" s="11">
        <v>17908</v>
      </c>
      <c r="E3347" t="s" s="11">
        <v>17909</v>
      </c>
      <c r="F3347" t="s" s="11">
        <v>29248</v>
      </c>
      <c r="G3347" t="s" s="11">
        <v>114</v>
      </c>
      <c r="H3347" t="s" s="11">
        <v>27</v>
      </c>
      <c r="I3347" t="s" s="11">
        <v>28</v>
      </c>
      <c r="J3347" t="s" s="11">
        <v>404</v>
      </c>
      <c r="K3347" t="s" s="11">
        <v>234</v>
      </c>
      <c r="L3347" t="s" s="11">
        <v>159</v>
      </c>
      <c r="M3347" t="s" s="11">
        <v>468</v>
      </c>
      <c r="N3347" t="s" s="11">
        <v>29249</v>
      </c>
      <c r="O3347" t="s" s="11">
        <v>29250</v>
      </c>
      <c r="P3347" t="s" s="91">
        <v>29251</v>
      </c>
      <c r="Q3347" t="s" s="8">
        <f>"http://sharkattackfile.net/spreadsheets/pdf_directory/"&amp;P3347</f>
        <v>29252</v>
      </c>
      <c r="R3347" t="s" s="8">
        <v>29253</v>
      </c>
      <c r="S3347" t="s" s="19">
        <v>29254</v>
      </c>
      <c r="T3347" t="s" s="91">
        <v>29254</v>
      </c>
      <c r="U3347" t="s" s="8">
        <v>29255</v>
      </c>
    </row>
    <row r="3348" s="2" customFormat="1" ht="20.7" customHeight="1">
      <c r="A3348" t="s" s="11">
        <v>29256</v>
      </c>
      <c r="B3348" t="s" s="11">
        <v>29000</v>
      </c>
      <c r="C3348" t="s" s="11">
        <v>22</v>
      </c>
      <c r="D3348" t="s" s="11">
        <v>229</v>
      </c>
      <c r="E3348" t="s" s="11">
        <v>41</v>
      </c>
      <c r="F3348" t="s" s="11">
        <v>29257</v>
      </c>
      <c r="G3348" t="s" s="11">
        <v>26</v>
      </c>
      <c r="H3348" t="s" s="11">
        <v>29258</v>
      </c>
      <c r="I3348" t="s" s="11">
        <v>28</v>
      </c>
      <c r="J3348" t="s" s="11">
        <v>200</v>
      </c>
      <c r="K3348" t="s" s="11">
        <v>22283</v>
      </c>
      <c r="L3348" t="s" s="11">
        <v>31</v>
      </c>
      <c r="M3348" s="11"/>
      <c r="N3348" t="s" s="11">
        <v>29259</v>
      </c>
      <c r="O3348" t="s" s="11">
        <v>29260</v>
      </c>
      <c r="P3348" t="s" s="91">
        <v>29261</v>
      </c>
      <c r="Q3348" t="s" s="8">
        <f>"http://sharkattackfile.net/spreadsheets/pdf_directory/"&amp;P3348</f>
        <v>29262</v>
      </c>
      <c r="R3348" t="s" s="8">
        <v>29263</v>
      </c>
      <c r="S3348" t="s" s="19">
        <v>29264</v>
      </c>
      <c r="T3348" t="s" s="91">
        <v>29264</v>
      </c>
      <c r="U3348" t="s" s="8">
        <v>29265</v>
      </c>
    </row>
    <row r="3349" s="2" customFormat="1" ht="56.7" customHeight="1">
      <c r="A3349" t="s" s="36">
        <v>29256</v>
      </c>
      <c r="B3349" t="s" s="36">
        <v>29000</v>
      </c>
      <c r="C3349" t="s" s="36">
        <v>211</v>
      </c>
      <c r="D3349" t="s" s="36">
        <v>89</v>
      </c>
      <c r="E3349" t="s" s="36">
        <v>565</v>
      </c>
      <c r="F3349" t="s" s="36">
        <v>8174</v>
      </c>
      <c r="G3349" s="36"/>
      <c r="H3349" t="s" s="36">
        <v>29266</v>
      </c>
      <c r="I3349" s="36"/>
      <c r="J3349" s="36"/>
      <c r="K3349" t="s" s="36">
        <v>29267</v>
      </c>
      <c r="L3349" t="s" s="36">
        <v>31</v>
      </c>
      <c r="M3349" s="36"/>
      <c r="N3349" t="s" s="36">
        <v>17417</v>
      </c>
      <c r="O3349" t="s" s="36">
        <v>29268</v>
      </c>
      <c r="P3349" t="s" s="91">
        <v>29269</v>
      </c>
      <c r="Q3349" t="s" s="8">
        <f>"http://sharkattackfile.net/spreadsheets/pdf_directory/"&amp;P3349</f>
        <v>29270</v>
      </c>
      <c r="R3349" t="s" s="8">
        <v>29271</v>
      </c>
      <c r="S3349" t="s" s="19">
        <v>29272</v>
      </c>
      <c r="T3349" t="s" s="91">
        <v>29272</v>
      </c>
      <c r="U3349" t="s" s="8">
        <v>29273</v>
      </c>
    </row>
    <row r="3350" s="2" customFormat="1" ht="29.7" customHeight="1">
      <c r="A3350" t="s" s="11">
        <v>29274</v>
      </c>
      <c r="B3350" t="s" s="11">
        <v>29000</v>
      </c>
      <c r="C3350" t="s" s="11">
        <v>22</v>
      </c>
      <c r="D3350" t="s" s="11">
        <v>23</v>
      </c>
      <c r="E3350" t="s" s="11">
        <v>24</v>
      </c>
      <c r="F3350" t="s" s="11">
        <v>26514</v>
      </c>
      <c r="G3350" t="s" s="11">
        <v>296</v>
      </c>
      <c r="H3350" t="s" s="11">
        <v>29275</v>
      </c>
      <c r="I3350" t="s" s="11">
        <v>28</v>
      </c>
      <c r="J3350" s="11"/>
      <c r="K3350" t="s" s="11">
        <v>29276</v>
      </c>
      <c r="L3350" t="s" s="11">
        <v>31</v>
      </c>
      <c r="M3350" s="11"/>
      <c r="N3350" t="s" s="11">
        <v>3490</v>
      </c>
      <c r="O3350" t="s" s="11">
        <v>29277</v>
      </c>
      <c r="P3350" t="s" s="91">
        <v>29278</v>
      </c>
      <c r="Q3350" t="s" s="8">
        <f>"http://sharkattackfile.net/spreadsheets/pdf_directory/"&amp;P3350</f>
        <v>29279</v>
      </c>
      <c r="R3350" t="s" s="8">
        <v>29280</v>
      </c>
      <c r="S3350" t="s" s="19">
        <v>29281</v>
      </c>
      <c r="T3350" t="s" s="91">
        <v>29281</v>
      </c>
      <c r="U3350" t="s" s="8">
        <v>29282</v>
      </c>
    </row>
    <row r="3351" s="2" customFormat="1" ht="29.7" customHeight="1">
      <c r="A3351" t="s" s="61">
        <v>29283</v>
      </c>
      <c r="B3351" t="s" s="61">
        <v>29000</v>
      </c>
      <c r="C3351" t="s" s="61">
        <v>501</v>
      </c>
      <c r="D3351" t="s" s="61">
        <v>4794</v>
      </c>
      <c r="E3351" t="s" s="61">
        <v>29284</v>
      </c>
      <c r="F3351" s="61"/>
      <c r="G3351" t="s" s="61">
        <v>29285</v>
      </c>
      <c r="H3351" t="s" s="61">
        <v>29286</v>
      </c>
      <c r="I3351" s="61"/>
      <c r="J3351" s="61"/>
      <c r="K3351" t="s" s="61">
        <v>234</v>
      </c>
      <c r="L3351" t="s" s="61">
        <v>159</v>
      </c>
      <c r="M3351" s="61"/>
      <c r="N3351" s="61"/>
      <c r="O3351" t="s" s="61">
        <v>29287</v>
      </c>
      <c r="P3351" t="s" s="91">
        <v>29288</v>
      </c>
      <c r="Q3351" t="s" s="8">
        <f>"http://sharkattackfile.net/spreadsheets/pdf_directory/"&amp;P3351</f>
        <v>29289</v>
      </c>
      <c r="R3351" t="s" s="8">
        <v>29290</v>
      </c>
      <c r="S3351" t="s" s="19">
        <v>29291</v>
      </c>
      <c r="T3351" t="s" s="91">
        <v>29291</v>
      </c>
      <c r="U3351" t="s" s="8">
        <v>29292</v>
      </c>
    </row>
    <row r="3352" s="2" customFormat="1" ht="20.7" customHeight="1">
      <c r="A3352" t="s" s="11">
        <v>29293</v>
      </c>
      <c r="B3352" t="s" s="11">
        <v>29000</v>
      </c>
      <c r="C3352" t="s" s="11">
        <v>22</v>
      </c>
      <c r="D3352" t="s" s="11">
        <v>89</v>
      </c>
      <c r="E3352" t="s" s="11">
        <v>90</v>
      </c>
      <c r="F3352" t="s" s="11">
        <v>29294</v>
      </c>
      <c r="G3352" t="s" s="11">
        <v>185</v>
      </c>
      <c r="H3352" t="s" s="11">
        <v>29295</v>
      </c>
      <c r="I3352" t="s" s="11">
        <v>28</v>
      </c>
      <c r="J3352" s="69">
        <v>30</v>
      </c>
      <c r="K3352" t="s" s="11">
        <v>1978</v>
      </c>
      <c r="L3352" t="s" s="11">
        <v>31</v>
      </c>
      <c r="M3352" t="s" s="11">
        <v>468</v>
      </c>
      <c r="N3352" t="s" s="11">
        <v>29296</v>
      </c>
      <c r="O3352" t="s" s="11">
        <v>29297</v>
      </c>
      <c r="P3352" t="s" s="91">
        <v>29298</v>
      </c>
      <c r="Q3352" t="s" s="8">
        <f>"http://sharkattackfile.net/spreadsheets/pdf_directory/"&amp;P3352</f>
        <v>29299</v>
      </c>
      <c r="R3352" t="s" s="8">
        <v>29300</v>
      </c>
      <c r="S3352" t="s" s="19">
        <v>29301</v>
      </c>
      <c r="T3352" t="s" s="91">
        <v>29301</v>
      </c>
      <c r="U3352" t="s" s="8">
        <v>29302</v>
      </c>
    </row>
    <row r="3353" s="2" customFormat="1" ht="29.7" customHeight="1">
      <c r="A3353" t="s" s="11">
        <v>29303</v>
      </c>
      <c r="B3353" t="s" s="11">
        <v>29000</v>
      </c>
      <c r="C3353" t="s" s="11">
        <v>22</v>
      </c>
      <c r="D3353" t="s" s="11">
        <v>229</v>
      </c>
      <c r="E3353" t="s" s="11">
        <v>401</v>
      </c>
      <c r="F3353" t="s" s="11">
        <v>4480</v>
      </c>
      <c r="G3353" t="s" s="11">
        <v>114</v>
      </c>
      <c r="H3353" t="s" s="11">
        <v>29304</v>
      </c>
      <c r="I3353" t="s" s="11">
        <v>28</v>
      </c>
      <c r="J3353" s="69">
        <v>37</v>
      </c>
      <c r="K3353" t="s" s="11">
        <v>27151</v>
      </c>
      <c r="L3353" t="s" s="11">
        <v>31</v>
      </c>
      <c r="M3353" t="s" s="11">
        <v>303</v>
      </c>
      <c r="N3353" s="11"/>
      <c r="O3353" t="s" s="11">
        <v>29305</v>
      </c>
      <c r="P3353" t="s" s="91">
        <v>29306</v>
      </c>
      <c r="Q3353" t="s" s="8">
        <f>"http://sharkattackfile.net/spreadsheets/pdf_directory/"&amp;P3353</f>
        <v>29307</v>
      </c>
      <c r="R3353" t="s" s="8">
        <v>29308</v>
      </c>
      <c r="S3353" t="s" s="19">
        <v>29309</v>
      </c>
      <c r="T3353" t="s" s="91">
        <v>29309</v>
      </c>
      <c r="U3353" t="s" s="8">
        <v>29310</v>
      </c>
    </row>
    <row r="3354" s="2" customFormat="1" ht="47.7" customHeight="1">
      <c r="A3354" t="s" s="34">
        <v>29000</v>
      </c>
      <c r="B3354" t="s" s="34">
        <v>29000</v>
      </c>
      <c r="C3354" t="s" s="34">
        <v>3573</v>
      </c>
      <c r="D3354" t="s" s="34">
        <v>29311</v>
      </c>
      <c r="E3354" t="s" s="34">
        <v>22824</v>
      </c>
      <c r="F3354" t="s" s="34">
        <v>29312</v>
      </c>
      <c r="G3354" t="s" s="34">
        <v>29313</v>
      </c>
      <c r="H3354" t="s" s="34">
        <v>29314</v>
      </c>
      <c r="I3354" t="s" s="34">
        <v>28</v>
      </c>
      <c r="J3354" s="34"/>
      <c r="K3354" t="s" s="34">
        <v>234</v>
      </c>
      <c r="L3354" s="34"/>
      <c r="M3354" s="34"/>
      <c r="N3354" t="s" s="34">
        <v>29315</v>
      </c>
      <c r="O3354" t="s" s="34">
        <v>29316</v>
      </c>
      <c r="P3354" t="s" s="91">
        <v>29317</v>
      </c>
      <c r="Q3354" t="s" s="8">
        <f>"http://sharkattackfile.net/spreadsheets/pdf_directory/"&amp;P3354</f>
        <v>29318</v>
      </c>
      <c r="R3354" t="s" s="8">
        <v>29319</v>
      </c>
      <c r="S3354" t="s" s="19">
        <v>29320</v>
      </c>
      <c r="T3354" t="s" s="91">
        <v>29320</v>
      </c>
      <c r="U3354" t="s" s="8">
        <v>29321</v>
      </c>
    </row>
    <row r="3355" s="2" customFormat="1" ht="29.7" customHeight="1">
      <c r="A3355" t="s" s="112">
        <v>29000</v>
      </c>
      <c r="B3355" t="s" s="112">
        <v>29000</v>
      </c>
      <c r="C3355" t="s" s="112">
        <v>88</v>
      </c>
      <c r="D3355" t="s" s="112">
        <v>3929</v>
      </c>
      <c r="E3355" t="s" s="112">
        <v>28401</v>
      </c>
      <c r="F3355" t="s" s="112">
        <v>29322</v>
      </c>
      <c r="G3355" t="s" s="112">
        <v>29323</v>
      </c>
      <c r="H3355" t="s" s="112">
        <v>29324</v>
      </c>
      <c r="I3355" t="s" s="112">
        <v>28</v>
      </c>
      <c r="J3355" s="112"/>
      <c r="K3355" t="s" s="112">
        <v>1490</v>
      </c>
      <c r="L3355" t="s" s="112">
        <v>31</v>
      </c>
      <c r="M3355" s="112"/>
      <c r="N3355" t="s" s="112">
        <v>47</v>
      </c>
      <c r="O3355" t="s" s="112">
        <v>29325</v>
      </c>
      <c r="P3355" t="s" s="91">
        <v>29326</v>
      </c>
      <c r="Q3355" t="s" s="8">
        <f>"http://sharkattackfile.net/spreadsheets/pdf_directory/"&amp;P3355</f>
        <v>29327</v>
      </c>
      <c r="R3355" t="s" s="8">
        <v>29328</v>
      </c>
      <c r="S3355" t="s" s="19">
        <v>29329</v>
      </c>
      <c r="T3355" t="s" s="91">
        <v>29329</v>
      </c>
      <c r="U3355" t="s" s="8">
        <v>29330</v>
      </c>
    </row>
    <row r="3356" s="2" customFormat="1" ht="29.7" customHeight="1">
      <c r="A3356" t="s" s="11">
        <v>29331</v>
      </c>
      <c r="B3356" t="s" s="11">
        <v>29332</v>
      </c>
      <c r="C3356" t="s" s="11">
        <v>22</v>
      </c>
      <c r="D3356" t="s" s="11">
        <v>89</v>
      </c>
      <c r="E3356" t="s" s="11">
        <v>565</v>
      </c>
      <c r="F3356" t="s" s="11">
        <v>29333</v>
      </c>
      <c r="G3356" t="s" s="11">
        <v>185</v>
      </c>
      <c r="H3356" t="s" s="11">
        <v>29334</v>
      </c>
      <c r="I3356" t="s" s="11">
        <v>28</v>
      </c>
      <c r="J3356" s="11"/>
      <c r="K3356" t="s" s="11">
        <v>29335</v>
      </c>
      <c r="L3356" t="s" s="11">
        <v>31</v>
      </c>
      <c r="M3356" t="s" s="11">
        <v>79</v>
      </c>
      <c r="N3356" t="s" s="11">
        <v>29336</v>
      </c>
      <c r="O3356" t="s" s="11">
        <v>29337</v>
      </c>
      <c r="P3356" t="s" s="91">
        <v>29338</v>
      </c>
      <c r="Q3356" t="s" s="8">
        <f>"http://sharkattackfile.net/spreadsheets/pdf_directory/"&amp;P3356</f>
        <v>29339</v>
      </c>
      <c r="R3356" t="s" s="8">
        <v>29340</v>
      </c>
      <c r="S3356" t="s" s="19">
        <v>29341</v>
      </c>
      <c r="T3356" t="s" s="91">
        <v>29341</v>
      </c>
      <c r="U3356" t="s" s="8">
        <v>29342</v>
      </c>
    </row>
    <row r="3357" s="2" customFormat="1" ht="47.7" customHeight="1">
      <c r="A3357" t="s" s="11">
        <v>29343</v>
      </c>
      <c r="B3357" t="s" s="11">
        <v>29332</v>
      </c>
      <c r="C3357" t="s" s="11">
        <v>22</v>
      </c>
      <c r="D3357" t="s" s="11">
        <v>89</v>
      </c>
      <c r="E3357" t="s" s="11">
        <v>565</v>
      </c>
      <c r="F3357" t="s" s="11">
        <v>29344</v>
      </c>
      <c r="G3357" t="s" s="11">
        <v>1810</v>
      </c>
      <c r="H3357" t="s" s="11">
        <v>29345</v>
      </c>
      <c r="I3357" t="s" s="11">
        <v>28</v>
      </c>
      <c r="J3357" s="69">
        <v>21</v>
      </c>
      <c r="K3357" t="s" s="11">
        <v>29346</v>
      </c>
      <c r="L3357" t="s" s="11">
        <v>159</v>
      </c>
      <c r="M3357" t="s" s="11">
        <v>226</v>
      </c>
      <c r="N3357" t="s" s="11">
        <v>17951</v>
      </c>
      <c r="O3357" t="s" s="11">
        <v>29347</v>
      </c>
      <c r="P3357" t="s" s="91">
        <v>29348</v>
      </c>
      <c r="Q3357" t="s" s="8">
        <f>"http://sharkattackfile.net/spreadsheets/pdf_directory/"&amp;P3357</f>
        <v>29349</v>
      </c>
      <c r="R3357" t="s" s="8">
        <v>29350</v>
      </c>
      <c r="S3357" t="s" s="19">
        <v>29351</v>
      </c>
      <c r="T3357" t="s" s="91">
        <v>29351</v>
      </c>
      <c r="U3357" t="s" s="8">
        <v>29352</v>
      </c>
    </row>
    <row r="3358" s="2" customFormat="1" ht="29.7" customHeight="1">
      <c r="A3358" t="s" s="11">
        <v>29353</v>
      </c>
      <c r="B3358" t="s" s="11">
        <v>29332</v>
      </c>
      <c r="C3358" t="s" s="11">
        <v>22</v>
      </c>
      <c r="D3358" t="s" s="11">
        <v>23</v>
      </c>
      <c r="E3358" t="s" s="11">
        <v>24</v>
      </c>
      <c r="F3358" t="s" s="11">
        <v>14518</v>
      </c>
      <c r="G3358" t="s" s="11">
        <v>26</v>
      </c>
      <c r="H3358" t="s" s="11">
        <v>29354</v>
      </c>
      <c r="I3358" t="s" s="11">
        <v>28</v>
      </c>
      <c r="J3358" s="69">
        <v>40</v>
      </c>
      <c r="K3358" t="s" s="11">
        <v>6382</v>
      </c>
      <c r="L3358" t="s" s="11">
        <v>31</v>
      </c>
      <c r="M3358" t="s" s="11">
        <v>79</v>
      </c>
      <c r="N3358" t="s" s="11">
        <v>29355</v>
      </c>
      <c r="O3358" t="s" s="11">
        <v>29356</v>
      </c>
      <c r="P3358" t="s" s="91">
        <v>29357</v>
      </c>
      <c r="Q3358" t="s" s="8">
        <f>"http://sharkattackfile.net/spreadsheets/pdf_directory/"&amp;P3358</f>
        <v>29358</v>
      </c>
      <c r="R3358" t="s" s="8">
        <v>29359</v>
      </c>
      <c r="S3358" t="s" s="19">
        <v>29360</v>
      </c>
      <c r="T3358" t="s" s="91">
        <v>29360</v>
      </c>
      <c r="U3358" t="s" s="8">
        <v>29361</v>
      </c>
    </row>
    <row r="3359" s="2" customFormat="1" ht="29.7" customHeight="1">
      <c r="A3359" t="s" s="11">
        <v>29362</v>
      </c>
      <c r="B3359" t="s" s="11">
        <v>29332</v>
      </c>
      <c r="C3359" t="s" s="11">
        <v>22</v>
      </c>
      <c r="D3359" t="s" s="11">
        <v>163</v>
      </c>
      <c r="E3359" t="s" s="11">
        <v>25780</v>
      </c>
      <c r="F3359" t="s" s="11">
        <v>29363</v>
      </c>
      <c r="G3359" t="s" s="11">
        <v>29364</v>
      </c>
      <c r="H3359" t="s" s="11">
        <v>29365</v>
      </c>
      <c r="I3359" t="s" s="11">
        <v>28</v>
      </c>
      <c r="J3359" s="69">
        <v>37</v>
      </c>
      <c r="K3359" t="s" s="11">
        <v>29366</v>
      </c>
      <c r="L3359" t="s" s="11">
        <v>31</v>
      </c>
      <c r="M3359" s="11"/>
      <c r="N3359" s="11"/>
      <c r="O3359" t="s" s="11">
        <v>29367</v>
      </c>
      <c r="P3359" t="s" s="91">
        <v>29368</v>
      </c>
      <c r="Q3359" t="s" s="8">
        <f>"http://sharkattackfile.net/spreadsheets/pdf_directory/"&amp;P3359</f>
        <v>29369</v>
      </c>
      <c r="R3359" t="s" s="8">
        <v>29370</v>
      </c>
      <c r="S3359" t="s" s="19">
        <v>29371</v>
      </c>
      <c r="T3359" t="s" s="91">
        <v>29371</v>
      </c>
      <c r="U3359" t="s" s="8">
        <v>29372</v>
      </c>
    </row>
    <row r="3360" s="2" customFormat="1" ht="38.7" customHeight="1">
      <c r="A3360" t="s" s="11">
        <v>29362</v>
      </c>
      <c r="B3360" t="s" s="11">
        <v>29332</v>
      </c>
      <c r="C3360" t="s" s="11">
        <v>22</v>
      </c>
      <c r="D3360" t="s" s="11">
        <v>23</v>
      </c>
      <c r="E3360" t="s" s="11">
        <v>481</v>
      </c>
      <c r="F3360" t="s" s="11">
        <v>29373</v>
      </c>
      <c r="G3360" t="s" s="11">
        <v>29374</v>
      </c>
      <c r="H3360" t="s" s="11">
        <v>29375</v>
      </c>
      <c r="I3360" t="s" s="11">
        <v>28</v>
      </c>
      <c r="J3360" s="69">
        <v>27</v>
      </c>
      <c r="K3360" t="s" s="11">
        <v>29376</v>
      </c>
      <c r="L3360" t="s" s="11">
        <v>31</v>
      </c>
      <c r="M3360" t="s" s="11">
        <v>486</v>
      </c>
      <c r="N3360" t="s" s="11">
        <v>27283</v>
      </c>
      <c r="O3360" t="s" s="11">
        <v>29377</v>
      </c>
      <c r="P3360" t="s" s="91">
        <v>29378</v>
      </c>
      <c r="Q3360" t="s" s="8">
        <f>"http://sharkattackfile.net/spreadsheets/pdf_directory/"&amp;P3360</f>
        <v>29379</v>
      </c>
      <c r="R3360" t="s" s="8">
        <v>29380</v>
      </c>
      <c r="S3360" t="s" s="19">
        <v>29381</v>
      </c>
      <c r="T3360" t="s" s="91">
        <v>29381</v>
      </c>
      <c r="U3360" t="s" s="8">
        <v>29382</v>
      </c>
    </row>
    <row r="3361" s="2" customFormat="1" ht="20.7" customHeight="1">
      <c r="A3361" t="s" s="34">
        <v>29383</v>
      </c>
      <c r="B3361" t="s" s="34">
        <v>29332</v>
      </c>
      <c r="C3361" t="s" s="34">
        <v>3573</v>
      </c>
      <c r="D3361" t="s" s="34">
        <v>89</v>
      </c>
      <c r="E3361" t="s" s="34">
        <v>565</v>
      </c>
      <c r="F3361" t="s" s="34">
        <v>29384</v>
      </c>
      <c r="G3361" t="s" s="34">
        <v>185</v>
      </c>
      <c r="H3361" t="s" s="34">
        <v>29385</v>
      </c>
      <c r="I3361" t="s" s="34">
        <v>28</v>
      </c>
      <c r="J3361" s="76">
        <v>22</v>
      </c>
      <c r="K3361" t="s" s="34">
        <v>29386</v>
      </c>
      <c r="L3361" s="34"/>
      <c r="M3361" s="34"/>
      <c r="N3361" t="s" s="34">
        <v>3573</v>
      </c>
      <c r="O3361" t="s" s="34">
        <v>29387</v>
      </c>
      <c r="P3361" t="s" s="91">
        <v>29388</v>
      </c>
      <c r="Q3361" t="s" s="8">
        <f>"http://sharkattackfile.net/spreadsheets/pdf_directory/"&amp;P3361</f>
        <v>29389</v>
      </c>
      <c r="R3361" t="s" s="8">
        <v>29390</v>
      </c>
      <c r="S3361" t="s" s="19">
        <v>29391</v>
      </c>
      <c r="T3361" t="s" s="91">
        <v>29391</v>
      </c>
      <c r="U3361" t="s" s="8">
        <v>29392</v>
      </c>
    </row>
    <row r="3362" s="2" customFormat="1" ht="13.55" customHeight="1">
      <c r="A3362" t="s" s="11">
        <v>29393</v>
      </c>
      <c r="B3362" t="s" s="11">
        <v>29332</v>
      </c>
      <c r="C3362" t="s" s="11">
        <v>22</v>
      </c>
      <c r="D3362" t="s" s="11">
        <v>182</v>
      </c>
      <c r="E3362" s="11"/>
      <c r="F3362" t="s" s="11">
        <v>29394</v>
      </c>
      <c r="G3362" t="s" s="11">
        <v>185</v>
      </c>
      <c r="H3362" t="s" s="11">
        <v>29395</v>
      </c>
      <c r="I3362" s="11"/>
      <c r="J3362" s="11"/>
      <c r="K3362" t="s" s="11">
        <v>1754</v>
      </c>
      <c r="L3362" t="s" s="11">
        <v>31</v>
      </c>
      <c r="M3362" s="11"/>
      <c r="N3362" t="s" s="11">
        <v>248</v>
      </c>
      <c r="O3362" t="s" s="11">
        <v>23737</v>
      </c>
      <c r="P3362" t="s" s="91">
        <v>29396</v>
      </c>
      <c r="Q3362" t="s" s="8">
        <f>"http://sharkattackfile.net/spreadsheets/pdf_directory/"&amp;P3362</f>
        <v>29397</v>
      </c>
      <c r="R3362" t="s" s="8">
        <v>29398</v>
      </c>
      <c r="S3362" t="s" s="19">
        <v>29399</v>
      </c>
      <c r="T3362" t="s" s="91">
        <v>29399</v>
      </c>
      <c r="U3362" t="s" s="8">
        <v>29400</v>
      </c>
    </row>
    <row r="3363" s="2" customFormat="1" ht="20.7" customHeight="1">
      <c r="A3363" t="s" s="11">
        <v>29401</v>
      </c>
      <c r="B3363" t="s" s="11">
        <v>29332</v>
      </c>
      <c r="C3363" t="s" s="11">
        <v>22</v>
      </c>
      <c r="D3363" t="s" s="11">
        <v>23</v>
      </c>
      <c r="E3363" t="s" s="11">
        <v>24</v>
      </c>
      <c r="F3363" t="s" s="11">
        <v>674</v>
      </c>
      <c r="G3363" t="s" s="11">
        <v>26</v>
      </c>
      <c r="H3363" t="s" s="11">
        <v>29402</v>
      </c>
      <c r="I3363" t="s" s="11">
        <v>28</v>
      </c>
      <c r="J3363" s="69">
        <v>17</v>
      </c>
      <c r="K3363" t="s" s="11">
        <v>29403</v>
      </c>
      <c r="L3363" t="s" s="11">
        <v>31</v>
      </c>
      <c r="M3363" t="s" s="11">
        <v>410</v>
      </c>
      <c r="N3363" s="11"/>
      <c r="O3363" t="s" s="11">
        <v>29404</v>
      </c>
      <c r="P3363" t="s" s="91">
        <v>29405</v>
      </c>
      <c r="Q3363" t="s" s="8">
        <f>"http://sharkattackfile.net/spreadsheets/pdf_directory/"&amp;P3363</f>
        <v>29406</v>
      </c>
      <c r="R3363" t="s" s="8">
        <v>29407</v>
      </c>
      <c r="S3363" t="s" s="19">
        <v>29408</v>
      </c>
      <c r="T3363" t="s" s="91">
        <v>29408</v>
      </c>
      <c r="U3363" t="s" s="8">
        <v>29409</v>
      </c>
    </row>
    <row r="3364" s="2" customFormat="1" ht="13.55" customHeight="1">
      <c r="A3364" t="s" s="11">
        <v>29410</v>
      </c>
      <c r="B3364" t="s" s="11">
        <v>29332</v>
      </c>
      <c r="C3364" t="s" s="11">
        <v>22</v>
      </c>
      <c r="D3364" t="s" s="11">
        <v>23</v>
      </c>
      <c r="E3364" t="s" s="11">
        <v>24</v>
      </c>
      <c r="F3364" t="s" s="11">
        <v>29411</v>
      </c>
      <c r="G3364" t="s" s="11">
        <v>26</v>
      </c>
      <c r="H3364" t="s" s="11">
        <v>29412</v>
      </c>
      <c r="I3364" t="s" s="11">
        <v>28</v>
      </c>
      <c r="J3364" t="s" s="11">
        <v>447</v>
      </c>
      <c r="K3364" t="s" s="11">
        <v>29413</v>
      </c>
      <c r="L3364" t="s" s="11">
        <v>31</v>
      </c>
      <c r="M3364" t="s" s="11">
        <v>864</v>
      </c>
      <c r="N3364" s="11"/>
      <c r="O3364" t="s" s="11">
        <v>19405</v>
      </c>
      <c r="P3364" t="s" s="91">
        <v>29414</v>
      </c>
      <c r="Q3364" t="s" s="8">
        <f>"http://sharkattackfile.net/spreadsheets/pdf_directory/"&amp;P3364</f>
        <v>29415</v>
      </c>
      <c r="R3364" t="s" s="8">
        <v>29416</v>
      </c>
      <c r="S3364" t="s" s="19">
        <v>29417</v>
      </c>
      <c r="T3364" t="s" s="91">
        <v>29417</v>
      </c>
      <c r="U3364" t="s" s="8">
        <v>29418</v>
      </c>
    </row>
    <row r="3365" s="2" customFormat="1" ht="20.7" customHeight="1">
      <c r="A3365" t="s" s="11">
        <v>29419</v>
      </c>
      <c r="B3365" t="s" s="11">
        <v>29332</v>
      </c>
      <c r="C3365" t="s" s="11">
        <v>22</v>
      </c>
      <c r="D3365" t="s" s="11">
        <v>23</v>
      </c>
      <c r="E3365" t="s" s="11">
        <v>24</v>
      </c>
      <c r="F3365" t="s" s="11">
        <v>16262</v>
      </c>
      <c r="G3365" t="s" s="11">
        <v>26</v>
      </c>
      <c r="H3365" t="s" s="11">
        <v>29420</v>
      </c>
      <c r="I3365" t="s" s="11">
        <v>28</v>
      </c>
      <c r="J3365" t="s" s="11">
        <v>7062</v>
      </c>
      <c r="K3365" t="s" s="11">
        <v>2263</v>
      </c>
      <c r="L3365" t="s" s="11">
        <v>31</v>
      </c>
      <c r="M3365" s="11"/>
      <c r="N3365" s="11"/>
      <c r="O3365" t="s" s="11">
        <v>29421</v>
      </c>
      <c r="P3365" t="s" s="91">
        <v>29422</v>
      </c>
      <c r="Q3365" t="s" s="8">
        <f>"http://sharkattackfile.net/spreadsheets/pdf_directory/"&amp;P3365</f>
        <v>29423</v>
      </c>
      <c r="R3365" t="s" s="8">
        <v>29424</v>
      </c>
      <c r="S3365" t="s" s="19">
        <v>29425</v>
      </c>
      <c r="T3365" t="s" s="91">
        <v>29425</v>
      </c>
      <c r="U3365" t="s" s="8">
        <v>29426</v>
      </c>
    </row>
    <row r="3366" s="2" customFormat="1" ht="38.7" customHeight="1">
      <c r="A3366" t="s" s="36">
        <v>29427</v>
      </c>
      <c r="B3366" t="s" s="36">
        <v>29332</v>
      </c>
      <c r="C3366" t="s" s="36">
        <v>211</v>
      </c>
      <c r="D3366" t="s" s="36">
        <v>89</v>
      </c>
      <c r="E3366" t="s" s="36">
        <v>1157</v>
      </c>
      <c r="F3366" t="s" s="36">
        <v>29428</v>
      </c>
      <c r="G3366" t="s" s="36">
        <v>29429</v>
      </c>
      <c r="H3366" t="s" s="36">
        <v>29430</v>
      </c>
      <c r="I3366" t="s" s="36">
        <v>28</v>
      </c>
      <c r="J3366" s="36"/>
      <c r="K3366" t="s" s="36">
        <v>29431</v>
      </c>
      <c r="L3366" t="s" s="36">
        <v>31</v>
      </c>
      <c r="M3366" s="36"/>
      <c r="N3366" t="s" s="36">
        <v>29432</v>
      </c>
      <c r="O3366" t="s" s="36">
        <v>29433</v>
      </c>
      <c r="P3366" t="s" s="91">
        <v>29434</v>
      </c>
      <c r="Q3366" t="s" s="8">
        <f>"http://sharkattackfile.net/spreadsheets/pdf_directory/"&amp;P3366</f>
        <v>29435</v>
      </c>
      <c r="R3366" t="s" s="8">
        <v>29436</v>
      </c>
      <c r="S3366" t="s" s="19">
        <v>29437</v>
      </c>
      <c r="T3366" t="s" s="91">
        <v>29437</v>
      </c>
      <c r="U3366" t="s" s="8">
        <v>29438</v>
      </c>
    </row>
    <row r="3367" s="2" customFormat="1" ht="47.7" customHeight="1">
      <c r="A3367" t="s" s="11">
        <v>29439</v>
      </c>
      <c r="B3367" t="s" s="11">
        <v>29332</v>
      </c>
      <c r="C3367" t="s" s="11">
        <v>22</v>
      </c>
      <c r="D3367" t="s" s="11">
        <v>23</v>
      </c>
      <c r="E3367" t="s" s="11">
        <v>24</v>
      </c>
      <c r="F3367" t="s" s="11">
        <v>9224</v>
      </c>
      <c r="G3367" t="s" s="11">
        <v>114</v>
      </c>
      <c r="H3367" t="s" s="11">
        <v>29440</v>
      </c>
      <c r="I3367" t="s" s="11">
        <v>101</v>
      </c>
      <c r="J3367" s="69">
        <v>6</v>
      </c>
      <c r="K3367" t="s" s="11">
        <v>29441</v>
      </c>
      <c r="L3367" t="s" s="11">
        <v>31</v>
      </c>
      <c r="M3367" t="s" s="11">
        <v>322</v>
      </c>
      <c r="N3367" t="s" s="11">
        <v>29442</v>
      </c>
      <c r="O3367" t="s" s="11">
        <v>29443</v>
      </c>
      <c r="P3367" t="s" s="91">
        <v>29444</v>
      </c>
      <c r="Q3367" t="s" s="8">
        <f>"http://sharkattackfile.net/spreadsheets/pdf_directory/"&amp;P3367</f>
        <v>29445</v>
      </c>
      <c r="R3367" t="s" s="8">
        <v>29446</v>
      </c>
      <c r="S3367" t="s" s="19">
        <v>29447</v>
      </c>
      <c r="T3367" t="s" s="91">
        <v>29447</v>
      </c>
      <c r="U3367" t="s" s="8">
        <v>29448</v>
      </c>
    </row>
    <row r="3368" s="2" customFormat="1" ht="29.7" customHeight="1">
      <c r="A3368" t="s" s="11">
        <v>29449</v>
      </c>
      <c r="B3368" t="s" s="11">
        <v>29332</v>
      </c>
      <c r="C3368" t="s" s="11">
        <v>22</v>
      </c>
      <c r="D3368" t="s" s="11">
        <v>89</v>
      </c>
      <c r="E3368" t="s" s="11">
        <v>1157</v>
      </c>
      <c r="F3368" t="s" s="11">
        <v>29450</v>
      </c>
      <c r="G3368" t="s" s="11">
        <v>29451</v>
      </c>
      <c r="H3368" t="s" s="11">
        <v>29452</v>
      </c>
      <c r="I3368" t="s" s="11">
        <v>28</v>
      </c>
      <c r="J3368" t="s" s="11">
        <v>364</v>
      </c>
      <c r="K3368" t="s" s="11">
        <v>10566</v>
      </c>
      <c r="L3368" t="s" s="11">
        <v>31</v>
      </c>
      <c r="M3368" t="s" s="11">
        <v>187</v>
      </c>
      <c r="N3368" t="s" s="11">
        <v>29453</v>
      </c>
      <c r="O3368" t="s" s="11">
        <v>29454</v>
      </c>
      <c r="P3368" t="s" s="91">
        <v>29455</v>
      </c>
      <c r="Q3368" t="s" s="8">
        <f>"http://sharkattackfile.net/spreadsheets/pdf_directory/"&amp;P3368</f>
        <v>29456</v>
      </c>
      <c r="R3368" t="s" s="8">
        <v>29457</v>
      </c>
      <c r="S3368" t="s" s="19">
        <v>29458</v>
      </c>
      <c r="T3368" t="s" s="91">
        <v>29458</v>
      </c>
      <c r="U3368" t="s" s="8">
        <v>29459</v>
      </c>
    </row>
    <row r="3369" s="2" customFormat="1" ht="29.7" customHeight="1">
      <c r="A3369" t="s" s="11">
        <v>29460</v>
      </c>
      <c r="B3369" t="s" s="11">
        <v>29332</v>
      </c>
      <c r="C3369" t="s" s="11">
        <v>22</v>
      </c>
      <c r="D3369" t="s" s="11">
        <v>229</v>
      </c>
      <c r="E3369" t="s" s="11">
        <v>41</v>
      </c>
      <c r="F3369" t="s" s="11">
        <v>29461</v>
      </c>
      <c r="G3369" s="11"/>
      <c r="H3369" t="s" s="11">
        <v>29462</v>
      </c>
      <c r="I3369" s="11"/>
      <c r="J3369" s="11"/>
      <c r="K3369" t="s" s="11">
        <v>9049</v>
      </c>
      <c r="L3369" t="s" s="11">
        <v>9050</v>
      </c>
      <c r="M3369" s="11"/>
      <c r="N3369" s="11"/>
      <c r="O3369" t="s" s="11">
        <v>10231</v>
      </c>
      <c r="P3369" t="s" s="91">
        <v>29463</v>
      </c>
      <c r="Q3369" t="s" s="8">
        <f>"http://sharkattackfile.net/spreadsheets/pdf_directory/"&amp;P3369</f>
        <v>29464</v>
      </c>
      <c r="R3369" t="s" s="8">
        <v>29465</v>
      </c>
      <c r="S3369" t="s" s="19">
        <v>29466</v>
      </c>
      <c r="T3369" t="s" s="91">
        <v>29466</v>
      </c>
      <c r="U3369" t="s" s="8">
        <v>29467</v>
      </c>
    </row>
    <row r="3370" s="2" customFormat="1" ht="20.7" customHeight="1">
      <c r="A3370" t="s" s="11">
        <v>29468</v>
      </c>
      <c r="B3370" t="s" s="11">
        <v>29332</v>
      </c>
      <c r="C3370" t="s" s="11">
        <v>22</v>
      </c>
      <c r="D3370" t="s" s="11">
        <v>23</v>
      </c>
      <c r="E3370" t="s" s="11">
        <v>24</v>
      </c>
      <c r="F3370" t="s" s="11">
        <v>4574</v>
      </c>
      <c r="G3370" t="s" s="11">
        <v>26</v>
      </c>
      <c r="H3370" t="s" s="11">
        <v>29469</v>
      </c>
      <c r="I3370" t="s" s="11">
        <v>28</v>
      </c>
      <c r="J3370" t="s" s="11">
        <v>7933</v>
      </c>
      <c r="K3370" t="s" s="11">
        <v>24629</v>
      </c>
      <c r="L3370" t="s" s="11">
        <v>31</v>
      </c>
      <c r="M3370" s="11"/>
      <c r="N3370" t="s" s="11">
        <v>375</v>
      </c>
      <c r="O3370" t="s" s="11">
        <v>29470</v>
      </c>
      <c r="P3370" t="s" s="91">
        <v>29471</v>
      </c>
      <c r="Q3370" t="s" s="8">
        <f>"http://sharkattackfile.net/spreadsheets/pdf_directory/"&amp;P3370</f>
        <v>29472</v>
      </c>
      <c r="R3370" t="s" s="8">
        <v>29473</v>
      </c>
      <c r="S3370" t="s" s="19">
        <v>29474</v>
      </c>
      <c r="T3370" t="s" s="91">
        <v>29474</v>
      </c>
      <c r="U3370" t="s" s="8">
        <v>29475</v>
      </c>
    </row>
    <row r="3371" s="2" customFormat="1" ht="38.7" customHeight="1">
      <c r="A3371" t="s" s="34">
        <v>29476</v>
      </c>
      <c r="B3371" t="s" s="34">
        <v>29332</v>
      </c>
      <c r="C3371" t="s" s="34">
        <v>3573</v>
      </c>
      <c r="D3371" t="s" s="34">
        <v>23</v>
      </c>
      <c r="E3371" t="s" s="34">
        <v>24</v>
      </c>
      <c r="F3371" t="s" s="34">
        <v>29477</v>
      </c>
      <c r="G3371" s="34"/>
      <c r="H3371" s="34"/>
      <c r="I3371" s="34"/>
      <c r="J3371" s="34"/>
      <c r="K3371" t="s" s="34">
        <v>29478</v>
      </c>
      <c r="L3371" s="34"/>
      <c r="M3371" s="34"/>
      <c r="N3371" t="s" s="34">
        <v>12549</v>
      </c>
      <c r="O3371" t="s" s="34">
        <v>29479</v>
      </c>
      <c r="P3371" t="s" s="91">
        <v>29480</v>
      </c>
      <c r="Q3371" t="s" s="8">
        <f>"http://sharkattackfile.net/spreadsheets/pdf_directory/"&amp;P3371</f>
        <v>29481</v>
      </c>
      <c r="R3371" t="s" s="8">
        <v>29482</v>
      </c>
      <c r="S3371" t="s" s="19">
        <v>29483</v>
      </c>
      <c r="T3371" t="s" s="91">
        <v>29483</v>
      </c>
      <c r="U3371" t="s" s="8">
        <v>29484</v>
      </c>
    </row>
    <row r="3372" s="2" customFormat="1" ht="20.7" customHeight="1">
      <c r="A3372" t="s" s="11">
        <v>29485</v>
      </c>
      <c r="B3372" t="s" s="11">
        <v>29332</v>
      </c>
      <c r="C3372" t="s" s="11">
        <v>22</v>
      </c>
      <c r="D3372" t="s" s="11">
        <v>23</v>
      </c>
      <c r="E3372" t="s" s="11">
        <v>24</v>
      </c>
      <c r="F3372" t="s" s="11">
        <v>29486</v>
      </c>
      <c r="G3372" t="s" s="11">
        <v>26</v>
      </c>
      <c r="H3372" t="s" s="11">
        <v>1356</v>
      </c>
      <c r="I3372" s="11"/>
      <c r="J3372" s="11"/>
      <c r="K3372" t="s" s="11">
        <v>16300</v>
      </c>
      <c r="L3372" t="s" s="11">
        <v>31</v>
      </c>
      <c r="M3372" s="11"/>
      <c r="N3372" s="11"/>
      <c r="O3372" t="s" s="11">
        <v>29487</v>
      </c>
      <c r="P3372" t="s" s="91">
        <v>29488</v>
      </c>
      <c r="Q3372" t="s" s="8">
        <f>"http://sharkattackfile.net/spreadsheets/pdf_directory/"&amp;P3372</f>
        <v>29489</v>
      </c>
      <c r="R3372" t="s" s="8">
        <v>29490</v>
      </c>
      <c r="S3372" t="s" s="19">
        <v>29491</v>
      </c>
      <c r="T3372" t="s" s="91">
        <v>29491</v>
      </c>
      <c r="U3372" t="s" s="8">
        <v>29492</v>
      </c>
    </row>
    <row r="3373" s="2" customFormat="1" ht="20.7" customHeight="1">
      <c r="A3373" t="s" s="11">
        <v>29485</v>
      </c>
      <c r="B3373" t="s" s="11">
        <v>29332</v>
      </c>
      <c r="C3373" t="s" s="11">
        <v>22</v>
      </c>
      <c r="D3373" t="s" s="11">
        <v>23</v>
      </c>
      <c r="E3373" t="s" s="11">
        <v>24</v>
      </c>
      <c r="F3373" t="s" s="11">
        <v>14518</v>
      </c>
      <c r="G3373" t="s" s="11">
        <v>26</v>
      </c>
      <c r="H3373" t="s" s="11">
        <v>1356</v>
      </c>
      <c r="I3373" s="11"/>
      <c r="J3373" t="s" s="11">
        <v>200</v>
      </c>
      <c r="K3373" t="s" s="11">
        <v>141</v>
      </c>
      <c r="L3373" t="s" s="11">
        <v>31</v>
      </c>
      <c r="M3373" s="11"/>
      <c r="N3373" s="11"/>
      <c r="O3373" t="s" s="11">
        <v>29487</v>
      </c>
      <c r="P3373" t="s" s="91">
        <v>29493</v>
      </c>
      <c r="Q3373" t="s" s="8">
        <f>"http://sharkattackfile.net/spreadsheets/pdf_directory/"&amp;P3373</f>
        <v>29494</v>
      </c>
      <c r="R3373" t="s" s="8">
        <v>29495</v>
      </c>
      <c r="S3373" t="s" s="19">
        <v>29496</v>
      </c>
      <c r="T3373" t="s" s="91">
        <v>29496</v>
      </c>
      <c r="U3373" t="s" s="8">
        <v>29497</v>
      </c>
    </row>
    <row r="3374" s="2" customFormat="1" ht="20.7" customHeight="1">
      <c r="A3374" t="s" s="11">
        <v>29498</v>
      </c>
      <c r="B3374" t="s" s="11">
        <v>29332</v>
      </c>
      <c r="C3374" t="s" s="11">
        <v>22</v>
      </c>
      <c r="D3374" t="s" s="11">
        <v>23</v>
      </c>
      <c r="E3374" t="s" s="11">
        <v>1439</v>
      </c>
      <c r="F3374" t="s" s="11">
        <v>29499</v>
      </c>
      <c r="G3374" t="s" s="11">
        <v>26</v>
      </c>
      <c r="H3374" t="s" s="11">
        <v>29500</v>
      </c>
      <c r="I3374" s="11"/>
      <c r="J3374" s="69">
        <v>16</v>
      </c>
      <c r="K3374" t="s" s="11">
        <v>141</v>
      </c>
      <c r="L3374" t="s" s="11">
        <v>31</v>
      </c>
      <c r="M3374" s="11"/>
      <c r="N3374" s="11"/>
      <c r="O3374" t="s" s="11">
        <v>29501</v>
      </c>
      <c r="P3374" t="s" s="91">
        <v>29502</v>
      </c>
      <c r="Q3374" t="s" s="8">
        <f>"http://sharkattackfile.net/spreadsheets/pdf_directory/"&amp;P3374</f>
        <v>29503</v>
      </c>
      <c r="R3374" t="s" s="8">
        <v>29504</v>
      </c>
      <c r="S3374" t="s" s="19">
        <v>29505</v>
      </c>
      <c r="T3374" t="s" s="91">
        <v>29505</v>
      </c>
      <c r="U3374" t="s" s="8">
        <v>29506</v>
      </c>
    </row>
    <row r="3375" s="2" customFormat="1" ht="20.7" customHeight="1">
      <c r="A3375" t="s" s="34">
        <v>29507</v>
      </c>
      <c r="B3375" t="s" s="34">
        <v>29332</v>
      </c>
      <c r="C3375" t="s" s="34">
        <v>3573</v>
      </c>
      <c r="D3375" t="s" s="34">
        <v>89</v>
      </c>
      <c r="E3375" t="s" s="34">
        <v>565</v>
      </c>
      <c r="F3375" t="s" s="34">
        <v>29508</v>
      </c>
      <c r="G3375" t="s" s="34">
        <v>185</v>
      </c>
      <c r="H3375" t="s" s="34">
        <v>29509</v>
      </c>
      <c r="I3375" t="s" s="34">
        <v>28</v>
      </c>
      <c r="J3375" s="76">
        <v>35</v>
      </c>
      <c r="K3375" t="s" s="34">
        <v>29510</v>
      </c>
      <c r="L3375" s="34"/>
      <c r="M3375" t="s" s="34">
        <v>254</v>
      </c>
      <c r="N3375" t="s" s="34">
        <v>3573</v>
      </c>
      <c r="O3375" t="s" s="34">
        <v>29511</v>
      </c>
      <c r="P3375" t="s" s="91">
        <v>29512</v>
      </c>
      <c r="Q3375" t="s" s="8">
        <f>"http://sharkattackfile.net/spreadsheets/pdf_directory/"&amp;P3375</f>
        <v>29513</v>
      </c>
      <c r="R3375" t="s" s="8">
        <v>29514</v>
      </c>
      <c r="S3375" t="s" s="19">
        <v>29515</v>
      </c>
      <c r="T3375" t="s" s="91">
        <v>29515</v>
      </c>
      <c r="U3375" t="s" s="8">
        <v>29516</v>
      </c>
    </row>
    <row r="3376" s="2" customFormat="1" ht="20.7" customHeight="1">
      <c r="A3376" t="s" s="11">
        <v>29517</v>
      </c>
      <c r="B3376" t="s" s="11">
        <v>29332</v>
      </c>
      <c r="C3376" t="s" s="11">
        <v>22</v>
      </c>
      <c r="D3376" t="s" s="11">
        <v>229</v>
      </c>
      <c r="E3376" t="s" s="11">
        <v>596</v>
      </c>
      <c r="F3376" t="s" s="11">
        <v>29518</v>
      </c>
      <c r="G3376" t="s" s="11">
        <v>166</v>
      </c>
      <c r="H3376" t="s" s="11">
        <v>29519</v>
      </c>
      <c r="I3376" t="s" s="11">
        <v>101</v>
      </c>
      <c r="J3376" s="11"/>
      <c r="K3376" t="s" s="11">
        <v>16300</v>
      </c>
      <c r="L3376" t="s" s="11">
        <v>31</v>
      </c>
      <c r="M3376" s="11"/>
      <c r="N3376" t="s" s="11">
        <v>55</v>
      </c>
      <c r="O3376" t="s" s="11">
        <v>29520</v>
      </c>
      <c r="P3376" t="s" s="91">
        <v>29521</v>
      </c>
      <c r="Q3376" t="s" s="8">
        <f>"http://sharkattackfile.net/spreadsheets/pdf_directory/"&amp;P3376</f>
        <v>29522</v>
      </c>
      <c r="R3376" t="s" s="8">
        <v>29523</v>
      </c>
      <c r="S3376" t="s" s="19">
        <v>29524</v>
      </c>
      <c r="T3376" t="s" s="91">
        <v>29524</v>
      </c>
      <c r="U3376" t="s" s="8">
        <v>29525</v>
      </c>
    </row>
    <row r="3377" s="2" customFormat="1" ht="13.55" customHeight="1">
      <c r="A3377" t="s" s="11">
        <v>29526</v>
      </c>
      <c r="B3377" t="s" s="11">
        <v>29332</v>
      </c>
      <c r="C3377" t="s" s="11">
        <v>22</v>
      </c>
      <c r="D3377" t="s" s="11">
        <v>8413</v>
      </c>
      <c r="E3377" t="s" s="11">
        <v>29527</v>
      </c>
      <c r="F3377" t="s" s="11">
        <v>29528</v>
      </c>
      <c r="G3377" s="11"/>
      <c r="H3377" s="11"/>
      <c r="I3377" s="11"/>
      <c r="J3377" s="11"/>
      <c r="K3377" t="s" s="11">
        <v>16300</v>
      </c>
      <c r="L3377" t="s" s="11">
        <v>31</v>
      </c>
      <c r="M3377" s="11"/>
      <c r="N3377" s="11"/>
      <c r="O3377" t="s" s="11">
        <v>21242</v>
      </c>
      <c r="P3377" t="s" s="91">
        <v>29529</v>
      </c>
      <c r="Q3377" t="s" s="8">
        <f>"http://sharkattackfile.net/spreadsheets/pdf_directory/"&amp;P3377</f>
        <v>29530</v>
      </c>
      <c r="R3377" t="s" s="8">
        <v>29531</v>
      </c>
      <c r="S3377" t="s" s="19">
        <v>29532</v>
      </c>
      <c r="T3377" t="s" s="91">
        <v>29532</v>
      </c>
      <c r="U3377" t="s" s="8">
        <v>29533</v>
      </c>
    </row>
    <row r="3378" s="2" customFormat="1" ht="65.7" customHeight="1">
      <c r="A3378" t="s" s="112">
        <v>29534</v>
      </c>
      <c r="B3378" t="s" s="112">
        <v>29332</v>
      </c>
      <c r="C3378" t="s" s="112">
        <v>88</v>
      </c>
      <c r="D3378" t="s" s="112">
        <v>229</v>
      </c>
      <c r="E3378" t="s" s="112">
        <v>41</v>
      </c>
      <c r="F3378" t="s" s="112">
        <v>29535</v>
      </c>
      <c r="G3378" t="s" s="112">
        <v>139</v>
      </c>
      <c r="H3378" t="s" s="112">
        <v>29536</v>
      </c>
      <c r="I3378" s="112"/>
      <c r="J3378" t="s" s="112">
        <v>20051</v>
      </c>
      <c r="K3378" t="s" s="112">
        <v>29537</v>
      </c>
      <c r="L3378" t="s" s="112">
        <v>31</v>
      </c>
      <c r="M3378" s="112"/>
      <c r="N3378" t="s" s="112">
        <v>29538</v>
      </c>
      <c r="O3378" t="s" s="112">
        <v>26340</v>
      </c>
      <c r="P3378" t="s" s="91">
        <v>29539</v>
      </c>
      <c r="Q3378" t="s" s="8">
        <f>"http://sharkattackfile.net/spreadsheets/pdf_directory/"&amp;P3378</f>
        <v>29540</v>
      </c>
      <c r="R3378" t="s" s="8">
        <v>29541</v>
      </c>
      <c r="S3378" t="s" s="19">
        <v>29542</v>
      </c>
      <c r="T3378" t="s" s="91">
        <v>29542</v>
      </c>
      <c r="U3378" t="s" s="8">
        <v>29543</v>
      </c>
    </row>
    <row r="3379" s="2" customFormat="1" ht="20.7" customHeight="1">
      <c r="A3379" t="s" s="11">
        <v>29544</v>
      </c>
      <c r="B3379" t="s" s="11">
        <v>29332</v>
      </c>
      <c r="C3379" t="s" s="11">
        <v>22</v>
      </c>
      <c r="D3379" t="s" s="11">
        <v>23</v>
      </c>
      <c r="E3379" t="s" s="11">
        <v>57</v>
      </c>
      <c r="F3379" t="s" s="11">
        <v>617</v>
      </c>
      <c r="G3379" s="11"/>
      <c r="H3379" t="s" s="11">
        <v>29545</v>
      </c>
      <c r="I3379" t="s" s="11">
        <v>28</v>
      </c>
      <c r="J3379" s="69">
        <v>8</v>
      </c>
      <c r="K3379" t="s" s="11">
        <v>29546</v>
      </c>
      <c r="L3379" t="s" s="11">
        <v>31</v>
      </c>
      <c r="M3379" s="11"/>
      <c r="N3379" t="s" s="11">
        <v>21072</v>
      </c>
      <c r="O3379" t="s" s="11">
        <v>29547</v>
      </c>
      <c r="P3379" t="s" s="91">
        <v>29548</v>
      </c>
      <c r="Q3379" t="s" s="8">
        <f>"http://sharkattackfile.net/spreadsheets/pdf_directory/"&amp;P3379</f>
        <v>29549</v>
      </c>
      <c r="R3379" t="s" s="8">
        <v>29550</v>
      </c>
      <c r="S3379" t="s" s="19">
        <v>29551</v>
      </c>
      <c r="T3379" t="s" s="91">
        <v>29551</v>
      </c>
      <c r="U3379" t="s" s="8">
        <v>29552</v>
      </c>
    </row>
    <row r="3380" s="2" customFormat="1" ht="20.7" customHeight="1">
      <c r="A3380" t="s" s="11">
        <v>29553</v>
      </c>
      <c r="B3380" t="s" s="11">
        <v>29332</v>
      </c>
      <c r="C3380" t="s" s="11">
        <v>22</v>
      </c>
      <c r="D3380" t="s" s="11">
        <v>89</v>
      </c>
      <c r="E3380" t="s" s="11">
        <v>1157</v>
      </c>
      <c r="F3380" t="s" s="11">
        <v>24688</v>
      </c>
      <c r="G3380" t="s" s="11">
        <v>185</v>
      </c>
      <c r="H3380" t="s" s="11">
        <v>29554</v>
      </c>
      <c r="I3380" t="s" s="11">
        <v>28</v>
      </c>
      <c r="J3380" s="69">
        <v>26</v>
      </c>
      <c r="K3380" t="s" s="11">
        <v>29555</v>
      </c>
      <c r="L3380" t="s" s="11">
        <v>31</v>
      </c>
      <c r="M3380" t="s" s="11">
        <v>17321</v>
      </c>
      <c r="N3380" t="s" s="11">
        <v>29556</v>
      </c>
      <c r="O3380" t="s" s="11">
        <v>29557</v>
      </c>
      <c r="P3380" t="s" s="91">
        <v>29558</v>
      </c>
      <c r="Q3380" t="s" s="8">
        <f>"http://sharkattackfile.net/spreadsheets/pdf_directory/"&amp;P3380</f>
        <v>29559</v>
      </c>
      <c r="R3380" t="s" s="8">
        <v>29560</v>
      </c>
      <c r="S3380" t="s" s="19">
        <v>29561</v>
      </c>
      <c r="T3380" t="s" s="91">
        <v>29561</v>
      </c>
      <c r="U3380" t="s" s="8">
        <v>29562</v>
      </c>
    </row>
    <row r="3381" s="2" customFormat="1" ht="20.7" customHeight="1">
      <c r="A3381" t="s" s="11">
        <v>29563</v>
      </c>
      <c r="B3381" t="s" s="11">
        <v>29332</v>
      </c>
      <c r="C3381" t="s" s="11">
        <v>22</v>
      </c>
      <c r="D3381" t="s" s="11">
        <v>229</v>
      </c>
      <c r="E3381" t="s" s="11">
        <v>596</v>
      </c>
      <c r="F3381" t="s" s="11">
        <v>29518</v>
      </c>
      <c r="G3381" t="s" s="11">
        <v>166</v>
      </c>
      <c r="H3381" t="s" s="11">
        <v>29564</v>
      </c>
      <c r="I3381" t="s" s="11">
        <v>28</v>
      </c>
      <c r="J3381" s="11"/>
      <c r="K3381" t="s" s="11">
        <v>16300</v>
      </c>
      <c r="L3381" t="s" s="11">
        <v>31</v>
      </c>
      <c r="M3381" s="11"/>
      <c r="N3381" t="s" s="11">
        <v>55</v>
      </c>
      <c r="O3381" t="s" s="11">
        <v>29520</v>
      </c>
      <c r="P3381" t="s" s="91">
        <v>29565</v>
      </c>
      <c r="Q3381" t="s" s="8">
        <f>"http://sharkattackfile.net/spreadsheets/pdf_directory/"&amp;P3381</f>
        <v>29566</v>
      </c>
      <c r="R3381" t="s" s="8">
        <v>29567</v>
      </c>
      <c r="S3381" t="s" s="19">
        <v>29568</v>
      </c>
      <c r="T3381" t="s" s="91">
        <v>29568</v>
      </c>
      <c r="U3381" t="s" s="8">
        <v>29569</v>
      </c>
    </row>
    <row r="3382" s="2" customFormat="1" ht="13.55" customHeight="1">
      <c r="A3382" t="s" s="11">
        <v>29570</v>
      </c>
      <c r="B3382" t="s" s="11">
        <v>29332</v>
      </c>
      <c r="C3382" t="s" s="11">
        <v>22</v>
      </c>
      <c r="D3382" t="s" s="11">
        <v>12592</v>
      </c>
      <c r="E3382" s="11"/>
      <c r="F3382" s="11"/>
      <c r="G3382" t="s" s="11">
        <v>28769</v>
      </c>
      <c r="H3382" t="s" s="11">
        <v>27</v>
      </c>
      <c r="I3382" t="s" s="11">
        <v>28</v>
      </c>
      <c r="J3382" s="11"/>
      <c r="K3382" t="s" s="11">
        <v>234</v>
      </c>
      <c r="L3382" t="s" s="11">
        <v>159</v>
      </c>
      <c r="M3382" s="11"/>
      <c r="N3382" s="11"/>
      <c r="O3382" t="s" s="11">
        <v>24727</v>
      </c>
      <c r="P3382" t="s" s="91">
        <v>29571</v>
      </c>
      <c r="Q3382" t="s" s="8">
        <f>"http://sharkattackfile.net/spreadsheets/pdf_directory/"&amp;P3382</f>
        <v>29572</v>
      </c>
      <c r="R3382" t="s" s="8">
        <v>29573</v>
      </c>
      <c r="S3382" t="s" s="19">
        <v>29574</v>
      </c>
      <c r="T3382" t="s" s="91">
        <v>29574</v>
      </c>
      <c r="U3382" t="s" s="8">
        <v>29575</v>
      </c>
    </row>
    <row r="3383" s="2" customFormat="1" ht="38.7" customHeight="1">
      <c r="A3383" t="s" s="11">
        <v>29576</v>
      </c>
      <c r="B3383" t="s" s="11">
        <v>29332</v>
      </c>
      <c r="C3383" t="s" s="11">
        <v>22</v>
      </c>
      <c r="D3383" t="s" s="11">
        <v>23</v>
      </c>
      <c r="E3383" t="s" s="11">
        <v>145</v>
      </c>
      <c r="F3383" t="s" s="11">
        <v>29577</v>
      </c>
      <c r="G3383" t="s" s="11">
        <v>29578</v>
      </c>
      <c r="H3383" t="s" s="11">
        <v>29579</v>
      </c>
      <c r="I3383" t="s" s="11">
        <v>28</v>
      </c>
      <c r="J3383" s="11"/>
      <c r="K3383" t="s" s="11">
        <v>29580</v>
      </c>
      <c r="L3383" t="s" s="11">
        <v>159</v>
      </c>
      <c r="M3383" s="11"/>
      <c r="N3383" s="11"/>
      <c r="O3383" t="s" s="11">
        <v>29581</v>
      </c>
      <c r="P3383" t="s" s="91">
        <v>29582</v>
      </c>
      <c r="Q3383" t="s" s="8">
        <f>"http://sharkattackfile.net/spreadsheets/pdf_directory/"&amp;P3383</f>
        <v>29583</v>
      </c>
      <c r="R3383" t="s" s="8">
        <v>29584</v>
      </c>
      <c r="S3383" t="s" s="19">
        <v>29585</v>
      </c>
      <c r="T3383" t="s" s="91">
        <v>29585</v>
      </c>
      <c r="U3383" t="s" s="8">
        <v>29586</v>
      </c>
    </row>
    <row r="3384" s="2" customFormat="1" ht="13.55" customHeight="1">
      <c r="A3384" t="s" s="11">
        <v>29587</v>
      </c>
      <c r="B3384" t="s" s="11">
        <v>29332</v>
      </c>
      <c r="C3384" t="s" s="11">
        <v>22</v>
      </c>
      <c r="D3384" t="s" s="11">
        <v>2562</v>
      </c>
      <c r="E3384" t="s" s="11">
        <v>8006</v>
      </c>
      <c r="F3384" t="s" s="11">
        <v>29588</v>
      </c>
      <c r="G3384" t="s" s="11">
        <v>465</v>
      </c>
      <c r="H3384" s="47"/>
      <c r="I3384" t="s" s="11">
        <v>28</v>
      </c>
      <c r="J3384" s="11"/>
      <c r="K3384" t="s" s="11">
        <v>4693</v>
      </c>
      <c r="L3384" t="s" s="11">
        <v>31</v>
      </c>
      <c r="M3384" s="11"/>
      <c r="N3384" t="s" s="11">
        <v>2450</v>
      </c>
      <c r="O3384" t="s" s="11">
        <v>29589</v>
      </c>
      <c r="P3384" t="s" s="91">
        <v>29590</v>
      </c>
      <c r="Q3384" t="s" s="8">
        <f>"http://sharkattackfile.net/spreadsheets/pdf_directory/"&amp;P3384</f>
        <v>29591</v>
      </c>
      <c r="R3384" t="s" s="8">
        <v>29592</v>
      </c>
      <c r="S3384" t="s" s="19">
        <v>29593</v>
      </c>
      <c r="T3384" t="s" s="91">
        <v>29593</v>
      </c>
      <c r="U3384" t="s" s="8">
        <v>29594</v>
      </c>
    </row>
    <row r="3385" s="2" customFormat="1" ht="13.55" customHeight="1">
      <c r="A3385" t="s" s="11">
        <v>29595</v>
      </c>
      <c r="B3385" t="s" s="11">
        <v>29332</v>
      </c>
      <c r="C3385" t="s" s="11">
        <v>22</v>
      </c>
      <c r="D3385" t="s" s="11">
        <v>2562</v>
      </c>
      <c r="E3385" t="s" s="11">
        <v>29596</v>
      </c>
      <c r="F3385" t="s" s="11">
        <v>29597</v>
      </c>
      <c r="G3385" t="s" s="11">
        <v>296</v>
      </c>
      <c r="H3385" t="s" s="11">
        <v>29598</v>
      </c>
      <c r="I3385" t="s" s="11">
        <v>28</v>
      </c>
      <c r="J3385" s="11"/>
      <c r="K3385" t="s" s="11">
        <v>16715</v>
      </c>
      <c r="L3385" t="s" s="11">
        <v>31</v>
      </c>
      <c r="M3385" t="s" s="11">
        <v>8899</v>
      </c>
      <c r="N3385" t="s" s="11">
        <v>17302</v>
      </c>
      <c r="O3385" t="s" s="11">
        <v>29599</v>
      </c>
      <c r="P3385" t="s" s="91">
        <v>29600</v>
      </c>
      <c r="Q3385" t="s" s="8">
        <f>"http://sharkattackfile.net/spreadsheets/pdf_directory/"&amp;P3385</f>
        <v>29601</v>
      </c>
      <c r="R3385" t="s" s="8">
        <v>29602</v>
      </c>
      <c r="S3385" t="s" s="19">
        <v>29603</v>
      </c>
      <c r="T3385" t="s" s="91">
        <v>29603</v>
      </c>
      <c r="U3385" t="s" s="8">
        <v>29604</v>
      </c>
    </row>
    <row r="3386" s="2" customFormat="1" ht="20.7" customHeight="1">
      <c r="A3386" t="s" s="11">
        <v>29605</v>
      </c>
      <c r="B3386" t="s" s="11">
        <v>29332</v>
      </c>
      <c r="C3386" t="s" s="11">
        <v>22</v>
      </c>
      <c r="D3386" t="s" s="11">
        <v>89</v>
      </c>
      <c r="E3386" t="s" s="11">
        <v>1157</v>
      </c>
      <c r="F3386" t="s" s="11">
        <v>13190</v>
      </c>
      <c r="G3386" t="s" s="11">
        <v>2420</v>
      </c>
      <c r="H3386" t="s" s="11">
        <v>29606</v>
      </c>
      <c r="I3386" t="s" s="11">
        <v>28</v>
      </c>
      <c r="J3386" s="69">
        <v>26</v>
      </c>
      <c r="K3386" t="s" s="11">
        <v>476</v>
      </c>
      <c r="L3386" t="s" s="11">
        <v>31</v>
      </c>
      <c r="M3386" t="s" s="11">
        <v>2800</v>
      </c>
      <c r="N3386" t="s" s="11">
        <v>29607</v>
      </c>
      <c r="O3386" t="s" s="11">
        <v>29608</v>
      </c>
      <c r="P3386" t="s" s="91">
        <v>29609</v>
      </c>
      <c r="Q3386" t="s" s="8">
        <f>"http://sharkattackfile.net/spreadsheets/pdf_directory/"&amp;P3386</f>
        <v>29610</v>
      </c>
      <c r="R3386" t="s" s="8">
        <v>29611</v>
      </c>
      <c r="S3386" t="s" s="19">
        <v>29612</v>
      </c>
      <c r="T3386" t="s" s="91">
        <v>29612</v>
      </c>
      <c r="U3386" t="s" s="8">
        <v>29613</v>
      </c>
    </row>
    <row r="3387" s="2" customFormat="1" ht="20.7" customHeight="1">
      <c r="A3387" t="s" s="11">
        <v>29614</v>
      </c>
      <c r="B3387" t="s" s="11">
        <v>29332</v>
      </c>
      <c r="C3387" t="s" s="11">
        <v>22</v>
      </c>
      <c r="D3387" t="s" s="11">
        <v>89</v>
      </c>
      <c r="E3387" t="s" s="11">
        <v>90</v>
      </c>
      <c r="F3387" t="s" s="11">
        <v>29615</v>
      </c>
      <c r="G3387" t="s" s="11">
        <v>26</v>
      </c>
      <c r="H3387" t="s" s="11">
        <v>29616</v>
      </c>
      <c r="I3387" t="s" s="11">
        <v>28</v>
      </c>
      <c r="J3387" t="s" s="11">
        <v>7062</v>
      </c>
      <c r="K3387" t="s" s="11">
        <v>29617</v>
      </c>
      <c r="L3387" t="s" s="11">
        <v>31</v>
      </c>
      <c r="M3387" s="11"/>
      <c r="N3387" t="s" s="11">
        <v>21698</v>
      </c>
      <c r="O3387" t="s" s="11">
        <v>29618</v>
      </c>
      <c r="P3387" t="s" s="91">
        <v>29619</v>
      </c>
      <c r="Q3387" t="s" s="8">
        <f>"http://sharkattackfile.net/spreadsheets/pdf_directory/"&amp;P3387</f>
        <v>29620</v>
      </c>
      <c r="R3387" t="s" s="8">
        <v>29621</v>
      </c>
      <c r="S3387" t="s" s="19">
        <v>29622</v>
      </c>
      <c r="T3387" t="s" s="91">
        <v>29622</v>
      </c>
      <c r="U3387" t="s" s="8">
        <v>29623</v>
      </c>
    </row>
    <row r="3388" s="2" customFormat="1" ht="20.7" customHeight="1">
      <c r="A3388" t="s" s="11">
        <v>29624</v>
      </c>
      <c r="B3388" t="s" s="11">
        <v>29332</v>
      </c>
      <c r="C3388" t="s" s="11">
        <v>22</v>
      </c>
      <c r="D3388" t="s" s="11">
        <v>89</v>
      </c>
      <c r="E3388" t="s" s="11">
        <v>90</v>
      </c>
      <c r="F3388" t="s" s="11">
        <v>2892</v>
      </c>
      <c r="G3388" t="s" s="11">
        <v>26</v>
      </c>
      <c r="H3388" t="s" s="11">
        <v>29625</v>
      </c>
      <c r="I3388" t="s" s="11">
        <v>28</v>
      </c>
      <c r="J3388" s="69">
        <v>21</v>
      </c>
      <c r="K3388" t="s" s="11">
        <v>650</v>
      </c>
      <c r="L3388" t="s" s="11">
        <v>31</v>
      </c>
      <c r="M3388" t="s" s="11">
        <v>468</v>
      </c>
      <c r="N3388" t="s" s="11">
        <v>29626</v>
      </c>
      <c r="O3388" t="s" s="11">
        <v>29627</v>
      </c>
      <c r="P3388" t="s" s="91">
        <v>29628</v>
      </c>
      <c r="Q3388" t="s" s="8">
        <f>"http://sharkattackfile.net/spreadsheets/pdf_directory/"&amp;P3388</f>
        <v>29629</v>
      </c>
      <c r="R3388" t="s" s="8">
        <v>29630</v>
      </c>
      <c r="S3388" t="s" s="19">
        <v>29631</v>
      </c>
      <c r="T3388" t="s" s="91">
        <v>29631</v>
      </c>
      <c r="U3388" t="s" s="8">
        <v>29632</v>
      </c>
    </row>
    <row r="3389" s="2" customFormat="1" ht="29.7" customHeight="1">
      <c r="A3389" t="s" s="11">
        <v>29633</v>
      </c>
      <c r="B3389" t="s" s="11">
        <v>29332</v>
      </c>
      <c r="C3389" t="s" s="11">
        <v>22</v>
      </c>
      <c r="D3389" t="s" s="11">
        <v>89</v>
      </c>
      <c r="E3389" t="s" s="11">
        <v>90</v>
      </c>
      <c r="F3389" t="s" s="11">
        <v>22224</v>
      </c>
      <c r="G3389" t="s" s="11">
        <v>26</v>
      </c>
      <c r="H3389" t="s" s="11">
        <v>29634</v>
      </c>
      <c r="I3389" t="s" s="11">
        <v>28</v>
      </c>
      <c r="J3389" s="11"/>
      <c r="K3389" t="s" s="11">
        <v>1195</v>
      </c>
      <c r="L3389" t="s" s="11">
        <v>31</v>
      </c>
      <c r="M3389" t="s" s="11">
        <v>322</v>
      </c>
      <c r="N3389" s="11"/>
      <c r="O3389" t="s" s="11">
        <v>29635</v>
      </c>
      <c r="P3389" t="s" s="91">
        <v>29636</v>
      </c>
      <c r="Q3389" t="s" s="8">
        <f>"http://sharkattackfile.net/spreadsheets/pdf_directory/"&amp;P3389</f>
        <v>29637</v>
      </c>
      <c r="R3389" t="s" s="8">
        <v>29638</v>
      </c>
      <c r="S3389" t="s" s="19">
        <v>29639</v>
      </c>
      <c r="T3389" t="s" s="91">
        <v>29639</v>
      </c>
      <c r="U3389" t="s" s="8">
        <v>29640</v>
      </c>
    </row>
    <row r="3390" s="2" customFormat="1" ht="29.7" customHeight="1">
      <c r="A3390" t="s" s="11">
        <v>29641</v>
      </c>
      <c r="B3390" t="s" s="11">
        <v>29332</v>
      </c>
      <c r="C3390" t="s" s="11">
        <v>22</v>
      </c>
      <c r="D3390" t="s" s="11">
        <v>89</v>
      </c>
      <c r="E3390" t="s" s="11">
        <v>90</v>
      </c>
      <c r="F3390" t="s" s="11">
        <v>23297</v>
      </c>
      <c r="G3390" t="s" s="11">
        <v>114</v>
      </c>
      <c r="H3390" t="s" s="11">
        <v>29642</v>
      </c>
      <c r="I3390" t="s" s="11">
        <v>28</v>
      </c>
      <c r="J3390" s="69">
        <v>46</v>
      </c>
      <c r="K3390" t="s" s="11">
        <v>23755</v>
      </c>
      <c r="L3390" t="s" s="11">
        <v>31</v>
      </c>
      <c r="M3390" t="s" s="11">
        <v>1946</v>
      </c>
      <c r="N3390" t="s" s="11">
        <v>11159</v>
      </c>
      <c r="O3390" t="s" s="11">
        <v>29643</v>
      </c>
      <c r="P3390" t="s" s="91">
        <v>29644</v>
      </c>
      <c r="Q3390" t="s" s="8">
        <f>"http://sharkattackfile.net/spreadsheets/pdf_directory/"&amp;P3390</f>
        <v>29645</v>
      </c>
      <c r="R3390" t="s" s="8">
        <v>29646</v>
      </c>
      <c r="S3390" t="s" s="19">
        <v>29647</v>
      </c>
      <c r="T3390" t="s" s="91">
        <v>29647</v>
      </c>
      <c r="U3390" t="s" s="8">
        <v>29648</v>
      </c>
    </row>
    <row r="3391" s="2" customFormat="1" ht="20.7" customHeight="1">
      <c r="A3391" t="s" s="11">
        <v>29649</v>
      </c>
      <c r="B3391" t="s" s="11">
        <v>29332</v>
      </c>
      <c r="C3391" t="s" s="11">
        <v>22</v>
      </c>
      <c r="D3391" t="s" s="11">
        <v>89</v>
      </c>
      <c r="E3391" t="s" s="11">
        <v>565</v>
      </c>
      <c r="F3391" t="s" s="11">
        <v>25967</v>
      </c>
      <c r="G3391" t="s" s="11">
        <v>185</v>
      </c>
      <c r="H3391" t="s" s="11">
        <v>29650</v>
      </c>
      <c r="I3391" t="s" s="11">
        <v>28</v>
      </c>
      <c r="J3391" s="69">
        <v>29</v>
      </c>
      <c r="K3391" t="s" s="11">
        <v>29651</v>
      </c>
      <c r="L3391" t="s" s="11">
        <v>31</v>
      </c>
      <c r="M3391" t="s" s="11">
        <v>1442</v>
      </c>
      <c r="N3391" t="s" s="11">
        <v>29652</v>
      </c>
      <c r="O3391" t="s" s="11">
        <v>29653</v>
      </c>
      <c r="P3391" t="s" s="91">
        <v>29654</v>
      </c>
      <c r="Q3391" t="s" s="8">
        <f>"http://sharkattackfile.net/spreadsheets/pdf_directory/"&amp;P3391</f>
        <v>29655</v>
      </c>
      <c r="R3391" t="s" s="8">
        <v>29656</v>
      </c>
      <c r="S3391" t="s" s="19">
        <v>29657</v>
      </c>
      <c r="T3391" t="s" s="91">
        <v>29657</v>
      </c>
      <c r="U3391" t="s" s="8">
        <v>29658</v>
      </c>
    </row>
    <row r="3392" s="2" customFormat="1" ht="20.7" customHeight="1">
      <c r="A3392" t="s" s="11">
        <v>29659</v>
      </c>
      <c r="B3392" t="s" s="11">
        <v>29332</v>
      </c>
      <c r="C3392" t="s" s="11">
        <v>22</v>
      </c>
      <c r="D3392" t="s" s="11">
        <v>229</v>
      </c>
      <c r="E3392" t="s" s="11">
        <v>550</v>
      </c>
      <c r="F3392" t="s" s="11">
        <v>29660</v>
      </c>
      <c r="G3392" t="s" s="11">
        <v>26</v>
      </c>
      <c r="H3392" t="s" s="15">
        <v>29661</v>
      </c>
      <c r="I3392" t="s" s="11">
        <v>28</v>
      </c>
      <c r="J3392" t="s" s="11">
        <v>491</v>
      </c>
      <c r="K3392" t="s" s="11">
        <v>29662</v>
      </c>
      <c r="L3392" t="s" s="11">
        <v>31</v>
      </c>
      <c r="M3392" t="s" s="11">
        <v>29663</v>
      </c>
      <c r="N3392" t="s" s="11">
        <v>29664</v>
      </c>
      <c r="O3392" t="s" s="11">
        <v>29665</v>
      </c>
      <c r="P3392" t="s" s="91">
        <v>29666</v>
      </c>
      <c r="Q3392" t="s" s="8">
        <f>"http://sharkattackfile.net/spreadsheets/pdf_directory/"&amp;P3392</f>
        <v>29667</v>
      </c>
      <c r="R3392" t="s" s="8">
        <v>29668</v>
      </c>
      <c r="S3392" t="s" s="19">
        <v>29669</v>
      </c>
      <c r="T3392" t="s" s="91">
        <v>29669</v>
      </c>
      <c r="U3392" t="s" s="8">
        <v>29670</v>
      </c>
    </row>
    <row r="3393" s="2" customFormat="1" ht="20.7" customHeight="1">
      <c r="A3393" t="s" s="11">
        <v>29671</v>
      </c>
      <c r="B3393" t="s" s="11">
        <v>29332</v>
      </c>
      <c r="C3393" t="s" s="11">
        <v>22</v>
      </c>
      <c r="D3393" t="s" s="11">
        <v>23</v>
      </c>
      <c r="E3393" t="s" s="11">
        <v>24</v>
      </c>
      <c r="F3393" t="s" s="11">
        <v>26514</v>
      </c>
      <c r="G3393" t="s" s="11">
        <v>26</v>
      </c>
      <c r="H3393" t="s" s="11">
        <v>29672</v>
      </c>
      <c r="I3393" t="s" s="11">
        <v>28</v>
      </c>
      <c r="J3393" t="s" s="11">
        <v>29</v>
      </c>
      <c r="K3393" t="s" s="11">
        <v>29673</v>
      </c>
      <c r="L3393" t="s" s="11">
        <v>31</v>
      </c>
      <c r="M3393" t="s" s="11">
        <v>29674</v>
      </c>
      <c r="N3393" t="s" s="11">
        <v>625</v>
      </c>
      <c r="O3393" t="s" s="11">
        <v>19405</v>
      </c>
      <c r="P3393" t="s" s="91">
        <v>29675</v>
      </c>
      <c r="Q3393" t="s" s="8">
        <f>"http://sharkattackfile.net/spreadsheets/pdf_directory/"&amp;P3393</f>
        <v>29676</v>
      </c>
      <c r="R3393" t="s" s="8">
        <v>29677</v>
      </c>
      <c r="S3393" t="s" s="19">
        <v>29678</v>
      </c>
      <c r="T3393" t="s" s="91">
        <v>29678</v>
      </c>
      <c r="U3393" t="s" s="8">
        <v>29679</v>
      </c>
    </row>
    <row r="3394" s="2" customFormat="1" ht="20.7" customHeight="1">
      <c r="A3394" t="s" s="11">
        <v>29332</v>
      </c>
      <c r="B3394" t="s" s="11">
        <v>29332</v>
      </c>
      <c r="C3394" t="s" s="11">
        <v>22</v>
      </c>
      <c r="D3394" t="s" s="11">
        <v>23</v>
      </c>
      <c r="E3394" t="s" s="11">
        <v>481</v>
      </c>
      <c r="F3394" t="s" s="11">
        <v>26547</v>
      </c>
      <c r="G3394" t="s" s="11">
        <v>26</v>
      </c>
      <c r="H3394" t="s" s="11">
        <v>29680</v>
      </c>
      <c r="I3394" t="s" s="11">
        <v>28</v>
      </c>
      <c r="J3394" s="69">
        <v>16</v>
      </c>
      <c r="K3394" t="s" s="11">
        <v>29681</v>
      </c>
      <c r="L3394" t="s" s="11">
        <v>31</v>
      </c>
      <c r="M3394" t="s" s="11">
        <v>170</v>
      </c>
      <c r="N3394" t="s" s="11">
        <v>21072</v>
      </c>
      <c r="O3394" t="s" s="11">
        <v>4522</v>
      </c>
      <c r="P3394" t="s" s="91">
        <v>29682</v>
      </c>
      <c r="Q3394" t="s" s="8">
        <f>"http://sharkattackfile.net/spreadsheets/pdf_directory/"&amp;P3394</f>
        <v>29683</v>
      </c>
      <c r="R3394" t="s" s="8">
        <v>29684</v>
      </c>
      <c r="S3394" t="s" s="19">
        <v>29685</v>
      </c>
      <c r="T3394" t="s" s="91">
        <v>29685</v>
      </c>
      <c r="U3394" t="s" s="8">
        <v>29686</v>
      </c>
    </row>
    <row r="3395" s="2" customFormat="1" ht="29.7" customHeight="1">
      <c r="A3395" t="s" s="11">
        <v>29687</v>
      </c>
      <c r="B3395" t="s" s="11">
        <v>29688</v>
      </c>
      <c r="C3395" t="s" s="11">
        <v>22</v>
      </c>
      <c r="D3395" t="s" s="11">
        <v>89</v>
      </c>
      <c r="E3395" t="s" s="11">
        <v>1157</v>
      </c>
      <c r="F3395" t="s" s="11">
        <v>29689</v>
      </c>
      <c r="G3395" t="s" s="11">
        <v>26</v>
      </c>
      <c r="H3395" t="s" s="11">
        <v>29690</v>
      </c>
      <c r="I3395" t="s" s="11">
        <v>28</v>
      </c>
      <c r="J3395" s="11"/>
      <c r="K3395" t="s" s="11">
        <v>29691</v>
      </c>
      <c r="L3395" t="s" s="11">
        <v>31</v>
      </c>
      <c r="M3395" s="11"/>
      <c r="N3395" s="11"/>
      <c r="O3395" t="s" s="11">
        <v>17523</v>
      </c>
      <c r="P3395" t="s" s="91">
        <v>29692</v>
      </c>
      <c r="Q3395" t="s" s="8">
        <f>"http://sharkattackfile.net/spreadsheets/pdf_directory/"&amp;P3395</f>
        <v>29693</v>
      </c>
      <c r="R3395" t="s" s="8">
        <v>29694</v>
      </c>
      <c r="S3395" t="s" s="19">
        <v>29695</v>
      </c>
      <c r="T3395" t="s" s="91">
        <v>29695</v>
      </c>
      <c r="U3395" t="s" s="8">
        <v>29696</v>
      </c>
    </row>
    <row r="3396" s="2" customFormat="1" ht="13.55" customHeight="1">
      <c r="A3396" t="s" s="11">
        <v>29697</v>
      </c>
      <c r="B3396" t="s" s="11">
        <v>29688</v>
      </c>
      <c r="C3396" t="s" s="11">
        <v>22</v>
      </c>
      <c r="D3396" t="s" s="11">
        <v>23</v>
      </c>
      <c r="E3396" t="s" s="11">
        <v>1439</v>
      </c>
      <c r="F3396" t="s" s="11">
        <v>29698</v>
      </c>
      <c r="G3396" s="11"/>
      <c r="H3396" t="s" s="11">
        <v>27</v>
      </c>
      <c r="I3396" t="s" s="11">
        <v>28</v>
      </c>
      <c r="J3396" s="11"/>
      <c r="K3396" t="s" s="11">
        <v>16300</v>
      </c>
      <c r="L3396" t="s" s="11">
        <v>31</v>
      </c>
      <c r="M3396" s="11"/>
      <c r="N3396" t="s" s="11">
        <v>3167</v>
      </c>
      <c r="O3396" t="s" s="11">
        <v>63</v>
      </c>
      <c r="P3396" t="s" s="91">
        <v>29699</v>
      </c>
      <c r="Q3396" t="s" s="8">
        <f>"http://sharkattackfile.net/spreadsheets/pdf_directory/"&amp;P3396</f>
        <v>29700</v>
      </c>
      <c r="R3396" t="s" s="8">
        <v>29701</v>
      </c>
      <c r="S3396" t="s" s="19">
        <v>29702</v>
      </c>
      <c r="T3396" t="s" s="91">
        <v>29702</v>
      </c>
      <c r="U3396" t="s" s="8">
        <v>29703</v>
      </c>
    </row>
    <row r="3397" s="2" customFormat="1" ht="29.7" customHeight="1">
      <c r="A3397" t="s" s="36">
        <v>29704</v>
      </c>
      <c r="B3397" t="s" s="36">
        <v>29688</v>
      </c>
      <c r="C3397" t="s" s="36">
        <v>211</v>
      </c>
      <c r="D3397" t="s" s="36">
        <v>229</v>
      </c>
      <c r="E3397" t="s" s="36">
        <v>401</v>
      </c>
      <c r="F3397" t="s" s="36">
        <v>29705</v>
      </c>
      <c r="G3397" t="s" s="36">
        <v>139</v>
      </c>
      <c r="H3397" t="s" s="36">
        <v>29706</v>
      </c>
      <c r="I3397" t="s" s="36">
        <v>28</v>
      </c>
      <c r="J3397" s="36"/>
      <c r="K3397" t="s" s="36">
        <v>29707</v>
      </c>
      <c r="L3397" t="s" s="36">
        <v>31</v>
      </c>
      <c r="M3397" t="s" s="36">
        <v>241</v>
      </c>
      <c r="N3397" t="s" s="36">
        <v>274</v>
      </c>
      <c r="O3397" t="s" s="36">
        <v>29708</v>
      </c>
      <c r="P3397" t="s" s="91">
        <v>29709</v>
      </c>
      <c r="Q3397" t="s" s="8">
        <f>"http://sharkattackfile.net/spreadsheets/pdf_directory/"&amp;P3397</f>
        <v>29710</v>
      </c>
      <c r="R3397" t="s" s="8">
        <v>29711</v>
      </c>
      <c r="S3397" t="s" s="19">
        <v>29712</v>
      </c>
      <c r="T3397" t="s" s="91">
        <v>29712</v>
      </c>
      <c r="U3397" t="s" s="8">
        <v>29713</v>
      </c>
    </row>
    <row r="3398" s="2" customFormat="1" ht="20.7" customHeight="1">
      <c r="A3398" t="s" s="112">
        <v>29714</v>
      </c>
      <c r="B3398" t="s" s="112">
        <v>29688</v>
      </c>
      <c r="C3398" t="s" s="112">
        <v>88</v>
      </c>
      <c r="D3398" t="s" s="112">
        <v>23</v>
      </c>
      <c r="E3398" t="s" s="112">
        <v>481</v>
      </c>
      <c r="F3398" t="s" s="112">
        <v>28128</v>
      </c>
      <c r="G3398" t="s" s="112">
        <v>29323</v>
      </c>
      <c r="H3398" t="s" s="112">
        <v>29715</v>
      </c>
      <c r="I3398" s="112"/>
      <c r="J3398" s="112"/>
      <c r="K3398" t="s" s="112">
        <v>29716</v>
      </c>
      <c r="L3398" t="s" s="112">
        <v>31</v>
      </c>
      <c r="M3398" s="112"/>
      <c r="N3398" t="s" s="112">
        <v>29717</v>
      </c>
      <c r="O3398" t="s" s="112">
        <v>29718</v>
      </c>
      <c r="P3398" t="s" s="91">
        <v>29719</v>
      </c>
      <c r="Q3398" t="s" s="8">
        <f>"http://sharkattackfile.net/spreadsheets/pdf_directory/"&amp;P3398</f>
        <v>29720</v>
      </c>
      <c r="R3398" t="s" s="8">
        <v>29721</v>
      </c>
      <c r="S3398" t="s" s="19">
        <v>29722</v>
      </c>
      <c r="T3398" t="s" s="91">
        <v>29722</v>
      </c>
      <c r="U3398" t="s" s="8">
        <v>29723</v>
      </c>
    </row>
    <row r="3399" s="2" customFormat="1" ht="20.7" customHeight="1">
      <c r="A3399" t="s" s="36">
        <v>29724</v>
      </c>
      <c r="B3399" t="s" s="36">
        <v>29688</v>
      </c>
      <c r="C3399" t="s" s="36">
        <v>211</v>
      </c>
      <c r="D3399" t="s" s="36">
        <v>23</v>
      </c>
      <c r="E3399" t="s" s="36">
        <v>481</v>
      </c>
      <c r="F3399" t="s" s="36">
        <v>29725</v>
      </c>
      <c r="G3399" t="s" s="36">
        <v>139</v>
      </c>
      <c r="H3399" t="s" s="36">
        <v>29726</v>
      </c>
      <c r="I3399" t="s" s="36">
        <v>28</v>
      </c>
      <c r="J3399" t="s" s="36">
        <v>157</v>
      </c>
      <c r="K3399" t="s" s="36">
        <v>3891</v>
      </c>
      <c r="L3399" t="s" s="36">
        <v>31</v>
      </c>
      <c r="M3399" s="36"/>
      <c r="N3399" s="36"/>
      <c r="O3399" t="s" s="36">
        <v>29727</v>
      </c>
      <c r="P3399" t="s" s="91">
        <v>29728</v>
      </c>
      <c r="Q3399" t="s" s="8">
        <f>"http://sharkattackfile.net/spreadsheets/pdf_directory/"&amp;P3399</f>
        <v>29729</v>
      </c>
      <c r="R3399" t="s" s="8">
        <v>29730</v>
      </c>
      <c r="S3399" t="s" s="19">
        <v>29731</v>
      </c>
      <c r="T3399" t="s" s="91">
        <v>29731</v>
      </c>
      <c r="U3399" t="s" s="8">
        <v>29732</v>
      </c>
    </row>
    <row r="3400" s="2" customFormat="1" ht="29.7" customHeight="1">
      <c r="A3400" t="s" s="11">
        <v>29733</v>
      </c>
      <c r="B3400" t="s" s="11">
        <v>29688</v>
      </c>
      <c r="C3400" t="s" s="11">
        <v>22</v>
      </c>
      <c r="D3400" t="s" s="11">
        <v>89</v>
      </c>
      <c r="E3400" t="s" s="11">
        <v>90</v>
      </c>
      <c r="F3400" t="s" s="11">
        <v>2892</v>
      </c>
      <c r="G3400" t="s" s="11">
        <v>1810</v>
      </c>
      <c r="H3400" t="s" s="11">
        <v>29734</v>
      </c>
      <c r="I3400" t="s" s="11">
        <v>28</v>
      </c>
      <c r="J3400" s="69">
        <v>22</v>
      </c>
      <c r="K3400" t="s" s="11">
        <v>29735</v>
      </c>
      <c r="L3400" t="s" s="11">
        <v>31</v>
      </c>
      <c r="M3400" t="s" s="11">
        <v>340</v>
      </c>
      <c r="N3400" t="s" s="11">
        <v>19986</v>
      </c>
      <c r="O3400" t="s" s="11">
        <v>29736</v>
      </c>
      <c r="P3400" t="s" s="91">
        <v>29737</v>
      </c>
      <c r="Q3400" t="s" s="8">
        <f>"http://sharkattackfile.net/spreadsheets/pdf_directory/"&amp;P3400</f>
        <v>29738</v>
      </c>
      <c r="R3400" t="s" s="8">
        <v>29739</v>
      </c>
      <c r="S3400" t="s" s="19">
        <v>29740</v>
      </c>
      <c r="T3400" t="s" s="91">
        <v>29740</v>
      </c>
      <c r="U3400" t="s" s="8">
        <v>29741</v>
      </c>
    </row>
    <row r="3401" s="2" customFormat="1" ht="38.7" customHeight="1">
      <c r="A3401" t="s" s="11">
        <v>29742</v>
      </c>
      <c r="B3401" t="s" s="11">
        <v>29688</v>
      </c>
      <c r="C3401" t="s" s="11">
        <v>22</v>
      </c>
      <c r="D3401" t="s" s="11">
        <v>23</v>
      </c>
      <c r="E3401" t="s" s="11">
        <v>481</v>
      </c>
      <c r="F3401" t="s" s="11">
        <v>29743</v>
      </c>
      <c r="G3401" t="s" s="11">
        <v>29744</v>
      </c>
      <c r="H3401" t="s" s="11">
        <v>2740</v>
      </c>
      <c r="I3401" t="s" s="11">
        <v>28</v>
      </c>
      <c r="J3401" s="69">
        <v>46</v>
      </c>
      <c r="K3401" t="s" s="11">
        <v>29745</v>
      </c>
      <c r="L3401" t="s" s="11">
        <v>31</v>
      </c>
      <c r="M3401" t="s" s="11">
        <v>374</v>
      </c>
      <c r="N3401" t="s" s="11">
        <v>29746</v>
      </c>
      <c r="O3401" t="s" s="11">
        <v>499</v>
      </c>
      <c r="P3401" t="s" s="91">
        <v>29747</v>
      </c>
      <c r="Q3401" t="s" s="8">
        <f>"http://sharkattackfile.net/spreadsheets/pdf_directory/"&amp;P3401</f>
        <v>29748</v>
      </c>
      <c r="R3401" t="s" s="8">
        <v>29749</v>
      </c>
      <c r="S3401" t="s" s="19">
        <v>29750</v>
      </c>
      <c r="T3401" t="s" s="91">
        <v>29750</v>
      </c>
      <c r="U3401" t="s" s="8">
        <v>29751</v>
      </c>
    </row>
    <row r="3402" s="2" customFormat="1" ht="47.7" customHeight="1">
      <c r="A3402" t="s" s="11">
        <v>29752</v>
      </c>
      <c r="B3402" t="s" s="11">
        <v>29688</v>
      </c>
      <c r="C3402" t="s" s="11">
        <v>22</v>
      </c>
      <c r="D3402" t="s" s="11">
        <v>23</v>
      </c>
      <c r="E3402" t="s" s="11">
        <v>145</v>
      </c>
      <c r="F3402" t="s" s="11">
        <v>29753</v>
      </c>
      <c r="G3402" t="s" s="11">
        <v>1810</v>
      </c>
      <c r="H3402" t="s" s="11">
        <v>29754</v>
      </c>
      <c r="I3402" t="s" s="11">
        <v>28</v>
      </c>
      <c r="J3402" s="69">
        <v>33</v>
      </c>
      <c r="K3402" t="s" s="11">
        <v>29755</v>
      </c>
      <c r="L3402" t="s" s="11">
        <v>31</v>
      </c>
      <c r="M3402" s="11"/>
      <c r="N3402" t="s" s="11">
        <v>29756</v>
      </c>
      <c r="O3402" t="s" s="11">
        <v>29757</v>
      </c>
      <c r="P3402" t="s" s="91">
        <v>29758</v>
      </c>
      <c r="Q3402" t="s" s="8">
        <f>"http://sharkattackfile.net/spreadsheets/pdf_directory/"&amp;P3402</f>
        <v>29759</v>
      </c>
      <c r="R3402" t="s" s="8">
        <v>29760</v>
      </c>
      <c r="S3402" t="s" s="19">
        <v>29761</v>
      </c>
      <c r="T3402" t="s" s="91">
        <v>29761</v>
      </c>
      <c r="U3402" t="s" s="8">
        <v>29762</v>
      </c>
    </row>
    <row r="3403" s="2" customFormat="1" ht="38.7" customHeight="1">
      <c r="A3403" t="s" s="11">
        <v>29763</v>
      </c>
      <c r="B3403" t="s" s="11">
        <v>29688</v>
      </c>
      <c r="C3403" t="s" s="11">
        <v>22</v>
      </c>
      <c r="D3403" t="s" s="11">
        <v>23</v>
      </c>
      <c r="E3403" t="s" s="11">
        <v>145</v>
      </c>
      <c r="F3403" t="s" s="11">
        <v>29764</v>
      </c>
      <c r="G3403" t="s" s="11">
        <v>29765</v>
      </c>
      <c r="H3403" t="s" s="11">
        <v>29766</v>
      </c>
      <c r="I3403" t="s" s="11">
        <v>28</v>
      </c>
      <c r="J3403" s="69">
        <v>24</v>
      </c>
      <c r="K3403" t="s" s="11">
        <v>20062</v>
      </c>
      <c r="L3403" t="s" s="11">
        <v>31</v>
      </c>
      <c r="M3403" s="11"/>
      <c r="N3403" t="s" s="11">
        <v>27693</v>
      </c>
      <c r="O3403" t="s" s="11">
        <v>29767</v>
      </c>
      <c r="P3403" t="s" s="91">
        <v>29768</v>
      </c>
      <c r="Q3403" t="s" s="8">
        <f>"http://sharkattackfile.net/spreadsheets/pdf_directory/"&amp;P3403</f>
        <v>29769</v>
      </c>
      <c r="R3403" t="s" s="8">
        <v>29770</v>
      </c>
      <c r="S3403" t="s" s="19">
        <v>29771</v>
      </c>
      <c r="T3403" t="s" s="91">
        <v>29771</v>
      </c>
      <c r="U3403" t="s" s="8">
        <v>29772</v>
      </c>
    </row>
    <row r="3404" s="2" customFormat="1" ht="20.7" customHeight="1">
      <c r="A3404" t="s" s="36">
        <v>29773</v>
      </c>
      <c r="B3404" t="s" s="36">
        <v>29688</v>
      </c>
      <c r="C3404" t="s" s="36">
        <v>211</v>
      </c>
      <c r="D3404" t="s" s="36">
        <v>23</v>
      </c>
      <c r="E3404" t="s" s="36">
        <v>975</v>
      </c>
      <c r="F3404" t="s" s="36">
        <v>976</v>
      </c>
      <c r="G3404" t="s" s="36">
        <v>139</v>
      </c>
      <c r="H3404" t="s" s="36">
        <v>29774</v>
      </c>
      <c r="I3404" t="s" s="36">
        <v>28</v>
      </c>
      <c r="J3404" s="36"/>
      <c r="K3404" t="s" s="36">
        <v>29775</v>
      </c>
      <c r="L3404" t="s" s="36">
        <v>31</v>
      </c>
      <c r="M3404" s="36"/>
      <c r="N3404" t="s" s="36">
        <v>29776</v>
      </c>
      <c r="O3404" t="s" s="36">
        <v>29777</v>
      </c>
      <c r="P3404" t="s" s="91">
        <v>29778</v>
      </c>
      <c r="Q3404" t="s" s="8">
        <f>"http://sharkattackfile.net/spreadsheets/pdf_directory/"&amp;P3404</f>
        <v>29779</v>
      </c>
      <c r="R3404" t="s" s="8">
        <v>29780</v>
      </c>
      <c r="S3404" t="s" s="19">
        <v>29781</v>
      </c>
      <c r="T3404" t="s" s="91">
        <v>29781</v>
      </c>
      <c r="U3404" t="s" s="8">
        <v>29782</v>
      </c>
    </row>
    <row r="3405" s="2" customFormat="1" ht="29.7" customHeight="1">
      <c r="A3405" t="s" s="11">
        <v>29783</v>
      </c>
      <c r="B3405" t="s" s="11">
        <v>29688</v>
      </c>
      <c r="C3405" t="s" s="11">
        <v>22</v>
      </c>
      <c r="D3405" t="s" s="11">
        <v>23</v>
      </c>
      <c r="E3405" t="s" s="11">
        <v>481</v>
      </c>
      <c r="F3405" t="s" s="11">
        <v>29784</v>
      </c>
      <c r="G3405" t="s" s="11">
        <v>29785</v>
      </c>
      <c r="H3405" t="s" s="11">
        <v>29786</v>
      </c>
      <c r="I3405" t="s" s="11">
        <v>28</v>
      </c>
      <c r="J3405" s="11"/>
      <c r="K3405" t="s" s="11">
        <v>29787</v>
      </c>
      <c r="L3405" t="s" s="11">
        <v>31</v>
      </c>
      <c r="M3405" s="11"/>
      <c r="N3405" t="s" s="11">
        <v>19094</v>
      </c>
      <c r="O3405" t="s" s="11">
        <v>29788</v>
      </c>
      <c r="P3405" t="s" s="91">
        <v>29789</v>
      </c>
      <c r="Q3405" t="s" s="8">
        <f>"http://sharkattackfile.net/spreadsheets/pdf_directory/"&amp;P3405</f>
        <v>29790</v>
      </c>
      <c r="R3405" t="s" s="8">
        <v>29791</v>
      </c>
      <c r="S3405" t="s" s="19">
        <v>29792</v>
      </c>
      <c r="T3405" t="s" s="91">
        <v>29792</v>
      </c>
      <c r="U3405" t="s" s="8">
        <v>29793</v>
      </c>
    </row>
    <row r="3406" s="2" customFormat="1" ht="38.7" customHeight="1">
      <c r="A3406" t="s" s="34">
        <v>29794</v>
      </c>
      <c r="B3406" t="s" s="34">
        <v>29688</v>
      </c>
      <c r="C3406" t="s" s="34">
        <v>3573</v>
      </c>
      <c r="D3406" t="s" s="34">
        <v>89</v>
      </c>
      <c r="E3406" t="s" s="34">
        <v>1157</v>
      </c>
      <c r="F3406" t="s" s="34">
        <v>29795</v>
      </c>
      <c r="G3406" t="s" s="34">
        <v>114</v>
      </c>
      <c r="H3406" t="s" s="34">
        <v>12406</v>
      </c>
      <c r="I3406" t="s" s="34">
        <v>28</v>
      </c>
      <c r="J3406" t="s" s="34">
        <v>83</v>
      </c>
      <c r="K3406" t="s" s="34">
        <v>29796</v>
      </c>
      <c r="L3406" s="34"/>
      <c r="M3406" s="34"/>
      <c r="N3406" t="s" s="34">
        <v>12549</v>
      </c>
      <c r="O3406" t="s" s="34">
        <v>29797</v>
      </c>
      <c r="P3406" t="s" s="91">
        <v>29798</v>
      </c>
      <c r="Q3406" t="s" s="8">
        <f>"http://sharkattackfile.net/spreadsheets/pdf_directory/"&amp;P3406</f>
        <v>29799</v>
      </c>
      <c r="R3406" t="s" s="8">
        <v>29800</v>
      </c>
      <c r="S3406" t="s" s="19">
        <v>29801</v>
      </c>
      <c r="T3406" t="s" s="91">
        <v>29801</v>
      </c>
      <c r="U3406" t="s" s="8">
        <v>29802</v>
      </c>
    </row>
    <row r="3407" s="2" customFormat="1" ht="20.7" customHeight="1">
      <c r="A3407" t="s" s="11">
        <v>29794</v>
      </c>
      <c r="B3407" t="s" s="11">
        <v>29688</v>
      </c>
      <c r="C3407" t="s" s="11">
        <v>22</v>
      </c>
      <c r="D3407" t="s" s="11">
        <v>23</v>
      </c>
      <c r="E3407" t="s" s="11">
        <v>24</v>
      </c>
      <c r="F3407" t="s" s="11">
        <v>6597</v>
      </c>
      <c r="G3407" t="s" s="11">
        <v>166</v>
      </c>
      <c r="H3407" t="s" s="11">
        <v>29803</v>
      </c>
      <c r="I3407" t="s" s="11">
        <v>28</v>
      </c>
      <c r="J3407" s="11"/>
      <c r="K3407" t="s" s="11">
        <v>29804</v>
      </c>
      <c r="L3407" t="s" s="11">
        <v>31</v>
      </c>
      <c r="M3407" t="s" s="11">
        <v>85</v>
      </c>
      <c r="N3407" t="s" s="11">
        <v>29805</v>
      </c>
      <c r="O3407" t="s" s="11">
        <v>29806</v>
      </c>
      <c r="P3407" t="s" s="91">
        <v>29807</v>
      </c>
      <c r="Q3407" t="s" s="8">
        <f>"http://sharkattackfile.net/spreadsheets/pdf_directory/"&amp;P3407</f>
        <v>29808</v>
      </c>
      <c r="R3407" t="s" s="8">
        <v>29809</v>
      </c>
      <c r="S3407" t="s" s="19">
        <v>29810</v>
      </c>
      <c r="T3407" t="s" s="91">
        <v>29810</v>
      </c>
      <c r="U3407" t="s" s="8">
        <v>29811</v>
      </c>
    </row>
    <row r="3408" s="2" customFormat="1" ht="29.7" customHeight="1">
      <c r="A3408" t="s" s="34">
        <v>29812</v>
      </c>
      <c r="B3408" t="s" s="34">
        <v>29688</v>
      </c>
      <c r="C3408" t="s" s="34">
        <v>3573</v>
      </c>
      <c r="D3408" t="s" s="34">
        <v>23</v>
      </c>
      <c r="E3408" t="s" s="34">
        <v>24</v>
      </c>
      <c r="F3408" t="s" s="34">
        <v>21995</v>
      </c>
      <c r="G3408" t="s" s="34">
        <v>114</v>
      </c>
      <c r="H3408" t="s" s="34">
        <v>29813</v>
      </c>
      <c r="I3408" t="s" s="34">
        <v>28</v>
      </c>
      <c r="J3408" s="76">
        <v>17</v>
      </c>
      <c r="K3408" t="s" s="34">
        <v>29814</v>
      </c>
      <c r="L3408" s="34"/>
      <c r="M3408" t="s" s="34">
        <v>241</v>
      </c>
      <c r="N3408" t="s" s="34">
        <v>3573</v>
      </c>
      <c r="O3408" t="s" s="34">
        <v>29815</v>
      </c>
      <c r="P3408" t="s" s="91">
        <v>29816</v>
      </c>
      <c r="Q3408" t="s" s="8">
        <f>"http://sharkattackfile.net/spreadsheets/pdf_directory/"&amp;P3408</f>
        <v>29817</v>
      </c>
      <c r="R3408" t="s" s="8">
        <v>29818</v>
      </c>
      <c r="S3408" t="s" s="19">
        <v>29819</v>
      </c>
      <c r="T3408" t="s" s="91">
        <v>29819</v>
      </c>
      <c r="U3408" t="s" s="8">
        <v>29820</v>
      </c>
    </row>
    <row r="3409" s="2" customFormat="1" ht="20.7" customHeight="1">
      <c r="A3409" t="s" s="11">
        <v>29821</v>
      </c>
      <c r="B3409" t="s" s="11">
        <v>29688</v>
      </c>
      <c r="C3409" t="s" s="11">
        <v>22</v>
      </c>
      <c r="D3409" t="s" s="11">
        <v>23</v>
      </c>
      <c r="E3409" t="s" s="11">
        <v>57</v>
      </c>
      <c r="F3409" t="s" s="11">
        <v>29822</v>
      </c>
      <c r="G3409" t="s" s="11">
        <v>59</v>
      </c>
      <c r="H3409" t="s" s="11">
        <v>29823</v>
      </c>
      <c r="I3409" t="s" s="11">
        <v>28</v>
      </c>
      <c r="J3409" t="s" s="11">
        <v>29824</v>
      </c>
      <c r="K3409" t="s" s="11">
        <v>29825</v>
      </c>
      <c r="L3409" t="s" s="11">
        <v>31</v>
      </c>
      <c r="M3409" s="11"/>
      <c r="N3409" s="11"/>
      <c r="O3409" t="s" s="11">
        <v>29826</v>
      </c>
      <c r="P3409" t="s" s="91">
        <v>29827</v>
      </c>
      <c r="Q3409" t="s" s="8">
        <f>"http://sharkattackfile.net/spreadsheets/pdf_directory/"&amp;P3409</f>
        <v>29828</v>
      </c>
      <c r="R3409" t="s" s="8">
        <v>29829</v>
      </c>
      <c r="S3409" t="s" s="19">
        <v>29830</v>
      </c>
      <c r="T3409" t="s" s="91">
        <v>29830</v>
      </c>
      <c r="U3409" t="s" s="8">
        <v>29831</v>
      </c>
    </row>
    <row r="3410" s="2" customFormat="1" ht="29.7" customHeight="1">
      <c r="A3410" t="s" s="34">
        <v>29832</v>
      </c>
      <c r="B3410" t="s" s="34">
        <v>29688</v>
      </c>
      <c r="C3410" t="s" s="34">
        <v>3573</v>
      </c>
      <c r="D3410" t="s" s="34">
        <v>23</v>
      </c>
      <c r="E3410" t="s" s="34">
        <v>24</v>
      </c>
      <c r="F3410" t="s" s="34">
        <v>25</v>
      </c>
      <c r="G3410" t="s" s="34">
        <v>59</v>
      </c>
      <c r="H3410" t="s" s="34">
        <v>29833</v>
      </c>
      <c r="I3410" t="s" s="34">
        <v>28</v>
      </c>
      <c r="J3410" t="s" s="34">
        <v>278</v>
      </c>
      <c r="K3410" t="s" s="34">
        <v>29834</v>
      </c>
      <c r="L3410" s="34"/>
      <c r="M3410" t="s" s="34">
        <v>170</v>
      </c>
      <c r="N3410" t="s" s="34">
        <v>696</v>
      </c>
      <c r="O3410" t="s" s="34">
        <v>29835</v>
      </c>
      <c r="P3410" t="s" s="91">
        <v>29836</v>
      </c>
      <c r="Q3410" t="s" s="8">
        <f>"http://sharkattackfile.net/spreadsheets/pdf_directory/"&amp;P3410</f>
        <v>29837</v>
      </c>
      <c r="R3410" t="s" s="8">
        <v>29838</v>
      </c>
      <c r="S3410" t="s" s="19">
        <v>29839</v>
      </c>
      <c r="T3410" t="s" s="91">
        <v>29839</v>
      </c>
      <c r="U3410" t="s" s="8">
        <v>29840</v>
      </c>
    </row>
    <row r="3411" s="2" customFormat="1" ht="56.7" customHeight="1">
      <c r="A3411" t="s" s="34">
        <v>29841</v>
      </c>
      <c r="B3411" t="s" s="34">
        <v>29688</v>
      </c>
      <c r="C3411" t="s" s="34">
        <v>3573</v>
      </c>
      <c r="D3411" t="s" s="34">
        <v>23</v>
      </c>
      <c r="E3411" t="s" s="34">
        <v>24</v>
      </c>
      <c r="F3411" t="s" s="34">
        <v>29842</v>
      </c>
      <c r="G3411" t="s" s="34">
        <v>166</v>
      </c>
      <c r="H3411" t="s" s="34">
        <v>29843</v>
      </c>
      <c r="I3411" t="s" s="34">
        <v>28</v>
      </c>
      <c r="J3411" t="s" s="34">
        <v>314</v>
      </c>
      <c r="K3411" t="s" s="34">
        <v>29844</v>
      </c>
      <c r="L3411" s="34"/>
      <c r="M3411" t="s" s="34">
        <v>410</v>
      </c>
      <c r="N3411" t="s" s="34">
        <v>1543</v>
      </c>
      <c r="O3411" t="s" s="34">
        <v>29845</v>
      </c>
      <c r="P3411" t="s" s="91">
        <v>29846</v>
      </c>
      <c r="Q3411" t="s" s="8">
        <f>"http://sharkattackfile.net/spreadsheets/pdf_directory/"&amp;P3411</f>
        <v>29847</v>
      </c>
      <c r="R3411" t="s" s="8">
        <v>29848</v>
      </c>
      <c r="S3411" t="s" s="19">
        <v>29849</v>
      </c>
      <c r="T3411" t="s" s="91">
        <v>29849</v>
      </c>
      <c r="U3411" t="s" s="8">
        <v>29850</v>
      </c>
    </row>
    <row r="3412" s="2" customFormat="1" ht="29.7" customHeight="1">
      <c r="A3412" t="s" s="11">
        <v>29851</v>
      </c>
      <c r="B3412" t="s" s="11">
        <v>29688</v>
      </c>
      <c r="C3412" t="s" s="11">
        <v>22</v>
      </c>
      <c r="D3412" t="s" s="11">
        <v>23</v>
      </c>
      <c r="E3412" t="s" s="11">
        <v>24</v>
      </c>
      <c r="F3412" t="s" s="11">
        <v>674</v>
      </c>
      <c r="G3412" t="s" s="11">
        <v>59</v>
      </c>
      <c r="H3412" t="s" s="11">
        <v>29852</v>
      </c>
      <c r="I3412" t="s" s="11">
        <v>101</v>
      </c>
      <c r="J3412" s="69">
        <v>13</v>
      </c>
      <c r="K3412" t="s" s="11">
        <v>1649</v>
      </c>
      <c r="L3412" t="s" s="11">
        <v>31</v>
      </c>
      <c r="M3412" t="s" s="11">
        <v>226</v>
      </c>
      <c r="N3412" t="s" s="11">
        <v>29853</v>
      </c>
      <c r="O3412" t="s" s="11">
        <v>29854</v>
      </c>
      <c r="P3412" t="s" s="91">
        <v>29855</v>
      </c>
      <c r="Q3412" t="s" s="8">
        <f>"http://sharkattackfile.net/spreadsheets/pdf_directory/"&amp;P3412</f>
        <v>29856</v>
      </c>
      <c r="R3412" t="s" s="8">
        <v>29857</v>
      </c>
      <c r="S3412" t="s" s="19">
        <v>29858</v>
      </c>
      <c r="T3412" t="s" s="91">
        <v>29858</v>
      </c>
      <c r="U3412" t="s" s="8">
        <v>29859</v>
      </c>
    </row>
    <row r="3413" s="2" customFormat="1" ht="20.7" customHeight="1">
      <c r="A3413" t="s" s="11">
        <v>29851</v>
      </c>
      <c r="B3413" t="s" s="11">
        <v>29688</v>
      </c>
      <c r="C3413" t="s" s="11">
        <v>22</v>
      </c>
      <c r="D3413" t="s" s="11">
        <v>23</v>
      </c>
      <c r="E3413" t="s" s="11">
        <v>24</v>
      </c>
      <c r="F3413" t="s" s="11">
        <v>25</v>
      </c>
      <c r="G3413" t="s" s="11">
        <v>26</v>
      </c>
      <c r="H3413" t="s" s="11">
        <v>29860</v>
      </c>
      <c r="I3413" t="s" s="11">
        <v>28</v>
      </c>
      <c r="J3413" s="69">
        <v>15</v>
      </c>
      <c r="K3413" t="s" s="11">
        <v>141</v>
      </c>
      <c r="L3413" t="s" s="11">
        <v>31</v>
      </c>
      <c r="M3413" t="s" s="11">
        <v>29861</v>
      </c>
      <c r="N3413" s="11"/>
      <c r="O3413" t="s" s="11">
        <v>29862</v>
      </c>
      <c r="P3413" t="s" s="91">
        <v>29863</v>
      </c>
      <c r="Q3413" t="s" s="8">
        <f>"http://sharkattackfile.net/spreadsheets/pdf_directory/"&amp;P3413</f>
        <v>29864</v>
      </c>
      <c r="R3413" t="s" s="8">
        <v>29865</v>
      </c>
      <c r="S3413" t="s" s="19">
        <v>29866</v>
      </c>
      <c r="T3413" t="s" s="91">
        <v>29866</v>
      </c>
      <c r="U3413" t="s" s="8">
        <v>29867</v>
      </c>
    </row>
    <row r="3414" s="2" customFormat="1" ht="29.7" customHeight="1">
      <c r="A3414" t="s" s="112">
        <v>29868</v>
      </c>
      <c r="B3414" t="s" s="112">
        <v>29688</v>
      </c>
      <c r="C3414" t="s" s="112">
        <v>88</v>
      </c>
      <c r="D3414" t="s" s="112">
        <v>23</v>
      </c>
      <c r="E3414" t="s" s="112">
        <v>481</v>
      </c>
      <c r="F3414" t="s" s="112">
        <v>29869</v>
      </c>
      <c r="G3414" t="s" s="112">
        <v>29870</v>
      </c>
      <c r="H3414" t="s" s="112">
        <v>29871</v>
      </c>
      <c r="I3414" s="112"/>
      <c r="J3414" s="112"/>
      <c r="K3414" t="s" s="112">
        <v>29872</v>
      </c>
      <c r="L3414" t="s" s="112">
        <v>31</v>
      </c>
      <c r="M3414" s="112"/>
      <c r="N3414" t="s" s="112">
        <v>27283</v>
      </c>
      <c r="O3414" t="s" s="112">
        <v>29873</v>
      </c>
      <c r="P3414" t="s" s="91">
        <v>29874</v>
      </c>
      <c r="Q3414" t="s" s="8">
        <f>"http://sharkattackfile.net/spreadsheets/pdf_directory/"&amp;P3414</f>
        <v>29875</v>
      </c>
      <c r="R3414" t="s" s="8">
        <v>29876</v>
      </c>
      <c r="S3414" t="s" s="19">
        <v>29877</v>
      </c>
      <c r="T3414" t="s" s="91">
        <v>29877</v>
      </c>
      <c r="U3414" t="s" s="8">
        <v>29878</v>
      </c>
    </row>
    <row r="3415" s="2" customFormat="1" ht="29.7" customHeight="1">
      <c r="A3415" t="s" s="11">
        <v>29879</v>
      </c>
      <c r="B3415" t="s" s="11">
        <v>29688</v>
      </c>
      <c r="C3415" t="s" s="11">
        <v>22</v>
      </c>
      <c r="D3415" t="s" s="11">
        <v>23</v>
      </c>
      <c r="E3415" t="s" s="11">
        <v>57</v>
      </c>
      <c r="F3415" t="s" s="11">
        <v>2284</v>
      </c>
      <c r="G3415" t="s" s="11">
        <v>29880</v>
      </c>
      <c r="H3415" t="s" s="11">
        <v>29881</v>
      </c>
      <c r="I3415" t="s" s="11">
        <v>101</v>
      </c>
      <c r="J3415" s="69">
        <v>10</v>
      </c>
      <c r="K3415" t="s" s="11">
        <v>29882</v>
      </c>
      <c r="L3415" t="s" s="11">
        <v>31</v>
      </c>
      <c r="M3415" s="11"/>
      <c r="N3415" t="s" s="11">
        <v>29883</v>
      </c>
      <c r="O3415" t="s" s="11">
        <v>29884</v>
      </c>
      <c r="P3415" t="s" s="91">
        <v>29885</v>
      </c>
      <c r="Q3415" t="s" s="8">
        <f>"http://sharkattackfile.net/spreadsheets/pdf_directory/"&amp;P3415</f>
        <v>29886</v>
      </c>
      <c r="R3415" t="s" s="8">
        <v>29887</v>
      </c>
      <c r="S3415" t="s" s="19">
        <v>29888</v>
      </c>
      <c r="T3415" t="s" s="91">
        <v>29888</v>
      </c>
      <c r="U3415" t="s" s="8">
        <v>29889</v>
      </c>
    </row>
    <row r="3416" s="2" customFormat="1" ht="29.7" customHeight="1">
      <c r="A3416" t="s" s="11">
        <v>29890</v>
      </c>
      <c r="B3416" t="s" s="11">
        <v>29688</v>
      </c>
      <c r="C3416" t="s" s="11">
        <v>22</v>
      </c>
      <c r="D3416" t="s" s="11">
        <v>3929</v>
      </c>
      <c r="E3416" t="s" s="11">
        <v>29891</v>
      </c>
      <c r="F3416" t="s" s="11">
        <v>29892</v>
      </c>
      <c r="G3416" t="s" s="11">
        <v>51</v>
      </c>
      <c r="H3416" t="s" s="11">
        <v>29893</v>
      </c>
      <c r="I3416" t="s" s="11">
        <v>28</v>
      </c>
      <c r="J3416" t="s" s="11">
        <v>239</v>
      </c>
      <c r="K3416" t="s" s="11">
        <v>29894</v>
      </c>
      <c r="L3416" t="s" s="11">
        <v>31</v>
      </c>
      <c r="M3416" t="s" s="11">
        <v>374</v>
      </c>
      <c r="N3416" t="s" s="11">
        <v>29895</v>
      </c>
      <c r="O3416" t="s" s="11">
        <v>29896</v>
      </c>
      <c r="P3416" t="s" s="91">
        <v>29897</v>
      </c>
      <c r="Q3416" t="s" s="8">
        <f>"http://sharkattackfile.net/spreadsheets/pdf_directory/"&amp;P3416</f>
        <v>29898</v>
      </c>
      <c r="R3416" t="s" s="8">
        <v>29899</v>
      </c>
      <c r="S3416" t="s" s="19">
        <v>29900</v>
      </c>
      <c r="T3416" t="s" s="91">
        <v>29900</v>
      </c>
      <c r="U3416" t="s" s="8">
        <v>29901</v>
      </c>
    </row>
    <row r="3417" s="2" customFormat="1" ht="29.7" customHeight="1">
      <c r="A3417" t="s" s="11">
        <v>29902</v>
      </c>
      <c r="B3417" t="s" s="11">
        <v>29688</v>
      </c>
      <c r="C3417" t="s" s="11">
        <v>22</v>
      </c>
      <c r="D3417" t="s" s="11">
        <v>23</v>
      </c>
      <c r="E3417" t="s" s="11">
        <v>481</v>
      </c>
      <c r="F3417" t="s" s="11">
        <v>29903</v>
      </c>
      <c r="G3417" t="s" s="11">
        <v>29904</v>
      </c>
      <c r="H3417" t="s" s="11">
        <v>29905</v>
      </c>
      <c r="I3417" t="s" s="11">
        <v>28</v>
      </c>
      <c r="J3417" s="11"/>
      <c r="K3417" t="s" s="11">
        <v>260</v>
      </c>
      <c r="L3417" t="s" s="11">
        <v>31</v>
      </c>
      <c r="M3417" s="11"/>
      <c r="N3417" t="s" s="11">
        <v>696</v>
      </c>
      <c r="O3417" t="s" s="11">
        <v>29906</v>
      </c>
      <c r="P3417" t="s" s="91">
        <v>29907</v>
      </c>
      <c r="Q3417" t="s" s="8">
        <f>"http://sharkattackfile.net/spreadsheets/pdf_directory/"&amp;P3417</f>
        <v>29908</v>
      </c>
      <c r="R3417" t="s" s="8">
        <v>29909</v>
      </c>
      <c r="S3417" t="s" s="19">
        <v>29910</v>
      </c>
      <c r="T3417" t="s" s="91">
        <v>29910</v>
      </c>
      <c r="U3417" t="s" s="8">
        <v>29911</v>
      </c>
    </row>
    <row r="3418" s="2" customFormat="1" ht="38.7" customHeight="1">
      <c r="A3418" t="s" s="36">
        <v>29912</v>
      </c>
      <c r="B3418" t="s" s="36">
        <v>29688</v>
      </c>
      <c r="C3418" t="s" s="36">
        <v>211</v>
      </c>
      <c r="D3418" t="s" s="36">
        <v>89</v>
      </c>
      <c r="E3418" t="s" s="36">
        <v>1157</v>
      </c>
      <c r="F3418" t="s" s="36">
        <v>29913</v>
      </c>
      <c r="G3418" t="s" s="36">
        <v>185</v>
      </c>
      <c r="H3418" t="s" s="36">
        <v>29914</v>
      </c>
      <c r="I3418" t="s" s="36">
        <v>28</v>
      </c>
      <c r="J3418" s="78">
        <v>39</v>
      </c>
      <c r="K3418" t="s" s="36">
        <v>29915</v>
      </c>
      <c r="L3418" t="s" s="36">
        <v>31</v>
      </c>
      <c r="M3418" s="36"/>
      <c r="N3418" t="s" s="36">
        <v>29916</v>
      </c>
      <c r="O3418" t="s" s="36">
        <v>17523</v>
      </c>
      <c r="P3418" t="s" s="91">
        <v>29917</v>
      </c>
      <c r="Q3418" t="s" s="8">
        <f>"http://sharkattackfile.net/spreadsheets/pdf_directory/"&amp;P3418</f>
        <v>29918</v>
      </c>
      <c r="R3418" t="s" s="8">
        <v>29919</v>
      </c>
      <c r="S3418" t="s" s="19">
        <v>29920</v>
      </c>
      <c r="T3418" t="s" s="91">
        <v>29920</v>
      </c>
      <c r="U3418" t="s" s="8">
        <v>29921</v>
      </c>
    </row>
    <row r="3419" s="2" customFormat="1" ht="20.7" customHeight="1">
      <c r="A3419" t="s" s="11">
        <v>29922</v>
      </c>
      <c r="B3419" t="s" s="11">
        <v>29688</v>
      </c>
      <c r="C3419" t="s" s="11">
        <v>22</v>
      </c>
      <c r="D3419" t="s" s="11">
        <v>23</v>
      </c>
      <c r="E3419" t="s" s="11">
        <v>24</v>
      </c>
      <c r="F3419" t="s" s="11">
        <v>6597</v>
      </c>
      <c r="G3419" t="s" s="11">
        <v>26</v>
      </c>
      <c r="H3419" t="s" s="11">
        <v>29923</v>
      </c>
      <c r="I3419" t="s" s="11">
        <v>28</v>
      </c>
      <c r="J3419" t="s" s="11">
        <v>178</v>
      </c>
      <c r="K3419" t="s" s="11">
        <v>141</v>
      </c>
      <c r="L3419" t="s" s="11">
        <v>31</v>
      </c>
      <c r="M3419" s="11"/>
      <c r="N3419" s="11"/>
      <c r="O3419" t="s" s="11">
        <v>19405</v>
      </c>
      <c r="P3419" t="s" s="91">
        <v>29924</v>
      </c>
      <c r="Q3419" t="s" s="8">
        <f>"http://sharkattackfile.net/spreadsheets/pdf_directory/"&amp;P3419</f>
        <v>29925</v>
      </c>
      <c r="R3419" t="s" s="8">
        <v>29926</v>
      </c>
      <c r="S3419" t="s" s="19">
        <v>29927</v>
      </c>
      <c r="T3419" t="s" s="91">
        <v>29927</v>
      </c>
      <c r="U3419" t="s" s="8">
        <v>29928</v>
      </c>
    </row>
    <row r="3420" s="2" customFormat="1" ht="47.7" customHeight="1">
      <c r="A3420" t="s" s="11">
        <v>29929</v>
      </c>
      <c r="B3420" t="s" s="11">
        <v>29688</v>
      </c>
      <c r="C3420" t="s" s="11">
        <v>22</v>
      </c>
      <c r="D3420" t="s" s="11">
        <v>229</v>
      </c>
      <c r="E3420" t="s" s="11">
        <v>230</v>
      </c>
      <c r="F3420" t="s" s="11">
        <v>29930</v>
      </c>
      <c r="G3420" t="s" s="11">
        <v>29931</v>
      </c>
      <c r="H3420" t="s" s="11">
        <v>29932</v>
      </c>
      <c r="I3420" t="s" s="11">
        <v>101</v>
      </c>
      <c r="J3420" s="69">
        <v>33</v>
      </c>
      <c r="K3420" t="s" s="11">
        <v>234</v>
      </c>
      <c r="L3420" t="s" s="11">
        <v>159</v>
      </c>
      <c r="M3420" t="s" s="11">
        <v>326</v>
      </c>
      <c r="N3420" t="s" s="11">
        <v>18192</v>
      </c>
      <c r="O3420" t="s" s="11">
        <v>29933</v>
      </c>
      <c r="P3420" t="s" s="91">
        <v>29934</v>
      </c>
      <c r="Q3420" t="s" s="8">
        <f>"http://sharkattackfile.net/spreadsheets/pdf_directory/"&amp;P3420</f>
        <v>29935</v>
      </c>
      <c r="R3420" t="s" s="8">
        <v>29936</v>
      </c>
      <c r="S3420" t="s" s="19">
        <v>29937</v>
      </c>
      <c r="T3420" t="s" s="91">
        <v>29937</v>
      </c>
      <c r="U3420" t="s" s="8">
        <v>29938</v>
      </c>
    </row>
    <row r="3421" s="2" customFormat="1" ht="29.7" customHeight="1">
      <c r="A3421" t="s" s="11">
        <v>29939</v>
      </c>
      <c r="B3421" t="s" s="11">
        <v>29688</v>
      </c>
      <c r="C3421" t="s" s="11">
        <v>22</v>
      </c>
      <c r="D3421" t="s" s="11">
        <v>23</v>
      </c>
      <c r="E3421" t="s" s="11">
        <v>481</v>
      </c>
      <c r="F3421" t="s" s="11">
        <v>25682</v>
      </c>
      <c r="G3421" t="s" s="11">
        <v>29940</v>
      </c>
      <c r="H3421" t="s" s="11">
        <v>29941</v>
      </c>
      <c r="I3421" t="s" s="11">
        <v>28</v>
      </c>
      <c r="J3421" s="69">
        <v>29</v>
      </c>
      <c r="K3421" t="s" s="11">
        <v>29942</v>
      </c>
      <c r="L3421" t="s" s="11">
        <v>31</v>
      </c>
      <c r="M3421" t="s" s="11">
        <v>2931</v>
      </c>
      <c r="N3421" t="s" s="11">
        <v>18192</v>
      </c>
      <c r="O3421" t="s" s="11">
        <v>29943</v>
      </c>
      <c r="P3421" t="s" s="91">
        <v>29944</v>
      </c>
      <c r="Q3421" t="s" s="8">
        <f>"http://sharkattackfile.net/spreadsheets/pdf_directory/"&amp;P3421</f>
        <v>29945</v>
      </c>
      <c r="R3421" t="s" s="8">
        <v>29946</v>
      </c>
      <c r="S3421" t="s" s="19">
        <v>29947</v>
      </c>
      <c r="T3421" t="s" s="91">
        <v>29947</v>
      </c>
      <c r="U3421" t="s" s="8">
        <v>29948</v>
      </c>
    </row>
    <row r="3422" s="2" customFormat="1" ht="20.7" customHeight="1">
      <c r="A3422" t="s" s="11">
        <v>29949</v>
      </c>
      <c r="B3422" t="s" s="11">
        <v>29688</v>
      </c>
      <c r="C3422" t="s" s="11">
        <v>22</v>
      </c>
      <c r="D3422" t="s" s="11">
        <v>23</v>
      </c>
      <c r="E3422" t="s" s="11">
        <v>24</v>
      </c>
      <c r="F3422" t="s" s="11">
        <v>29950</v>
      </c>
      <c r="G3422" t="s" s="11">
        <v>26</v>
      </c>
      <c r="H3422" t="s" s="11">
        <v>29951</v>
      </c>
      <c r="I3422" t="s" s="11">
        <v>28</v>
      </c>
      <c r="J3422" t="s" s="11">
        <v>399</v>
      </c>
      <c r="K3422" t="s" s="11">
        <v>1535</v>
      </c>
      <c r="L3422" t="s" s="11">
        <v>31</v>
      </c>
      <c r="M3422" t="s" s="11">
        <v>241</v>
      </c>
      <c r="N3422" s="11"/>
      <c r="O3422" t="s" s="11">
        <v>29952</v>
      </c>
      <c r="P3422" t="s" s="91">
        <v>29953</v>
      </c>
      <c r="Q3422" t="s" s="8">
        <f>"http://sharkattackfile.net/spreadsheets/pdf_directory/"&amp;P3422</f>
        <v>29954</v>
      </c>
      <c r="R3422" t="s" s="8">
        <v>29955</v>
      </c>
      <c r="S3422" t="s" s="19">
        <v>29956</v>
      </c>
      <c r="T3422" t="s" s="91">
        <v>29956</v>
      </c>
      <c r="U3422" t="s" s="8">
        <v>29957</v>
      </c>
    </row>
    <row r="3423" s="2" customFormat="1" ht="20.7" customHeight="1">
      <c r="A3423" t="s" s="11">
        <v>29958</v>
      </c>
      <c r="B3423" t="s" s="11">
        <v>29688</v>
      </c>
      <c r="C3423" t="s" s="11">
        <v>22</v>
      </c>
      <c r="D3423" t="s" s="11">
        <v>89</v>
      </c>
      <c r="E3423" t="s" s="11">
        <v>565</v>
      </c>
      <c r="F3423" t="s" s="11">
        <v>28969</v>
      </c>
      <c r="G3423" t="s" s="11">
        <v>114</v>
      </c>
      <c r="H3423" t="s" s="11">
        <v>29959</v>
      </c>
      <c r="I3423" t="s" s="11">
        <v>28</v>
      </c>
      <c r="J3423" s="69">
        <v>15</v>
      </c>
      <c r="K3423" t="s" s="11">
        <v>29960</v>
      </c>
      <c r="L3423" t="s" s="11">
        <v>31</v>
      </c>
      <c r="M3423" t="s" s="11">
        <v>1946</v>
      </c>
      <c r="N3423" t="s" s="11">
        <v>11159</v>
      </c>
      <c r="O3423" t="s" s="11">
        <v>29961</v>
      </c>
      <c r="P3423" t="s" s="91">
        <v>29962</v>
      </c>
      <c r="Q3423" t="s" s="8">
        <f>"http://sharkattackfile.net/spreadsheets/pdf_directory/"&amp;P3423</f>
        <v>29963</v>
      </c>
      <c r="R3423" t="s" s="8">
        <v>29964</v>
      </c>
      <c r="S3423" t="s" s="19">
        <v>29965</v>
      </c>
      <c r="T3423" t="s" s="91">
        <v>29965</v>
      </c>
      <c r="U3423" t="s" s="8">
        <v>29966</v>
      </c>
    </row>
    <row r="3424" s="2" customFormat="1" ht="38.7" customHeight="1">
      <c r="A3424" t="s" s="34">
        <v>29967</v>
      </c>
      <c r="B3424" t="s" s="34">
        <v>29688</v>
      </c>
      <c r="C3424" t="s" s="34">
        <v>3573</v>
      </c>
      <c r="D3424" t="s" s="34">
        <v>89</v>
      </c>
      <c r="E3424" t="s" s="34">
        <v>1157</v>
      </c>
      <c r="F3424" t="s" s="34">
        <v>29968</v>
      </c>
      <c r="G3424" s="34"/>
      <c r="H3424" t="s" s="34">
        <v>29969</v>
      </c>
      <c r="I3424" t="s" s="34">
        <v>28</v>
      </c>
      <c r="J3424" s="34"/>
      <c r="K3424" t="s" s="34">
        <v>29796</v>
      </c>
      <c r="L3424" s="34"/>
      <c r="M3424" s="34"/>
      <c r="N3424" t="s" s="34">
        <v>12549</v>
      </c>
      <c r="O3424" t="s" s="34">
        <v>22741</v>
      </c>
      <c r="P3424" t="s" s="91">
        <v>29970</v>
      </c>
      <c r="Q3424" t="s" s="8">
        <f>"http://sharkattackfile.net/spreadsheets/pdf_directory/"&amp;P3424</f>
        <v>29971</v>
      </c>
      <c r="R3424" t="s" s="8">
        <v>29972</v>
      </c>
      <c r="S3424" t="s" s="19">
        <v>29973</v>
      </c>
      <c r="T3424" t="s" s="91">
        <v>29973</v>
      </c>
      <c r="U3424" t="s" s="8">
        <v>29974</v>
      </c>
    </row>
    <row r="3425" s="2" customFormat="1" ht="38.7" customHeight="1">
      <c r="A3425" t="s" s="11">
        <v>29975</v>
      </c>
      <c r="B3425" t="s" s="11">
        <v>29688</v>
      </c>
      <c r="C3425" t="s" s="11">
        <v>22</v>
      </c>
      <c r="D3425" t="s" s="11">
        <v>89</v>
      </c>
      <c r="E3425" t="s" s="11">
        <v>1157</v>
      </c>
      <c r="F3425" t="s" s="11">
        <v>29976</v>
      </c>
      <c r="G3425" t="s" s="11">
        <v>26</v>
      </c>
      <c r="H3425" t="s" s="11">
        <v>29977</v>
      </c>
      <c r="I3425" t="s" s="11">
        <v>28</v>
      </c>
      <c r="J3425" s="69">
        <v>18</v>
      </c>
      <c r="K3425" t="s" s="11">
        <v>18632</v>
      </c>
      <c r="L3425" t="s" s="11">
        <v>31</v>
      </c>
      <c r="M3425" t="s" s="11">
        <v>1946</v>
      </c>
      <c r="N3425" t="s" s="11">
        <v>29978</v>
      </c>
      <c r="O3425" t="s" s="11">
        <v>29979</v>
      </c>
      <c r="P3425" t="s" s="91">
        <v>29980</v>
      </c>
      <c r="Q3425" t="s" s="8">
        <f>"http://sharkattackfile.net/spreadsheets/pdf_directory/"&amp;P3425</f>
        <v>29981</v>
      </c>
      <c r="R3425" t="s" s="8">
        <v>29982</v>
      </c>
      <c r="S3425" t="s" s="19">
        <v>29983</v>
      </c>
      <c r="T3425" t="s" s="91">
        <v>29983</v>
      </c>
      <c r="U3425" t="s" s="8">
        <v>29984</v>
      </c>
    </row>
    <row r="3426" s="2" customFormat="1" ht="20.7" customHeight="1">
      <c r="A3426" t="s" s="112">
        <v>29985</v>
      </c>
      <c r="B3426" t="s" s="112">
        <v>29688</v>
      </c>
      <c r="C3426" t="s" s="112">
        <v>88</v>
      </c>
      <c r="D3426" t="s" s="112">
        <v>1036</v>
      </c>
      <c r="E3426" t="s" s="112">
        <v>1037</v>
      </c>
      <c r="F3426" t="s" s="112">
        <v>29986</v>
      </c>
      <c r="G3426" t="s" s="112">
        <v>29987</v>
      </c>
      <c r="H3426" t="s" s="112">
        <v>29988</v>
      </c>
      <c r="I3426" s="112"/>
      <c r="J3426" s="112"/>
      <c r="K3426" t="s" s="112">
        <v>29989</v>
      </c>
      <c r="L3426" t="s" s="112">
        <v>31</v>
      </c>
      <c r="M3426" s="112"/>
      <c r="N3426" t="s" s="112">
        <v>28984</v>
      </c>
      <c r="O3426" t="s" s="112">
        <v>29990</v>
      </c>
      <c r="P3426" t="s" s="91">
        <v>29991</v>
      </c>
      <c r="Q3426" t="s" s="8">
        <f>"http://sharkattackfile.net/spreadsheets/pdf_directory/"&amp;P3426</f>
        <v>29992</v>
      </c>
      <c r="R3426" t="s" s="8">
        <v>29993</v>
      </c>
      <c r="S3426" t="s" s="19">
        <v>29994</v>
      </c>
      <c r="T3426" t="s" s="91">
        <v>29994</v>
      </c>
      <c r="U3426" t="s" s="8">
        <v>29995</v>
      </c>
    </row>
    <row r="3427" s="2" customFormat="1" ht="20.7" customHeight="1">
      <c r="A3427" t="s" s="11">
        <v>29996</v>
      </c>
      <c r="B3427" t="s" s="11">
        <v>29688</v>
      </c>
      <c r="C3427" t="s" s="11">
        <v>22</v>
      </c>
      <c r="D3427" t="s" s="11">
        <v>89</v>
      </c>
      <c r="E3427" t="s" s="11">
        <v>565</v>
      </c>
      <c r="F3427" t="s" s="11">
        <v>29997</v>
      </c>
      <c r="G3427" t="s" s="11">
        <v>185</v>
      </c>
      <c r="H3427" t="s" s="11">
        <v>29998</v>
      </c>
      <c r="I3427" t="s" s="11">
        <v>28</v>
      </c>
      <c r="J3427" s="69">
        <v>34</v>
      </c>
      <c r="K3427" t="s" s="11">
        <v>8355</v>
      </c>
      <c r="L3427" t="s" s="11">
        <v>31</v>
      </c>
      <c r="M3427" t="s" s="11">
        <v>254</v>
      </c>
      <c r="N3427" t="s" s="11">
        <v>19603</v>
      </c>
      <c r="O3427" t="s" s="11">
        <v>29999</v>
      </c>
      <c r="P3427" t="s" s="91">
        <v>30000</v>
      </c>
      <c r="Q3427" t="s" s="8">
        <f>"http://sharkattackfile.net/spreadsheets/pdf_directory/"&amp;P3427</f>
        <v>30001</v>
      </c>
      <c r="R3427" t="s" s="8">
        <v>30002</v>
      </c>
      <c r="S3427" t="s" s="19">
        <v>30003</v>
      </c>
      <c r="T3427" t="s" s="91">
        <v>30003</v>
      </c>
      <c r="U3427" t="s" s="8">
        <v>30004</v>
      </c>
    </row>
    <row r="3428" s="2" customFormat="1" ht="38.7" customHeight="1">
      <c r="A3428" t="s" s="11">
        <v>30005</v>
      </c>
      <c r="B3428" t="s" s="11">
        <v>29688</v>
      </c>
      <c r="C3428" t="s" s="11">
        <v>22</v>
      </c>
      <c r="D3428" t="s" s="11">
        <v>182</v>
      </c>
      <c r="E3428" t="s" s="11">
        <v>369</v>
      </c>
      <c r="F3428" t="s" s="11">
        <v>30006</v>
      </c>
      <c r="G3428" t="s" s="11">
        <v>185</v>
      </c>
      <c r="H3428" t="s" s="11">
        <v>30007</v>
      </c>
      <c r="I3428" s="11"/>
      <c r="J3428" s="11"/>
      <c r="K3428" t="s" s="11">
        <v>30008</v>
      </c>
      <c r="L3428" t="s" s="11">
        <v>31</v>
      </c>
      <c r="M3428" s="11"/>
      <c r="N3428" t="s" s="11">
        <v>248</v>
      </c>
      <c r="O3428" t="s" s="11">
        <v>30009</v>
      </c>
      <c r="P3428" t="s" s="91">
        <v>30010</v>
      </c>
      <c r="Q3428" t="s" s="8">
        <f>"http://sharkattackfile.net/spreadsheets/pdf_directory/"&amp;P3428</f>
        <v>30011</v>
      </c>
      <c r="R3428" t="s" s="8">
        <v>30012</v>
      </c>
      <c r="S3428" t="s" s="19">
        <v>30013</v>
      </c>
      <c r="T3428" t="s" s="91">
        <v>30013</v>
      </c>
      <c r="U3428" t="s" s="8">
        <v>30014</v>
      </c>
    </row>
    <row r="3429" s="2" customFormat="1" ht="20.7" customHeight="1">
      <c r="A3429" t="s" s="36">
        <v>30005</v>
      </c>
      <c r="B3429" t="s" s="36">
        <v>29688</v>
      </c>
      <c r="C3429" t="s" s="36">
        <v>211</v>
      </c>
      <c r="D3429" t="s" s="36">
        <v>89</v>
      </c>
      <c r="E3429" t="s" s="36">
        <v>1157</v>
      </c>
      <c r="F3429" t="s" s="36">
        <v>30015</v>
      </c>
      <c r="G3429" t="s" s="36">
        <v>185</v>
      </c>
      <c r="H3429" t="s" s="36">
        <v>30016</v>
      </c>
      <c r="I3429" t="s" s="36">
        <v>28</v>
      </c>
      <c r="J3429" s="78">
        <v>20</v>
      </c>
      <c r="K3429" t="s" s="36">
        <v>30017</v>
      </c>
      <c r="L3429" t="s" s="36">
        <v>31</v>
      </c>
      <c r="M3429" t="s" s="36">
        <v>187</v>
      </c>
      <c r="N3429" t="s" s="36">
        <v>30018</v>
      </c>
      <c r="O3429" t="s" s="36">
        <v>30019</v>
      </c>
      <c r="P3429" t="s" s="91">
        <v>30020</v>
      </c>
      <c r="Q3429" t="s" s="8">
        <f>"http://sharkattackfile.net/spreadsheets/pdf_directory/"&amp;P3429</f>
        <v>30021</v>
      </c>
      <c r="R3429" t="s" s="8">
        <v>30022</v>
      </c>
      <c r="S3429" t="s" s="19">
        <v>30023</v>
      </c>
      <c r="T3429" t="s" s="91">
        <v>30023</v>
      </c>
      <c r="U3429" t="s" s="8">
        <v>30024</v>
      </c>
    </row>
    <row r="3430" s="2" customFormat="1" ht="20.7" customHeight="1">
      <c r="A3430" t="s" s="11">
        <v>29688</v>
      </c>
      <c r="B3430" t="s" s="11">
        <v>29688</v>
      </c>
      <c r="C3430" t="s" s="11">
        <v>22</v>
      </c>
      <c r="D3430" t="s" s="11">
        <v>17908</v>
      </c>
      <c r="E3430" t="s" s="11">
        <v>17909</v>
      </c>
      <c r="F3430" t="s" s="11">
        <v>30025</v>
      </c>
      <c r="G3430" s="11"/>
      <c r="H3430" t="s" s="11">
        <v>30026</v>
      </c>
      <c r="I3430" t="s" s="11">
        <v>28</v>
      </c>
      <c r="J3430" s="11"/>
      <c r="K3430" t="s" s="11">
        <v>234</v>
      </c>
      <c r="L3430" t="s" s="11">
        <v>159</v>
      </c>
      <c r="M3430" s="11"/>
      <c r="N3430" s="11"/>
      <c r="O3430" t="s" s="11">
        <v>29250</v>
      </c>
      <c r="P3430" t="s" s="91">
        <v>30027</v>
      </c>
      <c r="Q3430" t="s" s="8">
        <f>"http://sharkattackfile.net/spreadsheets/pdf_directory/"&amp;P3430</f>
        <v>30028</v>
      </c>
      <c r="R3430" t="s" s="8">
        <v>30029</v>
      </c>
      <c r="S3430" t="s" s="19">
        <v>30030</v>
      </c>
      <c r="T3430" t="s" s="91">
        <v>30030</v>
      </c>
      <c r="U3430" t="s" s="8">
        <v>30031</v>
      </c>
    </row>
    <row r="3431" s="2" customFormat="1" ht="13.55" customHeight="1">
      <c r="A3431" t="s" s="11">
        <v>29688</v>
      </c>
      <c r="B3431" t="s" s="11">
        <v>29688</v>
      </c>
      <c r="C3431" t="s" s="11">
        <v>22</v>
      </c>
      <c r="D3431" t="s" s="11">
        <v>30032</v>
      </c>
      <c r="E3431" s="11"/>
      <c r="F3431" t="s" s="11">
        <v>30033</v>
      </c>
      <c r="G3431" t="s" s="11">
        <v>139</v>
      </c>
      <c r="H3431" t="s" s="11">
        <v>27</v>
      </c>
      <c r="I3431" t="s" s="11">
        <v>28</v>
      </c>
      <c r="J3431" s="11"/>
      <c r="K3431" t="s" s="11">
        <v>234</v>
      </c>
      <c r="L3431" t="s" s="11">
        <v>159</v>
      </c>
      <c r="M3431" s="11"/>
      <c r="N3431" t="s" s="11">
        <v>375</v>
      </c>
      <c r="O3431" t="s" s="11">
        <v>30034</v>
      </c>
      <c r="P3431" t="s" s="91">
        <v>30035</v>
      </c>
      <c r="Q3431" t="s" s="8">
        <f>"http://sharkattackfile.net/spreadsheets/pdf_directory/"&amp;P3431</f>
        <v>30036</v>
      </c>
      <c r="R3431" t="s" s="8">
        <v>30037</v>
      </c>
      <c r="S3431" t="s" s="19">
        <v>30038</v>
      </c>
      <c r="T3431" t="s" s="91">
        <v>30038</v>
      </c>
      <c r="U3431" t="s" s="8">
        <v>30039</v>
      </c>
    </row>
    <row r="3432" s="2" customFormat="1" ht="20.7" customHeight="1">
      <c r="A3432" t="s" s="112">
        <v>30040</v>
      </c>
      <c r="B3432" t="s" s="112">
        <v>25320</v>
      </c>
      <c r="C3432" t="s" s="112">
        <v>88</v>
      </c>
      <c r="D3432" t="s" s="112">
        <v>3929</v>
      </c>
      <c r="E3432" t="s" s="112">
        <v>28401</v>
      </c>
      <c r="F3432" t="s" s="112">
        <v>29322</v>
      </c>
      <c r="G3432" t="s" s="112">
        <v>29323</v>
      </c>
      <c r="H3432" s="112"/>
      <c r="I3432" s="112"/>
      <c r="J3432" s="112"/>
      <c r="K3432" t="s" s="112">
        <v>1490</v>
      </c>
      <c r="L3432" t="s" s="112">
        <v>31</v>
      </c>
      <c r="M3432" s="112"/>
      <c r="N3432" t="s" s="112">
        <v>47</v>
      </c>
      <c r="O3432" t="s" s="112">
        <v>30041</v>
      </c>
      <c r="P3432" t="s" s="91">
        <v>30042</v>
      </c>
      <c r="Q3432" t="s" s="8">
        <f>"http://sharkattackfile.net/spreadsheets/pdf_directory/"&amp;P3432</f>
        <v>30043</v>
      </c>
      <c r="R3432" t="s" s="8">
        <v>30044</v>
      </c>
      <c r="S3432" t="s" s="19">
        <v>30045</v>
      </c>
      <c r="T3432" t="s" s="91">
        <v>30045</v>
      </c>
      <c r="U3432" t="s" s="8">
        <v>30046</v>
      </c>
    </row>
    <row r="3433" s="2" customFormat="1" ht="29.7" customHeight="1">
      <c r="A3433" t="s" s="11">
        <v>30047</v>
      </c>
      <c r="B3433" t="s" s="11">
        <v>25320</v>
      </c>
      <c r="C3433" t="s" s="11">
        <v>22</v>
      </c>
      <c r="D3433" t="s" s="11">
        <v>229</v>
      </c>
      <c r="E3433" t="s" s="11">
        <v>401</v>
      </c>
      <c r="F3433" t="s" s="11">
        <v>30048</v>
      </c>
      <c r="G3433" t="s" s="11">
        <v>30049</v>
      </c>
      <c r="H3433" t="s" s="11">
        <v>30050</v>
      </c>
      <c r="I3433" t="s" s="11">
        <v>28</v>
      </c>
      <c r="J3433" t="s" s="11">
        <v>399</v>
      </c>
      <c r="K3433" t="s" s="11">
        <v>234</v>
      </c>
      <c r="L3433" t="s" s="11">
        <v>159</v>
      </c>
      <c r="M3433" t="s" s="11">
        <v>26939</v>
      </c>
      <c r="N3433" t="s" s="11">
        <v>21800</v>
      </c>
      <c r="O3433" t="s" s="11">
        <v>30051</v>
      </c>
      <c r="P3433" t="s" s="91">
        <v>30052</v>
      </c>
      <c r="Q3433" t="s" s="8">
        <f>"http://sharkattackfile.net/spreadsheets/pdf_directory/"&amp;P3433</f>
        <v>30053</v>
      </c>
      <c r="R3433" t="s" s="8">
        <v>30054</v>
      </c>
      <c r="S3433" t="s" s="19">
        <v>30055</v>
      </c>
      <c r="T3433" t="s" s="91">
        <v>30055</v>
      </c>
      <c r="U3433" t="s" s="8">
        <v>30056</v>
      </c>
    </row>
    <row r="3434" s="2" customFormat="1" ht="20.7" customHeight="1">
      <c r="A3434" t="s" s="11">
        <v>30057</v>
      </c>
      <c r="B3434" t="s" s="11">
        <v>25320</v>
      </c>
      <c r="C3434" t="s" s="11">
        <v>22</v>
      </c>
      <c r="D3434" t="s" s="11">
        <v>23</v>
      </c>
      <c r="E3434" t="s" s="11">
        <v>24</v>
      </c>
      <c r="F3434" t="s" s="11">
        <v>30058</v>
      </c>
      <c r="G3434" t="s" s="11">
        <v>26</v>
      </c>
      <c r="H3434" t="s" s="11">
        <v>30059</v>
      </c>
      <c r="I3434" t="s" s="11">
        <v>28</v>
      </c>
      <c r="J3434" t="s" s="11">
        <v>239</v>
      </c>
      <c r="K3434" t="s" s="11">
        <v>358</v>
      </c>
      <c r="L3434" t="s" s="11">
        <v>31</v>
      </c>
      <c r="M3434" s="11"/>
      <c r="N3434" t="s" s="11">
        <v>18595</v>
      </c>
      <c r="O3434" t="s" s="11">
        <v>30060</v>
      </c>
      <c r="P3434" t="s" s="91">
        <v>30061</v>
      </c>
      <c r="Q3434" t="s" s="8">
        <f>"http://sharkattackfile.net/spreadsheets/pdf_directory/"&amp;P3434</f>
        <v>30062</v>
      </c>
      <c r="R3434" t="s" s="8">
        <v>30063</v>
      </c>
      <c r="S3434" t="s" s="19">
        <v>30064</v>
      </c>
      <c r="T3434" t="s" s="91">
        <v>30064</v>
      </c>
      <c r="U3434" t="s" s="8">
        <v>30065</v>
      </c>
    </row>
    <row r="3435" s="2" customFormat="1" ht="29.7" customHeight="1">
      <c r="A3435" t="s" s="36">
        <v>30066</v>
      </c>
      <c r="B3435" t="s" s="36">
        <v>25320</v>
      </c>
      <c r="C3435" t="s" s="36">
        <v>211</v>
      </c>
      <c r="D3435" t="s" s="36">
        <v>23</v>
      </c>
      <c r="E3435" t="s" s="36">
        <v>24</v>
      </c>
      <c r="F3435" t="s" s="36">
        <v>30067</v>
      </c>
      <c r="G3435" t="s" s="36">
        <v>185</v>
      </c>
      <c r="H3435" t="s" s="36">
        <v>30068</v>
      </c>
      <c r="I3435" t="s" s="36">
        <v>28</v>
      </c>
      <c r="J3435" t="s" s="36">
        <v>491</v>
      </c>
      <c r="K3435" t="s" s="36">
        <v>30069</v>
      </c>
      <c r="L3435" t="s" s="36">
        <v>31</v>
      </c>
      <c r="M3435" s="36"/>
      <c r="N3435" t="s" s="36">
        <v>15374</v>
      </c>
      <c r="O3435" t="s" s="36">
        <v>30070</v>
      </c>
      <c r="P3435" t="s" s="91">
        <v>30071</v>
      </c>
      <c r="Q3435" t="s" s="8">
        <f>"http://sharkattackfile.net/spreadsheets/pdf_directory/"&amp;P3435</f>
        <v>30072</v>
      </c>
      <c r="R3435" t="s" s="8">
        <v>30073</v>
      </c>
      <c r="S3435" t="s" s="19">
        <v>30074</v>
      </c>
      <c r="T3435" t="s" s="91">
        <v>30074</v>
      </c>
      <c r="U3435" t="s" s="8">
        <v>30075</v>
      </c>
    </row>
    <row r="3436" s="2" customFormat="1" ht="38.7" customHeight="1">
      <c r="A3436" t="s" s="34">
        <v>30076</v>
      </c>
      <c r="B3436" t="s" s="34">
        <v>25320</v>
      </c>
      <c r="C3436" t="s" s="34">
        <v>3573</v>
      </c>
      <c r="D3436" t="s" s="34">
        <v>23</v>
      </c>
      <c r="E3436" t="s" s="34">
        <v>24</v>
      </c>
      <c r="F3436" t="s" s="34">
        <v>30077</v>
      </c>
      <c r="G3436" t="s" s="34">
        <v>114</v>
      </c>
      <c r="H3436" t="s" s="34">
        <v>30078</v>
      </c>
      <c r="I3436" t="s" s="34">
        <v>28</v>
      </c>
      <c r="J3436" t="s" s="34">
        <v>29</v>
      </c>
      <c r="K3436" t="s" s="34">
        <v>30079</v>
      </c>
      <c r="L3436" s="34"/>
      <c r="M3436" t="s" s="34">
        <v>79</v>
      </c>
      <c r="N3436" t="s" s="34">
        <v>12549</v>
      </c>
      <c r="O3436" t="s" s="34">
        <v>30080</v>
      </c>
      <c r="P3436" t="s" s="91">
        <v>30081</v>
      </c>
      <c r="Q3436" t="s" s="8">
        <f>"http://sharkattackfile.net/spreadsheets/pdf_directory/"&amp;P3436</f>
        <v>30082</v>
      </c>
      <c r="R3436" t="s" s="8">
        <v>30083</v>
      </c>
      <c r="S3436" t="s" s="19">
        <v>30084</v>
      </c>
      <c r="T3436" t="s" s="91">
        <v>30084</v>
      </c>
      <c r="U3436" t="s" s="8">
        <v>30085</v>
      </c>
    </row>
    <row r="3437" s="2" customFormat="1" ht="29.7" customHeight="1">
      <c r="A3437" t="s" s="11">
        <v>30076</v>
      </c>
      <c r="B3437" t="s" s="11">
        <v>25320</v>
      </c>
      <c r="C3437" t="s" s="11">
        <v>22</v>
      </c>
      <c r="D3437" t="s" s="11">
        <v>23</v>
      </c>
      <c r="E3437" t="s" s="11">
        <v>24</v>
      </c>
      <c r="F3437" t="s" s="11">
        <v>30086</v>
      </c>
      <c r="G3437" t="s" s="11">
        <v>30087</v>
      </c>
      <c r="H3437" t="s" s="11">
        <v>30088</v>
      </c>
      <c r="I3437" t="s" s="11">
        <v>101</v>
      </c>
      <c r="J3437" t="s" s="11">
        <v>7062</v>
      </c>
      <c r="K3437" t="s" s="11">
        <v>30089</v>
      </c>
      <c r="L3437" t="s" s="11">
        <v>31</v>
      </c>
      <c r="M3437" t="s" s="11">
        <v>1442</v>
      </c>
      <c r="N3437" t="s" s="11">
        <v>21072</v>
      </c>
      <c r="O3437" t="s" s="11">
        <v>30090</v>
      </c>
      <c r="P3437" t="s" s="91">
        <v>30091</v>
      </c>
      <c r="Q3437" t="s" s="8">
        <f>"http://sharkattackfile.net/spreadsheets/pdf_directory/"&amp;P3437</f>
        <v>30092</v>
      </c>
      <c r="R3437" t="s" s="8">
        <v>30093</v>
      </c>
      <c r="S3437" t="s" s="19">
        <v>30094</v>
      </c>
      <c r="T3437" t="s" s="91">
        <v>30094</v>
      </c>
      <c r="U3437" t="s" s="8">
        <v>30095</v>
      </c>
    </row>
    <row r="3438" s="2" customFormat="1" ht="56.7" customHeight="1">
      <c r="A3438" t="s" s="34">
        <v>30096</v>
      </c>
      <c r="B3438" t="s" s="34">
        <v>25320</v>
      </c>
      <c r="C3438" t="s" s="34">
        <v>3573</v>
      </c>
      <c r="D3438" t="s" s="34">
        <v>23</v>
      </c>
      <c r="E3438" t="s" s="34">
        <v>24</v>
      </c>
      <c r="F3438" t="s" s="34">
        <v>22701</v>
      </c>
      <c r="G3438" t="s" s="34">
        <v>59</v>
      </c>
      <c r="H3438" t="s" s="34">
        <v>30097</v>
      </c>
      <c r="I3438" t="s" s="34">
        <v>101</v>
      </c>
      <c r="J3438" t="s" s="34">
        <v>53</v>
      </c>
      <c r="K3438" t="s" s="34">
        <v>30098</v>
      </c>
      <c r="L3438" s="34"/>
      <c r="M3438" t="s" s="34">
        <v>14633</v>
      </c>
      <c r="N3438" t="s" s="34">
        <v>30099</v>
      </c>
      <c r="O3438" t="s" s="34">
        <v>30100</v>
      </c>
      <c r="P3438" t="s" s="91">
        <v>30101</v>
      </c>
      <c r="Q3438" t="s" s="8">
        <f>"http://sharkattackfile.net/spreadsheets/pdf_directory/"&amp;P3438</f>
        <v>30102</v>
      </c>
      <c r="R3438" t="s" s="8">
        <v>30103</v>
      </c>
      <c r="S3438" t="s" s="19">
        <v>30104</v>
      </c>
      <c r="T3438" t="s" s="91">
        <v>30104</v>
      </c>
      <c r="U3438" t="s" s="8">
        <v>30105</v>
      </c>
    </row>
    <row r="3439" s="2" customFormat="1" ht="20.7" customHeight="1">
      <c r="A3439" t="s" s="11">
        <v>30106</v>
      </c>
      <c r="B3439" t="s" s="11">
        <v>25320</v>
      </c>
      <c r="C3439" t="s" s="11">
        <v>22</v>
      </c>
      <c r="D3439" t="s" s="11">
        <v>23</v>
      </c>
      <c r="E3439" t="s" s="11">
        <v>24</v>
      </c>
      <c r="F3439" t="s" s="11">
        <v>30107</v>
      </c>
      <c r="G3439" t="s" s="11">
        <v>26</v>
      </c>
      <c r="H3439" t="s" s="11">
        <v>30108</v>
      </c>
      <c r="I3439" t="s" s="11">
        <v>28</v>
      </c>
      <c r="J3439" t="s" s="11">
        <v>125</v>
      </c>
      <c r="K3439" t="s" s="11">
        <v>10041</v>
      </c>
      <c r="L3439" t="s" s="11">
        <v>31</v>
      </c>
      <c r="M3439" t="s" s="11">
        <v>85</v>
      </c>
      <c r="N3439" t="s" s="11">
        <v>20262</v>
      </c>
      <c r="O3439" t="s" s="11">
        <v>30109</v>
      </c>
      <c r="P3439" t="s" s="91">
        <v>30110</v>
      </c>
      <c r="Q3439" t="s" s="8">
        <f>"http://sharkattackfile.net/spreadsheets/pdf_directory/"&amp;P3439</f>
        <v>30111</v>
      </c>
      <c r="R3439" t="s" s="8">
        <v>30112</v>
      </c>
      <c r="S3439" t="s" s="19">
        <v>30113</v>
      </c>
      <c r="T3439" t="s" s="91">
        <v>30113</v>
      </c>
      <c r="U3439" t="s" s="8">
        <v>30114</v>
      </c>
    </row>
    <row r="3440" s="2" customFormat="1" ht="20.7" customHeight="1">
      <c r="A3440" t="s" s="11">
        <v>30115</v>
      </c>
      <c r="B3440" t="s" s="11">
        <v>25320</v>
      </c>
      <c r="C3440" t="s" s="11">
        <v>22</v>
      </c>
      <c r="D3440" t="s" s="11">
        <v>23</v>
      </c>
      <c r="E3440" t="s" s="11">
        <v>2076</v>
      </c>
      <c r="F3440" t="s" s="11">
        <v>30116</v>
      </c>
      <c r="G3440" t="s" s="11">
        <v>22729</v>
      </c>
      <c r="H3440" t="s" s="11">
        <v>30117</v>
      </c>
      <c r="I3440" t="s" s="11">
        <v>28</v>
      </c>
      <c r="J3440" s="69">
        <v>25</v>
      </c>
      <c r="K3440" t="s" s="11">
        <v>30118</v>
      </c>
      <c r="L3440" t="s" s="11">
        <v>31</v>
      </c>
      <c r="M3440" t="s" s="11">
        <v>37</v>
      </c>
      <c r="N3440" t="s" s="11">
        <v>24416</v>
      </c>
      <c r="O3440" t="s" s="11">
        <v>30119</v>
      </c>
      <c r="P3440" t="s" s="91">
        <v>30120</v>
      </c>
      <c r="Q3440" t="s" s="8">
        <f>"http://sharkattackfile.net/spreadsheets/pdf_directory/"&amp;P3440</f>
        <v>30121</v>
      </c>
      <c r="R3440" t="s" s="8">
        <v>30122</v>
      </c>
      <c r="S3440" t="s" s="19">
        <v>30123</v>
      </c>
      <c r="T3440" t="s" s="91">
        <v>30123</v>
      </c>
      <c r="U3440" t="s" s="8">
        <v>30124</v>
      </c>
    </row>
    <row r="3441" s="2" customFormat="1" ht="20.7" customHeight="1">
      <c r="A3441" t="s" s="11">
        <v>30115</v>
      </c>
      <c r="B3441" t="s" s="11">
        <v>25320</v>
      </c>
      <c r="C3441" t="s" s="11">
        <v>22</v>
      </c>
      <c r="D3441" t="s" s="11">
        <v>23</v>
      </c>
      <c r="E3441" t="s" s="11">
        <v>481</v>
      </c>
      <c r="F3441" t="s" s="11">
        <v>30125</v>
      </c>
      <c r="G3441" t="s" s="11">
        <v>30126</v>
      </c>
      <c r="H3441" t="s" s="11">
        <v>30127</v>
      </c>
      <c r="I3441" t="s" s="11">
        <v>28</v>
      </c>
      <c r="J3441" s="11"/>
      <c r="K3441" t="s" s="11">
        <v>30128</v>
      </c>
      <c r="L3441" t="s" s="11">
        <v>31</v>
      </c>
      <c r="M3441" t="s" s="11">
        <v>486</v>
      </c>
      <c r="N3441" t="s" s="11">
        <v>18612</v>
      </c>
      <c r="O3441" t="s" s="11">
        <v>30129</v>
      </c>
      <c r="P3441" t="s" s="91">
        <v>30130</v>
      </c>
      <c r="Q3441" t="s" s="8">
        <f>"http://sharkattackfile.net/spreadsheets/pdf_directory/"&amp;P3441</f>
        <v>30131</v>
      </c>
      <c r="R3441" t="s" s="8">
        <v>30132</v>
      </c>
      <c r="S3441" t="s" s="19">
        <v>30133</v>
      </c>
      <c r="T3441" t="s" s="91">
        <v>30133</v>
      </c>
      <c r="U3441" t="s" s="8">
        <v>30134</v>
      </c>
    </row>
    <row r="3442" s="2" customFormat="1" ht="20.7" customHeight="1">
      <c r="A3442" t="s" s="11">
        <v>30135</v>
      </c>
      <c r="B3442" t="s" s="11">
        <v>25320</v>
      </c>
      <c r="C3442" t="s" s="11">
        <v>22</v>
      </c>
      <c r="D3442" t="s" s="11">
        <v>23</v>
      </c>
      <c r="E3442" t="s" s="11">
        <v>24</v>
      </c>
      <c r="F3442" t="s" s="11">
        <v>30136</v>
      </c>
      <c r="G3442" t="s" s="11">
        <v>26</v>
      </c>
      <c r="H3442" t="s" s="11">
        <v>30137</v>
      </c>
      <c r="I3442" t="s" s="11">
        <v>28</v>
      </c>
      <c r="J3442" t="s" s="11">
        <v>553</v>
      </c>
      <c r="K3442" t="s" s="11">
        <v>1535</v>
      </c>
      <c r="L3442" t="s" s="11">
        <v>31</v>
      </c>
      <c r="M3442" t="s" s="11">
        <v>79</v>
      </c>
      <c r="N3442" s="11"/>
      <c r="O3442" t="s" s="11">
        <v>30138</v>
      </c>
      <c r="P3442" t="s" s="91">
        <v>30139</v>
      </c>
      <c r="Q3442" t="s" s="8">
        <f>"http://sharkattackfile.net/spreadsheets/pdf_directory/"&amp;P3442</f>
        <v>30140</v>
      </c>
      <c r="R3442" t="s" s="8">
        <v>30141</v>
      </c>
      <c r="S3442" t="s" s="19">
        <v>30142</v>
      </c>
      <c r="T3442" t="s" s="91">
        <v>30142</v>
      </c>
      <c r="U3442" t="s" s="8">
        <v>30143</v>
      </c>
    </row>
    <row r="3443" s="2" customFormat="1" ht="20.7" customHeight="1">
      <c r="A3443" t="s" s="11">
        <v>30144</v>
      </c>
      <c r="B3443" t="s" s="11">
        <v>25320</v>
      </c>
      <c r="C3443" t="s" s="11">
        <v>22</v>
      </c>
      <c r="D3443" t="s" s="11">
        <v>23</v>
      </c>
      <c r="E3443" t="s" s="11">
        <v>24</v>
      </c>
      <c r="F3443" s="11"/>
      <c r="G3443" t="s" s="11">
        <v>114</v>
      </c>
      <c r="H3443" t="s" s="11">
        <v>30145</v>
      </c>
      <c r="I3443" t="s" s="11">
        <v>28</v>
      </c>
      <c r="J3443" t="s" s="11">
        <v>30146</v>
      </c>
      <c r="K3443" t="s" s="11">
        <v>19781</v>
      </c>
      <c r="L3443" t="s" s="11">
        <v>31</v>
      </c>
      <c r="M3443" s="11"/>
      <c r="N3443" s="11"/>
      <c r="O3443" t="s" s="11">
        <v>30138</v>
      </c>
      <c r="P3443" t="s" s="91">
        <v>30147</v>
      </c>
      <c r="Q3443" t="s" s="8">
        <f>"http://sharkattackfile.net/spreadsheets/pdf_directory/"&amp;P3443</f>
        <v>30148</v>
      </c>
      <c r="R3443" t="s" s="8">
        <v>30149</v>
      </c>
      <c r="S3443" t="s" s="19">
        <v>30150</v>
      </c>
      <c r="T3443" t="s" s="91">
        <v>30150</v>
      </c>
      <c r="U3443" t="s" s="8">
        <v>30151</v>
      </c>
    </row>
    <row r="3444" s="2" customFormat="1" ht="20.7" customHeight="1">
      <c r="A3444" t="s" s="11">
        <v>30144</v>
      </c>
      <c r="B3444" t="s" s="11">
        <v>25320</v>
      </c>
      <c r="C3444" t="s" s="11">
        <v>22</v>
      </c>
      <c r="D3444" t="s" s="11">
        <v>23</v>
      </c>
      <c r="E3444" t="s" s="11">
        <v>24</v>
      </c>
      <c r="F3444" t="s" s="11">
        <v>29411</v>
      </c>
      <c r="G3444" t="s" s="11">
        <v>26</v>
      </c>
      <c r="H3444" t="s" s="11">
        <v>30152</v>
      </c>
      <c r="I3444" t="s" s="11">
        <v>28</v>
      </c>
      <c r="J3444" t="s" s="11">
        <v>399</v>
      </c>
      <c r="K3444" t="s" s="11">
        <v>476</v>
      </c>
      <c r="L3444" t="s" s="11">
        <v>31</v>
      </c>
      <c r="M3444" t="s" s="11">
        <v>507</v>
      </c>
      <c r="N3444" t="s" s="11">
        <v>30153</v>
      </c>
      <c r="O3444" t="s" s="11">
        <v>30138</v>
      </c>
      <c r="P3444" t="s" s="91">
        <v>30154</v>
      </c>
      <c r="Q3444" t="s" s="8">
        <f>"http://sharkattackfile.net/spreadsheets/pdf_directory/"&amp;P3444</f>
        <v>30155</v>
      </c>
      <c r="R3444" t="s" s="8">
        <v>30156</v>
      </c>
      <c r="S3444" t="s" s="19">
        <v>30157</v>
      </c>
      <c r="T3444" t="s" s="91">
        <v>30157</v>
      </c>
      <c r="U3444" t="s" s="8">
        <v>30158</v>
      </c>
    </row>
    <row r="3445" s="2" customFormat="1" ht="29.7" customHeight="1">
      <c r="A3445" t="s" s="11">
        <v>30159</v>
      </c>
      <c r="B3445" t="s" s="11">
        <v>25320</v>
      </c>
      <c r="C3445" t="s" s="11">
        <v>22</v>
      </c>
      <c r="D3445" t="s" s="11">
        <v>23</v>
      </c>
      <c r="E3445" t="s" s="11">
        <v>24</v>
      </c>
      <c r="F3445" t="s" s="11">
        <v>30136</v>
      </c>
      <c r="G3445" t="s" s="11">
        <v>114</v>
      </c>
      <c r="H3445" s="11"/>
      <c r="I3445" s="11"/>
      <c r="J3445" s="11"/>
      <c r="K3445" t="s" s="11">
        <v>9049</v>
      </c>
      <c r="L3445" t="s" s="11">
        <v>9050</v>
      </c>
      <c r="M3445" s="11"/>
      <c r="N3445" s="11"/>
      <c r="O3445" t="s" s="11">
        <v>30138</v>
      </c>
      <c r="P3445" t="s" s="91">
        <v>30160</v>
      </c>
      <c r="Q3445" t="s" s="8">
        <f>"http://sharkattackfile.net/spreadsheets/pdf_directory/"&amp;P3445</f>
        <v>30161</v>
      </c>
      <c r="R3445" t="s" s="8">
        <v>30162</v>
      </c>
      <c r="S3445" t="s" s="19">
        <v>30163</v>
      </c>
      <c r="T3445" t="s" s="91">
        <v>30163</v>
      </c>
      <c r="U3445" t="s" s="8">
        <v>30164</v>
      </c>
    </row>
    <row r="3446" s="2" customFormat="1" ht="20.7" customHeight="1">
      <c r="A3446" t="s" s="11">
        <v>30165</v>
      </c>
      <c r="B3446" t="s" s="11">
        <v>25320</v>
      </c>
      <c r="C3446" t="s" s="11">
        <v>22</v>
      </c>
      <c r="D3446" t="s" s="11">
        <v>23</v>
      </c>
      <c r="E3446" t="s" s="11">
        <v>481</v>
      </c>
      <c r="F3446" t="s" s="11">
        <v>30166</v>
      </c>
      <c r="G3446" t="s" s="11">
        <v>59</v>
      </c>
      <c r="H3446" t="s" s="11">
        <v>30167</v>
      </c>
      <c r="I3446" t="s" s="11">
        <v>28</v>
      </c>
      <c r="J3446" s="11"/>
      <c r="K3446" t="s" s="11">
        <v>1083</v>
      </c>
      <c r="L3446" t="s" s="11">
        <v>31</v>
      </c>
      <c r="M3446" t="s" s="11">
        <v>37</v>
      </c>
      <c r="N3446" t="s" s="11">
        <v>30168</v>
      </c>
      <c r="O3446" t="s" s="11">
        <v>30169</v>
      </c>
      <c r="P3446" t="s" s="91">
        <v>30170</v>
      </c>
      <c r="Q3446" t="s" s="8">
        <f>"http://sharkattackfile.net/spreadsheets/pdf_directory/"&amp;P3446</f>
        <v>30171</v>
      </c>
      <c r="R3446" t="s" s="8">
        <v>30172</v>
      </c>
      <c r="S3446" t="s" s="19">
        <v>30173</v>
      </c>
      <c r="T3446" t="s" s="91">
        <v>30173</v>
      </c>
      <c r="U3446" t="s" s="8">
        <v>30174</v>
      </c>
    </row>
    <row r="3447" s="2" customFormat="1" ht="20.7" customHeight="1">
      <c r="A3447" t="s" s="11">
        <v>30175</v>
      </c>
      <c r="B3447" t="s" s="11">
        <v>25320</v>
      </c>
      <c r="C3447" t="s" s="11">
        <v>22</v>
      </c>
      <c r="D3447" t="s" s="11">
        <v>23</v>
      </c>
      <c r="E3447" t="s" s="11">
        <v>481</v>
      </c>
      <c r="F3447" t="s" s="11">
        <v>12575</v>
      </c>
      <c r="G3447" t="s" s="11">
        <v>28494</v>
      </c>
      <c r="H3447" t="s" s="11">
        <v>30176</v>
      </c>
      <c r="I3447" t="s" s="11">
        <v>28</v>
      </c>
      <c r="J3447" s="69">
        <v>28</v>
      </c>
      <c r="K3447" t="s" s="11">
        <v>234</v>
      </c>
      <c r="L3447" t="s" s="11">
        <v>159</v>
      </c>
      <c r="M3447" t="s" s="11">
        <v>2536</v>
      </c>
      <c r="N3447" t="s" s="11">
        <v>30177</v>
      </c>
      <c r="O3447" t="s" s="11">
        <v>30178</v>
      </c>
      <c r="P3447" t="s" s="91">
        <v>30179</v>
      </c>
      <c r="Q3447" t="s" s="8">
        <f>"http://sharkattackfile.net/spreadsheets/pdf_directory/"&amp;P3447</f>
        <v>30180</v>
      </c>
      <c r="R3447" t="s" s="8">
        <v>30181</v>
      </c>
      <c r="S3447" t="s" s="19">
        <v>30182</v>
      </c>
      <c r="T3447" t="s" s="91">
        <v>30182</v>
      </c>
      <c r="U3447" t="s" s="8">
        <v>30183</v>
      </c>
    </row>
    <row r="3448" s="2" customFormat="1" ht="20.7" customHeight="1">
      <c r="A3448" t="s" s="36">
        <v>30184</v>
      </c>
      <c r="B3448" t="s" s="36">
        <v>25320</v>
      </c>
      <c r="C3448" t="s" s="36">
        <v>211</v>
      </c>
      <c r="D3448" t="s" s="36">
        <v>329</v>
      </c>
      <c r="E3448" t="s" s="36">
        <v>15331</v>
      </c>
      <c r="F3448" t="s" s="36">
        <v>5663</v>
      </c>
      <c r="G3448" t="s" s="36">
        <v>185</v>
      </c>
      <c r="H3448" t="s" s="36">
        <v>30185</v>
      </c>
      <c r="I3448" t="s" s="36">
        <v>28</v>
      </c>
      <c r="J3448" s="36"/>
      <c r="K3448" t="s" s="36">
        <v>30186</v>
      </c>
      <c r="L3448" t="s" s="36">
        <v>31</v>
      </c>
      <c r="M3448" t="s" s="36">
        <v>8223</v>
      </c>
      <c r="N3448" t="s" s="36">
        <v>30187</v>
      </c>
      <c r="O3448" t="s" s="36">
        <v>4522</v>
      </c>
      <c r="P3448" t="s" s="91">
        <v>30188</v>
      </c>
      <c r="Q3448" t="s" s="8">
        <f>"http://sharkattackfile.net/spreadsheets/pdf_directory/"&amp;P3448</f>
        <v>30189</v>
      </c>
      <c r="R3448" t="s" s="8">
        <v>30190</v>
      </c>
      <c r="S3448" t="s" s="19">
        <v>30191</v>
      </c>
      <c r="T3448" t="s" s="91">
        <v>30191</v>
      </c>
      <c r="U3448" t="s" s="8">
        <v>30192</v>
      </c>
    </row>
    <row r="3449" s="2" customFormat="1" ht="20.7" customHeight="1">
      <c r="A3449" t="s" s="34">
        <v>30193</v>
      </c>
      <c r="B3449" t="s" s="34">
        <v>25320</v>
      </c>
      <c r="C3449" t="s" s="34">
        <v>3573</v>
      </c>
      <c r="D3449" t="s" s="34">
        <v>23</v>
      </c>
      <c r="E3449" t="s" s="34">
        <v>24</v>
      </c>
      <c r="F3449" t="s" s="34">
        <v>30194</v>
      </c>
      <c r="G3449" t="s" s="34">
        <v>30195</v>
      </c>
      <c r="H3449" t="s" s="34">
        <v>30196</v>
      </c>
      <c r="I3449" t="s" s="34">
        <v>101</v>
      </c>
      <c r="J3449" t="s" s="34">
        <v>560</v>
      </c>
      <c r="K3449" t="s" s="34">
        <v>30197</v>
      </c>
      <c r="L3449" s="34"/>
      <c r="M3449" s="34"/>
      <c r="N3449" t="s" s="34">
        <v>3573</v>
      </c>
      <c r="O3449" t="s" s="34">
        <v>30198</v>
      </c>
      <c r="P3449" t="s" s="91">
        <v>30199</v>
      </c>
      <c r="Q3449" t="s" s="8">
        <f>"http://sharkattackfile.net/spreadsheets/pdf_directory/"&amp;P3449</f>
        <v>30200</v>
      </c>
      <c r="R3449" t="s" s="8">
        <v>30201</v>
      </c>
      <c r="S3449" t="s" s="19">
        <v>30202</v>
      </c>
      <c r="T3449" t="s" s="91">
        <v>30202</v>
      </c>
      <c r="U3449" t="s" s="8">
        <v>30203</v>
      </c>
    </row>
    <row r="3450" s="2" customFormat="1" ht="38.7" customHeight="1">
      <c r="A3450" t="s" s="11">
        <v>30204</v>
      </c>
      <c r="B3450" t="s" s="11">
        <v>25320</v>
      </c>
      <c r="C3450" t="s" s="11">
        <v>22</v>
      </c>
      <c r="D3450" t="s" s="11">
        <v>785</v>
      </c>
      <c r="E3450" s="11"/>
      <c r="F3450" t="s" s="11">
        <v>786</v>
      </c>
      <c r="G3450" t="s" s="11">
        <v>30205</v>
      </c>
      <c r="H3450" t="s" s="11">
        <v>30206</v>
      </c>
      <c r="I3450" t="s" s="11">
        <v>28</v>
      </c>
      <c r="J3450" s="11"/>
      <c r="K3450" t="s" s="11">
        <v>234</v>
      </c>
      <c r="L3450" t="s" s="11">
        <v>159</v>
      </c>
      <c r="M3450" s="11"/>
      <c r="N3450" s="11"/>
      <c r="O3450" t="s" s="11">
        <v>30207</v>
      </c>
      <c r="P3450" t="s" s="91">
        <v>30208</v>
      </c>
      <c r="Q3450" t="s" s="8">
        <f>"http://sharkattackfile.net/spreadsheets/pdf_directory/"&amp;P3450</f>
        <v>30209</v>
      </c>
      <c r="R3450" t="s" s="8">
        <v>30210</v>
      </c>
      <c r="S3450" t="s" s="19">
        <v>30211</v>
      </c>
      <c r="T3450" t="s" s="91">
        <v>30211</v>
      </c>
      <c r="U3450" t="s" s="8">
        <v>30212</v>
      </c>
    </row>
    <row r="3451" s="2" customFormat="1" ht="13.55" customHeight="1">
      <c r="A3451" t="s" s="11">
        <v>30213</v>
      </c>
      <c r="B3451" t="s" s="11">
        <v>25320</v>
      </c>
      <c r="C3451" t="s" s="11">
        <v>22</v>
      </c>
      <c r="D3451" t="s" s="11">
        <v>23</v>
      </c>
      <c r="E3451" t="s" s="11">
        <v>475</v>
      </c>
      <c r="F3451" t="s" s="11">
        <v>13579</v>
      </c>
      <c r="G3451" t="s" s="11">
        <v>114</v>
      </c>
      <c r="H3451" t="s" s="11">
        <v>7242</v>
      </c>
      <c r="I3451" t="s" s="11">
        <v>101</v>
      </c>
      <c r="J3451" s="69">
        <v>13</v>
      </c>
      <c r="K3451" t="s" s="11">
        <v>30214</v>
      </c>
      <c r="L3451" t="s" s="11">
        <v>31</v>
      </c>
      <c r="M3451" t="s" s="11">
        <v>1642</v>
      </c>
      <c r="N3451" s="11"/>
      <c r="O3451" t="s" s="11">
        <v>30215</v>
      </c>
      <c r="P3451" t="s" s="91">
        <v>30216</v>
      </c>
      <c r="Q3451" t="s" s="8">
        <f>"http://sharkattackfile.net/spreadsheets/pdf_directory/"&amp;P3451</f>
        <v>30217</v>
      </c>
      <c r="R3451" t="s" s="8">
        <v>30218</v>
      </c>
      <c r="S3451" t="s" s="19">
        <v>30219</v>
      </c>
      <c r="T3451" t="s" s="91">
        <v>30219</v>
      </c>
      <c r="U3451" t="s" s="8">
        <v>30220</v>
      </c>
    </row>
    <row r="3452" s="2" customFormat="1" ht="13.55" customHeight="1">
      <c r="A3452" t="s" s="11">
        <v>30213</v>
      </c>
      <c r="B3452" t="s" s="11">
        <v>25320</v>
      </c>
      <c r="C3452" t="s" s="11">
        <v>22</v>
      </c>
      <c r="D3452" t="s" s="11">
        <v>23</v>
      </c>
      <c r="E3452" t="s" s="11">
        <v>475</v>
      </c>
      <c r="F3452" t="s" s="11">
        <v>13579</v>
      </c>
      <c r="G3452" t="s" s="11">
        <v>114</v>
      </c>
      <c r="H3452" t="s" s="11">
        <v>30221</v>
      </c>
      <c r="I3452" t="s" s="11">
        <v>101</v>
      </c>
      <c r="J3452" s="69">
        <v>18</v>
      </c>
      <c r="K3452" t="s" s="11">
        <v>30222</v>
      </c>
      <c r="L3452" t="s" s="11">
        <v>31</v>
      </c>
      <c r="M3452" t="s" s="11">
        <v>468</v>
      </c>
      <c r="N3452" t="s" s="11">
        <v>18595</v>
      </c>
      <c r="O3452" t="s" s="11">
        <v>30215</v>
      </c>
      <c r="P3452" t="s" s="91">
        <v>30223</v>
      </c>
      <c r="Q3452" t="s" s="8">
        <f>"http://sharkattackfile.net/spreadsheets/pdf_directory/"&amp;P3452</f>
        <v>30224</v>
      </c>
      <c r="R3452" t="s" s="8">
        <v>30225</v>
      </c>
      <c r="S3452" t="s" s="19">
        <v>30226</v>
      </c>
      <c r="T3452" t="s" s="91">
        <v>30226</v>
      </c>
      <c r="U3452" t="s" s="8">
        <v>30227</v>
      </c>
    </row>
    <row r="3453" s="2" customFormat="1" ht="38.7" customHeight="1">
      <c r="A3453" t="s" s="34">
        <v>30228</v>
      </c>
      <c r="B3453" t="s" s="34">
        <v>25320</v>
      </c>
      <c r="C3453" t="s" s="34">
        <v>3573</v>
      </c>
      <c r="D3453" t="s" s="34">
        <v>89</v>
      </c>
      <c r="E3453" t="s" s="34">
        <v>565</v>
      </c>
      <c r="F3453" t="s" s="34">
        <v>30229</v>
      </c>
      <c r="G3453" t="s" s="34">
        <v>185</v>
      </c>
      <c r="H3453" t="s" s="34">
        <v>30230</v>
      </c>
      <c r="I3453" t="s" s="34">
        <v>28</v>
      </c>
      <c r="J3453" t="s" s="34">
        <v>83</v>
      </c>
      <c r="K3453" t="s" s="34">
        <v>30231</v>
      </c>
      <c r="L3453" s="34"/>
      <c r="M3453" t="s" s="34">
        <v>187</v>
      </c>
      <c r="N3453" t="s" s="34">
        <v>12549</v>
      </c>
      <c r="O3453" t="s" s="34">
        <v>30232</v>
      </c>
      <c r="P3453" t="s" s="91">
        <v>30233</v>
      </c>
      <c r="Q3453" t="s" s="8">
        <f>"http://sharkattackfile.net/spreadsheets/pdf_directory/"&amp;P3453</f>
        <v>30234</v>
      </c>
      <c r="R3453" t="s" s="8">
        <v>30235</v>
      </c>
      <c r="S3453" t="s" s="19">
        <v>30236</v>
      </c>
      <c r="T3453" t="s" s="91">
        <v>30236</v>
      </c>
      <c r="U3453" t="s" s="8">
        <v>30237</v>
      </c>
    </row>
    <row r="3454" s="2" customFormat="1" ht="74.7" customHeight="1">
      <c r="A3454" t="s" s="11">
        <v>30238</v>
      </c>
      <c r="B3454" t="s" s="11">
        <v>25320</v>
      </c>
      <c r="C3454" t="s" s="11">
        <v>22</v>
      </c>
      <c r="D3454" t="s" s="11">
        <v>23</v>
      </c>
      <c r="E3454" t="s" s="11">
        <v>24</v>
      </c>
      <c r="F3454" s="11"/>
      <c r="G3454" t="s" s="11">
        <v>30239</v>
      </c>
      <c r="H3454" t="s" s="11">
        <v>30240</v>
      </c>
      <c r="I3454" t="s" s="11">
        <v>28</v>
      </c>
      <c r="J3454" s="69">
        <v>30</v>
      </c>
      <c r="K3454" t="s" s="11">
        <v>30241</v>
      </c>
      <c r="L3454" t="s" s="11">
        <v>31</v>
      </c>
      <c r="M3454" t="s" s="11">
        <v>322</v>
      </c>
      <c r="N3454" s="11"/>
      <c r="O3454" t="s" s="11">
        <v>30242</v>
      </c>
      <c r="P3454" t="s" s="91">
        <v>30243</v>
      </c>
      <c r="Q3454" t="s" s="8">
        <f>"http://sharkattackfile.net/spreadsheets/pdf_directory/"&amp;P3454</f>
        <v>30244</v>
      </c>
      <c r="R3454" t="s" s="8">
        <v>30245</v>
      </c>
      <c r="S3454" t="s" s="19">
        <v>30246</v>
      </c>
      <c r="T3454" t="s" s="91">
        <v>30246</v>
      </c>
      <c r="U3454" t="s" s="8">
        <v>30247</v>
      </c>
    </row>
    <row r="3455" s="2" customFormat="1" ht="20.7" customHeight="1">
      <c r="A3455" t="s" s="11">
        <v>30248</v>
      </c>
      <c r="B3455" t="s" s="11">
        <v>25320</v>
      </c>
      <c r="C3455" t="s" s="11">
        <v>22</v>
      </c>
      <c r="D3455" t="s" s="11">
        <v>89</v>
      </c>
      <c r="E3455" t="s" s="11">
        <v>1157</v>
      </c>
      <c r="F3455" t="s" s="11">
        <v>19271</v>
      </c>
      <c r="G3455" t="s" s="11">
        <v>185</v>
      </c>
      <c r="H3455" t="s" s="11">
        <v>29385</v>
      </c>
      <c r="I3455" t="s" s="11">
        <v>28</v>
      </c>
      <c r="J3455" s="11"/>
      <c r="K3455" t="s" s="11">
        <v>30249</v>
      </c>
      <c r="L3455" t="s" s="11">
        <v>31</v>
      </c>
      <c r="M3455" s="11"/>
      <c r="N3455" t="s" s="11">
        <v>30250</v>
      </c>
      <c r="O3455" t="s" s="11">
        <v>30251</v>
      </c>
      <c r="P3455" t="s" s="91">
        <v>30252</v>
      </c>
      <c r="Q3455" t="s" s="8">
        <f>"http://sharkattackfile.net/spreadsheets/pdf_directory/"&amp;P3455</f>
        <v>30253</v>
      </c>
      <c r="R3455" t="s" s="8">
        <v>30254</v>
      </c>
      <c r="S3455" t="s" s="19">
        <v>30255</v>
      </c>
      <c r="T3455" t="s" s="91">
        <v>30255</v>
      </c>
      <c r="U3455" t="s" s="8">
        <v>30256</v>
      </c>
    </row>
    <row r="3456" s="2" customFormat="1" ht="20.7" customHeight="1">
      <c r="A3456" t="s" s="11">
        <v>30257</v>
      </c>
      <c r="B3456" t="s" s="11">
        <v>25320</v>
      </c>
      <c r="C3456" t="s" s="11">
        <v>22</v>
      </c>
      <c r="D3456" t="s" s="11">
        <v>89</v>
      </c>
      <c r="E3456" t="s" s="11">
        <v>565</v>
      </c>
      <c r="F3456" t="s" s="11">
        <v>30258</v>
      </c>
      <c r="G3456" t="s" s="11">
        <v>26</v>
      </c>
      <c r="H3456" t="s" s="11">
        <v>30259</v>
      </c>
      <c r="I3456" t="s" s="11">
        <v>28</v>
      </c>
      <c r="J3456" s="69">
        <v>27</v>
      </c>
      <c r="K3456" t="s" s="11">
        <v>650</v>
      </c>
      <c r="L3456" t="s" s="11">
        <v>31</v>
      </c>
      <c r="M3456" t="s" s="11">
        <v>379</v>
      </c>
      <c r="N3456" t="s" s="11">
        <v>30260</v>
      </c>
      <c r="O3456" t="s" s="11">
        <v>30261</v>
      </c>
      <c r="P3456" t="s" s="91">
        <v>30262</v>
      </c>
      <c r="Q3456" t="s" s="8">
        <f>"http://sharkattackfile.net/spreadsheets/pdf_directory/"&amp;P3456</f>
        <v>30263</v>
      </c>
      <c r="R3456" t="s" s="8">
        <v>30264</v>
      </c>
      <c r="S3456" t="s" s="19">
        <v>30265</v>
      </c>
      <c r="T3456" t="s" s="91">
        <v>30265</v>
      </c>
      <c r="U3456" t="s" s="8">
        <v>30266</v>
      </c>
    </row>
    <row r="3457" s="2" customFormat="1" ht="38.7" customHeight="1">
      <c r="A3457" t="s" s="11">
        <v>30267</v>
      </c>
      <c r="B3457" t="s" s="11">
        <v>25320</v>
      </c>
      <c r="C3457" t="s" s="11">
        <v>22</v>
      </c>
      <c r="D3457" t="s" s="11">
        <v>23</v>
      </c>
      <c r="E3457" t="s" s="11">
        <v>145</v>
      </c>
      <c r="F3457" t="s" s="11">
        <v>30268</v>
      </c>
      <c r="G3457" t="s" s="11">
        <v>30269</v>
      </c>
      <c r="H3457" t="s" s="11">
        <v>30270</v>
      </c>
      <c r="I3457" t="s" s="11">
        <v>101</v>
      </c>
      <c r="J3457" t="s" s="11">
        <v>239</v>
      </c>
      <c r="K3457" t="s" s="11">
        <v>476</v>
      </c>
      <c r="L3457" t="s" s="11">
        <v>31</v>
      </c>
      <c r="M3457" t="s" s="11">
        <v>226</v>
      </c>
      <c r="N3457" t="s" s="11">
        <v>30271</v>
      </c>
      <c r="O3457" t="s" s="11">
        <v>28825</v>
      </c>
      <c r="P3457" t="s" s="91">
        <v>30272</v>
      </c>
      <c r="Q3457" t="s" s="8">
        <f>"http://sharkattackfile.net/spreadsheets/pdf_directory/"&amp;P3457</f>
        <v>30273</v>
      </c>
      <c r="R3457" t="s" s="8">
        <v>30274</v>
      </c>
      <c r="S3457" t="s" s="19">
        <v>30275</v>
      </c>
      <c r="T3457" t="s" s="91">
        <v>30275</v>
      </c>
      <c r="U3457" t="s" s="8">
        <v>30276</v>
      </c>
    </row>
    <row r="3458" s="2" customFormat="1" ht="20.7" customHeight="1">
      <c r="A3458" t="s" s="11">
        <v>30267</v>
      </c>
      <c r="B3458" t="s" s="11">
        <v>25320</v>
      </c>
      <c r="C3458" t="s" s="11">
        <v>22</v>
      </c>
      <c r="D3458" t="s" s="11">
        <v>17908</v>
      </c>
      <c r="E3458" t="s" s="11">
        <v>17909</v>
      </c>
      <c r="F3458" t="s" s="11">
        <v>30277</v>
      </c>
      <c r="G3458" t="s" s="11">
        <v>114</v>
      </c>
      <c r="H3458" t="s" s="11">
        <v>30278</v>
      </c>
      <c r="I3458" t="s" s="11">
        <v>28</v>
      </c>
      <c r="J3458" t="s" s="11">
        <v>44</v>
      </c>
      <c r="K3458" t="s" s="11">
        <v>234</v>
      </c>
      <c r="L3458" t="s" s="11">
        <v>159</v>
      </c>
      <c r="M3458" s="11"/>
      <c r="N3458" s="11"/>
      <c r="O3458" t="s" s="11">
        <v>30279</v>
      </c>
      <c r="P3458" t="s" s="91">
        <v>30280</v>
      </c>
      <c r="Q3458" t="s" s="8">
        <f>"http://sharkattackfile.net/spreadsheets/pdf_directory/"&amp;P3458</f>
        <v>30281</v>
      </c>
      <c r="R3458" t="s" s="8">
        <v>30282</v>
      </c>
      <c r="S3458" t="s" s="19">
        <v>30283</v>
      </c>
      <c r="T3458" t="s" s="91">
        <v>30283</v>
      </c>
      <c r="U3458" t="s" s="8">
        <v>30284</v>
      </c>
    </row>
    <row r="3459" s="2" customFormat="1" ht="20.7" customHeight="1">
      <c r="A3459" t="s" s="11">
        <v>30285</v>
      </c>
      <c r="B3459" t="s" s="11">
        <v>25320</v>
      </c>
      <c r="C3459" t="s" s="11">
        <v>22</v>
      </c>
      <c r="D3459" t="s" s="11">
        <v>89</v>
      </c>
      <c r="E3459" t="s" s="11">
        <v>565</v>
      </c>
      <c r="F3459" t="s" s="11">
        <v>25967</v>
      </c>
      <c r="G3459" t="s" s="11">
        <v>185</v>
      </c>
      <c r="H3459" t="s" s="11">
        <v>25702</v>
      </c>
      <c r="I3459" t="s" s="11">
        <v>28</v>
      </c>
      <c r="J3459" s="69">
        <v>28</v>
      </c>
      <c r="K3459" t="s" s="11">
        <v>22036</v>
      </c>
      <c r="L3459" t="s" s="11">
        <v>31</v>
      </c>
      <c r="M3459" t="s" s="11">
        <v>1442</v>
      </c>
      <c r="N3459" s="11"/>
      <c r="O3459" t="s" s="11">
        <v>30286</v>
      </c>
      <c r="P3459" t="s" s="91">
        <v>30287</v>
      </c>
      <c r="Q3459" t="s" s="8">
        <f>"http://sharkattackfile.net/spreadsheets/pdf_directory/"&amp;P3459</f>
        <v>30288</v>
      </c>
      <c r="R3459" t="s" s="8">
        <v>30289</v>
      </c>
      <c r="S3459" t="s" s="19">
        <v>30290</v>
      </c>
      <c r="T3459" t="s" s="91">
        <v>30290</v>
      </c>
      <c r="U3459" t="s" s="8">
        <v>30291</v>
      </c>
    </row>
    <row r="3460" s="2" customFormat="1" ht="38.7" customHeight="1">
      <c r="A3460" t="s" s="34">
        <v>30292</v>
      </c>
      <c r="B3460" t="s" s="34">
        <v>25320</v>
      </c>
      <c r="C3460" t="s" s="34">
        <v>3573</v>
      </c>
      <c r="D3460" t="s" s="34">
        <v>13420</v>
      </c>
      <c r="E3460" s="34"/>
      <c r="F3460" s="34"/>
      <c r="G3460" t="s" s="34">
        <v>15943</v>
      </c>
      <c r="H3460" t="s" s="34">
        <v>30293</v>
      </c>
      <c r="I3460" t="s" s="34">
        <v>28</v>
      </c>
      <c r="J3460" s="34"/>
      <c r="K3460" t="s" s="34">
        <v>30294</v>
      </c>
      <c r="L3460" s="34"/>
      <c r="M3460" s="34"/>
      <c r="N3460" t="s" s="34">
        <v>12549</v>
      </c>
      <c r="O3460" t="s" s="34">
        <v>30295</v>
      </c>
      <c r="P3460" t="s" s="91">
        <v>30296</v>
      </c>
      <c r="Q3460" t="s" s="8">
        <f>"http://sharkattackfile.net/spreadsheets/pdf_directory/"&amp;P3460</f>
        <v>30297</v>
      </c>
      <c r="R3460" t="s" s="8">
        <v>30298</v>
      </c>
      <c r="S3460" t="s" s="19">
        <v>30299</v>
      </c>
      <c r="T3460" t="s" s="91">
        <v>30299</v>
      </c>
      <c r="U3460" t="s" s="8">
        <v>30300</v>
      </c>
    </row>
    <row r="3461" s="2" customFormat="1" ht="20.7" customHeight="1">
      <c r="A3461" t="s" s="11">
        <v>30301</v>
      </c>
      <c r="B3461" t="s" s="11">
        <v>25320</v>
      </c>
      <c r="C3461" t="s" s="11">
        <v>22</v>
      </c>
      <c r="D3461" t="s" s="11">
        <v>89</v>
      </c>
      <c r="E3461" t="s" s="11">
        <v>1157</v>
      </c>
      <c r="F3461" t="s" s="11">
        <v>30302</v>
      </c>
      <c r="G3461" t="s" s="11">
        <v>26</v>
      </c>
      <c r="H3461" t="s" s="11">
        <v>30303</v>
      </c>
      <c r="I3461" t="s" s="11">
        <v>28</v>
      </c>
      <c r="J3461" s="11"/>
      <c r="K3461" t="s" s="11">
        <v>30304</v>
      </c>
      <c r="L3461" t="s" s="11">
        <v>31</v>
      </c>
      <c r="M3461" t="s" s="11">
        <v>379</v>
      </c>
      <c r="N3461" s="11"/>
      <c r="O3461" t="s" s="11">
        <v>28848</v>
      </c>
      <c r="P3461" t="s" s="91">
        <v>30305</v>
      </c>
      <c r="Q3461" t="s" s="8">
        <f>"http://sharkattackfile.net/spreadsheets/pdf_directory/"&amp;P3461</f>
        <v>30306</v>
      </c>
      <c r="R3461" t="s" s="8">
        <v>30307</v>
      </c>
      <c r="S3461" t="s" s="19">
        <v>30308</v>
      </c>
      <c r="T3461" t="s" s="91">
        <v>30308</v>
      </c>
      <c r="U3461" t="s" s="8">
        <v>30309</v>
      </c>
    </row>
    <row r="3462" s="2" customFormat="1" ht="20.7" customHeight="1">
      <c r="A3462" t="s" s="112">
        <v>30310</v>
      </c>
      <c r="B3462" t="s" s="112">
        <v>25320</v>
      </c>
      <c r="C3462" t="s" s="112">
        <v>88</v>
      </c>
      <c r="D3462" t="s" s="112">
        <v>89</v>
      </c>
      <c r="E3462" t="s" s="112">
        <v>90</v>
      </c>
      <c r="F3462" t="s" s="112">
        <v>30311</v>
      </c>
      <c r="G3462" t="s" s="112">
        <v>7563</v>
      </c>
      <c r="H3462" t="s" s="112">
        <v>30312</v>
      </c>
      <c r="I3462" t="s" s="112">
        <v>28</v>
      </c>
      <c r="J3462" s="112"/>
      <c r="K3462" t="s" s="112">
        <v>30313</v>
      </c>
      <c r="L3462" t="s" s="112">
        <v>31</v>
      </c>
      <c r="M3462" s="112"/>
      <c r="N3462" t="s" s="112">
        <v>30314</v>
      </c>
      <c r="O3462" t="s" s="112">
        <v>17523</v>
      </c>
      <c r="P3462" t="s" s="91">
        <v>30315</v>
      </c>
      <c r="Q3462" t="s" s="8">
        <f>"http://sharkattackfile.net/spreadsheets/pdf_directory/"&amp;P3462</f>
        <v>30316</v>
      </c>
      <c r="R3462" t="s" s="8">
        <v>30317</v>
      </c>
      <c r="S3462" t="s" s="19">
        <v>30318</v>
      </c>
      <c r="T3462" t="s" s="91">
        <v>30318</v>
      </c>
      <c r="U3462" t="s" s="8">
        <v>30319</v>
      </c>
    </row>
    <row r="3463" s="2" customFormat="1" ht="29.7" customHeight="1">
      <c r="A3463" t="s" s="11">
        <v>30320</v>
      </c>
      <c r="B3463" t="s" s="11">
        <v>25320</v>
      </c>
      <c r="C3463" t="s" s="11">
        <v>22</v>
      </c>
      <c r="D3463" t="s" s="11">
        <v>229</v>
      </c>
      <c r="E3463" t="s" s="11">
        <v>41</v>
      </c>
      <c r="F3463" t="s" s="11">
        <v>6062</v>
      </c>
      <c r="G3463" s="11"/>
      <c r="H3463" t="s" s="11">
        <v>30321</v>
      </c>
      <c r="I3463" s="11"/>
      <c r="J3463" s="11"/>
      <c r="K3463" t="s" s="11">
        <v>9049</v>
      </c>
      <c r="L3463" t="s" s="11">
        <v>9050</v>
      </c>
      <c r="M3463" s="11"/>
      <c r="N3463" s="11"/>
      <c r="O3463" t="s" s="11">
        <v>10231</v>
      </c>
      <c r="P3463" t="s" s="91">
        <v>30322</v>
      </c>
      <c r="Q3463" t="s" s="8">
        <f>"http://sharkattackfile.net/spreadsheets/pdf_directory/"&amp;P3463</f>
        <v>30323</v>
      </c>
      <c r="R3463" t="s" s="8">
        <v>30324</v>
      </c>
      <c r="S3463" t="s" s="19">
        <v>30325</v>
      </c>
      <c r="T3463" t="s" s="91">
        <v>30325</v>
      </c>
      <c r="U3463" t="s" s="8">
        <v>30326</v>
      </c>
    </row>
    <row r="3464" s="2" customFormat="1" ht="29.7" customHeight="1">
      <c r="A3464" t="s" s="36">
        <v>30327</v>
      </c>
      <c r="B3464" t="s" s="36">
        <v>25320</v>
      </c>
      <c r="C3464" t="s" s="36">
        <v>211</v>
      </c>
      <c r="D3464" t="s" s="36">
        <v>89</v>
      </c>
      <c r="E3464" t="s" s="36">
        <v>90</v>
      </c>
      <c r="F3464" t="s" s="36">
        <v>30328</v>
      </c>
      <c r="G3464" t="s" s="36">
        <v>139</v>
      </c>
      <c r="H3464" t="s" s="36">
        <v>30329</v>
      </c>
      <c r="I3464" t="s" s="36">
        <v>28</v>
      </c>
      <c r="J3464" s="36"/>
      <c r="K3464" t="s" s="36">
        <v>30330</v>
      </c>
      <c r="L3464" t="s" s="36">
        <v>31</v>
      </c>
      <c r="M3464" t="s" s="36">
        <v>202</v>
      </c>
      <c r="N3464" t="s" s="36">
        <v>30331</v>
      </c>
      <c r="O3464" t="s" s="36">
        <v>30332</v>
      </c>
      <c r="P3464" t="s" s="91">
        <v>30333</v>
      </c>
      <c r="Q3464" t="s" s="8">
        <f>"http://sharkattackfile.net/spreadsheets/pdf_directory/"&amp;P3464</f>
        <v>30334</v>
      </c>
      <c r="R3464" t="s" s="8">
        <v>30335</v>
      </c>
      <c r="S3464" t="s" s="19">
        <v>30336</v>
      </c>
      <c r="T3464" t="s" s="91">
        <v>30336</v>
      </c>
      <c r="U3464" t="s" s="8">
        <v>30337</v>
      </c>
    </row>
    <row r="3465" s="2" customFormat="1" ht="29.7" customHeight="1">
      <c r="A3465" t="s" s="36">
        <v>30338</v>
      </c>
      <c r="B3465" t="s" s="36">
        <v>25320</v>
      </c>
      <c r="C3465" t="s" s="36">
        <v>211</v>
      </c>
      <c r="D3465" t="s" s="36">
        <v>89</v>
      </c>
      <c r="E3465" t="s" s="36">
        <v>1157</v>
      </c>
      <c r="F3465" t="s" s="36">
        <v>30339</v>
      </c>
      <c r="G3465" t="s" s="36">
        <v>166</v>
      </c>
      <c r="H3465" t="s" s="36">
        <v>30340</v>
      </c>
      <c r="I3465" t="s" s="36">
        <v>28</v>
      </c>
      <c r="J3465" s="78">
        <v>33</v>
      </c>
      <c r="K3465" t="s" s="36">
        <v>30341</v>
      </c>
      <c r="L3465" t="s" s="36">
        <v>31</v>
      </c>
      <c r="M3465" t="s" s="36">
        <v>449</v>
      </c>
      <c r="N3465" t="s" s="36">
        <v>30342</v>
      </c>
      <c r="O3465" t="s" s="36">
        <v>30343</v>
      </c>
      <c r="P3465" t="s" s="91">
        <v>30344</v>
      </c>
      <c r="Q3465" t="s" s="8">
        <f>"http://sharkattackfile.net/spreadsheets/pdf_directory/"&amp;P3465</f>
        <v>30345</v>
      </c>
      <c r="R3465" t="s" s="8">
        <v>30346</v>
      </c>
      <c r="S3465" t="s" s="19">
        <v>30347</v>
      </c>
      <c r="T3465" t="s" s="91">
        <v>30347</v>
      </c>
      <c r="U3465" t="s" s="8">
        <v>30348</v>
      </c>
    </row>
    <row r="3466" s="2" customFormat="1" ht="38.7" customHeight="1">
      <c r="A3466" t="s" s="34">
        <v>30349</v>
      </c>
      <c r="B3466" t="s" s="34">
        <v>25320</v>
      </c>
      <c r="C3466" t="s" s="34">
        <v>3573</v>
      </c>
      <c r="D3466" t="s" s="34">
        <v>89</v>
      </c>
      <c r="E3466" t="s" s="34">
        <v>90</v>
      </c>
      <c r="F3466" t="s" s="34">
        <v>30350</v>
      </c>
      <c r="G3466" s="34"/>
      <c r="H3466" s="34"/>
      <c r="I3466" s="34"/>
      <c r="J3466" s="34"/>
      <c r="K3466" t="s" s="34">
        <v>30351</v>
      </c>
      <c r="L3466" s="34"/>
      <c r="M3466" s="34"/>
      <c r="N3466" t="s" s="34">
        <v>12549</v>
      </c>
      <c r="O3466" t="s" s="34">
        <v>30352</v>
      </c>
      <c r="P3466" t="s" s="91">
        <v>30353</v>
      </c>
      <c r="Q3466" t="s" s="8">
        <f>"http://sharkattackfile.net/spreadsheets/pdf_directory/"&amp;P3466</f>
        <v>30354</v>
      </c>
      <c r="R3466" t="s" s="8">
        <v>30355</v>
      </c>
      <c r="S3466" t="s" s="19">
        <v>30356</v>
      </c>
      <c r="T3466" t="s" s="91">
        <v>30356</v>
      </c>
      <c r="U3466" t="s" s="8">
        <v>30357</v>
      </c>
    </row>
    <row r="3467" s="2" customFormat="1" ht="20.7" customHeight="1">
      <c r="A3467" t="s" s="11">
        <v>30358</v>
      </c>
      <c r="B3467" t="s" s="11">
        <v>25320</v>
      </c>
      <c r="C3467" t="s" s="11">
        <v>22</v>
      </c>
      <c r="D3467" t="s" s="11">
        <v>229</v>
      </c>
      <c r="E3467" t="s" s="11">
        <v>401</v>
      </c>
      <c r="F3467" t="s" s="11">
        <v>30359</v>
      </c>
      <c r="G3467" t="s" s="11">
        <v>185</v>
      </c>
      <c r="H3467" t="s" s="11">
        <v>30360</v>
      </c>
      <c r="I3467" t="s" s="11">
        <v>28</v>
      </c>
      <c r="J3467" t="s" s="11">
        <v>8997</v>
      </c>
      <c r="K3467" t="s" s="11">
        <v>141</v>
      </c>
      <c r="L3467" t="s" s="11">
        <v>31</v>
      </c>
      <c r="M3467" s="11"/>
      <c r="N3467" t="s" s="11">
        <v>30361</v>
      </c>
      <c r="O3467" t="s" s="11">
        <v>30362</v>
      </c>
      <c r="P3467" t="s" s="91">
        <v>30363</v>
      </c>
      <c r="Q3467" t="s" s="8">
        <f>"http://sharkattackfile.net/spreadsheets/pdf_directory/"&amp;P3467</f>
        <v>30364</v>
      </c>
      <c r="R3467" t="s" s="8">
        <v>30365</v>
      </c>
      <c r="S3467" t="s" s="19">
        <v>30366</v>
      </c>
      <c r="T3467" t="s" s="91">
        <v>30366</v>
      </c>
      <c r="U3467" t="s" s="8">
        <v>30367</v>
      </c>
    </row>
    <row r="3468" s="2" customFormat="1" ht="29.7" customHeight="1">
      <c r="A3468" t="s" s="11">
        <v>30368</v>
      </c>
      <c r="B3468" t="s" s="11">
        <v>25320</v>
      </c>
      <c r="C3468" t="s" s="11">
        <v>22</v>
      </c>
      <c r="D3468" t="s" s="11">
        <v>89</v>
      </c>
      <c r="E3468" t="s" s="11">
        <v>90</v>
      </c>
      <c r="F3468" t="s" s="11">
        <v>8533</v>
      </c>
      <c r="G3468" t="s" s="11">
        <v>114</v>
      </c>
      <c r="H3468" t="s" s="11">
        <v>30369</v>
      </c>
      <c r="I3468" t="s" s="11">
        <v>28</v>
      </c>
      <c r="J3468" s="69">
        <v>14</v>
      </c>
      <c r="K3468" t="s" s="11">
        <v>476</v>
      </c>
      <c r="L3468" t="s" s="11">
        <v>31</v>
      </c>
      <c r="M3468" t="s" s="11">
        <v>32</v>
      </c>
      <c r="N3468" t="s" s="11">
        <v>30370</v>
      </c>
      <c r="O3468" t="s" s="11">
        <v>30371</v>
      </c>
      <c r="P3468" t="s" s="91">
        <v>30372</v>
      </c>
      <c r="Q3468" t="s" s="8">
        <f>"http://sharkattackfile.net/spreadsheets/pdf_directory/"&amp;P3468</f>
        <v>30373</v>
      </c>
      <c r="R3468" t="s" s="8">
        <v>30374</v>
      </c>
      <c r="S3468" t="s" s="19">
        <v>30375</v>
      </c>
      <c r="T3468" t="s" s="91">
        <v>30375</v>
      </c>
      <c r="U3468" t="s" s="8">
        <v>30376</v>
      </c>
    </row>
    <row r="3469" s="2" customFormat="1" ht="29.7" customHeight="1">
      <c r="A3469" t="s" s="11">
        <v>30377</v>
      </c>
      <c r="B3469" t="s" s="11">
        <v>25320</v>
      </c>
      <c r="C3469" t="s" s="11">
        <v>22</v>
      </c>
      <c r="D3469" t="s" s="11">
        <v>89</v>
      </c>
      <c r="E3469" t="s" s="11">
        <v>1157</v>
      </c>
      <c r="F3469" t="s" s="11">
        <v>30378</v>
      </c>
      <c r="G3469" s="11"/>
      <c r="H3469" t="s" s="11">
        <v>108</v>
      </c>
      <c r="I3469" t="s" s="11">
        <v>101</v>
      </c>
      <c r="J3469" s="69">
        <v>14</v>
      </c>
      <c r="K3469" t="s" s="11">
        <v>30379</v>
      </c>
      <c r="L3469" t="s" s="11">
        <v>159</v>
      </c>
      <c r="M3469" s="11"/>
      <c r="N3469" s="11"/>
      <c r="O3469" t="s" s="11">
        <v>30380</v>
      </c>
      <c r="P3469" t="s" s="91">
        <v>30381</v>
      </c>
      <c r="Q3469" t="s" s="8">
        <f>"http://sharkattackfile.net/spreadsheets/pdf_directory/"&amp;P3469</f>
        <v>30382</v>
      </c>
      <c r="R3469" t="s" s="8">
        <v>30383</v>
      </c>
      <c r="S3469" t="s" s="19">
        <v>30384</v>
      </c>
      <c r="T3469" t="s" s="91">
        <v>30384</v>
      </c>
      <c r="U3469" t="s" s="8">
        <v>30385</v>
      </c>
    </row>
    <row r="3470" s="2" customFormat="1" ht="20.7" customHeight="1">
      <c r="A3470" t="s" s="36">
        <v>25320</v>
      </c>
      <c r="B3470" t="s" s="36">
        <v>25320</v>
      </c>
      <c r="C3470" t="s" s="36">
        <v>211</v>
      </c>
      <c r="D3470" t="s" s="36">
        <v>23</v>
      </c>
      <c r="E3470" t="s" s="36">
        <v>481</v>
      </c>
      <c r="F3470" t="s" s="36">
        <v>30386</v>
      </c>
      <c r="G3470" t="s" s="36">
        <v>30387</v>
      </c>
      <c r="H3470" t="s" s="36">
        <v>30388</v>
      </c>
      <c r="I3470" t="s" s="36">
        <v>28</v>
      </c>
      <c r="J3470" s="36"/>
      <c r="K3470" t="s" s="36">
        <v>30389</v>
      </c>
      <c r="L3470" t="s" s="36">
        <v>31</v>
      </c>
      <c r="M3470" s="36"/>
      <c r="N3470" t="s" s="36">
        <v>1170</v>
      </c>
      <c r="O3470" t="s" s="36">
        <v>30390</v>
      </c>
      <c r="P3470" t="s" s="91">
        <v>30391</v>
      </c>
      <c r="Q3470" t="s" s="8">
        <f>"http://sharkattackfile.net/spreadsheets/pdf_directory/"&amp;P3470</f>
        <v>30392</v>
      </c>
      <c r="R3470" t="s" s="8">
        <v>30393</v>
      </c>
      <c r="S3470" t="s" s="19">
        <v>30394</v>
      </c>
      <c r="T3470" t="s" s="91">
        <v>30394</v>
      </c>
      <c r="U3470" t="s" s="8">
        <v>30395</v>
      </c>
    </row>
    <row r="3471" s="2" customFormat="1" ht="20.7" customHeight="1">
      <c r="A3471" t="s" s="11">
        <v>25320</v>
      </c>
      <c r="B3471" t="s" s="11">
        <v>25320</v>
      </c>
      <c r="C3471" t="s" s="11">
        <v>22</v>
      </c>
      <c r="D3471" t="s" s="11">
        <v>23</v>
      </c>
      <c r="E3471" t="s" s="11">
        <v>24</v>
      </c>
      <c r="F3471" t="s" s="11">
        <v>29411</v>
      </c>
      <c r="G3471" t="s" s="11">
        <v>26</v>
      </c>
      <c r="H3471" t="s" s="11">
        <v>30396</v>
      </c>
      <c r="I3471" t="s" s="11">
        <v>28</v>
      </c>
      <c r="J3471" s="11"/>
      <c r="K3471" t="s" s="11">
        <v>1535</v>
      </c>
      <c r="L3471" t="s" s="11">
        <v>31</v>
      </c>
      <c r="M3471" s="11"/>
      <c r="N3471" s="11"/>
      <c r="O3471" t="s" s="11">
        <v>30397</v>
      </c>
      <c r="P3471" t="s" s="91">
        <v>30398</v>
      </c>
      <c r="Q3471" t="s" s="8">
        <f>"http://sharkattackfile.net/spreadsheets/pdf_directory/"&amp;P3471</f>
        <v>30399</v>
      </c>
      <c r="R3471" t="s" s="8">
        <v>30400</v>
      </c>
      <c r="S3471" t="s" s="19">
        <v>30401</v>
      </c>
      <c r="T3471" t="s" s="91">
        <v>30401</v>
      </c>
      <c r="U3471" t="s" s="8">
        <v>30402</v>
      </c>
    </row>
    <row r="3472" s="2" customFormat="1" ht="29.7" customHeight="1">
      <c r="A3472" t="s" s="34">
        <v>30403</v>
      </c>
      <c r="B3472" t="s" s="34">
        <v>30404</v>
      </c>
      <c r="C3472" t="s" s="34">
        <v>3573</v>
      </c>
      <c r="D3472" t="s" s="34">
        <v>7694</v>
      </c>
      <c r="E3472" t="s" s="34">
        <v>30405</v>
      </c>
      <c r="F3472" s="34"/>
      <c r="G3472" t="s" s="34">
        <v>185</v>
      </c>
      <c r="H3472" t="s" s="34">
        <v>30406</v>
      </c>
      <c r="I3472" t="s" s="34">
        <v>28</v>
      </c>
      <c r="J3472" t="s" s="34">
        <v>7202</v>
      </c>
      <c r="K3472" t="s" s="34">
        <v>30407</v>
      </c>
      <c r="L3472" s="34"/>
      <c r="M3472" t="s" s="34">
        <v>30408</v>
      </c>
      <c r="N3472" t="s" s="34">
        <v>3573</v>
      </c>
      <c r="O3472" t="s" s="34">
        <v>30409</v>
      </c>
      <c r="P3472" t="s" s="91">
        <v>30410</v>
      </c>
      <c r="Q3472" t="s" s="8">
        <f>"http://sharkattackfile.net/spreadsheets/pdf_directory/"&amp;P3472</f>
        <v>30411</v>
      </c>
      <c r="R3472" t="s" s="8">
        <v>30412</v>
      </c>
      <c r="S3472" t="s" s="19">
        <v>30413</v>
      </c>
      <c r="T3472" t="s" s="91">
        <v>30413</v>
      </c>
      <c r="U3472" t="s" s="8">
        <v>30414</v>
      </c>
    </row>
    <row r="3473" s="2" customFormat="1" ht="20.7" customHeight="1">
      <c r="A3473" t="s" s="11">
        <v>30415</v>
      </c>
      <c r="B3473" t="s" s="11">
        <v>30404</v>
      </c>
      <c r="C3473" t="s" s="11">
        <v>22</v>
      </c>
      <c r="D3473" t="s" s="11">
        <v>23</v>
      </c>
      <c r="E3473" t="s" s="11">
        <v>24</v>
      </c>
      <c r="F3473" t="s" s="11">
        <v>11910</v>
      </c>
      <c r="G3473" t="s" s="11">
        <v>26</v>
      </c>
      <c r="H3473" t="s" s="11">
        <v>30416</v>
      </c>
      <c r="I3473" t="s" s="11">
        <v>28</v>
      </c>
      <c r="J3473" t="s" s="11">
        <v>553</v>
      </c>
      <c r="K3473" t="s" s="11">
        <v>30417</v>
      </c>
      <c r="L3473" t="s" s="11">
        <v>31</v>
      </c>
      <c r="M3473" t="s" s="11">
        <v>37</v>
      </c>
      <c r="N3473" s="11"/>
      <c r="O3473" t="s" s="11">
        <v>30418</v>
      </c>
      <c r="P3473" t="s" s="91">
        <v>30419</v>
      </c>
      <c r="Q3473" t="s" s="8">
        <f>"http://sharkattackfile.net/spreadsheets/pdf_directory/"&amp;P3473</f>
        <v>30420</v>
      </c>
      <c r="R3473" t="s" s="8">
        <v>30421</v>
      </c>
      <c r="S3473" t="s" s="19">
        <v>30422</v>
      </c>
      <c r="T3473" t="s" s="91">
        <v>30422</v>
      </c>
      <c r="U3473" t="s" s="8">
        <v>30423</v>
      </c>
    </row>
    <row r="3474" s="2" customFormat="1" ht="20.7" customHeight="1">
      <c r="A3474" t="s" s="11">
        <v>30424</v>
      </c>
      <c r="B3474" t="s" s="11">
        <v>30404</v>
      </c>
      <c r="C3474" t="s" s="11">
        <v>22</v>
      </c>
      <c r="D3474" t="s" s="11">
        <v>229</v>
      </c>
      <c r="E3474" t="s" s="11">
        <v>230</v>
      </c>
      <c r="F3474" t="s" s="11">
        <v>30425</v>
      </c>
      <c r="G3474" t="s" s="11">
        <v>30426</v>
      </c>
      <c r="H3474" t="s" s="11">
        <v>30427</v>
      </c>
      <c r="I3474" t="s" s="11">
        <v>28</v>
      </c>
      <c r="J3474" t="s" s="11">
        <v>7400</v>
      </c>
      <c r="K3474" t="s" s="11">
        <v>30428</v>
      </c>
      <c r="L3474" t="s" s="11">
        <v>31</v>
      </c>
      <c r="M3474" s="11"/>
      <c r="N3474" t="s" s="11">
        <v>30429</v>
      </c>
      <c r="O3474" t="s" s="11">
        <v>10231</v>
      </c>
      <c r="P3474" t="s" s="91">
        <v>30430</v>
      </c>
      <c r="Q3474" t="s" s="8">
        <f>"http://sharkattackfile.net/spreadsheets/pdf_directory/"&amp;P3474</f>
        <v>30431</v>
      </c>
      <c r="R3474" t="s" s="8">
        <v>30432</v>
      </c>
      <c r="S3474" t="s" s="19">
        <v>30433</v>
      </c>
      <c r="T3474" t="s" s="91">
        <v>30433</v>
      </c>
      <c r="U3474" t="s" s="8">
        <v>30434</v>
      </c>
    </row>
    <row r="3475" s="2" customFormat="1" ht="29.7" customHeight="1">
      <c r="A3475" t="s" s="11">
        <v>30435</v>
      </c>
      <c r="B3475" t="s" s="11">
        <v>30404</v>
      </c>
      <c r="C3475" t="s" s="11">
        <v>22</v>
      </c>
      <c r="D3475" t="s" s="11">
        <v>89</v>
      </c>
      <c r="E3475" t="s" s="11">
        <v>90</v>
      </c>
      <c r="F3475" t="s" s="11">
        <v>30436</v>
      </c>
      <c r="G3475" t="s" s="11">
        <v>114</v>
      </c>
      <c r="H3475" t="s" s="11">
        <v>30437</v>
      </c>
      <c r="I3475" t="s" s="11">
        <v>28</v>
      </c>
      <c r="J3475" s="69">
        <v>16</v>
      </c>
      <c r="K3475" t="s" s="11">
        <v>30438</v>
      </c>
      <c r="L3475" t="s" s="11">
        <v>31</v>
      </c>
      <c r="M3475" t="s" s="11">
        <v>326</v>
      </c>
      <c r="N3475" s="11"/>
      <c r="O3475" t="s" s="11">
        <v>30439</v>
      </c>
      <c r="P3475" t="s" s="91">
        <v>30440</v>
      </c>
      <c r="Q3475" t="s" s="8">
        <f>"http://sharkattackfile.net/spreadsheets/pdf_directory/"&amp;P3475</f>
        <v>30441</v>
      </c>
      <c r="R3475" t="s" s="8">
        <v>30442</v>
      </c>
      <c r="S3475" t="s" s="19">
        <v>30443</v>
      </c>
      <c r="T3475" t="s" s="91">
        <v>30443</v>
      </c>
      <c r="U3475" t="s" s="8">
        <v>30444</v>
      </c>
    </row>
    <row r="3476" s="2" customFormat="1" ht="38.7" customHeight="1">
      <c r="A3476" t="s" s="11">
        <v>30445</v>
      </c>
      <c r="B3476" t="s" s="11">
        <v>30404</v>
      </c>
      <c r="C3476" t="s" s="11">
        <v>22</v>
      </c>
      <c r="D3476" t="s" s="11">
        <v>89</v>
      </c>
      <c r="E3476" t="s" s="11">
        <v>90</v>
      </c>
      <c r="F3476" t="s" s="11">
        <v>27048</v>
      </c>
      <c r="G3476" t="s" s="11">
        <v>114</v>
      </c>
      <c r="H3476" t="s" s="11">
        <v>30446</v>
      </c>
      <c r="I3476" t="s" s="11">
        <v>28</v>
      </c>
      <c r="J3476" s="69">
        <v>47</v>
      </c>
      <c r="K3476" t="s" s="11">
        <v>21384</v>
      </c>
      <c r="L3476" t="s" s="11">
        <v>31</v>
      </c>
      <c r="M3476" t="s" s="11">
        <v>1764</v>
      </c>
      <c r="N3476" t="s" s="11">
        <v>30447</v>
      </c>
      <c r="O3476" t="s" s="11">
        <v>30448</v>
      </c>
      <c r="P3476" t="s" s="91">
        <v>30449</v>
      </c>
      <c r="Q3476" t="s" s="8">
        <f>"http://sharkattackfile.net/spreadsheets/pdf_directory/"&amp;P3476</f>
        <v>30450</v>
      </c>
      <c r="R3476" t="s" s="8">
        <v>30451</v>
      </c>
      <c r="S3476" t="s" s="19">
        <v>30452</v>
      </c>
      <c r="T3476" t="s" s="91">
        <v>30452</v>
      </c>
      <c r="U3476" t="s" s="8">
        <v>30453</v>
      </c>
    </row>
    <row r="3477" s="2" customFormat="1" ht="29.7" customHeight="1">
      <c r="A3477" t="s" s="34">
        <v>30454</v>
      </c>
      <c r="B3477" t="s" s="34">
        <v>30404</v>
      </c>
      <c r="C3477" t="s" s="34">
        <v>3573</v>
      </c>
      <c r="D3477" t="s" s="34">
        <v>89</v>
      </c>
      <c r="E3477" t="s" s="34">
        <v>1157</v>
      </c>
      <c r="F3477" t="s" s="34">
        <v>24688</v>
      </c>
      <c r="G3477" s="34"/>
      <c r="H3477" t="s" s="34">
        <v>27</v>
      </c>
      <c r="I3477" t="s" s="34">
        <v>28</v>
      </c>
      <c r="J3477" s="34"/>
      <c r="K3477" t="s" s="34">
        <v>30455</v>
      </c>
      <c r="L3477" s="34"/>
      <c r="M3477" s="34"/>
      <c r="N3477" t="s" s="34">
        <v>3573</v>
      </c>
      <c r="O3477" t="s" s="34">
        <v>30456</v>
      </c>
      <c r="P3477" t="s" s="91">
        <v>30457</v>
      </c>
      <c r="Q3477" t="s" s="8">
        <f>"http://sharkattackfile.net/spreadsheets/pdf_directory/"&amp;P3477</f>
        <v>30458</v>
      </c>
      <c r="R3477" t="s" s="8">
        <v>30459</v>
      </c>
      <c r="S3477" t="s" s="19">
        <v>30460</v>
      </c>
      <c r="T3477" t="s" s="91">
        <v>30460</v>
      </c>
      <c r="U3477" t="s" s="8">
        <v>30461</v>
      </c>
    </row>
    <row r="3478" s="2" customFormat="1" ht="20.7" customHeight="1">
      <c r="A3478" t="s" s="61">
        <v>30462</v>
      </c>
      <c r="B3478" t="s" s="61">
        <v>30404</v>
      </c>
      <c r="C3478" t="s" s="61">
        <v>501</v>
      </c>
      <c r="D3478" t="s" s="61">
        <v>5373</v>
      </c>
      <c r="E3478" t="s" s="61">
        <v>30463</v>
      </c>
      <c r="F3478" s="61"/>
      <c r="G3478" t="s" s="61">
        <v>30464</v>
      </c>
      <c r="H3478" t="s" s="61">
        <v>30465</v>
      </c>
      <c r="I3478" t="s" s="61">
        <v>28</v>
      </c>
      <c r="J3478" s="61"/>
      <c r="K3478" t="s" s="61">
        <v>30466</v>
      </c>
      <c r="L3478" t="s" s="61">
        <v>31</v>
      </c>
      <c r="M3478" s="61"/>
      <c r="N3478" t="s" s="61">
        <v>30467</v>
      </c>
      <c r="O3478" t="s" s="61">
        <v>30468</v>
      </c>
      <c r="P3478" t="s" s="91">
        <v>30469</v>
      </c>
      <c r="Q3478" t="s" s="8">
        <f>"http://sharkattackfile.net/spreadsheets/pdf_directory/"&amp;P3478</f>
        <v>30470</v>
      </c>
      <c r="R3478" t="s" s="8">
        <v>30471</v>
      </c>
      <c r="S3478" t="s" s="19">
        <v>30472</v>
      </c>
      <c r="T3478" t="s" s="91">
        <v>30472</v>
      </c>
      <c r="U3478" t="s" s="8">
        <v>30473</v>
      </c>
    </row>
    <row r="3479" s="2" customFormat="1" ht="20.7" customHeight="1">
      <c r="A3479" t="s" s="11">
        <v>30474</v>
      </c>
      <c r="B3479" t="s" s="11">
        <v>30404</v>
      </c>
      <c r="C3479" t="s" s="11">
        <v>22</v>
      </c>
      <c r="D3479" t="s" s="11">
        <v>23</v>
      </c>
      <c r="E3479" t="s" s="11">
        <v>24</v>
      </c>
      <c r="F3479" t="s" s="11">
        <v>2242</v>
      </c>
      <c r="G3479" t="s" s="11">
        <v>26</v>
      </c>
      <c r="H3479" t="s" s="11">
        <v>30475</v>
      </c>
      <c r="I3479" t="s" s="11">
        <v>28</v>
      </c>
      <c r="J3479" t="s" s="11">
        <v>125</v>
      </c>
      <c r="K3479" t="s" s="11">
        <v>5120</v>
      </c>
      <c r="L3479" t="s" s="11">
        <v>31</v>
      </c>
      <c r="M3479" s="11"/>
      <c r="N3479" t="s" s="11">
        <v>248</v>
      </c>
      <c r="O3479" t="s" s="11">
        <v>30476</v>
      </c>
      <c r="P3479" t="s" s="91">
        <v>30477</v>
      </c>
      <c r="Q3479" t="s" s="8">
        <f>"http://sharkattackfile.net/spreadsheets/pdf_directory/"&amp;P3479</f>
        <v>30478</v>
      </c>
      <c r="R3479" t="s" s="8">
        <v>30479</v>
      </c>
      <c r="S3479" t="s" s="19">
        <v>30480</v>
      </c>
      <c r="T3479" t="s" s="91">
        <v>30480</v>
      </c>
      <c r="U3479" t="s" s="8">
        <v>30481</v>
      </c>
    </row>
    <row r="3480" s="2" customFormat="1" ht="38.7" customHeight="1">
      <c r="A3480" t="s" s="34">
        <v>30482</v>
      </c>
      <c r="B3480" t="s" s="34">
        <v>30404</v>
      </c>
      <c r="C3480" t="s" s="34">
        <v>3573</v>
      </c>
      <c r="D3480" t="s" s="34">
        <v>89</v>
      </c>
      <c r="E3480" t="s" s="34">
        <v>1157</v>
      </c>
      <c r="F3480" t="s" s="34">
        <v>30483</v>
      </c>
      <c r="G3480" t="s" s="34">
        <v>114</v>
      </c>
      <c r="H3480" t="s" s="34">
        <v>30484</v>
      </c>
      <c r="I3480" t="s" s="34">
        <v>101</v>
      </c>
      <c r="J3480" s="34"/>
      <c r="K3480" t="s" s="34">
        <v>2755</v>
      </c>
      <c r="L3480" s="34"/>
      <c r="M3480" s="34"/>
      <c r="N3480" t="s" s="34">
        <v>12549</v>
      </c>
      <c r="O3480" t="s" s="34">
        <v>30485</v>
      </c>
      <c r="P3480" t="s" s="91">
        <v>30486</v>
      </c>
      <c r="Q3480" t="s" s="8">
        <f>"http://sharkattackfile.net/spreadsheets/pdf_directory/"&amp;P3480</f>
        <v>30487</v>
      </c>
      <c r="R3480" t="s" s="8">
        <v>30488</v>
      </c>
      <c r="S3480" t="s" s="19">
        <v>30489</v>
      </c>
      <c r="T3480" t="s" s="91">
        <v>30489</v>
      </c>
      <c r="U3480" t="s" s="8">
        <v>30490</v>
      </c>
    </row>
    <row r="3481" s="2" customFormat="1" ht="20.7" customHeight="1">
      <c r="A3481" t="s" s="11">
        <v>30491</v>
      </c>
      <c r="B3481" t="s" s="11">
        <v>30404</v>
      </c>
      <c r="C3481" t="s" s="11">
        <v>22</v>
      </c>
      <c r="D3481" t="s" s="11">
        <v>23</v>
      </c>
      <c r="E3481" t="s" s="11">
        <v>24</v>
      </c>
      <c r="F3481" t="s" s="11">
        <v>3488</v>
      </c>
      <c r="G3481" t="s" s="11">
        <v>26</v>
      </c>
      <c r="H3481" t="s" s="11">
        <v>30492</v>
      </c>
      <c r="I3481" t="s" s="11">
        <v>28</v>
      </c>
      <c r="J3481" t="s" s="11">
        <v>399</v>
      </c>
      <c r="K3481" t="s" s="11">
        <v>30493</v>
      </c>
      <c r="L3481" t="s" s="11">
        <v>31</v>
      </c>
      <c r="M3481" s="11"/>
      <c r="N3481" t="s" s="11">
        <v>21072</v>
      </c>
      <c r="O3481" t="s" s="11">
        <v>30494</v>
      </c>
      <c r="P3481" t="s" s="91">
        <v>30495</v>
      </c>
      <c r="Q3481" t="s" s="8">
        <f>"http://sharkattackfile.net/spreadsheets/pdf_directory/"&amp;P3481</f>
        <v>30496</v>
      </c>
      <c r="R3481" t="s" s="8">
        <v>30497</v>
      </c>
      <c r="S3481" t="s" s="19">
        <v>30498</v>
      </c>
      <c r="T3481" t="s" s="91">
        <v>30498</v>
      </c>
      <c r="U3481" t="s" s="8">
        <v>30499</v>
      </c>
    </row>
    <row r="3482" s="2" customFormat="1" ht="20.7" customHeight="1">
      <c r="A3482" t="s" s="11">
        <v>30500</v>
      </c>
      <c r="B3482" t="s" s="11">
        <v>30404</v>
      </c>
      <c r="C3482" t="s" s="11">
        <v>22</v>
      </c>
      <c r="D3482" t="s" s="11">
        <v>23</v>
      </c>
      <c r="E3482" t="s" s="11">
        <v>24</v>
      </c>
      <c r="F3482" t="s" s="11">
        <v>674</v>
      </c>
      <c r="G3482" t="s" s="11">
        <v>59</v>
      </c>
      <c r="H3482" t="s" s="11">
        <v>30501</v>
      </c>
      <c r="I3482" t="s" s="11">
        <v>28</v>
      </c>
      <c r="J3482" t="s" s="11">
        <v>220</v>
      </c>
      <c r="K3482" t="s" s="11">
        <v>9450</v>
      </c>
      <c r="L3482" t="s" s="11">
        <v>31</v>
      </c>
      <c r="M3482" s="11"/>
      <c r="N3482" t="s" s="11">
        <v>30502</v>
      </c>
      <c r="O3482" t="s" s="11">
        <v>30503</v>
      </c>
      <c r="P3482" t="s" s="91">
        <v>30504</v>
      </c>
      <c r="Q3482" t="s" s="8">
        <f>"http://sharkattackfile.net/spreadsheets/pdf_directory/"&amp;P3482</f>
        <v>30505</v>
      </c>
      <c r="R3482" t="s" s="8">
        <v>30506</v>
      </c>
      <c r="S3482" t="s" s="19">
        <v>30507</v>
      </c>
      <c r="T3482" t="s" s="91">
        <v>30507</v>
      </c>
      <c r="U3482" t="s" s="8">
        <v>30508</v>
      </c>
    </row>
    <row r="3483" s="2" customFormat="1" ht="20.7" customHeight="1">
      <c r="A3483" t="s" s="11">
        <v>30509</v>
      </c>
      <c r="B3483" t="s" s="11">
        <v>30404</v>
      </c>
      <c r="C3483" t="s" s="11">
        <v>22</v>
      </c>
      <c r="D3483" t="s" s="11">
        <v>23</v>
      </c>
      <c r="E3483" t="s" s="11">
        <v>24</v>
      </c>
      <c r="F3483" t="s" s="11">
        <v>30510</v>
      </c>
      <c r="G3483" t="s" s="11">
        <v>107</v>
      </c>
      <c r="H3483" t="s" s="11">
        <v>30511</v>
      </c>
      <c r="I3483" t="s" s="11">
        <v>28</v>
      </c>
      <c r="J3483" t="s" s="11">
        <v>125</v>
      </c>
      <c r="K3483" t="s" s="11">
        <v>30512</v>
      </c>
      <c r="L3483" t="s" s="11">
        <v>31</v>
      </c>
      <c r="M3483" s="11"/>
      <c r="N3483" s="11"/>
      <c r="O3483" t="s" s="11">
        <v>19405</v>
      </c>
      <c r="P3483" t="s" s="91">
        <v>30513</v>
      </c>
      <c r="Q3483" t="s" s="8">
        <f>"http://sharkattackfile.net/spreadsheets/pdf_directory/"&amp;P3483</f>
        <v>30514</v>
      </c>
      <c r="R3483" t="s" s="8">
        <v>30515</v>
      </c>
      <c r="S3483" t="s" s="19">
        <v>30516</v>
      </c>
      <c r="T3483" t="s" s="91">
        <v>30516</v>
      </c>
      <c r="U3483" t="s" s="8">
        <v>30517</v>
      </c>
    </row>
    <row r="3484" s="2" customFormat="1" ht="20.7" customHeight="1">
      <c r="A3484" t="s" s="11">
        <v>30518</v>
      </c>
      <c r="B3484" t="s" s="11">
        <v>30404</v>
      </c>
      <c r="C3484" t="s" s="11">
        <v>22</v>
      </c>
      <c r="D3484" t="s" s="11">
        <v>23</v>
      </c>
      <c r="E3484" t="s" s="11">
        <v>2076</v>
      </c>
      <c r="F3484" t="s" s="11">
        <v>30519</v>
      </c>
      <c r="G3484" t="s" s="11">
        <v>26</v>
      </c>
      <c r="H3484" t="s" s="11">
        <v>30520</v>
      </c>
      <c r="I3484" t="s" s="11">
        <v>28</v>
      </c>
      <c r="J3484" s="11"/>
      <c r="K3484" t="s" s="11">
        <v>650</v>
      </c>
      <c r="L3484" t="s" s="11">
        <v>31</v>
      </c>
      <c r="M3484" t="s" s="11">
        <v>486</v>
      </c>
      <c r="N3484" t="s" s="11">
        <v>47</v>
      </c>
      <c r="O3484" t="s" s="11">
        <v>30521</v>
      </c>
      <c r="P3484" t="s" s="91">
        <v>30522</v>
      </c>
      <c r="Q3484" t="s" s="8">
        <f>"http://sharkattackfile.net/spreadsheets/pdf_directory/"&amp;P3484</f>
        <v>30523</v>
      </c>
      <c r="R3484" t="s" s="8">
        <v>30524</v>
      </c>
      <c r="S3484" t="s" s="19">
        <v>30525</v>
      </c>
      <c r="T3484" t="s" s="91">
        <v>30525</v>
      </c>
      <c r="U3484" t="s" s="8">
        <v>30526</v>
      </c>
    </row>
    <row r="3485" s="2" customFormat="1" ht="20.7" customHeight="1">
      <c r="A3485" t="s" s="11">
        <v>30518</v>
      </c>
      <c r="B3485" t="s" s="11">
        <v>30404</v>
      </c>
      <c r="C3485" t="s" s="11">
        <v>22</v>
      </c>
      <c r="D3485" t="s" s="11">
        <v>89</v>
      </c>
      <c r="E3485" t="s" s="11">
        <v>565</v>
      </c>
      <c r="F3485" t="s" s="11">
        <v>29065</v>
      </c>
      <c r="G3485" t="s" s="11">
        <v>185</v>
      </c>
      <c r="H3485" t="s" s="11">
        <v>30527</v>
      </c>
      <c r="I3485" t="s" s="11">
        <v>28</v>
      </c>
      <c r="J3485" s="69">
        <v>29</v>
      </c>
      <c r="K3485" t="s" s="11">
        <v>30528</v>
      </c>
      <c r="L3485" t="s" s="11">
        <v>31</v>
      </c>
      <c r="M3485" t="s" s="11">
        <v>486</v>
      </c>
      <c r="N3485" t="s" s="11">
        <v>18926</v>
      </c>
      <c r="O3485" t="s" s="11">
        <v>30529</v>
      </c>
      <c r="P3485" t="s" s="91">
        <v>30530</v>
      </c>
      <c r="Q3485" t="s" s="8">
        <f>"http://sharkattackfile.net/spreadsheets/pdf_directory/"&amp;P3485</f>
        <v>30531</v>
      </c>
      <c r="R3485" t="s" s="8">
        <v>30532</v>
      </c>
      <c r="S3485" t="s" s="19">
        <v>30533</v>
      </c>
      <c r="T3485" t="s" s="91">
        <v>30533</v>
      </c>
      <c r="U3485" t="s" s="8">
        <v>30534</v>
      </c>
    </row>
    <row r="3486" s="2" customFormat="1" ht="20.7" customHeight="1">
      <c r="A3486" t="s" s="11">
        <v>30535</v>
      </c>
      <c r="B3486" t="s" s="11">
        <v>30404</v>
      </c>
      <c r="C3486" t="s" s="11">
        <v>22</v>
      </c>
      <c r="D3486" t="s" s="11">
        <v>23</v>
      </c>
      <c r="E3486" t="s" s="11">
        <v>12459</v>
      </c>
      <c r="F3486" t="s" s="11">
        <v>30536</v>
      </c>
      <c r="G3486" t="s" s="11">
        <v>114</v>
      </c>
      <c r="H3486" t="s" s="11">
        <v>30537</v>
      </c>
      <c r="I3486" t="s" s="11">
        <v>101</v>
      </c>
      <c r="J3486" s="69">
        <v>14</v>
      </c>
      <c r="K3486" t="s" s="11">
        <v>476</v>
      </c>
      <c r="L3486" t="s" s="11">
        <v>31</v>
      </c>
      <c r="M3486" t="s" s="11">
        <v>507</v>
      </c>
      <c r="N3486" t="s" s="11">
        <v>15733</v>
      </c>
      <c r="O3486" t="s" s="11">
        <v>30538</v>
      </c>
      <c r="P3486" t="s" s="91">
        <v>30539</v>
      </c>
      <c r="Q3486" t="s" s="8">
        <f>"http://sharkattackfile.net/spreadsheets/pdf_directory/"&amp;P3486</f>
        <v>30540</v>
      </c>
      <c r="R3486" t="s" s="8">
        <v>30541</v>
      </c>
      <c r="S3486" t="s" s="19">
        <v>30542</v>
      </c>
      <c r="T3486" t="s" s="91">
        <v>30542</v>
      </c>
      <c r="U3486" t="s" s="8">
        <v>30543</v>
      </c>
    </row>
    <row r="3487" s="2" customFormat="1" ht="20.7" customHeight="1">
      <c r="A3487" t="s" s="36">
        <v>30544</v>
      </c>
      <c r="B3487" t="s" s="36">
        <v>30404</v>
      </c>
      <c r="C3487" t="s" s="36">
        <v>211</v>
      </c>
      <c r="D3487" t="s" s="36">
        <v>23</v>
      </c>
      <c r="E3487" t="s" s="36">
        <v>24</v>
      </c>
      <c r="F3487" t="s" s="36">
        <v>11910</v>
      </c>
      <c r="G3487" t="s" s="36">
        <v>28494</v>
      </c>
      <c r="H3487" t="s" s="36">
        <v>30545</v>
      </c>
      <c r="I3487" t="s" s="36">
        <v>28</v>
      </c>
      <c r="J3487" t="s" s="36">
        <v>351</v>
      </c>
      <c r="K3487" t="s" s="36">
        <v>30546</v>
      </c>
      <c r="L3487" t="s" s="36">
        <v>31</v>
      </c>
      <c r="M3487" s="36"/>
      <c r="N3487" t="s" s="36">
        <v>438</v>
      </c>
      <c r="O3487" t="s" s="36">
        <v>30547</v>
      </c>
      <c r="P3487" t="s" s="91">
        <v>30548</v>
      </c>
      <c r="Q3487" t="s" s="8">
        <f>"http://sharkattackfile.net/spreadsheets/pdf_directory/"&amp;P3487</f>
        <v>30549</v>
      </c>
      <c r="R3487" t="s" s="8">
        <v>30550</v>
      </c>
      <c r="S3487" t="s" s="19">
        <v>30551</v>
      </c>
      <c r="T3487" t="s" s="91">
        <v>30551</v>
      </c>
      <c r="U3487" t="s" s="8">
        <v>30552</v>
      </c>
    </row>
    <row r="3488" s="2" customFormat="1" ht="20.7" customHeight="1">
      <c r="A3488" t="s" s="11">
        <v>30544</v>
      </c>
      <c r="B3488" t="s" s="11">
        <v>30404</v>
      </c>
      <c r="C3488" t="s" s="11">
        <v>22</v>
      </c>
      <c r="D3488" t="s" s="11">
        <v>23</v>
      </c>
      <c r="E3488" t="s" s="11">
        <v>24</v>
      </c>
      <c r="F3488" t="s" s="11">
        <v>30553</v>
      </c>
      <c r="G3488" t="s" s="11">
        <v>465</v>
      </c>
      <c r="H3488" t="s" s="11">
        <v>30554</v>
      </c>
      <c r="I3488" t="s" s="11">
        <v>101</v>
      </c>
      <c r="J3488" t="s" s="11">
        <v>29</v>
      </c>
      <c r="K3488" t="s" s="11">
        <v>5181</v>
      </c>
      <c r="L3488" t="s" s="11">
        <v>31</v>
      </c>
      <c r="M3488" t="s" s="11">
        <v>507</v>
      </c>
      <c r="N3488" t="s" s="11">
        <v>30555</v>
      </c>
      <c r="O3488" t="s" s="11">
        <v>30556</v>
      </c>
      <c r="P3488" t="s" s="91">
        <v>30557</v>
      </c>
      <c r="Q3488" t="s" s="8">
        <f>"http://sharkattackfile.net/spreadsheets/pdf_directory/"&amp;P3488</f>
        <v>30558</v>
      </c>
      <c r="R3488" t="s" s="8">
        <v>30559</v>
      </c>
      <c r="S3488" t="s" s="19">
        <v>30560</v>
      </c>
      <c r="T3488" t="s" s="91">
        <v>30560</v>
      </c>
      <c r="U3488" t="s" s="8">
        <v>30561</v>
      </c>
    </row>
    <row r="3489" s="2" customFormat="1" ht="20.7" customHeight="1">
      <c r="A3489" t="s" s="112">
        <v>30562</v>
      </c>
      <c r="B3489" t="s" s="112">
        <v>30404</v>
      </c>
      <c r="C3489" t="s" s="112">
        <v>88</v>
      </c>
      <c r="D3489" t="s" s="112">
        <v>23</v>
      </c>
      <c r="E3489" t="s" s="112">
        <v>3164</v>
      </c>
      <c r="F3489" s="112"/>
      <c r="G3489" t="s" s="112">
        <v>139</v>
      </c>
      <c r="H3489" t="s" s="112">
        <v>30563</v>
      </c>
      <c r="I3489" s="112"/>
      <c r="J3489" s="112"/>
      <c r="K3489" t="s" s="112">
        <v>1954</v>
      </c>
      <c r="L3489" t="s" s="112">
        <v>31</v>
      </c>
      <c r="M3489" s="112"/>
      <c r="N3489" s="112"/>
      <c r="O3489" t="s" s="112">
        <v>30564</v>
      </c>
      <c r="P3489" t="s" s="91">
        <v>30565</v>
      </c>
      <c r="Q3489" t="s" s="8">
        <f>"http://sharkattackfile.net/spreadsheets/pdf_directory/"&amp;P3489</f>
        <v>30566</v>
      </c>
      <c r="R3489" t="s" s="8">
        <v>30567</v>
      </c>
      <c r="S3489" t="s" s="19">
        <v>30568</v>
      </c>
      <c r="T3489" t="s" s="91">
        <v>30568</v>
      </c>
      <c r="U3489" t="s" s="8">
        <v>30569</v>
      </c>
    </row>
    <row r="3490" s="2" customFormat="1" ht="29.7" customHeight="1">
      <c r="A3490" t="s" s="61">
        <v>30570</v>
      </c>
      <c r="B3490" t="s" s="61">
        <v>30404</v>
      </c>
      <c r="C3490" t="s" s="61">
        <v>501</v>
      </c>
      <c r="D3490" t="s" s="61">
        <v>229</v>
      </c>
      <c r="E3490" t="s" s="61">
        <v>401</v>
      </c>
      <c r="F3490" t="s" s="61">
        <v>30571</v>
      </c>
      <c r="G3490" t="s" s="61">
        <v>30572</v>
      </c>
      <c r="H3490" t="s" s="61">
        <v>30573</v>
      </c>
      <c r="I3490" t="s" s="61">
        <v>101</v>
      </c>
      <c r="J3490" s="137">
        <v>21</v>
      </c>
      <c r="K3490" t="s" s="61">
        <v>30574</v>
      </c>
      <c r="L3490" t="s" s="61">
        <v>159</v>
      </c>
      <c r="M3490" t="s" s="61">
        <v>6649</v>
      </c>
      <c r="N3490" t="s" s="61">
        <v>30575</v>
      </c>
      <c r="O3490" t="s" s="61">
        <v>48</v>
      </c>
      <c r="P3490" t="s" s="91">
        <v>30576</v>
      </c>
      <c r="Q3490" t="s" s="8">
        <f>"http://sharkattackfile.net/spreadsheets/pdf_directory/"&amp;P3490</f>
        <v>30577</v>
      </c>
      <c r="R3490" t="s" s="8">
        <v>30578</v>
      </c>
      <c r="S3490" t="s" s="19">
        <v>30579</v>
      </c>
      <c r="T3490" t="s" s="91">
        <v>30579</v>
      </c>
      <c r="U3490" t="s" s="8">
        <v>30580</v>
      </c>
    </row>
    <row r="3491" s="2" customFormat="1" ht="38.7" customHeight="1">
      <c r="A3491" t="s" s="61">
        <v>30581</v>
      </c>
      <c r="B3491" t="s" s="61">
        <v>30404</v>
      </c>
      <c r="C3491" t="s" s="61">
        <v>501</v>
      </c>
      <c r="D3491" t="s" s="61">
        <v>229</v>
      </c>
      <c r="E3491" t="s" s="61">
        <v>401</v>
      </c>
      <c r="F3491" t="s" s="61">
        <v>30571</v>
      </c>
      <c r="G3491" t="s" s="61">
        <v>30572</v>
      </c>
      <c r="H3491" t="s" s="61">
        <v>30582</v>
      </c>
      <c r="I3491" t="s" s="61">
        <v>28</v>
      </c>
      <c r="J3491" s="137">
        <v>24</v>
      </c>
      <c r="K3491" t="s" s="61">
        <v>30583</v>
      </c>
      <c r="L3491" t="s" s="61">
        <v>159</v>
      </c>
      <c r="M3491" t="s" s="61">
        <v>202</v>
      </c>
      <c r="N3491" t="s" s="61">
        <v>30575</v>
      </c>
      <c r="O3491" t="s" s="61">
        <v>30584</v>
      </c>
      <c r="P3491" t="s" s="91">
        <v>30585</v>
      </c>
      <c r="Q3491" t="s" s="8">
        <f>"http://sharkattackfile.net/spreadsheets/pdf_directory/"&amp;P3491</f>
        <v>30586</v>
      </c>
      <c r="R3491" t="s" s="8">
        <v>30587</v>
      </c>
      <c r="S3491" t="s" s="19">
        <v>30588</v>
      </c>
      <c r="T3491" t="s" s="91">
        <v>30588</v>
      </c>
      <c r="U3491" t="s" s="8">
        <v>30589</v>
      </c>
    </row>
    <row r="3492" s="2" customFormat="1" ht="65.7" customHeight="1">
      <c r="A3492" t="s" s="61">
        <v>30581</v>
      </c>
      <c r="B3492" t="s" s="61">
        <v>30404</v>
      </c>
      <c r="C3492" t="s" s="61">
        <v>501</v>
      </c>
      <c r="D3492" t="s" s="61">
        <v>229</v>
      </c>
      <c r="E3492" t="s" s="61">
        <v>401</v>
      </c>
      <c r="F3492" t="s" s="61">
        <v>30571</v>
      </c>
      <c r="G3492" t="s" s="61">
        <v>30590</v>
      </c>
      <c r="H3492" t="s" s="61">
        <v>30591</v>
      </c>
      <c r="I3492" t="s" s="61">
        <v>28</v>
      </c>
      <c r="J3492" s="137">
        <v>28</v>
      </c>
      <c r="K3492" t="s" s="61">
        <v>30592</v>
      </c>
      <c r="L3492" t="s" s="61">
        <v>31</v>
      </c>
      <c r="M3492" t="s" s="61">
        <v>202</v>
      </c>
      <c r="N3492" t="s" s="61">
        <v>30575</v>
      </c>
      <c r="O3492" t="s" s="61">
        <v>30593</v>
      </c>
      <c r="P3492" t="s" s="91">
        <v>30594</v>
      </c>
      <c r="Q3492" t="s" s="8">
        <f>"http://sharkattackfile.net/spreadsheets/pdf_directory/"&amp;P3492</f>
        <v>30595</v>
      </c>
      <c r="R3492" t="s" s="8">
        <v>30596</v>
      </c>
      <c r="S3492" t="s" s="19">
        <v>30597</v>
      </c>
      <c r="T3492" t="s" s="91">
        <v>30597</v>
      </c>
      <c r="U3492" t="s" s="8">
        <v>30598</v>
      </c>
    </row>
    <row r="3493" s="2" customFormat="1" ht="20.7" customHeight="1">
      <c r="A3493" t="s" s="11">
        <v>30599</v>
      </c>
      <c r="B3493" t="s" s="11">
        <v>30404</v>
      </c>
      <c r="C3493" t="s" s="11">
        <v>22</v>
      </c>
      <c r="D3493" t="s" s="11">
        <v>89</v>
      </c>
      <c r="E3493" t="s" s="11">
        <v>90</v>
      </c>
      <c r="F3493" t="s" s="11">
        <v>30600</v>
      </c>
      <c r="G3493" t="s" s="11">
        <v>26</v>
      </c>
      <c r="H3493" t="s" s="11">
        <v>30601</v>
      </c>
      <c r="I3493" t="s" s="11">
        <v>28</v>
      </c>
      <c r="J3493" s="11"/>
      <c r="K3493" t="s" s="11">
        <v>30602</v>
      </c>
      <c r="L3493" t="s" s="11">
        <v>31</v>
      </c>
      <c r="M3493" s="11"/>
      <c r="N3493" t="s" s="11">
        <v>30603</v>
      </c>
      <c r="O3493" t="s" s="11">
        <v>17523</v>
      </c>
      <c r="P3493" t="s" s="91">
        <v>30604</v>
      </c>
      <c r="Q3493" t="s" s="8">
        <f>"http://sharkattackfile.net/spreadsheets/pdf_directory/"&amp;P3493</f>
        <v>30605</v>
      </c>
      <c r="R3493" t="s" s="8">
        <v>30606</v>
      </c>
      <c r="S3493" t="s" s="19">
        <v>30607</v>
      </c>
      <c r="T3493" t="s" s="91">
        <v>30607</v>
      </c>
      <c r="U3493" t="s" s="8">
        <v>30608</v>
      </c>
    </row>
    <row r="3494" s="2" customFormat="1" ht="20.7" customHeight="1">
      <c r="A3494" t="s" s="11">
        <v>30609</v>
      </c>
      <c r="B3494" t="s" s="11">
        <v>30404</v>
      </c>
      <c r="C3494" t="s" s="11">
        <v>22</v>
      </c>
      <c r="D3494" t="s" s="11">
        <v>23</v>
      </c>
      <c r="E3494" t="s" s="11">
        <v>24</v>
      </c>
      <c r="F3494" t="s" s="11">
        <v>30610</v>
      </c>
      <c r="G3494" t="s" s="11">
        <v>296</v>
      </c>
      <c r="H3494" t="s" s="11">
        <v>30611</v>
      </c>
      <c r="I3494" t="s" s="11">
        <v>101</v>
      </c>
      <c r="J3494" t="s" s="11">
        <v>267</v>
      </c>
      <c r="K3494" t="s" s="11">
        <v>30612</v>
      </c>
      <c r="L3494" t="s" s="11">
        <v>31</v>
      </c>
      <c r="M3494" t="s" s="11">
        <v>241</v>
      </c>
      <c r="N3494" t="s" s="11">
        <v>30613</v>
      </c>
      <c r="O3494" t="s" s="11">
        <v>30614</v>
      </c>
      <c r="P3494" t="s" s="91">
        <v>30615</v>
      </c>
      <c r="Q3494" t="s" s="8">
        <f>"http://sharkattackfile.net/spreadsheets/pdf_directory/"&amp;P3494</f>
        <v>30616</v>
      </c>
      <c r="R3494" t="s" s="8">
        <v>30617</v>
      </c>
      <c r="S3494" t="s" s="19">
        <v>30618</v>
      </c>
      <c r="T3494" t="s" s="91">
        <v>30618</v>
      </c>
      <c r="U3494" t="s" s="8">
        <v>30619</v>
      </c>
    </row>
    <row r="3495" s="2" customFormat="1" ht="20.7" customHeight="1">
      <c r="A3495" t="s" s="11">
        <v>30620</v>
      </c>
      <c r="B3495" t="s" s="11">
        <v>30404</v>
      </c>
      <c r="C3495" t="s" s="11">
        <v>22</v>
      </c>
      <c r="D3495" t="s" s="11">
        <v>163</v>
      </c>
      <c r="E3495" t="s" s="11">
        <v>2541</v>
      </c>
      <c r="F3495" t="s" s="11">
        <v>5914</v>
      </c>
      <c r="G3495" t="s" s="11">
        <v>185</v>
      </c>
      <c r="H3495" t="s" s="11">
        <v>30621</v>
      </c>
      <c r="I3495" t="s" s="11">
        <v>28</v>
      </c>
      <c r="J3495" t="s" s="11">
        <v>239</v>
      </c>
      <c r="K3495" t="s" s="11">
        <v>3248</v>
      </c>
      <c r="L3495" t="s" s="11">
        <v>31</v>
      </c>
      <c r="M3495" t="s" s="11">
        <v>468</v>
      </c>
      <c r="N3495" s="11"/>
      <c r="O3495" t="s" s="11">
        <v>30622</v>
      </c>
      <c r="P3495" t="s" s="91">
        <v>30623</v>
      </c>
      <c r="Q3495" t="s" s="8">
        <f>"http://sharkattackfile.net/spreadsheets/pdf_directory/"&amp;P3495</f>
        <v>30624</v>
      </c>
      <c r="R3495" t="s" s="8">
        <v>30625</v>
      </c>
      <c r="S3495" t="s" s="19">
        <v>30626</v>
      </c>
      <c r="T3495" t="s" s="91">
        <v>30626</v>
      </c>
      <c r="U3495" t="s" s="8">
        <v>30627</v>
      </c>
    </row>
    <row r="3496" s="2" customFormat="1" ht="20.7" customHeight="1">
      <c r="A3496" t="s" s="11">
        <v>30628</v>
      </c>
      <c r="B3496" t="s" s="11">
        <v>30404</v>
      </c>
      <c r="C3496" t="s" s="11">
        <v>22</v>
      </c>
      <c r="D3496" t="s" s="11">
        <v>23</v>
      </c>
      <c r="E3496" t="s" s="11">
        <v>24</v>
      </c>
      <c r="F3496" t="s" s="11">
        <v>11910</v>
      </c>
      <c r="G3496" t="s" s="11">
        <v>30629</v>
      </c>
      <c r="H3496" t="s" s="11">
        <v>30630</v>
      </c>
      <c r="I3496" t="s" s="11">
        <v>28</v>
      </c>
      <c r="J3496" t="s" s="11">
        <v>553</v>
      </c>
      <c r="K3496" t="s" s="11">
        <v>30631</v>
      </c>
      <c r="L3496" t="s" s="11">
        <v>31</v>
      </c>
      <c r="M3496" s="11"/>
      <c r="N3496" s="11"/>
      <c r="O3496" t="s" s="11">
        <v>29173</v>
      </c>
      <c r="P3496" t="s" s="91">
        <v>30632</v>
      </c>
      <c r="Q3496" t="s" s="8">
        <f>"http://sharkattackfile.net/spreadsheets/pdf_directory/"&amp;P3496</f>
        <v>30633</v>
      </c>
      <c r="R3496" t="s" s="8">
        <v>30634</v>
      </c>
      <c r="S3496" t="s" s="19">
        <v>30635</v>
      </c>
      <c r="T3496" t="s" s="91">
        <v>30635</v>
      </c>
      <c r="U3496" t="s" s="8">
        <v>30636</v>
      </c>
    </row>
    <row r="3497" s="2" customFormat="1" ht="20.7" customHeight="1">
      <c r="A3497" t="s" s="11">
        <v>30637</v>
      </c>
      <c r="B3497" t="s" s="11">
        <v>30404</v>
      </c>
      <c r="C3497" t="s" s="11">
        <v>22</v>
      </c>
      <c r="D3497" t="s" s="11">
        <v>23</v>
      </c>
      <c r="E3497" t="s" s="11">
        <v>24</v>
      </c>
      <c r="F3497" t="s" s="11">
        <v>30638</v>
      </c>
      <c r="G3497" t="s" s="11">
        <v>114</v>
      </c>
      <c r="H3497" t="s" s="11">
        <v>30639</v>
      </c>
      <c r="I3497" t="s" s="11">
        <v>28</v>
      </c>
      <c r="J3497" t="s" s="11">
        <v>102</v>
      </c>
      <c r="K3497" t="s" s="11">
        <v>358</v>
      </c>
      <c r="L3497" t="s" s="11">
        <v>31</v>
      </c>
      <c r="M3497" t="s" s="11">
        <v>187</v>
      </c>
      <c r="N3497" s="11"/>
      <c r="O3497" t="s" s="11">
        <v>30640</v>
      </c>
      <c r="P3497" t="s" s="91">
        <v>30641</v>
      </c>
      <c r="Q3497" t="s" s="8">
        <f>"http://sharkattackfile.net/spreadsheets/pdf_directory/"&amp;P3497</f>
        <v>30642</v>
      </c>
      <c r="R3497" t="s" s="8">
        <v>30643</v>
      </c>
      <c r="S3497" t="s" s="19">
        <v>30644</v>
      </c>
      <c r="T3497" t="s" s="91">
        <v>30644</v>
      </c>
      <c r="U3497" t="s" s="8">
        <v>30645</v>
      </c>
    </row>
    <row r="3498" s="2" customFormat="1" ht="20.7" customHeight="1">
      <c r="A3498" t="s" s="11">
        <v>30646</v>
      </c>
      <c r="B3498" t="s" s="11">
        <v>30404</v>
      </c>
      <c r="C3498" t="s" s="11">
        <v>22</v>
      </c>
      <c r="D3498" t="s" s="11">
        <v>163</v>
      </c>
      <c r="E3498" t="s" s="11">
        <v>2541</v>
      </c>
      <c r="F3498" t="s" s="11">
        <v>30647</v>
      </c>
      <c r="G3498" t="s" s="11">
        <v>185</v>
      </c>
      <c r="H3498" t="s" s="11">
        <v>30648</v>
      </c>
      <c r="I3498" t="s" s="11">
        <v>28</v>
      </c>
      <c r="J3498" t="s" s="11">
        <v>125</v>
      </c>
      <c r="K3498" t="s" s="11">
        <v>234</v>
      </c>
      <c r="L3498" t="s" s="11">
        <v>159</v>
      </c>
      <c r="M3498" t="s" s="11">
        <v>374</v>
      </c>
      <c r="N3498" s="11"/>
      <c r="O3498" t="s" s="11">
        <v>30649</v>
      </c>
      <c r="P3498" t="s" s="91">
        <v>30650</v>
      </c>
      <c r="Q3498" t="s" s="8">
        <f>"http://sharkattackfile.net/spreadsheets/pdf_directory/"&amp;P3498</f>
        <v>30651</v>
      </c>
      <c r="R3498" t="s" s="8">
        <v>30652</v>
      </c>
      <c r="S3498" t="s" s="19">
        <v>30653</v>
      </c>
      <c r="T3498" t="s" s="91">
        <v>30653</v>
      </c>
      <c r="U3498" t="s" s="8">
        <v>30654</v>
      </c>
    </row>
    <row r="3499" s="2" customFormat="1" ht="38.7" customHeight="1">
      <c r="A3499" t="s" s="11">
        <v>30655</v>
      </c>
      <c r="B3499" t="s" s="11">
        <v>30404</v>
      </c>
      <c r="C3499" t="s" s="11">
        <v>22</v>
      </c>
      <c r="D3499" t="s" s="11">
        <v>23</v>
      </c>
      <c r="E3499" t="s" s="11">
        <v>24</v>
      </c>
      <c r="F3499" t="s" s="11">
        <v>133</v>
      </c>
      <c r="G3499" t="s" s="11">
        <v>30656</v>
      </c>
      <c r="H3499" t="s" s="11">
        <v>30657</v>
      </c>
      <c r="I3499" t="s" s="11">
        <v>28</v>
      </c>
      <c r="J3499" t="s" s="11">
        <v>83</v>
      </c>
      <c r="K3499" t="s" s="11">
        <v>19781</v>
      </c>
      <c r="L3499" t="s" s="11">
        <v>31</v>
      </c>
      <c r="M3499" t="s" s="11">
        <v>366</v>
      </c>
      <c r="N3499" s="11"/>
      <c r="O3499" t="s" s="11">
        <v>30658</v>
      </c>
      <c r="P3499" t="s" s="91">
        <v>30659</v>
      </c>
      <c r="Q3499" t="s" s="8">
        <f>"http://sharkattackfile.net/spreadsheets/pdf_directory/"&amp;P3499</f>
        <v>30660</v>
      </c>
      <c r="R3499" t="s" s="8">
        <v>30661</v>
      </c>
      <c r="S3499" t="s" s="19">
        <v>30662</v>
      </c>
      <c r="T3499" t="s" s="91">
        <v>30662</v>
      </c>
      <c r="U3499" t="s" s="8">
        <v>30663</v>
      </c>
    </row>
    <row r="3500" s="2" customFormat="1" ht="13.55" customHeight="1">
      <c r="A3500" t="s" s="11">
        <v>30664</v>
      </c>
      <c r="B3500" t="s" s="11">
        <v>30404</v>
      </c>
      <c r="C3500" t="s" s="11">
        <v>22</v>
      </c>
      <c r="D3500" t="s" s="11">
        <v>163</v>
      </c>
      <c r="E3500" s="11"/>
      <c r="F3500" t="s" s="11">
        <v>30665</v>
      </c>
      <c r="G3500" s="11"/>
      <c r="H3500" t="s" s="11">
        <v>30666</v>
      </c>
      <c r="I3500" t="s" s="11">
        <v>28</v>
      </c>
      <c r="J3500" t="s" s="11">
        <v>289</v>
      </c>
      <c r="K3500" t="s" s="11">
        <v>30667</v>
      </c>
      <c r="L3500" t="s" s="11">
        <v>31</v>
      </c>
      <c r="M3500" t="s" s="11">
        <v>187</v>
      </c>
      <c r="N3500" t="s" s="11">
        <v>30668</v>
      </c>
      <c r="O3500" t="s" s="11">
        <v>30669</v>
      </c>
      <c r="P3500" t="s" s="91">
        <v>30670</v>
      </c>
      <c r="Q3500" t="s" s="8">
        <f>"http://sharkattackfile.net/spreadsheets/pdf_directory/"&amp;P3500</f>
        <v>30671</v>
      </c>
      <c r="R3500" t="s" s="8">
        <v>30672</v>
      </c>
      <c r="S3500" t="s" s="19">
        <v>30673</v>
      </c>
      <c r="T3500" t="s" s="91">
        <v>30673</v>
      </c>
      <c r="U3500" t="s" s="8">
        <v>30674</v>
      </c>
    </row>
    <row r="3501" s="2" customFormat="1" ht="20.7" customHeight="1">
      <c r="A3501" t="s" s="34">
        <v>30664</v>
      </c>
      <c r="B3501" t="s" s="34">
        <v>30404</v>
      </c>
      <c r="C3501" t="s" s="34">
        <v>3573</v>
      </c>
      <c r="D3501" t="s" s="34">
        <v>3929</v>
      </c>
      <c r="E3501" t="s" s="34">
        <v>30675</v>
      </c>
      <c r="F3501" t="s" s="34">
        <v>30676</v>
      </c>
      <c r="G3501" t="s" s="34">
        <v>166</v>
      </c>
      <c r="H3501" t="s" s="34">
        <v>30677</v>
      </c>
      <c r="I3501" t="s" s="34">
        <v>28</v>
      </c>
      <c r="J3501" s="34"/>
      <c r="K3501" t="s" s="34">
        <v>30678</v>
      </c>
      <c r="L3501" s="34"/>
      <c r="M3501" s="34"/>
      <c r="N3501" t="s" s="34">
        <v>26889</v>
      </c>
      <c r="O3501" t="s" s="34">
        <v>21242</v>
      </c>
      <c r="P3501" t="s" s="91">
        <v>30679</v>
      </c>
      <c r="Q3501" t="s" s="8">
        <f>"http://sharkattackfile.net/spreadsheets/pdf_directory/"&amp;P3501</f>
        <v>30680</v>
      </c>
      <c r="R3501" t="s" s="8">
        <v>30681</v>
      </c>
      <c r="S3501" t="s" s="19">
        <v>30673</v>
      </c>
      <c r="T3501" t="s" s="91">
        <v>30673</v>
      </c>
      <c r="U3501" t="s" s="8">
        <v>30682</v>
      </c>
    </row>
    <row r="3502" s="2" customFormat="1" ht="20.7" customHeight="1">
      <c r="A3502" t="s" s="11">
        <v>30683</v>
      </c>
      <c r="B3502" t="s" s="11">
        <v>30404</v>
      </c>
      <c r="C3502" t="s" s="11">
        <v>22</v>
      </c>
      <c r="D3502" t="s" s="11">
        <v>163</v>
      </c>
      <c r="E3502" t="s" s="11">
        <v>23511</v>
      </c>
      <c r="F3502" t="s" s="11">
        <v>30684</v>
      </c>
      <c r="G3502" t="s" s="11">
        <v>185</v>
      </c>
      <c r="H3502" t="s" s="11">
        <v>30685</v>
      </c>
      <c r="I3502" t="s" s="11">
        <v>28</v>
      </c>
      <c r="J3502" s="11"/>
      <c r="K3502" t="s" s="11">
        <v>30686</v>
      </c>
      <c r="L3502" t="s" s="11">
        <v>31</v>
      </c>
      <c r="M3502" t="s" s="11">
        <v>226</v>
      </c>
      <c r="N3502" t="s" s="11">
        <v>193</v>
      </c>
      <c r="O3502" t="s" s="11">
        <v>30687</v>
      </c>
      <c r="P3502" t="s" s="8">
        <v>30688</v>
      </c>
      <c r="Q3502" t="s" s="8">
        <f>"http://sharkattackfile.net/spreadsheets/pdf_directory/"&amp;P3502</f>
        <v>30689</v>
      </c>
      <c r="R3502" t="s" s="8">
        <f>"http://sharkattackfile.net/spreadsheets/pdf_directory/"&amp;P3502</f>
        <v>30689</v>
      </c>
      <c r="S3502" t="s" s="19">
        <v>30690</v>
      </c>
      <c r="T3502" t="s" s="91">
        <v>30690</v>
      </c>
      <c r="U3502" t="s" s="8">
        <v>30691</v>
      </c>
    </row>
    <row r="3503" s="2" customFormat="1" ht="29.7" customHeight="1">
      <c r="A3503" t="s" s="11">
        <v>30692</v>
      </c>
      <c r="B3503" t="s" s="11">
        <v>30404</v>
      </c>
      <c r="C3503" t="s" s="11">
        <v>22</v>
      </c>
      <c r="D3503" t="s" s="11">
        <v>23</v>
      </c>
      <c r="E3503" t="s" s="11">
        <v>24</v>
      </c>
      <c r="F3503" t="s" s="11">
        <v>30693</v>
      </c>
      <c r="G3503" t="s" s="11">
        <v>30694</v>
      </c>
      <c r="H3503" t="s" s="11">
        <v>30695</v>
      </c>
      <c r="I3503" t="s" s="11">
        <v>28</v>
      </c>
      <c r="J3503" t="s" s="11">
        <v>83</v>
      </c>
      <c r="K3503" t="s" s="11">
        <v>30696</v>
      </c>
      <c r="L3503" t="s" s="11">
        <v>31</v>
      </c>
      <c r="M3503" t="s" s="11">
        <v>1301</v>
      </c>
      <c r="N3503" t="s" s="11">
        <v>687</v>
      </c>
      <c r="O3503" t="s" s="11">
        <v>30697</v>
      </c>
      <c r="P3503" t="s" s="91">
        <v>30698</v>
      </c>
      <c r="Q3503" t="s" s="8">
        <f>"http://sharkattackfile.net/spreadsheets/pdf_directory/"&amp;P3503</f>
        <v>30699</v>
      </c>
      <c r="R3503" t="s" s="8">
        <v>30700</v>
      </c>
      <c r="S3503" t="s" s="19">
        <v>30701</v>
      </c>
      <c r="T3503" t="s" s="91">
        <v>30701</v>
      </c>
      <c r="U3503" t="s" s="8">
        <v>30702</v>
      </c>
    </row>
    <row r="3504" s="2" customFormat="1" ht="20.7" customHeight="1">
      <c r="A3504" t="s" s="11">
        <v>30703</v>
      </c>
      <c r="B3504" t="s" s="11">
        <v>30404</v>
      </c>
      <c r="C3504" t="s" s="11">
        <v>22</v>
      </c>
      <c r="D3504" t="s" s="11">
        <v>23</v>
      </c>
      <c r="E3504" t="s" s="11">
        <v>24</v>
      </c>
      <c r="F3504" t="s" s="11">
        <v>30704</v>
      </c>
      <c r="G3504" t="s" s="11">
        <v>26</v>
      </c>
      <c r="H3504" t="s" s="11">
        <v>30705</v>
      </c>
      <c r="I3504" t="s" s="11">
        <v>28</v>
      </c>
      <c r="J3504" t="s" s="11">
        <v>125</v>
      </c>
      <c r="K3504" t="s" s="11">
        <v>30706</v>
      </c>
      <c r="L3504" t="s" s="11">
        <v>31</v>
      </c>
      <c r="M3504" s="11"/>
      <c r="N3504" s="11"/>
      <c r="O3504" t="s" s="11">
        <v>19405</v>
      </c>
      <c r="P3504" t="s" s="91">
        <v>30707</v>
      </c>
      <c r="Q3504" t="s" s="8">
        <f>"http://sharkattackfile.net/spreadsheets/pdf_directory/"&amp;P3504</f>
        <v>30708</v>
      </c>
      <c r="R3504" t="s" s="8">
        <v>30709</v>
      </c>
      <c r="S3504" t="s" s="19">
        <v>30710</v>
      </c>
      <c r="T3504" t="s" s="91">
        <v>30710</v>
      </c>
      <c r="U3504" t="s" s="8">
        <v>30711</v>
      </c>
    </row>
    <row r="3505" s="2" customFormat="1" ht="38.7" customHeight="1">
      <c r="A3505" t="s" s="11">
        <v>30712</v>
      </c>
      <c r="B3505" t="s" s="11">
        <v>30404</v>
      </c>
      <c r="C3505" t="s" s="11">
        <v>22</v>
      </c>
      <c r="D3505" t="s" s="11">
        <v>23</v>
      </c>
      <c r="E3505" t="s" s="11">
        <v>24</v>
      </c>
      <c r="F3505" t="s" s="11">
        <v>30713</v>
      </c>
      <c r="G3505" t="s" s="11">
        <v>26</v>
      </c>
      <c r="H3505" t="s" s="11">
        <v>30714</v>
      </c>
      <c r="I3505" t="s" s="11">
        <v>28</v>
      </c>
      <c r="J3505" t="s" s="11">
        <v>29</v>
      </c>
      <c r="K3505" t="s" s="11">
        <v>1535</v>
      </c>
      <c r="L3505" t="s" s="11">
        <v>31</v>
      </c>
      <c r="M3505" t="s" s="11">
        <v>79</v>
      </c>
      <c r="N3505" s="11"/>
      <c r="O3505" t="s" s="11">
        <v>30715</v>
      </c>
      <c r="P3505" t="s" s="91">
        <v>30716</v>
      </c>
      <c r="Q3505" t="s" s="8">
        <f>"http://sharkattackfile.net/spreadsheets/pdf_directory/"&amp;P3505</f>
        <v>30717</v>
      </c>
      <c r="R3505" t="s" s="8">
        <v>30718</v>
      </c>
      <c r="S3505" t="s" s="19">
        <v>30719</v>
      </c>
      <c r="T3505" t="s" s="91">
        <v>30719</v>
      </c>
      <c r="U3505" t="s" s="8">
        <v>30720</v>
      </c>
    </row>
    <row r="3506" s="2" customFormat="1" ht="29.7" customHeight="1">
      <c r="A3506" t="s" s="11">
        <v>30721</v>
      </c>
      <c r="B3506" t="s" s="11">
        <v>30404</v>
      </c>
      <c r="C3506" t="s" s="11">
        <v>22</v>
      </c>
      <c r="D3506" t="s" s="11">
        <v>23</v>
      </c>
      <c r="E3506" t="s" s="11">
        <v>24</v>
      </c>
      <c r="F3506" s="11"/>
      <c r="G3506" t="s" s="11">
        <v>26</v>
      </c>
      <c r="H3506" t="s" s="11">
        <v>30722</v>
      </c>
      <c r="I3506" t="s" s="11">
        <v>28</v>
      </c>
      <c r="J3506" s="11"/>
      <c r="K3506" t="s" s="11">
        <v>9049</v>
      </c>
      <c r="L3506" t="s" s="11">
        <v>9050</v>
      </c>
      <c r="M3506" s="11"/>
      <c r="N3506" s="11"/>
      <c r="O3506" t="s" s="11">
        <v>30723</v>
      </c>
      <c r="P3506" t="s" s="91">
        <v>30724</v>
      </c>
      <c r="Q3506" t="s" s="8">
        <f>"http://sharkattackfile.net/spreadsheets/pdf_directory/"&amp;P3506</f>
        <v>30725</v>
      </c>
      <c r="R3506" t="s" s="8">
        <v>30726</v>
      </c>
      <c r="S3506" t="s" s="19">
        <v>30727</v>
      </c>
      <c r="T3506" t="s" s="91">
        <v>30727</v>
      </c>
      <c r="U3506" t="s" s="8">
        <v>30728</v>
      </c>
    </row>
    <row r="3507" s="2" customFormat="1" ht="38.7" customHeight="1">
      <c r="A3507" t="s" s="11">
        <v>30729</v>
      </c>
      <c r="B3507" t="s" s="11">
        <v>30404</v>
      </c>
      <c r="C3507" t="s" s="11">
        <v>22</v>
      </c>
      <c r="D3507" t="s" s="11">
        <v>89</v>
      </c>
      <c r="E3507" t="s" s="11">
        <v>90</v>
      </c>
      <c r="F3507" t="s" s="11">
        <v>15472</v>
      </c>
      <c r="G3507" t="s" s="11">
        <v>139</v>
      </c>
      <c r="H3507" t="s" s="11">
        <v>30730</v>
      </c>
      <c r="I3507" t="s" s="11">
        <v>28</v>
      </c>
      <c r="J3507" s="69">
        <v>27</v>
      </c>
      <c r="K3507" t="s" s="11">
        <v>1116</v>
      </c>
      <c r="L3507" t="s" s="11">
        <v>31</v>
      </c>
      <c r="M3507" t="s" s="11">
        <v>3092</v>
      </c>
      <c r="N3507" t="s" s="11">
        <v>30731</v>
      </c>
      <c r="O3507" t="s" s="11">
        <v>30732</v>
      </c>
      <c r="P3507" t="s" s="91">
        <v>30733</v>
      </c>
      <c r="Q3507" t="s" s="8">
        <f>"http://sharkattackfile.net/spreadsheets/pdf_directory/"&amp;P3507</f>
        <v>30734</v>
      </c>
      <c r="R3507" t="s" s="8">
        <v>30735</v>
      </c>
      <c r="S3507" t="s" s="19">
        <v>30736</v>
      </c>
      <c r="T3507" t="s" s="91">
        <v>30736</v>
      </c>
      <c r="U3507" t="s" s="8">
        <v>30737</v>
      </c>
    </row>
    <row r="3508" s="2" customFormat="1" ht="20.7" customHeight="1">
      <c r="A3508" t="s" s="11">
        <v>30738</v>
      </c>
      <c r="B3508" t="s" s="11">
        <v>30404</v>
      </c>
      <c r="C3508" t="s" s="11">
        <v>22</v>
      </c>
      <c r="D3508" t="s" s="11">
        <v>23</v>
      </c>
      <c r="E3508" t="s" s="11">
        <v>24</v>
      </c>
      <c r="F3508" t="s" s="11">
        <v>1019</v>
      </c>
      <c r="G3508" t="s" s="11">
        <v>26</v>
      </c>
      <c r="H3508" t="s" s="11">
        <v>30739</v>
      </c>
      <c r="I3508" t="s" s="11">
        <v>28</v>
      </c>
      <c r="J3508" t="s" s="11">
        <v>399</v>
      </c>
      <c r="K3508" t="s" s="11">
        <v>358</v>
      </c>
      <c r="L3508" t="s" s="11">
        <v>31</v>
      </c>
      <c r="M3508" t="s" s="11">
        <v>187</v>
      </c>
      <c r="N3508" s="11"/>
      <c r="O3508" t="s" s="11">
        <v>30740</v>
      </c>
      <c r="P3508" t="s" s="91">
        <v>30741</v>
      </c>
      <c r="Q3508" t="s" s="8">
        <f>"http://sharkattackfile.net/spreadsheets/pdf_directory/"&amp;P3508</f>
        <v>30742</v>
      </c>
      <c r="R3508" t="s" s="8">
        <v>30743</v>
      </c>
      <c r="S3508" t="s" s="19">
        <v>30744</v>
      </c>
      <c r="T3508" t="s" s="91">
        <v>30744</v>
      </c>
      <c r="U3508" t="s" s="8">
        <v>30745</v>
      </c>
    </row>
    <row r="3509" s="2" customFormat="1" ht="20.7" customHeight="1">
      <c r="A3509" t="s" s="34">
        <v>30738</v>
      </c>
      <c r="B3509" t="s" s="34">
        <v>30404</v>
      </c>
      <c r="C3509" t="s" s="34">
        <v>3573</v>
      </c>
      <c r="D3509" t="s" s="34">
        <v>89</v>
      </c>
      <c r="E3509" t="s" s="34">
        <v>1157</v>
      </c>
      <c r="F3509" t="s" s="34">
        <v>6574</v>
      </c>
      <c r="G3509" s="34"/>
      <c r="H3509" t="s" s="34">
        <v>30746</v>
      </c>
      <c r="I3509" t="s" s="34">
        <v>28</v>
      </c>
      <c r="J3509" s="34"/>
      <c r="K3509" t="s" s="34">
        <v>16300</v>
      </c>
      <c r="L3509" s="34"/>
      <c r="M3509" s="34"/>
      <c r="N3509" t="s" s="34">
        <v>26889</v>
      </c>
      <c r="O3509" t="s" s="34">
        <v>30747</v>
      </c>
      <c r="P3509" t="s" s="91">
        <v>30748</v>
      </c>
      <c r="Q3509" t="s" s="8">
        <f>"http://sharkattackfile.net/spreadsheets/pdf_directory/"&amp;P3509</f>
        <v>30749</v>
      </c>
      <c r="R3509" t="s" s="8">
        <v>30750</v>
      </c>
      <c r="S3509" t="s" s="19">
        <v>30751</v>
      </c>
      <c r="T3509" t="s" s="91">
        <v>30751</v>
      </c>
      <c r="U3509" t="s" s="8">
        <v>30752</v>
      </c>
    </row>
    <row r="3510" s="2" customFormat="1" ht="38.7" customHeight="1">
      <c r="A3510" t="s" s="11">
        <v>30753</v>
      </c>
      <c r="B3510" t="s" s="11">
        <v>30404</v>
      </c>
      <c r="C3510" t="s" s="11">
        <v>22</v>
      </c>
      <c r="D3510" t="s" s="11">
        <v>89</v>
      </c>
      <c r="E3510" t="s" s="11">
        <v>1157</v>
      </c>
      <c r="F3510" t="s" s="11">
        <v>15154</v>
      </c>
      <c r="G3510" t="s" s="11">
        <v>185</v>
      </c>
      <c r="H3510" t="s" s="11">
        <v>30754</v>
      </c>
      <c r="I3510" t="s" s="11">
        <v>28</v>
      </c>
      <c r="J3510" s="69">
        <v>17</v>
      </c>
      <c r="K3510" t="s" s="11">
        <v>20547</v>
      </c>
      <c r="L3510" t="s" s="11">
        <v>31</v>
      </c>
      <c r="M3510" t="s" s="11">
        <v>529</v>
      </c>
      <c r="N3510" t="s" s="11">
        <v>30755</v>
      </c>
      <c r="O3510" t="s" s="11">
        <v>30756</v>
      </c>
      <c r="P3510" t="s" s="91">
        <v>30757</v>
      </c>
      <c r="Q3510" t="s" s="8">
        <f>"http://sharkattackfile.net/spreadsheets/pdf_directory/"&amp;P3510</f>
        <v>30758</v>
      </c>
      <c r="R3510" t="s" s="8">
        <v>30759</v>
      </c>
      <c r="S3510" t="s" s="19">
        <v>30760</v>
      </c>
      <c r="T3510" t="s" s="91">
        <v>30760</v>
      </c>
      <c r="U3510" t="s" s="8">
        <v>30761</v>
      </c>
    </row>
    <row r="3511" s="2" customFormat="1" ht="20.7" customHeight="1">
      <c r="A3511" t="s" s="11">
        <v>30762</v>
      </c>
      <c r="B3511" t="s" s="11">
        <v>30404</v>
      </c>
      <c r="C3511" t="s" s="11">
        <v>22</v>
      </c>
      <c r="D3511" t="s" s="11">
        <v>89</v>
      </c>
      <c r="E3511" t="s" s="11">
        <v>90</v>
      </c>
      <c r="F3511" t="s" s="11">
        <v>27048</v>
      </c>
      <c r="G3511" t="s" s="11">
        <v>26</v>
      </c>
      <c r="H3511" t="s" s="11">
        <v>30763</v>
      </c>
      <c r="I3511" t="s" s="11">
        <v>28</v>
      </c>
      <c r="J3511" s="11"/>
      <c r="K3511" t="s" s="11">
        <v>650</v>
      </c>
      <c r="L3511" t="s" s="11">
        <v>31</v>
      </c>
      <c r="M3511" t="s" s="11">
        <v>326</v>
      </c>
      <c r="N3511" t="s" s="11">
        <v>1180</v>
      </c>
      <c r="O3511" t="s" s="11">
        <v>22741</v>
      </c>
      <c r="P3511" t="s" s="91">
        <v>30764</v>
      </c>
      <c r="Q3511" t="s" s="8">
        <f>"http://sharkattackfile.net/spreadsheets/pdf_directory/"&amp;P3511</f>
        <v>30765</v>
      </c>
      <c r="R3511" t="s" s="8">
        <v>30766</v>
      </c>
      <c r="S3511" t="s" s="19">
        <v>30767</v>
      </c>
      <c r="T3511" t="s" s="91">
        <v>30767</v>
      </c>
      <c r="U3511" t="s" s="8">
        <v>30768</v>
      </c>
    </row>
    <row r="3512" s="2" customFormat="1" ht="20.7" customHeight="1">
      <c r="A3512" t="s" s="11">
        <v>30769</v>
      </c>
      <c r="B3512" t="s" s="11">
        <v>30404</v>
      </c>
      <c r="C3512" t="s" s="11">
        <v>22</v>
      </c>
      <c r="D3512" t="s" s="11">
        <v>23</v>
      </c>
      <c r="E3512" t="s" s="11">
        <v>24</v>
      </c>
      <c r="F3512" t="s" s="11">
        <v>1874</v>
      </c>
      <c r="G3512" t="s" s="11">
        <v>26</v>
      </c>
      <c r="H3512" t="s" s="11">
        <v>30770</v>
      </c>
      <c r="I3512" t="s" s="11">
        <v>28</v>
      </c>
      <c r="J3512" s="11"/>
      <c r="K3512" t="s" s="11">
        <v>30771</v>
      </c>
      <c r="L3512" t="s" s="11">
        <v>31</v>
      </c>
      <c r="M3512" s="11"/>
      <c r="N3512" s="11"/>
      <c r="O3512" t="s" s="11">
        <v>30723</v>
      </c>
      <c r="P3512" t="s" s="91">
        <v>30772</v>
      </c>
      <c r="Q3512" t="s" s="8">
        <f>"http://sharkattackfile.net/spreadsheets/pdf_directory/"&amp;P3512</f>
        <v>30773</v>
      </c>
      <c r="R3512" t="s" s="8">
        <v>30774</v>
      </c>
      <c r="S3512" t="s" s="19">
        <v>30775</v>
      </c>
      <c r="T3512" t="s" s="91">
        <v>30775</v>
      </c>
      <c r="U3512" t="s" s="8">
        <v>30776</v>
      </c>
    </row>
    <row r="3513" s="2" customFormat="1" ht="13.55" customHeight="1">
      <c r="A3513" t="s" s="11">
        <v>30777</v>
      </c>
      <c r="B3513" t="s" s="11">
        <v>30404</v>
      </c>
      <c r="C3513" t="s" s="11">
        <v>22</v>
      </c>
      <c r="D3513" t="s" s="11">
        <v>182</v>
      </c>
      <c r="E3513" t="s" s="11">
        <v>1882</v>
      </c>
      <c r="F3513" t="s" s="11">
        <v>30778</v>
      </c>
      <c r="G3513" s="11"/>
      <c r="H3513" t="s" s="11">
        <v>30779</v>
      </c>
      <c r="I3513" s="11"/>
      <c r="J3513" s="11"/>
      <c r="K3513" t="s" s="11">
        <v>1602</v>
      </c>
      <c r="L3513" t="s" s="11">
        <v>31</v>
      </c>
      <c r="M3513" s="11"/>
      <c r="N3513" t="s" s="11">
        <v>15374</v>
      </c>
      <c r="O3513" t="s" s="11">
        <v>23737</v>
      </c>
      <c r="P3513" t="s" s="91">
        <v>30780</v>
      </c>
      <c r="Q3513" t="s" s="8">
        <f>"http://sharkattackfile.net/spreadsheets/pdf_directory/"&amp;P3513</f>
        <v>30781</v>
      </c>
      <c r="R3513" t="s" s="8">
        <v>30782</v>
      </c>
      <c r="S3513" t="s" s="19">
        <v>30783</v>
      </c>
      <c r="T3513" t="s" s="91">
        <v>30783</v>
      </c>
      <c r="U3513" t="s" s="8">
        <v>30784</v>
      </c>
    </row>
    <row r="3514" s="2" customFormat="1" ht="29.7" customHeight="1">
      <c r="A3514" t="s" s="11">
        <v>30785</v>
      </c>
      <c r="B3514" t="s" s="11">
        <v>30404</v>
      </c>
      <c r="C3514" t="s" s="11">
        <v>22</v>
      </c>
      <c r="D3514" t="s" s="11">
        <v>89</v>
      </c>
      <c r="E3514" t="s" s="11">
        <v>1157</v>
      </c>
      <c r="F3514" t="s" s="11">
        <v>3552</v>
      </c>
      <c r="G3514" t="s" s="11">
        <v>30786</v>
      </c>
      <c r="H3514" t="s" s="11">
        <v>30787</v>
      </c>
      <c r="I3514" t="s" s="11">
        <v>28</v>
      </c>
      <c r="J3514" s="69">
        <v>16</v>
      </c>
      <c r="K3514" t="s" s="11">
        <v>30788</v>
      </c>
      <c r="L3514" t="s" s="11">
        <v>31</v>
      </c>
      <c r="M3514" t="s" s="11">
        <v>326</v>
      </c>
      <c r="N3514" t="s" s="11">
        <v>18294</v>
      </c>
      <c r="O3514" t="s" s="11">
        <v>30789</v>
      </c>
      <c r="P3514" t="s" s="91">
        <v>30790</v>
      </c>
      <c r="Q3514" t="s" s="8">
        <f>"http://sharkattackfile.net/spreadsheets/pdf_directory/"&amp;P3514</f>
        <v>30791</v>
      </c>
      <c r="R3514" t="s" s="8">
        <v>30792</v>
      </c>
      <c r="S3514" t="s" s="19">
        <v>30793</v>
      </c>
      <c r="T3514" t="s" s="91">
        <v>30793</v>
      </c>
      <c r="U3514" t="s" s="8">
        <v>30794</v>
      </c>
    </row>
    <row r="3515" s="2" customFormat="1" ht="20.7" customHeight="1">
      <c r="A3515" t="s" s="36">
        <v>30795</v>
      </c>
      <c r="B3515" t="s" s="36">
        <v>30404</v>
      </c>
      <c r="C3515" t="s" s="36">
        <v>211</v>
      </c>
      <c r="D3515" t="s" s="36">
        <v>23</v>
      </c>
      <c r="E3515" t="s" s="36">
        <v>57</v>
      </c>
      <c r="F3515" t="s" s="36">
        <v>30796</v>
      </c>
      <c r="G3515" t="s" s="36">
        <v>139</v>
      </c>
      <c r="H3515" t="s" s="36">
        <v>30797</v>
      </c>
      <c r="I3515" t="s" s="36">
        <v>28</v>
      </c>
      <c r="J3515" t="s" s="36">
        <v>466</v>
      </c>
      <c r="K3515" t="s" s="36">
        <v>30798</v>
      </c>
      <c r="L3515" t="s" s="36">
        <v>31</v>
      </c>
      <c r="M3515" s="36"/>
      <c r="N3515" s="36"/>
      <c r="O3515" t="s" s="36">
        <v>30799</v>
      </c>
      <c r="P3515" t="s" s="91">
        <v>30800</v>
      </c>
      <c r="Q3515" t="s" s="8">
        <f>"http://sharkattackfile.net/spreadsheets/pdf_directory/"&amp;P3515</f>
        <v>30801</v>
      </c>
      <c r="R3515" t="s" s="8">
        <v>30802</v>
      </c>
      <c r="S3515" t="s" s="19">
        <v>30803</v>
      </c>
      <c r="T3515" t="s" s="91">
        <v>30803</v>
      </c>
      <c r="U3515" t="s" s="8">
        <v>30804</v>
      </c>
    </row>
    <row r="3516" s="2" customFormat="1" ht="38.7" customHeight="1">
      <c r="A3516" t="s" s="34">
        <v>30805</v>
      </c>
      <c r="B3516" t="s" s="34">
        <v>30404</v>
      </c>
      <c r="C3516" t="s" s="34">
        <v>3573</v>
      </c>
      <c r="D3516" t="s" s="34">
        <v>89</v>
      </c>
      <c r="E3516" t="s" s="34">
        <v>1157</v>
      </c>
      <c r="F3516" t="s" s="34">
        <v>30302</v>
      </c>
      <c r="G3516" s="34"/>
      <c r="H3516" t="s" s="34">
        <v>30806</v>
      </c>
      <c r="I3516" t="s" s="34">
        <v>28</v>
      </c>
      <c r="J3516" s="34"/>
      <c r="K3516" t="s" s="34">
        <v>234</v>
      </c>
      <c r="L3516" s="34"/>
      <c r="M3516" s="34"/>
      <c r="N3516" t="s" s="34">
        <v>12549</v>
      </c>
      <c r="O3516" t="s" s="34">
        <v>30807</v>
      </c>
      <c r="P3516" t="s" s="91">
        <v>30808</v>
      </c>
      <c r="Q3516" t="s" s="8">
        <f>"http://sharkattackfile.net/spreadsheets/pdf_directory/"&amp;P3516</f>
        <v>30809</v>
      </c>
      <c r="R3516" t="s" s="8">
        <v>30810</v>
      </c>
      <c r="S3516" t="s" s="19">
        <v>30811</v>
      </c>
      <c r="T3516" t="s" s="91">
        <v>30811</v>
      </c>
      <c r="U3516" t="s" s="8">
        <v>30812</v>
      </c>
    </row>
    <row r="3517" s="2" customFormat="1" ht="29.7" customHeight="1">
      <c r="A3517" t="s" s="11">
        <v>30813</v>
      </c>
      <c r="B3517" t="s" s="11">
        <v>30404</v>
      </c>
      <c r="C3517" t="s" s="11">
        <v>22</v>
      </c>
      <c r="D3517" t="s" s="11">
        <v>89</v>
      </c>
      <c r="E3517" t="s" s="11">
        <v>565</v>
      </c>
      <c r="F3517" t="s" s="11">
        <v>8174</v>
      </c>
      <c r="G3517" t="s" s="11">
        <v>296</v>
      </c>
      <c r="H3517" t="s" s="11">
        <v>30814</v>
      </c>
      <c r="I3517" t="s" s="11">
        <v>28</v>
      </c>
      <c r="J3517" s="69">
        <v>22</v>
      </c>
      <c r="K3517" t="s" s="11">
        <v>19781</v>
      </c>
      <c r="L3517" t="s" s="11">
        <v>31</v>
      </c>
      <c r="M3517" t="s" s="11">
        <v>6615</v>
      </c>
      <c r="N3517" s="11"/>
      <c r="O3517" t="s" s="11">
        <v>30815</v>
      </c>
      <c r="P3517" t="s" s="91">
        <v>30816</v>
      </c>
      <c r="Q3517" t="s" s="8">
        <f>"http://sharkattackfile.net/spreadsheets/pdf_directory/"&amp;P3517</f>
        <v>30817</v>
      </c>
      <c r="R3517" t="s" s="8">
        <v>30818</v>
      </c>
      <c r="S3517" t="s" s="19">
        <v>30819</v>
      </c>
      <c r="T3517" t="s" s="91">
        <v>30819</v>
      </c>
      <c r="U3517" t="s" s="8">
        <v>30820</v>
      </c>
    </row>
    <row r="3518" s="2" customFormat="1" ht="20.7" customHeight="1">
      <c r="A3518" t="s" s="11">
        <v>30821</v>
      </c>
      <c r="B3518" t="s" s="11">
        <v>30404</v>
      </c>
      <c r="C3518" t="s" s="11">
        <v>22</v>
      </c>
      <c r="D3518" t="s" s="11">
        <v>89</v>
      </c>
      <c r="E3518" t="s" s="11">
        <v>565</v>
      </c>
      <c r="F3518" t="s" s="11">
        <v>30822</v>
      </c>
      <c r="G3518" t="s" s="11">
        <v>185</v>
      </c>
      <c r="H3518" t="s" s="11">
        <v>30823</v>
      </c>
      <c r="I3518" t="s" s="11">
        <v>28</v>
      </c>
      <c r="J3518" s="69">
        <v>32</v>
      </c>
      <c r="K3518" t="s" s="11">
        <v>30824</v>
      </c>
      <c r="L3518" t="s" s="11">
        <v>31</v>
      </c>
      <c r="M3518" t="s" s="11">
        <v>170</v>
      </c>
      <c r="N3518" t="s" s="11">
        <v>47</v>
      </c>
      <c r="O3518" t="s" s="11">
        <v>30825</v>
      </c>
      <c r="P3518" t="s" s="91">
        <v>30826</v>
      </c>
      <c r="Q3518" t="s" s="8">
        <f>"http://sharkattackfile.net/spreadsheets/pdf_directory/"&amp;P3518</f>
        <v>30827</v>
      </c>
      <c r="R3518" t="s" s="8">
        <v>30828</v>
      </c>
      <c r="S3518" t="s" s="19">
        <v>30829</v>
      </c>
      <c r="T3518" t="s" s="91">
        <v>30829</v>
      </c>
      <c r="U3518" t="s" s="8">
        <v>30830</v>
      </c>
    </row>
    <row r="3519" s="2" customFormat="1" ht="20.7" customHeight="1">
      <c r="A3519" t="s" s="11">
        <v>30831</v>
      </c>
      <c r="B3519" t="s" s="11">
        <v>30404</v>
      </c>
      <c r="C3519" t="s" s="11">
        <v>22</v>
      </c>
      <c r="D3519" s="11"/>
      <c r="E3519" t="s" s="11">
        <v>30832</v>
      </c>
      <c r="F3519" s="11"/>
      <c r="G3519" t="s" s="11">
        <v>114</v>
      </c>
      <c r="H3519" t="s" s="11">
        <v>30833</v>
      </c>
      <c r="I3519" t="s" s="11">
        <v>28</v>
      </c>
      <c r="J3519" s="11"/>
      <c r="K3519" t="s" s="11">
        <v>467</v>
      </c>
      <c r="L3519" t="s" s="11">
        <v>31</v>
      </c>
      <c r="M3519" s="11"/>
      <c r="N3519" s="11"/>
      <c r="O3519" t="s" s="11">
        <v>30834</v>
      </c>
      <c r="P3519" t="s" s="91">
        <v>30835</v>
      </c>
      <c r="Q3519" t="s" s="8">
        <f>"http://sharkattackfile.net/spreadsheets/pdf_directory/"&amp;P3519</f>
        <v>30836</v>
      </c>
      <c r="R3519" t="s" s="8">
        <v>30837</v>
      </c>
      <c r="S3519" t="s" s="19">
        <v>30838</v>
      </c>
      <c r="T3519" t="s" s="91">
        <v>30838</v>
      </c>
      <c r="U3519" t="s" s="8">
        <v>30839</v>
      </c>
    </row>
    <row r="3520" s="2" customFormat="1" ht="20.7" customHeight="1">
      <c r="A3520" t="s" s="11">
        <v>30404</v>
      </c>
      <c r="B3520" t="s" s="11">
        <v>30404</v>
      </c>
      <c r="C3520" t="s" s="11">
        <v>22</v>
      </c>
      <c r="D3520" t="s" s="11">
        <v>17908</v>
      </c>
      <c r="E3520" t="s" s="11">
        <v>17909</v>
      </c>
      <c r="F3520" t="s" s="11">
        <v>30840</v>
      </c>
      <c r="G3520" t="s" s="11">
        <v>30841</v>
      </c>
      <c r="H3520" t="s" s="11">
        <v>30842</v>
      </c>
      <c r="I3520" t="s" s="11">
        <v>28</v>
      </c>
      <c r="J3520" s="11"/>
      <c r="K3520" t="s" s="11">
        <v>30843</v>
      </c>
      <c r="L3520" t="s" s="11">
        <v>159</v>
      </c>
      <c r="M3520" s="11"/>
      <c r="N3520" s="11"/>
      <c r="O3520" t="s" s="11">
        <v>29250</v>
      </c>
      <c r="P3520" t="s" s="91">
        <v>30844</v>
      </c>
      <c r="Q3520" t="s" s="8">
        <f>"http://sharkattackfile.net/spreadsheets/pdf_directory/"&amp;P3520</f>
        <v>30845</v>
      </c>
      <c r="R3520" t="s" s="8">
        <v>30846</v>
      </c>
      <c r="S3520" t="s" s="19">
        <v>30847</v>
      </c>
      <c r="T3520" t="s" s="91">
        <v>30847</v>
      </c>
      <c r="U3520" t="s" s="8">
        <v>30848</v>
      </c>
    </row>
    <row r="3521" s="2" customFormat="1" ht="29.7" customHeight="1">
      <c r="A3521" t="s" s="36">
        <v>30404</v>
      </c>
      <c r="B3521" t="s" s="36">
        <v>30404</v>
      </c>
      <c r="C3521" t="s" s="36">
        <v>211</v>
      </c>
      <c r="D3521" t="s" s="36">
        <v>23</v>
      </c>
      <c r="E3521" t="s" s="36">
        <v>30849</v>
      </c>
      <c r="F3521" s="36"/>
      <c r="G3521" t="s" s="36">
        <v>139</v>
      </c>
      <c r="H3521" t="s" s="36">
        <v>30850</v>
      </c>
      <c r="I3521" t="s" s="36">
        <v>28</v>
      </c>
      <c r="J3521" s="36"/>
      <c r="K3521" t="s" s="36">
        <v>30851</v>
      </c>
      <c r="L3521" t="s" s="36">
        <v>31</v>
      </c>
      <c r="M3521" s="36"/>
      <c r="N3521" t="s" s="36">
        <v>30852</v>
      </c>
      <c r="O3521" t="s" s="36">
        <v>30853</v>
      </c>
      <c r="P3521" t="s" s="91">
        <v>30854</v>
      </c>
      <c r="Q3521" t="s" s="8">
        <f>"http://sharkattackfile.net/spreadsheets/pdf_directory/"&amp;P3521</f>
        <v>30855</v>
      </c>
      <c r="R3521" t="s" s="8">
        <v>30856</v>
      </c>
      <c r="S3521" t="s" s="19">
        <v>30857</v>
      </c>
      <c r="T3521" t="s" s="91">
        <v>30857</v>
      </c>
      <c r="U3521" t="s" s="8">
        <v>30858</v>
      </c>
    </row>
    <row r="3522" s="2" customFormat="1" ht="20.7" customHeight="1">
      <c r="A3522" t="s" s="11">
        <v>30859</v>
      </c>
      <c r="B3522" t="s" s="11">
        <v>30860</v>
      </c>
      <c r="C3522" t="s" s="11">
        <v>22</v>
      </c>
      <c r="D3522" t="s" s="11">
        <v>229</v>
      </c>
      <c r="E3522" t="s" s="11">
        <v>596</v>
      </c>
      <c r="F3522" t="s" s="11">
        <v>30861</v>
      </c>
      <c r="G3522" t="s" s="11">
        <v>26</v>
      </c>
      <c r="H3522" t="s" s="11">
        <v>30862</v>
      </c>
      <c r="I3522" t="s" s="11">
        <v>28</v>
      </c>
      <c r="J3522" t="s" s="11">
        <v>8997</v>
      </c>
      <c r="K3522" t="s" s="11">
        <v>1908</v>
      </c>
      <c r="L3522" t="s" s="11">
        <v>31</v>
      </c>
      <c r="M3522" t="s" s="11">
        <v>507</v>
      </c>
      <c r="N3522" t="s" s="11">
        <v>30863</v>
      </c>
      <c r="O3522" t="s" s="11">
        <v>30864</v>
      </c>
      <c r="P3522" t="s" s="91">
        <v>30865</v>
      </c>
      <c r="Q3522" t="s" s="8">
        <f>"http://sharkattackfile.net/spreadsheets/pdf_directory/"&amp;P3522</f>
        <v>30866</v>
      </c>
      <c r="R3522" t="s" s="8">
        <v>30867</v>
      </c>
      <c r="S3522" t="s" s="19">
        <v>30868</v>
      </c>
      <c r="T3522" t="s" s="91">
        <v>30868</v>
      </c>
      <c r="U3522" t="s" s="8">
        <v>30869</v>
      </c>
    </row>
    <row r="3523" s="2" customFormat="1" ht="20.7" customHeight="1">
      <c r="A3523" t="s" s="11">
        <v>30870</v>
      </c>
      <c r="B3523" t="s" s="11">
        <v>30860</v>
      </c>
      <c r="C3523" t="s" s="11">
        <v>22</v>
      </c>
      <c r="D3523" t="s" s="11">
        <v>23</v>
      </c>
      <c r="E3523" t="s" s="11">
        <v>57</v>
      </c>
      <c r="F3523" t="s" s="11">
        <v>223</v>
      </c>
      <c r="G3523" t="s" s="11">
        <v>30871</v>
      </c>
      <c r="H3523" t="s" s="11">
        <v>27</v>
      </c>
      <c r="I3523" t="s" s="11">
        <v>28</v>
      </c>
      <c r="J3523" s="11"/>
      <c r="K3523" t="s" s="11">
        <v>1083</v>
      </c>
      <c r="L3523" t="s" s="11">
        <v>31</v>
      </c>
      <c r="M3523" s="11"/>
      <c r="N3523" s="11"/>
      <c r="O3523" t="s" s="11">
        <v>22155</v>
      </c>
      <c r="P3523" t="s" s="91">
        <v>30872</v>
      </c>
      <c r="Q3523" t="s" s="8">
        <f>"http://sharkattackfile.net/spreadsheets/pdf_directory/"&amp;P3523</f>
        <v>30873</v>
      </c>
      <c r="R3523" t="s" s="8">
        <v>30874</v>
      </c>
      <c r="S3523" t="s" s="19">
        <v>30875</v>
      </c>
      <c r="T3523" t="s" s="91">
        <v>30875</v>
      </c>
      <c r="U3523" t="s" s="8">
        <v>30876</v>
      </c>
    </row>
    <row r="3524" s="2" customFormat="1" ht="20.7" customHeight="1">
      <c r="A3524" t="s" s="61">
        <v>30877</v>
      </c>
      <c r="B3524" t="s" s="61">
        <v>30860</v>
      </c>
      <c r="C3524" t="s" s="61">
        <v>501</v>
      </c>
      <c r="D3524" t="s" s="61">
        <v>23</v>
      </c>
      <c r="E3524" t="s" s="61">
        <v>30878</v>
      </c>
      <c r="F3524" s="61"/>
      <c r="G3524" t="s" s="61">
        <v>30879</v>
      </c>
      <c r="H3524" t="s" s="61">
        <v>30880</v>
      </c>
      <c r="I3524" t="s" s="61">
        <v>30881</v>
      </c>
      <c r="J3524" s="61"/>
      <c r="K3524" t="s" s="61">
        <v>234</v>
      </c>
      <c r="L3524" t="s" s="61">
        <v>30882</v>
      </c>
      <c r="M3524" s="61"/>
      <c r="N3524" s="61"/>
      <c r="O3524" t="s" s="61">
        <v>30883</v>
      </c>
      <c r="P3524" t="s" s="8">
        <v>30884</v>
      </c>
      <c r="Q3524" t="s" s="8">
        <f>"http://sharkattackfile.net/spreadsheets/pdf_directory/"&amp;P3524</f>
        <v>30885</v>
      </c>
      <c r="R3524" t="s" s="8">
        <v>30886</v>
      </c>
      <c r="S3524" t="s" s="37">
        <v>30887</v>
      </c>
      <c r="T3524" t="s" s="8">
        <v>30887</v>
      </c>
      <c r="U3524" t="s" s="8">
        <v>30888</v>
      </c>
    </row>
    <row r="3525" s="2" customFormat="1" ht="20.7" customHeight="1">
      <c r="A3525" t="s" s="11">
        <v>30889</v>
      </c>
      <c r="B3525" t="s" s="11">
        <v>30860</v>
      </c>
      <c r="C3525" t="s" s="11">
        <v>22</v>
      </c>
      <c r="D3525" t="s" s="11">
        <v>23</v>
      </c>
      <c r="E3525" t="s" s="11">
        <v>24</v>
      </c>
      <c r="F3525" t="s" s="11">
        <v>30890</v>
      </c>
      <c r="G3525" t="s" s="11">
        <v>296</v>
      </c>
      <c r="H3525" t="s" s="11">
        <v>30891</v>
      </c>
      <c r="I3525" t="s" s="11">
        <v>28</v>
      </c>
      <c r="J3525" t="s" s="11">
        <v>447</v>
      </c>
      <c r="K3525" t="s" s="11">
        <v>19781</v>
      </c>
      <c r="L3525" t="s" s="11">
        <v>31</v>
      </c>
      <c r="M3525" t="s" s="11">
        <v>187</v>
      </c>
      <c r="N3525" t="s" s="11">
        <v>21072</v>
      </c>
      <c r="O3525" t="s" s="11">
        <v>30892</v>
      </c>
      <c r="P3525" t="s" s="91">
        <v>30893</v>
      </c>
      <c r="Q3525" t="s" s="8">
        <f>"http://sharkattackfile.net/spreadsheets/pdf_directory/"&amp;P3525</f>
        <v>30894</v>
      </c>
      <c r="R3525" t="s" s="8">
        <v>30895</v>
      </c>
      <c r="S3525" t="s" s="19">
        <v>30896</v>
      </c>
      <c r="T3525" t="s" s="91">
        <v>30896</v>
      </c>
      <c r="U3525" t="s" s="8">
        <v>30897</v>
      </c>
    </row>
    <row r="3526" s="159" customFormat="1" ht="20.7" customHeight="1">
      <c r="A3526" t="s" s="11">
        <v>30898</v>
      </c>
      <c r="B3526" t="s" s="11">
        <v>30860</v>
      </c>
      <c r="C3526" t="s" s="11">
        <v>22</v>
      </c>
      <c r="D3526" t="s" s="11">
        <v>89</v>
      </c>
      <c r="E3526" t="s" s="11">
        <v>90</v>
      </c>
      <c r="F3526" t="s" s="11">
        <v>13125</v>
      </c>
      <c r="G3526" t="s" s="11">
        <v>26</v>
      </c>
      <c r="H3526" t="s" s="11">
        <v>30899</v>
      </c>
      <c r="I3526" t="s" s="11">
        <v>28</v>
      </c>
      <c r="J3526" s="69">
        <v>16</v>
      </c>
      <c r="K3526" t="s" s="11">
        <v>30900</v>
      </c>
      <c r="L3526" t="s" s="11">
        <v>31</v>
      </c>
      <c r="M3526" t="s" s="11">
        <v>374</v>
      </c>
      <c r="N3526" s="11"/>
      <c r="O3526" t="s" s="11">
        <v>30901</v>
      </c>
      <c r="P3526" t="s" s="91">
        <v>30902</v>
      </c>
      <c r="Q3526" t="s" s="91">
        <f>"http://sharkattackfile.net/spreadsheets/pdf_directory/"&amp;P3526</f>
        <v>30903</v>
      </c>
      <c r="R3526" t="s" s="91">
        <v>30904</v>
      </c>
      <c r="S3526" t="s" s="19">
        <v>30905</v>
      </c>
      <c r="T3526" t="s" s="91">
        <v>30905</v>
      </c>
      <c r="U3526" t="s" s="91">
        <v>30906</v>
      </c>
      <c r="V3526" s="55"/>
      <c r="W3526" s="187"/>
      <c r="X3526" s="187"/>
      <c r="Y3526" s="187"/>
      <c r="Z3526" s="187"/>
      <c r="AA3526" s="187"/>
      <c r="AB3526" s="187"/>
      <c r="AC3526" s="187"/>
      <c r="AD3526" s="187"/>
      <c r="AE3526" s="187"/>
      <c r="AF3526" s="187"/>
      <c r="AG3526" s="187"/>
      <c r="AH3526" s="187"/>
      <c r="AI3526" s="187"/>
      <c r="AJ3526" s="187"/>
      <c r="AK3526" s="187"/>
      <c r="AL3526" s="187"/>
      <c r="AM3526" s="187"/>
      <c r="AN3526" s="187"/>
      <c r="AO3526" s="187"/>
      <c r="AP3526" s="187"/>
      <c r="AQ3526" s="187"/>
      <c r="AR3526" s="187"/>
      <c r="AS3526" s="187"/>
      <c r="AT3526" s="187"/>
      <c r="AU3526" s="187"/>
      <c r="AV3526" s="187"/>
      <c r="AW3526" s="187"/>
      <c r="AX3526" s="187"/>
      <c r="AY3526" s="187"/>
      <c r="AZ3526" s="187"/>
      <c r="BA3526" s="187"/>
      <c r="BB3526" s="187"/>
      <c r="BC3526" s="187"/>
      <c r="BD3526" s="187"/>
      <c r="BE3526" s="187"/>
      <c r="BF3526" s="187"/>
      <c r="BG3526" s="187"/>
      <c r="BH3526" s="187"/>
      <c r="BI3526" s="187"/>
      <c r="BJ3526" s="187"/>
      <c r="BK3526" s="187"/>
      <c r="BL3526" s="187"/>
      <c r="BM3526" s="187"/>
      <c r="BN3526" s="187"/>
      <c r="BO3526" s="187"/>
      <c r="BP3526" s="187"/>
      <c r="BQ3526" s="187"/>
      <c r="BR3526" s="187"/>
      <c r="BS3526" s="187"/>
      <c r="BT3526" s="187"/>
      <c r="BU3526" s="187"/>
      <c r="BV3526" s="187"/>
      <c r="BW3526" s="187"/>
      <c r="BX3526" s="187"/>
      <c r="BY3526" s="187"/>
      <c r="BZ3526" s="187"/>
      <c r="CA3526" s="187"/>
      <c r="CB3526" s="187"/>
      <c r="CC3526" s="187"/>
      <c r="CD3526" s="187"/>
      <c r="CE3526" s="187"/>
      <c r="CF3526" s="187"/>
      <c r="CG3526" s="187"/>
      <c r="CH3526" s="187"/>
      <c r="CI3526" s="187"/>
      <c r="CJ3526" s="187"/>
      <c r="CK3526" s="187"/>
      <c r="CL3526" s="187"/>
      <c r="CM3526" s="187"/>
      <c r="CN3526" s="187"/>
      <c r="CO3526" s="187"/>
      <c r="CP3526" s="187"/>
      <c r="CQ3526" s="187"/>
      <c r="CR3526" s="187"/>
      <c r="CS3526" s="187"/>
      <c r="CT3526" s="187"/>
      <c r="CU3526" s="187"/>
      <c r="CV3526" s="187"/>
      <c r="CW3526" s="187"/>
      <c r="CX3526" s="187"/>
      <c r="CY3526" s="187"/>
      <c r="CZ3526" s="187"/>
      <c r="DA3526" s="187"/>
      <c r="DB3526" s="187"/>
      <c r="DC3526" s="187"/>
      <c r="DD3526" s="187"/>
      <c r="DE3526" s="187"/>
      <c r="DF3526" s="187"/>
      <c r="DG3526" s="187"/>
      <c r="DH3526" s="187"/>
      <c r="DI3526" s="187"/>
      <c r="DJ3526" s="187"/>
      <c r="DK3526" s="187"/>
      <c r="DL3526" s="187"/>
      <c r="DM3526" s="187"/>
      <c r="DN3526" s="187"/>
      <c r="DO3526" s="187"/>
      <c r="DP3526" s="187"/>
      <c r="DQ3526" s="187"/>
      <c r="DR3526" s="187"/>
      <c r="DS3526" s="187"/>
      <c r="DT3526" s="187"/>
      <c r="DU3526" s="187"/>
      <c r="DV3526" s="187"/>
      <c r="DW3526" s="187"/>
      <c r="DX3526" s="187"/>
      <c r="DY3526" s="187"/>
      <c r="DZ3526" s="187"/>
      <c r="EA3526" s="187"/>
      <c r="EB3526" s="187"/>
      <c r="EC3526" s="187"/>
      <c r="ED3526" s="187"/>
      <c r="EE3526" s="187"/>
      <c r="EF3526" s="187"/>
      <c r="EG3526" s="187"/>
      <c r="EH3526" s="187"/>
      <c r="EI3526" s="187"/>
      <c r="EJ3526" s="187"/>
      <c r="EK3526" s="187"/>
      <c r="EL3526" s="187"/>
      <c r="EM3526" s="187"/>
      <c r="EN3526" s="187"/>
      <c r="EO3526" s="187"/>
      <c r="EP3526" s="187"/>
      <c r="EQ3526" s="187"/>
      <c r="ER3526" s="187"/>
      <c r="ES3526" s="187"/>
      <c r="ET3526" s="187"/>
      <c r="EU3526" s="187"/>
      <c r="EV3526" s="187"/>
      <c r="EW3526" s="187"/>
      <c r="EX3526" s="187"/>
      <c r="EY3526" s="187"/>
      <c r="EZ3526" s="187"/>
      <c r="FA3526" s="187"/>
      <c r="FB3526" s="187"/>
      <c r="FC3526" s="187"/>
      <c r="FD3526" s="187"/>
      <c r="FE3526" s="187"/>
      <c r="FF3526" s="187"/>
      <c r="FG3526" s="187"/>
      <c r="FH3526" s="187"/>
      <c r="FI3526" s="187"/>
      <c r="FJ3526" s="187"/>
      <c r="FK3526" s="187"/>
      <c r="FL3526" s="187"/>
      <c r="FM3526" s="187"/>
      <c r="FN3526" s="187"/>
      <c r="FO3526" s="187"/>
      <c r="FP3526" s="187"/>
      <c r="FQ3526" s="187"/>
      <c r="FR3526" s="187"/>
      <c r="FS3526" s="187"/>
      <c r="FT3526" s="187"/>
      <c r="FU3526" s="187"/>
      <c r="FV3526" s="187"/>
      <c r="FW3526" s="187"/>
      <c r="FX3526" s="187"/>
      <c r="FY3526" s="187"/>
      <c r="FZ3526" s="187"/>
      <c r="GA3526" s="187"/>
      <c r="GB3526" s="187"/>
      <c r="GC3526" s="187"/>
      <c r="GD3526" s="187"/>
      <c r="GE3526" s="187"/>
      <c r="GF3526" s="187"/>
      <c r="GG3526" s="187"/>
      <c r="GH3526" s="187"/>
      <c r="GI3526" s="187"/>
      <c r="GJ3526" s="187"/>
      <c r="GK3526" s="187"/>
      <c r="GL3526" s="187"/>
      <c r="GM3526" s="187"/>
      <c r="GN3526" s="187"/>
      <c r="GO3526" s="187"/>
      <c r="GP3526" s="187"/>
      <c r="GQ3526" s="187"/>
      <c r="GR3526" s="187"/>
      <c r="GS3526" s="187"/>
      <c r="GT3526" s="187"/>
      <c r="GU3526" s="187"/>
      <c r="GV3526" s="187"/>
      <c r="GW3526" s="187"/>
      <c r="GX3526" s="187"/>
      <c r="GY3526" s="187"/>
      <c r="GZ3526" s="187"/>
      <c r="HA3526" s="187"/>
      <c r="HB3526" s="187"/>
      <c r="HC3526" s="187"/>
      <c r="HD3526" s="187"/>
      <c r="HE3526" s="187"/>
      <c r="HF3526" s="187"/>
      <c r="HG3526" s="187"/>
      <c r="HH3526" s="187"/>
      <c r="HI3526" s="187"/>
      <c r="HJ3526" s="187"/>
      <c r="HK3526" s="187"/>
      <c r="HL3526" s="187"/>
      <c r="HM3526" s="187"/>
      <c r="HN3526" s="187"/>
      <c r="HO3526" s="187"/>
      <c r="HP3526" s="187"/>
      <c r="HQ3526" s="187"/>
      <c r="HR3526" s="187"/>
      <c r="HS3526" s="187"/>
      <c r="HT3526" s="187"/>
      <c r="HU3526" s="187"/>
      <c r="HV3526" s="187"/>
      <c r="HW3526" s="187"/>
      <c r="HX3526" s="187"/>
      <c r="HY3526" s="187"/>
      <c r="HZ3526" s="187"/>
      <c r="IA3526" s="187"/>
      <c r="IB3526" s="187"/>
      <c r="IC3526" s="187"/>
      <c r="ID3526" s="187"/>
      <c r="IE3526" s="187"/>
      <c r="IF3526" s="187"/>
      <c r="IG3526" s="187"/>
      <c r="IH3526" s="187"/>
      <c r="II3526" s="187"/>
      <c r="IJ3526" s="187"/>
      <c r="IK3526" s="187"/>
      <c r="IL3526" s="187"/>
      <c r="IM3526" s="187"/>
      <c r="IN3526" s="187"/>
      <c r="IO3526" s="187"/>
      <c r="IP3526" s="187"/>
      <c r="IQ3526" s="187"/>
      <c r="IR3526" s="187"/>
      <c r="IS3526" s="187"/>
      <c r="IT3526" s="187"/>
      <c r="IU3526" s="187"/>
    </row>
    <row r="3527" s="2" customFormat="1" ht="29.7" customHeight="1">
      <c r="A3527" t="s" s="11">
        <v>30898</v>
      </c>
      <c r="B3527" t="s" s="11">
        <v>30860</v>
      </c>
      <c r="C3527" t="s" s="11">
        <v>22</v>
      </c>
      <c r="D3527" t="s" s="11">
        <v>89</v>
      </c>
      <c r="E3527" t="s" s="11">
        <v>90</v>
      </c>
      <c r="F3527" t="s" s="11">
        <v>13125</v>
      </c>
      <c r="G3527" t="s" s="11">
        <v>26</v>
      </c>
      <c r="H3527" t="s" s="11">
        <v>30907</v>
      </c>
      <c r="I3527" t="s" s="11">
        <v>28</v>
      </c>
      <c r="J3527" s="69">
        <v>16</v>
      </c>
      <c r="K3527" t="s" s="11">
        <v>30908</v>
      </c>
      <c r="L3527" t="s" s="11">
        <v>31</v>
      </c>
      <c r="M3527" t="s" s="11">
        <v>430</v>
      </c>
      <c r="N3527" t="s" s="11">
        <v>30909</v>
      </c>
      <c r="O3527" t="s" s="11">
        <v>30910</v>
      </c>
      <c r="P3527" t="s" s="91">
        <v>30911</v>
      </c>
      <c r="Q3527" t="s" s="8">
        <f>"http://sharkattackfile.net/spreadsheets/pdf_directory/"&amp;P3527</f>
        <v>30912</v>
      </c>
      <c r="R3527" t="s" s="8">
        <v>30913</v>
      </c>
      <c r="S3527" t="s" s="19">
        <v>30914</v>
      </c>
      <c r="T3527" t="s" s="91">
        <v>30914</v>
      </c>
      <c r="U3527" t="s" s="8">
        <v>30915</v>
      </c>
    </row>
    <row r="3528" s="2" customFormat="1" ht="20.7" customHeight="1">
      <c r="A3528" t="s" s="11">
        <v>30916</v>
      </c>
      <c r="B3528" t="s" s="11">
        <v>30860</v>
      </c>
      <c r="C3528" t="s" s="11">
        <v>22</v>
      </c>
      <c r="D3528" t="s" s="11">
        <v>23</v>
      </c>
      <c r="E3528" t="s" s="11">
        <v>24</v>
      </c>
      <c r="F3528" t="s" s="11">
        <v>30917</v>
      </c>
      <c r="G3528" t="s" s="11">
        <v>26</v>
      </c>
      <c r="H3528" t="s" s="11">
        <v>30918</v>
      </c>
      <c r="I3528" t="s" s="11">
        <v>28</v>
      </c>
      <c r="J3528" t="s" s="11">
        <v>220</v>
      </c>
      <c r="K3528" t="s" s="11">
        <v>30919</v>
      </c>
      <c r="L3528" t="s" s="11">
        <v>31</v>
      </c>
      <c r="M3528" t="s" s="11">
        <v>1442</v>
      </c>
      <c r="N3528" t="s" s="11">
        <v>21072</v>
      </c>
      <c r="O3528" t="s" s="11">
        <v>30920</v>
      </c>
      <c r="P3528" t="s" s="91">
        <v>30921</v>
      </c>
      <c r="Q3528" t="s" s="8">
        <f>"http://sharkattackfile.net/spreadsheets/pdf_directory/"&amp;P3528</f>
        <v>30922</v>
      </c>
      <c r="R3528" t="s" s="8">
        <v>30923</v>
      </c>
      <c r="S3528" t="s" s="19">
        <v>30924</v>
      </c>
      <c r="T3528" t="s" s="91">
        <v>30924</v>
      </c>
      <c r="U3528" t="s" s="8">
        <v>30925</v>
      </c>
      <c r="V3528" s="101"/>
      <c r="W3528" s="188"/>
      <c r="X3528" s="188"/>
      <c r="Y3528" s="188"/>
      <c r="Z3528" s="188"/>
      <c r="AA3528" s="188"/>
      <c r="AB3528" s="188"/>
      <c r="AC3528" s="188"/>
      <c r="AD3528" s="188"/>
      <c r="AE3528" s="188"/>
      <c r="AF3528" s="188"/>
      <c r="AG3528" s="188"/>
      <c r="AH3528" s="188"/>
      <c r="AI3528" s="188"/>
      <c r="AJ3528" s="188"/>
      <c r="AK3528" s="188"/>
      <c r="AL3528" s="188"/>
      <c r="AM3528" s="188"/>
      <c r="AN3528" s="188"/>
      <c r="AO3528" s="188"/>
      <c r="AP3528" s="188"/>
      <c r="AQ3528" s="188"/>
      <c r="AR3528" s="188"/>
      <c r="AS3528" s="188"/>
      <c r="AT3528" s="188"/>
      <c r="AU3528" s="188"/>
      <c r="AV3528" s="188"/>
      <c r="AW3528" s="188"/>
      <c r="AX3528" s="188"/>
      <c r="AY3528" s="188"/>
      <c r="AZ3528" s="188"/>
      <c r="BA3528" s="188"/>
      <c r="BB3528" s="188"/>
      <c r="BC3528" s="188"/>
      <c r="BD3528" s="188"/>
      <c r="BE3528" s="188"/>
      <c r="BF3528" s="188"/>
      <c r="BG3528" s="188"/>
      <c r="BH3528" s="188"/>
      <c r="BI3528" s="188"/>
      <c r="BJ3528" s="188"/>
      <c r="BK3528" s="188"/>
      <c r="BL3528" s="188"/>
      <c r="BM3528" s="188"/>
      <c r="BN3528" s="188"/>
      <c r="BO3528" s="188"/>
      <c r="BP3528" s="188"/>
      <c r="BQ3528" s="188"/>
      <c r="BR3528" s="188"/>
      <c r="BS3528" s="188"/>
      <c r="BT3528" s="188"/>
      <c r="BU3528" s="188"/>
      <c r="BV3528" s="188"/>
      <c r="BW3528" s="188"/>
      <c r="BX3528" s="188"/>
      <c r="BY3528" s="188"/>
      <c r="BZ3528" s="188"/>
      <c r="CA3528" s="188"/>
      <c r="CB3528" s="188"/>
      <c r="CC3528" s="188"/>
      <c r="CD3528" s="188"/>
      <c r="CE3528" s="188"/>
      <c r="CF3528" s="188"/>
      <c r="CG3528" s="188"/>
      <c r="CH3528" s="188"/>
      <c r="CI3528" s="188"/>
      <c r="CJ3528" s="188"/>
      <c r="CK3528" s="188"/>
      <c r="CL3528" s="188"/>
      <c r="CM3528" s="188"/>
      <c r="CN3528" s="188"/>
      <c r="CO3528" s="188"/>
      <c r="CP3528" s="188"/>
      <c r="CQ3528" s="188"/>
      <c r="CR3528" s="188"/>
      <c r="CS3528" s="188"/>
      <c r="CT3528" s="188"/>
      <c r="CU3528" s="188"/>
      <c r="CV3528" s="188"/>
      <c r="CW3528" s="188"/>
      <c r="CX3528" s="188"/>
      <c r="CY3528" s="188"/>
      <c r="CZ3528" s="188"/>
      <c r="DA3528" s="188"/>
      <c r="DB3528" s="188"/>
      <c r="DC3528" s="188"/>
      <c r="DD3528" s="188"/>
      <c r="DE3528" s="188"/>
      <c r="DF3528" s="188"/>
      <c r="DG3528" s="188"/>
      <c r="DH3528" s="188"/>
      <c r="DI3528" s="188"/>
      <c r="DJ3528" s="188"/>
      <c r="DK3528" s="188"/>
      <c r="DL3528" s="188"/>
      <c r="DM3528" s="188"/>
      <c r="DN3528" s="188"/>
      <c r="DO3528" s="188"/>
      <c r="DP3528" s="188"/>
      <c r="DQ3528" s="188"/>
      <c r="DR3528" s="188"/>
      <c r="DS3528" s="188"/>
      <c r="DT3528" s="188"/>
      <c r="DU3528" s="188"/>
      <c r="DV3528" s="188"/>
      <c r="DW3528" s="188"/>
      <c r="DX3528" s="188"/>
      <c r="DY3528" s="188"/>
      <c r="DZ3528" s="188"/>
      <c r="EA3528" s="188"/>
      <c r="EB3528" s="188"/>
      <c r="EC3528" s="188"/>
      <c r="ED3528" s="188"/>
      <c r="EE3528" s="188"/>
      <c r="EF3528" s="188"/>
      <c r="EG3528" s="188"/>
      <c r="EH3528" s="188"/>
      <c r="EI3528" s="188"/>
      <c r="EJ3528" s="188"/>
      <c r="EK3528" s="188"/>
      <c r="EL3528" s="188"/>
      <c r="EM3528" s="188"/>
      <c r="EN3528" s="188"/>
      <c r="EO3528" s="188"/>
      <c r="EP3528" s="188"/>
      <c r="EQ3528" s="188"/>
      <c r="ER3528" s="188"/>
      <c r="ES3528" s="188"/>
      <c r="ET3528" s="188"/>
      <c r="EU3528" s="188"/>
      <c r="EV3528" s="188"/>
      <c r="EW3528" s="188"/>
      <c r="EX3528" s="188"/>
      <c r="EY3528" s="188"/>
      <c r="EZ3528" s="188"/>
      <c r="FA3528" s="188"/>
      <c r="FB3528" s="188"/>
      <c r="FC3528" s="188"/>
      <c r="FD3528" s="188"/>
      <c r="FE3528" s="188"/>
      <c r="FF3528" s="188"/>
      <c r="FG3528" s="188"/>
      <c r="FH3528" s="188"/>
      <c r="FI3528" s="188"/>
      <c r="FJ3528" s="188"/>
      <c r="FK3528" s="188"/>
      <c r="FL3528" s="188"/>
      <c r="FM3528" s="188"/>
      <c r="FN3528" s="188"/>
      <c r="FO3528" s="188"/>
      <c r="FP3528" s="188"/>
      <c r="FQ3528" s="188"/>
      <c r="FR3528" s="188"/>
      <c r="FS3528" s="188"/>
      <c r="FT3528" s="188"/>
      <c r="FU3528" s="188"/>
      <c r="FV3528" s="188"/>
      <c r="FW3528" s="188"/>
      <c r="FX3528" s="188"/>
      <c r="FY3528" s="188"/>
      <c r="FZ3528" s="188"/>
      <c r="GA3528" s="188"/>
      <c r="GB3528" s="188"/>
      <c r="GC3528" s="188"/>
      <c r="GD3528" s="188"/>
      <c r="GE3528" s="188"/>
      <c r="GF3528" s="188"/>
      <c r="GG3528" s="188"/>
      <c r="GH3528" s="188"/>
      <c r="GI3528" s="188"/>
      <c r="GJ3528" s="188"/>
      <c r="GK3528" s="188"/>
      <c r="GL3528" s="188"/>
      <c r="GM3528" s="188"/>
      <c r="GN3528" s="188"/>
      <c r="GO3528" s="188"/>
      <c r="GP3528" s="188"/>
      <c r="GQ3528" s="188"/>
      <c r="GR3528" s="188"/>
      <c r="GS3528" s="188"/>
      <c r="GT3528" s="188"/>
      <c r="GU3528" s="188"/>
      <c r="GV3528" s="188"/>
      <c r="GW3528" s="188"/>
      <c r="GX3528" s="188"/>
      <c r="GY3528" s="188"/>
      <c r="GZ3528" s="188"/>
      <c r="HA3528" s="188"/>
      <c r="HB3528" s="188"/>
      <c r="HC3528" s="188"/>
      <c r="HD3528" s="188"/>
      <c r="HE3528" s="188"/>
      <c r="HF3528" s="188"/>
      <c r="HG3528" s="188"/>
      <c r="HH3528" s="188"/>
      <c r="HI3528" s="188"/>
      <c r="HJ3528" s="188"/>
      <c r="HK3528" s="188"/>
      <c r="HL3528" s="188"/>
      <c r="HM3528" s="188"/>
      <c r="HN3528" s="188"/>
      <c r="HO3528" s="188"/>
      <c r="HP3528" s="188"/>
      <c r="HQ3528" s="188"/>
      <c r="HR3528" s="188"/>
      <c r="HS3528" s="188"/>
      <c r="HT3528" s="188"/>
      <c r="HU3528" s="188"/>
      <c r="HV3528" s="188"/>
      <c r="HW3528" s="188"/>
      <c r="HX3528" s="188"/>
      <c r="HY3528" s="188"/>
      <c r="HZ3528" s="188"/>
      <c r="IA3528" s="188"/>
      <c r="IB3528" s="188"/>
      <c r="IC3528" s="188"/>
      <c r="ID3528" s="188"/>
      <c r="IE3528" s="188"/>
      <c r="IF3528" s="188"/>
      <c r="IG3528" s="188"/>
      <c r="IH3528" s="188"/>
      <c r="II3528" s="188"/>
      <c r="IJ3528" s="188"/>
      <c r="IK3528" s="188"/>
      <c r="IL3528" s="188"/>
      <c r="IM3528" s="188"/>
      <c r="IN3528" s="188"/>
      <c r="IO3528" s="188"/>
      <c r="IP3528" s="188"/>
      <c r="IQ3528" s="188"/>
      <c r="IR3528" s="188"/>
      <c r="IS3528" s="188"/>
      <c r="IT3528" s="188"/>
      <c r="IU3528" s="188"/>
    </row>
    <row r="3529" s="2" customFormat="1" ht="20.7" customHeight="1">
      <c r="A3529" t="s" s="11">
        <v>30926</v>
      </c>
      <c r="B3529" t="s" s="11">
        <v>30860</v>
      </c>
      <c r="C3529" t="s" s="11">
        <v>22</v>
      </c>
      <c r="D3529" t="s" s="11">
        <v>23</v>
      </c>
      <c r="E3529" t="s" s="11">
        <v>481</v>
      </c>
      <c r="F3529" t="s" s="11">
        <v>27615</v>
      </c>
      <c r="G3529" t="s" s="11">
        <v>465</v>
      </c>
      <c r="H3529" t="s" s="11">
        <v>30927</v>
      </c>
      <c r="I3529" t="s" s="11">
        <v>28</v>
      </c>
      <c r="J3529" t="s" s="11">
        <v>7202</v>
      </c>
      <c r="K3529" t="s" s="11">
        <v>6604</v>
      </c>
      <c r="L3529" t="s" s="11">
        <v>31</v>
      </c>
      <c r="M3529" t="s" s="11">
        <v>507</v>
      </c>
      <c r="N3529" t="s" s="11">
        <v>47</v>
      </c>
      <c r="O3529" t="s" s="11">
        <v>4522</v>
      </c>
      <c r="P3529" t="s" s="91">
        <v>30928</v>
      </c>
      <c r="Q3529" t="s" s="8">
        <f>"http://sharkattackfile.net/spreadsheets/pdf_directory/"&amp;P3529</f>
        <v>30929</v>
      </c>
      <c r="R3529" t="s" s="8">
        <v>30930</v>
      </c>
      <c r="S3529" t="s" s="19">
        <v>30931</v>
      </c>
      <c r="T3529" t="s" s="91">
        <v>30931</v>
      </c>
      <c r="U3529" t="s" s="8">
        <v>30932</v>
      </c>
    </row>
    <row r="3530" s="2" customFormat="1" ht="38.7" customHeight="1">
      <c r="A3530" t="s" s="11">
        <v>30933</v>
      </c>
      <c r="B3530" t="s" s="11">
        <v>30860</v>
      </c>
      <c r="C3530" t="s" s="11">
        <v>22</v>
      </c>
      <c r="D3530" t="s" s="11">
        <v>23</v>
      </c>
      <c r="E3530" t="s" s="11">
        <v>481</v>
      </c>
      <c r="F3530" t="s" s="11">
        <v>30934</v>
      </c>
      <c r="G3530" t="s" s="11">
        <v>30935</v>
      </c>
      <c r="H3530" t="s" s="11">
        <v>30936</v>
      </c>
      <c r="I3530" t="s" s="11">
        <v>28</v>
      </c>
      <c r="J3530" s="69">
        <v>28</v>
      </c>
      <c r="K3530" t="s" s="11">
        <v>30937</v>
      </c>
      <c r="L3530" t="s" s="11">
        <v>31</v>
      </c>
      <c r="M3530" t="s" s="11">
        <v>1642</v>
      </c>
      <c r="N3530" t="s" s="11">
        <v>27283</v>
      </c>
      <c r="O3530" t="s" s="11">
        <v>30938</v>
      </c>
      <c r="P3530" t="s" s="91">
        <v>30939</v>
      </c>
      <c r="Q3530" t="s" s="8">
        <f>"http://sharkattackfile.net/spreadsheets/pdf_directory/"&amp;P3530</f>
        <v>30940</v>
      </c>
      <c r="R3530" t="s" s="8">
        <v>30941</v>
      </c>
      <c r="S3530" t="s" s="19">
        <v>30942</v>
      </c>
      <c r="T3530" t="s" s="91">
        <v>30942</v>
      </c>
      <c r="U3530" t="s" s="8">
        <v>30943</v>
      </c>
    </row>
    <row r="3531" s="2" customFormat="1" ht="38.7" customHeight="1">
      <c r="A3531" t="s" s="34">
        <v>30944</v>
      </c>
      <c r="B3531" t="s" s="34">
        <v>30860</v>
      </c>
      <c r="C3531" t="s" s="34">
        <v>3573</v>
      </c>
      <c r="D3531" t="s" s="34">
        <v>23</v>
      </c>
      <c r="E3531" t="s" s="34">
        <v>24</v>
      </c>
      <c r="F3531" t="s" s="34">
        <v>23884</v>
      </c>
      <c r="G3531" s="34"/>
      <c r="H3531" t="s" s="34">
        <v>27</v>
      </c>
      <c r="I3531" t="s" s="34">
        <v>28</v>
      </c>
      <c r="J3531" t="s" s="34">
        <v>30945</v>
      </c>
      <c r="K3531" t="s" s="34">
        <v>30946</v>
      </c>
      <c r="L3531" s="34"/>
      <c r="M3531" s="34"/>
      <c r="N3531" t="s" s="34">
        <v>12549</v>
      </c>
      <c r="O3531" t="s" s="34">
        <v>30947</v>
      </c>
      <c r="P3531" t="s" s="91">
        <v>30948</v>
      </c>
      <c r="Q3531" t="s" s="8">
        <f>"http://sharkattackfile.net/spreadsheets/pdf_directory/"&amp;P3531</f>
        <v>30949</v>
      </c>
      <c r="R3531" t="s" s="8">
        <v>30950</v>
      </c>
      <c r="S3531" t="s" s="19">
        <v>30951</v>
      </c>
      <c r="T3531" t="s" s="91">
        <v>30951</v>
      </c>
      <c r="U3531" t="s" s="8">
        <v>30952</v>
      </c>
    </row>
    <row r="3532" s="2" customFormat="1" ht="20.7" customHeight="1">
      <c r="A3532" t="s" s="11">
        <v>30953</v>
      </c>
      <c r="B3532" t="s" s="11">
        <v>30860</v>
      </c>
      <c r="C3532" t="s" s="11">
        <v>22</v>
      </c>
      <c r="D3532" t="s" s="11">
        <v>761</v>
      </c>
      <c r="E3532" t="s" s="11">
        <v>30954</v>
      </c>
      <c r="F3532" t="s" s="11">
        <v>30955</v>
      </c>
      <c r="G3532" s="11"/>
      <c r="H3532" t="s" s="11">
        <v>30956</v>
      </c>
      <c r="I3532" t="s" s="11">
        <v>28</v>
      </c>
      <c r="J3532" s="11"/>
      <c r="K3532" t="s" s="11">
        <v>234</v>
      </c>
      <c r="L3532" t="s" s="11">
        <v>159</v>
      </c>
      <c r="M3532" s="11"/>
      <c r="N3532" s="11"/>
      <c r="O3532" t="s" s="11">
        <v>25523</v>
      </c>
      <c r="P3532" t="s" s="91">
        <v>30957</v>
      </c>
      <c r="Q3532" t="s" s="8">
        <f>"http://sharkattackfile.net/spreadsheets/pdf_directory/"&amp;P3532</f>
        <v>30958</v>
      </c>
      <c r="R3532" t="s" s="8">
        <v>30959</v>
      </c>
      <c r="S3532" t="s" s="19">
        <v>30960</v>
      </c>
      <c r="T3532" t="s" s="91">
        <v>30960</v>
      </c>
      <c r="U3532" t="s" s="8">
        <v>30961</v>
      </c>
    </row>
    <row r="3533" s="2" customFormat="1" ht="56.7" customHeight="1">
      <c r="A3533" t="s" s="34">
        <v>30953</v>
      </c>
      <c r="B3533" t="s" s="34">
        <v>30860</v>
      </c>
      <c r="C3533" t="s" s="34">
        <v>3573</v>
      </c>
      <c r="D3533" t="s" s="34">
        <v>23</v>
      </c>
      <c r="E3533" t="s" s="34">
        <v>481</v>
      </c>
      <c r="F3533" t="s" s="34">
        <v>30962</v>
      </c>
      <c r="G3533" t="s" s="34">
        <v>26</v>
      </c>
      <c r="H3533" t="s" s="34">
        <v>30963</v>
      </c>
      <c r="I3533" t="s" s="34">
        <v>28</v>
      </c>
      <c r="J3533" s="76">
        <v>17</v>
      </c>
      <c r="K3533" t="s" s="34">
        <v>27683</v>
      </c>
      <c r="L3533" s="34"/>
      <c r="M3533" t="s" s="34">
        <v>2923</v>
      </c>
      <c r="N3533" t="s" s="34">
        <v>30964</v>
      </c>
      <c r="O3533" t="s" s="34">
        <v>30965</v>
      </c>
      <c r="P3533" t="s" s="91">
        <v>30966</v>
      </c>
      <c r="Q3533" t="s" s="8">
        <f>"http://sharkattackfile.net/spreadsheets/pdf_directory/"&amp;P3533</f>
        <v>30967</v>
      </c>
      <c r="R3533" t="s" s="8">
        <v>30968</v>
      </c>
      <c r="S3533" t="s" s="19">
        <v>30969</v>
      </c>
      <c r="T3533" t="s" s="91">
        <v>30969</v>
      </c>
      <c r="U3533" t="s" s="8">
        <v>30970</v>
      </c>
    </row>
    <row r="3534" s="2" customFormat="1" ht="20.7" customHeight="1">
      <c r="A3534" t="s" s="11">
        <v>30953</v>
      </c>
      <c r="B3534" t="s" s="11">
        <v>30860</v>
      </c>
      <c r="C3534" t="s" s="11">
        <v>22</v>
      </c>
      <c r="D3534" t="s" s="11">
        <v>89</v>
      </c>
      <c r="E3534" t="s" s="11">
        <v>565</v>
      </c>
      <c r="F3534" t="s" s="11">
        <v>30971</v>
      </c>
      <c r="G3534" t="s" s="11">
        <v>114</v>
      </c>
      <c r="H3534" t="s" s="11">
        <v>30972</v>
      </c>
      <c r="I3534" t="s" s="11">
        <v>101</v>
      </c>
      <c r="J3534" s="69">
        <v>18</v>
      </c>
      <c r="K3534" t="s" s="11">
        <v>30973</v>
      </c>
      <c r="L3534" t="s" s="11">
        <v>31</v>
      </c>
      <c r="M3534" t="s" s="11">
        <v>468</v>
      </c>
      <c r="N3534" s="11"/>
      <c r="O3534" t="s" s="11">
        <v>30974</v>
      </c>
      <c r="P3534" t="s" s="91">
        <v>30975</v>
      </c>
      <c r="Q3534" t="s" s="8">
        <f>"http://sharkattackfile.net/spreadsheets/pdf_directory/"&amp;P3534</f>
        <v>30976</v>
      </c>
      <c r="R3534" t="s" s="8">
        <v>30977</v>
      </c>
      <c r="S3534" t="s" s="19">
        <v>30978</v>
      </c>
      <c r="T3534" t="s" s="91">
        <v>30978</v>
      </c>
      <c r="U3534" t="s" s="8">
        <v>30979</v>
      </c>
    </row>
    <row r="3535" s="2" customFormat="1" ht="29.7" customHeight="1">
      <c r="A3535" t="s" s="11">
        <v>30980</v>
      </c>
      <c r="B3535" t="s" s="11">
        <v>30860</v>
      </c>
      <c r="C3535" t="s" s="11">
        <v>22</v>
      </c>
      <c r="D3535" t="s" s="11">
        <v>30981</v>
      </c>
      <c r="E3535" s="11"/>
      <c r="F3535" t="s" s="11">
        <v>30982</v>
      </c>
      <c r="G3535" t="s" s="11">
        <v>296</v>
      </c>
      <c r="H3535" t="s" s="11">
        <v>30983</v>
      </c>
      <c r="I3535" t="s" s="11">
        <v>28</v>
      </c>
      <c r="J3535" s="11"/>
      <c r="K3535" t="s" s="11">
        <v>19046</v>
      </c>
      <c r="L3535" t="s" s="11">
        <v>31</v>
      </c>
      <c r="M3535" s="11"/>
      <c r="N3535" t="s" s="11">
        <v>30984</v>
      </c>
      <c r="O3535" t="s" s="11">
        <v>21242</v>
      </c>
      <c r="P3535" t="s" s="8">
        <v>30985</v>
      </c>
      <c r="Q3535" t="s" s="8">
        <f>"http://sharkattackfile.net/spreadsheets/pdf_directory/"&amp;P3535</f>
        <v>30986</v>
      </c>
      <c r="R3535" t="s" s="8">
        <v>30987</v>
      </c>
      <c r="S3535" t="s" s="19">
        <v>30988</v>
      </c>
      <c r="T3535" t="s" s="91">
        <v>30988</v>
      </c>
      <c r="U3535" t="s" s="8">
        <v>30989</v>
      </c>
    </row>
    <row r="3536" s="2" customFormat="1" ht="13.55" customHeight="1">
      <c r="A3536" t="s" s="34">
        <v>30990</v>
      </c>
      <c r="B3536" t="s" s="34">
        <v>30860</v>
      </c>
      <c r="C3536" t="s" s="34">
        <v>3573</v>
      </c>
      <c r="D3536" t="s" s="34">
        <v>89</v>
      </c>
      <c r="E3536" t="s" s="34">
        <v>1157</v>
      </c>
      <c r="F3536" t="s" s="34">
        <v>30302</v>
      </c>
      <c r="G3536" t="s" s="34">
        <v>1076</v>
      </c>
      <c r="H3536" t="s" s="34">
        <v>30991</v>
      </c>
      <c r="I3536" t="s" s="34">
        <v>28</v>
      </c>
      <c r="J3536" t="s" s="34">
        <v>220</v>
      </c>
      <c r="K3536" t="s" s="34">
        <v>520</v>
      </c>
      <c r="L3536" s="34"/>
      <c r="M3536" t="s" s="34">
        <v>374</v>
      </c>
      <c r="N3536" t="s" s="34">
        <v>3573</v>
      </c>
      <c r="O3536" t="s" s="34">
        <v>17523</v>
      </c>
      <c r="P3536" t="s" s="91">
        <v>30992</v>
      </c>
      <c r="Q3536" t="s" s="8">
        <f>"http://sharkattackfile.net/spreadsheets/pdf_directory/"&amp;P3536</f>
        <v>30993</v>
      </c>
      <c r="R3536" t="s" s="8">
        <v>30994</v>
      </c>
      <c r="S3536" t="s" s="19">
        <v>30995</v>
      </c>
      <c r="T3536" t="s" s="91">
        <v>30995</v>
      </c>
      <c r="U3536" t="s" s="8">
        <v>30996</v>
      </c>
    </row>
    <row r="3537" s="2" customFormat="1" ht="38.7" customHeight="1">
      <c r="A3537" t="s" s="11">
        <v>30997</v>
      </c>
      <c r="B3537" t="s" s="11">
        <v>30860</v>
      </c>
      <c r="C3537" t="s" s="11">
        <v>22</v>
      </c>
      <c r="D3537" t="s" s="11">
        <v>89</v>
      </c>
      <c r="E3537" t="s" s="11">
        <v>90</v>
      </c>
      <c r="F3537" t="s" s="11">
        <v>13125</v>
      </c>
      <c r="G3537" t="s" s="11">
        <v>30786</v>
      </c>
      <c r="H3537" t="s" s="11">
        <v>30998</v>
      </c>
      <c r="I3537" t="s" s="11">
        <v>28</v>
      </c>
      <c r="J3537" s="69">
        <v>38</v>
      </c>
      <c r="K3537" t="s" s="11">
        <v>10566</v>
      </c>
      <c r="L3537" t="s" s="11">
        <v>31</v>
      </c>
      <c r="M3537" t="s" s="11">
        <v>374</v>
      </c>
      <c r="N3537" t="s" s="11">
        <v>30999</v>
      </c>
      <c r="O3537" t="s" s="11">
        <v>31000</v>
      </c>
      <c r="P3537" t="s" s="91">
        <v>31001</v>
      </c>
      <c r="Q3537" t="s" s="8">
        <f>"http://sharkattackfile.net/spreadsheets/pdf_directory/"&amp;P3537</f>
        <v>31002</v>
      </c>
      <c r="R3537" t="s" s="8">
        <v>31003</v>
      </c>
      <c r="S3537" t="s" s="19">
        <v>31004</v>
      </c>
      <c r="T3537" t="s" s="91">
        <v>31004</v>
      </c>
      <c r="U3537" t="s" s="8">
        <v>31005</v>
      </c>
    </row>
    <row r="3538" s="2" customFormat="1" ht="29.7" customHeight="1">
      <c r="A3538" t="s" s="11">
        <v>30997</v>
      </c>
      <c r="B3538" t="s" s="11">
        <v>30860</v>
      </c>
      <c r="C3538" t="s" s="11">
        <v>22</v>
      </c>
      <c r="D3538" t="s" s="11">
        <v>23</v>
      </c>
      <c r="E3538" t="s" s="11">
        <v>481</v>
      </c>
      <c r="F3538" t="s" s="11">
        <v>31006</v>
      </c>
      <c r="G3538" t="s" s="11">
        <v>31007</v>
      </c>
      <c r="H3538" t="s" s="11">
        <v>31008</v>
      </c>
      <c r="I3538" t="s" s="11">
        <v>28</v>
      </c>
      <c r="J3538" s="69">
        <v>26</v>
      </c>
      <c r="K3538" t="s" s="11">
        <v>27683</v>
      </c>
      <c r="L3538" t="s" s="11">
        <v>31</v>
      </c>
      <c r="M3538" t="s" s="11">
        <v>187</v>
      </c>
      <c r="N3538" t="s" s="11">
        <v>31009</v>
      </c>
      <c r="O3538" t="s" s="11">
        <v>31010</v>
      </c>
      <c r="P3538" t="s" s="91">
        <v>31011</v>
      </c>
      <c r="Q3538" t="s" s="8">
        <f>"http://sharkattackfile.net/spreadsheets/pdf_directory/"&amp;P3538</f>
        <v>31012</v>
      </c>
      <c r="R3538" t="s" s="8">
        <v>31013</v>
      </c>
      <c r="S3538" t="s" s="19">
        <v>31014</v>
      </c>
      <c r="T3538" t="s" s="91">
        <v>31014</v>
      </c>
      <c r="U3538" t="s" s="8">
        <v>31015</v>
      </c>
    </row>
    <row r="3539" s="2" customFormat="1" ht="20.7" customHeight="1">
      <c r="A3539" t="s" s="11">
        <v>31016</v>
      </c>
      <c r="B3539" t="s" s="11">
        <v>30860</v>
      </c>
      <c r="C3539" t="s" s="11">
        <v>22</v>
      </c>
      <c r="D3539" t="s" s="11">
        <v>23</v>
      </c>
      <c r="E3539" t="s" s="11">
        <v>24</v>
      </c>
      <c r="F3539" t="s" s="11">
        <v>31017</v>
      </c>
      <c r="G3539" t="s" s="11">
        <v>114</v>
      </c>
      <c r="H3539" t="s" s="11">
        <v>31018</v>
      </c>
      <c r="I3539" t="s" s="11">
        <v>28</v>
      </c>
      <c r="J3539" t="s" s="11">
        <v>553</v>
      </c>
      <c r="K3539" t="s" s="11">
        <v>16498</v>
      </c>
      <c r="L3539" t="s" s="11">
        <v>31</v>
      </c>
      <c r="M3539" t="s" s="11">
        <v>4149</v>
      </c>
      <c r="N3539" t="s" s="11">
        <v>19897</v>
      </c>
      <c r="O3539" t="s" s="11">
        <v>31019</v>
      </c>
      <c r="P3539" t="s" s="91">
        <v>31020</v>
      </c>
      <c r="Q3539" t="s" s="8">
        <f>"http://sharkattackfile.net/spreadsheets/pdf_directory/"&amp;P3539</f>
        <v>31021</v>
      </c>
      <c r="R3539" t="s" s="8">
        <v>31022</v>
      </c>
      <c r="S3539" t="s" s="19">
        <v>31023</v>
      </c>
      <c r="T3539" t="s" s="91">
        <v>31023</v>
      </c>
      <c r="U3539" t="s" s="8">
        <v>31024</v>
      </c>
    </row>
    <row r="3540" s="2" customFormat="1" ht="29.7" customHeight="1">
      <c r="A3540" t="s" s="34">
        <v>31025</v>
      </c>
      <c r="B3540" t="s" s="34">
        <v>30860</v>
      </c>
      <c r="C3540" t="s" s="34">
        <v>3573</v>
      </c>
      <c r="D3540" t="s" s="34">
        <v>23</v>
      </c>
      <c r="E3540" t="s" s="34">
        <v>481</v>
      </c>
      <c r="F3540" t="s" s="34">
        <v>15839</v>
      </c>
      <c r="G3540" t="s" s="34">
        <v>114</v>
      </c>
      <c r="H3540" t="s" s="34">
        <v>31026</v>
      </c>
      <c r="I3540" t="s" s="34">
        <v>28</v>
      </c>
      <c r="J3540" t="s" s="34">
        <v>466</v>
      </c>
      <c r="K3540" t="s" s="34">
        <v>11285</v>
      </c>
      <c r="L3540" s="34"/>
      <c r="M3540" s="34"/>
      <c r="N3540" t="s" s="34">
        <v>31027</v>
      </c>
      <c r="O3540" t="s" s="34">
        <v>31028</v>
      </c>
      <c r="P3540" t="s" s="91">
        <v>31029</v>
      </c>
      <c r="Q3540" t="s" s="8">
        <f>"http://sharkattackfile.net/spreadsheets/pdf_directory/"&amp;P3540</f>
        <v>31030</v>
      </c>
      <c r="R3540" t="s" s="8">
        <v>31031</v>
      </c>
      <c r="S3540" t="s" s="19">
        <v>31032</v>
      </c>
      <c r="T3540" t="s" s="91">
        <v>31032</v>
      </c>
      <c r="U3540" t="s" s="8">
        <v>31033</v>
      </c>
    </row>
    <row r="3541" s="2" customFormat="1" ht="20.7" customHeight="1">
      <c r="A3541" t="s" s="11">
        <v>31034</v>
      </c>
      <c r="B3541" t="s" s="11">
        <v>30860</v>
      </c>
      <c r="C3541" t="s" s="11">
        <v>22</v>
      </c>
      <c r="D3541" t="s" s="11">
        <v>23</v>
      </c>
      <c r="E3541" t="s" s="11">
        <v>24</v>
      </c>
      <c r="F3541" t="s" s="11">
        <v>674</v>
      </c>
      <c r="G3541" t="s" s="11">
        <v>114</v>
      </c>
      <c r="H3541" t="s" s="11">
        <v>31035</v>
      </c>
      <c r="I3541" t="s" s="11">
        <v>101</v>
      </c>
      <c r="J3541" t="s" s="11">
        <v>527</v>
      </c>
      <c r="K3541" t="s" s="11">
        <v>45</v>
      </c>
      <c r="L3541" t="s" s="11">
        <v>31</v>
      </c>
      <c r="M3541" t="s" s="11">
        <v>1642</v>
      </c>
      <c r="N3541" s="11"/>
      <c r="O3541" t="s" s="11">
        <v>31036</v>
      </c>
      <c r="P3541" t="s" s="91">
        <v>31037</v>
      </c>
      <c r="Q3541" t="s" s="8">
        <f>"http://sharkattackfile.net/spreadsheets/pdf_directory/"&amp;P3541</f>
        <v>31038</v>
      </c>
      <c r="R3541" t="s" s="8">
        <v>31039</v>
      </c>
      <c r="S3541" t="s" s="19">
        <v>31040</v>
      </c>
      <c r="T3541" t="s" s="91">
        <v>31040</v>
      </c>
      <c r="U3541" t="s" s="8">
        <v>31041</v>
      </c>
    </row>
    <row r="3542" s="2" customFormat="1" ht="13.55" customHeight="1">
      <c r="A3542" t="s" s="11">
        <v>31042</v>
      </c>
      <c r="B3542" t="s" s="11">
        <v>30860</v>
      </c>
      <c r="C3542" t="s" s="11">
        <v>22</v>
      </c>
      <c r="D3542" t="s" s="11">
        <v>182</v>
      </c>
      <c r="E3542" t="s" s="11">
        <v>369</v>
      </c>
      <c r="F3542" t="s" s="11">
        <v>31043</v>
      </c>
      <c r="G3542" s="11"/>
      <c r="H3542" t="s" s="11">
        <v>31044</v>
      </c>
      <c r="I3542" s="11"/>
      <c r="J3542" s="11"/>
      <c r="K3542" t="s" s="11">
        <v>1634</v>
      </c>
      <c r="L3542" t="s" s="11">
        <v>31</v>
      </c>
      <c r="M3542" s="11"/>
      <c r="N3542" s="11"/>
      <c r="O3542" t="s" s="11">
        <v>23737</v>
      </c>
      <c r="P3542" t="s" s="91">
        <v>31045</v>
      </c>
      <c r="Q3542" t="s" s="8">
        <f>"http://sharkattackfile.net/spreadsheets/pdf_directory/"&amp;P3542</f>
        <v>31046</v>
      </c>
      <c r="R3542" t="s" s="8">
        <v>31047</v>
      </c>
      <c r="S3542" t="s" s="19">
        <v>31048</v>
      </c>
      <c r="T3542" t="s" s="91">
        <v>31048</v>
      </c>
      <c r="U3542" t="s" s="8">
        <v>31049</v>
      </c>
    </row>
    <row r="3543" s="2" customFormat="1" ht="56.7" customHeight="1">
      <c r="A3543" t="s" s="11">
        <v>31050</v>
      </c>
      <c r="B3543" t="s" s="11">
        <v>30860</v>
      </c>
      <c r="C3543" t="s" s="11">
        <v>22</v>
      </c>
      <c r="D3543" t="s" s="11">
        <v>89</v>
      </c>
      <c r="E3543" t="s" s="11">
        <v>90</v>
      </c>
      <c r="F3543" t="s" s="11">
        <v>31051</v>
      </c>
      <c r="G3543" t="s" s="11">
        <v>26</v>
      </c>
      <c r="H3543" t="s" s="11">
        <v>31052</v>
      </c>
      <c r="I3543" t="s" s="11">
        <v>28</v>
      </c>
      <c r="J3543" s="69">
        <v>27</v>
      </c>
      <c r="K3543" t="s" s="11">
        <v>234</v>
      </c>
      <c r="L3543" t="s" s="11">
        <v>159</v>
      </c>
      <c r="M3543" t="s" s="11">
        <v>32</v>
      </c>
      <c r="N3543" t="s" s="11">
        <v>31053</v>
      </c>
      <c r="O3543" t="s" s="11">
        <v>31054</v>
      </c>
      <c r="P3543" t="s" s="91">
        <v>31055</v>
      </c>
      <c r="Q3543" t="s" s="8">
        <f>"http://sharkattackfile.net/spreadsheets/pdf_directory/"&amp;P3543</f>
        <v>31056</v>
      </c>
      <c r="R3543" t="s" s="8">
        <v>31057</v>
      </c>
      <c r="S3543" t="s" s="19">
        <v>31058</v>
      </c>
      <c r="T3543" t="s" s="91">
        <v>31058</v>
      </c>
      <c r="U3543" t="s" s="8">
        <v>31059</v>
      </c>
    </row>
    <row r="3544" s="2" customFormat="1" ht="20.7" customHeight="1">
      <c r="A3544" t="s" s="11">
        <v>31060</v>
      </c>
      <c r="B3544" t="s" s="11">
        <v>30860</v>
      </c>
      <c r="C3544" t="s" s="11">
        <v>22</v>
      </c>
      <c r="D3544" t="s" s="11">
        <v>23</v>
      </c>
      <c r="E3544" t="s" s="11">
        <v>57</v>
      </c>
      <c r="F3544" t="s" s="11">
        <v>223</v>
      </c>
      <c r="G3544" t="s" s="11">
        <v>114</v>
      </c>
      <c r="H3544" t="s" s="11">
        <v>31061</v>
      </c>
      <c r="I3544" t="s" s="11">
        <v>28</v>
      </c>
      <c r="J3544" t="s" s="11">
        <v>220</v>
      </c>
      <c r="K3544" t="s" s="11">
        <v>1634</v>
      </c>
      <c r="L3544" t="s" s="11">
        <v>31</v>
      </c>
      <c r="M3544" t="s" s="11">
        <v>366</v>
      </c>
      <c r="N3544" t="s" s="11">
        <v>906</v>
      </c>
      <c r="O3544" t="s" s="11">
        <v>31062</v>
      </c>
      <c r="P3544" t="s" s="91">
        <v>31063</v>
      </c>
      <c r="Q3544" t="s" s="8">
        <f>"http://sharkattackfile.net/spreadsheets/pdf_directory/"&amp;P3544</f>
        <v>31064</v>
      </c>
      <c r="R3544" t="s" s="8">
        <v>31065</v>
      </c>
      <c r="S3544" t="s" s="19">
        <v>31066</v>
      </c>
      <c r="T3544" t="s" s="91">
        <v>31066</v>
      </c>
      <c r="U3544" t="s" s="8">
        <v>31067</v>
      </c>
    </row>
    <row r="3545" s="2" customFormat="1" ht="20.7" customHeight="1">
      <c r="A3545" t="s" s="11">
        <v>31060</v>
      </c>
      <c r="B3545" t="s" s="11">
        <v>30860</v>
      </c>
      <c r="C3545" t="s" s="11">
        <v>22</v>
      </c>
      <c r="D3545" t="s" s="11">
        <v>163</v>
      </c>
      <c r="E3545" t="s" s="11">
        <v>16905</v>
      </c>
      <c r="F3545" t="s" s="11">
        <v>31068</v>
      </c>
      <c r="G3545" t="s" s="11">
        <v>31069</v>
      </c>
      <c r="H3545" t="s" s="11">
        <v>31070</v>
      </c>
      <c r="I3545" t="s" s="11">
        <v>28</v>
      </c>
      <c r="J3545" t="s" s="11">
        <v>527</v>
      </c>
      <c r="K3545" t="s" s="11">
        <v>31071</v>
      </c>
      <c r="L3545" t="s" s="11">
        <v>31</v>
      </c>
      <c r="M3545" s="48"/>
      <c r="N3545" t="s" s="11">
        <v>31072</v>
      </c>
      <c r="O3545" t="s" s="11">
        <v>31073</v>
      </c>
      <c r="P3545" t="s" s="91">
        <v>31074</v>
      </c>
      <c r="Q3545" t="s" s="8">
        <f>"http://sharkattackfile.net/spreadsheets/pdf_directory/"&amp;P3545</f>
        <v>31075</v>
      </c>
      <c r="R3545" t="s" s="8">
        <v>31076</v>
      </c>
      <c r="S3545" t="s" s="19">
        <v>31077</v>
      </c>
      <c r="T3545" t="s" s="91">
        <v>31077</v>
      </c>
      <c r="U3545" t="s" s="8">
        <v>31078</v>
      </c>
    </row>
    <row r="3546" s="2" customFormat="1" ht="20.7" customHeight="1">
      <c r="A3546" t="s" s="11">
        <v>31079</v>
      </c>
      <c r="B3546" t="s" s="11">
        <v>30860</v>
      </c>
      <c r="C3546" t="s" s="11">
        <v>22</v>
      </c>
      <c r="D3546" t="s" s="11">
        <v>23</v>
      </c>
      <c r="E3546" t="s" s="11">
        <v>24</v>
      </c>
      <c r="F3546" t="s" s="11">
        <v>29486</v>
      </c>
      <c r="G3546" s="11"/>
      <c r="H3546" t="s" s="11">
        <v>31080</v>
      </c>
      <c r="I3546" t="s" s="11">
        <v>101</v>
      </c>
      <c r="J3546" t="s" s="11">
        <v>404</v>
      </c>
      <c r="K3546" t="s" s="11">
        <v>476</v>
      </c>
      <c r="L3546" t="s" s="11">
        <v>31</v>
      </c>
      <c r="M3546" t="s" s="11">
        <v>187</v>
      </c>
      <c r="N3546" s="11"/>
      <c r="O3546" t="s" s="11">
        <v>31081</v>
      </c>
      <c r="P3546" t="s" s="91">
        <v>31082</v>
      </c>
      <c r="Q3546" t="s" s="8">
        <f>"http://sharkattackfile.net/spreadsheets/pdf_directory/"&amp;P3546</f>
        <v>31083</v>
      </c>
      <c r="R3546" t="s" s="8">
        <v>31084</v>
      </c>
      <c r="S3546" t="s" s="19">
        <v>31085</v>
      </c>
      <c r="T3546" t="s" s="91">
        <v>31085</v>
      </c>
      <c r="U3546" t="s" s="8">
        <v>31086</v>
      </c>
    </row>
    <row r="3547" s="2" customFormat="1" ht="38.7" customHeight="1">
      <c r="A3547" t="s" s="11">
        <v>31087</v>
      </c>
      <c r="B3547" t="s" s="11">
        <v>30860</v>
      </c>
      <c r="C3547" t="s" s="11">
        <v>22</v>
      </c>
      <c r="D3547" t="s" s="11">
        <v>23</v>
      </c>
      <c r="E3547" t="s" s="11">
        <v>145</v>
      </c>
      <c r="F3547" t="s" s="11">
        <v>28344</v>
      </c>
      <c r="G3547" t="s" s="11">
        <v>31088</v>
      </c>
      <c r="H3547" t="s" s="11">
        <v>31089</v>
      </c>
      <c r="I3547" t="s" s="11">
        <v>28</v>
      </c>
      <c r="J3547" s="11"/>
      <c r="K3547" t="s" s="11">
        <v>31090</v>
      </c>
      <c r="L3547" t="s" s="11">
        <v>31</v>
      </c>
      <c r="M3547" s="11"/>
      <c r="N3547" t="s" s="11">
        <v>31091</v>
      </c>
      <c r="O3547" t="s" s="11">
        <v>31092</v>
      </c>
      <c r="P3547" t="s" s="91">
        <v>31093</v>
      </c>
      <c r="Q3547" t="s" s="8">
        <f>"http://sharkattackfile.net/spreadsheets/pdf_directory/"&amp;P3547</f>
        <v>31094</v>
      </c>
      <c r="R3547" t="s" s="8">
        <v>31095</v>
      </c>
      <c r="S3547" t="s" s="19">
        <v>31096</v>
      </c>
      <c r="T3547" t="s" s="91">
        <v>31096</v>
      </c>
      <c r="U3547" t="s" s="8">
        <v>31097</v>
      </c>
    </row>
    <row r="3548" s="2" customFormat="1" ht="38.7" customHeight="1">
      <c r="A3548" t="s" s="34">
        <v>31098</v>
      </c>
      <c r="B3548" t="s" s="34">
        <v>30860</v>
      </c>
      <c r="C3548" t="s" s="34">
        <v>3573</v>
      </c>
      <c r="D3548" t="s" s="34">
        <v>23</v>
      </c>
      <c r="E3548" t="s" s="34">
        <v>57</v>
      </c>
      <c r="F3548" t="s" s="34">
        <v>31099</v>
      </c>
      <c r="G3548" s="34"/>
      <c r="H3548" t="s" s="34">
        <v>31100</v>
      </c>
      <c r="I3548" t="s" s="34">
        <v>101</v>
      </c>
      <c r="J3548" t="s" s="34">
        <v>31101</v>
      </c>
      <c r="K3548" t="s" s="34">
        <v>31102</v>
      </c>
      <c r="L3548" s="34"/>
      <c r="M3548" s="34"/>
      <c r="N3548" t="s" s="34">
        <v>12549</v>
      </c>
      <c r="O3548" t="s" s="34">
        <v>17684</v>
      </c>
      <c r="P3548" t="s" s="91">
        <v>31103</v>
      </c>
      <c r="Q3548" t="s" s="8">
        <f>"http://sharkattackfile.net/spreadsheets/pdf_directory/"&amp;P3548</f>
        <v>31104</v>
      </c>
      <c r="R3548" t="s" s="8">
        <v>31105</v>
      </c>
      <c r="S3548" t="s" s="19">
        <v>31106</v>
      </c>
      <c r="T3548" t="s" s="91">
        <v>31106</v>
      </c>
      <c r="U3548" t="s" s="8">
        <v>31107</v>
      </c>
    </row>
    <row r="3549" s="2" customFormat="1" ht="20.7" customHeight="1">
      <c r="A3549" t="s" s="11">
        <v>31108</v>
      </c>
      <c r="B3549" t="s" s="11">
        <v>30860</v>
      </c>
      <c r="C3549" t="s" s="11">
        <v>22</v>
      </c>
      <c r="D3549" t="s" s="11">
        <v>23</v>
      </c>
      <c r="E3549" t="s" s="11">
        <v>24</v>
      </c>
      <c r="F3549" t="s" s="11">
        <v>6597</v>
      </c>
      <c r="G3549" t="s" s="11">
        <v>26</v>
      </c>
      <c r="H3549" t="s" s="11">
        <v>31109</v>
      </c>
      <c r="I3549" t="s" s="11">
        <v>28</v>
      </c>
      <c r="J3549" s="69">
        <v>16</v>
      </c>
      <c r="K3549" t="s" s="11">
        <v>6210</v>
      </c>
      <c r="L3549" t="s" s="11">
        <v>31</v>
      </c>
      <c r="M3549" t="s" s="11">
        <v>79</v>
      </c>
      <c r="N3549" s="11"/>
      <c r="O3549" t="s" s="11">
        <v>30723</v>
      </c>
      <c r="P3549" t="s" s="91">
        <v>31110</v>
      </c>
      <c r="Q3549" t="s" s="8">
        <f>"http://sharkattackfile.net/spreadsheets/pdf_directory/"&amp;P3549</f>
        <v>31111</v>
      </c>
      <c r="R3549" t="s" s="8">
        <v>31112</v>
      </c>
      <c r="S3549" t="s" s="19">
        <v>31113</v>
      </c>
      <c r="T3549" t="s" s="91">
        <v>31113</v>
      </c>
      <c r="U3549" t="s" s="8">
        <v>31114</v>
      </c>
    </row>
    <row r="3550" s="2" customFormat="1" ht="20.7" customHeight="1">
      <c r="A3550" t="s" s="11">
        <v>31115</v>
      </c>
      <c r="B3550" t="s" s="11">
        <v>30860</v>
      </c>
      <c r="C3550" t="s" s="11">
        <v>22</v>
      </c>
      <c r="D3550" t="s" s="11">
        <v>229</v>
      </c>
      <c r="E3550" t="s" s="11">
        <v>596</v>
      </c>
      <c r="F3550" t="s" s="11">
        <v>12044</v>
      </c>
      <c r="G3550" t="s" s="11">
        <v>26</v>
      </c>
      <c r="H3550" t="s" s="11">
        <v>31116</v>
      </c>
      <c r="I3550" t="s" s="11">
        <v>28</v>
      </c>
      <c r="J3550" s="69">
        <v>20</v>
      </c>
      <c r="K3550" t="s" s="11">
        <v>31117</v>
      </c>
      <c r="L3550" t="s" s="11">
        <v>159</v>
      </c>
      <c r="M3550" t="s" s="11">
        <v>468</v>
      </c>
      <c r="N3550" s="11"/>
      <c r="O3550" t="s" s="11">
        <v>31118</v>
      </c>
      <c r="P3550" t="s" s="91">
        <v>31119</v>
      </c>
      <c r="Q3550" t="s" s="8">
        <f>"http://sharkattackfile.net/spreadsheets/pdf_directory/"&amp;P3550</f>
        <v>31120</v>
      </c>
      <c r="R3550" t="s" s="8">
        <v>31121</v>
      </c>
      <c r="S3550" t="s" s="19">
        <v>31122</v>
      </c>
      <c r="T3550" t="s" s="91">
        <v>31122</v>
      </c>
      <c r="U3550" t="s" s="8">
        <v>31123</v>
      </c>
    </row>
    <row r="3551" s="2" customFormat="1" ht="13.55" customHeight="1">
      <c r="A3551" t="s" s="11">
        <v>31124</v>
      </c>
      <c r="B3551" t="s" s="11">
        <v>30860</v>
      </c>
      <c r="C3551" t="s" s="11">
        <v>22</v>
      </c>
      <c r="D3551" t="s" s="11">
        <v>182</v>
      </c>
      <c r="E3551" s="11"/>
      <c r="F3551" s="11"/>
      <c r="G3551" t="s" s="11">
        <v>185</v>
      </c>
      <c r="H3551" t="s" s="11">
        <v>31125</v>
      </c>
      <c r="I3551" t="s" s="11">
        <v>28</v>
      </c>
      <c r="J3551" s="11"/>
      <c r="K3551" t="s" s="11">
        <v>1083</v>
      </c>
      <c r="L3551" t="s" s="11">
        <v>31</v>
      </c>
      <c r="M3551" s="11"/>
      <c r="N3551" s="11"/>
      <c r="O3551" t="s" s="11">
        <v>23737</v>
      </c>
      <c r="P3551" t="s" s="91">
        <v>31126</v>
      </c>
      <c r="Q3551" t="s" s="8">
        <f>"http://sharkattackfile.net/spreadsheets/pdf_directory/"&amp;P3551</f>
        <v>31127</v>
      </c>
      <c r="R3551" t="s" s="8">
        <v>31128</v>
      </c>
      <c r="S3551" t="s" s="19">
        <v>31129</v>
      </c>
      <c r="T3551" t="s" s="91">
        <v>31129</v>
      </c>
      <c r="U3551" t="s" s="8">
        <v>31130</v>
      </c>
    </row>
    <row r="3552" s="2" customFormat="1" ht="20.7" customHeight="1">
      <c r="A3552" t="s" s="11">
        <v>31131</v>
      </c>
      <c r="B3552" t="s" s="11">
        <v>30860</v>
      </c>
      <c r="C3552" t="s" s="11">
        <v>22</v>
      </c>
      <c r="D3552" t="s" s="11">
        <v>229</v>
      </c>
      <c r="E3552" t="s" s="11">
        <v>2381</v>
      </c>
      <c r="F3552" t="s" s="11">
        <v>10467</v>
      </c>
      <c r="G3552" t="s" s="11">
        <v>185</v>
      </c>
      <c r="H3552" t="s" s="11">
        <v>31132</v>
      </c>
      <c r="I3552" t="s" s="11">
        <v>28</v>
      </c>
      <c r="J3552" s="69">
        <v>32</v>
      </c>
      <c r="K3552" t="s" s="11">
        <v>20199</v>
      </c>
      <c r="L3552" t="s" s="11">
        <v>159</v>
      </c>
      <c r="M3552" s="11"/>
      <c r="N3552" t="s" s="11">
        <v>31133</v>
      </c>
      <c r="O3552" t="s" s="11">
        <v>31134</v>
      </c>
      <c r="P3552" t="s" s="91">
        <v>31135</v>
      </c>
      <c r="Q3552" t="s" s="8">
        <f>"http://sharkattackfile.net/spreadsheets/pdf_directory/"&amp;P3552</f>
        <v>31136</v>
      </c>
      <c r="R3552" t="s" s="8">
        <v>31137</v>
      </c>
      <c r="S3552" t="s" s="19">
        <v>31138</v>
      </c>
      <c r="T3552" t="s" s="91">
        <v>31138</v>
      </c>
      <c r="U3552" t="s" s="8">
        <v>31139</v>
      </c>
    </row>
    <row r="3553" s="2" customFormat="1" ht="20.7" customHeight="1">
      <c r="A3553" t="s" s="11">
        <v>31140</v>
      </c>
      <c r="B3553" t="s" s="11">
        <v>30860</v>
      </c>
      <c r="C3553" t="s" s="11">
        <v>22</v>
      </c>
      <c r="D3553" t="s" s="11">
        <v>23</v>
      </c>
      <c r="E3553" t="s" s="11">
        <v>24</v>
      </c>
      <c r="F3553" t="s" s="11">
        <v>31141</v>
      </c>
      <c r="G3553" t="s" s="11">
        <v>26</v>
      </c>
      <c r="H3553" t="s" s="11">
        <v>31142</v>
      </c>
      <c r="I3553" t="s" s="11">
        <v>28</v>
      </c>
      <c r="J3553" t="s" s="11">
        <v>200</v>
      </c>
      <c r="K3553" t="s" s="11">
        <v>31143</v>
      </c>
      <c r="L3553" t="s" s="11">
        <v>31</v>
      </c>
      <c r="M3553" s="11"/>
      <c r="N3553" t="s" s="11">
        <v>2249</v>
      </c>
      <c r="O3553" t="s" s="11">
        <v>31144</v>
      </c>
      <c r="P3553" t="s" s="91">
        <v>31145</v>
      </c>
      <c r="Q3553" t="s" s="8">
        <f>"http://sharkattackfile.net/spreadsheets/pdf_directory/"&amp;P3553</f>
        <v>31146</v>
      </c>
      <c r="R3553" t="s" s="8">
        <v>31147</v>
      </c>
      <c r="S3553" t="s" s="19">
        <v>31148</v>
      </c>
      <c r="T3553" t="s" s="91">
        <v>31148</v>
      </c>
      <c r="U3553" t="s" s="8">
        <v>31149</v>
      </c>
    </row>
    <row r="3554" s="2" customFormat="1" ht="29.7" customHeight="1">
      <c r="A3554" t="s" s="36">
        <v>31150</v>
      </c>
      <c r="B3554" t="s" s="36">
        <v>30860</v>
      </c>
      <c r="C3554" t="s" s="36">
        <v>211</v>
      </c>
      <c r="D3554" t="s" s="36">
        <v>89</v>
      </c>
      <c r="E3554" t="s" s="36">
        <v>565</v>
      </c>
      <c r="F3554" t="s" s="36">
        <v>14818</v>
      </c>
      <c r="G3554" t="s" s="36">
        <v>139</v>
      </c>
      <c r="H3554" t="s" s="36">
        <v>31151</v>
      </c>
      <c r="I3554" t="s" s="36">
        <v>28</v>
      </c>
      <c r="J3554" s="36"/>
      <c r="K3554" t="s" s="36">
        <v>31152</v>
      </c>
      <c r="L3554" t="s" s="36">
        <v>31</v>
      </c>
      <c r="M3554" s="36"/>
      <c r="N3554" s="36"/>
      <c r="O3554" t="s" s="36">
        <v>31153</v>
      </c>
      <c r="P3554" t="s" s="91">
        <v>31154</v>
      </c>
      <c r="Q3554" t="s" s="8">
        <f>"http://sharkattackfile.net/spreadsheets/pdf_directory/"&amp;P3554</f>
        <v>31155</v>
      </c>
      <c r="R3554" t="s" s="8">
        <v>31156</v>
      </c>
      <c r="S3554" t="s" s="19">
        <v>31157</v>
      </c>
      <c r="T3554" t="s" s="91">
        <v>31157</v>
      </c>
      <c r="U3554" t="s" s="8">
        <v>31158</v>
      </c>
    </row>
    <row r="3555" s="2" customFormat="1" ht="20.7" customHeight="1">
      <c r="A3555" t="s" s="11">
        <v>31159</v>
      </c>
      <c r="B3555" t="s" s="11">
        <v>30860</v>
      </c>
      <c r="C3555" t="s" s="11">
        <v>22</v>
      </c>
      <c r="D3555" t="s" s="11">
        <v>23</v>
      </c>
      <c r="E3555" t="s" s="11">
        <v>145</v>
      </c>
      <c r="F3555" t="s" s="11">
        <v>31160</v>
      </c>
      <c r="G3555" t="s" s="11">
        <v>59</v>
      </c>
      <c r="H3555" t="s" s="11">
        <v>31161</v>
      </c>
      <c r="I3555" t="s" s="11">
        <v>101</v>
      </c>
      <c r="J3555" s="11"/>
      <c r="K3555" t="s" s="11">
        <v>467</v>
      </c>
      <c r="L3555" t="s" s="11">
        <v>31</v>
      </c>
      <c r="M3555" s="11"/>
      <c r="N3555" s="11"/>
      <c r="O3555" t="s" s="11">
        <v>31162</v>
      </c>
      <c r="P3555" t="s" s="91">
        <v>31163</v>
      </c>
      <c r="Q3555" t="s" s="8">
        <f>"http://sharkattackfile.net/spreadsheets/pdf_directory/"&amp;P3555</f>
        <v>31164</v>
      </c>
      <c r="R3555" t="s" s="8">
        <v>31165</v>
      </c>
      <c r="S3555" t="s" s="19">
        <v>31166</v>
      </c>
      <c r="T3555" t="s" s="91">
        <v>31166</v>
      </c>
      <c r="U3555" t="s" s="8">
        <v>31167</v>
      </c>
    </row>
    <row r="3556" s="2" customFormat="1" ht="20.7" customHeight="1">
      <c r="A3556" t="s" s="11">
        <v>31159</v>
      </c>
      <c r="B3556" t="s" s="11">
        <v>30860</v>
      </c>
      <c r="C3556" t="s" s="11">
        <v>22</v>
      </c>
      <c r="D3556" t="s" s="11">
        <v>23</v>
      </c>
      <c r="E3556" t="s" s="11">
        <v>145</v>
      </c>
      <c r="F3556" t="s" s="11">
        <v>31160</v>
      </c>
      <c r="G3556" t="s" s="11">
        <v>114</v>
      </c>
      <c r="H3556" t="s" s="11">
        <v>108</v>
      </c>
      <c r="I3556" t="s" s="11">
        <v>101</v>
      </c>
      <c r="J3556" s="11"/>
      <c r="K3556" t="s" s="11">
        <v>1535</v>
      </c>
      <c r="L3556" t="s" s="11">
        <v>31</v>
      </c>
      <c r="M3556" s="11"/>
      <c r="N3556" s="11"/>
      <c r="O3556" t="s" s="11">
        <v>31162</v>
      </c>
      <c r="P3556" t="s" s="91">
        <v>31168</v>
      </c>
      <c r="Q3556" t="s" s="8">
        <f>"http://sharkattackfile.net/spreadsheets/pdf_directory/"&amp;P3556</f>
        <v>31169</v>
      </c>
      <c r="R3556" t="s" s="8">
        <v>31170</v>
      </c>
      <c r="S3556" t="s" s="19">
        <v>31171</v>
      </c>
      <c r="T3556" t="s" s="91">
        <v>31171</v>
      </c>
      <c r="U3556" t="s" s="8">
        <v>31172</v>
      </c>
    </row>
    <row r="3557" s="2" customFormat="1" ht="38.7" customHeight="1">
      <c r="A3557" t="s" s="11">
        <v>31173</v>
      </c>
      <c r="B3557" t="s" s="11">
        <v>30860</v>
      </c>
      <c r="C3557" t="s" s="11">
        <v>22</v>
      </c>
      <c r="D3557" t="s" s="11">
        <v>23</v>
      </c>
      <c r="E3557" t="s" s="11">
        <v>24</v>
      </c>
      <c r="F3557" t="s" s="11">
        <v>6597</v>
      </c>
      <c r="G3557" t="s" s="11">
        <v>114</v>
      </c>
      <c r="H3557" t="s" s="11">
        <v>31174</v>
      </c>
      <c r="I3557" t="s" s="11">
        <v>101</v>
      </c>
      <c r="J3557" s="69">
        <v>75</v>
      </c>
      <c r="K3557" t="s" s="11">
        <v>31175</v>
      </c>
      <c r="L3557" t="s" s="11">
        <v>159</v>
      </c>
      <c r="M3557" t="s" s="11">
        <v>31176</v>
      </c>
      <c r="N3557" s="11"/>
      <c r="O3557" t="s" s="11">
        <v>30723</v>
      </c>
      <c r="P3557" t="s" s="91">
        <v>31177</v>
      </c>
      <c r="Q3557" t="s" s="8">
        <f>"http://sharkattackfile.net/spreadsheets/pdf_directory/"&amp;P3557</f>
        <v>31178</v>
      </c>
      <c r="R3557" t="s" s="8">
        <v>31179</v>
      </c>
      <c r="S3557" t="s" s="19">
        <v>31180</v>
      </c>
      <c r="T3557" t="s" s="91">
        <v>31180</v>
      </c>
      <c r="U3557" t="s" s="8">
        <v>31181</v>
      </c>
    </row>
    <row r="3558" s="2" customFormat="1" ht="20.7" customHeight="1">
      <c r="A3558" t="s" s="11">
        <v>31182</v>
      </c>
      <c r="B3558" t="s" s="11">
        <v>30860</v>
      </c>
      <c r="C3558" t="s" s="11">
        <v>22</v>
      </c>
      <c r="D3558" t="s" s="11">
        <v>23</v>
      </c>
      <c r="E3558" t="s" s="11">
        <v>481</v>
      </c>
      <c r="F3558" t="s" s="11">
        <v>31183</v>
      </c>
      <c r="G3558" t="s" s="11">
        <v>26740</v>
      </c>
      <c r="H3558" t="s" s="11">
        <v>31184</v>
      </c>
      <c r="I3558" t="s" s="11">
        <v>28</v>
      </c>
      <c r="J3558" s="11"/>
      <c r="K3558" t="s" s="11">
        <v>31185</v>
      </c>
      <c r="L3558" t="s" s="11">
        <v>31</v>
      </c>
      <c r="M3558" t="s" s="11">
        <v>187</v>
      </c>
      <c r="N3558" t="s" s="11">
        <v>18926</v>
      </c>
      <c r="O3558" t="s" s="11">
        <v>31186</v>
      </c>
      <c r="P3558" t="s" s="91">
        <v>31187</v>
      </c>
      <c r="Q3558" t="s" s="8">
        <f>"http://sharkattackfile.net/spreadsheets/pdf_directory/"&amp;P3558</f>
        <v>31188</v>
      </c>
      <c r="R3558" t="s" s="8">
        <v>31189</v>
      </c>
      <c r="S3558" t="s" s="19">
        <v>31190</v>
      </c>
      <c r="T3558" t="s" s="91">
        <v>31190</v>
      </c>
      <c r="U3558" t="s" s="8">
        <v>31191</v>
      </c>
    </row>
    <row r="3559" s="2" customFormat="1" ht="38.7" customHeight="1">
      <c r="A3559" t="s" s="11">
        <v>31182</v>
      </c>
      <c r="B3559" t="s" s="11">
        <v>30860</v>
      </c>
      <c r="C3559" t="s" s="11">
        <v>22</v>
      </c>
      <c r="D3559" t="s" s="11">
        <v>23</v>
      </c>
      <c r="E3559" t="s" s="11">
        <v>24</v>
      </c>
      <c r="F3559" t="s" s="11">
        <v>13114</v>
      </c>
      <c r="G3559" t="s" s="11">
        <v>465</v>
      </c>
      <c r="H3559" t="s" s="11">
        <v>31192</v>
      </c>
      <c r="I3559" t="s" s="11">
        <v>28</v>
      </c>
      <c r="J3559" t="s" s="11">
        <v>491</v>
      </c>
      <c r="K3559" t="s" s="11">
        <v>31193</v>
      </c>
      <c r="L3559" t="s" s="11">
        <v>159</v>
      </c>
      <c r="M3559" s="11"/>
      <c r="N3559" s="11"/>
      <c r="O3559" t="s" s="11">
        <v>31194</v>
      </c>
      <c r="P3559" t="s" s="91">
        <v>31195</v>
      </c>
      <c r="Q3559" t="s" s="8">
        <f>"http://sharkattackfile.net/spreadsheets/pdf_directory/"&amp;P3559</f>
        <v>31196</v>
      </c>
      <c r="R3559" t="s" s="8">
        <v>31197</v>
      </c>
      <c r="S3559" t="s" s="19">
        <v>31198</v>
      </c>
      <c r="T3559" t="s" s="91">
        <v>31198</v>
      </c>
      <c r="U3559" t="s" s="8">
        <v>31199</v>
      </c>
    </row>
    <row r="3560" s="2" customFormat="1" ht="20.7" customHeight="1">
      <c r="A3560" t="s" s="11">
        <v>31200</v>
      </c>
      <c r="B3560" t="s" s="11">
        <v>30860</v>
      </c>
      <c r="C3560" t="s" s="11">
        <v>22</v>
      </c>
      <c r="D3560" t="s" s="11">
        <v>89</v>
      </c>
      <c r="E3560" t="s" s="11">
        <v>90</v>
      </c>
      <c r="F3560" t="s" s="11">
        <v>31201</v>
      </c>
      <c r="G3560" t="s" s="11">
        <v>114</v>
      </c>
      <c r="H3560" t="s" s="11">
        <v>31202</v>
      </c>
      <c r="I3560" t="s" s="11">
        <v>28</v>
      </c>
      <c r="J3560" s="69">
        <v>20</v>
      </c>
      <c r="K3560" t="s" s="11">
        <v>31203</v>
      </c>
      <c r="L3560" t="s" s="11">
        <v>31</v>
      </c>
      <c r="M3560" t="s" s="11">
        <v>366</v>
      </c>
      <c r="N3560" t="s" s="11">
        <v>11159</v>
      </c>
      <c r="O3560" t="s" s="11">
        <v>31204</v>
      </c>
      <c r="P3560" t="s" s="91">
        <v>31205</v>
      </c>
      <c r="Q3560" t="s" s="8">
        <f>"http://sharkattackfile.net/spreadsheets/pdf_directory/"&amp;P3560</f>
        <v>31206</v>
      </c>
      <c r="R3560" t="s" s="8">
        <v>31207</v>
      </c>
      <c r="S3560" t="s" s="19">
        <v>31208</v>
      </c>
      <c r="T3560" t="s" s="91">
        <v>31208</v>
      </c>
      <c r="U3560" t="s" s="8">
        <v>31209</v>
      </c>
    </row>
    <row r="3561" s="2" customFormat="1" ht="29.7" customHeight="1">
      <c r="A3561" s="113">
        <v>1982</v>
      </c>
      <c r="B3561" t="s" s="112">
        <v>30860</v>
      </c>
      <c r="C3561" t="s" s="112">
        <v>88</v>
      </c>
      <c r="D3561" t="s" s="112">
        <v>3929</v>
      </c>
      <c r="E3561" t="s" s="112">
        <v>28401</v>
      </c>
      <c r="F3561" t="s" s="112">
        <v>31210</v>
      </c>
      <c r="G3561" t="s" s="112">
        <v>29323</v>
      </c>
      <c r="H3561" t="s" s="112">
        <v>31211</v>
      </c>
      <c r="I3561" t="s" s="112">
        <v>28</v>
      </c>
      <c r="J3561" s="112"/>
      <c r="K3561" t="s" s="112">
        <v>9049</v>
      </c>
      <c r="L3561" t="s" s="112">
        <v>9050</v>
      </c>
      <c r="M3561" s="112"/>
      <c r="N3561" t="s" s="112">
        <v>18192</v>
      </c>
      <c r="O3561" t="s" s="112">
        <v>29325</v>
      </c>
      <c r="P3561" t="s" s="91">
        <v>31212</v>
      </c>
      <c r="Q3561" t="s" s="8">
        <f>"http://sharkattackfile.net/spreadsheets/pdf_directory/"&amp;P3561</f>
        <v>31213</v>
      </c>
      <c r="R3561" t="s" s="8">
        <v>31214</v>
      </c>
      <c r="S3561" t="s" s="19">
        <v>31215</v>
      </c>
      <c r="T3561" t="s" s="91">
        <v>31215</v>
      </c>
      <c r="U3561" t="s" s="8">
        <v>31216</v>
      </c>
    </row>
    <row r="3562" s="2" customFormat="1" ht="29.7" customHeight="1">
      <c r="A3562" s="113">
        <v>1982</v>
      </c>
      <c r="B3562" t="s" s="112">
        <v>30860</v>
      </c>
      <c r="C3562" t="s" s="112">
        <v>88</v>
      </c>
      <c r="D3562" t="s" s="112">
        <v>3929</v>
      </c>
      <c r="E3562" t="s" s="112">
        <v>28401</v>
      </c>
      <c r="F3562" t="s" s="112">
        <v>31217</v>
      </c>
      <c r="G3562" t="s" s="112">
        <v>31218</v>
      </c>
      <c r="H3562" t="s" s="112">
        <v>31219</v>
      </c>
      <c r="I3562" t="s" s="112">
        <v>28</v>
      </c>
      <c r="J3562" s="112"/>
      <c r="K3562" t="s" s="112">
        <v>1490</v>
      </c>
      <c r="L3562" t="s" s="112">
        <v>31</v>
      </c>
      <c r="M3562" s="112"/>
      <c r="N3562" t="s" s="112">
        <v>47</v>
      </c>
      <c r="O3562" t="s" s="112">
        <v>29325</v>
      </c>
      <c r="P3562" t="s" s="91">
        <v>31220</v>
      </c>
      <c r="Q3562" t="s" s="8">
        <f>"http://sharkattackfile.net/spreadsheets/pdf_directory/"&amp;P3562</f>
        <v>31221</v>
      </c>
      <c r="R3562" t="s" s="8">
        <v>31222</v>
      </c>
      <c r="S3562" t="s" s="19">
        <v>31223</v>
      </c>
      <c r="T3562" t="s" s="91">
        <v>31223</v>
      </c>
      <c r="U3562" t="s" s="8">
        <v>31224</v>
      </c>
    </row>
    <row r="3563" s="2" customFormat="1" ht="29.7" customHeight="1">
      <c r="A3563" s="69">
        <v>1982</v>
      </c>
      <c r="B3563" t="s" s="11">
        <v>30860</v>
      </c>
      <c r="C3563" t="s" s="11">
        <v>22</v>
      </c>
      <c r="D3563" t="s" s="11">
        <v>30981</v>
      </c>
      <c r="E3563" t="s" s="11">
        <v>31225</v>
      </c>
      <c r="F3563" t="s" s="11">
        <v>31226</v>
      </c>
      <c r="G3563" t="s" s="11">
        <v>185</v>
      </c>
      <c r="H3563" t="s" s="11">
        <v>31227</v>
      </c>
      <c r="I3563" s="11"/>
      <c r="J3563" s="11"/>
      <c r="K3563" t="s" s="11">
        <v>9049</v>
      </c>
      <c r="L3563" t="s" s="11">
        <v>9050</v>
      </c>
      <c r="M3563" s="11"/>
      <c r="N3563" s="11"/>
      <c r="O3563" t="s" s="11">
        <v>21242</v>
      </c>
      <c r="P3563" t="s" s="8">
        <v>31228</v>
      </c>
      <c r="Q3563" t="s" s="8">
        <f>"http://sharkattackfile.net/spreadsheets/pdf_directory/"&amp;P3563</f>
        <v>31229</v>
      </c>
      <c r="R3563" t="s" s="8">
        <v>31230</v>
      </c>
      <c r="S3563" t="s" s="19">
        <v>31231</v>
      </c>
      <c r="T3563" t="s" s="91">
        <v>31231</v>
      </c>
      <c r="U3563" t="s" s="8">
        <v>31232</v>
      </c>
    </row>
    <row r="3564" s="2" customFormat="1" ht="29.7" customHeight="1">
      <c r="A3564" t="s" s="11">
        <v>31233</v>
      </c>
      <c r="B3564" t="s" s="11">
        <v>31234</v>
      </c>
      <c r="C3564" t="s" s="11">
        <v>22</v>
      </c>
      <c r="D3564" t="s" s="11">
        <v>23</v>
      </c>
      <c r="E3564" t="s" s="11">
        <v>481</v>
      </c>
      <c r="F3564" t="s" s="11">
        <v>31235</v>
      </c>
      <c r="G3564" t="s" s="11">
        <v>26</v>
      </c>
      <c r="H3564" t="s" s="11">
        <v>31236</v>
      </c>
      <c r="I3564" t="s" s="11">
        <v>28</v>
      </c>
      <c r="J3564" s="69">
        <v>24</v>
      </c>
      <c r="K3564" t="s" s="11">
        <v>31237</v>
      </c>
      <c r="L3564" t="s" s="11">
        <v>159</v>
      </c>
      <c r="M3564" t="s" s="11">
        <v>2393</v>
      </c>
      <c r="N3564" t="s" s="11">
        <v>31238</v>
      </c>
      <c r="O3564" t="s" s="11">
        <v>31239</v>
      </c>
      <c r="P3564" t="s" s="91">
        <v>31240</v>
      </c>
      <c r="Q3564" t="s" s="8">
        <f>"http://sharkattackfile.net/spreadsheets/pdf_directory/"&amp;P3564</f>
        <v>31241</v>
      </c>
      <c r="R3564" t="s" s="8">
        <v>31242</v>
      </c>
      <c r="S3564" t="s" s="19">
        <v>31243</v>
      </c>
      <c r="T3564" t="s" s="91">
        <v>31243</v>
      </c>
      <c r="U3564" t="s" s="8">
        <v>31244</v>
      </c>
    </row>
    <row r="3565" s="2" customFormat="1" ht="20.7" customHeight="1">
      <c r="A3565" t="s" s="11">
        <v>31245</v>
      </c>
      <c r="B3565" t="s" s="11">
        <v>31234</v>
      </c>
      <c r="C3565" t="s" s="11">
        <v>22</v>
      </c>
      <c r="D3565" t="s" s="11">
        <v>229</v>
      </c>
      <c r="E3565" t="s" s="11">
        <v>401</v>
      </c>
      <c r="F3565" t="s" s="11">
        <v>9936</v>
      </c>
      <c r="G3565" s="11"/>
      <c r="H3565" t="s" s="11">
        <v>31246</v>
      </c>
      <c r="I3565" s="11"/>
      <c r="J3565" s="11"/>
      <c r="K3565" t="s" s="11">
        <v>31247</v>
      </c>
      <c r="L3565" t="s" s="11">
        <v>31</v>
      </c>
      <c r="M3565" s="11"/>
      <c r="N3565" s="11"/>
      <c r="O3565" t="s" s="11">
        <v>31248</v>
      </c>
      <c r="P3565" t="s" s="91">
        <v>31249</v>
      </c>
      <c r="Q3565" t="s" s="8">
        <f>"http://sharkattackfile.net/spreadsheets/pdf_directory/"&amp;P3565</f>
        <v>31250</v>
      </c>
      <c r="R3565" t="s" s="8">
        <v>31251</v>
      </c>
      <c r="S3565" t="s" s="19">
        <v>31252</v>
      </c>
      <c r="T3565" t="s" s="91">
        <v>31252</v>
      </c>
      <c r="U3565" t="s" s="8">
        <v>31253</v>
      </c>
    </row>
    <row r="3566" s="2" customFormat="1" ht="29.7" customHeight="1">
      <c r="A3566" t="s" s="11">
        <v>31245</v>
      </c>
      <c r="B3566" t="s" s="11">
        <v>31234</v>
      </c>
      <c r="C3566" t="s" s="11">
        <v>22</v>
      </c>
      <c r="D3566" t="s" s="11">
        <v>23</v>
      </c>
      <c r="E3566" t="s" s="11">
        <v>145</v>
      </c>
      <c r="F3566" t="s" s="11">
        <v>31254</v>
      </c>
      <c r="G3566" t="s" s="11">
        <v>31255</v>
      </c>
      <c r="H3566" t="s" s="11">
        <v>31256</v>
      </c>
      <c r="I3566" t="s" s="11">
        <v>28</v>
      </c>
      <c r="J3566" s="11"/>
      <c r="K3566" t="s" s="11">
        <v>5181</v>
      </c>
      <c r="L3566" t="s" s="11">
        <v>31</v>
      </c>
      <c r="M3566" s="11"/>
      <c r="N3566" t="s" s="11">
        <v>31257</v>
      </c>
      <c r="O3566" t="s" s="11">
        <v>31162</v>
      </c>
      <c r="P3566" t="s" s="91">
        <v>31258</v>
      </c>
      <c r="Q3566" t="s" s="8">
        <f>"http://sharkattackfile.net/spreadsheets/pdf_directory/"&amp;P3566</f>
        <v>31259</v>
      </c>
      <c r="R3566" t="s" s="8">
        <v>31260</v>
      </c>
      <c r="S3566" t="s" s="19">
        <v>31261</v>
      </c>
      <c r="T3566" t="s" s="91">
        <v>31261</v>
      </c>
      <c r="U3566" t="s" s="8">
        <v>31262</v>
      </c>
    </row>
    <row r="3567" s="2" customFormat="1" ht="20.7" customHeight="1">
      <c r="A3567" t="s" s="11">
        <v>31263</v>
      </c>
      <c r="B3567" t="s" s="11">
        <v>31234</v>
      </c>
      <c r="C3567" t="s" s="11">
        <v>22</v>
      </c>
      <c r="D3567" t="s" s="11">
        <v>5072</v>
      </c>
      <c r="E3567" t="s" s="11">
        <v>31264</v>
      </c>
      <c r="F3567" t="s" s="11">
        <v>31265</v>
      </c>
      <c r="G3567" t="s" s="11">
        <v>185</v>
      </c>
      <c r="H3567" t="s" s="11">
        <v>31266</v>
      </c>
      <c r="I3567" t="s" s="11">
        <v>28</v>
      </c>
      <c r="J3567" s="11"/>
      <c r="K3567" t="s" s="11">
        <v>16300</v>
      </c>
      <c r="L3567" t="s" s="11">
        <v>31</v>
      </c>
      <c r="M3567" t="s" s="11">
        <v>4149</v>
      </c>
      <c r="N3567" s="11"/>
      <c r="O3567" t="s" s="11">
        <v>23097</v>
      </c>
      <c r="P3567" t="s" s="91">
        <v>31267</v>
      </c>
      <c r="Q3567" t="s" s="8">
        <f>"http://sharkattackfile.net/spreadsheets/pdf_directory/"&amp;P3567</f>
        <v>31268</v>
      </c>
      <c r="R3567" t="s" s="8">
        <v>31269</v>
      </c>
      <c r="S3567" t="s" s="19">
        <v>31270</v>
      </c>
      <c r="T3567" t="s" s="91">
        <v>31270</v>
      </c>
      <c r="U3567" t="s" s="8">
        <v>31271</v>
      </c>
    </row>
    <row r="3568" s="2" customFormat="1" ht="38.7" customHeight="1">
      <c r="A3568" t="s" s="36">
        <v>31272</v>
      </c>
      <c r="B3568" t="s" s="36">
        <v>31234</v>
      </c>
      <c r="C3568" t="s" s="36">
        <v>211</v>
      </c>
      <c r="D3568" t="s" s="36">
        <v>89</v>
      </c>
      <c r="E3568" t="s" s="36">
        <v>565</v>
      </c>
      <c r="F3568" t="s" s="36">
        <v>14818</v>
      </c>
      <c r="G3568" t="s" s="36">
        <v>31273</v>
      </c>
      <c r="H3568" t="s" s="36">
        <v>31274</v>
      </c>
      <c r="I3568" t="s" s="36">
        <v>28</v>
      </c>
      <c r="J3568" s="36"/>
      <c r="K3568" t="s" s="36">
        <v>31275</v>
      </c>
      <c r="L3568" t="s" s="36">
        <v>31</v>
      </c>
      <c r="M3568" s="36"/>
      <c r="N3568" t="s" s="36">
        <v>31276</v>
      </c>
      <c r="O3568" t="s" s="36">
        <v>17523</v>
      </c>
      <c r="P3568" t="s" s="91">
        <v>31277</v>
      </c>
      <c r="Q3568" t="s" s="8">
        <f>"http://sharkattackfile.net/spreadsheets/pdf_directory/"&amp;P3568</f>
        <v>31278</v>
      </c>
      <c r="R3568" t="s" s="8">
        <v>31279</v>
      </c>
      <c r="S3568" t="s" s="19">
        <v>31280</v>
      </c>
      <c r="T3568" t="s" s="91">
        <v>31280</v>
      </c>
      <c r="U3568" t="s" s="8">
        <v>31281</v>
      </c>
    </row>
    <row r="3569" s="2" customFormat="1" ht="47.7" customHeight="1">
      <c r="A3569" t="s" s="11">
        <v>31282</v>
      </c>
      <c r="B3569" t="s" s="11">
        <v>31234</v>
      </c>
      <c r="C3569" t="s" s="11">
        <v>22</v>
      </c>
      <c r="D3569" t="s" s="11">
        <v>23</v>
      </c>
      <c r="E3569" t="s" s="11">
        <v>145</v>
      </c>
      <c r="F3569" t="s" s="11">
        <v>31283</v>
      </c>
      <c r="G3569" t="s" s="11">
        <v>31284</v>
      </c>
      <c r="H3569" t="s" s="11">
        <v>31285</v>
      </c>
      <c r="I3569" t="s" s="11">
        <v>28</v>
      </c>
      <c r="J3569" t="s" s="11">
        <v>372</v>
      </c>
      <c r="K3569" t="s" s="11">
        <v>141</v>
      </c>
      <c r="L3569" t="s" s="11">
        <v>31</v>
      </c>
      <c r="M3569" s="11"/>
      <c r="N3569" t="s" s="11">
        <v>31286</v>
      </c>
      <c r="O3569" t="s" s="11">
        <v>31162</v>
      </c>
      <c r="P3569" t="s" s="91">
        <v>31287</v>
      </c>
      <c r="Q3569" t="s" s="8">
        <f>"http://sharkattackfile.net/spreadsheets/pdf_directory/"&amp;P3569</f>
        <v>31288</v>
      </c>
      <c r="R3569" t="s" s="8">
        <v>31289</v>
      </c>
      <c r="S3569" t="s" s="19">
        <v>31290</v>
      </c>
      <c r="T3569" t="s" s="91">
        <v>31290</v>
      </c>
      <c r="U3569" t="s" s="8">
        <v>31291</v>
      </c>
    </row>
    <row r="3570" s="2" customFormat="1" ht="20.7" customHeight="1">
      <c r="A3570" t="s" s="11">
        <v>31272</v>
      </c>
      <c r="B3570" t="s" s="11">
        <v>31234</v>
      </c>
      <c r="C3570" t="s" s="11">
        <v>22</v>
      </c>
      <c r="D3570" t="s" s="11">
        <v>23</v>
      </c>
      <c r="E3570" t="s" s="11">
        <v>24</v>
      </c>
      <c r="F3570" t="s" s="11">
        <v>31292</v>
      </c>
      <c r="G3570" t="s" s="11">
        <v>114</v>
      </c>
      <c r="H3570" t="s" s="11">
        <v>31293</v>
      </c>
      <c r="I3570" t="s" s="11">
        <v>28</v>
      </c>
      <c r="J3570" s="69">
        <v>19</v>
      </c>
      <c r="K3570" t="s" s="11">
        <v>31294</v>
      </c>
      <c r="L3570" t="s" s="11">
        <v>31</v>
      </c>
      <c r="M3570" t="s" s="11">
        <v>254</v>
      </c>
      <c r="N3570" t="s" s="11">
        <v>27693</v>
      </c>
      <c r="O3570" t="s" s="11">
        <v>31295</v>
      </c>
      <c r="P3570" t="s" s="91">
        <v>31296</v>
      </c>
      <c r="Q3570" t="s" s="8">
        <f>"http://sharkattackfile.net/spreadsheets/pdf_directory/"&amp;P3570</f>
        <v>31297</v>
      </c>
      <c r="R3570" t="s" s="8">
        <v>31298</v>
      </c>
      <c r="S3570" t="s" s="19">
        <v>31299</v>
      </c>
      <c r="T3570" t="s" s="91">
        <v>31299</v>
      </c>
      <c r="U3570" t="s" s="8">
        <v>31300</v>
      </c>
    </row>
    <row r="3571" s="2" customFormat="1" ht="29.7" customHeight="1">
      <c r="A3571" t="s" s="11">
        <v>31301</v>
      </c>
      <c r="B3571" t="s" s="11">
        <v>31234</v>
      </c>
      <c r="C3571" t="s" s="11">
        <v>22</v>
      </c>
      <c r="D3571" t="s" s="11">
        <v>23</v>
      </c>
      <c r="E3571" t="s" s="11">
        <v>24</v>
      </c>
      <c r="F3571" t="s" s="11">
        <v>6597</v>
      </c>
      <c r="G3571" t="s" s="11">
        <v>26</v>
      </c>
      <c r="H3571" t="s" s="11">
        <v>31302</v>
      </c>
      <c r="I3571" t="s" s="11">
        <v>28</v>
      </c>
      <c r="J3571" s="11"/>
      <c r="K3571" t="s" s="11">
        <v>9049</v>
      </c>
      <c r="L3571" t="s" s="11">
        <v>9050</v>
      </c>
      <c r="M3571" t="s" s="11">
        <v>7381</v>
      </c>
      <c r="N3571" s="11"/>
      <c r="O3571" t="s" s="11">
        <v>30723</v>
      </c>
      <c r="P3571" t="s" s="91">
        <v>31303</v>
      </c>
      <c r="Q3571" t="s" s="8">
        <f>"http://sharkattackfile.net/spreadsheets/pdf_directory/"&amp;P3571</f>
        <v>31304</v>
      </c>
      <c r="R3571" t="s" s="8">
        <v>31305</v>
      </c>
      <c r="S3571" t="s" s="19">
        <v>31306</v>
      </c>
      <c r="T3571" t="s" s="91">
        <v>31306</v>
      </c>
      <c r="U3571" t="s" s="8">
        <v>31307</v>
      </c>
    </row>
    <row r="3572" s="2" customFormat="1" ht="20.7" customHeight="1">
      <c r="A3572" t="s" s="11">
        <v>31308</v>
      </c>
      <c r="B3572" t="s" s="11">
        <v>31234</v>
      </c>
      <c r="C3572" t="s" s="11">
        <v>22</v>
      </c>
      <c r="D3572" t="s" s="11">
        <v>23</v>
      </c>
      <c r="E3572" t="s" s="11">
        <v>24</v>
      </c>
      <c r="F3572" t="s" s="11">
        <v>133</v>
      </c>
      <c r="G3572" t="s" s="11">
        <v>26</v>
      </c>
      <c r="H3572" t="s" s="11">
        <v>31309</v>
      </c>
      <c r="I3572" t="s" s="11">
        <v>28</v>
      </c>
      <c r="J3572" t="s" s="11">
        <v>553</v>
      </c>
      <c r="K3572" t="s" s="11">
        <v>16526</v>
      </c>
      <c r="L3572" t="s" s="11">
        <v>31</v>
      </c>
      <c r="M3572" s="11"/>
      <c r="N3572" s="11"/>
      <c r="O3572" t="s" s="11">
        <v>31310</v>
      </c>
      <c r="P3572" t="s" s="91">
        <v>31311</v>
      </c>
      <c r="Q3572" t="s" s="8">
        <f>"http://sharkattackfile.net/spreadsheets/pdf_directory/"&amp;P3572</f>
        <v>31312</v>
      </c>
      <c r="R3572" t="s" s="8">
        <v>31313</v>
      </c>
      <c r="S3572" t="s" s="19">
        <v>31314</v>
      </c>
      <c r="T3572" t="s" s="91">
        <v>31314</v>
      </c>
      <c r="U3572" t="s" s="8">
        <v>31315</v>
      </c>
    </row>
    <row r="3573" s="2" customFormat="1" ht="20.7" customHeight="1">
      <c r="A3573" t="s" s="11">
        <v>31316</v>
      </c>
      <c r="B3573" t="s" s="11">
        <v>31234</v>
      </c>
      <c r="C3573" t="s" s="11">
        <v>22</v>
      </c>
      <c r="D3573" t="s" s="11">
        <v>23</v>
      </c>
      <c r="E3573" t="s" s="11">
        <v>24</v>
      </c>
      <c r="F3573" t="s" s="11">
        <v>4045</v>
      </c>
      <c r="G3573" t="s" s="11">
        <v>26</v>
      </c>
      <c r="H3573" t="s" s="11">
        <v>31317</v>
      </c>
      <c r="I3573" t="s" s="11">
        <v>28</v>
      </c>
      <c r="J3573" t="s" s="11">
        <v>157</v>
      </c>
      <c r="K3573" t="s" s="11">
        <v>10077</v>
      </c>
      <c r="L3573" t="s" s="11">
        <v>31</v>
      </c>
      <c r="M3573" s="11"/>
      <c r="N3573" t="s" s="11">
        <v>687</v>
      </c>
      <c r="O3573" t="s" s="11">
        <v>31318</v>
      </c>
      <c r="P3573" t="s" s="91">
        <v>31319</v>
      </c>
      <c r="Q3573" t="s" s="8">
        <f>"http://sharkattackfile.net/spreadsheets/pdf_directory/"&amp;P3573</f>
        <v>31320</v>
      </c>
      <c r="R3573" t="s" s="8">
        <v>31321</v>
      </c>
      <c r="S3573" t="s" s="19">
        <v>31322</v>
      </c>
      <c r="T3573" t="s" s="91">
        <v>31322</v>
      </c>
      <c r="U3573" t="s" s="8">
        <v>31323</v>
      </c>
    </row>
    <row r="3574" s="2" customFormat="1" ht="20.7" customHeight="1">
      <c r="A3574" t="s" s="11">
        <v>31324</v>
      </c>
      <c r="B3574" t="s" s="11">
        <v>31234</v>
      </c>
      <c r="C3574" t="s" s="11">
        <v>22</v>
      </c>
      <c r="D3574" t="s" s="11">
        <v>23</v>
      </c>
      <c r="E3574" t="s" s="11">
        <v>24</v>
      </c>
      <c r="F3574" t="s" s="11">
        <v>133</v>
      </c>
      <c r="G3574" t="s" s="11">
        <v>26</v>
      </c>
      <c r="H3574" t="s" s="11">
        <v>31325</v>
      </c>
      <c r="I3574" t="s" s="11">
        <v>28</v>
      </c>
      <c r="J3574" t="s" s="11">
        <v>7933</v>
      </c>
      <c r="K3574" t="s" s="11">
        <v>31326</v>
      </c>
      <c r="L3574" t="s" s="11">
        <v>31</v>
      </c>
      <c r="M3574" t="s" s="11">
        <v>322</v>
      </c>
      <c r="N3574" s="11"/>
      <c r="O3574" t="s" s="11">
        <v>31327</v>
      </c>
      <c r="P3574" t="s" s="91">
        <v>31328</v>
      </c>
      <c r="Q3574" t="s" s="8">
        <f>"http://sharkattackfile.net/spreadsheets/pdf_directory/"&amp;P3574</f>
        <v>31329</v>
      </c>
      <c r="R3574" t="s" s="8">
        <v>31330</v>
      </c>
      <c r="S3574" t="s" s="19">
        <v>31331</v>
      </c>
      <c r="T3574" t="s" s="91">
        <v>31331</v>
      </c>
      <c r="U3574" t="s" s="8">
        <v>31332</v>
      </c>
    </row>
    <row r="3575" s="2" customFormat="1" ht="20.7" customHeight="1">
      <c r="A3575" t="s" s="11">
        <v>31333</v>
      </c>
      <c r="B3575" t="s" s="11">
        <v>31234</v>
      </c>
      <c r="C3575" t="s" s="11">
        <v>22</v>
      </c>
      <c r="D3575" t="s" s="11">
        <v>23</v>
      </c>
      <c r="E3575" t="s" s="11">
        <v>24</v>
      </c>
      <c r="F3575" t="s" s="11">
        <v>2242</v>
      </c>
      <c r="G3575" t="s" s="11">
        <v>26</v>
      </c>
      <c r="H3575" t="s" s="11">
        <v>31334</v>
      </c>
      <c r="I3575" t="s" s="11">
        <v>28</v>
      </c>
      <c r="J3575" s="11"/>
      <c r="K3575" t="s" s="11">
        <v>1850</v>
      </c>
      <c r="L3575" t="s" s="11">
        <v>31</v>
      </c>
      <c r="M3575" s="11"/>
      <c r="N3575" s="11"/>
      <c r="O3575" t="s" s="11">
        <v>31335</v>
      </c>
      <c r="P3575" t="s" s="91">
        <v>31336</v>
      </c>
      <c r="Q3575" t="s" s="8">
        <f>"http://sharkattackfile.net/spreadsheets/pdf_directory/"&amp;P3575</f>
        <v>31337</v>
      </c>
      <c r="R3575" t="s" s="8">
        <v>31338</v>
      </c>
      <c r="S3575" t="s" s="19">
        <v>31339</v>
      </c>
      <c r="T3575" t="s" s="91">
        <v>31339</v>
      </c>
      <c r="U3575" t="s" s="8">
        <v>31340</v>
      </c>
    </row>
    <row r="3576" s="2" customFormat="1" ht="38.7" customHeight="1">
      <c r="A3576" t="s" s="11">
        <v>31341</v>
      </c>
      <c r="B3576" t="s" s="11">
        <v>31234</v>
      </c>
      <c r="C3576" t="s" s="11">
        <v>22</v>
      </c>
      <c r="D3576" t="s" s="11">
        <v>23</v>
      </c>
      <c r="E3576" t="s" s="11">
        <v>24</v>
      </c>
      <c r="F3576" t="s" s="11">
        <v>31342</v>
      </c>
      <c r="G3576" t="s" s="11">
        <v>114</v>
      </c>
      <c r="H3576" t="s" s="11">
        <v>31343</v>
      </c>
      <c r="I3576" t="s" s="11">
        <v>28</v>
      </c>
      <c r="J3576" s="69">
        <v>26</v>
      </c>
      <c r="K3576" t="s" s="11">
        <v>31344</v>
      </c>
      <c r="L3576" t="s" s="11">
        <v>159</v>
      </c>
      <c r="M3576" t="s" s="11">
        <v>20959</v>
      </c>
      <c r="N3576" t="s" s="11">
        <v>31345</v>
      </c>
      <c r="O3576" t="s" s="11">
        <v>31346</v>
      </c>
      <c r="P3576" t="s" s="91">
        <v>31347</v>
      </c>
      <c r="Q3576" t="s" s="8">
        <f>"http://sharkattackfile.net/spreadsheets/pdf_directory/"&amp;P3576</f>
        <v>31348</v>
      </c>
      <c r="R3576" t="s" s="8">
        <v>31349</v>
      </c>
      <c r="S3576" t="s" s="19">
        <v>31350</v>
      </c>
      <c r="T3576" t="s" s="91">
        <v>31350</v>
      </c>
      <c r="U3576" t="s" s="8">
        <v>31351</v>
      </c>
    </row>
    <row r="3577" s="2" customFormat="1" ht="20.7" customHeight="1">
      <c r="A3577" t="s" s="11">
        <v>31352</v>
      </c>
      <c r="B3577" t="s" s="11">
        <v>31234</v>
      </c>
      <c r="C3577" t="s" s="11">
        <v>22</v>
      </c>
      <c r="D3577" t="s" s="11">
        <v>23</v>
      </c>
      <c r="E3577" t="s" s="11">
        <v>24</v>
      </c>
      <c r="F3577" t="s" s="11">
        <v>30917</v>
      </c>
      <c r="G3577" t="s" s="11">
        <v>26</v>
      </c>
      <c r="H3577" t="s" s="11">
        <v>31353</v>
      </c>
      <c r="I3577" t="s" s="11">
        <v>28</v>
      </c>
      <c r="J3577" t="s" s="11">
        <v>178</v>
      </c>
      <c r="K3577" t="s" s="11">
        <v>31354</v>
      </c>
      <c r="L3577" t="s" s="11">
        <v>31</v>
      </c>
      <c r="M3577" t="s" s="11">
        <v>468</v>
      </c>
      <c r="N3577" s="11"/>
      <c r="O3577" t="s" s="11">
        <v>31355</v>
      </c>
      <c r="P3577" t="s" s="91">
        <v>31356</v>
      </c>
      <c r="Q3577" t="s" s="8">
        <f>"http://sharkattackfile.net/spreadsheets/pdf_directory/"&amp;P3577</f>
        <v>31357</v>
      </c>
      <c r="R3577" t="s" s="8">
        <v>31358</v>
      </c>
      <c r="S3577" t="s" s="19">
        <v>31359</v>
      </c>
      <c r="T3577" t="s" s="91">
        <v>31359</v>
      </c>
      <c r="U3577" t="s" s="8">
        <v>31360</v>
      </c>
    </row>
    <row r="3578" s="2" customFormat="1" ht="20.7" customHeight="1">
      <c r="A3578" t="s" s="11">
        <v>31352</v>
      </c>
      <c r="B3578" t="s" s="11">
        <v>31234</v>
      </c>
      <c r="C3578" t="s" s="11">
        <v>22</v>
      </c>
      <c r="D3578" t="s" s="11">
        <v>23</v>
      </c>
      <c r="E3578" t="s" s="11">
        <v>24</v>
      </c>
      <c r="F3578" t="s" s="11">
        <v>133</v>
      </c>
      <c r="G3578" t="s" s="11">
        <v>26</v>
      </c>
      <c r="H3578" t="s" s="11">
        <v>31361</v>
      </c>
      <c r="I3578" t="s" s="11">
        <v>28</v>
      </c>
      <c r="J3578" t="s" s="11">
        <v>157</v>
      </c>
      <c r="K3578" t="s" s="11">
        <v>1784</v>
      </c>
      <c r="L3578" t="s" s="11">
        <v>31</v>
      </c>
      <c r="M3578" t="s" s="11">
        <v>507</v>
      </c>
      <c r="N3578" s="11"/>
      <c r="O3578" t="s" s="11">
        <v>31355</v>
      </c>
      <c r="P3578" t="s" s="91">
        <v>31362</v>
      </c>
      <c r="Q3578" t="s" s="8">
        <f>"http://sharkattackfile.net/spreadsheets/pdf_directory/"&amp;P3578</f>
        <v>31363</v>
      </c>
      <c r="R3578" t="s" s="8">
        <v>31364</v>
      </c>
      <c r="S3578" t="s" s="19">
        <v>31365</v>
      </c>
      <c r="T3578" t="s" s="91">
        <v>31365</v>
      </c>
      <c r="U3578" t="s" s="8">
        <v>31366</v>
      </c>
    </row>
    <row r="3579" s="2" customFormat="1" ht="20.7" customHeight="1">
      <c r="A3579" t="s" s="11">
        <v>31367</v>
      </c>
      <c r="B3579" t="s" s="11">
        <v>31234</v>
      </c>
      <c r="C3579" t="s" s="11">
        <v>22</v>
      </c>
      <c r="D3579" t="s" s="11">
        <v>23</v>
      </c>
      <c r="E3579" t="s" s="11">
        <v>24</v>
      </c>
      <c r="F3579" t="s" s="11">
        <v>25</v>
      </c>
      <c r="G3579" t="s" s="11">
        <v>26</v>
      </c>
      <c r="H3579" t="s" s="11">
        <v>31368</v>
      </c>
      <c r="I3579" t="s" s="11">
        <v>28</v>
      </c>
      <c r="J3579" t="s" s="11">
        <v>125</v>
      </c>
      <c r="K3579" t="s" s="11">
        <v>31369</v>
      </c>
      <c r="L3579" t="s" s="11">
        <v>31</v>
      </c>
      <c r="M3579" s="11"/>
      <c r="N3579" t="s" s="11">
        <v>687</v>
      </c>
      <c r="O3579" t="s" s="11">
        <v>31370</v>
      </c>
      <c r="P3579" t="s" s="91">
        <v>31371</v>
      </c>
      <c r="Q3579" t="s" s="8">
        <f>"http://sharkattackfile.net/spreadsheets/pdf_directory/"&amp;P3579</f>
        <v>31372</v>
      </c>
      <c r="R3579" t="s" s="8">
        <v>31373</v>
      </c>
      <c r="S3579" t="s" s="19">
        <v>31374</v>
      </c>
      <c r="T3579" t="s" s="91">
        <v>31374</v>
      </c>
      <c r="U3579" t="s" s="8">
        <v>31375</v>
      </c>
    </row>
    <row r="3580" s="2" customFormat="1" ht="38.7" customHeight="1">
      <c r="A3580" t="s" s="36">
        <v>31376</v>
      </c>
      <c r="B3580" t="s" s="36">
        <v>31234</v>
      </c>
      <c r="C3580" t="s" s="36">
        <v>211</v>
      </c>
      <c r="D3580" t="s" s="36">
        <v>23</v>
      </c>
      <c r="E3580" t="s" s="36">
        <v>24</v>
      </c>
      <c r="F3580" t="s" s="36">
        <v>31377</v>
      </c>
      <c r="G3580" t="s" s="36">
        <v>185</v>
      </c>
      <c r="H3580" t="s" s="36">
        <v>31378</v>
      </c>
      <c r="I3580" t="s" s="36">
        <v>28</v>
      </c>
      <c r="J3580" s="78">
        <v>19</v>
      </c>
      <c r="K3580" t="s" s="36">
        <v>31379</v>
      </c>
      <c r="L3580" t="s" s="36">
        <v>31</v>
      </c>
      <c r="M3580" s="36"/>
      <c r="N3580" t="s" s="36">
        <v>31380</v>
      </c>
      <c r="O3580" t="s" s="36">
        <v>31381</v>
      </c>
      <c r="P3580" t="s" s="91">
        <v>31382</v>
      </c>
      <c r="Q3580" t="s" s="8">
        <f>"http://sharkattackfile.net/spreadsheets/pdf_directory/"&amp;P3580</f>
        <v>31383</v>
      </c>
      <c r="R3580" t="s" s="8">
        <v>31384</v>
      </c>
      <c r="S3580" t="s" s="19">
        <v>31385</v>
      </c>
      <c r="T3580" t="s" s="91">
        <v>31385</v>
      </c>
      <c r="U3580" t="s" s="8">
        <v>31386</v>
      </c>
    </row>
    <row r="3581" s="2" customFormat="1" ht="38.7" customHeight="1">
      <c r="A3581" t="s" s="34">
        <v>31376</v>
      </c>
      <c r="B3581" t="s" s="34">
        <v>31234</v>
      </c>
      <c r="C3581" t="s" s="34">
        <v>3573</v>
      </c>
      <c r="D3581" t="s" s="34">
        <v>23</v>
      </c>
      <c r="E3581" t="s" s="34">
        <v>145</v>
      </c>
      <c r="F3581" t="s" s="34">
        <v>31387</v>
      </c>
      <c r="G3581" t="s" s="34">
        <v>139</v>
      </c>
      <c r="H3581" t="s" s="34">
        <v>31388</v>
      </c>
      <c r="I3581" t="s" s="34">
        <v>28</v>
      </c>
      <c r="J3581" s="34"/>
      <c r="K3581" t="s" s="34">
        <v>31389</v>
      </c>
      <c r="L3581" s="34"/>
      <c r="M3581" s="34"/>
      <c r="N3581" t="s" s="34">
        <v>31390</v>
      </c>
      <c r="O3581" t="s" s="34">
        <v>31162</v>
      </c>
      <c r="P3581" t="s" s="91">
        <v>31391</v>
      </c>
      <c r="Q3581" t="s" s="8">
        <f>"http://sharkattackfile.net/spreadsheets/pdf_directory/"&amp;P3581</f>
        <v>31392</v>
      </c>
      <c r="R3581" t="s" s="8">
        <v>31393</v>
      </c>
      <c r="S3581" t="s" s="19">
        <v>31394</v>
      </c>
      <c r="T3581" t="s" s="91">
        <v>31394</v>
      </c>
      <c r="U3581" t="s" s="8">
        <v>31395</v>
      </c>
    </row>
    <row r="3582" s="2" customFormat="1" ht="13.55" customHeight="1">
      <c r="A3582" t="s" s="11">
        <v>31396</v>
      </c>
      <c r="B3582" t="s" s="11">
        <v>31234</v>
      </c>
      <c r="C3582" t="s" s="11">
        <v>22</v>
      </c>
      <c r="D3582" t="s" s="11">
        <v>23</v>
      </c>
      <c r="E3582" t="s" s="11">
        <v>24</v>
      </c>
      <c r="F3582" t="s" s="11">
        <v>218</v>
      </c>
      <c r="G3582" t="s" s="11">
        <v>465</v>
      </c>
      <c r="H3582" t="s" s="11">
        <v>31397</v>
      </c>
      <c r="I3582" t="s" s="11">
        <v>28</v>
      </c>
      <c r="J3582" s="11"/>
      <c r="K3582" t="s" s="11">
        <v>31398</v>
      </c>
      <c r="L3582" t="s" s="11">
        <v>31</v>
      </c>
      <c r="M3582" s="11"/>
      <c r="N3582" t="s" s="11">
        <v>7262</v>
      </c>
      <c r="O3582" t="s" s="11">
        <v>19405</v>
      </c>
      <c r="P3582" t="s" s="91">
        <v>31399</v>
      </c>
      <c r="Q3582" t="s" s="8">
        <f>"http://sharkattackfile.net/spreadsheets/pdf_directory/"&amp;P3582</f>
        <v>31400</v>
      </c>
      <c r="R3582" t="s" s="8">
        <v>31401</v>
      </c>
      <c r="S3582" t="s" s="19">
        <v>31402</v>
      </c>
      <c r="T3582" t="s" s="91">
        <v>31402</v>
      </c>
      <c r="U3582" t="s" s="8">
        <v>31403</v>
      </c>
    </row>
    <row r="3583" s="2" customFormat="1" ht="74.7" customHeight="1">
      <c r="A3583" t="s" s="11">
        <v>31396</v>
      </c>
      <c r="B3583" t="s" s="11">
        <v>31234</v>
      </c>
      <c r="C3583" t="s" s="11">
        <v>22</v>
      </c>
      <c r="D3583" t="s" s="11">
        <v>23</v>
      </c>
      <c r="E3583" t="s" s="11">
        <v>24</v>
      </c>
      <c r="F3583" t="s" s="11">
        <v>29486</v>
      </c>
      <c r="G3583" t="s" s="11">
        <v>31404</v>
      </c>
      <c r="H3583" t="s" s="11">
        <v>31405</v>
      </c>
      <c r="I3583" t="s" s="11">
        <v>101</v>
      </c>
      <c r="J3583" s="69">
        <v>19</v>
      </c>
      <c r="K3583" t="s" s="11">
        <v>234</v>
      </c>
      <c r="L3583" t="s" s="11">
        <v>159</v>
      </c>
      <c r="M3583" t="s" s="11">
        <v>31406</v>
      </c>
      <c r="N3583" s="11"/>
      <c r="O3583" t="s" s="11">
        <v>31407</v>
      </c>
      <c r="P3583" t="s" s="91">
        <v>31408</v>
      </c>
      <c r="Q3583" t="s" s="8">
        <f>"http://sharkattackfile.net/spreadsheets/pdf_directory/"&amp;P3583</f>
        <v>31409</v>
      </c>
      <c r="R3583" t="s" s="8">
        <v>31410</v>
      </c>
      <c r="S3583" t="s" s="19">
        <v>31411</v>
      </c>
      <c r="T3583" t="s" s="91">
        <v>31411</v>
      </c>
      <c r="U3583" t="s" s="8">
        <v>31412</v>
      </c>
    </row>
    <row r="3584" s="2" customFormat="1" ht="47.7" customHeight="1">
      <c r="A3584" t="s" s="11">
        <v>31413</v>
      </c>
      <c r="B3584" t="s" s="11">
        <v>31234</v>
      </c>
      <c r="C3584" t="s" s="11">
        <v>22</v>
      </c>
      <c r="D3584" t="s" s="11">
        <v>163</v>
      </c>
      <c r="E3584" t="s" s="11">
        <v>7059</v>
      </c>
      <c r="F3584" t="s" s="11">
        <v>31414</v>
      </c>
      <c r="G3584" t="s" s="11">
        <v>31415</v>
      </c>
      <c r="H3584" t="s" s="11">
        <v>31416</v>
      </c>
      <c r="I3584" t="s" s="11">
        <v>28</v>
      </c>
      <c r="J3584" s="69">
        <v>53</v>
      </c>
      <c r="K3584" t="s" s="11">
        <v>31417</v>
      </c>
      <c r="L3584" t="s" s="11">
        <v>31</v>
      </c>
      <c r="M3584" t="s" s="11">
        <v>468</v>
      </c>
      <c r="N3584" t="s" s="11">
        <v>31418</v>
      </c>
      <c r="O3584" t="s" s="11">
        <v>31419</v>
      </c>
      <c r="P3584" t="s" s="91">
        <v>31420</v>
      </c>
      <c r="Q3584" t="s" s="8">
        <f>"http://sharkattackfile.net/spreadsheets/pdf_directory/"&amp;P3584</f>
        <v>31421</v>
      </c>
      <c r="R3584" t="s" s="8">
        <v>31422</v>
      </c>
      <c r="S3584" t="s" s="19">
        <v>31423</v>
      </c>
      <c r="T3584" t="s" s="91">
        <v>31423</v>
      </c>
      <c r="U3584" t="s" s="8">
        <v>31424</v>
      </c>
    </row>
    <row r="3585" s="2" customFormat="1" ht="20.7" customHeight="1">
      <c r="A3585" t="s" s="11">
        <v>31425</v>
      </c>
      <c r="B3585" t="s" s="11">
        <v>31234</v>
      </c>
      <c r="C3585" t="s" s="11">
        <v>22</v>
      </c>
      <c r="D3585" t="s" s="11">
        <v>23</v>
      </c>
      <c r="E3585" t="s" s="11">
        <v>24</v>
      </c>
      <c r="F3585" t="s" s="11">
        <v>31426</v>
      </c>
      <c r="G3585" t="s" s="11">
        <v>114</v>
      </c>
      <c r="H3585" t="s" s="11">
        <v>31427</v>
      </c>
      <c r="I3585" t="s" s="11">
        <v>101</v>
      </c>
      <c r="J3585" s="69">
        <v>16</v>
      </c>
      <c r="K3585" t="s" s="11">
        <v>31428</v>
      </c>
      <c r="L3585" t="s" s="11">
        <v>31</v>
      </c>
      <c r="M3585" s="11"/>
      <c r="N3585" t="s" s="11">
        <v>31429</v>
      </c>
      <c r="O3585" t="s" s="11">
        <v>28710</v>
      </c>
      <c r="P3585" t="s" s="91">
        <v>31430</v>
      </c>
      <c r="Q3585" t="s" s="8">
        <f>"http://sharkattackfile.net/spreadsheets/pdf_directory/"&amp;P3585</f>
        <v>31431</v>
      </c>
      <c r="R3585" t="s" s="8">
        <v>31432</v>
      </c>
      <c r="S3585" t="s" s="19">
        <v>31433</v>
      </c>
      <c r="T3585" t="s" s="91">
        <v>31433</v>
      </c>
      <c r="U3585" t="s" s="8">
        <v>31434</v>
      </c>
    </row>
    <row r="3586" s="2" customFormat="1" ht="29.7" customHeight="1">
      <c r="A3586" t="s" s="11">
        <v>31435</v>
      </c>
      <c r="B3586" t="s" s="11">
        <v>31234</v>
      </c>
      <c r="C3586" t="s" s="11">
        <v>22</v>
      </c>
      <c r="D3586" t="s" s="11">
        <v>89</v>
      </c>
      <c r="E3586" t="s" s="11">
        <v>90</v>
      </c>
      <c r="F3586" t="s" s="11">
        <v>27048</v>
      </c>
      <c r="G3586" t="s" s="11">
        <v>26</v>
      </c>
      <c r="H3586" t="s" s="11">
        <v>31436</v>
      </c>
      <c r="I3586" t="s" s="11">
        <v>28</v>
      </c>
      <c r="J3586" s="69">
        <v>32</v>
      </c>
      <c r="K3586" t="s" s="11">
        <v>31437</v>
      </c>
      <c r="L3586" t="s" s="11">
        <v>31</v>
      </c>
      <c r="M3586" t="s" s="11">
        <v>779</v>
      </c>
      <c r="N3586" t="s" s="11">
        <v>31438</v>
      </c>
      <c r="O3586" t="s" s="11">
        <v>31439</v>
      </c>
      <c r="P3586" t="s" s="91">
        <v>31440</v>
      </c>
      <c r="Q3586" t="s" s="8">
        <f>"http://sharkattackfile.net/spreadsheets/pdf_directory/"&amp;P3586</f>
        <v>31441</v>
      </c>
      <c r="R3586" t="s" s="8">
        <v>31442</v>
      </c>
      <c r="S3586" t="s" s="19">
        <v>31443</v>
      </c>
      <c r="T3586" t="s" s="91">
        <v>31443</v>
      </c>
      <c r="U3586" t="s" s="8">
        <v>31444</v>
      </c>
    </row>
    <row r="3587" s="2" customFormat="1" ht="13.55" customHeight="1">
      <c r="A3587" t="s" s="11">
        <v>31445</v>
      </c>
      <c r="B3587" t="s" s="11">
        <v>31234</v>
      </c>
      <c r="C3587" t="s" s="11">
        <v>22</v>
      </c>
      <c r="D3587" t="s" s="11">
        <v>23</v>
      </c>
      <c r="E3587" t="s" s="11">
        <v>24</v>
      </c>
      <c r="F3587" t="s" s="11">
        <v>30665</v>
      </c>
      <c r="G3587" t="s" s="11">
        <v>185</v>
      </c>
      <c r="H3587" t="s" s="11">
        <v>31446</v>
      </c>
      <c r="I3587" t="s" s="11">
        <v>28</v>
      </c>
      <c r="J3587" s="11"/>
      <c r="K3587" t="s" s="11">
        <v>17674</v>
      </c>
      <c r="L3587" t="s" s="11">
        <v>31</v>
      </c>
      <c r="M3587" t="s" s="11">
        <v>31447</v>
      </c>
      <c r="N3587" t="s" s="11">
        <v>18548</v>
      </c>
      <c r="O3587" t="s" s="11">
        <v>28710</v>
      </c>
      <c r="P3587" t="s" s="91">
        <v>31448</v>
      </c>
      <c r="Q3587" t="s" s="8">
        <f>"http://sharkattackfile.net/spreadsheets/pdf_directory/"&amp;P3587</f>
        <v>31449</v>
      </c>
      <c r="R3587" t="s" s="8">
        <v>31450</v>
      </c>
      <c r="S3587" t="s" s="19">
        <v>31451</v>
      </c>
      <c r="T3587" t="s" s="91">
        <v>31451</v>
      </c>
      <c r="U3587" t="s" s="8">
        <v>31452</v>
      </c>
    </row>
    <row r="3588" s="2" customFormat="1" ht="20.7" customHeight="1">
      <c r="A3588" t="s" s="11">
        <v>31453</v>
      </c>
      <c r="B3588" t="s" s="11">
        <v>31234</v>
      </c>
      <c r="C3588" t="s" s="11">
        <v>22</v>
      </c>
      <c r="D3588" t="s" s="11">
        <v>89</v>
      </c>
      <c r="E3588" t="s" s="11">
        <v>1157</v>
      </c>
      <c r="F3588" t="s" s="11">
        <v>31454</v>
      </c>
      <c r="G3588" t="s" s="11">
        <v>31455</v>
      </c>
      <c r="H3588" t="s" s="11">
        <v>31456</v>
      </c>
      <c r="I3588" t="s" s="11">
        <v>28</v>
      </c>
      <c r="J3588" s="11"/>
      <c r="K3588" t="s" s="11">
        <v>5310</v>
      </c>
      <c r="L3588" t="s" s="11">
        <v>31</v>
      </c>
      <c r="M3588" s="11"/>
      <c r="N3588" t="s" s="11">
        <v>31457</v>
      </c>
      <c r="O3588" t="s" s="11">
        <v>31458</v>
      </c>
      <c r="P3588" t="s" s="91">
        <v>31459</v>
      </c>
      <c r="Q3588" t="s" s="8">
        <f>"http://sharkattackfile.net/spreadsheets/pdf_directory/"&amp;P3588</f>
        <v>31460</v>
      </c>
      <c r="R3588" t="s" s="8">
        <v>31461</v>
      </c>
      <c r="S3588" t="s" s="19">
        <v>31462</v>
      </c>
      <c r="T3588" t="s" s="91">
        <v>31462</v>
      </c>
      <c r="U3588" t="s" s="8">
        <v>31463</v>
      </c>
    </row>
    <row r="3589" s="2" customFormat="1" ht="20.7" customHeight="1">
      <c r="A3589" t="s" s="112">
        <v>31464</v>
      </c>
      <c r="B3589" t="s" s="112">
        <v>31234</v>
      </c>
      <c r="C3589" t="s" s="112">
        <v>88</v>
      </c>
      <c r="D3589" t="s" s="112">
        <v>656</v>
      </c>
      <c r="E3589" s="112"/>
      <c r="F3589" t="s" s="112">
        <v>31465</v>
      </c>
      <c r="G3589" t="s" s="112">
        <v>139</v>
      </c>
      <c r="H3589" t="s" s="112">
        <v>31466</v>
      </c>
      <c r="I3589" t="s" s="112">
        <v>28</v>
      </c>
      <c r="J3589" s="112"/>
      <c r="K3589" t="s" s="112">
        <v>31467</v>
      </c>
      <c r="L3589" t="s" s="112">
        <v>31</v>
      </c>
      <c r="M3589" s="112"/>
      <c r="N3589" t="s" s="112">
        <v>31468</v>
      </c>
      <c r="O3589" t="s" s="112">
        <v>31469</v>
      </c>
      <c r="P3589" t="s" s="91">
        <v>31470</v>
      </c>
      <c r="Q3589" t="s" s="8">
        <f>"http://sharkattackfile.net/spreadsheets/pdf_directory/"&amp;P3589</f>
        <v>31471</v>
      </c>
      <c r="R3589" t="s" s="8">
        <v>31472</v>
      </c>
      <c r="S3589" t="s" s="19">
        <v>31473</v>
      </c>
      <c r="T3589" t="s" s="91">
        <v>31473</v>
      </c>
      <c r="U3589" t="s" s="8">
        <v>31474</v>
      </c>
    </row>
    <row r="3590" s="2" customFormat="1" ht="38.7" customHeight="1">
      <c r="A3590" t="s" s="34">
        <v>31475</v>
      </c>
      <c r="B3590" t="s" s="34">
        <v>31234</v>
      </c>
      <c r="C3590" t="s" s="34">
        <v>3573</v>
      </c>
      <c r="D3590" t="s" s="34">
        <v>23</v>
      </c>
      <c r="E3590" t="s" s="34">
        <v>145</v>
      </c>
      <c r="F3590" t="s" s="34">
        <v>31476</v>
      </c>
      <c r="G3590" s="34"/>
      <c r="H3590" t="s" s="34">
        <v>31477</v>
      </c>
      <c r="I3590" t="s" s="34">
        <v>28</v>
      </c>
      <c r="J3590" s="34"/>
      <c r="K3590" t="s" s="34">
        <v>31478</v>
      </c>
      <c r="L3590" s="34"/>
      <c r="M3590" s="34"/>
      <c r="N3590" t="s" s="34">
        <v>12549</v>
      </c>
      <c r="O3590" t="s" s="34">
        <v>31479</v>
      </c>
      <c r="P3590" t="s" s="91">
        <v>31480</v>
      </c>
      <c r="Q3590" t="s" s="8">
        <f>"http://sharkattackfile.net/spreadsheets/pdf_directory/"&amp;P3590</f>
        <v>31481</v>
      </c>
      <c r="R3590" t="s" s="8">
        <v>31482</v>
      </c>
      <c r="S3590" t="s" s="19">
        <v>31483</v>
      </c>
      <c r="T3590" t="s" s="91">
        <v>31483</v>
      </c>
      <c r="U3590" t="s" s="8">
        <v>31484</v>
      </c>
    </row>
    <row r="3591" s="2" customFormat="1" ht="29.7" customHeight="1">
      <c r="A3591" t="s" s="11">
        <v>31485</v>
      </c>
      <c r="B3591" t="s" s="11">
        <v>31234</v>
      </c>
      <c r="C3591" t="s" s="11">
        <v>22</v>
      </c>
      <c r="D3591" t="s" s="11">
        <v>23</v>
      </c>
      <c r="E3591" t="s" s="11">
        <v>145</v>
      </c>
      <c r="F3591" t="s" s="11">
        <v>31486</v>
      </c>
      <c r="G3591" t="s" s="11">
        <v>31487</v>
      </c>
      <c r="H3591" t="s" s="11">
        <v>31488</v>
      </c>
      <c r="I3591" t="s" s="11">
        <v>28</v>
      </c>
      <c r="J3591" s="11"/>
      <c r="K3591" t="s" s="11">
        <v>31489</v>
      </c>
      <c r="L3591" t="s" s="11">
        <v>159</v>
      </c>
      <c r="M3591" s="11"/>
      <c r="N3591" s="11"/>
      <c r="O3591" t="s" s="11">
        <v>31490</v>
      </c>
      <c r="P3591" t="s" s="91">
        <v>31491</v>
      </c>
      <c r="Q3591" t="s" s="8">
        <f>"http://sharkattackfile.net/spreadsheets/pdf_directory/"&amp;P3591</f>
        <v>31492</v>
      </c>
      <c r="R3591" t="s" s="8">
        <v>31493</v>
      </c>
      <c r="S3591" t="s" s="19">
        <v>31494</v>
      </c>
      <c r="T3591" t="s" s="91">
        <v>31494</v>
      </c>
      <c r="U3591" t="s" s="8">
        <v>31495</v>
      </c>
    </row>
    <row r="3592" s="2" customFormat="1" ht="13.55" customHeight="1">
      <c r="A3592" t="s" s="11">
        <v>31496</v>
      </c>
      <c r="B3592" t="s" s="11">
        <v>31234</v>
      </c>
      <c r="C3592" t="s" s="11">
        <v>22</v>
      </c>
      <c r="D3592" t="s" s="11">
        <v>12592</v>
      </c>
      <c r="E3592" t="s" s="11">
        <v>31497</v>
      </c>
      <c r="F3592" t="s" s="11">
        <v>31498</v>
      </c>
      <c r="G3592" t="s" s="11">
        <v>28769</v>
      </c>
      <c r="H3592" t="s" s="11">
        <v>31499</v>
      </c>
      <c r="I3592" t="s" s="11">
        <v>101</v>
      </c>
      <c r="J3592" t="s" s="11">
        <v>8997</v>
      </c>
      <c r="K3592" t="s" s="11">
        <v>234</v>
      </c>
      <c r="L3592" t="s" s="11">
        <v>159</v>
      </c>
      <c r="M3592" t="s" s="11">
        <v>326</v>
      </c>
      <c r="N3592" t="s" s="11">
        <v>31500</v>
      </c>
      <c r="O3592" t="s" s="11">
        <v>24727</v>
      </c>
      <c r="P3592" t="s" s="91">
        <v>31501</v>
      </c>
      <c r="Q3592" t="s" s="8">
        <f>"http://sharkattackfile.net/spreadsheets/pdf_directory/"&amp;P3592</f>
        <v>31502</v>
      </c>
      <c r="R3592" t="s" s="8">
        <v>31503</v>
      </c>
      <c r="S3592" t="s" s="19">
        <v>31504</v>
      </c>
      <c r="T3592" t="s" s="91">
        <v>31504</v>
      </c>
      <c r="U3592" t="s" s="8">
        <v>31505</v>
      </c>
    </row>
    <row r="3593" s="2" customFormat="1" ht="20.7" customHeight="1">
      <c r="A3593" t="s" s="11">
        <v>31506</v>
      </c>
      <c r="B3593" t="s" s="11">
        <v>31234</v>
      </c>
      <c r="C3593" t="s" s="11">
        <v>22</v>
      </c>
      <c r="D3593" t="s" s="11">
        <v>89</v>
      </c>
      <c r="E3593" t="s" s="11">
        <v>90</v>
      </c>
      <c r="F3593" t="s" s="11">
        <v>27048</v>
      </c>
      <c r="G3593" t="s" s="11">
        <v>26</v>
      </c>
      <c r="H3593" t="s" s="11">
        <v>31507</v>
      </c>
      <c r="I3593" t="s" s="11">
        <v>28</v>
      </c>
      <c r="J3593" s="69">
        <v>27</v>
      </c>
      <c r="K3593" t="s" s="11">
        <v>31508</v>
      </c>
      <c r="L3593" t="s" s="11">
        <v>31</v>
      </c>
      <c r="M3593" t="s" s="11">
        <v>2536</v>
      </c>
      <c r="N3593" t="s" s="11">
        <v>11159</v>
      </c>
      <c r="O3593" t="s" s="11">
        <v>31509</v>
      </c>
      <c r="P3593" t="s" s="91">
        <v>31510</v>
      </c>
      <c r="Q3593" t="s" s="8">
        <f>"http://sharkattackfile.net/spreadsheets/pdf_directory/"&amp;P3593</f>
        <v>31511</v>
      </c>
      <c r="R3593" t="s" s="8">
        <v>31512</v>
      </c>
      <c r="S3593" t="s" s="19">
        <v>31513</v>
      </c>
      <c r="T3593" t="s" s="91">
        <v>31513</v>
      </c>
      <c r="U3593" t="s" s="8">
        <v>31514</v>
      </c>
    </row>
    <row r="3594" s="2" customFormat="1" ht="20.7" customHeight="1">
      <c r="A3594" t="s" s="11">
        <v>31515</v>
      </c>
      <c r="B3594" t="s" s="11">
        <v>31234</v>
      </c>
      <c r="C3594" t="s" s="11">
        <v>22</v>
      </c>
      <c r="D3594" t="s" s="11">
        <v>23</v>
      </c>
      <c r="E3594" t="s" s="11">
        <v>24</v>
      </c>
      <c r="F3594" t="s" s="11">
        <v>31516</v>
      </c>
      <c r="G3594" t="s" s="11">
        <v>2821</v>
      </c>
      <c r="H3594" t="s" s="11">
        <v>31517</v>
      </c>
      <c r="I3594" t="s" s="11">
        <v>28</v>
      </c>
      <c r="J3594" t="s" s="11">
        <v>364</v>
      </c>
      <c r="K3594" t="s" s="11">
        <v>31518</v>
      </c>
      <c r="L3594" t="s" s="11">
        <v>31</v>
      </c>
      <c r="M3594" s="11"/>
      <c r="N3594" s="11"/>
      <c r="O3594" t="s" s="11">
        <v>31519</v>
      </c>
      <c r="P3594" t="s" s="91">
        <v>31520</v>
      </c>
      <c r="Q3594" t="s" s="8">
        <f>"http://sharkattackfile.net/spreadsheets/pdf_directory/"&amp;P3594</f>
        <v>31521</v>
      </c>
      <c r="R3594" t="s" s="8">
        <v>31522</v>
      </c>
      <c r="S3594" t="s" s="19">
        <v>31523</v>
      </c>
      <c r="T3594" t="s" s="91">
        <v>31523</v>
      </c>
      <c r="U3594" t="s" s="8">
        <v>31524</v>
      </c>
    </row>
    <row r="3595" s="2" customFormat="1" ht="13.55" customHeight="1">
      <c r="A3595" t="s" s="11">
        <v>31525</v>
      </c>
      <c r="B3595" t="s" s="11">
        <v>31234</v>
      </c>
      <c r="C3595" t="s" s="11">
        <v>22</v>
      </c>
      <c r="D3595" t="s" s="11">
        <v>23</v>
      </c>
      <c r="E3595" t="s" s="11">
        <v>24</v>
      </c>
      <c r="F3595" t="s" s="11">
        <v>9403</v>
      </c>
      <c r="G3595" t="s" s="11">
        <v>465</v>
      </c>
      <c r="H3595" t="s" s="11">
        <v>31526</v>
      </c>
      <c r="I3595" t="s" s="11">
        <v>28</v>
      </c>
      <c r="J3595" s="11"/>
      <c r="K3595" t="s" s="11">
        <v>1634</v>
      </c>
      <c r="L3595" t="s" s="11">
        <v>31</v>
      </c>
      <c r="M3595" s="11"/>
      <c r="N3595" t="s" s="11">
        <v>359</v>
      </c>
      <c r="O3595" t="s" s="11">
        <v>19405</v>
      </c>
      <c r="P3595" t="s" s="91">
        <v>31527</v>
      </c>
      <c r="Q3595" t="s" s="8">
        <f>"http://sharkattackfile.net/spreadsheets/pdf_directory/"&amp;P3595</f>
        <v>31528</v>
      </c>
      <c r="R3595" t="s" s="8">
        <v>31529</v>
      </c>
      <c r="S3595" t="s" s="19">
        <v>31530</v>
      </c>
      <c r="T3595" t="s" s="91">
        <v>31530</v>
      </c>
      <c r="U3595" t="s" s="8">
        <v>31531</v>
      </c>
    </row>
    <row r="3596" s="2" customFormat="1" ht="29.7" customHeight="1">
      <c r="A3596" t="s" s="11">
        <v>31532</v>
      </c>
      <c r="B3596" t="s" s="11">
        <v>31234</v>
      </c>
      <c r="C3596" t="s" s="11">
        <v>22</v>
      </c>
      <c r="D3596" t="s" s="11">
        <v>89</v>
      </c>
      <c r="E3596" t="s" s="11">
        <v>90</v>
      </c>
      <c r="F3596" t="s" s="11">
        <v>31533</v>
      </c>
      <c r="G3596" t="s" s="11">
        <v>26</v>
      </c>
      <c r="H3596" t="s" s="11">
        <v>31534</v>
      </c>
      <c r="I3596" t="s" s="11">
        <v>28</v>
      </c>
      <c r="J3596" s="69">
        <v>19</v>
      </c>
      <c r="K3596" t="s" s="11">
        <v>27683</v>
      </c>
      <c r="L3596" t="s" s="11">
        <v>31</v>
      </c>
      <c r="M3596" t="s" s="11">
        <v>1179</v>
      </c>
      <c r="N3596" t="s" s="11">
        <v>29336</v>
      </c>
      <c r="O3596" t="s" s="11">
        <v>31535</v>
      </c>
      <c r="P3596" t="s" s="91">
        <v>31536</v>
      </c>
      <c r="Q3596" t="s" s="8">
        <f>"http://sharkattackfile.net/spreadsheets/pdf_directory/"&amp;P3596</f>
        <v>31537</v>
      </c>
      <c r="R3596" t="s" s="8">
        <v>31538</v>
      </c>
      <c r="S3596" t="s" s="19">
        <v>31539</v>
      </c>
      <c r="T3596" t="s" s="91">
        <v>31539</v>
      </c>
      <c r="U3596" t="s" s="8">
        <v>31540</v>
      </c>
    </row>
    <row r="3597" s="2" customFormat="1" ht="20.7" customHeight="1">
      <c r="A3597" t="s" s="36">
        <v>31541</v>
      </c>
      <c r="B3597" t="s" s="36">
        <v>31234</v>
      </c>
      <c r="C3597" t="s" s="36">
        <v>211</v>
      </c>
      <c r="D3597" t="s" s="36">
        <v>31542</v>
      </c>
      <c r="E3597" t="s" s="36">
        <v>31543</v>
      </c>
      <c r="F3597" t="s" s="36">
        <v>31544</v>
      </c>
      <c r="G3597" t="s" s="36">
        <v>27310</v>
      </c>
      <c r="H3597" t="s" s="36">
        <v>31545</v>
      </c>
      <c r="I3597" t="s" s="36">
        <v>28</v>
      </c>
      <c r="J3597" s="36"/>
      <c r="K3597" t="s" s="36">
        <v>31546</v>
      </c>
      <c r="L3597" t="s" s="36">
        <v>31</v>
      </c>
      <c r="M3597" s="36"/>
      <c r="N3597" s="36"/>
      <c r="O3597" t="s" s="36">
        <v>31547</v>
      </c>
      <c r="P3597" t="s" s="91">
        <v>31548</v>
      </c>
      <c r="Q3597" t="s" s="8">
        <f>"http://sharkattackfile.net/spreadsheets/pdf_directory/"&amp;P3597</f>
        <v>31549</v>
      </c>
      <c r="R3597" t="s" s="8">
        <v>31550</v>
      </c>
      <c r="S3597" t="s" s="19">
        <v>31551</v>
      </c>
      <c r="T3597" t="s" s="91">
        <v>31551</v>
      </c>
      <c r="U3597" t="s" s="8">
        <v>31552</v>
      </c>
    </row>
    <row r="3598" s="2" customFormat="1" ht="29.7" customHeight="1">
      <c r="A3598" t="s" s="61">
        <v>31553</v>
      </c>
      <c r="B3598" t="s" s="61">
        <v>31234</v>
      </c>
      <c r="C3598" t="s" s="61">
        <v>501</v>
      </c>
      <c r="D3598" t="s" s="61">
        <v>28217</v>
      </c>
      <c r="E3598" s="61"/>
      <c r="F3598" s="61"/>
      <c r="G3598" t="s" s="61">
        <v>31554</v>
      </c>
      <c r="H3598" s="61"/>
      <c r="I3598" s="61"/>
      <c r="J3598" s="61"/>
      <c r="K3598" t="s" s="61">
        <v>31555</v>
      </c>
      <c r="L3598" t="s" s="61">
        <v>31</v>
      </c>
      <c r="M3598" s="61"/>
      <c r="N3598" s="61"/>
      <c r="O3598" t="s" s="61">
        <v>31556</v>
      </c>
      <c r="P3598" t="s" s="91">
        <v>31557</v>
      </c>
      <c r="Q3598" t="s" s="8">
        <f>"http://sharkattackfile.net/spreadsheets/pdf_directory/"&amp;P3598</f>
        <v>31558</v>
      </c>
      <c r="R3598" t="s" s="8">
        <v>31559</v>
      </c>
      <c r="S3598" t="s" s="19">
        <v>31560</v>
      </c>
      <c r="T3598" t="s" s="91">
        <v>31560</v>
      </c>
      <c r="U3598" t="s" s="8">
        <v>31561</v>
      </c>
    </row>
    <row r="3599" s="2" customFormat="1" ht="29.7" customHeight="1">
      <c r="A3599" t="s" s="11">
        <v>31562</v>
      </c>
      <c r="B3599" t="s" s="11">
        <v>31234</v>
      </c>
      <c r="C3599" t="s" s="11">
        <v>22</v>
      </c>
      <c r="D3599" t="s" s="11">
        <v>89</v>
      </c>
      <c r="E3599" t="s" s="11">
        <v>90</v>
      </c>
      <c r="F3599" t="s" s="11">
        <v>31563</v>
      </c>
      <c r="G3599" t="s" s="11">
        <v>26</v>
      </c>
      <c r="H3599" t="s" s="11">
        <v>31564</v>
      </c>
      <c r="I3599" t="s" s="11">
        <v>28</v>
      </c>
      <c r="J3599" s="69">
        <v>24</v>
      </c>
      <c r="K3599" t="s" s="11">
        <v>31565</v>
      </c>
      <c r="L3599" t="s" s="11">
        <v>31</v>
      </c>
      <c r="M3599" t="s" s="11">
        <v>449</v>
      </c>
      <c r="N3599" t="s" s="11">
        <v>31566</v>
      </c>
      <c r="O3599" t="s" s="11">
        <v>31567</v>
      </c>
      <c r="P3599" t="s" s="91">
        <v>31568</v>
      </c>
      <c r="Q3599" t="s" s="8">
        <f>"http://sharkattackfile.net/spreadsheets/pdf_directory/"&amp;P3599</f>
        <v>31569</v>
      </c>
      <c r="R3599" t="s" s="8">
        <v>31570</v>
      </c>
      <c r="S3599" t="s" s="19">
        <v>31571</v>
      </c>
      <c r="T3599" t="s" s="91">
        <v>31571</v>
      </c>
      <c r="U3599" t="s" s="8">
        <v>31572</v>
      </c>
    </row>
    <row r="3600" s="2" customFormat="1" ht="38.7" customHeight="1">
      <c r="A3600" t="s" s="11">
        <v>31573</v>
      </c>
      <c r="B3600" t="s" s="11">
        <v>31234</v>
      </c>
      <c r="C3600" t="s" s="11">
        <v>22</v>
      </c>
      <c r="D3600" t="s" s="11">
        <v>23</v>
      </c>
      <c r="E3600" t="s" s="11">
        <v>24</v>
      </c>
      <c r="F3600" t="s" s="11">
        <v>26514</v>
      </c>
      <c r="G3600" t="s" s="11">
        <v>31574</v>
      </c>
      <c r="H3600" t="s" s="11">
        <v>31575</v>
      </c>
      <c r="I3600" t="s" s="11">
        <v>28</v>
      </c>
      <c r="J3600" s="69">
        <v>19</v>
      </c>
      <c r="K3600" t="s" s="11">
        <v>31576</v>
      </c>
      <c r="L3600" t="s" s="11">
        <v>31</v>
      </c>
      <c r="M3600" t="s" s="11">
        <v>85</v>
      </c>
      <c r="N3600" t="s" s="11">
        <v>31577</v>
      </c>
      <c r="O3600" t="s" s="11">
        <v>30723</v>
      </c>
      <c r="P3600" t="s" s="91">
        <v>31578</v>
      </c>
      <c r="Q3600" t="s" s="8">
        <f>"http://sharkattackfile.net/spreadsheets/pdf_directory/"&amp;P3600</f>
        <v>31579</v>
      </c>
      <c r="R3600" t="s" s="8">
        <v>31580</v>
      </c>
      <c r="S3600" t="s" s="19">
        <v>31581</v>
      </c>
      <c r="T3600" t="s" s="91">
        <v>31581</v>
      </c>
      <c r="U3600" t="s" s="8">
        <v>31582</v>
      </c>
    </row>
    <row r="3601" s="2" customFormat="1" ht="20.7" customHeight="1">
      <c r="A3601" t="s" s="11">
        <v>31583</v>
      </c>
      <c r="B3601" t="s" s="11">
        <v>31234</v>
      </c>
      <c r="C3601" t="s" s="11">
        <v>22</v>
      </c>
      <c r="D3601" t="s" s="11">
        <v>23</v>
      </c>
      <c r="E3601" t="s" s="11">
        <v>24</v>
      </c>
      <c r="F3601" t="s" s="11">
        <v>26514</v>
      </c>
      <c r="G3601" t="s" s="11">
        <v>26</v>
      </c>
      <c r="H3601" t="s" s="11">
        <v>31584</v>
      </c>
      <c r="I3601" t="s" s="11">
        <v>28</v>
      </c>
      <c r="J3601" s="69">
        <v>24</v>
      </c>
      <c r="K3601" t="s" s="11">
        <v>31585</v>
      </c>
      <c r="L3601" t="s" s="11">
        <v>31</v>
      </c>
      <c r="M3601" t="s" s="11">
        <v>379</v>
      </c>
      <c r="N3601" t="s" s="186">
        <v>31586</v>
      </c>
      <c r="O3601" t="s" s="11">
        <v>30723</v>
      </c>
      <c r="P3601" t="s" s="91">
        <v>31587</v>
      </c>
      <c r="Q3601" t="s" s="8">
        <f>"http://sharkattackfile.net/spreadsheets/pdf_directory/"&amp;P3601</f>
        <v>31588</v>
      </c>
      <c r="R3601" t="s" s="8">
        <v>31589</v>
      </c>
      <c r="S3601" t="s" s="19">
        <v>31590</v>
      </c>
      <c r="T3601" t="s" s="91">
        <v>31590</v>
      </c>
      <c r="U3601" t="s" s="8">
        <v>31591</v>
      </c>
    </row>
    <row r="3602" s="2" customFormat="1" ht="20.7" customHeight="1">
      <c r="A3602" t="s" s="11">
        <v>31592</v>
      </c>
      <c r="B3602" t="s" s="11">
        <v>31234</v>
      </c>
      <c r="C3602" t="s" s="11">
        <v>22</v>
      </c>
      <c r="D3602" t="s" s="11">
        <v>10829</v>
      </c>
      <c r="E3602" t="s" s="11">
        <v>31593</v>
      </c>
      <c r="F3602" t="s" s="11">
        <v>31594</v>
      </c>
      <c r="G3602" t="s" s="11">
        <v>31595</v>
      </c>
      <c r="H3602" t="s" s="11">
        <v>31596</v>
      </c>
      <c r="I3602" t="s" s="11">
        <v>28</v>
      </c>
      <c r="J3602" s="11"/>
      <c r="K3602" t="s" s="11">
        <v>31597</v>
      </c>
      <c r="L3602" t="s" s="11">
        <v>31</v>
      </c>
      <c r="M3602" t="s" s="11">
        <v>410</v>
      </c>
      <c r="N3602" t="s" s="11">
        <v>47</v>
      </c>
      <c r="O3602" t="s" s="11">
        <v>31598</v>
      </c>
      <c r="P3602" t="s" s="91">
        <v>31599</v>
      </c>
      <c r="Q3602" t="s" s="8">
        <f>"http://sharkattackfile.net/spreadsheets/pdf_directory/"&amp;P3602</f>
        <v>31600</v>
      </c>
      <c r="R3602" t="s" s="8">
        <v>31601</v>
      </c>
      <c r="S3602" t="s" s="19">
        <v>31602</v>
      </c>
      <c r="T3602" t="s" s="91">
        <v>31602</v>
      </c>
      <c r="U3602" t="s" s="8">
        <v>31603</v>
      </c>
    </row>
    <row r="3603" s="2" customFormat="1" ht="29.7" customHeight="1">
      <c r="A3603" t="s" s="11">
        <v>31604</v>
      </c>
      <c r="B3603" t="s" s="11">
        <v>31234</v>
      </c>
      <c r="C3603" t="s" s="11">
        <v>22</v>
      </c>
      <c r="D3603" t="s" s="11">
        <v>343</v>
      </c>
      <c r="E3603" t="s" s="11">
        <v>19835</v>
      </c>
      <c r="F3603" t="s" s="11">
        <v>31605</v>
      </c>
      <c r="G3603" t="s" s="11">
        <v>465</v>
      </c>
      <c r="H3603" s="11"/>
      <c r="I3603" s="11"/>
      <c r="J3603" s="11"/>
      <c r="K3603" s="11"/>
      <c r="L3603" t="s" s="11">
        <v>9050</v>
      </c>
      <c r="M3603" s="11"/>
      <c r="N3603" t="s" s="11">
        <v>47</v>
      </c>
      <c r="O3603" t="s" s="11">
        <v>31606</v>
      </c>
      <c r="P3603" t="s" s="91">
        <v>31607</v>
      </c>
      <c r="Q3603" t="s" s="8">
        <f>"http://sharkattackfile.net/spreadsheets/pdf_directory/"&amp;P3603</f>
        <v>31608</v>
      </c>
      <c r="R3603" t="s" s="8">
        <v>31609</v>
      </c>
      <c r="S3603" t="s" s="19">
        <v>31610</v>
      </c>
      <c r="T3603" t="s" s="91">
        <v>31610</v>
      </c>
      <c r="U3603" t="s" s="8">
        <v>31611</v>
      </c>
    </row>
    <row r="3604" s="2" customFormat="1" ht="20.7" customHeight="1">
      <c r="A3604" t="s" s="11">
        <v>31612</v>
      </c>
      <c r="B3604" t="s" s="11">
        <v>31234</v>
      </c>
      <c r="C3604" t="s" s="11">
        <v>22</v>
      </c>
      <c r="D3604" t="s" s="11">
        <v>89</v>
      </c>
      <c r="E3604" t="s" s="11">
        <v>1157</v>
      </c>
      <c r="F3604" t="s" s="11">
        <v>13865</v>
      </c>
      <c r="G3604" t="s" s="11">
        <v>114</v>
      </c>
      <c r="H3604" t="s" s="11">
        <v>31613</v>
      </c>
      <c r="I3604" t="s" s="11">
        <v>28</v>
      </c>
      <c r="J3604" s="69">
        <v>30</v>
      </c>
      <c r="K3604" t="s" s="11">
        <v>17960</v>
      </c>
      <c r="L3604" t="s" s="11">
        <v>31</v>
      </c>
      <c r="M3604" t="s" s="11">
        <v>127</v>
      </c>
      <c r="N3604" t="s" s="11">
        <v>31614</v>
      </c>
      <c r="O3604" t="s" s="11">
        <v>31615</v>
      </c>
      <c r="P3604" t="s" s="91">
        <v>31616</v>
      </c>
      <c r="Q3604" t="s" s="8">
        <f>"http://sharkattackfile.net/spreadsheets/pdf_directory/"&amp;P3604</f>
        <v>31617</v>
      </c>
      <c r="R3604" t="s" s="8">
        <v>31618</v>
      </c>
      <c r="S3604" t="s" s="19">
        <v>31619</v>
      </c>
      <c r="T3604" t="s" s="91">
        <v>31619</v>
      </c>
      <c r="U3604" t="s" s="8">
        <v>31620</v>
      </c>
    </row>
    <row r="3605" s="2" customFormat="1" ht="29.7" customHeight="1">
      <c r="A3605" t="s" s="11">
        <v>31621</v>
      </c>
      <c r="B3605" t="s" s="11">
        <v>31234</v>
      </c>
      <c r="C3605" t="s" s="11">
        <v>22</v>
      </c>
      <c r="D3605" t="s" s="11">
        <v>229</v>
      </c>
      <c r="E3605" t="s" s="11">
        <v>41</v>
      </c>
      <c r="F3605" t="s" s="11">
        <v>31622</v>
      </c>
      <c r="G3605" t="s" s="11">
        <v>31623</v>
      </c>
      <c r="H3605" t="s" s="11">
        <v>31624</v>
      </c>
      <c r="I3605" t="s" s="11">
        <v>28</v>
      </c>
      <c r="J3605" s="11"/>
      <c r="K3605" t="s" s="11">
        <v>1116</v>
      </c>
      <c r="L3605" t="s" s="11">
        <v>31</v>
      </c>
      <c r="M3605" s="11"/>
      <c r="N3605" t="s" s="11">
        <v>31625</v>
      </c>
      <c r="O3605" t="s" s="11">
        <v>26340</v>
      </c>
      <c r="P3605" t="s" s="91">
        <v>31626</v>
      </c>
      <c r="Q3605" t="s" s="8">
        <f>"http://sharkattackfile.net/spreadsheets/pdf_directory/"&amp;P3605</f>
        <v>31627</v>
      </c>
      <c r="R3605" t="s" s="8">
        <v>31628</v>
      </c>
      <c r="S3605" t="s" s="19">
        <v>31629</v>
      </c>
      <c r="T3605" t="s" s="91">
        <v>31629</v>
      </c>
      <c r="U3605" t="s" s="8">
        <v>31630</v>
      </c>
    </row>
    <row r="3606" s="2" customFormat="1" ht="29.7" customHeight="1">
      <c r="A3606" t="s" s="11">
        <v>31631</v>
      </c>
      <c r="B3606" t="s" s="11">
        <v>31234</v>
      </c>
      <c r="C3606" t="s" s="11">
        <v>22</v>
      </c>
      <c r="D3606" t="s" s="11">
        <v>229</v>
      </c>
      <c r="E3606" t="s" s="11">
        <v>41</v>
      </c>
      <c r="F3606" t="s" s="11">
        <v>31632</v>
      </c>
      <c r="G3606" s="11"/>
      <c r="H3606" t="s" s="11">
        <v>31633</v>
      </c>
      <c r="I3606" s="11"/>
      <c r="J3606" s="11"/>
      <c r="K3606" t="s" s="11">
        <v>9049</v>
      </c>
      <c r="L3606" t="s" s="11">
        <v>9050</v>
      </c>
      <c r="M3606" s="11"/>
      <c r="N3606" s="11"/>
      <c r="O3606" t="s" s="11">
        <v>10231</v>
      </c>
      <c r="P3606" t="s" s="91">
        <v>31634</v>
      </c>
      <c r="Q3606" t="s" s="8">
        <f>"http://sharkattackfile.net/spreadsheets/pdf_directory/"&amp;P3606</f>
        <v>31635</v>
      </c>
      <c r="R3606" t="s" s="8">
        <v>31636</v>
      </c>
      <c r="S3606" t="s" s="19">
        <v>31637</v>
      </c>
      <c r="T3606" t="s" s="91">
        <v>31637</v>
      </c>
      <c r="U3606" t="s" s="8">
        <v>31638</v>
      </c>
    </row>
    <row r="3607" s="2" customFormat="1" ht="38.7" customHeight="1">
      <c r="A3607" t="s" s="11">
        <v>31639</v>
      </c>
      <c r="B3607" t="s" s="11">
        <v>31234</v>
      </c>
      <c r="C3607" t="s" s="11">
        <v>22</v>
      </c>
      <c r="D3607" t="s" s="11">
        <v>23</v>
      </c>
      <c r="E3607" t="s" s="11">
        <v>24</v>
      </c>
      <c r="F3607" t="s" s="11">
        <v>1874</v>
      </c>
      <c r="G3607" t="s" s="11">
        <v>26</v>
      </c>
      <c r="H3607" t="s" s="11">
        <v>31640</v>
      </c>
      <c r="I3607" t="s" s="11">
        <v>28</v>
      </c>
      <c r="J3607" s="69">
        <v>15</v>
      </c>
      <c r="K3607" t="s" s="11">
        <v>31641</v>
      </c>
      <c r="L3607" t="s" s="11">
        <v>31</v>
      </c>
      <c r="M3607" t="s" s="11">
        <v>1442</v>
      </c>
      <c r="N3607" t="s" s="11">
        <v>28433</v>
      </c>
      <c r="O3607" t="s" s="11">
        <v>30723</v>
      </c>
      <c r="P3607" t="s" s="91">
        <v>31642</v>
      </c>
      <c r="Q3607" t="s" s="8">
        <f>"http://sharkattackfile.net/spreadsheets/pdf_directory/"&amp;P3607</f>
        <v>31643</v>
      </c>
      <c r="R3607" t="s" s="8">
        <v>31644</v>
      </c>
      <c r="S3607" t="s" s="19">
        <v>31645</v>
      </c>
      <c r="T3607" t="s" s="91">
        <v>31645</v>
      </c>
      <c r="U3607" t="s" s="8">
        <v>31646</v>
      </c>
    </row>
    <row r="3608" s="2" customFormat="1" ht="13.55" customHeight="1">
      <c r="A3608" t="s" s="11">
        <v>31647</v>
      </c>
      <c r="B3608" t="s" s="11">
        <v>31234</v>
      </c>
      <c r="C3608" t="s" s="11">
        <v>22</v>
      </c>
      <c r="D3608" t="s" s="11">
        <v>343</v>
      </c>
      <c r="E3608" t="s" s="11">
        <v>19835</v>
      </c>
      <c r="F3608" t="s" s="11">
        <v>31605</v>
      </c>
      <c r="G3608" t="s" s="11">
        <v>185</v>
      </c>
      <c r="H3608" s="11"/>
      <c r="I3608" s="11"/>
      <c r="J3608" s="11"/>
      <c r="K3608" t="s" s="11">
        <v>20062</v>
      </c>
      <c r="L3608" t="s" s="11">
        <v>31</v>
      </c>
      <c r="M3608" s="11"/>
      <c r="N3608" s="11"/>
      <c r="O3608" t="s" s="11">
        <v>20113</v>
      </c>
      <c r="P3608" t="s" s="91">
        <v>31648</v>
      </c>
      <c r="Q3608" t="s" s="8">
        <f>"http://sharkattackfile.net/spreadsheets/pdf_directory/"&amp;P3608</f>
        <v>31649</v>
      </c>
      <c r="R3608" t="s" s="8">
        <v>31650</v>
      </c>
      <c r="S3608" t="s" s="19">
        <v>31651</v>
      </c>
      <c r="T3608" t="s" s="91">
        <v>31651</v>
      </c>
      <c r="U3608" t="s" s="8">
        <v>31652</v>
      </c>
    </row>
    <row r="3609" s="2" customFormat="1" ht="20.7" customHeight="1">
      <c r="A3609" t="s" s="11">
        <v>31653</v>
      </c>
      <c r="B3609" t="s" s="11">
        <v>31234</v>
      </c>
      <c r="C3609" t="s" s="11">
        <v>22</v>
      </c>
      <c r="D3609" t="s" s="11">
        <v>23</v>
      </c>
      <c r="E3609" t="s" s="11">
        <v>24</v>
      </c>
      <c r="F3609" t="s" s="11">
        <v>31654</v>
      </c>
      <c r="G3609" t="s" s="11">
        <v>31655</v>
      </c>
      <c r="H3609" t="s" s="11">
        <v>31526</v>
      </c>
      <c r="I3609" t="s" s="11">
        <v>28</v>
      </c>
      <c r="J3609" s="69">
        <v>25</v>
      </c>
      <c r="K3609" t="s" s="11">
        <v>31656</v>
      </c>
      <c r="L3609" t="s" s="11">
        <v>31</v>
      </c>
      <c r="M3609" s="11"/>
      <c r="N3609" t="s" s="11">
        <v>248</v>
      </c>
      <c r="O3609" t="s" s="11">
        <v>31657</v>
      </c>
      <c r="P3609" t="s" s="91">
        <v>31658</v>
      </c>
      <c r="Q3609" t="s" s="8">
        <f>"http://sharkattackfile.net/spreadsheets/pdf_directory/"&amp;P3609</f>
        <v>31659</v>
      </c>
      <c r="R3609" t="s" s="8">
        <v>31660</v>
      </c>
      <c r="S3609" t="s" s="19">
        <v>31661</v>
      </c>
      <c r="T3609" t="s" s="91">
        <v>31661</v>
      </c>
      <c r="U3609" t="s" s="8">
        <v>31662</v>
      </c>
    </row>
    <row r="3610" s="2" customFormat="1" ht="38.7" customHeight="1">
      <c r="A3610" t="s" s="34">
        <v>31663</v>
      </c>
      <c r="B3610" t="s" s="34">
        <v>31234</v>
      </c>
      <c r="C3610" t="s" s="34">
        <v>3573</v>
      </c>
      <c r="D3610" t="s" s="34">
        <v>89</v>
      </c>
      <c r="E3610" t="s" s="34">
        <v>1157</v>
      </c>
      <c r="F3610" t="s" s="34">
        <v>31664</v>
      </c>
      <c r="G3610" t="s" s="34">
        <v>114</v>
      </c>
      <c r="H3610" t="s" s="34">
        <v>31665</v>
      </c>
      <c r="I3610" t="s" s="34">
        <v>28</v>
      </c>
      <c r="J3610" s="76">
        <v>23</v>
      </c>
      <c r="K3610" t="s" s="34">
        <v>31666</v>
      </c>
      <c r="L3610" s="34"/>
      <c r="M3610" s="34"/>
      <c r="N3610" t="s" s="34">
        <v>12549</v>
      </c>
      <c r="O3610" t="s" s="34">
        <v>31667</v>
      </c>
      <c r="P3610" t="s" s="91">
        <v>31668</v>
      </c>
      <c r="Q3610" t="s" s="8">
        <f>"http://sharkattackfile.net/spreadsheets/pdf_directory/"&amp;P3610</f>
        <v>31669</v>
      </c>
      <c r="R3610" t="s" s="8">
        <v>31670</v>
      </c>
      <c r="S3610" t="s" s="19">
        <v>31671</v>
      </c>
      <c r="T3610" t="s" s="91">
        <v>31671</v>
      </c>
      <c r="U3610" t="s" s="8">
        <v>31672</v>
      </c>
    </row>
    <row r="3611" s="2" customFormat="1" ht="20.7" customHeight="1">
      <c r="A3611" t="s" s="11">
        <v>31234</v>
      </c>
      <c r="B3611" t="s" s="11">
        <v>31234</v>
      </c>
      <c r="C3611" t="s" s="11">
        <v>22</v>
      </c>
      <c r="D3611" t="s" s="11">
        <v>229</v>
      </c>
      <c r="E3611" t="s" s="11">
        <v>596</v>
      </c>
      <c r="F3611" t="s" s="11">
        <v>15499</v>
      </c>
      <c r="G3611" t="s" s="11">
        <v>4282</v>
      </c>
      <c r="H3611" t="s" s="11">
        <v>31673</v>
      </c>
      <c r="I3611" t="s" s="11">
        <v>28</v>
      </c>
      <c r="J3611" t="s" s="11">
        <v>8997</v>
      </c>
      <c r="K3611" t="s" s="11">
        <v>10566</v>
      </c>
      <c r="L3611" t="s" s="11">
        <v>31</v>
      </c>
      <c r="M3611" t="s" s="11">
        <v>303</v>
      </c>
      <c r="N3611" t="s" s="11">
        <v>31674</v>
      </c>
      <c r="O3611" t="s" s="11">
        <v>31675</v>
      </c>
      <c r="P3611" t="s" s="91">
        <v>31676</v>
      </c>
      <c r="Q3611" t="s" s="8">
        <f>"http://sharkattackfile.net/spreadsheets/pdf_directory/"&amp;P3611</f>
        <v>31677</v>
      </c>
      <c r="R3611" t="s" s="8">
        <v>31678</v>
      </c>
      <c r="S3611" t="s" s="19">
        <v>31679</v>
      </c>
      <c r="T3611" t="s" s="91">
        <v>31679</v>
      </c>
      <c r="U3611" t="s" s="8">
        <v>31680</v>
      </c>
    </row>
    <row r="3612" s="2" customFormat="1" ht="20.7" customHeight="1">
      <c r="A3612" t="s" s="11">
        <v>31681</v>
      </c>
      <c r="B3612" t="s" s="11">
        <v>31234</v>
      </c>
      <c r="C3612" t="s" s="11">
        <v>22</v>
      </c>
      <c r="D3612" t="s" s="11">
        <v>7694</v>
      </c>
      <c r="E3612" t="s" s="11">
        <v>31682</v>
      </c>
      <c r="F3612" s="11"/>
      <c r="G3612" t="s" s="11">
        <v>31683</v>
      </c>
      <c r="H3612" t="s" s="11">
        <v>31684</v>
      </c>
      <c r="I3612" t="s" s="11">
        <v>28</v>
      </c>
      <c r="J3612" s="11"/>
      <c r="K3612" t="s" s="11">
        <v>878</v>
      </c>
      <c r="L3612" t="s" s="11">
        <v>31</v>
      </c>
      <c r="M3612" s="11"/>
      <c r="N3612" s="11"/>
      <c r="O3612" t="s" s="11">
        <v>31685</v>
      </c>
      <c r="P3612" t="s" s="91">
        <v>31686</v>
      </c>
      <c r="Q3612" t="s" s="8">
        <f>"http://sharkattackfile.net/spreadsheets/pdf_directory/"&amp;P3612</f>
        <v>31687</v>
      </c>
      <c r="R3612" t="s" s="8">
        <v>31688</v>
      </c>
      <c r="S3612" t="s" s="19">
        <v>31689</v>
      </c>
      <c r="T3612" t="s" s="91">
        <v>31689</v>
      </c>
      <c r="U3612" t="s" s="8">
        <v>31690</v>
      </c>
    </row>
    <row r="3613" s="2" customFormat="1" ht="20.7" customHeight="1">
      <c r="A3613" t="s" s="11">
        <v>31691</v>
      </c>
      <c r="B3613" t="s" s="11">
        <v>31692</v>
      </c>
      <c r="C3613" t="s" s="11">
        <v>22</v>
      </c>
      <c r="D3613" t="s" s="11">
        <v>89</v>
      </c>
      <c r="E3613" t="s" s="11">
        <v>90</v>
      </c>
      <c r="F3613" t="s" s="11">
        <v>27048</v>
      </c>
      <c r="G3613" t="s" s="11">
        <v>30786</v>
      </c>
      <c r="H3613" t="s" s="11">
        <v>31693</v>
      </c>
      <c r="I3613" t="s" s="11">
        <v>28</v>
      </c>
      <c r="J3613" s="69">
        <v>25</v>
      </c>
      <c r="K3613" t="s" s="11">
        <v>31694</v>
      </c>
      <c r="L3613" t="s" s="11">
        <v>31</v>
      </c>
      <c r="M3613" t="s" s="11">
        <v>17321</v>
      </c>
      <c r="N3613" t="s" s="11">
        <v>31695</v>
      </c>
      <c r="O3613" t="s" s="11">
        <v>31696</v>
      </c>
      <c r="P3613" t="s" s="91">
        <v>31697</v>
      </c>
      <c r="Q3613" t="s" s="8">
        <f>"http://sharkattackfile.net/spreadsheets/pdf_directory/"&amp;P3613</f>
        <v>31698</v>
      </c>
      <c r="R3613" t="s" s="8">
        <v>31699</v>
      </c>
      <c r="S3613" t="s" s="19">
        <v>31700</v>
      </c>
      <c r="T3613" t="s" s="91">
        <v>31700</v>
      </c>
      <c r="U3613" t="s" s="8">
        <v>31701</v>
      </c>
    </row>
    <row r="3614" s="2" customFormat="1" ht="38.7" customHeight="1">
      <c r="A3614" t="s" s="34">
        <v>31702</v>
      </c>
      <c r="B3614" t="s" s="34">
        <v>31692</v>
      </c>
      <c r="C3614" t="s" s="34">
        <v>3573</v>
      </c>
      <c r="D3614" t="s" s="34">
        <v>89</v>
      </c>
      <c r="E3614" t="s" s="34">
        <v>90</v>
      </c>
      <c r="F3614" t="s" s="34">
        <v>27597</v>
      </c>
      <c r="G3614" s="34"/>
      <c r="H3614" t="s" s="34">
        <v>27</v>
      </c>
      <c r="I3614" s="34"/>
      <c r="J3614" s="34"/>
      <c r="K3614" t="s" s="34">
        <v>31703</v>
      </c>
      <c r="L3614" s="34"/>
      <c r="M3614" s="34"/>
      <c r="N3614" t="s" s="34">
        <v>12549</v>
      </c>
      <c r="O3614" t="s" s="34">
        <v>31704</v>
      </c>
      <c r="P3614" t="s" s="91">
        <v>31705</v>
      </c>
      <c r="Q3614" t="s" s="8">
        <f>"http://sharkattackfile.net/spreadsheets/pdf_directory/"&amp;P3614</f>
        <v>31706</v>
      </c>
      <c r="R3614" t="s" s="8">
        <v>31707</v>
      </c>
      <c r="S3614" t="s" s="19">
        <v>31708</v>
      </c>
      <c r="T3614" t="s" s="91">
        <v>31708</v>
      </c>
      <c r="U3614" t="s" s="8">
        <v>31709</v>
      </c>
    </row>
    <row r="3615" s="2" customFormat="1" ht="20.7" customHeight="1">
      <c r="A3615" t="s" s="11">
        <v>31710</v>
      </c>
      <c r="B3615" t="s" s="11">
        <v>31692</v>
      </c>
      <c r="C3615" t="s" s="11">
        <v>22</v>
      </c>
      <c r="D3615" t="s" s="11">
        <v>5072</v>
      </c>
      <c r="E3615" t="s" s="11">
        <v>23803</v>
      </c>
      <c r="F3615" t="s" s="11">
        <v>31711</v>
      </c>
      <c r="G3615" t="s" s="11">
        <v>185</v>
      </c>
      <c r="H3615" t="s" s="11">
        <v>31712</v>
      </c>
      <c r="I3615" t="s" s="11">
        <v>28</v>
      </c>
      <c r="J3615" t="s" s="11">
        <v>29</v>
      </c>
      <c r="K3615" t="s" s="11">
        <v>31713</v>
      </c>
      <c r="L3615" t="s" s="11">
        <v>31</v>
      </c>
      <c r="M3615" t="s" s="11">
        <v>85</v>
      </c>
      <c r="N3615" t="s" s="11">
        <v>31714</v>
      </c>
      <c r="O3615" t="s" s="11">
        <v>23097</v>
      </c>
      <c r="P3615" t="s" s="91">
        <v>31715</v>
      </c>
      <c r="Q3615" t="s" s="8">
        <f>"http://sharkattackfile.net/spreadsheets/pdf_directory/"&amp;P3615</f>
        <v>31716</v>
      </c>
      <c r="R3615" t="s" s="8">
        <v>31717</v>
      </c>
      <c r="S3615" t="s" s="19">
        <v>31718</v>
      </c>
      <c r="T3615" t="s" s="91">
        <v>31718</v>
      </c>
      <c r="U3615" t="s" s="8">
        <v>31719</v>
      </c>
    </row>
    <row r="3616" s="2" customFormat="1" ht="29.7" customHeight="1">
      <c r="A3616" t="s" s="11">
        <v>31720</v>
      </c>
      <c r="B3616" t="s" s="11">
        <v>31692</v>
      </c>
      <c r="C3616" t="s" s="11">
        <v>22</v>
      </c>
      <c r="D3616" t="s" s="11">
        <v>229</v>
      </c>
      <c r="E3616" t="s" s="11">
        <v>41</v>
      </c>
      <c r="F3616" t="s" s="11">
        <v>31721</v>
      </c>
      <c r="G3616" t="s" s="11">
        <v>114</v>
      </c>
      <c r="H3616" t="s" s="11">
        <v>31722</v>
      </c>
      <c r="I3616" t="s" s="11">
        <v>28</v>
      </c>
      <c r="J3616" s="11"/>
      <c r="K3616" t="s" s="11">
        <v>31723</v>
      </c>
      <c r="L3616" t="s" s="11">
        <v>31</v>
      </c>
      <c r="M3616" s="11"/>
      <c r="N3616" s="11"/>
      <c r="O3616" t="s" s="11">
        <v>31724</v>
      </c>
      <c r="P3616" t="s" s="91">
        <v>31725</v>
      </c>
      <c r="Q3616" t="s" s="8">
        <f>"http://sharkattackfile.net/spreadsheets/pdf_directory/"&amp;P3616</f>
        <v>31726</v>
      </c>
      <c r="R3616" t="s" s="8">
        <v>31727</v>
      </c>
      <c r="S3616" t="s" s="19">
        <v>31728</v>
      </c>
      <c r="T3616" t="s" s="91">
        <v>31728</v>
      </c>
      <c r="U3616" t="s" s="8">
        <v>31729</v>
      </c>
    </row>
    <row r="3617" s="2" customFormat="1" ht="38.7" customHeight="1">
      <c r="A3617" t="s" s="34">
        <v>31730</v>
      </c>
      <c r="B3617" t="s" s="34">
        <v>31692</v>
      </c>
      <c r="C3617" t="s" s="34">
        <v>3573</v>
      </c>
      <c r="D3617" t="s" s="34">
        <v>89</v>
      </c>
      <c r="E3617" t="s" s="34">
        <v>1157</v>
      </c>
      <c r="F3617" t="s" s="34">
        <v>31731</v>
      </c>
      <c r="G3617" t="s" s="34">
        <v>114</v>
      </c>
      <c r="H3617" t="s" s="34">
        <v>31732</v>
      </c>
      <c r="I3617" t="s" s="34">
        <v>28</v>
      </c>
      <c r="J3617" s="34"/>
      <c r="K3617" t="s" s="34">
        <v>31733</v>
      </c>
      <c r="L3617" s="34"/>
      <c r="M3617" s="34"/>
      <c r="N3617" t="s" s="34">
        <v>12549</v>
      </c>
      <c r="O3617" t="s" s="34">
        <v>31734</v>
      </c>
      <c r="P3617" t="s" s="91">
        <v>31735</v>
      </c>
      <c r="Q3617" t="s" s="8">
        <f>"http://sharkattackfile.net/spreadsheets/pdf_directory/"&amp;P3617</f>
        <v>31736</v>
      </c>
      <c r="R3617" t="s" s="8">
        <v>31737</v>
      </c>
      <c r="S3617" t="s" s="19">
        <v>31738</v>
      </c>
      <c r="T3617" t="s" s="91">
        <v>31738</v>
      </c>
      <c r="U3617" t="s" s="8">
        <v>31739</v>
      </c>
    </row>
    <row r="3618" s="2" customFormat="1" ht="13.55" customHeight="1">
      <c r="A3618" t="s" s="11">
        <v>31740</v>
      </c>
      <c r="B3618" t="s" s="11">
        <v>31692</v>
      </c>
      <c r="C3618" t="s" s="11">
        <v>22</v>
      </c>
      <c r="D3618" t="s" s="11">
        <v>343</v>
      </c>
      <c r="E3618" t="s" s="11">
        <v>344</v>
      </c>
      <c r="F3618" t="s" s="11">
        <v>1469</v>
      </c>
      <c r="G3618" t="s" s="11">
        <v>114</v>
      </c>
      <c r="H3618" t="s" s="11">
        <v>31741</v>
      </c>
      <c r="I3618" t="s" s="11">
        <v>28</v>
      </c>
      <c r="J3618" t="s" s="11">
        <v>399</v>
      </c>
      <c r="K3618" t="s" s="11">
        <v>234</v>
      </c>
      <c r="L3618" t="s" s="11">
        <v>159</v>
      </c>
      <c r="M3618" s="11"/>
      <c r="N3618" s="11"/>
      <c r="O3618" t="s" s="11">
        <v>31742</v>
      </c>
      <c r="P3618" t="s" s="91">
        <v>31743</v>
      </c>
      <c r="Q3618" t="s" s="8">
        <f>"http://sharkattackfile.net/spreadsheets/pdf_directory/"&amp;P3618</f>
        <v>31744</v>
      </c>
      <c r="R3618" t="s" s="8">
        <v>31745</v>
      </c>
      <c r="S3618" t="s" s="19">
        <v>31746</v>
      </c>
      <c r="T3618" t="s" s="91">
        <v>31746</v>
      </c>
      <c r="U3618" t="s" s="8">
        <v>31747</v>
      </c>
    </row>
    <row r="3619" s="2" customFormat="1" ht="20.7" customHeight="1">
      <c r="A3619" t="s" s="11">
        <v>31748</v>
      </c>
      <c r="B3619" t="s" s="11">
        <v>31692</v>
      </c>
      <c r="C3619" t="s" s="11">
        <v>22</v>
      </c>
      <c r="D3619" t="s" s="11">
        <v>23</v>
      </c>
      <c r="E3619" t="s" s="11">
        <v>2076</v>
      </c>
      <c r="F3619" t="s" s="11">
        <v>31749</v>
      </c>
      <c r="G3619" t="s" s="11">
        <v>26</v>
      </c>
      <c r="H3619" t="s" s="11">
        <v>31750</v>
      </c>
      <c r="I3619" t="s" s="11">
        <v>28</v>
      </c>
      <c r="J3619" s="69">
        <v>29</v>
      </c>
      <c r="K3619" t="s" s="11">
        <v>19046</v>
      </c>
      <c r="L3619" t="s" s="11">
        <v>31</v>
      </c>
      <c r="M3619" t="s" s="11">
        <v>5113</v>
      </c>
      <c r="N3619" t="s" s="11">
        <v>19094</v>
      </c>
      <c r="O3619" t="s" s="11">
        <v>31751</v>
      </c>
      <c r="P3619" t="s" s="91">
        <v>31752</v>
      </c>
      <c r="Q3619" t="s" s="8">
        <f>"http://sharkattackfile.net/spreadsheets/pdf_directory/"&amp;P3619</f>
        <v>31753</v>
      </c>
      <c r="R3619" t="s" s="8">
        <v>31754</v>
      </c>
      <c r="S3619" t="s" s="19">
        <v>31755</v>
      </c>
      <c r="T3619" t="s" s="91">
        <v>31755</v>
      </c>
      <c r="U3619" t="s" s="8">
        <v>31756</v>
      </c>
    </row>
    <row r="3620" s="2" customFormat="1" ht="20.7" customHeight="1">
      <c r="A3620" t="s" s="11">
        <v>31757</v>
      </c>
      <c r="B3620" t="s" s="11">
        <v>31692</v>
      </c>
      <c r="C3620" t="s" s="11">
        <v>22</v>
      </c>
      <c r="D3620" t="s" s="11">
        <v>23</v>
      </c>
      <c r="E3620" t="s" s="11">
        <v>481</v>
      </c>
      <c r="F3620" t="s" s="11">
        <v>15571</v>
      </c>
      <c r="G3620" t="s" s="11">
        <v>26</v>
      </c>
      <c r="H3620" t="s" s="11">
        <v>31758</v>
      </c>
      <c r="I3620" t="s" s="11">
        <v>28</v>
      </c>
      <c r="J3620" s="69">
        <v>19</v>
      </c>
      <c r="K3620" t="s" s="11">
        <v>1490</v>
      </c>
      <c r="L3620" t="s" s="11">
        <v>31</v>
      </c>
      <c r="M3620" t="s" s="11">
        <v>32</v>
      </c>
      <c r="N3620" t="s" s="11">
        <v>19094</v>
      </c>
      <c r="O3620" t="s" s="11">
        <v>31759</v>
      </c>
      <c r="P3620" t="s" s="91">
        <v>31760</v>
      </c>
      <c r="Q3620" t="s" s="8">
        <f>"http://sharkattackfile.net/spreadsheets/pdf_directory/"&amp;P3620</f>
        <v>31761</v>
      </c>
      <c r="R3620" t="s" s="8">
        <v>31762</v>
      </c>
      <c r="S3620" t="s" s="19">
        <v>31763</v>
      </c>
      <c r="T3620" t="s" s="91">
        <v>31763</v>
      </c>
      <c r="U3620" t="s" s="8">
        <v>31764</v>
      </c>
    </row>
    <row r="3621" s="2" customFormat="1" ht="20.7" customHeight="1">
      <c r="A3621" t="s" s="11">
        <v>31765</v>
      </c>
      <c r="B3621" t="s" s="11">
        <v>31692</v>
      </c>
      <c r="C3621" t="s" s="11">
        <v>22</v>
      </c>
      <c r="D3621" t="s" s="11">
        <v>329</v>
      </c>
      <c r="E3621" s="11"/>
      <c r="F3621" s="11"/>
      <c r="G3621" t="s" s="11">
        <v>31766</v>
      </c>
      <c r="H3621" t="s" s="11">
        <v>31767</v>
      </c>
      <c r="I3621" t="s" s="11">
        <v>28</v>
      </c>
      <c r="J3621" t="s" s="11">
        <v>29</v>
      </c>
      <c r="K3621" t="s" s="11">
        <v>234</v>
      </c>
      <c r="L3621" t="s" s="11">
        <v>159</v>
      </c>
      <c r="M3621" s="11"/>
      <c r="N3621" s="11"/>
      <c r="O3621" t="s" s="11">
        <v>31768</v>
      </c>
      <c r="P3621" t="s" s="91">
        <v>31769</v>
      </c>
      <c r="Q3621" t="s" s="8">
        <f>"http://sharkattackfile.net/spreadsheets/pdf_directory/"&amp;P3621</f>
        <v>31770</v>
      </c>
      <c r="R3621" t="s" s="8">
        <v>31771</v>
      </c>
      <c r="S3621" t="s" s="19">
        <v>31772</v>
      </c>
      <c r="T3621" t="s" s="91">
        <v>31772</v>
      </c>
      <c r="U3621" t="s" s="8">
        <v>31773</v>
      </c>
    </row>
    <row r="3622" s="2" customFormat="1" ht="20.7" customHeight="1">
      <c r="A3622" t="s" s="11">
        <v>31774</v>
      </c>
      <c r="B3622" t="s" s="11">
        <v>31692</v>
      </c>
      <c r="C3622" t="s" s="11">
        <v>22</v>
      </c>
      <c r="D3622" t="s" s="11">
        <v>23</v>
      </c>
      <c r="E3622" t="s" s="11">
        <v>502</v>
      </c>
      <c r="F3622" t="s" s="11">
        <v>31775</v>
      </c>
      <c r="G3622" t="s" s="11">
        <v>59</v>
      </c>
      <c r="H3622" t="s" s="15">
        <v>31776</v>
      </c>
      <c r="I3622" t="s" s="11">
        <v>28</v>
      </c>
      <c r="J3622" s="11"/>
      <c r="K3622" t="s" s="11">
        <v>825</v>
      </c>
      <c r="L3622" t="s" s="11">
        <v>31</v>
      </c>
      <c r="M3622" s="11"/>
      <c r="N3622" t="s" s="11">
        <v>31429</v>
      </c>
      <c r="O3622" t="s" s="11">
        <v>31777</v>
      </c>
      <c r="P3622" t="s" s="91">
        <v>31778</v>
      </c>
      <c r="Q3622" t="s" s="8">
        <f>"http://sharkattackfile.net/spreadsheets/pdf_directory/"&amp;P3622</f>
        <v>31779</v>
      </c>
      <c r="R3622" t="s" s="8">
        <v>31780</v>
      </c>
      <c r="S3622" t="s" s="19">
        <v>31781</v>
      </c>
      <c r="T3622" t="s" s="91">
        <v>31781</v>
      </c>
      <c r="U3622" t="s" s="8">
        <v>31782</v>
      </c>
    </row>
    <row r="3623" s="2" customFormat="1" ht="29.7" customHeight="1">
      <c r="A3623" t="s" s="11">
        <v>31783</v>
      </c>
      <c r="B3623" t="s" s="11">
        <v>31692</v>
      </c>
      <c r="C3623" t="s" s="11">
        <v>22</v>
      </c>
      <c r="D3623" t="s" s="11">
        <v>23</v>
      </c>
      <c r="E3623" t="s" s="11">
        <v>1439</v>
      </c>
      <c r="F3623" t="s" s="11">
        <v>1601</v>
      </c>
      <c r="G3623" t="s" s="11">
        <v>59</v>
      </c>
      <c r="H3623" t="s" s="11">
        <v>31784</v>
      </c>
      <c r="I3623" t="s" s="11">
        <v>101</v>
      </c>
      <c r="J3623" s="69">
        <v>10</v>
      </c>
      <c r="K3623" t="s" s="11">
        <v>31785</v>
      </c>
      <c r="L3623" t="s" s="11">
        <v>31</v>
      </c>
      <c r="M3623" s="11"/>
      <c r="N3623" s="11"/>
      <c r="O3623" t="s" s="11">
        <v>31786</v>
      </c>
      <c r="P3623" t="s" s="91">
        <v>31787</v>
      </c>
      <c r="Q3623" t="s" s="8">
        <f>"http://sharkattackfile.net/spreadsheets/pdf_directory/"&amp;P3623</f>
        <v>31788</v>
      </c>
      <c r="R3623" t="s" s="8">
        <v>31789</v>
      </c>
      <c r="S3623" t="s" s="19">
        <v>31790</v>
      </c>
      <c r="T3623" t="s" s="91">
        <v>31790</v>
      </c>
      <c r="U3623" t="s" s="8">
        <v>31791</v>
      </c>
    </row>
    <row r="3624" s="2" customFormat="1" ht="38.7" customHeight="1">
      <c r="A3624" t="s" s="11">
        <v>31792</v>
      </c>
      <c r="B3624" t="s" s="11">
        <v>31692</v>
      </c>
      <c r="C3624" t="s" s="11">
        <v>22</v>
      </c>
      <c r="D3624" t="s" s="11">
        <v>23</v>
      </c>
      <c r="E3624" t="s" s="11">
        <v>145</v>
      </c>
      <c r="F3624" t="s" s="11">
        <v>31793</v>
      </c>
      <c r="G3624" t="s" s="11">
        <v>31794</v>
      </c>
      <c r="H3624" t="s" s="11">
        <v>31795</v>
      </c>
      <c r="I3624" t="s" s="11">
        <v>28</v>
      </c>
      <c r="J3624" s="11"/>
      <c r="K3624" t="s" s="11">
        <v>509</v>
      </c>
      <c r="L3624" t="s" s="11">
        <v>31</v>
      </c>
      <c r="M3624" s="11"/>
      <c r="N3624" t="s" s="11">
        <v>26786</v>
      </c>
      <c r="O3624" t="s" s="11">
        <v>31796</v>
      </c>
      <c r="P3624" t="s" s="91">
        <v>31797</v>
      </c>
      <c r="Q3624" t="s" s="8">
        <f>"http://sharkattackfile.net/spreadsheets/pdf_directory/"&amp;P3624</f>
        <v>31798</v>
      </c>
      <c r="R3624" t="s" s="8">
        <v>31799</v>
      </c>
      <c r="S3624" t="s" s="19">
        <v>31800</v>
      </c>
      <c r="T3624" t="s" s="91">
        <v>31800</v>
      </c>
      <c r="U3624" t="s" s="8">
        <v>31801</v>
      </c>
    </row>
    <row r="3625" s="2" customFormat="1" ht="20.7" customHeight="1">
      <c r="A3625" t="s" s="11">
        <v>31802</v>
      </c>
      <c r="B3625" t="s" s="11">
        <v>31692</v>
      </c>
      <c r="C3625" t="s" s="11">
        <v>22</v>
      </c>
      <c r="D3625" t="s" s="11">
        <v>2562</v>
      </c>
      <c r="E3625" t="s" s="11">
        <v>2563</v>
      </c>
      <c r="F3625" t="s" s="11">
        <v>31803</v>
      </c>
      <c r="G3625" t="s" s="11">
        <v>31804</v>
      </c>
      <c r="H3625" t="s" s="11">
        <v>31805</v>
      </c>
      <c r="I3625" t="s" s="11">
        <v>28</v>
      </c>
      <c r="J3625" s="11"/>
      <c r="K3625" t="s" s="11">
        <v>561</v>
      </c>
      <c r="L3625" t="s" s="11">
        <v>31</v>
      </c>
      <c r="M3625" s="11"/>
      <c r="N3625" t="s" s="11">
        <v>659</v>
      </c>
      <c r="O3625" t="s" s="11">
        <v>29589</v>
      </c>
      <c r="P3625" t="s" s="91">
        <v>31806</v>
      </c>
      <c r="Q3625" t="s" s="8">
        <f>"http://sharkattackfile.net/spreadsheets/pdf_directory/"&amp;P3625</f>
        <v>31807</v>
      </c>
      <c r="R3625" t="s" s="8">
        <v>31808</v>
      </c>
      <c r="S3625" t="s" s="19">
        <v>31809</v>
      </c>
      <c r="T3625" t="s" s="91">
        <v>31809</v>
      </c>
      <c r="U3625" t="s" s="8">
        <v>31810</v>
      </c>
    </row>
    <row r="3626" s="2" customFormat="1" ht="20.7" customHeight="1">
      <c r="A3626" t="s" s="11">
        <v>31811</v>
      </c>
      <c r="B3626" t="s" s="11">
        <v>31692</v>
      </c>
      <c r="C3626" t="s" s="11">
        <v>22</v>
      </c>
      <c r="D3626" t="s" s="11">
        <v>23</v>
      </c>
      <c r="E3626" t="s" s="11">
        <v>206</v>
      </c>
      <c r="F3626" t="s" s="11">
        <v>31812</v>
      </c>
      <c r="G3626" t="s" s="11">
        <v>1858</v>
      </c>
      <c r="H3626" t="s" s="11">
        <v>31813</v>
      </c>
      <c r="I3626" t="s" s="11">
        <v>28</v>
      </c>
      <c r="J3626" t="s" s="11">
        <v>125</v>
      </c>
      <c r="K3626" t="s" s="11">
        <v>31814</v>
      </c>
      <c r="L3626" t="s" s="11">
        <v>31</v>
      </c>
      <c r="M3626" t="s" s="11">
        <v>85</v>
      </c>
      <c r="N3626" s="11"/>
      <c r="O3626" t="s" s="11">
        <v>31815</v>
      </c>
      <c r="P3626" t="s" s="91">
        <v>31816</v>
      </c>
      <c r="Q3626" t="s" s="8">
        <f>"http://sharkattackfile.net/spreadsheets/pdf_directory/"&amp;P3626</f>
        <v>31817</v>
      </c>
      <c r="R3626" t="s" s="8">
        <v>31818</v>
      </c>
      <c r="S3626" t="s" s="19">
        <v>31819</v>
      </c>
      <c r="T3626" t="s" s="91">
        <v>31819</v>
      </c>
      <c r="U3626" t="s" s="8">
        <v>31820</v>
      </c>
    </row>
    <row r="3627" s="2" customFormat="1" ht="20.7" customHeight="1">
      <c r="A3627" t="s" s="11">
        <v>31821</v>
      </c>
      <c r="B3627" t="s" s="11">
        <v>31692</v>
      </c>
      <c r="C3627" t="s" s="11">
        <v>22</v>
      </c>
      <c r="D3627" t="s" s="11">
        <v>23</v>
      </c>
      <c r="E3627" t="s" s="11">
        <v>2523</v>
      </c>
      <c r="F3627" t="s" s="11">
        <v>31822</v>
      </c>
      <c r="G3627" t="s" s="11">
        <v>107</v>
      </c>
      <c r="H3627" t="s" s="11">
        <v>31823</v>
      </c>
      <c r="I3627" t="s" s="11">
        <v>101</v>
      </c>
      <c r="J3627" t="s" s="11">
        <v>29</v>
      </c>
      <c r="K3627" t="s" s="11">
        <v>31824</v>
      </c>
      <c r="L3627" t="s" s="11">
        <v>31</v>
      </c>
      <c r="M3627" t="s" s="11">
        <v>241</v>
      </c>
      <c r="N3627" t="s" s="11">
        <v>31825</v>
      </c>
      <c r="O3627" t="s" s="11">
        <v>31826</v>
      </c>
      <c r="P3627" t="s" s="91">
        <v>31827</v>
      </c>
      <c r="Q3627" t="s" s="8">
        <f>"http://sharkattackfile.net/spreadsheets/pdf_directory/"&amp;P3627</f>
        <v>31828</v>
      </c>
      <c r="R3627" t="s" s="8">
        <v>31829</v>
      </c>
      <c r="S3627" t="s" s="19">
        <v>31830</v>
      </c>
      <c r="T3627" t="s" s="91">
        <v>31830</v>
      </c>
      <c r="U3627" t="s" s="8">
        <v>31831</v>
      </c>
    </row>
    <row r="3628" s="2" customFormat="1" ht="29.7" customHeight="1">
      <c r="A3628" t="s" s="11">
        <v>31832</v>
      </c>
      <c r="B3628" t="s" s="11">
        <v>31692</v>
      </c>
      <c r="C3628" t="s" s="11">
        <v>22</v>
      </c>
      <c r="D3628" t="s" s="11">
        <v>23</v>
      </c>
      <c r="E3628" t="s" s="11">
        <v>1439</v>
      </c>
      <c r="F3628" t="s" s="11">
        <v>31833</v>
      </c>
      <c r="G3628" t="s" s="11">
        <v>26</v>
      </c>
      <c r="H3628" t="s" s="11">
        <v>27</v>
      </c>
      <c r="I3628" t="s" s="11">
        <v>28</v>
      </c>
      <c r="J3628" s="11"/>
      <c r="K3628" t="s" s="11">
        <v>31834</v>
      </c>
      <c r="L3628" t="s" s="11">
        <v>31</v>
      </c>
      <c r="M3628" s="11"/>
      <c r="N3628" s="11"/>
      <c r="O3628" t="s" s="11">
        <v>31835</v>
      </c>
      <c r="P3628" t="s" s="91">
        <v>31836</v>
      </c>
      <c r="Q3628" t="s" s="8">
        <f>"http://sharkattackfile.net/spreadsheets/pdf_directory/"&amp;P3628</f>
        <v>31837</v>
      </c>
      <c r="R3628" t="s" s="8">
        <v>31838</v>
      </c>
      <c r="S3628" t="s" s="19">
        <v>31839</v>
      </c>
      <c r="T3628" t="s" s="91">
        <v>31839</v>
      </c>
      <c r="U3628" t="s" s="8">
        <v>31840</v>
      </c>
    </row>
    <row r="3629" s="2" customFormat="1" ht="20.7" customHeight="1">
      <c r="A3629" t="s" s="11">
        <v>31841</v>
      </c>
      <c r="B3629" t="s" s="11">
        <v>31692</v>
      </c>
      <c r="C3629" t="s" s="11">
        <v>22</v>
      </c>
      <c r="D3629" t="s" s="11">
        <v>23</v>
      </c>
      <c r="E3629" t="s" s="11">
        <v>24</v>
      </c>
      <c r="F3629" t="s" s="11">
        <v>25</v>
      </c>
      <c r="G3629" t="s" s="11">
        <v>26</v>
      </c>
      <c r="H3629" t="s" s="11">
        <v>31842</v>
      </c>
      <c r="I3629" t="s" s="11">
        <v>28</v>
      </c>
      <c r="J3629" s="11"/>
      <c r="K3629" t="s" s="11">
        <v>36</v>
      </c>
      <c r="L3629" t="s" s="11">
        <v>31</v>
      </c>
      <c r="M3629" s="11"/>
      <c r="N3629" s="11"/>
      <c r="O3629" t="s" s="11">
        <v>31843</v>
      </c>
      <c r="P3629" t="s" s="91">
        <v>31844</v>
      </c>
      <c r="Q3629" t="s" s="8">
        <f>"http://sharkattackfile.net/spreadsheets/pdf_directory/"&amp;P3629</f>
        <v>31845</v>
      </c>
      <c r="R3629" t="s" s="8">
        <v>31846</v>
      </c>
      <c r="S3629" t="s" s="19">
        <v>31839</v>
      </c>
      <c r="T3629" t="s" s="91">
        <v>31839</v>
      </c>
      <c r="U3629" t="s" s="8">
        <v>31847</v>
      </c>
    </row>
    <row r="3630" s="2" customFormat="1" ht="20.7" customHeight="1">
      <c r="A3630" t="s" s="36">
        <v>31848</v>
      </c>
      <c r="B3630" t="s" s="36">
        <v>31692</v>
      </c>
      <c r="C3630" t="s" s="36">
        <v>211</v>
      </c>
      <c r="D3630" t="s" s="36">
        <v>23</v>
      </c>
      <c r="E3630" t="s" s="36">
        <v>481</v>
      </c>
      <c r="F3630" t="s" s="36">
        <v>31849</v>
      </c>
      <c r="G3630" t="s" s="36">
        <v>166</v>
      </c>
      <c r="H3630" t="s" s="36">
        <v>31850</v>
      </c>
      <c r="I3630" t="s" s="36">
        <v>101</v>
      </c>
      <c r="J3630" t="s" s="36">
        <v>7790</v>
      </c>
      <c r="K3630" t="s" s="36">
        <v>31851</v>
      </c>
      <c r="L3630" t="s" s="36">
        <v>31</v>
      </c>
      <c r="M3630" s="36"/>
      <c r="N3630" t="s" s="36">
        <v>659</v>
      </c>
      <c r="O3630" t="s" s="36">
        <v>31852</v>
      </c>
      <c r="P3630" t="s" s="91">
        <v>31853</v>
      </c>
      <c r="Q3630" t="s" s="8">
        <f>"http://sharkattackfile.net/spreadsheets/pdf_directory/"&amp;P3630</f>
        <v>31854</v>
      </c>
      <c r="R3630" t="s" s="8">
        <v>31855</v>
      </c>
      <c r="S3630" t="s" s="19">
        <v>31856</v>
      </c>
      <c r="T3630" t="s" s="91">
        <v>31856</v>
      </c>
      <c r="U3630" t="s" s="8">
        <v>31857</v>
      </c>
    </row>
    <row r="3631" s="2" customFormat="1" ht="29.7" customHeight="1">
      <c r="A3631" t="s" s="11">
        <v>31858</v>
      </c>
      <c r="B3631" t="s" s="11">
        <v>31692</v>
      </c>
      <c r="C3631" t="s" s="11">
        <v>22</v>
      </c>
      <c r="D3631" t="s" s="11">
        <v>89</v>
      </c>
      <c r="E3631" t="s" s="11">
        <v>90</v>
      </c>
      <c r="F3631" t="s" s="11">
        <v>31859</v>
      </c>
      <c r="G3631" t="s" s="11">
        <v>26</v>
      </c>
      <c r="H3631" t="s" s="11">
        <v>31860</v>
      </c>
      <c r="I3631" t="s" s="11">
        <v>28</v>
      </c>
      <c r="J3631" s="69">
        <v>22</v>
      </c>
      <c r="K3631" t="s" s="11">
        <v>650</v>
      </c>
      <c r="L3631" t="s" s="11">
        <v>31</v>
      </c>
      <c r="M3631" t="s" s="11">
        <v>340</v>
      </c>
      <c r="N3631" t="s" s="11">
        <v>17778</v>
      </c>
      <c r="O3631" t="s" s="11">
        <v>31861</v>
      </c>
      <c r="P3631" t="s" s="91">
        <v>31862</v>
      </c>
      <c r="Q3631" t="s" s="8">
        <f>"http://sharkattackfile.net/spreadsheets/pdf_directory/"&amp;P3631</f>
        <v>31863</v>
      </c>
      <c r="R3631" t="s" s="8">
        <v>31864</v>
      </c>
      <c r="S3631" t="s" s="19">
        <v>31865</v>
      </c>
      <c r="T3631" t="s" s="91">
        <v>31865</v>
      </c>
      <c r="U3631" t="s" s="8">
        <v>31866</v>
      </c>
    </row>
    <row r="3632" s="2" customFormat="1" ht="20.7" customHeight="1">
      <c r="A3632" t="s" s="36">
        <v>31867</v>
      </c>
      <c r="B3632" t="s" s="36">
        <v>31692</v>
      </c>
      <c r="C3632" t="s" s="36">
        <v>211</v>
      </c>
      <c r="D3632" t="s" s="36">
        <v>845</v>
      </c>
      <c r="E3632" t="s" s="36">
        <v>31868</v>
      </c>
      <c r="F3632" t="s" s="36">
        <v>31869</v>
      </c>
      <c r="G3632" t="s" s="36">
        <v>185</v>
      </c>
      <c r="H3632" t="s" s="36">
        <v>31870</v>
      </c>
      <c r="I3632" t="s" s="36">
        <v>28</v>
      </c>
      <c r="J3632" s="36"/>
      <c r="K3632" t="s" s="36">
        <v>31871</v>
      </c>
      <c r="L3632" t="s" s="36">
        <v>31</v>
      </c>
      <c r="M3632" s="36"/>
      <c r="N3632" s="36"/>
      <c r="O3632" t="s" s="36">
        <v>31872</v>
      </c>
      <c r="P3632" t="s" s="91">
        <v>31873</v>
      </c>
      <c r="Q3632" t="s" s="8">
        <f>"http://sharkattackfile.net/spreadsheets/pdf_directory/"&amp;P3632</f>
        <v>31874</v>
      </c>
      <c r="R3632" t="s" s="8">
        <v>31875</v>
      </c>
      <c r="S3632" t="s" s="19">
        <v>31876</v>
      </c>
      <c r="T3632" t="s" s="91">
        <v>31876</v>
      </c>
      <c r="U3632" t="s" s="8">
        <v>31877</v>
      </c>
    </row>
    <row r="3633" s="2" customFormat="1" ht="29.7" customHeight="1">
      <c r="A3633" t="s" s="61">
        <v>31878</v>
      </c>
      <c r="B3633" t="s" s="61">
        <v>31692</v>
      </c>
      <c r="C3633" t="s" s="61">
        <v>501</v>
      </c>
      <c r="D3633" t="s" s="61">
        <v>5373</v>
      </c>
      <c r="E3633" t="s" s="61">
        <v>31879</v>
      </c>
      <c r="F3633" t="s" s="61">
        <v>31880</v>
      </c>
      <c r="G3633" t="s" s="61">
        <v>31881</v>
      </c>
      <c r="H3633" s="61"/>
      <c r="I3633" s="61"/>
      <c r="J3633" s="61"/>
      <c r="K3633" t="s" s="61">
        <v>26369</v>
      </c>
      <c r="L3633" t="s" s="61">
        <v>159</v>
      </c>
      <c r="M3633" t="s" s="61">
        <v>202</v>
      </c>
      <c r="N3633" s="61"/>
      <c r="O3633" t="s" s="61">
        <v>31882</v>
      </c>
      <c r="P3633" t="s" s="91">
        <v>31883</v>
      </c>
      <c r="Q3633" t="s" s="8">
        <f>"http://sharkattackfile.net/spreadsheets/pdf_directory/"&amp;P3633</f>
        <v>31884</v>
      </c>
      <c r="R3633" t="s" s="8">
        <v>31885</v>
      </c>
      <c r="S3633" t="s" s="19">
        <v>31886</v>
      </c>
      <c r="T3633" t="s" s="91">
        <v>31886</v>
      </c>
      <c r="U3633" t="s" s="8">
        <v>31887</v>
      </c>
    </row>
    <row r="3634" s="2" customFormat="1" ht="20.7" customHeight="1">
      <c r="A3634" t="s" s="11">
        <v>31888</v>
      </c>
      <c r="B3634" t="s" s="11">
        <v>31692</v>
      </c>
      <c r="C3634" t="s" s="11">
        <v>22</v>
      </c>
      <c r="D3634" t="s" s="11">
        <v>329</v>
      </c>
      <c r="E3634" t="s" s="11">
        <v>7495</v>
      </c>
      <c r="F3634" t="s" s="11">
        <v>31889</v>
      </c>
      <c r="G3634" t="s" s="11">
        <v>1858</v>
      </c>
      <c r="H3634" t="s" s="11">
        <v>31890</v>
      </c>
      <c r="I3634" t="s" s="11">
        <v>101</v>
      </c>
      <c r="J3634" t="s" s="11">
        <v>239</v>
      </c>
      <c r="K3634" t="s" s="11">
        <v>1649</v>
      </c>
      <c r="L3634" t="s" s="11">
        <v>31</v>
      </c>
      <c r="M3634" t="s" s="11">
        <v>3728</v>
      </c>
      <c r="N3634" t="s" s="11">
        <v>248</v>
      </c>
      <c r="O3634" t="s" s="11">
        <v>31891</v>
      </c>
      <c r="P3634" t="s" s="91">
        <v>31892</v>
      </c>
      <c r="Q3634" t="s" s="8">
        <f>"http://sharkattackfile.net/spreadsheets/pdf_directory/"&amp;P3634</f>
        <v>31893</v>
      </c>
      <c r="R3634" t="s" s="8">
        <v>31894</v>
      </c>
      <c r="S3634" t="s" s="19">
        <v>31895</v>
      </c>
      <c r="T3634" t="s" s="91">
        <v>31895</v>
      </c>
      <c r="U3634" t="s" s="8">
        <v>31896</v>
      </c>
    </row>
    <row r="3635" s="2" customFormat="1" ht="29.7" customHeight="1">
      <c r="A3635" t="s" s="11">
        <v>31897</v>
      </c>
      <c r="B3635" t="s" s="11">
        <v>31692</v>
      </c>
      <c r="C3635" t="s" s="11">
        <v>22</v>
      </c>
      <c r="D3635" t="s" s="11">
        <v>89</v>
      </c>
      <c r="E3635" t="s" s="11">
        <v>1157</v>
      </c>
      <c r="F3635" t="s" s="11">
        <v>29913</v>
      </c>
      <c r="G3635" t="s" s="11">
        <v>2821</v>
      </c>
      <c r="H3635" t="s" s="11">
        <v>31898</v>
      </c>
      <c r="I3635" t="s" s="11">
        <v>28</v>
      </c>
      <c r="J3635" s="69">
        <v>52</v>
      </c>
      <c r="K3635" t="s" s="11">
        <v>234</v>
      </c>
      <c r="L3635" t="s" s="11">
        <v>159</v>
      </c>
      <c r="M3635" s="11"/>
      <c r="N3635" t="s" s="11">
        <v>248</v>
      </c>
      <c r="O3635" t="s" s="11">
        <v>31899</v>
      </c>
      <c r="P3635" t="s" s="91">
        <v>31900</v>
      </c>
      <c r="Q3635" t="s" s="8">
        <f>"http://sharkattackfile.net/spreadsheets/pdf_directory/"&amp;P3635</f>
        <v>31901</v>
      </c>
      <c r="R3635" t="s" s="8">
        <v>31902</v>
      </c>
      <c r="S3635" t="s" s="19">
        <v>31903</v>
      </c>
      <c r="T3635" t="s" s="91">
        <v>31903</v>
      </c>
      <c r="U3635" t="s" s="8">
        <v>31904</v>
      </c>
    </row>
    <row r="3636" s="2" customFormat="1" ht="20.7" customHeight="1">
      <c r="A3636" t="s" s="11">
        <v>31905</v>
      </c>
      <c r="B3636" t="s" s="11">
        <v>31692</v>
      </c>
      <c r="C3636" t="s" s="11">
        <v>22</v>
      </c>
      <c r="D3636" t="s" s="11">
        <v>343</v>
      </c>
      <c r="E3636" t="s" s="11">
        <v>19835</v>
      </c>
      <c r="F3636" t="s" s="11">
        <v>19836</v>
      </c>
      <c r="G3636" t="s" s="11">
        <v>114</v>
      </c>
      <c r="H3636" t="s" s="11">
        <v>31906</v>
      </c>
      <c r="I3636" t="s" s="11">
        <v>28</v>
      </c>
      <c r="J3636" s="11"/>
      <c r="K3636" t="s" s="11">
        <v>1754</v>
      </c>
      <c r="L3636" t="s" s="11">
        <v>31</v>
      </c>
      <c r="M3636" t="s" s="11">
        <v>241</v>
      </c>
      <c r="N3636" t="s" s="11">
        <v>2450</v>
      </c>
      <c r="O3636" t="s" s="11">
        <v>21592</v>
      </c>
      <c r="P3636" t="s" s="91">
        <v>31907</v>
      </c>
      <c r="Q3636" t="s" s="8">
        <f>"http://sharkattackfile.net/spreadsheets/pdf_directory/"&amp;P3636</f>
        <v>31908</v>
      </c>
      <c r="R3636" t="s" s="8">
        <v>31909</v>
      </c>
      <c r="S3636" t="s" s="19">
        <v>31910</v>
      </c>
      <c r="T3636" t="s" s="91">
        <v>31910</v>
      </c>
      <c r="U3636" t="s" s="8">
        <v>31911</v>
      </c>
    </row>
    <row r="3637" s="2" customFormat="1" ht="29.7" customHeight="1">
      <c r="A3637" t="s" s="61">
        <v>31912</v>
      </c>
      <c r="B3637" t="s" s="61">
        <v>31692</v>
      </c>
      <c r="C3637" t="s" s="61">
        <v>501</v>
      </c>
      <c r="D3637" t="s" s="61">
        <v>5373</v>
      </c>
      <c r="E3637" s="61"/>
      <c r="F3637" t="s" s="61">
        <v>31913</v>
      </c>
      <c r="G3637" t="s" s="61">
        <v>31914</v>
      </c>
      <c r="H3637" t="s" s="61">
        <v>31915</v>
      </c>
      <c r="I3637" t="s" s="61">
        <v>101</v>
      </c>
      <c r="J3637" s="61"/>
      <c r="K3637" t="s" s="61">
        <v>234</v>
      </c>
      <c r="L3637" t="s" s="61">
        <v>159</v>
      </c>
      <c r="M3637" s="61"/>
      <c r="N3637" s="61"/>
      <c r="O3637" t="s" s="61">
        <v>31916</v>
      </c>
      <c r="P3637" t="s" s="91">
        <v>31917</v>
      </c>
      <c r="Q3637" t="s" s="8">
        <f>"http://sharkattackfile.net/spreadsheets/pdf_directory/"&amp;P3637</f>
        <v>31918</v>
      </c>
      <c r="R3637" t="s" s="8">
        <v>31919</v>
      </c>
      <c r="S3637" t="s" s="19">
        <v>31920</v>
      </c>
      <c r="T3637" t="s" s="91">
        <v>31920</v>
      </c>
      <c r="U3637" t="s" s="8">
        <v>31921</v>
      </c>
    </row>
    <row r="3638" s="2" customFormat="1" ht="29.7" customHeight="1">
      <c r="A3638" t="s" s="36">
        <v>31922</v>
      </c>
      <c r="B3638" t="s" s="36">
        <v>31692</v>
      </c>
      <c r="C3638" t="s" s="36">
        <v>211</v>
      </c>
      <c r="D3638" t="s" s="36">
        <v>89</v>
      </c>
      <c r="E3638" t="s" s="36">
        <v>565</v>
      </c>
      <c r="F3638" t="s" s="36">
        <v>31923</v>
      </c>
      <c r="G3638" t="s" s="36">
        <v>139</v>
      </c>
      <c r="H3638" t="s" s="36">
        <v>31924</v>
      </c>
      <c r="I3638" t="s" s="36">
        <v>28</v>
      </c>
      <c r="J3638" s="78">
        <v>61</v>
      </c>
      <c r="K3638" t="s" s="36">
        <v>31925</v>
      </c>
      <c r="L3638" t="s" s="36">
        <v>31</v>
      </c>
      <c r="M3638" s="36"/>
      <c r="N3638" t="s" s="36">
        <v>31926</v>
      </c>
      <c r="O3638" t="s" s="36">
        <v>31927</v>
      </c>
      <c r="P3638" t="s" s="91">
        <v>31928</v>
      </c>
      <c r="Q3638" t="s" s="8">
        <f>"http://sharkattackfile.net/spreadsheets/pdf_directory/"&amp;P3638</f>
        <v>31929</v>
      </c>
      <c r="R3638" t="s" s="8">
        <v>31930</v>
      </c>
      <c r="S3638" t="s" s="19">
        <v>31931</v>
      </c>
      <c r="T3638" t="s" s="91">
        <v>31931</v>
      </c>
      <c r="U3638" t="s" s="8">
        <v>31932</v>
      </c>
    </row>
    <row r="3639" s="2" customFormat="1" ht="38.7" customHeight="1">
      <c r="A3639" t="s" s="11">
        <v>31933</v>
      </c>
      <c r="B3639" t="s" s="11">
        <v>31692</v>
      </c>
      <c r="C3639" t="s" s="11">
        <v>22</v>
      </c>
      <c r="D3639" t="s" s="11">
        <v>89</v>
      </c>
      <c r="E3639" t="s" s="11">
        <v>1157</v>
      </c>
      <c r="F3639" t="s" s="11">
        <v>19145</v>
      </c>
      <c r="G3639" t="s" s="11">
        <v>1810</v>
      </c>
      <c r="H3639" t="s" s="11">
        <v>31934</v>
      </c>
      <c r="I3639" t="s" s="11">
        <v>28</v>
      </c>
      <c r="J3639" s="69">
        <v>24</v>
      </c>
      <c r="K3639" t="s" s="11">
        <v>31935</v>
      </c>
      <c r="L3639" t="s" s="11">
        <v>31</v>
      </c>
      <c r="M3639" t="s" s="11">
        <v>1179</v>
      </c>
      <c r="N3639" t="s" s="11">
        <v>31936</v>
      </c>
      <c r="O3639" t="s" s="11">
        <v>31937</v>
      </c>
      <c r="P3639" t="s" s="91">
        <v>31938</v>
      </c>
      <c r="Q3639" t="s" s="8">
        <f>"http://sharkattackfile.net/spreadsheets/pdf_directory/"&amp;P3639</f>
        <v>31939</v>
      </c>
      <c r="R3639" t="s" s="8">
        <v>31940</v>
      </c>
      <c r="S3639" t="s" s="19">
        <v>31941</v>
      </c>
      <c r="T3639" t="s" s="91">
        <v>31941</v>
      </c>
      <c r="U3639" t="s" s="8">
        <v>31942</v>
      </c>
    </row>
    <row r="3640" s="2" customFormat="1" ht="20.7" customHeight="1">
      <c r="A3640" t="s" s="11">
        <v>31943</v>
      </c>
      <c r="B3640" t="s" s="11">
        <v>31692</v>
      </c>
      <c r="C3640" t="s" s="11">
        <v>22</v>
      </c>
      <c r="D3640" t="s" s="11">
        <v>11320</v>
      </c>
      <c r="E3640" t="s" s="11">
        <v>31944</v>
      </c>
      <c r="F3640" t="s" s="11">
        <v>31945</v>
      </c>
      <c r="G3640" t="s" s="11">
        <v>185</v>
      </c>
      <c r="H3640" t="s" s="11">
        <v>31946</v>
      </c>
      <c r="I3640" t="s" s="11">
        <v>28</v>
      </c>
      <c r="J3640" s="69">
        <v>29</v>
      </c>
      <c r="K3640" t="s" s="11">
        <v>18755</v>
      </c>
      <c r="L3640" t="s" s="11">
        <v>31</v>
      </c>
      <c r="M3640" s="11"/>
      <c r="N3640" t="s" s="11">
        <v>31947</v>
      </c>
      <c r="O3640" t="s" s="11">
        <v>31948</v>
      </c>
      <c r="P3640" t="s" s="91">
        <v>31949</v>
      </c>
      <c r="Q3640" t="s" s="8">
        <f>"http://sharkattackfile.net/spreadsheets/pdf_directory/"&amp;P3640</f>
        <v>31950</v>
      </c>
      <c r="R3640" t="s" s="8">
        <v>31951</v>
      </c>
      <c r="S3640" t="s" s="19">
        <v>31952</v>
      </c>
      <c r="T3640" t="s" s="91">
        <v>31952</v>
      </c>
      <c r="U3640" t="s" s="8">
        <v>31953</v>
      </c>
    </row>
    <row r="3641" s="2" customFormat="1" ht="38.7" customHeight="1">
      <c r="A3641" t="s" s="36">
        <v>31954</v>
      </c>
      <c r="B3641" t="s" s="36">
        <v>31692</v>
      </c>
      <c r="C3641" t="s" s="36">
        <v>211</v>
      </c>
      <c r="D3641" t="s" s="36">
        <v>89</v>
      </c>
      <c r="E3641" t="s" s="36">
        <v>1157</v>
      </c>
      <c r="F3641" t="s" s="36">
        <v>31955</v>
      </c>
      <c r="G3641" t="s" s="36">
        <v>185</v>
      </c>
      <c r="H3641" t="s" s="36">
        <v>31956</v>
      </c>
      <c r="I3641" t="s" s="36">
        <v>28</v>
      </c>
      <c r="J3641" s="78">
        <v>29</v>
      </c>
      <c r="K3641" t="s" s="36">
        <v>31957</v>
      </c>
      <c r="L3641" t="s" s="36">
        <v>31</v>
      </c>
      <c r="M3641" t="s" s="36">
        <v>7567</v>
      </c>
      <c r="N3641" t="s" s="36">
        <v>31958</v>
      </c>
      <c r="O3641" t="s" s="36">
        <v>31959</v>
      </c>
      <c r="P3641" t="s" s="91">
        <v>31960</v>
      </c>
      <c r="Q3641" t="s" s="8">
        <f>"http://sharkattackfile.net/spreadsheets/pdf_directory/"&amp;P3641</f>
        <v>31961</v>
      </c>
      <c r="R3641" t="s" s="8">
        <v>31962</v>
      </c>
      <c r="S3641" t="s" s="19">
        <v>31963</v>
      </c>
      <c r="T3641" t="s" s="91">
        <v>31963</v>
      </c>
      <c r="U3641" t="s" s="8">
        <v>31964</v>
      </c>
    </row>
    <row r="3642" s="2" customFormat="1" ht="29.7" customHeight="1">
      <c r="A3642" t="s" s="11">
        <v>31965</v>
      </c>
      <c r="B3642" t="s" s="11">
        <v>31692</v>
      </c>
      <c r="C3642" t="s" s="11">
        <v>22</v>
      </c>
      <c r="D3642" t="s" s="11">
        <v>89</v>
      </c>
      <c r="E3642" t="s" s="11">
        <v>90</v>
      </c>
      <c r="F3642" t="s" s="11">
        <v>31966</v>
      </c>
      <c r="G3642" t="s" s="11">
        <v>114</v>
      </c>
      <c r="H3642" t="s" s="11">
        <v>31967</v>
      </c>
      <c r="I3642" t="s" s="11">
        <v>28</v>
      </c>
      <c r="J3642" s="11"/>
      <c r="K3642" t="s" s="11">
        <v>31968</v>
      </c>
      <c r="L3642" t="s" s="11">
        <v>31</v>
      </c>
      <c r="M3642" s="11"/>
      <c r="N3642" t="s" s="11">
        <v>6828</v>
      </c>
      <c r="O3642" t="s" s="11">
        <v>31969</v>
      </c>
      <c r="P3642" t="s" s="91">
        <v>31970</v>
      </c>
      <c r="Q3642" t="s" s="8">
        <f>"http://sharkattackfile.net/spreadsheets/pdf_directory/"&amp;P3642</f>
        <v>31971</v>
      </c>
      <c r="R3642" t="s" s="8">
        <v>31972</v>
      </c>
      <c r="S3642" t="s" s="19">
        <v>31973</v>
      </c>
      <c r="T3642" t="s" s="91">
        <v>31973</v>
      </c>
      <c r="U3642" t="s" s="8">
        <v>31974</v>
      </c>
    </row>
    <row r="3643" s="2" customFormat="1" ht="20.7" customHeight="1">
      <c r="A3643" t="s" s="11">
        <v>31975</v>
      </c>
      <c r="B3643" t="s" s="11">
        <v>31692</v>
      </c>
      <c r="C3643" t="s" s="11">
        <v>22</v>
      </c>
      <c r="D3643" t="s" s="11">
        <v>89</v>
      </c>
      <c r="E3643" t="s" s="11">
        <v>90</v>
      </c>
      <c r="F3643" t="s" s="11">
        <v>31533</v>
      </c>
      <c r="G3643" t="s" s="11">
        <v>114</v>
      </c>
      <c r="H3643" t="s" s="11">
        <v>26079</v>
      </c>
      <c r="I3643" t="s" s="11">
        <v>28</v>
      </c>
      <c r="J3643" s="69">
        <v>25</v>
      </c>
      <c r="K3643" t="s" s="11">
        <v>31976</v>
      </c>
      <c r="L3643" t="s" s="11">
        <v>31</v>
      </c>
      <c r="M3643" t="s" s="11">
        <v>1946</v>
      </c>
      <c r="N3643" t="s" s="11">
        <v>31977</v>
      </c>
      <c r="O3643" t="s" s="11">
        <v>27856</v>
      </c>
      <c r="P3643" t="s" s="91">
        <v>31978</v>
      </c>
      <c r="Q3643" t="s" s="8">
        <f>"http://sharkattackfile.net/spreadsheets/pdf_directory/"&amp;P3643</f>
        <v>31979</v>
      </c>
      <c r="R3643" t="s" s="8">
        <v>31980</v>
      </c>
      <c r="S3643" t="s" s="19">
        <v>31981</v>
      </c>
      <c r="T3643" t="s" s="91">
        <v>31981</v>
      </c>
      <c r="U3643" t="s" s="8">
        <v>31982</v>
      </c>
    </row>
    <row r="3644" s="2" customFormat="1" ht="20.7" customHeight="1">
      <c r="A3644" t="s" s="11">
        <v>31983</v>
      </c>
      <c r="B3644" t="s" s="11">
        <v>31692</v>
      </c>
      <c r="C3644" t="s" s="11">
        <v>22</v>
      </c>
      <c r="D3644" t="s" s="11">
        <v>10829</v>
      </c>
      <c r="E3644" t="s" s="11">
        <v>31984</v>
      </c>
      <c r="F3644" t="s" s="11">
        <v>31985</v>
      </c>
      <c r="G3644" t="s" s="11">
        <v>31986</v>
      </c>
      <c r="H3644" t="s" s="11">
        <v>31987</v>
      </c>
      <c r="I3644" t="s" s="11">
        <v>28</v>
      </c>
      <c r="J3644" s="11"/>
      <c r="K3644" t="s" s="11">
        <v>25969</v>
      </c>
      <c r="L3644" t="s" s="11">
        <v>159</v>
      </c>
      <c r="M3644" t="s" s="11">
        <v>187</v>
      </c>
      <c r="N3644" t="s" s="11">
        <v>47</v>
      </c>
      <c r="O3644" t="s" s="11">
        <v>31988</v>
      </c>
      <c r="P3644" t="s" s="91">
        <v>31989</v>
      </c>
      <c r="Q3644" t="s" s="8">
        <f>"http://sharkattackfile.net/spreadsheets/pdf_directory/"&amp;P3644</f>
        <v>31990</v>
      </c>
      <c r="R3644" t="s" s="8">
        <v>31991</v>
      </c>
      <c r="S3644" t="s" s="19">
        <v>31992</v>
      </c>
      <c r="T3644" t="s" s="91">
        <v>31992</v>
      </c>
      <c r="U3644" t="s" s="8">
        <v>31993</v>
      </c>
    </row>
    <row r="3645" s="2" customFormat="1" ht="20.7" customHeight="1">
      <c r="A3645" t="s" s="36">
        <v>31994</v>
      </c>
      <c r="B3645" t="s" s="36">
        <v>31692</v>
      </c>
      <c r="C3645" t="s" s="36">
        <v>211</v>
      </c>
      <c r="D3645" t="s" s="36">
        <v>31995</v>
      </c>
      <c r="E3645" s="36"/>
      <c r="F3645" t="s" s="36">
        <v>31996</v>
      </c>
      <c r="G3645" t="s" s="36">
        <v>31997</v>
      </c>
      <c r="H3645" t="s" s="36">
        <v>31998</v>
      </c>
      <c r="I3645" t="s" s="36">
        <v>28</v>
      </c>
      <c r="J3645" t="s" s="36">
        <v>415</v>
      </c>
      <c r="K3645" t="s" s="36">
        <v>31999</v>
      </c>
      <c r="L3645" t="s" s="36">
        <v>31</v>
      </c>
      <c r="M3645" s="36"/>
      <c r="N3645" t="s" s="36">
        <v>32000</v>
      </c>
      <c r="O3645" t="s" s="36">
        <v>32001</v>
      </c>
      <c r="P3645" t="s" s="91">
        <v>32002</v>
      </c>
      <c r="Q3645" t="s" s="8">
        <f>"http://sharkattackfile.net/spreadsheets/pdf_directory/"&amp;P3645</f>
        <v>32003</v>
      </c>
      <c r="R3645" t="s" s="8">
        <v>32004</v>
      </c>
      <c r="S3645" t="s" s="19">
        <v>32005</v>
      </c>
      <c r="T3645" t="s" s="91">
        <v>32005</v>
      </c>
      <c r="U3645" t="s" s="8">
        <v>32006</v>
      </c>
    </row>
    <row r="3646" s="2" customFormat="1" ht="47.7" customHeight="1">
      <c r="A3646" t="s" s="34">
        <v>32007</v>
      </c>
      <c r="B3646" t="s" s="34">
        <v>31692</v>
      </c>
      <c r="C3646" t="s" s="34">
        <v>3573</v>
      </c>
      <c r="D3646" t="s" s="34">
        <v>7694</v>
      </c>
      <c r="E3646" t="s" s="34">
        <v>32008</v>
      </c>
      <c r="F3646" s="34"/>
      <c r="G3646" t="s" s="34">
        <v>26</v>
      </c>
      <c r="H3646" t="s" s="34">
        <v>27</v>
      </c>
      <c r="I3646" t="s" s="34">
        <v>28</v>
      </c>
      <c r="J3646" s="34"/>
      <c r="K3646" t="s" s="34">
        <v>3809</v>
      </c>
      <c r="L3646" s="34"/>
      <c r="M3646" s="34"/>
      <c r="N3646" t="s" s="34">
        <v>32009</v>
      </c>
      <c r="O3646" t="s" s="34">
        <v>21242</v>
      </c>
      <c r="P3646" t="s" s="91">
        <v>32010</v>
      </c>
      <c r="Q3646" t="s" s="8">
        <f>"http://sharkattackfile.net/spreadsheets/pdf_directory/"&amp;P3646</f>
        <v>32011</v>
      </c>
      <c r="R3646" t="s" s="8">
        <v>32012</v>
      </c>
      <c r="S3646" t="s" s="19">
        <v>32013</v>
      </c>
      <c r="T3646" t="s" s="91">
        <v>32013</v>
      </c>
      <c r="U3646" t="s" s="8">
        <v>32014</v>
      </c>
    </row>
    <row r="3647" s="2" customFormat="1" ht="20.7" customHeight="1">
      <c r="A3647" s="76">
        <v>1980</v>
      </c>
      <c r="B3647" t="s" s="34">
        <v>31692</v>
      </c>
      <c r="C3647" t="s" s="34">
        <v>3573</v>
      </c>
      <c r="D3647" t="s" s="34">
        <v>89</v>
      </c>
      <c r="E3647" t="s" s="34">
        <v>90</v>
      </c>
      <c r="F3647" t="s" s="34">
        <v>15472</v>
      </c>
      <c r="G3647" t="s" s="34">
        <v>185</v>
      </c>
      <c r="H3647" t="s" s="34">
        <v>32015</v>
      </c>
      <c r="I3647" t="s" s="34">
        <v>28</v>
      </c>
      <c r="J3647" t="s" s="34">
        <v>220</v>
      </c>
      <c r="K3647" t="s" s="34">
        <v>32016</v>
      </c>
      <c r="L3647" s="34"/>
      <c r="M3647" t="s" s="34">
        <v>3728</v>
      </c>
      <c r="N3647" t="s" s="34">
        <v>3573</v>
      </c>
      <c r="O3647" t="s" s="34">
        <v>32017</v>
      </c>
      <c r="P3647" t="s" s="91">
        <v>32018</v>
      </c>
      <c r="Q3647" t="s" s="8">
        <f>"http://sharkattackfile.net/spreadsheets/pdf_directory/"&amp;P3647</f>
        <v>32019</v>
      </c>
      <c r="R3647" t="s" s="8">
        <v>32020</v>
      </c>
      <c r="S3647" t="s" s="19">
        <v>32021</v>
      </c>
      <c r="T3647" t="s" s="91">
        <v>32021</v>
      </c>
      <c r="U3647" t="s" s="8">
        <v>32022</v>
      </c>
    </row>
    <row r="3648" s="2" customFormat="1" ht="13.55" customHeight="1">
      <c r="A3648" t="s" s="11">
        <v>32007</v>
      </c>
      <c r="B3648" t="s" s="11">
        <v>31692</v>
      </c>
      <c r="C3648" t="s" s="11">
        <v>22</v>
      </c>
      <c r="D3648" t="s" s="11">
        <v>10130</v>
      </c>
      <c r="E3648" t="s" s="11">
        <v>32023</v>
      </c>
      <c r="F3648" t="s" s="11">
        <v>32024</v>
      </c>
      <c r="G3648" t="s" s="11">
        <v>185</v>
      </c>
      <c r="H3648" t="s" s="11">
        <v>32025</v>
      </c>
      <c r="I3648" t="s" s="11">
        <v>28</v>
      </c>
      <c r="J3648" t="s" s="11">
        <v>44</v>
      </c>
      <c r="K3648" t="s" s="11">
        <v>32026</v>
      </c>
      <c r="L3648" t="s" s="11">
        <v>31</v>
      </c>
      <c r="M3648" t="s" s="11">
        <v>12213</v>
      </c>
      <c r="N3648" s="11"/>
      <c r="O3648" t="s" s="11">
        <v>32027</v>
      </c>
      <c r="P3648" t="s" s="91">
        <v>32028</v>
      </c>
      <c r="Q3648" t="s" s="8">
        <f>"http://sharkattackfile.net/spreadsheets/pdf_directory/"&amp;P3648</f>
        <v>32029</v>
      </c>
      <c r="R3648" t="s" s="8">
        <v>32030</v>
      </c>
      <c r="S3648" t="s" s="19">
        <v>32031</v>
      </c>
      <c r="T3648" t="s" s="91">
        <v>32031</v>
      </c>
      <c r="U3648" t="s" s="8">
        <v>32032</v>
      </c>
    </row>
    <row r="3649" s="2" customFormat="1" ht="20.7" customHeight="1">
      <c r="A3649" t="s" s="11">
        <v>32033</v>
      </c>
      <c r="B3649" t="s" s="11">
        <v>32034</v>
      </c>
      <c r="C3649" t="s" s="11">
        <v>22</v>
      </c>
      <c r="D3649" t="s" s="11">
        <v>89</v>
      </c>
      <c r="E3649" t="s" s="11">
        <v>90</v>
      </c>
      <c r="F3649" t="s" s="11">
        <v>32035</v>
      </c>
      <c r="G3649" t="s" s="11">
        <v>114</v>
      </c>
      <c r="H3649" t="s" s="15">
        <v>32036</v>
      </c>
      <c r="I3649" t="s" s="11">
        <v>28</v>
      </c>
      <c r="J3649" s="69">
        <v>18</v>
      </c>
      <c r="K3649" t="s" s="11">
        <v>21384</v>
      </c>
      <c r="L3649" t="s" s="11">
        <v>31</v>
      </c>
      <c r="M3649" t="s" s="11">
        <v>6014</v>
      </c>
      <c r="N3649" s="11"/>
      <c r="O3649" t="s" s="11">
        <v>32037</v>
      </c>
      <c r="P3649" t="s" s="91">
        <v>32038</v>
      </c>
      <c r="Q3649" t="s" s="8">
        <f>"http://sharkattackfile.net/spreadsheets/pdf_directory/"&amp;P3649</f>
        <v>32039</v>
      </c>
      <c r="R3649" t="s" s="8">
        <v>32040</v>
      </c>
      <c r="S3649" t="s" s="19">
        <v>32041</v>
      </c>
      <c r="T3649" t="s" s="91">
        <v>32041</v>
      </c>
      <c r="U3649" t="s" s="8">
        <v>32042</v>
      </c>
    </row>
    <row r="3650" s="2" customFormat="1" ht="13.55" customHeight="1">
      <c r="A3650" t="s" s="11">
        <v>32043</v>
      </c>
      <c r="B3650" t="s" s="11">
        <v>32034</v>
      </c>
      <c r="C3650" t="s" s="11">
        <v>3573</v>
      </c>
      <c r="D3650" t="s" s="11">
        <v>32044</v>
      </c>
      <c r="E3650" t="s" s="11">
        <v>32045</v>
      </c>
      <c r="F3650" t="s" s="11">
        <v>32046</v>
      </c>
      <c r="G3650" t="s" s="11">
        <v>185</v>
      </c>
      <c r="H3650" t="s" s="11">
        <v>32047</v>
      </c>
      <c r="I3650" t="s" s="11">
        <v>28</v>
      </c>
      <c r="J3650" t="s" s="11">
        <v>527</v>
      </c>
      <c r="K3650" t="s" s="11">
        <v>234</v>
      </c>
      <c r="L3650" t="s" s="11">
        <v>159</v>
      </c>
      <c r="M3650" s="11"/>
      <c r="N3650" t="s" s="11">
        <v>16751</v>
      </c>
      <c r="O3650" t="s" s="11">
        <v>29589</v>
      </c>
      <c r="P3650" t="s" s="8">
        <v>32048</v>
      </c>
      <c r="Q3650" t="s" s="8">
        <f>"http://sharkattackfile.net/spreadsheets/pdf_directory/"&amp;P3650</f>
        <v>32049</v>
      </c>
      <c r="R3650" t="s" s="8">
        <v>32050</v>
      </c>
      <c r="S3650" t="s" s="37">
        <v>32051</v>
      </c>
      <c r="T3650" t="s" s="8">
        <v>32051</v>
      </c>
      <c r="U3650" t="s" s="8">
        <v>32052</v>
      </c>
    </row>
    <row r="3651" s="2" customFormat="1" ht="20.7" customHeight="1">
      <c r="A3651" t="s" s="11">
        <v>32053</v>
      </c>
      <c r="B3651" t="s" s="11">
        <v>32034</v>
      </c>
      <c r="C3651" t="s" s="11">
        <v>22</v>
      </c>
      <c r="D3651" t="s" s="11">
        <v>32054</v>
      </c>
      <c r="E3651" s="11"/>
      <c r="F3651" s="11"/>
      <c r="G3651" t="s" s="11">
        <v>465</v>
      </c>
      <c r="H3651" t="s" s="11">
        <v>32055</v>
      </c>
      <c r="I3651" t="s" s="11">
        <v>28</v>
      </c>
      <c r="J3651" t="s" s="11">
        <v>364</v>
      </c>
      <c r="K3651" t="s" s="11">
        <v>32056</v>
      </c>
      <c r="L3651" t="s" s="11">
        <v>31</v>
      </c>
      <c r="M3651" s="11"/>
      <c r="N3651" t="s" s="11">
        <v>687</v>
      </c>
      <c r="O3651" t="s" s="11">
        <v>32057</v>
      </c>
      <c r="P3651" t="s" s="91">
        <v>32058</v>
      </c>
      <c r="Q3651" t="s" s="8">
        <f>"http://sharkattackfile.net/spreadsheets/pdf_directory/"&amp;P3651</f>
        <v>32059</v>
      </c>
      <c r="R3651" t="s" s="8">
        <v>32060</v>
      </c>
      <c r="S3651" t="s" s="19">
        <v>32061</v>
      </c>
      <c r="T3651" t="s" s="91">
        <v>32061</v>
      </c>
      <c r="U3651" t="s" s="8">
        <v>32062</v>
      </c>
    </row>
    <row r="3652" s="159" customFormat="1" ht="38.7" customHeight="1">
      <c r="A3652" t="s" s="11">
        <v>32063</v>
      </c>
      <c r="B3652" t="s" s="11">
        <v>32034</v>
      </c>
      <c r="C3652" t="s" s="11">
        <v>22</v>
      </c>
      <c r="D3652" t="s" s="11">
        <v>23</v>
      </c>
      <c r="E3652" t="s" s="11">
        <v>2076</v>
      </c>
      <c r="F3652" t="s" s="11">
        <v>32064</v>
      </c>
      <c r="G3652" t="s" s="11">
        <v>26</v>
      </c>
      <c r="H3652" t="s" s="11">
        <v>32065</v>
      </c>
      <c r="I3652" t="s" s="11">
        <v>28</v>
      </c>
      <c r="J3652" s="69">
        <v>20</v>
      </c>
      <c r="K3652" t="s" s="11">
        <v>32066</v>
      </c>
      <c r="L3652" t="s" s="11">
        <v>31</v>
      </c>
      <c r="M3652" t="s" s="11">
        <v>2923</v>
      </c>
      <c r="N3652" t="s" s="11">
        <v>23017</v>
      </c>
      <c r="O3652" t="s" s="11">
        <v>32067</v>
      </c>
      <c r="P3652" t="s" s="91">
        <v>32068</v>
      </c>
      <c r="Q3652" t="s" s="91">
        <f>"http://sharkattackfile.net/spreadsheets/pdf_directory/"&amp;P3652</f>
        <v>32069</v>
      </c>
      <c r="R3652" t="s" s="91">
        <v>32070</v>
      </c>
      <c r="S3652" t="s" s="19">
        <v>32071</v>
      </c>
      <c r="T3652" t="s" s="91">
        <v>32071</v>
      </c>
      <c r="U3652" t="s" s="91">
        <v>32072</v>
      </c>
      <c r="V3652" s="55"/>
      <c r="W3652" s="187"/>
      <c r="X3652" s="187"/>
      <c r="Y3652" s="187"/>
      <c r="Z3652" s="187"/>
      <c r="AA3652" s="187"/>
      <c r="AB3652" s="187"/>
      <c r="AC3652" s="187"/>
      <c r="AD3652" s="187"/>
      <c r="AE3652" s="187"/>
      <c r="AF3652" s="187"/>
      <c r="AG3652" s="187"/>
      <c r="AH3652" s="187"/>
      <c r="AI3652" s="187"/>
      <c r="AJ3652" s="187"/>
      <c r="AK3652" s="187"/>
      <c r="AL3652" s="187"/>
      <c r="AM3652" s="187"/>
      <c r="AN3652" s="187"/>
      <c r="AO3652" s="187"/>
      <c r="AP3652" s="187"/>
      <c r="AQ3652" s="187"/>
      <c r="AR3652" s="187"/>
      <c r="AS3652" s="187"/>
      <c r="AT3652" s="187"/>
      <c r="AU3652" s="187"/>
      <c r="AV3652" s="187"/>
      <c r="AW3652" s="187"/>
      <c r="AX3652" s="187"/>
      <c r="AY3652" s="187"/>
      <c r="AZ3652" s="187"/>
      <c r="BA3652" s="187"/>
      <c r="BB3652" s="187"/>
      <c r="BC3652" s="187"/>
      <c r="BD3652" s="187"/>
      <c r="BE3652" s="187"/>
      <c r="BF3652" s="187"/>
      <c r="BG3652" s="187"/>
      <c r="BH3652" s="187"/>
      <c r="BI3652" s="187"/>
      <c r="BJ3652" s="187"/>
      <c r="BK3652" s="187"/>
      <c r="BL3652" s="187"/>
      <c r="BM3652" s="187"/>
      <c r="BN3652" s="187"/>
      <c r="BO3652" s="187"/>
      <c r="BP3652" s="187"/>
      <c r="BQ3652" s="187"/>
      <c r="BR3652" s="187"/>
      <c r="BS3652" s="187"/>
      <c r="BT3652" s="187"/>
      <c r="BU3652" s="187"/>
      <c r="BV3652" s="187"/>
      <c r="BW3652" s="187"/>
      <c r="BX3652" s="187"/>
      <c r="BY3652" s="187"/>
      <c r="BZ3652" s="187"/>
      <c r="CA3652" s="187"/>
      <c r="CB3652" s="187"/>
      <c r="CC3652" s="187"/>
      <c r="CD3652" s="187"/>
      <c r="CE3652" s="187"/>
      <c r="CF3652" s="187"/>
      <c r="CG3652" s="187"/>
      <c r="CH3652" s="187"/>
      <c r="CI3652" s="187"/>
      <c r="CJ3652" s="187"/>
      <c r="CK3652" s="187"/>
      <c r="CL3652" s="187"/>
      <c r="CM3652" s="187"/>
      <c r="CN3652" s="187"/>
      <c r="CO3652" s="187"/>
      <c r="CP3652" s="187"/>
      <c r="CQ3652" s="187"/>
      <c r="CR3652" s="187"/>
      <c r="CS3652" s="187"/>
      <c r="CT3652" s="187"/>
      <c r="CU3652" s="187"/>
      <c r="CV3652" s="187"/>
      <c r="CW3652" s="187"/>
      <c r="CX3652" s="187"/>
      <c r="CY3652" s="187"/>
      <c r="CZ3652" s="187"/>
      <c r="DA3652" s="187"/>
      <c r="DB3652" s="187"/>
      <c r="DC3652" s="187"/>
      <c r="DD3652" s="187"/>
      <c r="DE3652" s="187"/>
      <c r="DF3652" s="187"/>
      <c r="DG3652" s="187"/>
      <c r="DH3652" s="187"/>
      <c r="DI3652" s="187"/>
      <c r="DJ3652" s="187"/>
      <c r="DK3652" s="187"/>
      <c r="DL3652" s="187"/>
      <c r="DM3652" s="187"/>
      <c r="DN3652" s="187"/>
      <c r="DO3652" s="187"/>
      <c r="DP3652" s="187"/>
      <c r="DQ3652" s="187"/>
      <c r="DR3652" s="187"/>
      <c r="DS3652" s="187"/>
      <c r="DT3652" s="187"/>
      <c r="DU3652" s="187"/>
      <c r="DV3652" s="187"/>
      <c r="DW3652" s="187"/>
      <c r="DX3652" s="187"/>
      <c r="DY3652" s="187"/>
      <c r="DZ3652" s="187"/>
      <c r="EA3652" s="187"/>
      <c r="EB3652" s="187"/>
      <c r="EC3652" s="187"/>
      <c r="ED3652" s="187"/>
      <c r="EE3652" s="187"/>
      <c r="EF3652" s="187"/>
      <c r="EG3652" s="187"/>
      <c r="EH3652" s="187"/>
      <c r="EI3652" s="187"/>
      <c r="EJ3652" s="187"/>
      <c r="EK3652" s="187"/>
      <c r="EL3652" s="187"/>
      <c r="EM3652" s="187"/>
      <c r="EN3652" s="187"/>
      <c r="EO3652" s="187"/>
      <c r="EP3652" s="187"/>
      <c r="EQ3652" s="187"/>
      <c r="ER3652" s="187"/>
      <c r="ES3652" s="187"/>
      <c r="ET3652" s="187"/>
      <c r="EU3652" s="187"/>
      <c r="EV3652" s="187"/>
      <c r="EW3652" s="187"/>
      <c r="EX3652" s="187"/>
      <c r="EY3652" s="187"/>
      <c r="EZ3652" s="187"/>
      <c r="FA3652" s="187"/>
      <c r="FB3652" s="187"/>
      <c r="FC3652" s="187"/>
      <c r="FD3652" s="187"/>
      <c r="FE3652" s="187"/>
      <c r="FF3652" s="187"/>
      <c r="FG3652" s="187"/>
      <c r="FH3652" s="187"/>
      <c r="FI3652" s="187"/>
      <c r="FJ3652" s="187"/>
      <c r="FK3652" s="187"/>
      <c r="FL3652" s="187"/>
      <c r="FM3652" s="187"/>
      <c r="FN3652" s="187"/>
      <c r="FO3652" s="187"/>
      <c r="FP3652" s="187"/>
      <c r="FQ3652" s="187"/>
      <c r="FR3652" s="187"/>
      <c r="FS3652" s="187"/>
      <c r="FT3652" s="187"/>
      <c r="FU3652" s="187"/>
      <c r="FV3652" s="187"/>
      <c r="FW3652" s="187"/>
      <c r="FX3652" s="187"/>
      <c r="FY3652" s="187"/>
      <c r="FZ3652" s="187"/>
      <c r="GA3652" s="187"/>
      <c r="GB3652" s="187"/>
      <c r="GC3652" s="187"/>
      <c r="GD3652" s="187"/>
      <c r="GE3652" s="187"/>
      <c r="GF3652" s="187"/>
      <c r="GG3652" s="187"/>
      <c r="GH3652" s="187"/>
      <c r="GI3652" s="187"/>
      <c r="GJ3652" s="187"/>
      <c r="GK3652" s="187"/>
      <c r="GL3652" s="187"/>
      <c r="GM3652" s="187"/>
      <c r="GN3652" s="187"/>
      <c r="GO3652" s="187"/>
      <c r="GP3652" s="187"/>
      <c r="GQ3652" s="187"/>
      <c r="GR3652" s="187"/>
      <c r="GS3652" s="187"/>
      <c r="GT3652" s="187"/>
      <c r="GU3652" s="187"/>
      <c r="GV3652" s="187"/>
      <c r="GW3652" s="187"/>
      <c r="GX3652" s="187"/>
      <c r="GY3652" s="187"/>
      <c r="GZ3652" s="187"/>
      <c r="HA3652" s="187"/>
      <c r="HB3652" s="187"/>
      <c r="HC3652" s="187"/>
      <c r="HD3652" s="187"/>
      <c r="HE3652" s="187"/>
      <c r="HF3652" s="187"/>
      <c r="HG3652" s="187"/>
      <c r="HH3652" s="187"/>
      <c r="HI3652" s="187"/>
      <c r="HJ3652" s="187"/>
      <c r="HK3652" s="187"/>
      <c r="HL3652" s="187"/>
      <c r="HM3652" s="187"/>
      <c r="HN3652" s="187"/>
      <c r="HO3652" s="187"/>
      <c r="HP3652" s="187"/>
      <c r="HQ3652" s="187"/>
      <c r="HR3652" s="187"/>
      <c r="HS3652" s="187"/>
      <c r="HT3652" s="187"/>
      <c r="HU3652" s="187"/>
      <c r="HV3652" s="187"/>
      <c r="HW3652" s="187"/>
      <c r="HX3652" s="187"/>
      <c r="HY3652" s="187"/>
      <c r="HZ3652" s="187"/>
      <c r="IA3652" s="187"/>
      <c r="IB3652" s="187"/>
      <c r="IC3652" s="187"/>
      <c r="ID3652" s="187"/>
      <c r="IE3652" s="187"/>
      <c r="IF3652" s="187"/>
      <c r="IG3652" s="187"/>
      <c r="IH3652" s="187"/>
      <c r="II3652" s="187"/>
      <c r="IJ3652" s="187"/>
      <c r="IK3652" s="187"/>
      <c r="IL3652" s="187"/>
      <c r="IM3652" s="187"/>
      <c r="IN3652" s="187"/>
      <c r="IO3652" s="187"/>
      <c r="IP3652" s="187"/>
      <c r="IQ3652" s="187"/>
      <c r="IR3652" s="187"/>
      <c r="IS3652" s="187"/>
      <c r="IT3652" s="187"/>
      <c r="IU3652" s="187"/>
    </row>
    <row r="3653" s="2" customFormat="1" ht="38.7" customHeight="1">
      <c r="A3653" t="s" s="36">
        <v>32073</v>
      </c>
      <c r="B3653" t="s" s="36">
        <v>32034</v>
      </c>
      <c r="C3653" t="s" s="36">
        <v>211</v>
      </c>
      <c r="D3653" t="s" s="36">
        <v>89</v>
      </c>
      <c r="E3653" t="s" s="36">
        <v>565</v>
      </c>
      <c r="F3653" t="s" s="36">
        <v>32074</v>
      </c>
      <c r="G3653" t="s" s="36">
        <v>7576</v>
      </c>
      <c r="H3653" t="s" s="36">
        <v>32075</v>
      </c>
      <c r="I3653" s="36"/>
      <c r="J3653" s="36"/>
      <c r="K3653" t="s" s="36">
        <v>32076</v>
      </c>
      <c r="L3653" t="s" s="36">
        <v>31</v>
      </c>
      <c r="M3653" s="36"/>
      <c r="N3653" t="s" s="36">
        <v>32077</v>
      </c>
      <c r="O3653" t="s" s="36">
        <v>1719</v>
      </c>
      <c r="P3653" t="s" s="91">
        <v>32078</v>
      </c>
      <c r="Q3653" t="s" s="8">
        <f>"http://sharkattackfile.net/spreadsheets/pdf_directory/"&amp;P3653</f>
        <v>32079</v>
      </c>
      <c r="R3653" t="s" s="8">
        <v>32080</v>
      </c>
      <c r="S3653" t="s" s="19">
        <v>32081</v>
      </c>
      <c r="T3653" t="s" s="91">
        <v>32081</v>
      </c>
      <c r="U3653" t="s" s="8">
        <v>32082</v>
      </c>
    </row>
    <row r="3654" s="2" customFormat="1" ht="38.7" customHeight="1">
      <c r="A3654" t="s" s="36">
        <v>32083</v>
      </c>
      <c r="B3654" t="s" s="36">
        <v>32034</v>
      </c>
      <c r="C3654" t="s" s="36">
        <v>211</v>
      </c>
      <c r="D3654" t="s" s="36">
        <v>89</v>
      </c>
      <c r="E3654" t="s" s="36">
        <v>90</v>
      </c>
      <c r="F3654" t="s" s="36">
        <v>32084</v>
      </c>
      <c r="G3654" t="s" s="36">
        <v>139</v>
      </c>
      <c r="H3654" t="s" s="36">
        <v>32085</v>
      </c>
      <c r="I3654" t="s" s="36">
        <v>28</v>
      </c>
      <c r="J3654" s="36"/>
      <c r="K3654" t="s" s="36">
        <v>32086</v>
      </c>
      <c r="L3654" t="s" s="36">
        <v>31</v>
      </c>
      <c r="M3654" s="36"/>
      <c r="N3654" t="s" s="36">
        <v>32087</v>
      </c>
      <c r="O3654" t="s" s="36">
        <v>1719</v>
      </c>
      <c r="P3654" t="s" s="91">
        <v>32088</v>
      </c>
      <c r="Q3654" t="s" s="8">
        <f>"http://sharkattackfile.net/spreadsheets/pdf_directory/"&amp;P3654</f>
        <v>32089</v>
      </c>
      <c r="R3654" t="s" s="8">
        <v>32090</v>
      </c>
      <c r="S3654" t="s" s="19">
        <v>32091</v>
      </c>
      <c r="T3654" t="s" s="91">
        <v>32091</v>
      </c>
      <c r="U3654" t="s" s="8">
        <v>32092</v>
      </c>
    </row>
    <row r="3655" s="2" customFormat="1" ht="20.7" customHeight="1">
      <c r="A3655" t="s" s="11">
        <v>32093</v>
      </c>
      <c r="B3655" t="s" s="11">
        <v>32034</v>
      </c>
      <c r="C3655" t="s" s="11">
        <v>22</v>
      </c>
      <c r="D3655" t="s" s="11">
        <v>229</v>
      </c>
      <c r="E3655" t="s" s="11">
        <v>596</v>
      </c>
      <c r="F3655" t="s" s="11">
        <v>15499</v>
      </c>
      <c r="G3655" t="s" s="11">
        <v>166</v>
      </c>
      <c r="H3655" t="s" s="11">
        <v>32094</v>
      </c>
      <c r="I3655" t="s" s="11">
        <v>28</v>
      </c>
      <c r="J3655" t="s" s="11">
        <v>200</v>
      </c>
      <c r="K3655" t="s" s="11">
        <v>856</v>
      </c>
      <c r="L3655" t="s" s="11">
        <v>31</v>
      </c>
      <c r="M3655" s="11"/>
      <c r="N3655" t="s" s="11">
        <v>15374</v>
      </c>
      <c r="O3655" t="s" s="11">
        <v>32095</v>
      </c>
      <c r="P3655" t="s" s="91">
        <v>32096</v>
      </c>
      <c r="Q3655" t="s" s="8">
        <f>"http://sharkattackfile.net/spreadsheets/pdf_directory/"&amp;P3655</f>
        <v>32097</v>
      </c>
      <c r="R3655" t="s" s="8">
        <v>32098</v>
      </c>
      <c r="S3655" t="s" s="19">
        <v>32099</v>
      </c>
      <c r="T3655" t="s" s="91">
        <v>32099</v>
      </c>
      <c r="U3655" t="s" s="8">
        <v>32100</v>
      </c>
    </row>
    <row r="3656" s="2" customFormat="1" ht="20.7" customHeight="1">
      <c r="A3656" t="s" s="11">
        <v>32101</v>
      </c>
      <c r="B3656" t="s" s="11">
        <v>32034</v>
      </c>
      <c r="C3656" t="s" s="11">
        <v>22</v>
      </c>
      <c r="D3656" t="s" s="11">
        <v>25424</v>
      </c>
      <c r="E3656" s="11"/>
      <c r="F3656" t="s" s="11">
        <v>32102</v>
      </c>
      <c r="G3656" t="s" s="11">
        <v>32103</v>
      </c>
      <c r="H3656" t="s" s="11">
        <v>27</v>
      </c>
      <c r="I3656" t="s" s="11">
        <v>28</v>
      </c>
      <c r="J3656" t="s" s="11">
        <v>83</v>
      </c>
      <c r="K3656" t="s" s="11">
        <v>32104</v>
      </c>
      <c r="L3656" t="s" s="11">
        <v>159</v>
      </c>
      <c r="M3656" s="11"/>
      <c r="N3656" s="11"/>
      <c r="O3656" t="s" s="11">
        <v>32105</v>
      </c>
      <c r="P3656" t="s" s="91">
        <v>32106</v>
      </c>
      <c r="Q3656" t="s" s="8">
        <f>"http://sharkattackfile.net/spreadsheets/pdf_directory/"&amp;P3656</f>
        <v>32107</v>
      </c>
      <c r="R3656" t="s" s="8">
        <v>32108</v>
      </c>
      <c r="S3656" t="s" s="19">
        <v>32109</v>
      </c>
      <c r="T3656" t="s" s="91">
        <v>32109</v>
      </c>
      <c r="U3656" t="s" s="8">
        <v>32110</v>
      </c>
    </row>
    <row r="3657" s="2" customFormat="1" ht="20.7" customHeight="1">
      <c r="A3657" t="s" s="11">
        <v>32111</v>
      </c>
      <c r="B3657" t="s" s="11">
        <v>32034</v>
      </c>
      <c r="C3657" t="s" s="11">
        <v>22</v>
      </c>
      <c r="D3657" t="s" s="11">
        <v>25424</v>
      </c>
      <c r="E3657" t="s" s="11">
        <v>32112</v>
      </c>
      <c r="F3657" s="11"/>
      <c r="G3657" s="11"/>
      <c r="H3657" t="s" s="11">
        <v>27</v>
      </c>
      <c r="I3657" t="s" s="11">
        <v>28</v>
      </c>
      <c r="J3657" s="69">
        <v>16</v>
      </c>
      <c r="K3657" t="s" s="11">
        <v>234</v>
      </c>
      <c r="L3657" t="s" s="11">
        <v>159</v>
      </c>
      <c r="M3657" s="11"/>
      <c r="N3657" s="11"/>
      <c r="O3657" t="s" s="11">
        <v>32113</v>
      </c>
      <c r="P3657" t="s" s="91">
        <v>32114</v>
      </c>
      <c r="Q3657" t="s" s="8">
        <f>"http://sharkattackfile.net/spreadsheets/pdf_directory/"&amp;P3657</f>
        <v>32115</v>
      </c>
      <c r="R3657" t="s" s="8">
        <v>32116</v>
      </c>
      <c r="S3657" t="s" s="19">
        <v>32117</v>
      </c>
      <c r="T3657" t="s" s="91">
        <v>32117</v>
      </c>
      <c r="U3657" t="s" s="8">
        <v>32118</v>
      </c>
    </row>
    <row r="3658" s="2" customFormat="1" ht="20.7" customHeight="1">
      <c r="A3658" t="s" s="11">
        <v>32119</v>
      </c>
      <c r="B3658" t="s" s="11">
        <v>32034</v>
      </c>
      <c r="C3658" t="s" s="11">
        <v>22</v>
      </c>
      <c r="D3658" t="s" s="11">
        <v>23</v>
      </c>
      <c r="E3658" t="s" s="11">
        <v>24</v>
      </c>
      <c r="F3658" t="s" s="11">
        <v>674</v>
      </c>
      <c r="G3658" t="s" s="11">
        <v>607</v>
      </c>
      <c r="H3658" t="s" s="11">
        <v>32120</v>
      </c>
      <c r="I3658" t="s" s="11">
        <v>28</v>
      </c>
      <c r="J3658" t="s" s="11">
        <v>77</v>
      </c>
      <c r="K3658" t="s" s="11">
        <v>554</v>
      </c>
      <c r="L3658" t="s" s="11">
        <v>31</v>
      </c>
      <c r="M3658" s="11"/>
      <c r="N3658" s="11"/>
      <c r="O3658" t="s" s="11">
        <v>32121</v>
      </c>
      <c r="P3658" t="s" s="91">
        <v>32122</v>
      </c>
      <c r="Q3658" t="s" s="8">
        <f>"http://sharkattackfile.net/spreadsheets/pdf_directory/"&amp;P3658</f>
        <v>32123</v>
      </c>
      <c r="R3658" t="s" s="8">
        <v>32124</v>
      </c>
      <c r="S3658" t="s" s="19">
        <v>32125</v>
      </c>
      <c r="T3658" t="s" s="91">
        <v>32125</v>
      </c>
      <c r="U3658" t="s" s="8">
        <v>32126</v>
      </c>
    </row>
    <row r="3659" s="2" customFormat="1" ht="20.7" customHeight="1">
      <c r="A3659" t="s" s="11">
        <v>32127</v>
      </c>
      <c r="B3659" t="s" s="11">
        <v>32034</v>
      </c>
      <c r="C3659" t="s" s="11">
        <v>22</v>
      </c>
      <c r="D3659" t="s" s="11">
        <v>938</v>
      </c>
      <c r="E3659" t="s" s="11">
        <v>32128</v>
      </c>
      <c r="F3659" s="11"/>
      <c r="G3659" t="s" s="11">
        <v>32129</v>
      </c>
      <c r="H3659" t="s" s="11">
        <v>27</v>
      </c>
      <c r="I3659" t="s" s="11">
        <v>28</v>
      </c>
      <c r="J3659" s="11"/>
      <c r="K3659" t="s" s="11">
        <v>234</v>
      </c>
      <c r="L3659" t="s" s="11">
        <v>159</v>
      </c>
      <c r="M3659" s="11"/>
      <c r="N3659" s="11"/>
      <c r="O3659" t="s" s="11">
        <v>32130</v>
      </c>
      <c r="P3659" t="s" s="91">
        <v>32131</v>
      </c>
      <c r="Q3659" t="s" s="8">
        <f>"http://sharkattackfile.net/spreadsheets/pdf_directory/"&amp;P3659</f>
        <v>32132</v>
      </c>
      <c r="R3659" t="s" s="8">
        <v>32133</v>
      </c>
      <c r="S3659" t="s" s="19">
        <v>32134</v>
      </c>
      <c r="T3659" t="s" s="91">
        <v>32134</v>
      </c>
      <c r="U3659" t="s" s="8">
        <v>32135</v>
      </c>
    </row>
    <row r="3660" s="2" customFormat="1" ht="38.7" customHeight="1">
      <c r="A3660" t="s" s="61">
        <v>32136</v>
      </c>
      <c r="B3660" t="s" s="61">
        <v>32034</v>
      </c>
      <c r="C3660" t="s" s="61">
        <v>501</v>
      </c>
      <c r="D3660" t="s" s="61">
        <v>23</v>
      </c>
      <c r="E3660" t="s" s="61">
        <v>24</v>
      </c>
      <c r="F3660" t="s" s="61">
        <v>32137</v>
      </c>
      <c r="G3660" t="s" s="61">
        <v>32138</v>
      </c>
      <c r="H3660" t="s" s="61">
        <v>32139</v>
      </c>
      <c r="I3660" t="s" s="61">
        <v>28</v>
      </c>
      <c r="J3660" t="s" s="61">
        <v>9237</v>
      </c>
      <c r="K3660" t="s" s="61">
        <v>297</v>
      </c>
      <c r="L3660" t="s" s="61">
        <v>31</v>
      </c>
      <c r="M3660" t="s" s="61">
        <v>507</v>
      </c>
      <c r="N3660" s="61"/>
      <c r="O3660" t="s" s="61">
        <v>32140</v>
      </c>
      <c r="P3660" t="s" s="91">
        <v>32141</v>
      </c>
      <c r="Q3660" t="s" s="8">
        <f>"http://sharkattackfile.net/spreadsheets/pdf_directory/"&amp;P3660</f>
        <v>32142</v>
      </c>
      <c r="R3660" t="s" s="8">
        <v>32143</v>
      </c>
      <c r="S3660" t="s" s="19">
        <v>32144</v>
      </c>
      <c r="T3660" t="s" s="91">
        <v>32144</v>
      </c>
      <c r="U3660" t="s" s="8">
        <v>32145</v>
      </c>
    </row>
    <row r="3661" s="2" customFormat="1" ht="38.7" customHeight="1">
      <c r="A3661" t="s" s="34">
        <v>32146</v>
      </c>
      <c r="B3661" t="s" s="34">
        <v>32034</v>
      </c>
      <c r="C3661" t="s" s="34">
        <v>3573</v>
      </c>
      <c r="D3661" t="s" s="34">
        <v>23</v>
      </c>
      <c r="E3661" t="s" s="34">
        <v>24</v>
      </c>
      <c r="F3661" t="s" s="34">
        <v>32147</v>
      </c>
      <c r="G3661" t="s" s="34">
        <v>166</v>
      </c>
      <c r="H3661" t="s" s="34">
        <v>32148</v>
      </c>
      <c r="I3661" t="s" s="34">
        <v>28</v>
      </c>
      <c r="J3661" t="s" s="34">
        <v>7202</v>
      </c>
      <c r="K3661" t="s" s="34">
        <v>32149</v>
      </c>
      <c r="L3661" s="34"/>
      <c r="M3661" s="34"/>
      <c r="N3661" t="s" s="34">
        <v>12549</v>
      </c>
      <c r="O3661" t="s" s="34">
        <v>32150</v>
      </c>
      <c r="P3661" t="s" s="91">
        <v>32151</v>
      </c>
      <c r="Q3661" t="s" s="8">
        <f>"http://sharkattackfile.net/spreadsheets/pdf_directory/"&amp;P3661</f>
        <v>32152</v>
      </c>
      <c r="R3661" t="s" s="8">
        <v>32153</v>
      </c>
      <c r="S3661" t="s" s="19">
        <v>32154</v>
      </c>
      <c r="T3661" t="s" s="91">
        <v>32154</v>
      </c>
      <c r="U3661" t="s" s="8">
        <v>32155</v>
      </c>
    </row>
    <row r="3662" s="2" customFormat="1" ht="29.7" customHeight="1">
      <c r="A3662" t="s" s="36">
        <v>32156</v>
      </c>
      <c r="B3662" t="s" s="36">
        <v>32034</v>
      </c>
      <c r="C3662" t="s" s="36">
        <v>211</v>
      </c>
      <c r="D3662" t="s" s="36">
        <v>89</v>
      </c>
      <c r="E3662" t="s" s="36">
        <v>565</v>
      </c>
      <c r="F3662" t="s" s="36">
        <v>32157</v>
      </c>
      <c r="G3662" t="s" s="36">
        <v>185</v>
      </c>
      <c r="H3662" t="s" s="36">
        <v>32158</v>
      </c>
      <c r="I3662" t="s" s="36">
        <v>28</v>
      </c>
      <c r="J3662" s="78">
        <v>25</v>
      </c>
      <c r="K3662" t="s" s="36">
        <v>32159</v>
      </c>
      <c r="L3662" t="s" s="36">
        <v>31</v>
      </c>
      <c r="M3662" t="s" s="36">
        <v>79</v>
      </c>
      <c r="N3662" t="s" s="36">
        <v>32160</v>
      </c>
      <c r="O3662" t="s" s="36">
        <v>32161</v>
      </c>
      <c r="P3662" t="s" s="91">
        <v>32162</v>
      </c>
      <c r="Q3662" t="s" s="8">
        <f>"http://sharkattackfile.net/spreadsheets/pdf_directory/"&amp;P3662</f>
        <v>32163</v>
      </c>
      <c r="R3662" t="s" s="8">
        <v>32164</v>
      </c>
      <c r="S3662" t="s" s="19">
        <v>32165</v>
      </c>
      <c r="T3662" t="s" s="91">
        <v>32165</v>
      </c>
      <c r="U3662" t="s" s="8">
        <v>32166</v>
      </c>
    </row>
    <row r="3663" s="2" customFormat="1" ht="29.7" customHeight="1">
      <c r="A3663" t="s" s="11">
        <v>32167</v>
      </c>
      <c r="B3663" t="s" s="11">
        <v>32034</v>
      </c>
      <c r="C3663" t="s" s="11">
        <v>22</v>
      </c>
      <c r="D3663" t="s" s="11">
        <v>89</v>
      </c>
      <c r="E3663" t="s" s="11">
        <v>1157</v>
      </c>
      <c r="F3663" t="s" s="11">
        <v>32168</v>
      </c>
      <c r="G3663" t="s" s="11">
        <v>166</v>
      </c>
      <c r="H3663" t="s" s="11">
        <v>32169</v>
      </c>
      <c r="I3663" t="s" s="11">
        <v>28</v>
      </c>
      <c r="J3663" s="11"/>
      <c r="K3663" t="s" s="11">
        <v>32170</v>
      </c>
      <c r="L3663" t="s" s="11">
        <v>159</v>
      </c>
      <c r="M3663" t="s" s="11">
        <v>32171</v>
      </c>
      <c r="N3663" s="11"/>
      <c r="O3663" t="s" s="11">
        <v>32172</v>
      </c>
      <c r="P3663" t="s" s="91">
        <v>32173</v>
      </c>
      <c r="Q3663" t="s" s="8">
        <f>"http://sharkattackfile.net/spreadsheets/pdf_directory/"&amp;P3663</f>
        <v>32174</v>
      </c>
      <c r="R3663" t="s" s="8">
        <v>32175</v>
      </c>
      <c r="S3663" t="s" s="19">
        <v>32176</v>
      </c>
      <c r="T3663" t="s" s="91">
        <v>32176</v>
      </c>
      <c r="U3663" t="s" s="8">
        <v>32177</v>
      </c>
    </row>
    <row r="3664" s="2" customFormat="1" ht="38.7" customHeight="1">
      <c r="A3664" t="s" s="11">
        <v>32178</v>
      </c>
      <c r="B3664" t="s" s="11">
        <v>32034</v>
      </c>
      <c r="C3664" t="s" s="11">
        <v>22</v>
      </c>
      <c r="D3664" t="s" s="11">
        <v>182</v>
      </c>
      <c r="E3664" t="s" s="11">
        <v>5768</v>
      </c>
      <c r="F3664" t="s" s="11">
        <v>32179</v>
      </c>
      <c r="G3664" t="s" s="11">
        <v>139</v>
      </c>
      <c r="H3664" s="11"/>
      <c r="I3664" s="11"/>
      <c r="J3664" s="11"/>
      <c r="K3664" t="s" s="11">
        <v>32180</v>
      </c>
      <c r="L3664" t="s" s="11">
        <v>31</v>
      </c>
      <c r="M3664" s="11"/>
      <c r="N3664" s="11"/>
      <c r="O3664" t="s" s="11">
        <v>30009</v>
      </c>
      <c r="P3664" t="s" s="91">
        <v>32181</v>
      </c>
      <c r="Q3664" t="s" s="8">
        <f>"http://sharkattackfile.net/spreadsheets/pdf_directory/"&amp;P3664</f>
        <v>32182</v>
      </c>
      <c r="R3664" t="s" s="8">
        <v>32183</v>
      </c>
      <c r="S3664" t="s" s="19">
        <v>32184</v>
      </c>
      <c r="T3664" t="s" s="91">
        <v>32184</v>
      </c>
      <c r="U3664" t="s" s="8">
        <v>32185</v>
      </c>
    </row>
    <row r="3665" s="2" customFormat="1" ht="13.55" customHeight="1">
      <c r="A3665" t="s" s="11">
        <v>32178</v>
      </c>
      <c r="B3665" t="s" s="11">
        <v>32034</v>
      </c>
      <c r="C3665" t="s" s="11">
        <v>22</v>
      </c>
      <c r="D3665" t="s" s="11">
        <v>182</v>
      </c>
      <c r="E3665" t="s" s="11">
        <v>5768</v>
      </c>
      <c r="F3665" t="s" s="11">
        <v>32186</v>
      </c>
      <c r="G3665" s="11"/>
      <c r="H3665" t="s" s="11">
        <v>32187</v>
      </c>
      <c r="I3665" t="s" s="11">
        <v>28</v>
      </c>
      <c r="J3665" s="11"/>
      <c r="K3665" t="s" s="11">
        <v>234</v>
      </c>
      <c r="L3665" t="s" s="11">
        <v>159</v>
      </c>
      <c r="M3665" s="11"/>
      <c r="N3665" t="s" s="11">
        <v>2450</v>
      </c>
      <c r="O3665" t="s" s="11">
        <v>23737</v>
      </c>
      <c r="P3665" t="s" s="91">
        <v>32188</v>
      </c>
      <c r="Q3665" t="s" s="8">
        <f>"http://sharkattackfile.net/spreadsheets/pdf_directory/"&amp;P3665</f>
        <v>32189</v>
      </c>
      <c r="R3665" t="s" s="8">
        <v>32190</v>
      </c>
      <c r="S3665" t="s" s="19">
        <v>32191</v>
      </c>
      <c r="T3665" t="s" s="91">
        <v>32191</v>
      </c>
      <c r="U3665" t="s" s="8">
        <v>32192</v>
      </c>
    </row>
    <row r="3666" s="2" customFormat="1" ht="20.7" customHeight="1">
      <c r="A3666" t="s" s="11">
        <v>32193</v>
      </c>
      <c r="B3666" t="s" s="11">
        <v>32034</v>
      </c>
      <c r="C3666" t="s" s="11">
        <v>22</v>
      </c>
      <c r="D3666" t="s" s="11">
        <v>23</v>
      </c>
      <c r="E3666" t="s" s="11">
        <v>24</v>
      </c>
      <c r="F3666" t="s" s="11">
        <v>32194</v>
      </c>
      <c r="G3666" t="s" s="11">
        <v>114</v>
      </c>
      <c r="H3666" t="s" s="11">
        <v>32195</v>
      </c>
      <c r="I3666" t="s" s="11">
        <v>28</v>
      </c>
      <c r="J3666" s="69">
        <v>24</v>
      </c>
      <c r="K3666" t="s" s="11">
        <v>21475</v>
      </c>
      <c r="L3666" t="s" s="11">
        <v>31</v>
      </c>
      <c r="M3666" t="s" s="11">
        <v>62</v>
      </c>
      <c r="N3666" s="11"/>
      <c r="O3666" t="s" s="11">
        <v>30723</v>
      </c>
      <c r="P3666" t="s" s="91">
        <v>32196</v>
      </c>
      <c r="Q3666" t="s" s="8">
        <f>"http://sharkattackfile.net/spreadsheets/pdf_directory/"&amp;P3666</f>
        <v>32197</v>
      </c>
      <c r="R3666" t="s" s="8">
        <v>32198</v>
      </c>
      <c r="S3666" t="s" s="19">
        <v>32199</v>
      </c>
      <c r="T3666" t="s" s="91">
        <v>32199</v>
      </c>
      <c r="U3666" t="s" s="8">
        <v>32200</v>
      </c>
    </row>
    <row r="3667" s="2" customFormat="1" ht="20.7" customHeight="1">
      <c r="A3667" t="s" s="11">
        <v>32193</v>
      </c>
      <c r="B3667" t="s" s="11">
        <v>32034</v>
      </c>
      <c r="C3667" t="s" s="11">
        <v>22</v>
      </c>
      <c r="D3667" t="s" s="11">
        <v>23</v>
      </c>
      <c r="E3667" t="s" s="11">
        <v>24</v>
      </c>
      <c r="F3667" t="s" s="11">
        <v>32201</v>
      </c>
      <c r="G3667" t="s" s="11">
        <v>1858</v>
      </c>
      <c r="H3667" t="s" s="11">
        <v>32202</v>
      </c>
      <c r="I3667" t="s" s="11">
        <v>28</v>
      </c>
      <c r="J3667" s="69">
        <v>8</v>
      </c>
      <c r="K3667" t="s" s="11">
        <v>1535</v>
      </c>
      <c r="L3667" t="s" s="11">
        <v>31</v>
      </c>
      <c r="M3667" t="s" s="11">
        <v>410</v>
      </c>
      <c r="N3667" s="11"/>
      <c r="O3667" t="s" s="11">
        <v>30723</v>
      </c>
      <c r="P3667" t="s" s="91">
        <v>32203</v>
      </c>
      <c r="Q3667" t="s" s="8">
        <f>"http://sharkattackfile.net/spreadsheets/pdf_directory/"&amp;P3667</f>
        <v>32204</v>
      </c>
      <c r="R3667" t="s" s="8">
        <v>32205</v>
      </c>
      <c r="S3667" t="s" s="19">
        <v>32206</v>
      </c>
      <c r="T3667" t="s" s="91">
        <v>32206</v>
      </c>
      <c r="U3667" t="s" s="8">
        <v>32207</v>
      </c>
      <c r="V3667" s="101"/>
      <c r="W3667" s="188"/>
      <c r="X3667" s="188"/>
      <c r="Y3667" s="188"/>
      <c r="Z3667" s="188"/>
      <c r="AA3667" s="188"/>
      <c r="AB3667" s="188"/>
      <c r="AC3667" s="188"/>
      <c r="AD3667" s="188"/>
      <c r="AE3667" s="188"/>
      <c r="AF3667" s="188"/>
      <c r="AG3667" s="188"/>
      <c r="AH3667" s="188"/>
      <c r="AI3667" s="188"/>
      <c r="AJ3667" s="188"/>
      <c r="AK3667" s="188"/>
      <c r="AL3667" s="188"/>
      <c r="AM3667" s="188"/>
      <c r="AN3667" s="188"/>
      <c r="AO3667" s="188"/>
      <c r="AP3667" s="188"/>
      <c r="AQ3667" s="188"/>
      <c r="AR3667" s="188"/>
      <c r="AS3667" s="188"/>
      <c r="AT3667" s="188"/>
      <c r="AU3667" s="188"/>
      <c r="AV3667" s="188"/>
      <c r="AW3667" s="188"/>
      <c r="AX3667" s="188"/>
      <c r="AY3667" s="188"/>
      <c r="AZ3667" s="188"/>
      <c r="BA3667" s="188"/>
      <c r="BB3667" s="188"/>
      <c r="BC3667" s="188"/>
      <c r="BD3667" s="188"/>
      <c r="BE3667" s="188"/>
      <c r="BF3667" s="188"/>
      <c r="BG3667" s="188"/>
      <c r="BH3667" s="188"/>
      <c r="BI3667" s="188"/>
      <c r="BJ3667" s="188"/>
      <c r="BK3667" s="188"/>
      <c r="BL3667" s="188"/>
      <c r="BM3667" s="188"/>
      <c r="BN3667" s="188"/>
      <c r="BO3667" s="188"/>
      <c r="BP3667" s="188"/>
      <c r="BQ3667" s="188"/>
      <c r="BR3667" s="188"/>
      <c r="BS3667" s="188"/>
      <c r="BT3667" s="188"/>
      <c r="BU3667" s="188"/>
      <c r="BV3667" s="188"/>
      <c r="BW3667" s="188"/>
      <c r="BX3667" s="188"/>
      <c r="BY3667" s="188"/>
      <c r="BZ3667" s="188"/>
      <c r="CA3667" s="188"/>
      <c r="CB3667" s="188"/>
      <c r="CC3667" s="188"/>
      <c r="CD3667" s="188"/>
      <c r="CE3667" s="188"/>
      <c r="CF3667" s="188"/>
      <c r="CG3667" s="188"/>
      <c r="CH3667" s="188"/>
      <c r="CI3667" s="188"/>
      <c r="CJ3667" s="188"/>
      <c r="CK3667" s="188"/>
      <c r="CL3667" s="188"/>
      <c r="CM3667" s="188"/>
      <c r="CN3667" s="188"/>
      <c r="CO3667" s="188"/>
      <c r="CP3667" s="188"/>
      <c r="CQ3667" s="188"/>
      <c r="CR3667" s="188"/>
      <c r="CS3667" s="188"/>
      <c r="CT3667" s="188"/>
      <c r="CU3667" s="188"/>
      <c r="CV3667" s="188"/>
      <c r="CW3667" s="188"/>
      <c r="CX3667" s="188"/>
      <c r="CY3667" s="188"/>
      <c r="CZ3667" s="188"/>
      <c r="DA3667" s="188"/>
      <c r="DB3667" s="188"/>
      <c r="DC3667" s="188"/>
      <c r="DD3667" s="188"/>
      <c r="DE3667" s="188"/>
      <c r="DF3667" s="188"/>
      <c r="DG3667" s="188"/>
      <c r="DH3667" s="188"/>
      <c r="DI3667" s="188"/>
      <c r="DJ3667" s="188"/>
      <c r="DK3667" s="188"/>
      <c r="DL3667" s="188"/>
      <c r="DM3667" s="188"/>
      <c r="DN3667" s="188"/>
      <c r="DO3667" s="188"/>
      <c r="DP3667" s="188"/>
      <c r="DQ3667" s="188"/>
      <c r="DR3667" s="188"/>
      <c r="DS3667" s="188"/>
      <c r="DT3667" s="188"/>
      <c r="DU3667" s="188"/>
      <c r="DV3667" s="188"/>
      <c r="DW3667" s="188"/>
      <c r="DX3667" s="188"/>
      <c r="DY3667" s="188"/>
      <c r="DZ3667" s="188"/>
      <c r="EA3667" s="188"/>
      <c r="EB3667" s="188"/>
      <c r="EC3667" s="188"/>
      <c r="ED3667" s="188"/>
      <c r="EE3667" s="188"/>
      <c r="EF3667" s="188"/>
      <c r="EG3667" s="188"/>
      <c r="EH3667" s="188"/>
      <c r="EI3667" s="188"/>
      <c r="EJ3667" s="188"/>
      <c r="EK3667" s="188"/>
      <c r="EL3667" s="188"/>
      <c r="EM3667" s="188"/>
      <c r="EN3667" s="188"/>
      <c r="EO3667" s="188"/>
      <c r="EP3667" s="188"/>
      <c r="EQ3667" s="188"/>
      <c r="ER3667" s="188"/>
      <c r="ES3667" s="188"/>
      <c r="ET3667" s="188"/>
      <c r="EU3667" s="188"/>
      <c r="EV3667" s="188"/>
      <c r="EW3667" s="188"/>
      <c r="EX3667" s="188"/>
      <c r="EY3667" s="188"/>
      <c r="EZ3667" s="188"/>
      <c r="FA3667" s="188"/>
      <c r="FB3667" s="188"/>
      <c r="FC3667" s="188"/>
      <c r="FD3667" s="188"/>
      <c r="FE3667" s="188"/>
      <c r="FF3667" s="188"/>
      <c r="FG3667" s="188"/>
      <c r="FH3667" s="188"/>
      <c r="FI3667" s="188"/>
      <c r="FJ3667" s="188"/>
      <c r="FK3667" s="188"/>
      <c r="FL3667" s="188"/>
      <c r="FM3667" s="188"/>
      <c r="FN3667" s="188"/>
      <c r="FO3667" s="188"/>
      <c r="FP3667" s="188"/>
      <c r="FQ3667" s="188"/>
      <c r="FR3667" s="188"/>
      <c r="FS3667" s="188"/>
      <c r="FT3667" s="188"/>
      <c r="FU3667" s="188"/>
      <c r="FV3667" s="188"/>
      <c r="FW3667" s="188"/>
      <c r="FX3667" s="188"/>
      <c r="FY3667" s="188"/>
      <c r="FZ3667" s="188"/>
      <c r="GA3667" s="188"/>
      <c r="GB3667" s="188"/>
      <c r="GC3667" s="188"/>
      <c r="GD3667" s="188"/>
      <c r="GE3667" s="188"/>
      <c r="GF3667" s="188"/>
      <c r="GG3667" s="188"/>
      <c r="GH3667" s="188"/>
      <c r="GI3667" s="188"/>
      <c r="GJ3667" s="188"/>
      <c r="GK3667" s="188"/>
      <c r="GL3667" s="188"/>
      <c r="GM3667" s="188"/>
      <c r="GN3667" s="188"/>
      <c r="GO3667" s="188"/>
      <c r="GP3667" s="188"/>
      <c r="GQ3667" s="188"/>
      <c r="GR3667" s="188"/>
      <c r="GS3667" s="188"/>
      <c r="GT3667" s="188"/>
      <c r="GU3667" s="188"/>
      <c r="GV3667" s="188"/>
      <c r="GW3667" s="188"/>
      <c r="GX3667" s="188"/>
      <c r="GY3667" s="188"/>
      <c r="GZ3667" s="188"/>
      <c r="HA3667" s="188"/>
      <c r="HB3667" s="188"/>
      <c r="HC3667" s="188"/>
      <c r="HD3667" s="188"/>
      <c r="HE3667" s="188"/>
      <c r="HF3667" s="188"/>
      <c r="HG3667" s="188"/>
      <c r="HH3667" s="188"/>
      <c r="HI3667" s="188"/>
      <c r="HJ3667" s="188"/>
      <c r="HK3667" s="188"/>
      <c r="HL3667" s="188"/>
      <c r="HM3667" s="188"/>
      <c r="HN3667" s="188"/>
      <c r="HO3667" s="188"/>
      <c r="HP3667" s="188"/>
      <c r="HQ3667" s="188"/>
      <c r="HR3667" s="188"/>
      <c r="HS3667" s="188"/>
      <c r="HT3667" s="188"/>
      <c r="HU3667" s="188"/>
      <c r="HV3667" s="188"/>
      <c r="HW3667" s="188"/>
      <c r="HX3667" s="188"/>
      <c r="HY3667" s="188"/>
      <c r="HZ3667" s="188"/>
      <c r="IA3667" s="188"/>
      <c r="IB3667" s="188"/>
      <c r="IC3667" s="188"/>
      <c r="ID3667" s="188"/>
      <c r="IE3667" s="188"/>
      <c r="IF3667" s="188"/>
      <c r="IG3667" s="188"/>
      <c r="IH3667" s="188"/>
      <c r="II3667" s="188"/>
      <c r="IJ3667" s="188"/>
      <c r="IK3667" s="188"/>
      <c r="IL3667" s="188"/>
      <c r="IM3667" s="188"/>
      <c r="IN3667" s="188"/>
      <c r="IO3667" s="188"/>
      <c r="IP3667" s="188"/>
      <c r="IQ3667" s="188"/>
      <c r="IR3667" s="188"/>
      <c r="IS3667" s="188"/>
      <c r="IT3667" s="188"/>
      <c r="IU3667" s="188"/>
    </row>
    <row r="3668" s="2" customFormat="1" ht="20.7" customHeight="1">
      <c r="A3668" t="s" s="11">
        <v>32208</v>
      </c>
      <c r="B3668" t="s" s="11">
        <v>32034</v>
      </c>
      <c r="C3668" t="s" s="11">
        <v>22</v>
      </c>
      <c r="D3668" t="s" s="11">
        <v>23</v>
      </c>
      <c r="E3668" t="s" s="11">
        <v>24</v>
      </c>
      <c r="F3668" t="s" s="11">
        <v>26514</v>
      </c>
      <c r="G3668" t="s" s="11">
        <v>26</v>
      </c>
      <c r="H3668" t="s" s="11">
        <v>32209</v>
      </c>
      <c r="I3668" t="s" s="11">
        <v>28</v>
      </c>
      <c r="J3668" s="69">
        <v>27</v>
      </c>
      <c r="K3668" t="s" s="11">
        <v>31597</v>
      </c>
      <c r="L3668" t="s" s="11">
        <v>31</v>
      </c>
      <c r="M3668" t="s" s="11">
        <v>254</v>
      </c>
      <c r="N3668" t="s" s="11">
        <v>1180</v>
      </c>
      <c r="O3668" t="s" s="11">
        <v>30723</v>
      </c>
      <c r="P3668" t="s" s="91">
        <v>32210</v>
      </c>
      <c r="Q3668" t="s" s="8">
        <f>"http://sharkattackfile.net/spreadsheets/pdf_directory/"&amp;P3668</f>
        <v>32211</v>
      </c>
      <c r="R3668" t="s" s="8">
        <v>32212</v>
      </c>
      <c r="S3668" t="s" s="19">
        <v>32213</v>
      </c>
      <c r="T3668" t="s" s="91">
        <v>32213</v>
      </c>
      <c r="U3668" t="s" s="8">
        <v>32214</v>
      </c>
    </row>
    <row r="3669" s="2" customFormat="1" ht="29.7" customHeight="1">
      <c r="A3669" t="s" s="11">
        <v>32215</v>
      </c>
      <c r="B3669" t="s" s="11">
        <v>32034</v>
      </c>
      <c r="C3669" t="s" s="11">
        <v>22</v>
      </c>
      <c r="D3669" t="s" s="11">
        <v>23</v>
      </c>
      <c r="E3669" t="s" s="11">
        <v>481</v>
      </c>
      <c r="F3669" t="s" s="11">
        <v>32216</v>
      </c>
      <c r="G3669" t="s" s="11">
        <v>26740</v>
      </c>
      <c r="H3669" t="s" s="11">
        <v>32217</v>
      </c>
      <c r="I3669" t="s" s="11">
        <v>28</v>
      </c>
      <c r="J3669" s="11"/>
      <c r="K3669" t="s" s="11">
        <v>520</v>
      </c>
      <c r="L3669" t="s" s="11">
        <v>31</v>
      </c>
      <c r="M3669" t="s" s="11">
        <v>486</v>
      </c>
      <c r="N3669" t="s" s="11">
        <v>21958</v>
      </c>
      <c r="O3669" t="s" s="11">
        <v>32218</v>
      </c>
      <c r="P3669" t="s" s="91">
        <v>32219</v>
      </c>
      <c r="Q3669" t="s" s="8">
        <f>"http://sharkattackfile.net/spreadsheets/pdf_directory/"&amp;P3669</f>
        <v>32220</v>
      </c>
      <c r="R3669" t="s" s="8">
        <v>32221</v>
      </c>
      <c r="S3669" t="s" s="19">
        <v>32222</v>
      </c>
      <c r="T3669" t="s" s="91">
        <v>32222</v>
      </c>
      <c r="U3669" t="s" s="8">
        <v>32223</v>
      </c>
    </row>
    <row r="3670" s="2" customFormat="1" ht="20.7" customHeight="1">
      <c r="A3670" t="s" s="112">
        <v>32224</v>
      </c>
      <c r="B3670" t="s" s="112">
        <v>32034</v>
      </c>
      <c r="C3670" t="s" s="112">
        <v>88</v>
      </c>
      <c r="D3670" t="s" s="112">
        <v>89</v>
      </c>
      <c r="E3670" t="s" s="112">
        <v>565</v>
      </c>
      <c r="F3670" t="s" s="112">
        <v>32225</v>
      </c>
      <c r="G3670" s="112"/>
      <c r="H3670" t="s" s="112">
        <v>32226</v>
      </c>
      <c r="I3670" s="112"/>
      <c r="J3670" s="112"/>
      <c r="K3670" t="s" s="112">
        <v>895</v>
      </c>
      <c r="L3670" t="s" s="112">
        <v>31</v>
      </c>
      <c r="M3670" s="112"/>
      <c r="N3670" s="112"/>
      <c r="O3670" t="s" s="112">
        <v>1719</v>
      </c>
      <c r="P3670" t="s" s="91">
        <v>32227</v>
      </c>
      <c r="Q3670" t="s" s="8">
        <f>"http://sharkattackfile.net/spreadsheets/pdf_directory/"&amp;P3670</f>
        <v>32228</v>
      </c>
      <c r="R3670" t="s" s="8">
        <v>32229</v>
      </c>
      <c r="S3670" t="s" s="19">
        <v>32230</v>
      </c>
      <c r="T3670" t="s" s="91">
        <v>32230</v>
      </c>
      <c r="U3670" t="s" s="8">
        <v>32231</v>
      </c>
    </row>
    <row r="3671" s="2" customFormat="1" ht="20.7" customHeight="1">
      <c r="A3671" t="s" s="11">
        <v>32232</v>
      </c>
      <c r="B3671" t="s" s="11">
        <v>32034</v>
      </c>
      <c r="C3671" t="s" s="11">
        <v>22</v>
      </c>
      <c r="D3671" t="s" s="11">
        <v>182</v>
      </c>
      <c r="E3671" t="s" s="11">
        <v>6260</v>
      </c>
      <c r="F3671" t="s" s="11">
        <v>32233</v>
      </c>
      <c r="G3671" t="s" s="11">
        <v>185</v>
      </c>
      <c r="H3671" t="s" s="11">
        <v>32234</v>
      </c>
      <c r="I3671" t="s" s="11">
        <v>28</v>
      </c>
      <c r="J3671" s="11"/>
      <c r="K3671" t="s" s="11">
        <v>16348</v>
      </c>
      <c r="L3671" t="s" s="11">
        <v>159</v>
      </c>
      <c r="M3671" s="11"/>
      <c r="N3671" s="11"/>
      <c r="O3671" t="s" s="11">
        <v>23737</v>
      </c>
      <c r="P3671" t="s" s="91">
        <v>32235</v>
      </c>
      <c r="Q3671" t="s" s="8">
        <f>"http://sharkattackfile.net/spreadsheets/pdf_directory/"&amp;P3671</f>
        <v>32236</v>
      </c>
      <c r="R3671" t="s" s="8">
        <v>32237</v>
      </c>
      <c r="S3671" t="s" s="19">
        <v>32238</v>
      </c>
      <c r="T3671" t="s" s="91">
        <v>32238</v>
      </c>
      <c r="U3671" t="s" s="8">
        <v>32239</v>
      </c>
    </row>
    <row r="3672" s="2" customFormat="1" ht="29.7" customHeight="1">
      <c r="A3672" t="s" s="11">
        <v>32240</v>
      </c>
      <c r="B3672" t="s" s="11">
        <v>32034</v>
      </c>
      <c r="C3672" t="s" s="11">
        <v>22</v>
      </c>
      <c r="D3672" t="s" s="11">
        <v>89</v>
      </c>
      <c r="E3672" t="s" s="11">
        <v>90</v>
      </c>
      <c r="F3672" t="s" s="11">
        <v>8533</v>
      </c>
      <c r="G3672" t="s" s="11">
        <v>27517</v>
      </c>
      <c r="H3672" t="s" s="11">
        <v>32241</v>
      </c>
      <c r="I3672" t="s" s="11">
        <v>28</v>
      </c>
      <c r="J3672" s="69">
        <v>19</v>
      </c>
      <c r="K3672" t="s" s="11">
        <v>32242</v>
      </c>
      <c r="L3672" t="s" s="11">
        <v>31</v>
      </c>
      <c r="M3672" t="s" s="11">
        <v>3869</v>
      </c>
      <c r="N3672" t="s" s="11">
        <v>28874</v>
      </c>
      <c r="O3672" t="s" s="11">
        <v>32243</v>
      </c>
      <c r="P3672" t="s" s="91">
        <v>32244</v>
      </c>
      <c r="Q3672" t="s" s="8">
        <f>"http://sharkattackfile.net/spreadsheets/pdf_directory/"&amp;P3672</f>
        <v>32245</v>
      </c>
      <c r="R3672" t="s" s="8">
        <v>32246</v>
      </c>
      <c r="S3672" t="s" s="19">
        <v>32247</v>
      </c>
      <c r="T3672" t="s" s="91">
        <v>32247</v>
      </c>
      <c r="U3672" t="s" s="8">
        <v>32248</v>
      </c>
    </row>
    <row r="3673" s="2" customFormat="1" ht="29.7" customHeight="1">
      <c r="A3673" t="s" s="11">
        <v>32034</v>
      </c>
      <c r="B3673" t="s" s="11">
        <v>32034</v>
      </c>
      <c r="C3673" t="s" s="11">
        <v>22</v>
      </c>
      <c r="D3673" t="s" s="11">
        <v>23</v>
      </c>
      <c r="E3673" t="s" s="11">
        <v>145</v>
      </c>
      <c r="F3673" t="s" s="11">
        <v>32249</v>
      </c>
      <c r="G3673" t="s" s="11">
        <v>139</v>
      </c>
      <c r="H3673" t="s" s="11">
        <v>32250</v>
      </c>
      <c r="I3673" t="s" s="11">
        <v>28</v>
      </c>
      <c r="J3673" s="11"/>
      <c r="K3673" t="s" s="11">
        <v>32251</v>
      </c>
      <c r="L3673" t="s" s="11">
        <v>159</v>
      </c>
      <c r="M3673" s="11"/>
      <c r="N3673" s="11"/>
      <c r="O3673" t="s" s="11">
        <v>31479</v>
      </c>
      <c r="P3673" t="s" s="91">
        <v>32252</v>
      </c>
      <c r="Q3673" t="s" s="8">
        <f>"http://sharkattackfile.net/spreadsheets/pdf_directory/"&amp;P3673</f>
        <v>32253</v>
      </c>
      <c r="R3673" t="s" s="8">
        <v>32254</v>
      </c>
      <c r="S3673" t="s" s="19">
        <v>32255</v>
      </c>
      <c r="T3673" t="s" s="91">
        <v>32255</v>
      </c>
      <c r="U3673" t="s" s="8">
        <v>32256</v>
      </c>
    </row>
    <row r="3674" s="2" customFormat="1" ht="20.7" customHeight="1">
      <c r="A3674" t="s" s="11">
        <v>32257</v>
      </c>
      <c r="B3674" t="s" s="11">
        <v>32258</v>
      </c>
      <c r="C3674" t="s" s="11">
        <v>22</v>
      </c>
      <c r="D3674" t="s" s="11">
        <v>229</v>
      </c>
      <c r="E3674" t="s" s="11">
        <v>401</v>
      </c>
      <c r="F3674" t="s" s="11">
        <v>32259</v>
      </c>
      <c r="G3674" s="11"/>
      <c r="H3674" t="s" s="11">
        <v>32260</v>
      </c>
      <c r="I3674" t="s" s="11">
        <v>28</v>
      </c>
      <c r="J3674" t="s" s="11">
        <v>221</v>
      </c>
      <c r="K3674" t="s" s="11">
        <v>16300</v>
      </c>
      <c r="L3674" t="s" s="11">
        <v>31</v>
      </c>
      <c r="M3674" s="11"/>
      <c r="N3674" s="11"/>
      <c r="O3674" t="s" s="11">
        <v>31248</v>
      </c>
      <c r="P3674" t="s" s="91">
        <v>32261</v>
      </c>
      <c r="Q3674" t="s" s="8">
        <f>"http://sharkattackfile.net/spreadsheets/pdf_directory/"&amp;P3674</f>
        <v>32262</v>
      </c>
      <c r="R3674" t="s" s="8">
        <v>32263</v>
      </c>
      <c r="S3674" t="s" s="19">
        <v>32264</v>
      </c>
      <c r="T3674" t="s" s="91">
        <v>32264</v>
      </c>
      <c r="U3674" t="s" s="8">
        <v>32265</v>
      </c>
    </row>
    <row r="3675" s="2" customFormat="1" ht="38.7" customHeight="1">
      <c r="A3675" t="s" s="11">
        <v>32266</v>
      </c>
      <c r="B3675" t="s" s="11">
        <v>32258</v>
      </c>
      <c r="C3675" t="s" s="11">
        <v>22</v>
      </c>
      <c r="D3675" t="s" s="11">
        <v>89</v>
      </c>
      <c r="E3675" t="s" s="11">
        <v>1157</v>
      </c>
      <c r="F3675" t="s" s="11">
        <v>19271</v>
      </c>
      <c r="G3675" t="s" s="11">
        <v>185</v>
      </c>
      <c r="H3675" t="s" s="11">
        <v>32267</v>
      </c>
      <c r="I3675" t="s" s="11">
        <v>28</v>
      </c>
      <c r="J3675" s="69">
        <v>23</v>
      </c>
      <c r="K3675" t="s" s="11">
        <v>29346</v>
      </c>
      <c r="L3675" t="s" s="11">
        <v>159</v>
      </c>
      <c r="M3675" t="s" s="11">
        <v>1707</v>
      </c>
      <c r="N3675" t="s" s="11">
        <v>32268</v>
      </c>
      <c r="O3675" t="s" s="11">
        <v>32269</v>
      </c>
      <c r="P3675" t="s" s="91">
        <v>32270</v>
      </c>
      <c r="Q3675" t="s" s="8">
        <f>"http://sharkattackfile.net/spreadsheets/pdf_directory/"&amp;P3675</f>
        <v>32271</v>
      </c>
      <c r="R3675" t="s" s="8">
        <v>32272</v>
      </c>
      <c r="S3675" t="s" s="19">
        <v>32273</v>
      </c>
      <c r="T3675" t="s" s="91">
        <v>32273</v>
      </c>
      <c r="U3675" t="s" s="8">
        <v>32274</v>
      </c>
    </row>
    <row r="3676" s="2" customFormat="1" ht="20.7" customHeight="1">
      <c r="A3676" t="s" s="11">
        <v>32275</v>
      </c>
      <c r="B3676" t="s" s="11">
        <v>32258</v>
      </c>
      <c r="C3676" t="s" s="11">
        <v>22</v>
      </c>
      <c r="D3676" t="s" s="11">
        <v>23</v>
      </c>
      <c r="E3676" t="s" s="11">
        <v>145</v>
      </c>
      <c r="F3676" t="s" s="11">
        <v>32276</v>
      </c>
      <c r="G3676" t="s" s="11">
        <v>26</v>
      </c>
      <c r="H3676" t="s" s="11">
        <v>32277</v>
      </c>
      <c r="I3676" t="s" s="11">
        <v>28</v>
      </c>
      <c r="J3676" s="11"/>
      <c r="K3676" t="s" s="11">
        <v>1634</v>
      </c>
      <c r="L3676" t="s" s="11">
        <v>31</v>
      </c>
      <c r="M3676" s="11"/>
      <c r="N3676" t="s" s="11">
        <v>18548</v>
      </c>
      <c r="O3676" t="s" s="11">
        <v>32278</v>
      </c>
      <c r="P3676" t="s" s="91">
        <v>32279</v>
      </c>
      <c r="Q3676" t="s" s="8">
        <f>"http://sharkattackfile.net/spreadsheets/pdf_directory/"&amp;P3676</f>
        <v>32280</v>
      </c>
      <c r="R3676" t="s" s="8">
        <v>32281</v>
      </c>
      <c r="S3676" t="s" s="19">
        <v>32282</v>
      </c>
      <c r="T3676" t="s" s="91">
        <v>32282</v>
      </c>
      <c r="U3676" t="s" s="8">
        <v>32283</v>
      </c>
    </row>
    <row r="3677" s="2" customFormat="1" ht="20.7" customHeight="1">
      <c r="A3677" t="s" s="11">
        <v>32284</v>
      </c>
      <c r="B3677" t="s" s="11">
        <v>32258</v>
      </c>
      <c r="C3677" t="s" s="11">
        <v>22</v>
      </c>
      <c r="D3677" t="s" s="11">
        <v>23</v>
      </c>
      <c r="E3677" t="s" s="11">
        <v>24</v>
      </c>
      <c r="F3677" t="s" s="11">
        <v>10965</v>
      </c>
      <c r="G3677" t="s" s="11">
        <v>26</v>
      </c>
      <c r="H3677" t="s" s="11">
        <v>32285</v>
      </c>
      <c r="I3677" t="s" s="11">
        <v>28</v>
      </c>
      <c r="J3677" t="s" s="11">
        <v>553</v>
      </c>
      <c r="K3677" t="s" s="11">
        <v>22216</v>
      </c>
      <c r="L3677" t="s" s="11">
        <v>31</v>
      </c>
      <c r="M3677" s="11"/>
      <c r="N3677" s="11"/>
      <c r="O3677" t="s" s="11">
        <v>32286</v>
      </c>
      <c r="P3677" t="s" s="91">
        <v>32287</v>
      </c>
      <c r="Q3677" t="s" s="8">
        <f>"http://sharkattackfile.net/spreadsheets/pdf_directory/"&amp;P3677</f>
        <v>32288</v>
      </c>
      <c r="R3677" t="s" s="8">
        <v>32289</v>
      </c>
      <c r="S3677" t="s" s="19">
        <v>32290</v>
      </c>
      <c r="T3677" t="s" s="91">
        <v>32290</v>
      </c>
      <c r="U3677" t="s" s="8">
        <v>32291</v>
      </c>
    </row>
    <row r="3678" s="2" customFormat="1" ht="38.7" customHeight="1">
      <c r="A3678" t="s" s="34">
        <v>32292</v>
      </c>
      <c r="B3678" t="s" s="34">
        <v>32258</v>
      </c>
      <c r="C3678" t="s" s="34">
        <v>3573</v>
      </c>
      <c r="D3678" t="s" s="34">
        <v>89</v>
      </c>
      <c r="E3678" t="s" s="34">
        <v>1157</v>
      </c>
      <c r="F3678" t="s" s="34">
        <v>32293</v>
      </c>
      <c r="G3678" t="s" s="34">
        <v>139</v>
      </c>
      <c r="H3678" t="s" s="34">
        <v>32294</v>
      </c>
      <c r="I3678" t="s" s="34">
        <v>28</v>
      </c>
      <c r="J3678" s="34"/>
      <c r="K3678" t="s" s="34">
        <v>32295</v>
      </c>
      <c r="L3678" s="34"/>
      <c r="M3678" t="s" s="34">
        <v>1301</v>
      </c>
      <c r="N3678" t="s" s="34">
        <v>12549</v>
      </c>
      <c r="O3678" t="s" s="34">
        <v>32296</v>
      </c>
      <c r="P3678" t="s" s="91">
        <v>32297</v>
      </c>
      <c r="Q3678" t="s" s="8">
        <f>"http://sharkattackfile.net/spreadsheets/pdf_directory/"&amp;P3678</f>
        <v>32298</v>
      </c>
      <c r="R3678" t="s" s="8">
        <v>32299</v>
      </c>
      <c r="S3678" t="s" s="19">
        <v>32300</v>
      </c>
      <c r="T3678" t="s" s="91">
        <v>32300</v>
      </c>
      <c r="U3678" t="s" s="8">
        <v>32301</v>
      </c>
    </row>
    <row r="3679" s="2" customFormat="1" ht="29.7" customHeight="1">
      <c r="A3679" t="s" s="11">
        <v>32302</v>
      </c>
      <c r="B3679" t="s" s="11">
        <v>32258</v>
      </c>
      <c r="C3679" t="s" s="11">
        <v>22</v>
      </c>
      <c r="D3679" t="s" s="11">
        <v>89</v>
      </c>
      <c r="E3679" t="s" s="11">
        <v>565</v>
      </c>
      <c r="F3679" t="s" s="11">
        <v>32303</v>
      </c>
      <c r="G3679" t="s" s="11">
        <v>185</v>
      </c>
      <c r="H3679" t="s" s="11">
        <v>32304</v>
      </c>
      <c r="I3679" t="s" s="11">
        <v>28</v>
      </c>
      <c r="J3679" s="69">
        <v>27</v>
      </c>
      <c r="K3679" t="s" s="11">
        <v>32305</v>
      </c>
      <c r="L3679" t="s" s="11">
        <v>31</v>
      </c>
      <c r="M3679" t="s" s="11">
        <v>374</v>
      </c>
      <c r="N3679" t="s" s="11">
        <v>32306</v>
      </c>
      <c r="O3679" t="s" s="11">
        <v>32307</v>
      </c>
      <c r="P3679" t="s" s="91">
        <v>32308</v>
      </c>
      <c r="Q3679" t="s" s="8">
        <f>"http://sharkattackfile.net/spreadsheets/pdf_directory/"&amp;P3679</f>
        <v>32309</v>
      </c>
      <c r="R3679" t="s" s="8">
        <v>32310</v>
      </c>
      <c r="S3679" t="s" s="19">
        <v>32311</v>
      </c>
      <c r="T3679" t="s" s="91">
        <v>32311</v>
      </c>
      <c r="U3679" t="s" s="8">
        <v>32312</v>
      </c>
    </row>
    <row r="3680" s="2" customFormat="1" ht="20.7" customHeight="1">
      <c r="A3680" t="s" s="11">
        <v>32313</v>
      </c>
      <c r="B3680" t="s" s="11">
        <v>32258</v>
      </c>
      <c r="C3680" t="s" s="11">
        <v>22</v>
      </c>
      <c r="D3680" t="s" s="11">
        <v>3929</v>
      </c>
      <c r="E3680" t="s" s="11">
        <v>28401</v>
      </c>
      <c r="F3680" t="s" s="11">
        <v>32314</v>
      </c>
      <c r="G3680" t="s" s="11">
        <v>465</v>
      </c>
      <c r="H3680" t="s" s="11">
        <v>32315</v>
      </c>
      <c r="I3680" t="s" s="11">
        <v>28</v>
      </c>
      <c r="J3680" s="11"/>
      <c r="K3680" t="s" s="11">
        <v>1490</v>
      </c>
      <c r="L3680" t="s" s="11">
        <v>31</v>
      </c>
      <c r="M3680" t="s" s="11">
        <v>187</v>
      </c>
      <c r="N3680" t="s" s="11">
        <v>21659</v>
      </c>
      <c r="O3680" t="s" s="11">
        <v>32316</v>
      </c>
      <c r="P3680" t="s" s="91">
        <v>32317</v>
      </c>
      <c r="Q3680" t="s" s="8">
        <f>"http://sharkattackfile.net/spreadsheets/pdf_directory/"&amp;P3680</f>
        <v>32318</v>
      </c>
      <c r="R3680" t="s" s="8">
        <v>32319</v>
      </c>
      <c r="S3680" t="s" s="19">
        <v>32320</v>
      </c>
      <c r="T3680" t="s" s="91">
        <v>32320</v>
      </c>
      <c r="U3680" t="s" s="8">
        <v>32321</v>
      </c>
    </row>
    <row r="3681" s="2" customFormat="1" ht="13.55" customHeight="1">
      <c r="A3681" t="s" s="11">
        <v>32322</v>
      </c>
      <c r="B3681" t="s" s="11">
        <v>32258</v>
      </c>
      <c r="C3681" t="s" s="11">
        <v>22</v>
      </c>
      <c r="D3681" t="s" s="11">
        <v>23</v>
      </c>
      <c r="E3681" t="s" s="11">
        <v>481</v>
      </c>
      <c r="F3681" t="s" s="11">
        <v>32323</v>
      </c>
      <c r="G3681" s="11"/>
      <c r="H3681" t="s" s="11">
        <v>32324</v>
      </c>
      <c r="I3681" t="s" s="11">
        <v>28</v>
      </c>
      <c r="J3681" t="s" s="11">
        <v>7933</v>
      </c>
      <c r="K3681" t="s" s="11">
        <v>27754</v>
      </c>
      <c r="L3681" t="s" s="11">
        <v>31</v>
      </c>
      <c r="M3681" t="s" s="11">
        <v>241</v>
      </c>
      <c r="N3681" t="s" s="11">
        <v>30168</v>
      </c>
      <c r="O3681" t="s" s="11">
        <v>285</v>
      </c>
      <c r="P3681" t="s" s="91">
        <v>32325</v>
      </c>
      <c r="Q3681" t="s" s="8">
        <f>"http://sharkattackfile.net/spreadsheets/pdf_directory/"&amp;P3681</f>
        <v>32326</v>
      </c>
      <c r="R3681" t="s" s="8">
        <v>32327</v>
      </c>
      <c r="S3681" t="s" s="19">
        <v>32328</v>
      </c>
      <c r="T3681" t="s" s="91">
        <v>32328</v>
      </c>
      <c r="U3681" t="s" s="8">
        <v>32329</v>
      </c>
    </row>
    <row r="3682" s="2" customFormat="1" ht="20.7" customHeight="1">
      <c r="A3682" t="s" s="11">
        <v>32330</v>
      </c>
      <c r="B3682" t="s" s="11">
        <v>32258</v>
      </c>
      <c r="C3682" t="s" s="11">
        <v>22</v>
      </c>
      <c r="D3682" t="s" s="11">
        <v>229</v>
      </c>
      <c r="E3682" t="s" s="11">
        <v>2381</v>
      </c>
      <c r="F3682" t="s" s="11">
        <v>32331</v>
      </c>
      <c r="G3682" t="s" s="11">
        <v>30426</v>
      </c>
      <c r="H3682" t="s" s="11">
        <v>32332</v>
      </c>
      <c r="I3682" t="s" s="11">
        <v>28</v>
      </c>
      <c r="J3682" t="s" s="11">
        <v>415</v>
      </c>
      <c r="K3682" t="s" s="11">
        <v>32333</v>
      </c>
      <c r="L3682" t="s" s="11">
        <v>31</v>
      </c>
      <c r="M3682" s="11"/>
      <c r="N3682" t="s" s="11">
        <v>10424</v>
      </c>
      <c r="O3682" t="s" s="11">
        <v>32334</v>
      </c>
      <c r="P3682" t="s" s="91">
        <v>32335</v>
      </c>
      <c r="Q3682" t="s" s="8">
        <f>"http://sharkattackfile.net/spreadsheets/pdf_directory/"&amp;P3682</f>
        <v>32336</v>
      </c>
      <c r="R3682" t="s" s="8">
        <v>32337</v>
      </c>
      <c r="S3682" t="s" s="19">
        <v>32338</v>
      </c>
      <c r="T3682" t="s" s="91">
        <v>32338</v>
      </c>
      <c r="U3682" t="s" s="8">
        <v>32339</v>
      </c>
    </row>
    <row r="3683" s="2" customFormat="1" ht="20.7" customHeight="1">
      <c r="A3683" t="s" s="11">
        <v>32340</v>
      </c>
      <c r="B3683" t="s" s="11">
        <v>32258</v>
      </c>
      <c r="C3683" t="s" s="11">
        <v>22</v>
      </c>
      <c r="D3683" t="s" s="11">
        <v>23</v>
      </c>
      <c r="E3683" t="s" s="11">
        <v>481</v>
      </c>
      <c r="F3683" t="s" s="11">
        <v>32341</v>
      </c>
      <c r="G3683" t="s" s="11">
        <v>59</v>
      </c>
      <c r="H3683" t="s" s="11">
        <v>32342</v>
      </c>
      <c r="I3683" t="s" s="11">
        <v>28</v>
      </c>
      <c r="J3683" s="11"/>
      <c r="K3683" t="s" s="11">
        <v>32343</v>
      </c>
      <c r="L3683" t="s" s="11">
        <v>31</v>
      </c>
      <c r="M3683" t="s" s="11">
        <v>2931</v>
      </c>
      <c r="N3683" t="s" s="11">
        <v>32344</v>
      </c>
      <c r="O3683" t="s" s="11">
        <v>32345</v>
      </c>
      <c r="P3683" t="s" s="91">
        <v>32346</v>
      </c>
      <c r="Q3683" t="s" s="8">
        <f>"http://sharkattackfile.net/spreadsheets/pdf_directory/"&amp;P3683</f>
        <v>32347</v>
      </c>
      <c r="R3683" t="s" s="8">
        <v>32348</v>
      </c>
      <c r="S3683" t="s" s="19">
        <v>32349</v>
      </c>
      <c r="T3683" t="s" s="91">
        <v>32349</v>
      </c>
      <c r="U3683" t="s" s="8">
        <v>32350</v>
      </c>
    </row>
    <row r="3684" s="2" customFormat="1" ht="20.7" customHeight="1">
      <c r="A3684" t="s" s="11">
        <v>32351</v>
      </c>
      <c r="B3684" t="s" s="11">
        <v>32258</v>
      </c>
      <c r="C3684" t="s" s="11">
        <v>22</v>
      </c>
      <c r="D3684" t="s" s="11">
        <v>23</v>
      </c>
      <c r="E3684" t="s" s="11">
        <v>24</v>
      </c>
      <c r="F3684" t="s" s="11">
        <v>25780</v>
      </c>
      <c r="G3684" t="s" s="11">
        <v>32352</v>
      </c>
      <c r="H3684" t="s" s="11">
        <v>32353</v>
      </c>
      <c r="I3684" t="s" s="11">
        <v>28</v>
      </c>
      <c r="J3684" t="s" s="11">
        <v>8997</v>
      </c>
      <c r="K3684" t="s" s="11">
        <v>4229</v>
      </c>
      <c r="L3684" t="s" s="11">
        <v>31</v>
      </c>
      <c r="M3684" s="11"/>
      <c r="N3684" s="11"/>
      <c r="O3684" t="s" s="11">
        <v>32354</v>
      </c>
      <c r="P3684" t="s" s="91">
        <v>32355</v>
      </c>
      <c r="Q3684" t="s" s="8">
        <f>"http://sharkattackfile.net/spreadsheets/pdf_directory/"&amp;P3684</f>
        <v>32356</v>
      </c>
      <c r="R3684" t="s" s="8">
        <v>32357</v>
      </c>
      <c r="S3684" t="s" s="19">
        <v>32358</v>
      </c>
      <c r="T3684" t="s" s="91">
        <v>32358</v>
      </c>
      <c r="U3684" t="s" s="8">
        <v>32359</v>
      </c>
    </row>
    <row r="3685" s="2" customFormat="1" ht="38.7" customHeight="1">
      <c r="A3685" t="s" s="61">
        <v>32360</v>
      </c>
      <c r="B3685" t="s" s="61">
        <v>32258</v>
      </c>
      <c r="C3685" t="s" s="61">
        <v>501</v>
      </c>
      <c r="D3685" t="s" s="61">
        <v>23</v>
      </c>
      <c r="E3685" t="s" s="61">
        <v>57</v>
      </c>
      <c r="F3685" s="61"/>
      <c r="G3685" t="s" s="61">
        <v>32361</v>
      </c>
      <c r="H3685" t="s" s="61">
        <v>32362</v>
      </c>
      <c r="I3685" t="s" s="61">
        <v>28</v>
      </c>
      <c r="J3685" t="s" s="61">
        <v>267</v>
      </c>
      <c r="K3685" t="s" s="61">
        <v>32363</v>
      </c>
      <c r="L3685" t="s" s="61">
        <v>31</v>
      </c>
      <c r="M3685" s="61"/>
      <c r="N3685" s="61"/>
      <c r="O3685" t="s" s="61">
        <v>32364</v>
      </c>
      <c r="P3685" t="s" s="91">
        <v>32365</v>
      </c>
      <c r="Q3685" t="s" s="8">
        <f>"http://sharkattackfile.net/spreadsheets/pdf_directory/"&amp;P3685</f>
        <v>32366</v>
      </c>
      <c r="R3685" t="s" s="8">
        <v>32367</v>
      </c>
      <c r="S3685" t="s" s="19">
        <v>32368</v>
      </c>
      <c r="T3685" t="s" s="91">
        <v>32368</v>
      </c>
      <c r="U3685" t="s" s="8">
        <v>32369</v>
      </c>
    </row>
    <row r="3686" s="2" customFormat="1" ht="20.7" customHeight="1">
      <c r="A3686" t="s" s="36">
        <v>32370</v>
      </c>
      <c r="B3686" t="s" s="36">
        <v>32258</v>
      </c>
      <c r="C3686" t="s" s="36">
        <v>211</v>
      </c>
      <c r="D3686" t="s" s="36">
        <v>23</v>
      </c>
      <c r="E3686" t="s" s="36">
        <v>481</v>
      </c>
      <c r="F3686" t="s" s="36">
        <v>32371</v>
      </c>
      <c r="G3686" t="s" s="36">
        <v>139</v>
      </c>
      <c r="H3686" t="s" s="36">
        <v>32372</v>
      </c>
      <c r="I3686" t="s" s="36">
        <v>28</v>
      </c>
      <c r="J3686" t="s" s="36">
        <v>8997</v>
      </c>
      <c r="K3686" t="s" s="36">
        <v>29775</v>
      </c>
      <c r="L3686" t="s" s="36">
        <v>31</v>
      </c>
      <c r="M3686" s="36"/>
      <c r="N3686" s="36"/>
      <c r="O3686" t="s" s="36">
        <v>32373</v>
      </c>
      <c r="P3686" t="s" s="91">
        <v>32374</v>
      </c>
      <c r="Q3686" t="s" s="8">
        <f>"http://sharkattackfile.net/spreadsheets/pdf_directory/"&amp;P3686</f>
        <v>32375</v>
      </c>
      <c r="R3686" t="s" s="8">
        <v>32376</v>
      </c>
      <c r="S3686" t="s" s="19">
        <v>32377</v>
      </c>
      <c r="T3686" t="s" s="91">
        <v>32377</v>
      </c>
      <c r="U3686" t="s" s="8">
        <v>32378</v>
      </c>
    </row>
    <row r="3687" s="2" customFormat="1" ht="20.7" customHeight="1">
      <c r="A3687" t="s" s="11">
        <v>32379</v>
      </c>
      <c r="B3687" t="s" s="11">
        <v>32258</v>
      </c>
      <c r="C3687" t="s" s="11">
        <v>22</v>
      </c>
      <c r="D3687" t="s" s="11">
        <v>23</v>
      </c>
      <c r="E3687" t="s" s="11">
        <v>24</v>
      </c>
      <c r="F3687" t="s" s="11">
        <v>32380</v>
      </c>
      <c r="G3687" t="s" s="11">
        <v>26</v>
      </c>
      <c r="H3687" t="s" s="11">
        <v>32381</v>
      </c>
      <c r="I3687" t="s" s="11">
        <v>28</v>
      </c>
      <c r="J3687" t="s" s="11">
        <v>220</v>
      </c>
      <c r="K3687" t="s" s="11">
        <v>476</v>
      </c>
      <c r="L3687" t="s" s="11">
        <v>31</v>
      </c>
      <c r="M3687" s="11"/>
      <c r="N3687" s="11"/>
      <c r="O3687" t="s" s="11">
        <v>32382</v>
      </c>
      <c r="P3687" t="s" s="91">
        <v>32383</v>
      </c>
      <c r="Q3687" t="s" s="8">
        <f>"http://sharkattackfile.net/spreadsheets/pdf_directory/"&amp;P3687</f>
        <v>32384</v>
      </c>
      <c r="R3687" t="s" s="8">
        <v>32385</v>
      </c>
      <c r="S3687" t="s" s="19">
        <v>32386</v>
      </c>
      <c r="T3687" t="s" s="91">
        <v>32386</v>
      </c>
      <c r="U3687" t="s" s="8">
        <v>32387</v>
      </c>
    </row>
    <row r="3688" s="2" customFormat="1" ht="20.7" customHeight="1">
      <c r="A3688" t="s" s="11">
        <v>32379</v>
      </c>
      <c r="B3688" t="s" s="11">
        <v>32258</v>
      </c>
      <c r="C3688" t="s" s="11">
        <v>22</v>
      </c>
      <c r="D3688" t="s" s="11">
        <v>23</v>
      </c>
      <c r="E3688" t="s" s="11">
        <v>24</v>
      </c>
      <c r="F3688" t="s" s="11">
        <v>10165</v>
      </c>
      <c r="G3688" t="s" s="11">
        <v>26</v>
      </c>
      <c r="H3688" t="s" s="11">
        <v>32388</v>
      </c>
      <c r="I3688" t="s" s="11">
        <v>28</v>
      </c>
      <c r="J3688" t="s" s="11">
        <v>553</v>
      </c>
      <c r="K3688" t="s" s="11">
        <v>6417</v>
      </c>
      <c r="L3688" t="s" s="11">
        <v>31</v>
      </c>
      <c r="M3688" s="11"/>
      <c r="N3688" s="11"/>
      <c r="O3688" t="s" s="11">
        <v>32382</v>
      </c>
      <c r="P3688" t="s" s="91">
        <v>32389</v>
      </c>
      <c r="Q3688" t="s" s="8">
        <f>"http://sharkattackfile.net/spreadsheets/pdf_directory/"&amp;P3688</f>
        <v>32390</v>
      </c>
      <c r="R3688" t="s" s="8">
        <v>32391</v>
      </c>
      <c r="S3688" t="s" s="19">
        <v>32392</v>
      </c>
      <c r="T3688" t="s" s="91">
        <v>32392</v>
      </c>
      <c r="U3688" t="s" s="8">
        <v>32393</v>
      </c>
    </row>
    <row r="3689" s="2" customFormat="1" ht="20.7" customHeight="1">
      <c r="A3689" t="s" s="34">
        <v>32394</v>
      </c>
      <c r="B3689" t="s" s="34">
        <v>32258</v>
      </c>
      <c r="C3689" t="s" s="34">
        <v>3573</v>
      </c>
      <c r="D3689" t="s" s="34">
        <v>3929</v>
      </c>
      <c r="E3689" t="s" s="34">
        <v>32395</v>
      </c>
      <c r="F3689" t="s" s="34">
        <v>32396</v>
      </c>
      <c r="G3689" s="34"/>
      <c r="H3689" s="34"/>
      <c r="I3689" s="34"/>
      <c r="J3689" s="34"/>
      <c r="K3689" t="s" s="34">
        <v>32397</v>
      </c>
      <c r="L3689" s="34"/>
      <c r="M3689" s="34"/>
      <c r="N3689" t="s" s="34">
        <v>3573</v>
      </c>
      <c r="O3689" t="s" s="34">
        <v>32398</v>
      </c>
      <c r="P3689" t="s" s="91">
        <v>32399</v>
      </c>
      <c r="Q3689" t="s" s="8">
        <f>"http://sharkattackfile.net/spreadsheets/pdf_directory/"&amp;P3689</f>
        <v>32400</v>
      </c>
      <c r="R3689" t="s" s="8">
        <v>32401</v>
      </c>
      <c r="S3689" t="s" s="19">
        <v>32402</v>
      </c>
      <c r="T3689" t="s" s="91">
        <v>32402</v>
      </c>
      <c r="U3689" t="s" s="8">
        <v>32403</v>
      </c>
    </row>
    <row r="3690" s="2" customFormat="1" ht="20.7" customHeight="1">
      <c r="A3690" t="s" s="11">
        <v>32404</v>
      </c>
      <c r="B3690" t="s" s="11">
        <v>32258</v>
      </c>
      <c r="C3690" t="s" s="11">
        <v>22</v>
      </c>
      <c r="D3690" t="s" s="11">
        <v>22757</v>
      </c>
      <c r="E3690" t="s" s="11">
        <v>32405</v>
      </c>
      <c r="F3690" t="s" s="11">
        <v>32406</v>
      </c>
      <c r="G3690" t="s" s="11">
        <v>465</v>
      </c>
      <c r="H3690" t="s" s="11">
        <v>32407</v>
      </c>
      <c r="I3690" t="s" s="11">
        <v>28</v>
      </c>
      <c r="J3690" t="s" s="11">
        <v>178</v>
      </c>
      <c r="K3690" t="s" s="11">
        <v>7791</v>
      </c>
      <c r="L3690" t="s" s="11">
        <v>31</v>
      </c>
      <c r="M3690" s="11"/>
      <c r="N3690" s="11"/>
      <c r="O3690" t="s" s="11">
        <v>32408</v>
      </c>
      <c r="P3690" t="s" s="91">
        <v>32409</v>
      </c>
      <c r="Q3690" t="s" s="8">
        <f>"http://sharkattackfile.net/spreadsheets/pdf_directory/"&amp;P3690</f>
        <v>32410</v>
      </c>
      <c r="R3690" t="s" s="8">
        <v>32411</v>
      </c>
      <c r="S3690" t="s" s="19">
        <v>32412</v>
      </c>
      <c r="T3690" t="s" s="91">
        <v>32412</v>
      </c>
      <c r="U3690" t="s" s="8">
        <v>32413</v>
      </c>
    </row>
    <row r="3691" s="2" customFormat="1" ht="20.7" customHeight="1">
      <c r="A3691" t="s" s="11">
        <v>32404</v>
      </c>
      <c r="B3691" t="s" s="11">
        <v>32258</v>
      </c>
      <c r="C3691" t="s" s="11">
        <v>22</v>
      </c>
      <c r="D3691" t="s" s="11">
        <v>22757</v>
      </c>
      <c r="E3691" t="s" s="11">
        <v>32405</v>
      </c>
      <c r="F3691" t="s" s="11">
        <v>32406</v>
      </c>
      <c r="G3691" t="s" s="11">
        <v>465</v>
      </c>
      <c r="H3691" t="s" s="11">
        <v>32414</v>
      </c>
      <c r="I3691" t="s" s="11">
        <v>28</v>
      </c>
      <c r="J3691" t="s" s="11">
        <v>7062</v>
      </c>
      <c r="K3691" t="s" s="11">
        <v>32415</v>
      </c>
      <c r="L3691" t="s" s="11">
        <v>31</v>
      </c>
      <c r="M3691" s="11"/>
      <c r="N3691" s="11"/>
      <c r="O3691" t="s" s="11">
        <v>32408</v>
      </c>
      <c r="P3691" t="s" s="91">
        <v>32416</v>
      </c>
      <c r="Q3691" t="s" s="8">
        <f>"http://sharkattackfile.net/spreadsheets/pdf_directory/"&amp;P3691</f>
        <v>32417</v>
      </c>
      <c r="R3691" t="s" s="8">
        <v>32418</v>
      </c>
      <c r="S3691" t="s" s="19">
        <v>32419</v>
      </c>
      <c r="T3691" t="s" s="91">
        <v>32419</v>
      </c>
      <c r="U3691" t="s" s="8">
        <v>32420</v>
      </c>
    </row>
    <row r="3692" s="2" customFormat="1" ht="20.7" customHeight="1">
      <c r="A3692" t="s" s="11">
        <v>32421</v>
      </c>
      <c r="B3692" t="s" s="11">
        <v>32258</v>
      </c>
      <c r="C3692" t="s" s="11">
        <v>22</v>
      </c>
      <c r="D3692" t="s" s="11">
        <v>229</v>
      </c>
      <c r="E3692" t="s" s="11">
        <v>2381</v>
      </c>
      <c r="F3692" t="s" s="11">
        <v>32422</v>
      </c>
      <c r="G3692" t="s" s="11">
        <v>166</v>
      </c>
      <c r="H3692" t="s" s="11">
        <v>32423</v>
      </c>
      <c r="I3692" t="s" s="11">
        <v>28</v>
      </c>
      <c r="J3692" s="11"/>
      <c r="K3692" t="s" s="11">
        <v>7507</v>
      </c>
      <c r="L3692" t="s" s="11">
        <v>31</v>
      </c>
      <c r="M3692" s="11"/>
      <c r="N3692" t="s" s="11">
        <v>32424</v>
      </c>
      <c r="O3692" t="s" s="11">
        <v>32425</v>
      </c>
      <c r="P3692" t="s" s="91">
        <v>32426</v>
      </c>
      <c r="Q3692" t="s" s="8">
        <f>"http://sharkattackfile.net/spreadsheets/pdf_directory/"&amp;P3692</f>
        <v>32427</v>
      </c>
      <c r="R3692" t="s" s="8">
        <v>32428</v>
      </c>
      <c r="S3692" t="s" s="19">
        <v>32429</v>
      </c>
      <c r="T3692" t="s" s="91">
        <v>32429</v>
      </c>
      <c r="U3692" t="s" s="8">
        <v>32430</v>
      </c>
    </row>
    <row r="3693" s="2" customFormat="1" ht="29.7" customHeight="1">
      <c r="A3693" t="s" s="112">
        <v>32431</v>
      </c>
      <c r="B3693" t="s" s="112">
        <v>32258</v>
      </c>
      <c r="C3693" t="s" s="112">
        <v>88</v>
      </c>
      <c r="D3693" t="s" s="112">
        <v>89</v>
      </c>
      <c r="E3693" t="s" s="112">
        <v>90</v>
      </c>
      <c r="F3693" t="s" s="112">
        <v>32432</v>
      </c>
      <c r="G3693" s="112"/>
      <c r="H3693" t="s" s="112">
        <v>32433</v>
      </c>
      <c r="I3693" s="112"/>
      <c r="J3693" s="112"/>
      <c r="K3693" t="s" s="112">
        <v>32434</v>
      </c>
      <c r="L3693" t="s" s="112">
        <v>31</v>
      </c>
      <c r="M3693" s="112"/>
      <c r="N3693" s="112"/>
      <c r="O3693" t="s" s="112">
        <v>1719</v>
      </c>
      <c r="P3693" t="s" s="91">
        <v>32435</v>
      </c>
      <c r="Q3693" t="s" s="8">
        <f>"http://sharkattackfile.net/spreadsheets/pdf_directory/"&amp;P3693</f>
        <v>32436</v>
      </c>
      <c r="R3693" t="s" s="8">
        <v>32437</v>
      </c>
      <c r="S3693" t="s" s="19">
        <v>32438</v>
      </c>
      <c r="T3693" t="s" s="91">
        <v>32438</v>
      </c>
      <c r="U3693" t="s" s="8">
        <v>32439</v>
      </c>
    </row>
    <row r="3694" s="2" customFormat="1" ht="20.7" customHeight="1">
      <c r="A3694" t="s" s="11">
        <v>32440</v>
      </c>
      <c r="B3694" t="s" s="11">
        <v>32258</v>
      </c>
      <c r="C3694" t="s" s="11">
        <v>22</v>
      </c>
      <c r="D3694" t="s" s="11">
        <v>89</v>
      </c>
      <c r="E3694" t="s" s="11">
        <v>565</v>
      </c>
      <c r="F3694" t="s" s="11">
        <v>29065</v>
      </c>
      <c r="G3694" t="s" s="11">
        <v>32441</v>
      </c>
      <c r="H3694" t="s" s="11">
        <v>32442</v>
      </c>
      <c r="I3694" s="11"/>
      <c r="J3694" s="11"/>
      <c r="K3694" t="s" s="11">
        <v>32443</v>
      </c>
      <c r="L3694" t="s" s="11">
        <v>31</v>
      </c>
      <c r="M3694" t="s" s="11">
        <v>3482</v>
      </c>
      <c r="N3694" t="s" s="11">
        <v>32444</v>
      </c>
      <c r="O3694" t="s" s="11">
        <v>32445</v>
      </c>
      <c r="P3694" t="s" s="91">
        <v>32446</v>
      </c>
      <c r="Q3694" t="s" s="8">
        <f>"http://sharkattackfile.net/spreadsheets/pdf_directory/"&amp;P3694</f>
        <v>32447</v>
      </c>
      <c r="R3694" t="s" s="8">
        <v>32448</v>
      </c>
      <c r="S3694" t="s" s="19">
        <v>32449</v>
      </c>
      <c r="T3694" t="s" s="91">
        <v>32449</v>
      </c>
      <c r="U3694" t="s" s="8">
        <v>32450</v>
      </c>
    </row>
    <row r="3695" s="2" customFormat="1" ht="20.7" customHeight="1">
      <c r="A3695" t="s" s="11">
        <v>32451</v>
      </c>
      <c r="B3695" t="s" s="11">
        <v>32258</v>
      </c>
      <c r="C3695" t="s" s="11">
        <v>22</v>
      </c>
      <c r="D3695" t="s" s="11">
        <v>89</v>
      </c>
      <c r="E3695" t="s" s="11">
        <v>565</v>
      </c>
      <c r="F3695" t="s" s="11">
        <v>32303</v>
      </c>
      <c r="G3695" t="s" s="11">
        <v>465</v>
      </c>
      <c r="H3695" t="s" s="11">
        <v>32452</v>
      </c>
      <c r="I3695" t="s" s="11">
        <v>28</v>
      </c>
      <c r="J3695" s="11"/>
      <c r="K3695" t="s" s="11">
        <v>30824</v>
      </c>
      <c r="L3695" t="s" s="11">
        <v>31</v>
      </c>
      <c r="M3695" s="11"/>
      <c r="N3695" t="s" s="11">
        <v>47</v>
      </c>
      <c r="O3695" t="s" s="11">
        <v>32453</v>
      </c>
      <c r="P3695" t="s" s="91">
        <v>32454</v>
      </c>
      <c r="Q3695" t="s" s="8">
        <f>"http://sharkattackfile.net/spreadsheets/pdf_directory/"&amp;P3695</f>
        <v>32455</v>
      </c>
      <c r="R3695" t="s" s="8">
        <v>32456</v>
      </c>
      <c r="S3695" t="s" s="19">
        <v>32457</v>
      </c>
      <c r="T3695" t="s" s="91">
        <v>32457</v>
      </c>
      <c r="U3695" t="s" s="8">
        <v>32458</v>
      </c>
    </row>
    <row r="3696" s="2" customFormat="1" ht="29.7" customHeight="1">
      <c r="A3696" t="s" s="11">
        <v>32459</v>
      </c>
      <c r="B3696" t="s" s="11">
        <v>32258</v>
      </c>
      <c r="C3696" t="s" s="11">
        <v>22</v>
      </c>
      <c r="D3696" t="s" s="11">
        <v>89</v>
      </c>
      <c r="E3696" t="s" s="11">
        <v>1157</v>
      </c>
      <c r="F3696" t="s" s="11">
        <v>32460</v>
      </c>
      <c r="G3696" t="s" s="11">
        <v>26</v>
      </c>
      <c r="H3696" t="s" s="11">
        <v>32461</v>
      </c>
      <c r="I3696" t="s" s="11">
        <v>28</v>
      </c>
      <c r="J3696" s="69">
        <v>17</v>
      </c>
      <c r="K3696" t="s" s="11">
        <v>32462</v>
      </c>
      <c r="L3696" t="s" s="11">
        <v>31</v>
      </c>
      <c r="M3696" t="s" s="11">
        <v>2931</v>
      </c>
      <c r="N3696" t="s" s="11">
        <v>32463</v>
      </c>
      <c r="O3696" t="s" s="11">
        <v>32172</v>
      </c>
      <c r="P3696" t="s" s="91">
        <v>32464</v>
      </c>
      <c r="Q3696" t="s" s="8">
        <f>"http://sharkattackfile.net/spreadsheets/pdf_directory/"&amp;P3696</f>
        <v>32465</v>
      </c>
      <c r="R3696" t="s" s="8">
        <v>32466</v>
      </c>
      <c r="S3696" t="s" s="19">
        <v>32467</v>
      </c>
      <c r="T3696" t="s" s="91">
        <v>32467</v>
      </c>
      <c r="U3696" t="s" s="8">
        <v>32468</v>
      </c>
    </row>
    <row r="3697" s="2" customFormat="1" ht="38.7" customHeight="1">
      <c r="A3697" t="s" s="34">
        <v>32469</v>
      </c>
      <c r="B3697" t="s" s="34">
        <v>32258</v>
      </c>
      <c r="C3697" t="s" s="34">
        <v>3573</v>
      </c>
      <c r="D3697" t="s" s="34">
        <v>89</v>
      </c>
      <c r="E3697" t="s" s="34">
        <v>1157</v>
      </c>
      <c r="F3697" t="s" s="34">
        <v>16426</v>
      </c>
      <c r="G3697" s="34"/>
      <c r="H3697" s="34"/>
      <c r="I3697" t="s" s="34">
        <v>28</v>
      </c>
      <c r="J3697" s="34"/>
      <c r="K3697" t="s" s="34">
        <v>32470</v>
      </c>
      <c r="L3697" s="34"/>
      <c r="M3697" s="34"/>
      <c r="N3697" t="s" s="34">
        <v>12549</v>
      </c>
      <c r="O3697" t="s" s="34">
        <v>32471</v>
      </c>
      <c r="P3697" t="s" s="91">
        <v>32472</v>
      </c>
      <c r="Q3697" t="s" s="8">
        <f>"http://sharkattackfile.net/spreadsheets/pdf_directory/"&amp;P3697</f>
        <v>32473</v>
      </c>
      <c r="R3697" t="s" s="8">
        <v>32474</v>
      </c>
      <c r="S3697" t="s" s="19">
        <v>32475</v>
      </c>
      <c r="T3697" t="s" s="91">
        <v>32475</v>
      </c>
      <c r="U3697" t="s" s="8">
        <v>32476</v>
      </c>
    </row>
    <row r="3698" s="2" customFormat="1" ht="20.7" customHeight="1">
      <c r="A3698" t="s" s="11">
        <v>32258</v>
      </c>
      <c r="B3698" t="s" s="11">
        <v>32258</v>
      </c>
      <c r="C3698" t="s" s="11">
        <v>22</v>
      </c>
      <c r="D3698" t="s" s="11">
        <v>23</v>
      </c>
      <c r="E3698" t="s" s="11">
        <v>24</v>
      </c>
      <c r="F3698" t="s" s="11">
        <v>133</v>
      </c>
      <c r="G3698" t="s" s="11">
        <v>26</v>
      </c>
      <c r="H3698" t="s" s="11">
        <v>32477</v>
      </c>
      <c r="I3698" t="s" s="11">
        <v>101</v>
      </c>
      <c r="J3698" s="11"/>
      <c r="K3698" t="s" s="11">
        <v>476</v>
      </c>
      <c r="L3698" t="s" s="11">
        <v>31</v>
      </c>
      <c r="M3698" s="11"/>
      <c r="N3698" s="11"/>
      <c r="O3698" t="s" s="11">
        <v>32478</v>
      </c>
      <c r="P3698" t="s" s="91">
        <v>32479</v>
      </c>
      <c r="Q3698" t="s" s="8">
        <f>"http://sharkattackfile.net/spreadsheets/pdf_directory/"&amp;P3698</f>
        <v>32480</v>
      </c>
      <c r="R3698" t="s" s="8">
        <v>32481</v>
      </c>
      <c r="S3698" t="s" s="19">
        <v>32482</v>
      </c>
      <c r="T3698" t="s" s="91">
        <v>32482</v>
      </c>
      <c r="U3698" t="s" s="8">
        <v>32483</v>
      </c>
    </row>
    <row r="3699" s="2" customFormat="1" ht="20.7" customHeight="1">
      <c r="A3699" t="s" s="11">
        <v>32258</v>
      </c>
      <c r="B3699" t="s" s="11">
        <v>32258</v>
      </c>
      <c r="C3699" t="s" s="11">
        <v>22</v>
      </c>
      <c r="D3699" t="s" s="11">
        <v>17908</v>
      </c>
      <c r="E3699" t="s" s="11">
        <v>17909</v>
      </c>
      <c r="F3699" t="s" s="11">
        <v>32484</v>
      </c>
      <c r="G3699" t="s" s="11">
        <v>114</v>
      </c>
      <c r="H3699" t="s" s="11">
        <v>32485</v>
      </c>
      <c r="I3699" t="s" s="11">
        <v>101</v>
      </c>
      <c r="J3699" s="11"/>
      <c r="K3699" t="s" s="11">
        <v>234</v>
      </c>
      <c r="L3699" t="s" s="11">
        <v>159</v>
      </c>
      <c r="M3699" s="11"/>
      <c r="N3699" s="11"/>
      <c r="O3699" t="s" s="11">
        <v>32486</v>
      </c>
      <c r="P3699" t="s" s="91">
        <v>32487</v>
      </c>
      <c r="Q3699" t="s" s="8">
        <f>"http://sharkattackfile.net/spreadsheets/pdf_directory/"&amp;P3699</f>
        <v>32488</v>
      </c>
      <c r="R3699" t="s" s="8">
        <v>32489</v>
      </c>
      <c r="S3699" t="s" s="19">
        <v>32490</v>
      </c>
      <c r="T3699" t="s" s="91">
        <v>32490</v>
      </c>
      <c r="U3699" t="s" s="8">
        <v>32491</v>
      </c>
    </row>
    <row r="3700" s="2" customFormat="1" ht="38.7" customHeight="1">
      <c r="A3700" t="s" s="61">
        <v>32492</v>
      </c>
      <c r="B3700" t="s" s="61">
        <v>32493</v>
      </c>
      <c r="C3700" t="s" s="61">
        <v>501</v>
      </c>
      <c r="D3700" t="s" s="61">
        <v>23</v>
      </c>
      <c r="E3700" t="s" s="61">
        <v>145</v>
      </c>
      <c r="F3700" t="s" s="61">
        <v>32494</v>
      </c>
      <c r="G3700" t="s" s="61">
        <v>32495</v>
      </c>
      <c r="H3700" t="s" s="61">
        <v>32496</v>
      </c>
      <c r="I3700" t="s" s="61">
        <v>28</v>
      </c>
      <c r="J3700" t="s" s="61">
        <v>77</v>
      </c>
      <c r="K3700" t="s" s="61">
        <v>32497</v>
      </c>
      <c r="L3700" t="s" s="61">
        <v>31</v>
      </c>
      <c r="M3700" t="s" s="61">
        <v>202</v>
      </c>
      <c r="N3700" s="61"/>
      <c r="O3700" t="s" s="61">
        <v>32498</v>
      </c>
      <c r="P3700" t="s" s="91">
        <v>32499</v>
      </c>
      <c r="Q3700" t="s" s="8">
        <f>"http://sharkattackfile.net/spreadsheets/pdf_directory/"&amp;P3700</f>
        <v>32500</v>
      </c>
      <c r="R3700" t="s" s="8">
        <v>32501</v>
      </c>
      <c r="S3700" t="s" s="19">
        <v>32502</v>
      </c>
      <c r="T3700" t="s" s="91">
        <v>32502</v>
      </c>
      <c r="U3700" t="s" s="8">
        <v>32503</v>
      </c>
    </row>
    <row r="3701" s="2" customFormat="1" ht="20.7" customHeight="1">
      <c r="A3701" t="s" s="11">
        <v>32504</v>
      </c>
      <c r="B3701" t="s" s="11">
        <v>32493</v>
      </c>
      <c r="C3701" t="s" s="11">
        <v>22</v>
      </c>
      <c r="D3701" t="s" s="11">
        <v>23</v>
      </c>
      <c r="E3701" t="s" s="11">
        <v>24</v>
      </c>
      <c r="F3701" t="s" s="11">
        <v>31141</v>
      </c>
      <c r="G3701" t="s" s="11">
        <v>26</v>
      </c>
      <c r="H3701" t="s" s="11">
        <v>32505</v>
      </c>
      <c r="I3701" t="s" s="11">
        <v>28</v>
      </c>
      <c r="J3701" t="s" s="11">
        <v>8997</v>
      </c>
      <c r="K3701" t="s" s="11">
        <v>32506</v>
      </c>
      <c r="L3701" t="s" s="11">
        <v>31</v>
      </c>
      <c r="M3701" s="11"/>
      <c r="N3701" s="11"/>
      <c r="O3701" t="s" s="11">
        <v>32507</v>
      </c>
      <c r="P3701" t="s" s="91">
        <v>32508</v>
      </c>
      <c r="Q3701" t="s" s="8">
        <f>"http://sharkattackfile.net/spreadsheets/pdf_directory/"&amp;P3701</f>
        <v>32509</v>
      </c>
      <c r="R3701" t="s" s="8">
        <v>32510</v>
      </c>
      <c r="S3701" t="s" s="19">
        <v>32511</v>
      </c>
      <c r="T3701" t="s" s="91">
        <v>32511</v>
      </c>
      <c r="U3701" t="s" s="8">
        <v>32512</v>
      </c>
    </row>
    <row r="3702" s="2" customFormat="1" ht="38.7" customHeight="1">
      <c r="A3702" t="s" s="11">
        <v>32504</v>
      </c>
      <c r="B3702" t="s" s="11">
        <v>32493</v>
      </c>
      <c r="C3702" t="s" s="11">
        <v>22</v>
      </c>
      <c r="D3702" t="s" s="11">
        <v>89</v>
      </c>
      <c r="E3702" t="s" s="11">
        <v>90</v>
      </c>
      <c r="F3702" t="s" s="11">
        <v>32513</v>
      </c>
      <c r="G3702" t="s" s="11">
        <v>26</v>
      </c>
      <c r="H3702" t="s" s="11">
        <v>32514</v>
      </c>
      <c r="I3702" t="s" s="11">
        <v>28</v>
      </c>
      <c r="J3702" s="69">
        <v>18</v>
      </c>
      <c r="K3702" t="s" s="11">
        <v>32515</v>
      </c>
      <c r="L3702" t="s" s="11">
        <v>31</v>
      </c>
      <c r="M3702" t="s" s="11">
        <v>486</v>
      </c>
      <c r="N3702" t="s" s="11">
        <v>18066</v>
      </c>
      <c r="O3702" t="s" s="11">
        <v>32516</v>
      </c>
      <c r="P3702" t="s" s="91">
        <v>32517</v>
      </c>
      <c r="Q3702" t="s" s="8">
        <f>"http://sharkattackfile.net/spreadsheets/pdf_directory/"&amp;P3702</f>
        <v>32518</v>
      </c>
      <c r="R3702" t="s" s="8">
        <v>32519</v>
      </c>
      <c r="S3702" t="s" s="19">
        <v>32520</v>
      </c>
      <c r="T3702" t="s" s="91">
        <v>32520</v>
      </c>
      <c r="U3702" t="s" s="8">
        <v>32521</v>
      </c>
    </row>
    <row r="3703" s="2" customFormat="1" ht="38.7" customHeight="1">
      <c r="A3703" t="s" s="112">
        <v>32522</v>
      </c>
      <c r="B3703" t="s" s="112">
        <v>32493</v>
      </c>
      <c r="C3703" t="s" s="112">
        <v>88</v>
      </c>
      <c r="D3703" t="s" s="112">
        <v>89</v>
      </c>
      <c r="E3703" t="s" s="112">
        <v>565</v>
      </c>
      <c r="F3703" t="s" s="112">
        <v>32523</v>
      </c>
      <c r="G3703" t="s" s="112">
        <v>32524</v>
      </c>
      <c r="H3703" t="s" s="112">
        <v>32525</v>
      </c>
      <c r="I3703" s="112"/>
      <c r="J3703" s="112"/>
      <c r="K3703" t="s" s="112">
        <v>32526</v>
      </c>
      <c r="L3703" t="s" s="112">
        <v>31</v>
      </c>
      <c r="M3703" s="112"/>
      <c r="N3703" t="s" s="112">
        <v>32527</v>
      </c>
      <c r="O3703" t="s" s="112">
        <v>32528</v>
      </c>
      <c r="P3703" t="s" s="91">
        <v>32529</v>
      </c>
      <c r="Q3703" t="s" s="8">
        <f>"http://sharkattackfile.net/spreadsheets/pdf_directory/"&amp;P3703</f>
        <v>32530</v>
      </c>
      <c r="R3703" t="s" s="8">
        <v>32531</v>
      </c>
      <c r="S3703" t="s" s="19">
        <v>32532</v>
      </c>
      <c r="T3703" t="s" s="91">
        <v>32532</v>
      </c>
      <c r="U3703" t="s" s="8">
        <v>32533</v>
      </c>
    </row>
    <row r="3704" s="2" customFormat="1" ht="29.7" customHeight="1">
      <c r="A3704" t="s" s="36">
        <v>32534</v>
      </c>
      <c r="B3704" t="s" s="36">
        <v>32493</v>
      </c>
      <c r="C3704" t="s" s="36">
        <v>211</v>
      </c>
      <c r="D3704" t="s" s="36">
        <v>89</v>
      </c>
      <c r="E3704" t="s" s="36">
        <v>565</v>
      </c>
      <c r="F3704" t="s" s="36">
        <v>32535</v>
      </c>
      <c r="G3704" t="s" s="36">
        <v>107</v>
      </c>
      <c r="H3704" t="s" s="36">
        <v>27</v>
      </c>
      <c r="I3704" t="s" s="36">
        <v>28</v>
      </c>
      <c r="J3704" s="36"/>
      <c r="K3704" t="s" s="36">
        <v>32536</v>
      </c>
      <c r="L3704" t="s" s="36">
        <v>31</v>
      </c>
      <c r="M3704" s="36"/>
      <c r="N3704" t="s" s="36">
        <v>32537</v>
      </c>
      <c r="O3704" t="s" s="36">
        <v>32538</v>
      </c>
      <c r="P3704" t="s" s="91">
        <v>32539</v>
      </c>
      <c r="Q3704" t="s" s="8">
        <f>"http://sharkattackfile.net/spreadsheets/pdf_directory/"&amp;P3704</f>
        <v>32540</v>
      </c>
      <c r="R3704" t="s" s="8">
        <v>32541</v>
      </c>
      <c r="S3704" t="s" s="19">
        <v>32542</v>
      </c>
      <c r="T3704" t="s" s="91">
        <v>32542</v>
      </c>
      <c r="U3704" t="s" s="8">
        <v>32543</v>
      </c>
    </row>
    <row r="3705" s="2" customFormat="1" ht="20.7" customHeight="1">
      <c r="A3705" t="s" s="11">
        <v>32544</v>
      </c>
      <c r="B3705" t="s" s="11">
        <v>32493</v>
      </c>
      <c r="C3705" t="s" s="11">
        <v>22</v>
      </c>
      <c r="D3705" t="s" s="11">
        <v>89</v>
      </c>
      <c r="E3705" t="s" s="11">
        <v>565</v>
      </c>
      <c r="F3705" t="s" s="11">
        <v>32545</v>
      </c>
      <c r="G3705" t="s" s="11">
        <v>185</v>
      </c>
      <c r="H3705" t="s" s="11">
        <v>18433</v>
      </c>
      <c r="I3705" t="s" s="11">
        <v>28</v>
      </c>
      <c r="J3705" s="69">
        <v>25</v>
      </c>
      <c r="K3705" t="s" s="11">
        <v>32546</v>
      </c>
      <c r="L3705" t="s" s="11">
        <v>31</v>
      </c>
      <c r="M3705" t="s" s="11">
        <v>374</v>
      </c>
      <c r="N3705" t="s" s="11">
        <v>21659</v>
      </c>
      <c r="O3705" t="s" s="11">
        <v>32547</v>
      </c>
      <c r="P3705" t="s" s="91">
        <v>32548</v>
      </c>
      <c r="Q3705" t="s" s="8">
        <f>"http://sharkattackfile.net/spreadsheets/pdf_directory/"&amp;P3705</f>
        <v>32549</v>
      </c>
      <c r="R3705" t="s" s="8">
        <v>32550</v>
      </c>
      <c r="S3705" t="s" s="19">
        <v>32551</v>
      </c>
      <c r="T3705" t="s" s="91">
        <v>32551</v>
      </c>
      <c r="U3705" t="s" s="8">
        <v>32552</v>
      </c>
    </row>
    <row r="3706" s="2" customFormat="1" ht="20.7" customHeight="1">
      <c r="A3706" t="s" s="11">
        <v>32553</v>
      </c>
      <c r="B3706" t="s" s="11">
        <v>32493</v>
      </c>
      <c r="C3706" t="s" s="11">
        <v>22</v>
      </c>
      <c r="D3706" t="s" s="11">
        <v>229</v>
      </c>
      <c r="E3706" t="s" s="11">
        <v>230</v>
      </c>
      <c r="F3706" t="s" s="11">
        <v>32554</v>
      </c>
      <c r="G3706" t="s" s="11">
        <v>26</v>
      </c>
      <c r="H3706" t="s" s="11">
        <v>32555</v>
      </c>
      <c r="I3706" t="s" s="11">
        <v>28</v>
      </c>
      <c r="J3706" s="69">
        <v>17</v>
      </c>
      <c r="K3706" t="s" s="11">
        <v>32556</v>
      </c>
      <c r="L3706" t="s" s="11">
        <v>31</v>
      </c>
      <c r="M3706" t="s" s="11">
        <v>374</v>
      </c>
      <c r="N3706" t="s" s="11">
        <v>47</v>
      </c>
      <c r="O3706" t="s" s="11">
        <v>32557</v>
      </c>
      <c r="P3706" t="s" s="91">
        <v>32558</v>
      </c>
      <c r="Q3706" t="s" s="8">
        <f>"http://sharkattackfile.net/spreadsheets/pdf_directory/"&amp;P3706</f>
        <v>32559</v>
      </c>
      <c r="R3706" t="s" s="8">
        <v>32560</v>
      </c>
      <c r="S3706" t="s" s="19">
        <v>32561</v>
      </c>
      <c r="T3706" t="s" s="91">
        <v>32561</v>
      </c>
      <c r="U3706" t="s" s="8">
        <v>32562</v>
      </c>
    </row>
    <row r="3707" s="2" customFormat="1" ht="20.7" customHeight="1">
      <c r="A3707" t="s" s="11">
        <v>32563</v>
      </c>
      <c r="B3707" t="s" s="11">
        <v>32493</v>
      </c>
      <c r="C3707" t="s" s="11">
        <v>22</v>
      </c>
      <c r="D3707" t="s" s="11">
        <v>229</v>
      </c>
      <c r="E3707" t="s" s="11">
        <v>401</v>
      </c>
      <c r="F3707" t="s" s="11">
        <v>32564</v>
      </c>
      <c r="G3707" t="s" s="11">
        <v>32565</v>
      </c>
      <c r="H3707" t="s" s="11">
        <v>32566</v>
      </c>
      <c r="I3707" t="s" s="11">
        <v>28</v>
      </c>
      <c r="J3707" t="s" s="11">
        <v>178</v>
      </c>
      <c r="K3707" t="s" s="11">
        <v>32567</v>
      </c>
      <c r="L3707" t="s" s="11">
        <v>159</v>
      </c>
      <c r="M3707" s="11"/>
      <c r="N3707" s="11"/>
      <c r="O3707" t="s" s="11">
        <v>32568</v>
      </c>
      <c r="P3707" t="s" s="91">
        <v>32569</v>
      </c>
      <c r="Q3707" t="s" s="8">
        <f>"http://sharkattackfile.net/spreadsheets/pdf_directory/"&amp;P3707</f>
        <v>32570</v>
      </c>
      <c r="R3707" t="s" s="8">
        <v>32571</v>
      </c>
      <c r="S3707" t="s" s="19">
        <v>32572</v>
      </c>
      <c r="T3707" t="s" s="91">
        <v>32572</v>
      </c>
      <c r="U3707" t="s" s="8">
        <v>32573</v>
      </c>
    </row>
    <row r="3708" s="2" customFormat="1" ht="47.7" customHeight="1">
      <c r="A3708" t="s" s="112">
        <v>32574</v>
      </c>
      <c r="B3708" t="s" s="112">
        <v>32493</v>
      </c>
      <c r="C3708" t="s" s="112">
        <v>88</v>
      </c>
      <c r="D3708" t="s" s="112">
        <v>89</v>
      </c>
      <c r="E3708" t="s" s="112">
        <v>565</v>
      </c>
      <c r="F3708" t="s" s="112">
        <v>32575</v>
      </c>
      <c r="G3708" t="s" s="112">
        <v>139</v>
      </c>
      <c r="H3708" t="s" s="112">
        <v>32576</v>
      </c>
      <c r="I3708" t="s" s="112">
        <v>28</v>
      </c>
      <c r="J3708" s="112"/>
      <c r="K3708" t="s" s="112">
        <v>32577</v>
      </c>
      <c r="L3708" t="s" s="112">
        <v>31</v>
      </c>
      <c r="M3708" t="s" s="112">
        <v>1442</v>
      </c>
      <c r="N3708" t="s" s="112">
        <v>47</v>
      </c>
      <c r="O3708" t="s" s="112">
        <v>32578</v>
      </c>
      <c r="P3708" t="s" s="91">
        <v>32579</v>
      </c>
      <c r="Q3708" t="s" s="8">
        <f>"http://sharkattackfile.net/spreadsheets/pdf_directory/"&amp;P3708</f>
        <v>32580</v>
      </c>
      <c r="R3708" t="s" s="8">
        <v>32581</v>
      </c>
      <c r="S3708" t="s" s="19">
        <v>32582</v>
      </c>
      <c r="T3708" t="s" s="91">
        <v>32582</v>
      </c>
      <c r="U3708" t="s" s="8">
        <v>32583</v>
      </c>
    </row>
    <row r="3709" s="2" customFormat="1" ht="29.7" customHeight="1">
      <c r="A3709" t="s" s="11">
        <v>32584</v>
      </c>
      <c r="B3709" t="s" s="11">
        <v>32493</v>
      </c>
      <c r="C3709" t="s" s="11">
        <v>22</v>
      </c>
      <c r="D3709" t="s" s="11">
        <v>23</v>
      </c>
      <c r="E3709" t="s" s="11">
        <v>481</v>
      </c>
      <c r="F3709" t="s" s="11">
        <v>32585</v>
      </c>
      <c r="G3709" t="s" s="11">
        <v>32586</v>
      </c>
      <c r="H3709" t="s" s="11">
        <v>32587</v>
      </c>
      <c r="I3709" t="s" s="11">
        <v>28</v>
      </c>
      <c r="J3709" s="69">
        <v>20</v>
      </c>
      <c r="K3709" t="s" s="11">
        <v>20412</v>
      </c>
      <c r="L3709" t="s" s="11">
        <v>31</v>
      </c>
      <c r="M3709" t="s" s="11">
        <v>1371</v>
      </c>
      <c r="N3709" t="s" s="11">
        <v>32588</v>
      </c>
      <c r="O3709" t="s" s="11">
        <v>32589</v>
      </c>
      <c r="P3709" t="s" s="91">
        <v>32590</v>
      </c>
      <c r="Q3709" t="s" s="8">
        <f>"http://sharkattackfile.net/spreadsheets/pdf_directory/"&amp;P3709</f>
        <v>32591</v>
      </c>
      <c r="R3709" t="s" s="8">
        <v>32592</v>
      </c>
      <c r="S3709" t="s" s="19">
        <v>32593</v>
      </c>
      <c r="T3709" t="s" s="91">
        <v>32593</v>
      </c>
      <c r="U3709" t="s" s="8">
        <v>32594</v>
      </c>
    </row>
    <row r="3710" s="2" customFormat="1" ht="29.7" customHeight="1">
      <c r="A3710" t="s" s="34">
        <v>32595</v>
      </c>
      <c r="B3710" t="s" s="34">
        <v>32493</v>
      </c>
      <c r="C3710" t="s" s="34">
        <v>3573</v>
      </c>
      <c r="D3710" t="s" s="34">
        <v>23</v>
      </c>
      <c r="E3710" t="s" s="34">
        <v>24</v>
      </c>
      <c r="F3710" t="s" s="34">
        <v>6153</v>
      </c>
      <c r="G3710" t="s" s="34">
        <v>59</v>
      </c>
      <c r="H3710" t="s" s="34">
        <v>32596</v>
      </c>
      <c r="I3710" t="s" s="34">
        <v>28</v>
      </c>
      <c r="J3710" t="s" s="34">
        <v>553</v>
      </c>
      <c r="K3710" t="s" s="34">
        <v>32597</v>
      </c>
      <c r="L3710" s="34"/>
      <c r="M3710" s="34"/>
      <c r="N3710" t="s" s="34">
        <v>696</v>
      </c>
      <c r="O3710" t="s" s="34">
        <v>32598</v>
      </c>
      <c r="P3710" t="s" s="91">
        <v>32599</v>
      </c>
      <c r="Q3710" t="s" s="8">
        <f>"http://sharkattackfile.net/spreadsheets/pdf_directory/"&amp;P3710</f>
        <v>32600</v>
      </c>
      <c r="R3710" t="s" s="8">
        <v>32601</v>
      </c>
      <c r="S3710" t="s" s="19">
        <v>32602</v>
      </c>
      <c r="T3710" t="s" s="91">
        <v>32602</v>
      </c>
      <c r="U3710" t="s" s="8">
        <v>32603</v>
      </c>
    </row>
    <row r="3711" s="2" customFormat="1" ht="20.7" customHeight="1">
      <c r="A3711" t="s" s="61">
        <v>32604</v>
      </c>
      <c r="B3711" t="s" s="61">
        <v>32493</v>
      </c>
      <c r="C3711" t="s" s="61">
        <v>501</v>
      </c>
      <c r="D3711" t="s" s="61">
        <v>23</v>
      </c>
      <c r="E3711" t="s" s="61">
        <v>481</v>
      </c>
      <c r="F3711" t="s" s="61">
        <v>32605</v>
      </c>
      <c r="G3711" t="s" s="61">
        <v>32606</v>
      </c>
      <c r="H3711" t="s" s="61">
        <v>32607</v>
      </c>
      <c r="I3711" t="s" s="61">
        <v>28</v>
      </c>
      <c r="J3711" t="s" s="61">
        <v>83</v>
      </c>
      <c r="K3711" t="s" s="61">
        <v>32506</v>
      </c>
      <c r="L3711" t="s" s="61">
        <v>31</v>
      </c>
      <c r="M3711" t="s" s="61">
        <v>202</v>
      </c>
      <c r="N3711" s="61"/>
      <c r="O3711" t="s" s="61">
        <v>32608</v>
      </c>
      <c r="P3711" t="s" s="91">
        <v>32609</v>
      </c>
      <c r="Q3711" t="s" s="8">
        <f>"http://sharkattackfile.net/spreadsheets/pdf_directory/"&amp;P3711</f>
        <v>32610</v>
      </c>
      <c r="R3711" t="s" s="8">
        <v>32611</v>
      </c>
      <c r="S3711" t="s" s="19">
        <v>32612</v>
      </c>
      <c r="T3711" t="s" s="91">
        <v>32612</v>
      </c>
      <c r="U3711" t="s" s="8">
        <v>32613</v>
      </c>
    </row>
    <row r="3712" s="2" customFormat="1" ht="29.7" customHeight="1">
      <c r="A3712" t="s" s="36">
        <v>32614</v>
      </c>
      <c r="B3712" t="s" s="36">
        <v>32493</v>
      </c>
      <c r="C3712" t="s" s="36">
        <v>211</v>
      </c>
      <c r="D3712" t="s" s="36">
        <v>23</v>
      </c>
      <c r="E3712" t="s" s="36">
        <v>24</v>
      </c>
      <c r="F3712" t="s" s="36">
        <v>32615</v>
      </c>
      <c r="G3712" t="s" s="36">
        <v>32616</v>
      </c>
      <c r="H3712" t="s" s="36">
        <v>32617</v>
      </c>
      <c r="I3712" t="s" s="36">
        <v>28</v>
      </c>
      <c r="J3712" t="s" s="36">
        <v>8997</v>
      </c>
      <c r="K3712" t="s" s="36">
        <v>32618</v>
      </c>
      <c r="L3712" t="s" s="36">
        <v>31</v>
      </c>
      <c r="M3712" t="s" s="36">
        <v>4149</v>
      </c>
      <c r="N3712" t="s" s="36">
        <v>32619</v>
      </c>
      <c r="O3712" t="s" s="36">
        <v>32620</v>
      </c>
      <c r="P3712" t="s" s="91">
        <v>32621</v>
      </c>
      <c r="Q3712" t="s" s="8">
        <f>"http://sharkattackfile.net/spreadsheets/pdf_directory/"&amp;P3712</f>
        <v>32622</v>
      </c>
      <c r="R3712" t="s" s="8">
        <v>32623</v>
      </c>
      <c r="S3712" t="s" s="19">
        <v>32624</v>
      </c>
      <c r="T3712" t="s" s="91">
        <v>32624</v>
      </c>
      <c r="U3712" t="s" s="8">
        <v>32625</v>
      </c>
    </row>
    <row r="3713" s="2" customFormat="1" ht="20.7" customHeight="1">
      <c r="A3713" t="s" s="11">
        <v>32626</v>
      </c>
      <c r="B3713" t="s" s="11">
        <v>32493</v>
      </c>
      <c r="C3713" t="s" s="11">
        <v>22</v>
      </c>
      <c r="D3713" t="s" s="11">
        <v>23</v>
      </c>
      <c r="E3713" t="s" s="11">
        <v>475</v>
      </c>
      <c r="F3713" t="s" s="11">
        <v>32627</v>
      </c>
      <c r="G3713" t="s" s="11">
        <v>32628</v>
      </c>
      <c r="H3713" t="s" s="11">
        <v>32629</v>
      </c>
      <c r="I3713" t="s" s="11">
        <v>28</v>
      </c>
      <c r="J3713" t="s" s="11">
        <v>178</v>
      </c>
      <c r="K3713" t="s" s="11">
        <v>32630</v>
      </c>
      <c r="L3713" t="s" s="11">
        <v>31</v>
      </c>
      <c r="M3713" s="11"/>
      <c r="N3713" t="s" s="11">
        <v>16791</v>
      </c>
      <c r="O3713" t="s" s="11">
        <v>32631</v>
      </c>
      <c r="P3713" t="s" s="91">
        <v>32632</v>
      </c>
      <c r="Q3713" t="s" s="8">
        <f>"http://sharkattackfile.net/spreadsheets/pdf_directory/"&amp;P3713</f>
        <v>32633</v>
      </c>
      <c r="R3713" t="s" s="8">
        <v>32634</v>
      </c>
      <c r="S3713" t="s" s="19">
        <v>32635</v>
      </c>
      <c r="T3713" t="s" s="91">
        <v>32635</v>
      </c>
      <c r="U3713" t="s" s="8">
        <v>32636</v>
      </c>
    </row>
    <row r="3714" s="2" customFormat="1" ht="29.7" customHeight="1">
      <c r="A3714" t="s" s="112">
        <v>32637</v>
      </c>
      <c r="B3714" t="s" s="112">
        <v>32493</v>
      </c>
      <c r="C3714" t="s" s="112">
        <v>88</v>
      </c>
      <c r="D3714" t="s" s="112">
        <v>89</v>
      </c>
      <c r="E3714" t="s" s="112">
        <v>565</v>
      </c>
      <c r="F3714" t="s" s="112">
        <v>32638</v>
      </c>
      <c r="G3714" t="s" s="112">
        <v>32639</v>
      </c>
      <c r="H3714" t="s" s="112">
        <v>32640</v>
      </c>
      <c r="I3714" t="s" s="112">
        <v>28</v>
      </c>
      <c r="J3714" s="112"/>
      <c r="K3714" t="s" s="112">
        <v>32641</v>
      </c>
      <c r="L3714" t="s" s="112">
        <v>31</v>
      </c>
      <c r="M3714" s="112"/>
      <c r="N3714" t="s" s="112">
        <v>32642</v>
      </c>
      <c r="O3714" t="s" s="112">
        <v>32643</v>
      </c>
      <c r="P3714" t="s" s="91">
        <v>32644</v>
      </c>
      <c r="Q3714" t="s" s="8">
        <f>"http://sharkattackfile.net/spreadsheets/pdf_directory/"&amp;P3714</f>
        <v>32645</v>
      </c>
      <c r="R3714" t="s" s="8">
        <v>32646</v>
      </c>
      <c r="S3714" t="s" s="19">
        <v>32647</v>
      </c>
      <c r="T3714" t="s" s="91">
        <v>32647</v>
      </c>
      <c r="U3714" t="s" s="8">
        <v>32648</v>
      </c>
    </row>
    <row r="3715" s="2" customFormat="1" ht="20.7" customHeight="1">
      <c r="A3715" t="s" s="34">
        <v>32649</v>
      </c>
      <c r="B3715" t="s" s="34">
        <v>32493</v>
      </c>
      <c r="C3715" t="s" s="34">
        <v>3573</v>
      </c>
      <c r="D3715" t="s" s="34">
        <v>229</v>
      </c>
      <c r="E3715" t="s" s="34">
        <v>401</v>
      </c>
      <c r="F3715" t="s" s="34">
        <v>32650</v>
      </c>
      <c r="G3715" s="34"/>
      <c r="H3715" t="s" s="34">
        <v>32651</v>
      </c>
      <c r="I3715" t="s" s="34">
        <v>28</v>
      </c>
      <c r="J3715" s="34"/>
      <c r="K3715" t="s" s="34">
        <v>26481</v>
      </c>
      <c r="L3715" s="34"/>
      <c r="M3715" s="34"/>
      <c r="N3715" s="34"/>
      <c r="O3715" t="s" s="34">
        <v>32652</v>
      </c>
      <c r="P3715" t="s" s="91">
        <v>32653</v>
      </c>
      <c r="Q3715" t="s" s="8">
        <f>"http://sharkattackfile.net/spreadsheets/pdf_directory/"&amp;P3715</f>
        <v>32654</v>
      </c>
      <c r="R3715" t="s" s="8">
        <v>32655</v>
      </c>
      <c r="S3715" t="s" s="19">
        <v>32656</v>
      </c>
      <c r="T3715" t="s" s="91">
        <v>32656</v>
      </c>
      <c r="U3715" t="s" s="8">
        <v>32657</v>
      </c>
    </row>
    <row r="3716" s="2" customFormat="1" ht="20.7" customHeight="1">
      <c r="A3716" t="s" s="11">
        <v>32658</v>
      </c>
      <c r="B3716" t="s" s="11">
        <v>32493</v>
      </c>
      <c r="C3716" t="s" s="11">
        <v>22</v>
      </c>
      <c r="D3716" t="s" s="11">
        <v>229</v>
      </c>
      <c r="E3716" t="s" s="11">
        <v>401</v>
      </c>
      <c r="F3716" t="s" s="11">
        <v>32659</v>
      </c>
      <c r="G3716" s="11"/>
      <c r="H3716" t="s" s="11">
        <v>32660</v>
      </c>
      <c r="I3716" t="s" s="11">
        <v>28</v>
      </c>
      <c r="J3716" s="11"/>
      <c r="K3716" t="s" s="11">
        <v>16300</v>
      </c>
      <c r="L3716" t="s" s="11">
        <v>31</v>
      </c>
      <c r="M3716" s="11"/>
      <c r="N3716" s="11"/>
      <c r="O3716" t="s" s="11">
        <v>31248</v>
      </c>
      <c r="P3716" t="s" s="91">
        <v>32661</v>
      </c>
      <c r="Q3716" t="s" s="8">
        <f>"http://sharkattackfile.net/spreadsheets/pdf_directory/"&amp;P3716</f>
        <v>32662</v>
      </c>
      <c r="R3716" t="s" s="8">
        <v>32663</v>
      </c>
      <c r="S3716" t="s" s="19">
        <v>32664</v>
      </c>
      <c r="T3716" t="s" s="91">
        <v>32664</v>
      </c>
      <c r="U3716" t="s" s="8">
        <v>32665</v>
      </c>
    </row>
    <row r="3717" s="2" customFormat="1" ht="20.7" customHeight="1">
      <c r="A3717" t="s" s="11">
        <v>32666</v>
      </c>
      <c r="B3717" t="s" s="11">
        <v>32493</v>
      </c>
      <c r="C3717" t="s" s="11">
        <v>22</v>
      </c>
      <c r="D3717" t="s" s="11">
        <v>23</v>
      </c>
      <c r="E3717" t="s" s="11">
        <v>145</v>
      </c>
      <c r="F3717" t="s" s="11">
        <v>32667</v>
      </c>
      <c r="G3717" t="s" s="11">
        <v>114</v>
      </c>
      <c r="H3717" t="s" s="11">
        <v>32668</v>
      </c>
      <c r="I3717" t="s" s="11">
        <v>28</v>
      </c>
      <c r="J3717" s="11"/>
      <c r="K3717" t="s" s="11">
        <v>1083</v>
      </c>
      <c r="L3717" t="s" s="11">
        <v>31</v>
      </c>
      <c r="M3717" s="11"/>
      <c r="N3717" t="s" s="11">
        <v>18595</v>
      </c>
      <c r="O3717" t="s" s="11">
        <v>31479</v>
      </c>
      <c r="P3717" t="s" s="91">
        <v>32669</v>
      </c>
      <c r="Q3717" t="s" s="8">
        <f>"http://sharkattackfile.net/spreadsheets/pdf_directory/"&amp;P3717</f>
        <v>32670</v>
      </c>
      <c r="R3717" t="s" s="8">
        <v>32671</v>
      </c>
      <c r="S3717" t="s" s="19">
        <v>32672</v>
      </c>
      <c r="T3717" t="s" s="91">
        <v>32672</v>
      </c>
      <c r="U3717" t="s" s="8">
        <v>32673</v>
      </c>
    </row>
    <row r="3718" s="2" customFormat="1" ht="29.7" customHeight="1">
      <c r="A3718" t="s" s="11">
        <v>32674</v>
      </c>
      <c r="B3718" t="s" s="11">
        <v>32493</v>
      </c>
      <c r="C3718" t="s" s="11">
        <v>22</v>
      </c>
      <c r="D3718" t="s" s="11">
        <v>89</v>
      </c>
      <c r="E3718" t="s" s="11">
        <v>565</v>
      </c>
      <c r="F3718" t="s" s="11">
        <v>32675</v>
      </c>
      <c r="G3718" t="s" s="11">
        <v>114</v>
      </c>
      <c r="H3718" t="s" s="11">
        <v>32676</v>
      </c>
      <c r="I3718" t="s" s="11">
        <v>28</v>
      </c>
      <c r="J3718" s="69">
        <v>31</v>
      </c>
      <c r="K3718" t="s" s="11">
        <v>1535</v>
      </c>
      <c r="L3718" t="s" s="11">
        <v>31</v>
      </c>
      <c r="M3718" t="s" s="11">
        <v>226</v>
      </c>
      <c r="N3718" s="11"/>
      <c r="O3718" t="s" s="11">
        <v>32677</v>
      </c>
      <c r="P3718" t="s" s="91">
        <v>32678</v>
      </c>
      <c r="Q3718" t="s" s="8">
        <f>"http://sharkattackfile.net/spreadsheets/pdf_directory/"&amp;P3718</f>
        <v>32679</v>
      </c>
      <c r="R3718" t="s" s="8">
        <v>32680</v>
      </c>
      <c r="S3718" t="s" s="19">
        <v>32681</v>
      </c>
      <c r="T3718" t="s" s="91">
        <v>32681</v>
      </c>
      <c r="U3718" t="s" s="8">
        <v>32682</v>
      </c>
    </row>
    <row r="3719" s="2" customFormat="1" ht="92.7" customHeight="1">
      <c r="A3719" t="s" s="61">
        <v>32683</v>
      </c>
      <c r="B3719" t="s" s="61">
        <v>32493</v>
      </c>
      <c r="C3719" t="s" s="61">
        <v>501</v>
      </c>
      <c r="D3719" t="s" s="61">
        <v>229</v>
      </c>
      <c r="E3719" t="s" s="61">
        <v>401</v>
      </c>
      <c r="F3719" t="s" s="61">
        <v>32684</v>
      </c>
      <c r="G3719" t="s" s="61">
        <v>32685</v>
      </c>
      <c r="H3719" t="s" s="61">
        <v>32686</v>
      </c>
      <c r="I3719" t="s" s="61">
        <v>28</v>
      </c>
      <c r="J3719" t="s" s="61">
        <v>364</v>
      </c>
      <c r="K3719" t="s" s="61">
        <v>32687</v>
      </c>
      <c r="L3719" t="s" s="61">
        <v>31</v>
      </c>
      <c r="M3719" s="61"/>
      <c r="N3719" s="61"/>
      <c r="O3719" t="s" s="61">
        <v>32688</v>
      </c>
      <c r="P3719" t="s" s="91">
        <v>32689</v>
      </c>
      <c r="Q3719" t="s" s="8">
        <f>"http://sharkattackfile.net/spreadsheets/pdf_directory/"&amp;P3719</f>
        <v>32690</v>
      </c>
      <c r="R3719" t="s" s="8">
        <v>32691</v>
      </c>
      <c r="S3719" t="s" s="19">
        <v>32692</v>
      </c>
      <c r="T3719" t="s" s="91">
        <v>32692</v>
      </c>
      <c r="U3719" t="s" s="8">
        <v>32693</v>
      </c>
    </row>
    <row r="3720" s="2" customFormat="1" ht="92.7" customHeight="1">
      <c r="A3720" t="s" s="61">
        <v>32683</v>
      </c>
      <c r="B3720" t="s" s="61">
        <v>32493</v>
      </c>
      <c r="C3720" t="s" s="61">
        <v>501</v>
      </c>
      <c r="D3720" t="s" s="61">
        <v>229</v>
      </c>
      <c r="E3720" t="s" s="61">
        <v>401</v>
      </c>
      <c r="F3720" t="s" s="61">
        <v>32684</v>
      </c>
      <c r="G3720" t="s" s="61">
        <v>32685</v>
      </c>
      <c r="H3720" t="s" s="61">
        <v>32694</v>
      </c>
      <c r="I3720" t="s" s="61">
        <v>28</v>
      </c>
      <c r="J3720" t="s" s="61">
        <v>32695</v>
      </c>
      <c r="K3720" t="s" s="61">
        <v>234</v>
      </c>
      <c r="L3720" t="s" s="61">
        <v>159</v>
      </c>
      <c r="M3720" s="61"/>
      <c r="N3720" s="61"/>
      <c r="O3720" t="s" s="61">
        <v>32688</v>
      </c>
      <c r="P3720" t="s" s="91">
        <v>32696</v>
      </c>
      <c r="Q3720" t="s" s="8">
        <f>"http://sharkattackfile.net/spreadsheets/pdf_directory/"&amp;P3720</f>
        <v>32697</v>
      </c>
      <c r="R3720" t="s" s="8">
        <v>32698</v>
      </c>
      <c r="S3720" t="s" s="19">
        <v>32699</v>
      </c>
      <c r="T3720" t="s" s="91">
        <v>32699</v>
      </c>
      <c r="U3720" t="s" s="8">
        <v>32700</v>
      </c>
    </row>
    <row r="3721" s="2" customFormat="1" ht="92.7" customHeight="1">
      <c r="A3721" t="s" s="61">
        <v>32683</v>
      </c>
      <c r="B3721" t="s" s="61">
        <v>32493</v>
      </c>
      <c r="C3721" t="s" s="61">
        <v>501</v>
      </c>
      <c r="D3721" t="s" s="61">
        <v>229</v>
      </c>
      <c r="E3721" t="s" s="61">
        <v>401</v>
      </c>
      <c r="F3721" t="s" s="61">
        <v>32684</v>
      </c>
      <c r="G3721" t="s" s="61">
        <v>32685</v>
      </c>
      <c r="H3721" t="s" s="61">
        <v>32701</v>
      </c>
      <c r="I3721" t="s" s="61">
        <v>28</v>
      </c>
      <c r="J3721" t="s" s="61">
        <v>32702</v>
      </c>
      <c r="K3721" t="s" s="61">
        <v>234</v>
      </c>
      <c r="L3721" t="s" s="61">
        <v>159</v>
      </c>
      <c r="M3721" s="61"/>
      <c r="N3721" s="61"/>
      <c r="O3721" t="s" s="61">
        <v>32688</v>
      </c>
      <c r="P3721" t="s" s="91">
        <v>32703</v>
      </c>
      <c r="Q3721" t="s" s="8">
        <f>"http://sharkattackfile.net/spreadsheets/pdf_directory/"&amp;P3721</f>
        <v>32704</v>
      </c>
      <c r="R3721" t="s" s="8">
        <v>32705</v>
      </c>
      <c r="S3721" t="s" s="19">
        <v>32706</v>
      </c>
      <c r="T3721" t="s" s="91">
        <v>32706</v>
      </c>
      <c r="U3721" t="s" s="8">
        <v>32707</v>
      </c>
    </row>
    <row r="3722" s="2" customFormat="1" ht="56.7" customHeight="1">
      <c r="A3722" t="s" s="11">
        <v>32708</v>
      </c>
      <c r="B3722" t="s" s="11">
        <v>32493</v>
      </c>
      <c r="C3722" t="s" s="11">
        <v>22</v>
      </c>
      <c r="D3722" t="s" s="11">
        <v>229</v>
      </c>
      <c r="E3722" t="s" s="11">
        <v>596</v>
      </c>
      <c r="F3722" t="s" s="11">
        <v>32709</v>
      </c>
      <c r="G3722" t="s" s="11">
        <v>32710</v>
      </c>
      <c r="H3722" t="s" s="11">
        <v>32711</v>
      </c>
      <c r="I3722" t="s" s="11">
        <v>28</v>
      </c>
      <c r="J3722" s="69">
        <v>24</v>
      </c>
      <c r="K3722" t="s" s="11">
        <v>32712</v>
      </c>
      <c r="L3722" t="s" s="11">
        <v>31</v>
      </c>
      <c r="M3722" s="11"/>
      <c r="N3722" t="s" s="11">
        <v>18164</v>
      </c>
      <c r="O3722" t="s" s="11">
        <v>32713</v>
      </c>
      <c r="P3722" t="s" s="91">
        <v>32714</v>
      </c>
      <c r="Q3722" t="s" s="8">
        <f>"http://sharkattackfile.net/spreadsheets/pdf_directory/"&amp;P3722</f>
        <v>32715</v>
      </c>
      <c r="R3722" t="s" s="8">
        <v>32716</v>
      </c>
      <c r="S3722" t="s" s="19">
        <v>32717</v>
      </c>
      <c r="T3722" t="s" s="91">
        <v>32717</v>
      </c>
      <c r="U3722" t="s" s="8">
        <v>32718</v>
      </c>
    </row>
    <row r="3723" s="2" customFormat="1" ht="38.7" customHeight="1">
      <c r="A3723" t="s" s="34">
        <v>32719</v>
      </c>
      <c r="B3723" t="s" s="34">
        <v>32493</v>
      </c>
      <c r="C3723" t="s" s="34">
        <v>3573</v>
      </c>
      <c r="D3723" t="s" s="34">
        <v>229</v>
      </c>
      <c r="E3723" t="s" s="34">
        <v>550</v>
      </c>
      <c r="F3723" t="s" s="34">
        <v>32720</v>
      </c>
      <c r="G3723" s="34"/>
      <c r="H3723" t="s" s="34">
        <v>27</v>
      </c>
      <c r="I3723" t="s" s="34">
        <v>28</v>
      </c>
      <c r="J3723" s="34"/>
      <c r="K3723" t="s" s="34">
        <v>32721</v>
      </c>
      <c r="L3723" s="34"/>
      <c r="M3723" s="34"/>
      <c r="N3723" t="s" s="34">
        <v>12549</v>
      </c>
      <c r="O3723" t="s" s="34">
        <v>32722</v>
      </c>
      <c r="P3723" t="s" s="91">
        <v>32723</v>
      </c>
      <c r="Q3723" t="s" s="8">
        <f>"http://sharkattackfile.net/spreadsheets/pdf_directory/"&amp;P3723</f>
        <v>32724</v>
      </c>
      <c r="R3723" t="s" s="8">
        <v>32725</v>
      </c>
      <c r="S3723" t="s" s="19">
        <v>32726</v>
      </c>
      <c r="T3723" t="s" s="91">
        <v>32726</v>
      </c>
      <c r="U3723" t="s" s="8">
        <v>32727</v>
      </c>
    </row>
    <row r="3724" s="2" customFormat="1" ht="13.55" customHeight="1">
      <c r="A3724" t="s" s="11">
        <v>32728</v>
      </c>
      <c r="B3724" t="s" s="11">
        <v>32493</v>
      </c>
      <c r="C3724" t="s" s="11">
        <v>22</v>
      </c>
      <c r="D3724" t="s" s="11">
        <v>182</v>
      </c>
      <c r="E3724" s="11"/>
      <c r="F3724" t="s" s="11">
        <v>29394</v>
      </c>
      <c r="G3724" s="11"/>
      <c r="H3724" t="s" s="11">
        <v>32729</v>
      </c>
      <c r="I3724" s="11"/>
      <c r="J3724" s="11"/>
      <c r="K3724" t="s" s="11">
        <v>32730</v>
      </c>
      <c r="L3724" t="s" s="11">
        <v>31</v>
      </c>
      <c r="M3724" s="11"/>
      <c r="N3724" s="11"/>
      <c r="O3724" t="s" s="11">
        <v>23737</v>
      </c>
      <c r="P3724" t="s" s="91">
        <v>32731</v>
      </c>
      <c r="Q3724" t="s" s="8">
        <f>"http://sharkattackfile.net/spreadsheets/pdf_directory/"&amp;P3724</f>
        <v>32732</v>
      </c>
      <c r="R3724" t="s" s="8">
        <v>32733</v>
      </c>
      <c r="S3724" t="s" s="19">
        <v>32734</v>
      </c>
      <c r="T3724" t="s" s="91">
        <v>32734</v>
      </c>
      <c r="U3724" t="s" s="8">
        <v>32735</v>
      </c>
    </row>
    <row r="3725" s="2" customFormat="1" ht="20.7" customHeight="1">
      <c r="A3725" t="s" s="11">
        <v>32736</v>
      </c>
      <c r="B3725" t="s" s="11">
        <v>32493</v>
      </c>
      <c r="C3725" t="s" s="11">
        <v>22</v>
      </c>
      <c r="D3725" t="s" s="11">
        <v>329</v>
      </c>
      <c r="E3725" t="s" s="11">
        <v>2853</v>
      </c>
      <c r="F3725" t="s" s="11">
        <v>32737</v>
      </c>
      <c r="G3725" t="s" s="11">
        <v>114</v>
      </c>
      <c r="H3725" t="s" s="11">
        <v>32738</v>
      </c>
      <c r="I3725" t="s" s="11">
        <v>28</v>
      </c>
      <c r="J3725" s="11"/>
      <c r="K3725" t="s" s="11">
        <v>32739</v>
      </c>
      <c r="L3725" t="s" s="11">
        <v>159</v>
      </c>
      <c r="M3725" t="s" s="11">
        <v>1642</v>
      </c>
      <c r="N3725" s="11"/>
      <c r="O3725" t="s" s="11">
        <v>32740</v>
      </c>
      <c r="P3725" t="s" s="91">
        <v>32741</v>
      </c>
      <c r="Q3725" t="s" s="8">
        <f>"http://sharkattackfile.net/spreadsheets/pdf_directory/"&amp;P3725</f>
        <v>32742</v>
      </c>
      <c r="R3725" t="s" s="8">
        <v>32743</v>
      </c>
      <c r="S3725" t="s" s="19">
        <v>32744</v>
      </c>
      <c r="T3725" t="s" s="91">
        <v>32744</v>
      </c>
      <c r="U3725" t="s" s="8">
        <v>32745</v>
      </c>
    </row>
    <row r="3726" s="2" customFormat="1" ht="20.7" customHeight="1">
      <c r="A3726" t="s" s="11">
        <v>32746</v>
      </c>
      <c r="B3726" t="s" s="11">
        <v>32747</v>
      </c>
      <c r="C3726" t="s" s="11">
        <v>22</v>
      </c>
      <c r="D3726" t="s" s="11">
        <v>229</v>
      </c>
      <c r="E3726" t="s" s="11">
        <v>401</v>
      </c>
      <c r="F3726" t="s" s="11">
        <v>32748</v>
      </c>
      <c r="G3726" s="11"/>
      <c r="H3726" t="s" s="11">
        <v>32749</v>
      </c>
      <c r="I3726" t="s" s="11">
        <v>28</v>
      </c>
      <c r="J3726" s="11"/>
      <c r="K3726" t="s" s="11">
        <v>16300</v>
      </c>
      <c r="L3726" t="s" s="11">
        <v>31</v>
      </c>
      <c r="M3726" s="11"/>
      <c r="N3726" s="11"/>
      <c r="O3726" t="s" s="11">
        <v>31248</v>
      </c>
      <c r="P3726" t="s" s="91">
        <v>32750</v>
      </c>
      <c r="Q3726" t="s" s="8">
        <f>"http://sharkattackfile.net/spreadsheets/pdf_directory/"&amp;P3726</f>
        <v>32751</v>
      </c>
      <c r="R3726" t="s" s="8">
        <v>32752</v>
      </c>
      <c r="S3726" t="s" s="19">
        <v>32753</v>
      </c>
      <c r="T3726" t="s" s="91">
        <v>32753</v>
      </c>
      <c r="U3726" t="s" s="8">
        <v>32754</v>
      </c>
    </row>
    <row r="3727" s="2" customFormat="1" ht="29.7" customHeight="1">
      <c r="A3727" t="s" s="11">
        <v>32755</v>
      </c>
      <c r="B3727" t="s" s="11">
        <v>32747</v>
      </c>
      <c r="C3727" t="s" s="11">
        <v>22</v>
      </c>
      <c r="D3727" t="s" s="11">
        <v>23</v>
      </c>
      <c r="E3727" t="s" s="11">
        <v>481</v>
      </c>
      <c r="F3727" t="s" s="11">
        <v>25682</v>
      </c>
      <c r="G3727" t="s" s="11">
        <v>32756</v>
      </c>
      <c r="H3727" t="s" s="11">
        <v>32757</v>
      </c>
      <c r="I3727" t="s" s="11">
        <v>28</v>
      </c>
      <c r="J3727" s="69">
        <v>29</v>
      </c>
      <c r="K3727" t="s" s="11">
        <v>27655</v>
      </c>
      <c r="L3727" t="s" s="11">
        <v>31</v>
      </c>
      <c r="M3727" t="s" s="11">
        <v>449</v>
      </c>
      <c r="N3727" t="s" s="11">
        <v>32758</v>
      </c>
      <c r="O3727" t="s" s="11">
        <v>32759</v>
      </c>
      <c r="P3727" t="s" s="91">
        <v>32760</v>
      </c>
      <c r="Q3727" t="s" s="8">
        <f>"http://sharkattackfile.net/spreadsheets/pdf_directory/"&amp;P3727</f>
        <v>32761</v>
      </c>
      <c r="R3727" t="s" s="8">
        <v>32762</v>
      </c>
      <c r="S3727" t="s" s="19">
        <v>32763</v>
      </c>
      <c r="T3727" t="s" s="91">
        <v>32763</v>
      </c>
      <c r="U3727" t="s" s="8">
        <v>32764</v>
      </c>
    </row>
    <row r="3728" s="2" customFormat="1" ht="56.7" customHeight="1">
      <c r="A3728" t="s" s="11">
        <v>32765</v>
      </c>
      <c r="B3728" t="s" s="11">
        <v>32747</v>
      </c>
      <c r="C3728" t="s" s="11">
        <v>22</v>
      </c>
      <c r="D3728" t="s" s="11">
        <v>89</v>
      </c>
      <c r="E3728" t="s" s="11">
        <v>565</v>
      </c>
      <c r="F3728" t="s" s="11">
        <v>32766</v>
      </c>
      <c r="G3728" t="s" s="11">
        <v>32767</v>
      </c>
      <c r="H3728" t="s" s="11">
        <v>32768</v>
      </c>
      <c r="I3728" t="s" s="11">
        <v>28</v>
      </c>
      <c r="J3728" s="69">
        <v>19</v>
      </c>
      <c r="K3728" t="s" s="11">
        <v>509</v>
      </c>
      <c r="L3728" t="s" s="11">
        <v>31</v>
      </c>
      <c r="M3728" t="s" s="11">
        <v>9256</v>
      </c>
      <c r="N3728" t="s" s="11">
        <v>32769</v>
      </c>
      <c r="O3728" t="s" s="11">
        <v>32770</v>
      </c>
      <c r="P3728" t="s" s="91">
        <v>32771</v>
      </c>
      <c r="Q3728" t="s" s="8">
        <f>"http://sharkattackfile.net/spreadsheets/pdf_directory/"&amp;P3728</f>
        <v>32772</v>
      </c>
      <c r="R3728" t="s" s="8">
        <v>32773</v>
      </c>
      <c r="S3728" t="s" s="19">
        <v>32774</v>
      </c>
      <c r="T3728" t="s" s="91">
        <v>32774</v>
      </c>
      <c r="U3728" t="s" s="8">
        <v>32775</v>
      </c>
    </row>
    <row r="3729" s="2" customFormat="1" ht="38.7" customHeight="1">
      <c r="A3729" t="s" s="34">
        <v>32776</v>
      </c>
      <c r="B3729" t="s" s="34">
        <v>32747</v>
      </c>
      <c r="C3729" t="s" s="34">
        <v>3573</v>
      </c>
      <c r="D3729" t="s" s="34">
        <v>229</v>
      </c>
      <c r="E3729" t="s" s="34">
        <v>401</v>
      </c>
      <c r="F3729" t="s" s="34">
        <v>32777</v>
      </c>
      <c r="G3729" s="34"/>
      <c r="H3729" t="s" s="34">
        <v>32778</v>
      </c>
      <c r="I3729" s="34"/>
      <c r="J3729" s="34"/>
      <c r="K3729" t="s" s="34">
        <v>32779</v>
      </c>
      <c r="L3729" s="34"/>
      <c r="M3729" s="34"/>
      <c r="N3729" t="s" s="34">
        <v>12549</v>
      </c>
      <c r="O3729" t="s" s="34">
        <v>32652</v>
      </c>
      <c r="P3729" t="s" s="91">
        <v>32780</v>
      </c>
      <c r="Q3729" t="s" s="8">
        <f>"http://sharkattackfile.net/spreadsheets/pdf_directory/"&amp;P3729</f>
        <v>32781</v>
      </c>
      <c r="R3729" t="s" s="8">
        <v>32782</v>
      </c>
      <c r="S3729" t="s" s="19">
        <v>32783</v>
      </c>
      <c r="T3729" t="s" s="91">
        <v>32783</v>
      </c>
      <c r="U3729" t="s" s="8">
        <v>32784</v>
      </c>
    </row>
    <row r="3730" s="2" customFormat="1" ht="29.7" customHeight="1">
      <c r="A3730" t="s" s="11">
        <v>32785</v>
      </c>
      <c r="B3730" t="s" s="11">
        <v>32747</v>
      </c>
      <c r="C3730" t="s" s="11">
        <v>22</v>
      </c>
      <c r="D3730" t="s" s="11">
        <v>23</v>
      </c>
      <c r="E3730" t="s" s="11">
        <v>24</v>
      </c>
      <c r="F3730" t="s" s="11">
        <v>32786</v>
      </c>
      <c r="G3730" t="s" s="11">
        <v>26</v>
      </c>
      <c r="H3730" t="s" s="11">
        <v>32787</v>
      </c>
      <c r="I3730" t="s" s="11">
        <v>28</v>
      </c>
      <c r="J3730" s="69">
        <v>19</v>
      </c>
      <c r="K3730" t="s" s="11">
        <v>32788</v>
      </c>
      <c r="L3730" t="s" s="11">
        <v>31</v>
      </c>
      <c r="M3730" t="s" s="11">
        <v>8899</v>
      </c>
      <c r="N3730" t="s" s="11">
        <v>32789</v>
      </c>
      <c r="O3730" t="s" s="11">
        <v>32790</v>
      </c>
      <c r="P3730" t="s" s="91">
        <v>32791</v>
      </c>
      <c r="Q3730" t="s" s="8">
        <f>"http://sharkattackfile.net/spreadsheets/pdf_directory/"&amp;P3730</f>
        <v>32792</v>
      </c>
      <c r="R3730" t="s" s="8">
        <v>32793</v>
      </c>
      <c r="S3730" t="s" s="19">
        <v>32794</v>
      </c>
      <c r="T3730" t="s" s="91">
        <v>32794</v>
      </c>
      <c r="U3730" t="s" s="8">
        <v>32795</v>
      </c>
    </row>
    <row r="3731" s="2" customFormat="1" ht="20.7" customHeight="1">
      <c r="A3731" t="s" s="34">
        <v>32796</v>
      </c>
      <c r="B3731" t="s" s="34">
        <v>32747</v>
      </c>
      <c r="C3731" t="s" s="34">
        <v>3573</v>
      </c>
      <c r="D3731" t="s" s="34">
        <v>89</v>
      </c>
      <c r="E3731" t="s" s="34">
        <v>1157</v>
      </c>
      <c r="F3731" t="s" s="34">
        <v>32797</v>
      </c>
      <c r="G3731" t="s" s="34">
        <v>114</v>
      </c>
      <c r="H3731" t="s" s="34">
        <v>32798</v>
      </c>
      <c r="I3731" t="s" s="34">
        <v>28</v>
      </c>
      <c r="J3731" t="s" s="34">
        <v>553</v>
      </c>
      <c r="K3731" t="s" s="34">
        <v>1784</v>
      </c>
      <c r="L3731" s="34"/>
      <c r="M3731" s="34"/>
      <c r="N3731" t="s" s="34">
        <v>26889</v>
      </c>
      <c r="O3731" t="s" s="34">
        <v>32799</v>
      </c>
      <c r="P3731" t="s" s="91">
        <v>32800</v>
      </c>
      <c r="Q3731" t="s" s="8">
        <f>"http://sharkattackfile.net/spreadsheets/pdf_directory/"&amp;P3731</f>
        <v>32801</v>
      </c>
      <c r="R3731" t="s" s="8">
        <v>32802</v>
      </c>
      <c r="S3731" t="s" s="19">
        <v>32803</v>
      </c>
      <c r="T3731" t="s" s="91">
        <v>32803</v>
      </c>
      <c r="U3731" t="s" s="8">
        <v>32804</v>
      </c>
    </row>
    <row r="3732" s="2" customFormat="1" ht="29.7" customHeight="1">
      <c r="A3732" t="s" s="36">
        <v>32805</v>
      </c>
      <c r="B3732" t="s" s="36">
        <v>32747</v>
      </c>
      <c r="C3732" t="s" s="36">
        <v>211</v>
      </c>
      <c r="D3732" t="s" s="36">
        <v>89</v>
      </c>
      <c r="E3732" t="s" s="36">
        <v>565</v>
      </c>
      <c r="F3732" t="s" s="36">
        <v>32074</v>
      </c>
      <c r="G3732" t="s" s="36">
        <v>32806</v>
      </c>
      <c r="H3732" t="s" s="36">
        <v>32525</v>
      </c>
      <c r="I3732" s="36"/>
      <c r="J3732" s="36"/>
      <c r="K3732" t="s" s="36">
        <v>32807</v>
      </c>
      <c r="L3732" t="s" s="36">
        <v>31</v>
      </c>
      <c r="M3732" s="36"/>
      <c r="N3732" t="s" s="36">
        <v>32808</v>
      </c>
      <c r="O3732" t="s" s="36">
        <v>32809</v>
      </c>
      <c r="P3732" t="s" s="91">
        <v>32810</v>
      </c>
      <c r="Q3732" t="s" s="8">
        <f>"http://sharkattackfile.net/spreadsheets/pdf_directory/"&amp;P3732</f>
        <v>32811</v>
      </c>
      <c r="R3732" t="s" s="8">
        <v>32812</v>
      </c>
      <c r="S3732" t="s" s="19">
        <v>32813</v>
      </c>
      <c r="T3732" t="s" s="91">
        <v>32813</v>
      </c>
      <c r="U3732" t="s" s="8">
        <v>32814</v>
      </c>
    </row>
    <row r="3733" s="2" customFormat="1" ht="29.7" customHeight="1">
      <c r="A3733" t="s" s="112">
        <v>32815</v>
      </c>
      <c r="B3733" t="s" s="112">
        <v>32747</v>
      </c>
      <c r="C3733" t="s" s="112">
        <v>88</v>
      </c>
      <c r="D3733" t="s" s="112">
        <v>89</v>
      </c>
      <c r="E3733" t="s" s="112">
        <v>565</v>
      </c>
      <c r="F3733" t="s" s="112">
        <v>27487</v>
      </c>
      <c r="G3733" t="s" s="112">
        <v>29323</v>
      </c>
      <c r="H3733" t="s" s="112">
        <v>32816</v>
      </c>
      <c r="I3733" s="112"/>
      <c r="J3733" s="112"/>
      <c r="K3733" t="s" s="112">
        <v>32817</v>
      </c>
      <c r="L3733" t="s" s="112">
        <v>31</v>
      </c>
      <c r="M3733" s="112"/>
      <c r="N3733" t="s" s="112">
        <v>47</v>
      </c>
      <c r="O3733" t="s" s="112">
        <v>32818</v>
      </c>
      <c r="P3733" t="s" s="91">
        <v>32819</v>
      </c>
      <c r="Q3733" t="s" s="8">
        <f>"http://sharkattackfile.net/spreadsheets/pdf_directory/"&amp;P3733</f>
        <v>32820</v>
      </c>
      <c r="R3733" t="s" s="8">
        <v>32821</v>
      </c>
      <c r="S3733" t="s" s="19">
        <v>32822</v>
      </c>
      <c r="T3733" t="s" s="91">
        <v>32822</v>
      </c>
      <c r="U3733" t="s" s="8">
        <v>32823</v>
      </c>
    </row>
    <row r="3734" s="2" customFormat="1" ht="29.7" customHeight="1">
      <c r="A3734" t="s" s="11">
        <v>32824</v>
      </c>
      <c r="B3734" t="s" s="11">
        <v>32747</v>
      </c>
      <c r="C3734" t="s" s="11">
        <v>22</v>
      </c>
      <c r="D3734" t="s" s="11">
        <v>23</v>
      </c>
      <c r="E3734" t="s" s="11">
        <v>481</v>
      </c>
      <c r="F3734" t="s" s="11">
        <v>15571</v>
      </c>
      <c r="G3734" t="s" s="11">
        <v>26</v>
      </c>
      <c r="H3734" t="s" s="11">
        <v>32825</v>
      </c>
      <c r="I3734" t="s" s="11">
        <v>28</v>
      </c>
      <c r="J3734" s="69">
        <v>25</v>
      </c>
      <c r="K3734" t="s" s="11">
        <v>26047</v>
      </c>
      <c r="L3734" t="s" s="11">
        <v>31</v>
      </c>
      <c r="M3734" t="s" s="11">
        <v>1642</v>
      </c>
      <c r="N3734" t="s" s="11">
        <v>32826</v>
      </c>
      <c r="O3734" t="s" s="11">
        <v>32827</v>
      </c>
      <c r="P3734" t="s" s="91">
        <v>32828</v>
      </c>
      <c r="Q3734" t="s" s="8">
        <f>"http://sharkattackfile.net/spreadsheets/pdf_directory/"&amp;P3734</f>
        <v>32829</v>
      </c>
      <c r="R3734" t="s" s="8">
        <v>32830</v>
      </c>
      <c r="S3734" t="s" s="19">
        <v>32831</v>
      </c>
      <c r="T3734" t="s" s="91">
        <v>32831</v>
      </c>
      <c r="U3734" t="s" s="8">
        <v>32832</v>
      </c>
    </row>
    <row r="3735" s="2" customFormat="1" ht="38.7" customHeight="1">
      <c r="A3735" t="s" s="11">
        <v>32833</v>
      </c>
      <c r="B3735" t="s" s="11">
        <v>32747</v>
      </c>
      <c r="C3735" t="s" s="11">
        <v>22</v>
      </c>
      <c r="D3735" t="s" s="11">
        <v>89</v>
      </c>
      <c r="E3735" t="s" s="11">
        <v>90</v>
      </c>
      <c r="F3735" t="s" s="11">
        <v>21559</v>
      </c>
      <c r="G3735" t="s" s="11">
        <v>26</v>
      </c>
      <c r="H3735" t="s" s="11">
        <v>32834</v>
      </c>
      <c r="I3735" t="s" s="11">
        <v>28</v>
      </c>
      <c r="J3735" s="69">
        <v>20</v>
      </c>
      <c r="K3735" t="s" s="11">
        <v>22322</v>
      </c>
      <c r="L3735" t="s" s="11">
        <v>31</v>
      </c>
      <c r="M3735" t="s" s="11">
        <v>187</v>
      </c>
      <c r="N3735" t="s" s="11">
        <v>32835</v>
      </c>
      <c r="O3735" t="s" s="11">
        <v>32836</v>
      </c>
      <c r="P3735" t="s" s="91">
        <v>32837</v>
      </c>
      <c r="Q3735" t="s" s="8">
        <f>"http://sharkattackfile.net/spreadsheets/pdf_directory/"&amp;P3735</f>
        <v>32838</v>
      </c>
      <c r="R3735" t="s" s="8">
        <v>32839</v>
      </c>
      <c r="S3735" t="s" s="19">
        <v>32840</v>
      </c>
      <c r="T3735" t="s" s="91">
        <v>32840</v>
      </c>
      <c r="U3735" t="s" s="8">
        <v>32841</v>
      </c>
    </row>
    <row r="3736" s="2" customFormat="1" ht="20.7" customHeight="1">
      <c r="A3736" t="s" s="61">
        <v>32842</v>
      </c>
      <c r="B3736" t="s" s="61">
        <v>32747</v>
      </c>
      <c r="C3736" t="s" s="61">
        <v>501</v>
      </c>
      <c r="D3736" t="s" s="61">
        <v>182</v>
      </c>
      <c r="E3736" s="61"/>
      <c r="F3736" t="s" s="61">
        <v>32843</v>
      </c>
      <c r="G3736" t="s" s="61">
        <v>540</v>
      </c>
      <c r="H3736" t="s" s="61">
        <v>32844</v>
      </c>
      <c r="I3736" s="61"/>
      <c r="J3736" s="61"/>
      <c r="K3736" t="s" s="61">
        <v>32845</v>
      </c>
      <c r="L3736" t="s" s="61">
        <v>31</v>
      </c>
      <c r="M3736" s="61"/>
      <c r="N3736" s="61"/>
      <c r="O3736" t="s" s="61">
        <v>23737</v>
      </c>
      <c r="P3736" t="s" s="91">
        <v>32846</v>
      </c>
      <c r="Q3736" t="s" s="8">
        <f>"http://sharkattackfile.net/spreadsheets/pdf_directory/"&amp;P3736</f>
        <v>32847</v>
      </c>
      <c r="R3736" t="s" s="8">
        <v>32848</v>
      </c>
      <c r="S3736" t="s" s="19">
        <v>32849</v>
      </c>
      <c r="T3736" t="s" s="91">
        <v>32849</v>
      </c>
      <c r="U3736" t="s" s="8">
        <v>32850</v>
      </c>
    </row>
    <row r="3737" s="2" customFormat="1" ht="20.7" customHeight="1">
      <c r="A3737" t="s" s="11">
        <v>32851</v>
      </c>
      <c r="B3737" t="s" s="11">
        <v>32747</v>
      </c>
      <c r="C3737" t="s" s="11">
        <v>22</v>
      </c>
      <c r="D3737" t="s" s="11">
        <v>229</v>
      </c>
      <c r="E3737" t="s" s="11">
        <v>230</v>
      </c>
      <c r="F3737" t="s" s="11">
        <v>32852</v>
      </c>
      <c r="G3737" t="s" s="11">
        <v>32853</v>
      </c>
      <c r="H3737" t="s" s="11">
        <v>32854</v>
      </c>
      <c r="I3737" t="s" s="11">
        <v>28</v>
      </c>
      <c r="J3737" s="69">
        <v>27</v>
      </c>
      <c r="K3737" t="s" s="11">
        <v>32855</v>
      </c>
      <c r="L3737" t="s" s="11">
        <v>31</v>
      </c>
      <c r="M3737" s="11"/>
      <c r="N3737" t="s" s="11">
        <v>32856</v>
      </c>
      <c r="O3737" t="s" s="11">
        <v>32857</v>
      </c>
      <c r="P3737" t="s" s="91">
        <v>32858</v>
      </c>
      <c r="Q3737" t="s" s="8">
        <f>"http://sharkattackfile.net/spreadsheets/pdf_directory/"&amp;P3737</f>
        <v>32859</v>
      </c>
      <c r="R3737" t="s" s="8">
        <v>32860</v>
      </c>
      <c r="S3737" t="s" s="19">
        <v>32861</v>
      </c>
      <c r="T3737" t="s" s="91">
        <v>32861</v>
      </c>
      <c r="U3737" t="s" s="8">
        <v>32862</v>
      </c>
    </row>
    <row r="3738" s="2" customFormat="1" ht="47.7" customHeight="1">
      <c r="A3738" t="s" s="61">
        <v>32863</v>
      </c>
      <c r="B3738" t="s" s="61">
        <v>32747</v>
      </c>
      <c r="C3738" t="s" s="61">
        <v>501</v>
      </c>
      <c r="D3738" t="s" s="61">
        <v>25424</v>
      </c>
      <c r="E3738" t="s" s="61">
        <v>32864</v>
      </c>
      <c r="F3738" s="61"/>
      <c r="G3738" t="s" s="61">
        <v>32865</v>
      </c>
      <c r="H3738" s="61"/>
      <c r="I3738" t="s" s="61">
        <v>28</v>
      </c>
      <c r="J3738" s="61"/>
      <c r="K3738" t="s" s="61">
        <v>32866</v>
      </c>
      <c r="L3738" t="s" s="61">
        <v>159</v>
      </c>
      <c r="M3738" s="61"/>
      <c r="N3738" s="61"/>
      <c r="O3738" t="s" s="61">
        <v>32867</v>
      </c>
      <c r="P3738" t="s" s="91">
        <v>32868</v>
      </c>
      <c r="Q3738" t="s" s="8">
        <f>"http://sharkattackfile.net/spreadsheets/pdf_directory/"&amp;P3738</f>
        <v>32869</v>
      </c>
      <c r="R3738" t="s" s="8">
        <v>32870</v>
      </c>
      <c r="S3738" t="s" s="19">
        <v>32871</v>
      </c>
      <c r="T3738" t="s" s="91">
        <v>32871</v>
      </c>
      <c r="U3738" t="s" s="8">
        <v>32872</v>
      </c>
    </row>
    <row r="3739" s="2" customFormat="1" ht="20.7" customHeight="1">
      <c r="A3739" t="s" s="11">
        <v>32873</v>
      </c>
      <c r="B3739" t="s" s="11">
        <v>32747</v>
      </c>
      <c r="C3739" t="s" s="11">
        <v>22</v>
      </c>
      <c r="D3739" t="s" s="11">
        <v>23</v>
      </c>
      <c r="E3739" t="s" s="11">
        <v>24</v>
      </c>
      <c r="F3739" t="s" s="11">
        <v>9403</v>
      </c>
      <c r="G3739" t="s" s="11">
        <v>114</v>
      </c>
      <c r="H3739" t="s" s="11">
        <v>32874</v>
      </c>
      <c r="I3739" t="s" s="11">
        <v>28</v>
      </c>
      <c r="J3739" t="s" s="11">
        <v>399</v>
      </c>
      <c r="K3739" t="s" s="11">
        <v>234</v>
      </c>
      <c r="L3739" t="s" s="11">
        <v>159</v>
      </c>
      <c r="M3739" s="11"/>
      <c r="N3739" s="11"/>
      <c r="O3739" t="s" s="11">
        <v>32875</v>
      </c>
      <c r="P3739" t="s" s="91">
        <v>32876</v>
      </c>
      <c r="Q3739" t="s" s="8">
        <f>"http://sharkattackfile.net/spreadsheets/pdf_directory/"&amp;P3739</f>
        <v>32877</v>
      </c>
      <c r="R3739" t="s" s="8">
        <v>32878</v>
      </c>
      <c r="S3739" t="s" s="19">
        <v>32879</v>
      </c>
      <c r="T3739" t="s" s="91">
        <v>32879</v>
      </c>
      <c r="U3739" t="s" s="8">
        <v>32880</v>
      </c>
    </row>
    <row r="3740" s="2" customFormat="1" ht="20.7" customHeight="1">
      <c r="A3740" t="s" s="11">
        <v>32873</v>
      </c>
      <c r="B3740" t="s" s="11">
        <v>32747</v>
      </c>
      <c r="C3740" t="s" s="11">
        <v>22</v>
      </c>
      <c r="D3740" t="s" s="11">
        <v>23</v>
      </c>
      <c r="E3740" t="s" s="11">
        <v>24</v>
      </c>
      <c r="F3740" t="s" s="11">
        <v>9403</v>
      </c>
      <c r="G3740" t="s" s="11">
        <v>114</v>
      </c>
      <c r="H3740" t="s" s="11">
        <v>32881</v>
      </c>
      <c r="I3740" t="s" s="11">
        <v>28</v>
      </c>
      <c r="J3740" s="11"/>
      <c r="K3740" t="s" s="11">
        <v>234</v>
      </c>
      <c r="L3740" t="s" s="11">
        <v>159</v>
      </c>
      <c r="M3740" s="11"/>
      <c r="N3740" s="11"/>
      <c r="O3740" t="s" s="11">
        <v>32875</v>
      </c>
      <c r="P3740" t="s" s="91">
        <v>32882</v>
      </c>
      <c r="Q3740" t="s" s="8">
        <f>"http://sharkattackfile.net/spreadsheets/pdf_directory/"&amp;P3740</f>
        <v>32883</v>
      </c>
      <c r="R3740" t="s" s="8">
        <v>32884</v>
      </c>
      <c r="S3740" t="s" s="19">
        <v>32885</v>
      </c>
      <c r="T3740" t="s" s="91">
        <v>32885</v>
      </c>
      <c r="U3740" t="s" s="8">
        <v>32886</v>
      </c>
    </row>
    <row r="3741" s="2" customFormat="1" ht="20.7" customHeight="1">
      <c r="A3741" t="s" s="11">
        <v>32887</v>
      </c>
      <c r="B3741" t="s" s="11">
        <v>32747</v>
      </c>
      <c r="C3741" t="s" s="11">
        <v>22</v>
      </c>
      <c r="D3741" t="s" s="11">
        <v>23</v>
      </c>
      <c r="E3741" t="s" s="11">
        <v>24</v>
      </c>
      <c r="F3741" t="s" s="11">
        <v>32888</v>
      </c>
      <c r="G3741" t="s" s="11">
        <v>26</v>
      </c>
      <c r="H3741" t="s" s="11">
        <v>32889</v>
      </c>
      <c r="I3741" t="s" s="11">
        <v>28</v>
      </c>
      <c r="J3741" t="s" s="11">
        <v>125</v>
      </c>
      <c r="K3741" t="s" s="11">
        <v>32890</v>
      </c>
      <c r="L3741" t="s" s="11">
        <v>31</v>
      </c>
      <c r="M3741" t="s" s="11">
        <v>79</v>
      </c>
      <c r="N3741" t="s" s="11">
        <v>32891</v>
      </c>
      <c r="O3741" t="s" s="11">
        <v>32892</v>
      </c>
      <c r="P3741" t="s" s="91">
        <v>32893</v>
      </c>
      <c r="Q3741" t="s" s="8">
        <f>"http://sharkattackfile.net/spreadsheets/pdf_directory/"&amp;P3741</f>
        <v>32894</v>
      </c>
      <c r="R3741" t="s" s="8">
        <v>32895</v>
      </c>
      <c r="S3741" t="s" s="19">
        <v>32896</v>
      </c>
      <c r="T3741" t="s" s="91">
        <v>32896</v>
      </c>
      <c r="U3741" t="s" s="8">
        <v>32897</v>
      </c>
    </row>
    <row r="3742" s="2" customFormat="1" ht="29.7" customHeight="1">
      <c r="A3742" t="s" s="11">
        <v>32898</v>
      </c>
      <c r="B3742" t="s" s="11">
        <v>32747</v>
      </c>
      <c r="C3742" t="s" s="11">
        <v>22</v>
      </c>
      <c r="D3742" t="s" s="11">
        <v>23</v>
      </c>
      <c r="E3742" t="s" s="11">
        <v>1439</v>
      </c>
      <c r="F3742" t="s" s="11">
        <v>31833</v>
      </c>
      <c r="G3742" t="s" s="11">
        <v>32899</v>
      </c>
      <c r="H3742" t="s" s="11">
        <v>32900</v>
      </c>
      <c r="I3742" t="s" s="11">
        <v>28</v>
      </c>
      <c r="J3742" s="69">
        <v>23</v>
      </c>
      <c r="K3742" t="s" s="11">
        <v>18434</v>
      </c>
      <c r="L3742" t="s" s="11">
        <v>31</v>
      </c>
      <c r="M3742" s="11"/>
      <c r="N3742" s="11"/>
      <c r="O3742" t="s" s="11">
        <v>32901</v>
      </c>
      <c r="P3742" t="s" s="91">
        <v>32902</v>
      </c>
      <c r="Q3742" t="s" s="8">
        <f>"http://sharkattackfile.net/spreadsheets/pdf_directory/"&amp;P3742</f>
        <v>32903</v>
      </c>
      <c r="R3742" t="s" s="8">
        <v>32904</v>
      </c>
      <c r="S3742" t="s" s="19">
        <v>32905</v>
      </c>
      <c r="T3742" t="s" s="91">
        <v>32905</v>
      </c>
      <c r="U3742" t="s" s="8">
        <v>32906</v>
      </c>
    </row>
    <row r="3743" s="2" customFormat="1" ht="29.7" customHeight="1">
      <c r="A3743" t="s" s="11">
        <v>32907</v>
      </c>
      <c r="B3743" t="s" s="11">
        <v>32747</v>
      </c>
      <c r="C3743" t="s" s="11">
        <v>22</v>
      </c>
      <c r="D3743" t="s" s="11">
        <v>23</v>
      </c>
      <c r="E3743" t="s" s="11">
        <v>2076</v>
      </c>
      <c r="F3743" t="s" s="11">
        <v>12450</v>
      </c>
      <c r="G3743" t="s" s="11">
        <v>26</v>
      </c>
      <c r="H3743" t="s" s="11">
        <v>32908</v>
      </c>
      <c r="I3743" t="s" s="11">
        <v>28</v>
      </c>
      <c r="J3743" s="69">
        <v>19</v>
      </c>
      <c r="K3743" t="s" s="11">
        <v>650</v>
      </c>
      <c r="L3743" t="s" s="11">
        <v>31</v>
      </c>
      <c r="M3743" t="s" s="11">
        <v>79</v>
      </c>
      <c r="N3743" t="s" s="11">
        <v>32909</v>
      </c>
      <c r="O3743" t="s" s="11">
        <v>32910</v>
      </c>
      <c r="P3743" t="s" s="91">
        <v>32911</v>
      </c>
      <c r="Q3743" t="s" s="8">
        <f>"http://sharkattackfile.net/spreadsheets/pdf_directory/"&amp;P3743</f>
        <v>32912</v>
      </c>
      <c r="R3743" t="s" s="8">
        <v>32913</v>
      </c>
      <c r="S3743" t="s" s="19">
        <v>32914</v>
      </c>
      <c r="T3743" t="s" s="91">
        <v>32914</v>
      </c>
      <c r="U3743" t="s" s="8">
        <v>32915</v>
      </c>
    </row>
    <row r="3744" s="2" customFormat="1" ht="20.7" customHeight="1">
      <c r="A3744" t="s" s="11">
        <v>32916</v>
      </c>
      <c r="B3744" t="s" s="11">
        <v>32747</v>
      </c>
      <c r="C3744" t="s" s="11">
        <v>22</v>
      </c>
      <c r="D3744" t="s" s="11">
        <v>23</v>
      </c>
      <c r="E3744" t="s" s="11">
        <v>24</v>
      </c>
      <c r="F3744" t="s" s="11">
        <v>26917</v>
      </c>
      <c r="G3744" t="s" s="11">
        <v>185</v>
      </c>
      <c r="H3744" t="s" s="11">
        <v>32917</v>
      </c>
      <c r="I3744" t="s" s="11">
        <v>28</v>
      </c>
      <c r="J3744" t="s" s="11">
        <v>157</v>
      </c>
      <c r="K3744" t="s" s="11">
        <v>32918</v>
      </c>
      <c r="L3744" t="s" s="11">
        <v>31</v>
      </c>
      <c r="M3744" t="s" s="11">
        <v>410</v>
      </c>
      <c r="N3744" s="11"/>
      <c r="O3744" t="s" s="11">
        <v>32919</v>
      </c>
      <c r="P3744" t="s" s="91">
        <v>32920</v>
      </c>
      <c r="Q3744" t="s" s="8">
        <f>"http://sharkattackfile.net/spreadsheets/pdf_directory/"&amp;P3744</f>
        <v>32921</v>
      </c>
      <c r="R3744" t="s" s="8">
        <v>32922</v>
      </c>
      <c r="S3744" t="s" s="19">
        <v>32923</v>
      </c>
      <c r="T3744" t="s" s="91">
        <v>32923</v>
      </c>
      <c r="U3744" t="s" s="8">
        <v>32924</v>
      </c>
    </row>
    <row r="3745" s="2" customFormat="1" ht="20.7" customHeight="1">
      <c r="A3745" t="s" s="11">
        <v>32925</v>
      </c>
      <c r="B3745" t="s" s="11">
        <v>32747</v>
      </c>
      <c r="C3745" t="s" s="11">
        <v>22</v>
      </c>
      <c r="D3745" t="s" s="11">
        <v>23</v>
      </c>
      <c r="E3745" t="s" s="11">
        <v>502</v>
      </c>
      <c r="F3745" t="s" s="11">
        <v>32926</v>
      </c>
      <c r="G3745" t="s" s="11">
        <v>1255</v>
      </c>
      <c r="H3745" t="s" s="11">
        <v>32927</v>
      </c>
      <c r="I3745" t="s" s="11">
        <v>28</v>
      </c>
      <c r="J3745" t="s" s="11">
        <v>333</v>
      </c>
      <c r="K3745" t="s" s="11">
        <v>856</v>
      </c>
      <c r="L3745" t="s" s="11">
        <v>31</v>
      </c>
      <c r="M3745" s="11"/>
      <c r="N3745" s="11"/>
      <c r="O3745" t="s" s="11">
        <v>32928</v>
      </c>
      <c r="P3745" t="s" s="91">
        <v>32929</v>
      </c>
      <c r="Q3745" t="s" s="8">
        <f>"http://sharkattackfile.net/spreadsheets/pdf_directory/"&amp;P3745</f>
        <v>32930</v>
      </c>
      <c r="R3745" t="s" s="8">
        <v>32931</v>
      </c>
      <c r="S3745" t="s" s="19">
        <v>32932</v>
      </c>
      <c r="T3745" t="s" s="91">
        <v>32932</v>
      </c>
      <c r="U3745" t="s" s="8">
        <v>32933</v>
      </c>
    </row>
    <row r="3746" s="2" customFormat="1" ht="29.7" customHeight="1">
      <c r="A3746" t="s" s="11">
        <v>32934</v>
      </c>
      <c r="B3746" t="s" s="11">
        <v>32747</v>
      </c>
      <c r="C3746" t="s" s="11">
        <v>22</v>
      </c>
      <c r="D3746" t="s" s="11">
        <v>23</v>
      </c>
      <c r="E3746" t="s" s="11">
        <v>145</v>
      </c>
      <c r="F3746" t="s" s="11">
        <v>32935</v>
      </c>
      <c r="G3746" t="s" s="11">
        <v>166</v>
      </c>
      <c r="H3746" t="s" s="11">
        <v>32936</v>
      </c>
      <c r="I3746" t="s" s="11">
        <v>28</v>
      </c>
      <c r="J3746" t="s" s="11">
        <v>200</v>
      </c>
      <c r="K3746" t="s" s="11">
        <v>32937</v>
      </c>
      <c r="L3746" t="s" s="11">
        <v>159</v>
      </c>
      <c r="M3746" s="11"/>
      <c r="N3746" s="11"/>
      <c r="O3746" t="s" s="11">
        <v>32938</v>
      </c>
      <c r="P3746" t="s" s="91">
        <v>32939</v>
      </c>
      <c r="Q3746" t="s" s="8">
        <f>"http://sharkattackfile.net/spreadsheets/pdf_directory/"&amp;P3746</f>
        <v>32940</v>
      </c>
      <c r="R3746" t="s" s="8">
        <v>32941</v>
      </c>
      <c r="S3746" t="s" s="19">
        <v>32942</v>
      </c>
      <c r="T3746" t="s" s="91">
        <v>32942</v>
      </c>
      <c r="U3746" t="s" s="8">
        <v>32943</v>
      </c>
    </row>
    <row r="3747" s="2" customFormat="1" ht="20.7" customHeight="1">
      <c r="A3747" t="s" s="11">
        <v>32944</v>
      </c>
      <c r="B3747" t="s" s="11">
        <v>32747</v>
      </c>
      <c r="C3747" t="s" s="11">
        <v>22</v>
      </c>
      <c r="D3747" t="s" s="11">
        <v>23</v>
      </c>
      <c r="E3747" t="s" s="11">
        <v>24</v>
      </c>
      <c r="F3747" t="s" s="11">
        <v>26917</v>
      </c>
      <c r="G3747" t="s" s="11">
        <v>185</v>
      </c>
      <c r="H3747" t="s" s="11">
        <v>32945</v>
      </c>
      <c r="I3747" t="s" s="11">
        <v>28</v>
      </c>
      <c r="J3747" t="s" s="11">
        <v>7062</v>
      </c>
      <c r="K3747" t="s" s="11">
        <v>32946</v>
      </c>
      <c r="L3747" t="s" s="11">
        <v>31</v>
      </c>
      <c r="M3747" s="11"/>
      <c r="N3747" t="s" s="11">
        <v>8224</v>
      </c>
      <c r="O3747" t="s" s="11">
        <v>32919</v>
      </c>
      <c r="P3747" t="s" s="91">
        <v>32947</v>
      </c>
      <c r="Q3747" t="s" s="8">
        <f>"http://sharkattackfile.net/spreadsheets/pdf_directory/"&amp;P3747</f>
        <v>32948</v>
      </c>
      <c r="R3747" t="s" s="8">
        <v>32949</v>
      </c>
      <c r="S3747" t="s" s="19">
        <v>32950</v>
      </c>
      <c r="T3747" t="s" s="91">
        <v>32950</v>
      </c>
      <c r="U3747" t="s" s="8">
        <v>32951</v>
      </c>
    </row>
    <row r="3748" s="2" customFormat="1" ht="20.7" customHeight="1">
      <c r="A3748" t="s" s="11">
        <v>32952</v>
      </c>
      <c r="B3748" t="s" s="11">
        <v>32747</v>
      </c>
      <c r="C3748" t="s" s="11">
        <v>22</v>
      </c>
      <c r="D3748" t="s" s="11">
        <v>23</v>
      </c>
      <c r="E3748" t="s" s="11">
        <v>24</v>
      </c>
      <c r="F3748" t="s" s="11">
        <v>32953</v>
      </c>
      <c r="G3748" t="s" s="11">
        <v>28494</v>
      </c>
      <c r="H3748" t="s" s="11">
        <v>32954</v>
      </c>
      <c r="I3748" t="s" s="11">
        <v>28</v>
      </c>
      <c r="J3748" t="s" s="11">
        <v>553</v>
      </c>
      <c r="K3748" t="s" s="11">
        <v>5164</v>
      </c>
      <c r="L3748" t="s" s="11">
        <v>31</v>
      </c>
      <c r="M3748" t="s" s="11">
        <v>202</v>
      </c>
      <c r="N3748" t="s" s="11">
        <v>32955</v>
      </c>
      <c r="O3748" t="s" s="11">
        <v>32956</v>
      </c>
      <c r="P3748" t="s" s="91">
        <v>32957</v>
      </c>
      <c r="Q3748" t="s" s="8">
        <f>"http://sharkattackfile.net/spreadsheets/pdf_directory/"&amp;P3748</f>
        <v>32958</v>
      </c>
      <c r="R3748" t="s" s="8">
        <v>32959</v>
      </c>
      <c r="S3748" t="s" s="19">
        <v>32960</v>
      </c>
      <c r="T3748" t="s" s="91">
        <v>32960</v>
      </c>
      <c r="U3748" t="s" s="8">
        <v>32961</v>
      </c>
    </row>
    <row r="3749" s="2" customFormat="1" ht="20.7" customHeight="1">
      <c r="A3749" t="s" s="11">
        <v>32962</v>
      </c>
      <c r="B3749" t="s" s="11">
        <v>32747</v>
      </c>
      <c r="C3749" t="s" s="11">
        <v>22</v>
      </c>
      <c r="D3749" t="s" s="11">
        <v>23</v>
      </c>
      <c r="E3749" t="s" s="11">
        <v>145</v>
      </c>
      <c r="F3749" t="s" s="11">
        <v>32963</v>
      </c>
      <c r="G3749" t="s" s="11">
        <v>114</v>
      </c>
      <c r="H3749" t="s" s="11">
        <v>32964</v>
      </c>
      <c r="I3749" t="s" s="11">
        <v>28</v>
      </c>
      <c r="J3749" s="11"/>
      <c r="K3749" t="s" s="11">
        <v>32965</v>
      </c>
      <c r="L3749" t="s" s="11">
        <v>31</v>
      </c>
      <c r="M3749" s="11"/>
      <c r="N3749" t="s" s="11">
        <v>18784</v>
      </c>
      <c r="O3749" t="s" s="11">
        <v>32966</v>
      </c>
      <c r="P3749" t="s" s="91">
        <v>32967</v>
      </c>
      <c r="Q3749" t="s" s="8">
        <f>"http://sharkattackfile.net/spreadsheets/pdf_directory/"&amp;P3749</f>
        <v>32968</v>
      </c>
      <c r="R3749" t="s" s="8">
        <v>32969</v>
      </c>
      <c r="S3749" t="s" s="19">
        <v>32970</v>
      </c>
      <c r="T3749" t="s" s="91">
        <v>32970</v>
      </c>
      <c r="U3749" t="s" s="8">
        <v>32971</v>
      </c>
    </row>
    <row r="3750" s="2" customFormat="1" ht="20.7" customHeight="1">
      <c r="A3750" t="s" s="36">
        <v>32972</v>
      </c>
      <c r="B3750" t="s" s="36">
        <v>32747</v>
      </c>
      <c r="C3750" t="s" s="36">
        <v>211</v>
      </c>
      <c r="D3750" t="s" s="36">
        <v>3929</v>
      </c>
      <c r="E3750" t="s" s="36">
        <v>32973</v>
      </c>
      <c r="F3750" t="s" s="36">
        <v>32974</v>
      </c>
      <c r="G3750" t="s" s="36">
        <v>139</v>
      </c>
      <c r="H3750" t="s" s="36">
        <v>32975</v>
      </c>
      <c r="I3750" t="s" s="36">
        <v>28</v>
      </c>
      <c r="J3750" t="s" s="36">
        <v>233</v>
      </c>
      <c r="K3750" t="s" s="36">
        <v>32976</v>
      </c>
      <c r="L3750" t="s" s="36">
        <v>31</v>
      </c>
      <c r="M3750" s="36"/>
      <c r="N3750" t="s" s="36">
        <v>32977</v>
      </c>
      <c r="O3750" t="s" s="36">
        <v>5132</v>
      </c>
      <c r="P3750" t="s" s="91">
        <v>32978</v>
      </c>
      <c r="Q3750" t="s" s="8">
        <f>"http://sharkattackfile.net/spreadsheets/pdf_directory/"&amp;P3750</f>
        <v>32979</v>
      </c>
      <c r="R3750" t="s" s="8">
        <v>32980</v>
      </c>
      <c r="S3750" t="s" s="19">
        <v>32981</v>
      </c>
      <c r="T3750" t="s" s="91">
        <v>32981</v>
      </c>
      <c r="U3750" t="s" s="8">
        <v>32982</v>
      </c>
    </row>
    <row r="3751" s="2" customFormat="1" ht="29.7" customHeight="1">
      <c r="A3751" t="s" s="112">
        <v>32983</v>
      </c>
      <c r="B3751" t="s" s="112">
        <v>32747</v>
      </c>
      <c r="C3751" t="s" s="112">
        <v>88</v>
      </c>
      <c r="D3751" t="s" s="112">
        <v>229</v>
      </c>
      <c r="E3751" t="s" s="112">
        <v>401</v>
      </c>
      <c r="F3751" t="s" s="112">
        <v>32984</v>
      </c>
      <c r="G3751" t="s" s="112">
        <v>32985</v>
      </c>
      <c r="H3751" t="s" s="112">
        <v>32986</v>
      </c>
      <c r="I3751" t="s" s="112">
        <v>101</v>
      </c>
      <c r="J3751" s="112"/>
      <c r="K3751" t="s" s="112">
        <v>32987</v>
      </c>
      <c r="L3751" t="s" s="112">
        <v>31</v>
      </c>
      <c r="M3751" s="112"/>
      <c r="N3751" t="s" s="112">
        <v>21072</v>
      </c>
      <c r="O3751" t="s" s="112">
        <v>32988</v>
      </c>
      <c r="P3751" t="s" s="91">
        <v>32989</v>
      </c>
      <c r="Q3751" t="s" s="8">
        <f>"http://sharkattackfile.net/spreadsheets/pdf_directory/"&amp;P3751</f>
        <v>32990</v>
      </c>
      <c r="R3751" t="s" s="8">
        <v>32991</v>
      </c>
      <c r="S3751" t="s" s="19">
        <v>32992</v>
      </c>
      <c r="T3751" t="s" s="91">
        <v>32992</v>
      </c>
      <c r="U3751" t="s" s="8">
        <v>32993</v>
      </c>
    </row>
    <row r="3752" s="2" customFormat="1" ht="29.7" customHeight="1">
      <c r="A3752" t="s" s="112">
        <v>32994</v>
      </c>
      <c r="B3752" t="s" s="112">
        <v>32747</v>
      </c>
      <c r="C3752" t="s" s="112">
        <v>88</v>
      </c>
      <c r="D3752" t="s" s="112">
        <v>89</v>
      </c>
      <c r="E3752" t="s" s="112">
        <v>565</v>
      </c>
      <c r="F3752" t="s" s="112">
        <v>32995</v>
      </c>
      <c r="G3752" t="s" s="112">
        <v>32996</v>
      </c>
      <c r="H3752" t="s" s="112">
        <v>32997</v>
      </c>
      <c r="I3752" s="112"/>
      <c r="J3752" s="112"/>
      <c r="K3752" t="s" s="112">
        <v>32998</v>
      </c>
      <c r="L3752" t="s" s="112">
        <v>31</v>
      </c>
      <c r="M3752" s="112"/>
      <c r="N3752" t="s" s="112">
        <v>32999</v>
      </c>
      <c r="O3752" t="s" s="112">
        <v>33000</v>
      </c>
      <c r="P3752" t="s" s="91">
        <v>33001</v>
      </c>
      <c r="Q3752" t="s" s="8">
        <f>"http://sharkattackfile.net/spreadsheets/pdf_directory/"&amp;P3752</f>
        <v>33002</v>
      </c>
      <c r="R3752" t="s" s="8">
        <v>33003</v>
      </c>
      <c r="S3752" t="s" s="19">
        <v>33004</v>
      </c>
      <c r="T3752" t="s" s="91">
        <v>33004</v>
      </c>
      <c r="U3752" t="s" s="8">
        <v>33005</v>
      </c>
    </row>
    <row r="3753" s="2" customFormat="1" ht="38.7" customHeight="1">
      <c r="A3753" t="s" s="34">
        <v>33006</v>
      </c>
      <c r="B3753" t="s" s="34">
        <v>32747</v>
      </c>
      <c r="C3753" t="s" s="34">
        <v>3573</v>
      </c>
      <c r="D3753" t="s" s="34">
        <v>23</v>
      </c>
      <c r="E3753" t="s" s="34">
        <v>475</v>
      </c>
      <c r="F3753" t="s" s="34">
        <v>18655</v>
      </c>
      <c r="G3753" s="34"/>
      <c r="H3753" t="s" s="34">
        <v>3229</v>
      </c>
      <c r="I3753" s="34"/>
      <c r="J3753" s="34"/>
      <c r="K3753" t="s" s="34">
        <v>33007</v>
      </c>
      <c r="L3753" s="34"/>
      <c r="M3753" s="34"/>
      <c r="N3753" t="s" s="34">
        <v>12549</v>
      </c>
      <c r="O3753" t="s" s="34">
        <v>33008</v>
      </c>
      <c r="P3753" t="s" s="91">
        <v>33009</v>
      </c>
      <c r="Q3753" t="s" s="8">
        <f>"http://sharkattackfile.net/spreadsheets/pdf_directory/"&amp;P3753</f>
        <v>33010</v>
      </c>
      <c r="R3753" t="s" s="8">
        <v>33011</v>
      </c>
      <c r="S3753" t="s" s="19">
        <v>33012</v>
      </c>
      <c r="T3753" t="s" s="91">
        <v>33012</v>
      </c>
      <c r="U3753" t="s" s="8">
        <v>33013</v>
      </c>
    </row>
    <row r="3754" s="2" customFormat="1" ht="29.7" customHeight="1">
      <c r="A3754" t="s" s="11">
        <v>33014</v>
      </c>
      <c r="B3754" t="s" s="11">
        <v>32747</v>
      </c>
      <c r="C3754" t="s" s="11">
        <v>22</v>
      </c>
      <c r="D3754" t="s" s="11">
        <v>23</v>
      </c>
      <c r="E3754" t="s" s="11">
        <v>24</v>
      </c>
      <c r="F3754" t="s" s="11">
        <v>25</v>
      </c>
      <c r="G3754" t="s" s="11">
        <v>107</v>
      </c>
      <c r="H3754" t="s" s="11">
        <v>33015</v>
      </c>
      <c r="I3754" t="s" s="11">
        <v>28</v>
      </c>
      <c r="J3754" t="s" s="11">
        <v>33016</v>
      </c>
      <c r="K3754" t="s" s="11">
        <v>5841</v>
      </c>
      <c r="L3754" t="s" s="11">
        <v>31</v>
      </c>
      <c r="M3754" t="s" s="11">
        <v>1642</v>
      </c>
      <c r="N3754" s="11"/>
      <c r="O3754" t="s" s="11">
        <v>33017</v>
      </c>
      <c r="P3754" t="s" s="91">
        <v>33018</v>
      </c>
      <c r="Q3754" t="s" s="8">
        <f>"http://sharkattackfile.net/spreadsheets/pdf_directory/"&amp;P3754</f>
        <v>33019</v>
      </c>
      <c r="R3754" t="s" s="8">
        <v>33020</v>
      </c>
      <c r="S3754" t="s" s="19">
        <v>33021</v>
      </c>
      <c r="T3754" t="s" s="91">
        <v>33021</v>
      </c>
      <c r="U3754" t="s" s="8">
        <v>33022</v>
      </c>
    </row>
    <row r="3755" s="2" customFormat="1" ht="20.7" customHeight="1">
      <c r="A3755" t="s" s="112">
        <v>33014</v>
      </c>
      <c r="B3755" t="s" s="112">
        <v>32747</v>
      </c>
      <c r="C3755" t="s" s="112">
        <v>88</v>
      </c>
      <c r="D3755" t="s" s="112">
        <v>89</v>
      </c>
      <c r="E3755" t="s" s="112">
        <v>565</v>
      </c>
      <c r="F3755" t="s" s="112">
        <v>33023</v>
      </c>
      <c r="G3755" t="s" s="112">
        <v>139</v>
      </c>
      <c r="H3755" t="s" s="112">
        <v>33024</v>
      </c>
      <c r="I3755" s="112"/>
      <c r="J3755" s="112"/>
      <c r="K3755" t="s" s="112">
        <v>33025</v>
      </c>
      <c r="L3755" t="s" s="112">
        <v>31</v>
      </c>
      <c r="M3755" s="112"/>
      <c r="N3755" t="s" s="112">
        <v>33026</v>
      </c>
      <c r="O3755" t="s" s="112">
        <v>33027</v>
      </c>
      <c r="P3755" t="s" s="91">
        <v>33028</v>
      </c>
      <c r="Q3755" t="s" s="8">
        <f>"http://sharkattackfile.net/spreadsheets/pdf_directory/"&amp;P3755</f>
        <v>33029</v>
      </c>
      <c r="R3755" t="s" s="8">
        <v>33030</v>
      </c>
      <c r="S3755" t="s" s="19">
        <v>33031</v>
      </c>
      <c r="T3755" t="s" s="91">
        <v>33031</v>
      </c>
      <c r="U3755" t="s" s="8">
        <v>33032</v>
      </c>
    </row>
    <row r="3756" s="2" customFormat="1" ht="20.7" customHeight="1">
      <c r="A3756" t="s" s="112">
        <v>33033</v>
      </c>
      <c r="B3756" t="s" s="112">
        <v>32747</v>
      </c>
      <c r="C3756" t="s" s="112">
        <v>88</v>
      </c>
      <c r="D3756" t="s" s="112">
        <v>89</v>
      </c>
      <c r="E3756" t="s" s="112">
        <v>565</v>
      </c>
      <c r="F3756" t="s" s="112">
        <v>33034</v>
      </c>
      <c r="G3756" s="112"/>
      <c r="H3756" t="s" s="112">
        <v>33035</v>
      </c>
      <c r="I3756" s="112"/>
      <c r="J3756" s="112"/>
      <c r="K3756" t="s" s="112">
        <v>33036</v>
      </c>
      <c r="L3756" t="s" s="112">
        <v>31</v>
      </c>
      <c r="M3756" s="112"/>
      <c r="N3756" t="s" s="112">
        <v>33037</v>
      </c>
      <c r="O3756" t="s" s="112">
        <v>33038</v>
      </c>
      <c r="P3756" t="s" s="91">
        <v>33039</v>
      </c>
      <c r="Q3756" t="s" s="8">
        <f>"http://sharkattackfile.net/spreadsheets/pdf_directory/"&amp;P3756</f>
        <v>33040</v>
      </c>
      <c r="R3756" t="s" s="8">
        <v>33041</v>
      </c>
      <c r="S3756" t="s" s="19">
        <v>33042</v>
      </c>
      <c r="T3756" t="s" s="91">
        <v>33042</v>
      </c>
      <c r="U3756" t="s" s="8">
        <v>33043</v>
      </c>
    </row>
    <row r="3757" s="2" customFormat="1" ht="29.7" customHeight="1">
      <c r="A3757" t="s" s="112">
        <v>33044</v>
      </c>
      <c r="B3757" t="s" s="112">
        <v>32747</v>
      </c>
      <c r="C3757" t="s" s="112">
        <v>88</v>
      </c>
      <c r="D3757" t="s" s="112">
        <v>89</v>
      </c>
      <c r="E3757" t="s" s="112">
        <v>565</v>
      </c>
      <c r="F3757" t="s" s="112">
        <v>33034</v>
      </c>
      <c r="G3757" s="112"/>
      <c r="H3757" t="s" s="112">
        <v>33045</v>
      </c>
      <c r="I3757" s="112"/>
      <c r="J3757" s="112"/>
      <c r="K3757" t="s" s="112">
        <v>33046</v>
      </c>
      <c r="L3757" t="s" s="112">
        <v>31</v>
      </c>
      <c r="M3757" s="112"/>
      <c r="N3757" t="s" s="112">
        <v>33037</v>
      </c>
      <c r="O3757" t="s" s="112">
        <v>33047</v>
      </c>
      <c r="P3757" t="s" s="91">
        <v>33048</v>
      </c>
      <c r="Q3757" t="s" s="8">
        <f>"http://sharkattackfile.net/spreadsheets/pdf_directory/"&amp;P3757</f>
        <v>33049</v>
      </c>
      <c r="R3757" t="s" s="8">
        <v>33050</v>
      </c>
      <c r="S3757" t="s" s="19">
        <v>33051</v>
      </c>
      <c r="T3757" t="s" s="91">
        <v>33051</v>
      </c>
      <c r="U3757" t="s" s="8">
        <v>33052</v>
      </c>
    </row>
    <row r="3758" s="2" customFormat="1" ht="29.7" customHeight="1">
      <c r="A3758" t="s" s="112">
        <v>33053</v>
      </c>
      <c r="B3758" t="s" s="112">
        <v>32747</v>
      </c>
      <c r="C3758" t="s" s="112">
        <v>88</v>
      </c>
      <c r="D3758" t="s" s="112">
        <v>89</v>
      </c>
      <c r="E3758" t="s" s="112">
        <v>565</v>
      </c>
      <c r="F3758" t="s" s="112">
        <v>9596</v>
      </c>
      <c r="G3758" t="s" s="112">
        <v>8524</v>
      </c>
      <c r="H3758" t="s" s="112">
        <v>33054</v>
      </c>
      <c r="I3758" s="112"/>
      <c r="J3758" s="112"/>
      <c r="K3758" t="s" s="112">
        <v>33055</v>
      </c>
      <c r="L3758" t="s" s="112">
        <v>31</v>
      </c>
      <c r="M3758" s="112"/>
      <c r="N3758" t="s" s="112">
        <v>19986</v>
      </c>
      <c r="O3758" t="s" s="112">
        <v>33056</v>
      </c>
      <c r="P3758" t="s" s="91">
        <v>33057</v>
      </c>
      <c r="Q3758" t="s" s="8">
        <f>"http://sharkattackfile.net/spreadsheets/pdf_directory/"&amp;P3758</f>
        <v>33058</v>
      </c>
      <c r="R3758" t="s" s="8">
        <v>33059</v>
      </c>
      <c r="S3758" t="s" s="19">
        <v>33060</v>
      </c>
      <c r="T3758" t="s" s="91">
        <v>33060</v>
      </c>
      <c r="U3758" t="s" s="8">
        <v>33061</v>
      </c>
    </row>
    <row r="3759" s="2" customFormat="1" ht="38.7" customHeight="1">
      <c r="A3759" t="s" s="36">
        <v>33062</v>
      </c>
      <c r="B3759" t="s" s="36">
        <v>32747</v>
      </c>
      <c r="C3759" t="s" s="36">
        <v>211</v>
      </c>
      <c r="D3759" t="s" s="36">
        <v>89</v>
      </c>
      <c r="E3759" t="s" s="36">
        <v>565</v>
      </c>
      <c r="F3759" t="s" s="36">
        <v>33063</v>
      </c>
      <c r="G3759" t="s" s="36">
        <v>7576</v>
      </c>
      <c r="H3759" t="s" s="36">
        <v>33064</v>
      </c>
      <c r="I3759" s="36"/>
      <c r="J3759" s="36"/>
      <c r="K3759" t="s" s="36">
        <v>33065</v>
      </c>
      <c r="L3759" t="s" s="36">
        <v>31</v>
      </c>
      <c r="M3759" s="36"/>
      <c r="N3759" t="s" s="36">
        <v>18164</v>
      </c>
      <c r="O3759" t="s" s="36">
        <v>33066</v>
      </c>
      <c r="P3759" t="s" s="91">
        <v>33067</v>
      </c>
      <c r="Q3759" t="s" s="8">
        <f>"http://sharkattackfile.net/spreadsheets/pdf_directory/"&amp;P3759</f>
        <v>33068</v>
      </c>
      <c r="R3759" t="s" s="8">
        <v>33069</v>
      </c>
      <c r="S3759" t="s" s="19">
        <v>33070</v>
      </c>
      <c r="T3759" t="s" s="91">
        <v>33070</v>
      </c>
      <c r="U3759" t="s" s="8">
        <v>33071</v>
      </c>
    </row>
    <row r="3760" s="2" customFormat="1" ht="20.7" customHeight="1">
      <c r="A3760" t="s" s="11">
        <v>33072</v>
      </c>
      <c r="B3760" t="s" s="11">
        <v>32747</v>
      </c>
      <c r="C3760" t="s" s="11">
        <v>22</v>
      </c>
      <c r="D3760" t="s" s="11">
        <v>229</v>
      </c>
      <c r="E3760" t="s" s="11">
        <v>401</v>
      </c>
      <c r="F3760" t="s" s="11">
        <v>33073</v>
      </c>
      <c r="G3760" s="11"/>
      <c r="H3760" t="s" s="11">
        <v>33074</v>
      </c>
      <c r="I3760" t="s" s="11">
        <v>101</v>
      </c>
      <c r="J3760" s="11"/>
      <c r="K3760" t="s" s="11">
        <v>16300</v>
      </c>
      <c r="L3760" t="s" s="11">
        <v>31</v>
      </c>
      <c r="M3760" s="11"/>
      <c r="N3760" s="11"/>
      <c r="O3760" t="s" s="11">
        <v>33075</v>
      </c>
      <c r="P3760" t="s" s="91">
        <v>33076</v>
      </c>
      <c r="Q3760" t="s" s="8">
        <f>"http://sharkattackfile.net/spreadsheets/pdf_directory/"&amp;P3760</f>
        <v>33077</v>
      </c>
      <c r="R3760" t="s" s="8">
        <v>33078</v>
      </c>
      <c r="S3760" t="s" s="19">
        <v>33079</v>
      </c>
      <c r="T3760" t="s" s="91">
        <v>33079</v>
      </c>
      <c r="U3760" t="s" s="8">
        <v>33080</v>
      </c>
    </row>
    <row r="3761" s="2" customFormat="1" ht="29.7" customHeight="1">
      <c r="A3761" t="s" s="36">
        <v>33081</v>
      </c>
      <c r="B3761" t="s" s="36">
        <v>32747</v>
      </c>
      <c r="C3761" t="s" s="36">
        <v>211</v>
      </c>
      <c r="D3761" t="s" s="36">
        <v>89</v>
      </c>
      <c r="E3761" t="s" s="36">
        <v>565</v>
      </c>
      <c r="F3761" t="s" s="36">
        <v>33082</v>
      </c>
      <c r="G3761" t="s" s="36">
        <v>33083</v>
      </c>
      <c r="H3761" t="s" s="36">
        <v>33084</v>
      </c>
      <c r="I3761" s="36"/>
      <c r="J3761" s="36"/>
      <c r="K3761" t="s" s="36">
        <v>33085</v>
      </c>
      <c r="L3761" t="s" s="36">
        <v>31</v>
      </c>
      <c r="M3761" t="s" s="36">
        <v>739</v>
      </c>
      <c r="N3761" t="s" s="36">
        <v>22740</v>
      </c>
      <c r="O3761" t="s" s="36">
        <v>33086</v>
      </c>
      <c r="P3761" t="s" s="91">
        <v>33087</v>
      </c>
      <c r="Q3761" t="s" s="8">
        <f>"http://sharkattackfile.net/spreadsheets/pdf_directory/"&amp;P3761</f>
        <v>33088</v>
      </c>
      <c r="R3761" t="s" s="8">
        <v>33089</v>
      </c>
      <c r="S3761" t="s" s="19">
        <v>33090</v>
      </c>
      <c r="T3761" t="s" s="91">
        <v>33090</v>
      </c>
      <c r="U3761" t="s" s="8">
        <v>33091</v>
      </c>
    </row>
    <row r="3762" s="2" customFormat="1" ht="20.7" customHeight="1">
      <c r="A3762" t="s" s="11">
        <v>33092</v>
      </c>
      <c r="B3762" t="s" s="11">
        <v>32747</v>
      </c>
      <c r="C3762" t="s" s="11">
        <v>22</v>
      </c>
      <c r="D3762" t="s" s="11">
        <v>23</v>
      </c>
      <c r="E3762" t="s" s="11">
        <v>24</v>
      </c>
      <c r="F3762" t="s" s="11">
        <v>33093</v>
      </c>
      <c r="G3762" t="s" s="11">
        <v>33094</v>
      </c>
      <c r="H3762" t="s" s="11">
        <v>33095</v>
      </c>
      <c r="I3762" t="s" s="11">
        <v>28</v>
      </c>
      <c r="J3762" t="s" s="11">
        <v>178</v>
      </c>
      <c r="K3762" t="s" s="11">
        <v>33096</v>
      </c>
      <c r="L3762" t="s" s="11">
        <v>31</v>
      </c>
      <c r="M3762" s="11"/>
      <c r="N3762" t="s" s="11">
        <v>687</v>
      </c>
      <c r="O3762" t="s" s="11">
        <v>33097</v>
      </c>
      <c r="P3762" t="s" s="91">
        <v>33098</v>
      </c>
      <c r="Q3762" t="s" s="8">
        <f>"http://sharkattackfile.net/spreadsheets/pdf_directory/"&amp;P3762</f>
        <v>33099</v>
      </c>
      <c r="R3762" t="s" s="8">
        <v>33100</v>
      </c>
      <c r="S3762" t="s" s="19">
        <v>33101</v>
      </c>
      <c r="T3762" t="s" s="91">
        <v>33101</v>
      </c>
      <c r="U3762" t="s" s="8">
        <v>33102</v>
      </c>
    </row>
    <row r="3763" s="2" customFormat="1" ht="29.7" customHeight="1">
      <c r="A3763" t="s" s="11">
        <v>33103</v>
      </c>
      <c r="B3763" t="s" s="11">
        <v>32747</v>
      </c>
      <c r="C3763" t="s" s="11">
        <v>22</v>
      </c>
      <c r="D3763" t="s" s="11">
        <v>1036</v>
      </c>
      <c r="E3763" t="s" s="11">
        <v>1281</v>
      </c>
      <c r="F3763" t="s" s="11">
        <v>33104</v>
      </c>
      <c r="G3763" t="s" s="11">
        <v>185</v>
      </c>
      <c r="H3763" t="s" s="11">
        <v>33105</v>
      </c>
      <c r="I3763" t="s" s="11">
        <v>28</v>
      </c>
      <c r="J3763" s="11"/>
      <c r="K3763" t="s" s="11">
        <v>234</v>
      </c>
      <c r="L3763" t="s" s="11">
        <v>159</v>
      </c>
      <c r="M3763" t="s" s="11">
        <v>170</v>
      </c>
      <c r="N3763" t="s" s="11">
        <v>1916</v>
      </c>
      <c r="O3763" t="s" s="11">
        <v>33106</v>
      </c>
      <c r="P3763" t="s" s="91">
        <v>33107</v>
      </c>
      <c r="Q3763" t="s" s="8">
        <f>"http://sharkattackfile.net/spreadsheets/pdf_directory/"&amp;P3763</f>
        <v>33108</v>
      </c>
      <c r="R3763" t="s" s="8">
        <v>33109</v>
      </c>
      <c r="S3763" t="s" s="19">
        <v>33110</v>
      </c>
      <c r="T3763" t="s" s="91">
        <v>33110</v>
      </c>
      <c r="U3763" t="s" s="8">
        <v>33111</v>
      </c>
    </row>
    <row r="3764" s="2" customFormat="1" ht="29.7" customHeight="1">
      <c r="A3764" s="69">
        <v>1976</v>
      </c>
      <c r="B3764" t="s" s="11">
        <v>32747</v>
      </c>
      <c r="C3764" t="s" s="11">
        <v>22</v>
      </c>
      <c r="D3764" t="s" s="11">
        <v>23</v>
      </c>
      <c r="E3764" t="s" s="11">
        <v>145</v>
      </c>
      <c r="F3764" t="s" s="11">
        <v>33112</v>
      </c>
      <c r="G3764" t="s" s="11">
        <v>166</v>
      </c>
      <c r="H3764" t="s" s="11">
        <v>33113</v>
      </c>
      <c r="I3764" t="s" s="11">
        <v>28</v>
      </c>
      <c r="J3764" s="11"/>
      <c r="K3764" t="s" s="11">
        <v>33114</v>
      </c>
      <c r="L3764" t="s" s="11">
        <v>159</v>
      </c>
      <c r="M3764" s="11"/>
      <c r="N3764" s="11"/>
      <c r="O3764" t="s" s="11">
        <v>31479</v>
      </c>
      <c r="P3764" t="s" s="91">
        <v>33115</v>
      </c>
      <c r="Q3764" t="s" s="8">
        <f>"http://sharkattackfile.net/spreadsheets/pdf_directory/"&amp;P3764</f>
        <v>33116</v>
      </c>
      <c r="R3764" t="s" s="8">
        <v>33117</v>
      </c>
      <c r="S3764" t="s" s="19">
        <v>33118</v>
      </c>
      <c r="T3764" t="s" s="91">
        <v>33118</v>
      </c>
      <c r="U3764" t="s" s="8">
        <v>33119</v>
      </c>
    </row>
    <row r="3765" s="2" customFormat="1" ht="29.7" customHeight="1">
      <c r="A3765" t="s" s="112">
        <v>33120</v>
      </c>
      <c r="B3765" t="s" s="112">
        <v>33121</v>
      </c>
      <c r="C3765" t="s" s="112">
        <v>88</v>
      </c>
      <c r="D3765" t="s" s="112">
        <v>229</v>
      </c>
      <c r="E3765" t="s" s="112">
        <v>230</v>
      </c>
      <c r="F3765" t="s" s="112">
        <v>33122</v>
      </c>
      <c r="G3765" t="s" s="112">
        <v>33123</v>
      </c>
      <c r="H3765" t="s" s="112">
        <v>33124</v>
      </c>
      <c r="I3765" s="112"/>
      <c r="J3765" t="s" s="112">
        <v>20051</v>
      </c>
      <c r="K3765" t="s" s="112">
        <v>33125</v>
      </c>
      <c r="L3765" t="s" s="112">
        <v>31</v>
      </c>
      <c r="M3765" s="112"/>
      <c r="N3765" t="s" s="112">
        <v>18548</v>
      </c>
      <c r="O3765" t="s" s="112">
        <v>32857</v>
      </c>
      <c r="P3765" t="s" s="91">
        <v>33126</v>
      </c>
      <c r="Q3765" t="s" s="8">
        <f>"http://sharkattackfile.net/spreadsheets/pdf_directory/"&amp;P3765</f>
        <v>33127</v>
      </c>
      <c r="R3765" t="s" s="8">
        <v>33128</v>
      </c>
      <c r="S3765" t="s" s="19">
        <v>33129</v>
      </c>
      <c r="T3765" t="s" s="91">
        <v>33129</v>
      </c>
      <c r="U3765" t="s" s="8">
        <v>33130</v>
      </c>
    </row>
    <row r="3766" s="2" customFormat="1" ht="47.7" customHeight="1">
      <c r="A3766" t="s" s="11">
        <v>33131</v>
      </c>
      <c r="B3766" t="s" s="11">
        <v>33121</v>
      </c>
      <c r="C3766" t="s" s="11">
        <v>22</v>
      </c>
      <c r="D3766" t="s" s="11">
        <v>23</v>
      </c>
      <c r="E3766" t="s" s="11">
        <v>481</v>
      </c>
      <c r="F3766" t="s" s="11">
        <v>3737</v>
      </c>
      <c r="G3766" t="s" s="11">
        <v>27930</v>
      </c>
      <c r="H3766" t="s" s="11">
        <v>33132</v>
      </c>
      <c r="I3766" t="s" s="11">
        <v>28</v>
      </c>
      <c r="J3766" s="69">
        <v>27</v>
      </c>
      <c r="K3766" t="s" s="11">
        <v>856</v>
      </c>
      <c r="L3766" t="s" s="11">
        <v>31</v>
      </c>
      <c r="M3766" t="s" s="11">
        <v>468</v>
      </c>
      <c r="N3766" t="s" s="11">
        <v>47</v>
      </c>
      <c r="O3766" t="s" s="11">
        <v>33133</v>
      </c>
      <c r="P3766" t="s" s="91">
        <v>33134</v>
      </c>
      <c r="Q3766" t="s" s="8">
        <f>"http://sharkattackfile.net/spreadsheets/pdf_directory/"&amp;P3766</f>
        <v>33135</v>
      </c>
      <c r="R3766" t="s" s="8">
        <v>33136</v>
      </c>
      <c r="S3766" t="s" s="19">
        <v>33137</v>
      </c>
      <c r="T3766" t="s" s="91">
        <v>33137</v>
      </c>
      <c r="U3766" t="s" s="8">
        <v>33138</v>
      </c>
    </row>
    <row r="3767" s="2" customFormat="1" ht="20.7" customHeight="1">
      <c r="A3767" t="s" s="36">
        <v>33139</v>
      </c>
      <c r="B3767" t="s" s="36">
        <v>33121</v>
      </c>
      <c r="C3767" t="s" s="36">
        <v>211</v>
      </c>
      <c r="D3767" t="s" s="36">
        <v>229</v>
      </c>
      <c r="E3767" t="s" s="36">
        <v>596</v>
      </c>
      <c r="F3767" t="s" s="36">
        <v>33140</v>
      </c>
      <c r="G3767" t="s" s="36">
        <v>33141</v>
      </c>
      <c r="H3767" t="s" s="36">
        <v>33142</v>
      </c>
      <c r="I3767" t="s" s="36">
        <v>28</v>
      </c>
      <c r="J3767" s="78">
        <v>35</v>
      </c>
      <c r="K3767" t="s" s="36">
        <v>33143</v>
      </c>
      <c r="L3767" t="s" s="36">
        <v>31</v>
      </c>
      <c r="M3767" s="36"/>
      <c r="N3767" t="s" s="36">
        <v>33144</v>
      </c>
      <c r="O3767" t="s" s="36">
        <v>33145</v>
      </c>
      <c r="P3767" t="s" s="91">
        <v>33146</v>
      </c>
      <c r="Q3767" t="s" s="8">
        <f>"http://sharkattackfile.net/spreadsheets/pdf_directory/"&amp;P3767</f>
        <v>33147</v>
      </c>
      <c r="R3767" t="s" s="8">
        <v>33148</v>
      </c>
      <c r="S3767" t="s" s="19">
        <v>33149</v>
      </c>
      <c r="T3767" t="s" s="91">
        <v>33149</v>
      </c>
      <c r="U3767" t="s" s="8">
        <v>33150</v>
      </c>
    </row>
    <row r="3768" s="2" customFormat="1" ht="20.7" customHeight="1">
      <c r="A3768" t="s" s="11">
        <v>33151</v>
      </c>
      <c r="B3768" t="s" s="11">
        <v>33121</v>
      </c>
      <c r="C3768" t="s" s="11">
        <v>22</v>
      </c>
      <c r="D3768" t="s" s="11">
        <v>229</v>
      </c>
      <c r="E3768" t="s" s="11">
        <v>596</v>
      </c>
      <c r="F3768" t="s" s="11">
        <v>33152</v>
      </c>
      <c r="G3768" t="s" s="11">
        <v>107</v>
      </c>
      <c r="H3768" t="s" s="11">
        <v>33153</v>
      </c>
      <c r="I3768" t="s" s="11">
        <v>28</v>
      </c>
      <c r="J3768" s="69">
        <v>20</v>
      </c>
      <c r="K3768" t="s" s="11">
        <v>33154</v>
      </c>
      <c r="L3768" t="s" s="11">
        <v>31</v>
      </c>
      <c r="M3768" s="11"/>
      <c r="N3768" t="s" s="11">
        <v>906</v>
      </c>
      <c r="O3768" t="s" s="11">
        <v>33155</v>
      </c>
      <c r="P3768" t="s" s="91">
        <v>33156</v>
      </c>
      <c r="Q3768" t="s" s="8">
        <f>"http://sharkattackfile.net/spreadsheets/pdf_directory/"&amp;P3768</f>
        <v>33157</v>
      </c>
      <c r="R3768" t="s" s="8">
        <v>33158</v>
      </c>
      <c r="S3768" t="s" s="19">
        <v>33159</v>
      </c>
      <c r="T3768" t="s" s="91">
        <v>33159</v>
      </c>
      <c r="U3768" t="s" s="8">
        <v>33160</v>
      </c>
    </row>
    <row r="3769" s="2" customFormat="1" ht="20.7" customHeight="1">
      <c r="A3769" t="s" s="11">
        <v>33151</v>
      </c>
      <c r="B3769" t="s" s="11">
        <v>33121</v>
      </c>
      <c r="C3769" t="s" s="11">
        <v>22</v>
      </c>
      <c r="D3769" t="s" s="11">
        <v>89</v>
      </c>
      <c r="E3769" t="s" s="11">
        <v>1157</v>
      </c>
      <c r="F3769" t="s" s="11">
        <v>33161</v>
      </c>
      <c r="G3769" t="s" s="11">
        <v>107</v>
      </c>
      <c r="H3769" t="s" s="11">
        <v>33162</v>
      </c>
      <c r="I3769" t="s" s="11">
        <v>28</v>
      </c>
      <c r="J3769" s="69">
        <v>33</v>
      </c>
      <c r="K3769" t="s" s="11">
        <v>19781</v>
      </c>
      <c r="L3769" t="s" s="11">
        <v>31</v>
      </c>
      <c r="M3769" t="s" s="11">
        <v>486</v>
      </c>
      <c r="N3769" t="s" s="11">
        <v>33163</v>
      </c>
      <c r="O3769" t="s" s="11">
        <v>33164</v>
      </c>
      <c r="P3769" t="s" s="91">
        <v>33165</v>
      </c>
      <c r="Q3769" t="s" s="8">
        <f>"http://sharkattackfile.net/spreadsheets/pdf_directory/"&amp;P3769</f>
        <v>33166</v>
      </c>
      <c r="R3769" t="s" s="8">
        <v>33167</v>
      </c>
      <c r="S3769" t="s" s="19">
        <v>33168</v>
      </c>
      <c r="T3769" t="s" s="91">
        <v>33168</v>
      </c>
      <c r="U3769" t="s" s="8">
        <v>33169</v>
      </c>
    </row>
    <row r="3770" s="2" customFormat="1" ht="20.7" customHeight="1">
      <c r="A3770" t="s" s="11">
        <v>33170</v>
      </c>
      <c r="B3770" t="s" s="11">
        <v>33121</v>
      </c>
      <c r="C3770" t="s" s="11">
        <v>22</v>
      </c>
      <c r="D3770" t="s" s="11">
        <v>229</v>
      </c>
      <c r="E3770" t="s" s="11">
        <v>401</v>
      </c>
      <c r="F3770" t="s" s="11">
        <v>33171</v>
      </c>
      <c r="G3770" s="11"/>
      <c r="H3770" t="s" s="11">
        <v>33172</v>
      </c>
      <c r="I3770" t="s" s="11">
        <v>28</v>
      </c>
      <c r="J3770" s="11"/>
      <c r="K3770" t="s" s="11">
        <v>33173</v>
      </c>
      <c r="L3770" t="s" s="11">
        <v>31</v>
      </c>
      <c r="M3770" s="11"/>
      <c r="N3770" s="11"/>
      <c r="O3770" t="s" s="11">
        <v>33174</v>
      </c>
      <c r="P3770" t="s" s="91">
        <v>33175</v>
      </c>
      <c r="Q3770" t="s" s="8">
        <f>"http://sharkattackfile.net/spreadsheets/pdf_directory/"&amp;P3770</f>
        <v>33176</v>
      </c>
      <c r="R3770" t="s" s="8">
        <v>33177</v>
      </c>
      <c r="S3770" t="s" s="19">
        <v>33178</v>
      </c>
      <c r="T3770" t="s" s="91">
        <v>33178</v>
      </c>
      <c r="U3770" t="s" s="8">
        <v>33179</v>
      </c>
    </row>
    <row r="3771" s="2" customFormat="1" ht="20.7" customHeight="1">
      <c r="A3771" t="s" s="11">
        <v>33180</v>
      </c>
      <c r="B3771" t="s" s="11">
        <v>33121</v>
      </c>
      <c r="C3771" t="s" s="11">
        <v>22</v>
      </c>
      <c r="D3771" t="s" s="11">
        <v>23</v>
      </c>
      <c r="E3771" t="s" s="11">
        <v>24</v>
      </c>
      <c r="F3771" t="s" s="11">
        <v>25139</v>
      </c>
      <c r="G3771" t="s" s="11">
        <v>26</v>
      </c>
      <c r="H3771" t="s" s="11">
        <v>33181</v>
      </c>
      <c r="I3771" t="s" s="11">
        <v>28</v>
      </c>
      <c r="J3771" t="s" s="11">
        <v>200</v>
      </c>
      <c r="K3771" t="s" s="11">
        <v>476</v>
      </c>
      <c r="L3771" t="s" s="11">
        <v>31</v>
      </c>
      <c r="M3771" s="11"/>
      <c r="N3771" t="s" s="11">
        <v>687</v>
      </c>
      <c r="O3771" t="s" s="11">
        <v>33182</v>
      </c>
      <c r="P3771" t="s" s="91">
        <v>33183</v>
      </c>
      <c r="Q3771" t="s" s="8">
        <f>"http://sharkattackfile.net/spreadsheets/pdf_directory/"&amp;P3771</f>
        <v>33184</v>
      </c>
      <c r="R3771" t="s" s="8">
        <v>33185</v>
      </c>
      <c r="S3771" t="s" s="19">
        <v>33186</v>
      </c>
      <c r="T3771" t="s" s="91">
        <v>33186</v>
      </c>
      <c r="U3771" t="s" s="8">
        <v>33187</v>
      </c>
    </row>
    <row r="3772" s="2" customFormat="1" ht="29.7" customHeight="1">
      <c r="A3772" t="s" s="34">
        <v>33188</v>
      </c>
      <c r="B3772" t="s" s="34">
        <v>33121</v>
      </c>
      <c r="C3772" t="s" s="34">
        <v>3573</v>
      </c>
      <c r="D3772" t="s" s="34">
        <v>23</v>
      </c>
      <c r="E3772" t="s" s="34">
        <v>206</v>
      </c>
      <c r="F3772" t="s" s="34">
        <v>33189</v>
      </c>
      <c r="G3772" t="s" s="34">
        <v>2247</v>
      </c>
      <c r="H3772" s="34"/>
      <c r="I3772" t="s" s="34">
        <v>28</v>
      </c>
      <c r="J3772" s="34"/>
      <c r="K3772" t="s" s="34">
        <v>33190</v>
      </c>
      <c r="L3772" s="34"/>
      <c r="M3772" t="s" s="34">
        <v>254</v>
      </c>
      <c r="N3772" t="s" s="34">
        <v>10338</v>
      </c>
      <c r="O3772" t="s" s="34">
        <v>33191</v>
      </c>
      <c r="P3772" t="s" s="91">
        <v>33192</v>
      </c>
      <c r="Q3772" t="s" s="8">
        <f>"http://sharkattackfile.net/spreadsheets/pdf_directory/"&amp;P3772</f>
        <v>33193</v>
      </c>
      <c r="R3772" t="s" s="8">
        <v>33194</v>
      </c>
      <c r="S3772" t="s" s="19">
        <v>33195</v>
      </c>
      <c r="T3772" t="s" s="91">
        <v>33195</v>
      </c>
      <c r="U3772" t="s" s="8">
        <v>33196</v>
      </c>
    </row>
    <row r="3773" s="2" customFormat="1" ht="20.7" customHeight="1">
      <c r="A3773" t="s" s="11">
        <v>33197</v>
      </c>
      <c r="B3773" t="s" s="11">
        <v>33121</v>
      </c>
      <c r="C3773" t="s" s="11">
        <v>22</v>
      </c>
      <c r="D3773" t="s" s="11">
        <v>229</v>
      </c>
      <c r="E3773" t="s" s="11">
        <v>596</v>
      </c>
      <c r="F3773" t="s" s="11">
        <v>33198</v>
      </c>
      <c r="G3773" t="s" s="11">
        <v>26</v>
      </c>
      <c r="H3773" t="s" s="11">
        <v>33199</v>
      </c>
      <c r="I3773" t="s" s="11">
        <v>28</v>
      </c>
      <c r="J3773" s="69">
        <v>20</v>
      </c>
      <c r="K3773" t="s" s="11">
        <v>33200</v>
      </c>
      <c r="L3773" t="s" s="11">
        <v>31</v>
      </c>
      <c r="M3773" s="11"/>
      <c r="N3773" t="s" s="11">
        <v>600</v>
      </c>
      <c r="O3773" t="s" s="11">
        <v>33145</v>
      </c>
      <c r="P3773" t="s" s="91">
        <v>33201</v>
      </c>
      <c r="Q3773" t="s" s="8">
        <f>"http://sharkattackfile.net/spreadsheets/pdf_directory/"&amp;P3773</f>
        <v>33202</v>
      </c>
      <c r="R3773" t="s" s="8">
        <v>33203</v>
      </c>
      <c r="S3773" t="s" s="19">
        <v>33204</v>
      </c>
      <c r="T3773" t="s" s="91">
        <v>33204</v>
      </c>
      <c r="U3773" t="s" s="8">
        <v>33205</v>
      </c>
    </row>
    <row r="3774" s="2" customFormat="1" ht="20.7" customHeight="1">
      <c r="A3774" t="s" s="34">
        <v>33206</v>
      </c>
      <c r="B3774" t="s" s="34">
        <v>33121</v>
      </c>
      <c r="C3774" t="s" s="34">
        <v>3573</v>
      </c>
      <c r="D3774" t="s" s="34">
        <v>23</v>
      </c>
      <c r="E3774" t="s" s="34">
        <v>481</v>
      </c>
      <c r="F3774" t="s" s="34">
        <v>33207</v>
      </c>
      <c r="G3774" t="s" s="34">
        <v>26</v>
      </c>
      <c r="H3774" s="34"/>
      <c r="I3774" s="34"/>
      <c r="J3774" s="34"/>
      <c r="K3774" s="34"/>
      <c r="L3774" s="34"/>
      <c r="M3774" s="34"/>
      <c r="N3774" t="s" s="34">
        <v>26889</v>
      </c>
      <c r="O3774" t="s" s="34">
        <v>33208</v>
      </c>
      <c r="P3774" t="s" s="91">
        <v>33209</v>
      </c>
      <c r="Q3774" t="s" s="8">
        <f>"http://sharkattackfile.net/spreadsheets/pdf_directory/"&amp;P3774</f>
        <v>33210</v>
      </c>
      <c r="R3774" t="s" s="8">
        <v>33211</v>
      </c>
      <c r="S3774" t="s" s="19">
        <v>33212</v>
      </c>
      <c r="T3774" t="s" s="91">
        <v>33212</v>
      </c>
      <c r="U3774" t="s" s="8">
        <v>33213</v>
      </c>
    </row>
    <row r="3775" s="2" customFormat="1" ht="13.55" customHeight="1">
      <c r="A3775" t="s" s="11">
        <v>33214</v>
      </c>
      <c r="B3775" t="s" s="11">
        <v>33121</v>
      </c>
      <c r="C3775" t="s" s="11">
        <v>22</v>
      </c>
      <c r="D3775" t="s" s="11">
        <v>89</v>
      </c>
      <c r="E3775" t="s" s="11">
        <v>1157</v>
      </c>
      <c r="F3775" t="s" s="11">
        <v>28392</v>
      </c>
      <c r="G3775" t="s" s="11">
        <v>30786</v>
      </c>
      <c r="H3775" t="s" s="11">
        <v>33215</v>
      </c>
      <c r="I3775" t="s" s="11">
        <v>28</v>
      </c>
      <c r="J3775" s="69">
        <v>21</v>
      </c>
      <c r="K3775" t="s" s="11">
        <v>21475</v>
      </c>
      <c r="L3775" t="s" s="11">
        <v>31</v>
      </c>
      <c r="M3775" s="11"/>
      <c r="N3775" t="s" s="11">
        <v>18595</v>
      </c>
      <c r="O3775" t="s" s="11">
        <v>30352</v>
      </c>
      <c r="P3775" t="s" s="91">
        <v>33216</v>
      </c>
      <c r="Q3775" t="s" s="8">
        <f>"http://sharkattackfile.net/spreadsheets/pdf_directory/"&amp;P3775</f>
        <v>33217</v>
      </c>
      <c r="R3775" t="s" s="8">
        <v>33218</v>
      </c>
      <c r="S3775" t="s" s="19">
        <v>33219</v>
      </c>
      <c r="T3775" t="s" s="91">
        <v>33219</v>
      </c>
      <c r="U3775" t="s" s="8">
        <v>33220</v>
      </c>
    </row>
    <row r="3776" s="2" customFormat="1" ht="38.7" customHeight="1">
      <c r="A3776" t="s" s="11">
        <v>33221</v>
      </c>
      <c r="B3776" t="s" s="11">
        <v>33121</v>
      </c>
      <c r="C3776" t="s" s="11">
        <v>22</v>
      </c>
      <c r="D3776" t="s" s="11">
        <v>89</v>
      </c>
      <c r="E3776" t="s" s="11">
        <v>90</v>
      </c>
      <c r="F3776" t="s" s="11">
        <v>21559</v>
      </c>
      <c r="G3776" t="s" s="11">
        <v>26</v>
      </c>
      <c r="H3776" t="s" s="11">
        <v>33222</v>
      </c>
      <c r="I3776" t="s" s="11">
        <v>28</v>
      </c>
      <c r="J3776" s="69">
        <v>19</v>
      </c>
      <c r="K3776" t="s" s="11">
        <v>33223</v>
      </c>
      <c r="L3776" t="s" s="11">
        <v>31</v>
      </c>
      <c r="M3776" t="s" s="11">
        <v>1442</v>
      </c>
      <c r="N3776" t="s" s="11">
        <v>33224</v>
      </c>
      <c r="O3776" t="s" s="11">
        <v>33225</v>
      </c>
      <c r="P3776" t="s" s="91">
        <v>33226</v>
      </c>
      <c r="Q3776" t="s" s="8">
        <f>"http://sharkattackfile.net/spreadsheets/pdf_directory/"&amp;P3776</f>
        <v>33227</v>
      </c>
      <c r="R3776" t="s" s="8">
        <v>33228</v>
      </c>
      <c r="S3776" t="s" s="19">
        <v>33229</v>
      </c>
      <c r="T3776" t="s" s="91">
        <v>33229</v>
      </c>
      <c r="U3776" t="s" s="8">
        <v>33230</v>
      </c>
    </row>
    <row r="3777" s="2" customFormat="1" ht="38.7" customHeight="1">
      <c r="A3777" t="s" s="11">
        <v>33231</v>
      </c>
      <c r="B3777" t="s" s="11">
        <v>33121</v>
      </c>
      <c r="C3777" t="s" s="11">
        <v>22</v>
      </c>
      <c r="D3777" t="s" s="11">
        <v>23</v>
      </c>
      <c r="E3777" t="s" s="11">
        <v>24</v>
      </c>
      <c r="F3777" t="s" s="11">
        <v>674</v>
      </c>
      <c r="G3777" t="s" s="11">
        <v>33232</v>
      </c>
      <c r="H3777" t="s" s="11">
        <v>33233</v>
      </c>
      <c r="I3777" t="s" s="11">
        <v>28</v>
      </c>
      <c r="J3777" s="69">
        <v>20</v>
      </c>
      <c r="K3777" t="s" s="11">
        <v>33234</v>
      </c>
      <c r="L3777" t="s" s="11">
        <v>31</v>
      </c>
      <c r="M3777" t="s" s="11">
        <v>468</v>
      </c>
      <c r="N3777" t="s" s="11">
        <v>21072</v>
      </c>
      <c r="O3777" t="s" s="11">
        <v>33235</v>
      </c>
      <c r="P3777" t="s" s="91">
        <v>33236</v>
      </c>
      <c r="Q3777" t="s" s="8">
        <f>"http://sharkattackfile.net/spreadsheets/pdf_directory/"&amp;P3777</f>
        <v>33237</v>
      </c>
      <c r="R3777" t="s" s="8">
        <v>33238</v>
      </c>
      <c r="S3777" t="s" s="19">
        <v>33239</v>
      </c>
      <c r="T3777" t="s" s="91">
        <v>33239</v>
      </c>
      <c r="U3777" t="s" s="8">
        <v>33240</v>
      </c>
    </row>
    <row r="3778" s="2" customFormat="1" ht="29.7" customHeight="1">
      <c r="A3778" t="s" s="11">
        <v>33241</v>
      </c>
      <c r="B3778" t="s" s="11">
        <v>33121</v>
      </c>
      <c r="C3778" t="s" s="11">
        <v>22</v>
      </c>
      <c r="D3778" t="s" s="11">
        <v>23</v>
      </c>
      <c r="E3778" t="s" s="11">
        <v>481</v>
      </c>
      <c r="F3778" t="s" s="11">
        <v>33242</v>
      </c>
      <c r="G3778" t="s" s="11">
        <v>23597</v>
      </c>
      <c r="H3778" t="s" s="11">
        <v>33243</v>
      </c>
      <c r="I3778" t="s" s="11">
        <v>28</v>
      </c>
      <c r="J3778" s="69">
        <v>44</v>
      </c>
      <c r="K3778" t="s" s="11">
        <v>33244</v>
      </c>
      <c r="L3778" t="s" s="11">
        <v>31</v>
      </c>
      <c r="M3778" t="s" s="11">
        <v>1442</v>
      </c>
      <c r="N3778" t="s" s="11">
        <v>47</v>
      </c>
      <c r="O3778" t="s" s="11">
        <v>33245</v>
      </c>
      <c r="P3778" t="s" s="91">
        <v>33246</v>
      </c>
      <c r="Q3778" t="s" s="8">
        <f>"http://sharkattackfile.net/spreadsheets/pdf_directory/"&amp;P3778</f>
        <v>33247</v>
      </c>
      <c r="R3778" t="s" s="8">
        <v>33248</v>
      </c>
      <c r="S3778" t="s" s="19">
        <v>33249</v>
      </c>
      <c r="T3778" t="s" s="91">
        <v>33249</v>
      </c>
      <c r="U3778" t="s" s="8">
        <v>33250</v>
      </c>
    </row>
    <row r="3779" s="2" customFormat="1" ht="20.7" customHeight="1">
      <c r="A3779" t="s" s="11">
        <v>33251</v>
      </c>
      <c r="B3779" t="s" s="11">
        <v>33121</v>
      </c>
      <c r="C3779" t="s" s="11">
        <v>22</v>
      </c>
      <c r="D3779" t="s" s="11">
        <v>25424</v>
      </c>
      <c r="E3779" t="s" s="11">
        <v>33252</v>
      </c>
      <c r="F3779" s="11"/>
      <c r="G3779" t="s" s="11">
        <v>32103</v>
      </c>
      <c r="H3779" t="s" s="11">
        <v>27</v>
      </c>
      <c r="I3779" t="s" s="11">
        <v>28</v>
      </c>
      <c r="J3779" t="s" s="11">
        <v>157</v>
      </c>
      <c r="K3779" t="s" s="11">
        <v>22673</v>
      </c>
      <c r="L3779" t="s" s="11">
        <v>31</v>
      </c>
      <c r="M3779" s="11"/>
      <c r="N3779" s="11"/>
      <c r="O3779" t="s" s="11">
        <v>33253</v>
      </c>
      <c r="P3779" t="s" s="91">
        <v>33254</v>
      </c>
      <c r="Q3779" t="s" s="8">
        <f>"http://sharkattackfile.net/spreadsheets/pdf_directory/"&amp;P3779</f>
        <v>33255</v>
      </c>
      <c r="R3779" t="s" s="8">
        <v>33256</v>
      </c>
      <c r="S3779" t="s" s="19">
        <v>33257</v>
      </c>
      <c r="T3779" t="s" s="91">
        <v>33257</v>
      </c>
      <c r="U3779" t="s" s="8">
        <v>33258</v>
      </c>
    </row>
    <row r="3780" s="2" customFormat="1" ht="20.7" customHeight="1">
      <c r="A3780" t="s" s="61">
        <v>33259</v>
      </c>
      <c r="B3780" t="s" s="61">
        <v>33121</v>
      </c>
      <c r="C3780" t="s" s="61">
        <v>501</v>
      </c>
      <c r="D3780" t="s" s="61">
        <v>23</v>
      </c>
      <c r="E3780" t="s" s="61">
        <v>2076</v>
      </c>
      <c r="F3780" s="61"/>
      <c r="G3780" t="s" s="61">
        <v>6551</v>
      </c>
      <c r="H3780" t="s" s="61">
        <v>33260</v>
      </c>
      <c r="I3780" t="s" s="61">
        <v>101</v>
      </c>
      <c r="J3780" t="s" s="61">
        <v>9839</v>
      </c>
      <c r="K3780" t="s" s="61">
        <v>33261</v>
      </c>
      <c r="L3780" t="s" s="61">
        <v>159</v>
      </c>
      <c r="M3780" s="61"/>
      <c r="N3780" s="61"/>
      <c r="O3780" t="s" s="61">
        <v>33262</v>
      </c>
      <c r="P3780" t="s" s="91">
        <v>33263</v>
      </c>
      <c r="Q3780" t="s" s="8">
        <f>"http://sharkattackfile.net/spreadsheets/pdf_directory/"&amp;P3780</f>
        <v>33264</v>
      </c>
      <c r="R3780" t="s" s="8">
        <v>33265</v>
      </c>
      <c r="S3780" t="s" s="19">
        <v>33266</v>
      </c>
      <c r="T3780" t="s" s="91">
        <v>33266</v>
      </c>
      <c r="U3780" t="s" s="8">
        <v>33267</v>
      </c>
    </row>
    <row r="3781" s="2" customFormat="1" ht="29.7" customHeight="1">
      <c r="A3781" t="s" s="11">
        <v>33259</v>
      </c>
      <c r="B3781" t="s" s="11">
        <v>33121</v>
      </c>
      <c r="C3781" t="s" s="11">
        <v>22</v>
      </c>
      <c r="D3781" t="s" s="11">
        <v>229</v>
      </c>
      <c r="E3781" t="s" s="11">
        <v>2381</v>
      </c>
      <c r="F3781" t="s" s="11">
        <v>33268</v>
      </c>
      <c r="G3781" t="s" s="11">
        <v>33269</v>
      </c>
      <c r="H3781" t="s" s="11">
        <v>33270</v>
      </c>
      <c r="I3781" t="s" s="11">
        <v>28</v>
      </c>
      <c r="J3781" t="s" s="11">
        <v>7183</v>
      </c>
      <c r="K3781" t="s" s="11">
        <v>234</v>
      </c>
      <c r="L3781" t="s" s="11">
        <v>159</v>
      </c>
      <c r="M3781" t="s" s="11">
        <v>241</v>
      </c>
      <c r="N3781" t="s" s="11">
        <v>47</v>
      </c>
      <c r="O3781" t="s" s="11">
        <v>33271</v>
      </c>
      <c r="P3781" t="s" s="91">
        <v>33272</v>
      </c>
      <c r="Q3781" t="s" s="8">
        <f>"http://sharkattackfile.net/spreadsheets/pdf_directory/"&amp;P3781</f>
        <v>33273</v>
      </c>
      <c r="R3781" t="s" s="8">
        <v>33274</v>
      </c>
      <c r="S3781" t="s" s="19">
        <v>33275</v>
      </c>
      <c r="T3781" t="s" s="91">
        <v>33275</v>
      </c>
      <c r="U3781" t="s" s="8">
        <v>33276</v>
      </c>
    </row>
    <row r="3782" s="2" customFormat="1" ht="20.7" customHeight="1">
      <c r="A3782" t="s" s="11">
        <v>33277</v>
      </c>
      <c r="B3782" t="s" s="11">
        <v>33121</v>
      </c>
      <c r="C3782" t="s" s="11">
        <v>22</v>
      </c>
      <c r="D3782" t="s" s="11">
        <v>23</v>
      </c>
      <c r="E3782" t="s" s="11">
        <v>24</v>
      </c>
      <c r="F3782" t="s" s="11">
        <v>33278</v>
      </c>
      <c r="G3782" t="s" s="11">
        <v>2821</v>
      </c>
      <c r="H3782" t="s" s="11">
        <v>32917</v>
      </c>
      <c r="I3782" t="s" s="11">
        <v>28</v>
      </c>
      <c r="J3782" t="s" s="11">
        <v>157</v>
      </c>
      <c r="K3782" t="s" s="11">
        <v>20073</v>
      </c>
      <c r="L3782" t="s" s="11">
        <v>31</v>
      </c>
      <c r="M3782" s="11"/>
      <c r="N3782" s="11"/>
      <c r="O3782" t="s" s="11">
        <v>33279</v>
      </c>
      <c r="P3782" t="s" s="91">
        <v>33280</v>
      </c>
      <c r="Q3782" t="s" s="8">
        <f>"http://sharkattackfile.net/spreadsheets/pdf_directory/"&amp;P3782</f>
        <v>33281</v>
      </c>
      <c r="R3782" t="s" s="8">
        <v>33282</v>
      </c>
      <c r="S3782" t="s" s="19">
        <v>33283</v>
      </c>
      <c r="T3782" t="s" s="91">
        <v>33283</v>
      </c>
      <c r="U3782" t="s" s="8">
        <v>33284</v>
      </c>
    </row>
    <row r="3783" s="2" customFormat="1" ht="47.7" customHeight="1">
      <c r="A3783" t="s" s="11">
        <v>33285</v>
      </c>
      <c r="B3783" t="s" s="11">
        <v>33121</v>
      </c>
      <c r="C3783" t="s" s="11">
        <v>22</v>
      </c>
      <c r="D3783" t="s" s="11">
        <v>229</v>
      </c>
      <c r="E3783" t="s" s="11">
        <v>401</v>
      </c>
      <c r="F3783" t="s" s="11">
        <v>33286</v>
      </c>
      <c r="G3783" t="s" s="11">
        <v>26</v>
      </c>
      <c r="H3783" t="s" s="11">
        <v>33287</v>
      </c>
      <c r="I3783" t="s" s="11">
        <v>28</v>
      </c>
      <c r="J3783" s="69">
        <v>21</v>
      </c>
      <c r="K3783" t="s" s="11">
        <v>33288</v>
      </c>
      <c r="L3783" t="s" s="11">
        <v>31</v>
      </c>
      <c r="M3783" s="11"/>
      <c r="N3783" t="s" s="11">
        <v>3451</v>
      </c>
      <c r="O3783" t="s" s="11">
        <v>33289</v>
      </c>
      <c r="P3783" t="s" s="91">
        <v>33290</v>
      </c>
      <c r="Q3783" t="s" s="8">
        <f>"http://sharkattackfile.net/spreadsheets/pdf_directory/"&amp;P3783</f>
        <v>33291</v>
      </c>
      <c r="R3783" t="s" s="8">
        <v>33292</v>
      </c>
      <c r="S3783" t="s" s="19">
        <v>33293</v>
      </c>
      <c r="T3783" t="s" s="91">
        <v>33293</v>
      </c>
      <c r="U3783" t="s" s="8">
        <v>33294</v>
      </c>
    </row>
    <row r="3784" s="2" customFormat="1" ht="29.7" customHeight="1">
      <c r="A3784" t="s" s="11">
        <v>33295</v>
      </c>
      <c r="B3784" t="s" s="11">
        <v>33121</v>
      </c>
      <c r="C3784" t="s" s="11">
        <v>22</v>
      </c>
      <c r="D3784" t="s" s="11">
        <v>23</v>
      </c>
      <c r="E3784" t="s" s="11">
        <v>481</v>
      </c>
      <c r="F3784" t="s" s="11">
        <v>33296</v>
      </c>
      <c r="G3784" t="s" s="11">
        <v>33297</v>
      </c>
      <c r="H3784" t="s" s="11">
        <v>33298</v>
      </c>
      <c r="I3784" t="s" s="11">
        <v>28</v>
      </c>
      <c r="J3784" s="69">
        <v>23</v>
      </c>
      <c r="K3784" t="s" s="11">
        <v>11122</v>
      </c>
      <c r="L3784" t="s" s="11">
        <v>31</v>
      </c>
      <c r="M3784" t="s" s="11">
        <v>1642</v>
      </c>
      <c r="N3784" t="s" s="11">
        <v>33299</v>
      </c>
      <c r="O3784" t="s" s="11">
        <v>33300</v>
      </c>
      <c r="P3784" t="s" s="91">
        <v>33301</v>
      </c>
      <c r="Q3784" t="s" s="8">
        <f>"http://sharkattackfile.net/spreadsheets/pdf_directory/"&amp;P3784</f>
        <v>33302</v>
      </c>
      <c r="R3784" t="s" s="8">
        <v>33303</v>
      </c>
      <c r="S3784" t="s" s="19">
        <v>33304</v>
      </c>
      <c r="T3784" t="s" s="91">
        <v>33304</v>
      </c>
      <c r="U3784" t="s" s="8">
        <v>33305</v>
      </c>
    </row>
    <row r="3785" s="2" customFormat="1" ht="20.7" customHeight="1">
      <c r="A3785" t="s" s="11">
        <v>33306</v>
      </c>
      <c r="B3785" t="s" s="11">
        <v>33121</v>
      </c>
      <c r="C3785" t="s" s="11">
        <v>22</v>
      </c>
      <c r="D3785" t="s" s="11">
        <v>23</v>
      </c>
      <c r="E3785" t="s" s="11">
        <v>481</v>
      </c>
      <c r="F3785" t="s" s="11">
        <v>29743</v>
      </c>
      <c r="G3785" t="s" s="11">
        <v>29744</v>
      </c>
      <c r="H3785" t="s" s="11">
        <v>2740</v>
      </c>
      <c r="I3785" t="s" s="11">
        <v>28</v>
      </c>
      <c r="J3785" t="s" s="11">
        <v>415</v>
      </c>
      <c r="K3785" t="s" s="11">
        <v>33307</v>
      </c>
      <c r="L3785" t="s" s="11">
        <v>31</v>
      </c>
      <c r="M3785" t="s" s="11">
        <v>1442</v>
      </c>
      <c r="N3785" t="s" s="11">
        <v>33308</v>
      </c>
      <c r="O3785" t="s" s="11">
        <v>4522</v>
      </c>
      <c r="P3785" t="s" s="91">
        <v>33309</v>
      </c>
      <c r="Q3785" t="s" s="8">
        <f>"http://sharkattackfile.net/spreadsheets/pdf_directory/"&amp;P3785</f>
        <v>33310</v>
      </c>
      <c r="R3785" t="s" s="8">
        <v>33311</v>
      </c>
      <c r="S3785" t="s" s="19">
        <v>33312</v>
      </c>
      <c r="T3785" t="s" s="91">
        <v>33312</v>
      </c>
      <c r="U3785" t="s" s="8">
        <v>33313</v>
      </c>
    </row>
    <row r="3786" s="2" customFormat="1" ht="20.7" customHeight="1">
      <c r="A3786" t="s" s="11">
        <v>33314</v>
      </c>
      <c r="B3786" t="s" s="11">
        <v>33121</v>
      </c>
      <c r="C3786" t="s" s="11">
        <v>22</v>
      </c>
      <c r="D3786" t="s" s="11">
        <v>23</v>
      </c>
      <c r="E3786" t="s" s="11">
        <v>24</v>
      </c>
      <c r="F3786" t="s" s="11">
        <v>25</v>
      </c>
      <c r="G3786" t="s" s="11">
        <v>114</v>
      </c>
      <c r="H3786" t="s" s="11">
        <v>33315</v>
      </c>
      <c r="I3786" t="s" s="11">
        <v>101</v>
      </c>
      <c r="J3786" t="s" s="11">
        <v>351</v>
      </c>
      <c r="K3786" t="s" s="11">
        <v>19470</v>
      </c>
      <c r="L3786" t="s" s="11">
        <v>31</v>
      </c>
      <c r="M3786" t="s" s="11">
        <v>33316</v>
      </c>
      <c r="N3786" t="s" s="11">
        <v>18595</v>
      </c>
      <c r="O3786" t="s" s="11">
        <v>5298</v>
      </c>
      <c r="P3786" t="s" s="91">
        <v>33317</v>
      </c>
      <c r="Q3786" t="s" s="8">
        <f>"http://sharkattackfile.net/spreadsheets/pdf_directory/"&amp;P3786</f>
        <v>33318</v>
      </c>
      <c r="R3786" t="s" s="8">
        <v>33319</v>
      </c>
      <c r="S3786" t="s" s="19">
        <v>33320</v>
      </c>
      <c r="T3786" t="s" s="91">
        <v>33320</v>
      </c>
      <c r="U3786" t="s" s="8">
        <v>33321</v>
      </c>
    </row>
    <row r="3787" s="2" customFormat="1" ht="29.7" customHeight="1">
      <c r="A3787" t="s" s="36">
        <v>33322</v>
      </c>
      <c r="B3787" t="s" s="36">
        <v>33121</v>
      </c>
      <c r="C3787" t="s" s="36">
        <v>211</v>
      </c>
      <c r="D3787" t="s" s="36">
        <v>229</v>
      </c>
      <c r="E3787" t="s" s="36">
        <v>41</v>
      </c>
      <c r="F3787" t="s" s="36">
        <v>33323</v>
      </c>
      <c r="G3787" t="s" s="36">
        <v>185</v>
      </c>
      <c r="H3787" t="s" s="36">
        <v>33324</v>
      </c>
      <c r="I3787" t="s" s="36">
        <v>28</v>
      </c>
      <c r="J3787" t="s" s="36">
        <v>491</v>
      </c>
      <c r="K3787" t="s" s="36">
        <v>33325</v>
      </c>
      <c r="L3787" t="s" s="36">
        <v>31</v>
      </c>
      <c r="M3787" s="36"/>
      <c r="N3787" t="s" s="36">
        <v>33326</v>
      </c>
      <c r="O3787" t="s" s="36">
        <v>33327</v>
      </c>
      <c r="P3787" t="s" s="91">
        <v>33328</v>
      </c>
      <c r="Q3787" t="s" s="8">
        <f>"http://sharkattackfile.net/spreadsheets/pdf_directory/"&amp;P3787</f>
        <v>33329</v>
      </c>
      <c r="R3787" t="s" s="8">
        <v>33330</v>
      </c>
      <c r="S3787" t="s" s="19">
        <v>33331</v>
      </c>
      <c r="T3787" t="s" s="91">
        <v>33331</v>
      </c>
      <c r="U3787" t="s" s="8">
        <v>33332</v>
      </c>
    </row>
    <row r="3788" s="2" customFormat="1" ht="13.55" customHeight="1">
      <c r="A3788" t="s" s="11">
        <v>33333</v>
      </c>
      <c r="B3788" t="s" s="11">
        <v>33121</v>
      </c>
      <c r="C3788" t="s" s="11">
        <v>22</v>
      </c>
      <c r="D3788" t="s" s="11">
        <v>23</v>
      </c>
      <c r="E3788" t="s" s="11">
        <v>24</v>
      </c>
      <c r="F3788" t="s" s="11">
        <v>29411</v>
      </c>
      <c r="G3788" t="s" s="11">
        <v>26</v>
      </c>
      <c r="H3788" t="s" s="11">
        <v>33334</v>
      </c>
      <c r="I3788" t="s" s="11">
        <v>28</v>
      </c>
      <c r="J3788" t="s" s="11">
        <v>399</v>
      </c>
      <c r="K3788" t="s" s="11">
        <v>33335</v>
      </c>
      <c r="L3788" t="s" s="11">
        <v>31</v>
      </c>
      <c r="M3788" s="11"/>
      <c r="N3788" s="11"/>
      <c r="O3788" t="s" s="11">
        <v>33336</v>
      </c>
      <c r="P3788" t="s" s="91">
        <v>33337</v>
      </c>
      <c r="Q3788" t="s" s="8">
        <f>"http://sharkattackfile.net/spreadsheets/pdf_directory/"&amp;P3788</f>
        <v>33338</v>
      </c>
      <c r="R3788" t="s" s="8">
        <v>33339</v>
      </c>
      <c r="S3788" t="s" s="19">
        <v>33340</v>
      </c>
      <c r="T3788" t="s" s="91">
        <v>33340</v>
      </c>
      <c r="U3788" t="s" s="8">
        <v>33341</v>
      </c>
    </row>
    <row r="3789" s="2" customFormat="1" ht="29.7" customHeight="1">
      <c r="A3789" t="s" s="11">
        <v>33342</v>
      </c>
      <c r="B3789" t="s" s="11">
        <v>33121</v>
      </c>
      <c r="C3789" t="s" s="11">
        <v>22</v>
      </c>
      <c r="D3789" t="s" s="11">
        <v>23</v>
      </c>
      <c r="E3789" t="s" s="11">
        <v>57</v>
      </c>
      <c r="F3789" t="s" s="11">
        <v>33343</v>
      </c>
      <c r="G3789" t="s" s="11">
        <v>9318</v>
      </c>
      <c r="H3789" t="s" s="11">
        <v>33344</v>
      </c>
      <c r="I3789" t="s" s="11">
        <v>28</v>
      </c>
      <c r="J3789" t="s" s="11">
        <v>200</v>
      </c>
      <c r="K3789" t="s" s="11">
        <v>2959</v>
      </c>
      <c r="L3789" t="s" s="11">
        <v>31</v>
      </c>
      <c r="M3789" t="s" s="11">
        <v>366</v>
      </c>
      <c r="N3789" t="s" s="11">
        <v>111</v>
      </c>
      <c r="O3789" t="s" s="11">
        <v>33345</v>
      </c>
      <c r="P3789" t="s" s="91">
        <v>33346</v>
      </c>
      <c r="Q3789" t="s" s="8">
        <f>"http://sharkattackfile.net/spreadsheets/pdf_directory/"&amp;P3789</f>
        <v>33347</v>
      </c>
      <c r="R3789" t="s" s="8">
        <v>33348</v>
      </c>
      <c r="S3789" t="s" s="19">
        <v>33349</v>
      </c>
      <c r="T3789" t="s" s="91">
        <v>33349</v>
      </c>
      <c r="U3789" t="s" s="8">
        <v>33350</v>
      </c>
    </row>
    <row r="3790" s="2" customFormat="1" ht="29.7" customHeight="1">
      <c r="A3790" t="s" s="11">
        <v>33342</v>
      </c>
      <c r="B3790" t="s" s="11">
        <v>33121</v>
      </c>
      <c r="C3790" t="s" s="11">
        <v>22</v>
      </c>
      <c r="D3790" t="s" s="11">
        <v>23</v>
      </c>
      <c r="E3790" t="s" s="11">
        <v>57</v>
      </c>
      <c r="F3790" t="s" s="11">
        <v>5955</v>
      </c>
      <c r="G3790" t="s" s="11">
        <v>107</v>
      </c>
      <c r="H3790" t="s" s="11">
        <v>33351</v>
      </c>
      <c r="I3790" t="s" s="11">
        <v>101</v>
      </c>
      <c r="J3790" t="s" s="11">
        <v>125</v>
      </c>
      <c r="K3790" t="s" s="11">
        <v>33352</v>
      </c>
      <c r="L3790" t="s" s="11">
        <v>31</v>
      </c>
      <c r="M3790" t="s" s="11">
        <v>1642</v>
      </c>
      <c r="N3790" s="11"/>
      <c r="O3790" t="s" s="11">
        <v>33353</v>
      </c>
      <c r="P3790" t="s" s="91">
        <v>33354</v>
      </c>
      <c r="Q3790" t="s" s="8">
        <f>"http://sharkattackfile.net/spreadsheets/pdf_directory/"&amp;P3790</f>
        <v>33355</v>
      </c>
      <c r="R3790" t="s" s="8">
        <v>33356</v>
      </c>
      <c r="S3790" t="s" s="19">
        <v>33357</v>
      </c>
      <c r="T3790" t="s" s="91">
        <v>33357</v>
      </c>
      <c r="U3790" t="s" s="8">
        <v>33358</v>
      </c>
    </row>
    <row r="3791" s="2" customFormat="1" ht="20.7" customHeight="1">
      <c r="A3791" t="s" s="11">
        <v>33359</v>
      </c>
      <c r="B3791" t="s" s="11">
        <v>33121</v>
      </c>
      <c r="C3791" t="s" s="11">
        <v>22</v>
      </c>
      <c r="D3791" t="s" s="11">
        <v>23</v>
      </c>
      <c r="E3791" t="s" s="11">
        <v>975</v>
      </c>
      <c r="F3791" t="s" s="11">
        <v>33360</v>
      </c>
      <c r="G3791" t="s" s="11">
        <v>33361</v>
      </c>
      <c r="H3791" t="s" s="11">
        <v>33362</v>
      </c>
      <c r="I3791" t="s" s="11">
        <v>28</v>
      </c>
      <c r="J3791" t="s" s="11">
        <v>8997</v>
      </c>
      <c r="K3791" t="s" s="11">
        <v>467</v>
      </c>
      <c r="L3791" t="s" s="11">
        <v>31</v>
      </c>
      <c r="M3791" s="11"/>
      <c r="N3791" s="11"/>
      <c r="O3791" t="s" s="11">
        <v>33363</v>
      </c>
      <c r="P3791" t="s" s="91">
        <v>33364</v>
      </c>
      <c r="Q3791" t="s" s="8">
        <f>"http://sharkattackfile.net/spreadsheets/pdf_directory/"&amp;P3791</f>
        <v>33365</v>
      </c>
      <c r="R3791" t="s" s="8">
        <v>33366</v>
      </c>
      <c r="S3791" t="s" s="19">
        <v>33367</v>
      </c>
      <c r="T3791" t="s" s="91">
        <v>33367</v>
      </c>
      <c r="U3791" t="s" s="8">
        <v>33368</v>
      </c>
    </row>
    <row r="3792" s="2" customFormat="1" ht="20.7" customHeight="1">
      <c r="A3792" t="s" s="11">
        <v>33369</v>
      </c>
      <c r="B3792" t="s" s="11">
        <v>33121</v>
      </c>
      <c r="C3792" t="s" s="11">
        <v>22</v>
      </c>
      <c r="D3792" t="s" s="11">
        <v>23</v>
      </c>
      <c r="E3792" t="s" s="11">
        <v>24</v>
      </c>
      <c r="F3792" t="s" s="11">
        <v>674</v>
      </c>
      <c r="G3792" t="s" s="11">
        <v>26</v>
      </c>
      <c r="H3792" t="s" s="11">
        <v>33370</v>
      </c>
      <c r="I3792" t="s" s="11">
        <v>28</v>
      </c>
      <c r="J3792" t="s" s="11">
        <v>220</v>
      </c>
      <c r="K3792" t="s" s="11">
        <v>17502</v>
      </c>
      <c r="L3792" t="s" s="11">
        <v>31</v>
      </c>
      <c r="M3792" s="11"/>
      <c r="N3792" s="11"/>
      <c r="O3792" t="s" s="11">
        <v>33371</v>
      </c>
      <c r="P3792" t="s" s="91">
        <v>33372</v>
      </c>
      <c r="Q3792" t="s" s="8">
        <f>"http://sharkattackfile.net/spreadsheets/pdf_directory/"&amp;P3792</f>
        <v>33373</v>
      </c>
      <c r="R3792" t="s" s="8">
        <v>33374</v>
      </c>
      <c r="S3792" t="s" s="19">
        <v>33375</v>
      </c>
      <c r="T3792" t="s" s="91">
        <v>33375</v>
      </c>
      <c r="U3792" t="s" s="8">
        <v>33376</v>
      </c>
    </row>
    <row r="3793" s="2" customFormat="1" ht="20.7" customHeight="1">
      <c r="A3793" t="s" s="36">
        <v>33377</v>
      </c>
      <c r="B3793" t="s" s="36">
        <v>33121</v>
      </c>
      <c r="C3793" t="s" s="36">
        <v>211</v>
      </c>
      <c r="D3793" t="s" s="36">
        <v>23</v>
      </c>
      <c r="E3793" t="s" s="36">
        <v>24</v>
      </c>
      <c r="F3793" t="s" s="36">
        <v>33378</v>
      </c>
      <c r="G3793" s="36"/>
      <c r="H3793" s="36"/>
      <c r="I3793" t="s" s="36">
        <v>28</v>
      </c>
      <c r="J3793" s="36"/>
      <c r="K3793" t="s" s="36">
        <v>33379</v>
      </c>
      <c r="L3793" t="s" s="36">
        <v>31</v>
      </c>
      <c r="M3793" s="36"/>
      <c r="N3793" s="36"/>
      <c r="O3793" t="s" s="36">
        <v>33380</v>
      </c>
      <c r="P3793" t="s" s="91">
        <v>33381</v>
      </c>
      <c r="Q3793" t="s" s="8">
        <f>"http://sharkattackfile.net/spreadsheets/pdf_directory/"&amp;P3793</f>
        <v>33382</v>
      </c>
      <c r="R3793" t="s" s="8">
        <v>33383</v>
      </c>
      <c r="S3793" t="s" s="19">
        <v>33384</v>
      </c>
      <c r="T3793" t="s" s="91">
        <v>33384</v>
      </c>
      <c r="U3793" t="s" s="8">
        <v>33385</v>
      </c>
    </row>
    <row r="3794" s="2" customFormat="1" ht="20.7" customHeight="1">
      <c r="A3794" t="s" s="11">
        <v>33386</v>
      </c>
      <c r="B3794" t="s" s="11">
        <v>33121</v>
      </c>
      <c r="C3794" t="s" s="11">
        <v>22</v>
      </c>
      <c r="D3794" t="s" s="11">
        <v>23</v>
      </c>
      <c r="E3794" t="s" s="11">
        <v>24</v>
      </c>
      <c r="F3794" t="s" s="11">
        <v>25</v>
      </c>
      <c r="G3794" t="s" s="11">
        <v>26</v>
      </c>
      <c r="H3794" t="s" s="11">
        <v>33387</v>
      </c>
      <c r="I3794" t="s" s="11">
        <v>28</v>
      </c>
      <c r="J3794" t="s" s="11">
        <v>553</v>
      </c>
      <c r="K3794" t="s" s="11">
        <v>1535</v>
      </c>
      <c r="L3794" t="s" s="11">
        <v>31</v>
      </c>
      <c r="M3794" t="s" s="11">
        <v>486</v>
      </c>
      <c r="N3794" s="11"/>
      <c r="O3794" t="s" s="11">
        <v>33388</v>
      </c>
      <c r="P3794" t="s" s="91">
        <v>33389</v>
      </c>
      <c r="Q3794" t="s" s="8">
        <f>"http://sharkattackfile.net/spreadsheets/pdf_directory/"&amp;P3794</f>
        <v>33390</v>
      </c>
      <c r="R3794" t="s" s="8">
        <v>33391</v>
      </c>
      <c r="S3794" t="s" s="19">
        <v>33392</v>
      </c>
      <c r="T3794" t="s" s="91">
        <v>33392</v>
      </c>
      <c r="U3794" t="s" s="8">
        <v>33393</v>
      </c>
    </row>
    <row r="3795" s="2" customFormat="1" ht="20.7" customHeight="1">
      <c r="A3795" t="s" s="11">
        <v>33394</v>
      </c>
      <c r="B3795" t="s" s="11">
        <v>33121</v>
      </c>
      <c r="C3795" t="s" s="11">
        <v>22</v>
      </c>
      <c r="D3795" t="s" s="11">
        <v>23</v>
      </c>
      <c r="E3795" t="s" s="11">
        <v>24</v>
      </c>
      <c r="F3795" t="s" s="11">
        <v>674</v>
      </c>
      <c r="G3795" t="s" s="11">
        <v>10075</v>
      </c>
      <c r="H3795" t="s" s="11">
        <v>33395</v>
      </c>
      <c r="I3795" t="s" s="11">
        <v>101</v>
      </c>
      <c r="J3795" s="69">
        <v>10</v>
      </c>
      <c r="K3795" t="s" s="11">
        <v>856</v>
      </c>
      <c r="L3795" t="s" s="11">
        <v>31</v>
      </c>
      <c r="M3795" s="11"/>
      <c r="N3795" s="11"/>
      <c r="O3795" t="s" s="11">
        <v>33396</v>
      </c>
      <c r="P3795" t="s" s="91">
        <v>33397</v>
      </c>
      <c r="Q3795" t="s" s="8">
        <f>"http://sharkattackfile.net/spreadsheets/pdf_directory/"&amp;P3795</f>
        <v>33398</v>
      </c>
      <c r="R3795" t="s" s="8">
        <v>33399</v>
      </c>
      <c r="S3795" t="s" s="19">
        <v>33400</v>
      </c>
      <c r="T3795" t="s" s="91">
        <v>33400</v>
      </c>
      <c r="U3795" t="s" s="8">
        <v>33401</v>
      </c>
    </row>
    <row r="3796" s="2" customFormat="1" ht="29.7" customHeight="1">
      <c r="A3796" t="s" s="34">
        <v>33402</v>
      </c>
      <c r="B3796" t="s" s="34">
        <v>33121</v>
      </c>
      <c r="C3796" t="s" s="34">
        <v>3573</v>
      </c>
      <c r="D3796" t="s" s="34">
        <v>3929</v>
      </c>
      <c r="E3796" t="s" s="34">
        <v>33403</v>
      </c>
      <c r="F3796" t="s" s="34">
        <v>33404</v>
      </c>
      <c r="G3796" t="s" s="34">
        <v>166</v>
      </c>
      <c r="H3796" t="s" s="34">
        <v>33405</v>
      </c>
      <c r="I3796" t="s" s="34">
        <v>28</v>
      </c>
      <c r="J3796" t="s" s="34">
        <v>7183</v>
      </c>
      <c r="K3796" t="s" s="34">
        <v>33406</v>
      </c>
      <c r="L3796" s="34"/>
      <c r="M3796" s="34"/>
      <c r="N3796" t="s" s="34">
        <v>3573</v>
      </c>
      <c r="O3796" t="s" s="34">
        <v>5132</v>
      </c>
      <c r="P3796" t="s" s="91">
        <v>33407</v>
      </c>
      <c r="Q3796" t="s" s="8">
        <f>"http://sharkattackfile.net/spreadsheets/pdf_directory/"&amp;P3796</f>
        <v>33408</v>
      </c>
      <c r="R3796" t="s" s="8">
        <v>33409</v>
      </c>
      <c r="S3796" t="s" s="19">
        <v>33410</v>
      </c>
      <c r="T3796" t="s" s="91">
        <v>33410</v>
      </c>
      <c r="U3796" t="s" s="8">
        <v>33411</v>
      </c>
    </row>
    <row r="3797" s="2" customFormat="1" ht="38.7" customHeight="1">
      <c r="A3797" t="s" s="34">
        <v>33412</v>
      </c>
      <c r="B3797" t="s" s="34">
        <v>33121</v>
      </c>
      <c r="C3797" t="s" s="34">
        <v>3573</v>
      </c>
      <c r="D3797" t="s" s="34">
        <v>89</v>
      </c>
      <c r="E3797" t="s" s="34">
        <v>1157</v>
      </c>
      <c r="F3797" t="s" s="34">
        <v>4393</v>
      </c>
      <c r="G3797" s="34"/>
      <c r="H3797" t="s" s="34">
        <v>33413</v>
      </c>
      <c r="I3797" t="s" s="34">
        <v>28</v>
      </c>
      <c r="J3797" s="34"/>
      <c r="K3797" t="s" s="34">
        <v>29796</v>
      </c>
      <c r="L3797" s="34"/>
      <c r="M3797" s="34"/>
      <c r="N3797" t="s" s="34">
        <v>12549</v>
      </c>
      <c r="O3797" t="s" s="34">
        <v>33414</v>
      </c>
      <c r="P3797" t="s" s="91">
        <v>33415</v>
      </c>
      <c r="Q3797" t="s" s="8">
        <f>"http://sharkattackfile.net/spreadsheets/pdf_directory/"&amp;P3797</f>
        <v>33416</v>
      </c>
      <c r="R3797" t="s" s="8">
        <v>33417</v>
      </c>
      <c r="S3797" t="s" s="19">
        <v>33418</v>
      </c>
      <c r="T3797" t="s" s="91">
        <v>33418</v>
      </c>
      <c r="U3797" t="s" s="8">
        <v>33419</v>
      </c>
    </row>
    <row r="3798" s="2" customFormat="1" ht="20.7" customHeight="1">
      <c r="A3798" t="s" s="11">
        <v>33420</v>
      </c>
      <c r="B3798" t="s" s="11">
        <v>33121</v>
      </c>
      <c r="C3798" t="s" s="11">
        <v>22</v>
      </c>
      <c r="D3798" t="s" s="11">
        <v>89</v>
      </c>
      <c r="E3798" t="s" s="11">
        <v>565</v>
      </c>
      <c r="F3798" t="s" s="11">
        <v>33421</v>
      </c>
      <c r="G3798" t="s" s="11">
        <v>33422</v>
      </c>
      <c r="H3798" t="s" s="11">
        <v>33423</v>
      </c>
      <c r="I3798" t="s" s="11">
        <v>28</v>
      </c>
      <c r="J3798" s="11"/>
      <c r="K3798" t="s" s="11">
        <v>30824</v>
      </c>
      <c r="L3798" t="s" s="11">
        <v>31</v>
      </c>
      <c r="M3798" t="s" s="11">
        <v>241</v>
      </c>
      <c r="N3798" t="s" s="11">
        <v>33424</v>
      </c>
      <c r="O3798" t="s" s="11">
        <v>33425</v>
      </c>
      <c r="P3798" t="s" s="91">
        <v>33426</v>
      </c>
      <c r="Q3798" t="s" s="8">
        <f>"http://sharkattackfile.net/spreadsheets/pdf_directory/"&amp;P3798</f>
        <v>33427</v>
      </c>
      <c r="R3798" t="s" s="8">
        <v>33428</v>
      </c>
      <c r="S3798" t="s" s="19">
        <v>33429</v>
      </c>
      <c r="T3798" t="s" s="91">
        <v>33429</v>
      </c>
      <c r="U3798" t="s" s="8">
        <v>33430</v>
      </c>
    </row>
    <row r="3799" s="2" customFormat="1" ht="38.7" customHeight="1">
      <c r="A3799" t="s" s="34">
        <v>33431</v>
      </c>
      <c r="B3799" t="s" s="34">
        <v>33121</v>
      </c>
      <c r="C3799" t="s" s="34">
        <v>3573</v>
      </c>
      <c r="D3799" t="s" s="34">
        <v>89</v>
      </c>
      <c r="E3799" t="s" s="34">
        <v>1157</v>
      </c>
      <c r="F3799" t="s" s="34">
        <v>30483</v>
      </c>
      <c r="G3799" t="s" s="34">
        <v>114</v>
      </c>
      <c r="H3799" t="s" s="34">
        <v>33413</v>
      </c>
      <c r="I3799" t="s" s="34">
        <v>28</v>
      </c>
      <c r="J3799" s="34"/>
      <c r="K3799" t="s" s="34">
        <v>33432</v>
      </c>
      <c r="L3799" s="34"/>
      <c r="M3799" s="34"/>
      <c r="N3799" t="s" s="34">
        <v>12549</v>
      </c>
      <c r="O3799" t="s" s="34">
        <v>33433</v>
      </c>
      <c r="P3799" t="s" s="91">
        <v>33434</v>
      </c>
      <c r="Q3799" t="s" s="8">
        <f>"http://sharkattackfile.net/spreadsheets/pdf_directory/"&amp;P3799</f>
        <v>33435</v>
      </c>
      <c r="R3799" t="s" s="8">
        <v>33436</v>
      </c>
      <c r="S3799" t="s" s="19">
        <v>33437</v>
      </c>
      <c r="T3799" t="s" s="91">
        <v>33437</v>
      </c>
      <c r="U3799" t="s" s="8">
        <v>33438</v>
      </c>
    </row>
    <row r="3800" s="2" customFormat="1" ht="20.7" customHeight="1">
      <c r="A3800" t="s" s="11">
        <v>33439</v>
      </c>
      <c r="B3800" t="s" s="11">
        <v>33121</v>
      </c>
      <c r="C3800" t="s" s="11">
        <v>22</v>
      </c>
      <c r="D3800" t="s" s="11">
        <v>229</v>
      </c>
      <c r="E3800" t="s" s="11">
        <v>401</v>
      </c>
      <c r="F3800" t="s" s="11">
        <v>33440</v>
      </c>
      <c r="G3800" s="11"/>
      <c r="H3800" t="s" s="11">
        <v>108</v>
      </c>
      <c r="I3800" t="s" s="11">
        <v>101</v>
      </c>
      <c r="J3800" s="11"/>
      <c r="K3800" t="s" s="11">
        <v>141</v>
      </c>
      <c r="L3800" t="s" s="11">
        <v>31</v>
      </c>
      <c r="M3800" s="11"/>
      <c r="N3800" s="11"/>
      <c r="O3800" t="s" s="11">
        <v>31248</v>
      </c>
      <c r="P3800" t="s" s="91">
        <v>33441</v>
      </c>
      <c r="Q3800" t="s" s="8">
        <f>"http://sharkattackfile.net/spreadsheets/pdf_directory/"&amp;P3800</f>
        <v>33442</v>
      </c>
      <c r="R3800" t="s" s="8">
        <v>33443</v>
      </c>
      <c r="S3800" t="s" s="19">
        <v>33444</v>
      </c>
      <c r="T3800" t="s" s="91">
        <v>33444</v>
      </c>
      <c r="U3800" t="s" s="8">
        <v>33445</v>
      </c>
    </row>
    <row r="3801" s="2" customFormat="1" ht="20.7" customHeight="1">
      <c r="A3801" t="s" s="11">
        <v>33446</v>
      </c>
      <c r="B3801" t="s" s="11">
        <v>33121</v>
      </c>
      <c r="C3801" t="s" s="11">
        <v>22</v>
      </c>
      <c r="D3801" t="s" s="11">
        <v>23</v>
      </c>
      <c r="E3801" t="s" s="11">
        <v>24</v>
      </c>
      <c r="F3801" t="s" s="11">
        <v>13739</v>
      </c>
      <c r="G3801" t="s" s="11">
        <v>33447</v>
      </c>
      <c r="H3801" t="s" s="11">
        <v>33448</v>
      </c>
      <c r="I3801" t="s" s="11">
        <v>28</v>
      </c>
      <c r="J3801" t="s" s="11">
        <v>351</v>
      </c>
      <c r="K3801" t="s" s="11">
        <v>33449</v>
      </c>
      <c r="L3801" t="s" s="11">
        <v>31</v>
      </c>
      <c r="M3801" s="11"/>
      <c r="N3801" t="s" s="11">
        <v>5378</v>
      </c>
      <c r="O3801" t="s" s="11">
        <v>33450</v>
      </c>
      <c r="P3801" t="s" s="91">
        <v>33451</v>
      </c>
      <c r="Q3801" t="s" s="8">
        <f>"http://sharkattackfile.net/spreadsheets/pdf_directory/"&amp;P3801</f>
        <v>33452</v>
      </c>
      <c r="R3801" t="s" s="8">
        <v>33453</v>
      </c>
      <c r="S3801" t="s" s="19">
        <v>33454</v>
      </c>
      <c r="T3801" t="s" s="91">
        <v>33454</v>
      </c>
      <c r="U3801" t="s" s="8">
        <v>33455</v>
      </c>
    </row>
    <row r="3802" s="2" customFormat="1" ht="20.7" customHeight="1">
      <c r="A3802" t="s" s="36">
        <v>33456</v>
      </c>
      <c r="B3802" t="s" s="36">
        <v>33121</v>
      </c>
      <c r="C3802" t="s" s="36">
        <v>211</v>
      </c>
      <c r="D3802" t="s" s="36">
        <v>229</v>
      </c>
      <c r="E3802" t="s" s="36">
        <v>401</v>
      </c>
      <c r="F3802" t="s" s="36">
        <v>33457</v>
      </c>
      <c r="G3802" t="s" s="36">
        <v>33458</v>
      </c>
      <c r="H3802" t="s" s="36">
        <v>33459</v>
      </c>
      <c r="I3802" s="36"/>
      <c r="J3802" s="78">
        <v>18</v>
      </c>
      <c r="K3802" t="s" s="36">
        <v>33460</v>
      </c>
      <c r="L3802" t="s" s="36">
        <v>31</v>
      </c>
      <c r="M3802" s="36"/>
      <c r="N3802" t="s" s="36">
        <v>6534</v>
      </c>
      <c r="O3802" t="s" s="36">
        <v>33461</v>
      </c>
      <c r="P3802" t="s" s="91">
        <v>33462</v>
      </c>
      <c r="Q3802" t="s" s="8">
        <f>"http://sharkattackfile.net/spreadsheets/pdf_directory/"&amp;P3802</f>
        <v>33463</v>
      </c>
      <c r="R3802" t="s" s="8">
        <v>33464</v>
      </c>
      <c r="S3802" t="s" s="19">
        <v>33465</v>
      </c>
      <c r="T3802" t="s" s="91">
        <v>33465</v>
      </c>
      <c r="U3802" t="s" s="8">
        <v>33466</v>
      </c>
    </row>
    <row r="3803" s="2" customFormat="1" ht="38.7" customHeight="1">
      <c r="A3803" t="s" s="36">
        <v>33467</v>
      </c>
      <c r="B3803" t="s" s="36">
        <v>33121</v>
      </c>
      <c r="C3803" t="s" s="36">
        <v>211</v>
      </c>
      <c r="D3803" t="s" s="36">
        <v>89</v>
      </c>
      <c r="E3803" t="s" s="36">
        <v>565</v>
      </c>
      <c r="F3803" t="s" s="36">
        <v>33468</v>
      </c>
      <c r="G3803" t="s" s="36">
        <v>33469</v>
      </c>
      <c r="H3803" t="s" s="36">
        <v>33470</v>
      </c>
      <c r="I3803" t="s" s="36">
        <v>28</v>
      </c>
      <c r="J3803" s="36"/>
      <c r="K3803" t="s" s="36">
        <v>33471</v>
      </c>
      <c r="L3803" t="s" s="36">
        <v>31</v>
      </c>
      <c r="M3803" s="36"/>
      <c r="N3803" t="s" s="36">
        <v>33472</v>
      </c>
      <c r="O3803" t="s" s="36">
        <v>17523</v>
      </c>
      <c r="P3803" t="s" s="91">
        <v>33473</v>
      </c>
      <c r="Q3803" t="s" s="8">
        <f>"http://sharkattackfile.net/spreadsheets/pdf_directory/"&amp;P3803</f>
        <v>33474</v>
      </c>
      <c r="R3803" t="s" s="8">
        <v>33475</v>
      </c>
      <c r="S3803" t="s" s="19">
        <v>33476</v>
      </c>
      <c r="T3803" t="s" s="91">
        <v>33476</v>
      </c>
      <c r="U3803" t="s" s="8">
        <v>33477</v>
      </c>
    </row>
    <row r="3804" s="2" customFormat="1" ht="38.7" customHeight="1">
      <c r="A3804" t="s" s="61">
        <v>33478</v>
      </c>
      <c r="B3804" t="s" s="61">
        <v>33121</v>
      </c>
      <c r="C3804" t="s" s="61">
        <v>501</v>
      </c>
      <c r="D3804" t="s" s="61">
        <v>33479</v>
      </c>
      <c r="E3804" t="s" s="61">
        <v>33480</v>
      </c>
      <c r="F3804" s="61"/>
      <c r="G3804" t="s" s="61">
        <v>33481</v>
      </c>
      <c r="H3804" s="61"/>
      <c r="I3804" s="61"/>
      <c r="J3804" s="61"/>
      <c r="K3804" t="s" s="61">
        <v>33482</v>
      </c>
      <c r="L3804" t="s" s="61">
        <v>159</v>
      </c>
      <c r="M3804" s="61"/>
      <c r="N3804" s="61"/>
      <c r="O3804" t="s" s="61">
        <v>33483</v>
      </c>
      <c r="P3804" t="s" s="91">
        <v>33484</v>
      </c>
      <c r="Q3804" t="s" s="8">
        <f>"http://sharkattackfile.net/spreadsheets/pdf_directory/"&amp;P3804</f>
        <v>33485</v>
      </c>
      <c r="R3804" t="s" s="8">
        <v>33486</v>
      </c>
      <c r="S3804" t="s" s="19">
        <v>33487</v>
      </c>
      <c r="T3804" t="s" s="91">
        <v>33487</v>
      </c>
      <c r="U3804" t="s" s="8">
        <v>33488</v>
      </c>
    </row>
    <row r="3805" s="2" customFormat="1" ht="29.7" customHeight="1">
      <c r="A3805" t="s" s="11">
        <v>33489</v>
      </c>
      <c r="B3805" t="s" s="11">
        <v>33121</v>
      </c>
      <c r="C3805" t="s" s="11">
        <v>22</v>
      </c>
      <c r="D3805" t="s" s="11">
        <v>89</v>
      </c>
      <c r="E3805" t="s" s="11">
        <v>1157</v>
      </c>
      <c r="F3805" t="s" s="11">
        <v>33490</v>
      </c>
      <c r="G3805" t="s" s="11">
        <v>26</v>
      </c>
      <c r="H3805" t="s" s="11">
        <v>33491</v>
      </c>
      <c r="I3805" t="s" s="11">
        <v>28</v>
      </c>
      <c r="J3805" s="69">
        <v>16</v>
      </c>
      <c r="K3805" t="s" s="11">
        <v>16715</v>
      </c>
      <c r="L3805" t="s" s="11">
        <v>31</v>
      </c>
      <c r="M3805" t="s" s="11">
        <v>8899</v>
      </c>
      <c r="N3805" t="s" s="11">
        <v>21072</v>
      </c>
      <c r="O3805" t="s" s="11">
        <v>33492</v>
      </c>
      <c r="P3805" t="s" s="91">
        <v>33493</v>
      </c>
      <c r="Q3805" t="s" s="8">
        <f>"http://sharkattackfile.net/spreadsheets/pdf_directory/"&amp;P3805</f>
        <v>33494</v>
      </c>
      <c r="R3805" t="s" s="8">
        <v>33495</v>
      </c>
      <c r="S3805" t="s" s="19">
        <v>33496</v>
      </c>
      <c r="T3805" t="s" s="91">
        <v>33496</v>
      </c>
      <c r="U3805" t="s" s="8">
        <v>33497</v>
      </c>
    </row>
    <row r="3806" s="2" customFormat="1" ht="20.7" customHeight="1">
      <c r="A3806" t="s" s="112">
        <v>33498</v>
      </c>
      <c r="B3806" t="s" s="112">
        <v>33121</v>
      </c>
      <c r="C3806" t="s" s="112">
        <v>88</v>
      </c>
      <c r="D3806" t="s" s="112">
        <v>89</v>
      </c>
      <c r="E3806" t="s" s="112">
        <v>565</v>
      </c>
      <c r="F3806" t="s" s="112">
        <v>14309</v>
      </c>
      <c r="G3806" s="112"/>
      <c r="H3806" t="s" s="112">
        <v>33499</v>
      </c>
      <c r="I3806" s="112"/>
      <c r="J3806" s="112"/>
      <c r="K3806" t="s" s="112">
        <v>33500</v>
      </c>
      <c r="L3806" t="s" s="112">
        <v>31</v>
      </c>
      <c r="M3806" s="112"/>
      <c r="N3806" t="s" s="112">
        <v>33501</v>
      </c>
      <c r="O3806" t="s" s="112">
        <v>1719</v>
      </c>
      <c r="P3806" t="s" s="91">
        <v>33502</v>
      </c>
      <c r="Q3806" t="s" s="8">
        <f>"http://sharkattackfile.net/spreadsheets/pdf_directory/"&amp;P3806</f>
        <v>33503</v>
      </c>
      <c r="R3806" t="s" s="8">
        <v>33504</v>
      </c>
      <c r="S3806" t="s" s="19">
        <v>33505</v>
      </c>
      <c r="T3806" t="s" s="91">
        <v>33505</v>
      </c>
      <c r="U3806" t="s" s="8">
        <v>33506</v>
      </c>
    </row>
    <row r="3807" s="2" customFormat="1" ht="38.7" customHeight="1">
      <c r="A3807" t="s" s="11">
        <v>33507</v>
      </c>
      <c r="B3807" t="s" s="11">
        <v>33121</v>
      </c>
      <c r="C3807" t="s" s="11">
        <v>22</v>
      </c>
      <c r="D3807" t="s" s="11">
        <v>229</v>
      </c>
      <c r="E3807" t="s" s="11">
        <v>230</v>
      </c>
      <c r="F3807" t="s" s="11">
        <v>33508</v>
      </c>
      <c r="G3807" t="s" s="11">
        <v>33509</v>
      </c>
      <c r="H3807" t="s" s="11">
        <v>33510</v>
      </c>
      <c r="I3807" t="s" s="11">
        <v>28</v>
      </c>
      <c r="J3807" s="69">
        <v>12</v>
      </c>
      <c r="K3807" t="s" s="11">
        <v>33511</v>
      </c>
      <c r="L3807" t="s" s="11">
        <v>159</v>
      </c>
      <c r="M3807" t="s" s="11">
        <v>322</v>
      </c>
      <c r="N3807" t="s" s="11">
        <v>22740</v>
      </c>
      <c r="O3807" t="s" s="11">
        <v>33512</v>
      </c>
      <c r="P3807" t="s" s="91">
        <v>33513</v>
      </c>
      <c r="Q3807" t="s" s="8">
        <f>"http://sharkattackfile.net/spreadsheets/pdf_directory/"&amp;P3807</f>
        <v>33514</v>
      </c>
      <c r="R3807" t="s" s="8">
        <v>33515</v>
      </c>
      <c r="S3807" t="s" s="19">
        <v>33516</v>
      </c>
      <c r="T3807" t="s" s="91">
        <v>33516</v>
      </c>
      <c r="U3807" t="s" s="8">
        <v>33517</v>
      </c>
    </row>
    <row r="3808" s="2" customFormat="1" ht="13.55" customHeight="1">
      <c r="A3808" t="s" s="11">
        <v>33518</v>
      </c>
      <c r="B3808" t="s" s="11">
        <v>33121</v>
      </c>
      <c r="C3808" t="s" s="11">
        <v>22</v>
      </c>
      <c r="D3808" t="s" s="11">
        <v>229</v>
      </c>
      <c r="E3808" t="s" s="11">
        <v>550</v>
      </c>
      <c r="F3808" t="s" s="11">
        <v>33519</v>
      </c>
      <c r="G3808" t="s" s="11">
        <v>10732</v>
      </c>
      <c r="H3808" t="s" s="11">
        <v>33520</v>
      </c>
      <c r="I3808" t="s" s="11">
        <v>28</v>
      </c>
      <c r="J3808" t="s" s="11">
        <v>8152</v>
      </c>
      <c r="K3808" t="s" s="11">
        <v>33521</v>
      </c>
      <c r="L3808" t="s" s="11">
        <v>31</v>
      </c>
      <c r="M3808" s="11"/>
      <c r="N3808" t="s" s="11">
        <v>33522</v>
      </c>
      <c r="O3808" t="s" s="11">
        <v>33523</v>
      </c>
      <c r="P3808" t="s" s="91">
        <v>33524</v>
      </c>
      <c r="Q3808" t="s" s="8">
        <f>"http://sharkattackfile.net/spreadsheets/pdf_directory/"&amp;P3808</f>
        <v>33525</v>
      </c>
      <c r="R3808" t="s" s="8">
        <v>33526</v>
      </c>
      <c r="S3808" t="s" s="19">
        <v>33527</v>
      </c>
      <c r="T3808" t="s" s="91">
        <v>33527</v>
      </c>
      <c r="U3808" t="s" s="8">
        <v>33528</v>
      </c>
    </row>
    <row r="3809" s="2" customFormat="1" ht="13.55" customHeight="1">
      <c r="A3809" t="s" s="11">
        <v>33529</v>
      </c>
      <c r="B3809" t="s" s="11">
        <v>33121</v>
      </c>
      <c r="C3809" t="s" s="11">
        <v>22</v>
      </c>
      <c r="D3809" t="s" s="11">
        <v>229</v>
      </c>
      <c r="E3809" t="s" s="11">
        <v>401</v>
      </c>
      <c r="F3809" t="s" s="11">
        <v>33530</v>
      </c>
      <c r="G3809" s="11"/>
      <c r="H3809" t="s" s="11">
        <v>33531</v>
      </c>
      <c r="I3809" t="s" s="11">
        <v>28</v>
      </c>
      <c r="J3809" s="11"/>
      <c r="K3809" t="s" s="11">
        <v>16300</v>
      </c>
      <c r="L3809" t="s" s="11">
        <v>31</v>
      </c>
      <c r="M3809" s="11"/>
      <c r="N3809" s="11"/>
      <c r="O3809" t="s" s="11">
        <v>33532</v>
      </c>
      <c r="P3809" t="s" s="91">
        <v>33533</v>
      </c>
      <c r="Q3809" t="s" s="8">
        <f>"http://sharkattackfile.net/spreadsheets/pdf_directory/"&amp;P3809</f>
        <v>33534</v>
      </c>
      <c r="R3809" t="s" s="8">
        <v>33535</v>
      </c>
      <c r="S3809" t="s" s="19">
        <v>33536</v>
      </c>
      <c r="T3809" t="s" s="91">
        <v>33536</v>
      </c>
      <c r="U3809" t="s" s="8">
        <v>33537</v>
      </c>
    </row>
    <row r="3810" s="2" customFormat="1" ht="20.7" customHeight="1">
      <c r="A3810" t="s" s="36">
        <v>33538</v>
      </c>
      <c r="B3810" t="s" s="36">
        <v>33121</v>
      </c>
      <c r="C3810" t="s" s="36">
        <v>211</v>
      </c>
      <c r="D3810" t="s" s="36">
        <v>89</v>
      </c>
      <c r="E3810" t="s" s="36">
        <v>565</v>
      </c>
      <c r="F3810" t="s" s="36">
        <v>33539</v>
      </c>
      <c r="G3810" t="s" s="36">
        <v>139</v>
      </c>
      <c r="H3810" t="s" s="36">
        <v>33540</v>
      </c>
      <c r="I3810" t="s" s="36">
        <v>28</v>
      </c>
      <c r="J3810" s="78">
        <v>12</v>
      </c>
      <c r="K3810" t="s" s="36">
        <v>33541</v>
      </c>
      <c r="L3810" t="s" s="36">
        <v>31</v>
      </c>
      <c r="M3810" s="36"/>
      <c r="N3810" t="s" s="36">
        <v>33542</v>
      </c>
      <c r="O3810" t="s" s="36">
        <v>33543</v>
      </c>
      <c r="P3810" t="s" s="91">
        <v>33544</v>
      </c>
      <c r="Q3810" t="s" s="8">
        <f>"http://sharkattackfile.net/spreadsheets/pdf_directory/"&amp;P3810</f>
        <v>33545</v>
      </c>
      <c r="R3810" t="s" s="8">
        <v>33546</v>
      </c>
      <c r="S3810" t="s" s="19">
        <v>33547</v>
      </c>
      <c r="T3810" t="s" s="91">
        <v>33547</v>
      </c>
      <c r="U3810" t="s" s="8">
        <v>33548</v>
      </c>
    </row>
    <row r="3811" s="2" customFormat="1" ht="29.7" customHeight="1">
      <c r="A3811" t="s" s="11">
        <v>33549</v>
      </c>
      <c r="B3811" t="s" s="11">
        <v>33121</v>
      </c>
      <c r="C3811" t="s" s="11">
        <v>22</v>
      </c>
      <c r="D3811" t="s" s="11">
        <v>229</v>
      </c>
      <c r="E3811" t="s" s="11">
        <v>230</v>
      </c>
      <c r="F3811" t="s" s="11">
        <v>33550</v>
      </c>
      <c r="G3811" t="s" s="11">
        <v>26</v>
      </c>
      <c r="H3811" t="s" s="11">
        <v>33551</v>
      </c>
      <c r="I3811" t="s" s="11">
        <v>28</v>
      </c>
      <c r="J3811" t="s" s="11">
        <v>553</v>
      </c>
      <c r="K3811" t="s" s="11">
        <v>20199</v>
      </c>
      <c r="L3811" t="s" s="11">
        <v>159</v>
      </c>
      <c r="M3811" s="11"/>
      <c r="N3811" s="11"/>
      <c r="O3811" t="s" s="11">
        <v>33552</v>
      </c>
      <c r="P3811" t="s" s="91">
        <v>33553</v>
      </c>
      <c r="Q3811" s="71"/>
      <c r="R3811" t="s" s="8">
        <v>33554</v>
      </c>
      <c r="S3811" t="s" s="19">
        <v>33555</v>
      </c>
      <c r="T3811" t="s" s="91">
        <v>33555</v>
      </c>
      <c r="U3811" t="s" s="8">
        <v>33556</v>
      </c>
    </row>
    <row r="3812" s="2" customFormat="1" ht="13.55" customHeight="1">
      <c r="A3812" t="s" s="11">
        <v>33121</v>
      </c>
      <c r="B3812" t="s" s="11">
        <v>33121</v>
      </c>
      <c r="C3812" t="s" s="11">
        <v>22</v>
      </c>
      <c r="D3812" t="s" s="11">
        <v>28217</v>
      </c>
      <c r="E3812" s="11"/>
      <c r="F3812" s="11"/>
      <c r="G3812" t="s" s="11">
        <v>185</v>
      </c>
      <c r="H3812" t="s" s="11">
        <v>33557</v>
      </c>
      <c r="I3812" t="s" s="11">
        <v>28</v>
      </c>
      <c r="J3812" t="s" s="11">
        <v>178</v>
      </c>
      <c r="K3812" t="s" s="11">
        <v>3347</v>
      </c>
      <c r="L3812" t="s" s="11">
        <v>31</v>
      </c>
      <c r="M3812" s="11"/>
      <c r="N3812" t="s" s="11">
        <v>33558</v>
      </c>
      <c r="O3812" t="s" s="11">
        <v>19405</v>
      </c>
      <c r="P3812" t="s" s="91">
        <v>33559</v>
      </c>
      <c r="Q3812" s="71"/>
      <c r="R3812" t="s" s="8">
        <v>33560</v>
      </c>
      <c r="S3812" t="s" s="19">
        <v>33561</v>
      </c>
      <c r="T3812" t="s" s="91">
        <v>33561</v>
      </c>
      <c r="U3812" t="s" s="8">
        <v>33562</v>
      </c>
    </row>
    <row r="3813" s="2" customFormat="1" ht="20.7" customHeight="1">
      <c r="A3813" t="s" s="11">
        <v>33121</v>
      </c>
      <c r="B3813" t="s" s="11">
        <v>33121</v>
      </c>
      <c r="C3813" t="s" s="11">
        <v>22</v>
      </c>
      <c r="D3813" t="s" s="11">
        <v>5072</v>
      </c>
      <c r="E3813" s="11"/>
      <c r="F3813" s="11"/>
      <c r="G3813" s="11"/>
      <c r="H3813" t="s" s="11">
        <v>33563</v>
      </c>
      <c r="I3813" t="s" s="11">
        <v>28</v>
      </c>
      <c r="J3813" s="11"/>
      <c r="K3813" t="s" s="11">
        <v>234</v>
      </c>
      <c r="L3813" t="s" s="11">
        <v>159</v>
      </c>
      <c r="M3813" s="11"/>
      <c r="N3813" s="11"/>
      <c r="O3813" t="s" s="11">
        <v>33564</v>
      </c>
      <c r="P3813" t="s" s="91">
        <v>33565</v>
      </c>
      <c r="Q3813" t="s" s="8">
        <f>"http://sharkattackfile.net/spreadsheets/pdf_directory/"&amp;P3813</f>
        <v>33566</v>
      </c>
      <c r="R3813" t="s" s="8">
        <v>33567</v>
      </c>
      <c r="S3813" t="s" s="19">
        <v>33568</v>
      </c>
      <c r="T3813" t="s" s="91">
        <v>33568</v>
      </c>
      <c r="U3813" t="s" s="8">
        <v>33569</v>
      </c>
    </row>
    <row r="3814" s="2" customFormat="1" ht="20.7" customHeight="1">
      <c r="A3814" t="s" s="122">
        <v>33570</v>
      </c>
      <c r="B3814" t="s" s="122">
        <v>33571</v>
      </c>
      <c r="C3814" t="s" s="122">
        <v>88</v>
      </c>
      <c r="D3814" t="s" s="122">
        <v>229</v>
      </c>
      <c r="E3814" t="s" s="122">
        <v>230</v>
      </c>
      <c r="F3814" t="s" s="122">
        <v>33122</v>
      </c>
      <c r="G3814" t="s" s="122">
        <v>139</v>
      </c>
      <c r="H3814" t="s" s="122">
        <v>33572</v>
      </c>
      <c r="I3814" t="s" s="122">
        <v>28</v>
      </c>
      <c r="J3814" s="122"/>
      <c r="K3814" t="s" s="122">
        <v>11225</v>
      </c>
      <c r="L3814" t="s" s="21">
        <v>31</v>
      </c>
      <c r="M3814" t="s" s="21">
        <v>507</v>
      </c>
      <c r="N3814" t="s" s="21">
        <v>47</v>
      </c>
      <c r="O3814" t="s" s="21">
        <v>285</v>
      </c>
      <c r="P3814" t="s" s="91">
        <v>33573</v>
      </c>
      <c r="Q3814" t="s" s="8">
        <f>"http://sharkattackfile.net/spreadsheets/pdf_directory/"&amp;P3814</f>
        <v>33574</v>
      </c>
      <c r="R3814" t="s" s="8">
        <v>33575</v>
      </c>
      <c r="S3814" t="s" s="19">
        <v>33576</v>
      </c>
      <c r="T3814" t="s" s="91">
        <v>33577</v>
      </c>
      <c r="U3814" t="s" s="8">
        <v>33578</v>
      </c>
    </row>
    <row r="3815" s="2" customFormat="1" ht="20.7" customHeight="1">
      <c r="A3815" t="s" s="11">
        <v>33579</v>
      </c>
      <c r="B3815" t="s" s="11">
        <v>33571</v>
      </c>
      <c r="C3815" t="s" s="11">
        <v>22</v>
      </c>
      <c r="D3815" t="s" s="11">
        <v>229</v>
      </c>
      <c r="E3815" t="s" s="11">
        <v>41</v>
      </c>
      <c r="F3815" t="s" s="11">
        <v>33580</v>
      </c>
      <c r="G3815" s="11"/>
      <c r="H3815" t="s" s="11">
        <v>33581</v>
      </c>
      <c r="I3815" s="11"/>
      <c r="J3815" s="69">
        <v>32</v>
      </c>
      <c r="K3815" t="s" s="11">
        <v>16300</v>
      </c>
      <c r="L3815" t="s" s="11">
        <v>31</v>
      </c>
      <c r="M3815" s="11"/>
      <c r="N3815" s="11"/>
      <c r="O3815" t="s" s="11">
        <v>33145</v>
      </c>
      <c r="P3815" t="s" s="91">
        <v>33582</v>
      </c>
      <c r="Q3815" t="s" s="8">
        <f>"http://sharkattackfile.net/spreadsheets/pdf_directory/"&amp;P3815</f>
        <v>33583</v>
      </c>
      <c r="R3815" t="s" s="8">
        <v>33584</v>
      </c>
      <c r="S3815" t="s" s="19">
        <v>33585</v>
      </c>
      <c r="T3815" t="s" s="91">
        <v>33585</v>
      </c>
      <c r="U3815" t="s" s="8">
        <v>33586</v>
      </c>
    </row>
    <row r="3816" s="2" customFormat="1" ht="20.7" customHeight="1">
      <c r="A3816" t="s" s="11">
        <v>33587</v>
      </c>
      <c r="B3816" t="s" s="11">
        <v>33571</v>
      </c>
      <c r="C3816" t="s" s="11">
        <v>22</v>
      </c>
      <c r="D3816" t="s" s="11">
        <v>23</v>
      </c>
      <c r="E3816" t="s" s="11">
        <v>24</v>
      </c>
      <c r="F3816" t="s" s="11">
        <v>674</v>
      </c>
      <c r="G3816" t="s" s="11">
        <v>107</v>
      </c>
      <c r="H3816" t="s" s="11">
        <v>33588</v>
      </c>
      <c r="I3816" t="s" s="11">
        <v>28</v>
      </c>
      <c r="J3816" t="s" s="11">
        <v>157</v>
      </c>
      <c r="K3816" t="s" s="11">
        <v>1784</v>
      </c>
      <c r="L3816" t="s" s="11">
        <v>31</v>
      </c>
      <c r="M3816" t="s" s="11">
        <v>241</v>
      </c>
      <c r="N3816" s="11"/>
      <c r="O3816" t="s" s="11">
        <v>33589</v>
      </c>
      <c r="P3816" t="s" s="91">
        <v>33590</v>
      </c>
      <c r="Q3816" t="s" s="8">
        <f>"http://sharkattackfile.net/spreadsheets/pdf_directory/"&amp;P3816</f>
        <v>33591</v>
      </c>
      <c r="R3816" t="s" s="8">
        <v>33592</v>
      </c>
      <c r="S3816" t="s" s="19">
        <v>33593</v>
      </c>
      <c r="T3816" t="s" s="91">
        <v>33593</v>
      </c>
      <c r="U3816" t="s" s="8">
        <v>33594</v>
      </c>
    </row>
    <row r="3817" s="2" customFormat="1" ht="29.7" customHeight="1">
      <c r="A3817" t="s" s="11">
        <v>33595</v>
      </c>
      <c r="B3817" t="s" s="11">
        <v>33571</v>
      </c>
      <c r="C3817" t="s" s="11">
        <v>22</v>
      </c>
      <c r="D3817" t="s" s="11">
        <v>23</v>
      </c>
      <c r="E3817" t="s" s="11">
        <v>481</v>
      </c>
      <c r="F3817" t="s" s="11">
        <v>33596</v>
      </c>
      <c r="G3817" t="s" s="11">
        <v>26</v>
      </c>
      <c r="H3817" t="s" s="11">
        <v>33597</v>
      </c>
      <c r="I3817" t="s" s="11">
        <v>28</v>
      </c>
      <c r="J3817" s="69">
        <v>17</v>
      </c>
      <c r="K3817" t="s" s="11">
        <v>33598</v>
      </c>
      <c r="L3817" t="s" s="11">
        <v>31</v>
      </c>
      <c r="M3817" t="s" s="11">
        <v>739</v>
      </c>
      <c r="N3817" t="s" s="11">
        <v>33599</v>
      </c>
      <c r="O3817" t="s" s="11">
        <v>33600</v>
      </c>
      <c r="P3817" t="s" s="91">
        <v>33601</v>
      </c>
      <c r="Q3817" t="s" s="8">
        <f>"http://sharkattackfile.net/spreadsheets/pdf_directory/"&amp;P3817</f>
        <v>33602</v>
      </c>
      <c r="R3817" t="s" s="8">
        <v>33603</v>
      </c>
      <c r="S3817" t="s" s="19">
        <v>33604</v>
      </c>
      <c r="T3817" t="s" s="91">
        <v>33604</v>
      </c>
      <c r="U3817" t="s" s="8">
        <v>33605</v>
      </c>
    </row>
    <row r="3818" s="2" customFormat="1" ht="29.7" customHeight="1">
      <c r="A3818" t="s" s="11">
        <v>33606</v>
      </c>
      <c r="B3818" t="s" s="11">
        <v>33571</v>
      </c>
      <c r="C3818" t="s" s="11">
        <v>22</v>
      </c>
      <c r="D3818" t="s" s="11">
        <v>23</v>
      </c>
      <c r="E3818" t="s" s="11">
        <v>481</v>
      </c>
      <c r="F3818" t="s" s="11">
        <v>33607</v>
      </c>
      <c r="G3818" t="s" s="11">
        <v>33608</v>
      </c>
      <c r="H3818" t="s" s="11">
        <v>33609</v>
      </c>
      <c r="I3818" t="s" s="11">
        <v>28</v>
      </c>
      <c r="J3818" s="69">
        <v>29</v>
      </c>
      <c r="K3818" t="s" s="11">
        <v>33610</v>
      </c>
      <c r="L3818" t="s" s="11">
        <v>31</v>
      </c>
      <c r="M3818" t="s" s="11">
        <v>130</v>
      </c>
      <c r="N3818" t="s" s="11">
        <v>33611</v>
      </c>
      <c r="O3818" t="s" s="11">
        <v>33612</v>
      </c>
      <c r="P3818" t="s" s="91">
        <v>33613</v>
      </c>
      <c r="Q3818" t="s" s="8">
        <f>"http://sharkattackfile.net/spreadsheets/pdf_directory/"&amp;P3818</f>
        <v>33614</v>
      </c>
      <c r="R3818" t="s" s="8">
        <v>33615</v>
      </c>
      <c r="S3818" t="s" s="19">
        <v>33616</v>
      </c>
      <c r="T3818" t="s" s="91">
        <v>33616</v>
      </c>
      <c r="U3818" t="s" s="8">
        <v>33617</v>
      </c>
    </row>
    <row r="3819" s="2" customFormat="1" ht="38.7" customHeight="1">
      <c r="A3819" t="s" s="11">
        <v>33618</v>
      </c>
      <c r="B3819" t="s" s="11">
        <v>33571</v>
      </c>
      <c r="C3819" t="s" s="11">
        <v>22</v>
      </c>
      <c r="D3819" t="s" s="11">
        <v>2860</v>
      </c>
      <c r="E3819" t="s" s="11">
        <v>14341</v>
      </c>
      <c r="F3819" t="s" s="11">
        <v>33619</v>
      </c>
      <c r="G3819" t="s" s="11">
        <v>114</v>
      </c>
      <c r="H3819" t="s" s="11">
        <v>33620</v>
      </c>
      <c r="I3819" t="s" s="11">
        <v>101</v>
      </c>
      <c r="J3819" s="69">
        <v>20</v>
      </c>
      <c r="K3819" t="s" s="11">
        <v>33621</v>
      </c>
      <c r="L3819" t="s" s="11">
        <v>31</v>
      </c>
      <c r="M3819" t="s" s="11">
        <v>226</v>
      </c>
      <c r="N3819" t="s" s="11">
        <v>33622</v>
      </c>
      <c r="O3819" t="s" s="11">
        <v>33623</v>
      </c>
      <c r="P3819" t="s" s="91">
        <v>33624</v>
      </c>
      <c r="Q3819" t="s" s="8">
        <f>"http://sharkattackfile.net/spreadsheets/pdf_directory/"&amp;P3819</f>
        <v>33625</v>
      </c>
      <c r="R3819" t="s" s="8">
        <v>33626</v>
      </c>
      <c r="S3819" t="s" s="19">
        <v>33627</v>
      </c>
      <c r="T3819" t="s" s="91">
        <v>33627</v>
      </c>
      <c r="U3819" t="s" s="8">
        <v>33628</v>
      </c>
    </row>
    <row r="3820" s="2" customFormat="1" ht="29.7" customHeight="1">
      <c r="A3820" t="s" s="11">
        <v>33629</v>
      </c>
      <c r="B3820" t="s" s="11">
        <v>33571</v>
      </c>
      <c r="C3820" t="s" s="11">
        <v>22</v>
      </c>
      <c r="D3820" t="s" s="11">
        <v>23</v>
      </c>
      <c r="E3820" t="s" s="11">
        <v>481</v>
      </c>
      <c r="F3820" t="s" s="11">
        <v>7781</v>
      </c>
      <c r="G3820" t="s" s="11">
        <v>27616</v>
      </c>
      <c r="H3820" t="s" s="11">
        <v>33630</v>
      </c>
      <c r="I3820" t="s" s="11">
        <v>28</v>
      </c>
      <c r="J3820" s="69">
        <v>41</v>
      </c>
      <c r="K3820" t="s" s="11">
        <v>33631</v>
      </c>
      <c r="L3820" t="s" s="11">
        <v>31</v>
      </c>
      <c r="M3820" t="s" s="11">
        <v>379</v>
      </c>
      <c r="N3820" t="s" s="11">
        <v>33632</v>
      </c>
      <c r="O3820" t="s" s="11">
        <v>33633</v>
      </c>
      <c r="P3820" t="s" s="91">
        <v>33634</v>
      </c>
      <c r="Q3820" t="s" s="8">
        <f>"http://sharkattackfile.net/spreadsheets/pdf_directory/"&amp;P3820</f>
        <v>33635</v>
      </c>
      <c r="R3820" t="s" s="8">
        <v>33636</v>
      </c>
      <c r="S3820" t="s" s="19">
        <v>33637</v>
      </c>
      <c r="T3820" t="s" s="91">
        <v>33637</v>
      </c>
      <c r="U3820" t="s" s="8">
        <v>33638</v>
      </c>
    </row>
    <row r="3821" s="2" customFormat="1" ht="29.7" customHeight="1">
      <c r="A3821" t="s" s="11">
        <v>33629</v>
      </c>
      <c r="B3821" t="s" s="11">
        <v>33571</v>
      </c>
      <c r="C3821" t="s" s="11">
        <v>22</v>
      </c>
      <c r="D3821" t="s" s="11">
        <v>23</v>
      </c>
      <c r="E3821" t="s" s="11">
        <v>481</v>
      </c>
      <c r="F3821" t="s" s="11">
        <v>7781</v>
      </c>
      <c r="G3821" t="s" s="11">
        <v>27616</v>
      </c>
      <c r="H3821" t="s" s="11">
        <v>33639</v>
      </c>
      <c r="I3821" t="s" s="11">
        <v>28</v>
      </c>
      <c r="J3821" s="69">
        <v>48</v>
      </c>
      <c r="K3821" t="s" s="11">
        <v>33640</v>
      </c>
      <c r="L3821" t="s" s="11">
        <v>31</v>
      </c>
      <c r="M3821" t="s" s="11">
        <v>379</v>
      </c>
      <c r="N3821" t="s" s="11">
        <v>33632</v>
      </c>
      <c r="O3821" t="s" s="11">
        <v>33641</v>
      </c>
      <c r="P3821" t="s" s="91">
        <v>33642</v>
      </c>
      <c r="Q3821" t="s" s="8">
        <f>"http://sharkattackfile.net/spreadsheets/pdf_directory/"&amp;P3821</f>
        <v>33643</v>
      </c>
      <c r="R3821" t="s" s="8">
        <v>33644</v>
      </c>
      <c r="S3821" t="s" s="19">
        <v>33645</v>
      </c>
      <c r="T3821" t="s" s="91">
        <v>33645</v>
      </c>
      <c r="U3821" t="s" s="8">
        <v>33646</v>
      </c>
    </row>
    <row r="3822" s="2" customFormat="1" ht="65.7" customHeight="1">
      <c r="A3822" t="s" s="61">
        <v>33647</v>
      </c>
      <c r="B3822" t="s" s="61">
        <v>33571</v>
      </c>
      <c r="C3822" t="s" s="61">
        <v>501</v>
      </c>
      <c r="D3822" t="s" s="61">
        <v>229</v>
      </c>
      <c r="E3822" t="s" s="61">
        <v>401</v>
      </c>
      <c r="F3822" t="s" s="61">
        <v>33648</v>
      </c>
      <c r="G3822" t="s" s="61">
        <v>33649</v>
      </c>
      <c r="H3822" t="s" s="61">
        <v>33650</v>
      </c>
      <c r="I3822" t="s" s="61">
        <v>28</v>
      </c>
      <c r="J3822" s="137">
        <v>30</v>
      </c>
      <c r="K3822" t="s" s="61">
        <v>26481</v>
      </c>
      <c r="L3822" t="s" s="61">
        <v>31</v>
      </c>
      <c r="M3822" s="61"/>
      <c r="N3822" s="61"/>
      <c r="O3822" t="s" s="61">
        <v>33651</v>
      </c>
      <c r="P3822" t="s" s="91">
        <v>33652</v>
      </c>
      <c r="Q3822" t="s" s="8">
        <f>"http://sharkattackfile.net/spreadsheets/pdf_directory/"&amp;P3822</f>
        <v>33653</v>
      </c>
      <c r="R3822" t="s" s="8">
        <v>33654</v>
      </c>
      <c r="S3822" t="s" s="19">
        <v>33655</v>
      </c>
      <c r="T3822" t="s" s="91">
        <v>33655</v>
      </c>
      <c r="U3822" t="s" s="8">
        <v>33656</v>
      </c>
    </row>
    <row r="3823" s="2" customFormat="1" ht="20.7" customHeight="1">
      <c r="A3823" t="s" s="11">
        <v>33657</v>
      </c>
      <c r="B3823" t="s" s="11">
        <v>33571</v>
      </c>
      <c r="C3823" t="s" s="11">
        <v>22</v>
      </c>
      <c r="D3823" t="s" s="11">
        <v>23</v>
      </c>
      <c r="E3823" t="s" s="11">
        <v>2076</v>
      </c>
      <c r="F3823" t="s" s="11">
        <v>33658</v>
      </c>
      <c r="G3823" t="s" s="11">
        <v>26</v>
      </c>
      <c r="H3823" t="s" s="11">
        <v>33659</v>
      </c>
      <c r="I3823" t="s" s="11">
        <v>28</v>
      </c>
      <c r="J3823" t="s" s="11">
        <v>157</v>
      </c>
      <c r="K3823" t="s" s="11">
        <v>1490</v>
      </c>
      <c r="L3823" t="s" s="11">
        <v>31</v>
      </c>
      <c r="M3823" t="s" s="11">
        <v>507</v>
      </c>
      <c r="N3823" t="s" s="11">
        <v>32909</v>
      </c>
      <c r="O3823" t="s" s="11">
        <v>4522</v>
      </c>
      <c r="P3823" t="s" s="91">
        <v>33660</v>
      </c>
      <c r="Q3823" t="s" s="8">
        <f>"http://sharkattackfile.net/spreadsheets/pdf_directory/"&amp;P3823</f>
        <v>33661</v>
      </c>
      <c r="R3823" t="s" s="8">
        <v>33662</v>
      </c>
      <c r="S3823" t="s" s="19">
        <v>33663</v>
      </c>
      <c r="T3823" t="s" s="91">
        <v>33663</v>
      </c>
      <c r="U3823" t="s" s="8">
        <v>33664</v>
      </c>
    </row>
    <row r="3824" s="2" customFormat="1" ht="20.7" customHeight="1">
      <c r="A3824" t="s" s="11">
        <v>33665</v>
      </c>
      <c r="B3824" t="s" s="11">
        <v>33571</v>
      </c>
      <c r="C3824" t="s" s="11">
        <v>22</v>
      </c>
      <c r="D3824" t="s" s="11">
        <v>25424</v>
      </c>
      <c r="E3824" t="s" s="11">
        <v>33252</v>
      </c>
      <c r="F3824" s="11"/>
      <c r="G3824" t="s" s="11">
        <v>33666</v>
      </c>
      <c r="H3824" t="s" s="11">
        <v>27</v>
      </c>
      <c r="I3824" t="s" s="11">
        <v>28</v>
      </c>
      <c r="J3824" t="s" s="11">
        <v>29</v>
      </c>
      <c r="K3824" t="s" s="11">
        <v>16300</v>
      </c>
      <c r="L3824" t="s" s="11">
        <v>31</v>
      </c>
      <c r="M3824" s="11"/>
      <c r="N3824" s="11"/>
      <c r="O3824" t="s" s="11">
        <v>33667</v>
      </c>
      <c r="P3824" t="s" s="91">
        <v>33668</v>
      </c>
      <c r="Q3824" t="s" s="8">
        <f>"http://sharkattackfile.net/spreadsheets/pdf_directory/"&amp;P3824</f>
        <v>33669</v>
      </c>
      <c r="R3824" t="s" s="8">
        <v>33670</v>
      </c>
      <c r="S3824" t="s" s="19">
        <v>33671</v>
      </c>
      <c r="T3824" t="s" s="91">
        <v>33671</v>
      </c>
      <c r="U3824" t="s" s="8">
        <v>33672</v>
      </c>
    </row>
    <row r="3825" s="2" customFormat="1" ht="20.7" customHeight="1">
      <c r="A3825" t="s" s="11">
        <v>33673</v>
      </c>
      <c r="B3825" t="s" s="11">
        <v>33571</v>
      </c>
      <c r="C3825" t="s" s="11">
        <v>22</v>
      </c>
      <c r="D3825" t="s" s="11">
        <v>25424</v>
      </c>
      <c r="E3825" t="s" s="11">
        <v>33252</v>
      </c>
      <c r="F3825" s="11"/>
      <c r="G3825" t="s" s="11">
        <v>32103</v>
      </c>
      <c r="H3825" t="s" s="11">
        <v>27</v>
      </c>
      <c r="I3825" t="s" s="11">
        <v>28</v>
      </c>
      <c r="J3825" s="11"/>
      <c r="K3825" t="s" s="11">
        <v>234</v>
      </c>
      <c r="L3825" t="s" s="11">
        <v>159</v>
      </c>
      <c r="M3825" s="11"/>
      <c r="N3825" s="11"/>
      <c r="O3825" t="s" s="11">
        <v>33674</v>
      </c>
      <c r="P3825" t="s" s="91">
        <v>33675</v>
      </c>
      <c r="Q3825" t="s" s="8">
        <f>"http://sharkattackfile.net/spreadsheets/pdf_directory/"&amp;P3825</f>
        <v>33676</v>
      </c>
      <c r="R3825" t="s" s="8">
        <v>33677</v>
      </c>
      <c r="S3825" t="s" s="19">
        <v>33678</v>
      </c>
      <c r="T3825" t="s" s="91">
        <v>33678</v>
      </c>
      <c r="U3825" t="s" s="8">
        <v>33679</v>
      </c>
    </row>
    <row r="3826" s="2" customFormat="1" ht="20.7" customHeight="1">
      <c r="A3826" t="s" s="11">
        <v>33673</v>
      </c>
      <c r="B3826" t="s" s="11">
        <v>33571</v>
      </c>
      <c r="C3826" t="s" s="11">
        <v>22</v>
      </c>
      <c r="D3826" t="s" s="11">
        <v>25424</v>
      </c>
      <c r="E3826" t="s" s="11">
        <v>33252</v>
      </c>
      <c r="F3826" s="11"/>
      <c r="G3826" t="s" s="11">
        <v>32103</v>
      </c>
      <c r="H3826" t="s" s="11">
        <v>33680</v>
      </c>
      <c r="I3826" t="s" s="11">
        <v>28</v>
      </c>
      <c r="J3826" s="69">
        <v>19</v>
      </c>
      <c r="K3826" t="s" s="11">
        <v>33681</v>
      </c>
      <c r="L3826" t="s" s="11">
        <v>31</v>
      </c>
      <c r="M3826" s="11"/>
      <c r="N3826" s="11"/>
      <c r="O3826" t="s" s="11">
        <v>33674</v>
      </c>
      <c r="P3826" t="s" s="91">
        <v>33682</v>
      </c>
      <c r="Q3826" t="s" s="8">
        <f>"http://sharkattackfile.net/spreadsheets/pdf_directory/"&amp;P3826</f>
        <v>33683</v>
      </c>
      <c r="R3826" t="s" s="8">
        <v>33684</v>
      </c>
      <c r="S3826" t="s" s="19">
        <v>33685</v>
      </c>
      <c r="T3826" t="s" s="91">
        <v>33685</v>
      </c>
      <c r="U3826" t="s" s="8">
        <v>33686</v>
      </c>
    </row>
    <row r="3827" s="2" customFormat="1" ht="20.7" customHeight="1">
      <c r="A3827" t="s" s="11">
        <v>33673</v>
      </c>
      <c r="B3827" t="s" s="11">
        <v>33571</v>
      </c>
      <c r="C3827" t="s" s="11">
        <v>22</v>
      </c>
      <c r="D3827" t="s" s="11">
        <v>25424</v>
      </c>
      <c r="E3827" t="s" s="11">
        <v>33252</v>
      </c>
      <c r="F3827" s="11"/>
      <c r="G3827" t="s" s="11">
        <v>32103</v>
      </c>
      <c r="H3827" t="s" s="11">
        <v>33687</v>
      </c>
      <c r="I3827" t="s" s="11">
        <v>28</v>
      </c>
      <c r="J3827" s="69">
        <v>18</v>
      </c>
      <c r="K3827" t="s" s="11">
        <v>358</v>
      </c>
      <c r="L3827" t="s" s="11">
        <v>31</v>
      </c>
      <c r="M3827" s="11"/>
      <c r="N3827" s="11"/>
      <c r="O3827" t="s" s="11">
        <v>33674</v>
      </c>
      <c r="P3827" t="s" s="91">
        <v>33688</v>
      </c>
      <c r="Q3827" t="s" s="8">
        <f>"http://sharkattackfile.net/spreadsheets/pdf_directory/"&amp;P3827</f>
        <v>33689</v>
      </c>
      <c r="R3827" t="s" s="8">
        <v>33690</v>
      </c>
      <c r="S3827" t="s" s="19">
        <v>33691</v>
      </c>
      <c r="T3827" t="s" s="91">
        <v>33691</v>
      </c>
      <c r="U3827" t="s" s="8">
        <v>33692</v>
      </c>
    </row>
    <row r="3828" s="2" customFormat="1" ht="20.7" customHeight="1">
      <c r="A3828" t="s" s="11">
        <v>33693</v>
      </c>
      <c r="B3828" t="s" s="11">
        <v>33571</v>
      </c>
      <c r="C3828" t="s" s="11">
        <v>22</v>
      </c>
      <c r="D3828" t="s" s="11">
        <v>10432</v>
      </c>
      <c r="E3828" t="s" s="11">
        <v>33694</v>
      </c>
      <c r="F3828" t="s" s="11">
        <v>33695</v>
      </c>
      <c r="G3828" s="11"/>
      <c r="H3828" t="s" s="11">
        <v>33696</v>
      </c>
      <c r="I3828" t="s" s="11">
        <v>28</v>
      </c>
      <c r="J3828" t="s" s="11">
        <v>83</v>
      </c>
      <c r="K3828" t="s" s="11">
        <v>33697</v>
      </c>
      <c r="L3828" t="s" s="11">
        <v>159</v>
      </c>
      <c r="M3828" t="s" s="11">
        <v>85</v>
      </c>
      <c r="N3828" t="s" s="11">
        <v>21659</v>
      </c>
      <c r="O3828" t="s" s="11">
        <v>33698</v>
      </c>
      <c r="P3828" t="s" s="91">
        <v>33699</v>
      </c>
      <c r="Q3828" t="s" s="8">
        <f>"http://sharkattackfile.net/spreadsheets/pdf_directory/"&amp;P3828</f>
        <v>33700</v>
      </c>
      <c r="R3828" t="s" s="8">
        <v>33701</v>
      </c>
      <c r="S3828" t="s" s="19">
        <v>33702</v>
      </c>
      <c r="T3828" t="s" s="91">
        <v>33702</v>
      </c>
      <c r="U3828" t="s" s="8">
        <v>33703</v>
      </c>
    </row>
    <row r="3829" s="2" customFormat="1" ht="20.7" customHeight="1">
      <c r="A3829" t="s" s="11">
        <v>33704</v>
      </c>
      <c r="B3829" t="s" s="11">
        <v>33571</v>
      </c>
      <c r="C3829" t="s" s="11">
        <v>22</v>
      </c>
      <c r="D3829" t="s" s="11">
        <v>23</v>
      </c>
      <c r="E3829" t="s" s="11">
        <v>481</v>
      </c>
      <c r="F3829" t="s" s="11">
        <v>33705</v>
      </c>
      <c r="G3829" t="s" s="11">
        <v>26</v>
      </c>
      <c r="H3829" t="s" s="11">
        <v>33706</v>
      </c>
      <c r="I3829" t="s" s="11">
        <v>28</v>
      </c>
      <c r="J3829" s="11"/>
      <c r="K3829" t="s" s="11">
        <v>33631</v>
      </c>
      <c r="L3829" t="s" s="11">
        <v>31</v>
      </c>
      <c r="M3829" s="11"/>
      <c r="N3829" t="s" s="11">
        <v>32077</v>
      </c>
      <c r="O3829" t="s" s="11">
        <v>33707</v>
      </c>
      <c r="P3829" t="s" s="91">
        <v>33708</v>
      </c>
      <c r="Q3829" t="s" s="8">
        <f>"http://sharkattackfile.net/spreadsheets/pdf_directory/"&amp;P3829</f>
        <v>33709</v>
      </c>
      <c r="R3829" t="s" s="8">
        <v>33710</v>
      </c>
      <c r="S3829" t="s" s="19">
        <v>33711</v>
      </c>
      <c r="T3829" t="s" s="91">
        <v>33711</v>
      </c>
      <c r="U3829" t="s" s="8">
        <v>33712</v>
      </c>
    </row>
    <row r="3830" s="2" customFormat="1" ht="29.7" customHeight="1">
      <c r="A3830" t="s" s="11">
        <v>33713</v>
      </c>
      <c r="B3830" t="s" s="11">
        <v>33571</v>
      </c>
      <c r="C3830" t="s" s="11">
        <v>22</v>
      </c>
      <c r="D3830" t="s" s="11">
        <v>23</v>
      </c>
      <c r="E3830" t="s" s="11">
        <v>481</v>
      </c>
      <c r="F3830" t="s" s="11">
        <v>33714</v>
      </c>
      <c r="G3830" t="s" s="11">
        <v>33715</v>
      </c>
      <c r="H3830" t="s" s="11">
        <v>33716</v>
      </c>
      <c r="I3830" t="s" s="11">
        <v>28</v>
      </c>
      <c r="J3830" s="69">
        <v>36</v>
      </c>
      <c r="K3830" t="s" s="11">
        <v>33717</v>
      </c>
      <c r="L3830" t="s" s="11">
        <v>31</v>
      </c>
      <c r="M3830" s="11"/>
      <c r="N3830" t="s" s="11">
        <v>32758</v>
      </c>
      <c r="O3830" t="s" s="11">
        <v>33718</v>
      </c>
      <c r="P3830" t="s" s="91">
        <v>33719</v>
      </c>
      <c r="Q3830" t="s" s="8">
        <f>"http://sharkattackfile.net/spreadsheets/pdf_directory/"&amp;P3830</f>
        <v>33720</v>
      </c>
      <c r="R3830" t="s" s="8">
        <v>33721</v>
      </c>
      <c r="S3830" t="s" s="19">
        <v>33722</v>
      </c>
      <c r="T3830" t="s" s="91">
        <v>33722</v>
      </c>
      <c r="U3830" t="s" s="8">
        <v>33723</v>
      </c>
    </row>
    <row r="3831" s="2" customFormat="1" ht="20.7" customHeight="1">
      <c r="A3831" t="s" s="11">
        <v>33724</v>
      </c>
      <c r="B3831" t="s" s="11">
        <v>33571</v>
      </c>
      <c r="C3831" t="s" s="11">
        <v>22</v>
      </c>
      <c r="D3831" t="s" s="11">
        <v>23</v>
      </c>
      <c r="E3831" t="s" s="11">
        <v>927</v>
      </c>
      <c r="F3831" t="s" s="11">
        <v>33725</v>
      </c>
      <c r="G3831" t="s" s="11">
        <v>114</v>
      </c>
      <c r="H3831" t="s" s="11">
        <v>33726</v>
      </c>
      <c r="I3831" t="s" s="11">
        <v>28</v>
      </c>
      <c r="J3831" t="s" s="11">
        <v>553</v>
      </c>
      <c r="K3831" t="s" s="11">
        <v>234</v>
      </c>
      <c r="L3831" t="s" s="11">
        <v>159</v>
      </c>
      <c r="M3831" s="11"/>
      <c r="N3831" t="s" s="11">
        <v>33727</v>
      </c>
      <c r="O3831" t="s" s="11">
        <v>33728</v>
      </c>
      <c r="P3831" t="s" s="91">
        <v>33729</v>
      </c>
      <c r="Q3831" t="s" s="8">
        <f>"http://sharkattackfile.net/spreadsheets/pdf_directory/"&amp;P3831</f>
        <v>33730</v>
      </c>
      <c r="R3831" t="s" s="8">
        <v>33731</v>
      </c>
      <c r="S3831" t="s" s="19">
        <v>33732</v>
      </c>
      <c r="T3831" t="s" s="91">
        <v>33732</v>
      </c>
      <c r="U3831" t="s" s="8">
        <v>33733</v>
      </c>
    </row>
    <row r="3832" s="2" customFormat="1" ht="38.7" customHeight="1">
      <c r="A3832" t="s" s="61">
        <v>33734</v>
      </c>
      <c r="B3832" t="s" s="61">
        <v>33571</v>
      </c>
      <c r="C3832" t="s" s="61">
        <v>501</v>
      </c>
      <c r="D3832" t="s" s="61">
        <v>23</v>
      </c>
      <c r="E3832" t="s" s="61">
        <v>33735</v>
      </c>
      <c r="F3832" t="s" s="61">
        <v>33736</v>
      </c>
      <c r="G3832" t="s" s="61">
        <v>33737</v>
      </c>
      <c r="H3832" t="s" s="61">
        <v>33738</v>
      </c>
      <c r="I3832" t="s" s="61">
        <v>28</v>
      </c>
      <c r="J3832" t="s" s="61">
        <v>333</v>
      </c>
      <c r="K3832" t="s" s="61">
        <v>33739</v>
      </c>
      <c r="L3832" t="s" s="61">
        <v>159</v>
      </c>
      <c r="M3832" s="61"/>
      <c r="N3832" t="s" s="61">
        <v>33740</v>
      </c>
      <c r="O3832" t="s" s="61">
        <v>33741</v>
      </c>
      <c r="P3832" t="s" s="91">
        <v>33742</v>
      </c>
      <c r="Q3832" t="s" s="8">
        <f>"http://sharkattackfile.net/spreadsheets/pdf_directory/"&amp;P3832</f>
        <v>33743</v>
      </c>
      <c r="R3832" t="s" s="8">
        <v>33744</v>
      </c>
      <c r="S3832" t="s" s="19">
        <v>33745</v>
      </c>
      <c r="T3832" t="s" s="91">
        <v>33745</v>
      </c>
      <c r="U3832" t="s" s="8">
        <v>33746</v>
      </c>
    </row>
    <row r="3833" s="2" customFormat="1" ht="20.7" customHeight="1">
      <c r="A3833" t="s" s="11">
        <v>33747</v>
      </c>
      <c r="B3833" t="s" s="11">
        <v>33571</v>
      </c>
      <c r="C3833" t="s" s="11">
        <v>22</v>
      </c>
      <c r="D3833" t="s" s="11">
        <v>23</v>
      </c>
      <c r="E3833" t="s" s="11">
        <v>24</v>
      </c>
      <c r="F3833" t="s" s="11">
        <v>25</v>
      </c>
      <c r="G3833" t="s" s="11">
        <v>114</v>
      </c>
      <c r="H3833" t="s" s="11">
        <v>33748</v>
      </c>
      <c r="I3833" t="s" s="11">
        <v>101</v>
      </c>
      <c r="J3833" t="s" s="11">
        <v>8222</v>
      </c>
      <c r="K3833" t="s" s="11">
        <v>32597</v>
      </c>
      <c r="L3833" t="s" s="11">
        <v>31</v>
      </c>
      <c r="M3833" t="s" s="11">
        <v>33749</v>
      </c>
      <c r="N3833" s="11"/>
      <c r="O3833" t="s" s="11">
        <v>33750</v>
      </c>
      <c r="P3833" t="s" s="91">
        <v>33751</v>
      </c>
      <c r="Q3833" t="s" s="8">
        <f>"http://sharkattackfile.net/spreadsheets/pdf_directory/"&amp;P3833</f>
        <v>33752</v>
      </c>
      <c r="R3833" t="s" s="8">
        <v>33753</v>
      </c>
      <c r="S3833" t="s" s="19">
        <v>33754</v>
      </c>
      <c r="T3833" t="s" s="91">
        <v>33754</v>
      </c>
      <c r="U3833" t="s" s="8">
        <v>33755</v>
      </c>
    </row>
    <row r="3834" s="2" customFormat="1" ht="29.7" customHeight="1">
      <c r="A3834" t="s" s="11">
        <v>33756</v>
      </c>
      <c r="B3834" t="s" s="11">
        <v>33571</v>
      </c>
      <c r="C3834" t="s" s="11">
        <v>22</v>
      </c>
      <c r="D3834" t="s" s="11">
        <v>23</v>
      </c>
      <c r="E3834" t="s" s="11">
        <v>481</v>
      </c>
      <c r="F3834" t="s" s="11">
        <v>30125</v>
      </c>
      <c r="G3834" t="s" s="11">
        <v>33757</v>
      </c>
      <c r="H3834" t="s" s="11">
        <v>33758</v>
      </c>
      <c r="I3834" t="s" s="11">
        <v>28</v>
      </c>
      <c r="J3834" s="69">
        <v>45</v>
      </c>
      <c r="K3834" t="s" s="11">
        <v>856</v>
      </c>
      <c r="L3834" t="s" s="11">
        <v>31</v>
      </c>
      <c r="M3834" t="s" s="11">
        <v>254</v>
      </c>
      <c r="N3834" t="s" s="11">
        <v>33759</v>
      </c>
      <c r="O3834" t="s" s="11">
        <v>33760</v>
      </c>
      <c r="P3834" t="s" s="91">
        <v>33761</v>
      </c>
      <c r="Q3834" t="s" s="8">
        <f>"http://sharkattackfile.net/spreadsheets/pdf_directory/"&amp;P3834</f>
        <v>33762</v>
      </c>
      <c r="R3834" t="s" s="8">
        <v>33763</v>
      </c>
      <c r="S3834" t="s" s="19">
        <v>33764</v>
      </c>
      <c r="T3834" t="s" s="91">
        <v>33764</v>
      </c>
      <c r="U3834" t="s" s="8">
        <v>33765</v>
      </c>
    </row>
    <row r="3835" s="2" customFormat="1" ht="29.7" customHeight="1">
      <c r="A3835" t="s" s="61">
        <v>33766</v>
      </c>
      <c r="B3835" t="s" s="61">
        <v>33571</v>
      </c>
      <c r="C3835" t="s" s="61">
        <v>501</v>
      </c>
      <c r="D3835" t="s" s="61">
        <v>343</v>
      </c>
      <c r="E3835" s="61"/>
      <c r="F3835" s="61"/>
      <c r="G3835" t="s" s="61">
        <v>33767</v>
      </c>
      <c r="H3835" t="s" s="61">
        <v>33768</v>
      </c>
      <c r="I3835" t="s" s="61">
        <v>28</v>
      </c>
      <c r="J3835" s="61"/>
      <c r="K3835" t="s" s="61">
        <v>234</v>
      </c>
      <c r="L3835" t="s" s="61">
        <v>159</v>
      </c>
      <c r="M3835" s="61"/>
      <c r="N3835" s="61"/>
      <c r="O3835" t="s" s="61">
        <v>33769</v>
      </c>
      <c r="P3835" t="s" s="91">
        <v>33770</v>
      </c>
      <c r="Q3835" t="s" s="8">
        <f>"http://sharkattackfile.net/spreadsheets/pdf_directory/"&amp;P3835</f>
        <v>33771</v>
      </c>
      <c r="R3835" t="s" s="8">
        <v>33772</v>
      </c>
      <c r="S3835" t="s" s="19">
        <v>33773</v>
      </c>
      <c r="T3835" t="s" s="91">
        <v>33773</v>
      </c>
      <c r="U3835" t="s" s="8">
        <v>33774</v>
      </c>
    </row>
    <row r="3836" s="2" customFormat="1" ht="29.7" customHeight="1">
      <c r="A3836" t="s" s="11">
        <v>33775</v>
      </c>
      <c r="B3836" t="s" s="11">
        <v>33571</v>
      </c>
      <c r="C3836" t="s" s="11">
        <v>22</v>
      </c>
      <c r="D3836" t="s" s="11">
        <v>89</v>
      </c>
      <c r="E3836" t="s" s="11">
        <v>565</v>
      </c>
      <c r="F3836" t="s" s="11">
        <v>25967</v>
      </c>
      <c r="G3836" t="s" s="11">
        <v>185</v>
      </c>
      <c r="H3836" t="s" s="11">
        <v>18433</v>
      </c>
      <c r="I3836" t="s" s="11">
        <v>28</v>
      </c>
      <c r="J3836" s="69">
        <v>22</v>
      </c>
      <c r="K3836" t="s" s="11">
        <v>33776</v>
      </c>
      <c r="L3836" t="s" s="11">
        <v>31</v>
      </c>
      <c r="M3836" t="s" s="11">
        <v>4149</v>
      </c>
      <c r="N3836" t="s" s="11">
        <v>33777</v>
      </c>
      <c r="O3836" t="s" s="11">
        <v>33778</v>
      </c>
      <c r="P3836" t="s" s="91">
        <v>33779</v>
      </c>
      <c r="Q3836" t="s" s="8">
        <f>"http://sharkattackfile.net/spreadsheets/pdf_directory/"&amp;P3836</f>
        <v>33780</v>
      </c>
      <c r="R3836" t="s" s="8">
        <v>33781</v>
      </c>
      <c r="S3836" t="s" s="19">
        <v>33782</v>
      </c>
      <c r="T3836" t="s" s="91">
        <v>33782</v>
      </c>
      <c r="U3836" t="s" s="8">
        <v>33783</v>
      </c>
    </row>
    <row r="3837" s="2" customFormat="1" ht="20.7" customHeight="1">
      <c r="A3837" t="s" s="11">
        <v>33784</v>
      </c>
      <c r="B3837" t="s" s="11">
        <v>33571</v>
      </c>
      <c r="C3837" t="s" s="11">
        <v>22</v>
      </c>
      <c r="D3837" t="s" s="11">
        <v>89</v>
      </c>
      <c r="E3837" t="s" s="11">
        <v>90</v>
      </c>
      <c r="F3837" t="s" s="11">
        <v>23390</v>
      </c>
      <c r="G3837" t="s" s="11">
        <v>107</v>
      </c>
      <c r="H3837" t="s" s="11">
        <v>33785</v>
      </c>
      <c r="I3837" t="s" s="11">
        <v>28</v>
      </c>
      <c r="J3837" s="69">
        <v>19</v>
      </c>
      <c r="K3837" t="s" s="11">
        <v>17522</v>
      </c>
      <c r="L3837" t="s" s="11">
        <v>31</v>
      </c>
      <c r="M3837" t="s" s="11">
        <v>37</v>
      </c>
      <c r="N3837" s="11"/>
      <c r="O3837" t="s" s="11">
        <v>33786</v>
      </c>
      <c r="P3837" t="s" s="91">
        <v>33787</v>
      </c>
      <c r="Q3837" t="s" s="8">
        <f>"http://sharkattackfile.net/spreadsheets/pdf_directory/"&amp;P3837</f>
        <v>33788</v>
      </c>
      <c r="R3837" t="s" s="8">
        <v>33789</v>
      </c>
      <c r="S3837" t="s" s="19">
        <v>33790</v>
      </c>
      <c r="T3837" t="s" s="91">
        <v>33790</v>
      </c>
      <c r="U3837" t="s" s="8">
        <v>33791</v>
      </c>
    </row>
    <row r="3838" s="2" customFormat="1" ht="20.7" customHeight="1">
      <c r="A3838" t="s" s="11">
        <v>33792</v>
      </c>
      <c r="B3838" t="s" s="11">
        <v>33571</v>
      </c>
      <c r="C3838" t="s" s="11">
        <v>22</v>
      </c>
      <c r="D3838" t="s" s="11">
        <v>23</v>
      </c>
      <c r="E3838" t="s" s="11">
        <v>24</v>
      </c>
      <c r="F3838" t="s" s="11">
        <v>5015</v>
      </c>
      <c r="G3838" t="s" s="11">
        <v>114</v>
      </c>
      <c r="H3838" t="s" s="11">
        <v>33793</v>
      </c>
      <c r="I3838" t="s" s="11">
        <v>101</v>
      </c>
      <c r="J3838" t="s" s="11">
        <v>278</v>
      </c>
      <c r="K3838" t="s" s="11">
        <v>476</v>
      </c>
      <c r="L3838" t="s" s="11">
        <v>31</v>
      </c>
      <c r="M3838" s="11"/>
      <c r="N3838" s="11"/>
      <c r="O3838" t="s" s="11">
        <v>33794</v>
      </c>
      <c r="P3838" t="s" s="91">
        <v>33795</v>
      </c>
      <c r="Q3838" t="s" s="8">
        <f>"http://sharkattackfile.net/spreadsheets/pdf_directory/"&amp;P3838</f>
        <v>33796</v>
      </c>
      <c r="R3838" t="s" s="8">
        <v>33797</v>
      </c>
      <c r="S3838" t="s" s="19">
        <v>33798</v>
      </c>
      <c r="T3838" t="s" s="91">
        <v>33798</v>
      </c>
      <c r="U3838" t="s" s="8">
        <v>33799</v>
      </c>
    </row>
    <row r="3839" s="2" customFormat="1" ht="38.7" customHeight="1">
      <c r="A3839" t="s" s="11">
        <v>33800</v>
      </c>
      <c r="B3839" t="s" s="11">
        <v>33571</v>
      </c>
      <c r="C3839" t="s" s="11">
        <v>22</v>
      </c>
      <c r="D3839" t="s" s="11">
        <v>89</v>
      </c>
      <c r="E3839" t="s" s="11">
        <v>1157</v>
      </c>
      <c r="F3839" t="s" s="11">
        <v>33490</v>
      </c>
      <c r="G3839" t="s" s="11">
        <v>26</v>
      </c>
      <c r="H3839" t="s" s="11">
        <v>33801</v>
      </c>
      <c r="I3839" t="s" s="11">
        <v>28</v>
      </c>
      <c r="J3839" s="69">
        <v>17</v>
      </c>
      <c r="K3839" t="s" s="11">
        <v>18444</v>
      </c>
      <c r="L3839" t="s" s="11">
        <v>31</v>
      </c>
      <c r="M3839" t="s" s="11">
        <v>366</v>
      </c>
      <c r="N3839" t="s" s="11">
        <v>33163</v>
      </c>
      <c r="O3839" t="s" s="11">
        <v>33802</v>
      </c>
      <c r="P3839" t="s" s="91">
        <v>33803</v>
      </c>
      <c r="Q3839" t="s" s="8">
        <f>"http://sharkattackfile.net/spreadsheets/pdf_directory/"&amp;P3839</f>
        <v>33804</v>
      </c>
      <c r="R3839" t="s" s="8">
        <v>33805</v>
      </c>
      <c r="S3839" t="s" s="19">
        <v>33806</v>
      </c>
      <c r="T3839" t="s" s="91">
        <v>33806</v>
      </c>
      <c r="U3839" t="s" s="8">
        <v>33807</v>
      </c>
    </row>
    <row r="3840" s="2" customFormat="1" ht="29.7" customHeight="1">
      <c r="A3840" t="s" s="11">
        <v>33808</v>
      </c>
      <c r="B3840" t="s" s="11">
        <v>33571</v>
      </c>
      <c r="C3840" t="s" s="11">
        <v>22</v>
      </c>
      <c r="D3840" t="s" s="11">
        <v>89</v>
      </c>
      <c r="E3840" t="s" s="11">
        <v>1157</v>
      </c>
      <c r="F3840" t="s" s="11">
        <v>30302</v>
      </c>
      <c r="G3840" t="s" s="11">
        <v>26</v>
      </c>
      <c r="H3840" t="s" s="11">
        <v>33809</v>
      </c>
      <c r="I3840" t="s" s="11">
        <v>28</v>
      </c>
      <c r="J3840" s="69">
        <v>21</v>
      </c>
      <c r="K3840" t="s" s="11">
        <v>1908</v>
      </c>
      <c r="L3840" t="s" s="11">
        <v>31</v>
      </c>
      <c r="M3840" t="s" s="11">
        <v>33810</v>
      </c>
      <c r="N3840" t="s" s="11">
        <v>17778</v>
      </c>
      <c r="O3840" t="s" s="11">
        <v>33811</v>
      </c>
      <c r="P3840" t="s" s="91">
        <v>33812</v>
      </c>
      <c r="Q3840" t="s" s="8">
        <f>"http://sharkattackfile.net/spreadsheets/pdf_directory/"&amp;P3840</f>
        <v>33813</v>
      </c>
      <c r="R3840" t="s" s="8">
        <v>33814</v>
      </c>
      <c r="S3840" t="s" s="19">
        <v>33815</v>
      </c>
      <c r="T3840" t="s" s="91">
        <v>33815</v>
      </c>
      <c r="U3840" t="s" s="8">
        <v>33816</v>
      </c>
    </row>
    <row r="3841" s="2" customFormat="1" ht="20.7" customHeight="1">
      <c r="A3841" t="s" s="112">
        <v>33817</v>
      </c>
      <c r="B3841" t="s" s="112">
        <v>33571</v>
      </c>
      <c r="C3841" t="s" s="112">
        <v>88</v>
      </c>
      <c r="D3841" t="s" s="112">
        <v>89</v>
      </c>
      <c r="E3841" t="s" s="112">
        <v>565</v>
      </c>
      <c r="F3841" t="s" s="112">
        <v>32074</v>
      </c>
      <c r="G3841" t="s" s="112">
        <v>33818</v>
      </c>
      <c r="H3841" t="s" s="112">
        <v>33819</v>
      </c>
      <c r="I3841" s="112"/>
      <c r="J3841" s="112"/>
      <c r="K3841" t="s" s="112">
        <v>33820</v>
      </c>
      <c r="L3841" t="s" s="112">
        <v>31</v>
      </c>
      <c r="M3841" s="112"/>
      <c r="N3841" t="s" s="112">
        <v>47</v>
      </c>
      <c r="O3841" t="s" s="112">
        <v>33821</v>
      </c>
      <c r="P3841" t="s" s="91">
        <v>33822</v>
      </c>
      <c r="Q3841" t="s" s="8">
        <f>"http://sharkattackfile.net/spreadsheets/pdf_directory/"&amp;P3841</f>
        <v>33823</v>
      </c>
      <c r="R3841" t="s" s="8">
        <v>33824</v>
      </c>
      <c r="S3841" t="s" s="19">
        <v>33825</v>
      </c>
      <c r="T3841" t="s" s="91">
        <v>33825</v>
      </c>
      <c r="U3841" t="s" s="8">
        <v>33826</v>
      </c>
    </row>
    <row r="3842" s="2" customFormat="1" ht="38.7" customHeight="1">
      <c r="A3842" t="s" s="11">
        <v>33827</v>
      </c>
      <c r="B3842" t="s" s="11">
        <v>33571</v>
      </c>
      <c r="C3842" t="s" s="11">
        <v>22</v>
      </c>
      <c r="D3842" t="s" s="11">
        <v>89</v>
      </c>
      <c r="E3842" t="s" s="11">
        <v>1157</v>
      </c>
      <c r="F3842" t="s" s="11">
        <v>33490</v>
      </c>
      <c r="G3842" t="s" s="11">
        <v>114</v>
      </c>
      <c r="H3842" t="s" s="11">
        <v>33828</v>
      </c>
      <c r="I3842" t="s" s="11">
        <v>28</v>
      </c>
      <c r="J3842" s="69">
        <v>14</v>
      </c>
      <c r="K3842" t="s" s="11">
        <v>33829</v>
      </c>
      <c r="L3842" t="s" s="11">
        <v>31</v>
      </c>
      <c r="M3842" t="s" s="11">
        <v>555</v>
      </c>
      <c r="N3842" s="11"/>
      <c r="O3842" t="s" s="11">
        <v>33830</v>
      </c>
      <c r="P3842" t="s" s="91">
        <v>33831</v>
      </c>
      <c r="Q3842" t="s" s="8">
        <f>"http://sharkattackfile.net/spreadsheets/pdf_directory/"&amp;P3842</f>
        <v>33832</v>
      </c>
      <c r="R3842" t="s" s="8">
        <v>33833</v>
      </c>
      <c r="S3842" t="s" s="19">
        <v>33834</v>
      </c>
      <c r="T3842" t="s" s="91">
        <v>33834</v>
      </c>
      <c r="U3842" t="s" s="8">
        <v>33835</v>
      </c>
    </row>
    <row r="3843" s="2" customFormat="1" ht="20.7" customHeight="1">
      <c r="A3843" t="s" s="11">
        <v>33827</v>
      </c>
      <c r="B3843" t="s" s="11">
        <v>33571</v>
      </c>
      <c r="C3843" t="s" s="11">
        <v>22</v>
      </c>
      <c r="D3843" t="s" s="11">
        <v>89</v>
      </c>
      <c r="E3843" t="s" s="11">
        <v>1157</v>
      </c>
      <c r="F3843" t="s" s="11">
        <v>33490</v>
      </c>
      <c r="G3843" t="s" s="11">
        <v>114</v>
      </c>
      <c r="H3843" t="s" s="11">
        <v>33836</v>
      </c>
      <c r="I3843" t="s" s="11">
        <v>28</v>
      </c>
      <c r="J3843" s="69">
        <v>19</v>
      </c>
      <c r="K3843" t="s" s="11">
        <v>33837</v>
      </c>
      <c r="L3843" t="s" s="11">
        <v>31</v>
      </c>
      <c r="M3843" t="s" s="11">
        <v>555</v>
      </c>
      <c r="N3843" s="11"/>
      <c r="O3843" t="s" s="11">
        <v>33838</v>
      </c>
      <c r="P3843" t="s" s="91">
        <v>33839</v>
      </c>
      <c r="Q3843" t="s" s="8">
        <f>"http://sharkattackfile.net/spreadsheets/pdf_directory/"&amp;P3843</f>
        <v>33840</v>
      </c>
      <c r="R3843" t="s" s="8">
        <v>33841</v>
      </c>
      <c r="S3843" t="s" s="19">
        <v>33842</v>
      </c>
      <c r="T3843" t="s" s="91">
        <v>33842</v>
      </c>
      <c r="U3843" t="s" s="8">
        <v>33843</v>
      </c>
    </row>
    <row r="3844" s="2" customFormat="1" ht="29.7" customHeight="1">
      <c r="A3844" t="s" s="112">
        <v>33844</v>
      </c>
      <c r="B3844" t="s" s="112">
        <v>33571</v>
      </c>
      <c r="C3844" t="s" s="112">
        <v>88</v>
      </c>
      <c r="D3844" t="s" s="112">
        <v>89</v>
      </c>
      <c r="E3844" t="s" s="112">
        <v>565</v>
      </c>
      <c r="F3844" t="s" s="112">
        <v>32074</v>
      </c>
      <c r="G3844" t="s" s="112">
        <v>33845</v>
      </c>
      <c r="H3844" t="s" s="112">
        <v>33819</v>
      </c>
      <c r="I3844" s="112"/>
      <c r="J3844" s="112"/>
      <c r="K3844" t="s" s="112">
        <v>33846</v>
      </c>
      <c r="L3844" t="s" s="112">
        <v>31</v>
      </c>
      <c r="M3844" s="112"/>
      <c r="N3844" t="s" s="112">
        <v>14447</v>
      </c>
      <c r="O3844" t="s" s="112">
        <v>33821</v>
      </c>
      <c r="P3844" t="s" s="91">
        <v>33847</v>
      </c>
      <c r="Q3844" t="s" s="8">
        <f>"http://sharkattackfile.net/spreadsheets/pdf_directory/"&amp;P3844</f>
        <v>33848</v>
      </c>
      <c r="R3844" t="s" s="8">
        <v>33849</v>
      </c>
      <c r="S3844" t="s" s="19">
        <v>33850</v>
      </c>
      <c r="T3844" t="s" s="91">
        <v>33850</v>
      </c>
      <c r="U3844" t="s" s="8">
        <v>33851</v>
      </c>
    </row>
    <row r="3845" s="2" customFormat="1" ht="20.7" customHeight="1">
      <c r="A3845" t="s" s="112">
        <v>33852</v>
      </c>
      <c r="B3845" t="s" s="112">
        <v>33571</v>
      </c>
      <c r="C3845" t="s" s="112">
        <v>88</v>
      </c>
      <c r="D3845" t="s" s="112">
        <v>89</v>
      </c>
      <c r="E3845" t="s" s="112">
        <v>565</v>
      </c>
      <c r="F3845" t="s" s="112">
        <v>32074</v>
      </c>
      <c r="G3845" t="s" s="112">
        <v>33818</v>
      </c>
      <c r="H3845" t="s" s="112">
        <v>33853</v>
      </c>
      <c r="I3845" s="112"/>
      <c r="J3845" s="112"/>
      <c r="K3845" t="s" s="112">
        <v>33854</v>
      </c>
      <c r="L3845" t="s" s="112">
        <v>31</v>
      </c>
      <c r="M3845" t="s" s="112">
        <v>202</v>
      </c>
      <c r="N3845" t="s" s="112">
        <v>47</v>
      </c>
      <c r="O3845" t="s" s="112">
        <v>33855</v>
      </c>
      <c r="P3845" t="s" s="91">
        <v>33856</v>
      </c>
      <c r="Q3845" t="s" s="8">
        <f>"http://sharkattackfile.net/spreadsheets/pdf_directory/"&amp;P3845</f>
        <v>33857</v>
      </c>
      <c r="R3845" t="s" s="8">
        <v>33858</v>
      </c>
      <c r="S3845" t="s" s="19">
        <v>33859</v>
      </c>
      <c r="T3845" t="s" s="91">
        <v>33859</v>
      </c>
      <c r="U3845" t="s" s="8">
        <v>33860</v>
      </c>
    </row>
    <row r="3846" s="2" customFormat="1" ht="20.7" customHeight="1">
      <c r="A3846" t="s" s="11">
        <v>33861</v>
      </c>
      <c r="B3846" t="s" s="11">
        <v>33571</v>
      </c>
      <c r="C3846" t="s" s="11">
        <v>22</v>
      </c>
      <c r="D3846" t="s" s="11">
        <v>89</v>
      </c>
      <c r="E3846" t="s" s="11">
        <v>1157</v>
      </c>
      <c r="F3846" t="s" s="11">
        <v>16426</v>
      </c>
      <c r="G3846" t="s" s="11">
        <v>76</v>
      </c>
      <c r="H3846" t="s" s="11">
        <v>33862</v>
      </c>
      <c r="I3846" t="s" s="11">
        <v>28</v>
      </c>
      <c r="J3846" s="69">
        <v>42</v>
      </c>
      <c r="K3846" t="s" s="11">
        <v>33863</v>
      </c>
      <c r="L3846" t="s" s="11">
        <v>31</v>
      </c>
      <c r="M3846" s="11"/>
      <c r="N3846" t="s" s="11">
        <v>30370</v>
      </c>
      <c r="O3846" t="s" s="11">
        <v>33864</v>
      </c>
      <c r="P3846" t="s" s="91">
        <v>33865</v>
      </c>
      <c r="Q3846" t="s" s="8">
        <f>"http://sharkattackfile.net/spreadsheets/pdf_directory/"&amp;P3846</f>
        <v>33866</v>
      </c>
      <c r="R3846" t="s" s="8">
        <v>33867</v>
      </c>
      <c r="S3846" t="s" s="19">
        <v>33868</v>
      </c>
      <c r="T3846" t="s" s="91">
        <v>33868</v>
      </c>
      <c r="U3846" t="s" s="8">
        <v>33869</v>
      </c>
    </row>
    <row r="3847" s="2" customFormat="1" ht="20.7" customHeight="1">
      <c r="A3847" t="s" s="11">
        <v>33870</v>
      </c>
      <c r="B3847" t="s" s="11">
        <v>33571</v>
      </c>
      <c r="C3847" t="s" s="11">
        <v>22</v>
      </c>
      <c r="D3847" t="s" s="11">
        <v>229</v>
      </c>
      <c r="E3847" t="s" s="11">
        <v>230</v>
      </c>
      <c r="F3847" t="s" s="11">
        <v>10308</v>
      </c>
      <c r="G3847" t="s" s="11">
        <v>12086</v>
      </c>
      <c r="H3847" t="s" s="11">
        <v>33871</v>
      </c>
      <c r="I3847" t="s" s="11">
        <v>28</v>
      </c>
      <c r="J3847" s="69">
        <v>26</v>
      </c>
      <c r="K3847" t="s" s="11">
        <v>33872</v>
      </c>
      <c r="L3847" t="s" s="11">
        <v>159</v>
      </c>
      <c r="M3847" s="11"/>
      <c r="N3847" t="s" s="11">
        <v>47</v>
      </c>
      <c r="O3847" t="s" s="11">
        <v>33873</v>
      </c>
      <c r="P3847" t="s" s="91">
        <v>33874</v>
      </c>
      <c r="Q3847" t="s" s="8">
        <f>"http://sharkattackfile.net/spreadsheets/pdf_directory/"&amp;P3847</f>
        <v>33875</v>
      </c>
      <c r="R3847" t="s" s="8">
        <v>33876</v>
      </c>
      <c r="S3847" t="s" s="19">
        <v>33877</v>
      </c>
      <c r="T3847" t="s" s="91">
        <v>33877</v>
      </c>
      <c r="U3847" t="s" s="8">
        <v>33878</v>
      </c>
    </row>
    <row r="3848" s="2" customFormat="1" ht="38.7" customHeight="1">
      <c r="A3848" t="s" s="11">
        <v>33879</v>
      </c>
      <c r="B3848" t="s" s="11">
        <v>33571</v>
      </c>
      <c r="C3848" t="s" s="11">
        <v>22</v>
      </c>
      <c r="D3848" t="s" s="11">
        <v>89</v>
      </c>
      <c r="E3848" t="s" s="11">
        <v>1157</v>
      </c>
      <c r="F3848" t="s" s="11">
        <v>30302</v>
      </c>
      <c r="G3848" t="s" s="11">
        <v>114</v>
      </c>
      <c r="H3848" t="s" s="11">
        <v>33880</v>
      </c>
      <c r="I3848" t="s" s="11">
        <v>28</v>
      </c>
      <c r="J3848" s="69">
        <v>33</v>
      </c>
      <c r="K3848" t="s" s="11">
        <v>22264</v>
      </c>
      <c r="L3848" t="s" s="11">
        <v>31</v>
      </c>
      <c r="M3848" t="s" s="11">
        <v>9272</v>
      </c>
      <c r="N3848" t="s" s="11">
        <v>22529</v>
      </c>
      <c r="O3848" t="s" s="11">
        <v>33881</v>
      </c>
      <c r="P3848" t="s" s="91">
        <v>33882</v>
      </c>
      <c r="Q3848" t="s" s="8">
        <f>"http://sharkattackfile.net/spreadsheets/pdf_directory/"&amp;P3848</f>
        <v>33883</v>
      </c>
      <c r="R3848" t="s" s="8">
        <v>33884</v>
      </c>
      <c r="S3848" t="s" s="19">
        <v>33885</v>
      </c>
      <c r="T3848" t="s" s="91">
        <v>33885</v>
      </c>
      <c r="U3848" t="s" s="8">
        <v>33886</v>
      </c>
    </row>
    <row r="3849" s="2" customFormat="1" ht="20.7" customHeight="1">
      <c r="A3849" t="s" s="11">
        <v>33879</v>
      </c>
      <c r="B3849" t="s" s="11">
        <v>33571</v>
      </c>
      <c r="C3849" t="s" s="11">
        <v>22</v>
      </c>
      <c r="D3849" t="s" s="11">
        <v>6644</v>
      </c>
      <c r="E3849" t="s" s="11">
        <v>9509</v>
      </c>
      <c r="F3849" t="s" s="11">
        <v>33887</v>
      </c>
      <c r="G3849" t="s" s="11">
        <v>114</v>
      </c>
      <c r="H3849" t="s" s="11">
        <v>33888</v>
      </c>
      <c r="I3849" t="s" s="11">
        <v>28</v>
      </c>
      <c r="J3849" s="11"/>
      <c r="K3849" t="s" s="11">
        <v>234</v>
      </c>
      <c r="L3849" t="s" s="11">
        <v>159</v>
      </c>
      <c r="M3849" s="11"/>
      <c r="N3849" s="11"/>
      <c r="O3849" t="s" s="11">
        <v>33889</v>
      </c>
      <c r="P3849" t="s" s="91">
        <v>33890</v>
      </c>
      <c r="Q3849" t="s" s="8">
        <f>"http://sharkattackfile.net/spreadsheets/pdf_directory/"&amp;P3849</f>
        <v>33891</v>
      </c>
      <c r="R3849" t="s" s="8">
        <v>33892</v>
      </c>
      <c r="S3849" t="s" s="19">
        <v>33893</v>
      </c>
      <c r="T3849" t="s" s="91">
        <v>33893</v>
      </c>
      <c r="U3849" t="s" s="8">
        <v>33894</v>
      </c>
    </row>
    <row r="3850" s="2" customFormat="1" ht="13.55" customHeight="1">
      <c r="A3850" t="s" s="11">
        <v>33879</v>
      </c>
      <c r="B3850" t="s" s="11">
        <v>33571</v>
      </c>
      <c r="C3850" t="s" s="11">
        <v>22</v>
      </c>
      <c r="D3850" t="s" s="11">
        <v>6644</v>
      </c>
      <c r="E3850" t="s" s="11">
        <v>9509</v>
      </c>
      <c r="F3850" t="s" s="11">
        <v>33887</v>
      </c>
      <c r="G3850" t="s" s="11">
        <v>114</v>
      </c>
      <c r="H3850" t="s" s="11">
        <v>27</v>
      </c>
      <c r="I3850" t="s" s="11">
        <v>28</v>
      </c>
      <c r="J3850" s="69">
        <v>32</v>
      </c>
      <c r="K3850" t="s" s="11">
        <v>234</v>
      </c>
      <c r="L3850" t="s" s="11">
        <v>159</v>
      </c>
      <c r="M3850" s="11"/>
      <c r="N3850" s="11"/>
      <c r="O3850" t="s" s="11">
        <v>33895</v>
      </c>
      <c r="P3850" t="s" s="91">
        <v>33896</v>
      </c>
      <c r="Q3850" t="s" s="8">
        <f>"http://sharkattackfile.net/spreadsheets/pdf_directory/"&amp;P3850</f>
        <v>33897</v>
      </c>
      <c r="R3850" t="s" s="8">
        <v>33898</v>
      </c>
      <c r="S3850" t="s" s="19">
        <v>33899</v>
      </c>
      <c r="T3850" t="s" s="91">
        <v>33899</v>
      </c>
      <c r="U3850" t="s" s="8">
        <v>33900</v>
      </c>
    </row>
    <row r="3851" s="2" customFormat="1" ht="20.7" customHeight="1">
      <c r="A3851" t="s" s="11">
        <v>33901</v>
      </c>
      <c r="B3851" t="s" s="11">
        <v>33571</v>
      </c>
      <c r="C3851" t="s" s="11">
        <v>22</v>
      </c>
      <c r="D3851" t="s" s="11">
        <v>229</v>
      </c>
      <c r="E3851" t="s" s="11">
        <v>41</v>
      </c>
      <c r="F3851" t="s" s="11">
        <v>33902</v>
      </c>
      <c r="G3851" t="s" s="11">
        <v>185</v>
      </c>
      <c r="H3851" t="s" s="11">
        <v>33903</v>
      </c>
      <c r="I3851" t="s" s="11">
        <v>28</v>
      </c>
      <c r="J3851" s="11"/>
      <c r="K3851" t="s" s="11">
        <v>33904</v>
      </c>
      <c r="L3851" t="s" s="11">
        <v>31</v>
      </c>
      <c r="M3851" s="11"/>
      <c r="N3851" t="s" s="11">
        <v>33905</v>
      </c>
      <c r="O3851" t="s" s="11">
        <v>33906</v>
      </c>
      <c r="P3851" t="s" s="91">
        <v>33907</v>
      </c>
      <c r="Q3851" t="s" s="8">
        <f>"http://sharkattackfile.net/spreadsheets/pdf_directory/"&amp;P3851</f>
        <v>33908</v>
      </c>
      <c r="R3851" t="s" s="8">
        <v>33909</v>
      </c>
      <c r="S3851" t="s" s="19">
        <v>33910</v>
      </c>
      <c r="T3851" t="s" s="91">
        <v>33910</v>
      </c>
      <c r="U3851" t="s" s="8">
        <v>33911</v>
      </c>
    </row>
    <row r="3852" s="2" customFormat="1" ht="20.7" customHeight="1">
      <c r="A3852" t="s" s="11">
        <v>33571</v>
      </c>
      <c r="B3852" t="s" s="11">
        <v>33571</v>
      </c>
      <c r="C3852" t="s" s="11">
        <v>22</v>
      </c>
      <c r="D3852" t="s" s="11">
        <v>10432</v>
      </c>
      <c r="E3852" t="s" s="11">
        <v>33912</v>
      </c>
      <c r="F3852" t="s" s="11">
        <v>33913</v>
      </c>
      <c r="G3852" s="11"/>
      <c r="H3852" t="s" s="11">
        <v>33914</v>
      </c>
      <c r="I3852" s="11"/>
      <c r="J3852" s="11"/>
      <c r="K3852" t="s" s="11">
        <v>234</v>
      </c>
      <c r="L3852" t="s" s="11">
        <v>159</v>
      </c>
      <c r="M3852" s="11"/>
      <c r="N3852" s="11"/>
      <c r="O3852" t="s" s="11">
        <v>32398</v>
      </c>
      <c r="P3852" t="s" s="91">
        <v>33915</v>
      </c>
      <c r="Q3852" t="s" s="8">
        <f>"http://sharkattackfile.net/spreadsheets/pdf_directory/"&amp;P3852</f>
        <v>33916</v>
      </c>
      <c r="R3852" t="s" s="8">
        <v>33917</v>
      </c>
      <c r="S3852" t="s" s="19">
        <v>33918</v>
      </c>
      <c r="T3852" t="s" s="91">
        <v>33918</v>
      </c>
      <c r="U3852" t="s" s="8">
        <v>33919</v>
      </c>
    </row>
    <row r="3853" s="2" customFormat="1" ht="20.7" customHeight="1">
      <c r="A3853" t="s" s="11">
        <v>33920</v>
      </c>
      <c r="B3853" t="s" s="11">
        <v>33921</v>
      </c>
      <c r="C3853" t="s" s="11">
        <v>22</v>
      </c>
      <c r="D3853" t="s" s="11">
        <v>6644</v>
      </c>
      <c r="E3853" t="s" s="11">
        <v>9509</v>
      </c>
      <c r="F3853" t="s" s="11">
        <v>33887</v>
      </c>
      <c r="G3853" t="s" s="11">
        <v>185</v>
      </c>
      <c r="H3853" t="s" s="11">
        <v>33922</v>
      </c>
      <c r="I3853" t="s" s="11">
        <v>28</v>
      </c>
      <c r="J3853" s="69">
        <v>41</v>
      </c>
      <c r="K3853" t="s" s="11">
        <v>33923</v>
      </c>
      <c r="L3853" t="s" s="11">
        <v>31</v>
      </c>
      <c r="M3853" t="s" s="11">
        <v>273</v>
      </c>
      <c r="N3853" s="11"/>
      <c r="O3853" t="s" s="11">
        <v>33924</v>
      </c>
      <c r="P3853" t="s" s="91">
        <v>33925</v>
      </c>
      <c r="Q3853" t="s" s="8">
        <f>"http://sharkattackfile.net/spreadsheets/pdf_directory/"&amp;P3853</f>
        <v>33926</v>
      </c>
      <c r="R3853" t="s" s="8">
        <v>33927</v>
      </c>
      <c r="S3853" t="s" s="19">
        <v>33928</v>
      </c>
      <c r="T3853" t="s" s="91">
        <v>33928</v>
      </c>
      <c r="U3853" t="s" s="8">
        <v>33929</v>
      </c>
    </row>
    <row r="3854" s="2" customFormat="1" ht="20.7" customHeight="1">
      <c r="A3854" t="s" s="11">
        <v>33930</v>
      </c>
      <c r="B3854" t="s" s="11">
        <v>33921</v>
      </c>
      <c r="C3854" t="s" s="11">
        <v>22</v>
      </c>
      <c r="D3854" t="s" s="11">
        <v>6644</v>
      </c>
      <c r="E3854" t="s" s="11">
        <v>9509</v>
      </c>
      <c r="F3854" t="s" s="11">
        <v>33887</v>
      </c>
      <c r="G3854" t="s" s="11">
        <v>9318</v>
      </c>
      <c r="H3854" t="s" s="11">
        <v>33931</v>
      </c>
      <c r="I3854" t="s" s="11">
        <v>28</v>
      </c>
      <c r="J3854" t="s" s="11">
        <v>33932</v>
      </c>
      <c r="K3854" t="s" s="11">
        <v>234</v>
      </c>
      <c r="L3854" t="s" s="11">
        <v>159</v>
      </c>
      <c r="M3854" t="s" s="11">
        <v>468</v>
      </c>
      <c r="N3854" s="11"/>
      <c r="O3854" t="s" s="11">
        <v>33933</v>
      </c>
      <c r="P3854" t="s" s="91">
        <v>33934</v>
      </c>
      <c r="Q3854" t="s" s="8">
        <f>"http://sharkattackfile.net/spreadsheets/pdf_directory/"&amp;P3854</f>
        <v>33935</v>
      </c>
      <c r="R3854" t="s" s="8">
        <v>33936</v>
      </c>
      <c r="S3854" t="s" s="19">
        <v>33937</v>
      </c>
      <c r="T3854" t="s" s="91">
        <v>33937</v>
      </c>
      <c r="U3854" t="s" s="8">
        <v>33938</v>
      </c>
    </row>
    <row r="3855" s="2" customFormat="1" ht="20.7" customHeight="1">
      <c r="A3855" t="s" s="11">
        <v>33939</v>
      </c>
      <c r="B3855" t="s" s="11">
        <v>33921</v>
      </c>
      <c r="C3855" t="s" s="11">
        <v>22</v>
      </c>
      <c r="D3855" t="s" s="11">
        <v>5373</v>
      </c>
      <c r="E3855" t="s" s="11">
        <v>14387</v>
      </c>
      <c r="F3855" s="11"/>
      <c r="G3855" t="s" s="11">
        <v>114</v>
      </c>
      <c r="H3855" t="s" s="11">
        <v>33940</v>
      </c>
      <c r="I3855" t="s" s="11">
        <v>28</v>
      </c>
      <c r="J3855" t="s" s="11">
        <v>527</v>
      </c>
      <c r="K3855" t="s" s="11">
        <v>234</v>
      </c>
      <c r="L3855" t="s" s="11">
        <v>159</v>
      </c>
      <c r="M3855" s="11"/>
      <c r="N3855" s="11"/>
      <c r="O3855" t="s" s="11">
        <v>33941</v>
      </c>
      <c r="P3855" t="s" s="91">
        <v>33942</v>
      </c>
      <c r="Q3855" t="s" s="8">
        <f>"http://sharkattackfile.net/spreadsheets/pdf_directory/"&amp;P3855</f>
        <v>33943</v>
      </c>
      <c r="R3855" t="s" s="8">
        <v>33944</v>
      </c>
      <c r="S3855" t="s" s="19">
        <v>33945</v>
      </c>
      <c r="T3855" t="s" s="91">
        <v>33945</v>
      </c>
      <c r="U3855" t="s" s="8">
        <v>33946</v>
      </c>
    </row>
    <row r="3856" s="2" customFormat="1" ht="20.7" customHeight="1">
      <c r="A3856" t="s" s="11">
        <v>33947</v>
      </c>
      <c r="B3856" t="s" s="11">
        <v>33921</v>
      </c>
      <c r="C3856" t="s" s="11">
        <v>22</v>
      </c>
      <c r="D3856" t="s" s="11">
        <v>23</v>
      </c>
      <c r="E3856" t="s" s="11">
        <v>145</v>
      </c>
      <c r="F3856" t="s" s="11">
        <v>33948</v>
      </c>
      <c r="G3856" t="s" s="11">
        <v>114</v>
      </c>
      <c r="H3856" t="s" s="11">
        <v>33949</v>
      </c>
      <c r="I3856" t="s" s="11">
        <v>28</v>
      </c>
      <c r="J3856" s="11"/>
      <c r="K3856" t="s" s="11">
        <v>856</v>
      </c>
      <c r="L3856" t="s" s="11">
        <v>31</v>
      </c>
      <c r="M3856" s="11"/>
      <c r="N3856" s="11"/>
      <c r="O3856" t="s" s="11">
        <v>32966</v>
      </c>
      <c r="P3856" t="s" s="91">
        <v>33950</v>
      </c>
      <c r="Q3856" t="s" s="8">
        <f>"http://sharkattackfile.net/spreadsheets/pdf_directory/"&amp;P3856</f>
        <v>33951</v>
      </c>
      <c r="R3856" t="s" s="8">
        <v>33952</v>
      </c>
      <c r="S3856" t="s" s="19">
        <v>33953</v>
      </c>
      <c r="T3856" t="s" s="91">
        <v>33953</v>
      </c>
      <c r="U3856" t="s" s="8">
        <v>33954</v>
      </c>
    </row>
    <row r="3857" s="2" customFormat="1" ht="29.7" customHeight="1">
      <c r="A3857" t="s" s="11">
        <v>33955</v>
      </c>
      <c r="B3857" t="s" s="11">
        <v>33921</v>
      </c>
      <c r="C3857" t="s" s="11">
        <v>22</v>
      </c>
      <c r="D3857" t="s" s="11">
        <v>329</v>
      </c>
      <c r="E3857" t="s" s="11">
        <v>2853</v>
      </c>
      <c r="F3857" t="s" s="11">
        <v>33956</v>
      </c>
      <c r="G3857" t="s" s="11">
        <v>33957</v>
      </c>
      <c r="H3857" t="s" s="11">
        <v>33958</v>
      </c>
      <c r="I3857" t="s" s="11">
        <v>28</v>
      </c>
      <c r="J3857" t="s" s="11">
        <v>44</v>
      </c>
      <c r="K3857" t="s" s="11">
        <v>234</v>
      </c>
      <c r="L3857" t="s" s="11">
        <v>159</v>
      </c>
      <c r="M3857" t="s" s="11">
        <v>4149</v>
      </c>
      <c r="N3857" s="11"/>
      <c r="O3857" t="s" s="11">
        <v>33959</v>
      </c>
      <c r="P3857" t="s" s="91">
        <v>33960</v>
      </c>
      <c r="Q3857" t="s" s="8">
        <f>"http://sharkattackfile.net/spreadsheets/pdf_directory/"&amp;P3857</f>
        <v>33961</v>
      </c>
      <c r="R3857" t="s" s="8">
        <v>33962</v>
      </c>
      <c r="S3857" t="s" s="19">
        <v>33963</v>
      </c>
      <c r="T3857" t="s" s="91">
        <v>33963</v>
      </c>
      <c r="U3857" t="s" s="8">
        <v>33964</v>
      </c>
    </row>
    <row r="3858" s="2" customFormat="1" ht="20.7" customHeight="1">
      <c r="A3858" t="s" s="11">
        <v>33965</v>
      </c>
      <c r="B3858" t="s" s="11">
        <v>33921</v>
      </c>
      <c r="C3858" t="s" s="11">
        <v>22</v>
      </c>
      <c r="D3858" t="s" s="11">
        <v>229</v>
      </c>
      <c r="E3858" t="s" s="11">
        <v>41</v>
      </c>
      <c r="F3858" t="s" s="11">
        <v>33966</v>
      </c>
      <c r="G3858" s="11"/>
      <c r="H3858" t="s" s="11">
        <v>33967</v>
      </c>
      <c r="I3858" s="11"/>
      <c r="J3858" s="11"/>
      <c r="K3858" t="s" s="11">
        <v>16300</v>
      </c>
      <c r="L3858" t="s" s="11">
        <v>31</v>
      </c>
      <c r="M3858" s="11"/>
      <c r="N3858" s="11"/>
      <c r="O3858" t="s" s="11">
        <v>33145</v>
      </c>
      <c r="P3858" t="s" s="91">
        <v>33968</v>
      </c>
      <c r="Q3858" t="s" s="8">
        <f>"http://sharkattackfile.net/spreadsheets/pdf_directory/"&amp;P3858</f>
        <v>33969</v>
      </c>
      <c r="R3858" t="s" s="8">
        <v>33970</v>
      </c>
      <c r="S3858" t="s" s="19">
        <v>33971</v>
      </c>
      <c r="T3858" t="s" s="91">
        <v>33971</v>
      </c>
      <c r="U3858" t="s" s="8">
        <v>33972</v>
      </c>
    </row>
    <row r="3859" s="2" customFormat="1" ht="29.7" customHeight="1">
      <c r="A3859" t="s" s="11">
        <v>33973</v>
      </c>
      <c r="B3859" t="s" s="11">
        <v>33921</v>
      </c>
      <c r="C3859" t="s" s="11">
        <v>22</v>
      </c>
      <c r="D3859" t="s" s="11">
        <v>23</v>
      </c>
      <c r="E3859" t="s" s="11">
        <v>24</v>
      </c>
      <c r="F3859" t="s" s="11">
        <v>33974</v>
      </c>
      <c r="G3859" t="s" s="11">
        <v>26</v>
      </c>
      <c r="H3859" t="s" s="11">
        <v>33975</v>
      </c>
      <c r="I3859" t="s" s="11">
        <v>28</v>
      </c>
      <c r="J3859" t="s" s="11">
        <v>239</v>
      </c>
      <c r="K3859" t="s" s="11">
        <v>476</v>
      </c>
      <c r="L3859" t="s" s="11">
        <v>31</v>
      </c>
      <c r="M3859" t="s" s="11">
        <v>241</v>
      </c>
      <c r="N3859" s="11"/>
      <c r="O3859" t="s" s="11">
        <v>33976</v>
      </c>
      <c r="P3859" t="s" s="91">
        <v>33977</v>
      </c>
      <c r="Q3859" t="s" s="8">
        <f>"http://sharkattackfile.net/spreadsheets/pdf_directory/"&amp;P3859</f>
        <v>33978</v>
      </c>
      <c r="R3859" t="s" s="8">
        <v>33979</v>
      </c>
      <c r="S3859" t="s" s="19">
        <v>33980</v>
      </c>
      <c r="T3859" t="s" s="91">
        <v>33980</v>
      </c>
      <c r="U3859" t="s" s="8">
        <v>33981</v>
      </c>
    </row>
    <row r="3860" s="2" customFormat="1" ht="20.7" customHeight="1">
      <c r="A3860" t="s" s="11">
        <v>33982</v>
      </c>
      <c r="B3860" t="s" s="11">
        <v>33921</v>
      </c>
      <c r="C3860" t="s" s="11">
        <v>22</v>
      </c>
      <c r="D3860" t="s" s="11">
        <v>229</v>
      </c>
      <c r="E3860" t="s" s="11">
        <v>401</v>
      </c>
      <c r="F3860" t="s" s="11">
        <v>33983</v>
      </c>
      <c r="G3860" s="11"/>
      <c r="H3860" t="s" s="11">
        <v>33984</v>
      </c>
      <c r="I3860" t="s" s="11">
        <v>28</v>
      </c>
      <c r="J3860" s="11"/>
      <c r="K3860" t="s" s="11">
        <v>19219</v>
      </c>
      <c r="L3860" t="s" s="11">
        <v>31</v>
      </c>
      <c r="M3860" s="11"/>
      <c r="N3860" s="11"/>
      <c r="O3860" t="s" s="11">
        <v>31248</v>
      </c>
      <c r="P3860" t="s" s="91">
        <v>33985</v>
      </c>
      <c r="Q3860" t="s" s="8">
        <f>"http://sharkattackfile.net/spreadsheets/pdf_directory/"&amp;P3860</f>
        <v>33986</v>
      </c>
      <c r="R3860" t="s" s="8">
        <v>33987</v>
      </c>
      <c r="S3860" t="s" s="19">
        <v>33988</v>
      </c>
      <c r="T3860" t="s" s="91">
        <v>33988</v>
      </c>
      <c r="U3860" t="s" s="8">
        <v>33989</v>
      </c>
    </row>
    <row r="3861" s="2" customFormat="1" ht="38.7" customHeight="1">
      <c r="A3861" t="s" s="61">
        <v>33990</v>
      </c>
      <c r="B3861" t="s" s="61">
        <v>33921</v>
      </c>
      <c r="C3861" t="s" s="61">
        <v>501</v>
      </c>
      <c r="D3861" t="s" s="61">
        <v>89</v>
      </c>
      <c r="E3861" t="s" s="61">
        <v>1157</v>
      </c>
      <c r="F3861" t="s" s="61">
        <v>33991</v>
      </c>
      <c r="G3861" t="s" s="61">
        <v>33992</v>
      </c>
      <c r="H3861" t="s" s="61">
        <v>27</v>
      </c>
      <c r="I3861" t="s" s="61">
        <v>28</v>
      </c>
      <c r="J3861" s="61"/>
      <c r="K3861" t="s" s="61">
        <v>21082</v>
      </c>
      <c r="L3861" t="s" s="61">
        <v>159</v>
      </c>
      <c r="M3861" s="61"/>
      <c r="N3861" s="61"/>
      <c r="O3861" t="s" s="61">
        <v>33993</v>
      </c>
      <c r="P3861" t="s" s="91">
        <v>33994</v>
      </c>
      <c r="Q3861" t="s" s="8">
        <f>"http://sharkattackfile.net/spreadsheets/pdf_directory/"&amp;P3861</f>
        <v>33995</v>
      </c>
      <c r="R3861" t="s" s="8">
        <v>33996</v>
      </c>
      <c r="S3861" t="s" s="19">
        <v>33997</v>
      </c>
      <c r="T3861" t="s" s="91">
        <v>33997</v>
      </c>
      <c r="U3861" t="s" s="8">
        <v>33998</v>
      </c>
    </row>
    <row r="3862" s="2" customFormat="1" ht="20.7" customHeight="1">
      <c r="A3862" t="s" s="11">
        <v>33999</v>
      </c>
      <c r="B3862" t="s" s="11">
        <v>33921</v>
      </c>
      <c r="C3862" t="s" s="11">
        <v>22</v>
      </c>
      <c r="D3862" t="s" s="11">
        <v>163</v>
      </c>
      <c r="E3862" t="s" s="11">
        <v>7059</v>
      </c>
      <c r="F3862" t="s" s="11">
        <v>34000</v>
      </c>
      <c r="G3862" t="s" s="11">
        <v>34001</v>
      </c>
      <c r="H3862" t="s" s="11">
        <v>34002</v>
      </c>
      <c r="I3862" t="s" s="11">
        <v>28</v>
      </c>
      <c r="J3862" s="69">
        <v>11</v>
      </c>
      <c r="K3862" t="s" s="11">
        <v>34003</v>
      </c>
      <c r="L3862" t="s" s="11">
        <v>31</v>
      </c>
      <c r="M3862" t="s" s="11">
        <v>1642</v>
      </c>
      <c r="N3862" t="s" s="11">
        <v>34004</v>
      </c>
      <c r="O3862" t="s" s="11">
        <v>34005</v>
      </c>
      <c r="P3862" t="s" s="91">
        <v>34006</v>
      </c>
      <c r="Q3862" t="s" s="8">
        <f>"http://sharkattackfile.net/spreadsheets/pdf_directory/"&amp;P3862</f>
        <v>34007</v>
      </c>
      <c r="R3862" t="s" s="8">
        <v>34008</v>
      </c>
      <c r="S3862" t="s" s="19">
        <v>34009</v>
      </c>
      <c r="T3862" t="s" s="91">
        <v>34009</v>
      </c>
      <c r="U3862" t="s" s="8">
        <v>34010</v>
      </c>
    </row>
    <row r="3863" s="2" customFormat="1" ht="20.7" customHeight="1">
      <c r="A3863" t="s" s="11">
        <v>34011</v>
      </c>
      <c r="B3863" t="s" s="11">
        <v>33921</v>
      </c>
      <c r="C3863" t="s" s="11">
        <v>22</v>
      </c>
      <c r="D3863" t="s" s="11">
        <v>25424</v>
      </c>
      <c r="E3863" t="s" s="11">
        <v>33252</v>
      </c>
      <c r="F3863" s="11"/>
      <c r="G3863" t="s" s="11">
        <v>33666</v>
      </c>
      <c r="H3863" t="s" s="11">
        <v>34012</v>
      </c>
      <c r="I3863" t="s" s="11">
        <v>28</v>
      </c>
      <c r="J3863" t="s" s="11">
        <v>220</v>
      </c>
      <c r="K3863" t="s" s="11">
        <v>234</v>
      </c>
      <c r="L3863" t="s" s="11">
        <v>159</v>
      </c>
      <c r="M3863" s="11"/>
      <c r="N3863" s="11"/>
      <c r="O3863" t="s" s="11">
        <v>34013</v>
      </c>
      <c r="P3863" t="s" s="91">
        <v>34014</v>
      </c>
      <c r="Q3863" t="s" s="8">
        <f>"http://sharkattackfile.net/spreadsheets/pdf_directory/"&amp;P3863</f>
        <v>34015</v>
      </c>
      <c r="R3863" t="s" s="8">
        <v>34016</v>
      </c>
      <c r="S3863" t="s" s="19">
        <v>34017</v>
      </c>
      <c r="T3863" t="s" s="91">
        <v>34017</v>
      </c>
      <c r="U3863" t="s" s="8">
        <v>34018</v>
      </c>
    </row>
    <row r="3864" s="2" customFormat="1" ht="29.7" customHeight="1">
      <c r="A3864" t="s" s="11">
        <v>34019</v>
      </c>
      <c r="B3864" t="s" s="11">
        <v>33921</v>
      </c>
      <c r="C3864" t="s" s="11">
        <v>22</v>
      </c>
      <c r="D3864" t="s" s="11">
        <v>329</v>
      </c>
      <c r="E3864" t="s" s="11">
        <v>15331</v>
      </c>
      <c r="F3864" t="s" s="11">
        <v>5663</v>
      </c>
      <c r="G3864" t="s" s="11">
        <v>34001</v>
      </c>
      <c r="H3864" t="s" s="11">
        <v>34020</v>
      </c>
      <c r="I3864" t="s" s="11">
        <v>28</v>
      </c>
      <c r="J3864" t="s" s="11">
        <v>7183</v>
      </c>
      <c r="K3864" t="s" s="11">
        <v>34021</v>
      </c>
      <c r="L3864" t="s" s="11">
        <v>159</v>
      </c>
      <c r="M3864" t="s" s="11">
        <v>1707</v>
      </c>
      <c r="N3864" t="s" s="11">
        <v>47</v>
      </c>
      <c r="O3864" t="s" s="11">
        <v>34022</v>
      </c>
      <c r="P3864" t="s" s="91">
        <v>34023</v>
      </c>
      <c r="Q3864" t="s" s="8">
        <f>"http://sharkattackfile.net/spreadsheets/pdf_directory/"&amp;P3864</f>
        <v>34024</v>
      </c>
      <c r="R3864" t="s" s="8">
        <v>34025</v>
      </c>
      <c r="S3864" t="s" s="19">
        <v>34026</v>
      </c>
      <c r="T3864" t="s" s="91">
        <v>34026</v>
      </c>
      <c r="U3864" t="s" s="8">
        <v>34027</v>
      </c>
    </row>
    <row r="3865" s="2" customFormat="1" ht="20.7" customHeight="1">
      <c r="A3865" t="s" s="11">
        <v>34028</v>
      </c>
      <c r="B3865" t="s" s="11">
        <v>33921</v>
      </c>
      <c r="C3865" t="s" s="11">
        <v>22</v>
      </c>
      <c r="D3865" t="s" s="11">
        <v>153</v>
      </c>
      <c r="E3865" t="s" s="11">
        <v>14341</v>
      </c>
      <c r="F3865" t="s" s="11">
        <v>34029</v>
      </c>
      <c r="G3865" s="11"/>
      <c r="H3865" t="s" s="11">
        <v>34030</v>
      </c>
      <c r="I3865" t="s" s="11">
        <v>28</v>
      </c>
      <c r="J3865" s="11"/>
      <c r="K3865" t="s" s="11">
        <v>34031</v>
      </c>
      <c r="L3865" t="s" s="11">
        <v>31</v>
      </c>
      <c r="M3865" s="11"/>
      <c r="N3865" t="s" s="11">
        <v>248</v>
      </c>
      <c r="O3865" t="s" s="11">
        <v>34032</v>
      </c>
      <c r="P3865" t="s" s="91">
        <v>34033</v>
      </c>
      <c r="Q3865" t="s" s="8">
        <f>"http://sharkattackfile.net/spreadsheets/pdf_directory/"&amp;P3865</f>
        <v>34034</v>
      </c>
      <c r="R3865" t="s" s="8">
        <v>34035</v>
      </c>
      <c r="S3865" t="s" s="19">
        <v>34036</v>
      </c>
      <c r="T3865" t="s" s="91">
        <v>34036</v>
      </c>
      <c r="U3865" t="s" s="8">
        <v>34037</v>
      </c>
    </row>
    <row r="3866" s="2" customFormat="1" ht="29.7" customHeight="1">
      <c r="A3866" t="s" s="11">
        <v>34038</v>
      </c>
      <c r="B3866" t="s" s="11">
        <v>33921</v>
      </c>
      <c r="C3866" t="s" s="11">
        <v>22</v>
      </c>
      <c r="D3866" t="s" s="11">
        <v>229</v>
      </c>
      <c r="E3866" t="s" s="11">
        <v>401</v>
      </c>
      <c r="F3866" t="s" s="11">
        <v>34039</v>
      </c>
      <c r="G3866" s="11"/>
      <c r="H3866" t="s" s="11">
        <v>34040</v>
      </c>
      <c r="I3866" s="11"/>
      <c r="J3866" s="69">
        <v>21</v>
      </c>
      <c r="K3866" s="11"/>
      <c r="L3866" t="s" s="11">
        <v>9050</v>
      </c>
      <c r="M3866" s="11"/>
      <c r="N3866" s="11"/>
      <c r="O3866" t="s" s="11">
        <v>33145</v>
      </c>
      <c r="P3866" t="s" s="91">
        <v>34041</v>
      </c>
      <c r="Q3866" t="s" s="8">
        <f>"http://sharkattackfile.net/spreadsheets/pdf_directory/"&amp;P3866</f>
        <v>34042</v>
      </c>
      <c r="R3866" t="s" s="8">
        <v>34043</v>
      </c>
      <c r="S3866" t="s" s="19">
        <v>34044</v>
      </c>
      <c r="T3866" t="s" s="91">
        <v>34044</v>
      </c>
      <c r="U3866" t="s" s="8">
        <v>34045</v>
      </c>
    </row>
    <row r="3867" s="2" customFormat="1" ht="38.7" customHeight="1">
      <c r="A3867" t="s" s="11">
        <v>34046</v>
      </c>
      <c r="B3867" t="s" s="11">
        <v>33921</v>
      </c>
      <c r="C3867" t="s" s="11">
        <v>22</v>
      </c>
      <c r="D3867" t="s" s="11">
        <v>229</v>
      </c>
      <c r="E3867" t="s" s="11">
        <v>401</v>
      </c>
      <c r="F3867" t="s" s="11">
        <v>34047</v>
      </c>
      <c r="G3867" t="s" s="11">
        <v>26</v>
      </c>
      <c r="H3867" t="s" s="11">
        <v>34048</v>
      </c>
      <c r="I3867" t="s" s="11">
        <v>28</v>
      </c>
      <c r="J3867" s="69">
        <v>16</v>
      </c>
      <c r="K3867" t="s" s="11">
        <v>34049</v>
      </c>
      <c r="L3867" t="s" s="11">
        <v>31</v>
      </c>
      <c r="M3867" s="11"/>
      <c r="N3867" t="s" s="11">
        <v>3451</v>
      </c>
      <c r="O3867" t="s" s="11">
        <v>34050</v>
      </c>
      <c r="P3867" t="s" s="91">
        <v>34051</v>
      </c>
      <c r="Q3867" t="s" s="8">
        <f>"http://sharkattackfile.net/spreadsheets/pdf_directory/"&amp;P3867</f>
        <v>34052</v>
      </c>
      <c r="R3867" t="s" s="8">
        <v>34053</v>
      </c>
      <c r="S3867" t="s" s="19">
        <v>34054</v>
      </c>
      <c r="T3867" t="s" s="91">
        <v>34054</v>
      </c>
      <c r="U3867" t="s" s="8">
        <v>34055</v>
      </c>
    </row>
    <row r="3868" s="2" customFormat="1" ht="38.7" customHeight="1">
      <c r="A3868" t="s" s="11">
        <v>34056</v>
      </c>
      <c r="B3868" t="s" s="11">
        <v>33921</v>
      </c>
      <c r="C3868" t="s" s="11">
        <v>22</v>
      </c>
      <c r="D3868" t="s" s="11">
        <v>23</v>
      </c>
      <c r="E3868" t="s" s="11">
        <v>12459</v>
      </c>
      <c r="F3868" t="s" s="11">
        <v>34057</v>
      </c>
      <c r="G3868" t="s" s="11">
        <v>34058</v>
      </c>
      <c r="H3868" t="s" s="11">
        <v>34059</v>
      </c>
      <c r="I3868" t="s" s="11">
        <v>28</v>
      </c>
      <c r="J3868" s="69">
        <v>17</v>
      </c>
      <c r="K3868" t="s" s="11">
        <v>6210</v>
      </c>
      <c r="L3868" t="s" s="11">
        <v>31</v>
      </c>
      <c r="M3868" s="11"/>
      <c r="N3868" t="s" s="11">
        <v>34060</v>
      </c>
      <c r="O3868" t="s" s="11">
        <v>34061</v>
      </c>
      <c r="P3868" t="s" s="91">
        <v>34062</v>
      </c>
      <c r="Q3868" t="s" s="8">
        <f>"http://sharkattackfile.net/spreadsheets/pdf_directory/"&amp;P3868</f>
        <v>34063</v>
      </c>
      <c r="R3868" t="s" s="8">
        <v>34064</v>
      </c>
      <c r="S3868" t="s" s="19">
        <v>34065</v>
      </c>
      <c r="T3868" t="s" s="91">
        <v>34065</v>
      </c>
      <c r="U3868" t="s" s="8">
        <v>34066</v>
      </c>
    </row>
    <row r="3869" s="2" customFormat="1" ht="20.7" customHeight="1">
      <c r="A3869" t="s" s="11">
        <v>34067</v>
      </c>
      <c r="B3869" t="s" s="11">
        <v>33921</v>
      </c>
      <c r="C3869" t="s" s="11">
        <v>22</v>
      </c>
      <c r="D3869" t="s" s="11">
        <v>25424</v>
      </c>
      <c r="E3869" s="11"/>
      <c r="F3869" s="11"/>
      <c r="G3869" t="s" s="11">
        <v>33666</v>
      </c>
      <c r="H3869" t="s" s="11">
        <v>34068</v>
      </c>
      <c r="I3869" t="s" s="11">
        <v>28</v>
      </c>
      <c r="J3869" s="11"/>
      <c r="K3869" t="s" s="11">
        <v>34069</v>
      </c>
      <c r="L3869" t="s" s="11">
        <v>31</v>
      </c>
      <c r="M3869" s="11"/>
      <c r="N3869" s="11"/>
      <c r="O3869" t="s" s="11">
        <v>34070</v>
      </c>
      <c r="P3869" t="s" s="91">
        <v>34071</v>
      </c>
      <c r="Q3869" t="s" s="8">
        <f>"http://sharkattackfile.net/spreadsheets/pdf_directory/"&amp;P3869</f>
        <v>34072</v>
      </c>
      <c r="R3869" t="s" s="8">
        <v>34073</v>
      </c>
      <c r="S3869" t="s" s="19">
        <v>34074</v>
      </c>
      <c r="T3869" t="s" s="91">
        <v>34074</v>
      </c>
      <c r="U3869" t="s" s="8">
        <v>34075</v>
      </c>
    </row>
    <row r="3870" s="2" customFormat="1" ht="20.7" customHeight="1">
      <c r="A3870" t="s" s="11">
        <v>34076</v>
      </c>
      <c r="B3870" t="s" s="11">
        <v>33921</v>
      </c>
      <c r="C3870" t="s" s="11">
        <v>22</v>
      </c>
      <c r="D3870" t="s" s="11">
        <v>329</v>
      </c>
      <c r="E3870" t="s" s="11">
        <v>2853</v>
      </c>
      <c r="F3870" t="s" s="11">
        <v>34077</v>
      </c>
      <c r="G3870" t="s" s="11">
        <v>59</v>
      </c>
      <c r="H3870" t="s" s="11">
        <v>34078</v>
      </c>
      <c r="I3870" t="s" s="11">
        <v>28</v>
      </c>
      <c r="J3870" t="s" s="11">
        <v>8152</v>
      </c>
      <c r="K3870" t="s" s="11">
        <v>34079</v>
      </c>
      <c r="L3870" t="s" s="11">
        <v>159</v>
      </c>
      <c r="M3870" t="s" s="11">
        <v>322</v>
      </c>
      <c r="N3870" s="11"/>
      <c r="O3870" t="s" s="11">
        <v>34080</v>
      </c>
      <c r="P3870" t="s" s="91">
        <v>34081</v>
      </c>
      <c r="Q3870" t="s" s="8">
        <f>"http://sharkattackfile.net/spreadsheets/pdf_directory/"&amp;P3870</f>
        <v>34082</v>
      </c>
      <c r="R3870" t="s" s="8">
        <v>34083</v>
      </c>
      <c r="S3870" t="s" s="19">
        <v>34084</v>
      </c>
      <c r="T3870" t="s" s="91">
        <v>34084</v>
      </c>
      <c r="U3870" t="s" s="8">
        <v>34085</v>
      </c>
    </row>
    <row r="3871" s="2" customFormat="1" ht="20.7" customHeight="1">
      <c r="A3871" t="s" s="11">
        <v>34086</v>
      </c>
      <c r="B3871" t="s" s="11">
        <v>33921</v>
      </c>
      <c r="C3871" t="s" s="11">
        <v>22</v>
      </c>
      <c r="D3871" t="s" s="11">
        <v>229</v>
      </c>
      <c r="E3871" t="s" s="11">
        <v>401</v>
      </c>
      <c r="F3871" t="s" s="11">
        <v>34087</v>
      </c>
      <c r="G3871" s="11"/>
      <c r="H3871" t="s" s="11">
        <v>34088</v>
      </c>
      <c r="I3871" t="s" s="11">
        <v>28</v>
      </c>
      <c r="J3871" s="11"/>
      <c r="K3871" t="s" s="11">
        <v>16300</v>
      </c>
      <c r="L3871" t="s" s="11">
        <v>31</v>
      </c>
      <c r="M3871" s="11"/>
      <c r="N3871" s="11"/>
      <c r="O3871" t="s" s="11">
        <v>31248</v>
      </c>
      <c r="P3871" t="s" s="91">
        <v>34089</v>
      </c>
      <c r="Q3871" t="s" s="8">
        <f>"http://sharkattackfile.net/spreadsheets/pdf_directory/"&amp;P3871</f>
        <v>34090</v>
      </c>
      <c r="R3871" t="s" s="8">
        <v>34091</v>
      </c>
      <c r="S3871" t="s" s="19">
        <v>34092</v>
      </c>
      <c r="T3871" t="s" s="91">
        <v>34092</v>
      </c>
      <c r="U3871" t="s" s="8">
        <v>34093</v>
      </c>
    </row>
    <row r="3872" s="2" customFormat="1" ht="13.55" customHeight="1">
      <c r="A3872" t="s" s="11">
        <v>34094</v>
      </c>
      <c r="B3872" t="s" s="11">
        <v>33921</v>
      </c>
      <c r="C3872" t="s" s="11">
        <v>22</v>
      </c>
      <c r="D3872" t="s" s="11">
        <v>6644</v>
      </c>
      <c r="E3872" t="s" s="11">
        <v>9509</v>
      </c>
      <c r="F3872" t="s" s="11">
        <v>34095</v>
      </c>
      <c r="G3872" t="s" s="11">
        <v>185</v>
      </c>
      <c r="H3872" t="s" s="11">
        <v>34096</v>
      </c>
      <c r="I3872" t="s" s="11">
        <v>28</v>
      </c>
      <c r="J3872" t="s" s="11">
        <v>7933</v>
      </c>
      <c r="K3872" t="s" s="11">
        <v>234</v>
      </c>
      <c r="L3872" t="s" s="11">
        <v>159</v>
      </c>
      <c r="M3872" t="s" s="11">
        <v>507</v>
      </c>
      <c r="N3872" s="11"/>
      <c r="O3872" t="s" s="11">
        <v>17523</v>
      </c>
      <c r="P3872" t="s" s="91">
        <v>34097</v>
      </c>
      <c r="Q3872" t="s" s="8">
        <f>"http://sharkattackfile.net/spreadsheets/pdf_directory/"&amp;P3872</f>
        <v>34098</v>
      </c>
      <c r="R3872" t="s" s="8">
        <v>34099</v>
      </c>
      <c r="S3872" t="s" s="19">
        <v>34100</v>
      </c>
      <c r="T3872" t="s" s="91">
        <v>34100</v>
      </c>
      <c r="U3872" t="s" s="8">
        <v>34101</v>
      </c>
    </row>
    <row r="3873" s="2" customFormat="1" ht="29.7" customHeight="1">
      <c r="A3873" t="s" s="11">
        <v>34102</v>
      </c>
      <c r="B3873" t="s" s="11">
        <v>33921</v>
      </c>
      <c r="C3873" t="s" s="11">
        <v>22</v>
      </c>
      <c r="D3873" t="s" s="11">
        <v>89</v>
      </c>
      <c r="E3873" t="s" s="11">
        <v>1157</v>
      </c>
      <c r="F3873" t="s" s="11">
        <v>15154</v>
      </c>
      <c r="G3873" t="s" s="11">
        <v>185</v>
      </c>
      <c r="H3873" t="s" s="11">
        <v>34103</v>
      </c>
      <c r="I3873" t="s" s="11">
        <v>28</v>
      </c>
      <c r="J3873" s="69">
        <v>26</v>
      </c>
      <c r="K3873" t="s" s="11">
        <v>34104</v>
      </c>
      <c r="L3873" t="s" s="11">
        <v>31</v>
      </c>
      <c r="M3873" t="s" s="11">
        <v>507</v>
      </c>
      <c r="N3873" t="s" s="11">
        <v>34105</v>
      </c>
      <c r="O3873" t="s" s="11">
        <v>34106</v>
      </c>
      <c r="P3873" t="s" s="91">
        <v>34107</v>
      </c>
      <c r="Q3873" t="s" s="8">
        <f>"http://sharkattackfile.net/spreadsheets/pdf_directory/"&amp;P3873</f>
        <v>34108</v>
      </c>
      <c r="R3873" t="s" s="8">
        <v>34109</v>
      </c>
      <c r="S3873" t="s" s="19">
        <v>34110</v>
      </c>
      <c r="T3873" t="s" s="91">
        <v>34110</v>
      </c>
      <c r="U3873" t="s" s="8">
        <v>34111</v>
      </c>
    </row>
    <row r="3874" s="2" customFormat="1" ht="20.7" customHeight="1">
      <c r="A3874" t="s" s="11">
        <v>34112</v>
      </c>
      <c r="B3874" t="s" s="11">
        <v>33921</v>
      </c>
      <c r="C3874" t="s" s="11">
        <v>22</v>
      </c>
      <c r="D3874" t="s" s="11">
        <v>329</v>
      </c>
      <c r="E3874" t="s" s="11">
        <v>2853</v>
      </c>
      <c r="F3874" t="s" s="11">
        <v>34077</v>
      </c>
      <c r="G3874" t="s" s="11">
        <v>114</v>
      </c>
      <c r="H3874" t="s" s="11">
        <v>34113</v>
      </c>
      <c r="I3874" s="11"/>
      <c r="J3874" t="s" s="11">
        <v>7565</v>
      </c>
      <c r="K3874" t="s" s="11">
        <v>34079</v>
      </c>
      <c r="L3874" t="s" s="11">
        <v>159</v>
      </c>
      <c r="M3874" s="11"/>
      <c r="N3874" s="11"/>
      <c r="O3874" t="s" s="11">
        <v>34114</v>
      </c>
      <c r="P3874" t="s" s="91">
        <v>34115</v>
      </c>
      <c r="Q3874" t="s" s="8">
        <f>"http://sharkattackfile.net/spreadsheets/pdf_directory/"&amp;P3874</f>
        <v>34116</v>
      </c>
      <c r="R3874" t="s" s="8">
        <v>34117</v>
      </c>
      <c r="S3874" t="s" s="19">
        <v>34118</v>
      </c>
      <c r="T3874" t="s" s="91">
        <v>34118</v>
      </c>
      <c r="U3874" t="s" s="8">
        <v>34119</v>
      </c>
    </row>
    <row r="3875" s="2" customFormat="1" ht="20.7" customHeight="1">
      <c r="A3875" t="s" s="36">
        <v>34120</v>
      </c>
      <c r="B3875" t="s" s="36">
        <v>33921</v>
      </c>
      <c r="C3875" t="s" s="36">
        <v>211</v>
      </c>
      <c r="D3875" t="s" s="36">
        <v>89</v>
      </c>
      <c r="E3875" t="s" s="36">
        <v>1157</v>
      </c>
      <c r="F3875" t="s" s="36">
        <v>4393</v>
      </c>
      <c r="G3875" t="s" s="36">
        <v>34121</v>
      </c>
      <c r="H3875" t="s" s="36">
        <v>34122</v>
      </c>
      <c r="I3875" t="s" s="36">
        <v>28</v>
      </c>
      <c r="J3875" s="36"/>
      <c r="K3875" t="s" s="36">
        <v>34123</v>
      </c>
      <c r="L3875" t="s" s="36">
        <v>31</v>
      </c>
      <c r="M3875" s="36"/>
      <c r="N3875" t="s" s="36">
        <v>7866</v>
      </c>
      <c r="O3875" t="s" s="36">
        <v>17523</v>
      </c>
      <c r="P3875" t="s" s="91">
        <v>34124</v>
      </c>
      <c r="Q3875" t="s" s="8">
        <f>"http://sharkattackfile.net/spreadsheets/pdf_directory/"&amp;P3875</f>
        <v>34125</v>
      </c>
      <c r="R3875" t="s" s="8">
        <v>34126</v>
      </c>
      <c r="S3875" t="s" s="19">
        <v>34127</v>
      </c>
      <c r="T3875" t="s" s="91">
        <v>34127</v>
      </c>
      <c r="U3875" t="s" s="8">
        <v>34128</v>
      </c>
    </row>
    <row r="3876" s="2" customFormat="1" ht="29.7" customHeight="1">
      <c r="A3876" t="s" s="11">
        <v>34129</v>
      </c>
      <c r="B3876" t="s" s="11">
        <v>33921</v>
      </c>
      <c r="C3876" t="s" s="11">
        <v>22</v>
      </c>
      <c r="D3876" t="s" s="11">
        <v>23</v>
      </c>
      <c r="E3876" t="s" s="11">
        <v>145</v>
      </c>
      <c r="F3876" t="s" s="11">
        <v>28344</v>
      </c>
      <c r="G3876" t="s" s="11">
        <v>26</v>
      </c>
      <c r="H3876" t="s" s="11">
        <v>34130</v>
      </c>
      <c r="I3876" t="s" s="11">
        <v>28</v>
      </c>
      <c r="J3876" s="11"/>
      <c r="K3876" t="s" s="11">
        <v>856</v>
      </c>
      <c r="L3876" t="s" s="11">
        <v>31</v>
      </c>
      <c r="M3876" s="11"/>
      <c r="N3876" t="s" s="11">
        <v>34131</v>
      </c>
      <c r="O3876" t="s" s="11">
        <v>32966</v>
      </c>
      <c r="P3876" t="s" s="91">
        <v>34132</v>
      </c>
      <c r="Q3876" t="s" s="8">
        <f>"http://sharkattackfile.net/spreadsheets/pdf_directory/"&amp;P3876</f>
        <v>34133</v>
      </c>
      <c r="R3876" t="s" s="8">
        <v>34134</v>
      </c>
      <c r="S3876" t="s" s="19">
        <v>34135</v>
      </c>
      <c r="T3876" t="s" s="91">
        <v>34135</v>
      </c>
      <c r="U3876" t="s" s="8">
        <v>34136</v>
      </c>
    </row>
    <row r="3877" s="2" customFormat="1" ht="29.7" customHeight="1">
      <c r="A3877" s="69">
        <v>1973</v>
      </c>
      <c r="B3877" t="s" s="11">
        <v>33921</v>
      </c>
      <c r="C3877" t="s" s="11">
        <v>22</v>
      </c>
      <c r="D3877" t="s" s="11">
        <v>34137</v>
      </c>
      <c r="E3877" t="s" s="11">
        <v>34138</v>
      </c>
      <c r="F3877" t="s" s="11">
        <v>34139</v>
      </c>
      <c r="G3877" t="s" s="11">
        <v>26740</v>
      </c>
      <c r="H3877" t="s" s="11">
        <v>34140</v>
      </c>
      <c r="I3877" t="s" s="11">
        <v>28</v>
      </c>
      <c r="J3877" s="11"/>
      <c r="K3877" t="s" s="11">
        <v>34141</v>
      </c>
      <c r="L3877" t="s" s="11">
        <v>31</v>
      </c>
      <c r="M3877" s="11"/>
      <c r="N3877" t="s" s="11">
        <v>248</v>
      </c>
      <c r="O3877" t="s" s="11">
        <v>34142</v>
      </c>
      <c r="P3877" t="s" s="91">
        <v>34143</v>
      </c>
      <c r="Q3877" t="s" s="8">
        <f>"http://sharkattackfile.net/spreadsheets/pdf_directory/"&amp;P3877</f>
        <v>34144</v>
      </c>
      <c r="R3877" t="s" s="8">
        <v>34145</v>
      </c>
      <c r="S3877" t="s" s="19">
        <v>34146</v>
      </c>
      <c r="T3877" t="s" s="91">
        <v>34146</v>
      </c>
      <c r="U3877" t="s" s="8">
        <v>34147</v>
      </c>
    </row>
    <row r="3878" s="2" customFormat="1" ht="20.7" customHeight="1">
      <c r="A3878" s="69">
        <v>1973</v>
      </c>
      <c r="B3878" t="s" s="11">
        <v>33921</v>
      </c>
      <c r="C3878" t="s" s="11">
        <v>22</v>
      </c>
      <c r="D3878" t="s" s="11">
        <v>34137</v>
      </c>
      <c r="E3878" t="s" s="11">
        <v>34148</v>
      </c>
      <c r="F3878" s="11"/>
      <c r="G3878" t="s" s="11">
        <v>34149</v>
      </c>
      <c r="H3878" t="s" s="11">
        <v>34150</v>
      </c>
      <c r="I3878" t="s" s="11">
        <v>28</v>
      </c>
      <c r="J3878" s="11"/>
      <c r="K3878" t="s" s="11">
        <v>34151</v>
      </c>
      <c r="L3878" t="s" s="11">
        <v>31</v>
      </c>
      <c r="M3878" s="11"/>
      <c r="N3878" t="s" s="11">
        <v>4181</v>
      </c>
      <c r="O3878" t="s" s="11">
        <v>34152</v>
      </c>
      <c r="P3878" t="s" s="91">
        <v>34153</v>
      </c>
      <c r="Q3878" t="s" s="8">
        <f>"http://sharkattackfile.net/spreadsheets/pdf_directory/"&amp;P3878</f>
        <v>34154</v>
      </c>
      <c r="R3878" t="s" s="8">
        <v>34155</v>
      </c>
      <c r="S3878" t="s" s="19">
        <v>34156</v>
      </c>
      <c r="T3878" t="s" s="91">
        <v>34156</v>
      </c>
      <c r="U3878" t="s" s="8">
        <v>34157</v>
      </c>
    </row>
    <row r="3879" s="2" customFormat="1" ht="20.7" customHeight="1">
      <c r="A3879" t="s" s="11">
        <v>33921</v>
      </c>
      <c r="B3879" t="s" s="11">
        <v>33921</v>
      </c>
      <c r="C3879" t="s" s="11">
        <v>22</v>
      </c>
      <c r="D3879" t="s" s="11">
        <v>89</v>
      </c>
      <c r="E3879" t="s" s="11">
        <v>90</v>
      </c>
      <c r="F3879" t="s" s="11">
        <v>9441</v>
      </c>
      <c r="G3879" t="s" s="11">
        <v>26</v>
      </c>
      <c r="H3879" t="s" s="11">
        <v>27049</v>
      </c>
      <c r="I3879" t="s" s="11">
        <v>28</v>
      </c>
      <c r="J3879" t="s" s="11">
        <v>239</v>
      </c>
      <c r="K3879" t="s" s="11">
        <v>34158</v>
      </c>
      <c r="L3879" t="s" s="11">
        <v>31</v>
      </c>
      <c r="M3879" t="s" s="11">
        <v>340</v>
      </c>
      <c r="N3879" s="11"/>
      <c r="O3879" t="s" s="11">
        <v>34159</v>
      </c>
      <c r="P3879" t="s" s="91">
        <v>34160</v>
      </c>
      <c r="Q3879" t="s" s="8">
        <f>"http://sharkattackfile.net/spreadsheets/pdf_directory/"&amp;P3879</f>
        <v>34161</v>
      </c>
      <c r="R3879" t="s" s="8">
        <v>34162</v>
      </c>
      <c r="S3879" t="s" s="19">
        <v>34163</v>
      </c>
      <c r="T3879" t="s" s="91">
        <v>34163</v>
      </c>
      <c r="U3879" t="s" s="8">
        <v>34164</v>
      </c>
    </row>
    <row r="3880" s="2" customFormat="1" ht="20.7" customHeight="1">
      <c r="A3880" t="s" s="11">
        <v>34165</v>
      </c>
      <c r="B3880" t="s" s="11">
        <v>34166</v>
      </c>
      <c r="C3880" t="s" s="11">
        <v>22</v>
      </c>
      <c r="D3880" t="s" s="11">
        <v>89</v>
      </c>
      <c r="E3880" t="s" s="11">
        <v>565</v>
      </c>
      <c r="F3880" t="s" s="11">
        <v>33421</v>
      </c>
      <c r="G3880" t="s" s="11">
        <v>2420</v>
      </c>
      <c r="H3880" t="s" s="11">
        <v>34167</v>
      </c>
      <c r="I3880" t="s" s="11">
        <v>28</v>
      </c>
      <c r="J3880" s="69">
        <v>29</v>
      </c>
      <c r="K3880" t="s" s="11">
        <v>34168</v>
      </c>
      <c r="L3880" t="s" s="11">
        <v>31</v>
      </c>
      <c r="M3880" t="s" s="11">
        <v>79</v>
      </c>
      <c r="N3880" s="11"/>
      <c r="O3880" t="s" s="11">
        <v>34169</v>
      </c>
      <c r="P3880" t="s" s="91">
        <v>34170</v>
      </c>
      <c r="Q3880" t="s" s="8">
        <f>"http://sharkattackfile.net/spreadsheets/pdf_directory/"&amp;P3880</f>
        <v>34171</v>
      </c>
      <c r="R3880" t="s" s="8">
        <v>34172</v>
      </c>
      <c r="S3880" t="s" s="19">
        <v>34173</v>
      </c>
      <c r="T3880" t="s" s="91">
        <v>34173</v>
      </c>
      <c r="U3880" t="s" s="8">
        <v>34174</v>
      </c>
    </row>
    <row r="3881" s="2" customFormat="1" ht="20.7" customHeight="1">
      <c r="A3881" t="s" s="11">
        <v>34175</v>
      </c>
      <c r="B3881" t="s" s="11">
        <v>34166</v>
      </c>
      <c r="C3881" t="s" s="11">
        <v>22</v>
      </c>
      <c r="D3881" t="s" s="11">
        <v>6644</v>
      </c>
      <c r="E3881" t="s" s="11">
        <v>9509</v>
      </c>
      <c r="F3881" t="s" s="11">
        <v>33887</v>
      </c>
      <c r="G3881" t="s" s="11">
        <v>114</v>
      </c>
      <c r="H3881" t="s" s="11">
        <v>34176</v>
      </c>
      <c r="I3881" t="s" s="11">
        <v>28</v>
      </c>
      <c r="J3881" s="69">
        <v>25</v>
      </c>
      <c r="K3881" t="s" s="11">
        <v>34177</v>
      </c>
      <c r="L3881" t="s" s="11">
        <v>31</v>
      </c>
      <c r="M3881" t="s" s="11">
        <v>85</v>
      </c>
      <c r="N3881" t="s" s="11">
        <v>12980</v>
      </c>
      <c r="O3881" t="s" s="11">
        <v>1719</v>
      </c>
      <c r="P3881" t="s" s="91">
        <v>34178</v>
      </c>
      <c r="Q3881" t="s" s="8">
        <f>"http://sharkattackfile.net/spreadsheets/pdf_directory/"&amp;P3881</f>
        <v>34179</v>
      </c>
      <c r="R3881" t="s" s="8">
        <v>34180</v>
      </c>
      <c r="S3881" t="s" s="19">
        <v>34181</v>
      </c>
      <c r="T3881" t="s" s="91">
        <v>34181</v>
      </c>
      <c r="U3881" t="s" s="8">
        <v>34182</v>
      </c>
    </row>
    <row r="3882" s="2" customFormat="1" ht="20.7" customHeight="1">
      <c r="A3882" t="s" s="11">
        <v>34183</v>
      </c>
      <c r="B3882" t="s" s="11">
        <v>34166</v>
      </c>
      <c r="C3882" t="s" s="11">
        <v>22</v>
      </c>
      <c r="D3882" t="s" s="11">
        <v>329</v>
      </c>
      <c r="E3882" t="s" s="11">
        <v>2853</v>
      </c>
      <c r="F3882" t="s" s="11">
        <v>34077</v>
      </c>
      <c r="G3882" t="s" s="11">
        <v>1858</v>
      </c>
      <c r="H3882" t="s" s="11">
        <v>34184</v>
      </c>
      <c r="I3882" t="s" s="11">
        <v>28</v>
      </c>
      <c r="J3882" t="s" s="11">
        <v>553</v>
      </c>
      <c r="K3882" t="s" s="11">
        <v>34185</v>
      </c>
      <c r="L3882" t="s" s="11">
        <v>159</v>
      </c>
      <c r="M3882" t="s" s="11">
        <v>241</v>
      </c>
      <c r="N3882" s="11"/>
      <c r="O3882" t="s" s="11">
        <v>34186</v>
      </c>
      <c r="P3882" t="s" s="91">
        <v>34187</v>
      </c>
      <c r="Q3882" t="s" s="8">
        <f>"http://sharkattackfile.net/spreadsheets/pdf_directory/"&amp;P3882</f>
        <v>34188</v>
      </c>
      <c r="R3882" t="s" s="174">
        <v>34189</v>
      </c>
      <c r="S3882" t="s" s="19">
        <v>34190</v>
      </c>
      <c r="T3882" t="s" s="91">
        <v>34190</v>
      </c>
      <c r="U3882" t="s" s="8">
        <v>34191</v>
      </c>
    </row>
    <row r="3883" s="2" customFormat="1" ht="20.7" customHeight="1">
      <c r="A3883" t="s" s="11">
        <v>34192</v>
      </c>
      <c r="B3883" t="s" s="11">
        <v>34166</v>
      </c>
      <c r="C3883" t="s" s="11">
        <v>22</v>
      </c>
      <c r="D3883" t="s" s="11">
        <v>89</v>
      </c>
      <c r="E3883" t="s" s="11">
        <v>565</v>
      </c>
      <c r="F3883" t="s" s="11">
        <v>33063</v>
      </c>
      <c r="G3883" t="s" s="11">
        <v>114</v>
      </c>
      <c r="H3883" t="s" s="11">
        <v>34193</v>
      </c>
      <c r="I3883" t="s" s="11">
        <v>28</v>
      </c>
      <c r="J3883" s="11"/>
      <c r="K3883" t="s" s="11">
        <v>520</v>
      </c>
      <c r="L3883" t="s" s="11">
        <v>31</v>
      </c>
      <c r="M3883" t="s" s="11">
        <v>449</v>
      </c>
      <c r="N3883" t="s" s="11">
        <v>34194</v>
      </c>
      <c r="O3883" t="s" s="11">
        <v>34195</v>
      </c>
      <c r="P3883" t="s" s="91">
        <v>34196</v>
      </c>
      <c r="Q3883" t="s" s="8">
        <f>"http://sharkattackfile.net/spreadsheets/pdf_directory/"&amp;P3883</f>
        <v>34197</v>
      </c>
      <c r="R3883" t="s" s="8">
        <v>34198</v>
      </c>
      <c r="S3883" t="s" s="19">
        <v>34199</v>
      </c>
      <c r="T3883" t="s" s="91">
        <v>34199</v>
      </c>
      <c r="U3883" t="s" s="8">
        <v>34200</v>
      </c>
    </row>
    <row r="3884" s="2" customFormat="1" ht="20.7" customHeight="1">
      <c r="A3884" t="s" s="11">
        <v>34201</v>
      </c>
      <c r="B3884" t="s" s="11">
        <v>34166</v>
      </c>
      <c r="C3884" t="s" s="11">
        <v>22</v>
      </c>
      <c r="D3884" t="s" s="11">
        <v>229</v>
      </c>
      <c r="E3884" t="s" s="11">
        <v>401</v>
      </c>
      <c r="F3884" t="s" s="11">
        <v>33530</v>
      </c>
      <c r="G3884" s="11"/>
      <c r="H3884" t="s" s="11">
        <v>34202</v>
      </c>
      <c r="I3884" t="s" s="11">
        <v>28</v>
      </c>
      <c r="J3884" s="11"/>
      <c r="K3884" t="s" s="11">
        <v>141</v>
      </c>
      <c r="L3884" t="s" s="11">
        <v>31</v>
      </c>
      <c r="M3884" s="11"/>
      <c r="N3884" s="11"/>
      <c r="O3884" t="s" s="11">
        <v>34203</v>
      </c>
      <c r="P3884" t="s" s="91">
        <v>34204</v>
      </c>
      <c r="Q3884" t="s" s="8">
        <f>"http://sharkattackfile.net/spreadsheets/pdf_directory/"&amp;P3884</f>
        <v>34205</v>
      </c>
      <c r="R3884" t="s" s="8">
        <v>34206</v>
      </c>
      <c r="S3884" t="s" s="19">
        <v>34207</v>
      </c>
      <c r="T3884" t="s" s="91">
        <v>34207</v>
      </c>
      <c r="U3884" t="s" s="8">
        <v>34208</v>
      </c>
    </row>
    <row r="3885" s="2" customFormat="1" ht="20.7" customHeight="1">
      <c r="A3885" t="s" s="36">
        <v>34209</v>
      </c>
      <c r="B3885" t="s" s="36">
        <v>34166</v>
      </c>
      <c r="C3885" t="s" s="36">
        <v>211</v>
      </c>
      <c r="D3885" t="s" s="36">
        <v>229</v>
      </c>
      <c r="E3885" t="s" s="36">
        <v>596</v>
      </c>
      <c r="F3885" t="s" s="36">
        <v>34210</v>
      </c>
      <c r="G3885" s="36"/>
      <c r="H3885" t="s" s="36">
        <v>34211</v>
      </c>
      <c r="I3885" s="36"/>
      <c r="J3885" s="78">
        <v>24</v>
      </c>
      <c r="K3885" t="s" s="36">
        <v>2806</v>
      </c>
      <c r="L3885" t="s" s="36">
        <v>31</v>
      </c>
      <c r="M3885" s="36"/>
      <c r="N3885" s="36"/>
      <c r="O3885" t="s" s="36">
        <v>33145</v>
      </c>
      <c r="P3885" t="s" s="91">
        <v>34212</v>
      </c>
      <c r="Q3885" t="s" s="8">
        <f>"http://sharkattackfile.net/spreadsheets/pdf_directory/"&amp;P3885</f>
        <v>34213</v>
      </c>
      <c r="R3885" t="s" s="8">
        <v>34214</v>
      </c>
      <c r="S3885" t="s" s="19">
        <v>34215</v>
      </c>
      <c r="T3885" t="s" s="91">
        <v>34215</v>
      </c>
      <c r="U3885" t="s" s="8">
        <v>34216</v>
      </c>
    </row>
    <row r="3886" s="2" customFormat="1" ht="13.55" customHeight="1">
      <c r="A3886" t="s" s="11">
        <v>34217</v>
      </c>
      <c r="B3886" t="s" s="11">
        <v>34166</v>
      </c>
      <c r="C3886" t="s" s="11">
        <v>22</v>
      </c>
      <c r="D3886" t="s" s="11">
        <v>5072</v>
      </c>
      <c r="E3886" t="s" s="11">
        <v>31264</v>
      </c>
      <c r="F3886" t="s" s="11">
        <v>34218</v>
      </c>
      <c r="G3886" t="s" s="11">
        <v>185</v>
      </c>
      <c r="H3886" s="11"/>
      <c r="I3886" s="11"/>
      <c r="J3886" s="11"/>
      <c r="K3886" t="s" s="11">
        <v>234</v>
      </c>
      <c r="L3886" t="s" s="11">
        <v>159</v>
      </c>
      <c r="M3886" s="11"/>
      <c r="N3886" s="11"/>
      <c r="O3886" t="s" s="11">
        <v>23097</v>
      </c>
      <c r="P3886" t="s" s="91">
        <v>34219</v>
      </c>
      <c r="Q3886" t="s" s="8">
        <f>"http://sharkattackfile.net/spreadsheets/pdf_directory/"&amp;P3886</f>
        <v>34220</v>
      </c>
      <c r="R3886" t="s" s="8">
        <v>34221</v>
      </c>
      <c r="S3886" t="s" s="19">
        <v>34222</v>
      </c>
      <c r="T3886" t="s" s="91">
        <v>34222</v>
      </c>
      <c r="U3886" t="s" s="8">
        <v>34223</v>
      </c>
    </row>
    <row r="3887" s="2" customFormat="1" ht="20.7" customHeight="1">
      <c r="A3887" t="s" s="11">
        <v>34224</v>
      </c>
      <c r="B3887" t="s" s="11">
        <v>34166</v>
      </c>
      <c r="C3887" t="s" s="11">
        <v>22</v>
      </c>
      <c r="D3887" t="s" s="11">
        <v>229</v>
      </c>
      <c r="E3887" t="s" s="11">
        <v>401</v>
      </c>
      <c r="F3887" t="s" s="11">
        <v>34225</v>
      </c>
      <c r="G3887" t="s" s="11">
        <v>185</v>
      </c>
      <c r="H3887" t="s" s="11">
        <v>34226</v>
      </c>
      <c r="I3887" t="s" s="11">
        <v>28</v>
      </c>
      <c r="J3887" t="s" s="11">
        <v>157</v>
      </c>
      <c r="K3887" t="s" s="11">
        <v>3076</v>
      </c>
      <c r="L3887" t="s" s="11">
        <v>31</v>
      </c>
      <c r="M3887" s="11"/>
      <c r="N3887" s="11"/>
      <c r="O3887" t="s" s="11">
        <v>31248</v>
      </c>
      <c r="P3887" t="s" s="91">
        <v>34227</v>
      </c>
      <c r="Q3887" t="s" s="8">
        <f>"http://sharkattackfile.net/spreadsheets/pdf_directory/"&amp;P3887</f>
        <v>34228</v>
      </c>
      <c r="R3887" t="s" s="8">
        <v>34229</v>
      </c>
      <c r="S3887" t="s" s="19">
        <v>34230</v>
      </c>
      <c r="T3887" t="s" s="91">
        <v>34230</v>
      </c>
      <c r="U3887" t="s" s="8">
        <v>34231</v>
      </c>
    </row>
    <row r="3888" s="2" customFormat="1" ht="20.7" customHeight="1">
      <c r="A3888" t="s" s="11">
        <v>34224</v>
      </c>
      <c r="B3888" t="s" s="11">
        <v>34166</v>
      </c>
      <c r="C3888" t="s" s="11">
        <v>22</v>
      </c>
      <c r="D3888" t="s" s="11">
        <v>229</v>
      </c>
      <c r="E3888" t="s" s="11">
        <v>596</v>
      </c>
      <c r="F3888" t="s" s="11">
        <v>34232</v>
      </c>
      <c r="G3888" t="s" s="11">
        <v>26</v>
      </c>
      <c r="H3888" t="s" s="11">
        <v>34233</v>
      </c>
      <c r="I3888" t="s" s="11">
        <v>28</v>
      </c>
      <c r="J3888" s="69">
        <v>19</v>
      </c>
      <c r="K3888" t="s" s="11">
        <v>30686</v>
      </c>
      <c r="L3888" t="s" s="11">
        <v>31</v>
      </c>
      <c r="M3888" s="11"/>
      <c r="N3888" t="s" s="11">
        <v>34234</v>
      </c>
      <c r="O3888" t="s" s="11">
        <v>34235</v>
      </c>
      <c r="P3888" t="s" s="91">
        <v>34236</v>
      </c>
      <c r="Q3888" t="s" s="8">
        <f>"http://sharkattackfile.net/spreadsheets/pdf_directory/"&amp;P3888</f>
        <v>34237</v>
      </c>
      <c r="R3888" t="s" s="8">
        <v>34238</v>
      </c>
      <c r="S3888" t="s" s="19">
        <v>34239</v>
      </c>
      <c r="T3888" t="s" s="91">
        <v>34239</v>
      </c>
      <c r="U3888" t="s" s="8">
        <v>34240</v>
      </c>
    </row>
    <row r="3889" s="2" customFormat="1" ht="20.7" customHeight="1">
      <c r="A3889" t="s" s="11">
        <v>34241</v>
      </c>
      <c r="B3889" t="s" s="11">
        <v>34166</v>
      </c>
      <c r="C3889" t="s" s="11">
        <v>22</v>
      </c>
      <c r="D3889" t="s" s="11">
        <v>23</v>
      </c>
      <c r="E3889" t="s" s="11">
        <v>14620</v>
      </c>
      <c r="F3889" t="s" s="11">
        <v>34242</v>
      </c>
      <c r="G3889" t="s" s="11">
        <v>166</v>
      </c>
      <c r="H3889" t="s" s="11">
        <v>34243</v>
      </c>
      <c r="I3889" t="s" s="11">
        <v>28</v>
      </c>
      <c r="J3889" s="11"/>
      <c r="K3889" t="s" s="11">
        <v>20199</v>
      </c>
      <c r="L3889" t="s" s="11">
        <v>159</v>
      </c>
      <c r="M3889" s="11"/>
      <c r="N3889" t="s" s="11">
        <v>34244</v>
      </c>
      <c r="O3889" t="s" s="11">
        <v>34245</v>
      </c>
      <c r="P3889" t="s" s="91">
        <v>34246</v>
      </c>
      <c r="Q3889" t="s" s="8">
        <f>"http://sharkattackfile.net/spreadsheets/pdf_directory/"&amp;P3889</f>
        <v>34247</v>
      </c>
      <c r="R3889" t="s" s="8">
        <v>34248</v>
      </c>
      <c r="S3889" t="s" s="19">
        <v>34249</v>
      </c>
      <c r="T3889" t="s" s="91">
        <v>34249</v>
      </c>
      <c r="U3889" t="s" s="8">
        <v>34250</v>
      </c>
    </row>
    <row r="3890" s="2" customFormat="1" ht="20.7" customHeight="1">
      <c r="A3890" t="s" s="11">
        <v>34241</v>
      </c>
      <c r="B3890" t="s" s="11">
        <v>34166</v>
      </c>
      <c r="C3890" t="s" s="11">
        <v>22</v>
      </c>
      <c r="D3890" t="s" s="11">
        <v>23</v>
      </c>
      <c r="E3890" t="s" s="11">
        <v>24</v>
      </c>
      <c r="F3890" t="s" s="11">
        <v>25</v>
      </c>
      <c r="G3890" t="s" s="11">
        <v>26</v>
      </c>
      <c r="H3890" t="s" s="11">
        <v>34251</v>
      </c>
      <c r="I3890" t="s" s="11">
        <v>28</v>
      </c>
      <c r="J3890" t="s" s="11">
        <v>553</v>
      </c>
      <c r="K3890" t="s" s="11">
        <v>16300</v>
      </c>
      <c r="L3890" t="s" s="11">
        <v>31</v>
      </c>
      <c r="M3890" s="11"/>
      <c r="N3890" s="11"/>
      <c r="O3890" t="s" s="11">
        <v>34252</v>
      </c>
      <c r="P3890" t="s" s="91">
        <v>34253</v>
      </c>
      <c r="Q3890" t="s" s="8">
        <f>"http://sharkattackfile.net/spreadsheets/pdf_directory/"&amp;P3890</f>
        <v>34254</v>
      </c>
      <c r="R3890" t="s" s="8">
        <v>34255</v>
      </c>
      <c r="S3890" t="s" s="19">
        <v>34256</v>
      </c>
      <c r="T3890" t="s" s="91">
        <v>34256</v>
      </c>
      <c r="U3890" t="s" s="8">
        <v>34257</v>
      </c>
    </row>
    <row r="3891" s="2" customFormat="1" ht="20.7" customHeight="1">
      <c r="A3891" t="s" s="11">
        <v>34258</v>
      </c>
      <c r="B3891" t="s" s="11">
        <v>34166</v>
      </c>
      <c r="C3891" t="s" s="11">
        <v>22</v>
      </c>
      <c r="D3891" t="s" s="11">
        <v>1036</v>
      </c>
      <c r="E3891" t="s" s="11">
        <v>1281</v>
      </c>
      <c r="F3891" t="s" s="11">
        <v>34259</v>
      </c>
      <c r="G3891" t="s" s="11">
        <v>114</v>
      </c>
      <c r="H3891" t="s" s="11">
        <v>34260</v>
      </c>
      <c r="I3891" t="s" s="11">
        <v>28</v>
      </c>
      <c r="J3891" t="s" s="11">
        <v>553</v>
      </c>
      <c r="K3891" t="s" s="11">
        <v>34261</v>
      </c>
      <c r="L3891" t="s" s="11">
        <v>31</v>
      </c>
      <c r="M3891" s="11"/>
      <c r="N3891" s="11"/>
      <c r="O3891" t="s" s="11">
        <v>34262</v>
      </c>
      <c r="P3891" t="s" s="91">
        <v>34263</v>
      </c>
      <c r="Q3891" t="s" s="8">
        <f>"http://sharkattackfile.net/spreadsheets/pdf_directory/"&amp;P3891</f>
        <v>34264</v>
      </c>
      <c r="R3891" t="s" s="8">
        <v>34265</v>
      </c>
      <c r="S3891" t="s" s="19">
        <v>34266</v>
      </c>
      <c r="T3891" t="s" s="91">
        <v>34266</v>
      </c>
      <c r="U3891" t="s" s="8">
        <v>34267</v>
      </c>
    </row>
    <row r="3892" s="2" customFormat="1" ht="29.7" customHeight="1">
      <c r="A3892" t="s" s="11">
        <v>34268</v>
      </c>
      <c r="B3892" t="s" s="11">
        <v>34166</v>
      </c>
      <c r="C3892" t="s" s="11">
        <v>22</v>
      </c>
      <c r="D3892" t="s" s="11">
        <v>23</v>
      </c>
      <c r="E3892" t="s" s="11">
        <v>481</v>
      </c>
      <c r="F3892" t="s" s="11">
        <v>34269</v>
      </c>
      <c r="G3892" t="s" s="11">
        <v>26</v>
      </c>
      <c r="H3892" t="s" s="11">
        <v>34270</v>
      </c>
      <c r="I3892" t="s" s="11">
        <v>28</v>
      </c>
      <c r="J3892" s="11"/>
      <c r="K3892" t="s" s="11">
        <v>34271</v>
      </c>
      <c r="L3892" t="s" s="11">
        <v>31</v>
      </c>
      <c r="M3892" t="s" s="11">
        <v>486</v>
      </c>
      <c r="N3892" t="s" s="11">
        <v>34272</v>
      </c>
      <c r="O3892" t="s" s="11">
        <v>34273</v>
      </c>
      <c r="P3892" t="s" s="91">
        <v>34274</v>
      </c>
      <c r="Q3892" t="s" s="8">
        <f>"http://sharkattackfile.net/spreadsheets/pdf_directory/"&amp;P3892</f>
        <v>34275</v>
      </c>
      <c r="R3892" t="s" s="8">
        <v>34276</v>
      </c>
      <c r="S3892" t="s" s="19">
        <v>34277</v>
      </c>
      <c r="T3892" t="s" s="91">
        <v>34277</v>
      </c>
      <c r="U3892" t="s" s="8">
        <v>34278</v>
      </c>
    </row>
    <row r="3893" s="2" customFormat="1" ht="20.7" customHeight="1">
      <c r="A3893" t="s" s="34">
        <v>34279</v>
      </c>
      <c r="B3893" t="s" s="34">
        <v>34166</v>
      </c>
      <c r="C3893" t="s" s="34">
        <v>3573</v>
      </c>
      <c r="D3893" t="s" s="34">
        <v>6644</v>
      </c>
      <c r="E3893" t="s" s="34">
        <v>13153</v>
      </c>
      <c r="F3893" t="s" s="34">
        <v>34280</v>
      </c>
      <c r="G3893" t="s" s="34">
        <v>114</v>
      </c>
      <c r="H3893" t="s" s="34">
        <v>34281</v>
      </c>
      <c r="I3893" t="s" s="34">
        <v>101</v>
      </c>
      <c r="J3893" t="s" s="34">
        <v>220</v>
      </c>
      <c r="K3893" t="s" s="34">
        <v>34282</v>
      </c>
      <c r="L3893" s="34"/>
      <c r="M3893" s="34"/>
      <c r="N3893" t="s" s="34">
        <v>26889</v>
      </c>
      <c r="O3893" t="s" s="34">
        <v>34283</v>
      </c>
      <c r="P3893" t="s" s="91">
        <v>34284</v>
      </c>
      <c r="Q3893" t="s" s="8">
        <f>"http://sharkattackfile.net/spreadsheets/pdf_directory/"&amp;P3893</f>
        <v>34285</v>
      </c>
      <c r="R3893" t="s" s="8">
        <v>34286</v>
      </c>
      <c r="S3893" t="s" s="19">
        <v>34287</v>
      </c>
      <c r="T3893" t="s" s="91">
        <v>34287</v>
      </c>
      <c r="U3893" t="s" s="8">
        <v>34288</v>
      </c>
    </row>
    <row r="3894" s="2" customFormat="1" ht="20.7" customHeight="1">
      <c r="A3894" t="s" s="11">
        <v>34289</v>
      </c>
      <c r="B3894" t="s" s="11">
        <v>34166</v>
      </c>
      <c r="C3894" t="s" s="11">
        <v>22</v>
      </c>
      <c r="D3894" t="s" s="11">
        <v>23</v>
      </c>
      <c r="E3894" t="s" s="11">
        <v>24</v>
      </c>
      <c r="F3894" t="s" s="11">
        <v>25139</v>
      </c>
      <c r="G3894" t="s" s="11">
        <v>26</v>
      </c>
      <c r="H3894" t="s" s="11">
        <v>34290</v>
      </c>
      <c r="I3894" t="s" s="11">
        <v>28</v>
      </c>
      <c r="J3894" t="s" s="11">
        <v>125</v>
      </c>
      <c r="K3894" t="s" s="11">
        <v>10041</v>
      </c>
      <c r="L3894" t="s" s="11">
        <v>31</v>
      </c>
      <c r="M3894" t="s" s="11">
        <v>2393</v>
      </c>
      <c r="N3894" s="11"/>
      <c r="O3894" t="s" s="11">
        <v>34291</v>
      </c>
      <c r="P3894" t="s" s="91">
        <v>34292</v>
      </c>
      <c r="Q3894" t="s" s="8">
        <f>"http://sharkattackfile.net/spreadsheets/pdf_directory/"&amp;P3894</f>
        <v>34293</v>
      </c>
      <c r="R3894" t="s" s="8">
        <v>34294</v>
      </c>
      <c r="S3894" t="s" s="19">
        <v>34295</v>
      </c>
      <c r="T3894" t="s" s="91">
        <v>34295</v>
      </c>
      <c r="U3894" t="s" s="8">
        <v>34296</v>
      </c>
    </row>
    <row r="3895" s="2" customFormat="1" ht="20.7" customHeight="1">
      <c r="A3895" t="s" s="11">
        <v>34297</v>
      </c>
      <c r="B3895" t="s" s="11">
        <v>34166</v>
      </c>
      <c r="C3895" t="s" s="11">
        <v>22</v>
      </c>
      <c r="D3895" t="s" s="11">
        <v>23</v>
      </c>
      <c r="E3895" t="s" s="11">
        <v>145</v>
      </c>
      <c r="F3895" t="s" s="11">
        <v>34298</v>
      </c>
      <c r="G3895" t="s" s="11">
        <v>185</v>
      </c>
      <c r="H3895" t="s" s="11">
        <v>34299</v>
      </c>
      <c r="I3895" t="s" s="11">
        <v>28</v>
      </c>
      <c r="J3895" s="11"/>
      <c r="K3895" t="s" s="11">
        <v>6382</v>
      </c>
      <c r="L3895" t="s" s="11">
        <v>31</v>
      </c>
      <c r="M3895" s="11"/>
      <c r="N3895" t="s" s="11">
        <v>18548</v>
      </c>
      <c r="O3895" t="s" s="11">
        <v>32966</v>
      </c>
      <c r="P3895" t="s" s="91">
        <v>34300</v>
      </c>
      <c r="Q3895" t="s" s="8">
        <f>"http://sharkattackfile.net/spreadsheets/pdf_directory/"&amp;P3895</f>
        <v>34301</v>
      </c>
      <c r="R3895" t="s" s="8">
        <v>34302</v>
      </c>
      <c r="S3895" t="s" s="19">
        <v>34303</v>
      </c>
      <c r="T3895" t="s" s="91">
        <v>34303</v>
      </c>
      <c r="U3895" t="s" s="8">
        <v>34304</v>
      </c>
    </row>
    <row r="3896" s="2" customFormat="1" ht="29.7" customHeight="1">
      <c r="A3896" t="s" s="11">
        <v>34305</v>
      </c>
      <c r="B3896" t="s" s="11">
        <v>34166</v>
      </c>
      <c r="C3896" t="s" s="11">
        <v>22</v>
      </c>
      <c r="D3896" t="s" s="11">
        <v>229</v>
      </c>
      <c r="E3896" t="s" s="11">
        <v>2381</v>
      </c>
      <c r="F3896" t="s" s="11">
        <v>34306</v>
      </c>
      <c r="G3896" t="s" s="11">
        <v>12086</v>
      </c>
      <c r="H3896" t="s" s="11">
        <v>34307</v>
      </c>
      <c r="I3896" t="s" s="11">
        <v>28</v>
      </c>
      <c r="J3896" t="s" s="11">
        <v>8152</v>
      </c>
      <c r="K3896" t="s" s="11">
        <v>358</v>
      </c>
      <c r="L3896" t="s" s="11">
        <v>31</v>
      </c>
      <c r="M3896" s="11"/>
      <c r="N3896" t="s" s="11">
        <v>4907</v>
      </c>
      <c r="O3896" t="s" s="11">
        <v>34308</v>
      </c>
      <c r="P3896" t="s" s="91">
        <v>34309</v>
      </c>
      <c r="Q3896" t="s" s="8">
        <f>"http://sharkattackfile.net/spreadsheets/pdf_directory/"&amp;P3896</f>
        <v>34310</v>
      </c>
      <c r="R3896" t="s" s="8">
        <v>34311</v>
      </c>
      <c r="S3896" t="s" s="19">
        <v>34312</v>
      </c>
      <c r="T3896" t="s" s="91">
        <v>34312</v>
      </c>
      <c r="U3896" t="s" s="8">
        <v>34313</v>
      </c>
    </row>
    <row r="3897" s="2" customFormat="1" ht="20.7" customHeight="1">
      <c r="A3897" t="s" s="34">
        <v>34314</v>
      </c>
      <c r="B3897" t="s" s="34">
        <v>34166</v>
      </c>
      <c r="C3897" t="s" s="34">
        <v>3573</v>
      </c>
      <c r="D3897" t="s" s="34">
        <v>23</v>
      </c>
      <c r="E3897" t="s" s="34">
        <v>481</v>
      </c>
      <c r="F3897" t="s" s="34">
        <v>34315</v>
      </c>
      <c r="G3897" t="s" s="34">
        <v>465</v>
      </c>
      <c r="H3897" s="34"/>
      <c r="I3897" s="34"/>
      <c r="J3897" s="34"/>
      <c r="K3897" t="s" s="34">
        <v>34316</v>
      </c>
      <c r="L3897" s="34"/>
      <c r="M3897" s="34"/>
      <c r="N3897" t="s" s="34">
        <v>26889</v>
      </c>
      <c r="O3897" t="s" s="34">
        <v>33208</v>
      </c>
      <c r="P3897" t="s" s="91">
        <v>34317</v>
      </c>
      <c r="Q3897" t="s" s="8">
        <f>"http://sharkattackfile.net/spreadsheets/pdf_directory/"&amp;P3897</f>
        <v>34318</v>
      </c>
      <c r="R3897" t="s" s="8">
        <v>34319</v>
      </c>
      <c r="S3897" t="s" s="19">
        <v>34320</v>
      </c>
      <c r="T3897" t="s" s="91">
        <v>34320</v>
      </c>
      <c r="U3897" t="s" s="8">
        <v>34321</v>
      </c>
    </row>
    <row r="3898" s="2" customFormat="1" ht="20.7" customHeight="1">
      <c r="A3898" t="s" s="11">
        <v>34322</v>
      </c>
      <c r="B3898" t="s" s="11">
        <v>34166</v>
      </c>
      <c r="C3898" t="s" s="11">
        <v>22</v>
      </c>
      <c r="D3898" t="s" s="11">
        <v>229</v>
      </c>
      <c r="E3898" t="s" s="11">
        <v>401</v>
      </c>
      <c r="F3898" t="s" s="11">
        <v>34323</v>
      </c>
      <c r="G3898" s="11"/>
      <c r="H3898" t="s" s="11">
        <v>34324</v>
      </c>
      <c r="I3898" t="s" s="11">
        <v>28</v>
      </c>
      <c r="J3898" s="11"/>
      <c r="K3898" t="s" s="11">
        <v>234</v>
      </c>
      <c r="L3898" t="s" s="11">
        <v>159</v>
      </c>
      <c r="M3898" s="11"/>
      <c r="N3898" s="11"/>
      <c r="O3898" t="s" s="11">
        <v>34325</v>
      </c>
      <c r="P3898" t="s" s="91">
        <v>34326</v>
      </c>
      <c r="Q3898" t="s" s="8">
        <f>"http://sharkattackfile.net/spreadsheets/pdf_directory/"&amp;P3898</f>
        <v>34327</v>
      </c>
      <c r="R3898" t="s" s="8">
        <v>34328</v>
      </c>
      <c r="S3898" t="s" s="19">
        <v>34329</v>
      </c>
      <c r="T3898" t="s" s="91">
        <v>34329</v>
      </c>
      <c r="U3898" t="s" s="8">
        <v>34330</v>
      </c>
    </row>
    <row r="3899" s="2" customFormat="1" ht="20.7" customHeight="1">
      <c r="A3899" t="s" s="11">
        <v>34322</v>
      </c>
      <c r="B3899" t="s" s="11">
        <v>34166</v>
      </c>
      <c r="C3899" t="s" s="11">
        <v>22</v>
      </c>
      <c r="D3899" t="s" s="11">
        <v>229</v>
      </c>
      <c r="E3899" t="s" s="11">
        <v>401</v>
      </c>
      <c r="F3899" t="s" s="11">
        <v>34323</v>
      </c>
      <c r="G3899" s="11"/>
      <c r="H3899" t="s" s="11">
        <v>34331</v>
      </c>
      <c r="I3899" t="s" s="11">
        <v>28</v>
      </c>
      <c r="J3899" s="11"/>
      <c r="K3899" t="s" s="11">
        <v>234</v>
      </c>
      <c r="L3899" t="s" s="11">
        <v>159</v>
      </c>
      <c r="M3899" s="11"/>
      <c r="N3899" s="11"/>
      <c r="O3899" t="s" s="11">
        <v>34325</v>
      </c>
      <c r="P3899" t="s" s="91">
        <v>34332</v>
      </c>
      <c r="Q3899" t="s" s="8">
        <f>"http://sharkattackfile.net/spreadsheets/pdf_directory/"&amp;P3899</f>
        <v>34333</v>
      </c>
      <c r="R3899" t="s" s="8">
        <v>34334</v>
      </c>
      <c r="S3899" t="s" s="19">
        <v>34335</v>
      </c>
      <c r="T3899" t="s" s="91">
        <v>34335</v>
      </c>
      <c r="U3899" t="s" s="8">
        <v>34336</v>
      </c>
    </row>
    <row r="3900" s="2" customFormat="1" ht="20.7" customHeight="1">
      <c r="A3900" t="s" s="11">
        <v>34337</v>
      </c>
      <c r="B3900" t="s" s="11">
        <v>34166</v>
      </c>
      <c r="C3900" t="s" s="11">
        <v>22</v>
      </c>
      <c r="D3900" t="s" s="11">
        <v>23</v>
      </c>
      <c r="E3900" t="s" s="11">
        <v>24</v>
      </c>
      <c r="F3900" t="s" s="11">
        <v>133</v>
      </c>
      <c r="G3900" t="s" s="11">
        <v>26</v>
      </c>
      <c r="H3900" t="s" s="11">
        <v>34338</v>
      </c>
      <c r="I3900" t="s" s="11">
        <v>28</v>
      </c>
      <c r="J3900" t="s" s="11">
        <v>29</v>
      </c>
      <c r="K3900" t="s" s="11">
        <v>34339</v>
      </c>
      <c r="L3900" t="s" s="11">
        <v>31</v>
      </c>
      <c r="M3900" t="s" s="11">
        <v>254</v>
      </c>
      <c r="N3900" t="s" s="11">
        <v>30502</v>
      </c>
      <c r="O3900" t="s" s="11">
        <v>34340</v>
      </c>
      <c r="P3900" t="s" s="91">
        <v>34341</v>
      </c>
      <c r="Q3900" t="s" s="8">
        <f>"http://sharkattackfile.net/spreadsheets/pdf_directory/"&amp;P3900</f>
        <v>34342</v>
      </c>
      <c r="R3900" t="s" s="8">
        <v>34343</v>
      </c>
      <c r="S3900" t="s" s="19">
        <v>34344</v>
      </c>
      <c r="T3900" t="s" s="91">
        <v>34344</v>
      </c>
      <c r="U3900" t="s" s="8">
        <v>34345</v>
      </c>
    </row>
    <row r="3901" s="2" customFormat="1" ht="56.7" customHeight="1">
      <c r="A3901" t="s" s="11">
        <v>34346</v>
      </c>
      <c r="B3901" t="s" s="11">
        <v>34166</v>
      </c>
      <c r="C3901" t="s" s="11">
        <v>22</v>
      </c>
      <c r="D3901" t="s" s="11">
        <v>23</v>
      </c>
      <c r="E3901" t="s" s="11">
        <v>481</v>
      </c>
      <c r="F3901" t="s" s="11">
        <v>34347</v>
      </c>
      <c r="G3901" t="s" s="11">
        <v>23597</v>
      </c>
      <c r="H3901" t="s" s="11">
        <v>34348</v>
      </c>
      <c r="I3901" t="s" s="11">
        <v>28</v>
      </c>
      <c r="J3901" s="69">
        <v>32</v>
      </c>
      <c r="K3901" t="s" s="11">
        <v>34349</v>
      </c>
      <c r="L3901" t="s" s="11">
        <v>31</v>
      </c>
      <c r="M3901" t="s" s="11">
        <v>1442</v>
      </c>
      <c r="N3901" t="s" s="11">
        <v>34350</v>
      </c>
      <c r="O3901" t="s" s="11">
        <v>34351</v>
      </c>
      <c r="P3901" t="s" s="91">
        <v>34352</v>
      </c>
      <c r="Q3901" t="s" s="8">
        <f>"http://sharkattackfile.net/spreadsheets/pdf_directory/"&amp;P3901</f>
        <v>34353</v>
      </c>
      <c r="R3901" t="s" s="8">
        <v>34354</v>
      </c>
      <c r="S3901" t="s" s="19">
        <v>34355</v>
      </c>
      <c r="T3901" t="s" s="91">
        <v>34355</v>
      </c>
      <c r="U3901" t="s" s="8">
        <v>34356</v>
      </c>
    </row>
    <row r="3902" s="2" customFormat="1" ht="20.7" customHeight="1">
      <c r="A3902" t="s" s="11">
        <v>34357</v>
      </c>
      <c r="B3902" t="s" s="11">
        <v>34166</v>
      </c>
      <c r="C3902" t="s" s="11">
        <v>22</v>
      </c>
      <c r="D3902" t="s" s="11">
        <v>174</v>
      </c>
      <c r="E3902" t="s" s="11">
        <v>9622</v>
      </c>
      <c r="F3902" t="s" s="11">
        <v>34358</v>
      </c>
      <c r="G3902" t="s" s="11">
        <v>185</v>
      </c>
      <c r="H3902" t="s" s="11">
        <v>34359</v>
      </c>
      <c r="I3902" t="s" s="11">
        <v>28</v>
      </c>
      <c r="J3902" t="s" s="11">
        <v>8997</v>
      </c>
      <c r="K3902" t="s" s="11">
        <v>7507</v>
      </c>
      <c r="L3902" t="s" s="11">
        <v>31</v>
      </c>
      <c r="M3902" s="11"/>
      <c r="N3902" t="s" s="11">
        <v>34360</v>
      </c>
      <c r="O3902" t="s" s="11">
        <v>34361</v>
      </c>
      <c r="P3902" t="s" s="91">
        <v>34362</v>
      </c>
      <c r="Q3902" t="s" s="8">
        <f>"http://sharkattackfile.net/spreadsheets/pdf_directory/"&amp;P3902</f>
        <v>34363</v>
      </c>
      <c r="R3902" t="s" s="8">
        <v>34364</v>
      </c>
      <c r="S3902" t="s" s="19">
        <v>34365</v>
      </c>
      <c r="T3902" t="s" s="91">
        <v>34365</v>
      </c>
      <c r="U3902" t="s" s="8">
        <v>34366</v>
      </c>
    </row>
    <row r="3903" s="2" customFormat="1" ht="29.7" customHeight="1">
      <c r="A3903" t="s" s="11">
        <v>34367</v>
      </c>
      <c r="B3903" t="s" s="11">
        <v>34166</v>
      </c>
      <c r="C3903" t="s" s="11">
        <v>22</v>
      </c>
      <c r="D3903" t="s" s="11">
        <v>34368</v>
      </c>
      <c r="E3903" t="s" s="11">
        <v>34369</v>
      </c>
      <c r="F3903" t="s" s="11">
        <v>34370</v>
      </c>
      <c r="G3903" t="s" s="11">
        <v>114</v>
      </c>
      <c r="H3903" t="s" s="11">
        <v>34371</v>
      </c>
      <c r="I3903" t="s" s="11">
        <v>28</v>
      </c>
      <c r="J3903" s="69">
        <v>25</v>
      </c>
      <c r="K3903" t="s" s="11">
        <v>234</v>
      </c>
      <c r="L3903" t="s" s="11">
        <v>159</v>
      </c>
      <c r="M3903" s="11"/>
      <c r="N3903" t="s" s="11">
        <v>26434</v>
      </c>
      <c r="O3903" t="s" s="11">
        <v>34372</v>
      </c>
      <c r="P3903" t="s" s="91">
        <v>34373</v>
      </c>
      <c r="Q3903" t="s" s="8">
        <f>"http://sharkattackfile.net/spreadsheets/pdf_directory/"&amp;P3903</f>
        <v>34374</v>
      </c>
      <c r="R3903" t="s" s="8">
        <v>34375</v>
      </c>
      <c r="S3903" t="s" s="19">
        <v>34376</v>
      </c>
      <c r="T3903" t="s" s="91">
        <v>34376</v>
      </c>
      <c r="U3903" t="s" s="8">
        <v>34377</v>
      </c>
    </row>
    <row r="3904" s="2" customFormat="1" ht="20.7" customHeight="1">
      <c r="A3904" t="s" s="11">
        <v>34378</v>
      </c>
      <c r="B3904" t="s" s="11">
        <v>34166</v>
      </c>
      <c r="C3904" t="s" s="11">
        <v>22</v>
      </c>
      <c r="D3904" t="s" s="11">
        <v>229</v>
      </c>
      <c r="E3904" t="s" s="11">
        <v>401</v>
      </c>
      <c r="F3904" t="s" s="11">
        <v>34379</v>
      </c>
      <c r="G3904" s="11"/>
      <c r="H3904" t="s" s="11">
        <v>34380</v>
      </c>
      <c r="I3904" t="s" s="11">
        <v>101</v>
      </c>
      <c r="J3904" s="11"/>
      <c r="K3904" t="s" s="11">
        <v>467</v>
      </c>
      <c r="L3904" t="s" s="11">
        <v>31</v>
      </c>
      <c r="M3904" s="11"/>
      <c r="N3904" s="11"/>
      <c r="O3904" t="s" s="11">
        <v>31248</v>
      </c>
      <c r="P3904" t="s" s="91">
        <v>34381</v>
      </c>
      <c r="Q3904" t="s" s="8">
        <f>"http://sharkattackfile.net/spreadsheets/pdf_directory/"&amp;P3904</f>
        <v>34382</v>
      </c>
      <c r="R3904" t="s" s="8">
        <v>34383</v>
      </c>
      <c r="S3904" t="s" s="19">
        <v>34384</v>
      </c>
      <c r="T3904" t="s" s="91">
        <v>34384</v>
      </c>
      <c r="U3904" t="s" s="8">
        <v>34385</v>
      </c>
    </row>
    <row r="3905" s="2" customFormat="1" ht="38.7" customHeight="1">
      <c r="A3905" t="s" s="11">
        <v>34378</v>
      </c>
      <c r="B3905" t="s" s="11">
        <v>34166</v>
      </c>
      <c r="C3905" t="s" s="11">
        <v>22</v>
      </c>
      <c r="D3905" t="s" s="11">
        <v>6644</v>
      </c>
      <c r="E3905" t="s" s="11">
        <v>9509</v>
      </c>
      <c r="F3905" t="s" s="11">
        <v>33887</v>
      </c>
      <c r="G3905" t="s" s="11">
        <v>114</v>
      </c>
      <c r="H3905" t="s" s="11">
        <v>34386</v>
      </c>
      <c r="I3905" t="s" s="11">
        <v>28</v>
      </c>
      <c r="J3905" s="69">
        <v>19</v>
      </c>
      <c r="K3905" t="s" s="11">
        <v>234</v>
      </c>
      <c r="L3905" t="s" s="11">
        <v>159</v>
      </c>
      <c r="M3905" t="s" s="11">
        <v>226</v>
      </c>
      <c r="N3905" s="11"/>
      <c r="O3905" t="s" s="11">
        <v>34387</v>
      </c>
      <c r="P3905" t="s" s="91">
        <v>34388</v>
      </c>
      <c r="Q3905" t="s" s="8">
        <f>"http://sharkattackfile.net/spreadsheets/pdf_directory/"&amp;P3905</f>
        <v>34389</v>
      </c>
      <c r="R3905" t="s" s="8">
        <v>34390</v>
      </c>
      <c r="S3905" t="s" s="19">
        <v>34391</v>
      </c>
      <c r="T3905" t="s" s="91">
        <v>34391</v>
      </c>
      <c r="U3905" t="s" s="8">
        <v>34392</v>
      </c>
    </row>
    <row r="3906" s="2" customFormat="1" ht="20.7" customHeight="1">
      <c r="A3906" t="s" s="36">
        <v>34393</v>
      </c>
      <c r="B3906" t="s" s="36">
        <v>34166</v>
      </c>
      <c r="C3906" t="s" s="36">
        <v>211</v>
      </c>
      <c r="D3906" t="s" s="36">
        <v>34394</v>
      </c>
      <c r="E3906" s="36"/>
      <c r="F3906" s="36"/>
      <c r="G3906" t="s" s="36">
        <v>139</v>
      </c>
      <c r="H3906" t="s" s="36">
        <v>34395</v>
      </c>
      <c r="I3906" t="s" s="36">
        <v>28</v>
      </c>
      <c r="J3906" t="s" s="36">
        <v>8041</v>
      </c>
      <c r="K3906" t="s" s="36">
        <v>2218</v>
      </c>
      <c r="L3906" t="s" s="36">
        <v>31</v>
      </c>
      <c r="M3906" s="36"/>
      <c r="N3906" s="36"/>
      <c r="O3906" t="s" s="36">
        <v>34396</v>
      </c>
      <c r="P3906" t="s" s="91">
        <v>34397</v>
      </c>
      <c r="Q3906" t="s" s="8">
        <f>"http://sharkattackfile.net/spreadsheets/pdf_directory/"&amp;P3906</f>
        <v>34398</v>
      </c>
      <c r="R3906" t="s" s="8">
        <v>34399</v>
      </c>
      <c r="S3906" t="s" s="19">
        <v>34400</v>
      </c>
      <c r="T3906" t="s" s="91">
        <v>34400</v>
      </c>
      <c r="U3906" t="s" s="8">
        <v>34401</v>
      </c>
    </row>
    <row r="3907" s="2" customFormat="1" ht="20.7" customHeight="1">
      <c r="A3907" t="s" s="11">
        <v>34402</v>
      </c>
      <c r="B3907" t="s" s="11">
        <v>34166</v>
      </c>
      <c r="C3907" t="s" s="11">
        <v>22</v>
      </c>
      <c r="D3907" t="s" s="11">
        <v>23</v>
      </c>
      <c r="E3907" t="s" s="11">
        <v>145</v>
      </c>
      <c r="F3907" t="s" s="11">
        <v>34403</v>
      </c>
      <c r="G3907" t="s" s="11">
        <v>185</v>
      </c>
      <c r="H3907" t="s" s="11">
        <v>34404</v>
      </c>
      <c r="I3907" t="s" s="11">
        <v>28</v>
      </c>
      <c r="J3907" s="11"/>
      <c r="K3907" t="s" s="11">
        <v>856</v>
      </c>
      <c r="L3907" t="s" s="11">
        <v>31</v>
      </c>
      <c r="M3907" s="11"/>
      <c r="N3907" s="11"/>
      <c r="O3907" t="s" s="11">
        <v>32966</v>
      </c>
      <c r="P3907" t="s" s="91">
        <v>34405</v>
      </c>
      <c r="Q3907" t="s" s="8">
        <f>"http://sharkattackfile.net/spreadsheets/pdf_directory/"&amp;P3907</f>
        <v>34406</v>
      </c>
      <c r="R3907" t="s" s="8">
        <v>34407</v>
      </c>
      <c r="S3907" t="s" s="19">
        <v>34408</v>
      </c>
      <c r="T3907" t="s" s="91">
        <v>34408</v>
      </c>
      <c r="U3907" t="s" s="8">
        <v>34409</v>
      </c>
    </row>
    <row r="3908" s="2" customFormat="1" ht="20.7" customHeight="1">
      <c r="A3908" t="s" s="11">
        <v>34410</v>
      </c>
      <c r="B3908" t="s" s="11">
        <v>34166</v>
      </c>
      <c r="C3908" t="s" s="11">
        <v>22</v>
      </c>
      <c r="D3908" t="s" s="11">
        <v>229</v>
      </c>
      <c r="E3908" t="s" s="11">
        <v>550</v>
      </c>
      <c r="F3908" t="s" s="11">
        <v>34411</v>
      </c>
      <c r="G3908" t="s" s="11">
        <v>26</v>
      </c>
      <c r="H3908" t="s" s="11">
        <v>34412</v>
      </c>
      <c r="I3908" t="s" s="11">
        <v>28</v>
      </c>
      <c r="J3908" t="s" s="11">
        <v>200</v>
      </c>
      <c r="K3908" t="s" s="11">
        <v>34413</v>
      </c>
      <c r="L3908" t="s" s="11">
        <v>31</v>
      </c>
      <c r="M3908" t="s" s="11">
        <v>187</v>
      </c>
      <c r="N3908" t="s" s="11">
        <v>2953</v>
      </c>
      <c r="O3908" t="s" s="11">
        <v>34414</v>
      </c>
      <c r="P3908" t="s" s="91">
        <v>34415</v>
      </c>
      <c r="Q3908" t="s" s="8">
        <f>"http://sharkattackfile.net/spreadsheets/pdf_directory/"&amp;P3908</f>
        <v>34416</v>
      </c>
      <c r="R3908" t="s" s="8">
        <v>34417</v>
      </c>
      <c r="S3908" t="s" s="19">
        <v>34418</v>
      </c>
      <c r="T3908" t="s" s="91">
        <v>34418</v>
      </c>
      <c r="U3908" t="s" s="8">
        <v>34419</v>
      </c>
    </row>
    <row r="3909" s="2" customFormat="1" ht="20.7" customHeight="1">
      <c r="A3909" t="s" s="11">
        <v>34420</v>
      </c>
      <c r="B3909" t="s" s="11">
        <v>34166</v>
      </c>
      <c r="C3909" t="s" s="11">
        <v>22</v>
      </c>
      <c r="D3909" t="s" s="11">
        <v>229</v>
      </c>
      <c r="E3909" t="s" s="11">
        <v>2381</v>
      </c>
      <c r="F3909" t="s" s="11">
        <v>34421</v>
      </c>
      <c r="G3909" s="11"/>
      <c r="H3909" t="s" s="11">
        <v>34422</v>
      </c>
      <c r="I3909" s="11"/>
      <c r="J3909" s="11"/>
      <c r="K3909" t="s" s="11">
        <v>16300</v>
      </c>
      <c r="L3909" t="s" s="11">
        <v>31</v>
      </c>
      <c r="M3909" s="11"/>
      <c r="N3909" s="11"/>
      <c r="O3909" t="s" s="11">
        <v>34423</v>
      </c>
      <c r="P3909" t="s" s="91">
        <v>34424</v>
      </c>
      <c r="Q3909" t="s" s="8">
        <f>"http://sharkattackfile.net/spreadsheets/pdf_directory/"&amp;P3909</f>
        <v>34425</v>
      </c>
      <c r="R3909" t="s" s="8">
        <v>34426</v>
      </c>
      <c r="S3909" t="s" s="19">
        <v>34427</v>
      </c>
      <c r="T3909" t="s" s="91">
        <v>34427</v>
      </c>
      <c r="U3909" t="s" s="8">
        <v>34428</v>
      </c>
    </row>
    <row r="3910" s="2" customFormat="1" ht="29.7" customHeight="1">
      <c r="A3910" t="s" s="11">
        <v>34429</v>
      </c>
      <c r="B3910" t="s" s="11">
        <v>34166</v>
      </c>
      <c r="C3910" t="s" s="11">
        <v>22</v>
      </c>
      <c r="D3910" t="s" s="11">
        <v>89</v>
      </c>
      <c r="E3910" t="s" s="11">
        <v>90</v>
      </c>
      <c r="F3910" t="s" s="11">
        <v>30350</v>
      </c>
      <c r="G3910" t="s" s="11">
        <v>114</v>
      </c>
      <c r="H3910" t="s" s="11">
        <v>34430</v>
      </c>
      <c r="I3910" t="s" s="11">
        <v>28</v>
      </c>
      <c r="J3910" s="69">
        <v>20</v>
      </c>
      <c r="K3910" t="s" s="11">
        <v>34431</v>
      </c>
      <c r="L3910" t="s" s="11">
        <v>159</v>
      </c>
      <c r="M3910" s="11"/>
      <c r="N3910" s="11"/>
      <c r="O3910" t="s" s="11">
        <v>17523</v>
      </c>
      <c r="P3910" t="s" s="91">
        <v>34432</v>
      </c>
      <c r="Q3910" t="s" s="8">
        <f>"http://sharkattackfile.net/spreadsheets/pdf_directory/"&amp;P3910</f>
        <v>34433</v>
      </c>
      <c r="R3910" t="s" s="8">
        <v>34434</v>
      </c>
      <c r="S3910" t="s" s="19">
        <v>34435</v>
      </c>
      <c r="T3910" t="s" s="91">
        <v>34435</v>
      </c>
      <c r="U3910" t="s" s="8">
        <v>34436</v>
      </c>
    </row>
    <row r="3911" s="2" customFormat="1" ht="20.7" customHeight="1">
      <c r="A3911" t="s" s="11">
        <v>34429</v>
      </c>
      <c r="B3911" t="s" s="11">
        <v>34166</v>
      </c>
      <c r="C3911" t="s" s="11">
        <v>22</v>
      </c>
      <c r="D3911" t="s" s="11">
        <v>89</v>
      </c>
      <c r="E3911" t="s" s="11">
        <v>1157</v>
      </c>
      <c r="F3911" t="s" s="11">
        <v>34437</v>
      </c>
      <c r="G3911" t="s" s="11">
        <v>34438</v>
      </c>
      <c r="H3911" t="s" s="11">
        <v>34439</v>
      </c>
      <c r="I3911" t="s" s="11">
        <v>101</v>
      </c>
      <c r="J3911" s="69">
        <v>30</v>
      </c>
      <c r="K3911" t="s" s="11">
        <v>476</v>
      </c>
      <c r="L3911" t="s" s="11">
        <v>31</v>
      </c>
      <c r="M3911" t="s" s="11">
        <v>215</v>
      </c>
      <c r="N3911" t="s" s="11">
        <v>11841</v>
      </c>
      <c r="O3911" t="s" s="11">
        <v>34440</v>
      </c>
      <c r="P3911" t="s" s="91">
        <v>34441</v>
      </c>
      <c r="Q3911" t="s" s="8">
        <f>"http://sharkattackfile.net/spreadsheets/pdf_directory/"&amp;P3911</f>
        <v>34442</v>
      </c>
      <c r="R3911" t="s" s="8">
        <v>34443</v>
      </c>
      <c r="S3911" t="s" s="19">
        <v>34444</v>
      </c>
      <c r="T3911" t="s" s="91">
        <v>34444</v>
      </c>
      <c r="U3911" t="s" s="8">
        <v>34445</v>
      </c>
    </row>
    <row r="3912" s="2" customFormat="1" ht="29.7" customHeight="1">
      <c r="A3912" t="s" s="11">
        <v>34429</v>
      </c>
      <c r="B3912" t="s" s="11">
        <v>34166</v>
      </c>
      <c r="C3912" t="s" s="11">
        <v>22</v>
      </c>
      <c r="D3912" t="s" s="11">
        <v>6644</v>
      </c>
      <c r="E3912" t="s" s="11">
        <v>9509</v>
      </c>
      <c r="F3912" t="s" s="11">
        <v>33887</v>
      </c>
      <c r="G3912" t="s" s="11">
        <v>107</v>
      </c>
      <c r="H3912" t="s" s="11">
        <v>34446</v>
      </c>
      <c r="I3912" t="s" s="11">
        <v>28</v>
      </c>
      <c r="J3912" s="69">
        <v>24</v>
      </c>
      <c r="K3912" t="s" s="11">
        <v>34447</v>
      </c>
      <c r="L3912" t="s" s="11">
        <v>31</v>
      </c>
      <c r="M3912" t="s" s="11">
        <v>6014</v>
      </c>
      <c r="N3912" t="s" s="11">
        <v>34448</v>
      </c>
      <c r="O3912" t="s" s="11">
        <v>34449</v>
      </c>
      <c r="P3912" t="s" s="91">
        <v>34450</v>
      </c>
      <c r="Q3912" t="s" s="8">
        <f>"http://sharkattackfile.net/spreadsheets/pdf_directory/"&amp;P3912</f>
        <v>34451</v>
      </c>
      <c r="R3912" t="s" s="8">
        <v>34452</v>
      </c>
      <c r="S3912" t="s" s="19">
        <v>34453</v>
      </c>
      <c r="T3912" t="s" s="91">
        <v>34453</v>
      </c>
      <c r="U3912" t="s" s="8">
        <v>34454</v>
      </c>
    </row>
    <row r="3913" s="2" customFormat="1" ht="20.7" customHeight="1">
      <c r="A3913" t="s" s="11">
        <v>34455</v>
      </c>
      <c r="B3913" t="s" s="11">
        <v>34166</v>
      </c>
      <c r="C3913" t="s" s="11">
        <v>22</v>
      </c>
      <c r="D3913" t="s" s="11">
        <v>6644</v>
      </c>
      <c r="E3913" t="s" s="11">
        <v>13153</v>
      </c>
      <c r="F3913" t="s" s="11">
        <v>34456</v>
      </c>
      <c r="G3913" t="s" s="11">
        <v>185</v>
      </c>
      <c r="H3913" t="s" s="11">
        <v>34457</v>
      </c>
      <c r="I3913" t="s" s="11">
        <v>28</v>
      </c>
      <c r="J3913" s="11"/>
      <c r="K3913" t="s" s="11">
        <v>34458</v>
      </c>
      <c r="L3913" t="s" s="11">
        <v>31</v>
      </c>
      <c r="M3913" s="11"/>
      <c r="N3913" s="11"/>
      <c r="O3913" t="s" s="11">
        <v>34459</v>
      </c>
      <c r="P3913" t="s" s="91">
        <v>34460</v>
      </c>
      <c r="Q3913" t="s" s="8">
        <f>"http://sharkattackfile.net/spreadsheets/pdf_directory/"&amp;P3913</f>
        <v>34461</v>
      </c>
      <c r="R3913" t="s" s="8">
        <v>34462</v>
      </c>
      <c r="S3913" t="s" s="19">
        <v>34463</v>
      </c>
      <c r="T3913" t="s" s="91">
        <v>34463</v>
      </c>
      <c r="U3913" t="s" s="8">
        <v>34464</v>
      </c>
    </row>
    <row r="3914" s="2" customFormat="1" ht="13.55" customHeight="1">
      <c r="A3914" t="s" s="11">
        <v>34166</v>
      </c>
      <c r="B3914" t="s" s="11">
        <v>34166</v>
      </c>
      <c r="C3914" t="s" s="11">
        <v>22</v>
      </c>
      <c r="D3914" t="s" s="11">
        <v>8413</v>
      </c>
      <c r="E3914" t="s" s="11">
        <v>34465</v>
      </c>
      <c r="F3914" s="11"/>
      <c r="G3914" t="s" s="11">
        <v>114</v>
      </c>
      <c r="H3914" s="11"/>
      <c r="I3914" s="11"/>
      <c r="J3914" s="11"/>
      <c r="K3914" t="s" s="11">
        <v>268</v>
      </c>
      <c r="L3914" t="s" s="11">
        <v>31</v>
      </c>
      <c r="M3914" s="11"/>
      <c r="N3914" t="s" s="11">
        <v>47</v>
      </c>
      <c r="O3914" t="s" s="11">
        <v>29589</v>
      </c>
      <c r="P3914" t="s" s="91">
        <v>34466</v>
      </c>
      <c r="Q3914" t="s" s="8">
        <f>"http://sharkattackfile.net/spreadsheets/pdf_directory/"&amp;P3914</f>
        <v>34467</v>
      </c>
      <c r="R3914" t="s" s="8">
        <v>34468</v>
      </c>
      <c r="S3914" t="s" s="19">
        <v>34469</v>
      </c>
      <c r="T3914" t="s" s="91">
        <v>34469</v>
      </c>
      <c r="U3914" t="s" s="8">
        <v>34470</v>
      </c>
    </row>
    <row r="3915" s="2" customFormat="1" ht="20.7" customHeight="1">
      <c r="A3915" s="69">
        <v>1972</v>
      </c>
      <c r="B3915" t="s" s="11">
        <v>34166</v>
      </c>
      <c r="C3915" t="s" s="11">
        <v>22</v>
      </c>
      <c r="D3915" t="s" s="11">
        <v>22757</v>
      </c>
      <c r="E3915" t="s" s="11">
        <v>34471</v>
      </c>
      <c r="F3915" s="11"/>
      <c r="G3915" t="s" s="11">
        <v>34472</v>
      </c>
      <c r="H3915" t="s" s="11">
        <v>34473</v>
      </c>
      <c r="I3915" t="s" s="11">
        <v>28</v>
      </c>
      <c r="J3915" s="11"/>
      <c r="K3915" t="s" s="11">
        <v>34474</v>
      </c>
      <c r="L3915" t="s" s="11">
        <v>31</v>
      </c>
      <c r="M3915" s="11"/>
      <c r="N3915" t="s" s="11">
        <v>34475</v>
      </c>
      <c r="O3915" t="s" s="11">
        <v>34476</v>
      </c>
      <c r="P3915" t="s" s="91">
        <v>34477</v>
      </c>
      <c r="Q3915" t="s" s="8">
        <f>"http://sharkattackfile.net/spreadsheets/pdf_directory/"&amp;P3915</f>
        <v>34478</v>
      </c>
      <c r="R3915" t="s" s="8">
        <v>34479</v>
      </c>
      <c r="S3915" t="s" s="19">
        <v>34480</v>
      </c>
      <c r="T3915" t="s" s="91">
        <v>34480</v>
      </c>
      <c r="U3915" t="s" s="8">
        <v>34481</v>
      </c>
    </row>
    <row r="3916" s="2" customFormat="1" ht="20.7" customHeight="1">
      <c r="A3916" t="s" s="11">
        <v>34482</v>
      </c>
      <c r="B3916" t="s" s="11">
        <v>34483</v>
      </c>
      <c r="C3916" t="s" s="11">
        <v>22</v>
      </c>
      <c r="D3916" t="s" s="11">
        <v>229</v>
      </c>
      <c r="E3916" t="s" s="11">
        <v>596</v>
      </c>
      <c r="F3916" t="s" s="11">
        <v>34484</v>
      </c>
      <c r="G3916" s="11"/>
      <c r="H3916" t="s" s="11">
        <v>34485</v>
      </c>
      <c r="I3916" s="11"/>
      <c r="J3916" s="69">
        <v>22</v>
      </c>
      <c r="K3916" t="s" s="11">
        <v>16300</v>
      </c>
      <c r="L3916" t="s" s="11">
        <v>31</v>
      </c>
      <c r="M3916" s="11"/>
      <c r="N3916" s="11"/>
      <c r="O3916" t="s" s="11">
        <v>33145</v>
      </c>
      <c r="P3916" t="s" s="91">
        <v>34486</v>
      </c>
      <c r="Q3916" t="s" s="8">
        <f>"http://sharkattackfile.net/spreadsheets/pdf_directory/"&amp;P3916</f>
        <v>34487</v>
      </c>
      <c r="R3916" t="s" s="8">
        <v>34488</v>
      </c>
      <c r="S3916" t="s" s="19">
        <v>34489</v>
      </c>
      <c r="T3916" t="s" s="91">
        <v>34489</v>
      </c>
      <c r="U3916" t="s" s="8">
        <v>34490</v>
      </c>
    </row>
    <row r="3917" s="2" customFormat="1" ht="29.7" customHeight="1">
      <c r="A3917" t="s" s="11">
        <v>34491</v>
      </c>
      <c r="B3917" t="s" s="11">
        <v>34483</v>
      </c>
      <c r="C3917" t="s" s="11">
        <v>22</v>
      </c>
      <c r="D3917" t="s" s="11">
        <v>89</v>
      </c>
      <c r="E3917" t="s" s="11">
        <v>565</v>
      </c>
      <c r="F3917" t="s" s="11">
        <v>18382</v>
      </c>
      <c r="G3917" t="s" s="11">
        <v>114</v>
      </c>
      <c r="H3917" t="s" s="11">
        <v>34492</v>
      </c>
      <c r="I3917" t="s" s="11">
        <v>101</v>
      </c>
      <c r="J3917" s="69">
        <v>16</v>
      </c>
      <c r="K3917" t="s" s="11">
        <v>3532</v>
      </c>
      <c r="L3917" t="s" s="11">
        <v>31</v>
      </c>
      <c r="M3917" t="s" s="11">
        <v>1179</v>
      </c>
      <c r="N3917" t="s" s="11">
        <v>34493</v>
      </c>
      <c r="O3917" t="s" s="11">
        <v>34494</v>
      </c>
      <c r="P3917" t="s" s="91">
        <v>34495</v>
      </c>
      <c r="Q3917" t="s" s="8">
        <f>"http://sharkattackfile.net/spreadsheets/pdf_directory/"&amp;P3917</f>
        <v>34496</v>
      </c>
      <c r="R3917" t="s" s="8">
        <v>34497</v>
      </c>
      <c r="S3917" t="s" s="19">
        <v>34498</v>
      </c>
      <c r="T3917" t="s" s="91">
        <v>34498</v>
      </c>
      <c r="U3917" t="s" s="8">
        <v>34499</v>
      </c>
    </row>
    <row r="3918" s="2" customFormat="1" ht="13.55" customHeight="1">
      <c r="A3918" t="s" s="11">
        <v>34500</v>
      </c>
      <c r="B3918" t="s" s="11">
        <v>34483</v>
      </c>
      <c r="C3918" t="s" s="11">
        <v>22</v>
      </c>
      <c r="D3918" t="s" s="11">
        <v>229</v>
      </c>
      <c r="E3918" t="s" s="11">
        <v>401</v>
      </c>
      <c r="F3918" t="s" s="11">
        <v>29705</v>
      </c>
      <c r="G3918" s="11"/>
      <c r="H3918" t="s" s="11">
        <v>34501</v>
      </c>
      <c r="I3918" t="s" s="11">
        <v>28</v>
      </c>
      <c r="J3918" t="s" s="11">
        <v>220</v>
      </c>
      <c r="K3918" t="s" s="11">
        <v>234</v>
      </c>
      <c r="L3918" t="s" s="11">
        <v>159</v>
      </c>
      <c r="M3918" s="11"/>
      <c r="N3918" s="11"/>
      <c r="O3918" t="s" s="11">
        <v>34502</v>
      </c>
      <c r="P3918" t="s" s="91">
        <v>34503</v>
      </c>
      <c r="Q3918" t="s" s="8">
        <f>"http://sharkattackfile.net/spreadsheets/pdf_directory/"&amp;P3918</f>
        <v>34504</v>
      </c>
      <c r="R3918" t="s" s="8">
        <v>34505</v>
      </c>
      <c r="S3918" t="s" s="19">
        <v>34506</v>
      </c>
      <c r="T3918" t="s" s="91">
        <v>34506</v>
      </c>
      <c r="U3918" t="s" s="8">
        <v>34507</v>
      </c>
    </row>
    <row r="3919" s="2" customFormat="1" ht="29.7" customHeight="1">
      <c r="A3919" t="s" s="11">
        <v>34508</v>
      </c>
      <c r="B3919" t="s" s="11">
        <v>34483</v>
      </c>
      <c r="C3919" t="s" s="11">
        <v>22</v>
      </c>
      <c r="D3919" t="s" s="11">
        <v>25424</v>
      </c>
      <c r="E3919" t="s" s="11">
        <v>33252</v>
      </c>
      <c r="F3919" s="11"/>
      <c r="G3919" t="s" s="11">
        <v>33666</v>
      </c>
      <c r="H3919" t="s" s="11">
        <v>34509</v>
      </c>
      <c r="I3919" t="s" s="11">
        <v>28</v>
      </c>
      <c r="J3919" t="s" s="11">
        <v>220</v>
      </c>
      <c r="K3919" t="s" s="11">
        <v>34510</v>
      </c>
      <c r="L3919" t="s" s="11">
        <v>31</v>
      </c>
      <c r="M3919" t="s" s="11">
        <v>34511</v>
      </c>
      <c r="N3919" s="11"/>
      <c r="O3919" t="s" s="11">
        <v>34512</v>
      </c>
      <c r="P3919" t="s" s="91">
        <v>34513</v>
      </c>
      <c r="Q3919" t="s" s="8">
        <f>"http://sharkattackfile.net/spreadsheets/pdf_directory/"&amp;P3919</f>
        <v>34514</v>
      </c>
      <c r="R3919" t="s" s="8">
        <v>34515</v>
      </c>
      <c r="S3919" t="s" s="19">
        <v>34516</v>
      </c>
      <c r="T3919" t="s" s="91">
        <v>34516</v>
      </c>
      <c r="U3919" t="s" s="8">
        <v>34517</v>
      </c>
    </row>
    <row r="3920" s="2" customFormat="1" ht="20.7" customHeight="1">
      <c r="A3920" t="s" s="36">
        <v>34518</v>
      </c>
      <c r="B3920" t="s" s="36">
        <v>34483</v>
      </c>
      <c r="C3920" t="s" s="36">
        <v>211</v>
      </c>
      <c r="D3920" t="s" s="36">
        <v>229</v>
      </c>
      <c r="E3920" t="s" s="36">
        <v>596</v>
      </c>
      <c r="F3920" t="s" s="36">
        <v>34210</v>
      </c>
      <c r="G3920" s="36"/>
      <c r="H3920" t="s" s="36">
        <v>34519</v>
      </c>
      <c r="I3920" s="36"/>
      <c r="J3920" s="78">
        <v>20</v>
      </c>
      <c r="K3920" t="s" s="36">
        <v>2806</v>
      </c>
      <c r="L3920" t="s" s="36">
        <v>31</v>
      </c>
      <c r="M3920" s="36"/>
      <c r="N3920" s="36"/>
      <c r="O3920" t="s" s="36">
        <v>33145</v>
      </c>
      <c r="P3920" t="s" s="91">
        <v>34520</v>
      </c>
      <c r="Q3920" t="s" s="8">
        <f>"http://sharkattackfile.net/spreadsheets/pdf_directory/"&amp;P3920</f>
        <v>34521</v>
      </c>
      <c r="R3920" t="s" s="8">
        <v>34522</v>
      </c>
      <c r="S3920" t="s" s="19">
        <v>34523</v>
      </c>
      <c r="T3920" t="s" s="91">
        <v>34523</v>
      </c>
      <c r="U3920" t="s" s="8">
        <v>34524</v>
      </c>
    </row>
    <row r="3921" s="2" customFormat="1" ht="20.7" customHeight="1">
      <c r="A3921" t="s" s="11">
        <v>34525</v>
      </c>
      <c r="B3921" t="s" s="11">
        <v>34483</v>
      </c>
      <c r="C3921" t="s" s="11">
        <v>22</v>
      </c>
      <c r="D3921" t="s" s="11">
        <v>23</v>
      </c>
      <c r="E3921" t="s" s="11">
        <v>24</v>
      </c>
      <c r="F3921" t="s" s="11">
        <v>34526</v>
      </c>
      <c r="G3921" t="s" s="11">
        <v>26</v>
      </c>
      <c r="H3921" t="s" s="11">
        <v>34527</v>
      </c>
      <c r="I3921" t="s" s="11">
        <v>28</v>
      </c>
      <c r="J3921" t="s" s="11">
        <v>200</v>
      </c>
      <c r="K3921" t="s" s="11">
        <v>34528</v>
      </c>
      <c r="L3921" t="s" s="11">
        <v>31</v>
      </c>
      <c r="M3921" t="s" s="11">
        <v>241</v>
      </c>
      <c r="N3921" t="s" s="11">
        <v>2590</v>
      </c>
      <c r="O3921" t="s" s="11">
        <v>34529</v>
      </c>
      <c r="P3921" t="s" s="91">
        <v>34530</v>
      </c>
      <c r="Q3921" t="s" s="8">
        <f>"http://sharkattackfile.net/spreadsheets/pdf_directory/"&amp;P3921</f>
        <v>34531</v>
      </c>
      <c r="R3921" t="s" s="8">
        <v>34532</v>
      </c>
      <c r="S3921" t="s" s="19">
        <v>34533</v>
      </c>
      <c r="T3921" t="s" s="91">
        <v>34533</v>
      </c>
      <c r="U3921" t="s" s="8">
        <v>34534</v>
      </c>
    </row>
    <row r="3922" s="2" customFormat="1" ht="20.7" customHeight="1">
      <c r="A3922" t="s" s="11">
        <v>34535</v>
      </c>
      <c r="B3922" t="s" s="11">
        <v>34483</v>
      </c>
      <c r="C3922" t="s" s="11">
        <v>22</v>
      </c>
      <c r="D3922" t="s" s="11">
        <v>89</v>
      </c>
      <c r="E3922" t="s" s="11">
        <v>1157</v>
      </c>
      <c r="F3922" t="s" s="11">
        <v>13190</v>
      </c>
      <c r="G3922" t="s" s="11">
        <v>114</v>
      </c>
      <c r="H3922" t="s" s="11">
        <v>34536</v>
      </c>
      <c r="I3922" t="s" s="11">
        <v>28</v>
      </c>
      <c r="J3922" s="69">
        <v>25</v>
      </c>
      <c r="K3922" t="s" s="11">
        <v>34537</v>
      </c>
      <c r="L3922" t="s" s="11">
        <v>31</v>
      </c>
      <c r="M3922" t="s" s="11">
        <v>2393</v>
      </c>
      <c r="N3922" t="s" s="11">
        <v>34538</v>
      </c>
      <c r="O3922" t="s" s="11">
        <v>34539</v>
      </c>
      <c r="P3922" t="s" s="91">
        <v>34540</v>
      </c>
      <c r="Q3922" t="s" s="8">
        <f>"http://sharkattackfile.net/spreadsheets/pdf_directory/"&amp;P3922</f>
        <v>34541</v>
      </c>
      <c r="R3922" t="s" s="8">
        <v>34542</v>
      </c>
      <c r="S3922" t="s" s="19">
        <v>34543</v>
      </c>
      <c r="T3922" t="s" s="91">
        <v>34543</v>
      </c>
      <c r="U3922" t="s" s="8">
        <v>34544</v>
      </c>
    </row>
    <row r="3923" s="2" customFormat="1" ht="29.7" customHeight="1">
      <c r="A3923" t="s" s="11">
        <v>34545</v>
      </c>
      <c r="B3923" t="s" s="11">
        <v>34483</v>
      </c>
      <c r="C3923" t="s" s="11">
        <v>22</v>
      </c>
      <c r="D3923" t="s" s="11">
        <v>23</v>
      </c>
      <c r="E3923" t="s" s="11">
        <v>481</v>
      </c>
      <c r="F3923" t="s" s="11">
        <v>34546</v>
      </c>
      <c r="G3923" t="s" s="11">
        <v>166</v>
      </c>
      <c r="H3923" t="s" s="11">
        <v>34547</v>
      </c>
      <c r="I3923" t="s" s="11">
        <v>28</v>
      </c>
      <c r="J3923" s="69">
        <v>30</v>
      </c>
      <c r="K3923" t="s" s="11">
        <v>34548</v>
      </c>
      <c r="L3923" t="s" s="11">
        <v>31</v>
      </c>
      <c r="M3923" t="s" s="11">
        <v>34549</v>
      </c>
      <c r="N3923" t="s" s="11">
        <v>34550</v>
      </c>
      <c r="O3923" t="s" s="11">
        <v>34551</v>
      </c>
      <c r="P3923" t="s" s="91">
        <v>34552</v>
      </c>
      <c r="Q3923" t="s" s="8">
        <f>"http://sharkattackfile.net/spreadsheets/pdf_directory/"&amp;P3923</f>
        <v>34553</v>
      </c>
      <c r="R3923" t="s" s="8">
        <v>34554</v>
      </c>
      <c r="S3923" t="s" s="19">
        <v>34555</v>
      </c>
      <c r="T3923" t="s" s="91">
        <v>34555</v>
      </c>
      <c r="U3923" t="s" s="8">
        <v>34556</v>
      </c>
    </row>
    <row r="3924" s="2" customFormat="1" ht="20.7" customHeight="1">
      <c r="A3924" t="s" s="11">
        <v>34557</v>
      </c>
      <c r="B3924" t="s" s="11">
        <v>34483</v>
      </c>
      <c r="C3924" t="s" s="11">
        <v>22</v>
      </c>
      <c r="D3924" t="s" s="11">
        <v>23</v>
      </c>
      <c r="E3924" t="s" s="11">
        <v>1439</v>
      </c>
      <c r="F3924" t="s" s="11">
        <v>2161</v>
      </c>
      <c r="G3924" t="s" s="11">
        <v>26</v>
      </c>
      <c r="H3924" t="s" s="11">
        <v>34558</v>
      </c>
      <c r="I3924" s="11"/>
      <c r="J3924" s="69">
        <v>17</v>
      </c>
      <c r="K3924" t="s" s="11">
        <v>34559</v>
      </c>
      <c r="L3924" t="s" s="11">
        <v>31</v>
      </c>
      <c r="M3924" s="11"/>
      <c r="N3924" s="11"/>
      <c r="O3924" t="s" s="11">
        <v>29501</v>
      </c>
      <c r="P3924" t="s" s="91">
        <v>34560</v>
      </c>
      <c r="Q3924" t="s" s="8">
        <f>"http://sharkattackfile.net/spreadsheets/pdf_directory/"&amp;P3924</f>
        <v>34561</v>
      </c>
      <c r="R3924" t="s" s="8">
        <v>34562</v>
      </c>
      <c r="S3924" t="s" s="19">
        <v>34563</v>
      </c>
      <c r="T3924" t="s" s="91">
        <v>34563</v>
      </c>
      <c r="U3924" t="s" s="8">
        <v>34564</v>
      </c>
    </row>
    <row r="3925" s="2" customFormat="1" ht="20.7" customHeight="1">
      <c r="A3925" t="s" s="11">
        <v>34565</v>
      </c>
      <c r="B3925" t="s" s="11">
        <v>34483</v>
      </c>
      <c r="C3925" t="s" s="11">
        <v>22</v>
      </c>
      <c r="D3925" t="s" s="11">
        <v>10432</v>
      </c>
      <c r="E3925" t="s" s="11">
        <v>34566</v>
      </c>
      <c r="F3925" t="s" s="11">
        <v>34567</v>
      </c>
      <c r="G3925" t="s" s="11">
        <v>114</v>
      </c>
      <c r="H3925" t="s" s="11">
        <v>34568</v>
      </c>
      <c r="I3925" t="s" s="11">
        <v>28</v>
      </c>
      <c r="J3925" t="s" s="11">
        <v>415</v>
      </c>
      <c r="K3925" t="s" s="11">
        <v>234</v>
      </c>
      <c r="L3925" t="s" s="11">
        <v>159</v>
      </c>
      <c r="M3925" t="s" s="11">
        <v>410</v>
      </c>
      <c r="N3925" t="s" s="11">
        <v>47</v>
      </c>
      <c r="O3925" t="s" s="11">
        <v>34569</v>
      </c>
      <c r="P3925" t="s" s="91">
        <v>34570</v>
      </c>
      <c r="Q3925" t="s" s="8">
        <f>"http://sharkattackfile.net/spreadsheets/pdf_directory/"&amp;P3925</f>
        <v>34571</v>
      </c>
      <c r="R3925" t="s" s="8">
        <v>34572</v>
      </c>
      <c r="S3925" t="s" s="19">
        <v>34573</v>
      </c>
      <c r="T3925" t="s" s="91">
        <v>34573</v>
      </c>
      <c r="U3925" t="s" s="8">
        <v>34574</v>
      </c>
    </row>
    <row r="3926" s="2" customFormat="1" ht="29.7" customHeight="1">
      <c r="A3926" t="s" s="11">
        <v>34575</v>
      </c>
      <c r="B3926" t="s" s="11">
        <v>34483</v>
      </c>
      <c r="C3926" t="s" s="11">
        <v>22</v>
      </c>
      <c r="D3926" t="s" s="11">
        <v>229</v>
      </c>
      <c r="E3926" t="s" s="11">
        <v>230</v>
      </c>
      <c r="F3926" t="s" s="11">
        <v>21706</v>
      </c>
      <c r="G3926" t="s" s="11">
        <v>139</v>
      </c>
      <c r="H3926" t="s" s="11">
        <v>34576</v>
      </c>
      <c r="I3926" t="s" s="11">
        <v>28</v>
      </c>
      <c r="J3926" t="s" s="11">
        <v>519</v>
      </c>
      <c r="K3926" t="s" s="11">
        <v>34577</v>
      </c>
      <c r="L3926" t="s" s="11">
        <v>159</v>
      </c>
      <c r="M3926" s="11"/>
      <c r="N3926" s="11"/>
      <c r="O3926" t="s" s="11">
        <v>34578</v>
      </c>
      <c r="P3926" t="s" s="91">
        <v>34579</v>
      </c>
      <c r="Q3926" t="s" s="8">
        <f>"http://sharkattackfile.net/spreadsheets/pdf_directory/"&amp;P3926</f>
        <v>34580</v>
      </c>
      <c r="R3926" t="s" s="8">
        <v>34581</v>
      </c>
      <c r="S3926" t="s" s="19">
        <v>34582</v>
      </c>
      <c r="T3926" t="s" s="91">
        <v>34582</v>
      </c>
      <c r="U3926" t="s" s="8">
        <v>34583</v>
      </c>
    </row>
    <row r="3927" s="2" customFormat="1" ht="29.7" customHeight="1">
      <c r="A3927" t="s" s="36">
        <v>34584</v>
      </c>
      <c r="B3927" t="s" s="36">
        <v>34483</v>
      </c>
      <c r="C3927" t="s" s="36">
        <v>211</v>
      </c>
      <c r="D3927" t="s" s="36">
        <v>229</v>
      </c>
      <c r="E3927" t="s" s="36">
        <v>596</v>
      </c>
      <c r="F3927" t="s" s="36">
        <v>34585</v>
      </c>
      <c r="G3927" t="s" s="36">
        <v>34586</v>
      </c>
      <c r="H3927" t="s" s="36">
        <v>34587</v>
      </c>
      <c r="I3927" t="s" s="36">
        <v>28</v>
      </c>
      <c r="J3927" t="s" s="36">
        <v>447</v>
      </c>
      <c r="K3927" t="s" s="36">
        <v>34588</v>
      </c>
      <c r="L3927" t="s" s="36">
        <v>31</v>
      </c>
      <c r="M3927" t="s" s="36">
        <v>3869</v>
      </c>
      <c r="N3927" t="s" s="36">
        <v>34589</v>
      </c>
      <c r="O3927" t="s" s="36">
        <v>34590</v>
      </c>
      <c r="P3927" t="s" s="91">
        <v>34591</v>
      </c>
      <c r="Q3927" t="s" s="8">
        <f>"http://sharkattackfile.net/spreadsheets/pdf_directory/"&amp;P3927</f>
        <v>34592</v>
      </c>
      <c r="R3927" t="s" s="8">
        <v>34593</v>
      </c>
      <c r="S3927" t="s" s="19">
        <v>34594</v>
      </c>
      <c r="T3927" t="s" s="91">
        <v>34594</v>
      </c>
      <c r="U3927" t="s" s="8">
        <v>34595</v>
      </c>
    </row>
    <row r="3928" s="2" customFormat="1" ht="20.7" customHeight="1">
      <c r="A3928" t="s" s="11">
        <v>34596</v>
      </c>
      <c r="B3928" t="s" s="11">
        <v>34483</v>
      </c>
      <c r="C3928" t="s" s="11">
        <v>22</v>
      </c>
      <c r="D3928" t="s" s="11">
        <v>23</v>
      </c>
      <c r="E3928" t="s" s="11">
        <v>24</v>
      </c>
      <c r="F3928" t="s" s="11">
        <v>674</v>
      </c>
      <c r="G3928" t="s" s="11">
        <v>59</v>
      </c>
      <c r="H3928" t="s" s="11">
        <v>34597</v>
      </c>
      <c r="I3928" t="s" s="11">
        <v>28</v>
      </c>
      <c r="J3928" t="s" s="11">
        <v>404</v>
      </c>
      <c r="K3928" t="s" s="11">
        <v>31369</v>
      </c>
      <c r="L3928" t="s" s="11">
        <v>31</v>
      </c>
      <c r="M3928" t="s" s="11">
        <v>241</v>
      </c>
      <c r="N3928" s="11"/>
      <c r="O3928" t="s" s="11">
        <v>34598</v>
      </c>
      <c r="P3928" t="s" s="91">
        <v>34599</v>
      </c>
      <c r="Q3928" t="s" s="8">
        <f>"http://sharkattackfile.net/spreadsheets/pdf_directory/"&amp;P3928</f>
        <v>34600</v>
      </c>
      <c r="R3928" t="s" s="8">
        <v>34601</v>
      </c>
      <c r="S3928" t="s" s="19">
        <v>34602</v>
      </c>
      <c r="T3928" t="s" s="91">
        <v>34602</v>
      </c>
      <c r="U3928" t="s" s="8">
        <v>34603</v>
      </c>
    </row>
    <row r="3929" s="2" customFormat="1" ht="29.7" customHeight="1">
      <c r="A3929" t="s" s="11">
        <v>34604</v>
      </c>
      <c r="B3929" t="s" s="11">
        <v>34483</v>
      </c>
      <c r="C3929" t="s" s="11">
        <v>22</v>
      </c>
      <c r="D3929" t="s" s="11">
        <v>23</v>
      </c>
      <c r="E3929" t="s" s="11">
        <v>481</v>
      </c>
      <c r="F3929" t="s" s="11">
        <v>34605</v>
      </c>
      <c r="G3929" t="s" s="11">
        <v>34606</v>
      </c>
      <c r="H3929" t="s" s="11">
        <v>34607</v>
      </c>
      <c r="I3929" t="s" s="11">
        <v>28</v>
      </c>
      <c r="J3929" s="11"/>
      <c r="K3929" t="s" s="11">
        <v>34608</v>
      </c>
      <c r="L3929" t="s" s="11">
        <v>31</v>
      </c>
      <c r="M3929" s="11"/>
      <c r="N3929" t="s" s="11">
        <v>33599</v>
      </c>
      <c r="O3929" t="s" s="11">
        <v>34609</v>
      </c>
      <c r="P3929" t="s" s="91">
        <v>34610</v>
      </c>
      <c r="Q3929" t="s" s="8">
        <f>"http://sharkattackfile.net/spreadsheets/pdf_directory/"&amp;P3929</f>
        <v>34611</v>
      </c>
      <c r="R3929" t="s" s="8">
        <v>34612</v>
      </c>
      <c r="S3929" t="s" s="19">
        <v>34613</v>
      </c>
      <c r="T3929" t="s" s="91">
        <v>34613</v>
      </c>
      <c r="U3929" t="s" s="8">
        <v>34614</v>
      </c>
    </row>
    <row r="3930" s="2" customFormat="1" ht="56.7" customHeight="1">
      <c r="A3930" t="s" s="11">
        <v>34615</v>
      </c>
      <c r="B3930" t="s" s="11">
        <v>34483</v>
      </c>
      <c r="C3930" t="s" s="11">
        <v>22</v>
      </c>
      <c r="D3930" t="s" s="11">
        <v>89</v>
      </c>
      <c r="E3930" t="s" s="11">
        <v>565</v>
      </c>
      <c r="F3930" t="s" s="11">
        <v>14818</v>
      </c>
      <c r="G3930" t="s" s="11">
        <v>26</v>
      </c>
      <c r="H3930" t="s" s="11">
        <v>34616</v>
      </c>
      <c r="I3930" t="s" s="11">
        <v>28</v>
      </c>
      <c r="J3930" s="69">
        <v>21</v>
      </c>
      <c r="K3930" t="s" s="11">
        <v>34617</v>
      </c>
      <c r="L3930" t="s" s="11">
        <v>31</v>
      </c>
      <c r="M3930" t="s" s="11">
        <v>4059</v>
      </c>
      <c r="N3930" t="s" s="11">
        <v>34618</v>
      </c>
      <c r="O3930" t="s" s="11">
        <v>34619</v>
      </c>
      <c r="P3930" t="s" s="91">
        <v>34620</v>
      </c>
      <c r="Q3930" t="s" s="8">
        <f>"http://sharkattackfile.net/spreadsheets/pdf_directory/"&amp;P3930</f>
        <v>34621</v>
      </c>
      <c r="R3930" t="s" s="8">
        <v>34622</v>
      </c>
      <c r="S3930" t="s" s="19">
        <v>34623</v>
      </c>
      <c r="T3930" t="s" s="91">
        <v>34623</v>
      </c>
      <c r="U3930" t="s" s="8">
        <v>34624</v>
      </c>
    </row>
    <row r="3931" s="2" customFormat="1" ht="29.7" customHeight="1">
      <c r="A3931" t="s" s="11">
        <v>34625</v>
      </c>
      <c r="B3931" t="s" s="11">
        <v>34483</v>
      </c>
      <c r="C3931" t="s" s="11">
        <v>22</v>
      </c>
      <c r="D3931" t="s" s="11">
        <v>34626</v>
      </c>
      <c r="E3931" t="s" s="11">
        <v>5127</v>
      </c>
      <c r="F3931" t="s" s="11">
        <v>34627</v>
      </c>
      <c r="G3931" t="s" s="11">
        <v>166</v>
      </c>
      <c r="H3931" t="s" s="11">
        <v>34628</v>
      </c>
      <c r="I3931" t="s" s="11">
        <v>28</v>
      </c>
      <c r="J3931" s="69">
        <v>32</v>
      </c>
      <c r="K3931" t="s" s="11">
        <v>34629</v>
      </c>
      <c r="L3931" t="s" s="11">
        <v>31</v>
      </c>
      <c r="M3931" s="11"/>
      <c r="N3931" t="s" s="11">
        <v>34630</v>
      </c>
      <c r="O3931" t="s" s="11">
        <v>34631</v>
      </c>
      <c r="P3931" t="s" s="91">
        <v>34632</v>
      </c>
      <c r="Q3931" t="s" s="8">
        <f>"http://sharkattackfile.net/spreadsheets/pdf_directory/"&amp;P3931</f>
        <v>34633</v>
      </c>
      <c r="R3931" t="s" s="8">
        <v>34634</v>
      </c>
      <c r="S3931" t="s" s="19">
        <v>34635</v>
      </c>
      <c r="T3931" t="s" s="91">
        <v>34635</v>
      </c>
      <c r="U3931" t="s" s="8">
        <v>34636</v>
      </c>
    </row>
    <row r="3932" s="2" customFormat="1" ht="20.7" customHeight="1">
      <c r="A3932" t="s" s="11">
        <v>34637</v>
      </c>
      <c r="B3932" t="s" s="11">
        <v>34483</v>
      </c>
      <c r="C3932" t="s" s="11">
        <v>22</v>
      </c>
      <c r="D3932" t="s" s="11">
        <v>11320</v>
      </c>
      <c r="E3932" t="s" s="11">
        <v>11321</v>
      </c>
      <c r="F3932" t="s" s="11">
        <v>34638</v>
      </c>
      <c r="G3932" t="s" s="11">
        <v>114</v>
      </c>
      <c r="H3932" t="s" s="11">
        <v>34639</v>
      </c>
      <c r="I3932" t="s" s="11">
        <v>28</v>
      </c>
      <c r="J3932" s="69">
        <v>16</v>
      </c>
      <c r="K3932" t="s" s="11">
        <v>1535</v>
      </c>
      <c r="L3932" t="s" s="11">
        <v>31</v>
      </c>
      <c r="M3932" s="11"/>
      <c r="N3932" t="s" s="11">
        <v>32344</v>
      </c>
      <c r="O3932" t="s" s="11">
        <v>34640</v>
      </c>
      <c r="P3932" t="s" s="91">
        <v>34641</v>
      </c>
      <c r="Q3932" t="s" s="8">
        <f>"http://sharkattackfile.net/spreadsheets/pdf_directory/"&amp;P3932</f>
        <v>34642</v>
      </c>
      <c r="R3932" t="s" s="8">
        <v>34643</v>
      </c>
      <c r="S3932" t="s" s="19">
        <v>34644</v>
      </c>
      <c r="T3932" t="s" s="91">
        <v>34644</v>
      </c>
      <c r="U3932" t="s" s="8">
        <v>34645</v>
      </c>
    </row>
    <row r="3933" s="2" customFormat="1" ht="38.7" customHeight="1">
      <c r="A3933" t="s" s="11">
        <v>34646</v>
      </c>
      <c r="B3933" t="s" s="11">
        <v>34483</v>
      </c>
      <c r="C3933" t="s" s="11">
        <v>22</v>
      </c>
      <c r="D3933" t="s" s="11">
        <v>89</v>
      </c>
      <c r="E3933" t="s" s="11">
        <v>565</v>
      </c>
      <c r="F3933" t="s" s="11">
        <v>34647</v>
      </c>
      <c r="G3933" t="s" s="11">
        <v>114</v>
      </c>
      <c r="H3933" t="s" s="11">
        <v>34648</v>
      </c>
      <c r="I3933" t="s" s="11">
        <v>28</v>
      </c>
      <c r="J3933" t="s" s="11">
        <v>34649</v>
      </c>
      <c r="K3933" t="s" s="11">
        <v>34079</v>
      </c>
      <c r="L3933" t="s" s="11">
        <v>159</v>
      </c>
      <c r="M3933" t="s" s="11">
        <v>254</v>
      </c>
      <c r="N3933" t="s" s="11">
        <v>34650</v>
      </c>
      <c r="O3933" t="s" s="11">
        <v>34651</v>
      </c>
      <c r="P3933" t="s" s="91">
        <v>34652</v>
      </c>
      <c r="Q3933" t="s" s="8">
        <f>"http://sharkattackfile.net/spreadsheets/pdf_directory/"&amp;P3933</f>
        <v>34653</v>
      </c>
      <c r="R3933" t="s" s="8">
        <v>34654</v>
      </c>
      <c r="S3933" t="s" s="19">
        <v>34655</v>
      </c>
      <c r="T3933" t="s" s="91">
        <v>34655</v>
      </c>
      <c r="U3933" t="s" s="8">
        <v>34656</v>
      </c>
    </row>
    <row r="3934" s="2" customFormat="1" ht="20.7" customHeight="1">
      <c r="A3934" t="s" s="11">
        <v>34657</v>
      </c>
      <c r="B3934" t="s" s="11">
        <v>34483</v>
      </c>
      <c r="C3934" t="s" s="11">
        <v>22</v>
      </c>
      <c r="D3934" t="s" s="11">
        <v>329</v>
      </c>
      <c r="E3934" t="s" s="11">
        <v>2853</v>
      </c>
      <c r="F3934" t="s" s="11">
        <v>34658</v>
      </c>
      <c r="G3934" t="s" s="11">
        <v>26</v>
      </c>
      <c r="H3934" t="s" s="11">
        <v>34659</v>
      </c>
      <c r="I3934" t="s" s="11">
        <v>28</v>
      </c>
      <c r="J3934" t="s" s="11">
        <v>527</v>
      </c>
      <c r="K3934" t="s" s="11">
        <v>34660</v>
      </c>
      <c r="L3934" t="s" s="11">
        <v>159</v>
      </c>
      <c r="M3934" t="s" s="11">
        <v>187</v>
      </c>
      <c r="N3934" s="11"/>
      <c r="O3934" t="s" s="11">
        <v>34661</v>
      </c>
      <c r="P3934" t="s" s="91">
        <v>34662</v>
      </c>
      <c r="Q3934" t="s" s="8">
        <f>"http://sharkattackfile.net/spreadsheets/pdf_directory/"&amp;P3934</f>
        <v>34663</v>
      </c>
      <c r="R3934" t="s" s="8">
        <v>34664</v>
      </c>
      <c r="S3934" t="s" s="19">
        <v>34665</v>
      </c>
      <c r="T3934" t="s" s="91">
        <v>34665</v>
      </c>
      <c r="U3934" t="s" s="8">
        <v>34666</v>
      </c>
    </row>
    <row r="3935" s="2" customFormat="1" ht="20.7" customHeight="1">
      <c r="A3935" t="s" s="11">
        <v>34667</v>
      </c>
      <c r="B3935" t="s" s="11">
        <v>34483</v>
      </c>
      <c r="C3935" t="s" s="11">
        <v>22</v>
      </c>
      <c r="D3935" t="s" s="11">
        <v>18180</v>
      </c>
      <c r="E3935" s="11"/>
      <c r="F3935" s="11"/>
      <c r="G3935" s="11"/>
      <c r="H3935" t="s" s="11">
        <v>34668</v>
      </c>
      <c r="I3935" t="s" s="11">
        <v>28</v>
      </c>
      <c r="J3935" t="s" s="11">
        <v>351</v>
      </c>
      <c r="K3935" t="s" s="11">
        <v>20199</v>
      </c>
      <c r="L3935" t="s" s="11">
        <v>159</v>
      </c>
      <c r="M3935" s="11"/>
      <c r="N3935" s="11"/>
      <c r="O3935" t="s" s="11">
        <v>34669</v>
      </c>
      <c r="P3935" t="s" s="91">
        <v>34670</v>
      </c>
      <c r="Q3935" t="s" s="8">
        <f>"http://sharkattackfile.net/spreadsheets/pdf_directory/"&amp;P3935</f>
        <v>34671</v>
      </c>
      <c r="R3935" t="s" s="8">
        <v>34672</v>
      </c>
      <c r="S3935" t="s" s="19">
        <v>34673</v>
      </c>
      <c r="T3935" t="s" s="91">
        <v>34674</v>
      </c>
      <c r="U3935" t="s" s="8">
        <v>34675</v>
      </c>
    </row>
    <row r="3936" s="2" customFormat="1" ht="20.7" customHeight="1">
      <c r="A3936" t="s" s="11">
        <v>34667</v>
      </c>
      <c r="B3936" t="s" s="11">
        <v>34483</v>
      </c>
      <c r="C3936" t="s" s="11">
        <v>22</v>
      </c>
      <c r="D3936" t="s" s="11">
        <v>18180</v>
      </c>
      <c r="E3936" s="11"/>
      <c r="F3936" s="11"/>
      <c r="G3936" s="11"/>
      <c r="H3936" t="s" s="11">
        <v>34676</v>
      </c>
      <c r="I3936" t="s" s="11">
        <v>28</v>
      </c>
      <c r="J3936" t="s" s="11">
        <v>8575</v>
      </c>
      <c r="K3936" t="s" s="11">
        <v>20199</v>
      </c>
      <c r="L3936" t="s" s="11">
        <v>159</v>
      </c>
      <c r="M3936" s="11"/>
      <c r="N3936" s="11"/>
      <c r="O3936" t="s" s="11">
        <v>34669</v>
      </c>
      <c r="P3936" t="s" s="91">
        <v>34677</v>
      </c>
      <c r="Q3936" t="s" s="8">
        <f>"http://sharkattackfile.net/spreadsheets/pdf_directory/"&amp;P3936</f>
        <v>34678</v>
      </c>
      <c r="R3936" t="s" s="8">
        <v>34679</v>
      </c>
      <c r="S3936" t="s" s="19">
        <v>34680</v>
      </c>
      <c r="T3936" t="s" s="91">
        <v>34680</v>
      </c>
      <c r="U3936" t="s" s="8">
        <v>34681</v>
      </c>
    </row>
    <row r="3937" s="2" customFormat="1" ht="38.7" customHeight="1">
      <c r="A3937" t="s" s="61">
        <v>34682</v>
      </c>
      <c r="B3937" t="s" s="61">
        <v>34483</v>
      </c>
      <c r="C3937" t="s" s="61">
        <v>501</v>
      </c>
      <c r="D3937" t="s" s="61">
        <v>6644</v>
      </c>
      <c r="E3937" t="s" s="61">
        <v>34683</v>
      </c>
      <c r="F3937" s="61"/>
      <c r="G3937" t="s" s="61">
        <v>34684</v>
      </c>
      <c r="H3937" t="s" s="61">
        <v>34685</v>
      </c>
      <c r="I3937" s="61"/>
      <c r="J3937" s="61"/>
      <c r="K3937" t="s" s="61">
        <v>34686</v>
      </c>
      <c r="L3937" t="s" s="61">
        <v>159</v>
      </c>
      <c r="M3937" s="61"/>
      <c r="N3937" s="61"/>
      <c r="O3937" t="s" s="61">
        <v>17523</v>
      </c>
      <c r="P3937" t="s" s="91">
        <v>34687</v>
      </c>
      <c r="Q3937" t="s" s="8">
        <f>"http://sharkattackfile.net/spreadsheets/pdf_directory/"&amp;P3937</f>
        <v>34688</v>
      </c>
      <c r="R3937" t="s" s="8">
        <v>34689</v>
      </c>
      <c r="S3937" t="s" s="19">
        <v>34690</v>
      </c>
      <c r="T3937" t="s" s="91">
        <v>34690</v>
      </c>
      <c r="U3937" t="s" s="8">
        <v>34691</v>
      </c>
    </row>
    <row r="3938" s="2" customFormat="1" ht="20.7" customHeight="1">
      <c r="A3938" t="s" s="11">
        <v>34692</v>
      </c>
      <c r="B3938" t="s" s="11">
        <v>34483</v>
      </c>
      <c r="C3938" t="s" s="11">
        <v>22</v>
      </c>
      <c r="D3938" t="s" s="11">
        <v>1036</v>
      </c>
      <c r="E3938" t="s" s="11">
        <v>1037</v>
      </c>
      <c r="F3938" t="s" s="11">
        <v>34693</v>
      </c>
      <c r="G3938" t="s" s="11">
        <v>26</v>
      </c>
      <c r="H3938" t="s" s="11">
        <v>34694</v>
      </c>
      <c r="I3938" t="s" s="11">
        <v>28</v>
      </c>
      <c r="J3938" s="69">
        <v>16</v>
      </c>
      <c r="K3938" t="s" s="11">
        <v>34695</v>
      </c>
      <c r="L3938" t="s" s="11">
        <v>31</v>
      </c>
      <c r="M3938" t="s" s="11">
        <v>2923</v>
      </c>
      <c r="N3938" t="s" s="11">
        <v>23263</v>
      </c>
      <c r="O3938" t="s" s="11">
        <v>34696</v>
      </c>
      <c r="P3938" t="s" s="91">
        <v>34697</v>
      </c>
      <c r="Q3938" t="s" s="8">
        <f>"http://sharkattackfile.net/spreadsheets/pdf_directory/"&amp;P3938</f>
        <v>34698</v>
      </c>
      <c r="R3938" t="s" s="8">
        <v>34699</v>
      </c>
      <c r="S3938" t="s" s="19">
        <v>34700</v>
      </c>
      <c r="T3938" t="s" s="91">
        <v>34700</v>
      </c>
      <c r="U3938" t="s" s="8">
        <v>34701</v>
      </c>
    </row>
    <row r="3939" s="2" customFormat="1" ht="29.7" customHeight="1">
      <c r="A3939" t="s" s="11">
        <v>34702</v>
      </c>
      <c r="B3939" t="s" s="11">
        <v>34483</v>
      </c>
      <c r="C3939" t="s" s="11">
        <v>22</v>
      </c>
      <c r="D3939" t="s" s="11">
        <v>229</v>
      </c>
      <c r="E3939" t="s" s="11">
        <v>2381</v>
      </c>
      <c r="F3939" s="11"/>
      <c r="G3939" t="s" s="11">
        <v>114</v>
      </c>
      <c r="H3939" t="s" s="11">
        <v>34703</v>
      </c>
      <c r="I3939" t="s" s="11">
        <v>28</v>
      </c>
      <c r="J3939" s="11"/>
      <c r="K3939" t="s" s="11">
        <v>21091</v>
      </c>
      <c r="L3939" t="s" s="11">
        <v>31</v>
      </c>
      <c r="M3939" t="s" s="11">
        <v>366</v>
      </c>
      <c r="N3939" s="11"/>
      <c r="O3939" t="s" s="11">
        <v>34704</v>
      </c>
      <c r="P3939" t="s" s="91">
        <v>34705</v>
      </c>
      <c r="Q3939" t="s" s="8">
        <f>"http://sharkattackfile.net/spreadsheets/pdf_directory/"&amp;P3939</f>
        <v>34706</v>
      </c>
      <c r="R3939" t="s" s="8">
        <v>34707</v>
      </c>
      <c r="S3939" t="s" s="19">
        <v>34708</v>
      </c>
      <c r="T3939" t="s" s="91">
        <v>34708</v>
      </c>
      <c r="U3939" t="s" s="8">
        <v>34709</v>
      </c>
    </row>
    <row r="3940" s="2" customFormat="1" ht="20.7" customHeight="1">
      <c r="A3940" t="s" s="11">
        <v>34483</v>
      </c>
      <c r="B3940" t="s" s="11">
        <v>34483</v>
      </c>
      <c r="C3940" t="s" s="11">
        <v>22</v>
      </c>
      <c r="D3940" t="s" s="11">
        <v>23</v>
      </c>
      <c r="E3940" t="s" s="11">
        <v>481</v>
      </c>
      <c r="F3940" t="s" s="11">
        <v>7781</v>
      </c>
      <c r="G3940" t="s" s="11">
        <v>10268</v>
      </c>
      <c r="H3940" t="s" s="11">
        <v>34710</v>
      </c>
      <c r="I3940" t="s" s="11">
        <v>28</v>
      </c>
      <c r="J3940" s="11"/>
      <c r="K3940" t="s" s="11">
        <v>34711</v>
      </c>
      <c r="L3940" t="s" s="11">
        <v>31</v>
      </c>
      <c r="M3940" s="11"/>
      <c r="N3940" t="s" s="11">
        <v>47</v>
      </c>
      <c r="O3940" t="s" s="11">
        <v>34712</v>
      </c>
      <c r="P3940" t="s" s="8">
        <v>34713</v>
      </c>
      <c r="Q3940" t="s" s="8">
        <f>"http://sharkattackfile.net/spreadsheets/pdf_directory/"&amp;P3940</f>
        <v>34714</v>
      </c>
      <c r="R3940" t="s" s="8">
        <v>34715</v>
      </c>
      <c r="S3940" t="s" s="19">
        <v>34716</v>
      </c>
      <c r="T3940" t="s" s="91">
        <v>34716</v>
      </c>
      <c r="U3940" t="s" s="8">
        <v>34717</v>
      </c>
    </row>
    <row r="3941" s="2" customFormat="1" ht="20.7" customHeight="1">
      <c r="A3941" s="69">
        <v>1971</v>
      </c>
      <c r="B3941" t="s" s="11">
        <v>34483</v>
      </c>
      <c r="C3941" t="s" s="11">
        <v>22</v>
      </c>
      <c r="D3941" t="s" s="11">
        <v>229</v>
      </c>
      <c r="E3941" t="s" s="11">
        <v>230</v>
      </c>
      <c r="F3941" t="s" s="11">
        <v>32650</v>
      </c>
      <c r="G3941" t="s" s="11">
        <v>26</v>
      </c>
      <c r="H3941" t="s" s="11">
        <v>34718</v>
      </c>
      <c r="I3941" t="s" s="11">
        <v>28</v>
      </c>
      <c r="J3941" t="s" s="11">
        <v>125</v>
      </c>
      <c r="K3941" t="s" s="11">
        <v>34719</v>
      </c>
      <c r="L3941" t="s" s="11">
        <v>31</v>
      </c>
      <c r="M3941" s="11"/>
      <c r="N3941" t="s" s="11">
        <v>47</v>
      </c>
      <c r="O3941" t="s" s="11">
        <v>34720</v>
      </c>
      <c r="P3941" t="s" s="8">
        <v>34721</v>
      </c>
      <c r="Q3941" t="s" s="8">
        <f>"http://sharkattackfile.net/spreadsheets/pdf_directory/"&amp;P3941</f>
        <v>34722</v>
      </c>
      <c r="R3941" t="s" s="8">
        <v>34723</v>
      </c>
      <c r="S3941" t="s" s="19">
        <v>34724</v>
      </c>
      <c r="T3941" t="s" s="91">
        <v>34724</v>
      </c>
      <c r="U3941" t="s" s="8">
        <v>34725</v>
      </c>
    </row>
    <row r="3942" s="2" customFormat="1" ht="13.55" customHeight="1">
      <c r="A3942" t="s" s="11">
        <v>34483</v>
      </c>
      <c r="B3942" t="s" s="11">
        <v>34483</v>
      </c>
      <c r="C3942" t="s" s="11">
        <v>22</v>
      </c>
      <c r="D3942" t="s" s="11">
        <v>10432</v>
      </c>
      <c r="E3942" t="s" s="11">
        <v>34726</v>
      </c>
      <c r="F3942" t="s" s="11">
        <v>34567</v>
      </c>
      <c r="G3942" t="s" s="11">
        <v>114</v>
      </c>
      <c r="H3942" t="s" s="15">
        <v>34727</v>
      </c>
      <c r="I3942" t="s" s="11">
        <v>28</v>
      </c>
      <c r="J3942" s="11"/>
      <c r="K3942" t="s" s="11">
        <v>234</v>
      </c>
      <c r="L3942" s="11"/>
      <c r="M3942" s="11"/>
      <c r="N3942" t="s" s="11">
        <v>47</v>
      </c>
      <c r="O3942" t="s" s="15">
        <v>32398</v>
      </c>
      <c r="P3942" t="s" s="91">
        <v>34728</v>
      </c>
      <c r="Q3942" t="s" s="8">
        <f>"http://sharkattackfile.net/spreadsheets/pdf_directory/"&amp;P3942</f>
        <v>34729</v>
      </c>
      <c r="R3942" t="s" s="8">
        <v>34730</v>
      </c>
      <c r="S3942" t="s" s="19">
        <v>34731</v>
      </c>
      <c r="T3942" t="s" s="91">
        <v>34731</v>
      </c>
      <c r="U3942" t="s" s="8">
        <v>34732</v>
      </c>
    </row>
    <row r="3943" s="2" customFormat="1" ht="20.7" customHeight="1">
      <c r="A3943" s="69">
        <v>1971</v>
      </c>
      <c r="B3943" t="s" s="11">
        <v>34483</v>
      </c>
      <c r="C3943" t="s" s="11">
        <v>22</v>
      </c>
      <c r="D3943" t="s" s="11">
        <v>30032</v>
      </c>
      <c r="E3943" t="s" s="11">
        <v>34733</v>
      </c>
      <c r="F3943" t="s" s="11">
        <v>34734</v>
      </c>
      <c r="G3943" s="11"/>
      <c r="H3943" t="s" s="11">
        <v>34735</v>
      </c>
      <c r="I3943" t="s" s="11">
        <v>28</v>
      </c>
      <c r="J3943" s="11"/>
      <c r="K3943" t="s" s="11">
        <v>16300</v>
      </c>
      <c r="L3943" t="s" s="11">
        <v>31</v>
      </c>
      <c r="M3943" s="11"/>
      <c r="N3943" s="11"/>
      <c r="O3943" t="s" s="11">
        <v>34736</v>
      </c>
      <c r="P3943" t="s" s="91">
        <v>34737</v>
      </c>
      <c r="Q3943" t="s" s="8">
        <f>"http://sharkattackfile.net/spreadsheets/pdf_directory/"&amp;P3943</f>
        <v>34738</v>
      </c>
      <c r="R3943" t="s" s="8">
        <v>34739</v>
      </c>
      <c r="S3943" t="s" s="19">
        <v>34740</v>
      </c>
      <c r="T3943" t="s" s="91">
        <v>34740</v>
      </c>
      <c r="U3943" t="s" s="8">
        <v>34741</v>
      </c>
    </row>
    <row r="3944" s="2" customFormat="1" ht="20.7" customHeight="1">
      <c r="A3944" s="69">
        <v>1971</v>
      </c>
      <c r="B3944" t="s" s="11">
        <v>34483</v>
      </c>
      <c r="C3944" t="s" s="11">
        <v>22</v>
      </c>
      <c r="D3944" t="s" s="11">
        <v>30032</v>
      </c>
      <c r="E3944" t="s" s="11">
        <v>34733</v>
      </c>
      <c r="F3944" t="s" s="11">
        <v>34734</v>
      </c>
      <c r="G3944" s="11"/>
      <c r="H3944" t="s" s="11">
        <v>34742</v>
      </c>
      <c r="I3944" t="s" s="11">
        <v>28</v>
      </c>
      <c r="J3944" s="11"/>
      <c r="K3944" t="s" s="11">
        <v>16300</v>
      </c>
      <c r="L3944" t="s" s="11">
        <v>31</v>
      </c>
      <c r="M3944" s="11"/>
      <c r="N3944" s="11"/>
      <c r="O3944" t="s" s="11">
        <v>34736</v>
      </c>
      <c r="P3944" t="s" s="91">
        <v>34743</v>
      </c>
      <c r="Q3944" t="s" s="8">
        <f>"http://sharkattackfile.net/spreadsheets/pdf_directory/"&amp;P3944</f>
        <v>34744</v>
      </c>
      <c r="R3944" t="s" s="8">
        <v>34745</v>
      </c>
      <c r="S3944" t="s" s="19">
        <v>34746</v>
      </c>
      <c r="T3944" t="s" s="91">
        <v>34746</v>
      </c>
      <c r="U3944" t="s" s="8">
        <v>34747</v>
      </c>
    </row>
    <row r="3945" s="2" customFormat="1" ht="20.7" customHeight="1">
      <c r="A3945" t="s" s="11">
        <v>34748</v>
      </c>
      <c r="B3945" t="s" s="11">
        <v>34749</v>
      </c>
      <c r="C3945" t="s" s="11">
        <v>22</v>
      </c>
      <c r="D3945" t="s" s="11">
        <v>6644</v>
      </c>
      <c r="E3945" t="s" s="11">
        <v>34750</v>
      </c>
      <c r="F3945" t="s" s="11">
        <v>34751</v>
      </c>
      <c r="G3945" t="s" s="11">
        <v>34752</v>
      </c>
      <c r="H3945" t="s" s="11">
        <v>34753</v>
      </c>
      <c r="I3945" t="s" s="11">
        <v>28</v>
      </c>
      <c r="J3945" t="s" s="11">
        <v>200</v>
      </c>
      <c r="K3945" t="s" s="11">
        <v>34754</v>
      </c>
      <c r="L3945" t="s" s="11">
        <v>159</v>
      </c>
      <c r="M3945" t="s" s="11">
        <v>85</v>
      </c>
      <c r="N3945" s="11"/>
      <c r="O3945" t="s" s="11">
        <v>34755</v>
      </c>
      <c r="P3945" t="s" s="91">
        <v>34756</v>
      </c>
      <c r="Q3945" t="s" s="8">
        <f>"http://sharkattackfile.net/spreadsheets/pdf_directory/"&amp;P3945</f>
        <v>34757</v>
      </c>
      <c r="R3945" t="s" s="8">
        <v>34758</v>
      </c>
      <c r="S3945" t="s" s="19">
        <v>34759</v>
      </c>
      <c r="T3945" t="s" s="91">
        <v>34759</v>
      </c>
      <c r="U3945" t="s" s="8">
        <v>34760</v>
      </c>
    </row>
    <row r="3946" s="2" customFormat="1" ht="29.7" customHeight="1">
      <c r="A3946" t="s" s="11">
        <v>34761</v>
      </c>
      <c r="B3946" t="s" s="11">
        <v>34749</v>
      </c>
      <c r="C3946" t="s" s="11">
        <v>22</v>
      </c>
      <c r="D3946" t="s" s="11">
        <v>6644</v>
      </c>
      <c r="E3946" t="s" s="11">
        <v>34750</v>
      </c>
      <c r="F3946" t="s" s="11">
        <v>34762</v>
      </c>
      <c r="G3946" t="s" s="11">
        <v>34752</v>
      </c>
      <c r="H3946" t="s" s="11">
        <v>30806</v>
      </c>
      <c r="I3946" t="s" s="11">
        <v>28</v>
      </c>
      <c r="J3946" t="s" s="11">
        <v>34763</v>
      </c>
      <c r="K3946" t="s" s="11">
        <v>34764</v>
      </c>
      <c r="L3946" t="s" s="11">
        <v>159</v>
      </c>
      <c r="M3946" s="11"/>
      <c r="N3946" s="11"/>
      <c r="O3946" t="s" s="11">
        <v>34755</v>
      </c>
      <c r="P3946" t="s" s="91">
        <v>34765</v>
      </c>
      <c r="Q3946" t="s" s="8">
        <f>"http://sharkattackfile.net/spreadsheets/pdf_directory/"&amp;P3946</f>
        <v>34766</v>
      </c>
      <c r="R3946" t="s" s="8">
        <v>34767</v>
      </c>
      <c r="S3946" t="s" s="19">
        <v>34768</v>
      </c>
      <c r="T3946" t="s" s="91">
        <v>34768</v>
      </c>
      <c r="U3946" t="s" s="8">
        <v>34769</v>
      </c>
    </row>
    <row r="3947" s="2" customFormat="1" ht="13.55" customHeight="1">
      <c r="A3947" t="s" s="11">
        <v>34770</v>
      </c>
      <c r="B3947" t="s" s="11">
        <v>34749</v>
      </c>
      <c r="C3947" t="s" s="11">
        <v>22</v>
      </c>
      <c r="D3947" t="s" s="11">
        <v>20120</v>
      </c>
      <c r="E3947" t="s" s="11">
        <v>34771</v>
      </c>
      <c r="F3947" t="s" s="11">
        <v>34772</v>
      </c>
      <c r="G3947" t="s" s="11">
        <v>139</v>
      </c>
      <c r="H3947" t="s" s="11">
        <v>34773</v>
      </c>
      <c r="I3947" t="s" s="11">
        <v>28</v>
      </c>
      <c r="J3947" s="11"/>
      <c r="K3947" t="s" s="11">
        <v>2791</v>
      </c>
      <c r="L3947" t="s" s="11">
        <v>31</v>
      </c>
      <c r="M3947" t="s" s="11">
        <v>9116</v>
      </c>
      <c r="N3947" t="s" s="11">
        <v>4388</v>
      </c>
      <c r="O3947" t="s" s="11">
        <v>34774</v>
      </c>
      <c r="P3947" t="s" s="91">
        <v>34775</v>
      </c>
      <c r="Q3947" t="s" s="8">
        <f>"http://sharkattackfile.net/spreadsheets/pdf_directory/"&amp;P3947</f>
        <v>34776</v>
      </c>
      <c r="R3947" t="s" s="8">
        <v>34777</v>
      </c>
      <c r="S3947" t="s" s="19">
        <v>34778</v>
      </c>
      <c r="T3947" t="s" s="91">
        <v>34778</v>
      </c>
      <c r="U3947" t="s" s="8">
        <v>34779</v>
      </c>
    </row>
    <row r="3948" s="2" customFormat="1" ht="20.7" customHeight="1">
      <c r="A3948" t="s" s="61">
        <v>34780</v>
      </c>
      <c r="B3948" t="s" s="61">
        <v>34749</v>
      </c>
      <c r="C3948" t="s" s="61">
        <v>501</v>
      </c>
      <c r="D3948" t="s" s="61">
        <v>23</v>
      </c>
      <c r="E3948" t="s" s="61">
        <v>145</v>
      </c>
      <c r="F3948" t="s" s="61">
        <v>517</v>
      </c>
      <c r="G3948" t="s" s="61">
        <v>540</v>
      </c>
      <c r="H3948" t="s" s="61">
        <v>34781</v>
      </c>
      <c r="I3948" t="s" s="61">
        <v>28</v>
      </c>
      <c r="J3948" t="s" s="61">
        <v>393</v>
      </c>
      <c r="K3948" t="s" s="61">
        <v>34782</v>
      </c>
      <c r="L3948" t="s" s="61">
        <v>31</v>
      </c>
      <c r="M3948" s="61"/>
      <c r="N3948" s="61"/>
      <c r="O3948" t="s" s="61">
        <v>34783</v>
      </c>
      <c r="P3948" t="s" s="91">
        <v>34784</v>
      </c>
      <c r="Q3948" t="s" s="8">
        <f>"http://sharkattackfile.net/spreadsheets/pdf_directory/"&amp;P3948</f>
        <v>34785</v>
      </c>
      <c r="R3948" t="s" s="8">
        <v>34786</v>
      </c>
      <c r="S3948" t="s" s="19">
        <v>34787</v>
      </c>
      <c r="T3948" t="s" s="91">
        <v>34787</v>
      </c>
      <c r="U3948" t="s" s="8">
        <v>34788</v>
      </c>
    </row>
    <row r="3949" s="2" customFormat="1" ht="20.7" customHeight="1">
      <c r="A3949" t="s" s="11">
        <v>34789</v>
      </c>
      <c r="B3949" t="s" s="11">
        <v>34749</v>
      </c>
      <c r="C3949" t="s" s="11">
        <v>22</v>
      </c>
      <c r="D3949" s="11"/>
      <c r="E3949" s="11"/>
      <c r="F3949" s="11"/>
      <c r="G3949" s="11"/>
      <c r="H3949" t="s" s="11">
        <v>34790</v>
      </c>
      <c r="I3949" t="s" s="11">
        <v>28</v>
      </c>
      <c r="J3949" s="11"/>
      <c r="K3949" t="s" s="11">
        <v>34791</v>
      </c>
      <c r="L3949" t="s" s="11">
        <v>31</v>
      </c>
      <c r="M3949" s="11"/>
      <c r="N3949" s="11"/>
      <c r="O3949" t="s" s="11">
        <v>34792</v>
      </c>
      <c r="P3949" t="s" s="91">
        <v>34793</v>
      </c>
      <c r="Q3949" t="s" s="8">
        <f>"http://sharkattackfile.net/spreadsheets/pdf_directory/"&amp;P3949</f>
        <v>34794</v>
      </c>
      <c r="R3949" t="s" s="8">
        <v>34795</v>
      </c>
      <c r="S3949" t="s" s="19">
        <v>34796</v>
      </c>
      <c r="T3949" t="s" s="91">
        <v>34796</v>
      </c>
      <c r="U3949" t="s" s="8">
        <v>34797</v>
      </c>
    </row>
    <row r="3950" s="2" customFormat="1" ht="20.7" customHeight="1">
      <c r="A3950" t="s" s="11">
        <v>34798</v>
      </c>
      <c r="B3950" t="s" s="11">
        <v>34749</v>
      </c>
      <c r="C3950" t="s" s="11">
        <v>22</v>
      </c>
      <c r="D3950" t="s" s="11">
        <v>23</v>
      </c>
      <c r="E3950" t="s" s="11">
        <v>145</v>
      </c>
      <c r="F3950" t="s" s="11">
        <v>34799</v>
      </c>
      <c r="G3950" t="s" s="11">
        <v>1858</v>
      </c>
      <c r="H3950" t="s" s="11">
        <v>34800</v>
      </c>
      <c r="I3950" t="s" s="11">
        <v>28</v>
      </c>
      <c r="J3950" s="11"/>
      <c r="K3950" t="s" s="11">
        <v>34801</v>
      </c>
      <c r="L3950" t="s" s="11">
        <v>31</v>
      </c>
      <c r="M3950" s="11"/>
      <c r="N3950" s="11"/>
      <c r="O3950" t="s" s="11">
        <v>32966</v>
      </c>
      <c r="P3950" t="s" s="91">
        <v>34802</v>
      </c>
      <c r="Q3950" t="s" s="8">
        <f>"http://sharkattackfile.net/spreadsheets/pdf_directory/"&amp;P3950</f>
        <v>34803</v>
      </c>
      <c r="R3950" t="s" s="8">
        <v>34804</v>
      </c>
      <c r="S3950" t="s" s="19">
        <v>34805</v>
      </c>
      <c r="T3950" t="s" s="91">
        <v>34805</v>
      </c>
      <c r="U3950" t="s" s="8">
        <v>34806</v>
      </c>
    </row>
    <row r="3951" s="2" customFormat="1" ht="20.7" customHeight="1">
      <c r="A3951" t="s" s="11">
        <v>34807</v>
      </c>
      <c r="B3951" t="s" s="11">
        <v>34749</v>
      </c>
      <c r="C3951" t="s" s="11">
        <v>22</v>
      </c>
      <c r="D3951" t="s" s="11">
        <v>23</v>
      </c>
      <c r="E3951" t="s" s="11">
        <v>24</v>
      </c>
      <c r="F3951" t="s" s="11">
        <v>34808</v>
      </c>
      <c r="G3951" t="s" s="11">
        <v>26</v>
      </c>
      <c r="H3951" t="s" s="11">
        <v>34809</v>
      </c>
      <c r="I3951" t="s" s="11">
        <v>28</v>
      </c>
      <c r="J3951" s="11"/>
      <c r="K3951" t="s" s="11">
        <v>34810</v>
      </c>
      <c r="L3951" t="s" s="11">
        <v>31</v>
      </c>
      <c r="M3951" s="11"/>
      <c r="N3951" s="11"/>
      <c r="O3951" t="s" s="11">
        <v>34811</v>
      </c>
      <c r="P3951" t="s" s="91">
        <v>34812</v>
      </c>
      <c r="Q3951" t="s" s="8">
        <f>"http://sharkattackfile.net/spreadsheets/pdf_directory/"&amp;P3951</f>
        <v>34813</v>
      </c>
      <c r="R3951" t="s" s="8">
        <v>34814</v>
      </c>
      <c r="S3951" t="s" s="19">
        <v>34815</v>
      </c>
      <c r="T3951" t="s" s="91">
        <v>34815</v>
      </c>
      <c r="U3951" t="s" s="8">
        <v>34816</v>
      </c>
    </row>
    <row r="3952" s="2" customFormat="1" ht="20.7" customHeight="1">
      <c r="A3952" t="s" s="11">
        <v>34817</v>
      </c>
      <c r="B3952" t="s" s="11">
        <v>34749</v>
      </c>
      <c r="C3952" t="s" s="11">
        <v>22</v>
      </c>
      <c r="D3952" t="s" s="11">
        <v>20120</v>
      </c>
      <c r="E3952" t="s" s="11">
        <v>34818</v>
      </c>
      <c r="F3952" t="s" s="11">
        <v>34819</v>
      </c>
      <c r="G3952" t="s" s="11">
        <v>465</v>
      </c>
      <c r="H3952" t="s" s="11">
        <v>34820</v>
      </c>
      <c r="I3952" t="s" s="11">
        <v>28</v>
      </c>
      <c r="J3952" t="s" s="11">
        <v>466</v>
      </c>
      <c r="K3952" t="s" s="11">
        <v>34821</v>
      </c>
      <c r="L3952" t="s" s="11">
        <v>31</v>
      </c>
      <c r="M3952" t="s" s="11">
        <v>486</v>
      </c>
      <c r="N3952" t="s" s="11">
        <v>34822</v>
      </c>
      <c r="O3952" t="s" s="11">
        <v>34774</v>
      </c>
      <c r="P3952" t="s" s="91">
        <v>34823</v>
      </c>
      <c r="Q3952" t="s" s="8">
        <f>"http://sharkattackfile.net/spreadsheets/pdf_directory/"&amp;P3952</f>
        <v>34824</v>
      </c>
      <c r="R3952" t="s" s="8">
        <v>34825</v>
      </c>
      <c r="S3952" t="s" s="19">
        <v>34826</v>
      </c>
      <c r="T3952" t="s" s="91">
        <v>34826</v>
      </c>
      <c r="U3952" t="s" s="8">
        <v>34827</v>
      </c>
    </row>
    <row r="3953" s="2" customFormat="1" ht="38.7" customHeight="1">
      <c r="A3953" t="s" s="36">
        <v>34828</v>
      </c>
      <c r="B3953" t="s" s="36">
        <v>34749</v>
      </c>
      <c r="C3953" t="s" s="36">
        <v>211</v>
      </c>
      <c r="D3953" t="s" s="36">
        <v>34137</v>
      </c>
      <c r="E3953" t="s" s="36">
        <v>34829</v>
      </c>
      <c r="F3953" t="s" s="36">
        <v>34830</v>
      </c>
      <c r="G3953" t="s" s="36">
        <v>185</v>
      </c>
      <c r="H3953" t="s" s="36">
        <v>34831</v>
      </c>
      <c r="I3953" t="s" s="36">
        <v>28</v>
      </c>
      <c r="J3953" t="s" s="36">
        <v>220</v>
      </c>
      <c r="K3953" t="s" s="36">
        <v>34832</v>
      </c>
      <c r="L3953" t="s" s="36">
        <v>31</v>
      </c>
      <c r="M3953" s="36"/>
      <c r="N3953" t="s" s="36">
        <v>7866</v>
      </c>
      <c r="O3953" t="s" s="36">
        <v>34833</v>
      </c>
      <c r="P3953" t="s" s="91">
        <v>34834</v>
      </c>
      <c r="Q3953" t="s" s="8">
        <f>"http://sharkattackfile.net/spreadsheets/pdf_directory/"&amp;P3953</f>
        <v>34835</v>
      </c>
      <c r="R3953" t="s" s="8">
        <v>34836</v>
      </c>
      <c r="S3953" t="s" s="19">
        <v>34837</v>
      </c>
      <c r="T3953" t="s" s="91">
        <v>34837</v>
      </c>
      <c r="U3953" t="s" s="8">
        <v>34838</v>
      </c>
    </row>
    <row r="3954" s="2" customFormat="1" ht="20.7" customHeight="1">
      <c r="A3954" t="s" s="11">
        <v>34839</v>
      </c>
      <c r="B3954" t="s" s="11">
        <v>34749</v>
      </c>
      <c r="C3954" t="s" s="11">
        <v>22</v>
      </c>
      <c r="D3954" t="s" s="11">
        <v>23</v>
      </c>
      <c r="E3954" t="s" s="11">
        <v>24</v>
      </c>
      <c r="F3954" t="s" s="11">
        <v>133</v>
      </c>
      <c r="G3954" t="s" s="11">
        <v>20578</v>
      </c>
      <c r="H3954" t="s" s="11">
        <v>34840</v>
      </c>
      <c r="I3954" t="s" s="11">
        <v>28</v>
      </c>
      <c r="J3954" t="s" s="11">
        <v>200</v>
      </c>
      <c r="K3954" t="s" s="11">
        <v>5120</v>
      </c>
      <c r="L3954" t="s" s="11">
        <v>31</v>
      </c>
      <c r="M3954" t="s" s="11">
        <v>254</v>
      </c>
      <c r="N3954" s="11"/>
      <c r="O3954" t="s" s="11">
        <v>34841</v>
      </c>
      <c r="P3954" t="s" s="91">
        <v>34842</v>
      </c>
      <c r="Q3954" t="s" s="8">
        <f>"http://sharkattackfile.net/spreadsheets/pdf_directory/"&amp;P3954</f>
        <v>34843</v>
      </c>
      <c r="R3954" t="s" s="8">
        <v>34844</v>
      </c>
      <c r="S3954" t="s" s="19">
        <v>34845</v>
      </c>
      <c r="T3954" t="s" s="91">
        <v>34845</v>
      </c>
      <c r="U3954" t="s" s="8">
        <v>34846</v>
      </c>
    </row>
    <row r="3955" s="2" customFormat="1" ht="20.7" customHeight="1">
      <c r="A3955" t="s" s="36">
        <v>34847</v>
      </c>
      <c r="B3955" t="s" s="36">
        <v>34749</v>
      </c>
      <c r="C3955" t="s" s="36">
        <v>211</v>
      </c>
      <c r="D3955" t="s" s="36">
        <v>229</v>
      </c>
      <c r="E3955" t="s" s="36">
        <v>596</v>
      </c>
      <c r="F3955" t="s" s="36">
        <v>34210</v>
      </c>
      <c r="G3955" s="36"/>
      <c r="H3955" t="s" s="36">
        <v>34848</v>
      </c>
      <c r="I3955" t="s" s="36">
        <v>28</v>
      </c>
      <c r="J3955" s="78">
        <v>20</v>
      </c>
      <c r="K3955" t="s" s="36">
        <v>2806</v>
      </c>
      <c r="L3955" t="s" s="36">
        <v>31</v>
      </c>
      <c r="M3955" s="36"/>
      <c r="N3955" s="36"/>
      <c r="O3955" t="s" s="36">
        <v>33145</v>
      </c>
      <c r="P3955" t="s" s="91">
        <v>34849</v>
      </c>
      <c r="Q3955" t="s" s="8">
        <f>"http://sharkattackfile.net/spreadsheets/pdf_directory/"&amp;P3955</f>
        <v>34850</v>
      </c>
      <c r="R3955" t="s" s="8">
        <v>34851</v>
      </c>
      <c r="S3955" t="s" s="19">
        <v>34852</v>
      </c>
      <c r="T3955" t="s" s="91">
        <v>34852</v>
      </c>
      <c r="U3955" t="s" s="8">
        <v>34853</v>
      </c>
    </row>
    <row r="3956" s="2" customFormat="1" ht="20.7" customHeight="1">
      <c r="A3956" t="s" s="11">
        <v>34854</v>
      </c>
      <c r="B3956" t="s" s="11">
        <v>34749</v>
      </c>
      <c r="C3956" t="s" s="11">
        <v>22</v>
      </c>
      <c r="D3956" t="s" s="11">
        <v>23</v>
      </c>
      <c r="E3956" t="s" s="11">
        <v>57</v>
      </c>
      <c r="F3956" s="11"/>
      <c r="G3956" t="s" s="11">
        <v>114</v>
      </c>
      <c r="H3956" t="s" s="11">
        <v>34855</v>
      </c>
      <c r="I3956" t="s" s="11">
        <v>28</v>
      </c>
      <c r="J3956" s="11"/>
      <c r="K3956" t="s" s="11">
        <v>17960</v>
      </c>
      <c r="L3956" t="s" s="11">
        <v>31</v>
      </c>
      <c r="M3956" s="11"/>
      <c r="N3956" t="s" s="11">
        <v>34856</v>
      </c>
      <c r="O3956" t="s" s="11">
        <v>34857</v>
      </c>
      <c r="P3956" t="s" s="91">
        <v>34858</v>
      </c>
      <c r="Q3956" t="s" s="8">
        <f>"http://sharkattackfile.net/spreadsheets/pdf_directory/"&amp;P3956</f>
        <v>34859</v>
      </c>
      <c r="R3956" t="s" s="8">
        <v>34860</v>
      </c>
      <c r="S3956" t="s" s="19">
        <v>34861</v>
      </c>
      <c r="T3956" t="s" s="91">
        <v>34861</v>
      </c>
      <c r="U3956" t="s" s="8">
        <v>34862</v>
      </c>
    </row>
    <row r="3957" s="2" customFormat="1" ht="13.55" customHeight="1">
      <c r="A3957" t="s" s="11">
        <v>34854</v>
      </c>
      <c r="B3957" t="s" s="11">
        <v>34749</v>
      </c>
      <c r="C3957" t="s" s="11">
        <v>22</v>
      </c>
      <c r="D3957" t="s" s="11">
        <v>23</v>
      </c>
      <c r="E3957" t="s" s="11">
        <v>24</v>
      </c>
      <c r="F3957" t="s" s="11">
        <v>34863</v>
      </c>
      <c r="G3957" t="s" s="11">
        <v>166</v>
      </c>
      <c r="H3957" t="s" s="11">
        <v>27</v>
      </c>
      <c r="I3957" t="s" s="11">
        <v>28</v>
      </c>
      <c r="J3957" s="11"/>
      <c r="K3957" t="s" s="11">
        <v>34864</v>
      </c>
      <c r="L3957" t="s" s="11">
        <v>31</v>
      </c>
      <c r="M3957" s="11"/>
      <c r="N3957" s="11"/>
      <c r="O3957" t="s" s="11">
        <v>34865</v>
      </c>
      <c r="P3957" t="s" s="91">
        <v>34866</v>
      </c>
      <c r="Q3957" t="s" s="8">
        <f>"http://sharkattackfile.net/spreadsheets/pdf_directory/"&amp;P3957</f>
        <v>34867</v>
      </c>
      <c r="R3957" t="s" s="8">
        <v>34868</v>
      </c>
      <c r="S3957" t="s" s="19">
        <v>34869</v>
      </c>
      <c r="T3957" t="s" s="91">
        <v>34869</v>
      </c>
      <c r="U3957" t="s" s="8">
        <v>34870</v>
      </c>
    </row>
    <row r="3958" s="2" customFormat="1" ht="38.7" customHeight="1">
      <c r="A3958" t="s" s="34">
        <v>34871</v>
      </c>
      <c r="B3958" t="s" s="34">
        <v>34749</v>
      </c>
      <c r="C3958" t="s" s="34">
        <v>3573</v>
      </c>
      <c r="D3958" s="34"/>
      <c r="E3958" t="s" s="34">
        <v>34872</v>
      </c>
      <c r="F3958" t="s" s="34">
        <v>34873</v>
      </c>
      <c r="G3958" t="s" s="34">
        <v>34874</v>
      </c>
      <c r="H3958" s="34"/>
      <c r="I3958" s="34"/>
      <c r="J3958" s="34"/>
      <c r="K3958" t="s" s="34">
        <v>34875</v>
      </c>
      <c r="L3958" s="34"/>
      <c r="M3958" t="s" s="34">
        <v>241</v>
      </c>
      <c r="N3958" t="s" s="34">
        <v>12549</v>
      </c>
      <c r="O3958" t="s" s="34">
        <v>34876</v>
      </c>
      <c r="P3958" t="s" s="91">
        <v>34877</v>
      </c>
      <c r="Q3958" t="s" s="8">
        <f>"http://sharkattackfile.net/spreadsheets/pdf_directory/"&amp;P3958</f>
        <v>34878</v>
      </c>
      <c r="R3958" t="s" s="8">
        <v>34879</v>
      </c>
      <c r="S3958" t="s" s="19">
        <v>34880</v>
      </c>
      <c r="T3958" t="s" s="91">
        <v>34880</v>
      </c>
      <c r="U3958" t="s" s="8">
        <v>34881</v>
      </c>
    </row>
    <row r="3959" s="2" customFormat="1" ht="20.7" customHeight="1">
      <c r="A3959" t="s" s="11">
        <v>34882</v>
      </c>
      <c r="B3959" t="s" s="11">
        <v>34749</v>
      </c>
      <c r="C3959" t="s" s="11">
        <v>22</v>
      </c>
      <c r="D3959" s="11"/>
      <c r="E3959" s="11"/>
      <c r="F3959" s="11"/>
      <c r="G3959" s="11"/>
      <c r="H3959" t="s" s="11">
        <v>27</v>
      </c>
      <c r="I3959" t="s" s="11">
        <v>28</v>
      </c>
      <c r="J3959" s="11"/>
      <c r="K3959" t="s" s="11">
        <v>34883</v>
      </c>
      <c r="L3959" t="s" s="11">
        <v>31</v>
      </c>
      <c r="M3959" t="s" s="11">
        <v>202</v>
      </c>
      <c r="N3959" t="s" s="11">
        <v>431</v>
      </c>
      <c r="O3959" t="s" s="11">
        <v>34884</v>
      </c>
      <c r="P3959" t="s" s="91">
        <v>34885</v>
      </c>
      <c r="Q3959" t="s" s="8">
        <f>"http://sharkattackfile.net/spreadsheets/pdf_directory/"&amp;P3959</f>
        <v>34886</v>
      </c>
      <c r="R3959" t="s" s="8">
        <v>34887</v>
      </c>
      <c r="S3959" t="s" s="19">
        <v>34888</v>
      </c>
      <c r="T3959" t="s" s="91">
        <v>34888</v>
      </c>
      <c r="U3959" t="s" s="8">
        <v>34889</v>
      </c>
    </row>
    <row r="3960" s="2" customFormat="1" ht="20.7" customHeight="1">
      <c r="A3960" t="s" s="36">
        <v>34890</v>
      </c>
      <c r="B3960" t="s" s="36">
        <v>34749</v>
      </c>
      <c r="C3960" t="s" s="36">
        <v>211</v>
      </c>
      <c r="D3960" t="s" s="36">
        <v>23</v>
      </c>
      <c r="E3960" t="s" s="36">
        <v>24</v>
      </c>
      <c r="F3960" t="s" s="36">
        <v>34891</v>
      </c>
      <c r="G3960" t="s" s="36">
        <v>139</v>
      </c>
      <c r="H3960" t="s" s="36">
        <v>34892</v>
      </c>
      <c r="I3960" t="s" s="36">
        <v>28</v>
      </c>
      <c r="J3960" t="s" s="36">
        <v>239</v>
      </c>
      <c r="K3960" t="s" s="36">
        <v>34893</v>
      </c>
      <c r="L3960" t="s" s="36">
        <v>31</v>
      </c>
      <c r="M3960" s="36"/>
      <c r="N3960" t="s" s="36">
        <v>34894</v>
      </c>
      <c r="O3960" t="s" s="36">
        <v>34895</v>
      </c>
      <c r="P3960" t="s" s="91">
        <v>34896</v>
      </c>
      <c r="Q3960" t="s" s="8">
        <f>"http://sharkattackfile.net/spreadsheets/pdf_directory/"&amp;P3960</f>
        <v>34897</v>
      </c>
      <c r="R3960" t="s" s="8">
        <v>34898</v>
      </c>
      <c r="S3960" t="s" s="19">
        <v>34899</v>
      </c>
      <c r="T3960" t="s" s="91">
        <v>34899</v>
      </c>
      <c r="U3960" t="s" s="8">
        <v>34900</v>
      </c>
    </row>
    <row r="3961" s="2" customFormat="1" ht="38.7" customHeight="1">
      <c r="A3961" t="s" s="36">
        <v>34901</v>
      </c>
      <c r="B3961" t="s" s="36">
        <v>34749</v>
      </c>
      <c r="C3961" t="s" s="36">
        <v>211</v>
      </c>
      <c r="D3961" t="s" s="36">
        <v>89</v>
      </c>
      <c r="E3961" t="s" s="36">
        <v>1157</v>
      </c>
      <c r="F3961" t="s" s="36">
        <v>34902</v>
      </c>
      <c r="G3961" t="s" s="36">
        <v>4156</v>
      </c>
      <c r="H3961" t="s" s="36">
        <v>34903</v>
      </c>
      <c r="I3961" t="s" s="36">
        <v>28</v>
      </c>
      <c r="J3961" s="78">
        <v>25</v>
      </c>
      <c r="K3961" t="s" s="36">
        <v>34904</v>
      </c>
      <c r="L3961" t="s" s="36">
        <v>31</v>
      </c>
      <c r="M3961" t="s" s="36">
        <v>374</v>
      </c>
      <c r="N3961" t="s" s="36">
        <v>34905</v>
      </c>
      <c r="O3961" t="s" s="36">
        <v>34906</v>
      </c>
      <c r="P3961" t="s" s="91">
        <v>34907</v>
      </c>
      <c r="Q3961" t="s" s="8">
        <f>"http://sharkattackfile.net/spreadsheets/pdf_directory/"&amp;P3961</f>
        <v>34908</v>
      </c>
      <c r="R3961" t="s" s="8">
        <v>34909</v>
      </c>
      <c r="S3961" t="s" s="19">
        <v>34910</v>
      </c>
      <c r="T3961" t="s" s="91">
        <v>34910</v>
      </c>
      <c r="U3961" t="s" s="8">
        <v>34911</v>
      </c>
    </row>
    <row r="3962" s="2" customFormat="1" ht="20.7" customHeight="1">
      <c r="A3962" t="s" s="11">
        <v>34912</v>
      </c>
      <c r="B3962" t="s" s="11">
        <v>34749</v>
      </c>
      <c r="C3962" t="s" s="11">
        <v>22</v>
      </c>
      <c r="D3962" t="s" s="11">
        <v>34913</v>
      </c>
      <c r="E3962" t="s" s="11">
        <v>34914</v>
      </c>
      <c r="F3962" t="s" s="11">
        <v>34915</v>
      </c>
      <c r="G3962" t="s" s="11">
        <v>59</v>
      </c>
      <c r="H3962" t="s" s="11">
        <v>34916</v>
      </c>
      <c r="I3962" t="s" s="11">
        <v>28</v>
      </c>
      <c r="J3962" t="s" s="11">
        <v>399</v>
      </c>
      <c r="K3962" t="s" s="11">
        <v>34917</v>
      </c>
      <c r="L3962" t="s" s="11">
        <v>159</v>
      </c>
      <c r="M3962" t="s" s="11">
        <v>79</v>
      </c>
      <c r="N3962" s="11"/>
      <c r="O3962" t="s" s="11">
        <v>19405</v>
      </c>
      <c r="P3962" t="s" s="91">
        <v>34918</v>
      </c>
      <c r="Q3962" t="s" s="8">
        <f>"http://sharkattackfile.net/spreadsheets/pdf_directory/"&amp;P3962</f>
        <v>34919</v>
      </c>
      <c r="R3962" t="s" s="8">
        <v>34920</v>
      </c>
      <c r="S3962" t="s" s="19">
        <v>34921</v>
      </c>
      <c r="T3962" t="s" s="91">
        <v>34921</v>
      </c>
      <c r="U3962" t="s" s="8">
        <v>34922</v>
      </c>
    </row>
    <row r="3963" s="2" customFormat="1" ht="20.7" customHeight="1">
      <c r="A3963" t="s" s="11">
        <v>34912</v>
      </c>
      <c r="B3963" t="s" s="11">
        <v>34749</v>
      </c>
      <c r="C3963" t="s" s="11">
        <v>22</v>
      </c>
      <c r="D3963" t="s" s="11">
        <v>34913</v>
      </c>
      <c r="E3963" t="s" s="11">
        <v>34914</v>
      </c>
      <c r="F3963" t="s" s="11">
        <v>34915</v>
      </c>
      <c r="G3963" t="s" s="11">
        <v>59</v>
      </c>
      <c r="H3963" t="s" s="11">
        <v>34923</v>
      </c>
      <c r="I3963" t="s" s="11">
        <v>28</v>
      </c>
      <c r="J3963" t="s" s="11">
        <v>200</v>
      </c>
      <c r="K3963" t="s" s="11">
        <v>20199</v>
      </c>
      <c r="L3963" t="s" s="11">
        <v>159</v>
      </c>
      <c r="M3963" t="s" s="11">
        <v>79</v>
      </c>
      <c r="N3963" s="11"/>
      <c r="O3963" t="s" s="11">
        <v>19405</v>
      </c>
      <c r="P3963" t="s" s="91">
        <v>34924</v>
      </c>
      <c r="Q3963" t="s" s="8">
        <f>"http://sharkattackfile.net/spreadsheets/pdf_directory/"&amp;P3963</f>
        <v>34925</v>
      </c>
      <c r="R3963" t="s" s="8">
        <v>34926</v>
      </c>
      <c r="S3963" t="s" s="19">
        <v>34927</v>
      </c>
      <c r="T3963" t="s" s="91">
        <v>34927</v>
      </c>
      <c r="U3963" t="s" s="8">
        <v>34928</v>
      </c>
    </row>
    <row r="3964" s="2" customFormat="1" ht="38.7" customHeight="1">
      <c r="A3964" t="s" s="61">
        <v>34929</v>
      </c>
      <c r="B3964" t="s" s="61">
        <v>34749</v>
      </c>
      <c r="C3964" t="s" s="61">
        <v>501</v>
      </c>
      <c r="D3964" t="s" s="61">
        <v>5373</v>
      </c>
      <c r="E3964" t="s" s="61">
        <v>34930</v>
      </c>
      <c r="F3964" s="61"/>
      <c r="G3964" t="s" s="61">
        <v>34931</v>
      </c>
      <c r="H3964" s="61"/>
      <c r="I3964" s="61"/>
      <c r="J3964" s="61"/>
      <c r="K3964" t="s" s="61">
        <v>34932</v>
      </c>
      <c r="L3964" t="s" s="61">
        <v>159</v>
      </c>
      <c r="M3964" s="61"/>
      <c r="N3964" s="61"/>
      <c r="O3964" t="s" s="61">
        <v>34933</v>
      </c>
      <c r="P3964" t="s" s="91">
        <v>34934</v>
      </c>
      <c r="Q3964" t="s" s="8">
        <f>"http://sharkattackfile.net/spreadsheets/pdf_directory/"&amp;P3964</f>
        <v>34935</v>
      </c>
      <c r="R3964" t="s" s="8">
        <v>34936</v>
      </c>
      <c r="S3964" t="s" s="19">
        <v>34937</v>
      </c>
      <c r="T3964" t="s" s="91">
        <v>34937</v>
      </c>
      <c r="U3964" t="s" s="8">
        <v>34938</v>
      </c>
    </row>
    <row r="3965" s="2" customFormat="1" ht="20.7" customHeight="1">
      <c r="A3965" t="s" s="11">
        <v>34939</v>
      </c>
      <c r="B3965" t="s" s="11">
        <v>34749</v>
      </c>
      <c r="C3965" t="s" s="11">
        <v>22</v>
      </c>
      <c r="D3965" t="s" s="11">
        <v>34913</v>
      </c>
      <c r="E3965" t="s" s="11">
        <v>34914</v>
      </c>
      <c r="F3965" t="s" s="11">
        <v>34915</v>
      </c>
      <c r="G3965" t="s" s="11">
        <v>114</v>
      </c>
      <c r="H3965" t="s" s="11">
        <v>34940</v>
      </c>
      <c r="I3965" t="s" s="11">
        <v>28</v>
      </c>
      <c r="J3965" t="s" s="11">
        <v>351</v>
      </c>
      <c r="K3965" t="s" s="11">
        <v>20199</v>
      </c>
      <c r="L3965" t="s" s="11">
        <v>159</v>
      </c>
      <c r="M3965" t="s" s="11">
        <v>374</v>
      </c>
      <c r="N3965" s="11"/>
      <c r="O3965" t="s" s="11">
        <v>19405</v>
      </c>
      <c r="P3965" t="s" s="91">
        <v>34941</v>
      </c>
      <c r="Q3965" t="s" s="8">
        <f>"http://sharkattackfile.net/spreadsheets/pdf_directory/"&amp;P3965</f>
        <v>34942</v>
      </c>
      <c r="R3965" t="s" s="8">
        <v>34943</v>
      </c>
      <c r="S3965" t="s" s="19">
        <v>34944</v>
      </c>
      <c r="T3965" t="s" s="91">
        <v>34944</v>
      </c>
      <c r="U3965" t="s" s="8">
        <v>34945</v>
      </c>
    </row>
    <row r="3966" s="2" customFormat="1" ht="29.7" customHeight="1">
      <c r="A3966" t="s" s="36">
        <v>34946</v>
      </c>
      <c r="B3966" t="s" s="36">
        <v>34749</v>
      </c>
      <c r="C3966" t="s" s="36">
        <v>211</v>
      </c>
      <c r="D3966" s="36"/>
      <c r="E3966" s="36"/>
      <c r="F3966" s="36"/>
      <c r="G3966" t="s" s="36">
        <v>68</v>
      </c>
      <c r="H3966" t="s" s="36">
        <v>34947</v>
      </c>
      <c r="I3966" t="s" s="36">
        <v>28</v>
      </c>
      <c r="J3966" s="36"/>
      <c r="K3966" t="s" s="36">
        <v>34948</v>
      </c>
      <c r="L3966" t="s" s="36">
        <v>31</v>
      </c>
      <c r="M3966" s="36"/>
      <c r="N3966" t="s" s="36">
        <v>34949</v>
      </c>
      <c r="O3966" t="s" s="36">
        <v>34950</v>
      </c>
      <c r="P3966" t="s" s="91">
        <v>34951</v>
      </c>
      <c r="Q3966" t="s" s="8">
        <f>"http://sharkattackfile.net/spreadsheets/pdf_directory/"&amp;P3966</f>
        <v>34952</v>
      </c>
      <c r="R3966" t="s" s="8">
        <v>34953</v>
      </c>
      <c r="S3966" t="s" s="19">
        <v>34954</v>
      </c>
      <c r="T3966" t="s" s="91">
        <v>34954</v>
      </c>
      <c r="U3966" t="s" s="8">
        <v>34955</v>
      </c>
    </row>
    <row r="3967" s="2" customFormat="1" ht="29.7" customHeight="1">
      <c r="A3967" t="s" s="11">
        <v>34946</v>
      </c>
      <c r="B3967" t="s" s="11">
        <v>34749</v>
      </c>
      <c r="C3967" t="s" s="11">
        <v>22</v>
      </c>
      <c r="D3967" t="s" s="11">
        <v>4794</v>
      </c>
      <c r="E3967" s="11"/>
      <c r="F3967" s="11"/>
      <c r="G3967" t="s" s="11">
        <v>114</v>
      </c>
      <c r="H3967" t="s" s="11">
        <v>34956</v>
      </c>
      <c r="I3967" t="s" s="11">
        <v>28</v>
      </c>
      <c r="J3967" s="11"/>
      <c r="K3967" t="s" s="11">
        <v>9049</v>
      </c>
      <c r="L3967" t="s" s="11">
        <v>9050</v>
      </c>
      <c r="M3967" s="11"/>
      <c r="N3967" t="s" s="11">
        <v>55</v>
      </c>
      <c r="O3967" t="s" s="11">
        <v>34957</v>
      </c>
      <c r="P3967" t="s" s="91">
        <v>34958</v>
      </c>
      <c r="Q3967" t="s" s="8">
        <f>"http://sharkattackfile.net/spreadsheets/pdf_directory/"&amp;P3967</f>
        <v>34959</v>
      </c>
      <c r="R3967" t="s" s="8">
        <v>34960</v>
      </c>
      <c r="S3967" t="s" s="19">
        <v>34961</v>
      </c>
      <c r="T3967" t="s" s="91">
        <v>34961</v>
      </c>
      <c r="U3967" t="s" s="8">
        <v>34962</v>
      </c>
    </row>
    <row r="3968" s="2" customFormat="1" ht="38.7" customHeight="1">
      <c r="A3968" t="s" s="34">
        <v>34963</v>
      </c>
      <c r="B3968" t="s" s="34">
        <v>34749</v>
      </c>
      <c r="C3968" t="s" s="34">
        <v>3573</v>
      </c>
      <c r="D3968" t="s" s="34">
        <v>23</v>
      </c>
      <c r="E3968" t="s" s="34">
        <v>145</v>
      </c>
      <c r="F3968" t="s" s="34">
        <v>34964</v>
      </c>
      <c r="G3968" t="s" s="34">
        <v>1858</v>
      </c>
      <c r="H3968" t="s" s="34">
        <v>34965</v>
      </c>
      <c r="I3968" t="s" s="34">
        <v>28</v>
      </c>
      <c r="J3968" s="34"/>
      <c r="K3968" t="s" s="34">
        <v>34966</v>
      </c>
      <c r="L3968" s="34"/>
      <c r="M3968" s="34"/>
      <c r="N3968" t="s" s="34">
        <v>12549</v>
      </c>
      <c r="O3968" t="s" s="34">
        <v>34967</v>
      </c>
      <c r="P3968" t="s" s="91">
        <v>34968</v>
      </c>
      <c r="Q3968" t="s" s="8">
        <f>"http://sharkattackfile.net/spreadsheets/pdf_directory/"&amp;P3968</f>
        <v>34969</v>
      </c>
      <c r="R3968" t="s" s="8">
        <v>34970</v>
      </c>
      <c r="S3968" t="s" s="19">
        <v>34971</v>
      </c>
      <c r="T3968" t="s" s="91">
        <v>34971</v>
      </c>
      <c r="U3968" t="s" s="8">
        <v>34972</v>
      </c>
    </row>
    <row r="3969" s="2" customFormat="1" ht="20.7" customHeight="1">
      <c r="A3969" t="s" s="11">
        <v>34973</v>
      </c>
      <c r="B3969" t="s" s="11">
        <v>34749</v>
      </c>
      <c r="C3969" t="s" s="11">
        <v>22</v>
      </c>
      <c r="D3969" t="s" s="11">
        <v>23</v>
      </c>
      <c r="E3969" t="s" s="11">
        <v>24</v>
      </c>
      <c r="F3969" t="s" s="11">
        <v>34974</v>
      </c>
      <c r="G3969" t="s" s="11">
        <v>59</v>
      </c>
      <c r="H3969" t="s" s="11">
        <v>34975</v>
      </c>
      <c r="I3969" t="s" s="11">
        <v>28</v>
      </c>
      <c r="J3969" t="s" s="11">
        <v>527</v>
      </c>
      <c r="K3969" t="s" s="11">
        <v>34976</v>
      </c>
      <c r="L3969" t="s" s="11">
        <v>31</v>
      </c>
      <c r="M3969" t="s" s="11">
        <v>4149</v>
      </c>
      <c r="N3969" s="11"/>
      <c r="O3969" t="s" s="11">
        <v>34977</v>
      </c>
      <c r="P3969" t="s" s="91">
        <v>34978</v>
      </c>
      <c r="Q3969" t="s" s="8">
        <f>"http://sharkattackfile.net/spreadsheets/pdf_directory/"&amp;P3969</f>
        <v>34979</v>
      </c>
      <c r="R3969" t="s" s="8">
        <v>34980</v>
      </c>
      <c r="S3969" t="s" s="19">
        <v>34981</v>
      </c>
      <c r="T3969" t="s" s="91">
        <v>34981</v>
      </c>
      <c r="U3969" t="s" s="8">
        <v>34982</v>
      </c>
    </row>
    <row r="3970" s="2" customFormat="1" ht="20.7" customHeight="1">
      <c r="A3970" t="s" s="11">
        <v>34983</v>
      </c>
      <c r="B3970" t="s" s="11">
        <v>34749</v>
      </c>
      <c r="C3970" t="s" s="11">
        <v>22</v>
      </c>
      <c r="D3970" s="11"/>
      <c r="E3970" s="11"/>
      <c r="F3970" s="11"/>
      <c r="G3970" t="s" s="11">
        <v>59</v>
      </c>
      <c r="H3970" t="s" s="11">
        <v>34984</v>
      </c>
      <c r="I3970" t="s" s="11">
        <v>101</v>
      </c>
      <c r="J3970" t="s" s="11">
        <v>404</v>
      </c>
      <c r="K3970" t="s" s="11">
        <v>704</v>
      </c>
      <c r="L3970" t="s" s="11">
        <v>31</v>
      </c>
      <c r="M3970" s="11"/>
      <c r="N3970" t="s" s="11">
        <v>34985</v>
      </c>
      <c r="O3970" t="s" s="11">
        <v>34986</v>
      </c>
      <c r="P3970" t="s" s="91">
        <v>34987</v>
      </c>
      <c r="Q3970" t="s" s="8">
        <f>"http://sharkattackfile.net/spreadsheets/pdf_directory/"&amp;P3970</f>
        <v>34988</v>
      </c>
      <c r="R3970" t="s" s="8">
        <v>34989</v>
      </c>
      <c r="S3970" t="s" s="19">
        <v>34990</v>
      </c>
      <c r="T3970" t="s" s="91">
        <v>34990</v>
      </c>
      <c r="U3970" t="s" s="8">
        <v>34991</v>
      </c>
    </row>
    <row r="3971" s="2" customFormat="1" ht="20.7" customHeight="1">
      <c r="A3971" t="s" s="11">
        <v>34992</v>
      </c>
      <c r="B3971" t="s" s="11">
        <v>34749</v>
      </c>
      <c r="C3971" t="s" s="11">
        <v>22</v>
      </c>
      <c r="D3971" t="s" s="11">
        <v>6644</v>
      </c>
      <c r="E3971" t="s" s="11">
        <v>34993</v>
      </c>
      <c r="F3971" t="s" s="11">
        <v>34994</v>
      </c>
      <c r="G3971" t="s" s="11">
        <v>114</v>
      </c>
      <c r="H3971" t="s" s="11">
        <v>34995</v>
      </c>
      <c r="I3971" t="s" s="11">
        <v>28</v>
      </c>
      <c r="J3971" s="69">
        <v>14</v>
      </c>
      <c r="K3971" t="s" s="11">
        <v>34996</v>
      </c>
      <c r="L3971" t="s" s="11">
        <v>31</v>
      </c>
      <c r="M3971" s="11"/>
      <c r="N3971" s="11"/>
      <c r="O3971" t="s" s="11">
        <v>34997</v>
      </c>
      <c r="P3971" t="s" s="91">
        <v>34998</v>
      </c>
      <c r="Q3971" t="s" s="8">
        <f>"http://sharkattackfile.net/spreadsheets/pdf_directory/"&amp;P3971</f>
        <v>34999</v>
      </c>
      <c r="R3971" t="s" s="8">
        <v>35000</v>
      </c>
      <c r="S3971" t="s" s="19">
        <v>35001</v>
      </c>
      <c r="T3971" t="s" s="91">
        <v>35001</v>
      </c>
      <c r="U3971" t="s" s="8">
        <v>35002</v>
      </c>
    </row>
    <row r="3972" s="2" customFormat="1" ht="20.7" customHeight="1">
      <c r="A3972" t="s" s="11">
        <v>34992</v>
      </c>
      <c r="B3972" t="s" s="11">
        <v>34749</v>
      </c>
      <c r="C3972" t="s" s="11">
        <v>22</v>
      </c>
      <c r="D3972" t="s" s="11">
        <v>6644</v>
      </c>
      <c r="E3972" t="s" s="11">
        <v>34993</v>
      </c>
      <c r="F3972" t="s" s="11">
        <v>35003</v>
      </c>
      <c r="G3972" t="s" s="11">
        <v>114</v>
      </c>
      <c r="H3972" t="s" s="11">
        <v>35004</v>
      </c>
      <c r="I3972" t="s" s="11">
        <v>28</v>
      </c>
      <c r="J3972" s="69">
        <v>16</v>
      </c>
      <c r="K3972" t="s" s="11">
        <v>35005</v>
      </c>
      <c r="L3972" t="s" s="11">
        <v>31</v>
      </c>
      <c r="M3972" s="11"/>
      <c r="N3972" t="s" s="11">
        <v>11841</v>
      </c>
      <c r="O3972" t="s" s="11">
        <v>34997</v>
      </c>
      <c r="P3972" t="s" s="91">
        <v>35006</v>
      </c>
      <c r="Q3972" t="s" s="8">
        <f>"http://sharkattackfile.net/spreadsheets/pdf_directory/"&amp;P3972</f>
        <v>35007</v>
      </c>
      <c r="R3972" t="s" s="8">
        <v>35008</v>
      </c>
      <c r="S3972" t="s" s="19">
        <v>35009</v>
      </c>
      <c r="T3972" t="s" s="91">
        <v>35009</v>
      </c>
      <c r="U3972" t="s" s="8">
        <v>35010</v>
      </c>
    </row>
    <row r="3973" s="2" customFormat="1" ht="20.7" customHeight="1">
      <c r="A3973" t="s" s="11">
        <v>34992</v>
      </c>
      <c r="B3973" t="s" s="11">
        <v>34749</v>
      </c>
      <c r="C3973" t="s" s="11">
        <v>22</v>
      </c>
      <c r="D3973" t="s" s="11">
        <v>6644</v>
      </c>
      <c r="E3973" t="s" s="11">
        <v>34993</v>
      </c>
      <c r="F3973" t="s" s="11">
        <v>35003</v>
      </c>
      <c r="G3973" t="s" s="11">
        <v>114</v>
      </c>
      <c r="H3973" t="s" s="11">
        <v>35011</v>
      </c>
      <c r="I3973" t="s" s="11">
        <v>28</v>
      </c>
      <c r="J3973" s="69">
        <v>12</v>
      </c>
      <c r="K3973" t="s" s="11">
        <v>35012</v>
      </c>
      <c r="L3973" t="s" s="11">
        <v>31</v>
      </c>
      <c r="M3973" s="11"/>
      <c r="N3973" t="s" s="11">
        <v>11841</v>
      </c>
      <c r="O3973" t="s" s="11">
        <v>34997</v>
      </c>
      <c r="P3973" t="s" s="91">
        <v>35013</v>
      </c>
      <c r="Q3973" t="s" s="8">
        <f>"http://sharkattackfile.net/spreadsheets/pdf_directory/"&amp;P3973</f>
        <v>35014</v>
      </c>
      <c r="R3973" t="s" s="8">
        <v>35015</v>
      </c>
      <c r="S3973" t="s" s="19">
        <v>35016</v>
      </c>
      <c r="T3973" t="s" s="91">
        <v>35016</v>
      </c>
      <c r="U3973" t="s" s="8">
        <v>35017</v>
      </c>
    </row>
    <row r="3974" s="2" customFormat="1" ht="20.7" customHeight="1">
      <c r="A3974" t="s" s="11">
        <v>34992</v>
      </c>
      <c r="B3974" t="s" s="11">
        <v>34749</v>
      </c>
      <c r="C3974" t="s" s="11">
        <v>22</v>
      </c>
      <c r="D3974" t="s" s="11">
        <v>6644</v>
      </c>
      <c r="E3974" t="s" s="11">
        <v>34993</v>
      </c>
      <c r="F3974" t="s" s="11">
        <v>35003</v>
      </c>
      <c r="G3974" t="s" s="11">
        <v>114</v>
      </c>
      <c r="H3974" t="s" s="11">
        <v>35018</v>
      </c>
      <c r="I3974" t="s" s="11">
        <v>28</v>
      </c>
      <c r="J3974" s="69">
        <v>10</v>
      </c>
      <c r="K3974" t="s" s="11">
        <v>35005</v>
      </c>
      <c r="L3974" t="s" s="11">
        <v>31</v>
      </c>
      <c r="M3974" s="11"/>
      <c r="N3974" t="s" s="11">
        <v>11841</v>
      </c>
      <c r="O3974" t="s" s="11">
        <v>34997</v>
      </c>
      <c r="P3974" t="s" s="91">
        <v>35019</v>
      </c>
      <c r="Q3974" t="s" s="8">
        <f>"http://sharkattackfile.net/spreadsheets/pdf_directory/"&amp;P3974</f>
        <v>35020</v>
      </c>
      <c r="R3974" t="s" s="8">
        <v>35021</v>
      </c>
      <c r="S3974" t="s" s="19">
        <v>35022</v>
      </c>
      <c r="T3974" t="s" s="91">
        <v>35022</v>
      </c>
      <c r="U3974" t="s" s="8">
        <v>35023</v>
      </c>
    </row>
    <row r="3975" s="2" customFormat="1" ht="20.7" customHeight="1">
      <c r="A3975" t="s" s="61">
        <v>35024</v>
      </c>
      <c r="B3975" t="s" s="61">
        <v>34749</v>
      </c>
      <c r="C3975" t="s" s="61">
        <v>501</v>
      </c>
      <c r="D3975" t="s" s="61">
        <v>153</v>
      </c>
      <c r="E3975" t="s" s="61">
        <v>14341</v>
      </c>
      <c r="F3975" t="s" s="61">
        <v>35025</v>
      </c>
      <c r="G3975" t="s" s="61">
        <v>35026</v>
      </c>
      <c r="H3975" t="s" s="61">
        <v>35027</v>
      </c>
      <c r="I3975" t="s" s="61">
        <v>28</v>
      </c>
      <c r="J3975" s="61"/>
      <c r="K3975" t="s" s="61">
        <v>234</v>
      </c>
      <c r="L3975" t="s" s="61">
        <v>159</v>
      </c>
      <c r="M3975" s="61"/>
      <c r="N3975" s="61"/>
      <c r="O3975" t="s" s="61">
        <v>35028</v>
      </c>
      <c r="P3975" t="s" s="91">
        <v>35029</v>
      </c>
      <c r="Q3975" t="s" s="8">
        <f>"http://sharkattackfile.net/spreadsheets/pdf_directory/"&amp;P3975</f>
        <v>35030</v>
      </c>
      <c r="R3975" t="s" s="8">
        <v>35031</v>
      </c>
      <c r="S3975" t="s" s="19">
        <v>35032</v>
      </c>
      <c r="T3975" t="s" s="91">
        <v>35032</v>
      </c>
      <c r="U3975" t="s" s="8">
        <v>35033</v>
      </c>
    </row>
    <row r="3976" s="2" customFormat="1" ht="13.55" customHeight="1">
      <c r="A3976" t="s" s="11">
        <v>35034</v>
      </c>
      <c r="B3976" t="s" s="11">
        <v>34749</v>
      </c>
      <c r="C3976" t="s" s="11">
        <v>22</v>
      </c>
      <c r="D3976" t="s" s="11">
        <v>329</v>
      </c>
      <c r="E3976" t="s" s="11">
        <v>2853</v>
      </c>
      <c r="F3976" t="s" s="11">
        <v>35035</v>
      </c>
      <c r="G3976" t="s" s="11">
        <v>114</v>
      </c>
      <c r="H3976" t="s" s="11">
        <v>35036</v>
      </c>
      <c r="I3976" t="s" s="11">
        <v>28</v>
      </c>
      <c r="J3976" t="s" s="11">
        <v>29</v>
      </c>
      <c r="K3976" t="s" s="11">
        <v>856</v>
      </c>
      <c r="L3976" t="s" s="11">
        <v>31</v>
      </c>
      <c r="M3976" s="11"/>
      <c r="N3976" s="11"/>
      <c r="O3976" t="s" s="11">
        <v>35037</v>
      </c>
      <c r="P3976" t="s" s="91">
        <v>35038</v>
      </c>
      <c r="Q3976" t="s" s="8">
        <f>"http://sharkattackfile.net/spreadsheets/pdf_directory/"&amp;P3976</f>
        <v>35039</v>
      </c>
      <c r="R3976" t="s" s="8">
        <v>35040</v>
      </c>
      <c r="S3976" t="s" s="19">
        <v>35041</v>
      </c>
      <c r="T3976" t="s" s="91">
        <v>35041</v>
      </c>
      <c r="U3976" t="s" s="8">
        <v>35042</v>
      </c>
    </row>
    <row r="3977" s="2" customFormat="1" ht="29.7" customHeight="1">
      <c r="A3977" t="s" s="11">
        <v>35043</v>
      </c>
      <c r="B3977" t="s" s="11">
        <v>34749</v>
      </c>
      <c r="C3977" t="s" s="11">
        <v>22</v>
      </c>
      <c r="D3977" t="s" s="11">
        <v>656</v>
      </c>
      <c r="E3977" t="s" s="11">
        <v>13392</v>
      </c>
      <c r="F3977" t="s" s="11">
        <v>35044</v>
      </c>
      <c r="G3977" t="s" s="11">
        <v>35045</v>
      </c>
      <c r="H3977" t="s" s="11">
        <v>35046</v>
      </c>
      <c r="I3977" t="s" s="11">
        <v>28</v>
      </c>
      <c r="J3977" s="11"/>
      <c r="K3977" t="s" s="11">
        <v>856</v>
      </c>
      <c r="L3977" t="s" s="11">
        <v>31</v>
      </c>
      <c r="M3977" s="11"/>
      <c r="N3977" t="s" s="11">
        <v>33558</v>
      </c>
      <c r="O3977" t="s" s="11">
        <v>35047</v>
      </c>
      <c r="P3977" t="s" s="91">
        <v>35048</v>
      </c>
      <c r="Q3977" t="s" s="8">
        <f>"http://sharkattackfile.net/spreadsheets/pdf_directory/"&amp;P3977</f>
        <v>35049</v>
      </c>
      <c r="R3977" t="s" s="8">
        <v>35050</v>
      </c>
      <c r="S3977" t="s" s="19">
        <v>35051</v>
      </c>
      <c r="T3977" t="s" s="91">
        <v>35051</v>
      </c>
      <c r="U3977" t="s" s="8">
        <v>35052</v>
      </c>
    </row>
    <row r="3978" s="2" customFormat="1" ht="20.7" customHeight="1">
      <c r="A3978" t="s" s="11">
        <v>35053</v>
      </c>
      <c r="B3978" t="s" s="11">
        <v>34749</v>
      </c>
      <c r="C3978" t="s" s="11">
        <v>22</v>
      </c>
      <c r="D3978" t="s" s="11">
        <v>2775</v>
      </c>
      <c r="E3978" t="s" s="11">
        <v>35054</v>
      </c>
      <c r="F3978" s="11"/>
      <c r="G3978" t="s" s="11">
        <v>68</v>
      </c>
      <c r="H3978" t="s" s="11">
        <v>35055</v>
      </c>
      <c r="I3978" t="s" s="11">
        <v>28</v>
      </c>
      <c r="J3978" t="s" s="11">
        <v>125</v>
      </c>
      <c r="K3978" t="s" s="11">
        <v>1242</v>
      </c>
      <c r="L3978" t="s" s="11">
        <v>31</v>
      </c>
      <c r="M3978" s="11"/>
      <c r="N3978" s="11"/>
      <c r="O3978" t="s" s="11">
        <v>35056</v>
      </c>
      <c r="P3978" t="s" s="91">
        <v>35057</v>
      </c>
      <c r="Q3978" t="s" s="8">
        <f>"http://sharkattackfile.net/spreadsheets/pdf_directory/"&amp;P3978</f>
        <v>35058</v>
      </c>
      <c r="R3978" t="s" s="8">
        <v>35059</v>
      </c>
      <c r="S3978" t="s" s="19">
        <v>35060</v>
      </c>
      <c r="T3978" t="s" s="91">
        <v>35060</v>
      </c>
      <c r="U3978" t="s" s="8">
        <v>35061</v>
      </c>
    </row>
    <row r="3979" s="2" customFormat="1" ht="20.7" customHeight="1">
      <c r="A3979" t="s" s="11">
        <v>35062</v>
      </c>
      <c r="B3979" t="s" s="11">
        <v>34749</v>
      </c>
      <c r="C3979" t="s" s="11">
        <v>22</v>
      </c>
      <c r="D3979" t="s" s="11">
        <v>18334</v>
      </c>
      <c r="E3979" t="s" s="11">
        <v>12536</v>
      </c>
      <c r="F3979" t="s" s="11">
        <v>35063</v>
      </c>
      <c r="G3979" t="s" s="11">
        <v>35064</v>
      </c>
      <c r="H3979" t="s" s="11">
        <v>35065</v>
      </c>
      <c r="I3979" t="s" s="11">
        <v>28</v>
      </c>
      <c r="J3979" s="11"/>
      <c r="K3979" t="s" s="11">
        <v>35066</v>
      </c>
      <c r="L3979" t="s" s="11">
        <v>31</v>
      </c>
      <c r="M3979" s="11"/>
      <c r="N3979" s="11"/>
      <c r="O3979" t="s" s="11">
        <v>35067</v>
      </c>
      <c r="P3979" t="s" s="8">
        <v>35068</v>
      </c>
      <c r="Q3979" t="s" s="8">
        <f>"http://sharkattackfile.net/spreadsheets/pdf_directory/"&amp;P3979</f>
        <v>35069</v>
      </c>
      <c r="R3979" t="s" s="8">
        <v>35070</v>
      </c>
      <c r="S3979" t="s" s="19">
        <v>35071</v>
      </c>
      <c r="T3979" t="s" s="8">
        <v>35071</v>
      </c>
      <c r="U3979" t="s" s="8">
        <v>35072</v>
      </c>
    </row>
    <row r="3980" s="2" customFormat="1" ht="13.55" customHeight="1">
      <c r="A3980" t="s" s="11">
        <v>35073</v>
      </c>
      <c r="B3980" t="s" s="11">
        <v>34749</v>
      </c>
      <c r="C3980" t="s" s="11">
        <v>22</v>
      </c>
      <c r="D3980" t="s" s="11">
        <v>2562</v>
      </c>
      <c r="E3980" t="s" s="11">
        <v>2563</v>
      </c>
      <c r="F3980" t="s" s="11">
        <v>35074</v>
      </c>
      <c r="G3980" t="s" s="11">
        <v>185</v>
      </c>
      <c r="H3980" s="11"/>
      <c r="I3980" t="s" s="11">
        <v>28</v>
      </c>
      <c r="J3980" s="11"/>
      <c r="K3980" t="s" s="11">
        <v>878</v>
      </c>
      <c r="L3980" t="s" s="11">
        <v>31</v>
      </c>
      <c r="M3980" s="11"/>
      <c r="N3980" t="s" s="11">
        <v>659</v>
      </c>
      <c r="O3980" t="s" s="11">
        <v>29589</v>
      </c>
      <c r="P3980" t="s" s="91">
        <v>35075</v>
      </c>
      <c r="Q3980" t="s" s="8">
        <f>"http://sharkattackfile.net/spreadsheets/pdf_directory/"&amp;P3980</f>
        <v>35076</v>
      </c>
      <c r="R3980" t="s" s="8">
        <v>35077</v>
      </c>
      <c r="S3980" t="s" s="19">
        <v>35078</v>
      </c>
      <c r="T3980" t="s" s="91">
        <v>35078</v>
      </c>
      <c r="U3980" t="s" s="8">
        <v>35079</v>
      </c>
    </row>
    <row r="3981" s="2" customFormat="1" ht="20.7" customHeight="1">
      <c r="A3981" t="s" s="112">
        <v>35080</v>
      </c>
      <c r="B3981" t="s" s="112">
        <v>34749</v>
      </c>
      <c r="C3981" t="s" s="112">
        <v>88</v>
      </c>
      <c r="D3981" t="s" s="112">
        <v>3929</v>
      </c>
      <c r="E3981" t="s" s="112">
        <v>7435</v>
      </c>
      <c r="F3981" t="s" s="112">
        <v>35081</v>
      </c>
      <c r="G3981" t="s" s="112">
        <v>31218</v>
      </c>
      <c r="H3981" t="s" s="112">
        <v>27</v>
      </c>
      <c r="I3981" t="s" s="112">
        <v>28</v>
      </c>
      <c r="J3981" s="112"/>
      <c r="K3981" t="s" s="112">
        <v>1490</v>
      </c>
      <c r="L3981" t="s" s="112">
        <v>31</v>
      </c>
      <c r="M3981" s="112"/>
      <c r="N3981" t="s" s="112">
        <v>47</v>
      </c>
      <c r="O3981" t="s" s="112">
        <v>35082</v>
      </c>
      <c r="P3981" t="s" s="91">
        <v>35083</v>
      </c>
      <c r="Q3981" t="s" s="8">
        <f>"http://sharkattackfile.net/spreadsheets/pdf_directory/"&amp;P3981</f>
        <v>35084</v>
      </c>
      <c r="R3981" t="s" s="8">
        <v>35085</v>
      </c>
      <c r="S3981" t="s" s="19">
        <v>35086</v>
      </c>
      <c r="T3981" t="s" s="91">
        <v>35086</v>
      </c>
      <c r="U3981" t="s" s="8">
        <v>35087</v>
      </c>
    </row>
    <row r="3982" s="2" customFormat="1" ht="29.7" customHeight="1">
      <c r="A3982" t="s" s="11">
        <v>34749</v>
      </c>
      <c r="B3982" t="s" s="11">
        <v>34749</v>
      </c>
      <c r="C3982" t="s" s="11">
        <v>22</v>
      </c>
      <c r="D3982" t="s" s="11">
        <v>10432</v>
      </c>
      <c r="E3982" t="s" s="11">
        <v>35088</v>
      </c>
      <c r="F3982" t="s" s="11">
        <v>35089</v>
      </c>
      <c r="G3982" t="s" s="11">
        <v>185</v>
      </c>
      <c r="H3982" t="s" s="11">
        <v>35090</v>
      </c>
      <c r="I3982" t="s" s="11">
        <v>28</v>
      </c>
      <c r="J3982" s="11"/>
      <c r="K3982" t="s" s="11">
        <v>9049</v>
      </c>
      <c r="L3982" t="s" s="11">
        <v>9050</v>
      </c>
      <c r="M3982" s="11"/>
      <c r="N3982" t="s" s="11">
        <v>47</v>
      </c>
      <c r="O3982" t="s" s="11">
        <v>35091</v>
      </c>
      <c r="P3982" t="s" s="91">
        <v>35092</v>
      </c>
      <c r="Q3982" t="s" s="8">
        <f>"http://sharkattackfile.net/spreadsheets/pdf_directory/"&amp;P3982</f>
        <v>35093</v>
      </c>
      <c r="R3982" t="s" s="8">
        <v>35094</v>
      </c>
      <c r="S3982" t="s" s="19">
        <v>35095</v>
      </c>
      <c r="T3982" t="s" s="91">
        <v>35095</v>
      </c>
      <c r="U3982" t="s" s="8">
        <v>35096</v>
      </c>
    </row>
    <row r="3983" s="2" customFormat="1" ht="20.7" customHeight="1">
      <c r="A3983" t="s" s="11">
        <v>35062</v>
      </c>
      <c r="B3983" t="s" s="11">
        <v>34749</v>
      </c>
      <c r="C3983" t="s" s="11">
        <v>22</v>
      </c>
      <c r="D3983" t="s" s="11">
        <v>35097</v>
      </c>
      <c r="E3983" t="s" s="11">
        <v>35098</v>
      </c>
      <c r="F3983" t="s" s="11">
        <v>35099</v>
      </c>
      <c r="G3983" t="s" s="11">
        <v>35100</v>
      </c>
      <c r="H3983" t="s" s="11">
        <v>108</v>
      </c>
      <c r="I3983" t="s" s="11">
        <v>101</v>
      </c>
      <c r="J3983" s="69">
        <v>28</v>
      </c>
      <c r="K3983" t="s" s="11">
        <v>10601</v>
      </c>
      <c r="L3983" t="s" s="11">
        <v>31</v>
      </c>
      <c r="M3983" t="s" s="11">
        <v>241</v>
      </c>
      <c r="N3983" s="11"/>
      <c r="O3983" t="s" s="11">
        <v>35101</v>
      </c>
      <c r="P3983" t="s" s="91">
        <v>35102</v>
      </c>
      <c r="Q3983" t="s" s="8">
        <f>"http://sharkattackfile.net/spreadsheets/pdf_directory/"&amp;P3983</f>
        <v>35103</v>
      </c>
      <c r="R3983" t="s" s="8">
        <v>35104</v>
      </c>
      <c r="S3983" t="s" s="19">
        <v>35105</v>
      </c>
      <c r="T3983" t="s" s="91">
        <v>35105</v>
      </c>
      <c r="U3983" t="s" s="8">
        <v>35106</v>
      </c>
    </row>
    <row r="3984" s="2" customFormat="1" ht="20.7" customHeight="1">
      <c r="A3984" t="s" s="11">
        <v>35062</v>
      </c>
      <c r="B3984" t="s" s="11">
        <v>34749</v>
      </c>
      <c r="C3984" t="s" s="11">
        <v>22</v>
      </c>
      <c r="D3984" t="s" s="11">
        <v>35097</v>
      </c>
      <c r="E3984" t="s" s="11">
        <v>35098</v>
      </c>
      <c r="F3984" t="s" s="11">
        <v>35107</v>
      </c>
      <c r="G3984" t="s" s="11">
        <v>35108</v>
      </c>
      <c r="H3984" t="s" s="11">
        <v>108</v>
      </c>
      <c r="I3984" t="s" s="11">
        <v>101</v>
      </c>
      <c r="J3984" s="69">
        <v>25</v>
      </c>
      <c r="K3984" t="s" s="11">
        <v>192</v>
      </c>
      <c r="L3984" t="s" s="11">
        <v>31</v>
      </c>
      <c r="M3984" s="11"/>
      <c r="N3984" s="11"/>
      <c r="O3984" t="s" s="11">
        <v>35101</v>
      </c>
      <c r="P3984" t="s" s="91">
        <v>35109</v>
      </c>
      <c r="Q3984" t="s" s="8">
        <f>"http://sharkattackfile.net/spreadsheets/pdf_directory/"&amp;P3984</f>
        <v>35110</v>
      </c>
      <c r="R3984" t="s" s="8">
        <v>35111</v>
      </c>
      <c r="S3984" t="s" s="19">
        <v>35112</v>
      </c>
      <c r="T3984" t="s" s="91">
        <v>35112</v>
      </c>
      <c r="U3984" t="s" s="8">
        <v>35113</v>
      </c>
    </row>
    <row r="3985" s="2" customFormat="1" ht="20.7" customHeight="1">
      <c r="A3985" t="s" s="11">
        <v>35062</v>
      </c>
      <c r="B3985" t="s" s="11">
        <v>34749</v>
      </c>
      <c r="C3985" t="s" s="11">
        <v>22</v>
      </c>
      <c r="D3985" t="s" s="11">
        <v>35097</v>
      </c>
      <c r="E3985" t="s" s="11">
        <v>35098</v>
      </c>
      <c r="F3985" t="s" s="11">
        <v>35099</v>
      </c>
      <c r="G3985" t="s" s="11">
        <v>114</v>
      </c>
      <c r="H3985" t="s" s="11">
        <v>27</v>
      </c>
      <c r="I3985" t="s" s="11">
        <v>28</v>
      </c>
      <c r="J3985" s="69">
        <v>35</v>
      </c>
      <c r="K3985" t="s" s="11">
        <v>35114</v>
      </c>
      <c r="L3985" t="s" s="11">
        <v>159</v>
      </c>
      <c r="M3985" t="s" s="11">
        <v>468</v>
      </c>
      <c r="N3985" s="11"/>
      <c r="O3985" t="s" s="11">
        <v>35101</v>
      </c>
      <c r="P3985" t="s" s="91">
        <v>35115</v>
      </c>
      <c r="Q3985" t="s" s="8">
        <f>"http://sharkattackfile.net/spreadsheets/pdf_directory/"&amp;P3985</f>
        <v>35116</v>
      </c>
      <c r="R3985" t="s" s="8">
        <v>35117</v>
      </c>
      <c r="S3985" t="s" s="19">
        <v>35118</v>
      </c>
      <c r="T3985" t="s" s="91">
        <v>35118</v>
      </c>
      <c r="U3985" t="s" s="8">
        <v>35119</v>
      </c>
    </row>
    <row r="3986" s="2" customFormat="1" ht="29.7" customHeight="1">
      <c r="A3986" t="s" s="11">
        <v>35062</v>
      </c>
      <c r="B3986" t="s" s="11">
        <v>34749</v>
      </c>
      <c r="C3986" t="s" s="11">
        <v>22</v>
      </c>
      <c r="D3986" t="s" s="11">
        <v>35097</v>
      </c>
      <c r="E3986" t="s" s="11">
        <v>35098</v>
      </c>
      <c r="F3986" t="s" s="11">
        <v>35099</v>
      </c>
      <c r="G3986" t="s" s="11">
        <v>35120</v>
      </c>
      <c r="H3986" t="s" s="11">
        <v>27</v>
      </c>
      <c r="I3986" t="s" s="11">
        <v>28</v>
      </c>
      <c r="J3986" s="69">
        <v>35</v>
      </c>
      <c r="K3986" t="s" s="11">
        <v>6279</v>
      </c>
      <c r="L3986" t="s" s="11">
        <v>31</v>
      </c>
      <c r="M3986" t="s" s="11">
        <v>241</v>
      </c>
      <c r="N3986" s="11"/>
      <c r="O3986" t="s" s="11">
        <v>35101</v>
      </c>
      <c r="P3986" t="s" s="91">
        <v>35121</v>
      </c>
      <c r="Q3986" t="s" s="8">
        <f>"http://sharkattackfile.net/spreadsheets/pdf_directory/"&amp;P3986</f>
        <v>35122</v>
      </c>
      <c r="R3986" t="s" s="8">
        <v>35123</v>
      </c>
      <c r="S3986" t="s" s="19">
        <v>35124</v>
      </c>
      <c r="T3986" t="s" s="91">
        <v>35124</v>
      </c>
      <c r="U3986" t="s" s="8">
        <v>35125</v>
      </c>
    </row>
    <row r="3987" s="2" customFormat="1" ht="20.7" customHeight="1">
      <c r="A3987" t="s" s="11">
        <v>35126</v>
      </c>
      <c r="B3987" t="s" s="11">
        <v>28216</v>
      </c>
      <c r="C3987" t="s" s="11">
        <v>22</v>
      </c>
      <c r="D3987" t="s" s="11">
        <v>229</v>
      </c>
      <c r="E3987" t="s" s="11">
        <v>41</v>
      </c>
      <c r="F3987" t="s" s="11">
        <v>35127</v>
      </c>
      <c r="G3987" t="s" s="11">
        <v>114</v>
      </c>
      <c r="H3987" t="s" s="11">
        <v>35128</v>
      </c>
      <c r="I3987" t="s" s="11">
        <v>28</v>
      </c>
      <c r="J3987" s="69">
        <v>15</v>
      </c>
      <c r="K3987" t="s" s="11">
        <v>22322</v>
      </c>
      <c r="L3987" t="s" s="11">
        <v>31</v>
      </c>
      <c r="M3987" t="s" s="11">
        <v>241</v>
      </c>
      <c r="N3987" s="11"/>
      <c r="O3987" t="s" s="11">
        <v>35129</v>
      </c>
      <c r="P3987" t="s" s="91">
        <v>35130</v>
      </c>
      <c r="Q3987" t="s" s="8">
        <f>"http://sharkattackfile.net/spreadsheets/pdf_directory/"&amp;P3987</f>
        <v>35131</v>
      </c>
      <c r="R3987" t="s" s="8">
        <v>35132</v>
      </c>
      <c r="S3987" t="s" s="19">
        <v>35133</v>
      </c>
      <c r="T3987" t="s" s="91">
        <v>35133</v>
      </c>
      <c r="U3987" t="s" s="8">
        <v>35134</v>
      </c>
    </row>
    <row r="3988" s="2" customFormat="1" ht="29.7" customHeight="1">
      <c r="A3988" t="s" s="11">
        <v>35135</v>
      </c>
      <c r="B3988" t="s" s="11">
        <v>28216</v>
      </c>
      <c r="C3988" t="s" s="11">
        <v>22</v>
      </c>
      <c r="D3988" t="s" s="11">
        <v>23</v>
      </c>
      <c r="E3988" t="s" s="11">
        <v>145</v>
      </c>
      <c r="F3988" t="s" s="11">
        <v>35136</v>
      </c>
      <c r="G3988" t="s" s="11">
        <v>35137</v>
      </c>
      <c r="H3988" t="s" s="11">
        <v>35138</v>
      </c>
      <c r="I3988" t="s" s="11">
        <v>28</v>
      </c>
      <c r="J3988" s="11"/>
      <c r="K3988" t="s" s="11">
        <v>35139</v>
      </c>
      <c r="L3988" t="s" s="11">
        <v>31</v>
      </c>
      <c r="M3988" s="11"/>
      <c r="N3988" t="s" s="11">
        <v>35140</v>
      </c>
      <c r="O3988" t="s" s="11">
        <v>35141</v>
      </c>
      <c r="P3988" t="s" s="91">
        <v>35142</v>
      </c>
      <c r="Q3988" t="s" s="8">
        <f>"http://sharkattackfile.net/spreadsheets/pdf_directory/"&amp;P3988</f>
        <v>35143</v>
      </c>
      <c r="R3988" t="s" s="8">
        <v>35144</v>
      </c>
      <c r="S3988" t="s" s="19">
        <v>35145</v>
      </c>
      <c r="T3988" t="s" s="91">
        <v>35145</v>
      </c>
      <c r="U3988" t="s" s="8">
        <v>35146</v>
      </c>
    </row>
    <row r="3989" s="2" customFormat="1" ht="20.7" customHeight="1">
      <c r="A3989" t="s" s="36">
        <v>35147</v>
      </c>
      <c r="B3989" t="s" s="36">
        <v>28216</v>
      </c>
      <c r="C3989" t="s" s="36">
        <v>211</v>
      </c>
      <c r="D3989" t="s" s="36">
        <v>229</v>
      </c>
      <c r="E3989" t="s" s="36">
        <v>596</v>
      </c>
      <c r="F3989" t="s" s="36">
        <v>34210</v>
      </c>
      <c r="G3989" s="36"/>
      <c r="H3989" t="s" s="36">
        <v>35148</v>
      </c>
      <c r="I3989" t="s" s="36">
        <v>28</v>
      </c>
      <c r="J3989" s="78">
        <v>27</v>
      </c>
      <c r="K3989" t="s" s="36">
        <v>2806</v>
      </c>
      <c r="L3989" t="s" s="36">
        <v>31</v>
      </c>
      <c r="M3989" s="36"/>
      <c r="N3989" s="36"/>
      <c r="O3989" t="s" s="36">
        <v>33145</v>
      </c>
      <c r="P3989" t="s" s="91">
        <v>35149</v>
      </c>
      <c r="Q3989" t="s" s="8">
        <f>"http://sharkattackfile.net/spreadsheets/pdf_directory/"&amp;P3989</f>
        <v>35150</v>
      </c>
      <c r="R3989" t="s" s="8">
        <v>35151</v>
      </c>
      <c r="S3989" t="s" s="19">
        <v>35152</v>
      </c>
      <c r="T3989" t="s" s="91">
        <v>35152</v>
      </c>
      <c r="U3989" t="s" s="8">
        <v>35153</v>
      </c>
    </row>
    <row r="3990" s="2" customFormat="1" ht="20.7" customHeight="1">
      <c r="A3990" t="s" s="11">
        <v>35154</v>
      </c>
      <c r="B3990" t="s" s="11">
        <v>28216</v>
      </c>
      <c r="C3990" t="s" s="11">
        <v>22</v>
      </c>
      <c r="D3990" t="s" s="11">
        <v>23</v>
      </c>
      <c r="E3990" t="s" s="11">
        <v>145</v>
      </c>
      <c r="F3990" t="s" s="11">
        <v>145</v>
      </c>
      <c r="G3990" t="s" s="11">
        <v>465</v>
      </c>
      <c r="H3990" t="s" s="11">
        <v>35155</v>
      </c>
      <c r="I3990" t="s" s="11">
        <v>28</v>
      </c>
      <c r="J3990" s="11"/>
      <c r="K3990" t="s" s="11">
        <v>1490</v>
      </c>
      <c r="L3990" t="s" s="11">
        <v>31</v>
      </c>
      <c r="M3990" t="s" s="11">
        <v>507</v>
      </c>
      <c r="N3990" t="s" s="11">
        <v>72</v>
      </c>
      <c r="O3990" t="s" s="11">
        <v>35156</v>
      </c>
      <c r="P3990" t="s" s="91">
        <v>35157</v>
      </c>
      <c r="Q3990" t="s" s="8">
        <f>"http://sharkattackfile.net/spreadsheets/pdf_directory/"&amp;P3990</f>
        <v>35158</v>
      </c>
      <c r="R3990" t="s" s="8">
        <v>35159</v>
      </c>
      <c r="S3990" t="s" s="19">
        <v>35160</v>
      </c>
      <c r="T3990" t="s" s="91">
        <v>35160</v>
      </c>
      <c r="U3990" t="s" s="8">
        <v>35161</v>
      </c>
    </row>
    <row r="3991" s="2" customFormat="1" ht="29.7" customHeight="1">
      <c r="A3991" t="s" s="11">
        <v>35162</v>
      </c>
      <c r="B3991" t="s" s="11">
        <v>28216</v>
      </c>
      <c r="C3991" t="s" s="11">
        <v>22</v>
      </c>
      <c r="D3991" t="s" s="11">
        <v>23</v>
      </c>
      <c r="E3991" t="s" s="11">
        <v>481</v>
      </c>
      <c r="F3991" t="s" s="11">
        <v>35163</v>
      </c>
      <c r="G3991" t="s" s="11">
        <v>23597</v>
      </c>
      <c r="H3991" t="s" s="11">
        <v>35164</v>
      </c>
      <c r="I3991" t="s" s="11">
        <v>28</v>
      </c>
      <c r="J3991" s="69">
        <v>53</v>
      </c>
      <c r="K3991" t="s" s="11">
        <v>35165</v>
      </c>
      <c r="L3991" t="s" s="11">
        <v>31</v>
      </c>
      <c r="M3991" t="s" s="11">
        <v>273</v>
      </c>
      <c r="N3991" t="s" s="11">
        <v>35166</v>
      </c>
      <c r="O3991" t="s" s="11">
        <v>35167</v>
      </c>
      <c r="P3991" t="s" s="91">
        <v>35168</v>
      </c>
      <c r="Q3991" t="s" s="8">
        <f>"http://sharkattackfile.net/spreadsheets/pdf_directory/"&amp;P3991</f>
        <v>35169</v>
      </c>
      <c r="R3991" t="s" s="8">
        <v>35170</v>
      </c>
      <c r="S3991" t="s" s="19">
        <v>35171</v>
      </c>
      <c r="T3991" t="s" s="91">
        <v>35171</v>
      </c>
      <c r="U3991" t="s" s="8">
        <v>35172</v>
      </c>
    </row>
    <row r="3992" s="2" customFormat="1" ht="20.7" customHeight="1">
      <c r="A3992" t="s" s="11">
        <v>35173</v>
      </c>
      <c r="B3992" t="s" s="11">
        <v>28216</v>
      </c>
      <c r="C3992" t="s" s="11">
        <v>22</v>
      </c>
      <c r="D3992" t="s" s="11">
        <v>23</v>
      </c>
      <c r="E3992" t="s" s="11">
        <v>24</v>
      </c>
      <c r="F3992" t="s" s="11">
        <v>24992</v>
      </c>
      <c r="G3992" t="s" s="11">
        <v>26515</v>
      </c>
      <c r="H3992" t="s" s="11">
        <v>35174</v>
      </c>
      <c r="I3992" t="s" s="11">
        <v>28</v>
      </c>
      <c r="J3992" s="11"/>
      <c r="K3992" t="s" s="11">
        <v>10077</v>
      </c>
      <c r="L3992" t="s" s="11">
        <v>31</v>
      </c>
      <c r="M3992" t="s" s="11">
        <v>241</v>
      </c>
      <c r="N3992" s="11"/>
      <c r="O3992" t="s" s="11">
        <v>35175</v>
      </c>
      <c r="P3992" t="s" s="91">
        <v>35176</v>
      </c>
      <c r="Q3992" t="s" s="8">
        <f>"http://sharkattackfile.net/spreadsheets/pdf_directory/"&amp;P3992</f>
        <v>35177</v>
      </c>
      <c r="R3992" t="s" s="8">
        <v>35178</v>
      </c>
      <c r="S3992" t="s" s="19">
        <v>35179</v>
      </c>
      <c r="T3992" t="s" s="91">
        <v>35179</v>
      </c>
      <c r="U3992" t="s" s="8">
        <v>35180</v>
      </c>
    </row>
    <row r="3993" s="2" customFormat="1" ht="20.7" customHeight="1">
      <c r="A3993" t="s" s="36">
        <v>35181</v>
      </c>
      <c r="B3993" t="s" s="36">
        <v>28216</v>
      </c>
      <c r="C3993" t="s" s="36">
        <v>211</v>
      </c>
      <c r="D3993" t="s" s="36">
        <v>23</v>
      </c>
      <c r="E3993" t="s" s="36">
        <v>3862</v>
      </c>
      <c r="F3993" t="s" s="36">
        <v>35182</v>
      </c>
      <c r="G3993" t="s" s="36">
        <v>139</v>
      </c>
      <c r="H3993" t="s" s="36">
        <v>35183</v>
      </c>
      <c r="I3993" t="s" s="36">
        <v>28</v>
      </c>
      <c r="J3993" t="s" s="36">
        <v>7933</v>
      </c>
      <c r="K3993" t="s" s="36">
        <v>22102</v>
      </c>
      <c r="L3993" t="s" s="36">
        <v>31</v>
      </c>
      <c r="M3993" s="36"/>
      <c r="N3993" s="36"/>
      <c r="O3993" t="s" s="36">
        <v>35184</v>
      </c>
      <c r="P3993" t="s" s="91">
        <v>35185</v>
      </c>
      <c r="Q3993" t="s" s="8">
        <f>"http://sharkattackfile.net/spreadsheets/pdf_directory/"&amp;P3993</f>
        <v>35186</v>
      </c>
      <c r="R3993" t="s" s="8">
        <v>35187</v>
      </c>
      <c r="S3993" t="s" s="19">
        <v>35188</v>
      </c>
      <c r="T3993" t="s" s="91">
        <v>35188</v>
      </c>
      <c r="U3993" t="s" s="8">
        <v>35189</v>
      </c>
    </row>
    <row r="3994" s="2" customFormat="1" ht="29.7" customHeight="1">
      <c r="A3994" t="s" s="11">
        <v>35190</v>
      </c>
      <c r="B3994" t="s" s="11">
        <v>28216</v>
      </c>
      <c r="C3994" t="s" s="11">
        <v>22</v>
      </c>
      <c r="D3994" t="s" s="11">
        <v>23</v>
      </c>
      <c r="E3994" t="s" s="11">
        <v>24</v>
      </c>
      <c r="F3994" t="s" s="11">
        <v>25</v>
      </c>
      <c r="G3994" t="s" s="11">
        <v>26</v>
      </c>
      <c r="H3994" t="s" s="11">
        <v>35191</v>
      </c>
      <c r="I3994" t="s" s="11">
        <v>28</v>
      </c>
      <c r="J3994" t="s" s="11">
        <v>125</v>
      </c>
      <c r="K3994" t="s" s="11">
        <v>704</v>
      </c>
      <c r="L3994" t="s" s="11">
        <v>31</v>
      </c>
      <c r="M3994" t="s" s="11">
        <v>507</v>
      </c>
      <c r="N3994" s="11"/>
      <c r="O3994" t="s" s="11">
        <v>35192</v>
      </c>
      <c r="P3994" t="s" s="91">
        <v>35193</v>
      </c>
      <c r="Q3994" t="s" s="8">
        <f>"http://sharkattackfile.net/spreadsheets/pdf_directory/"&amp;P3994</f>
        <v>35194</v>
      </c>
      <c r="R3994" t="s" s="8">
        <v>35195</v>
      </c>
      <c r="S3994" t="s" s="19">
        <v>35196</v>
      </c>
      <c r="T3994" t="s" s="91">
        <v>35196</v>
      </c>
      <c r="U3994" t="s" s="8">
        <v>35197</v>
      </c>
    </row>
    <row r="3995" s="2" customFormat="1" ht="20.7" customHeight="1">
      <c r="A3995" t="s" s="11">
        <v>35190</v>
      </c>
      <c r="B3995" t="s" s="11">
        <v>28216</v>
      </c>
      <c r="C3995" t="s" s="11">
        <v>22</v>
      </c>
      <c r="D3995" t="s" s="11">
        <v>23</v>
      </c>
      <c r="E3995" t="s" s="11">
        <v>24</v>
      </c>
      <c r="F3995" t="s" s="11">
        <v>35198</v>
      </c>
      <c r="G3995" t="s" s="11">
        <v>1858</v>
      </c>
      <c r="H3995" t="s" s="11">
        <v>35199</v>
      </c>
      <c r="I3995" t="s" s="11">
        <v>28</v>
      </c>
      <c r="J3995" t="s" s="11">
        <v>239</v>
      </c>
      <c r="K3995" t="s" s="11">
        <v>35200</v>
      </c>
      <c r="L3995" t="s" s="11">
        <v>31</v>
      </c>
      <c r="M3995" t="s" s="11">
        <v>366</v>
      </c>
      <c r="N3995" t="s" s="11">
        <v>111</v>
      </c>
      <c r="O3995" t="s" s="11">
        <v>35201</v>
      </c>
      <c r="P3995" t="s" s="91">
        <v>35202</v>
      </c>
      <c r="Q3995" t="s" s="8">
        <f>"http://sharkattackfile.net/spreadsheets/pdf_directory/"&amp;P3995</f>
        <v>35203</v>
      </c>
      <c r="R3995" t="s" s="8">
        <v>35204</v>
      </c>
      <c r="S3995" t="s" s="19">
        <v>35205</v>
      </c>
      <c r="T3995" t="s" s="91">
        <v>35205</v>
      </c>
      <c r="U3995" t="s" s="8">
        <v>35206</v>
      </c>
    </row>
    <row r="3996" s="2" customFormat="1" ht="20.7" customHeight="1">
      <c r="A3996" t="s" s="11">
        <v>35207</v>
      </c>
      <c r="B3996" t="s" s="11">
        <v>28216</v>
      </c>
      <c r="C3996" t="s" s="11">
        <v>22</v>
      </c>
      <c r="D3996" s="11"/>
      <c r="E3996" s="11"/>
      <c r="F3996" s="11"/>
      <c r="G3996" s="11"/>
      <c r="H3996" t="s" s="11">
        <v>35208</v>
      </c>
      <c r="I3996" t="s" s="11">
        <v>28</v>
      </c>
      <c r="J3996" t="s" s="11">
        <v>178</v>
      </c>
      <c r="K3996" t="s" s="11">
        <v>35209</v>
      </c>
      <c r="L3996" t="s" s="11">
        <v>31</v>
      </c>
      <c r="M3996" s="11"/>
      <c r="N3996" s="11"/>
      <c r="O3996" t="s" s="11">
        <v>35210</v>
      </c>
      <c r="P3996" t="s" s="91">
        <v>35211</v>
      </c>
      <c r="Q3996" t="s" s="8">
        <f>"http://sharkattackfile.net/spreadsheets/pdf_directory/"&amp;P3996</f>
        <v>35212</v>
      </c>
      <c r="R3996" t="s" s="8">
        <v>35213</v>
      </c>
      <c r="S3996" t="s" s="19">
        <v>35214</v>
      </c>
      <c r="T3996" t="s" s="91">
        <v>35214</v>
      </c>
      <c r="U3996" t="s" s="8">
        <v>35215</v>
      </c>
    </row>
    <row r="3997" s="2" customFormat="1" ht="20.7" customHeight="1">
      <c r="A3997" t="s" s="36">
        <v>35216</v>
      </c>
      <c r="B3997" t="s" s="36">
        <v>28216</v>
      </c>
      <c r="C3997" t="s" s="36">
        <v>211</v>
      </c>
      <c r="D3997" t="s" s="36">
        <v>656</v>
      </c>
      <c r="E3997" s="36"/>
      <c r="F3997" s="36"/>
      <c r="G3997" s="36"/>
      <c r="H3997" t="s" s="36">
        <v>35217</v>
      </c>
      <c r="I3997" t="s" s="36">
        <v>28</v>
      </c>
      <c r="J3997" s="36"/>
      <c r="K3997" t="s" s="36">
        <v>35218</v>
      </c>
      <c r="L3997" t="s" s="36">
        <v>31</v>
      </c>
      <c r="M3997" s="36"/>
      <c r="N3997" s="36"/>
      <c r="O3997" t="s" s="36">
        <v>35219</v>
      </c>
      <c r="P3997" t="s" s="91">
        <v>35220</v>
      </c>
      <c r="Q3997" t="s" s="8">
        <f>"http://sharkattackfile.net/spreadsheets/pdf_directory/"&amp;P3997</f>
        <v>35221</v>
      </c>
      <c r="R3997" t="s" s="8">
        <v>35222</v>
      </c>
      <c r="S3997" t="s" s="19">
        <v>35223</v>
      </c>
      <c r="T3997" t="s" s="91">
        <v>35223</v>
      </c>
      <c r="U3997" t="s" s="8">
        <v>35224</v>
      </c>
    </row>
    <row r="3998" s="2" customFormat="1" ht="20.7" customHeight="1">
      <c r="A3998" t="s" s="36">
        <v>35225</v>
      </c>
      <c r="B3998" t="s" s="36">
        <v>28216</v>
      </c>
      <c r="C3998" t="s" s="36">
        <v>211</v>
      </c>
      <c r="D3998" t="s" s="36">
        <v>23</v>
      </c>
      <c r="E3998" t="s" s="36">
        <v>24</v>
      </c>
      <c r="F3998" t="s" s="36">
        <v>2374</v>
      </c>
      <c r="G3998" s="36"/>
      <c r="H3998" t="s" s="36">
        <v>35226</v>
      </c>
      <c r="I3998" t="s" s="36">
        <v>28</v>
      </c>
      <c r="J3998" t="s" s="36">
        <v>239</v>
      </c>
      <c r="K3998" t="s" s="36">
        <v>35227</v>
      </c>
      <c r="L3998" t="s" s="36">
        <v>31</v>
      </c>
      <c r="M3998" t="s" s="36">
        <v>374</v>
      </c>
      <c r="N3998" t="s" s="36">
        <v>438</v>
      </c>
      <c r="O3998" t="s" s="36">
        <v>35228</v>
      </c>
      <c r="P3998" t="s" s="91">
        <v>35229</v>
      </c>
      <c r="Q3998" t="s" s="8">
        <f>"http://sharkattackfile.net/spreadsheets/pdf_directory/"&amp;P3998</f>
        <v>35230</v>
      </c>
      <c r="R3998" t="s" s="8">
        <v>35231</v>
      </c>
      <c r="S3998" t="s" s="19">
        <v>35232</v>
      </c>
      <c r="T3998" t="s" s="91">
        <v>35232</v>
      </c>
      <c r="U3998" t="s" s="8">
        <v>35233</v>
      </c>
    </row>
    <row r="3999" s="2" customFormat="1" ht="29.7" customHeight="1">
      <c r="A3999" t="s" s="11">
        <v>35234</v>
      </c>
      <c r="B3999" t="s" s="11">
        <v>28216</v>
      </c>
      <c r="C3999" t="s" s="11">
        <v>22</v>
      </c>
      <c r="D3999" t="s" s="11">
        <v>23</v>
      </c>
      <c r="E3999" t="s" s="11">
        <v>481</v>
      </c>
      <c r="F3999" t="s" s="11">
        <v>12575</v>
      </c>
      <c r="G3999" t="s" s="11">
        <v>35235</v>
      </c>
      <c r="H3999" t="s" s="11">
        <v>35236</v>
      </c>
      <c r="I3999" t="s" s="11">
        <v>28</v>
      </c>
      <c r="J3999" s="11"/>
      <c r="K3999" t="s" s="11">
        <v>35237</v>
      </c>
      <c r="L3999" t="s" s="11">
        <v>31</v>
      </c>
      <c r="M3999" t="s" s="11">
        <v>170</v>
      </c>
      <c r="N3999" t="s" s="11">
        <v>21659</v>
      </c>
      <c r="O3999" t="s" s="11">
        <v>35238</v>
      </c>
      <c r="P3999" t="s" s="91">
        <v>35239</v>
      </c>
      <c r="Q3999" t="s" s="8">
        <f>"http://sharkattackfile.net/spreadsheets/pdf_directory/"&amp;P3999</f>
        <v>35240</v>
      </c>
      <c r="R3999" t="s" s="8">
        <v>35241</v>
      </c>
      <c r="S3999" t="s" s="19">
        <v>35242</v>
      </c>
      <c r="T3999" t="s" s="91">
        <v>35242</v>
      </c>
      <c r="U3999" t="s" s="8">
        <v>35243</v>
      </c>
    </row>
    <row r="4000" s="2" customFormat="1" ht="29.7" customHeight="1">
      <c r="A4000" t="s" s="11">
        <v>35244</v>
      </c>
      <c r="B4000" t="s" s="11">
        <v>28216</v>
      </c>
      <c r="C4000" t="s" s="11">
        <v>22</v>
      </c>
      <c r="D4000" t="s" s="11">
        <v>23</v>
      </c>
      <c r="E4000" t="s" s="11">
        <v>24</v>
      </c>
      <c r="F4000" t="s" s="11">
        <v>2374</v>
      </c>
      <c r="G4000" t="s" s="11">
        <v>59</v>
      </c>
      <c r="H4000" t="s" s="11">
        <v>35245</v>
      </c>
      <c r="I4000" t="s" s="11">
        <v>28</v>
      </c>
      <c r="J4000" t="s" s="11">
        <v>29</v>
      </c>
      <c r="K4000" t="s" s="11">
        <v>9049</v>
      </c>
      <c r="L4000" t="s" s="11">
        <v>9050</v>
      </c>
      <c r="M4000" t="s" s="11">
        <v>10271</v>
      </c>
      <c r="N4000" s="11"/>
      <c r="O4000" t="s" s="11">
        <v>35246</v>
      </c>
      <c r="P4000" t="s" s="91">
        <v>35247</v>
      </c>
      <c r="Q4000" t="s" s="8">
        <f>"http://sharkattackfile.net/spreadsheets/pdf_directory/"&amp;P4000</f>
        <v>35248</v>
      </c>
      <c r="R4000" t="s" s="8">
        <v>35249</v>
      </c>
      <c r="S4000" t="s" s="19">
        <v>35250</v>
      </c>
      <c r="T4000" t="s" s="91">
        <v>35250</v>
      </c>
      <c r="U4000" t="s" s="8">
        <v>35251</v>
      </c>
    </row>
    <row r="4001" s="2" customFormat="1" ht="13.55" customHeight="1">
      <c r="A4001" t="s" s="11">
        <v>35252</v>
      </c>
      <c r="B4001" t="s" s="11">
        <v>28216</v>
      </c>
      <c r="C4001" t="s" s="11">
        <v>22</v>
      </c>
      <c r="D4001" t="s" s="11">
        <v>845</v>
      </c>
      <c r="E4001" t="s" s="11">
        <v>35253</v>
      </c>
      <c r="F4001" t="s" s="11">
        <v>35254</v>
      </c>
      <c r="G4001" t="s" s="11">
        <v>465</v>
      </c>
      <c r="H4001" t="s" s="11">
        <v>35255</v>
      </c>
      <c r="I4001" t="s" s="11">
        <v>28</v>
      </c>
      <c r="J4001" t="s" s="11">
        <v>8997</v>
      </c>
      <c r="K4001" t="s" s="11">
        <v>35256</v>
      </c>
      <c r="L4001" t="s" s="11">
        <v>31</v>
      </c>
      <c r="M4001" t="s" s="11">
        <v>507</v>
      </c>
      <c r="N4001" s="11"/>
      <c r="O4001" t="s" s="11">
        <v>35257</v>
      </c>
      <c r="P4001" t="s" s="91">
        <v>35258</v>
      </c>
      <c r="Q4001" t="s" s="8">
        <f>"http://sharkattackfile.net/spreadsheets/pdf_directory/"&amp;P4001</f>
        <v>35259</v>
      </c>
      <c r="R4001" t="s" s="8">
        <v>35260</v>
      </c>
      <c r="S4001" t="s" s="19">
        <v>35261</v>
      </c>
      <c r="T4001" t="s" s="91">
        <v>35261</v>
      </c>
      <c r="U4001" t="s" s="8">
        <v>35262</v>
      </c>
    </row>
    <row r="4002" s="2" customFormat="1" ht="20.7" customHeight="1">
      <c r="A4002" t="s" s="11">
        <v>35263</v>
      </c>
      <c r="B4002" t="s" s="11">
        <v>28216</v>
      </c>
      <c r="C4002" t="s" s="11">
        <v>22</v>
      </c>
      <c r="D4002" t="s" s="11">
        <v>23</v>
      </c>
      <c r="E4002" t="s" s="11">
        <v>24</v>
      </c>
      <c r="F4002" t="s" s="11">
        <v>35264</v>
      </c>
      <c r="G4002" t="s" s="11">
        <v>59</v>
      </c>
      <c r="H4002" t="s" s="11">
        <v>35265</v>
      </c>
      <c r="I4002" t="s" s="11">
        <v>28</v>
      </c>
      <c r="J4002" t="s" s="11">
        <v>404</v>
      </c>
      <c r="K4002" t="s" s="11">
        <v>1490</v>
      </c>
      <c r="L4002" t="s" s="11">
        <v>31</v>
      </c>
      <c r="M4002" t="s" s="11">
        <v>215</v>
      </c>
      <c r="N4002" s="11"/>
      <c r="O4002" t="s" s="11">
        <v>35266</v>
      </c>
      <c r="P4002" t="s" s="91">
        <v>35267</v>
      </c>
      <c r="Q4002" t="s" s="8">
        <f>"http://sharkattackfile.net/spreadsheets/pdf_directory/"&amp;P4002</f>
        <v>35268</v>
      </c>
      <c r="R4002" t="s" s="8">
        <v>35269</v>
      </c>
      <c r="S4002" t="s" s="19">
        <v>35270</v>
      </c>
      <c r="T4002" t="s" s="91">
        <v>35270</v>
      </c>
      <c r="U4002" t="s" s="8">
        <v>35271</v>
      </c>
    </row>
    <row r="4003" s="2" customFormat="1" ht="38.7" customHeight="1">
      <c r="A4003" t="s" s="36">
        <v>35272</v>
      </c>
      <c r="B4003" t="s" s="36">
        <v>28216</v>
      </c>
      <c r="C4003" t="s" s="36">
        <v>211</v>
      </c>
      <c r="D4003" t="s" s="36">
        <v>23</v>
      </c>
      <c r="E4003" t="s" s="36">
        <v>475</v>
      </c>
      <c r="F4003" t="s" s="36">
        <v>35273</v>
      </c>
      <c r="G4003" t="s" s="36">
        <v>35274</v>
      </c>
      <c r="H4003" t="s" s="36">
        <v>35275</v>
      </c>
      <c r="I4003" t="s" s="36">
        <v>28</v>
      </c>
      <c r="J4003" s="36"/>
      <c r="K4003" t="s" s="36">
        <v>35276</v>
      </c>
      <c r="L4003" t="s" s="36">
        <v>31</v>
      </c>
      <c r="M4003" t="s" s="36">
        <v>555</v>
      </c>
      <c r="N4003" t="s" s="36">
        <v>1563</v>
      </c>
      <c r="O4003" t="s" s="36">
        <v>35277</v>
      </c>
      <c r="P4003" t="s" s="91">
        <v>35278</v>
      </c>
      <c r="Q4003" t="s" s="8">
        <f>"http://sharkattackfile.net/spreadsheets/pdf_directory/"&amp;P4003</f>
        <v>35279</v>
      </c>
      <c r="R4003" t="s" s="8">
        <v>35280</v>
      </c>
      <c r="S4003" t="s" s="19">
        <v>35281</v>
      </c>
      <c r="T4003" t="s" s="91">
        <v>35281</v>
      </c>
      <c r="U4003" t="s" s="8">
        <v>35282</v>
      </c>
    </row>
    <row r="4004" s="2" customFormat="1" ht="20.7" customHeight="1">
      <c r="A4004" t="s" s="36">
        <v>35283</v>
      </c>
      <c r="B4004" t="s" s="36">
        <v>28216</v>
      </c>
      <c r="C4004" t="s" s="36">
        <v>211</v>
      </c>
      <c r="D4004" t="s" s="36">
        <v>23</v>
      </c>
      <c r="E4004" t="s" s="36">
        <v>24</v>
      </c>
      <c r="F4004" t="s" s="36">
        <v>35264</v>
      </c>
      <c r="G4004" t="s" s="36">
        <v>465</v>
      </c>
      <c r="H4004" t="s" s="36">
        <v>35284</v>
      </c>
      <c r="I4004" t="s" s="36">
        <v>28</v>
      </c>
      <c r="J4004" t="s" s="36">
        <v>7062</v>
      </c>
      <c r="K4004" t="s" s="36">
        <v>35285</v>
      </c>
      <c r="L4004" t="s" s="36">
        <v>31</v>
      </c>
      <c r="M4004" t="s" s="36">
        <v>187</v>
      </c>
      <c r="N4004" t="s" s="36">
        <v>438</v>
      </c>
      <c r="O4004" t="s" s="36">
        <v>35286</v>
      </c>
      <c r="P4004" t="s" s="91">
        <v>35287</v>
      </c>
      <c r="Q4004" t="s" s="8">
        <f>"http://sharkattackfile.net/spreadsheets/pdf_directory/"&amp;P4004</f>
        <v>35288</v>
      </c>
      <c r="R4004" t="s" s="8">
        <v>35289</v>
      </c>
      <c r="S4004" t="s" s="19">
        <v>35290</v>
      </c>
      <c r="T4004" t="s" s="91">
        <v>35290</v>
      </c>
      <c r="U4004" t="s" s="8">
        <v>35291</v>
      </c>
    </row>
    <row r="4005" s="2" customFormat="1" ht="29.7" customHeight="1">
      <c r="A4005" t="s" s="11">
        <v>35292</v>
      </c>
      <c r="B4005" t="s" s="11">
        <v>28216</v>
      </c>
      <c r="C4005" t="s" s="11">
        <v>22</v>
      </c>
      <c r="D4005" t="s" s="11">
        <v>6389</v>
      </c>
      <c r="E4005" s="11"/>
      <c r="F4005" s="11"/>
      <c r="G4005" t="s" s="11">
        <v>26</v>
      </c>
      <c r="H4005" t="s" s="11">
        <v>35293</v>
      </c>
      <c r="I4005" t="s" s="11">
        <v>28</v>
      </c>
      <c r="J4005" t="s" s="11">
        <v>200</v>
      </c>
      <c r="K4005" s="11"/>
      <c r="L4005" t="s" s="11">
        <v>9050</v>
      </c>
      <c r="M4005" t="s" s="11">
        <v>374</v>
      </c>
      <c r="N4005" s="11"/>
      <c r="O4005" t="s" s="11">
        <v>35294</v>
      </c>
      <c r="P4005" t="s" s="91">
        <v>35295</v>
      </c>
      <c r="Q4005" t="s" s="8">
        <f>"http://sharkattackfile.net/spreadsheets/pdf_directory/"&amp;P4005</f>
        <v>35296</v>
      </c>
      <c r="R4005" t="s" s="8">
        <v>35297</v>
      </c>
      <c r="S4005" t="s" s="19">
        <v>35298</v>
      </c>
      <c r="T4005" t="s" s="91">
        <v>35298</v>
      </c>
      <c r="U4005" t="s" s="8">
        <v>35299</v>
      </c>
    </row>
    <row r="4006" s="2" customFormat="1" ht="13.55" customHeight="1">
      <c r="A4006" t="s" s="11">
        <v>35300</v>
      </c>
      <c r="B4006" t="s" s="11">
        <v>28216</v>
      </c>
      <c r="C4006" t="s" s="11">
        <v>22</v>
      </c>
      <c r="D4006" t="s" s="11">
        <v>229</v>
      </c>
      <c r="E4006" t="s" s="11">
        <v>401</v>
      </c>
      <c r="F4006" t="s" s="11">
        <v>35301</v>
      </c>
      <c r="G4006" s="11"/>
      <c r="H4006" t="s" s="11">
        <v>35302</v>
      </c>
      <c r="I4006" s="11"/>
      <c r="J4006" s="11"/>
      <c r="K4006" t="s" s="11">
        <v>16300</v>
      </c>
      <c r="L4006" t="s" s="11">
        <v>31</v>
      </c>
      <c r="M4006" s="11"/>
      <c r="N4006" s="11"/>
      <c r="O4006" t="s" s="11">
        <v>33145</v>
      </c>
      <c r="P4006" t="s" s="91">
        <v>35303</v>
      </c>
      <c r="Q4006" t="s" s="8">
        <f>"http://sharkattackfile.net/spreadsheets/pdf_directory/"&amp;P4006</f>
        <v>35304</v>
      </c>
      <c r="R4006" t="s" s="8">
        <v>35305</v>
      </c>
      <c r="S4006" t="s" s="19">
        <v>35306</v>
      </c>
      <c r="T4006" t="s" s="91">
        <v>35306</v>
      </c>
      <c r="U4006" t="s" s="8">
        <v>35307</v>
      </c>
    </row>
    <row r="4007" s="2" customFormat="1" ht="29.7" customHeight="1">
      <c r="A4007" t="s" s="34">
        <v>35308</v>
      </c>
      <c r="B4007" t="s" s="34">
        <v>28216</v>
      </c>
      <c r="C4007" t="s" s="34">
        <v>3573</v>
      </c>
      <c r="D4007" t="s" s="34">
        <v>229</v>
      </c>
      <c r="E4007" t="s" s="34">
        <v>596</v>
      </c>
      <c r="F4007" t="s" s="34">
        <v>32709</v>
      </c>
      <c r="G4007" t="s" s="34">
        <v>35309</v>
      </c>
      <c r="H4007" t="s" s="34">
        <v>35310</v>
      </c>
      <c r="I4007" t="s" s="34">
        <v>28</v>
      </c>
      <c r="J4007" s="34"/>
      <c r="K4007" t="s" s="34">
        <v>1490</v>
      </c>
      <c r="L4007" s="34"/>
      <c r="M4007" s="34"/>
      <c r="N4007" t="s" s="34">
        <v>35311</v>
      </c>
      <c r="O4007" t="s" s="34">
        <v>33145</v>
      </c>
      <c r="P4007" t="s" s="91">
        <v>35312</v>
      </c>
      <c r="Q4007" t="s" s="8">
        <f>"http://sharkattackfile.net/spreadsheets/pdf_directory/"&amp;P4007</f>
        <v>35313</v>
      </c>
      <c r="R4007" t="s" s="8">
        <v>35314</v>
      </c>
      <c r="S4007" t="s" s="19">
        <v>35315</v>
      </c>
      <c r="T4007" t="s" s="91">
        <v>35315</v>
      </c>
      <c r="U4007" t="s" s="8">
        <v>35316</v>
      </c>
    </row>
    <row r="4008" s="2" customFormat="1" ht="20.7" customHeight="1">
      <c r="A4008" t="s" s="36">
        <v>35317</v>
      </c>
      <c r="B4008" t="s" s="36">
        <v>28216</v>
      </c>
      <c r="C4008" t="s" s="36">
        <v>211</v>
      </c>
      <c r="D4008" t="s" s="36">
        <v>23</v>
      </c>
      <c r="E4008" t="s" s="36">
        <v>24</v>
      </c>
      <c r="F4008" t="s" s="36">
        <v>218</v>
      </c>
      <c r="G4008" t="s" s="36">
        <v>139</v>
      </c>
      <c r="H4008" t="s" s="36">
        <v>35318</v>
      </c>
      <c r="I4008" t="s" s="36">
        <v>28</v>
      </c>
      <c r="J4008" t="s" s="36">
        <v>35319</v>
      </c>
      <c r="K4008" t="s" s="36">
        <v>35320</v>
      </c>
      <c r="L4008" t="s" s="36">
        <v>31</v>
      </c>
      <c r="M4008" s="36"/>
      <c r="N4008" t="s" s="36">
        <v>35321</v>
      </c>
      <c r="O4008" t="s" s="36">
        <v>35322</v>
      </c>
      <c r="P4008" t="s" s="91">
        <v>35323</v>
      </c>
      <c r="Q4008" t="s" s="8">
        <f>"http://sharkattackfile.net/spreadsheets/pdf_directory/"&amp;P4008</f>
        <v>35324</v>
      </c>
      <c r="R4008" t="s" s="8">
        <v>35325</v>
      </c>
      <c r="S4008" t="s" s="19">
        <v>35326</v>
      </c>
      <c r="T4008" t="s" s="91">
        <v>35326</v>
      </c>
      <c r="U4008" t="s" s="8">
        <v>35327</v>
      </c>
    </row>
    <row r="4009" s="2" customFormat="1" ht="20.7" customHeight="1">
      <c r="A4009" t="s" s="36">
        <v>35328</v>
      </c>
      <c r="B4009" t="s" s="36">
        <v>28216</v>
      </c>
      <c r="C4009" t="s" s="36">
        <v>211</v>
      </c>
      <c r="D4009" t="s" s="36">
        <v>229</v>
      </c>
      <c r="E4009" t="s" s="36">
        <v>596</v>
      </c>
      <c r="F4009" t="s" s="36">
        <v>35329</v>
      </c>
      <c r="G4009" s="36"/>
      <c r="H4009" t="s" s="36">
        <v>35330</v>
      </c>
      <c r="I4009" t="s" s="36">
        <v>28</v>
      </c>
      <c r="J4009" t="s" s="36">
        <v>7361</v>
      </c>
      <c r="K4009" t="s" s="36">
        <v>35331</v>
      </c>
      <c r="L4009" t="s" s="36">
        <v>31</v>
      </c>
      <c r="M4009" s="36"/>
      <c r="N4009" t="s" s="36">
        <v>431</v>
      </c>
      <c r="O4009" t="s" s="36">
        <v>35332</v>
      </c>
      <c r="P4009" t="s" s="91">
        <v>35333</v>
      </c>
      <c r="Q4009" t="s" s="8">
        <f>"http://sharkattackfile.net/spreadsheets/pdf_directory/"&amp;P4009</f>
        <v>35334</v>
      </c>
      <c r="R4009" t="s" s="8">
        <v>35335</v>
      </c>
      <c r="S4009" t="s" s="19">
        <v>35336</v>
      </c>
      <c r="T4009" t="s" s="91">
        <v>35336</v>
      </c>
      <c r="U4009" t="s" s="8">
        <v>35337</v>
      </c>
    </row>
    <row r="4010" s="2" customFormat="1" ht="38.7" customHeight="1">
      <c r="A4010" t="s" s="11">
        <v>35338</v>
      </c>
      <c r="B4010" t="s" s="11">
        <v>28216</v>
      </c>
      <c r="C4010" t="s" s="11">
        <v>22</v>
      </c>
      <c r="D4010" t="s" s="11">
        <v>23</v>
      </c>
      <c r="E4010" t="s" s="11">
        <v>145</v>
      </c>
      <c r="F4010" t="s" s="11">
        <v>35339</v>
      </c>
      <c r="G4010" t="s" s="11">
        <v>26</v>
      </c>
      <c r="H4010" t="s" s="11">
        <v>35340</v>
      </c>
      <c r="I4010" t="s" s="11">
        <v>28</v>
      </c>
      <c r="J4010" t="s" s="11">
        <v>399</v>
      </c>
      <c r="K4010" t="s" s="11">
        <v>34617</v>
      </c>
      <c r="L4010" t="s" s="11">
        <v>31</v>
      </c>
      <c r="M4010" t="s" s="11">
        <v>379</v>
      </c>
      <c r="N4010" t="s" s="11">
        <v>35341</v>
      </c>
      <c r="O4010" t="s" s="11">
        <v>35342</v>
      </c>
      <c r="P4010" t="s" s="91">
        <v>35343</v>
      </c>
      <c r="Q4010" t="s" s="8">
        <f>"http://sharkattackfile.net/spreadsheets/pdf_directory/"&amp;P4010</f>
        <v>35344</v>
      </c>
      <c r="R4010" t="s" s="8">
        <v>35345</v>
      </c>
      <c r="S4010" t="s" s="19">
        <v>35346</v>
      </c>
      <c r="T4010" t="s" s="91">
        <v>35346</v>
      </c>
      <c r="U4010" t="s" s="8">
        <v>35347</v>
      </c>
    </row>
    <row r="4011" s="2" customFormat="1" ht="20.7" customHeight="1">
      <c r="A4011" t="s" s="36">
        <v>35348</v>
      </c>
      <c r="B4011" t="s" s="36">
        <v>28216</v>
      </c>
      <c r="C4011" t="s" s="36">
        <v>211</v>
      </c>
      <c r="D4011" t="s" s="36">
        <v>229</v>
      </c>
      <c r="E4011" t="s" s="36">
        <v>2381</v>
      </c>
      <c r="F4011" t="s" s="36">
        <v>35349</v>
      </c>
      <c r="G4011" t="s" s="36">
        <v>139</v>
      </c>
      <c r="H4011" t="s" s="36">
        <v>35350</v>
      </c>
      <c r="I4011" t="s" s="36">
        <v>28</v>
      </c>
      <c r="J4011" t="s" s="36">
        <v>77</v>
      </c>
      <c r="K4011" t="s" s="36">
        <v>35351</v>
      </c>
      <c r="L4011" t="s" s="36">
        <v>31</v>
      </c>
      <c r="M4011" t="s" s="36">
        <v>35352</v>
      </c>
      <c r="N4011" t="s" s="36">
        <v>8702</v>
      </c>
      <c r="O4011" t="s" s="36">
        <v>2014</v>
      </c>
      <c r="P4011" t="s" s="91">
        <v>35353</v>
      </c>
      <c r="Q4011" t="s" s="8">
        <f>"http://sharkattackfile.net/spreadsheets/pdf_directory/"&amp;P4011</f>
        <v>35354</v>
      </c>
      <c r="R4011" t="s" s="189">
        <v>35355</v>
      </c>
      <c r="S4011" t="s" s="19">
        <v>35356</v>
      </c>
      <c r="T4011" t="s" s="91">
        <v>35356</v>
      </c>
      <c r="U4011" t="s" s="8">
        <v>35357</v>
      </c>
    </row>
    <row r="4012" s="2" customFormat="1" ht="20.7" customHeight="1">
      <c r="A4012" t="s" s="34">
        <v>35358</v>
      </c>
      <c r="B4012" t="s" s="34">
        <v>28216</v>
      </c>
      <c r="C4012" t="s" s="34">
        <v>3573</v>
      </c>
      <c r="D4012" t="s" s="34">
        <v>229</v>
      </c>
      <c r="E4012" t="s" s="34">
        <v>401</v>
      </c>
      <c r="F4012" t="s" s="34">
        <v>35359</v>
      </c>
      <c r="G4012" t="s" s="34">
        <v>35360</v>
      </c>
      <c r="H4012" t="s" s="34">
        <v>35361</v>
      </c>
      <c r="I4012" t="s" s="34">
        <v>28</v>
      </c>
      <c r="J4012" t="s" s="34">
        <v>7078</v>
      </c>
      <c r="K4012" t="s" s="34">
        <v>9049</v>
      </c>
      <c r="L4012" s="34"/>
      <c r="M4012" s="34"/>
      <c r="N4012" t="s" s="34">
        <v>26889</v>
      </c>
      <c r="O4012" t="s" s="34">
        <v>35362</v>
      </c>
      <c r="P4012" t="s" s="91">
        <v>35363</v>
      </c>
      <c r="Q4012" t="s" s="8">
        <f>"http://sharkattackfile.net/spreadsheets/pdf_directory/"&amp;P4012</f>
        <v>35364</v>
      </c>
      <c r="R4012" t="s" s="8">
        <v>35364</v>
      </c>
      <c r="S4012" t="s" s="19">
        <v>35365</v>
      </c>
      <c r="T4012" t="s" s="91">
        <v>35365</v>
      </c>
      <c r="U4012" t="s" s="8">
        <v>35366</v>
      </c>
    </row>
    <row r="4013" s="2" customFormat="1" ht="20.7" customHeight="1">
      <c r="A4013" t="s" s="11">
        <v>35367</v>
      </c>
      <c r="B4013" t="s" s="11">
        <v>28216</v>
      </c>
      <c r="C4013" t="s" s="11">
        <v>22</v>
      </c>
      <c r="D4013" t="s" s="11">
        <v>229</v>
      </c>
      <c r="E4013" t="s" s="11">
        <v>596</v>
      </c>
      <c r="F4013" t="s" s="11">
        <v>35368</v>
      </c>
      <c r="G4013" t="s" s="11">
        <v>68</v>
      </c>
      <c r="H4013" t="s" s="11">
        <v>35369</v>
      </c>
      <c r="I4013" t="s" s="11">
        <v>28</v>
      </c>
      <c r="J4013" t="s" s="11">
        <v>83</v>
      </c>
      <c r="K4013" t="s" s="11">
        <v>35370</v>
      </c>
      <c r="L4013" t="s" s="11">
        <v>31</v>
      </c>
      <c r="M4013" t="s" s="11">
        <v>739</v>
      </c>
      <c r="N4013" s="11"/>
      <c r="O4013" t="s" s="11">
        <v>35371</v>
      </c>
      <c r="P4013" t="s" s="91">
        <v>35372</v>
      </c>
      <c r="Q4013" t="s" s="8">
        <f>"http://sharkattackfile.net/spreadsheets/pdf_directory/"&amp;P4013</f>
        <v>35373</v>
      </c>
      <c r="R4013" t="s" s="8">
        <v>35374</v>
      </c>
      <c r="S4013" t="s" s="19">
        <v>35375</v>
      </c>
      <c r="T4013" t="s" s="91">
        <v>35375</v>
      </c>
      <c r="U4013" t="s" s="8">
        <v>35376</v>
      </c>
    </row>
    <row r="4014" s="2" customFormat="1" ht="20.7" customHeight="1">
      <c r="A4014" t="s" s="11">
        <v>35377</v>
      </c>
      <c r="B4014" t="s" s="11">
        <v>28216</v>
      </c>
      <c r="C4014" t="s" s="11">
        <v>22</v>
      </c>
      <c r="D4014" t="s" s="11">
        <v>229</v>
      </c>
      <c r="E4014" t="s" s="11">
        <v>550</v>
      </c>
      <c r="F4014" t="s" s="11">
        <v>35378</v>
      </c>
      <c r="G4014" s="11"/>
      <c r="H4014" t="s" s="11">
        <v>35379</v>
      </c>
      <c r="I4014" t="s" s="11">
        <v>28</v>
      </c>
      <c r="J4014" s="11"/>
      <c r="K4014" t="s" s="11">
        <v>35380</v>
      </c>
      <c r="L4014" t="s" s="11">
        <v>31</v>
      </c>
      <c r="M4014" s="11"/>
      <c r="N4014" t="s" s="11">
        <v>34985</v>
      </c>
      <c r="O4014" t="s" s="11">
        <v>35381</v>
      </c>
      <c r="P4014" t="s" s="91">
        <v>35382</v>
      </c>
      <c r="Q4014" t="s" s="8">
        <f>"http://sharkattackfile.net/spreadsheets/pdf_directory/"&amp;P4014</f>
        <v>35383</v>
      </c>
      <c r="R4014" t="s" s="8">
        <v>35384</v>
      </c>
      <c r="S4014" t="s" s="19">
        <v>35385</v>
      </c>
      <c r="T4014" t="s" s="91">
        <v>35385</v>
      </c>
      <c r="U4014" t="s" s="8">
        <v>35386</v>
      </c>
    </row>
    <row r="4015" s="2" customFormat="1" ht="38.7" customHeight="1">
      <c r="A4015" t="s" s="36">
        <v>35387</v>
      </c>
      <c r="B4015" t="s" s="36">
        <v>28216</v>
      </c>
      <c r="C4015" t="s" s="36">
        <v>211</v>
      </c>
      <c r="D4015" t="s" s="36">
        <v>163</v>
      </c>
      <c r="E4015" t="s" s="36">
        <v>9688</v>
      </c>
      <c r="F4015" s="36"/>
      <c r="G4015" t="s" s="36">
        <v>35388</v>
      </c>
      <c r="H4015" t="s" s="36">
        <v>35389</v>
      </c>
      <c r="I4015" s="36"/>
      <c r="J4015" s="36"/>
      <c r="K4015" t="s" s="36">
        <v>35390</v>
      </c>
      <c r="L4015" t="s" s="36">
        <v>31</v>
      </c>
      <c r="M4015" s="36"/>
      <c r="N4015" t="s" s="36">
        <v>5378</v>
      </c>
      <c r="O4015" t="s" s="36">
        <v>35391</v>
      </c>
      <c r="P4015" t="s" s="91">
        <v>35392</v>
      </c>
      <c r="Q4015" t="s" s="8">
        <f>"http://sharkattackfile.net/spreadsheets/pdf_directory/"&amp;P4015</f>
        <v>35393</v>
      </c>
      <c r="R4015" t="s" s="8">
        <v>35394</v>
      </c>
      <c r="S4015" t="s" s="19">
        <v>35395</v>
      </c>
      <c r="T4015" t="s" s="91">
        <v>35395</v>
      </c>
      <c r="U4015" t="s" s="8">
        <v>35396</v>
      </c>
    </row>
    <row r="4016" s="2" customFormat="1" ht="38.7" customHeight="1">
      <c r="A4016" t="s" s="34">
        <v>35397</v>
      </c>
      <c r="B4016" t="s" s="34">
        <v>35398</v>
      </c>
      <c r="C4016" t="s" s="34">
        <v>3573</v>
      </c>
      <c r="D4016" t="s" s="34">
        <v>89</v>
      </c>
      <c r="E4016" t="s" s="34">
        <v>1157</v>
      </c>
      <c r="F4016" t="s" s="34">
        <v>7350</v>
      </c>
      <c r="G4016" t="s" s="34">
        <v>68</v>
      </c>
      <c r="H4016" t="s" s="34">
        <v>35399</v>
      </c>
      <c r="I4016" t="s" s="34">
        <v>28</v>
      </c>
      <c r="J4016" s="34"/>
      <c r="K4016" t="s" s="34">
        <v>1490</v>
      </c>
      <c r="L4016" s="34"/>
      <c r="M4016" s="34"/>
      <c r="N4016" t="s" s="34">
        <v>26889</v>
      </c>
      <c r="O4016" t="s" s="34">
        <v>35400</v>
      </c>
      <c r="P4016" t="s" s="91">
        <v>35401</v>
      </c>
      <c r="Q4016" t="s" s="8">
        <f>"http://sharkattackfile.net/spreadsheets/pdf_directory/"&amp;P4016</f>
        <v>35402</v>
      </c>
      <c r="R4016" t="s" s="8">
        <v>35403</v>
      </c>
      <c r="S4016" t="s" s="19">
        <v>35404</v>
      </c>
      <c r="T4016" t="s" s="91">
        <v>35404</v>
      </c>
      <c r="U4016" t="s" s="8">
        <v>35405</v>
      </c>
    </row>
    <row r="4017" s="2" customFormat="1" ht="20.7" customHeight="1">
      <c r="A4017" t="s" s="36">
        <v>35406</v>
      </c>
      <c r="B4017" t="s" s="36">
        <v>35398</v>
      </c>
      <c r="C4017" t="s" s="36">
        <v>211</v>
      </c>
      <c r="D4017" t="s" s="36">
        <v>229</v>
      </c>
      <c r="E4017" t="s" s="36">
        <v>596</v>
      </c>
      <c r="F4017" t="s" s="36">
        <v>35407</v>
      </c>
      <c r="G4017" t="s" s="36">
        <v>35408</v>
      </c>
      <c r="H4017" t="s" s="36">
        <v>35409</v>
      </c>
      <c r="I4017" t="s" s="36">
        <v>28</v>
      </c>
      <c r="J4017" s="78">
        <v>27</v>
      </c>
      <c r="K4017" t="s" s="36">
        <v>35410</v>
      </c>
      <c r="L4017" t="s" s="36">
        <v>31</v>
      </c>
      <c r="M4017" t="s" s="36">
        <v>507</v>
      </c>
      <c r="N4017" t="s" s="36">
        <v>33144</v>
      </c>
      <c r="O4017" t="s" s="36">
        <v>35411</v>
      </c>
      <c r="P4017" t="s" s="91">
        <v>35412</v>
      </c>
      <c r="Q4017" t="s" s="8">
        <f>"http://sharkattackfile.net/spreadsheets/pdf_directory/"&amp;P4017</f>
        <v>35413</v>
      </c>
      <c r="R4017" t="s" s="8">
        <v>35414</v>
      </c>
      <c r="S4017" t="s" s="19">
        <v>35415</v>
      </c>
      <c r="T4017" t="s" s="91">
        <v>35415</v>
      </c>
      <c r="U4017" t="s" s="8">
        <v>35416</v>
      </c>
    </row>
    <row r="4018" s="2" customFormat="1" ht="29.7" customHeight="1">
      <c r="A4018" t="s" s="11">
        <v>35417</v>
      </c>
      <c r="B4018" t="s" s="11">
        <v>35398</v>
      </c>
      <c r="C4018" t="s" s="11">
        <v>22</v>
      </c>
      <c r="D4018" t="s" s="11">
        <v>1036</v>
      </c>
      <c r="E4018" t="s" s="11">
        <v>1037</v>
      </c>
      <c r="F4018" t="s" s="11">
        <v>35418</v>
      </c>
      <c r="G4018" t="s" s="11">
        <v>26</v>
      </c>
      <c r="H4018" t="s" s="11">
        <v>35419</v>
      </c>
      <c r="I4018" t="s" s="11">
        <v>28</v>
      </c>
      <c r="J4018" s="69">
        <v>17</v>
      </c>
      <c r="K4018" t="s" s="11">
        <v>35420</v>
      </c>
      <c r="L4018" t="s" s="11">
        <v>31</v>
      </c>
      <c r="M4018" t="s" s="11">
        <v>686</v>
      </c>
      <c r="N4018" t="s" s="11">
        <v>47</v>
      </c>
      <c r="O4018" t="s" s="11">
        <v>35421</v>
      </c>
      <c r="P4018" t="s" s="91">
        <v>35422</v>
      </c>
      <c r="Q4018" t="s" s="8">
        <f>"http://sharkattackfile.net/spreadsheets/pdf_directory/"&amp;P4018</f>
        <v>35423</v>
      </c>
      <c r="R4018" t="s" s="8">
        <v>35424</v>
      </c>
      <c r="S4018" t="s" s="19">
        <v>35425</v>
      </c>
      <c r="T4018" t="s" s="91">
        <v>35425</v>
      </c>
      <c r="U4018" t="s" s="8">
        <v>35426</v>
      </c>
    </row>
    <row r="4019" s="2" customFormat="1" ht="13.55" customHeight="1">
      <c r="A4019" t="s" s="11">
        <v>35427</v>
      </c>
      <c r="B4019" t="s" s="11">
        <v>35398</v>
      </c>
      <c r="C4019" t="s" s="11">
        <v>22</v>
      </c>
      <c r="D4019" t="s" s="11">
        <v>229</v>
      </c>
      <c r="E4019" t="s" s="11">
        <v>230</v>
      </c>
      <c r="F4019" t="s" s="11">
        <v>35428</v>
      </c>
      <c r="G4019" s="11"/>
      <c r="H4019" t="s" s="11">
        <v>35429</v>
      </c>
      <c r="I4019" t="s" s="11">
        <v>28</v>
      </c>
      <c r="J4019" s="11"/>
      <c r="K4019" t="s" s="11">
        <v>16300</v>
      </c>
      <c r="L4019" t="s" s="11">
        <v>31</v>
      </c>
      <c r="M4019" s="11"/>
      <c r="N4019" t="s" s="11">
        <v>47</v>
      </c>
      <c r="O4019" t="s" s="11">
        <v>10231</v>
      </c>
      <c r="P4019" t="s" s="91">
        <v>35430</v>
      </c>
      <c r="Q4019" t="s" s="8">
        <f>"http://sharkattackfile.net/spreadsheets/pdf_directory/"&amp;P4019</f>
        <v>35431</v>
      </c>
      <c r="R4019" t="s" s="8">
        <v>35432</v>
      </c>
      <c r="S4019" t="s" s="19">
        <v>35433</v>
      </c>
      <c r="T4019" t="s" s="91">
        <v>35433</v>
      </c>
      <c r="U4019" t="s" s="8">
        <v>35434</v>
      </c>
    </row>
    <row r="4020" s="2" customFormat="1" ht="38.7" customHeight="1">
      <c r="A4020" t="s" s="11">
        <v>35435</v>
      </c>
      <c r="B4020" t="s" s="11">
        <v>35398</v>
      </c>
      <c r="C4020" t="s" s="11">
        <v>22</v>
      </c>
      <c r="D4020" t="s" s="11">
        <v>89</v>
      </c>
      <c r="E4020" t="s" s="11">
        <v>1157</v>
      </c>
      <c r="F4020" t="s" s="11">
        <v>35436</v>
      </c>
      <c r="G4020" t="s" s="11">
        <v>185</v>
      </c>
      <c r="H4020" t="s" s="11">
        <v>35437</v>
      </c>
      <c r="I4020" t="s" s="11">
        <v>28</v>
      </c>
      <c r="J4020" s="69">
        <v>28</v>
      </c>
      <c r="K4020" t="s" s="11">
        <v>35438</v>
      </c>
      <c r="L4020" t="s" s="11">
        <v>31</v>
      </c>
      <c r="M4020" s="11"/>
      <c r="N4020" t="s" s="11">
        <v>35439</v>
      </c>
      <c r="O4020" t="s" s="11">
        <v>35440</v>
      </c>
      <c r="P4020" t="s" s="91">
        <v>35441</v>
      </c>
      <c r="Q4020" t="s" s="8">
        <f>"http://sharkattackfile.net/spreadsheets/pdf_directory/"&amp;P4020</f>
        <v>35442</v>
      </c>
      <c r="R4020" t="s" s="8">
        <v>35443</v>
      </c>
      <c r="S4020" t="s" s="19">
        <v>35444</v>
      </c>
      <c r="T4020" t="s" s="91">
        <v>35444</v>
      </c>
      <c r="U4020" t="s" s="8">
        <v>35445</v>
      </c>
    </row>
    <row r="4021" s="2" customFormat="1" ht="29.7" customHeight="1">
      <c r="A4021" t="s" s="34">
        <v>35446</v>
      </c>
      <c r="B4021" t="s" s="34">
        <v>35398</v>
      </c>
      <c r="C4021" t="s" s="34">
        <v>3573</v>
      </c>
      <c r="D4021" t="s" s="34">
        <v>89</v>
      </c>
      <c r="E4021" t="s" s="34">
        <v>1157</v>
      </c>
      <c r="F4021" s="34"/>
      <c r="G4021" s="34"/>
      <c r="H4021" t="s" s="34">
        <v>35447</v>
      </c>
      <c r="I4021" t="s" s="34">
        <v>28</v>
      </c>
      <c r="J4021" t="s" s="34">
        <v>289</v>
      </c>
      <c r="K4021" t="s" s="34">
        <v>1490</v>
      </c>
      <c r="L4021" s="34"/>
      <c r="M4021" s="34"/>
      <c r="N4021" t="s" s="34">
        <v>26889</v>
      </c>
      <c r="O4021" t="s" s="34">
        <v>35448</v>
      </c>
      <c r="P4021" t="s" s="91">
        <v>35449</v>
      </c>
      <c r="Q4021" t="s" s="8">
        <f>"http://sharkattackfile.net/spreadsheets/pdf_directory/"&amp;P4021</f>
        <v>35450</v>
      </c>
      <c r="R4021" t="s" s="8">
        <v>35451</v>
      </c>
      <c r="S4021" t="s" s="19">
        <v>35452</v>
      </c>
      <c r="T4021" t="s" s="91">
        <v>35452</v>
      </c>
      <c r="U4021" t="s" s="8">
        <v>35453</v>
      </c>
    </row>
    <row r="4022" s="2" customFormat="1" ht="29.7" customHeight="1">
      <c r="A4022" t="s" s="112">
        <v>35454</v>
      </c>
      <c r="B4022" t="s" s="112">
        <v>35398</v>
      </c>
      <c r="C4022" t="s" s="112">
        <v>88</v>
      </c>
      <c r="D4022" t="s" s="112">
        <v>89</v>
      </c>
      <c r="E4022" t="s" s="112">
        <v>1157</v>
      </c>
      <c r="F4022" t="s" s="112">
        <v>35455</v>
      </c>
      <c r="G4022" t="s" s="112">
        <v>139</v>
      </c>
      <c r="H4022" t="s" s="112">
        <v>35456</v>
      </c>
      <c r="I4022" t="s" s="112">
        <v>28</v>
      </c>
      <c r="J4022" t="s" s="112">
        <v>29</v>
      </c>
      <c r="K4022" t="s" s="112">
        <v>35457</v>
      </c>
      <c r="L4022" t="s" s="112">
        <v>31</v>
      </c>
      <c r="M4022" s="112"/>
      <c r="N4022" t="s" s="112">
        <v>35458</v>
      </c>
      <c r="O4022" t="s" s="112">
        <v>17523</v>
      </c>
      <c r="P4022" t="s" s="91">
        <v>35459</v>
      </c>
      <c r="Q4022" t="s" s="8">
        <f>"http://sharkattackfile.net/spreadsheets/pdf_directory/"&amp;P4022</f>
        <v>35460</v>
      </c>
      <c r="R4022" t="s" s="8">
        <v>35461</v>
      </c>
      <c r="S4022" t="s" s="19">
        <v>35462</v>
      </c>
      <c r="T4022" t="s" s="91">
        <v>35462</v>
      </c>
      <c r="U4022" t="s" s="8">
        <v>35463</v>
      </c>
    </row>
    <row r="4023" s="2" customFormat="1" ht="38.7" customHeight="1">
      <c r="A4023" t="s" s="34">
        <v>35464</v>
      </c>
      <c r="B4023" t="s" s="34">
        <v>35398</v>
      </c>
      <c r="C4023" t="s" s="34">
        <v>501</v>
      </c>
      <c r="D4023" t="s" s="34">
        <v>2775</v>
      </c>
      <c r="E4023" t="s" s="34">
        <v>22337</v>
      </c>
      <c r="F4023" s="34"/>
      <c r="G4023" t="s" s="34">
        <v>35465</v>
      </c>
      <c r="H4023" t="s" s="34">
        <v>27</v>
      </c>
      <c r="I4023" s="34"/>
      <c r="J4023" s="34"/>
      <c r="K4023" t="s" s="34">
        <v>35466</v>
      </c>
      <c r="L4023" s="34"/>
      <c r="M4023" s="34"/>
      <c r="N4023" t="s" s="34">
        <v>12549</v>
      </c>
      <c r="O4023" t="s" s="34">
        <v>35467</v>
      </c>
      <c r="P4023" t="s" s="91">
        <v>35468</v>
      </c>
      <c r="Q4023" t="s" s="8">
        <f>"http://sharkattackfile.net/spreadsheets/pdf_directory/"&amp;P4023</f>
        <v>35469</v>
      </c>
      <c r="R4023" t="s" s="8">
        <v>35470</v>
      </c>
      <c r="S4023" t="s" s="19">
        <v>35471</v>
      </c>
      <c r="T4023" t="s" s="91">
        <v>35471</v>
      </c>
      <c r="U4023" t="s" s="8">
        <v>35472</v>
      </c>
    </row>
    <row r="4024" s="2" customFormat="1" ht="20.7" customHeight="1">
      <c r="A4024" t="s" s="36">
        <v>35473</v>
      </c>
      <c r="B4024" t="s" s="36">
        <v>35398</v>
      </c>
      <c r="C4024" t="s" s="36">
        <v>211</v>
      </c>
      <c r="D4024" t="s" s="36">
        <v>229</v>
      </c>
      <c r="E4024" t="s" s="36">
        <v>41</v>
      </c>
      <c r="F4024" s="36"/>
      <c r="G4024" s="36"/>
      <c r="H4024" t="s" s="36">
        <v>35474</v>
      </c>
      <c r="I4024" t="s" s="36">
        <v>28</v>
      </c>
      <c r="J4024" t="s" s="36">
        <v>399</v>
      </c>
      <c r="K4024" t="s" s="36">
        <v>35475</v>
      </c>
      <c r="L4024" t="s" s="36">
        <v>31</v>
      </c>
      <c r="M4024" t="s" s="36">
        <v>85</v>
      </c>
      <c r="N4024" s="36"/>
      <c r="O4024" t="s" s="36">
        <v>35476</v>
      </c>
      <c r="P4024" t="s" s="91">
        <v>35477</v>
      </c>
      <c r="Q4024" t="s" s="8">
        <f>"http://sharkattackfile.net/spreadsheets/pdf_directory/"&amp;P4024</f>
        <v>35478</v>
      </c>
      <c r="R4024" t="s" s="8">
        <v>35479</v>
      </c>
      <c r="S4024" t="s" s="19">
        <v>35480</v>
      </c>
      <c r="T4024" t="s" s="91">
        <v>35480</v>
      </c>
      <c r="U4024" t="s" s="8">
        <v>35481</v>
      </c>
    </row>
    <row r="4025" s="2" customFormat="1" ht="20.7" customHeight="1">
      <c r="A4025" t="s" s="36">
        <v>35482</v>
      </c>
      <c r="B4025" t="s" s="36">
        <v>35398</v>
      </c>
      <c r="C4025" t="s" s="36">
        <v>211</v>
      </c>
      <c r="D4025" t="s" s="36">
        <v>163</v>
      </c>
      <c r="E4025" s="36"/>
      <c r="F4025" s="36"/>
      <c r="G4025" s="36"/>
      <c r="H4025" t="s" s="36">
        <v>35483</v>
      </c>
      <c r="I4025" t="s" s="36">
        <v>28</v>
      </c>
      <c r="J4025" s="36"/>
      <c r="K4025" t="s" s="36">
        <v>35484</v>
      </c>
      <c r="L4025" t="s" s="36">
        <v>31</v>
      </c>
      <c r="M4025" t="s" s="36">
        <v>6006</v>
      </c>
      <c r="N4025" s="36"/>
      <c r="O4025" t="s" s="36">
        <v>35485</v>
      </c>
      <c r="P4025" t="s" s="91">
        <v>35486</v>
      </c>
      <c r="Q4025" t="s" s="8">
        <f>"http://sharkattackfile.net/spreadsheets/pdf_directory/"&amp;P4025</f>
        <v>35487</v>
      </c>
      <c r="R4025" t="s" s="8">
        <v>35488</v>
      </c>
      <c r="S4025" t="s" s="19">
        <v>35489</v>
      </c>
      <c r="T4025" t="s" s="91">
        <v>35489</v>
      </c>
      <c r="U4025" t="s" s="8">
        <v>35490</v>
      </c>
    </row>
    <row r="4026" s="2" customFormat="1" ht="20.7" customHeight="1">
      <c r="A4026" t="s" s="11">
        <v>35491</v>
      </c>
      <c r="B4026" t="s" s="11">
        <v>35398</v>
      </c>
      <c r="C4026" t="s" s="11">
        <v>22</v>
      </c>
      <c r="D4026" t="s" s="11">
        <v>23</v>
      </c>
      <c r="E4026" t="s" s="11">
        <v>24</v>
      </c>
      <c r="F4026" t="s" s="11">
        <v>35492</v>
      </c>
      <c r="G4026" t="s" s="11">
        <v>35493</v>
      </c>
      <c r="H4026" t="s" s="11">
        <v>35494</v>
      </c>
      <c r="I4026" t="s" s="11">
        <v>28</v>
      </c>
      <c r="J4026" s="11"/>
      <c r="K4026" t="s" s="11">
        <v>22036</v>
      </c>
      <c r="L4026" t="s" s="11">
        <v>31</v>
      </c>
      <c r="M4026" s="11"/>
      <c r="N4026" t="s" s="11">
        <v>21092</v>
      </c>
      <c r="O4026" t="s" s="11">
        <v>35495</v>
      </c>
      <c r="P4026" t="s" s="91">
        <v>35496</v>
      </c>
      <c r="Q4026" t="s" s="8">
        <f>"http://sharkattackfile.net/spreadsheets/pdf_directory/"&amp;P4026</f>
        <v>35497</v>
      </c>
      <c r="R4026" t="s" s="8">
        <v>35498</v>
      </c>
      <c r="S4026" t="s" s="19">
        <v>35499</v>
      </c>
      <c r="T4026" t="s" s="91">
        <v>35499</v>
      </c>
      <c r="U4026" t="s" s="8">
        <v>35500</v>
      </c>
    </row>
    <row r="4027" s="2" customFormat="1" ht="29.7" customHeight="1">
      <c r="A4027" t="s" s="61">
        <v>35501</v>
      </c>
      <c r="B4027" t="s" s="61">
        <v>35398</v>
      </c>
      <c r="C4027" t="s" s="61">
        <v>501</v>
      </c>
      <c r="D4027" t="s" s="61">
        <v>5373</v>
      </c>
      <c r="E4027" t="s" s="61">
        <v>35502</v>
      </c>
      <c r="F4027" s="61"/>
      <c r="G4027" t="s" s="61">
        <v>35503</v>
      </c>
      <c r="H4027" t="s" s="61">
        <v>35504</v>
      </c>
      <c r="I4027" s="61"/>
      <c r="J4027" s="61"/>
      <c r="K4027" t="s" s="61">
        <v>16300</v>
      </c>
      <c r="L4027" t="s" s="61">
        <v>31</v>
      </c>
      <c r="M4027" s="61"/>
      <c r="N4027" s="61"/>
      <c r="O4027" t="s" s="61">
        <v>35505</v>
      </c>
      <c r="P4027" t="s" s="91">
        <v>35506</v>
      </c>
      <c r="Q4027" t="s" s="8">
        <f>"http://sharkattackfile.net/spreadsheets/pdf_directory/"&amp;P4027</f>
        <v>35507</v>
      </c>
      <c r="R4027" t="s" s="8">
        <v>35508</v>
      </c>
      <c r="S4027" t="s" s="19">
        <v>35509</v>
      </c>
      <c r="T4027" t="s" s="91">
        <v>35509</v>
      </c>
      <c r="U4027" t="s" s="8">
        <v>35510</v>
      </c>
    </row>
    <row r="4028" s="2" customFormat="1" ht="29.7" customHeight="1">
      <c r="A4028" t="s" s="34">
        <v>35511</v>
      </c>
      <c r="B4028" t="s" s="34">
        <v>35398</v>
      </c>
      <c r="C4028" t="s" s="34">
        <v>3573</v>
      </c>
      <c r="D4028" t="s" s="34">
        <v>23</v>
      </c>
      <c r="E4028" t="s" s="34">
        <v>24</v>
      </c>
      <c r="F4028" t="s" s="34">
        <v>11910</v>
      </c>
      <c r="G4028" t="s" s="34">
        <v>26</v>
      </c>
      <c r="H4028" s="34"/>
      <c r="I4028" s="34"/>
      <c r="J4028" s="34"/>
      <c r="K4028" s="34"/>
      <c r="L4028" s="34"/>
      <c r="M4028" t="s" s="34">
        <v>21922</v>
      </c>
      <c r="N4028" t="s" s="34">
        <v>696</v>
      </c>
      <c r="O4028" t="s" s="34">
        <v>35512</v>
      </c>
      <c r="P4028" t="s" s="91">
        <v>35513</v>
      </c>
      <c r="Q4028" t="s" s="8">
        <f>"http://sharkattackfile.net/spreadsheets/pdf_directory/"&amp;P4028</f>
        <v>35514</v>
      </c>
      <c r="R4028" t="s" s="8">
        <v>35515</v>
      </c>
      <c r="S4028" t="s" s="19">
        <v>35516</v>
      </c>
      <c r="T4028" t="s" s="91">
        <v>35516</v>
      </c>
      <c r="U4028" t="s" s="8">
        <v>35517</v>
      </c>
    </row>
    <row r="4029" s="2" customFormat="1" ht="38.7" customHeight="1">
      <c r="A4029" t="s" s="11">
        <v>35518</v>
      </c>
      <c r="B4029" t="s" s="11">
        <v>35398</v>
      </c>
      <c r="C4029" t="s" s="11">
        <v>22</v>
      </c>
      <c r="D4029" t="s" s="11">
        <v>1036</v>
      </c>
      <c r="E4029" t="s" s="11">
        <v>1037</v>
      </c>
      <c r="F4029" t="s" s="11">
        <v>35519</v>
      </c>
      <c r="G4029" t="s" s="11">
        <v>185</v>
      </c>
      <c r="H4029" t="s" s="11">
        <v>35520</v>
      </c>
      <c r="I4029" t="s" s="11">
        <v>28</v>
      </c>
      <c r="J4029" s="69">
        <v>24</v>
      </c>
      <c r="K4029" t="s" s="11">
        <v>35521</v>
      </c>
      <c r="L4029" t="s" s="11">
        <v>159</v>
      </c>
      <c r="M4029" t="s" s="11">
        <v>779</v>
      </c>
      <c r="N4029" t="s" s="11">
        <v>35522</v>
      </c>
      <c r="O4029" t="s" s="11">
        <v>35523</v>
      </c>
      <c r="P4029" t="s" s="91">
        <v>35524</v>
      </c>
      <c r="Q4029" t="s" s="8">
        <f>"http://sharkattackfile.net/spreadsheets/pdf_directory/"&amp;P4029</f>
        <v>35525</v>
      </c>
      <c r="R4029" t="s" s="8">
        <v>35526</v>
      </c>
      <c r="S4029" t="s" s="19">
        <v>35527</v>
      </c>
      <c r="T4029" t="s" s="91">
        <v>35527</v>
      </c>
      <c r="U4029" t="s" s="8">
        <v>35528</v>
      </c>
    </row>
    <row r="4030" s="2" customFormat="1" ht="29.7" customHeight="1">
      <c r="A4030" t="s" s="11">
        <v>35529</v>
      </c>
      <c r="B4030" t="s" s="11">
        <v>35398</v>
      </c>
      <c r="C4030" t="s" s="11">
        <v>22</v>
      </c>
      <c r="D4030" t="s" s="11">
        <v>23</v>
      </c>
      <c r="E4030" t="s" s="11">
        <v>24</v>
      </c>
      <c r="F4030" t="s" s="11">
        <v>35530</v>
      </c>
      <c r="G4030" t="s" s="11">
        <v>35531</v>
      </c>
      <c r="H4030" t="s" s="11">
        <v>35532</v>
      </c>
      <c r="I4030" s="11"/>
      <c r="J4030" t="s" s="11">
        <v>35533</v>
      </c>
      <c r="K4030" t="s" s="11">
        <v>35534</v>
      </c>
      <c r="L4030" t="s" s="11">
        <v>31</v>
      </c>
      <c r="M4030" t="s" s="11">
        <v>374</v>
      </c>
      <c r="N4030" t="s" s="11">
        <v>35535</v>
      </c>
      <c r="O4030" t="s" s="11">
        <v>30723</v>
      </c>
      <c r="P4030" t="s" s="91">
        <v>35536</v>
      </c>
      <c r="Q4030" t="s" s="8">
        <f>"http://sharkattackfile.net/spreadsheets/pdf_directory/"&amp;P4030</f>
        <v>35537</v>
      </c>
      <c r="R4030" t="s" s="8">
        <v>35538</v>
      </c>
      <c r="S4030" t="s" s="19">
        <v>35539</v>
      </c>
      <c r="T4030" t="s" s="91">
        <v>35539</v>
      </c>
      <c r="U4030" t="s" s="8">
        <v>35540</v>
      </c>
    </row>
    <row r="4031" s="2" customFormat="1" ht="38.7" customHeight="1">
      <c r="A4031" t="s" s="11">
        <v>35541</v>
      </c>
      <c r="B4031" t="s" s="11">
        <v>35398</v>
      </c>
      <c r="C4031" t="s" s="11">
        <v>22</v>
      </c>
      <c r="D4031" t="s" s="11">
        <v>23</v>
      </c>
      <c r="E4031" t="s" s="11">
        <v>24</v>
      </c>
      <c r="F4031" t="s" s="11">
        <v>35542</v>
      </c>
      <c r="G4031" t="s" s="11">
        <v>107</v>
      </c>
      <c r="H4031" t="s" s="11">
        <v>35543</v>
      </c>
      <c r="I4031" t="s" s="11">
        <v>28</v>
      </c>
      <c r="J4031" t="s" s="11">
        <v>125</v>
      </c>
      <c r="K4031" t="s" s="11">
        <v>35544</v>
      </c>
      <c r="L4031" t="s" s="11">
        <v>31</v>
      </c>
      <c r="M4031" t="s" s="11">
        <v>226</v>
      </c>
      <c r="N4031" s="11"/>
      <c r="O4031" t="s" s="11">
        <v>35545</v>
      </c>
      <c r="P4031" t="s" s="91">
        <v>35546</v>
      </c>
      <c r="Q4031" t="s" s="8">
        <f>"http://sharkattackfile.net/spreadsheets/pdf_directory/"&amp;P4031</f>
        <v>35547</v>
      </c>
      <c r="R4031" t="s" s="8">
        <v>35548</v>
      </c>
      <c r="S4031" t="s" s="19">
        <v>35549</v>
      </c>
      <c r="T4031" t="s" s="91">
        <v>35549</v>
      </c>
      <c r="U4031" t="s" s="8">
        <v>35550</v>
      </c>
    </row>
    <row r="4032" s="2" customFormat="1" ht="20.7" customHeight="1">
      <c r="A4032" t="s" s="11">
        <v>35551</v>
      </c>
      <c r="B4032" t="s" s="11">
        <v>35398</v>
      </c>
      <c r="C4032" t="s" s="11">
        <v>22</v>
      </c>
      <c r="D4032" t="s" s="11">
        <v>174</v>
      </c>
      <c r="E4032" t="s" s="11">
        <v>8647</v>
      </c>
      <c r="F4032" t="s" s="11">
        <v>175</v>
      </c>
      <c r="G4032" t="s" s="11">
        <v>114</v>
      </c>
      <c r="H4032" t="s" s="11">
        <v>35552</v>
      </c>
      <c r="I4032" t="s" s="11">
        <v>28</v>
      </c>
      <c r="J4032" t="s" s="11">
        <v>7110</v>
      </c>
      <c r="K4032" t="s" s="11">
        <v>35553</v>
      </c>
      <c r="L4032" t="s" s="11">
        <v>31</v>
      </c>
      <c r="M4032" s="11"/>
      <c r="N4032" s="11"/>
      <c r="O4032" t="s" s="11">
        <v>35554</v>
      </c>
      <c r="P4032" t="s" s="91">
        <v>35555</v>
      </c>
      <c r="Q4032" t="s" s="8">
        <f>"http://sharkattackfile.net/spreadsheets/pdf_directory/"&amp;P4032</f>
        <v>35556</v>
      </c>
      <c r="R4032" t="s" s="8">
        <v>35557</v>
      </c>
      <c r="S4032" t="s" s="19">
        <v>35558</v>
      </c>
      <c r="T4032" t="s" s="91">
        <v>35558</v>
      </c>
      <c r="U4032" t="s" s="8">
        <v>35559</v>
      </c>
    </row>
    <row r="4033" s="2" customFormat="1" ht="20.7" customHeight="1">
      <c r="A4033" t="s" s="11">
        <v>35560</v>
      </c>
      <c r="B4033" t="s" s="11">
        <v>35398</v>
      </c>
      <c r="C4033" t="s" s="11">
        <v>22</v>
      </c>
      <c r="D4033" t="s" s="11">
        <v>4527</v>
      </c>
      <c r="E4033" t="s" s="11">
        <v>35561</v>
      </c>
      <c r="F4033" t="s" s="11">
        <v>35562</v>
      </c>
      <c r="G4033" t="s" s="11">
        <v>35563</v>
      </c>
      <c r="H4033" t="s" s="11">
        <v>35564</v>
      </c>
      <c r="I4033" s="11"/>
      <c r="J4033" t="s" s="11">
        <v>393</v>
      </c>
      <c r="K4033" t="s" s="11">
        <v>22216</v>
      </c>
      <c r="L4033" t="s" s="11">
        <v>31</v>
      </c>
      <c r="M4033" t="s" s="11">
        <v>340</v>
      </c>
      <c r="N4033" s="11"/>
      <c r="O4033" t="s" s="11">
        <v>35565</v>
      </c>
      <c r="P4033" t="s" s="91">
        <v>35566</v>
      </c>
      <c r="Q4033" t="s" s="8">
        <f>"http://sharkattackfile.net/spreadsheets/pdf_directory/"&amp;P4033</f>
        <v>35567</v>
      </c>
      <c r="R4033" t="s" s="8">
        <v>35568</v>
      </c>
      <c r="S4033" t="s" s="19">
        <v>35569</v>
      </c>
      <c r="T4033" t="s" s="91">
        <v>35569</v>
      </c>
      <c r="U4033" t="s" s="8">
        <v>35570</v>
      </c>
    </row>
    <row r="4034" s="2" customFormat="1" ht="20.7" customHeight="1">
      <c r="A4034" t="s" s="11">
        <v>35571</v>
      </c>
      <c r="B4034" t="s" s="11">
        <v>35398</v>
      </c>
      <c r="C4034" t="s" s="11">
        <v>22</v>
      </c>
      <c r="D4034" t="s" s="11">
        <v>1027</v>
      </c>
      <c r="E4034" t="s" s="11">
        <v>35572</v>
      </c>
      <c r="F4034" t="s" s="11">
        <v>35573</v>
      </c>
      <c r="G4034" t="s" s="11">
        <v>35574</v>
      </c>
      <c r="H4034" t="s" s="11">
        <v>35575</v>
      </c>
      <c r="I4034" t="s" s="11">
        <v>28</v>
      </c>
      <c r="J4034" t="s" s="11">
        <v>200</v>
      </c>
      <c r="K4034" t="s" s="11">
        <v>10630</v>
      </c>
      <c r="L4034" t="s" s="11">
        <v>31</v>
      </c>
      <c r="M4034" t="s" s="11">
        <v>410</v>
      </c>
      <c r="N4034" t="s" s="11">
        <v>2450</v>
      </c>
      <c r="O4034" t="s" s="11">
        <v>35576</v>
      </c>
      <c r="P4034" t="s" s="91">
        <v>35577</v>
      </c>
      <c r="Q4034" t="s" s="8">
        <f>"http://sharkattackfile.net/spreadsheets/pdf_directory/"&amp;P4034</f>
        <v>35578</v>
      </c>
      <c r="R4034" t="s" s="8">
        <v>35579</v>
      </c>
      <c r="S4034" t="s" s="19">
        <v>35580</v>
      </c>
      <c r="T4034" t="s" s="91">
        <v>35580</v>
      </c>
      <c r="U4034" t="s" s="8">
        <v>35581</v>
      </c>
    </row>
    <row r="4035" s="2" customFormat="1" ht="38.7" customHeight="1">
      <c r="A4035" t="s" s="11">
        <v>35582</v>
      </c>
      <c r="B4035" t="s" s="11">
        <v>35398</v>
      </c>
      <c r="C4035" t="s" s="11">
        <v>22</v>
      </c>
      <c r="D4035" t="s" s="11">
        <v>23</v>
      </c>
      <c r="E4035" t="s" s="11">
        <v>481</v>
      </c>
      <c r="F4035" t="s" s="11">
        <v>35583</v>
      </c>
      <c r="G4035" t="s" s="11">
        <v>2821</v>
      </c>
      <c r="H4035" t="s" s="11">
        <v>35584</v>
      </c>
      <c r="I4035" t="s" s="11">
        <v>28</v>
      </c>
      <c r="J4035" s="69">
        <v>25</v>
      </c>
      <c r="K4035" t="s" s="11">
        <v>35585</v>
      </c>
      <c r="L4035" t="s" s="11">
        <v>31</v>
      </c>
      <c r="M4035" t="s" s="11">
        <v>187</v>
      </c>
      <c r="N4035" t="s" s="11">
        <v>23017</v>
      </c>
      <c r="O4035" t="s" s="11">
        <v>35586</v>
      </c>
      <c r="P4035" t="s" s="91">
        <v>35587</v>
      </c>
      <c r="Q4035" t="s" s="8">
        <f>"http://sharkattackfile.net/spreadsheets/pdf_directory/"&amp;P4035</f>
        <v>35588</v>
      </c>
      <c r="R4035" t="s" s="8">
        <v>35589</v>
      </c>
      <c r="S4035" t="s" s="19">
        <v>35590</v>
      </c>
      <c r="T4035" t="s" s="91">
        <v>35590</v>
      </c>
      <c r="U4035" t="s" s="8">
        <v>35591</v>
      </c>
    </row>
    <row r="4036" s="2" customFormat="1" ht="20.7" customHeight="1">
      <c r="A4036" t="s" s="11">
        <v>35592</v>
      </c>
      <c r="B4036" t="s" s="11">
        <v>35398</v>
      </c>
      <c r="C4036" t="s" s="11">
        <v>22</v>
      </c>
      <c r="D4036" t="s" s="11">
        <v>23</v>
      </c>
      <c r="E4036" t="s" s="11">
        <v>24</v>
      </c>
      <c r="F4036" t="s" s="11">
        <v>2374</v>
      </c>
      <c r="G4036" t="s" s="11">
        <v>59</v>
      </c>
      <c r="H4036" t="s" s="11">
        <v>35593</v>
      </c>
      <c r="I4036" t="s" s="11">
        <v>28</v>
      </c>
      <c r="J4036" t="s" s="11">
        <v>8041</v>
      </c>
      <c r="K4036" t="s" s="11">
        <v>35594</v>
      </c>
      <c r="L4036" t="s" s="11">
        <v>31</v>
      </c>
      <c r="M4036" t="s" s="11">
        <v>1442</v>
      </c>
      <c r="N4036" s="11"/>
      <c r="O4036" t="s" s="11">
        <v>35595</v>
      </c>
      <c r="P4036" t="s" s="91">
        <v>35596</v>
      </c>
      <c r="Q4036" t="s" s="8">
        <f>"http://sharkattackfile.net/spreadsheets/pdf_directory/"&amp;P4036</f>
        <v>35597</v>
      </c>
      <c r="R4036" t="s" s="8">
        <v>35598</v>
      </c>
      <c r="S4036" t="s" s="19">
        <v>35599</v>
      </c>
      <c r="T4036" t="s" s="91">
        <v>35599</v>
      </c>
      <c r="U4036" t="s" s="8">
        <v>35600</v>
      </c>
    </row>
    <row r="4037" s="2" customFormat="1" ht="29.7" customHeight="1">
      <c r="A4037" t="s" s="11">
        <v>35601</v>
      </c>
      <c r="B4037" t="s" s="11">
        <v>35398</v>
      </c>
      <c r="C4037" t="s" s="11">
        <v>22</v>
      </c>
      <c r="D4037" t="s" s="11">
        <v>23</v>
      </c>
      <c r="E4037" t="s" s="11">
        <v>57</v>
      </c>
      <c r="F4037" t="s" s="11">
        <v>35602</v>
      </c>
      <c r="G4037" t="s" s="11">
        <v>35493</v>
      </c>
      <c r="H4037" t="s" s="11">
        <v>35603</v>
      </c>
      <c r="I4037" t="s" s="11">
        <v>28</v>
      </c>
      <c r="J4037" t="s" s="11">
        <v>8041</v>
      </c>
      <c r="K4037" t="s" s="11">
        <v>35604</v>
      </c>
      <c r="L4037" t="s" s="11">
        <v>31</v>
      </c>
      <c r="M4037" t="s" s="11">
        <v>241</v>
      </c>
      <c r="N4037" t="s" s="11">
        <v>35605</v>
      </c>
      <c r="O4037" t="s" s="11">
        <v>35606</v>
      </c>
      <c r="P4037" t="s" s="91">
        <v>35607</v>
      </c>
      <c r="Q4037" t="s" s="8">
        <f>"http://sharkattackfile.net/spreadsheets/pdf_directory/"&amp;P4037</f>
        <v>35608</v>
      </c>
      <c r="R4037" t="s" s="8">
        <v>35609</v>
      </c>
      <c r="S4037" t="s" s="19">
        <v>35610</v>
      </c>
      <c r="T4037" t="s" s="91">
        <v>35610</v>
      </c>
      <c r="U4037" t="s" s="8">
        <v>35611</v>
      </c>
    </row>
    <row r="4038" s="2" customFormat="1" ht="65.7" customHeight="1">
      <c r="A4038" t="s" s="11">
        <v>35612</v>
      </c>
      <c r="B4038" t="s" s="11">
        <v>35398</v>
      </c>
      <c r="C4038" t="s" s="11">
        <v>22</v>
      </c>
      <c r="D4038" t="s" s="11">
        <v>163</v>
      </c>
      <c r="E4038" t="s" s="11">
        <v>28196</v>
      </c>
      <c r="F4038" t="s" s="11">
        <v>35613</v>
      </c>
      <c r="G4038" t="s" s="11">
        <v>35614</v>
      </c>
      <c r="H4038" t="s" s="11">
        <v>27</v>
      </c>
      <c r="I4038" t="s" s="11">
        <v>28</v>
      </c>
      <c r="J4038" s="11"/>
      <c r="K4038" t="s" s="11">
        <v>35615</v>
      </c>
      <c r="L4038" t="s" s="11">
        <v>159</v>
      </c>
      <c r="M4038" s="11"/>
      <c r="N4038" s="11"/>
      <c r="O4038" t="s" s="11">
        <v>35616</v>
      </c>
      <c r="P4038" t="s" s="91">
        <v>35617</v>
      </c>
      <c r="Q4038" t="s" s="8">
        <f>"http://sharkattackfile.net/spreadsheets/pdf_directory/"&amp;P4038</f>
        <v>35618</v>
      </c>
      <c r="R4038" t="s" s="8">
        <v>35619</v>
      </c>
      <c r="S4038" t="s" s="19">
        <v>35620</v>
      </c>
      <c r="T4038" t="s" s="91">
        <v>35620</v>
      </c>
      <c r="U4038" t="s" s="8">
        <v>35621</v>
      </c>
    </row>
    <row r="4039" s="2" customFormat="1" ht="20.7" customHeight="1">
      <c r="A4039" t="s" s="34">
        <v>35622</v>
      </c>
      <c r="B4039" t="s" s="34">
        <v>35398</v>
      </c>
      <c r="C4039" t="s" s="34">
        <v>3573</v>
      </c>
      <c r="D4039" t="s" s="34">
        <v>329</v>
      </c>
      <c r="E4039" t="s" s="34">
        <v>15331</v>
      </c>
      <c r="F4039" s="34"/>
      <c r="G4039" s="34"/>
      <c r="H4039" t="s" s="34">
        <v>35623</v>
      </c>
      <c r="I4039" t="s" s="34">
        <v>28</v>
      </c>
      <c r="J4039" t="s" s="34">
        <v>466</v>
      </c>
      <c r="K4039" t="s" s="34">
        <v>1490</v>
      </c>
      <c r="L4039" s="34"/>
      <c r="M4039" t="s" s="34">
        <v>241</v>
      </c>
      <c r="N4039" t="s" s="34">
        <v>35624</v>
      </c>
      <c r="O4039" t="s" s="34">
        <v>35625</v>
      </c>
      <c r="P4039" t="s" s="91">
        <v>35626</v>
      </c>
      <c r="Q4039" t="s" s="8">
        <f>"http://sharkattackfile.net/spreadsheets/pdf_directory/"&amp;P4039</f>
        <v>35627</v>
      </c>
      <c r="R4039" t="s" s="8">
        <v>35628</v>
      </c>
      <c r="S4039" t="s" s="19">
        <v>35629</v>
      </c>
      <c r="T4039" t="s" s="91">
        <v>35629</v>
      </c>
      <c r="U4039" t="s" s="8">
        <v>35630</v>
      </c>
    </row>
    <row r="4040" s="2" customFormat="1" ht="29.7" customHeight="1">
      <c r="A4040" t="s" s="11">
        <v>35631</v>
      </c>
      <c r="B4040" t="s" s="11">
        <v>35398</v>
      </c>
      <c r="C4040" t="s" s="11">
        <v>22</v>
      </c>
      <c r="D4040" t="s" s="11">
        <v>163</v>
      </c>
      <c r="E4040" t="s" s="11">
        <v>9688</v>
      </c>
      <c r="F4040" t="s" s="11">
        <v>35632</v>
      </c>
      <c r="G4040" t="s" s="11">
        <v>185</v>
      </c>
      <c r="H4040" t="s" s="11">
        <v>35633</v>
      </c>
      <c r="I4040" t="s" s="11">
        <v>28</v>
      </c>
      <c r="J4040" t="s" s="11">
        <v>553</v>
      </c>
      <c r="K4040" t="s" s="11">
        <v>35634</v>
      </c>
      <c r="L4040" t="s" s="11">
        <v>31</v>
      </c>
      <c r="M4040" s="11"/>
      <c r="N4040" t="s" s="11">
        <v>35635</v>
      </c>
      <c r="O4040" t="s" s="11">
        <v>35636</v>
      </c>
      <c r="P4040" t="s" s="91">
        <v>35637</v>
      </c>
      <c r="Q4040" t="s" s="8">
        <f>"http://sharkattackfile.net/spreadsheets/pdf_directory/"&amp;P4040</f>
        <v>35638</v>
      </c>
      <c r="R4040" t="s" s="8">
        <v>35639</v>
      </c>
      <c r="S4040" t="s" s="19">
        <v>35640</v>
      </c>
      <c r="T4040" t="s" s="91">
        <v>35640</v>
      </c>
      <c r="U4040" t="s" s="8">
        <v>35641</v>
      </c>
    </row>
    <row r="4041" s="2" customFormat="1" ht="20.7" customHeight="1">
      <c r="A4041" t="s" s="11">
        <v>35642</v>
      </c>
      <c r="B4041" t="s" s="11">
        <v>35398</v>
      </c>
      <c r="C4041" t="s" s="11">
        <v>22</v>
      </c>
      <c r="D4041" t="s" s="11">
        <v>23</v>
      </c>
      <c r="E4041" t="s" s="11">
        <v>24</v>
      </c>
      <c r="F4041" t="s" s="11">
        <v>35643</v>
      </c>
      <c r="G4041" t="s" s="11">
        <v>35644</v>
      </c>
      <c r="H4041" t="s" s="11">
        <v>35645</v>
      </c>
      <c r="I4041" t="s" s="11">
        <v>28</v>
      </c>
      <c r="J4041" t="s" s="11">
        <v>553</v>
      </c>
      <c r="K4041" t="s" s="11">
        <v>35646</v>
      </c>
      <c r="L4041" t="s" s="11">
        <v>31</v>
      </c>
      <c r="M4041" t="s" s="11">
        <v>32</v>
      </c>
      <c r="N4041" s="11"/>
      <c r="O4041" t="s" s="11">
        <v>35647</v>
      </c>
      <c r="P4041" t="s" s="91">
        <v>35648</v>
      </c>
      <c r="Q4041" t="s" s="8">
        <f>"http://sharkattackfile.net/spreadsheets/pdf_directory/"&amp;P4041</f>
        <v>35649</v>
      </c>
      <c r="R4041" t="s" s="8">
        <v>35650</v>
      </c>
      <c r="S4041" t="s" s="19">
        <v>35651</v>
      </c>
      <c r="T4041" t="s" s="91">
        <v>35651</v>
      </c>
      <c r="U4041" t="s" s="8">
        <v>35652</v>
      </c>
    </row>
    <row r="4042" s="2" customFormat="1" ht="20.7" customHeight="1">
      <c r="A4042" t="s" s="11">
        <v>35653</v>
      </c>
      <c r="B4042" t="s" s="11">
        <v>35398</v>
      </c>
      <c r="C4042" t="s" s="11">
        <v>22</v>
      </c>
      <c r="D4042" t="s" s="11">
        <v>656</v>
      </c>
      <c r="E4042" s="11"/>
      <c r="F4042" s="11"/>
      <c r="G4042" s="11"/>
      <c r="H4042" t="s" s="11">
        <v>35654</v>
      </c>
      <c r="I4042" t="s" s="11">
        <v>28</v>
      </c>
      <c r="J4042" s="11"/>
      <c r="K4042" t="s" s="11">
        <v>35655</v>
      </c>
      <c r="L4042" t="s" s="11">
        <v>31</v>
      </c>
      <c r="M4042" s="11"/>
      <c r="N4042" t="s" s="11">
        <v>659</v>
      </c>
      <c r="O4042" t="s" s="11">
        <v>35656</v>
      </c>
      <c r="P4042" t="s" s="91">
        <v>35657</v>
      </c>
      <c r="Q4042" t="s" s="8">
        <f>"http://sharkattackfile.net/spreadsheets/pdf_directory/"&amp;P4042</f>
        <v>35658</v>
      </c>
      <c r="R4042" t="s" s="8">
        <v>35659</v>
      </c>
      <c r="S4042" t="s" s="19">
        <v>35660</v>
      </c>
      <c r="T4042" t="s" s="91">
        <v>35660</v>
      </c>
      <c r="U4042" t="s" s="8">
        <v>35661</v>
      </c>
    </row>
    <row r="4043" s="2" customFormat="1" ht="29.7" customHeight="1">
      <c r="A4043" t="s" s="34">
        <v>35662</v>
      </c>
      <c r="B4043" t="s" s="34">
        <v>35398</v>
      </c>
      <c r="C4043" t="s" s="34">
        <v>3573</v>
      </c>
      <c r="D4043" t="s" s="34">
        <v>22044</v>
      </c>
      <c r="E4043" t="s" s="34">
        <v>35663</v>
      </c>
      <c r="F4043" s="34"/>
      <c r="G4043" t="s" s="34">
        <v>35664</v>
      </c>
      <c r="H4043" s="34"/>
      <c r="I4043" s="34"/>
      <c r="J4043" s="34"/>
      <c r="K4043" t="s" s="34">
        <v>35665</v>
      </c>
      <c r="L4043" s="34"/>
      <c r="M4043" s="34"/>
      <c r="N4043" t="s" s="34">
        <v>696</v>
      </c>
      <c r="O4043" t="s" s="34">
        <v>35666</v>
      </c>
      <c r="P4043" t="s" s="91">
        <v>35667</v>
      </c>
      <c r="Q4043" t="s" s="8">
        <f>"http://sharkattackfile.net/spreadsheets/pdf_directory/"&amp;P4043</f>
        <v>35668</v>
      </c>
      <c r="R4043" t="s" s="8">
        <v>35669</v>
      </c>
      <c r="S4043" t="s" s="19">
        <v>35670</v>
      </c>
      <c r="T4043" t="s" s="91">
        <v>35670</v>
      </c>
      <c r="U4043" t="s" s="8">
        <v>35671</v>
      </c>
    </row>
    <row r="4044" s="2" customFormat="1" ht="20.7" customHeight="1">
      <c r="A4044" t="s" s="11">
        <v>35672</v>
      </c>
      <c r="B4044" t="s" s="11">
        <v>35398</v>
      </c>
      <c r="C4044" t="s" s="11">
        <v>22</v>
      </c>
      <c r="D4044" t="s" s="11">
        <v>2775</v>
      </c>
      <c r="E4044" t="s" s="11">
        <v>35054</v>
      </c>
      <c r="F4044" s="11"/>
      <c r="G4044" t="s" s="11">
        <v>107</v>
      </c>
      <c r="H4044" t="s" s="11">
        <v>35673</v>
      </c>
      <c r="I4044" t="s" s="11">
        <v>28</v>
      </c>
      <c r="J4044" t="s" s="11">
        <v>553</v>
      </c>
      <c r="K4044" t="s" s="11">
        <v>35674</v>
      </c>
      <c r="L4044" t="s" s="11">
        <v>31</v>
      </c>
      <c r="M4044" s="11"/>
      <c r="N4044" s="11"/>
      <c r="O4044" t="s" s="11">
        <v>35675</v>
      </c>
      <c r="P4044" t="s" s="91">
        <v>35676</v>
      </c>
      <c r="Q4044" t="s" s="8">
        <f>"http://sharkattackfile.net/spreadsheets/pdf_directory/"&amp;P4044</f>
        <v>35677</v>
      </c>
      <c r="R4044" t="s" s="8">
        <v>35678</v>
      </c>
      <c r="S4044" t="s" s="19">
        <v>35679</v>
      </c>
      <c r="T4044" t="s" s="91">
        <v>35679</v>
      </c>
      <c r="U4044" t="s" s="8">
        <v>35680</v>
      </c>
    </row>
    <row r="4045" s="2" customFormat="1" ht="29.7" customHeight="1">
      <c r="A4045" t="s" s="34">
        <v>35681</v>
      </c>
      <c r="B4045" t="s" s="34">
        <v>35398</v>
      </c>
      <c r="C4045" t="s" s="34">
        <v>3573</v>
      </c>
      <c r="D4045" t="s" s="34">
        <v>23</v>
      </c>
      <c r="E4045" t="s" s="34">
        <v>24</v>
      </c>
      <c r="F4045" t="s" s="34">
        <v>1848</v>
      </c>
      <c r="G4045" t="s" s="34">
        <v>59</v>
      </c>
      <c r="H4045" t="s" s="34">
        <v>35682</v>
      </c>
      <c r="I4045" t="s" s="34">
        <v>28</v>
      </c>
      <c r="J4045" t="s" s="34">
        <v>7370</v>
      </c>
      <c r="K4045" t="s" s="34">
        <v>35683</v>
      </c>
      <c r="L4045" s="34"/>
      <c r="M4045" t="s" s="34">
        <v>79</v>
      </c>
      <c r="N4045" t="s" s="34">
        <v>696</v>
      </c>
      <c r="O4045" t="s" s="34">
        <v>35684</v>
      </c>
      <c r="P4045" t="s" s="91">
        <v>35685</v>
      </c>
      <c r="Q4045" t="s" s="8">
        <f>"http://sharkattackfile.net/spreadsheets/pdf_directory/"&amp;P4045</f>
        <v>35686</v>
      </c>
      <c r="R4045" t="s" s="8">
        <v>35687</v>
      </c>
      <c r="S4045" t="s" s="19">
        <v>35688</v>
      </c>
      <c r="T4045" t="s" s="91">
        <v>35688</v>
      </c>
      <c r="U4045" t="s" s="8">
        <v>35689</v>
      </c>
    </row>
    <row r="4046" s="2" customFormat="1" ht="74.7" customHeight="1">
      <c r="A4046" t="s" s="11">
        <v>35690</v>
      </c>
      <c r="B4046" t="s" s="11">
        <v>35398</v>
      </c>
      <c r="C4046" t="s" s="11">
        <v>22</v>
      </c>
      <c r="D4046" t="s" s="11">
        <v>23</v>
      </c>
      <c r="E4046" t="s" s="11">
        <v>24</v>
      </c>
      <c r="F4046" t="s" s="11">
        <v>35691</v>
      </c>
      <c r="G4046" s="11"/>
      <c r="H4046" t="s" s="11">
        <v>35692</v>
      </c>
      <c r="I4046" t="s" s="11">
        <v>28</v>
      </c>
      <c r="J4046" s="69">
        <v>10</v>
      </c>
      <c r="K4046" t="s" s="11">
        <v>35693</v>
      </c>
      <c r="L4046" t="s" s="11">
        <v>31</v>
      </c>
      <c r="M4046" t="s" s="11">
        <v>326</v>
      </c>
      <c r="N4046" t="s" s="11">
        <v>35694</v>
      </c>
      <c r="O4046" t="s" s="11">
        <v>35695</v>
      </c>
      <c r="P4046" t="s" s="91">
        <v>35696</v>
      </c>
      <c r="Q4046" t="s" s="8">
        <f>"http://sharkattackfile.net/spreadsheets/pdf_directory/"&amp;P4046</f>
        <v>35697</v>
      </c>
      <c r="R4046" t="s" s="8">
        <v>35698</v>
      </c>
      <c r="S4046" t="s" s="19">
        <v>35699</v>
      </c>
      <c r="T4046" t="s" s="91">
        <v>35699</v>
      </c>
      <c r="U4046" t="s" s="8">
        <v>35700</v>
      </c>
    </row>
    <row r="4047" s="2" customFormat="1" ht="92.7" customHeight="1">
      <c r="A4047" t="s" s="11">
        <v>35701</v>
      </c>
      <c r="B4047" t="s" s="11">
        <v>35398</v>
      </c>
      <c r="C4047" t="s" s="11">
        <v>22</v>
      </c>
      <c r="D4047" t="s" s="11">
        <v>229</v>
      </c>
      <c r="E4047" t="s" s="11">
        <v>596</v>
      </c>
      <c r="F4047" t="s" s="11">
        <v>35702</v>
      </c>
      <c r="G4047" t="s" s="11">
        <v>35703</v>
      </c>
      <c r="H4047" t="s" s="11">
        <v>35704</v>
      </c>
      <c r="I4047" t="s" s="11">
        <v>28</v>
      </c>
      <c r="J4047" t="s" s="11">
        <v>83</v>
      </c>
      <c r="K4047" t="s" s="11">
        <v>22216</v>
      </c>
      <c r="L4047" t="s" s="11">
        <v>31</v>
      </c>
      <c r="M4047" s="11"/>
      <c r="N4047" t="s" s="11">
        <v>35705</v>
      </c>
      <c r="O4047" t="s" s="11">
        <v>35706</v>
      </c>
      <c r="P4047" t="s" s="91">
        <v>35707</v>
      </c>
      <c r="Q4047" t="s" s="8">
        <f>"http://sharkattackfile.net/spreadsheets/pdf_directory/"&amp;P4047</f>
        <v>35708</v>
      </c>
      <c r="R4047" t="s" s="8">
        <v>35709</v>
      </c>
      <c r="S4047" t="s" s="19">
        <v>35710</v>
      </c>
      <c r="T4047" t="s" s="91">
        <v>35710</v>
      </c>
      <c r="U4047" t="s" s="8">
        <v>35711</v>
      </c>
    </row>
    <row r="4048" s="2" customFormat="1" ht="20.7" customHeight="1">
      <c r="A4048" t="s" s="11">
        <v>35712</v>
      </c>
      <c r="B4048" t="s" s="11">
        <v>35398</v>
      </c>
      <c r="C4048" t="s" s="11">
        <v>22</v>
      </c>
      <c r="D4048" t="s" s="11">
        <v>2775</v>
      </c>
      <c r="E4048" t="s" s="11">
        <v>35713</v>
      </c>
      <c r="F4048" t="s" s="11">
        <v>35714</v>
      </c>
      <c r="G4048" t="s" s="11">
        <v>114</v>
      </c>
      <c r="H4048" t="s" s="11">
        <v>35715</v>
      </c>
      <c r="I4048" t="s" s="11">
        <v>28</v>
      </c>
      <c r="J4048" t="s" s="11">
        <v>7875</v>
      </c>
      <c r="K4048" t="s" s="11">
        <v>35716</v>
      </c>
      <c r="L4048" t="s" s="11">
        <v>159</v>
      </c>
      <c r="M4048" s="11"/>
      <c r="N4048" s="11"/>
      <c r="O4048" t="s" s="11">
        <v>35717</v>
      </c>
      <c r="P4048" t="s" s="91">
        <v>35718</v>
      </c>
      <c r="Q4048" t="s" s="8">
        <f>"http://sharkattackfile.net/spreadsheets/pdf_directory/"&amp;P4048</f>
        <v>35719</v>
      </c>
      <c r="R4048" t="s" s="8">
        <v>35720</v>
      </c>
      <c r="S4048" t="s" s="19">
        <v>35721</v>
      </c>
      <c r="T4048" t="s" s="91">
        <v>35721</v>
      </c>
      <c r="U4048" t="s" s="8">
        <v>35722</v>
      </c>
    </row>
    <row r="4049" s="2" customFormat="1" ht="29.7" customHeight="1">
      <c r="A4049" t="s" s="36">
        <v>35723</v>
      </c>
      <c r="B4049" t="s" s="36">
        <v>35398</v>
      </c>
      <c r="C4049" t="s" s="36">
        <v>211</v>
      </c>
      <c r="D4049" t="s" s="36">
        <v>229</v>
      </c>
      <c r="E4049" t="s" s="36">
        <v>596</v>
      </c>
      <c r="F4049" t="s" s="36">
        <v>35724</v>
      </c>
      <c r="G4049" s="36"/>
      <c r="H4049" t="s" s="36">
        <v>35725</v>
      </c>
      <c r="I4049" t="s" s="36">
        <v>28</v>
      </c>
      <c r="J4049" t="s" s="36">
        <v>119</v>
      </c>
      <c r="K4049" t="s" s="36">
        <v>35726</v>
      </c>
      <c r="L4049" t="s" s="36">
        <v>31</v>
      </c>
      <c r="M4049" t="s" s="36">
        <v>10978</v>
      </c>
      <c r="N4049" t="s" s="36">
        <v>35727</v>
      </c>
      <c r="O4049" t="s" s="36">
        <v>35728</v>
      </c>
      <c r="P4049" t="s" s="91">
        <v>35729</v>
      </c>
      <c r="Q4049" t="s" s="8">
        <f>"http://sharkattackfile.net/spreadsheets/pdf_directory/"&amp;P4049</f>
        <v>35730</v>
      </c>
      <c r="R4049" t="s" s="8">
        <v>35731</v>
      </c>
      <c r="S4049" t="s" s="19">
        <v>35732</v>
      </c>
      <c r="T4049" t="s" s="91">
        <v>35732</v>
      </c>
      <c r="U4049" t="s" s="8">
        <v>35733</v>
      </c>
    </row>
    <row r="4050" s="2" customFormat="1" ht="38.7" customHeight="1">
      <c r="A4050" t="s" s="11">
        <v>35734</v>
      </c>
      <c r="B4050" t="s" s="11">
        <v>35398</v>
      </c>
      <c r="C4050" t="s" s="11">
        <v>22</v>
      </c>
      <c r="D4050" t="s" s="11">
        <v>89</v>
      </c>
      <c r="E4050" t="s" s="11">
        <v>1157</v>
      </c>
      <c r="F4050" t="s" s="11">
        <v>28392</v>
      </c>
      <c r="G4050" t="s" s="11">
        <v>35735</v>
      </c>
      <c r="H4050" t="s" s="11">
        <v>35736</v>
      </c>
      <c r="I4050" t="s" s="11">
        <v>28</v>
      </c>
      <c r="J4050" s="69">
        <v>35</v>
      </c>
      <c r="K4050" t="s" s="11">
        <v>22322</v>
      </c>
      <c r="L4050" t="s" s="11">
        <v>31</v>
      </c>
      <c r="M4050" t="s" s="11">
        <v>241</v>
      </c>
      <c r="N4050" t="s" s="11">
        <v>35737</v>
      </c>
      <c r="O4050" t="s" s="11">
        <v>35738</v>
      </c>
      <c r="P4050" t="s" s="91">
        <v>35739</v>
      </c>
      <c r="Q4050" t="s" s="8">
        <f>"http://sharkattackfile.net/spreadsheets/pdf_directory/"&amp;P4050</f>
        <v>35740</v>
      </c>
      <c r="R4050" t="s" s="8">
        <v>35741</v>
      </c>
      <c r="S4050" t="s" s="19">
        <v>35742</v>
      </c>
      <c r="T4050" t="s" s="91">
        <v>35742</v>
      </c>
      <c r="U4050" t="s" s="8">
        <v>35743</v>
      </c>
    </row>
    <row r="4051" s="2" customFormat="1" ht="20.7" customHeight="1">
      <c r="A4051" t="s" s="11">
        <v>35744</v>
      </c>
      <c r="B4051" t="s" s="11">
        <v>35398</v>
      </c>
      <c r="C4051" t="s" s="11">
        <v>22</v>
      </c>
      <c r="D4051" t="s" s="11">
        <v>23</v>
      </c>
      <c r="E4051" t="s" s="11">
        <v>24</v>
      </c>
      <c r="F4051" t="s" s="11">
        <v>1313</v>
      </c>
      <c r="G4051" t="s" s="11">
        <v>26</v>
      </c>
      <c r="H4051" t="s" s="11">
        <v>35745</v>
      </c>
      <c r="I4051" t="s" s="11">
        <v>28</v>
      </c>
      <c r="J4051" t="s" s="11">
        <v>220</v>
      </c>
      <c r="K4051" t="s" s="11">
        <v>17960</v>
      </c>
      <c r="L4051" t="s" s="11">
        <v>31</v>
      </c>
      <c r="M4051" t="s" s="11">
        <v>241</v>
      </c>
      <c r="N4051" s="11"/>
      <c r="O4051" t="s" s="11">
        <v>35746</v>
      </c>
      <c r="P4051" t="s" s="91">
        <v>35747</v>
      </c>
      <c r="Q4051" t="s" s="8">
        <f>"http://sharkattackfile.net/spreadsheets/pdf_directory/"&amp;P4051</f>
        <v>35748</v>
      </c>
      <c r="R4051" t="s" s="8">
        <v>35749</v>
      </c>
      <c r="S4051" t="s" s="19">
        <v>35750</v>
      </c>
      <c r="T4051" t="s" s="91">
        <v>35750</v>
      </c>
      <c r="U4051" t="s" s="8">
        <v>35751</v>
      </c>
    </row>
    <row r="4052" s="2" customFormat="1" ht="20.7" customHeight="1">
      <c r="A4052" t="s" s="34">
        <v>35752</v>
      </c>
      <c r="B4052" t="s" s="34">
        <v>35398</v>
      </c>
      <c r="C4052" t="s" s="34">
        <v>3573</v>
      </c>
      <c r="D4052" t="s" s="34">
        <v>23</v>
      </c>
      <c r="E4052" t="s" s="34">
        <v>24</v>
      </c>
      <c r="F4052" t="s" s="34">
        <v>2374</v>
      </c>
      <c r="G4052" t="s" s="34">
        <v>2420</v>
      </c>
      <c r="H4052" t="s" s="34">
        <v>35753</v>
      </c>
      <c r="I4052" t="s" s="34">
        <v>28</v>
      </c>
      <c r="J4052" t="s" s="34">
        <v>7933</v>
      </c>
      <c r="K4052" t="s" s="34">
        <v>1490</v>
      </c>
      <c r="L4052" s="34"/>
      <c r="M4052" t="s" s="34">
        <v>202</v>
      </c>
      <c r="N4052" t="s" s="34">
        <v>3573</v>
      </c>
      <c r="O4052" t="s" s="34">
        <v>35754</v>
      </c>
      <c r="P4052" t="s" s="91">
        <v>35755</v>
      </c>
      <c r="Q4052" t="s" s="8">
        <f>"http://sharkattackfile.net/spreadsheets/pdf_directory/"&amp;P4052</f>
        <v>35756</v>
      </c>
      <c r="R4052" t="s" s="8">
        <v>35757</v>
      </c>
      <c r="S4052" t="s" s="19">
        <v>35758</v>
      </c>
      <c r="T4052" t="s" s="91">
        <v>35758</v>
      </c>
      <c r="U4052" t="s" s="8">
        <v>35759</v>
      </c>
    </row>
    <row r="4053" s="2" customFormat="1" ht="13.55" customHeight="1">
      <c r="A4053" t="s" s="11">
        <v>35760</v>
      </c>
      <c r="B4053" t="s" s="11">
        <v>35398</v>
      </c>
      <c r="C4053" t="s" s="11">
        <v>22</v>
      </c>
      <c r="D4053" t="s" s="11">
        <v>23</v>
      </c>
      <c r="E4053" t="s" s="11">
        <v>24</v>
      </c>
      <c r="F4053" t="s" s="11">
        <v>4736</v>
      </c>
      <c r="G4053" t="s" s="11">
        <v>26</v>
      </c>
      <c r="H4053" t="s" s="11">
        <v>35761</v>
      </c>
      <c r="I4053" t="s" s="11">
        <v>28</v>
      </c>
      <c r="J4053" t="s" s="11">
        <v>553</v>
      </c>
      <c r="K4053" t="s" s="11">
        <v>17960</v>
      </c>
      <c r="L4053" t="s" s="11">
        <v>31</v>
      </c>
      <c r="M4053" t="s" s="11">
        <v>1442</v>
      </c>
      <c r="N4053" s="11"/>
      <c r="O4053" t="s" s="11">
        <v>35762</v>
      </c>
      <c r="P4053" t="s" s="91">
        <v>35763</v>
      </c>
      <c r="Q4053" t="s" s="8">
        <f>"http://sharkattackfile.net/spreadsheets/pdf_directory/"&amp;P4053</f>
        <v>35764</v>
      </c>
      <c r="R4053" t="s" s="8">
        <v>35765</v>
      </c>
      <c r="S4053" t="s" s="19">
        <v>35766</v>
      </c>
      <c r="T4053" t="s" s="91">
        <v>35766</v>
      </c>
      <c r="U4053" t="s" s="8">
        <v>35767</v>
      </c>
    </row>
    <row r="4054" s="2" customFormat="1" ht="20.7" customHeight="1">
      <c r="A4054" t="s" s="11">
        <v>35768</v>
      </c>
      <c r="B4054" t="s" s="11">
        <v>35398</v>
      </c>
      <c r="C4054" t="s" s="11">
        <v>22</v>
      </c>
      <c r="D4054" t="s" s="11">
        <v>229</v>
      </c>
      <c r="E4054" t="s" s="11">
        <v>41</v>
      </c>
      <c r="F4054" t="s" s="11">
        <v>33966</v>
      </c>
      <c r="G4054" t="s" s="11">
        <v>114</v>
      </c>
      <c r="H4054" t="s" s="11">
        <v>35769</v>
      </c>
      <c r="I4054" t="s" s="11">
        <v>101</v>
      </c>
      <c r="J4054" s="69">
        <v>14</v>
      </c>
      <c r="K4054" t="s" s="11">
        <v>19046</v>
      </c>
      <c r="L4054" t="s" s="11">
        <v>31</v>
      </c>
      <c r="M4054" t="s" s="11">
        <v>4149</v>
      </c>
      <c r="N4054" s="11"/>
      <c r="O4054" t="s" s="11">
        <v>33145</v>
      </c>
      <c r="P4054" t="s" s="91">
        <v>35770</v>
      </c>
      <c r="Q4054" t="s" s="8">
        <f>"http://sharkattackfile.net/spreadsheets/pdf_directory/"&amp;P4054</f>
        <v>35771</v>
      </c>
      <c r="R4054" t="s" s="8">
        <v>35772</v>
      </c>
      <c r="S4054" t="s" s="19">
        <v>35773</v>
      </c>
      <c r="T4054" t="s" s="91">
        <v>35773</v>
      </c>
      <c r="U4054" t="s" s="8">
        <v>35774</v>
      </c>
    </row>
    <row r="4055" s="2" customFormat="1" ht="47.7" customHeight="1">
      <c r="A4055" t="s" s="36">
        <v>35775</v>
      </c>
      <c r="B4055" t="s" s="36">
        <v>35398</v>
      </c>
      <c r="C4055" t="s" s="36">
        <v>211</v>
      </c>
      <c r="D4055" t="s" s="36">
        <v>1036</v>
      </c>
      <c r="E4055" t="s" s="36">
        <v>1281</v>
      </c>
      <c r="F4055" t="s" s="36">
        <v>35776</v>
      </c>
      <c r="G4055" t="s" s="36">
        <v>35777</v>
      </c>
      <c r="H4055" t="s" s="36">
        <v>35778</v>
      </c>
      <c r="I4055" t="s" s="36">
        <v>101</v>
      </c>
      <c r="J4055" s="36"/>
      <c r="K4055" t="s" s="36">
        <v>35779</v>
      </c>
      <c r="L4055" t="s" s="36">
        <v>31</v>
      </c>
      <c r="M4055" s="36"/>
      <c r="N4055" t="s" s="36">
        <v>117</v>
      </c>
      <c r="O4055" t="s" s="36">
        <v>35780</v>
      </c>
      <c r="P4055" t="s" s="91">
        <v>35781</v>
      </c>
      <c r="Q4055" t="s" s="8">
        <f>"http://sharkattackfile.net/spreadsheets/pdf_directory/"&amp;P4055</f>
        <v>35782</v>
      </c>
      <c r="R4055" t="s" s="8">
        <v>35783</v>
      </c>
      <c r="S4055" t="s" s="19">
        <v>35784</v>
      </c>
      <c r="T4055" t="s" s="91">
        <v>35784</v>
      </c>
      <c r="U4055" t="s" s="8">
        <v>35785</v>
      </c>
    </row>
    <row r="4056" s="2" customFormat="1" ht="20.7" customHeight="1">
      <c r="A4056" t="s" s="11">
        <v>35786</v>
      </c>
      <c r="B4056" t="s" s="11">
        <v>35398</v>
      </c>
      <c r="C4056" t="s" s="11">
        <v>22</v>
      </c>
      <c r="D4056" t="s" s="11">
        <v>229</v>
      </c>
      <c r="E4056" t="s" s="11">
        <v>230</v>
      </c>
      <c r="F4056" t="s" s="11">
        <v>35787</v>
      </c>
      <c r="G4056" t="s" s="11">
        <v>185</v>
      </c>
      <c r="H4056" t="s" s="11">
        <v>35788</v>
      </c>
      <c r="I4056" t="s" s="11">
        <v>28</v>
      </c>
      <c r="J4056" t="s" s="11">
        <v>447</v>
      </c>
      <c r="K4056" t="s" s="11">
        <v>35789</v>
      </c>
      <c r="L4056" t="s" s="11">
        <v>31</v>
      </c>
      <c r="M4056" t="s" s="11">
        <v>1946</v>
      </c>
      <c r="N4056" t="s" s="11">
        <v>28188</v>
      </c>
      <c r="O4056" t="s" s="11">
        <v>35790</v>
      </c>
      <c r="P4056" t="s" s="91">
        <v>35791</v>
      </c>
      <c r="Q4056" t="s" s="8">
        <f>"http://sharkattackfile.net/spreadsheets/pdf_directory/"&amp;P4056</f>
        <v>35792</v>
      </c>
      <c r="R4056" t="s" s="8">
        <v>35793</v>
      </c>
      <c r="S4056" t="s" s="19">
        <v>35794</v>
      </c>
      <c r="T4056" t="s" s="91">
        <v>35794</v>
      </c>
      <c r="U4056" t="s" s="8">
        <v>35795</v>
      </c>
    </row>
    <row r="4057" s="2" customFormat="1" ht="20.7" customHeight="1">
      <c r="A4057" t="s" s="11">
        <v>35796</v>
      </c>
      <c r="B4057" t="s" s="11">
        <v>35398</v>
      </c>
      <c r="C4057" t="s" s="11">
        <v>22</v>
      </c>
      <c r="D4057" t="s" s="11">
        <v>229</v>
      </c>
      <c r="E4057" t="s" s="11">
        <v>596</v>
      </c>
      <c r="F4057" t="s" s="11">
        <v>16337</v>
      </c>
      <c r="G4057" s="11"/>
      <c r="H4057" t="s" s="11">
        <v>35797</v>
      </c>
      <c r="I4057" s="11"/>
      <c r="J4057" s="11"/>
      <c r="K4057" t="s" s="11">
        <v>16300</v>
      </c>
      <c r="L4057" t="s" s="11">
        <v>31</v>
      </c>
      <c r="M4057" s="11"/>
      <c r="N4057" s="11"/>
      <c r="O4057" t="s" s="11">
        <v>33145</v>
      </c>
      <c r="P4057" t="s" s="91">
        <v>35798</v>
      </c>
      <c r="Q4057" t="s" s="8">
        <f>"http://sharkattackfile.net/spreadsheets/pdf_directory/"&amp;P4057</f>
        <v>35799</v>
      </c>
      <c r="R4057" t="s" s="8">
        <v>35800</v>
      </c>
      <c r="S4057" t="s" s="19">
        <v>35801</v>
      </c>
      <c r="T4057" t="s" s="91">
        <v>35801</v>
      </c>
      <c r="U4057" t="s" s="8">
        <v>35802</v>
      </c>
    </row>
    <row r="4058" s="2" customFormat="1" ht="20.7" customHeight="1">
      <c r="A4058" t="s" s="11">
        <v>35803</v>
      </c>
      <c r="B4058" t="s" s="11">
        <v>35398</v>
      </c>
      <c r="C4058" t="s" s="11">
        <v>22</v>
      </c>
      <c r="D4058" t="s" s="11">
        <v>6644</v>
      </c>
      <c r="E4058" s="11"/>
      <c r="F4058" s="11"/>
      <c r="G4058" t="s" s="11">
        <v>465</v>
      </c>
      <c r="H4058" t="s" s="11">
        <v>35804</v>
      </c>
      <c r="I4058" s="11"/>
      <c r="J4058" t="s" s="11">
        <v>157</v>
      </c>
      <c r="K4058" t="s" s="11">
        <v>1490</v>
      </c>
      <c r="L4058" t="s" s="11">
        <v>31</v>
      </c>
      <c r="M4058" s="11"/>
      <c r="N4058" s="11"/>
      <c r="O4058" t="s" s="11">
        <v>35805</v>
      </c>
      <c r="P4058" t="s" s="91">
        <v>35806</v>
      </c>
      <c r="Q4058" t="s" s="8">
        <f>"http://sharkattackfile.net/spreadsheets/pdf_directory/"&amp;P4058</f>
        <v>35807</v>
      </c>
      <c r="R4058" t="s" s="8">
        <v>35808</v>
      </c>
      <c r="S4058" t="s" s="19">
        <v>35809</v>
      </c>
      <c r="T4058" t="s" s="91">
        <v>35809</v>
      </c>
      <c r="U4058" t="s" s="8">
        <v>35810</v>
      </c>
    </row>
    <row r="4059" s="2" customFormat="1" ht="29.7" customHeight="1">
      <c r="A4059" t="s" s="11">
        <v>35811</v>
      </c>
      <c r="B4059" t="s" s="11">
        <v>35398</v>
      </c>
      <c r="C4059" t="s" s="11">
        <v>22</v>
      </c>
      <c r="D4059" t="s" s="11">
        <v>2775</v>
      </c>
      <c r="E4059" t="s" s="11">
        <v>35812</v>
      </c>
      <c r="F4059" t="s" s="11">
        <v>35813</v>
      </c>
      <c r="G4059" t="s" s="11">
        <v>114</v>
      </c>
      <c r="H4059" t="s" s="11">
        <v>35814</v>
      </c>
      <c r="I4059" s="11"/>
      <c r="J4059" t="s" s="11">
        <v>239</v>
      </c>
      <c r="K4059" t="s" s="11">
        <v>234</v>
      </c>
      <c r="L4059" t="s" s="11">
        <v>159</v>
      </c>
      <c r="M4059" t="s" s="11">
        <v>379</v>
      </c>
      <c r="N4059" s="11"/>
      <c r="O4059" t="s" s="11">
        <v>35815</v>
      </c>
      <c r="P4059" t="s" s="91">
        <v>35816</v>
      </c>
      <c r="Q4059" t="s" s="8">
        <f>"http://sharkattackfile.net/spreadsheets/pdf_directory/"&amp;P4059</f>
        <v>35817</v>
      </c>
      <c r="R4059" t="s" s="8">
        <v>35818</v>
      </c>
      <c r="S4059" t="s" s="19">
        <v>35819</v>
      </c>
      <c r="T4059" t="s" s="91">
        <v>35819</v>
      </c>
      <c r="U4059" t="s" s="8">
        <v>35820</v>
      </c>
    </row>
    <row r="4060" s="2" customFormat="1" ht="29.7" customHeight="1">
      <c r="A4060" t="s" s="11">
        <v>35398</v>
      </c>
      <c r="B4060" t="s" s="11">
        <v>35398</v>
      </c>
      <c r="C4060" t="s" s="11">
        <v>22</v>
      </c>
      <c r="D4060" t="s" s="11">
        <v>1127</v>
      </c>
      <c r="E4060" t="s" s="11">
        <v>35821</v>
      </c>
      <c r="F4060" t="s" s="11">
        <v>35822</v>
      </c>
      <c r="G4060" t="s" s="11">
        <v>35823</v>
      </c>
      <c r="H4060" t="s" s="11">
        <v>27</v>
      </c>
      <c r="I4060" t="s" s="11">
        <v>28</v>
      </c>
      <c r="J4060" s="11"/>
      <c r="K4060" t="s" s="11">
        <v>234</v>
      </c>
      <c r="L4060" t="s" s="11">
        <v>159</v>
      </c>
      <c r="M4060" s="11"/>
      <c r="N4060" s="11"/>
      <c r="O4060" t="s" s="11">
        <v>35824</v>
      </c>
      <c r="P4060" t="s" s="91">
        <v>35825</v>
      </c>
      <c r="Q4060" t="s" s="8">
        <f>"http://sharkattackfile.net/spreadsheets/pdf_directory/"&amp;P4060</f>
        <v>35826</v>
      </c>
      <c r="R4060" t="s" s="8">
        <v>35827</v>
      </c>
      <c r="S4060" t="s" s="19">
        <v>35828</v>
      </c>
      <c r="T4060" t="s" s="91">
        <v>35828</v>
      </c>
      <c r="U4060" t="s" s="8">
        <v>35829</v>
      </c>
    </row>
    <row r="4061" s="2" customFormat="1" ht="20.7" customHeight="1">
      <c r="A4061" s="76">
        <v>1968</v>
      </c>
      <c r="B4061" t="s" s="34">
        <v>35398</v>
      </c>
      <c r="C4061" t="s" s="34">
        <v>3573</v>
      </c>
      <c r="D4061" t="s" s="34">
        <v>23</v>
      </c>
      <c r="E4061" t="s" s="34">
        <v>24</v>
      </c>
      <c r="F4061" t="s" s="34">
        <v>26658</v>
      </c>
      <c r="G4061" t="s" s="34">
        <v>465</v>
      </c>
      <c r="H4061" s="34"/>
      <c r="I4061" s="34"/>
      <c r="J4061" s="34"/>
      <c r="K4061" t="s" s="34">
        <v>35830</v>
      </c>
      <c r="L4061" s="34"/>
      <c r="M4061" t="s" s="34">
        <v>170</v>
      </c>
      <c r="N4061" t="s" s="34">
        <v>26889</v>
      </c>
      <c r="O4061" t="s" s="34">
        <v>3287</v>
      </c>
      <c r="P4061" t="s" s="91">
        <v>35831</v>
      </c>
      <c r="Q4061" t="s" s="8">
        <f>"http://sharkattackfile.net/spreadsheets/pdf_directory/"&amp;P4061</f>
        <v>35832</v>
      </c>
      <c r="R4061" t="s" s="8">
        <v>35833</v>
      </c>
      <c r="S4061" t="s" s="19">
        <v>35834</v>
      </c>
      <c r="T4061" t="s" s="91">
        <v>35834</v>
      </c>
      <c r="U4061" t="s" s="8">
        <v>35835</v>
      </c>
    </row>
    <row r="4062" s="2" customFormat="1" ht="20.7" customHeight="1">
      <c r="A4062" s="76">
        <v>1968</v>
      </c>
      <c r="B4062" t="s" s="34">
        <v>35398</v>
      </c>
      <c r="C4062" t="s" s="34">
        <v>3573</v>
      </c>
      <c r="D4062" t="s" s="34">
        <v>23</v>
      </c>
      <c r="E4062" t="s" s="34">
        <v>24</v>
      </c>
      <c r="F4062" t="s" s="34">
        <v>1313</v>
      </c>
      <c r="G4062" t="s" s="34">
        <v>26</v>
      </c>
      <c r="H4062" s="34"/>
      <c r="I4062" s="34"/>
      <c r="J4062" s="34"/>
      <c r="K4062" s="34"/>
      <c r="L4062" s="34"/>
      <c r="M4062" t="s" s="34">
        <v>226</v>
      </c>
      <c r="N4062" t="s" s="34">
        <v>26889</v>
      </c>
      <c r="O4062" t="s" s="34">
        <v>3287</v>
      </c>
      <c r="P4062" t="s" s="91">
        <v>35836</v>
      </c>
      <c r="Q4062" t="s" s="8">
        <f>"http://sharkattackfile.net/spreadsheets/pdf_directory/"&amp;P4062</f>
        <v>35837</v>
      </c>
      <c r="R4062" t="s" s="8">
        <v>35838</v>
      </c>
      <c r="S4062" t="s" s="19">
        <v>35839</v>
      </c>
      <c r="T4062" t="s" s="91">
        <v>35839</v>
      </c>
      <c r="U4062" t="s" s="8">
        <v>35840</v>
      </c>
    </row>
    <row r="4063" s="2" customFormat="1" ht="20.7" customHeight="1">
      <c r="A4063" t="s" s="11">
        <v>35841</v>
      </c>
      <c r="B4063" t="s" s="11">
        <v>35842</v>
      </c>
      <c r="C4063" t="s" s="11">
        <v>22</v>
      </c>
      <c r="D4063" t="s" s="11">
        <v>89</v>
      </c>
      <c r="E4063" t="s" s="11">
        <v>565</v>
      </c>
      <c r="F4063" t="s" s="11">
        <v>14818</v>
      </c>
      <c r="G4063" t="s" s="11">
        <v>26</v>
      </c>
      <c r="H4063" t="s" s="11">
        <v>35843</v>
      </c>
      <c r="I4063" t="s" s="11">
        <v>28</v>
      </c>
      <c r="J4063" s="69">
        <v>22</v>
      </c>
      <c r="K4063" t="s" s="11">
        <v>13537</v>
      </c>
      <c r="L4063" t="s" s="11">
        <v>31</v>
      </c>
      <c r="M4063" t="s" s="11">
        <v>79</v>
      </c>
      <c r="N4063" t="s" s="11">
        <v>19660</v>
      </c>
      <c r="O4063" t="s" s="11">
        <v>35844</v>
      </c>
      <c r="P4063" t="s" s="91">
        <v>35845</v>
      </c>
      <c r="Q4063" t="s" s="8">
        <f>"http://sharkattackfile.net/spreadsheets/pdf_directory/"&amp;P4063</f>
        <v>35846</v>
      </c>
      <c r="R4063" t="s" s="8">
        <v>35847</v>
      </c>
      <c r="S4063" t="s" s="19">
        <v>35848</v>
      </c>
      <c r="T4063" t="s" s="91">
        <v>35848</v>
      </c>
      <c r="U4063" t="s" s="8">
        <v>35849</v>
      </c>
    </row>
    <row r="4064" s="2" customFormat="1" ht="20.7" customHeight="1">
      <c r="A4064" t="s" s="34">
        <v>35850</v>
      </c>
      <c r="B4064" t="s" s="34">
        <v>35842</v>
      </c>
      <c r="C4064" t="s" s="34">
        <v>3573</v>
      </c>
      <c r="D4064" t="s" s="34">
        <v>2775</v>
      </c>
      <c r="E4064" t="s" s="34">
        <v>2776</v>
      </c>
      <c r="F4064" t="s" s="34">
        <v>35851</v>
      </c>
      <c r="G4064" t="s" s="34">
        <v>185</v>
      </c>
      <c r="H4064" t="s" s="34">
        <v>35852</v>
      </c>
      <c r="I4064" t="s" s="34">
        <v>28</v>
      </c>
      <c r="J4064" t="s" s="34">
        <v>364</v>
      </c>
      <c r="K4064" t="s" s="34">
        <v>1490</v>
      </c>
      <c r="L4064" s="34"/>
      <c r="M4064" s="34"/>
      <c r="N4064" t="s" s="34">
        <v>26889</v>
      </c>
      <c r="O4064" t="s" s="34">
        <v>35853</v>
      </c>
      <c r="P4064" t="s" s="91">
        <v>35854</v>
      </c>
      <c r="Q4064" t="s" s="8">
        <f>"http://sharkattackfile.net/spreadsheets/pdf_directory/"&amp;P4064</f>
        <v>35855</v>
      </c>
      <c r="R4064" t="s" s="8">
        <v>35856</v>
      </c>
      <c r="S4064" t="s" s="19">
        <v>35857</v>
      </c>
      <c r="T4064" t="s" s="91">
        <v>35857</v>
      </c>
      <c r="U4064" t="s" s="8">
        <v>35858</v>
      </c>
    </row>
    <row r="4065" s="2" customFormat="1" ht="20.7" customHeight="1">
      <c r="A4065" t="s" s="11">
        <v>35859</v>
      </c>
      <c r="B4065" t="s" s="11">
        <v>35842</v>
      </c>
      <c r="C4065" t="s" s="11">
        <v>22</v>
      </c>
      <c r="D4065" t="s" s="11">
        <v>389</v>
      </c>
      <c r="E4065" s="11"/>
      <c r="F4065" s="11"/>
      <c r="G4065" s="11"/>
      <c r="H4065" t="s" s="11">
        <v>35860</v>
      </c>
      <c r="I4065" t="s" s="11">
        <v>28</v>
      </c>
      <c r="J4065" t="s" s="11">
        <v>8997</v>
      </c>
      <c r="K4065" t="s" s="11">
        <v>19470</v>
      </c>
      <c r="L4065" t="s" s="11">
        <v>31</v>
      </c>
      <c r="M4065" t="s" s="11">
        <v>449</v>
      </c>
      <c r="N4065" s="11"/>
      <c r="O4065" t="s" s="11">
        <v>35861</v>
      </c>
      <c r="P4065" t="s" s="91">
        <v>35862</v>
      </c>
      <c r="Q4065" t="s" s="8">
        <f>"http://sharkattackfile.net/spreadsheets/pdf_directory/"&amp;P4065</f>
        <v>35863</v>
      </c>
      <c r="R4065" t="s" s="8">
        <v>35864</v>
      </c>
      <c r="S4065" t="s" s="19">
        <v>35865</v>
      </c>
      <c r="T4065" t="s" s="91">
        <v>35865</v>
      </c>
      <c r="U4065" t="s" s="8">
        <v>35866</v>
      </c>
    </row>
    <row r="4066" s="2" customFormat="1" ht="20.7" customHeight="1">
      <c r="A4066" t="s" s="11">
        <v>35867</v>
      </c>
      <c r="B4066" t="s" s="11">
        <v>35842</v>
      </c>
      <c r="C4066" t="s" s="11">
        <v>22</v>
      </c>
      <c r="D4066" t="s" s="11">
        <v>229</v>
      </c>
      <c r="E4066" t="s" s="11">
        <v>550</v>
      </c>
      <c r="F4066" t="s" s="11">
        <v>35868</v>
      </c>
      <c r="G4066" t="s" s="11">
        <v>114</v>
      </c>
      <c r="H4066" t="s" s="11">
        <v>35869</v>
      </c>
      <c r="I4066" t="s" s="11">
        <v>28</v>
      </c>
      <c r="J4066" s="69">
        <v>59</v>
      </c>
      <c r="K4066" t="s" s="11">
        <v>35870</v>
      </c>
      <c r="L4066" t="s" s="11">
        <v>159</v>
      </c>
      <c r="M4066" t="s" s="11">
        <v>12406</v>
      </c>
      <c r="N4066" s="11"/>
      <c r="O4066" t="s" s="11">
        <v>35871</v>
      </c>
      <c r="P4066" t="s" s="91">
        <v>35872</v>
      </c>
      <c r="Q4066" t="s" s="8">
        <f>"http://sharkattackfile.net/spreadsheets/pdf_directory/"&amp;P4066</f>
        <v>35873</v>
      </c>
      <c r="R4066" t="s" s="8">
        <v>35874</v>
      </c>
      <c r="S4066" t="s" s="19">
        <v>35875</v>
      </c>
      <c r="T4066" t="s" s="91">
        <v>35875</v>
      </c>
      <c r="U4066" t="s" s="8">
        <v>35876</v>
      </c>
    </row>
    <row r="4067" s="2" customFormat="1" ht="29.7" customHeight="1">
      <c r="A4067" t="s" s="36">
        <v>35877</v>
      </c>
      <c r="B4067" t="s" s="36">
        <v>35842</v>
      </c>
      <c r="C4067" t="s" s="36">
        <v>211</v>
      </c>
      <c r="D4067" t="s" s="36">
        <v>23</v>
      </c>
      <c r="E4067" s="36"/>
      <c r="F4067" s="36"/>
      <c r="G4067" s="36"/>
      <c r="H4067" t="s" s="36">
        <v>35878</v>
      </c>
      <c r="I4067" t="s" s="36">
        <v>28</v>
      </c>
      <c r="J4067" s="36"/>
      <c r="K4067" t="s" s="36">
        <v>35879</v>
      </c>
      <c r="L4067" t="s" s="36">
        <v>31</v>
      </c>
      <c r="M4067" s="36"/>
      <c r="N4067" s="36"/>
      <c r="O4067" t="s" s="36">
        <v>35880</v>
      </c>
      <c r="P4067" t="s" s="91">
        <v>35881</v>
      </c>
      <c r="Q4067" t="s" s="8">
        <f>"http://sharkattackfile.net/spreadsheets/pdf_directory/"&amp;P4067</f>
        <v>35882</v>
      </c>
      <c r="R4067" t="s" s="8">
        <v>35883</v>
      </c>
      <c r="S4067" t="s" s="19">
        <v>35884</v>
      </c>
      <c r="T4067" t="s" s="91">
        <v>35884</v>
      </c>
      <c r="U4067" t="s" s="8">
        <v>35885</v>
      </c>
    </row>
    <row r="4068" s="2" customFormat="1" ht="20.7" customHeight="1">
      <c r="A4068" t="s" s="36">
        <v>35886</v>
      </c>
      <c r="B4068" t="s" s="36">
        <v>35842</v>
      </c>
      <c r="C4068" t="s" s="36">
        <v>211</v>
      </c>
      <c r="D4068" t="s" s="36">
        <v>229</v>
      </c>
      <c r="E4068" t="s" s="36">
        <v>596</v>
      </c>
      <c r="F4068" t="s" s="36">
        <v>21965</v>
      </c>
      <c r="G4068" t="s" s="36">
        <v>68</v>
      </c>
      <c r="H4068" t="s" s="36">
        <v>35887</v>
      </c>
      <c r="I4068" t="s" s="36">
        <v>28</v>
      </c>
      <c r="J4068" t="s" s="36">
        <v>125</v>
      </c>
      <c r="K4068" t="s" s="36">
        <v>35888</v>
      </c>
      <c r="L4068" t="s" s="36">
        <v>31</v>
      </c>
      <c r="M4068" s="36"/>
      <c r="N4068" t="s" s="36">
        <v>10853</v>
      </c>
      <c r="O4068" t="s" s="36">
        <v>35889</v>
      </c>
      <c r="P4068" t="s" s="91">
        <v>35890</v>
      </c>
      <c r="Q4068" t="s" s="8">
        <f>"http://sharkattackfile.net/spreadsheets/pdf_directory/"&amp;P4068</f>
        <v>35891</v>
      </c>
      <c r="R4068" t="s" s="8">
        <v>35892</v>
      </c>
      <c r="S4068" t="s" s="19">
        <v>35893</v>
      </c>
      <c r="T4068" t="s" s="91">
        <v>35893</v>
      </c>
      <c r="U4068" t="s" s="8">
        <v>35894</v>
      </c>
    </row>
    <row r="4069" s="2" customFormat="1" ht="13.55" customHeight="1">
      <c r="A4069" t="s" s="11">
        <v>35886</v>
      </c>
      <c r="B4069" t="s" s="11">
        <v>35842</v>
      </c>
      <c r="C4069" t="s" s="11">
        <v>22</v>
      </c>
      <c r="D4069" t="s" s="11">
        <v>229</v>
      </c>
      <c r="E4069" t="s" s="11">
        <v>401</v>
      </c>
      <c r="F4069" t="s" s="11">
        <v>35895</v>
      </c>
      <c r="G4069" s="11"/>
      <c r="H4069" t="s" s="11">
        <v>35896</v>
      </c>
      <c r="I4069" t="s" s="11">
        <v>28</v>
      </c>
      <c r="J4069" t="s" s="11">
        <v>200</v>
      </c>
      <c r="K4069" t="s" s="11">
        <v>19470</v>
      </c>
      <c r="L4069" t="s" s="11">
        <v>31</v>
      </c>
      <c r="M4069" s="11"/>
      <c r="N4069" t="s" s="11">
        <v>10853</v>
      </c>
      <c r="O4069" t="s" s="11">
        <v>35897</v>
      </c>
      <c r="P4069" t="s" s="91">
        <v>35898</v>
      </c>
      <c r="Q4069" t="s" s="8">
        <f>"http://sharkattackfile.net/spreadsheets/pdf_directory/"&amp;P4069</f>
        <v>35899</v>
      </c>
      <c r="R4069" t="s" s="8">
        <v>35900</v>
      </c>
      <c r="S4069" t="s" s="19">
        <v>35901</v>
      </c>
      <c r="T4069" t="s" s="91">
        <v>35901</v>
      </c>
      <c r="U4069" t="s" s="8">
        <v>35902</v>
      </c>
    </row>
    <row r="4070" s="2" customFormat="1" ht="20.7" customHeight="1">
      <c r="A4070" t="s" s="36">
        <v>35903</v>
      </c>
      <c r="B4070" t="s" s="36">
        <v>35842</v>
      </c>
      <c r="C4070" t="s" s="36">
        <v>211</v>
      </c>
      <c r="D4070" t="s" s="36">
        <v>389</v>
      </c>
      <c r="E4070" s="36"/>
      <c r="F4070" s="36"/>
      <c r="G4070" t="s" s="36">
        <v>68</v>
      </c>
      <c r="H4070" t="s" s="36">
        <v>35904</v>
      </c>
      <c r="I4070" t="s" s="36">
        <v>28</v>
      </c>
      <c r="J4070" t="s" s="36">
        <v>83</v>
      </c>
      <c r="K4070" t="s" s="36">
        <v>35905</v>
      </c>
      <c r="L4070" t="s" s="36">
        <v>31</v>
      </c>
      <c r="M4070" t="s" s="36">
        <v>507</v>
      </c>
      <c r="N4070" s="36"/>
      <c r="O4070" t="s" s="36">
        <v>35906</v>
      </c>
      <c r="P4070" t="s" s="91">
        <v>35907</v>
      </c>
      <c r="Q4070" t="s" s="8">
        <f>"http://sharkattackfile.net/spreadsheets/pdf_directory/"&amp;P4070</f>
        <v>35908</v>
      </c>
      <c r="R4070" t="s" s="8">
        <v>35909</v>
      </c>
      <c r="S4070" t="s" s="19">
        <v>35910</v>
      </c>
      <c r="T4070" t="s" s="91">
        <v>35910</v>
      </c>
      <c r="U4070" t="s" s="8">
        <v>35911</v>
      </c>
    </row>
    <row r="4071" s="2" customFormat="1" ht="29.7" customHeight="1">
      <c r="A4071" t="s" s="61">
        <v>35912</v>
      </c>
      <c r="B4071" t="s" s="61">
        <v>35842</v>
      </c>
      <c r="C4071" t="s" s="61">
        <v>501</v>
      </c>
      <c r="D4071" t="s" s="61">
        <v>5373</v>
      </c>
      <c r="E4071" t="s" s="61">
        <v>35913</v>
      </c>
      <c r="F4071" t="s" s="61">
        <v>35914</v>
      </c>
      <c r="G4071" t="s" s="61">
        <v>35915</v>
      </c>
      <c r="H4071" s="61"/>
      <c r="I4071" s="61"/>
      <c r="J4071" s="61"/>
      <c r="K4071" t="s" s="61">
        <v>35916</v>
      </c>
      <c r="L4071" t="s" s="61">
        <v>159</v>
      </c>
      <c r="M4071" s="61"/>
      <c r="N4071" s="61"/>
      <c r="O4071" t="s" s="61">
        <v>35917</v>
      </c>
      <c r="P4071" t="s" s="91">
        <v>35918</v>
      </c>
      <c r="Q4071" t="s" s="8">
        <f>"http://sharkattackfile.net/spreadsheets/pdf_directory/"&amp;P4071</f>
        <v>35919</v>
      </c>
      <c r="R4071" t="s" s="8">
        <v>35920</v>
      </c>
      <c r="S4071" t="s" s="19">
        <v>35921</v>
      </c>
      <c r="T4071" t="s" s="91">
        <v>35921</v>
      </c>
      <c r="U4071" t="s" s="8">
        <v>35922</v>
      </c>
    </row>
    <row r="4072" s="2" customFormat="1" ht="38.7" customHeight="1">
      <c r="A4072" t="s" s="34">
        <v>35923</v>
      </c>
      <c r="B4072" t="s" s="34">
        <v>35842</v>
      </c>
      <c r="C4072" t="s" s="34">
        <v>3573</v>
      </c>
      <c r="D4072" t="s" s="34">
        <v>89</v>
      </c>
      <c r="E4072" t="s" s="34">
        <v>1157</v>
      </c>
      <c r="F4072" t="s" s="34">
        <v>35924</v>
      </c>
      <c r="G4072" s="34"/>
      <c r="H4072" t="s" s="34">
        <v>108</v>
      </c>
      <c r="I4072" t="s" s="34">
        <v>101</v>
      </c>
      <c r="J4072" s="34"/>
      <c r="K4072" t="s" s="34">
        <v>35925</v>
      </c>
      <c r="L4072" s="34"/>
      <c r="M4072" s="34"/>
      <c r="N4072" t="s" s="34">
        <v>12549</v>
      </c>
      <c r="O4072" t="s" s="34">
        <v>35440</v>
      </c>
      <c r="P4072" t="s" s="91">
        <v>35926</v>
      </c>
      <c r="Q4072" t="s" s="8">
        <f>"http://sharkattackfile.net/spreadsheets/pdf_directory/"&amp;P4072</f>
        <v>35927</v>
      </c>
      <c r="R4072" t="s" s="8">
        <v>35928</v>
      </c>
      <c r="S4072" t="s" s="19">
        <v>35929</v>
      </c>
      <c r="T4072" t="s" s="91">
        <v>35929</v>
      </c>
      <c r="U4072" t="s" s="8">
        <v>35930</v>
      </c>
    </row>
    <row r="4073" s="2" customFormat="1" ht="20.7" customHeight="1">
      <c r="A4073" t="s" s="11">
        <v>35931</v>
      </c>
      <c r="B4073" t="s" s="11">
        <v>35842</v>
      </c>
      <c r="C4073" t="s" s="11">
        <v>22</v>
      </c>
      <c r="D4073" t="s" s="11">
        <v>329</v>
      </c>
      <c r="E4073" t="s" s="11">
        <v>35932</v>
      </c>
      <c r="F4073" t="s" s="11">
        <v>35932</v>
      </c>
      <c r="G4073" t="s" s="11">
        <v>114</v>
      </c>
      <c r="H4073" t="s" s="11">
        <v>35933</v>
      </c>
      <c r="I4073" s="11"/>
      <c r="J4073" s="11"/>
      <c r="K4073" t="s" s="11">
        <v>234</v>
      </c>
      <c r="L4073" t="s" s="11">
        <v>159</v>
      </c>
      <c r="M4073" s="11"/>
      <c r="N4073" s="11"/>
      <c r="O4073" t="s" s="11">
        <v>35934</v>
      </c>
      <c r="P4073" t="s" s="91">
        <v>35935</v>
      </c>
      <c r="Q4073" t="s" s="8">
        <f>"http://sharkattackfile.net/spreadsheets/pdf_directory/"&amp;P4073</f>
        <v>35936</v>
      </c>
      <c r="R4073" t="s" s="8">
        <v>35937</v>
      </c>
      <c r="S4073" t="s" s="19">
        <v>35938</v>
      </c>
      <c r="T4073" t="s" s="91">
        <v>35938</v>
      </c>
      <c r="U4073" t="s" s="8">
        <v>35939</v>
      </c>
    </row>
    <row r="4074" s="2" customFormat="1" ht="20.7" customHeight="1">
      <c r="A4074" t="s" s="11">
        <v>35940</v>
      </c>
      <c r="B4074" t="s" s="11">
        <v>35842</v>
      </c>
      <c r="C4074" t="s" s="11">
        <v>22</v>
      </c>
      <c r="D4074" t="s" s="11">
        <v>23</v>
      </c>
      <c r="E4074" t="s" s="11">
        <v>24</v>
      </c>
      <c r="F4074" t="s" s="11">
        <v>35941</v>
      </c>
      <c r="G4074" t="s" s="11">
        <v>35942</v>
      </c>
      <c r="H4074" t="s" s="11">
        <v>35943</v>
      </c>
      <c r="I4074" t="s" s="11">
        <v>28</v>
      </c>
      <c r="J4074" t="s" s="11">
        <v>527</v>
      </c>
      <c r="K4074" t="s" s="11">
        <v>358</v>
      </c>
      <c r="L4074" t="s" s="11">
        <v>31</v>
      </c>
      <c r="M4074" t="s" s="11">
        <v>366</v>
      </c>
      <c r="N4074" t="s" s="11">
        <v>1448</v>
      </c>
      <c r="O4074" t="s" s="11">
        <v>30723</v>
      </c>
      <c r="P4074" t="s" s="91">
        <v>35944</v>
      </c>
      <c r="Q4074" t="s" s="8">
        <f>"http://sharkattackfile.net/spreadsheets/pdf_directory/"&amp;P4074</f>
        <v>35945</v>
      </c>
      <c r="R4074" t="s" s="8">
        <v>35946</v>
      </c>
      <c r="S4074" t="s" s="19">
        <v>35947</v>
      </c>
      <c r="T4074" t="s" s="91">
        <v>35947</v>
      </c>
      <c r="U4074" t="s" s="8">
        <v>35948</v>
      </c>
    </row>
    <row r="4075" s="2" customFormat="1" ht="20.7" customHeight="1">
      <c r="A4075" t="s" s="11">
        <v>35949</v>
      </c>
      <c r="B4075" t="s" s="11">
        <v>35842</v>
      </c>
      <c r="C4075" t="s" s="11">
        <v>22</v>
      </c>
      <c r="D4075" t="s" s="11">
        <v>10130</v>
      </c>
      <c r="E4075" s="11"/>
      <c r="F4075" s="11"/>
      <c r="G4075" t="s" s="11">
        <v>114</v>
      </c>
      <c r="H4075" t="s" s="11">
        <v>35950</v>
      </c>
      <c r="I4075" t="s" s="11">
        <v>28</v>
      </c>
      <c r="J4075" t="s" s="11">
        <v>553</v>
      </c>
      <c r="K4075" t="s" s="11">
        <v>35951</v>
      </c>
      <c r="L4075" t="s" s="11">
        <v>31</v>
      </c>
      <c r="M4075" s="11"/>
      <c r="N4075" s="11"/>
      <c r="O4075" t="s" s="11">
        <v>35952</v>
      </c>
      <c r="P4075" t="s" s="91">
        <v>35953</v>
      </c>
      <c r="Q4075" t="s" s="8">
        <f>"http://sharkattackfile.net/spreadsheets/pdf_directory/"&amp;P4075</f>
        <v>35954</v>
      </c>
      <c r="R4075" t="s" s="8">
        <v>35955</v>
      </c>
      <c r="S4075" t="s" s="19">
        <v>35956</v>
      </c>
      <c r="T4075" t="s" s="91">
        <v>35956</v>
      </c>
      <c r="U4075" t="s" s="8">
        <v>35957</v>
      </c>
    </row>
    <row r="4076" s="2" customFormat="1" ht="38.7" customHeight="1">
      <c r="A4076" t="s" s="34">
        <v>35958</v>
      </c>
      <c r="B4076" t="s" s="34">
        <v>35842</v>
      </c>
      <c r="C4076" t="s" s="34">
        <v>3573</v>
      </c>
      <c r="D4076" t="s" s="34">
        <v>23</v>
      </c>
      <c r="E4076" t="s" s="34">
        <v>145</v>
      </c>
      <c r="F4076" t="s" s="34">
        <v>35959</v>
      </c>
      <c r="G4076" t="s" s="34">
        <v>35960</v>
      </c>
      <c r="H4076" t="s" s="34">
        <v>27</v>
      </c>
      <c r="I4076" t="s" s="34">
        <v>28</v>
      </c>
      <c r="J4076" s="34"/>
      <c r="K4076" t="s" s="34">
        <v>35961</v>
      </c>
      <c r="L4076" s="34"/>
      <c r="M4076" s="34"/>
      <c r="N4076" t="s" s="34">
        <v>12549</v>
      </c>
      <c r="O4076" t="s" s="34">
        <v>35342</v>
      </c>
      <c r="P4076" t="s" s="91">
        <v>35962</v>
      </c>
      <c r="Q4076" t="s" s="8">
        <f>"http://sharkattackfile.net/spreadsheets/pdf_directory/"&amp;P4076</f>
        <v>35963</v>
      </c>
      <c r="R4076" t="s" s="8">
        <v>35964</v>
      </c>
      <c r="S4076" t="s" s="19">
        <v>35965</v>
      </c>
      <c r="T4076" t="s" s="91">
        <v>35965</v>
      </c>
      <c r="U4076" t="s" s="8">
        <v>35966</v>
      </c>
    </row>
    <row r="4077" s="2" customFormat="1" ht="29.7" customHeight="1">
      <c r="A4077" t="s" s="36">
        <v>35967</v>
      </c>
      <c r="B4077" t="s" s="36">
        <v>35842</v>
      </c>
      <c r="C4077" t="s" s="36">
        <v>211</v>
      </c>
      <c r="D4077" t="s" s="36">
        <v>3929</v>
      </c>
      <c r="E4077" t="s" s="36">
        <v>35968</v>
      </c>
      <c r="F4077" t="s" s="36">
        <v>35969</v>
      </c>
      <c r="G4077" t="s" s="36">
        <v>166</v>
      </c>
      <c r="H4077" t="s" s="36">
        <v>35970</v>
      </c>
      <c r="I4077" t="s" s="36">
        <v>28</v>
      </c>
      <c r="J4077" t="s" s="36">
        <v>83</v>
      </c>
      <c r="K4077" t="s" s="36">
        <v>35971</v>
      </c>
      <c r="L4077" s="36"/>
      <c r="M4077" s="36"/>
      <c r="N4077" t="s" s="36">
        <v>2450</v>
      </c>
      <c r="O4077" t="s" s="36">
        <v>29589</v>
      </c>
      <c r="P4077" t="s" s="91">
        <v>35972</v>
      </c>
      <c r="Q4077" t="s" s="8">
        <f>"http://sharkattackfile.net/spreadsheets/pdf_directory/"&amp;P4077</f>
        <v>35973</v>
      </c>
      <c r="R4077" t="s" s="8">
        <v>35974</v>
      </c>
      <c r="S4077" t="s" s="19">
        <v>35975</v>
      </c>
      <c r="T4077" t="s" s="91">
        <v>35975</v>
      </c>
      <c r="U4077" t="s" s="8">
        <v>35976</v>
      </c>
    </row>
    <row r="4078" s="2" customFormat="1" ht="29.7" customHeight="1">
      <c r="A4078" t="s" s="36">
        <v>35977</v>
      </c>
      <c r="B4078" t="s" s="36">
        <v>35842</v>
      </c>
      <c r="C4078" t="s" s="36">
        <v>211</v>
      </c>
      <c r="D4078" t="s" s="36">
        <v>2775</v>
      </c>
      <c r="E4078" t="s" s="36">
        <v>35054</v>
      </c>
      <c r="F4078" s="36"/>
      <c r="G4078" t="s" s="36">
        <v>465</v>
      </c>
      <c r="H4078" t="s" s="36">
        <v>35978</v>
      </c>
      <c r="I4078" s="36"/>
      <c r="J4078" s="36"/>
      <c r="K4078" t="s" s="36">
        <v>35979</v>
      </c>
      <c r="L4078" t="s" s="36">
        <v>9050</v>
      </c>
      <c r="M4078" s="36"/>
      <c r="N4078" s="36"/>
      <c r="O4078" t="s" s="36">
        <v>35980</v>
      </c>
      <c r="P4078" t="s" s="91">
        <v>35981</v>
      </c>
      <c r="Q4078" t="s" s="8">
        <f>"http://sharkattackfile.net/spreadsheets/pdf_directory/"&amp;P4078</f>
        <v>35982</v>
      </c>
      <c r="R4078" t="s" s="8">
        <v>35983</v>
      </c>
      <c r="S4078" t="s" s="19">
        <v>35984</v>
      </c>
      <c r="T4078" t="s" s="91">
        <v>35984</v>
      </c>
      <c r="U4078" t="s" s="8">
        <v>35985</v>
      </c>
    </row>
    <row r="4079" s="2" customFormat="1" ht="13.55" customHeight="1">
      <c r="A4079" t="s" s="11">
        <v>35977</v>
      </c>
      <c r="B4079" t="s" s="11">
        <v>35842</v>
      </c>
      <c r="C4079" t="s" s="11">
        <v>22</v>
      </c>
      <c r="D4079" t="s" s="11">
        <v>23</v>
      </c>
      <c r="E4079" t="s" s="11">
        <v>24</v>
      </c>
      <c r="F4079" t="s" s="11">
        <v>26658</v>
      </c>
      <c r="G4079" t="s" s="11">
        <v>185</v>
      </c>
      <c r="H4079" s="11"/>
      <c r="I4079" s="11"/>
      <c r="J4079" s="11"/>
      <c r="K4079" t="s" s="11">
        <v>16300</v>
      </c>
      <c r="L4079" t="s" s="11">
        <v>31</v>
      </c>
      <c r="M4079" t="s" s="11">
        <v>1642</v>
      </c>
      <c r="N4079" s="11"/>
      <c r="O4079" s="168"/>
      <c r="P4079" t="s" s="91">
        <v>35986</v>
      </c>
      <c r="Q4079" t="s" s="8">
        <f>"http://sharkattackfile.net/spreadsheets/pdf_directory/"&amp;P4079</f>
        <v>35987</v>
      </c>
      <c r="R4079" t="s" s="8">
        <v>35988</v>
      </c>
      <c r="S4079" t="s" s="19">
        <v>35989</v>
      </c>
      <c r="T4079" t="s" s="91">
        <v>35989</v>
      </c>
      <c r="U4079" t="s" s="8">
        <v>35990</v>
      </c>
    </row>
    <row r="4080" s="2" customFormat="1" ht="20.7" customHeight="1">
      <c r="A4080" t="s" s="11">
        <v>35991</v>
      </c>
      <c r="B4080" t="s" s="11">
        <v>35842</v>
      </c>
      <c r="C4080" t="s" s="11">
        <v>22</v>
      </c>
      <c r="D4080" t="s" s="11">
        <v>2775</v>
      </c>
      <c r="E4080" t="s" s="11">
        <v>35054</v>
      </c>
      <c r="F4080" t="s" s="11">
        <v>35992</v>
      </c>
      <c r="G4080" t="s" s="11">
        <v>185</v>
      </c>
      <c r="H4080" t="s" s="11">
        <v>35978</v>
      </c>
      <c r="I4080" t="s" s="11">
        <v>28</v>
      </c>
      <c r="J4080" s="11"/>
      <c r="K4080" t="s" s="11">
        <v>234</v>
      </c>
      <c r="L4080" t="s" s="11">
        <v>159</v>
      </c>
      <c r="M4080" s="11"/>
      <c r="N4080" s="11"/>
      <c r="O4080" t="s" s="11">
        <v>35993</v>
      </c>
      <c r="P4080" t="s" s="91">
        <v>35994</v>
      </c>
      <c r="Q4080" t="s" s="8">
        <f>"http://sharkattackfile.net/spreadsheets/pdf_directory/"&amp;P4080</f>
        <v>35995</v>
      </c>
      <c r="R4080" t="s" s="8">
        <v>35996</v>
      </c>
      <c r="S4080" t="s" s="19">
        <v>35997</v>
      </c>
      <c r="T4080" t="s" s="91">
        <v>35997</v>
      </c>
      <c r="U4080" t="s" s="8">
        <v>35998</v>
      </c>
    </row>
    <row r="4081" s="2" customFormat="1" ht="20.7" customHeight="1">
      <c r="A4081" t="s" s="11">
        <v>35999</v>
      </c>
      <c r="B4081" t="s" s="11">
        <v>35842</v>
      </c>
      <c r="C4081" t="s" s="11">
        <v>22</v>
      </c>
      <c r="D4081" t="s" s="11">
        <v>2775</v>
      </c>
      <c r="E4081" t="s" s="11">
        <v>35054</v>
      </c>
      <c r="F4081" t="s" s="11">
        <v>36000</v>
      </c>
      <c r="G4081" t="s" s="11">
        <v>185</v>
      </c>
      <c r="H4081" t="s" s="11">
        <v>36001</v>
      </c>
      <c r="I4081" t="s" s="11">
        <v>28</v>
      </c>
      <c r="J4081" t="s" s="11">
        <v>7062</v>
      </c>
      <c r="K4081" t="s" s="11">
        <v>234</v>
      </c>
      <c r="L4081" t="s" s="11">
        <v>159</v>
      </c>
      <c r="M4081" s="11"/>
      <c r="N4081" t="s" s="11">
        <v>25470</v>
      </c>
      <c r="O4081" t="s" s="11">
        <v>36002</v>
      </c>
      <c r="P4081" t="s" s="91">
        <v>36003</v>
      </c>
      <c r="Q4081" t="s" s="8">
        <f>"http://sharkattackfile.net/spreadsheets/pdf_directory/"&amp;P4081</f>
        <v>36004</v>
      </c>
      <c r="R4081" t="s" s="8">
        <v>36005</v>
      </c>
      <c r="S4081" t="s" s="19">
        <v>36006</v>
      </c>
      <c r="T4081" t="s" s="91">
        <v>36006</v>
      </c>
      <c r="U4081" t="s" s="8">
        <v>36007</v>
      </c>
    </row>
    <row r="4082" s="2" customFormat="1" ht="20.7" customHeight="1">
      <c r="A4082" t="s" s="36">
        <v>36008</v>
      </c>
      <c r="B4082" t="s" s="36">
        <v>35842</v>
      </c>
      <c r="C4082" t="s" s="36">
        <v>211</v>
      </c>
      <c r="D4082" t="s" s="36">
        <v>23</v>
      </c>
      <c r="E4082" t="s" s="36">
        <v>481</v>
      </c>
      <c r="F4082" t="s" s="36">
        <v>36009</v>
      </c>
      <c r="G4082" t="s" s="36">
        <v>36010</v>
      </c>
      <c r="H4082" t="s" s="36">
        <v>36011</v>
      </c>
      <c r="I4082" t="s" s="36">
        <v>28</v>
      </c>
      <c r="J4082" t="s" s="36">
        <v>157</v>
      </c>
      <c r="K4082" t="s" s="36">
        <v>36012</v>
      </c>
      <c r="L4082" t="s" s="36">
        <v>31</v>
      </c>
      <c r="M4082" t="s" s="36">
        <v>1642</v>
      </c>
      <c r="N4082" t="s" s="36">
        <v>36013</v>
      </c>
      <c r="O4082" t="s" s="36">
        <v>36014</v>
      </c>
      <c r="P4082" t="s" s="91">
        <v>36015</v>
      </c>
      <c r="Q4082" t="s" s="8">
        <f>"http://sharkattackfile.net/spreadsheets/pdf_directory/"&amp;P4082</f>
        <v>36016</v>
      </c>
      <c r="R4082" t="s" s="8">
        <v>36017</v>
      </c>
      <c r="S4082" t="s" s="19">
        <v>36018</v>
      </c>
      <c r="T4082" t="s" s="91">
        <v>36018</v>
      </c>
      <c r="U4082" t="s" s="8">
        <v>36019</v>
      </c>
    </row>
    <row r="4083" s="2" customFormat="1" ht="20.7" customHeight="1">
      <c r="A4083" t="s" s="11">
        <v>36020</v>
      </c>
      <c r="B4083" t="s" s="11">
        <v>35842</v>
      </c>
      <c r="C4083" t="s" s="11">
        <v>22</v>
      </c>
      <c r="D4083" t="s" s="11">
        <v>761</v>
      </c>
      <c r="E4083" t="s" s="11">
        <v>36021</v>
      </c>
      <c r="F4083" t="s" s="11">
        <v>36022</v>
      </c>
      <c r="G4083" s="11"/>
      <c r="H4083" t="s" s="11">
        <v>36023</v>
      </c>
      <c r="I4083" t="s" s="11">
        <v>28</v>
      </c>
      <c r="J4083" t="s" s="11">
        <v>527</v>
      </c>
      <c r="K4083" t="s" s="11">
        <v>234</v>
      </c>
      <c r="L4083" t="s" s="11">
        <v>159</v>
      </c>
      <c r="M4083" t="s" s="11">
        <v>1642</v>
      </c>
      <c r="N4083" s="11"/>
      <c r="O4083" t="s" s="11">
        <v>25523</v>
      </c>
      <c r="P4083" t="s" s="91">
        <v>36024</v>
      </c>
      <c r="Q4083" t="s" s="8">
        <f>"http://sharkattackfile.net/spreadsheets/pdf_directory/"&amp;P4083</f>
        <v>36025</v>
      </c>
      <c r="R4083" t="s" s="8">
        <v>36026</v>
      </c>
      <c r="S4083" t="s" s="19">
        <v>36027</v>
      </c>
      <c r="T4083" t="s" s="91">
        <v>36027</v>
      </c>
      <c r="U4083" t="s" s="8">
        <v>36028</v>
      </c>
    </row>
    <row r="4084" s="2" customFormat="1" ht="20.7" customHeight="1">
      <c r="A4084" t="s" s="11">
        <v>36029</v>
      </c>
      <c r="B4084" t="s" s="11">
        <v>35842</v>
      </c>
      <c r="C4084" t="s" s="11">
        <v>22</v>
      </c>
      <c r="D4084" t="s" s="11">
        <v>3929</v>
      </c>
      <c r="E4084" t="s" s="11">
        <v>36030</v>
      </c>
      <c r="F4084" t="s" s="11">
        <v>36031</v>
      </c>
      <c r="G4084" t="s" s="11">
        <v>36032</v>
      </c>
      <c r="H4084" t="s" s="11">
        <v>36033</v>
      </c>
      <c r="I4084" t="s" s="11">
        <v>28</v>
      </c>
      <c r="J4084" s="11"/>
      <c r="K4084" t="s" s="11">
        <v>36034</v>
      </c>
      <c r="L4084" t="s" s="11">
        <v>31</v>
      </c>
      <c r="M4084" s="11"/>
      <c r="N4084" s="11"/>
      <c r="O4084" t="s" s="11">
        <v>5132</v>
      </c>
      <c r="P4084" t="s" s="8">
        <v>36035</v>
      </c>
      <c r="Q4084" t="s" s="8">
        <f>"http://sharkattackfile.net/spreadsheets/pdf_directory/"&amp;P4084</f>
        <v>36036</v>
      </c>
      <c r="R4084" t="s" s="8">
        <v>36037</v>
      </c>
      <c r="S4084" t="s" s="37">
        <v>36038</v>
      </c>
      <c r="T4084" t="s" s="8">
        <v>36038</v>
      </c>
      <c r="U4084" t="s" s="8">
        <v>36039</v>
      </c>
    </row>
    <row r="4085" s="2" customFormat="1" ht="47.7" customHeight="1">
      <c r="A4085" t="s" s="11">
        <v>36040</v>
      </c>
      <c r="B4085" t="s" s="11">
        <v>35842</v>
      </c>
      <c r="C4085" t="s" s="11">
        <v>22</v>
      </c>
      <c r="D4085" t="s" s="11">
        <v>229</v>
      </c>
      <c r="E4085" t="s" s="11">
        <v>41</v>
      </c>
      <c r="F4085" t="s" s="11">
        <v>36041</v>
      </c>
      <c r="G4085" t="s" s="11">
        <v>36042</v>
      </c>
      <c r="H4085" t="s" s="11">
        <v>36043</v>
      </c>
      <c r="I4085" t="s" s="11">
        <v>28</v>
      </c>
      <c r="J4085" s="69">
        <v>23</v>
      </c>
      <c r="K4085" t="s" s="11">
        <v>36044</v>
      </c>
      <c r="L4085" t="s" s="11">
        <v>159</v>
      </c>
      <c r="M4085" t="s" s="11">
        <v>187</v>
      </c>
      <c r="N4085" t="s" s="11">
        <v>47</v>
      </c>
      <c r="O4085" t="s" s="11">
        <v>36045</v>
      </c>
      <c r="P4085" t="s" s="91">
        <v>36046</v>
      </c>
      <c r="Q4085" t="s" s="8">
        <f>"http://sharkattackfile.net/spreadsheets/pdf_directory/"&amp;P4085</f>
        <v>36047</v>
      </c>
      <c r="R4085" t="s" s="8">
        <v>36048</v>
      </c>
      <c r="S4085" t="s" s="19">
        <v>36049</v>
      </c>
      <c r="T4085" t="s" s="91">
        <v>36049</v>
      </c>
      <c r="U4085" t="s" s="8">
        <v>36050</v>
      </c>
    </row>
    <row r="4086" s="159" customFormat="1" ht="20.7" customHeight="1">
      <c r="A4086" t="s" s="11">
        <v>36051</v>
      </c>
      <c r="B4086" t="s" s="11">
        <v>35842</v>
      </c>
      <c r="C4086" t="s" s="11">
        <v>22</v>
      </c>
      <c r="D4086" t="s" s="11">
        <v>28217</v>
      </c>
      <c r="E4086" t="s" s="11">
        <v>36052</v>
      </c>
      <c r="F4086" t="s" s="11">
        <v>36052</v>
      </c>
      <c r="G4086" t="s" s="11">
        <v>4074</v>
      </c>
      <c r="H4086" t="s" s="11">
        <v>36053</v>
      </c>
      <c r="I4086" t="s" s="11">
        <v>101</v>
      </c>
      <c r="J4086" t="s" s="11">
        <v>527</v>
      </c>
      <c r="K4086" t="s" s="11">
        <v>36054</v>
      </c>
      <c r="L4086" t="s" s="11">
        <v>31</v>
      </c>
      <c r="M4086" t="s" s="11">
        <v>374</v>
      </c>
      <c r="N4086" s="11"/>
      <c r="O4086" t="s" s="11">
        <v>36055</v>
      </c>
      <c r="P4086" t="s" s="91">
        <v>36056</v>
      </c>
      <c r="Q4086" t="s" s="91">
        <f>"http://sharkattackfile.net/spreadsheets/pdf_directory/"&amp;P4086</f>
        <v>36057</v>
      </c>
      <c r="R4086" t="s" s="91">
        <v>36058</v>
      </c>
      <c r="S4086" t="s" s="19">
        <v>36059</v>
      </c>
      <c r="T4086" t="s" s="91">
        <v>36059</v>
      </c>
      <c r="U4086" t="s" s="91">
        <v>36060</v>
      </c>
      <c r="V4086" s="55"/>
      <c r="W4086" s="187"/>
      <c r="X4086" s="187"/>
      <c r="Y4086" s="187"/>
      <c r="Z4086" s="187"/>
      <c r="AA4086" s="187"/>
      <c r="AB4086" s="187"/>
      <c r="AC4086" s="187"/>
      <c r="AD4086" s="187"/>
      <c r="AE4086" s="187"/>
      <c r="AF4086" s="187"/>
      <c r="AG4086" s="187"/>
      <c r="AH4086" s="187"/>
      <c r="AI4086" s="187"/>
      <c r="AJ4086" s="187"/>
      <c r="AK4086" s="187"/>
      <c r="AL4086" s="187"/>
      <c r="AM4086" s="187"/>
      <c r="AN4086" s="187"/>
      <c r="AO4086" s="187"/>
      <c r="AP4086" s="187"/>
      <c r="AQ4086" s="187"/>
      <c r="AR4086" s="187"/>
      <c r="AS4086" s="187"/>
      <c r="AT4086" s="187"/>
      <c r="AU4086" s="187"/>
      <c r="AV4086" s="187"/>
      <c r="AW4086" s="187"/>
      <c r="AX4086" s="187"/>
      <c r="AY4086" s="187"/>
      <c r="AZ4086" s="187"/>
      <c r="BA4086" s="187"/>
      <c r="BB4086" s="187"/>
      <c r="BC4086" s="187"/>
      <c r="BD4086" s="187"/>
      <c r="BE4086" s="187"/>
      <c r="BF4086" s="187"/>
      <c r="BG4086" s="187"/>
      <c r="BH4086" s="187"/>
      <c r="BI4086" s="187"/>
      <c r="BJ4086" s="187"/>
      <c r="BK4086" s="187"/>
      <c r="BL4086" s="187"/>
      <c r="BM4086" s="187"/>
      <c r="BN4086" s="187"/>
      <c r="BO4086" s="187"/>
      <c r="BP4086" s="187"/>
      <c r="BQ4086" s="187"/>
      <c r="BR4086" s="187"/>
      <c r="BS4086" s="187"/>
      <c r="BT4086" s="187"/>
      <c r="BU4086" s="187"/>
      <c r="BV4086" s="187"/>
      <c r="BW4086" s="187"/>
      <c r="BX4086" s="187"/>
      <c r="BY4086" s="187"/>
      <c r="BZ4086" s="187"/>
      <c r="CA4086" s="187"/>
      <c r="CB4086" s="187"/>
      <c r="CC4086" s="187"/>
      <c r="CD4086" s="187"/>
      <c r="CE4086" s="187"/>
      <c r="CF4086" s="187"/>
      <c r="CG4086" s="187"/>
      <c r="CH4086" s="187"/>
      <c r="CI4086" s="187"/>
      <c r="CJ4086" s="187"/>
      <c r="CK4086" s="187"/>
      <c r="CL4086" s="187"/>
      <c r="CM4086" s="187"/>
      <c r="CN4086" s="187"/>
      <c r="CO4086" s="187"/>
      <c r="CP4086" s="187"/>
      <c r="CQ4086" s="187"/>
      <c r="CR4086" s="187"/>
      <c r="CS4086" s="187"/>
      <c r="CT4086" s="187"/>
      <c r="CU4086" s="187"/>
      <c r="CV4086" s="187"/>
      <c r="CW4086" s="187"/>
      <c r="CX4086" s="187"/>
      <c r="CY4086" s="187"/>
      <c r="CZ4086" s="187"/>
      <c r="DA4086" s="187"/>
      <c r="DB4086" s="187"/>
      <c r="DC4086" s="187"/>
      <c r="DD4086" s="187"/>
      <c r="DE4086" s="187"/>
      <c r="DF4086" s="187"/>
      <c r="DG4086" s="187"/>
      <c r="DH4086" s="187"/>
      <c r="DI4086" s="187"/>
      <c r="DJ4086" s="187"/>
      <c r="DK4086" s="187"/>
      <c r="DL4086" s="187"/>
      <c r="DM4086" s="187"/>
      <c r="DN4086" s="187"/>
      <c r="DO4086" s="187"/>
      <c r="DP4086" s="187"/>
      <c r="DQ4086" s="187"/>
      <c r="DR4086" s="187"/>
      <c r="DS4086" s="187"/>
      <c r="DT4086" s="187"/>
      <c r="DU4086" s="187"/>
      <c r="DV4086" s="187"/>
      <c r="DW4086" s="187"/>
      <c r="DX4086" s="187"/>
      <c r="DY4086" s="187"/>
      <c r="DZ4086" s="187"/>
      <c r="EA4086" s="187"/>
      <c r="EB4086" s="187"/>
      <c r="EC4086" s="187"/>
      <c r="ED4086" s="187"/>
      <c r="EE4086" s="187"/>
      <c r="EF4086" s="187"/>
      <c r="EG4086" s="187"/>
      <c r="EH4086" s="187"/>
      <c r="EI4086" s="187"/>
      <c r="EJ4086" s="187"/>
      <c r="EK4086" s="187"/>
      <c r="EL4086" s="187"/>
      <c r="EM4086" s="187"/>
      <c r="EN4086" s="187"/>
      <c r="EO4086" s="187"/>
      <c r="EP4086" s="187"/>
      <c r="EQ4086" s="187"/>
      <c r="ER4086" s="187"/>
      <c r="ES4086" s="187"/>
      <c r="ET4086" s="187"/>
      <c r="EU4086" s="187"/>
      <c r="EV4086" s="187"/>
      <c r="EW4086" s="187"/>
      <c r="EX4086" s="187"/>
      <c r="EY4086" s="187"/>
      <c r="EZ4086" s="187"/>
      <c r="FA4086" s="187"/>
      <c r="FB4086" s="187"/>
      <c r="FC4086" s="187"/>
      <c r="FD4086" s="187"/>
      <c r="FE4086" s="187"/>
      <c r="FF4086" s="187"/>
      <c r="FG4086" s="187"/>
      <c r="FH4086" s="187"/>
      <c r="FI4086" s="187"/>
      <c r="FJ4086" s="187"/>
      <c r="FK4086" s="187"/>
      <c r="FL4086" s="187"/>
      <c r="FM4086" s="187"/>
      <c r="FN4086" s="187"/>
      <c r="FO4086" s="187"/>
      <c r="FP4086" s="187"/>
      <c r="FQ4086" s="187"/>
      <c r="FR4086" s="187"/>
      <c r="FS4086" s="187"/>
      <c r="FT4086" s="187"/>
      <c r="FU4086" s="187"/>
      <c r="FV4086" s="187"/>
      <c r="FW4086" s="187"/>
      <c r="FX4086" s="187"/>
      <c r="FY4086" s="187"/>
      <c r="FZ4086" s="187"/>
      <c r="GA4086" s="187"/>
      <c r="GB4086" s="187"/>
      <c r="GC4086" s="187"/>
      <c r="GD4086" s="187"/>
      <c r="GE4086" s="187"/>
      <c r="GF4086" s="187"/>
      <c r="GG4086" s="187"/>
      <c r="GH4086" s="187"/>
      <c r="GI4086" s="187"/>
      <c r="GJ4086" s="187"/>
      <c r="GK4086" s="187"/>
      <c r="GL4086" s="187"/>
      <c r="GM4086" s="187"/>
      <c r="GN4086" s="187"/>
      <c r="GO4086" s="187"/>
      <c r="GP4086" s="187"/>
      <c r="GQ4086" s="187"/>
      <c r="GR4086" s="187"/>
      <c r="GS4086" s="187"/>
      <c r="GT4086" s="187"/>
      <c r="GU4086" s="187"/>
      <c r="GV4086" s="187"/>
      <c r="GW4086" s="187"/>
      <c r="GX4086" s="187"/>
      <c r="GY4086" s="187"/>
      <c r="GZ4086" s="187"/>
      <c r="HA4086" s="187"/>
      <c r="HB4086" s="187"/>
      <c r="HC4086" s="187"/>
      <c r="HD4086" s="187"/>
      <c r="HE4086" s="187"/>
      <c r="HF4086" s="187"/>
      <c r="HG4086" s="187"/>
      <c r="HH4086" s="187"/>
      <c r="HI4086" s="187"/>
      <c r="HJ4086" s="187"/>
      <c r="HK4086" s="187"/>
      <c r="HL4086" s="187"/>
      <c r="HM4086" s="187"/>
      <c r="HN4086" s="187"/>
      <c r="HO4086" s="187"/>
      <c r="HP4086" s="187"/>
      <c r="HQ4086" s="187"/>
      <c r="HR4086" s="187"/>
      <c r="HS4086" s="187"/>
      <c r="HT4086" s="187"/>
      <c r="HU4086" s="187"/>
      <c r="HV4086" s="187"/>
      <c r="HW4086" s="187"/>
      <c r="HX4086" s="187"/>
      <c r="HY4086" s="187"/>
      <c r="HZ4086" s="187"/>
      <c r="IA4086" s="187"/>
      <c r="IB4086" s="187"/>
      <c r="IC4086" s="187"/>
      <c r="ID4086" s="187"/>
      <c r="IE4086" s="187"/>
      <c r="IF4086" s="187"/>
      <c r="IG4086" s="187"/>
      <c r="IH4086" s="187"/>
      <c r="II4086" s="187"/>
      <c r="IJ4086" s="187"/>
      <c r="IK4086" s="187"/>
      <c r="IL4086" s="187"/>
      <c r="IM4086" s="187"/>
      <c r="IN4086" s="187"/>
      <c r="IO4086" s="187"/>
      <c r="IP4086" s="187"/>
      <c r="IQ4086" s="187"/>
      <c r="IR4086" s="187"/>
      <c r="IS4086" s="187"/>
      <c r="IT4086" s="187"/>
      <c r="IU4086" s="187"/>
    </row>
    <row r="4087" s="2" customFormat="1" ht="20.7" customHeight="1">
      <c r="A4087" t="s" s="11">
        <v>36061</v>
      </c>
      <c r="B4087" t="s" s="11">
        <v>35842</v>
      </c>
      <c r="C4087" t="s" s="11">
        <v>22</v>
      </c>
      <c r="D4087" t="s" s="11">
        <v>1027</v>
      </c>
      <c r="E4087" s="11"/>
      <c r="F4087" s="11"/>
      <c r="G4087" s="11"/>
      <c r="H4087" t="s" s="11">
        <v>36062</v>
      </c>
      <c r="I4087" t="s" s="11">
        <v>28</v>
      </c>
      <c r="J4087" s="11"/>
      <c r="K4087" t="s" s="11">
        <v>36063</v>
      </c>
      <c r="L4087" t="s" s="11">
        <v>31</v>
      </c>
      <c r="M4087" s="11"/>
      <c r="N4087" s="11"/>
      <c r="O4087" t="s" s="11">
        <v>36064</v>
      </c>
      <c r="P4087" t="s" s="91">
        <v>36065</v>
      </c>
      <c r="Q4087" t="s" s="8">
        <f>"http://sharkattackfile.net/spreadsheets/pdf_directory/"&amp;P4087</f>
        <v>36066</v>
      </c>
      <c r="R4087" t="s" s="8">
        <v>36067</v>
      </c>
      <c r="S4087" t="s" s="19">
        <v>36068</v>
      </c>
      <c r="T4087" t="s" s="91">
        <v>36068</v>
      </c>
      <c r="U4087" t="s" s="8">
        <v>36069</v>
      </c>
    </row>
    <row r="4088" s="2" customFormat="1" ht="56.7" customHeight="1">
      <c r="A4088" t="s" s="34">
        <v>36070</v>
      </c>
      <c r="B4088" t="s" s="34">
        <v>35842</v>
      </c>
      <c r="C4088" t="s" s="34">
        <v>3573</v>
      </c>
      <c r="D4088" t="s" s="34">
        <v>229</v>
      </c>
      <c r="E4088" t="s" s="34">
        <v>596</v>
      </c>
      <c r="F4088" t="s" s="34">
        <v>36071</v>
      </c>
      <c r="G4088" t="s" s="34">
        <v>36072</v>
      </c>
      <c r="H4088" t="s" s="34">
        <v>36073</v>
      </c>
      <c r="I4088" t="s" s="34">
        <v>28</v>
      </c>
      <c r="J4088" t="s" s="34">
        <v>36074</v>
      </c>
      <c r="K4088" t="s" s="34">
        <v>36075</v>
      </c>
      <c r="L4088" s="34"/>
      <c r="M4088" t="s" s="34">
        <v>202</v>
      </c>
      <c r="N4088" t="s" s="34">
        <v>12549</v>
      </c>
      <c r="O4088" t="s" s="34">
        <v>36076</v>
      </c>
      <c r="P4088" t="s" s="91">
        <v>36077</v>
      </c>
      <c r="Q4088" t="s" s="8">
        <f>"http://sharkattackfile.net/spreadsheets/pdf_directory/"&amp;P4088</f>
        <v>36078</v>
      </c>
      <c r="R4088" t="s" s="8">
        <v>36079</v>
      </c>
      <c r="S4088" t="s" s="19">
        <v>36080</v>
      </c>
      <c r="T4088" t="s" s="91">
        <v>36080</v>
      </c>
      <c r="U4088" t="s" s="8">
        <v>36081</v>
      </c>
    </row>
    <row r="4089" s="2" customFormat="1" ht="20.7" customHeight="1">
      <c r="A4089" t="s" s="11">
        <v>36082</v>
      </c>
      <c r="B4089" t="s" s="11">
        <v>35842</v>
      </c>
      <c r="C4089" t="s" s="11">
        <v>22</v>
      </c>
      <c r="D4089" t="s" s="11">
        <v>23</v>
      </c>
      <c r="E4089" t="s" s="11">
        <v>24</v>
      </c>
      <c r="F4089" t="s" s="11">
        <v>36083</v>
      </c>
      <c r="G4089" t="s" s="11">
        <v>185</v>
      </c>
      <c r="H4089" t="s" s="11">
        <v>36084</v>
      </c>
      <c r="I4089" t="s" s="11">
        <v>28</v>
      </c>
      <c r="J4089" t="s" s="11">
        <v>125</v>
      </c>
      <c r="K4089" t="s" s="11">
        <v>36085</v>
      </c>
      <c r="L4089" t="s" s="11">
        <v>31</v>
      </c>
      <c r="M4089" t="s" s="11">
        <v>1642</v>
      </c>
      <c r="N4089" t="s" s="11">
        <v>36086</v>
      </c>
      <c r="O4089" t="s" s="11">
        <v>36087</v>
      </c>
      <c r="P4089" t="s" s="91">
        <v>36088</v>
      </c>
      <c r="Q4089" t="s" s="8">
        <f>"http://sharkattackfile.net/spreadsheets/pdf_directory/"&amp;P4089</f>
        <v>36089</v>
      </c>
      <c r="R4089" t="s" s="8">
        <v>36090</v>
      </c>
      <c r="S4089" t="s" s="19">
        <v>36091</v>
      </c>
      <c r="T4089" t="s" s="91">
        <v>36091</v>
      </c>
      <c r="U4089" t="s" s="8">
        <v>36092</v>
      </c>
    </row>
    <row r="4090" s="2" customFormat="1" ht="38.7" customHeight="1">
      <c r="A4090" t="s" s="11">
        <v>36093</v>
      </c>
      <c r="B4090" t="s" s="11">
        <v>35842</v>
      </c>
      <c r="C4090" t="s" s="11">
        <v>22</v>
      </c>
      <c r="D4090" t="s" s="11">
        <v>163</v>
      </c>
      <c r="E4090" t="s" s="11">
        <v>36094</v>
      </c>
      <c r="F4090" t="s" s="11">
        <v>36095</v>
      </c>
      <c r="G4090" t="s" s="11">
        <v>36096</v>
      </c>
      <c r="H4090" t="s" s="11">
        <v>36097</v>
      </c>
      <c r="I4090" t="s" s="11">
        <v>28</v>
      </c>
      <c r="J4090" t="s" s="11">
        <v>393</v>
      </c>
      <c r="K4090" t="s" s="11">
        <v>36098</v>
      </c>
      <c r="L4090" t="s" s="11">
        <v>31</v>
      </c>
      <c r="M4090" t="s" s="11">
        <v>3728</v>
      </c>
      <c r="N4090" t="s" s="11">
        <v>36099</v>
      </c>
      <c r="O4090" t="s" s="11">
        <v>35495</v>
      </c>
      <c r="P4090" t="s" s="91">
        <v>36100</v>
      </c>
      <c r="Q4090" t="s" s="8">
        <f>"http://sharkattackfile.net/spreadsheets/pdf_directory/"&amp;P4090</f>
        <v>36101</v>
      </c>
      <c r="R4090" t="s" s="8">
        <v>36102</v>
      </c>
      <c r="S4090" t="s" s="19">
        <v>36103</v>
      </c>
      <c r="T4090" t="s" s="91">
        <v>36103</v>
      </c>
      <c r="U4090" t="s" s="8">
        <v>36104</v>
      </c>
    </row>
    <row r="4091" s="2" customFormat="1" ht="20.7" customHeight="1">
      <c r="A4091" t="s" s="11">
        <v>36093</v>
      </c>
      <c r="B4091" t="s" s="11">
        <v>35842</v>
      </c>
      <c r="C4091" t="s" s="11">
        <v>22</v>
      </c>
      <c r="D4091" t="s" s="11">
        <v>15942</v>
      </c>
      <c r="E4091" t="s" s="11">
        <v>23463</v>
      </c>
      <c r="F4091" t="s" s="11">
        <v>36105</v>
      </c>
      <c r="G4091" t="s" s="11">
        <v>36106</v>
      </c>
      <c r="H4091" t="s" s="11">
        <v>36107</v>
      </c>
      <c r="I4091" t="s" s="11">
        <v>28</v>
      </c>
      <c r="J4091" s="11"/>
      <c r="K4091" t="s" s="11">
        <v>2263</v>
      </c>
      <c r="L4091" t="s" s="11">
        <v>31</v>
      </c>
      <c r="M4091" t="s" s="11">
        <v>6649</v>
      </c>
      <c r="N4091" t="s" s="11">
        <v>4388</v>
      </c>
      <c r="O4091" t="s" s="11">
        <v>23467</v>
      </c>
      <c r="P4091" t="s" s="91">
        <v>36108</v>
      </c>
      <c r="Q4091" t="s" s="8">
        <f>"http://sharkattackfile.net/spreadsheets/pdf_directory/"&amp;P4091</f>
        <v>36109</v>
      </c>
      <c r="R4091" t="s" s="8">
        <v>36110</v>
      </c>
      <c r="S4091" t="s" s="19">
        <v>36111</v>
      </c>
      <c r="T4091" t="s" s="91">
        <v>36111</v>
      </c>
      <c r="U4091" t="s" s="8">
        <v>36112</v>
      </c>
    </row>
    <row r="4092" s="2" customFormat="1" ht="20.7" customHeight="1">
      <c r="A4092" t="s" s="11">
        <v>36113</v>
      </c>
      <c r="B4092" t="s" s="11">
        <v>35842</v>
      </c>
      <c r="C4092" t="s" s="11">
        <v>22</v>
      </c>
      <c r="D4092" t="s" s="11">
        <v>23</v>
      </c>
      <c r="E4092" t="s" s="11">
        <v>24</v>
      </c>
      <c r="F4092" t="s" s="11">
        <v>2374</v>
      </c>
      <c r="G4092" t="s" s="11">
        <v>51</v>
      </c>
      <c r="H4092" t="s" s="11">
        <v>36114</v>
      </c>
      <c r="I4092" t="s" s="11">
        <v>28</v>
      </c>
      <c r="J4092" t="s" s="11">
        <v>220</v>
      </c>
      <c r="K4092" t="s" s="11">
        <v>17960</v>
      </c>
      <c r="L4092" t="s" s="11">
        <v>31</v>
      </c>
      <c r="M4092" t="s" s="11">
        <v>241</v>
      </c>
      <c r="N4092" s="11"/>
      <c r="O4092" t="s" s="11">
        <v>36115</v>
      </c>
      <c r="P4092" t="s" s="91">
        <v>36116</v>
      </c>
      <c r="Q4092" t="s" s="8">
        <f>"http://sharkattackfile.net/spreadsheets/pdf_directory/"&amp;P4092</f>
        <v>36117</v>
      </c>
      <c r="R4092" t="s" s="8">
        <v>36118</v>
      </c>
      <c r="S4092" t="s" s="19">
        <v>36119</v>
      </c>
      <c r="T4092" t="s" s="91">
        <v>36119</v>
      </c>
      <c r="U4092" t="s" s="8">
        <v>36120</v>
      </c>
    </row>
    <row r="4093" s="2" customFormat="1" ht="13.55" customHeight="1">
      <c r="A4093" t="s" s="11">
        <v>36121</v>
      </c>
      <c r="B4093" t="s" s="11">
        <v>35842</v>
      </c>
      <c r="C4093" t="s" s="11">
        <v>22</v>
      </c>
      <c r="D4093" t="s" s="11">
        <v>36122</v>
      </c>
      <c r="E4093" t="s" s="11">
        <v>36123</v>
      </c>
      <c r="F4093" t="s" s="15">
        <v>36124</v>
      </c>
      <c r="G4093" t="s" s="11">
        <v>185</v>
      </c>
      <c r="H4093" t="s" s="11">
        <v>36125</v>
      </c>
      <c r="I4093" t="s" s="11">
        <v>28</v>
      </c>
      <c r="J4093" t="s" s="11">
        <v>7202</v>
      </c>
      <c r="K4093" t="s" s="11">
        <v>234</v>
      </c>
      <c r="L4093" t="s" s="11">
        <v>159</v>
      </c>
      <c r="M4093" t="s" s="11">
        <v>3540</v>
      </c>
      <c r="N4093" s="11"/>
      <c r="O4093" t="s" s="11">
        <v>5132</v>
      </c>
      <c r="P4093" t="s" s="91">
        <v>36126</v>
      </c>
      <c r="Q4093" t="s" s="8">
        <f>"http://sharkattackfile.net/spreadsheets/pdf_directory/"&amp;P4093</f>
        <v>36127</v>
      </c>
      <c r="R4093" t="s" s="8">
        <v>36128</v>
      </c>
      <c r="S4093" t="s" s="19">
        <v>36129</v>
      </c>
      <c r="T4093" t="s" s="91">
        <v>36130</v>
      </c>
      <c r="U4093" t="s" s="8">
        <v>36131</v>
      </c>
    </row>
    <row r="4094" s="2" customFormat="1" ht="20.7" customHeight="1">
      <c r="A4094" t="s" s="34">
        <v>36132</v>
      </c>
      <c r="B4094" t="s" s="34">
        <v>35842</v>
      </c>
      <c r="C4094" t="s" s="34">
        <v>3573</v>
      </c>
      <c r="D4094" t="s" s="34">
        <v>23</v>
      </c>
      <c r="E4094" t="s" s="34">
        <v>57</v>
      </c>
      <c r="F4094" s="34"/>
      <c r="G4094" t="s" s="34">
        <v>26</v>
      </c>
      <c r="H4094" t="s" s="34">
        <v>36133</v>
      </c>
      <c r="I4094" t="s" s="34">
        <v>28</v>
      </c>
      <c r="J4094" t="s" s="34">
        <v>200</v>
      </c>
      <c r="K4094" t="s" s="34">
        <v>36134</v>
      </c>
      <c r="L4094" s="34"/>
      <c r="M4094" t="s" s="34">
        <v>366</v>
      </c>
      <c r="N4094" t="s" s="34">
        <v>26889</v>
      </c>
      <c r="O4094" t="s" s="34">
        <v>36135</v>
      </c>
      <c r="P4094" t="s" s="91">
        <v>36136</v>
      </c>
      <c r="Q4094" t="s" s="8">
        <f>"http://sharkattackfile.net/spreadsheets/pdf_directory/"&amp;P4094</f>
        <v>36137</v>
      </c>
      <c r="R4094" t="s" s="8">
        <v>36138</v>
      </c>
      <c r="S4094" t="s" s="19">
        <v>36139</v>
      </c>
      <c r="T4094" t="s" s="91">
        <v>36139</v>
      </c>
      <c r="U4094" t="s" s="8">
        <v>36140</v>
      </c>
    </row>
    <row r="4095" s="2" customFormat="1" ht="29.7" customHeight="1">
      <c r="A4095" t="s" s="36">
        <v>36141</v>
      </c>
      <c r="B4095" t="s" s="36">
        <v>35842</v>
      </c>
      <c r="C4095" t="s" s="36">
        <v>211</v>
      </c>
      <c r="D4095" t="s" s="36">
        <v>23</v>
      </c>
      <c r="E4095" t="s" s="36">
        <v>24</v>
      </c>
      <c r="F4095" t="s" s="36">
        <v>26658</v>
      </c>
      <c r="G4095" t="s" s="36">
        <v>185</v>
      </c>
      <c r="H4095" t="s" s="36">
        <v>36142</v>
      </c>
      <c r="I4095" t="s" s="36">
        <v>28</v>
      </c>
      <c r="J4095" t="s" s="36">
        <v>447</v>
      </c>
      <c r="K4095" t="s" s="36">
        <v>36143</v>
      </c>
      <c r="L4095" t="s" s="36">
        <v>31</v>
      </c>
      <c r="M4095" t="s" s="36">
        <v>379</v>
      </c>
      <c r="N4095" t="s" s="36">
        <v>36144</v>
      </c>
      <c r="O4095" t="s" s="36">
        <v>36145</v>
      </c>
      <c r="P4095" t="s" s="91">
        <v>36146</v>
      </c>
      <c r="Q4095" t="s" s="8">
        <f>"http://sharkattackfile.net/spreadsheets/pdf_directory/"&amp;P4095</f>
        <v>36147</v>
      </c>
      <c r="R4095" t="s" s="8">
        <v>36148</v>
      </c>
      <c r="S4095" t="s" s="19">
        <v>36149</v>
      </c>
      <c r="T4095" t="s" s="91">
        <v>36149</v>
      </c>
      <c r="U4095" t="s" s="8">
        <v>36150</v>
      </c>
    </row>
    <row r="4096" s="2" customFormat="1" ht="29.7" customHeight="1">
      <c r="A4096" t="s" s="36">
        <v>36151</v>
      </c>
      <c r="B4096" t="s" s="36">
        <v>35842</v>
      </c>
      <c r="C4096" t="s" s="36">
        <v>211</v>
      </c>
      <c r="D4096" t="s" s="36">
        <v>3929</v>
      </c>
      <c r="E4096" t="s" s="36">
        <v>29891</v>
      </c>
      <c r="F4096" t="s" s="36">
        <v>36152</v>
      </c>
      <c r="G4096" t="s" s="36">
        <v>32226</v>
      </c>
      <c r="H4096" s="36"/>
      <c r="I4096" t="s" s="36">
        <v>28</v>
      </c>
      <c r="J4096" s="36"/>
      <c r="K4096" t="s" s="36">
        <v>36153</v>
      </c>
      <c r="L4096" t="s" s="36">
        <v>31</v>
      </c>
      <c r="M4096" s="36"/>
      <c r="N4096" t="s" s="36">
        <v>36154</v>
      </c>
      <c r="O4096" t="s" s="36">
        <v>36155</v>
      </c>
      <c r="P4096" t="s" s="91">
        <v>36156</v>
      </c>
      <c r="Q4096" t="s" s="8">
        <f>"http://sharkattackfile.net/spreadsheets/pdf_directory/"&amp;P4096</f>
        <v>36157</v>
      </c>
      <c r="R4096" t="s" s="8">
        <v>36158</v>
      </c>
      <c r="S4096" t="s" s="19">
        <v>36159</v>
      </c>
      <c r="T4096" t="s" s="91">
        <v>36159</v>
      </c>
      <c r="U4096" t="s" s="8">
        <v>36160</v>
      </c>
    </row>
    <row r="4097" s="2" customFormat="1" ht="29.7" customHeight="1">
      <c r="A4097" t="s" s="36">
        <v>36161</v>
      </c>
      <c r="B4097" t="s" s="36">
        <v>35842</v>
      </c>
      <c r="C4097" t="s" s="36">
        <v>211</v>
      </c>
      <c r="D4097" t="s" s="36">
        <v>229</v>
      </c>
      <c r="E4097" t="s" s="36">
        <v>230</v>
      </c>
      <c r="F4097" t="s" s="36">
        <v>36162</v>
      </c>
      <c r="G4097" s="36"/>
      <c r="H4097" t="s" s="36">
        <v>36163</v>
      </c>
      <c r="I4097" t="s" s="36">
        <v>28</v>
      </c>
      <c r="J4097" s="78">
        <v>30</v>
      </c>
      <c r="K4097" t="s" s="36">
        <v>36164</v>
      </c>
      <c r="L4097" t="s" s="36">
        <v>31</v>
      </c>
      <c r="M4097" t="s" s="36">
        <v>507</v>
      </c>
      <c r="N4097" t="s" s="36">
        <v>1916</v>
      </c>
      <c r="O4097" t="s" s="36">
        <v>36165</v>
      </c>
      <c r="P4097" t="s" s="91">
        <v>36166</v>
      </c>
      <c r="Q4097" t="s" s="8">
        <f>"http://sharkattackfile.net/spreadsheets/pdf_directory/"&amp;P4097</f>
        <v>36167</v>
      </c>
      <c r="R4097" t="s" s="8">
        <v>36168</v>
      </c>
      <c r="S4097" t="s" s="19">
        <v>36169</v>
      </c>
      <c r="T4097" t="s" s="91">
        <v>36169</v>
      </c>
      <c r="U4097" t="s" s="8">
        <v>36170</v>
      </c>
    </row>
    <row r="4098" s="2" customFormat="1" ht="20.7" customHeight="1">
      <c r="A4098" t="s" s="36">
        <v>36171</v>
      </c>
      <c r="B4098" t="s" s="36">
        <v>35842</v>
      </c>
      <c r="C4098" t="s" s="36">
        <v>211</v>
      </c>
      <c r="D4098" t="s" s="36">
        <v>229</v>
      </c>
      <c r="E4098" s="36"/>
      <c r="F4098" t="s" s="36">
        <v>36172</v>
      </c>
      <c r="G4098" t="s" s="36">
        <v>36173</v>
      </c>
      <c r="H4098" t="s" s="36">
        <v>36174</v>
      </c>
      <c r="I4098" t="s" s="36">
        <v>28</v>
      </c>
      <c r="J4098" t="s" s="36">
        <v>29</v>
      </c>
      <c r="K4098" t="s" s="36">
        <v>35888</v>
      </c>
      <c r="L4098" t="s" s="36">
        <v>31</v>
      </c>
      <c r="M4098" t="s" s="36">
        <v>241</v>
      </c>
      <c r="N4098" t="s" s="36">
        <v>10853</v>
      </c>
      <c r="O4098" t="s" s="36">
        <v>36175</v>
      </c>
      <c r="P4098" t="s" s="91">
        <v>36176</v>
      </c>
      <c r="Q4098" t="s" s="8">
        <f>"http://sharkattackfile.net/spreadsheets/pdf_directory/"&amp;P4098</f>
        <v>36177</v>
      </c>
      <c r="R4098" t="s" s="8">
        <v>36178</v>
      </c>
      <c r="S4098" t="s" s="19">
        <v>36179</v>
      </c>
      <c r="T4098" t="s" s="91">
        <v>36179</v>
      </c>
      <c r="U4098" t="s" s="8">
        <v>36180</v>
      </c>
    </row>
    <row r="4099" s="2" customFormat="1" ht="20.7" customHeight="1">
      <c r="A4099" t="s" s="36">
        <v>36181</v>
      </c>
      <c r="B4099" t="s" s="36">
        <v>35842</v>
      </c>
      <c r="C4099" t="s" s="36">
        <v>211</v>
      </c>
      <c r="D4099" t="s" s="36">
        <v>5126</v>
      </c>
      <c r="E4099" t="s" s="36">
        <v>36182</v>
      </c>
      <c r="F4099" s="36"/>
      <c r="G4099" t="s" s="36">
        <v>139</v>
      </c>
      <c r="H4099" t="s" s="36">
        <v>36183</v>
      </c>
      <c r="I4099" t="s" s="36">
        <v>28</v>
      </c>
      <c r="J4099" t="s" s="36">
        <v>60</v>
      </c>
      <c r="K4099" t="s" s="36">
        <v>36184</v>
      </c>
      <c r="L4099" t="s" s="36">
        <v>31</v>
      </c>
      <c r="M4099" s="36"/>
      <c r="N4099" s="36"/>
      <c r="O4099" t="s" s="36">
        <v>29589</v>
      </c>
      <c r="P4099" t="s" s="91">
        <v>36185</v>
      </c>
      <c r="Q4099" t="s" s="8">
        <f>"http://sharkattackfile.net/spreadsheets/pdf_directory/"&amp;P4099</f>
        <v>36186</v>
      </c>
      <c r="R4099" t="s" s="8">
        <v>36187</v>
      </c>
      <c r="S4099" t="s" s="19">
        <v>36188</v>
      </c>
      <c r="T4099" t="s" s="91">
        <v>36188</v>
      </c>
      <c r="U4099" t="s" s="8">
        <v>36189</v>
      </c>
      <c r="V4099" s="101"/>
      <c r="W4099" s="188"/>
      <c r="X4099" s="188"/>
      <c r="Y4099" s="188"/>
      <c r="Z4099" s="188"/>
      <c r="AA4099" s="188"/>
      <c r="AB4099" s="188"/>
      <c r="AC4099" s="188"/>
      <c r="AD4099" s="188"/>
      <c r="AE4099" s="188"/>
      <c r="AF4099" s="188"/>
      <c r="AG4099" s="188"/>
      <c r="AH4099" s="188"/>
      <c r="AI4099" s="188"/>
      <c r="AJ4099" s="188"/>
      <c r="AK4099" s="188"/>
      <c r="AL4099" s="188"/>
      <c r="AM4099" s="188"/>
      <c r="AN4099" s="188"/>
      <c r="AO4099" s="188"/>
      <c r="AP4099" s="188"/>
      <c r="AQ4099" s="188"/>
      <c r="AR4099" s="188"/>
      <c r="AS4099" s="188"/>
      <c r="AT4099" s="188"/>
      <c r="AU4099" s="188"/>
      <c r="AV4099" s="188"/>
      <c r="AW4099" s="188"/>
      <c r="AX4099" s="188"/>
      <c r="AY4099" s="188"/>
      <c r="AZ4099" s="188"/>
      <c r="BA4099" s="188"/>
      <c r="BB4099" s="188"/>
      <c r="BC4099" s="188"/>
      <c r="BD4099" s="188"/>
      <c r="BE4099" s="188"/>
      <c r="BF4099" s="188"/>
      <c r="BG4099" s="188"/>
      <c r="BH4099" s="188"/>
      <c r="BI4099" s="188"/>
      <c r="BJ4099" s="188"/>
      <c r="BK4099" s="188"/>
      <c r="BL4099" s="188"/>
      <c r="BM4099" s="188"/>
      <c r="BN4099" s="188"/>
      <c r="BO4099" s="188"/>
      <c r="BP4099" s="188"/>
      <c r="BQ4099" s="188"/>
      <c r="BR4099" s="188"/>
      <c r="BS4099" s="188"/>
      <c r="BT4099" s="188"/>
      <c r="BU4099" s="188"/>
      <c r="BV4099" s="188"/>
      <c r="BW4099" s="188"/>
      <c r="BX4099" s="188"/>
      <c r="BY4099" s="188"/>
      <c r="BZ4099" s="188"/>
      <c r="CA4099" s="188"/>
      <c r="CB4099" s="188"/>
      <c r="CC4099" s="188"/>
      <c r="CD4099" s="188"/>
      <c r="CE4099" s="188"/>
      <c r="CF4099" s="188"/>
      <c r="CG4099" s="188"/>
      <c r="CH4099" s="188"/>
      <c r="CI4099" s="188"/>
      <c r="CJ4099" s="188"/>
      <c r="CK4099" s="188"/>
      <c r="CL4099" s="188"/>
      <c r="CM4099" s="188"/>
      <c r="CN4099" s="188"/>
      <c r="CO4099" s="188"/>
      <c r="CP4099" s="188"/>
      <c r="CQ4099" s="188"/>
      <c r="CR4099" s="188"/>
      <c r="CS4099" s="188"/>
      <c r="CT4099" s="188"/>
      <c r="CU4099" s="188"/>
      <c r="CV4099" s="188"/>
      <c r="CW4099" s="188"/>
      <c r="CX4099" s="188"/>
      <c r="CY4099" s="188"/>
      <c r="CZ4099" s="188"/>
      <c r="DA4099" s="188"/>
      <c r="DB4099" s="188"/>
      <c r="DC4099" s="188"/>
      <c r="DD4099" s="188"/>
      <c r="DE4099" s="188"/>
      <c r="DF4099" s="188"/>
      <c r="DG4099" s="188"/>
      <c r="DH4099" s="188"/>
      <c r="DI4099" s="188"/>
      <c r="DJ4099" s="188"/>
      <c r="DK4099" s="188"/>
      <c r="DL4099" s="188"/>
      <c r="DM4099" s="188"/>
      <c r="DN4099" s="188"/>
      <c r="DO4099" s="188"/>
      <c r="DP4099" s="188"/>
      <c r="DQ4099" s="188"/>
      <c r="DR4099" s="188"/>
      <c r="DS4099" s="188"/>
      <c r="DT4099" s="188"/>
      <c r="DU4099" s="188"/>
      <c r="DV4099" s="188"/>
      <c r="DW4099" s="188"/>
      <c r="DX4099" s="188"/>
      <c r="DY4099" s="188"/>
      <c r="DZ4099" s="188"/>
      <c r="EA4099" s="188"/>
      <c r="EB4099" s="188"/>
      <c r="EC4099" s="188"/>
      <c r="ED4099" s="188"/>
      <c r="EE4099" s="188"/>
      <c r="EF4099" s="188"/>
      <c r="EG4099" s="188"/>
      <c r="EH4099" s="188"/>
      <c r="EI4099" s="188"/>
      <c r="EJ4099" s="188"/>
      <c r="EK4099" s="188"/>
      <c r="EL4099" s="188"/>
      <c r="EM4099" s="188"/>
      <c r="EN4099" s="188"/>
      <c r="EO4099" s="188"/>
      <c r="EP4099" s="188"/>
      <c r="EQ4099" s="188"/>
      <c r="ER4099" s="188"/>
      <c r="ES4099" s="188"/>
      <c r="ET4099" s="188"/>
      <c r="EU4099" s="188"/>
      <c r="EV4099" s="188"/>
      <c r="EW4099" s="188"/>
      <c r="EX4099" s="188"/>
      <c r="EY4099" s="188"/>
      <c r="EZ4099" s="188"/>
      <c r="FA4099" s="188"/>
      <c r="FB4099" s="188"/>
      <c r="FC4099" s="188"/>
      <c r="FD4099" s="188"/>
      <c r="FE4099" s="188"/>
      <c r="FF4099" s="188"/>
      <c r="FG4099" s="188"/>
      <c r="FH4099" s="188"/>
      <c r="FI4099" s="188"/>
      <c r="FJ4099" s="188"/>
      <c r="FK4099" s="188"/>
      <c r="FL4099" s="188"/>
      <c r="FM4099" s="188"/>
      <c r="FN4099" s="188"/>
      <c r="FO4099" s="188"/>
      <c r="FP4099" s="188"/>
      <c r="FQ4099" s="188"/>
      <c r="FR4099" s="188"/>
      <c r="FS4099" s="188"/>
      <c r="FT4099" s="188"/>
      <c r="FU4099" s="188"/>
      <c r="FV4099" s="188"/>
      <c r="FW4099" s="188"/>
      <c r="FX4099" s="188"/>
      <c r="FY4099" s="188"/>
      <c r="FZ4099" s="188"/>
      <c r="GA4099" s="188"/>
      <c r="GB4099" s="188"/>
      <c r="GC4099" s="188"/>
      <c r="GD4099" s="188"/>
      <c r="GE4099" s="188"/>
      <c r="GF4099" s="188"/>
      <c r="GG4099" s="188"/>
      <c r="GH4099" s="188"/>
      <c r="GI4099" s="188"/>
      <c r="GJ4099" s="188"/>
      <c r="GK4099" s="188"/>
      <c r="GL4099" s="188"/>
      <c r="GM4099" s="188"/>
      <c r="GN4099" s="188"/>
      <c r="GO4099" s="188"/>
      <c r="GP4099" s="188"/>
      <c r="GQ4099" s="188"/>
      <c r="GR4099" s="188"/>
      <c r="GS4099" s="188"/>
      <c r="GT4099" s="188"/>
      <c r="GU4099" s="188"/>
      <c r="GV4099" s="188"/>
      <c r="GW4099" s="188"/>
      <c r="GX4099" s="188"/>
      <c r="GY4099" s="188"/>
      <c r="GZ4099" s="188"/>
      <c r="HA4099" s="188"/>
      <c r="HB4099" s="188"/>
      <c r="HC4099" s="188"/>
      <c r="HD4099" s="188"/>
      <c r="HE4099" s="188"/>
      <c r="HF4099" s="188"/>
      <c r="HG4099" s="188"/>
      <c r="HH4099" s="188"/>
      <c r="HI4099" s="188"/>
      <c r="HJ4099" s="188"/>
      <c r="HK4099" s="188"/>
      <c r="HL4099" s="188"/>
      <c r="HM4099" s="188"/>
      <c r="HN4099" s="188"/>
      <c r="HO4099" s="188"/>
      <c r="HP4099" s="188"/>
      <c r="HQ4099" s="188"/>
      <c r="HR4099" s="188"/>
      <c r="HS4099" s="188"/>
      <c r="HT4099" s="188"/>
      <c r="HU4099" s="188"/>
      <c r="HV4099" s="188"/>
      <c r="HW4099" s="188"/>
      <c r="HX4099" s="188"/>
      <c r="HY4099" s="188"/>
      <c r="HZ4099" s="188"/>
      <c r="IA4099" s="188"/>
      <c r="IB4099" s="188"/>
      <c r="IC4099" s="188"/>
      <c r="ID4099" s="188"/>
      <c r="IE4099" s="188"/>
      <c r="IF4099" s="188"/>
      <c r="IG4099" s="188"/>
      <c r="IH4099" s="188"/>
      <c r="II4099" s="188"/>
      <c r="IJ4099" s="188"/>
      <c r="IK4099" s="188"/>
      <c r="IL4099" s="188"/>
      <c r="IM4099" s="188"/>
      <c r="IN4099" s="188"/>
      <c r="IO4099" s="188"/>
      <c r="IP4099" s="188"/>
      <c r="IQ4099" s="188"/>
      <c r="IR4099" s="188"/>
      <c r="IS4099" s="188"/>
      <c r="IT4099" s="188"/>
      <c r="IU4099" s="188"/>
    </row>
    <row r="4100" s="2" customFormat="1" ht="20.7" customHeight="1">
      <c r="A4100" t="s" s="36">
        <v>36190</v>
      </c>
      <c r="B4100" t="s" s="36">
        <v>35842</v>
      </c>
      <c r="C4100" t="s" s="36">
        <v>211</v>
      </c>
      <c r="D4100" t="s" s="36">
        <v>1036</v>
      </c>
      <c r="E4100" t="s" s="36">
        <v>1281</v>
      </c>
      <c r="F4100" t="s" s="36">
        <v>36191</v>
      </c>
      <c r="G4100" t="s" s="36">
        <v>68</v>
      </c>
      <c r="H4100" t="s" s="36">
        <v>36192</v>
      </c>
      <c r="I4100" t="s" s="36">
        <v>28</v>
      </c>
      <c r="J4100" t="s" s="36">
        <v>83</v>
      </c>
      <c r="K4100" t="s" s="36">
        <v>36193</v>
      </c>
      <c r="L4100" t="s" s="36">
        <v>31</v>
      </c>
      <c r="M4100" t="s" s="36">
        <v>241</v>
      </c>
      <c r="N4100" s="36"/>
      <c r="O4100" t="s" s="36">
        <v>36194</v>
      </c>
      <c r="P4100" t="s" s="91">
        <v>36195</v>
      </c>
      <c r="Q4100" t="s" s="8">
        <f>"http://sharkattackfile.net/spreadsheets/pdf_directory/"&amp;P4100</f>
        <v>36196</v>
      </c>
      <c r="R4100" t="s" s="8">
        <v>36197</v>
      </c>
      <c r="S4100" t="s" s="19">
        <v>36198</v>
      </c>
      <c r="T4100" t="s" s="91">
        <v>36198</v>
      </c>
      <c r="U4100" t="s" s="8">
        <v>36199</v>
      </c>
    </row>
    <row r="4101" s="2" customFormat="1" ht="20.7" customHeight="1">
      <c r="A4101" t="s" s="11">
        <v>36200</v>
      </c>
      <c r="B4101" t="s" s="11">
        <v>35842</v>
      </c>
      <c r="C4101" t="s" s="11">
        <v>22</v>
      </c>
      <c r="D4101" t="s" s="11">
        <v>89</v>
      </c>
      <c r="E4101" t="s" s="11">
        <v>1157</v>
      </c>
      <c r="F4101" t="s" s="11">
        <v>36201</v>
      </c>
      <c r="G4101" t="s" s="11">
        <v>185</v>
      </c>
      <c r="H4101" t="s" s="11">
        <v>36202</v>
      </c>
      <c r="I4101" t="s" s="11">
        <v>28</v>
      </c>
      <c r="J4101" s="69">
        <v>32</v>
      </c>
      <c r="K4101" t="s" s="11">
        <v>36203</v>
      </c>
      <c r="L4101" t="s" s="11">
        <v>31</v>
      </c>
      <c r="M4101" t="s" s="11">
        <v>2895</v>
      </c>
      <c r="N4101" t="s" s="11">
        <v>22740</v>
      </c>
      <c r="O4101" t="s" s="11">
        <v>36204</v>
      </c>
      <c r="P4101" t="s" s="91">
        <v>36205</v>
      </c>
      <c r="Q4101" t="s" s="8">
        <f>"http://sharkattackfile.net/spreadsheets/pdf_directory/"&amp;P4101</f>
        <v>36206</v>
      </c>
      <c r="R4101" t="s" s="8">
        <v>36207</v>
      </c>
      <c r="S4101" t="s" s="19">
        <v>36208</v>
      </c>
      <c r="T4101" t="s" s="91">
        <v>36208</v>
      </c>
      <c r="U4101" t="s" s="8">
        <v>36209</v>
      </c>
    </row>
    <row r="4102" s="2" customFormat="1" ht="20.7" customHeight="1">
      <c r="A4102" t="s" s="36">
        <v>36210</v>
      </c>
      <c r="B4102" t="s" s="36">
        <v>35842</v>
      </c>
      <c r="C4102" t="s" s="36">
        <v>211</v>
      </c>
      <c r="D4102" t="s" s="36">
        <v>229</v>
      </c>
      <c r="E4102" t="s" s="36">
        <v>550</v>
      </c>
      <c r="F4102" t="s" s="36">
        <v>13064</v>
      </c>
      <c r="G4102" t="s" s="36">
        <v>185</v>
      </c>
      <c r="H4102" t="s" s="36">
        <v>36211</v>
      </c>
      <c r="I4102" t="s" s="36">
        <v>28</v>
      </c>
      <c r="J4102" t="s" s="36">
        <v>7202</v>
      </c>
      <c r="K4102" t="s" s="36">
        <v>36212</v>
      </c>
      <c r="L4102" t="s" s="36">
        <v>31</v>
      </c>
      <c r="M4102" t="s" s="36">
        <v>85</v>
      </c>
      <c r="N4102" t="s" s="36">
        <v>10853</v>
      </c>
      <c r="O4102" t="s" s="36">
        <v>36213</v>
      </c>
      <c r="P4102" t="s" s="91">
        <v>36214</v>
      </c>
      <c r="Q4102" t="s" s="8">
        <f>"http://sharkattackfile.net/spreadsheets/pdf_directory/"&amp;P4102</f>
        <v>36215</v>
      </c>
      <c r="R4102" t="s" s="8">
        <v>36216</v>
      </c>
      <c r="S4102" t="s" s="19">
        <v>36217</v>
      </c>
      <c r="T4102" t="s" s="91">
        <v>36217</v>
      </c>
      <c r="U4102" t="s" s="8">
        <v>36218</v>
      </c>
    </row>
    <row r="4103" s="2" customFormat="1" ht="38.7" customHeight="1">
      <c r="A4103" t="s" s="34">
        <v>36219</v>
      </c>
      <c r="B4103" t="s" s="34">
        <v>35842</v>
      </c>
      <c r="C4103" t="s" s="34">
        <v>3573</v>
      </c>
      <c r="D4103" t="s" s="34">
        <v>229</v>
      </c>
      <c r="E4103" t="s" s="34">
        <v>596</v>
      </c>
      <c r="F4103" t="s" s="34">
        <v>36220</v>
      </c>
      <c r="G4103" t="s" s="34">
        <v>36221</v>
      </c>
      <c r="H4103" t="s" s="34">
        <v>36222</v>
      </c>
      <c r="I4103" s="34"/>
      <c r="J4103" s="34"/>
      <c r="K4103" t="s" s="34">
        <v>36223</v>
      </c>
      <c r="L4103" s="34"/>
      <c r="M4103" s="34"/>
      <c r="N4103" t="s" s="34">
        <v>12549</v>
      </c>
      <c r="O4103" t="s" s="34">
        <v>36224</v>
      </c>
      <c r="P4103" t="s" s="91">
        <v>36225</v>
      </c>
      <c r="Q4103" t="s" s="8">
        <f>"http://sharkattackfile.net/spreadsheets/pdf_directory/"&amp;P4103</f>
        <v>36226</v>
      </c>
      <c r="R4103" t="s" s="8">
        <v>36227</v>
      </c>
      <c r="S4103" t="s" s="19">
        <v>36228</v>
      </c>
      <c r="T4103" t="s" s="91">
        <v>36228</v>
      </c>
      <c r="U4103" t="s" s="8">
        <v>36229</v>
      </c>
    </row>
    <row r="4104" s="2" customFormat="1" ht="29.7" customHeight="1">
      <c r="A4104" t="s" s="11">
        <v>36230</v>
      </c>
      <c r="B4104" t="s" s="11">
        <v>35842</v>
      </c>
      <c r="C4104" t="s" s="11">
        <v>22</v>
      </c>
      <c r="D4104" t="s" s="11">
        <v>1036</v>
      </c>
      <c r="E4104" t="s" s="11">
        <v>1037</v>
      </c>
      <c r="F4104" t="s" s="11">
        <v>36231</v>
      </c>
      <c r="G4104" t="s" s="11">
        <v>16713</v>
      </c>
      <c r="H4104" t="s" s="11">
        <v>36232</v>
      </c>
      <c r="I4104" t="s" s="11">
        <v>28</v>
      </c>
      <c r="J4104" s="69">
        <v>21</v>
      </c>
      <c r="K4104" t="s" s="11">
        <v>36233</v>
      </c>
      <c r="L4104" t="s" s="11">
        <v>159</v>
      </c>
      <c r="M4104" t="s" s="11">
        <v>6915</v>
      </c>
      <c r="N4104" t="s" s="11">
        <v>8812</v>
      </c>
      <c r="O4104" t="s" s="11">
        <v>36234</v>
      </c>
      <c r="P4104" t="s" s="91">
        <v>36235</v>
      </c>
      <c r="Q4104" t="s" s="8">
        <f>"http://sharkattackfile.net/spreadsheets/pdf_directory/"&amp;P4104</f>
        <v>36236</v>
      </c>
      <c r="R4104" t="s" s="8">
        <v>36237</v>
      </c>
      <c r="S4104" t="s" s="19">
        <v>36238</v>
      </c>
      <c r="T4104" t="s" s="91">
        <v>36238</v>
      </c>
      <c r="U4104" t="s" s="8">
        <v>36239</v>
      </c>
    </row>
    <row r="4105" s="2" customFormat="1" ht="29.7" customHeight="1">
      <c r="A4105" t="s" s="11">
        <v>36240</v>
      </c>
      <c r="B4105" t="s" s="11">
        <v>35842</v>
      </c>
      <c r="C4105" t="s" s="11">
        <v>22</v>
      </c>
      <c r="D4105" t="s" s="11">
        <v>2775</v>
      </c>
      <c r="E4105" t="s" s="11">
        <v>36241</v>
      </c>
      <c r="F4105" t="s" s="11">
        <v>36242</v>
      </c>
      <c r="G4105" s="11"/>
      <c r="H4105" t="s" s="11">
        <v>30806</v>
      </c>
      <c r="I4105" t="s" s="11">
        <v>28</v>
      </c>
      <c r="J4105" s="69">
        <v>14</v>
      </c>
      <c r="K4105" t="s" s="11">
        <v>856</v>
      </c>
      <c r="L4105" t="s" s="11">
        <v>31</v>
      </c>
      <c r="M4105" s="11"/>
      <c r="N4105" t="s" s="11">
        <v>25470</v>
      </c>
      <c r="O4105" t="s" s="11">
        <v>36243</v>
      </c>
      <c r="P4105" t="s" s="91">
        <v>36244</v>
      </c>
      <c r="Q4105" t="s" s="8">
        <f>"http://sharkattackfile.net/spreadsheets/pdf_directory/"&amp;P4105</f>
        <v>36245</v>
      </c>
      <c r="R4105" t="s" s="8">
        <v>36246</v>
      </c>
      <c r="S4105" t="s" s="19">
        <v>36247</v>
      </c>
      <c r="T4105" t="s" s="91">
        <v>36247</v>
      </c>
      <c r="U4105" t="s" s="8">
        <v>36248</v>
      </c>
    </row>
    <row r="4106" s="2" customFormat="1" ht="56.7" customHeight="1">
      <c r="A4106" t="s" s="61">
        <v>36249</v>
      </c>
      <c r="B4106" t="s" s="61">
        <v>35842</v>
      </c>
      <c r="C4106" t="s" s="61">
        <v>501</v>
      </c>
      <c r="D4106" t="s" s="61">
        <v>329</v>
      </c>
      <c r="E4106" t="s" s="61">
        <v>35932</v>
      </c>
      <c r="F4106" t="s" s="61">
        <v>36250</v>
      </c>
      <c r="G4106" t="s" s="61">
        <v>36251</v>
      </c>
      <c r="H4106" t="s" s="61">
        <v>36252</v>
      </c>
      <c r="I4106" t="s" s="61">
        <v>28</v>
      </c>
      <c r="J4106" s="61"/>
      <c r="K4106" t="s" s="61">
        <v>234</v>
      </c>
      <c r="L4106" t="s" s="61">
        <v>159</v>
      </c>
      <c r="M4106" t="s" s="61">
        <v>79</v>
      </c>
      <c r="N4106" s="61"/>
      <c r="O4106" t="s" s="61">
        <v>36253</v>
      </c>
      <c r="P4106" t="s" s="91">
        <v>36254</v>
      </c>
      <c r="Q4106" t="s" s="8">
        <f>"http://sharkattackfile.net/spreadsheets/pdf_directory/"&amp;P4106</f>
        <v>36255</v>
      </c>
      <c r="R4106" t="s" s="8">
        <v>36256</v>
      </c>
      <c r="S4106" t="s" s="19">
        <v>36257</v>
      </c>
      <c r="T4106" t="s" s="91">
        <v>36257</v>
      </c>
      <c r="U4106" t="s" s="8">
        <v>36258</v>
      </c>
    </row>
    <row r="4107" s="2" customFormat="1" ht="29.7" customHeight="1">
      <c r="A4107" t="s" s="112">
        <v>36259</v>
      </c>
      <c r="B4107" t="s" s="112">
        <v>35842</v>
      </c>
      <c r="C4107" t="s" s="112">
        <v>88</v>
      </c>
      <c r="D4107" t="s" s="112">
        <v>89</v>
      </c>
      <c r="E4107" t="s" s="112">
        <v>565</v>
      </c>
      <c r="F4107" t="s" s="112">
        <v>19510</v>
      </c>
      <c r="G4107" t="s" s="112">
        <v>36260</v>
      </c>
      <c r="H4107" t="s" s="112">
        <v>36261</v>
      </c>
      <c r="I4107" s="112"/>
      <c r="J4107" s="112"/>
      <c r="K4107" t="s" s="112">
        <v>36262</v>
      </c>
      <c r="L4107" t="s" s="112">
        <v>31</v>
      </c>
      <c r="M4107" s="112"/>
      <c r="N4107" t="s" s="112">
        <v>36263</v>
      </c>
      <c r="O4107" t="s" s="112">
        <v>1719</v>
      </c>
      <c r="P4107" t="s" s="91">
        <v>36264</v>
      </c>
      <c r="Q4107" t="s" s="8">
        <f>"http://sharkattackfile.net/spreadsheets/pdf_directory/"&amp;P4107</f>
        <v>36265</v>
      </c>
      <c r="R4107" t="s" s="8">
        <v>36266</v>
      </c>
      <c r="S4107" t="s" s="19">
        <v>36267</v>
      </c>
      <c r="T4107" t="s" s="91">
        <v>36267</v>
      </c>
      <c r="U4107" t="s" s="8">
        <v>36268</v>
      </c>
    </row>
    <row r="4108" s="2" customFormat="1" ht="38.7" customHeight="1">
      <c r="A4108" t="s" s="36">
        <v>36269</v>
      </c>
      <c r="B4108" t="s" s="36">
        <v>35842</v>
      </c>
      <c r="C4108" t="s" s="36">
        <v>211</v>
      </c>
      <c r="D4108" t="s" s="36">
        <v>89</v>
      </c>
      <c r="E4108" t="s" s="36">
        <v>565</v>
      </c>
      <c r="F4108" t="s" s="36">
        <v>36270</v>
      </c>
      <c r="G4108" t="s" s="36">
        <v>33422</v>
      </c>
      <c r="H4108" t="s" s="36">
        <v>36271</v>
      </c>
      <c r="I4108" t="s" s="36">
        <v>28</v>
      </c>
      <c r="J4108" s="36"/>
      <c r="K4108" t="s" s="36">
        <v>36272</v>
      </c>
      <c r="L4108" t="s" s="36">
        <v>31</v>
      </c>
      <c r="M4108" s="36"/>
      <c r="N4108" t="s" s="36">
        <v>36273</v>
      </c>
      <c r="O4108" t="s" s="36">
        <v>36274</v>
      </c>
      <c r="P4108" t="s" s="8">
        <v>36275</v>
      </c>
      <c r="Q4108" t="s" s="8">
        <f>"http://sharkattackfile.net/spreadsheets/pdf_directory/"&amp;P4108</f>
        <v>36276</v>
      </c>
      <c r="R4108" t="s" s="8">
        <v>36277</v>
      </c>
      <c r="S4108" t="s" s="19">
        <v>36278</v>
      </c>
      <c r="T4108" t="s" s="91">
        <v>36278</v>
      </c>
      <c r="U4108" t="s" s="8">
        <v>36279</v>
      </c>
    </row>
    <row r="4109" s="2" customFormat="1" ht="20.7" customHeight="1">
      <c r="A4109" t="s" s="11">
        <v>36280</v>
      </c>
      <c r="B4109" t="s" s="11">
        <v>35842</v>
      </c>
      <c r="C4109" t="s" s="11">
        <v>22</v>
      </c>
      <c r="D4109" t="s" s="11">
        <v>6644</v>
      </c>
      <c r="E4109" t="s" s="11">
        <v>36281</v>
      </c>
      <c r="F4109" t="s" s="11">
        <v>36282</v>
      </c>
      <c r="G4109" t="s" s="11">
        <v>36283</v>
      </c>
      <c r="H4109" t="s" s="11">
        <v>36284</v>
      </c>
      <c r="I4109" t="s" s="11">
        <v>28</v>
      </c>
      <c r="J4109" s="69">
        <v>31</v>
      </c>
      <c r="K4109" t="s" s="11">
        <v>36285</v>
      </c>
      <c r="L4109" t="s" s="11">
        <v>31</v>
      </c>
      <c r="M4109" s="11"/>
      <c r="N4109" s="11"/>
      <c r="O4109" t="s" s="11">
        <v>17523</v>
      </c>
      <c r="P4109" t="s" s="91">
        <v>36286</v>
      </c>
      <c r="Q4109" t="s" s="8">
        <f>"http://sharkattackfile.net/spreadsheets/pdf_directory/"&amp;P4109</f>
        <v>36287</v>
      </c>
      <c r="R4109" t="s" s="8">
        <v>36288</v>
      </c>
      <c r="S4109" t="s" s="19">
        <v>36289</v>
      </c>
      <c r="T4109" t="s" s="91">
        <v>36289</v>
      </c>
      <c r="U4109" t="s" s="8">
        <v>36290</v>
      </c>
    </row>
    <row r="4110" s="2" customFormat="1" ht="20.7" customHeight="1">
      <c r="A4110" t="s" s="36">
        <v>36291</v>
      </c>
      <c r="B4110" t="s" s="36">
        <v>35842</v>
      </c>
      <c r="C4110" t="s" s="36">
        <v>211</v>
      </c>
      <c r="D4110" t="s" s="36">
        <v>229</v>
      </c>
      <c r="E4110" t="s" s="36">
        <v>550</v>
      </c>
      <c r="F4110" t="s" s="36">
        <v>36292</v>
      </c>
      <c r="G4110" t="s" s="36">
        <v>23307</v>
      </c>
      <c r="H4110" t="s" s="36">
        <v>36293</v>
      </c>
      <c r="I4110" t="s" s="36">
        <v>28</v>
      </c>
      <c r="J4110" t="s" s="36">
        <v>125</v>
      </c>
      <c r="K4110" t="s" s="36">
        <v>36294</v>
      </c>
      <c r="L4110" t="s" s="36">
        <v>31</v>
      </c>
      <c r="M4110" s="36"/>
      <c r="N4110" t="s" s="36">
        <v>19757</v>
      </c>
      <c r="O4110" t="s" s="36">
        <v>36295</v>
      </c>
      <c r="P4110" t="s" s="91">
        <v>36296</v>
      </c>
      <c r="Q4110" t="s" s="8">
        <f>"http://sharkattackfile.net/spreadsheets/pdf_directory/"&amp;P4110</f>
        <v>36297</v>
      </c>
      <c r="R4110" t="s" s="8">
        <v>36298</v>
      </c>
      <c r="S4110" t="s" s="19">
        <v>36299</v>
      </c>
      <c r="T4110" t="s" s="91">
        <v>36299</v>
      </c>
      <c r="U4110" t="s" s="8">
        <v>36300</v>
      </c>
    </row>
    <row r="4111" s="2" customFormat="1" ht="20.7" customHeight="1">
      <c r="A4111" t="s" s="11">
        <v>36301</v>
      </c>
      <c r="B4111" t="s" s="11">
        <v>36302</v>
      </c>
      <c r="C4111" t="s" s="11">
        <v>22</v>
      </c>
      <c r="D4111" t="s" s="11">
        <v>229</v>
      </c>
      <c r="E4111" t="s" s="11">
        <v>2381</v>
      </c>
      <c r="F4111" t="s" s="11">
        <v>36303</v>
      </c>
      <c r="G4111" t="s" s="11">
        <v>139</v>
      </c>
      <c r="H4111" t="s" s="11">
        <v>36304</v>
      </c>
      <c r="I4111" t="s" s="11">
        <v>28</v>
      </c>
      <c r="J4111" s="69">
        <v>30</v>
      </c>
      <c r="K4111" t="s" s="11">
        <v>36305</v>
      </c>
      <c r="L4111" t="s" s="11">
        <v>31</v>
      </c>
      <c r="M4111" s="11"/>
      <c r="N4111" t="s" s="11">
        <v>25891</v>
      </c>
      <c r="O4111" t="s" s="11">
        <v>36306</v>
      </c>
      <c r="P4111" t="s" s="91">
        <v>36307</v>
      </c>
      <c r="Q4111" t="s" s="8">
        <f>"http://sharkattackfile.net/spreadsheets/pdf_directory/"&amp;P4111</f>
        <v>36308</v>
      </c>
      <c r="R4111" t="s" s="8">
        <v>36309</v>
      </c>
      <c r="S4111" t="s" s="19">
        <v>36310</v>
      </c>
      <c r="T4111" t="s" s="91">
        <v>36310</v>
      </c>
      <c r="U4111" t="s" s="8">
        <v>36311</v>
      </c>
    </row>
    <row r="4112" s="2" customFormat="1" ht="38.7" customHeight="1">
      <c r="A4112" t="s" s="36">
        <v>36312</v>
      </c>
      <c r="B4112" t="s" s="36">
        <v>36302</v>
      </c>
      <c r="C4112" t="s" s="36">
        <v>211</v>
      </c>
      <c r="D4112" t="s" s="36">
        <v>229</v>
      </c>
      <c r="E4112" t="s" s="36">
        <v>596</v>
      </c>
      <c r="F4112" t="s" s="36">
        <v>21686</v>
      </c>
      <c r="G4112" t="s" s="36">
        <v>185</v>
      </c>
      <c r="H4112" t="s" s="36">
        <v>36313</v>
      </c>
      <c r="I4112" t="s" s="36">
        <v>28</v>
      </c>
      <c r="J4112" s="78">
        <v>29</v>
      </c>
      <c r="K4112" t="s" s="36">
        <v>36314</v>
      </c>
      <c r="L4112" t="s" s="36">
        <v>31</v>
      </c>
      <c r="M4112" s="36"/>
      <c r="N4112" t="s" s="36">
        <v>36315</v>
      </c>
      <c r="O4112" t="s" s="36">
        <v>36316</v>
      </c>
      <c r="P4112" t="s" s="91">
        <v>36317</v>
      </c>
      <c r="Q4112" t="s" s="8">
        <f>"http://sharkattackfile.net/spreadsheets/pdf_directory/"&amp;P4112</f>
        <v>36318</v>
      </c>
      <c r="R4112" t="s" s="8">
        <v>36319</v>
      </c>
      <c r="S4112" t="s" s="19">
        <v>36320</v>
      </c>
      <c r="T4112" t="s" s="91">
        <v>36320</v>
      </c>
      <c r="U4112" t="s" s="8">
        <v>36321</v>
      </c>
    </row>
    <row r="4113" s="2" customFormat="1" ht="29.7" customHeight="1">
      <c r="A4113" t="s" s="11">
        <v>36312</v>
      </c>
      <c r="B4113" t="s" s="11">
        <v>36302</v>
      </c>
      <c r="C4113" t="s" s="11">
        <v>22</v>
      </c>
      <c r="D4113" t="s" s="11">
        <v>229</v>
      </c>
      <c r="E4113" t="s" s="11">
        <v>596</v>
      </c>
      <c r="F4113" t="s" s="11">
        <v>36322</v>
      </c>
      <c r="G4113" t="s" s="11">
        <v>185</v>
      </c>
      <c r="H4113" t="s" s="11">
        <v>36323</v>
      </c>
      <c r="I4113" t="s" s="11">
        <v>28</v>
      </c>
      <c r="J4113" s="69">
        <v>19</v>
      </c>
      <c r="K4113" t="s" s="11">
        <v>19864</v>
      </c>
      <c r="L4113" t="s" s="11">
        <v>31</v>
      </c>
      <c r="M4113" s="11"/>
      <c r="N4113" t="s" s="11">
        <v>36324</v>
      </c>
      <c r="O4113" t="s" s="11">
        <v>36325</v>
      </c>
      <c r="P4113" t="s" s="91">
        <v>36326</v>
      </c>
      <c r="Q4113" t="s" s="8">
        <f>"http://sharkattackfile.net/spreadsheets/pdf_directory/"&amp;P4113</f>
        <v>36327</v>
      </c>
      <c r="R4113" t="s" s="8">
        <v>36328</v>
      </c>
      <c r="S4113" t="s" s="19">
        <v>36329</v>
      </c>
      <c r="T4113" t="s" s="91">
        <v>36329</v>
      </c>
      <c r="U4113" t="s" s="8">
        <v>36330</v>
      </c>
    </row>
    <row r="4114" s="2" customFormat="1" ht="20.7" customHeight="1">
      <c r="A4114" t="s" s="11">
        <v>36331</v>
      </c>
      <c r="B4114" t="s" s="11">
        <v>36302</v>
      </c>
      <c r="C4114" t="s" s="11">
        <v>22</v>
      </c>
      <c r="D4114" t="s" s="11">
        <v>36332</v>
      </c>
      <c r="E4114" s="11"/>
      <c r="F4114" t="s" s="11">
        <v>36333</v>
      </c>
      <c r="G4114" t="s" s="11">
        <v>59</v>
      </c>
      <c r="H4114" t="s" s="11">
        <v>36334</v>
      </c>
      <c r="I4114" t="s" s="11">
        <v>28</v>
      </c>
      <c r="J4114" t="s" s="11">
        <v>267</v>
      </c>
      <c r="K4114" t="s" s="11">
        <v>7507</v>
      </c>
      <c r="L4114" t="s" s="11">
        <v>31</v>
      </c>
      <c r="M4114" t="s" s="11">
        <v>241</v>
      </c>
      <c r="N4114" s="11"/>
      <c r="O4114" t="s" s="11">
        <v>36335</v>
      </c>
      <c r="P4114" t="s" s="91">
        <v>36336</v>
      </c>
      <c r="Q4114" t="s" s="8">
        <f>"http://sharkattackfile.net/spreadsheets/pdf_directory/"&amp;P4114</f>
        <v>36337</v>
      </c>
      <c r="R4114" t="s" s="8">
        <v>36338</v>
      </c>
      <c r="S4114" t="s" s="19">
        <v>36339</v>
      </c>
      <c r="T4114" t="s" s="91">
        <v>36339</v>
      </c>
      <c r="U4114" t="s" s="8">
        <v>36340</v>
      </c>
    </row>
    <row r="4115" s="2" customFormat="1" ht="29.7" customHeight="1">
      <c r="A4115" t="s" s="11">
        <v>36331</v>
      </c>
      <c r="B4115" t="s" s="11">
        <v>36302</v>
      </c>
      <c r="C4115" t="s" s="11">
        <v>22</v>
      </c>
      <c r="D4115" t="s" s="11">
        <v>229</v>
      </c>
      <c r="E4115" t="s" s="11">
        <v>596</v>
      </c>
      <c r="F4115" t="s" s="11">
        <v>36341</v>
      </c>
      <c r="G4115" t="s" s="11">
        <v>185</v>
      </c>
      <c r="H4115" t="s" s="11">
        <v>36342</v>
      </c>
      <c r="I4115" t="s" s="11">
        <v>28</v>
      </c>
      <c r="J4115" s="69">
        <v>29</v>
      </c>
      <c r="K4115" t="s" s="11">
        <v>1754</v>
      </c>
      <c r="L4115" t="s" s="11">
        <v>31</v>
      </c>
      <c r="M4115" s="11"/>
      <c r="N4115" t="s" s="11">
        <v>17778</v>
      </c>
      <c r="O4115" t="s" s="11">
        <v>36343</v>
      </c>
      <c r="P4115" t="s" s="91">
        <v>36344</v>
      </c>
      <c r="Q4115" t="s" s="8">
        <f>"http://sharkattackfile.net/spreadsheets/pdf_directory/"&amp;P4115</f>
        <v>36345</v>
      </c>
      <c r="R4115" t="s" s="8">
        <v>36346</v>
      </c>
      <c r="S4115" t="s" s="19">
        <v>36339</v>
      </c>
      <c r="T4115" t="s" s="91">
        <v>36339</v>
      </c>
      <c r="U4115" t="s" s="8">
        <v>36347</v>
      </c>
    </row>
    <row r="4116" s="2" customFormat="1" ht="29.7" customHeight="1">
      <c r="A4116" t="s" s="11">
        <v>36348</v>
      </c>
      <c r="B4116" t="s" s="11">
        <v>36302</v>
      </c>
      <c r="C4116" t="s" s="11">
        <v>22</v>
      </c>
      <c r="D4116" t="s" s="11">
        <v>938</v>
      </c>
      <c r="E4116" s="11"/>
      <c r="F4116" s="11"/>
      <c r="G4116" s="11"/>
      <c r="H4116" t="s" s="11">
        <v>36349</v>
      </c>
      <c r="I4116" s="11"/>
      <c r="J4116" t="s" s="11">
        <v>7933</v>
      </c>
      <c r="K4116" t="s" s="11">
        <v>9049</v>
      </c>
      <c r="L4116" t="s" s="11">
        <v>9050</v>
      </c>
      <c r="M4116" s="11"/>
      <c r="N4116" s="11"/>
      <c r="O4116" t="s" s="11">
        <v>36350</v>
      </c>
      <c r="P4116" t="s" s="91">
        <v>36351</v>
      </c>
      <c r="Q4116" t="s" s="8">
        <f>"http://sharkattackfile.net/spreadsheets/pdf_directory/"&amp;P4116</f>
        <v>36352</v>
      </c>
      <c r="R4116" t="s" s="8">
        <v>36353</v>
      </c>
      <c r="S4116" t="s" s="19">
        <v>36354</v>
      </c>
      <c r="T4116" t="s" s="91">
        <v>36354</v>
      </c>
      <c r="U4116" t="s" s="8">
        <v>36355</v>
      </c>
    </row>
    <row r="4117" s="2" customFormat="1" ht="74.7" customHeight="1">
      <c r="A4117" t="s" s="11">
        <v>36356</v>
      </c>
      <c r="B4117" t="s" s="11">
        <v>36302</v>
      </c>
      <c r="C4117" t="s" s="11">
        <v>22</v>
      </c>
      <c r="D4117" t="s" s="11">
        <v>2775</v>
      </c>
      <c r="E4117" t="s" s="11">
        <v>35054</v>
      </c>
      <c r="F4117" s="11"/>
      <c r="G4117" t="s" s="11">
        <v>36357</v>
      </c>
      <c r="H4117" t="s" s="11">
        <v>36358</v>
      </c>
      <c r="I4117" t="s" s="11">
        <v>101</v>
      </c>
      <c r="J4117" t="s" s="11">
        <v>36359</v>
      </c>
      <c r="K4117" t="s" s="11">
        <v>234</v>
      </c>
      <c r="L4117" t="s" s="11">
        <v>159</v>
      </c>
      <c r="M4117" s="11"/>
      <c r="N4117" t="s" s="11">
        <v>25470</v>
      </c>
      <c r="O4117" t="s" s="11">
        <v>36360</v>
      </c>
      <c r="P4117" t="s" s="91">
        <v>36361</v>
      </c>
      <c r="Q4117" t="s" s="8">
        <f>"http://sharkattackfile.net/spreadsheets/pdf_directory/"&amp;P4117</f>
        <v>36362</v>
      </c>
      <c r="R4117" t="s" s="8">
        <v>36363</v>
      </c>
      <c r="S4117" t="s" s="19">
        <v>36364</v>
      </c>
      <c r="T4117" t="s" s="91">
        <v>36364</v>
      </c>
      <c r="U4117" t="s" s="8">
        <v>36365</v>
      </c>
    </row>
    <row r="4118" s="2" customFormat="1" ht="38.7" customHeight="1">
      <c r="A4118" t="s" s="11">
        <v>36366</v>
      </c>
      <c r="B4118" t="s" s="11">
        <v>36302</v>
      </c>
      <c r="C4118" t="s" s="11">
        <v>22</v>
      </c>
      <c r="D4118" t="s" s="11">
        <v>2775</v>
      </c>
      <c r="E4118" t="s" s="11">
        <v>35054</v>
      </c>
      <c r="F4118" t="s" s="11">
        <v>36367</v>
      </c>
      <c r="G4118" t="s" s="11">
        <v>114</v>
      </c>
      <c r="H4118" t="s" s="11">
        <v>36368</v>
      </c>
      <c r="I4118" t="s" s="11">
        <v>101</v>
      </c>
      <c r="J4118" s="69">
        <v>13</v>
      </c>
      <c r="K4118" t="s" s="11">
        <v>234</v>
      </c>
      <c r="L4118" t="s" s="11">
        <v>159</v>
      </c>
      <c r="M4118" t="s" s="11">
        <v>507</v>
      </c>
      <c r="N4118" t="s" s="11">
        <v>25470</v>
      </c>
      <c r="O4118" t="s" s="11">
        <v>36360</v>
      </c>
      <c r="P4118" t="s" s="91">
        <v>36369</v>
      </c>
      <c r="Q4118" t="s" s="8">
        <f>"http://sharkattackfile.net/spreadsheets/pdf_directory/"&amp;P4118</f>
        <v>36370</v>
      </c>
      <c r="R4118" t="s" s="8">
        <v>36371</v>
      </c>
      <c r="S4118" t="s" s="19">
        <v>36372</v>
      </c>
      <c r="T4118" t="s" s="91">
        <v>36372</v>
      </c>
      <c r="U4118" t="s" s="8">
        <v>36373</v>
      </c>
    </row>
    <row r="4119" s="2" customFormat="1" ht="38.7" customHeight="1">
      <c r="A4119" t="s" s="11">
        <v>36374</v>
      </c>
      <c r="B4119" t="s" s="11">
        <v>36302</v>
      </c>
      <c r="C4119" t="s" s="11">
        <v>22</v>
      </c>
      <c r="D4119" t="s" s="11">
        <v>2775</v>
      </c>
      <c r="E4119" t="s" s="11">
        <v>35054</v>
      </c>
      <c r="F4119" t="s" s="11">
        <v>36375</v>
      </c>
      <c r="G4119" t="s" s="11">
        <v>10075</v>
      </c>
      <c r="H4119" t="s" s="11">
        <v>36376</v>
      </c>
      <c r="I4119" t="s" s="11">
        <v>101</v>
      </c>
      <c r="J4119" s="69">
        <v>8</v>
      </c>
      <c r="K4119" t="s" s="11">
        <v>234</v>
      </c>
      <c r="L4119" t="s" s="11">
        <v>159</v>
      </c>
      <c r="M4119" t="s" s="11">
        <v>449</v>
      </c>
      <c r="N4119" t="s" s="11">
        <v>25470</v>
      </c>
      <c r="O4119" t="s" s="11">
        <v>36360</v>
      </c>
      <c r="P4119" t="s" s="91">
        <v>36377</v>
      </c>
      <c r="Q4119" t="s" s="8">
        <f>"http://sharkattackfile.net/spreadsheets/pdf_directory/"&amp;P4119</f>
        <v>36378</v>
      </c>
      <c r="R4119" t="s" s="8">
        <v>36379</v>
      </c>
      <c r="S4119" t="s" s="19">
        <v>36380</v>
      </c>
      <c r="T4119" t="s" s="91">
        <v>36380</v>
      </c>
      <c r="U4119" t="s" s="8">
        <v>36381</v>
      </c>
    </row>
    <row r="4120" s="2" customFormat="1" ht="56.7" customHeight="1">
      <c r="A4120" t="s" s="11">
        <v>36382</v>
      </c>
      <c r="B4120" t="s" s="11">
        <v>36302</v>
      </c>
      <c r="C4120" t="s" s="11">
        <v>22</v>
      </c>
      <c r="D4120" t="s" s="11">
        <v>229</v>
      </c>
      <c r="E4120" t="s" s="11">
        <v>401</v>
      </c>
      <c r="F4120" t="s" s="11">
        <v>36383</v>
      </c>
      <c r="G4120" t="s" s="11">
        <v>36384</v>
      </c>
      <c r="H4120" t="s" s="11">
        <v>36385</v>
      </c>
      <c r="I4120" t="s" s="11">
        <v>28</v>
      </c>
      <c r="J4120" t="s" s="11">
        <v>364</v>
      </c>
      <c r="K4120" t="s" s="11">
        <v>36386</v>
      </c>
      <c r="L4120" t="s" s="11">
        <v>31</v>
      </c>
      <c r="M4120" t="s" s="11">
        <v>1707</v>
      </c>
      <c r="N4120" t="s" s="11">
        <v>36387</v>
      </c>
      <c r="O4120" t="s" s="11">
        <v>36388</v>
      </c>
      <c r="P4120" t="s" s="91">
        <v>36389</v>
      </c>
      <c r="Q4120" t="s" s="8">
        <f>"http://sharkattackfile.net/spreadsheets/pdf_directory/"&amp;P4120</f>
        <v>36390</v>
      </c>
      <c r="R4120" t="s" s="8">
        <v>36391</v>
      </c>
      <c r="S4120" t="s" s="19">
        <v>36392</v>
      </c>
      <c r="T4120" t="s" s="91">
        <v>36392</v>
      </c>
      <c r="U4120" t="s" s="8">
        <v>36393</v>
      </c>
    </row>
    <row r="4121" s="2" customFormat="1" ht="29.7" customHeight="1">
      <c r="A4121" t="s" s="36">
        <v>36394</v>
      </c>
      <c r="B4121" t="s" s="36">
        <v>36302</v>
      </c>
      <c r="C4121" t="s" s="36">
        <v>211</v>
      </c>
      <c r="D4121" t="s" s="36">
        <v>23</v>
      </c>
      <c r="E4121" t="s" s="36">
        <v>145</v>
      </c>
      <c r="F4121" t="s" s="36">
        <v>36395</v>
      </c>
      <c r="G4121" t="s" s="36">
        <v>139</v>
      </c>
      <c r="H4121" t="s" s="36">
        <v>36396</v>
      </c>
      <c r="I4121" t="s" s="36">
        <v>28</v>
      </c>
      <c r="J4121" s="78">
        <v>20</v>
      </c>
      <c r="K4121" t="s" s="36">
        <v>36397</v>
      </c>
      <c r="L4121" t="s" s="36">
        <v>31</v>
      </c>
      <c r="M4121" s="36"/>
      <c r="N4121" s="36"/>
      <c r="O4121" t="s" s="36">
        <v>36398</v>
      </c>
      <c r="P4121" t="s" s="91">
        <v>36399</v>
      </c>
      <c r="Q4121" t="s" s="8">
        <f>"http://sharkattackfile.net/spreadsheets/pdf_directory/"&amp;P4121</f>
        <v>36400</v>
      </c>
      <c r="R4121" t="s" s="8">
        <v>36401</v>
      </c>
      <c r="S4121" t="s" s="19">
        <v>36402</v>
      </c>
      <c r="T4121" t="s" s="91">
        <v>36402</v>
      </c>
      <c r="U4121" t="s" s="8">
        <v>36403</v>
      </c>
    </row>
    <row r="4122" s="2" customFormat="1" ht="38.7" customHeight="1">
      <c r="A4122" t="s" s="34">
        <v>36404</v>
      </c>
      <c r="B4122" t="s" s="34">
        <v>36302</v>
      </c>
      <c r="C4122" t="s" s="34">
        <v>3573</v>
      </c>
      <c r="D4122" t="s" s="34">
        <v>229</v>
      </c>
      <c r="E4122" t="s" s="34">
        <v>41</v>
      </c>
      <c r="F4122" t="s" s="34">
        <v>36405</v>
      </c>
      <c r="G4122" t="s" s="34">
        <v>185</v>
      </c>
      <c r="H4122" t="s" s="34">
        <v>36406</v>
      </c>
      <c r="I4122" t="s" s="34">
        <v>28</v>
      </c>
      <c r="J4122" s="34"/>
      <c r="K4122" t="s" s="34">
        <v>36407</v>
      </c>
      <c r="L4122" s="34"/>
      <c r="M4122" s="34"/>
      <c r="N4122" t="s" s="34">
        <v>3573</v>
      </c>
      <c r="O4122" t="s" s="34">
        <v>36408</v>
      </c>
      <c r="P4122" t="s" s="91">
        <v>36409</v>
      </c>
      <c r="Q4122" t="s" s="8">
        <f>"http://sharkattackfile.net/spreadsheets/pdf_directory/"&amp;P4122</f>
        <v>36410</v>
      </c>
      <c r="R4122" t="s" s="8">
        <v>36411</v>
      </c>
      <c r="S4122" t="s" s="19">
        <v>36412</v>
      </c>
      <c r="T4122" t="s" s="91">
        <v>36412</v>
      </c>
      <c r="U4122" t="s" s="8">
        <v>36413</v>
      </c>
    </row>
    <row r="4123" s="2" customFormat="1" ht="29.7" customHeight="1">
      <c r="A4123" t="s" s="36">
        <v>36414</v>
      </c>
      <c r="B4123" t="s" s="36">
        <v>36302</v>
      </c>
      <c r="C4123" t="s" s="36">
        <v>211</v>
      </c>
      <c r="D4123" t="s" s="36">
        <v>229</v>
      </c>
      <c r="E4123" t="s" s="36">
        <v>41</v>
      </c>
      <c r="F4123" t="s" s="36">
        <v>14971</v>
      </c>
      <c r="G4123" t="s" s="36">
        <v>185</v>
      </c>
      <c r="H4123" t="s" s="36">
        <v>36415</v>
      </c>
      <c r="I4123" t="s" s="36">
        <v>28</v>
      </c>
      <c r="J4123" s="36"/>
      <c r="K4123" t="s" s="36">
        <v>36416</v>
      </c>
      <c r="L4123" t="s" s="36">
        <v>9050</v>
      </c>
      <c r="M4123" t="s" s="36">
        <v>4149</v>
      </c>
      <c r="N4123" s="36"/>
      <c r="O4123" t="s" s="36">
        <v>36417</v>
      </c>
      <c r="P4123" t="s" s="91">
        <v>36418</v>
      </c>
      <c r="Q4123" t="s" s="8">
        <f>"http://sharkattackfile.net/spreadsheets/pdf_directory/"&amp;P4123</f>
        <v>36419</v>
      </c>
      <c r="R4123" t="s" s="8">
        <v>36420</v>
      </c>
      <c r="S4123" t="s" s="19">
        <v>36421</v>
      </c>
      <c r="T4123" t="s" s="91">
        <v>36421</v>
      </c>
      <c r="U4123" t="s" s="8">
        <v>36422</v>
      </c>
    </row>
    <row r="4124" s="2" customFormat="1" ht="29.7" customHeight="1">
      <c r="A4124" t="s" s="11">
        <v>36423</v>
      </c>
      <c r="B4124" t="s" s="11">
        <v>36302</v>
      </c>
      <c r="C4124" t="s" s="11">
        <v>22</v>
      </c>
      <c r="D4124" t="s" s="11">
        <v>229</v>
      </c>
      <c r="E4124" t="s" s="11">
        <v>41</v>
      </c>
      <c r="F4124" t="s" s="11">
        <v>36424</v>
      </c>
      <c r="G4124" t="s" s="11">
        <v>185</v>
      </c>
      <c r="H4124" t="s" s="11">
        <v>36425</v>
      </c>
      <c r="I4124" t="s" s="11">
        <v>28</v>
      </c>
      <c r="J4124" s="69">
        <v>43</v>
      </c>
      <c r="K4124" t="s" s="11">
        <v>1490</v>
      </c>
      <c r="L4124" t="s" s="11">
        <v>31</v>
      </c>
      <c r="M4124" t="s" s="11">
        <v>468</v>
      </c>
      <c r="N4124" t="s" s="11">
        <v>36426</v>
      </c>
      <c r="O4124" t="s" s="11">
        <v>36427</v>
      </c>
      <c r="P4124" t="s" s="91">
        <v>36428</v>
      </c>
      <c r="Q4124" t="s" s="8">
        <f>"http://sharkattackfile.net/spreadsheets/pdf_directory/"&amp;P4124</f>
        <v>36429</v>
      </c>
      <c r="R4124" t="s" s="8">
        <v>36430</v>
      </c>
      <c r="S4124" t="s" s="19">
        <v>36431</v>
      </c>
      <c r="T4124" t="s" s="91">
        <v>36431</v>
      </c>
      <c r="U4124" t="s" s="8">
        <v>36432</v>
      </c>
    </row>
    <row r="4125" s="2" customFormat="1" ht="20.7" customHeight="1">
      <c r="A4125" t="s" s="36">
        <v>36433</v>
      </c>
      <c r="B4125" t="s" s="36">
        <v>36302</v>
      </c>
      <c r="C4125" t="s" s="36">
        <v>211</v>
      </c>
      <c r="D4125" t="s" s="36">
        <v>23</v>
      </c>
      <c r="E4125" t="s" s="36">
        <v>24</v>
      </c>
      <c r="F4125" t="s" s="36">
        <v>665</v>
      </c>
      <c r="G4125" t="s" s="36">
        <v>36434</v>
      </c>
      <c r="H4125" t="s" s="36">
        <v>36435</v>
      </c>
      <c r="I4125" t="s" s="36">
        <v>28</v>
      </c>
      <c r="J4125" t="s" s="36">
        <v>351</v>
      </c>
      <c r="K4125" t="s" s="36">
        <v>36436</v>
      </c>
      <c r="L4125" t="s" s="36">
        <v>31</v>
      </c>
      <c r="M4125" s="36"/>
      <c r="N4125" t="s" s="36">
        <v>36437</v>
      </c>
      <c r="O4125" t="s" s="36">
        <v>36438</v>
      </c>
      <c r="P4125" t="s" s="91">
        <v>36439</v>
      </c>
      <c r="Q4125" t="s" s="8">
        <f>"http://sharkattackfile.net/spreadsheets/pdf_directory/"&amp;P4125</f>
        <v>36440</v>
      </c>
      <c r="R4125" t="s" s="8">
        <v>36441</v>
      </c>
      <c r="S4125" t="s" s="19">
        <v>36442</v>
      </c>
      <c r="T4125" t="s" s="91">
        <v>36442</v>
      </c>
      <c r="U4125" t="s" s="8">
        <v>36443</v>
      </c>
    </row>
    <row r="4126" s="2" customFormat="1" ht="29.7" customHeight="1">
      <c r="A4126" t="s" s="34">
        <v>36444</v>
      </c>
      <c r="B4126" t="s" s="34">
        <v>36302</v>
      </c>
      <c r="C4126" t="s" s="34">
        <v>3573</v>
      </c>
      <c r="D4126" t="s" s="34">
        <v>163</v>
      </c>
      <c r="E4126" t="s" s="34">
        <v>16125</v>
      </c>
      <c r="F4126" t="s" s="34">
        <v>36445</v>
      </c>
      <c r="G4126" t="s" s="34">
        <v>36446</v>
      </c>
      <c r="H4126" t="s" s="34">
        <v>36447</v>
      </c>
      <c r="I4126" t="s" s="34">
        <v>28</v>
      </c>
      <c r="J4126" s="34"/>
      <c r="K4126" t="s" s="34">
        <v>36448</v>
      </c>
      <c r="L4126" s="34"/>
      <c r="M4126" s="34"/>
      <c r="N4126" t="s" s="34">
        <v>3573</v>
      </c>
      <c r="O4126" t="s" s="34">
        <v>36449</v>
      </c>
      <c r="P4126" t="s" s="91">
        <v>36450</v>
      </c>
      <c r="Q4126" t="s" s="8">
        <f>"http://sharkattackfile.net/spreadsheets/pdf_directory/"&amp;P4126</f>
        <v>36451</v>
      </c>
      <c r="R4126" t="s" s="8">
        <v>36452</v>
      </c>
      <c r="S4126" t="s" s="19">
        <v>36453</v>
      </c>
      <c r="T4126" t="s" s="91">
        <v>36453</v>
      </c>
      <c r="U4126" t="s" s="8">
        <v>36454</v>
      </c>
    </row>
    <row r="4127" s="2" customFormat="1" ht="29.7" customHeight="1">
      <c r="A4127" t="s" s="112">
        <v>36455</v>
      </c>
      <c r="B4127" t="s" s="112">
        <v>36302</v>
      </c>
      <c r="C4127" t="s" s="112">
        <v>88</v>
      </c>
      <c r="D4127" t="s" s="112">
        <v>229</v>
      </c>
      <c r="E4127" t="s" s="112">
        <v>14416</v>
      </c>
      <c r="F4127" t="s" s="112">
        <v>36456</v>
      </c>
      <c r="G4127" s="112"/>
      <c r="H4127" t="s" s="112">
        <v>36457</v>
      </c>
      <c r="I4127" t="s" s="112">
        <v>28</v>
      </c>
      <c r="J4127" s="112"/>
      <c r="K4127" t="s" s="112">
        <v>36458</v>
      </c>
      <c r="L4127" t="s" s="112">
        <v>31</v>
      </c>
      <c r="M4127" s="112"/>
      <c r="N4127" s="112"/>
      <c r="O4127" t="s" s="112">
        <v>36459</v>
      </c>
      <c r="P4127" t="s" s="91">
        <v>36460</v>
      </c>
      <c r="Q4127" t="s" s="8">
        <f>"http://sharkattackfile.net/spreadsheets/pdf_directory/"&amp;P4127</f>
        <v>36461</v>
      </c>
      <c r="R4127" t="s" s="8">
        <v>36462</v>
      </c>
      <c r="S4127" t="s" s="19">
        <v>36463</v>
      </c>
      <c r="T4127" t="s" s="91">
        <v>36463</v>
      </c>
      <c r="U4127" t="s" s="8">
        <v>36464</v>
      </c>
    </row>
    <row r="4128" s="2" customFormat="1" ht="29.7" customHeight="1">
      <c r="A4128" t="s" s="34">
        <v>36465</v>
      </c>
      <c r="B4128" t="s" s="34">
        <v>36302</v>
      </c>
      <c r="C4128" t="s" s="34">
        <v>3573</v>
      </c>
      <c r="D4128" t="s" s="34">
        <v>89</v>
      </c>
      <c r="E4128" t="s" s="34">
        <v>1157</v>
      </c>
      <c r="F4128" t="s" s="34">
        <v>4393</v>
      </c>
      <c r="G4128" t="s" s="34">
        <v>36466</v>
      </c>
      <c r="H4128" t="s" s="34">
        <v>36467</v>
      </c>
      <c r="I4128" t="s" s="34">
        <v>28</v>
      </c>
      <c r="J4128" s="34"/>
      <c r="K4128" t="s" s="34">
        <v>36468</v>
      </c>
      <c r="L4128" s="34"/>
      <c r="M4128" s="34"/>
      <c r="N4128" t="s" s="34">
        <v>3573</v>
      </c>
      <c r="O4128" t="s" s="34">
        <v>36469</v>
      </c>
      <c r="P4128" t="s" s="91">
        <v>36470</v>
      </c>
      <c r="Q4128" t="s" s="8">
        <f>"http://sharkattackfile.net/spreadsheets/pdf_directory/"&amp;P4128</f>
        <v>36471</v>
      </c>
      <c r="R4128" t="s" s="8">
        <v>36472</v>
      </c>
      <c r="S4128" t="s" s="19">
        <v>36473</v>
      </c>
      <c r="T4128" t="s" s="91">
        <v>36473</v>
      </c>
      <c r="U4128" t="s" s="8">
        <v>36474</v>
      </c>
    </row>
    <row r="4129" s="2" customFormat="1" ht="29.7" customHeight="1">
      <c r="A4129" t="s" s="11">
        <v>36465</v>
      </c>
      <c r="B4129" t="s" s="11">
        <v>36302</v>
      </c>
      <c r="C4129" t="s" s="11">
        <v>22</v>
      </c>
      <c r="D4129" t="s" s="11">
        <v>163</v>
      </c>
      <c r="E4129" t="s" s="11">
        <v>16125</v>
      </c>
      <c r="F4129" s="11"/>
      <c r="G4129" t="s" s="11">
        <v>51</v>
      </c>
      <c r="H4129" t="s" s="11">
        <v>36475</v>
      </c>
      <c r="I4129" t="s" s="11">
        <v>101</v>
      </c>
      <c r="J4129" s="69">
        <v>18</v>
      </c>
      <c r="K4129" t="s" s="11">
        <v>36476</v>
      </c>
      <c r="L4129" t="s" s="11">
        <v>31</v>
      </c>
      <c r="M4129" t="s" s="11">
        <v>226</v>
      </c>
      <c r="N4129" s="11"/>
      <c r="O4129" t="s" s="11">
        <v>36477</v>
      </c>
      <c r="P4129" t="s" s="91">
        <v>36478</v>
      </c>
      <c r="Q4129" t="s" s="8">
        <f>"http://sharkattackfile.net/spreadsheets/pdf_directory/"&amp;P4129</f>
        <v>36479</v>
      </c>
      <c r="R4129" t="s" s="8">
        <v>36480</v>
      </c>
      <c r="S4129" t="s" s="19">
        <v>36481</v>
      </c>
      <c r="T4129" t="s" s="91">
        <v>36481</v>
      </c>
      <c r="U4129" t="s" s="8">
        <v>36482</v>
      </c>
    </row>
    <row r="4130" s="2" customFormat="1" ht="65.7" customHeight="1">
      <c r="A4130" t="s" s="11">
        <v>36483</v>
      </c>
      <c r="B4130" t="s" s="11">
        <v>36302</v>
      </c>
      <c r="C4130" t="s" s="11">
        <v>22</v>
      </c>
      <c r="D4130" t="s" s="11">
        <v>36484</v>
      </c>
      <c r="E4130" t="s" s="11">
        <v>36485</v>
      </c>
      <c r="F4130" t="s" s="11">
        <v>36486</v>
      </c>
      <c r="G4130" t="s" s="11">
        <v>114</v>
      </c>
      <c r="H4130" t="s" s="11">
        <v>36487</v>
      </c>
      <c r="I4130" t="s" s="11">
        <v>101</v>
      </c>
      <c r="J4130" s="69">
        <v>13</v>
      </c>
      <c r="K4130" t="s" s="11">
        <v>234</v>
      </c>
      <c r="L4130" t="s" s="11">
        <v>159</v>
      </c>
      <c r="M4130" t="s" s="11">
        <v>2649</v>
      </c>
      <c r="N4130" t="s" s="11">
        <v>36488</v>
      </c>
      <c r="O4130" t="s" s="11">
        <v>36489</v>
      </c>
      <c r="P4130" t="s" s="91">
        <v>36490</v>
      </c>
      <c r="Q4130" t="s" s="8">
        <f>"http://sharkattackfile.net/spreadsheets/pdf_directory/"&amp;P4130</f>
        <v>36491</v>
      </c>
      <c r="R4130" t="s" s="8">
        <v>36492</v>
      </c>
      <c r="S4130" t="s" s="19">
        <v>36493</v>
      </c>
      <c r="T4130" t="s" s="91">
        <v>36493</v>
      </c>
      <c r="U4130" t="s" s="8">
        <v>36494</v>
      </c>
    </row>
    <row r="4131" s="2" customFormat="1" ht="65.7" customHeight="1">
      <c r="A4131" t="s" s="11">
        <v>36483</v>
      </c>
      <c r="B4131" t="s" s="11">
        <v>36302</v>
      </c>
      <c r="C4131" t="s" s="11">
        <v>22</v>
      </c>
      <c r="D4131" t="s" s="11">
        <v>36484</v>
      </c>
      <c r="E4131" t="s" s="11">
        <v>36485</v>
      </c>
      <c r="F4131" t="s" s="11">
        <v>36486</v>
      </c>
      <c r="G4131" t="s" s="11">
        <v>36495</v>
      </c>
      <c r="H4131" t="s" s="11">
        <v>36496</v>
      </c>
      <c r="I4131" t="s" s="11">
        <v>101</v>
      </c>
      <c r="J4131" s="69">
        <v>9</v>
      </c>
      <c r="K4131" t="s" s="11">
        <v>234</v>
      </c>
      <c r="L4131" t="s" s="11">
        <v>159</v>
      </c>
      <c r="M4131" t="s" s="11">
        <v>2649</v>
      </c>
      <c r="N4131" t="s" s="11">
        <v>36488</v>
      </c>
      <c r="O4131" t="s" s="11">
        <v>36497</v>
      </c>
      <c r="P4131" t="s" s="91">
        <v>36498</v>
      </c>
      <c r="Q4131" t="s" s="8">
        <f>"http://sharkattackfile.net/spreadsheets/pdf_directory/"&amp;P4131</f>
        <v>36499</v>
      </c>
      <c r="R4131" t="s" s="8">
        <v>36500</v>
      </c>
      <c r="S4131" t="s" s="19">
        <v>36501</v>
      </c>
      <c r="T4131" t="s" s="91">
        <v>36501</v>
      </c>
      <c r="U4131" t="s" s="8">
        <v>36502</v>
      </c>
    </row>
    <row r="4132" s="2" customFormat="1" ht="29.7" customHeight="1">
      <c r="A4132" t="s" s="11">
        <v>36503</v>
      </c>
      <c r="B4132" t="s" s="11">
        <v>36302</v>
      </c>
      <c r="C4132" t="s" s="11">
        <v>22</v>
      </c>
      <c r="D4132" t="s" s="11">
        <v>10432</v>
      </c>
      <c r="E4132" t="s" s="11">
        <v>33912</v>
      </c>
      <c r="F4132" t="s" s="11">
        <v>36504</v>
      </c>
      <c r="G4132" t="s" s="11">
        <v>114</v>
      </c>
      <c r="H4132" t="s" s="11">
        <v>36505</v>
      </c>
      <c r="I4132" t="s" s="11">
        <v>28</v>
      </c>
      <c r="J4132" t="s" s="11">
        <v>8041</v>
      </c>
      <c r="K4132" t="s" s="11">
        <v>234</v>
      </c>
      <c r="L4132" t="s" s="11">
        <v>159</v>
      </c>
      <c r="M4132" s="11"/>
      <c r="N4132" t="s" s="11">
        <v>47</v>
      </c>
      <c r="O4132" t="s" s="11">
        <v>36506</v>
      </c>
      <c r="P4132" t="s" s="91">
        <v>36507</v>
      </c>
      <c r="Q4132" t="s" s="8">
        <f>"http://sharkattackfile.net/spreadsheets/pdf_directory/"&amp;P4132</f>
        <v>36508</v>
      </c>
      <c r="R4132" t="s" s="8">
        <v>36509</v>
      </c>
      <c r="S4132" t="s" s="19">
        <v>36510</v>
      </c>
      <c r="T4132" t="s" s="91">
        <v>36510</v>
      </c>
      <c r="U4132" t="s" s="8">
        <v>36511</v>
      </c>
    </row>
    <row r="4133" s="2" customFormat="1" ht="20.7" customHeight="1">
      <c r="A4133" t="s" s="11">
        <v>36512</v>
      </c>
      <c r="B4133" t="s" s="11">
        <v>36302</v>
      </c>
      <c r="C4133" t="s" s="11">
        <v>22</v>
      </c>
      <c r="D4133" t="s" s="11">
        <v>9375</v>
      </c>
      <c r="E4133" s="11"/>
      <c r="F4133" t="s" s="11">
        <v>36513</v>
      </c>
      <c r="G4133" t="s" s="11">
        <v>36514</v>
      </c>
      <c r="H4133" t="s" s="11">
        <v>36515</v>
      </c>
      <c r="I4133" t="s" s="11">
        <v>28</v>
      </c>
      <c r="J4133" s="11"/>
      <c r="K4133" t="s" s="11">
        <v>36516</v>
      </c>
      <c r="L4133" t="s" s="11">
        <v>31</v>
      </c>
      <c r="M4133" t="s" s="11">
        <v>379</v>
      </c>
      <c r="N4133" t="s" s="11">
        <v>36517</v>
      </c>
      <c r="O4133" t="s" s="11">
        <v>36518</v>
      </c>
      <c r="P4133" t="s" s="91">
        <v>36519</v>
      </c>
      <c r="Q4133" t="s" s="8">
        <f>"http://sharkattackfile.net/spreadsheets/pdf_directory/"&amp;P4133</f>
        <v>36520</v>
      </c>
      <c r="R4133" t="s" s="8">
        <v>36521</v>
      </c>
      <c r="S4133" t="s" s="19">
        <v>36522</v>
      </c>
      <c r="T4133" t="s" s="91">
        <v>36522</v>
      </c>
      <c r="U4133" t="s" s="8">
        <v>36523</v>
      </c>
    </row>
    <row r="4134" s="2" customFormat="1" ht="38.7" customHeight="1">
      <c r="A4134" t="s" s="11">
        <v>36524</v>
      </c>
      <c r="B4134" t="s" s="11">
        <v>36302</v>
      </c>
      <c r="C4134" t="s" s="11">
        <v>22</v>
      </c>
      <c r="D4134" t="s" s="11">
        <v>3929</v>
      </c>
      <c r="E4134" t="s" s="11">
        <v>36525</v>
      </c>
      <c r="F4134" t="s" s="11">
        <v>36526</v>
      </c>
      <c r="G4134" t="s" s="11">
        <v>36527</v>
      </c>
      <c r="H4134" t="s" s="11">
        <v>36528</v>
      </c>
      <c r="I4134" t="s" s="11">
        <v>28</v>
      </c>
      <c r="J4134" t="s" s="11">
        <v>83</v>
      </c>
      <c r="K4134" t="s" s="11">
        <v>19470</v>
      </c>
      <c r="L4134" t="s" s="11">
        <v>31</v>
      </c>
      <c r="M4134" s="11"/>
      <c r="N4134" t="s" s="11">
        <v>17999</v>
      </c>
      <c r="O4134" t="s" s="11">
        <v>36529</v>
      </c>
      <c r="P4134" t="s" s="91">
        <v>36530</v>
      </c>
      <c r="Q4134" t="s" s="8">
        <f>"http://sharkattackfile.net/spreadsheets/pdf_directory/"&amp;P4134</f>
        <v>36531</v>
      </c>
      <c r="R4134" t="s" s="8">
        <v>36532</v>
      </c>
      <c r="S4134" t="s" s="19">
        <v>36533</v>
      </c>
      <c r="T4134" t="s" s="91">
        <v>36533</v>
      </c>
      <c r="U4134" t="s" s="8">
        <v>36534</v>
      </c>
    </row>
    <row r="4135" s="2" customFormat="1" ht="29.7" customHeight="1">
      <c r="A4135" t="s" s="34">
        <v>36535</v>
      </c>
      <c r="B4135" t="s" s="34">
        <v>36302</v>
      </c>
      <c r="C4135" t="s" s="34">
        <v>3573</v>
      </c>
      <c r="D4135" t="s" s="34">
        <v>23</v>
      </c>
      <c r="E4135" t="s" s="34">
        <v>2523</v>
      </c>
      <c r="F4135" t="s" s="34">
        <v>36536</v>
      </c>
      <c r="G4135" t="s" s="34">
        <v>36032</v>
      </c>
      <c r="H4135" t="s" s="34">
        <v>36537</v>
      </c>
      <c r="I4135" t="s" s="34">
        <v>28</v>
      </c>
      <c r="J4135" s="76">
        <v>26</v>
      </c>
      <c r="K4135" t="s" s="34">
        <v>36538</v>
      </c>
      <c r="L4135" s="34"/>
      <c r="M4135" t="s" s="34">
        <v>226</v>
      </c>
      <c r="N4135" t="s" s="34">
        <v>3573</v>
      </c>
      <c r="O4135" t="s" s="34">
        <v>36539</v>
      </c>
      <c r="P4135" t="s" s="91">
        <v>36540</v>
      </c>
      <c r="Q4135" t="s" s="8">
        <f>"http://sharkattackfile.net/spreadsheets/pdf_directory/"&amp;P4135</f>
        <v>36541</v>
      </c>
      <c r="R4135" t="s" s="8">
        <v>36542</v>
      </c>
      <c r="S4135" t="s" s="19">
        <v>36543</v>
      </c>
      <c r="T4135" t="s" s="91">
        <v>36543</v>
      </c>
      <c r="U4135" t="s" s="8">
        <v>36544</v>
      </c>
    </row>
    <row r="4136" s="2" customFormat="1" ht="29.7" customHeight="1">
      <c r="A4136" t="s" s="11">
        <v>36545</v>
      </c>
      <c r="B4136" t="s" s="11">
        <v>36302</v>
      </c>
      <c r="C4136" t="s" s="11">
        <v>22</v>
      </c>
      <c r="D4136" t="s" s="11">
        <v>23</v>
      </c>
      <c r="E4136" t="s" s="11">
        <v>24</v>
      </c>
      <c r="F4136" t="s" s="11">
        <v>36546</v>
      </c>
      <c r="G4136" t="s" s="11">
        <v>59</v>
      </c>
      <c r="H4136" t="s" s="11">
        <v>36547</v>
      </c>
      <c r="I4136" t="s" s="11">
        <v>28</v>
      </c>
      <c r="J4136" s="69">
        <v>8</v>
      </c>
      <c r="K4136" t="s" s="11">
        <v>36548</v>
      </c>
      <c r="L4136" t="s" s="11">
        <v>31</v>
      </c>
      <c r="M4136" t="s" s="11">
        <v>85</v>
      </c>
      <c r="N4136" t="s" s="11">
        <v>36549</v>
      </c>
      <c r="O4136" t="s" s="11">
        <v>30723</v>
      </c>
      <c r="P4136" t="s" s="91">
        <v>36550</v>
      </c>
      <c r="Q4136" t="s" s="8">
        <f>"http://sharkattackfile.net/spreadsheets/pdf_directory/"&amp;P4136</f>
        <v>36551</v>
      </c>
      <c r="R4136" t="s" s="8">
        <v>36552</v>
      </c>
      <c r="S4136" t="s" s="19">
        <v>36553</v>
      </c>
      <c r="T4136" t="s" s="91">
        <v>36553</v>
      </c>
      <c r="U4136" t="s" s="8">
        <v>36554</v>
      </c>
    </row>
    <row r="4137" s="2" customFormat="1" ht="20.7" customHeight="1">
      <c r="A4137" t="s" s="11">
        <v>36555</v>
      </c>
      <c r="B4137" t="s" s="11">
        <v>36302</v>
      </c>
      <c r="C4137" t="s" s="11">
        <v>22</v>
      </c>
      <c r="D4137" t="s" s="11">
        <v>23</v>
      </c>
      <c r="E4137" t="s" s="11">
        <v>475</v>
      </c>
      <c r="F4137" t="s" s="11">
        <v>36556</v>
      </c>
      <c r="G4137" t="s" s="11">
        <v>36557</v>
      </c>
      <c r="H4137" t="s" s="11">
        <v>36558</v>
      </c>
      <c r="I4137" t="s" s="11">
        <v>28</v>
      </c>
      <c r="J4137" s="69">
        <v>16</v>
      </c>
      <c r="K4137" t="s" s="11">
        <v>36559</v>
      </c>
      <c r="L4137" t="s" s="11">
        <v>31</v>
      </c>
      <c r="M4137" s="11"/>
      <c r="N4137" t="s" s="11">
        <v>36560</v>
      </c>
      <c r="O4137" t="s" s="11">
        <v>36561</v>
      </c>
      <c r="P4137" t="s" s="91">
        <v>36562</v>
      </c>
      <c r="Q4137" t="s" s="8">
        <f>"http://sharkattackfile.net/spreadsheets/pdf_directory/"&amp;P4137</f>
        <v>36563</v>
      </c>
      <c r="R4137" t="s" s="8">
        <v>36564</v>
      </c>
      <c r="S4137" t="s" s="19">
        <v>36565</v>
      </c>
      <c r="T4137" t="s" s="91">
        <v>36565</v>
      </c>
      <c r="U4137" t="s" s="8">
        <v>36566</v>
      </c>
    </row>
    <row r="4138" s="2" customFormat="1" ht="20.7" customHeight="1">
      <c r="A4138" t="s" s="36">
        <v>36567</v>
      </c>
      <c r="B4138" t="s" s="36">
        <v>36302</v>
      </c>
      <c r="C4138" t="s" s="36">
        <v>211</v>
      </c>
      <c r="D4138" t="s" s="36">
        <v>23</v>
      </c>
      <c r="E4138" t="s" s="36">
        <v>57</v>
      </c>
      <c r="F4138" t="s" s="36">
        <v>2284</v>
      </c>
      <c r="G4138" t="s" s="36">
        <v>36568</v>
      </c>
      <c r="H4138" t="s" s="36">
        <v>36569</v>
      </c>
      <c r="I4138" t="s" s="36">
        <v>28</v>
      </c>
      <c r="J4138" t="s" s="36">
        <v>415</v>
      </c>
      <c r="K4138" t="s" s="36">
        <v>36570</v>
      </c>
      <c r="L4138" t="s" s="36">
        <v>31</v>
      </c>
      <c r="M4138" t="s" s="36">
        <v>21037</v>
      </c>
      <c r="N4138" t="s" s="36">
        <v>111</v>
      </c>
      <c r="O4138" t="s" s="36">
        <v>36571</v>
      </c>
      <c r="P4138" t="s" s="91">
        <v>36572</v>
      </c>
      <c r="Q4138" t="s" s="8">
        <f>"http://sharkattackfile.net/spreadsheets/pdf_directory/"&amp;P4138</f>
        <v>36573</v>
      </c>
      <c r="R4138" t="s" s="8">
        <v>36574</v>
      </c>
      <c r="S4138" t="s" s="19">
        <v>36575</v>
      </c>
      <c r="T4138" t="s" s="91">
        <v>36575</v>
      </c>
      <c r="U4138" t="s" s="8">
        <v>36576</v>
      </c>
    </row>
    <row r="4139" s="2" customFormat="1" ht="20.7" customHeight="1">
      <c r="A4139" t="s" s="11">
        <v>36577</v>
      </c>
      <c r="B4139" t="s" s="11">
        <v>36302</v>
      </c>
      <c r="C4139" t="s" s="11">
        <v>22</v>
      </c>
      <c r="D4139" t="s" s="11">
        <v>23</v>
      </c>
      <c r="E4139" t="s" s="11">
        <v>475</v>
      </c>
      <c r="F4139" t="s" s="11">
        <v>36578</v>
      </c>
      <c r="G4139" t="s" s="11">
        <v>139</v>
      </c>
      <c r="H4139" t="s" s="11">
        <v>36579</v>
      </c>
      <c r="I4139" t="s" s="11">
        <v>28</v>
      </c>
      <c r="J4139" t="s" s="11">
        <v>351</v>
      </c>
      <c r="K4139" t="s" s="11">
        <v>2959</v>
      </c>
      <c r="L4139" t="s" s="11">
        <v>31</v>
      </c>
      <c r="M4139" t="s" s="11">
        <v>85</v>
      </c>
      <c r="N4139" s="11"/>
      <c r="O4139" t="s" s="11">
        <v>36580</v>
      </c>
      <c r="P4139" t="s" s="91">
        <v>36581</v>
      </c>
      <c r="Q4139" t="s" s="8">
        <f>"http://sharkattackfile.net/spreadsheets/pdf_directory/"&amp;P4139</f>
        <v>36582</v>
      </c>
      <c r="R4139" t="s" s="8">
        <v>36583</v>
      </c>
      <c r="S4139" t="s" s="19">
        <v>36584</v>
      </c>
      <c r="T4139" t="s" s="91">
        <v>36584</v>
      </c>
      <c r="U4139" t="s" s="8">
        <v>36585</v>
      </c>
    </row>
    <row r="4140" s="2" customFormat="1" ht="29.7" customHeight="1">
      <c r="A4140" t="s" s="11">
        <v>36577</v>
      </c>
      <c r="B4140" t="s" s="11">
        <v>36302</v>
      </c>
      <c r="C4140" t="s" s="11">
        <v>22</v>
      </c>
      <c r="D4140" t="s" s="11">
        <v>9375</v>
      </c>
      <c r="E4140" t="s" s="11">
        <v>36586</v>
      </c>
      <c r="F4140" t="s" s="11">
        <v>36587</v>
      </c>
      <c r="G4140" t="s" s="11">
        <v>114</v>
      </c>
      <c r="H4140" t="s" s="11">
        <v>36588</v>
      </c>
      <c r="I4140" t="s" s="11">
        <v>28</v>
      </c>
      <c r="J4140" s="69">
        <v>20</v>
      </c>
      <c r="K4140" t="s" s="11">
        <v>35114</v>
      </c>
      <c r="L4140" t="s" s="11">
        <v>159</v>
      </c>
      <c r="M4140" s="11"/>
      <c r="N4140" s="11"/>
      <c r="O4140" t="s" s="11">
        <v>36589</v>
      </c>
      <c r="P4140" t="s" s="91">
        <v>36590</v>
      </c>
      <c r="Q4140" t="s" s="8">
        <f>"http://sharkattackfile.net/spreadsheets/pdf_directory/"&amp;P4140</f>
        <v>36591</v>
      </c>
      <c r="R4140" t="s" s="8">
        <v>36592</v>
      </c>
      <c r="S4140" t="s" s="19">
        <v>36593</v>
      </c>
      <c r="T4140" t="s" s="91">
        <v>36593</v>
      </c>
      <c r="U4140" t="s" s="8">
        <v>36594</v>
      </c>
    </row>
    <row r="4141" s="2" customFormat="1" ht="29.7" customHeight="1">
      <c r="A4141" t="s" s="11">
        <v>36595</v>
      </c>
      <c r="B4141" t="s" s="11">
        <v>36302</v>
      </c>
      <c r="C4141" t="s" s="11">
        <v>22</v>
      </c>
      <c r="D4141" t="s" s="11">
        <v>2775</v>
      </c>
      <c r="E4141" t="s" s="11">
        <v>36596</v>
      </c>
      <c r="F4141" t="s" s="11">
        <v>36597</v>
      </c>
      <c r="G4141" t="s" s="11">
        <v>114</v>
      </c>
      <c r="H4141" t="s" s="11">
        <v>36598</v>
      </c>
      <c r="I4141" t="s" s="11">
        <v>101</v>
      </c>
      <c r="J4141" t="s" s="11">
        <v>178</v>
      </c>
      <c r="K4141" t="s" s="11">
        <v>234</v>
      </c>
      <c r="L4141" t="s" s="11">
        <v>159</v>
      </c>
      <c r="M4141" s="11"/>
      <c r="N4141" s="11"/>
      <c r="O4141" t="s" s="11">
        <v>36599</v>
      </c>
      <c r="P4141" t="s" s="91">
        <v>36600</v>
      </c>
      <c r="Q4141" t="s" s="8">
        <f>"http://sharkattackfile.net/spreadsheets/pdf_directory/"&amp;P4141</f>
        <v>36601</v>
      </c>
      <c r="R4141" t="s" s="8">
        <v>36602</v>
      </c>
      <c r="S4141" t="s" s="19">
        <v>36603</v>
      </c>
      <c r="T4141" t="s" s="91">
        <v>36603</v>
      </c>
      <c r="U4141" t="s" s="8">
        <v>36604</v>
      </c>
    </row>
    <row r="4142" s="2" customFormat="1" ht="29.7" customHeight="1">
      <c r="A4142" t="s" s="34">
        <v>36605</v>
      </c>
      <c r="B4142" t="s" s="34">
        <v>36302</v>
      </c>
      <c r="C4142" t="s" s="34">
        <v>3573</v>
      </c>
      <c r="D4142" t="s" s="34">
        <v>23</v>
      </c>
      <c r="E4142" t="s" s="34">
        <v>24</v>
      </c>
      <c r="F4142" t="s" s="34">
        <v>36606</v>
      </c>
      <c r="G4142" t="s" s="34">
        <v>2821</v>
      </c>
      <c r="H4142" t="s" s="34">
        <v>36607</v>
      </c>
      <c r="I4142" t="s" s="34">
        <v>28</v>
      </c>
      <c r="J4142" t="s" s="34">
        <v>233</v>
      </c>
      <c r="K4142" t="s" s="34">
        <v>36608</v>
      </c>
      <c r="L4142" s="34"/>
      <c r="M4142" t="s" s="34">
        <v>303</v>
      </c>
      <c r="N4142" t="s" s="34">
        <v>3573</v>
      </c>
      <c r="O4142" t="s" s="34">
        <v>36609</v>
      </c>
      <c r="P4142" t="s" s="91">
        <v>36610</v>
      </c>
      <c r="Q4142" t="s" s="8">
        <f>"http://sharkattackfile.net/spreadsheets/pdf_directory/"&amp;P4142</f>
        <v>36611</v>
      </c>
      <c r="R4142" t="s" s="8">
        <v>36612</v>
      </c>
      <c r="S4142" t="s" s="19">
        <v>36613</v>
      </c>
      <c r="T4142" t="s" s="91">
        <v>36613</v>
      </c>
      <c r="U4142" t="s" s="8">
        <v>36614</v>
      </c>
    </row>
    <row r="4143" s="2" customFormat="1" ht="20.7" customHeight="1">
      <c r="A4143" t="s" s="112">
        <v>36615</v>
      </c>
      <c r="B4143" t="s" s="112">
        <v>36302</v>
      </c>
      <c r="C4143" t="s" s="112">
        <v>88</v>
      </c>
      <c r="D4143" t="s" s="112">
        <v>21645</v>
      </c>
      <c r="E4143" s="112"/>
      <c r="F4143" t="s" s="112">
        <v>36616</v>
      </c>
      <c r="G4143" s="112"/>
      <c r="H4143" t="s" s="112">
        <v>36617</v>
      </c>
      <c r="I4143" s="112"/>
      <c r="J4143" s="112"/>
      <c r="K4143" t="s" s="112">
        <v>36618</v>
      </c>
      <c r="L4143" t="s" s="112">
        <v>31</v>
      </c>
      <c r="M4143" s="112"/>
      <c r="N4143" s="112"/>
      <c r="O4143" t="s" s="112">
        <v>36619</v>
      </c>
      <c r="P4143" t="s" s="91">
        <v>36620</v>
      </c>
      <c r="Q4143" t="s" s="8">
        <f>"http://sharkattackfile.net/spreadsheets/pdf_directory/"&amp;P4143</f>
        <v>36621</v>
      </c>
      <c r="R4143" t="s" s="8">
        <v>36622</v>
      </c>
      <c r="S4143" t="s" s="19">
        <v>36623</v>
      </c>
      <c r="T4143" t="s" s="91">
        <v>36623</v>
      </c>
      <c r="U4143" t="s" s="8">
        <v>36624</v>
      </c>
    </row>
    <row r="4144" s="2" customFormat="1" ht="83.7" customHeight="1">
      <c r="A4144" t="s" s="36">
        <v>36625</v>
      </c>
      <c r="B4144" t="s" s="36">
        <v>36302</v>
      </c>
      <c r="C4144" t="s" s="36">
        <v>211</v>
      </c>
      <c r="D4144" t="s" s="36">
        <v>23</v>
      </c>
      <c r="E4144" t="s" s="36">
        <v>206</v>
      </c>
      <c r="F4144" t="s" s="36">
        <v>36626</v>
      </c>
      <c r="G4144" t="s" s="36">
        <v>35644</v>
      </c>
      <c r="H4144" t="s" s="36">
        <v>36627</v>
      </c>
      <c r="I4144" t="s" s="36">
        <v>28</v>
      </c>
      <c r="J4144" s="78">
        <v>15</v>
      </c>
      <c r="K4144" t="s" s="36">
        <v>36628</v>
      </c>
      <c r="L4144" t="s" s="36">
        <v>31</v>
      </c>
      <c r="M4144" t="s" s="36">
        <v>374</v>
      </c>
      <c r="N4144" t="s" s="36">
        <v>36629</v>
      </c>
      <c r="O4144" t="s" s="36">
        <v>22166</v>
      </c>
      <c r="P4144" t="s" s="91">
        <v>36630</v>
      </c>
      <c r="Q4144" t="s" s="8">
        <f>"http://sharkattackfile.net/spreadsheets/pdf_directory/"&amp;P4144</f>
        <v>36631</v>
      </c>
      <c r="R4144" t="s" s="8">
        <v>36632</v>
      </c>
      <c r="S4144" t="s" s="19">
        <v>36633</v>
      </c>
      <c r="T4144" t="s" s="91">
        <v>36633</v>
      </c>
      <c r="U4144" t="s" s="8">
        <v>36634</v>
      </c>
    </row>
    <row r="4145" s="2" customFormat="1" ht="29.7" customHeight="1">
      <c r="A4145" t="s" s="36">
        <v>36635</v>
      </c>
      <c r="B4145" t="s" s="36">
        <v>36302</v>
      </c>
      <c r="C4145" t="s" s="36">
        <v>211</v>
      </c>
      <c r="D4145" t="s" s="36">
        <v>23</v>
      </c>
      <c r="E4145" t="s" s="36">
        <v>24</v>
      </c>
      <c r="F4145" t="s" s="36">
        <v>36636</v>
      </c>
      <c r="G4145" t="s" s="36">
        <v>139</v>
      </c>
      <c r="H4145" t="s" s="36">
        <v>36637</v>
      </c>
      <c r="I4145" t="s" s="36">
        <v>28</v>
      </c>
      <c r="J4145" s="78">
        <v>18</v>
      </c>
      <c r="K4145" t="s" s="36">
        <v>36638</v>
      </c>
      <c r="L4145" t="s" s="36">
        <v>31</v>
      </c>
      <c r="M4145" t="s" s="36">
        <v>449</v>
      </c>
      <c r="N4145" t="s" s="36">
        <v>36639</v>
      </c>
      <c r="O4145" t="s" s="36">
        <v>36640</v>
      </c>
      <c r="P4145" t="s" s="91">
        <v>36641</v>
      </c>
      <c r="Q4145" t="s" s="8">
        <f>"http://sharkattackfile.net/spreadsheets/pdf_directory/"&amp;P4145</f>
        <v>36642</v>
      </c>
      <c r="R4145" t="s" s="8">
        <v>36643</v>
      </c>
      <c r="S4145" t="s" s="19">
        <v>36644</v>
      </c>
      <c r="T4145" t="s" s="91">
        <v>36644</v>
      </c>
      <c r="U4145" t="s" s="8">
        <v>36645</v>
      </c>
    </row>
    <row r="4146" s="2" customFormat="1" ht="13.55" customHeight="1">
      <c r="A4146" t="s" s="11">
        <v>36646</v>
      </c>
      <c r="B4146" t="s" s="11">
        <v>36302</v>
      </c>
      <c r="C4146" t="s" s="11">
        <v>22</v>
      </c>
      <c r="D4146" t="s" s="11">
        <v>23</v>
      </c>
      <c r="E4146" t="s" s="11">
        <v>475</v>
      </c>
      <c r="F4146" t="s" s="11">
        <v>36647</v>
      </c>
      <c r="G4146" t="s" s="11">
        <v>114</v>
      </c>
      <c r="H4146" t="s" s="11">
        <v>36648</v>
      </c>
      <c r="I4146" t="s" s="11">
        <v>28</v>
      </c>
      <c r="J4146" s="69">
        <v>18</v>
      </c>
      <c r="K4146" t="s" s="11">
        <v>36649</v>
      </c>
      <c r="L4146" t="s" s="11">
        <v>31</v>
      </c>
      <c r="M4146" t="s" s="11">
        <v>226</v>
      </c>
      <c r="N4146" t="s" s="11">
        <v>5547</v>
      </c>
      <c r="O4146" t="s" s="11">
        <v>36650</v>
      </c>
      <c r="P4146" t="s" s="91">
        <v>36651</v>
      </c>
      <c r="Q4146" t="s" s="8">
        <f>"http://sharkattackfile.net/spreadsheets/pdf_directory/"&amp;P4146</f>
        <v>36652</v>
      </c>
      <c r="R4146" t="s" s="8">
        <v>36653</v>
      </c>
      <c r="S4146" t="s" s="19">
        <v>36654</v>
      </c>
      <c r="T4146" t="s" s="91">
        <v>36654</v>
      </c>
      <c r="U4146" t="s" s="8">
        <v>36655</v>
      </c>
    </row>
    <row r="4147" s="2" customFormat="1" ht="20.7" customHeight="1">
      <c r="A4147" t="s" s="36">
        <v>36656</v>
      </c>
      <c r="B4147" t="s" s="36">
        <v>36302</v>
      </c>
      <c r="C4147" t="s" s="36">
        <v>211</v>
      </c>
      <c r="D4147" t="s" s="36">
        <v>174</v>
      </c>
      <c r="E4147" t="s" s="36">
        <v>8647</v>
      </c>
      <c r="F4147" t="s" s="36">
        <v>175</v>
      </c>
      <c r="G4147" t="s" s="36">
        <v>139</v>
      </c>
      <c r="H4147" t="s" s="36">
        <v>36657</v>
      </c>
      <c r="I4147" t="s" s="36">
        <v>28</v>
      </c>
      <c r="J4147" s="36"/>
      <c r="K4147" t="s" s="36">
        <v>36658</v>
      </c>
      <c r="L4147" t="s" s="36">
        <v>31</v>
      </c>
      <c r="M4147" t="s" s="36">
        <v>241</v>
      </c>
      <c r="N4147" s="36"/>
      <c r="O4147" t="s" s="36">
        <v>36659</v>
      </c>
      <c r="P4147" t="s" s="91">
        <v>36660</v>
      </c>
      <c r="Q4147" t="s" s="8">
        <f>"http://sharkattackfile.net/spreadsheets/pdf_directory/"&amp;P4147</f>
        <v>36661</v>
      </c>
      <c r="R4147" t="s" s="8">
        <v>36662</v>
      </c>
      <c r="S4147" t="s" s="19">
        <v>36663</v>
      </c>
      <c r="T4147" t="s" s="91">
        <v>36663</v>
      </c>
      <c r="U4147" t="s" s="8">
        <v>36664</v>
      </c>
    </row>
    <row r="4148" s="2" customFormat="1" ht="29.7" customHeight="1">
      <c r="A4148" t="s" s="61">
        <v>36665</v>
      </c>
      <c r="B4148" t="s" s="61">
        <v>36302</v>
      </c>
      <c r="C4148" t="s" s="61">
        <v>501</v>
      </c>
      <c r="D4148" t="s" s="61">
        <v>229</v>
      </c>
      <c r="E4148" t="s" s="61">
        <v>596</v>
      </c>
      <c r="F4148" t="s" s="61">
        <v>36071</v>
      </c>
      <c r="G4148" t="s" s="61">
        <v>36666</v>
      </c>
      <c r="H4148" t="s" s="61">
        <v>36667</v>
      </c>
      <c r="I4148" t="s" s="61">
        <v>28</v>
      </c>
      <c r="J4148" s="137">
        <v>40</v>
      </c>
      <c r="K4148" t="s" s="61">
        <v>234</v>
      </c>
      <c r="L4148" t="s" s="61">
        <v>159</v>
      </c>
      <c r="M4148" t="s" s="61">
        <v>202</v>
      </c>
      <c r="N4148" s="61"/>
      <c r="O4148" t="s" s="61">
        <v>36668</v>
      </c>
      <c r="P4148" t="s" s="91">
        <v>36669</v>
      </c>
      <c r="Q4148" t="s" s="8">
        <f>"http://sharkattackfile.net/spreadsheets/pdf_directory/"&amp;P4148</f>
        <v>36670</v>
      </c>
      <c r="R4148" t="s" s="8">
        <v>36671</v>
      </c>
      <c r="S4148" t="s" s="19">
        <v>36672</v>
      </c>
      <c r="T4148" t="s" s="91">
        <v>36672</v>
      </c>
      <c r="U4148" t="s" s="8">
        <v>36673</v>
      </c>
    </row>
    <row r="4149" s="2" customFormat="1" ht="20.7" customHeight="1">
      <c r="A4149" t="s" s="11">
        <v>36665</v>
      </c>
      <c r="B4149" t="s" s="11">
        <v>36302</v>
      </c>
      <c r="C4149" t="s" s="11">
        <v>22</v>
      </c>
      <c r="D4149" t="s" s="11">
        <v>229</v>
      </c>
      <c r="E4149" t="s" s="11">
        <v>596</v>
      </c>
      <c r="F4149" t="s" s="11">
        <v>36674</v>
      </c>
      <c r="G4149" t="s" s="11">
        <v>139</v>
      </c>
      <c r="H4149" t="s" s="11">
        <v>36675</v>
      </c>
      <c r="I4149" t="s" s="11">
        <v>28</v>
      </c>
      <c r="J4149" s="11"/>
      <c r="K4149" t="s" s="11">
        <v>476</v>
      </c>
      <c r="L4149" t="s" s="11">
        <v>31</v>
      </c>
      <c r="M4149" t="s" s="11">
        <v>3431</v>
      </c>
      <c r="N4149" t="s" s="11">
        <v>17778</v>
      </c>
      <c r="O4149" t="s" s="11">
        <v>36676</v>
      </c>
      <c r="P4149" t="s" s="91">
        <v>36677</v>
      </c>
      <c r="Q4149" t="s" s="8">
        <f>"http://sharkattackfile.net/spreadsheets/pdf_directory/"&amp;P4149</f>
        <v>36678</v>
      </c>
      <c r="R4149" t="s" s="8">
        <v>36679</v>
      </c>
      <c r="S4149" t="s" s="19">
        <v>36680</v>
      </c>
      <c r="T4149" t="s" s="91">
        <v>36680</v>
      </c>
      <c r="U4149" t="s" s="8">
        <v>36681</v>
      </c>
    </row>
    <row r="4150" s="2" customFormat="1" ht="47.7" customHeight="1">
      <c r="A4150" t="s" s="61">
        <v>36665</v>
      </c>
      <c r="B4150" t="s" s="61">
        <v>36302</v>
      </c>
      <c r="C4150" t="s" s="61">
        <v>501</v>
      </c>
      <c r="D4150" t="s" s="61">
        <v>229</v>
      </c>
      <c r="E4150" s="61"/>
      <c r="F4150" t="s" s="61">
        <v>36682</v>
      </c>
      <c r="G4150" t="s" s="61">
        <v>540</v>
      </c>
      <c r="H4150" t="s" s="61">
        <v>36683</v>
      </c>
      <c r="I4150" t="s" s="61">
        <v>28</v>
      </c>
      <c r="J4150" s="137">
        <v>38</v>
      </c>
      <c r="K4150" t="s" s="61">
        <v>36684</v>
      </c>
      <c r="L4150" t="s" s="61">
        <v>159</v>
      </c>
      <c r="M4150" t="s" s="61">
        <v>36685</v>
      </c>
      <c r="N4150" t="s" s="61">
        <v>36686</v>
      </c>
      <c r="O4150" t="s" s="61">
        <v>36687</v>
      </c>
      <c r="P4150" t="s" s="91">
        <v>36688</v>
      </c>
      <c r="Q4150" t="s" s="8">
        <f>"http://sharkattackfile.net/spreadsheets/pdf_directory/"&amp;P4150</f>
        <v>36689</v>
      </c>
      <c r="R4150" t="s" s="8">
        <v>36690</v>
      </c>
      <c r="S4150" t="s" s="19">
        <v>36691</v>
      </c>
      <c r="T4150" t="s" s="91">
        <v>36691</v>
      </c>
      <c r="U4150" t="s" s="8">
        <v>36692</v>
      </c>
    </row>
    <row r="4151" s="2" customFormat="1" ht="20.7" customHeight="1">
      <c r="A4151" t="s" s="34">
        <v>36693</v>
      </c>
      <c r="B4151" t="s" s="34">
        <v>36302</v>
      </c>
      <c r="C4151" t="s" s="34">
        <v>3573</v>
      </c>
      <c r="D4151" t="s" s="34">
        <v>23</v>
      </c>
      <c r="E4151" t="s" s="34">
        <v>24</v>
      </c>
      <c r="F4151" t="s" s="34">
        <v>4053</v>
      </c>
      <c r="G4151" t="s" s="34">
        <v>32616</v>
      </c>
      <c r="H4151" t="s" s="34">
        <v>36694</v>
      </c>
      <c r="I4151" t="s" s="34">
        <v>28</v>
      </c>
      <c r="J4151" t="s" s="34">
        <v>157</v>
      </c>
      <c r="K4151" t="s" s="34">
        <v>36695</v>
      </c>
      <c r="L4151" s="34"/>
      <c r="M4151" t="s" s="34">
        <v>79</v>
      </c>
      <c r="N4151" t="s" s="34">
        <v>3573</v>
      </c>
      <c r="O4151" t="s" s="34">
        <v>36696</v>
      </c>
      <c r="P4151" t="s" s="91">
        <v>36697</v>
      </c>
      <c r="Q4151" t="s" s="8">
        <f>"http://sharkattackfile.net/spreadsheets/pdf_directory/"&amp;P4151</f>
        <v>36698</v>
      </c>
      <c r="R4151" t="s" s="8">
        <v>36699</v>
      </c>
      <c r="S4151" t="s" s="19">
        <v>36700</v>
      </c>
      <c r="T4151" t="s" s="91">
        <v>36700</v>
      </c>
      <c r="U4151" t="s" s="8">
        <v>36701</v>
      </c>
    </row>
    <row r="4152" s="2" customFormat="1" ht="47.7" customHeight="1">
      <c r="A4152" t="s" s="61">
        <v>36693</v>
      </c>
      <c r="B4152" t="s" s="61">
        <v>36302</v>
      </c>
      <c r="C4152" t="s" s="61">
        <v>501</v>
      </c>
      <c r="D4152" t="s" s="61">
        <v>5373</v>
      </c>
      <c r="E4152" s="61"/>
      <c r="F4152" t="s" s="61">
        <v>36702</v>
      </c>
      <c r="G4152" t="s" s="61">
        <v>36703</v>
      </c>
      <c r="H4152" t="s" s="61">
        <v>27</v>
      </c>
      <c r="I4152" t="s" s="61">
        <v>28</v>
      </c>
      <c r="J4152" s="61"/>
      <c r="K4152" t="s" s="61">
        <v>36704</v>
      </c>
      <c r="L4152" t="s" s="61">
        <v>159</v>
      </c>
      <c r="M4152" s="61"/>
      <c r="N4152" s="61"/>
      <c r="O4152" t="s" s="61">
        <v>36705</v>
      </c>
      <c r="P4152" t="s" s="91">
        <v>36706</v>
      </c>
      <c r="Q4152" t="s" s="8">
        <f>"http://sharkattackfile.net/spreadsheets/pdf_directory/"&amp;P4152</f>
        <v>36707</v>
      </c>
      <c r="R4152" t="s" s="8">
        <v>36708</v>
      </c>
      <c r="S4152" t="s" s="19">
        <v>36709</v>
      </c>
      <c r="T4152" t="s" s="91">
        <v>36709</v>
      </c>
      <c r="U4152" t="s" s="8">
        <v>36710</v>
      </c>
    </row>
    <row r="4153" s="2" customFormat="1" ht="20.7" customHeight="1">
      <c r="A4153" t="s" s="11">
        <v>36711</v>
      </c>
      <c r="B4153" t="s" s="11">
        <v>36302</v>
      </c>
      <c r="C4153" t="s" s="11">
        <v>22</v>
      </c>
      <c r="D4153" t="s" s="11">
        <v>23</v>
      </c>
      <c r="E4153" t="s" s="11">
        <v>11253</v>
      </c>
      <c r="F4153" s="11"/>
      <c r="G4153" t="s" s="11">
        <v>114</v>
      </c>
      <c r="H4153" t="s" s="11">
        <v>36712</v>
      </c>
      <c r="I4153" t="s" s="11">
        <v>28</v>
      </c>
      <c r="J4153" t="s" s="11">
        <v>178</v>
      </c>
      <c r="K4153" t="s" s="11">
        <v>17960</v>
      </c>
      <c r="L4153" t="s" s="11">
        <v>31</v>
      </c>
      <c r="M4153" t="s" s="11">
        <v>366</v>
      </c>
      <c r="N4153" s="11"/>
      <c r="O4153" t="s" s="11">
        <v>36713</v>
      </c>
      <c r="P4153" t="s" s="91">
        <v>36714</v>
      </c>
      <c r="Q4153" t="s" s="8">
        <f>"http://sharkattackfile.net/spreadsheets/pdf_directory/"&amp;P4153</f>
        <v>36715</v>
      </c>
      <c r="R4153" t="s" s="8">
        <v>36716</v>
      </c>
      <c r="S4153" t="s" s="19">
        <v>36717</v>
      </c>
      <c r="T4153" t="s" s="91">
        <v>36717</v>
      </c>
      <c r="U4153" t="s" s="8">
        <v>36718</v>
      </c>
    </row>
    <row r="4154" s="2" customFormat="1" ht="29.7" customHeight="1">
      <c r="A4154" t="s" s="61">
        <v>36719</v>
      </c>
      <c r="B4154" t="s" s="61">
        <v>36302</v>
      </c>
      <c r="C4154" t="s" s="61">
        <v>501</v>
      </c>
      <c r="D4154" t="s" s="61">
        <v>229</v>
      </c>
      <c r="E4154" t="s" s="61">
        <v>596</v>
      </c>
      <c r="F4154" t="s" s="61">
        <v>36720</v>
      </c>
      <c r="G4154" t="s" s="61">
        <v>36721</v>
      </c>
      <c r="H4154" t="s" s="61">
        <v>36722</v>
      </c>
      <c r="I4154" t="s" s="61">
        <v>28</v>
      </c>
      <c r="J4154" s="61"/>
      <c r="K4154" t="s" s="61">
        <v>16300</v>
      </c>
      <c r="L4154" t="s" s="61">
        <v>31</v>
      </c>
      <c r="M4154" s="61"/>
      <c r="N4154" s="61"/>
      <c r="O4154" t="s" s="61">
        <v>36723</v>
      </c>
      <c r="P4154" t="s" s="91">
        <v>36724</v>
      </c>
      <c r="Q4154" t="s" s="8">
        <f>"http://sharkattackfile.net/spreadsheets/pdf_directory/"&amp;P4154</f>
        <v>36725</v>
      </c>
      <c r="R4154" t="s" s="8">
        <v>36726</v>
      </c>
      <c r="S4154" t="s" s="19">
        <v>36727</v>
      </c>
      <c r="T4154" t="s" s="91">
        <v>36727</v>
      </c>
      <c r="U4154" t="s" s="8">
        <v>36728</v>
      </c>
    </row>
    <row r="4155" s="2" customFormat="1" ht="29.7" customHeight="1">
      <c r="A4155" t="s" s="36">
        <v>36729</v>
      </c>
      <c r="B4155" t="s" s="36">
        <v>36302</v>
      </c>
      <c r="C4155" t="s" s="36">
        <v>211</v>
      </c>
      <c r="D4155" t="s" s="36">
        <v>229</v>
      </c>
      <c r="E4155" t="s" s="36">
        <v>596</v>
      </c>
      <c r="F4155" t="s" s="36">
        <v>1068</v>
      </c>
      <c r="G4155" t="s" s="36">
        <v>36730</v>
      </c>
      <c r="H4155" t="s" s="36">
        <v>36731</v>
      </c>
      <c r="I4155" s="36"/>
      <c r="J4155" s="36"/>
      <c r="K4155" t="s" s="36">
        <v>36732</v>
      </c>
      <c r="L4155" t="s" s="36">
        <v>31</v>
      </c>
      <c r="M4155" s="36"/>
      <c r="N4155" t="s" s="36">
        <v>36733</v>
      </c>
      <c r="O4155" t="s" s="36">
        <v>36734</v>
      </c>
      <c r="P4155" t="s" s="91">
        <v>36735</v>
      </c>
      <c r="Q4155" t="s" s="8">
        <f>"http://sharkattackfile.net/spreadsheets/pdf_directory/"&amp;P4155</f>
        <v>36736</v>
      </c>
      <c r="R4155" t="s" s="8">
        <v>36737</v>
      </c>
      <c r="S4155" t="s" s="19">
        <v>36738</v>
      </c>
      <c r="T4155" t="s" s="91">
        <v>36738</v>
      </c>
      <c r="U4155" t="s" s="8">
        <v>36739</v>
      </c>
    </row>
    <row r="4156" s="2" customFormat="1" ht="92.7" customHeight="1">
      <c r="A4156" t="s" s="61">
        <v>36740</v>
      </c>
      <c r="B4156" t="s" s="61">
        <v>36302</v>
      </c>
      <c r="C4156" t="s" s="61">
        <v>501</v>
      </c>
      <c r="D4156" t="s" s="61">
        <v>36741</v>
      </c>
      <c r="E4156" t="s" s="61">
        <v>14341</v>
      </c>
      <c r="F4156" s="61"/>
      <c r="G4156" t="s" s="61">
        <v>36742</v>
      </c>
      <c r="H4156" s="61"/>
      <c r="I4156" t="s" s="61">
        <v>28</v>
      </c>
      <c r="J4156" s="61"/>
      <c r="K4156" t="s" s="61">
        <v>234</v>
      </c>
      <c r="L4156" t="s" s="61">
        <v>159</v>
      </c>
      <c r="M4156" s="61"/>
      <c r="N4156" s="61"/>
      <c r="O4156" t="s" s="61">
        <v>36743</v>
      </c>
      <c r="P4156" t="s" s="91">
        <v>36744</v>
      </c>
      <c r="Q4156" t="s" s="8">
        <f>"http://sharkattackfile.net/spreadsheets/pdf_directory/"&amp;P4156</f>
        <v>36745</v>
      </c>
      <c r="R4156" t="s" s="8">
        <v>36746</v>
      </c>
      <c r="S4156" t="s" s="19">
        <v>36747</v>
      </c>
      <c r="T4156" t="s" s="91">
        <v>36747</v>
      </c>
      <c r="U4156" t="s" s="8">
        <v>36748</v>
      </c>
    </row>
    <row r="4157" s="2" customFormat="1" ht="56.7" customHeight="1">
      <c r="A4157" t="s" s="11">
        <v>36749</v>
      </c>
      <c r="B4157" t="s" s="11">
        <v>36302</v>
      </c>
      <c r="C4157" t="s" s="11">
        <v>22</v>
      </c>
      <c r="D4157" t="s" s="11">
        <v>229</v>
      </c>
      <c r="E4157" t="s" s="11">
        <v>596</v>
      </c>
      <c r="F4157" t="s" s="11">
        <v>36750</v>
      </c>
      <c r="G4157" t="s" s="11">
        <v>2420</v>
      </c>
      <c r="H4157" t="s" s="11">
        <v>36751</v>
      </c>
      <c r="I4157" t="s" s="11">
        <v>28</v>
      </c>
      <c r="J4157" s="69">
        <v>13</v>
      </c>
      <c r="K4157" t="s" s="11">
        <v>36752</v>
      </c>
      <c r="L4157" t="s" s="11">
        <v>31</v>
      </c>
      <c r="M4157" t="s" s="11">
        <v>79</v>
      </c>
      <c r="N4157" t="s" s="11">
        <v>36753</v>
      </c>
      <c r="O4157" t="s" s="11">
        <v>36754</v>
      </c>
      <c r="P4157" t="s" s="91">
        <v>36755</v>
      </c>
      <c r="Q4157" t="s" s="8">
        <f>"http://sharkattackfile.net/spreadsheets/pdf_directory/"&amp;P4157</f>
        <v>36756</v>
      </c>
      <c r="R4157" t="s" s="8">
        <v>36757</v>
      </c>
      <c r="S4157" t="s" s="19">
        <v>36758</v>
      </c>
      <c r="T4157" t="s" s="91">
        <v>36758</v>
      </c>
      <c r="U4157" t="s" s="8">
        <v>36759</v>
      </c>
    </row>
    <row r="4158" s="2" customFormat="1" ht="20.7" customHeight="1">
      <c r="A4158" t="s" s="36">
        <v>36760</v>
      </c>
      <c r="B4158" t="s" s="36">
        <v>36302</v>
      </c>
      <c r="C4158" t="s" s="36">
        <v>211</v>
      </c>
      <c r="D4158" t="s" s="36">
        <v>89</v>
      </c>
      <c r="E4158" t="s" s="36">
        <v>565</v>
      </c>
      <c r="F4158" t="s" s="36">
        <v>36761</v>
      </c>
      <c r="G4158" t="s" s="36">
        <v>36762</v>
      </c>
      <c r="H4158" t="s" s="36">
        <v>36763</v>
      </c>
      <c r="I4158" t="s" s="36">
        <v>28</v>
      </c>
      <c r="J4158" s="78">
        <v>33</v>
      </c>
      <c r="K4158" t="s" s="36">
        <v>36764</v>
      </c>
      <c r="L4158" t="s" s="36">
        <v>31</v>
      </c>
      <c r="M4158" t="s" s="36">
        <v>241</v>
      </c>
      <c r="N4158" t="s" s="36">
        <v>36765</v>
      </c>
      <c r="O4158" t="s" s="36">
        <v>36766</v>
      </c>
      <c r="P4158" t="s" s="91">
        <v>36767</v>
      </c>
      <c r="Q4158" t="s" s="8">
        <f>"http://sharkattackfile.net/spreadsheets/pdf_directory/"&amp;P4158</f>
        <v>36768</v>
      </c>
      <c r="R4158" t="s" s="8">
        <v>36769</v>
      </c>
      <c r="S4158" t="s" s="19">
        <v>36770</v>
      </c>
      <c r="T4158" t="s" s="91">
        <v>36770</v>
      </c>
      <c r="U4158" t="s" s="8">
        <v>36771</v>
      </c>
    </row>
    <row r="4159" s="2" customFormat="1" ht="38.7" customHeight="1">
      <c r="A4159" t="s" s="61">
        <v>36772</v>
      </c>
      <c r="B4159" t="s" s="61">
        <v>36302</v>
      </c>
      <c r="C4159" t="s" s="61">
        <v>501</v>
      </c>
      <c r="D4159" t="s" s="61">
        <v>785</v>
      </c>
      <c r="E4159" t="s" s="61">
        <v>36773</v>
      </c>
      <c r="F4159" t="s" s="61">
        <v>36774</v>
      </c>
      <c r="G4159" t="s" s="61">
        <v>36775</v>
      </c>
      <c r="H4159" s="61"/>
      <c r="I4159" s="61"/>
      <c r="J4159" s="61"/>
      <c r="K4159" t="s" s="61">
        <v>36776</v>
      </c>
      <c r="L4159" t="s" s="61">
        <v>159</v>
      </c>
      <c r="M4159" s="61"/>
      <c r="N4159" s="61"/>
      <c r="O4159" t="s" s="61">
        <v>36777</v>
      </c>
      <c r="P4159" t="s" s="91">
        <v>36778</v>
      </c>
      <c r="Q4159" t="s" s="8">
        <f>"http://sharkattackfile.net/spreadsheets/pdf_directory/"&amp;P4159</f>
        <v>36779</v>
      </c>
      <c r="R4159" t="s" s="8">
        <v>36780</v>
      </c>
      <c r="S4159" t="s" s="19">
        <v>36781</v>
      </c>
      <c r="T4159" t="s" s="91">
        <v>36781</v>
      </c>
      <c r="U4159" t="s" s="8">
        <v>36782</v>
      </c>
    </row>
    <row r="4160" s="2" customFormat="1" ht="38.7" customHeight="1">
      <c r="A4160" t="s" s="11">
        <v>36783</v>
      </c>
      <c r="B4160" t="s" s="11">
        <v>36302</v>
      </c>
      <c r="C4160" t="s" s="11">
        <v>22</v>
      </c>
      <c r="D4160" t="s" s="11">
        <v>23</v>
      </c>
      <c r="E4160" t="s" s="11">
        <v>481</v>
      </c>
      <c r="F4160" t="s" s="11">
        <v>36784</v>
      </c>
      <c r="G4160" t="s" s="11">
        <v>36785</v>
      </c>
      <c r="H4160" t="s" s="11">
        <v>36786</v>
      </c>
      <c r="I4160" t="s" s="11">
        <v>28</v>
      </c>
      <c r="J4160" s="69">
        <v>29</v>
      </c>
      <c r="K4160" t="s" s="11">
        <v>36787</v>
      </c>
      <c r="L4160" t="s" s="11">
        <v>31</v>
      </c>
      <c r="M4160" t="s" s="11">
        <v>36788</v>
      </c>
      <c r="N4160" t="s" s="11">
        <v>22740</v>
      </c>
      <c r="O4160" t="s" s="11">
        <v>36789</v>
      </c>
      <c r="P4160" t="s" s="91">
        <v>36790</v>
      </c>
      <c r="Q4160" t="s" s="8">
        <f>"http://sharkattackfile.net/spreadsheets/pdf_directory/"&amp;P4160</f>
        <v>36791</v>
      </c>
      <c r="R4160" t="s" s="8">
        <v>36792</v>
      </c>
      <c r="S4160" t="s" s="19">
        <v>36793</v>
      </c>
      <c r="T4160" t="s" s="91">
        <v>36793</v>
      </c>
      <c r="U4160" t="s" s="8">
        <v>36794</v>
      </c>
    </row>
    <row r="4161" s="2" customFormat="1" ht="20.7" customHeight="1">
      <c r="A4161" t="s" s="11">
        <v>36795</v>
      </c>
      <c r="B4161" t="s" s="11">
        <v>36302</v>
      </c>
      <c r="C4161" t="s" s="11">
        <v>22</v>
      </c>
      <c r="D4161" t="s" s="11">
        <v>229</v>
      </c>
      <c r="E4161" t="s" s="11">
        <v>596</v>
      </c>
      <c r="F4161" t="s" s="11">
        <v>36796</v>
      </c>
      <c r="G4161" t="s" s="11">
        <v>185</v>
      </c>
      <c r="H4161" t="s" s="11">
        <v>36797</v>
      </c>
      <c r="I4161" t="s" s="11">
        <v>28</v>
      </c>
      <c r="J4161" t="s" s="11">
        <v>289</v>
      </c>
      <c r="K4161" t="s" s="11">
        <v>34339</v>
      </c>
      <c r="L4161" t="s" s="11">
        <v>31</v>
      </c>
      <c r="M4161" s="11"/>
      <c r="N4161" t="s" s="11">
        <v>36798</v>
      </c>
      <c r="O4161" t="s" s="11">
        <v>36799</v>
      </c>
      <c r="P4161" t="s" s="91">
        <v>36800</v>
      </c>
      <c r="Q4161" t="s" s="8">
        <f>"http://sharkattackfile.net/spreadsheets/pdf_directory/"&amp;P4161</f>
        <v>36801</v>
      </c>
      <c r="R4161" t="s" s="8">
        <v>36802</v>
      </c>
      <c r="S4161" t="s" s="19">
        <v>36803</v>
      </c>
      <c r="T4161" t="s" s="91">
        <v>36803</v>
      </c>
      <c r="U4161" t="s" s="8">
        <v>36804</v>
      </c>
    </row>
    <row r="4162" s="2" customFormat="1" ht="56.7" customHeight="1">
      <c r="A4162" t="s" s="61">
        <v>36805</v>
      </c>
      <c r="B4162" t="s" s="61">
        <v>36302</v>
      </c>
      <c r="C4162" t="s" s="61">
        <v>501</v>
      </c>
      <c r="D4162" t="s" s="61">
        <v>1027</v>
      </c>
      <c r="E4162" s="61"/>
      <c r="F4162" t="s" s="61">
        <v>36806</v>
      </c>
      <c r="G4162" t="s" s="61">
        <v>36807</v>
      </c>
      <c r="H4162" s="61"/>
      <c r="I4162" s="61"/>
      <c r="J4162" s="61"/>
      <c r="K4162" t="s" s="61">
        <v>36808</v>
      </c>
      <c r="L4162" t="s" s="61">
        <v>159</v>
      </c>
      <c r="M4162" s="61"/>
      <c r="N4162" t="s" s="61">
        <v>696</v>
      </c>
      <c r="O4162" t="s" s="61">
        <v>36809</v>
      </c>
      <c r="P4162" t="s" s="91">
        <v>36810</v>
      </c>
      <c r="Q4162" t="s" s="8">
        <f>"http://sharkattackfile.net/spreadsheets/pdf_directory/"&amp;P4162</f>
        <v>36811</v>
      </c>
      <c r="R4162" t="s" s="8">
        <v>36812</v>
      </c>
      <c r="S4162" t="s" s="19">
        <v>36813</v>
      </c>
      <c r="T4162" t="s" s="91">
        <v>36813</v>
      </c>
      <c r="U4162" t="s" s="8">
        <v>36814</v>
      </c>
    </row>
    <row r="4163" s="2" customFormat="1" ht="29.7" customHeight="1">
      <c r="A4163" t="s" s="11">
        <v>36815</v>
      </c>
      <c r="B4163" t="s" s="11">
        <v>36302</v>
      </c>
      <c r="C4163" t="s" s="11">
        <v>22</v>
      </c>
      <c r="D4163" t="s" s="11">
        <v>89</v>
      </c>
      <c r="E4163" t="s" s="11">
        <v>90</v>
      </c>
      <c r="F4163" t="s" s="11">
        <v>36816</v>
      </c>
      <c r="G4163" t="s" s="11">
        <v>107</v>
      </c>
      <c r="H4163" t="s" s="11">
        <v>36817</v>
      </c>
      <c r="I4163" t="s" s="11">
        <v>28</v>
      </c>
      <c r="J4163" s="69">
        <v>16</v>
      </c>
      <c r="K4163" t="s" s="11">
        <v>20547</v>
      </c>
      <c r="L4163" t="s" s="11">
        <v>31</v>
      </c>
      <c r="M4163" t="s" s="11">
        <v>449</v>
      </c>
      <c r="N4163" t="s" s="11">
        <v>36818</v>
      </c>
      <c r="O4163" t="s" s="11">
        <v>36819</v>
      </c>
      <c r="P4163" t="s" s="91">
        <v>36820</v>
      </c>
      <c r="Q4163" t="s" s="8">
        <f>"http://sharkattackfile.net/spreadsheets/pdf_directory/"&amp;P4163</f>
        <v>36821</v>
      </c>
      <c r="R4163" t="s" s="8">
        <v>36822</v>
      </c>
      <c r="S4163" t="s" s="19">
        <v>36823</v>
      </c>
      <c r="T4163" t="s" s="91">
        <v>36823</v>
      </c>
      <c r="U4163" t="s" s="8">
        <v>36824</v>
      </c>
    </row>
    <row r="4164" s="2" customFormat="1" ht="20.7" customHeight="1">
      <c r="A4164" t="s" s="11">
        <v>36825</v>
      </c>
      <c r="B4164" t="s" s="11">
        <v>36302</v>
      </c>
      <c r="C4164" t="s" s="11">
        <v>22</v>
      </c>
      <c r="D4164" t="s" s="11">
        <v>229</v>
      </c>
      <c r="E4164" t="s" s="11">
        <v>41</v>
      </c>
      <c r="F4164" t="s" s="11">
        <v>36826</v>
      </c>
      <c r="G4164" t="s" s="11">
        <v>15813</v>
      </c>
      <c r="H4164" t="s" s="11">
        <v>36827</v>
      </c>
      <c r="I4164" t="s" s="11">
        <v>28</v>
      </c>
      <c r="J4164" s="69">
        <v>43</v>
      </c>
      <c r="K4164" t="s" s="11">
        <v>36828</v>
      </c>
      <c r="L4164" t="s" s="11">
        <v>31</v>
      </c>
      <c r="M4164" s="11"/>
      <c r="N4164" t="s" s="11">
        <v>36829</v>
      </c>
      <c r="O4164" t="s" s="11">
        <v>36830</v>
      </c>
      <c r="P4164" t="s" s="91">
        <v>36831</v>
      </c>
      <c r="Q4164" t="s" s="8">
        <f>"http://sharkattackfile.net/spreadsheets/pdf_directory/"&amp;P4164</f>
        <v>36832</v>
      </c>
      <c r="R4164" t="s" s="8">
        <v>36833</v>
      </c>
      <c r="S4164" t="s" s="19">
        <v>36834</v>
      </c>
      <c r="T4164" t="s" s="91">
        <v>36834</v>
      </c>
      <c r="U4164" t="s" s="8">
        <v>36835</v>
      </c>
    </row>
    <row r="4165" s="2" customFormat="1" ht="20.7" customHeight="1">
      <c r="A4165" t="s" s="11">
        <v>36836</v>
      </c>
      <c r="B4165" t="s" s="11">
        <v>36302</v>
      </c>
      <c r="C4165" t="s" s="11">
        <v>22</v>
      </c>
      <c r="D4165" t="s" s="11">
        <v>89</v>
      </c>
      <c r="E4165" t="s" s="11">
        <v>1157</v>
      </c>
      <c r="F4165" t="s" s="11">
        <v>36837</v>
      </c>
      <c r="G4165" t="s" s="11">
        <v>1858</v>
      </c>
      <c r="H4165" t="s" s="11">
        <v>36838</v>
      </c>
      <c r="I4165" t="s" s="11">
        <v>28</v>
      </c>
      <c r="J4165" s="69">
        <v>15</v>
      </c>
      <c r="K4165" t="s" s="11">
        <v>5017</v>
      </c>
      <c r="L4165" t="s" s="11">
        <v>31</v>
      </c>
      <c r="M4165" t="s" s="11">
        <v>79</v>
      </c>
      <c r="N4165" t="s" s="11">
        <v>36839</v>
      </c>
      <c r="O4165" t="s" s="11">
        <v>36840</v>
      </c>
      <c r="P4165" t="s" s="91">
        <v>36841</v>
      </c>
      <c r="Q4165" t="s" s="8">
        <f>"http://sharkattackfile.net/spreadsheets/pdf_directory/"&amp;P4165</f>
        <v>36842</v>
      </c>
      <c r="R4165" t="s" s="8">
        <v>36843</v>
      </c>
      <c r="S4165" t="s" s="19">
        <v>36844</v>
      </c>
      <c r="T4165" t="s" s="91">
        <v>36844</v>
      </c>
      <c r="U4165" t="s" s="8">
        <v>36845</v>
      </c>
    </row>
    <row r="4166" s="2" customFormat="1" ht="20.7" customHeight="1">
      <c r="A4166" t="s" s="11">
        <v>36846</v>
      </c>
      <c r="B4166" t="s" s="11">
        <v>36302</v>
      </c>
      <c r="C4166" t="s" s="11">
        <v>22</v>
      </c>
      <c r="D4166" t="s" s="11">
        <v>1036</v>
      </c>
      <c r="E4166" t="s" s="11">
        <v>1281</v>
      </c>
      <c r="F4166" t="s" s="11">
        <v>36847</v>
      </c>
      <c r="G4166" t="s" s="11">
        <v>36848</v>
      </c>
      <c r="H4166" t="s" s="11">
        <v>36849</v>
      </c>
      <c r="I4166" t="s" s="11">
        <v>101</v>
      </c>
      <c r="J4166" s="69">
        <v>15</v>
      </c>
      <c r="K4166" t="s" s="11">
        <v>36850</v>
      </c>
      <c r="L4166" t="s" s="11">
        <v>159</v>
      </c>
      <c r="M4166" t="s" s="11">
        <v>37</v>
      </c>
      <c r="N4166" s="11"/>
      <c r="O4166" t="s" s="11">
        <v>36851</v>
      </c>
      <c r="P4166" t="s" s="91">
        <v>36852</v>
      </c>
      <c r="Q4166" t="s" s="8">
        <f>"http://sharkattackfile.net/spreadsheets/pdf_directory/"&amp;P4166</f>
        <v>36853</v>
      </c>
      <c r="R4166" t="s" s="8">
        <v>36854</v>
      </c>
      <c r="S4166" t="s" s="19">
        <v>36855</v>
      </c>
      <c r="T4166" t="s" s="91">
        <v>36855</v>
      </c>
      <c r="U4166" t="s" s="8">
        <v>36856</v>
      </c>
    </row>
    <row r="4167" s="2" customFormat="1" ht="20.7" customHeight="1">
      <c r="A4167" t="s" s="11">
        <v>36857</v>
      </c>
      <c r="B4167" t="s" s="11">
        <v>36302</v>
      </c>
      <c r="C4167" t="s" s="11">
        <v>22</v>
      </c>
      <c r="D4167" t="s" s="11">
        <v>23</v>
      </c>
      <c r="E4167" t="s" s="11">
        <v>24</v>
      </c>
      <c r="F4167" t="s" s="11">
        <v>36858</v>
      </c>
      <c r="G4167" t="s" s="11">
        <v>114</v>
      </c>
      <c r="H4167" t="s" s="11">
        <v>36859</v>
      </c>
      <c r="I4167" t="s" s="11">
        <v>28</v>
      </c>
      <c r="J4167" s="69">
        <v>35</v>
      </c>
      <c r="K4167" t="s" s="11">
        <v>36860</v>
      </c>
      <c r="L4167" t="s" s="11">
        <v>31</v>
      </c>
      <c r="M4167" t="s" s="11">
        <v>374</v>
      </c>
      <c r="N4167" t="s" s="11">
        <v>6828</v>
      </c>
      <c r="O4167" t="s" s="11">
        <v>36861</v>
      </c>
      <c r="P4167" t="s" s="91">
        <v>36862</v>
      </c>
      <c r="Q4167" t="s" s="8">
        <f>"http://sharkattackfile.net/spreadsheets/pdf_directory/"&amp;P4167</f>
        <v>36863</v>
      </c>
      <c r="R4167" t="s" s="8">
        <v>36864</v>
      </c>
      <c r="S4167" t="s" s="19">
        <v>36865</v>
      </c>
      <c r="T4167" t="s" s="91">
        <v>36865</v>
      </c>
      <c r="U4167" t="s" s="8">
        <v>36866</v>
      </c>
    </row>
    <row r="4168" s="2" customFormat="1" ht="29.7" customHeight="1">
      <c r="A4168" t="s" s="34">
        <v>36867</v>
      </c>
      <c r="B4168" t="s" s="34">
        <v>36302</v>
      </c>
      <c r="C4168" t="s" s="34">
        <v>3573</v>
      </c>
      <c r="D4168" t="s" s="34">
        <v>23</v>
      </c>
      <c r="E4168" t="s" s="34">
        <v>481</v>
      </c>
      <c r="F4168" t="s" s="34">
        <v>3906</v>
      </c>
      <c r="G4168" t="s" s="34">
        <v>4170</v>
      </c>
      <c r="H4168" t="s" s="34">
        <v>36868</v>
      </c>
      <c r="I4168" t="s" s="34">
        <v>101</v>
      </c>
      <c r="J4168" t="s" s="34">
        <v>125</v>
      </c>
      <c r="K4168" t="s" s="34">
        <v>36869</v>
      </c>
      <c r="L4168" s="34"/>
      <c r="M4168" t="s" s="34">
        <v>36870</v>
      </c>
      <c r="N4168" t="s" s="34">
        <v>696</v>
      </c>
      <c r="O4168" t="s" s="34">
        <v>4522</v>
      </c>
      <c r="P4168" t="s" s="91">
        <v>36871</v>
      </c>
      <c r="Q4168" t="s" s="8">
        <f>"http://sharkattackfile.net/spreadsheets/pdf_directory/"&amp;P4168</f>
        <v>36872</v>
      </c>
      <c r="R4168" t="s" s="8">
        <v>36873</v>
      </c>
      <c r="S4168" t="s" s="19">
        <v>36874</v>
      </c>
      <c r="T4168" t="s" s="91">
        <v>36874</v>
      </c>
      <c r="U4168" t="s" s="8">
        <v>36875</v>
      </c>
    </row>
    <row r="4169" s="2" customFormat="1" ht="29.7" customHeight="1">
      <c r="A4169" t="s" s="11">
        <v>36876</v>
      </c>
      <c r="B4169" t="s" s="11">
        <v>36877</v>
      </c>
      <c r="C4169" t="s" s="11">
        <v>22</v>
      </c>
      <c r="D4169" t="s" s="11">
        <v>229</v>
      </c>
      <c r="E4169" t="s" s="11">
        <v>41</v>
      </c>
      <c r="F4169" t="s" s="11">
        <v>36878</v>
      </c>
      <c r="G4169" t="s" s="11">
        <v>36879</v>
      </c>
      <c r="H4169" t="s" s="11">
        <v>27</v>
      </c>
      <c r="I4169" t="s" s="11">
        <v>28</v>
      </c>
      <c r="J4169" s="69">
        <v>40</v>
      </c>
      <c r="K4169" t="s" s="11">
        <v>36880</v>
      </c>
      <c r="L4169" t="s" s="11">
        <v>31</v>
      </c>
      <c r="M4169" s="11"/>
      <c r="N4169" t="s" s="11">
        <v>36881</v>
      </c>
      <c r="O4169" t="s" s="11">
        <v>36882</v>
      </c>
      <c r="P4169" t="s" s="91">
        <v>36883</v>
      </c>
      <c r="Q4169" t="s" s="8">
        <f>"http://sharkattackfile.net/spreadsheets/pdf_directory/"&amp;P4169</f>
        <v>36884</v>
      </c>
      <c r="R4169" t="s" s="8">
        <v>36885</v>
      </c>
      <c r="S4169" t="s" s="19">
        <v>36886</v>
      </c>
      <c r="T4169" t="s" s="91">
        <v>36886</v>
      </c>
      <c r="U4169" t="s" s="8">
        <v>36887</v>
      </c>
    </row>
    <row r="4170" s="2" customFormat="1" ht="20.7" customHeight="1">
      <c r="A4170" t="s" s="11">
        <v>36888</v>
      </c>
      <c r="B4170" t="s" s="11">
        <v>36877</v>
      </c>
      <c r="C4170" t="s" s="11">
        <v>22</v>
      </c>
      <c r="D4170" t="s" s="11">
        <v>36889</v>
      </c>
      <c r="E4170" s="11"/>
      <c r="F4170" s="11"/>
      <c r="G4170" t="s" s="11">
        <v>68</v>
      </c>
      <c r="H4170" t="s" s="11">
        <v>36890</v>
      </c>
      <c r="I4170" t="s" s="11">
        <v>28</v>
      </c>
      <c r="J4170" s="11"/>
      <c r="K4170" t="s" s="11">
        <v>1490</v>
      </c>
      <c r="L4170" t="s" s="11">
        <v>31</v>
      </c>
      <c r="M4170" t="s" s="11">
        <v>79</v>
      </c>
      <c r="N4170" t="s" s="11">
        <v>4181</v>
      </c>
      <c r="O4170" t="s" s="11">
        <v>36891</v>
      </c>
      <c r="P4170" t="s" s="91">
        <v>36892</v>
      </c>
      <c r="Q4170" t="s" s="8">
        <f>"http://sharkattackfile.net/spreadsheets/pdf_directory/"&amp;P4170</f>
        <v>36893</v>
      </c>
      <c r="R4170" t="s" s="8">
        <v>36894</v>
      </c>
      <c r="S4170" t="s" s="19">
        <v>36895</v>
      </c>
      <c r="T4170" t="s" s="91">
        <v>36895</v>
      </c>
      <c r="U4170" t="s" s="8">
        <v>36896</v>
      </c>
    </row>
    <row r="4171" s="2" customFormat="1" ht="29.7" customHeight="1">
      <c r="A4171" t="s" s="112">
        <v>36897</v>
      </c>
      <c r="B4171" t="s" s="112">
        <v>36877</v>
      </c>
      <c r="C4171" t="s" s="112">
        <v>88</v>
      </c>
      <c r="D4171" t="s" s="112">
        <v>229</v>
      </c>
      <c r="E4171" t="s" s="112">
        <v>230</v>
      </c>
      <c r="F4171" t="s" s="112">
        <v>35787</v>
      </c>
      <c r="G4171" t="s" s="112">
        <v>139</v>
      </c>
      <c r="H4171" t="s" s="112">
        <v>36898</v>
      </c>
      <c r="I4171" s="112"/>
      <c r="J4171" s="112"/>
      <c r="K4171" t="s" s="112">
        <v>36899</v>
      </c>
      <c r="L4171" t="s" s="112">
        <v>31</v>
      </c>
      <c r="M4171" t="s" s="112">
        <v>410</v>
      </c>
      <c r="N4171" t="s" s="112">
        <v>10424</v>
      </c>
      <c r="O4171" t="s" s="112">
        <v>36900</v>
      </c>
      <c r="P4171" t="s" s="91">
        <v>36901</v>
      </c>
      <c r="Q4171" t="s" s="8">
        <f>"http://sharkattackfile.net/spreadsheets/pdf_directory/"&amp;P4171</f>
        <v>36902</v>
      </c>
      <c r="R4171" t="s" s="8">
        <v>36903</v>
      </c>
      <c r="S4171" t="s" s="19">
        <v>36904</v>
      </c>
      <c r="T4171" t="s" s="91">
        <v>36904</v>
      </c>
      <c r="U4171" t="s" s="8">
        <v>36905</v>
      </c>
    </row>
    <row r="4172" s="2" customFormat="1" ht="38.7" customHeight="1">
      <c r="A4172" t="s" s="36">
        <v>36906</v>
      </c>
      <c r="B4172" t="s" s="36">
        <v>36877</v>
      </c>
      <c r="C4172" t="s" s="36">
        <v>211</v>
      </c>
      <c r="D4172" t="s" s="36">
        <v>229</v>
      </c>
      <c r="E4172" t="s" s="36">
        <v>401</v>
      </c>
      <c r="F4172" t="s" s="36">
        <v>36907</v>
      </c>
      <c r="G4172" t="s" s="36">
        <v>36908</v>
      </c>
      <c r="H4172" t="s" s="36">
        <v>36909</v>
      </c>
      <c r="I4172" t="s" s="36">
        <v>28</v>
      </c>
      <c r="J4172" s="78">
        <v>43</v>
      </c>
      <c r="K4172" t="s" s="36">
        <v>17710</v>
      </c>
      <c r="L4172" t="s" s="36">
        <v>159</v>
      </c>
      <c r="M4172" s="36"/>
      <c r="N4172" t="s" s="36">
        <v>36910</v>
      </c>
      <c r="O4172" t="s" s="36">
        <v>36911</v>
      </c>
      <c r="P4172" t="s" s="91">
        <v>36912</v>
      </c>
      <c r="Q4172" t="s" s="8">
        <f>"http://sharkattackfile.net/spreadsheets/pdf_directory/"&amp;P4172</f>
        <v>36913</v>
      </c>
      <c r="R4172" t="s" s="8">
        <v>36914</v>
      </c>
      <c r="S4172" t="s" s="19">
        <v>36915</v>
      </c>
      <c r="T4172" t="s" s="91">
        <v>36915</v>
      </c>
      <c r="U4172" t="s" s="8">
        <v>36916</v>
      </c>
    </row>
    <row r="4173" s="2" customFormat="1" ht="56.7" customHeight="1">
      <c r="A4173" t="s" s="11">
        <v>36906</v>
      </c>
      <c r="B4173" t="s" s="11">
        <v>36877</v>
      </c>
      <c r="C4173" t="s" s="11">
        <v>22</v>
      </c>
      <c r="D4173" t="s" s="11">
        <v>34394</v>
      </c>
      <c r="E4173" t="s" s="11">
        <v>36917</v>
      </c>
      <c r="F4173" t="s" s="11">
        <v>36918</v>
      </c>
      <c r="G4173" t="s" s="11">
        <v>36919</v>
      </c>
      <c r="H4173" t="s" s="11">
        <v>36920</v>
      </c>
      <c r="I4173" t="s" s="11">
        <v>28</v>
      </c>
      <c r="J4173" s="69">
        <v>44</v>
      </c>
      <c r="K4173" t="s" s="11">
        <v>36921</v>
      </c>
      <c r="L4173" t="s" s="11">
        <v>31</v>
      </c>
      <c r="M4173" t="s" s="11">
        <v>4602</v>
      </c>
      <c r="N4173" s="11"/>
      <c r="O4173" t="s" s="11">
        <v>36922</v>
      </c>
      <c r="P4173" t="s" s="91">
        <v>36923</v>
      </c>
      <c r="Q4173" t="s" s="8">
        <f>"http://sharkattackfile.net/spreadsheets/pdf_directory/"&amp;P4173</f>
        <v>36924</v>
      </c>
      <c r="R4173" t="s" s="8">
        <v>36925</v>
      </c>
      <c r="S4173" t="s" s="19">
        <v>36926</v>
      </c>
      <c r="T4173" t="s" s="91">
        <v>36926</v>
      </c>
      <c r="U4173" t="s" s="8">
        <v>36927</v>
      </c>
    </row>
    <row r="4174" s="2" customFormat="1" ht="29.7" customHeight="1">
      <c r="A4174" t="s" s="34">
        <v>36928</v>
      </c>
      <c r="B4174" t="s" s="34">
        <v>36877</v>
      </c>
      <c r="C4174" t="s" s="34">
        <v>3573</v>
      </c>
      <c r="D4174" t="s" s="34">
        <v>13353</v>
      </c>
      <c r="E4174" t="s" s="34">
        <v>34872</v>
      </c>
      <c r="F4174" t="s" s="34">
        <v>36929</v>
      </c>
      <c r="G4174" t="s" s="34">
        <v>36930</v>
      </c>
      <c r="H4174" t="s" s="34">
        <v>36931</v>
      </c>
      <c r="I4174" s="34"/>
      <c r="J4174" s="34"/>
      <c r="K4174" t="s" s="34">
        <v>36932</v>
      </c>
      <c r="L4174" s="34"/>
      <c r="M4174" t="s" s="34">
        <v>36933</v>
      </c>
      <c r="N4174" t="s" s="34">
        <v>696</v>
      </c>
      <c r="O4174" t="s" s="34">
        <v>36934</v>
      </c>
      <c r="P4174" t="s" s="91">
        <v>36935</v>
      </c>
      <c r="Q4174" t="s" s="8">
        <f>"http://sharkattackfile.net/spreadsheets/pdf_directory/"&amp;P4174</f>
        <v>36936</v>
      </c>
      <c r="R4174" t="s" s="8">
        <v>36937</v>
      </c>
      <c r="S4174" t="s" s="19">
        <v>36938</v>
      </c>
      <c r="T4174" t="s" s="91">
        <v>36938</v>
      </c>
      <c r="U4174" t="s" s="8">
        <v>36939</v>
      </c>
    </row>
    <row r="4175" s="2" customFormat="1" ht="38.7" customHeight="1">
      <c r="A4175" t="s" s="11">
        <v>36928</v>
      </c>
      <c r="B4175" t="s" s="11">
        <v>36877</v>
      </c>
      <c r="C4175" t="s" s="11">
        <v>22</v>
      </c>
      <c r="D4175" t="s" s="11">
        <v>229</v>
      </c>
      <c r="E4175" t="s" s="11">
        <v>401</v>
      </c>
      <c r="F4175" t="s" s="11">
        <v>36940</v>
      </c>
      <c r="G4175" t="s" s="11">
        <v>26</v>
      </c>
      <c r="H4175" t="s" s="11">
        <v>36941</v>
      </c>
      <c r="I4175" t="s" s="11">
        <v>28</v>
      </c>
      <c r="J4175" s="69">
        <v>24</v>
      </c>
      <c r="K4175" t="s" s="11">
        <v>6375</v>
      </c>
      <c r="L4175" t="s" s="11">
        <v>31</v>
      </c>
      <c r="M4175" t="s" s="11">
        <v>366</v>
      </c>
      <c r="N4175" t="s" s="11">
        <v>36942</v>
      </c>
      <c r="O4175" t="s" s="11">
        <v>36943</v>
      </c>
      <c r="P4175" t="s" s="91">
        <v>36944</v>
      </c>
      <c r="Q4175" t="s" s="8">
        <f>"http://sharkattackfile.net/spreadsheets/pdf_directory/"&amp;P4175</f>
        <v>36945</v>
      </c>
      <c r="R4175" t="s" s="8">
        <v>36946</v>
      </c>
      <c r="S4175" t="s" s="19">
        <v>36947</v>
      </c>
      <c r="T4175" t="s" s="91">
        <v>36947</v>
      </c>
      <c r="U4175" t="s" s="8">
        <v>36948</v>
      </c>
    </row>
    <row r="4176" s="2" customFormat="1" ht="20.7" customHeight="1">
      <c r="A4176" t="s" s="11">
        <v>36949</v>
      </c>
      <c r="B4176" t="s" s="11">
        <v>36877</v>
      </c>
      <c r="C4176" t="s" s="11">
        <v>22</v>
      </c>
      <c r="D4176" s="11"/>
      <c r="E4176" s="11"/>
      <c r="F4176" t="s" s="11">
        <v>36950</v>
      </c>
      <c r="G4176" t="s" s="11">
        <v>36951</v>
      </c>
      <c r="H4176" t="s" s="11">
        <v>36952</v>
      </c>
      <c r="I4176" t="s" s="11">
        <v>28</v>
      </c>
      <c r="J4176" t="s" s="11">
        <v>267</v>
      </c>
      <c r="K4176" t="s" s="11">
        <v>16300</v>
      </c>
      <c r="L4176" t="s" s="11">
        <v>31</v>
      </c>
      <c r="M4176" s="11"/>
      <c r="N4176" s="11"/>
      <c r="O4176" t="s" s="11">
        <v>36953</v>
      </c>
      <c r="P4176" t="s" s="91">
        <v>36954</v>
      </c>
      <c r="Q4176" t="s" s="8">
        <f>"http://sharkattackfile.net/spreadsheets/pdf_directory/"&amp;P4176</f>
        <v>36955</v>
      </c>
      <c r="R4176" t="s" s="8">
        <v>36956</v>
      </c>
      <c r="S4176" t="s" s="19">
        <v>36957</v>
      </c>
      <c r="T4176" t="s" s="91">
        <v>36957</v>
      </c>
      <c r="U4176" t="s" s="8">
        <v>36958</v>
      </c>
    </row>
    <row r="4177" s="2" customFormat="1" ht="47.7" customHeight="1">
      <c r="A4177" t="s" s="11">
        <v>36959</v>
      </c>
      <c r="B4177" t="s" s="11">
        <v>36877</v>
      </c>
      <c r="C4177" t="s" s="11">
        <v>22</v>
      </c>
      <c r="D4177" t="s" s="11">
        <v>163</v>
      </c>
      <c r="E4177" t="s" s="11">
        <v>5838</v>
      </c>
      <c r="F4177" t="s" s="11">
        <v>5839</v>
      </c>
      <c r="G4177" t="s" s="11">
        <v>36960</v>
      </c>
      <c r="H4177" t="s" s="11">
        <v>36961</v>
      </c>
      <c r="I4177" t="s" s="11">
        <v>28</v>
      </c>
      <c r="J4177" s="69">
        <v>32</v>
      </c>
      <c r="K4177" t="s" s="11">
        <v>36962</v>
      </c>
      <c r="L4177" t="s" s="11">
        <v>31</v>
      </c>
      <c r="M4177" s="11"/>
      <c r="N4177" t="s" s="11">
        <v>36963</v>
      </c>
      <c r="O4177" t="s" s="11">
        <v>36964</v>
      </c>
      <c r="P4177" t="s" s="91">
        <v>36965</v>
      </c>
      <c r="Q4177" t="s" s="8">
        <f>"http://sharkattackfile.net/spreadsheets/pdf_directory/"&amp;P4177</f>
        <v>36966</v>
      </c>
      <c r="R4177" t="s" s="8">
        <v>36967</v>
      </c>
      <c r="S4177" t="s" s="19">
        <v>36968</v>
      </c>
      <c r="T4177" t="s" s="91">
        <v>36968</v>
      </c>
      <c r="U4177" t="s" s="8">
        <v>36969</v>
      </c>
    </row>
    <row r="4178" s="2" customFormat="1" ht="20.7" customHeight="1">
      <c r="A4178" t="s" s="11">
        <v>36959</v>
      </c>
      <c r="B4178" t="s" s="11">
        <v>36877</v>
      </c>
      <c r="C4178" t="s" s="11">
        <v>22</v>
      </c>
      <c r="D4178" t="s" s="11">
        <v>163</v>
      </c>
      <c r="E4178" t="s" s="11">
        <v>5838</v>
      </c>
      <c r="F4178" t="s" s="11">
        <v>5839</v>
      </c>
      <c r="G4178" t="s" s="11">
        <v>941</v>
      </c>
      <c r="H4178" t="s" s="11">
        <v>36970</v>
      </c>
      <c r="I4178" t="s" s="11">
        <v>101</v>
      </c>
      <c r="J4178" s="11"/>
      <c r="K4178" t="s" s="11">
        <v>234</v>
      </c>
      <c r="L4178" t="s" s="11">
        <v>159</v>
      </c>
      <c r="M4178" s="11"/>
      <c r="N4178" t="s" s="11">
        <v>36963</v>
      </c>
      <c r="O4178" t="s" s="11">
        <v>36964</v>
      </c>
      <c r="P4178" t="s" s="91">
        <v>36971</v>
      </c>
      <c r="Q4178" t="s" s="8">
        <f>"http://sharkattackfile.net/spreadsheets/pdf_directory/"&amp;P4178</f>
        <v>36972</v>
      </c>
      <c r="R4178" t="s" s="8">
        <v>36973</v>
      </c>
      <c r="S4178" t="s" s="19">
        <v>36974</v>
      </c>
      <c r="T4178" t="s" s="91">
        <v>36974</v>
      </c>
      <c r="U4178" t="s" s="8">
        <v>36975</v>
      </c>
    </row>
    <row r="4179" s="2" customFormat="1" ht="20.7" customHeight="1">
      <c r="A4179" t="s" s="11">
        <v>36976</v>
      </c>
      <c r="B4179" t="s" s="11">
        <v>36877</v>
      </c>
      <c r="C4179" t="s" s="11">
        <v>22</v>
      </c>
      <c r="D4179" t="s" s="11">
        <v>36484</v>
      </c>
      <c r="E4179" t="s" s="11">
        <v>36977</v>
      </c>
      <c r="F4179" t="s" s="11">
        <v>36978</v>
      </c>
      <c r="G4179" t="s" s="11">
        <v>36979</v>
      </c>
      <c r="H4179" t="s" s="11">
        <v>36980</v>
      </c>
      <c r="I4179" t="s" s="11">
        <v>28</v>
      </c>
      <c r="J4179" s="69">
        <v>15</v>
      </c>
      <c r="K4179" t="s" s="11">
        <v>234</v>
      </c>
      <c r="L4179" t="s" s="11">
        <v>159</v>
      </c>
      <c r="M4179" s="11"/>
      <c r="N4179" t="s" s="11">
        <v>36981</v>
      </c>
      <c r="O4179" t="s" s="11">
        <v>36982</v>
      </c>
      <c r="P4179" t="s" s="91">
        <v>36983</v>
      </c>
      <c r="Q4179" t="s" s="8">
        <f>"http://sharkattackfile.net/spreadsheets/pdf_directory/"&amp;P4179</f>
        <v>36984</v>
      </c>
      <c r="R4179" t="s" s="8">
        <v>36985</v>
      </c>
      <c r="S4179" t="s" s="19">
        <v>36986</v>
      </c>
      <c r="T4179" t="s" s="91">
        <v>36986</v>
      </c>
      <c r="U4179" t="s" s="8">
        <v>36987</v>
      </c>
    </row>
    <row r="4180" s="2" customFormat="1" ht="20.7" customHeight="1">
      <c r="A4180" t="s" s="11">
        <v>36988</v>
      </c>
      <c r="B4180" t="s" s="11">
        <v>36877</v>
      </c>
      <c r="C4180" t="s" s="11">
        <v>22</v>
      </c>
      <c r="D4180" t="s" s="11">
        <v>2775</v>
      </c>
      <c r="E4180" t="s" s="11">
        <v>36241</v>
      </c>
      <c r="F4180" s="11"/>
      <c r="G4180" t="s" s="11">
        <v>59</v>
      </c>
      <c r="H4180" t="s" s="11">
        <v>36989</v>
      </c>
      <c r="I4180" t="s" s="11">
        <v>28</v>
      </c>
      <c r="J4180" t="s" s="11">
        <v>8997</v>
      </c>
      <c r="K4180" t="s" s="11">
        <v>36990</v>
      </c>
      <c r="L4180" t="s" s="11">
        <v>31</v>
      </c>
      <c r="M4180" s="11"/>
      <c r="N4180" s="11"/>
      <c r="O4180" t="s" s="11">
        <v>36991</v>
      </c>
      <c r="P4180" t="s" s="91">
        <v>36992</v>
      </c>
      <c r="Q4180" t="s" s="8">
        <f>"http://sharkattackfile.net/spreadsheets/pdf_directory/"&amp;P4180</f>
        <v>36993</v>
      </c>
      <c r="R4180" t="s" s="8">
        <v>36994</v>
      </c>
      <c r="S4180" t="s" s="19">
        <v>36995</v>
      </c>
      <c r="T4180" t="s" s="91">
        <v>36995</v>
      </c>
      <c r="U4180" t="s" s="8">
        <v>36996</v>
      </c>
    </row>
    <row r="4181" s="2" customFormat="1" ht="29.7" customHeight="1">
      <c r="A4181" t="s" s="36">
        <v>36997</v>
      </c>
      <c r="B4181" t="s" s="36">
        <v>36877</v>
      </c>
      <c r="C4181" t="s" s="36">
        <v>211</v>
      </c>
      <c r="D4181" t="s" s="36">
        <v>2775</v>
      </c>
      <c r="E4181" t="s" s="36">
        <v>22337</v>
      </c>
      <c r="F4181" t="s" s="36">
        <v>36998</v>
      </c>
      <c r="G4181" t="s" s="36">
        <v>36999</v>
      </c>
      <c r="H4181" t="s" s="36">
        <v>37000</v>
      </c>
      <c r="I4181" t="s" s="36">
        <v>28</v>
      </c>
      <c r="J4181" s="36"/>
      <c r="K4181" t="s" s="36">
        <v>37001</v>
      </c>
      <c r="L4181" t="s" s="36">
        <v>31</v>
      </c>
      <c r="M4181" s="36"/>
      <c r="N4181" t="s" s="36">
        <v>17999</v>
      </c>
      <c r="O4181" t="s" s="36">
        <v>37002</v>
      </c>
      <c r="P4181" t="s" s="91">
        <v>37003</v>
      </c>
      <c r="Q4181" t="s" s="8">
        <f>"http://sharkattackfile.net/spreadsheets/pdf_directory/"&amp;P4181</f>
        <v>37004</v>
      </c>
      <c r="R4181" t="s" s="8">
        <v>37005</v>
      </c>
      <c r="S4181" t="s" s="19">
        <v>37006</v>
      </c>
      <c r="T4181" t="s" s="91">
        <v>37006</v>
      </c>
      <c r="U4181" t="s" s="8">
        <v>37007</v>
      </c>
    </row>
    <row r="4182" s="2" customFormat="1" ht="29.7" customHeight="1">
      <c r="A4182" t="s" s="36">
        <v>37008</v>
      </c>
      <c r="B4182" t="s" s="36">
        <v>36877</v>
      </c>
      <c r="C4182" t="s" s="36">
        <v>211</v>
      </c>
      <c r="D4182" t="s" s="36">
        <v>2775</v>
      </c>
      <c r="E4182" t="s" s="36">
        <v>37009</v>
      </c>
      <c r="F4182" t="s" s="36">
        <v>37010</v>
      </c>
      <c r="G4182" t="s" s="36">
        <v>37011</v>
      </c>
      <c r="H4182" t="s" s="36">
        <v>37012</v>
      </c>
      <c r="I4182" t="s" s="36">
        <v>28</v>
      </c>
      <c r="J4182" s="36"/>
      <c r="K4182" t="s" s="36">
        <v>37013</v>
      </c>
      <c r="L4182" t="s" s="36">
        <v>31</v>
      </c>
      <c r="M4182" t="s" s="36">
        <v>79</v>
      </c>
      <c r="N4182" t="s" s="36">
        <v>20725</v>
      </c>
      <c r="O4182" t="s" s="36">
        <v>37014</v>
      </c>
      <c r="P4182" t="s" s="91">
        <v>37015</v>
      </c>
      <c r="Q4182" t="s" s="8">
        <f>"http://sharkattackfile.net/spreadsheets/pdf_directory/"&amp;P4182</f>
        <v>37016</v>
      </c>
      <c r="R4182" t="s" s="8">
        <v>37017</v>
      </c>
      <c r="S4182" t="s" s="19">
        <v>37018</v>
      </c>
      <c r="T4182" t="s" s="91">
        <v>37018</v>
      </c>
      <c r="U4182" t="s" s="8">
        <v>37019</v>
      </c>
    </row>
    <row r="4183" s="2" customFormat="1" ht="20.7" customHeight="1">
      <c r="A4183" t="s" s="11">
        <v>37020</v>
      </c>
      <c r="B4183" t="s" s="11">
        <v>36877</v>
      </c>
      <c r="C4183" t="s" s="11">
        <v>22</v>
      </c>
      <c r="D4183" t="s" s="11">
        <v>329</v>
      </c>
      <c r="E4183" t="s" s="11">
        <v>35932</v>
      </c>
      <c r="F4183" t="s" s="11">
        <v>37021</v>
      </c>
      <c r="G4183" s="11"/>
      <c r="H4183" t="s" s="11">
        <v>37022</v>
      </c>
      <c r="I4183" t="s" s="11">
        <v>28</v>
      </c>
      <c r="J4183" s="69">
        <v>23</v>
      </c>
      <c r="K4183" t="s" s="11">
        <v>35544</v>
      </c>
      <c r="L4183" t="s" s="11">
        <v>31</v>
      </c>
      <c r="M4183" t="s" s="11">
        <v>322</v>
      </c>
      <c r="N4183" t="s" s="11">
        <v>37023</v>
      </c>
      <c r="O4183" t="s" s="11">
        <v>37024</v>
      </c>
      <c r="P4183" t="s" s="91">
        <v>37025</v>
      </c>
      <c r="Q4183" t="s" s="8">
        <f>"http://sharkattackfile.net/spreadsheets/pdf_directory/"&amp;P4183</f>
        <v>37026</v>
      </c>
      <c r="R4183" t="s" s="8">
        <v>37027</v>
      </c>
      <c r="S4183" t="s" s="19">
        <v>37028</v>
      </c>
      <c r="T4183" t="s" s="91">
        <v>37028</v>
      </c>
      <c r="U4183" t="s" s="8">
        <v>37029</v>
      </c>
    </row>
    <row r="4184" s="2" customFormat="1" ht="38.7" customHeight="1">
      <c r="A4184" t="s" s="34">
        <v>37030</v>
      </c>
      <c r="B4184" t="s" s="34">
        <v>36877</v>
      </c>
      <c r="C4184" t="s" s="34">
        <v>3573</v>
      </c>
      <c r="D4184" t="s" s="34">
        <v>5373</v>
      </c>
      <c r="E4184" s="34"/>
      <c r="F4184" t="s" s="34">
        <v>37031</v>
      </c>
      <c r="G4184" t="s" s="184">
        <v>37032</v>
      </c>
      <c r="H4184" t="s" s="34">
        <v>37033</v>
      </c>
      <c r="I4184" t="s" s="34">
        <v>28</v>
      </c>
      <c r="J4184" s="34"/>
      <c r="K4184" t="s" s="34">
        <v>37034</v>
      </c>
      <c r="L4184" s="34"/>
      <c r="M4184" s="34"/>
      <c r="N4184" t="s" s="34">
        <v>696</v>
      </c>
      <c r="O4184" t="s" s="34">
        <v>37035</v>
      </c>
      <c r="P4184" t="s" s="91">
        <v>37036</v>
      </c>
      <c r="Q4184" t="s" s="8">
        <f>"http://sharkattackfile.net/spreadsheets/pdf_directory/"&amp;P4184</f>
        <v>37037</v>
      </c>
      <c r="R4184" t="s" s="8">
        <v>37038</v>
      </c>
      <c r="S4184" t="s" s="19">
        <v>37039</v>
      </c>
      <c r="T4184" t="s" s="91">
        <v>37039</v>
      </c>
      <c r="U4184" t="s" s="8">
        <v>37040</v>
      </c>
    </row>
    <row r="4185" s="2" customFormat="1" ht="29.7" customHeight="1">
      <c r="A4185" t="s" s="11">
        <v>37041</v>
      </c>
      <c r="B4185" t="s" s="11">
        <v>36877</v>
      </c>
      <c r="C4185" t="s" s="11">
        <v>22</v>
      </c>
      <c r="D4185" t="s" s="11">
        <v>23</v>
      </c>
      <c r="E4185" t="s" s="11">
        <v>206</v>
      </c>
      <c r="F4185" t="s" s="11">
        <v>37042</v>
      </c>
      <c r="G4185" t="s" s="11">
        <v>114</v>
      </c>
      <c r="H4185" t="s" s="11">
        <v>37043</v>
      </c>
      <c r="I4185" t="s" s="11">
        <v>28</v>
      </c>
      <c r="J4185" s="69">
        <v>15</v>
      </c>
      <c r="K4185" t="s" s="11">
        <v>34782</v>
      </c>
      <c r="L4185" t="s" s="11">
        <v>31</v>
      </c>
      <c r="M4185" t="s" s="11">
        <v>379</v>
      </c>
      <c r="N4185" s="11"/>
      <c r="O4185" t="s" s="11">
        <v>37044</v>
      </c>
      <c r="P4185" t="s" s="91">
        <v>37045</v>
      </c>
      <c r="Q4185" t="s" s="8">
        <f>"http://sharkattackfile.net/spreadsheets/pdf_directory/"&amp;P4185</f>
        <v>37046</v>
      </c>
      <c r="R4185" t="s" s="8">
        <v>37047</v>
      </c>
      <c r="S4185" t="s" s="19">
        <v>37048</v>
      </c>
      <c r="T4185" t="s" s="91">
        <v>37048</v>
      </c>
      <c r="U4185" t="s" s="8">
        <v>37049</v>
      </c>
    </row>
    <row r="4186" s="2" customFormat="1" ht="20.7" customHeight="1">
      <c r="A4186" t="s" s="36">
        <v>37050</v>
      </c>
      <c r="B4186" t="s" s="36">
        <v>36877</v>
      </c>
      <c r="C4186" t="s" s="36">
        <v>211</v>
      </c>
      <c r="D4186" t="s" s="36">
        <v>163</v>
      </c>
      <c r="E4186" t="s" s="36">
        <v>16125</v>
      </c>
      <c r="F4186" t="s" s="36">
        <v>37051</v>
      </c>
      <c r="G4186" t="s" s="36">
        <v>37052</v>
      </c>
      <c r="H4186" t="s" s="36">
        <v>37053</v>
      </c>
      <c r="I4186" t="s" s="36">
        <v>28</v>
      </c>
      <c r="J4186" s="36"/>
      <c r="K4186" t="s" s="36">
        <v>37054</v>
      </c>
      <c r="L4186" t="s" s="36">
        <v>31</v>
      </c>
      <c r="M4186" s="36"/>
      <c r="N4186" t="s" s="36">
        <v>37055</v>
      </c>
      <c r="O4186" t="s" s="36">
        <v>37056</v>
      </c>
      <c r="P4186" t="s" s="91">
        <v>37057</v>
      </c>
      <c r="Q4186" t="s" s="8">
        <f>"http://sharkattackfile.net/spreadsheets/pdf_directory/"&amp;P4186</f>
        <v>37058</v>
      </c>
      <c r="R4186" t="s" s="8">
        <v>37059</v>
      </c>
      <c r="S4186" t="s" s="19">
        <v>37060</v>
      </c>
      <c r="T4186" t="s" s="91">
        <v>37060</v>
      </c>
      <c r="U4186" t="s" s="8">
        <v>37061</v>
      </c>
    </row>
    <row r="4187" s="2" customFormat="1" ht="20.7" customHeight="1">
      <c r="A4187" t="s" s="11">
        <v>37062</v>
      </c>
      <c r="B4187" t="s" s="11">
        <v>36877</v>
      </c>
      <c r="C4187" t="s" s="11">
        <v>22</v>
      </c>
      <c r="D4187" t="s" s="11">
        <v>329</v>
      </c>
      <c r="E4187" t="s" s="11">
        <v>35932</v>
      </c>
      <c r="F4187" t="s" s="11">
        <v>37063</v>
      </c>
      <c r="G4187" t="s" s="11">
        <v>10075</v>
      </c>
      <c r="H4187" t="s" s="11">
        <v>37064</v>
      </c>
      <c r="I4187" t="s" s="11">
        <v>28</v>
      </c>
      <c r="J4187" t="s" s="11">
        <v>178</v>
      </c>
      <c r="K4187" t="s" s="11">
        <v>37065</v>
      </c>
      <c r="L4187" t="s" s="11">
        <v>159</v>
      </c>
      <c r="M4187" t="s" s="11">
        <v>226</v>
      </c>
      <c r="N4187" s="11"/>
      <c r="O4187" t="s" s="11">
        <v>37066</v>
      </c>
      <c r="P4187" t="s" s="91">
        <v>37067</v>
      </c>
      <c r="Q4187" t="s" s="8">
        <f>"http://sharkattackfile.net/spreadsheets/pdf_directory/"&amp;P4187</f>
        <v>37068</v>
      </c>
      <c r="R4187" t="s" s="8">
        <v>37069</v>
      </c>
      <c r="S4187" t="s" s="19">
        <v>37070</v>
      </c>
      <c r="T4187" t="s" s="91">
        <v>37070</v>
      </c>
      <c r="U4187" t="s" s="8">
        <v>37071</v>
      </c>
    </row>
    <row r="4188" s="2" customFormat="1" ht="20.7" customHeight="1">
      <c r="A4188" t="s" s="112">
        <v>37072</v>
      </c>
      <c r="B4188" t="s" s="112">
        <v>36877</v>
      </c>
      <c r="C4188" t="s" s="112">
        <v>88</v>
      </c>
      <c r="D4188" t="s" s="112">
        <v>28217</v>
      </c>
      <c r="E4188" t="s" s="112">
        <v>36052</v>
      </c>
      <c r="F4188" s="112"/>
      <c r="G4188" s="112"/>
      <c r="H4188" t="s" s="112">
        <v>37073</v>
      </c>
      <c r="I4188" s="112"/>
      <c r="J4188" s="112"/>
      <c r="K4188" t="s" s="112">
        <v>29989</v>
      </c>
      <c r="L4188" t="s" s="112">
        <v>31</v>
      </c>
      <c r="M4188" s="112"/>
      <c r="N4188" s="112"/>
      <c r="O4188" t="s" s="112">
        <v>37074</v>
      </c>
      <c r="P4188" t="s" s="91">
        <v>37075</v>
      </c>
      <c r="Q4188" t="s" s="8">
        <f>"http://sharkattackfile.net/spreadsheets/pdf_directory/"&amp;P4188</f>
        <v>37076</v>
      </c>
      <c r="R4188" t="s" s="8">
        <v>37077</v>
      </c>
      <c r="S4188" t="s" s="19">
        <v>37078</v>
      </c>
      <c r="T4188" t="s" s="91">
        <v>37078</v>
      </c>
      <c r="U4188" t="s" s="8">
        <v>37079</v>
      </c>
    </row>
    <row r="4189" s="2" customFormat="1" ht="29.7" customHeight="1">
      <c r="A4189" t="s" s="34">
        <v>37080</v>
      </c>
      <c r="B4189" t="s" s="34">
        <v>36877</v>
      </c>
      <c r="C4189" t="s" s="34">
        <v>3573</v>
      </c>
      <c r="D4189" t="s" s="34">
        <v>23</v>
      </c>
      <c r="E4189" t="s" s="34">
        <v>24</v>
      </c>
      <c r="F4189" t="s" s="34">
        <v>37081</v>
      </c>
      <c r="G4189" t="s" s="34">
        <v>59</v>
      </c>
      <c r="H4189" t="s" s="34">
        <v>37082</v>
      </c>
      <c r="I4189" t="s" s="34">
        <v>28</v>
      </c>
      <c r="J4189" s="76">
        <v>6</v>
      </c>
      <c r="K4189" t="s" s="34">
        <v>37083</v>
      </c>
      <c r="L4189" s="34"/>
      <c r="M4189" s="34"/>
      <c r="N4189" t="s" s="34">
        <v>26889</v>
      </c>
      <c r="O4189" t="s" s="34">
        <v>37084</v>
      </c>
      <c r="P4189" t="s" s="91">
        <v>37085</v>
      </c>
      <c r="Q4189" t="s" s="8">
        <f>"http://sharkattackfile.net/spreadsheets/pdf_directory/"&amp;P4189</f>
        <v>37086</v>
      </c>
      <c r="R4189" t="s" s="8">
        <v>37087</v>
      </c>
      <c r="S4189" t="s" s="19">
        <v>37088</v>
      </c>
      <c r="T4189" t="s" s="91">
        <v>37088</v>
      </c>
      <c r="U4189" t="s" s="8">
        <v>37089</v>
      </c>
    </row>
    <row r="4190" s="2" customFormat="1" ht="38.7" customHeight="1">
      <c r="A4190" t="s" s="34">
        <v>37090</v>
      </c>
      <c r="B4190" t="s" s="34">
        <v>36877</v>
      </c>
      <c r="C4190" t="s" s="34">
        <v>3573</v>
      </c>
      <c r="D4190" t="s" s="34">
        <v>23</v>
      </c>
      <c r="E4190" t="s" s="34">
        <v>24</v>
      </c>
      <c r="F4190" t="s" s="34">
        <v>37091</v>
      </c>
      <c r="G4190" t="s" s="34">
        <v>37092</v>
      </c>
      <c r="H4190" t="s" s="34">
        <v>37093</v>
      </c>
      <c r="I4190" t="s" s="34">
        <v>28</v>
      </c>
      <c r="J4190" s="34"/>
      <c r="K4190" t="s" s="34">
        <v>37094</v>
      </c>
      <c r="L4190" s="34"/>
      <c r="M4190" s="34"/>
      <c r="N4190" t="s" s="34">
        <v>3573</v>
      </c>
      <c r="O4190" t="s" s="34">
        <v>37095</v>
      </c>
      <c r="P4190" t="s" s="91">
        <v>37096</v>
      </c>
      <c r="Q4190" t="s" s="8">
        <f>"http://sharkattackfile.net/spreadsheets/pdf_directory/"&amp;P4190</f>
        <v>37097</v>
      </c>
      <c r="R4190" t="s" s="8">
        <v>37098</v>
      </c>
      <c r="S4190" t="s" s="19">
        <v>37099</v>
      </c>
      <c r="T4190" t="s" s="91">
        <v>37099</v>
      </c>
      <c r="U4190" t="s" s="8">
        <v>37100</v>
      </c>
    </row>
    <row r="4191" s="2" customFormat="1" ht="29.7" customHeight="1">
      <c r="A4191" t="s" s="11">
        <v>37101</v>
      </c>
      <c r="B4191" t="s" s="11">
        <v>36877</v>
      </c>
      <c r="C4191" t="s" s="11">
        <v>22</v>
      </c>
      <c r="D4191" t="s" s="11">
        <v>329</v>
      </c>
      <c r="E4191" t="s" s="11">
        <v>35932</v>
      </c>
      <c r="F4191" t="s" s="11">
        <v>37063</v>
      </c>
      <c r="G4191" t="s" s="11">
        <v>114</v>
      </c>
      <c r="H4191" t="s" s="11">
        <v>37102</v>
      </c>
      <c r="I4191" t="s" s="11">
        <v>28</v>
      </c>
      <c r="J4191" s="69">
        <v>38</v>
      </c>
      <c r="K4191" t="s" s="11">
        <v>37103</v>
      </c>
      <c r="L4191" t="s" s="11">
        <v>31</v>
      </c>
      <c r="M4191" t="s" s="11">
        <v>79</v>
      </c>
      <c r="N4191" s="11"/>
      <c r="O4191" t="s" s="11">
        <v>37104</v>
      </c>
      <c r="P4191" t="s" s="91">
        <v>37105</v>
      </c>
      <c r="Q4191" t="s" s="8">
        <f>"http://sharkattackfile.net/spreadsheets/pdf_directory/"&amp;P4191</f>
        <v>37106</v>
      </c>
      <c r="R4191" t="s" s="8">
        <v>37107</v>
      </c>
      <c r="S4191" t="s" s="19">
        <v>37108</v>
      </c>
      <c r="T4191" t="s" s="91">
        <v>37108</v>
      </c>
      <c r="U4191" t="s" s="8">
        <v>37109</v>
      </c>
    </row>
    <row r="4192" s="2" customFormat="1" ht="38.7" customHeight="1">
      <c r="A4192" t="s" s="11">
        <v>37110</v>
      </c>
      <c r="B4192" t="s" s="11">
        <v>36877</v>
      </c>
      <c r="C4192" t="s" s="11">
        <v>22</v>
      </c>
      <c r="D4192" t="s" s="11">
        <v>2775</v>
      </c>
      <c r="E4192" t="s" s="11">
        <v>37111</v>
      </c>
      <c r="F4192" t="s" s="11">
        <v>37112</v>
      </c>
      <c r="G4192" t="s" s="11">
        <v>185</v>
      </c>
      <c r="H4192" t="s" s="11">
        <v>37113</v>
      </c>
      <c r="I4192" t="s" s="11">
        <v>28</v>
      </c>
      <c r="J4192" s="11"/>
      <c r="K4192" t="s" s="11">
        <v>878</v>
      </c>
      <c r="L4192" t="s" s="11">
        <v>31</v>
      </c>
      <c r="M4192" s="11"/>
      <c r="N4192" s="11"/>
      <c r="O4192" t="s" s="11">
        <v>37114</v>
      </c>
      <c r="P4192" t="s" s="91">
        <v>37115</v>
      </c>
      <c r="Q4192" t="s" s="8">
        <f>"http://sharkattackfile.net/spreadsheets/pdf_directory/"&amp;P4192</f>
        <v>37116</v>
      </c>
      <c r="R4192" t="s" s="8">
        <v>37117</v>
      </c>
      <c r="S4192" t="s" s="19">
        <v>37118</v>
      </c>
      <c r="T4192" t="s" s="91">
        <v>37118</v>
      </c>
      <c r="U4192" t="s" s="8">
        <v>37119</v>
      </c>
    </row>
    <row r="4193" s="2" customFormat="1" ht="20.7" customHeight="1">
      <c r="A4193" t="s" s="11">
        <v>37110</v>
      </c>
      <c r="B4193" t="s" s="11">
        <v>36877</v>
      </c>
      <c r="C4193" t="s" s="11">
        <v>22</v>
      </c>
      <c r="D4193" t="s" s="11">
        <v>37120</v>
      </c>
      <c r="E4193" s="11"/>
      <c r="F4193" s="11"/>
      <c r="G4193" t="s" s="11">
        <v>2420</v>
      </c>
      <c r="H4193" t="s" s="11">
        <v>37121</v>
      </c>
      <c r="I4193" t="s" s="11">
        <v>28</v>
      </c>
      <c r="J4193" s="11"/>
      <c r="K4193" t="s" s="11">
        <v>20199</v>
      </c>
      <c r="L4193" t="s" s="11">
        <v>159</v>
      </c>
      <c r="M4193" t="s" s="11">
        <v>507</v>
      </c>
      <c r="N4193" t="s" s="11">
        <v>221</v>
      </c>
      <c r="O4193" t="s" s="11">
        <v>37122</v>
      </c>
      <c r="P4193" t="s" s="91">
        <v>37123</v>
      </c>
      <c r="Q4193" t="s" s="8">
        <f>"http://sharkattackfile.net/spreadsheets/pdf_directory/"&amp;P4193</f>
        <v>37124</v>
      </c>
      <c r="R4193" t="s" s="8">
        <v>37125</v>
      </c>
      <c r="S4193" t="s" s="19">
        <v>37126</v>
      </c>
      <c r="T4193" t="s" s="91">
        <v>37126</v>
      </c>
      <c r="U4193" t="s" s="8">
        <v>37127</v>
      </c>
    </row>
    <row r="4194" s="2" customFormat="1" ht="20.7" customHeight="1">
      <c r="A4194" t="s" s="11">
        <v>37128</v>
      </c>
      <c r="B4194" t="s" s="11">
        <v>36877</v>
      </c>
      <c r="C4194" t="s" s="11">
        <v>22</v>
      </c>
      <c r="D4194" t="s" s="11">
        <v>329</v>
      </c>
      <c r="E4194" t="s" s="11">
        <v>35932</v>
      </c>
      <c r="F4194" t="s" s="11">
        <v>37129</v>
      </c>
      <c r="G4194" t="s" s="11">
        <v>114</v>
      </c>
      <c r="H4194" t="s" s="11">
        <v>37130</v>
      </c>
      <c r="I4194" t="s" s="11">
        <v>28</v>
      </c>
      <c r="J4194" s="11"/>
      <c r="K4194" t="s" s="11">
        <v>37131</v>
      </c>
      <c r="L4194" t="s" s="11">
        <v>159</v>
      </c>
      <c r="M4194" t="s" s="11">
        <v>468</v>
      </c>
      <c r="N4194" s="11"/>
      <c r="O4194" t="s" s="11">
        <v>37132</v>
      </c>
      <c r="P4194" t="s" s="91">
        <v>37133</v>
      </c>
      <c r="Q4194" t="s" s="8">
        <f>"http://sharkattackfile.net/spreadsheets/pdf_directory/"&amp;P4194</f>
        <v>37134</v>
      </c>
      <c r="R4194" t="s" s="8">
        <v>37135</v>
      </c>
      <c r="S4194" t="s" s="19">
        <v>37136</v>
      </c>
      <c r="T4194" t="s" s="91">
        <v>37136</v>
      </c>
      <c r="U4194" t="s" s="8">
        <v>37137</v>
      </c>
    </row>
    <row r="4195" s="2" customFormat="1" ht="20.7" customHeight="1">
      <c r="A4195" t="s" s="11">
        <v>37138</v>
      </c>
      <c r="B4195" t="s" s="11">
        <v>36877</v>
      </c>
      <c r="C4195" t="s" s="11">
        <v>22</v>
      </c>
      <c r="D4195" t="s" s="11">
        <v>329</v>
      </c>
      <c r="E4195" t="s" s="11">
        <v>35932</v>
      </c>
      <c r="F4195" t="s" s="11">
        <v>37129</v>
      </c>
      <c r="G4195" t="s" s="11">
        <v>114</v>
      </c>
      <c r="H4195" t="s" s="11">
        <v>37139</v>
      </c>
      <c r="I4195" t="s" s="11">
        <v>28</v>
      </c>
      <c r="J4195" s="11"/>
      <c r="K4195" t="s" s="11">
        <v>37140</v>
      </c>
      <c r="L4195" t="s" s="11">
        <v>159</v>
      </c>
      <c r="M4195" s="11"/>
      <c r="N4195" s="11"/>
      <c r="O4195" t="s" s="11">
        <v>37141</v>
      </c>
      <c r="P4195" t="s" s="91">
        <v>37142</v>
      </c>
      <c r="Q4195" t="s" s="8">
        <f>"http://sharkattackfile.net/spreadsheets/pdf_directory/"&amp;P4195</f>
        <v>37143</v>
      </c>
      <c r="R4195" t="s" s="8">
        <v>37144</v>
      </c>
      <c r="S4195" t="s" s="19">
        <v>37145</v>
      </c>
      <c r="T4195" t="s" s="91">
        <v>37145</v>
      </c>
      <c r="U4195" t="s" s="8">
        <v>37146</v>
      </c>
    </row>
    <row r="4196" s="2" customFormat="1" ht="13.55" customHeight="1">
      <c r="A4196" t="s" s="11">
        <v>37147</v>
      </c>
      <c r="B4196" t="s" s="11">
        <v>36877</v>
      </c>
      <c r="C4196" t="s" s="11">
        <v>22</v>
      </c>
      <c r="D4196" t="s" s="11">
        <v>153</v>
      </c>
      <c r="E4196" s="11"/>
      <c r="F4196" s="11"/>
      <c r="G4196" t="s" s="11">
        <v>107</v>
      </c>
      <c r="H4196" t="s" s="11">
        <v>27</v>
      </c>
      <c r="I4196" t="s" s="11">
        <v>28</v>
      </c>
      <c r="J4196" s="11"/>
      <c r="K4196" t="s" s="11">
        <v>856</v>
      </c>
      <c r="L4196" t="s" s="11">
        <v>31</v>
      </c>
      <c r="M4196" s="11"/>
      <c r="N4196" s="11"/>
      <c r="O4196" t="s" s="11">
        <v>37148</v>
      </c>
      <c r="P4196" t="s" s="91">
        <v>37149</v>
      </c>
      <c r="Q4196" t="s" s="8">
        <f>"http://sharkattackfile.net/spreadsheets/pdf_directory/"&amp;P4196</f>
        <v>37150</v>
      </c>
      <c r="R4196" t="s" s="8">
        <v>37151</v>
      </c>
      <c r="S4196" t="s" s="19">
        <v>37152</v>
      </c>
      <c r="T4196" t="s" s="91">
        <v>37152</v>
      </c>
      <c r="U4196" t="s" s="8">
        <v>37153</v>
      </c>
    </row>
    <row r="4197" s="2" customFormat="1" ht="20.7" customHeight="1">
      <c r="A4197" t="s" s="11">
        <v>37154</v>
      </c>
      <c r="B4197" t="s" s="11">
        <v>36877</v>
      </c>
      <c r="C4197" t="s" s="11">
        <v>22</v>
      </c>
      <c r="D4197" t="s" s="11">
        <v>845</v>
      </c>
      <c r="E4197" s="11"/>
      <c r="F4197" s="11"/>
      <c r="G4197" t="s" s="11">
        <v>465</v>
      </c>
      <c r="H4197" t="s" s="11">
        <v>37155</v>
      </c>
      <c r="I4197" t="s" s="11">
        <v>28</v>
      </c>
      <c r="J4197" s="11"/>
      <c r="K4197" t="s" s="11">
        <v>878</v>
      </c>
      <c r="L4197" t="s" s="11">
        <v>31</v>
      </c>
      <c r="M4197" s="11"/>
      <c r="N4197" s="11"/>
      <c r="O4197" t="s" s="11">
        <v>37156</v>
      </c>
      <c r="P4197" t="s" s="91">
        <v>37157</v>
      </c>
      <c r="Q4197" t="s" s="8">
        <f>"http://sharkattackfile.net/spreadsheets/pdf_directory/"&amp;P4197</f>
        <v>37158</v>
      </c>
      <c r="R4197" t="s" s="8">
        <v>37159</v>
      </c>
      <c r="S4197" t="s" s="19">
        <v>37160</v>
      </c>
      <c r="T4197" t="s" s="91">
        <v>37160</v>
      </c>
      <c r="U4197" t="s" s="8">
        <v>37161</v>
      </c>
    </row>
    <row r="4198" s="2" customFormat="1" ht="20.7" customHeight="1">
      <c r="A4198" t="s" s="11">
        <v>37154</v>
      </c>
      <c r="B4198" t="s" s="11">
        <v>36877</v>
      </c>
      <c r="C4198" t="s" s="11">
        <v>22</v>
      </c>
      <c r="D4198" t="s" s="11">
        <v>329</v>
      </c>
      <c r="E4198" t="s" s="11">
        <v>35932</v>
      </c>
      <c r="F4198" t="s" s="11">
        <v>37063</v>
      </c>
      <c r="G4198" t="s" s="11">
        <v>114</v>
      </c>
      <c r="H4198" t="s" s="11">
        <v>37162</v>
      </c>
      <c r="I4198" t="s" s="11">
        <v>28</v>
      </c>
      <c r="J4198" t="s" s="11">
        <v>213</v>
      </c>
      <c r="K4198" t="s" s="11">
        <v>37163</v>
      </c>
      <c r="L4198" t="s" s="11">
        <v>31</v>
      </c>
      <c r="M4198" s="11"/>
      <c r="N4198" s="11"/>
      <c r="O4198" t="s" s="11">
        <v>37164</v>
      </c>
      <c r="P4198" t="s" s="91">
        <v>37165</v>
      </c>
      <c r="Q4198" t="s" s="8">
        <f>"http://sharkattackfile.net/spreadsheets/pdf_directory/"&amp;P4198</f>
        <v>37166</v>
      </c>
      <c r="R4198" t="s" s="8">
        <v>37167</v>
      </c>
      <c r="S4198" t="s" s="19">
        <v>37168</v>
      </c>
      <c r="T4198" t="s" s="91">
        <v>37168</v>
      </c>
      <c r="U4198" t="s" s="8">
        <v>37169</v>
      </c>
    </row>
    <row r="4199" s="2" customFormat="1" ht="20.7" customHeight="1">
      <c r="A4199" t="s" s="11">
        <v>37170</v>
      </c>
      <c r="B4199" t="s" s="11">
        <v>36877</v>
      </c>
      <c r="C4199" t="s" s="11">
        <v>22</v>
      </c>
      <c r="D4199" t="s" s="11">
        <v>23</v>
      </c>
      <c r="E4199" t="s" s="11">
        <v>24</v>
      </c>
      <c r="F4199" t="s" s="11">
        <v>3466</v>
      </c>
      <c r="G4199" s="11"/>
      <c r="H4199" t="s" s="11">
        <v>29803</v>
      </c>
      <c r="I4199" t="s" s="11">
        <v>28</v>
      </c>
      <c r="J4199" s="69">
        <v>49</v>
      </c>
      <c r="K4199" t="s" s="11">
        <v>37171</v>
      </c>
      <c r="L4199" t="s" s="11">
        <v>31</v>
      </c>
      <c r="M4199" t="s" s="11">
        <v>85</v>
      </c>
      <c r="N4199" t="s" s="11">
        <v>375</v>
      </c>
      <c r="O4199" t="s" s="11">
        <v>30723</v>
      </c>
      <c r="P4199" t="s" s="91">
        <v>37172</v>
      </c>
      <c r="Q4199" t="s" s="8">
        <f>"http://sharkattackfile.net/spreadsheets/pdf_directory/"&amp;P4199</f>
        <v>37173</v>
      </c>
      <c r="R4199" t="s" s="8">
        <v>37174</v>
      </c>
      <c r="S4199" t="s" s="19">
        <v>37175</v>
      </c>
      <c r="T4199" t="s" s="91">
        <v>37175</v>
      </c>
      <c r="U4199" t="s" s="8">
        <v>37176</v>
      </c>
    </row>
    <row r="4200" s="2" customFormat="1" ht="38.7" customHeight="1">
      <c r="A4200" t="s" s="34">
        <v>37177</v>
      </c>
      <c r="B4200" t="s" s="34">
        <v>36877</v>
      </c>
      <c r="C4200" t="s" s="34">
        <v>3573</v>
      </c>
      <c r="D4200" t="s" s="34">
        <v>23</v>
      </c>
      <c r="E4200" t="s" s="34">
        <v>481</v>
      </c>
      <c r="F4200" t="s" s="34">
        <v>37178</v>
      </c>
      <c r="G4200" t="s" s="34">
        <v>26</v>
      </c>
      <c r="H4200" t="s" s="34">
        <v>37179</v>
      </c>
      <c r="I4200" t="s" s="34">
        <v>28</v>
      </c>
      <c r="J4200" t="s" s="34">
        <v>527</v>
      </c>
      <c r="K4200" t="s" s="34">
        <v>37180</v>
      </c>
      <c r="L4200" s="34"/>
      <c r="M4200" t="s" s="34">
        <v>374</v>
      </c>
      <c r="N4200" t="s" s="34">
        <v>3573</v>
      </c>
      <c r="O4200" t="s" s="34">
        <v>37181</v>
      </c>
      <c r="P4200" t="s" s="91">
        <v>37182</v>
      </c>
      <c r="Q4200" t="s" s="8">
        <f>"http://sharkattackfile.net/spreadsheets/pdf_directory/"&amp;P4200</f>
        <v>37183</v>
      </c>
      <c r="R4200" t="s" s="8">
        <v>37184</v>
      </c>
      <c r="S4200" t="s" s="19">
        <v>37185</v>
      </c>
      <c r="T4200" t="s" s="91">
        <v>37185</v>
      </c>
      <c r="U4200" t="s" s="8">
        <v>37186</v>
      </c>
    </row>
    <row r="4201" s="2" customFormat="1" ht="20.7" customHeight="1">
      <c r="A4201" t="s" s="11">
        <v>37187</v>
      </c>
      <c r="B4201" t="s" s="11">
        <v>36877</v>
      </c>
      <c r="C4201" t="s" s="11">
        <v>22</v>
      </c>
      <c r="D4201" t="s" s="11">
        <v>23</v>
      </c>
      <c r="E4201" t="s" s="11">
        <v>24</v>
      </c>
      <c r="F4201" t="s" s="11">
        <v>37188</v>
      </c>
      <c r="G4201" t="s" s="11">
        <v>185</v>
      </c>
      <c r="H4201" t="s" s="11">
        <v>37189</v>
      </c>
      <c r="I4201" t="s" s="11">
        <v>28</v>
      </c>
      <c r="J4201" s="69">
        <v>28</v>
      </c>
      <c r="K4201" t="s" s="11">
        <v>37190</v>
      </c>
      <c r="L4201" t="s" s="11">
        <v>31</v>
      </c>
      <c r="M4201" t="s" s="11">
        <v>187</v>
      </c>
      <c r="N4201" t="s" s="11">
        <v>6908</v>
      </c>
      <c r="O4201" t="s" s="11">
        <v>37191</v>
      </c>
      <c r="P4201" t="s" s="91">
        <v>37192</v>
      </c>
      <c r="Q4201" t="s" s="8">
        <f>"http://sharkattackfile.net/spreadsheets/pdf_directory/"&amp;P4201</f>
        <v>37193</v>
      </c>
      <c r="R4201" t="s" s="8">
        <v>37194</v>
      </c>
      <c r="S4201" t="s" s="19">
        <v>37195</v>
      </c>
      <c r="T4201" t="s" s="91">
        <v>37195</v>
      </c>
      <c r="U4201" t="s" s="8">
        <v>37196</v>
      </c>
    </row>
    <row r="4202" s="2" customFormat="1" ht="29.7" customHeight="1">
      <c r="A4202" t="s" s="11">
        <v>37197</v>
      </c>
      <c r="B4202" t="s" s="11">
        <v>36877</v>
      </c>
      <c r="C4202" t="s" s="11">
        <v>22</v>
      </c>
      <c r="D4202" t="s" s="11">
        <v>34137</v>
      </c>
      <c r="E4202" t="s" s="11">
        <v>34148</v>
      </c>
      <c r="F4202" t="s" s="11">
        <v>37198</v>
      </c>
      <c r="G4202" t="s" s="11">
        <v>37199</v>
      </c>
      <c r="H4202" t="s" s="11">
        <v>37200</v>
      </c>
      <c r="I4202" t="s" s="11">
        <v>28</v>
      </c>
      <c r="J4202" s="69">
        <v>8</v>
      </c>
      <c r="K4202" t="s" s="11">
        <v>1754</v>
      </c>
      <c r="L4202" t="s" s="11">
        <v>31</v>
      </c>
      <c r="M4202" t="s" s="11">
        <v>37</v>
      </c>
      <c r="N4202" t="s" s="11">
        <v>37201</v>
      </c>
      <c r="O4202" t="s" s="11">
        <v>37202</v>
      </c>
      <c r="P4202" t="s" s="91">
        <v>37203</v>
      </c>
      <c r="Q4202" t="s" s="8">
        <f>"http://sharkattackfile.net/spreadsheets/pdf_directory/"&amp;P4202</f>
        <v>37204</v>
      </c>
      <c r="R4202" t="s" s="8">
        <v>37205</v>
      </c>
      <c r="S4202" t="s" s="19">
        <v>37206</v>
      </c>
      <c r="T4202" t="s" s="91">
        <v>37206</v>
      </c>
      <c r="U4202" t="s" s="8">
        <v>37207</v>
      </c>
    </row>
    <row r="4203" s="2" customFormat="1" ht="20.7" customHeight="1">
      <c r="A4203" t="s" s="11">
        <v>37197</v>
      </c>
      <c r="B4203" t="s" s="11">
        <v>36877</v>
      </c>
      <c r="C4203" t="s" s="11">
        <v>22</v>
      </c>
      <c r="D4203" t="s" s="11">
        <v>23</v>
      </c>
      <c r="E4203" t="s" s="11">
        <v>24</v>
      </c>
      <c r="F4203" t="s" s="11">
        <v>1874</v>
      </c>
      <c r="G4203" t="s" s="11">
        <v>26536</v>
      </c>
      <c r="H4203" t="s" s="11">
        <v>37208</v>
      </c>
      <c r="I4203" t="s" s="11">
        <v>28</v>
      </c>
      <c r="J4203" s="69">
        <v>17</v>
      </c>
      <c r="K4203" t="s" s="11">
        <v>37209</v>
      </c>
      <c r="L4203" t="s" s="11">
        <v>31</v>
      </c>
      <c r="M4203" t="s" s="11">
        <v>291</v>
      </c>
      <c r="N4203" t="s" s="11">
        <v>1180</v>
      </c>
      <c r="O4203" t="s" s="11">
        <v>37210</v>
      </c>
      <c r="P4203" t="s" s="91">
        <v>37211</v>
      </c>
      <c r="Q4203" t="s" s="8">
        <f>"http://sharkattackfile.net/spreadsheets/pdf_directory/"&amp;P4203</f>
        <v>37212</v>
      </c>
      <c r="R4203" t="s" s="8">
        <v>37213</v>
      </c>
      <c r="S4203" t="s" s="19">
        <v>37214</v>
      </c>
      <c r="T4203" t="s" s="91">
        <v>37214</v>
      </c>
      <c r="U4203" t="s" s="8">
        <v>37215</v>
      </c>
    </row>
    <row r="4204" s="2" customFormat="1" ht="38.7" customHeight="1">
      <c r="A4204" t="s" s="34">
        <v>37216</v>
      </c>
      <c r="B4204" t="s" s="34">
        <v>36877</v>
      </c>
      <c r="C4204" t="s" s="34">
        <v>3573</v>
      </c>
      <c r="D4204" t="s" s="34">
        <v>23</v>
      </c>
      <c r="E4204" t="s" s="34">
        <v>11253</v>
      </c>
      <c r="F4204" t="s" s="34">
        <v>37217</v>
      </c>
      <c r="G4204" t="s" s="34">
        <v>37218</v>
      </c>
      <c r="H4204" t="s" s="34">
        <v>37219</v>
      </c>
      <c r="I4204" t="s" s="34">
        <v>28</v>
      </c>
      <c r="J4204" s="34"/>
      <c r="K4204" t="s" s="34">
        <v>37220</v>
      </c>
      <c r="L4204" s="34"/>
      <c r="M4204" t="s" s="34">
        <v>254</v>
      </c>
      <c r="N4204" t="s" s="34">
        <v>12549</v>
      </c>
      <c r="O4204" t="s" s="34">
        <v>37221</v>
      </c>
      <c r="P4204" t="s" s="91">
        <v>37222</v>
      </c>
      <c r="Q4204" t="s" s="8">
        <f>"http://sharkattackfile.net/spreadsheets/pdf_directory/"&amp;P4204</f>
        <v>37223</v>
      </c>
      <c r="R4204" t="s" s="8">
        <v>37224</v>
      </c>
      <c r="S4204" t="s" s="19">
        <v>37225</v>
      </c>
      <c r="T4204" t="s" s="91">
        <v>37225</v>
      </c>
      <c r="U4204" t="s" s="8">
        <v>37226</v>
      </c>
    </row>
    <row r="4205" s="2" customFormat="1" ht="20.7" customHeight="1">
      <c r="A4205" t="s" s="11">
        <v>37227</v>
      </c>
      <c r="B4205" t="s" s="11">
        <v>36877</v>
      </c>
      <c r="C4205" t="s" s="11">
        <v>22</v>
      </c>
      <c r="D4205" t="s" s="11">
        <v>23</v>
      </c>
      <c r="E4205" t="s" s="11">
        <v>24</v>
      </c>
      <c r="F4205" t="s" s="11">
        <v>37228</v>
      </c>
      <c r="G4205" t="s" s="11">
        <v>2821</v>
      </c>
      <c r="H4205" t="s" s="11">
        <v>37229</v>
      </c>
      <c r="I4205" t="s" s="11">
        <v>28</v>
      </c>
      <c r="J4205" s="69">
        <v>16</v>
      </c>
      <c r="K4205" t="s" s="11">
        <v>16300</v>
      </c>
      <c r="L4205" t="s" s="11">
        <v>31</v>
      </c>
      <c r="M4205" t="s" s="11">
        <v>1442</v>
      </c>
      <c r="N4205" t="s" s="11">
        <v>431</v>
      </c>
      <c r="O4205" t="s" s="11">
        <v>37230</v>
      </c>
      <c r="P4205" t="s" s="91">
        <v>37231</v>
      </c>
      <c r="Q4205" t="s" s="8">
        <f>"http://sharkattackfile.net/spreadsheets/pdf_directory/"&amp;P4205</f>
        <v>37232</v>
      </c>
      <c r="R4205" t="s" s="8">
        <v>37233</v>
      </c>
      <c r="S4205" t="s" s="19">
        <v>37234</v>
      </c>
      <c r="T4205" t="s" s="91">
        <v>37234</v>
      </c>
      <c r="U4205" t="s" s="8">
        <v>37235</v>
      </c>
    </row>
    <row r="4206" s="2" customFormat="1" ht="47.7" customHeight="1">
      <c r="A4206" t="s" s="11">
        <v>37236</v>
      </c>
      <c r="B4206" t="s" s="11">
        <v>36877</v>
      </c>
      <c r="C4206" t="s" s="11">
        <v>22</v>
      </c>
      <c r="D4206" t="s" s="11">
        <v>89</v>
      </c>
      <c r="E4206" t="s" s="11">
        <v>1157</v>
      </c>
      <c r="F4206" t="s" s="11">
        <v>37237</v>
      </c>
      <c r="G4206" t="s" s="11">
        <v>2420</v>
      </c>
      <c r="H4206" t="s" s="11">
        <v>37238</v>
      </c>
      <c r="I4206" t="s" s="11">
        <v>28</v>
      </c>
      <c r="J4206" s="69">
        <v>25</v>
      </c>
      <c r="K4206" t="s" s="11">
        <v>37239</v>
      </c>
      <c r="L4206" t="s" s="11">
        <v>31</v>
      </c>
      <c r="M4206" t="s" s="11">
        <v>37240</v>
      </c>
      <c r="N4206" t="s" s="11">
        <v>37241</v>
      </c>
      <c r="O4206" t="s" s="11">
        <v>37242</v>
      </c>
      <c r="P4206" t="s" s="91">
        <v>37243</v>
      </c>
      <c r="Q4206" t="s" s="8">
        <f>"http://sharkattackfile.net/spreadsheets/pdf_directory/"&amp;P4206</f>
        <v>37244</v>
      </c>
      <c r="R4206" t="s" s="8">
        <v>37245</v>
      </c>
      <c r="S4206" t="s" s="19">
        <v>37246</v>
      </c>
      <c r="T4206" t="s" s="91">
        <v>37246</v>
      </c>
      <c r="U4206" t="s" s="8">
        <v>37247</v>
      </c>
    </row>
    <row r="4207" s="2" customFormat="1" ht="29.7" customHeight="1">
      <c r="A4207" t="s" s="11">
        <v>37248</v>
      </c>
      <c r="B4207" t="s" s="11">
        <v>36877</v>
      </c>
      <c r="C4207" t="s" s="11">
        <v>22</v>
      </c>
      <c r="D4207" t="s" s="11">
        <v>23</v>
      </c>
      <c r="E4207" t="s" s="11">
        <v>3862</v>
      </c>
      <c r="F4207" t="s" s="11">
        <v>37249</v>
      </c>
      <c r="G4207" t="s" s="11">
        <v>166</v>
      </c>
      <c r="H4207" t="s" s="11">
        <v>37250</v>
      </c>
      <c r="I4207" t="s" s="11">
        <v>28</v>
      </c>
      <c r="J4207" s="69">
        <v>18</v>
      </c>
      <c r="K4207" t="s" s="11">
        <v>32242</v>
      </c>
      <c r="L4207" t="s" s="11">
        <v>31</v>
      </c>
      <c r="M4207" t="s" s="11">
        <v>1642</v>
      </c>
      <c r="N4207" t="s" s="11">
        <v>18595</v>
      </c>
      <c r="O4207" t="s" s="11">
        <v>37251</v>
      </c>
      <c r="P4207" t="s" s="91">
        <v>37252</v>
      </c>
      <c r="Q4207" t="s" s="8">
        <f>"http://sharkattackfile.net/spreadsheets/pdf_directory/"&amp;P4207</f>
        <v>37253</v>
      </c>
      <c r="R4207" t="s" s="8">
        <v>37254</v>
      </c>
      <c r="S4207" t="s" s="19">
        <v>37255</v>
      </c>
      <c r="T4207" t="s" s="91">
        <v>37255</v>
      </c>
      <c r="U4207" t="s" s="8">
        <v>37256</v>
      </c>
    </row>
    <row r="4208" s="2" customFormat="1" ht="38.7" customHeight="1">
      <c r="A4208" t="s" s="34">
        <v>37257</v>
      </c>
      <c r="B4208" t="s" s="34">
        <v>36877</v>
      </c>
      <c r="C4208" t="s" s="34">
        <v>3573</v>
      </c>
      <c r="D4208" t="s" s="34">
        <v>23</v>
      </c>
      <c r="E4208" t="s" s="34">
        <v>481</v>
      </c>
      <c r="F4208" t="s" s="34">
        <v>32371</v>
      </c>
      <c r="G4208" t="s" s="34">
        <v>37258</v>
      </c>
      <c r="H4208" t="s" s="34">
        <v>37259</v>
      </c>
      <c r="I4208" t="s" s="34">
        <v>28</v>
      </c>
      <c r="J4208" s="76">
        <v>21</v>
      </c>
      <c r="K4208" t="s" s="34">
        <v>37260</v>
      </c>
      <c r="L4208" s="34"/>
      <c r="M4208" s="34"/>
      <c r="N4208" t="s" s="34">
        <v>12549</v>
      </c>
      <c r="O4208" t="s" s="34">
        <v>37261</v>
      </c>
      <c r="P4208" t="s" s="91">
        <v>37262</v>
      </c>
      <c r="Q4208" t="s" s="8">
        <f>"http://sharkattackfile.net/spreadsheets/pdf_directory/"&amp;P4208</f>
        <v>37263</v>
      </c>
      <c r="R4208" t="s" s="8">
        <v>37264</v>
      </c>
      <c r="S4208" t="s" s="19">
        <v>37265</v>
      </c>
      <c r="T4208" t="s" s="91">
        <v>37265</v>
      </c>
      <c r="U4208" t="s" s="8">
        <v>37266</v>
      </c>
    </row>
    <row r="4209" s="2" customFormat="1" ht="29.7" customHeight="1">
      <c r="A4209" t="s" s="11">
        <v>37267</v>
      </c>
      <c r="B4209" t="s" s="11">
        <v>36877</v>
      </c>
      <c r="C4209" t="s" s="11">
        <v>22</v>
      </c>
      <c r="D4209" t="s" s="11">
        <v>89</v>
      </c>
      <c r="E4209" t="s" s="11">
        <v>1157</v>
      </c>
      <c r="F4209" t="s" s="11">
        <v>37268</v>
      </c>
      <c r="G4209" t="s" s="11">
        <v>37269</v>
      </c>
      <c r="H4209" t="s" s="11">
        <v>37270</v>
      </c>
      <c r="I4209" t="s" s="11">
        <v>28</v>
      </c>
      <c r="J4209" t="s" s="11">
        <v>29</v>
      </c>
      <c r="K4209" t="s" s="11">
        <v>10566</v>
      </c>
      <c r="L4209" t="s" s="11">
        <v>31</v>
      </c>
      <c r="M4209" t="s" s="11">
        <v>170</v>
      </c>
      <c r="N4209" t="s" s="11">
        <v>32306</v>
      </c>
      <c r="O4209" t="s" s="11">
        <v>37271</v>
      </c>
      <c r="P4209" t="s" s="91">
        <v>37272</v>
      </c>
      <c r="Q4209" t="s" s="8">
        <f>"http://sharkattackfile.net/spreadsheets/pdf_directory/"&amp;P4209</f>
        <v>37273</v>
      </c>
      <c r="R4209" t="s" s="8">
        <v>37274</v>
      </c>
      <c r="S4209" t="s" s="19">
        <v>37275</v>
      </c>
      <c r="T4209" t="s" s="91">
        <v>37275</v>
      </c>
      <c r="U4209" t="s" s="8">
        <v>37276</v>
      </c>
    </row>
    <row r="4210" s="2" customFormat="1" ht="20.7" customHeight="1">
      <c r="A4210" t="s" s="11">
        <v>37277</v>
      </c>
      <c r="B4210" t="s" s="11">
        <v>36877</v>
      </c>
      <c r="C4210" t="s" s="11">
        <v>22</v>
      </c>
      <c r="D4210" t="s" s="11">
        <v>89</v>
      </c>
      <c r="E4210" t="s" s="11">
        <v>1157</v>
      </c>
      <c r="F4210" t="s" s="11">
        <v>37268</v>
      </c>
      <c r="G4210" t="s" s="11">
        <v>1858</v>
      </c>
      <c r="H4210" t="s" s="11">
        <v>37278</v>
      </c>
      <c r="I4210" t="s" s="11">
        <v>28</v>
      </c>
      <c r="J4210" s="69">
        <v>20</v>
      </c>
      <c r="K4210" t="s" s="11">
        <v>24239</v>
      </c>
      <c r="L4210" t="s" s="11">
        <v>31</v>
      </c>
      <c r="M4210" t="s" s="11">
        <v>1052</v>
      </c>
      <c r="N4210" s="11"/>
      <c r="O4210" t="s" s="11">
        <v>37279</v>
      </c>
      <c r="P4210" t="s" s="91">
        <v>37280</v>
      </c>
      <c r="Q4210" t="s" s="8">
        <f>"http://sharkattackfile.net/spreadsheets/pdf_directory/"&amp;P4210</f>
        <v>37281</v>
      </c>
      <c r="R4210" t="s" s="8">
        <v>37282</v>
      </c>
      <c r="S4210" t="s" s="19">
        <v>37283</v>
      </c>
      <c r="T4210" t="s" s="91">
        <v>37283</v>
      </c>
      <c r="U4210" t="s" s="8">
        <v>37284</v>
      </c>
    </row>
    <row r="4211" s="2" customFormat="1" ht="20.7" customHeight="1">
      <c r="A4211" t="s" s="11">
        <v>37285</v>
      </c>
      <c r="B4211" t="s" s="11">
        <v>36877</v>
      </c>
      <c r="C4211" t="s" s="11">
        <v>22</v>
      </c>
      <c r="D4211" t="s" s="11">
        <v>229</v>
      </c>
      <c r="E4211" t="s" s="11">
        <v>550</v>
      </c>
      <c r="F4211" t="s" s="11">
        <v>37286</v>
      </c>
      <c r="G4211" t="s" s="11">
        <v>114</v>
      </c>
      <c r="H4211" t="s" s="11">
        <v>37287</v>
      </c>
      <c r="I4211" t="s" s="11">
        <v>28</v>
      </c>
      <c r="J4211" s="11"/>
      <c r="K4211" t="s" s="11">
        <v>36860</v>
      </c>
      <c r="L4211" t="s" s="11">
        <v>31</v>
      </c>
      <c r="M4211" s="11"/>
      <c r="N4211" t="s" s="11">
        <v>21072</v>
      </c>
      <c r="O4211" t="s" s="11">
        <v>37288</v>
      </c>
      <c r="P4211" t="s" s="91">
        <v>37289</v>
      </c>
      <c r="Q4211" t="s" s="8">
        <f>"http://sharkattackfile.net/spreadsheets/pdf_directory/"&amp;P4211</f>
        <v>37290</v>
      </c>
      <c r="R4211" t="s" s="8">
        <v>37291</v>
      </c>
      <c r="S4211" t="s" s="19">
        <v>37292</v>
      </c>
      <c r="T4211" t="s" s="91">
        <v>37292</v>
      </c>
      <c r="U4211" t="s" s="8">
        <v>37293</v>
      </c>
    </row>
    <row r="4212" s="2" customFormat="1" ht="20.7" customHeight="1">
      <c r="A4212" t="s" s="11">
        <v>37294</v>
      </c>
      <c r="B4212" t="s" s="11">
        <v>36877</v>
      </c>
      <c r="C4212" t="s" s="11">
        <v>22</v>
      </c>
      <c r="D4212" t="s" s="11">
        <v>37295</v>
      </c>
      <c r="E4212" t="s" s="11">
        <v>2776</v>
      </c>
      <c r="F4212" t="s" s="11">
        <v>37296</v>
      </c>
      <c r="G4212" t="s" s="11">
        <v>2821</v>
      </c>
      <c r="H4212" t="s" s="11">
        <v>37297</v>
      </c>
      <c r="I4212" t="s" s="11">
        <v>28</v>
      </c>
      <c r="J4212" s="69">
        <v>30</v>
      </c>
      <c r="K4212" t="s" s="11">
        <v>234</v>
      </c>
      <c r="L4212" t="s" s="11">
        <v>159</v>
      </c>
      <c r="M4212" s="11"/>
      <c r="N4212" t="s" s="11">
        <v>37298</v>
      </c>
      <c r="O4212" t="s" s="11">
        <v>37299</v>
      </c>
      <c r="P4212" t="s" s="91">
        <v>37300</v>
      </c>
      <c r="Q4212" t="s" s="8">
        <f>"http://sharkattackfile.net/spreadsheets/pdf_directory/"&amp;P4212</f>
        <v>37301</v>
      </c>
      <c r="R4212" t="s" s="8">
        <v>37302</v>
      </c>
      <c r="S4212" t="s" s="19">
        <v>37303</v>
      </c>
      <c r="T4212" t="s" s="91">
        <v>37303</v>
      </c>
      <c r="U4212" t="s" s="8">
        <v>37304</v>
      </c>
    </row>
    <row r="4213" s="2" customFormat="1" ht="20.7" customHeight="1">
      <c r="A4213" t="s" s="11">
        <v>37305</v>
      </c>
      <c r="B4213" t="s" s="11">
        <v>36877</v>
      </c>
      <c r="C4213" t="s" s="11">
        <v>22</v>
      </c>
      <c r="D4213" t="s" s="11">
        <v>23</v>
      </c>
      <c r="E4213" t="s" s="11">
        <v>475</v>
      </c>
      <c r="F4213" t="s" s="11">
        <v>37306</v>
      </c>
      <c r="G4213" t="s" s="11">
        <v>37307</v>
      </c>
      <c r="H4213" t="s" s="11">
        <v>37308</v>
      </c>
      <c r="I4213" t="s" s="11">
        <v>28</v>
      </c>
      <c r="J4213" t="s" s="11">
        <v>239</v>
      </c>
      <c r="K4213" t="s" s="11">
        <v>476</v>
      </c>
      <c r="L4213" t="s" s="11">
        <v>31</v>
      </c>
      <c r="M4213" s="11"/>
      <c r="N4213" s="11"/>
      <c r="O4213" t="s" s="11">
        <v>37309</v>
      </c>
      <c r="P4213" t="s" s="91">
        <v>37310</v>
      </c>
      <c r="Q4213" t="s" s="8">
        <f>"http://sharkattackfile.net/spreadsheets/pdf_directory/"&amp;P4213</f>
        <v>37311</v>
      </c>
      <c r="R4213" t="s" s="8">
        <v>37312</v>
      </c>
      <c r="S4213" t="s" s="19">
        <v>37313</v>
      </c>
      <c r="T4213" t="s" s="91">
        <v>37313</v>
      </c>
      <c r="U4213" t="s" s="8">
        <v>37314</v>
      </c>
    </row>
    <row r="4214" s="2" customFormat="1" ht="29.7" customHeight="1">
      <c r="A4214" t="s" s="36">
        <v>36877</v>
      </c>
      <c r="B4214" t="s" s="36">
        <v>36877</v>
      </c>
      <c r="C4214" t="s" s="36">
        <v>211</v>
      </c>
      <c r="D4214" t="s" s="36">
        <v>23</v>
      </c>
      <c r="E4214" t="s" s="36">
        <v>481</v>
      </c>
      <c r="F4214" t="s" s="36">
        <v>37315</v>
      </c>
      <c r="G4214" t="s" s="36">
        <v>26</v>
      </c>
      <c r="H4214" t="s" s="36">
        <v>37316</v>
      </c>
      <c r="I4214" t="s" s="36">
        <v>28</v>
      </c>
      <c r="J4214" t="s" s="36">
        <v>986</v>
      </c>
      <c r="K4214" t="s" s="36">
        <v>37317</v>
      </c>
      <c r="L4214" t="s" s="36">
        <v>31</v>
      </c>
      <c r="M4214" s="36"/>
      <c r="N4214" s="36"/>
      <c r="O4214" t="s" s="36">
        <v>37318</v>
      </c>
      <c r="P4214" t="s" s="91">
        <v>37319</v>
      </c>
      <c r="Q4214" t="s" s="8">
        <f>"http://sharkattackfile.net/spreadsheets/pdf_directory/"&amp;P4214</f>
        <v>37320</v>
      </c>
      <c r="R4214" t="s" s="8">
        <v>37321</v>
      </c>
      <c r="S4214" t="s" s="19">
        <v>37322</v>
      </c>
      <c r="T4214" t="s" s="91">
        <v>37322</v>
      </c>
      <c r="U4214" t="s" s="8">
        <v>37323</v>
      </c>
    </row>
    <row r="4215" s="2" customFormat="1" ht="29.7" customHeight="1">
      <c r="A4215" t="s" s="36">
        <v>37324</v>
      </c>
      <c r="B4215" t="s" s="36">
        <v>36877</v>
      </c>
      <c r="C4215" t="s" s="36">
        <v>211</v>
      </c>
      <c r="D4215" t="s" s="36">
        <v>23</v>
      </c>
      <c r="E4215" t="s" s="36">
        <v>24</v>
      </c>
      <c r="F4215" t="s" s="36">
        <v>37325</v>
      </c>
      <c r="G4215" t="s" s="36">
        <v>37326</v>
      </c>
      <c r="H4215" t="s" s="36">
        <v>37327</v>
      </c>
      <c r="I4215" t="s" s="36">
        <v>28</v>
      </c>
      <c r="J4215" s="36"/>
      <c r="K4215" t="s" s="36">
        <v>37328</v>
      </c>
      <c r="L4215" t="s" s="36">
        <v>31</v>
      </c>
      <c r="M4215" s="36"/>
      <c r="N4215" t="s" s="36">
        <v>37329</v>
      </c>
      <c r="O4215" t="s" s="36">
        <v>30723</v>
      </c>
      <c r="P4215" t="s" s="91">
        <v>37330</v>
      </c>
      <c r="Q4215" t="s" s="8">
        <f>"http://sharkattackfile.net/spreadsheets/pdf_directory/"&amp;P4215</f>
        <v>37331</v>
      </c>
      <c r="R4215" t="s" s="8">
        <v>37332</v>
      </c>
      <c r="S4215" t="s" s="19">
        <v>37333</v>
      </c>
      <c r="T4215" t="s" s="91">
        <v>37333</v>
      </c>
      <c r="U4215" t="s" s="8">
        <v>37334</v>
      </c>
    </row>
    <row r="4216" s="2" customFormat="1" ht="29.7" customHeight="1">
      <c r="A4216" t="s" s="11">
        <v>37147</v>
      </c>
      <c r="B4216" t="s" s="11">
        <v>36877</v>
      </c>
      <c r="C4216" t="s" s="11">
        <v>22</v>
      </c>
      <c r="D4216" t="s" s="11">
        <v>37335</v>
      </c>
      <c r="E4216" t="s" s="11">
        <v>37336</v>
      </c>
      <c r="F4216" s="11"/>
      <c r="G4216" t="s" s="11">
        <v>37337</v>
      </c>
      <c r="H4216" t="s" s="11">
        <v>27</v>
      </c>
      <c r="I4216" t="s" s="11">
        <v>28</v>
      </c>
      <c r="J4216" s="11"/>
      <c r="K4216" t="s" s="11">
        <v>37338</v>
      </c>
      <c r="L4216" t="s" s="11">
        <v>31</v>
      </c>
      <c r="M4216" s="11"/>
      <c r="N4216" t="s" s="11">
        <v>37339</v>
      </c>
      <c r="O4216" t="s" s="11">
        <v>37340</v>
      </c>
      <c r="P4216" t="s" s="91">
        <v>37341</v>
      </c>
      <c r="Q4216" t="s" s="8">
        <f>"http://sharkattackfile.net/spreadsheets/pdf_directory/"&amp;P4216</f>
        <v>37342</v>
      </c>
      <c r="R4216" t="s" s="8">
        <v>37343</v>
      </c>
      <c r="S4216" t="s" s="19">
        <v>37344</v>
      </c>
      <c r="T4216" t="s" s="91">
        <v>37344</v>
      </c>
      <c r="U4216" t="s" s="8">
        <v>37345</v>
      </c>
    </row>
    <row r="4217" s="2" customFormat="1" ht="38.7" customHeight="1">
      <c r="A4217" t="s" s="11">
        <v>37147</v>
      </c>
      <c r="B4217" t="s" s="11">
        <v>36877</v>
      </c>
      <c r="C4217" t="s" s="11">
        <v>22</v>
      </c>
      <c r="D4217" t="s" s="11">
        <v>153</v>
      </c>
      <c r="E4217" s="11"/>
      <c r="F4217" t="s" s="11">
        <v>37346</v>
      </c>
      <c r="G4217" t="s" s="11">
        <v>37347</v>
      </c>
      <c r="H4217" t="s" s="11">
        <v>27</v>
      </c>
      <c r="I4217" t="s" s="11">
        <v>28</v>
      </c>
      <c r="J4217" t="s" s="11">
        <v>37348</v>
      </c>
      <c r="K4217" t="s" s="11">
        <v>37349</v>
      </c>
      <c r="L4217" t="s" s="11">
        <v>31</v>
      </c>
      <c r="M4217" s="11"/>
      <c r="N4217" t="s" s="11">
        <v>37350</v>
      </c>
      <c r="O4217" t="s" s="11">
        <v>37340</v>
      </c>
      <c r="P4217" t="s" s="91">
        <v>37351</v>
      </c>
      <c r="Q4217" t="s" s="8">
        <f>"http://sharkattackfile.net/spreadsheets/pdf_directory/"&amp;P4217</f>
        <v>37352</v>
      </c>
      <c r="R4217" t="s" s="8">
        <v>37353</v>
      </c>
      <c r="S4217" t="s" s="19">
        <v>37354</v>
      </c>
      <c r="T4217" t="s" s="91">
        <v>37354</v>
      </c>
      <c r="U4217" t="s" s="8">
        <v>37355</v>
      </c>
    </row>
    <row r="4218" s="2" customFormat="1" ht="56.7" customHeight="1">
      <c r="A4218" s="69">
        <v>1965</v>
      </c>
      <c r="B4218" t="s" s="11">
        <v>36877</v>
      </c>
      <c r="C4218" t="s" s="11">
        <v>22</v>
      </c>
      <c r="D4218" t="s" s="11">
        <v>17908</v>
      </c>
      <c r="E4218" t="s" s="11">
        <v>17909</v>
      </c>
      <c r="F4218" t="s" s="11">
        <v>37356</v>
      </c>
      <c r="G4218" s="11"/>
      <c r="H4218" t="s" s="11">
        <v>37357</v>
      </c>
      <c r="I4218" t="s" s="11">
        <v>28</v>
      </c>
      <c r="J4218" s="11"/>
      <c r="K4218" t="s" s="11">
        <v>37358</v>
      </c>
      <c r="L4218" t="s" s="11">
        <v>159</v>
      </c>
      <c r="M4218" s="11"/>
      <c r="N4218" s="11"/>
      <c r="O4218" t="s" s="11">
        <v>17523</v>
      </c>
      <c r="P4218" t="s" s="91">
        <v>37359</v>
      </c>
      <c r="Q4218" t="s" s="8">
        <f>"http://sharkattackfile.net/spreadsheets/pdf_directory/"&amp;P4218</f>
        <v>37360</v>
      </c>
      <c r="R4218" t="s" s="8">
        <v>37361</v>
      </c>
      <c r="S4218" t="s" s="19">
        <v>37362</v>
      </c>
      <c r="T4218" t="s" s="91">
        <v>37362</v>
      </c>
      <c r="U4218" t="s" s="8">
        <v>37363</v>
      </c>
    </row>
    <row r="4219" s="2" customFormat="1" ht="38.7" customHeight="1">
      <c r="A4219" t="s" s="34">
        <v>37364</v>
      </c>
      <c r="B4219" t="s" s="34">
        <v>36877</v>
      </c>
      <c r="C4219" t="s" s="34">
        <v>3573</v>
      </c>
      <c r="D4219" t="s" s="34">
        <v>89</v>
      </c>
      <c r="E4219" t="s" s="34">
        <v>90</v>
      </c>
      <c r="F4219" t="s" s="34">
        <v>23633</v>
      </c>
      <c r="G4219" t="s" s="34">
        <v>37365</v>
      </c>
      <c r="H4219" s="34"/>
      <c r="I4219" s="34"/>
      <c r="J4219" s="34"/>
      <c r="K4219" t="s" s="34">
        <v>9049</v>
      </c>
      <c r="L4219" s="34"/>
      <c r="M4219" s="34"/>
      <c r="N4219" t="s" s="34">
        <v>26889</v>
      </c>
      <c r="O4219" t="s" s="34">
        <v>37366</v>
      </c>
      <c r="P4219" t="s" s="91">
        <v>37367</v>
      </c>
      <c r="Q4219" t="s" s="8">
        <f>"http://sharkattackfile.net/spreadsheets/pdf_directory/"&amp;P4219</f>
        <v>37368</v>
      </c>
      <c r="R4219" t="s" s="8">
        <v>37369</v>
      </c>
      <c r="S4219" t="s" s="19">
        <v>37370</v>
      </c>
      <c r="T4219" t="s" s="91">
        <v>37370</v>
      </c>
      <c r="U4219" t="s" s="8">
        <v>37371</v>
      </c>
    </row>
    <row r="4220" s="2" customFormat="1" ht="20.7" customHeight="1">
      <c r="A4220" t="s" s="11">
        <v>37372</v>
      </c>
      <c r="B4220" t="s" s="11">
        <v>37373</v>
      </c>
      <c r="C4220" t="s" s="11">
        <v>22</v>
      </c>
      <c r="D4220" t="s" s="11">
        <v>89</v>
      </c>
      <c r="E4220" t="s" s="11">
        <v>90</v>
      </c>
      <c r="F4220" t="s" s="11">
        <v>8533</v>
      </c>
      <c r="G4220" t="s" s="11">
        <v>114</v>
      </c>
      <c r="H4220" t="s" s="11">
        <v>37374</v>
      </c>
      <c r="I4220" t="s" s="11">
        <v>28</v>
      </c>
      <c r="J4220" s="69">
        <v>19</v>
      </c>
      <c r="K4220" t="s" s="11">
        <v>37375</v>
      </c>
      <c r="L4220" t="s" s="11">
        <v>31</v>
      </c>
      <c r="M4220" t="s" s="11">
        <v>226</v>
      </c>
      <c r="N4220" t="s" s="11">
        <v>30250</v>
      </c>
      <c r="O4220" t="s" s="11">
        <v>37376</v>
      </c>
      <c r="P4220" t="s" s="91">
        <v>37377</v>
      </c>
      <c r="Q4220" t="s" s="8">
        <f>"http://sharkattackfile.net/spreadsheets/pdf_directory/"&amp;P4220</f>
        <v>37378</v>
      </c>
      <c r="R4220" t="s" s="8">
        <v>37379</v>
      </c>
      <c r="S4220" t="s" s="19">
        <v>37380</v>
      </c>
      <c r="T4220" t="s" s="91">
        <v>37380</v>
      </c>
      <c r="U4220" t="s" s="8">
        <v>37381</v>
      </c>
    </row>
    <row r="4221" s="2" customFormat="1" ht="29.7" customHeight="1">
      <c r="A4221" t="s" s="11">
        <v>37382</v>
      </c>
      <c r="B4221" t="s" s="11">
        <v>37373</v>
      </c>
      <c r="C4221" t="s" s="11">
        <v>22</v>
      </c>
      <c r="D4221" t="s" s="11">
        <v>2775</v>
      </c>
      <c r="E4221" t="s" s="11">
        <v>37383</v>
      </c>
      <c r="F4221" t="s" s="11">
        <v>37384</v>
      </c>
      <c r="G4221" s="11"/>
      <c r="H4221" t="s" s="11">
        <v>27</v>
      </c>
      <c r="I4221" t="s" s="11">
        <v>28</v>
      </c>
      <c r="J4221" s="11"/>
      <c r="K4221" t="s" s="11">
        <v>27844</v>
      </c>
      <c r="L4221" t="s" s="11">
        <v>31</v>
      </c>
      <c r="M4221" s="11"/>
      <c r="N4221" s="11"/>
      <c r="O4221" t="s" s="11">
        <v>37385</v>
      </c>
      <c r="P4221" t="s" s="91">
        <v>37386</v>
      </c>
      <c r="Q4221" t="s" s="8">
        <f>"http://sharkattackfile.net/spreadsheets/pdf_directory/"&amp;P4221</f>
        <v>37387</v>
      </c>
      <c r="R4221" t="s" s="8">
        <v>37388</v>
      </c>
      <c r="S4221" t="s" s="19">
        <v>37389</v>
      </c>
      <c r="T4221" t="s" s="91">
        <v>37389</v>
      </c>
      <c r="U4221" t="s" s="8">
        <v>37390</v>
      </c>
    </row>
    <row r="4222" s="2" customFormat="1" ht="29.7" customHeight="1">
      <c r="A4222" t="s" s="112">
        <v>37382</v>
      </c>
      <c r="B4222" t="s" s="112">
        <v>37373</v>
      </c>
      <c r="C4222" t="s" s="112">
        <v>88</v>
      </c>
      <c r="D4222" t="s" s="112">
        <v>229</v>
      </c>
      <c r="E4222" t="s" s="112">
        <v>596</v>
      </c>
      <c r="F4222" t="s" s="112">
        <v>37391</v>
      </c>
      <c r="G4222" t="s" s="112">
        <v>139</v>
      </c>
      <c r="H4222" t="s" s="112">
        <v>37392</v>
      </c>
      <c r="I4222" s="112"/>
      <c r="J4222" s="112"/>
      <c r="K4222" t="s" s="112">
        <v>37393</v>
      </c>
      <c r="L4222" t="s" s="112">
        <v>31</v>
      </c>
      <c r="M4222" t="s" s="112">
        <v>410</v>
      </c>
      <c r="N4222" t="s" s="112">
        <v>36910</v>
      </c>
      <c r="O4222" t="s" s="112">
        <v>37394</v>
      </c>
      <c r="P4222" t="s" s="91">
        <v>37395</v>
      </c>
      <c r="Q4222" t="s" s="8">
        <f>"http://sharkattackfile.net/spreadsheets/pdf_directory/"&amp;P4222</f>
        <v>37396</v>
      </c>
      <c r="R4222" t="s" s="8">
        <v>37397</v>
      </c>
      <c r="S4222" t="s" s="19">
        <v>37398</v>
      </c>
      <c r="T4222" t="s" s="91">
        <v>37398</v>
      </c>
      <c r="U4222" t="s" s="8">
        <v>37399</v>
      </c>
    </row>
    <row r="4223" s="2" customFormat="1" ht="29.7" customHeight="1">
      <c r="A4223" t="s" s="11">
        <v>37400</v>
      </c>
      <c r="B4223" t="s" s="11">
        <v>37373</v>
      </c>
      <c r="C4223" t="s" s="11">
        <v>22</v>
      </c>
      <c r="D4223" t="s" s="11">
        <v>2775</v>
      </c>
      <c r="E4223" t="s" s="11">
        <v>37383</v>
      </c>
      <c r="F4223" t="s" s="11">
        <v>37401</v>
      </c>
      <c r="G4223" t="s" s="11">
        <v>37402</v>
      </c>
      <c r="H4223" t="s" s="11">
        <v>37403</v>
      </c>
      <c r="I4223" t="s" s="11">
        <v>28</v>
      </c>
      <c r="J4223" s="69">
        <v>28</v>
      </c>
      <c r="K4223" t="s" s="11">
        <v>16300</v>
      </c>
      <c r="L4223" t="s" s="11">
        <v>31</v>
      </c>
      <c r="M4223" t="s" s="11">
        <v>4149</v>
      </c>
      <c r="N4223" t="s" s="11">
        <v>25891</v>
      </c>
      <c r="O4223" t="s" s="11">
        <v>37404</v>
      </c>
      <c r="P4223" t="s" s="91">
        <v>37405</v>
      </c>
      <c r="Q4223" t="s" s="8">
        <f>"http://sharkattackfile.net/spreadsheets/pdf_directory/"&amp;P4223</f>
        <v>37406</v>
      </c>
      <c r="R4223" t="s" s="8">
        <v>37407</v>
      </c>
      <c r="S4223" t="s" s="19">
        <v>37408</v>
      </c>
      <c r="T4223" t="s" s="91">
        <v>37408</v>
      </c>
      <c r="U4223" t="s" s="8">
        <v>37409</v>
      </c>
    </row>
    <row r="4224" s="2" customFormat="1" ht="38.7" customHeight="1">
      <c r="A4224" t="s" s="11">
        <v>37410</v>
      </c>
      <c r="B4224" t="s" s="11">
        <v>37373</v>
      </c>
      <c r="C4224" t="s" s="11">
        <v>22</v>
      </c>
      <c r="D4224" t="s" s="11">
        <v>11320</v>
      </c>
      <c r="E4224" t="s" s="11">
        <v>11321</v>
      </c>
      <c r="F4224" t="s" s="11">
        <v>37411</v>
      </c>
      <c r="G4224" t="s" s="11">
        <v>37412</v>
      </c>
      <c r="H4224" t="s" s="11">
        <v>37413</v>
      </c>
      <c r="I4224" t="s" s="11">
        <v>28</v>
      </c>
      <c r="J4224" s="69">
        <v>10</v>
      </c>
      <c r="K4224" t="s" s="11">
        <v>234</v>
      </c>
      <c r="L4224" t="s" s="11">
        <v>159</v>
      </c>
      <c r="M4224" s="11"/>
      <c r="N4224" s="11"/>
      <c r="O4224" t="s" s="11">
        <v>37414</v>
      </c>
      <c r="P4224" t="s" s="91">
        <v>37415</v>
      </c>
      <c r="Q4224" t="s" s="8">
        <f>"http://sharkattackfile.net/spreadsheets/pdf_directory/"&amp;P4224</f>
        <v>37416</v>
      </c>
      <c r="R4224" t="s" s="8">
        <v>37417</v>
      </c>
      <c r="S4224" t="s" s="19">
        <v>37418</v>
      </c>
      <c r="T4224" t="s" s="91">
        <v>37418</v>
      </c>
      <c r="U4224" t="s" s="8">
        <v>37419</v>
      </c>
    </row>
    <row r="4225" s="2" customFormat="1" ht="47.7" customHeight="1">
      <c r="A4225" t="s" s="11">
        <v>37420</v>
      </c>
      <c r="B4225" t="s" s="11">
        <v>37373</v>
      </c>
      <c r="C4225" t="s" s="11">
        <v>22</v>
      </c>
      <c r="D4225" t="s" s="11">
        <v>229</v>
      </c>
      <c r="E4225" t="s" s="11">
        <v>37421</v>
      </c>
      <c r="F4225" t="s" s="11">
        <v>37422</v>
      </c>
      <c r="G4225" t="s" s="11">
        <v>37423</v>
      </c>
      <c r="H4225" t="s" s="11">
        <v>37424</v>
      </c>
      <c r="I4225" t="s" s="11">
        <v>28</v>
      </c>
      <c r="J4225" s="69">
        <v>25</v>
      </c>
      <c r="K4225" t="s" s="11">
        <v>37425</v>
      </c>
      <c r="L4225" t="s" s="11">
        <v>31</v>
      </c>
      <c r="M4225" t="s" s="11">
        <v>1642</v>
      </c>
      <c r="N4225" t="s" s="11">
        <v>37426</v>
      </c>
      <c r="O4225" t="s" s="11">
        <v>37427</v>
      </c>
      <c r="P4225" t="s" s="91">
        <v>37428</v>
      </c>
      <c r="Q4225" t="s" s="8">
        <f>"http://sharkattackfile.net/spreadsheets/pdf_directory/"&amp;P4225</f>
        <v>37429</v>
      </c>
      <c r="R4225" t="s" s="8">
        <v>37430</v>
      </c>
      <c r="S4225" t="s" s="19">
        <v>37431</v>
      </c>
      <c r="T4225" t="s" s="91">
        <v>37431</v>
      </c>
      <c r="U4225" t="s" s="8">
        <v>37432</v>
      </c>
    </row>
    <row r="4226" s="2" customFormat="1" ht="29.7" customHeight="1">
      <c r="A4226" t="s" s="11">
        <v>37433</v>
      </c>
      <c r="B4226" t="s" s="11">
        <v>37373</v>
      </c>
      <c r="C4226" t="s" s="11">
        <v>22</v>
      </c>
      <c r="D4226" t="s" s="11">
        <v>229</v>
      </c>
      <c r="E4226" t="s" s="11">
        <v>401</v>
      </c>
      <c r="F4226" t="s" s="11">
        <v>37434</v>
      </c>
      <c r="G4226" t="s" s="11">
        <v>37435</v>
      </c>
      <c r="H4226" t="s" s="11">
        <v>37436</v>
      </c>
      <c r="I4226" t="s" s="11">
        <v>28</v>
      </c>
      <c r="J4226" s="69">
        <v>29</v>
      </c>
      <c r="K4226" t="s" s="11">
        <v>234</v>
      </c>
      <c r="L4226" t="s" s="11">
        <v>159</v>
      </c>
      <c r="M4226" t="s" s="11">
        <v>1442</v>
      </c>
      <c r="N4226" s="11"/>
      <c r="O4226" t="s" s="11">
        <v>37437</v>
      </c>
      <c r="P4226" t="s" s="91">
        <v>37438</v>
      </c>
      <c r="Q4226" t="s" s="8">
        <f>"http://sharkattackfile.net/spreadsheets/pdf_directory/"&amp;P4226</f>
        <v>37439</v>
      </c>
      <c r="R4226" t="s" s="8">
        <v>37440</v>
      </c>
      <c r="S4226" t="s" s="19">
        <v>37441</v>
      </c>
      <c r="T4226" t="s" s="91">
        <v>37441</v>
      </c>
      <c r="U4226" t="s" s="8">
        <v>37442</v>
      </c>
    </row>
    <row r="4227" s="2" customFormat="1" ht="38.7" customHeight="1">
      <c r="A4227" t="s" s="36">
        <v>37443</v>
      </c>
      <c r="B4227" t="s" s="36">
        <v>37373</v>
      </c>
      <c r="C4227" t="s" s="36">
        <v>211</v>
      </c>
      <c r="D4227" t="s" s="36">
        <v>229</v>
      </c>
      <c r="E4227" t="s" s="36">
        <v>596</v>
      </c>
      <c r="F4227" t="s" s="36">
        <v>37444</v>
      </c>
      <c r="G4227" t="s" s="36">
        <v>37445</v>
      </c>
      <c r="H4227" t="s" s="36">
        <v>37446</v>
      </c>
      <c r="I4227" t="s" s="36">
        <v>28</v>
      </c>
      <c r="J4227" s="78">
        <v>25</v>
      </c>
      <c r="K4227" t="s" s="36">
        <v>37447</v>
      </c>
      <c r="L4227" t="s" s="36">
        <v>31</v>
      </c>
      <c r="M4227" s="36"/>
      <c r="N4227" t="s" s="36">
        <v>37448</v>
      </c>
      <c r="O4227" t="s" s="36">
        <v>37449</v>
      </c>
      <c r="P4227" t="s" s="91">
        <v>37450</v>
      </c>
      <c r="Q4227" t="s" s="8">
        <f>"http://sharkattackfile.net/spreadsheets/pdf_directory/"&amp;P4227</f>
        <v>37451</v>
      </c>
      <c r="R4227" t="s" s="8">
        <v>37452</v>
      </c>
      <c r="S4227" t="s" s="19">
        <v>37453</v>
      </c>
      <c r="T4227" t="s" s="91">
        <v>37453</v>
      </c>
      <c r="U4227" t="s" s="8">
        <v>37454</v>
      </c>
    </row>
    <row r="4228" s="2" customFormat="1" ht="20.7" customHeight="1">
      <c r="A4228" t="s" s="112">
        <v>37455</v>
      </c>
      <c r="B4228" t="s" s="112">
        <v>37373</v>
      </c>
      <c r="C4228" t="s" s="112">
        <v>88</v>
      </c>
      <c r="D4228" t="s" s="112">
        <v>23</v>
      </c>
      <c r="E4228" t="s" s="112">
        <v>11253</v>
      </c>
      <c r="F4228" s="112"/>
      <c r="G4228" t="s" s="112">
        <v>37456</v>
      </c>
      <c r="H4228" t="s" s="112">
        <v>37457</v>
      </c>
      <c r="I4228" s="112"/>
      <c r="J4228" s="112"/>
      <c r="K4228" t="s" s="112">
        <v>37458</v>
      </c>
      <c r="L4228" t="s" s="112">
        <v>31</v>
      </c>
      <c r="M4228" t="s" s="112">
        <v>322</v>
      </c>
      <c r="N4228" t="s" s="112">
        <v>431</v>
      </c>
      <c r="O4228" t="s" s="112">
        <v>37459</v>
      </c>
      <c r="P4228" t="s" s="91">
        <v>37460</v>
      </c>
      <c r="Q4228" t="s" s="8">
        <f>"http://sharkattackfile.net/spreadsheets/pdf_directory/"&amp;P4228</f>
        <v>37461</v>
      </c>
      <c r="R4228" t="s" s="8">
        <v>37462</v>
      </c>
      <c r="S4228" t="s" s="19">
        <v>37463</v>
      </c>
      <c r="T4228" t="s" s="91">
        <v>37463</v>
      </c>
      <c r="U4228" t="s" s="8">
        <v>37464</v>
      </c>
    </row>
    <row r="4229" s="2" customFormat="1" ht="29.7" customHeight="1">
      <c r="A4229" t="s" s="36">
        <v>37465</v>
      </c>
      <c r="B4229" t="s" s="36">
        <v>37373</v>
      </c>
      <c r="C4229" t="s" s="36">
        <v>211</v>
      </c>
      <c r="D4229" t="s" s="36">
        <v>89</v>
      </c>
      <c r="E4229" t="s" s="36">
        <v>1157</v>
      </c>
      <c r="F4229" t="s" s="36">
        <v>36837</v>
      </c>
      <c r="G4229" t="s" s="36">
        <v>2247</v>
      </c>
      <c r="H4229" t="s" s="36">
        <v>37466</v>
      </c>
      <c r="I4229" t="s" s="36">
        <v>28</v>
      </c>
      <c r="J4229" s="36"/>
      <c r="K4229" t="s" s="36">
        <v>37467</v>
      </c>
      <c r="L4229" t="s" s="36">
        <v>31</v>
      </c>
      <c r="M4229" s="36"/>
      <c r="N4229" s="36"/>
      <c r="O4229" t="s" s="36">
        <v>17523</v>
      </c>
      <c r="P4229" t="s" s="91">
        <v>37468</v>
      </c>
      <c r="Q4229" t="s" s="8">
        <f>"http://sharkattackfile.net/spreadsheets/pdf_directory/"&amp;P4229</f>
        <v>37469</v>
      </c>
      <c r="R4229" t="s" s="8">
        <v>37470</v>
      </c>
      <c r="S4229" t="s" s="19">
        <v>37471</v>
      </c>
      <c r="T4229" t="s" s="91">
        <v>37471</v>
      </c>
      <c r="U4229" t="s" s="8">
        <v>37472</v>
      </c>
    </row>
    <row r="4230" s="2" customFormat="1" ht="29.7" customHeight="1">
      <c r="A4230" t="s" s="34">
        <v>37473</v>
      </c>
      <c r="B4230" t="s" s="34">
        <v>37373</v>
      </c>
      <c r="C4230" t="s" s="34">
        <v>3573</v>
      </c>
      <c r="D4230" t="s" s="34">
        <v>23</v>
      </c>
      <c r="E4230" t="s" s="34">
        <v>24</v>
      </c>
      <c r="F4230" t="s" s="34">
        <v>37474</v>
      </c>
      <c r="G4230" t="s" s="34">
        <v>37475</v>
      </c>
      <c r="H4230" t="s" s="34">
        <v>37476</v>
      </c>
      <c r="I4230" s="34"/>
      <c r="J4230" s="34"/>
      <c r="K4230" t="s" s="34">
        <v>37477</v>
      </c>
      <c r="L4230" s="34"/>
      <c r="M4230" t="s" s="34">
        <v>202</v>
      </c>
      <c r="N4230" t="s" s="34">
        <v>3573</v>
      </c>
      <c r="O4230" t="s" s="34">
        <v>37478</v>
      </c>
      <c r="P4230" t="s" s="91">
        <v>37479</v>
      </c>
      <c r="Q4230" t="s" s="8">
        <f>"http://sharkattackfile.net/spreadsheets/pdf_directory/"&amp;P4230</f>
        <v>37480</v>
      </c>
      <c r="R4230" t="s" s="8">
        <v>37481</v>
      </c>
      <c r="S4230" t="s" s="19">
        <v>37482</v>
      </c>
      <c r="T4230" t="s" s="91">
        <v>37482</v>
      </c>
      <c r="U4230" t="s" s="8">
        <v>37483</v>
      </c>
    </row>
    <row r="4231" s="2" customFormat="1" ht="29.7" customHeight="1">
      <c r="A4231" t="s" s="11">
        <v>37484</v>
      </c>
      <c r="B4231" t="s" s="11">
        <v>37373</v>
      </c>
      <c r="C4231" t="s" s="11">
        <v>22</v>
      </c>
      <c r="D4231" t="s" s="11">
        <v>229</v>
      </c>
      <c r="E4231" t="s" s="11">
        <v>41</v>
      </c>
      <c r="F4231" t="s" s="11">
        <v>37485</v>
      </c>
      <c r="G4231" t="s" s="11">
        <v>37486</v>
      </c>
      <c r="H4231" t="s" s="11">
        <v>37487</v>
      </c>
      <c r="I4231" t="s" s="11">
        <v>28</v>
      </c>
      <c r="J4231" s="69">
        <v>19</v>
      </c>
      <c r="K4231" t="s" s="11">
        <v>37488</v>
      </c>
      <c r="L4231" t="s" s="11">
        <v>31</v>
      </c>
      <c r="M4231" t="s" s="11">
        <v>32</v>
      </c>
      <c r="N4231" t="s" s="11">
        <v>37489</v>
      </c>
      <c r="O4231" t="s" s="11">
        <v>37490</v>
      </c>
      <c r="P4231" t="s" s="91">
        <v>37491</v>
      </c>
      <c r="Q4231" t="s" s="8">
        <f>"http://sharkattackfile.net/spreadsheets/pdf_directory/"&amp;P4231</f>
        <v>37492</v>
      </c>
      <c r="R4231" t="s" s="8">
        <v>37493</v>
      </c>
      <c r="S4231" t="s" s="19">
        <v>37494</v>
      </c>
      <c r="T4231" t="s" s="91">
        <v>37494</v>
      </c>
      <c r="U4231" t="s" s="8">
        <v>37495</v>
      </c>
    </row>
    <row r="4232" s="2" customFormat="1" ht="38.7" customHeight="1">
      <c r="A4232" t="s" s="34">
        <v>37496</v>
      </c>
      <c r="B4232" t="s" s="34">
        <v>37373</v>
      </c>
      <c r="C4232" t="s" s="34">
        <v>3573</v>
      </c>
      <c r="D4232" s="34"/>
      <c r="E4232" s="34"/>
      <c r="F4232" s="34"/>
      <c r="G4232" t="s" s="34">
        <v>185</v>
      </c>
      <c r="H4232" t="s" s="34">
        <v>37497</v>
      </c>
      <c r="I4232" t="s" s="34">
        <v>28</v>
      </c>
      <c r="J4232" t="s" s="34">
        <v>157</v>
      </c>
      <c r="K4232" t="s" s="34">
        <v>37498</v>
      </c>
      <c r="L4232" s="34"/>
      <c r="M4232" t="s" s="34">
        <v>187</v>
      </c>
      <c r="N4232" t="s" s="34">
        <v>12549</v>
      </c>
      <c r="O4232" t="s" s="34">
        <v>29589</v>
      </c>
      <c r="P4232" t="s" s="91">
        <v>37499</v>
      </c>
      <c r="Q4232" t="s" s="8">
        <f>"http://sharkattackfile.net/spreadsheets/pdf_directory/"&amp;P4232</f>
        <v>37500</v>
      </c>
      <c r="R4232" t="s" s="8">
        <v>37501</v>
      </c>
      <c r="S4232" t="s" s="19">
        <v>37502</v>
      </c>
      <c r="T4232" t="s" s="91">
        <v>37502</v>
      </c>
      <c r="U4232" t="s" s="8">
        <v>37503</v>
      </c>
    </row>
    <row r="4233" s="2" customFormat="1" ht="20.7" customHeight="1">
      <c r="A4233" t="s" s="11">
        <v>37504</v>
      </c>
      <c r="B4233" t="s" s="11">
        <v>37373</v>
      </c>
      <c r="C4233" t="s" s="11">
        <v>22</v>
      </c>
      <c r="D4233" t="s" s="11">
        <v>9375</v>
      </c>
      <c r="E4233" t="s" s="11">
        <v>36586</v>
      </c>
      <c r="F4233" t="s" s="11">
        <v>37505</v>
      </c>
      <c r="G4233" t="s" s="11">
        <v>114</v>
      </c>
      <c r="H4233" t="s" s="11">
        <v>37506</v>
      </c>
      <c r="I4233" t="s" s="11">
        <v>28</v>
      </c>
      <c r="J4233" s="69">
        <v>32</v>
      </c>
      <c r="K4233" t="s" s="11">
        <v>234</v>
      </c>
      <c r="L4233" t="s" s="11">
        <v>159</v>
      </c>
      <c r="M4233" t="s" s="11">
        <v>79</v>
      </c>
      <c r="N4233" s="11"/>
      <c r="O4233" t="s" s="11">
        <v>37507</v>
      </c>
      <c r="P4233" t="s" s="91">
        <v>37508</v>
      </c>
      <c r="Q4233" t="s" s="8">
        <f>"http://sharkattackfile.net/spreadsheets/pdf_directory/"&amp;P4233</f>
        <v>37509</v>
      </c>
      <c r="R4233" t="s" s="8">
        <v>37510</v>
      </c>
      <c r="S4233" t="s" s="19">
        <v>37511</v>
      </c>
      <c r="T4233" t="s" s="91">
        <v>37511</v>
      </c>
      <c r="U4233" t="s" s="8">
        <v>37512</v>
      </c>
    </row>
    <row r="4234" s="2" customFormat="1" ht="29.7" customHeight="1">
      <c r="A4234" t="s" s="11">
        <v>37513</v>
      </c>
      <c r="B4234" t="s" s="11">
        <v>37373</v>
      </c>
      <c r="C4234" t="s" s="11">
        <v>22</v>
      </c>
      <c r="D4234" t="s" s="11">
        <v>9375</v>
      </c>
      <c r="E4234" t="s" s="11">
        <v>36586</v>
      </c>
      <c r="F4234" t="s" s="11">
        <v>36587</v>
      </c>
      <c r="G4234" t="s" s="11">
        <v>114</v>
      </c>
      <c r="H4234" t="s" s="11">
        <v>37514</v>
      </c>
      <c r="I4234" t="s" s="11">
        <v>28</v>
      </c>
      <c r="J4234" s="69">
        <v>20</v>
      </c>
      <c r="K4234" t="s" s="11">
        <v>37515</v>
      </c>
      <c r="L4234" t="s" s="11">
        <v>31</v>
      </c>
      <c r="M4234" t="s" s="11">
        <v>1442</v>
      </c>
      <c r="N4234" t="s" s="11">
        <v>17778</v>
      </c>
      <c r="O4234" t="s" s="11">
        <v>37516</v>
      </c>
      <c r="P4234" t="s" s="91">
        <v>37517</v>
      </c>
      <c r="Q4234" t="s" s="8">
        <f>"http://sharkattackfile.net/spreadsheets/pdf_directory/"&amp;P4234</f>
        <v>37518</v>
      </c>
      <c r="R4234" t="s" s="8">
        <v>37519</v>
      </c>
      <c r="S4234" t="s" s="19">
        <v>37520</v>
      </c>
      <c r="T4234" t="s" s="91">
        <v>37520</v>
      </c>
      <c r="U4234" t="s" s="8">
        <v>37521</v>
      </c>
    </row>
    <row r="4235" s="2" customFormat="1" ht="20.7" customHeight="1">
      <c r="A4235" t="s" s="11">
        <v>37522</v>
      </c>
      <c r="B4235" t="s" s="11">
        <v>37373</v>
      </c>
      <c r="C4235" t="s" s="11">
        <v>22</v>
      </c>
      <c r="D4235" t="s" s="11">
        <v>23</v>
      </c>
      <c r="E4235" t="s" s="11">
        <v>24</v>
      </c>
      <c r="F4235" t="s" s="11">
        <v>23884</v>
      </c>
      <c r="G4235" t="s" s="11">
        <v>114</v>
      </c>
      <c r="H4235" t="s" s="11">
        <v>37523</v>
      </c>
      <c r="I4235" t="s" s="11">
        <v>28</v>
      </c>
      <c r="J4235" s="69">
        <v>14</v>
      </c>
      <c r="K4235" t="s" s="11">
        <v>37524</v>
      </c>
      <c r="L4235" t="s" s="11">
        <v>31</v>
      </c>
      <c r="M4235" t="s" s="11">
        <v>1642</v>
      </c>
      <c r="N4235" s="11"/>
      <c r="O4235" t="s" s="11">
        <v>37525</v>
      </c>
      <c r="P4235" t="s" s="91">
        <v>37526</v>
      </c>
      <c r="Q4235" t="s" s="8">
        <f>"http://sharkattackfile.net/spreadsheets/pdf_directory/"&amp;P4235</f>
        <v>37527</v>
      </c>
      <c r="R4235" t="s" s="8">
        <v>37528</v>
      </c>
      <c r="S4235" t="s" s="19">
        <v>37529</v>
      </c>
      <c r="T4235" t="s" s="91">
        <v>37529</v>
      </c>
      <c r="U4235" t="s" s="8">
        <v>37530</v>
      </c>
    </row>
    <row r="4236" s="2" customFormat="1" ht="29.7" customHeight="1">
      <c r="A4236" t="s" s="11">
        <v>37531</v>
      </c>
      <c r="B4236" t="s" s="11">
        <v>37373</v>
      </c>
      <c r="C4236" t="s" s="11">
        <v>22</v>
      </c>
      <c r="D4236" t="s" s="11">
        <v>329</v>
      </c>
      <c r="E4236" t="s" s="11">
        <v>2853</v>
      </c>
      <c r="F4236" t="s" s="11">
        <v>35035</v>
      </c>
      <c r="G4236" t="s" s="11">
        <v>37532</v>
      </c>
      <c r="H4236" t="s" s="11">
        <v>37533</v>
      </c>
      <c r="I4236" t="s" s="11">
        <v>28</v>
      </c>
      <c r="J4236" s="69">
        <v>19</v>
      </c>
      <c r="K4236" t="s" s="11">
        <v>9377</v>
      </c>
      <c r="L4236" t="s" s="11">
        <v>31</v>
      </c>
      <c r="M4236" t="s" s="11">
        <v>79</v>
      </c>
      <c r="N4236" t="s" s="11">
        <v>37534</v>
      </c>
      <c r="O4236" t="s" s="11">
        <v>37535</v>
      </c>
      <c r="P4236" t="s" s="91">
        <v>37536</v>
      </c>
      <c r="Q4236" t="s" s="8">
        <f>"http://sharkattackfile.net/spreadsheets/pdf_directory/"&amp;P4236</f>
        <v>37537</v>
      </c>
      <c r="R4236" t="s" s="8">
        <v>37538</v>
      </c>
      <c r="S4236" t="s" s="19">
        <v>37539</v>
      </c>
      <c r="T4236" t="s" s="91">
        <v>37539</v>
      </c>
      <c r="U4236" t="s" s="8">
        <v>37540</v>
      </c>
    </row>
    <row r="4237" s="2" customFormat="1" ht="29.7" customHeight="1">
      <c r="A4237" t="s" s="34">
        <v>37541</v>
      </c>
      <c r="B4237" t="s" s="34">
        <v>37373</v>
      </c>
      <c r="C4237" t="s" s="34">
        <v>3573</v>
      </c>
      <c r="D4237" t="s" s="34">
        <v>23</v>
      </c>
      <c r="E4237" t="s" s="34">
        <v>24</v>
      </c>
      <c r="F4237" t="s" s="34">
        <v>37542</v>
      </c>
      <c r="G4237" t="s" s="34">
        <v>26689</v>
      </c>
      <c r="H4237" t="s" s="34">
        <v>37543</v>
      </c>
      <c r="I4237" t="s" s="34">
        <v>28</v>
      </c>
      <c r="J4237" s="76">
        <v>18</v>
      </c>
      <c r="K4237" t="s" s="34">
        <v>37544</v>
      </c>
      <c r="L4237" s="34"/>
      <c r="M4237" t="s" s="34">
        <v>254</v>
      </c>
      <c r="N4237" t="s" s="34">
        <v>3573</v>
      </c>
      <c r="O4237" t="s" s="34">
        <v>30723</v>
      </c>
      <c r="P4237" t="s" s="91">
        <v>37545</v>
      </c>
      <c r="Q4237" t="s" s="8">
        <f>"http://sharkattackfile.net/spreadsheets/pdf_directory/"&amp;P4237</f>
        <v>37546</v>
      </c>
      <c r="R4237" t="s" s="8">
        <v>37547</v>
      </c>
      <c r="S4237" t="s" s="19">
        <v>37548</v>
      </c>
      <c r="T4237" t="s" s="91">
        <v>37548</v>
      </c>
      <c r="U4237" t="s" s="8">
        <v>37549</v>
      </c>
    </row>
    <row r="4238" s="2" customFormat="1" ht="13.55" customHeight="1">
      <c r="A4238" t="s" s="11">
        <v>37550</v>
      </c>
      <c r="B4238" t="s" s="11">
        <v>37373</v>
      </c>
      <c r="C4238" t="s" s="11">
        <v>22</v>
      </c>
      <c r="D4238" t="s" s="11">
        <v>23</v>
      </c>
      <c r="E4238" t="s" s="11">
        <v>24</v>
      </c>
      <c r="F4238" t="s" s="11">
        <v>9006</v>
      </c>
      <c r="G4238" t="s" s="11">
        <v>114</v>
      </c>
      <c r="H4238" t="s" s="11">
        <v>37551</v>
      </c>
      <c r="I4238" t="s" s="11">
        <v>28</v>
      </c>
      <c r="J4238" s="11"/>
      <c r="K4238" t="s" s="11">
        <v>37552</v>
      </c>
      <c r="L4238" t="s" s="11">
        <v>31</v>
      </c>
      <c r="M4238" t="s" s="11">
        <v>254</v>
      </c>
      <c r="N4238" t="s" s="11">
        <v>117</v>
      </c>
      <c r="O4238" t="s" s="11">
        <v>37553</v>
      </c>
      <c r="P4238" t="s" s="91">
        <v>37554</v>
      </c>
      <c r="Q4238" t="s" s="8">
        <f>"http://sharkattackfile.net/spreadsheets/pdf_directory/"&amp;P4238</f>
        <v>37555</v>
      </c>
      <c r="R4238" t="s" s="8">
        <v>37556</v>
      </c>
      <c r="S4238" t="s" s="19">
        <v>37557</v>
      </c>
      <c r="T4238" t="s" s="91">
        <v>37557</v>
      </c>
      <c r="U4238" t="s" s="8">
        <v>37558</v>
      </c>
    </row>
    <row r="4239" s="2" customFormat="1" ht="20.7" customHeight="1">
      <c r="A4239" t="s" s="11">
        <v>37559</v>
      </c>
      <c r="B4239" t="s" s="11">
        <v>37373</v>
      </c>
      <c r="C4239" t="s" s="11">
        <v>22</v>
      </c>
      <c r="D4239" t="s" s="11">
        <v>23</v>
      </c>
      <c r="E4239" t="s" s="11">
        <v>24</v>
      </c>
      <c r="F4239" t="s" s="11">
        <v>37560</v>
      </c>
      <c r="G4239" t="s" s="11">
        <v>37561</v>
      </c>
      <c r="H4239" t="s" s="11">
        <v>37562</v>
      </c>
      <c r="I4239" t="s" s="11">
        <v>28</v>
      </c>
      <c r="J4239" s="69">
        <v>28</v>
      </c>
      <c r="K4239" t="s" s="11">
        <v>37563</v>
      </c>
      <c r="L4239" t="s" s="11">
        <v>31</v>
      </c>
      <c r="M4239" t="s" s="11">
        <v>468</v>
      </c>
      <c r="N4239" t="s" s="11">
        <v>6828</v>
      </c>
      <c r="O4239" t="s" s="11">
        <v>37564</v>
      </c>
      <c r="P4239" t="s" s="91">
        <v>37565</v>
      </c>
      <c r="Q4239" t="s" s="8">
        <f>"http://sharkattackfile.net/spreadsheets/pdf_directory/"&amp;P4239</f>
        <v>37566</v>
      </c>
      <c r="R4239" t="s" s="8">
        <v>37567</v>
      </c>
      <c r="S4239" t="s" s="19">
        <v>37568</v>
      </c>
      <c r="T4239" t="s" s="91">
        <v>37568</v>
      </c>
      <c r="U4239" t="s" s="8">
        <v>37569</v>
      </c>
    </row>
    <row r="4240" s="2" customFormat="1" ht="20.7" customHeight="1">
      <c r="A4240" t="s" s="11">
        <v>37570</v>
      </c>
      <c r="B4240" t="s" s="11">
        <v>37373</v>
      </c>
      <c r="C4240" t="s" s="11">
        <v>22</v>
      </c>
      <c r="D4240" t="s" s="11">
        <v>761</v>
      </c>
      <c r="E4240" t="s" s="11">
        <v>37571</v>
      </c>
      <c r="F4240" t="s" s="11">
        <v>37572</v>
      </c>
      <c r="G4240" t="s" s="11">
        <v>114</v>
      </c>
      <c r="H4240" t="s" s="11">
        <v>37573</v>
      </c>
      <c r="I4240" t="s" s="11">
        <v>28</v>
      </c>
      <c r="J4240" s="69">
        <v>12</v>
      </c>
      <c r="K4240" t="s" s="11">
        <v>22673</v>
      </c>
      <c r="L4240" t="s" s="11">
        <v>31</v>
      </c>
      <c r="M4240" s="11"/>
      <c r="N4240" s="11"/>
      <c r="O4240" t="s" s="11">
        <v>25523</v>
      </c>
      <c r="P4240" t="s" s="91">
        <v>37574</v>
      </c>
      <c r="Q4240" t="s" s="8">
        <f>"http://sharkattackfile.net/spreadsheets/pdf_directory/"&amp;P4240</f>
        <v>37575</v>
      </c>
      <c r="R4240" t="s" s="8">
        <v>37576</v>
      </c>
      <c r="S4240" t="s" s="19">
        <v>37577</v>
      </c>
      <c r="T4240" t="s" s="91">
        <v>37577</v>
      </c>
      <c r="U4240" t="s" s="8">
        <v>37578</v>
      </c>
    </row>
    <row r="4241" s="2" customFormat="1" ht="29.7" customHeight="1">
      <c r="A4241" t="s" s="11">
        <v>37579</v>
      </c>
      <c r="B4241" t="s" s="11">
        <v>37373</v>
      </c>
      <c r="C4241" t="s" s="11">
        <v>22</v>
      </c>
      <c r="D4241" t="s" s="11">
        <v>13353</v>
      </c>
      <c r="E4241" t="s" s="11">
        <v>37580</v>
      </c>
      <c r="F4241" t="s" s="11">
        <v>37581</v>
      </c>
      <c r="G4241" t="s" s="11">
        <v>37582</v>
      </c>
      <c r="H4241" t="s" s="11">
        <v>27</v>
      </c>
      <c r="I4241" t="s" s="11">
        <v>28</v>
      </c>
      <c r="J4241" s="69">
        <v>21</v>
      </c>
      <c r="K4241" t="s" s="11">
        <v>17960</v>
      </c>
      <c r="L4241" t="s" s="11">
        <v>31</v>
      </c>
      <c r="M4241" s="11"/>
      <c r="N4241" t="s" s="11">
        <v>37583</v>
      </c>
      <c r="O4241" t="s" s="11">
        <v>37584</v>
      </c>
      <c r="P4241" t="s" s="91">
        <v>37585</v>
      </c>
      <c r="Q4241" t="s" s="8">
        <f>"http://sharkattackfile.net/spreadsheets/pdf_directory/"&amp;P4241</f>
        <v>37586</v>
      </c>
      <c r="R4241" t="s" s="8">
        <v>37587</v>
      </c>
      <c r="S4241" t="s" s="19">
        <v>37588</v>
      </c>
      <c r="T4241" t="s" s="91">
        <v>37588</v>
      </c>
      <c r="U4241" t="s" s="8">
        <v>37589</v>
      </c>
    </row>
    <row r="4242" s="2" customFormat="1" ht="20.7" customHeight="1">
      <c r="A4242" t="s" s="36">
        <v>37590</v>
      </c>
      <c r="B4242" t="s" s="36">
        <v>37373</v>
      </c>
      <c r="C4242" t="s" s="36">
        <v>211</v>
      </c>
      <c r="D4242" t="s" s="36">
        <v>23</v>
      </c>
      <c r="E4242" t="s" s="36">
        <v>11253</v>
      </c>
      <c r="F4242" s="36"/>
      <c r="G4242" s="36"/>
      <c r="H4242" t="s" s="36">
        <v>37591</v>
      </c>
      <c r="I4242" t="s" s="36">
        <v>28</v>
      </c>
      <c r="J4242" t="s" s="36">
        <v>29</v>
      </c>
      <c r="K4242" t="s" s="36">
        <v>37592</v>
      </c>
      <c r="L4242" t="s" s="36">
        <v>31</v>
      </c>
      <c r="M4242" t="s" s="36">
        <v>187</v>
      </c>
      <c r="N4242" t="s" s="36">
        <v>438</v>
      </c>
      <c r="O4242" t="s" s="36">
        <v>37593</v>
      </c>
      <c r="P4242" t="s" s="91">
        <v>37594</v>
      </c>
      <c r="Q4242" t="s" s="8">
        <f>"http://sharkattackfile.net/spreadsheets/pdf_directory/"&amp;P4242</f>
        <v>37595</v>
      </c>
      <c r="R4242" t="s" s="8">
        <v>37596</v>
      </c>
      <c r="S4242" t="s" s="19">
        <v>37597</v>
      </c>
      <c r="T4242" t="s" s="91">
        <v>37597</v>
      </c>
      <c r="U4242" t="s" s="8">
        <v>37598</v>
      </c>
    </row>
    <row r="4243" s="2" customFormat="1" ht="29.7" customHeight="1">
      <c r="A4243" t="s" s="11">
        <v>37599</v>
      </c>
      <c r="B4243" t="s" s="11">
        <v>37373</v>
      </c>
      <c r="C4243" t="s" s="11">
        <v>22</v>
      </c>
      <c r="D4243" t="s" s="11">
        <v>89</v>
      </c>
      <c r="E4243" t="s" s="11">
        <v>1157</v>
      </c>
      <c r="F4243" t="s" s="11">
        <v>37600</v>
      </c>
      <c r="G4243" t="s" s="11">
        <v>37601</v>
      </c>
      <c r="H4243" t="s" s="11">
        <v>36202</v>
      </c>
      <c r="I4243" t="s" s="11">
        <v>28</v>
      </c>
      <c r="J4243" t="s" s="11">
        <v>289</v>
      </c>
      <c r="K4243" t="s" s="11">
        <v>37602</v>
      </c>
      <c r="L4243" t="s" s="11">
        <v>31</v>
      </c>
      <c r="M4243" s="11"/>
      <c r="N4243" t="s" s="11">
        <v>11841</v>
      </c>
      <c r="O4243" t="s" s="11">
        <v>37603</v>
      </c>
      <c r="P4243" t="s" s="91">
        <v>37604</v>
      </c>
      <c r="Q4243" t="s" s="8">
        <f>"http://sharkattackfile.net/spreadsheets/pdf_directory/"&amp;P4243</f>
        <v>37605</v>
      </c>
      <c r="R4243" t="s" s="8">
        <v>37606</v>
      </c>
      <c r="S4243" t="s" s="19">
        <v>37607</v>
      </c>
      <c r="T4243" t="s" s="91">
        <v>37607</v>
      </c>
      <c r="U4243" t="s" s="8">
        <v>37608</v>
      </c>
    </row>
    <row r="4244" s="2" customFormat="1" ht="38.7" customHeight="1">
      <c r="A4244" t="s" s="34">
        <v>37609</v>
      </c>
      <c r="B4244" t="s" s="34">
        <v>37373</v>
      </c>
      <c r="C4244" t="s" s="34">
        <v>3573</v>
      </c>
      <c r="D4244" t="s" s="34">
        <v>23</v>
      </c>
      <c r="E4244" t="s" s="34">
        <v>37610</v>
      </c>
      <c r="F4244" t="s" s="34">
        <v>37611</v>
      </c>
      <c r="G4244" t="s" s="34">
        <v>37612</v>
      </c>
      <c r="H4244" s="34"/>
      <c r="I4244" s="34"/>
      <c r="J4244" s="34"/>
      <c r="K4244" t="s" s="34">
        <v>37613</v>
      </c>
      <c r="L4244" s="34"/>
      <c r="M4244" s="34"/>
      <c r="N4244" t="s" s="34">
        <v>3573</v>
      </c>
      <c r="O4244" t="s" s="34">
        <v>37614</v>
      </c>
      <c r="P4244" t="s" s="91">
        <v>37615</v>
      </c>
      <c r="Q4244" t="s" s="8">
        <f>"http://sharkattackfile.net/spreadsheets/pdf_directory/"&amp;P4244</f>
        <v>37616</v>
      </c>
      <c r="R4244" t="s" s="8">
        <v>37617</v>
      </c>
      <c r="S4244" t="s" s="19">
        <v>37618</v>
      </c>
      <c r="T4244" t="s" s="91">
        <v>37618</v>
      </c>
      <c r="U4244" t="s" s="8">
        <v>37619</v>
      </c>
    </row>
    <row r="4245" s="2" customFormat="1" ht="20.7" customHeight="1">
      <c r="A4245" t="s" s="11">
        <v>37620</v>
      </c>
      <c r="B4245" t="s" s="11">
        <v>37373</v>
      </c>
      <c r="C4245" t="s" s="11">
        <v>3573</v>
      </c>
      <c r="D4245" t="s" s="11">
        <v>89</v>
      </c>
      <c r="E4245" t="s" s="11">
        <v>1157</v>
      </c>
      <c r="F4245" t="s" s="11">
        <v>37600</v>
      </c>
      <c r="G4245" t="s" s="11">
        <v>31069</v>
      </c>
      <c r="H4245" t="s" s="11">
        <v>37621</v>
      </c>
      <c r="I4245" t="s" s="11">
        <v>28</v>
      </c>
      <c r="J4245" t="s" s="11">
        <v>7078</v>
      </c>
      <c r="K4245" t="s" s="11">
        <v>234</v>
      </c>
      <c r="L4245" t="s" s="11">
        <v>159</v>
      </c>
      <c r="M4245" s="11"/>
      <c r="N4245" s="11"/>
      <c r="O4245" t="s" s="11">
        <v>37181</v>
      </c>
      <c r="P4245" t="s" s="91">
        <v>37622</v>
      </c>
      <c r="Q4245" t="s" s="8">
        <f>"http://sharkattackfile.net/spreadsheets/pdf_directory/"&amp;P4245</f>
        <v>37623</v>
      </c>
      <c r="R4245" t="s" s="8">
        <v>37624</v>
      </c>
      <c r="S4245" t="s" s="19">
        <v>37625</v>
      </c>
      <c r="T4245" t="s" s="91">
        <v>37625</v>
      </c>
      <c r="U4245" t="s" s="8">
        <v>37626</v>
      </c>
    </row>
    <row r="4246" s="2" customFormat="1" ht="29.7" customHeight="1">
      <c r="A4246" t="s" s="36">
        <v>37627</v>
      </c>
      <c r="B4246" t="s" s="36">
        <v>37373</v>
      </c>
      <c r="C4246" t="s" s="36">
        <v>211</v>
      </c>
      <c r="D4246" t="s" s="36">
        <v>23</v>
      </c>
      <c r="E4246" t="s" s="36">
        <v>24</v>
      </c>
      <c r="F4246" t="s" s="36">
        <v>6597</v>
      </c>
      <c r="G4246" t="s" s="36">
        <v>1791</v>
      </c>
      <c r="H4246" t="s" s="36">
        <v>37628</v>
      </c>
      <c r="I4246" t="s" s="36">
        <v>28</v>
      </c>
      <c r="J4246" s="36"/>
      <c r="K4246" t="s" s="36">
        <v>37629</v>
      </c>
      <c r="L4246" t="s" s="36">
        <v>31</v>
      </c>
      <c r="M4246" s="36"/>
      <c r="N4246" t="s" s="36">
        <v>37630</v>
      </c>
      <c r="O4246" t="s" s="36">
        <v>30723</v>
      </c>
      <c r="P4246" t="s" s="91">
        <v>37631</v>
      </c>
      <c r="Q4246" t="s" s="8">
        <f>"http://sharkattackfile.net/spreadsheets/pdf_directory/"&amp;P4246</f>
        <v>37632</v>
      </c>
      <c r="R4246" t="s" s="8">
        <v>37633</v>
      </c>
      <c r="S4246" t="s" s="19">
        <v>37634</v>
      </c>
      <c r="T4246" t="s" s="91">
        <v>37634</v>
      </c>
      <c r="U4246" t="s" s="8">
        <v>37635</v>
      </c>
    </row>
    <row r="4247" s="2" customFormat="1" ht="20.7" customHeight="1">
      <c r="A4247" t="s" s="11">
        <v>37636</v>
      </c>
      <c r="B4247" t="s" s="11">
        <v>37373</v>
      </c>
      <c r="C4247" t="s" s="11">
        <v>22</v>
      </c>
      <c r="D4247" t="s" s="11">
        <v>2775</v>
      </c>
      <c r="E4247" t="s" s="11">
        <v>35054</v>
      </c>
      <c r="F4247" t="s" s="11">
        <v>37637</v>
      </c>
      <c r="G4247" t="s" s="11">
        <v>37638</v>
      </c>
      <c r="H4247" t="s" s="11">
        <v>37639</v>
      </c>
      <c r="I4247" t="s" s="11">
        <v>28</v>
      </c>
      <c r="J4247" s="11"/>
      <c r="K4247" t="s" s="11">
        <v>18773</v>
      </c>
      <c r="L4247" t="s" s="11">
        <v>159</v>
      </c>
      <c r="M4247" s="11"/>
      <c r="N4247" s="11"/>
      <c r="O4247" t="s" s="11">
        <v>37640</v>
      </c>
      <c r="P4247" t="s" s="91">
        <v>37641</v>
      </c>
      <c r="Q4247" t="s" s="8">
        <f>"http://sharkattackfile.net/spreadsheets/pdf_directory/"&amp;P4247</f>
        <v>37642</v>
      </c>
      <c r="R4247" t="s" s="8">
        <v>37643</v>
      </c>
      <c r="S4247" t="s" s="19">
        <v>37644</v>
      </c>
      <c r="T4247" t="s" s="91">
        <v>37644</v>
      </c>
      <c r="U4247" t="s" s="8">
        <v>37645</v>
      </c>
    </row>
    <row r="4248" s="2" customFormat="1" ht="20.7" customHeight="1">
      <c r="A4248" t="s" s="112">
        <v>37636</v>
      </c>
      <c r="B4248" t="s" s="112">
        <v>37373</v>
      </c>
      <c r="C4248" t="s" s="112">
        <v>88</v>
      </c>
      <c r="D4248" t="s" s="112">
        <v>2775</v>
      </c>
      <c r="E4248" t="s" s="112">
        <v>35054</v>
      </c>
      <c r="F4248" t="s" s="112">
        <v>37646</v>
      </c>
      <c r="G4248" t="s" s="112">
        <v>37647</v>
      </c>
      <c r="H4248" t="s" s="112">
        <v>37648</v>
      </c>
      <c r="I4248" s="112"/>
      <c r="J4248" s="112"/>
      <c r="K4248" t="s" s="112">
        <v>37649</v>
      </c>
      <c r="L4248" t="s" s="112">
        <v>31</v>
      </c>
      <c r="M4248" s="112"/>
      <c r="N4248" s="112"/>
      <c r="O4248" t="s" s="112">
        <v>37650</v>
      </c>
      <c r="P4248" t="s" s="91">
        <v>37651</v>
      </c>
      <c r="Q4248" t="s" s="8">
        <f>"http://sharkattackfile.net/spreadsheets/pdf_directory/"&amp;P4248</f>
        <v>37652</v>
      </c>
      <c r="R4248" t="s" s="8">
        <v>37653</v>
      </c>
      <c r="S4248" t="s" s="19">
        <v>37654</v>
      </c>
      <c r="T4248" t="s" s="91">
        <v>37654</v>
      </c>
      <c r="U4248" t="s" s="8">
        <v>37655</v>
      </c>
    </row>
    <row r="4249" s="2" customFormat="1" ht="65.7" customHeight="1">
      <c r="A4249" t="s" s="61">
        <v>37656</v>
      </c>
      <c r="B4249" t="s" s="61">
        <v>37373</v>
      </c>
      <c r="C4249" t="s" s="61">
        <v>501</v>
      </c>
      <c r="D4249" t="s" s="61">
        <v>28217</v>
      </c>
      <c r="E4249" t="s" s="61">
        <v>36052</v>
      </c>
      <c r="F4249" t="s" s="61">
        <v>37657</v>
      </c>
      <c r="G4249" t="s" s="61">
        <v>37658</v>
      </c>
      <c r="H4249" t="s" s="61">
        <v>37659</v>
      </c>
      <c r="I4249" s="61"/>
      <c r="J4249" s="61"/>
      <c r="K4249" t="s" s="61">
        <v>37660</v>
      </c>
      <c r="L4249" t="s" s="61">
        <v>159</v>
      </c>
      <c r="M4249" s="61"/>
      <c r="N4249" s="61"/>
      <c r="O4249" t="s" s="61">
        <v>37661</v>
      </c>
      <c r="P4249" t="s" s="91">
        <v>37662</v>
      </c>
      <c r="Q4249" t="s" s="8">
        <f>"http://sharkattackfile.net/spreadsheets/pdf_directory/"&amp;P4249</f>
        <v>37663</v>
      </c>
      <c r="R4249" t="s" s="8">
        <v>37664</v>
      </c>
      <c r="S4249" t="s" s="19">
        <v>37665</v>
      </c>
      <c r="T4249" t="s" s="91">
        <v>37665</v>
      </c>
      <c r="U4249" t="s" s="8">
        <v>37666</v>
      </c>
    </row>
    <row r="4250" s="2" customFormat="1" ht="38.7" customHeight="1">
      <c r="A4250" t="s" s="34">
        <v>37667</v>
      </c>
      <c r="B4250" t="s" s="34">
        <v>37373</v>
      </c>
      <c r="C4250" t="s" s="34">
        <v>3573</v>
      </c>
      <c r="D4250" t="s" s="34">
        <v>23</v>
      </c>
      <c r="E4250" t="s" s="34">
        <v>105</v>
      </c>
      <c r="F4250" t="s" s="34">
        <v>37668</v>
      </c>
      <c r="G4250" t="s" s="34">
        <v>37669</v>
      </c>
      <c r="H4250" t="s" s="34">
        <v>37670</v>
      </c>
      <c r="I4250" t="s" s="34">
        <v>101</v>
      </c>
      <c r="J4250" t="s" s="34">
        <v>491</v>
      </c>
      <c r="K4250" t="s" s="34">
        <v>37671</v>
      </c>
      <c r="L4250" s="34"/>
      <c r="M4250" t="s" s="34">
        <v>202</v>
      </c>
      <c r="N4250" t="s" s="34">
        <v>12549</v>
      </c>
      <c r="O4250" t="s" s="34">
        <v>37672</v>
      </c>
      <c r="P4250" t="s" s="91">
        <v>37673</v>
      </c>
      <c r="Q4250" t="s" s="8">
        <f>"http://sharkattackfile.net/spreadsheets/pdf_directory/"&amp;P4250</f>
        <v>37674</v>
      </c>
      <c r="R4250" t="s" s="8">
        <v>37675</v>
      </c>
      <c r="S4250" t="s" s="19">
        <v>37676</v>
      </c>
      <c r="T4250" t="s" s="91">
        <v>37676</v>
      </c>
      <c r="U4250" t="s" s="8">
        <v>37677</v>
      </c>
    </row>
    <row r="4251" s="2" customFormat="1" ht="20.7" customHeight="1">
      <c r="A4251" t="s" s="112">
        <v>37678</v>
      </c>
      <c r="B4251" t="s" s="112">
        <v>37373</v>
      </c>
      <c r="C4251" t="s" s="112">
        <v>88</v>
      </c>
      <c r="D4251" t="s" s="112">
        <v>23</v>
      </c>
      <c r="E4251" t="s" s="112">
        <v>481</v>
      </c>
      <c r="F4251" t="s" s="112">
        <v>29903</v>
      </c>
      <c r="G4251" t="s" s="112">
        <v>139</v>
      </c>
      <c r="H4251" t="s" s="112">
        <v>37679</v>
      </c>
      <c r="I4251" s="112"/>
      <c r="J4251" s="112"/>
      <c r="K4251" t="s" s="112">
        <v>37680</v>
      </c>
      <c r="L4251" t="s" s="112">
        <v>31</v>
      </c>
      <c r="M4251" s="112"/>
      <c r="N4251" t="s" s="112">
        <v>25891</v>
      </c>
      <c r="O4251" t="s" s="112">
        <v>37681</v>
      </c>
      <c r="P4251" t="s" s="91">
        <v>37682</v>
      </c>
      <c r="Q4251" t="s" s="8">
        <f>"http://sharkattackfile.net/spreadsheets/pdf_directory/"&amp;P4251</f>
        <v>37683</v>
      </c>
      <c r="R4251" t="s" s="8">
        <v>37684</v>
      </c>
      <c r="S4251" t="s" s="19">
        <v>37685</v>
      </c>
      <c r="T4251" t="s" s="91">
        <v>37685</v>
      </c>
      <c r="U4251" t="s" s="8">
        <v>37686</v>
      </c>
    </row>
    <row r="4252" s="2" customFormat="1" ht="20.7" customHeight="1">
      <c r="A4252" t="s" s="112">
        <v>37687</v>
      </c>
      <c r="B4252" t="s" s="112">
        <v>37373</v>
      </c>
      <c r="C4252" t="s" s="112">
        <v>88</v>
      </c>
      <c r="D4252" t="s" s="112">
        <v>2775</v>
      </c>
      <c r="E4252" t="s" s="112">
        <v>36241</v>
      </c>
      <c r="F4252" t="s" s="112">
        <v>37688</v>
      </c>
      <c r="G4252" t="s" s="112">
        <v>139</v>
      </c>
      <c r="H4252" t="s" s="112">
        <v>37689</v>
      </c>
      <c r="I4252" t="s" s="112">
        <v>28</v>
      </c>
      <c r="J4252" s="112"/>
      <c r="K4252" t="s" s="112">
        <v>37690</v>
      </c>
      <c r="L4252" t="s" s="112">
        <v>31</v>
      </c>
      <c r="M4252" s="112"/>
      <c r="N4252" t="s" s="112">
        <v>18548</v>
      </c>
      <c r="O4252" t="s" s="112">
        <v>37691</v>
      </c>
      <c r="P4252" t="s" s="91">
        <v>37692</v>
      </c>
      <c r="Q4252" t="s" s="8">
        <f>"http://sharkattackfile.net/spreadsheets/pdf_directory/"&amp;P4252</f>
        <v>37693</v>
      </c>
      <c r="R4252" t="s" s="8">
        <v>37694</v>
      </c>
      <c r="S4252" t="s" s="19">
        <v>37695</v>
      </c>
      <c r="T4252" t="s" s="91">
        <v>37695</v>
      </c>
      <c r="U4252" t="s" s="8">
        <v>37696</v>
      </c>
    </row>
    <row r="4253" s="2" customFormat="1" ht="13.55" customHeight="1">
      <c r="A4253" t="s" s="11">
        <v>37697</v>
      </c>
      <c r="B4253" t="s" s="11">
        <v>37373</v>
      </c>
      <c r="C4253" t="s" s="11">
        <v>22</v>
      </c>
      <c r="D4253" t="s" s="11">
        <v>389</v>
      </c>
      <c r="E4253" t="s" s="11">
        <v>37698</v>
      </c>
      <c r="F4253" t="s" s="11">
        <v>37699</v>
      </c>
      <c r="G4253" t="s" s="11">
        <v>185</v>
      </c>
      <c r="H4253" t="s" s="11">
        <v>37700</v>
      </c>
      <c r="I4253" t="s" s="11">
        <v>28</v>
      </c>
      <c r="J4253" s="69">
        <v>23</v>
      </c>
      <c r="K4253" t="s" s="11">
        <v>34339</v>
      </c>
      <c r="L4253" t="s" s="11">
        <v>31</v>
      </c>
      <c r="M4253" s="11"/>
      <c r="N4253" s="11"/>
      <c r="O4253" t="s" s="11">
        <v>37701</v>
      </c>
      <c r="P4253" t="s" s="91">
        <v>37702</v>
      </c>
      <c r="Q4253" t="s" s="8">
        <f>"http://sharkattackfile.net/spreadsheets/pdf_directory/"&amp;P4253</f>
        <v>37703</v>
      </c>
      <c r="R4253" t="s" s="8">
        <v>37704</v>
      </c>
      <c r="S4253" t="s" s="19">
        <v>37705</v>
      </c>
      <c r="T4253" t="s" s="91">
        <v>37705</v>
      </c>
      <c r="U4253" t="s" s="8">
        <v>37706</v>
      </c>
    </row>
    <row r="4254" s="2" customFormat="1" ht="38.7" customHeight="1">
      <c r="A4254" t="s" s="34">
        <v>37707</v>
      </c>
      <c r="B4254" t="s" s="34">
        <v>37373</v>
      </c>
      <c r="C4254" t="s" s="34">
        <v>3573</v>
      </c>
      <c r="D4254" t="s" s="34">
        <v>89</v>
      </c>
      <c r="E4254" t="s" s="34">
        <v>1157</v>
      </c>
      <c r="F4254" t="s" s="34">
        <v>37708</v>
      </c>
      <c r="G4254" t="s" s="34">
        <v>114</v>
      </c>
      <c r="H4254" t="s" s="34">
        <v>37709</v>
      </c>
      <c r="I4254" t="s" s="34">
        <v>28</v>
      </c>
      <c r="J4254" s="76">
        <v>40</v>
      </c>
      <c r="K4254" t="s" s="34">
        <v>37710</v>
      </c>
      <c r="L4254" s="34"/>
      <c r="M4254" t="s" s="34">
        <v>37711</v>
      </c>
      <c r="N4254" t="s" s="34">
        <v>12549</v>
      </c>
      <c r="O4254" t="s" s="34">
        <v>37712</v>
      </c>
      <c r="P4254" t="s" s="91">
        <v>37713</v>
      </c>
      <c r="Q4254" t="s" s="8">
        <f>"http://sharkattackfile.net/spreadsheets/pdf_directory/"&amp;P4254</f>
        <v>37714</v>
      </c>
      <c r="R4254" t="s" s="8">
        <v>37715</v>
      </c>
      <c r="S4254" t="s" s="19">
        <v>37716</v>
      </c>
      <c r="T4254" t="s" s="91">
        <v>37716</v>
      </c>
      <c r="U4254" t="s" s="8">
        <v>37717</v>
      </c>
    </row>
    <row r="4255" s="2" customFormat="1" ht="20.7" customHeight="1">
      <c r="A4255" t="s" s="11">
        <v>37718</v>
      </c>
      <c r="B4255" t="s" s="11">
        <v>37373</v>
      </c>
      <c r="C4255" t="s" s="11">
        <v>22</v>
      </c>
      <c r="D4255" t="s" s="11">
        <v>13353</v>
      </c>
      <c r="E4255" t="s" s="11">
        <v>37719</v>
      </c>
      <c r="F4255" s="11"/>
      <c r="G4255" t="s" s="11">
        <v>107</v>
      </c>
      <c r="H4255" t="s" s="11">
        <v>37720</v>
      </c>
      <c r="I4255" t="s" s="11">
        <v>28</v>
      </c>
      <c r="J4255" t="s" s="11">
        <v>119</v>
      </c>
      <c r="K4255" t="s" s="11">
        <v>1490</v>
      </c>
      <c r="L4255" t="s" s="11">
        <v>31</v>
      </c>
      <c r="M4255" s="11"/>
      <c r="N4255" t="s" s="11">
        <v>37721</v>
      </c>
      <c r="O4255" t="s" s="11">
        <v>37722</v>
      </c>
      <c r="P4255" t="s" s="91">
        <v>37723</v>
      </c>
      <c r="Q4255" t="s" s="8">
        <f>"http://sharkattackfile.net/spreadsheets/pdf_directory/"&amp;P4255</f>
        <v>37724</v>
      </c>
      <c r="R4255" t="s" s="8">
        <v>37725</v>
      </c>
      <c r="S4255" t="s" s="19">
        <v>37726</v>
      </c>
      <c r="T4255" t="s" s="91">
        <v>37726</v>
      </c>
      <c r="U4255" t="s" s="8">
        <v>37727</v>
      </c>
    </row>
    <row r="4256" s="2" customFormat="1" ht="20.7" customHeight="1">
      <c r="A4256" t="s" s="11">
        <v>37728</v>
      </c>
      <c r="B4256" t="s" s="11">
        <v>37373</v>
      </c>
      <c r="C4256" t="s" s="11">
        <v>22</v>
      </c>
      <c r="D4256" t="s" s="11">
        <v>389</v>
      </c>
      <c r="E4256" t="s" s="11">
        <v>37729</v>
      </c>
      <c r="F4256" t="s" s="11">
        <v>37730</v>
      </c>
      <c r="G4256" t="s" s="11">
        <v>185</v>
      </c>
      <c r="H4256" t="s" s="11">
        <v>37731</v>
      </c>
      <c r="I4256" t="s" s="11">
        <v>28</v>
      </c>
      <c r="J4256" s="69">
        <v>35</v>
      </c>
      <c r="K4256" t="s" s="11">
        <v>37732</v>
      </c>
      <c r="L4256" t="s" s="11">
        <v>159</v>
      </c>
      <c r="M4256" t="s" s="11">
        <v>254</v>
      </c>
      <c r="N4256" t="s" s="11">
        <v>248</v>
      </c>
      <c r="O4256" t="s" s="11">
        <v>37733</v>
      </c>
      <c r="P4256" t="s" s="91">
        <v>37734</v>
      </c>
      <c r="Q4256" t="s" s="8">
        <f>"http://sharkattackfile.net/spreadsheets/pdf_directory/"&amp;P4256</f>
        <v>37735</v>
      </c>
      <c r="R4256" t="s" s="8">
        <v>37736</v>
      </c>
      <c r="S4256" t="s" s="19">
        <v>37737</v>
      </c>
      <c r="T4256" t="s" s="91">
        <v>37737</v>
      </c>
      <c r="U4256" t="s" s="8">
        <v>37738</v>
      </c>
    </row>
    <row r="4257" s="2" customFormat="1" ht="20.7" customHeight="1">
      <c r="A4257" t="s" s="11">
        <v>37739</v>
      </c>
      <c r="B4257" t="s" s="11">
        <v>37373</v>
      </c>
      <c r="C4257" t="s" s="11">
        <v>22</v>
      </c>
      <c r="D4257" t="s" s="11">
        <v>13353</v>
      </c>
      <c r="E4257" t="s" s="11">
        <v>37740</v>
      </c>
      <c r="F4257" t="s" s="11">
        <v>37741</v>
      </c>
      <c r="G4257" t="s" s="11">
        <v>31804</v>
      </c>
      <c r="H4257" t="s" s="11">
        <v>27</v>
      </c>
      <c r="I4257" t="s" s="11">
        <v>28</v>
      </c>
      <c r="J4257" s="69">
        <v>13</v>
      </c>
      <c r="K4257" t="s" s="11">
        <v>37742</v>
      </c>
      <c r="L4257" t="s" s="11">
        <v>159</v>
      </c>
      <c r="M4257" s="11"/>
      <c r="N4257" t="s" s="11">
        <v>17778</v>
      </c>
      <c r="O4257" t="s" s="11">
        <v>37584</v>
      </c>
      <c r="P4257" t="s" s="91">
        <v>37743</v>
      </c>
      <c r="Q4257" t="s" s="8">
        <f>"http://sharkattackfile.net/spreadsheets/pdf_directory/"&amp;P4257</f>
        <v>37744</v>
      </c>
      <c r="R4257" t="s" s="8">
        <v>37745</v>
      </c>
      <c r="S4257" t="s" s="19">
        <v>37746</v>
      </c>
      <c r="T4257" t="s" s="91">
        <v>37746</v>
      </c>
      <c r="U4257" t="s" s="8">
        <v>37747</v>
      </c>
    </row>
    <row r="4258" s="2" customFormat="1" ht="20.7" customHeight="1">
      <c r="A4258" t="s" s="11">
        <v>37748</v>
      </c>
      <c r="B4258" t="s" s="11">
        <v>37373</v>
      </c>
      <c r="C4258" t="s" s="11">
        <v>22</v>
      </c>
      <c r="D4258" t="s" s="11">
        <v>2775</v>
      </c>
      <c r="E4258" t="s" s="11">
        <v>22337</v>
      </c>
      <c r="F4258" t="s" s="11">
        <v>37749</v>
      </c>
      <c r="G4258" t="s" s="11">
        <v>139</v>
      </c>
      <c r="H4258" t="s" s="11">
        <v>37750</v>
      </c>
      <c r="I4258" t="s" s="11">
        <v>28</v>
      </c>
      <c r="J4258" s="11"/>
      <c r="K4258" t="s" s="11">
        <v>234</v>
      </c>
      <c r="L4258" t="s" s="11">
        <v>159</v>
      </c>
      <c r="M4258" s="11"/>
      <c r="N4258" s="11"/>
      <c r="O4258" t="s" s="11">
        <v>37751</v>
      </c>
      <c r="P4258" t="s" s="91">
        <v>37752</v>
      </c>
      <c r="Q4258" t="s" s="8">
        <f>"http://sharkattackfile.net/spreadsheets/pdf_directory/"&amp;P4258</f>
        <v>37753</v>
      </c>
      <c r="R4258" t="s" s="8">
        <v>37754</v>
      </c>
      <c r="S4258" t="s" s="19">
        <v>37755</v>
      </c>
      <c r="T4258" t="s" s="91">
        <v>37755</v>
      </c>
      <c r="U4258" t="s" s="8">
        <v>37756</v>
      </c>
    </row>
    <row r="4259" s="2" customFormat="1" ht="29.7" customHeight="1">
      <c r="A4259" t="s" s="11">
        <v>37757</v>
      </c>
      <c r="B4259" t="s" s="11">
        <v>37373</v>
      </c>
      <c r="C4259" t="s" s="11">
        <v>22</v>
      </c>
      <c r="D4259" t="s" s="11">
        <v>229</v>
      </c>
      <c r="E4259" t="s" s="11">
        <v>230</v>
      </c>
      <c r="F4259" t="s" s="11">
        <v>37758</v>
      </c>
      <c r="G4259" t="s" s="11">
        <v>26</v>
      </c>
      <c r="H4259" t="s" s="11">
        <v>37759</v>
      </c>
      <c r="I4259" t="s" s="11">
        <v>28</v>
      </c>
      <c r="J4259" s="69">
        <v>19</v>
      </c>
      <c r="K4259" t="s" s="11">
        <v>22322</v>
      </c>
      <c r="L4259" t="s" s="11">
        <v>31</v>
      </c>
      <c r="M4259" s="11"/>
      <c r="N4259" t="s" s="11">
        <v>17778</v>
      </c>
      <c r="O4259" t="s" s="11">
        <v>37760</v>
      </c>
      <c r="P4259" t="s" s="91">
        <v>37761</v>
      </c>
      <c r="Q4259" t="s" s="8">
        <f>"http://sharkattackfile.net/spreadsheets/pdf_directory/"&amp;P4259</f>
        <v>37762</v>
      </c>
      <c r="R4259" t="s" s="8">
        <v>37763</v>
      </c>
      <c r="S4259" t="s" s="19">
        <v>37764</v>
      </c>
      <c r="T4259" t="s" s="91">
        <v>37764</v>
      </c>
      <c r="U4259" t="s" s="8">
        <v>37765</v>
      </c>
    </row>
    <row r="4260" s="2" customFormat="1" ht="56.7" customHeight="1">
      <c r="A4260" t="s" s="61">
        <v>37757</v>
      </c>
      <c r="B4260" t="s" s="61">
        <v>37373</v>
      </c>
      <c r="C4260" t="s" s="61">
        <v>501</v>
      </c>
      <c r="D4260" t="s" s="61">
        <v>2775</v>
      </c>
      <c r="E4260" t="s" s="61">
        <v>2776</v>
      </c>
      <c r="F4260" t="s" s="61">
        <v>37766</v>
      </c>
      <c r="G4260" t="s" s="61">
        <v>37767</v>
      </c>
      <c r="H4260" t="s" s="61">
        <v>37768</v>
      </c>
      <c r="I4260" t="s" s="61">
        <v>28</v>
      </c>
      <c r="J4260" s="137">
        <v>32</v>
      </c>
      <c r="K4260" t="s" s="61">
        <v>27877</v>
      </c>
      <c r="L4260" t="s" s="61">
        <v>159</v>
      </c>
      <c r="M4260" t="s" s="61">
        <v>6359</v>
      </c>
      <c r="N4260" s="61"/>
      <c r="O4260" t="s" s="61">
        <v>37769</v>
      </c>
      <c r="P4260" t="s" s="91">
        <v>37770</v>
      </c>
      <c r="Q4260" t="s" s="8">
        <f>"http://sharkattackfile.net/spreadsheets/pdf_directory/"&amp;P4260</f>
        <v>37771</v>
      </c>
      <c r="R4260" t="s" s="8">
        <v>37772</v>
      </c>
      <c r="S4260" t="s" s="19">
        <v>37773</v>
      </c>
      <c r="T4260" t="s" s="91">
        <v>37773</v>
      </c>
      <c r="U4260" t="s" s="8">
        <v>37774</v>
      </c>
    </row>
    <row r="4261" s="2" customFormat="1" ht="20.7" customHeight="1">
      <c r="A4261" t="s" s="11">
        <v>37775</v>
      </c>
      <c r="B4261" t="s" s="11">
        <v>37373</v>
      </c>
      <c r="C4261" t="s" s="11">
        <v>22</v>
      </c>
      <c r="D4261" t="s" s="11">
        <v>23</v>
      </c>
      <c r="E4261" t="s" s="11">
        <v>24</v>
      </c>
      <c r="F4261" t="s" s="11">
        <v>1848</v>
      </c>
      <c r="G4261" t="s" s="11">
        <v>37776</v>
      </c>
      <c r="H4261" t="s" s="11">
        <v>37777</v>
      </c>
      <c r="I4261" t="s" s="11">
        <v>28</v>
      </c>
      <c r="J4261" s="69">
        <v>38</v>
      </c>
      <c r="K4261" t="s" s="11">
        <v>37778</v>
      </c>
      <c r="L4261" t="s" s="11">
        <v>31</v>
      </c>
      <c r="M4261" t="s" s="11">
        <v>374</v>
      </c>
      <c r="N4261" t="s" s="11">
        <v>37779</v>
      </c>
      <c r="O4261" t="s" s="11">
        <v>37780</v>
      </c>
      <c r="P4261" t="s" s="91">
        <v>37781</v>
      </c>
      <c r="Q4261" t="s" s="8">
        <f>"http://sharkattackfile.net/spreadsheets/pdf_directory/"&amp;P4261</f>
        <v>37782</v>
      </c>
      <c r="R4261" t="s" s="8">
        <v>37783</v>
      </c>
      <c r="S4261" t="s" s="19">
        <v>37784</v>
      </c>
      <c r="T4261" t="s" s="91">
        <v>37784</v>
      </c>
      <c r="U4261" t="s" s="8">
        <v>37785</v>
      </c>
    </row>
    <row r="4262" s="2" customFormat="1" ht="20.7" customHeight="1">
      <c r="A4262" t="s" s="11">
        <v>37786</v>
      </c>
      <c r="B4262" t="s" s="11">
        <v>37373</v>
      </c>
      <c r="C4262" t="s" s="11">
        <v>22</v>
      </c>
      <c r="D4262" t="s" s="11">
        <v>15942</v>
      </c>
      <c r="E4262" t="s" s="11">
        <v>23463</v>
      </c>
      <c r="F4262" t="s" s="11">
        <v>37787</v>
      </c>
      <c r="G4262" t="s" s="11">
        <v>37788</v>
      </c>
      <c r="H4262" t="s" s="11">
        <v>37789</v>
      </c>
      <c r="I4262" t="s" s="11">
        <v>28</v>
      </c>
      <c r="J4262" s="11"/>
      <c r="K4262" t="s" s="11">
        <v>37790</v>
      </c>
      <c r="L4262" t="s" s="11">
        <v>31</v>
      </c>
      <c r="M4262" s="11"/>
      <c r="N4262" t="s" s="11">
        <v>4260</v>
      </c>
      <c r="O4262" s="168"/>
      <c r="P4262" t="s" s="91">
        <v>37791</v>
      </c>
      <c r="Q4262" t="s" s="8">
        <f>"http://sharkattackfile.net/spreadsheets/pdf_directory/"&amp;P4262</f>
        <v>37792</v>
      </c>
      <c r="R4262" t="s" s="8">
        <v>37793</v>
      </c>
      <c r="S4262" t="s" s="19">
        <v>37794</v>
      </c>
      <c r="T4262" t="s" s="91">
        <v>37794</v>
      </c>
      <c r="U4262" t="s" s="8">
        <v>37795</v>
      </c>
    </row>
    <row r="4263" s="2" customFormat="1" ht="20.7" customHeight="1">
      <c r="A4263" t="s" s="36">
        <v>37796</v>
      </c>
      <c r="B4263" t="s" s="36">
        <v>37373</v>
      </c>
      <c r="C4263" t="s" s="36">
        <v>211</v>
      </c>
      <c r="D4263" t="s" s="36">
        <v>389</v>
      </c>
      <c r="E4263" s="36"/>
      <c r="F4263" t="s" s="36">
        <v>37797</v>
      </c>
      <c r="G4263" t="s" s="36">
        <v>139</v>
      </c>
      <c r="H4263" t="s" s="36">
        <v>37798</v>
      </c>
      <c r="I4263" s="36"/>
      <c r="J4263" s="36"/>
      <c r="K4263" t="s" s="36">
        <v>37799</v>
      </c>
      <c r="L4263" t="s" s="36">
        <v>31</v>
      </c>
      <c r="M4263" s="36"/>
      <c r="N4263" t="s" s="36">
        <v>37800</v>
      </c>
      <c r="O4263" t="s" s="36">
        <v>37801</v>
      </c>
      <c r="P4263" t="s" s="91">
        <v>37802</v>
      </c>
      <c r="Q4263" t="s" s="8">
        <f>"http://sharkattackfile.net/spreadsheets/pdf_directory/"&amp;P4263</f>
        <v>37803</v>
      </c>
      <c r="R4263" t="s" s="8">
        <v>37804</v>
      </c>
      <c r="S4263" t="s" s="19">
        <v>37805</v>
      </c>
      <c r="T4263" t="s" s="91">
        <v>37805</v>
      </c>
      <c r="U4263" t="s" s="8">
        <v>37806</v>
      </c>
    </row>
    <row r="4264" s="2" customFormat="1" ht="20.7" customHeight="1">
      <c r="A4264" t="s" s="11">
        <v>37807</v>
      </c>
      <c r="B4264" t="s" s="11">
        <v>37373</v>
      </c>
      <c r="C4264" t="s" s="11">
        <v>22</v>
      </c>
      <c r="D4264" t="s" s="11">
        <v>182</v>
      </c>
      <c r="E4264" s="11"/>
      <c r="F4264" s="11"/>
      <c r="G4264" t="s" s="11">
        <v>37808</v>
      </c>
      <c r="H4264" t="s" s="11">
        <v>37809</v>
      </c>
      <c r="I4264" t="s" s="11">
        <v>28</v>
      </c>
      <c r="J4264" s="69">
        <v>15</v>
      </c>
      <c r="K4264" t="s" s="11">
        <v>37810</v>
      </c>
      <c r="L4264" t="s" s="11">
        <v>159</v>
      </c>
      <c r="M4264" s="11"/>
      <c r="N4264" s="11"/>
      <c r="O4264" t="s" s="11">
        <v>37811</v>
      </c>
      <c r="P4264" t="s" s="91">
        <v>37812</v>
      </c>
      <c r="Q4264" t="s" s="8">
        <f>"http://sharkattackfile.net/spreadsheets/pdf_directory/"&amp;P4264</f>
        <v>37813</v>
      </c>
      <c r="R4264" t="s" s="8">
        <v>37814</v>
      </c>
      <c r="S4264" t="s" s="19">
        <v>37815</v>
      </c>
      <c r="T4264" t="s" s="91">
        <v>37815</v>
      </c>
      <c r="U4264" t="s" s="8">
        <v>37816</v>
      </c>
    </row>
    <row r="4265" s="2" customFormat="1" ht="20.7" customHeight="1">
      <c r="A4265" t="s" s="11">
        <v>37807</v>
      </c>
      <c r="B4265" t="s" s="11">
        <v>37373</v>
      </c>
      <c r="C4265" t="s" s="11">
        <v>22</v>
      </c>
      <c r="D4265" t="s" s="11">
        <v>389</v>
      </c>
      <c r="E4265" t="s" s="11">
        <v>2662</v>
      </c>
      <c r="F4265" t="s" s="11">
        <v>37817</v>
      </c>
      <c r="G4265" t="s" s="11">
        <v>185</v>
      </c>
      <c r="H4265" t="s" s="11">
        <v>37818</v>
      </c>
      <c r="I4265" t="s" s="11">
        <v>28</v>
      </c>
      <c r="J4265" s="69">
        <v>17</v>
      </c>
      <c r="K4265" t="s" s="11">
        <v>37819</v>
      </c>
      <c r="L4265" t="s" s="11">
        <v>159</v>
      </c>
      <c r="M4265" t="s" s="11">
        <v>410</v>
      </c>
      <c r="N4265" s="11"/>
      <c r="O4265" t="s" s="11">
        <v>37820</v>
      </c>
      <c r="P4265" t="s" s="91">
        <v>37821</v>
      </c>
      <c r="Q4265" t="s" s="8">
        <f>"http://sharkattackfile.net/spreadsheets/pdf_directory/"&amp;P4265</f>
        <v>37822</v>
      </c>
      <c r="R4265" t="s" s="8">
        <v>37823</v>
      </c>
      <c r="S4265" t="s" s="19">
        <v>37824</v>
      </c>
      <c r="T4265" t="s" s="91">
        <v>37824</v>
      </c>
      <c r="U4265" t="s" s="8">
        <v>37825</v>
      </c>
    </row>
    <row r="4266" s="2" customFormat="1" ht="29.7" customHeight="1">
      <c r="A4266" t="s" s="11">
        <v>37826</v>
      </c>
      <c r="B4266" t="s" s="11">
        <v>37373</v>
      </c>
      <c r="C4266" t="s" s="11">
        <v>22</v>
      </c>
      <c r="D4266" t="s" s="11">
        <v>1036</v>
      </c>
      <c r="E4266" t="s" s="11">
        <v>1281</v>
      </c>
      <c r="F4266" t="s" s="11">
        <v>37827</v>
      </c>
      <c r="G4266" t="s" s="11">
        <v>37828</v>
      </c>
      <c r="H4266" t="s" s="11">
        <v>27</v>
      </c>
      <c r="I4266" t="s" s="11">
        <v>28</v>
      </c>
      <c r="J4266" s="11"/>
      <c r="K4266" t="s" s="11">
        <v>22216</v>
      </c>
      <c r="L4266" t="s" s="11">
        <v>31</v>
      </c>
      <c r="M4266" t="s" s="11">
        <v>468</v>
      </c>
      <c r="N4266" s="11"/>
      <c r="O4266" t="s" s="11">
        <v>37829</v>
      </c>
      <c r="P4266" t="s" s="91">
        <v>37830</v>
      </c>
      <c r="Q4266" t="s" s="8">
        <f>"http://sharkattackfile.net/spreadsheets/pdf_directory/"&amp;P4266</f>
        <v>37831</v>
      </c>
      <c r="R4266" t="s" s="8">
        <v>37832</v>
      </c>
      <c r="S4266" t="s" s="19">
        <v>37833</v>
      </c>
      <c r="T4266" t="s" s="91">
        <v>37833</v>
      </c>
      <c r="U4266" t="s" s="8">
        <v>37834</v>
      </c>
    </row>
    <row r="4267" s="2" customFormat="1" ht="47.7" customHeight="1">
      <c r="A4267" t="s" s="11">
        <v>37835</v>
      </c>
      <c r="B4267" t="s" s="11">
        <v>37373</v>
      </c>
      <c r="C4267" t="s" s="11">
        <v>22</v>
      </c>
      <c r="D4267" t="s" s="11">
        <v>1036</v>
      </c>
      <c r="E4267" t="s" s="11">
        <v>1281</v>
      </c>
      <c r="F4267" t="s" s="11">
        <v>37836</v>
      </c>
      <c r="G4267" t="s" s="11">
        <v>185</v>
      </c>
      <c r="H4267" t="s" s="11">
        <v>37837</v>
      </c>
      <c r="I4267" t="s" s="11">
        <v>28</v>
      </c>
      <c r="J4267" s="69">
        <v>26</v>
      </c>
      <c r="K4267" t="s" s="11">
        <v>37838</v>
      </c>
      <c r="L4267" t="s" s="11">
        <v>31</v>
      </c>
      <c r="M4267" t="s" s="11">
        <v>1946</v>
      </c>
      <c r="N4267" t="s" s="11">
        <v>22740</v>
      </c>
      <c r="O4267" t="s" s="11">
        <v>37839</v>
      </c>
      <c r="P4267" t="s" s="91">
        <v>37840</v>
      </c>
      <c r="Q4267" t="s" s="8">
        <f>"http://sharkattackfile.net/spreadsheets/pdf_directory/"&amp;P4267</f>
        <v>37841</v>
      </c>
      <c r="R4267" t="s" s="8">
        <v>37842</v>
      </c>
      <c r="S4267" t="s" s="19">
        <v>37843</v>
      </c>
      <c r="T4267" t="s" s="91">
        <v>37843</v>
      </c>
      <c r="U4267" t="s" s="8">
        <v>37844</v>
      </c>
    </row>
    <row r="4268" s="2" customFormat="1" ht="20.7" customHeight="1">
      <c r="A4268" t="s" s="11">
        <v>37845</v>
      </c>
      <c r="B4268" t="s" s="11">
        <v>37373</v>
      </c>
      <c r="C4268" t="s" s="11">
        <v>22</v>
      </c>
      <c r="D4268" t="s" s="11">
        <v>89</v>
      </c>
      <c r="E4268" t="s" s="11">
        <v>565</v>
      </c>
      <c r="F4268" t="s" s="11">
        <v>8174</v>
      </c>
      <c r="G4268" t="s" s="11">
        <v>1810</v>
      </c>
      <c r="H4268" t="s" s="11">
        <v>37846</v>
      </c>
      <c r="I4268" t="s" s="11">
        <v>28</v>
      </c>
      <c r="J4268" s="69">
        <v>25</v>
      </c>
      <c r="K4268" t="s" s="11">
        <v>22357</v>
      </c>
      <c r="L4268" t="s" s="11">
        <v>31</v>
      </c>
      <c r="M4268" t="s" s="11">
        <v>46</v>
      </c>
      <c r="N4268" t="s" s="11">
        <v>37847</v>
      </c>
      <c r="O4268" t="s" s="11">
        <v>37848</v>
      </c>
      <c r="P4268" t="s" s="91">
        <v>37849</v>
      </c>
      <c r="Q4268" t="s" s="8">
        <f>"http://sharkattackfile.net/spreadsheets/pdf_directory/"&amp;P4268</f>
        <v>37850</v>
      </c>
      <c r="R4268" t="s" s="8">
        <v>37851</v>
      </c>
      <c r="S4268" t="s" s="19">
        <v>37852</v>
      </c>
      <c r="T4268" t="s" s="91">
        <v>37852</v>
      </c>
      <c r="U4268" t="s" s="8">
        <v>37853</v>
      </c>
    </row>
    <row r="4269" s="2" customFormat="1" ht="20.7" customHeight="1">
      <c r="A4269" t="s" s="11">
        <v>37854</v>
      </c>
      <c r="B4269" t="s" s="11">
        <v>37373</v>
      </c>
      <c r="C4269" t="s" s="11">
        <v>22</v>
      </c>
      <c r="D4269" t="s" s="11">
        <v>1036</v>
      </c>
      <c r="E4269" t="s" s="11">
        <v>1281</v>
      </c>
      <c r="F4269" t="s" s="11">
        <v>37855</v>
      </c>
      <c r="G4269" t="s" s="11">
        <v>37856</v>
      </c>
      <c r="H4269" t="s" s="11">
        <v>27</v>
      </c>
      <c r="I4269" t="s" s="11">
        <v>28</v>
      </c>
      <c r="J4269" s="11"/>
      <c r="K4269" t="s" s="11">
        <v>37857</v>
      </c>
      <c r="L4269" t="s" s="11">
        <v>31</v>
      </c>
      <c r="M4269" s="11"/>
      <c r="N4269" t="s" s="11">
        <v>19757</v>
      </c>
      <c r="O4269" t="s" s="11">
        <v>11944</v>
      </c>
      <c r="P4269" t="s" s="91">
        <v>37858</v>
      </c>
      <c r="Q4269" t="s" s="8">
        <f>"http://sharkattackfile.net/spreadsheets/pdf_directory/"&amp;P4269</f>
        <v>37859</v>
      </c>
      <c r="R4269" t="s" s="8">
        <v>37860</v>
      </c>
      <c r="S4269" t="s" s="19">
        <v>37861</v>
      </c>
      <c r="T4269" t="s" s="91">
        <v>37861</v>
      </c>
      <c r="U4269" t="s" s="8">
        <v>37862</v>
      </c>
    </row>
    <row r="4270" s="2" customFormat="1" ht="29.7" customHeight="1">
      <c r="A4270" t="s" s="11">
        <v>37854</v>
      </c>
      <c r="B4270" t="s" s="11">
        <v>37373</v>
      </c>
      <c r="C4270" t="s" s="11">
        <v>22</v>
      </c>
      <c r="D4270" t="s" s="11">
        <v>1036</v>
      </c>
      <c r="E4270" t="s" s="11">
        <v>1037</v>
      </c>
      <c r="F4270" t="s" s="11">
        <v>35418</v>
      </c>
      <c r="G4270" t="s" s="11">
        <v>114</v>
      </c>
      <c r="H4270" t="s" s="11">
        <v>37863</v>
      </c>
      <c r="I4270" t="s" s="11">
        <v>28</v>
      </c>
      <c r="J4270" s="69">
        <v>19</v>
      </c>
      <c r="K4270" t="s" s="11">
        <v>37864</v>
      </c>
      <c r="L4270" t="s" s="11">
        <v>159</v>
      </c>
      <c r="M4270" t="s" s="11">
        <v>3702</v>
      </c>
      <c r="N4270" t="s" s="11">
        <v>37865</v>
      </c>
      <c r="O4270" t="s" s="11">
        <v>37866</v>
      </c>
      <c r="P4270" t="s" s="91">
        <v>37867</v>
      </c>
      <c r="Q4270" t="s" s="8">
        <f>"http://sharkattackfile.net/spreadsheets/pdf_directory/"&amp;P4270</f>
        <v>37868</v>
      </c>
      <c r="R4270" t="s" s="8">
        <v>37869</v>
      </c>
      <c r="S4270" t="s" s="19">
        <v>37870</v>
      </c>
      <c r="T4270" t="s" s="91">
        <v>37870</v>
      </c>
      <c r="U4270" t="s" s="8">
        <v>37871</v>
      </c>
    </row>
    <row r="4271" s="2" customFormat="1" ht="38.7" customHeight="1">
      <c r="A4271" t="s" s="34">
        <v>37872</v>
      </c>
      <c r="B4271" t="s" s="34">
        <v>37373</v>
      </c>
      <c r="C4271" t="s" s="34">
        <v>3573</v>
      </c>
      <c r="D4271" t="s" s="34">
        <v>229</v>
      </c>
      <c r="E4271" t="s" s="34">
        <v>401</v>
      </c>
      <c r="F4271" t="s" s="34">
        <v>37873</v>
      </c>
      <c r="G4271" t="s" s="34">
        <v>114</v>
      </c>
      <c r="H4271" t="s" s="34">
        <v>37874</v>
      </c>
      <c r="I4271" t="s" s="34">
        <v>28</v>
      </c>
      <c r="J4271" t="s" s="34">
        <v>7062</v>
      </c>
      <c r="K4271" t="s" s="34">
        <v>37875</v>
      </c>
      <c r="L4271" s="34"/>
      <c r="M4271" t="s" s="34">
        <v>32</v>
      </c>
      <c r="N4271" t="s" s="34">
        <v>12549</v>
      </c>
      <c r="O4271" t="s" s="34">
        <v>37876</v>
      </c>
      <c r="P4271" t="s" s="91">
        <v>37877</v>
      </c>
      <c r="Q4271" t="s" s="8">
        <f>"http://sharkattackfile.net/spreadsheets/pdf_directory/"&amp;P4271</f>
        <v>37878</v>
      </c>
      <c r="R4271" t="s" s="8">
        <v>37879</v>
      </c>
      <c r="S4271" t="s" s="19">
        <v>37880</v>
      </c>
      <c r="T4271" t="s" s="91">
        <v>37880</v>
      </c>
      <c r="U4271" t="s" s="8">
        <v>37881</v>
      </c>
    </row>
    <row r="4272" s="2" customFormat="1" ht="38.7" customHeight="1">
      <c r="A4272" t="s" s="112">
        <v>37882</v>
      </c>
      <c r="B4272" t="s" s="112">
        <v>37373</v>
      </c>
      <c r="C4272" t="s" s="112">
        <v>88</v>
      </c>
      <c r="D4272" t="s" s="112">
        <v>1036</v>
      </c>
      <c r="E4272" t="s" s="112">
        <v>1037</v>
      </c>
      <c r="F4272" t="s" s="112">
        <v>37883</v>
      </c>
      <c r="G4272" t="s" s="112">
        <v>7563</v>
      </c>
      <c r="H4272" t="s" s="112">
        <v>37884</v>
      </c>
      <c r="I4272" s="112"/>
      <c r="J4272" s="112"/>
      <c r="K4272" t="s" s="112">
        <v>37885</v>
      </c>
      <c r="L4272" t="s" s="112">
        <v>31</v>
      </c>
      <c r="M4272" t="s" s="112">
        <v>468</v>
      </c>
      <c r="N4272" t="s" s="112">
        <v>17778</v>
      </c>
      <c r="O4272" t="s" s="112">
        <v>37886</v>
      </c>
      <c r="P4272" t="s" s="91">
        <v>37887</v>
      </c>
      <c r="Q4272" t="s" s="8">
        <f>"http://sharkattackfile.net/spreadsheets/pdf_directory/"&amp;P4272</f>
        <v>37888</v>
      </c>
      <c r="R4272" t="s" s="8">
        <v>37889</v>
      </c>
      <c r="S4272" t="s" s="19">
        <v>37890</v>
      </c>
      <c r="T4272" t="s" s="91">
        <v>37890</v>
      </c>
      <c r="U4272" t="s" s="8">
        <v>37891</v>
      </c>
    </row>
    <row r="4273" s="2" customFormat="1" ht="20.7" customHeight="1">
      <c r="A4273" t="s" s="11">
        <v>37892</v>
      </c>
      <c r="B4273" t="s" s="11">
        <v>37373</v>
      </c>
      <c r="C4273" t="s" s="11">
        <v>22</v>
      </c>
      <c r="D4273" t="s" s="11">
        <v>23</v>
      </c>
      <c r="E4273" t="s" s="11">
        <v>24</v>
      </c>
      <c r="F4273" t="s" s="11">
        <v>4736</v>
      </c>
      <c r="G4273" t="s" s="11">
        <v>4074</v>
      </c>
      <c r="H4273" t="s" s="11">
        <v>37893</v>
      </c>
      <c r="I4273" t="s" s="11">
        <v>28</v>
      </c>
      <c r="J4273" t="s" s="11">
        <v>7110</v>
      </c>
      <c r="K4273" t="s" s="11">
        <v>1490</v>
      </c>
      <c r="L4273" t="s" s="11">
        <v>31</v>
      </c>
      <c r="M4273" s="11"/>
      <c r="N4273" t="s" s="11">
        <v>6828</v>
      </c>
      <c r="O4273" t="s" s="11">
        <v>37894</v>
      </c>
      <c r="P4273" t="s" s="91">
        <v>37895</v>
      </c>
      <c r="Q4273" t="s" s="8">
        <f>"http://sharkattackfile.net/spreadsheets/pdf_directory/"&amp;P4273</f>
        <v>37896</v>
      </c>
      <c r="R4273" t="s" s="8">
        <v>37897</v>
      </c>
      <c r="S4273" t="s" s="19">
        <v>37898</v>
      </c>
      <c r="T4273" t="s" s="91">
        <v>37898</v>
      </c>
      <c r="U4273" t="s" s="8">
        <v>37899</v>
      </c>
    </row>
    <row r="4274" s="2" customFormat="1" ht="20.7" customHeight="1">
      <c r="A4274" t="s" s="11">
        <v>37892</v>
      </c>
      <c r="B4274" t="s" s="11">
        <v>37373</v>
      </c>
      <c r="C4274" t="s" s="11">
        <v>22</v>
      </c>
      <c r="D4274" t="s" s="11">
        <v>1127</v>
      </c>
      <c r="E4274" t="s" s="11">
        <v>37900</v>
      </c>
      <c r="F4274" t="s" s="11">
        <v>37901</v>
      </c>
      <c r="G4274" t="s" s="11">
        <v>114</v>
      </c>
      <c r="H4274" t="s" s="11">
        <v>27</v>
      </c>
      <c r="I4274" t="s" s="11">
        <v>28</v>
      </c>
      <c r="J4274" s="11"/>
      <c r="K4274" t="s" s="11">
        <v>37902</v>
      </c>
      <c r="L4274" t="s" s="11">
        <v>159</v>
      </c>
      <c r="M4274" s="11"/>
      <c r="N4274" s="11"/>
      <c r="O4274" t="s" s="11">
        <v>37903</v>
      </c>
      <c r="P4274" t="s" s="91">
        <v>37904</v>
      </c>
      <c r="Q4274" t="s" s="8">
        <f>"http://sharkattackfile.net/spreadsheets/pdf_directory/"&amp;P4274</f>
        <v>37905</v>
      </c>
      <c r="R4274" t="s" s="8">
        <v>37906</v>
      </c>
      <c r="S4274" t="s" s="19">
        <v>37907</v>
      </c>
      <c r="T4274" t="s" s="91">
        <v>37907</v>
      </c>
      <c r="U4274" t="s" s="8">
        <v>37908</v>
      </c>
    </row>
    <row r="4275" s="2" customFormat="1" ht="20.7" customHeight="1">
      <c r="A4275" t="s" s="11">
        <v>37909</v>
      </c>
      <c r="B4275" t="s" s="11">
        <v>37373</v>
      </c>
      <c r="C4275" t="s" s="11">
        <v>22</v>
      </c>
      <c r="D4275" t="s" s="11">
        <v>389</v>
      </c>
      <c r="E4275" s="11"/>
      <c r="F4275" t="s" s="11">
        <v>37910</v>
      </c>
      <c r="G4275" t="s" s="11">
        <v>185</v>
      </c>
      <c r="H4275" t="s" s="11">
        <v>37911</v>
      </c>
      <c r="I4275" s="11"/>
      <c r="J4275" s="11"/>
      <c r="K4275" t="s" s="11">
        <v>234</v>
      </c>
      <c r="L4275" t="s" s="11">
        <v>159</v>
      </c>
      <c r="M4275" s="11"/>
      <c r="N4275" s="11"/>
      <c r="O4275" t="s" s="11">
        <v>37912</v>
      </c>
      <c r="P4275" t="s" s="91">
        <v>37913</v>
      </c>
      <c r="Q4275" t="s" s="8">
        <f>"http://sharkattackfile.net/spreadsheets/pdf_directory/"&amp;P4275</f>
        <v>37914</v>
      </c>
      <c r="R4275" t="s" s="8">
        <v>37915</v>
      </c>
      <c r="S4275" t="s" s="19">
        <v>37916</v>
      </c>
      <c r="T4275" t="s" s="91">
        <v>37916</v>
      </c>
      <c r="U4275" t="s" s="8">
        <v>37917</v>
      </c>
    </row>
    <row r="4276" s="2" customFormat="1" ht="38.7" customHeight="1">
      <c r="A4276" t="s" s="11">
        <v>37918</v>
      </c>
      <c r="B4276" t="s" s="11">
        <v>37373</v>
      </c>
      <c r="C4276" t="s" s="11">
        <v>22</v>
      </c>
      <c r="D4276" t="s" s="11">
        <v>89</v>
      </c>
      <c r="E4276" t="s" s="11">
        <v>90</v>
      </c>
      <c r="F4276" t="s" s="11">
        <v>27048</v>
      </c>
      <c r="G4276" t="s" s="11">
        <v>1858</v>
      </c>
      <c r="H4276" t="s" s="11">
        <v>37919</v>
      </c>
      <c r="I4276" t="s" s="11">
        <v>28</v>
      </c>
      <c r="J4276" s="69">
        <v>39</v>
      </c>
      <c r="K4276" t="s" s="11">
        <v>37920</v>
      </c>
      <c r="L4276" t="s" s="11">
        <v>31</v>
      </c>
      <c r="M4276" t="s" s="11">
        <v>374</v>
      </c>
      <c r="N4276" s="11"/>
      <c r="O4276" t="s" s="11">
        <v>37921</v>
      </c>
      <c r="P4276" t="s" s="91">
        <v>37922</v>
      </c>
      <c r="Q4276" t="s" s="8">
        <f>"http://sharkattackfile.net/spreadsheets/pdf_directory/"&amp;P4276</f>
        <v>37923</v>
      </c>
      <c r="R4276" t="s" s="8">
        <v>37924</v>
      </c>
      <c r="S4276" t="s" s="19">
        <v>37925</v>
      </c>
      <c r="T4276" t="s" s="91">
        <v>37925</v>
      </c>
      <c r="U4276" t="s" s="8">
        <v>37926</v>
      </c>
    </row>
    <row r="4277" s="2" customFormat="1" ht="38.7" customHeight="1">
      <c r="A4277" t="s" s="11">
        <v>37927</v>
      </c>
      <c r="B4277" t="s" s="11">
        <v>37373</v>
      </c>
      <c r="C4277" t="s" s="11">
        <v>22</v>
      </c>
      <c r="D4277" t="s" s="11">
        <v>89</v>
      </c>
      <c r="E4277" t="s" s="11">
        <v>90</v>
      </c>
      <c r="F4277" t="s" s="11">
        <v>27048</v>
      </c>
      <c r="G4277" t="s" s="11">
        <v>107</v>
      </c>
      <c r="H4277" t="s" s="11">
        <v>37928</v>
      </c>
      <c r="I4277" t="s" s="11">
        <v>28</v>
      </c>
      <c r="J4277" s="69">
        <v>17</v>
      </c>
      <c r="K4277" t="s" s="11">
        <v>4576</v>
      </c>
      <c r="L4277" t="s" s="11">
        <v>31</v>
      </c>
      <c r="M4277" t="s" s="11">
        <v>187</v>
      </c>
      <c r="N4277" s="11"/>
      <c r="O4277" t="s" s="11">
        <v>37929</v>
      </c>
      <c r="P4277" t="s" s="91">
        <v>37930</v>
      </c>
      <c r="Q4277" t="s" s="8">
        <f>"http://sharkattackfile.net/spreadsheets/pdf_directory/"&amp;P4277</f>
        <v>37931</v>
      </c>
      <c r="R4277" t="s" s="8">
        <v>37932</v>
      </c>
      <c r="S4277" t="s" s="19">
        <v>37933</v>
      </c>
      <c r="T4277" t="s" s="91">
        <v>37933</v>
      </c>
      <c r="U4277" t="s" s="8">
        <v>37934</v>
      </c>
    </row>
    <row r="4278" s="2" customFormat="1" ht="29.7" customHeight="1">
      <c r="A4278" t="s" s="112">
        <v>37935</v>
      </c>
      <c r="B4278" t="s" s="112">
        <v>37373</v>
      </c>
      <c r="C4278" t="s" s="112">
        <v>88</v>
      </c>
      <c r="D4278" t="s" s="112">
        <v>89</v>
      </c>
      <c r="E4278" t="s" s="112">
        <v>565</v>
      </c>
      <c r="F4278" t="s" s="112">
        <v>37936</v>
      </c>
      <c r="G4278" t="s" s="112">
        <v>8524</v>
      </c>
      <c r="H4278" t="s" s="112">
        <v>37937</v>
      </c>
      <c r="I4278" s="112"/>
      <c r="J4278" s="112"/>
      <c r="K4278" t="s" s="112">
        <v>37938</v>
      </c>
      <c r="L4278" t="s" s="112">
        <v>31</v>
      </c>
      <c r="M4278" t="s" s="112">
        <v>187</v>
      </c>
      <c r="N4278" t="s" s="112">
        <v>37939</v>
      </c>
      <c r="O4278" t="s" s="112">
        <v>1719</v>
      </c>
      <c r="P4278" t="s" s="91">
        <v>37940</v>
      </c>
      <c r="Q4278" t="s" s="8">
        <f>"http://sharkattackfile.net/spreadsheets/pdf_directory/"&amp;P4278</f>
        <v>37941</v>
      </c>
      <c r="R4278" t="s" s="8">
        <v>37942</v>
      </c>
      <c r="S4278" t="s" s="19">
        <v>37943</v>
      </c>
      <c r="T4278" t="s" s="91">
        <v>37943</v>
      </c>
      <c r="U4278" t="s" s="8">
        <v>37944</v>
      </c>
    </row>
    <row r="4279" s="2" customFormat="1" ht="29.7" customHeight="1">
      <c r="A4279" t="s" s="11">
        <v>37945</v>
      </c>
      <c r="B4279" t="s" s="11">
        <v>37373</v>
      </c>
      <c r="C4279" t="s" s="11">
        <v>22</v>
      </c>
      <c r="D4279" t="s" s="11">
        <v>229</v>
      </c>
      <c r="E4279" t="s" s="11">
        <v>41</v>
      </c>
      <c r="F4279" t="s" s="11">
        <v>37946</v>
      </c>
      <c r="G4279" t="s" s="11">
        <v>68</v>
      </c>
      <c r="H4279" t="s" s="11">
        <v>37947</v>
      </c>
      <c r="I4279" t="s" s="11">
        <v>28</v>
      </c>
      <c r="J4279" s="11"/>
      <c r="K4279" t="s" s="11">
        <v>19470</v>
      </c>
      <c r="L4279" t="s" s="11">
        <v>31</v>
      </c>
      <c r="M4279" s="11"/>
      <c r="N4279" t="s" s="11">
        <v>37948</v>
      </c>
      <c r="O4279" t="s" s="11">
        <v>37949</v>
      </c>
      <c r="P4279" t="s" s="91">
        <v>37950</v>
      </c>
      <c r="Q4279" t="s" s="8">
        <f>"http://sharkattackfile.net/spreadsheets/pdf_directory/"&amp;P4279</f>
        <v>37951</v>
      </c>
      <c r="R4279" t="s" s="8">
        <v>37952</v>
      </c>
      <c r="S4279" t="s" s="19">
        <v>37953</v>
      </c>
      <c r="T4279" t="s" s="91">
        <v>37953</v>
      </c>
      <c r="U4279" t="s" s="8">
        <v>37954</v>
      </c>
    </row>
    <row r="4280" s="2" customFormat="1" ht="29.7" customHeight="1">
      <c r="A4280" t="s" s="11">
        <v>37955</v>
      </c>
      <c r="B4280" t="s" s="11">
        <v>37373</v>
      </c>
      <c r="C4280" t="s" s="11">
        <v>22</v>
      </c>
      <c r="D4280" t="s" s="11">
        <v>23</v>
      </c>
      <c r="E4280" t="s" s="11">
        <v>481</v>
      </c>
      <c r="F4280" t="s" s="11">
        <v>37956</v>
      </c>
      <c r="G4280" t="s" s="11">
        <v>37957</v>
      </c>
      <c r="H4280" t="s" s="11">
        <v>37958</v>
      </c>
      <c r="I4280" t="s" s="11">
        <v>28</v>
      </c>
      <c r="J4280" s="69">
        <v>21</v>
      </c>
      <c r="K4280" t="s" s="11">
        <v>37959</v>
      </c>
      <c r="L4280" t="s" s="11">
        <v>31</v>
      </c>
      <c r="M4280" t="s" s="11">
        <v>468</v>
      </c>
      <c r="N4280" t="s" s="11">
        <v>25373</v>
      </c>
      <c r="O4280" t="s" s="11">
        <v>37960</v>
      </c>
      <c r="P4280" t="s" s="91">
        <v>37961</v>
      </c>
      <c r="Q4280" t="s" s="8">
        <f>"http://sharkattackfile.net/spreadsheets/pdf_directory/"&amp;P4280</f>
        <v>37962</v>
      </c>
      <c r="R4280" t="s" s="8">
        <v>37963</v>
      </c>
      <c r="S4280" t="s" s="19">
        <v>37964</v>
      </c>
      <c r="T4280" t="s" s="91">
        <v>37964</v>
      </c>
      <c r="U4280" t="s" s="8">
        <v>37965</v>
      </c>
    </row>
    <row r="4281" s="2" customFormat="1" ht="20.7" customHeight="1">
      <c r="A4281" t="s" s="11">
        <v>37966</v>
      </c>
      <c r="B4281" t="s" s="11">
        <v>37373</v>
      </c>
      <c r="C4281" t="s" s="11">
        <v>22</v>
      </c>
      <c r="D4281" t="s" s="11">
        <v>2775</v>
      </c>
      <c r="E4281" t="s" s="11">
        <v>36241</v>
      </c>
      <c r="F4281" s="11"/>
      <c r="G4281" t="s" s="11">
        <v>139</v>
      </c>
      <c r="H4281" t="s" s="11">
        <v>27</v>
      </c>
      <c r="I4281" t="s" s="11">
        <v>28</v>
      </c>
      <c r="J4281" s="11"/>
      <c r="K4281" t="s" s="11">
        <v>234</v>
      </c>
      <c r="L4281" t="s" s="11">
        <v>159</v>
      </c>
      <c r="M4281" s="11"/>
      <c r="N4281" t="s" s="11">
        <v>248</v>
      </c>
      <c r="O4281" t="s" s="11">
        <v>37967</v>
      </c>
      <c r="P4281" t="s" s="91">
        <v>37968</v>
      </c>
      <c r="Q4281" t="s" s="8">
        <f>"http://sharkattackfile.net/spreadsheets/pdf_directory/"&amp;P4281</f>
        <v>37969</v>
      </c>
      <c r="R4281" t="s" s="8">
        <v>37970</v>
      </c>
      <c r="S4281" t="s" s="19">
        <v>37971</v>
      </c>
      <c r="T4281" t="s" s="91">
        <v>37971</v>
      </c>
      <c r="U4281" t="s" s="8">
        <v>37972</v>
      </c>
    </row>
    <row r="4282" s="2" customFormat="1" ht="13.55" customHeight="1">
      <c r="A4282" t="s" s="11">
        <v>37973</v>
      </c>
      <c r="B4282" t="s" s="11">
        <v>37373</v>
      </c>
      <c r="C4282" t="s" s="11">
        <v>22</v>
      </c>
      <c r="D4282" t="s" s="11">
        <v>389</v>
      </c>
      <c r="E4282" t="s" s="11">
        <v>37974</v>
      </c>
      <c r="F4282" t="s" s="11">
        <v>37975</v>
      </c>
      <c r="G4282" t="s" s="11">
        <v>114</v>
      </c>
      <c r="H4282" t="s" s="11">
        <v>37976</v>
      </c>
      <c r="I4282" t="s" s="11">
        <v>101</v>
      </c>
      <c r="J4282" s="69">
        <v>20</v>
      </c>
      <c r="K4282" t="s" s="11">
        <v>37977</v>
      </c>
      <c r="L4282" t="s" s="11">
        <v>31</v>
      </c>
      <c r="M4282" t="s" s="11">
        <v>85</v>
      </c>
      <c r="N4282" s="11"/>
      <c r="O4282" t="s" s="11">
        <v>37978</v>
      </c>
      <c r="P4282" t="s" s="91">
        <v>37979</v>
      </c>
      <c r="Q4282" t="s" s="8">
        <f>"http://sharkattackfile.net/spreadsheets/pdf_directory/"&amp;P4282</f>
        <v>37980</v>
      </c>
      <c r="R4282" t="s" s="8">
        <v>37981</v>
      </c>
      <c r="S4282" t="s" s="19">
        <v>37982</v>
      </c>
      <c r="T4282" t="s" s="91">
        <v>37982</v>
      </c>
      <c r="U4282" t="s" s="8">
        <v>37983</v>
      </c>
    </row>
    <row r="4283" s="2" customFormat="1" ht="29.7" customHeight="1">
      <c r="A4283" t="s" s="11">
        <v>37984</v>
      </c>
      <c r="B4283" t="s" s="11">
        <v>37373</v>
      </c>
      <c r="C4283" t="s" s="11">
        <v>22</v>
      </c>
      <c r="D4283" t="s" s="11">
        <v>229</v>
      </c>
      <c r="E4283" t="s" s="11">
        <v>41</v>
      </c>
      <c r="F4283" t="s" s="11">
        <v>37985</v>
      </c>
      <c r="G4283" s="11"/>
      <c r="H4283" t="s" s="11">
        <v>37986</v>
      </c>
      <c r="I4283" s="11"/>
      <c r="J4283" s="11"/>
      <c r="K4283" s="11"/>
      <c r="L4283" t="s" s="11">
        <v>9050</v>
      </c>
      <c r="M4283" s="11"/>
      <c r="N4283" s="11"/>
      <c r="O4283" t="s" s="11">
        <v>10231</v>
      </c>
      <c r="P4283" t="s" s="91">
        <v>37987</v>
      </c>
      <c r="Q4283" t="s" s="8">
        <f>"http://sharkattackfile.net/spreadsheets/pdf_directory/"&amp;P4283</f>
        <v>37988</v>
      </c>
      <c r="R4283" t="s" s="8">
        <v>37989</v>
      </c>
      <c r="S4283" t="s" s="19">
        <v>37990</v>
      </c>
      <c r="T4283" t="s" s="91">
        <v>37990</v>
      </c>
      <c r="U4283" t="s" s="8">
        <v>37991</v>
      </c>
    </row>
    <row r="4284" s="2" customFormat="1" ht="20.7" customHeight="1">
      <c r="A4284" t="s" s="11">
        <v>37984</v>
      </c>
      <c r="B4284" t="s" s="11">
        <v>37373</v>
      </c>
      <c r="C4284" t="s" s="11">
        <v>22</v>
      </c>
      <c r="D4284" t="s" s="11">
        <v>89</v>
      </c>
      <c r="E4284" t="s" s="11">
        <v>565</v>
      </c>
      <c r="F4284" t="s" s="11">
        <v>14818</v>
      </c>
      <c r="G4284" t="s" s="11">
        <v>37992</v>
      </c>
      <c r="H4284" t="s" s="11">
        <v>37993</v>
      </c>
      <c r="I4284" t="s" s="11">
        <v>28</v>
      </c>
      <c r="J4284" s="11"/>
      <c r="K4284" t="s" s="11">
        <v>37994</v>
      </c>
      <c r="L4284" t="s" s="11">
        <v>31</v>
      </c>
      <c r="M4284" t="s" s="11">
        <v>37995</v>
      </c>
      <c r="N4284" t="s" s="11">
        <v>37996</v>
      </c>
      <c r="O4284" t="s" s="11">
        <v>37997</v>
      </c>
      <c r="P4284" t="s" s="91">
        <v>37998</v>
      </c>
      <c r="Q4284" t="s" s="8">
        <f>"http://sharkattackfile.net/spreadsheets/pdf_directory/"&amp;P4284</f>
        <v>37999</v>
      </c>
      <c r="R4284" t="s" s="8">
        <v>38000</v>
      </c>
      <c r="S4284" t="s" s="19">
        <v>38001</v>
      </c>
      <c r="T4284" t="s" s="91">
        <v>38001</v>
      </c>
      <c r="U4284" t="s" s="8">
        <v>38002</v>
      </c>
    </row>
    <row r="4285" s="2" customFormat="1" ht="38.7" customHeight="1">
      <c r="A4285" t="s" s="34">
        <v>38003</v>
      </c>
      <c r="B4285" t="s" s="34">
        <v>37373</v>
      </c>
      <c r="C4285" t="s" s="34">
        <v>3573</v>
      </c>
      <c r="D4285" t="s" s="34">
        <v>1036</v>
      </c>
      <c r="E4285" t="s" s="34">
        <v>1281</v>
      </c>
      <c r="F4285" t="s" s="34">
        <v>38004</v>
      </c>
      <c r="G4285" t="s" s="34">
        <v>51</v>
      </c>
      <c r="H4285" t="s" s="34">
        <v>38005</v>
      </c>
      <c r="I4285" t="s" s="34">
        <v>28</v>
      </c>
      <c r="J4285" s="34"/>
      <c r="K4285" t="s" s="34">
        <v>1490</v>
      </c>
      <c r="L4285" s="34"/>
      <c r="M4285" t="s" s="34">
        <v>739</v>
      </c>
      <c r="N4285" t="s" s="34">
        <v>3573</v>
      </c>
      <c r="O4285" t="s" s="34">
        <v>38006</v>
      </c>
      <c r="P4285" t="s" s="91">
        <v>38007</v>
      </c>
      <c r="Q4285" t="s" s="8">
        <f>"http://sharkattackfile.net/spreadsheets/pdf_directory/"&amp;P4285</f>
        <v>38008</v>
      </c>
      <c r="R4285" t="s" s="8">
        <v>38009</v>
      </c>
      <c r="S4285" t="s" s="19">
        <v>38010</v>
      </c>
      <c r="T4285" t="s" s="91">
        <v>38010</v>
      </c>
      <c r="U4285" t="s" s="8">
        <v>38011</v>
      </c>
    </row>
    <row r="4286" s="2" customFormat="1" ht="38.7" customHeight="1">
      <c r="A4286" t="s" s="11">
        <v>38012</v>
      </c>
      <c r="B4286" t="s" s="11">
        <v>38013</v>
      </c>
      <c r="C4286" t="s" s="11">
        <v>22</v>
      </c>
      <c r="D4286" t="s" s="11">
        <v>89</v>
      </c>
      <c r="E4286" t="s" s="11">
        <v>1157</v>
      </c>
      <c r="F4286" t="s" s="11">
        <v>38014</v>
      </c>
      <c r="G4286" t="s" s="11">
        <v>107</v>
      </c>
      <c r="H4286" t="s" s="11">
        <v>38015</v>
      </c>
      <c r="I4286" t="s" s="11">
        <v>101</v>
      </c>
      <c r="J4286" s="69">
        <v>20</v>
      </c>
      <c r="K4286" t="s" s="11">
        <v>38016</v>
      </c>
      <c r="L4286" t="s" s="11">
        <v>31</v>
      </c>
      <c r="M4286" t="s" s="11">
        <v>79</v>
      </c>
      <c r="N4286" t="s" s="11">
        <v>38017</v>
      </c>
      <c r="O4286" t="s" s="11">
        <v>38018</v>
      </c>
      <c r="P4286" t="s" s="91">
        <v>38019</v>
      </c>
      <c r="Q4286" t="s" s="8">
        <f>"http://sharkattackfile.net/spreadsheets/pdf_directory/"&amp;P4286</f>
        <v>38020</v>
      </c>
      <c r="R4286" t="s" s="8">
        <v>38021</v>
      </c>
      <c r="S4286" t="s" s="19">
        <v>38022</v>
      </c>
      <c r="T4286" t="s" s="91">
        <v>38022</v>
      </c>
      <c r="U4286" t="s" s="8">
        <v>38023</v>
      </c>
    </row>
    <row r="4287" s="2" customFormat="1" ht="20.7" customHeight="1">
      <c r="A4287" t="s" s="11">
        <v>38024</v>
      </c>
      <c r="B4287" t="s" s="11">
        <v>38013</v>
      </c>
      <c r="C4287" t="s" s="11">
        <v>22</v>
      </c>
      <c r="D4287" t="s" s="11">
        <v>89</v>
      </c>
      <c r="E4287" t="s" s="11">
        <v>1157</v>
      </c>
      <c r="F4287" t="s" s="11">
        <v>2495</v>
      </c>
      <c r="G4287" t="s" s="11">
        <v>9318</v>
      </c>
      <c r="H4287" t="s" s="11">
        <v>38025</v>
      </c>
      <c r="I4287" t="s" s="11">
        <v>28</v>
      </c>
      <c r="J4287" s="69">
        <v>24</v>
      </c>
      <c r="K4287" t="s" s="11">
        <v>38026</v>
      </c>
      <c r="L4287" t="s" s="11">
        <v>31</v>
      </c>
      <c r="M4287" t="s" s="11">
        <v>85</v>
      </c>
      <c r="N4287" t="s" s="11">
        <v>38027</v>
      </c>
      <c r="O4287" t="s" s="11">
        <v>38028</v>
      </c>
      <c r="P4287" t="s" s="91">
        <v>38029</v>
      </c>
      <c r="Q4287" t="s" s="8">
        <f>"http://sharkattackfile.net/spreadsheets/pdf_directory/"&amp;P4287</f>
        <v>38030</v>
      </c>
      <c r="R4287" t="s" s="8">
        <v>38031</v>
      </c>
      <c r="S4287" t="s" s="19">
        <v>38032</v>
      </c>
      <c r="T4287" t="s" s="91">
        <v>38032</v>
      </c>
      <c r="U4287" t="s" s="8">
        <v>38033</v>
      </c>
    </row>
    <row r="4288" s="2" customFormat="1" ht="20.7" customHeight="1">
      <c r="A4288" t="s" s="11">
        <v>38024</v>
      </c>
      <c r="B4288" t="s" s="11">
        <v>38013</v>
      </c>
      <c r="C4288" t="s" s="11">
        <v>22</v>
      </c>
      <c r="D4288" t="s" s="11">
        <v>229</v>
      </c>
      <c r="E4288" t="s" s="11">
        <v>401</v>
      </c>
      <c r="F4288" t="s" s="11">
        <v>38034</v>
      </c>
      <c r="G4288" t="s" s="11">
        <v>38035</v>
      </c>
      <c r="H4288" t="s" s="11">
        <v>38036</v>
      </c>
      <c r="I4288" t="s" s="11">
        <v>28</v>
      </c>
      <c r="J4288" s="11"/>
      <c r="K4288" t="s" s="11">
        <v>38037</v>
      </c>
      <c r="L4288" t="s" s="11">
        <v>31</v>
      </c>
      <c r="M4288" t="s" s="11">
        <v>11016</v>
      </c>
      <c r="N4288" t="s" s="11">
        <v>38038</v>
      </c>
      <c r="O4288" t="s" s="11">
        <v>38039</v>
      </c>
      <c r="P4288" t="s" s="91">
        <v>38040</v>
      </c>
      <c r="Q4288" t="s" s="8">
        <f>"http://sharkattackfile.net/spreadsheets/pdf_directory/"&amp;P4288</f>
        <v>38041</v>
      </c>
      <c r="R4288" t="s" s="8">
        <v>38042</v>
      </c>
      <c r="S4288" t="s" s="19">
        <v>38043</v>
      </c>
      <c r="T4288" t="s" s="91">
        <v>38043</v>
      </c>
      <c r="U4288" t="s" s="8">
        <v>38044</v>
      </c>
    </row>
    <row r="4289" s="2" customFormat="1" ht="20.7" customHeight="1">
      <c r="A4289" t="s" s="11">
        <v>38045</v>
      </c>
      <c r="B4289" t="s" s="11">
        <v>38013</v>
      </c>
      <c r="C4289" t="s" s="11">
        <v>22</v>
      </c>
      <c r="D4289" t="s" s="11">
        <v>89</v>
      </c>
      <c r="E4289" t="s" s="11">
        <v>90</v>
      </c>
      <c r="F4289" t="s" s="11">
        <v>25321</v>
      </c>
      <c r="G4289" t="s" s="11">
        <v>114</v>
      </c>
      <c r="H4289" t="s" s="11">
        <v>38046</v>
      </c>
      <c r="I4289" t="s" s="11">
        <v>28</v>
      </c>
      <c r="J4289" s="69">
        <v>18</v>
      </c>
      <c r="K4289" t="s" s="11">
        <v>38047</v>
      </c>
      <c r="L4289" t="s" s="11">
        <v>159</v>
      </c>
      <c r="M4289" t="s" s="11">
        <v>5113</v>
      </c>
      <c r="N4289" s="11"/>
      <c r="O4289" t="s" s="11">
        <v>38048</v>
      </c>
      <c r="P4289" t="s" s="91">
        <v>38049</v>
      </c>
      <c r="Q4289" t="s" s="8">
        <f>"http://sharkattackfile.net/spreadsheets/pdf_directory/"&amp;P4289</f>
        <v>38050</v>
      </c>
      <c r="R4289" t="s" s="8">
        <v>38051</v>
      </c>
      <c r="S4289" t="s" s="19">
        <v>38052</v>
      </c>
      <c r="T4289" t="s" s="91">
        <v>38052</v>
      </c>
      <c r="U4289" t="s" s="8">
        <v>38053</v>
      </c>
    </row>
    <row r="4290" s="2" customFormat="1" ht="56.7" customHeight="1">
      <c r="A4290" t="s" s="34">
        <v>38054</v>
      </c>
      <c r="B4290" t="s" s="34">
        <v>38013</v>
      </c>
      <c r="C4290" t="s" s="34">
        <v>3573</v>
      </c>
      <c r="D4290" t="s" s="34">
        <v>7515</v>
      </c>
      <c r="E4290" t="s" s="34">
        <v>38055</v>
      </c>
      <c r="F4290" s="34"/>
      <c r="G4290" t="s" s="34">
        <v>38056</v>
      </c>
      <c r="H4290" t="s" s="34">
        <v>38057</v>
      </c>
      <c r="I4290" t="s" s="34">
        <v>101</v>
      </c>
      <c r="J4290" s="34"/>
      <c r="K4290" t="s" s="34">
        <v>38058</v>
      </c>
      <c r="L4290" s="34"/>
      <c r="M4290" s="34"/>
      <c r="N4290" t="s" s="34">
        <v>3573</v>
      </c>
      <c r="O4290" t="s" s="34">
        <v>38059</v>
      </c>
      <c r="P4290" t="s" s="91">
        <v>38060</v>
      </c>
      <c r="Q4290" t="s" s="8">
        <f>"http://sharkattackfile.net/spreadsheets/pdf_directory/"&amp;P4290</f>
        <v>38061</v>
      </c>
      <c r="R4290" t="s" s="8">
        <v>38062</v>
      </c>
      <c r="S4290" t="s" s="19">
        <v>38063</v>
      </c>
      <c r="T4290" t="s" s="91">
        <v>38063</v>
      </c>
      <c r="U4290" t="s" s="8">
        <v>38064</v>
      </c>
    </row>
    <row r="4291" s="2" customFormat="1" ht="29.7" customHeight="1">
      <c r="A4291" t="s" s="36">
        <v>38054</v>
      </c>
      <c r="B4291" t="s" s="36">
        <v>38013</v>
      </c>
      <c r="C4291" t="s" s="36">
        <v>211</v>
      </c>
      <c r="D4291" t="s" s="36">
        <v>89</v>
      </c>
      <c r="E4291" t="s" s="36">
        <v>1157</v>
      </c>
      <c r="F4291" t="s" s="36">
        <v>38065</v>
      </c>
      <c r="G4291" t="s" s="36">
        <v>38066</v>
      </c>
      <c r="H4291" t="s" s="36">
        <v>38067</v>
      </c>
      <c r="I4291" t="s" s="36">
        <v>28</v>
      </c>
      <c r="J4291" s="78">
        <v>13</v>
      </c>
      <c r="K4291" t="s" s="36">
        <v>38068</v>
      </c>
      <c r="L4291" t="s" s="36">
        <v>31</v>
      </c>
      <c r="M4291" t="s" s="36">
        <v>1946</v>
      </c>
      <c r="N4291" t="s" s="36">
        <v>38069</v>
      </c>
      <c r="O4291" t="s" s="36">
        <v>17523</v>
      </c>
      <c r="P4291" t="s" s="91">
        <v>38070</v>
      </c>
      <c r="Q4291" t="s" s="8">
        <f>"http://sharkattackfile.net/spreadsheets/pdf_directory/"&amp;P4291</f>
        <v>38071</v>
      </c>
      <c r="R4291" t="s" s="8">
        <v>38072</v>
      </c>
      <c r="S4291" t="s" s="19">
        <v>38073</v>
      </c>
      <c r="T4291" t="s" s="91">
        <v>38073</v>
      </c>
      <c r="U4291" t="s" s="8">
        <v>38074</v>
      </c>
    </row>
    <row r="4292" s="2" customFormat="1" ht="29.7" customHeight="1">
      <c r="A4292" t="s" s="36">
        <v>38075</v>
      </c>
      <c r="B4292" t="s" s="36">
        <v>38013</v>
      </c>
      <c r="C4292" t="s" s="36">
        <v>211</v>
      </c>
      <c r="D4292" t="s" s="36">
        <v>229</v>
      </c>
      <c r="E4292" t="s" s="36">
        <v>596</v>
      </c>
      <c r="F4292" t="s" s="36">
        <v>38076</v>
      </c>
      <c r="G4292" t="s" s="36">
        <v>139</v>
      </c>
      <c r="H4292" t="s" s="36">
        <v>38077</v>
      </c>
      <c r="I4292" t="s" s="36">
        <v>28</v>
      </c>
      <c r="J4292" s="36"/>
      <c r="K4292" t="s" s="36">
        <v>38078</v>
      </c>
      <c r="L4292" t="s" s="36">
        <v>31</v>
      </c>
      <c r="M4292" s="36"/>
      <c r="N4292" t="s" s="36">
        <v>38079</v>
      </c>
      <c r="O4292" t="s" s="36">
        <v>38080</v>
      </c>
      <c r="P4292" t="s" s="91">
        <v>38081</v>
      </c>
      <c r="Q4292" t="s" s="8">
        <f>"http://sharkattackfile.net/spreadsheets/pdf_directory/"&amp;P4292</f>
        <v>38082</v>
      </c>
      <c r="R4292" t="s" s="8">
        <v>38083</v>
      </c>
      <c r="S4292" t="s" s="19">
        <v>38084</v>
      </c>
      <c r="T4292" t="s" s="91">
        <v>38084</v>
      </c>
      <c r="U4292" t="s" s="8">
        <v>38085</v>
      </c>
    </row>
    <row r="4293" s="2" customFormat="1" ht="20.7" customHeight="1">
      <c r="A4293" t="s" s="11">
        <v>38086</v>
      </c>
      <c r="B4293" t="s" s="11">
        <v>38013</v>
      </c>
      <c r="C4293" t="s" s="11">
        <v>22</v>
      </c>
      <c r="D4293" t="s" s="11">
        <v>89</v>
      </c>
      <c r="E4293" t="s" s="11">
        <v>565</v>
      </c>
      <c r="F4293" t="s" s="11">
        <v>33063</v>
      </c>
      <c r="G4293" t="s" s="11">
        <v>185</v>
      </c>
      <c r="H4293" t="s" s="11">
        <v>38087</v>
      </c>
      <c r="I4293" t="s" s="11">
        <v>28</v>
      </c>
      <c r="J4293" s="11"/>
      <c r="K4293" t="s" s="11">
        <v>17960</v>
      </c>
      <c r="L4293" t="s" s="11">
        <v>31</v>
      </c>
      <c r="M4293" t="s" s="11">
        <v>468</v>
      </c>
      <c r="N4293" t="s" s="11">
        <v>38088</v>
      </c>
      <c r="O4293" t="s" s="11">
        <v>37848</v>
      </c>
      <c r="P4293" t="s" s="91">
        <v>38089</v>
      </c>
      <c r="Q4293" t="s" s="8">
        <f>"http://sharkattackfile.net/spreadsheets/pdf_directory/"&amp;P4293</f>
        <v>38090</v>
      </c>
      <c r="R4293" t="s" s="8">
        <v>38091</v>
      </c>
      <c r="S4293" t="s" s="19">
        <v>38092</v>
      </c>
      <c r="T4293" t="s" s="91">
        <v>38092</v>
      </c>
      <c r="U4293" t="s" s="8">
        <v>38093</v>
      </c>
    </row>
    <row r="4294" s="2" customFormat="1" ht="20.7" customHeight="1">
      <c r="A4294" t="s" s="11">
        <v>38086</v>
      </c>
      <c r="B4294" t="s" s="11">
        <v>38013</v>
      </c>
      <c r="C4294" t="s" s="11">
        <v>22</v>
      </c>
      <c r="D4294" t="s" s="11">
        <v>89</v>
      </c>
      <c r="E4294" t="s" s="11">
        <v>1157</v>
      </c>
      <c r="F4294" t="s" s="11">
        <v>38094</v>
      </c>
      <c r="G4294" t="s" s="11">
        <v>38095</v>
      </c>
      <c r="H4294" t="s" s="11">
        <v>38096</v>
      </c>
      <c r="I4294" t="s" s="11">
        <v>28</v>
      </c>
      <c r="J4294" s="69">
        <v>15</v>
      </c>
      <c r="K4294" t="s" s="11">
        <v>38097</v>
      </c>
      <c r="L4294" t="s" s="11">
        <v>159</v>
      </c>
      <c r="M4294" t="s" s="11">
        <v>9178</v>
      </c>
      <c r="N4294" t="s" s="11">
        <v>38098</v>
      </c>
      <c r="O4294" t="s" s="11">
        <v>38099</v>
      </c>
      <c r="P4294" t="s" s="91">
        <v>38100</v>
      </c>
      <c r="Q4294" t="s" s="8">
        <f>"http://sharkattackfile.net/spreadsheets/pdf_directory/"&amp;P4294</f>
        <v>38101</v>
      </c>
      <c r="R4294" t="s" s="8">
        <v>38102</v>
      </c>
      <c r="S4294" t="s" s="19">
        <v>38103</v>
      </c>
      <c r="T4294" t="s" s="91">
        <v>38103</v>
      </c>
      <c r="U4294" t="s" s="8">
        <v>38104</v>
      </c>
    </row>
    <row r="4295" s="2" customFormat="1" ht="29.7" customHeight="1">
      <c r="A4295" t="s" s="11">
        <v>38105</v>
      </c>
      <c r="B4295" t="s" s="11">
        <v>38013</v>
      </c>
      <c r="C4295" t="s" s="11">
        <v>22</v>
      </c>
      <c r="D4295" t="s" s="11">
        <v>229</v>
      </c>
      <c r="E4295" t="s" s="11">
        <v>230</v>
      </c>
      <c r="F4295" t="s" s="11">
        <v>38106</v>
      </c>
      <c r="G4295" t="s" s="11">
        <v>185</v>
      </c>
      <c r="H4295" t="s" s="11">
        <v>38107</v>
      </c>
      <c r="I4295" t="s" s="11">
        <v>28</v>
      </c>
      <c r="J4295" s="69">
        <v>23</v>
      </c>
      <c r="K4295" t="s" s="11">
        <v>38108</v>
      </c>
      <c r="L4295" t="s" s="11">
        <v>31</v>
      </c>
      <c r="M4295" t="s" s="11">
        <v>2931</v>
      </c>
      <c r="N4295" t="s" s="11">
        <v>47</v>
      </c>
      <c r="O4295" t="s" s="11">
        <v>38109</v>
      </c>
      <c r="P4295" t="s" s="91">
        <v>38110</v>
      </c>
      <c r="Q4295" t="s" s="8">
        <f>"http://sharkattackfile.net/spreadsheets/pdf_directory/"&amp;P4295</f>
        <v>38111</v>
      </c>
      <c r="R4295" t="s" s="8">
        <v>38112</v>
      </c>
      <c r="S4295" t="s" s="19">
        <v>38113</v>
      </c>
      <c r="T4295" t="s" s="91">
        <v>38113</v>
      </c>
      <c r="U4295" t="s" s="8">
        <v>38114</v>
      </c>
    </row>
    <row r="4296" s="2" customFormat="1" ht="38.7" customHeight="1">
      <c r="A4296" t="s" s="11">
        <v>38115</v>
      </c>
      <c r="B4296" t="s" s="11">
        <v>38013</v>
      </c>
      <c r="C4296" t="s" s="11">
        <v>22</v>
      </c>
      <c r="D4296" t="s" s="11">
        <v>36484</v>
      </c>
      <c r="E4296" t="s" s="11">
        <v>38116</v>
      </c>
      <c r="F4296" t="s" s="11">
        <v>38117</v>
      </c>
      <c r="G4296" t="s" s="11">
        <v>185</v>
      </c>
      <c r="H4296" t="s" s="11">
        <v>38118</v>
      </c>
      <c r="I4296" t="s" s="11">
        <v>28</v>
      </c>
      <c r="J4296" s="69">
        <v>22</v>
      </c>
      <c r="K4296" t="s" s="11">
        <v>38119</v>
      </c>
      <c r="L4296" t="s" s="11">
        <v>159</v>
      </c>
      <c r="M4296" s="11"/>
      <c r="N4296" t="s" s="11">
        <v>248</v>
      </c>
      <c r="O4296" t="s" s="11">
        <v>38120</v>
      </c>
      <c r="P4296" t="s" s="91">
        <v>38121</v>
      </c>
      <c r="Q4296" t="s" s="8">
        <f>"http://sharkattackfile.net/spreadsheets/pdf_directory/"&amp;P4296</f>
        <v>38122</v>
      </c>
      <c r="R4296" t="s" s="8">
        <v>38123</v>
      </c>
      <c r="S4296" t="s" s="19">
        <v>38124</v>
      </c>
      <c r="T4296" t="s" s="91">
        <v>38124</v>
      </c>
      <c r="U4296" t="s" s="8">
        <v>38125</v>
      </c>
    </row>
    <row r="4297" s="2" customFormat="1" ht="47.7" customHeight="1">
      <c r="A4297" t="s" s="11">
        <v>38126</v>
      </c>
      <c r="B4297" t="s" s="11">
        <v>38013</v>
      </c>
      <c r="C4297" t="s" s="11">
        <v>22</v>
      </c>
      <c r="D4297" t="s" s="11">
        <v>1036</v>
      </c>
      <c r="E4297" t="s" s="11">
        <v>1037</v>
      </c>
      <c r="F4297" t="s" s="11">
        <v>38127</v>
      </c>
      <c r="G4297" t="s" s="11">
        <v>38128</v>
      </c>
      <c r="H4297" t="s" s="11">
        <v>38129</v>
      </c>
      <c r="I4297" t="s" s="11">
        <v>28</v>
      </c>
      <c r="J4297" t="s" s="11">
        <v>220</v>
      </c>
      <c r="K4297" t="s" s="11">
        <v>38130</v>
      </c>
      <c r="L4297" t="s" s="11">
        <v>31</v>
      </c>
      <c r="M4297" t="s" s="11">
        <v>170</v>
      </c>
      <c r="N4297" t="s" s="11">
        <v>38131</v>
      </c>
      <c r="O4297" t="s" s="11">
        <v>38132</v>
      </c>
      <c r="P4297" t="s" s="91">
        <v>38133</v>
      </c>
      <c r="Q4297" t="s" s="8">
        <f>"http://sharkattackfile.net/spreadsheets/pdf_directory/"&amp;P4297</f>
        <v>38134</v>
      </c>
      <c r="R4297" t="s" s="8">
        <v>38135</v>
      </c>
      <c r="S4297" t="s" s="19">
        <v>38136</v>
      </c>
      <c r="T4297" t="s" s="91">
        <v>38136</v>
      </c>
      <c r="U4297" t="s" s="8">
        <v>38137</v>
      </c>
    </row>
    <row r="4298" s="2" customFormat="1" ht="29.7" customHeight="1">
      <c r="A4298" t="s" s="36">
        <v>38138</v>
      </c>
      <c r="B4298" t="s" s="36">
        <v>38013</v>
      </c>
      <c r="C4298" t="s" s="36">
        <v>211</v>
      </c>
      <c r="D4298" t="s" s="36">
        <v>2775</v>
      </c>
      <c r="E4298" t="s" s="36">
        <v>35713</v>
      </c>
      <c r="F4298" t="s" s="36">
        <v>38139</v>
      </c>
      <c r="G4298" t="s" s="36">
        <v>38140</v>
      </c>
      <c r="H4298" t="s" s="36">
        <v>38141</v>
      </c>
      <c r="I4298" t="s" s="36">
        <v>101</v>
      </c>
      <c r="J4298" s="78">
        <v>18</v>
      </c>
      <c r="K4298" t="s" s="36">
        <v>38142</v>
      </c>
      <c r="L4298" t="s" s="36">
        <v>31</v>
      </c>
      <c r="M4298" t="s" s="36">
        <v>79</v>
      </c>
      <c r="N4298" t="s" s="36">
        <v>248</v>
      </c>
      <c r="O4298" t="s" s="36">
        <v>38143</v>
      </c>
      <c r="P4298" t="s" s="91">
        <v>38144</v>
      </c>
      <c r="Q4298" t="s" s="8">
        <f>"http://sharkattackfile.net/spreadsheets/pdf_directory/"&amp;P4298</f>
        <v>38145</v>
      </c>
      <c r="R4298" t="s" s="8">
        <v>38146</v>
      </c>
      <c r="S4298" t="s" s="19">
        <v>38147</v>
      </c>
      <c r="T4298" t="s" s="91">
        <v>38147</v>
      </c>
      <c r="U4298" t="s" s="8">
        <v>38148</v>
      </c>
    </row>
    <row r="4299" s="2" customFormat="1" ht="20.7" customHeight="1">
      <c r="A4299" t="s" s="11">
        <v>38149</v>
      </c>
      <c r="B4299" t="s" s="11">
        <v>38013</v>
      </c>
      <c r="C4299" t="s" s="11">
        <v>22</v>
      </c>
      <c r="D4299" t="s" s="11">
        <v>389</v>
      </c>
      <c r="E4299" t="s" s="11">
        <v>38150</v>
      </c>
      <c r="F4299" t="s" s="11">
        <v>38151</v>
      </c>
      <c r="G4299" t="s" s="11">
        <v>139</v>
      </c>
      <c r="H4299" t="s" s="11">
        <v>38152</v>
      </c>
      <c r="I4299" t="s" s="11">
        <v>101</v>
      </c>
      <c r="J4299" s="69">
        <v>21</v>
      </c>
      <c r="K4299" t="s" s="11">
        <v>6210</v>
      </c>
      <c r="L4299" t="s" s="11">
        <v>31</v>
      </c>
      <c r="M4299" t="s" s="11">
        <v>187</v>
      </c>
      <c r="N4299" t="s" s="11">
        <v>38153</v>
      </c>
      <c r="O4299" t="s" s="11">
        <v>38154</v>
      </c>
      <c r="P4299" t="s" s="91">
        <v>38155</v>
      </c>
      <c r="Q4299" t="s" s="8">
        <f>"http://sharkattackfile.net/spreadsheets/pdf_directory/"&amp;P4299</f>
        <v>38156</v>
      </c>
      <c r="R4299" t="s" s="8">
        <v>38157</v>
      </c>
      <c r="S4299" t="s" s="19">
        <v>38158</v>
      </c>
      <c r="T4299" t="s" s="91">
        <v>38158</v>
      </c>
      <c r="U4299" t="s" s="8">
        <v>38159</v>
      </c>
    </row>
    <row r="4300" s="2" customFormat="1" ht="13.55" customHeight="1">
      <c r="A4300" t="s" s="11">
        <v>38160</v>
      </c>
      <c r="B4300" t="s" s="11">
        <v>38013</v>
      </c>
      <c r="C4300" t="s" s="11">
        <v>22</v>
      </c>
      <c r="D4300" t="s" s="11">
        <v>389</v>
      </c>
      <c r="E4300" t="s" s="11">
        <v>37729</v>
      </c>
      <c r="F4300" t="s" s="11">
        <v>38161</v>
      </c>
      <c r="G4300" t="s" s="11">
        <v>36999</v>
      </c>
      <c r="H4300" t="s" s="11">
        <v>38162</v>
      </c>
      <c r="I4300" t="s" s="11">
        <v>28</v>
      </c>
      <c r="J4300" s="69">
        <v>25</v>
      </c>
      <c r="K4300" t="s" s="11">
        <v>16826</v>
      </c>
      <c r="L4300" t="s" s="11">
        <v>31</v>
      </c>
      <c r="M4300" t="s" s="11">
        <v>79</v>
      </c>
      <c r="N4300" s="11"/>
      <c r="O4300" t="s" s="11">
        <v>1719</v>
      </c>
      <c r="P4300" t="s" s="91">
        <v>38163</v>
      </c>
      <c r="Q4300" t="s" s="8">
        <f>"http://sharkattackfile.net/spreadsheets/pdf_directory/"&amp;P4300</f>
        <v>38164</v>
      </c>
      <c r="R4300" t="s" s="8">
        <v>38165</v>
      </c>
      <c r="S4300" t="s" s="19">
        <v>38166</v>
      </c>
      <c r="T4300" t="s" s="91">
        <v>38166</v>
      </c>
      <c r="U4300" t="s" s="8">
        <v>38167</v>
      </c>
    </row>
    <row r="4301" s="2" customFormat="1" ht="20.7" customHeight="1">
      <c r="A4301" t="s" s="11">
        <v>38168</v>
      </c>
      <c r="B4301" t="s" s="11">
        <v>38013</v>
      </c>
      <c r="C4301" t="s" s="11">
        <v>22</v>
      </c>
      <c r="D4301" t="s" s="11">
        <v>3929</v>
      </c>
      <c r="E4301" t="s" s="11">
        <v>29891</v>
      </c>
      <c r="F4301" t="s" s="11">
        <v>38169</v>
      </c>
      <c r="G4301" t="s" s="11">
        <v>185</v>
      </c>
      <c r="H4301" t="s" s="11">
        <v>38170</v>
      </c>
      <c r="I4301" t="s" s="11">
        <v>28</v>
      </c>
      <c r="J4301" t="s" s="11">
        <v>7933</v>
      </c>
      <c r="K4301" t="s" s="11">
        <v>1490</v>
      </c>
      <c r="L4301" t="s" s="11">
        <v>31</v>
      </c>
      <c r="M4301" s="11"/>
      <c r="N4301" s="11"/>
      <c r="O4301" t="s" s="11">
        <v>5132</v>
      </c>
      <c r="P4301" t="s" s="91">
        <v>38171</v>
      </c>
      <c r="Q4301" t="s" s="8">
        <f>"http://sharkattackfile.net/spreadsheets/pdf_directory/"&amp;P4301</f>
        <v>38172</v>
      </c>
      <c r="R4301" t="s" s="8">
        <v>38173</v>
      </c>
      <c r="S4301" t="s" s="19">
        <v>38174</v>
      </c>
      <c r="T4301" t="s" s="91">
        <v>38174</v>
      </c>
      <c r="U4301" t="s" s="8">
        <v>38175</v>
      </c>
    </row>
    <row r="4302" s="2" customFormat="1" ht="38.7" customHeight="1">
      <c r="A4302" t="s" s="36">
        <v>38176</v>
      </c>
      <c r="B4302" t="s" s="36">
        <v>38013</v>
      </c>
      <c r="C4302" t="s" s="36">
        <v>211</v>
      </c>
      <c r="D4302" t="s" s="36">
        <v>229</v>
      </c>
      <c r="E4302" t="s" s="36">
        <v>401</v>
      </c>
      <c r="F4302" t="s" s="36">
        <v>38177</v>
      </c>
      <c r="G4302" t="s" s="36">
        <v>38178</v>
      </c>
      <c r="H4302" t="s" s="36">
        <v>38179</v>
      </c>
      <c r="I4302" t="s" s="36">
        <v>28</v>
      </c>
      <c r="J4302" s="36"/>
      <c r="K4302" t="s" s="36">
        <v>38180</v>
      </c>
      <c r="L4302" t="s" s="36">
        <v>31</v>
      </c>
      <c r="M4302" s="36"/>
      <c r="N4302" t="s" s="36">
        <v>38181</v>
      </c>
      <c r="O4302" t="s" s="36">
        <v>38182</v>
      </c>
      <c r="P4302" t="s" s="91">
        <v>38183</v>
      </c>
      <c r="Q4302" t="s" s="8">
        <f>"http://sharkattackfile.net/spreadsheets/pdf_directory/"&amp;P4302</f>
        <v>38184</v>
      </c>
      <c r="R4302" t="s" s="8">
        <v>38185</v>
      </c>
      <c r="S4302" t="s" s="19">
        <v>38186</v>
      </c>
      <c r="T4302" t="s" s="91">
        <v>38186</v>
      </c>
      <c r="U4302" t="s" s="8">
        <v>38187</v>
      </c>
    </row>
    <row r="4303" s="2" customFormat="1" ht="20.7" customHeight="1">
      <c r="A4303" t="s" s="36">
        <v>38188</v>
      </c>
      <c r="B4303" t="s" s="36">
        <v>38013</v>
      </c>
      <c r="C4303" t="s" s="36">
        <v>211</v>
      </c>
      <c r="D4303" t="s" s="36">
        <v>23</v>
      </c>
      <c r="E4303" t="s" s="36">
        <v>24</v>
      </c>
      <c r="F4303" t="s" s="36">
        <v>38189</v>
      </c>
      <c r="G4303" t="s" s="36">
        <v>38190</v>
      </c>
      <c r="H4303" t="s" s="36">
        <v>38191</v>
      </c>
      <c r="I4303" t="s" s="36">
        <v>28</v>
      </c>
      <c r="J4303" s="36"/>
      <c r="K4303" t="s" s="36">
        <v>38192</v>
      </c>
      <c r="L4303" t="s" s="36">
        <v>31</v>
      </c>
      <c r="M4303" t="s" s="36">
        <v>9975</v>
      </c>
      <c r="N4303" t="s" s="36">
        <v>38193</v>
      </c>
      <c r="O4303" t="s" s="36">
        <v>38194</v>
      </c>
      <c r="P4303" t="s" s="91">
        <v>38195</v>
      </c>
      <c r="Q4303" t="s" s="8">
        <f>"http://sharkattackfile.net/spreadsheets/pdf_directory/"&amp;P4303</f>
        <v>38196</v>
      </c>
      <c r="R4303" t="s" s="8">
        <v>38197</v>
      </c>
      <c r="S4303" t="s" s="19">
        <v>38198</v>
      </c>
      <c r="T4303" t="s" s="91">
        <v>38198</v>
      </c>
      <c r="U4303" t="s" s="8">
        <v>38199</v>
      </c>
    </row>
    <row r="4304" s="2" customFormat="1" ht="20.7" customHeight="1">
      <c r="A4304" t="s" s="11">
        <v>38200</v>
      </c>
      <c r="B4304" t="s" s="11">
        <v>38013</v>
      </c>
      <c r="C4304" t="s" s="11">
        <v>22</v>
      </c>
      <c r="D4304" t="s" s="11">
        <v>2775</v>
      </c>
      <c r="E4304" t="s" s="11">
        <v>36241</v>
      </c>
      <c r="F4304" s="11"/>
      <c r="G4304" t="s" s="11">
        <v>59</v>
      </c>
      <c r="H4304" t="s" s="11">
        <v>38201</v>
      </c>
      <c r="I4304" t="s" s="11">
        <v>28</v>
      </c>
      <c r="J4304" s="11"/>
      <c r="K4304" t="s" s="11">
        <v>38202</v>
      </c>
      <c r="L4304" t="s" s="11">
        <v>31</v>
      </c>
      <c r="M4304" s="11"/>
      <c r="N4304" t="s" s="11">
        <v>687</v>
      </c>
      <c r="O4304" t="s" s="11">
        <v>38203</v>
      </c>
      <c r="P4304" t="s" s="91">
        <v>38204</v>
      </c>
      <c r="Q4304" t="s" s="8">
        <f>"http://sharkattackfile.net/spreadsheets/pdf_directory/"&amp;P4304</f>
        <v>38205</v>
      </c>
      <c r="R4304" t="s" s="8">
        <v>38206</v>
      </c>
      <c r="S4304" t="s" s="19">
        <v>38207</v>
      </c>
      <c r="T4304" t="s" s="91">
        <v>38207</v>
      </c>
      <c r="U4304" t="s" s="8">
        <v>38208</v>
      </c>
    </row>
    <row r="4305" s="2" customFormat="1" ht="56.7" customHeight="1">
      <c r="A4305" t="s" s="11">
        <v>38209</v>
      </c>
      <c r="B4305" t="s" s="11">
        <v>38013</v>
      </c>
      <c r="C4305" t="s" s="11">
        <v>22</v>
      </c>
      <c r="D4305" t="s" s="11">
        <v>34137</v>
      </c>
      <c r="E4305" t="s" s="11">
        <v>34148</v>
      </c>
      <c r="F4305" t="s" s="11">
        <v>37198</v>
      </c>
      <c r="G4305" t="s" s="11">
        <v>139</v>
      </c>
      <c r="H4305" t="s" s="11">
        <v>38210</v>
      </c>
      <c r="I4305" t="s" s="11">
        <v>28</v>
      </c>
      <c r="J4305" s="69">
        <v>35</v>
      </c>
      <c r="K4305" t="s" s="11">
        <v>19934</v>
      </c>
      <c r="L4305" t="s" s="11">
        <v>31</v>
      </c>
      <c r="M4305" t="s" s="11">
        <v>3482</v>
      </c>
      <c r="N4305" t="s" s="11">
        <v>38211</v>
      </c>
      <c r="O4305" t="s" s="11">
        <v>38212</v>
      </c>
      <c r="P4305" t="s" s="91">
        <v>38213</v>
      </c>
      <c r="Q4305" t="s" s="8">
        <f>"http://sharkattackfile.net/spreadsheets/pdf_directory/"&amp;P4305</f>
        <v>38214</v>
      </c>
      <c r="R4305" t="s" s="8">
        <v>38215</v>
      </c>
      <c r="S4305" t="s" s="19">
        <v>38216</v>
      </c>
      <c r="T4305" t="s" s="91">
        <v>38216</v>
      </c>
      <c r="U4305" t="s" s="8">
        <v>38217</v>
      </c>
    </row>
    <row r="4306" s="2" customFormat="1" ht="20.7" customHeight="1">
      <c r="A4306" t="s" s="11">
        <v>38218</v>
      </c>
      <c r="B4306" t="s" s="11">
        <v>38013</v>
      </c>
      <c r="C4306" t="s" s="11">
        <v>22</v>
      </c>
      <c r="D4306" t="s" s="11">
        <v>23</v>
      </c>
      <c r="E4306" t="s" s="11">
        <v>24</v>
      </c>
      <c r="F4306" t="s" s="11">
        <v>38219</v>
      </c>
      <c r="G4306" t="s" s="11">
        <v>38220</v>
      </c>
      <c r="H4306" t="s" s="11">
        <v>38221</v>
      </c>
      <c r="I4306" t="s" s="11">
        <v>28</v>
      </c>
      <c r="J4306" s="69">
        <v>28</v>
      </c>
      <c r="K4306" t="s" s="11">
        <v>38222</v>
      </c>
      <c r="L4306" t="s" s="11">
        <v>31</v>
      </c>
      <c r="M4306" t="s" s="11">
        <v>379</v>
      </c>
      <c r="N4306" t="s" s="11">
        <v>38223</v>
      </c>
      <c r="O4306" t="s" s="11">
        <v>38224</v>
      </c>
      <c r="P4306" t="s" s="91">
        <v>38225</v>
      </c>
      <c r="Q4306" t="s" s="8">
        <f>"http://sharkattackfile.net/spreadsheets/pdf_directory/"&amp;P4306</f>
        <v>38226</v>
      </c>
      <c r="R4306" t="s" s="8">
        <v>38227</v>
      </c>
      <c r="S4306" t="s" s="19">
        <v>38228</v>
      </c>
      <c r="T4306" t="s" s="91">
        <v>38228</v>
      </c>
      <c r="U4306" t="s" s="8">
        <v>38229</v>
      </c>
    </row>
    <row r="4307" s="2" customFormat="1" ht="38.7" customHeight="1">
      <c r="A4307" t="s" s="36">
        <v>38230</v>
      </c>
      <c r="B4307" t="s" s="36">
        <v>38013</v>
      </c>
      <c r="C4307" t="s" s="36">
        <v>211</v>
      </c>
      <c r="D4307" t="s" s="36">
        <v>38231</v>
      </c>
      <c r="E4307" s="36"/>
      <c r="F4307" s="36"/>
      <c r="G4307" t="s" s="36">
        <v>1159</v>
      </c>
      <c r="H4307" t="s" s="36">
        <v>38232</v>
      </c>
      <c r="I4307" t="s" s="36">
        <v>28</v>
      </c>
      <c r="J4307" s="78">
        <v>20</v>
      </c>
      <c r="K4307" t="s" s="36">
        <v>38233</v>
      </c>
      <c r="L4307" t="s" s="36">
        <v>31</v>
      </c>
      <c r="M4307" s="36"/>
      <c r="N4307" s="36"/>
      <c r="O4307" t="s" s="36">
        <v>38234</v>
      </c>
      <c r="P4307" t="s" s="91">
        <v>38235</v>
      </c>
      <c r="Q4307" t="s" s="8">
        <f>"http://sharkattackfile.net/spreadsheets/pdf_directory/"&amp;P4307</f>
        <v>38236</v>
      </c>
      <c r="R4307" t="s" s="8">
        <v>38237</v>
      </c>
      <c r="S4307" t="s" s="19">
        <v>38238</v>
      </c>
      <c r="T4307" t="s" s="91">
        <v>38238</v>
      </c>
      <c r="U4307" t="s" s="8">
        <v>38239</v>
      </c>
    </row>
    <row r="4308" s="2" customFormat="1" ht="20.7" customHeight="1">
      <c r="A4308" t="s" s="11">
        <v>38240</v>
      </c>
      <c r="B4308" t="s" s="11">
        <v>38013</v>
      </c>
      <c r="C4308" t="s" s="11">
        <v>22</v>
      </c>
      <c r="D4308" t="s" s="11">
        <v>10829</v>
      </c>
      <c r="E4308" s="11"/>
      <c r="F4308" t="s" s="11">
        <v>38241</v>
      </c>
      <c r="G4308" t="s" s="11">
        <v>26689</v>
      </c>
      <c r="H4308" t="s" s="11">
        <v>38242</v>
      </c>
      <c r="I4308" t="s" s="11">
        <v>28</v>
      </c>
      <c r="J4308" s="11"/>
      <c r="K4308" t="s" s="11">
        <v>234</v>
      </c>
      <c r="L4308" t="s" s="11">
        <v>159</v>
      </c>
      <c r="M4308" t="s" s="11">
        <v>187</v>
      </c>
      <c r="N4308" t="s" s="11">
        <v>38243</v>
      </c>
      <c r="O4308" t="s" s="11">
        <v>31598</v>
      </c>
      <c r="P4308" t="s" s="91">
        <v>38244</v>
      </c>
      <c r="Q4308" t="s" s="8">
        <f>"http://sharkattackfile.net/spreadsheets/pdf_directory/"&amp;P4308</f>
        <v>38245</v>
      </c>
      <c r="R4308" t="s" s="8">
        <v>38246</v>
      </c>
      <c r="S4308" t="s" s="19">
        <v>38247</v>
      </c>
      <c r="T4308" t="s" s="91">
        <v>38247</v>
      </c>
      <c r="U4308" t="s" s="8">
        <v>38248</v>
      </c>
    </row>
    <row r="4309" s="2" customFormat="1" ht="74.7" customHeight="1">
      <c r="A4309" t="s" s="34">
        <v>38249</v>
      </c>
      <c r="B4309" t="s" s="34">
        <v>38013</v>
      </c>
      <c r="C4309" t="s" s="34">
        <v>3573</v>
      </c>
      <c r="D4309" t="s" s="34">
        <v>23</v>
      </c>
      <c r="E4309" t="s" s="34">
        <v>24</v>
      </c>
      <c r="F4309" t="s" s="34">
        <v>38250</v>
      </c>
      <c r="G4309" t="s" s="34">
        <v>38251</v>
      </c>
      <c r="H4309" t="s" s="34">
        <v>38252</v>
      </c>
      <c r="I4309" s="34"/>
      <c r="J4309" s="76">
        <v>25</v>
      </c>
      <c r="K4309" t="s" s="34">
        <v>38253</v>
      </c>
      <c r="L4309" s="34"/>
      <c r="M4309" s="34"/>
      <c r="N4309" t="s" s="34">
        <v>3573</v>
      </c>
      <c r="O4309" t="s" s="34">
        <v>38254</v>
      </c>
      <c r="P4309" t="s" s="91">
        <v>38255</v>
      </c>
      <c r="Q4309" t="s" s="8">
        <f>"http://sharkattackfile.net/spreadsheets/pdf_directory/"&amp;P4309</f>
        <v>38256</v>
      </c>
      <c r="R4309" t="s" s="8">
        <v>38257</v>
      </c>
      <c r="S4309" t="s" s="19">
        <v>38258</v>
      </c>
      <c r="T4309" t="s" s="91">
        <v>38258</v>
      </c>
      <c r="U4309" t="s" s="8">
        <v>38259</v>
      </c>
    </row>
    <row r="4310" s="2" customFormat="1" ht="29.7" customHeight="1">
      <c r="A4310" t="s" s="11">
        <v>38260</v>
      </c>
      <c r="B4310" t="s" s="11">
        <v>38013</v>
      </c>
      <c r="C4310" t="s" s="11">
        <v>22</v>
      </c>
      <c r="D4310" t="s" s="11">
        <v>4794</v>
      </c>
      <c r="E4310" t="s" s="11">
        <v>38261</v>
      </c>
      <c r="F4310" t="s" s="11">
        <v>38262</v>
      </c>
      <c r="G4310" t="s" s="11">
        <v>36999</v>
      </c>
      <c r="H4310" t="s" s="11">
        <v>38263</v>
      </c>
      <c r="I4310" t="s" s="11">
        <v>28</v>
      </c>
      <c r="J4310" s="69">
        <v>30</v>
      </c>
      <c r="K4310" t="s" s="11">
        <v>38264</v>
      </c>
      <c r="L4310" t="s" s="11">
        <v>159</v>
      </c>
      <c r="M4310" t="s" s="11">
        <v>170</v>
      </c>
      <c r="N4310" t="s" s="11">
        <v>38265</v>
      </c>
      <c r="O4310" t="s" s="11">
        <v>38266</v>
      </c>
      <c r="P4310" t="s" s="91">
        <v>38267</v>
      </c>
      <c r="Q4310" t="s" s="8">
        <f>"http://sharkattackfile.net/spreadsheets/pdf_directory/"&amp;P4310</f>
        <v>38268</v>
      </c>
      <c r="R4310" t="s" s="8">
        <v>38269</v>
      </c>
      <c r="S4310" t="s" s="19">
        <v>38270</v>
      </c>
      <c r="T4310" t="s" s="91">
        <v>38270</v>
      </c>
      <c r="U4310" t="s" s="8">
        <v>38271</v>
      </c>
    </row>
    <row r="4311" s="2" customFormat="1" ht="29.7" customHeight="1">
      <c r="A4311" t="s" s="36">
        <v>38272</v>
      </c>
      <c r="B4311" t="s" s="36">
        <v>38013</v>
      </c>
      <c r="C4311" t="s" s="36">
        <v>211</v>
      </c>
      <c r="D4311" t="s" s="36">
        <v>229</v>
      </c>
      <c r="E4311" t="s" s="36">
        <v>596</v>
      </c>
      <c r="F4311" t="s" s="36">
        <v>38273</v>
      </c>
      <c r="G4311" t="s" s="36">
        <v>26</v>
      </c>
      <c r="H4311" t="s" s="36">
        <v>38274</v>
      </c>
      <c r="I4311" t="s" s="36">
        <v>28</v>
      </c>
      <c r="J4311" s="78">
        <v>18</v>
      </c>
      <c r="K4311" t="s" s="36">
        <v>38275</v>
      </c>
      <c r="L4311" t="s" s="36">
        <v>31</v>
      </c>
      <c r="M4311" t="s" s="36">
        <v>32</v>
      </c>
      <c r="N4311" t="s" s="36">
        <v>21072</v>
      </c>
      <c r="O4311" t="s" s="36">
        <v>38276</v>
      </c>
      <c r="P4311" t="s" s="91">
        <v>38277</v>
      </c>
      <c r="Q4311" t="s" s="8">
        <f>"http://sharkattackfile.net/spreadsheets/pdf_directory/"&amp;P4311</f>
        <v>38278</v>
      </c>
      <c r="R4311" t="s" s="8">
        <v>38279</v>
      </c>
      <c r="S4311" t="s" s="19">
        <v>38280</v>
      </c>
      <c r="T4311" t="s" s="91">
        <v>38280</v>
      </c>
      <c r="U4311" t="s" s="8">
        <v>38281</v>
      </c>
    </row>
    <row r="4312" s="2" customFormat="1" ht="20.7" customHeight="1">
      <c r="A4312" t="s" s="36">
        <v>38282</v>
      </c>
      <c r="B4312" t="s" s="36">
        <v>38013</v>
      </c>
      <c r="C4312" t="s" s="36">
        <v>211</v>
      </c>
      <c r="D4312" t="s" s="36">
        <v>23</v>
      </c>
      <c r="E4312" t="s" s="36">
        <v>24</v>
      </c>
      <c r="F4312" t="s" s="36">
        <v>38283</v>
      </c>
      <c r="G4312" t="s" s="36">
        <v>38284</v>
      </c>
      <c r="H4312" t="s" s="36">
        <v>38285</v>
      </c>
      <c r="I4312" t="s" s="36">
        <v>28</v>
      </c>
      <c r="J4312" s="78">
        <v>16</v>
      </c>
      <c r="K4312" t="s" s="36">
        <v>38286</v>
      </c>
      <c r="L4312" t="s" s="36">
        <v>31</v>
      </c>
      <c r="M4312" t="s" s="36">
        <v>1442</v>
      </c>
      <c r="N4312" t="s" s="36">
        <v>22303</v>
      </c>
      <c r="O4312" t="s" s="36">
        <v>38287</v>
      </c>
      <c r="P4312" t="s" s="91">
        <v>38288</v>
      </c>
      <c r="Q4312" t="s" s="8">
        <f>"http://sharkattackfile.net/spreadsheets/pdf_directory/"&amp;P4312</f>
        <v>38289</v>
      </c>
      <c r="R4312" t="s" s="8">
        <v>38290</v>
      </c>
      <c r="S4312" t="s" s="19">
        <v>38291</v>
      </c>
      <c r="T4312" t="s" s="91">
        <v>38291</v>
      </c>
      <c r="U4312" t="s" s="8">
        <v>38292</v>
      </c>
    </row>
    <row r="4313" s="2" customFormat="1" ht="38.7" customHeight="1">
      <c r="A4313" t="s" s="11">
        <v>38293</v>
      </c>
      <c r="B4313" t="s" s="11">
        <v>38013</v>
      </c>
      <c r="C4313" t="s" s="11">
        <v>22</v>
      </c>
      <c r="D4313" t="s" s="11">
        <v>6389</v>
      </c>
      <c r="E4313" t="s" s="11">
        <v>38294</v>
      </c>
      <c r="F4313" t="s" s="11">
        <v>38295</v>
      </c>
      <c r="G4313" t="s" s="11">
        <v>38296</v>
      </c>
      <c r="H4313" t="s" s="11">
        <v>3553</v>
      </c>
      <c r="I4313" t="s" s="11">
        <v>28</v>
      </c>
      <c r="J4313" t="s" s="11">
        <v>38297</v>
      </c>
      <c r="K4313" t="s" s="11">
        <v>38298</v>
      </c>
      <c r="L4313" t="s" s="11">
        <v>159</v>
      </c>
      <c r="M4313" s="11"/>
      <c r="N4313" t="s" s="11">
        <v>38299</v>
      </c>
      <c r="O4313" t="s" s="11">
        <v>38300</v>
      </c>
      <c r="P4313" t="s" s="91">
        <v>38301</v>
      </c>
      <c r="Q4313" t="s" s="8">
        <f>"http://sharkattackfile.net/spreadsheets/pdf_directory/"&amp;P4313</f>
        <v>38302</v>
      </c>
      <c r="R4313" t="s" s="8">
        <v>38303</v>
      </c>
      <c r="S4313" t="s" s="19">
        <v>38304</v>
      </c>
      <c r="T4313" t="s" s="91">
        <v>38304</v>
      </c>
      <c r="U4313" t="s" s="8">
        <v>38305</v>
      </c>
    </row>
    <row r="4314" s="2" customFormat="1" ht="29.7" customHeight="1">
      <c r="A4314" t="s" s="11">
        <v>38306</v>
      </c>
      <c r="B4314" t="s" s="11">
        <v>38013</v>
      </c>
      <c r="C4314" t="s" s="11">
        <v>22</v>
      </c>
      <c r="D4314" t="s" s="11">
        <v>38307</v>
      </c>
      <c r="E4314" t="s" s="11">
        <v>34818</v>
      </c>
      <c r="F4314" t="s" s="11">
        <v>38308</v>
      </c>
      <c r="G4314" t="s" s="11">
        <v>185</v>
      </c>
      <c r="H4314" t="s" s="11">
        <v>38309</v>
      </c>
      <c r="I4314" t="s" s="11">
        <v>28</v>
      </c>
      <c r="J4314" s="69">
        <v>26</v>
      </c>
      <c r="K4314" t="s" s="11">
        <v>20724</v>
      </c>
      <c r="L4314" t="s" s="11">
        <v>31</v>
      </c>
      <c r="M4314" t="s" s="11">
        <v>340</v>
      </c>
      <c r="N4314" t="s" s="11">
        <v>248</v>
      </c>
      <c r="O4314" t="s" s="11">
        <v>38310</v>
      </c>
      <c r="P4314" t="s" s="91">
        <v>38311</v>
      </c>
      <c r="Q4314" t="s" s="8">
        <f>"http://sharkattackfile.net/spreadsheets/pdf_directory/"&amp;P4314</f>
        <v>38312</v>
      </c>
      <c r="R4314" t="s" s="8">
        <v>38313</v>
      </c>
      <c r="S4314" t="s" s="19">
        <v>38314</v>
      </c>
      <c r="T4314" t="s" s="91">
        <v>38314</v>
      </c>
      <c r="U4314" t="s" s="8">
        <v>38315</v>
      </c>
    </row>
    <row r="4315" s="2" customFormat="1" ht="20.7" customHeight="1">
      <c r="A4315" t="s" s="11">
        <v>38316</v>
      </c>
      <c r="B4315" t="s" s="11">
        <v>38013</v>
      </c>
      <c r="C4315" t="s" s="11">
        <v>22</v>
      </c>
      <c r="D4315" t="s" s="11">
        <v>23</v>
      </c>
      <c r="E4315" t="s" s="11">
        <v>24</v>
      </c>
      <c r="F4315" t="s" s="11">
        <v>25</v>
      </c>
      <c r="G4315" t="s" s="11">
        <v>10075</v>
      </c>
      <c r="H4315" t="s" s="11">
        <v>38317</v>
      </c>
      <c r="I4315" t="s" s="11">
        <v>28</v>
      </c>
      <c r="J4315" s="69">
        <v>14</v>
      </c>
      <c r="K4315" t="s" s="11">
        <v>38318</v>
      </c>
      <c r="L4315" t="s" s="11">
        <v>31</v>
      </c>
      <c r="M4315" t="s" s="11">
        <v>4149</v>
      </c>
      <c r="N4315" s="11"/>
      <c r="O4315" t="s" s="11">
        <v>38319</v>
      </c>
      <c r="P4315" t="s" s="91">
        <v>38320</v>
      </c>
      <c r="Q4315" t="s" s="8">
        <f>"http://sharkattackfile.net/spreadsheets/pdf_directory/"&amp;P4315</f>
        <v>38321</v>
      </c>
      <c r="R4315" t="s" s="8">
        <v>38322</v>
      </c>
      <c r="S4315" t="s" s="19">
        <v>38323</v>
      </c>
      <c r="T4315" t="s" s="91">
        <v>38323</v>
      </c>
      <c r="U4315" t="s" s="8">
        <v>38324</v>
      </c>
    </row>
    <row r="4316" s="2" customFormat="1" ht="29.7" customHeight="1">
      <c r="A4316" t="s" s="36">
        <v>38325</v>
      </c>
      <c r="B4316" t="s" s="36">
        <v>38013</v>
      </c>
      <c r="C4316" t="s" s="36">
        <v>211</v>
      </c>
      <c r="D4316" t="s" s="36">
        <v>23</v>
      </c>
      <c r="E4316" t="s" s="36">
        <v>512</v>
      </c>
      <c r="F4316" t="s" s="36">
        <v>513</v>
      </c>
      <c r="G4316" t="s" s="36">
        <v>38326</v>
      </c>
      <c r="H4316" t="s" s="36">
        <v>38327</v>
      </c>
      <c r="I4316" t="s" s="36">
        <v>28</v>
      </c>
      <c r="J4316" t="s" s="36">
        <v>157</v>
      </c>
      <c r="K4316" t="s" s="36">
        <v>38328</v>
      </c>
      <c r="L4316" t="s" s="36">
        <v>31</v>
      </c>
      <c r="M4316" s="36"/>
      <c r="N4316" t="s" s="36">
        <v>18595</v>
      </c>
      <c r="O4316" t="s" s="36">
        <v>38329</v>
      </c>
      <c r="P4316" t="s" s="91">
        <v>38330</v>
      </c>
      <c r="Q4316" t="s" s="8">
        <f>"http://sharkattackfile.net/spreadsheets/pdf_directory/"&amp;P4316</f>
        <v>38331</v>
      </c>
      <c r="R4316" t="s" s="8">
        <v>38332</v>
      </c>
      <c r="S4316" t="s" s="19">
        <v>38333</v>
      </c>
      <c r="T4316" t="s" s="91">
        <v>38333</v>
      </c>
      <c r="U4316" t="s" s="8">
        <v>38334</v>
      </c>
    </row>
    <row r="4317" s="2" customFormat="1" ht="29.7" customHeight="1">
      <c r="A4317" t="s" s="61">
        <v>38335</v>
      </c>
      <c r="B4317" t="s" s="61">
        <v>38013</v>
      </c>
      <c r="C4317" t="s" s="61">
        <v>501</v>
      </c>
      <c r="D4317" t="s" s="61">
        <v>845</v>
      </c>
      <c r="E4317" s="61"/>
      <c r="F4317" s="61"/>
      <c r="G4317" t="s" s="61">
        <v>38336</v>
      </c>
      <c r="H4317" t="s" s="61">
        <v>38337</v>
      </c>
      <c r="I4317" s="61"/>
      <c r="J4317" s="61"/>
      <c r="K4317" t="s" s="61">
        <v>38338</v>
      </c>
      <c r="L4317" t="s" s="61">
        <v>159</v>
      </c>
      <c r="M4317" s="61"/>
      <c r="N4317" s="61"/>
      <c r="O4317" t="s" s="61">
        <v>38339</v>
      </c>
      <c r="P4317" t="s" s="91">
        <v>38340</v>
      </c>
      <c r="Q4317" t="s" s="8">
        <f>"http://sharkattackfile.net/spreadsheets/pdf_directory/"&amp;P4317</f>
        <v>38341</v>
      </c>
      <c r="R4317" t="s" s="8">
        <v>38342</v>
      </c>
      <c r="S4317" t="s" s="19">
        <v>38343</v>
      </c>
      <c r="T4317" t="s" s="91">
        <v>38343</v>
      </c>
      <c r="U4317" t="s" s="8">
        <v>38344</v>
      </c>
    </row>
    <row r="4318" s="2" customFormat="1" ht="29.7" customHeight="1">
      <c r="A4318" t="s" s="11">
        <v>38345</v>
      </c>
      <c r="B4318" t="s" s="11">
        <v>38013</v>
      </c>
      <c r="C4318" t="s" s="11">
        <v>22</v>
      </c>
      <c r="D4318" t="s" s="11">
        <v>13353</v>
      </c>
      <c r="E4318" t="s" s="11">
        <v>38346</v>
      </c>
      <c r="F4318" t="s" s="11">
        <v>38347</v>
      </c>
      <c r="G4318" t="s" s="11">
        <v>38348</v>
      </c>
      <c r="H4318" t="s" s="11">
        <v>38349</v>
      </c>
      <c r="I4318" t="s" s="11">
        <v>28</v>
      </c>
      <c r="J4318" s="11"/>
      <c r="K4318" t="s" s="11">
        <v>38350</v>
      </c>
      <c r="L4318" t="s" s="11">
        <v>159</v>
      </c>
      <c r="M4318" s="11"/>
      <c r="N4318" s="11"/>
      <c r="O4318" t="s" s="11">
        <v>37584</v>
      </c>
      <c r="P4318" t="s" s="91">
        <v>38351</v>
      </c>
      <c r="Q4318" t="s" s="8">
        <f>"http://sharkattackfile.net/spreadsheets/pdf_directory/"&amp;P4318</f>
        <v>38352</v>
      </c>
      <c r="R4318" t="s" s="8">
        <v>38353</v>
      </c>
      <c r="S4318" t="s" s="19">
        <v>38354</v>
      </c>
      <c r="T4318" t="s" s="91">
        <v>38354</v>
      </c>
      <c r="U4318" t="s" s="8">
        <v>38355</v>
      </c>
    </row>
    <row r="4319" s="2" customFormat="1" ht="13.55" customHeight="1">
      <c r="A4319" t="s" s="11">
        <v>38356</v>
      </c>
      <c r="B4319" t="s" s="11">
        <v>38013</v>
      </c>
      <c r="C4319" t="s" s="11">
        <v>22</v>
      </c>
      <c r="D4319" t="s" s="11">
        <v>7694</v>
      </c>
      <c r="E4319" t="s" s="11">
        <v>38357</v>
      </c>
      <c r="F4319" t="s" s="11">
        <v>38358</v>
      </c>
      <c r="G4319" t="s" s="11">
        <v>114</v>
      </c>
      <c r="H4319" t="s" s="11">
        <v>38359</v>
      </c>
      <c r="I4319" t="s" s="11">
        <v>101</v>
      </c>
      <c r="J4319" t="s" s="11">
        <v>102</v>
      </c>
      <c r="K4319" t="s" s="11">
        <v>234</v>
      </c>
      <c r="L4319" t="s" s="11">
        <v>159</v>
      </c>
      <c r="M4319" t="s" s="11">
        <v>366</v>
      </c>
      <c r="N4319" t="s" s="11">
        <v>38360</v>
      </c>
      <c r="O4319" t="s" s="11">
        <v>14448</v>
      </c>
      <c r="P4319" t="s" s="91">
        <v>38361</v>
      </c>
      <c r="Q4319" t="s" s="8">
        <f>"http://sharkattackfile.net/spreadsheets/pdf_directory/"&amp;P4319</f>
        <v>38362</v>
      </c>
      <c r="R4319" t="s" s="8">
        <v>38363</v>
      </c>
      <c r="S4319" t="s" s="19">
        <v>38364</v>
      </c>
      <c r="T4319" t="s" s="91">
        <v>38364</v>
      </c>
      <c r="U4319" t="s" s="8">
        <v>38365</v>
      </c>
    </row>
    <row r="4320" s="2" customFormat="1" ht="20.7" customHeight="1">
      <c r="A4320" t="s" s="36">
        <v>38356</v>
      </c>
      <c r="B4320" t="s" s="36">
        <v>38013</v>
      </c>
      <c r="C4320" t="s" s="36">
        <v>211</v>
      </c>
      <c r="D4320" t="s" s="36">
        <v>2775</v>
      </c>
      <c r="E4320" t="s" s="36">
        <v>2776</v>
      </c>
      <c r="F4320" t="s" s="36">
        <v>38366</v>
      </c>
      <c r="G4320" t="s" s="36">
        <v>139</v>
      </c>
      <c r="H4320" t="s" s="36">
        <v>38367</v>
      </c>
      <c r="I4320" t="s" s="36">
        <v>28</v>
      </c>
      <c r="J4320" s="78">
        <v>30</v>
      </c>
      <c r="K4320" t="s" s="36">
        <v>38368</v>
      </c>
      <c r="L4320" t="s" s="36">
        <v>31</v>
      </c>
      <c r="M4320" t="s" s="36">
        <v>507</v>
      </c>
      <c r="N4320" t="s" s="36">
        <v>17778</v>
      </c>
      <c r="O4320" t="s" s="36">
        <v>38369</v>
      </c>
      <c r="P4320" t="s" s="91">
        <v>38370</v>
      </c>
      <c r="Q4320" t="s" s="8">
        <f>"http://sharkattackfile.net/spreadsheets/pdf_directory/"&amp;P4320</f>
        <v>38371</v>
      </c>
      <c r="R4320" t="s" s="8">
        <v>38372</v>
      </c>
      <c r="S4320" t="s" s="19">
        <v>38373</v>
      </c>
      <c r="T4320" t="s" s="91">
        <v>38373</v>
      </c>
      <c r="U4320" t="s" s="8">
        <v>38374</v>
      </c>
    </row>
    <row r="4321" s="2" customFormat="1" ht="29.7" customHeight="1">
      <c r="A4321" t="s" s="34">
        <v>38375</v>
      </c>
      <c r="B4321" t="s" s="34">
        <v>38013</v>
      </c>
      <c r="C4321" t="s" s="34">
        <v>3573</v>
      </c>
      <c r="D4321" t="s" s="34">
        <v>23</v>
      </c>
      <c r="E4321" t="s" s="34">
        <v>481</v>
      </c>
      <c r="F4321" t="s" s="34">
        <v>38376</v>
      </c>
      <c r="G4321" t="s" s="34">
        <v>114</v>
      </c>
      <c r="H4321" t="s" s="34">
        <v>38377</v>
      </c>
      <c r="I4321" t="s" s="34">
        <v>28</v>
      </c>
      <c r="J4321" s="34"/>
      <c r="K4321" t="s" s="34">
        <v>38378</v>
      </c>
      <c r="L4321" s="34"/>
      <c r="M4321" s="34"/>
      <c r="N4321" t="s" s="34">
        <v>696</v>
      </c>
      <c r="O4321" t="s" s="34">
        <v>38379</v>
      </c>
      <c r="P4321" t="s" s="91">
        <v>38380</v>
      </c>
      <c r="Q4321" t="s" s="8">
        <f>"http://sharkattackfile.net/spreadsheets/pdf_directory/"&amp;P4321</f>
        <v>38381</v>
      </c>
      <c r="R4321" t="s" s="8">
        <v>38382</v>
      </c>
      <c r="S4321" t="s" s="19">
        <v>38383</v>
      </c>
      <c r="T4321" t="s" s="91">
        <v>38383</v>
      </c>
      <c r="U4321" t="s" s="8">
        <v>38384</v>
      </c>
    </row>
    <row r="4322" s="2" customFormat="1" ht="47.7" customHeight="1">
      <c r="A4322" t="s" s="61">
        <v>38385</v>
      </c>
      <c r="B4322" t="s" s="61">
        <v>38013</v>
      </c>
      <c r="C4322" t="s" s="61">
        <v>501</v>
      </c>
      <c r="D4322" t="s" s="61">
        <v>5373</v>
      </c>
      <c r="E4322" t="s" s="61">
        <v>5374</v>
      </c>
      <c r="F4322" t="s" s="61">
        <v>38386</v>
      </c>
      <c r="G4322" t="s" s="61">
        <v>38387</v>
      </c>
      <c r="H4322" t="s" s="61">
        <v>38388</v>
      </c>
      <c r="I4322" s="61"/>
      <c r="J4322" s="61"/>
      <c r="K4322" t="s" s="61">
        <v>38389</v>
      </c>
      <c r="L4322" t="s" s="61">
        <v>159</v>
      </c>
      <c r="M4322" s="61"/>
      <c r="N4322" s="61"/>
      <c r="O4322" t="s" s="61">
        <v>38390</v>
      </c>
      <c r="P4322" t="s" s="91">
        <v>38391</v>
      </c>
      <c r="Q4322" t="s" s="8">
        <f>"http://sharkattackfile.net/spreadsheets/pdf_directory/"&amp;P4322</f>
        <v>38392</v>
      </c>
      <c r="R4322" t="s" s="8">
        <v>38393</v>
      </c>
      <c r="S4322" t="s" s="19">
        <v>38394</v>
      </c>
      <c r="T4322" t="s" s="91">
        <v>38394</v>
      </c>
      <c r="U4322" t="s" s="8">
        <v>38395</v>
      </c>
    </row>
    <row r="4323" s="2" customFormat="1" ht="20.7" customHeight="1">
      <c r="A4323" t="s" s="36">
        <v>38396</v>
      </c>
      <c r="B4323" t="s" s="36">
        <v>38013</v>
      </c>
      <c r="C4323" t="s" s="36">
        <v>211</v>
      </c>
      <c r="D4323" t="s" s="36">
        <v>229</v>
      </c>
      <c r="E4323" t="s" s="36">
        <v>596</v>
      </c>
      <c r="F4323" t="s" s="36">
        <v>38397</v>
      </c>
      <c r="G4323" t="s" s="36">
        <v>139</v>
      </c>
      <c r="H4323" t="s" s="36">
        <v>38398</v>
      </c>
      <c r="I4323" t="s" s="36">
        <v>28</v>
      </c>
      <c r="J4323" s="36"/>
      <c r="K4323" t="s" s="36">
        <v>38399</v>
      </c>
      <c r="L4323" t="s" s="36">
        <v>31</v>
      </c>
      <c r="M4323" s="36"/>
      <c r="N4323" t="s" s="36">
        <v>10853</v>
      </c>
      <c r="O4323" t="s" s="36">
        <v>38400</v>
      </c>
      <c r="P4323" t="s" s="91">
        <v>38401</v>
      </c>
      <c r="Q4323" t="s" s="8">
        <f>"http://sharkattackfile.net/spreadsheets/pdf_directory/"&amp;P4323</f>
        <v>38402</v>
      </c>
      <c r="R4323" t="s" s="8">
        <v>38403</v>
      </c>
      <c r="S4323" t="s" s="19">
        <v>38404</v>
      </c>
      <c r="T4323" t="s" s="91">
        <v>38404</v>
      </c>
      <c r="U4323" t="s" s="8">
        <v>38405</v>
      </c>
    </row>
    <row r="4324" s="2" customFormat="1" ht="47.7" customHeight="1">
      <c r="A4324" t="s" s="11">
        <v>38406</v>
      </c>
      <c r="B4324" t="s" s="11">
        <v>38013</v>
      </c>
      <c r="C4324" t="s" s="11">
        <v>22</v>
      </c>
      <c r="D4324" t="s" s="11">
        <v>23</v>
      </c>
      <c r="E4324" t="s" s="11">
        <v>14620</v>
      </c>
      <c r="F4324" t="s" s="11">
        <v>38407</v>
      </c>
      <c r="G4324" t="s" s="11">
        <v>114</v>
      </c>
      <c r="H4324" t="s" s="11">
        <v>38408</v>
      </c>
      <c r="I4324" t="s" s="11">
        <v>28</v>
      </c>
      <c r="J4324" s="69">
        <v>25</v>
      </c>
      <c r="K4324" t="s" s="11">
        <v>38409</v>
      </c>
      <c r="L4324" t="s" s="11">
        <v>159</v>
      </c>
      <c r="M4324" t="s" s="11">
        <v>121</v>
      </c>
      <c r="N4324" t="s" s="11">
        <v>38410</v>
      </c>
      <c r="O4324" t="s" s="11">
        <v>38411</v>
      </c>
      <c r="P4324" t="s" s="91">
        <v>38412</v>
      </c>
      <c r="Q4324" t="s" s="8">
        <f>"http://sharkattackfile.net/spreadsheets/pdf_directory/"&amp;P4324</f>
        <v>38413</v>
      </c>
      <c r="R4324" t="s" s="8">
        <v>38414</v>
      </c>
      <c r="S4324" t="s" s="19">
        <v>38415</v>
      </c>
      <c r="T4324" t="s" s="91">
        <v>38415</v>
      </c>
      <c r="U4324" t="s" s="8">
        <v>38416</v>
      </c>
    </row>
    <row r="4325" s="2" customFormat="1" ht="20.7" customHeight="1">
      <c r="A4325" t="s" s="11">
        <v>38417</v>
      </c>
      <c r="B4325" t="s" s="11">
        <v>38013</v>
      </c>
      <c r="C4325" t="s" s="11">
        <v>22</v>
      </c>
      <c r="D4325" t="s" s="11">
        <v>89</v>
      </c>
      <c r="E4325" t="s" s="11">
        <v>1157</v>
      </c>
      <c r="F4325" t="s" s="11">
        <v>30302</v>
      </c>
      <c r="G4325" t="s" s="11">
        <v>114</v>
      </c>
      <c r="H4325" t="s" s="11">
        <v>38418</v>
      </c>
      <c r="I4325" t="s" s="11">
        <v>28</v>
      </c>
      <c r="J4325" s="69">
        <v>15</v>
      </c>
      <c r="K4325" t="s" s="11">
        <v>179</v>
      </c>
      <c r="L4325" t="s" s="11">
        <v>31</v>
      </c>
      <c r="M4325" t="s" s="11">
        <v>2931</v>
      </c>
      <c r="N4325" s="11"/>
      <c r="O4325" t="s" s="11">
        <v>38419</v>
      </c>
      <c r="P4325" t="s" s="91">
        <v>38420</v>
      </c>
      <c r="Q4325" t="s" s="8">
        <f>"http://sharkattackfile.net/spreadsheets/pdf_directory/"&amp;P4325</f>
        <v>38421</v>
      </c>
      <c r="R4325" t="s" s="8">
        <v>38422</v>
      </c>
      <c r="S4325" t="s" s="19">
        <v>38423</v>
      </c>
      <c r="T4325" t="s" s="91">
        <v>38423</v>
      </c>
      <c r="U4325" t="s" s="8">
        <v>38424</v>
      </c>
    </row>
    <row r="4326" s="2" customFormat="1" ht="38.7" customHeight="1">
      <c r="A4326" t="s" s="11">
        <v>38425</v>
      </c>
      <c r="B4326" t="s" s="11">
        <v>38013</v>
      </c>
      <c r="C4326" t="s" s="11">
        <v>22</v>
      </c>
      <c r="D4326" t="s" s="11">
        <v>229</v>
      </c>
      <c r="E4326" t="s" s="11">
        <v>41</v>
      </c>
      <c r="F4326" t="s" s="11">
        <v>886</v>
      </c>
      <c r="G4326" t="s" s="11">
        <v>38426</v>
      </c>
      <c r="H4326" t="s" s="11">
        <v>38427</v>
      </c>
      <c r="I4326" t="s" s="11">
        <v>28</v>
      </c>
      <c r="J4326" s="69">
        <v>25</v>
      </c>
      <c r="K4326" t="s" s="11">
        <v>1083</v>
      </c>
      <c r="L4326" t="s" s="11">
        <v>31</v>
      </c>
      <c r="M4326" s="11"/>
      <c r="N4326" t="s" s="11">
        <v>38428</v>
      </c>
      <c r="O4326" t="s" s="11">
        <v>38429</v>
      </c>
      <c r="P4326" t="s" s="91">
        <v>38430</v>
      </c>
      <c r="Q4326" t="s" s="8">
        <f>"http://sharkattackfile.net/spreadsheets/pdf_directory/"&amp;P4326</f>
        <v>38431</v>
      </c>
      <c r="R4326" t="s" s="8">
        <v>38432</v>
      </c>
      <c r="S4326" t="s" s="19">
        <v>38433</v>
      </c>
      <c r="T4326" t="s" s="91">
        <v>38433</v>
      </c>
      <c r="U4326" t="s" s="8">
        <v>38434</v>
      </c>
    </row>
    <row r="4327" s="2" customFormat="1" ht="29.7" customHeight="1">
      <c r="A4327" t="s" s="11">
        <v>38435</v>
      </c>
      <c r="B4327" t="s" s="11">
        <v>38013</v>
      </c>
      <c r="C4327" t="s" s="11">
        <v>22</v>
      </c>
      <c r="D4327" t="s" s="11">
        <v>23</v>
      </c>
      <c r="E4327" t="s" s="11">
        <v>145</v>
      </c>
      <c r="F4327" t="s" s="11">
        <v>38436</v>
      </c>
      <c r="G4327" t="s" s="11">
        <v>4645</v>
      </c>
      <c r="H4327" t="s" s="11">
        <v>38437</v>
      </c>
      <c r="I4327" t="s" s="11">
        <v>28</v>
      </c>
      <c r="J4327" s="69">
        <v>15</v>
      </c>
      <c r="K4327" t="s" s="11">
        <v>24736</v>
      </c>
      <c r="L4327" t="s" s="11">
        <v>31</v>
      </c>
      <c r="M4327" t="s" s="11">
        <v>79</v>
      </c>
      <c r="N4327" t="s" s="11">
        <v>38438</v>
      </c>
      <c r="O4327" t="s" s="11">
        <v>38439</v>
      </c>
      <c r="P4327" t="s" s="91">
        <v>38440</v>
      </c>
      <c r="Q4327" t="s" s="8">
        <f>"http://sharkattackfile.net/spreadsheets/pdf_directory/"&amp;P4327</f>
        <v>38441</v>
      </c>
      <c r="R4327" t="s" s="8">
        <v>38442</v>
      </c>
      <c r="S4327" t="s" s="19">
        <v>38443</v>
      </c>
      <c r="T4327" t="s" s="91">
        <v>38443</v>
      </c>
      <c r="U4327" t="s" s="8">
        <v>38444</v>
      </c>
    </row>
    <row r="4328" s="2" customFormat="1" ht="38.7" customHeight="1">
      <c r="A4328" t="s" s="34">
        <v>38445</v>
      </c>
      <c r="B4328" t="s" s="34">
        <v>38013</v>
      </c>
      <c r="C4328" t="s" s="34">
        <v>3573</v>
      </c>
      <c r="D4328" t="s" s="34">
        <v>23</v>
      </c>
      <c r="E4328" t="s" s="34">
        <v>145</v>
      </c>
      <c r="F4328" t="s" s="34">
        <v>38446</v>
      </c>
      <c r="G4328" t="s" s="34">
        <v>38447</v>
      </c>
      <c r="H4328" t="s" s="34">
        <v>38448</v>
      </c>
      <c r="I4328" t="s" s="34">
        <v>28</v>
      </c>
      <c r="J4328" s="34"/>
      <c r="K4328" t="s" s="34">
        <v>38449</v>
      </c>
      <c r="L4328" s="34"/>
      <c r="M4328" s="34"/>
      <c r="N4328" t="s" s="34">
        <v>12549</v>
      </c>
      <c r="O4328" t="s" s="34">
        <v>35342</v>
      </c>
      <c r="P4328" t="s" s="91">
        <v>38450</v>
      </c>
      <c r="Q4328" t="s" s="8">
        <f>"http://sharkattackfile.net/spreadsheets/pdf_directory/"&amp;P4328</f>
        <v>38451</v>
      </c>
      <c r="R4328" t="s" s="8">
        <v>38452</v>
      </c>
      <c r="S4328" t="s" s="19">
        <v>38453</v>
      </c>
      <c r="T4328" t="s" s="91">
        <v>38453</v>
      </c>
      <c r="U4328" t="s" s="8">
        <v>38454</v>
      </c>
    </row>
    <row r="4329" s="2" customFormat="1" ht="38.7" customHeight="1">
      <c r="A4329" t="s" s="61">
        <v>38455</v>
      </c>
      <c r="B4329" t="s" s="61">
        <v>38013</v>
      </c>
      <c r="C4329" t="s" s="61">
        <v>501</v>
      </c>
      <c r="D4329" t="s" s="61">
        <v>4794</v>
      </c>
      <c r="E4329" t="s" s="61">
        <v>37383</v>
      </c>
      <c r="F4329" s="61"/>
      <c r="G4329" t="s" s="61">
        <v>38456</v>
      </c>
      <c r="H4329" t="s" s="61">
        <v>38457</v>
      </c>
      <c r="I4329" t="s" s="61">
        <v>28</v>
      </c>
      <c r="J4329" s="61"/>
      <c r="K4329" t="s" s="61">
        <v>234</v>
      </c>
      <c r="L4329" t="s" s="61">
        <v>159</v>
      </c>
      <c r="M4329" t="s" s="61">
        <v>202</v>
      </c>
      <c r="N4329" s="61"/>
      <c r="O4329" t="s" s="61">
        <v>38458</v>
      </c>
      <c r="P4329" t="s" s="91">
        <v>38459</v>
      </c>
      <c r="Q4329" t="s" s="8">
        <f>"http://sharkattackfile.net/spreadsheets/pdf_directory/"&amp;P4329</f>
        <v>38460</v>
      </c>
      <c r="R4329" t="s" s="8">
        <v>38461</v>
      </c>
      <c r="S4329" t="s" s="19">
        <v>38462</v>
      </c>
      <c r="T4329" t="s" s="91">
        <v>38462</v>
      </c>
      <c r="U4329" t="s" s="8">
        <v>38463</v>
      </c>
    </row>
    <row r="4330" s="2" customFormat="1" ht="20.7" customHeight="1">
      <c r="A4330" t="s" s="11">
        <v>38464</v>
      </c>
      <c r="B4330" t="s" s="11">
        <v>38013</v>
      </c>
      <c r="C4330" t="s" s="11">
        <v>22</v>
      </c>
      <c r="D4330" t="s" s="11">
        <v>2775</v>
      </c>
      <c r="E4330" t="s" s="11">
        <v>35054</v>
      </c>
      <c r="F4330" t="s" s="11">
        <v>38465</v>
      </c>
      <c r="G4330" t="s" s="11">
        <v>114</v>
      </c>
      <c r="H4330" t="s" s="11">
        <v>38466</v>
      </c>
      <c r="I4330" t="s" s="11">
        <v>28</v>
      </c>
      <c r="J4330" s="11"/>
      <c r="K4330" t="s" s="11">
        <v>38467</v>
      </c>
      <c r="L4330" t="s" s="11">
        <v>31</v>
      </c>
      <c r="M4330" t="s" s="11">
        <v>187</v>
      </c>
      <c r="N4330" s="11"/>
      <c r="O4330" t="s" s="11">
        <v>38468</v>
      </c>
      <c r="P4330" t="s" s="91">
        <v>38469</v>
      </c>
      <c r="Q4330" t="s" s="8">
        <f>"http://sharkattackfile.net/spreadsheets/pdf_directory/"&amp;P4330</f>
        <v>38470</v>
      </c>
      <c r="R4330" t="s" s="8">
        <v>38471</v>
      </c>
      <c r="S4330" t="s" s="19">
        <v>38472</v>
      </c>
      <c r="T4330" t="s" s="91">
        <v>38472</v>
      </c>
      <c r="U4330" t="s" s="8">
        <v>38473</v>
      </c>
    </row>
    <row r="4331" s="2" customFormat="1" ht="38.7" customHeight="1">
      <c r="A4331" t="s" s="11">
        <v>38474</v>
      </c>
      <c r="B4331" t="s" s="11">
        <v>38013</v>
      </c>
      <c r="C4331" t="s" s="11">
        <v>22</v>
      </c>
      <c r="D4331" t="s" s="11">
        <v>229</v>
      </c>
      <c r="E4331" t="s" s="11">
        <v>596</v>
      </c>
      <c r="F4331" t="s" s="11">
        <v>38475</v>
      </c>
      <c r="G4331" t="s" s="11">
        <v>185</v>
      </c>
      <c r="H4331" t="s" s="11">
        <v>38476</v>
      </c>
      <c r="I4331" t="s" s="11">
        <v>28</v>
      </c>
      <c r="J4331" s="69">
        <v>18</v>
      </c>
      <c r="K4331" t="s" s="11">
        <v>24662</v>
      </c>
      <c r="L4331" t="s" s="11">
        <v>31</v>
      </c>
      <c r="M4331" t="s" s="11">
        <v>241</v>
      </c>
      <c r="N4331" t="s" s="11">
        <v>28188</v>
      </c>
      <c r="O4331" t="s" s="11">
        <v>38477</v>
      </c>
      <c r="P4331" t="s" s="91">
        <v>38478</v>
      </c>
      <c r="Q4331" t="s" s="8">
        <f>"http://sharkattackfile.net/spreadsheets/pdf_directory/"&amp;P4331</f>
        <v>38479</v>
      </c>
      <c r="R4331" t="s" s="8">
        <v>38480</v>
      </c>
      <c r="S4331" t="s" s="19">
        <v>38481</v>
      </c>
      <c r="T4331" t="s" s="91">
        <v>38481</v>
      </c>
      <c r="U4331" t="s" s="8">
        <v>38482</v>
      </c>
    </row>
    <row r="4332" s="2" customFormat="1" ht="20.7" customHeight="1">
      <c r="A4332" t="s" s="11">
        <v>38483</v>
      </c>
      <c r="B4332" t="s" s="11">
        <v>38013</v>
      </c>
      <c r="C4332" t="s" s="11">
        <v>22</v>
      </c>
      <c r="D4332" t="s" s="11">
        <v>389</v>
      </c>
      <c r="E4332" t="s" s="11">
        <v>38484</v>
      </c>
      <c r="F4332" t="s" s="11">
        <v>38485</v>
      </c>
      <c r="G4332" t="s" s="11">
        <v>185</v>
      </c>
      <c r="H4332" t="s" s="11">
        <v>38486</v>
      </c>
      <c r="I4332" t="s" s="11">
        <v>28</v>
      </c>
      <c r="J4332" s="69">
        <v>28</v>
      </c>
      <c r="K4332" t="s" s="11">
        <v>1634</v>
      </c>
      <c r="L4332" t="s" s="11">
        <v>31</v>
      </c>
      <c r="M4332" t="s" s="11">
        <v>486</v>
      </c>
      <c r="N4332" t="s" s="11">
        <v>38487</v>
      </c>
      <c r="O4332" t="s" s="11">
        <v>38488</v>
      </c>
      <c r="P4332" t="s" s="91">
        <v>38489</v>
      </c>
      <c r="Q4332" t="s" s="8">
        <f>"http://sharkattackfile.net/spreadsheets/pdf_directory/"&amp;P4332</f>
        <v>38490</v>
      </c>
      <c r="R4332" t="s" s="8">
        <v>38491</v>
      </c>
      <c r="S4332" t="s" s="19">
        <v>38492</v>
      </c>
      <c r="T4332" t="s" s="91">
        <v>38492</v>
      </c>
      <c r="U4332" t="s" s="8">
        <v>38493</v>
      </c>
    </row>
    <row r="4333" s="2" customFormat="1" ht="13.55" customHeight="1">
      <c r="A4333" t="s" s="11">
        <v>38494</v>
      </c>
      <c r="B4333" t="s" s="11">
        <v>38013</v>
      </c>
      <c r="C4333" t="s" s="11">
        <v>22</v>
      </c>
      <c r="D4333" t="s" s="11">
        <v>4638</v>
      </c>
      <c r="E4333" t="s" s="11">
        <v>38495</v>
      </c>
      <c r="F4333" s="11"/>
      <c r="G4333" s="11"/>
      <c r="H4333" t="s" s="11">
        <v>38496</v>
      </c>
      <c r="I4333" t="s" s="11">
        <v>28</v>
      </c>
      <c r="J4333" t="s" s="11">
        <v>157</v>
      </c>
      <c r="K4333" t="s" s="11">
        <v>38497</v>
      </c>
      <c r="L4333" t="s" s="11">
        <v>31</v>
      </c>
      <c r="M4333" s="11"/>
      <c r="N4333" s="11"/>
      <c r="O4333" t="s" s="11">
        <v>38498</v>
      </c>
      <c r="P4333" t="s" s="91">
        <v>38499</v>
      </c>
      <c r="Q4333" t="s" s="8">
        <f>"http://sharkattackfile.net/spreadsheets/pdf_directory/"&amp;P4333</f>
        <v>38500</v>
      </c>
      <c r="R4333" t="s" s="8">
        <v>38501</v>
      </c>
      <c r="S4333" t="s" s="19">
        <v>38502</v>
      </c>
      <c r="T4333" t="s" s="91">
        <v>38502</v>
      </c>
      <c r="U4333" t="s" s="8">
        <v>38503</v>
      </c>
    </row>
    <row r="4334" s="2" customFormat="1" ht="92.7" customHeight="1">
      <c r="A4334" t="s" s="34">
        <v>38504</v>
      </c>
      <c r="B4334" t="s" s="34">
        <v>38013</v>
      </c>
      <c r="C4334" t="s" s="34">
        <v>3573</v>
      </c>
      <c r="D4334" t="s" s="34">
        <v>23</v>
      </c>
      <c r="E4334" t="s" s="34">
        <v>24</v>
      </c>
      <c r="F4334" t="s" s="34">
        <v>38505</v>
      </c>
      <c r="G4334" t="s" s="34">
        <v>38506</v>
      </c>
      <c r="H4334" t="s" s="34">
        <v>3553</v>
      </c>
      <c r="I4334" t="s" s="34">
        <v>28</v>
      </c>
      <c r="J4334" s="34"/>
      <c r="K4334" t="s" s="34">
        <v>38507</v>
      </c>
      <c r="L4334" s="34"/>
      <c r="M4334" s="34"/>
      <c r="N4334" t="s" s="34">
        <v>12549</v>
      </c>
      <c r="O4334" t="s" s="34">
        <v>38508</v>
      </c>
      <c r="P4334" t="s" s="91">
        <v>38509</v>
      </c>
      <c r="Q4334" t="s" s="8">
        <f>"http://sharkattackfile.net/spreadsheets/pdf_directory/"&amp;P4334</f>
        <v>38510</v>
      </c>
      <c r="R4334" t="s" s="8">
        <v>38511</v>
      </c>
      <c r="S4334" t="s" s="19">
        <v>38512</v>
      </c>
      <c r="T4334" t="s" s="91">
        <v>38512</v>
      </c>
      <c r="U4334" t="s" s="8">
        <v>38513</v>
      </c>
    </row>
    <row r="4335" s="2" customFormat="1" ht="20.7" customHeight="1">
      <c r="A4335" t="s" s="11">
        <v>38514</v>
      </c>
      <c r="B4335" t="s" s="11">
        <v>38013</v>
      </c>
      <c r="C4335" t="s" s="11">
        <v>22</v>
      </c>
      <c r="D4335" t="s" s="11">
        <v>389</v>
      </c>
      <c r="E4335" s="11"/>
      <c r="F4335" s="11"/>
      <c r="G4335" t="s" s="11">
        <v>68</v>
      </c>
      <c r="H4335" t="s" s="11">
        <v>38515</v>
      </c>
      <c r="I4335" t="s" s="11">
        <v>28</v>
      </c>
      <c r="J4335" t="s" s="11">
        <v>393</v>
      </c>
      <c r="K4335" t="s" s="11">
        <v>38516</v>
      </c>
      <c r="L4335" t="s" s="11">
        <v>31</v>
      </c>
      <c r="M4335" s="11"/>
      <c r="N4335" s="11"/>
      <c r="O4335" t="s" s="11">
        <v>38517</v>
      </c>
      <c r="P4335" t="s" s="91">
        <v>38518</v>
      </c>
      <c r="Q4335" t="s" s="8">
        <f>"http://sharkattackfile.net/spreadsheets/pdf_directory/"&amp;P4335</f>
        <v>38519</v>
      </c>
      <c r="R4335" t="s" s="8">
        <v>38520</v>
      </c>
      <c r="S4335" t="s" s="19">
        <v>38521</v>
      </c>
      <c r="T4335" t="s" s="91">
        <v>38521</v>
      </c>
      <c r="U4335" t="s" s="8">
        <v>38522</v>
      </c>
    </row>
    <row r="4336" s="2" customFormat="1" ht="56.7" customHeight="1">
      <c r="A4336" t="s" s="11">
        <v>38523</v>
      </c>
      <c r="B4336" t="s" s="11">
        <v>38013</v>
      </c>
      <c r="C4336" t="s" s="11">
        <v>22</v>
      </c>
      <c r="D4336" t="s" s="11">
        <v>229</v>
      </c>
      <c r="E4336" t="s" s="11">
        <v>596</v>
      </c>
      <c r="F4336" t="s" s="11">
        <v>38524</v>
      </c>
      <c r="G4336" t="s" s="11">
        <v>59</v>
      </c>
      <c r="H4336" t="s" s="11">
        <v>38525</v>
      </c>
      <c r="I4336" t="s" s="11">
        <v>101</v>
      </c>
      <c r="J4336" s="69">
        <v>32</v>
      </c>
      <c r="K4336" t="s" s="11">
        <v>38526</v>
      </c>
      <c r="L4336" t="s" s="11">
        <v>159</v>
      </c>
      <c r="M4336" t="s" s="11">
        <v>1442</v>
      </c>
      <c r="N4336" t="s" s="11">
        <v>38527</v>
      </c>
      <c r="O4336" t="s" s="11">
        <v>38528</v>
      </c>
      <c r="P4336" t="s" s="91">
        <v>38529</v>
      </c>
      <c r="Q4336" t="s" s="8">
        <f>"http://sharkattackfile.net/spreadsheets/pdf_directory/"&amp;P4336</f>
        <v>38530</v>
      </c>
      <c r="R4336" t="s" s="8">
        <v>38531</v>
      </c>
      <c r="S4336" t="s" s="19">
        <v>38532</v>
      </c>
      <c r="T4336" t="s" s="91">
        <v>38532</v>
      </c>
      <c r="U4336" t="s" s="8">
        <v>38533</v>
      </c>
    </row>
    <row r="4337" s="2" customFormat="1" ht="38.7" customHeight="1">
      <c r="A4337" t="s" s="34">
        <v>38534</v>
      </c>
      <c r="B4337" t="s" s="34">
        <v>38013</v>
      </c>
      <c r="C4337" t="s" s="34">
        <v>3573</v>
      </c>
      <c r="D4337" t="s" s="34">
        <v>229</v>
      </c>
      <c r="E4337" t="s" s="34">
        <v>596</v>
      </c>
      <c r="F4337" t="s" s="34">
        <v>5169</v>
      </c>
      <c r="G4337" t="s" s="34">
        <v>114</v>
      </c>
      <c r="H4337" t="s" s="34">
        <v>38535</v>
      </c>
      <c r="I4337" t="s" s="34">
        <v>28</v>
      </c>
      <c r="J4337" s="76">
        <v>25</v>
      </c>
      <c r="K4337" t="s" s="34">
        <v>38536</v>
      </c>
      <c r="L4337" s="34"/>
      <c r="M4337" t="s" s="34">
        <v>366</v>
      </c>
      <c r="N4337" t="s" s="34">
        <v>12549</v>
      </c>
      <c r="O4337" t="s" s="34">
        <v>38537</v>
      </c>
      <c r="P4337" t="s" s="91">
        <v>38538</v>
      </c>
      <c r="Q4337" t="s" s="8">
        <f>"http://sharkattackfile.net/spreadsheets/pdf_directory/"&amp;P4337</f>
        <v>38539</v>
      </c>
      <c r="R4337" t="s" s="8">
        <v>38540</v>
      </c>
      <c r="S4337" t="s" s="19">
        <v>38541</v>
      </c>
      <c r="T4337" t="s" s="91">
        <v>38541</v>
      </c>
      <c r="U4337" t="s" s="8">
        <v>38542</v>
      </c>
    </row>
    <row r="4338" s="2" customFormat="1" ht="29.7" customHeight="1">
      <c r="A4338" t="s" s="112">
        <v>38543</v>
      </c>
      <c r="B4338" t="s" s="112">
        <v>38013</v>
      </c>
      <c r="C4338" t="s" s="112">
        <v>88</v>
      </c>
      <c r="D4338" t="s" s="112">
        <v>89</v>
      </c>
      <c r="E4338" t="s" s="112">
        <v>565</v>
      </c>
      <c r="F4338" t="s" s="112">
        <v>9596</v>
      </c>
      <c r="G4338" t="s" s="112">
        <v>3132</v>
      </c>
      <c r="H4338" t="s" s="112">
        <v>38544</v>
      </c>
      <c r="I4338" s="112"/>
      <c r="J4338" s="112"/>
      <c r="K4338" t="s" s="112">
        <v>38545</v>
      </c>
      <c r="L4338" t="s" s="112">
        <v>31</v>
      </c>
      <c r="M4338" s="112"/>
      <c r="N4338" t="s" s="112">
        <v>38546</v>
      </c>
      <c r="O4338" t="s" s="112">
        <v>38547</v>
      </c>
      <c r="P4338" t="s" s="91">
        <v>38548</v>
      </c>
      <c r="Q4338" t="s" s="8">
        <f>"http://sharkattackfile.net/spreadsheets/pdf_directory/"&amp;P4338</f>
        <v>38549</v>
      </c>
      <c r="R4338" t="s" s="8">
        <v>38550</v>
      </c>
      <c r="S4338" t="s" s="19">
        <v>38551</v>
      </c>
      <c r="T4338" t="s" s="91">
        <v>38551</v>
      </c>
      <c r="U4338" t="s" s="8">
        <v>38552</v>
      </c>
    </row>
    <row r="4339" s="2" customFormat="1" ht="29.7" customHeight="1">
      <c r="A4339" t="s" s="36">
        <v>38553</v>
      </c>
      <c r="B4339" t="s" s="36">
        <v>38013</v>
      </c>
      <c r="C4339" t="s" s="36">
        <v>211</v>
      </c>
      <c r="D4339" t="s" s="36">
        <v>1036</v>
      </c>
      <c r="E4339" t="s" s="36">
        <v>1281</v>
      </c>
      <c r="F4339" t="s" s="36">
        <v>38554</v>
      </c>
      <c r="G4339" t="s" s="36">
        <v>139</v>
      </c>
      <c r="H4339" t="s" s="36">
        <v>38555</v>
      </c>
      <c r="I4339" s="36"/>
      <c r="J4339" t="s" s="36">
        <v>351</v>
      </c>
      <c r="K4339" t="s" s="36">
        <v>38556</v>
      </c>
      <c r="L4339" t="s" s="36">
        <v>31</v>
      </c>
      <c r="M4339" t="s" s="36">
        <v>241</v>
      </c>
      <c r="N4339" t="s" s="36">
        <v>38557</v>
      </c>
      <c r="O4339" t="s" s="36">
        <v>38558</v>
      </c>
      <c r="P4339" t="s" s="91">
        <v>38559</v>
      </c>
      <c r="Q4339" t="s" s="8">
        <f>"http://sharkattackfile.net/spreadsheets/pdf_directory/"&amp;P4339</f>
        <v>38560</v>
      </c>
      <c r="R4339" t="s" s="8">
        <v>38561</v>
      </c>
      <c r="S4339" t="s" s="19">
        <v>38562</v>
      </c>
      <c r="T4339" t="s" s="91">
        <v>38562</v>
      </c>
      <c r="U4339" t="s" s="8">
        <v>38563</v>
      </c>
    </row>
    <row r="4340" s="2" customFormat="1" ht="29.7" customHeight="1">
      <c r="A4340" t="s" s="36">
        <v>38564</v>
      </c>
      <c r="B4340" t="s" s="36">
        <v>38013</v>
      </c>
      <c r="C4340" t="s" s="36">
        <v>211</v>
      </c>
      <c r="D4340" t="s" s="36">
        <v>89</v>
      </c>
      <c r="E4340" t="s" s="36">
        <v>90</v>
      </c>
      <c r="F4340" t="s" s="36">
        <v>38565</v>
      </c>
      <c r="G4340" t="s" s="36">
        <v>139</v>
      </c>
      <c r="H4340" s="36"/>
      <c r="I4340" t="s" s="36">
        <v>28</v>
      </c>
      <c r="J4340" s="36"/>
      <c r="K4340" t="s" s="36">
        <v>38566</v>
      </c>
      <c r="L4340" t="s" s="36">
        <v>31</v>
      </c>
      <c r="M4340" s="36"/>
      <c r="N4340" t="s" s="36">
        <v>38567</v>
      </c>
      <c r="O4340" t="s" s="36">
        <v>1719</v>
      </c>
      <c r="P4340" t="s" s="91">
        <v>38568</v>
      </c>
      <c r="Q4340" t="s" s="8">
        <f>"http://sharkattackfile.net/spreadsheets/pdf_directory/"&amp;P4340</f>
        <v>38569</v>
      </c>
      <c r="R4340" t="s" s="8">
        <v>38570</v>
      </c>
      <c r="S4340" t="s" s="19">
        <v>38571</v>
      </c>
      <c r="T4340" t="s" s="91">
        <v>38571</v>
      </c>
      <c r="U4340" t="s" s="8">
        <v>38572</v>
      </c>
    </row>
    <row r="4341" s="2" customFormat="1" ht="29.7" customHeight="1">
      <c r="A4341" t="s" s="11">
        <v>38573</v>
      </c>
      <c r="B4341" t="s" s="11">
        <v>38013</v>
      </c>
      <c r="C4341" t="s" s="11">
        <v>22</v>
      </c>
      <c r="D4341" t="s" s="11">
        <v>89</v>
      </c>
      <c r="E4341" t="s" s="11">
        <v>1157</v>
      </c>
      <c r="F4341" t="s" s="11">
        <v>38574</v>
      </c>
      <c r="G4341" t="s" s="11">
        <v>38575</v>
      </c>
      <c r="H4341" t="s" s="11">
        <v>38576</v>
      </c>
      <c r="I4341" t="s" s="11">
        <v>28</v>
      </c>
      <c r="J4341" s="69">
        <v>27</v>
      </c>
      <c r="K4341" t="s" s="11">
        <v>38577</v>
      </c>
      <c r="L4341" t="s" s="11">
        <v>31</v>
      </c>
      <c r="M4341" t="s" s="11">
        <v>879</v>
      </c>
      <c r="N4341" t="s" s="11">
        <v>7866</v>
      </c>
      <c r="O4341" t="s" s="11">
        <v>38578</v>
      </c>
      <c r="P4341" t="s" s="91">
        <v>38579</v>
      </c>
      <c r="Q4341" t="s" s="8">
        <f>"http://sharkattackfile.net/spreadsheets/pdf_directory/"&amp;P4341</f>
        <v>38580</v>
      </c>
      <c r="R4341" t="s" s="8">
        <v>38581</v>
      </c>
      <c r="S4341" t="s" s="19">
        <v>38582</v>
      </c>
      <c r="T4341" t="s" s="91">
        <v>38582</v>
      </c>
      <c r="U4341" t="s" s="8">
        <v>38583</v>
      </c>
    </row>
    <row r="4342" s="2" customFormat="1" ht="29.7" customHeight="1">
      <c r="A4342" t="s" s="11">
        <v>38584</v>
      </c>
      <c r="B4342" t="s" s="11">
        <v>38013</v>
      </c>
      <c r="C4342" t="s" s="11">
        <v>22</v>
      </c>
      <c r="D4342" t="s" s="11">
        <v>89</v>
      </c>
      <c r="E4342" t="s" s="11">
        <v>1157</v>
      </c>
      <c r="F4342" t="s" s="11">
        <v>38585</v>
      </c>
      <c r="G4342" t="s" s="11">
        <v>185</v>
      </c>
      <c r="H4342" t="s" s="11">
        <v>38586</v>
      </c>
      <c r="I4342" t="s" s="11">
        <v>28</v>
      </c>
      <c r="J4342" s="69">
        <v>24</v>
      </c>
      <c r="K4342" t="s" s="11">
        <v>38587</v>
      </c>
      <c r="L4342" t="s" s="11">
        <v>31</v>
      </c>
      <c r="M4342" t="s" s="11">
        <v>374</v>
      </c>
      <c r="N4342" t="s" s="11">
        <v>38588</v>
      </c>
      <c r="O4342" t="s" s="11">
        <v>38589</v>
      </c>
      <c r="P4342" t="s" s="91">
        <v>38590</v>
      </c>
      <c r="Q4342" t="s" s="8">
        <f>"http://sharkattackfile.net/spreadsheets/pdf_directory/"&amp;P4342</f>
        <v>38591</v>
      </c>
      <c r="R4342" t="s" s="8">
        <v>38592</v>
      </c>
      <c r="S4342" t="s" s="19">
        <v>38593</v>
      </c>
      <c r="T4342" t="s" s="91">
        <v>38593</v>
      </c>
      <c r="U4342" t="s" s="8">
        <v>38594</v>
      </c>
    </row>
    <row r="4343" s="2" customFormat="1" ht="29.7" customHeight="1">
      <c r="A4343" t="s" s="36">
        <v>38595</v>
      </c>
      <c r="B4343" t="s" s="36">
        <v>38013</v>
      </c>
      <c r="C4343" t="s" s="36">
        <v>211</v>
      </c>
      <c r="D4343" t="s" s="36">
        <v>229</v>
      </c>
      <c r="E4343" t="s" s="36">
        <v>230</v>
      </c>
      <c r="F4343" t="s" s="36">
        <v>38596</v>
      </c>
      <c r="G4343" t="s" s="36">
        <v>7576</v>
      </c>
      <c r="H4343" t="s" s="36">
        <v>38597</v>
      </c>
      <c r="I4343" s="36"/>
      <c r="J4343" s="36"/>
      <c r="K4343" t="s" s="36">
        <v>38598</v>
      </c>
      <c r="L4343" t="s" s="36">
        <v>31</v>
      </c>
      <c r="M4343" s="36"/>
      <c r="N4343" t="s" s="36">
        <v>38599</v>
      </c>
      <c r="O4343" t="s" s="36">
        <v>38600</v>
      </c>
      <c r="P4343" t="s" s="91">
        <v>38601</v>
      </c>
      <c r="Q4343" t="s" s="8">
        <f>"http://sharkattackfile.net/spreadsheets/pdf_directory/"&amp;P4343</f>
        <v>38602</v>
      </c>
      <c r="R4343" t="s" s="8">
        <v>38603</v>
      </c>
      <c r="S4343" t="s" s="19">
        <v>38604</v>
      </c>
      <c r="T4343" t="s" s="91">
        <v>38604</v>
      </c>
      <c r="U4343" t="s" s="8">
        <v>38605</v>
      </c>
    </row>
    <row r="4344" s="2" customFormat="1" ht="29.7" customHeight="1">
      <c r="A4344" t="s" s="112">
        <v>38606</v>
      </c>
      <c r="B4344" t="s" s="112">
        <v>38013</v>
      </c>
      <c r="C4344" t="s" s="112">
        <v>88</v>
      </c>
      <c r="D4344" t="s" s="112">
        <v>6644</v>
      </c>
      <c r="E4344" s="112"/>
      <c r="F4344" t="s" s="112">
        <v>38607</v>
      </c>
      <c r="G4344" s="112"/>
      <c r="H4344" t="s" s="112">
        <v>38608</v>
      </c>
      <c r="I4344" s="112"/>
      <c r="J4344" s="112"/>
      <c r="K4344" t="s" s="112">
        <v>38609</v>
      </c>
      <c r="L4344" t="s" s="112">
        <v>31</v>
      </c>
      <c r="M4344" s="112"/>
      <c r="N4344" t="s" s="112">
        <v>11841</v>
      </c>
      <c r="O4344" t="s" s="112">
        <v>38610</v>
      </c>
      <c r="P4344" t="s" s="91">
        <v>38611</v>
      </c>
      <c r="Q4344" t="s" s="8">
        <f>"http://sharkattackfile.net/spreadsheets/pdf_directory/"&amp;P4344</f>
        <v>38612</v>
      </c>
      <c r="R4344" t="s" s="8">
        <v>38613</v>
      </c>
      <c r="S4344" t="s" s="19">
        <v>38614</v>
      </c>
      <c r="T4344" t="s" s="91">
        <v>38614</v>
      </c>
      <c r="U4344" t="s" s="8">
        <v>38615</v>
      </c>
    </row>
    <row r="4345" s="2" customFormat="1" ht="29.7" customHeight="1">
      <c r="A4345" t="s" s="11">
        <v>38616</v>
      </c>
      <c r="B4345" t="s" s="11">
        <v>38013</v>
      </c>
      <c r="C4345" t="s" s="11">
        <v>22</v>
      </c>
      <c r="D4345" t="s" s="11">
        <v>389</v>
      </c>
      <c r="E4345" t="s" s="11">
        <v>37729</v>
      </c>
      <c r="F4345" t="s" s="11">
        <v>38617</v>
      </c>
      <c r="G4345" s="11"/>
      <c r="H4345" s="11"/>
      <c r="I4345" s="11"/>
      <c r="J4345" s="11"/>
      <c r="K4345" t="s" s="11">
        <v>9049</v>
      </c>
      <c r="L4345" t="s" s="11">
        <v>9050</v>
      </c>
      <c r="M4345" s="11"/>
      <c r="N4345" s="11"/>
      <c r="O4345" t="s" s="11">
        <v>38488</v>
      </c>
      <c r="P4345" t="s" s="91">
        <v>38618</v>
      </c>
      <c r="Q4345" t="s" s="8">
        <f>"http://sharkattackfile.net/spreadsheets/pdf_directory/"&amp;P4345</f>
        <v>38619</v>
      </c>
      <c r="R4345" t="s" s="8">
        <v>38620</v>
      </c>
      <c r="S4345" t="s" s="19">
        <v>38621</v>
      </c>
      <c r="T4345" t="s" s="91">
        <v>38621</v>
      </c>
      <c r="U4345" t="s" s="8">
        <v>38622</v>
      </c>
    </row>
    <row r="4346" s="2" customFormat="1" ht="13.55" customHeight="1">
      <c r="A4346" t="s" s="11">
        <v>38013</v>
      </c>
      <c r="B4346" t="s" s="11">
        <v>38013</v>
      </c>
      <c r="C4346" t="s" s="11">
        <v>22</v>
      </c>
      <c r="D4346" t="s" s="11">
        <v>354</v>
      </c>
      <c r="E4346" s="11"/>
      <c r="F4346" s="11"/>
      <c r="G4346" t="s" s="11">
        <v>38623</v>
      </c>
      <c r="H4346" t="s" s="11">
        <v>27</v>
      </c>
      <c r="I4346" t="s" s="11">
        <v>28</v>
      </c>
      <c r="J4346" s="11"/>
      <c r="K4346" t="s" s="11">
        <v>158</v>
      </c>
      <c r="L4346" t="s" s="11">
        <v>159</v>
      </c>
      <c r="M4346" s="11"/>
      <c r="N4346" s="11"/>
      <c r="O4346" t="s" s="11">
        <v>38624</v>
      </c>
      <c r="P4346" t="s" s="91">
        <v>38625</v>
      </c>
      <c r="Q4346" t="s" s="8">
        <f>"http://sharkattackfile.net/spreadsheets/pdf_directory/"&amp;P4346</f>
        <v>38626</v>
      </c>
      <c r="R4346" t="s" s="8">
        <f>"http://sharkattackfile.net/spreadsheets/pdf_directory/"&amp;Q4346</f>
        <v>38627</v>
      </c>
      <c r="S4346" t="s" s="19">
        <v>38628</v>
      </c>
      <c r="T4346" t="s" s="91">
        <v>38628</v>
      </c>
      <c r="U4346" t="s" s="8">
        <v>38629</v>
      </c>
    </row>
    <row r="4347" s="2" customFormat="1" ht="29.7" customHeight="1">
      <c r="A4347" t="s" s="36">
        <v>38630</v>
      </c>
      <c r="B4347" t="s" s="36">
        <v>38631</v>
      </c>
      <c r="C4347" t="s" s="36">
        <v>211</v>
      </c>
      <c r="D4347" t="s" s="36">
        <v>89</v>
      </c>
      <c r="E4347" t="s" s="36">
        <v>1157</v>
      </c>
      <c r="F4347" t="s" s="36">
        <v>38632</v>
      </c>
      <c r="G4347" t="s" s="36">
        <v>166</v>
      </c>
      <c r="H4347" t="s" s="36">
        <v>38633</v>
      </c>
      <c r="I4347" t="s" s="36">
        <v>28</v>
      </c>
      <c r="J4347" s="36"/>
      <c r="K4347" t="s" s="36">
        <v>38634</v>
      </c>
      <c r="L4347" t="s" s="36">
        <v>31</v>
      </c>
      <c r="M4347" t="s" s="36">
        <v>410</v>
      </c>
      <c r="N4347" t="s" s="36">
        <v>38069</v>
      </c>
      <c r="O4347" t="s" s="36">
        <v>37712</v>
      </c>
      <c r="P4347" t="s" s="91">
        <v>38635</v>
      </c>
      <c r="Q4347" t="s" s="8">
        <f>"http://sharkattackfile.net/spreadsheets/pdf_directory/"&amp;P4347</f>
        <v>38636</v>
      </c>
      <c r="R4347" t="s" s="8">
        <v>38637</v>
      </c>
      <c r="S4347" t="s" s="19">
        <v>38638</v>
      </c>
      <c r="T4347" t="s" s="91">
        <v>38638</v>
      </c>
      <c r="U4347" t="s" s="8">
        <v>38639</v>
      </c>
    </row>
    <row r="4348" s="2" customFormat="1" ht="47.7" customHeight="1">
      <c r="A4348" t="s" s="11">
        <v>38640</v>
      </c>
      <c r="B4348" t="s" s="11">
        <v>38631</v>
      </c>
      <c r="C4348" t="s" s="11">
        <v>22</v>
      </c>
      <c r="D4348" t="s" s="11">
        <v>229</v>
      </c>
      <c r="E4348" t="s" s="11">
        <v>230</v>
      </c>
      <c r="F4348" t="s" s="11">
        <v>38641</v>
      </c>
      <c r="G4348" t="s" s="11">
        <v>185</v>
      </c>
      <c r="H4348" t="s" s="11">
        <v>38642</v>
      </c>
      <c r="I4348" t="s" s="11">
        <v>28</v>
      </c>
      <c r="J4348" s="69">
        <v>16</v>
      </c>
      <c r="K4348" t="s" s="11">
        <v>38643</v>
      </c>
      <c r="L4348" t="s" s="11">
        <v>159</v>
      </c>
      <c r="M4348" t="s" s="11">
        <v>1642</v>
      </c>
      <c r="N4348" t="s" s="11">
        <v>38644</v>
      </c>
      <c r="O4348" t="s" s="11">
        <v>38645</v>
      </c>
      <c r="P4348" t="s" s="91">
        <v>38646</v>
      </c>
      <c r="Q4348" t="s" s="8">
        <f>"http://sharkattackfile.net/spreadsheets/pdf_directory/"&amp;P4348</f>
        <v>38647</v>
      </c>
      <c r="R4348" t="s" s="8">
        <v>38648</v>
      </c>
      <c r="S4348" t="s" s="19">
        <v>38649</v>
      </c>
      <c r="T4348" t="s" s="91">
        <v>38649</v>
      </c>
      <c r="U4348" t="s" s="8">
        <v>38650</v>
      </c>
    </row>
    <row r="4349" s="2" customFormat="1" ht="29.7" customHeight="1">
      <c r="A4349" t="s" s="112">
        <v>38651</v>
      </c>
      <c r="B4349" t="s" s="112">
        <v>38631</v>
      </c>
      <c r="C4349" t="s" s="112">
        <v>88</v>
      </c>
      <c r="D4349" t="s" s="112">
        <v>89</v>
      </c>
      <c r="E4349" t="s" s="112">
        <v>565</v>
      </c>
      <c r="F4349" t="s" s="112">
        <v>38652</v>
      </c>
      <c r="G4349" t="s" s="112">
        <v>139</v>
      </c>
      <c r="H4349" t="s" s="112">
        <v>38653</v>
      </c>
      <c r="I4349" s="112"/>
      <c r="J4349" s="112"/>
      <c r="K4349" t="s" s="112">
        <v>38654</v>
      </c>
      <c r="L4349" t="s" s="112">
        <v>31</v>
      </c>
      <c r="M4349" s="112"/>
      <c r="N4349" t="s" s="112">
        <v>38655</v>
      </c>
      <c r="O4349" t="s" s="112">
        <v>38656</v>
      </c>
      <c r="P4349" t="s" s="91">
        <v>38657</v>
      </c>
      <c r="Q4349" t="s" s="8">
        <f>"http://sharkattackfile.net/spreadsheets/pdf_directory/"&amp;P4349</f>
        <v>38658</v>
      </c>
      <c r="R4349" t="s" s="8">
        <v>38659</v>
      </c>
      <c r="S4349" t="s" s="19">
        <v>38660</v>
      </c>
      <c r="T4349" t="s" s="91">
        <v>38660</v>
      </c>
      <c r="U4349" t="s" s="8">
        <v>38661</v>
      </c>
    </row>
    <row r="4350" s="2" customFormat="1" ht="20.7" customHeight="1">
      <c r="A4350" t="s" s="11">
        <v>38662</v>
      </c>
      <c r="B4350" t="s" s="11">
        <v>38631</v>
      </c>
      <c r="C4350" t="s" s="11">
        <v>22</v>
      </c>
      <c r="D4350" t="s" s="11">
        <v>229</v>
      </c>
      <c r="E4350" t="s" s="11">
        <v>596</v>
      </c>
      <c r="F4350" t="s" s="11">
        <v>28991</v>
      </c>
      <c r="G4350" t="s" s="11">
        <v>38663</v>
      </c>
      <c r="H4350" t="s" s="11">
        <v>38664</v>
      </c>
      <c r="I4350" t="s" s="11">
        <v>28</v>
      </c>
      <c r="J4350" s="69">
        <v>26</v>
      </c>
      <c r="K4350" t="s" s="11">
        <v>38665</v>
      </c>
      <c r="L4350" t="s" s="11">
        <v>31</v>
      </c>
      <c r="M4350" s="11"/>
      <c r="N4350" t="s" s="11">
        <v>18294</v>
      </c>
      <c r="O4350" t="s" s="11">
        <v>38666</v>
      </c>
      <c r="P4350" t="s" s="91">
        <v>38667</v>
      </c>
      <c r="Q4350" t="s" s="8">
        <f>"http://sharkattackfile.net/spreadsheets/pdf_directory/"&amp;P4350</f>
        <v>38668</v>
      </c>
      <c r="R4350" t="s" s="8">
        <v>38669</v>
      </c>
      <c r="S4350" t="s" s="19">
        <v>38670</v>
      </c>
      <c r="T4350" t="s" s="91">
        <v>38670</v>
      </c>
      <c r="U4350" t="s" s="8">
        <v>38671</v>
      </c>
    </row>
    <row r="4351" s="2" customFormat="1" ht="38.7" customHeight="1">
      <c r="A4351" t="s" s="34">
        <v>38672</v>
      </c>
      <c r="B4351" t="s" s="34">
        <v>38631</v>
      </c>
      <c r="C4351" t="s" s="34">
        <v>3573</v>
      </c>
      <c r="D4351" t="s" s="34">
        <v>229</v>
      </c>
      <c r="E4351" t="s" s="34">
        <v>401</v>
      </c>
      <c r="F4351" t="s" s="34">
        <v>38673</v>
      </c>
      <c r="G4351" s="34"/>
      <c r="H4351" t="s" s="34">
        <v>38674</v>
      </c>
      <c r="I4351" t="s" s="34">
        <v>28</v>
      </c>
      <c r="J4351" s="34"/>
      <c r="K4351" t="s" s="34">
        <v>38675</v>
      </c>
      <c r="L4351" s="34"/>
      <c r="M4351" s="34"/>
      <c r="N4351" t="s" s="34">
        <v>12549</v>
      </c>
      <c r="O4351" t="s" s="34">
        <v>38676</v>
      </c>
      <c r="P4351" t="s" s="91">
        <v>38677</v>
      </c>
      <c r="Q4351" t="s" s="8">
        <f>"http://sharkattackfile.net/spreadsheets/pdf_directory/"&amp;P4351</f>
        <v>38678</v>
      </c>
      <c r="R4351" t="s" s="8">
        <v>38679</v>
      </c>
      <c r="S4351" t="s" s="19">
        <v>38680</v>
      </c>
      <c r="T4351" t="s" s="91">
        <v>38680</v>
      </c>
      <c r="U4351" t="s" s="8">
        <v>38681</v>
      </c>
    </row>
    <row r="4352" s="2" customFormat="1" ht="29.7" customHeight="1">
      <c r="A4352" t="s" s="11">
        <v>38682</v>
      </c>
      <c r="B4352" t="s" s="11">
        <v>38631</v>
      </c>
      <c r="C4352" t="s" s="11">
        <v>22</v>
      </c>
      <c r="D4352" t="s" s="11">
        <v>23</v>
      </c>
      <c r="E4352" t="s" s="11">
        <v>481</v>
      </c>
      <c r="F4352" t="s" s="11">
        <v>3737</v>
      </c>
      <c r="G4352" t="s" s="11">
        <v>37957</v>
      </c>
      <c r="H4352" t="s" s="11">
        <v>38683</v>
      </c>
      <c r="I4352" t="s" s="11">
        <v>28</v>
      </c>
      <c r="J4352" s="69">
        <v>24</v>
      </c>
      <c r="K4352" t="s" s="11">
        <v>38684</v>
      </c>
      <c r="L4352" t="s" s="11">
        <v>31</v>
      </c>
      <c r="M4352" t="s" s="11">
        <v>38685</v>
      </c>
      <c r="N4352" t="s" s="11">
        <v>38686</v>
      </c>
      <c r="O4352" t="s" s="11">
        <v>38687</v>
      </c>
      <c r="P4352" t="s" s="91">
        <v>38688</v>
      </c>
      <c r="Q4352" t="s" s="8">
        <f>"http://sharkattackfile.net/spreadsheets/pdf_directory/"&amp;P4352</f>
        <v>38689</v>
      </c>
      <c r="R4352" t="s" s="8">
        <v>38690</v>
      </c>
      <c r="S4352" t="s" s="19">
        <v>38691</v>
      </c>
      <c r="T4352" t="s" s="91">
        <v>38691</v>
      </c>
      <c r="U4352" t="s" s="8">
        <v>38692</v>
      </c>
    </row>
    <row r="4353" s="2" customFormat="1" ht="29.7" customHeight="1">
      <c r="A4353" t="s" s="112">
        <v>38693</v>
      </c>
      <c r="B4353" t="s" s="112">
        <v>38631</v>
      </c>
      <c r="C4353" t="s" s="112">
        <v>88</v>
      </c>
      <c r="D4353" t="s" s="112">
        <v>229</v>
      </c>
      <c r="E4353" t="s" s="112">
        <v>596</v>
      </c>
      <c r="F4353" t="s" s="112">
        <v>38694</v>
      </c>
      <c r="G4353" t="s" s="112">
        <v>139</v>
      </c>
      <c r="H4353" t="s" s="112">
        <v>38695</v>
      </c>
      <c r="I4353" s="112"/>
      <c r="J4353" s="112"/>
      <c r="K4353" t="s" s="112">
        <v>38696</v>
      </c>
      <c r="L4353" t="s" s="112">
        <v>31</v>
      </c>
      <c r="M4353" s="112"/>
      <c r="N4353" t="s" s="112">
        <v>38697</v>
      </c>
      <c r="O4353" t="s" s="112">
        <v>38698</v>
      </c>
      <c r="P4353" t="s" s="91">
        <v>38699</v>
      </c>
      <c r="Q4353" t="s" s="8">
        <f>"http://sharkattackfile.net/spreadsheets/pdf_directory/"&amp;P4353</f>
        <v>38700</v>
      </c>
      <c r="R4353" t="s" s="8">
        <v>38701</v>
      </c>
      <c r="S4353" t="s" s="19">
        <v>38702</v>
      </c>
      <c r="T4353" t="s" s="91">
        <v>38702</v>
      </c>
      <c r="U4353" t="s" s="8">
        <v>38703</v>
      </c>
    </row>
    <row r="4354" s="2" customFormat="1" ht="38.7" customHeight="1">
      <c r="A4354" t="s" s="61">
        <v>38704</v>
      </c>
      <c r="B4354" t="s" s="61">
        <v>38631</v>
      </c>
      <c r="C4354" t="s" s="61">
        <v>501</v>
      </c>
      <c r="D4354" t="s" s="61">
        <v>38705</v>
      </c>
      <c r="E4354" s="61"/>
      <c r="F4354" t="s" s="61">
        <v>38706</v>
      </c>
      <c r="G4354" t="s" s="61">
        <v>38707</v>
      </c>
      <c r="H4354" t="s" s="61">
        <v>38708</v>
      </c>
      <c r="I4354" t="s" s="61">
        <v>28</v>
      </c>
      <c r="J4354" s="61"/>
      <c r="K4354" t="s" s="61">
        <v>38709</v>
      </c>
      <c r="L4354" t="s" s="61">
        <v>31</v>
      </c>
      <c r="M4354" t="s" s="61">
        <v>2117</v>
      </c>
      <c r="N4354" s="61"/>
      <c r="O4354" t="s" s="61">
        <v>22166</v>
      </c>
      <c r="P4354" t="s" s="91">
        <v>38710</v>
      </c>
      <c r="Q4354" t="s" s="8">
        <f>"http://sharkattackfile.net/spreadsheets/pdf_directory/"&amp;P4354</f>
        <v>38711</v>
      </c>
      <c r="R4354" t="s" s="8">
        <v>38712</v>
      </c>
      <c r="S4354" t="s" s="19">
        <v>38713</v>
      </c>
      <c r="T4354" t="s" s="91">
        <v>38713</v>
      </c>
      <c r="U4354" t="s" s="8">
        <v>38714</v>
      </c>
    </row>
    <row r="4355" s="2" customFormat="1" ht="20.7" customHeight="1">
      <c r="A4355" t="s" s="11">
        <v>38715</v>
      </c>
      <c r="B4355" t="s" s="11">
        <v>38631</v>
      </c>
      <c r="C4355" t="s" s="11">
        <v>22</v>
      </c>
      <c r="D4355" t="s" s="11">
        <v>89</v>
      </c>
      <c r="E4355" t="s" s="11">
        <v>1157</v>
      </c>
      <c r="F4355" t="s" s="11">
        <v>36201</v>
      </c>
      <c r="G4355" t="s" s="11">
        <v>185</v>
      </c>
      <c r="H4355" t="s" s="11">
        <v>38716</v>
      </c>
      <c r="I4355" t="s" s="11">
        <v>28</v>
      </c>
      <c r="J4355" s="69">
        <v>30</v>
      </c>
      <c r="K4355" t="s" s="11">
        <v>38717</v>
      </c>
      <c r="L4355" t="s" s="11">
        <v>31</v>
      </c>
      <c r="M4355" t="s" s="11">
        <v>85</v>
      </c>
      <c r="N4355" s="11"/>
      <c r="O4355" t="s" s="11">
        <v>37848</v>
      </c>
      <c r="P4355" t="s" s="91">
        <v>38718</v>
      </c>
      <c r="Q4355" t="s" s="8">
        <f>"http://sharkattackfile.net/spreadsheets/pdf_directory/"&amp;P4355</f>
        <v>38719</v>
      </c>
      <c r="R4355" t="s" s="8">
        <v>38720</v>
      </c>
      <c r="S4355" t="s" s="19">
        <v>38721</v>
      </c>
      <c r="T4355" t="s" s="91">
        <v>38721</v>
      </c>
      <c r="U4355" t="s" s="8">
        <v>38722</v>
      </c>
    </row>
    <row r="4356" s="2" customFormat="1" ht="20.7" customHeight="1">
      <c r="A4356" t="s" s="11">
        <v>38723</v>
      </c>
      <c r="B4356" t="s" s="11">
        <v>38631</v>
      </c>
      <c r="C4356" t="s" s="11">
        <v>22</v>
      </c>
      <c r="D4356" t="s" s="11">
        <v>329</v>
      </c>
      <c r="E4356" t="s" s="11">
        <v>35932</v>
      </c>
      <c r="F4356" t="s" s="11">
        <v>38724</v>
      </c>
      <c r="G4356" t="s" s="11">
        <v>59</v>
      </c>
      <c r="H4356" t="s" s="11">
        <v>38725</v>
      </c>
      <c r="I4356" t="s" s="11">
        <v>28</v>
      </c>
      <c r="J4356" s="69">
        <v>32</v>
      </c>
      <c r="K4356" t="s" s="11">
        <v>38726</v>
      </c>
      <c r="L4356" t="s" s="11">
        <v>159</v>
      </c>
      <c r="M4356" t="s" s="11">
        <v>2536</v>
      </c>
      <c r="N4356" t="s" s="11">
        <v>25714</v>
      </c>
      <c r="O4356" t="s" s="11">
        <v>38727</v>
      </c>
      <c r="P4356" t="s" s="91">
        <v>38728</v>
      </c>
      <c r="Q4356" t="s" s="8">
        <f>"http://sharkattackfile.net/spreadsheets/pdf_directory/"&amp;P4356</f>
        <v>38729</v>
      </c>
      <c r="R4356" t="s" s="8">
        <v>38730</v>
      </c>
      <c r="S4356" t="s" s="19">
        <v>38731</v>
      </c>
      <c r="T4356" t="s" s="91">
        <v>38731</v>
      </c>
      <c r="U4356" t="s" s="8">
        <v>38732</v>
      </c>
    </row>
    <row r="4357" s="2" customFormat="1" ht="20.7" customHeight="1">
      <c r="A4357" t="s" s="11">
        <v>38733</v>
      </c>
      <c r="B4357" t="s" s="11">
        <v>38631</v>
      </c>
      <c r="C4357" t="s" s="11">
        <v>22</v>
      </c>
      <c r="D4357" t="s" s="11">
        <v>38734</v>
      </c>
      <c r="E4357" t="s" s="11">
        <v>36597</v>
      </c>
      <c r="F4357" t="s" s="11">
        <v>38735</v>
      </c>
      <c r="G4357" s="11"/>
      <c r="H4357" t="s" s="11">
        <v>38736</v>
      </c>
      <c r="I4357" t="s" s="11">
        <v>28</v>
      </c>
      <c r="J4357" s="69">
        <v>26</v>
      </c>
      <c r="K4357" t="s" s="11">
        <v>38737</v>
      </c>
      <c r="L4357" t="s" s="11">
        <v>31</v>
      </c>
      <c r="M4357" s="11"/>
      <c r="N4357" s="11"/>
      <c r="O4357" t="s" s="11">
        <v>38738</v>
      </c>
      <c r="P4357" t="s" s="91">
        <v>38739</v>
      </c>
      <c r="Q4357" t="s" s="8">
        <f>"http://sharkattackfile.net/spreadsheets/pdf_directory/"&amp;P4357</f>
        <v>38740</v>
      </c>
      <c r="R4357" t="s" s="8">
        <v>38741</v>
      </c>
      <c r="S4357" t="s" s="19">
        <v>38742</v>
      </c>
      <c r="T4357" t="s" s="91">
        <v>38742</v>
      </c>
      <c r="U4357" t="s" s="8">
        <v>38743</v>
      </c>
    </row>
    <row r="4358" s="2" customFormat="1" ht="20.7" customHeight="1">
      <c r="A4358" t="s" s="112">
        <v>38744</v>
      </c>
      <c r="B4358" t="s" s="112">
        <v>38631</v>
      </c>
      <c r="C4358" t="s" s="112">
        <v>88</v>
      </c>
      <c r="D4358" t="s" s="112">
        <v>229</v>
      </c>
      <c r="E4358" t="s" s="112">
        <v>230</v>
      </c>
      <c r="F4358" t="s" s="112">
        <v>18302</v>
      </c>
      <c r="G4358" t="s" s="112">
        <v>38745</v>
      </c>
      <c r="H4358" t="s" s="112">
        <v>38746</v>
      </c>
      <c r="I4358" t="s" s="112">
        <v>28</v>
      </c>
      <c r="J4358" s="112"/>
      <c r="K4358" t="s" s="112">
        <v>38747</v>
      </c>
      <c r="L4358" t="s" s="112">
        <v>31</v>
      </c>
      <c r="M4358" s="112"/>
      <c r="N4358" t="s" s="112">
        <v>10853</v>
      </c>
      <c r="O4358" t="s" s="112">
        <v>38748</v>
      </c>
      <c r="P4358" t="s" s="91">
        <v>38749</v>
      </c>
      <c r="Q4358" t="s" s="8">
        <f>"http://sharkattackfile.net/spreadsheets/pdf_directory/"&amp;P4358</f>
        <v>38750</v>
      </c>
      <c r="R4358" t="s" s="8">
        <v>38751</v>
      </c>
      <c r="S4358" t="s" s="19">
        <v>38752</v>
      </c>
      <c r="T4358" t="s" s="91">
        <v>38752</v>
      </c>
      <c r="U4358" t="s" s="8">
        <v>38753</v>
      </c>
    </row>
    <row r="4359" s="2" customFormat="1" ht="56.7" customHeight="1">
      <c r="A4359" t="s" s="34">
        <v>38754</v>
      </c>
      <c r="B4359" t="s" s="34">
        <v>38631</v>
      </c>
      <c r="C4359" t="s" s="34">
        <v>3573</v>
      </c>
      <c r="D4359" t="s" s="34">
        <v>23</v>
      </c>
      <c r="E4359" t="s" s="34">
        <v>481</v>
      </c>
      <c r="F4359" t="s" s="34">
        <v>38755</v>
      </c>
      <c r="G4359" t="s" s="34">
        <v>38756</v>
      </c>
      <c r="H4359" t="s" s="34">
        <v>38757</v>
      </c>
      <c r="I4359" t="s" s="34">
        <v>101</v>
      </c>
      <c r="J4359" s="76">
        <v>43</v>
      </c>
      <c r="K4359" t="s" s="34">
        <v>38758</v>
      </c>
      <c r="L4359" s="34"/>
      <c r="M4359" s="34"/>
      <c r="N4359" t="s" s="34">
        <v>12549</v>
      </c>
      <c r="O4359" t="s" s="34">
        <v>38759</v>
      </c>
      <c r="P4359" t="s" s="91">
        <v>38760</v>
      </c>
      <c r="Q4359" t="s" s="8">
        <f>"http://sharkattackfile.net/spreadsheets/pdf_directory/"&amp;P4359</f>
        <v>38761</v>
      </c>
      <c r="R4359" t="s" s="8">
        <v>38762</v>
      </c>
      <c r="S4359" t="s" s="19">
        <v>38763</v>
      </c>
      <c r="T4359" t="s" s="91">
        <v>38763</v>
      </c>
      <c r="U4359" t="s" s="8">
        <v>38764</v>
      </c>
    </row>
    <row r="4360" s="2" customFormat="1" ht="13.55" customHeight="1">
      <c r="A4360" t="s" s="11">
        <v>38765</v>
      </c>
      <c r="B4360" t="s" s="11">
        <v>38631</v>
      </c>
      <c r="C4360" t="s" s="11">
        <v>22</v>
      </c>
      <c r="D4360" t="s" s="11">
        <v>13353</v>
      </c>
      <c r="E4360" t="s" s="11">
        <v>38766</v>
      </c>
      <c r="F4360" s="11"/>
      <c r="G4360" t="s" s="11">
        <v>34438</v>
      </c>
      <c r="H4360" t="s" s="11">
        <v>38767</v>
      </c>
      <c r="I4360" t="s" s="11">
        <v>28</v>
      </c>
      <c r="J4360" s="69">
        <v>1</v>
      </c>
      <c r="K4360" t="s" s="11">
        <v>20199</v>
      </c>
      <c r="L4360" t="s" s="11">
        <v>159</v>
      </c>
      <c r="M4360" s="11"/>
      <c r="N4360" s="11"/>
      <c r="O4360" t="s" s="11">
        <v>38768</v>
      </c>
      <c r="P4360" t="s" s="91">
        <v>38769</v>
      </c>
      <c r="Q4360" t="s" s="8">
        <f>"http://sharkattackfile.net/spreadsheets/pdf_directory/"&amp;P4360</f>
        <v>38770</v>
      </c>
      <c r="R4360" t="s" s="8">
        <v>38771</v>
      </c>
      <c r="S4360" t="s" s="19">
        <v>38772</v>
      </c>
      <c r="T4360" t="s" s="91">
        <v>38772</v>
      </c>
      <c r="U4360" t="s" s="8">
        <v>38773</v>
      </c>
    </row>
    <row r="4361" s="2" customFormat="1" ht="38.7" customHeight="1">
      <c r="A4361" t="s" s="11">
        <v>38774</v>
      </c>
      <c r="B4361" t="s" s="11">
        <v>38631</v>
      </c>
      <c r="C4361" t="s" s="11">
        <v>22</v>
      </c>
      <c r="D4361" t="s" s="11">
        <v>38775</v>
      </c>
      <c r="E4361" t="s" s="11">
        <v>38776</v>
      </c>
      <c r="F4361" t="s" s="11">
        <v>38777</v>
      </c>
      <c r="G4361" t="s" s="11">
        <v>185</v>
      </c>
      <c r="H4361" t="s" s="11">
        <v>38778</v>
      </c>
      <c r="I4361" t="s" s="11">
        <v>28</v>
      </c>
      <c r="J4361" s="69">
        <v>24</v>
      </c>
      <c r="K4361" t="s" s="11">
        <v>38779</v>
      </c>
      <c r="L4361" t="s" s="11">
        <v>31</v>
      </c>
      <c r="M4361" t="s" s="11">
        <v>1642</v>
      </c>
      <c r="N4361" t="s" s="48">
        <v>38780</v>
      </c>
      <c r="O4361" t="s" s="11">
        <v>38781</v>
      </c>
      <c r="P4361" t="s" s="91">
        <v>38782</v>
      </c>
      <c r="Q4361" t="s" s="8">
        <f>"http://sharkattackfile.net/spreadsheets/pdf_directory/"&amp;P4361</f>
        <v>38783</v>
      </c>
      <c r="R4361" t="s" s="8">
        <v>38784</v>
      </c>
      <c r="S4361" t="s" s="19">
        <v>38785</v>
      </c>
      <c r="T4361" t="s" s="91">
        <v>38785</v>
      </c>
      <c r="U4361" t="s" s="8">
        <v>38786</v>
      </c>
    </row>
    <row r="4362" s="2" customFormat="1" ht="20.7" customHeight="1">
      <c r="A4362" t="s" s="11">
        <v>38787</v>
      </c>
      <c r="B4362" t="s" s="11">
        <v>38631</v>
      </c>
      <c r="C4362" t="s" s="11">
        <v>22</v>
      </c>
      <c r="D4362" t="s" s="11">
        <v>329</v>
      </c>
      <c r="E4362" t="s" s="11">
        <v>35932</v>
      </c>
      <c r="F4362" t="s" s="11">
        <v>38724</v>
      </c>
      <c r="G4362" t="s" s="11">
        <v>114</v>
      </c>
      <c r="H4362" t="s" s="11">
        <v>38788</v>
      </c>
      <c r="I4362" t="s" s="11">
        <v>28</v>
      </c>
      <c r="J4362" s="69">
        <v>20</v>
      </c>
      <c r="K4362" t="s" s="11">
        <v>38789</v>
      </c>
      <c r="L4362" t="s" s="11">
        <v>31</v>
      </c>
      <c r="M4362" t="s" s="11">
        <v>85</v>
      </c>
      <c r="N4362" s="11"/>
      <c r="O4362" t="s" s="11">
        <v>38727</v>
      </c>
      <c r="P4362" t="s" s="91">
        <v>38790</v>
      </c>
      <c r="Q4362" t="s" s="8">
        <f>"http://sharkattackfile.net/spreadsheets/pdf_directory/"&amp;P4362</f>
        <v>38791</v>
      </c>
      <c r="R4362" t="s" s="8">
        <v>38792</v>
      </c>
      <c r="S4362" t="s" s="19">
        <v>38793</v>
      </c>
      <c r="T4362" t="s" s="91">
        <v>38793</v>
      </c>
      <c r="U4362" t="s" s="8">
        <v>38794</v>
      </c>
    </row>
    <row r="4363" s="2" customFormat="1" ht="65.7" customHeight="1">
      <c r="A4363" t="s" s="11">
        <v>38795</v>
      </c>
      <c r="B4363" t="s" s="11">
        <v>38631</v>
      </c>
      <c r="C4363" t="s" s="11">
        <v>22</v>
      </c>
      <c r="D4363" t="s" s="11">
        <v>38796</v>
      </c>
      <c r="E4363" t="s" s="11">
        <v>38797</v>
      </c>
      <c r="F4363" t="s" s="11">
        <v>38798</v>
      </c>
      <c r="G4363" t="s" s="11">
        <v>38799</v>
      </c>
      <c r="H4363" t="s" s="11">
        <v>38800</v>
      </c>
      <c r="I4363" t="s" s="11">
        <v>28</v>
      </c>
      <c r="J4363" s="69">
        <v>29</v>
      </c>
      <c r="K4363" t="s" s="11">
        <v>38801</v>
      </c>
      <c r="L4363" t="s" s="11">
        <v>159</v>
      </c>
      <c r="M4363" s="11"/>
      <c r="N4363" s="11"/>
      <c r="O4363" t="s" s="11">
        <v>38802</v>
      </c>
      <c r="P4363" t="s" s="91">
        <v>38803</v>
      </c>
      <c r="Q4363" t="s" s="8">
        <f>"http://sharkattackfile.net/spreadsheets/pdf_directory/"&amp;P4363</f>
        <v>38804</v>
      </c>
      <c r="R4363" t="s" s="8">
        <v>38805</v>
      </c>
      <c r="S4363" t="s" s="19">
        <v>38806</v>
      </c>
      <c r="T4363" t="s" s="91">
        <v>38806</v>
      </c>
      <c r="U4363" t="s" s="8">
        <v>38807</v>
      </c>
    </row>
    <row r="4364" s="2" customFormat="1" ht="92.7" customHeight="1">
      <c r="A4364" t="s" s="11">
        <v>38808</v>
      </c>
      <c r="B4364" t="s" s="11">
        <v>38631</v>
      </c>
      <c r="C4364" t="s" s="11">
        <v>22</v>
      </c>
      <c r="D4364" t="s" s="11">
        <v>3929</v>
      </c>
      <c r="E4364" t="s" s="11">
        <v>28401</v>
      </c>
      <c r="F4364" t="s" s="11">
        <v>38809</v>
      </c>
      <c r="G4364" t="s" s="11">
        <v>38810</v>
      </c>
      <c r="H4364" t="s" s="11">
        <v>38811</v>
      </c>
      <c r="I4364" t="s" s="11">
        <v>28</v>
      </c>
      <c r="J4364" s="69">
        <v>28</v>
      </c>
      <c r="K4364" t="s" s="11">
        <v>34917</v>
      </c>
      <c r="L4364" t="s" s="11">
        <v>159</v>
      </c>
      <c r="M4364" t="s" s="11">
        <v>2923</v>
      </c>
      <c r="N4364" t="s" s="11">
        <v>47</v>
      </c>
      <c r="O4364" t="s" s="11">
        <v>38812</v>
      </c>
      <c r="P4364" t="s" s="91">
        <v>38813</v>
      </c>
      <c r="Q4364" t="s" s="8">
        <f>"http://sharkattackfile.net/spreadsheets/pdf_directory/"&amp;P4364</f>
        <v>38814</v>
      </c>
      <c r="R4364" t="s" s="8">
        <v>38815</v>
      </c>
      <c r="S4364" t="s" s="19">
        <v>38816</v>
      </c>
      <c r="T4364" t="s" s="91">
        <v>38816</v>
      </c>
      <c r="U4364" t="s" s="8">
        <v>38817</v>
      </c>
    </row>
    <row r="4365" s="2" customFormat="1" ht="29.7" customHeight="1">
      <c r="A4365" t="s" s="36">
        <v>38818</v>
      </c>
      <c r="B4365" t="s" s="36">
        <v>38631</v>
      </c>
      <c r="C4365" t="s" s="36">
        <v>211</v>
      </c>
      <c r="D4365" t="s" s="36">
        <v>2860</v>
      </c>
      <c r="E4365" t="s" s="36">
        <v>38819</v>
      </c>
      <c r="F4365" t="s" s="36">
        <v>38820</v>
      </c>
      <c r="G4365" t="s" s="36">
        <v>139</v>
      </c>
      <c r="H4365" t="s" s="36">
        <v>38821</v>
      </c>
      <c r="I4365" t="s" s="36">
        <v>28</v>
      </c>
      <c r="J4365" s="36"/>
      <c r="K4365" t="s" s="36">
        <v>38822</v>
      </c>
      <c r="L4365" t="s" s="36">
        <v>9050</v>
      </c>
      <c r="M4365" s="36"/>
      <c r="N4365" t="s" s="36">
        <v>30314</v>
      </c>
      <c r="O4365" t="s" s="36">
        <v>5132</v>
      </c>
      <c r="P4365" t="s" s="91">
        <v>38823</v>
      </c>
      <c r="Q4365" t="s" s="8">
        <f>"http://sharkattackfile.net/spreadsheets/pdf_directory/"&amp;P4365</f>
        <v>38824</v>
      </c>
      <c r="R4365" t="s" s="8">
        <v>38825</v>
      </c>
      <c r="S4365" t="s" s="19">
        <v>38826</v>
      </c>
      <c r="T4365" t="s" s="91">
        <v>38826</v>
      </c>
      <c r="U4365" t="s" s="8">
        <v>38827</v>
      </c>
    </row>
    <row r="4366" s="2" customFormat="1" ht="20.7" customHeight="1">
      <c r="A4366" t="s" s="112">
        <v>38828</v>
      </c>
      <c r="B4366" t="s" s="112">
        <v>38631</v>
      </c>
      <c r="C4366" t="s" s="112">
        <v>88</v>
      </c>
      <c r="D4366" t="s" s="112">
        <v>36122</v>
      </c>
      <c r="E4366" t="s" s="112">
        <v>38829</v>
      </c>
      <c r="F4366" t="s" s="112">
        <v>38830</v>
      </c>
      <c r="G4366" s="112"/>
      <c r="H4366" t="s" s="112">
        <v>38831</v>
      </c>
      <c r="I4366" t="s" s="112">
        <v>28</v>
      </c>
      <c r="J4366" s="112"/>
      <c r="K4366" t="s" s="112">
        <v>17580</v>
      </c>
      <c r="L4366" t="s" s="112">
        <v>31</v>
      </c>
      <c r="M4366" s="112"/>
      <c r="N4366" s="112"/>
      <c r="O4366" t="s" s="112">
        <v>38832</v>
      </c>
      <c r="P4366" t="s" s="91">
        <v>38833</v>
      </c>
      <c r="Q4366" t="s" s="8">
        <f>"http://sharkattackfile.net/spreadsheets/pdf_directory/"&amp;P4366</f>
        <v>38834</v>
      </c>
      <c r="R4366" t="s" s="8">
        <v>38835</v>
      </c>
      <c r="S4366" t="s" s="19">
        <v>38836</v>
      </c>
      <c r="T4366" t="s" s="91">
        <v>38837</v>
      </c>
      <c r="U4366" t="s" s="8">
        <v>38838</v>
      </c>
    </row>
    <row r="4367" s="2" customFormat="1" ht="29.7" customHeight="1">
      <c r="A4367" t="s" s="36">
        <v>38828</v>
      </c>
      <c r="B4367" t="s" s="36">
        <v>38631</v>
      </c>
      <c r="C4367" t="s" s="36">
        <v>211</v>
      </c>
      <c r="D4367" t="s" s="36">
        <v>2775</v>
      </c>
      <c r="E4367" t="s" s="36">
        <v>38839</v>
      </c>
      <c r="F4367" t="s" s="36">
        <v>38840</v>
      </c>
      <c r="G4367" t="s" s="36">
        <v>139</v>
      </c>
      <c r="H4367" t="s" s="36">
        <v>38841</v>
      </c>
      <c r="I4367" t="s" s="36">
        <v>28</v>
      </c>
      <c r="J4367" s="78">
        <v>49</v>
      </c>
      <c r="K4367" t="s" s="36">
        <v>38842</v>
      </c>
      <c r="L4367" t="s" s="36">
        <v>31</v>
      </c>
      <c r="M4367" t="s" s="36">
        <v>2649</v>
      </c>
      <c r="N4367" t="s" s="36">
        <v>38843</v>
      </c>
      <c r="O4367" t="s" s="36">
        <v>38844</v>
      </c>
      <c r="P4367" t="s" s="91">
        <v>38845</v>
      </c>
      <c r="Q4367" t="s" s="8">
        <f>"http://sharkattackfile.net/spreadsheets/pdf_directory/"&amp;P4367</f>
        <v>38846</v>
      </c>
      <c r="R4367" t="s" s="8">
        <v>38847</v>
      </c>
      <c r="S4367" t="s" s="19">
        <v>38848</v>
      </c>
      <c r="T4367" t="s" s="91">
        <v>38848</v>
      </c>
      <c r="U4367" t="s" s="8">
        <v>38849</v>
      </c>
    </row>
    <row r="4368" s="2" customFormat="1" ht="38.7" customHeight="1">
      <c r="A4368" t="s" s="36">
        <v>38850</v>
      </c>
      <c r="B4368" t="s" s="36">
        <v>38631</v>
      </c>
      <c r="C4368" t="s" s="36">
        <v>211</v>
      </c>
      <c r="D4368" t="s" s="36">
        <v>23</v>
      </c>
      <c r="E4368" t="s" s="36">
        <v>481</v>
      </c>
      <c r="F4368" t="s" s="36">
        <v>15045</v>
      </c>
      <c r="G4368" t="s" s="36">
        <v>38851</v>
      </c>
      <c r="H4368" t="s" s="36">
        <v>38852</v>
      </c>
      <c r="I4368" t="s" s="36">
        <v>28</v>
      </c>
      <c r="J4368" s="78">
        <v>39</v>
      </c>
      <c r="K4368" t="s" s="36">
        <v>38853</v>
      </c>
      <c r="L4368" t="s" s="36">
        <v>31</v>
      </c>
      <c r="M4368" t="s" s="36">
        <v>2536</v>
      </c>
      <c r="N4368" t="s" s="36">
        <v>38854</v>
      </c>
      <c r="O4368" t="s" s="36">
        <v>38855</v>
      </c>
      <c r="P4368" t="s" s="91">
        <v>38856</v>
      </c>
      <c r="Q4368" t="s" s="8">
        <f>"http://sharkattackfile.net/spreadsheets/pdf_directory/"&amp;P4368</f>
        <v>38857</v>
      </c>
      <c r="R4368" t="s" s="8">
        <v>38858</v>
      </c>
      <c r="S4368" t="s" s="19">
        <v>38859</v>
      </c>
      <c r="T4368" t="s" s="91">
        <v>38859</v>
      </c>
      <c r="U4368" t="s" s="8">
        <v>38860</v>
      </c>
    </row>
    <row r="4369" s="2" customFormat="1" ht="29.7" customHeight="1">
      <c r="A4369" t="s" s="112">
        <v>38861</v>
      </c>
      <c r="B4369" t="s" s="112">
        <v>38631</v>
      </c>
      <c r="C4369" t="s" s="112">
        <v>88</v>
      </c>
      <c r="D4369" t="s" s="112">
        <v>23</v>
      </c>
      <c r="E4369" t="s" s="112">
        <v>24</v>
      </c>
      <c r="F4369" t="s" s="112">
        <v>38862</v>
      </c>
      <c r="G4369" s="112"/>
      <c r="H4369" t="s" s="112">
        <v>38863</v>
      </c>
      <c r="I4369" s="112"/>
      <c r="J4369" s="112"/>
      <c r="K4369" t="s" s="112">
        <v>38864</v>
      </c>
      <c r="L4369" t="s" s="112">
        <v>31</v>
      </c>
      <c r="M4369" s="112"/>
      <c r="N4369" s="112"/>
      <c r="O4369" t="s" s="112">
        <v>38865</v>
      </c>
      <c r="P4369" t="s" s="91">
        <v>38866</v>
      </c>
      <c r="Q4369" t="s" s="8">
        <f>"http://sharkattackfile.net/spreadsheets/pdf_directory/"&amp;P4369</f>
        <v>38867</v>
      </c>
      <c r="R4369" t="s" s="8">
        <v>38868</v>
      </c>
      <c r="S4369" t="s" s="19">
        <v>38869</v>
      </c>
      <c r="T4369" t="s" s="91">
        <v>38869</v>
      </c>
      <c r="U4369" t="s" s="8">
        <v>38870</v>
      </c>
    </row>
    <row r="4370" s="2" customFormat="1" ht="29.7" customHeight="1">
      <c r="A4370" t="s" s="112">
        <v>38871</v>
      </c>
      <c r="B4370" t="s" s="112">
        <v>38631</v>
      </c>
      <c r="C4370" t="s" s="112">
        <v>88</v>
      </c>
      <c r="D4370" t="s" s="112">
        <v>89</v>
      </c>
      <c r="E4370" t="s" s="112">
        <v>565</v>
      </c>
      <c r="F4370" t="s" s="112">
        <v>38872</v>
      </c>
      <c r="G4370" t="s" s="112">
        <v>139</v>
      </c>
      <c r="H4370" t="s" s="112">
        <v>38873</v>
      </c>
      <c r="I4370" s="112"/>
      <c r="J4370" s="112"/>
      <c r="K4370" t="s" s="112">
        <v>38874</v>
      </c>
      <c r="L4370" t="s" s="112">
        <v>31</v>
      </c>
      <c r="M4370" t="s" s="112">
        <v>468</v>
      </c>
      <c r="N4370" t="s" s="112">
        <v>38875</v>
      </c>
      <c r="O4370" t="s" s="112">
        <v>1719</v>
      </c>
      <c r="P4370" t="s" s="91">
        <v>38876</v>
      </c>
      <c r="Q4370" t="s" s="8">
        <f>"http://sharkattackfile.net/spreadsheets/pdf_directory/"&amp;P4370</f>
        <v>38877</v>
      </c>
      <c r="R4370" t="s" s="8">
        <v>38878</v>
      </c>
      <c r="S4370" t="s" s="19">
        <v>38879</v>
      </c>
      <c r="T4370" t="s" s="91">
        <v>38879</v>
      </c>
      <c r="U4370" t="s" s="8">
        <v>38880</v>
      </c>
    </row>
    <row r="4371" s="2" customFormat="1" ht="20.7" customHeight="1">
      <c r="A4371" t="s" s="11">
        <v>38881</v>
      </c>
      <c r="B4371" t="s" s="11">
        <v>38631</v>
      </c>
      <c r="C4371" t="s" s="11">
        <v>22</v>
      </c>
      <c r="D4371" t="s" s="11">
        <v>23</v>
      </c>
      <c r="E4371" t="s" s="11">
        <v>475</v>
      </c>
      <c r="F4371" t="s" s="11">
        <v>38882</v>
      </c>
      <c r="G4371" t="s" s="11">
        <v>38883</v>
      </c>
      <c r="H4371" t="s" s="11">
        <v>38884</v>
      </c>
      <c r="I4371" t="s" s="11">
        <v>28</v>
      </c>
      <c r="J4371" s="69">
        <v>40</v>
      </c>
      <c r="K4371" t="s" s="11">
        <v>38885</v>
      </c>
      <c r="L4371" t="s" s="11">
        <v>159</v>
      </c>
      <c r="M4371" t="s" s="11">
        <v>37</v>
      </c>
      <c r="N4371" t="s" s="11">
        <v>3229</v>
      </c>
      <c r="O4371" t="s" s="11">
        <v>38886</v>
      </c>
      <c r="P4371" t="s" s="91">
        <v>38887</v>
      </c>
      <c r="Q4371" t="s" s="8">
        <f>"http://sharkattackfile.net/spreadsheets/pdf_directory/"&amp;P4371</f>
        <v>38888</v>
      </c>
      <c r="R4371" t="s" s="8">
        <v>38889</v>
      </c>
      <c r="S4371" t="s" s="19">
        <v>38890</v>
      </c>
      <c r="T4371" t="s" s="91">
        <v>38890</v>
      </c>
      <c r="U4371" t="s" s="8">
        <v>38891</v>
      </c>
    </row>
    <row r="4372" s="2" customFormat="1" ht="20.7" customHeight="1">
      <c r="A4372" t="s" s="11">
        <v>38892</v>
      </c>
      <c r="B4372" t="s" s="11">
        <v>38631</v>
      </c>
      <c r="C4372" t="s" s="11">
        <v>22</v>
      </c>
      <c r="D4372" t="s" s="11">
        <v>23</v>
      </c>
      <c r="E4372" t="s" s="11">
        <v>206</v>
      </c>
      <c r="F4372" t="s" s="11">
        <v>38893</v>
      </c>
      <c r="G4372" t="s" s="11">
        <v>107</v>
      </c>
      <c r="H4372" t="s" s="11">
        <v>38894</v>
      </c>
      <c r="I4372" t="s" s="11">
        <v>28</v>
      </c>
      <c r="J4372" s="69">
        <v>24</v>
      </c>
      <c r="K4372" t="s" s="11">
        <v>38895</v>
      </c>
      <c r="L4372" t="s" s="11">
        <v>31</v>
      </c>
      <c r="M4372" t="s" s="11">
        <v>38896</v>
      </c>
      <c r="N4372" t="s" s="11">
        <v>17778</v>
      </c>
      <c r="O4372" t="s" s="11">
        <v>38897</v>
      </c>
      <c r="P4372" t="s" s="91">
        <v>38898</v>
      </c>
      <c r="Q4372" t="s" s="8">
        <f>"http://sharkattackfile.net/spreadsheets/pdf_directory/"&amp;P4372</f>
        <v>38899</v>
      </c>
      <c r="R4372" t="s" s="8">
        <v>38900</v>
      </c>
      <c r="S4372" t="s" s="19">
        <v>38901</v>
      </c>
      <c r="T4372" t="s" s="91">
        <v>38901</v>
      </c>
      <c r="U4372" t="s" s="8">
        <v>38902</v>
      </c>
    </row>
    <row r="4373" s="2" customFormat="1" ht="38.7" customHeight="1">
      <c r="A4373" t="s" s="11">
        <v>38903</v>
      </c>
      <c r="B4373" t="s" s="11">
        <v>38631</v>
      </c>
      <c r="C4373" t="s" s="11">
        <v>22</v>
      </c>
      <c r="D4373" t="s" s="11">
        <v>2775</v>
      </c>
      <c r="E4373" t="s" s="11">
        <v>38904</v>
      </c>
      <c r="F4373" t="s" s="11">
        <v>38905</v>
      </c>
      <c r="G4373" t="s" s="11">
        <v>185</v>
      </c>
      <c r="H4373" t="s" s="11">
        <v>38906</v>
      </c>
      <c r="I4373" t="s" s="11">
        <v>28</v>
      </c>
      <c r="J4373" t="s" s="11">
        <v>38907</v>
      </c>
      <c r="K4373" t="s" s="11">
        <v>38908</v>
      </c>
      <c r="L4373" t="s" s="11">
        <v>159</v>
      </c>
      <c r="M4373" t="s" s="11">
        <v>226</v>
      </c>
      <c r="N4373" s="11"/>
      <c r="O4373" t="s" s="11">
        <v>38909</v>
      </c>
      <c r="P4373" t="s" s="91">
        <v>38910</v>
      </c>
      <c r="Q4373" t="s" s="8">
        <f>"http://sharkattackfile.net/spreadsheets/pdf_directory/"&amp;P4373</f>
        <v>38911</v>
      </c>
      <c r="R4373" t="s" s="8">
        <v>38912</v>
      </c>
      <c r="S4373" t="s" s="19">
        <v>38913</v>
      </c>
      <c r="T4373" t="s" s="91">
        <v>38913</v>
      </c>
      <c r="U4373" t="s" s="8">
        <v>38914</v>
      </c>
    </row>
    <row r="4374" s="2" customFormat="1" ht="29.7" customHeight="1">
      <c r="A4374" t="s" s="11">
        <v>38915</v>
      </c>
      <c r="B4374" t="s" s="11">
        <v>38631</v>
      </c>
      <c r="C4374" t="s" s="11">
        <v>22</v>
      </c>
      <c r="D4374" t="s" s="11">
        <v>3929</v>
      </c>
      <c r="E4374" t="s" s="11">
        <v>28401</v>
      </c>
      <c r="F4374" t="s" s="11">
        <v>38916</v>
      </c>
      <c r="G4374" t="s" s="11">
        <v>465</v>
      </c>
      <c r="H4374" t="s" s="11">
        <v>38917</v>
      </c>
      <c r="I4374" t="s" s="11">
        <v>28</v>
      </c>
      <c r="J4374" s="11"/>
      <c r="K4374" t="s" s="11">
        <v>1490</v>
      </c>
      <c r="L4374" t="s" s="11">
        <v>31</v>
      </c>
      <c r="M4374" s="11"/>
      <c r="N4374" t="s" s="11">
        <v>47</v>
      </c>
      <c r="O4374" t="s" s="11">
        <v>38918</v>
      </c>
      <c r="P4374" t="s" s="91">
        <v>38919</v>
      </c>
      <c r="Q4374" t="s" s="8">
        <f>"http://sharkattackfile.net/spreadsheets/pdf_directory/"&amp;P4374</f>
        <v>38920</v>
      </c>
      <c r="R4374" t="s" s="8">
        <v>38921</v>
      </c>
      <c r="S4374" t="s" s="19">
        <v>38922</v>
      </c>
      <c r="T4374" t="s" s="91">
        <v>38922</v>
      </c>
      <c r="U4374" t="s" s="8">
        <v>38923</v>
      </c>
    </row>
    <row r="4375" s="2" customFormat="1" ht="20.7" customHeight="1">
      <c r="A4375" t="s" s="11">
        <v>38924</v>
      </c>
      <c r="B4375" t="s" s="11">
        <v>38631</v>
      </c>
      <c r="C4375" t="s" s="11">
        <v>22</v>
      </c>
      <c r="D4375" t="s" s="11">
        <v>15942</v>
      </c>
      <c r="E4375" t="s" s="11">
        <v>23463</v>
      </c>
      <c r="F4375" s="11"/>
      <c r="G4375" t="s" s="11">
        <v>36106</v>
      </c>
      <c r="H4375" t="s" s="11">
        <v>38925</v>
      </c>
      <c r="I4375" t="s" s="11">
        <v>28</v>
      </c>
      <c r="J4375" t="s" s="11">
        <v>7062</v>
      </c>
      <c r="K4375" t="s" s="11">
        <v>2263</v>
      </c>
      <c r="L4375" t="s" s="11">
        <v>31</v>
      </c>
      <c r="M4375" s="11"/>
      <c r="N4375" t="s" s="11">
        <v>4381</v>
      </c>
      <c r="O4375" t="s" s="11">
        <v>23467</v>
      </c>
      <c r="P4375" t="s" s="91">
        <v>38926</v>
      </c>
      <c r="Q4375" t="s" s="8">
        <f>"http://sharkattackfile.net/spreadsheets/pdf_directory/"&amp;P4375</f>
        <v>38927</v>
      </c>
      <c r="R4375" t="s" s="8">
        <v>38928</v>
      </c>
      <c r="S4375" t="s" s="19">
        <v>38929</v>
      </c>
      <c r="T4375" t="s" s="91">
        <v>38929</v>
      </c>
      <c r="U4375" t="s" s="8">
        <v>38930</v>
      </c>
    </row>
    <row r="4376" s="2" customFormat="1" ht="20.7" customHeight="1">
      <c r="A4376" t="s" s="11">
        <v>38931</v>
      </c>
      <c r="B4376" t="s" s="11">
        <v>38631</v>
      </c>
      <c r="C4376" t="s" s="11">
        <v>22</v>
      </c>
      <c r="D4376" t="s" s="11">
        <v>23</v>
      </c>
      <c r="E4376" t="s" s="11">
        <v>57</v>
      </c>
      <c r="F4376" t="s" s="11">
        <v>38932</v>
      </c>
      <c r="G4376" t="s" s="11">
        <v>107</v>
      </c>
      <c r="H4376" t="s" s="11">
        <v>38933</v>
      </c>
      <c r="I4376" t="s" s="11">
        <v>28</v>
      </c>
      <c r="J4376" s="69">
        <v>21</v>
      </c>
      <c r="K4376" t="s" s="11">
        <v>38934</v>
      </c>
      <c r="L4376" t="s" s="11">
        <v>31</v>
      </c>
      <c r="M4376" s="11"/>
      <c r="N4376" t="s" s="11">
        <v>27693</v>
      </c>
      <c r="O4376" t="s" s="11">
        <v>38935</v>
      </c>
      <c r="P4376" t="s" s="91">
        <v>38936</v>
      </c>
      <c r="Q4376" t="s" s="8">
        <f>"http://sharkattackfile.net/spreadsheets/pdf_directory/"&amp;P4376</f>
        <v>38937</v>
      </c>
      <c r="R4376" t="s" s="8">
        <v>38938</v>
      </c>
      <c r="S4376" t="s" s="19">
        <v>38939</v>
      </c>
      <c r="T4376" t="s" s="91">
        <v>38939</v>
      </c>
      <c r="U4376" t="s" s="8">
        <v>38940</v>
      </c>
    </row>
    <row r="4377" s="2" customFormat="1" ht="20.7" customHeight="1">
      <c r="A4377" t="s" s="36">
        <v>38941</v>
      </c>
      <c r="B4377" t="s" s="36">
        <v>38631</v>
      </c>
      <c r="C4377" t="s" s="36">
        <v>211</v>
      </c>
      <c r="D4377" t="s" s="36">
        <v>12855</v>
      </c>
      <c r="E4377" s="36"/>
      <c r="F4377" t="s" s="36">
        <v>38942</v>
      </c>
      <c r="G4377" t="s" s="36">
        <v>38943</v>
      </c>
      <c r="H4377" t="s" s="36">
        <v>38944</v>
      </c>
      <c r="I4377" t="s" s="36">
        <v>28</v>
      </c>
      <c r="J4377" t="s" s="36">
        <v>220</v>
      </c>
      <c r="K4377" t="s" s="36">
        <v>38945</v>
      </c>
      <c r="L4377" t="s" s="36">
        <v>31</v>
      </c>
      <c r="M4377" t="s" s="36">
        <v>507</v>
      </c>
      <c r="N4377" t="s" s="36">
        <v>32344</v>
      </c>
      <c r="O4377" t="s" s="36">
        <v>38946</v>
      </c>
      <c r="P4377" t="s" s="91">
        <v>38947</v>
      </c>
      <c r="Q4377" t="s" s="8">
        <f>"http://sharkattackfile.net/spreadsheets/pdf_directory/"&amp;P4377</f>
        <v>38948</v>
      </c>
      <c r="R4377" t="s" s="8">
        <v>38949</v>
      </c>
      <c r="S4377" t="s" s="19">
        <v>38950</v>
      </c>
      <c r="T4377" t="s" s="91">
        <v>38950</v>
      </c>
      <c r="U4377" t="s" s="8">
        <v>38951</v>
      </c>
    </row>
    <row r="4378" s="2" customFormat="1" ht="29.7" customHeight="1">
      <c r="A4378" t="s" s="36">
        <v>38952</v>
      </c>
      <c r="B4378" t="s" s="36">
        <v>38631</v>
      </c>
      <c r="C4378" t="s" s="36">
        <v>211</v>
      </c>
      <c r="D4378" t="s" s="36">
        <v>23</v>
      </c>
      <c r="E4378" t="s" s="36">
        <v>481</v>
      </c>
      <c r="F4378" t="s" s="36">
        <v>38953</v>
      </c>
      <c r="G4378" t="s" s="36">
        <v>38954</v>
      </c>
      <c r="H4378" t="s" s="36">
        <v>38955</v>
      </c>
      <c r="I4378" t="s" s="36">
        <v>28</v>
      </c>
      <c r="J4378" s="78">
        <v>19</v>
      </c>
      <c r="K4378" t="s" s="36">
        <v>38956</v>
      </c>
      <c r="L4378" t="s" s="36">
        <v>31</v>
      </c>
      <c r="M4378" t="s" s="36">
        <v>366</v>
      </c>
      <c r="N4378" t="s" s="36">
        <v>659</v>
      </c>
      <c r="O4378" t="s" s="36">
        <v>38957</v>
      </c>
      <c r="P4378" t="s" s="91">
        <v>38958</v>
      </c>
      <c r="Q4378" t="s" s="8">
        <f>"http://sharkattackfile.net/spreadsheets/pdf_directory/"&amp;P4378</f>
        <v>38959</v>
      </c>
      <c r="R4378" t="s" s="8">
        <v>38960</v>
      </c>
      <c r="S4378" t="s" s="19">
        <v>38961</v>
      </c>
      <c r="T4378" t="s" s="91">
        <v>38961</v>
      </c>
      <c r="U4378" t="s" s="8">
        <v>38962</v>
      </c>
    </row>
    <row r="4379" s="2" customFormat="1" ht="20.7" customHeight="1">
      <c r="A4379" t="s" s="11">
        <v>38963</v>
      </c>
      <c r="B4379" t="s" s="11">
        <v>38631</v>
      </c>
      <c r="C4379" t="s" s="11">
        <v>22</v>
      </c>
      <c r="D4379" t="s" s="11">
        <v>23</v>
      </c>
      <c r="E4379" t="s" s="11">
        <v>927</v>
      </c>
      <c r="F4379" t="s" s="11">
        <v>38964</v>
      </c>
      <c r="G4379" t="s" s="11">
        <v>38965</v>
      </c>
      <c r="H4379" t="s" s="11">
        <v>38966</v>
      </c>
      <c r="I4379" t="s" s="11">
        <v>28</v>
      </c>
      <c r="J4379" s="69">
        <v>41</v>
      </c>
      <c r="K4379" t="s" s="11">
        <v>38967</v>
      </c>
      <c r="L4379" t="s" s="11">
        <v>31</v>
      </c>
      <c r="M4379" t="s" s="11">
        <v>226</v>
      </c>
      <c r="N4379" s="11"/>
      <c r="O4379" t="s" s="11">
        <v>38968</v>
      </c>
      <c r="P4379" t="s" s="91">
        <v>38969</v>
      </c>
      <c r="Q4379" t="s" s="8">
        <f>"http://sharkattackfile.net/spreadsheets/pdf_directory/"&amp;P4379</f>
        <v>38970</v>
      </c>
      <c r="R4379" t="s" s="8">
        <v>38971</v>
      </c>
      <c r="S4379" t="s" s="19">
        <v>38972</v>
      </c>
      <c r="T4379" t="s" s="91">
        <v>38972</v>
      </c>
      <c r="U4379" t="s" s="8">
        <v>38973</v>
      </c>
    </row>
    <row r="4380" s="2" customFormat="1" ht="29.7" customHeight="1">
      <c r="A4380" t="s" s="11">
        <v>38974</v>
      </c>
      <c r="B4380" t="s" s="11">
        <v>38631</v>
      </c>
      <c r="C4380" t="s" s="11">
        <v>22</v>
      </c>
      <c r="D4380" t="s" s="11">
        <v>23</v>
      </c>
      <c r="E4380" t="s" s="11">
        <v>927</v>
      </c>
      <c r="F4380" t="s" s="11">
        <v>21325</v>
      </c>
      <c r="G4380" t="s" s="11">
        <v>38975</v>
      </c>
      <c r="H4380" t="s" s="11">
        <v>38976</v>
      </c>
      <c r="I4380" t="s" s="11">
        <v>28</v>
      </c>
      <c r="J4380" s="69">
        <v>13</v>
      </c>
      <c r="K4380" t="s" s="11">
        <v>38977</v>
      </c>
      <c r="L4380" t="s" s="11">
        <v>31</v>
      </c>
      <c r="M4380" t="s" s="11">
        <v>9272</v>
      </c>
      <c r="N4380" s="11"/>
      <c r="O4380" t="s" s="11">
        <v>38978</v>
      </c>
      <c r="P4380" t="s" s="91">
        <v>38979</v>
      </c>
      <c r="Q4380" t="s" s="8">
        <f>"http://sharkattackfile.net/spreadsheets/pdf_directory/"&amp;P4380</f>
        <v>38980</v>
      </c>
      <c r="R4380" t="s" s="8">
        <v>38981</v>
      </c>
      <c r="S4380" t="s" s="19">
        <v>38982</v>
      </c>
      <c r="T4380" t="s" s="91">
        <v>38982</v>
      </c>
      <c r="U4380" t="s" s="8">
        <v>38983</v>
      </c>
    </row>
    <row r="4381" s="2" customFormat="1" ht="20.7" customHeight="1">
      <c r="A4381" t="s" s="34">
        <v>38984</v>
      </c>
      <c r="B4381" t="s" s="34">
        <v>38631</v>
      </c>
      <c r="C4381" t="s" s="34">
        <v>3573</v>
      </c>
      <c r="D4381" t="s" s="34">
        <v>7694</v>
      </c>
      <c r="E4381" t="s" s="34">
        <v>38985</v>
      </c>
      <c r="F4381" t="s" s="34">
        <v>38986</v>
      </c>
      <c r="G4381" s="34"/>
      <c r="H4381" t="s" s="34">
        <v>38987</v>
      </c>
      <c r="I4381" s="34"/>
      <c r="J4381" s="34"/>
      <c r="K4381" t="s" s="34">
        <v>1490</v>
      </c>
      <c r="L4381" s="34"/>
      <c r="M4381" s="34"/>
      <c r="N4381" t="s" s="34">
        <v>26889</v>
      </c>
      <c r="O4381" t="s" s="34">
        <v>5132</v>
      </c>
      <c r="P4381" t="s" s="91">
        <v>38988</v>
      </c>
      <c r="Q4381" t="s" s="8">
        <f>"http://sharkattackfile.net/spreadsheets/pdf_directory/"&amp;P4381</f>
        <v>38989</v>
      </c>
      <c r="R4381" t="s" s="8">
        <v>38990</v>
      </c>
      <c r="S4381" t="s" s="19">
        <v>38991</v>
      </c>
      <c r="T4381" t="s" s="91">
        <v>38991</v>
      </c>
      <c r="U4381" t="s" s="8">
        <v>38992</v>
      </c>
    </row>
    <row r="4382" s="2" customFormat="1" ht="47.7" customHeight="1">
      <c r="A4382" t="s" s="34">
        <v>38993</v>
      </c>
      <c r="B4382" t="s" s="34">
        <v>38631</v>
      </c>
      <c r="C4382" t="s" s="34">
        <v>3573</v>
      </c>
      <c r="D4382" t="s" s="34">
        <v>23</v>
      </c>
      <c r="E4382" t="s" s="34">
        <v>24</v>
      </c>
      <c r="F4382" t="s" s="34">
        <v>4053</v>
      </c>
      <c r="G4382" t="s" s="34">
        <v>38994</v>
      </c>
      <c r="H4382" t="s" s="34">
        <v>27</v>
      </c>
      <c r="I4382" t="s" s="34">
        <v>28</v>
      </c>
      <c r="J4382" s="34"/>
      <c r="K4382" t="s" s="34">
        <v>234</v>
      </c>
      <c r="L4382" s="34"/>
      <c r="M4382" s="34"/>
      <c r="N4382" t="s" s="34">
        <v>696</v>
      </c>
      <c r="O4382" t="s" s="34">
        <v>38995</v>
      </c>
      <c r="P4382" t="s" s="91">
        <v>38996</v>
      </c>
      <c r="Q4382" t="s" s="8">
        <f>"http://sharkattackfile.net/spreadsheets/pdf_directory/"&amp;P4382</f>
        <v>38997</v>
      </c>
      <c r="R4382" t="s" s="8">
        <v>38998</v>
      </c>
      <c r="S4382" t="s" s="19">
        <v>38999</v>
      </c>
      <c r="T4382" t="s" s="91">
        <v>38999</v>
      </c>
      <c r="U4382" t="s" s="8">
        <v>39000</v>
      </c>
    </row>
    <row r="4383" s="2" customFormat="1" ht="38.7" customHeight="1">
      <c r="A4383" t="s" s="112">
        <v>39001</v>
      </c>
      <c r="B4383" t="s" s="112">
        <v>38631</v>
      </c>
      <c r="C4383" t="s" s="112">
        <v>88</v>
      </c>
      <c r="D4383" t="s" s="112">
        <v>89</v>
      </c>
      <c r="E4383" t="s" s="112">
        <v>565</v>
      </c>
      <c r="F4383" t="s" s="112">
        <v>39002</v>
      </c>
      <c r="G4383" t="s" s="112">
        <v>39003</v>
      </c>
      <c r="H4383" t="s" s="112">
        <v>39004</v>
      </c>
      <c r="I4383" s="112"/>
      <c r="J4383" s="112"/>
      <c r="K4383" t="s" s="112">
        <v>39005</v>
      </c>
      <c r="L4383" t="s" s="112">
        <v>31</v>
      </c>
      <c r="M4383" t="s" s="112">
        <v>13441</v>
      </c>
      <c r="N4383" t="s" s="112">
        <v>39006</v>
      </c>
      <c r="O4383" t="s" s="112">
        <v>17523</v>
      </c>
      <c r="P4383" t="s" s="91">
        <v>39007</v>
      </c>
      <c r="Q4383" t="s" s="8">
        <f>"http://sharkattackfile.net/spreadsheets/pdf_directory/"&amp;P4383</f>
        <v>39008</v>
      </c>
      <c r="R4383" t="s" s="8">
        <v>39009</v>
      </c>
      <c r="S4383" t="s" s="19">
        <v>39010</v>
      </c>
      <c r="T4383" t="s" s="91">
        <v>39010</v>
      </c>
      <c r="U4383" t="s" s="8">
        <v>39011</v>
      </c>
    </row>
    <row r="4384" s="2" customFormat="1" ht="20.7" customHeight="1">
      <c r="A4384" t="s" s="11">
        <v>39012</v>
      </c>
      <c r="B4384" t="s" s="11">
        <v>38631</v>
      </c>
      <c r="C4384" t="s" s="11">
        <v>22</v>
      </c>
      <c r="D4384" t="s" s="11">
        <v>23</v>
      </c>
      <c r="E4384" t="s" s="11">
        <v>24</v>
      </c>
      <c r="F4384" t="s" s="11">
        <v>25</v>
      </c>
      <c r="G4384" t="s" s="11">
        <v>39013</v>
      </c>
      <c r="H4384" t="s" s="11">
        <v>39014</v>
      </c>
      <c r="I4384" t="s" s="11">
        <v>28</v>
      </c>
      <c r="J4384" s="69">
        <v>11</v>
      </c>
      <c r="K4384" t="s" s="11">
        <v>39015</v>
      </c>
      <c r="L4384" t="s" s="11">
        <v>31</v>
      </c>
      <c r="M4384" t="s" s="11">
        <v>16418</v>
      </c>
      <c r="N4384" t="s" s="11">
        <v>17778</v>
      </c>
      <c r="O4384" t="s" s="11">
        <v>39016</v>
      </c>
      <c r="P4384" t="s" s="91">
        <v>39017</v>
      </c>
      <c r="Q4384" t="s" s="8">
        <f>"http://sharkattackfile.net/spreadsheets/pdf_directory/"&amp;P4384</f>
        <v>39018</v>
      </c>
      <c r="R4384" t="s" s="8">
        <v>39019</v>
      </c>
      <c r="S4384" t="s" s="19">
        <v>39020</v>
      </c>
      <c r="T4384" t="s" s="91">
        <v>39020</v>
      </c>
      <c r="U4384" t="s" s="8">
        <v>39021</v>
      </c>
    </row>
    <row r="4385" s="2" customFormat="1" ht="20.7" customHeight="1">
      <c r="A4385" t="s" s="11">
        <v>39022</v>
      </c>
      <c r="B4385" t="s" s="11">
        <v>38631</v>
      </c>
      <c r="C4385" t="s" s="11">
        <v>22</v>
      </c>
      <c r="D4385" t="s" s="11">
        <v>23</v>
      </c>
      <c r="E4385" t="s" s="11">
        <v>481</v>
      </c>
      <c r="F4385" t="s" s="11">
        <v>39023</v>
      </c>
      <c r="G4385" t="s" s="11">
        <v>39024</v>
      </c>
      <c r="H4385" t="s" s="11">
        <v>39025</v>
      </c>
      <c r="I4385" t="s" s="11">
        <v>28</v>
      </c>
      <c r="J4385" t="s" s="11">
        <v>560</v>
      </c>
      <c r="K4385" t="s" s="11">
        <v>39026</v>
      </c>
      <c r="L4385" t="s" s="11">
        <v>31</v>
      </c>
      <c r="M4385" t="s" s="11">
        <v>39027</v>
      </c>
      <c r="N4385" s="11"/>
      <c r="O4385" t="s" s="11">
        <v>39028</v>
      </c>
      <c r="P4385" t="s" s="91">
        <v>39029</v>
      </c>
      <c r="Q4385" t="s" s="8">
        <f>"http://sharkattackfile.net/spreadsheets/pdf_directory/"&amp;P4385</f>
        <v>39030</v>
      </c>
      <c r="R4385" t="s" s="8">
        <v>39031</v>
      </c>
      <c r="S4385" t="s" s="19">
        <v>39032</v>
      </c>
      <c r="T4385" t="s" s="91">
        <v>39032</v>
      </c>
      <c r="U4385" t="s" s="8">
        <v>39033</v>
      </c>
    </row>
    <row r="4386" s="2" customFormat="1" ht="29.7" customHeight="1">
      <c r="A4386" t="s" s="11">
        <v>39022</v>
      </c>
      <c r="B4386" t="s" s="11">
        <v>38631</v>
      </c>
      <c r="C4386" t="s" s="11">
        <v>22</v>
      </c>
      <c r="D4386" t="s" s="11">
        <v>23</v>
      </c>
      <c r="E4386" t="s" s="11">
        <v>481</v>
      </c>
      <c r="F4386" t="s" s="11">
        <v>39023</v>
      </c>
      <c r="G4386" t="s" s="11">
        <v>39024</v>
      </c>
      <c r="H4386" t="s" s="11">
        <v>39034</v>
      </c>
      <c r="I4386" t="s" s="11">
        <v>28</v>
      </c>
      <c r="J4386" t="s" s="11">
        <v>364</v>
      </c>
      <c r="K4386" t="s" s="11">
        <v>39035</v>
      </c>
      <c r="L4386" t="s" s="11">
        <v>159</v>
      </c>
      <c r="M4386" t="s" s="11">
        <v>202</v>
      </c>
      <c r="N4386" s="11"/>
      <c r="O4386" t="s" s="11">
        <v>39028</v>
      </c>
      <c r="P4386" t="s" s="91">
        <v>39036</v>
      </c>
      <c r="Q4386" t="s" s="8">
        <f>"http://sharkattackfile.net/spreadsheets/pdf_directory/"&amp;P4386</f>
        <v>39037</v>
      </c>
      <c r="R4386" t="s" s="8">
        <v>39038</v>
      </c>
      <c r="S4386" t="s" s="19">
        <v>39032</v>
      </c>
      <c r="T4386" t="s" s="91">
        <v>39032</v>
      </c>
      <c r="U4386" t="s" s="8">
        <v>39039</v>
      </c>
    </row>
    <row r="4387" s="2" customFormat="1" ht="29.7" customHeight="1">
      <c r="A4387" t="s" s="11">
        <v>39022</v>
      </c>
      <c r="B4387" t="s" s="11">
        <v>38631</v>
      </c>
      <c r="C4387" t="s" s="11">
        <v>22</v>
      </c>
      <c r="D4387" t="s" s="11">
        <v>23</v>
      </c>
      <c r="E4387" t="s" s="11">
        <v>481</v>
      </c>
      <c r="F4387" t="s" s="11">
        <v>39023</v>
      </c>
      <c r="G4387" t="s" s="11">
        <v>39024</v>
      </c>
      <c r="H4387" t="s" s="11">
        <v>39040</v>
      </c>
      <c r="I4387" t="s" s="11">
        <v>28</v>
      </c>
      <c r="J4387" t="s" s="11">
        <v>213</v>
      </c>
      <c r="K4387" t="s" s="11">
        <v>39035</v>
      </c>
      <c r="L4387" t="s" s="11">
        <v>159</v>
      </c>
      <c r="M4387" t="s" s="11">
        <v>202</v>
      </c>
      <c r="N4387" s="11"/>
      <c r="O4387" t="s" s="11">
        <v>39028</v>
      </c>
      <c r="P4387" t="s" s="91">
        <v>39041</v>
      </c>
      <c r="Q4387" t="s" s="8">
        <f>"http://sharkattackfile.net/spreadsheets/pdf_directory/"&amp;P4387</f>
        <v>39042</v>
      </c>
      <c r="R4387" t="s" s="8">
        <v>39043</v>
      </c>
      <c r="S4387" t="s" s="19">
        <v>39044</v>
      </c>
      <c r="T4387" t="s" s="91">
        <v>39044</v>
      </c>
      <c r="U4387" t="s" s="8">
        <v>39045</v>
      </c>
    </row>
    <row r="4388" s="2" customFormat="1" ht="20.7" customHeight="1">
      <c r="A4388" t="s" s="11">
        <v>39046</v>
      </c>
      <c r="B4388" t="s" s="11">
        <v>38631</v>
      </c>
      <c r="C4388" t="s" s="11">
        <v>22</v>
      </c>
      <c r="D4388" t="s" s="11">
        <v>2775</v>
      </c>
      <c r="E4388" t="s" s="11">
        <v>22337</v>
      </c>
      <c r="F4388" t="s" s="11">
        <v>39047</v>
      </c>
      <c r="G4388" t="s" s="11">
        <v>39048</v>
      </c>
      <c r="H4388" t="s" s="11">
        <v>39049</v>
      </c>
      <c r="I4388" t="s" s="11">
        <v>28</v>
      </c>
      <c r="J4388" s="11"/>
      <c r="K4388" t="s" s="11">
        <v>39050</v>
      </c>
      <c r="L4388" t="s" s="11">
        <v>159</v>
      </c>
      <c r="M4388" t="s" s="11">
        <v>2649</v>
      </c>
      <c r="N4388" t="s" s="11">
        <v>39051</v>
      </c>
      <c r="O4388" t="s" s="11">
        <v>39052</v>
      </c>
      <c r="P4388" t="s" s="91">
        <v>39053</v>
      </c>
      <c r="Q4388" t="s" s="8">
        <f>"http://sharkattackfile.net/spreadsheets/pdf_directory/"&amp;P4388</f>
        <v>39054</v>
      </c>
      <c r="R4388" t="s" s="8">
        <v>39055</v>
      </c>
      <c r="S4388" t="s" s="19">
        <v>39056</v>
      </c>
      <c r="T4388" t="s" s="91">
        <v>39056</v>
      </c>
      <c r="U4388" t="s" s="8">
        <v>39057</v>
      </c>
    </row>
    <row r="4389" s="2" customFormat="1" ht="29.7" customHeight="1">
      <c r="A4389" t="s" s="11">
        <v>39046</v>
      </c>
      <c r="B4389" t="s" s="11">
        <v>38631</v>
      </c>
      <c r="C4389" t="s" s="11">
        <v>22</v>
      </c>
      <c r="D4389" t="s" s="11">
        <v>23</v>
      </c>
      <c r="E4389" t="s" s="11">
        <v>57</v>
      </c>
      <c r="F4389" t="s" s="11">
        <v>39058</v>
      </c>
      <c r="G4389" t="s" s="11">
        <v>107</v>
      </c>
      <c r="H4389" t="s" s="11">
        <v>39059</v>
      </c>
      <c r="I4389" t="s" s="11">
        <v>28</v>
      </c>
      <c r="J4389" s="69">
        <v>13</v>
      </c>
      <c r="K4389" t="s" s="11">
        <v>7507</v>
      </c>
      <c r="L4389" t="s" s="11">
        <v>31</v>
      </c>
      <c r="M4389" t="s" s="11">
        <v>374</v>
      </c>
      <c r="N4389" s="11"/>
      <c r="O4389" t="s" s="11">
        <v>39060</v>
      </c>
      <c r="P4389" t="s" s="91">
        <v>39061</v>
      </c>
      <c r="Q4389" t="s" s="8">
        <f>"http://sharkattackfile.net/spreadsheets/pdf_directory/"&amp;P4389</f>
        <v>39062</v>
      </c>
      <c r="R4389" t="s" s="8">
        <v>39063</v>
      </c>
      <c r="S4389" t="s" s="19">
        <v>39064</v>
      </c>
      <c r="T4389" t="s" s="91">
        <v>39064</v>
      </c>
      <c r="U4389" t="s" s="8">
        <v>39065</v>
      </c>
    </row>
    <row r="4390" s="2" customFormat="1" ht="38.7" customHeight="1">
      <c r="A4390" t="s" s="112">
        <v>39066</v>
      </c>
      <c r="B4390" t="s" s="112">
        <v>38631</v>
      </c>
      <c r="C4390" t="s" s="112">
        <v>88</v>
      </c>
      <c r="D4390" t="s" s="112">
        <v>229</v>
      </c>
      <c r="E4390" t="s" s="112">
        <v>41</v>
      </c>
      <c r="F4390" t="s" s="112">
        <v>39067</v>
      </c>
      <c r="G4390" t="s" s="112">
        <v>139</v>
      </c>
      <c r="H4390" t="s" s="112">
        <v>39068</v>
      </c>
      <c r="I4390" s="112"/>
      <c r="J4390" s="112"/>
      <c r="K4390" t="s" s="112">
        <v>39069</v>
      </c>
      <c r="L4390" t="s" s="112">
        <v>31</v>
      </c>
      <c r="M4390" t="s" s="112">
        <v>303</v>
      </c>
      <c r="N4390" s="112"/>
      <c r="O4390" t="s" s="112">
        <v>39070</v>
      </c>
      <c r="P4390" t="s" s="91">
        <v>39071</v>
      </c>
      <c r="Q4390" t="s" s="8">
        <f>"http://sharkattackfile.net/spreadsheets/pdf_directory/"&amp;P4390</f>
        <v>39072</v>
      </c>
      <c r="R4390" t="s" s="8">
        <v>39073</v>
      </c>
      <c r="S4390" t="s" s="19">
        <v>39074</v>
      </c>
      <c r="T4390" t="s" s="91">
        <v>39074</v>
      </c>
      <c r="U4390" t="s" s="8">
        <v>39075</v>
      </c>
    </row>
    <row r="4391" s="2" customFormat="1" ht="38.7" customHeight="1">
      <c r="A4391" t="s" s="36">
        <v>39076</v>
      </c>
      <c r="B4391" t="s" s="36">
        <v>38631</v>
      </c>
      <c r="C4391" t="s" s="36">
        <v>211</v>
      </c>
      <c r="D4391" t="s" s="36">
        <v>23</v>
      </c>
      <c r="E4391" t="s" s="36">
        <v>481</v>
      </c>
      <c r="F4391" t="s" s="36">
        <v>39077</v>
      </c>
      <c r="G4391" t="s" s="36">
        <v>39078</v>
      </c>
      <c r="H4391" t="s" s="36">
        <v>39079</v>
      </c>
      <c r="I4391" t="s" s="36">
        <v>28</v>
      </c>
      <c r="J4391" s="78">
        <v>55</v>
      </c>
      <c r="K4391" t="s" s="36">
        <v>39080</v>
      </c>
      <c r="L4391" t="s" s="36">
        <v>31</v>
      </c>
      <c r="M4391" t="s" s="36">
        <v>1442</v>
      </c>
      <c r="N4391" t="s" s="36">
        <v>39081</v>
      </c>
      <c r="O4391" t="s" s="36">
        <v>39082</v>
      </c>
      <c r="P4391" t="s" s="91">
        <v>39083</v>
      </c>
      <c r="Q4391" t="s" s="8">
        <f>"http://sharkattackfile.net/spreadsheets/pdf_directory/"&amp;P4391</f>
        <v>39084</v>
      </c>
      <c r="R4391" t="s" s="8">
        <v>39085</v>
      </c>
      <c r="S4391" t="s" s="19">
        <v>39086</v>
      </c>
      <c r="T4391" t="s" s="91">
        <v>39086</v>
      </c>
      <c r="U4391" t="s" s="8">
        <v>39087</v>
      </c>
    </row>
    <row r="4392" s="2" customFormat="1" ht="29.7" customHeight="1">
      <c r="A4392" t="s" s="11">
        <v>39088</v>
      </c>
      <c r="B4392" t="s" s="11">
        <v>38631</v>
      </c>
      <c r="C4392" t="s" s="11">
        <v>22</v>
      </c>
      <c r="D4392" t="s" s="11">
        <v>23</v>
      </c>
      <c r="E4392" t="s" s="11">
        <v>24</v>
      </c>
      <c r="F4392" t="s" s="11">
        <v>39089</v>
      </c>
      <c r="G4392" t="s" s="11">
        <v>2821</v>
      </c>
      <c r="H4392" t="s" s="11">
        <v>39090</v>
      </c>
      <c r="I4392" t="s" s="11">
        <v>28</v>
      </c>
      <c r="J4392" s="69">
        <v>31</v>
      </c>
      <c r="K4392" t="s" s="11">
        <v>358</v>
      </c>
      <c r="L4392" t="s" s="11">
        <v>31</v>
      </c>
      <c r="M4392" t="s" s="11">
        <v>468</v>
      </c>
      <c r="N4392" s="11"/>
      <c r="O4392" t="s" s="11">
        <v>39091</v>
      </c>
      <c r="P4392" t="s" s="91">
        <v>39092</v>
      </c>
      <c r="Q4392" t="s" s="8">
        <f>"http://sharkattackfile.net/spreadsheets/pdf_directory/"&amp;P4392</f>
        <v>39093</v>
      </c>
      <c r="R4392" t="s" s="8">
        <v>39094</v>
      </c>
      <c r="S4392" t="s" s="19">
        <v>39095</v>
      </c>
      <c r="T4392" t="s" s="91">
        <v>39095</v>
      </c>
      <c r="U4392" t="s" s="8">
        <v>39096</v>
      </c>
    </row>
    <row r="4393" s="2" customFormat="1" ht="13.55" customHeight="1">
      <c r="A4393" t="s" s="11">
        <v>39097</v>
      </c>
      <c r="B4393" t="s" s="11">
        <v>38631</v>
      </c>
      <c r="C4393" t="s" s="11">
        <v>22</v>
      </c>
      <c r="D4393" t="s" s="11">
        <v>23</v>
      </c>
      <c r="E4393" t="s" s="11">
        <v>24</v>
      </c>
      <c r="F4393" t="s" s="11">
        <v>10965</v>
      </c>
      <c r="G4393" s="11"/>
      <c r="H4393" t="s" s="11">
        <v>9091</v>
      </c>
      <c r="I4393" t="s" s="11">
        <v>28</v>
      </c>
      <c r="J4393" s="69">
        <v>17</v>
      </c>
      <c r="K4393" t="s" s="11">
        <v>39098</v>
      </c>
      <c r="L4393" t="s" s="11">
        <v>31</v>
      </c>
      <c r="M4393" s="11"/>
      <c r="N4393" s="11"/>
      <c r="O4393" t="s" s="11">
        <v>30723</v>
      </c>
      <c r="P4393" t="s" s="91">
        <v>39099</v>
      </c>
      <c r="Q4393" t="s" s="8">
        <f>"http://sharkattackfile.net/spreadsheets/pdf_directory/"&amp;P4393</f>
        <v>39100</v>
      </c>
      <c r="R4393" t="s" s="8">
        <v>39101</v>
      </c>
      <c r="S4393" t="s" s="19">
        <v>39102</v>
      </c>
      <c r="T4393" t="s" s="91">
        <v>39102</v>
      </c>
      <c r="U4393" t="s" s="8">
        <v>39103</v>
      </c>
    </row>
    <row r="4394" s="2" customFormat="1" ht="38.7" customHeight="1">
      <c r="A4394" t="s" s="61">
        <v>39104</v>
      </c>
      <c r="B4394" t="s" s="61">
        <v>38631</v>
      </c>
      <c r="C4394" t="s" s="61">
        <v>501</v>
      </c>
      <c r="D4394" t="s" s="61">
        <v>23</v>
      </c>
      <c r="E4394" t="s" s="61">
        <v>481</v>
      </c>
      <c r="F4394" t="s" s="61">
        <v>39105</v>
      </c>
      <c r="G4394" t="s" s="61">
        <v>39106</v>
      </c>
      <c r="H4394" s="61"/>
      <c r="I4394" s="61"/>
      <c r="J4394" s="61"/>
      <c r="K4394" t="s" s="61">
        <v>39107</v>
      </c>
      <c r="L4394" t="s" s="61">
        <v>159</v>
      </c>
      <c r="M4394" t="s" s="61">
        <v>39108</v>
      </c>
      <c r="N4394" s="61"/>
      <c r="O4394" t="s" s="61">
        <v>39109</v>
      </c>
      <c r="P4394" t="s" s="91">
        <v>39110</v>
      </c>
      <c r="Q4394" t="s" s="8">
        <f>"http://sharkattackfile.net/spreadsheets/pdf_directory/"&amp;P4394</f>
        <v>39111</v>
      </c>
      <c r="R4394" t="s" s="8">
        <v>39112</v>
      </c>
      <c r="S4394" t="s" s="19">
        <v>39113</v>
      </c>
      <c r="T4394" t="s" s="91">
        <v>39113</v>
      </c>
      <c r="U4394" t="s" s="8">
        <v>39114</v>
      </c>
    </row>
    <row r="4395" s="2" customFormat="1" ht="20.7" customHeight="1">
      <c r="A4395" t="s" s="112">
        <v>39115</v>
      </c>
      <c r="B4395" t="s" s="112">
        <v>38631</v>
      </c>
      <c r="C4395" t="s" s="112">
        <v>88</v>
      </c>
      <c r="D4395" t="s" s="112">
        <v>389</v>
      </c>
      <c r="E4395" t="s" s="112">
        <v>39116</v>
      </c>
      <c r="F4395" t="s" s="112">
        <v>39117</v>
      </c>
      <c r="G4395" t="s" s="112">
        <v>139</v>
      </c>
      <c r="H4395" t="s" s="112">
        <v>39118</v>
      </c>
      <c r="I4395" s="112"/>
      <c r="J4395" s="112"/>
      <c r="K4395" t="s" s="112">
        <v>39119</v>
      </c>
      <c r="L4395" t="s" s="112">
        <v>31</v>
      </c>
      <c r="M4395" s="112"/>
      <c r="N4395" s="112"/>
      <c r="O4395" t="s" s="112">
        <v>39120</v>
      </c>
      <c r="P4395" t="s" s="91">
        <v>39121</v>
      </c>
      <c r="Q4395" t="s" s="8">
        <f>"http://sharkattackfile.net/spreadsheets/pdf_directory/"&amp;P4395</f>
        <v>39122</v>
      </c>
      <c r="R4395" t="s" s="8">
        <v>39123</v>
      </c>
      <c r="S4395" t="s" s="19">
        <v>39124</v>
      </c>
      <c r="T4395" t="s" s="91">
        <v>39124</v>
      </c>
      <c r="U4395" t="s" s="8">
        <v>39125</v>
      </c>
    </row>
    <row r="4396" s="2" customFormat="1" ht="29.7" customHeight="1">
      <c r="A4396" t="s" s="36">
        <v>39126</v>
      </c>
      <c r="B4396" t="s" s="36">
        <v>38631</v>
      </c>
      <c r="C4396" t="s" s="36">
        <v>211</v>
      </c>
      <c r="D4396" t="s" s="36">
        <v>229</v>
      </c>
      <c r="E4396" t="s" s="36">
        <v>401</v>
      </c>
      <c r="F4396" t="s" s="36">
        <v>39127</v>
      </c>
      <c r="G4396" t="s" s="36">
        <v>139</v>
      </c>
      <c r="H4396" t="s" s="36">
        <v>39128</v>
      </c>
      <c r="I4396" s="36"/>
      <c r="J4396" s="36"/>
      <c r="K4396" t="s" s="36">
        <v>39129</v>
      </c>
      <c r="L4396" t="s" s="36">
        <v>31</v>
      </c>
      <c r="M4396" s="36"/>
      <c r="N4396" t="s" s="36">
        <v>39130</v>
      </c>
      <c r="O4396" t="s" s="36">
        <v>39131</v>
      </c>
      <c r="P4396" t="s" s="91">
        <v>39132</v>
      </c>
      <c r="Q4396" t="s" s="8">
        <f>"http://sharkattackfile.net/spreadsheets/pdf_directory/"&amp;P4396</f>
        <v>39133</v>
      </c>
      <c r="R4396" t="s" s="8">
        <v>39134</v>
      </c>
      <c r="S4396" t="s" s="19">
        <v>39135</v>
      </c>
      <c r="T4396" t="s" s="91">
        <v>39135</v>
      </c>
      <c r="U4396" t="s" s="8">
        <v>39136</v>
      </c>
    </row>
    <row r="4397" s="2" customFormat="1" ht="29.7" customHeight="1">
      <c r="A4397" t="s" s="11">
        <v>39137</v>
      </c>
      <c r="B4397" t="s" s="11">
        <v>38631</v>
      </c>
      <c r="C4397" t="s" s="11">
        <v>22</v>
      </c>
      <c r="D4397" t="s" s="11">
        <v>6644</v>
      </c>
      <c r="E4397" t="s" s="11">
        <v>9509</v>
      </c>
      <c r="F4397" t="s" s="11">
        <v>33887</v>
      </c>
      <c r="G4397" t="s" s="11">
        <v>114</v>
      </c>
      <c r="H4397" t="s" s="11">
        <v>39138</v>
      </c>
      <c r="I4397" t="s" s="11">
        <v>28</v>
      </c>
      <c r="J4397" s="69">
        <v>16</v>
      </c>
      <c r="K4397" t="s" s="11">
        <v>39139</v>
      </c>
      <c r="L4397" t="s" s="11">
        <v>31</v>
      </c>
      <c r="M4397" t="s" s="11">
        <v>410</v>
      </c>
      <c r="N4397" s="11"/>
      <c r="O4397" t="s" s="11">
        <v>39140</v>
      </c>
      <c r="P4397" t="s" s="91">
        <v>39141</v>
      </c>
      <c r="Q4397" t="s" s="8">
        <f>"http://sharkattackfile.net/spreadsheets/pdf_directory/"&amp;P4397</f>
        <v>39142</v>
      </c>
      <c r="R4397" t="s" s="8">
        <v>39143</v>
      </c>
      <c r="S4397" t="s" s="19">
        <v>39144</v>
      </c>
      <c r="T4397" t="s" s="91">
        <v>39144</v>
      </c>
      <c r="U4397" t="s" s="8">
        <v>39145</v>
      </c>
    </row>
    <row r="4398" s="2" customFormat="1" ht="20.7" customHeight="1">
      <c r="A4398" t="s" s="11">
        <v>39146</v>
      </c>
      <c r="B4398" t="s" s="11">
        <v>38631</v>
      </c>
      <c r="C4398" t="s" s="11">
        <v>22</v>
      </c>
      <c r="D4398" t="s" s="11">
        <v>89</v>
      </c>
      <c r="E4398" t="s" s="11">
        <v>1157</v>
      </c>
      <c r="F4398" t="s" s="11">
        <v>39147</v>
      </c>
      <c r="G4398" t="s" s="11">
        <v>59</v>
      </c>
      <c r="H4398" t="s" s="11">
        <v>39148</v>
      </c>
      <c r="I4398" t="s" s="11">
        <v>28</v>
      </c>
      <c r="J4398" s="69">
        <v>13</v>
      </c>
      <c r="K4398" t="s" s="11">
        <v>13316</v>
      </c>
      <c r="L4398" t="s" s="11">
        <v>31</v>
      </c>
      <c r="M4398" t="s" s="11">
        <v>254</v>
      </c>
      <c r="N4398" t="s" s="11">
        <v>39149</v>
      </c>
      <c r="O4398" t="s" s="11">
        <v>39150</v>
      </c>
      <c r="P4398" t="s" s="91">
        <v>39151</v>
      </c>
      <c r="Q4398" t="s" s="8">
        <f>"http://sharkattackfile.net/spreadsheets/pdf_directory/"&amp;P4398</f>
        <v>39152</v>
      </c>
      <c r="R4398" t="s" s="8">
        <v>39153</v>
      </c>
      <c r="S4398" t="s" s="19">
        <v>39154</v>
      </c>
      <c r="T4398" t="s" s="91">
        <v>39154</v>
      </c>
      <c r="U4398" t="s" s="8">
        <v>39155</v>
      </c>
    </row>
    <row r="4399" s="2" customFormat="1" ht="20.7" customHeight="1">
      <c r="A4399" t="s" s="36">
        <v>39156</v>
      </c>
      <c r="B4399" t="s" s="36">
        <v>38631</v>
      </c>
      <c r="C4399" t="s" s="36">
        <v>211</v>
      </c>
      <c r="D4399" t="s" s="36">
        <v>89</v>
      </c>
      <c r="E4399" t="s" s="36">
        <v>90</v>
      </c>
      <c r="F4399" t="s" s="36">
        <v>2892</v>
      </c>
      <c r="G4399" t="s" s="36">
        <v>139</v>
      </c>
      <c r="H4399" t="s" s="36">
        <v>39157</v>
      </c>
      <c r="I4399" s="36"/>
      <c r="J4399" s="36"/>
      <c r="K4399" t="s" s="36">
        <v>37799</v>
      </c>
      <c r="L4399" t="s" s="36">
        <v>31</v>
      </c>
      <c r="M4399" s="36"/>
      <c r="N4399" t="s" s="36">
        <v>39158</v>
      </c>
      <c r="O4399" t="s" s="36">
        <v>33066</v>
      </c>
      <c r="P4399" t="s" s="91">
        <v>39159</v>
      </c>
      <c r="Q4399" t="s" s="8">
        <f>"http://sharkattackfile.net/spreadsheets/pdf_directory/"&amp;P4399</f>
        <v>39160</v>
      </c>
      <c r="R4399" t="s" s="8">
        <v>39161</v>
      </c>
      <c r="S4399" t="s" s="19">
        <v>39162</v>
      </c>
      <c r="T4399" t="s" s="91">
        <v>39162</v>
      </c>
      <c r="U4399" t="s" s="8">
        <v>39163</v>
      </c>
    </row>
    <row r="4400" s="2" customFormat="1" ht="38.7" customHeight="1">
      <c r="A4400" t="s" s="36">
        <v>39164</v>
      </c>
      <c r="B4400" t="s" s="36">
        <v>38631</v>
      </c>
      <c r="C4400" t="s" s="36">
        <v>211</v>
      </c>
      <c r="D4400" t="s" s="36">
        <v>1036</v>
      </c>
      <c r="E4400" t="s" s="36">
        <v>39165</v>
      </c>
      <c r="F4400" t="s" s="36">
        <v>14112</v>
      </c>
      <c r="G4400" s="36"/>
      <c r="H4400" t="s" s="36">
        <v>39166</v>
      </c>
      <c r="I4400" t="s" s="36">
        <v>28</v>
      </c>
      <c r="J4400" s="36"/>
      <c r="K4400" t="s" s="36">
        <v>39167</v>
      </c>
      <c r="L4400" t="s" s="36">
        <v>31</v>
      </c>
      <c r="M4400" s="36"/>
      <c r="N4400" t="s" s="36">
        <v>27638</v>
      </c>
      <c r="O4400" t="s" s="36">
        <v>39168</v>
      </c>
      <c r="P4400" t="s" s="91">
        <v>39169</v>
      </c>
      <c r="Q4400" t="s" s="8">
        <f>"http://sharkattackfile.net/spreadsheets/pdf_directory/"&amp;P4400</f>
        <v>39170</v>
      </c>
      <c r="R4400" t="s" s="8">
        <f>"http://sharkattackfile.net/spreadsheets/pdf_directory/"&amp;Q4400</f>
        <v>39171</v>
      </c>
      <c r="S4400" t="s" s="19">
        <v>39172</v>
      </c>
      <c r="T4400" t="s" s="91">
        <v>39172</v>
      </c>
      <c r="U4400" t="s" s="8">
        <v>39173</v>
      </c>
    </row>
    <row r="4401" s="2" customFormat="1" ht="29.7" customHeight="1">
      <c r="A4401" t="s" s="112">
        <v>39164</v>
      </c>
      <c r="B4401" t="s" s="112">
        <v>38631</v>
      </c>
      <c r="C4401" t="s" s="112">
        <v>88</v>
      </c>
      <c r="D4401" t="s" s="112">
        <v>229</v>
      </c>
      <c r="E4401" t="s" s="112">
        <v>596</v>
      </c>
      <c r="F4401" t="s" s="112">
        <v>39174</v>
      </c>
      <c r="G4401" t="s" s="112">
        <v>39175</v>
      </c>
      <c r="H4401" t="s" s="112">
        <v>39176</v>
      </c>
      <c r="I4401" s="112"/>
      <c r="J4401" s="112"/>
      <c r="K4401" t="s" s="112">
        <v>39177</v>
      </c>
      <c r="L4401" t="s" s="112">
        <v>31</v>
      </c>
      <c r="M4401" s="112"/>
      <c r="N4401" t="s" s="112">
        <v>39178</v>
      </c>
      <c r="O4401" t="s" s="112">
        <v>39179</v>
      </c>
      <c r="P4401" t="s" s="91">
        <v>39180</v>
      </c>
      <c r="Q4401" t="s" s="8">
        <f>"http://sharkattackfile.net/spreadsheets/pdf_directory/"&amp;P4401</f>
        <v>39181</v>
      </c>
      <c r="R4401" t="s" s="8">
        <v>39182</v>
      </c>
      <c r="S4401" t="s" s="19">
        <v>39183</v>
      </c>
      <c r="T4401" t="s" s="91">
        <v>39183</v>
      </c>
      <c r="U4401" t="s" s="8">
        <v>39184</v>
      </c>
    </row>
    <row r="4402" s="2" customFormat="1" ht="38.7" customHeight="1">
      <c r="A4402" t="s" s="11">
        <v>39185</v>
      </c>
      <c r="B4402" t="s" s="11">
        <v>38631</v>
      </c>
      <c r="C4402" t="s" s="11">
        <v>22</v>
      </c>
      <c r="D4402" t="s" s="11">
        <v>2775</v>
      </c>
      <c r="E4402" t="s" s="11">
        <v>24821</v>
      </c>
      <c r="F4402" t="s" s="11">
        <v>39186</v>
      </c>
      <c r="G4402" t="s" s="11">
        <v>114</v>
      </c>
      <c r="H4402" t="s" s="11">
        <v>39187</v>
      </c>
      <c r="I4402" t="s" s="11">
        <v>28</v>
      </c>
      <c r="J4402" s="69">
        <v>10</v>
      </c>
      <c r="K4402" t="s" s="11">
        <v>39188</v>
      </c>
      <c r="L4402" t="s" s="11">
        <v>159</v>
      </c>
      <c r="M4402" t="s" s="11">
        <v>4149</v>
      </c>
      <c r="N4402" t="s" s="11">
        <v>39051</v>
      </c>
      <c r="O4402" t="s" s="11">
        <v>39189</v>
      </c>
      <c r="P4402" t="s" s="91">
        <v>39190</v>
      </c>
      <c r="Q4402" t="s" s="8">
        <f>"http://sharkattackfile.net/spreadsheets/pdf_directory/"&amp;P4402</f>
        <v>39191</v>
      </c>
      <c r="R4402" t="s" s="8">
        <v>39192</v>
      </c>
      <c r="S4402" t="s" s="19">
        <v>39193</v>
      </c>
      <c r="T4402" t="s" s="91">
        <v>39193</v>
      </c>
      <c r="U4402" t="s" s="8">
        <v>39194</v>
      </c>
    </row>
    <row r="4403" s="2" customFormat="1" ht="38.7" customHeight="1">
      <c r="A4403" t="s" s="11">
        <v>39195</v>
      </c>
      <c r="B4403" t="s" s="11">
        <v>38631</v>
      </c>
      <c r="C4403" t="s" s="11">
        <v>22</v>
      </c>
      <c r="D4403" t="s" s="11">
        <v>2775</v>
      </c>
      <c r="E4403" t="s" s="11">
        <v>2776</v>
      </c>
      <c r="F4403" t="s" s="11">
        <v>39196</v>
      </c>
      <c r="G4403" t="s" s="11">
        <v>39197</v>
      </c>
      <c r="H4403" t="s" s="11">
        <v>39198</v>
      </c>
      <c r="I4403" t="s" s="11">
        <v>28</v>
      </c>
      <c r="J4403" s="11"/>
      <c r="K4403" t="s" s="11">
        <v>21091</v>
      </c>
      <c r="L4403" t="s" s="11">
        <v>31</v>
      </c>
      <c r="M4403" s="11"/>
      <c r="N4403" t="s" s="11">
        <v>39199</v>
      </c>
      <c r="O4403" t="s" s="11">
        <v>39200</v>
      </c>
      <c r="P4403" t="s" s="91">
        <v>39201</v>
      </c>
      <c r="Q4403" t="s" s="8">
        <f>"http://sharkattackfile.net/spreadsheets/pdf_directory/"&amp;P4403</f>
        <v>39202</v>
      </c>
      <c r="R4403" t="s" s="8">
        <v>39203</v>
      </c>
      <c r="S4403" t="s" s="19">
        <v>39204</v>
      </c>
      <c r="T4403" t="s" s="91">
        <v>39204</v>
      </c>
      <c r="U4403" t="s" s="8">
        <v>39205</v>
      </c>
    </row>
    <row r="4404" s="2" customFormat="1" ht="29.7" customHeight="1">
      <c r="A4404" t="s" s="36">
        <v>39206</v>
      </c>
      <c r="B4404" t="s" s="36">
        <v>38631</v>
      </c>
      <c r="C4404" t="s" s="36">
        <v>211</v>
      </c>
      <c r="D4404" t="s" s="36">
        <v>1036</v>
      </c>
      <c r="E4404" t="s" s="36">
        <v>2711</v>
      </c>
      <c r="F4404" t="s" s="36">
        <v>39207</v>
      </c>
      <c r="G4404" t="s" s="36">
        <v>114</v>
      </c>
      <c r="H4404" t="s" s="36">
        <v>39208</v>
      </c>
      <c r="I4404" t="s" s="36">
        <v>28</v>
      </c>
      <c r="J4404" s="78">
        <v>15</v>
      </c>
      <c r="K4404" t="s" s="36">
        <v>39209</v>
      </c>
      <c r="L4404" t="s" s="36">
        <v>31</v>
      </c>
      <c r="M4404" s="36"/>
      <c r="N4404" t="s" s="36">
        <v>17778</v>
      </c>
      <c r="O4404" t="s" s="36">
        <v>39210</v>
      </c>
      <c r="P4404" t="s" s="91">
        <v>39211</v>
      </c>
      <c r="Q4404" t="s" s="8">
        <f>"http://sharkattackfile.net/spreadsheets/pdf_directory/"&amp;P4404</f>
        <v>39212</v>
      </c>
      <c r="R4404" t="s" s="8">
        <v>39213</v>
      </c>
      <c r="S4404" t="s" s="19">
        <v>39214</v>
      </c>
      <c r="T4404" t="s" s="91">
        <v>39214</v>
      </c>
      <c r="U4404" t="s" s="8">
        <v>39215</v>
      </c>
    </row>
    <row r="4405" s="2" customFormat="1" ht="56.7" customHeight="1">
      <c r="A4405" t="s" s="11">
        <v>39216</v>
      </c>
      <c r="B4405" t="s" s="11">
        <v>38631</v>
      </c>
      <c r="C4405" t="s" s="11">
        <v>22</v>
      </c>
      <c r="D4405" t="s" s="11">
        <v>229</v>
      </c>
      <c r="E4405" t="s" s="11">
        <v>401</v>
      </c>
      <c r="F4405" t="s" s="11">
        <v>39217</v>
      </c>
      <c r="G4405" t="s" s="11">
        <v>39218</v>
      </c>
      <c r="H4405" t="s" s="11">
        <v>39219</v>
      </c>
      <c r="I4405" t="s" s="11">
        <v>28</v>
      </c>
      <c r="J4405" s="11"/>
      <c r="K4405" t="s" s="11">
        <v>39220</v>
      </c>
      <c r="L4405" t="s" s="11">
        <v>31</v>
      </c>
      <c r="M4405" t="s" s="11">
        <v>12406</v>
      </c>
      <c r="N4405" t="s" s="11">
        <v>25470</v>
      </c>
      <c r="O4405" t="s" s="11">
        <v>39221</v>
      </c>
      <c r="P4405" t="s" s="91">
        <v>39222</v>
      </c>
      <c r="Q4405" t="s" s="8">
        <f>"http://sharkattackfile.net/spreadsheets/pdf_directory/"&amp;P4405</f>
        <v>39223</v>
      </c>
      <c r="R4405" t="s" s="8">
        <v>39224</v>
      </c>
      <c r="S4405" t="s" s="19">
        <v>39225</v>
      </c>
      <c r="T4405" t="s" s="91">
        <v>39225</v>
      </c>
      <c r="U4405" t="s" s="8">
        <v>39226</v>
      </c>
    </row>
    <row r="4406" s="2" customFormat="1" ht="29.7" customHeight="1">
      <c r="A4406" t="s" s="11">
        <v>39227</v>
      </c>
      <c r="B4406" t="s" s="11">
        <v>38631</v>
      </c>
      <c r="C4406" t="s" s="11">
        <v>22</v>
      </c>
      <c r="D4406" t="s" s="11">
        <v>89</v>
      </c>
      <c r="E4406" t="s" s="11">
        <v>1157</v>
      </c>
      <c r="F4406" t="s" s="11">
        <v>39228</v>
      </c>
      <c r="G4406" t="s" s="11">
        <v>114</v>
      </c>
      <c r="H4406" t="s" s="11">
        <v>39229</v>
      </c>
      <c r="I4406" t="s" s="11">
        <v>28</v>
      </c>
      <c r="J4406" s="69">
        <v>22</v>
      </c>
      <c r="K4406" t="s" s="11">
        <v>39230</v>
      </c>
      <c r="L4406" t="s" s="11">
        <v>159</v>
      </c>
      <c r="M4406" t="s" s="11">
        <v>449</v>
      </c>
      <c r="N4406" s="11"/>
      <c r="O4406" t="s" s="11">
        <v>39231</v>
      </c>
      <c r="P4406" t="s" s="91">
        <v>39232</v>
      </c>
      <c r="Q4406" t="s" s="8">
        <f>"http://sharkattackfile.net/spreadsheets/pdf_directory/"&amp;P4406</f>
        <v>39233</v>
      </c>
      <c r="R4406" t="s" s="8">
        <v>39234</v>
      </c>
      <c r="S4406" t="s" s="19">
        <v>39235</v>
      </c>
      <c r="T4406" t="s" s="91">
        <v>39235</v>
      </c>
      <c r="U4406" t="s" s="8">
        <v>39236</v>
      </c>
    </row>
    <row r="4407" s="2" customFormat="1" ht="20.7" customHeight="1">
      <c r="A4407" t="s" s="11">
        <v>39237</v>
      </c>
      <c r="B4407" t="s" s="11">
        <v>38631</v>
      </c>
      <c r="C4407" t="s" s="11">
        <v>22</v>
      </c>
      <c r="D4407" t="s" s="11">
        <v>89</v>
      </c>
      <c r="E4407" t="s" s="11">
        <v>1157</v>
      </c>
      <c r="F4407" t="s" s="11">
        <v>39228</v>
      </c>
      <c r="G4407" t="s" s="11">
        <v>2420</v>
      </c>
      <c r="H4407" t="s" s="11">
        <v>39238</v>
      </c>
      <c r="I4407" t="s" s="11">
        <v>28</v>
      </c>
      <c r="J4407" s="69">
        <v>13</v>
      </c>
      <c r="K4407" t="s" s="11">
        <v>39239</v>
      </c>
      <c r="L4407" t="s" s="11">
        <v>159</v>
      </c>
      <c r="M4407" t="s" s="11">
        <v>6014</v>
      </c>
      <c r="N4407" t="s" s="11">
        <v>38360</v>
      </c>
      <c r="O4407" t="s" s="11">
        <v>39240</v>
      </c>
      <c r="P4407" t="s" s="91">
        <v>39241</v>
      </c>
      <c r="Q4407" t="s" s="8">
        <f>"http://sharkattackfile.net/spreadsheets/pdf_directory/"&amp;P4407</f>
        <v>39242</v>
      </c>
      <c r="R4407" t="s" s="8">
        <v>39243</v>
      </c>
      <c r="S4407" t="s" s="19">
        <v>39244</v>
      </c>
      <c r="T4407" t="s" s="91">
        <v>39244</v>
      </c>
      <c r="U4407" t="s" s="8">
        <v>39245</v>
      </c>
    </row>
    <row r="4408" s="2" customFormat="1" ht="20.7" customHeight="1">
      <c r="A4408" t="s" s="11">
        <v>39246</v>
      </c>
      <c r="B4408" t="s" s="11">
        <v>38631</v>
      </c>
      <c r="C4408" t="s" s="11">
        <v>22</v>
      </c>
      <c r="D4408" t="s" s="11">
        <v>229</v>
      </c>
      <c r="E4408" t="s" s="11">
        <v>401</v>
      </c>
      <c r="F4408" t="s" s="11">
        <v>27863</v>
      </c>
      <c r="G4408" t="s" s="11">
        <v>114</v>
      </c>
      <c r="H4408" t="s" s="11">
        <v>39247</v>
      </c>
      <c r="I4408" t="s" s="11">
        <v>28</v>
      </c>
      <c r="J4408" s="69">
        <v>35</v>
      </c>
      <c r="K4408" t="s" s="11">
        <v>15120</v>
      </c>
      <c r="L4408" t="s" s="11">
        <v>31</v>
      </c>
      <c r="M4408" t="s" s="11">
        <v>1642</v>
      </c>
      <c r="N4408" t="s" s="11">
        <v>39248</v>
      </c>
      <c r="O4408" t="s" s="11">
        <v>39249</v>
      </c>
      <c r="P4408" t="s" s="91">
        <v>39250</v>
      </c>
      <c r="Q4408" t="s" s="8">
        <f>"http://sharkattackfile.net/spreadsheets/pdf_directory/"&amp;P4408</f>
        <v>39251</v>
      </c>
      <c r="R4408" t="s" s="8">
        <v>39252</v>
      </c>
      <c r="S4408" t="s" s="19">
        <v>39253</v>
      </c>
      <c r="T4408" t="s" s="91">
        <v>39253</v>
      </c>
      <c r="U4408" t="s" s="8">
        <v>39254</v>
      </c>
    </row>
    <row r="4409" s="2" customFormat="1" ht="29.7" customHeight="1">
      <c r="A4409" t="s" s="112">
        <v>39255</v>
      </c>
      <c r="B4409" t="s" s="112">
        <v>38631</v>
      </c>
      <c r="C4409" t="s" s="112">
        <v>88</v>
      </c>
      <c r="D4409" t="s" s="112">
        <v>1036</v>
      </c>
      <c r="E4409" t="s" s="112">
        <v>1281</v>
      </c>
      <c r="F4409" t="s" s="112">
        <v>39256</v>
      </c>
      <c r="G4409" t="s" s="112">
        <v>139</v>
      </c>
      <c r="H4409" t="s" s="112">
        <v>39257</v>
      </c>
      <c r="I4409" s="112"/>
      <c r="J4409" s="112"/>
      <c r="K4409" s="112"/>
      <c r="L4409" t="s" s="112">
        <v>9050</v>
      </c>
      <c r="M4409" s="112"/>
      <c r="N4409" s="112"/>
      <c r="O4409" t="s" s="112">
        <v>39258</v>
      </c>
      <c r="P4409" t="s" s="91">
        <v>39259</v>
      </c>
      <c r="Q4409" t="s" s="8">
        <f>"http://sharkattackfile.net/spreadsheets/pdf_directory/"&amp;P4409</f>
        <v>39260</v>
      </c>
      <c r="R4409" t="s" s="8">
        <v>39261</v>
      </c>
      <c r="S4409" t="s" s="19">
        <v>39262</v>
      </c>
      <c r="T4409" t="s" s="91">
        <v>39262</v>
      </c>
      <c r="U4409" t="s" s="8">
        <v>39263</v>
      </c>
    </row>
    <row r="4410" s="2" customFormat="1" ht="29.7" customHeight="1">
      <c r="A4410" t="s" s="11">
        <v>39264</v>
      </c>
      <c r="B4410" t="s" s="11">
        <v>38631</v>
      </c>
      <c r="C4410" t="s" s="11">
        <v>22</v>
      </c>
      <c r="D4410" t="s" s="11">
        <v>4794</v>
      </c>
      <c r="E4410" t="s" s="11">
        <v>39265</v>
      </c>
      <c r="F4410" t="s" s="11">
        <v>39266</v>
      </c>
      <c r="G4410" t="s" s="11">
        <v>39267</v>
      </c>
      <c r="H4410" t="s" s="11">
        <v>39268</v>
      </c>
      <c r="I4410" t="s" s="11">
        <v>28</v>
      </c>
      <c r="J4410" s="11"/>
      <c r="K4410" t="s" s="11">
        <v>39269</v>
      </c>
      <c r="L4410" t="s" s="11">
        <v>159</v>
      </c>
      <c r="M4410" s="11"/>
      <c r="N4410" s="11"/>
      <c r="O4410" t="s" s="11">
        <v>39270</v>
      </c>
      <c r="P4410" t="s" s="91">
        <v>39271</v>
      </c>
      <c r="Q4410" t="s" s="8">
        <f>"http://sharkattackfile.net/spreadsheets/pdf_directory/"&amp;P4410</f>
        <v>39272</v>
      </c>
      <c r="R4410" t="s" s="8">
        <v>39273</v>
      </c>
      <c r="S4410" t="s" s="19">
        <v>39274</v>
      </c>
      <c r="T4410" t="s" s="91">
        <v>39274</v>
      </c>
      <c r="U4410" t="s" s="8">
        <v>39275</v>
      </c>
    </row>
    <row r="4411" s="2" customFormat="1" ht="38.7" customHeight="1">
      <c r="A4411" t="s" s="11">
        <v>39276</v>
      </c>
      <c r="B4411" t="s" s="11">
        <v>38631</v>
      </c>
      <c r="C4411" t="s" s="11">
        <v>22</v>
      </c>
      <c r="D4411" t="s" s="11">
        <v>1036</v>
      </c>
      <c r="E4411" t="s" s="11">
        <v>1037</v>
      </c>
      <c r="F4411" t="s" s="11">
        <v>2712</v>
      </c>
      <c r="G4411" t="s" s="11">
        <v>39277</v>
      </c>
      <c r="H4411" t="s" s="11">
        <v>39278</v>
      </c>
      <c r="I4411" t="s" s="11">
        <v>28</v>
      </c>
      <c r="J4411" s="69">
        <v>18</v>
      </c>
      <c r="K4411" t="s" s="11">
        <v>39279</v>
      </c>
      <c r="L4411" t="s" s="11">
        <v>31</v>
      </c>
      <c r="M4411" t="s" s="11">
        <v>374</v>
      </c>
      <c r="N4411" t="s" s="11">
        <v>21072</v>
      </c>
      <c r="O4411" t="s" s="11">
        <v>39280</v>
      </c>
      <c r="P4411" t="s" s="91">
        <v>39281</v>
      </c>
      <c r="Q4411" t="s" s="8">
        <f>"http://sharkattackfile.net/spreadsheets/pdf_directory/"&amp;P4411</f>
        <v>39282</v>
      </c>
      <c r="R4411" t="s" s="8">
        <v>39283</v>
      </c>
      <c r="S4411" t="s" s="19">
        <v>39284</v>
      </c>
      <c r="T4411" t="s" s="91">
        <v>39284</v>
      </c>
      <c r="U4411" t="s" s="8">
        <v>39285</v>
      </c>
    </row>
    <row r="4412" s="2" customFormat="1" ht="29.7" customHeight="1">
      <c r="A4412" t="s" s="11">
        <v>39286</v>
      </c>
      <c r="B4412" t="s" s="11">
        <v>38631</v>
      </c>
      <c r="C4412" t="s" s="11">
        <v>22</v>
      </c>
      <c r="D4412" t="s" s="11">
        <v>6644</v>
      </c>
      <c r="E4412" t="s" s="11">
        <v>9509</v>
      </c>
      <c r="F4412" t="s" s="11">
        <v>39287</v>
      </c>
      <c r="G4412" s="11"/>
      <c r="H4412" t="s" s="11">
        <v>39288</v>
      </c>
      <c r="I4412" t="s" s="11">
        <v>28</v>
      </c>
      <c r="J4412" s="69">
        <v>16</v>
      </c>
      <c r="K4412" s="11"/>
      <c r="L4412" t="s" s="11">
        <v>9050</v>
      </c>
      <c r="M4412" s="11"/>
      <c r="N4412" s="11"/>
      <c r="O4412" t="s" s="11">
        <v>37712</v>
      </c>
      <c r="P4412" t="s" s="91">
        <v>39289</v>
      </c>
      <c r="Q4412" t="s" s="8">
        <f>"http://sharkattackfile.net/spreadsheets/pdf_directory/"&amp;P4412</f>
        <v>39290</v>
      </c>
      <c r="R4412" t="s" s="8">
        <v>39291</v>
      </c>
      <c r="S4412" t="s" s="19">
        <v>39292</v>
      </c>
      <c r="T4412" t="s" s="91">
        <v>39292</v>
      </c>
      <c r="U4412" t="s" s="8">
        <v>39293</v>
      </c>
    </row>
    <row r="4413" s="2" customFormat="1" ht="38.7" customHeight="1">
      <c r="A4413" t="s" s="36">
        <v>39294</v>
      </c>
      <c r="B4413" t="s" s="36">
        <v>38631</v>
      </c>
      <c r="C4413" t="s" s="36">
        <v>211</v>
      </c>
      <c r="D4413" t="s" s="36">
        <v>229</v>
      </c>
      <c r="E4413" t="s" s="36">
        <v>596</v>
      </c>
      <c r="F4413" t="s" s="36">
        <v>39295</v>
      </c>
      <c r="G4413" t="s" s="36">
        <v>185</v>
      </c>
      <c r="H4413" t="s" s="36">
        <v>39296</v>
      </c>
      <c r="I4413" t="s" s="36">
        <v>28</v>
      </c>
      <c r="J4413" s="78">
        <v>19</v>
      </c>
      <c r="K4413" t="s" s="36">
        <v>39297</v>
      </c>
      <c r="L4413" t="s" s="36">
        <v>31</v>
      </c>
      <c r="M4413" s="36"/>
      <c r="N4413" t="s" s="36">
        <v>39298</v>
      </c>
      <c r="O4413" t="s" s="36">
        <v>39299</v>
      </c>
      <c r="P4413" t="s" s="91">
        <v>39300</v>
      </c>
      <c r="Q4413" t="s" s="8">
        <f>"http://sharkattackfile.net/spreadsheets/pdf_directory/"&amp;P4413</f>
        <v>39301</v>
      </c>
      <c r="R4413" t="s" s="8">
        <v>39302</v>
      </c>
      <c r="S4413" t="s" s="19">
        <v>39303</v>
      </c>
      <c r="T4413" t="s" s="91">
        <v>39303</v>
      </c>
      <c r="U4413" t="s" s="8">
        <v>39304</v>
      </c>
    </row>
    <row r="4414" s="2" customFormat="1" ht="38.7" customHeight="1">
      <c r="A4414" t="s" s="34">
        <v>39305</v>
      </c>
      <c r="B4414" t="s" s="34">
        <v>38631</v>
      </c>
      <c r="C4414" t="s" s="34">
        <v>3573</v>
      </c>
      <c r="D4414" t="s" s="34">
        <v>89</v>
      </c>
      <c r="E4414" t="s" s="34">
        <v>1157</v>
      </c>
      <c r="F4414" t="s" s="34">
        <v>39306</v>
      </c>
      <c r="G4414" t="s" s="34">
        <v>39307</v>
      </c>
      <c r="H4414" t="s" s="34">
        <v>39308</v>
      </c>
      <c r="I4414" t="s" s="34">
        <v>28</v>
      </c>
      <c r="J4414" s="76">
        <v>40</v>
      </c>
      <c r="K4414" t="s" s="34">
        <v>39309</v>
      </c>
      <c r="L4414" s="34"/>
      <c r="M4414" t="s" s="34">
        <v>39310</v>
      </c>
      <c r="N4414" t="s" s="34">
        <v>12549</v>
      </c>
      <c r="O4414" t="s" s="34">
        <v>39311</v>
      </c>
      <c r="P4414" t="s" s="91">
        <v>39312</v>
      </c>
      <c r="Q4414" t="s" s="8">
        <f>"http://sharkattackfile.net/spreadsheets/pdf_directory/"&amp;P4414</f>
        <v>39313</v>
      </c>
      <c r="R4414" t="s" s="8">
        <v>39314</v>
      </c>
      <c r="S4414" t="s" s="19">
        <v>39315</v>
      </c>
      <c r="T4414" t="s" s="91">
        <v>39315</v>
      </c>
      <c r="U4414" t="s" s="8">
        <v>39316</v>
      </c>
    </row>
    <row r="4415" s="2" customFormat="1" ht="29.7" customHeight="1">
      <c r="A4415" t="s" s="36">
        <v>39317</v>
      </c>
      <c r="B4415" t="s" s="36">
        <v>38631</v>
      </c>
      <c r="C4415" t="s" s="36">
        <v>211</v>
      </c>
      <c r="D4415" t="s" s="36">
        <v>1036</v>
      </c>
      <c r="E4415" t="s" s="36">
        <v>1037</v>
      </c>
      <c r="F4415" t="s" s="36">
        <v>39318</v>
      </c>
      <c r="G4415" t="s" s="36">
        <v>139</v>
      </c>
      <c r="H4415" t="s" s="36">
        <v>39319</v>
      </c>
      <c r="I4415" s="36"/>
      <c r="J4415" s="36"/>
      <c r="K4415" t="s" s="36">
        <v>39320</v>
      </c>
      <c r="L4415" t="s" s="36">
        <v>31</v>
      </c>
      <c r="M4415" s="36"/>
      <c r="N4415" t="s" s="36">
        <v>39321</v>
      </c>
      <c r="O4415" t="s" s="36">
        <v>39322</v>
      </c>
      <c r="P4415" t="s" s="91">
        <v>39323</v>
      </c>
      <c r="Q4415" t="s" s="8">
        <f>"http://sharkattackfile.net/spreadsheets/pdf_directory/"&amp;P4415</f>
        <v>39324</v>
      </c>
      <c r="R4415" t="s" s="8">
        <v>39325</v>
      </c>
      <c r="S4415" t="s" s="19">
        <v>39326</v>
      </c>
      <c r="T4415" t="s" s="91">
        <v>39326</v>
      </c>
      <c r="U4415" t="s" s="8">
        <v>39327</v>
      </c>
    </row>
    <row r="4416" s="2" customFormat="1" ht="29.7" customHeight="1">
      <c r="A4416" t="s" s="11">
        <v>39328</v>
      </c>
      <c r="B4416" t="s" s="11">
        <v>38631</v>
      </c>
      <c r="C4416" t="s" s="11">
        <v>22</v>
      </c>
      <c r="D4416" t="s" s="11">
        <v>1036</v>
      </c>
      <c r="E4416" t="s" s="11">
        <v>1281</v>
      </c>
      <c r="F4416" t="s" s="11">
        <v>39329</v>
      </c>
      <c r="G4416" t="s" s="11">
        <v>185</v>
      </c>
      <c r="H4416" t="s" s="11">
        <v>39330</v>
      </c>
      <c r="I4416" t="s" s="11">
        <v>28</v>
      </c>
      <c r="J4416" t="s" s="11">
        <v>7790</v>
      </c>
      <c r="K4416" t="s" s="11">
        <v>39331</v>
      </c>
      <c r="L4416" t="s" s="11">
        <v>31</v>
      </c>
      <c r="M4416" t="s" s="11">
        <v>468</v>
      </c>
      <c r="N4416" s="48"/>
      <c r="O4416" t="s" s="11">
        <v>39332</v>
      </c>
      <c r="P4416" t="s" s="91">
        <v>39333</v>
      </c>
      <c r="Q4416" t="s" s="8">
        <f>"http://sharkattackfile.net/spreadsheets/pdf_directory/"&amp;P4416</f>
        <v>39334</v>
      </c>
      <c r="R4416" t="s" s="8">
        <v>39335</v>
      </c>
      <c r="S4416" t="s" s="19">
        <v>39336</v>
      </c>
      <c r="T4416" t="s" s="91">
        <v>39336</v>
      </c>
      <c r="U4416" t="s" s="8">
        <v>39337</v>
      </c>
    </row>
    <row r="4417" s="2" customFormat="1" ht="38.7" customHeight="1">
      <c r="A4417" t="s" s="11">
        <v>39338</v>
      </c>
      <c r="B4417" t="s" s="11">
        <v>38631</v>
      </c>
      <c r="C4417" t="s" s="11">
        <v>22</v>
      </c>
      <c r="D4417" t="s" s="11">
        <v>23</v>
      </c>
      <c r="E4417" t="s" s="11">
        <v>481</v>
      </c>
      <c r="F4417" t="s" s="11">
        <v>3737</v>
      </c>
      <c r="G4417" t="s" s="11">
        <v>37957</v>
      </c>
      <c r="H4417" t="s" s="11">
        <v>39339</v>
      </c>
      <c r="I4417" t="s" s="11">
        <v>28</v>
      </c>
      <c r="J4417" s="69">
        <v>29</v>
      </c>
      <c r="K4417" t="s" s="11">
        <v>39340</v>
      </c>
      <c r="L4417" t="s" s="11">
        <v>31</v>
      </c>
      <c r="M4417" t="s" s="11">
        <v>410</v>
      </c>
      <c r="N4417" t="s" s="11">
        <v>23017</v>
      </c>
      <c r="O4417" t="s" s="11">
        <v>39341</v>
      </c>
      <c r="P4417" t="s" s="91">
        <v>39342</v>
      </c>
      <c r="Q4417" t="s" s="8">
        <f>"http://sharkattackfile.net/spreadsheets/pdf_directory/"&amp;P4417</f>
        <v>39343</v>
      </c>
      <c r="R4417" t="s" s="8">
        <v>39344</v>
      </c>
      <c r="S4417" t="s" s="19">
        <v>39345</v>
      </c>
      <c r="T4417" t="s" s="91">
        <v>39345</v>
      </c>
      <c r="U4417" t="s" s="8">
        <v>39346</v>
      </c>
    </row>
    <row r="4418" s="2" customFormat="1" ht="29.7" customHeight="1">
      <c r="A4418" t="s" s="36">
        <v>39338</v>
      </c>
      <c r="B4418" t="s" s="36">
        <v>38631</v>
      </c>
      <c r="C4418" t="s" s="36">
        <v>211</v>
      </c>
      <c r="D4418" t="s" s="36">
        <v>229</v>
      </c>
      <c r="E4418" t="s" s="36">
        <v>596</v>
      </c>
      <c r="F4418" t="s" s="36">
        <v>39347</v>
      </c>
      <c r="G4418" t="s" s="36">
        <v>185</v>
      </c>
      <c r="H4418" t="s" s="36">
        <v>39348</v>
      </c>
      <c r="I4418" s="36"/>
      <c r="J4418" s="36"/>
      <c r="K4418" t="s" s="36">
        <v>39349</v>
      </c>
      <c r="L4418" t="s" s="36">
        <v>31</v>
      </c>
      <c r="M4418" s="36"/>
      <c r="N4418" t="s" s="36">
        <v>39350</v>
      </c>
      <c r="O4418" t="s" s="36">
        <v>39351</v>
      </c>
      <c r="P4418" t="s" s="91">
        <v>39352</v>
      </c>
      <c r="Q4418" t="s" s="8">
        <f>"http://sharkattackfile.net/spreadsheets/pdf_directory/"&amp;P4418</f>
        <v>39353</v>
      </c>
      <c r="R4418" t="s" s="8">
        <v>39354</v>
      </c>
      <c r="S4418" t="s" s="19">
        <v>39355</v>
      </c>
      <c r="T4418" t="s" s="91">
        <v>39355</v>
      </c>
      <c r="U4418" t="s" s="8">
        <v>39356</v>
      </c>
    </row>
    <row r="4419" s="2" customFormat="1" ht="83.7" customHeight="1">
      <c r="A4419" t="s" s="11">
        <v>39338</v>
      </c>
      <c r="B4419" t="s" s="11">
        <v>38631</v>
      </c>
      <c r="C4419" t="s" s="11">
        <v>22</v>
      </c>
      <c r="D4419" t="s" s="11">
        <v>229</v>
      </c>
      <c r="E4419" t="s" s="11">
        <v>596</v>
      </c>
      <c r="F4419" t="s" s="11">
        <v>33198</v>
      </c>
      <c r="G4419" t="s" s="11">
        <v>26</v>
      </c>
      <c r="H4419" t="s" s="11">
        <v>39357</v>
      </c>
      <c r="I4419" t="s" s="11">
        <v>28</v>
      </c>
      <c r="J4419" s="69">
        <v>19</v>
      </c>
      <c r="K4419" t="s" s="11">
        <v>39358</v>
      </c>
      <c r="L4419" t="s" s="11">
        <v>31</v>
      </c>
      <c r="M4419" t="s" s="11">
        <v>1442</v>
      </c>
      <c r="N4419" t="s" s="11">
        <v>39359</v>
      </c>
      <c r="O4419" t="s" s="11">
        <v>39360</v>
      </c>
      <c r="P4419" t="s" s="91">
        <v>39361</v>
      </c>
      <c r="Q4419" t="s" s="8">
        <f>"http://sharkattackfile.net/spreadsheets/pdf_directory/"&amp;P4419</f>
        <v>39362</v>
      </c>
      <c r="R4419" t="s" s="8">
        <v>39363</v>
      </c>
      <c r="S4419" t="s" s="19">
        <v>39364</v>
      </c>
      <c r="T4419" t="s" s="91">
        <v>39364</v>
      </c>
      <c r="U4419" t="s" s="8">
        <v>39365</v>
      </c>
    </row>
    <row r="4420" s="2" customFormat="1" ht="29.7" customHeight="1">
      <c r="A4420" t="s" s="112">
        <v>39366</v>
      </c>
      <c r="B4420" t="s" s="112">
        <v>38631</v>
      </c>
      <c r="C4420" t="s" s="112">
        <v>88</v>
      </c>
      <c r="D4420" t="s" s="112">
        <v>229</v>
      </c>
      <c r="E4420" t="s" s="112">
        <v>230</v>
      </c>
      <c r="F4420" t="s" s="112">
        <v>39367</v>
      </c>
      <c r="G4420" t="s" s="112">
        <v>139</v>
      </c>
      <c r="H4420" t="s" s="112">
        <v>39368</v>
      </c>
      <c r="I4420" s="112"/>
      <c r="J4420" s="112"/>
      <c r="K4420" t="s" s="112">
        <v>39369</v>
      </c>
      <c r="L4420" t="s" s="112">
        <v>31</v>
      </c>
      <c r="M4420" s="112"/>
      <c r="N4420" t="s" s="112">
        <v>39370</v>
      </c>
      <c r="O4420" t="s" s="112">
        <v>39371</v>
      </c>
      <c r="P4420" t="s" s="91">
        <v>39372</v>
      </c>
      <c r="Q4420" t="s" s="8">
        <f>"http://sharkattackfile.net/spreadsheets/pdf_directory/"&amp;P4420</f>
        <v>39373</v>
      </c>
      <c r="R4420" t="s" s="8">
        <v>39374</v>
      </c>
      <c r="S4420" t="s" s="19">
        <v>39375</v>
      </c>
      <c r="T4420" t="s" s="91">
        <v>39375</v>
      </c>
      <c r="U4420" t="s" s="8">
        <v>39376</v>
      </c>
    </row>
    <row r="4421" s="2" customFormat="1" ht="20.7" customHeight="1">
      <c r="A4421" t="s" s="11">
        <v>39366</v>
      </c>
      <c r="B4421" t="s" s="11">
        <v>38631</v>
      </c>
      <c r="C4421" t="s" s="11">
        <v>22</v>
      </c>
      <c r="D4421" t="s" s="11">
        <v>2775</v>
      </c>
      <c r="E4421" t="s" s="11">
        <v>39377</v>
      </c>
      <c r="F4421" t="s" s="11">
        <v>39378</v>
      </c>
      <c r="G4421" t="s" s="11">
        <v>185</v>
      </c>
      <c r="H4421" t="s" s="11">
        <v>39379</v>
      </c>
      <c r="I4421" t="s" s="11">
        <v>28</v>
      </c>
      <c r="J4421" s="69">
        <v>24</v>
      </c>
      <c r="K4421" t="s" s="11">
        <v>39380</v>
      </c>
      <c r="L4421" t="s" s="11">
        <v>31</v>
      </c>
      <c r="M4421" t="s" s="11">
        <v>468</v>
      </c>
      <c r="N4421" t="s" s="11">
        <v>47</v>
      </c>
      <c r="O4421" t="s" s="11">
        <v>39381</v>
      </c>
      <c r="P4421" t="s" s="91">
        <v>39382</v>
      </c>
      <c r="Q4421" t="s" s="8">
        <f>"http://sharkattackfile.net/spreadsheets/pdf_directory/"&amp;P4421</f>
        <v>39383</v>
      </c>
      <c r="R4421" t="s" s="8">
        <v>39384</v>
      </c>
      <c r="S4421" t="s" s="19">
        <v>39385</v>
      </c>
      <c r="T4421" t="s" s="91">
        <v>39385</v>
      </c>
      <c r="U4421" t="s" s="8">
        <v>39386</v>
      </c>
    </row>
    <row r="4422" s="2" customFormat="1" ht="29.7" customHeight="1">
      <c r="A4422" t="s" s="11">
        <v>39366</v>
      </c>
      <c r="B4422" t="s" s="11">
        <v>38631</v>
      </c>
      <c r="C4422" t="s" s="11">
        <v>22</v>
      </c>
      <c r="D4422" t="s" s="11">
        <v>1036</v>
      </c>
      <c r="E4422" t="s" s="11">
        <v>1037</v>
      </c>
      <c r="F4422" t="s" s="11">
        <v>39387</v>
      </c>
      <c r="G4422" t="s" s="11">
        <v>2247</v>
      </c>
      <c r="H4422" t="s" s="11">
        <v>39388</v>
      </c>
      <c r="I4422" t="s" s="11">
        <v>101</v>
      </c>
      <c r="J4422" s="69">
        <v>54</v>
      </c>
      <c r="K4422" t="s" s="11">
        <v>39389</v>
      </c>
      <c r="L4422" t="s" s="11">
        <v>31</v>
      </c>
      <c r="M4422" t="s" s="11">
        <v>322</v>
      </c>
      <c r="N4422" t="s" s="11">
        <v>39390</v>
      </c>
      <c r="O4422" t="s" s="11">
        <v>39391</v>
      </c>
      <c r="P4422" t="s" s="91">
        <v>39392</v>
      </c>
      <c r="Q4422" t="s" s="8">
        <f>"http://sharkattackfile.net/spreadsheets/pdf_directory/"&amp;P4422</f>
        <v>39393</v>
      </c>
      <c r="R4422" t="s" s="8">
        <v>39394</v>
      </c>
      <c r="S4422" t="s" s="19">
        <v>39395</v>
      </c>
      <c r="T4422" t="s" s="91">
        <v>39395</v>
      </c>
      <c r="U4422" t="s" s="8">
        <v>39396</v>
      </c>
    </row>
    <row r="4423" s="2" customFormat="1" ht="29.7" customHeight="1">
      <c r="A4423" t="s" s="112">
        <v>39397</v>
      </c>
      <c r="B4423" t="s" s="112">
        <v>38631</v>
      </c>
      <c r="C4423" t="s" s="112">
        <v>88</v>
      </c>
      <c r="D4423" t="s" s="112">
        <v>229</v>
      </c>
      <c r="E4423" t="s" s="112">
        <v>230</v>
      </c>
      <c r="F4423" t="s" s="112">
        <v>21808</v>
      </c>
      <c r="G4423" t="s" s="112">
        <v>1159</v>
      </c>
      <c r="H4423" t="s" s="112">
        <v>39398</v>
      </c>
      <c r="I4423" s="112"/>
      <c r="J4423" s="112"/>
      <c r="K4423" t="s" s="112">
        <v>39399</v>
      </c>
      <c r="L4423" t="s" s="112">
        <v>31</v>
      </c>
      <c r="M4423" s="112"/>
      <c r="N4423" t="s" s="112">
        <v>47</v>
      </c>
      <c r="O4423" t="s" s="112">
        <v>39400</v>
      </c>
      <c r="P4423" t="s" s="91">
        <v>39401</v>
      </c>
      <c r="Q4423" t="s" s="8">
        <f>"http://sharkattackfile.net/spreadsheets/pdf_directory/"&amp;P4423</f>
        <v>39402</v>
      </c>
      <c r="R4423" t="s" s="8">
        <v>39403</v>
      </c>
      <c r="S4423" t="s" s="19">
        <v>39404</v>
      </c>
      <c r="T4423" t="s" s="91">
        <v>39404</v>
      </c>
      <c r="U4423" t="s" s="8">
        <v>39405</v>
      </c>
    </row>
    <row r="4424" s="2" customFormat="1" ht="38.7" customHeight="1">
      <c r="A4424" t="s" s="34">
        <v>39406</v>
      </c>
      <c r="B4424" t="s" s="34">
        <v>38631</v>
      </c>
      <c r="C4424" t="s" s="34">
        <v>3573</v>
      </c>
      <c r="D4424" t="s" s="34">
        <v>229</v>
      </c>
      <c r="E4424" t="s" s="34">
        <v>596</v>
      </c>
      <c r="F4424" t="s" s="34">
        <v>39407</v>
      </c>
      <c r="G4424" t="s" s="34">
        <v>114</v>
      </c>
      <c r="H4424" t="s" s="34">
        <v>39408</v>
      </c>
      <c r="I4424" t="s" s="34">
        <v>28</v>
      </c>
      <c r="J4424" t="s" s="34">
        <v>178</v>
      </c>
      <c r="K4424" t="s" s="34">
        <v>39409</v>
      </c>
      <c r="L4424" s="34"/>
      <c r="M4424" s="34"/>
      <c r="N4424" t="s" s="34">
        <v>12549</v>
      </c>
      <c r="O4424" t="s" s="34">
        <v>39410</v>
      </c>
      <c r="P4424" t="s" s="91">
        <v>39411</v>
      </c>
      <c r="Q4424" t="s" s="8">
        <f>"http://sharkattackfile.net/spreadsheets/pdf_directory/"&amp;P4424</f>
        <v>39412</v>
      </c>
      <c r="R4424" t="s" s="8">
        <v>39413</v>
      </c>
      <c r="S4424" t="s" s="19">
        <v>39414</v>
      </c>
      <c r="T4424" t="s" s="91">
        <v>39414</v>
      </c>
      <c r="U4424" t="s" s="8">
        <v>39415</v>
      </c>
    </row>
    <row r="4425" s="2" customFormat="1" ht="38.7" customHeight="1">
      <c r="A4425" t="s" s="36">
        <v>39416</v>
      </c>
      <c r="B4425" t="s" s="36">
        <v>38631</v>
      </c>
      <c r="C4425" t="s" s="36">
        <v>211</v>
      </c>
      <c r="D4425" t="s" s="36">
        <v>229</v>
      </c>
      <c r="E4425" t="s" s="36">
        <v>401</v>
      </c>
      <c r="F4425" t="s" s="36">
        <v>39417</v>
      </c>
      <c r="G4425" t="s" s="36">
        <v>7563</v>
      </c>
      <c r="H4425" t="s" s="36">
        <v>39418</v>
      </c>
      <c r="I4425" s="36"/>
      <c r="J4425" s="36"/>
      <c r="K4425" t="s" s="36">
        <v>39419</v>
      </c>
      <c r="L4425" t="s" s="36">
        <v>31</v>
      </c>
      <c r="M4425" s="36"/>
      <c r="N4425" s="36"/>
      <c r="O4425" t="s" s="36">
        <v>39420</v>
      </c>
      <c r="P4425" t="s" s="91">
        <v>39421</v>
      </c>
      <c r="Q4425" t="s" s="8">
        <f>"http://sharkattackfile.net/spreadsheets/pdf_directory/"&amp;P4425</f>
        <v>39422</v>
      </c>
      <c r="R4425" t="s" s="8">
        <v>39423</v>
      </c>
      <c r="S4425" t="s" s="19">
        <v>39424</v>
      </c>
      <c r="T4425" t="s" s="91">
        <v>39424</v>
      </c>
      <c r="U4425" t="s" s="8">
        <v>39425</v>
      </c>
    </row>
    <row r="4426" s="2" customFormat="1" ht="20.7" customHeight="1">
      <c r="A4426" t="s" s="11">
        <v>39416</v>
      </c>
      <c r="B4426" t="s" s="11">
        <v>38631</v>
      </c>
      <c r="C4426" t="s" s="11">
        <v>22</v>
      </c>
      <c r="D4426" t="s" s="11">
        <v>229</v>
      </c>
      <c r="E4426" t="s" s="11">
        <v>596</v>
      </c>
      <c r="F4426" t="s" s="11">
        <v>28991</v>
      </c>
      <c r="G4426" t="s" s="11">
        <v>26</v>
      </c>
      <c r="H4426" t="s" s="11">
        <v>39426</v>
      </c>
      <c r="I4426" s="11"/>
      <c r="J4426" s="11"/>
      <c r="K4426" t="s" s="11">
        <v>39427</v>
      </c>
      <c r="L4426" t="s" s="11">
        <v>31</v>
      </c>
      <c r="M4426" s="11"/>
      <c r="N4426" s="11"/>
      <c r="O4426" s="170">
        <v>22654</v>
      </c>
      <c r="P4426" t="s" s="91">
        <v>39428</v>
      </c>
      <c r="Q4426" t="s" s="8">
        <f>"http://sharkattackfile.net/spreadsheets/pdf_directory/"&amp;P4426</f>
        <v>39429</v>
      </c>
      <c r="R4426" t="s" s="8">
        <v>39430</v>
      </c>
      <c r="S4426" t="s" s="19">
        <v>39431</v>
      </c>
      <c r="T4426" t="s" s="91">
        <v>39431</v>
      </c>
      <c r="U4426" t="s" s="8">
        <v>39432</v>
      </c>
    </row>
    <row r="4427" s="2" customFormat="1" ht="29.7" customHeight="1">
      <c r="A4427" t="s" s="112">
        <v>39433</v>
      </c>
      <c r="B4427" t="s" s="112">
        <v>38631</v>
      </c>
      <c r="C4427" t="s" s="112">
        <v>88</v>
      </c>
      <c r="D4427" t="s" s="112">
        <v>89</v>
      </c>
      <c r="E4427" t="s" s="112">
        <v>565</v>
      </c>
      <c r="F4427" t="s" s="112">
        <v>39434</v>
      </c>
      <c r="G4427" t="s" s="112">
        <v>139</v>
      </c>
      <c r="H4427" t="s" s="112">
        <v>39435</v>
      </c>
      <c r="I4427" s="112"/>
      <c r="J4427" s="112"/>
      <c r="K4427" t="s" s="112">
        <v>39436</v>
      </c>
      <c r="L4427" t="s" s="112">
        <v>31</v>
      </c>
      <c r="M4427" s="112"/>
      <c r="N4427" s="112"/>
      <c r="O4427" t="s" s="112">
        <v>33066</v>
      </c>
      <c r="P4427" t="s" s="91">
        <v>39437</v>
      </c>
      <c r="Q4427" t="s" s="8">
        <f>"http://sharkattackfile.net/spreadsheets/pdf_directory/"&amp;P4427</f>
        <v>39438</v>
      </c>
      <c r="R4427" t="s" s="8">
        <v>39439</v>
      </c>
      <c r="S4427" t="s" s="19">
        <v>39440</v>
      </c>
      <c r="T4427" t="s" s="91">
        <v>39440</v>
      </c>
      <c r="U4427" t="s" s="8">
        <v>39441</v>
      </c>
    </row>
    <row r="4428" s="2" customFormat="1" ht="29.7" customHeight="1">
      <c r="A4428" t="s" s="36">
        <v>39442</v>
      </c>
      <c r="B4428" t="s" s="36">
        <v>38631</v>
      </c>
      <c r="C4428" t="s" s="36">
        <v>211</v>
      </c>
      <c r="D4428" t="s" s="36">
        <v>229</v>
      </c>
      <c r="E4428" t="s" s="36">
        <v>596</v>
      </c>
      <c r="F4428" t="s" s="36">
        <v>39443</v>
      </c>
      <c r="G4428" t="s" s="36">
        <v>139</v>
      </c>
      <c r="H4428" t="s" s="36">
        <v>39444</v>
      </c>
      <c r="I4428" s="36"/>
      <c r="J4428" s="36"/>
      <c r="K4428" t="s" s="36">
        <v>39445</v>
      </c>
      <c r="L4428" t="s" s="36">
        <v>31</v>
      </c>
      <c r="M4428" s="36"/>
      <c r="N4428" t="s" s="36">
        <v>25714</v>
      </c>
      <c r="O4428" t="s" s="36">
        <v>39446</v>
      </c>
      <c r="P4428" t="s" s="91">
        <v>39447</v>
      </c>
      <c r="Q4428" t="s" s="8">
        <f>"http://sharkattackfile.net/spreadsheets/pdf_directory/"&amp;P4428</f>
        <v>39448</v>
      </c>
      <c r="R4428" t="s" s="8">
        <v>39449</v>
      </c>
      <c r="S4428" t="s" s="19">
        <v>39450</v>
      </c>
      <c r="T4428" t="s" s="91">
        <v>39450</v>
      </c>
      <c r="U4428" t="s" s="8">
        <v>39451</v>
      </c>
    </row>
    <row r="4429" s="2" customFormat="1" ht="20.7" customHeight="1">
      <c r="A4429" t="s" s="11">
        <v>39452</v>
      </c>
      <c r="B4429" t="s" s="11">
        <v>38631</v>
      </c>
      <c r="C4429" t="s" s="11">
        <v>22</v>
      </c>
      <c r="D4429" t="s" s="11">
        <v>22757</v>
      </c>
      <c r="E4429" t="s" s="11">
        <v>22906</v>
      </c>
      <c r="F4429" t="s" s="11">
        <v>39453</v>
      </c>
      <c r="G4429" t="s" s="11">
        <v>39454</v>
      </c>
      <c r="H4429" t="s" s="11">
        <v>39455</v>
      </c>
      <c r="I4429" t="s" s="11">
        <v>28</v>
      </c>
      <c r="J4429" s="69">
        <v>57</v>
      </c>
      <c r="K4429" t="s" s="11">
        <v>39456</v>
      </c>
      <c r="L4429" t="s" s="11">
        <v>31</v>
      </c>
      <c r="M4429" t="s" s="11">
        <v>170</v>
      </c>
      <c r="N4429" t="s" s="11">
        <v>17778</v>
      </c>
      <c r="O4429" t="s" s="11">
        <v>39457</v>
      </c>
      <c r="P4429" t="s" s="91">
        <v>39458</v>
      </c>
      <c r="Q4429" t="s" s="8">
        <f>"http://sharkattackfile.net/spreadsheets/pdf_directory/"&amp;P4429</f>
        <v>39459</v>
      </c>
      <c r="R4429" t="s" s="8">
        <v>39460</v>
      </c>
      <c r="S4429" t="s" s="19">
        <v>39461</v>
      </c>
      <c r="T4429" t="s" s="91">
        <v>39461</v>
      </c>
      <c r="U4429" t="s" s="8">
        <v>39462</v>
      </c>
    </row>
    <row r="4430" s="2" customFormat="1" ht="20.7" customHeight="1">
      <c r="A4430" t="s" s="11">
        <v>38631</v>
      </c>
      <c r="B4430" t="s" s="11">
        <v>38631</v>
      </c>
      <c r="C4430" t="s" s="11">
        <v>22</v>
      </c>
      <c r="D4430" t="s" s="11">
        <v>2562</v>
      </c>
      <c r="E4430" t="s" s="11">
        <v>8006</v>
      </c>
      <c r="F4430" t="s" s="11">
        <v>39463</v>
      </c>
      <c r="G4430" t="s" s="11">
        <v>37307</v>
      </c>
      <c r="H4430" t="s" s="11">
        <v>108</v>
      </c>
      <c r="I4430" t="s" s="11">
        <v>101</v>
      </c>
      <c r="J4430" s="11"/>
      <c r="K4430" t="s" s="11">
        <v>39464</v>
      </c>
      <c r="L4430" t="s" s="11">
        <v>31</v>
      </c>
      <c r="M4430" s="11"/>
      <c r="N4430" s="11"/>
      <c r="O4430" t="s" s="11">
        <v>5132</v>
      </c>
      <c r="P4430" t="s" s="91">
        <v>39465</v>
      </c>
      <c r="Q4430" t="s" s="8">
        <f>"http://sharkattackfile.net/spreadsheets/pdf_directory/"&amp;P4430</f>
        <v>39466</v>
      </c>
      <c r="R4430" t="s" s="8">
        <v>39467</v>
      </c>
      <c r="S4430" t="s" s="19">
        <v>39468</v>
      </c>
      <c r="T4430" t="s" s="91">
        <v>39468</v>
      </c>
      <c r="U4430" t="s" s="8">
        <v>39469</v>
      </c>
    </row>
    <row r="4431" s="2" customFormat="1" ht="20.7" customHeight="1">
      <c r="A4431" t="s" s="11">
        <v>39470</v>
      </c>
      <c r="B4431" t="s" s="11">
        <v>38631</v>
      </c>
      <c r="C4431" t="s" s="11">
        <v>22</v>
      </c>
      <c r="D4431" t="s" s="11">
        <v>785</v>
      </c>
      <c r="E4431" t="s" s="11">
        <v>39471</v>
      </c>
      <c r="F4431" t="s" s="11">
        <v>39472</v>
      </c>
      <c r="G4431" s="11"/>
      <c r="H4431" t="s" s="11">
        <v>39473</v>
      </c>
      <c r="I4431" s="11"/>
      <c r="J4431" s="11"/>
      <c r="K4431" t="s" s="11">
        <v>234</v>
      </c>
      <c r="L4431" t="s" s="11">
        <v>159</v>
      </c>
      <c r="M4431" s="11"/>
      <c r="N4431" s="11"/>
      <c r="O4431" t="s" s="11">
        <v>39474</v>
      </c>
      <c r="P4431" t="s" s="91">
        <v>39475</v>
      </c>
      <c r="Q4431" t="s" s="8">
        <f>"http://sharkattackfile.net/spreadsheets/pdf_directory/"&amp;P4431</f>
        <v>39476</v>
      </c>
      <c r="R4431" t="s" s="8">
        <v>39477</v>
      </c>
      <c r="S4431" t="s" s="19">
        <v>39478</v>
      </c>
      <c r="T4431" t="s" s="91">
        <v>39478</v>
      </c>
      <c r="U4431" t="s" s="8">
        <v>39479</v>
      </c>
    </row>
    <row r="4432" s="2" customFormat="1" ht="13.55" customHeight="1">
      <c r="A4432" t="s" s="11">
        <v>39480</v>
      </c>
      <c r="B4432" t="s" s="11">
        <v>38631</v>
      </c>
      <c r="C4432" t="s" s="11">
        <v>22</v>
      </c>
      <c r="D4432" t="s" s="11">
        <v>229</v>
      </c>
      <c r="E4432" t="s" s="11">
        <v>230</v>
      </c>
      <c r="F4432" t="s" s="11">
        <v>39481</v>
      </c>
      <c r="G4432" t="s" s="11">
        <v>465</v>
      </c>
      <c r="H4432" t="s" s="11">
        <v>39482</v>
      </c>
      <c r="I4432" t="s" s="11">
        <v>28</v>
      </c>
      <c r="J4432" s="11"/>
      <c r="K4432" t="s" s="11">
        <v>1754</v>
      </c>
      <c r="L4432" t="s" s="11">
        <v>31</v>
      </c>
      <c r="M4432" s="11"/>
      <c r="N4432" s="11"/>
      <c r="O4432" t="s" s="11">
        <v>39483</v>
      </c>
      <c r="P4432" t="s" s="91">
        <v>39484</v>
      </c>
      <c r="Q4432" t="s" s="8">
        <f>"http://sharkattackfile.net/spreadsheets/pdf_directory/"&amp;P4432</f>
        <v>39485</v>
      </c>
      <c r="R4432" t="s" s="8">
        <v>39486</v>
      </c>
      <c r="S4432" t="s" s="19">
        <v>39487</v>
      </c>
      <c r="T4432" t="s" s="91">
        <v>39487</v>
      </c>
      <c r="U4432" t="s" s="8">
        <v>39488</v>
      </c>
    </row>
    <row r="4433" s="2" customFormat="1" ht="38.7" customHeight="1">
      <c r="A4433" t="s" s="11">
        <v>39489</v>
      </c>
      <c r="B4433" t="s" s="11">
        <v>39490</v>
      </c>
      <c r="C4433" t="s" s="11">
        <v>22</v>
      </c>
      <c r="D4433" t="s" s="11">
        <v>229</v>
      </c>
      <c r="E4433" t="s" s="11">
        <v>401</v>
      </c>
      <c r="F4433" t="s" s="11">
        <v>39491</v>
      </c>
      <c r="G4433" t="s" s="11">
        <v>107</v>
      </c>
      <c r="H4433" t="s" s="11">
        <v>39492</v>
      </c>
      <c r="I4433" t="s" s="11">
        <v>101</v>
      </c>
      <c r="J4433" s="69">
        <v>18</v>
      </c>
      <c r="K4433" t="s" s="11">
        <v>39493</v>
      </c>
      <c r="L4433" t="s" s="11">
        <v>159</v>
      </c>
      <c r="M4433" t="s" s="11">
        <v>2800</v>
      </c>
      <c r="N4433" t="s" s="11">
        <v>18294</v>
      </c>
      <c r="O4433" t="s" s="11">
        <v>39494</v>
      </c>
      <c r="P4433" t="s" s="91">
        <v>39495</v>
      </c>
      <c r="Q4433" t="s" s="8">
        <f>"http://sharkattackfile.net/spreadsheets/pdf_directory/"&amp;P4433</f>
        <v>39496</v>
      </c>
      <c r="R4433" t="s" s="8">
        <v>39497</v>
      </c>
      <c r="S4433" t="s" s="19">
        <v>39498</v>
      </c>
      <c r="T4433" t="s" s="91">
        <v>39498</v>
      </c>
      <c r="U4433" t="s" s="8">
        <v>39499</v>
      </c>
    </row>
    <row r="4434" s="2" customFormat="1" ht="38.7" customHeight="1">
      <c r="A4434" t="s" s="11">
        <v>39489</v>
      </c>
      <c r="B4434" t="s" s="11">
        <v>39490</v>
      </c>
      <c r="C4434" t="s" s="11">
        <v>22</v>
      </c>
      <c r="D4434" t="s" s="11">
        <v>229</v>
      </c>
      <c r="E4434" t="s" s="11">
        <v>401</v>
      </c>
      <c r="F4434" t="s" s="11">
        <v>39500</v>
      </c>
      <c r="G4434" t="s" s="11">
        <v>107</v>
      </c>
      <c r="H4434" t="s" s="11">
        <v>39501</v>
      </c>
      <c r="I4434" t="s" s="11">
        <v>28</v>
      </c>
      <c r="J4434" s="69">
        <v>24</v>
      </c>
      <c r="K4434" t="s" s="11">
        <v>39502</v>
      </c>
      <c r="L4434" t="s" s="11">
        <v>31</v>
      </c>
      <c r="M4434" t="s" s="11">
        <v>2800</v>
      </c>
      <c r="N4434" t="s" s="11">
        <v>18294</v>
      </c>
      <c r="O4434" t="s" s="11">
        <v>39503</v>
      </c>
      <c r="P4434" t="s" s="91">
        <v>39504</v>
      </c>
      <c r="Q4434" t="s" s="8">
        <f>"http://sharkattackfile.net/spreadsheets/pdf_directory/"&amp;P4434</f>
        <v>39505</v>
      </c>
      <c r="R4434" t="s" s="8">
        <v>39506</v>
      </c>
      <c r="S4434" t="s" s="19">
        <v>39507</v>
      </c>
      <c r="T4434" t="s" s="91">
        <v>39507</v>
      </c>
      <c r="U4434" t="s" s="8">
        <v>39508</v>
      </c>
    </row>
    <row r="4435" s="2" customFormat="1" ht="38.7" customHeight="1">
      <c r="A4435" t="s" s="11">
        <v>39489</v>
      </c>
      <c r="B4435" t="s" s="11">
        <v>39490</v>
      </c>
      <c r="C4435" t="s" s="11">
        <v>22</v>
      </c>
      <c r="D4435" t="s" s="11">
        <v>89</v>
      </c>
      <c r="E4435" t="s" s="11">
        <v>1157</v>
      </c>
      <c r="F4435" t="s" s="11">
        <v>2495</v>
      </c>
      <c r="G4435" t="s" s="11">
        <v>2420</v>
      </c>
      <c r="H4435" t="s" s="11">
        <v>39509</v>
      </c>
      <c r="I4435" t="s" s="11">
        <v>28</v>
      </c>
      <c r="J4435" s="69">
        <v>18</v>
      </c>
      <c r="K4435" t="s" s="11">
        <v>39510</v>
      </c>
      <c r="L4435" t="s" s="11">
        <v>31</v>
      </c>
      <c r="M4435" t="s" s="11">
        <v>4249</v>
      </c>
      <c r="N4435" t="s" s="11">
        <v>11841</v>
      </c>
      <c r="O4435" t="s" s="11">
        <v>39511</v>
      </c>
      <c r="P4435" t="s" s="91">
        <v>39512</v>
      </c>
      <c r="Q4435" t="s" s="8">
        <f>"http://sharkattackfile.net/spreadsheets/pdf_directory/"&amp;P4435</f>
        <v>39513</v>
      </c>
      <c r="R4435" t="s" s="8">
        <v>39514</v>
      </c>
      <c r="S4435" t="s" s="19">
        <v>39515</v>
      </c>
      <c r="T4435" t="s" s="91">
        <v>39515</v>
      </c>
      <c r="U4435" t="s" s="8">
        <v>39516</v>
      </c>
    </row>
    <row r="4436" s="2" customFormat="1" ht="47.7" customHeight="1">
      <c r="A4436" t="s" s="36">
        <v>39517</v>
      </c>
      <c r="B4436" t="s" s="36">
        <v>39490</v>
      </c>
      <c r="C4436" t="s" s="36">
        <v>211</v>
      </c>
      <c r="D4436" t="s" s="36">
        <v>229</v>
      </c>
      <c r="E4436" t="s" s="36">
        <v>41</v>
      </c>
      <c r="F4436" t="s" s="36">
        <v>39518</v>
      </c>
      <c r="G4436" t="s" s="36">
        <v>185</v>
      </c>
      <c r="H4436" t="s" s="36">
        <v>39519</v>
      </c>
      <c r="I4436" t="s" s="36">
        <v>28</v>
      </c>
      <c r="J4436" s="78">
        <v>23</v>
      </c>
      <c r="K4436" t="s" s="36">
        <v>39520</v>
      </c>
      <c r="L4436" t="s" s="36">
        <v>31</v>
      </c>
      <c r="M4436" t="s" s="36">
        <v>303</v>
      </c>
      <c r="N4436" t="s" s="36">
        <v>36942</v>
      </c>
      <c r="O4436" t="s" s="36">
        <v>39521</v>
      </c>
      <c r="P4436" t="s" s="91">
        <v>39522</v>
      </c>
      <c r="Q4436" t="s" s="8">
        <f>"http://sharkattackfile.net/spreadsheets/pdf_directory/"&amp;P4436</f>
        <v>39523</v>
      </c>
      <c r="R4436" t="s" s="8">
        <v>39524</v>
      </c>
      <c r="S4436" t="s" s="19">
        <v>39525</v>
      </c>
      <c r="T4436" t="s" s="91">
        <v>39525</v>
      </c>
      <c r="U4436" t="s" s="8">
        <v>39526</v>
      </c>
    </row>
    <row r="4437" s="2" customFormat="1" ht="20.7" customHeight="1">
      <c r="A4437" t="s" s="112">
        <v>39527</v>
      </c>
      <c r="B4437" t="s" s="112">
        <v>39490</v>
      </c>
      <c r="C4437" t="s" s="112">
        <v>88</v>
      </c>
      <c r="D4437" t="s" s="112">
        <v>229</v>
      </c>
      <c r="E4437" t="s" s="112">
        <v>230</v>
      </c>
      <c r="F4437" t="s" s="112">
        <v>39528</v>
      </c>
      <c r="G4437" t="s" s="112">
        <v>39529</v>
      </c>
      <c r="H4437" t="s" s="112">
        <v>39530</v>
      </c>
      <c r="I4437" s="112"/>
      <c r="J4437" s="112"/>
      <c r="K4437" t="s" s="112">
        <v>39531</v>
      </c>
      <c r="L4437" t="s" s="112">
        <v>31</v>
      </c>
      <c r="M4437" s="112"/>
      <c r="N4437" t="s" s="112">
        <v>25714</v>
      </c>
      <c r="O4437" t="s" s="112">
        <v>39532</v>
      </c>
      <c r="P4437" t="s" s="91">
        <v>39533</v>
      </c>
      <c r="Q4437" t="s" s="8">
        <f>"http://sharkattackfile.net/spreadsheets/pdf_directory/"&amp;P4437</f>
        <v>39534</v>
      </c>
      <c r="R4437" t="s" s="8">
        <v>39535</v>
      </c>
      <c r="S4437" t="s" s="19">
        <v>39536</v>
      </c>
      <c r="T4437" t="s" s="91">
        <v>39536</v>
      </c>
      <c r="U4437" t="s" s="8">
        <v>39537</v>
      </c>
    </row>
    <row r="4438" s="2" customFormat="1" ht="13.55" customHeight="1">
      <c r="A4438" t="s" s="11">
        <v>39538</v>
      </c>
      <c r="B4438" t="s" s="11">
        <v>39490</v>
      </c>
      <c r="C4438" t="s" s="11">
        <v>22</v>
      </c>
      <c r="D4438" t="s" s="11">
        <v>6644</v>
      </c>
      <c r="E4438" t="s" s="11">
        <v>9509</v>
      </c>
      <c r="F4438" t="s" s="11">
        <v>39287</v>
      </c>
      <c r="G4438" t="s" s="11">
        <v>10075</v>
      </c>
      <c r="H4438" t="s" s="11">
        <v>39539</v>
      </c>
      <c r="I4438" t="s" s="11">
        <v>28</v>
      </c>
      <c r="J4438" s="69">
        <v>20</v>
      </c>
      <c r="K4438" t="s" s="11">
        <v>39540</v>
      </c>
      <c r="L4438" t="s" s="11">
        <v>31</v>
      </c>
      <c r="M4438" t="s" s="11">
        <v>374</v>
      </c>
      <c r="N4438" s="11"/>
      <c r="O4438" t="s" s="11">
        <v>39541</v>
      </c>
      <c r="P4438" t="s" s="91">
        <v>39542</v>
      </c>
      <c r="Q4438" t="s" s="8">
        <f>"http://sharkattackfile.net/spreadsheets/pdf_directory/"&amp;P4438</f>
        <v>39543</v>
      </c>
      <c r="R4438" t="s" s="8">
        <v>39544</v>
      </c>
      <c r="S4438" t="s" s="19">
        <v>39545</v>
      </c>
      <c r="T4438" t="s" s="91">
        <v>39545</v>
      </c>
      <c r="U4438" t="s" s="8">
        <v>39546</v>
      </c>
    </row>
    <row r="4439" s="2" customFormat="1" ht="74.7" customHeight="1">
      <c r="A4439" t="s" s="11">
        <v>39538</v>
      </c>
      <c r="B4439" t="s" s="11">
        <v>39490</v>
      </c>
      <c r="C4439" t="s" s="11">
        <v>22</v>
      </c>
      <c r="D4439" t="s" s="11">
        <v>229</v>
      </c>
      <c r="E4439" t="s" s="11">
        <v>401</v>
      </c>
      <c r="F4439" t="s" s="11">
        <v>39547</v>
      </c>
      <c r="G4439" t="s" s="11">
        <v>39548</v>
      </c>
      <c r="H4439" t="s" s="11">
        <v>39549</v>
      </c>
      <c r="I4439" t="s" s="11">
        <v>28</v>
      </c>
      <c r="J4439" s="69">
        <v>22</v>
      </c>
      <c r="K4439" t="s" s="11">
        <v>39550</v>
      </c>
      <c r="L4439" t="s" s="11">
        <v>159</v>
      </c>
      <c r="M4439" t="s" s="11">
        <v>3547</v>
      </c>
      <c r="N4439" t="s" s="11">
        <v>39551</v>
      </c>
      <c r="O4439" t="s" s="11">
        <v>39552</v>
      </c>
      <c r="P4439" t="s" s="91">
        <v>39553</v>
      </c>
      <c r="Q4439" t="s" s="8">
        <f>"http://sharkattackfile.net/spreadsheets/pdf_directory/"&amp;P4439</f>
        <v>39554</v>
      </c>
      <c r="R4439" t="s" s="8">
        <v>39555</v>
      </c>
      <c r="S4439" t="s" s="19">
        <v>39556</v>
      </c>
      <c r="T4439" t="s" s="91">
        <v>39556</v>
      </c>
      <c r="U4439" t="s" s="8">
        <v>39557</v>
      </c>
    </row>
    <row r="4440" s="2" customFormat="1" ht="38.7" customHeight="1">
      <c r="A4440" t="s" s="11">
        <v>39558</v>
      </c>
      <c r="B4440" t="s" s="11">
        <v>39490</v>
      </c>
      <c r="C4440" t="s" s="11">
        <v>22</v>
      </c>
      <c r="D4440" t="s" s="11">
        <v>229</v>
      </c>
      <c r="E4440" t="s" s="11">
        <v>13083</v>
      </c>
      <c r="F4440" t="s" s="11">
        <v>39559</v>
      </c>
      <c r="G4440" t="s" s="11">
        <v>39560</v>
      </c>
      <c r="H4440" t="s" s="11">
        <v>39561</v>
      </c>
      <c r="I4440" t="s" s="11">
        <v>28</v>
      </c>
      <c r="J4440" s="69">
        <v>17</v>
      </c>
      <c r="K4440" t="s" s="11">
        <v>39562</v>
      </c>
      <c r="L4440" t="s" s="11">
        <v>31</v>
      </c>
      <c r="M4440" t="s" s="11">
        <v>79</v>
      </c>
      <c r="N4440" t="s" s="11">
        <v>17778</v>
      </c>
      <c r="O4440" t="s" s="11">
        <v>39563</v>
      </c>
      <c r="P4440" t="s" s="91">
        <v>39564</v>
      </c>
      <c r="Q4440" t="s" s="8">
        <f>"http://sharkattackfile.net/spreadsheets/pdf_directory/"&amp;P4440</f>
        <v>39565</v>
      </c>
      <c r="R4440" t="s" s="8">
        <v>39566</v>
      </c>
      <c r="S4440" t="s" s="19">
        <v>39567</v>
      </c>
      <c r="T4440" t="s" s="91">
        <v>39567</v>
      </c>
      <c r="U4440" t="s" s="8">
        <v>39568</v>
      </c>
    </row>
    <row r="4441" s="2" customFormat="1" ht="38.7" customHeight="1">
      <c r="A4441" t="s" s="34">
        <v>39569</v>
      </c>
      <c r="B4441" t="s" s="34">
        <v>39490</v>
      </c>
      <c r="C4441" t="s" s="34">
        <v>3573</v>
      </c>
      <c r="D4441" t="s" s="34">
        <v>329</v>
      </c>
      <c r="E4441" t="s" s="34">
        <v>39570</v>
      </c>
      <c r="F4441" t="s" s="34">
        <v>39571</v>
      </c>
      <c r="G4441" s="34"/>
      <c r="H4441" s="34"/>
      <c r="I4441" s="34"/>
      <c r="J4441" s="34"/>
      <c r="K4441" t="s" s="34">
        <v>39572</v>
      </c>
      <c r="L4441" s="34"/>
      <c r="M4441" s="34"/>
      <c r="N4441" t="s" s="34">
        <v>12549</v>
      </c>
      <c r="O4441" t="s" s="34">
        <v>39573</v>
      </c>
      <c r="P4441" t="s" s="91">
        <v>39574</v>
      </c>
      <c r="Q4441" t="s" s="8">
        <f>"http://sharkattackfile.net/spreadsheets/pdf_directory/"&amp;P4441</f>
        <v>39575</v>
      </c>
      <c r="R4441" t="s" s="8">
        <v>39576</v>
      </c>
      <c r="S4441" t="s" s="19">
        <v>39577</v>
      </c>
      <c r="T4441" t="s" s="91">
        <v>39577</v>
      </c>
      <c r="U4441" t="s" s="8">
        <v>39578</v>
      </c>
    </row>
    <row r="4442" s="2" customFormat="1" ht="20.7" customHeight="1">
      <c r="A4442" t="s" s="11">
        <v>39579</v>
      </c>
      <c r="B4442" t="s" s="11">
        <v>39490</v>
      </c>
      <c r="C4442" t="s" s="11">
        <v>22</v>
      </c>
      <c r="D4442" t="s" s="11">
        <v>5373</v>
      </c>
      <c r="E4442" t="s" s="11">
        <v>39580</v>
      </c>
      <c r="F4442" t="s" s="11">
        <v>39581</v>
      </c>
      <c r="G4442" t="s" s="11">
        <v>39582</v>
      </c>
      <c r="H4442" t="s" s="11">
        <v>38821</v>
      </c>
      <c r="I4442" t="s" s="11">
        <v>28</v>
      </c>
      <c r="J4442" s="11"/>
      <c r="K4442" t="s" s="11">
        <v>8888</v>
      </c>
      <c r="L4442" t="s" s="11">
        <v>31</v>
      </c>
      <c r="M4442" s="11"/>
      <c r="N4442" s="11"/>
      <c r="O4442" t="s" s="11">
        <v>39583</v>
      </c>
      <c r="P4442" t="s" s="91">
        <v>39584</v>
      </c>
      <c r="Q4442" t="s" s="8">
        <f>"http://sharkattackfile.net/spreadsheets/pdf_directory/"&amp;P4442</f>
        <v>39585</v>
      </c>
      <c r="R4442" t="s" s="8">
        <v>39586</v>
      </c>
      <c r="S4442" t="s" s="19">
        <v>39587</v>
      </c>
      <c r="T4442" t="s" s="91">
        <v>39587</v>
      </c>
      <c r="U4442" t="s" s="8">
        <v>39588</v>
      </c>
    </row>
    <row r="4443" s="2" customFormat="1" ht="38.7" customHeight="1">
      <c r="A4443" t="s" s="34">
        <v>39589</v>
      </c>
      <c r="B4443" t="s" s="34">
        <v>39490</v>
      </c>
      <c r="C4443" t="s" s="34">
        <v>3573</v>
      </c>
      <c r="D4443" t="s" s="34">
        <v>23</v>
      </c>
      <c r="E4443" t="s" s="34">
        <v>24</v>
      </c>
      <c r="F4443" t="s" s="34">
        <v>39590</v>
      </c>
      <c r="G4443" t="s" s="34">
        <v>114</v>
      </c>
      <c r="H4443" t="s" s="34">
        <v>39591</v>
      </c>
      <c r="I4443" t="s" s="34">
        <v>28</v>
      </c>
      <c r="J4443" t="s" s="34">
        <v>8152</v>
      </c>
      <c r="K4443" t="s" s="34">
        <v>39592</v>
      </c>
      <c r="L4443" s="34"/>
      <c r="M4443" s="34"/>
      <c r="N4443" t="s" s="34">
        <v>12549</v>
      </c>
      <c r="O4443" t="s" s="34">
        <v>39593</v>
      </c>
      <c r="P4443" t="s" s="91">
        <v>39594</v>
      </c>
      <c r="Q4443" t="s" s="8">
        <f>"http://sharkattackfile.net/spreadsheets/pdf_directory/"&amp;P4443</f>
        <v>39595</v>
      </c>
      <c r="R4443" t="s" s="8">
        <v>39596</v>
      </c>
      <c r="S4443" t="s" s="19">
        <v>39597</v>
      </c>
      <c r="T4443" t="s" s="91">
        <v>39597</v>
      </c>
      <c r="U4443" t="s" s="8">
        <v>39598</v>
      </c>
    </row>
    <row r="4444" s="2" customFormat="1" ht="29.7" customHeight="1">
      <c r="A4444" t="s" s="112">
        <v>39599</v>
      </c>
      <c r="B4444" t="s" s="112">
        <v>39490</v>
      </c>
      <c r="C4444" t="s" s="112">
        <v>88</v>
      </c>
      <c r="D4444" t="s" s="112">
        <v>17908</v>
      </c>
      <c r="E4444" t="s" s="112">
        <v>39600</v>
      </c>
      <c r="F4444" t="s" s="112">
        <v>39601</v>
      </c>
      <c r="G4444" t="s" s="112">
        <v>39602</v>
      </c>
      <c r="H4444" t="s" s="112">
        <v>39603</v>
      </c>
      <c r="I4444" t="s" s="112">
        <v>28</v>
      </c>
      <c r="J4444" s="112"/>
      <c r="K4444" t="s" s="112">
        <v>39604</v>
      </c>
      <c r="L4444" t="s" s="112">
        <v>31</v>
      </c>
      <c r="M4444" s="112"/>
      <c r="N4444" t="s" s="112">
        <v>39605</v>
      </c>
      <c r="O4444" t="s" s="112">
        <v>39606</v>
      </c>
      <c r="P4444" t="s" s="91">
        <v>39607</v>
      </c>
      <c r="Q4444" t="s" s="8">
        <f>"http://sharkattackfile.net/spreadsheets/pdf_directory/"&amp;P4444</f>
        <v>39608</v>
      </c>
      <c r="R4444" t="s" s="8">
        <v>39609</v>
      </c>
      <c r="S4444" t="s" s="19">
        <v>39610</v>
      </c>
      <c r="T4444" t="s" s="91">
        <v>39610</v>
      </c>
      <c r="U4444" t="s" s="8">
        <v>39611</v>
      </c>
    </row>
    <row r="4445" s="2" customFormat="1" ht="20.7" customHeight="1">
      <c r="A4445" t="s" s="11">
        <v>39599</v>
      </c>
      <c r="B4445" t="s" s="11">
        <v>39490</v>
      </c>
      <c r="C4445" t="s" s="11">
        <v>22</v>
      </c>
      <c r="D4445" t="s" s="11">
        <v>23</v>
      </c>
      <c r="E4445" t="s" s="11">
        <v>24</v>
      </c>
      <c r="F4445" t="s" s="11">
        <v>6177</v>
      </c>
      <c r="G4445" s="11"/>
      <c r="H4445" t="s" s="11">
        <v>39612</v>
      </c>
      <c r="I4445" t="s" s="11">
        <v>28</v>
      </c>
      <c r="J4445" s="69">
        <v>45</v>
      </c>
      <c r="K4445" t="s" s="11">
        <v>39613</v>
      </c>
      <c r="L4445" t="s" s="11">
        <v>159</v>
      </c>
      <c r="M4445" s="11"/>
      <c r="N4445" s="11"/>
      <c r="O4445" t="s" s="11">
        <v>39614</v>
      </c>
      <c r="P4445" t="s" s="91">
        <v>39615</v>
      </c>
      <c r="Q4445" t="s" s="8">
        <f>"http://sharkattackfile.net/spreadsheets/pdf_directory/"&amp;P4445</f>
        <v>39616</v>
      </c>
      <c r="R4445" t="s" s="8">
        <v>39617</v>
      </c>
      <c r="S4445" t="s" s="19">
        <v>39618</v>
      </c>
      <c r="T4445" t="s" s="91">
        <v>39618</v>
      </c>
      <c r="U4445" t="s" s="8">
        <v>39619</v>
      </c>
    </row>
    <row r="4446" s="2" customFormat="1" ht="29.7" customHeight="1">
      <c r="A4446" t="s" s="36">
        <v>39620</v>
      </c>
      <c r="B4446" t="s" s="36">
        <v>39490</v>
      </c>
      <c r="C4446" t="s" s="36">
        <v>211</v>
      </c>
      <c r="D4446" t="s" s="36">
        <v>23</v>
      </c>
      <c r="E4446" t="s" s="36">
        <v>24</v>
      </c>
      <c r="F4446" t="s" s="36">
        <v>665</v>
      </c>
      <c r="G4446" s="36"/>
      <c r="H4446" t="s" s="36">
        <v>39621</v>
      </c>
      <c r="I4446" t="s" s="36">
        <v>28</v>
      </c>
      <c r="J4446" t="s" s="36">
        <v>399</v>
      </c>
      <c r="K4446" t="s" s="36">
        <v>39622</v>
      </c>
      <c r="L4446" t="s" s="36">
        <v>31</v>
      </c>
      <c r="M4446" t="s" s="36">
        <v>366</v>
      </c>
      <c r="N4446" s="36"/>
      <c r="O4446" t="s" s="36">
        <v>39623</v>
      </c>
      <c r="P4446" t="s" s="91">
        <v>39624</v>
      </c>
      <c r="Q4446" t="s" s="8">
        <f>"http://sharkattackfile.net/spreadsheets/pdf_directory/"&amp;P4446</f>
        <v>39625</v>
      </c>
      <c r="R4446" t="s" s="8">
        <v>39626</v>
      </c>
      <c r="S4446" t="s" s="19">
        <v>39627</v>
      </c>
      <c r="T4446" t="s" s="91">
        <v>39627</v>
      </c>
      <c r="U4446" t="s" s="8">
        <v>39628</v>
      </c>
    </row>
    <row r="4447" s="2" customFormat="1" ht="65.7" customHeight="1">
      <c r="A4447" t="s" s="11">
        <v>39629</v>
      </c>
      <c r="B4447" t="s" s="11">
        <v>39490</v>
      </c>
      <c r="C4447" t="s" s="11">
        <v>22</v>
      </c>
      <c r="D4447" t="s" s="11">
        <v>10432</v>
      </c>
      <c r="E4447" t="s" s="11">
        <v>33912</v>
      </c>
      <c r="F4447" t="s" s="11">
        <v>39630</v>
      </c>
      <c r="G4447" t="s" s="11">
        <v>114</v>
      </c>
      <c r="H4447" t="s" s="11">
        <v>39631</v>
      </c>
      <c r="I4447" t="s" s="11">
        <v>28</v>
      </c>
      <c r="J4447" s="69">
        <v>19</v>
      </c>
      <c r="K4447" t="s" s="11">
        <v>39632</v>
      </c>
      <c r="L4447" t="s" s="11">
        <v>159</v>
      </c>
      <c r="M4447" t="s" s="11">
        <v>3728</v>
      </c>
      <c r="N4447" t="s" s="11">
        <v>47</v>
      </c>
      <c r="O4447" t="s" s="11">
        <v>39633</v>
      </c>
      <c r="P4447" t="s" s="91">
        <v>39634</v>
      </c>
      <c r="Q4447" t="s" s="8">
        <f>"http://sharkattackfile.net/spreadsheets/pdf_directory/"&amp;P4447</f>
        <v>39635</v>
      </c>
      <c r="R4447" t="s" s="8">
        <v>39636</v>
      </c>
      <c r="S4447" t="s" s="19">
        <v>39637</v>
      </c>
      <c r="T4447" t="s" s="91">
        <v>39637</v>
      </c>
      <c r="U4447" t="s" s="8">
        <v>39638</v>
      </c>
    </row>
    <row r="4448" s="2" customFormat="1" ht="20.7" customHeight="1">
      <c r="A4448" t="s" s="36">
        <v>39629</v>
      </c>
      <c r="B4448" t="s" s="36">
        <v>39490</v>
      </c>
      <c r="C4448" t="s" s="36">
        <v>211</v>
      </c>
      <c r="D4448" t="s" s="36">
        <v>22044</v>
      </c>
      <c r="E4448" s="36"/>
      <c r="F4448" t="s" s="36">
        <v>39639</v>
      </c>
      <c r="G4448" t="s" s="36">
        <v>139</v>
      </c>
      <c r="H4448" t="s" s="36">
        <v>39640</v>
      </c>
      <c r="I4448" t="s" s="36">
        <v>28</v>
      </c>
      <c r="J4448" s="78">
        <v>42</v>
      </c>
      <c r="K4448" t="s" s="36">
        <v>39641</v>
      </c>
      <c r="L4448" t="s" s="36">
        <v>31</v>
      </c>
      <c r="M4448" t="s" s="36">
        <v>303</v>
      </c>
      <c r="N4448" s="36"/>
      <c r="O4448" t="s" s="36">
        <v>39642</v>
      </c>
      <c r="P4448" t="s" s="91">
        <v>39643</v>
      </c>
      <c r="Q4448" t="s" s="8">
        <f>"http://sharkattackfile.net/spreadsheets/pdf_directory/"&amp;P4448</f>
        <v>39644</v>
      </c>
      <c r="R4448" t="s" s="8">
        <v>39645</v>
      </c>
      <c r="S4448" t="s" s="19">
        <v>39646</v>
      </c>
      <c r="T4448" t="s" s="91">
        <v>39646</v>
      </c>
      <c r="U4448" t="s" s="8">
        <v>39647</v>
      </c>
    </row>
    <row r="4449" s="2" customFormat="1" ht="74.7" customHeight="1">
      <c r="A4449" t="s" s="11">
        <v>39648</v>
      </c>
      <c r="B4449" t="s" s="11">
        <v>39490</v>
      </c>
      <c r="C4449" t="s" s="11">
        <v>22</v>
      </c>
      <c r="D4449" t="s" s="11">
        <v>38705</v>
      </c>
      <c r="E4449" t="s" s="11">
        <v>39649</v>
      </c>
      <c r="F4449" s="11"/>
      <c r="G4449" t="s" s="11">
        <v>39650</v>
      </c>
      <c r="H4449" t="s" s="11">
        <v>39651</v>
      </c>
      <c r="I4449" t="s" s="11">
        <v>28</v>
      </c>
      <c r="J4449" s="69">
        <v>22</v>
      </c>
      <c r="K4449" t="s" s="11">
        <v>39652</v>
      </c>
      <c r="L4449" t="s" s="11">
        <v>31</v>
      </c>
      <c r="M4449" t="s" s="11">
        <v>2117</v>
      </c>
      <c r="N4449" t="s" s="11">
        <v>39653</v>
      </c>
      <c r="O4449" t="s" s="11">
        <v>39654</v>
      </c>
      <c r="P4449" t="s" s="91">
        <v>39655</v>
      </c>
      <c r="Q4449" t="s" s="8">
        <f>"http://sharkattackfile.net/spreadsheets/pdf_directory/"&amp;P4449</f>
        <v>39656</v>
      </c>
      <c r="R4449" t="s" s="8">
        <v>39657</v>
      </c>
      <c r="S4449" t="s" s="19">
        <v>39658</v>
      </c>
      <c r="T4449" t="s" s="91">
        <v>39658</v>
      </c>
      <c r="U4449" t="s" s="8">
        <v>39659</v>
      </c>
    </row>
    <row r="4450" s="2" customFormat="1" ht="56.7" customHeight="1">
      <c r="A4450" t="s" s="11">
        <v>39660</v>
      </c>
      <c r="B4450" t="s" s="11">
        <v>39490</v>
      </c>
      <c r="C4450" t="s" s="11">
        <v>22</v>
      </c>
      <c r="D4450" t="s" s="11">
        <v>39661</v>
      </c>
      <c r="E4450" t="s" s="11">
        <v>39662</v>
      </c>
      <c r="F4450" t="s" s="11">
        <v>39663</v>
      </c>
      <c r="G4450" t="s" s="11">
        <v>39664</v>
      </c>
      <c r="H4450" t="s" s="11">
        <v>39665</v>
      </c>
      <c r="I4450" t="s" s="11">
        <v>28</v>
      </c>
      <c r="J4450" s="11"/>
      <c r="K4450" t="s" s="11">
        <v>39666</v>
      </c>
      <c r="L4450" t="s" s="11">
        <v>31</v>
      </c>
      <c r="M4450" t="s" s="11">
        <v>410</v>
      </c>
      <c r="N4450" t="s" s="11">
        <v>39667</v>
      </c>
      <c r="O4450" t="s" s="11">
        <v>39668</v>
      </c>
      <c r="P4450" t="s" s="91">
        <v>39669</v>
      </c>
      <c r="Q4450" t="s" s="8">
        <f>"http://sharkattackfile.net/spreadsheets/pdf_directory/"&amp;P4450</f>
        <v>39670</v>
      </c>
      <c r="R4450" t="s" s="8">
        <v>39671</v>
      </c>
      <c r="S4450" t="s" s="19">
        <v>39672</v>
      </c>
      <c r="T4450" t="s" s="91">
        <v>39672</v>
      </c>
      <c r="U4450" t="s" s="8">
        <v>39673</v>
      </c>
    </row>
    <row r="4451" s="2" customFormat="1" ht="29.7" customHeight="1">
      <c r="A4451" t="s" s="36">
        <v>39674</v>
      </c>
      <c r="B4451" t="s" s="36">
        <v>39490</v>
      </c>
      <c r="C4451" t="s" s="36">
        <v>211</v>
      </c>
      <c r="D4451" t="s" s="36">
        <v>3929</v>
      </c>
      <c r="E4451" t="s" s="36">
        <v>39675</v>
      </c>
      <c r="F4451" t="s" s="190">
        <v>39676</v>
      </c>
      <c r="G4451" t="s" s="36">
        <v>139</v>
      </c>
      <c r="H4451" t="s" s="36">
        <v>39677</v>
      </c>
      <c r="I4451" t="s" s="36">
        <v>28</v>
      </c>
      <c r="J4451" t="s" s="36">
        <v>39678</v>
      </c>
      <c r="K4451" t="s" s="36">
        <v>39679</v>
      </c>
      <c r="L4451" t="s" s="36">
        <v>31</v>
      </c>
      <c r="M4451" s="36"/>
      <c r="N4451" t="s" s="36">
        <v>7866</v>
      </c>
      <c r="O4451" t="s" s="36">
        <v>5132</v>
      </c>
      <c r="P4451" t="s" s="91">
        <v>39680</v>
      </c>
      <c r="Q4451" t="s" s="8">
        <f>"http://sharkattackfile.net/spreadsheets/pdf_directory/"&amp;P4451</f>
        <v>39681</v>
      </c>
      <c r="R4451" t="s" s="8">
        <v>39682</v>
      </c>
      <c r="S4451" t="s" s="19">
        <v>39683</v>
      </c>
      <c r="T4451" t="s" s="91">
        <v>39684</v>
      </c>
      <c r="U4451" t="s" s="8">
        <v>39685</v>
      </c>
    </row>
    <row r="4452" s="2" customFormat="1" ht="38.7" customHeight="1">
      <c r="A4452" t="s" s="34">
        <v>39686</v>
      </c>
      <c r="B4452" t="s" s="34">
        <v>39490</v>
      </c>
      <c r="C4452" t="s" s="34">
        <v>3573</v>
      </c>
      <c r="D4452" t="s" s="34">
        <v>229</v>
      </c>
      <c r="E4452" t="s" s="34">
        <v>41</v>
      </c>
      <c r="F4452" t="s" s="34">
        <v>39687</v>
      </c>
      <c r="G4452" t="s" s="34">
        <v>39688</v>
      </c>
      <c r="H4452" t="s" s="34">
        <v>39689</v>
      </c>
      <c r="I4452" s="34"/>
      <c r="J4452" s="34"/>
      <c r="K4452" t="s" s="34">
        <v>15593</v>
      </c>
      <c r="L4452" s="34"/>
      <c r="M4452" s="34"/>
      <c r="N4452" t="s" s="34">
        <v>12549</v>
      </c>
      <c r="O4452" t="s" s="34">
        <v>39690</v>
      </c>
      <c r="P4452" t="s" s="91">
        <v>39691</v>
      </c>
      <c r="Q4452" t="s" s="8">
        <f>"http://sharkattackfile.net/spreadsheets/pdf_directory/"&amp;P4452</f>
        <v>39692</v>
      </c>
      <c r="R4452" t="s" s="8">
        <v>39693</v>
      </c>
      <c r="S4452" t="s" s="19">
        <v>39694</v>
      </c>
      <c r="T4452" t="s" s="91">
        <v>39694</v>
      </c>
      <c r="U4452" t="s" s="8">
        <v>39695</v>
      </c>
    </row>
    <row r="4453" s="2" customFormat="1" ht="56.7" customHeight="1">
      <c r="A4453" t="s" s="11">
        <v>39696</v>
      </c>
      <c r="B4453" t="s" s="11">
        <v>39490</v>
      </c>
      <c r="C4453" t="s" s="11">
        <v>22</v>
      </c>
      <c r="D4453" t="s" s="11">
        <v>23</v>
      </c>
      <c r="E4453" t="s" s="11">
        <v>481</v>
      </c>
      <c r="F4453" t="s" s="11">
        <v>39697</v>
      </c>
      <c r="G4453" t="s" s="11">
        <v>114</v>
      </c>
      <c r="H4453" t="s" s="11">
        <v>39698</v>
      </c>
      <c r="I4453" t="s" s="11">
        <v>28</v>
      </c>
      <c r="J4453" s="69">
        <v>16</v>
      </c>
      <c r="K4453" t="s" s="11">
        <v>39699</v>
      </c>
      <c r="L4453" t="s" s="11">
        <v>31</v>
      </c>
      <c r="M4453" t="s" s="11">
        <v>39700</v>
      </c>
      <c r="N4453" t="s" s="11">
        <v>23017</v>
      </c>
      <c r="O4453" t="s" s="11">
        <v>39701</v>
      </c>
      <c r="P4453" t="s" s="91">
        <v>39702</v>
      </c>
      <c r="Q4453" t="s" s="8">
        <f>"http://sharkattackfile.net/spreadsheets/pdf_directory/"&amp;P4453</f>
        <v>39703</v>
      </c>
      <c r="R4453" t="s" s="8">
        <v>39704</v>
      </c>
      <c r="S4453" t="s" s="19">
        <v>39705</v>
      </c>
      <c r="T4453" t="s" s="91">
        <v>39705</v>
      </c>
      <c r="U4453" t="s" s="8">
        <v>39706</v>
      </c>
    </row>
    <row r="4454" s="2" customFormat="1" ht="20.7" customHeight="1">
      <c r="A4454" t="s" s="11">
        <v>39707</v>
      </c>
      <c r="B4454" t="s" s="11">
        <v>39490</v>
      </c>
      <c r="C4454" t="s" s="11">
        <v>22</v>
      </c>
      <c r="D4454" t="s" s="11">
        <v>23</v>
      </c>
      <c r="E4454" t="s" s="11">
        <v>57</v>
      </c>
      <c r="F4454" t="s" s="11">
        <v>39708</v>
      </c>
      <c r="G4454" t="s" s="11">
        <v>59</v>
      </c>
      <c r="H4454" t="s" s="11">
        <v>39709</v>
      </c>
      <c r="I4454" t="s" s="11">
        <v>28</v>
      </c>
      <c r="J4454" s="69">
        <v>19</v>
      </c>
      <c r="K4454" t="s" s="11">
        <v>39710</v>
      </c>
      <c r="L4454" t="s" s="11">
        <v>31</v>
      </c>
      <c r="M4454" t="s" s="11">
        <v>340</v>
      </c>
      <c r="N4454" t="s" s="11">
        <v>47</v>
      </c>
      <c r="O4454" t="s" s="11">
        <v>39711</v>
      </c>
      <c r="P4454" t="s" s="91">
        <v>39712</v>
      </c>
      <c r="Q4454" t="s" s="8">
        <f>"http://sharkattackfile.net/spreadsheets/pdf_directory/"&amp;P4454</f>
        <v>39713</v>
      </c>
      <c r="R4454" t="s" s="8">
        <v>39714</v>
      </c>
      <c r="S4454" t="s" s="19">
        <v>39715</v>
      </c>
      <c r="T4454" t="s" s="91">
        <v>39715</v>
      </c>
      <c r="U4454" t="s" s="8">
        <v>39716</v>
      </c>
    </row>
    <row r="4455" s="2" customFormat="1" ht="29.7" customHeight="1">
      <c r="A4455" t="s" s="11">
        <v>39717</v>
      </c>
      <c r="B4455" t="s" s="11">
        <v>39490</v>
      </c>
      <c r="C4455" t="s" s="11">
        <v>22</v>
      </c>
      <c r="D4455" t="s" s="11">
        <v>28217</v>
      </c>
      <c r="E4455" s="11"/>
      <c r="F4455" t="s" s="11">
        <v>39718</v>
      </c>
      <c r="G4455" t="s" s="11">
        <v>185</v>
      </c>
      <c r="H4455" t="s" s="11">
        <v>39719</v>
      </c>
      <c r="I4455" t="s" s="11">
        <v>28</v>
      </c>
      <c r="J4455" s="69">
        <v>22</v>
      </c>
      <c r="K4455" t="s" s="11">
        <v>19864</v>
      </c>
      <c r="L4455" t="s" s="11">
        <v>31</v>
      </c>
      <c r="M4455" t="s" s="11">
        <v>187</v>
      </c>
      <c r="N4455" t="s" s="11">
        <v>39720</v>
      </c>
      <c r="O4455" t="s" s="11">
        <v>39721</v>
      </c>
      <c r="P4455" t="s" s="91">
        <v>39722</v>
      </c>
      <c r="Q4455" t="s" s="8">
        <f>"http://sharkattackfile.net/spreadsheets/pdf_directory/"&amp;P4455</f>
        <v>39723</v>
      </c>
      <c r="R4455" t="s" s="8">
        <v>39724</v>
      </c>
      <c r="S4455" t="s" s="19">
        <v>39725</v>
      </c>
      <c r="T4455" t="s" s="91">
        <v>39725</v>
      </c>
      <c r="U4455" t="s" s="8">
        <v>39726</v>
      </c>
    </row>
    <row r="4456" s="2" customFormat="1" ht="29.7" customHeight="1">
      <c r="A4456" t="s" s="11">
        <v>39727</v>
      </c>
      <c r="B4456" t="s" s="11">
        <v>39490</v>
      </c>
      <c r="C4456" t="s" s="11">
        <v>22</v>
      </c>
      <c r="D4456" t="s" s="11">
        <v>23</v>
      </c>
      <c r="E4456" t="s" s="11">
        <v>145</v>
      </c>
      <c r="F4456" t="s" s="11">
        <v>39728</v>
      </c>
      <c r="G4456" t="s" s="11">
        <v>39729</v>
      </c>
      <c r="H4456" t="s" s="11">
        <v>39730</v>
      </c>
      <c r="I4456" t="s" s="11">
        <v>28</v>
      </c>
      <c r="J4456" s="69">
        <v>38</v>
      </c>
      <c r="K4456" t="s" s="11">
        <v>141</v>
      </c>
      <c r="L4456" t="s" s="11">
        <v>31</v>
      </c>
      <c r="M4456" t="s" s="11">
        <v>379</v>
      </c>
      <c r="N4456" t="s" s="11">
        <v>18548</v>
      </c>
      <c r="O4456" t="s" s="11">
        <v>39731</v>
      </c>
      <c r="P4456" t="s" s="91">
        <v>39732</v>
      </c>
      <c r="Q4456" t="s" s="8">
        <f>"http://sharkattackfile.net/spreadsheets/pdf_directory/"&amp;P4456</f>
        <v>39733</v>
      </c>
      <c r="R4456" t="s" s="8">
        <v>39734</v>
      </c>
      <c r="S4456" t="s" s="19">
        <v>39735</v>
      </c>
      <c r="T4456" t="s" s="91">
        <v>39735</v>
      </c>
      <c r="U4456" t="s" s="8">
        <v>39736</v>
      </c>
    </row>
    <row r="4457" s="2" customFormat="1" ht="38.7" customHeight="1">
      <c r="A4457" t="s" s="36">
        <v>39737</v>
      </c>
      <c r="B4457" t="s" s="36">
        <v>39490</v>
      </c>
      <c r="C4457" t="s" s="36">
        <v>211</v>
      </c>
      <c r="D4457" t="s" s="36">
        <v>2775</v>
      </c>
      <c r="E4457" t="s" s="36">
        <v>39738</v>
      </c>
      <c r="F4457" t="s" s="36">
        <v>39739</v>
      </c>
      <c r="G4457" t="s" s="36">
        <v>39740</v>
      </c>
      <c r="H4457" t="s" s="36">
        <v>27</v>
      </c>
      <c r="I4457" t="s" s="36">
        <v>28</v>
      </c>
      <c r="J4457" s="36"/>
      <c r="K4457" t="s" s="36">
        <v>39741</v>
      </c>
      <c r="L4457" t="s" s="36">
        <v>31</v>
      </c>
      <c r="M4457" s="36"/>
      <c r="N4457" s="36"/>
      <c r="O4457" t="s" s="36">
        <v>39742</v>
      </c>
      <c r="P4457" t="s" s="91">
        <v>39743</v>
      </c>
      <c r="Q4457" t="s" s="8">
        <f>"http://sharkattackfile.net/spreadsheets/pdf_directory/"&amp;P4457</f>
        <v>39744</v>
      </c>
      <c r="R4457" t="s" s="8">
        <v>39745</v>
      </c>
      <c r="S4457" t="s" s="19">
        <v>39746</v>
      </c>
      <c r="T4457" t="s" s="91">
        <v>39746</v>
      </c>
      <c r="U4457" t="s" s="8">
        <v>39747</v>
      </c>
    </row>
    <row r="4458" s="2" customFormat="1" ht="29.7" customHeight="1">
      <c r="A4458" t="s" s="36">
        <v>39748</v>
      </c>
      <c r="B4458" t="s" s="36">
        <v>39490</v>
      </c>
      <c r="C4458" t="s" s="36">
        <v>211</v>
      </c>
      <c r="D4458" t="s" s="36">
        <v>23</v>
      </c>
      <c r="E4458" t="s" s="36">
        <v>105</v>
      </c>
      <c r="F4458" t="s" s="36">
        <v>39749</v>
      </c>
      <c r="G4458" t="s" s="36">
        <v>185</v>
      </c>
      <c r="H4458" t="s" s="36">
        <v>39750</v>
      </c>
      <c r="I4458" t="s" s="36">
        <v>28</v>
      </c>
      <c r="J4458" s="78">
        <v>57</v>
      </c>
      <c r="K4458" t="s" s="36">
        <v>39751</v>
      </c>
      <c r="L4458" t="s" s="36">
        <v>31</v>
      </c>
      <c r="M4458" t="s" s="36">
        <v>1642</v>
      </c>
      <c r="N4458" t="s" s="36">
        <v>39752</v>
      </c>
      <c r="O4458" t="s" s="36">
        <v>39753</v>
      </c>
      <c r="P4458" t="s" s="91">
        <v>39754</v>
      </c>
      <c r="Q4458" t="s" s="8">
        <f>"http://sharkattackfile.net/spreadsheets/pdf_directory/"&amp;P4458</f>
        <v>39755</v>
      </c>
      <c r="R4458" t="s" s="8">
        <v>39756</v>
      </c>
      <c r="S4458" t="s" s="19">
        <v>39757</v>
      </c>
      <c r="T4458" t="s" s="91">
        <v>39757</v>
      </c>
      <c r="U4458" t="s" s="8">
        <v>39758</v>
      </c>
    </row>
    <row r="4459" s="2" customFormat="1" ht="13.55" customHeight="1">
      <c r="A4459" t="s" s="11">
        <v>39759</v>
      </c>
      <c r="B4459" t="s" s="11">
        <v>34483</v>
      </c>
      <c r="C4459" t="s" s="11">
        <v>22</v>
      </c>
      <c r="D4459" t="s" s="11">
        <v>36122</v>
      </c>
      <c r="E4459" t="s" s="11">
        <v>39760</v>
      </c>
      <c r="F4459" t="s" s="15">
        <v>39761</v>
      </c>
      <c r="G4459" t="s" s="11">
        <v>114</v>
      </c>
      <c r="H4459" t="s" s="15">
        <v>39762</v>
      </c>
      <c r="I4459" t="s" s="11">
        <v>28</v>
      </c>
      <c r="J4459" t="s" s="11">
        <v>399</v>
      </c>
      <c r="K4459" t="s" s="11">
        <v>39763</v>
      </c>
      <c r="L4459" t="s" s="11">
        <v>31</v>
      </c>
      <c r="M4459" s="11"/>
      <c r="N4459" s="11"/>
      <c r="O4459" t="s" s="11">
        <v>5132</v>
      </c>
      <c r="P4459" t="s" s="91">
        <v>39764</v>
      </c>
      <c r="Q4459" t="s" s="8">
        <f>"http://sharkattackfile.net/spreadsheets/pdf_directory/"&amp;P4459</f>
        <v>39765</v>
      </c>
      <c r="R4459" t="s" s="8">
        <v>39766</v>
      </c>
      <c r="S4459" t="s" s="19">
        <v>39767</v>
      </c>
      <c r="T4459" t="s" s="91">
        <v>39767</v>
      </c>
      <c r="U4459" t="s" s="8">
        <v>39768</v>
      </c>
    </row>
    <row r="4460" s="2" customFormat="1" ht="29.7" customHeight="1">
      <c r="A4460" t="s" s="36">
        <v>39769</v>
      </c>
      <c r="B4460" t="s" s="36">
        <v>39490</v>
      </c>
      <c r="C4460" t="s" s="36">
        <v>211</v>
      </c>
      <c r="D4460" t="s" s="36">
        <v>229</v>
      </c>
      <c r="E4460" t="s" s="36">
        <v>401</v>
      </c>
      <c r="F4460" t="s" s="36">
        <v>39770</v>
      </c>
      <c r="G4460" t="s" s="36">
        <v>7576</v>
      </c>
      <c r="H4460" t="s" s="36">
        <v>39771</v>
      </c>
      <c r="I4460" s="36"/>
      <c r="J4460" s="36"/>
      <c r="K4460" t="s" s="36">
        <v>39772</v>
      </c>
      <c r="L4460" t="s" s="36">
        <v>31</v>
      </c>
      <c r="M4460" s="36"/>
      <c r="N4460" t="s" s="36">
        <v>39773</v>
      </c>
      <c r="O4460" t="s" s="36">
        <v>39774</v>
      </c>
      <c r="P4460" t="s" s="91">
        <v>39775</v>
      </c>
      <c r="Q4460" t="s" s="8">
        <f>"http://sharkattackfile.net/spreadsheets/pdf_directory/"&amp;P4460</f>
        <v>39776</v>
      </c>
      <c r="R4460" t="s" s="8">
        <v>39777</v>
      </c>
      <c r="S4460" t="s" s="19">
        <v>39778</v>
      </c>
      <c r="T4460" t="s" s="91">
        <v>39778</v>
      </c>
      <c r="U4460" t="s" s="8">
        <v>39779</v>
      </c>
    </row>
    <row r="4461" s="2" customFormat="1" ht="47.7" customHeight="1">
      <c r="A4461" t="s" s="11">
        <v>39780</v>
      </c>
      <c r="B4461" t="s" s="11">
        <v>39490</v>
      </c>
      <c r="C4461" t="s" s="11">
        <v>22</v>
      </c>
      <c r="D4461" t="s" s="11">
        <v>3929</v>
      </c>
      <c r="E4461" t="s" s="11">
        <v>22824</v>
      </c>
      <c r="F4461" t="s" s="11">
        <v>39781</v>
      </c>
      <c r="G4461" t="s" s="11">
        <v>185</v>
      </c>
      <c r="H4461" t="s" s="11">
        <v>39782</v>
      </c>
      <c r="I4461" t="s" s="11">
        <v>28</v>
      </c>
      <c r="J4461" t="s" s="11">
        <v>83</v>
      </c>
      <c r="K4461" t="s" s="11">
        <v>476</v>
      </c>
      <c r="L4461" t="s" s="11">
        <v>31</v>
      </c>
      <c r="M4461" t="s" s="11">
        <v>79</v>
      </c>
      <c r="N4461" t="s" s="11">
        <v>32909</v>
      </c>
      <c r="O4461" t="s" s="11">
        <v>39783</v>
      </c>
      <c r="P4461" t="s" s="91">
        <v>39784</v>
      </c>
      <c r="Q4461" t="s" s="8">
        <f>"http://sharkattackfile.net/spreadsheets/pdf_directory/"&amp;P4461</f>
        <v>39785</v>
      </c>
      <c r="R4461" t="s" s="8">
        <v>39786</v>
      </c>
      <c r="S4461" t="s" s="19">
        <v>39787</v>
      </c>
      <c r="T4461" t="s" s="91">
        <v>39787</v>
      </c>
      <c r="U4461" t="s" s="8">
        <v>39788</v>
      </c>
    </row>
    <row r="4462" s="2" customFormat="1" ht="29.7" customHeight="1">
      <c r="A4462" t="s" s="36">
        <v>39780</v>
      </c>
      <c r="B4462" t="s" s="36">
        <v>39490</v>
      </c>
      <c r="C4462" t="s" s="36">
        <v>211</v>
      </c>
      <c r="D4462" t="s" s="36">
        <v>13353</v>
      </c>
      <c r="E4462" s="36"/>
      <c r="F4462" t="s" s="36">
        <v>39789</v>
      </c>
      <c r="G4462" t="s" s="36">
        <v>39790</v>
      </c>
      <c r="H4462" t="s" s="36">
        <v>9091</v>
      </c>
      <c r="I4462" t="s" s="36">
        <v>28</v>
      </c>
      <c r="J4462" s="78">
        <v>10</v>
      </c>
      <c r="K4462" t="s" s="36">
        <v>39791</v>
      </c>
      <c r="L4462" t="s" s="36">
        <v>159</v>
      </c>
      <c r="M4462" s="36"/>
      <c r="N4462" s="36"/>
      <c r="O4462" t="s" s="36">
        <v>39792</v>
      </c>
      <c r="P4462" t="s" s="91">
        <v>39793</v>
      </c>
      <c r="Q4462" t="s" s="8">
        <f>"http://sharkattackfile.net/spreadsheets/pdf_directory/"&amp;P4462</f>
        <v>39794</v>
      </c>
      <c r="R4462" t="s" s="8">
        <v>39795</v>
      </c>
      <c r="S4462" t="s" s="19">
        <v>39796</v>
      </c>
      <c r="T4462" t="s" s="91">
        <v>39796</v>
      </c>
      <c r="U4462" t="s" s="8">
        <v>39797</v>
      </c>
    </row>
    <row r="4463" s="2" customFormat="1" ht="47.7" customHeight="1">
      <c r="A4463" t="s" s="11">
        <v>39798</v>
      </c>
      <c r="B4463" t="s" s="11">
        <v>39490</v>
      </c>
      <c r="C4463" t="s" s="11">
        <v>22</v>
      </c>
      <c r="D4463" t="s" s="11">
        <v>23</v>
      </c>
      <c r="E4463" t="s" s="11">
        <v>24</v>
      </c>
      <c r="F4463" t="s" s="11">
        <v>39799</v>
      </c>
      <c r="G4463" t="s" s="11">
        <v>39800</v>
      </c>
      <c r="H4463" t="s" s="11">
        <v>39801</v>
      </c>
      <c r="I4463" t="s" s="11">
        <v>28</v>
      </c>
      <c r="J4463" s="69">
        <v>23</v>
      </c>
      <c r="K4463" t="s" s="11">
        <v>39802</v>
      </c>
      <c r="L4463" t="s" s="11">
        <v>159</v>
      </c>
      <c r="M4463" t="s" s="11">
        <v>32</v>
      </c>
      <c r="N4463" s="11"/>
      <c r="O4463" t="s" s="11">
        <v>39803</v>
      </c>
      <c r="P4463" t="s" s="91">
        <v>39804</v>
      </c>
      <c r="Q4463" t="s" s="8">
        <f>"http://sharkattackfile.net/spreadsheets/pdf_directory/"&amp;P4463</f>
        <v>39805</v>
      </c>
      <c r="R4463" t="s" s="8">
        <v>39806</v>
      </c>
      <c r="S4463" t="s" s="19">
        <v>39807</v>
      </c>
      <c r="T4463" t="s" s="91">
        <v>39807</v>
      </c>
      <c r="U4463" t="s" s="8">
        <v>39808</v>
      </c>
    </row>
    <row r="4464" s="2" customFormat="1" ht="20.7" customHeight="1">
      <c r="A4464" t="s" s="11">
        <v>39809</v>
      </c>
      <c r="B4464" t="s" s="11">
        <v>39490</v>
      </c>
      <c r="C4464" t="s" s="11">
        <v>22</v>
      </c>
      <c r="D4464" t="s" s="11">
        <v>23</v>
      </c>
      <c r="E4464" t="s" s="11">
        <v>24</v>
      </c>
      <c r="F4464" t="s" s="11">
        <v>1313</v>
      </c>
      <c r="G4464" t="s" s="11">
        <v>107</v>
      </c>
      <c r="H4464" t="s" s="11">
        <v>39810</v>
      </c>
      <c r="I4464" t="s" s="11">
        <v>28</v>
      </c>
      <c r="J4464" t="s" s="11">
        <v>178</v>
      </c>
      <c r="K4464" t="s" s="11">
        <v>5841</v>
      </c>
      <c r="L4464" t="s" s="11">
        <v>31</v>
      </c>
      <c r="M4464" t="s" s="11">
        <v>241</v>
      </c>
      <c r="N4464" s="11"/>
      <c r="O4464" t="s" s="11">
        <v>39811</v>
      </c>
      <c r="P4464" t="s" s="91">
        <v>39812</v>
      </c>
      <c r="Q4464" t="s" s="8">
        <f>"http://sharkattackfile.net/spreadsheets/pdf_directory/"&amp;P4464</f>
        <v>39813</v>
      </c>
      <c r="R4464" t="s" s="8">
        <v>39814</v>
      </c>
      <c r="S4464" t="s" s="19">
        <v>39815</v>
      </c>
      <c r="T4464" t="s" s="91">
        <v>39815</v>
      </c>
      <c r="U4464" t="s" s="8">
        <v>39816</v>
      </c>
    </row>
    <row r="4465" s="2" customFormat="1" ht="20.7" customHeight="1">
      <c r="A4465" t="s" s="112">
        <v>39817</v>
      </c>
      <c r="B4465" t="s" s="112">
        <v>39490</v>
      </c>
      <c r="C4465" t="s" s="112">
        <v>88</v>
      </c>
      <c r="D4465" t="s" s="112">
        <v>23</v>
      </c>
      <c r="E4465" t="s" s="112">
        <v>24</v>
      </c>
      <c r="F4465" t="s" s="112">
        <v>19348</v>
      </c>
      <c r="G4465" t="s" s="112">
        <v>36032</v>
      </c>
      <c r="H4465" t="s" s="112">
        <v>39818</v>
      </c>
      <c r="I4465" t="s" s="112">
        <v>28</v>
      </c>
      <c r="J4465" s="191"/>
      <c r="K4465" t="s" s="112">
        <v>39819</v>
      </c>
      <c r="L4465" t="s" s="112">
        <v>31</v>
      </c>
      <c r="M4465" s="191"/>
      <c r="N4465" t="s" s="112">
        <v>6828</v>
      </c>
      <c r="O4465" t="s" s="112">
        <v>39820</v>
      </c>
      <c r="P4465" t="s" s="91">
        <v>39821</v>
      </c>
      <c r="Q4465" t="s" s="8">
        <f>"http://sharkattackfile.net/spreadsheets/pdf_directory/"&amp;P4465</f>
        <v>39822</v>
      </c>
      <c r="R4465" t="s" s="8">
        <v>39823</v>
      </c>
      <c r="S4465" t="s" s="19">
        <v>39824</v>
      </c>
      <c r="T4465" t="s" s="91">
        <v>39824</v>
      </c>
      <c r="U4465" t="s" s="8">
        <v>39825</v>
      </c>
    </row>
    <row r="4466" s="2" customFormat="1" ht="20.7" customHeight="1">
      <c r="A4466" t="s" s="11">
        <v>39826</v>
      </c>
      <c r="B4466" t="s" s="11">
        <v>39490</v>
      </c>
      <c r="C4466" t="s" s="11">
        <v>22</v>
      </c>
      <c r="D4466" t="s" s="11">
        <v>36484</v>
      </c>
      <c r="E4466" t="s" s="11">
        <v>39827</v>
      </c>
      <c r="F4466" t="s" s="11">
        <v>39828</v>
      </c>
      <c r="G4466" t="s" s="11">
        <v>185</v>
      </c>
      <c r="H4466" t="s" s="11">
        <v>27</v>
      </c>
      <c r="I4466" t="s" s="11">
        <v>28</v>
      </c>
      <c r="J4466" s="11"/>
      <c r="K4466" t="s" s="11">
        <v>39829</v>
      </c>
      <c r="L4466" t="s" s="11">
        <v>31</v>
      </c>
      <c r="M4466" s="11"/>
      <c r="N4466" s="11"/>
      <c r="O4466" t="s" s="11">
        <v>39830</v>
      </c>
      <c r="P4466" t="s" s="91">
        <v>39831</v>
      </c>
      <c r="Q4466" t="s" s="8">
        <f>"http://sharkattackfile.net/spreadsheets/pdf_directory/"&amp;P4466</f>
        <v>39832</v>
      </c>
      <c r="R4466" t="s" s="8">
        <v>39833</v>
      </c>
      <c r="S4466" t="s" s="19">
        <v>39834</v>
      </c>
      <c r="T4466" t="s" s="91">
        <v>39834</v>
      </c>
      <c r="U4466" t="s" s="8">
        <v>39835</v>
      </c>
    </row>
    <row r="4467" s="2" customFormat="1" ht="38.7" customHeight="1">
      <c r="A4467" t="s" s="36">
        <v>39836</v>
      </c>
      <c r="B4467" t="s" s="36">
        <v>39490</v>
      </c>
      <c r="C4467" t="s" s="36">
        <v>211</v>
      </c>
      <c r="D4467" t="s" s="36">
        <v>2775</v>
      </c>
      <c r="E4467" t="s" s="36">
        <v>36596</v>
      </c>
      <c r="F4467" t="s" s="36">
        <v>39837</v>
      </c>
      <c r="G4467" t="s" s="36">
        <v>39838</v>
      </c>
      <c r="H4467" t="s" s="36">
        <v>39839</v>
      </c>
      <c r="I4467" t="s" s="36">
        <v>28</v>
      </c>
      <c r="J4467" s="78">
        <v>19</v>
      </c>
      <c r="K4467" t="s" s="36">
        <v>39840</v>
      </c>
      <c r="L4467" t="s" s="36">
        <v>31</v>
      </c>
      <c r="M4467" s="36"/>
      <c r="N4467" t="s" s="36">
        <v>39841</v>
      </c>
      <c r="O4467" t="s" s="36">
        <v>39842</v>
      </c>
      <c r="P4467" t="s" s="91">
        <v>39843</v>
      </c>
      <c r="Q4467" t="s" s="8">
        <f>"http://sharkattackfile.net/spreadsheets/pdf_directory/"&amp;P4467</f>
        <v>39844</v>
      </c>
      <c r="R4467" t="s" s="8">
        <v>39845</v>
      </c>
      <c r="S4467" t="s" s="19">
        <v>39846</v>
      </c>
      <c r="T4467" t="s" s="91">
        <v>39846</v>
      </c>
      <c r="U4467" t="s" s="8">
        <v>39847</v>
      </c>
    </row>
    <row r="4468" s="2" customFormat="1" ht="20.7" customHeight="1">
      <c r="A4468" t="s" s="11">
        <v>39848</v>
      </c>
      <c r="B4468" t="s" s="11">
        <v>39490</v>
      </c>
      <c r="C4468" t="s" s="11">
        <v>22</v>
      </c>
      <c r="D4468" t="s" s="11">
        <v>23</v>
      </c>
      <c r="E4468" t="s" s="11">
        <v>481</v>
      </c>
      <c r="F4468" t="s" s="11">
        <v>30125</v>
      </c>
      <c r="G4468" t="s" s="11">
        <v>23597</v>
      </c>
      <c r="H4468" t="s" s="11">
        <v>27713</v>
      </c>
      <c r="I4468" t="s" s="11">
        <v>28</v>
      </c>
      <c r="J4468" s="69">
        <v>20</v>
      </c>
      <c r="K4468" t="s" s="11">
        <v>39849</v>
      </c>
      <c r="L4468" t="s" s="11">
        <v>31</v>
      </c>
      <c r="M4468" t="s" s="11">
        <v>39850</v>
      </c>
      <c r="N4468" t="s" s="11">
        <v>47</v>
      </c>
      <c r="O4468" t="s" s="11">
        <v>39851</v>
      </c>
      <c r="P4468" t="s" s="91">
        <v>39852</v>
      </c>
      <c r="Q4468" t="s" s="8">
        <f>"http://sharkattackfile.net/spreadsheets/pdf_directory/"&amp;P4468</f>
        <v>39853</v>
      </c>
      <c r="R4468" t="s" s="8">
        <v>39854</v>
      </c>
      <c r="S4468" t="s" s="19">
        <v>39855</v>
      </c>
      <c r="T4468" t="s" s="91">
        <v>39855</v>
      </c>
      <c r="U4468" t="s" s="8">
        <v>39856</v>
      </c>
    </row>
    <row r="4469" s="2" customFormat="1" ht="20.7" customHeight="1">
      <c r="A4469" t="s" s="11">
        <v>39857</v>
      </c>
      <c r="B4469" t="s" s="11">
        <v>39490</v>
      </c>
      <c r="C4469" t="s" s="11">
        <v>22</v>
      </c>
      <c r="D4469" t="s" s="11">
        <v>36484</v>
      </c>
      <c r="E4469" t="s" s="11">
        <v>39827</v>
      </c>
      <c r="F4469" t="s" s="11">
        <v>39858</v>
      </c>
      <c r="G4469" t="s" s="11">
        <v>39859</v>
      </c>
      <c r="H4469" t="s" s="11">
        <v>27</v>
      </c>
      <c r="I4469" t="s" s="11">
        <v>28</v>
      </c>
      <c r="J4469" s="11"/>
      <c r="K4469" t="s" s="11">
        <v>39860</v>
      </c>
      <c r="L4469" t="s" s="11">
        <v>31</v>
      </c>
      <c r="M4469" s="11"/>
      <c r="N4469" s="11"/>
      <c r="O4469" t="s" s="11">
        <v>39861</v>
      </c>
      <c r="P4469" t="s" s="91">
        <v>39862</v>
      </c>
      <c r="Q4469" t="s" s="8">
        <f>"http://sharkattackfile.net/spreadsheets/pdf_directory/"&amp;P4469</f>
        <v>39863</v>
      </c>
      <c r="R4469" t="s" s="8">
        <v>39864</v>
      </c>
      <c r="S4469" t="s" s="19">
        <v>39865</v>
      </c>
      <c r="T4469" t="s" s="91">
        <v>39865</v>
      </c>
      <c r="U4469" t="s" s="8">
        <v>39866</v>
      </c>
    </row>
    <row r="4470" s="2" customFormat="1" ht="47.7" customHeight="1">
      <c r="A4470" t="s" s="11">
        <v>39867</v>
      </c>
      <c r="B4470" t="s" s="11">
        <v>39490</v>
      </c>
      <c r="C4470" t="s" s="11">
        <v>22</v>
      </c>
      <c r="D4470" t="s" s="11">
        <v>23</v>
      </c>
      <c r="E4470" t="s" s="11">
        <v>24</v>
      </c>
      <c r="F4470" t="s" s="11">
        <v>39868</v>
      </c>
      <c r="G4470" t="s" s="11">
        <v>39869</v>
      </c>
      <c r="H4470" t="s" s="11">
        <v>39870</v>
      </c>
      <c r="I4470" t="s" s="11">
        <v>28</v>
      </c>
      <c r="J4470" s="69">
        <v>52</v>
      </c>
      <c r="K4470" t="s" s="11">
        <v>39871</v>
      </c>
      <c r="L4470" t="s" s="11">
        <v>31</v>
      </c>
      <c r="M4470" t="s" s="11">
        <v>254</v>
      </c>
      <c r="N4470" t="s" s="11">
        <v>39872</v>
      </c>
      <c r="O4470" t="s" s="11">
        <v>39873</v>
      </c>
      <c r="P4470" t="s" s="91">
        <v>39874</v>
      </c>
      <c r="Q4470" t="s" s="8">
        <f>"http://sharkattackfile.net/spreadsheets/pdf_directory/"&amp;P4470</f>
        <v>39875</v>
      </c>
      <c r="R4470" t="s" s="8">
        <v>39876</v>
      </c>
      <c r="S4470" t="s" s="19">
        <v>39877</v>
      </c>
      <c r="T4470" t="s" s="91">
        <v>39877</v>
      </c>
      <c r="U4470" t="s" s="8">
        <v>39878</v>
      </c>
    </row>
    <row r="4471" s="2" customFormat="1" ht="20.7" customHeight="1">
      <c r="A4471" t="s" s="36">
        <v>39879</v>
      </c>
      <c r="B4471" t="s" s="36">
        <v>39490</v>
      </c>
      <c r="C4471" t="s" s="36">
        <v>211</v>
      </c>
      <c r="D4471" t="s" s="36">
        <v>229</v>
      </c>
      <c r="E4471" t="s" s="36">
        <v>41</v>
      </c>
      <c r="F4471" t="s" s="36">
        <v>39880</v>
      </c>
      <c r="G4471" t="s" s="36">
        <v>185</v>
      </c>
      <c r="H4471" t="s" s="36">
        <v>39881</v>
      </c>
      <c r="I4471" t="s" s="36">
        <v>28</v>
      </c>
      <c r="J4471" s="36"/>
      <c r="K4471" t="s" s="36">
        <v>39882</v>
      </c>
      <c r="L4471" t="s" s="36">
        <v>31</v>
      </c>
      <c r="M4471" s="36"/>
      <c r="N4471" s="36"/>
      <c r="O4471" t="s" s="36">
        <v>39883</v>
      </c>
      <c r="P4471" t="s" s="91">
        <v>39884</v>
      </c>
      <c r="Q4471" t="s" s="8">
        <f>"http://sharkattackfile.net/spreadsheets/pdf_directory/"&amp;P4471</f>
        <v>39885</v>
      </c>
      <c r="R4471" t="s" s="8">
        <v>39886</v>
      </c>
      <c r="S4471" t="s" s="19">
        <v>39887</v>
      </c>
      <c r="T4471" t="s" s="91">
        <v>39887</v>
      </c>
      <c r="U4471" t="s" s="8">
        <v>39888</v>
      </c>
    </row>
    <row r="4472" s="2" customFormat="1" ht="29.7" customHeight="1">
      <c r="A4472" t="s" s="34">
        <v>39889</v>
      </c>
      <c r="B4472" t="s" s="34">
        <v>39490</v>
      </c>
      <c r="C4472" t="s" s="34">
        <v>3573</v>
      </c>
      <c r="D4472" t="s" s="34">
        <v>23</v>
      </c>
      <c r="E4472" t="s" s="34">
        <v>24</v>
      </c>
      <c r="F4472" t="s" s="34">
        <v>4736</v>
      </c>
      <c r="G4472" t="s" s="34">
        <v>39277</v>
      </c>
      <c r="H4472" t="s" s="34">
        <v>39890</v>
      </c>
      <c r="I4472" t="s" s="34">
        <v>28</v>
      </c>
      <c r="J4472" t="s" s="34">
        <v>333</v>
      </c>
      <c r="K4472" t="s" s="34">
        <v>39891</v>
      </c>
      <c r="L4472" s="34"/>
      <c r="M4472" t="s" s="34">
        <v>85</v>
      </c>
      <c r="N4472" t="s" s="34">
        <v>696</v>
      </c>
      <c r="O4472" t="s" s="34">
        <v>39892</v>
      </c>
      <c r="P4472" t="s" s="91">
        <v>39893</v>
      </c>
      <c r="Q4472" t="s" s="8">
        <f>"http://sharkattackfile.net/spreadsheets/pdf_directory/"&amp;P4472</f>
        <v>39894</v>
      </c>
      <c r="R4472" t="s" s="8">
        <v>39895</v>
      </c>
      <c r="S4472" t="s" s="19">
        <v>39896</v>
      </c>
      <c r="T4472" t="s" s="91">
        <v>39896</v>
      </c>
      <c r="U4472" t="s" s="8">
        <v>39897</v>
      </c>
    </row>
    <row r="4473" s="2" customFormat="1" ht="29.7" customHeight="1">
      <c r="A4473" t="s" s="36">
        <v>39898</v>
      </c>
      <c r="B4473" t="s" s="36">
        <v>39490</v>
      </c>
      <c r="C4473" t="s" s="36">
        <v>211</v>
      </c>
      <c r="D4473" t="s" s="36">
        <v>229</v>
      </c>
      <c r="E4473" t="s" s="36">
        <v>596</v>
      </c>
      <c r="F4473" t="s" s="36">
        <v>39899</v>
      </c>
      <c r="G4473" t="s" s="36">
        <v>185</v>
      </c>
      <c r="H4473" t="s" s="36">
        <v>39900</v>
      </c>
      <c r="I4473" t="s" s="36">
        <v>28</v>
      </c>
      <c r="J4473" s="36"/>
      <c r="K4473" t="s" s="36">
        <v>39901</v>
      </c>
      <c r="L4473" t="s" s="36">
        <v>31</v>
      </c>
      <c r="M4473" t="s" s="36">
        <v>468</v>
      </c>
      <c r="N4473" t="s" s="36">
        <v>39902</v>
      </c>
      <c r="O4473" t="s" s="36">
        <v>39903</v>
      </c>
      <c r="P4473" t="s" s="91">
        <v>39904</v>
      </c>
      <c r="Q4473" t="s" s="8">
        <f>"http://sharkattackfile.net/spreadsheets/pdf_directory/"&amp;P4473</f>
        <v>39905</v>
      </c>
      <c r="R4473" t="s" s="8">
        <v>39906</v>
      </c>
      <c r="S4473" t="s" s="19">
        <v>39907</v>
      </c>
      <c r="T4473" t="s" s="91">
        <v>39907</v>
      </c>
      <c r="U4473" t="s" s="8">
        <v>39908</v>
      </c>
    </row>
    <row r="4474" s="2" customFormat="1" ht="29.7" customHeight="1">
      <c r="A4474" t="s" s="11">
        <v>39909</v>
      </c>
      <c r="B4474" t="s" s="11">
        <v>39490</v>
      </c>
      <c r="C4474" t="s" s="11">
        <v>22</v>
      </c>
      <c r="D4474" t="s" s="11">
        <v>6644</v>
      </c>
      <c r="E4474" t="s" s="11">
        <v>9509</v>
      </c>
      <c r="F4474" t="s" s="11">
        <v>39910</v>
      </c>
      <c r="G4474" t="s" s="11">
        <v>114</v>
      </c>
      <c r="H4474" t="s" s="11">
        <v>39911</v>
      </c>
      <c r="I4474" t="s" s="11">
        <v>28</v>
      </c>
      <c r="J4474" s="69">
        <v>37</v>
      </c>
      <c r="K4474" t="s" s="11">
        <v>39912</v>
      </c>
      <c r="L4474" t="s" s="11">
        <v>31</v>
      </c>
      <c r="M4474" t="s" s="11">
        <v>486</v>
      </c>
      <c r="N4474" t="s" s="11">
        <v>11841</v>
      </c>
      <c r="O4474" t="s" s="11">
        <v>39913</v>
      </c>
      <c r="P4474" t="s" s="91">
        <v>39914</v>
      </c>
      <c r="Q4474" t="s" s="8">
        <f>"http://sharkattackfile.net/spreadsheets/pdf_directory/"&amp;P4474</f>
        <v>39915</v>
      </c>
      <c r="R4474" t="s" s="8">
        <v>39916</v>
      </c>
      <c r="S4474" t="s" s="19">
        <v>39917</v>
      </c>
      <c r="T4474" t="s" s="91">
        <v>39917</v>
      </c>
      <c r="U4474" t="s" s="8">
        <v>39918</v>
      </c>
    </row>
    <row r="4475" s="2" customFormat="1" ht="56.7" customHeight="1">
      <c r="A4475" t="s" s="36">
        <v>39919</v>
      </c>
      <c r="B4475" t="s" s="36">
        <v>39490</v>
      </c>
      <c r="C4475" t="s" s="36">
        <v>211</v>
      </c>
      <c r="D4475" t="s" s="36">
        <v>89</v>
      </c>
      <c r="E4475" t="s" s="36">
        <v>90</v>
      </c>
      <c r="F4475" t="s" s="36">
        <v>39920</v>
      </c>
      <c r="G4475" t="s" s="36">
        <v>465</v>
      </c>
      <c r="H4475" t="s" s="36">
        <v>39921</v>
      </c>
      <c r="I4475" t="s" s="36">
        <v>28</v>
      </c>
      <c r="J4475" s="36"/>
      <c r="K4475" t="s" s="36">
        <v>39922</v>
      </c>
      <c r="L4475" t="s" s="36">
        <v>31</v>
      </c>
      <c r="M4475" s="36"/>
      <c r="N4475" t="s" s="36">
        <v>39923</v>
      </c>
      <c r="O4475" t="s" s="36">
        <v>39924</v>
      </c>
      <c r="P4475" t="s" s="91">
        <v>39925</v>
      </c>
      <c r="Q4475" t="s" s="8">
        <f>"http://sharkattackfile.net/spreadsheets/pdf_directory/"&amp;P4475</f>
        <v>39926</v>
      </c>
      <c r="R4475" t="s" s="8">
        <v>39927</v>
      </c>
      <c r="S4475" t="s" s="19">
        <v>39928</v>
      </c>
      <c r="T4475" t="s" s="91">
        <v>39928</v>
      </c>
      <c r="U4475" t="s" s="8">
        <v>39929</v>
      </c>
    </row>
    <row r="4476" s="2" customFormat="1" ht="29.7" customHeight="1">
      <c r="A4476" t="s" s="11">
        <v>39930</v>
      </c>
      <c r="B4476" t="s" s="11">
        <v>39490</v>
      </c>
      <c r="C4476" t="s" s="11">
        <v>22</v>
      </c>
      <c r="D4476" t="s" s="11">
        <v>23</v>
      </c>
      <c r="E4476" t="s" s="11">
        <v>24</v>
      </c>
      <c r="F4476" t="s" s="11">
        <v>39931</v>
      </c>
      <c r="G4476" t="s" s="11">
        <v>185</v>
      </c>
      <c r="H4476" t="s" s="11">
        <v>39932</v>
      </c>
      <c r="I4476" t="s" s="11">
        <v>28</v>
      </c>
      <c r="J4476" s="69">
        <v>22</v>
      </c>
      <c r="K4476" t="s" s="11">
        <v>7507</v>
      </c>
      <c r="L4476" t="s" s="11">
        <v>31</v>
      </c>
      <c r="M4476" s="11"/>
      <c r="N4476" t="s" s="11">
        <v>18066</v>
      </c>
      <c r="O4476" t="s" s="11">
        <v>39933</v>
      </c>
      <c r="P4476" t="s" s="91">
        <v>39934</v>
      </c>
      <c r="Q4476" t="s" s="8">
        <f>"http://sharkattackfile.net/spreadsheets/pdf_directory/"&amp;P4476</f>
        <v>39935</v>
      </c>
      <c r="R4476" t="s" s="8">
        <v>39936</v>
      </c>
      <c r="S4476" t="s" s="19">
        <v>39937</v>
      </c>
      <c r="T4476" t="s" s="91">
        <v>39937</v>
      </c>
      <c r="U4476" t="s" s="8">
        <v>39938</v>
      </c>
    </row>
    <row r="4477" s="2" customFormat="1" ht="65.7" customHeight="1">
      <c r="A4477" t="s" s="36">
        <v>39930</v>
      </c>
      <c r="B4477" t="s" s="36">
        <v>39490</v>
      </c>
      <c r="C4477" t="s" s="36">
        <v>211</v>
      </c>
      <c r="D4477" t="s" s="36">
        <v>229</v>
      </c>
      <c r="E4477" t="s" s="36">
        <v>596</v>
      </c>
      <c r="F4477" t="s" s="36">
        <v>39939</v>
      </c>
      <c r="G4477" t="s" s="36">
        <v>185</v>
      </c>
      <c r="H4477" t="s" s="36">
        <v>39940</v>
      </c>
      <c r="I4477" t="s" s="36">
        <v>28</v>
      </c>
      <c r="J4477" s="78">
        <v>21</v>
      </c>
      <c r="K4477" t="s" s="36">
        <v>39941</v>
      </c>
      <c r="L4477" t="s" s="36">
        <v>31</v>
      </c>
      <c r="M4477" s="36"/>
      <c r="N4477" t="s" s="36">
        <v>39942</v>
      </c>
      <c r="O4477" t="s" s="36">
        <v>39943</v>
      </c>
      <c r="P4477" t="s" s="91">
        <v>39944</v>
      </c>
      <c r="Q4477" t="s" s="8">
        <f>"http://sharkattackfile.net/spreadsheets/pdf_directory/"&amp;P4477</f>
        <v>39945</v>
      </c>
      <c r="R4477" t="s" s="8">
        <v>39946</v>
      </c>
      <c r="S4477" t="s" s="19">
        <v>39947</v>
      </c>
      <c r="T4477" t="s" s="91">
        <v>39947</v>
      </c>
      <c r="U4477" t="s" s="8">
        <v>39948</v>
      </c>
    </row>
    <row r="4478" s="2" customFormat="1" ht="38.7" customHeight="1">
      <c r="A4478" t="s" s="11">
        <v>39949</v>
      </c>
      <c r="B4478" t="s" s="11">
        <v>39490</v>
      </c>
      <c r="C4478" t="s" s="11">
        <v>22</v>
      </c>
      <c r="D4478" t="s" s="11">
        <v>229</v>
      </c>
      <c r="E4478" t="s" s="11">
        <v>596</v>
      </c>
      <c r="F4478" t="s" s="11">
        <v>39950</v>
      </c>
      <c r="G4478" t="s" s="11">
        <v>39951</v>
      </c>
      <c r="H4478" t="s" s="11">
        <v>39952</v>
      </c>
      <c r="I4478" t="s" s="11">
        <v>28</v>
      </c>
      <c r="J4478" s="69">
        <v>40</v>
      </c>
      <c r="K4478" t="s" s="11">
        <v>39953</v>
      </c>
      <c r="L4478" t="s" s="11">
        <v>31</v>
      </c>
      <c r="M4478" t="s" s="11">
        <v>202</v>
      </c>
      <c r="N4478" t="s" s="11">
        <v>39954</v>
      </c>
      <c r="O4478" t="s" s="11">
        <v>39955</v>
      </c>
      <c r="P4478" t="s" s="91">
        <v>39956</v>
      </c>
      <c r="Q4478" t="s" s="8">
        <f>"http://sharkattackfile.net/spreadsheets/pdf_directory/"&amp;P4478</f>
        <v>39957</v>
      </c>
      <c r="R4478" t="s" s="8">
        <v>39958</v>
      </c>
      <c r="S4478" t="s" s="19">
        <v>39959</v>
      </c>
      <c r="T4478" t="s" s="91">
        <v>39959</v>
      </c>
      <c r="U4478" t="s" s="8">
        <v>39960</v>
      </c>
    </row>
    <row r="4479" s="2" customFormat="1" ht="29.7" customHeight="1">
      <c r="A4479" t="s" s="11">
        <v>39961</v>
      </c>
      <c r="B4479" t="s" s="11">
        <v>39490</v>
      </c>
      <c r="C4479" t="s" s="11">
        <v>22</v>
      </c>
      <c r="D4479" t="s" s="11">
        <v>6644</v>
      </c>
      <c r="E4479" t="s" s="11">
        <v>9509</v>
      </c>
      <c r="F4479" t="s" s="11">
        <v>33887</v>
      </c>
      <c r="G4479" t="s" s="11">
        <v>39962</v>
      </c>
      <c r="H4479" t="s" s="11">
        <v>39963</v>
      </c>
      <c r="I4479" t="s" s="11">
        <v>28</v>
      </c>
      <c r="J4479" s="69">
        <v>38</v>
      </c>
      <c r="K4479" t="s" s="11">
        <v>39964</v>
      </c>
      <c r="L4479" t="s" s="11">
        <v>159</v>
      </c>
      <c r="M4479" t="s" s="11">
        <v>187</v>
      </c>
      <c r="N4479" t="s" s="11">
        <v>11841</v>
      </c>
      <c r="O4479" t="s" s="11">
        <v>39965</v>
      </c>
      <c r="P4479" t="s" s="91">
        <v>39966</v>
      </c>
      <c r="Q4479" t="s" s="8">
        <f>"http://sharkattackfile.net/spreadsheets/pdf_directory/"&amp;P4479</f>
        <v>39967</v>
      </c>
      <c r="R4479" t="s" s="8">
        <v>39968</v>
      </c>
      <c r="S4479" t="s" s="19">
        <v>39969</v>
      </c>
      <c r="T4479" t="s" s="91">
        <v>39969</v>
      </c>
      <c r="U4479" t="s" s="8">
        <v>39970</v>
      </c>
    </row>
    <row r="4480" s="2" customFormat="1" ht="56.7" customHeight="1">
      <c r="A4480" t="s" s="61">
        <v>39971</v>
      </c>
      <c r="B4480" t="s" s="61">
        <v>39490</v>
      </c>
      <c r="C4480" t="s" s="61">
        <v>501</v>
      </c>
      <c r="D4480" t="s" s="61">
        <v>39661</v>
      </c>
      <c r="E4480" t="s" s="61">
        <v>39972</v>
      </c>
      <c r="F4480" t="s" s="61">
        <v>13055</v>
      </c>
      <c r="G4480" t="s" s="61">
        <v>39973</v>
      </c>
      <c r="H4480" s="61"/>
      <c r="I4480" s="61"/>
      <c r="J4480" s="61"/>
      <c r="K4480" t="s" s="61">
        <v>39974</v>
      </c>
      <c r="L4480" t="s" s="61">
        <v>159</v>
      </c>
      <c r="M4480" s="61"/>
      <c r="N4480" s="61"/>
      <c r="O4480" t="s" s="61">
        <v>39975</v>
      </c>
      <c r="P4480" t="s" s="91">
        <v>39976</v>
      </c>
      <c r="Q4480" t="s" s="8">
        <f>"http://sharkattackfile.net/spreadsheets/pdf_directory/"&amp;P4480</f>
        <v>39977</v>
      </c>
      <c r="R4480" t="s" s="8">
        <v>39978</v>
      </c>
      <c r="S4480" t="s" s="19">
        <v>39979</v>
      </c>
      <c r="T4480" t="s" s="91">
        <v>39979</v>
      </c>
      <c r="U4480" t="s" s="8">
        <v>39980</v>
      </c>
    </row>
    <row r="4481" s="2" customFormat="1" ht="38.7" customHeight="1">
      <c r="A4481" t="s" s="11">
        <v>39981</v>
      </c>
      <c r="B4481" t="s" s="11">
        <v>39490</v>
      </c>
      <c r="C4481" t="s" s="11">
        <v>22</v>
      </c>
      <c r="D4481" t="s" s="11">
        <v>229</v>
      </c>
      <c r="E4481" t="s" s="11">
        <v>550</v>
      </c>
      <c r="F4481" t="s" s="11">
        <v>39982</v>
      </c>
      <c r="G4481" t="s" s="11">
        <v>185</v>
      </c>
      <c r="H4481" t="s" s="11">
        <v>39983</v>
      </c>
      <c r="I4481" t="s" s="11">
        <v>28</v>
      </c>
      <c r="J4481" s="69">
        <v>24</v>
      </c>
      <c r="K4481" t="s" s="11">
        <v>39984</v>
      </c>
      <c r="L4481" t="s" s="11">
        <v>31</v>
      </c>
      <c r="M4481" s="11"/>
      <c r="N4481" t="s" s="11">
        <v>39985</v>
      </c>
      <c r="O4481" t="s" s="11">
        <v>39986</v>
      </c>
      <c r="P4481" t="s" s="91">
        <v>39987</v>
      </c>
      <c r="Q4481" t="s" s="8">
        <f>"http://sharkattackfile.net/spreadsheets/pdf_directory/"&amp;P4481</f>
        <v>39988</v>
      </c>
      <c r="R4481" t="s" s="8">
        <v>39989</v>
      </c>
      <c r="S4481" t="s" s="19">
        <v>39990</v>
      </c>
      <c r="T4481" t="s" s="91">
        <v>39990</v>
      </c>
      <c r="U4481" t="s" s="8">
        <v>39991</v>
      </c>
    </row>
    <row r="4482" s="2" customFormat="1" ht="29.7" customHeight="1">
      <c r="A4482" t="s" s="36">
        <v>39992</v>
      </c>
      <c r="B4482" t="s" s="36">
        <v>39490</v>
      </c>
      <c r="C4482" t="s" s="36">
        <v>211</v>
      </c>
      <c r="D4482" t="s" s="36">
        <v>229</v>
      </c>
      <c r="E4482" t="s" s="36">
        <v>41</v>
      </c>
      <c r="F4482" t="s" s="36">
        <v>1503</v>
      </c>
      <c r="G4482" t="s" s="36">
        <v>185</v>
      </c>
      <c r="H4482" t="s" s="36">
        <v>39993</v>
      </c>
      <c r="I4482" t="s" s="36">
        <v>28</v>
      </c>
      <c r="J4482" s="36"/>
      <c r="K4482" t="s" s="36">
        <v>39994</v>
      </c>
      <c r="L4482" t="s" s="36">
        <v>31</v>
      </c>
      <c r="M4482" s="36"/>
      <c r="N4482" t="s" s="36">
        <v>39995</v>
      </c>
      <c r="O4482" t="s" s="36">
        <v>39996</v>
      </c>
      <c r="P4482" t="s" s="91">
        <v>39997</v>
      </c>
      <c r="Q4482" t="s" s="8">
        <f>"http://sharkattackfile.net/spreadsheets/pdf_directory/"&amp;P4482</f>
        <v>39998</v>
      </c>
      <c r="R4482" t="s" s="8">
        <v>39999</v>
      </c>
      <c r="S4482" t="s" s="19">
        <v>40000</v>
      </c>
      <c r="T4482" t="s" s="91">
        <v>40000</v>
      </c>
      <c r="U4482" t="s" s="8">
        <v>40001</v>
      </c>
    </row>
    <row r="4483" s="2" customFormat="1" ht="47.7" customHeight="1">
      <c r="A4483" t="s" s="11">
        <v>40002</v>
      </c>
      <c r="B4483" t="s" s="11">
        <v>39490</v>
      </c>
      <c r="C4483" t="s" s="11">
        <v>22</v>
      </c>
      <c r="D4483" t="s" s="11">
        <v>229</v>
      </c>
      <c r="E4483" t="s" s="11">
        <v>230</v>
      </c>
      <c r="F4483" t="s" s="11">
        <v>40003</v>
      </c>
      <c r="G4483" t="s" s="11">
        <v>185</v>
      </c>
      <c r="H4483" t="s" s="11">
        <v>40004</v>
      </c>
      <c r="I4483" t="s" s="11">
        <v>28</v>
      </c>
      <c r="J4483" s="69">
        <v>24</v>
      </c>
      <c r="K4483" t="s" s="11">
        <v>40005</v>
      </c>
      <c r="L4483" t="s" s="11">
        <v>31</v>
      </c>
      <c r="M4483" s="11"/>
      <c r="N4483" t="s" s="11">
        <v>40006</v>
      </c>
      <c r="O4483" t="s" s="11">
        <v>40007</v>
      </c>
      <c r="P4483" t="s" s="91">
        <v>40008</v>
      </c>
      <c r="Q4483" t="s" s="8">
        <f>"http://sharkattackfile.net/spreadsheets/pdf_directory/"&amp;P4483</f>
        <v>40009</v>
      </c>
      <c r="R4483" t="s" s="8">
        <v>40010</v>
      </c>
      <c r="S4483" t="s" s="19">
        <v>40011</v>
      </c>
      <c r="T4483" t="s" s="91">
        <v>40011</v>
      </c>
      <c r="U4483" t="s" s="8">
        <v>40012</v>
      </c>
    </row>
    <row r="4484" s="2" customFormat="1" ht="56.7" customHeight="1">
      <c r="A4484" t="s" s="11">
        <v>40013</v>
      </c>
      <c r="B4484" t="s" s="11">
        <v>39490</v>
      </c>
      <c r="C4484" t="s" s="11">
        <v>22</v>
      </c>
      <c r="D4484" t="s" s="11">
        <v>229</v>
      </c>
      <c r="E4484" t="s" s="11">
        <v>550</v>
      </c>
      <c r="F4484" t="s" s="11">
        <v>40014</v>
      </c>
      <c r="G4484" t="s" s="11">
        <v>114</v>
      </c>
      <c r="H4484" t="s" s="11">
        <v>40015</v>
      </c>
      <c r="I4484" t="s" s="11">
        <v>28</v>
      </c>
      <c r="J4484" s="69">
        <v>24</v>
      </c>
      <c r="K4484" t="s" s="11">
        <v>40016</v>
      </c>
      <c r="L4484" t="s" s="11">
        <v>31</v>
      </c>
      <c r="M4484" t="s" s="11">
        <v>4149</v>
      </c>
      <c r="N4484" t="s" s="11">
        <v>18294</v>
      </c>
      <c r="O4484" t="s" s="11">
        <v>40017</v>
      </c>
      <c r="P4484" t="s" s="91">
        <v>40018</v>
      </c>
      <c r="Q4484" t="s" s="8">
        <f>"http://sharkattackfile.net/spreadsheets/pdf_directory/"&amp;P4484</f>
        <v>40019</v>
      </c>
      <c r="R4484" t="s" s="8">
        <v>40020</v>
      </c>
      <c r="S4484" t="s" s="19">
        <v>40021</v>
      </c>
      <c r="T4484" t="s" s="91">
        <v>40021</v>
      </c>
      <c r="U4484" t="s" s="8">
        <v>40022</v>
      </c>
    </row>
    <row r="4485" s="2" customFormat="1" ht="29.7" customHeight="1">
      <c r="A4485" t="s" s="36">
        <v>40023</v>
      </c>
      <c r="B4485" t="s" s="36">
        <v>39490</v>
      </c>
      <c r="C4485" t="s" s="36">
        <v>211</v>
      </c>
      <c r="D4485" t="s" s="36">
        <v>229</v>
      </c>
      <c r="E4485" t="s" s="36">
        <v>41</v>
      </c>
      <c r="F4485" t="s" s="36">
        <v>40024</v>
      </c>
      <c r="G4485" t="s" s="36">
        <v>40025</v>
      </c>
      <c r="H4485" t="s" s="36">
        <v>40026</v>
      </c>
      <c r="I4485" t="s" s="36">
        <v>101</v>
      </c>
      <c r="J4485" s="36"/>
      <c r="K4485" t="s" s="36">
        <v>40027</v>
      </c>
      <c r="L4485" t="s" s="36">
        <v>31</v>
      </c>
      <c r="M4485" s="36"/>
      <c r="N4485" s="36"/>
      <c r="O4485" t="s" s="36">
        <v>40028</v>
      </c>
      <c r="P4485" t="s" s="91">
        <v>40029</v>
      </c>
      <c r="Q4485" t="s" s="8">
        <f>"http://sharkattackfile.net/spreadsheets/pdf_directory/"&amp;P4485</f>
        <v>40030</v>
      </c>
      <c r="R4485" t="s" s="8">
        <v>40031</v>
      </c>
      <c r="S4485" t="s" s="19">
        <v>40032</v>
      </c>
      <c r="T4485" t="s" s="91">
        <v>40032</v>
      </c>
      <c r="U4485" t="s" s="8">
        <v>40033</v>
      </c>
    </row>
    <row r="4486" s="2" customFormat="1" ht="47.7" customHeight="1">
      <c r="A4486" t="s" s="11">
        <v>40034</v>
      </c>
      <c r="B4486" t="s" s="11">
        <v>39490</v>
      </c>
      <c r="C4486" t="s" s="11">
        <v>22</v>
      </c>
      <c r="D4486" t="s" s="11">
        <v>229</v>
      </c>
      <c r="E4486" t="s" s="11">
        <v>230</v>
      </c>
      <c r="F4486" t="s" s="11">
        <v>40035</v>
      </c>
      <c r="G4486" t="s" s="11">
        <v>185</v>
      </c>
      <c r="H4486" t="s" s="11">
        <v>40036</v>
      </c>
      <c r="I4486" t="s" s="11">
        <v>28</v>
      </c>
      <c r="J4486" s="69">
        <v>21</v>
      </c>
      <c r="K4486" t="s" s="11">
        <v>40037</v>
      </c>
      <c r="L4486" t="s" s="11">
        <v>31</v>
      </c>
      <c r="M4486" t="s" s="11">
        <v>1642</v>
      </c>
      <c r="N4486" t="s" s="11">
        <v>32306</v>
      </c>
      <c r="O4486" t="s" s="11">
        <v>40038</v>
      </c>
      <c r="P4486" t="s" s="91">
        <v>40039</v>
      </c>
      <c r="Q4486" t="s" s="8">
        <f>"http://sharkattackfile.net/spreadsheets/pdf_directory/"&amp;P4486</f>
        <v>40040</v>
      </c>
      <c r="R4486" t="s" s="8">
        <v>40041</v>
      </c>
      <c r="S4486" t="s" s="19">
        <v>40042</v>
      </c>
      <c r="T4486" t="s" s="91">
        <v>40042</v>
      </c>
      <c r="U4486" t="s" s="8">
        <v>40043</v>
      </c>
    </row>
    <row r="4487" s="2" customFormat="1" ht="92.7" customHeight="1">
      <c r="A4487" t="s" s="11">
        <v>40044</v>
      </c>
      <c r="B4487" t="s" s="11">
        <v>39490</v>
      </c>
      <c r="C4487" t="s" s="11">
        <v>22</v>
      </c>
      <c r="D4487" t="s" s="11">
        <v>38231</v>
      </c>
      <c r="E4487" t="s" s="11">
        <v>40045</v>
      </c>
      <c r="F4487" t="s" s="11">
        <v>40046</v>
      </c>
      <c r="G4487" t="s" s="11">
        <v>2821</v>
      </c>
      <c r="H4487" t="s" s="11">
        <v>40047</v>
      </c>
      <c r="I4487" t="s" s="11">
        <v>28</v>
      </c>
      <c r="J4487" s="69">
        <v>33</v>
      </c>
      <c r="K4487" t="s" s="11">
        <v>40048</v>
      </c>
      <c r="L4487" t="s" s="11">
        <v>31</v>
      </c>
      <c r="M4487" t="s" s="11">
        <v>37</v>
      </c>
      <c r="N4487" t="s" s="11">
        <v>40049</v>
      </c>
      <c r="O4487" t="s" s="11">
        <v>40050</v>
      </c>
      <c r="P4487" t="s" s="91">
        <v>40051</v>
      </c>
      <c r="Q4487" t="s" s="8">
        <f>"http://sharkattackfile.net/spreadsheets/pdf_directory/"&amp;P4487</f>
        <v>40052</v>
      </c>
      <c r="R4487" t="s" s="8">
        <v>40053</v>
      </c>
      <c r="S4487" t="s" s="19">
        <v>40054</v>
      </c>
      <c r="T4487" t="s" s="91">
        <v>40054</v>
      </c>
      <c r="U4487" t="s" s="8">
        <v>40055</v>
      </c>
    </row>
    <row r="4488" s="2" customFormat="1" ht="20.7" customHeight="1">
      <c r="A4488" t="s" s="36">
        <v>40056</v>
      </c>
      <c r="B4488" t="s" s="36">
        <v>39490</v>
      </c>
      <c r="C4488" t="s" s="36">
        <v>211</v>
      </c>
      <c r="D4488" t="s" s="36">
        <v>89</v>
      </c>
      <c r="E4488" t="s" s="36">
        <v>1157</v>
      </c>
      <c r="F4488" t="s" s="36">
        <v>29039</v>
      </c>
      <c r="G4488" t="s" s="36">
        <v>139</v>
      </c>
      <c r="H4488" t="s" s="36">
        <v>40057</v>
      </c>
      <c r="I4488" t="s" s="36">
        <v>28</v>
      </c>
      <c r="J4488" s="78">
        <v>44</v>
      </c>
      <c r="K4488" t="s" s="36">
        <v>40058</v>
      </c>
      <c r="L4488" t="s" s="36">
        <v>31</v>
      </c>
      <c r="M4488" s="36"/>
      <c r="N4488" t="s" s="36">
        <v>40059</v>
      </c>
      <c r="O4488" t="s" s="36">
        <v>40060</v>
      </c>
      <c r="P4488" t="s" s="91">
        <v>40061</v>
      </c>
      <c r="Q4488" t="s" s="8">
        <f>"http://sharkattackfile.net/spreadsheets/pdf_directory/"&amp;P4488</f>
        <v>40062</v>
      </c>
      <c r="R4488" t="s" s="8">
        <v>40063</v>
      </c>
      <c r="S4488" t="s" s="19">
        <v>40064</v>
      </c>
      <c r="T4488" t="s" s="91">
        <v>40064</v>
      </c>
      <c r="U4488" t="s" s="8">
        <v>40065</v>
      </c>
    </row>
    <row r="4489" s="2" customFormat="1" ht="20.7" customHeight="1">
      <c r="A4489" t="s" s="11">
        <v>40066</v>
      </c>
      <c r="B4489" t="s" s="11">
        <v>39490</v>
      </c>
      <c r="C4489" t="s" s="11">
        <v>22</v>
      </c>
      <c r="D4489" t="s" s="11">
        <v>389</v>
      </c>
      <c r="E4489" t="s" s="11">
        <v>40067</v>
      </c>
      <c r="F4489" t="s" s="11">
        <v>40068</v>
      </c>
      <c r="G4489" t="s" s="11">
        <v>40069</v>
      </c>
      <c r="H4489" t="s" s="11">
        <v>40070</v>
      </c>
      <c r="I4489" t="s" s="11">
        <v>28</v>
      </c>
      <c r="J4489" s="11"/>
      <c r="K4489" t="s" s="11">
        <v>3532</v>
      </c>
      <c r="L4489" t="s" s="11">
        <v>31</v>
      </c>
      <c r="M4489" t="s" s="11">
        <v>187</v>
      </c>
      <c r="N4489" s="11"/>
      <c r="O4489" t="s" s="11">
        <v>40071</v>
      </c>
      <c r="P4489" t="s" s="91">
        <v>40072</v>
      </c>
      <c r="Q4489" t="s" s="8">
        <f>"http://sharkattackfile.net/spreadsheets/pdf_directory/"&amp;P4489</f>
        <v>40073</v>
      </c>
      <c r="R4489" t="s" s="8">
        <v>40074</v>
      </c>
      <c r="S4489" t="s" s="19">
        <v>40075</v>
      </c>
      <c r="T4489" t="s" s="91">
        <v>40075</v>
      </c>
      <c r="U4489" t="s" s="8">
        <v>40076</v>
      </c>
    </row>
    <row r="4490" s="2" customFormat="1" ht="20.7" customHeight="1">
      <c r="A4490" t="s" s="36">
        <v>40077</v>
      </c>
      <c r="B4490" t="s" s="36">
        <v>39490</v>
      </c>
      <c r="C4490" t="s" s="36">
        <v>211</v>
      </c>
      <c r="D4490" t="s" s="36">
        <v>23</v>
      </c>
      <c r="E4490" t="s" s="36">
        <v>40078</v>
      </c>
      <c r="F4490" t="s" s="36">
        <v>40079</v>
      </c>
      <c r="G4490" t="s" s="36">
        <v>40080</v>
      </c>
      <c r="H4490" t="s" s="36">
        <v>40081</v>
      </c>
      <c r="I4490" t="s" s="36">
        <v>28</v>
      </c>
      <c r="J4490" t="s" s="36">
        <v>289</v>
      </c>
      <c r="K4490" t="s" s="36">
        <v>40082</v>
      </c>
      <c r="L4490" t="s" s="36">
        <v>31</v>
      </c>
      <c r="M4490" s="36"/>
      <c r="N4490" s="36"/>
      <c r="O4490" t="s" s="36">
        <v>40083</v>
      </c>
      <c r="P4490" t="s" s="91">
        <v>40084</v>
      </c>
      <c r="Q4490" t="s" s="8">
        <f>"http://sharkattackfile.net/spreadsheets/pdf_directory/"&amp;P4490</f>
        <v>40085</v>
      </c>
      <c r="R4490" t="s" s="8">
        <v>40086</v>
      </c>
      <c r="S4490" t="s" s="19">
        <v>40087</v>
      </c>
      <c r="T4490" t="s" s="91">
        <v>40087</v>
      </c>
      <c r="U4490" t="s" s="8">
        <v>40088</v>
      </c>
    </row>
    <row r="4491" s="2" customFormat="1" ht="47.7" customHeight="1">
      <c r="A4491" t="s" s="11">
        <v>40077</v>
      </c>
      <c r="B4491" t="s" s="11">
        <v>39490</v>
      </c>
      <c r="C4491" t="s" s="11">
        <v>22</v>
      </c>
      <c r="D4491" t="s" s="11">
        <v>229</v>
      </c>
      <c r="E4491" t="s" s="11">
        <v>550</v>
      </c>
      <c r="F4491" t="s" s="11">
        <v>40089</v>
      </c>
      <c r="G4491" t="s" s="11">
        <v>107</v>
      </c>
      <c r="H4491" t="s" s="11">
        <v>40090</v>
      </c>
      <c r="I4491" t="s" s="11">
        <v>101</v>
      </c>
      <c r="J4491" s="11"/>
      <c r="K4491" t="s" s="11">
        <v>40091</v>
      </c>
      <c r="L4491" t="s" s="11">
        <v>31</v>
      </c>
      <c r="M4491" t="s" s="11">
        <v>322</v>
      </c>
      <c r="N4491" t="s" s="11">
        <v>40092</v>
      </c>
      <c r="O4491" t="s" s="11">
        <v>40093</v>
      </c>
      <c r="P4491" t="s" s="91">
        <v>40094</v>
      </c>
      <c r="Q4491" t="s" s="8">
        <f>"http://sharkattackfile.net/spreadsheets/pdf_directory/"&amp;P4491</f>
        <v>40095</v>
      </c>
      <c r="R4491" t="s" s="8">
        <v>40096</v>
      </c>
      <c r="S4491" t="s" s="19">
        <v>40097</v>
      </c>
      <c r="T4491" t="s" s="91">
        <v>40097</v>
      </c>
      <c r="U4491" t="s" s="8">
        <v>40098</v>
      </c>
    </row>
    <row r="4492" s="2" customFormat="1" ht="29.7" customHeight="1">
      <c r="A4492" t="s" s="11">
        <v>40099</v>
      </c>
      <c r="B4492" t="s" s="11">
        <v>39490</v>
      </c>
      <c r="C4492" t="s" s="11">
        <v>22</v>
      </c>
      <c r="D4492" t="s" s="11">
        <v>845</v>
      </c>
      <c r="E4492" s="11"/>
      <c r="F4492" s="11"/>
      <c r="G4492" s="11"/>
      <c r="H4492" t="s" s="11">
        <v>40100</v>
      </c>
      <c r="I4492" t="s" s="11">
        <v>28</v>
      </c>
      <c r="J4492" s="11"/>
      <c r="K4492" t="s" s="11">
        <v>234</v>
      </c>
      <c r="L4492" t="s" s="11">
        <v>159</v>
      </c>
      <c r="M4492" s="11"/>
      <c r="N4492" s="11"/>
      <c r="O4492" t="s" s="11">
        <v>40101</v>
      </c>
      <c r="P4492" t="s" s="91">
        <v>40102</v>
      </c>
      <c r="Q4492" t="s" s="8">
        <f>"http://sharkattackfile.net/spreadsheets/pdf_directory/"&amp;P4492</f>
        <v>40103</v>
      </c>
      <c r="R4492" t="s" s="8">
        <v>40104</v>
      </c>
      <c r="S4492" t="s" s="19">
        <v>40105</v>
      </c>
      <c r="T4492" t="s" s="91">
        <v>40105</v>
      </c>
      <c r="U4492" t="s" s="8">
        <v>40106</v>
      </c>
    </row>
    <row r="4493" s="2" customFormat="1" ht="38.7" customHeight="1">
      <c r="A4493" t="s" s="11">
        <v>40107</v>
      </c>
      <c r="B4493" t="s" s="11">
        <v>39490</v>
      </c>
      <c r="C4493" t="s" s="11">
        <v>22</v>
      </c>
      <c r="D4493" t="s" s="11">
        <v>89</v>
      </c>
      <c r="E4493" t="s" s="11">
        <v>565</v>
      </c>
      <c r="F4493" t="s" s="11">
        <v>40108</v>
      </c>
      <c r="G4493" t="s" s="11">
        <v>40109</v>
      </c>
      <c r="H4493" t="s" s="11">
        <v>40110</v>
      </c>
      <c r="I4493" t="s" s="11">
        <v>28</v>
      </c>
      <c r="J4493" s="69">
        <v>27</v>
      </c>
      <c r="K4493" t="s" s="11">
        <v>40111</v>
      </c>
      <c r="L4493" t="s" s="11">
        <v>31</v>
      </c>
      <c r="M4493" t="s" s="11">
        <v>4149</v>
      </c>
      <c r="N4493" t="s" s="11">
        <v>21072</v>
      </c>
      <c r="O4493" t="s" s="11">
        <v>40112</v>
      </c>
      <c r="P4493" t="s" s="91">
        <v>40113</v>
      </c>
      <c r="Q4493" t="s" s="8">
        <f>"http://sharkattackfile.net/spreadsheets/pdf_directory/"&amp;P4493</f>
        <v>40114</v>
      </c>
      <c r="R4493" t="s" s="8">
        <v>40115</v>
      </c>
      <c r="S4493" t="s" s="19">
        <v>40116</v>
      </c>
      <c r="T4493" t="s" s="91">
        <v>40116</v>
      </c>
      <c r="U4493" t="s" s="8">
        <v>40117</v>
      </c>
    </row>
    <row r="4494" s="2" customFormat="1" ht="29.7" customHeight="1">
      <c r="A4494" t="s" s="11">
        <v>40118</v>
      </c>
      <c r="B4494" t="s" s="11">
        <v>39490</v>
      </c>
      <c r="C4494" t="s" s="11">
        <v>22</v>
      </c>
      <c r="D4494" t="s" s="11">
        <v>89</v>
      </c>
      <c r="E4494" t="s" s="11">
        <v>90</v>
      </c>
      <c r="F4494" t="s" s="11">
        <v>27048</v>
      </c>
      <c r="G4494" t="s" s="11">
        <v>114</v>
      </c>
      <c r="H4494" t="s" s="11">
        <v>40119</v>
      </c>
      <c r="I4494" t="s" s="11">
        <v>28</v>
      </c>
      <c r="J4494" s="69">
        <v>14</v>
      </c>
      <c r="K4494" t="s" s="11">
        <v>40120</v>
      </c>
      <c r="L4494" t="s" s="11">
        <v>159</v>
      </c>
      <c r="M4494" t="s" s="11">
        <v>430</v>
      </c>
      <c r="N4494" t="s" s="11">
        <v>40121</v>
      </c>
      <c r="O4494" t="s" s="11">
        <v>40122</v>
      </c>
      <c r="P4494" t="s" s="91">
        <v>40123</v>
      </c>
      <c r="Q4494" t="s" s="8">
        <f>"http://sharkattackfile.net/spreadsheets/pdf_directory/"&amp;P4494</f>
        <v>40124</v>
      </c>
      <c r="R4494" t="s" s="8">
        <v>40125</v>
      </c>
      <c r="S4494" t="s" s="19">
        <v>40126</v>
      </c>
      <c r="T4494" t="s" s="91">
        <v>40126</v>
      </c>
      <c r="U4494" t="s" s="8">
        <v>40127</v>
      </c>
    </row>
    <row r="4495" s="2" customFormat="1" ht="20.7" customHeight="1">
      <c r="A4495" t="s" s="11">
        <v>40118</v>
      </c>
      <c r="B4495" t="s" s="11">
        <v>39490</v>
      </c>
      <c r="C4495" t="s" s="11">
        <v>22</v>
      </c>
      <c r="D4495" t="s" s="11">
        <v>229</v>
      </c>
      <c r="E4495" t="s" s="11">
        <v>41</v>
      </c>
      <c r="F4495" t="s" s="11">
        <v>40128</v>
      </c>
      <c r="G4495" t="s" s="11">
        <v>40129</v>
      </c>
      <c r="H4495" t="s" s="11">
        <v>40130</v>
      </c>
      <c r="I4495" t="s" s="11">
        <v>28</v>
      </c>
      <c r="J4495" s="11"/>
      <c r="K4495" t="s" s="11">
        <v>1490</v>
      </c>
      <c r="L4495" t="s" s="11">
        <v>31</v>
      </c>
      <c r="M4495" s="11"/>
      <c r="N4495" t="s" s="11">
        <v>40131</v>
      </c>
      <c r="O4495" t="s" s="11">
        <v>40132</v>
      </c>
      <c r="P4495" t="s" s="91">
        <v>40133</v>
      </c>
      <c r="Q4495" t="s" s="8">
        <f>"http://sharkattackfile.net/spreadsheets/pdf_directory/"&amp;P4495</f>
        <v>40134</v>
      </c>
      <c r="R4495" t="s" s="8">
        <v>40135</v>
      </c>
      <c r="S4495" t="s" s="19">
        <v>40136</v>
      </c>
      <c r="T4495" t="s" s="91">
        <v>40136</v>
      </c>
      <c r="U4495" t="s" s="8">
        <v>40137</v>
      </c>
    </row>
    <row r="4496" s="2" customFormat="1" ht="20.7" customHeight="1">
      <c r="A4496" t="s" s="34">
        <v>40138</v>
      </c>
      <c r="B4496" t="s" s="34">
        <v>39490</v>
      </c>
      <c r="C4496" t="s" s="34">
        <v>3573</v>
      </c>
      <c r="D4496" t="s" s="34">
        <v>23</v>
      </c>
      <c r="E4496" t="s" s="34">
        <v>481</v>
      </c>
      <c r="F4496" t="s" s="34">
        <v>40139</v>
      </c>
      <c r="G4496" s="34"/>
      <c r="H4496" t="s" s="34">
        <v>40140</v>
      </c>
      <c r="I4496" t="s" s="34">
        <v>28</v>
      </c>
      <c r="J4496" s="34"/>
      <c r="K4496" t="s" s="34">
        <v>40141</v>
      </c>
      <c r="L4496" s="34"/>
      <c r="M4496" s="34"/>
      <c r="N4496" t="s" s="34">
        <v>26889</v>
      </c>
      <c r="O4496" t="s" s="34">
        <v>40142</v>
      </c>
      <c r="P4496" t="s" s="91">
        <v>40143</v>
      </c>
      <c r="Q4496" t="s" s="8">
        <f>"http://sharkattackfile.net/spreadsheets/pdf_directory/"&amp;P4496</f>
        <v>40144</v>
      </c>
      <c r="R4496" t="s" s="8">
        <v>40145</v>
      </c>
      <c r="S4496" t="s" s="19">
        <v>40146</v>
      </c>
      <c r="T4496" t="s" s="91">
        <v>40146</v>
      </c>
      <c r="U4496" t="s" s="8">
        <v>40147</v>
      </c>
    </row>
    <row r="4497" s="2" customFormat="1" ht="29.7" customHeight="1">
      <c r="A4497" t="s" s="112">
        <v>40148</v>
      </c>
      <c r="B4497" t="s" s="112">
        <v>39490</v>
      </c>
      <c r="C4497" t="s" s="112">
        <v>88</v>
      </c>
      <c r="D4497" t="s" s="112">
        <v>89</v>
      </c>
      <c r="E4497" t="s" s="112">
        <v>565</v>
      </c>
      <c r="F4497" t="s" s="112">
        <v>40149</v>
      </c>
      <c r="G4497" t="s" s="112">
        <v>33818</v>
      </c>
      <c r="H4497" t="s" s="112">
        <v>40150</v>
      </c>
      <c r="I4497" s="112"/>
      <c r="J4497" s="112"/>
      <c r="K4497" t="s" s="112">
        <v>40151</v>
      </c>
      <c r="L4497" t="s" s="112">
        <v>31</v>
      </c>
      <c r="M4497" s="112"/>
      <c r="N4497" t="s" s="112">
        <v>36910</v>
      </c>
      <c r="O4497" t="s" s="112">
        <v>40152</v>
      </c>
      <c r="P4497" t="s" s="91">
        <v>40153</v>
      </c>
      <c r="Q4497" t="s" s="8">
        <f>"http://sharkattackfile.net/spreadsheets/pdf_directory/"&amp;P4497</f>
        <v>40154</v>
      </c>
      <c r="R4497" t="s" s="8">
        <v>40155</v>
      </c>
      <c r="S4497" t="s" s="19">
        <v>40156</v>
      </c>
      <c r="T4497" t="s" s="91">
        <v>40156</v>
      </c>
      <c r="U4497" t="s" s="8">
        <v>40157</v>
      </c>
    </row>
    <row r="4498" s="2" customFormat="1" ht="38.7" customHeight="1">
      <c r="A4498" t="s" s="11">
        <v>40158</v>
      </c>
      <c r="B4498" t="s" s="11">
        <v>39490</v>
      </c>
      <c r="C4498" t="s" s="11">
        <v>22</v>
      </c>
      <c r="D4498" t="s" s="11">
        <v>89</v>
      </c>
      <c r="E4498" t="s" s="11">
        <v>1157</v>
      </c>
      <c r="F4498" t="s" s="11">
        <v>30302</v>
      </c>
      <c r="G4498" t="s" s="11">
        <v>114</v>
      </c>
      <c r="H4498" t="s" s="11">
        <v>40159</v>
      </c>
      <c r="I4498" t="s" s="11">
        <v>28</v>
      </c>
      <c r="J4498" s="69">
        <v>15</v>
      </c>
      <c r="K4498" t="s" s="11">
        <v>40160</v>
      </c>
      <c r="L4498" t="s" s="11">
        <v>31</v>
      </c>
      <c r="M4498" t="s" s="11">
        <v>348</v>
      </c>
      <c r="N4498" t="s" s="11">
        <v>47</v>
      </c>
      <c r="O4498" t="s" s="11">
        <v>40161</v>
      </c>
      <c r="P4498" t="s" s="91">
        <v>40162</v>
      </c>
      <c r="Q4498" t="s" s="8">
        <f>"http://sharkattackfile.net/spreadsheets/pdf_directory/"&amp;P4498</f>
        <v>40163</v>
      </c>
      <c r="R4498" t="s" s="8">
        <v>40164</v>
      </c>
      <c r="S4498" t="s" s="19">
        <v>40165</v>
      </c>
      <c r="T4498" t="s" s="91">
        <v>40165</v>
      </c>
      <c r="U4498" t="s" s="8">
        <v>40166</v>
      </c>
    </row>
    <row r="4499" s="2" customFormat="1" ht="29.7" customHeight="1">
      <c r="A4499" t="s" s="36">
        <v>40167</v>
      </c>
      <c r="B4499" t="s" s="36">
        <v>39490</v>
      </c>
      <c r="C4499" t="s" s="36">
        <v>211</v>
      </c>
      <c r="D4499" t="s" s="36">
        <v>229</v>
      </c>
      <c r="E4499" t="s" s="36">
        <v>596</v>
      </c>
      <c r="F4499" t="s" s="36">
        <v>40168</v>
      </c>
      <c r="G4499" t="s" s="36">
        <v>40169</v>
      </c>
      <c r="H4499" t="s" s="36">
        <v>40170</v>
      </c>
      <c r="I4499" t="s" s="36">
        <v>28</v>
      </c>
      <c r="J4499" s="78">
        <v>27</v>
      </c>
      <c r="K4499" t="s" s="36">
        <v>40171</v>
      </c>
      <c r="L4499" t="s" s="36">
        <v>31</v>
      </c>
      <c r="M4499" t="s" s="36">
        <v>507</v>
      </c>
      <c r="N4499" t="s" s="36">
        <v>40172</v>
      </c>
      <c r="O4499" t="s" s="36">
        <v>40173</v>
      </c>
      <c r="P4499" t="s" s="91">
        <v>40174</v>
      </c>
      <c r="Q4499" t="s" s="8">
        <f>"http://sharkattackfile.net/spreadsheets/pdf_directory/"&amp;P4499</f>
        <v>40175</v>
      </c>
      <c r="R4499" t="s" s="8">
        <v>40176</v>
      </c>
      <c r="S4499" t="s" s="19">
        <v>40177</v>
      </c>
      <c r="T4499" t="s" s="91">
        <v>40177</v>
      </c>
      <c r="U4499" t="s" s="8">
        <v>40178</v>
      </c>
    </row>
    <row r="4500" s="2" customFormat="1" ht="29.7" customHeight="1">
      <c r="A4500" t="s" s="11">
        <v>40179</v>
      </c>
      <c r="B4500" t="s" s="11">
        <v>39490</v>
      </c>
      <c r="C4500" t="s" s="11">
        <v>22</v>
      </c>
      <c r="D4500" t="s" s="11">
        <v>89</v>
      </c>
      <c r="E4500" t="s" s="11">
        <v>1157</v>
      </c>
      <c r="F4500" t="s" s="11">
        <v>39228</v>
      </c>
      <c r="G4500" t="s" s="11">
        <v>107</v>
      </c>
      <c r="H4500" t="s" s="11">
        <v>40180</v>
      </c>
      <c r="I4500" t="s" s="11">
        <v>28</v>
      </c>
      <c r="J4500" s="69">
        <v>13</v>
      </c>
      <c r="K4500" t="s" s="11">
        <v>40181</v>
      </c>
      <c r="L4500" t="s" s="11">
        <v>31</v>
      </c>
      <c r="M4500" t="s" s="11">
        <v>40182</v>
      </c>
      <c r="N4500" t="s" s="11">
        <v>40183</v>
      </c>
      <c r="O4500" t="s" s="11">
        <v>40184</v>
      </c>
      <c r="P4500" t="s" s="91">
        <v>40185</v>
      </c>
      <c r="Q4500" t="s" s="8">
        <f>"http://sharkattackfile.net/spreadsheets/pdf_directory/"&amp;P4500</f>
        <v>40186</v>
      </c>
      <c r="R4500" t="s" s="8">
        <v>40187</v>
      </c>
      <c r="S4500" t="s" s="19">
        <v>40188</v>
      </c>
      <c r="T4500" t="s" s="91">
        <v>40188</v>
      </c>
      <c r="U4500" t="s" s="8">
        <v>40189</v>
      </c>
    </row>
    <row r="4501" s="2" customFormat="1" ht="20.7" customHeight="1">
      <c r="A4501" t="s" s="61">
        <v>40179</v>
      </c>
      <c r="B4501" t="s" s="61">
        <v>39490</v>
      </c>
      <c r="C4501" t="s" s="61">
        <v>501</v>
      </c>
      <c r="D4501" t="s" s="61">
        <v>7515</v>
      </c>
      <c r="E4501" t="s" s="61">
        <v>40190</v>
      </c>
      <c r="F4501" t="s" s="61">
        <v>40191</v>
      </c>
      <c r="G4501" t="s" s="192">
        <v>40192</v>
      </c>
      <c r="H4501" s="61"/>
      <c r="I4501" s="192"/>
      <c r="J4501" s="61"/>
      <c r="K4501" t="s" s="61">
        <v>40193</v>
      </c>
      <c r="L4501" t="s" s="61">
        <v>159</v>
      </c>
      <c r="M4501" s="61"/>
      <c r="N4501" s="61"/>
      <c r="O4501" t="s" s="61">
        <v>40194</v>
      </c>
      <c r="P4501" t="s" s="91">
        <v>40195</v>
      </c>
      <c r="Q4501" t="s" s="8">
        <f>"http://sharkattackfile.net/spreadsheets/pdf_directory/"&amp;P4501</f>
        <v>40196</v>
      </c>
      <c r="R4501" t="s" s="8">
        <v>40197</v>
      </c>
      <c r="S4501" t="s" s="19">
        <v>40198</v>
      </c>
      <c r="T4501" t="s" s="91">
        <v>40198</v>
      </c>
      <c r="U4501" t="s" s="8">
        <v>40199</v>
      </c>
    </row>
    <row r="4502" s="2" customFormat="1" ht="29.7" customHeight="1">
      <c r="A4502" t="s" s="36">
        <v>40179</v>
      </c>
      <c r="B4502" t="s" s="36">
        <v>39490</v>
      </c>
      <c r="C4502" t="s" s="36">
        <v>211</v>
      </c>
      <c r="D4502" t="s" s="36">
        <v>229</v>
      </c>
      <c r="E4502" t="s" s="36">
        <v>14416</v>
      </c>
      <c r="F4502" t="s" s="36">
        <v>40200</v>
      </c>
      <c r="G4502" t="s" s="36">
        <v>139</v>
      </c>
      <c r="H4502" t="s" s="36">
        <v>40201</v>
      </c>
      <c r="I4502" t="s" s="36">
        <v>28</v>
      </c>
      <c r="J4502" s="36"/>
      <c r="K4502" t="s" s="36">
        <v>40202</v>
      </c>
      <c r="L4502" t="s" s="36">
        <v>31</v>
      </c>
      <c r="M4502" s="36"/>
      <c r="N4502" t="s" s="36">
        <v>40203</v>
      </c>
      <c r="O4502" t="s" s="36">
        <v>40204</v>
      </c>
      <c r="P4502" t="s" s="91">
        <v>40205</v>
      </c>
      <c r="Q4502" t="s" s="8">
        <f>"http://sharkattackfile.net/spreadsheets/pdf_directory/"&amp;P4502</f>
        <v>40206</v>
      </c>
      <c r="R4502" t="s" s="8">
        <v>40207</v>
      </c>
      <c r="S4502" t="s" s="19">
        <v>40208</v>
      </c>
      <c r="T4502" t="s" s="91">
        <v>40208</v>
      </c>
      <c r="U4502" t="s" s="8">
        <v>40209</v>
      </c>
    </row>
    <row r="4503" s="2" customFormat="1" ht="38.7" customHeight="1">
      <c r="A4503" t="s" s="11">
        <v>40210</v>
      </c>
      <c r="B4503" t="s" s="11">
        <v>39490</v>
      </c>
      <c r="C4503" t="s" s="11">
        <v>22</v>
      </c>
      <c r="D4503" t="s" s="11">
        <v>6644</v>
      </c>
      <c r="E4503" t="s" s="11">
        <v>34993</v>
      </c>
      <c r="F4503" t="s" s="11">
        <v>40211</v>
      </c>
      <c r="G4503" t="s" s="11">
        <v>114</v>
      </c>
      <c r="H4503" t="s" s="11">
        <v>40212</v>
      </c>
      <c r="I4503" t="s" s="11">
        <v>28</v>
      </c>
      <c r="J4503" s="11"/>
      <c r="K4503" t="s" s="11">
        <v>26047</v>
      </c>
      <c r="L4503" t="s" s="11">
        <v>31</v>
      </c>
      <c r="M4503" t="s" s="11">
        <v>374</v>
      </c>
      <c r="N4503" t="s" s="11">
        <v>40213</v>
      </c>
      <c r="O4503" t="s" s="11">
        <v>40214</v>
      </c>
      <c r="P4503" t="s" s="91">
        <v>40215</v>
      </c>
      <c r="Q4503" t="s" s="8">
        <f>"http://sharkattackfile.net/spreadsheets/pdf_directory/"&amp;P4503</f>
        <v>40216</v>
      </c>
      <c r="R4503" t="s" s="8">
        <v>40217</v>
      </c>
      <c r="S4503" t="s" s="19">
        <v>40218</v>
      </c>
      <c r="T4503" t="s" s="91">
        <v>40218</v>
      </c>
      <c r="U4503" t="s" s="8">
        <v>40219</v>
      </c>
    </row>
    <row r="4504" s="2" customFormat="1" ht="29.7" customHeight="1">
      <c r="A4504" t="s" s="11">
        <v>40220</v>
      </c>
      <c r="B4504" t="s" s="11">
        <v>39490</v>
      </c>
      <c r="C4504" t="s" s="11">
        <v>22</v>
      </c>
      <c r="D4504" t="s" s="11">
        <v>89</v>
      </c>
      <c r="E4504" t="s" s="11">
        <v>565</v>
      </c>
      <c r="F4504" t="s" s="11">
        <v>10861</v>
      </c>
      <c r="G4504" t="s" s="11">
        <v>107</v>
      </c>
      <c r="H4504" t="s" s="11">
        <v>40221</v>
      </c>
      <c r="I4504" t="s" s="11">
        <v>28</v>
      </c>
      <c r="J4504" t="s" s="11">
        <v>40222</v>
      </c>
      <c r="K4504" t="s" s="11">
        <v>40223</v>
      </c>
      <c r="L4504" t="s" s="11">
        <v>31</v>
      </c>
      <c r="M4504" t="s" s="11">
        <v>37</v>
      </c>
      <c r="N4504" s="11"/>
      <c r="O4504" t="s" s="11">
        <v>40224</v>
      </c>
      <c r="P4504" t="s" s="91">
        <v>40225</v>
      </c>
      <c r="Q4504" t="s" s="8">
        <f>"http://sharkattackfile.net/spreadsheets/pdf_directory/"&amp;P4504</f>
        <v>40226</v>
      </c>
      <c r="R4504" t="s" s="8">
        <v>40227</v>
      </c>
      <c r="S4504" t="s" s="19">
        <v>40228</v>
      </c>
      <c r="T4504" t="s" s="91">
        <v>40228</v>
      </c>
      <c r="U4504" t="s" s="8">
        <v>40229</v>
      </c>
    </row>
    <row r="4505" s="2" customFormat="1" ht="38.7" customHeight="1">
      <c r="A4505" t="s" s="34">
        <v>40220</v>
      </c>
      <c r="B4505" t="s" s="34">
        <v>39490</v>
      </c>
      <c r="C4505" t="s" s="34">
        <v>3573</v>
      </c>
      <c r="D4505" t="s" s="34">
        <v>89</v>
      </c>
      <c r="E4505" t="s" s="34">
        <v>1157</v>
      </c>
      <c r="F4505" t="s" s="34">
        <v>11901</v>
      </c>
      <c r="G4505" s="34"/>
      <c r="H4505" s="34"/>
      <c r="I4505" s="34"/>
      <c r="J4505" s="34"/>
      <c r="K4505" t="s" s="34">
        <v>40230</v>
      </c>
      <c r="L4505" s="34"/>
      <c r="M4505" s="34"/>
      <c r="N4505" t="s" s="34">
        <v>12549</v>
      </c>
      <c r="O4505" t="s" s="34">
        <v>37848</v>
      </c>
      <c r="P4505" t="s" s="91">
        <v>40231</v>
      </c>
      <c r="Q4505" t="s" s="8">
        <f>"http://sharkattackfile.net/spreadsheets/pdf_directory/"&amp;P4505</f>
        <v>40232</v>
      </c>
      <c r="R4505" t="s" s="8">
        <v>40233</v>
      </c>
      <c r="S4505" t="s" s="19">
        <v>40234</v>
      </c>
      <c r="T4505" t="s" s="91">
        <v>40234</v>
      </c>
      <c r="U4505" t="s" s="8">
        <v>40235</v>
      </c>
    </row>
    <row r="4506" s="2" customFormat="1" ht="20.7" customHeight="1">
      <c r="A4506" t="s" s="112">
        <v>40236</v>
      </c>
      <c r="B4506" t="s" s="112">
        <v>39490</v>
      </c>
      <c r="C4506" t="s" s="112">
        <v>88</v>
      </c>
      <c r="D4506" t="s" s="112">
        <v>229</v>
      </c>
      <c r="E4506" t="s" s="112">
        <v>2381</v>
      </c>
      <c r="F4506" t="s" s="112">
        <v>40237</v>
      </c>
      <c r="G4506" t="s" s="112">
        <v>40238</v>
      </c>
      <c r="H4506" t="s" s="112">
        <v>40239</v>
      </c>
      <c r="I4506" s="112"/>
      <c r="J4506" s="112"/>
      <c r="K4506" t="s" s="112">
        <v>40240</v>
      </c>
      <c r="L4506" t="s" s="112">
        <v>31</v>
      </c>
      <c r="M4506" s="112"/>
      <c r="N4506" s="112"/>
      <c r="O4506" t="s" s="112">
        <v>40241</v>
      </c>
      <c r="P4506" t="s" s="91">
        <v>40242</v>
      </c>
      <c r="Q4506" t="s" s="8">
        <f>"http://sharkattackfile.net/spreadsheets/pdf_directory/"&amp;P4506</f>
        <v>40243</v>
      </c>
      <c r="R4506" t="s" s="8">
        <v>40244</v>
      </c>
      <c r="S4506" t="s" s="19">
        <v>40245</v>
      </c>
      <c r="T4506" t="s" s="91">
        <v>40245</v>
      </c>
      <c r="U4506" t="s" s="8">
        <v>40246</v>
      </c>
    </row>
    <row r="4507" s="2" customFormat="1" ht="20.7" customHeight="1">
      <c r="A4507" s="113">
        <v>1961</v>
      </c>
      <c r="B4507" t="s" s="112">
        <v>39490</v>
      </c>
      <c r="C4507" t="s" s="112">
        <v>88</v>
      </c>
      <c r="D4507" t="s" s="112">
        <v>229</v>
      </c>
      <c r="E4507" t="s" s="112">
        <v>596</v>
      </c>
      <c r="F4507" t="s" s="112">
        <v>40247</v>
      </c>
      <c r="G4507" t="s" s="112">
        <v>32441</v>
      </c>
      <c r="H4507" t="s" s="112">
        <v>38544</v>
      </c>
      <c r="I4507" s="112"/>
      <c r="J4507" s="112"/>
      <c r="K4507" t="s" s="112">
        <v>40248</v>
      </c>
      <c r="L4507" t="s" s="112">
        <v>31</v>
      </c>
      <c r="M4507" s="112"/>
      <c r="N4507" s="112"/>
      <c r="O4507" t="s" s="112">
        <v>40249</v>
      </c>
      <c r="P4507" t="s" s="91">
        <v>40250</v>
      </c>
      <c r="Q4507" t="s" s="8">
        <f>"http://sharkattackfile.net/spreadsheets/pdf_directory/"&amp;P4507</f>
        <v>40251</v>
      </c>
      <c r="R4507" t="s" s="8">
        <v>40252</v>
      </c>
      <c r="S4507" t="s" s="19">
        <v>40253</v>
      </c>
      <c r="T4507" t="s" s="91">
        <v>40253</v>
      </c>
      <c r="U4507" t="s" s="8">
        <v>40254</v>
      </c>
    </row>
    <row r="4508" s="2" customFormat="1" ht="56.7" customHeight="1">
      <c r="A4508" t="s" s="11">
        <v>40255</v>
      </c>
      <c r="B4508" t="s" s="11">
        <v>39490</v>
      </c>
      <c r="C4508" t="s" s="11">
        <v>22</v>
      </c>
      <c r="D4508" t="s" s="11">
        <v>1027</v>
      </c>
      <c r="E4508" t="s" s="11">
        <v>40256</v>
      </c>
      <c r="F4508" t="s" s="11">
        <v>40257</v>
      </c>
      <c r="G4508" t="s" s="11">
        <v>40258</v>
      </c>
      <c r="H4508" t="s" s="11">
        <v>40259</v>
      </c>
      <c r="I4508" t="s" s="11">
        <v>28</v>
      </c>
      <c r="J4508" s="11"/>
      <c r="K4508" t="s" s="11">
        <v>856</v>
      </c>
      <c r="L4508" t="s" s="11">
        <v>31</v>
      </c>
      <c r="M4508" s="11"/>
      <c r="N4508" t="s" s="11">
        <v>17778</v>
      </c>
      <c r="O4508" t="s" s="11">
        <v>40260</v>
      </c>
      <c r="P4508" t="s" s="91">
        <v>40261</v>
      </c>
      <c r="Q4508" t="s" s="8">
        <f>"http://sharkattackfile.net/spreadsheets/pdf_directory/"&amp;P4508</f>
        <v>40262</v>
      </c>
      <c r="R4508" t="s" s="8">
        <v>40263</v>
      </c>
      <c r="S4508" t="s" s="19">
        <v>40264</v>
      </c>
      <c r="T4508" t="s" s="91">
        <v>40264</v>
      </c>
      <c r="U4508" t="s" s="8">
        <v>40265</v>
      </c>
    </row>
    <row r="4509" s="2" customFormat="1" ht="13.55" customHeight="1">
      <c r="A4509" s="69">
        <v>1961</v>
      </c>
      <c r="B4509" t="s" s="11">
        <v>39490</v>
      </c>
      <c r="C4509" t="s" s="11">
        <v>22</v>
      </c>
      <c r="D4509" t="s" s="11">
        <v>182</v>
      </c>
      <c r="E4509" s="48"/>
      <c r="F4509" s="11"/>
      <c r="G4509" t="s" s="11">
        <v>185</v>
      </c>
      <c r="H4509" s="11"/>
      <c r="I4509" s="11"/>
      <c r="J4509" s="11"/>
      <c r="K4509" t="s" s="11">
        <v>2648</v>
      </c>
      <c r="L4509" t="s" s="11">
        <v>31</v>
      </c>
      <c r="M4509" s="11"/>
      <c r="N4509" s="11"/>
      <c r="O4509" t="s" s="11">
        <v>40266</v>
      </c>
      <c r="P4509" t="s" s="91">
        <v>40267</v>
      </c>
      <c r="Q4509" t="s" s="8">
        <f>"http://sharkattackfile.net/spreadsheets/pdf_directory/"&amp;P4509</f>
        <v>40268</v>
      </c>
      <c r="R4509" t="s" s="8">
        <v>40269</v>
      </c>
      <c r="S4509" t="s" s="19">
        <v>40270</v>
      </c>
      <c r="T4509" t="s" s="91">
        <v>40270</v>
      </c>
      <c r="U4509" t="s" s="8">
        <v>40271</v>
      </c>
    </row>
    <row r="4510" s="2" customFormat="1" ht="20.7" customHeight="1">
      <c r="A4510" t="s" s="11">
        <v>39490</v>
      </c>
      <c r="B4510" t="s" s="11">
        <v>39490</v>
      </c>
      <c r="C4510" t="s" s="11">
        <v>22</v>
      </c>
      <c r="D4510" t="s" s="11">
        <v>15942</v>
      </c>
      <c r="E4510" t="s" s="11">
        <v>23463</v>
      </c>
      <c r="F4510" t="s" s="11">
        <v>40272</v>
      </c>
      <c r="G4510" t="s" s="11">
        <v>40273</v>
      </c>
      <c r="H4510" t="s" s="11">
        <v>40274</v>
      </c>
      <c r="I4510" t="s" s="11">
        <v>28</v>
      </c>
      <c r="J4510" t="s" s="11">
        <v>220</v>
      </c>
      <c r="K4510" t="s" s="11">
        <v>234</v>
      </c>
      <c r="L4510" t="s" s="11">
        <v>159</v>
      </c>
      <c r="M4510" s="11"/>
      <c r="N4510" t="s" s="11">
        <v>40275</v>
      </c>
      <c r="O4510" t="s" s="11">
        <v>40276</v>
      </c>
      <c r="P4510" t="s" s="91">
        <v>40277</v>
      </c>
      <c r="Q4510" t="s" s="8">
        <f>"http://sharkattackfile.net/spreadsheets/pdf_directory/"&amp;P4510</f>
        <v>40278</v>
      </c>
      <c r="R4510" t="s" s="8">
        <v>40279</v>
      </c>
      <c r="S4510" t="s" s="19">
        <v>40280</v>
      </c>
      <c r="T4510" t="s" s="91">
        <v>40280</v>
      </c>
      <c r="U4510" t="s" s="8">
        <v>40281</v>
      </c>
    </row>
    <row r="4511" s="2" customFormat="1" ht="20.7" customHeight="1">
      <c r="A4511" s="137">
        <v>1961</v>
      </c>
      <c r="B4511" t="s" s="61">
        <v>39490</v>
      </c>
      <c r="C4511" t="s" s="61">
        <v>501</v>
      </c>
      <c r="D4511" t="s" s="61">
        <v>23</v>
      </c>
      <c r="E4511" t="s" s="61">
        <v>145</v>
      </c>
      <c r="F4511" t="s" s="61">
        <v>1921</v>
      </c>
      <c r="G4511" t="s" s="61">
        <v>40282</v>
      </c>
      <c r="H4511" t="s" s="61">
        <v>40283</v>
      </c>
      <c r="I4511" s="61"/>
      <c r="J4511" s="61"/>
      <c r="K4511" t="s" s="61">
        <v>40284</v>
      </c>
      <c r="L4511" t="s" s="61">
        <v>159</v>
      </c>
      <c r="M4511" s="61"/>
      <c r="N4511" s="61"/>
      <c r="O4511" t="s" s="61">
        <v>40285</v>
      </c>
      <c r="P4511" t="s" s="91">
        <v>40286</v>
      </c>
      <c r="Q4511" t="s" s="8">
        <f>"http://sharkattackfile.net/spreadsheets/pdf_directory/"&amp;P4511</f>
        <v>40287</v>
      </c>
      <c r="R4511" t="s" s="8">
        <v>40288</v>
      </c>
      <c r="S4511" t="s" s="19">
        <v>40289</v>
      </c>
      <c r="T4511" t="s" s="91">
        <v>40289</v>
      </c>
      <c r="U4511" t="s" s="8">
        <v>40290</v>
      </c>
    </row>
    <row r="4512" s="2" customFormat="1" ht="20.7" customHeight="1">
      <c r="A4512" t="s" s="11">
        <v>40291</v>
      </c>
      <c r="B4512" t="s" s="11">
        <v>40292</v>
      </c>
      <c r="C4512" t="s" s="11">
        <v>22</v>
      </c>
      <c r="D4512" t="s" s="11">
        <v>23</v>
      </c>
      <c r="E4512" t="s" s="11">
        <v>145</v>
      </c>
      <c r="F4512" t="s" s="11">
        <v>40293</v>
      </c>
      <c r="G4512" t="s" s="11">
        <v>40294</v>
      </c>
      <c r="H4512" t="s" s="11">
        <v>40295</v>
      </c>
      <c r="I4512" t="s" s="11">
        <v>28</v>
      </c>
      <c r="J4512" s="11"/>
      <c r="K4512" t="s" s="11">
        <v>40296</v>
      </c>
      <c r="L4512" t="s" s="11">
        <v>159</v>
      </c>
      <c r="M4512" s="11"/>
      <c r="N4512" s="11"/>
      <c r="O4512" t="s" s="11">
        <v>40297</v>
      </c>
      <c r="P4512" t="s" s="91">
        <v>40298</v>
      </c>
      <c r="Q4512" t="s" s="8">
        <f>"http://sharkattackfile.net/spreadsheets/pdf_directory/"&amp;P4512</f>
        <v>40299</v>
      </c>
      <c r="R4512" t="s" s="8">
        <v>40300</v>
      </c>
      <c r="S4512" t="s" s="19">
        <v>40301</v>
      </c>
      <c r="T4512" t="s" s="91">
        <v>40301</v>
      </c>
      <c r="U4512" t="s" s="8">
        <v>40302</v>
      </c>
    </row>
    <row r="4513" s="2" customFormat="1" ht="56.7" customHeight="1">
      <c r="A4513" t="s" s="11">
        <v>40291</v>
      </c>
      <c r="B4513" t="s" s="11">
        <v>40292</v>
      </c>
      <c r="C4513" t="s" s="11">
        <v>22</v>
      </c>
      <c r="D4513" t="s" s="11">
        <v>229</v>
      </c>
      <c r="E4513" t="s" s="11">
        <v>596</v>
      </c>
      <c r="F4513" t="s" s="11">
        <v>14030</v>
      </c>
      <c r="G4513" s="11"/>
      <c r="H4513" t="s" s="11">
        <v>40303</v>
      </c>
      <c r="I4513" t="s" s="11">
        <v>101</v>
      </c>
      <c r="J4513" s="69">
        <v>27</v>
      </c>
      <c r="K4513" t="s" s="11">
        <v>40304</v>
      </c>
      <c r="L4513" t="s" s="11">
        <v>40305</v>
      </c>
      <c r="M4513" s="11"/>
      <c r="N4513" t="s" s="11">
        <v>18294</v>
      </c>
      <c r="O4513" t="s" s="11">
        <v>40306</v>
      </c>
      <c r="P4513" t="s" s="91">
        <v>40307</v>
      </c>
      <c r="Q4513" t="s" s="8">
        <f>"http://sharkattackfile.net/spreadsheets/pdf_directory/"&amp;P4513</f>
        <v>40308</v>
      </c>
      <c r="R4513" t="s" s="8">
        <v>40309</v>
      </c>
      <c r="S4513" t="s" s="19">
        <v>40310</v>
      </c>
      <c r="T4513" t="s" s="91">
        <v>40310</v>
      </c>
      <c r="U4513" t="s" s="8">
        <v>40311</v>
      </c>
    </row>
    <row r="4514" s="2" customFormat="1" ht="56.7" customHeight="1">
      <c r="A4514" t="s" s="11">
        <v>40312</v>
      </c>
      <c r="B4514" t="s" s="11">
        <v>40292</v>
      </c>
      <c r="C4514" t="s" s="11">
        <v>22</v>
      </c>
      <c r="D4514" t="s" s="11">
        <v>89</v>
      </c>
      <c r="E4514" t="s" s="11">
        <v>1157</v>
      </c>
      <c r="F4514" t="s" s="11">
        <v>39306</v>
      </c>
      <c r="G4514" t="s" s="11">
        <v>114</v>
      </c>
      <c r="H4514" t="s" s="11">
        <v>40313</v>
      </c>
      <c r="I4514" t="s" s="11">
        <v>28</v>
      </c>
      <c r="J4514" s="69">
        <v>25</v>
      </c>
      <c r="K4514" t="s" s="11">
        <v>40314</v>
      </c>
      <c r="L4514" t="s" s="11">
        <v>159</v>
      </c>
      <c r="M4514" t="s" s="11">
        <v>366</v>
      </c>
      <c r="N4514" t="s" s="11">
        <v>40315</v>
      </c>
      <c r="O4514" t="s" s="11">
        <v>40316</v>
      </c>
      <c r="P4514" t="s" s="91">
        <v>40317</v>
      </c>
      <c r="Q4514" t="s" s="8">
        <f>"http://sharkattackfile.net/spreadsheets/pdf_directory/"&amp;P4514</f>
        <v>40318</v>
      </c>
      <c r="R4514" t="s" s="8">
        <v>40319</v>
      </c>
      <c r="S4514" t="s" s="19">
        <v>40320</v>
      </c>
      <c r="T4514" t="s" s="91">
        <v>40320</v>
      </c>
      <c r="U4514" t="s" s="8">
        <v>40321</v>
      </c>
    </row>
    <row r="4515" s="2" customFormat="1" ht="47.7" customHeight="1">
      <c r="A4515" t="s" s="11">
        <v>40322</v>
      </c>
      <c r="B4515" t="s" s="11">
        <v>40292</v>
      </c>
      <c r="C4515" t="s" s="11">
        <v>22</v>
      </c>
      <c r="D4515" t="s" s="11">
        <v>229</v>
      </c>
      <c r="E4515" t="s" s="11">
        <v>401</v>
      </c>
      <c r="F4515" t="s" s="11">
        <v>40323</v>
      </c>
      <c r="G4515" t="s" s="11">
        <v>40324</v>
      </c>
      <c r="H4515" t="s" s="11">
        <v>40325</v>
      </c>
      <c r="I4515" t="s" s="11">
        <v>28</v>
      </c>
      <c r="J4515" s="69">
        <v>33</v>
      </c>
      <c r="K4515" t="s" s="11">
        <v>22322</v>
      </c>
      <c r="L4515" t="s" s="11">
        <v>40305</v>
      </c>
      <c r="M4515" t="s" s="11">
        <v>449</v>
      </c>
      <c r="N4515" t="s" s="11">
        <v>40326</v>
      </c>
      <c r="O4515" t="s" s="11">
        <v>40327</v>
      </c>
      <c r="P4515" t="s" s="91">
        <v>40328</v>
      </c>
      <c r="Q4515" t="s" s="8">
        <f>"http://sharkattackfile.net/spreadsheets/pdf_directory/"&amp;P4515</f>
        <v>40329</v>
      </c>
      <c r="R4515" t="s" s="8">
        <v>40330</v>
      </c>
      <c r="S4515" t="s" s="19">
        <v>40331</v>
      </c>
      <c r="T4515" t="s" s="91">
        <v>40331</v>
      </c>
      <c r="U4515" t="s" s="8">
        <v>40332</v>
      </c>
    </row>
    <row r="4516" s="2" customFormat="1" ht="20.7" customHeight="1">
      <c r="A4516" t="s" s="11">
        <v>40333</v>
      </c>
      <c r="B4516" t="s" s="11">
        <v>40292</v>
      </c>
      <c r="C4516" t="s" s="11">
        <v>22</v>
      </c>
      <c r="D4516" t="s" s="11">
        <v>229</v>
      </c>
      <c r="E4516" t="s" s="11">
        <v>401</v>
      </c>
      <c r="F4516" t="s" s="11">
        <v>40334</v>
      </c>
      <c r="G4516" t="s" s="11">
        <v>139</v>
      </c>
      <c r="H4516" t="s" s="11">
        <v>27</v>
      </c>
      <c r="I4516" t="s" s="11">
        <v>28</v>
      </c>
      <c r="J4516" s="11"/>
      <c r="K4516" t="s" s="11">
        <v>40335</v>
      </c>
      <c r="L4516" t="s" s="11">
        <v>31</v>
      </c>
      <c r="M4516" s="11"/>
      <c r="N4516" t="s" s="11">
        <v>40336</v>
      </c>
      <c r="O4516" t="s" s="11">
        <v>40337</v>
      </c>
      <c r="P4516" t="s" s="91">
        <v>40338</v>
      </c>
      <c r="Q4516" t="s" s="8">
        <f>"http://sharkattackfile.net/spreadsheets/pdf_directory/"&amp;P4516</f>
        <v>40339</v>
      </c>
      <c r="R4516" t="s" s="8">
        <v>40340</v>
      </c>
      <c r="S4516" t="s" s="19">
        <v>40341</v>
      </c>
      <c r="T4516" t="s" s="91">
        <v>40341</v>
      </c>
      <c r="U4516" t="s" s="8">
        <v>40342</v>
      </c>
    </row>
    <row r="4517" s="2" customFormat="1" ht="20.7" customHeight="1">
      <c r="A4517" t="s" s="11">
        <v>40343</v>
      </c>
      <c r="B4517" t="s" s="11">
        <v>40292</v>
      </c>
      <c r="C4517" t="s" s="11">
        <v>22</v>
      </c>
      <c r="D4517" t="s" s="11">
        <v>229</v>
      </c>
      <c r="E4517" t="s" s="11">
        <v>401</v>
      </c>
      <c r="F4517" t="s" s="11">
        <v>40344</v>
      </c>
      <c r="G4517" t="s" s="11">
        <v>114</v>
      </c>
      <c r="H4517" t="s" s="11">
        <v>40345</v>
      </c>
      <c r="I4517" t="s" s="11">
        <v>28</v>
      </c>
      <c r="J4517" s="69">
        <v>41</v>
      </c>
      <c r="K4517" t="s" s="11">
        <v>40346</v>
      </c>
      <c r="L4517" t="s" s="11">
        <v>40305</v>
      </c>
      <c r="M4517" t="s" s="11">
        <v>1179</v>
      </c>
      <c r="N4517" t="s" s="11">
        <v>117</v>
      </c>
      <c r="O4517" t="s" s="11">
        <v>40347</v>
      </c>
      <c r="P4517" t="s" s="91">
        <v>40348</v>
      </c>
      <c r="Q4517" t="s" s="8">
        <f>"http://sharkattackfile.net/spreadsheets/pdf_directory/"&amp;P4517</f>
        <v>40349</v>
      </c>
      <c r="R4517" t="s" s="8">
        <v>40350</v>
      </c>
      <c r="S4517" t="s" s="19">
        <v>40351</v>
      </c>
      <c r="T4517" t="s" s="91">
        <v>40351</v>
      </c>
      <c r="U4517" t="s" s="8">
        <v>40352</v>
      </c>
    </row>
    <row r="4518" s="2" customFormat="1" ht="38.7" customHeight="1">
      <c r="A4518" t="s" s="34">
        <v>40353</v>
      </c>
      <c r="B4518" t="s" s="34">
        <v>40292</v>
      </c>
      <c r="C4518" t="s" s="34">
        <v>3573</v>
      </c>
      <c r="D4518" t="s" s="34">
        <v>23</v>
      </c>
      <c r="E4518" t="s" s="34">
        <v>24</v>
      </c>
      <c r="F4518" t="s" s="34">
        <v>40354</v>
      </c>
      <c r="G4518" t="s" s="34">
        <v>40355</v>
      </c>
      <c r="H4518" t="s" s="34">
        <v>40356</v>
      </c>
      <c r="I4518" t="s" s="34">
        <v>101</v>
      </c>
      <c r="J4518" s="76">
        <v>51</v>
      </c>
      <c r="K4518" t="s" s="34">
        <v>40357</v>
      </c>
      <c r="L4518" s="34"/>
      <c r="M4518" s="34"/>
      <c r="N4518" t="s" s="34">
        <v>12549</v>
      </c>
      <c r="O4518" t="s" s="34">
        <v>40358</v>
      </c>
      <c r="P4518" t="s" s="91">
        <v>40359</v>
      </c>
      <c r="Q4518" t="s" s="8">
        <f>"http://sharkattackfile.net/spreadsheets/pdf_directory/"&amp;P4518</f>
        <v>40360</v>
      </c>
      <c r="R4518" t="s" s="8">
        <v>40361</v>
      </c>
      <c r="S4518" t="s" s="19">
        <v>40362</v>
      </c>
      <c r="T4518" t="s" s="91">
        <v>40362</v>
      </c>
      <c r="U4518" t="s" s="8">
        <v>40363</v>
      </c>
    </row>
    <row r="4519" s="2" customFormat="1" ht="38.7" customHeight="1">
      <c r="A4519" t="s" s="36">
        <v>40364</v>
      </c>
      <c r="B4519" t="s" s="36">
        <v>40292</v>
      </c>
      <c r="C4519" t="s" s="36">
        <v>211</v>
      </c>
      <c r="D4519" t="s" s="36">
        <v>229</v>
      </c>
      <c r="E4519" t="s" s="36">
        <v>401</v>
      </c>
      <c r="F4519" t="s" s="36">
        <v>40365</v>
      </c>
      <c r="G4519" t="s" s="36">
        <v>40366</v>
      </c>
      <c r="H4519" t="s" s="36">
        <v>40367</v>
      </c>
      <c r="I4519" t="s" s="36">
        <v>28</v>
      </c>
      <c r="J4519" s="78">
        <v>17</v>
      </c>
      <c r="K4519" t="s" s="36">
        <v>40368</v>
      </c>
      <c r="L4519" t="s" s="36">
        <v>40305</v>
      </c>
      <c r="M4519" t="s" s="36">
        <v>85</v>
      </c>
      <c r="N4519" s="36"/>
      <c r="O4519" t="s" s="36">
        <v>40369</v>
      </c>
      <c r="P4519" t="s" s="91">
        <v>40370</v>
      </c>
      <c r="Q4519" t="s" s="8">
        <f>"http://sharkattackfile.net/spreadsheets/pdf_directory/"&amp;P4519</f>
        <v>40371</v>
      </c>
      <c r="R4519" t="s" s="8">
        <v>40372</v>
      </c>
      <c r="S4519" t="s" s="19">
        <v>40373</v>
      </c>
      <c r="T4519" t="s" s="91">
        <v>40373</v>
      </c>
      <c r="U4519" t="s" s="8">
        <v>40374</v>
      </c>
    </row>
    <row r="4520" s="2" customFormat="1" ht="47.7" customHeight="1">
      <c r="A4520" t="s" s="11">
        <v>40375</v>
      </c>
      <c r="B4520" t="s" s="11">
        <v>40292</v>
      </c>
      <c r="C4520" t="s" s="11">
        <v>22</v>
      </c>
      <c r="D4520" t="s" s="11">
        <v>229</v>
      </c>
      <c r="E4520" t="s" s="11">
        <v>41</v>
      </c>
      <c r="F4520" t="s" s="11">
        <v>37946</v>
      </c>
      <c r="G4520" t="s" s="11">
        <v>40376</v>
      </c>
      <c r="H4520" t="s" s="11">
        <v>40377</v>
      </c>
      <c r="I4520" t="s" s="11">
        <v>28</v>
      </c>
      <c r="J4520" s="69">
        <v>24</v>
      </c>
      <c r="K4520" t="s" s="11">
        <v>40378</v>
      </c>
      <c r="L4520" t="s" s="11">
        <v>40305</v>
      </c>
      <c r="M4520" s="11"/>
      <c r="N4520" t="s" s="11">
        <v>40379</v>
      </c>
      <c r="O4520" t="s" s="11">
        <v>40380</v>
      </c>
      <c r="P4520" t="s" s="91">
        <v>40381</v>
      </c>
      <c r="Q4520" t="s" s="8">
        <f>"http://sharkattackfile.net/spreadsheets/pdf_directory/"&amp;P4520</f>
        <v>40382</v>
      </c>
      <c r="R4520" t="s" s="8">
        <v>40383</v>
      </c>
      <c r="S4520" t="s" s="19">
        <v>40384</v>
      </c>
      <c r="T4520" t="s" s="91">
        <v>40384</v>
      </c>
      <c r="U4520" t="s" s="8">
        <v>40385</v>
      </c>
    </row>
    <row r="4521" s="2" customFormat="1" ht="38.7" customHeight="1">
      <c r="A4521" t="s" s="112">
        <v>40386</v>
      </c>
      <c r="B4521" t="s" s="112">
        <v>40292</v>
      </c>
      <c r="C4521" t="s" s="112">
        <v>88</v>
      </c>
      <c r="D4521" t="s" s="112">
        <v>89</v>
      </c>
      <c r="E4521" t="s" s="112">
        <v>565</v>
      </c>
      <c r="F4521" t="s" s="112">
        <v>40387</v>
      </c>
      <c r="G4521" t="s" s="112">
        <v>40388</v>
      </c>
      <c r="H4521" t="s" s="112">
        <v>40389</v>
      </c>
      <c r="I4521" s="112"/>
      <c r="J4521" s="112"/>
      <c r="K4521" t="s" s="112">
        <v>40390</v>
      </c>
      <c r="L4521" t="s" s="112">
        <v>31</v>
      </c>
      <c r="M4521" s="112"/>
      <c r="N4521" t="s" s="112">
        <v>40391</v>
      </c>
      <c r="O4521" t="s" s="112">
        <v>40392</v>
      </c>
      <c r="P4521" t="s" s="91">
        <v>40393</v>
      </c>
      <c r="Q4521" t="s" s="8">
        <f>"http://sharkattackfile.net/spreadsheets/pdf_directory/"&amp;P4521</f>
        <v>40394</v>
      </c>
      <c r="R4521" t="s" s="8">
        <v>40395</v>
      </c>
      <c r="S4521" t="s" s="19">
        <v>40396</v>
      </c>
      <c r="T4521" t="s" s="91">
        <v>40396</v>
      </c>
      <c r="U4521" t="s" s="8">
        <v>40397</v>
      </c>
    </row>
    <row r="4522" s="2" customFormat="1" ht="29.7" customHeight="1">
      <c r="A4522" t="s" s="36">
        <v>40386</v>
      </c>
      <c r="B4522" t="s" s="36">
        <v>40292</v>
      </c>
      <c r="C4522" t="s" s="36">
        <v>211</v>
      </c>
      <c r="D4522" t="s" s="36">
        <v>37295</v>
      </c>
      <c r="E4522" t="s" s="36">
        <v>40398</v>
      </c>
      <c r="F4522" t="s" s="36">
        <v>40399</v>
      </c>
      <c r="G4522" s="36"/>
      <c r="H4522" t="s" s="36">
        <v>40400</v>
      </c>
      <c r="I4522" t="s" s="36">
        <v>28</v>
      </c>
      <c r="J4522" s="36"/>
      <c r="K4522" t="s" s="36">
        <v>40401</v>
      </c>
      <c r="L4522" t="s" s="36">
        <v>40305</v>
      </c>
      <c r="M4522" s="36"/>
      <c r="N4522" t="s" s="36">
        <v>40402</v>
      </c>
      <c r="O4522" t="s" s="36">
        <v>39742</v>
      </c>
      <c r="P4522" t="s" s="91">
        <v>40403</v>
      </c>
      <c r="Q4522" t="s" s="8">
        <f>"http://sharkattackfile.net/spreadsheets/pdf_directory/"&amp;P4522</f>
        <v>40404</v>
      </c>
      <c r="R4522" t="s" s="8">
        <v>40405</v>
      </c>
      <c r="S4522" t="s" s="19">
        <v>40406</v>
      </c>
      <c r="T4522" t="s" s="91">
        <v>40406</v>
      </c>
      <c r="U4522" t="s" s="8">
        <v>40407</v>
      </c>
    </row>
    <row r="4523" s="2" customFormat="1" ht="20.7" customHeight="1">
      <c r="A4523" t="s" s="11">
        <v>40386</v>
      </c>
      <c r="B4523" t="s" s="11">
        <v>40292</v>
      </c>
      <c r="C4523" t="s" s="11">
        <v>22</v>
      </c>
      <c r="D4523" t="s" s="11">
        <v>2775</v>
      </c>
      <c r="E4523" t="s" s="11">
        <v>2776</v>
      </c>
      <c r="F4523" t="s" s="11">
        <v>40408</v>
      </c>
      <c r="G4523" t="s" s="11">
        <v>139</v>
      </c>
      <c r="H4523" t="s" s="11">
        <v>27</v>
      </c>
      <c r="I4523" t="s" s="11">
        <v>28</v>
      </c>
      <c r="J4523" s="11"/>
      <c r="K4523" t="s" s="11">
        <v>40409</v>
      </c>
      <c r="L4523" t="s" s="11">
        <v>159</v>
      </c>
      <c r="M4523" s="11"/>
      <c r="N4523" s="11"/>
      <c r="O4523" t="s" s="11">
        <v>40410</v>
      </c>
      <c r="P4523" t="s" s="91">
        <v>40411</v>
      </c>
      <c r="Q4523" t="s" s="8">
        <f>"http://sharkattackfile.net/spreadsheets/pdf_directory/"&amp;P4523</f>
        <v>40412</v>
      </c>
      <c r="R4523" t="s" s="8">
        <v>40413</v>
      </c>
      <c r="S4523" t="s" s="19">
        <v>40414</v>
      </c>
      <c r="T4523" t="s" s="91">
        <v>40414</v>
      </c>
      <c r="U4523" t="s" s="8">
        <v>40415</v>
      </c>
    </row>
    <row r="4524" s="2" customFormat="1" ht="38.7" customHeight="1">
      <c r="A4524" t="s" s="61">
        <v>40416</v>
      </c>
      <c r="B4524" t="s" s="61">
        <v>40292</v>
      </c>
      <c r="C4524" t="s" s="61">
        <v>501</v>
      </c>
      <c r="D4524" t="s" s="61">
        <v>23</v>
      </c>
      <c r="E4524" t="s" s="61">
        <v>481</v>
      </c>
      <c r="F4524" t="s" s="61">
        <v>40417</v>
      </c>
      <c r="G4524" t="s" s="61">
        <v>40418</v>
      </c>
      <c r="H4524" t="s" s="61">
        <v>40419</v>
      </c>
      <c r="I4524" t="s" s="61">
        <v>28</v>
      </c>
      <c r="J4524" s="137">
        <v>36</v>
      </c>
      <c r="K4524" t="s" s="61">
        <v>40420</v>
      </c>
      <c r="L4524" t="s" s="61">
        <v>31</v>
      </c>
      <c r="M4524" t="s" s="61">
        <v>79</v>
      </c>
      <c r="N4524" s="61"/>
      <c r="O4524" t="s" s="61">
        <v>40421</v>
      </c>
      <c r="P4524" t="s" s="91">
        <v>40422</v>
      </c>
      <c r="Q4524" t="s" s="8">
        <f>"http://sharkattackfile.net/spreadsheets/pdf_directory/"&amp;P4524</f>
        <v>40423</v>
      </c>
      <c r="R4524" t="s" s="8">
        <v>40424</v>
      </c>
      <c r="S4524" t="s" s="19">
        <v>40425</v>
      </c>
      <c r="T4524" t="s" s="91">
        <v>40425</v>
      </c>
      <c r="U4524" t="s" s="8">
        <v>40426</v>
      </c>
    </row>
    <row r="4525" s="2" customFormat="1" ht="38.7" customHeight="1">
      <c r="A4525" t="s" s="112">
        <v>40427</v>
      </c>
      <c r="B4525" t="s" s="112">
        <v>40292</v>
      </c>
      <c r="C4525" t="s" s="112">
        <v>88</v>
      </c>
      <c r="D4525" t="s" s="112">
        <v>89</v>
      </c>
      <c r="E4525" t="s" s="112">
        <v>565</v>
      </c>
      <c r="F4525" t="s" s="112">
        <v>40428</v>
      </c>
      <c r="G4525" t="s" s="112">
        <v>40429</v>
      </c>
      <c r="H4525" t="s" s="112">
        <v>40430</v>
      </c>
      <c r="I4525" s="112"/>
      <c r="J4525" s="112"/>
      <c r="K4525" t="s" s="112">
        <v>40431</v>
      </c>
      <c r="L4525" t="s" s="112">
        <v>31</v>
      </c>
      <c r="M4525" s="112"/>
      <c r="N4525" t="s" s="112">
        <v>40432</v>
      </c>
      <c r="O4525" t="s" s="112">
        <v>40433</v>
      </c>
      <c r="P4525" t="s" s="91">
        <v>40434</v>
      </c>
      <c r="Q4525" t="s" s="8">
        <f>"http://sharkattackfile.net/spreadsheets/pdf_directory/"&amp;P4525</f>
        <v>40435</v>
      </c>
      <c r="R4525" t="s" s="8">
        <v>40436</v>
      </c>
      <c r="S4525" t="s" s="19">
        <v>40437</v>
      </c>
      <c r="T4525" t="s" s="91">
        <v>40437</v>
      </c>
      <c r="U4525" t="s" s="8">
        <v>40438</v>
      </c>
    </row>
    <row r="4526" s="2" customFormat="1" ht="29.7" customHeight="1">
      <c r="A4526" t="s" s="34">
        <v>40439</v>
      </c>
      <c r="B4526" t="s" s="34">
        <v>40292</v>
      </c>
      <c r="C4526" t="s" s="34">
        <v>3573</v>
      </c>
      <c r="D4526" t="s" s="34">
        <v>229</v>
      </c>
      <c r="E4526" t="s" s="34">
        <v>596</v>
      </c>
      <c r="F4526" t="s" s="34">
        <v>40440</v>
      </c>
      <c r="G4526" t="s" s="34">
        <v>139</v>
      </c>
      <c r="H4526" t="s" s="34">
        <v>40441</v>
      </c>
      <c r="I4526" t="s" s="34">
        <v>28</v>
      </c>
      <c r="J4526" s="76">
        <v>24</v>
      </c>
      <c r="K4526" t="s" s="34">
        <v>40442</v>
      </c>
      <c r="L4526" s="34"/>
      <c r="M4526" s="34"/>
      <c r="N4526" t="s" s="34">
        <v>696</v>
      </c>
      <c r="O4526" t="s" s="34">
        <v>40443</v>
      </c>
      <c r="P4526" t="s" s="91">
        <v>40444</v>
      </c>
      <c r="Q4526" t="s" s="8">
        <f>"http://sharkattackfile.net/spreadsheets/pdf_directory/"&amp;P4526</f>
        <v>40445</v>
      </c>
      <c r="R4526" t="s" s="8">
        <v>40446</v>
      </c>
      <c r="S4526" t="s" s="19">
        <v>40447</v>
      </c>
      <c r="T4526" t="s" s="91">
        <v>40447</v>
      </c>
      <c r="U4526" t="s" s="8">
        <v>40448</v>
      </c>
    </row>
    <row r="4527" s="2" customFormat="1" ht="20.7" customHeight="1">
      <c r="A4527" t="s" s="11">
        <v>40449</v>
      </c>
      <c r="B4527" t="s" s="11">
        <v>40292</v>
      </c>
      <c r="C4527" t="s" s="11">
        <v>22</v>
      </c>
      <c r="D4527" t="s" s="11">
        <v>2775</v>
      </c>
      <c r="E4527" t="s" s="11">
        <v>36241</v>
      </c>
      <c r="F4527" t="s" s="11">
        <v>40450</v>
      </c>
      <c r="G4527" t="s" s="11">
        <v>40451</v>
      </c>
      <c r="H4527" s="11"/>
      <c r="I4527" t="s" s="11">
        <v>28</v>
      </c>
      <c r="J4527" t="s" s="11">
        <v>447</v>
      </c>
      <c r="K4527" t="s" s="11">
        <v>40452</v>
      </c>
      <c r="L4527" t="s" s="11">
        <v>40305</v>
      </c>
      <c r="M4527" s="11"/>
      <c r="N4527" s="11"/>
      <c r="O4527" t="s" s="11">
        <v>40453</v>
      </c>
      <c r="P4527" t="s" s="91">
        <v>40454</v>
      </c>
      <c r="Q4527" t="s" s="8">
        <f>"http://sharkattackfile.net/spreadsheets/pdf_directory/"&amp;P4527</f>
        <v>40455</v>
      </c>
      <c r="R4527" t="s" s="8">
        <v>40456</v>
      </c>
      <c r="S4527" t="s" s="19">
        <v>40457</v>
      </c>
      <c r="T4527" t="s" s="91">
        <v>40457</v>
      </c>
      <c r="U4527" t="s" s="8">
        <v>40458</v>
      </c>
    </row>
    <row r="4528" s="2" customFormat="1" ht="110.7" customHeight="1">
      <c r="A4528" t="s" s="61">
        <v>40449</v>
      </c>
      <c r="B4528" t="s" s="61">
        <v>40292</v>
      </c>
      <c r="C4528" t="s" s="61">
        <v>501</v>
      </c>
      <c r="D4528" t="s" s="61">
        <v>40459</v>
      </c>
      <c r="E4528" t="s" s="61">
        <v>40460</v>
      </c>
      <c r="F4528" s="61"/>
      <c r="G4528" t="s" s="61">
        <v>40461</v>
      </c>
      <c r="H4528" s="61"/>
      <c r="I4528" t="s" s="61">
        <v>28</v>
      </c>
      <c r="J4528" s="61"/>
      <c r="K4528" t="s" s="61">
        <v>40462</v>
      </c>
      <c r="L4528" t="s" s="61">
        <v>159</v>
      </c>
      <c r="M4528" s="61"/>
      <c r="N4528" s="61"/>
      <c r="O4528" t="s" s="61">
        <v>39975</v>
      </c>
      <c r="P4528" t="s" s="91">
        <v>40463</v>
      </c>
      <c r="Q4528" t="s" s="8">
        <f>"http://sharkattackfile.net/spreadsheets/pdf_directory/"&amp;P4528</f>
        <v>40464</v>
      </c>
      <c r="R4528" t="s" s="8">
        <v>40465</v>
      </c>
      <c r="S4528" t="s" s="19">
        <v>40466</v>
      </c>
      <c r="T4528" t="s" s="91">
        <v>40466</v>
      </c>
      <c r="U4528" t="s" s="8">
        <v>40467</v>
      </c>
    </row>
    <row r="4529" s="2" customFormat="1" ht="47.7" customHeight="1">
      <c r="A4529" t="s" s="34">
        <v>40449</v>
      </c>
      <c r="B4529" t="s" s="34">
        <v>40292</v>
      </c>
      <c r="C4529" t="s" s="34">
        <v>3573</v>
      </c>
      <c r="D4529" t="s" s="34">
        <v>23</v>
      </c>
      <c r="E4529" t="s" s="34">
        <v>24</v>
      </c>
      <c r="F4529" t="s" s="34">
        <v>40468</v>
      </c>
      <c r="G4529" t="s" s="34">
        <v>465</v>
      </c>
      <c r="H4529" t="s" s="34">
        <v>40469</v>
      </c>
      <c r="I4529" t="s" s="34">
        <v>28</v>
      </c>
      <c r="J4529" s="34"/>
      <c r="K4529" t="s" s="34">
        <v>40470</v>
      </c>
      <c r="L4529" s="34"/>
      <c r="M4529" s="34"/>
      <c r="N4529" t="s" s="34">
        <v>26889</v>
      </c>
      <c r="O4529" t="s" s="34">
        <v>40471</v>
      </c>
      <c r="P4529" t="s" s="91">
        <v>40472</v>
      </c>
      <c r="Q4529" t="s" s="8">
        <f>"http://sharkattackfile.net/spreadsheets/pdf_directory/"&amp;P4529</f>
        <v>40473</v>
      </c>
      <c r="R4529" t="s" s="8">
        <v>40474</v>
      </c>
      <c r="S4529" t="s" s="19">
        <v>40475</v>
      </c>
      <c r="T4529" t="s" s="91">
        <v>40475</v>
      </c>
      <c r="U4529" t="s" s="8">
        <v>40476</v>
      </c>
    </row>
    <row r="4530" s="2" customFormat="1" ht="47.7" customHeight="1">
      <c r="A4530" t="s" s="112">
        <v>40449</v>
      </c>
      <c r="B4530" t="s" s="112">
        <v>40292</v>
      </c>
      <c r="C4530" t="s" s="112">
        <v>88</v>
      </c>
      <c r="D4530" t="s" s="112">
        <v>89</v>
      </c>
      <c r="E4530" t="s" s="112">
        <v>565</v>
      </c>
      <c r="F4530" t="s" s="112">
        <v>9596</v>
      </c>
      <c r="G4530" t="s" s="112">
        <v>139</v>
      </c>
      <c r="H4530" t="s" s="112">
        <v>38544</v>
      </c>
      <c r="I4530" s="112"/>
      <c r="J4530" s="112"/>
      <c r="K4530" t="s" s="112">
        <v>40477</v>
      </c>
      <c r="L4530" t="s" s="112">
        <v>31</v>
      </c>
      <c r="M4530" s="112"/>
      <c r="N4530" t="s" s="112">
        <v>40478</v>
      </c>
      <c r="O4530" t="s" s="112">
        <v>33066</v>
      </c>
      <c r="P4530" t="s" s="91">
        <v>40479</v>
      </c>
      <c r="Q4530" t="s" s="8">
        <f>"http://sharkattackfile.net/spreadsheets/pdf_directory/"&amp;P4530</f>
        <v>40480</v>
      </c>
      <c r="R4530" t="s" s="8">
        <v>40481</v>
      </c>
      <c r="S4530" t="s" s="19">
        <v>40482</v>
      </c>
      <c r="T4530" t="s" s="91">
        <v>40482</v>
      </c>
      <c r="U4530" t="s" s="8">
        <v>40483</v>
      </c>
    </row>
    <row r="4531" s="2" customFormat="1" ht="29.7" customHeight="1">
      <c r="A4531" t="s" s="34">
        <v>40449</v>
      </c>
      <c r="B4531" t="s" s="34">
        <v>40292</v>
      </c>
      <c r="C4531" t="s" s="34">
        <v>3573</v>
      </c>
      <c r="D4531" t="s" s="34">
        <v>36889</v>
      </c>
      <c r="E4531" s="34"/>
      <c r="F4531" s="34"/>
      <c r="G4531" t="s" s="34">
        <v>40484</v>
      </c>
      <c r="H4531" t="s" s="34">
        <v>40485</v>
      </c>
      <c r="I4531" t="s" s="34">
        <v>28</v>
      </c>
      <c r="J4531" s="76">
        <v>37</v>
      </c>
      <c r="K4531" t="s" s="34">
        <v>40486</v>
      </c>
      <c r="L4531" s="34"/>
      <c r="M4531" t="s" s="34">
        <v>40487</v>
      </c>
      <c r="N4531" t="s" s="34">
        <v>3573</v>
      </c>
      <c r="O4531" t="s" s="34">
        <v>40488</v>
      </c>
      <c r="P4531" t="s" s="91">
        <v>40489</v>
      </c>
      <c r="Q4531" t="s" s="8">
        <f>"http://sharkattackfile.net/spreadsheets/pdf_directory/"&amp;P4531</f>
        <v>40490</v>
      </c>
      <c r="R4531" t="s" s="8">
        <v>40491</v>
      </c>
      <c r="S4531" t="s" s="19">
        <v>40492</v>
      </c>
      <c r="T4531" t="s" s="91">
        <v>40492</v>
      </c>
      <c r="U4531" t="s" s="8">
        <v>40493</v>
      </c>
    </row>
    <row r="4532" s="2" customFormat="1" ht="29.7" customHeight="1">
      <c r="A4532" t="s" s="36">
        <v>40494</v>
      </c>
      <c r="B4532" t="s" s="36">
        <v>40292</v>
      </c>
      <c r="C4532" t="s" s="36">
        <v>211</v>
      </c>
      <c r="D4532" t="s" s="36">
        <v>23</v>
      </c>
      <c r="E4532" t="s" s="36">
        <v>57</v>
      </c>
      <c r="F4532" t="s" s="36">
        <v>40495</v>
      </c>
      <c r="G4532" t="s" s="36">
        <v>40496</v>
      </c>
      <c r="H4532" t="s" s="36">
        <v>40497</v>
      </c>
      <c r="I4532" t="s" s="36">
        <v>28</v>
      </c>
      <c r="J4532" s="36"/>
      <c r="K4532" t="s" s="36">
        <v>40498</v>
      </c>
      <c r="L4532" t="s" s="36">
        <v>31</v>
      </c>
      <c r="M4532" s="36"/>
      <c r="N4532" t="s" s="36">
        <v>40499</v>
      </c>
      <c r="O4532" t="s" s="36">
        <v>40500</v>
      </c>
      <c r="P4532" t="s" s="91">
        <v>40501</v>
      </c>
      <c r="Q4532" t="s" s="8">
        <f>"http://sharkattackfile.net/spreadsheets/pdf_directory/"&amp;P4532</f>
        <v>40502</v>
      </c>
      <c r="R4532" t="s" s="8">
        <v>40503</v>
      </c>
      <c r="S4532" t="s" s="19">
        <v>40504</v>
      </c>
      <c r="T4532" t="s" s="91">
        <v>40504</v>
      </c>
      <c r="U4532" t="s" s="8">
        <v>40505</v>
      </c>
    </row>
    <row r="4533" s="2" customFormat="1" ht="38.7" customHeight="1">
      <c r="A4533" t="s" s="61">
        <v>40506</v>
      </c>
      <c r="B4533" t="s" s="61">
        <v>40292</v>
      </c>
      <c r="C4533" t="s" s="61">
        <v>501</v>
      </c>
      <c r="D4533" t="s" s="61">
        <v>40507</v>
      </c>
      <c r="E4533" t="s" s="61">
        <v>40508</v>
      </c>
      <c r="F4533" s="61"/>
      <c r="G4533" t="s" s="61">
        <v>40509</v>
      </c>
      <c r="H4533" t="s" s="61">
        <v>27</v>
      </c>
      <c r="I4533" t="s" s="61">
        <v>28</v>
      </c>
      <c r="J4533" s="61"/>
      <c r="K4533" t="s" s="11">
        <v>40510</v>
      </c>
      <c r="L4533" t="s" s="61">
        <v>31</v>
      </c>
      <c r="M4533" s="61"/>
      <c r="N4533" s="61"/>
      <c r="O4533" t="s" s="61">
        <v>40421</v>
      </c>
      <c r="P4533" t="s" s="91">
        <v>40511</v>
      </c>
      <c r="Q4533" t="s" s="8">
        <f>"http://sharkattackfile.net/spreadsheets/pdf_directory/"&amp;P4533</f>
        <v>40512</v>
      </c>
      <c r="R4533" t="s" s="8">
        <v>40513</v>
      </c>
      <c r="S4533" t="s" s="19">
        <v>40514</v>
      </c>
      <c r="T4533" t="s" s="91">
        <v>40514</v>
      </c>
      <c r="U4533" t="s" s="8">
        <v>40515</v>
      </c>
    </row>
    <row r="4534" s="2" customFormat="1" ht="20.7" customHeight="1">
      <c r="A4534" t="s" s="112">
        <v>40516</v>
      </c>
      <c r="B4534" t="s" s="112">
        <v>40292</v>
      </c>
      <c r="C4534" t="s" s="112">
        <v>88</v>
      </c>
      <c r="D4534" t="s" s="112">
        <v>229</v>
      </c>
      <c r="E4534" t="s" s="112">
        <v>41</v>
      </c>
      <c r="F4534" t="s" s="112">
        <v>40517</v>
      </c>
      <c r="G4534" s="112"/>
      <c r="H4534" t="s" s="112">
        <v>40518</v>
      </c>
      <c r="I4534" s="112"/>
      <c r="J4534" s="112"/>
      <c r="K4534" t="s" s="112">
        <v>40519</v>
      </c>
      <c r="L4534" t="s" s="112">
        <v>31</v>
      </c>
      <c r="M4534" s="112"/>
      <c r="N4534" t="s" s="112">
        <v>25470</v>
      </c>
      <c r="O4534" t="s" s="112">
        <v>40520</v>
      </c>
      <c r="P4534" t="s" s="91">
        <v>40521</v>
      </c>
      <c r="Q4534" t="s" s="8">
        <f>"http://sharkattackfile.net/spreadsheets/pdf_directory/"&amp;P4534</f>
        <v>40522</v>
      </c>
      <c r="R4534" t="s" s="8">
        <v>40523</v>
      </c>
      <c r="S4534" t="s" s="19">
        <v>40524</v>
      </c>
      <c r="T4534" t="s" s="91">
        <v>40524</v>
      </c>
      <c r="U4534" t="s" s="8">
        <v>40525</v>
      </c>
    </row>
    <row r="4535" s="2" customFormat="1" ht="20.7" customHeight="1">
      <c r="A4535" t="s" s="34">
        <v>40526</v>
      </c>
      <c r="B4535" t="s" s="34">
        <v>40292</v>
      </c>
      <c r="C4535" t="s" s="34">
        <v>3573</v>
      </c>
      <c r="D4535" t="s" s="34">
        <v>22757</v>
      </c>
      <c r="E4535" t="s" s="34">
        <v>40527</v>
      </c>
      <c r="F4535" t="s" s="34">
        <v>40528</v>
      </c>
      <c r="G4535" t="s" s="34">
        <v>40529</v>
      </c>
      <c r="H4535" t="s" s="34">
        <v>40530</v>
      </c>
      <c r="I4535" t="s" s="34">
        <v>28</v>
      </c>
      <c r="J4535" s="34"/>
      <c r="K4535" t="s" s="34">
        <v>40531</v>
      </c>
      <c r="L4535" s="34"/>
      <c r="M4535" t="s" s="34">
        <v>468</v>
      </c>
      <c r="N4535" t="s" s="34">
        <v>3573</v>
      </c>
      <c r="O4535" t="s" s="34">
        <v>40532</v>
      </c>
      <c r="P4535" t="s" s="91">
        <v>40533</v>
      </c>
      <c r="Q4535" t="s" s="8">
        <f>"http://sharkattackfile.net/spreadsheets/pdf_directory/"&amp;P4535</f>
        <v>40534</v>
      </c>
      <c r="R4535" t="s" s="8">
        <v>40535</v>
      </c>
      <c r="S4535" t="s" s="19">
        <v>40536</v>
      </c>
      <c r="T4535" t="s" s="91">
        <v>40536</v>
      </c>
      <c r="U4535" t="s" s="8">
        <v>40537</v>
      </c>
    </row>
    <row r="4536" s="2" customFormat="1" ht="20.7" customHeight="1">
      <c r="A4536" t="s" s="34">
        <v>40538</v>
      </c>
      <c r="B4536" t="s" s="34">
        <v>40292</v>
      </c>
      <c r="C4536" t="s" s="34">
        <v>3573</v>
      </c>
      <c r="D4536" t="s" s="34">
        <v>22757</v>
      </c>
      <c r="E4536" t="s" s="34">
        <v>40527</v>
      </c>
      <c r="F4536" t="s" s="34">
        <v>40539</v>
      </c>
      <c r="G4536" t="s" s="34">
        <v>40529</v>
      </c>
      <c r="H4536" t="s" s="34">
        <v>40540</v>
      </c>
      <c r="I4536" t="s" s="34">
        <v>28</v>
      </c>
      <c r="J4536" s="34"/>
      <c r="K4536" t="s" s="34">
        <v>40531</v>
      </c>
      <c r="L4536" s="34"/>
      <c r="M4536" t="s" s="34">
        <v>468</v>
      </c>
      <c r="N4536" t="s" s="34">
        <v>3573</v>
      </c>
      <c r="O4536" t="s" s="34">
        <v>40541</v>
      </c>
      <c r="P4536" t="s" s="91">
        <v>40542</v>
      </c>
      <c r="Q4536" t="s" s="8">
        <f>"http://sharkattackfile.net/spreadsheets/pdf_directory/"&amp;P4536</f>
        <v>40543</v>
      </c>
      <c r="R4536" t="s" s="8">
        <v>40544</v>
      </c>
      <c r="S4536" t="s" s="19">
        <v>40545</v>
      </c>
      <c r="T4536" t="s" s="91">
        <v>40545</v>
      </c>
      <c r="U4536" t="s" s="8">
        <v>40546</v>
      </c>
    </row>
    <row r="4537" s="2" customFormat="1" ht="29.7" customHeight="1">
      <c r="A4537" t="s" s="11">
        <v>40547</v>
      </c>
      <c r="B4537" t="s" s="11">
        <v>40292</v>
      </c>
      <c r="C4537" t="s" s="11">
        <v>22</v>
      </c>
      <c r="D4537" t="s" s="11">
        <v>23</v>
      </c>
      <c r="E4537" t="s" s="11">
        <v>206</v>
      </c>
      <c r="F4537" t="s" s="11">
        <v>31812</v>
      </c>
      <c r="G4537" t="s" s="11">
        <v>40548</v>
      </c>
      <c r="H4537" t="s" s="11">
        <v>40549</v>
      </c>
      <c r="I4537" t="s" s="11">
        <v>28</v>
      </c>
      <c r="J4537" s="69">
        <v>25</v>
      </c>
      <c r="K4537" t="s" s="11">
        <v>36285</v>
      </c>
      <c r="L4537" t="s" s="11">
        <v>31</v>
      </c>
      <c r="M4537" t="s" s="11">
        <v>17321</v>
      </c>
      <c r="N4537" s="11"/>
      <c r="O4537" t="s" s="11">
        <v>40550</v>
      </c>
      <c r="P4537" t="s" s="91">
        <v>40551</v>
      </c>
      <c r="Q4537" t="s" s="8">
        <f>"http://sharkattackfile.net/spreadsheets/pdf_directory/"&amp;P4537</f>
        <v>40552</v>
      </c>
      <c r="R4537" t="s" s="8">
        <v>40553</v>
      </c>
      <c r="S4537" t="s" s="19">
        <v>40554</v>
      </c>
      <c r="T4537" t="s" s="91">
        <v>40554</v>
      </c>
      <c r="U4537" t="s" s="8">
        <v>40555</v>
      </c>
    </row>
    <row r="4538" s="2" customFormat="1" ht="38.7" customHeight="1">
      <c r="A4538" t="s" s="61">
        <v>40556</v>
      </c>
      <c r="B4538" t="s" s="61">
        <v>40292</v>
      </c>
      <c r="C4538" t="s" s="61">
        <v>501</v>
      </c>
      <c r="D4538" t="s" s="61">
        <v>15942</v>
      </c>
      <c r="E4538" t="s" s="61">
        <v>40557</v>
      </c>
      <c r="F4538" t="s" s="61">
        <v>40558</v>
      </c>
      <c r="G4538" t="s" s="61">
        <v>40559</v>
      </c>
      <c r="H4538" s="61"/>
      <c r="I4538" s="61"/>
      <c r="J4538" s="61"/>
      <c r="K4538" t="s" s="61">
        <v>40560</v>
      </c>
      <c r="L4538" t="s" s="61">
        <v>159</v>
      </c>
      <c r="M4538" s="61"/>
      <c r="N4538" s="61"/>
      <c r="O4538" t="s" s="61">
        <v>40561</v>
      </c>
      <c r="P4538" t="s" s="91">
        <v>40562</v>
      </c>
      <c r="Q4538" t="s" s="8">
        <f>"http://sharkattackfile.net/spreadsheets/pdf_directory/"&amp;P4538</f>
        <v>40563</v>
      </c>
      <c r="R4538" t="s" s="8">
        <v>40564</v>
      </c>
      <c r="S4538" t="s" s="19">
        <v>40565</v>
      </c>
      <c r="T4538" t="s" s="91">
        <v>40565</v>
      </c>
      <c r="U4538" t="s" s="8">
        <v>40566</v>
      </c>
    </row>
    <row r="4539" s="2" customFormat="1" ht="38.7" customHeight="1">
      <c r="A4539" t="s" s="34">
        <v>40567</v>
      </c>
      <c r="B4539" t="s" s="34">
        <v>40292</v>
      </c>
      <c r="C4539" t="s" s="34">
        <v>3573</v>
      </c>
      <c r="D4539" t="s" s="34">
        <v>23</v>
      </c>
      <c r="E4539" t="s" s="34">
        <v>475</v>
      </c>
      <c r="F4539" t="s" s="34">
        <v>40568</v>
      </c>
      <c r="G4539" t="s" s="34">
        <v>40569</v>
      </c>
      <c r="H4539" t="s" s="34">
        <v>40570</v>
      </c>
      <c r="I4539" t="s" s="34">
        <v>28</v>
      </c>
      <c r="J4539" s="34"/>
      <c r="K4539" t="s" s="34">
        <v>40571</v>
      </c>
      <c r="L4539" s="34"/>
      <c r="M4539" s="34"/>
      <c r="N4539" t="s" s="34">
        <v>12549</v>
      </c>
      <c r="O4539" t="s" s="34">
        <v>40572</v>
      </c>
      <c r="P4539" t="s" s="91">
        <v>40573</v>
      </c>
      <c r="Q4539" t="s" s="8">
        <f>"http://sharkattackfile.net/spreadsheets/pdf_directory/"&amp;P4539</f>
        <v>40574</v>
      </c>
      <c r="R4539" t="s" s="8">
        <v>40575</v>
      </c>
      <c r="S4539" t="s" s="19">
        <v>40576</v>
      </c>
      <c r="T4539" t="s" s="91">
        <v>40576</v>
      </c>
      <c r="U4539" t="s" s="8">
        <v>40577</v>
      </c>
    </row>
    <row r="4540" s="2" customFormat="1" ht="20.7" customHeight="1">
      <c r="A4540" t="s" s="11">
        <v>40578</v>
      </c>
      <c r="B4540" t="s" s="11">
        <v>40292</v>
      </c>
      <c r="C4540" t="s" s="11">
        <v>22</v>
      </c>
      <c r="D4540" t="s" s="11">
        <v>23</v>
      </c>
      <c r="E4540" t="s" s="11">
        <v>37610</v>
      </c>
      <c r="F4540" t="s" s="11">
        <v>40579</v>
      </c>
      <c r="G4540" t="s" s="11">
        <v>2821</v>
      </c>
      <c r="H4540" t="s" s="11">
        <v>40580</v>
      </c>
      <c r="I4540" t="s" s="11">
        <v>28</v>
      </c>
      <c r="J4540" s="69">
        <v>38</v>
      </c>
      <c r="K4540" t="s" s="11">
        <v>40581</v>
      </c>
      <c r="L4540" t="s" s="11">
        <v>31</v>
      </c>
      <c r="M4540" t="s" s="11">
        <v>40582</v>
      </c>
      <c r="N4540" s="11"/>
      <c r="O4540" t="s" s="11">
        <v>40583</v>
      </c>
      <c r="P4540" t="s" s="91">
        <v>40584</v>
      </c>
      <c r="Q4540" t="s" s="8">
        <f>"http://sharkattackfile.net/spreadsheets/pdf_directory/"&amp;P4540</f>
        <v>40585</v>
      </c>
      <c r="R4540" t="s" s="8">
        <v>40586</v>
      </c>
      <c r="S4540" t="s" s="19">
        <v>40587</v>
      </c>
      <c r="T4540" t="s" s="91">
        <v>40587</v>
      </c>
      <c r="U4540" t="s" s="8">
        <v>40588</v>
      </c>
    </row>
    <row r="4541" s="2" customFormat="1" ht="20.7" customHeight="1">
      <c r="A4541" t="s" s="11">
        <v>40589</v>
      </c>
      <c r="B4541" t="s" s="11">
        <v>40292</v>
      </c>
      <c r="C4541" t="s" s="11">
        <v>22</v>
      </c>
      <c r="D4541" t="s" s="11">
        <v>2775</v>
      </c>
      <c r="E4541" t="s" s="11">
        <v>20618</v>
      </c>
      <c r="F4541" s="11"/>
      <c r="G4541" t="s" s="11">
        <v>15069</v>
      </c>
      <c r="H4541" t="s" s="11">
        <v>40590</v>
      </c>
      <c r="I4541" t="s" s="11">
        <v>28</v>
      </c>
      <c r="J4541" s="11"/>
      <c r="K4541" t="s" s="11">
        <v>40591</v>
      </c>
      <c r="L4541" t="s" s="11">
        <v>31</v>
      </c>
      <c r="M4541" s="11"/>
      <c r="N4541" s="11"/>
      <c r="O4541" t="s" s="11">
        <v>40592</v>
      </c>
      <c r="P4541" t="s" s="91">
        <v>40593</v>
      </c>
      <c r="Q4541" t="s" s="8">
        <f>"http://sharkattackfile.net/spreadsheets/pdf_directory/"&amp;P4541</f>
        <v>40594</v>
      </c>
      <c r="R4541" t="s" s="8">
        <v>40595</v>
      </c>
      <c r="S4541" t="s" s="19">
        <v>40596</v>
      </c>
      <c r="T4541" t="s" s="91">
        <v>40596</v>
      </c>
      <c r="U4541" t="s" s="8">
        <v>40597</v>
      </c>
    </row>
    <row r="4542" s="2" customFormat="1" ht="20.7" customHeight="1">
      <c r="A4542" t="s" s="11">
        <v>40598</v>
      </c>
      <c r="B4542" t="s" s="11">
        <v>40292</v>
      </c>
      <c r="C4542" t="s" s="11">
        <v>22</v>
      </c>
      <c r="D4542" t="s" s="11">
        <v>23</v>
      </c>
      <c r="E4542" t="s" s="11">
        <v>206</v>
      </c>
      <c r="F4542" t="s" s="11">
        <v>40599</v>
      </c>
      <c r="G4542" s="11"/>
      <c r="H4542" t="s" s="11">
        <v>40600</v>
      </c>
      <c r="I4542" t="s" s="11">
        <v>28</v>
      </c>
      <c r="J4542" s="69">
        <v>14</v>
      </c>
      <c r="K4542" t="s" s="11">
        <v>40601</v>
      </c>
      <c r="L4542" t="s" s="11">
        <v>31</v>
      </c>
      <c r="M4542" s="11"/>
      <c r="N4542" s="11"/>
      <c r="O4542" t="s" s="11">
        <v>40602</v>
      </c>
      <c r="P4542" t="s" s="91">
        <v>40603</v>
      </c>
      <c r="Q4542" t="s" s="8">
        <f>"http://sharkattackfile.net/spreadsheets/pdf_directory/"&amp;P4542</f>
        <v>40604</v>
      </c>
      <c r="R4542" t="s" s="8">
        <v>40605</v>
      </c>
      <c r="S4542" t="s" s="19">
        <v>40606</v>
      </c>
      <c r="T4542" t="s" s="91">
        <v>40606</v>
      </c>
      <c r="U4542" t="s" s="8">
        <v>40607</v>
      </c>
    </row>
    <row r="4543" s="2" customFormat="1" ht="29.7" customHeight="1">
      <c r="A4543" t="s" s="11">
        <v>40608</v>
      </c>
      <c r="B4543" t="s" s="11">
        <v>40292</v>
      </c>
      <c r="C4543" t="s" s="11">
        <v>22</v>
      </c>
      <c r="D4543" t="s" s="11">
        <v>23</v>
      </c>
      <c r="E4543" t="s" s="11">
        <v>206</v>
      </c>
      <c r="F4543" t="s" s="11">
        <v>40609</v>
      </c>
      <c r="G4543" t="s" s="11">
        <v>40610</v>
      </c>
      <c r="H4543" t="s" s="11">
        <v>40611</v>
      </c>
      <c r="I4543" t="s" s="11">
        <v>28</v>
      </c>
      <c r="J4543" s="69">
        <v>24</v>
      </c>
      <c r="K4543" t="s" s="11">
        <v>40612</v>
      </c>
      <c r="L4543" t="s" s="11">
        <v>31</v>
      </c>
      <c r="M4543" t="s" s="11">
        <v>374</v>
      </c>
      <c r="N4543" s="11"/>
      <c r="O4543" t="s" s="11">
        <v>40613</v>
      </c>
      <c r="P4543" t="s" s="91">
        <v>40614</v>
      </c>
      <c r="Q4543" t="s" s="8">
        <f>"http://sharkattackfile.net/spreadsheets/pdf_directory/"&amp;P4543</f>
        <v>40615</v>
      </c>
      <c r="R4543" t="s" s="8">
        <v>40616</v>
      </c>
      <c r="S4543" t="s" s="19">
        <v>40617</v>
      </c>
      <c r="T4543" t="s" s="91">
        <v>40617</v>
      </c>
      <c r="U4543" t="s" s="8">
        <v>40618</v>
      </c>
    </row>
    <row r="4544" s="2" customFormat="1" ht="29.7" customHeight="1">
      <c r="A4544" t="s" s="34">
        <v>40619</v>
      </c>
      <c r="B4544" t="s" s="34">
        <v>40292</v>
      </c>
      <c r="C4544" t="s" s="34">
        <v>3573</v>
      </c>
      <c r="D4544" t="s" s="34">
        <v>6644</v>
      </c>
      <c r="E4544" t="s" s="34">
        <v>40620</v>
      </c>
      <c r="F4544" t="s" s="34">
        <v>40621</v>
      </c>
      <c r="G4544" t="s" s="34">
        <v>40622</v>
      </c>
      <c r="H4544" s="34"/>
      <c r="I4544" s="34"/>
      <c r="J4544" s="34"/>
      <c r="K4544" t="s" s="34">
        <v>40623</v>
      </c>
      <c r="L4544" s="34"/>
      <c r="M4544" s="34"/>
      <c r="N4544" t="s" s="34">
        <v>696</v>
      </c>
      <c r="O4544" t="s" s="34">
        <v>40624</v>
      </c>
      <c r="P4544" t="s" s="91">
        <v>40625</v>
      </c>
      <c r="Q4544" t="s" s="8">
        <f>"http://sharkattackfile.net/spreadsheets/pdf_directory/"&amp;P4544</f>
        <v>40626</v>
      </c>
      <c r="R4544" t="s" s="8">
        <v>40627</v>
      </c>
      <c r="S4544" t="s" s="19">
        <v>40628</v>
      </c>
      <c r="T4544" t="s" s="91">
        <v>40628</v>
      </c>
      <c r="U4544" t="s" s="8">
        <v>40629</v>
      </c>
    </row>
    <row r="4545" s="2" customFormat="1" ht="47.7" customHeight="1">
      <c r="A4545" t="s" s="36">
        <v>40630</v>
      </c>
      <c r="B4545" t="s" s="36">
        <v>40292</v>
      </c>
      <c r="C4545" t="s" s="36">
        <v>211</v>
      </c>
      <c r="D4545" t="s" s="36">
        <v>23</v>
      </c>
      <c r="E4545" t="s" s="36">
        <v>24</v>
      </c>
      <c r="F4545" t="s" s="36">
        <v>40631</v>
      </c>
      <c r="G4545" t="s" s="36">
        <v>40632</v>
      </c>
      <c r="H4545" t="s" s="36">
        <v>40633</v>
      </c>
      <c r="I4545" t="s" s="36">
        <v>28</v>
      </c>
      <c r="J4545" s="78">
        <v>15</v>
      </c>
      <c r="K4545" t="s" s="36">
        <v>5157</v>
      </c>
      <c r="L4545" t="s" s="36">
        <v>31</v>
      </c>
      <c r="M4545" t="s" s="36">
        <v>215</v>
      </c>
      <c r="N4545" t="s" s="36">
        <v>40634</v>
      </c>
      <c r="O4545" t="s" s="36">
        <v>40635</v>
      </c>
      <c r="P4545" t="s" s="91">
        <v>40636</v>
      </c>
      <c r="Q4545" t="s" s="8">
        <f>"http://sharkattackfile.net/spreadsheets/pdf_directory/"&amp;P4545</f>
        <v>40637</v>
      </c>
      <c r="R4545" t="s" s="8">
        <v>40638</v>
      </c>
      <c r="S4545" t="s" s="19">
        <v>40639</v>
      </c>
      <c r="T4545" t="s" s="91">
        <v>40639</v>
      </c>
      <c r="U4545" t="s" s="8">
        <v>40640</v>
      </c>
    </row>
    <row r="4546" s="2" customFormat="1" ht="47.7" customHeight="1">
      <c r="A4546" t="s" s="36">
        <v>40641</v>
      </c>
      <c r="B4546" t="s" s="36">
        <v>40292</v>
      </c>
      <c r="C4546" t="s" s="36">
        <v>211</v>
      </c>
      <c r="D4546" t="s" s="36">
        <v>656</v>
      </c>
      <c r="E4546" t="s" s="36">
        <v>40642</v>
      </c>
      <c r="F4546" t="s" s="36">
        <v>40643</v>
      </c>
      <c r="G4546" t="s" s="36">
        <v>40644</v>
      </c>
      <c r="H4546" t="s" s="36">
        <v>40645</v>
      </c>
      <c r="I4546" t="s" s="36">
        <v>28</v>
      </c>
      <c r="J4546" s="78">
        <v>25</v>
      </c>
      <c r="K4546" t="s" s="36">
        <v>40646</v>
      </c>
      <c r="L4546" t="s" s="36">
        <v>31</v>
      </c>
      <c r="M4546" s="36"/>
      <c r="N4546" t="s" s="36">
        <v>40647</v>
      </c>
      <c r="O4546" t="s" s="36">
        <v>40648</v>
      </c>
      <c r="P4546" t="s" s="91">
        <v>40649</v>
      </c>
      <c r="Q4546" t="s" s="8">
        <f>"http://sharkattackfile.net/spreadsheets/pdf_directory/"&amp;P4546</f>
        <v>40650</v>
      </c>
      <c r="R4546" t="s" s="8">
        <v>40651</v>
      </c>
      <c r="S4546" t="s" s="19">
        <v>40652</v>
      </c>
      <c r="T4546" t="s" s="91">
        <v>40652</v>
      </c>
      <c r="U4546" t="s" s="8">
        <v>40653</v>
      </c>
    </row>
    <row r="4547" s="2" customFormat="1" ht="38.7" customHeight="1">
      <c r="A4547" t="s" s="11">
        <v>40641</v>
      </c>
      <c r="B4547" t="s" s="11">
        <v>40292</v>
      </c>
      <c r="C4547" t="s" s="11">
        <v>22</v>
      </c>
      <c r="D4547" t="s" s="11">
        <v>23</v>
      </c>
      <c r="E4547" t="s" s="11">
        <v>2523</v>
      </c>
      <c r="F4547" t="s" s="11">
        <v>40654</v>
      </c>
      <c r="G4547" t="s" s="11">
        <v>40655</v>
      </c>
      <c r="H4547" t="s" s="11">
        <v>40656</v>
      </c>
      <c r="I4547" t="s" s="11">
        <v>28</v>
      </c>
      <c r="J4547" s="69">
        <v>46</v>
      </c>
      <c r="K4547" t="s" s="11">
        <v>22216</v>
      </c>
      <c r="L4547" t="s" s="11">
        <v>31</v>
      </c>
      <c r="M4547" s="11"/>
      <c r="N4547" t="s" s="11">
        <v>18548</v>
      </c>
      <c r="O4547" t="s" s="11">
        <v>40657</v>
      </c>
      <c r="P4547" t="s" s="91">
        <v>40658</v>
      </c>
      <c r="Q4547" t="s" s="8">
        <f>"http://sharkattackfile.net/spreadsheets/pdf_directory/"&amp;P4547</f>
        <v>40659</v>
      </c>
      <c r="R4547" t="s" s="8">
        <v>40660</v>
      </c>
      <c r="S4547" t="s" s="19">
        <v>40661</v>
      </c>
      <c r="T4547" t="s" s="91">
        <v>40661</v>
      </c>
      <c r="U4547" t="s" s="8">
        <v>40662</v>
      </c>
    </row>
    <row r="4548" s="2" customFormat="1" ht="20.7" customHeight="1">
      <c r="A4548" t="s" s="11">
        <v>40663</v>
      </c>
      <c r="B4548" t="s" s="11">
        <v>40292</v>
      </c>
      <c r="C4548" t="s" s="11">
        <v>22</v>
      </c>
      <c r="D4548" t="s" s="11">
        <v>23</v>
      </c>
      <c r="E4548" t="s" s="11">
        <v>57</v>
      </c>
      <c r="F4548" t="s" s="11">
        <v>40664</v>
      </c>
      <c r="G4548" t="s" s="11">
        <v>40665</v>
      </c>
      <c r="H4548" t="s" s="11">
        <v>40666</v>
      </c>
      <c r="I4548" t="s" s="11">
        <v>28</v>
      </c>
      <c r="J4548" s="11"/>
      <c r="K4548" t="s" s="11">
        <v>234</v>
      </c>
      <c r="L4548" t="s" s="11">
        <v>159</v>
      </c>
      <c r="M4548" s="11"/>
      <c r="N4548" s="11"/>
      <c r="O4548" t="s" s="11">
        <v>39614</v>
      </c>
      <c r="P4548" t="s" s="91">
        <v>40667</v>
      </c>
      <c r="Q4548" t="s" s="8">
        <f>"http://sharkattackfile.net/spreadsheets/pdf_directory/"&amp;P4548</f>
        <v>40668</v>
      </c>
      <c r="R4548" t="s" s="8">
        <v>40669</v>
      </c>
      <c r="S4548" t="s" s="19">
        <v>40670</v>
      </c>
      <c r="T4548" t="s" s="91">
        <v>40670</v>
      </c>
      <c r="U4548" t="s" s="8">
        <v>40671</v>
      </c>
    </row>
    <row r="4549" s="2" customFormat="1" ht="20.7" customHeight="1">
      <c r="A4549" t="s" s="11">
        <v>40672</v>
      </c>
      <c r="B4549" t="s" s="11">
        <v>40292</v>
      </c>
      <c r="C4549" t="s" s="11">
        <v>22</v>
      </c>
      <c r="D4549" t="s" s="11">
        <v>2775</v>
      </c>
      <c r="E4549" t="s" s="11">
        <v>20618</v>
      </c>
      <c r="F4549" t="s" s="11">
        <v>40673</v>
      </c>
      <c r="G4549" t="s" s="11">
        <v>185</v>
      </c>
      <c r="H4549" t="s" s="11">
        <v>40674</v>
      </c>
      <c r="I4549" t="s" s="11">
        <v>28</v>
      </c>
      <c r="J4549" s="69">
        <v>25</v>
      </c>
      <c r="K4549" t="s" s="11">
        <v>40675</v>
      </c>
      <c r="L4549" t="s" s="11">
        <v>31</v>
      </c>
      <c r="M4549" t="s" s="11">
        <v>20959</v>
      </c>
      <c r="N4549" s="11"/>
      <c r="O4549" t="s" s="11">
        <v>40676</v>
      </c>
      <c r="P4549" t="s" s="91">
        <v>40677</v>
      </c>
      <c r="Q4549" t="s" s="8">
        <f>"http://sharkattackfile.net/spreadsheets/pdf_directory/"&amp;P4549</f>
        <v>40678</v>
      </c>
      <c r="R4549" t="s" s="8">
        <v>40679</v>
      </c>
      <c r="S4549" t="s" s="19">
        <v>40680</v>
      </c>
      <c r="T4549" t="s" s="91">
        <v>40680</v>
      </c>
      <c r="U4549" t="s" s="8">
        <v>40681</v>
      </c>
    </row>
    <row r="4550" s="2" customFormat="1" ht="20.7" customHeight="1">
      <c r="A4550" t="s" s="11">
        <v>40682</v>
      </c>
      <c r="B4550" t="s" s="11">
        <v>40292</v>
      </c>
      <c r="C4550" t="s" s="11">
        <v>22</v>
      </c>
      <c r="D4550" t="s" s="11">
        <v>23</v>
      </c>
      <c r="E4550" t="s" s="11">
        <v>512</v>
      </c>
      <c r="F4550" t="s" s="11">
        <v>40683</v>
      </c>
      <c r="G4550" t="s" s="11">
        <v>40684</v>
      </c>
      <c r="H4550" t="s" s="11">
        <v>40685</v>
      </c>
      <c r="I4550" t="s" s="11">
        <v>28</v>
      </c>
      <c r="J4550" s="69">
        <v>17</v>
      </c>
      <c r="K4550" t="s" s="11">
        <v>856</v>
      </c>
      <c r="L4550" t="s" s="11">
        <v>31</v>
      </c>
      <c r="M4550" s="11"/>
      <c r="N4550" s="11"/>
      <c r="O4550" t="s" s="11">
        <v>39614</v>
      </c>
      <c r="P4550" t="s" s="91">
        <v>40686</v>
      </c>
      <c r="Q4550" t="s" s="8">
        <f>"http://sharkattackfile.net/spreadsheets/pdf_directory/"&amp;P4550</f>
        <v>40687</v>
      </c>
      <c r="R4550" t="s" s="8">
        <v>40688</v>
      </c>
      <c r="S4550" t="s" s="19">
        <v>40689</v>
      </c>
      <c r="T4550" t="s" s="91">
        <v>40689</v>
      </c>
      <c r="U4550" t="s" s="8">
        <v>40690</v>
      </c>
    </row>
    <row r="4551" s="2" customFormat="1" ht="29.7" customHeight="1">
      <c r="A4551" t="s" s="36">
        <v>40691</v>
      </c>
      <c r="B4551" t="s" s="36">
        <v>40292</v>
      </c>
      <c r="C4551" t="s" s="36">
        <v>211</v>
      </c>
      <c r="D4551" t="s" s="36">
        <v>23</v>
      </c>
      <c r="E4551" t="s" s="36">
        <v>12459</v>
      </c>
      <c r="F4551" t="s" s="36">
        <v>40692</v>
      </c>
      <c r="G4551" t="s" s="36">
        <v>40693</v>
      </c>
      <c r="H4551" t="s" s="36">
        <v>40694</v>
      </c>
      <c r="I4551" t="s" s="36">
        <v>28</v>
      </c>
      <c r="J4551" s="78">
        <v>41</v>
      </c>
      <c r="K4551" t="s" s="36">
        <v>40695</v>
      </c>
      <c r="L4551" t="s" s="36">
        <v>31</v>
      </c>
      <c r="M4551" t="s" s="36">
        <v>468</v>
      </c>
      <c r="N4551" t="s" s="36">
        <v>19757</v>
      </c>
      <c r="O4551" t="s" s="36">
        <v>40696</v>
      </c>
      <c r="P4551" t="s" s="91">
        <v>40697</v>
      </c>
      <c r="Q4551" t="s" s="8">
        <f>"http://sharkattackfile.net/spreadsheets/pdf_directory/"&amp;P4551</f>
        <v>40698</v>
      </c>
      <c r="R4551" t="s" s="8">
        <v>40699</v>
      </c>
      <c r="S4551" t="s" s="19">
        <v>40700</v>
      </c>
      <c r="T4551" t="s" s="91">
        <v>40700</v>
      </c>
      <c r="U4551" t="s" s="8">
        <v>40701</v>
      </c>
    </row>
    <row r="4552" s="2" customFormat="1" ht="20.7" customHeight="1">
      <c r="A4552" t="s" s="11">
        <v>40702</v>
      </c>
      <c r="B4552" t="s" s="11">
        <v>40292</v>
      </c>
      <c r="C4552" t="s" s="11">
        <v>22</v>
      </c>
      <c r="D4552" t="s" s="11">
        <v>2775</v>
      </c>
      <c r="E4552" t="s" s="11">
        <v>24821</v>
      </c>
      <c r="F4552" t="s" s="11">
        <v>40703</v>
      </c>
      <c r="G4552" t="s" s="11">
        <v>139</v>
      </c>
      <c r="H4552" t="s" s="11">
        <v>40704</v>
      </c>
      <c r="I4552" t="s" s="11">
        <v>28</v>
      </c>
      <c r="J4552" s="11"/>
      <c r="K4552" t="s" s="11">
        <v>40705</v>
      </c>
      <c r="L4552" t="s" s="11">
        <v>31</v>
      </c>
      <c r="M4552" s="11"/>
      <c r="N4552" s="11"/>
      <c r="O4552" t="s" s="11">
        <v>39830</v>
      </c>
      <c r="P4552" t="s" s="91">
        <v>40706</v>
      </c>
      <c r="Q4552" t="s" s="8">
        <f>"http://sharkattackfile.net/spreadsheets/pdf_directory/"&amp;P4552</f>
        <v>40707</v>
      </c>
      <c r="R4552" t="s" s="8">
        <v>40708</v>
      </c>
      <c r="S4552" t="s" s="19">
        <v>40709</v>
      </c>
      <c r="T4552" t="s" s="91">
        <v>40709</v>
      </c>
      <c r="U4552" t="s" s="8">
        <v>40710</v>
      </c>
    </row>
    <row r="4553" s="2" customFormat="1" ht="29.7" customHeight="1">
      <c r="A4553" t="s" s="36">
        <v>40711</v>
      </c>
      <c r="B4553" t="s" s="36">
        <v>40292</v>
      </c>
      <c r="C4553" t="s" s="36">
        <v>211</v>
      </c>
      <c r="D4553" t="s" s="36">
        <v>23</v>
      </c>
      <c r="E4553" t="s" s="36">
        <v>57</v>
      </c>
      <c r="F4553" t="s" s="36">
        <v>40712</v>
      </c>
      <c r="G4553" t="s" s="36">
        <v>2247</v>
      </c>
      <c r="H4553" t="s" s="36">
        <v>40713</v>
      </c>
      <c r="I4553" t="s" s="36">
        <v>28</v>
      </c>
      <c r="J4553" s="36"/>
      <c r="K4553" t="s" s="36">
        <v>40714</v>
      </c>
      <c r="L4553" t="s" s="36">
        <v>31</v>
      </c>
      <c r="M4553" t="s" s="36">
        <v>79</v>
      </c>
      <c r="N4553" t="s" s="36">
        <v>2953</v>
      </c>
      <c r="O4553" t="s" s="36">
        <v>40715</v>
      </c>
      <c r="P4553" t="s" s="91">
        <v>40716</v>
      </c>
      <c r="Q4553" t="s" s="8">
        <f>"http://sharkattackfile.net/spreadsheets/pdf_directory/"&amp;P4553</f>
        <v>40717</v>
      </c>
      <c r="R4553" t="s" s="8">
        <v>40718</v>
      </c>
      <c r="S4553" t="s" s="19">
        <v>40719</v>
      </c>
      <c r="T4553" t="s" s="91">
        <v>40719</v>
      </c>
      <c r="U4553" t="s" s="8">
        <v>40720</v>
      </c>
    </row>
    <row r="4554" s="2" customFormat="1" ht="20.7" customHeight="1">
      <c r="A4554" t="s" s="36">
        <v>40721</v>
      </c>
      <c r="B4554" t="s" s="36">
        <v>40292</v>
      </c>
      <c r="C4554" t="s" s="36">
        <v>211</v>
      </c>
      <c r="D4554" t="s" s="36">
        <v>1036</v>
      </c>
      <c r="E4554" t="s" s="36">
        <v>40722</v>
      </c>
      <c r="F4554" t="s" s="36">
        <v>40723</v>
      </c>
      <c r="G4554" t="s" s="36">
        <v>7576</v>
      </c>
      <c r="H4554" t="s" s="36">
        <v>40724</v>
      </c>
      <c r="I4554" s="36"/>
      <c r="J4554" s="36"/>
      <c r="K4554" t="s" s="36">
        <v>40725</v>
      </c>
      <c r="L4554" t="s" s="36">
        <v>31</v>
      </c>
      <c r="M4554" s="36"/>
      <c r="N4554" t="s" s="36">
        <v>38181</v>
      </c>
      <c r="O4554" t="s" s="36">
        <v>40726</v>
      </c>
      <c r="P4554" t="s" s="91">
        <v>40727</v>
      </c>
      <c r="Q4554" t="s" s="8">
        <f>"http://sharkattackfile.net/spreadsheets/pdf_directory/"&amp;P4554</f>
        <v>40728</v>
      </c>
      <c r="R4554" t="s" s="8">
        <v>40729</v>
      </c>
      <c r="S4554" t="s" s="19">
        <v>40730</v>
      </c>
      <c r="T4554" t="s" s="91">
        <v>40730</v>
      </c>
      <c r="U4554" t="s" s="8">
        <v>40731</v>
      </c>
    </row>
    <row r="4555" s="2" customFormat="1" ht="56.7" customHeight="1">
      <c r="A4555" t="s" s="36">
        <v>40721</v>
      </c>
      <c r="B4555" t="s" s="36">
        <v>40292</v>
      </c>
      <c r="C4555" t="s" s="36">
        <v>211</v>
      </c>
      <c r="D4555" t="s" s="36">
        <v>40732</v>
      </c>
      <c r="E4555" t="s" s="36">
        <v>40733</v>
      </c>
      <c r="F4555" t="s" s="36">
        <v>40734</v>
      </c>
      <c r="G4555" t="s" s="36">
        <v>139</v>
      </c>
      <c r="H4555" t="s" s="36">
        <v>40735</v>
      </c>
      <c r="I4555" t="s" s="36">
        <v>28</v>
      </c>
      <c r="J4555" s="78">
        <v>18</v>
      </c>
      <c r="K4555" t="s" s="36">
        <v>40736</v>
      </c>
      <c r="L4555" t="s" s="36">
        <v>31</v>
      </c>
      <c r="M4555" s="36"/>
      <c r="N4555" t="s" s="36">
        <v>724</v>
      </c>
      <c r="O4555" t="s" s="36">
        <v>40737</v>
      </c>
      <c r="P4555" t="s" s="91">
        <v>40738</v>
      </c>
      <c r="Q4555" t="s" s="8">
        <f>"http://sharkattackfile.net/spreadsheets/pdf_directory/"&amp;P4555</f>
        <v>40739</v>
      </c>
      <c r="R4555" t="s" s="8">
        <v>40740</v>
      </c>
      <c r="S4555" t="s" s="19">
        <v>40741</v>
      </c>
      <c r="T4555" t="s" s="91">
        <v>40741</v>
      </c>
      <c r="U4555" t="s" s="8">
        <v>40742</v>
      </c>
    </row>
    <row r="4556" s="2" customFormat="1" ht="47.7" customHeight="1">
      <c r="A4556" t="s" s="11">
        <v>40743</v>
      </c>
      <c r="B4556" t="s" s="11">
        <v>40292</v>
      </c>
      <c r="C4556" t="s" s="11">
        <v>22</v>
      </c>
      <c r="D4556" t="s" s="11">
        <v>23</v>
      </c>
      <c r="E4556" t="s" s="11">
        <v>24</v>
      </c>
      <c r="F4556" t="s" s="11">
        <v>40744</v>
      </c>
      <c r="G4556" t="s" s="11">
        <v>166</v>
      </c>
      <c r="H4556" t="s" s="11">
        <v>40745</v>
      </c>
      <c r="I4556" t="s" s="11">
        <v>28</v>
      </c>
      <c r="J4556" s="69">
        <v>39</v>
      </c>
      <c r="K4556" t="s" s="11">
        <v>40746</v>
      </c>
      <c r="L4556" t="s" s="11">
        <v>31</v>
      </c>
      <c r="M4556" t="s" s="11">
        <v>187</v>
      </c>
      <c r="N4556" t="s" s="11">
        <v>40747</v>
      </c>
      <c r="O4556" t="s" s="11">
        <v>40748</v>
      </c>
      <c r="P4556" t="s" s="91">
        <v>40749</v>
      </c>
      <c r="Q4556" t="s" s="8">
        <f>"http://sharkattackfile.net/spreadsheets/pdf_directory/"&amp;P4556</f>
        <v>40750</v>
      </c>
      <c r="R4556" t="s" s="8">
        <v>40751</v>
      </c>
      <c r="S4556" t="s" s="19">
        <v>40752</v>
      </c>
      <c r="T4556" t="s" s="91">
        <v>40752</v>
      </c>
      <c r="U4556" t="s" s="8">
        <v>40753</v>
      </c>
    </row>
    <row r="4557" s="2" customFormat="1" ht="65.7" customHeight="1">
      <c r="A4557" t="s" s="34">
        <v>40754</v>
      </c>
      <c r="B4557" t="s" s="34">
        <v>40292</v>
      </c>
      <c r="C4557" t="s" s="34">
        <v>3573</v>
      </c>
      <c r="D4557" t="s" s="34">
        <v>23</v>
      </c>
      <c r="E4557" t="s" s="34">
        <v>481</v>
      </c>
      <c r="F4557" t="s" s="34">
        <v>40755</v>
      </c>
      <c r="G4557" t="s" s="34">
        <v>40756</v>
      </c>
      <c r="H4557" t="s" s="34">
        <v>40757</v>
      </c>
      <c r="I4557" t="s" s="34">
        <v>28</v>
      </c>
      <c r="J4557" t="s" s="34">
        <v>40758</v>
      </c>
      <c r="K4557" t="s" s="34">
        <v>40759</v>
      </c>
      <c r="L4557" s="34"/>
      <c r="M4557" s="34"/>
      <c r="N4557" t="s" s="34">
        <v>12549</v>
      </c>
      <c r="O4557" t="s" s="34">
        <v>40760</v>
      </c>
      <c r="P4557" t="s" s="91">
        <v>40761</v>
      </c>
      <c r="Q4557" t="s" s="8">
        <f>"http://sharkattackfile.net/spreadsheets/pdf_directory/"&amp;P4557</f>
        <v>40762</v>
      </c>
      <c r="R4557" t="s" s="8">
        <v>40763</v>
      </c>
      <c r="S4557" t="s" s="19">
        <v>40764</v>
      </c>
      <c r="T4557" t="s" s="91">
        <v>40764</v>
      </c>
      <c r="U4557" t="s" s="8">
        <v>40765</v>
      </c>
    </row>
    <row r="4558" s="2" customFormat="1" ht="74.7" customHeight="1">
      <c r="A4558" t="s" s="11">
        <v>40766</v>
      </c>
      <c r="B4558" t="s" s="11">
        <v>40292</v>
      </c>
      <c r="C4558" t="s" s="11">
        <v>22</v>
      </c>
      <c r="D4558" t="s" s="11">
        <v>5373</v>
      </c>
      <c r="E4558" t="s" s="11">
        <v>40767</v>
      </c>
      <c r="F4558" s="11"/>
      <c r="G4558" t="s" s="11">
        <v>40768</v>
      </c>
      <c r="H4558" t="s" s="11">
        <v>40769</v>
      </c>
      <c r="I4558" t="s" s="11">
        <v>28</v>
      </c>
      <c r="J4558" s="69">
        <v>58</v>
      </c>
      <c r="K4558" t="s" s="11">
        <v>20199</v>
      </c>
      <c r="L4558" t="s" s="11">
        <v>159</v>
      </c>
      <c r="M4558" t="s" s="11">
        <v>507</v>
      </c>
      <c r="N4558" s="11"/>
      <c r="O4558" t="s" s="11">
        <v>40770</v>
      </c>
      <c r="P4558" t="s" s="91">
        <v>40771</v>
      </c>
      <c r="Q4558" t="s" s="8">
        <f>"http://sharkattackfile.net/spreadsheets/pdf_directory/"&amp;P4558</f>
        <v>40772</v>
      </c>
      <c r="R4558" t="s" s="8">
        <v>40773</v>
      </c>
      <c r="S4558" t="s" s="19">
        <v>40774</v>
      </c>
      <c r="T4558" t="s" s="91">
        <v>40774</v>
      </c>
      <c r="U4558" t="s" s="8">
        <v>40775</v>
      </c>
    </row>
    <row r="4559" s="2" customFormat="1" ht="20.7" customHeight="1">
      <c r="A4559" t="s" s="11">
        <v>40776</v>
      </c>
      <c r="B4559" t="s" s="11">
        <v>40292</v>
      </c>
      <c r="C4559" t="s" s="11">
        <v>22</v>
      </c>
      <c r="D4559" t="s" s="11">
        <v>23</v>
      </c>
      <c r="E4559" t="s" s="11">
        <v>927</v>
      </c>
      <c r="F4559" t="s" s="11">
        <v>40777</v>
      </c>
      <c r="G4559" t="s" s="11">
        <v>114</v>
      </c>
      <c r="H4559" t="s" s="11">
        <v>40778</v>
      </c>
      <c r="I4559" t="s" s="11">
        <v>28</v>
      </c>
      <c r="J4559" s="69">
        <v>24</v>
      </c>
      <c r="K4559" t="s" s="11">
        <v>34168</v>
      </c>
      <c r="L4559" t="s" s="11">
        <v>31</v>
      </c>
      <c r="M4559" t="s" s="11">
        <v>5113</v>
      </c>
      <c r="N4559" s="11"/>
      <c r="O4559" t="s" s="11">
        <v>40779</v>
      </c>
      <c r="P4559" t="s" s="91">
        <v>40780</v>
      </c>
      <c r="Q4559" t="s" s="8">
        <f>"http://sharkattackfile.net/spreadsheets/pdf_directory/"&amp;P4559</f>
        <v>40781</v>
      </c>
      <c r="R4559" t="s" s="8">
        <v>40782</v>
      </c>
      <c r="S4559" t="s" s="19">
        <v>40783</v>
      </c>
      <c r="T4559" t="s" s="91">
        <v>40783</v>
      </c>
      <c r="U4559" t="s" s="8">
        <v>40784</v>
      </c>
    </row>
    <row r="4560" s="2" customFormat="1" ht="47.7" customHeight="1">
      <c r="A4560" t="s" s="11">
        <v>40785</v>
      </c>
      <c r="B4560" t="s" s="11">
        <v>40292</v>
      </c>
      <c r="C4560" t="s" s="11">
        <v>22</v>
      </c>
      <c r="D4560" t="s" s="11">
        <v>13353</v>
      </c>
      <c r="E4560" t="s" s="11">
        <v>37740</v>
      </c>
      <c r="F4560" t="s" s="11">
        <v>40786</v>
      </c>
      <c r="G4560" t="s" s="11">
        <v>40787</v>
      </c>
      <c r="H4560" t="s" s="11">
        <v>40788</v>
      </c>
      <c r="I4560" t="s" s="11">
        <v>28</v>
      </c>
      <c r="J4560" s="69">
        <v>27</v>
      </c>
      <c r="K4560" t="s" s="11">
        <v>40789</v>
      </c>
      <c r="L4560" t="s" s="11">
        <v>31</v>
      </c>
      <c r="M4560" t="s" s="11">
        <v>2536</v>
      </c>
      <c r="N4560" s="11"/>
      <c r="O4560" t="s" s="11">
        <v>40790</v>
      </c>
      <c r="P4560" t="s" s="91">
        <v>40791</v>
      </c>
      <c r="Q4560" t="s" s="8">
        <f>"http://sharkattackfile.net/spreadsheets/pdf_directory/"&amp;P4560</f>
        <v>40792</v>
      </c>
      <c r="R4560" t="s" s="8">
        <v>40793</v>
      </c>
      <c r="S4560" t="s" s="19">
        <v>40794</v>
      </c>
      <c r="T4560" t="s" s="91">
        <v>40794</v>
      </c>
      <c r="U4560" t="s" s="8">
        <v>40795</v>
      </c>
    </row>
    <row r="4561" s="2" customFormat="1" ht="65.7" customHeight="1">
      <c r="A4561" t="s" s="11">
        <v>40796</v>
      </c>
      <c r="B4561" t="s" s="11">
        <v>40292</v>
      </c>
      <c r="C4561" t="s" s="11">
        <v>22</v>
      </c>
      <c r="D4561" t="s" s="11">
        <v>28217</v>
      </c>
      <c r="E4561" t="s" s="11">
        <v>40797</v>
      </c>
      <c r="F4561" t="s" s="11">
        <v>40798</v>
      </c>
      <c r="G4561" t="s" s="11">
        <v>40799</v>
      </c>
      <c r="H4561" t="s" s="11">
        <v>40800</v>
      </c>
      <c r="I4561" t="s" s="11">
        <v>28</v>
      </c>
      <c r="J4561" s="69">
        <v>25</v>
      </c>
      <c r="K4561" t="s" s="11">
        <v>476</v>
      </c>
      <c r="L4561" t="s" s="11">
        <v>31</v>
      </c>
      <c r="M4561" t="s" s="11">
        <v>85</v>
      </c>
      <c r="N4561" t="s" s="11">
        <v>40801</v>
      </c>
      <c r="O4561" t="s" s="11">
        <v>40802</v>
      </c>
      <c r="P4561" t="s" s="91">
        <v>40803</v>
      </c>
      <c r="Q4561" t="s" s="8">
        <f>"http://sharkattackfile.net/spreadsheets/pdf_directory/"&amp;P4561</f>
        <v>40804</v>
      </c>
      <c r="R4561" t="s" s="8">
        <v>40805</v>
      </c>
      <c r="S4561" t="s" s="19">
        <v>40806</v>
      </c>
      <c r="T4561" t="s" s="91">
        <v>40806</v>
      </c>
      <c r="U4561" t="s" s="8">
        <v>40807</v>
      </c>
    </row>
    <row r="4562" s="2" customFormat="1" ht="47.7" customHeight="1">
      <c r="A4562" t="s" s="11">
        <v>40808</v>
      </c>
      <c r="B4562" t="s" s="11">
        <v>40292</v>
      </c>
      <c r="C4562" t="s" s="11">
        <v>22</v>
      </c>
      <c r="D4562" t="s" s="11">
        <v>23</v>
      </c>
      <c r="E4562" t="s" s="11">
        <v>481</v>
      </c>
      <c r="F4562" t="s" s="11">
        <v>40809</v>
      </c>
      <c r="G4562" t="s" s="11">
        <v>9318</v>
      </c>
      <c r="H4562" t="s" s="11">
        <v>40810</v>
      </c>
      <c r="I4562" t="s" s="11">
        <v>101</v>
      </c>
      <c r="J4562" s="69">
        <v>16</v>
      </c>
      <c r="K4562" t="s" s="11">
        <v>40811</v>
      </c>
      <c r="L4562" t="s" s="11">
        <v>31</v>
      </c>
      <c r="M4562" t="s" s="11">
        <v>170</v>
      </c>
      <c r="N4562" t="s" s="11">
        <v>21958</v>
      </c>
      <c r="O4562" t="s" s="11">
        <v>40812</v>
      </c>
      <c r="P4562" t="s" s="91">
        <v>40813</v>
      </c>
      <c r="Q4562" t="s" s="8">
        <f>"http://sharkattackfile.net/spreadsheets/pdf_directory/"&amp;P4562</f>
        <v>40814</v>
      </c>
      <c r="R4562" t="s" s="8">
        <v>40815</v>
      </c>
      <c r="S4562" t="s" s="19">
        <v>40816</v>
      </c>
      <c r="T4562" t="s" s="91">
        <v>40816</v>
      </c>
      <c r="U4562" t="s" s="8">
        <v>40817</v>
      </c>
    </row>
    <row r="4563" s="2" customFormat="1" ht="92.7" customHeight="1">
      <c r="A4563" t="s" s="36">
        <v>40818</v>
      </c>
      <c r="B4563" t="s" s="36">
        <v>40292</v>
      </c>
      <c r="C4563" t="s" s="36">
        <v>211</v>
      </c>
      <c r="D4563" t="s" s="36">
        <v>23</v>
      </c>
      <c r="E4563" t="s" s="36">
        <v>24</v>
      </c>
      <c r="F4563" t="s" s="36">
        <v>40819</v>
      </c>
      <c r="G4563" s="36"/>
      <c r="H4563" t="s" s="36">
        <v>40820</v>
      </c>
      <c r="I4563" s="36"/>
      <c r="J4563" s="36"/>
      <c r="K4563" t="s" s="36">
        <v>40821</v>
      </c>
      <c r="L4563" t="s" s="36">
        <v>31</v>
      </c>
      <c r="M4563" s="36"/>
      <c r="N4563" t="s" s="36">
        <v>40822</v>
      </c>
      <c r="O4563" t="s" s="36">
        <v>40823</v>
      </c>
      <c r="P4563" t="s" s="91">
        <v>40824</v>
      </c>
      <c r="Q4563" t="s" s="8">
        <f>"http://sharkattackfile.net/spreadsheets/pdf_directory/"&amp;P4563</f>
        <v>40825</v>
      </c>
      <c r="R4563" t="s" s="8">
        <v>40826</v>
      </c>
      <c r="S4563" t="s" s="19">
        <v>40827</v>
      </c>
      <c r="T4563" t="s" s="91">
        <v>40827</v>
      </c>
      <c r="U4563" t="s" s="8">
        <v>40828</v>
      </c>
    </row>
    <row r="4564" s="2" customFormat="1" ht="20.7" customHeight="1">
      <c r="A4564" t="s" s="11">
        <v>40829</v>
      </c>
      <c r="B4564" t="s" s="11">
        <v>40292</v>
      </c>
      <c r="C4564" t="s" s="11">
        <v>22</v>
      </c>
      <c r="D4564" t="s" s="11">
        <v>2775</v>
      </c>
      <c r="E4564" t="s" s="11">
        <v>24821</v>
      </c>
      <c r="F4564" t="s" s="11">
        <v>40830</v>
      </c>
      <c r="G4564" s="11"/>
      <c r="H4564" t="s" s="11">
        <v>1356</v>
      </c>
      <c r="I4564" s="11"/>
      <c r="J4564" s="11"/>
      <c r="K4564" t="s" s="11">
        <v>234</v>
      </c>
      <c r="L4564" t="s" s="11">
        <v>159</v>
      </c>
      <c r="M4564" s="11"/>
      <c r="N4564" s="11"/>
      <c r="O4564" t="s" s="11">
        <v>39830</v>
      </c>
      <c r="P4564" t="s" s="91">
        <v>40831</v>
      </c>
      <c r="Q4564" t="s" s="8">
        <f>"http://sharkattackfile.net/spreadsheets/pdf_directory/"&amp;P4564</f>
        <v>40832</v>
      </c>
      <c r="R4564" t="s" s="8">
        <v>40833</v>
      </c>
      <c r="S4564" t="s" s="19">
        <v>40834</v>
      </c>
      <c r="T4564" t="s" s="91">
        <v>40834</v>
      </c>
      <c r="U4564" t="s" s="8">
        <v>40835</v>
      </c>
    </row>
    <row r="4565" s="2" customFormat="1" ht="38.7" customHeight="1">
      <c r="A4565" t="s" s="11">
        <v>40836</v>
      </c>
      <c r="B4565" t="s" s="11">
        <v>40292</v>
      </c>
      <c r="C4565" t="s" s="11">
        <v>22</v>
      </c>
      <c r="D4565" t="s" s="11">
        <v>89</v>
      </c>
      <c r="E4565" t="s" s="11">
        <v>1157</v>
      </c>
      <c r="F4565" t="s" s="11">
        <v>30302</v>
      </c>
      <c r="G4565" t="s" s="11">
        <v>2420</v>
      </c>
      <c r="H4565" t="s" s="11">
        <v>40837</v>
      </c>
      <c r="I4565" t="s" s="11">
        <v>28</v>
      </c>
      <c r="J4565" s="69">
        <v>16</v>
      </c>
      <c r="K4565" t="s" s="11">
        <v>40838</v>
      </c>
      <c r="L4565" t="s" s="11">
        <v>31</v>
      </c>
      <c r="M4565" t="s" s="11">
        <v>4059</v>
      </c>
      <c r="N4565" t="s" s="11">
        <v>40839</v>
      </c>
      <c r="O4565" t="s" s="11">
        <v>40840</v>
      </c>
      <c r="P4565" t="s" s="91">
        <v>40841</v>
      </c>
      <c r="Q4565" t="s" s="8">
        <f>"http://sharkattackfile.net/spreadsheets/pdf_directory/"&amp;P4565</f>
        <v>40842</v>
      </c>
      <c r="R4565" t="s" s="8">
        <v>40843</v>
      </c>
      <c r="S4565" t="s" s="19">
        <v>40844</v>
      </c>
      <c r="T4565" t="s" s="91">
        <v>40844</v>
      </c>
      <c r="U4565" t="s" s="8">
        <v>40845</v>
      </c>
    </row>
    <row r="4566" s="2" customFormat="1" ht="65.7" customHeight="1">
      <c r="A4566" t="s" s="11">
        <v>40846</v>
      </c>
      <c r="B4566" t="s" s="11">
        <v>40292</v>
      </c>
      <c r="C4566" t="s" s="11">
        <v>22</v>
      </c>
      <c r="D4566" t="s" s="11">
        <v>23</v>
      </c>
      <c r="E4566" t="s" s="11">
        <v>481</v>
      </c>
      <c r="F4566" t="s" s="11">
        <v>30125</v>
      </c>
      <c r="G4566" t="s" s="11">
        <v>40847</v>
      </c>
      <c r="H4566" t="s" s="11">
        <v>40848</v>
      </c>
      <c r="I4566" t="s" s="11">
        <v>28</v>
      </c>
      <c r="J4566" s="69">
        <v>48</v>
      </c>
      <c r="K4566" t="s" s="11">
        <v>40849</v>
      </c>
      <c r="L4566" t="s" s="11">
        <v>31</v>
      </c>
      <c r="M4566" t="s" s="11">
        <v>79</v>
      </c>
      <c r="N4566" t="s" s="11">
        <v>21840</v>
      </c>
      <c r="O4566" t="s" s="11">
        <v>40850</v>
      </c>
      <c r="P4566" t="s" s="91">
        <v>40851</v>
      </c>
      <c r="Q4566" t="s" s="8">
        <f>"http://sharkattackfile.net/spreadsheets/pdf_directory/"&amp;P4566</f>
        <v>40852</v>
      </c>
      <c r="R4566" t="s" s="8">
        <v>40853</v>
      </c>
      <c r="S4566" t="s" s="19">
        <v>40854</v>
      </c>
      <c r="T4566" t="s" s="91">
        <v>40854</v>
      </c>
      <c r="U4566" t="s" s="8">
        <v>40855</v>
      </c>
    </row>
    <row r="4567" s="2" customFormat="1" ht="29.7" customHeight="1">
      <c r="A4567" t="s" s="36">
        <v>40856</v>
      </c>
      <c r="B4567" t="s" s="36">
        <v>40292</v>
      </c>
      <c r="C4567" t="s" s="36">
        <v>211</v>
      </c>
      <c r="D4567" t="s" s="36">
        <v>229</v>
      </c>
      <c r="E4567" t="s" s="36">
        <v>41</v>
      </c>
      <c r="F4567" t="s" s="36">
        <v>1503</v>
      </c>
      <c r="G4567" t="s" s="36">
        <v>40857</v>
      </c>
      <c r="H4567" t="s" s="36">
        <v>40858</v>
      </c>
      <c r="I4567" t="s" s="36">
        <v>28</v>
      </c>
      <c r="J4567" s="36"/>
      <c r="K4567" t="s" s="36">
        <v>40859</v>
      </c>
      <c r="L4567" t="s" s="36">
        <v>31</v>
      </c>
      <c r="M4567" s="36"/>
      <c r="N4567" t="s" s="36">
        <v>40860</v>
      </c>
      <c r="O4567" t="s" s="36">
        <v>40861</v>
      </c>
      <c r="P4567" t="s" s="91">
        <v>40862</v>
      </c>
      <c r="Q4567" t="s" s="8">
        <f>"http://sharkattackfile.net/spreadsheets/pdf_directory/"&amp;P4567</f>
        <v>40863</v>
      </c>
      <c r="R4567" t="s" s="8">
        <v>40864</v>
      </c>
      <c r="S4567" t="s" s="19">
        <v>40865</v>
      </c>
      <c r="T4567" t="s" s="91">
        <v>40865</v>
      </c>
      <c r="U4567" t="s" s="8">
        <v>40866</v>
      </c>
    </row>
    <row r="4568" s="2" customFormat="1" ht="20.7" customHeight="1">
      <c r="A4568" t="s" s="36">
        <v>40867</v>
      </c>
      <c r="B4568" t="s" s="36">
        <v>40292</v>
      </c>
      <c r="C4568" t="s" s="36">
        <v>211</v>
      </c>
      <c r="D4568" t="s" s="36">
        <v>89</v>
      </c>
      <c r="E4568" t="s" s="36">
        <v>90</v>
      </c>
      <c r="F4568" t="s" s="36">
        <v>8533</v>
      </c>
      <c r="G4568" t="s" s="36">
        <v>139</v>
      </c>
      <c r="H4568" t="s" s="36">
        <v>40868</v>
      </c>
      <c r="I4568" t="s" s="36">
        <v>28</v>
      </c>
      <c r="J4568" s="36"/>
      <c r="K4568" t="s" s="36">
        <v>40869</v>
      </c>
      <c r="L4568" t="s" s="36">
        <v>31</v>
      </c>
      <c r="M4568" s="36"/>
      <c r="N4568" t="s" s="36">
        <v>40870</v>
      </c>
      <c r="O4568" t="s" s="36">
        <v>40871</v>
      </c>
      <c r="P4568" t="s" s="91">
        <v>40872</v>
      </c>
      <c r="Q4568" t="s" s="8">
        <f>"http://sharkattackfile.net/spreadsheets/pdf_directory/"&amp;P4568</f>
        <v>40873</v>
      </c>
      <c r="R4568" t="s" s="8">
        <v>40874</v>
      </c>
      <c r="S4568" t="s" s="19">
        <v>40875</v>
      </c>
      <c r="T4568" t="s" s="91">
        <v>40875</v>
      </c>
      <c r="U4568" t="s" s="8">
        <v>40876</v>
      </c>
    </row>
    <row r="4569" s="2" customFormat="1" ht="38.7" customHeight="1">
      <c r="A4569" t="s" s="34">
        <v>40877</v>
      </c>
      <c r="B4569" t="s" s="34">
        <v>40292</v>
      </c>
      <c r="C4569" t="s" s="34">
        <v>3573</v>
      </c>
      <c r="D4569" t="s" s="34">
        <v>28217</v>
      </c>
      <c r="E4569" t="s" s="34">
        <v>40878</v>
      </c>
      <c r="F4569" t="s" s="34">
        <v>40879</v>
      </c>
      <c r="G4569" t="s" s="34">
        <v>20578</v>
      </c>
      <c r="H4569" t="s" s="34">
        <v>40880</v>
      </c>
      <c r="I4569" t="s" s="34">
        <v>28</v>
      </c>
      <c r="J4569" t="s" s="34">
        <v>40881</v>
      </c>
      <c r="K4569" t="s" s="34">
        <v>40882</v>
      </c>
      <c r="L4569" s="34"/>
      <c r="M4569" t="s" s="34">
        <v>9799</v>
      </c>
      <c r="N4569" t="s" s="34">
        <v>26889</v>
      </c>
      <c r="O4569" t="s" s="34">
        <v>40883</v>
      </c>
      <c r="P4569" t="s" s="91">
        <v>40884</v>
      </c>
      <c r="Q4569" t="s" s="8">
        <f>"http://sharkattackfile.net/spreadsheets/pdf_directory/"&amp;P4569</f>
        <v>40885</v>
      </c>
      <c r="R4569" t="s" s="8">
        <v>40886</v>
      </c>
      <c r="S4569" t="s" s="19">
        <v>40887</v>
      </c>
      <c r="T4569" t="s" s="91">
        <v>40887</v>
      </c>
      <c r="U4569" t="s" s="8">
        <v>40888</v>
      </c>
    </row>
    <row r="4570" s="2" customFormat="1" ht="38.7" customHeight="1">
      <c r="A4570" t="s" s="11">
        <v>40889</v>
      </c>
      <c r="B4570" t="s" s="11">
        <v>40292</v>
      </c>
      <c r="C4570" t="s" s="11">
        <v>22</v>
      </c>
      <c r="D4570" t="s" s="11">
        <v>229</v>
      </c>
      <c r="E4570" t="s" s="11">
        <v>596</v>
      </c>
      <c r="F4570" t="s" s="11">
        <v>40890</v>
      </c>
      <c r="G4570" t="s" s="11">
        <v>26</v>
      </c>
      <c r="H4570" t="s" s="11">
        <v>40891</v>
      </c>
      <c r="I4570" t="s" s="11">
        <v>28</v>
      </c>
      <c r="J4570" s="69">
        <v>17</v>
      </c>
      <c r="K4570" t="s" s="11">
        <v>40892</v>
      </c>
      <c r="L4570" t="s" s="11">
        <v>31</v>
      </c>
      <c r="M4570" t="s" s="11">
        <v>4149</v>
      </c>
      <c r="N4570" t="s" s="11">
        <v>32306</v>
      </c>
      <c r="O4570" t="s" s="11">
        <v>40893</v>
      </c>
      <c r="P4570" t="s" s="91">
        <v>40894</v>
      </c>
      <c r="Q4570" t="s" s="8">
        <f>"http://sharkattackfile.net/spreadsheets/pdf_directory/"&amp;P4570</f>
        <v>40895</v>
      </c>
      <c r="R4570" t="s" s="8">
        <v>40896</v>
      </c>
      <c r="S4570" t="s" s="19">
        <v>40897</v>
      </c>
      <c r="T4570" t="s" s="91">
        <v>40897</v>
      </c>
      <c r="U4570" t="s" s="8">
        <v>40898</v>
      </c>
    </row>
    <row r="4571" s="2" customFormat="1" ht="65.7" customHeight="1">
      <c r="A4571" t="s" s="36">
        <v>40899</v>
      </c>
      <c r="B4571" t="s" s="36">
        <v>40292</v>
      </c>
      <c r="C4571" t="s" s="36">
        <v>211</v>
      </c>
      <c r="D4571" t="s" s="36">
        <v>229</v>
      </c>
      <c r="E4571" t="s" s="36">
        <v>41</v>
      </c>
      <c r="F4571" t="s" s="36">
        <v>26337</v>
      </c>
      <c r="G4571" t="s" s="36">
        <v>40900</v>
      </c>
      <c r="H4571" t="s" s="36">
        <v>40901</v>
      </c>
      <c r="I4571" t="s" s="36">
        <v>28</v>
      </c>
      <c r="J4571" s="36"/>
      <c r="K4571" t="s" s="36">
        <v>40902</v>
      </c>
      <c r="L4571" t="s" s="36">
        <v>31</v>
      </c>
      <c r="M4571" s="36"/>
      <c r="N4571" t="s" s="36">
        <v>18204</v>
      </c>
      <c r="O4571" t="s" s="36">
        <v>40903</v>
      </c>
      <c r="P4571" t="s" s="91">
        <v>40904</v>
      </c>
      <c r="Q4571" t="s" s="8">
        <f>"http://sharkattackfile.net/spreadsheets/pdf_directory/"&amp;P4571</f>
        <v>40905</v>
      </c>
      <c r="R4571" t="s" s="8">
        <v>40906</v>
      </c>
      <c r="S4571" t="s" s="19">
        <v>40907</v>
      </c>
      <c r="T4571" t="s" s="91">
        <v>40907</v>
      </c>
      <c r="U4571" t="s" s="8">
        <v>40908</v>
      </c>
    </row>
    <row r="4572" s="2" customFormat="1" ht="29.7" customHeight="1">
      <c r="A4572" t="s" s="11">
        <v>40909</v>
      </c>
      <c r="B4572" t="s" s="11">
        <v>40292</v>
      </c>
      <c r="C4572" t="s" s="11">
        <v>22</v>
      </c>
      <c r="D4572" t="s" s="11">
        <v>229</v>
      </c>
      <c r="E4572" t="s" s="11">
        <v>550</v>
      </c>
      <c r="F4572" t="s" s="11">
        <v>40910</v>
      </c>
      <c r="G4572" t="s" s="11">
        <v>185</v>
      </c>
      <c r="H4572" t="s" s="11">
        <v>36232</v>
      </c>
      <c r="I4572" t="s" s="11">
        <v>28</v>
      </c>
      <c r="J4572" s="11"/>
      <c r="K4572" t="s" s="11">
        <v>40911</v>
      </c>
      <c r="L4572" t="s" s="11">
        <v>31</v>
      </c>
      <c r="M4572" s="11"/>
      <c r="N4572" t="s" s="11">
        <v>21072</v>
      </c>
      <c r="O4572" t="s" s="11">
        <v>40912</v>
      </c>
      <c r="P4572" t="s" s="91">
        <v>40913</v>
      </c>
      <c r="Q4572" t="s" s="8">
        <f>"http://sharkattackfile.net/spreadsheets/pdf_directory/"&amp;P4572</f>
        <v>40914</v>
      </c>
      <c r="R4572" t="s" s="8">
        <v>40915</v>
      </c>
      <c r="S4572" t="s" s="19">
        <v>40916</v>
      </c>
      <c r="T4572" t="s" s="91">
        <v>40916</v>
      </c>
      <c r="U4572" t="s" s="8">
        <v>40917</v>
      </c>
    </row>
    <row r="4573" s="2" customFormat="1" ht="119.7" customHeight="1">
      <c r="A4573" t="s" s="11">
        <v>40909</v>
      </c>
      <c r="B4573" t="s" s="11">
        <v>40292</v>
      </c>
      <c r="C4573" t="s" s="11">
        <v>22</v>
      </c>
      <c r="D4573" t="s" s="11">
        <v>229</v>
      </c>
      <c r="E4573" t="s" s="11">
        <v>596</v>
      </c>
      <c r="F4573" t="s" s="11">
        <v>40918</v>
      </c>
      <c r="G4573" t="s" s="11">
        <v>40919</v>
      </c>
      <c r="H4573" t="s" s="11">
        <v>40920</v>
      </c>
      <c r="I4573" t="s" s="11">
        <v>28</v>
      </c>
      <c r="J4573" s="11"/>
      <c r="K4573" t="s" s="11">
        <v>33631</v>
      </c>
      <c r="L4573" t="s" s="11">
        <v>31</v>
      </c>
      <c r="M4573" t="s" s="11">
        <v>468</v>
      </c>
      <c r="N4573" t="s" s="11">
        <v>40921</v>
      </c>
      <c r="O4573" t="s" s="11">
        <v>40922</v>
      </c>
      <c r="P4573" t="s" s="91">
        <v>40923</v>
      </c>
      <c r="Q4573" t="s" s="8">
        <f>"http://sharkattackfile.net/spreadsheets/pdf_directory/"&amp;P4573</f>
        <v>40924</v>
      </c>
      <c r="R4573" t="s" s="8">
        <v>40925</v>
      </c>
      <c r="S4573" t="s" s="19">
        <v>40926</v>
      </c>
      <c r="T4573" t="s" s="91">
        <v>40926</v>
      </c>
      <c r="U4573" t="s" s="8">
        <v>40927</v>
      </c>
    </row>
    <row r="4574" s="2" customFormat="1" ht="29.7" customHeight="1">
      <c r="A4574" t="s" s="36">
        <v>40928</v>
      </c>
      <c r="B4574" t="s" s="36">
        <v>40292</v>
      </c>
      <c r="C4574" t="s" s="36">
        <v>211</v>
      </c>
      <c r="D4574" t="s" s="36">
        <v>229</v>
      </c>
      <c r="E4574" t="s" s="36">
        <v>230</v>
      </c>
      <c r="F4574" t="s" s="36">
        <v>40929</v>
      </c>
      <c r="G4574" t="s" s="36">
        <v>7576</v>
      </c>
      <c r="H4574" t="s" s="36">
        <v>40930</v>
      </c>
      <c r="I4574" s="36"/>
      <c r="J4574" s="36"/>
      <c r="K4574" t="s" s="36">
        <v>40931</v>
      </c>
      <c r="L4574" t="s" s="36">
        <v>31</v>
      </c>
      <c r="M4574" s="36"/>
      <c r="N4574" t="s" s="36">
        <v>47</v>
      </c>
      <c r="O4574" t="s" s="36">
        <v>40932</v>
      </c>
      <c r="P4574" t="s" s="91">
        <v>40933</v>
      </c>
      <c r="Q4574" t="s" s="8">
        <f>"http://sharkattackfile.net/spreadsheets/pdf_directory/"&amp;P4574</f>
        <v>40934</v>
      </c>
      <c r="R4574" t="s" s="8">
        <v>40935</v>
      </c>
      <c r="S4574" t="s" s="19">
        <v>40936</v>
      </c>
      <c r="T4574" t="s" s="91">
        <v>40936</v>
      </c>
      <c r="U4574" t="s" s="8">
        <v>40937</v>
      </c>
    </row>
    <row r="4575" s="2" customFormat="1" ht="29.7" customHeight="1">
      <c r="A4575" t="s" s="11">
        <v>40938</v>
      </c>
      <c r="B4575" t="s" s="11">
        <v>40292</v>
      </c>
      <c r="C4575" t="s" s="11">
        <v>22</v>
      </c>
      <c r="D4575" t="s" s="11">
        <v>389</v>
      </c>
      <c r="E4575" t="s" s="11">
        <v>2662</v>
      </c>
      <c r="F4575" t="s" s="11">
        <v>40939</v>
      </c>
      <c r="G4575" t="s" s="11">
        <v>40940</v>
      </c>
      <c r="H4575" t="s" s="11">
        <v>40941</v>
      </c>
      <c r="I4575" t="s" s="11">
        <v>101</v>
      </c>
      <c r="J4575" s="11"/>
      <c r="K4575" t="s" s="11">
        <v>29346</v>
      </c>
      <c r="L4575" t="s" s="11">
        <v>159</v>
      </c>
      <c r="M4575" s="11"/>
      <c r="N4575" s="11"/>
      <c r="O4575" t="s" s="11">
        <v>40942</v>
      </c>
      <c r="P4575" t="s" s="91">
        <v>40943</v>
      </c>
      <c r="Q4575" t="s" s="8">
        <f>"http://sharkattackfile.net/spreadsheets/pdf_directory/"&amp;P4575</f>
        <v>40944</v>
      </c>
      <c r="R4575" t="s" s="8">
        <v>40945</v>
      </c>
      <c r="S4575" t="s" s="19">
        <v>40946</v>
      </c>
      <c r="T4575" t="s" s="91">
        <v>40946</v>
      </c>
      <c r="U4575" t="s" s="8">
        <v>40947</v>
      </c>
    </row>
    <row r="4576" s="2" customFormat="1" ht="38.7" customHeight="1">
      <c r="A4576" t="s" s="36">
        <v>40938</v>
      </c>
      <c r="B4576" t="s" s="36">
        <v>40292</v>
      </c>
      <c r="C4576" t="s" s="36">
        <v>211</v>
      </c>
      <c r="D4576" t="s" s="36">
        <v>5373</v>
      </c>
      <c r="E4576" t="s" s="36">
        <v>5374</v>
      </c>
      <c r="F4576" t="s" s="36">
        <v>40948</v>
      </c>
      <c r="G4576" t="s" s="36">
        <v>40949</v>
      </c>
      <c r="H4576" t="s" s="36">
        <v>40950</v>
      </c>
      <c r="I4576" t="s" s="36">
        <v>28</v>
      </c>
      <c r="J4576" s="36"/>
      <c r="K4576" t="s" s="36">
        <v>40951</v>
      </c>
      <c r="L4576" t="s" s="36">
        <v>159</v>
      </c>
      <c r="M4576" s="36"/>
      <c r="N4576" s="36"/>
      <c r="O4576" t="s" s="36">
        <v>40952</v>
      </c>
      <c r="P4576" t="s" s="91">
        <v>40953</v>
      </c>
      <c r="Q4576" t="s" s="8">
        <f>"http://sharkattackfile.net/spreadsheets/pdf_directory/"&amp;P4576</f>
        <v>40954</v>
      </c>
      <c r="R4576" t="s" s="8">
        <v>40955</v>
      </c>
      <c r="S4576" t="s" s="19">
        <v>40956</v>
      </c>
      <c r="T4576" t="s" s="91">
        <v>40956</v>
      </c>
      <c r="U4576" t="s" s="8">
        <v>40957</v>
      </c>
    </row>
    <row r="4577" s="2" customFormat="1" ht="29.7" customHeight="1">
      <c r="A4577" t="s" s="112">
        <v>40938</v>
      </c>
      <c r="B4577" t="s" s="112">
        <v>40292</v>
      </c>
      <c r="C4577" t="s" s="112">
        <v>88</v>
      </c>
      <c r="D4577" t="s" s="112">
        <v>89</v>
      </c>
      <c r="E4577" t="s" s="112">
        <v>565</v>
      </c>
      <c r="F4577" t="s" s="112">
        <v>23752</v>
      </c>
      <c r="G4577" t="s" s="112">
        <v>139</v>
      </c>
      <c r="H4577" t="s" s="112">
        <v>40958</v>
      </c>
      <c r="I4577" s="112"/>
      <c r="J4577" s="112"/>
      <c r="K4577" t="s" s="112">
        <v>40959</v>
      </c>
      <c r="L4577" t="s" s="112">
        <v>31</v>
      </c>
      <c r="M4577" s="112"/>
      <c r="N4577" t="s" s="112">
        <v>40960</v>
      </c>
      <c r="O4577" t="s" s="112">
        <v>40961</v>
      </c>
      <c r="P4577" t="s" s="91">
        <v>40962</v>
      </c>
      <c r="Q4577" t="s" s="8">
        <f>"http://sharkattackfile.net/spreadsheets/pdf_directory/"&amp;P4577</f>
        <v>40963</v>
      </c>
      <c r="R4577" t="s" s="8">
        <v>40964</v>
      </c>
      <c r="S4577" t="s" s="19">
        <v>40965</v>
      </c>
      <c r="T4577" t="s" s="91">
        <v>40965</v>
      </c>
      <c r="U4577" t="s" s="8">
        <v>40966</v>
      </c>
    </row>
    <row r="4578" s="2" customFormat="1" ht="38.7" customHeight="1">
      <c r="A4578" t="s" s="11">
        <v>40967</v>
      </c>
      <c r="B4578" t="s" s="11">
        <v>40292</v>
      </c>
      <c r="C4578" t="s" s="11">
        <v>22</v>
      </c>
      <c r="D4578" t="s" s="11">
        <v>23</v>
      </c>
      <c r="E4578" t="s" s="11">
        <v>24</v>
      </c>
      <c r="F4578" t="s" s="11">
        <v>40968</v>
      </c>
      <c r="G4578" t="s" s="11">
        <v>2420</v>
      </c>
      <c r="H4578" t="s" s="11">
        <v>40969</v>
      </c>
      <c r="I4578" t="s" s="11">
        <v>28</v>
      </c>
      <c r="J4578" s="69">
        <v>42</v>
      </c>
      <c r="K4578" t="s" s="11">
        <v>40970</v>
      </c>
      <c r="L4578" t="s" s="11">
        <v>31</v>
      </c>
      <c r="M4578" t="s" s="11">
        <v>468</v>
      </c>
      <c r="N4578" t="s" s="11">
        <v>40971</v>
      </c>
      <c r="O4578" t="s" s="11">
        <v>40972</v>
      </c>
      <c r="P4578" t="s" s="91">
        <v>40973</v>
      </c>
      <c r="Q4578" t="s" s="8">
        <f>"http://sharkattackfile.net/spreadsheets/pdf_directory/"&amp;P4578</f>
        <v>40974</v>
      </c>
      <c r="R4578" t="s" s="8">
        <v>40975</v>
      </c>
      <c r="S4578" t="s" s="19">
        <v>40976</v>
      </c>
      <c r="T4578" t="s" s="91">
        <v>40976</v>
      </c>
      <c r="U4578" t="s" s="8">
        <v>40977</v>
      </c>
    </row>
    <row r="4579" s="2" customFormat="1" ht="29.7" customHeight="1">
      <c r="A4579" t="s" s="11">
        <v>40978</v>
      </c>
      <c r="B4579" t="s" s="11">
        <v>40292</v>
      </c>
      <c r="C4579" t="s" s="11">
        <v>22</v>
      </c>
      <c r="D4579" t="s" s="11">
        <v>9613</v>
      </c>
      <c r="E4579" s="48"/>
      <c r="F4579" s="48"/>
      <c r="G4579" t="s" s="11">
        <v>40979</v>
      </c>
      <c r="H4579" t="s" s="11">
        <v>40980</v>
      </c>
      <c r="I4579" t="s" s="11">
        <v>28</v>
      </c>
      <c r="J4579" s="69">
        <v>44</v>
      </c>
      <c r="K4579" t="s" s="11">
        <v>7507</v>
      </c>
      <c r="L4579" t="s" s="11">
        <v>31</v>
      </c>
      <c r="M4579" t="s" s="11">
        <v>468</v>
      </c>
      <c r="N4579" t="s" s="11">
        <v>18595</v>
      </c>
      <c r="O4579" t="s" s="11">
        <v>40981</v>
      </c>
      <c r="P4579" t="s" s="91">
        <v>40982</v>
      </c>
      <c r="Q4579" t="s" s="8">
        <f>"http://sharkattackfile.net/spreadsheets/pdf_directory/"&amp;P4579</f>
        <v>40983</v>
      </c>
      <c r="R4579" t="s" s="8">
        <v>40984</v>
      </c>
      <c r="S4579" t="s" s="19">
        <v>40985</v>
      </c>
      <c r="T4579" t="s" s="91">
        <v>40985</v>
      </c>
      <c r="U4579" t="s" s="8">
        <v>40986</v>
      </c>
    </row>
    <row r="4580" s="2" customFormat="1" ht="20.7" customHeight="1">
      <c r="A4580" t="s" s="11">
        <v>40987</v>
      </c>
      <c r="B4580" t="s" s="11">
        <v>40292</v>
      </c>
      <c r="C4580" t="s" s="11">
        <v>22</v>
      </c>
      <c r="D4580" t="s" s="11">
        <v>229</v>
      </c>
      <c r="E4580" t="s" s="11">
        <v>2381</v>
      </c>
      <c r="F4580" t="s" s="11">
        <v>40988</v>
      </c>
      <c r="G4580" t="s" s="11">
        <v>40989</v>
      </c>
      <c r="H4580" t="s" s="11">
        <v>40990</v>
      </c>
      <c r="I4580" t="s" s="11">
        <v>28</v>
      </c>
      <c r="J4580" t="s" s="11">
        <v>40991</v>
      </c>
      <c r="K4580" t="s" s="11">
        <v>40992</v>
      </c>
      <c r="L4580" t="s" s="11">
        <v>31</v>
      </c>
      <c r="M4580" t="s" s="11">
        <v>202</v>
      </c>
      <c r="N4580" t="s" s="11">
        <v>40993</v>
      </c>
      <c r="O4580" t="s" s="11">
        <v>40994</v>
      </c>
      <c r="P4580" t="s" s="91">
        <v>40995</v>
      </c>
      <c r="Q4580" t="s" s="8">
        <f>"http://sharkattackfile.net/spreadsheets/pdf_directory/"&amp;P4580</f>
        <v>40996</v>
      </c>
      <c r="R4580" t="s" s="8">
        <v>40997</v>
      </c>
      <c r="S4580" t="s" s="19">
        <v>40998</v>
      </c>
      <c r="T4580" t="s" s="91">
        <v>40998</v>
      </c>
      <c r="U4580" t="s" s="8">
        <v>40999</v>
      </c>
    </row>
    <row r="4581" s="2" customFormat="1" ht="47.7" customHeight="1">
      <c r="A4581" t="s" s="11">
        <v>41000</v>
      </c>
      <c r="B4581" t="s" s="11">
        <v>40292</v>
      </c>
      <c r="C4581" t="s" s="11">
        <v>22</v>
      </c>
      <c r="D4581" t="s" s="11">
        <v>1036</v>
      </c>
      <c r="E4581" t="s" s="11">
        <v>1281</v>
      </c>
      <c r="F4581" t="s" s="11">
        <v>41001</v>
      </c>
      <c r="G4581" t="s" s="11">
        <v>185</v>
      </c>
      <c r="H4581" t="s" s="11">
        <v>41002</v>
      </c>
      <c r="I4581" t="s" s="11">
        <v>28</v>
      </c>
      <c r="J4581" s="69">
        <v>22</v>
      </c>
      <c r="K4581" t="s" s="11">
        <v>41003</v>
      </c>
      <c r="L4581" t="s" s="11">
        <v>31</v>
      </c>
      <c r="M4581" s="11"/>
      <c r="N4581" t="s" s="11">
        <v>41004</v>
      </c>
      <c r="O4581" t="s" s="11">
        <v>41005</v>
      </c>
      <c r="P4581" t="s" s="91">
        <v>41006</v>
      </c>
      <c r="Q4581" t="s" s="8">
        <f>"http://sharkattackfile.net/spreadsheets/pdf_directory/"&amp;P4581</f>
        <v>41007</v>
      </c>
      <c r="R4581" t="s" s="8">
        <v>41008</v>
      </c>
      <c r="S4581" t="s" s="19">
        <v>41009</v>
      </c>
      <c r="T4581" t="s" s="91">
        <v>41009</v>
      </c>
      <c r="U4581" t="s" s="8">
        <v>41010</v>
      </c>
    </row>
    <row r="4582" s="2" customFormat="1" ht="65.7" customHeight="1">
      <c r="A4582" t="s" s="34">
        <v>41000</v>
      </c>
      <c r="B4582" t="s" s="34">
        <v>40292</v>
      </c>
      <c r="C4582" t="s" s="34">
        <v>3573</v>
      </c>
      <c r="D4582" t="s" s="34">
        <v>23</v>
      </c>
      <c r="E4582" t="s" s="34">
        <v>145</v>
      </c>
      <c r="F4582" t="s" s="34">
        <v>41011</v>
      </c>
      <c r="G4582" t="s" s="34">
        <v>185</v>
      </c>
      <c r="H4582" t="s" s="34">
        <v>41012</v>
      </c>
      <c r="I4582" t="s" s="34">
        <v>28</v>
      </c>
      <c r="J4582" s="76">
        <v>36</v>
      </c>
      <c r="K4582" t="s" s="34">
        <v>19386</v>
      </c>
      <c r="L4582" s="34"/>
      <c r="M4582" t="s" s="34">
        <v>340</v>
      </c>
      <c r="N4582" t="s" s="34">
        <v>41013</v>
      </c>
      <c r="O4582" t="s" s="34">
        <v>41014</v>
      </c>
      <c r="P4582" t="s" s="91">
        <v>41015</v>
      </c>
      <c r="Q4582" t="s" s="8">
        <f>"http://sharkattackfile.net/spreadsheets/pdf_directory/"&amp;P4582</f>
        <v>41016</v>
      </c>
      <c r="R4582" t="s" s="8">
        <v>41017</v>
      </c>
      <c r="S4582" t="s" s="19">
        <v>41018</v>
      </c>
      <c r="T4582" t="s" s="91">
        <v>41018</v>
      </c>
      <c r="U4582" t="s" s="8">
        <v>41019</v>
      </c>
    </row>
    <row r="4583" s="2" customFormat="1" ht="20.7" customHeight="1">
      <c r="A4583" t="s" s="36">
        <v>41020</v>
      </c>
      <c r="B4583" t="s" s="36">
        <v>40292</v>
      </c>
      <c r="C4583" t="s" s="36">
        <v>211</v>
      </c>
      <c r="D4583" t="s" s="36">
        <v>15942</v>
      </c>
      <c r="E4583" t="s" s="36">
        <v>41021</v>
      </c>
      <c r="F4583" t="s" s="36">
        <v>41022</v>
      </c>
      <c r="G4583" t="s" s="36">
        <v>139</v>
      </c>
      <c r="H4583" t="s" s="36">
        <v>41023</v>
      </c>
      <c r="I4583" t="s" s="36">
        <v>28</v>
      </c>
      <c r="J4583" s="36"/>
      <c r="K4583" t="s" s="36">
        <v>41024</v>
      </c>
      <c r="L4583" t="s" s="36">
        <v>31</v>
      </c>
      <c r="M4583" s="36"/>
      <c r="N4583" s="36"/>
      <c r="O4583" t="s" s="36">
        <v>41025</v>
      </c>
      <c r="P4583" t="s" s="91">
        <v>41026</v>
      </c>
      <c r="Q4583" t="s" s="8">
        <f>"http://sharkattackfile.net/spreadsheets/pdf_directory/"&amp;P4583</f>
        <v>41027</v>
      </c>
      <c r="R4583" t="s" s="8">
        <v>41028</v>
      </c>
      <c r="S4583" t="s" s="19">
        <v>41029</v>
      </c>
      <c r="T4583" t="s" s="91">
        <v>41029</v>
      </c>
      <c r="U4583" t="s" s="8">
        <v>41030</v>
      </c>
    </row>
    <row r="4584" s="2" customFormat="1" ht="29.7" customHeight="1">
      <c r="A4584" t="s" s="11">
        <v>41031</v>
      </c>
      <c r="B4584" t="s" s="11">
        <v>40292</v>
      </c>
      <c r="C4584" t="s" s="11">
        <v>22</v>
      </c>
      <c r="D4584" t="s" s="11">
        <v>2775</v>
      </c>
      <c r="E4584" t="s" s="11">
        <v>2776</v>
      </c>
      <c r="F4584" t="s" s="11">
        <v>41032</v>
      </c>
      <c r="G4584" t="s" s="11">
        <v>185</v>
      </c>
      <c r="H4584" t="s" s="11">
        <v>41033</v>
      </c>
      <c r="I4584" t="s" s="11">
        <v>28</v>
      </c>
      <c r="J4584" s="69">
        <v>26</v>
      </c>
      <c r="K4584" t="s" s="11">
        <v>29346</v>
      </c>
      <c r="L4584" t="s" s="11">
        <v>159</v>
      </c>
      <c r="M4584" s="11"/>
      <c r="N4584" t="s" s="11">
        <v>41034</v>
      </c>
      <c r="O4584" t="s" s="11">
        <v>41035</v>
      </c>
      <c r="P4584" t="s" s="91">
        <v>41036</v>
      </c>
      <c r="Q4584" t="s" s="8">
        <f>"http://sharkattackfile.net/spreadsheets/pdf_directory/"&amp;P4584</f>
        <v>41037</v>
      </c>
      <c r="R4584" t="s" s="8">
        <v>41038</v>
      </c>
      <c r="S4584" t="s" s="19">
        <v>41039</v>
      </c>
      <c r="T4584" t="s" s="91">
        <v>41039</v>
      </c>
      <c r="U4584" t="s" s="8">
        <v>41040</v>
      </c>
    </row>
    <row r="4585" s="2" customFormat="1" ht="29.7" customHeight="1">
      <c r="A4585" t="s" s="36">
        <v>41041</v>
      </c>
      <c r="B4585" t="s" s="36">
        <v>40292</v>
      </c>
      <c r="C4585" t="s" s="36">
        <v>211</v>
      </c>
      <c r="D4585" t="s" s="36">
        <v>229</v>
      </c>
      <c r="E4585" t="s" s="36">
        <v>596</v>
      </c>
      <c r="F4585" t="s" s="36">
        <v>41042</v>
      </c>
      <c r="G4585" t="s" s="36">
        <v>7576</v>
      </c>
      <c r="H4585" t="s" s="36">
        <v>41043</v>
      </c>
      <c r="I4585" s="36"/>
      <c r="J4585" s="36"/>
      <c r="K4585" t="s" s="36">
        <v>41044</v>
      </c>
      <c r="L4585" t="s" s="36">
        <v>31</v>
      </c>
      <c r="M4585" s="36"/>
      <c r="N4585" t="s" s="36">
        <v>16098</v>
      </c>
      <c r="O4585" t="s" s="36">
        <v>41045</v>
      </c>
      <c r="P4585" t="s" s="91">
        <v>41046</v>
      </c>
      <c r="Q4585" t="s" s="8">
        <f>"http://sharkattackfile.net/spreadsheets/pdf_directory/"&amp;P4585</f>
        <v>41047</v>
      </c>
      <c r="R4585" t="s" s="8">
        <v>41048</v>
      </c>
      <c r="S4585" t="s" s="19">
        <v>41049</v>
      </c>
      <c r="T4585" t="s" s="91">
        <v>41049</v>
      </c>
      <c r="U4585" t="s" s="8">
        <v>41050</v>
      </c>
    </row>
    <row r="4586" s="2" customFormat="1" ht="38.7" customHeight="1">
      <c r="A4586" t="s" s="36">
        <v>41051</v>
      </c>
      <c r="B4586" t="s" s="36">
        <v>40292</v>
      </c>
      <c r="C4586" t="s" s="36">
        <v>211</v>
      </c>
      <c r="D4586" t="s" s="36">
        <v>229</v>
      </c>
      <c r="E4586" t="s" s="36">
        <v>596</v>
      </c>
      <c r="F4586" t="s" s="36">
        <v>41052</v>
      </c>
      <c r="G4586" t="s" s="36">
        <v>185</v>
      </c>
      <c r="H4586" t="s" s="36">
        <v>41053</v>
      </c>
      <c r="I4586" t="s" s="36">
        <v>28</v>
      </c>
      <c r="J4586" s="78">
        <v>20</v>
      </c>
      <c r="K4586" t="s" s="36">
        <v>41054</v>
      </c>
      <c r="L4586" t="s" s="36">
        <v>31</v>
      </c>
      <c r="M4586" s="36"/>
      <c r="N4586" t="s" s="36">
        <v>41055</v>
      </c>
      <c r="O4586" t="s" s="36">
        <v>41056</v>
      </c>
      <c r="P4586" t="s" s="91">
        <v>41057</v>
      </c>
      <c r="Q4586" t="s" s="8">
        <f>"http://sharkattackfile.net/spreadsheets/pdf_directory/"&amp;P4586</f>
        <v>41058</v>
      </c>
      <c r="R4586" t="s" s="8">
        <v>41059</v>
      </c>
      <c r="S4586" t="s" s="19">
        <v>41060</v>
      </c>
      <c r="T4586" t="s" s="91">
        <v>41060</v>
      </c>
      <c r="U4586" t="s" s="8">
        <v>41061</v>
      </c>
    </row>
    <row r="4587" s="2" customFormat="1" ht="65.7" customHeight="1">
      <c r="A4587" t="s" s="34">
        <v>41062</v>
      </c>
      <c r="B4587" t="s" s="34">
        <v>40292</v>
      </c>
      <c r="C4587" t="s" s="34">
        <v>3573</v>
      </c>
      <c r="D4587" t="s" s="34">
        <v>23</v>
      </c>
      <c r="E4587" t="s" s="34">
        <v>145</v>
      </c>
      <c r="F4587" t="s" s="34">
        <v>1921</v>
      </c>
      <c r="G4587" t="s" s="34">
        <v>41063</v>
      </c>
      <c r="H4587" t="s" s="34">
        <v>41064</v>
      </c>
      <c r="I4587" s="34"/>
      <c r="J4587" s="34"/>
      <c r="K4587" t="s" s="34">
        <v>41065</v>
      </c>
      <c r="L4587" s="34"/>
      <c r="M4587" t="s" s="34">
        <v>5586</v>
      </c>
      <c r="N4587" t="s" s="34">
        <v>41066</v>
      </c>
      <c r="O4587" t="s" s="34">
        <v>41067</v>
      </c>
      <c r="P4587" t="s" s="91">
        <v>41068</v>
      </c>
      <c r="Q4587" t="s" s="8">
        <f>"http://sharkattackfile.net/spreadsheets/pdf_directory/"&amp;P4587</f>
        <v>41069</v>
      </c>
      <c r="R4587" t="s" s="8">
        <v>41070</v>
      </c>
      <c r="S4587" t="s" s="19">
        <v>41071</v>
      </c>
      <c r="T4587" t="s" s="91">
        <v>41071</v>
      </c>
      <c r="U4587" t="s" s="8">
        <v>41072</v>
      </c>
    </row>
    <row r="4588" s="2" customFormat="1" ht="29.7" customHeight="1">
      <c r="A4588" t="s" s="11">
        <v>41073</v>
      </c>
      <c r="B4588" t="s" s="11">
        <v>40292</v>
      </c>
      <c r="C4588" t="s" s="11">
        <v>22</v>
      </c>
      <c r="D4588" t="s" s="11">
        <v>2775</v>
      </c>
      <c r="E4588" t="s" s="11">
        <v>41074</v>
      </c>
      <c r="F4588" t="s" s="11">
        <v>41075</v>
      </c>
      <c r="G4588" s="11"/>
      <c r="H4588" t="s" s="11">
        <v>41076</v>
      </c>
      <c r="I4588" t="s" s="11">
        <v>28</v>
      </c>
      <c r="J4588" s="11"/>
      <c r="K4588" t="s" s="11">
        <v>18963</v>
      </c>
      <c r="L4588" t="s" s="11">
        <v>31</v>
      </c>
      <c r="M4588" s="11"/>
      <c r="N4588" t="s" s="11">
        <v>41077</v>
      </c>
      <c r="O4588" t="s" s="11">
        <v>41078</v>
      </c>
      <c r="P4588" t="s" s="91">
        <v>41079</v>
      </c>
      <c r="Q4588" t="s" s="8">
        <f>"http://sharkattackfile.net/spreadsheets/pdf_directory/"&amp;P4588</f>
        <v>41080</v>
      </c>
      <c r="R4588" t="s" s="8">
        <v>41081</v>
      </c>
      <c r="S4588" t="s" s="19">
        <v>41082</v>
      </c>
      <c r="T4588" t="s" s="91">
        <v>41082</v>
      </c>
      <c r="U4588" t="s" s="8">
        <v>41083</v>
      </c>
    </row>
    <row r="4589" s="2" customFormat="1" ht="38.7" customHeight="1">
      <c r="A4589" t="s" s="61">
        <v>41084</v>
      </c>
      <c r="B4589" t="s" s="61">
        <v>40292</v>
      </c>
      <c r="C4589" t="s" s="61">
        <v>501</v>
      </c>
      <c r="D4589" s="61"/>
      <c r="E4589" t="s" s="61">
        <v>41085</v>
      </c>
      <c r="F4589" s="61"/>
      <c r="G4589" t="s" s="61">
        <v>41086</v>
      </c>
      <c r="H4589" s="61"/>
      <c r="I4589" s="61"/>
      <c r="J4589" s="61"/>
      <c r="K4589" t="s" s="61">
        <v>41087</v>
      </c>
      <c r="L4589" t="s" s="61">
        <v>31</v>
      </c>
      <c r="M4589" s="61"/>
      <c r="N4589" s="61"/>
      <c r="O4589" t="s" s="61">
        <v>39975</v>
      </c>
      <c r="P4589" t="s" s="91">
        <v>41088</v>
      </c>
      <c r="Q4589" t="s" s="8">
        <f>"http://sharkattackfile.net/spreadsheets/pdf_directory/"&amp;P4589</f>
        <v>41089</v>
      </c>
      <c r="R4589" t="s" s="8">
        <v>41090</v>
      </c>
      <c r="S4589" t="s" s="19">
        <v>41091</v>
      </c>
      <c r="T4589" t="s" s="91">
        <v>41091</v>
      </c>
      <c r="U4589" t="s" s="8">
        <v>41092</v>
      </c>
    </row>
    <row r="4590" s="2" customFormat="1" ht="29.7" customHeight="1">
      <c r="A4590" t="s" s="112">
        <v>41093</v>
      </c>
      <c r="B4590" t="s" s="112">
        <v>40292</v>
      </c>
      <c r="C4590" t="s" s="112">
        <v>88</v>
      </c>
      <c r="D4590" t="s" s="112">
        <v>229</v>
      </c>
      <c r="E4590" t="s" s="112">
        <v>230</v>
      </c>
      <c r="F4590" t="s" s="112">
        <v>41094</v>
      </c>
      <c r="G4590" s="112"/>
      <c r="H4590" t="s" s="112">
        <v>41095</v>
      </c>
      <c r="I4590" s="112"/>
      <c r="J4590" s="112"/>
      <c r="K4590" t="s" s="112">
        <v>41096</v>
      </c>
      <c r="L4590" t="s" s="112">
        <v>31</v>
      </c>
      <c r="M4590" s="112"/>
      <c r="N4590" t="s" s="112">
        <v>41097</v>
      </c>
      <c r="O4590" t="s" s="112">
        <v>41098</v>
      </c>
      <c r="P4590" t="s" s="91">
        <v>41099</v>
      </c>
      <c r="Q4590" t="s" s="8">
        <f>"http://sharkattackfile.net/spreadsheets/pdf_directory/"&amp;P4590</f>
        <v>41100</v>
      </c>
      <c r="R4590" t="s" s="8">
        <v>41101</v>
      </c>
      <c r="S4590" t="s" s="19">
        <v>41102</v>
      </c>
      <c r="T4590" t="s" s="91">
        <v>41102</v>
      </c>
      <c r="U4590" t="s" s="8">
        <v>41103</v>
      </c>
    </row>
    <row r="4591" s="2" customFormat="1" ht="38.7" customHeight="1">
      <c r="A4591" t="s" s="11">
        <v>41104</v>
      </c>
      <c r="B4591" t="s" s="11">
        <v>40292</v>
      </c>
      <c r="C4591" t="s" s="11">
        <v>22</v>
      </c>
      <c r="D4591" t="s" s="11">
        <v>229</v>
      </c>
      <c r="E4591" t="s" s="11">
        <v>596</v>
      </c>
      <c r="F4591" t="s" s="11">
        <v>41105</v>
      </c>
      <c r="G4591" t="s" s="11">
        <v>2821</v>
      </c>
      <c r="H4591" t="s" s="11">
        <v>41106</v>
      </c>
      <c r="I4591" t="s" s="11">
        <v>28</v>
      </c>
      <c r="J4591" s="69">
        <v>13</v>
      </c>
      <c r="K4591" t="s" s="11">
        <v>41107</v>
      </c>
      <c r="L4591" t="s" s="11">
        <v>159</v>
      </c>
      <c r="M4591" t="s" s="11">
        <v>37</v>
      </c>
      <c r="N4591" t="s" s="11">
        <v>375</v>
      </c>
      <c r="O4591" t="s" s="11">
        <v>41108</v>
      </c>
      <c r="P4591" t="s" s="91">
        <v>41109</v>
      </c>
      <c r="Q4591" t="s" s="8">
        <f>"http://sharkattackfile.net/spreadsheets/pdf_directory/"&amp;P4591</f>
        <v>41110</v>
      </c>
      <c r="R4591" t="s" s="8">
        <v>41111</v>
      </c>
      <c r="S4591" t="s" s="19">
        <v>41112</v>
      </c>
      <c r="T4591" t="s" s="91">
        <v>41112</v>
      </c>
      <c r="U4591" t="s" s="8">
        <v>41113</v>
      </c>
    </row>
    <row r="4592" s="2" customFormat="1" ht="29.7" customHeight="1">
      <c r="A4592" t="s" s="36">
        <v>41114</v>
      </c>
      <c r="B4592" t="s" s="36">
        <v>40292</v>
      </c>
      <c r="C4592" t="s" s="36">
        <v>211</v>
      </c>
      <c r="D4592" t="s" s="36">
        <v>229</v>
      </c>
      <c r="E4592" t="s" s="36">
        <v>41</v>
      </c>
      <c r="F4592" t="s" s="36">
        <v>24351</v>
      </c>
      <c r="G4592" t="s" s="36">
        <v>41115</v>
      </c>
      <c r="H4592" t="s" s="36">
        <v>41116</v>
      </c>
      <c r="I4592" t="s" s="36">
        <v>28</v>
      </c>
      <c r="J4592" s="36"/>
      <c r="K4592" t="s" s="36">
        <v>41117</v>
      </c>
      <c r="L4592" t="s" s="36">
        <v>31</v>
      </c>
      <c r="M4592" t="s" s="36">
        <v>20959</v>
      </c>
      <c r="N4592" t="s" s="36">
        <v>55</v>
      </c>
      <c r="O4592" t="s" s="36">
        <v>41118</v>
      </c>
      <c r="P4592" t="s" s="91">
        <v>41119</v>
      </c>
      <c r="Q4592" t="s" s="8">
        <f>"http://sharkattackfile.net/spreadsheets/pdf_directory/"&amp;P4592</f>
        <v>41120</v>
      </c>
      <c r="R4592" t="s" s="8">
        <v>41121</v>
      </c>
      <c r="S4592" t="s" s="19">
        <v>41122</v>
      </c>
      <c r="T4592" t="s" s="91">
        <v>41122</v>
      </c>
      <c r="U4592" t="s" s="8">
        <v>41123</v>
      </c>
    </row>
    <row r="4593" s="2" customFormat="1" ht="29.7" customHeight="1">
      <c r="A4593" t="s" s="112">
        <v>41124</v>
      </c>
      <c r="B4593" t="s" s="112">
        <v>40292</v>
      </c>
      <c r="C4593" t="s" s="112">
        <v>88</v>
      </c>
      <c r="D4593" t="s" s="112">
        <v>229</v>
      </c>
      <c r="E4593" t="s" s="112">
        <v>2381</v>
      </c>
      <c r="F4593" t="s" s="112">
        <v>41125</v>
      </c>
      <c r="G4593" t="s" s="112">
        <v>41126</v>
      </c>
      <c r="H4593" t="s" s="112">
        <v>41127</v>
      </c>
      <c r="I4593" s="112"/>
      <c r="J4593" s="112"/>
      <c r="K4593" t="s" s="112">
        <v>41128</v>
      </c>
      <c r="L4593" t="s" s="112">
        <v>31</v>
      </c>
      <c r="M4593" t="s" s="112">
        <v>449</v>
      </c>
      <c r="N4593" t="s" s="112">
        <v>41129</v>
      </c>
      <c r="O4593" t="s" s="112">
        <v>41130</v>
      </c>
      <c r="P4593" t="s" s="91">
        <v>41131</v>
      </c>
      <c r="Q4593" t="s" s="8">
        <f>"http://sharkattackfile.net/spreadsheets/pdf_directory/"&amp;P4593</f>
        <v>41132</v>
      </c>
      <c r="R4593" t="s" s="8">
        <v>41133</v>
      </c>
      <c r="S4593" t="s" s="19">
        <v>41134</v>
      </c>
      <c r="T4593" t="s" s="91">
        <v>41134</v>
      </c>
      <c r="U4593" t="s" s="8">
        <v>41135</v>
      </c>
    </row>
    <row r="4594" s="2" customFormat="1" ht="29.7" customHeight="1">
      <c r="A4594" t="s" s="36">
        <v>41136</v>
      </c>
      <c r="B4594" t="s" s="36">
        <v>40292</v>
      </c>
      <c r="C4594" t="s" s="36">
        <v>211</v>
      </c>
      <c r="D4594" t="s" s="36">
        <v>89</v>
      </c>
      <c r="E4594" t="s" s="36">
        <v>565</v>
      </c>
      <c r="F4594" t="s" s="36">
        <v>8174</v>
      </c>
      <c r="G4594" t="s" s="36">
        <v>41137</v>
      </c>
      <c r="H4594" t="s" s="36">
        <v>41138</v>
      </c>
      <c r="I4594" t="s" s="36">
        <v>101</v>
      </c>
      <c r="J4594" s="36"/>
      <c r="K4594" t="s" s="36">
        <v>41139</v>
      </c>
      <c r="L4594" t="s" s="36">
        <v>31</v>
      </c>
      <c r="M4594" s="36"/>
      <c r="N4594" s="36"/>
      <c r="O4594" t="s" s="36">
        <v>1719</v>
      </c>
      <c r="P4594" t="s" s="91">
        <v>41140</v>
      </c>
      <c r="Q4594" t="s" s="8">
        <f>"http://sharkattackfile.net/spreadsheets/pdf_directory/"&amp;P4594</f>
        <v>41141</v>
      </c>
      <c r="R4594" t="s" s="8">
        <v>41142</v>
      </c>
      <c r="S4594" t="s" s="19">
        <v>41143</v>
      </c>
      <c r="T4594" t="s" s="91">
        <v>41143</v>
      </c>
      <c r="U4594" t="s" s="8">
        <v>41144</v>
      </c>
    </row>
    <row r="4595" s="2" customFormat="1" ht="20.7" customHeight="1">
      <c r="A4595" t="s" s="11">
        <v>40292</v>
      </c>
      <c r="B4595" t="s" s="11">
        <v>40292</v>
      </c>
      <c r="C4595" t="s" s="11">
        <v>22</v>
      </c>
      <c r="D4595" t="s" s="11">
        <v>41145</v>
      </c>
      <c r="E4595" t="s" s="11">
        <v>41146</v>
      </c>
      <c r="F4595" t="s" s="11">
        <v>41147</v>
      </c>
      <c r="G4595" t="s" s="11">
        <v>10075</v>
      </c>
      <c r="H4595" t="s" s="11">
        <v>9091</v>
      </c>
      <c r="I4595" t="s" s="11">
        <v>28</v>
      </c>
      <c r="J4595" s="11"/>
      <c r="K4595" t="s" s="11">
        <v>16300</v>
      </c>
      <c r="L4595" t="s" s="11">
        <v>31</v>
      </c>
      <c r="M4595" t="s" s="11">
        <v>507</v>
      </c>
      <c r="N4595" t="s" s="11">
        <v>41148</v>
      </c>
      <c r="O4595" t="s" s="11">
        <v>41149</v>
      </c>
      <c r="P4595" t="s" s="91">
        <v>41150</v>
      </c>
      <c r="Q4595" t="s" s="8">
        <f>"http://sharkattackfile.net/spreadsheets/pdf_directory/"&amp;P4595</f>
        <v>41151</v>
      </c>
      <c r="R4595" t="s" s="8">
        <v>41152</v>
      </c>
      <c r="S4595" t="s" s="19">
        <v>41153</v>
      </c>
      <c r="T4595" t="s" s="91">
        <v>41153</v>
      </c>
      <c r="U4595" t="s" s="8">
        <v>41154</v>
      </c>
    </row>
    <row r="4596" s="2" customFormat="1" ht="13.55" customHeight="1">
      <c r="A4596" t="s" s="11">
        <v>40292</v>
      </c>
      <c r="B4596" t="s" s="11">
        <v>40292</v>
      </c>
      <c r="C4596" t="s" s="11">
        <v>22</v>
      </c>
      <c r="D4596" t="s" s="11">
        <v>34913</v>
      </c>
      <c r="E4596" t="s" s="11">
        <v>41155</v>
      </c>
      <c r="F4596" t="s" s="11">
        <v>41156</v>
      </c>
      <c r="G4596" t="s" s="11">
        <v>185</v>
      </c>
      <c r="H4596" t="s" s="11">
        <v>41157</v>
      </c>
      <c r="I4596" t="s" s="11">
        <v>28</v>
      </c>
      <c r="J4596" t="s" s="11">
        <v>7192</v>
      </c>
      <c r="K4596" t="s" s="11">
        <v>21223</v>
      </c>
      <c r="L4596" t="s" s="11">
        <v>31</v>
      </c>
      <c r="M4596" s="11"/>
      <c r="N4596" s="11"/>
      <c r="O4596" t="s" s="11">
        <v>19405</v>
      </c>
      <c r="P4596" t="s" s="91">
        <v>41158</v>
      </c>
      <c r="Q4596" t="s" s="8">
        <f>"http://sharkattackfile.net/spreadsheets/pdf_directory/"&amp;P4596</f>
        <v>41159</v>
      </c>
      <c r="R4596" t="s" s="8">
        <v>41160</v>
      </c>
      <c r="S4596" t="s" s="19">
        <v>41161</v>
      </c>
      <c r="T4596" t="s" s="91">
        <v>41161</v>
      </c>
      <c r="U4596" t="s" s="8">
        <v>41162</v>
      </c>
    </row>
    <row r="4597" s="2" customFormat="1" ht="38.7" customHeight="1">
      <c r="A4597" t="s" s="34">
        <v>41163</v>
      </c>
      <c r="B4597" t="s" s="34">
        <v>40292</v>
      </c>
      <c r="C4597" t="s" s="34">
        <v>3573</v>
      </c>
      <c r="D4597" t="s" s="34">
        <v>21645</v>
      </c>
      <c r="E4597" s="34"/>
      <c r="F4597" t="s" s="34">
        <v>41164</v>
      </c>
      <c r="G4597" t="s" s="34">
        <v>40569</v>
      </c>
      <c r="H4597" t="s" s="34">
        <v>41165</v>
      </c>
      <c r="I4597" t="s" s="34">
        <v>28</v>
      </c>
      <c r="J4597" s="34"/>
      <c r="K4597" t="s" s="34">
        <v>41166</v>
      </c>
      <c r="L4597" s="34"/>
      <c r="M4597" s="34"/>
      <c r="N4597" t="s" s="34">
        <v>12549</v>
      </c>
      <c r="O4597" t="s" s="34">
        <v>41167</v>
      </c>
      <c r="P4597" t="s" s="91">
        <v>41168</v>
      </c>
      <c r="Q4597" t="s" s="8">
        <f>"http://sharkattackfile.net/spreadsheets/pdf_directory/"&amp;P4597</f>
        <v>41169</v>
      </c>
      <c r="R4597" t="s" s="8">
        <v>41170</v>
      </c>
      <c r="S4597" t="s" s="19">
        <v>41171</v>
      </c>
      <c r="T4597" t="s" s="91">
        <v>41171</v>
      </c>
      <c r="U4597" t="s" s="8">
        <v>41172</v>
      </c>
    </row>
    <row r="4598" s="2" customFormat="1" ht="20.7" customHeight="1">
      <c r="A4598" t="s" s="11">
        <v>41173</v>
      </c>
      <c r="B4598" t="s" s="11">
        <v>40292</v>
      </c>
      <c r="C4598" t="s" s="11">
        <v>22</v>
      </c>
      <c r="D4598" t="s" s="11">
        <v>18334</v>
      </c>
      <c r="E4598" t="s" s="11">
        <v>41174</v>
      </c>
      <c r="F4598" t="s" s="11">
        <v>11111</v>
      </c>
      <c r="G4598" t="s" s="11">
        <v>185</v>
      </c>
      <c r="H4598" t="s" s="11">
        <v>41175</v>
      </c>
      <c r="I4598" t="s" s="11">
        <v>28</v>
      </c>
      <c r="J4598" s="11"/>
      <c r="K4598" t="s" s="11">
        <v>1490</v>
      </c>
      <c r="L4598" t="s" s="11">
        <v>31</v>
      </c>
      <c r="M4598" s="11"/>
      <c r="N4598" t="s" s="11">
        <v>41176</v>
      </c>
      <c r="O4598" t="s" s="11">
        <v>41177</v>
      </c>
      <c r="P4598" t="s" s="91">
        <v>41178</v>
      </c>
      <c r="Q4598" t="s" s="8">
        <f>"http://sharkattackfile.net/spreadsheets/pdf_directory/"&amp;P4598</f>
        <v>41179</v>
      </c>
      <c r="R4598" t="s" s="8">
        <v>41180</v>
      </c>
      <c r="S4598" t="s" s="19">
        <v>41181</v>
      </c>
      <c r="T4598" t="s" s="91">
        <v>41181</v>
      </c>
      <c r="U4598" t="s" s="8">
        <v>41182</v>
      </c>
    </row>
    <row r="4599" s="2" customFormat="1" ht="20.7" customHeight="1">
      <c r="A4599" t="s" s="11">
        <v>41183</v>
      </c>
      <c r="B4599" t="s" s="11">
        <v>40292</v>
      </c>
      <c r="C4599" t="s" s="11">
        <v>22</v>
      </c>
      <c r="D4599" t="s" s="11">
        <v>18334</v>
      </c>
      <c r="E4599" t="s" s="11">
        <v>41174</v>
      </c>
      <c r="F4599" t="s" s="11">
        <v>41184</v>
      </c>
      <c r="G4599" t="s" s="11">
        <v>41185</v>
      </c>
      <c r="H4599" t="s" s="11">
        <v>41186</v>
      </c>
      <c r="I4599" t="s" s="11">
        <v>28</v>
      </c>
      <c r="J4599" s="11"/>
      <c r="K4599" t="s" s="11">
        <v>41187</v>
      </c>
      <c r="L4599" t="s" s="11">
        <v>31</v>
      </c>
      <c r="M4599" s="11"/>
      <c r="N4599" t="s" s="11">
        <v>1248</v>
      </c>
      <c r="O4599" t="s" s="11">
        <v>41177</v>
      </c>
      <c r="P4599" t="s" s="91">
        <v>41188</v>
      </c>
      <c r="Q4599" t="s" s="8">
        <f>"http://sharkattackfile.net/spreadsheets/pdf_directory/"&amp;P4599</f>
        <v>41189</v>
      </c>
      <c r="R4599" t="s" s="8">
        <v>41190</v>
      </c>
      <c r="S4599" t="s" s="19">
        <v>41191</v>
      </c>
      <c r="T4599" t="s" s="91">
        <v>41191</v>
      </c>
      <c r="U4599" t="s" s="8">
        <v>41192</v>
      </c>
    </row>
    <row r="4600" s="2" customFormat="1" ht="20.7" customHeight="1">
      <c r="A4600" t="s" s="11">
        <v>41193</v>
      </c>
      <c r="B4600" t="s" s="11">
        <v>40292</v>
      </c>
      <c r="C4600" t="s" s="11">
        <v>22</v>
      </c>
      <c r="D4600" t="s" s="11">
        <v>389</v>
      </c>
      <c r="E4600" t="s" s="11">
        <v>41194</v>
      </c>
      <c r="F4600" t="s" s="11">
        <v>41195</v>
      </c>
      <c r="G4600" t="s" s="11">
        <v>185</v>
      </c>
      <c r="H4600" t="s" s="11">
        <v>41196</v>
      </c>
      <c r="I4600" t="s" s="11">
        <v>28</v>
      </c>
      <c r="J4600" s="11"/>
      <c r="K4600" t="s" s="11">
        <v>41197</v>
      </c>
      <c r="L4600" t="s" s="11">
        <v>31</v>
      </c>
      <c r="M4600" s="11"/>
      <c r="N4600" s="11"/>
      <c r="O4600" t="s" s="11">
        <v>41198</v>
      </c>
      <c r="P4600" t="s" s="91">
        <v>41199</v>
      </c>
      <c r="Q4600" t="s" s="8">
        <f>"http://sharkattackfile.net/spreadsheets/pdf_directory/"&amp;P4600</f>
        <v>41200</v>
      </c>
      <c r="R4600" t="s" s="8">
        <v>41201</v>
      </c>
      <c r="S4600" t="s" s="19">
        <v>41202</v>
      </c>
      <c r="T4600" t="s" s="91">
        <v>41202</v>
      </c>
      <c r="U4600" t="s" s="8">
        <v>41203</v>
      </c>
    </row>
    <row r="4601" s="2" customFormat="1" ht="29.7" customHeight="1">
      <c r="A4601" t="s" s="11">
        <v>40292</v>
      </c>
      <c r="B4601" t="s" s="11">
        <v>40292</v>
      </c>
      <c r="C4601" t="s" s="11">
        <v>22</v>
      </c>
      <c r="D4601" t="s" s="11">
        <v>2775</v>
      </c>
      <c r="E4601" t="s" s="11">
        <v>24821</v>
      </c>
      <c r="F4601" s="11"/>
      <c r="G4601" t="s" s="11">
        <v>41204</v>
      </c>
      <c r="H4601" t="s" s="11">
        <v>41205</v>
      </c>
      <c r="I4601" t="s" s="11">
        <v>28</v>
      </c>
      <c r="J4601" s="69">
        <v>16</v>
      </c>
      <c r="K4601" t="s" s="11">
        <v>41206</v>
      </c>
      <c r="L4601" t="s" s="11">
        <v>159</v>
      </c>
      <c r="M4601" s="11"/>
      <c r="N4601" s="11"/>
      <c r="O4601" t="s" s="11">
        <v>41207</v>
      </c>
      <c r="P4601" t="s" s="91">
        <v>41208</v>
      </c>
      <c r="Q4601" t="s" s="8">
        <f>"http://sharkattackfile.net/spreadsheets/pdf_directory/"&amp;P4601</f>
        <v>41209</v>
      </c>
      <c r="R4601" t="s" s="8">
        <v>41210</v>
      </c>
      <c r="S4601" t="s" s="19">
        <v>41211</v>
      </c>
      <c r="T4601" t="s" s="91">
        <v>41211</v>
      </c>
      <c r="U4601" t="s" s="8">
        <v>41212</v>
      </c>
    </row>
    <row r="4602" s="2" customFormat="1" ht="20.7" customHeight="1">
      <c r="A4602" t="s" s="11">
        <v>40292</v>
      </c>
      <c r="B4602" t="s" s="11">
        <v>40292</v>
      </c>
      <c r="C4602" t="s" s="11">
        <v>22</v>
      </c>
      <c r="D4602" t="s" s="11">
        <v>2775</v>
      </c>
      <c r="E4602" t="s" s="11">
        <v>41213</v>
      </c>
      <c r="F4602" t="s" s="11">
        <v>41214</v>
      </c>
      <c r="G4602" t="s" s="11">
        <v>139</v>
      </c>
      <c r="H4602" t="s" s="11">
        <v>27</v>
      </c>
      <c r="I4602" t="s" s="11">
        <v>28</v>
      </c>
      <c r="J4602" s="69">
        <v>20</v>
      </c>
      <c r="K4602" t="s" s="11">
        <v>41215</v>
      </c>
      <c r="L4602" t="s" s="11">
        <v>31</v>
      </c>
      <c r="M4602" s="11"/>
      <c r="N4602" s="11"/>
      <c r="O4602" t="s" s="11">
        <v>39830</v>
      </c>
      <c r="P4602" t="s" s="91">
        <v>41216</v>
      </c>
      <c r="Q4602" t="s" s="8">
        <f>"http://sharkattackfile.net/spreadsheets/pdf_directory/"&amp;P4602</f>
        <v>41217</v>
      </c>
      <c r="R4602" t="s" s="8">
        <v>41218</v>
      </c>
      <c r="S4602" t="s" s="19">
        <v>41219</v>
      </c>
      <c r="T4602" t="s" s="91">
        <v>41219</v>
      </c>
      <c r="U4602" t="s" s="8">
        <v>41220</v>
      </c>
    </row>
    <row r="4603" s="2" customFormat="1" ht="13.55" customHeight="1">
      <c r="A4603" t="s" s="11">
        <v>41221</v>
      </c>
      <c r="B4603" t="s" s="11">
        <v>40292</v>
      </c>
      <c r="C4603" t="s" s="11">
        <v>22</v>
      </c>
      <c r="D4603" t="s" s="11">
        <v>6644</v>
      </c>
      <c r="E4603" t="s" s="11">
        <v>9509</v>
      </c>
      <c r="F4603" t="s" s="11">
        <v>33887</v>
      </c>
      <c r="G4603" t="s" s="11">
        <v>114</v>
      </c>
      <c r="H4603" t="s" s="11">
        <v>41222</v>
      </c>
      <c r="I4603" t="s" s="11">
        <v>101</v>
      </c>
      <c r="J4603" t="s" s="11">
        <v>11294</v>
      </c>
      <c r="K4603" t="s" s="11">
        <v>234</v>
      </c>
      <c r="L4603" t="s" s="11">
        <v>159</v>
      </c>
      <c r="M4603" s="11"/>
      <c r="N4603" s="11"/>
      <c r="O4603" t="s" s="11">
        <v>17523</v>
      </c>
      <c r="P4603" t="s" s="91">
        <v>41223</v>
      </c>
      <c r="Q4603" t="s" s="8">
        <f>"http://sharkattackfile.net/spreadsheets/pdf_directory/"&amp;P4603</f>
        <v>41224</v>
      </c>
      <c r="R4603" t="s" s="8">
        <v>41225</v>
      </c>
      <c r="S4603" t="s" s="19">
        <v>41226</v>
      </c>
      <c r="T4603" t="s" s="91">
        <v>41226</v>
      </c>
      <c r="U4603" t="s" s="8">
        <v>41227</v>
      </c>
    </row>
    <row r="4604" s="2" customFormat="1" ht="20.7" customHeight="1">
      <c r="A4604" t="s" s="11">
        <v>41221</v>
      </c>
      <c r="B4604" t="s" s="11">
        <v>40292</v>
      </c>
      <c r="C4604" t="s" s="11">
        <v>22</v>
      </c>
      <c r="D4604" t="s" s="11">
        <v>89</v>
      </c>
      <c r="E4604" t="s" s="11">
        <v>90</v>
      </c>
      <c r="F4604" t="s" s="11">
        <v>18019</v>
      </c>
      <c r="G4604" t="s" s="11">
        <v>59</v>
      </c>
      <c r="H4604" t="s" s="11">
        <v>41228</v>
      </c>
      <c r="I4604" t="s" s="11">
        <v>101</v>
      </c>
      <c r="J4604" s="11"/>
      <c r="K4604" t="s" s="11">
        <v>41229</v>
      </c>
      <c r="L4604" t="s" s="11">
        <v>31</v>
      </c>
      <c r="M4604" t="s" s="11">
        <v>187</v>
      </c>
      <c r="N4604" t="s" s="11">
        <v>25891</v>
      </c>
      <c r="O4604" t="s" s="11">
        <v>41230</v>
      </c>
      <c r="P4604" t="s" s="91">
        <v>41231</v>
      </c>
      <c r="Q4604" t="s" s="8">
        <f>"http://sharkattackfile.net/spreadsheets/pdf_directory/"&amp;P4604</f>
        <v>41232</v>
      </c>
      <c r="R4604" t="s" s="8">
        <v>41233</v>
      </c>
      <c r="S4604" t="s" s="19">
        <v>41234</v>
      </c>
      <c r="T4604" t="s" s="91">
        <v>41234</v>
      </c>
      <c r="U4604" t="s" s="8">
        <v>41235</v>
      </c>
    </row>
    <row r="4605" s="2" customFormat="1" ht="20.7" customHeight="1">
      <c r="A4605" t="s" s="112">
        <v>41236</v>
      </c>
      <c r="B4605" t="s" s="112">
        <v>41237</v>
      </c>
      <c r="C4605" t="s" s="112">
        <v>88</v>
      </c>
      <c r="D4605" t="s" s="112">
        <v>229</v>
      </c>
      <c r="E4605" t="s" s="112">
        <v>401</v>
      </c>
      <c r="F4605" t="s" s="112">
        <v>41238</v>
      </c>
      <c r="G4605" t="s" s="112">
        <v>4099</v>
      </c>
      <c r="H4605" t="s" s="112">
        <v>41239</v>
      </c>
      <c r="I4605" s="112"/>
      <c r="J4605" s="112"/>
      <c r="K4605" t="s" s="112">
        <v>1954</v>
      </c>
      <c r="L4605" t="s" s="112">
        <v>31</v>
      </c>
      <c r="M4605" t="s" s="112">
        <v>241</v>
      </c>
      <c r="N4605" t="s" s="112">
        <v>41240</v>
      </c>
      <c r="O4605" t="s" s="112">
        <v>41241</v>
      </c>
      <c r="P4605" t="s" s="91">
        <v>41242</v>
      </c>
      <c r="Q4605" t="s" s="8">
        <f>"http://sharkattackfile.net/spreadsheets/pdf_directory/"&amp;P4605</f>
        <v>41243</v>
      </c>
      <c r="R4605" t="s" s="8">
        <v>41244</v>
      </c>
      <c r="S4605" t="s" s="19">
        <v>41245</v>
      </c>
      <c r="T4605" t="s" s="91">
        <v>41245</v>
      </c>
      <c r="U4605" t="s" s="8">
        <v>41246</v>
      </c>
    </row>
    <row r="4606" s="2" customFormat="1" ht="29.7" customHeight="1">
      <c r="A4606" t="s" s="112">
        <v>41247</v>
      </c>
      <c r="B4606" t="s" s="112">
        <v>41237</v>
      </c>
      <c r="C4606" t="s" s="112">
        <v>88</v>
      </c>
      <c r="D4606" t="s" s="112">
        <v>229</v>
      </c>
      <c r="E4606" t="s" s="112">
        <v>596</v>
      </c>
      <c r="F4606" t="s" s="112">
        <v>41248</v>
      </c>
      <c r="G4606" t="s" s="112">
        <v>139</v>
      </c>
      <c r="H4606" t="s" s="112">
        <v>41249</v>
      </c>
      <c r="I4606" s="112"/>
      <c r="J4606" t="s" s="112">
        <v>41250</v>
      </c>
      <c r="K4606" t="s" s="112">
        <v>1954</v>
      </c>
      <c r="L4606" t="s" s="112">
        <v>31</v>
      </c>
      <c r="M4606" t="s" s="112">
        <v>41251</v>
      </c>
      <c r="N4606" t="s" s="112">
        <v>41252</v>
      </c>
      <c r="O4606" t="s" s="112">
        <v>41253</v>
      </c>
      <c r="P4606" t="s" s="91">
        <v>41254</v>
      </c>
      <c r="Q4606" t="s" s="8">
        <f>"http://sharkattackfile.net/spreadsheets/pdf_directory/"&amp;P4606</f>
        <v>41255</v>
      </c>
      <c r="R4606" t="s" s="8">
        <v>41256</v>
      </c>
      <c r="S4606" t="s" s="19">
        <v>41257</v>
      </c>
      <c r="T4606" t="s" s="91">
        <v>41257</v>
      </c>
      <c r="U4606" t="s" s="8">
        <v>41258</v>
      </c>
    </row>
    <row r="4607" s="2" customFormat="1" ht="47.7" customHeight="1">
      <c r="A4607" t="s" s="11">
        <v>41259</v>
      </c>
      <c r="B4607" t="s" s="11">
        <v>41237</v>
      </c>
      <c r="C4607" t="s" s="11">
        <v>22</v>
      </c>
      <c r="D4607" t="s" s="11">
        <v>2775</v>
      </c>
      <c r="E4607" t="s" s="11">
        <v>41260</v>
      </c>
      <c r="F4607" t="s" s="11">
        <v>41261</v>
      </c>
      <c r="G4607" t="s" s="11">
        <v>41262</v>
      </c>
      <c r="H4607" t="s" s="11">
        <v>41263</v>
      </c>
      <c r="I4607" s="11"/>
      <c r="J4607" s="69">
        <v>13</v>
      </c>
      <c r="K4607" t="s" s="11">
        <v>41264</v>
      </c>
      <c r="L4607" t="s" s="11">
        <v>159</v>
      </c>
      <c r="M4607" s="11"/>
      <c r="N4607" s="11"/>
      <c r="O4607" t="s" s="11">
        <v>41265</v>
      </c>
      <c r="P4607" t="s" s="91">
        <v>41266</v>
      </c>
      <c r="Q4607" t="s" s="8">
        <f>"http://sharkattackfile.net/spreadsheets/pdf_directory/"&amp;P4607</f>
        <v>41267</v>
      </c>
      <c r="R4607" t="s" s="8">
        <v>41268</v>
      </c>
      <c r="S4607" t="s" s="19">
        <v>41269</v>
      </c>
      <c r="T4607" t="s" s="91">
        <v>41269</v>
      </c>
      <c r="U4607" t="s" s="8">
        <v>41270</v>
      </c>
    </row>
    <row r="4608" s="2" customFormat="1" ht="38.7" customHeight="1">
      <c r="A4608" t="s" s="11">
        <v>41271</v>
      </c>
      <c r="B4608" t="s" s="11">
        <v>41237</v>
      </c>
      <c r="C4608" t="s" s="11">
        <v>22</v>
      </c>
      <c r="D4608" t="s" s="11">
        <v>229</v>
      </c>
      <c r="E4608" t="s" s="11">
        <v>401</v>
      </c>
      <c r="F4608" t="s" s="11">
        <v>41272</v>
      </c>
      <c r="G4608" t="s" s="11">
        <v>41273</v>
      </c>
      <c r="H4608" t="s" s="11">
        <v>41274</v>
      </c>
      <c r="I4608" t="s" s="11">
        <v>28</v>
      </c>
      <c r="J4608" s="69">
        <v>29</v>
      </c>
      <c r="K4608" t="s" s="11">
        <v>234</v>
      </c>
      <c r="L4608" t="s" s="11">
        <v>159</v>
      </c>
      <c r="M4608" t="s" s="11">
        <v>2117</v>
      </c>
      <c r="N4608" s="11"/>
      <c r="O4608" t="s" s="11">
        <v>41275</v>
      </c>
      <c r="P4608" t="s" s="91">
        <v>41276</v>
      </c>
      <c r="Q4608" t="s" s="8">
        <f>"http://sharkattackfile.net/spreadsheets/pdf_directory/"&amp;P4608</f>
        <v>41277</v>
      </c>
      <c r="R4608" t="s" s="8">
        <v>41278</v>
      </c>
      <c r="S4608" t="s" s="19">
        <v>41279</v>
      </c>
      <c r="T4608" t="s" s="91">
        <v>41279</v>
      </c>
      <c r="U4608" t="s" s="8">
        <v>41280</v>
      </c>
    </row>
    <row r="4609" s="2" customFormat="1" ht="29.7" customHeight="1">
      <c r="A4609" t="s" s="61">
        <v>41271</v>
      </c>
      <c r="B4609" t="s" s="61">
        <v>41237</v>
      </c>
      <c r="C4609" t="s" s="61">
        <v>501</v>
      </c>
      <c r="D4609" t="s" s="61">
        <v>5373</v>
      </c>
      <c r="E4609" t="s" s="61">
        <v>41281</v>
      </c>
      <c r="F4609" t="s" s="61">
        <v>41282</v>
      </c>
      <c r="G4609" t="s" s="61">
        <v>41283</v>
      </c>
      <c r="H4609" t="s" s="61">
        <v>41284</v>
      </c>
      <c r="I4609" t="s" s="61">
        <v>28</v>
      </c>
      <c r="J4609" s="61"/>
      <c r="K4609" t="s" s="61">
        <v>41285</v>
      </c>
      <c r="L4609" t="s" s="61">
        <v>159</v>
      </c>
      <c r="M4609" t="s" s="61">
        <v>879</v>
      </c>
      <c r="N4609" s="61"/>
      <c r="O4609" t="s" s="61">
        <v>41286</v>
      </c>
      <c r="P4609" t="s" s="91">
        <v>41287</v>
      </c>
      <c r="Q4609" t="s" s="8">
        <f>"http://sharkattackfile.net/spreadsheets/pdf_directory/"&amp;P4609</f>
        <v>41288</v>
      </c>
      <c r="R4609" t="s" s="8">
        <v>41289</v>
      </c>
      <c r="S4609" t="s" s="19">
        <v>41290</v>
      </c>
      <c r="T4609" t="s" s="91">
        <v>41290</v>
      </c>
      <c r="U4609" t="s" s="8">
        <v>41291</v>
      </c>
    </row>
    <row r="4610" s="2" customFormat="1" ht="47.7" customHeight="1">
      <c r="A4610" t="s" s="36">
        <v>41292</v>
      </c>
      <c r="B4610" t="s" s="36">
        <v>41237</v>
      </c>
      <c r="C4610" t="s" s="36">
        <v>211</v>
      </c>
      <c r="D4610" t="s" s="36">
        <v>229</v>
      </c>
      <c r="E4610" t="s" s="36">
        <v>550</v>
      </c>
      <c r="F4610" t="s" s="36">
        <v>41293</v>
      </c>
      <c r="G4610" t="s" s="36">
        <v>41294</v>
      </c>
      <c r="H4610" t="s" s="36">
        <v>41295</v>
      </c>
      <c r="I4610" t="s" s="36">
        <v>28</v>
      </c>
      <c r="J4610" t="s" s="36">
        <v>41296</v>
      </c>
      <c r="K4610" t="s" s="36">
        <v>41297</v>
      </c>
      <c r="L4610" t="s" s="36">
        <v>31</v>
      </c>
      <c r="M4610" s="36"/>
      <c r="N4610" t="s" s="36">
        <v>41298</v>
      </c>
      <c r="O4610" t="s" s="36">
        <v>41299</v>
      </c>
      <c r="P4610" t="s" s="91">
        <v>41300</v>
      </c>
      <c r="Q4610" t="s" s="8">
        <f>"http://sharkattackfile.net/spreadsheets/pdf_directory/"&amp;P4610</f>
        <v>41301</v>
      </c>
      <c r="R4610" t="s" s="8">
        <v>41302</v>
      </c>
      <c r="S4610" t="s" s="19">
        <v>41303</v>
      </c>
      <c r="T4610" t="s" s="91">
        <v>41303</v>
      </c>
      <c r="U4610" t="s" s="8">
        <v>41304</v>
      </c>
    </row>
    <row r="4611" s="2" customFormat="1" ht="29.7" customHeight="1">
      <c r="A4611" t="s" s="34">
        <v>41305</v>
      </c>
      <c r="B4611" t="s" s="34">
        <v>41237</v>
      </c>
      <c r="C4611" t="s" s="34">
        <v>3573</v>
      </c>
      <c r="D4611" t="s" s="34">
        <v>229</v>
      </c>
      <c r="E4611" t="s" s="34">
        <v>230</v>
      </c>
      <c r="F4611" t="s" s="34">
        <v>41306</v>
      </c>
      <c r="G4611" t="s" s="34">
        <v>185</v>
      </c>
      <c r="H4611" t="s" s="34">
        <v>37357</v>
      </c>
      <c r="I4611" t="s" s="34">
        <v>28</v>
      </c>
      <c r="J4611" s="34"/>
      <c r="K4611" t="s" s="34">
        <v>41307</v>
      </c>
      <c r="L4611" s="34"/>
      <c r="M4611" s="34"/>
      <c r="N4611" t="s" s="34">
        <v>3573</v>
      </c>
      <c r="O4611" t="s" s="34">
        <v>40903</v>
      </c>
      <c r="P4611" t="s" s="91">
        <v>41308</v>
      </c>
      <c r="Q4611" t="s" s="8">
        <f>"http://sharkattackfile.net/spreadsheets/pdf_directory/"&amp;P4611</f>
        <v>41309</v>
      </c>
      <c r="R4611" t="s" s="8">
        <v>41310</v>
      </c>
      <c r="S4611" t="s" s="19">
        <v>41311</v>
      </c>
      <c r="T4611" t="s" s="91">
        <v>41311</v>
      </c>
      <c r="U4611" t="s" s="8">
        <v>41312</v>
      </c>
    </row>
    <row r="4612" s="2" customFormat="1" ht="20.7" customHeight="1">
      <c r="A4612" t="s" s="112">
        <v>41313</v>
      </c>
      <c r="B4612" t="s" s="112">
        <v>41237</v>
      </c>
      <c r="C4612" t="s" s="112">
        <v>88</v>
      </c>
      <c r="D4612" t="s" s="112">
        <v>1036</v>
      </c>
      <c r="E4612" t="s" s="112">
        <v>1281</v>
      </c>
      <c r="F4612" t="s" s="112">
        <v>41314</v>
      </c>
      <c r="G4612" t="s" s="112">
        <v>15320</v>
      </c>
      <c r="H4612" t="s" s="112">
        <v>41315</v>
      </c>
      <c r="I4612" t="s" s="112">
        <v>28</v>
      </c>
      <c r="J4612" s="112"/>
      <c r="K4612" t="s" s="112">
        <v>41316</v>
      </c>
      <c r="L4612" t="s" s="112">
        <v>31</v>
      </c>
      <c r="M4612" t="s" s="112">
        <v>79</v>
      </c>
      <c r="N4612" t="s" s="112">
        <v>24909</v>
      </c>
      <c r="O4612" t="s" s="112">
        <v>41317</v>
      </c>
      <c r="P4612" t="s" s="91">
        <v>41318</v>
      </c>
      <c r="Q4612" t="s" s="8">
        <f>"http://sharkattackfile.net/spreadsheets/pdf_directory/"&amp;P4612</f>
        <v>41319</v>
      </c>
      <c r="R4612" t="s" s="8">
        <v>41320</v>
      </c>
      <c r="S4612" t="s" s="19">
        <v>41321</v>
      </c>
      <c r="T4612" t="s" s="91">
        <v>41321</v>
      </c>
      <c r="U4612" t="s" s="8">
        <v>41322</v>
      </c>
    </row>
    <row r="4613" s="2" customFormat="1" ht="47.7" customHeight="1">
      <c r="A4613" t="s" s="61">
        <v>41323</v>
      </c>
      <c r="B4613" t="s" s="61">
        <v>41237</v>
      </c>
      <c r="C4613" t="s" s="61">
        <v>501</v>
      </c>
      <c r="D4613" t="s" s="61">
        <v>41324</v>
      </c>
      <c r="E4613" t="s" s="61">
        <v>41325</v>
      </c>
      <c r="F4613" s="61"/>
      <c r="G4613" t="s" s="61">
        <v>41326</v>
      </c>
      <c r="H4613" t="s" s="61">
        <v>8032</v>
      </c>
      <c r="I4613" t="s" s="61">
        <v>101</v>
      </c>
      <c r="J4613" s="137">
        <v>3</v>
      </c>
      <c r="K4613" t="s" s="61">
        <v>234</v>
      </c>
      <c r="L4613" t="s" s="61">
        <v>159</v>
      </c>
      <c r="M4613" s="61"/>
      <c r="N4613" s="61"/>
      <c r="O4613" t="s" s="61">
        <v>41327</v>
      </c>
      <c r="P4613" t="s" s="91">
        <v>41328</v>
      </c>
      <c r="Q4613" t="s" s="8">
        <f>"http://sharkattackfile.net/spreadsheets/pdf_directory/"&amp;P4613</f>
        <v>41329</v>
      </c>
      <c r="R4613" t="s" s="8">
        <v>41330</v>
      </c>
      <c r="S4613" t="s" s="19">
        <v>41331</v>
      </c>
      <c r="T4613" t="s" s="91">
        <v>41331</v>
      </c>
      <c r="U4613" t="s" s="8">
        <v>41332</v>
      </c>
    </row>
    <row r="4614" s="2" customFormat="1" ht="74.7" customHeight="1">
      <c r="A4614" t="s" s="11">
        <v>41333</v>
      </c>
      <c r="B4614" t="s" s="11">
        <v>41237</v>
      </c>
      <c r="C4614" t="s" s="11">
        <v>22</v>
      </c>
      <c r="D4614" t="s" s="11">
        <v>229</v>
      </c>
      <c r="E4614" t="s" s="11">
        <v>550</v>
      </c>
      <c r="F4614" t="s" s="11">
        <v>41334</v>
      </c>
      <c r="G4614" t="s" s="11">
        <v>1858</v>
      </c>
      <c r="H4614" t="s" s="11">
        <v>41335</v>
      </c>
      <c r="I4614" t="s" s="11">
        <v>28</v>
      </c>
      <c r="J4614" s="69">
        <v>19</v>
      </c>
      <c r="K4614" t="s" s="11">
        <v>41336</v>
      </c>
      <c r="L4614" t="s" s="11">
        <v>31</v>
      </c>
      <c r="M4614" t="s" s="11">
        <v>1179</v>
      </c>
      <c r="N4614" t="s" s="11">
        <v>31695</v>
      </c>
      <c r="O4614" t="s" s="11">
        <v>41337</v>
      </c>
      <c r="P4614" t="s" s="91">
        <v>41338</v>
      </c>
      <c r="Q4614" t="s" s="8">
        <f>"http://sharkattackfile.net/spreadsheets/pdf_directory/"&amp;P4614</f>
        <v>41339</v>
      </c>
      <c r="R4614" t="s" s="8">
        <v>41340</v>
      </c>
      <c r="S4614" t="s" s="19">
        <v>41341</v>
      </c>
      <c r="T4614" t="s" s="91">
        <v>41341</v>
      </c>
      <c r="U4614" t="s" s="8">
        <v>41342</v>
      </c>
    </row>
    <row r="4615" s="2" customFormat="1" ht="20.7" customHeight="1">
      <c r="A4615" t="s" s="11">
        <v>41343</v>
      </c>
      <c r="B4615" t="s" s="11">
        <v>41237</v>
      </c>
      <c r="C4615" t="s" s="11">
        <v>22</v>
      </c>
      <c r="D4615" t="s" s="11">
        <v>229</v>
      </c>
      <c r="E4615" t="s" s="11">
        <v>401</v>
      </c>
      <c r="F4615" t="s" s="11">
        <v>41344</v>
      </c>
      <c r="G4615" t="s" s="11">
        <v>41345</v>
      </c>
      <c r="H4615" t="s" s="11">
        <v>41346</v>
      </c>
      <c r="I4615" t="s" s="11">
        <v>28</v>
      </c>
      <c r="J4615" s="69">
        <v>17</v>
      </c>
      <c r="K4615" t="s" s="11">
        <v>18444</v>
      </c>
      <c r="L4615" t="s" s="11">
        <v>31</v>
      </c>
      <c r="M4615" t="s" s="11">
        <v>739</v>
      </c>
      <c r="N4615" t="s" s="11">
        <v>15374</v>
      </c>
      <c r="O4615" t="s" s="11">
        <v>41347</v>
      </c>
      <c r="P4615" t="s" s="91">
        <v>41348</v>
      </c>
      <c r="Q4615" t="s" s="8">
        <f>"http://sharkattackfile.net/spreadsheets/pdf_directory/"&amp;P4615</f>
        <v>41349</v>
      </c>
      <c r="R4615" t="s" s="8">
        <v>41350</v>
      </c>
      <c r="S4615" t="s" s="19">
        <v>41351</v>
      </c>
      <c r="T4615" t="s" s="91">
        <v>41351</v>
      </c>
      <c r="U4615" t="s" s="8">
        <v>41352</v>
      </c>
    </row>
    <row r="4616" s="2" customFormat="1" ht="47.7" customHeight="1">
      <c r="A4616" t="s" s="11">
        <v>41353</v>
      </c>
      <c r="B4616" t="s" s="11">
        <v>41237</v>
      </c>
      <c r="C4616" t="s" s="11">
        <v>22</v>
      </c>
      <c r="D4616" t="s" s="11">
        <v>229</v>
      </c>
      <c r="E4616" t="s" s="11">
        <v>401</v>
      </c>
      <c r="F4616" t="s" s="11">
        <v>41354</v>
      </c>
      <c r="G4616" t="s" s="11">
        <v>41355</v>
      </c>
      <c r="H4616" t="s" s="11">
        <v>41356</v>
      </c>
      <c r="I4616" t="s" s="11">
        <v>28</v>
      </c>
      <c r="J4616" s="69">
        <v>19</v>
      </c>
      <c r="K4616" t="s" s="11">
        <v>41357</v>
      </c>
      <c r="L4616" t="s" s="11">
        <v>31</v>
      </c>
      <c r="M4616" t="s" s="11">
        <v>187</v>
      </c>
      <c r="N4616" t="s" s="11">
        <v>41358</v>
      </c>
      <c r="O4616" t="s" s="11">
        <v>41359</v>
      </c>
      <c r="P4616" t="s" s="91">
        <v>41360</v>
      </c>
      <c r="Q4616" t="s" s="8">
        <f>"http://sharkattackfile.net/spreadsheets/pdf_directory/"&amp;P4616</f>
        <v>41361</v>
      </c>
      <c r="R4616" t="s" s="8">
        <v>41362</v>
      </c>
      <c r="S4616" t="s" s="19">
        <v>41363</v>
      </c>
      <c r="T4616" t="s" s="91">
        <v>41363</v>
      </c>
      <c r="U4616" t="s" s="8">
        <v>41364</v>
      </c>
    </row>
    <row r="4617" s="2" customFormat="1" ht="65.7" customHeight="1">
      <c r="A4617" t="s" s="34">
        <v>41365</v>
      </c>
      <c r="B4617" t="s" s="34">
        <v>41237</v>
      </c>
      <c r="C4617" t="s" s="34">
        <v>3573</v>
      </c>
      <c r="D4617" t="s" s="34">
        <v>23</v>
      </c>
      <c r="E4617" t="s" s="34">
        <v>502</v>
      </c>
      <c r="F4617" t="s" s="34">
        <v>41366</v>
      </c>
      <c r="G4617" t="s" s="34">
        <v>41367</v>
      </c>
      <c r="H4617" t="s" s="34">
        <v>41368</v>
      </c>
      <c r="I4617" s="34"/>
      <c r="J4617" s="34"/>
      <c r="K4617" t="s" s="34">
        <v>41369</v>
      </c>
      <c r="L4617" s="34"/>
      <c r="M4617" t="s" s="34">
        <v>41370</v>
      </c>
      <c r="N4617" t="s" s="34">
        <v>3573</v>
      </c>
      <c r="O4617" t="s" s="34">
        <v>41371</v>
      </c>
      <c r="P4617" t="s" s="91">
        <v>41372</v>
      </c>
      <c r="Q4617" t="s" s="8">
        <f>"http://sharkattackfile.net/spreadsheets/pdf_directory/"&amp;P4617</f>
        <v>41373</v>
      </c>
      <c r="R4617" t="s" s="8">
        <v>41374</v>
      </c>
      <c r="S4617" t="s" s="19">
        <v>41375</v>
      </c>
      <c r="T4617" t="s" s="91">
        <v>41375</v>
      </c>
      <c r="U4617" t="s" s="8">
        <v>41376</v>
      </c>
    </row>
    <row r="4618" s="2" customFormat="1" ht="20.7" customHeight="1">
      <c r="A4618" t="s" s="112">
        <v>41377</v>
      </c>
      <c r="B4618" t="s" s="112">
        <v>41237</v>
      </c>
      <c r="C4618" t="s" s="112">
        <v>88</v>
      </c>
      <c r="D4618" t="s" s="112">
        <v>89</v>
      </c>
      <c r="E4618" t="s" s="112">
        <v>565</v>
      </c>
      <c r="F4618" t="s" s="112">
        <v>41378</v>
      </c>
      <c r="G4618" t="s" s="112">
        <v>41379</v>
      </c>
      <c r="H4618" t="s" s="112">
        <v>41380</v>
      </c>
      <c r="I4618" s="112"/>
      <c r="J4618" s="112"/>
      <c r="K4618" t="s" s="112">
        <v>41381</v>
      </c>
      <c r="L4618" t="s" s="112">
        <v>31</v>
      </c>
      <c r="M4618" s="112"/>
      <c r="N4618" t="s" s="112">
        <v>41382</v>
      </c>
      <c r="O4618" t="s" s="112">
        <v>41383</v>
      </c>
      <c r="P4618" t="s" s="91">
        <v>41384</v>
      </c>
      <c r="Q4618" t="s" s="8">
        <f>"http://sharkattackfile.net/spreadsheets/pdf_directory/"&amp;P4618</f>
        <v>41385</v>
      </c>
      <c r="R4618" t="s" s="8">
        <v>41386</v>
      </c>
      <c r="S4618" t="s" s="19">
        <v>41387</v>
      </c>
      <c r="T4618" t="s" s="91">
        <v>41387</v>
      </c>
      <c r="U4618" t="s" s="8">
        <v>41388</v>
      </c>
    </row>
    <row r="4619" s="2" customFormat="1" ht="20.7" customHeight="1">
      <c r="A4619" t="s" s="36">
        <v>41389</v>
      </c>
      <c r="B4619" t="s" s="36">
        <v>41237</v>
      </c>
      <c r="C4619" t="s" s="36">
        <v>211</v>
      </c>
      <c r="D4619" t="s" s="36">
        <v>229</v>
      </c>
      <c r="E4619" t="s" s="36">
        <v>230</v>
      </c>
      <c r="F4619" t="s" s="36">
        <v>41390</v>
      </c>
      <c r="G4619" t="s" s="36">
        <v>7576</v>
      </c>
      <c r="H4619" t="s" s="36">
        <v>41391</v>
      </c>
      <c r="I4619" s="36"/>
      <c r="J4619" s="36"/>
      <c r="K4619" t="s" s="36">
        <v>41392</v>
      </c>
      <c r="L4619" t="s" s="36">
        <v>31</v>
      </c>
      <c r="M4619" s="36"/>
      <c r="N4619" t="s" s="36">
        <v>21748</v>
      </c>
      <c r="O4619" t="s" s="36">
        <v>41393</v>
      </c>
      <c r="P4619" t="s" s="91">
        <v>41394</v>
      </c>
      <c r="Q4619" t="s" s="8">
        <f>"http://sharkattackfile.net/spreadsheets/pdf_directory/"&amp;P4619</f>
        <v>41395</v>
      </c>
      <c r="R4619" t="s" s="8">
        <v>41396</v>
      </c>
      <c r="S4619" t="s" s="19">
        <v>41397</v>
      </c>
      <c r="T4619" t="s" s="91">
        <v>41397</v>
      </c>
      <c r="U4619" t="s" s="8">
        <v>41398</v>
      </c>
    </row>
    <row r="4620" s="2" customFormat="1" ht="56.7" customHeight="1">
      <c r="A4620" t="s" s="11">
        <v>41399</v>
      </c>
      <c r="B4620" t="s" s="11">
        <v>41237</v>
      </c>
      <c r="C4620" t="s" s="11">
        <v>22</v>
      </c>
      <c r="D4620" t="s" s="11">
        <v>23</v>
      </c>
      <c r="E4620" t="s" s="11">
        <v>481</v>
      </c>
      <c r="F4620" t="s" s="11">
        <v>41400</v>
      </c>
      <c r="G4620" t="s" s="11">
        <v>41401</v>
      </c>
      <c r="H4620" t="s" s="11">
        <v>41402</v>
      </c>
      <c r="I4620" t="s" s="11">
        <v>28</v>
      </c>
      <c r="J4620" s="69">
        <v>21</v>
      </c>
      <c r="K4620" t="s" s="11">
        <v>6382</v>
      </c>
      <c r="L4620" t="s" s="11">
        <v>31</v>
      </c>
      <c r="M4620" t="s" s="11">
        <v>41403</v>
      </c>
      <c r="N4620" t="s" s="11">
        <v>41404</v>
      </c>
      <c r="O4620" t="s" s="11">
        <v>41405</v>
      </c>
      <c r="P4620" t="s" s="91">
        <v>41406</v>
      </c>
      <c r="Q4620" t="s" s="8">
        <f>"http://sharkattackfile.net/spreadsheets/pdf_directory/"&amp;P4620</f>
        <v>41407</v>
      </c>
      <c r="R4620" t="s" s="8">
        <v>41408</v>
      </c>
      <c r="S4620" t="s" s="19">
        <v>41409</v>
      </c>
      <c r="T4620" t="s" s="91">
        <v>41409</v>
      </c>
      <c r="U4620" t="s" s="8">
        <v>41410</v>
      </c>
    </row>
    <row r="4621" s="2" customFormat="1" ht="47.7" customHeight="1">
      <c r="A4621" t="s" s="36">
        <v>41411</v>
      </c>
      <c r="B4621" t="s" s="36">
        <v>41237</v>
      </c>
      <c r="C4621" t="s" s="36">
        <v>211</v>
      </c>
      <c r="D4621" t="s" s="36">
        <v>229</v>
      </c>
      <c r="E4621" t="s" s="36">
        <v>41</v>
      </c>
      <c r="F4621" t="s" s="36">
        <v>41412</v>
      </c>
      <c r="G4621" t="s" s="36">
        <v>41413</v>
      </c>
      <c r="H4621" t="s" s="36">
        <v>41414</v>
      </c>
      <c r="I4621" t="s" s="36">
        <v>28</v>
      </c>
      <c r="J4621" s="36"/>
      <c r="K4621" t="s" s="36">
        <v>41415</v>
      </c>
      <c r="L4621" t="s" s="36">
        <v>31</v>
      </c>
      <c r="M4621" s="36"/>
      <c r="N4621" t="s" s="36">
        <v>41416</v>
      </c>
      <c r="O4621" t="s" s="36">
        <v>41417</v>
      </c>
      <c r="P4621" t="s" s="91">
        <v>41418</v>
      </c>
      <c r="Q4621" t="s" s="8">
        <f>"http://sharkattackfile.net/spreadsheets/pdf_directory/"&amp;P4621</f>
        <v>41419</v>
      </c>
      <c r="R4621" t="s" s="8">
        <v>41420</v>
      </c>
      <c r="S4621" t="s" s="19">
        <v>41421</v>
      </c>
      <c r="T4621" t="s" s="91">
        <v>41421</v>
      </c>
      <c r="U4621" t="s" s="8">
        <v>41422</v>
      </c>
    </row>
    <row r="4622" s="2" customFormat="1" ht="29.7" customHeight="1">
      <c r="A4622" t="s" s="36">
        <v>41423</v>
      </c>
      <c r="B4622" t="s" s="36">
        <v>41237</v>
      </c>
      <c r="C4622" t="s" s="36">
        <v>211</v>
      </c>
      <c r="D4622" t="s" s="36">
        <v>2775</v>
      </c>
      <c r="E4622" t="s" s="36">
        <v>36241</v>
      </c>
      <c r="F4622" t="s" s="36">
        <v>41424</v>
      </c>
      <c r="G4622" t="s" s="36">
        <v>139</v>
      </c>
      <c r="H4622" t="s" s="36">
        <v>27</v>
      </c>
      <c r="I4622" t="s" s="36">
        <v>28</v>
      </c>
      <c r="J4622" s="36"/>
      <c r="K4622" t="s" s="36">
        <v>41425</v>
      </c>
      <c r="L4622" t="s" s="36">
        <v>31</v>
      </c>
      <c r="M4622" s="36"/>
      <c r="N4622" s="36"/>
      <c r="O4622" t="s" s="36">
        <v>41426</v>
      </c>
      <c r="P4622" t="s" s="91">
        <v>41427</v>
      </c>
      <c r="Q4622" t="s" s="8">
        <f>"http://sharkattackfile.net/spreadsheets/pdf_directory/"&amp;P4622</f>
        <v>41428</v>
      </c>
      <c r="R4622" t="s" s="8">
        <v>41429</v>
      </c>
      <c r="S4622" t="s" s="19">
        <v>41430</v>
      </c>
      <c r="T4622" t="s" s="91">
        <v>41430</v>
      </c>
      <c r="U4622" t="s" s="8">
        <v>41431</v>
      </c>
    </row>
    <row r="4623" s="2" customFormat="1" ht="47.7" customHeight="1">
      <c r="A4623" t="s" s="11">
        <v>41432</v>
      </c>
      <c r="B4623" t="s" s="11">
        <v>41237</v>
      </c>
      <c r="C4623" t="s" s="11">
        <v>22</v>
      </c>
      <c r="D4623" t="s" s="11">
        <v>6644</v>
      </c>
      <c r="E4623" t="s" s="11">
        <v>13153</v>
      </c>
      <c r="F4623" t="s" s="11">
        <v>41433</v>
      </c>
      <c r="G4623" t="s" s="11">
        <v>114</v>
      </c>
      <c r="H4623" t="s" s="11">
        <v>41434</v>
      </c>
      <c r="I4623" t="s" s="11">
        <v>28</v>
      </c>
      <c r="J4623" t="s" s="11">
        <v>28563</v>
      </c>
      <c r="K4623" t="s" s="11">
        <v>41435</v>
      </c>
      <c r="L4623" t="s" s="11">
        <v>159</v>
      </c>
      <c r="M4623" s="11"/>
      <c r="N4623" s="11"/>
      <c r="O4623" t="s" s="11">
        <v>41436</v>
      </c>
      <c r="P4623" t="s" s="91">
        <v>41437</v>
      </c>
      <c r="Q4623" t="s" s="8">
        <f>"http://sharkattackfile.net/spreadsheets/pdf_directory/"&amp;P4623</f>
        <v>41438</v>
      </c>
      <c r="R4623" t="s" s="8">
        <v>41439</v>
      </c>
      <c r="S4623" t="s" s="19">
        <v>41440</v>
      </c>
      <c r="T4623" t="s" s="91">
        <v>41440</v>
      </c>
      <c r="U4623" t="s" s="8">
        <v>41441</v>
      </c>
    </row>
    <row r="4624" s="2" customFormat="1" ht="29.7" customHeight="1">
      <c r="A4624" t="s" s="11">
        <v>41442</v>
      </c>
      <c r="B4624" t="s" s="11">
        <v>41237</v>
      </c>
      <c r="C4624" t="s" s="11">
        <v>22</v>
      </c>
      <c r="D4624" t="s" s="11">
        <v>2775</v>
      </c>
      <c r="E4624" t="s" s="11">
        <v>24821</v>
      </c>
      <c r="F4624" t="s" s="11">
        <v>40830</v>
      </c>
      <c r="G4624" s="11"/>
      <c r="H4624" t="s" s="11">
        <v>1356</v>
      </c>
      <c r="I4624" s="11"/>
      <c r="J4624" s="11"/>
      <c r="K4624" t="s" s="11">
        <v>7507</v>
      </c>
      <c r="L4624" t="s" s="11">
        <v>31</v>
      </c>
      <c r="M4624" s="11"/>
      <c r="N4624" s="11"/>
      <c r="O4624" t="s" s="11">
        <v>41443</v>
      </c>
      <c r="P4624" t="s" s="91">
        <v>41444</v>
      </c>
      <c r="Q4624" t="s" s="8">
        <f>"http://sharkattackfile.net/spreadsheets/pdf_directory/"&amp;P4624</f>
        <v>41445</v>
      </c>
      <c r="R4624" t="s" s="8">
        <v>41446</v>
      </c>
      <c r="S4624" t="s" s="19">
        <v>41447</v>
      </c>
      <c r="T4624" t="s" s="91">
        <v>41447</v>
      </c>
      <c r="U4624" t="s" s="8">
        <v>41448</v>
      </c>
    </row>
    <row r="4625" s="2" customFormat="1" ht="65.7" customHeight="1">
      <c r="A4625" t="s" s="11">
        <v>41449</v>
      </c>
      <c r="B4625" t="s" s="11">
        <v>41237</v>
      </c>
      <c r="C4625" t="s" s="11">
        <v>22</v>
      </c>
      <c r="D4625" t="s" s="11">
        <v>23</v>
      </c>
      <c r="E4625" t="s" s="11">
        <v>481</v>
      </c>
      <c r="F4625" t="s" s="11">
        <v>35583</v>
      </c>
      <c r="G4625" t="s" s="11">
        <v>38851</v>
      </c>
      <c r="H4625" t="s" s="11">
        <v>41450</v>
      </c>
      <c r="I4625" t="s" s="11">
        <v>28</v>
      </c>
      <c r="J4625" s="69">
        <v>30</v>
      </c>
      <c r="K4625" t="s" s="11">
        <v>41451</v>
      </c>
      <c r="L4625" t="s" s="11">
        <v>31</v>
      </c>
      <c r="M4625" t="s" s="11">
        <v>5753</v>
      </c>
      <c r="N4625" t="s" s="11">
        <v>41452</v>
      </c>
      <c r="O4625" t="s" s="11">
        <v>41453</v>
      </c>
      <c r="P4625" t="s" s="91">
        <v>41454</v>
      </c>
      <c r="Q4625" t="s" s="8">
        <f>"http://sharkattackfile.net/spreadsheets/pdf_directory/"&amp;P4625</f>
        <v>41455</v>
      </c>
      <c r="R4625" t="s" s="8">
        <v>41456</v>
      </c>
      <c r="S4625" t="s" s="19">
        <v>41457</v>
      </c>
      <c r="T4625" t="s" s="91">
        <v>41457</v>
      </c>
      <c r="U4625" t="s" s="8">
        <v>41458</v>
      </c>
    </row>
    <row r="4626" s="2" customFormat="1" ht="29.7" customHeight="1">
      <c r="A4626" t="s" s="11">
        <v>41459</v>
      </c>
      <c r="B4626" t="s" s="11">
        <v>41237</v>
      </c>
      <c r="C4626" t="s" s="11">
        <v>22</v>
      </c>
      <c r="D4626" t="s" s="11">
        <v>389</v>
      </c>
      <c r="E4626" t="s" s="11">
        <v>41460</v>
      </c>
      <c r="F4626" t="s" s="11">
        <v>41461</v>
      </c>
      <c r="G4626" t="s" s="11">
        <v>41462</v>
      </c>
      <c r="H4626" t="s" s="11">
        <v>41463</v>
      </c>
      <c r="I4626" t="s" s="11">
        <v>28</v>
      </c>
      <c r="J4626" s="11"/>
      <c r="K4626" t="s" s="11">
        <v>20199</v>
      </c>
      <c r="L4626" t="s" s="11">
        <v>159</v>
      </c>
      <c r="M4626" s="11"/>
      <c r="N4626" t="s" s="11">
        <v>38875</v>
      </c>
      <c r="O4626" t="s" s="11">
        <v>41464</v>
      </c>
      <c r="P4626" t="s" s="91">
        <v>41465</v>
      </c>
      <c r="Q4626" t="s" s="8">
        <f>"http://sharkattackfile.net/spreadsheets/pdf_directory/"&amp;P4626</f>
        <v>41466</v>
      </c>
      <c r="R4626" t="s" s="8">
        <v>41467</v>
      </c>
      <c r="S4626" t="s" s="19">
        <v>41468</v>
      </c>
      <c r="T4626" t="s" s="91">
        <v>41468</v>
      </c>
      <c r="U4626" t="s" s="8">
        <v>41469</v>
      </c>
    </row>
    <row r="4627" s="2" customFormat="1" ht="20.7" customHeight="1">
      <c r="A4627" t="s" s="11">
        <v>41470</v>
      </c>
      <c r="B4627" t="s" s="11">
        <v>41237</v>
      </c>
      <c r="C4627" t="s" s="11">
        <v>22</v>
      </c>
      <c r="D4627" t="s" s="11">
        <v>389</v>
      </c>
      <c r="E4627" t="s" s="11">
        <v>41471</v>
      </c>
      <c r="F4627" t="s" s="11">
        <v>41472</v>
      </c>
      <c r="G4627" t="s" s="11">
        <v>185</v>
      </c>
      <c r="H4627" t="s" s="11">
        <v>41473</v>
      </c>
      <c r="I4627" t="s" s="11">
        <v>28</v>
      </c>
      <c r="J4627" s="69">
        <v>36</v>
      </c>
      <c r="K4627" t="s" s="11">
        <v>41474</v>
      </c>
      <c r="L4627" t="s" s="11">
        <v>31</v>
      </c>
      <c r="M4627" t="s" s="11">
        <v>468</v>
      </c>
      <c r="N4627" t="s" s="11">
        <v>20949</v>
      </c>
      <c r="O4627" t="s" s="11">
        <v>41475</v>
      </c>
      <c r="P4627" t="s" s="91">
        <v>41476</v>
      </c>
      <c r="Q4627" t="s" s="8">
        <f>"http://sharkattackfile.net/spreadsheets/pdf_directory/"&amp;P4627</f>
        <v>41477</v>
      </c>
      <c r="R4627" t="s" s="8">
        <v>41478</v>
      </c>
      <c r="S4627" t="s" s="19">
        <v>41479</v>
      </c>
      <c r="T4627" t="s" s="91">
        <v>41479</v>
      </c>
      <c r="U4627" t="s" s="8">
        <v>41480</v>
      </c>
    </row>
    <row r="4628" s="2" customFormat="1" ht="13.55" customHeight="1">
      <c r="A4628" t="s" s="11">
        <v>41481</v>
      </c>
      <c r="B4628" t="s" s="11">
        <v>41237</v>
      </c>
      <c r="C4628" t="s" s="11">
        <v>22</v>
      </c>
      <c r="D4628" t="s" s="11">
        <v>5373</v>
      </c>
      <c r="E4628" t="s" s="11">
        <v>41482</v>
      </c>
      <c r="F4628" t="s" s="11">
        <v>41483</v>
      </c>
      <c r="G4628" t="s" s="11">
        <v>9318</v>
      </c>
      <c r="H4628" t="s" s="11">
        <v>41484</v>
      </c>
      <c r="I4628" t="s" s="11">
        <v>28</v>
      </c>
      <c r="J4628" s="69">
        <v>28</v>
      </c>
      <c r="K4628" t="s" s="11">
        <v>41485</v>
      </c>
      <c r="L4628" t="s" s="11">
        <v>31</v>
      </c>
      <c r="M4628" s="11"/>
      <c r="N4628" s="11"/>
      <c r="O4628" t="s" s="11">
        <v>41486</v>
      </c>
      <c r="P4628" t="s" s="91">
        <v>41487</v>
      </c>
      <c r="Q4628" t="s" s="8">
        <f>"http://sharkattackfile.net/spreadsheets/pdf_directory/"&amp;P4628</f>
        <v>41488</v>
      </c>
      <c r="R4628" t="s" s="8">
        <v>41489</v>
      </c>
      <c r="S4628" t="s" s="19">
        <v>41490</v>
      </c>
      <c r="T4628" t="s" s="91">
        <v>41490</v>
      </c>
      <c r="U4628" t="s" s="8">
        <v>41491</v>
      </c>
    </row>
    <row r="4629" s="2" customFormat="1" ht="38.7" customHeight="1">
      <c r="A4629" t="s" s="34">
        <v>41492</v>
      </c>
      <c r="B4629" t="s" s="34">
        <v>41237</v>
      </c>
      <c r="C4629" t="s" s="34">
        <v>3573</v>
      </c>
      <c r="D4629" t="s" s="34">
        <v>28217</v>
      </c>
      <c r="E4629" t="s" s="34">
        <v>36052</v>
      </c>
      <c r="F4629" t="s" s="34">
        <v>41493</v>
      </c>
      <c r="G4629" s="34"/>
      <c r="H4629" t="s" s="34">
        <v>41494</v>
      </c>
      <c r="I4629" t="s" s="34">
        <v>101</v>
      </c>
      <c r="J4629" t="s" s="34">
        <v>491</v>
      </c>
      <c r="K4629" t="s" s="34">
        <v>41495</v>
      </c>
      <c r="L4629" s="34"/>
      <c r="M4629" s="34"/>
      <c r="N4629" t="s" s="34">
        <v>12549</v>
      </c>
      <c r="O4629" s="183"/>
      <c r="P4629" t="s" s="91">
        <v>41496</v>
      </c>
      <c r="Q4629" t="s" s="8">
        <f>"http://sharkattackfile.net/spreadsheets/pdf_directory/"&amp;P4629</f>
        <v>41497</v>
      </c>
      <c r="R4629" t="s" s="8">
        <v>41498</v>
      </c>
      <c r="S4629" t="s" s="19">
        <v>41499</v>
      </c>
      <c r="T4629" t="s" s="91">
        <v>41499</v>
      </c>
      <c r="U4629" t="s" s="8">
        <v>41500</v>
      </c>
    </row>
    <row r="4630" s="2" customFormat="1" ht="56.7" customHeight="1">
      <c r="A4630" t="s" s="61">
        <v>41501</v>
      </c>
      <c r="B4630" t="s" s="61">
        <v>41237</v>
      </c>
      <c r="C4630" t="s" s="61">
        <v>501</v>
      </c>
      <c r="D4630" t="s" s="61">
        <v>23</v>
      </c>
      <c r="E4630" t="s" s="61">
        <v>24</v>
      </c>
      <c r="F4630" t="s" s="61">
        <v>41502</v>
      </c>
      <c r="G4630" t="s" s="61">
        <v>41503</v>
      </c>
      <c r="H4630" t="s" s="61">
        <v>41504</v>
      </c>
      <c r="I4630" t="s" s="61">
        <v>28</v>
      </c>
      <c r="J4630" s="137">
        <v>30</v>
      </c>
      <c r="K4630" t="s" s="61">
        <v>41505</v>
      </c>
      <c r="L4630" t="s" s="61">
        <v>31</v>
      </c>
      <c r="M4630" t="s" s="61">
        <v>226</v>
      </c>
      <c r="N4630" t="s" s="61">
        <v>41506</v>
      </c>
      <c r="O4630" t="s" s="61">
        <v>41507</v>
      </c>
      <c r="P4630" t="s" s="91">
        <v>41508</v>
      </c>
      <c r="Q4630" t="s" s="8">
        <f>"http://sharkattackfile.net/spreadsheets/pdf_directory/"&amp;P4630</f>
        <v>41509</v>
      </c>
      <c r="R4630" t="s" s="8">
        <v>41510</v>
      </c>
      <c r="S4630" t="s" s="19">
        <v>41511</v>
      </c>
      <c r="T4630" t="s" s="91">
        <v>41511</v>
      </c>
      <c r="U4630" t="s" s="8">
        <v>41512</v>
      </c>
    </row>
    <row r="4631" s="2" customFormat="1" ht="38.7" customHeight="1">
      <c r="A4631" t="s" s="112">
        <v>41501</v>
      </c>
      <c r="B4631" t="s" s="112">
        <v>41237</v>
      </c>
      <c r="C4631" t="s" s="112">
        <v>88</v>
      </c>
      <c r="D4631" t="s" s="112">
        <v>23</v>
      </c>
      <c r="E4631" t="s" s="112">
        <v>57</v>
      </c>
      <c r="F4631" t="s" s="112">
        <v>41513</v>
      </c>
      <c r="G4631" t="s" s="112">
        <v>41514</v>
      </c>
      <c r="H4631" t="s" s="112">
        <v>41515</v>
      </c>
      <c r="I4631" s="112"/>
      <c r="J4631" s="112"/>
      <c r="K4631" s="112"/>
      <c r="L4631" t="s" s="112">
        <v>9050</v>
      </c>
      <c r="M4631" t="s" s="112">
        <v>6359</v>
      </c>
      <c r="N4631" t="s" s="112">
        <v>41516</v>
      </c>
      <c r="O4631" t="s" s="112">
        <v>41517</v>
      </c>
      <c r="P4631" t="s" s="91">
        <v>41518</v>
      </c>
      <c r="Q4631" t="s" s="8">
        <f>"http://sharkattackfile.net/spreadsheets/pdf_directory/"&amp;P4631</f>
        <v>41519</v>
      </c>
      <c r="R4631" t="s" s="8">
        <v>41520</v>
      </c>
      <c r="S4631" t="s" s="19">
        <v>41521</v>
      </c>
      <c r="T4631" t="s" s="91">
        <v>41521</v>
      </c>
      <c r="U4631" t="s" s="8">
        <v>41522</v>
      </c>
    </row>
    <row r="4632" s="2" customFormat="1" ht="47.7" customHeight="1">
      <c r="A4632" t="s" s="112">
        <v>41523</v>
      </c>
      <c r="B4632" t="s" s="112">
        <v>41237</v>
      </c>
      <c r="C4632" t="s" s="112">
        <v>88</v>
      </c>
      <c r="D4632" t="s" s="112">
        <v>23</v>
      </c>
      <c r="E4632" t="s" s="112">
        <v>481</v>
      </c>
      <c r="F4632" t="s" s="112">
        <v>41524</v>
      </c>
      <c r="G4632" t="s" s="112">
        <v>41525</v>
      </c>
      <c r="H4632" t="s" s="112">
        <v>41526</v>
      </c>
      <c r="I4632" s="112"/>
      <c r="J4632" s="112"/>
      <c r="K4632" t="s" s="112">
        <v>41527</v>
      </c>
      <c r="L4632" t="s" s="112">
        <v>31</v>
      </c>
      <c r="M4632" t="s" s="112">
        <v>37</v>
      </c>
      <c r="N4632" t="s" s="112">
        <v>41528</v>
      </c>
      <c r="O4632" t="s" s="112">
        <v>29873</v>
      </c>
      <c r="P4632" t="s" s="91">
        <v>41529</v>
      </c>
      <c r="Q4632" t="s" s="8">
        <f>"http://sharkattackfile.net/spreadsheets/pdf_directory/"&amp;P4632</f>
        <v>41530</v>
      </c>
      <c r="R4632" t="s" s="8">
        <v>41531</v>
      </c>
      <c r="S4632" t="s" s="19">
        <v>41532</v>
      </c>
      <c r="T4632" t="s" s="91">
        <v>41532</v>
      </c>
      <c r="U4632" t="s" s="8">
        <v>41533</v>
      </c>
    </row>
    <row r="4633" s="2" customFormat="1" ht="20.7" customHeight="1">
      <c r="A4633" t="s" s="11">
        <v>41534</v>
      </c>
      <c r="B4633" t="s" s="11">
        <v>41237</v>
      </c>
      <c r="C4633" t="s" s="11">
        <v>22</v>
      </c>
      <c r="D4633" t="s" s="11">
        <v>19291</v>
      </c>
      <c r="E4633" t="s" s="11">
        <v>41535</v>
      </c>
      <c r="F4633" t="s" s="11">
        <v>41536</v>
      </c>
      <c r="G4633" s="11"/>
      <c r="H4633" s="11"/>
      <c r="I4633" s="11"/>
      <c r="J4633" s="11"/>
      <c r="K4633" t="s" s="11">
        <v>41537</v>
      </c>
      <c r="L4633" t="s" s="11">
        <v>159</v>
      </c>
      <c r="M4633" s="11"/>
      <c r="N4633" t="s" s="11">
        <v>687</v>
      </c>
      <c r="O4633" t="s" s="11">
        <v>41538</v>
      </c>
      <c r="P4633" t="s" s="91">
        <v>41539</v>
      </c>
      <c r="Q4633" t="s" s="8">
        <f>"http://sharkattackfile.net/spreadsheets/pdf_directory/"&amp;P4633</f>
        <v>41540</v>
      </c>
      <c r="R4633" t="s" s="8">
        <v>41541</v>
      </c>
      <c r="S4633" t="s" s="19">
        <v>41542</v>
      </c>
      <c r="T4633" t="s" s="91">
        <v>41542</v>
      </c>
      <c r="U4633" t="s" s="8">
        <v>41543</v>
      </c>
    </row>
    <row r="4634" s="2" customFormat="1" ht="20.7" customHeight="1">
      <c r="A4634" t="s" s="34">
        <v>41544</v>
      </c>
      <c r="B4634" t="s" s="34">
        <v>41237</v>
      </c>
      <c r="C4634" t="s" s="34">
        <v>3573</v>
      </c>
      <c r="D4634" t="s" s="34">
        <v>23</v>
      </c>
      <c r="E4634" t="s" s="34">
        <v>105</v>
      </c>
      <c r="F4634" t="s" s="34">
        <v>41545</v>
      </c>
      <c r="G4634" t="s" s="34">
        <v>41546</v>
      </c>
      <c r="H4634" t="s" s="34">
        <v>27</v>
      </c>
      <c r="I4634" t="s" s="34">
        <v>28</v>
      </c>
      <c r="J4634" s="34"/>
      <c r="K4634" t="s" s="34">
        <v>1490</v>
      </c>
      <c r="L4634" s="34"/>
      <c r="M4634" s="34"/>
      <c r="N4634" t="s" s="34">
        <v>26889</v>
      </c>
      <c r="O4634" t="s" s="34">
        <v>41547</v>
      </c>
      <c r="P4634" t="s" s="91">
        <v>41548</v>
      </c>
      <c r="Q4634" t="s" s="8">
        <f>"http://sharkattackfile.net/spreadsheets/pdf_directory/"&amp;P4634</f>
        <v>41549</v>
      </c>
      <c r="R4634" t="s" s="8">
        <v>41550</v>
      </c>
      <c r="S4634" t="s" s="19">
        <v>41551</v>
      </c>
      <c r="T4634" t="s" s="91">
        <v>41551</v>
      </c>
      <c r="U4634" t="s" s="8">
        <v>41552</v>
      </c>
    </row>
    <row r="4635" s="2" customFormat="1" ht="29.7" customHeight="1">
      <c r="A4635" t="s" s="11">
        <v>41553</v>
      </c>
      <c r="B4635" t="s" s="11">
        <v>41237</v>
      </c>
      <c r="C4635" t="s" s="11">
        <v>22</v>
      </c>
      <c r="D4635" t="s" s="11">
        <v>329</v>
      </c>
      <c r="E4635" t="s" s="11">
        <v>39570</v>
      </c>
      <c r="F4635" t="s" s="11">
        <v>35035</v>
      </c>
      <c r="G4635" s="11"/>
      <c r="H4635" t="s" s="11">
        <v>41554</v>
      </c>
      <c r="I4635" t="s" s="11">
        <v>101</v>
      </c>
      <c r="J4635" t="s" s="11">
        <v>41555</v>
      </c>
      <c r="K4635" t="s" s="11">
        <v>41556</v>
      </c>
      <c r="L4635" t="s" s="11">
        <v>159</v>
      </c>
      <c r="M4635" s="11"/>
      <c r="N4635" s="11"/>
      <c r="O4635" t="s" s="11">
        <v>41557</v>
      </c>
      <c r="P4635" t="s" s="91">
        <v>41558</v>
      </c>
      <c r="Q4635" t="s" s="8">
        <f>"http://sharkattackfile.net/spreadsheets/pdf_directory/"&amp;P4635</f>
        <v>41559</v>
      </c>
      <c r="R4635" t="s" s="8">
        <v>41560</v>
      </c>
      <c r="S4635" t="s" s="19">
        <v>41561</v>
      </c>
      <c r="T4635" t="s" s="91">
        <v>41561</v>
      </c>
      <c r="U4635" t="s" s="8">
        <v>41562</v>
      </c>
    </row>
    <row r="4636" s="2" customFormat="1" ht="38.7" customHeight="1">
      <c r="A4636" t="s" s="112">
        <v>41563</v>
      </c>
      <c r="B4636" t="s" s="112">
        <v>41237</v>
      </c>
      <c r="C4636" t="s" s="112">
        <v>88</v>
      </c>
      <c r="D4636" t="s" s="112">
        <v>12364</v>
      </c>
      <c r="E4636" s="112"/>
      <c r="F4636" t="s" s="112">
        <v>41564</v>
      </c>
      <c r="G4636" t="s" s="112">
        <v>139</v>
      </c>
      <c r="H4636" t="s" s="112">
        <v>41565</v>
      </c>
      <c r="I4636" s="112"/>
      <c r="J4636" s="112"/>
      <c r="K4636" t="s" s="193">
        <v>41566</v>
      </c>
      <c r="L4636" t="s" s="112">
        <v>31</v>
      </c>
      <c r="M4636" s="112"/>
      <c r="N4636" t="s" s="112">
        <v>41567</v>
      </c>
      <c r="O4636" t="s" s="112">
        <v>41568</v>
      </c>
      <c r="P4636" t="s" s="91">
        <v>41569</v>
      </c>
      <c r="Q4636" t="s" s="8">
        <f>"http://sharkattackfile.net/spreadsheets/pdf_directory/"&amp;P4636</f>
        <v>41570</v>
      </c>
      <c r="R4636" t="s" s="8">
        <v>41571</v>
      </c>
      <c r="S4636" t="s" s="19">
        <v>41572</v>
      </c>
      <c r="T4636" t="s" s="91">
        <v>41572</v>
      </c>
      <c r="U4636" t="s" s="8">
        <v>41573</v>
      </c>
    </row>
    <row r="4637" s="2" customFormat="1" ht="20.7" customHeight="1">
      <c r="A4637" t="s" s="34">
        <v>41574</v>
      </c>
      <c r="B4637" t="s" s="34">
        <v>41237</v>
      </c>
      <c r="C4637" t="s" s="34">
        <v>3573</v>
      </c>
      <c r="D4637" t="s" s="34">
        <v>229</v>
      </c>
      <c r="E4637" t="s" s="34">
        <v>2381</v>
      </c>
      <c r="F4637" s="34"/>
      <c r="G4637" t="s" s="34">
        <v>114</v>
      </c>
      <c r="H4637" t="s" s="34">
        <v>41575</v>
      </c>
      <c r="I4637" t="s" s="34">
        <v>28</v>
      </c>
      <c r="J4637" s="34"/>
      <c r="K4637" t="s" s="34">
        <v>1490</v>
      </c>
      <c r="L4637" s="34"/>
      <c r="M4637" s="34"/>
      <c r="N4637" t="s" s="34">
        <v>3573</v>
      </c>
      <c r="O4637" t="s" s="34">
        <v>41576</v>
      </c>
      <c r="P4637" t="s" s="91">
        <v>41577</v>
      </c>
      <c r="Q4637" t="s" s="8">
        <f>"http://sharkattackfile.net/spreadsheets/pdf_directory/"&amp;P4637</f>
        <v>41578</v>
      </c>
      <c r="R4637" t="s" s="8">
        <v>41579</v>
      </c>
      <c r="S4637" t="s" s="19">
        <v>41580</v>
      </c>
      <c r="T4637" t="s" s="91">
        <v>41580</v>
      </c>
      <c r="U4637" t="s" s="8">
        <v>41581</v>
      </c>
    </row>
    <row r="4638" s="2" customFormat="1" ht="38.7" customHeight="1">
      <c r="A4638" t="s" s="34">
        <v>41582</v>
      </c>
      <c r="B4638" t="s" s="34">
        <v>41237</v>
      </c>
      <c r="C4638" t="s" s="34">
        <v>3573</v>
      </c>
      <c r="D4638" t="s" s="34">
        <v>761</v>
      </c>
      <c r="E4638" t="s" s="34">
        <v>41583</v>
      </c>
      <c r="F4638" t="s" s="34">
        <v>41584</v>
      </c>
      <c r="G4638" s="34"/>
      <c r="H4638" t="s" s="34">
        <v>41585</v>
      </c>
      <c r="I4638" t="s" s="34">
        <v>28</v>
      </c>
      <c r="J4638" t="s" s="34">
        <v>351</v>
      </c>
      <c r="K4638" t="s" s="34">
        <v>41586</v>
      </c>
      <c r="L4638" s="34"/>
      <c r="M4638" s="34"/>
      <c r="N4638" t="s" s="34">
        <v>26889</v>
      </c>
      <c r="O4638" t="s" s="34">
        <v>41587</v>
      </c>
      <c r="P4638" t="s" s="91">
        <v>41588</v>
      </c>
      <c r="Q4638" t="s" s="8">
        <f>"http://sharkattackfile.net/spreadsheets/pdf_directory/"&amp;P4638</f>
        <v>41589</v>
      </c>
      <c r="R4638" t="s" s="8">
        <v>41590</v>
      </c>
      <c r="S4638" t="s" s="19">
        <v>41591</v>
      </c>
      <c r="T4638" t="s" s="91">
        <v>41591</v>
      </c>
      <c r="U4638" t="s" s="8">
        <v>41592</v>
      </c>
    </row>
    <row r="4639" s="2" customFormat="1" ht="65.7" customHeight="1">
      <c r="A4639" t="s" s="34">
        <v>41593</v>
      </c>
      <c r="B4639" t="s" s="34">
        <v>41237</v>
      </c>
      <c r="C4639" t="s" s="34">
        <v>3573</v>
      </c>
      <c r="D4639" t="s" s="34">
        <v>5373</v>
      </c>
      <c r="E4639" t="s" s="34">
        <v>41594</v>
      </c>
      <c r="F4639" t="s" s="34">
        <v>41595</v>
      </c>
      <c r="G4639" t="s" s="34">
        <v>41596</v>
      </c>
      <c r="H4639" t="s" s="34">
        <v>9091</v>
      </c>
      <c r="I4639" t="s" s="34">
        <v>28</v>
      </c>
      <c r="J4639" s="76">
        <v>10</v>
      </c>
      <c r="K4639" t="s" s="34">
        <v>41597</v>
      </c>
      <c r="L4639" s="34"/>
      <c r="M4639" t="s" s="34">
        <v>6649</v>
      </c>
      <c r="N4639" t="s" s="34">
        <v>12549</v>
      </c>
      <c r="O4639" t="s" s="34">
        <v>41598</v>
      </c>
      <c r="P4639" t="s" s="91">
        <v>41599</v>
      </c>
      <c r="Q4639" t="s" s="8">
        <f>"http://sharkattackfile.net/spreadsheets/pdf_directory/"&amp;P4639</f>
        <v>41600</v>
      </c>
      <c r="R4639" t="s" s="8">
        <v>41601</v>
      </c>
      <c r="S4639" t="s" s="19">
        <v>41602</v>
      </c>
      <c r="T4639" t="s" s="91">
        <v>41602</v>
      </c>
      <c r="U4639" t="s" s="8">
        <v>41603</v>
      </c>
    </row>
    <row r="4640" s="2" customFormat="1" ht="38.7" customHeight="1">
      <c r="A4640" t="s" s="34">
        <v>41604</v>
      </c>
      <c r="B4640" t="s" s="34">
        <v>41237</v>
      </c>
      <c r="C4640" t="s" s="34">
        <v>3573</v>
      </c>
      <c r="D4640" t="s" s="34">
        <v>23</v>
      </c>
      <c r="E4640" t="s" s="34">
        <v>24</v>
      </c>
      <c r="F4640" t="s" s="34">
        <v>9006</v>
      </c>
      <c r="G4640" t="s" s="34">
        <v>465</v>
      </c>
      <c r="H4640" t="s" s="34">
        <v>41605</v>
      </c>
      <c r="I4640" t="s" s="34">
        <v>28</v>
      </c>
      <c r="J4640" t="s" s="34">
        <v>83</v>
      </c>
      <c r="K4640" t="s" s="34">
        <v>1490</v>
      </c>
      <c r="L4640" s="34"/>
      <c r="M4640" s="34"/>
      <c r="N4640" t="s" s="34">
        <v>3573</v>
      </c>
      <c r="O4640" t="s" s="34">
        <v>41606</v>
      </c>
      <c r="P4640" t="s" s="91">
        <v>41607</v>
      </c>
      <c r="Q4640" t="s" s="8">
        <f>"http://sharkattackfile.net/spreadsheets/pdf_directory/"&amp;P4640</f>
        <v>41608</v>
      </c>
      <c r="R4640" t="s" s="8">
        <v>41609</v>
      </c>
      <c r="S4640" t="s" s="19">
        <v>41610</v>
      </c>
      <c r="T4640" t="s" s="91">
        <v>41610</v>
      </c>
      <c r="U4640" t="s" s="8">
        <v>41611</v>
      </c>
    </row>
    <row r="4641" s="2" customFormat="1" ht="47.7" customHeight="1">
      <c r="A4641" t="s" s="11">
        <v>41604</v>
      </c>
      <c r="B4641" t="s" s="11">
        <v>41237</v>
      </c>
      <c r="C4641" t="s" s="11">
        <v>22</v>
      </c>
      <c r="D4641" t="s" s="11">
        <v>23</v>
      </c>
      <c r="E4641" t="s" s="11">
        <v>24</v>
      </c>
      <c r="F4641" t="s" s="11">
        <v>9006</v>
      </c>
      <c r="G4641" t="s" s="11">
        <v>36032</v>
      </c>
      <c r="H4641" t="s" s="11">
        <v>41612</v>
      </c>
      <c r="I4641" t="s" s="11">
        <v>28</v>
      </c>
      <c r="J4641" s="69">
        <v>26</v>
      </c>
      <c r="K4641" t="s" s="11">
        <v>41613</v>
      </c>
      <c r="L4641" t="s" s="11">
        <v>159</v>
      </c>
      <c r="M4641" s="11"/>
      <c r="N4641" t="s" s="11">
        <v>25470</v>
      </c>
      <c r="O4641" t="s" s="11">
        <v>41614</v>
      </c>
      <c r="P4641" t="s" s="91">
        <v>41615</v>
      </c>
      <c r="Q4641" t="s" s="8">
        <f>"http://sharkattackfile.net/spreadsheets/pdf_directory/"&amp;P4641</f>
        <v>41616</v>
      </c>
      <c r="R4641" t="s" s="8">
        <v>41617</v>
      </c>
      <c r="S4641" t="s" s="19">
        <v>41618</v>
      </c>
      <c r="T4641" t="s" s="91">
        <v>41618</v>
      </c>
      <c r="U4641" t="s" s="8">
        <v>41619</v>
      </c>
    </row>
    <row r="4642" s="2" customFormat="1" ht="20.7" customHeight="1">
      <c r="A4642" t="s" s="36">
        <v>41620</v>
      </c>
      <c r="B4642" t="s" s="36">
        <v>41237</v>
      </c>
      <c r="C4642" t="s" s="36">
        <v>211</v>
      </c>
      <c r="D4642" t="s" s="36">
        <v>23</v>
      </c>
      <c r="E4642" t="s" s="36">
        <v>57</v>
      </c>
      <c r="F4642" t="s" s="36">
        <v>22992</v>
      </c>
      <c r="G4642" t="s" s="36">
        <v>139</v>
      </c>
      <c r="H4642" t="s" s="36">
        <v>41621</v>
      </c>
      <c r="I4642" t="s" s="36">
        <v>28</v>
      </c>
      <c r="J4642" s="36"/>
      <c r="K4642" t="s" s="36">
        <v>41622</v>
      </c>
      <c r="L4642" t="s" s="36">
        <v>31</v>
      </c>
      <c r="M4642" s="36"/>
      <c r="N4642" t="s" s="36">
        <v>41623</v>
      </c>
      <c r="O4642" t="s" s="36">
        <v>41624</v>
      </c>
      <c r="P4642" t="s" s="91">
        <v>41625</v>
      </c>
      <c r="Q4642" t="s" s="8">
        <f>"http://sharkattackfile.net/spreadsheets/pdf_directory/"&amp;P4642</f>
        <v>41626</v>
      </c>
      <c r="R4642" t="s" s="8">
        <v>41627</v>
      </c>
      <c r="S4642" t="s" s="19">
        <v>41628</v>
      </c>
      <c r="T4642" t="s" s="91">
        <v>41628</v>
      </c>
      <c r="U4642" t="s" s="8">
        <v>41629</v>
      </c>
    </row>
    <row r="4643" s="2" customFormat="1" ht="47.7" customHeight="1">
      <c r="A4643" t="s" s="61">
        <v>41620</v>
      </c>
      <c r="B4643" t="s" s="61">
        <v>41237</v>
      </c>
      <c r="C4643" t="s" s="61">
        <v>501</v>
      </c>
      <c r="D4643" t="s" s="61">
        <v>5373</v>
      </c>
      <c r="E4643" t="s" s="61">
        <v>41630</v>
      </c>
      <c r="F4643" t="s" s="61">
        <v>41631</v>
      </c>
      <c r="G4643" t="s" s="61">
        <v>41632</v>
      </c>
      <c r="H4643" t="s" s="61">
        <v>41633</v>
      </c>
      <c r="I4643" s="61"/>
      <c r="J4643" s="61"/>
      <c r="K4643" t="s" s="11">
        <v>41634</v>
      </c>
      <c r="L4643" t="s" s="61">
        <v>159</v>
      </c>
      <c r="M4643" t="s" s="61">
        <v>241</v>
      </c>
      <c r="N4643" s="61"/>
      <c r="O4643" t="s" s="61">
        <v>41635</v>
      </c>
      <c r="P4643" t="s" s="91">
        <v>41636</v>
      </c>
      <c r="Q4643" t="s" s="8">
        <f>"http://sharkattackfile.net/spreadsheets/pdf_directory/"&amp;P4643</f>
        <v>41637</v>
      </c>
      <c r="R4643" t="s" s="8">
        <v>41638</v>
      </c>
      <c r="S4643" t="s" s="19">
        <v>41639</v>
      </c>
      <c r="T4643" t="s" s="91">
        <v>41639</v>
      </c>
      <c r="U4643" t="s" s="8">
        <v>41640</v>
      </c>
    </row>
    <row r="4644" s="2" customFormat="1" ht="83.7" customHeight="1">
      <c r="A4644" t="s" s="36">
        <v>41641</v>
      </c>
      <c r="B4644" t="s" s="36">
        <v>41237</v>
      </c>
      <c r="C4644" t="s" s="36">
        <v>211</v>
      </c>
      <c r="D4644" t="s" s="36">
        <v>23</v>
      </c>
      <c r="E4644" t="s" s="36">
        <v>481</v>
      </c>
      <c r="F4644" t="s" s="36">
        <v>41642</v>
      </c>
      <c r="G4644" t="s" s="36">
        <v>41643</v>
      </c>
      <c r="H4644" t="s" s="36">
        <v>41644</v>
      </c>
      <c r="I4644" t="s" s="36">
        <v>28</v>
      </c>
      <c r="J4644" s="78">
        <v>32</v>
      </c>
      <c r="K4644" t="s" s="36">
        <v>41645</v>
      </c>
      <c r="L4644" t="s" s="36">
        <v>31</v>
      </c>
      <c r="M4644" s="36"/>
      <c r="N4644" t="s" s="36">
        <v>41646</v>
      </c>
      <c r="O4644" t="s" s="36">
        <v>41647</v>
      </c>
      <c r="P4644" t="s" s="91">
        <v>41648</v>
      </c>
      <c r="Q4644" t="s" s="8">
        <f>"http://sharkattackfile.net/spreadsheets/pdf_directory/"&amp;P4644</f>
        <v>41649</v>
      </c>
      <c r="R4644" t="s" s="8">
        <v>41650</v>
      </c>
      <c r="S4644" t="s" s="19">
        <v>41651</v>
      </c>
      <c r="T4644" t="s" s="91">
        <v>41651</v>
      </c>
      <c r="U4644" t="s" s="8">
        <v>41652</v>
      </c>
    </row>
    <row r="4645" s="2" customFormat="1" ht="20.7" customHeight="1">
      <c r="A4645" t="s" s="36">
        <v>41653</v>
      </c>
      <c r="B4645" t="s" s="36">
        <v>41237</v>
      </c>
      <c r="C4645" t="s" s="36">
        <v>211</v>
      </c>
      <c r="D4645" t="s" s="36">
        <v>10432</v>
      </c>
      <c r="E4645" t="s" s="36">
        <v>41654</v>
      </c>
      <c r="F4645" t="s" s="36">
        <v>41655</v>
      </c>
      <c r="G4645" t="s" s="36">
        <v>139</v>
      </c>
      <c r="H4645" t="s" s="36">
        <v>41656</v>
      </c>
      <c r="I4645" t="s" s="36">
        <v>28</v>
      </c>
      <c r="J4645" s="36"/>
      <c r="K4645" t="s" s="36">
        <v>41657</v>
      </c>
      <c r="L4645" t="s" s="36">
        <v>31</v>
      </c>
      <c r="M4645" s="36"/>
      <c r="N4645" t="s" s="36">
        <v>41658</v>
      </c>
      <c r="O4645" t="s" s="36">
        <v>5132</v>
      </c>
      <c r="P4645" t="s" s="91">
        <v>41659</v>
      </c>
      <c r="Q4645" t="s" s="8">
        <f>"http://sharkattackfile.net/spreadsheets/pdf_directory/"&amp;P4645</f>
        <v>41660</v>
      </c>
      <c r="R4645" t="s" s="8">
        <v>41661</v>
      </c>
      <c r="S4645" t="s" s="19">
        <v>41662</v>
      </c>
      <c r="T4645" t="s" s="91">
        <v>41662</v>
      </c>
      <c r="U4645" t="s" s="8">
        <v>41663</v>
      </c>
    </row>
    <row r="4646" s="2" customFormat="1" ht="38.7" customHeight="1">
      <c r="A4646" t="s" s="11">
        <v>41664</v>
      </c>
      <c r="B4646" t="s" s="11">
        <v>41237</v>
      </c>
      <c r="C4646" t="s" s="11">
        <v>22</v>
      </c>
      <c r="D4646" t="s" s="11">
        <v>761</v>
      </c>
      <c r="E4646" t="s" s="11">
        <v>18686</v>
      </c>
      <c r="F4646" t="s" s="11">
        <v>41665</v>
      </c>
      <c r="G4646" t="s" s="11">
        <v>114</v>
      </c>
      <c r="H4646" t="s" s="11">
        <v>41666</v>
      </c>
      <c r="I4646" t="s" s="11">
        <v>28</v>
      </c>
      <c r="J4646" t="s" s="11">
        <v>41667</v>
      </c>
      <c r="K4646" t="s" s="11">
        <v>41668</v>
      </c>
      <c r="L4646" t="s" s="11">
        <v>159</v>
      </c>
      <c r="M4646" t="s" s="11">
        <v>1642</v>
      </c>
      <c r="N4646" t="s" s="11">
        <v>41669</v>
      </c>
      <c r="O4646" t="s" s="11">
        <v>41670</v>
      </c>
      <c r="P4646" t="s" s="91">
        <v>41671</v>
      </c>
      <c r="Q4646" t="s" s="8">
        <f>"http://sharkattackfile.net/spreadsheets/pdf_directory/"&amp;P4646</f>
        <v>41672</v>
      </c>
      <c r="R4646" t="s" s="8">
        <v>41673</v>
      </c>
      <c r="S4646" t="s" s="19">
        <v>41674</v>
      </c>
      <c r="T4646" t="s" s="91">
        <v>41674</v>
      </c>
      <c r="U4646" t="s" s="8">
        <v>41675</v>
      </c>
    </row>
    <row r="4647" s="2" customFormat="1" ht="29.7" customHeight="1">
      <c r="A4647" t="s" s="11">
        <v>41676</v>
      </c>
      <c r="B4647" t="s" s="11">
        <v>41237</v>
      </c>
      <c r="C4647" t="s" s="11">
        <v>22</v>
      </c>
      <c r="D4647" t="s" s="11">
        <v>23</v>
      </c>
      <c r="E4647" t="s" s="11">
        <v>927</v>
      </c>
      <c r="F4647" t="s" s="11">
        <v>41677</v>
      </c>
      <c r="G4647" t="s" s="11">
        <v>107</v>
      </c>
      <c r="H4647" t="s" s="11">
        <v>41678</v>
      </c>
      <c r="I4647" t="s" s="11">
        <v>101</v>
      </c>
      <c r="J4647" s="69">
        <v>15</v>
      </c>
      <c r="K4647" t="s" s="11">
        <v>41679</v>
      </c>
      <c r="L4647" t="s" s="11">
        <v>31</v>
      </c>
      <c r="M4647" t="s" s="11">
        <v>322</v>
      </c>
      <c r="N4647" s="11"/>
      <c r="O4647" t="s" s="11">
        <v>41680</v>
      </c>
      <c r="P4647" t="s" s="91">
        <v>41681</v>
      </c>
      <c r="Q4647" t="s" s="8">
        <f>"http://sharkattackfile.net/spreadsheets/pdf_directory/"&amp;P4647</f>
        <v>41682</v>
      </c>
      <c r="R4647" t="s" s="8">
        <v>41683</v>
      </c>
      <c r="S4647" t="s" s="19">
        <v>41684</v>
      </c>
      <c r="T4647" t="s" s="91">
        <v>41684</v>
      </c>
      <c r="U4647" t="s" s="8">
        <v>41685</v>
      </c>
    </row>
    <row r="4648" s="2" customFormat="1" ht="74.7" customHeight="1">
      <c r="A4648" t="s" s="34">
        <v>41686</v>
      </c>
      <c r="B4648" t="s" s="34">
        <v>41237</v>
      </c>
      <c r="C4648" t="s" s="34">
        <v>3573</v>
      </c>
      <c r="D4648" t="s" s="34">
        <v>23</v>
      </c>
      <c r="E4648" t="s" s="34">
        <v>481</v>
      </c>
      <c r="F4648" t="s" s="34">
        <v>41687</v>
      </c>
      <c r="G4648" t="s" s="34">
        <v>59</v>
      </c>
      <c r="H4648" t="s" s="34">
        <v>41688</v>
      </c>
      <c r="I4648" t="s" s="34">
        <v>28</v>
      </c>
      <c r="J4648" s="34"/>
      <c r="K4648" t="s" s="34">
        <v>41689</v>
      </c>
      <c r="L4648" s="34"/>
      <c r="M4648" s="34"/>
      <c r="N4648" t="s" s="34">
        <v>3573</v>
      </c>
      <c r="O4648" t="s" s="34">
        <v>41690</v>
      </c>
      <c r="P4648" t="s" s="91">
        <v>41691</v>
      </c>
      <c r="Q4648" t="s" s="8">
        <f>"http://sharkattackfile.net/spreadsheets/pdf_directory/"&amp;P4648</f>
        <v>41692</v>
      </c>
      <c r="R4648" t="s" s="8">
        <v>41693</v>
      </c>
      <c r="S4648" t="s" s="19">
        <v>41694</v>
      </c>
      <c r="T4648" t="s" s="91">
        <v>41694</v>
      </c>
      <c r="U4648" t="s" s="8">
        <v>41695</v>
      </c>
    </row>
    <row r="4649" s="2" customFormat="1" ht="38.7" customHeight="1">
      <c r="A4649" s="76">
        <v>21764</v>
      </c>
      <c r="B4649" t="s" s="34">
        <v>41237</v>
      </c>
      <c r="C4649" t="s" s="34">
        <v>3573</v>
      </c>
      <c r="D4649" t="s" s="34">
        <v>3929</v>
      </c>
      <c r="E4649" t="s" s="34">
        <v>28283</v>
      </c>
      <c r="F4649" t="s" s="34">
        <v>41696</v>
      </c>
      <c r="G4649" t="s" s="34">
        <v>166</v>
      </c>
      <c r="H4649" t="s" s="34">
        <v>41697</v>
      </c>
      <c r="I4649" t="s" s="34">
        <v>28</v>
      </c>
      <c r="J4649" t="s" s="185">
        <v>41698</v>
      </c>
      <c r="K4649" t="s" s="34">
        <v>41699</v>
      </c>
      <c r="L4649" s="34"/>
      <c r="M4649" s="34"/>
      <c r="N4649" t="s" s="34">
        <v>12549</v>
      </c>
      <c r="O4649" t="s" s="34">
        <v>41700</v>
      </c>
      <c r="P4649" t="s" s="91">
        <v>41701</v>
      </c>
      <c r="Q4649" t="s" s="8">
        <f>"http://sharkattackfile.net/spreadsheets/pdf_directory/"&amp;P4649</f>
        <v>41702</v>
      </c>
      <c r="R4649" t="s" s="8">
        <v>41703</v>
      </c>
      <c r="S4649" t="s" s="19">
        <v>41704</v>
      </c>
      <c r="T4649" t="s" s="91">
        <v>41704</v>
      </c>
      <c r="U4649" t="s" s="8">
        <v>41705</v>
      </c>
    </row>
    <row r="4650" s="2" customFormat="1" ht="38.7" customHeight="1">
      <c r="A4650" t="s" s="36">
        <v>41706</v>
      </c>
      <c r="B4650" t="s" s="36">
        <v>41237</v>
      </c>
      <c r="C4650" t="s" s="36">
        <v>211</v>
      </c>
      <c r="D4650" t="s" s="36">
        <v>23</v>
      </c>
      <c r="E4650" t="s" s="36">
        <v>481</v>
      </c>
      <c r="F4650" t="s" s="36">
        <v>41707</v>
      </c>
      <c r="G4650" t="s" s="36">
        <v>41708</v>
      </c>
      <c r="H4650" t="s" s="36">
        <v>41709</v>
      </c>
      <c r="I4650" s="36"/>
      <c r="J4650" s="36"/>
      <c r="K4650" t="s" s="36">
        <v>41710</v>
      </c>
      <c r="L4650" t="s" s="36">
        <v>31</v>
      </c>
      <c r="M4650" t="s" s="36">
        <v>374</v>
      </c>
      <c r="N4650" t="s" s="36">
        <v>41711</v>
      </c>
      <c r="O4650" t="s" s="36">
        <v>41712</v>
      </c>
      <c r="P4650" t="s" s="91">
        <v>41713</v>
      </c>
      <c r="Q4650" t="s" s="8">
        <f>"http://sharkattackfile.net/spreadsheets/pdf_directory/"&amp;P4650</f>
        <v>41714</v>
      </c>
      <c r="R4650" t="s" s="8">
        <v>41715</v>
      </c>
      <c r="S4650" t="s" s="19">
        <v>41716</v>
      </c>
      <c r="T4650" t="s" s="91">
        <v>41716</v>
      </c>
      <c r="U4650" t="s" s="8">
        <v>41717</v>
      </c>
    </row>
    <row r="4651" s="2" customFormat="1" ht="65.7" customHeight="1">
      <c r="A4651" t="s" s="11">
        <v>41718</v>
      </c>
      <c r="B4651" t="s" s="11">
        <v>41237</v>
      </c>
      <c r="C4651" t="s" s="11">
        <v>22</v>
      </c>
      <c r="D4651" t="s" s="11">
        <v>23</v>
      </c>
      <c r="E4651" t="s" s="11">
        <v>481</v>
      </c>
      <c r="F4651" t="s" s="11">
        <v>41719</v>
      </c>
      <c r="G4651" t="s" s="11">
        <v>41720</v>
      </c>
      <c r="H4651" t="s" s="11">
        <v>41721</v>
      </c>
      <c r="I4651" t="s" s="11">
        <v>28</v>
      </c>
      <c r="J4651" s="69">
        <v>25</v>
      </c>
      <c r="K4651" t="s" s="11">
        <v>41722</v>
      </c>
      <c r="L4651" t="s" s="11">
        <v>31</v>
      </c>
      <c r="M4651" t="s" s="11">
        <v>3092</v>
      </c>
      <c r="N4651" t="s" s="11">
        <v>41723</v>
      </c>
      <c r="O4651" t="s" s="11">
        <v>41724</v>
      </c>
      <c r="P4651" t="s" s="91">
        <v>41725</v>
      </c>
      <c r="Q4651" t="s" s="8">
        <f>"http://sharkattackfile.net/spreadsheets/pdf_directory/"&amp;P4651</f>
        <v>41726</v>
      </c>
      <c r="R4651" t="s" s="8">
        <v>41727</v>
      </c>
      <c r="S4651" t="s" s="19">
        <v>41728</v>
      </c>
      <c r="T4651" t="s" s="91">
        <v>41728</v>
      </c>
      <c r="U4651" t="s" s="8">
        <v>41729</v>
      </c>
    </row>
    <row r="4652" s="2" customFormat="1" ht="29.7" customHeight="1">
      <c r="A4652" t="s" s="11">
        <v>41730</v>
      </c>
      <c r="B4652" t="s" s="11">
        <v>41237</v>
      </c>
      <c r="C4652" t="s" s="11">
        <v>22</v>
      </c>
      <c r="D4652" t="s" s="11">
        <v>761</v>
      </c>
      <c r="E4652" t="s" s="11">
        <v>37571</v>
      </c>
      <c r="F4652" t="s" s="11">
        <v>41731</v>
      </c>
      <c r="G4652" s="11"/>
      <c r="H4652" t="s" s="11">
        <v>41732</v>
      </c>
      <c r="I4652" t="s" s="11">
        <v>28</v>
      </c>
      <c r="J4652" s="69">
        <v>22</v>
      </c>
      <c r="K4652" t="s" s="11">
        <v>41733</v>
      </c>
      <c r="L4652" t="s" s="11">
        <v>159</v>
      </c>
      <c r="M4652" t="s" s="11">
        <v>170</v>
      </c>
      <c r="N4652" t="s" s="11">
        <v>41734</v>
      </c>
      <c r="O4652" t="s" s="11">
        <v>41735</v>
      </c>
      <c r="P4652" t="s" s="91">
        <v>41736</v>
      </c>
      <c r="Q4652" t="s" s="8">
        <f>"http://sharkattackfile.net/spreadsheets/pdf_directory/"&amp;P4652</f>
        <v>41737</v>
      </c>
      <c r="R4652" t="s" s="8">
        <v>41738</v>
      </c>
      <c r="S4652" t="s" s="19">
        <v>41739</v>
      </c>
      <c r="T4652" t="s" s="91">
        <v>41739</v>
      </c>
      <c r="U4652" t="s" s="8">
        <v>41740</v>
      </c>
    </row>
    <row r="4653" s="2" customFormat="1" ht="20.7" customHeight="1">
      <c r="A4653" t="s" s="112">
        <v>41730</v>
      </c>
      <c r="B4653" t="s" s="112">
        <v>41237</v>
      </c>
      <c r="C4653" t="s" s="112">
        <v>88</v>
      </c>
      <c r="D4653" t="s" s="112">
        <v>23</v>
      </c>
      <c r="E4653" t="s" s="112">
        <v>481</v>
      </c>
      <c r="F4653" t="s" s="112">
        <v>30166</v>
      </c>
      <c r="G4653" s="112"/>
      <c r="H4653" t="s" s="112">
        <v>41741</v>
      </c>
      <c r="I4653" s="112"/>
      <c r="J4653" s="113">
        <v>21</v>
      </c>
      <c r="K4653" t="s" s="112">
        <v>11225</v>
      </c>
      <c r="L4653" t="s" s="112">
        <v>31</v>
      </c>
      <c r="M4653" s="112"/>
      <c r="N4653" t="s" s="112">
        <v>41742</v>
      </c>
      <c r="O4653" t="s" s="112">
        <v>41743</v>
      </c>
      <c r="P4653" t="s" s="91">
        <v>41744</v>
      </c>
      <c r="Q4653" t="s" s="8">
        <f>"http://sharkattackfile.net/spreadsheets/pdf_directory/"&amp;P4653</f>
        <v>41745</v>
      </c>
      <c r="R4653" t="s" s="8">
        <v>41746</v>
      </c>
      <c r="S4653" t="s" s="19">
        <v>41747</v>
      </c>
      <c r="T4653" t="s" s="91">
        <v>41747</v>
      </c>
      <c r="U4653" t="s" s="8">
        <v>41748</v>
      </c>
    </row>
    <row r="4654" s="2" customFormat="1" ht="20.7" customHeight="1">
      <c r="A4654" t="s" s="112">
        <v>41749</v>
      </c>
      <c r="B4654" t="s" s="112">
        <v>41237</v>
      </c>
      <c r="C4654" t="s" s="112">
        <v>88</v>
      </c>
      <c r="D4654" t="s" s="112">
        <v>23</v>
      </c>
      <c r="E4654" t="s" s="112">
        <v>481</v>
      </c>
      <c r="F4654" t="s" s="112">
        <v>41750</v>
      </c>
      <c r="G4654" t="s" s="112">
        <v>139</v>
      </c>
      <c r="H4654" t="s" s="112">
        <v>41751</v>
      </c>
      <c r="I4654" s="112"/>
      <c r="J4654" s="112"/>
      <c r="K4654" t="s" s="112">
        <v>41128</v>
      </c>
      <c r="L4654" t="s" s="112">
        <v>31</v>
      </c>
      <c r="M4654" s="112"/>
      <c r="N4654" t="s" s="112">
        <v>41752</v>
      </c>
      <c r="O4654" t="s" s="112">
        <v>41753</v>
      </c>
      <c r="P4654" t="s" s="91">
        <v>41754</v>
      </c>
      <c r="Q4654" t="s" s="8">
        <f>"http://sharkattackfile.net/spreadsheets/pdf_directory/"&amp;P4654</f>
        <v>41755</v>
      </c>
      <c r="R4654" t="s" s="8">
        <v>41756</v>
      </c>
      <c r="S4654" t="s" s="19">
        <v>41757</v>
      </c>
      <c r="T4654" t="s" s="91">
        <v>41757</v>
      </c>
      <c r="U4654" t="s" s="8">
        <v>41758</v>
      </c>
    </row>
    <row r="4655" s="2" customFormat="1" ht="29.7" customHeight="1">
      <c r="A4655" t="s" s="36">
        <v>41749</v>
      </c>
      <c r="B4655" t="s" s="36">
        <v>41237</v>
      </c>
      <c r="C4655" t="s" s="36">
        <v>211</v>
      </c>
      <c r="D4655" t="s" s="36">
        <v>23</v>
      </c>
      <c r="E4655" t="s" s="36">
        <v>481</v>
      </c>
      <c r="F4655" t="s" s="36">
        <v>19591</v>
      </c>
      <c r="G4655" t="s" s="36">
        <v>41759</v>
      </c>
      <c r="H4655" t="s" s="36">
        <v>41760</v>
      </c>
      <c r="I4655" t="s" s="36">
        <v>28</v>
      </c>
      <c r="J4655" s="36"/>
      <c r="K4655" t="s" s="36">
        <v>41761</v>
      </c>
      <c r="L4655" t="s" s="36">
        <v>31</v>
      </c>
      <c r="M4655" s="36"/>
      <c r="N4655" t="s" s="36">
        <v>41762</v>
      </c>
      <c r="O4655" t="s" s="36">
        <v>41763</v>
      </c>
      <c r="P4655" t="s" s="91">
        <v>41764</v>
      </c>
      <c r="Q4655" t="s" s="8">
        <f>"http://sharkattackfile.net/spreadsheets/pdf_directory/"&amp;P4655</f>
        <v>41765</v>
      </c>
      <c r="R4655" t="s" s="8">
        <v>41766</v>
      </c>
      <c r="S4655" t="s" s="19">
        <v>41767</v>
      </c>
      <c r="T4655" t="s" s="91">
        <v>41767</v>
      </c>
      <c r="U4655" t="s" s="8">
        <v>41768</v>
      </c>
    </row>
    <row r="4656" s="2" customFormat="1" ht="47.7" customHeight="1">
      <c r="A4656" t="s" s="61">
        <v>41769</v>
      </c>
      <c r="B4656" t="s" s="61">
        <v>41237</v>
      </c>
      <c r="C4656" t="s" s="61">
        <v>501</v>
      </c>
      <c r="D4656" t="s" s="61">
        <v>21645</v>
      </c>
      <c r="E4656" t="s" s="61">
        <v>13353</v>
      </c>
      <c r="F4656" t="s" s="61">
        <v>41770</v>
      </c>
      <c r="G4656" t="s" s="61">
        <v>41771</v>
      </c>
      <c r="H4656" t="s" s="61">
        <v>41772</v>
      </c>
      <c r="I4656" s="61"/>
      <c r="J4656" s="137">
        <v>27</v>
      </c>
      <c r="K4656" t="s" s="61">
        <v>41773</v>
      </c>
      <c r="L4656" t="s" s="61">
        <v>159</v>
      </c>
      <c r="M4656" s="61"/>
      <c r="N4656" s="61"/>
      <c r="O4656" t="s" s="61">
        <v>41774</v>
      </c>
      <c r="P4656" t="s" s="91">
        <v>41775</v>
      </c>
      <c r="Q4656" t="s" s="8">
        <f>"http://sharkattackfile.net/spreadsheets/pdf_directory/"&amp;P4656</f>
        <v>41776</v>
      </c>
      <c r="R4656" t="s" s="8">
        <v>41777</v>
      </c>
      <c r="S4656" t="s" s="19">
        <v>41778</v>
      </c>
      <c r="T4656" t="s" s="91">
        <v>41778</v>
      </c>
      <c r="U4656" t="s" s="8">
        <v>41779</v>
      </c>
    </row>
    <row r="4657" s="2" customFormat="1" ht="47.7" customHeight="1">
      <c r="A4657" t="s" s="36">
        <v>41780</v>
      </c>
      <c r="B4657" t="s" s="36">
        <v>41237</v>
      </c>
      <c r="C4657" t="s" s="36">
        <v>211</v>
      </c>
      <c r="D4657" t="s" s="36">
        <v>23</v>
      </c>
      <c r="E4657" t="s" s="36">
        <v>24</v>
      </c>
      <c r="F4657" t="s" s="36">
        <v>32786</v>
      </c>
      <c r="G4657" t="s" s="36">
        <v>2821</v>
      </c>
      <c r="H4657" t="s" s="36">
        <v>41781</v>
      </c>
      <c r="I4657" t="s" s="36">
        <v>28</v>
      </c>
      <c r="J4657" s="78">
        <v>13</v>
      </c>
      <c r="K4657" t="s" s="36">
        <v>41782</v>
      </c>
      <c r="L4657" t="s" s="36">
        <v>31</v>
      </c>
      <c r="M4657" s="36"/>
      <c r="N4657" t="s" s="36">
        <v>41783</v>
      </c>
      <c r="O4657" t="s" s="36">
        <v>41784</v>
      </c>
      <c r="P4657" t="s" s="91">
        <v>41785</v>
      </c>
      <c r="Q4657" t="s" s="8">
        <f>"http://sharkattackfile.net/spreadsheets/pdf_directory/"&amp;P4657</f>
        <v>41786</v>
      </c>
      <c r="R4657" t="s" s="8">
        <v>41787</v>
      </c>
      <c r="S4657" t="s" s="19">
        <v>41788</v>
      </c>
      <c r="T4657" t="s" s="91">
        <v>41788</v>
      </c>
      <c r="U4657" t="s" s="8">
        <v>41789</v>
      </c>
    </row>
    <row r="4658" s="2" customFormat="1" ht="20.7" customHeight="1">
      <c r="A4658" t="s" s="112">
        <v>41790</v>
      </c>
      <c r="B4658" t="s" s="112">
        <v>41237</v>
      </c>
      <c r="C4658" t="s" s="112">
        <v>29323</v>
      </c>
      <c r="D4658" t="s" s="112">
        <v>31995</v>
      </c>
      <c r="E4658" t="s" s="112">
        <v>41791</v>
      </c>
      <c r="F4658" t="s" s="112">
        <v>41792</v>
      </c>
      <c r="G4658" s="112"/>
      <c r="H4658" t="s" s="112">
        <v>41793</v>
      </c>
      <c r="I4658" s="112"/>
      <c r="J4658" s="112"/>
      <c r="K4658" t="s" s="112">
        <v>41794</v>
      </c>
      <c r="L4658" t="s" s="112">
        <v>31</v>
      </c>
      <c r="M4658" s="112"/>
      <c r="N4658" t="s" s="112">
        <v>41795</v>
      </c>
      <c r="O4658" t="s" s="112">
        <v>41796</v>
      </c>
      <c r="P4658" t="s" s="91">
        <v>41797</v>
      </c>
      <c r="Q4658" t="s" s="8">
        <f>"http://sharkattackfile.net/spreadsheets/pdf_directory/"&amp;P4658</f>
        <v>41798</v>
      </c>
      <c r="R4658" t="s" s="8">
        <v>41799</v>
      </c>
      <c r="S4658" t="s" s="19">
        <v>41800</v>
      </c>
      <c r="T4658" t="s" s="91">
        <v>41800</v>
      </c>
      <c r="U4658" t="s" s="8">
        <v>41801</v>
      </c>
    </row>
    <row r="4659" s="2" customFormat="1" ht="13.55" customHeight="1">
      <c r="A4659" t="s" s="11">
        <v>41802</v>
      </c>
      <c r="B4659" t="s" s="11">
        <v>41237</v>
      </c>
      <c r="C4659" t="s" s="11">
        <v>22</v>
      </c>
      <c r="D4659" t="s" s="11">
        <v>329</v>
      </c>
      <c r="E4659" t="s" s="11">
        <v>330</v>
      </c>
      <c r="F4659" t="s" s="11">
        <v>41803</v>
      </c>
      <c r="G4659" t="s" s="11">
        <v>59</v>
      </c>
      <c r="H4659" t="s" s="11">
        <v>41804</v>
      </c>
      <c r="I4659" t="s" s="11">
        <v>28</v>
      </c>
      <c r="J4659" s="11"/>
      <c r="K4659" t="s" s="11">
        <v>29346</v>
      </c>
      <c r="L4659" t="s" s="11">
        <v>159</v>
      </c>
      <c r="M4659" t="s" s="11">
        <v>12406</v>
      </c>
      <c r="N4659" s="11"/>
      <c r="O4659" t="s" s="11">
        <v>38727</v>
      </c>
      <c r="P4659" t="s" s="91">
        <v>41805</v>
      </c>
      <c r="Q4659" t="s" s="8">
        <f>"http://sharkattackfile.net/spreadsheets/pdf_directory/"&amp;P4659</f>
        <v>41806</v>
      </c>
      <c r="R4659" t="s" s="8">
        <v>41807</v>
      </c>
      <c r="S4659" t="s" s="19">
        <v>41808</v>
      </c>
      <c r="T4659" t="s" s="91">
        <v>41808</v>
      </c>
      <c r="U4659" t="s" s="8">
        <v>41809</v>
      </c>
    </row>
    <row r="4660" s="2" customFormat="1" ht="20.7" customHeight="1">
      <c r="A4660" t="s" s="11">
        <v>41810</v>
      </c>
      <c r="B4660" t="s" s="11">
        <v>41237</v>
      </c>
      <c r="C4660" t="s" s="11">
        <v>22</v>
      </c>
      <c r="D4660" t="s" s="11">
        <v>36122</v>
      </c>
      <c r="E4660" t="s" s="11">
        <v>41811</v>
      </c>
      <c r="F4660" t="s" s="11">
        <v>41812</v>
      </c>
      <c r="G4660" s="11"/>
      <c r="H4660" t="s" s="106">
        <v>41813</v>
      </c>
      <c r="I4660" t="s" s="11">
        <v>28</v>
      </c>
      <c r="J4660" s="11"/>
      <c r="K4660" t="s" s="11">
        <v>260</v>
      </c>
      <c r="L4660" t="s" s="11">
        <v>31</v>
      </c>
      <c r="M4660" s="11"/>
      <c r="N4660" s="11"/>
      <c r="O4660" t="s" s="11">
        <v>5132</v>
      </c>
      <c r="P4660" t="s" s="91">
        <v>41814</v>
      </c>
      <c r="Q4660" t="s" s="8">
        <f>"http://sharkattackfile.net/spreadsheets/pdf_directory/"&amp;P4660</f>
        <v>41815</v>
      </c>
      <c r="R4660" t="s" s="8">
        <v>41816</v>
      </c>
      <c r="S4660" t="s" s="19">
        <v>41817</v>
      </c>
      <c r="T4660" t="s" s="91">
        <v>41817</v>
      </c>
      <c r="U4660" t="s" s="8">
        <v>41818</v>
      </c>
    </row>
    <row r="4661" s="2" customFormat="1" ht="29.7" customHeight="1">
      <c r="A4661" t="s" s="11">
        <v>41819</v>
      </c>
      <c r="B4661" t="s" s="11">
        <v>41237</v>
      </c>
      <c r="C4661" t="s" s="11">
        <v>22</v>
      </c>
      <c r="D4661" t="s" s="11">
        <v>329</v>
      </c>
      <c r="E4661" t="s" s="11">
        <v>41820</v>
      </c>
      <c r="F4661" t="s" s="11">
        <v>41821</v>
      </c>
      <c r="G4661" t="s" s="11">
        <v>41822</v>
      </c>
      <c r="H4661" t="s" s="11">
        <v>41823</v>
      </c>
      <c r="I4661" t="s" s="11">
        <v>28</v>
      </c>
      <c r="J4661" s="11"/>
      <c r="K4661" t="s" s="11">
        <v>234</v>
      </c>
      <c r="L4661" t="s" s="11">
        <v>159</v>
      </c>
      <c r="M4661" s="11"/>
      <c r="N4661" s="11"/>
      <c r="O4661" t="s" s="11">
        <v>41824</v>
      </c>
      <c r="P4661" t="s" s="91">
        <v>41825</v>
      </c>
      <c r="Q4661" t="s" s="8">
        <f>"http://sharkattackfile.net/spreadsheets/pdf_directory/"&amp;P4661</f>
        <v>41826</v>
      </c>
      <c r="R4661" t="s" s="8">
        <v>41827</v>
      </c>
      <c r="S4661" t="s" s="19">
        <v>41828</v>
      </c>
      <c r="T4661" t="s" s="91">
        <v>41828</v>
      </c>
      <c r="U4661" t="s" s="8">
        <v>41829</v>
      </c>
    </row>
    <row r="4662" s="2" customFormat="1" ht="38.7" customHeight="1">
      <c r="A4662" t="s" s="11">
        <v>41819</v>
      </c>
      <c r="B4662" t="s" s="11">
        <v>41237</v>
      </c>
      <c r="C4662" t="s" s="11">
        <v>22</v>
      </c>
      <c r="D4662" t="s" s="11">
        <v>23</v>
      </c>
      <c r="E4662" t="s" s="11">
        <v>481</v>
      </c>
      <c r="F4662" t="s" s="11">
        <v>7007</v>
      </c>
      <c r="G4662" t="s" s="11">
        <v>23597</v>
      </c>
      <c r="H4662" t="s" s="11">
        <v>41830</v>
      </c>
      <c r="I4662" t="s" s="11">
        <v>28</v>
      </c>
      <c r="J4662" s="69">
        <v>33</v>
      </c>
      <c r="K4662" t="s" s="11">
        <v>20199</v>
      </c>
      <c r="L4662" t="s" s="11">
        <v>159</v>
      </c>
      <c r="M4662" t="s" s="11">
        <v>2013</v>
      </c>
      <c r="N4662" t="s" s="11">
        <v>41831</v>
      </c>
      <c r="O4662" t="s" s="11">
        <v>41832</v>
      </c>
      <c r="P4662" t="s" s="91">
        <v>41833</v>
      </c>
      <c r="Q4662" t="s" s="8">
        <f>"http://sharkattackfile.net/spreadsheets/pdf_directory/"&amp;P4662</f>
        <v>41834</v>
      </c>
      <c r="R4662" t="s" s="8">
        <v>41835</v>
      </c>
      <c r="S4662" t="s" s="19">
        <v>41836</v>
      </c>
      <c r="T4662" t="s" s="91">
        <v>41836</v>
      </c>
      <c r="U4662" t="s" s="8">
        <v>41837</v>
      </c>
    </row>
    <row r="4663" s="2" customFormat="1" ht="38.7" customHeight="1">
      <c r="A4663" t="s" s="34">
        <v>41838</v>
      </c>
      <c r="B4663" t="s" s="34">
        <v>41237</v>
      </c>
      <c r="C4663" t="s" s="34">
        <v>3573</v>
      </c>
      <c r="D4663" t="s" s="34">
        <v>23</v>
      </c>
      <c r="E4663" t="s" s="34">
        <v>481</v>
      </c>
      <c r="F4663" t="s" s="34">
        <v>14291</v>
      </c>
      <c r="G4663" t="s" s="34">
        <v>9318</v>
      </c>
      <c r="H4663" t="s" s="34">
        <v>41839</v>
      </c>
      <c r="I4663" s="34"/>
      <c r="J4663" s="34"/>
      <c r="K4663" t="s" s="34">
        <v>41840</v>
      </c>
      <c r="L4663" s="34"/>
      <c r="M4663" s="34"/>
      <c r="N4663" t="s" s="34">
        <v>12549</v>
      </c>
      <c r="O4663" t="s" s="34">
        <v>41841</v>
      </c>
      <c r="P4663" t="s" s="91">
        <v>41842</v>
      </c>
      <c r="Q4663" t="s" s="8">
        <f>"http://sharkattackfile.net/spreadsheets/pdf_directory/"&amp;P4663</f>
        <v>41843</v>
      </c>
      <c r="R4663" t="s" s="8">
        <v>41844</v>
      </c>
      <c r="S4663" t="s" s="19">
        <v>41845</v>
      </c>
      <c r="T4663" t="s" s="91">
        <v>41845</v>
      </c>
      <c r="U4663" t="s" s="8">
        <v>41846</v>
      </c>
    </row>
    <row r="4664" s="2" customFormat="1" ht="29.7" customHeight="1">
      <c r="A4664" t="s" s="36">
        <v>41847</v>
      </c>
      <c r="B4664" t="s" s="36">
        <v>41237</v>
      </c>
      <c r="C4664" t="s" s="36">
        <v>211</v>
      </c>
      <c r="D4664" t="s" s="36">
        <v>89</v>
      </c>
      <c r="E4664" t="s" s="36">
        <v>90</v>
      </c>
      <c r="F4664" t="s" s="36">
        <v>41848</v>
      </c>
      <c r="G4664" t="s" s="36">
        <v>185</v>
      </c>
      <c r="H4664" t="s" s="36">
        <v>41849</v>
      </c>
      <c r="I4664" t="s" s="36">
        <v>28</v>
      </c>
      <c r="J4664" s="78">
        <v>23</v>
      </c>
      <c r="K4664" t="s" s="36">
        <v>41850</v>
      </c>
      <c r="L4664" t="s" s="36">
        <v>31</v>
      </c>
      <c r="M4664" s="36"/>
      <c r="N4664" t="s" s="36">
        <v>41851</v>
      </c>
      <c r="O4664" t="s" s="36">
        <v>41852</v>
      </c>
      <c r="P4664" t="s" s="91">
        <v>41853</v>
      </c>
      <c r="Q4664" t="s" s="8">
        <f>"http://sharkattackfile.net/spreadsheets/pdf_directory/"&amp;P4664</f>
        <v>41854</v>
      </c>
      <c r="R4664" t="s" s="8">
        <v>41855</v>
      </c>
      <c r="S4664" t="s" s="19">
        <v>41856</v>
      </c>
      <c r="T4664" t="s" s="91">
        <v>41856</v>
      </c>
      <c r="U4664" t="s" s="8">
        <v>41857</v>
      </c>
    </row>
    <row r="4665" s="2" customFormat="1" ht="29.7" customHeight="1">
      <c r="A4665" t="s" s="11">
        <v>41858</v>
      </c>
      <c r="B4665" t="s" s="11">
        <v>41237</v>
      </c>
      <c r="C4665" t="s" s="11">
        <v>22</v>
      </c>
      <c r="D4665" t="s" s="11">
        <v>23</v>
      </c>
      <c r="E4665" t="s" s="11">
        <v>24</v>
      </c>
      <c r="F4665" t="s" s="11">
        <v>41859</v>
      </c>
      <c r="G4665" s="11"/>
      <c r="H4665" t="s" s="11">
        <v>41860</v>
      </c>
      <c r="I4665" t="s" s="11">
        <v>101</v>
      </c>
      <c r="J4665" s="69">
        <v>37</v>
      </c>
      <c r="K4665" t="s" s="11">
        <v>272</v>
      </c>
      <c r="L4665" t="s" s="11">
        <v>31</v>
      </c>
      <c r="M4665" s="11"/>
      <c r="N4665" t="s" s="11">
        <v>18595</v>
      </c>
      <c r="O4665" t="s" s="11">
        <v>41861</v>
      </c>
      <c r="P4665" t="s" s="91">
        <v>41862</v>
      </c>
      <c r="Q4665" t="s" s="8">
        <f>"http://sharkattackfile.net/spreadsheets/pdf_directory/"&amp;P4665</f>
        <v>41863</v>
      </c>
      <c r="R4665" t="s" s="8">
        <v>41864</v>
      </c>
      <c r="S4665" t="s" s="19">
        <v>41865</v>
      </c>
      <c r="T4665" t="s" s="91">
        <v>41865</v>
      </c>
      <c r="U4665" t="s" s="8">
        <v>41866</v>
      </c>
    </row>
    <row r="4666" s="2" customFormat="1" ht="47.7" customHeight="1">
      <c r="A4666" t="s" s="11">
        <v>41867</v>
      </c>
      <c r="B4666" t="s" s="11">
        <v>41237</v>
      </c>
      <c r="C4666" t="s" s="11">
        <v>22</v>
      </c>
      <c r="D4666" t="s" s="11">
        <v>23</v>
      </c>
      <c r="E4666" t="s" s="11">
        <v>481</v>
      </c>
      <c r="F4666" t="s" s="11">
        <v>41868</v>
      </c>
      <c r="G4666" t="s" s="11">
        <v>2420</v>
      </c>
      <c r="H4666" t="s" s="11">
        <v>41869</v>
      </c>
      <c r="I4666" t="s" s="11">
        <v>28</v>
      </c>
      <c r="J4666" s="69">
        <v>18</v>
      </c>
      <c r="K4666" t="s" s="11">
        <v>41870</v>
      </c>
      <c r="L4666" t="s" s="11">
        <v>159</v>
      </c>
      <c r="M4666" t="s" s="11">
        <v>379</v>
      </c>
      <c r="N4666" t="s" s="11">
        <v>41871</v>
      </c>
      <c r="O4666" t="s" s="11">
        <v>41872</v>
      </c>
      <c r="P4666" t="s" s="91">
        <v>41873</v>
      </c>
      <c r="Q4666" t="s" s="8">
        <f>"http://sharkattackfile.net/spreadsheets/pdf_directory/"&amp;P4666</f>
        <v>41874</v>
      </c>
      <c r="R4666" t="s" s="8">
        <v>41875</v>
      </c>
      <c r="S4666" t="s" s="19">
        <v>41876</v>
      </c>
      <c r="T4666" t="s" s="91">
        <v>41876</v>
      </c>
      <c r="U4666" t="s" s="8">
        <v>41877</v>
      </c>
    </row>
    <row r="4667" s="2" customFormat="1" ht="20.7" customHeight="1">
      <c r="A4667" t="s" s="11">
        <v>41878</v>
      </c>
      <c r="B4667" t="s" s="11">
        <v>41237</v>
      </c>
      <c r="C4667" t="s" s="11">
        <v>22</v>
      </c>
      <c r="D4667" t="s" s="11">
        <v>23</v>
      </c>
      <c r="E4667" t="s" s="11">
        <v>24</v>
      </c>
      <c r="F4667" t="s" s="11">
        <v>9006</v>
      </c>
      <c r="G4667" t="s" s="11">
        <v>185</v>
      </c>
      <c r="H4667" t="s" s="11">
        <v>41879</v>
      </c>
      <c r="I4667" t="s" s="11">
        <v>28</v>
      </c>
      <c r="J4667" s="69">
        <v>19</v>
      </c>
      <c r="K4667" t="s" s="11">
        <v>41880</v>
      </c>
      <c r="L4667" t="s" s="11">
        <v>31</v>
      </c>
      <c r="M4667" t="s" s="11">
        <v>486</v>
      </c>
      <c r="N4667" t="s" s="11">
        <v>31257</v>
      </c>
      <c r="O4667" t="s" s="11">
        <v>41881</v>
      </c>
      <c r="P4667" t="s" s="91">
        <v>41882</v>
      </c>
      <c r="Q4667" t="s" s="8">
        <f>"http://sharkattackfile.net/spreadsheets/pdf_directory/"&amp;P4667</f>
        <v>41883</v>
      </c>
      <c r="R4667" t="s" s="8">
        <v>41884</v>
      </c>
      <c r="S4667" t="s" s="19">
        <v>41885</v>
      </c>
      <c r="T4667" t="s" s="91">
        <v>41885</v>
      </c>
      <c r="U4667" t="s" s="8">
        <v>41886</v>
      </c>
    </row>
    <row r="4668" s="2" customFormat="1" ht="38.7" customHeight="1">
      <c r="A4668" t="s" s="11">
        <v>41887</v>
      </c>
      <c r="B4668" t="s" s="11">
        <v>41237</v>
      </c>
      <c r="C4668" t="s" s="11">
        <v>22</v>
      </c>
      <c r="D4668" t="s" s="11">
        <v>38705</v>
      </c>
      <c r="E4668" t="s" s="11">
        <v>41888</v>
      </c>
      <c r="F4668" s="11"/>
      <c r="G4668" t="s" s="11">
        <v>41889</v>
      </c>
      <c r="H4668" t="s" s="11">
        <v>41890</v>
      </c>
      <c r="I4668" t="s" s="11">
        <v>28</v>
      </c>
      <c r="J4668" s="11"/>
      <c r="K4668" t="s" s="11">
        <v>856</v>
      </c>
      <c r="L4668" t="s" s="11">
        <v>31</v>
      </c>
      <c r="M4668" s="11"/>
      <c r="N4668" s="11"/>
      <c r="O4668" t="s" s="11">
        <v>41891</v>
      </c>
      <c r="P4668" t="s" s="91">
        <v>41892</v>
      </c>
      <c r="Q4668" t="s" s="8">
        <f>"http://sharkattackfile.net/spreadsheets/pdf_directory/"&amp;P4668</f>
        <v>41893</v>
      </c>
      <c r="R4668" t="s" s="8">
        <v>41894</v>
      </c>
      <c r="S4668" t="s" s="19">
        <v>41895</v>
      </c>
      <c r="T4668" t="s" s="91">
        <v>41895</v>
      </c>
      <c r="U4668" t="s" s="8">
        <v>41896</v>
      </c>
    </row>
    <row r="4669" s="2" customFormat="1" ht="20.7" customHeight="1">
      <c r="A4669" t="s" s="34">
        <v>41897</v>
      </c>
      <c r="B4669" t="s" s="34">
        <v>41237</v>
      </c>
      <c r="C4669" t="s" s="34">
        <v>3573</v>
      </c>
      <c r="D4669" t="s" s="34">
        <v>229</v>
      </c>
      <c r="E4669" t="s" s="34">
        <v>596</v>
      </c>
      <c r="F4669" t="s" s="34">
        <v>41898</v>
      </c>
      <c r="G4669" t="s" s="34">
        <v>185</v>
      </c>
      <c r="H4669" t="s" s="34">
        <v>41899</v>
      </c>
      <c r="I4669" t="s" s="34">
        <v>28</v>
      </c>
      <c r="J4669" s="76">
        <v>22</v>
      </c>
      <c r="K4669" t="s" s="34">
        <v>19046</v>
      </c>
      <c r="L4669" s="34"/>
      <c r="M4669" s="34"/>
      <c r="N4669" t="s" s="34">
        <v>26889</v>
      </c>
      <c r="O4669" t="s" s="34">
        <v>41900</v>
      </c>
      <c r="P4669" t="s" s="91">
        <v>41901</v>
      </c>
      <c r="Q4669" t="s" s="8">
        <f>"http://sharkattackfile.net/spreadsheets/pdf_directory/"&amp;P4669</f>
        <v>41902</v>
      </c>
      <c r="R4669" t="s" s="8">
        <v>41903</v>
      </c>
      <c r="S4669" t="s" s="19">
        <v>41904</v>
      </c>
      <c r="T4669" t="s" s="91">
        <v>41904</v>
      </c>
      <c r="U4669" t="s" s="8">
        <v>41905</v>
      </c>
    </row>
    <row r="4670" s="2" customFormat="1" ht="47.7" customHeight="1">
      <c r="A4670" t="s" s="11">
        <v>41906</v>
      </c>
      <c r="B4670" t="s" s="11">
        <v>41237</v>
      </c>
      <c r="C4670" t="s" s="11">
        <v>22</v>
      </c>
      <c r="D4670" t="s" s="11">
        <v>229</v>
      </c>
      <c r="E4670" t="s" s="11">
        <v>13083</v>
      </c>
      <c r="F4670" t="s" s="11">
        <v>41907</v>
      </c>
      <c r="G4670" t="s" s="11">
        <v>41908</v>
      </c>
      <c r="H4670" t="s" s="11">
        <v>41909</v>
      </c>
      <c r="I4670" t="s" s="11">
        <v>28</v>
      </c>
      <c r="J4670" s="69">
        <v>43</v>
      </c>
      <c r="K4670" t="s" s="11">
        <v>41910</v>
      </c>
      <c r="L4670" t="s" s="11">
        <v>31</v>
      </c>
      <c r="M4670" s="11"/>
      <c r="N4670" t="s" s="11">
        <v>20883</v>
      </c>
      <c r="O4670" t="s" s="11">
        <v>41911</v>
      </c>
      <c r="P4670" t="s" s="91">
        <v>41912</v>
      </c>
      <c r="Q4670" t="s" s="8">
        <f>"http://sharkattackfile.net/spreadsheets/pdf_directory/"&amp;P4670</f>
        <v>41913</v>
      </c>
      <c r="R4670" t="s" s="8">
        <v>41914</v>
      </c>
      <c r="S4670" t="s" s="19">
        <v>41915</v>
      </c>
      <c r="T4670" t="s" s="91">
        <v>41915</v>
      </c>
      <c r="U4670" t="s" s="8">
        <v>41916</v>
      </c>
    </row>
    <row r="4671" s="2" customFormat="1" ht="20.7" customHeight="1">
      <c r="A4671" t="s" s="11">
        <v>41917</v>
      </c>
      <c r="B4671" t="s" s="11">
        <v>41237</v>
      </c>
      <c r="C4671" t="s" s="11">
        <v>22</v>
      </c>
      <c r="D4671" t="s" s="11">
        <v>23</v>
      </c>
      <c r="E4671" t="s" s="11">
        <v>145</v>
      </c>
      <c r="F4671" t="s" s="11">
        <v>41918</v>
      </c>
      <c r="G4671" t="s" s="11">
        <v>139</v>
      </c>
      <c r="H4671" t="s" s="11">
        <v>27</v>
      </c>
      <c r="I4671" t="s" s="11">
        <v>28</v>
      </c>
      <c r="J4671" s="11"/>
      <c r="K4671" t="s" s="11">
        <v>16300</v>
      </c>
      <c r="L4671" t="s" s="11">
        <v>31</v>
      </c>
      <c r="M4671" s="11"/>
      <c r="N4671" s="11"/>
      <c r="O4671" t="s" s="11">
        <v>41919</v>
      </c>
      <c r="P4671" t="s" s="91">
        <v>41920</v>
      </c>
      <c r="Q4671" t="s" s="8">
        <f>"http://sharkattackfile.net/spreadsheets/pdf_directory/"&amp;P4671</f>
        <v>41921</v>
      </c>
      <c r="R4671" t="s" s="174">
        <v>41922</v>
      </c>
      <c r="S4671" t="s" s="19">
        <v>41923</v>
      </c>
      <c r="T4671" t="s" s="91">
        <v>41923</v>
      </c>
      <c r="U4671" t="s" s="8">
        <v>41924</v>
      </c>
    </row>
    <row r="4672" s="2" customFormat="1" ht="20.7" customHeight="1">
      <c r="A4672" t="s" s="11">
        <v>41917</v>
      </c>
      <c r="B4672" t="s" s="11">
        <v>41237</v>
      </c>
      <c r="C4672" t="s" s="11">
        <v>22</v>
      </c>
      <c r="D4672" t="s" s="11">
        <v>89</v>
      </c>
      <c r="E4672" t="s" s="11">
        <v>90</v>
      </c>
      <c r="F4672" t="s" s="11">
        <v>41925</v>
      </c>
      <c r="G4672" t="s" s="11">
        <v>139</v>
      </c>
      <c r="H4672" t="s" s="11">
        <v>27</v>
      </c>
      <c r="I4672" t="s" s="11">
        <v>28</v>
      </c>
      <c r="J4672" s="11"/>
      <c r="K4672" t="s" s="11">
        <v>39026</v>
      </c>
      <c r="L4672" t="s" s="11">
        <v>31</v>
      </c>
      <c r="M4672" s="11"/>
      <c r="N4672" s="11"/>
      <c r="O4672" s="168"/>
      <c r="P4672" t="s" s="91">
        <v>41926</v>
      </c>
      <c r="Q4672" t="s" s="8">
        <f>"http://sharkattackfile.net/spreadsheets/pdf_directory/"&amp;P4672</f>
        <v>41927</v>
      </c>
      <c r="R4672" t="s" s="8">
        <v>41928</v>
      </c>
      <c r="S4672" t="s" s="19">
        <v>41929</v>
      </c>
      <c r="T4672" t="s" s="91">
        <v>41929</v>
      </c>
      <c r="U4672" t="s" s="8">
        <v>41930</v>
      </c>
    </row>
    <row r="4673" s="2" customFormat="1" ht="20.7" customHeight="1">
      <c r="A4673" t="s" s="11">
        <v>41931</v>
      </c>
      <c r="B4673" t="s" s="11">
        <v>41237</v>
      </c>
      <c r="C4673" t="s" s="11">
        <v>22</v>
      </c>
      <c r="D4673" t="s" s="11">
        <v>229</v>
      </c>
      <c r="E4673" t="s" s="11">
        <v>596</v>
      </c>
      <c r="F4673" t="s" s="11">
        <v>41932</v>
      </c>
      <c r="G4673" t="s" s="11">
        <v>185</v>
      </c>
      <c r="H4673" t="s" s="11">
        <v>41933</v>
      </c>
      <c r="I4673" t="s" s="11">
        <v>28</v>
      </c>
      <c r="J4673" s="11"/>
      <c r="K4673" t="s" s="11">
        <v>22036</v>
      </c>
      <c r="L4673" t="s" s="11">
        <v>31</v>
      </c>
      <c r="M4673" s="11"/>
      <c r="N4673" s="11"/>
      <c r="O4673" t="s" s="11">
        <v>41934</v>
      </c>
      <c r="P4673" t="s" s="91">
        <v>41935</v>
      </c>
      <c r="Q4673" t="s" s="8">
        <f>"http://sharkattackfile.net/spreadsheets/pdf_directory/"&amp;P4673</f>
        <v>41936</v>
      </c>
      <c r="R4673" t="s" s="8">
        <v>41937</v>
      </c>
      <c r="S4673" t="s" s="19">
        <v>41938</v>
      </c>
      <c r="T4673" t="s" s="91">
        <v>41938</v>
      </c>
      <c r="U4673" t="s" s="8">
        <v>41939</v>
      </c>
    </row>
    <row r="4674" s="2" customFormat="1" ht="47.7" customHeight="1">
      <c r="A4674" t="s" s="11">
        <v>41940</v>
      </c>
      <c r="B4674" t="s" s="11">
        <v>41237</v>
      </c>
      <c r="C4674" t="s" s="11">
        <v>22</v>
      </c>
      <c r="D4674" t="s" s="11">
        <v>23</v>
      </c>
      <c r="E4674" t="s" s="11">
        <v>24</v>
      </c>
      <c r="F4674" t="s" s="11">
        <v>41941</v>
      </c>
      <c r="G4674" t="s" s="11">
        <v>114</v>
      </c>
      <c r="H4674" t="s" s="11">
        <v>41942</v>
      </c>
      <c r="I4674" t="s" s="11">
        <v>28</v>
      </c>
      <c r="J4674" s="69">
        <v>13</v>
      </c>
      <c r="K4674" t="s" s="11">
        <v>41943</v>
      </c>
      <c r="L4674" t="s" s="11">
        <v>31</v>
      </c>
      <c r="M4674" t="s" s="11">
        <v>1642</v>
      </c>
      <c r="N4674" s="11"/>
      <c r="O4674" t="s" s="11">
        <v>41944</v>
      </c>
      <c r="P4674" t="s" s="91">
        <v>41945</v>
      </c>
      <c r="Q4674" t="s" s="8">
        <f>"http://sharkattackfile.net/spreadsheets/pdf_directory/"&amp;P4674</f>
        <v>41946</v>
      </c>
      <c r="R4674" t="s" s="8">
        <v>41947</v>
      </c>
      <c r="S4674" t="s" s="19">
        <v>41948</v>
      </c>
      <c r="T4674" t="s" s="91">
        <v>41948</v>
      </c>
      <c r="U4674" t="s" s="8">
        <v>41949</v>
      </c>
    </row>
    <row r="4675" s="2" customFormat="1" ht="38.7" customHeight="1">
      <c r="A4675" t="s" s="11">
        <v>41950</v>
      </c>
      <c r="B4675" t="s" s="11">
        <v>41237</v>
      </c>
      <c r="C4675" t="s" s="11">
        <v>22</v>
      </c>
      <c r="D4675" t="s" s="11">
        <v>5373</v>
      </c>
      <c r="E4675" t="s" s="11">
        <v>41951</v>
      </c>
      <c r="F4675" t="s" s="11">
        <v>41952</v>
      </c>
      <c r="G4675" t="s" s="11">
        <v>41953</v>
      </c>
      <c r="H4675" t="s" s="11">
        <v>41954</v>
      </c>
      <c r="I4675" t="s" s="11">
        <v>28</v>
      </c>
      <c r="J4675" s="69">
        <v>20</v>
      </c>
      <c r="K4675" t="s" s="11">
        <v>20199</v>
      </c>
      <c r="L4675" t="s" s="11">
        <v>159</v>
      </c>
      <c r="M4675" s="11"/>
      <c r="N4675" s="11"/>
      <c r="O4675" t="s" s="11">
        <v>41955</v>
      </c>
      <c r="P4675" t="s" s="91">
        <v>41956</v>
      </c>
      <c r="Q4675" t="s" s="8">
        <f>"http://sharkattackfile.net/spreadsheets/pdf_directory/"&amp;P4675</f>
        <v>41957</v>
      </c>
      <c r="R4675" t="s" s="8">
        <v>41958</v>
      </c>
      <c r="S4675" t="s" s="19">
        <v>41959</v>
      </c>
      <c r="T4675" t="s" s="91">
        <v>41959</v>
      </c>
      <c r="U4675" t="s" s="8">
        <v>41960</v>
      </c>
    </row>
    <row r="4676" s="2" customFormat="1" ht="20.7" customHeight="1">
      <c r="A4676" t="s" s="112">
        <v>41961</v>
      </c>
      <c r="B4676" t="s" s="112">
        <v>41237</v>
      </c>
      <c r="C4676" t="s" s="112">
        <v>88</v>
      </c>
      <c r="D4676" t="s" s="112">
        <v>23</v>
      </c>
      <c r="E4676" t="s" s="112">
        <v>24</v>
      </c>
      <c r="F4676" t="s" s="112">
        <v>11878</v>
      </c>
      <c r="G4676" t="s" s="112">
        <v>41962</v>
      </c>
      <c r="H4676" t="s" s="112">
        <v>41963</v>
      </c>
      <c r="I4676" t="s" s="112">
        <v>28</v>
      </c>
      <c r="J4676" s="112"/>
      <c r="K4676" t="s" s="112">
        <v>41964</v>
      </c>
      <c r="L4676" t="s" s="112">
        <v>31</v>
      </c>
      <c r="M4676" s="112"/>
      <c r="N4676" t="s" s="112">
        <v>41965</v>
      </c>
      <c r="O4676" t="s" s="112">
        <v>41966</v>
      </c>
      <c r="P4676" t="s" s="91">
        <v>41967</v>
      </c>
      <c r="Q4676" t="s" s="8">
        <f>"http://sharkattackfile.net/spreadsheets/pdf_directory/"&amp;P4676</f>
        <v>41968</v>
      </c>
      <c r="R4676" t="s" s="8">
        <v>41969</v>
      </c>
      <c r="S4676" t="s" s="19">
        <v>41970</v>
      </c>
      <c r="T4676" t="s" s="91">
        <v>41970</v>
      </c>
      <c r="U4676" t="s" s="8">
        <v>41971</v>
      </c>
    </row>
    <row r="4677" s="2" customFormat="1" ht="47.7" customHeight="1">
      <c r="A4677" t="s" s="112">
        <v>41972</v>
      </c>
      <c r="B4677" t="s" s="112">
        <v>41237</v>
      </c>
      <c r="C4677" t="s" s="112">
        <v>88</v>
      </c>
      <c r="D4677" t="s" s="112">
        <v>229</v>
      </c>
      <c r="E4677" t="s" s="112">
        <v>550</v>
      </c>
      <c r="F4677" t="s" s="112">
        <v>18302</v>
      </c>
      <c r="G4677" t="s" s="112">
        <v>15320</v>
      </c>
      <c r="H4677" t="s" s="112">
        <v>41973</v>
      </c>
      <c r="I4677" t="s" s="112">
        <v>28</v>
      </c>
      <c r="J4677" s="112"/>
      <c r="K4677" t="s" s="112">
        <v>41974</v>
      </c>
      <c r="L4677" t="s" s="112">
        <v>31</v>
      </c>
      <c r="M4677" s="112"/>
      <c r="N4677" t="s" s="112">
        <v>41975</v>
      </c>
      <c r="O4677" t="s" s="112">
        <v>41976</v>
      </c>
      <c r="P4677" t="s" s="91">
        <v>41977</v>
      </c>
      <c r="Q4677" t="s" s="8">
        <f>"http://sharkattackfile.net/spreadsheets/pdf_directory/"&amp;P4677</f>
        <v>41978</v>
      </c>
      <c r="R4677" t="s" s="8">
        <v>41979</v>
      </c>
      <c r="S4677" t="s" s="19">
        <v>41980</v>
      </c>
      <c r="T4677" t="s" s="91">
        <v>41980</v>
      </c>
      <c r="U4677" t="s" s="8">
        <v>41981</v>
      </c>
    </row>
    <row r="4678" s="2" customFormat="1" ht="38.7" customHeight="1">
      <c r="A4678" t="s" s="11">
        <v>41982</v>
      </c>
      <c r="B4678" t="s" s="11">
        <v>41237</v>
      </c>
      <c r="C4678" t="s" s="11">
        <v>22</v>
      </c>
      <c r="D4678" t="s" s="11">
        <v>18180</v>
      </c>
      <c r="E4678" t="s" s="11">
        <v>19943</v>
      </c>
      <c r="F4678" t="s" s="11">
        <v>41983</v>
      </c>
      <c r="G4678" t="s" s="11">
        <v>41984</v>
      </c>
      <c r="H4678" t="s" s="11">
        <v>41985</v>
      </c>
      <c r="I4678" t="s" s="11">
        <v>28</v>
      </c>
      <c r="J4678" s="11"/>
      <c r="K4678" t="s" s="11">
        <v>1634</v>
      </c>
      <c r="L4678" t="s" s="11">
        <v>31</v>
      </c>
      <c r="M4678" s="11"/>
      <c r="N4678" s="11"/>
      <c r="O4678" t="s" s="11">
        <v>41934</v>
      </c>
      <c r="P4678" t="s" s="91">
        <v>41986</v>
      </c>
      <c r="Q4678" t="s" s="8">
        <f>"http://sharkattackfile.net/spreadsheets/pdf_directory/"&amp;P4678</f>
        <v>41987</v>
      </c>
      <c r="R4678" t="s" s="8">
        <v>41988</v>
      </c>
      <c r="S4678" t="s" s="19">
        <v>41989</v>
      </c>
      <c r="T4678" t="s" s="91">
        <v>41989</v>
      </c>
      <c r="U4678" t="s" s="8">
        <v>41990</v>
      </c>
    </row>
    <row r="4679" s="2" customFormat="1" ht="29.7" customHeight="1">
      <c r="A4679" t="s" s="36">
        <v>41991</v>
      </c>
      <c r="B4679" t="s" s="36">
        <v>41237</v>
      </c>
      <c r="C4679" t="s" s="36">
        <v>211</v>
      </c>
      <c r="D4679" t="s" s="36">
        <v>2775</v>
      </c>
      <c r="E4679" t="s" s="36">
        <v>41992</v>
      </c>
      <c r="F4679" t="s" s="36">
        <v>41993</v>
      </c>
      <c r="G4679" t="s" s="36">
        <v>139</v>
      </c>
      <c r="H4679" t="s" s="36">
        <v>27</v>
      </c>
      <c r="I4679" t="s" s="36">
        <v>28</v>
      </c>
      <c r="J4679" s="36"/>
      <c r="K4679" t="s" s="36">
        <v>41994</v>
      </c>
      <c r="L4679" t="s" s="36">
        <v>31</v>
      </c>
      <c r="M4679" s="36"/>
      <c r="N4679" t="s" s="36">
        <v>25470</v>
      </c>
      <c r="O4679" t="s" s="36">
        <v>41995</v>
      </c>
      <c r="P4679" t="s" s="91">
        <v>41996</v>
      </c>
      <c r="Q4679" t="s" s="8">
        <f>"http://sharkattackfile.net/spreadsheets/pdf_directory/"&amp;P4679</f>
        <v>41997</v>
      </c>
      <c r="R4679" t="s" s="8">
        <v>41998</v>
      </c>
      <c r="S4679" t="s" s="19">
        <v>41999</v>
      </c>
      <c r="T4679" t="s" s="91">
        <v>41999</v>
      </c>
      <c r="U4679" t="s" s="8">
        <v>42000</v>
      </c>
    </row>
    <row r="4680" s="2" customFormat="1" ht="83.7" customHeight="1">
      <c r="A4680" t="s" s="11">
        <v>42001</v>
      </c>
      <c r="B4680" t="s" s="11">
        <v>41237</v>
      </c>
      <c r="C4680" t="s" s="11">
        <v>22</v>
      </c>
      <c r="D4680" t="s" s="11">
        <v>4794</v>
      </c>
      <c r="E4680" t="s" s="11">
        <v>39265</v>
      </c>
      <c r="F4680" t="s" s="11">
        <v>42002</v>
      </c>
      <c r="G4680" t="s" s="11">
        <v>42003</v>
      </c>
      <c r="H4680" t="s" s="11">
        <v>42004</v>
      </c>
      <c r="I4680" t="s" s="11">
        <v>28</v>
      </c>
      <c r="J4680" s="69">
        <v>15</v>
      </c>
      <c r="K4680" t="s" s="11">
        <v>20199</v>
      </c>
      <c r="L4680" t="s" s="11">
        <v>159</v>
      </c>
      <c r="M4680" t="s" s="11">
        <v>226</v>
      </c>
      <c r="N4680" s="11"/>
      <c r="O4680" t="s" s="186">
        <v>42005</v>
      </c>
      <c r="P4680" t="s" s="91">
        <v>42006</v>
      </c>
      <c r="Q4680" t="s" s="8">
        <f>"http://sharkattackfile.net/spreadsheets/pdf_directory/"&amp;P4680</f>
        <v>42007</v>
      </c>
      <c r="R4680" t="s" s="8">
        <v>42008</v>
      </c>
      <c r="S4680" t="s" s="19">
        <v>42009</v>
      </c>
      <c r="T4680" t="s" s="91">
        <v>42009</v>
      </c>
      <c r="U4680" t="s" s="8">
        <v>42010</v>
      </c>
    </row>
    <row r="4681" s="2" customFormat="1" ht="20.7" customHeight="1">
      <c r="A4681" t="s" s="11">
        <v>42011</v>
      </c>
      <c r="B4681" t="s" s="11">
        <v>41237</v>
      </c>
      <c r="C4681" t="s" s="11">
        <v>22</v>
      </c>
      <c r="D4681" t="s" s="11">
        <v>89</v>
      </c>
      <c r="E4681" t="s" s="11">
        <v>1157</v>
      </c>
      <c r="F4681" t="s" s="11">
        <v>29219</v>
      </c>
      <c r="G4681" t="s" s="11">
        <v>2420</v>
      </c>
      <c r="H4681" t="s" s="11">
        <v>42012</v>
      </c>
      <c r="I4681" t="s" s="11">
        <v>28</v>
      </c>
      <c r="J4681" s="69">
        <v>14</v>
      </c>
      <c r="K4681" t="s" s="11">
        <v>42013</v>
      </c>
      <c r="L4681" t="s" s="11">
        <v>31</v>
      </c>
      <c r="M4681" t="s" s="11">
        <v>1179</v>
      </c>
      <c r="N4681" t="s" s="11">
        <v>42014</v>
      </c>
      <c r="O4681" t="s" s="11">
        <v>42015</v>
      </c>
      <c r="P4681" t="s" s="91">
        <v>42016</v>
      </c>
      <c r="Q4681" t="s" s="8">
        <f>"http://sharkattackfile.net/spreadsheets/pdf_directory/"&amp;P4681</f>
        <v>42017</v>
      </c>
      <c r="R4681" t="s" s="8">
        <v>42018</v>
      </c>
      <c r="S4681" t="s" s="19">
        <v>42019</v>
      </c>
      <c r="T4681" t="s" s="91">
        <v>42019</v>
      </c>
      <c r="U4681" t="s" s="8">
        <v>42020</v>
      </c>
    </row>
    <row r="4682" s="2" customFormat="1" ht="47.7" customHeight="1">
      <c r="A4682" t="s" s="11">
        <v>42021</v>
      </c>
      <c r="B4682" t="s" s="11">
        <v>41237</v>
      </c>
      <c r="C4682" t="s" s="11">
        <v>22</v>
      </c>
      <c r="D4682" t="s" s="11">
        <v>229</v>
      </c>
      <c r="E4682" t="s" s="11">
        <v>41</v>
      </c>
      <c r="F4682" t="s" s="11">
        <v>42022</v>
      </c>
      <c r="G4682" t="s" s="11">
        <v>42023</v>
      </c>
      <c r="H4682" t="s" s="11">
        <v>42024</v>
      </c>
      <c r="I4682" t="s" s="11">
        <v>28</v>
      </c>
      <c r="J4682" s="69">
        <v>20</v>
      </c>
      <c r="K4682" t="s" s="11">
        <v>42025</v>
      </c>
      <c r="L4682" t="s" s="11">
        <v>31</v>
      </c>
      <c r="M4682" t="s" s="11">
        <v>202</v>
      </c>
      <c r="N4682" t="s" s="11">
        <v>37489</v>
      </c>
      <c r="O4682" t="s" s="11">
        <v>42026</v>
      </c>
      <c r="P4682" t="s" s="91">
        <v>42027</v>
      </c>
      <c r="Q4682" t="s" s="8">
        <f>"http://sharkattackfile.net/spreadsheets/pdf_directory/"&amp;P4682</f>
        <v>42028</v>
      </c>
      <c r="R4682" t="s" s="8">
        <v>42029</v>
      </c>
      <c r="S4682" t="s" s="19">
        <v>42030</v>
      </c>
      <c r="T4682" t="s" s="91">
        <v>42030</v>
      </c>
      <c r="U4682" t="s" s="8">
        <v>42031</v>
      </c>
    </row>
    <row r="4683" s="2" customFormat="1" ht="47.7" customHeight="1">
      <c r="A4683" t="s" s="11">
        <v>42032</v>
      </c>
      <c r="B4683" t="s" s="11">
        <v>41237</v>
      </c>
      <c r="C4683" t="s" s="11">
        <v>22</v>
      </c>
      <c r="D4683" t="s" s="11">
        <v>97</v>
      </c>
      <c r="E4683" t="s" s="11">
        <v>98</v>
      </c>
      <c r="F4683" t="s" s="11">
        <v>42033</v>
      </c>
      <c r="G4683" t="s" s="11">
        <v>42034</v>
      </c>
      <c r="H4683" t="s" s="11">
        <v>42035</v>
      </c>
      <c r="I4683" t="s" s="11">
        <v>28</v>
      </c>
      <c r="J4683" s="69">
        <v>57</v>
      </c>
      <c r="K4683" t="s" s="11">
        <v>42036</v>
      </c>
      <c r="L4683" t="s" s="11">
        <v>31</v>
      </c>
      <c r="M4683" s="11"/>
      <c r="N4683" t="s" s="11">
        <v>42037</v>
      </c>
      <c r="O4683" t="s" s="11">
        <v>42038</v>
      </c>
      <c r="P4683" t="s" s="91">
        <v>42039</v>
      </c>
      <c r="Q4683" t="s" s="8">
        <f>"http://sharkattackfile.net/spreadsheets/pdf_directory/"&amp;P4683</f>
        <v>42040</v>
      </c>
      <c r="R4683" t="s" s="8">
        <v>42041</v>
      </c>
      <c r="S4683" t="s" s="19">
        <v>42042</v>
      </c>
      <c r="T4683" t="s" s="91">
        <v>42042</v>
      </c>
      <c r="U4683" t="s" s="8">
        <v>42043</v>
      </c>
    </row>
    <row r="4684" s="2" customFormat="1" ht="56.7" customHeight="1">
      <c r="A4684" t="s" s="11">
        <v>42044</v>
      </c>
      <c r="B4684" t="s" s="11">
        <v>41237</v>
      </c>
      <c r="C4684" t="s" s="11">
        <v>22</v>
      </c>
      <c r="D4684" t="s" s="11">
        <v>229</v>
      </c>
      <c r="E4684" t="s" s="11">
        <v>2381</v>
      </c>
      <c r="F4684" t="s" s="11">
        <v>42045</v>
      </c>
      <c r="G4684" t="s" s="11">
        <v>42046</v>
      </c>
      <c r="H4684" t="s" s="11">
        <v>42047</v>
      </c>
      <c r="I4684" t="s" s="11">
        <v>28</v>
      </c>
      <c r="J4684" s="69">
        <v>16</v>
      </c>
      <c r="K4684" t="s" s="11">
        <v>7507</v>
      </c>
      <c r="L4684" t="s" s="11">
        <v>31</v>
      </c>
      <c r="M4684" s="11"/>
      <c r="N4684" s="11"/>
      <c r="O4684" t="s" s="11">
        <v>42048</v>
      </c>
      <c r="P4684" t="s" s="91">
        <v>42049</v>
      </c>
      <c r="Q4684" t="s" s="8">
        <f>"http://sharkattackfile.net/spreadsheets/pdf_directory/"&amp;P4684</f>
        <v>42050</v>
      </c>
      <c r="R4684" t="s" s="8">
        <v>42051</v>
      </c>
      <c r="S4684" t="s" s="19">
        <v>42052</v>
      </c>
      <c r="T4684" t="s" s="91">
        <v>42052</v>
      </c>
      <c r="U4684" t="s" s="8">
        <v>42053</v>
      </c>
    </row>
    <row r="4685" s="2" customFormat="1" ht="74.7" customHeight="1">
      <c r="A4685" t="s" s="11">
        <v>42054</v>
      </c>
      <c r="B4685" t="s" s="11">
        <v>41237</v>
      </c>
      <c r="C4685" t="s" s="11">
        <v>22</v>
      </c>
      <c r="D4685" t="s" s="11">
        <v>229</v>
      </c>
      <c r="E4685" t="s" s="11">
        <v>2381</v>
      </c>
      <c r="F4685" t="s" s="11">
        <v>42055</v>
      </c>
      <c r="G4685" t="s" s="11">
        <v>42056</v>
      </c>
      <c r="H4685" t="s" s="11">
        <v>42057</v>
      </c>
      <c r="I4685" t="s" s="11">
        <v>28</v>
      </c>
      <c r="J4685" s="69">
        <v>22</v>
      </c>
      <c r="K4685" t="s" s="11">
        <v>234</v>
      </c>
      <c r="L4685" t="s" s="11">
        <v>159</v>
      </c>
      <c r="M4685" t="s" s="11">
        <v>366</v>
      </c>
      <c r="N4685" t="s" s="11">
        <v>42058</v>
      </c>
      <c r="O4685" t="s" s="11">
        <v>42059</v>
      </c>
      <c r="P4685" t="s" s="91">
        <v>42060</v>
      </c>
      <c r="Q4685" t="s" s="8">
        <f>"http://sharkattackfile.net/spreadsheets/pdf_directory/"&amp;P4685</f>
        <v>42061</v>
      </c>
      <c r="R4685" t="s" s="8">
        <v>42062</v>
      </c>
      <c r="S4685" t="s" s="19">
        <v>42063</v>
      </c>
      <c r="T4685" t="s" s="91">
        <v>42063</v>
      </c>
      <c r="U4685" t="s" s="8">
        <v>42064</v>
      </c>
    </row>
    <row r="4686" s="2" customFormat="1" ht="47.7" customHeight="1">
      <c r="A4686" t="s" s="11">
        <v>42054</v>
      </c>
      <c r="B4686" t="s" s="11">
        <v>41237</v>
      </c>
      <c r="C4686" t="s" s="11">
        <v>22</v>
      </c>
      <c r="D4686" t="s" s="11">
        <v>229</v>
      </c>
      <c r="E4686" t="s" s="11">
        <v>401</v>
      </c>
      <c r="F4686" t="s" s="11">
        <v>42065</v>
      </c>
      <c r="G4686" t="s" s="11">
        <v>42066</v>
      </c>
      <c r="H4686" t="s" s="11">
        <v>42067</v>
      </c>
      <c r="I4686" t="s" s="11">
        <v>28</v>
      </c>
      <c r="J4686" s="69">
        <v>17</v>
      </c>
      <c r="K4686" t="s" s="11">
        <v>42068</v>
      </c>
      <c r="L4686" t="s" s="11">
        <v>31</v>
      </c>
      <c r="M4686" t="s" s="11">
        <v>32</v>
      </c>
      <c r="N4686" t="s" s="11">
        <v>17778</v>
      </c>
      <c r="O4686" t="s" s="11">
        <v>42069</v>
      </c>
      <c r="P4686" t="s" s="91">
        <v>42070</v>
      </c>
      <c r="Q4686" t="s" s="8">
        <f>"http://sharkattackfile.net/spreadsheets/pdf_directory/"&amp;P4686</f>
        <v>42071</v>
      </c>
      <c r="R4686" t="s" s="8">
        <v>42072</v>
      </c>
      <c r="S4686" t="s" s="19">
        <v>42073</v>
      </c>
      <c r="T4686" t="s" s="91">
        <v>42073</v>
      </c>
      <c r="U4686" t="s" s="8">
        <v>42074</v>
      </c>
    </row>
    <row r="4687" s="2" customFormat="1" ht="47.7" customHeight="1">
      <c r="A4687" t="s" s="11">
        <v>42075</v>
      </c>
      <c r="B4687" t="s" s="11">
        <v>41237</v>
      </c>
      <c r="C4687" t="s" s="11">
        <v>22</v>
      </c>
      <c r="D4687" t="s" s="11">
        <v>89</v>
      </c>
      <c r="E4687" t="s" s="11">
        <v>565</v>
      </c>
      <c r="F4687" t="s" s="11">
        <v>42076</v>
      </c>
      <c r="G4687" t="s" s="11">
        <v>114</v>
      </c>
      <c r="H4687" t="s" s="11">
        <v>42077</v>
      </c>
      <c r="I4687" t="s" s="11">
        <v>28</v>
      </c>
      <c r="J4687" s="69">
        <v>18</v>
      </c>
      <c r="K4687" t="s" s="11">
        <v>42078</v>
      </c>
      <c r="L4687" t="s" s="11">
        <v>31</v>
      </c>
      <c r="M4687" t="s" s="11">
        <v>2800</v>
      </c>
      <c r="N4687" t="s" s="11">
        <v>42079</v>
      </c>
      <c r="O4687" t="s" s="11">
        <v>42080</v>
      </c>
      <c r="P4687" t="s" s="91">
        <v>42081</v>
      </c>
      <c r="Q4687" t="s" s="8">
        <f>"http://sharkattackfile.net/spreadsheets/pdf_directory/"&amp;P4687</f>
        <v>42082</v>
      </c>
      <c r="R4687" t="s" s="8">
        <v>42083</v>
      </c>
      <c r="S4687" t="s" s="19">
        <v>42084</v>
      </c>
      <c r="T4687" t="s" s="91">
        <v>42084</v>
      </c>
      <c r="U4687" t="s" s="8">
        <v>42085</v>
      </c>
    </row>
    <row r="4688" s="2" customFormat="1" ht="29.7" customHeight="1">
      <c r="A4688" t="s" s="11">
        <v>42086</v>
      </c>
      <c r="B4688" t="s" s="11">
        <v>41237</v>
      </c>
      <c r="C4688" t="s" s="11">
        <v>22</v>
      </c>
      <c r="D4688" t="s" s="11">
        <v>37295</v>
      </c>
      <c r="E4688" t="s" s="11">
        <v>20618</v>
      </c>
      <c r="F4688" t="s" s="11">
        <v>42087</v>
      </c>
      <c r="G4688" t="s" s="11">
        <v>42088</v>
      </c>
      <c r="H4688" t="s" s="11">
        <v>27</v>
      </c>
      <c r="I4688" t="s" s="11">
        <v>28</v>
      </c>
      <c r="J4688" s="11"/>
      <c r="K4688" t="s" s="11">
        <v>42089</v>
      </c>
      <c r="L4688" t="s" s="11">
        <v>31</v>
      </c>
      <c r="M4688" s="11"/>
      <c r="N4688" t="s" s="11">
        <v>42090</v>
      </c>
      <c r="O4688" t="s" s="11">
        <v>42091</v>
      </c>
      <c r="P4688" t="s" s="91">
        <v>42092</v>
      </c>
      <c r="Q4688" t="s" s="8">
        <f>"http://sharkattackfile.net/spreadsheets/pdf_directory/"&amp;P4688</f>
        <v>42093</v>
      </c>
      <c r="R4688" t="s" s="8">
        <v>42094</v>
      </c>
      <c r="S4688" t="s" s="19">
        <v>42095</v>
      </c>
      <c r="T4688" t="s" s="91">
        <v>42095</v>
      </c>
      <c r="U4688" t="s" s="8">
        <v>42096</v>
      </c>
    </row>
    <row r="4689" s="2" customFormat="1" ht="38.7" customHeight="1">
      <c r="A4689" t="s" s="11">
        <v>42097</v>
      </c>
      <c r="B4689" t="s" s="11">
        <v>41237</v>
      </c>
      <c r="C4689" t="s" s="11">
        <v>22</v>
      </c>
      <c r="D4689" t="s" s="11">
        <v>6644</v>
      </c>
      <c r="E4689" t="s" s="11">
        <v>13153</v>
      </c>
      <c r="F4689" t="s" s="11">
        <v>42098</v>
      </c>
      <c r="G4689" t="s" s="11">
        <v>42099</v>
      </c>
      <c r="H4689" t="s" s="11">
        <v>42100</v>
      </c>
      <c r="I4689" t="s" s="11">
        <v>28</v>
      </c>
      <c r="J4689" t="s" s="11">
        <v>42101</v>
      </c>
      <c r="K4689" t="s" s="11">
        <v>42102</v>
      </c>
      <c r="L4689" t="s" s="11">
        <v>159</v>
      </c>
      <c r="M4689" t="s" s="11">
        <v>340</v>
      </c>
      <c r="N4689" s="11"/>
      <c r="O4689" t="s" s="11">
        <v>42103</v>
      </c>
      <c r="P4689" t="s" s="91">
        <v>42104</v>
      </c>
      <c r="Q4689" t="s" s="8">
        <f>"http://sharkattackfile.net/spreadsheets/pdf_directory/"&amp;P4689</f>
        <v>42105</v>
      </c>
      <c r="R4689" t="s" s="8">
        <v>42106</v>
      </c>
      <c r="S4689" t="s" s="19">
        <v>42107</v>
      </c>
      <c r="T4689" t="s" s="91">
        <v>42107</v>
      </c>
      <c r="U4689" t="s" s="8">
        <v>42108</v>
      </c>
    </row>
    <row r="4690" s="2" customFormat="1" ht="29.7" customHeight="1">
      <c r="A4690" t="s" s="11">
        <v>42109</v>
      </c>
      <c r="B4690" t="s" s="11">
        <v>41237</v>
      </c>
      <c r="C4690" t="s" s="11">
        <v>22</v>
      </c>
      <c r="D4690" t="s" s="11">
        <v>229</v>
      </c>
      <c r="E4690" t="s" s="11">
        <v>2381</v>
      </c>
      <c r="F4690" t="s" s="11">
        <v>42110</v>
      </c>
      <c r="G4690" t="s" s="11">
        <v>26689</v>
      </c>
      <c r="H4690" t="s" s="11">
        <v>27</v>
      </c>
      <c r="I4690" t="s" s="11">
        <v>28</v>
      </c>
      <c r="J4690" s="11"/>
      <c r="K4690" t="s" s="11">
        <v>31968</v>
      </c>
      <c r="L4690" t="s" s="11">
        <v>31</v>
      </c>
      <c r="M4690" s="11"/>
      <c r="N4690" t="s" s="11">
        <v>21072</v>
      </c>
      <c r="O4690" t="s" s="11">
        <v>42111</v>
      </c>
      <c r="P4690" t="s" s="91">
        <v>42112</v>
      </c>
      <c r="Q4690" t="s" s="8">
        <f>"http://sharkattackfile.net/spreadsheets/pdf_directory/"&amp;P4690</f>
        <v>42113</v>
      </c>
      <c r="R4690" t="s" s="8">
        <v>42114</v>
      </c>
      <c r="S4690" t="s" s="19">
        <v>42115</v>
      </c>
      <c r="T4690" t="s" s="91">
        <v>42115</v>
      </c>
      <c r="U4690" t="s" s="8">
        <v>42116</v>
      </c>
    </row>
    <row r="4691" s="2" customFormat="1" ht="29.7" customHeight="1">
      <c r="A4691" t="s" s="11">
        <v>42117</v>
      </c>
      <c r="B4691" t="s" s="11">
        <v>41237</v>
      </c>
      <c r="C4691" t="s" s="11">
        <v>22</v>
      </c>
      <c r="D4691" t="s" s="11">
        <v>12592</v>
      </c>
      <c r="E4691" t="s" s="11">
        <v>42118</v>
      </c>
      <c r="F4691" t="s" s="11">
        <v>42119</v>
      </c>
      <c r="G4691" t="s" s="11">
        <v>114</v>
      </c>
      <c r="H4691" t="s" s="11">
        <v>27</v>
      </c>
      <c r="I4691" t="s" s="11">
        <v>28</v>
      </c>
      <c r="J4691" s="11"/>
      <c r="K4691" t="s" s="11">
        <v>234</v>
      </c>
      <c r="L4691" t="s" s="11">
        <v>159</v>
      </c>
      <c r="M4691" s="11"/>
      <c r="N4691" t="s" s="11">
        <v>16751</v>
      </c>
      <c r="O4691" t="s" s="11">
        <v>24727</v>
      </c>
      <c r="P4691" t="s" s="91">
        <v>42120</v>
      </c>
      <c r="Q4691" t="s" s="8">
        <f>"http://sharkattackfile.net/spreadsheets/pdf_directory/"&amp;P4691</f>
        <v>42121</v>
      </c>
      <c r="R4691" t="s" s="8">
        <v>42122</v>
      </c>
      <c r="S4691" t="s" s="19">
        <v>42123</v>
      </c>
      <c r="T4691" t="s" s="91">
        <v>42123</v>
      </c>
      <c r="U4691" t="s" s="8">
        <v>42124</v>
      </c>
    </row>
    <row r="4692" s="2" customFormat="1" ht="47.7" customHeight="1">
      <c r="A4692" t="s" s="11">
        <v>42125</v>
      </c>
      <c r="B4692" t="s" s="11">
        <v>41237</v>
      </c>
      <c r="C4692" t="s" s="11">
        <v>22</v>
      </c>
      <c r="D4692" t="s" s="11">
        <v>19291</v>
      </c>
      <c r="E4692" t="s" s="11">
        <v>41535</v>
      </c>
      <c r="F4692" t="s" s="11">
        <v>42126</v>
      </c>
      <c r="G4692" s="11"/>
      <c r="H4692" s="11"/>
      <c r="I4692" s="11"/>
      <c r="J4692" s="11"/>
      <c r="K4692" t="s" s="11">
        <v>42127</v>
      </c>
      <c r="L4692" t="s" s="11">
        <v>159</v>
      </c>
      <c r="M4692" s="11"/>
      <c r="N4692" t="s" s="11">
        <v>42128</v>
      </c>
      <c r="O4692" t="s" s="11">
        <v>42129</v>
      </c>
      <c r="P4692" t="s" s="91">
        <v>42130</v>
      </c>
      <c r="Q4692" t="s" s="8">
        <f>"http://sharkattackfile.net/spreadsheets/pdf_directory/"&amp;P4692</f>
        <v>42131</v>
      </c>
      <c r="R4692" t="s" s="8">
        <v>42132</v>
      </c>
      <c r="S4692" t="s" s="19">
        <v>42133</v>
      </c>
      <c r="T4692" t="s" s="91">
        <v>42133</v>
      </c>
      <c r="U4692" t="s" s="8">
        <v>42134</v>
      </c>
    </row>
    <row r="4693" s="2" customFormat="1" ht="29.7" customHeight="1">
      <c r="A4693" t="s" s="36">
        <v>41237</v>
      </c>
      <c r="B4693" t="s" s="36">
        <v>41237</v>
      </c>
      <c r="C4693" t="s" s="36">
        <v>211</v>
      </c>
      <c r="D4693" t="s" s="36">
        <v>7515</v>
      </c>
      <c r="E4693" s="36"/>
      <c r="F4693" s="36"/>
      <c r="G4693" t="s" s="36">
        <v>42135</v>
      </c>
      <c r="H4693" t="s" s="36">
        <v>42136</v>
      </c>
      <c r="I4693" t="s" s="36">
        <v>28</v>
      </c>
      <c r="J4693" s="36"/>
      <c r="K4693" t="s" s="36">
        <v>42137</v>
      </c>
      <c r="L4693" t="s" s="36">
        <v>31</v>
      </c>
      <c r="M4693" s="36"/>
      <c r="N4693" t="s" s="36">
        <v>42138</v>
      </c>
      <c r="O4693" t="s" s="36">
        <v>42139</v>
      </c>
      <c r="P4693" t="s" s="91">
        <v>42140</v>
      </c>
      <c r="Q4693" t="s" s="8">
        <f>"http://sharkattackfile.net/spreadsheets/pdf_directory/"&amp;P4693</f>
        <v>42141</v>
      </c>
      <c r="R4693" t="s" s="8">
        <v>42142</v>
      </c>
      <c r="S4693" t="s" s="19">
        <v>42143</v>
      </c>
      <c r="T4693" t="s" s="91">
        <v>42143</v>
      </c>
      <c r="U4693" t="s" s="8">
        <v>42144</v>
      </c>
    </row>
    <row r="4694" s="2" customFormat="1" ht="29.7" customHeight="1">
      <c r="A4694" s="69">
        <v>1959</v>
      </c>
      <c r="B4694" t="s" s="11">
        <v>41237</v>
      </c>
      <c r="C4694" t="s" s="11">
        <v>22</v>
      </c>
      <c r="D4694" t="s" s="11">
        <v>2775</v>
      </c>
      <c r="E4694" t="s" s="11">
        <v>41213</v>
      </c>
      <c r="F4694" t="s" s="11">
        <v>42145</v>
      </c>
      <c r="G4694" t="s" s="11">
        <v>42146</v>
      </c>
      <c r="H4694" t="s" s="11">
        <v>27</v>
      </c>
      <c r="I4694" t="s" s="11">
        <v>28</v>
      </c>
      <c r="J4694" s="11"/>
      <c r="K4694" t="s" s="11">
        <v>272</v>
      </c>
      <c r="L4694" t="s" s="11">
        <v>31</v>
      </c>
      <c r="M4694" s="11"/>
      <c r="N4694" s="11"/>
      <c r="O4694" t="s" s="11">
        <v>42147</v>
      </c>
      <c r="P4694" t="s" s="91">
        <v>42148</v>
      </c>
      <c r="Q4694" t="s" s="8">
        <f>"http://sharkattackfile.net/spreadsheets/pdf_directory/"&amp;P4694</f>
        <v>42149</v>
      </c>
      <c r="R4694" t="s" s="8">
        <v>42150</v>
      </c>
      <c r="S4694" t="s" s="19">
        <v>42151</v>
      </c>
      <c r="T4694" t="s" s="91">
        <v>42151</v>
      </c>
      <c r="U4694" t="s" s="8">
        <v>42152</v>
      </c>
    </row>
    <row r="4695" s="2" customFormat="1" ht="20.7" customHeight="1">
      <c r="A4695" s="69">
        <v>1959</v>
      </c>
      <c r="B4695" t="s" s="11">
        <v>41237</v>
      </c>
      <c r="C4695" t="s" s="11">
        <v>22</v>
      </c>
      <c r="D4695" t="s" s="11">
        <v>2775</v>
      </c>
      <c r="E4695" t="s" s="11">
        <v>41213</v>
      </c>
      <c r="F4695" t="s" s="11">
        <v>42153</v>
      </c>
      <c r="G4695" t="s" s="11">
        <v>139</v>
      </c>
      <c r="H4695" t="s" s="11">
        <v>27</v>
      </c>
      <c r="I4695" t="s" s="11">
        <v>28</v>
      </c>
      <c r="J4695" s="11"/>
      <c r="K4695" t="s" s="11">
        <v>272</v>
      </c>
      <c r="L4695" t="s" s="11">
        <v>31</v>
      </c>
      <c r="M4695" s="11"/>
      <c r="N4695" s="11"/>
      <c r="O4695" t="s" s="11">
        <v>39830</v>
      </c>
      <c r="P4695" t="s" s="91">
        <v>42154</v>
      </c>
      <c r="Q4695" t="s" s="8">
        <f>"http://sharkattackfile.net/spreadsheets/pdf_directory/"&amp;P4695</f>
        <v>42155</v>
      </c>
      <c r="R4695" t="s" s="8">
        <v>42156</v>
      </c>
      <c r="S4695" t="s" s="19">
        <v>42157</v>
      </c>
      <c r="T4695" t="s" s="91">
        <v>42157</v>
      </c>
      <c r="U4695" t="s" s="8">
        <v>42158</v>
      </c>
    </row>
    <row r="4696" s="2" customFormat="1" ht="47.7" customHeight="1">
      <c r="A4696" s="69">
        <v>1959</v>
      </c>
      <c r="B4696" t="s" s="11">
        <v>41237</v>
      </c>
      <c r="C4696" t="s" s="11">
        <v>22</v>
      </c>
      <c r="D4696" t="s" s="11">
        <v>2775</v>
      </c>
      <c r="E4696" t="s" s="11">
        <v>38904</v>
      </c>
      <c r="F4696" t="s" s="11">
        <v>42159</v>
      </c>
      <c r="G4696" s="11"/>
      <c r="H4696" t="s" s="11">
        <v>42160</v>
      </c>
      <c r="I4696" t="s" s="11">
        <v>28</v>
      </c>
      <c r="J4696" s="11"/>
      <c r="K4696" t="s" s="11">
        <v>42161</v>
      </c>
      <c r="L4696" t="s" s="11">
        <v>159</v>
      </c>
      <c r="M4696" s="11"/>
      <c r="N4696" s="11"/>
      <c r="O4696" t="s" s="11">
        <v>42162</v>
      </c>
      <c r="P4696" t="s" s="91">
        <v>42163</v>
      </c>
      <c r="Q4696" t="s" s="8">
        <f>"http://sharkattackfile.net/spreadsheets/pdf_directory/"&amp;P4696</f>
        <v>42164</v>
      </c>
      <c r="R4696" t="s" s="8">
        <v>42165</v>
      </c>
      <c r="S4696" t="s" s="19">
        <v>42166</v>
      </c>
      <c r="T4696" t="s" s="91">
        <v>42166</v>
      </c>
      <c r="U4696" t="s" s="8">
        <v>42167</v>
      </c>
    </row>
    <row r="4697" s="2" customFormat="1" ht="29.7" customHeight="1">
      <c r="A4697" s="78">
        <v>1959</v>
      </c>
      <c r="B4697" t="s" s="36">
        <v>41237</v>
      </c>
      <c r="C4697" t="s" s="36">
        <v>211</v>
      </c>
      <c r="D4697" t="s" s="36">
        <v>2775</v>
      </c>
      <c r="E4697" t="s" s="36">
        <v>35812</v>
      </c>
      <c r="F4697" s="36"/>
      <c r="G4697" t="s" s="36">
        <v>139</v>
      </c>
      <c r="H4697" t="s" s="36">
        <v>27</v>
      </c>
      <c r="I4697" t="s" s="36">
        <v>28</v>
      </c>
      <c r="J4697" s="36"/>
      <c r="K4697" t="s" s="36">
        <v>42168</v>
      </c>
      <c r="L4697" t="s" s="36">
        <v>31</v>
      </c>
      <c r="M4697" s="36"/>
      <c r="N4697" s="36"/>
      <c r="O4697" t="s" s="36">
        <v>42169</v>
      </c>
      <c r="P4697" t="s" s="91">
        <v>42170</v>
      </c>
      <c r="Q4697" t="s" s="8">
        <f>"http://sharkattackfile.net/spreadsheets/pdf_directory/"&amp;P4697</f>
        <v>42171</v>
      </c>
      <c r="R4697" t="s" s="8">
        <v>42172</v>
      </c>
      <c r="S4697" t="s" s="19">
        <v>42173</v>
      </c>
      <c r="T4697" t="s" s="91">
        <v>42173</v>
      </c>
      <c r="U4697" t="s" s="8">
        <v>42174</v>
      </c>
    </row>
    <row r="4698" s="2" customFormat="1" ht="20.7" customHeight="1">
      <c r="A4698" t="s" s="112">
        <v>42175</v>
      </c>
      <c r="B4698" t="s" s="112">
        <v>42176</v>
      </c>
      <c r="C4698" t="s" s="112">
        <v>88</v>
      </c>
      <c r="D4698" t="s" s="112">
        <v>36122</v>
      </c>
      <c r="E4698" t="s" s="132">
        <v>42177</v>
      </c>
      <c r="F4698" t="s" s="112">
        <v>42178</v>
      </c>
      <c r="G4698" t="s" s="112">
        <v>139</v>
      </c>
      <c r="H4698" t="s" s="112">
        <v>42179</v>
      </c>
      <c r="I4698" s="112"/>
      <c r="J4698" s="112"/>
      <c r="K4698" t="s" s="112">
        <v>42180</v>
      </c>
      <c r="L4698" s="112"/>
      <c r="M4698" s="112"/>
      <c r="N4698" t="s" s="112">
        <v>47</v>
      </c>
      <c r="O4698" t="s" s="112">
        <v>5132</v>
      </c>
      <c r="P4698" t="s" s="91">
        <v>42181</v>
      </c>
      <c r="Q4698" t="s" s="8">
        <f>"http://sharkattackfile.net/spreadsheets/pdf_directory/"&amp;P4698</f>
        <v>42182</v>
      </c>
      <c r="R4698" t="s" s="8">
        <v>42183</v>
      </c>
      <c r="S4698" t="s" s="19">
        <v>42184</v>
      </c>
      <c r="T4698" t="s" s="91">
        <v>42184</v>
      </c>
      <c r="U4698" t="s" s="8">
        <v>42185</v>
      </c>
    </row>
    <row r="4699" s="2" customFormat="1" ht="29.7" customHeight="1">
      <c r="A4699" t="s" s="11">
        <v>42186</v>
      </c>
      <c r="B4699" t="s" s="11">
        <v>42176</v>
      </c>
      <c r="C4699" t="s" s="11">
        <v>22</v>
      </c>
      <c r="D4699" t="s" s="11">
        <v>2775</v>
      </c>
      <c r="E4699" t="s" s="11">
        <v>22337</v>
      </c>
      <c r="F4699" t="s" s="11">
        <v>40830</v>
      </c>
      <c r="G4699" s="11"/>
      <c r="H4699" t="s" s="11">
        <v>1356</v>
      </c>
      <c r="I4699" s="11"/>
      <c r="J4699" s="11"/>
      <c r="K4699" t="s" s="11">
        <v>9265</v>
      </c>
      <c r="L4699" t="s" s="11">
        <v>31</v>
      </c>
      <c r="M4699" s="11"/>
      <c r="N4699" s="11"/>
      <c r="O4699" t="s" s="11">
        <v>42187</v>
      </c>
      <c r="P4699" t="s" s="91">
        <v>42188</v>
      </c>
      <c r="Q4699" t="s" s="8">
        <f>"http://sharkattackfile.net/spreadsheets/pdf_directory/"&amp;P4699</f>
        <v>42189</v>
      </c>
      <c r="R4699" t="s" s="8">
        <v>42190</v>
      </c>
      <c r="S4699" t="s" s="19">
        <v>42191</v>
      </c>
      <c r="T4699" t="s" s="91">
        <v>42191</v>
      </c>
      <c r="U4699" t="s" s="8">
        <v>42192</v>
      </c>
    </row>
    <row r="4700" s="2" customFormat="1" ht="29.7" customHeight="1">
      <c r="A4700" t="s" s="11">
        <v>42193</v>
      </c>
      <c r="B4700" t="s" s="11">
        <v>42176</v>
      </c>
      <c r="C4700" t="s" s="11">
        <v>22</v>
      </c>
      <c r="D4700" t="s" s="11">
        <v>89</v>
      </c>
      <c r="E4700" t="s" s="11">
        <v>565</v>
      </c>
      <c r="F4700" t="s" s="11">
        <v>42194</v>
      </c>
      <c r="G4700" t="s" s="11">
        <v>114</v>
      </c>
      <c r="H4700" t="s" s="11">
        <v>42195</v>
      </c>
      <c r="I4700" t="s" s="11">
        <v>28</v>
      </c>
      <c r="J4700" t="s" s="11">
        <v>351</v>
      </c>
      <c r="K4700" t="s" s="11">
        <v>234</v>
      </c>
      <c r="L4700" t="s" s="11">
        <v>159</v>
      </c>
      <c r="M4700" s="11"/>
      <c r="N4700" s="11"/>
      <c r="O4700" t="s" s="11">
        <v>42196</v>
      </c>
      <c r="P4700" t="s" s="91">
        <v>42197</v>
      </c>
      <c r="Q4700" t="s" s="8">
        <f>"http://sharkattackfile.net/spreadsheets/pdf_directory/"&amp;P4700</f>
        <v>42198</v>
      </c>
      <c r="R4700" t="s" s="8">
        <v>42199</v>
      </c>
      <c r="S4700" t="s" s="19">
        <v>42200</v>
      </c>
      <c r="T4700" t="s" s="91">
        <v>42200</v>
      </c>
      <c r="U4700" t="s" s="8">
        <v>42201</v>
      </c>
    </row>
    <row r="4701" s="2" customFormat="1" ht="29.7" customHeight="1">
      <c r="A4701" t="s" s="11">
        <v>42202</v>
      </c>
      <c r="B4701" t="s" s="11">
        <v>42176</v>
      </c>
      <c r="C4701" t="s" s="11">
        <v>22</v>
      </c>
      <c r="D4701" t="s" s="11">
        <v>23</v>
      </c>
      <c r="E4701" t="s" s="11">
        <v>145</v>
      </c>
      <c r="F4701" t="s" s="11">
        <v>42203</v>
      </c>
      <c r="G4701" t="s" s="11">
        <v>42204</v>
      </c>
      <c r="H4701" t="s" s="11">
        <v>42205</v>
      </c>
      <c r="I4701" t="s" s="11">
        <v>28</v>
      </c>
      <c r="J4701" s="69">
        <v>15</v>
      </c>
      <c r="K4701" t="s" s="11">
        <v>42206</v>
      </c>
      <c r="L4701" t="s" s="11">
        <v>159</v>
      </c>
      <c r="M4701" t="s" s="11">
        <v>170</v>
      </c>
      <c r="N4701" t="s" s="11">
        <v>42207</v>
      </c>
      <c r="O4701" t="s" s="11">
        <v>42208</v>
      </c>
      <c r="P4701" t="s" s="91">
        <v>42209</v>
      </c>
      <c r="Q4701" t="s" s="8">
        <f>"http://sharkattackfile.net/spreadsheets/pdf_directory/"&amp;P4701</f>
        <v>42210</v>
      </c>
      <c r="R4701" t="s" s="8">
        <v>42211</v>
      </c>
      <c r="S4701" t="s" s="19">
        <v>42212</v>
      </c>
      <c r="T4701" t="s" s="91">
        <v>42212</v>
      </c>
      <c r="U4701" t="s" s="8">
        <v>42213</v>
      </c>
    </row>
    <row r="4702" s="2" customFormat="1" ht="20.7" customHeight="1">
      <c r="A4702" t="s" s="11">
        <v>42214</v>
      </c>
      <c r="B4702" t="s" s="11">
        <v>42176</v>
      </c>
      <c r="C4702" t="s" s="11">
        <v>22</v>
      </c>
      <c r="D4702" t="s" s="11">
        <v>42215</v>
      </c>
      <c r="E4702" t="s" s="11">
        <v>42216</v>
      </c>
      <c r="F4702" t="s" s="11">
        <v>42217</v>
      </c>
      <c r="G4702" t="s" s="11">
        <v>42218</v>
      </c>
      <c r="H4702" t="s" s="11">
        <v>42219</v>
      </c>
      <c r="I4702" t="s" s="11">
        <v>28</v>
      </c>
      <c r="J4702" s="69">
        <v>22</v>
      </c>
      <c r="K4702" t="s" s="11">
        <v>42220</v>
      </c>
      <c r="L4702" t="s" s="11">
        <v>159</v>
      </c>
      <c r="M4702" t="s" s="11">
        <v>187</v>
      </c>
      <c r="N4702" t="s" s="11">
        <v>248</v>
      </c>
      <c r="O4702" t="s" s="11">
        <v>42221</v>
      </c>
      <c r="P4702" t="s" s="91">
        <v>42222</v>
      </c>
      <c r="Q4702" t="s" s="8">
        <f>"http://sharkattackfile.net/spreadsheets/pdf_directory/"&amp;P4702</f>
        <v>42223</v>
      </c>
      <c r="R4702" t="s" s="8">
        <v>42224</v>
      </c>
      <c r="S4702" t="s" s="19">
        <v>42225</v>
      </c>
      <c r="T4702" t="s" s="91">
        <v>42225</v>
      </c>
      <c r="U4702" t="s" s="8">
        <v>42226</v>
      </c>
    </row>
    <row r="4703" s="2" customFormat="1" ht="29.7" customHeight="1">
      <c r="A4703" t="s" s="11">
        <v>42227</v>
      </c>
      <c r="B4703" t="s" s="11">
        <v>42176</v>
      </c>
      <c r="C4703" t="s" s="11">
        <v>22</v>
      </c>
      <c r="D4703" t="s" s="11">
        <v>229</v>
      </c>
      <c r="E4703" t="s" s="11">
        <v>401</v>
      </c>
      <c r="F4703" t="s" s="11">
        <v>35895</v>
      </c>
      <c r="G4703" t="s" s="11">
        <v>114</v>
      </c>
      <c r="H4703" t="s" s="11">
        <v>42228</v>
      </c>
      <c r="I4703" t="s" s="11">
        <v>28</v>
      </c>
      <c r="J4703" s="69">
        <v>21</v>
      </c>
      <c r="K4703" t="s" s="11">
        <v>234</v>
      </c>
      <c r="L4703" t="s" s="11">
        <v>159</v>
      </c>
      <c r="M4703" t="s" s="11">
        <v>5753</v>
      </c>
      <c r="N4703" t="s" s="11">
        <v>3451</v>
      </c>
      <c r="O4703" t="s" s="11">
        <v>42229</v>
      </c>
      <c r="P4703" t="s" s="91">
        <v>42230</v>
      </c>
      <c r="Q4703" t="s" s="8">
        <f>"http://sharkattackfile.net/spreadsheets/pdf_directory/"&amp;P4703</f>
        <v>42231</v>
      </c>
      <c r="R4703" t="s" s="8">
        <v>42232</v>
      </c>
      <c r="S4703" t="s" s="19">
        <v>42233</v>
      </c>
      <c r="T4703" t="s" s="91">
        <v>42233</v>
      </c>
      <c r="U4703" t="s" s="8">
        <v>42234</v>
      </c>
    </row>
    <row r="4704" s="2" customFormat="1" ht="20.7" customHeight="1">
      <c r="A4704" t="s" s="34">
        <v>42235</v>
      </c>
      <c r="B4704" t="s" s="34">
        <v>42176</v>
      </c>
      <c r="C4704" t="s" s="34">
        <v>3573</v>
      </c>
      <c r="D4704" t="s" s="34">
        <v>89</v>
      </c>
      <c r="E4704" t="s" s="34">
        <v>565</v>
      </c>
      <c r="F4704" t="s" s="34">
        <v>9596</v>
      </c>
      <c r="G4704" t="s" s="34">
        <v>139</v>
      </c>
      <c r="H4704" t="s" s="34">
        <v>27</v>
      </c>
      <c r="I4704" t="s" s="34">
        <v>28</v>
      </c>
      <c r="J4704" s="34"/>
      <c r="K4704" t="s" s="34">
        <v>42236</v>
      </c>
      <c r="L4704" s="34"/>
      <c r="M4704" s="34"/>
      <c r="N4704" t="s" s="34">
        <v>26889</v>
      </c>
      <c r="O4704" t="s" s="34">
        <v>42237</v>
      </c>
      <c r="P4704" t="s" s="91">
        <v>42238</v>
      </c>
      <c r="Q4704" t="s" s="8">
        <f>"http://sharkattackfile.net/spreadsheets/pdf_directory/"&amp;P4704</f>
        <v>42239</v>
      </c>
      <c r="R4704" t="s" s="8">
        <v>42240</v>
      </c>
      <c r="S4704" t="s" s="19">
        <v>42241</v>
      </c>
      <c r="T4704" t="s" s="91">
        <v>42241</v>
      </c>
      <c r="U4704" t="s" s="8">
        <v>42242</v>
      </c>
    </row>
    <row r="4705" s="2" customFormat="1" ht="29.7" customHeight="1">
      <c r="A4705" t="s" s="11">
        <v>42243</v>
      </c>
      <c r="B4705" t="s" s="11">
        <v>42176</v>
      </c>
      <c r="C4705" t="s" s="11">
        <v>22</v>
      </c>
      <c r="D4705" t="s" s="11">
        <v>2775</v>
      </c>
      <c r="E4705" t="s" s="11">
        <v>36596</v>
      </c>
      <c r="F4705" t="s" s="11">
        <v>42244</v>
      </c>
      <c r="G4705" t="s" s="11">
        <v>185</v>
      </c>
      <c r="H4705" t="s" s="11">
        <v>42245</v>
      </c>
      <c r="I4705" t="s" s="11">
        <v>28</v>
      </c>
      <c r="J4705" s="11"/>
      <c r="K4705" t="s" s="11">
        <v>42246</v>
      </c>
      <c r="L4705" t="s" s="11">
        <v>159</v>
      </c>
      <c r="M4705" s="11"/>
      <c r="N4705" s="11"/>
      <c r="O4705" t="s" s="11">
        <v>42247</v>
      </c>
      <c r="P4705" t="s" s="91">
        <v>42248</v>
      </c>
      <c r="Q4705" t="s" s="8">
        <f>"http://sharkattackfile.net/spreadsheets/pdf_directory/"&amp;P4705</f>
        <v>42249</v>
      </c>
      <c r="R4705" t="s" s="8">
        <v>42250</v>
      </c>
      <c r="S4705" t="s" s="19">
        <v>42251</v>
      </c>
      <c r="T4705" t="s" s="91">
        <v>42251</v>
      </c>
      <c r="U4705" t="s" s="8">
        <v>42252</v>
      </c>
    </row>
    <row r="4706" s="2" customFormat="1" ht="29.7" customHeight="1">
      <c r="A4706" t="s" s="112">
        <v>42253</v>
      </c>
      <c r="B4706" t="s" s="112">
        <v>42176</v>
      </c>
      <c r="C4706" t="s" s="112">
        <v>29323</v>
      </c>
      <c r="D4706" t="s" s="112">
        <v>23</v>
      </c>
      <c r="E4706" t="s" s="112">
        <v>481</v>
      </c>
      <c r="F4706" t="s" s="112">
        <v>42254</v>
      </c>
      <c r="G4706" t="s" s="112">
        <v>139</v>
      </c>
      <c r="H4706" t="s" s="112">
        <v>42255</v>
      </c>
      <c r="I4706" s="112"/>
      <c r="J4706" s="112"/>
      <c r="K4706" t="s" s="112">
        <v>42256</v>
      </c>
      <c r="L4706" t="s" s="112">
        <v>31</v>
      </c>
      <c r="M4706" s="112"/>
      <c r="N4706" t="s" s="112">
        <v>47</v>
      </c>
      <c r="O4706" t="s" s="112">
        <v>42257</v>
      </c>
      <c r="P4706" t="s" s="91">
        <v>42258</v>
      </c>
      <c r="Q4706" t="s" s="8">
        <f>"http://sharkattackfile.net/spreadsheets/pdf_directory/"&amp;P4706</f>
        <v>42259</v>
      </c>
      <c r="R4706" t="s" s="8">
        <v>42260</v>
      </c>
      <c r="S4706" t="s" s="19">
        <v>42261</v>
      </c>
      <c r="T4706" t="s" s="91">
        <v>42261</v>
      </c>
      <c r="U4706" t="s" s="8">
        <v>42262</v>
      </c>
    </row>
    <row r="4707" s="2" customFormat="1" ht="38.7" customHeight="1">
      <c r="A4707" t="s" s="11">
        <v>42263</v>
      </c>
      <c r="B4707" t="s" s="11">
        <v>42176</v>
      </c>
      <c r="C4707" t="s" s="11">
        <v>22</v>
      </c>
      <c r="D4707" t="s" s="11">
        <v>23</v>
      </c>
      <c r="E4707" t="s" s="11">
        <v>481</v>
      </c>
      <c r="F4707" t="s" s="11">
        <v>42264</v>
      </c>
      <c r="G4707" t="s" s="11">
        <v>42265</v>
      </c>
      <c r="H4707" t="s" s="11">
        <v>42266</v>
      </c>
      <c r="I4707" t="s" s="11">
        <v>28</v>
      </c>
      <c r="J4707" s="69">
        <v>15</v>
      </c>
      <c r="K4707" t="s" s="11">
        <v>42267</v>
      </c>
      <c r="L4707" t="s" s="11">
        <v>31</v>
      </c>
      <c r="M4707" s="11"/>
      <c r="N4707" s="11"/>
      <c r="O4707" t="s" s="11">
        <v>42268</v>
      </c>
      <c r="P4707" t="s" s="91">
        <v>42269</v>
      </c>
      <c r="Q4707" t="s" s="8">
        <f>"http://sharkattackfile.net/spreadsheets/pdf_directory/"&amp;P4707</f>
        <v>42270</v>
      </c>
      <c r="R4707" t="s" s="8">
        <v>42271</v>
      </c>
      <c r="S4707" t="s" s="19">
        <v>42272</v>
      </c>
      <c r="T4707" t="s" s="91">
        <v>42272</v>
      </c>
      <c r="U4707" t="s" s="8">
        <v>42273</v>
      </c>
    </row>
    <row r="4708" s="2" customFormat="1" ht="29.7" customHeight="1">
      <c r="A4708" t="s" s="11">
        <v>42274</v>
      </c>
      <c r="B4708" t="s" s="11">
        <v>42176</v>
      </c>
      <c r="C4708" t="s" s="11">
        <v>22</v>
      </c>
      <c r="D4708" t="s" s="11">
        <v>23</v>
      </c>
      <c r="E4708" t="s" s="11">
        <v>24</v>
      </c>
      <c r="F4708" t="s" s="11">
        <v>42275</v>
      </c>
      <c r="G4708" s="11"/>
      <c r="H4708" t="s" s="11">
        <v>42276</v>
      </c>
      <c r="I4708" t="s" s="11">
        <v>28</v>
      </c>
      <c r="J4708" s="69">
        <v>60</v>
      </c>
      <c r="K4708" t="s" s="11">
        <v>1490</v>
      </c>
      <c r="L4708" t="s" s="11">
        <v>31</v>
      </c>
      <c r="M4708" s="11"/>
      <c r="N4708" s="11"/>
      <c r="O4708" t="s" s="11">
        <v>42277</v>
      </c>
      <c r="P4708" t="s" s="91">
        <v>42278</v>
      </c>
      <c r="Q4708" t="s" s="8">
        <f>"http://sharkattackfile.net/spreadsheets/pdf_directory/"&amp;P4708</f>
        <v>42279</v>
      </c>
      <c r="R4708" t="s" s="8">
        <v>42280</v>
      </c>
      <c r="S4708" t="s" s="19">
        <v>42281</v>
      </c>
      <c r="T4708" t="s" s="91">
        <v>42281</v>
      </c>
      <c r="U4708" t="s" s="8">
        <v>42282</v>
      </c>
    </row>
    <row r="4709" s="2" customFormat="1" ht="38.7" customHeight="1">
      <c r="A4709" t="s" s="36">
        <v>42283</v>
      </c>
      <c r="B4709" t="s" s="36">
        <v>42176</v>
      </c>
      <c r="C4709" t="s" s="36">
        <v>211</v>
      </c>
      <c r="D4709" t="s" s="36">
        <v>329</v>
      </c>
      <c r="E4709" t="s" s="36">
        <v>39570</v>
      </c>
      <c r="F4709" t="s" s="36">
        <v>35035</v>
      </c>
      <c r="G4709" t="s" s="36">
        <v>42284</v>
      </c>
      <c r="H4709" t="s" s="36">
        <v>27</v>
      </c>
      <c r="I4709" t="s" s="36">
        <v>28</v>
      </c>
      <c r="J4709" s="36"/>
      <c r="K4709" t="s" s="36">
        <v>42285</v>
      </c>
      <c r="L4709" t="s" s="36">
        <v>31</v>
      </c>
      <c r="M4709" s="36"/>
      <c r="N4709" s="36"/>
      <c r="O4709" t="s" s="36">
        <v>42286</v>
      </c>
      <c r="P4709" t="s" s="91">
        <v>42287</v>
      </c>
      <c r="Q4709" t="s" s="8">
        <f>"http://sharkattackfile.net/spreadsheets/pdf_directory/"&amp;P4709</f>
        <v>42288</v>
      </c>
      <c r="R4709" t="s" s="8">
        <v>42289</v>
      </c>
      <c r="S4709" t="s" s="19">
        <v>42290</v>
      </c>
      <c r="T4709" t="s" s="91">
        <v>42290</v>
      </c>
      <c r="U4709" t="s" s="8">
        <v>42291</v>
      </c>
    </row>
    <row r="4710" s="2" customFormat="1" ht="20.7" customHeight="1">
      <c r="A4710" t="s" s="11">
        <v>42283</v>
      </c>
      <c r="B4710" t="s" s="11">
        <v>42176</v>
      </c>
      <c r="C4710" t="s" s="11">
        <v>22</v>
      </c>
      <c r="D4710" t="s" s="11">
        <v>2775</v>
      </c>
      <c r="E4710" t="s" s="11">
        <v>41213</v>
      </c>
      <c r="F4710" t="s" s="11">
        <v>40450</v>
      </c>
      <c r="G4710" t="s" s="11">
        <v>40451</v>
      </c>
      <c r="H4710" t="s" s="11">
        <v>27</v>
      </c>
      <c r="I4710" t="s" s="11">
        <v>28</v>
      </c>
      <c r="J4710" s="69">
        <v>26</v>
      </c>
      <c r="K4710" t="s" s="11">
        <v>42292</v>
      </c>
      <c r="L4710" t="s" s="11">
        <v>31</v>
      </c>
      <c r="M4710" s="11"/>
      <c r="N4710" s="11"/>
      <c r="O4710" t="s" s="11">
        <v>40453</v>
      </c>
      <c r="P4710" t="s" s="91">
        <v>42293</v>
      </c>
      <c r="Q4710" t="s" s="8">
        <f>"http://sharkattackfile.net/spreadsheets/pdf_directory/"&amp;P4710</f>
        <v>42294</v>
      </c>
      <c r="R4710" t="s" s="8">
        <v>42295</v>
      </c>
      <c r="S4710" t="s" s="19">
        <v>42296</v>
      </c>
      <c r="T4710" t="s" s="91">
        <v>42296</v>
      </c>
      <c r="U4710" t="s" s="8">
        <v>42297</v>
      </c>
    </row>
    <row r="4711" s="2" customFormat="1" ht="38.7" customHeight="1">
      <c r="A4711" t="s" s="11">
        <v>42298</v>
      </c>
      <c r="B4711" t="s" s="11">
        <v>42176</v>
      </c>
      <c r="C4711" t="s" s="11">
        <v>22</v>
      </c>
      <c r="D4711" t="s" s="11">
        <v>42299</v>
      </c>
      <c r="E4711" s="11"/>
      <c r="F4711" s="11"/>
      <c r="G4711" t="s" s="11">
        <v>42300</v>
      </c>
      <c r="H4711" t="s" s="11">
        <v>42301</v>
      </c>
      <c r="I4711" t="s" s="11">
        <v>28</v>
      </c>
      <c r="J4711" s="69">
        <v>32</v>
      </c>
      <c r="K4711" t="s" s="11">
        <v>34021</v>
      </c>
      <c r="L4711" t="s" s="11">
        <v>159</v>
      </c>
      <c r="M4711" t="s" s="11">
        <v>79</v>
      </c>
      <c r="N4711" t="s" s="11">
        <v>659</v>
      </c>
      <c r="O4711" t="s" s="11">
        <v>42221</v>
      </c>
      <c r="P4711" t="s" s="91">
        <v>42302</v>
      </c>
      <c r="Q4711" t="s" s="8">
        <f>"http://sharkattackfile.net/spreadsheets/pdf_directory/"&amp;P4711</f>
        <v>42303</v>
      </c>
      <c r="R4711" t="s" s="8">
        <v>42304</v>
      </c>
      <c r="S4711" t="s" s="19">
        <v>42305</v>
      </c>
      <c r="T4711" t="s" s="91">
        <v>42305</v>
      </c>
      <c r="U4711" t="s" s="8">
        <v>42306</v>
      </c>
    </row>
    <row r="4712" s="2" customFormat="1" ht="13.55" customHeight="1">
      <c r="A4712" t="s" s="11">
        <v>42307</v>
      </c>
      <c r="B4712" t="s" s="11">
        <v>42176</v>
      </c>
      <c r="C4712" t="s" s="11">
        <v>22</v>
      </c>
      <c r="D4712" t="s" s="11">
        <v>163</v>
      </c>
      <c r="E4712" t="s" s="11">
        <v>24660</v>
      </c>
      <c r="F4712" t="s" s="11">
        <v>42308</v>
      </c>
      <c r="G4712" t="s" s="11">
        <v>139</v>
      </c>
      <c r="H4712" t="s" s="11">
        <v>42309</v>
      </c>
      <c r="I4712" t="s" s="11">
        <v>28</v>
      </c>
      <c r="J4712" s="69">
        <v>42</v>
      </c>
      <c r="K4712" t="s" s="11">
        <v>22403</v>
      </c>
      <c r="L4712" t="s" s="11">
        <v>31</v>
      </c>
      <c r="M4712" t="s" s="11">
        <v>507</v>
      </c>
      <c r="N4712" t="s" s="11">
        <v>42310</v>
      </c>
      <c r="O4712" t="s" s="11">
        <v>42311</v>
      </c>
      <c r="P4712" t="s" s="91">
        <v>42312</v>
      </c>
      <c r="Q4712" t="s" s="8">
        <f>"http://sharkattackfile.net/spreadsheets/pdf_directory/"&amp;P4712</f>
        <v>42313</v>
      </c>
      <c r="R4712" t="s" s="8">
        <v>42314</v>
      </c>
      <c r="S4712" t="s" s="19">
        <v>42315</v>
      </c>
      <c r="T4712" t="s" s="91">
        <v>42315</v>
      </c>
      <c r="U4712" t="s" s="8">
        <v>42316</v>
      </c>
    </row>
    <row r="4713" s="2" customFormat="1" ht="20.7" customHeight="1">
      <c r="A4713" t="s" s="36">
        <v>42317</v>
      </c>
      <c r="B4713" t="s" s="36">
        <v>42176</v>
      </c>
      <c r="C4713" t="s" s="36">
        <v>211</v>
      </c>
      <c r="D4713" t="s" s="36">
        <v>23</v>
      </c>
      <c r="E4713" t="s" s="36">
        <v>105</v>
      </c>
      <c r="F4713" t="s" s="36">
        <v>42318</v>
      </c>
      <c r="G4713" t="s" s="36">
        <v>185</v>
      </c>
      <c r="H4713" t="s" s="36">
        <v>42319</v>
      </c>
      <c r="I4713" t="s" s="36">
        <v>28</v>
      </c>
      <c r="J4713" s="78">
        <v>20</v>
      </c>
      <c r="K4713" t="s" s="36">
        <v>23466</v>
      </c>
      <c r="L4713" t="s" s="36">
        <v>31</v>
      </c>
      <c r="M4713" s="36"/>
      <c r="N4713" s="36"/>
      <c r="O4713" t="s" s="36">
        <v>42320</v>
      </c>
      <c r="P4713" t="s" s="91">
        <v>42321</v>
      </c>
      <c r="Q4713" t="s" s="8">
        <f>"http://sharkattackfile.net/spreadsheets/pdf_directory/"&amp;P4713</f>
        <v>42322</v>
      </c>
      <c r="R4713" t="s" s="8">
        <v>42323</v>
      </c>
      <c r="S4713" t="s" s="19">
        <v>42324</v>
      </c>
      <c r="T4713" t="s" s="91">
        <v>42324</v>
      </c>
      <c r="U4713" t="s" s="8">
        <v>42325</v>
      </c>
    </row>
    <row r="4714" s="2" customFormat="1" ht="29.7" customHeight="1">
      <c r="A4714" t="s" s="112">
        <v>42326</v>
      </c>
      <c r="B4714" t="s" s="112">
        <v>42176</v>
      </c>
      <c r="C4714" t="s" s="112">
        <v>29323</v>
      </c>
      <c r="D4714" t="s" s="112">
        <v>329</v>
      </c>
      <c r="E4714" t="s" s="112">
        <v>15331</v>
      </c>
      <c r="F4714" t="s" s="112">
        <v>21300</v>
      </c>
      <c r="G4714" t="s" s="112">
        <v>42327</v>
      </c>
      <c r="H4714" t="s" s="112">
        <v>42328</v>
      </c>
      <c r="I4714" s="112"/>
      <c r="J4714" s="112"/>
      <c r="K4714" t="s" s="112">
        <v>42329</v>
      </c>
      <c r="L4714" t="s" s="112">
        <v>31</v>
      </c>
      <c r="M4714" t="s" s="112">
        <v>291</v>
      </c>
      <c r="N4714" t="s" s="112">
        <v>42330</v>
      </c>
      <c r="O4714" t="s" s="112">
        <v>42331</v>
      </c>
      <c r="P4714" t="s" s="91">
        <v>42332</v>
      </c>
      <c r="Q4714" t="s" s="8">
        <f>"http://sharkattackfile.net/spreadsheets/pdf_directory/"&amp;P4714</f>
        <v>42333</v>
      </c>
      <c r="R4714" t="s" s="8">
        <v>42334</v>
      </c>
      <c r="S4714" t="s" s="19">
        <v>42335</v>
      </c>
      <c r="T4714" t="s" s="91">
        <v>42335</v>
      </c>
      <c r="U4714" t="s" s="8">
        <v>42336</v>
      </c>
    </row>
    <row r="4715" s="2" customFormat="1" ht="20.7" customHeight="1">
      <c r="A4715" t="s" s="11">
        <v>42337</v>
      </c>
      <c r="B4715" t="s" s="11">
        <v>42176</v>
      </c>
      <c r="C4715" t="s" s="11">
        <v>22</v>
      </c>
      <c r="D4715" t="s" s="11">
        <v>10432</v>
      </c>
      <c r="E4715" t="s" s="11">
        <v>42338</v>
      </c>
      <c r="F4715" t="s" s="11">
        <v>42339</v>
      </c>
      <c r="G4715" t="s" s="11">
        <v>114</v>
      </c>
      <c r="H4715" t="s" s="11">
        <v>42340</v>
      </c>
      <c r="I4715" t="s" s="11">
        <v>101</v>
      </c>
      <c r="J4715" s="11"/>
      <c r="K4715" t="s" s="11">
        <v>260</v>
      </c>
      <c r="L4715" t="s" s="11">
        <v>31</v>
      </c>
      <c r="M4715" t="s" s="11">
        <v>322</v>
      </c>
      <c r="N4715" t="s" s="11">
        <v>4260</v>
      </c>
      <c r="O4715" t="s" s="11">
        <v>5132</v>
      </c>
      <c r="P4715" t="s" s="8">
        <v>42341</v>
      </c>
      <c r="Q4715" t="s" s="8">
        <f>"http://sharkattackfile.net/spreadsheets/pdf_directory/"&amp;P4715</f>
        <v>42342</v>
      </c>
      <c r="R4715" t="s" s="8">
        <v>42343</v>
      </c>
      <c r="S4715" t="s" s="8">
        <v>42344</v>
      </c>
      <c r="T4715" t="s" s="8">
        <v>42344</v>
      </c>
      <c r="U4715" t="s" s="8">
        <v>42345</v>
      </c>
    </row>
    <row r="4716" s="2" customFormat="1" ht="38.7" customHeight="1">
      <c r="A4716" t="s" s="11">
        <v>42346</v>
      </c>
      <c r="B4716" t="s" s="11">
        <v>42176</v>
      </c>
      <c r="C4716" t="s" s="11">
        <v>22</v>
      </c>
      <c r="D4716" t="s" s="11">
        <v>329</v>
      </c>
      <c r="E4716" t="s" s="11">
        <v>2853</v>
      </c>
      <c r="F4716" t="s" s="11">
        <v>42347</v>
      </c>
      <c r="G4716" t="s" s="11">
        <v>114</v>
      </c>
      <c r="H4716" t="s" s="11">
        <v>42348</v>
      </c>
      <c r="I4716" t="s" s="11">
        <v>101</v>
      </c>
      <c r="J4716" s="11"/>
      <c r="K4716" t="s" s="11">
        <v>234</v>
      </c>
      <c r="L4716" t="s" s="11">
        <v>159</v>
      </c>
      <c r="M4716" s="11"/>
      <c r="N4716" s="11"/>
      <c r="O4716" t="s" s="11">
        <v>42349</v>
      </c>
      <c r="P4716" t="s" s="91">
        <v>42350</v>
      </c>
      <c r="Q4716" t="s" s="8">
        <f>"http://sharkattackfile.net/spreadsheets/pdf_directory/"&amp;P4716</f>
        <v>42351</v>
      </c>
      <c r="R4716" t="s" s="8">
        <v>42352</v>
      </c>
      <c r="S4716" t="s" s="19">
        <v>42353</v>
      </c>
      <c r="T4716" t="s" s="91">
        <v>42353</v>
      </c>
      <c r="U4716" t="s" s="8">
        <v>42354</v>
      </c>
    </row>
    <row r="4717" s="172" customFormat="1" ht="56.7" customHeight="1">
      <c r="A4717" t="s" s="11">
        <v>42355</v>
      </c>
      <c r="B4717" t="s" s="11">
        <v>42176</v>
      </c>
      <c r="C4717" t="s" s="11">
        <v>22</v>
      </c>
      <c r="D4717" t="s" s="11">
        <v>23</v>
      </c>
      <c r="E4717" t="s" s="11">
        <v>24</v>
      </c>
      <c r="F4717" t="s" s="11">
        <v>42356</v>
      </c>
      <c r="G4717" t="s" s="11">
        <v>42357</v>
      </c>
      <c r="H4717" t="s" s="11">
        <v>42358</v>
      </c>
      <c r="I4717" t="s" s="11">
        <v>28</v>
      </c>
      <c r="J4717" s="69">
        <v>12</v>
      </c>
      <c r="K4717" t="s" s="11">
        <v>42359</v>
      </c>
      <c r="L4717" t="s" s="11">
        <v>31</v>
      </c>
      <c r="M4717" t="s" s="11">
        <v>590</v>
      </c>
      <c r="N4717" t="s" s="11">
        <v>42360</v>
      </c>
      <c r="O4717" t="s" s="11">
        <v>42361</v>
      </c>
      <c r="P4717" t="s" s="91">
        <v>42362</v>
      </c>
      <c r="Q4717" t="s" s="91">
        <f>"http://sharkattackfile.net/spreadsheets/pdf_directory/"&amp;P4717</f>
        <v>42363</v>
      </c>
      <c r="R4717" t="s" s="91">
        <v>42364</v>
      </c>
      <c r="S4717" t="s" s="19">
        <v>42365</v>
      </c>
      <c r="T4717" t="s" s="91">
        <v>42365</v>
      </c>
      <c r="U4717" t="s" s="91">
        <v>42366</v>
      </c>
      <c r="V4717" s="68"/>
      <c r="W4717" s="194"/>
      <c r="X4717" s="194"/>
      <c r="Y4717" s="194"/>
      <c r="Z4717" s="194"/>
      <c r="AA4717" s="194"/>
      <c r="AB4717" s="194"/>
      <c r="AC4717" s="194"/>
      <c r="AD4717" s="194"/>
      <c r="AE4717" s="194"/>
      <c r="AF4717" s="194"/>
      <c r="AG4717" s="194"/>
      <c r="AH4717" s="194"/>
      <c r="AI4717" s="194"/>
      <c r="AJ4717" s="194"/>
      <c r="AK4717" s="194"/>
      <c r="AL4717" s="194"/>
      <c r="AM4717" s="194"/>
      <c r="AN4717" s="194"/>
      <c r="AO4717" s="194"/>
      <c r="AP4717" s="194"/>
      <c r="AQ4717" s="194"/>
      <c r="AR4717" s="194"/>
      <c r="AS4717" s="194"/>
      <c r="AT4717" s="194"/>
      <c r="AU4717" s="194"/>
      <c r="AV4717" s="194"/>
      <c r="AW4717" s="194"/>
      <c r="AX4717" s="194"/>
      <c r="AY4717" s="194"/>
      <c r="AZ4717" s="194"/>
      <c r="BA4717" s="194"/>
      <c r="BB4717" s="194"/>
      <c r="BC4717" s="194"/>
      <c r="BD4717" s="194"/>
      <c r="BE4717" s="194"/>
      <c r="BF4717" s="194"/>
      <c r="BG4717" s="194"/>
      <c r="BH4717" s="194"/>
      <c r="BI4717" s="194"/>
      <c r="BJ4717" s="194"/>
      <c r="BK4717" s="194"/>
      <c r="BL4717" s="194"/>
      <c r="BM4717" s="194"/>
      <c r="BN4717" s="194"/>
      <c r="BO4717" s="194"/>
      <c r="BP4717" s="194"/>
      <c r="BQ4717" s="194"/>
      <c r="BR4717" s="194"/>
      <c r="BS4717" s="194"/>
      <c r="BT4717" s="194"/>
      <c r="BU4717" s="194"/>
      <c r="BV4717" s="194"/>
      <c r="BW4717" s="194"/>
      <c r="BX4717" s="194"/>
      <c r="BY4717" s="194"/>
      <c r="BZ4717" s="194"/>
      <c r="CA4717" s="194"/>
      <c r="CB4717" s="194"/>
      <c r="CC4717" s="194"/>
      <c r="CD4717" s="194"/>
      <c r="CE4717" s="194"/>
      <c r="CF4717" s="194"/>
      <c r="CG4717" s="194"/>
      <c r="CH4717" s="194"/>
      <c r="CI4717" s="194"/>
      <c r="CJ4717" s="194"/>
      <c r="CK4717" s="194"/>
      <c r="CL4717" s="194"/>
      <c r="CM4717" s="194"/>
      <c r="CN4717" s="194"/>
      <c r="CO4717" s="194"/>
      <c r="CP4717" s="194"/>
      <c r="CQ4717" s="194"/>
      <c r="CR4717" s="194"/>
      <c r="CS4717" s="194"/>
      <c r="CT4717" s="194"/>
      <c r="CU4717" s="194"/>
      <c r="CV4717" s="194"/>
      <c r="CW4717" s="194"/>
      <c r="CX4717" s="194"/>
      <c r="CY4717" s="194"/>
      <c r="CZ4717" s="194"/>
      <c r="DA4717" s="194"/>
      <c r="DB4717" s="194"/>
      <c r="DC4717" s="194"/>
      <c r="DD4717" s="194"/>
      <c r="DE4717" s="194"/>
      <c r="DF4717" s="194"/>
      <c r="DG4717" s="194"/>
      <c r="DH4717" s="194"/>
      <c r="DI4717" s="194"/>
      <c r="DJ4717" s="194"/>
      <c r="DK4717" s="194"/>
      <c r="DL4717" s="194"/>
      <c r="DM4717" s="194"/>
      <c r="DN4717" s="194"/>
      <c r="DO4717" s="194"/>
      <c r="DP4717" s="194"/>
      <c r="DQ4717" s="194"/>
      <c r="DR4717" s="194"/>
      <c r="DS4717" s="194"/>
      <c r="DT4717" s="194"/>
      <c r="DU4717" s="194"/>
      <c r="DV4717" s="194"/>
      <c r="DW4717" s="194"/>
      <c r="DX4717" s="194"/>
      <c r="DY4717" s="194"/>
      <c r="DZ4717" s="194"/>
      <c r="EA4717" s="194"/>
      <c r="EB4717" s="194"/>
      <c r="EC4717" s="194"/>
      <c r="ED4717" s="194"/>
      <c r="EE4717" s="194"/>
      <c r="EF4717" s="194"/>
      <c r="EG4717" s="194"/>
      <c r="EH4717" s="194"/>
      <c r="EI4717" s="194"/>
      <c r="EJ4717" s="194"/>
      <c r="EK4717" s="194"/>
      <c r="EL4717" s="194"/>
      <c r="EM4717" s="194"/>
      <c r="EN4717" s="194"/>
      <c r="EO4717" s="194"/>
      <c r="EP4717" s="194"/>
      <c r="EQ4717" s="194"/>
      <c r="ER4717" s="194"/>
      <c r="ES4717" s="194"/>
      <c r="ET4717" s="194"/>
      <c r="EU4717" s="194"/>
      <c r="EV4717" s="194"/>
      <c r="EW4717" s="194"/>
      <c r="EX4717" s="194"/>
      <c r="EY4717" s="194"/>
      <c r="EZ4717" s="194"/>
      <c r="FA4717" s="194"/>
      <c r="FB4717" s="194"/>
      <c r="FC4717" s="194"/>
      <c r="FD4717" s="194"/>
      <c r="FE4717" s="194"/>
      <c r="FF4717" s="194"/>
      <c r="FG4717" s="194"/>
      <c r="FH4717" s="194"/>
      <c r="FI4717" s="194"/>
      <c r="FJ4717" s="194"/>
      <c r="FK4717" s="194"/>
      <c r="FL4717" s="194"/>
      <c r="FM4717" s="194"/>
      <c r="FN4717" s="194"/>
      <c r="FO4717" s="194"/>
      <c r="FP4717" s="194"/>
      <c r="FQ4717" s="194"/>
      <c r="FR4717" s="194"/>
      <c r="FS4717" s="194"/>
      <c r="FT4717" s="194"/>
      <c r="FU4717" s="194"/>
      <c r="FV4717" s="194"/>
      <c r="FW4717" s="194"/>
      <c r="FX4717" s="194"/>
      <c r="FY4717" s="194"/>
      <c r="FZ4717" s="194"/>
      <c r="GA4717" s="194"/>
      <c r="GB4717" s="194"/>
      <c r="GC4717" s="194"/>
      <c r="GD4717" s="194"/>
      <c r="GE4717" s="194"/>
      <c r="GF4717" s="194"/>
      <c r="GG4717" s="194"/>
      <c r="GH4717" s="194"/>
      <c r="GI4717" s="194"/>
      <c r="GJ4717" s="194"/>
      <c r="GK4717" s="194"/>
      <c r="GL4717" s="194"/>
      <c r="GM4717" s="194"/>
      <c r="GN4717" s="194"/>
      <c r="GO4717" s="194"/>
      <c r="GP4717" s="194"/>
      <c r="GQ4717" s="194"/>
      <c r="GR4717" s="194"/>
      <c r="GS4717" s="194"/>
      <c r="GT4717" s="194"/>
      <c r="GU4717" s="194"/>
      <c r="GV4717" s="194"/>
      <c r="GW4717" s="194"/>
      <c r="GX4717" s="194"/>
      <c r="GY4717" s="194"/>
      <c r="GZ4717" s="194"/>
      <c r="HA4717" s="194"/>
      <c r="HB4717" s="194"/>
      <c r="HC4717" s="194"/>
      <c r="HD4717" s="194"/>
      <c r="HE4717" s="194"/>
      <c r="HF4717" s="194"/>
      <c r="HG4717" s="194"/>
      <c r="HH4717" s="194"/>
      <c r="HI4717" s="194"/>
      <c r="HJ4717" s="194"/>
      <c r="HK4717" s="194"/>
      <c r="HL4717" s="194"/>
      <c r="HM4717" s="194"/>
      <c r="HN4717" s="194"/>
      <c r="HO4717" s="194"/>
      <c r="HP4717" s="194"/>
      <c r="HQ4717" s="194"/>
      <c r="HR4717" s="194"/>
      <c r="HS4717" s="194"/>
      <c r="HT4717" s="194"/>
      <c r="HU4717" s="194"/>
      <c r="HV4717" s="194"/>
      <c r="HW4717" s="194"/>
      <c r="HX4717" s="194"/>
      <c r="HY4717" s="194"/>
      <c r="HZ4717" s="194"/>
      <c r="IA4717" s="194"/>
      <c r="IB4717" s="194"/>
      <c r="IC4717" s="194"/>
      <c r="ID4717" s="194"/>
      <c r="IE4717" s="194"/>
      <c r="IF4717" s="194"/>
      <c r="IG4717" s="194"/>
      <c r="IH4717" s="194"/>
      <c r="II4717" s="194"/>
      <c r="IJ4717" s="194"/>
      <c r="IK4717" s="194"/>
      <c r="IL4717" s="194"/>
      <c r="IM4717" s="194"/>
      <c r="IN4717" s="194"/>
      <c r="IO4717" s="194"/>
      <c r="IP4717" s="194"/>
      <c r="IQ4717" s="194"/>
      <c r="IR4717" s="194"/>
      <c r="IS4717" s="194"/>
      <c r="IT4717" s="194"/>
      <c r="IU4717" s="194"/>
    </row>
    <row r="4718" s="2" customFormat="1" ht="47.7" customHeight="1">
      <c r="A4718" t="s" s="11">
        <v>42355</v>
      </c>
      <c r="B4718" t="s" s="11">
        <v>42176</v>
      </c>
      <c r="C4718" t="s" s="11">
        <v>22</v>
      </c>
      <c r="D4718" t="s" s="11">
        <v>23</v>
      </c>
      <c r="E4718" t="s" s="11">
        <v>24</v>
      </c>
      <c r="F4718" t="s" s="11">
        <v>42367</v>
      </c>
      <c r="G4718" t="s" s="11">
        <v>42357</v>
      </c>
      <c r="H4718" t="s" s="11">
        <v>42368</v>
      </c>
      <c r="I4718" t="s" s="11">
        <v>28</v>
      </c>
      <c r="J4718" s="69">
        <v>8</v>
      </c>
      <c r="K4718" t="s" s="11">
        <v>42369</v>
      </c>
      <c r="L4718" t="s" s="11">
        <v>31</v>
      </c>
      <c r="M4718" t="s" s="11">
        <v>590</v>
      </c>
      <c r="N4718" t="s" s="11">
        <v>42360</v>
      </c>
      <c r="O4718" t="s" s="11">
        <v>42370</v>
      </c>
      <c r="P4718" t="s" s="91">
        <v>42371</v>
      </c>
      <c r="Q4718" t="s" s="8">
        <f>"http://sharkattackfile.net/spreadsheets/pdf_directory/"&amp;P4718</f>
        <v>42372</v>
      </c>
      <c r="R4718" t="s" s="8">
        <v>42373</v>
      </c>
      <c r="S4718" t="s" s="19">
        <v>42374</v>
      </c>
      <c r="T4718" t="s" s="91">
        <v>42374</v>
      </c>
      <c r="U4718" t="s" s="8">
        <v>42375</v>
      </c>
    </row>
    <row r="4719" s="2" customFormat="1" ht="20.7" customHeight="1">
      <c r="A4719" t="s" s="11">
        <v>42376</v>
      </c>
      <c r="B4719" t="s" s="11">
        <v>42176</v>
      </c>
      <c r="C4719" t="s" s="11">
        <v>22</v>
      </c>
      <c r="D4719" t="s" s="11">
        <v>23</v>
      </c>
      <c r="E4719" t="s" s="11">
        <v>24</v>
      </c>
      <c r="F4719" t="s" s="11">
        <v>26658</v>
      </c>
      <c r="G4719" s="11"/>
      <c r="H4719" t="s" s="11">
        <v>42377</v>
      </c>
      <c r="I4719" t="s" s="11">
        <v>28</v>
      </c>
      <c r="J4719" s="69">
        <v>35</v>
      </c>
      <c r="K4719" t="s" s="11">
        <v>42378</v>
      </c>
      <c r="L4719" t="s" s="11">
        <v>159</v>
      </c>
      <c r="M4719" s="11"/>
      <c r="N4719" s="11"/>
      <c r="O4719" t="s" s="11">
        <v>42379</v>
      </c>
      <c r="P4719" t="s" s="91">
        <v>42380</v>
      </c>
      <c r="Q4719" t="s" s="8">
        <f>"http://sharkattackfile.net/spreadsheets/pdf_directory/"&amp;P4719</f>
        <v>42381</v>
      </c>
      <c r="R4719" t="s" s="8">
        <v>42382</v>
      </c>
      <c r="S4719" t="s" s="19">
        <v>42383</v>
      </c>
      <c r="T4719" t="s" s="91">
        <v>42383</v>
      </c>
      <c r="U4719" t="s" s="8">
        <v>42384</v>
      </c>
    </row>
    <row r="4720" s="2" customFormat="1" ht="29.7" customHeight="1">
      <c r="A4720" t="s" s="11">
        <v>42385</v>
      </c>
      <c r="B4720" t="s" s="11">
        <v>42176</v>
      </c>
      <c r="C4720" t="s" s="11">
        <v>22</v>
      </c>
      <c r="D4720" t="s" s="11">
        <v>11320</v>
      </c>
      <c r="E4720" t="s" s="11">
        <v>11321</v>
      </c>
      <c r="F4720" t="s" s="11">
        <v>42386</v>
      </c>
      <c r="G4720" t="s" s="11">
        <v>114</v>
      </c>
      <c r="H4720" t="s" s="11">
        <v>42387</v>
      </c>
      <c r="I4720" t="s" s="11">
        <v>28</v>
      </c>
      <c r="J4720" s="69">
        <v>21</v>
      </c>
      <c r="K4720" t="s" s="11">
        <v>18773</v>
      </c>
      <c r="L4720" t="s" s="11">
        <v>159</v>
      </c>
      <c r="M4720" t="s" s="11">
        <v>20959</v>
      </c>
      <c r="N4720" s="11"/>
      <c r="O4720" t="s" s="11">
        <v>42388</v>
      </c>
      <c r="P4720" t="s" s="91">
        <v>42389</v>
      </c>
      <c r="Q4720" t="s" s="8">
        <f>"http://sharkattackfile.net/spreadsheets/pdf_directory/"&amp;P4720</f>
        <v>42390</v>
      </c>
      <c r="R4720" t="s" s="8">
        <v>42391</v>
      </c>
      <c r="S4720" t="s" s="19">
        <v>42392</v>
      </c>
      <c r="T4720" t="s" s="91">
        <v>42392</v>
      </c>
      <c r="U4720" t="s" s="8">
        <v>42393</v>
      </c>
    </row>
    <row r="4721" s="2" customFormat="1" ht="101.7" customHeight="1">
      <c r="A4721" t="s" s="61">
        <v>42394</v>
      </c>
      <c r="B4721" t="s" s="61">
        <v>42176</v>
      </c>
      <c r="C4721" t="s" s="61">
        <v>501</v>
      </c>
      <c r="D4721" t="s" s="61">
        <v>40507</v>
      </c>
      <c r="E4721" t="s" s="61">
        <v>42395</v>
      </c>
      <c r="F4721" t="s" s="61">
        <v>42396</v>
      </c>
      <c r="G4721" t="s" s="61">
        <v>42397</v>
      </c>
      <c r="H4721" t="s" s="61">
        <v>42398</v>
      </c>
      <c r="I4721" t="s" s="61">
        <v>28</v>
      </c>
      <c r="J4721" s="61"/>
      <c r="K4721" t="s" s="61">
        <v>234</v>
      </c>
      <c r="L4721" t="s" s="61">
        <v>159</v>
      </c>
      <c r="M4721" t="s" s="61">
        <v>2171</v>
      </c>
      <c r="N4721" t="s" s="61">
        <v>42399</v>
      </c>
      <c r="O4721" t="s" s="61">
        <v>42400</v>
      </c>
      <c r="P4721" t="s" s="91">
        <v>42401</v>
      </c>
      <c r="Q4721" t="s" s="8">
        <f>"http://sharkattackfile.net/spreadsheets/pdf_directory/"&amp;P4721</f>
        <v>42402</v>
      </c>
      <c r="R4721" t="s" s="174">
        <v>42403</v>
      </c>
      <c r="S4721" t="s" s="19">
        <v>42404</v>
      </c>
      <c r="T4721" t="s" s="91">
        <v>42404</v>
      </c>
      <c r="U4721" t="s" s="8">
        <v>42405</v>
      </c>
    </row>
    <row r="4722" s="2" customFormat="1" ht="101.7" customHeight="1">
      <c r="A4722" t="s" s="61">
        <v>42394</v>
      </c>
      <c r="B4722" t="s" s="61">
        <v>42176</v>
      </c>
      <c r="C4722" t="s" s="61">
        <v>501</v>
      </c>
      <c r="D4722" t="s" s="61">
        <v>40507</v>
      </c>
      <c r="E4722" t="s" s="61">
        <v>42395</v>
      </c>
      <c r="F4722" t="s" s="61">
        <v>42396</v>
      </c>
      <c r="G4722" t="s" s="61">
        <v>42397</v>
      </c>
      <c r="H4722" t="s" s="61">
        <v>42406</v>
      </c>
      <c r="I4722" t="s" s="61">
        <v>28</v>
      </c>
      <c r="J4722" s="137">
        <v>31</v>
      </c>
      <c r="K4722" t="s" s="61">
        <v>42407</v>
      </c>
      <c r="L4722" t="s" s="61">
        <v>31</v>
      </c>
      <c r="M4722" t="s" s="61">
        <v>6732</v>
      </c>
      <c r="N4722" t="s" s="61">
        <v>42399</v>
      </c>
      <c r="O4722" t="s" s="61">
        <v>42400</v>
      </c>
      <c r="P4722" t="s" s="91">
        <v>42408</v>
      </c>
      <c r="Q4722" t="s" s="8">
        <f>"http://sharkattackfile.net/spreadsheets/pdf_directory/"&amp;P4722</f>
        <v>42409</v>
      </c>
      <c r="R4722" t="s" s="8">
        <v>42410</v>
      </c>
      <c r="S4722" t="s" s="19">
        <v>42411</v>
      </c>
      <c r="T4722" t="s" s="91">
        <v>42411</v>
      </c>
      <c r="U4722" t="s" s="8">
        <v>42412</v>
      </c>
    </row>
    <row r="4723" s="2" customFormat="1" ht="47.7" customHeight="1">
      <c r="A4723" t="s" s="36">
        <v>42413</v>
      </c>
      <c r="B4723" t="s" s="36">
        <v>42176</v>
      </c>
      <c r="C4723" t="s" s="36">
        <v>211</v>
      </c>
      <c r="D4723" t="s" s="36">
        <v>23</v>
      </c>
      <c r="E4723" t="s" s="36">
        <v>24</v>
      </c>
      <c r="F4723" t="s" s="36">
        <v>42414</v>
      </c>
      <c r="G4723" t="s" s="36">
        <v>2821</v>
      </c>
      <c r="H4723" t="s" s="36">
        <v>42415</v>
      </c>
      <c r="I4723" t="s" s="36">
        <v>28</v>
      </c>
      <c r="J4723" t="s" s="36">
        <v>220</v>
      </c>
      <c r="K4723" t="s" s="36">
        <v>42416</v>
      </c>
      <c r="L4723" t="s" s="36">
        <v>31</v>
      </c>
      <c r="M4723" t="s" s="36">
        <v>1642</v>
      </c>
      <c r="N4723" t="s" s="36">
        <v>42417</v>
      </c>
      <c r="O4723" t="s" s="36">
        <v>42418</v>
      </c>
      <c r="P4723" t="s" s="91">
        <v>42419</v>
      </c>
      <c r="Q4723" t="s" s="8">
        <f>"http://sharkattackfile.net/spreadsheets/pdf_directory/"&amp;P4723</f>
        <v>42420</v>
      </c>
      <c r="R4723" t="s" s="8">
        <v>42421</v>
      </c>
      <c r="S4723" t="s" s="19">
        <v>42422</v>
      </c>
      <c r="T4723" t="s" s="91">
        <v>42422</v>
      </c>
      <c r="U4723" t="s" s="8">
        <v>42423</v>
      </c>
    </row>
    <row r="4724" s="2" customFormat="1" ht="38.7" customHeight="1">
      <c r="A4724" t="s" s="11">
        <v>42424</v>
      </c>
      <c r="B4724" t="s" s="11">
        <v>42176</v>
      </c>
      <c r="C4724" t="s" s="11">
        <v>22</v>
      </c>
      <c r="D4724" t="s" s="11">
        <v>2775</v>
      </c>
      <c r="E4724" t="s" s="11">
        <v>38904</v>
      </c>
      <c r="F4724" t="s" s="11">
        <v>42425</v>
      </c>
      <c r="G4724" t="s" s="11">
        <v>114</v>
      </c>
      <c r="H4724" t="s" s="11">
        <v>42426</v>
      </c>
      <c r="I4724" t="s" s="11">
        <v>28</v>
      </c>
      <c r="J4724" s="69">
        <v>38</v>
      </c>
      <c r="K4724" t="s" s="11">
        <v>42427</v>
      </c>
      <c r="L4724" t="s" s="11">
        <v>159</v>
      </c>
      <c r="M4724" s="11"/>
      <c r="N4724" s="11"/>
      <c r="O4724" t="s" s="11">
        <v>42428</v>
      </c>
      <c r="P4724" t="s" s="91">
        <v>42429</v>
      </c>
      <c r="Q4724" t="s" s="8">
        <f>"http://sharkattackfile.net/spreadsheets/pdf_directory/"&amp;P4724</f>
        <v>42430</v>
      </c>
      <c r="R4724" t="s" s="8">
        <v>42431</v>
      </c>
      <c r="S4724" t="s" s="19">
        <v>42432</v>
      </c>
      <c r="T4724" t="s" s="91">
        <v>42432</v>
      </c>
      <c r="U4724" t="s" s="8">
        <v>42433</v>
      </c>
    </row>
    <row r="4725" s="2" customFormat="1" ht="29.7" customHeight="1">
      <c r="A4725" t="s" s="11">
        <v>42434</v>
      </c>
      <c r="B4725" t="s" s="11">
        <v>42176</v>
      </c>
      <c r="C4725" t="s" s="11">
        <v>22</v>
      </c>
      <c r="D4725" t="s" s="11">
        <v>163</v>
      </c>
      <c r="E4725" t="s" s="11">
        <v>2541</v>
      </c>
      <c r="F4725" t="s" s="11">
        <v>42435</v>
      </c>
      <c r="G4725" t="s" s="11">
        <v>42436</v>
      </c>
      <c r="H4725" t="s" s="11">
        <v>42437</v>
      </c>
      <c r="I4725" t="s" s="11">
        <v>28</v>
      </c>
      <c r="J4725" s="69">
        <v>36</v>
      </c>
      <c r="K4725" t="s" s="11">
        <v>42438</v>
      </c>
      <c r="L4725" t="s" s="11">
        <v>31</v>
      </c>
      <c r="M4725" t="s" s="11">
        <v>468</v>
      </c>
      <c r="N4725" t="s" s="11">
        <v>42439</v>
      </c>
      <c r="O4725" t="s" s="11">
        <v>28475</v>
      </c>
      <c r="P4725" t="s" s="91">
        <v>42440</v>
      </c>
      <c r="Q4725" t="s" s="8">
        <f>"http://sharkattackfile.net/spreadsheets/pdf_directory/"&amp;P4725</f>
        <v>42441</v>
      </c>
      <c r="R4725" t="s" s="8">
        <v>42442</v>
      </c>
      <c r="S4725" t="s" s="19">
        <v>42443</v>
      </c>
      <c r="T4725" t="s" s="91">
        <v>42443</v>
      </c>
      <c r="U4725" t="s" s="8">
        <v>42444</v>
      </c>
    </row>
    <row r="4726" s="2" customFormat="1" ht="29.7" customHeight="1">
      <c r="A4726" t="s" s="11">
        <v>42434</v>
      </c>
      <c r="B4726" t="s" s="11">
        <v>42176</v>
      </c>
      <c r="C4726" t="s" s="11">
        <v>22</v>
      </c>
      <c r="D4726" t="s" s="11">
        <v>23</v>
      </c>
      <c r="E4726" t="s" s="11">
        <v>24</v>
      </c>
      <c r="F4726" t="s" s="11">
        <v>42445</v>
      </c>
      <c r="G4726" s="11"/>
      <c r="H4726" t="s" s="11">
        <v>42446</v>
      </c>
      <c r="I4726" t="s" s="11">
        <v>28</v>
      </c>
      <c r="J4726" s="11"/>
      <c r="K4726" t="s" s="11">
        <v>42447</v>
      </c>
      <c r="L4726" t="s" s="11">
        <v>31</v>
      </c>
      <c r="M4726" s="11"/>
      <c r="N4726" s="11"/>
      <c r="O4726" t="s" s="11">
        <v>42379</v>
      </c>
      <c r="P4726" t="s" s="91">
        <v>42448</v>
      </c>
      <c r="Q4726" t="s" s="8">
        <f>"http://sharkattackfile.net/spreadsheets/pdf_directory/"&amp;P4726</f>
        <v>42449</v>
      </c>
      <c r="R4726" t="s" s="8">
        <v>42450</v>
      </c>
      <c r="S4726" t="s" s="19">
        <v>42451</v>
      </c>
      <c r="T4726" t="s" s="91">
        <v>42451</v>
      </c>
      <c r="U4726" t="s" s="8">
        <v>42452</v>
      </c>
    </row>
    <row r="4727" s="2" customFormat="1" ht="47.7" customHeight="1">
      <c r="A4727" t="s" s="36">
        <v>42453</v>
      </c>
      <c r="B4727" t="s" s="36">
        <v>42176</v>
      </c>
      <c r="C4727" t="s" s="36">
        <v>211</v>
      </c>
      <c r="D4727" t="s" s="36">
        <v>23</v>
      </c>
      <c r="E4727" t="s" s="36">
        <v>24</v>
      </c>
      <c r="F4727" t="s" s="36">
        <v>9224</v>
      </c>
      <c r="G4727" t="s" s="36">
        <v>59</v>
      </c>
      <c r="H4727" t="s" s="36">
        <v>42454</v>
      </c>
      <c r="I4727" t="s" s="36">
        <v>28</v>
      </c>
      <c r="J4727" s="78">
        <v>59</v>
      </c>
      <c r="K4727" t="s" s="36">
        <v>42455</v>
      </c>
      <c r="L4727" t="s" s="36">
        <v>31</v>
      </c>
      <c r="M4727" t="s" s="36">
        <v>379</v>
      </c>
      <c r="N4727" t="s" s="36">
        <v>42456</v>
      </c>
      <c r="O4727" t="s" s="36">
        <v>42457</v>
      </c>
      <c r="P4727" t="s" s="91">
        <v>42458</v>
      </c>
      <c r="Q4727" t="s" s="8">
        <f>"http://sharkattackfile.net/spreadsheets/pdf_directory/"&amp;P4727</f>
        <v>42459</v>
      </c>
      <c r="R4727" t="s" s="8">
        <v>42460</v>
      </c>
      <c r="S4727" t="s" s="19">
        <v>42461</v>
      </c>
      <c r="T4727" t="s" s="91">
        <v>42461</v>
      </c>
      <c r="U4727" t="s" s="8">
        <v>42462</v>
      </c>
    </row>
    <row r="4728" s="2" customFormat="1" ht="29.7" customHeight="1">
      <c r="A4728" t="s" s="11">
        <v>42463</v>
      </c>
      <c r="B4728" t="s" s="11">
        <v>42176</v>
      </c>
      <c r="C4728" t="s" s="11">
        <v>22</v>
      </c>
      <c r="D4728" t="s" s="11">
        <v>23</v>
      </c>
      <c r="E4728" t="s" s="11">
        <v>24</v>
      </c>
      <c r="F4728" t="s" s="11">
        <v>15999</v>
      </c>
      <c r="G4728" t="s" s="11">
        <v>4170</v>
      </c>
      <c r="H4728" t="s" s="11">
        <v>42464</v>
      </c>
      <c r="I4728" t="s" s="11">
        <v>28</v>
      </c>
      <c r="J4728" s="69">
        <v>17</v>
      </c>
      <c r="K4728" t="s" s="11">
        <v>34168</v>
      </c>
      <c r="L4728" t="s" s="11">
        <v>31</v>
      </c>
      <c r="M4728" t="s" s="11">
        <v>2013</v>
      </c>
      <c r="N4728" t="s" s="11">
        <v>521</v>
      </c>
      <c r="O4728" t="s" s="11">
        <v>42465</v>
      </c>
      <c r="P4728" t="s" s="91">
        <v>42466</v>
      </c>
      <c r="Q4728" t="s" s="8">
        <f>"http://sharkattackfile.net/spreadsheets/pdf_directory/"&amp;P4728</f>
        <v>42467</v>
      </c>
      <c r="R4728" t="s" s="8">
        <v>42468</v>
      </c>
      <c r="S4728" t="s" s="19">
        <v>42469</v>
      </c>
      <c r="T4728" t="s" s="91">
        <v>42469</v>
      </c>
      <c r="U4728" t="s" s="8">
        <v>42470</v>
      </c>
    </row>
    <row r="4729" s="2" customFormat="1" ht="20.7" customHeight="1">
      <c r="A4729" t="s" s="36">
        <v>42471</v>
      </c>
      <c r="B4729" t="s" s="36">
        <v>42176</v>
      </c>
      <c r="C4729" t="s" s="36">
        <v>211</v>
      </c>
      <c r="D4729" t="s" s="36">
        <v>23</v>
      </c>
      <c r="E4729" t="s" s="36">
        <v>24</v>
      </c>
      <c r="F4729" t="s" s="36">
        <v>3559</v>
      </c>
      <c r="G4729" t="s" s="36">
        <v>42472</v>
      </c>
      <c r="H4729" t="s" s="36">
        <v>42473</v>
      </c>
      <c r="I4729" t="s" s="36">
        <v>28</v>
      </c>
      <c r="J4729" s="36"/>
      <c r="K4729" t="s" s="36">
        <v>42474</v>
      </c>
      <c r="L4729" t="s" s="36">
        <v>31</v>
      </c>
      <c r="M4729" s="36"/>
      <c r="N4729" t="s" s="36">
        <v>42475</v>
      </c>
      <c r="O4729" t="s" s="36">
        <v>42476</v>
      </c>
      <c r="P4729" t="s" s="91">
        <v>42477</v>
      </c>
      <c r="Q4729" t="s" s="8">
        <f>"http://sharkattackfile.net/spreadsheets/pdf_directory/"&amp;P4729</f>
        <v>42478</v>
      </c>
      <c r="R4729" t="s" s="8">
        <v>42479</v>
      </c>
      <c r="S4729" t="s" s="19">
        <v>42480</v>
      </c>
      <c r="T4729" t="s" s="91">
        <v>42480</v>
      </c>
      <c r="U4729" t="s" s="8">
        <v>42481</v>
      </c>
    </row>
    <row r="4730" s="2" customFormat="1" ht="20.7" customHeight="1">
      <c r="A4730" t="s" s="34">
        <v>42482</v>
      </c>
      <c r="B4730" t="s" s="34">
        <v>42176</v>
      </c>
      <c r="C4730" t="s" s="34">
        <v>3573</v>
      </c>
      <c r="D4730" t="s" s="34">
        <v>229</v>
      </c>
      <c r="E4730" t="s" s="34">
        <v>401</v>
      </c>
      <c r="F4730" t="s" s="34">
        <v>9936</v>
      </c>
      <c r="G4730" t="s" s="34">
        <v>114</v>
      </c>
      <c r="H4730" t="s" s="34">
        <v>42483</v>
      </c>
      <c r="I4730" t="s" s="34">
        <v>101</v>
      </c>
      <c r="J4730" s="34"/>
      <c r="K4730" t="s" s="34">
        <v>42484</v>
      </c>
      <c r="L4730" s="34"/>
      <c r="M4730" s="34"/>
      <c r="N4730" t="s" s="34">
        <v>3573</v>
      </c>
      <c r="O4730" t="s" s="34">
        <v>42485</v>
      </c>
      <c r="P4730" t="s" s="91">
        <v>42486</v>
      </c>
      <c r="Q4730" t="s" s="8">
        <f>"http://sharkattackfile.net/spreadsheets/pdf_directory/"&amp;P4730</f>
        <v>42487</v>
      </c>
      <c r="R4730" t="s" s="8">
        <v>42488</v>
      </c>
      <c r="S4730" t="s" s="19">
        <v>42489</v>
      </c>
      <c r="T4730" t="s" s="91">
        <v>42489</v>
      </c>
      <c r="U4730" t="s" s="8">
        <v>42490</v>
      </c>
      <c r="V4730" s="173"/>
      <c r="W4730" s="195"/>
      <c r="X4730" s="195"/>
      <c r="Y4730" s="195"/>
      <c r="Z4730" s="195"/>
      <c r="AA4730" s="195"/>
      <c r="AB4730" s="195"/>
      <c r="AC4730" s="195"/>
      <c r="AD4730" s="195"/>
      <c r="AE4730" s="195"/>
      <c r="AF4730" s="195"/>
      <c r="AG4730" s="195"/>
      <c r="AH4730" s="195"/>
      <c r="AI4730" s="195"/>
      <c r="AJ4730" s="195"/>
      <c r="AK4730" s="195"/>
      <c r="AL4730" s="195"/>
      <c r="AM4730" s="195"/>
      <c r="AN4730" s="195"/>
      <c r="AO4730" s="195"/>
      <c r="AP4730" s="195"/>
      <c r="AQ4730" s="195"/>
      <c r="AR4730" s="195"/>
      <c r="AS4730" s="195"/>
      <c r="AT4730" s="195"/>
      <c r="AU4730" s="195"/>
      <c r="AV4730" s="195"/>
      <c r="AW4730" s="195"/>
      <c r="AX4730" s="195"/>
      <c r="AY4730" s="195"/>
      <c r="AZ4730" s="195"/>
      <c r="BA4730" s="195"/>
      <c r="BB4730" s="195"/>
      <c r="BC4730" s="195"/>
      <c r="BD4730" s="195"/>
      <c r="BE4730" s="195"/>
      <c r="BF4730" s="195"/>
      <c r="BG4730" s="195"/>
      <c r="BH4730" s="195"/>
      <c r="BI4730" s="195"/>
      <c r="BJ4730" s="195"/>
      <c r="BK4730" s="195"/>
      <c r="BL4730" s="195"/>
      <c r="BM4730" s="195"/>
      <c r="BN4730" s="195"/>
      <c r="BO4730" s="195"/>
      <c r="BP4730" s="195"/>
      <c r="BQ4730" s="195"/>
      <c r="BR4730" s="195"/>
      <c r="BS4730" s="195"/>
      <c r="BT4730" s="195"/>
      <c r="BU4730" s="195"/>
      <c r="BV4730" s="195"/>
      <c r="BW4730" s="195"/>
      <c r="BX4730" s="195"/>
      <c r="BY4730" s="195"/>
      <c r="BZ4730" s="195"/>
      <c r="CA4730" s="195"/>
      <c r="CB4730" s="195"/>
      <c r="CC4730" s="195"/>
      <c r="CD4730" s="195"/>
      <c r="CE4730" s="195"/>
      <c r="CF4730" s="195"/>
      <c r="CG4730" s="195"/>
      <c r="CH4730" s="195"/>
      <c r="CI4730" s="195"/>
      <c r="CJ4730" s="195"/>
      <c r="CK4730" s="195"/>
      <c r="CL4730" s="195"/>
      <c r="CM4730" s="195"/>
      <c r="CN4730" s="195"/>
      <c r="CO4730" s="195"/>
      <c r="CP4730" s="195"/>
      <c r="CQ4730" s="195"/>
      <c r="CR4730" s="195"/>
      <c r="CS4730" s="195"/>
      <c r="CT4730" s="195"/>
      <c r="CU4730" s="195"/>
      <c r="CV4730" s="195"/>
      <c r="CW4730" s="195"/>
      <c r="CX4730" s="195"/>
      <c r="CY4730" s="195"/>
      <c r="CZ4730" s="195"/>
      <c r="DA4730" s="195"/>
      <c r="DB4730" s="195"/>
      <c r="DC4730" s="195"/>
      <c r="DD4730" s="195"/>
      <c r="DE4730" s="195"/>
      <c r="DF4730" s="195"/>
      <c r="DG4730" s="195"/>
      <c r="DH4730" s="195"/>
      <c r="DI4730" s="195"/>
      <c r="DJ4730" s="195"/>
      <c r="DK4730" s="195"/>
      <c r="DL4730" s="195"/>
      <c r="DM4730" s="195"/>
      <c r="DN4730" s="195"/>
      <c r="DO4730" s="195"/>
      <c r="DP4730" s="195"/>
      <c r="DQ4730" s="195"/>
      <c r="DR4730" s="195"/>
      <c r="DS4730" s="195"/>
      <c r="DT4730" s="195"/>
      <c r="DU4730" s="195"/>
      <c r="DV4730" s="195"/>
      <c r="DW4730" s="195"/>
      <c r="DX4730" s="195"/>
      <c r="DY4730" s="195"/>
      <c r="DZ4730" s="195"/>
      <c r="EA4730" s="195"/>
      <c r="EB4730" s="195"/>
      <c r="EC4730" s="195"/>
      <c r="ED4730" s="195"/>
      <c r="EE4730" s="195"/>
      <c r="EF4730" s="195"/>
      <c r="EG4730" s="195"/>
      <c r="EH4730" s="195"/>
      <c r="EI4730" s="195"/>
      <c r="EJ4730" s="195"/>
      <c r="EK4730" s="195"/>
      <c r="EL4730" s="195"/>
      <c r="EM4730" s="195"/>
      <c r="EN4730" s="195"/>
      <c r="EO4730" s="195"/>
      <c r="EP4730" s="195"/>
      <c r="EQ4730" s="195"/>
      <c r="ER4730" s="195"/>
      <c r="ES4730" s="195"/>
      <c r="ET4730" s="195"/>
      <c r="EU4730" s="195"/>
      <c r="EV4730" s="195"/>
      <c r="EW4730" s="195"/>
      <c r="EX4730" s="195"/>
      <c r="EY4730" s="195"/>
      <c r="EZ4730" s="195"/>
      <c r="FA4730" s="195"/>
      <c r="FB4730" s="195"/>
      <c r="FC4730" s="195"/>
      <c r="FD4730" s="195"/>
      <c r="FE4730" s="195"/>
      <c r="FF4730" s="195"/>
      <c r="FG4730" s="195"/>
      <c r="FH4730" s="195"/>
      <c r="FI4730" s="195"/>
      <c r="FJ4730" s="195"/>
      <c r="FK4730" s="195"/>
      <c r="FL4730" s="195"/>
      <c r="FM4730" s="195"/>
      <c r="FN4730" s="195"/>
      <c r="FO4730" s="195"/>
      <c r="FP4730" s="195"/>
      <c r="FQ4730" s="195"/>
      <c r="FR4730" s="195"/>
      <c r="FS4730" s="195"/>
      <c r="FT4730" s="195"/>
      <c r="FU4730" s="195"/>
      <c r="FV4730" s="195"/>
      <c r="FW4730" s="195"/>
      <c r="FX4730" s="195"/>
      <c r="FY4730" s="195"/>
      <c r="FZ4730" s="195"/>
      <c r="GA4730" s="195"/>
      <c r="GB4730" s="195"/>
      <c r="GC4730" s="195"/>
      <c r="GD4730" s="195"/>
      <c r="GE4730" s="195"/>
      <c r="GF4730" s="195"/>
      <c r="GG4730" s="195"/>
      <c r="GH4730" s="195"/>
      <c r="GI4730" s="195"/>
      <c r="GJ4730" s="195"/>
      <c r="GK4730" s="195"/>
      <c r="GL4730" s="195"/>
      <c r="GM4730" s="195"/>
      <c r="GN4730" s="195"/>
      <c r="GO4730" s="195"/>
      <c r="GP4730" s="195"/>
      <c r="GQ4730" s="195"/>
      <c r="GR4730" s="195"/>
      <c r="GS4730" s="195"/>
      <c r="GT4730" s="195"/>
      <c r="GU4730" s="195"/>
      <c r="GV4730" s="195"/>
      <c r="GW4730" s="195"/>
      <c r="GX4730" s="195"/>
      <c r="GY4730" s="195"/>
      <c r="GZ4730" s="195"/>
      <c r="HA4730" s="195"/>
      <c r="HB4730" s="195"/>
      <c r="HC4730" s="195"/>
      <c r="HD4730" s="195"/>
      <c r="HE4730" s="195"/>
      <c r="HF4730" s="195"/>
      <c r="HG4730" s="195"/>
      <c r="HH4730" s="195"/>
      <c r="HI4730" s="195"/>
      <c r="HJ4730" s="195"/>
      <c r="HK4730" s="195"/>
      <c r="HL4730" s="195"/>
      <c r="HM4730" s="195"/>
      <c r="HN4730" s="195"/>
      <c r="HO4730" s="195"/>
      <c r="HP4730" s="195"/>
      <c r="HQ4730" s="195"/>
      <c r="HR4730" s="195"/>
      <c r="HS4730" s="195"/>
      <c r="HT4730" s="195"/>
      <c r="HU4730" s="195"/>
      <c r="HV4730" s="195"/>
      <c r="HW4730" s="195"/>
      <c r="HX4730" s="195"/>
      <c r="HY4730" s="195"/>
      <c r="HZ4730" s="195"/>
      <c r="IA4730" s="195"/>
      <c r="IB4730" s="195"/>
      <c r="IC4730" s="195"/>
      <c r="ID4730" s="195"/>
      <c r="IE4730" s="195"/>
      <c r="IF4730" s="195"/>
      <c r="IG4730" s="195"/>
      <c r="IH4730" s="195"/>
      <c r="II4730" s="195"/>
      <c r="IJ4730" s="195"/>
      <c r="IK4730" s="195"/>
      <c r="IL4730" s="195"/>
      <c r="IM4730" s="195"/>
      <c r="IN4730" s="195"/>
      <c r="IO4730" s="195"/>
      <c r="IP4730" s="195"/>
      <c r="IQ4730" s="195"/>
      <c r="IR4730" s="195"/>
      <c r="IS4730" s="195"/>
      <c r="IT4730" s="195"/>
      <c r="IU4730" s="195"/>
    </row>
    <row r="4731" s="2" customFormat="1" ht="20.7" customHeight="1">
      <c r="A4731" t="s" s="34">
        <v>42491</v>
      </c>
      <c r="B4731" t="s" s="34">
        <v>42176</v>
      </c>
      <c r="C4731" t="s" s="34">
        <v>3573</v>
      </c>
      <c r="D4731" t="s" s="34">
        <v>89</v>
      </c>
      <c r="E4731" t="s" s="34">
        <v>1157</v>
      </c>
      <c r="F4731" t="s" s="34">
        <v>42492</v>
      </c>
      <c r="G4731" t="s" s="34">
        <v>185</v>
      </c>
      <c r="H4731" t="s" s="34">
        <v>42493</v>
      </c>
      <c r="I4731" t="s" s="34">
        <v>28</v>
      </c>
      <c r="J4731" s="34"/>
      <c r="K4731" t="s" s="34">
        <v>42494</v>
      </c>
      <c r="L4731" s="34"/>
      <c r="M4731" s="34"/>
      <c r="N4731" t="s" s="34">
        <v>3573</v>
      </c>
      <c r="O4731" t="s" s="34">
        <v>42495</v>
      </c>
      <c r="P4731" t="s" s="91">
        <v>42496</v>
      </c>
      <c r="Q4731" t="s" s="8">
        <f>"http://sharkattackfile.net/spreadsheets/pdf_directory/"&amp;P4731</f>
        <v>42497</v>
      </c>
      <c r="R4731" t="s" s="8">
        <v>42498</v>
      </c>
      <c r="S4731" t="s" s="19">
        <v>42499</v>
      </c>
      <c r="T4731" t="s" s="91">
        <v>42499</v>
      </c>
      <c r="U4731" t="s" s="8">
        <v>42500</v>
      </c>
    </row>
    <row r="4732" s="2" customFormat="1" ht="20.7" customHeight="1">
      <c r="A4732" t="s" s="36">
        <v>42501</v>
      </c>
      <c r="B4732" t="s" s="36">
        <v>42176</v>
      </c>
      <c r="C4732" t="s" s="36">
        <v>211</v>
      </c>
      <c r="D4732" t="s" s="36">
        <v>23</v>
      </c>
      <c r="E4732" t="s" s="36">
        <v>24</v>
      </c>
      <c r="F4732" t="s" s="36">
        <v>42502</v>
      </c>
      <c r="G4732" t="s" s="36">
        <v>2821</v>
      </c>
      <c r="H4732" t="s" s="36">
        <v>42503</v>
      </c>
      <c r="I4732" t="s" s="36">
        <v>28</v>
      </c>
      <c r="J4732" s="78">
        <v>29</v>
      </c>
      <c r="K4732" t="s" s="36">
        <v>42504</v>
      </c>
      <c r="L4732" t="s" s="36">
        <v>31</v>
      </c>
      <c r="M4732" s="36"/>
      <c r="N4732" t="s" s="36">
        <v>20381</v>
      </c>
      <c r="O4732" t="s" s="36">
        <v>42505</v>
      </c>
      <c r="P4732" t="s" s="91">
        <v>42506</v>
      </c>
      <c r="Q4732" t="s" s="8">
        <f>"http://sharkattackfile.net/spreadsheets/pdf_directory/"&amp;P4732</f>
        <v>42507</v>
      </c>
      <c r="R4732" t="s" s="8">
        <v>42508</v>
      </c>
      <c r="S4732" t="s" s="19">
        <v>42509</v>
      </c>
      <c r="T4732" t="s" s="91">
        <v>42509</v>
      </c>
      <c r="U4732" t="s" s="8">
        <v>42510</v>
      </c>
    </row>
    <row r="4733" s="2" customFormat="1" ht="20.7" customHeight="1">
      <c r="A4733" t="s" s="11">
        <v>42511</v>
      </c>
      <c r="B4733" t="s" s="11">
        <v>42176</v>
      </c>
      <c r="C4733" t="s" s="11">
        <v>22</v>
      </c>
      <c r="D4733" t="s" s="11">
        <v>9375</v>
      </c>
      <c r="E4733" t="s" s="11">
        <v>42512</v>
      </c>
      <c r="F4733" t="s" s="11">
        <v>42513</v>
      </c>
      <c r="G4733" t="s" s="11">
        <v>465</v>
      </c>
      <c r="H4733" t="s" s="11">
        <v>42514</v>
      </c>
      <c r="I4733" t="s" s="11">
        <v>28</v>
      </c>
      <c r="J4733" s="69">
        <v>29</v>
      </c>
      <c r="K4733" t="s" s="11">
        <v>42515</v>
      </c>
      <c r="L4733" t="s" s="11">
        <v>31</v>
      </c>
      <c r="M4733" t="s" s="11">
        <v>226</v>
      </c>
      <c r="N4733" t="s" s="11">
        <v>42516</v>
      </c>
      <c r="O4733" t="s" s="11">
        <v>42517</v>
      </c>
      <c r="P4733" t="s" s="91">
        <v>42518</v>
      </c>
      <c r="Q4733" t="s" s="8">
        <f>"http://sharkattackfile.net/spreadsheets/pdf_directory/"&amp;P4733</f>
        <v>42519</v>
      </c>
      <c r="R4733" t="s" s="8">
        <v>42520</v>
      </c>
      <c r="S4733" t="s" s="19">
        <v>42521</v>
      </c>
      <c r="T4733" t="s" s="91">
        <v>42521</v>
      </c>
      <c r="U4733" t="s" s="8">
        <v>42522</v>
      </c>
    </row>
    <row r="4734" s="2" customFormat="1" ht="20.7" customHeight="1">
      <c r="A4734" t="s" s="11">
        <v>42523</v>
      </c>
      <c r="B4734" t="s" s="11">
        <v>42176</v>
      </c>
      <c r="C4734" t="s" s="11">
        <v>22</v>
      </c>
      <c r="D4734" t="s" s="11">
        <v>89</v>
      </c>
      <c r="E4734" t="s" s="11">
        <v>1157</v>
      </c>
      <c r="F4734" t="s" s="11">
        <v>42524</v>
      </c>
      <c r="G4734" t="s" s="11">
        <v>42525</v>
      </c>
      <c r="H4734" t="s" s="11">
        <v>42526</v>
      </c>
      <c r="I4734" t="s" s="11">
        <v>101</v>
      </c>
      <c r="J4734" s="69">
        <v>28</v>
      </c>
      <c r="K4734" t="s" s="11">
        <v>234</v>
      </c>
      <c r="L4734" t="s" s="11">
        <v>159</v>
      </c>
      <c r="M4734" t="s" s="11">
        <v>8102</v>
      </c>
      <c r="N4734" t="s" s="11">
        <v>18294</v>
      </c>
      <c r="O4734" t="s" s="11">
        <v>42527</v>
      </c>
      <c r="P4734" t="s" s="91">
        <v>42528</v>
      </c>
      <c r="Q4734" t="s" s="8">
        <f>"http://sharkattackfile.net/spreadsheets/pdf_directory/"&amp;P4734</f>
        <v>42529</v>
      </c>
      <c r="R4734" t="s" s="8">
        <v>42530</v>
      </c>
      <c r="S4734" t="s" s="19">
        <v>42531</v>
      </c>
      <c r="T4734" t="s" s="91">
        <v>42531</v>
      </c>
      <c r="U4734" t="s" s="8">
        <v>42532</v>
      </c>
    </row>
    <row r="4735" s="2" customFormat="1" ht="20.7" customHeight="1">
      <c r="A4735" t="s" s="11">
        <v>42533</v>
      </c>
      <c r="B4735" t="s" s="11">
        <v>42176</v>
      </c>
      <c r="C4735" t="s" s="11">
        <v>22</v>
      </c>
      <c r="D4735" t="s" s="11">
        <v>89</v>
      </c>
      <c r="E4735" t="s" s="11">
        <v>1157</v>
      </c>
      <c r="F4735" t="s" s="11">
        <v>37708</v>
      </c>
      <c r="G4735" t="s" s="11">
        <v>42534</v>
      </c>
      <c r="H4735" t="s" s="11">
        <v>42535</v>
      </c>
      <c r="I4735" t="s" s="11">
        <v>28</v>
      </c>
      <c r="J4735" s="69">
        <v>29</v>
      </c>
      <c r="K4735" t="s" s="11">
        <v>42536</v>
      </c>
      <c r="L4735" t="s" s="11">
        <v>159</v>
      </c>
      <c r="M4735" t="s" s="11">
        <v>1442</v>
      </c>
      <c r="N4735" t="s" s="11">
        <v>18294</v>
      </c>
      <c r="O4735" t="s" s="11">
        <v>42537</v>
      </c>
      <c r="P4735" t="s" s="91">
        <v>42538</v>
      </c>
      <c r="Q4735" t="s" s="8">
        <f>"http://sharkattackfile.net/spreadsheets/pdf_directory/"&amp;P4735</f>
        <v>42539</v>
      </c>
      <c r="R4735" t="s" s="8">
        <v>42540</v>
      </c>
      <c r="S4735" t="s" s="19">
        <v>42541</v>
      </c>
      <c r="T4735" t="s" s="91">
        <v>42541</v>
      </c>
      <c r="U4735" t="s" s="8">
        <v>42542</v>
      </c>
    </row>
    <row r="4736" s="2" customFormat="1" ht="29.7" customHeight="1">
      <c r="A4736" t="s" s="11">
        <v>42543</v>
      </c>
      <c r="B4736" t="s" s="11">
        <v>42176</v>
      </c>
      <c r="C4736" t="s" s="11">
        <v>22</v>
      </c>
      <c r="D4736" t="s" s="11">
        <v>2775</v>
      </c>
      <c r="E4736" t="s" s="11">
        <v>35812</v>
      </c>
      <c r="F4736" t="s" s="11">
        <v>42544</v>
      </c>
      <c r="G4736" t="s" s="11">
        <v>42545</v>
      </c>
      <c r="H4736" t="s" s="11">
        <v>27</v>
      </c>
      <c r="I4736" t="s" s="11">
        <v>28</v>
      </c>
      <c r="J4736" s="11"/>
      <c r="K4736" t="s" s="11">
        <v>42546</v>
      </c>
      <c r="L4736" t="s" s="11">
        <v>31</v>
      </c>
      <c r="M4736" s="11"/>
      <c r="N4736" s="11"/>
      <c r="O4736" t="s" s="11">
        <v>42547</v>
      </c>
      <c r="P4736" t="s" s="91">
        <v>42548</v>
      </c>
      <c r="Q4736" t="s" s="8">
        <f>"http://sharkattackfile.net/spreadsheets/pdf_directory/"&amp;P4736</f>
        <v>42549</v>
      </c>
      <c r="R4736" t="s" s="8">
        <v>42550</v>
      </c>
      <c r="S4736" t="s" s="19">
        <v>42551</v>
      </c>
      <c r="T4736" t="s" s="91">
        <v>42551</v>
      </c>
      <c r="U4736" t="s" s="8">
        <v>42552</v>
      </c>
    </row>
    <row r="4737" s="2" customFormat="1" ht="38.7" customHeight="1">
      <c r="A4737" t="s" s="34">
        <v>42553</v>
      </c>
      <c r="B4737" t="s" s="34">
        <v>42176</v>
      </c>
      <c r="C4737" t="s" s="34">
        <v>3573</v>
      </c>
      <c r="D4737" t="s" s="34">
        <v>229</v>
      </c>
      <c r="E4737" t="s" s="34">
        <v>596</v>
      </c>
      <c r="F4737" s="34"/>
      <c r="G4737" t="s" s="34">
        <v>185</v>
      </c>
      <c r="H4737" t="s" s="34">
        <v>42554</v>
      </c>
      <c r="I4737" t="s" s="34">
        <v>28</v>
      </c>
      <c r="J4737" t="s" s="34">
        <v>83</v>
      </c>
      <c r="K4737" t="s" s="34">
        <v>42555</v>
      </c>
      <c r="L4737" s="34"/>
      <c r="M4737" t="s" s="34">
        <v>4149</v>
      </c>
      <c r="N4737" t="s" s="34">
        <v>12549</v>
      </c>
      <c r="O4737" t="s" s="34">
        <v>42556</v>
      </c>
      <c r="P4737" t="s" s="91">
        <v>42557</v>
      </c>
      <c r="Q4737" t="s" s="8">
        <f>"http://sharkattackfile.net/spreadsheets/pdf_directory/"&amp;P4737</f>
        <v>42558</v>
      </c>
      <c r="R4737" t="s" s="8">
        <v>42559</v>
      </c>
      <c r="S4737" t="s" s="19">
        <v>42560</v>
      </c>
      <c r="T4737" t="s" s="91">
        <v>42560</v>
      </c>
      <c r="U4737" t="s" s="8">
        <v>42561</v>
      </c>
    </row>
    <row r="4738" s="2" customFormat="1" ht="38.7" customHeight="1">
      <c r="A4738" t="s" s="36">
        <v>42562</v>
      </c>
      <c r="B4738" t="s" s="36">
        <v>42176</v>
      </c>
      <c r="C4738" t="s" s="36">
        <v>211</v>
      </c>
      <c r="D4738" t="s" s="36">
        <v>23</v>
      </c>
      <c r="E4738" t="s" s="36">
        <v>14620</v>
      </c>
      <c r="F4738" t="s" s="36">
        <v>42563</v>
      </c>
      <c r="G4738" t="s" s="36">
        <v>36032</v>
      </c>
      <c r="H4738" t="s" s="36">
        <v>42564</v>
      </c>
      <c r="I4738" t="s" s="36">
        <v>28</v>
      </c>
      <c r="J4738" s="78">
        <v>18</v>
      </c>
      <c r="K4738" t="s" s="36">
        <v>42565</v>
      </c>
      <c r="L4738" t="s" s="36">
        <v>31</v>
      </c>
      <c r="M4738" s="36"/>
      <c r="N4738" t="s" s="36">
        <v>20381</v>
      </c>
      <c r="O4738" t="s" s="36">
        <v>42566</v>
      </c>
      <c r="P4738" t="s" s="91">
        <v>42567</v>
      </c>
      <c r="Q4738" t="s" s="8">
        <f>"http://sharkattackfile.net/spreadsheets/pdf_directory/"&amp;P4738</f>
        <v>42568</v>
      </c>
      <c r="R4738" t="s" s="8">
        <v>42569</v>
      </c>
      <c r="S4738" t="s" s="19">
        <v>42570</v>
      </c>
      <c r="T4738" t="s" s="91">
        <v>42570</v>
      </c>
      <c r="U4738" t="s" s="8">
        <v>42571</v>
      </c>
    </row>
    <row r="4739" s="2" customFormat="1" ht="29.7" customHeight="1">
      <c r="A4739" t="s" s="11">
        <v>42572</v>
      </c>
      <c r="B4739" t="s" s="11">
        <v>42176</v>
      </c>
      <c r="C4739" t="s" s="11">
        <v>22</v>
      </c>
      <c r="D4739" t="s" s="11">
        <v>229</v>
      </c>
      <c r="E4739" t="s" s="11">
        <v>596</v>
      </c>
      <c r="F4739" t="s" s="11">
        <v>42573</v>
      </c>
      <c r="G4739" t="s" s="11">
        <v>42574</v>
      </c>
      <c r="H4739" t="s" s="11">
        <v>42575</v>
      </c>
      <c r="I4739" t="s" s="11">
        <v>28</v>
      </c>
      <c r="J4739" s="69">
        <v>17</v>
      </c>
      <c r="K4739" t="s" s="11">
        <v>27151</v>
      </c>
      <c r="L4739" t="s" s="11">
        <v>31</v>
      </c>
      <c r="M4739" s="11"/>
      <c r="N4739" s="11"/>
      <c r="O4739" t="s" s="11">
        <v>42576</v>
      </c>
      <c r="P4739" t="s" s="91">
        <v>42577</v>
      </c>
      <c r="Q4739" t="s" s="8">
        <f>"http://sharkattackfile.net/spreadsheets/pdf_directory/"&amp;P4739</f>
        <v>42578</v>
      </c>
      <c r="R4739" t="s" s="8">
        <v>42579</v>
      </c>
      <c r="S4739" t="s" s="19">
        <v>42580</v>
      </c>
      <c r="T4739" t="s" s="91">
        <v>42580</v>
      </c>
      <c r="U4739" t="s" s="8">
        <v>42581</v>
      </c>
    </row>
    <row r="4740" s="2" customFormat="1" ht="20.7" customHeight="1">
      <c r="A4740" t="s" s="11">
        <v>42582</v>
      </c>
      <c r="B4740" t="s" s="11">
        <v>42176</v>
      </c>
      <c r="C4740" t="s" s="11">
        <v>22</v>
      </c>
      <c r="D4740" t="s" s="11">
        <v>229</v>
      </c>
      <c r="E4740" t="s" s="11">
        <v>596</v>
      </c>
      <c r="F4740" t="s" s="11">
        <v>16337</v>
      </c>
      <c r="G4740" t="s" s="11">
        <v>1858</v>
      </c>
      <c r="H4740" t="s" s="11">
        <v>42583</v>
      </c>
      <c r="I4740" t="s" s="11">
        <v>28</v>
      </c>
      <c r="J4740" s="69">
        <v>14</v>
      </c>
      <c r="K4740" t="s" s="11">
        <v>42584</v>
      </c>
      <c r="L4740" t="s" s="11">
        <v>31</v>
      </c>
      <c r="M4740" t="s" s="11">
        <v>366</v>
      </c>
      <c r="N4740" t="s" s="11">
        <v>687</v>
      </c>
      <c r="O4740" t="s" s="11">
        <v>42585</v>
      </c>
      <c r="P4740" t="s" s="91">
        <v>42586</v>
      </c>
      <c r="Q4740" t="s" s="8">
        <f>"http://sharkattackfile.net/spreadsheets/pdf_directory/"&amp;P4740</f>
        <v>42587</v>
      </c>
      <c r="R4740" t="s" s="8">
        <v>42588</v>
      </c>
      <c r="S4740" t="s" s="19">
        <v>42589</v>
      </c>
      <c r="T4740" t="s" s="91">
        <v>42589</v>
      </c>
      <c r="U4740" t="s" s="8">
        <v>42590</v>
      </c>
    </row>
    <row r="4741" s="2" customFormat="1" ht="38.7" customHeight="1">
      <c r="A4741" t="s" s="34">
        <v>42591</v>
      </c>
      <c r="B4741" t="s" s="34">
        <v>42176</v>
      </c>
      <c r="C4741" t="s" s="34">
        <v>3573</v>
      </c>
      <c r="D4741" t="s" s="34">
        <v>761</v>
      </c>
      <c r="E4741" t="s" s="34">
        <v>42592</v>
      </c>
      <c r="F4741" t="s" s="34">
        <v>42593</v>
      </c>
      <c r="G4741" s="34"/>
      <c r="H4741" t="s" s="34">
        <v>27</v>
      </c>
      <c r="I4741" t="s" s="34">
        <v>28</v>
      </c>
      <c r="J4741" t="s" s="34">
        <v>484</v>
      </c>
      <c r="K4741" t="s" s="34">
        <v>42594</v>
      </c>
      <c r="L4741" s="34"/>
      <c r="M4741" s="34"/>
      <c r="N4741" t="s" s="34">
        <v>12549</v>
      </c>
      <c r="O4741" t="s" s="34">
        <v>42595</v>
      </c>
      <c r="P4741" t="s" s="91">
        <v>42596</v>
      </c>
      <c r="Q4741" t="s" s="8">
        <f>"http://sharkattackfile.net/spreadsheets/pdf_directory/"&amp;P4741</f>
        <v>42597</v>
      </c>
      <c r="R4741" t="s" s="8">
        <v>42598</v>
      </c>
      <c r="S4741" t="s" s="19">
        <v>42599</v>
      </c>
      <c r="T4741" t="s" s="91">
        <v>42599</v>
      </c>
      <c r="U4741" t="s" s="8">
        <v>42600</v>
      </c>
    </row>
    <row r="4742" s="2" customFormat="1" ht="13.55" customHeight="1">
      <c r="A4742" t="s" s="11">
        <v>42601</v>
      </c>
      <c r="B4742" t="s" s="11">
        <v>42176</v>
      </c>
      <c r="C4742" t="s" s="11">
        <v>22</v>
      </c>
      <c r="D4742" t="s" s="11">
        <v>89</v>
      </c>
      <c r="E4742" t="s" s="11">
        <v>1157</v>
      </c>
      <c r="F4742" t="s" s="11">
        <v>42602</v>
      </c>
      <c r="G4742" t="s" s="11">
        <v>114</v>
      </c>
      <c r="H4742" t="s" s="11">
        <v>42603</v>
      </c>
      <c r="I4742" t="s" s="11">
        <v>28</v>
      </c>
      <c r="J4742" s="11"/>
      <c r="K4742" t="s" s="11">
        <v>234</v>
      </c>
      <c r="L4742" t="s" s="11">
        <v>159</v>
      </c>
      <c r="M4742" t="s" s="11">
        <v>739</v>
      </c>
      <c r="N4742" t="s" s="11">
        <v>47</v>
      </c>
      <c r="O4742" t="s" s="11">
        <v>17523</v>
      </c>
      <c r="P4742" t="s" s="91">
        <v>42604</v>
      </c>
      <c r="Q4742" t="s" s="8">
        <f>"http://sharkattackfile.net/spreadsheets/pdf_directory/"&amp;P4742</f>
        <v>42605</v>
      </c>
      <c r="R4742" t="s" s="8">
        <v>42606</v>
      </c>
      <c r="S4742" t="s" s="19">
        <v>42607</v>
      </c>
      <c r="T4742" t="s" s="91">
        <v>42607</v>
      </c>
      <c r="U4742" t="s" s="8">
        <v>42608</v>
      </c>
    </row>
    <row r="4743" s="2" customFormat="1" ht="29.7" customHeight="1">
      <c r="A4743" t="s" s="36">
        <v>42609</v>
      </c>
      <c r="B4743" t="s" s="36">
        <v>42176</v>
      </c>
      <c r="C4743" t="s" s="36">
        <v>211</v>
      </c>
      <c r="D4743" t="s" s="36">
        <v>10130</v>
      </c>
      <c r="E4743" t="s" s="36">
        <v>10131</v>
      </c>
      <c r="F4743" t="s" s="36">
        <v>42610</v>
      </c>
      <c r="G4743" t="s" s="36">
        <v>185</v>
      </c>
      <c r="H4743" t="s" s="36">
        <v>27</v>
      </c>
      <c r="I4743" t="s" s="36">
        <v>28</v>
      </c>
      <c r="J4743" s="36"/>
      <c r="K4743" t="s" s="36">
        <v>42611</v>
      </c>
      <c r="L4743" t="s" s="36">
        <v>31</v>
      </c>
      <c r="M4743" s="36"/>
      <c r="N4743" t="s" s="36">
        <v>42612</v>
      </c>
      <c r="O4743" t="s" s="36">
        <v>32027</v>
      </c>
      <c r="P4743" t="s" s="91">
        <v>42613</v>
      </c>
      <c r="Q4743" t="s" s="8">
        <f>"http://sharkattackfile.net/spreadsheets/pdf_directory/"&amp;P4743</f>
        <v>42614</v>
      </c>
      <c r="R4743" t="s" s="8">
        <v>42615</v>
      </c>
      <c r="S4743" t="s" s="19">
        <v>42616</v>
      </c>
      <c r="T4743" t="s" s="91">
        <v>42616</v>
      </c>
      <c r="U4743" t="s" s="8">
        <v>42617</v>
      </c>
    </row>
    <row r="4744" s="2" customFormat="1" ht="29.7" customHeight="1">
      <c r="A4744" s="78">
        <v>1958</v>
      </c>
      <c r="B4744" t="s" s="36">
        <v>42176</v>
      </c>
      <c r="C4744" t="s" s="36">
        <v>211</v>
      </c>
      <c r="D4744" t="s" s="36">
        <v>3765</v>
      </c>
      <c r="E4744" t="s" s="36">
        <v>42618</v>
      </c>
      <c r="F4744" t="s" s="36">
        <v>42619</v>
      </c>
      <c r="G4744" t="s" s="36">
        <v>42620</v>
      </c>
      <c r="H4744" t="s" s="36">
        <v>42621</v>
      </c>
      <c r="I4744" s="36"/>
      <c r="J4744" s="36"/>
      <c r="K4744" t="s" s="36">
        <v>42622</v>
      </c>
      <c r="L4744" t="s" s="36">
        <v>31</v>
      </c>
      <c r="M4744" s="36"/>
      <c r="N4744" s="36"/>
      <c r="O4744" t="s" s="36">
        <v>42623</v>
      </c>
      <c r="P4744" t="s" s="91">
        <v>42624</v>
      </c>
      <c r="Q4744" t="s" s="8">
        <f>"http://sharkattackfile.net/spreadsheets/pdf_directory/"&amp;P4744</f>
        <v>42625</v>
      </c>
      <c r="R4744" t="s" s="8">
        <v>42626</v>
      </c>
      <c r="S4744" t="s" s="19">
        <v>42627</v>
      </c>
      <c r="T4744" t="s" s="91">
        <v>42627</v>
      </c>
      <c r="U4744" t="s" s="8">
        <v>42628</v>
      </c>
    </row>
    <row r="4745" s="2" customFormat="1" ht="29.7" customHeight="1">
      <c r="A4745" s="78">
        <v>1958</v>
      </c>
      <c r="B4745" t="s" s="36">
        <v>42176</v>
      </c>
      <c r="C4745" t="s" s="36">
        <v>211</v>
      </c>
      <c r="D4745" t="s" s="36">
        <v>13353</v>
      </c>
      <c r="E4745" t="s" s="36">
        <v>42629</v>
      </c>
      <c r="F4745" s="36"/>
      <c r="G4745" t="s" s="36">
        <v>28494</v>
      </c>
      <c r="H4745" t="s" s="36">
        <v>9091</v>
      </c>
      <c r="I4745" t="s" s="36">
        <v>28</v>
      </c>
      <c r="J4745" s="36"/>
      <c r="K4745" t="s" s="36">
        <v>42630</v>
      </c>
      <c r="L4745" t="s" s="36">
        <v>31</v>
      </c>
      <c r="M4745" s="36"/>
      <c r="N4745" t="s" s="36">
        <v>10591</v>
      </c>
      <c r="O4745" t="s" s="36">
        <v>42631</v>
      </c>
      <c r="P4745" t="s" s="91">
        <v>42632</v>
      </c>
      <c r="Q4745" t="s" s="8">
        <f>"http://sharkattackfile.net/spreadsheets/pdf_directory/"&amp;P4745</f>
        <v>42633</v>
      </c>
      <c r="R4745" t="s" s="8">
        <v>42634</v>
      </c>
      <c r="S4745" t="s" s="19">
        <v>42635</v>
      </c>
      <c r="T4745" t="s" s="91">
        <v>42635</v>
      </c>
      <c r="U4745" t="s" s="8">
        <v>42636</v>
      </c>
    </row>
    <row r="4746" s="2" customFormat="1" ht="20.7" customHeight="1">
      <c r="A4746" s="69">
        <v>1958</v>
      </c>
      <c r="B4746" t="s" s="11">
        <v>42176</v>
      </c>
      <c r="C4746" t="s" s="11">
        <v>22</v>
      </c>
      <c r="D4746" t="s" s="11">
        <v>2775</v>
      </c>
      <c r="E4746" t="s" s="11">
        <v>20499</v>
      </c>
      <c r="F4746" t="s" s="11">
        <v>20500</v>
      </c>
      <c r="G4746" s="11"/>
      <c r="H4746" t="s" s="11">
        <v>1356</v>
      </c>
      <c r="I4746" s="11"/>
      <c r="J4746" s="11"/>
      <c r="K4746" t="s" s="11">
        <v>234</v>
      </c>
      <c r="L4746" t="s" s="11">
        <v>159</v>
      </c>
      <c r="M4746" s="11"/>
      <c r="N4746" s="11"/>
      <c r="O4746" t="s" s="11">
        <v>40453</v>
      </c>
      <c r="P4746" t="s" s="91">
        <v>42637</v>
      </c>
      <c r="Q4746" t="s" s="8">
        <f>"http://sharkattackfile.net/spreadsheets/pdf_directory/"&amp;P4746</f>
        <v>42638</v>
      </c>
      <c r="R4746" t="s" s="8">
        <v>42639</v>
      </c>
      <c r="S4746" t="s" s="19">
        <v>42640</v>
      </c>
      <c r="T4746" t="s" s="91">
        <v>42640</v>
      </c>
      <c r="U4746" t="s" s="8">
        <v>42641</v>
      </c>
    </row>
    <row r="4747" s="2" customFormat="1" ht="20.7" customHeight="1">
      <c r="A4747" s="69">
        <v>1958</v>
      </c>
      <c r="B4747" t="s" s="11">
        <v>42176</v>
      </c>
      <c r="C4747" t="s" s="11">
        <v>22</v>
      </c>
      <c r="D4747" t="s" s="11">
        <v>2775</v>
      </c>
      <c r="E4747" t="s" s="11">
        <v>41213</v>
      </c>
      <c r="F4747" t="s" s="11">
        <v>42642</v>
      </c>
      <c r="G4747" t="s" s="11">
        <v>185</v>
      </c>
      <c r="H4747" t="s" s="11">
        <v>27</v>
      </c>
      <c r="I4747" t="s" s="11">
        <v>28</v>
      </c>
      <c r="J4747" s="11"/>
      <c r="K4747" t="s" s="11">
        <v>42643</v>
      </c>
      <c r="L4747" t="s" s="11">
        <v>159</v>
      </c>
      <c r="M4747" s="11"/>
      <c r="N4747" s="11"/>
      <c r="O4747" t="s" s="11">
        <v>42644</v>
      </c>
      <c r="P4747" t="s" s="91">
        <v>42645</v>
      </c>
      <c r="Q4747" t="s" s="8">
        <f>"http://sharkattackfile.net/spreadsheets/pdf_directory/"&amp;P4747</f>
        <v>42646</v>
      </c>
      <c r="R4747" t="s" s="8">
        <v>42647</v>
      </c>
      <c r="S4747" t="s" s="19">
        <v>42648</v>
      </c>
      <c r="T4747" t="s" s="91">
        <v>42648</v>
      </c>
      <c r="U4747" t="s" s="8">
        <v>42649</v>
      </c>
    </row>
    <row r="4748" s="2" customFormat="1" ht="20.7" customHeight="1">
      <c r="A4748" s="69">
        <v>1958</v>
      </c>
      <c r="B4748" t="s" s="11">
        <v>42176</v>
      </c>
      <c r="C4748" t="s" s="11">
        <v>22</v>
      </c>
      <c r="D4748" t="s" s="11">
        <v>2775</v>
      </c>
      <c r="E4748" t="s" s="11">
        <v>41213</v>
      </c>
      <c r="F4748" t="s" s="11">
        <v>42650</v>
      </c>
      <c r="G4748" t="s" s="11">
        <v>185</v>
      </c>
      <c r="H4748" t="s" s="11">
        <v>27</v>
      </c>
      <c r="I4748" t="s" s="11">
        <v>28</v>
      </c>
      <c r="J4748" s="11"/>
      <c r="K4748" t="s" s="11">
        <v>42651</v>
      </c>
      <c r="L4748" t="s" s="11">
        <v>159</v>
      </c>
      <c r="M4748" s="11"/>
      <c r="N4748" t="s" s="11">
        <v>42652</v>
      </c>
      <c r="O4748" t="s" s="11">
        <v>40453</v>
      </c>
      <c r="P4748" t="s" s="91">
        <v>42653</v>
      </c>
      <c r="Q4748" t="s" s="8">
        <f>"http://sharkattackfile.net/spreadsheets/pdf_directory/"&amp;P4748</f>
        <v>42654</v>
      </c>
      <c r="R4748" t="s" s="8">
        <v>42655</v>
      </c>
      <c r="S4748" t="s" s="19">
        <v>42656</v>
      </c>
      <c r="T4748" t="s" s="91">
        <v>42656</v>
      </c>
      <c r="U4748" t="s" s="8">
        <v>42657</v>
      </c>
    </row>
    <row r="4749" s="2" customFormat="1" ht="20.7" customHeight="1">
      <c r="A4749" s="69">
        <v>1958</v>
      </c>
      <c r="B4749" t="s" s="11">
        <v>42176</v>
      </c>
      <c r="C4749" t="s" s="11">
        <v>22</v>
      </c>
      <c r="D4749" t="s" s="11">
        <v>2775</v>
      </c>
      <c r="E4749" t="s" s="11">
        <v>35812</v>
      </c>
      <c r="F4749" t="s" s="11">
        <v>42658</v>
      </c>
      <c r="G4749" t="s" s="11">
        <v>42659</v>
      </c>
      <c r="H4749" t="s" s="11">
        <v>42660</v>
      </c>
      <c r="I4749" t="s" s="11">
        <v>28</v>
      </c>
      <c r="J4749" s="11"/>
      <c r="K4749" t="s" s="11">
        <v>42661</v>
      </c>
      <c r="L4749" t="s" s="11">
        <v>31</v>
      </c>
      <c r="M4749" s="11"/>
      <c r="N4749" s="11"/>
      <c r="O4749" t="s" s="11">
        <v>42662</v>
      </c>
      <c r="P4749" t="s" s="91">
        <v>42663</v>
      </c>
      <c r="Q4749" t="s" s="8">
        <f>"http://sharkattackfile.net/spreadsheets/pdf_directory/"&amp;P4749</f>
        <v>42664</v>
      </c>
      <c r="R4749" t="s" s="8">
        <v>42665</v>
      </c>
      <c r="S4749" t="s" s="19">
        <v>42666</v>
      </c>
      <c r="T4749" t="s" s="91">
        <v>42666</v>
      </c>
      <c r="U4749" t="s" s="8">
        <v>42667</v>
      </c>
    </row>
    <row r="4750" s="2" customFormat="1" ht="20.7" customHeight="1">
      <c r="A4750" s="113">
        <v>1958</v>
      </c>
      <c r="B4750" t="s" s="112">
        <v>42176</v>
      </c>
      <c r="C4750" t="s" s="112">
        <v>29323</v>
      </c>
      <c r="D4750" t="s" s="112">
        <v>89</v>
      </c>
      <c r="E4750" t="s" s="112">
        <v>565</v>
      </c>
      <c r="F4750" t="s" s="112">
        <v>14309</v>
      </c>
      <c r="G4750" t="s" s="112">
        <v>42668</v>
      </c>
      <c r="H4750" t="s" s="112">
        <v>42669</v>
      </c>
      <c r="I4750" s="112"/>
      <c r="J4750" s="112"/>
      <c r="K4750" t="s" s="112">
        <v>42670</v>
      </c>
      <c r="L4750" t="s" s="112">
        <v>31</v>
      </c>
      <c r="M4750" s="112"/>
      <c r="N4750" t="s" s="112">
        <v>47</v>
      </c>
      <c r="O4750" t="s" s="112">
        <v>40961</v>
      </c>
      <c r="P4750" t="s" s="91">
        <v>42671</v>
      </c>
      <c r="Q4750" t="s" s="8">
        <f>"http://sharkattackfile.net/spreadsheets/pdf_directory/"&amp;P4750</f>
        <v>42672</v>
      </c>
      <c r="R4750" t="s" s="8">
        <v>42673</v>
      </c>
      <c r="S4750" t="s" s="19">
        <v>42674</v>
      </c>
      <c r="T4750" t="s" s="91">
        <v>42674</v>
      </c>
      <c r="U4750" t="s" s="8">
        <v>42675</v>
      </c>
    </row>
    <row r="4751" s="2" customFormat="1" ht="20.7" customHeight="1">
      <c r="A4751" t="s" s="11">
        <v>42676</v>
      </c>
      <c r="B4751" t="s" s="11">
        <v>42176</v>
      </c>
      <c r="C4751" t="s" s="11">
        <v>22</v>
      </c>
      <c r="D4751" t="s" s="11">
        <v>89</v>
      </c>
      <c r="E4751" t="s" s="11">
        <v>1157</v>
      </c>
      <c r="F4751" t="s" s="11">
        <v>42677</v>
      </c>
      <c r="G4751" t="s" s="11">
        <v>42678</v>
      </c>
      <c r="H4751" t="s" s="11">
        <v>42679</v>
      </c>
      <c r="I4751" t="s" s="11">
        <v>28</v>
      </c>
      <c r="J4751" s="11"/>
      <c r="K4751" t="s" s="11">
        <v>42680</v>
      </c>
      <c r="L4751" t="s" s="11">
        <v>159</v>
      </c>
      <c r="M4751" s="11"/>
      <c r="N4751" s="11"/>
      <c r="O4751" t="s" s="11">
        <v>42681</v>
      </c>
      <c r="P4751" t="s" s="91">
        <v>42682</v>
      </c>
      <c r="Q4751" t="s" s="8">
        <f>"http://sharkattackfile.net/spreadsheets/pdf_directory/"&amp;P4751</f>
        <v>42683</v>
      </c>
      <c r="R4751" t="s" s="8">
        <v>42684</v>
      </c>
      <c r="S4751" t="s" s="19">
        <v>42685</v>
      </c>
      <c r="T4751" t="s" s="91">
        <v>42685</v>
      </c>
      <c r="U4751" t="s" s="8">
        <v>42686</v>
      </c>
    </row>
    <row r="4752" s="2" customFormat="1" ht="29.7" customHeight="1">
      <c r="A4752" t="s" s="11">
        <v>42687</v>
      </c>
      <c r="B4752" t="s" s="11">
        <v>42688</v>
      </c>
      <c r="C4752" t="s" s="11">
        <v>22</v>
      </c>
      <c r="D4752" t="s" s="11">
        <v>229</v>
      </c>
      <c r="E4752" t="s" s="11">
        <v>230</v>
      </c>
      <c r="F4752" t="s" s="11">
        <v>42689</v>
      </c>
      <c r="G4752" t="s" s="11">
        <v>185</v>
      </c>
      <c r="H4752" t="s" s="11">
        <v>42690</v>
      </c>
      <c r="I4752" t="s" s="11">
        <v>28</v>
      </c>
      <c r="J4752" s="11"/>
      <c r="K4752" t="s" s="11">
        <v>42691</v>
      </c>
      <c r="L4752" t="s" s="11">
        <v>31</v>
      </c>
      <c r="M4752" s="11"/>
      <c r="N4752" s="11"/>
      <c r="O4752" t="s" s="11">
        <v>42692</v>
      </c>
      <c r="P4752" t="s" s="91">
        <v>42693</v>
      </c>
      <c r="Q4752" t="s" s="8">
        <f>"http://sharkattackfile.net/spreadsheets/pdf_directory/"&amp;P4752</f>
        <v>42694</v>
      </c>
      <c r="R4752" t="s" s="8">
        <v>42695</v>
      </c>
      <c r="S4752" t="s" s="19">
        <v>42696</v>
      </c>
      <c r="T4752" t="s" s="91">
        <v>42696</v>
      </c>
      <c r="U4752" t="s" s="8">
        <v>42697</v>
      </c>
    </row>
    <row r="4753" s="2" customFormat="1" ht="29.7" customHeight="1">
      <c r="A4753" t="s" s="11">
        <v>42698</v>
      </c>
      <c r="B4753" t="s" s="11">
        <v>42688</v>
      </c>
      <c r="C4753" t="s" s="11">
        <v>22</v>
      </c>
      <c r="D4753" t="s" s="11">
        <v>89</v>
      </c>
      <c r="E4753" t="s" s="11">
        <v>1157</v>
      </c>
      <c r="F4753" t="s" s="11">
        <v>39306</v>
      </c>
      <c r="G4753" t="s" s="11">
        <v>107</v>
      </c>
      <c r="H4753" t="s" s="11">
        <v>42699</v>
      </c>
      <c r="I4753" t="s" s="11">
        <v>101</v>
      </c>
      <c r="J4753" s="69">
        <v>14</v>
      </c>
      <c r="K4753" t="s" s="11">
        <v>42700</v>
      </c>
      <c r="L4753" t="s" s="11">
        <v>31</v>
      </c>
      <c r="M4753" t="s" s="11">
        <v>9178</v>
      </c>
      <c r="N4753" t="s" s="11">
        <v>17778</v>
      </c>
      <c r="O4753" t="s" s="11">
        <v>42701</v>
      </c>
      <c r="P4753" t="s" s="91">
        <v>42702</v>
      </c>
      <c r="Q4753" t="s" s="8">
        <f>"http://sharkattackfile.net/spreadsheets/pdf_directory/"&amp;P4753</f>
        <v>42703</v>
      </c>
      <c r="R4753" t="s" s="8">
        <v>42704</v>
      </c>
      <c r="S4753" t="s" s="19">
        <v>42705</v>
      </c>
      <c r="T4753" t="s" s="91">
        <v>42705</v>
      </c>
      <c r="U4753" t="s" s="8">
        <v>42706</v>
      </c>
    </row>
    <row r="4754" s="2" customFormat="1" ht="29.7" customHeight="1">
      <c r="A4754" t="s" s="11">
        <v>42707</v>
      </c>
      <c r="B4754" t="s" s="11">
        <v>42688</v>
      </c>
      <c r="C4754" t="s" s="11">
        <v>22</v>
      </c>
      <c r="D4754" t="s" s="11">
        <v>89</v>
      </c>
      <c r="E4754" t="s" s="11">
        <v>1157</v>
      </c>
      <c r="F4754" t="s" s="11">
        <v>42708</v>
      </c>
      <c r="G4754" t="s" s="11">
        <v>28494</v>
      </c>
      <c r="H4754" t="s" s="11">
        <v>42709</v>
      </c>
      <c r="I4754" t="s" s="11">
        <v>28</v>
      </c>
      <c r="J4754" s="69">
        <v>20</v>
      </c>
      <c r="K4754" t="s" s="11">
        <v>42710</v>
      </c>
      <c r="L4754" t="s" s="11">
        <v>31</v>
      </c>
      <c r="M4754" t="s" s="11">
        <v>410</v>
      </c>
      <c r="N4754" s="11"/>
      <c r="O4754" t="s" s="11">
        <v>42711</v>
      </c>
      <c r="P4754" t="s" s="91">
        <v>42712</v>
      </c>
      <c r="Q4754" t="s" s="8">
        <f>"http://sharkattackfile.net/spreadsheets/pdf_directory/"&amp;P4754</f>
        <v>42713</v>
      </c>
      <c r="R4754" t="s" s="8">
        <v>42714</v>
      </c>
      <c r="S4754" t="s" s="19">
        <v>42715</v>
      </c>
      <c r="T4754" t="s" s="91">
        <v>42715</v>
      </c>
      <c r="U4754" t="s" s="8">
        <v>42716</v>
      </c>
    </row>
    <row r="4755" s="2" customFormat="1" ht="38.7" customHeight="1">
      <c r="A4755" t="s" s="11">
        <v>42717</v>
      </c>
      <c r="B4755" t="s" s="11">
        <v>42688</v>
      </c>
      <c r="C4755" t="s" s="11">
        <v>22</v>
      </c>
      <c r="D4755" t="s" s="11">
        <v>89</v>
      </c>
      <c r="E4755" t="s" s="11">
        <v>1157</v>
      </c>
      <c r="F4755" t="s" s="11">
        <v>39306</v>
      </c>
      <c r="G4755" t="s" s="11">
        <v>4074</v>
      </c>
      <c r="H4755" t="s" s="11">
        <v>42718</v>
      </c>
      <c r="I4755" t="s" s="11">
        <v>28</v>
      </c>
      <c r="J4755" s="69">
        <v>23</v>
      </c>
      <c r="K4755" t="s" s="11">
        <v>42719</v>
      </c>
      <c r="L4755" t="s" s="11">
        <v>159</v>
      </c>
      <c r="M4755" t="s" s="11">
        <v>42720</v>
      </c>
      <c r="N4755" t="s" s="11">
        <v>42721</v>
      </c>
      <c r="O4755" t="s" s="11">
        <v>42722</v>
      </c>
      <c r="P4755" t="s" s="91">
        <v>42723</v>
      </c>
      <c r="Q4755" t="s" s="8">
        <f>"http://sharkattackfile.net/spreadsheets/pdf_directory/"&amp;P4755</f>
        <v>42724</v>
      </c>
      <c r="R4755" t="s" s="8">
        <v>42725</v>
      </c>
      <c r="S4755" t="s" s="19">
        <v>42726</v>
      </c>
      <c r="T4755" t="s" s="91">
        <v>42726</v>
      </c>
      <c r="U4755" t="s" s="8">
        <v>42727</v>
      </c>
    </row>
    <row r="4756" s="2" customFormat="1" ht="29.7" customHeight="1">
      <c r="A4756" t="s" s="11">
        <v>42728</v>
      </c>
      <c r="B4756" t="s" s="11">
        <v>42688</v>
      </c>
      <c r="C4756" t="s" s="11">
        <v>22</v>
      </c>
      <c r="D4756" t="s" s="11">
        <v>89</v>
      </c>
      <c r="E4756" t="s" s="11">
        <v>1157</v>
      </c>
      <c r="F4756" t="s" s="11">
        <v>42524</v>
      </c>
      <c r="G4756" t="s" s="11">
        <v>107</v>
      </c>
      <c r="H4756" t="s" s="11">
        <v>42729</v>
      </c>
      <c r="I4756" t="s" s="11">
        <v>28</v>
      </c>
      <c r="J4756" s="69">
        <v>15</v>
      </c>
      <c r="K4756" t="s" s="11">
        <v>42730</v>
      </c>
      <c r="L4756" t="s" s="11">
        <v>159</v>
      </c>
      <c r="M4756" t="s" s="11">
        <v>374</v>
      </c>
      <c r="N4756" s="11"/>
      <c r="O4756" t="s" s="11">
        <v>42731</v>
      </c>
      <c r="P4756" t="s" s="91">
        <v>42732</v>
      </c>
      <c r="Q4756" t="s" s="8">
        <f>"http://sharkattackfile.net/spreadsheets/pdf_directory/"&amp;P4756</f>
        <v>42733</v>
      </c>
      <c r="R4756" t="s" s="8">
        <v>42734</v>
      </c>
      <c r="S4756" t="s" s="19">
        <v>42735</v>
      </c>
      <c r="T4756" t="s" s="91">
        <v>42735</v>
      </c>
      <c r="U4756" t="s" s="8">
        <v>42736</v>
      </c>
    </row>
    <row r="4757" s="2" customFormat="1" ht="20.7" customHeight="1">
      <c r="A4757" t="s" s="11">
        <v>42737</v>
      </c>
      <c r="B4757" t="s" s="11">
        <v>42688</v>
      </c>
      <c r="C4757" t="s" s="11">
        <v>22</v>
      </c>
      <c r="D4757" t="s" s="11">
        <v>89</v>
      </c>
      <c r="E4757" t="s" s="11">
        <v>1157</v>
      </c>
      <c r="F4757" t="s" s="11">
        <v>19321</v>
      </c>
      <c r="G4757" t="s" s="11">
        <v>1858</v>
      </c>
      <c r="H4757" t="s" s="11">
        <v>42738</v>
      </c>
      <c r="I4757" t="s" s="11">
        <v>28</v>
      </c>
      <c r="J4757" s="69">
        <v>16</v>
      </c>
      <c r="K4757" t="s" s="11">
        <v>42739</v>
      </c>
      <c r="L4757" t="s" s="11">
        <v>31</v>
      </c>
      <c r="M4757" t="s" s="11">
        <v>226</v>
      </c>
      <c r="N4757" s="11"/>
      <c r="O4757" t="s" s="11">
        <v>42740</v>
      </c>
      <c r="P4757" t="s" s="91">
        <v>42741</v>
      </c>
      <c r="Q4757" t="s" s="8">
        <f>"http://sharkattackfile.net/spreadsheets/pdf_directory/"&amp;P4757</f>
        <v>42742</v>
      </c>
      <c r="R4757" t="s" s="8">
        <v>42743</v>
      </c>
      <c r="S4757" t="s" s="19">
        <v>42744</v>
      </c>
      <c r="T4757" t="s" s="91">
        <v>42744</v>
      </c>
      <c r="U4757" t="s" s="8">
        <v>42745</v>
      </c>
    </row>
    <row r="4758" s="2" customFormat="1" ht="65.7" customHeight="1">
      <c r="A4758" t="s" s="61">
        <v>42746</v>
      </c>
      <c r="B4758" t="s" s="61">
        <v>42688</v>
      </c>
      <c r="C4758" t="s" s="61">
        <v>501</v>
      </c>
      <c r="D4758" t="s" s="61">
        <v>40507</v>
      </c>
      <c r="E4758" t="s" s="61">
        <v>42747</v>
      </c>
      <c r="F4758" s="61"/>
      <c r="G4758" t="s" s="61">
        <v>42748</v>
      </c>
      <c r="H4758" s="61"/>
      <c r="I4758" s="61"/>
      <c r="J4758" s="61"/>
      <c r="K4758" t="s" s="61">
        <v>42749</v>
      </c>
      <c r="L4758" t="s" s="61">
        <v>31</v>
      </c>
      <c r="M4758" s="61"/>
      <c r="N4758" s="61"/>
      <c r="O4758" t="s" s="61">
        <v>42750</v>
      </c>
      <c r="P4758" t="s" s="91">
        <v>42751</v>
      </c>
      <c r="Q4758" t="s" s="8">
        <f>"http://sharkattackfile.net/spreadsheets/pdf_directory/"&amp;P4758</f>
        <v>42752</v>
      </c>
      <c r="R4758" t="s" s="8">
        <v>42753</v>
      </c>
      <c r="S4758" t="s" s="19">
        <v>42754</v>
      </c>
      <c r="T4758" t="s" s="91">
        <v>42754</v>
      </c>
      <c r="U4758" t="s" s="8">
        <v>42755</v>
      </c>
    </row>
    <row r="4759" s="2" customFormat="1" ht="38.7" customHeight="1">
      <c r="A4759" t="s" s="112">
        <v>42756</v>
      </c>
      <c r="B4759" t="s" s="112">
        <v>42688</v>
      </c>
      <c r="C4759" t="s" s="112">
        <v>29323</v>
      </c>
      <c r="D4759" t="s" s="112">
        <v>229</v>
      </c>
      <c r="E4759" t="s" s="112">
        <v>596</v>
      </c>
      <c r="F4759" t="s" s="112">
        <v>42757</v>
      </c>
      <c r="G4759" t="s" s="112">
        <v>139</v>
      </c>
      <c r="H4759" t="s" s="112">
        <v>42758</v>
      </c>
      <c r="I4759" s="112"/>
      <c r="J4759" s="112"/>
      <c r="K4759" t="s" s="112">
        <v>42759</v>
      </c>
      <c r="L4759" t="s" s="112">
        <v>31</v>
      </c>
      <c r="M4759" s="112"/>
      <c r="N4759" s="112"/>
      <c r="O4759" t="s" s="112">
        <v>42760</v>
      </c>
      <c r="P4759" t="s" s="91">
        <v>42761</v>
      </c>
      <c r="Q4759" t="s" s="8">
        <f>"http://sharkattackfile.net/spreadsheets/pdf_directory/"&amp;P4759</f>
        <v>42762</v>
      </c>
      <c r="R4759" t="s" s="8">
        <v>42763</v>
      </c>
      <c r="S4759" t="s" s="19">
        <v>42764</v>
      </c>
      <c r="T4759" t="s" s="91">
        <v>42764</v>
      </c>
      <c r="U4759" t="s" s="8">
        <v>42765</v>
      </c>
    </row>
    <row r="4760" s="2" customFormat="1" ht="20.7" customHeight="1">
      <c r="A4760" t="s" s="11">
        <v>42766</v>
      </c>
      <c r="B4760" t="s" s="11">
        <v>42688</v>
      </c>
      <c r="C4760" t="s" s="11">
        <v>22</v>
      </c>
      <c r="D4760" t="s" s="11">
        <v>4794</v>
      </c>
      <c r="E4760" t="s" s="11">
        <v>42767</v>
      </c>
      <c r="F4760" t="s" s="11">
        <v>42767</v>
      </c>
      <c r="G4760" s="11"/>
      <c r="H4760" t="s" s="11">
        <v>42768</v>
      </c>
      <c r="I4760" t="s" s="11">
        <v>28</v>
      </c>
      <c r="J4760" s="69">
        <v>22</v>
      </c>
      <c r="K4760" t="s" s="11">
        <v>234</v>
      </c>
      <c r="L4760" t="s" s="11">
        <v>159</v>
      </c>
      <c r="M4760" t="s" s="11">
        <v>379</v>
      </c>
      <c r="N4760" s="11"/>
      <c r="O4760" t="s" s="11">
        <v>42769</v>
      </c>
      <c r="P4760" t="s" s="91">
        <v>42770</v>
      </c>
      <c r="Q4760" t="s" s="8">
        <f>"http://sharkattackfile.net/spreadsheets/pdf_directory/"&amp;P4760</f>
        <v>42771</v>
      </c>
      <c r="R4760" t="s" s="8">
        <v>42772</v>
      </c>
      <c r="S4760" t="s" s="19">
        <v>42773</v>
      </c>
      <c r="T4760" t="s" s="91">
        <v>42773</v>
      </c>
      <c r="U4760" t="s" s="8">
        <v>42774</v>
      </c>
    </row>
    <row r="4761" s="2" customFormat="1" ht="20.7" customHeight="1">
      <c r="A4761" t="s" s="11">
        <v>42775</v>
      </c>
      <c r="B4761" t="s" s="11">
        <v>42688</v>
      </c>
      <c r="C4761" t="s" s="11">
        <v>22</v>
      </c>
      <c r="D4761" t="s" s="11">
        <v>4794</v>
      </c>
      <c r="E4761" t="s" s="11">
        <v>42767</v>
      </c>
      <c r="F4761" t="s" s="11">
        <v>42767</v>
      </c>
      <c r="G4761" s="11"/>
      <c r="H4761" t="s" s="11">
        <v>42776</v>
      </c>
      <c r="I4761" t="s" s="11">
        <v>101</v>
      </c>
      <c r="J4761" s="69">
        <v>28</v>
      </c>
      <c r="K4761" t="s" s="11">
        <v>234</v>
      </c>
      <c r="L4761" t="s" s="11">
        <v>159</v>
      </c>
      <c r="M4761" t="s" s="11">
        <v>379</v>
      </c>
      <c r="N4761" s="11"/>
      <c r="O4761" t="s" s="11">
        <v>42623</v>
      </c>
      <c r="P4761" t="s" s="91">
        <v>42777</v>
      </c>
      <c r="Q4761" t="s" s="8">
        <f>"http://sharkattackfile.net/spreadsheets/pdf_directory/"&amp;P4761</f>
        <v>42778</v>
      </c>
      <c r="R4761" t="s" s="8">
        <v>42779</v>
      </c>
      <c r="S4761" t="s" s="19">
        <v>42780</v>
      </c>
      <c r="T4761" t="s" s="91">
        <v>42780</v>
      </c>
      <c r="U4761" t="s" s="8">
        <v>42781</v>
      </c>
    </row>
    <row r="4762" s="2" customFormat="1" ht="74.7" customHeight="1">
      <c r="A4762" t="s" s="11">
        <v>42782</v>
      </c>
      <c r="B4762" t="s" s="11">
        <v>42688</v>
      </c>
      <c r="C4762" t="s" s="11">
        <v>22</v>
      </c>
      <c r="D4762" t="s" s="11">
        <v>22757</v>
      </c>
      <c r="E4762" t="s" s="11">
        <v>40527</v>
      </c>
      <c r="F4762" t="s" s="11">
        <v>40539</v>
      </c>
      <c r="G4762" s="11"/>
      <c r="H4762" t="s" s="11">
        <v>42783</v>
      </c>
      <c r="I4762" t="s" s="11">
        <v>28</v>
      </c>
      <c r="J4762" s="11"/>
      <c r="K4762" t="s" s="11">
        <v>16300</v>
      </c>
      <c r="L4762" t="s" s="11">
        <v>31</v>
      </c>
      <c r="M4762" s="11"/>
      <c r="N4762" t="s" s="11">
        <v>42784</v>
      </c>
      <c r="O4762" t="s" s="11">
        <v>42623</v>
      </c>
      <c r="P4762" t="s" s="91">
        <v>42785</v>
      </c>
      <c r="Q4762" t="s" s="8">
        <f>"http://sharkattackfile.net/spreadsheets/pdf_directory/"&amp;P4762</f>
        <v>42786</v>
      </c>
      <c r="R4762" t="s" s="8">
        <v>42787</v>
      </c>
      <c r="S4762" t="s" s="19">
        <v>42788</v>
      </c>
      <c r="T4762" t="s" s="91">
        <v>42788</v>
      </c>
      <c r="U4762" t="s" s="8">
        <v>42789</v>
      </c>
    </row>
    <row r="4763" s="2" customFormat="1" ht="56.7" customHeight="1">
      <c r="A4763" t="s" s="36">
        <v>42790</v>
      </c>
      <c r="B4763" t="s" s="36">
        <v>42688</v>
      </c>
      <c r="C4763" t="s" s="36">
        <v>211</v>
      </c>
      <c r="D4763" t="s" s="36">
        <v>23</v>
      </c>
      <c r="E4763" t="s" s="36">
        <v>24</v>
      </c>
      <c r="F4763" t="s" s="36">
        <v>42791</v>
      </c>
      <c r="G4763" t="s" s="36">
        <v>42792</v>
      </c>
      <c r="H4763" t="s" s="36">
        <v>42793</v>
      </c>
      <c r="I4763" t="s" s="36">
        <v>28</v>
      </c>
      <c r="J4763" s="36"/>
      <c r="K4763" t="s" s="36">
        <v>42794</v>
      </c>
      <c r="L4763" t="s" s="36">
        <v>31</v>
      </c>
      <c r="M4763" s="36"/>
      <c r="N4763" t="s" s="36">
        <v>42795</v>
      </c>
      <c r="O4763" t="s" s="36">
        <v>42796</v>
      </c>
      <c r="P4763" t="s" s="91">
        <v>42797</v>
      </c>
      <c r="Q4763" t="s" s="8">
        <f>"http://sharkattackfile.net/spreadsheets/pdf_directory/"&amp;P4763</f>
        <v>42798</v>
      </c>
      <c r="R4763" t="s" s="8">
        <v>42799</v>
      </c>
      <c r="S4763" t="s" s="19">
        <v>42800</v>
      </c>
      <c r="T4763" t="s" s="91">
        <v>42800</v>
      </c>
      <c r="U4763" t="s" s="8">
        <v>42801</v>
      </c>
    </row>
    <row r="4764" s="2" customFormat="1" ht="47.7" customHeight="1">
      <c r="A4764" t="s" s="36">
        <v>42802</v>
      </c>
      <c r="B4764" t="s" s="36">
        <v>42688</v>
      </c>
      <c r="C4764" t="s" s="36">
        <v>211</v>
      </c>
      <c r="D4764" t="s" s="36">
        <v>23</v>
      </c>
      <c r="E4764" t="s" s="36">
        <v>481</v>
      </c>
      <c r="F4764" t="s" s="36">
        <v>7007</v>
      </c>
      <c r="G4764" t="s" s="36">
        <v>36032</v>
      </c>
      <c r="H4764" t="s" s="36">
        <v>42803</v>
      </c>
      <c r="I4764" t="s" s="36">
        <v>28</v>
      </c>
      <c r="J4764" s="36"/>
      <c r="K4764" t="s" s="36">
        <v>42804</v>
      </c>
      <c r="L4764" t="s" s="36">
        <v>31</v>
      </c>
      <c r="M4764" s="36"/>
      <c r="N4764" t="s" s="36">
        <v>42805</v>
      </c>
      <c r="O4764" t="s" s="36">
        <v>42806</v>
      </c>
      <c r="P4764" t="s" s="91">
        <v>42807</v>
      </c>
      <c r="Q4764" t="s" s="8">
        <f>"http://sharkattackfile.net/spreadsheets/pdf_directory/"&amp;P4764</f>
        <v>42808</v>
      </c>
      <c r="R4764" t="s" s="8">
        <v>42809</v>
      </c>
      <c r="S4764" t="s" s="19">
        <v>42810</v>
      </c>
      <c r="T4764" t="s" s="91">
        <v>42810</v>
      </c>
      <c r="U4764" t="s" s="8">
        <v>42811</v>
      </c>
    </row>
    <row r="4765" s="2" customFormat="1" ht="29.7" customHeight="1">
      <c r="A4765" t="s" s="11">
        <v>42812</v>
      </c>
      <c r="B4765" t="s" s="11">
        <v>42688</v>
      </c>
      <c r="C4765" t="s" s="11">
        <v>22</v>
      </c>
      <c r="D4765" t="s" s="11">
        <v>23</v>
      </c>
      <c r="E4765" t="s" s="11">
        <v>1439</v>
      </c>
      <c r="F4765" t="s" s="11">
        <v>42813</v>
      </c>
      <c r="G4765" t="s" s="11">
        <v>114</v>
      </c>
      <c r="H4765" t="s" s="11">
        <v>42814</v>
      </c>
      <c r="I4765" t="s" s="11">
        <v>28</v>
      </c>
      <c r="J4765" s="69">
        <v>57</v>
      </c>
      <c r="K4765" t="s" s="11">
        <v>42815</v>
      </c>
      <c r="L4765" t="s" s="11">
        <v>159</v>
      </c>
      <c r="M4765" t="s" s="11">
        <v>879</v>
      </c>
      <c r="N4765" t="s" s="11">
        <v>47</v>
      </c>
      <c r="O4765" t="s" s="11">
        <v>42816</v>
      </c>
      <c r="P4765" t="s" s="91">
        <v>42817</v>
      </c>
      <c r="Q4765" t="s" s="8">
        <f>"http://sharkattackfile.net/spreadsheets/pdf_directory/"&amp;P4765</f>
        <v>42818</v>
      </c>
      <c r="R4765" t="s" s="8">
        <v>42819</v>
      </c>
      <c r="S4765" t="s" s="19">
        <v>42820</v>
      </c>
      <c r="T4765" t="s" s="91">
        <v>42820</v>
      </c>
      <c r="U4765" t="s" s="8">
        <v>42821</v>
      </c>
    </row>
    <row r="4766" s="2" customFormat="1" ht="13.55" customHeight="1">
      <c r="A4766" t="s" s="11">
        <v>42822</v>
      </c>
      <c r="B4766" t="s" s="11">
        <v>42688</v>
      </c>
      <c r="C4766" t="s" s="11">
        <v>22</v>
      </c>
      <c r="D4766" t="s" s="11">
        <v>229</v>
      </c>
      <c r="E4766" t="s" s="11">
        <v>13083</v>
      </c>
      <c r="F4766" t="s" s="11">
        <v>42823</v>
      </c>
      <c r="G4766" t="s" s="11">
        <v>42824</v>
      </c>
      <c r="H4766" t="s" s="11">
        <v>42825</v>
      </c>
      <c r="I4766" t="s" s="11">
        <v>28</v>
      </c>
      <c r="J4766" t="s" s="11">
        <v>7202</v>
      </c>
      <c r="K4766" t="s" s="11">
        <v>42826</v>
      </c>
      <c r="L4766" t="s" s="11">
        <v>31</v>
      </c>
      <c r="M4766" s="11"/>
      <c r="N4766" t="s" s="11">
        <v>818</v>
      </c>
      <c r="O4766" t="s" s="11">
        <v>42827</v>
      </c>
      <c r="P4766" t="s" s="91">
        <v>42828</v>
      </c>
      <c r="Q4766" t="s" s="8">
        <f>"http://sharkattackfile.net/spreadsheets/pdf_directory/"&amp;P4766</f>
        <v>42829</v>
      </c>
      <c r="R4766" t="s" s="8">
        <v>42830</v>
      </c>
      <c r="S4766" t="s" s="19">
        <v>42831</v>
      </c>
      <c r="T4766" t="s" s="91">
        <v>42831</v>
      </c>
      <c r="U4766" t="s" s="8">
        <v>42832</v>
      </c>
    </row>
    <row r="4767" s="2" customFormat="1" ht="56.7" customHeight="1">
      <c r="A4767" t="s" s="34">
        <v>42833</v>
      </c>
      <c r="B4767" t="s" s="34">
        <v>42688</v>
      </c>
      <c r="C4767" t="s" s="34">
        <v>3573</v>
      </c>
      <c r="D4767" t="s" s="34">
        <v>4597</v>
      </c>
      <c r="E4767" t="s" s="34">
        <v>42834</v>
      </c>
      <c r="F4767" s="34"/>
      <c r="G4767" t="s" s="184">
        <v>42835</v>
      </c>
      <c r="H4767" s="34"/>
      <c r="I4767" s="34"/>
      <c r="J4767" s="34"/>
      <c r="K4767" t="s" s="34">
        <v>42836</v>
      </c>
      <c r="L4767" s="34"/>
      <c r="M4767" s="34"/>
      <c r="N4767" t="s" s="34">
        <v>3573</v>
      </c>
      <c r="O4767" t="s" s="34">
        <v>42837</v>
      </c>
      <c r="P4767" t="s" s="91">
        <v>42838</v>
      </c>
      <c r="Q4767" t="s" s="8">
        <f>"http://sharkattackfile.net/spreadsheets/pdf_directory/"&amp;P4767</f>
        <v>42839</v>
      </c>
      <c r="R4767" t="s" s="8">
        <v>42840</v>
      </c>
      <c r="S4767" t="s" s="19">
        <v>42841</v>
      </c>
      <c r="T4767" t="s" s="91">
        <v>42841</v>
      </c>
      <c r="U4767" t="s" s="8">
        <v>42842</v>
      </c>
    </row>
    <row r="4768" s="2" customFormat="1" ht="38.7" customHeight="1">
      <c r="A4768" t="s" s="11">
        <v>42843</v>
      </c>
      <c r="B4768" t="s" s="11">
        <v>42688</v>
      </c>
      <c r="C4768" t="s" s="11">
        <v>22</v>
      </c>
      <c r="D4768" t="s" s="11">
        <v>229</v>
      </c>
      <c r="E4768" t="s" s="11">
        <v>596</v>
      </c>
      <c r="F4768" t="s" s="11">
        <v>42844</v>
      </c>
      <c r="G4768" t="s" s="11">
        <v>42845</v>
      </c>
      <c r="H4768" t="s" s="11">
        <v>42846</v>
      </c>
      <c r="I4768" t="s" s="11">
        <v>28</v>
      </c>
      <c r="J4768" s="69">
        <v>28</v>
      </c>
      <c r="K4768" t="s" s="11">
        <v>42847</v>
      </c>
      <c r="L4768" t="s" s="11">
        <v>31</v>
      </c>
      <c r="M4768" t="s" s="11">
        <v>468</v>
      </c>
      <c r="N4768" t="s" s="11">
        <v>36910</v>
      </c>
      <c r="O4768" t="s" s="11">
        <v>42848</v>
      </c>
      <c r="P4768" t="s" s="91">
        <v>42849</v>
      </c>
      <c r="Q4768" t="s" s="8">
        <f>"http://sharkattackfile.net/spreadsheets/pdf_directory/"&amp;P4768</f>
        <v>42850</v>
      </c>
      <c r="R4768" t="s" s="8">
        <v>42851</v>
      </c>
      <c r="S4768" t="s" s="19">
        <v>42852</v>
      </c>
      <c r="T4768" t="s" s="91">
        <v>42852</v>
      </c>
      <c r="U4768" t="s" s="8">
        <v>42853</v>
      </c>
    </row>
    <row r="4769" s="2" customFormat="1" ht="20.7" customHeight="1">
      <c r="A4769" t="s" s="11">
        <v>42854</v>
      </c>
      <c r="B4769" t="s" s="11">
        <v>42688</v>
      </c>
      <c r="C4769" t="s" s="11">
        <v>22</v>
      </c>
      <c r="D4769" t="s" s="11">
        <v>4794</v>
      </c>
      <c r="E4769" s="11"/>
      <c r="F4769" s="11"/>
      <c r="G4769" t="s" s="11">
        <v>139</v>
      </c>
      <c r="H4769" t="s" s="11">
        <v>42855</v>
      </c>
      <c r="I4769" t="s" s="11">
        <v>28</v>
      </c>
      <c r="J4769" s="11"/>
      <c r="K4769" t="s" s="11">
        <v>42856</v>
      </c>
      <c r="L4769" t="s" s="11">
        <v>31</v>
      </c>
      <c r="M4769" s="11"/>
      <c r="N4769" s="11"/>
      <c r="O4769" t="s" s="11">
        <v>42857</v>
      </c>
      <c r="P4769" t="s" s="91">
        <v>42858</v>
      </c>
      <c r="Q4769" t="s" s="8">
        <f>"http://sharkattackfile.net/spreadsheets/pdf_directory/"&amp;P4769</f>
        <v>42859</v>
      </c>
      <c r="R4769" t="s" s="8">
        <v>42860</v>
      </c>
      <c r="S4769" t="s" s="19">
        <v>42861</v>
      </c>
      <c r="T4769" t="s" s="91">
        <v>42861</v>
      </c>
      <c r="U4769" t="s" s="8">
        <v>42862</v>
      </c>
    </row>
    <row r="4770" s="2" customFormat="1" ht="47.7" customHeight="1">
      <c r="A4770" t="s" s="11">
        <v>42863</v>
      </c>
      <c r="B4770" t="s" s="11">
        <v>42688</v>
      </c>
      <c r="C4770" t="s" s="11">
        <v>22</v>
      </c>
      <c r="D4770" t="s" s="11">
        <v>23</v>
      </c>
      <c r="E4770" t="s" s="11">
        <v>24</v>
      </c>
      <c r="F4770" t="s" s="11">
        <v>42864</v>
      </c>
      <c r="G4770" t="s" s="11">
        <v>42865</v>
      </c>
      <c r="H4770" t="s" s="11">
        <v>27</v>
      </c>
      <c r="I4770" t="s" s="11">
        <v>28</v>
      </c>
      <c r="J4770" s="11"/>
      <c r="K4770" t="s" s="11">
        <v>20412</v>
      </c>
      <c r="L4770" t="s" s="11">
        <v>31</v>
      </c>
      <c r="M4770" s="11"/>
      <c r="N4770" s="11"/>
      <c r="O4770" t="s" s="11">
        <v>42866</v>
      </c>
      <c r="P4770" t="s" s="91">
        <v>42867</v>
      </c>
      <c r="Q4770" t="s" s="8">
        <f>"http://sharkattackfile.net/spreadsheets/pdf_directory/"&amp;P4770</f>
        <v>42868</v>
      </c>
      <c r="R4770" t="s" s="8">
        <v>42869</v>
      </c>
      <c r="S4770" t="s" s="19">
        <v>42870</v>
      </c>
      <c r="T4770" t="s" s="91">
        <v>42870</v>
      </c>
      <c r="U4770" t="s" s="8">
        <v>42871</v>
      </c>
    </row>
    <row r="4771" s="2" customFormat="1" ht="38.7" customHeight="1">
      <c r="A4771" t="s" s="11">
        <v>42872</v>
      </c>
      <c r="B4771" t="s" s="11">
        <v>42688</v>
      </c>
      <c r="C4771" t="s" s="11">
        <v>22</v>
      </c>
      <c r="D4771" t="s" s="11">
        <v>23</v>
      </c>
      <c r="E4771" t="s" s="11">
        <v>481</v>
      </c>
      <c r="F4771" t="s" s="11">
        <v>42873</v>
      </c>
      <c r="G4771" t="s" s="11">
        <v>114</v>
      </c>
      <c r="H4771" t="s" s="11">
        <v>42874</v>
      </c>
      <c r="I4771" t="s" s="11">
        <v>28</v>
      </c>
      <c r="J4771" s="69">
        <v>25</v>
      </c>
      <c r="K4771" t="s" s="11">
        <v>42875</v>
      </c>
      <c r="L4771" t="s" s="11">
        <v>159</v>
      </c>
      <c r="M4771" t="s" s="11">
        <v>1442</v>
      </c>
      <c r="N4771" t="s" s="11">
        <v>47</v>
      </c>
      <c r="O4771" t="s" s="11">
        <v>42876</v>
      </c>
      <c r="P4771" t="s" s="91">
        <v>42877</v>
      </c>
      <c r="Q4771" t="s" s="8">
        <f>"http://sharkattackfile.net/spreadsheets/pdf_directory/"&amp;P4771</f>
        <v>42878</v>
      </c>
      <c r="R4771" t="s" s="8">
        <v>42879</v>
      </c>
      <c r="S4771" t="s" s="19">
        <v>42880</v>
      </c>
      <c r="T4771" t="s" s="91">
        <v>42880</v>
      </c>
      <c r="U4771" t="s" s="8">
        <v>42881</v>
      </c>
    </row>
    <row r="4772" s="2" customFormat="1" ht="20.7" customHeight="1">
      <c r="A4772" t="s" s="11">
        <v>42882</v>
      </c>
      <c r="B4772" t="s" s="11">
        <v>42688</v>
      </c>
      <c r="C4772" t="s" s="11">
        <v>22</v>
      </c>
      <c r="D4772" t="s" s="11">
        <v>229</v>
      </c>
      <c r="E4772" t="s" s="11">
        <v>596</v>
      </c>
      <c r="F4772" t="s" s="11">
        <v>42883</v>
      </c>
      <c r="G4772" t="s" s="11">
        <v>26</v>
      </c>
      <c r="H4772" t="s" s="11">
        <v>42884</v>
      </c>
      <c r="I4772" t="s" s="11">
        <v>28</v>
      </c>
      <c r="J4772" s="69">
        <v>15</v>
      </c>
      <c r="K4772" t="s" s="11">
        <v>272</v>
      </c>
      <c r="L4772" t="s" s="11">
        <v>31</v>
      </c>
      <c r="M4772" s="11"/>
      <c r="N4772" t="s" s="11">
        <v>4506</v>
      </c>
      <c r="O4772" t="s" s="11">
        <v>42885</v>
      </c>
      <c r="P4772" t="s" s="91">
        <v>42886</v>
      </c>
      <c r="Q4772" t="s" s="8">
        <f>"http://sharkattackfile.net/spreadsheets/pdf_directory/"&amp;P4772</f>
        <v>42887</v>
      </c>
      <c r="R4772" t="s" s="8">
        <v>42888</v>
      </c>
      <c r="S4772" t="s" s="19">
        <v>42889</v>
      </c>
      <c r="T4772" t="s" s="91">
        <v>42889</v>
      </c>
      <c r="U4772" t="s" s="8">
        <v>42890</v>
      </c>
    </row>
    <row r="4773" s="2" customFormat="1" ht="29.7" customHeight="1">
      <c r="A4773" t="s" s="36">
        <v>42891</v>
      </c>
      <c r="B4773" t="s" s="36">
        <v>42688</v>
      </c>
      <c r="C4773" t="s" s="36">
        <v>211</v>
      </c>
      <c r="D4773" t="s" s="36">
        <v>23</v>
      </c>
      <c r="E4773" t="s" s="36">
        <v>24</v>
      </c>
      <c r="F4773" t="s" s="36">
        <v>5303</v>
      </c>
      <c r="G4773" t="s" s="36">
        <v>107</v>
      </c>
      <c r="H4773" t="s" s="36">
        <v>42892</v>
      </c>
      <c r="I4773" t="s" s="36">
        <v>28</v>
      </c>
      <c r="J4773" s="78">
        <v>17</v>
      </c>
      <c r="K4773" t="s" s="36">
        <v>42893</v>
      </c>
      <c r="L4773" t="s" s="36">
        <v>31</v>
      </c>
      <c r="M4773" t="s" s="36">
        <v>187</v>
      </c>
      <c r="N4773" t="s" s="36">
        <v>18164</v>
      </c>
      <c r="O4773" t="s" s="36">
        <v>42894</v>
      </c>
      <c r="P4773" t="s" s="91">
        <v>42895</v>
      </c>
      <c r="Q4773" t="s" s="8">
        <f>"http://sharkattackfile.net/spreadsheets/pdf_directory/"&amp;P4773</f>
        <v>42896</v>
      </c>
      <c r="R4773" t="s" s="8">
        <v>42897</v>
      </c>
      <c r="S4773" t="s" s="19">
        <v>42898</v>
      </c>
      <c r="T4773" t="s" s="91">
        <v>42898</v>
      </c>
      <c r="U4773" t="s" s="8">
        <v>42899</v>
      </c>
    </row>
    <row r="4774" s="2" customFormat="1" ht="47.7" customHeight="1">
      <c r="A4774" t="s" s="11">
        <v>42900</v>
      </c>
      <c r="B4774" t="s" s="11">
        <v>42688</v>
      </c>
      <c r="C4774" t="s" s="11">
        <v>22</v>
      </c>
      <c r="D4774" t="s" s="11">
        <v>229</v>
      </c>
      <c r="E4774" t="s" s="11">
        <v>13083</v>
      </c>
      <c r="F4774" t="s" s="11">
        <v>42901</v>
      </c>
      <c r="G4774" t="s" s="11">
        <v>42902</v>
      </c>
      <c r="H4774" t="s" s="11">
        <v>42903</v>
      </c>
      <c r="I4774" t="s" s="11">
        <v>28</v>
      </c>
      <c r="J4774" s="69">
        <v>22</v>
      </c>
      <c r="K4774" t="s" s="11">
        <v>42904</v>
      </c>
      <c r="L4774" t="s" s="11">
        <v>31</v>
      </c>
      <c r="M4774" t="s" s="11">
        <v>79</v>
      </c>
      <c r="N4774" t="s" s="11">
        <v>42905</v>
      </c>
      <c r="O4774" t="s" s="11">
        <v>42906</v>
      </c>
      <c r="P4774" t="s" s="91">
        <v>42907</v>
      </c>
      <c r="Q4774" t="s" s="8">
        <f>"http://sharkattackfile.net/spreadsheets/pdf_directory/"&amp;P4774</f>
        <v>42908</v>
      </c>
      <c r="R4774" t="s" s="8">
        <v>42909</v>
      </c>
      <c r="S4774" t="s" s="19">
        <v>42910</v>
      </c>
      <c r="T4774" t="s" s="91">
        <v>42910</v>
      </c>
      <c r="U4774" t="s" s="8">
        <v>42911</v>
      </c>
    </row>
    <row r="4775" s="2" customFormat="1" ht="29.7" customHeight="1">
      <c r="A4775" t="s" s="11">
        <v>42912</v>
      </c>
      <c r="B4775" t="s" s="11">
        <v>42688</v>
      </c>
      <c r="C4775" t="s" s="11">
        <v>22</v>
      </c>
      <c r="D4775" t="s" s="11">
        <v>2775</v>
      </c>
      <c r="E4775" t="s" s="11">
        <v>37383</v>
      </c>
      <c r="F4775" t="s" s="11">
        <v>42913</v>
      </c>
      <c r="G4775" t="s" s="11">
        <v>42914</v>
      </c>
      <c r="H4775" t="s" s="11">
        <v>42915</v>
      </c>
      <c r="I4775" t="s" s="11">
        <v>28</v>
      </c>
      <c r="J4775" s="69">
        <v>17</v>
      </c>
      <c r="K4775" t="s" s="11">
        <v>42916</v>
      </c>
      <c r="L4775" t="s" s="11">
        <v>31</v>
      </c>
      <c r="M4775" s="11"/>
      <c r="N4775" s="11"/>
      <c r="O4775" t="s" s="11">
        <v>42917</v>
      </c>
      <c r="P4775" t="s" s="91">
        <v>42918</v>
      </c>
      <c r="Q4775" t="s" s="8">
        <f>"http://sharkattackfile.net/spreadsheets/pdf_directory/"&amp;P4775</f>
        <v>42919</v>
      </c>
      <c r="R4775" t="s" s="8">
        <v>42920</v>
      </c>
      <c r="S4775" t="s" s="19">
        <v>42921</v>
      </c>
      <c r="T4775" t="s" s="91">
        <v>42921</v>
      </c>
      <c r="U4775" t="s" s="8">
        <v>42922</v>
      </c>
    </row>
    <row r="4776" s="2" customFormat="1" ht="29.7" customHeight="1">
      <c r="A4776" t="s" s="11">
        <v>42912</v>
      </c>
      <c r="B4776" t="s" s="11">
        <v>42688</v>
      </c>
      <c r="C4776" t="s" s="11">
        <v>22</v>
      </c>
      <c r="D4776" t="s" s="11">
        <v>4794</v>
      </c>
      <c r="E4776" t="s" s="11">
        <v>37383</v>
      </c>
      <c r="F4776" t="s" s="11">
        <v>42913</v>
      </c>
      <c r="G4776" t="s" s="11">
        <v>42914</v>
      </c>
      <c r="H4776" t="s" s="11">
        <v>42923</v>
      </c>
      <c r="I4776" t="s" s="11">
        <v>28</v>
      </c>
      <c r="J4776" s="69">
        <v>15</v>
      </c>
      <c r="K4776" t="s" s="11">
        <v>3319</v>
      </c>
      <c r="L4776" t="s" s="11">
        <v>31</v>
      </c>
      <c r="M4776" s="11"/>
      <c r="N4776" s="11"/>
      <c r="O4776" t="s" s="11">
        <v>42924</v>
      </c>
      <c r="P4776" t="s" s="91">
        <v>42925</v>
      </c>
      <c r="Q4776" t="s" s="8">
        <f>"http://sharkattackfile.net/spreadsheets/pdf_directory/"&amp;P4776</f>
        <v>42926</v>
      </c>
      <c r="R4776" t="s" s="8">
        <v>42927</v>
      </c>
      <c r="S4776" t="s" s="19">
        <v>42928</v>
      </c>
      <c r="T4776" t="s" s="91">
        <v>42928</v>
      </c>
      <c r="U4776" t="s" s="8">
        <v>42929</v>
      </c>
    </row>
    <row r="4777" s="2" customFormat="1" ht="65.7" customHeight="1">
      <c r="A4777" t="s" s="11">
        <v>42930</v>
      </c>
      <c r="B4777" t="s" s="11">
        <v>42688</v>
      </c>
      <c r="C4777" t="s" s="11">
        <v>22</v>
      </c>
      <c r="D4777" t="s" s="11">
        <v>389</v>
      </c>
      <c r="E4777" t="s" s="11">
        <v>39116</v>
      </c>
      <c r="F4777" t="s" s="11">
        <v>42931</v>
      </c>
      <c r="G4777" t="s" s="11">
        <v>185</v>
      </c>
      <c r="H4777" t="s" s="11">
        <v>42932</v>
      </c>
      <c r="I4777" t="s" s="11">
        <v>28</v>
      </c>
      <c r="J4777" s="11"/>
      <c r="K4777" t="s" s="11">
        <v>42933</v>
      </c>
      <c r="L4777" t="s" s="11">
        <v>31</v>
      </c>
      <c r="M4777" s="11"/>
      <c r="N4777" s="11"/>
      <c r="O4777" t="s" s="11">
        <v>42934</v>
      </c>
      <c r="P4777" t="s" s="91">
        <v>42935</v>
      </c>
      <c r="Q4777" t="s" s="8">
        <f>"http://sharkattackfile.net/spreadsheets/pdf_directory/"&amp;P4777</f>
        <v>42936</v>
      </c>
      <c r="R4777" t="s" s="8">
        <v>42937</v>
      </c>
      <c r="S4777" t="s" s="19">
        <v>42938</v>
      </c>
      <c r="T4777" t="s" s="91">
        <v>42938</v>
      </c>
      <c r="U4777" t="s" s="8">
        <v>42939</v>
      </c>
    </row>
    <row r="4778" s="2" customFormat="1" ht="29.7" customHeight="1">
      <c r="A4778" t="s" s="11">
        <v>42940</v>
      </c>
      <c r="B4778" t="s" s="11">
        <v>42688</v>
      </c>
      <c r="C4778" t="s" s="11">
        <v>22</v>
      </c>
      <c r="D4778" t="s" s="11">
        <v>23</v>
      </c>
      <c r="E4778" t="s" s="11">
        <v>24</v>
      </c>
      <c r="F4778" t="s" s="11">
        <v>42941</v>
      </c>
      <c r="G4778" t="s" s="11">
        <v>4074</v>
      </c>
      <c r="H4778" t="s" s="11">
        <v>42942</v>
      </c>
      <c r="I4778" t="s" s="11">
        <v>28</v>
      </c>
      <c r="J4778" s="11"/>
      <c r="K4778" t="s" s="11">
        <v>476</v>
      </c>
      <c r="L4778" t="s" s="11">
        <v>31</v>
      </c>
      <c r="M4778" t="s" s="11">
        <v>37</v>
      </c>
      <c r="N4778" t="s" s="11">
        <v>39199</v>
      </c>
      <c r="O4778" t="s" s="11">
        <v>42943</v>
      </c>
      <c r="P4778" t="s" s="91">
        <v>42944</v>
      </c>
      <c r="Q4778" t="s" s="8">
        <f>"http://sharkattackfile.net/spreadsheets/pdf_directory/"&amp;P4778</f>
        <v>42945</v>
      </c>
      <c r="R4778" t="s" s="8">
        <v>42946</v>
      </c>
      <c r="S4778" t="s" s="19">
        <v>42947</v>
      </c>
      <c r="T4778" t="s" s="91">
        <v>42947</v>
      </c>
      <c r="U4778" t="s" s="8">
        <v>42948</v>
      </c>
    </row>
    <row r="4779" s="2" customFormat="1" ht="38.7" customHeight="1">
      <c r="A4779" t="s" s="11">
        <v>42949</v>
      </c>
      <c r="B4779" t="s" s="11">
        <v>42688</v>
      </c>
      <c r="C4779" t="s" s="11">
        <v>22</v>
      </c>
      <c r="D4779" t="s" s="11">
        <v>229</v>
      </c>
      <c r="E4779" t="s" s="11">
        <v>41</v>
      </c>
      <c r="F4779" t="s" s="11">
        <v>42950</v>
      </c>
      <c r="G4779" s="11"/>
      <c r="H4779" t="s" s="11">
        <v>42951</v>
      </c>
      <c r="I4779" t="s" s="11">
        <v>28</v>
      </c>
      <c r="J4779" s="11"/>
      <c r="K4779" t="s" s="11">
        <v>42952</v>
      </c>
      <c r="L4779" t="s" s="11">
        <v>9050</v>
      </c>
      <c r="M4779" s="11"/>
      <c r="N4779" s="11"/>
      <c r="O4779" t="s" s="11">
        <v>42953</v>
      </c>
      <c r="P4779" t="s" s="91">
        <v>42954</v>
      </c>
      <c r="Q4779" t="s" s="8">
        <f>"http://sharkattackfile.net/spreadsheets/pdf_directory/"&amp;P4779</f>
        <v>42955</v>
      </c>
      <c r="R4779" t="s" s="8">
        <v>42956</v>
      </c>
      <c r="S4779" t="s" s="19">
        <v>42957</v>
      </c>
      <c r="T4779" t="s" s="91">
        <v>42957</v>
      </c>
      <c r="U4779" t="s" s="8">
        <v>42958</v>
      </c>
    </row>
    <row r="4780" s="2" customFormat="1" ht="20.7" customHeight="1">
      <c r="A4780" t="s" s="11">
        <v>42959</v>
      </c>
      <c r="B4780" t="s" s="11">
        <v>42688</v>
      </c>
      <c r="C4780" t="s" s="11">
        <v>22</v>
      </c>
      <c r="D4780" t="s" s="11">
        <v>23</v>
      </c>
      <c r="E4780" t="s" s="11">
        <v>24</v>
      </c>
      <c r="F4780" t="s" s="11">
        <v>2374</v>
      </c>
      <c r="G4780" t="s" s="11">
        <v>42960</v>
      </c>
      <c r="H4780" t="s" s="11">
        <v>42961</v>
      </c>
      <c r="I4780" t="s" s="11">
        <v>28</v>
      </c>
      <c r="J4780" s="11"/>
      <c r="K4780" t="s" s="11">
        <v>272</v>
      </c>
      <c r="L4780" t="s" s="11">
        <v>31</v>
      </c>
      <c r="M4780" s="11"/>
      <c r="N4780" t="s" s="11">
        <v>42962</v>
      </c>
      <c r="O4780" t="s" s="11">
        <v>42963</v>
      </c>
      <c r="P4780" t="s" s="91">
        <v>42964</v>
      </c>
      <c r="Q4780" t="s" s="8">
        <f>"http://sharkattackfile.net/spreadsheets/pdf_directory/"&amp;P4780</f>
        <v>42965</v>
      </c>
      <c r="R4780" t="s" s="8">
        <v>42966</v>
      </c>
      <c r="S4780" t="s" s="19">
        <v>42967</v>
      </c>
      <c r="T4780" t="s" s="91">
        <v>42967</v>
      </c>
      <c r="U4780" t="s" s="8">
        <v>42968</v>
      </c>
    </row>
    <row r="4781" s="2" customFormat="1" ht="20.7" customHeight="1">
      <c r="A4781" t="s" s="11">
        <v>42969</v>
      </c>
      <c r="B4781" t="s" s="11">
        <v>42688</v>
      </c>
      <c r="C4781" t="s" s="11">
        <v>22</v>
      </c>
      <c r="D4781" t="s" s="11">
        <v>89</v>
      </c>
      <c r="E4781" t="s" s="11">
        <v>1157</v>
      </c>
      <c r="F4781" t="s" s="11">
        <v>42970</v>
      </c>
      <c r="G4781" t="s" s="11">
        <v>59</v>
      </c>
      <c r="H4781" t="s" s="11">
        <v>42971</v>
      </c>
      <c r="I4781" t="s" s="11">
        <v>28</v>
      </c>
      <c r="J4781" s="69">
        <v>12</v>
      </c>
      <c r="K4781" t="s" s="11">
        <v>234</v>
      </c>
      <c r="L4781" t="s" s="11">
        <v>159</v>
      </c>
      <c r="M4781" s="11"/>
      <c r="N4781" s="11"/>
      <c r="O4781" t="s" s="11">
        <v>42972</v>
      </c>
      <c r="P4781" t="s" s="91">
        <v>42973</v>
      </c>
      <c r="Q4781" t="s" s="8">
        <f>"http://sharkattackfile.net/spreadsheets/pdf_directory/"&amp;P4781</f>
        <v>42974</v>
      </c>
      <c r="R4781" t="s" s="8">
        <v>42975</v>
      </c>
      <c r="S4781" t="s" s="19">
        <v>42976</v>
      </c>
      <c r="T4781" t="s" s="91">
        <v>42976</v>
      </c>
      <c r="U4781" t="s" s="8">
        <v>42977</v>
      </c>
    </row>
    <row r="4782" s="2" customFormat="1" ht="38.7" customHeight="1">
      <c r="A4782" t="s" s="34">
        <v>42688</v>
      </c>
      <c r="B4782" t="s" s="34">
        <v>42688</v>
      </c>
      <c r="C4782" t="s" s="34">
        <v>3573</v>
      </c>
      <c r="D4782" t="s" s="34">
        <v>18334</v>
      </c>
      <c r="E4782" t="s" s="34">
        <v>12536</v>
      </c>
      <c r="F4782" t="s" s="34">
        <v>35063</v>
      </c>
      <c r="G4782" t="s" s="34">
        <v>139</v>
      </c>
      <c r="H4782" t="s" s="34">
        <v>42978</v>
      </c>
      <c r="I4782" t="s" s="34">
        <v>28</v>
      </c>
      <c r="J4782" s="34"/>
      <c r="K4782" t="s" s="34">
        <v>42979</v>
      </c>
      <c r="L4782" s="34"/>
      <c r="M4782" s="34"/>
      <c r="N4782" t="s" s="34">
        <v>12549</v>
      </c>
      <c r="O4782" t="s" s="34">
        <v>42980</v>
      </c>
      <c r="P4782" t="s" s="8">
        <v>42981</v>
      </c>
      <c r="Q4782" t="s" s="8">
        <f>"http://sharkattackfile.net/spreadsheets/pdf_directory/"&amp;P4782</f>
        <v>42982</v>
      </c>
      <c r="R4782" t="s" s="8">
        <v>42983</v>
      </c>
      <c r="S4782" t="s" s="19">
        <v>42984</v>
      </c>
      <c r="T4782" t="s" s="91">
        <v>42984</v>
      </c>
      <c r="U4782" t="s" s="8">
        <v>42985</v>
      </c>
    </row>
    <row r="4783" s="2" customFormat="1" ht="20.7" customHeight="1">
      <c r="A4783" s="69">
        <v>1957</v>
      </c>
      <c r="B4783" t="s" s="11">
        <v>42688</v>
      </c>
      <c r="C4783" t="s" s="11">
        <v>22</v>
      </c>
      <c r="D4783" t="s" s="11">
        <v>23</v>
      </c>
      <c r="E4783" t="s" s="11">
        <v>24</v>
      </c>
      <c r="F4783" t="s" s="11">
        <v>237</v>
      </c>
      <c r="G4783" t="s" s="11">
        <v>10075</v>
      </c>
      <c r="H4783" t="s" s="11">
        <v>42986</v>
      </c>
      <c r="I4783" s="11"/>
      <c r="J4783" s="11"/>
      <c r="K4783" t="s" s="11">
        <v>42987</v>
      </c>
      <c r="L4783" t="s" s="11">
        <v>31</v>
      </c>
      <c r="M4783" s="11"/>
      <c r="N4783" t="s" s="11">
        <v>21072</v>
      </c>
      <c r="O4783" t="s" s="11">
        <v>42988</v>
      </c>
      <c r="P4783" t="s" s="91">
        <v>42989</v>
      </c>
      <c r="Q4783" t="s" s="8">
        <f>"http://sharkattackfile.net/spreadsheets/pdf_directory/"&amp;P4783</f>
        <v>42990</v>
      </c>
      <c r="R4783" t="s" s="8">
        <v>42991</v>
      </c>
      <c r="S4783" t="s" s="19">
        <v>42992</v>
      </c>
      <c r="T4783" t="s" s="91">
        <v>42992</v>
      </c>
      <c r="U4783" t="s" s="8">
        <v>42993</v>
      </c>
    </row>
    <row r="4784" s="2" customFormat="1" ht="38.7" customHeight="1">
      <c r="A4784" t="s" s="34">
        <v>42688</v>
      </c>
      <c r="B4784" t="s" s="34">
        <v>42688</v>
      </c>
      <c r="C4784" t="s" s="34">
        <v>3573</v>
      </c>
      <c r="D4784" t="s" s="34">
        <v>4597</v>
      </c>
      <c r="E4784" t="s" s="34">
        <v>42994</v>
      </c>
      <c r="F4784" t="s" s="34">
        <v>42995</v>
      </c>
      <c r="G4784" s="34"/>
      <c r="H4784" t="s" s="34">
        <v>42996</v>
      </c>
      <c r="I4784" s="34"/>
      <c r="J4784" t="s" s="34">
        <v>42997</v>
      </c>
      <c r="K4784" t="s" s="34">
        <v>42998</v>
      </c>
      <c r="L4784" s="34"/>
      <c r="M4784" s="34"/>
      <c r="N4784" t="s" s="34">
        <v>25470</v>
      </c>
      <c r="O4784" t="s" s="34">
        <v>42999</v>
      </c>
      <c r="P4784" t="s" s="8">
        <v>43000</v>
      </c>
      <c r="Q4784" t="s" s="8">
        <f>"http://sharkattackfile.net/spreadsheets/pdf_directory/"&amp;P4784</f>
        <v>43001</v>
      </c>
      <c r="R4784" t="s" s="8">
        <v>43002</v>
      </c>
      <c r="S4784" t="s" s="19">
        <v>43003</v>
      </c>
      <c r="T4784" t="s" s="8">
        <v>43003</v>
      </c>
      <c r="U4784" t="s" s="8">
        <v>43004</v>
      </c>
    </row>
    <row r="4785" s="2" customFormat="1" ht="20.7" customHeight="1">
      <c r="A4785" s="113">
        <v>1957</v>
      </c>
      <c r="B4785" t="s" s="112">
        <v>42688</v>
      </c>
      <c r="C4785" t="s" s="112">
        <v>29323</v>
      </c>
      <c r="D4785" t="s" s="112">
        <v>4597</v>
      </c>
      <c r="E4785" t="s" s="112">
        <v>42994</v>
      </c>
      <c r="F4785" t="s" s="112">
        <v>42995</v>
      </c>
      <c r="G4785" t="s" s="112">
        <v>139</v>
      </c>
      <c r="H4785" t="s" s="112">
        <v>43005</v>
      </c>
      <c r="I4785" s="112"/>
      <c r="J4785" s="112"/>
      <c r="K4785" t="s" s="112">
        <v>43006</v>
      </c>
      <c r="L4785" t="s" s="112">
        <v>31</v>
      </c>
      <c r="M4785" s="112"/>
      <c r="N4785" t="s" s="112">
        <v>43007</v>
      </c>
      <c r="O4785" t="s" s="112">
        <v>43008</v>
      </c>
      <c r="P4785" t="s" s="91">
        <v>43009</v>
      </c>
      <c r="Q4785" t="s" s="8">
        <f>"http://sharkattackfile.net/spreadsheets/pdf_directory/"&amp;P4785</f>
        <v>43010</v>
      </c>
      <c r="R4785" t="s" s="8">
        <v>43011</v>
      </c>
      <c r="S4785" t="s" s="19">
        <v>43012</v>
      </c>
      <c r="T4785" t="s" s="91">
        <v>43012</v>
      </c>
      <c r="U4785" t="s" s="8">
        <v>43013</v>
      </c>
    </row>
    <row r="4786" s="2" customFormat="1" ht="29.7" customHeight="1">
      <c r="A4786" s="69">
        <v>1957</v>
      </c>
      <c r="B4786" t="s" s="11">
        <v>42688</v>
      </c>
      <c r="C4786" t="s" s="11">
        <v>22</v>
      </c>
      <c r="D4786" t="s" s="11">
        <v>4597</v>
      </c>
      <c r="E4786" t="s" s="11">
        <v>42994</v>
      </c>
      <c r="F4786" t="s" s="11">
        <v>43014</v>
      </c>
      <c r="G4786" t="s" s="11">
        <v>1159</v>
      </c>
      <c r="H4786" t="s" s="11">
        <v>43015</v>
      </c>
      <c r="I4786" t="s" s="11">
        <v>28</v>
      </c>
      <c r="J4786" s="69">
        <v>18</v>
      </c>
      <c r="K4786" t="s" s="11">
        <v>43016</v>
      </c>
      <c r="L4786" t="s" s="11">
        <v>159</v>
      </c>
      <c r="M4786" s="11"/>
      <c r="N4786" s="11"/>
      <c r="O4786" t="s" s="11">
        <v>43017</v>
      </c>
      <c r="P4786" t="s" s="91">
        <v>43018</v>
      </c>
      <c r="Q4786" t="s" s="8">
        <f>"http://sharkattackfile.net/spreadsheets/pdf_directory/"&amp;P4786</f>
        <v>43019</v>
      </c>
      <c r="R4786" t="s" s="8">
        <v>43020</v>
      </c>
      <c r="S4786" t="s" s="19">
        <v>43021</v>
      </c>
      <c r="T4786" t="s" s="91">
        <v>43021</v>
      </c>
      <c r="U4786" t="s" s="8">
        <v>43022</v>
      </c>
    </row>
    <row r="4787" s="2" customFormat="1" ht="29.7" customHeight="1">
      <c r="A4787" s="69">
        <v>1957</v>
      </c>
      <c r="B4787" t="s" s="11">
        <v>42688</v>
      </c>
      <c r="C4787" t="s" s="11">
        <v>22</v>
      </c>
      <c r="D4787" t="s" s="11">
        <v>23</v>
      </c>
      <c r="E4787" t="s" s="11">
        <v>24</v>
      </c>
      <c r="F4787" t="s" s="11">
        <v>43023</v>
      </c>
      <c r="G4787" t="s" s="11">
        <v>43024</v>
      </c>
      <c r="H4787" t="s" s="11">
        <v>43025</v>
      </c>
      <c r="I4787" t="s" s="11">
        <v>28</v>
      </c>
      <c r="J4787" s="11"/>
      <c r="K4787" t="s" s="11">
        <v>43026</v>
      </c>
      <c r="L4787" t="s" s="11">
        <v>31</v>
      </c>
      <c r="M4787" s="11"/>
      <c r="N4787" t="s" s="11">
        <v>375</v>
      </c>
      <c r="O4787" t="s" s="11">
        <v>43027</v>
      </c>
      <c r="P4787" t="s" s="91">
        <v>43028</v>
      </c>
      <c r="Q4787" t="s" s="8">
        <f>"http://sharkattackfile.net/spreadsheets/pdf_directory/"&amp;P4787</f>
        <v>43029</v>
      </c>
      <c r="R4787" t="s" s="8">
        <v>43030</v>
      </c>
      <c r="S4787" t="s" s="19">
        <v>43031</v>
      </c>
      <c r="T4787" t="s" s="91">
        <v>43031</v>
      </c>
      <c r="U4787" t="s" s="8">
        <v>43032</v>
      </c>
    </row>
    <row r="4788" s="2" customFormat="1" ht="13.55" customHeight="1">
      <c r="A4788" s="69">
        <v>1957</v>
      </c>
      <c r="B4788" t="s" s="11">
        <v>42688</v>
      </c>
      <c r="C4788" t="s" s="11">
        <v>22</v>
      </c>
      <c r="D4788" t="s" s="11">
        <v>389</v>
      </c>
      <c r="E4788" t="s" s="11">
        <v>41471</v>
      </c>
      <c r="F4788" t="s" s="11">
        <v>41472</v>
      </c>
      <c r="G4788" t="s" s="11">
        <v>139</v>
      </c>
      <c r="H4788" t="s" s="11">
        <v>43033</v>
      </c>
      <c r="I4788" t="s" s="11">
        <v>28</v>
      </c>
      <c r="J4788" s="69">
        <v>30</v>
      </c>
      <c r="K4788" t="s" s="11">
        <v>18444</v>
      </c>
      <c r="L4788" t="s" s="11">
        <v>31</v>
      </c>
      <c r="M4788" s="11"/>
      <c r="N4788" s="11"/>
      <c r="O4788" t="s" s="11">
        <v>41475</v>
      </c>
      <c r="P4788" t="s" s="91">
        <v>43034</v>
      </c>
      <c r="Q4788" t="s" s="8">
        <f>"http://sharkattackfile.net/spreadsheets/pdf_directory/"&amp;P4788</f>
        <v>43035</v>
      </c>
      <c r="R4788" t="s" s="8">
        <v>43036</v>
      </c>
      <c r="S4788" t="s" s="19">
        <v>43037</v>
      </c>
      <c r="T4788" t="s" s="91">
        <v>43037</v>
      </c>
      <c r="U4788" t="s" s="8">
        <v>43038</v>
      </c>
    </row>
    <row r="4789" s="2" customFormat="1" ht="29.7" customHeight="1">
      <c r="A4789" s="69">
        <v>1957</v>
      </c>
      <c r="B4789" t="s" s="11">
        <v>42688</v>
      </c>
      <c r="C4789" t="s" s="11">
        <v>22</v>
      </c>
      <c r="D4789" t="s" s="11">
        <v>30032</v>
      </c>
      <c r="E4789" t="s" s="11">
        <v>43039</v>
      </c>
      <c r="F4789" t="s" s="11">
        <v>43040</v>
      </c>
      <c r="G4789" s="11"/>
      <c r="H4789" t="s" s="11">
        <v>43041</v>
      </c>
      <c r="I4789" t="s" s="11">
        <v>28</v>
      </c>
      <c r="J4789" s="11"/>
      <c r="K4789" t="s" s="11">
        <v>16300</v>
      </c>
      <c r="L4789" t="s" s="11">
        <v>31</v>
      </c>
      <c r="M4789" s="11"/>
      <c r="N4789" t="s" s="11">
        <v>375</v>
      </c>
      <c r="O4789" t="s" s="11">
        <v>34736</v>
      </c>
      <c r="P4789" t="s" s="91">
        <v>43042</v>
      </c>
      <c r="Q4789" t="s" s="8">
        <f>"http://sharkattackfile.net/spreadsheets/pdf_directory/"&amp;P4789</f>
        <v>43043</v>
      </c>
      <c r="R4789" t="s" s="8">
        <v>43044</v>
      </c>
      <c r="S4789" t="s" s="19">
        <v>43045</v>
      </c>
      <c r="T4789" t="s" s="91">
        <v>43045</v>
      </c>
      <c r="U4789" t="s" s="8">
        <v>43046</v>
      </c>
    </row>
    <row r="4790" s="2" customFormat="1" ht="29.7" customHeight="1">
      <c r="A4790" s="69">
        <v>1957</v>
      </c>
      <c r="B4790" t="s" s="11">
        <v>42688</v>
      </c>
      <c r="C4790" t="s" s="11">
        <v>22</v>
      </c>
      <c r="D4790" t="s" s="11">
        <v>2775</v>
      </c>
      <c r="E4790" t="s" s="11">
        <v>43047</v>
      </c>
      <c r="F4790" t="s" s="11">
        <v>43048</v>
      </c>
      <c r="G4790" t="s" s="11">
        <v>139</v>
      </c>
      <c r="H4790" t="s" s="11">
        <v>43049</v>
      </c>
      <c r="I4790" t="s" s="11">
        <v>28</v>
      </c>
      <c r="J4790" s="11"/>
      <c r="K4790" t="s" s="11">
        <v>43050</v>
      </c>
      <c r="L4790" t="s" s="11">
        <v>159</v>
      </c>
      <c r="M4790" s="11"/>
      <c r="N4790" s="11"/>
      <c r="O4790" t="s" s="11">
        <v>43051</v>
      </c>
      <c r="P4790" t="s" s="91">
        <v>43052</v>
      </c>
      <c r="Q4790" t="s" s="8">
        <f>"http://sharkattackfile.net/spreadsheets/pdf_directory/"&amp;P4790</f>
        <v>43053</v>
      </c>
      <c r="R4790" t="s" s="8">
        <v>43054</v>
      </c>
      <c r="S4790" t="s" s="19">
        <v>43055</v>
      </c>
      <c r="T4790" t="s" s="91">
        <v>43055</v>
      </c>
      <c r="U4790" t="s" s="8">
        <v>43056</v>
      </c>
    </row>
    <row r="4791" s="2" customFormat="1" ht="13.55" customHeight="1">
      <c r="A4791" s="69">
        <v>1957</v>
      </c>
      <c r="B4791" t="s" s="11">
        <v>42688</v>
      </c>
      <c r="C4791" t="s" s="11">
        <v>22</v>
      </c>
      <c r="D4791" t="s" s="11">
        <v>30032</v>
      </c>
      <c r="E4791" t="s" s="11">
        <v>43039</v>
      </c>
      <c r="F4791" t="s" s="11">
        <v>43057</v>
      </c>
      <c r="G4791" s="11"/>
      <c r="H4791" t="s" s="11">
        <v>43058</v>
      </c>
      <c r="I4791" t="s" s="11">
        <v>28</v>
      </c>
      <c r="J4791" s="11"/>
      <c r="K4791" t="s" s="11">
        <v>16300</v>
      </c>
      <c r="L4791" t="s" s="11">
        <v>31</v>
      </c>
      <c r="M4791" s="11"/>
      <c r="N4791" t="s" s="11">
        <v>375</v>
      </c>
      <c r="O4791" t="s" s="11">
        <v>30034</v>
      </c>
      <c r="P4791" t="s" s="91">
        <v>43059</v>
      </c>
      <c r="Q4791" t="s" s="8">
        <f>"http://sharkattackfile.net/spreadsheets/pdf_directory/"&amp;P4791</f>
        <v>43060</v>
      </c>
      <c r="R4791" t="s" s="8">
        <v>43061</v>
      </c>
      <c r="S4791" t="s" s="19">
        <v>43062</v>
      </c>
      <c r="T4791" t="s" s="91">
        <v>43062</v>
      </c>
      <c r="U4791" t="s" s="8">
        <v>43063</v>
      </c>
    </row>
    <row r="4792" s="2" customFormat="1" ht="29.7" customHeight="1">
      <c r="A4792" s="69">
        <v>1957</v>
      </c>
      <c r="B4792" t="s" s="11">
        <v>42688</v>
      </c>
      <c r="C4792" t="s" s="11">
        <v>22</v>
      </c>
      <c r="D4792" t="s" s="11">
        <v>2775</v>
      </c>
      <c r="E4792" t="s" s="11">
        <v>43064</v>
      </c>
      <c r="F4792" t="s" s="11">
        <v>43065</v>
      </c>
      <c r="G4792" t="s" s="11">
        <v>43066</v>
      </c>
      <c r="H4792" t="s" s="11">
        <v>27</v>
      </c>
      <c r="I4792" t="s" s="11">
        <v>28</v>
      </c>
      <c r="J4792" s="11"/>
      <c r="K4792" t="s" s="11">
        <v>234</v>
      </c>
      <c r="L4792" t="s" s="11">
        <v>159</v>
      </c>
      <c r="M4792" s="11"/>
      <c r="N4792" s="11"/>
      <c r="O4792" t="s" s="11">
        <v>43067</v>
      </c>
      <c r="P4792" t="s" s="91">
        <v>43068</v>
      </c>
      <c r="Q4792" t="s" s="8">
        <f>"http://sharkattackfile.net/spreadsheets/pdf_directory/"&amp;P4792</f>
        <v>43069</v>
      </c>
      <c r="R4792" t="s" s="8">
        <v>43070</v>
      </c>
      <c r="S4792" t="s" s="19">
        <v>43071</v>
      </c>
      <c r="T4792" t="s" s="91">
        <v>43071</v>
      </c>
      <c r="U4792" t="s" s="8">
        <v>43072</v>
      </c>
    </row>
    <row r="4793" s="2" customFormat="1" ht="47.7" customHeight="1">
      <c r="A4793" t="s" s="11">
        <v>43073</v>
      </c>
      <c r="B4793" t="s" s="11">
        <v>43074</v>
      </c>
      <c r="C4793" t="s" s="11">
        <v>22</v>
      </c>
      <c r="D4793" t="s" s="11">
        <v>2775</v>
      </c>
      <c r="E4793" t="s" s="11">
        <v>20618</v>
      </c>
      <c r="F4793" t="s" s="11">
        <v>43075</v>
      </c>
      <c r="G4793" t="s" s="11">
        <v>185</v>
      </c>
      <c r="H4793" t="s" s="11">
        <v>43076</v>
      </c>
      <c r="I4793" t="s" s="11">
        <v>28</v>
      </c>
      <c r="J4793" s="69">
        <v>19</v>
      </c>
      <c r="K4793" t="s" s="11">
        <v>43077</v>
      </c>
      <c r="L4793" t="s" s="11">
        <v>159</v>
      </c>
      <c r="M4793" t="s" s="11">
        <v>170</v>
      </c>
      <c r="N4793" t="s" s="11">
        <v>43078</v>
      </c>
      <c r="O4793" t="s" s="11">
        <v>43079</v>
      </c>
      <c r="P4793" t="s" s="91">
        <v>43080</v>
      </c>
      <c r="Q4793" t="s" s="8">
        <f>"http://sharkattackfile.net/spreadsheets/pdf_directory/"&amp;P4793</f>
        <v>43081</v>
      </c>
      <c r="R4793" t="s" s="8">
        <v>43082</v>
      </c>
      <c r="S4793" t="s" s="19">
        <v>43083</v>
      </c>
      <c r="T4793" t="s" s="91">
        <v>43083</v>
      </c>
      <c r="U4793" t="s" s="8">
        <v>43084</v>
      </c>
    </row>
    <row r="4794" s="2" customFormat="1" ht="38.7" customHeight="1">
      <c r="A4794" t="s" s="11">
        <v>43085</v>
      </c>
      <c r="B4794" t="s" s="11">
        <v>43074</v>
      </c>
      <c r="C4794" t="s" s="11">
        <v>22</v>
      </c>
      <c r="D4794" t="s" s="11">
        <v>2775</v>
      </c>
      <c r="E4794" t="s" s="11">
        <v>20618</v>
      </c>
      <c r="F4794" t="s" s="11">
        <v>43086</v>
      </c>
      <c r="G4794" t="s" s="11">
        <v>185</v>
      </c>
      <c r="H4794" t="s" s="11">
        <v>43087</v>
      </c>
      <c r="I4794" t="s" s="11">
        <v>28</v>
      </c>
      <c r="J4794" s="69">
        <v>16</v>
      </c>
      <c r="K4794" t="s" s="11">
        <v>43088</v>
      </c>
      <c r="L4794" t="s" s="11">
        <v>159</v>
      </c>
      <c r="M4794" t="s" s="11">
        <v>468</v>
      </c>
      <c r="N4794" s="11"/>
      <c r="O4794" t="s" s="11">
        <v>43089</v>
      </c>
      <c r="P4794" t="s" s="91">
        <v>43090</v>
      </c>
      <c r="Q4794" t="s" s="8">
        <f>"http://sharkattackfile.net/spreadsheets/pdf_directory/"&amp;P4794</f>
        <v>43091</v>
      </c>
      <c r="R4794" t="s" s="8">
        <v>43092</v>
      </c>
      <c r="S4794" t="s" s="19">
        <v>43093</v>
      </c>
      <c r="T4794" t="s" s="91">
        <v>43093</v>
      </c>
      <c r="U4794" t="s" s="8">
        <v>43094</v>
      </c>
    </row>
    <row r="4795" s="2" customFormat="1" ht="29.7" customHeight="1">
      <c r="A4795" t="s" s="11">
        <v>43095</v>
      </c>
      <c r="B4795" t="s" s="11">
        <v>43074</v>
      </c>
      <c r="C4795" t="s" s="11">
        <v>22</v>
      </c>
      <c r="D4795" t="s" s="11">
        <v>43096</v>
      </c>
      <c r="E4795" t="s" s="11">
        <v>43097</v>
      </c>
      <c r="F4795" t="s" s="11">
        <v>43098</v>
      </c>
      <c r="G4795" t="s" s="11">
        <v>114</v>
      </c>
      <c r="H4795" t="s" s="11">
        <v>43099</v>
      </c>
      <c r="I4795" t="s" s="11">
        <v>28</v>
      </c>
      <c r="J4795" s="11"/>
      <c r="K4795" t="s" s="11">
        <v>234</v>
      </c>
      <c r="L4795" t="s" s="11">
        <v>159</v>
      </c>
      <c r="M4795" s="11"/>
      <c r="N4795" s="11"/>
      <c r="O4795" t="s" s="11">
        <v>43100</v>
      </c>
      <c r="P4795" t="s" s="91">
        <v>43101</v>
      </c>
      <c r="Q4795" t="s" s="8">
        <f>"http://sharkattackfile.net/spreadsheets/pdf_directory/"&amp;P4795</f>
        <v>43102</v>
      </c>
      <c r="R4795" t="s" s="8">
        <v>43103</v>
      </c>
      <c r="S4795" t="s" s="19">
        <v>43104</v>
      </c>
      <c r="T4795" t="s" s="91">
        <v>43104</v>
      </c>
      <c r="U4795" t="s" s="8">
        <v>43105</v>
      </c>
    </row>
    <row r="4796" s="2" customFormat="1" ht="29.7" customHeight="1">
      <c r="A4796" t="s" s="36">
        <v>43106</v>
      </c>
      <c r="B4796" t="s" s="36">
        <v>43074</v>
      </c>
      <c r="C4796" t="s" s="36">
        <v>211</v>
      </c>
      <c r="D4796" t="s" s="36">
        <v>1036</v>
      </c>
      <c r="E4796" t="s" s="36">
        <v>1281</v>
      </c>
      <c r="F4796" t="s" s="36">
        <v>43107</v>
      </c>
      <c r="G4796" t="s" s="36">
        <v>139</v>
      </c>
      <c r="H4796" t="s" s="36">
        <v>43108</v>
      </c>
      <c r="I4796" t="s" s="36">
        <v>28</v>
      </c>
      <c r="J4796" s="78">
        <v>70</v>
      </c>
      <c r="K4796" t="s" s="36">
        <v>43109</v>
      </c>
      <c r="L4796" t="s" s="36">
        <v>31</v>
      </c>
      <c r="M4796" s="36"/>
      <c r="N4796" t="s" s="36">
        <v>43110</v>
      </c>
      <c r="O4796" t="s" s="36">
        <v>43111</v>
      </c>
      <c r="P4796" t="s" s="91">
        <v>43112</v>
      </c>
      <c r="Q4796" t="s" s="8">
        <f>"http://sharkattackfile.net/spreadsheets/pdf_directory/"&amp;P4796</f>
        <v>43113</v>
      </c>
      <c r="R4796" t="s" s="8">
        <v>43114</v>
      </c>
      <c r="S4796" t="s" s="19">
        <v>43115</v>
      </c>
      <c r="T4796" t="s" s="91">
        <v>43115</v>
      </c>
      <c r="U4796" t="s" s="8">
        <v>43116</v>
      </c>
    </row>
    <row r="4797" s="2" customFormat="1" ht="29.7" customHeight="1">
      <c r="A4797" t="s" s="11">
        <v>43117</v>
      </c>
      <c r="B4797" t="s" s="11">
        <v>43074</v>
      </c>
      <c r="C4797" t="s" s="11">
        <v>22</v>
      </c>
      <c r="D4797" t="s" s="11">
        <v>89</v>
      </c>
      <c r="E4797" t="s" s="11">
        <v>565</v>
      </c>
      <c r="F4797" t="s" s="11">
        <v>20323</v>
      </c>
      <c r="G4797" t="s" s="11">
        <v>43118</v>
      </c>
      <c r="H4797" t="s" s="11">
        <v>43119</v>
      </c>
      <c r="I4797" t="s" s="11">
        <v>28</v>
      </c>
      <c r="J4797" s="69">
        <v>29</v>
      </c>
      <c r="K4797" t="s" s="11">
        <v>43120</v>
      </c>
      <c r="L4797" t="s" s="11">
        <v>31</v>
      </c>
      <c r="M4797" s="11"/>
      <c r="N4797" t="s" s="11">
        <v>43121</v>
      </c>
      <c r="O4797" t="s" s="11">
        <v>17523</v>
      </c>
      <c r="P4797" t="s" s="91">
        <v>43122</v>
      </c>
      <c r="Q4797" t="s" s="8">
        <f>"http://sharkattackfile.net/spreadsheets/pdf_directory/"&amp;P4797</f>
        <v>43123</v>
      </c>
      <c r="R4797" t="s" s="8">
        <v>43124</v>
      </c>
      <c r="S4797" t="s" s="19">
        <v>43125</v>
      </c>
      <c r="T4797" t="s" s="91">
        <v>43125</v>
      </c>
      <c r="U4797" t="s" s="8">
        <v>43126</v>
      </c>
    </row>
    <row r="4798" s="2" customFormat="1" ht="29.7" customHeight="1">
      <c r="A4798" t="s" s="11">
        <v>43127</v>
      </c>
      <c r="B4798" t="s" s="11">
        <v>43074</v>
      </c>
      <c r="C4798" t="s" s="11">
        <v>22</v>
      </c>
      <c r="D4798" t="s" s="11">
        <v>2775</v>
      </c>
      <c r="E4798" t="s" s="11">
        <v>2776</v>
      </c>
      <c r="F4798" t="s" s="11">
        <v>43128</v>
      </c>
      <c r="G4798" t="s" s="11">
        <v>43129</v>
      </c>
      <c r="H4798" t="s" s="11">
        <v>43130</v>
      </c>
      <c r="I4798" t="s" s="11">
        <v>28</v>
      </c>
      <c r="J4798" s="11"/>
      <c r="K4798" t="s" s="11">
        <v>43131</v>
      </c>
      <c r="L4798" t="s" s="11">
        <v>31</v>
      </c>
      <c r="M4798" s="11"/>
      <c r="N4798" t="s" s="11">
        <v>25470</v>
      </c>
      <c r="O4798" t="s" s="11">
        <v>43132</v>
      </c>
      <c r="P4798" t="s" s="91">
        <v>43133</v>
      </c>
      <c r="Q4798" t="s" s="8">
        <f>"http://sharkattackfile.net/spreadsheets/pdf_directory/"&amp;P4798</f>
        <v>43134</v>
      </c>
      <c r="R4798" t="s" s="8">
        <v>43135</v>
      </c>
      <c r="S4798" t="s" s="19">
        <v>43136</v>
      </c>
      <c r="T4798" t="s" s="91">
        <v>43136</v>
      </c>
      <c r="U4798" t="s" s="8">
        <v>43137</v>
      </c>
    </row>
    <row r="4799" s="2" customFormat="1" ht="38.7" customHeight="1">
      <c r="A4799" t="s" s="11">
        <v>43138</v>
      </c>
      <c r="B4799" t="s" s="11">
        <v>43074</v>
      </c>
      <c r="C4799" t="s" s="11">
        <v>22</v>
      </c>
      <c r="D4799" t="s" s="11">
        <v>15942</v>
      </c>
      <c r="E4799" t="s" s="11">
        <v>43139</v>
      </c>
      <c r="F4799" t="s" s="11">
        <v>43140</v>
      </c>
      <c r="G4799" t="s" s="11">
        <v>43141</v>
      </c>
      <c r="H4799" t="s" s="11">
        <v>34673</v>
      </c>
      <c r="I4799" t="s" s="11">
        <v>28</v>
      </c>
      <c r="J4799" s="69">
        <v>19</v>
      </c>
      <c r="K4799" t="s" s="11">
        <v>9377</v>
      </c>
      <c r="L4799" t="s" s="11">
        <v>31</v>
      </c>
      <c r="M4799" t="s" s="11">
        <v>6615</v>
      </c>
      <c r="N4799" t="s" s="11">
        <v>359</v>
      </c>
      <c r="O4799" t="s" s="11">
        <v>43142</v>
      </c>
      <c r="P4799" t="s" s="91">
        <v>43143</v>
      </c>
      <c r="Q4799" t="s" s="8">
        <f>"http://sharkattackfile.net/spreadsheets/pdf_directory/"&amp;P4799</f>
        <v>43144</v>
      </c>
      <c r="R4799" t="s" s="8">
        <v>43145</v>
      </c>
      <c r="S4799" t="s" s="19">
        <v>43146</v>
      </c>
      <c r="T4799" t="s" s="91">
        <v>43146</v>
      </c>
      <c r="U4799" t="s" s="8">
        <v>43147</v>
      </c>
    </row>
    <row r="4800" s="2" customFormat="1" ht="20.7" customHeight="1">
      <c r="A4800" t="s" s="11">
        <v>43148</v>
      </c>
      <c r="B4800" t="s" s="11">
        <v>43074</v>
      </c>
      <c r="C4800" t="s" s="11">
        <v>22</v>
      </c>
      <c r="D4800" t="s" s="11">
        <v>2775</v>
      </c>
      <c r="E4800" s="11"/>
      <c r="F4800" t="s" s="11">
        <v>35851</v>
      </c>
      <c r="G4800" t="s" s="11">
        <v>139</v>
      </c>
      <c r="H4800" s="11"/>
      <c r="I4800" t="s" s="11">
        <v>28</v>
      </c>
      <c r="J4800" s="11"/>
      <c r="K4800" t="s" s="11">
        <v>234</v>
      </c>
      <c r="L4800" t="s" s="11">
        <v>159</v>
      </c>
      <c r="M4800" s="11"/>
      <c r="N4800" s="11"/>
      <c r="O4800" t="s" s="11">
        <v>43149</v>
      </c>
      <c r="P4800" t="s" s="91">
        <v>43150</v>
      </c>
      <c r="Q4800" t="s" s="8">
        <f>"http://sharkattackfile.net/spreadsheets/pdf_directory/"&amp;P4800</f>
        <v>43151</v>
      </c>
      <c r="R4800" t="s" s="8">
        <v>43152</v>
      </c>
      <c r="S4800" t="s" s="19">
        <v>43153</v>
      </c>
      <c r="T4800" t="s" s="91">
        <v>43153</v>
      </c>
      <c r="U4800" t="s" s="8">
        <v>43154</v>
      </c>
    </row>
    <row r="4801" s="2" customFormat="1" ht="20.7" customHeight="1">
      <c r="A4801" t="s" s="11">
        <v>43155</v>
      </c>
      <c r="B4801" t="s" s="11">
        <v>43074</v>
      </c>
      <c r="C4801" t="s" s="11">
        <v>22</v>
      </c>
      <c r="D4801" t="s" s="11">
        <v>23</v>
      </c>
      <c r="E4801" t="s" s="11">
        <v>24</v>
      </c>
      <c r="F4801" t="s" s="11">
        <v>674</v>
      </c>
      <c r="G4801" t="s" s="11">
        <v>2247</v>
      </c>
      <c r="H4801" t="s" s="11">
        <v>43156</v>
      </c>
      <c r="I4801" t="s" s="11">
        <v>28</v>
      </c>
      <c r="J4801" t="s" s="11">
        <v>8997</v>
      </c>
      <c r="K4801" t="s" s="11">
        <v>43157</v>
      </c>
      <c r="L4801" t="s" s="11">
        <v>31</v>
      </c>
      <c r="M4801" s="11"/>
      <c r="N4801" t="s" s="11">
        <v>43158</v>
      </c>
      <c r="O4801" t="s" s="11">
        <v>43159</v>
      </c>
      <c r="P4801" t="s" s="91">
        <v>43160</v>
      </c>
      <c r="Q4801" t="s" s="8">
        <f>"http://sharkattackfile.net/spreadsheets/pdf_directory/"&amp;P4801</f>
        <v>43161</v>
      </c>
      <c r="R4801" t="s" s="8">
        <v>43162</v>
      </c>
      <c r="S4801" t="s" s="19">
        <v>43163</v>
      </c>
      <c r="T4801" t="s" s="91">
        <v>43163</v>
      </c>
      <c r="U4801" t="s" s="8">
        <v>43164</v>
      </c>
    </row>
    <row r="4802" s="2" customFormat="1" ht="29.7" customHeight="1">
      <c r="A4802" t="s" s="11">
        <v>43165</v>
      </c>
      <c r="B4802" t="s" s="11">
        <v>43074</v>
      </c>
      <c r="C4802" t="s" s="11">
        <v>22</v>
      </c>
      <c r="D4802" s="11"/>
      <c r="E4802" t="s" s="11">
        <v>43166</v>
      </c>
      <c r="F4802" s="11"/>
      <c r="G4802" t="s" s="11">
        <v>43167</v>
      </c>
      <c r="H4802" t="s" s="11">
        <v>27</v>
      </c>
      <c r="I4802" t="s" s="11">
        <v>28</v>
      </c>
      <c r="J4802" s="11"/>
      <c r="K4802" t="s" s="11">
        <v>234</v>
      </c>
      <c r="L4802" t="s" s="11">
        <v>159</v>
      </c>
      <c r="M4802" t="s" s="11">
        <v>20959</v>
      </c>
      <c r="N4802" t="s" s="11">
        <v>659</v>
      </c>
      <c r="O4802" t="s" s="11">
        <v>42221</v>
      </c>
      <c r="P4802" t="s" s="91">
        <v>43168</v>
      </c>
      <c r="Q4802" t="s" s="8">
        <f>"http://sharkattackfile.net/spreadsheets/pdf_directory/"&amp;P4802</f>
        <v>43169</v>
      </c>
      <c r="R4802" t="s" s="8">
        <v>43170</v>
      </c>
      <c r="S4802" t="s" s="19">
        <v>43171</v>
      </c>
      <c r="T4802" t="s" s="91">
        <v>43171</v>
      </c>
      <c r="U4802" t="s" s="8">
        <v>43172</v>
      </c>
    </row>
    <row r="4803" s="2" customFormat="1" ht="20.7" customHeight="1">
      <c r="A4803" t="s" s="11">
        <v>43173</v>
      </c>
      <c r="B4803" t="s" s="11">
        <v>43074</v>
      </c>
      <c r="C4803" t="s" s="11">
        <v>22</v>
      </c>
      <c r="D4803" t="s" s="11">
        <v>43174</v>
      </c>
      <c r="E4803" t="s" s="11">
        <v>43175</v>
      </c>
      <c r="F4803" s="11"/>
      <c r="G4803" t="s" s="11">
        <v>139</v>
      </c>
      <c r="H4803" t="s" s="11">
        <v>3553</v>
      </c>
      <c r="I4803" t="s" s="11">
        <v>28</v>
      </c>
      <c r="J4803" s="11"/>
      <c r="K4803" t="s" s="11">
        <v>234</v>
      </c>
      <c r="L4803" t="s" s="11">
        <v>159</v>
      </c>
      <c r="M4803" s="11"/>
      <c r="N4803" t="s" s="11">
        <v>248</v>
      </c>
      <c r="O4803" t="s" s="11">
        <v>43176</v>
      </c>
      <c r="P4803" t="s" s="91">
        <v>43177</v>
      </c>
      <c r="Q4803" t="s" s="8">
        <f>"http://sharkattackfile.net/spreadsheets/pdf_directory/"&amp;P4803</f>
        <v>43178</v>
      </c>
      <c r="R4803" t="s" s="8">
        <v>43179</v>
      </c>
      <c r="S4803" t="s" s="19">
        <v>43180</v>
      </c>
      <c r="T4803" t="s" s="91">
        <v>43180</v>
      </c>
      <c r="U4803" t="s" s="8">
        <v>43181</v>
      </c>
    </row>
    <row r="4804" s="2" customFormat="1" ht="29.7" customHeight="1">
      <c r="A4804" t="s" s="11">
        <v>43173</v>
      </c>
      <c r="B4804" t="s" s="11">
        <v>43074</v>
      </c>
      <c r="C4804" t="s" s="11">
        <v>22</v>
      </c>
      <c r="D4804" t="s" s="11">
        <v>3929</v>
      </c>
      <c r="E4804" t="s" s="11">
        <v>43182</v>
      </c>
      <c r="F4804" t="s" s="11">
        <v>43183</v>
      </c>
      <c r="G4804" t="s" s="11">
        <v>166</v>
      </c>
      <c r="H4804" t="s" s="11">
        <v>43184</v>
      </c>
      <c r="I4804" t="s" s="11">
        <v>28</v>
      </c>
      <c r="J4804" s="11"/>
      <c r="K4804" t="s" s="11">
        <v>16300</v>
      </c>
      <c r="L4804" t="s" s="11">
        <v>31</v>
      </c>
      <c r="M4804" s="11"/>
      <c r="N4804" t="s" s="11">
        <v>43185</v>
      </c>
      <c r="O4804" t="s" s="11">
        <v>43186</v>
      </c>
      <c r="P4804" t="s" s="91">
        <v>43187</v>
      </c>
      <c r="Q4804" t="s" s="8">
        <f>"http://sharkattackfile.net/spreadsheets/pdf_directory/"&amp;P4804</f>
        <v>43188</v>
      </c>
      <c r="R4804" t="s" s="8">
        <v>43189</v>
      </c>
      <c r="S4804" t="s" s="19">
        <v>43190</v>
      </c>
      <c r="T4804" t="s" s="91">
        <v>43190</v>
      </c>
      <c r="U4804" t="s" s="8">
        <v>43191</v>
      </c>
    </row>
    <row r="4805" s="2" customFormat="1" ht="29.7" customHeight="1">
      <c r="A4805" t="s" s="11">
        <v>43192</v>
      </c>
      <c r="B4805" t="s" s="11">
        <v>43074</v>
      </c>
      <c r="C4805" t="s" s="11">
        <v>22</v>
      </c>
      <c r="D4805" t="s" s="11">
        <v>2775</v>
      </c>
      <c r="E4805" t="s" s="11">
        <v>2776</v>
      </c>
      <c r="F4805" t="s" s="11">
        <v>43193</v>
      </c>
      <c r="G4805" t="s" s="11">
        <v>3132</v>
      </c>
      <c r="H4805" t="s" s="11">
        <v>43194</v>
      </c>
      <c r="I4805" t="s" s="11">
        <v>28</v>
      </c>
      <c r="J4805" s="69">
        <v>34</v>
      </c>
      <c r="K4805" t="s" s="11">
        <v>43195</v>
      </c>
      <c r="L4805" t="s" s="11">
        <v>159</v>
      </c>
      <c r="M4805" s="11"/>
      <c r="N4805" t="s" s="11">
        <v>38875</v>
      </c>
      <c r="O4805" t="s" s="11">
        <v>43196</v>
      </c>
      <c r="P4805" t="s" s="91">
        <v>43197</v>
      </c>
      <c r="Q4805" t="s" s="8">
        <f>"http://sharkattackfile.net/spreadsheets/pdf_directory/"&amp;P4805</f>
        <v>43198</v>
      </c>
      <c r="R4805" t="s" s="8">
        <v>43199</v>
      </c>
      <c r="S4805" t="s" s="19">
        <v>43200</v>
      </c>
      <c r="T4805" t="s" s="91">
        <v>43200</v>
      </c>
      <c r="U4805" t="s" s="8">
        <v>43201</v>
      </c>
    </row>
    <row r="4806" s="2" customFormat="1" ht="29.7" customHeight="1">
      <c r="A4806" t="s" s="11">
        <v>43202</v>
      </c>
      <c r="B4806" t="s" s="11">
        <v>43074</v>
      </c>
      <c r="C4806" t="s" s="11">
        <v>22</v>
      </c>
      <c r="D4806" t="s" s="11">
        <v>2775</v>
      </c>
      <c r="E4806" t="s" s="11">
        <v>2776</v>
      </c>
      <c r="F4806" t="s" s="11">
        <v>43203</v>
      </c>
      <c r="G4806" t="s" s="11">
        <v>139</v>
      </c>
      <c r="H4806" t="s" s="11">
        <v>43204</v>
      </c>
      <c r="I4806" t="s" s="11">
        <v>28</v>
      </c>
      <c r="J4806" s="11"/>
      <c r="K4806" t="s" s="11">
        <v>43205</v>
      </c>
      <c r="L4806" t="s" s="11">
        <v>31</v>
      </c>
      <c r="M4806" s="11"/>
      <c r="N4806" s="11"/>
      <c r="O4806" t="s" s="11">
        <v>43206</v>
      </c>
      <c r="P4806" t="s" s="91">
        <v>43207</v>
      </c>
      <c r="Q4806" t="s" s="8">
        <f>"http://sharkattackfile.net/spreadsheets/pdf_directory/"&amp;P4806</f>
        <v>43208</v>
      </c>
      <c r="R4806" t="s" s="8">
        <v>43209</v>
      </c>
      <c r="S4806" t="s" s="19">
        <v>43210</v>
      </c>
      <c r="T4806" t="s" s="91">
        <v>43210</v>
      </c>
      <c r="U4806" t="s" s="8">
        <v>43211</v>
      </c>
    </row>
    <row r="4807" s="2" customFormat="1" ht="20.7" customHeight="1">
      <c r="A4807" t="s" s="11">
        <v>43212</v>
      </c>
      <c r="B4807" t="s" s="11">
        <v>43074</v>
      </c>
      <c r="C4807" t="s" s="11">
        <v>22</v>
      </c>
      <c r="D4807" t="s" s="11">
        <v>23</v>
      </c>
      <c r="E4807" t="s" s="11">
        <v>11253</v>
      </c>
      <c r="F4807" t="s" s="11">
        <v>43213</v>
      </c>
      <c r="G4807" t="s" s="11">
        <v>31804</v>
      </c>
      <c r="H4807" t="s" s="11">
        <v>43214</v>
      </c>
      <c r="I4807" t="s" s="11">
        <v>28</v>
      </c>
      <c r="J4807" t="s" s="11">
        <v>239</v>
      </c>
      <c r="K4807" t="s" s="11">
        <v>234</v>
      </c>
      <c r="L4807" t="s" s="11">
        <v>159</v>
      </c>
      <c r="M4807" s="11"/>
      <c r="N4807" s="11"/>
      <c r="O4807" t="s" s="11">
        <v>43215</v>
      </c>
      <c r="P4807" t="s" s="91">
        <v>43216</v>
      </c>
      <c r="Q4807" t="s" s="8">
        <f>"http://sharkattackfile.net/spreadsheets/pdf_directory/"&amp;P4807</f>
        <v>43217</v>
      </c>
      <c r="R4807" t="s" s="8">
        <v>43218</v>
      </c>
      <c r="S4807" t="s" s="19">
        <v>43219</v>
      </c>
      <c r="T4807" t="s" s="91">
        <v>43219</v>
      </c>
      <c r="U4807" t="s" s="8">
        <v>43220</v>
      </c>
    </row>
    <row r="4808" s="2" customFormat="1" ht="29.7" customHeight="1">
      <c r="A4808" t="s" s="36">
        <v>43221</v>
      </c>
      <c r="B4808" t="s" s="36">
        <v>43074</v>
      </c>
      <c r="C4808" t="s" s="36">
        <v>211</v>
      </c>
      <c r="D4808" t="s" s="36">
        <v>229</v>
      </c>
      <c r="E4808" t="s" s="36">
        <v>401</v>
      </c>
      <c r="F4808" t="s" s="36">
        <v>43222</v>
      </c>
      <c r="G4808" t="s" s="36">
        <v>465</v>
      </c>
      <c r="H4808" t="s" s="36">
        <v>43223</v>
      </c>
      <c r="I4808" t="s" s="36">
        <v>28</v>
      </c>
      <c r="J4808" s="36"/>
      <c r="K4808" t="s" s="36">
        <v>43224</v>
      </c>
      <c r="L4808" t="s" s="36">
        <v>31</v>
      </c>
      <c r="M4808" s="36"/>
      <c r="N4808" t="s" s="36">
        <v>43225</v>
      </c>
      <c r="O4808" t="s" s="36">
        <v>43226</v>
      </c>
      <c r="P4808" t="s" s="91">
        <v>43227</v>
      </c>
      <c r="Q4808" t="s" s="8">
        <f>"http://sharkattackfile.net/spreadsheets/pdf_directory/"&amp;P4808</f>
        <v>43228</v>
      </c>
      <c r="R4808" t="s" s="8">
        <v>43229</v>
      </c>
      <c r="S4808" t="s" s="19">
        <v>43230</v>
      </c>
      <c r="T4808" t="s" s="91">
        <v>43230</v>
      </c>
      <c r="U4808" t="s" s="8">
        <v>43231</v>
      </c>
    </row>
    <row r="4809" s="2" customFormat="1" ht="29.7" customHeight="1">
      <c r="A4809" t="s" s="11">
        <v>43221</v>
      </c>
      <c r="B4809" t="s" s="11">
        <v>43074</v>
      </c>
      <c r="C4809" t="s" s="11">
        <v>22</v>
      </c>
      <c r="D4809" t="s" s="11">
        <v>23</v>
      </c>
      <c r="E4809" t="s" s="11">
        <v>481</v>
      </c>
      <c r="F4809" t="s" s="11">
        <v>18493</v>
      </c>
      <c r="G4809" t="s" s="11">
        <v>43232</v>
      </c>
      <c r="H4809" t="s" s="11">
        <v>43233</v>
      </c>
      <c r="I4809" t="s" s="11">
        <v>28</v>
      </c>
      <c r="J4809" s="69">
        <v>10</v>
      </c>
      <c r="K4809" t="s" s="11">
        <v>43234</v>
      </c>
      <c r="L4809" t="s" s="11">
        <v>31</v>
      </c>
      <c r="M4809" t="s" s="11">
        <v>366</v>
      </c>
      <c r="N4809" t="s" s="11">
        <v>21562</v>
      </c>
      <c r="O4809" t="s" s="11">
        <v>43235</v>
      </c>
      <c r="P4809" t="s" s="91">
        <v>43236</v>
      </c>
      <c r="Q4809" t="s" s="8">
        <f>"http://sharkattackfile.net/spreadsheets/pdf_directory/"&amp;P4809</f>
        <v>43237</v>
      </c>
      <c r="R4809" t="s" s="8">
        <v>43238</v>
      </c>
      <c r="S4809" t="s" s="19">
        <v>43239</v>
      </c>
      <c r="T4809" t="s" s="91">
        <v>43239</v>
      </c>
      <c r="U4809" t="s" s="8">
        <v>43240</v>
      </c>
    </row>
    <row r="4810" s="2" customFormat="1" ht="20.7" customHeight="1">
      <c r="A4810" t="s" s="11">
        <v>43241</v>
      </c>
      <c r="B4810" t="s" s="11">
        <v>43074</v>
      </c>
      <c r="C4810" t="s" s="11">
        <v>22</v>
      </c>
      <c r="D4810" t="s" s="11">
        <v>89</v>
      </c>
      <c r="E4810" t="s" s="11">
        <v>1157</v>
      </c>
      <c r="F4810" t="s" s="11">
        <v>43242</v>
      </c>
      <c r="G4810" t="s" s="11">
        <v>43243</v>
      </c>
      <c r="H4810" t="s" s="11">
        <v>43244</v>
      </c>
      <c r="I4810" t="s" s="11">
        <v>28</v>
      </c>
      <c r="J4810" t="s" s="11">
        <v>7062</v>
      </c>
      <c r="K4810" t="s" s="11">
        <v>43245</v>
      </c>
      <c r="L4810" t="s" s="11">
        <v>31</v>
      </c>
      <c r="M4810" t="s" s="11">
        <v>241</v>
      </c>
      <c r="N4810" s="11"/>
      <c r="O4810" t="s" s="11">
        <v>43246</v>
      </c>
      <c r="P4810" t="s" s="91">
        <v>43247</v>
      </c>
      <c r="Q4810" t="s" s="8">
        <f>"http://sharkattackfile.net/spreadsheets/pdf_directory/"&amp;P4810</f>
        <v>43248</v>
      </c>
      <c r="R4810" t="s" s="8">
        <v>43249</v>
      </c>
      <c r="S4810" t="s" s="19">
        <v>43250</v>
      </c>
      <c r="T4810" t="s" s="91">
        <v>43250</v>
      </c>
      <c r="U4810" t="s" s="8">
        <v>43251</v>
      </c>
    </row>
    <row r="4811" s="2" customFormat="1" ht="29.7" customHeight="1">
      <c r="A4811" t="s" s="36">
        <v>43252</v>
      </c>
      <c r="B4811" t="s" s="36">
        <v>43074</v>
      </c>
      <c r="C4811" t="s" s="36">
        <v>211</v>
      </c>
      <c r="D4811" t="s" s="36">
        <v>5126</v>
      </c>
      <c r="E4811" t="s" s="36">
        <v>657</v>
      </c>
      <c r="F4811" t="s" s="36">
        <v>43253</v>
      </c>
      <c r="G4811" t="s" s="36">
        <v>43254</v>
      </c>
      <c r="H4811" t="s" s="36">
        <v>43255</v>
      </c>
      <c r="I4811" t="s" s="36">
        <v>28</v>
      </c>
      <c r="J4811" s="36"/>
      <c r="K4811" t="s" s="36">
        <v>43256</v>
      </c>
      <c r="L4811" t="s" s="36">
        <v>159</v>
      </c>
      <c r="M4811" s="36"/>
      <c r="N4811" s="36"/>
      <c r="O4811" t="s" s="36">
        <v>43257</v>
      </c>
      <c r="P4811" t="s" s="91">
        <v>43258</v>
      </c>
      <c r="Q4811" t="s" s="8">
        <f>"http://sharkattackfile.net/spreadsheets/pdf_directory/"&amp;P4811</f>
        <v>43259</v>
      </c>
      <c r="R4811" t="s" s="8">
        <v>43260</v>
      </c>
      <c r="S4811" t="s" s="19">
        <v>43261</v>
      </c>
      <c r="T4811" t="s" s="91">
        <v>43261</v>
      </c>
      <c r="U4811" t="s" s="8">
        <v>43262</v>
      </c>
    </row>
    <row r="4812" s="2" customFormat="1" ht="29.7" customHeight="1">
      <c r="A4812" t="s" s="36">
        <v>43252</v>
      </c>
      <c r="B4812" t="s" s="36">
        <v>43074</v>
      </c>
      <c r="C4812" t="s" s="36">
        <v>211</v>
      </c>
      <c r="D4812" t="s" s="36">
        <v>5126</v>
      </c>
      <c r="E4812" t="s" s="36">
        <v>657</v>
      </c>
      <c r="F4812" t="s" s="36">
        <v>43253</v>
      </c>
      <c r="G4812" t="s" s="36">
        <v>43254</v>
      </c>
      <c r="H4812" t="s" s="36">
        <v>43263</v>
      </c>
      <c r="I4812" t="s" s="36">
        <v>28</v>
      </c>
      <c r="J4812" s="36"/>
      <c r="K4812" t="s" s="36">
        <v>43256</v>
      </c>
      <c r="L4812" t="s" s="36">
        <v>159</v>
      </c>
      <c r="M4812" s="36"/>
      <c r="N4812" s="36"/>
      <c r="O4812" t="s" s="36">
        <v>43257</v>
      </c>
      <c r="P4812" t="s" s="91">
        <v>43264</v>
      </c>
      <c r="Q4812" t="s" s="8">
        <f>"http://sharkattackfile.net/spreadsheets/pdf_directory/"&amp;P4812</f>
        <v>43265</v>
      </c>
      <c r="R4812" t="s" s="8">
        <v>43266</v>
      </c>
      <c r="S4812" t="s" s="19">
        <v>43267</v>
      </c>
      <c r="T4812" t="s" s="91">
        <v>43267</v>
      </c>
      <c r="U4812" t="s" s="8">
        <v>43268</v>
      </c>
    </row>
    <row r="4813" s="2" customFormat="1" ht="29.7" customHeight="1">
      <c r="A4813" t="s" s="112">
        <v>43252</v>
      </c>
      <c r="B4813" t="s" s="112">
        <v>43074</v>
      </c>
      <c r="C4813" t="s" s="112">
        <v>29323</v>
      </c>
      <c r="D4813" t="s" s="112">
        <v>12619</v>
      </c>
      <c r="E4813" t="s" s="112">
        <v>43269</v>
      </c>
      <c r="F4813" t="s" s="112">
        <v>43270</v>
      </c>
      <c r="G4813" t="s" s="112">
        <v>139</v>
      </c>
      <c r="H4813" t="s" s="112">
        <v>43271</v>
      </c>
      <c r="I4813" s="112"/>
      <c r="J4813" s="112"/>
      <c r="K4813" t="s" s="112">
        <v>43272</v>
      </c>
      <c r="L4813" t="s" s="112">
        <v>31</v>
      </c>
      <c r="M4813" s="112"/>
      <c r="N4813" t="s" s="112">
        <v>43273</v>
      </c>
      <c r="O4813" t="s" s="112">
        <v>43274</v>
      </c>
      <c r="P4813" t="s" s="91">
        <v>43275</v>
      </c>
      <c r="Q4813" t="s" s="8">
        <f>"http://sharkattackfile.net/spreadsheets/pdf_directory/"&amp;P4813</f>
        <v>43276</v>
      </c>
      <c r="R4813" t="s" s="8">
        <v>43277</v>
      </c>
      <c r="S4813" t="s" s="19">
        <v>43278</v>
      </c>
      <c r="T4813" t="s" s="91">
        <v>43278</v>
      </c>
      <c r="U4813" t="s" s="8">
        <v>43279</v>
      </c>
    </row>
    <row r="4814" s="2" customFormat="1" ht="29.7" customHeight="1">
      <c r="A4814" t="s" s="11">
        <v>43252</v>
      </c>
      <c r="B4814" t="s" s="11">
        <v>43074</v>
      </c>
      <c r="C4814" t="s" s="11">
        <v>22</v>
      </c>
      <c r="D4814" t="s" s="11">
        <v>2775</v>
      </c>
      <c r="E4814" t="s" s="11">
        <v>2776</v>
      </c>
      <c r="F4814" t="s" s="11">
        <v>43280</v>
      </c>
      <c r="G4814" t="s" s="11">
        <v>139</v>
      </c>
      <c r="H4814" t="s" s="11">
        <v>43281</v>
      </c>
      <c r="I4814" t="s" s="11">
        <v>28</v>
      </c>
      <c r="J4814" s="11"/>
      <c r="K4814" t="s" s="11">
        <v>43282</v>
      </c>
      <c r="L4814" t="s" s="11">
        <v>31</v>
      </c>
      <c r="M4814" s="11"/>
      <c r="N4814" s="11"/>
      <c r="O4814" t="s" s="11">
        <v>43196</v>
      </c>
      <c r="P4814" t="s" s="91">
        <v>43283</v>
      </c>
      <c r="Q4814" t="s" s="8">
        <f>"http://sharkattackfile.net/spreadsheets/pdf_directory/"&amp;P4814</f>
        <v>43284</v>
      </c>
      <c r="R4814" t="s" s="8">
        <v>43285</v>
      </c>
      <c r="S4814" t="s" s="19">
        <v>43286</v>
      </c>
      <c r="T4814" t="s" s="91">
        <v>43286</v>
      </c>
      <c r="U4814" t="s" s="8">
        <v>43287</v>
      </c>
    </row>
    <row r="4815" s="2" customFormat="1" ht="29.7" customHeight="1">
      <c r="A4815" t="s" s="11">
        <v>43252</v>
      </c>
      <c r="B4815" t="s" s="11">
        <v>43074</v>
      </c>
      <c r="C4815" t="s" s="11">
        <v>22</v>
      </c>
      <c r="D4815" t="s" s="11">
        <v>2775</v>
      </c>
      <c r="E4815" t="s" s="11">
        <v>2776</v>
      </c>
      <c r="F4815" t="s" s="11">
        <v>43288</v>
      </c>
      <c r="G4815" t="s" s="11">
        <v>139</v>
      </c>
      <c r="H4815" t="s" s="11">
        <v>42245</v>
      </c>
      <c r="I4815" t="s" s="11">
        <v>28</v>
      </c>
      <c r="J4815" s="11"/>
      <c r="K4815" t="s" s="11">
        <v>43289</v>
      </c>
      <c r="L4815" t="s" s="11">
        <v>31</v>
      </c>
      <c r="M4815" s="11"/>
      <c r="N4815" t="s" s="11">
        <v>43290</v>
      </c>
      <c r="O4815" t="s" s="11">
        <v>43291</v>
      </c>
      <c r="P4815" t="s" s="91">
        <v>43292</v>
      </c>
      <c r="Q4815" t="s" s="8">
        <f>"http://sharkattackfile.net/spreadsheets/pdf_directory/"&amp;P4815</f>
        <v>43293</v>
      </c>
      <c r="R4815" t="s" s="8">
        <v>43294</v>
      </c>
      <c r="S4815" t="s" s="19">
        <v>43295</v>
      </c>
      <c r="T4815" t="s" s="91">
        <v>43295</v>
      </c>
      <c r="U4815" t="s" s="8">
        <v>43296</v>
      </c>
    </row>
    <row r="4816" s="2" customFormat="1" ht="38.7" customHeight="1">
      <c r="A4816" t="s" s="36">
        <v>43297</v>
      </c>
      <c r="B4816" t="s" s="36">
        <v>43074</v>
      </c>
      <c r="C4816" t="s" s="36">
        <v>211</v>
      </c>
      <c r="D4816" t="s" s="36">
        <v>23</v>
      </c>
      <c r="E4816" t="s" s="36">
        <v>11253</v>
      </c>
      <c r="F4816" t="s" s="36">
        <v>43298</v>
      </c>
      <c r="G4816" t="s" s="36">
        <v>33447</v>
      </c>
      <c r="H4816" t="s" s="36">
        <v>43299</v>
      </c>
      <c r="I4816" t="s" s="36">
        <v>28</v>
      </c>
      <c r="J4816" s="78">
        <v>13</v>
      </c>
      <c r="K4816" t="s" s="36">
        <v>43300</v>
      </c>
      <c r="L4816" t="s" s="36">
        <v>159</v>
      </c>
      <c r="M4816" t="s" s="36">
        <v>410</v>
      </c>
      <c r="N4816" s="36"/>
      <c r="O4816" t="s" s="36">
        <v>43301</v>
      </c>
      <c r="P4816" t="s" s="91">
        <v>43302</v>
      </c>
      <c r="Q4816" t="s" s="8">
        <f>"http://sharkattackfile.net/spreadsheets/pdf_directory/"&amp;P4816</f>
        <v>43303</v>
      </c>
      <c r="R4816" t="s" s="8">
        <v>43304</v>
      </c>
      <c r="S4816" t="s" s="19">
        <v>43305</v>
      </c>
      <c r="T4816" t="s" s="91">
        <v>43305</v>
      </c>
      <c r="U4816" t="s" s="8">
        <v>43306</v>
      </c>
    </row>
    <row r="4817" s="2" customFormat="1" ht="20.7" customHeight="1">
      <c r="A4817" t="s" s="36">
        <v>43307</v>
      </c>
      <c r="B4817" t="s" s="36">
        <v>43074</v>
      </c>
      <c r="C4817" t="s" s="36">
        <v>211</v>
      </c>
      <c r="D4817" t="s" s="36">
        <v>23</v>
      </c>
      <c r="E4817" t="s" s="36">
        <v>481</v>
      </c>
      <c r="F4817" t="s" s="36">
        <v>43308</v>
      </c>
      <c r="G4817" t="s" s="36">
        <v>139</v>
      </c>
      <c r="H4817" t="s" s="36">
        <v>43309</v>
      </c>
      <c r="I4817" t="s" s="36">
        <v>28</v>
      </c>
      <c r="J4817" t="s" s="36">
        <v>546</v>
      </c>
      <c r="K4817" t="s" s="36">
        <v>40202</v>
      </c>
      <c r="L4817" t="s" s="36">
        <v>31</v>
      </c>
      <c r="M4817" s="36"/>
      <c r="N4817" t="s" s="36">
        <v>43310</v>
      </c>
      <c r="O4817" t="s" s="36">
        <v>43311</v>
      </c>
      <c r="P4817" t="s" s="91">
        <v>43312</v>
      </c>
      <c r="Q4817" t="s" s="8">
        <f>"http://sharkattackfile.net/spreadsheets/pdf_directory/"&amp;P4817</f>
        <v>43313</v>
      </c>
      <c r="R4817" t="s" s="8">
        <v>43314</v>
      </c>
      <c r="S4817" t="s" s="19">
        <v>43315</v>
      </c>
      <c r="T4817" t="s" s="91">
        <v>43315</v>
      </c>
      <c r="U4817" t="s" s="8">
        <v>43316</v>
      </c>
    </row>
    <row r="4818" s="2" customFormat="1" ht="38.7" customHeight="1">
      <c r="A4818" t="s" s="11">
        <v>43317</v>
      </c>
      <c r="B4818" t="s" s="11">
        <v>43074</v>
      </c>
      <c r="C4818" t="s" s="11">
        <v>22</v>
      </c>
      <c r="D4818" t="s" s="11">
        <v>12619</v>
      </c>
      <c r="E4818" t="s" s="11">
        <v>43318</v>
      </c>
      <c r="F4818" t="s" s="11">
        <v>43319</v>
      </c>
      <c r="G4818" t="s" s="11">
        <v>114</v>
      </c>
      <c r="H4818" t="s" s="11">
        <v>43320</v>
      </c>
      <c r="I4818" t="s" s="11">
        <v>28</v>
      </c>
      <c r="J4818" t="s" s="11">
        <v>505</v>
      </c>
      <c r="K4818" t="s" s="11">
        <v>234</v>
      </c>
      <c r="L4818" t="s" s="11">
        <v>159</v>
      </c>
      <c r="M4818" s="11"/>
      <c r="N4818" t="s" s="11">
        <v>47</v>
      </c>
      <c r="O4818" t="s" s="11">
        <v>43321</v>
      </c>
      <c r="P4818" t="s" s="91">
        <v>43322</v>
      </c>
      <c r="Q4818" t="s" s="8">
        <f>"http://sharkattackfile.net/spreadsheets/pdf_directory/"&amp;P4818</f>
        <v>43323</v>
      </c>
      <c r="R4818" t="s" s="8">
        <v>43324</v>
      </c>
      <c r="S4818" t="s" s="19">
        <v>43325</v>
      </c>
      <c r="T4818" t="s" s="91">
        <v>43325</v>
      </c>
      <c r="U4818" t="s" s="8">
        <v>43326</v>
      </c>
    </row>
    <row r="4819" s="2" customFormat="1" ht="20.7" customHeight="1">
      <c r="A4819" t="s" s="11">
        <v>43327</v>
      </c>
      <c r="B4819" t="s" s="11">
        <v>43074</v>
      </c>
      <c r="C4819" t="s" s="11">
        <v>22</v>
      </c>
      <c r="D4819" t="s" s="11">
        <v>23</v>
      </c>
      <c r="E4819" t="s" s="11">
        <v>24</v>
      </c>
      <c r="F4819" t="s" s="11">
        <v>1857</v>
      </c>
      <c r="G4819" t="s" s="11">
        <v>59</v>
      </c>
      <c r="H4819" t="s" s="11">
        <v>43328</v>
      </c>
      <c r="I4819" t="s" s="11">
        <v>101</v>
      </c>
      <c r="J4819" t="s" s="11">
        <v>546</v>
      </c>
      <c r="K4819" t="s" s="11">
        <v>1409</v>
      </c>
      <c r="L4819" t="s" s="11">
        <v>31</v>
      </c>
      <c r="M4819" t="s" s="11">
        <v>322</v>
      </c>
      <c r="N4819" s="11"/>
      <c r="O4819" t="s" s="11">
        <v>43329</v>
      </c>
      <c r="P4819" t="s" s="91">
        <v>43330</v>
      </c>
      <c r="Q4819" t="s" s="8">
        <f>"http://sharkattackfile.net/spreadsheets/pdf_directory/"&amp;P4819</f>
        <v>43331</v>
      </c>
      <c r="R4819" t="s" s="8">
        <v>43332</v>
      </c>
      <c r="S4819" t="s" s="19">
        <v>43333</v>
      </c>
      <c r="T4819" t="s" s="91">
        <v>43333</v>
      </c>
      <c r="U4819" t="s" s="8">
        <v>43334</v>
      </c>
    </row>
    <row r="4820" s="2" customFormat="1" ht="38.7" customHeight="1">
      <c r="A4820" t="s" s="11">
        <v>43335</v>
      </c>
      <c r="B4820" t="s" s="11">
        <v>43074</v>
      </c>
      <c r="C4820" t="s" s="11">
        <v>22</v>
      </c>
      <c r="D4820" t="s" s="11">
        <v>23</v>
      </c>
      <c r="E4820" t="s" s="11">
        <v>57</v>
      </c>
      <c r="F4820" t="s" s="11">
        <v>223</v>
      </c>
      <c r="G4820" t="s" s="11">
        <v>114</v>
      </c>
      <c r="H4820" t="s" s="11">
        <v>43336</v>
      </c>
      <c r="I4820" t="s" s="11">
        <v>28</v>
      </c>
      <c r="J4820" s="69">
        <v>7</v>
      </c>
      <c r="K4820" t="s" s="11">
        <v>43337</v>
      </c>
      <c r="L4820" t="s" s="11">
        <v>31</v>
      </c>
      <c r="M4820" t="s" s="11">
        <v>43338</v>
      </c>
      <c r="N4820" s="11"/>
      <c r="O4820" t="s" s="11">
        <v>43339</v>
      </c>
      <c r="P4820" t="s" s="91">
        <v>43340</v>
      </c>
      <c r="Q4820" t="s" s="8">
        <f>"http://sharkattackfile.net/spreadsheets/pdf_directory/"&amp;P4820</f>
        <v>43341</v>
      </c>
      <c r="R4820" t="s" s="8">
        <v>43342</v>
      </c>
      <c r="S4820" t="s" s="19">
        <v>43343</v>
      </c>
      <c r="T4820" t="s" s="91">
        <v>43343</v>
      </c>
      <c r="U4820" t="s" s="8">
        <v>43344</v>
      </c>
    </row>
    <row r="4821" s="2" customFormat="1" ht="65.7" customHeight="1">
      <c r="A4821" t="s" s="11">
        <v>43345</v>
      </c>
      <c r="B4821" t="s" s="11">
        <v>43074</v>
      </c>
      <c r="C4821" t="s" s="11">
        <v>22</v>
      </c>
      <c r="D4821" t="s" s="11">
        <v>229</v>
      </c>
      <c r="E4821" t="s" s="11">
        <v>13083</v>
      </c>
      <c r="F4821" t="s" s="11">
        <v>43346</v>
      </c>
      <c r="G4821" t="s" s="11">
        <v>43347</v>
      </c>
      <c r="H4821" t="s" s="11">
        <v>43348</v>
      </c>
      <c r="I4821" t="s" s="11">
        <v>28</v>
      </c>
      <c r="J4821" s="11"/>
      <c r="K4821" t="s" s="11">
        <v>43349</v>
      </c>
      <c r="L4821" t="s" s="11">
        <v>31</v>
      </c>
      <c r="M4821" s="11"/>
      <c r="N4821" t="s" s="11">
        <v>43290</v>
      </c>
      <c r="O4821" t="s" s="11">
        <v>43350</v>
      </c>
      <c r="P4821" t="s" s="91">
        <v>43351</v>
      </c>
      <c r="Q4821" t="s" s="8">
        <f>"http://sharkattackfile.net/spreadsheets/pdf_directory/"&amp;P4821</f>
        <v>43352</v>
      </c>
      <c r="R4821" t="s" s="8">
        <v>43353</v>
      </c>
      <c r="S4821" t="s" s="19">
        <v>43354</v>
      </c>
      <c r="T4821" t="s" s="91">
        <v>43354</v>
      </c>
      <c r="U4821" t="s" s="8">
        <v>43355</v>
      </c>
    </row>
    <row r="4822" s="2" customFormat="1" ht="20.7" customHeight="1">
      <c r="A4822" t="s" s="112">
        <v>43356</v>
      </c>
      <c r="B4822" t="s" s="112">
        <v>43074</v>
      </c>
      <c r="C4822" t="s" s="112">
        <v>88</v>
      </c>
      <c r="D4822" t="s" s="112">
        <v>32044</v>
      </c>
      <c r="E4822" t="s" s="112">
        <v>43357</v>
      </c>
      <c r="F4822" t="s" s="112">
        <v>43358</v>
      </c>
      <c r="G4822" t="s" s="112">
        <v>43359</v>
      </c>
      <c r="H4822" t="s" s="112">
        <v>43360</v>
      </c>
      <c r="I4822" t="s" s="112">
        <v>28</v>
      </c>
      <c r="J4822" t="s" s="112">
        <v>7062</v>
      </c>
      <c r="K4822" t="s" s="112">
        <v>43361</v>
      </c>
      <c r="L4822" t="s" s="112">
        <v>159</v>
      </c>
      <c r="M4822" s="112"/>
      <c r="N4822" s="112"/>
      <c r="O4822" t="s" s="112">
        <v>5132</v>
      </c>
      <c r="P4822" t="s" s="91">
        <v>43362</v>
      </c>
      <c r="Q4822" t="s" s="8">
        <f>"http://sharkattackfile.net/spreadsheets/pdf_directory/"&amp;P4822</f>
        <v>43363</v>
      </c>
      <c r="R4822" t="s" s="8">
        <v>43364</v>
      </c>
      <c r="S4822" t="s" s="19">
        <v>43365</v>
      </c>
      <c r="T4822" t="s" s="91">
        <v>43365</v>
      </c>
      <c r="U4822" t="s" s="8">
        <v>43366</v>
      </c>
    </row>
    <row r="4823" s="2" customFormat="1" ht="29.7" customHeight="1">
      <c r="A4823" t="s" s="61">
        <v>43367</v>
      </c>
      <c r="B4823" t="s" s="61">
        <v>43074</v>
      </c>
      <c r="C4823" t="s" s="61">
        <v>501</v>
      </c>
      <c r="D4823" t="s" s="61">
        <v>38705</v>
      </c>
      <c r="E4823" s="61"/>
      <c r="F4823" t="s" s="61">
        <v>43368</v>
      </c>
      <c r="G4823" t="s" s="61">
        <v>43369</v>
      </c>
      <c r="H4823" s="61"/>
      <c r="I4823" s="61"/>
      <c r="J4823" s="61"/>
      <c r="K4823" t="s" s="61">
        <v>43370</v>
      </c>
      <c r="L4823" t="s" s="61">
        <v>159</v>
      </c>
      <c r="M4823" s="61"/>
      <c r="N4823" s="61"/>
      <c r="O4823" t="s" s="61">
        <v>43371</v>
      </c>
      <c r="P4823" t="s" s="91">
        <v>43372</v>
      </c>
      <c r="Q4823" t="s" s="8">
        <f>"http://sharkattackfile.net/spreadsheets/pdf_directory/"&amp;P4823</f>
        <v>43373</v>
      </c>
      <c r="R4823" t="s" s="8">
        <v>43374</v>
      </c>
      <c r="S4823" t="s" s="19">
        <v>43375</v>
      </c>
      <c r="T4823" t="s" s="91">
        <v>43375</v>
      </c>
      <c r="U4823" t="s" s="8">
        <v>43376</v>
      </c>
    </row>
    <row r="4824" s="2" customFormat="1" ht="20.7" customHeight="1">
      <c r="A4824" t="s" s="112">
        <v>43377</v>
      </c>
      <c r="B4824" t="s" s="112">
        <v>43074</v>
      </c>
      <c r="C4824" t="s" s="112">
        <v>88</v>
      </c>
      <c r="D4824" t="s" s="112">
        <v>89</v>
      </c>
      <c r="E4824" t="s" s="112">
        <v>565</v>
      </c>
      <c r="F4824" t="s" s="112">
        <v>14309</v>
      </c>
      <c r="G4824" t="s" s="112">
        <v>139</v>
      </c>
      <c r="H4824" t="s" s="112">
        <v>43378</v>
      </c>
      <c r="I4824" s="112"/>
      <c r="J4824" s="112"/>
      <c r="K4824" t="s" s="112">
        <v>43379</v>
      </c>
      <c r="L4824" t="s" s="112">
        <v>31</v>
      </c>
      <c r="M4824" s="112"/>
      <c r="N4824" t="s" s="112">
        <v>47</v>
      </c>
      <c r="O4824" t="s" s="112">
        <v>43380</v>
      </c>
      <c r="P4824" t="s" s="91">
        <v>43381</v>
      </c>
      <c r="Q4824" t="s" s="8">
        <f>"http://sharkattackfile.net/spreadsheets/pdf_directory/"&amp;P4824</f>
        <v>43382</v>
      </c>
      <c r="R4824" t="s" s="8">
        <v>43383</v>
      </c>
      <c r="S4824" t="s" s="19">
        <v>43384</v>
      </c>
      <c r="T4824" t="s" s="91">
        <v>43384</v>
      </c>
      <c r="U4824" t="s" s="8">
        <v>43385</v>
      </c>
    </row>
    <row r="4825" s="2" customFormat="1" ht="38.7" customHeight="1">
      <c r="A4825" t="s" s="11">
        <v>43386</v>
      </c>
      <c r="B4825" t="s" s="11">
        <v>43074</v>
      </c>
      <c r="C4825" t="s" s="11">
        <v>22</v>
      </c>
      <c r="D4825" t="s" s="11">
        <v>4597</v>
      </c>
      <c r="E4825" s="11"/>
      <c r="F4825" s="11"/>
      <c r="G4825" t="s" s="11">
        <v>43387</v>
      </c>
      <c r="H4825" t="s" s="11">
        <v>43388</v>
      </c>
      <c r="I4825" t="s" s="11">
        <v>28</v>
      </c>
      <c r="J4825" s="69">
        <v>30</v>
      </c>
      <c r="K4825" t="s" s="11">
        <v>234</v>
      </c>
      <c r="L4825" t="s" s="11">
        <v>159</v>
      </c>
      <c r="M4825" s="11"/>
      <c r="N4825" s="11"/>
      <c r="O4825" t="s" s="11">
        <v>43389</v>
      </c>
      <c r="P4825" t="s" s="91">
        <v>43390</v>
      </c>
      <c r="Q4825" t="s" s="8">
        <f>"http://sharkattackfile.net/spreadsheets/pdf_directory/"&amp;P4825</f>
        <v>43391</v>
      </c>
      <c r="R4825" t="s" s="8">
        <v>43392</v>
      </c>
      <c r="S4825" t="s" s="19">
        <v>43393</v>
      </c>
      <c r="T4825" t="s" s="91">
        <v>43393</v>
      </c>
      <c r="U4825" t="s" s="8">
        <v>43394</v>
      </c>
    </row>
    <row r="4826" s="2" customFormat="1" ht="20.7" customHeight="1">
      <c r="A4826" t="s" s="11">
        <v>43395</v>
      </c>
      <c r="B4826" t="s" s="11">
        <v>43074</v>
      </c>
      <c r="C4826" t="s" s="11">
        <v>22</v>
      </c>
      <c r="D4826" t="s" s="11">
        <v>229</v>
      </c>
      <c r="E4826" t="s" s="11">
        <v>13083</v>
      </c>
      <c r="F4826" s="11"/>
      <c r="G4826" t="s" s="11">
        <v>465</v>
      </c>
      <c r="H4826" s="11"/>
      <c r="I4826" s="11"/>
      <c r="J4826" s="11"/>
      <c r="K4826" t="s" s="11">
        <v>43396</v>
      </c>
      <c r="L4826" t="s" s="11">
        <v>31</v>
      </c>
      <c r="M4826" s="11"/>
      <c r="N4826" s="11"/>
      <c r="O4826" t="s" s="11">
        <v>43397</v>
      </c>
      <c r="P4826" t="s" s="91">
        <v>43398</v>
      </c>
      <c r="Q4826" t="s" s="8">
        <f>"http://sharkattackfile.net/spreadsheets/pdf_directory/"&amp;P4826</f>
        <v>43399</v>
      </c>
      <c r="R4826" t="s" s="8">
        <v>43400</v>
      </c>
      <c r="S4826" t="s" s="19">
        <v>43401</v>
      </c>
      <c r="T4826" t="s" s="91">
        <v>43401</v>
      </c>
      <c r="U4826" t="s" s="8">
        <v>43402</v>
      </c>
    </row>
    <row r="4827" s="2" customFormat="1" ht="29.7" customHeight="1">
      <c r="A4827" t="s" s="112">
        <v>43403</v>
      </c>
      <c r="B4827" t="s" s="112">
        <v>43074</v>
      </c>
      <c r="C4827" t="s" s="112">
        <v>88</v>
      </c>
      <c r="D4827" t="s" s="112">
        <v>3929</v>
      </c>
      <c r="E4827" t="s" s="112">
        <v>27351</v>
      </c>
      <c r="F4827" t="s" s="112">
        <v>43404</v>
      </c>
      <c r="G4827" t="s" s="112">
        <v>43405</v>
      </c>
      <c r="H4827" s="112"/>
      <c r="I4827" s="112"/>
      <c r="J4827" s="112"/>
      <c r="K4827" t="s" s="112">
        <v>9049</v>
      </c>
      <c r="L4827" t="s" s="112">
        <v>9050</v>
      </c>
      <c r="M4827" s="112"/>
      <c r="N4827" t="s" s="112">
        <v>22827</v>
      </c>
      <c r="O4827" t="s" s="112">
        <v>43406</v>
      </c>
      <c r="P4827" t="s" s="91">
        <v>43407</v>
      </c>
      <c r="Q4827" t="s" s="8">
        <f>"http://sharkattackfile.net/spreadsheets/pdf_directory/"&amp;P4827</f>
        <v>43408</v>
      </c>
      <c r="R4827" t="s" s="8">
        <v>43409</v>
      </c>
      <c r="S4827" t="s" s="19">
        <v>43410</v>
      </c>
      <c r="T4827" t="s" s="91">
        <v>43410</v>
      </c>
      <c r="U4827" t="s" s="8">
        <v>43411</v>
      </c>
    </row>
    <row r="4828" s="2" customFormat="1" ht="20.7" customHeight="1">
      <c r="A4828" t="s" s="11">
        <v>43412</v>
      </c>
      <c r="B4828" t="s" s="11">
        <v>43074</v>
      </c>
      <c r="C4828" t="s" s="11">
        <v>22</v>
      </c>
      <c r="D4828" t="s" s="11">
        <v>229</v>
      </c>
      <c r="E4828" t="s" s="11">
        <v>596</v>
      </c>
      <c r="F4828" t="s" s="11">
        <v>43413</v>
      </c>
      <c r="G4828" t="s" s="11">
        <v>10075</v>
      </c>
      <c r="H4828" t="s" s="11">
        <v>43414</v>
      </c>
      <c r="I4828" t="s" s="11">
        <v>28</v>
      </c>
      <c r="J4828" s="69">
        <v>13</v>
      </c>
      <c r="K4828" t="s" s="11">
        <v>43415</v>
      </c>
      <c r="L4828" t="s" s="11">
        <v>31</v>
      </c>
      <c r="M4828" s="11"/>
      <c r="N4828" s="11"/>
      <c r="O4828" t="s" s="11">
        <v>43416</v>
      </c>
      <c r="P4828" t="s" s="91">
        <v>43417</v>
      </c>
      <c r="Q4828" t="s" s="8">
        <f>"http://sharkattackfile.net/spreadsheets/pdf_directory/"&amp;P4828</f>
        <v>43418</v>
      </c>
      <c r="R4828" t="s" s="8">
        <v>43419</v>
      </c>
      <c r="S4828" t="s" s="19">
        <v>43420</v>
      </c>
      <c r="T4828" t="s" s="91">
        <v>43420</v>
      </c>
      <c r="U4828" t="s" s="8">
        <v>43421</v>
      </c>
    </row>
    <row r="4829" s="2" customFormat="1" ht="38.7" customHeight="1">
      <c r="A4829" t="s" s="11">
        <v>43422</v>
      </c>
      <c r="B4829" t="s" s="11">
        <v>43074</v>
      </c>
      <c r="C4829" t="s" s="11">
        <v>22</v>
      </c>
      <c r="D4829" t="s" s="11">
        <v>229</v>
      </c>
      <c r="E4829" t="s" s="11">
        <v>550</v>
      </c>
      <c r="F4829" t="s" s="11">
        <v>43423</v>
      </c>
      <c r="G4829" t="s" s="11">
        <v>43424</v>
      </c>
      <c r="H4829" t="s" s="11">
        <v>43425</v>
      </c>
      <c r="I4829" t="s" s="11">
        <v>28</v>
      </c>
      <c r="J4829" s="69">
        <v>26</v>
      </c>
      <c r="K4829" t="s" s="11">
        <v>234</v>
      </c>
      <c r="L4829" t="s" s="11">
        <v>159</v>
      </c>
      <c r="M4829" t="s" s="11">
        <v>1707</v>
      </c>
      <c r="N4829" t="s" s="11">
        <v>43426</v>
      </c>
      <c r="O4829" t="s" s="11">
        <v>43427</v>
      </c>
      <c r="P4829" t="s" s="91">
        <v>43428</v>
      </c>
      <c r="Q4829" t="s" s="8">
        <f>"http://sharkattackfile.net/spreadsheets/pdf_directory/"&amp;P4829</f>
        <v>43429</v>
      </c>
      <c r="R4829" t="s" s="8">
        <v>43430</v>
      </c>
      <c r="S4829" t="s" s="19">
        <v>43431</v>
      </c>
      <c r="T4829" t="s" s="91">
        <v>43431</v>
      </c>
      <c r="U4829" t="s" s="8">
        <v>43432</v>
      </c>
    </row>
    <row r="4830" s="2" customFormat="1" ht="29.7" customHeight="1">
      <c r="A4830" t="s" s="11">
        <v>43433</v>
      </c>
      <c r="B4830" t="s" s="11">
        <v>43074</v>
      </c>
      <c r="C4830" t="s" s="11">
        <v>22</v>
      </c>
      <c r="D4830" t="s" s="11">
        <v>229</v>
      </c>
      <c r="E4830" t="s" s="11">
        <v>41</v>
      </c>
      <c r="F4830" t="s" s="11">
        <v>43434</v>
      </c>
      <c r="G4830" t="s" s="11">
        <v>43435</v>
      </c>
      <c r="H4830" t="s" s="11">
        <v>43436</v>
      </c>
      <c r="I4830" t="s" s="11">
        <v>28</v>
      </c>
      <c r="J4830" t="s" s="11">
        <v>83</v>
      </c>
      <c r="K4830" t="s" s="11">
        <v>43437</v>
      </c>
      <c r="L4830" t="s" s="11">
        <v>31</v>
      </c>
      <c r="M4830" s="11"/>
      <c r="N4830" s="11"/>
      <c r="O4830" t="s" s="11">
        <v>43438</v>
      </c>
      <c r="P4830" t="s" s="91">
        <v>43439</v>
      </c>
      <c r="Q4830" t="s" s="8">
        <f>"http://sharkattackfile.net/spreadsheets/pdf_directory/"&amp;P4830</f>
        <v>43440</v>
      </c>
      <c r="R4830" t="s" s="8">
        <v>43441</v>
      </c>
      <c r="S4830" t="s" s="19">
        <v>43442</v>
      </c>
      <c r="T4830" t="s" s="91">
        <v>43442</v>
      </c>
      <c r="U4830" t="s" s="8">
        <v>43443</v>
      </c>
    </row>
    <row r="4831" s="2" customFormat="1" ht="20.7" customHeight="1">
      <c r="A4831" t="s" s="11">
        <v>43444</v>
      </c>
      <c r="B4831" t="s" s="11">
        <v>43074</v>
      </c>
      <c r="C4831" t="s" s="11">
        <v>22</v>
      </c>
      <c r="D4831" t="s" s="11">
        <v>229</v>
      </c>
      <c r="E4831" t="s" s="11">
        <v>401</v>
      </c>
      <c r="F4831" t="s" s="11">
        <v>43445</v>
      </c>
      <c r="G4831" t="s" s="11">
        <v>36495</v>
      </c>
      <c r="H4831" t="s" s="11">
        <v>43446</v>
      </c>
      <c r="I4831" t="s" s="11">
        <v>28</v>
      </c>
      <c r="J4831" s="69">
        <v>15</v>
      </c>
      <c r="K4831" t="s" s="11">
        <v>43447</v>
      </c>
      <c r="L4831" t="s" s="11">
        <v>159</v>
      </c>
      <c r="M4831" t="s" s="11">
        <v>187</v>
      </c>
      <c r="N4831" t="s" s="11">
        <v>17778</v>
      </c>
      <c r="O4831" t="s" s="11">
        <v>43448</v>
      </c>
      <c r="P4831" t="s" s="91">
        <v>43449</v>
      </c>
      <c r="Q4831" t="s" s="8">
        <f>"http://sharkattackfile.net/spreadsheets/pdf_directory/"&amp;P4831</f>
        <v>43450</v>
      </c>
      <c r="R4831" t="s" s="8">
        <v>43451</v>
      </c>
      <c r="S4831" t="s" s="19">
        <v>43452</v>
      </c>
      <c r="T4831" t="s" s="91">
        <v>43452</v>
      </c>
      <c r="U4831" t="s" s="8">
        <v>43453</v>
      </c>
    </row>
    <row r="4832" s="2" customFormat="1" ht="20.7" customHeight="1">
      <c r="A4832" t="s" s="11">
        <v>43454</v>
      </c>
      <c r="B4832" t="s" s="11">
        <v>43074</v>
      </c>
      <c r="C4832" t="s" s="11">
        <v>22</v>
      </c>
      <c r="D4832" t="s" s="11">
        <v>229</v>
      </c>
      <c r="E4832" t="s" s="11">
        <v>550</v>
      </c>
      <c r="F4832" t="s" s="11">
        <v>43455</v>
      </c>
      <c r="G4832" t="s" s="11">
        <v>114</v>
      </c>
      <c r="H4832" t="s" s="11">
        <v>43456</v>
      </c>
      <c r="I4832" t="s" s="11">
        <v>28</v>
      </c>
      <c r="J4832" t="s" s="11">
        <v>404</v>
      </c>
      <c r="K4832" t="s" s="11">
        <v>43457</v>
      </c>
      <c r="L4832" t="s" s="11">
        <v>31</v>
      </c>
      <c r="M4832" s="11"/>
      <c r="N4832" s="11"/>
      <c r="O4832" t="s" s="11">
        <v>43458</v>
      </c>
      <c r="P4832" t="s" s="91">
        <v>43459</v>
      </c>
      <c r="Q4832" t="s" s="8">
        <f>"http://sharkattackfile.net/spreadsheets/pdf_directory/"&amp;P4832</f>
        <v>43460</v>
      </c>
      <c r="R4832" t="s" s="8">
        <v>43461</v>
      </c>
      <c r="S4832" t="s" s="19">
        <v>43462</v>
      </c>
      <c r="T4832" t="s" s="91">
        <v>43462</v>
      </c>
      <c r="U4832" t="s" s="8">
        <v>43463</v>
      </c>
    </row>
    <row r="4833" s="2" customFormat="1" ht="29.7" customHeight="1">
      <c r="A4833" t="s" s="11">
        <v>43464</v>
      </c>
      <c r="B4833" t="s" s="11">
        <v>43074</v>
      </c>
      <c r="C4833" t="s" s="11">
        <v>22</v>
      </c>
      <c r="D4833" t="s" s="11">
        <v>229</v>
      </c>
      <c r="E4833" t="s" s="11">
        <v>13083</v>
      </c>
      <c r="F4833" t="s" s="11">
        <v>34087</v>
      </c>
      <c r="G4833" t="s" s="11">
        <v>42824</v>
      </c>
      <c r="H4833" t="s" s="11">
        <v>43465</v>
      </c>
      <c r="I4833" t="s" s="11">
        <v>28</v>
      </c>
      <c r="J4833" t="s" s="11">
        <v>200</v>
      </c>
      <c r="K4833" t="s" s="11">
        <v>5345</v>
      </c>
      <c r="L4833" t="s" s="11">
        <v>31</v>
      </c>
      <c r="M4833" s="11"/>
      <c r="N4833" s="11"/>
      <c r="O4833" t="s" s="11">
        <v>43466</v>
      </c>
      <c r="P4833" t="s" s="91">
        <v>43467</v>
      </c>
      <c r="Q4833" t="s" s="8">
        <f>"http://sharkattackfile.net/spreadsheets/pdf_directory/"&amp;P4833</f>
        <v>43468</v>
      </c>
      <c r="R4833" t="s" s="8">
        <v>43469</v>
      </c>
      <c r="S4833" t="s" s="19">
        <v>43470</v>
      </c>
      <c r="T4833" t="s" s="91">
        <v>43470</v>
      </c>
      <c r="U4833" t="s" s="8">
        <v>43471</v>
      </c>
    </row>
    <row r="4834" s="2" customFormat="1" ht="56.7" customHeight="1">
      <c r="A4834" t="s" s="11">
        <v>43472</v>
      </c>
      <c r="B4834" t="s" s="11">
        <v>43074</v>
      </c>
      <c r="C4834" t="s" s="11">
        <v>22</v>
      </c>
      <c r="D4834" t="s" s="11">
        <v>1127</v>
      </c>
      <c r="E4834" s="11"/>
      <c r="F4834" t="s" s="11">
        <v>43473</v>
      </c>
      <c r="G4834" t="s" s="11">
        <v>114</v>
      </c>
      <c r="H4834" t="s" s="11">
        <v>43474</v>
      </c>
      <c r="I4834" t="s" s="11">
        <v>28</v>
      </c>
      <c r="J4834" s="69">
        <v>33</v>
      </c>
      <c r="K4834" t="s" s="11">
        <v>18773</v>
      </c>
      <c r="L4834" t="s" s="11">
        <v>159</v>
      </c>
      <c r="M4834" s="11"/>
      <c r="N4834" s="11"/>
      <c r="O4834" t="s" s="11">
        <v>43475</v>
      </c>
      <c r="P4834" t="s" s="91">
        <v>43476</v>
      </c>
      <c r="Q4834" t="s" s="8">
        <f>"http://sharkattackfile.net/spreadsheets/pdf_directory/"&amp;P4834</f>
        <v>43477</v>
      </c>
      <c r="R4834" t="s" s="8">
        <v>43478</v>
      </c>
      <c r="S4834" t="s" s="19">
        <v>43479</v>
      </c>
      <c r="T4834" t="s" s="91">
        <v>43479</v>
      </c>
      <c r="U4834" t="s" s="8">
        <v>43480</v>
      </c>
    </row>
    <row r="4835" s="2" customFormat="1" ht="20.7" customHeight="1">
      <c r="A4835" t="s" s="11">
        <v>43481</v>
      </c>
      <c r="B4835" t="s" s="11">
        <v>43074</v>
      </c>
      <c r="C4835" t="s" s="11">
        <v>22</v>
      </c>
      <c r="D4835" t="s" s="11">
        <v>229</v>
      </c>
      <c r="E4835" t="s" s="11">
        <v>596</v>
      </c>
      <c r="F4835" t="s" s="11">
        <v>43482</v>
      </c>
      <c r="G4835" t="s" s="11">
        <v>19146</v>
      </c>
      <c r="H4835" t="s" s="11">
        <v>43483</v>
      </c>
      <c r="I4835" t="s" s="11">
        <v>28</v>
      </c>
      <c r="J4835" t="s" s="11">
        <v>178</v>
      </c>
      <c r="K4835" t="s" s="11">
        <v>43484</v>
      </c>
      <c r="L4835" t="s" s="11">
        <v>31</v>
      </c>
      <c r="M4835" s="11"/>
      <c r="N4835" t="s" s="11">
        <v>2590</v>
      </c>
      <c r="O4835" t="s" s="11">
        <v>43485</v>
      </c>
      <c r="P4835" t="s" s="91">
        <v>43486</v>
      </c>
      <c r="Q4835" t="s" s="8">
        <f>"http://sharkattackfile.net/spreadsheets/pdf_directory/"&amp;P4835</f>
        <v>43487</v>
      </c>
      <c r="R4835" t="s" s="8">
        <v>43488</v>
      </c>
      <c r="S4835" t="s" s="19">
        <v>43489</v>
      </c>
      <c r="T4835" t="s" s="91">
        <v>43489</v>
      </c>
      <c r="U4835" t="s" s="8">
        <v>43490</v>
      </c>
    </row>
    <row r="4836" s="2" customFormat="1" ht="20.7" customHeight="1">
      <c r="A4836" t="s" s="11">
        <v>43074</v>
      </c>
      <c r="B4836" t="s" s="11">
        <v>43074</v>
      </c>
      <c r="C4836" t="s" s="11">
        <v>22</v>
      </c>
      <c r="D4836" t="s" s="11">
        <v>2775</v>
      </c>
      <c r="E4836" t="s" s="11">
        <v>22337</v>
      </c>
      <c r="F4836" t="s" s="11">
        <v>43491</v>
      </c>
      <c r="G4836" t="s" s="11">
        <v>465</v>
      </c>
      <c r="H4836" t="s" s="11">
        <v>42245</v>
      </c>
      <c r="I4836" t="s" s="11">
        <v>28</v>
      </c>
      <c r="J4836" s="11"/>
      <c r="K4836" t="s" s="11">
        <v>43492</v>
      </c>
      <c r="L4836" t="s" s="11">
        <v>31</v>
      </c>
      <c r="M4836" s="11"/>
      <c r="N4836" s="11"/>
      <c r="O4836" t="s" s="11">
        <v>43493</v>
      </c>
      <c r="P4836" t="s" s="91">
        <v>43494</v>
      </c>
      <c r="Q4836" t="s" s="8">
        <f>"http://sharkattackfile.net/spreadsheets/pdf_directory/"&amp;P4836</f>
        <v>43495</v>
      </c>
      <c r="R4836" t="s" s="174">
        <v>43496</v>
      </c>
      <c r="S4836" t="s" s="19">
        <v>43497</v>
      </c>
      <c r="T4836" t="s" s="91">
        <v>43497</v>
      </c>
      <c r="U4836" t="s" s="8">
        <v>43498</v>
      </c>
    </row>
    <row r="4837" s="2" customFormat="1" ht="29.7" customHeight="1">
      <c r="A4837" t="s" s="61">
        <v>43074</v>
      </c>
      <c r="B4837" t="s" s="61">
        <v>43074</v>
      </c>
      <c r="C4837" t="s" s="61">
        <v>501</v>
      </c>
      <c r="D4837" s="61"/>
      <c r="E4837" t="s" s="61">
        <v>43499</v>
      </c>
      <c r="F4837" t="s" s="61">
        <v>43500</v>
      </c>
      <c r="G4837" t="s" s="61">
        <v>540</v>
      </c>
      <c r="H4837" t="s" s="61">
        <v>43501</v>
      </c>
      <c r="I4837" t="s" s="61">
        <v>28</v>
      </c>
      <c r="J4837" s="61"/>
      <c r="K4837" t="s" s="61">
        <v>234</v>
      </c>
      <c r="L4837" t="s" s="61">
        <v>159</v>
      </c>
      <c r="M4837" s="61"/>
      <c r="N4837" s="61"/>
      <c r="O4837" t="s" s="61">
        <v>43502</v>
      </c>
      <c r="P4837" t="s" s="91">
        <v>43503</v>
      </c>
      <c r="Q4837" t="s" s="8">
        <f>"http://sharkattackfile.net/spreadsheets/pdf_directory/"&amp;P4837</f>
        <v>43504</v>
      </c>
      <c r="R4837" t="s" s="8">
        <v>43505</v>
      </c>
      <c r="S4837" t="s" s="19">
        <v>43506</v>
      </c>
      <c r="T4837" t="s" s="91">
        <v>43506</v>
      </c>
      <c r="U4837" t="s" s="8">
        <v>43507</v>
      </c>
    </row>
    <row r="4838" s="2" customFormat="1" ht="20.7" customHeight="1">
      <c r="A4838" s="69">
        <v>1956</v>
      </c>
      <c r="B4838" t="s" s="11">
        <v>43074</v>
      </c>
      <c r="C4838" t="s" s="11">
        <v>22</v>
      </c>
      <c r="D4838" t="s" s="11">
        <v>7694</v>
      </c>
      <c r="E4838" t="s" s="11">
        <v>43508</v>
      </c>
      <c r="F4838" t="s" s="11">
        <v>43509</v>
      </c>
      <c r="G4838" t="s" s="11">
        <v>43510</v>
      </c>
      <c r="H4838" t="s" s="11">
        <v>43511</v>
      </c>
      <c r="I4838" t="s" s="11">
        <v>101</v>
      </c>
      <c r="J4838" t="s" s="11">
        <v>125</v>
      </c>
      <c r="K4838" t="s" s="11">
        <v>234</v>
      </c>
      <c r="L4838" t="s" s="11">
        <v>159</v>
      </c>
      <c r="M4838" s="11"/>
      <c r="N4838" t="s" s="11">
        <v>47</v>
      </c>
      <c r="O4838" t="s" s="11">
        <v>21242</v>
      </c>
      <c r="P4838" t="s" s="91">
        <v>43512</v>
      </c>
      <c r="Q4838" t="s" s="8">
        <f>"http://sharkattackfile.net/spreadsheets/pdf_directory/"&amp;P4838</f>
        <v>43513</v>
      </c>
      <c r="R4838" t="s" s="8">
        <v>43514</v>
      </c>
      <c r="S4838" t="s" s="19">
        <v>43515</v>
      </c>
      <c r="T4838" t="s" s="91">
        <v>43515</v>
      </c>
      <c r="U4838" t="s" s="8">
        <v>43516</v>
      </c>
    </row>
    <row r="4839" s="2" customFormat="1" ht="20.7" customHeight="1">
      <c r="A4839" s="78">
        <v>1956</v>
      </c>
      <c r="B4839" t="s" s="36">
        <v>43074</v>
      </c>
      <c r="C4839" t="s" s="36">
        <v>211</v>
      </c>
      <c r="D4839" t="s" s="36">
        <v>23</v>
      </c>
      <c r="E4839" t="s" s="36">
        <v>12459</v>
      </c>
      <c r="F4839" t="s" s="36">
        <v>30536</v>
      </c>
      <c r="G4839" t="s" s="36">
        <v>43517</v>
      </c>
      <c r="H4839" t="s" s="36">
        <v>43518</v>
      </c>
      <c r="I4839" t="s" s="36">
        <v>28</v>
      </c>
      <c r="J4839" s="36"/>
      <c r="K4839" t="s" s="36">
        <v>43519</v>
      </c>
      <c r="L4839" t="s" s="36">
        <v>31</v>
      </c>
      <c r="M4839" s="36"/>
      <c r="N4839" t="s" s="36">
        <v>43520</v>
      </c>
      <c r="O4839" t="s" s="36">
        <v>43521</v>
      </c>
      <c r="P4839" t="s" s="91">
        <v>43522</v>
      </c>
      <c r="Q4839" t="s" s="8">
        <f>"http://sharkattackfile.net/spreadsheets/pdf_directory/"&amp;P4839</f>
        <v>43523</v>
      </c>
      <c r="R4839" t="s" s="8">
        <v>43524</v>
      </c>
      <c r="S4839" t="s" s="19">
        <v>43525</v>
      </c>
      <c r="T4839" t="s" s="91">
        <v>43525</v>
      </c>
      <c r="U4839" t="s" s="8">
        <v>43526</v>
      </c>
    </row>
    <row r="4840" s="2" customFormat="1" ht="38.7" customHeight="1">
      <c r="A4840" s="69">
        <v>1956</v>
      </c>
      <c r="B4840" t="s" s="11">
        <v>43074</v>
      </c>
      <c r="C4840" t="s" s="11">
        <v>22</v>
      </c>
      <c r="D4840" t="s" s="11">
        <v>23</v>
      </c>
      <c r="E4840" t="s" s="11">
        <v>12459</v>
      </c>
      <c r="F4840" t="s" s="11">
        <v>30536</v>
      </c>
      <c r="G4840" t="s" s="11">
        <v>114</v>
      </c>
      <c r="H4840" t="s" s="11">
        <v>7242</v>
      </c>
      <c r="I4840" t="s" s="11">
        <v>101</v>
      </c>
      <c r="J4840" s="69">
        <v>14</v>
      </c>
      <c r="K4840" t="s" s="11">
        <v>9049</v>
      </c>
      <c r="L4840" t="s" s="11">
        <v>9050</v>
      </c>
      <c r="M4840" s="11"/>
      <c r="N4840" s="11"/>
      <c r="O4840" t="s" s="11">
        <v>43527</v>
      </c>
      <c r="P4840" t="s" s="91">
        <v>43528</v>
      </c>
      <c r="Q4840" t="s" s="8">
        <f>"http://sharkattackfile.net/spreadsheets/pdf_directory/"&amp;P4840</f>
        <v>43529</v>
      </c>
      <c r="R4840" t="s" s="8">
        <v>43530</v>
      </c>
      <c r="S4840" t="s" s="19">
        <v>43531</v>
      </c>
      <c r="T4840" t="s" s="91">
        <v>43531</v>
      </c>
      <c r="U4840" t="s" s="8">
        <v>43532</v>
      </c>
    </row>
    <row r="4841" s="2" customFormat="1" ht="20.7" customHeight="1">
      <c r="A4841" s="69">
        <v>1956</v>
      </c>
      <c r="B4841" t="s" s="11">
        <v>43074</v>
      </c>
      <c r="C4841" t="s" s="11">
        <v>22</v>
      </c>
      <c r="D4841" t="s" s="11">
        <v>2775</v>
      </c>
      <c r="E4841" t="s" s="11">
        <v>20618</v>
      </c>
      <c r="F4841" t="s" s="11">
        <v>43533</v>
      </c>
      <c r="G4841" s="11"/>
      <c r="H4841" t="s" s="11">
        <v>1356</v>
      </c>
      <c r="I4841" s="11"/>
      <c r="J4841" s="11"/>
      <c r="K4841" t="s" s="11">
        <v>43534</v>
      </c>
      <c r="L4841" t="s" s="11">
        <v>31</v>
      </c>
      <c r="M4841" s="11"/>
      <c r="N4841" s="11"/>
      <c r="O4841" t="s" s="11">
        <v>42644</v>
      </c>
      <c r="P4841" t="s" s="91">
        <v>43535</v>
      </c>
      <c r="Q4841" t="s" s="8">
        <f>"http://sharkattackfile.net/spreadsheets/pdf_directory/"&amp;P4841</f>
        <v>43536</v>
      </c>
      <c r="R4841" t="s" s="8">
        <v>43537</v>
      </c>
      <c r="S4841" t="s" s="19">
        <v>43538</v>
      </c>
      <c r="T4841" t="s" s="91">
        <v>43538</v>
      </c>
      <c r="U4841" t="s" s="8">
        <v>43539</v>
      </c>
    </row>
    <row r="4842" s="2" customFormat="1" ht="29.7" customHeight="1">
      <c r="A4842" s="69">
        <v>1956</v>
      </c>
      <c r="B4842" t="s" s="11">
        <v>43074</v>
      </c>
      <c r="C4842" t="s" s="11">
        <v>22</v>
      </c>
      <c r="D4842" t="s" s="11">
        <v>2775</v>
      </c>
      <c r="E4842" t="s" s="11">
        <v>36596</v>
      </c>
      <c r="F4842" t="s" s="11">
        <v>43540</v>
      </c>
      <c r="G4842" s="11"/>
      <c r="H4842" t="s" s="11">
        <v>27</v>
      </c>
      <c r="I4842" t="s" s="11">
        <v>28</v>
      </c>
      <c r="J4842" s="11"/>
      <c r="K4842" t="s" s="11">
        <v>1649</v>
      </c>
      <c r="L4842" t="s" s="11">
        <v>31</v>
      </c>
      <c r="M4842" s="11"/>
      <c r="N4842" s="11"/>
      <c r="O4842" t="s" s="11">
        <v>43541</v>
      </c>
      <c r="P4842" t="s" s="91">
        <v>43542</v>
      </c>
      <c r="Q4842" t="s" s="8">
        <f>"http://sharkattackfile.net/spreadsheets/pdf_directory/"&amp;P4842</f>
        <v>43543</v>
      </c>
      <c r="R4842" t="s" s="8">
        <v>43544</v>
      </c>
      <c r="S4842" t="s" s="19">
        <v>43545</v>
      </c>
      <c r="T4842" t="s" s="91">
        <v>43545</v>
      </c>
      <c r="U4842" t="s" s="8">
        <v>43546</v>
      </c>
    </row>
    <row r="4843" s="2" customFormat="1" ht="29.7" customHeight="1">
      <c r="A4843" s="69">
        <v>1956</v>
      </c>
      <c r="B4843" t="s" s="11">
        <v>43074</v>
      </c>
      <c r="C4843" t="s" s="11">
        <v>22</v>
      </c>
      <c r="D4843" t="s" s="11">
        <v>2775</v>
      </c>
      <c r="E4843" t="s" s="11">
        <v>35054</v>
      </c>
      <c r="F4843" t="s" s="11">
        <v>43547</v>
      </c>
      <c r="G4843" s="11"/>
      <c r="H4843" t="s" s="11">
        <v>43548</v>
      </c>
      <c r="I4843" t="s" s="11">
        <v>28</v>
      </c>
      <c r="J4843" s="11"/>
      <c r="K4843" t="s" s="11">
        <v>43549</v>
      </c>
      <c r="L4843" t="s" s="11">
        <v>159</v>
      </c>
      <c r="M4843" s="11"/>
      <c r="N4843" s="11"/>
      <c r="O4843" t="s" s="11">
        <v>43550</v>
      </c>
      <c r="P4843" t="s" s="91">
        <v>43551</v>
      </c>
      <c r="Q4843" t="s" s="8">
        <f>"http://sharkattackfile.net/spreadsheets/pdf_directory/"&amp;P4843</f>
        <v>43552</v>
      </c>
      <c r="R4843" t="s" s="8">
        <v>43553</v>
      </c>
      <c r="S4843" t="s" s="19">
        <v>43554</v>
      </c>
      <c r="T4843" t="s" s="91">
        <v>43554</v>
      </c>
      <c r="U4843" t="s" s="8">
        <v>43555</v>
      </c>
    </row>
    <row r="4844" s="2" customFormat="1" ht="20.7" customHeight="1">
      <c r="A4844" t="s" s="112">
        <v>43556</v>
      </c>
      <c r="B4844" t="s" s="112">
        <v>43557</v>
      </c>
      <c r="C4844" t="s" s="112">
        <v>88</v>
      </c>
      <c r="D4844" t="s" s="112">
        <v>229</v>
      </c>
      <c r="E4844" t="s" s="112">
        <v>2381</v>
      </c>
      <c r="F4844" s="112"/>
      <c r="G4844" t="s" s="112">
        <v>40238</v>
      </c>
      <c r="H4844" t="s" s="112">
        <v>43558</v>
      </c>
      <c r="I4844" s="112"/>
      <c r="J4844" s="112"/>
      <c r="K4844" t="s" s="112">
        <v>43559</v>
      </c>
      <c r="L4844" t="s" s="112">
        <v>31</v>
      </c>
      <c r="M4844" s="112"/>
      <c r="N4844" s="112"/>
      <c r="O4844" t="s" s="112">
        <v>2014</v>
      </c>
      <c r="P4844" t="s" s="91">
        <v>43560</v>
      </c>
      <c r="Q4844" t="s" s="8">
        <f>"http://sharkattackfile.net/spreadsheets/pdf_directory/"&amp;P4844</f>
        <v>43561</v>
      </c>
      <c r="R4844" t="s" s="8">
        <v>43562</v>
      </c>
      <c r="S4844" t="s" s="19">
        <v>43563</v>
      </c>
      <c r="T4844" t="s" s="91">
        <v>43563</v>
      </c>
      <c r="U4844" t="s" s="8">
        <v>43564</v>
      </c>
    </row>
    <row r="4845" s="2" customFormat="1" ht="29.7" customHeight="1">
      <c r="A4845" t="s" s="112">
        <v>43565</v>
      </c>
      <c r="B4845" t="s" s="112">
        <v>43557</v>
      </c>
      <c r="C4845" t="s" s="112">
        <v>88</v>
      </c>
      <c r="D4845" t="s" s="112">
        <v>23</v>
      </c>
      <c r="E4845" t="s" s="112">
        <v>24</v>
      </c>
      <c r="F4845" t="s" s="112">
        <v>43566</v>
      </c>
      <c r="G4845" t="s" s="112">
        <v>43567</v>
      </c>
      <c r="H4845" t="s" s="112">
        <v>43568</v>
      </c>
      <c r="I4845" s="112"/>
      <c r="J4845" s="112"/>
      <c r="K4845" t="s" s="112">
        <v>43569</v>
      </c>
      <c r="L4845" t="s" s="112">
        <v>31</v>
      </c>
      <c r="M4845" s="112"/>
      <c r="N4845" s="112"/>
      <c r="O4845" t="s" s="112">
        <v>43570</v>
      </c>
      <c r="P4845" t="s" s="91">
        <v>43571</v>
      </c>
      <c r="Q4845" t="s" s="8">
        <f>"http://sharkattackfile.net/spreadsheets/pdf_directory/"&amp;P4845</f>
        <v>43572</v>
      </c>
      <c r="R4845" t="s" s="8">
        <v>43573</v>
      </c>
      <c r="S4845" t="s" s="19">
        <v>43574</v>
      </c>
      <c r="T4845" t="s" s="91">
        <v>43574</v>
      </c>
      <c r="U4845" t="s" s="8">
        <v>43575</v>
      </c>
    </row>
    <row r="4846" s="2" customFormat="1" ht="20.7" customHeight="1">
      <c r="A4846" t="s" s="11">
        <v>43576</v>
      </c>
      <c r="B4846" t="s" s="11">
        <v>43557</v>
      </c>
      <c r="C4846" t="s" s="11">
        <v>22</v>
      </c>
      <c r="D4846" t="s" s="11">
        <v>2775</v>
      </c>
      <c r="E4846" t="s" s="11">
        <v>2776</v>
      </c>
      <c r="F4846" t="s" s="11">
        <v>43577</v>
      </c>
      <c r="G4846" t="s" s="11">
        <v>114</v>
      </c>
      <c r="H4846" t="s" s="11">
        <v>43578</v>
      </c>
      <c r="I4846" t="s" s="11">
        <v>28</v>
      </c>
      <c r="J4846" s="69">
        <v>8</v>
      </c>
      <c r="K4846" t="s" s="11">
        <v>9377</v>
      </c>
      <c r="L4846" t="s" s="11">
        <v>31</v>
      </c>
      <c r="M4846" t="s" s="11">
        <v>322</v>
      </c>
      <c r="N4846" t="s" s="11">
        <v>55</v>
      </c>
      <c r="O4846" t="s" s="11">
        <v>43579</v>
      </c>
      <c r="P4846" t="s" s="91">
        <v>43580</v>
      </c>
      <c r="Q4846" t="s" s="8">
        <f>"http://sharkattackfile.net/spreadsheets/pdf_directory/"&amp;P4846</f>
        <v>43581</v>
      </c>
      <c r="R4846" t="s" s="8">
        <v>43582</v>
      </c>
      <c r="S4846" t="s" s="19">
        <v>43583</v>
      </c>
      <c r="T4846" t="s" s="91">
        <v>43583</v>
      </c>
      <c r="U4846" t="s" s="8">
        <v>43584</v>
      </c>
    </row>
    <row r="4847" s="2" customFormat="1" ht="29.7" customHeight="1">
      <c r="A4847" t="s" s="11">
        <v>43585</v>
      </c>
      <c r="B4847" t="s" s="11">
        <v>43557</v>
      </c>
      <c r="C4847" t="s" s="11">
        <v>22</v>
      </c>
      <c r="D4847" t="s" s="11">
        <v>2775</v>
      </c>
      <c r="E4847" t="s" s="11">
        <v>36596</v>
      </c>
      <c r="F4847" t="s" s="11">
        <v>43586</v>
      </c>
      <c r="G4847" t="s" s="11">
        <v>185</v>
      </c>
      <c r="H4847" t="s" s="11">
        <v>27</v>
      </c>
      <c r="I4847" t="s" s="11">
        <v>28</v>
      </c>
      <c r="J4847" s="11"/>
      <c r="K4847" t="s" s="11">
        <v>16908</v>
      </c>
      <c r="L4847" t="s" s="11">
        <v>31</v>
      </c>
      <c r="M4847" s="11"/>
      <c r="N4847" s="11"/>
      <c r="O4847" t="s" s="11">
        <v>43587</v>
      </c>
      <c r="P4847" t="s" s="91">
        <v>43588</v>
      </c>
      <c r="Q4847" t="s" s="8">
        <f>"http://sharkattackfile.net/spreadsheets/pdf_directory/"&amp;P4847</f>
        <v>43589</v>
      </c>
      <c r="R4847" t="s" s="8">
        <v>43590</v>
      </c>
      <c r="S4847" t="s" s="19">
        <v>43591</v>
      </c>
      <c r="T4847" t="s" s="91">
        <v>43591</v>
      </c>
      <c r="U4847" t="s" s="8">
        <v>43592</v>
      </c>
    </row>
    <row r="4848" s="2" customFormat="1" ht="38.7" customHeight="1">
      <c r="A4848" t="s" s="36">
        <v>43593</v>
      </c>
      <c r="B4848" t="s" s="36">
        <v>43557</v>
      </c>
      <c r="C4848" t="s" s="36">
        <v>211</v>
      </c>
      <c r="D4848" t="s" s="36">
        <v>229</v>
      </c>
      <c r="E4848" t="s" s="36">
        <v>401</v>
      </c>
      <c r="F4848" t="s" s="36">
        <v>43594</v>
      </c>
      <c r="G4848" t="s" s="36">
        <v>43595</v>
      </c>
      <c r="H4848" t="s" s="36">
        <v>43596</v>
      </c>
      <c r="I4848" t="s" s="36">
        <v>28</v>
      </c>
      <c r="J4848" s="78">
        <v>28</v>
      </c>
      <c r="K4848" t="s" s="36">
        <v>43597</v>
      </c>
      <c r="L4848" t="s" s="36">
        <v>31</v>
      </c>
      <c r="M4848" s="36"/>
      <c r="N4848" t="s" s="36">
        <v>687</v>
      </c>
      <c r="O4848" t="s" s="36">
        <v>43598</v>
      </c>
      <c r="P4848" t="s" s="91">
        <v>43599</v>
      </c>
      <c r="Q4848" t="s" s="8">
        <f>"http://sharkattackfile.net/spreadsheets/pdf_directory/"&amp;P4848</f>
        <v>43600</v>
      </c>
      <c r="R4848" t="s" s="8">
        <v>43601</v>
      </c>
      <c r="S4848" t="s" s="19">
        <v>43602</v>
      </c>
      <c r="T4848" t="s" s="91">
        <v>43602</v>
      </c>
      <c r="U4848" t="s" s="8">
        <v>43603</v>
      </c>
    </row>
    <row r="4849" s="2" customFormat="1" ht="65.7" customHeight="1">
      <c r="A4849" t="s" s="61">
        <v>43604</v>
      </c>
      <c r="B4849" t="s" s="61">
        <v>43557</v>
      </c>
      <c r="C4849" t="s" s="61">
        <v>501</v>
      </c>
      <c r="D4849" t="s" s="61">
        <v>38231</v>
      </c>
      <c r="E4849" t="s" s="61">
        <v>43605</v>
      </c>
      <c r="F4849" t="s" s="61">
        <v>43606</v>
      </c>
      <c r="G4849" t="s" s="61">
        <v>43607</v>
      </c>
      <c r="H4849" t="s" s="61">
        <v>43608</v>
      </c>
      <c r="I4849" t="s" s="61">
        <v>28</v>
      </c>
      <c r="J4849" s="61"/>
      <c r="K4849" t="s" s="61">
        <v>234</v>
      </c>
      <c r="L4849" t="s" s="61">
        <v>159</v>
      </c>
      <c r="M4849" s="61"/>
      <c r="N4849" t="s" s="61">
        <v>43609</v>
      </c>
      <c r="O4849" t="s" s="61">
        <v>43610</v>
      </c>
      <c r="P4849" t="s" s="91">
        <v>43611</v>
      </c>
      <c r="Q4849" t="s" s="8">
        <f>"http://sharkattackfile.net/spreadsheets/pdf_directory/"&amp;P4849</f>
        <v>43612</v>
      </c>
      <c r="R4849" t="s" s="8">
        <v>43613</v>
      </c>
      <c r="S4849" t="s" s="19">
        <v>43614</v>
      </c>
      <c r="T4849" t="s" s="91">
        <v>43614</v>
      </c>
      <c r="U4849" t="s" s="8">
        <v>43615</v>
      </c>
    </row>
    <row r="4850" s="2" customFormat="1" ht="65.7" customHeight="1">
      <c r="A4850" t="s" s="61">
        <v>43604</v>
      </c>
      <c r="B4850" t="s" s="61">
        <v>43557</v>
      </c>
      <c r="C4850" t="s" s="61">
        <v>501</v>
      </c>
      <c r="D4850" t="s" s="61">
        <v>38231</v>
      </c>
      <c r="E4850" t="s" s="61">
        <v>43605</v>
      </c>
      <c r="F4850" t="s" s="61">
        <v>43606</v>
      </c>
      <c r="G4850" t="s" s="61">
        <v>43607</v>
      </c>
      <c r="H4850" t="s" s="61">
        <v>43616</v>
      </c>
      <c r="I4850" t="s" s="61">
        <v>28</v>
      </c>
      <c r="J4850" s="61"/>
      <c r="K4850" t="s" s="61">
        <v>43617</v>
      </c>
      <c r="L4850" t="s" s="61">
        <v>31</v>
      </c>
      <c r="M4850" s="61"/>
      <c r="N4850" t="s" s="61">
        <v>43618</v>
      </c>
      <c r="O4850" t="s" s="61">
        <v>43619</v>
      </c>
      <c r="P4850" t="s" s="91">
        <v>43620</v>
      </c>
      <c r="Q4850" t="s" s="8">
        <f>"http://sharkattackfile.net/spreadsheets/pdf_directory/"&amp;P4850</f>
        <v>43621</v>
      </c>
      <c r="R4850" t="s" s="8">
        <v>43622</v>
      </c>
      <c r="S4850" t="s" s="19">
        <v>43623</v>
      </c>
      <c r="T4850" t="s" s="91">
        <v>43623</v>
      </c>
      <c r="U4850" t="s" s="8">
        <v>43624</v>
      </c>
    </row>
    <row r="4851" s="2" customFormat="1" ht="65.7" customHeight="1">
      <c r="A4851" t="s" s="11">
        <v>43625</v>
      </c>
      <c r="B4851" t="s" s="11">
        <v>43557</v>
      </c>
      <c r="C4851" t="s" s="11">
        <v>22</v>
      </c>
      <c r="D4851" t="s" s="11">
        <v>23</v>
      </c>
      <c r="E4851" t="s" s="11">
        <v>145</v>
      </c>
      <c r="F4851" t="s" s="11">
        <v>43626</v>
      </c>
      <c r="G4851" t="s" s="11">
        <v>43627</v>
      </c>
      <c r="H4851" t="s" s="11">
        <v>43628</v>
      </c>
      <c r="I4851" t="s" s="11">
        <v>28</v>
      </c>
      <c r="J4851" s="11"/>
      <c r="K4851" t="s" s="11">
        <v>1083</v>
      </c>
      <c r="L4851" t="s" s="11">
        <v>31</v>
      </c>
      <c r="M4851" t="s" s="11">
        <v>449</v>
      </c>
      <c r="N4851" s="11"/>
      <c r="O4851" t="s" s="11">
        <v>43629</v>
      </c>
      <c r="P4851" t="s" s="91">
        <v>43630</v>
      </c>
      <c r="Q4851" t="s" s="8">
        <f>"http://sharkattackfile.net/spreadsheets/pdf_directory/"&amp;P4851</f>
        <v>43631</v>
      </c>
      <c r="R4851" t="s" s="8">
        <v>43632</v>
      </c>
      <c r="S4851" t="s" s="19">
        <v>43633</v>
      </c>
      <c r="T4851" t="s" s="91">
        <v>43633</v>
      </c>
      <c r="U4851" t="s" s="8">
        <v>43634</v>
      </c>
    </row>
    <row r="4852" s="2" customFormat="1" ht="47.7" customHeight="1">
      <c r="A4852" t="s" s="11">
        <v>43635</v>
      </c>
      <c r="B4852" t="s" s="11">
        <v>43557</v>
      </c>
      <c r="C4852" t="s" s="11">
        <v>22</v>
      </c>
      <c r="D4852" t="s" s="11">
        <v>23</v>
      </c>
      <c r="E4852" t="s" s="11">
        <v>481</v>
      </c>
      <c r="F4852" t="s" s="11">
        <v>19591</v>
      </c>
      <c r="G4852" t="s" s="11">
        <v>43636</v>
      </c>
      <c r="H4852" t="s" s="11">
        <v>43637</v>
      </c>
      <c r="I4852" t="s" s="11">
        <v>28</v>
      </c>
      <c r="J4852" s="69">
        <v>16</v>
      </c>
      <c r="K4852" t="s" s="11">
        <v>43638</v>
      </c>
      <c r="L4852" t="s" s="11">
        <v>31</v>
      </c>
      <c r="M4852" s="11"/>
      <c r="N4852" s="11"/>
      <c r="O4852" t="s" s="11">
        <v>43639</v>
      </c>
      <c r="P4852" t="s" s="91">
        <v>43640</v>
      </c>
      <c r="Q4852" t="s" s="8">
        <f>"http://sharkattackfile.net/spreadsheets/pdf_directory/"&amp;P4852</f>
        <v>43641</v>
      </c>
      <c r="R4852" t="s" s="8">
        <v>43642</v>
      </c>
      <c r="S4852" t="s" s="19">
        <v>43643</v>
      </c>
      <c r="T4852" t="s" s="91">
        <v>43643</v>
      </c>
      <c r="U4852" t="s" s="8">
        <v>43644</v>
      </c>
    </row>
    <row r="4853" s="2" customFormat="1" ht="20.7" customHeight="1">
      <c r="A4853" t="s" s="11">
        <v>43645</v>
      </c>
      <c r="B4853" t="s" s="11">
        <v>43557</v>
      </c>
      <c r="C4853" t="s" s="11">
        <v>22</v>
      </c>
      <c r="D4853" t="s" s="11">
        <v>23</v>
      </c>
      <c r="E4853" t="s" s="11">
        <v>481</v>
      </c>
      <c r="F4853" t="s" s="11">
        <v>19591</v>
      </c>
      <c r="G4853" s="11"/>
      <c r="H4853" t="s" s="11">
        <v>27</v>
      </c>
      <c r="I4853" t="s" s="11">
        <v>28</v>
      </c>
      <c r="J4853" s="11"/>
      <c r="K4853" t="s" s="11">
        <v>878</v>
      </c>
      <c r="L4853" t="s" s="11">
        <v>31</v>
      </c>
      <c r="M4853" s="11"/>
      <c r="N4853" s="11"/>
      <c r="O4853" t="s" s="11">
        <v>43646</v>
      </c>
      <c r="P4853" t="s" s="91">
        <v>43647</v>
      </c>
      <c r="Q4853" t="s" s="8">
        <f>"http://sharkattackfile.net/spreadsheets/pdf_directory/"&amp;P4853</f>
        <v>43648</v>
      </c>
      <c r="R4853" t="s" s="8">
        <v>43649</v>
      </c>
      <c r="S4853" t="s" s="19">
        <v>43650</v>
      </c>
      <c r="T4853" t="s" s="91">
        <v>43650</v>
      </c>
      <c r="U4853" t="s" s="8">
        <v>43651</v>
      </c>
    </row>
    <row r="4854" s="2" customFormat="1" ht="38.7" customHeight="1">
      <c r="A4854" t="s" s="11">
        <v>43652</v>
      </c>
      <c r="B4854" t="s" s="11">
        <v>43557</v>
      </c>
      <c r="C4854" t="s" s="11">
        <v>22</v>
      </c>
      <c r="D4854" t="s" s="11">
        <v>761</v>
      </c>
      <c r="E4854" t="s" s="11">
        <v>43653</v>
      </c>
      <c r="F4854" t="s" s="11">
        <v>43654</v>
      </c>
      <c r="G4854" t="s" s="11">
        <v>139</v>
      </c>
      <c r="H4854" t="s" s="11">
        <v>43655</v>
      </c>
      <c r="I4854" t="s" s="11">
        <v>28</v>
      </c>
      <c r="J4854" s="11"/>
      <c r="K4854" t="s" s="11">
        <v>234</v>
      </c>
      <c r="L4854" t="s" s="11">
        <v>159</v>
      </c>
      <c r="M4854" s="11"/>
      <c r="N4854" s="11"/>
      <c r="O4854" t="s" s="11">
        <v>43656</v>
      </c>
      <c r="P4854" t="s" s="91">
        <v>43657</v>
      </c>
      <c r="Q4854" t="s" s="8">
        <f>"http://sharkattackfile.net/spreadsheets/pdf_directory/"&amp;P4854</f>
        <v>43658</v>
      </c>
      <c r="R4854" t="s" s="8">
        <v>43659</v>
      </c>
      <c r="S4854" t="s" s="19">
        <v>43660</v>
      </c>
      <c r="T4854" t="s" s="91">
        <v>43660</v>
      </c>
      <c r="U4854" t="s" s="8">
        <v>43661</v>
      </c>
    </row>
    <row r="4855" s="2" customFormat="1" ht="47.7" customHeight="1">
      <c r="A4855" t="s" s="36">
        <v>43652</v>
      </c>
      <c r="B4855" t="s" s="36">
        <v>43557</v>
      </c>
      <c r="C4855" t="s" s="36">
        <v>211</v>
      </c>
      <c r="D4855" t="s" s="36">
        <v>23</v>
      </c>
      <c r="E4855" t="s" s="36">
        <v>481</v>
      </c>
      <c r="F4855" t="s" s="36">
        <v>43662</v>
      </c>
      <c r="G4855" t="s" s="36">
        <v>26</v>
      </c>
      <c r="H4855" t="s" s="36">
        <v>43663</v>
      </c>
      <c r="I4855" t="s" s="36">
        <v>28</v>
      </c>
      <c r="J4855" s="78">
        <v>25</v>
      </c>
      <c r="K4855" t="s" s="36">
        <v>43664</v>
      </c>
      <c r="L4855" t="s" s="36">
        <v>31</v>
      </c>
      <c r="M4855" s="36"/>
      <c r="N4855" t="s" s="36">
        <v>43665</v>
      </c>
      <c r="O4855" t="s" s="36">
        <v>43666</v>
      </c>
      <c r="P4855" t="s" s="91">
        <v>43667</v>
      </c>
      <c r="Q4855" t="s" s="8">
        <f>"http://sharkattackfile.net/spreadsheets/pdf_directory/"&amp;P4855</f>
        <v>43668</v>
      </c>
      <c r="R4855" t="s" s="8">
        <v>43669</v>
      </c>
      <c r="S4855" t="s" s="19">
        <v>43670</v>
      </c>
      <c r="T4855" t="s" s="91">
        <v>43670</v>
      </c>
      <c r="U4855" t="s" s="8">
        <v>43671</v>
      </c>
    </row>
    <row r="4856" s="2" customFormat="1" ht="20.7" customHeight="1">
      <c r="A4856" t="s" s="11">
        <v>43672</v>
      </c>
      <c r="B4856" t="s" s="11">
        <v>43557</v>
      </c>
      <c r="C4856" t="s" s="11">
        <v>22</v>
      </c>
      <c r="D4856" t="s" s="11">
        <v>10432</v>
      </c>
      <c r="E4856" t="s" s="11">
        <v>43673</v>
      </c>
      <c r="F4856" t="s" s="11">
        <v>43674</v>
      </c>
      <c r="G4856" t="s" s="11">
        <v>114</v>
      </c>
      <c r="H4856" t="s" s="11">
        <v>43675</v>
      </c>
      <c r="I4856" t="s" s="11">
        <v>101</v>
      </c>
      <c r="J4856" t="s" s="11">
        <v>364</v>
      </c>
      <c r="K4856" t="s" s="11">
        <v>234</v>
      </c>
      <c r="L4856" t="s" s="11">
        <v>159</v>
      </c>
      <c r="M4856" s="11"/>
      <c r="N4856" t="s" s="11">
        <v>47</v>
      </c>
      <c r="O4856" t="s" s="11">
        <v>43676</v>
      </c>
      <c r="P4856" t="s" s="91">
        <v>43677</v>
      </c>
      <c r="Q4856" t="s" s="8">
        <f>"http://sharkattackfile.net/spreadsheets/pdf_directory/"&amp;P4856</f>
        <v>43678</v>
      </c>
      <c r="R4856" t="s" s="8">
        <v>43679</v>
      </c>
      <c r="S4856" t="s" s="19">
        <v>43680</v>
      </c>
      <c r="T4856" t="s" s="91">
        <v>43680</v>
      </c>
      <c r="U4856" t="s" s="8">
        <v>43681</v>
      </c>
    </row>
    <row r="4857" s="2" customFormat="1" ht="13.55" customHeight="1">
      <c r="A4857" t="s" s="11">
        <v>43682</v>
      </c>
      <c r="B4857" t="s" s="11">
        <v>43557</v>
      </c>
      <c r="C4857" t="s" s="11">
        <v>22</v>
      </c>
      <c r="D4857" t="s" s="11">
        <v>42215</v>
      </c>
      <c r="E4857" t="s" s="11">
        <v>42216</v>
      </c>
      <c r="F4857" t="s" s="11">
        <v>43683</v>
      </c>
      <c r="G4857" t="s" s="11">
        <v>114</v>
      </c>
      <c r="H4857" t="s" s="11">
        <v>43684</v>
      </c>
      <c r="I4857" t="s" s="11">
        <v>28</v>
      </c>
      <c r="J4857" s="69">
        <v>28</v>
      </c>
      <c r="K4857" t="s" s="11">
        <v>43685</v>
      </c>
      <c r="L4857" t="s" s="11">
        <v>159</v>
      </c>
      <c r="M4857" t="s" s="11">
        <v>12406</v>
      </c>
      <c r="N4857" t="s" s="11">
        <v>659</v>
      </c>
      <c r="O4857" t="s" s="11">
        <v>42221</v>
      </c>
      <c r="P4857" t="s" s="91">
        <v>43686</v>
      </c>
      <c r="Q4857" t="s" s="8">
        <f>"http://sharkattackfile.net/spreadsheets/pdf_directory/"&amp;P4857</f>
        <v>43687</v>
      </c>
      <c r="R4857" t="s" s="8">
        <v>43688</v>
      </c>
      <c r="S4857" t="s" s="19">
        <v>43689</v>
      </c>
      <c r="T4857" t="s" s="91">
        <v>43689</v>
      </c>
      <c r="U4857" t="s" s="8">
        <v>43690</v>
      </c>
    </row>
    <row r="4858" s="2" customFormat="1" ht="20.7" customHeight="1">
      <c r="A4858" t="s" s="36">
        <v>43691</v>
      </c>
      <c r="B4858" t="s" s="36">
        <v>43557</v>
      </c>
      <c r="C4858" t="s" s="36">
        <v>211</v>
      </c>
      <c r="D4858" t="s" s="36">
        <v>23</v>
      </c>
      <c r="E4858" t="s" s="36">
        <v>57</v>
      </c>
      <c r="F4858" t="s" s="36">
        <v>43692</v>
      </c>
      <c r="G4858" t="s" s="36">
        <v>139</v>
      </c>
      <c r="H4858" t="s" s="36">
        <v>38821</v>
      </c>
      <c r="I4858" t="s" s="36">
        <v>28</v>
      </c>
      <c r="J4858" s="36"/>
      <c r="K4858" t="s" s="36">
        <v>40202</v>
      </c>
      <c r="L4858" t="s" s="36">
        <v>31</v>
      </c>
      <c r="M4858" s="36"/>
      <c r="N4858" t="s" s="36">
        <v>15374</v>
      </c>
      <c r="O4858" t="s" s="36">
        <v>43693</v>
      </c>
      <c r="P4858" t="s" s="91">
        <v>43694</v>
      </c>
      <c r="Q4858" t="s" s="8">
        <f>"http://sharkattackfile.net/spreadsheets/pdf_directory/"&amp;P4858</f>
        <v>43695</v>
      </c>
      <c r="R4858" t="s" s="8">
        <v>43696</v>
      </c>
      <c r="S4858" t="s" s="19">
        <v>43697</v>
      </c>
      <c r="T4858" t="s" s="91">
        <v>43697</v>
      </c>
      <c r="U4858" t="s" s="8">
        <v>43698</v>
      </c>
    </row>
    <row r="4859" s="2" customFormat="1" ht="20.7" customHeight="1">
      <c r="A4859" t="s" s="11">
        <v>43699</v>
      </c>
      <c r="B4859" t="s" s="11">
        <v>43557</v>
      </c>
      <c r="C4859" t="s" s="11">
        <v>22</v>
      </c>
      <c r="D4859" t="s" s="11">
        <v>43700</v>
      </c>
      <c r="E4859" t="s" s="11">
        <v>43701</v>
      </c>
      <c r="F4859" s="11"/>
      <c r="G4859" t="s" s="11">
        <v>2420</v>
      </c>
      <c r="H4859" t="s" s="11">
        <v>43702</v>
      </c>
      <c r="I4859" t="s" s="11">
        <v>28</v>
      </c>
      <c r="J4859" t="s" s="11">
        <v>125</v>
      </c>
      <c r="K4859" t="s" s="11">
        <v>1490</v>
      </c>
      <c r="L4859" t="s" s="11">
        <v>31</v>
      </c>
      <c r="M4859" t="s" s="11">
        <v>3728</v>
      </c>
      <c r="N4859" s="11"/>
      <c r="O4859" t="s" s="11">
        <v>43703</v>
      </c>
      <c r="P4859" t="s" s="91">
        <v>43704</v>
      </c>
      <c r="Q4859" t="s" s="8">
        <f>"http://sharkattackfile.net/spreadsheets/pdf_directory/"&amp;P4859</f>
        <v>43705</v>
      </c>
      <c r="R4859" t="s" s="8">
        <v>43706</v>
      </c>
      <c r="S4859" t="s" s="19">
        <v>43707</v>
      </c>
      <c r="T4859" t="s" s="91">
        <v>43707</v>
      </c>
      <c r="U4859" t="s" s="8">
        <v>43708</v>
      </c>
    </row>
    <row r="4860" s="2" customFormat="1" ht="29.7" customHeight="1">
      <c r="A4860" t="s" s="112">
        <v>43699</v>
      </c>
      <c r="B4860" t="s" s="112">
        <v>43557</v>
      </c>
      <c r="C4860" t="s" s="112">
        <v>88</v>
      </c>
      <c r="D4860" t="s" s="112">
        <v>229</v>
      </c>
      <c r="E4860" t="s" s="112">
        <v>230</v>
      </c>
      <c r="F4860" t="s" s="112">
        <v>43709</v>
      </c>
      <c r="G4860" t="s" s="112">
        <v>139</v>
      </c>
      <c r="H4860" t="s" s="112">
        <v>43710</v>
      </c>
      <c r="I4860" s="112"/>
      <c r="J4860" s="112"/>
      <c r="K4860" t="s" s="112">
        <v>43711</v>
      </c>
      <c r="L4860" t="s" s="112">
        <v>31</v>
      </c>
      <c r="M4860" s="112"/>
      <c r="N4860" t="s" s="112">
        <v>43712</v>
      </c>
      <c r="O4860" t="s" s="112">
        <v>43713</v>
      </c>
      <c r="P4860" t="s" s="91">
        <v>43714</v>
      </c>
      <c r="Q4860" t="s" s="8">
        <f>"http://sharkattackfile.net/spreadsheets/pdf_directory/"&amp;P4860</f>
        <v>43715</v>
      </c>
      <c r="R4860" t="s" s="8">
        <v>43716</v>
      </c>
      <c r="S4860" t="s" s="19">
        <v>43717</v>
      </c>
      <c r="T4860" t="s" s="91">
        <v>43717</v>
      </c>
      <c r="U4860" t="s" s="8">
        <v>43718</v>
      </c>
    </row>
    <row r="4861" s="2" customFormat="1" ht="20.7" customHeight="1">
      <c r="A4861" t="s" s="11">
        <v>43719</v>
      </c>
      <c r="B4861" t="s" s="11">
        <v>43557</v>
      </c>
      <c r="C4861" t="s" s="11">
        <v>22</v>
      </c>
      <c r="D4861" t="s" s="11">
        <v>761</v>
      </c>
      <c r="E4861" t="s" s="11">
        <v>37571</v>
      </c>
      <c r="F4861" t="s" s="11">
        <v>43720</v>
      </c>
      <c r="G4861" s="11"/>
      <c r="H4861" t="s" s="11">
        <v>41732</v>
      </c>
      <c r="I4861" t="s" s="11">
        <v>28</v>
      </c>
      <c r="J4861" t="s" s="11">
        <v>29</v>
      </c>
      <c r="K4861" t="s" s="11">
        <v>234</v>
      </c>
      <c r="L4861" t="s" s="11">
        <v>159</v>
      </c>
      <c r="M4861" t="s" s="11">
        <v>170</v>
      </c>
      <c r="N4861" t="s" s="11">
        <v>659</v>
      </c>
      <c r="O4861" t="s" s="11">
        <v>42221</v>
      </c>
      <c r="P4861" t="s" s="91">
        <v>43721</v>
      </c>
      <c r="Q4861" t="s" s="8">
        <f>"http://sharkattackfile.net/spreadsheets/pdf_directory/"&amp;P4861</f>
        <v>43722</v>
      </c>
      <c r="R4861" t="s" s="8">
        <v>43723</v>
      </c>
      <c r="S4861" t="s" s="19">
        <v>43724</v>
      </c>
      <c r="T4861" t="s" s="91">
        <v>43724</v>
      </c>
      <c r="U4861" t="s" s="8">
        <v>43725</v>
      </c>
    </row>
    <row r="4862" s="2" customFormat="1" ht="20.7" customHeight="1">
      <c r="A4862" t="s" s="11">
        <v>43726</v>
      </c>
      <c r="B4862" t="s" s="11">
        <v>43557</v>
      </c>
      <c r="C4862" t="s" s="11">
        <v>22</v>
      </c>
      <c r="D4862" t="s" s="11">
        <v>23</v>
      </c>
      <c r="E4862" t="s" s="11">
        <v>3164</v>
      </c>
      <c r="F4862" t="s" s="11">
        <v>43727</v>
      </c>
      <c r="G4862" t="s" s="11">
        <v>59</v>
      </c>
      <c r="H4862" t="s" s="11">
        <v>43728</v>
      </c>
      <c r="I4862" t="s" s="11">
        <v>28</v>
      </c>
      <c r="J4862" s="69">
        <v>13</v>
      </c>
      <c r="K4862" t="s" s="11">
        <v>43729</v>
      </c>
      <c r="L4862" t="s" s="11">
        <v>31</v>
      </c>
      <c r="M4862" s="11"/>
      <c r="N4862" t="s" s="11">
        <v>43730</v>
      </c>
      <c r="O4862" t="s" s="11">
        <v>43731</v>
      </c>
      <c r="P4862" t="s" s="91">
        <v>43732</v>
      </c>
      <c r="Q4862" t="s" s="8">
        <f>"http://sharkattackfile.net/spreadsheets/pdf_directory/"&amp;P4862</f>
        <v>43733</v>
      </c>
      <c r="R4862" t="s" s="8">
        <v>43734</v>
      </c>
      <c r="S4862" t="s" s="19">
        <v>43735</v>
      </c>
      <c r="T4862" t="s" s="91">
        <v>43735</v>
      </c>
      <c r="U4862" t="s" s="8">
        <v>43736</v>
      </c>
    </row>
    <row r="4863" s="2" customFormat="1" ht="38.7" customHeight="1">
      <c r="A4863" t="s" s="11">
        <v>43737</v>
      </c>
      <c r="B4863" t="s" s="11">
        <v>43557</v>
      </c>
      <c r="C4863" t="s" s="11">
        <v>22</v>
      </c>
      <c r="D4863" t="s" s="11">
        <v>29311</v>
      </c>
      <c r="E4863" t="s" s="11">
        <v>22824</v>
      </c>
      <c r="F4863" t="s" s="11">
        <v>43738</v>
      </c>
      <c r="G4863" t="s" s="11">
        <v>114</v>
      </c>
      <c r="H4863" t="s" s="11">
        <v>43739</v>
      </c>
      <c r="I4863" t="s" s="11">
        <v>28</v>
      </c>
      <c r="J4863" s="11"/>
      <c r="K4863" t="s" s="11">
        <v>234</v>
      </c>
      <c r="L4863" t="s" s="11">
        <v>159</v>
      </c>
      <c r="M4863" s="11"/>
      <c r="N4863" t="s" s="11">
        <v>43740</v>
      </c>
      <c r="O4863" t="s" s="11">
        <v>43741</v>
      </c>
      <c r="P4863" t="s" s="91">
        <v>43742</v>
      </c>
      <c r="Q4863" t="s" s="8">
        <f>"http://sharkattackfile.net/spreadsheets/pdf_directory/"&amp;P4863</f>
        <v>43743</v>
      </c>
      <c r="R4863" t="s" s="8">
        <v>43744</v>
      </c>
      <c r="S4863" t="s" s="19">
        <v>43745</v>
      </c>
      <c r="T4863" t="s" s="91">
        <v>43745</v>
      </c>
      <c r="U4863" t="s" s="8">
        <v>21</v>
      </c>
    </row>
    <row r="4864" s="2" customFormat="1" ht="56.7" customHeight="1">
      <c r="A4864" t="s" s="11">
        <v>43746</v>
      </c>
      <c r="B4864" t="s" s="11">
        <v>43557</v>
      </c>
      <c r="C4864" t="s" s="11">
        <v>22</v>
      </c>
      <c r="D4864" t="s" s="11">
        <v>16214</v>
      </c>
      <c r="E4864" t="s" s="11">
        <v>43747</v>
      </c>
      <c r="F4864" t="s" s="11">
        <v>43748</v>
      </c>
      <c r="G4864" t="s" s="11">
        <v>114</v>
      </c>
      <c r="H4864" t="s" s="11">
        <v>43749</v>
      </c>
      <c r="I4864" t="s" s="11">
        <v>101</v>
      </c>
      <c r="J4864" s="11"/>
      <c r="K4864" t="s" s="11">
        <v>43750</v>
      </c>
      <c r="L4864" t="s" s="11">
        <v>159</v>
      </c>
      <c r="M4864" s="11"/>
      <c r="N4864" t="s" s="11">
        <v>43751</v>
      </c>
      <c r="O4864" t="s" s="11">
        <v>43752</v>
      </c>
      <c r="P4864" t="s" s="91">
        <v>43753</v>
      </c>
      <c r="Q4864" t="s" s="8">
        <f>"http://sharkattackfile.net/spreadsheets/pdf_directory/"&amp;P4864</f>
        <v>43754</v>
      </c>
      <c r="R4864" t="s" s="8">
        <v>43755</v>
      </c>
      <c r="S4864" t="s" s="19">
        <v>43756</v>
      </c>
      <c r="T4864" t="s" s="91">
        <v>43756</v>
      </c>
      <c r="U4864" t="s" s="8">
        <v>441</v>
      </c>
    </row>
    <row r="4865" s="2" customFormat="1" ht="29.7" customHeight="1">
      <c r="A4865" t="s" s="36">
        <v>43757</v>
      </c>
      <c r="B4865" t="s" s="36">
        <v>43557</v>
      </c>
      <c r="C4865" t="s" s="36">
        <v>211</v>
      </c>
      <c r="D4865" t="s" s="36">
        <v>23</v>
      </c>
      <c r="E4865" t="s" s="36">
        <v>481</v>
      </c>
      <c r="F4865" t="s" s="36">
        <v>15839</v>
      </c>
      <c r="G4865" t="s" s="36">
        <v>185</v>
      </c>
      <c r="H4865" t="s" s="36">
        <v>43758</v>
      </c>
      <c r="I4865" t="s" s="36">
        <v>28</v>
      </c>
      <c r="J4865" s="78">
        <v>28</v>
      </c>
      <c r="K4865" t="s" s="36">
        <v>43759</v>
      </c>
      <c r="L4865" t="s" s="36">
        <v>31</v>
      </c>
      <c r="M4865" s="36"/>
      <c r="N4865" t="s" s="36">
        <v>21698</v>
      </c>
      <c r="O4865" t="s" s="36">
        <v>43760</v>
      </c>
      <c r="P4865" t="s" s="91">
        <v>43761</v>
      </c>
      <c r="Q4865" t="s" s="8">
        <f>"http://sharkattackfile.net/spreadsheets/pdf_directory/"&amp;P4865</f>
        <v>43762</v>
      </c>
      <c r="R4865" t="s" s="8">
        <v>43763</v>
      </c>
      <c r="S4865" t="s" s="19">
        <v>43764</v>
      </c>
      <c r="T4865" t="s" s="91">
        <v>43764</v>
      </c>
      <c r="U4865" t="s" s="8">
        <v>43765</v>
      </c>
    </row>
    <row r="4866" s="2" customFormat="1" ht="29.7" customHeight="1">
      <c r="A4866" t="s" s="11">
        <v>43766</v>
      </c>
      <c r="B4866" t="s" s="11">
        <v>43557</v>
      </c>
      <c r="C4866" t="s" s="11">
        <v>22</v>
      </c>
      <c r="D4866" t="s" s="11">
        <v>2775</v>
      </c>
      <c r="E4866" t="s" s="11">
        <v>36596</v>
      </c>
      <c r="F4866" t="s" s="11">
        <v>43767</v>
      </c>
      <c r="G4866" t="s" s="11">
        <v>185</v>
      </c>
      <c r="H4866" t="s" s="11">
        <v>43768</v>
      </c>
      <c r="I4866" t="s" s="11">
        <v>28</v>
      </c>
      <c r="J4866" s="11"/>
      <c r="K4866" t="s" s="11">
        <v>43769</v>
      </c>
      <c r="L4866" t="s" s="11">
        <v>31</v>
      </c>
      <c r="M4866" t="s" s="11">
        <v>43770</v>
      </c>
      <c r="N4866" s="11"/>
      <c r="O4866" t="s" s="11">
        <v>43771</v>
      </c>
      <c r="P4866" t="s" s="91">
        <v>43772</v>
      </c>
      <c r="Q4866" t="s" s="8">
        <f>"http://sharkattackfile.net/spreadsheets/pdf_directory/"&amp;P4866</f>
        <v>43773</v>
      </c>
      <c r="R4866" t="s" s="8">
        <v>43774</v>
      </c>
      <c r="S4866" t="s" s="19">
        <v>43775</v>
      </c>
      <c r="T4866" t="s" s="91">
        <v>43775</v>
      </c>
      <c r="U4866" t="s" s="8">
        <v>43776</v>
      </c>
    </row>
    <row r="4867" s="2" customFormat="1" ht="38.7" customHeight="1">
      <c r="A4867" t="s" s="11">
        <v>43777</v>
      </c>
      <c r="B4867" t="s" s="11">
        <v>43557</v>
      </c>
      <c r="C4867" t="s" s="11">
        <v>22</v>
      </c>
      <c r="D4867" t="s" s="11">
        <v>2775</v>
      </c>
      <c r="E4867" t="s" s="11">
        <v>2776</v>
      </c>
      <c r="F4867" t="s" s="11">
        <v>43778</v>
      </c>
      <c r="G4867" t="s" s="11">
        <v>43779</v>
      </c>
      <c r="H4867" t="s" s="11">
        <v>43780</v>
      </c>
      <c r="I4867" t="s" s="11">
        <v>28</v>
      </c>
      <c r="J4867" s="11"/>
      <c r="K4867" t="s" s="11">
        <v>1860</v>
      </c>
      <c r="L4867" t="s" s="11">
        <v>31</v>
      </c>
      <c r="M4867" s="11"/>
      <c r="N4867" t="s" s="11">
        <v>687</v>
      </c>
      <c r="O4867" t="s" s="11">
        <v>43781</v>
      </c>
      <c r="P4867" t="s" s="91">
        <v>43782</v>
      </c>
      <c r="Q4867" t="s" s="8">
        <f>"http://sharkattackfile.net/spreadsheets/pdf_directory/"&amp;P4867</f>
        <v>43783</v>
      </c>
      <c r="R4867" t="s" s="8">
        <v>43784</v>
      </c>
      <c r="S4867" t="s" s="19">
        <v>43785</v>
      </c>
      <c r="T4867" t="s" s="91">
        <v>43785</v>
      </c>
      <c r="U4867" t="s" s="8">
        <v>43786</v>
      </c>
    </row>
    <row r="4868" s="2" customFormat="1" ht="20.7" customHeight="1">
      <c r="A4868" t="s" s="11">
        <v>43787</v>
      </c>
      <c r="B4868" t="s" s="11">
        <v>43557</v>
      </c>
      <c r="C4868" t="s" s="11">
        <v>22</v>
      </c>
      <c r="D4868" t="s" s="11">
        <v>2775</v>
      </c>
      <c r="E4868" s="11"/>
      <c r="F4868" t="s" s="11">
        <v>43788</v>
      </c>
      <c r="G4868" t="s" s="11">
        <v>185</v>
      </c>
      <c r="H4868" t="s" s="11">
        <v>43789</v>
      </c>
      <c r="I4868" t="s" s="11">
        <v>28</v>
      </c>
      <c r="J4868" s="11"/>
      <c r="K4868" t="s" s="11">
        <v>43790</v>
      </c>
      <c r="L4868" t="s" s="11">
        <v>31</v>
      </c>
      <c r="M4868" s="11"/>
      <c r="N4868" t="s" s="11">
        <v>687</v>
      </c>
      <c r="O4868" t="s" s="11">
        <v>43791</v>
      </c>
      <c r="P4868" t="s" s="91">
        <v>43792</v>
      </c>
      <c r="Q4868" t="s" s="8">
        <f>"http://sharkattackfile.net/spreadsheets/pdf_directory/"&amp;P4868</f>
        <v>43793</v>
      </c>
      <c r="R4868" t="s" s="8">
        <v>43794</v>
      </c>
      <c r="S4868" t="s" s="19">
        <v>43795</v>
      </c>
      <c r="T4868" t="s" s="91">
        <v>43795</v>
      </c>
      <c r="U4868" t="s" s="8">
        <v>43796</v>
      </c>
    </row>
    <row r="4869" s="2" customFormat="1" ht="65.7" customHeight="1">
      <c r="A4869" t="s" s="11">
        <v>43797</v>
      </c>
      <c r="B4869" t="s" s="11">
        <v>43557</v>
      </c>
      <c r="C4869" t="s" s="11">
        <v>22</v>
      </c>
      <c r="D4869" t="s" s="11">
        <v>23</v>
      </c>
      <c r="E4869" t="s" s="11">
        <v>145</v>
      </c>
      <c r="F4869" t="s" s="11">
        <v>43798</v>
      </c>
      <c r="G4869" t="s" s="11">
        <v>43799</v>
      </c>
      <c r="H4869" t="s" s="11">
        <v>43800</v>
      </c>
      <c r="I4869" t="s" s="11">
        <v>28</v>
      </c>
      <c r="J4869" s="11"/>
      <c r="K4869" t="s" s="11">
        <v>141</v>
      </c>
      <c r="L4869" t="s" s="11">
        <v>31</v>
      </c>
      <c r="M4869" s="11"/>
      <c r="N4869" s="11"/>
      <c r="O4869" t="s" s="11">
        <v>43801</v>
      </c>
      <c r="P4869" t="s" s="91">
        <v>43802</v>
      </c>
      <c r="Q4869" t="s" s="8">
        <f>"http://sharkattackfile.net/spreadsheets/pdf_directory/"&amp;P4869</f>
        <v>43803</v>
      </c>
      <c r="R4869" t="s" s="8">
        <v>43804</v>
      </c>
      <c r="S4869" t="s" s="19">
        <v>43805</v>
      </c>
      <c r="T4869" t="s" s="91">
        <v>43805</v>
      </c>
      <c r="U4869" t="s" s="8">
        <v>43806</v>
      </c>
    </row>
    <row r="4870" s="2" customFormat="1" ht="29.7" customHeight="1">
      <c r="A4870" t="s" s="11">
        <v>43807</v>
      </c>
      <c r="B4870" t="s" s="11">
        <v>43557</v>
      </c>
      <c r="C4870" t="s" s="11">
        <v>22</v>
      </c>
      <c r="D4870" t="s" s="11">
        <v>229</v>
      </c>
      <c r="E4870" t="s" s="11">
        <v>596</v>
      </c>
      <c r="F4870" t="s" s="11">
        <v>43808</v>
      </c>
      <c r="G4870" t="s" s="11">
        <v>1858</v>
      </c>
      <c r="H4870" t="s" s="11">
        <v>43809</v>
      </c>
      <c r="I4870" t="s" s="11">
        <v>28</v>
      </c>
      <c r="J4870" s="69">
        <v>22</v>
      </c>
      <c r="K4870" t="s" s="11">
        <v>234</v>
      </c>
      <c r="L4870" t="s" s="11">
        <v>159</v>
      </c>
      <c r="M4870" t="s" s="11">
        <v>322</v>
      </c>
      <c r="N4870" s="11"/>
      <c r="O4870" t="s" s="11">
        <v>43810</v>
      </c>
      <c r="P4870" t="s" s="91">
        <v>43811</v>
      </c>
      <c r="Q4870" t="s" s="8">
        <f>"http://sharkattackfile.net/spreadsheets/pdf_directory/"&amp;P4870</f>
        <v>43812</v>
      </c>
      <c r="R4870" t="s" s="8">
        <v>43813</v>
      </c>
      <c r="S4870" t="s" s="19">
        <v>43814</v>
      </c>
      <c r="T4870" t="s" s="91">
        <v>43814</v>
      </c>
      <c r="U4870" t="s" s="8">
        <v>43815</v>
      </c>
    </row>
    <row r="4871" s="2" customFormat="1" ht="29.7" customHeight="1">
      <c r="A4871" t="s" s="11">
        <v>43816</v>
      </c>
      <c r="B4871" t="s" s="11">
        <v>43557</v>
      </c>
      <c r="C4871" t="s" s="11">
        <v>22</v>
      </c>
      <c r="D4871" t="s" s="11">
        <v>2775</v>
      </c>
      <c r="E4871" t="s" s="11">
        <v>43817</v>
      </c>
      <c r="F4871" t="s" s="11">
        <v>43818</v>
      </c>
      <c r="G4871" t="s" s="11">
        <v>43819</v>
      </c>
      <c r="H4871" t="s" s="11">
        <v>43820</v>
      </c>
      <c r="I4871" t="s" s="11">
        <v>28</v>
      </c>
      <c r="J4871" s="11"/>
      <c r="K4871" t="s" s="11">
        <v>467</v>
      </c>
      <c r="L4871" t="s" s="11">
        <v>31</v>
      </c>
      <c r="M4871" s="11"/>
      <c r="N4871" t="s" s="11">
        <v>43821</v>
      </c>
      <c r="O4871" t="s" s="11">
        <v>43822</v>
      </c>
      <c r="P4871" t="s" s="91">
        <v>43823</v>
      </c>
      <c r="Q4871" t="s" s="8">
        <f>"http://sharkattackfile.net/spreadsheets/pdf_directory/"&amp;P4871</f>
        <v>43824</v>
      </c>
      <c r="R4871" t="s" s="8">
        <v>43825</v>
      </c>
      <c r="S4871" t="s" s="19">
        <v>43826</v>
      </c>
      <c r="T4871" t="s" s="91">
        <v>43826</v>
      </c>
      <c r="U4871" t="s" s="8">
        <v>6983</v>
      </c>
    </row>
    <row r="4872" s="2" customFormat="1" ht="47.7" customHeight="1">
      <c r="A4872" t="s" s="36">
        <v>43816</v>
      </c>
      <c r="B4872" t="s" s="36">
        <v>43557</v>
      </c>
      <c r="C4872" t="s" s="36">
        <v>211</v>
      </c>
      <c r="D4872" t="s" s="36">
        <v>229</v>
      </c>
      <c r="E4872" t="s" s="36">
        <v>41</v>
      </c>
      <c r="F4872" t="s" s="36">
        <v>43827</v>
      </c>
      <c r="G4872" t="s" s="36">
        <v>43828</v>
      </c>
      <c r="H4872" t="s" s="36">
        <v>43829</v>
      </c>
      <c r="I4872" t="s" s="36">
        <v>28</v>
      </c>
      <c r="J4872" s="78">
        <v>25</v>
      </c>
      <c r="K4872" t="s" s="36">
        <v>43830</v>
      </c>
      <c r="L4872" t="s" s="36">
        <v>31</v>
      </c>
      <c r="M4872" t="s" s="36">
        <v>3055</v>
      </c>
      <c r="N4872" s="36"/>
      <c r="O4872" t="s" s="36">
        <v>43831</v>
      </c>
      <c r="P4872" t="s" s="91">
        <v>43832</v>
      </c>
      <c r="Q4872" t="s" s="8">
        <f>"http://sharkattackfile.net/spreadsheets/pdf_directory/"&amp;P4872</f>
        <v>43833</v>
      </c>
      <c r="R4872" t="s" s="8">
        <v>43834</v>
      </c>
      <c r="S4872" t="s" s="19">
        <v>43835</v>
      </c>
      <c r="T4872" t="s" s="91">
        <v>43835</v>
      </c>
      <c r="U4872" t="s" s="8">
        <v>7677</v>
      </c>
    </row>
    <row r="4873" s="2" customFormat="1" ht="47.7" customHeight="1">
      <c r="A4873" t="s" s="11">
        <v>43836</v>
      </c>
      <c r="B4873" t="s" s="11">
        <v>43557</v>
      </c>
      <c r="C4873" t="s" s="11">
        <v>22</v>
      </c>
      <c r="D4873" t="s" s="11">
        <v>23</v>
      </c>
      <c r="E4873" t="s" s="11">
        <v>481</v>
      </c>
      <c r="F4873" t="s" s="11">
        <v>43837</v>
      </c>
      <c r="G4873" t="s" s="11">
        <v>166</v>
      </c>
      <c r="H4873" t="s" s="11">
        <v>43838</v>
      </c>
      <c r="I4873" t="s" s="11">
        <v>28</v>
      </c>
      <c r="J4873" s="11"/>
      <c r="K4873" t="s" s="11">
        <v>43839</v>
      </c>
      <c r="L4873" t="s" s="11">
        <v>31</v>
      </c>
      <c r="M4873" s="11"/>
      <c r="N4873" t="s" s="11">
        <v>43840</v>
      </c>
      <c r="O4873" t="s" s="11">
        <v>43841</v>
      </c>
      <c r="P4873" t="s" s="91">
        <v>43842</v>
      </c>
      <c r="Q4873" t="s" s="8">
        <f>"http://sharkattackfile.net/spreadsheets/pdf_directory/"&amp;P4873</f>
        <v>43843</v>
      </c>
      <c r="R4873" t="s" s="8">
        <v>43844</v>
      </c>
      <c r="S4873" t="s" s="19">
        <v>43845</v>
      </c>
      <c r="T4873" t="s" s="91">
        <v>43845</v>
      </c>
      <c r="U4873" t="s" s="8">
        <v>8734</v>
      </c>
    </row>
    <row r="4874" s="2" customFormat="1" ht="56.7" customHeight="1">
      <c r="A4874" t="s" s="11">
        <v>43846</v>
      </c>
      <c r="B4874" t="s" s="11">
        <v>43557</v>
      </c>
      <c r="C4874" t="s" s="11">
        <v>22</v>
      </c>
      <c r="D4874" t="s" s="11">
        <v>23</v>
      </c>
      <c r="E4874" t="s" s="11">
        <v>481</v>
      </c>
      <c r="F4874" t="s" s="11">
        <v>861</v>
      </c>
      <c r="G4874" t="s" s="11">
        <v>185</v>
      </c>
      <c r="H4874" t="s" s="11">
        <v>43847</v>
      </c>
      <c r="I4874" t="s" s="11">
        <v>28</v>
      </c>
      <c r="J4874" s="69">
        <v>19</v>
      </c>
      <c r="K4874" t="s" s="11">
        <v>43848</v>
      </c>
      <c r="L4874" t="s" s="11">
        <v>31</v>
      </c>
      <c r="M4874" t="s" s="11">
        <v>468</v>
      </c>
      <c r="N4874" t="s" s="11">
        <v>43849</v>
      </c>
      <c r="O4874" t="s" s="11">
        <v>43850</v>
      </c>
      <c r="P4874" t="s" s="91">
        <v>43851</v>
      </c>
      <c r="Q4874" t="s" s="8">
        <f>"http://sharkattackfile.net/spreadsheets/pdf_directory/"&amp;P4874</f>
        <v>43852</v>
      </c>
      <c r="R4874" t="s" s="8">
        <v>43853</v>
      </c>
      <c r="S4874" t="s" s="19">
        <v>43854</v>
      </c>
      <c r="T4874" t="s" s="91">
        <v>43854</v>
      </c>
      <c r="U4874" t="s" s="8">
        <v>9880</v>
      </c>
    </row>
    <row r="4875" s="2" customFormat="1" ht="29.7" customHeight="1">
      <c r="A4875" t="s" s="11">
        <v>43855</v>
      </c>
      <c r="B4875" t="s" s="11">
        <v>43557</v>
      </c>
      <c r="C4875" t="s" s="11">
        <v>22</v>
      </c>
      <c r="D4875" t="s" s="11">
        <v>229</v>
      </c>
      <c r="E4875" t="s" s="11">
        <v>596</v>
      </c>
      <c r="F4875" t="s" s="11">
        <v>43856</v>
      </c>
      <c r="G4875" t="s" s="11">
        <v>114</v>
      </c>
      <c r="H4875" t="s" s="11">
        <v>43857</v>
      </c>
      <c r="I4875" t="s" s="11">
        <v>28</v>
      </c>
      <c r="J4875" s="69">
        <v>25</v>
      </c>
      <c r="K4875" t="s" s="11">
        <v>29346</v>
      </c>
      <c r="L4875" t="s" s="11">
        <v>159</v>
      </c>
      <c r="M4875" t="s" s="11">
        <v>180</v>
      </c>
      <c r="N4875" t="s" s="11">
        <v>43858</v>
      </c>
      <c r="O4875" t="s" s="11">
        <v>43859</v>
      </c>
      <c r="P4875" t="s" s="91">
        <v>43860</v>
      </c>
      <c r="Q4875" t="s" s="8">
        <f>"http://sharkattackfile.net/spreadsheets/pdf_directory/"&amp;P4875</f>
        <v>43861</v>
      </c>
      <c r="R4875" t="s" s="8">
        <v>43862</v>
      </c>
      <c r="S4875" t="s" s="19">
        <v>43863</v>
      </c>
      <c r="T4875" t="s" s="91">
        <v>43863</v>
      </c>
      <c r="U4875" t="s" s="8">
        <v>10964</v>
      </c>
    </row>
    <row r="4876" s="2" customFormat="1" ht="20.7" customHeight="1">
      <c r="A4876" t="s" s="11">
        <v>43864</v>
      </c>
      <c r="B4876" t="s" s="11">
        <v>43557</v>
      </c>
      <c r="C4876" t="s" s="11">
        <v>22</v>
      </c>
      <c r="D4876" t="s" s="11">
        <v>19291</v>
      </c>
      <c r="E4876" t="s" s="11">
        <v>19292</v>
      </c>
      <c r="F4876" t="s" s="11">
        <v>43865</v>
      </c>
      <c r="G4876" t="s" s="11">
        <v>139</v>
      </c>
      <c r="H4876" t="s" s="11">
        <v>43866</v>
      </c>
      <c r="I4876" t="s" s="11">
        <v>28</v>
      </c>
      <c r="J4876" s="69">
        <v>25</v>
      </c>
      <c r="K4876" t="s" s="11">
        <v>856</v>
      </c>
      <c r="L4876" t="s" s="11">
        <v>31</v>
      </c>
      <c r="M4876" s="11"/>
      <c r="N4876" s="11"/>
      <c r="O4876" t="s" s="11">
        <v>43867</v>
      </c>
      <c r="P4876" t="s" s="91">
        <v>43868</v>
      </c>
      <c r="Q4876" t="s" s="8">
        <f>"http://sharkattackfile.net/spreadsheets/pdf_directory/"&amp;P4876</f>
        <v>43869</v>
      </c>
      <c r="R4876" t="s" s="8">
        <v>43870</v>
      </c>
      <c r="S4876" t="s" s="19">
        <v>43871</v>
      </c>
      <c r="T4876" t="s" s="91">
        <v>43871</v>
      </c>
      <c r="U4876" t="s" s="8">
        <v>12200</v>
      </c>
    </row>
    <row r="4877" s="2" customFormat="1" ht="29.7" customHeight="1">
      <c r="A4877" t="s" s="112">
        <v>43872</v>
      </c>
      <c r="B4877" t="s" s="112">
        <v>43557</v>
      </c>
      <c r="C4877" t="s" s="112">
        <v>88</v>
      </c>
      <c r="D4877" t="s" s="112">
        <v>229</v>
      </c>
      <c r="E4877" t="s" s="112">
        <v>596</v>
      </c>
      <c r="F4877" t="s" s="112">
        <v>22527</v>
      </c>
      <c r="G4877" t="s" s="112">
        <v>7563</v>
      </c>
      <c r="H4877" t="s" s="112">
        <v>43873</v>
      </c>
      <c r="I4877" s="112"/>
      <c r="J4877" s="112"/>
      <c r="K4877" t="s" s="112">
        <v>43874</v>
      </c>
      <c r="L4877" t="s" s="112">
        <v>31</v>
      </c>
      <c r="M4877" s="112"/>
      <c r="N4877" s="112"/>
      <c r="O4877" t="s" s="112">
        <v>43875</v>
      </c>
      <c r="P4877" t="s" s="91">
        <v>43876</v>
      </c>
      <c r="Q4877" t="s" s="8">
        <f>"http://sharkattackfile.net/spreadsheets/pdf_directory/"&amp;P4877</f>
        <v>43877</v>
      </c>
      <c r="R4877" t="s" s="8">
        <v>43878</v>
      </c>
      <c r="S4877" t="s" s="19">
        <v>43879</v>
      </c>
      <c r="T4877" t="s" s="91">
        <v>43879</v>
      </c>
      <c r="U4877" t="s" s="8">
        <v>13133</v>
      </c>
    </row>
    <row r="4878" s="2" customFormat="1" ht="29.7" customHeight="1">
      <c r="A4878" t="s" s="112">
        <v>43880</v>
      </c>
      <c r="B4878" t="s" s="112">
        <v>43557</v>
      </c>
      <c r="C4878" t="s" s="112">
        <v>88</v>
      </c>
      <c r="D4878" t="s" s="112">
        <v>229</v>
      </c>
      <c r="E4878" t="s" s="112">
        <v>596</v>
      </c>
      <c r="F4878" t="s" s="112">
        <v>43881</v>
      </c>
      <c r="G4878" t="s" s="112">
        <v>43882</v>
      </c>
      <c r="H4878" t="s" s="112">
        <v>43883</v>
      </c>
      <c r="I4878" s="112"/>
      <c r="J4878" s="112"/>
      <c r="K4878" t="s" s="112">
        <v>43884</v>
      </c>
      <c r="L4878" t="s" s="112">
        <v>31</v>
      </c>
      <c r="M4878" s="112"/>
      <c r="N4878" t="s" s="112">
        <v>43885</v>
      </c>
      <c r="O4878" t="s" s="112">
        <v>43886</v>
      </c>
      <c r="P4878" t="s" s="91">
        <v>43887</v>
      </c>
      <c r="Q4878" t="s" s="8">
        <f>"http://sharkattackfile.net/spreadsheets/pdf_directory/"&amp;P4878</f>
        <v>43888</v>
      </c>
      <c r="R4878" t="s" s="8">
        <v>43889</v>
      </c>
      <c r="S4878" t="s" s="19">
        <v>43890</v>
      </c>
      <c r="T4878" t="s" s="91">
        <v>43890</v>
      </c>
      <c r="U4878" t="s" s="8">
        <v>14243</v>
      </c>
    </row>
    <row r="4879" s="2" customFormat="1" ht="29.7" customHeight="1">
      <c r="A4879" t="s" s="11">
        <v>43891</v>
      </c>
      <c r="B4879" t="s" s="11">
        <v>43557</v>
      </c>
      <c r="C4879" t="s" s="11">
        <v>22</v>
      </c>
      <c r="D4879" t="s" s="11">
        <v>229</v>
      </c>
      <c r="E4879" t="s" s="11">
        <v>596</v>
      </c>
      <c r="F4879" t="s" s="11">
        <v>43892</v>
      </c>
      <c r="G4879" t="s" s="11">
        <v>43893</v>
      </c>
      <c r="H4879" t="s" s="11">
        <v>43894</v>
      </c>
      <c r="I4879" t="s" s="11">
        <v>28</v>
      </c>
      <c r="J4879" s="69">
        <v>13</v>
      </c>
      <c r="K4879" t="s" s="11">
        <v>43895</v>
      </c>
      <c r="L4879" t="s" s="11">
        <v>159</v>
      </c>
      <c r="M4879" t="s" s="11">
        <v>1642</v>
      </c>
      <c r="N4879" t="s" s="11">
        <v>43896</v>
      </c>
      <c r="O4879" t="s" s="11">
        <v>43897</v>
      </c>
      <c r="P4879" t="s" s="91">
        <v>43898</v>
      </c>
      <c r="Q4879" t="s" s="8">
        <f>"http://sharkattackfile.net/spreadsheets/pdf_directory/"&amp;P4879</f>
        <v>43899</v>
      </c>
      <c r="R4879" t="s" s="8">
        <v>43900</v>
      </c>
      <c r="S4879" t="s" s="19">
        <v>43901</v>
      </c>
      <c r="T4879" t="s" s="91">
        <v>43901</v>
      </c>
      <c r="U4879" t="s" s="8">
        <v>15342</v>
      </c>
    </row>
    <row r="4880" s="2" customFormat="1" ht="29.7" customHeight="1">
      <c r="A4880" t="s" s="11">
        <v>43902</v>
      </c>
      <c r="B4880" t="s" s="11">
        <v>43557</v>
      </c>
      <c r="C4880" t="s" s="11">
        <v>22</v>
      </c>
      <c r="D4880" t="s" s="11">
        <v>89</v>
      </c>
      <c r="E4880" t="s" s="11">
        <v>1157</v>
      </c>
      <c r="F4880" t="s" s="11">
        <v>43903</v>
      </c>
      <c r="G4880" t="s" s="11">
        <v>43904</v>
      </c>
      <c r="H4880" t="s" s="11">
        <v>43905</v>
      </c>
      <c r="I4880" t="s" s="11">
        <v>28</v>
      </c>
      <c r="J4880" s="11"/>
      <c r="K4880" t="s" s="11">
        <v>34021</v>
      </c>
      <c r="L4880" t="s" s="11">
        <v>159</v>
      </c>
      <c r="M4880" t="s" s="11">
        <v>241</v>
      </c>
      <c r="N4880" s="11"/>
      <c r="O4880" t="s" s="11">
        <v>43906</v>
      </c>
      <c r="P4880" t="s" s="91">
        <v>43907</v>
      </c>
      <c r="Q4880" t="s" s="8">
        <f>"http://sharkattackfile.net/spreadsheets/pdf_directory/"&amp;P4880</f>
        <v>43908</v>
      </c>
      <c r="R4880" t="s" s="8">
        <v>43909</v>
      </c>
      <c r="S4880" t="s" s="19">
        <v>43910</v>
      </c>
      <c r="T4880" t="s" s="91">
        <v>43910</v>
      </c>
      <c r="U4880" t="s" s="8">
        <v>16396</v>
      </c>
    </row>
    <row r="4881" s="2" customFormat="1" ht="38.7" customHeight="1">
      <c r="A4881" s="69">
        <v>1955</v>
      </c>
      <c r="B4881" t="s" s="11">
        <v>43557</v>
      </c>
      <c r="C4881" t="s" s="11">
        <v>22</v>
      </c>
      <c r="D4881" t="s" s="11">
        <v>23</v>
      </c>
      <c r="E4881" t="s" s="11">
        <v>24</v>
      </c>
      <c r="F4881" t="s" s="11">
        <v>1752</v>
      </c>
      <c r="G4881" s="11"/>
      <c r="H4881" t="s" s="11">
        <v>43911</v>
      </c>
      <c r="I4881" s="11"/>
      <c r="J4881" s="11"/>
      <c r="K4881" t="s" s="11">
        <v>9049</v>
      </c>
      <c r="L4881" t="s" s="11">
        <v>9050</v>
      </c>
      <c r="M4881" s="11"/>
      <c r="N4881" s="11"/>
      <c r="O4881" t="s" s="11">
        <v>43912</v>
      </c>
      <c r="P4881" t="s" s="91">
        <v>43913</v>
      </c>
      <c r="Q4881" t="s" s="8">
        <f>"http://sharkattackfile.net/spreadsheets/pdf_directory/"&amp;P4881</f>
        <v>43914</v>
      </c>
      <c r="R4881" t="s" s="8">
        <v>43915</v>
      </c>
      <c r="S4881" t="s" s="19">
        <v>43916</v>
      </c>
      <c r="T4881" t="s" s="91">
        <v>43916</v>
      </c>
      <c r="U4881" t="s" s="8">
        <v>17347</v>
      </c>
    </row>
    <row r="4882" s="2" customFormat="1" ht="29.7" customHeight="1">
      <c r="A4882" s="78">
        <v>1955</v>
      </c>
      <c r="B4882" t="s" s="36">
        <v>43557</v>
      </c>
      <c r="C4882" t="s" s="36">
        <v>211</v>
      </c>
      <c r="D4882" t="s" s="36">
        <v>4597</v>
      </c>
      <c r="E4882" t="s" s="36">
        <v>42994</v>
      </c>
      <c r="F4882" t="s" s="36">
        <v>42995</v>
      </c>
      <c r="G4882" t="s" s="36">
        <v>139</v>
      </c>
      <c r="H4882" t="s" s="36">
        <v>43917</v>
      </c>
      <c r="I4882" t="s" s="36">
        <v>28</v>
      </c>
      <c r="J4882" s="36"/>
      <c r="K4882" t="s" s="36">
        <v>43918</v>
      </c>
      <c r="L4882" t="s" s="36">
        <v>31</v>
      </c>
      <c r="M4882" s="36"/>
      <c r="N4882" t="s" s="36">
        <v>43919</v>
      </c>
      <c r="O4882" t="s" s="36">
        <v>43920</v>
      </c>
      <c r="P4882" t="s" s="91">
        <v>43921</v>
      </c>
      <c r="Q4882" t="s" s="8">
        <f>"http://sharkattackfile.net/spreadsheets/pdf_directory/"&amp;P4882</f>
        <v>43922</v>
      </c>
      <c r="R4882" t="s" s="8">
        <v>43923</v>
      </c>
      <c r="S4882" t="s" s="19">
        <v>43924</v>
      </c>
      <c r="T4882" t="s" s="91">
        <v>43924</v>
      </c>
      <c r="U4882" t="s" s="8">
        <v>18333</v>
      </c>
    </row>
    <row r="4883" s="2" customFormat="1" ht="20.7" customHeight="1">
      <c r="A4883" s="69">
        <v>1955</v>
      </c>
      <c r="B4883" t="s" s="11">
        <v>43557</v>
      </c>
      <c r="C4883" t="s" s="11">
        <v>22</v>
      </c>
      <c r="D4883" t="s" s="11">
        <v>12855</v>
      </c>
      <c r="E4883" t="s" s="11">
        <v>43925</v>
      </c>
      <c r="F4883" s="11"/>
      <c r="G4883" t="s" s="11">
        <v>40610</v>
      </c>
      <c r="H4883" t="s" s="11">
        <v>9091</v>
      </c>
      <c r="I4883" t="s" s="11">
        <v>28</v>
      </c>
      <c r="J4883" s="69">
        <v>16</v>
      </c>
      <c r="K4883" t="s" s="11">
        <v>234</v>
      </c>
      <c r="L4883" t="s" s="11">
        <v>159</v>
      </c>
      <c r="M4883" t="s" s="11">
        <v>85</v>
      </c>
      <c r="N4883" s="11"/>
      <c r="O4883" t="s" s="11">
        <v>43926</v>
      </c>
      <c r="P4883" t="s" s="91">
        <v>43927</v>
      </c>
      <c r="Q4883" t="s" s="8">
        <f>"http://sharkattackfile.net/spreadsheets/pdf_directory/"&amp;P4883</f>
        <v>43928</v>
      </c>
      <c r="R4883" t="s" s="8">
        <v>43929</v>
      </c>
      <c r="S4883" t="s" s="19">
        <v>43930</v>
      </c>
      <c r="T4883" t="s" s="91">
        <v>43930</v>
      </c>
      <c r="U4883" t="s" s="8">
        <v>19206</v>
      </c>
    </row>
    <row r="4884" s="2" customFormat="1" ht="20.7" customHeight="1">
      <c r="A4884" s="76">
        <v>1955</v>
      </c>
      <c r="B4884" t="s" s="34">
        <v>43557</v>
      </c>
      <c r="C4884" t="s" s="34">
        <v>3573</v>
      </c>
      <c r="D4884" t="s" s="34">
        <v>23</v>
      </c>
      <c r="E4884" t="s" s="34">
        <v>43931</v>
      </c>
      <c r="F4884" t="s" s="34">
        <v>43932</v>
      </c>
      <c r="G4884" t="s" s="34">
        <v>114</v>
      </c>
      <c r="H4884" t="s" s="34">
        <v>43933</v>
      </c>
      <c r="I4884" t="s" s="34">
        <v>28</v>
      </c>
      <c r="J4884" s="34"/>
      <c r="K4884" t="s" s="34">
        <v>43934</v>
      </c>
      <c r="L4884" s="34"/>
      <c r="M4884" s="34"/>
      <c r="N4884" t="s" s="34">
        <v>26889</v>
      </c>
      <c r="O4884" t="s" s="34">
        <v>43935</v>
      </c>
      <c r="P4884" t="s" s="91">
        <v>43936</v>
      </c>
      <c r="Q4884" t="s" s="8">
        <f>"http://sharkattackfile.net/spreadsheets/pdf_directory/"&amp;P4884</f>
        <v>43937</v>
      </c>
      <c r="R4884" t="s" s="8">
        <v>43938</v>
      </c>
      <c r="S4884" t="s" s="19">
        <v>43939</v>
      </c>
      <c r="T4884" t="s" s="91">
        <v>43939</v>
      </c>
      <c r="U4884" t="s" s="8">
        <v>20059</v>
      </c>
    </row>
    <row r="4885" s="2" customFormat="1" ht="29.7" customHeight="1">
      <c r="A4885" t="s" s="11">
        <v>43940</v>
      </c>
      <c r="B4885" t="s" s="11">
        <v>43557</v>
      </c>
      <c r="C4885" t="s" s="11">
        <v>22</v>
      </c>
      <c r="D4885" t="s" s="11">
        <v>1027</v>
      </c>
      <c r="E4885" t="s" s="11">
        <v>43941</v>
      </c>
      <c r="F4885" t="s" s="11">
        <v>43942</v>
      </c>
      <c r="G4885" t="s" s="11">
        <v>185</v>
      </c>
      <c r="H4885" t="s" s="11">
        <v>43943</v>
      </c>
      <c r="I4885" t="s" s="11">
        <v>28</v>
      </c>
      <c r="J4885" s="69">
        <v>12</v>
      </c>
      <c r="K4885" t="s" s="11">
        <v>43944</v>
      </c>
      <c r="L4885" t="s" s="11">
        <v>31</v>
      </c>
      <c r="M4885" s="11"/>
      <c r="N4885" t="s" s="11">
        <v>21072</v>
      </c>
      <c r="O4885" t="s" s="11">
        <v>43945</v>
      </c>
      <c r="P4885" t="s" s="91">
        <v>43946</v>
      </c>
      <c r="Q4885" t="s" s="8">
        <f>"http://sharkattackfile.net/spreadsheets/pdf_directory/"&amp;P4885</f>
        <v>43947</v>
      </c>
      <c r="R4885" t="s" s="8">
        <v>43948</v>
      </c>
      <c r="S4885" t="s" s="19">
        <v>43949</v>
      </c>
      <c r="T4885" t="s" s="91">
        <v>43949</v>
      </c>
      <c r="U4885" t="s" s="8">
        <v>20890</v>
      </c>
    </row>
    <row r="4886" s="2" customFormat="1" ht="29.7" customHeight="1">
      <c r="A4886" s="69">
        <v>1955</v>
      </c>
      <c r="B4886" t="s" s="11">
        <v>43557</v>
      </c>
      <c r="C4886" t="s" s="11">
        <v>22</v>
      </c>
      <c r="D4886" t="s" s="11">
        <v>2775</v>
      </c>
      <c r="E4886" t="s" s="11">
        <v>28470</v>
      </c>
      <c r="F4886" t="s" s="11">
        <v>43950</v>
      </c>
      <c r="G4886" s="11"/>
      <c r="H4886" t="s" s="11">
        <v>43951</v>
      </c>
      <c r="I4886" t="s" s="11">
        <v>28</v>
      </c>
      <c r="J4886" s="11"/>
      <c r="K4886" t="s" s="11">
        <v>31814</v>
      </c>
      <c r="L4886" t="s" s="11">
        <v>31</v>
      </c>
      <c r="M4886" s="11"/>
      <c r="N4886" s="11"/>
      <c r="O4886" t="s" s="11">
        <v>43952</v>
      </c>
      <c r="P4886" t="s" s="91">
        <v>43953</v>
      </c>
      <c r="Q4886" t="s" s="8">
        <f>"http://sharkattackfile.net/spreadsheets/pdf_directory/"&amp;P4886</f>
        <v>43954</v>
      </c>
      <c r="R4886" t="s" s="8">
        <v>43955</v>
      </c>
      <c r="S4886" t="s" s="19">
        <v>43956</v>
      </c>
      <c r="T4886" t="s" s="91">
        <v>43956</v>
      </c>
      <c r="U4886" t="s" s="8">
        <v>21736</v>
      </c>
    </row>
    <row r="4887" s="2" customFormat="1" ht="38.7" customHeight="1">
      <c r="A4887" t="s" s="11">
        <v>43957</v>
      </c>
      <c r="B4887" t="s" s="11">
        <v>43958</v>
      </c>
      <c r="C4887" t="s" s="11">
        <v>22</v>
      </c>
      <c r="D4887" t="s" s="11">
        <v>42215</v>
      </c>
      <c r="E4887" t="s" s="11">
        <v>42216</v>
      </c>
      <c r="F4887" t="s" s="11">
        <v>43959</v>
      </c>
      <c r="G4887" t="s" s="11">
        <v>43960</v>
      </c>
      <c r="H4887" t="s" s="11">
        <v>43961</v>
      </c>
      <c r="I4887" t="s" s="11">
        <v>28</v>
      </c>
      <c r="J4887" s="69">
        <v>27</v>
      </c>
      <c r="K4887" t="s" s="11">
        <v>234</v>
      </c>
      <c r="L4887" t="s" s="11">
        <v>159</v>
      </c>
      <c r="M4887" s="11"/>
      <c r="N4887" s="11"/>
      <c r="O4887" t="s" s="11">
        <v>43962</v>
      </c>
      <c r="P4887" t="s" s="91">
        <v>43963</v>
      </c>
      <c r="Q4887" t="s" s="8">
        <f>"http://sharkattackfile.net/spreadsheets/pdf_directory/"&amp;P4887</f>
        <v>43964</v>
      </c>
      <c r="R4887" t="s" s="8">
        <v>43965</v>
      </c>
      <c r="S4887" t="s" s="19">
        <v>43966</v>
      </c>
      <c r="T4887" t="s" s="91">
        <v>43966</v>
      </c>
      <c r="U4887" t="s" s="8">
        <v>22648</v>
      </c>
    </row>
    <row r="4888" s="2" customFormat="1" ht="20.7" customHeight="1">
      <c r="A4888" t="s" s="11">
        <v>43967</v>
      </c>
      <c r="B4888" t="s" s="11">
        <v>43958</v>
      </c>
      <c r="C4888" t="s" s="11">
        <v>22</v>
      </c>
      <c r="D4888" t="s" s="11">
        <v>229</v>
      </c>
      <c r="E4888" t="s" s="11">
        <v>550</v>
      </c>
      <c r="F4888" t="s" s="11">
        <v>27070</v>
      </c>
      <c r="G4888" t="s" s="11">
        <v>114</v>
      </c>
      <c r="H4888" t="s" s="11">
        <v>43968</v>
      </c>
      <c r="I4888" t="s" s="11">
        <v>28</v>
      </c>
      <c r="J4888" t="s" s="11">
        <v>7062</v>
      </c>
      <c r="K4888" t="s" s="11">
        <v>234</v>
      </c>
      <c r="L4888" t="s" s="11">
        <v>159</v>
      </c>
      <c r="M4888" t="s" s="11">
        <v>187</v>
      </c>
      <c r="N4888" s="11"/>
      <c r="O4888" t="s" s="11">
        <v>43969</v>
      </c>
      <c r="P4888" t="s" s="91">
        <v>43970</v>
      </c>
      <c r="Q4888" t="s" s="8">
        <f>"http://sharkattackfile.net/spreadsheets/pdf_directory/"&amp;P4888</f>
        <v>43971</v>
      </c>
      <c r="R4888" t="s" s="8">
        <v>43972</v>
      </c>
      <c r="S4888" t="s" s="19">
        <v>43973</v>
      </c>
      <c r="T4888" t="s" s="91">
        <v>43973</v>
      </c>
      <c r="U4888" t="s" s="8">
        <v>23277</v>
      </c>
    </row>
    <row r="4889" s="2" customFormat="1" ht="20.7" customHeight="1">
      <c r="A4889" t="s" s="11">
        <v>43974</v>
      </c>
      <c r="B4889" t="s" s="11">
        <v>43958</v>
      </c>
      <c r="C4889" t="s" s="11">
        <v>22</v>
      </c>
      <c r="D4889" t="s" s="11">
        <v>2775</v>
      </c>
      <c r="E4889" t="s" s="11">
        <v>2776</v>
      </c>
      <c r="F4889" t="s" s="11">
        <v>43975</v>
      </c>
      <c r="G4889" t="s" s="11">
        <v>43976</v>
      </c>
      <c r="H4889" t="s" s="11">
        <v>43977</v>
      </c>
      <c r="I4889" t="s" s="11">
        <v>28</v>
      </c>
      <c r="J4889" s="11"/>
      <c r="K4889" t="s" s="11">
        <v>43978</v>
      </c>
      <c r="L4889" t="s" s="11">
        <v>159</v>
      </c>
      <c r="M4889" t="s" s="11">
        <v>62</v>
      </c>
      <c r="N4889" s="11"/>
      <c r="O4889" t="s" s="11">
        <v>43979</v>
      </c>
      <c r="P4889" t="s" s="91">
        <v>43980</v>
      </c>
      <c r="Q4889" t="s" s="8">
        <f>"http://sharkattackfile.net/spreadsheets/pdf_directory/"&amp;P4889</f>
        <v>43981</v>
      </c>
      <c r="R4889" t="s" s="8">
        <v>43982</v>
      </c>
      <c r="S4889" t="s" s="19">
        <v>43983</v>
      </c>
      <c r="T4889" t="s" s="91">
        <v>43983</v>
      </c>
      <c r="U4889" t="s" s="8">
        <v>23861</v>
      </c>
    </row>
    <row r="4890" s="2" customFormat="1" ht="47.7" customHeight="1">
      <c r="A4890" t="s" s="11">
        <v>43984</v>
      </c>
      <c r="B4890" t="s" s="11">
        <v>43958</v>
      </c>
      <c r="C4890" t="s" s="11">
        <v>22</v>
      </c>
      <c r="D4890" t="s" s="11">
        <v>89</v>
      </c>
      <c r="E4890" t="s" s="11">
        <v>1157</v>
      </c>
      <c r="F4890" t="s" s="11">
        <v>43985</v>
      </c>
      <c r="G4890" t="s" s="11">
        <v>114</v>
      </c>
      <c r="H4890" t="s" s="11">
        <v>43986</v>
      </c>
      <c r="I4890" t="s" s="11">
        <v>28</v>
      </c>
      <c r="J4890" s="69">
        <v>16</v>
      </c>
      <c r="K4890" t="s" s="11">
        <v>43987</v>
      </c>
      <c r="L4890" t="s" s="11">
        <v>31</v>
      </c>
      <c r="M4890" t="s" s="11">
        <v>187</v>
      </c>
      <c r="N4890" t="s" s="11">
        <v>43988</v>
      </c>
      <c r="O4890" t="s" s="11">
        <v>43989</v>
      </c>
      <c r="P4890" t="s" s="91">
        <v>43990</v>
      </c>
      <c r="Q4890" t="s" s="8">
        <f>"http://sharkattackfile.net/spreadsheets/pdf_directory/"&amp;P4890</f>
        <v>43991</v>
      </c>
      <c r="R4890" t="s" s="8">
        <v>43992</v>
      </c>
      <c r="S4890" t="s" s="19">
        <v>43993</v>
      </c>
      <c r="T4890" t="s" s="91">
        <v>43993</v>
      </c>
      <c r="U4890" t="s" s="8">
        <v>24381</v>
      </c>
    </row>
    <row r="4891" s="2" customFormat="1" ht="29.7" customHeight="1">
      <c r="A4891" t="s" s="11">
        <v>43994</v>
      </c>
      <c r="B4891" t="s" s="11">
        <v>43958</v>
      </c>
      <c r="C4891" t="s" s="11">
        <v>22</v>
      </c>
      <c r="D4891" t="s" s="11">
        <v>23</v>
      </c>
      <c r="E4891" t="s" s="11">
        <v>43995</v>
      </c>
      <c r="F4891" t="s" s="11">
        <v>43996</v>
      </c>
      <c r="G4891" t="s" s="11">
        <v>185</v>
      </c>
      <c r="H4891" t="s" s="11">
        <v>43997</v>
      </c>
      <c r="I4891" t="s" s="11">
        <v>28</v>
      </c>
      <c r="J4891" s="11"/>
      <c r="K4891" t="s" s="11">
        <v>9074</v>
      </c>
      <c r="L4891" t="s" s="11">
        <v>31</v>
      </c>
      <c r="M4891" t="s" s="11">
        <v>85</v>
      </c>
      <c r="N4891" t="s" s="11">
        <v>43998</v>
      </c>
      <c r="O4891" t="s" s="11">
        <v>43999</v>
      </c>
      <c r="P4891" t="s" s="91">
        <v>44000</v>
      </c>
      <c r="Q4891" t="s" s="8">
        <f>"http://sharkattackfile.net/spreadsheets/pdf_directory/"&amp;P4891</f>
        <v>44001</v>
      </c>
      <c r="R4891" t="s" s="8">
        <v>44002</v>
      </c>
      <c r="S4891" t="s" s="19">
        <v>44003</v>
      </c>
      <c r="T4891" t="s" s="91">
        <v>44003</v>
      </c>
      <c r="U4891" t="s" s="8">
        <v>24939</v>
      </c>
    </row>
    <row r="4892" s="2" customFormat="1" ht="74.7" customHeight="1">
      <c r="A4892" t="s" s="61">
        <v>44004</v>
      </c>
      <c r="B4892" t="s" s="61">
        <v>43958</v>
      </c>
      <c r="C4892" t="s" s="61">
        <v>501</v>
      </c>
      <c r="D4892" t="s" s="61">
        <v>23</v>
      </c>
      <c r="E4892" t="s" s="61">
        <v>12459</v>
      </c>
      <c r="F4892" t="s" s="61">
        <v>44005</v>
      </c>
      <c r="G4892" t="s" s="61">
        <v>44006</v>
      </c>
      <c r="H4892" t="s" s="61">
        <v>44007</v>
      </c>
      <c r="I4892" t="s" s="61">
        <v>28</v>
      </c>
      <c r="J4892" s="61"/>
      <c r="K4892" t="s" s="61">
        <v>44008</v>
      </c>
      <c r="L4892" t="s" s="61">
        <v>159</v>
      </c>
      <c r="M4892" s="61"/>
      <c r="N4892" s="61"/>
      <c r="O4892" t="s" s="61">
        <v>44009</v>
      </c>
      <c r="P4892" t="s" s="91">
        <v>44010</v>
      </c>
      <c r="Q4892" t="s" s="8">
        <f>"http://sharkattackfile.net/spreadsheets/pdf_directory/"&amp;P4892</f>
        <v>44011</v>
      </c>
      <c r="R4892" t="s" s="8">
        <v>44012</v>
      </c>
      <c r="S4892" t="s" s="19">
        <v>44013</v>
      </c>
      <c r="T4892" t="s" s="91">
        <v>44013</v>
      </c>
      <c r="U4892" t="s" s="8">
        <v>25621</v>
      </c>
    </row>
    <row r="4893" s="2" customFormat="1" ht="20.7" customHeight="1">
      <c r="A4893" t="s" s="36">
        <v>44014</v>
      </c>
      <c r="B4893" t="s" s="36">
        <v>43958</v>
      </c>
      <c r="C4893" t="s" s="36">
        <v>211</v>
      </c>
      <c r="D4893" t="s" s="36">
        <v>5126</v>
      </c>
      <c r="E4893" t="s" s="36">
        <v>44015</v>
      </c>
      <c r="F4893" t="s" s="36">
        <v>44016</v>
      </c>
      <c r="G4893" t="s" s="36">
        <v>44017</v>
      </c>
      <c r="H4893" t="s" s="36">
        <v>44018</v>
      </c>
      <c r="I4893" t="s" s="36">
        <v>28</v>
      </c>
      <c r="J4893" t="s" s="36">
        <v>9839</v>
      </c>
      <c r="K4893" t="s" s="36">
        <v>44019</v>
      </c>
      <c r="L4893" t="s" s="36">
        <v>31</v>
      </c>
      <c r="M4893" s="36"/>
      <c r="N4893" t="s" s="36">
        <v>44020</v>
      </c>
      <c r="O4893" t="s" s="36">
        <v>44021</v>
      </c>
      <c r="P4893" t="s" s="91">
        <v>44022</v>
      </c>
      <c r="Q4893" t="s" s="8">
        <f>"http://sharkattackfile.net/spreadsheets/pdf_directory/"&amp;P4893</f>
        <v>44023</v>
      </c>
      <c r="R4893" t="s" s="8">
        <v>44024</v>
      </c>
      <c r="S4893" t="s" s="19">
        <v>44025</v>
      </c>
      <c r="T4893" t="s" s="91">
        <v>44025</v>
      </c>
      <c r="U4893" t="s" s="8">
        <v>26130</v>
      </c>
    </row>
    <row r="4894" s="2" customFormat="1" ht="29.7" customHeight="1">
      <c r="A4894" t="s" s="112">
        <v>44026</v>
      </c>
      <c r="B4894" t="s" s="112">
        <v>43958</v>
      </c>
      <c r="C4894" t="s" s="112">
        <v>88</v>
      </c>
      <c r="D4894" t="s" s="112">
        <v>10432</v>
      </c>
      <c r="E4894" t="s" s="112">
        <v>35088</v>
      </c>
      <c r="F4894" t="s" s="112">
        <v>44027</v>
      </c>
      <c r="G4894" t="s" s="112">
        <v>43405</v>
      </c>
      <c r="H4894" s="112"/>
      <c r="I4894" s="112"/>
      <c r="J4894" s="112"/>
      <c r="K4894" t="s" s="112">
        <v>9049</v>
      </c>
      <c r="L4894" t="s" s="112">
        <v>9050</v>
      </c>
      <c r="M4894" s="112"/>
      <c r="N4894" t="s" s="112">
        <v>18885</v>
      </c>
      <c r="O4894" t="s" s="112">
        <v>44028</v>
      </c>
      <c r="P4894" t="s" s="91">
        <v>44029</v>
      </c>
      <c r="Q4894" t="s" s="8">
        <f>"http://sharkattackfile.net/spreadsheets/pdf_directory/"&amp;P4894</f>
        <v>44030</v>
      </c>
      <c r="R4894" t="s" s="8">
        <v>44031</v>
      </c>
      <c r="S4894" t="s" s="19">
        <v>44032</v>
      </c>
      <c r="T4894" t="s" s="91">
        <v>44032</v>
      </c>
      <c r="U4894" t="s" s="8">
        <v>26665</v>
      </c>
    </row>
    <row r="4895" s="2" customFormat="1" ht="38.7" customHeight="1">
      <c r="A4895" t="s" s="34">
        <v>44026</v>
      </c>
      <c r="B4895" t="s" s="34">
        <v>43958</v>
      </c>
      <c r="C4895" t="s" s="34">
        <v>3573</v>
      </c>
      <c r="D4895" t="s" s="34">
        <v>761</v>
      </c>
      <c r="E4895" t="s" s="34">
        <v>44033</v>
      </c>
      <c r="F4895" t="s" s="34">
        <v>44034</v>
      </c>
      <c r="G4895" s="34"/>
      <c r="H4895" t="s" s="34">
        <v>44035</v>
      </c>
      <c r="I4895" t="s" s="34">
        <v>28</v>
      </c>
      <c r="J4895" s="76">
        <v>13</v>
      </c>
      <c r="K4895" t="s" s="34">
        <v>44036</v>
      </c>
      <c r="L4895" s="34"/>
      <c r="M4895" s="34"/>
      <c r="N4895" t="s" s="34">
        <v>12549</v>
      </c>
      <c r="O4895" t="s" s="34">
        <v>44037</v>
      </c>
      <c r="P4895" t="s" s="91">
        <v>44038</v>
      </c>
      <c r="Q4895" t="s" s="8">
        <f>"http://sharkattackfile.net/spreadsheets/pdf_directory/"&amp;P4895</f>
        <v>44039</v>
      </c>
      <c r="R4895" t="s" s="8">
        <v>44040</v>
      </c>
      <c r="S4895" t="s" s="19">
        <v>44041</v>
      </c>
      <c r="T4895" t="s" s="91">
        <v>44041</v>
      </c>
      <c r="U4895" t="s" s="8">
        <v>27210</v>
      </c>
    </row>
    <row r="4896" s="2" customFormat="1" ht="29.7" customHeight="1">
      <c r="A4896" t="s" s="11">
        <v>44042</v>
      </c>
      <c r="B4896" t="s" s="11">
        <v>43958</v>
      </c>
      <c r="C4896" t="s" s="11">
        <v>22</v>
      </c>
      <c r="D4896" t="s" s="11">
        <v>23</v>
      </c>
      <c r="E4896" t="s" s="11">
        <v>481</v>
      </c>
      <c r="F4896" t="s" s="11">
        <v>7007</v>
      </c>
      <c r="G4896" t="s" s="11">
        <v>114</v>
      </c>
      <c r="H4896" t="s" s="11">
        <v>44043</v>
      </c>
      <c r="I4896" t="s" s="11">
        <v>28</v>
      </c>
      <c r="J4896" s="69">
        <v>35</v>
      </c>
      <c r="K4896" t="s" s="11">
        <v>44044</v>
      </c>
      <c r="L4896" t="s" s="11">
        <v>31</v>
      </c>
      <c r="M4896" s="11"/>
      <c r="N4896" t="s" s="11">
        <v>21072</v>
      </c>
      <c r="O4896" t="s" s="11">
        <v>44045</v>
      </c>
      <c r="P4896" t="s" s="91">
        <v>44046</v>
      </c>
      <c r="Q4896" t="s" s="8">
        <f>"http://sharkattackfile.net/spreadsheets/pdf_directory/"&amp;P4896</f>
        <v>44047</v>
      </c>
      <c r="R4896" t="s" s="8">
        <v>44048</v>
      </c>
      <c r="S4896" t="s" s="19">
        <v>44049</v>
      </c>
      <c r="T4896" t="s" s="91">
        <v>44049</v>
      </c>
      <c r="U4896" t="s" s="8">
        <v>27596</v>
      </c>
    </row>
    <row r="4897" s="2" customFormat="1" ht="47.7" customHeight="1">
      <c r="A4897" t="s" s="11">
        <v>44050</v>
      </c>
      <c r="B4897" t="s" s="11">
        <v>43958</v>
      </c>
      <c r="C4897" t="s" s="11">
        <v>22</v>
      </c>
      <c r="D4897" t="s" s="11">
        <v>25424</v>
      </c>
      <c r="E4897" s="11"/>
      <c r="F4897" t="s" s="11">
        <v>44051</v>
      </c>
      <c r="G4897" t="s" s="11">
        <v>114</v>
      </c>
      <c r="H4897" t="s" s="11">
        <v>44052</v>
      </c>
      <c r="I4897" t="s" s="11">
        <v>28</v>
      </c>
      <c r="J4897" s="69">
        <v>20</v>
      </c>
      <c r="K4897" t="s" s="11">
        <v>38119</v>
      </c>
      <c r="L4897" t="s" s="11">
        <v>159</v>
      </c>
      <c r="M4897" s="11"/>
      <c r="N4897" s="11"/>
      <c r="O4897" t="s" s="11">
        <v>44053</v>
      </c>
      <c r="P4897" t="s" s="91">
        <v>44054</v>
      </c>
      <c r="Q4897" t="s" s="8">
        <f>"http://sharkattackfile.net/spreadsheets/pdf_directory/"&amp;P4897</f>
        <v>44055</v>
      </c>
      <c r="R4897" t="s" s="8">
        <v>44056</v>
      </c>
      <c r="S4897" t="s" s="19">
        <v>44057</v>
      </c>
      <c r="T4897" t="s" s="91">
        <v>44057</v>
      </c>
      <c r="U4897" t="s" s="8">
        <v>27967</v>
      </c>
    </row>
    <row r="4898" s="2" customFormat="1" ht="38.7" customHeight="1">
      <c r="A4898" t="s" s="11">
        <v>44058</v>
      </c>
      <c r="B4898" t="s" s="11">
        <v>43958</v>
      </c>
      <c r="C4898" t="s" s="11">
        <v>22</v>
      </c>
      <c r="D4898" t="s" s="11">
        <v>229</v>
      </c>
      <c r="E4898" t="s" s="11">
        <v>13083</v>
      </c>
      <c r="F4898" t="s" s="11">
        <v>44059</v>
      </c>
      <c r="G4898" t="s" s="11">
        <v>44060</v>
      </c>
      <c r="H4898" t="s" s="11">
        <v>44061</v>
      </c>
      <c r="I4898" t="s" s="11">
        <v>28</v>
      </c>
      <c r="J4898" t="s" s="11">
        <v>213</v>
      </c>
      <c r="K4898" t="s" s="11">
        <v>44062</v>
      </c>
      <c r="L4898" t="s" s="11">
        <v>159</v>
      </c>
      <c r="M4898" s="11"/>
      <c r="N4898" t="s" s="11">
        <v>818</v>
      </c>
      <c r="O4898" t="s" s="11">
        <v>44063</v>
      </c>
      <c r="P4898" t="s" s="91">
        <v>44064</v>
      </c>
      <c r="Q4898" t="s" s="8">
        <f>"http://sharkattackfile.net/spreadsheets/pdf_directory/"&amp;P4898</f>
        <v>44065</v>
      </c>
      <c r="R4898" t="s" s="8">
        <v>44066</v>
      </c>
      <c r="S4898" t="s" s="19">
        <v>44067</v>
      </c>
      <c r="T4898" t="s" s="91">
        <v>44067</v>
      </c>
      <c r="U4898" t="s" s="8">
        <v>28491</v>
      </c>
    </row>
    <row r="4899" s="2" customFormat="1" ht="13.55" customHeight="1">
      <c r="A4899" s="69">
        <v>19955</v>
      </c>
      <c r="B4899" t="s" s="11">
        <v>43958</v>
      </c>
      <c r="C4899" t="s" s="11">
        <v>22</v>
      </c>
      <c r="D4899" t="s" s="11">
        <v>3929</v>
      </c>
      <c r="E4899" t="s" s="11">
        <v>44068</v>
      </c>
      <c r="F4899" t="s" s="11">
        <v>44069</v>
      </c>
      <c r="G4899" t="s" s="11">
        <v>185</v>
      </c>
      <c r="H4899" t="s" s="11">
        <v>44070</v>
      </c>
      <c r="I4899" t="s" s="11">
        <v>28</v>
      </c>
      <c r="J4899" t="s" s="11">
        <v>8997</v>
      </c>
      <c r="K4899" t="s" s="11">
        <v>44071</v>
      </c>
      <c r="L4899" t="s" s="11">
        <v>31</v>
      </c>
      <c r="M4899" s="11"/>
      <c r="N4899" s="11"/>
      <c r="O4899" t="s" s="11">
        <v>5132</v>
      </c>
      <c r="P4899" t="s" s="91">
        <v>44072</v>
      </c>
      <c r="Q4899" t="s" s="8">
        <f>"http://sharkattackfile.net/spreadsheets/pdf_directory/"&amp;P4899</f>
        <v>44073</v>
      </c>
      <c r="R4899" t="s" s="8">
        <v>44074</v>
      </c>
      <c r="S4899" t="s" s="19">
        <v>44075</v>
      </c>
      <c r="T4899" t="s" s="91">
        <v>44075</v>
      </c>
      <c r="U4899" t="s" s="8">
        <v>29000</v>
      </c>
    </row>
    <row r="4900" s="2" customFormat="1" ht="29.7" customHeight="1">
      <c r="A4900" t="s" s="36">
        <v>44076</v>
      </c>
      <c r="B4900" t="s" s="36">
        <v>43958</v>
      </c>
      <c r="C4900" t="s" s="36">
        <v>211</v>
      </c>
      <c r="D4900" t="s" s="36">
        <v>23</v>
      </c>
      <c r="E4900" t="s" s="36">
        <v>206</v>
      </c>
      <c r="F4900" t="s" s="36">
        <v>44077</v>
      </c>
      <c r="G4900" t="s" s="36">
        <v>2247</v>
      </c>
      <c r="H4900" t="s" s="36">
        <v>44078</v>
      </c>
      <c r="I4900" t="s" s="36">
        <v>28</v>
      </c>
      <c r="J4900" s="36"/>
      <c r="K4900" t="s" s="36">
        <v>44079</v>
      </c>
      <c r="L4900" t="s" s="36">
        <v>31</v>
      </c>
      <c r="M4900" s="36"/>
      <c r="N4900" t="s" s="36">
        <v>19757</v>
      </c>
      <c r="O4900" t="s" s="36">
        <v>44080</v>
      </c>
      <c r="P4900" t="s" s="91">
        <v>44081</v>
      </c>
      <c r="Q4900" t="s" s="8">
        <f>"http://sharkattackfile.net/spreadsheets/pdf_directory/"&amp;P4900</f>
        <v>44082</v>
      </c>
      <c r="R4900" t="s" s="8">
        <v>44083</v>
      </c>
      <c r="S4900" t="s" s="19">
        <v>44084</v>
      </c>
      <c r="T4900" t="s" s="91">
        <v>44084</v>
      </c>
      <c r="U4900" t="s" s="8">
        <v>29332</v>
      </c>
    </row>
    <row r="4901" s="2" customFormat="1" ht="29.7" customHeight="1">
      <c r="A4901" t="s" s="36">
        <v>44085</v>
      </c>
      <c r="B4901" t="s" s="36">
        <v>43958</v>
      </c>
      <c r="C4901" t="s" s="36">
        <v>211</v>
      </c>
      <c r="D4901" t="s" s="36">
        <v>4597</v>
      </c>
      <c r="E4901" t="s" s="36">
        <v>14101</v>
      </c>
      <c r="F4901" t="s" s="36">
        <v>44086</v>
      </c>
      <c r="G4901" t="s" s="36">
        <v>185</v>
      </c>
      <c r="H4901" t="s" s="36">
        <v>44087</v>
      </c>
      <c r="I4901" t="s" s="36">
        <v>28</v>
      </c>
      <c r="J4901" s="36"/>
      <c r="K4901" t="s" s="36">
        <v>44088</v>
      </c>
      <c r="L4901" t="s" s="36">
        <v>31</v>
      </c>
      <c r="M4901" s="36"/>
      <c r="N4901" t="s" s="36">
        <v>44089</v>
      </c>
      <c r="O4901" t="s" s="36">
        <v>44090</v>
      </c>
      <c r="P4901" t="s" s="91">
        <v>44091</v>
      </c>
      <c r="Q4901" t="s" s="8">
        <f>"http://sharkattackfile.net/spreadsheets/pdf_directory/"&amp;P4901</f>
        <v>44092</v>
      </c>
      <c r="R4901" t="s" s="8">
        <v>44093</v>
      </c>
      <c r="S4901" t="s" s="19">
        <v>44094</v>
      </c>
      <c r="T4901" t="s" s="91">
        <v>44094</v>
      </c>
      <c r="U4901" t="s" s="8">
        <v>29688</v>
      </c>
    </row>
    <row r="4902" s="2" customFormat="1" ht="29.7" customHeight="1">
      <c r="A4902" t="s" s="36">
        <v>44085</v>
      </c>
      <c r="B4902" t="s" s="36">
        <v>43958</v>
      </c>
      <c r="C4902" t="s" s="36">
        <v>211</v>
      </c>
      <c r="D4902" t="s" s="36">
        <v>4597</v>
      </c>
      <c r="E4902" t="s" s="36">
        <v>14101</v>
      </c>
      <c r="F4902" t="s" s="36">
        <v>44086</v>
      </c>
      <c r="G4902" t="s" s="36">
        <v>185</v>
      </c>
      <c r="H4902" t="s" s="36">
        <v>44095</v>
      </c>
      <c r="I4902" t="s" s="36">
        <v>28</v>
      </c>
      <c r="J4902" s="36"/>
      <c r="K4902" t="s" s="36">
        <v>44096</v>
      </c>
      <c r="L4902" t="s" s="36">
        <v>31</v>
      </c>
      <c r="M4902" s="36"/>
      <c r="N4902" t="s" s="36">
        <v>44089</v>
      </c>
      <c r="O4902" t="s" s="36">
        <v>44090</v>
      </c>
      <c r="P4902" t="s" s="91">
        <v>44097</v>
      </c>
      <c r="Q4902" t="s" s="8">
        <f>"http://sharkattackfile.net/spreadsheets/pdf_directory/"&amp;P4902</f>
        <v>44098</v>
      </c>
      <c r="R4902" t="s" s="8">
        <v>44099</v>
      </c>
      <c r="S4902" t="s" s="19">
        <v>44100</v>
      </c>
      <c r="T4902" t="s" s="91">
        <v>44100</v>
      </c>
      <c r="U4902" t="s" s="8">
        <v>25320</v>
      </c>
    </row>
    <row r="4903" s="2" customFormat="1" ht="13.55" customHeight="1">
      <c r="A4903" t="s" s="11">
        <v>44101</v>
      </c>
      <c r="B4903" t="s" s="11">
        <v>43958</v>
      </c>
      <c r="C4903" t="s" s="11">
        <v>22</v>
      </c>
      <c r="D4903" t="s" s="11">
        <v>23</v>
      </c>
      <c r="E4903" t="s" s="11">
        <v>502</v>
      </c>
      <c r="F4903" t="s" s="11">
        <v>44102</v>
      </c>
      <c r="G4903" t="s" s="11">
        <v>59</v>
      </c>
      <c r="H4903" t="s" s="11">
        <v>44103</v>
      </c>
      <c r="I4903" t="s" s="11">
        <v>101</v>
      </c>
      <c r="J4903" t="s" s="11">
        <v>8997</v>
      </c>
      <c r="K4903" t="s" s="11">
        <v>44104</v>
      </c>
      <c r="L4903" t="s" s="11">
        <v>31</v>
      </c>
      <c r="M4903" t="s" s="11">
        <v>13441</v>
      </c>
      <c r="N4903" s="11"/>
      <c r="O4903" t="s" s="11">
        <v>44080</v>
      </c>
      <c r="P4903" t="s" s="91">
        <v>44105</v>
      </c>
      <c r="Q4903" t="s" s="8">
        <f>"http://sharkattackfile.net/spreadsheets/pdf_directory/"&amp;P4903</f>
        <v>44106</v>
      </c>
      <c r="R4903" t="s" s="8">
        <v>44107</v>
      </c>
      <c r="S4903" t="s" s="19">
        <v>44108</v>
      </c>
      <c r="T4903" t="s" s="91">
        <v>44108</v>
      </c>
      <c r="U4903" t="s" s="8">
        <v>30404</v>
      </c>
    </row>
    <row r="4904" s="2" customFormat="1" ht="47.7" customHeight="1">
      <c r="A4904" t="s" s="11">
        <v>44109</v>
      </c>
      <c r="B4904" t="s" s="11">
        <v>43958</v>
      </c>
      <c r="C4904" t="s" s="11">
        <v>22</v>
      </c>
      <c r="D4904" t="s" s="11">
        <v>97</v>
      </c>
      <c r="E4904" t="s" s="11">
        <v>98</v>
      </c>
      <c r="F4904" s="11"/>
      <c r="G4904" t="s" s="11">
        <v>44110</v>
      </c>
      <c r="H4904" t="s" s="11">
        <v>44111</v>
      </c>
      <c r="I4904" t="s" s="11">
        <v>28</v>
      </c>
      <c r="J4904" s="69">
        <v>34</v>
      </c>
      <c r="K4904" t="s" s="11">
        <v>44112</v>
      </c>
      <c r="L4904" t="s" s="11">
        <v>31</v>
      </c>
      <c r="M4904" s="11"/>
      <c r="N4904" s="11"/>
      <c r="O4904" t="s" s="11">
        <v>44113</v>
      </c>
      <c r="P4904" t="s" s="91">
        <v>44114</v>
      </c>
      <c r="Q4904" t="s" s="8">
        <f>"http://sharkattackfile.net/spreadsheets/pdf_directory/"&amp;P4904</f>
        <v>44115</v>
      </c>
      <c r="R4904" t="s" s="8">
        <v>44116</v>
      </c>
      <c r="S4904" t="s" s="19">
        <v>44117</v>
      </c>
      <c r="T4904" t="s" s="91">
        <v>44117</v>
      </c>
      <c r="U4904" t="s" s="8">
        <v>30860</v>
      </c>
    </row>
    <row r="4905" s="2" customFormat="1" ht="65.7" customHeight="1">
      <c r="A4905" t="s" s="11">
        <v>44118</v>
      </c>
      <c r="B4905" t="s" s="11">
        <v>43958</v>
      </c>
      <c r="C4905" t="s" s="11">
        <v>22</v>
      </c>
      <c r="D4905" t="s" s="11">
        <v>36332</v>
      </c>
      <c r="E4905" s="11"/>
      <c r="F4905" t="s" s="11">
        <v>44119</v>
      </c>
      <c r="G4905" t="s" s="11">
        <v>44120</v>
      </c>
      <c r="H4905" t="s" s="11">
        <v>44121</v>
      </c>
      <c r="I4905" t="s" s="11">
        <v>28</v>
      </c>
      <c r="J4905" s="69">
        <v>28</v>
      </c>
      <c r="K4905" t="s" s="11">
        <v>44122</v>
      </c>
      <c r="L4905" t="s" s="11">
        <v>159</v>
      </c>
      <c r="M4905" s="11"/>
      <c r="N4905" s="11"/>
      <c r="O4905" t="s" s="11">
        <v>44123</v>
      </c>
      <c r="P4905" t="s" s="91">
        <v>44124</v>
      </c>
      <c r="Q4905" t="s" s="8">
        <f>"http://sharkattackfile.net/spreadsheets/pdf_directory/"&amp;P4905</f>
        <v>44125</v>
      </c>
      <c r="R4905" t="s" s="8">
        <v>44126</v>
      </c>
      <c r="S4905" t="s" s="19">
        <v>44127</v>
      </c>
      <c r="T4905" t="s" s="91">
        <v>44127</v>
      </c>
      <c r="U4905" t="s" s="8">
        <v>31234</v>
      </c>
    </row>
    <row r="4906" s="2" customFormat="1" ht="29.7" customHeight="1">
      <c r="A4906" t="s" s="112">
        <v>44128</v>
      </c>
      <c r="B4906" t="s" s="112">
        <v>43958</v>
      </c>
      <c r="C4906" t="s" s="112">
        <v>88</v>
      </c>
      <c r="D4906" t="s" s="112">
        <v>3929</v>
      </c>
      <c r="E4906" t="s" s="112">
        <v>39675</v>
      </c>
      <c r="F4906" t="s" s="112">
        <v>44129</v>
      </c>
      <c r="G4906" t="s" s="112">
        <v>44130</v>
      </c>
      <c r="H4906" t="s" s="112">
        <v>44131</v>
      </c>
      <c r="I4906" t="s" s="112">
        <v>28</v>
      </c>
      <c r="J4906" s="112"/>
      <c r="K4906" t="s" s="112">
        <v>44132</v>
      </c>
      <c r="L4906" s="112"/>
      <c r="M4906" t="s" s="112">
        <v>202</v>
      </c>
      <c r="N4906" t="s" s="112">
        <v>44133</v>
      </c>
      <c r="O4906" t="s" s="112">
        <v>5132</v>
      </c>
      <c r="P4906" t="s" s="91">
        <v>44134</v>
      </c>
      <c r="Q4906" t="s" s="8">
        <f>"http://sharkattackfile.net/spreadsheets/pdf_directory/"&amp;P4906</f>
        <v>44135</v>
      </c>
      <c r="R4906" t="s" s="8">
        <v>44136</v>
      </c>
      <c r="S4906" t="s" s="19">
        <v>44137</v>
      </c>
      <c r="T4906" t="s" s="91">
        <v>44137</v>
      </c>
      <c r="U4906" t="s" s="8">
        <v>31692</v>
      </c>
    </row>
    <row r="4907" s="2" customFormat="1" ht="38.7" customHeight="1">
      <c r="A4907" t="s" s="11">
        <v>44138</v>
      </c>
      <c r="B4907" t="s" s="11">
        <v>43958</v>
      </c>
      <c r="C4907" t="s" s="11">
        <v>22</v>
      </c>
      <c r="D4907" t="s" s="11">
        <v>44139</v>
      </c>
      <c r="E4907" t="s" s="11">
        <v>44140</v>
      </c>
      <c r="F4907" t="s" s="11">
        <v>44141</v>
      </c>
      <c r="G4907" t="s" s="11">
        <v>114</v>
      </c>
      <c r="H4907" t="s" s="11">
        <v>44142</v>
      </c>
      <c r="I4907" t="s" s="11">
        <v>28</v>
      </c>
      <c r="J4907" s="11"/>
      <c r="K4907" t="s" s="11">
        <v>234</v>
      </c>
      <c r="L4907" t="s" s="11">
        <v>159</v>
      </c>
      <c r="M4907" t="s" s="11">
        <v>13441</v>
      </c>
      <c r="N4907" s="11"/>
      <c r="O4907" t="s" s="11">
        <v>44143</v>
      </c>
      <c r="P4907" t="s" s="91">
        <v>44144</v>
      </c>
      <c r="Q4907" t="s" s="8">
        <f>"http://sharkattackfile.net/spreadsheets/pdf_directory/"&amp;P4907</f>
        <v>44145</v>
      </c>
      <c r="R4907" t="s" s="8">
        <v>44146</v>
      </c>
      <c r="S4907" t="s" s="19">
        <v>44147</v>
      </c>
      <c r="T4907" t="s" s="91">
        <v>44147</v>
      </c>
      <c r="U4907" t="s" s="8">
        <v>32034</v>
      </c>
    </row>
    <row r="4908" s="2" customFormat="1" ht="13.55" customHeight="1">
      <c r="A4908" t="s" s="11">
        <v>44148</v>
      </c>
      <c r="B4908" t="s" s="11">
        <v>43958</v>
      </c>
      <c r="C4908" t="s" s="11">
        <v>22</v>
      </c>
      <c r="D4908" t="s" s="11">
        <v>23</v>
      </c>
      <c r="E4908" t="s" s="11">
        <v>502</v>
      </c>
      <c r="F4908" t="s" s="11">
        <v>44149</v>
      </c>
      <c r="G4908" t="s" s="11">
        <v>59</v>
      </c>
      <c r="H4908" t="s" s="11">
        <v>44150</v>
      </c>
      <c r="I4908" t="s" s="11">
        <v>101</v>
      </c>
      <c r="J4908" t="s" s="11">
        <v>44151</v>
      </c>
      <c r="K4908" t="s" s="11">
        <v>44152</v>
      </c>
      <c r="L4908" t="s" s="11">
        <v>31</v>
      </c>
      <c r="M4908" t="s" s="11">
        <v>1371</v>
      </c>
      <c r="N4908" t="s" s="11">
        <v>3012</v>
      </c>
      <c r="O4908" t="s" s="11">
        <v>44080</v>
      </c>
      <c r="P4908" t="s" s="91">
        <v>44153</v>
      </c>
      <c r="Q4908" t="s" s="8">
        <f>"http://sharkattackfile.net/spreadsheets/pdf_directory/"&amp;P4908</f>
        <v>44154</v>
      </c>
      <c r="R4908" t="s" s="8">
        <v>44155</v>
      </c>
      <c r="S4908" t="s" s="19">
        <v>44156</v>
      </c>
      <c r="T4908" t="s" s="91">
        <v>44156</v>
      </c>
      <c r="U4908" t="s" s="8">
        <v>32258</v>
      </c>
    </row>
    <row r="4909" s="2" customFormat="1" ht="20.7" customHeight="1">
      <c r="A4909" t="s" s="11">
        <v>44157</v>
      </c>
      <c r="B4909" t="s" s="11">
        <v>43958</v>
      </c>
      <c r="C4909" t="s" s="11">
        <v>22</v>
      </c>
      <c r="D4909" t="s" s="11">
        <v>23</v>
      </c>
      <c r="E4909" t="s" s="11">
        <v>24</v>
      </c>
      <c r="F4909" t="s" s="11">
        <v>2374</v>
      </c>
      <c r="G4909" s="11"/>
      <c r="H4909" t="s" s="11">
        <v>44158</v>
      </c>
      <c r="I4909" s="11"/>
      <c r="J4909" s="11"/>
      <c r="K4909" t="s" s="11">
        <v>44159</v>
      </c>
      <c r="L4909" t="s" s="11">
        <v>31</v>
      </c>
      <c r="M4909" s="11"/>
      <c r="N4909" t="s" s="11">
        <v>36437</v>
      </c>
      <c r="O4909" t="s" s="11">
        <v>44160</v>
      </c>
      <c r="P4909" t="s" s="91">
        <v>44161</v>
      </c>
      <c r="Q4909" t="s" s="8">
        <f>"http://sharkattackfile.net/spreadsheets/pdf_directory/"&amp;P4909</f>
        <v>44162</v>
      </c>
      <c r="R4909" t="s" s="8">
        <v>44163</v>
      </c>
      <c r="S4909" t="s" s="19">
        <v>44164</v>
      </c>
      <c r="T4909" t="s" s="91">
        <v>44164</v>
      </c>
      <c r="U4909" t="s" s="8">
        <v>32493</v>
      </c>
    </row>
    <row r="4910" s="2" customFormat="1" ht="47.7" customHeight="1">
      <c r="A4910" t="s" s="11">
        <v>44165</v>
      </c>
      <c r="B4910" t="s" s="11">
        <v>43958</v>
      </c>
      <c r="C4910" t="s" s="11">
        <v>22</v>
      </c>
      <c r="D4910" t="s" s="11">
        <v>28217</v>
      </c>
      <c r="E4910" t="s" s="11">
        <v>44166</v>
      </c>
      <c r="F4910" t="s" s="11">
        <v>44167</v>
      </c>
      <c r="G4910" t="s" s="11">
        <v>114</v>
      </c>
      <c r="H4910" t="s" s="11">
        <v>44168</v>
      </c>
      <c r="I4910" t="s" s="11">
        <v>28</v>
      </c>
      <c r="J4910" s="69">
        <v>22</v>
      </c>
      <c r="K4910" t="s" s="11">
        <v>44169</v>
      </c>
      <c r="L4910" t="s" s="11">
        <v>31</v>
      </c>
      <c r="M4910" s="11"/>
      <c r="N4910" t="s" s="11">
        <v>44170</v>
      </c>
      <c r="O4910" t="s" s="11">
        <v>44171</v>
      </c>
      <c r="P4910" t="s" s="91">
        <v>44172</v>
      </c>
      <c r="Q4910" t="s" s="8">
        <f>"http://sharkattackfile.net/spreadsheets/pdf_directory/"&amp;P4910</f>
        <v>44173</v>
      </c>
      <c r="R4910" t="s" s="8">
        <v>44174</v>
      </c>
      <c r="S4910" t="s" s="19">
        <v>44175</v>
      </c>
      <c r="T4910" t="s" s="91">
        <v>44175</v>
      </c>
      <c r="U4910" t="s" s="8">
        <v>32747</v>
      </c>
    </row>
    <row r="4911" s="2" customFormat="1" ht="20.7" customHeight="1">
      <c r="A4911" t="s" s="11">
        <v>44176</v>
      </c>
      <c r="B4911" t="s" s="11">
        <v>43958</v>
      </c>
      <c r="C4911" t="s" s="11">
        <v>22</v>
      </c>
      <c r="D4911" t="s" s="11">
        <v>7694</v>
      </c>
      <c r="E4911" s="11"/>
      <c r="F4911" t="s" s="11">
        <v>44177</v>
      </c>
      <c r="G4911" t="s" s="11">
        <v>114</v>
      </c>
      <c r="H4911" t="s" s="11">
        <v>3553</v>
      </c>
      <c r="I4911" t="s" s="11">
        <v>28</v>
      </c>
      <c r="J4911" s="11"/>
      <c r="K4911" t="s" s="11">
        <v>234</v>
      </c>
      <c r="L4911" t="s" s="11">
        <v>159</v>
      </c>
      <c r="M4911" s="11"/>
      <c r="N4911" s="11"/>
      <c r="O4911" t="s" s="11">
        <v>5132</v>
      </c>
      <c r="P4911" t="s" s="91">
        <v>44178</v>
      </c>
      <c r="Q4911" t="s" s="8">
        <f>"http://sharkattackfile.net/spreadsheets/pdf_directory/"&amp;P4911</f>
        <v>44179</v>
      </c>
      <c r="R4911" t="s" s="8">
        <v>44180</v>
      </c>
      <c r="S4911" t="s" s="19">
        <v>44181</v>
      </c>
      <c r="T4911" t="s" s="91">
        <v>44181</v>
      </c>
      <c r="U4911" t="s" s="8">
        <v>33121</v>
      </c>
    </row>
    <row r="4912" s="2" customFormat="1" ht="38.7" customHeight="1">
      <c r="A4912" t="s" s="34">
        <v>44182</v>
      </c>
      <c r="B4912" t="s" s="34">
        <v>43958</v>
      </c>
      <c r="C4912" t="s" s="34">
        <v>3573</v>
      </c>
      <c r="D4912" t="s" s="34">
        <v>10432</v>
      </c>
      <c r="E4912" s="34"/>
      <c r="F4912" t="s" s="34">
        <v>41655</v>
      </c>
      <c r="G4912" s="34"/>
      <c r="H4912" t="s" s="34">
        <v>27</v>
      </c>
      <c r="I4912" s="34"/>
      <c r="J4912" s="34"/>
      <c r="K4912" t="s" s="34">
        <v>44183</v>
      </c>
      <c r="L4912" s="34"/>
      <c r="M4912" s="34"/>
      <c r="N4912" t="s" s="34">
        <v>12549</v>
      </c>
      <c r="O4912" t="s" s="34">
        <v>5132</v>
      </c>
      <c r="P4912" t="s" s="91">
        <v>44184</v>
      </c>
      <c r="Q4912" t="s" s="8">
        <f>"http://sharkattackfile.net/spreadsheets/pdf_directory/"&amp;P4912</f>
        <v>44185</v>
      </c>
      <c r="R4912" t="s" s="8">
        <v>44186</v>
      </c>
      <c r="S4912" t="s" s="19">
        <v>44187</v>
      </c>
      <c r="T4912" t="s" s="91">
        <v>44187</v>
      </c>
      <c r="U4912" t="s" s="8">
        <v>33571</v>
      </c>
    </row>
    <row r="4913" s="2" customFormat="1" ht="20.7" customHeight="1">
      <c r="A4913" t="s" s="36">
        <v>44188</v>
      </c>
      <c r="B4913" t="s" s="36">
        <v>43958</v>
      </c>
      <c r="C4913" t="s" s="36">
        <v>211</v>
      </c>
      <c r="D4913" t="s" s="36">
        <v>23</v>
      </c>
      <c r="E4913" t="s" s="36">
        <v>481</v>
      </c>
      <c r="F4913" t="s" s="36">
        <v>15537</v>
      </c>
      <c r="G4913" t="s" s="36">
        <v>44189</v>
      </c>
      <c r="H4913" t="s" s="36">
        <v>44190</v>
      </c>
      <c r="I4913" t="s" s="36">
        <v>28</v>
      </c>
      <c r="J4913" s="78">
        <v>35</v>
      </c>
      <c r="K4913" t="s" s="36">
        <v>44191</v>
      </c>
      <c r="L4913" t="s" s="36">
        <v>31</v>
      </c>
      <c r="M4913" s="36"/>
      <c r="N4913" s="36"/>
      <c r="O4913" t="s" s="36">
        <v>44192</v>
      </c>
      <c r="P4913" t="s" s="91">
        <v>44193</v>
      </c>
      <c r="Q4913" t="s" s="8">
        <f>"http://sharkattackfile.net/spreadsheets/pdf_directory/"&amp;P4913</f>
        <v>44194</v>
      </c>
      <c r="R4913" t="s" s="8">
        <v>44195</v>
      </c>
      <c r="S4913" t="s" s="19">
        <v>44196</v>
      </c>
      <c r="T4913" t="s" s="91">
        <v>44196</v>
      </c>
      <c r="U4913" t="s" s="8">
        <v>33921</v>
      </c>
    </row>
    <row r="4914" s="2" customFormat="1" ht="29.7" customHeight="1">
      <c r="A4914" t="s" s="11">
        <v>44197</v>
      </c>
      <c r="B4914" t="s" s="11">
        <v>43958</v>
      </c>
      <c r="C4914" t="s" s="11">
        <v>22</v>
      </c>
      <c r="D4914" t="s" s="11">
        <v>229</v>
      </c>
      <c r="E4914" t="s" s="11">
        <v>401</v>
      </c>
      <c r="F4914" t="s" s="11">
        <v>2447</v>
      </c>
      <c r="G4914" t="s" s="11">
        <v>44198</v>
      </c>
      <c r="H4914" t="s" s="11">
        <v>44199</v>
      </c>
      <c r="I4914" t="s" s="11">
        <v>28</v>
      </c>
      <c r="J4914" s="69">
        <v>30</v>
      </c>
      <c r="K4914" t="s" s="11">
        <v>44200</v>
      </c>
      <c r="L4914" t="s" s="11">
        <v>31</v>
      </c>
      <c r="M4914" t="s" s="11">
        <v>366</v>
      </c>
      <c r="N4914" t="s" s="11">
        <v>43751</v>
      </c>
      <c r="O4914" t="s" s="11">
        <v>44201</v>
      </c>
      <c r="P4914" t="s" s="91">
        <v>44202</v>
      </c>
      <c r="Q4914" t="s" s="8">
        <f>"http://sharkattackfile.net/spreadsheets/pdf_directory/"&amp;P4914</f>
        <v>44203</v>
      </c>
      <c r="R4914" t="s" s="8">
        <v>44204</v>
      </c>
      <c r="S4914" t="s" s="19">
        <v>44205</v>
      </c>
      <c r="T4914" t="s" s="91">
        <v>44205</v>
      </c>
      <c r="U4914" t="s" s="8">
        <v>34166</v>
      </c>
    </row>
    <row r="4915" s="2" customFormat="1" ht="20.7" customHeight="1">
      <c r="A4915" t="s" s="11">
        <v>44206</v>
      </c>
      <c r="B4915" t="s" s="11">
        <v>43958</v>
      </c>
      <c r="C4915" t="s" s="11">
        <v>22</v>
      </c>
      <c r="D4915" t="s" s="11">
        <v>25424</v>
      </c>
      <c r="E4915" s="11"/>
      <c r="F4915" s="11"/>
      <c r="G4915" t="s" s="11">
        <v>44207</v>
      </c>
      <c r="H4915" t="s" s="11">
        <v>44208</v>
      </c>
      <c r="I4915" t="s" s="11">
        <v>28</v>
      </c>
      <c r="J4915" s="11"/>
      <c r="K4915" t="s" s="11">
        <v>21082</v>
      </c>
      <c r="L4915" t="s" s="11">
        <v>159</v>
      </c>
      <c r="M4915" s="11"/>
      <c r="N4915" s="11"/>
      <c r="O4915" t="s" s="11">
        <v>44209</v>
      </c>
      <c r="P4915" t="s" s="91">
        <v>44210</v>
      </c>
      <c r="Q4915" t="s" s="8">
        <f>"http://sharkattackfile.net/spreadsheets/pdf_directory/"&amp;P4915</f>
        <v>44211</v>
      </c>
      <c r="R4915" t="s" s="8">
        <v>44212</v>
      </c>
      <c r="S4915" t="s" s="19">
        <v>44213</v>
      </c>
      <c r="T4915" t="s" s="91">
        <v>44213</v>
      </c>
      <c r="U4915" t="s" s="8">
        <v>34483</v>
      </c>
    </row>
    <row r="4916" s="2" customFormat="1" ht="38.7" customHeight="1">
      <c r="A4916" t="s" s="11">
        <v>44214</v>
      </c>
      <c r="B4916" t="s" s="11">
        <v>43958</v>
      </c>
      <c r="C4916" t="s" s="11">
        <v>22</v>
      </c>
      <c r="D4916" t="s" s="11">
        <v>2775</v>
      </c>
      <c r="E4916" t="s" s="11">
        <v>37009</v>
      </c>
      <c r="F4916" t="s" s="11">
        <v>44215</v>
      </c>
      <c r="G4916" t="s" s="11">
        <v>44216</v>
      </c>
      <c r="H4916" t="s" s="11">
        <v>44217</v>
      </c>
      <c r="I4916" t="s" s="11">
        <v>28</v>
      </c>
      <c r="J4916" s="11"/>
      <c r="K4916" t="s" s="11">
        <v>44218</v>
      </c>
      <c r="L4916" t="s" s="11">
        <v>159</v>
      </c>
      <c r="M4916" s="11"/>
      <c r="N4916" s="11"/>
      <c r="O4916" t="s" s="11">
        <v>44219</v>
      </c>
      <c r="P4916" t="s" s="91">
        <v>44220</v>
      </c>
      <c r="Q4916" t="s" s="8">
        <f>"http://sharkattackfile.net/spreadsheets/pdf_directory/"&amp;P4916</f>
        <v>44221</v>
      </c>
      <c r="R4916" t="s" s="8">
        <v>44222</v>
      </c>
      <c r="S4916" t="s" s="19">
        <v>44223</v>
      </c>
      <c r="T4916" t="s" s="91">
        <v>44223</v>
      </c>
      <c r="U4916" t="s" s="8">
        <v>34749</v>
      </c>
    </row>
    <row r="4917" s="2" customFormat="1" ht="20.7" customHeight="1">
      <c r="A4917" t="s" s="11">
        <v>44224</v>
      </c>
      <c r="B4917" t="s" s="11">
        <v>43958</v>
      </c>
      <c r="C4917" t="s" s="11">
        <v>22</v>
      </c>
      <c r="D4917" t="s" s="11">
        <v>2775</v>
      </c>
      <c r="E4917" t="s" s="11">
        <v>22337</v>
      </c>
      <c r="F4917" t="s" s="11">
        <v>44225</v>
      </c>
      <c r="G4917" s="11"/>
      <c r="H4917" t="s" s="11">
        <v>8032</v>
      </c>
      <c r="I4917" s="11"/>
      <c r="J4917" s="11"/>
      <c r="K4917" t="s" s="11">
        <v>16715</v>
      </c>
      <c r="L4917" t="s" s="11">
        <v>31</v>
      </c>
      <c r="M4917" s="11"/>
      <c r="N4917" s="11"/>
      <c r="O4917" t="s" s="11">
        <v>42623</v>
      </c>
      <c r="P4917" t="s" s="91">
        <v>44226</v>
      </c>
      <c r="Q4917" t="s" s="8">
        <f>"http://sharkattackfile.net/spreadsheets/pdf_directory/"&amp;P4917</f>
        <v>44227</v>
      </c>
      <c r="R4917" t="s" s="8">
        <v>44228</v>
      </c>
      <c r="S4917" t="s" s="19">
        <v>44229</v>
      </c>
      <c r="T4917" t="s" s="91">
        <v>44229</v>
      </c>
      <c r="U4917" t="s" s="8">
        <v>28216</v>
      </c>
    </row>
    <row r="4918" s="2" customFormat="1" ht="47.7" customHeight="1">
      <c r="A4918" t="s" s="34">
        <v>44230</v>
      </c>
      <c r="B4918" t="s" s="34">
        <v>43958</v>
      </c>
      <c r="C4918" t="s" s="34">
        <v>3573</v>
      </c>
      <c r="D4918" t="s" s="34">
        <v>23</v>
      </c>
      <c r="E4918" t="s" s="34">
        <v>145</v>
      </c>
      <c r="F4918" t="s" s="34">
        <v>44231</v>
      </c>
      <c r="G4918" t="s" s="34">
        <v>44232</v>
      </c>
      <c r="H4918" t="s" s="34">
        <v>44233</v>
      </c>
      <c r="I4918" t="s" s="34">
        <v>28</v>
      </c>
      <c r="J4918" s="34"/>
      <c r="K4918" t="s" s="34">
        <v>44234</v>
      </c>
      <c r="L4918" s="34"/>
      <c r="M4918" s="34"/>
      <c r="N4918" t="s" s="34">
        <v>12549</v>
      </c>
      <c r="O4918" t="s" s="34">
        <v>44235</v>
      </c>
      <c r="P4918" t="s" s="91">
        <v>44236</v>
      </c>
      <c r="Q4918" t="s" s="8">
        <f>"http://sharkattackfile.net/spreadsheets/pdf_directory/"&amp;P4918</f>
        <v>44237</v>
      </c>
      <c r="R4918" t="s" s="8">
        <v>44238</v>
      </c>
      <c r="S4918" t="s" s="19">
        <v>44239</v>
      </c>
      <c r="T4918" t="s" s="91">
        <v>44239</v>
      </c>
      <c r="U4918" t="s" s="8">
        <v>35398</v>
      </c>
    </row>
    <row r="4919" s="2" customFormat="1" ht="29.7" customHeight="1">
      <c r="A4919" t="s" s="36">
        <v>44240</v>
      </c>
      <c r="B4919" t="s" s="36">
        <v>43958</v>
      </c>
      <c r="C4919" t="s" s="36">
        <v>211</v>
      </c>
      <c r="D4919" t="s" s="36">
        <v>44241</v>
      </c>
      <c r="E4919" t="s" s="36">
        <v>14341</v>
      </c>
      <c r="F4919" t="s" s="36">
        <v>44242</v>
      </c>
      <c r="G4919" t="s" s="36">
        <v>185</v>
      </c>
      <c r="H4919" t="s" s="36">
        <v>44243</v>
      </c>
      <c r="I4919" t="s" s="36">
        <v>28</v>
      </c>
      <c r="J4919" s="36"/>
      <c r="K4919" t="s" s="36">
        <v>44244</v>
      </c>
      <c r="L4919" t="s" s="36">
        <v>31</v>
      </c>
      <c r="M4919" s="36"/>
      <c r="N4919" s="36"/>
      <c r="O4919" t="s" s="36">
        <v>44245</v>
      </c>
      <c r="P4919" t="s" s="91">
        <v>44246</v>
      </c>
      <c r="Q4919" t="s" s="8">
        <f>"http://sharkattackfile.net/spreadsheets/pdf_directory/"&amp;P4919</f>
        <v>44247</v>
      </c>
      <c r="R4919" t="s" s="8">
        <v>44248</v>
      </c>
      <c r="S4919" t="s" s="19">
        <v>44249</v>
      </c>
      <c r="T4919" t="s" s="91">
        <v>44249</v>
      </c>
      <c r="U4919" t="s" s="8">
        <v>35842</v>
      </c>
    </row>
    <row r="4920" s="2" customFormat="1" ht="20.7" customHeight="1">
      <c r="A4920" t="s" s="11">
        <v>44250</v>
      </c>
      <c r="B4920" t="s" s="11">
        <v>43958</v>
      </c>
      <c r="C4920" t="s" s="11">
        <v>22</v>
      </c>
      <c r="D4920" t="s" s="11">
        <v>229</v>
      </c>
      <c r="E4920" t="s" s="11">
        <v>596</v>
      </c>
      <c r="F4920" t="s" s="11">
        <v>44251</v>
      </c>
      <c r="G4920" t="s" s="11">
        <v>114</v>
      </c>
      <c r="H4920" t="s" s="11">
        <v>44252</v>
      </c>
      <c r="I4920" t="s" s="11">
        <v>28</v>
      </c>
      <c r="J4920" s="69">
        <v>23</v>
      </c>
      <c r="K4920" t="s" s="11">
        <v>44253</v>
      </c>
      <c r="L4920" t="s" s="11">
        <v>159</v>
      </c>
      <c r="M4920" t="s" s="11">
        <v>17321</v>
      </c>
      <c r="N4920" s="11"/>
      <c r="O4920" t="s" s="11">
        <v>44254</v>
      </c>
      <c r="P4920" t="s" s="91">
        <v>44255</v>
      </c>
      <c r="Q4920" t="s" s="8">
        <f>"http://sharkattackfile.net/spreadsheets/pdf_directory/"&amp;P4920</f>
        <v>44256</v>
      </c>
      <c r="R4920" t="s" s="8">
        <v>44257</v>
      </c>
      <c r="S4920" t="s" s="19">
        <v>44258</v>
      </c>
      <c r="T4920" t="s" s="91">
        <v>44258</v>
      </c>
      <c r="U4920" t="s" s="8">
        <v>36302</v>
      </c>
    </row>
    <row r="4921" s="2" customFormat="1" ht="20.7" customHeight="1">
      <c r="A4921" t="s" s="11">
        <v>44259</v>
      </c>
      <c r="B4921" t="s" s="11">
        <v>43958</v>
      </c>
      <c r="C4921" t="s" s="11">
        <v>22</v>
      </c>
      <c r="D4921" t="s" s="11">
        <v>229</v>
      </c>
      <c r="E4921" t="s" s="11">
        <v>596</v>
      </c>
      <c r="F4921" t="s" s="11">
        <v>4589</v>
      </c>
      <c r="G4921" t="s" s="11">
        <v>114</v>
      </c>
      <c r="H4921" t="s" s="11">
        <v>44260</v>
      </c>
      <c r="I4921" t="s" s="11">
        <v>28</v>
      </c>
      <c r="J4921" s="11"/>
      <c r="K4921" t="s" s="11">
        <v>44261</v>
      </c>
      <c r="L4921" t="s" s="11">
        <v>31</v>
      </c>
      <c r="M4921" s="11"/>
      <c r="N4921" s="11"/>
      <c r="O4921" t="s" s="11">
        <v>44262</v>
      </c>
      <c r="P4921" t="s" s="91">
        <v>44263</v>
      </c>
      <c r="Q4921" t="s" s="8">
        <f>"http://sharkattackfile.net/spreadsheets/pdf_directory/"&amp;P4921</f>
        <v>44264</v>
      </c>
      <c r="R4921" t="s" s="8">
        <v>44265</v>
      </c>
      <c r="S4921" t="s" s="19">
        <v>44266</v>
      </c>
      <c r="T4921" t="s" s="91">
        <v>44266</v>
      </c>
      <c r="U4921" t="s" s="8">
        <v>36877</v>
      </c>
    </row>
    <row r="4922" s="2" customFormat="1" ht="13.55" customHeight="1">
      <c r="A4922" t="s" s="11">
        <v>44267</v>
      </c>
      <c r="B4922" t="s" s="11">
        <v>43958</v>
      </c>
      <c r="C4922" t="s" s="11">
        <v>22</v>
      </c>
      <c r="D4922" t="s" s="11">
        <v>229</v>
      </c>
      <c r="E4922" t="s" s="11">
        <v>13083</v>
      </c>
      <c r="F4922" t="s" s="11">
        <v>44268</v>
      </c>
      <c r="G4922" t="s" s="11">
        <v>185</v>
      </c>
      <c r="H4922" t="s" s="11">
        <v>44269</v>
      </c>
      <c r="I4922" t="s" s="11">
        <v>28</v>
      </c>
      <c r="J4922" t="s" s="11">
        <v>289</v>
      </c>
      <c r="K4922" t="s" s="11">
        <v>44270</v>
      </c>
      <c r="L4922" t="s" s="11">
        <v>31</v>
      </c>
      <c r="M4922" s="11"/>
      <c r="N4922" s="11"/>
      <c r="O4922" t="s" s="11">
        <v>44271</v>
      </c>
      <c r="P4922" t="s" s="91">
        <v>44272</v>
      </c>
      <c r="Q4922" t="s" s="8">
        <f>"http://sharkattackfile.net/spreadsheets/pdf_directory/"&amp;P4922</f>
        <v>44273</v>
      </c>
      <c r="R4922" t="s" s="8">
        <v>44274</v>
      </c>
      <c r="S4922" t="s" s="19">
        <v>44275</v>
      </c>
      <c r="T4922" t="s" s="91">
        <v>44275</v>
      </c>
      <c r="U4922" t="s" s="8">
        <v>37373</v>
      </c>
    </row>
    <row r="4923" s="2" customFormat="1" ht="47.7" customHeight="1">
      <c r="A4923" t="s" s="11">
        <v>44267</v>
      </c>
      <c r="B4923" t="s" s="11">
        <v>43958</v>
      </c>
      <c r="C4923" t="s" s="11">
        <v>22</v>
      </c>
      <c r="D4923" t="s" s="11">
        <v>382</v>
      </c>
      <c r="E4923" t="s" s="11">
        <v>44276</v>
      </c>
      <c r="F4923" t="s" s="11">
        <v>44277</v>
      </c>
      <c r="G4923" t="s" s="11">
        <v>4074</v>
      </c>
      <c r="H4923" t="s" s="11">
        <v>44278</v>
      </c>
      <c r="I4923" t="s" s="11">
        <v>28</v>
      </c>
      <c r="J4923" s="69">
        <v>18</v>
      </c>
      <c r="K4923" t="s" s="11">
        <v>44279</v>
      </c>
      <c r="L4923" t="s" s="11">
        <v>31</v>
      </c>
      <c r="M4923" t="s" s="11">
        <v>16188</v>
      </c>
      <c r="N4923" t="s" s="11">
        <v>44280</v>
      </c>
      <c r="O4923" t="s" s="11">
        <v>44281</v>
      </c>
      <c r="P4923" t="s" s="91">
        <v>44282</v>
      </c>
      <c r="Q4923" t="s" s="8">
        <f>"http://sharkattackfile.net/spreadsheets/pdf_directory/"&amp;P4923</f>
        <v>44283</v>
      </c>
      <c r="R4923" t="s" s="8">
        <v>44284</v>
      </c>
      <c r="S4923" t="s" s="19">
        <v>44285</v>
      </c>
      <c r="T4923" t="s" s="91">
        <v>44285</v>
      </c>
      <c r="U4923" t="s" s="8">
        <v>38013</v>
      </c>
    </row>
    <row r="4924" s="2" customFormat="1" ht="20.7" customHeight="1">
      <c r="A4924" t="s" s="11">
        <v>44286</v>
      </c>
      <c r="B4924" t="s" s="11">
        <v>43958</v>
      </c>
      <c r="C4924" t="s" s="11">
        <v>22</v>
      </c>
      <c r="D4924" t="s" s="11">
        <v>2775</v>
      </c>
      <c r="E4924" t="s" s="11">
        <v>22337</v>
      </c>
      <c r="F4924" t="s" s="11">
        <v>43491</v>
      </c>
      <c r="G4924" t="s" s="11">
        <v>44287</v>
      </c>
      <c r="H4924" t="s" s="11">
        <v>44288</v>
      </c>
      <c r="I4924" t="s" s="11">
        <v>28</v>
      </c>
      <c r="J4924" s="69">
        <v>26</v>
      </c>
      <c r="K4924" t="s" s="11">
        <v>44289</v>
      </c>
      <c r="L4924" t="s" s="11">
        <v>31</v>
      </c>
      <c r="M4924" t="s" s="11">
        <v>4149</v>
      </c>
      <c r="N4924" t="s" s="11">
        <v>12889</v>
      </c>
      <c r="O4924" t="s" s="11">
        <v>44290</v>
      </c>
      <c r="P4924" t="s" s="91">
        <v>44291</v>
      </c>
      <c r="Q4924" t="s" s="8">
        <f>"http://sharkattackfile.net/spreadsheets/pdf_directory/"&amp;P4924</f>
        <v>44292</v>
      </c>
      <c r="R4924" t="s" s="8">
        <v>44293</v>
      </c>
      <c r="S4924" t="s" s="19">
        <v>44294</v>
      </c>
      <c r="T4924" t="s" s="91">
        <v>44294</v>
      </c>
      <c r="U4924" t="s" s="8">
        <v>38631</v>
      </c>
    </row>
    <row r="4925" s="2" customFormat="1" ht="29.7" customHeight="1">
      <c r="A4925" s="69">
        <v>1954</v>
      </c>
      <c r="B4925" t="s" s="11">
        <v>43958</v>
      </c>
      <c r="C4925" t="s" s="11">
        <v>22</v>
      </c>
      <c r="D4925" t="s" s="11">
        <v>30032</v>
      </c>
      <c r="E4925" t="s" s="11">
        <v>43039</v>
      </c>
      <c r="F4925" t="s" s="11">
        <v>44295</v>
      </c>
      <c r="G4925" s="11"/>
      <c r="H4925" t="s" s="11">
        <v>44296</v>
      </c>
      <c r="I4925" t="s" s="11">
        <v>28</v>
      </c>
      <c r="J4925" s="11"/>
      <c r="K4925" t="s" s="11">
        <v>234</v>
      </c>
      <c r="L4925" t="s" s="11">
        <v>159</v>
      </c>
      <c r="M4925" s="11"/>
      <c r="N4925" t="s" s="11">
        <v>44297</v>
      </c>
      <c r="O4925" t="s" s="11">
        <v>34736</v>
      </c>
      <c r="P4925" t="s" s="91">
        <v>44298</v>
      </c>
      <c r="Q4925" t="s" s="8">
        <f>"http://sharkattackfile.net/spreadsheets/pdf_directory/"&amp;P4925</f>
        <v>44299</v>
      </c>
      <c r="R4925" t="s" s="8">
        <v>44300</v>
      </c>
      <c r="S4925" t="s" s="19">
        <v>44301</v>
      </c>
      <c r="T4925" t="s" s="91">
        <v>44301</v>
      </c>
      <c r="U4925" t="s" s="8">
        <v>39490</v>
      </c>
    </row>
    <row r="4926" s="2" customFormat="1" ht="20.7" customHeight="1">
      <c r="A4926" s="69">
        <v>1954</v>
      </c>
      <c r="B4926" t="s" s="11">
        <v>43958</v>
      </c>
      <c r="C4926" t="s" s="11">
        <v>22</v>
      </c>
      <c r="D4926" t="s" s="11">
        <v>44302</v>
      </c>
      <c r="E4926" s="11"/>
      <c r="F4926" s="11"/>
      <c r="G4926" s="11"/>
      <c r="H4926" t="s" s="11">
        <v>44303</v>
      </c>
      <c r="I4926" t="s" s="11">
        <v>28</v>
      </c>
      <c r="J4926" s="11"/>
      <c r="K4926" t="s" s="11">
        <v>44304</v>
      </c>
      <c r="L4926" t="s" s="11">
        <v>31</v>
      </c>
      <c r="M4926" s="11"/>
      <c r="N4926" t="s" s="11">
        <v>44305</v>
      </c>
      <c r="O4926" t="s" s="11">
        <v>44306</v>
      </c>
      <c r="P4926" t="s" s="91">
        <v>44307</v>
      </c>
      <c r="Q4926" t="s" s="8">
        <f>"http://sharkattackfile.net/spreadsheets/pdf_directory/"&amp;P4926</f>
        <v>44308</v>
      </c>
      <c r="R4926" t="s" s="8">
        <v>44309</v>
      </c>
      <c r="S4926" t="s" s="19">
        <v>44310</v>
      </c>
      <c r="T4926" t="s" s="91">
        <v>44310</v>
      </c>
      <c r="U4926" t="s" s="8">
        <v>40292</v>
      </c>
    </row>
    <row r="4927" s="2" customFormat="1" ht="29.7" customHeight="1">
      <c r="A4927" s="69">
        <v>1954</v>
      </c>
      <c r="B4927" t="s" s="11">
        <v>43958</v>
      </c>
      <c r="C4927" t="s" s="11">
        <v>22</v>
      </c>
      <c r="D4927" t="s" s="11">
        <v>329</v>
      </c>
      <c r="E4927" t="s" s="11">
        <v>15331</v>
      </c>
      <c r="F4927" s="11"/>
      <c r="G4927" t="s" s="11">
        <v>2821</v>
      </c>
      <c r="H4927" t="s" s="11">
        <v>44311</v>
      </c>
      <c r="I4927" t="s" s="11">
        <v>28</v>
      </c>
      <c r="J4927" s="11"/>
      <c r="K4927" t="s" s="11">
        <v>234</v>
      </c>
      <c r="L4927" t="s" s="11">
        <v>159</v>
      </c>
      <c r="M4927" s="11"/>
      <c r="N4927" s="11"/>
      <c r="O4927" t="s" s="11">
        <v>44312</v>
      </c>
      <c r="P4927" t="s" s="91">
        <v>44313</v>
      </c>
      <c r="Q4927" t="s" s="8">
        <f>"http://sharkattackfile.net/spreadsheets/pdf_directory/"&amp;P4927</f>
        <v>44314</v>
      </c>
      <c r="R4927" t="s" s="8">
        <v>44315</v>
      </c>
      <c r="S4927" t="s" s="19">
        <v>44316</v>
      </c>
      <c r="T4927" t="s" s="91">
        <v>44316</v>
      </c>
      <c r="U4927" t="s" s="8">
        <v>41237</v>
      </c>
    </row>
    <row r="4928" s="2" customFormat="1" ht="20.7" customHeight="1">
      <c r="A4928" s="69">
        <v>1954</v>
      </c>
      <c r="B4928" t="s" s="11">
        <v>43958</v>
      </c>
      <c r="C4928" t="s" s="11">
        <v>22</v>
      </c>
      <c r="D4928" t="s" s="11">
        <v>23</v>
      </c>
      <c r="E4928" t="s" s="11">
        <v>145</v>
      </c>
      <c r="F4928" t="s" s="11">
        <v>18462</v>
      </c>
      <c r="G4928" t="s" s="11">
        <v>139</v>
      </c>
      <c r="H4928" t="s" s="11">
        <v>44317</v>
      </c>
      <c r="I4928" t="s" s="11">
        <v>28</v>
      </c>
      <c r="J4928" s="11"/>
      <c r="K4928" t="s" s="11">
        <v>44318</v>
      </c>
      <c r="L4928" t="s" s="11">
        <v>31</v>
      </c>
      <c r="M4928" s="11"/>
      <c r="N4928" t="s" s="11">
        <v>44319</v>
      </c>
      <c r="O4928" t="s" s="11">
        <v>44320</v>
      </c>
      <c r="P4928" t="s" s="91">
        <v>44321</v>
      </c>
      <c r="Q4928" t="s" s="8">
        <f>"http://sharkattackfile.net/spreadsheets/pdf_directory/"&amp;P4928</f>
        <v>44322</v>
      </c>
      <c r="R4928" t="s" s="8">
        <v>44323</v>
      </c>
      <c r="S4928" t="s" s="19">
        <v>44324</v>
      </c>
      <c r="T4928" t="s" s="91">
        <v>44324</v>
      </c>
      <c r="U4928" t="s" s="8">
        <v>42176</v>
      </c>
    </row>
    <row r="4929" s="2" customFormat="1" ht="20.7" customHeight="1">
      <c r="A4929" s="69">
        <v>1954</v>
      </c>
      <c r="B4929" t="s" s="11">
        <v>43958</v>
      </c>
      <c r="C4929" t="s" s="11">
        <v>22</v>
      </c>
      <c r="D4929" t="s" s="11">
        <v>2775</v>
      </c>
      <c r="E4929" t="s" s="11">
        <v>41213</v>
      </c>
      <c r="F4929" t="s" s="11">
        <v>44325</v>
      </c>
      <c r="G4929" t="s" s="11">
        <v>114</v>
      </c>
      <c r="H4929" t="s" s="11">
        <v>9091</v>
      </c>
      <c r="I4929" t="s" s="11">
        <v>28</v>
      </c>
      <c r="J4929" s="69">
        <v>12</v>
      </c>
      <c r="K4929" t="s" s="11">
        <v>44326</v>
      </c>
      <c r="L4929" t="s" s="11">
        <v>31</v>
      </c>
      <c r="M4929" s="11"/>
      <c r="N4929" s="11"/>
      <c r="O4929" t="s" s="11">
        <v>44327</v>
      </c>
      <c r="P4929" t="s" s="91">
        <v>44328</v>
      </c>
      <c r="Q4929" t="s" s="8">
        <f>"http://sharkattackfile.net/spreadsheets/pdf_directory/"&amp;P4929</f>
        <v>44329</v>
      </c>
      <c r="R4929" t="s" s="8">
        <v>44330</v>
      </c>
      <c r="S4929" t="s" s="19">
        <v>44331</v>
      </c>
      <c r="T4929" t="s" s="91">
        <v>44331</v>
      </c>
      <c r="U4929" t="s" s="8">
        <v>42688</v>
      </c>
    </row>
    <row r="4930" s="2" customFormat="1" ht="29.7" customHeight="1">
      <c r="A4930" t="s" s="11">
        <v>44332</v>
      </c>
      <c r="B4930" t="s" s="11">
        <v>43958</v>
      </c>
      <c r="C4930" t="s" s="11">
        <v>22</v>
      </c>
      <c r="D4930" t="s" s="11">
        <v>30032</v>
      </c>
      <c r="E4930" t="s" s="11">
        <v>43039</v>
      </c>
      <c r="F4930" t="s" s="11">
        <v>44333</v>
      </c>
      <c r="G4930" s="11"/>
      <c r="H4930" t="s" s="11">
        <v>7242</v>
      </c>
      <c r="I4930" t="s" s="11">
        <v>101</v>
      </c>
      <c r="J4930" s="11"/>
      <c r="K4930" t="s" s="11">
        <v>234</v>
      </c>
      <c r="L4930" t="s" s="11">
        <v>159</v>
      </c>
      <c r="M4930" s="11"/>
      <c r="N4930" t="s" s="11">
        <v>44297</v>
      </c>
      <c r="O4930" t="s" s="11">
        <v>34736</v>
      </c>
      <c r="P4930" t="s" s="91">
        <v>44334</v>
      </c>
      <c r="Q4930" t="s" s="8">
        <f>"http://sharkattackfile.net/spreadsheets/pdf_directory/"&amp;P4930</f>
        <v>44335</v>
      </c>
      <c r="R4930" t="s" s="8">
        <v>44336</v>
      </c>
      <c r="S4930" t="s" s="19">
        <v>44337</v>
      </c>
      <c r="T4930" t="s" s="91">
        <v>44337</v>
      </c>
      <c r="U4930" t="s" s="8">
        <v>43074</v>
      </c>
    </row>
    <row r="4931" s="2" customFormat="1" ht="29.7" customHeight="1">
      <c r="A4931" t="s" s="11">
        <v>44332</v>
      </c>
      <c r="B4931" t="s" s="11">
        <v>43958</v>
      </c>
      <c r="C4931" t="s" s="11">
        <v>22</v>
      </c>
      <c r="D4931" t="s" s="11">
        <v>30032</v>
      </c>
      <c r="E4931" t="s" s="11">
        <v>43039</v>
      </c>
      <c r="F4931" t="s" s="11">
        <v>44295</v>
      </c>
      <c r="G4931" s="11"/>
      <c r="H4931" t="s" s="11">
        <v>44338</v>
      </c>
      <c r="I4931" t="s" s="11">
        <v>28</v>
      </c>
      <c r="J4931" s="11"/>
      <c r="K4931" t="s" s="11">
        <v>16300</v>
      </c>
      <c r="L4931" t="s" s="11">
        <v>31</v>
      </c>
      <c r="M4931" s="11"/>
      <c r="N4931" t="s" s="11">
        <v>44297</v>
      </c>
      <c r="O4931" t="s" s="11">
        <v>34736</v>
      </c>
      <c r="P4931" t="s" s="91">
        <v>44339</v>
      </c>
      <c r="Q4931" t="s" s="8">
        <f>"http://sharkattackfile.net/spreadsheets/pdf_directory/"&amp;P4931</f>
        <v>44340</v>
      </c>
      <c r="R4931" t="s" s="8">
        <v>44341</v>
      </c>
      <c r="S4931" t="s" s="19">
        <v>44342</v>
      </c>
      <c r="T4931" t="s" s="91">
        <v>44342</v>
      </c>
      <c r="U4931" t="s" s="8">
        <v>43557</v>
      </c>
    </row>
    <row r="4932" s="2" customFormat="1" ht="20.7" customHeight="1">
      <c r="A4932" t="s" s="11">
        <v>44343</v>
      </c>
      <c r="B4932" t="s" s="11">
        <v>44344</v>
      </c>
      <c r="C4932" t="s" s="11">
        <v>22</v>
      </c>
      <c r="D4932" t="s" s="11">
        <v>89</v>
      </c>
      <c r="E4932" t="s" s="11">
        <v>90</v>
      </c>
      <c r="F4932" t="s" s="11">
        <v>10929</v>
      </c>
      <c r="G4932" t="s" s="11">
        <v>114</v>
      </c>
      <c r="H4932" t="s" s="11">
        <v>44345</v>
      </c>
      <c r="I4932" t="s" s="11">
        <v>101</v>
      </c>
      <c r="J4932" s="11"/>
      <c r="K4932" t="s" s="11">
        <v>19934</v>
      </c>
      <c r="L4932" t="s" s="11">
        <v>31</v>
      </c>
      <c r="M4932" t="s" s="11">
        <v>507</v>
      </c>
      <c r="N4932" t="s" s="11">
        <v>44346</v>
      </c>
      <c r="O4932" t="s" s="11">
        <v>44347</v>
      </c>
      <c r="P4932" t="s" s="91">
        <v>44348</v>
      </c>
      <c r="Q4932" t="s" s="8">
        <f>"http://sharkattackfile.net/spreadsheets/pdf_directory/"&amp;P4932</f>
        <v>44349</v>
      </c>
      <c r="R4932" t="s" s="8">
        <v>44350</v>
      </c>
      <c r="S4932" t="s" s="19">
        <v>44351</v>
      </c>
      <c r="T4932" t="s" s="91">
        <v>44351</v>
      </c>
      <c r="U4932" t="s" s="8">
        <v>43958</v>
      </c>
    </row>
    <row r="4933" s="2" customFormat="1" ht="20.7" customHeight="1">
      <c r="A4933" t="s" s="11">
        <v>44352</v>
      </c>
      <c r="B4933" t="s" s="11">
        <v>44344</v>
      </c>
      <c r="C4933" t="s" s="11">
        <v>22</v>
      </c>
      <c r="D4933" t="s" s="11">
        <v>89</v>
      </c>
      <c r="E4933" t="s" s="11">
        <v>90</v>
      </c>
      <c r="F4933" t="s" s="11">
        <v>27597</v>
      </c>
      <c r="G4933" t="s" s="11">
        <v>114</v>
      </c>
      <c r="H4933" t="s" s="11">
        <v>44353</v>
      </c>
      <c r="I4933" t="s" s="11">
        <v>28</v>
      </c>
      <c r="J4933" t="s" s="11">
        <v>7062</v>
      </c>
      <c r="K4933" t="s" s="11">
        <v>11331</v>
      </c>
      <c r="L4933" t="s" s="11">
        <v>31</v>
      </c>
      <c r="M4933" s="11"/>
      <c r="N4933" s="11"/>
      <c r="O4933" t="s" s="11">
        <v>44354</v>
      </c>
      <c r="P4933" t="s" s="91">
        <v>44355</v>
      </c>
      <c r="Q4933" t="s" s="8">
        <f>"http://sharkattackfile.net/spreadsheets/pdf_directory/"&amp;P4933</f>
        <v>44356</v>
      </c>
      <c r="R4933" t="s" s="8">
        <v>44357</v>
      </c>
      <c r="S4933" t="s" s="19">
        <v>44358</v>
      </c>
      <c r="T4933" t="s" s="91">
        <v>44358</v>
      </c>
      <c r="U4933" t="s" s="8">
        <v>44344</v>
      </c>
    </row>
    <row r="4934" s="2" customFormat="1" ht="47.7" customHeight="1">
      <c r="A4934" t="s" s="11">
        <v>44359</v>
      </c>
      <c r="B4934" t="s" s="11">
        <v>44344</v>
      </c>
      <c r="C4934" t="s" s="11">
        <v>22</v>
      </c>
      <c r="D4934" t="s" s="11">
        <v>229</v>
      </c>
      <c r="E4934" t="s" s="11">
        <v>401</v>
      </c>
      <c r="F4934" t="s" s="11">
        <v>11901</v>
      </c>
      <c r="G4934" t="s" s="11">
        <v>44360</v>
      </c>
      <c r="H4934" t="s" s="11">
        <v>44361</v>
      </c>
      <c r="I4934" t="s" s="11">
        <v>28</v>
      </c>
      <c r="J4934" s="69">
        <v>16</v>
      </c>
      <c r="K4934" t="s" s="11">
        <v>44362</v>
      </c>
      <c r="L4934" t="s" s="11">
        <v>31</v>
      </c>
      <c r="M4934" t="s" s="11">
        <v>468</v>
      </c>
      <c r="N4934" s="11"/>
      <c r="O4934" t="s" s="11">
        <v>44363</v>
      </c>
      <c r="P4934" t="s" s="91">
        <v>44364</v>
      </c>
      <c r="Q4934" t="s" s="8">
        <f>"http://sharkattackfile.net/spreadsheets/pdf_directory/"&amp;P4934</f>
        <v>44365</v>
      </c>
      <c r="R4934" t="s" s="8">
        <v>44366</v>
      </c>
      <c r="S4934" t="s" s="19">
        <v>44367</v>
      </c>
      <c r="T4934" t="s" s="91">
        <v>44367</v>
      </c>
      <c r="U4934" t="s" s="8">
        <v>44368</v>
      </c>
    </row>
    <row r="4935" s="2" customFormat="1" ht="20.7" customHeight="1">
      <c r="A4935" t="s" s="11">
        <v>44369</v>
      </c>
      <c r="B4935" t="s" s="11">
        <v>44344</v>
      </c>
      <c r="C4935" t="s" s="11">
        <v>22</v>
      </c>
      <c r="D4935" t="s" s="11">
        <v>229</v>
      </c>
      <c r="E4935" t="s" s="11">
        <v>596</v>
      </c>
      <c r="F4935" t="s" s="11">
        <v>44370</v>
      </c>
      <c r="G4935" t="s" s="11">
        <v>19146</v>
      </c>
      <c r="H4935" t="s" s="11">
        <v>44371</v>
      </c>
      <c r="I4935" t="s" s="11">
        <v>28</v>
      </c>
      <c r="J4935" s="11"/>
      <c r="K4935" t="s" s="11">
        <v>44372</v>
      </c>
      <c r="L4935" t="s" s="11">
        <v>31</v>
      </c>
      <c r="M4935" s="11"/>
      <c r="N4935" t="s" s="11">
        <v>44373</v>
      </c>
      <c r="O4935" t="s" s="11">
        <v>44374</v>
      </c>
      <c r="P4935" t="s" s="91">
        <v>44375</v>
      </c>
      <c r="Q4935" t="s" s="8">
        <f>"http://sharkattackfile.net/spreadsheets/pdf_directory/"&amp;P4935</f>
        <v>44376</v>
      </c>
      <c r="R4935" t="s" s="8">
        <v>44377</v>
      </c>
      <c r="S4935" t="s" s="19">
        <v>44378</v>
      </c>
      <c r="T4935" t="s" s="91">
        <v>44378</v>
      </c>
      <c r="U4935" t="s" s="8">
        <v>44379</v>
      </c>
    </row>
    <row r="4936" s="2" customFormat="1" ht="29.7" customHeight="1">
      <c r="A4936" t="s" s="36">
        <v>44380</v>
      </c>
      <c r="B4936" t="s" s="36">
        <v>44344</v>
      </c>
      <c r="C4936" t="s" s="36">
        <v>211</v>
      </c>
      <c r="D4936" t="s" s="36">
        <v>229</v>
      </c>
      <c r="E4936" t="s" s="36">
        <v>596</v>
      </c>
      <c r="F4936" t="s" s="36">
        <v>44381</v>
      </c>
      <c r="G4936" s="36"/>
      <c r="H4936" t="s" s="36">
        <v>44382</v>
      </c>
      <c r="I4936" t="s" s="36">
        <v>28</v>
      </c>
      <c r="J4936" s="36"/>
      <c r="K4936" t="s" s="36">
        <v>44383</v>
      </c>
      <c r="L4936" t="s" s="36">
        <v>31</v>
      </c>
      <c r="M4936" s="36"/>
      <c r="N4936" s="36"/>
      <c r="O4936" t="s" s="36">
        <v>44384</v>
      </c>
      <c r="P4936" t="s" s="91">
        <v>44385</v>
      </c>
      <c r="Q4936" t="s" s="8">
        <f>"http://sharkattackfile.net/spreadsheets/pdf_directory/"&amp;P4936</f>
        <v>44386</v>
      </c>
      <c r="R4936" t="s" s="8">
        <v>44387</v>
      </c>
      <c r="S4936" t="s" s="19">
        <v>44388</v>
      </c>
      <c r="T4936" t="s" s="91">
        <v>44388</v>
      </c>
      <c r="U4936" t="s" s="8">
        <v>44389</v>
      </c>
    </row>
    <row r="4937" s="2" customFormat="1" ht="20.7" customHeight="1">
      <c r="A4937" t="s" s="11">
        <v>44390</v>
      </c>
      <c r="B4937" t="s" s="11">
        <v>44344</v>
      </c>
      <c r="C4937" t="s" s="11">
        <v>22</v>
      </c>
      <c r="D4937" t="s" s="11">
        <v>5373</v>
      </c>
      <c r="E4937" t="s" s="11">
        <v>5374</v>
      </c>
      <c r="F4937" t="s" s="11">
        <v>44391</v>
      </c>
      <c r="G4937" s="11"/>
      <c r="H4937" t="s" s="11">
        <v>44392</v>
      </c>
      <c r="I4937" t="s" s="11">
        <v>28</v>
      </c>
      <c r="J4937" t="s" s="11">
        <v>7062</v>
      </c>
      <c r="K4937" t="s" s="11">
        <v>234</v>
      </c>
      <c r="L4937" t="s" s="11">
        <v>159</v>
      </c>
      <c r="M4937" s="11"/>
      <c r="N4937" s="11"/>
      <c r="O4937" t="s" s="11">
        <v>44393</v>
      </c>
      <c r="P4937" t="s" s="91">
        <v>44394</v>
      </c>
      <c r="Q4937" t="s" s="8">
        <f>"http://sharkattackfile.net/spreadsheets/pdf_directory/"&amp;P4937</f>
        <v>44395</v>
      </c>
      <c r="R4937" t="s" s="8">
        <v>44396</v>
      </c>
      <c r="S4937" t="s" s="19">
        <v>44397</v>
      </c>
      <c r="T4937" t="s" s="91">
        <v>44397</v>
      </c>
      <c r="U4937" t="s" s="8">
        <v>44398</v>
      </c>
    </row>
    <row r="4938" s="2" customFormat="1" ht="20.7" customHeight="1">
      <c r="A4938" t="s" s="11">
        <v>44399</v>
      </c>
      <c r="B4938" t="s" s="11">
        <v>44344</v>
      </c>
      <c r="C4938" t="s" s="11">
        <v>22</v>
      </c>
      <c r="D4938" t="s" s="11">
        <v>23</v>
      </c>
      <c r="E4938" t="s" s="11">
        <v>481</v>
      </c>
      <c r="F4938" t="s" s="11">
        <v>44400</v>
      </c>
      <c r="G4938" t="s" s="11">
        <v>166</v>
      </c>
      <c r="H4938" t="s" s="11">
        <v>44401</v>
      </c>
      <c r="I4938" t="s" s="11">
        <v>28</v>
      </c>
      <c r="J4938" s="11"/>
      <c r="K4938" t="s" s="11">
        <v>1490</v>
      </c>
      <c r="L4938" t="s" s="11">
        <v>31</v>
      </c>
      <c r="M4938" s="11"/>
      <c r="N4938" s="11"/>
      <c r="O4938" t="s" s="11">
        <v>44402</v>
      </c>
      <c r="P4938" t="s" s="91">
        <v>44403</v>
      </c>
      <c r="Q4938" t="s" s="8">
        <f>"http://sharkattackfile.net/spreadsheets/pdf_directory/"&amp;P4938</f>
        <v>44404</v>
      </c>
      <c r="R4938" t="s" s="8">
        <v>44405</v>
      </c>
      <c r="S4938" t="s" s="19">
        <v>44406</v>
      </c>
      <c r="T4938" t="s" s="91">
        <v>44406</v>
      </c>
      <c r="U4938" t="s" s="8">
        <v>44407</v>
      </c>
    </row>
    <row r="4939" s="2" customFormat="1" ht="13.55" customHeight="1">
      <c r="A4939" t="s" s="61">
        <v>44408</v>
      </c>
      <c r="B4939" t="s" s="61">
        <v>44344</v>
      </c>
      <c r="C4939" t="s" s="61">
        <v>501</v>
      </c>
      <c r="D4939" t="s" s="61">
        <v>23</v>
      </c>
      <c r="E4939" t="s" s="61">
        <v>927</v>
      </c>
      <c r="F4939" t="s" s="61">
        <v>44409</v>
      </c>
      <c r="G4939" t="s" s="61">
        <v>44410</v>
      </c>
      <c r="H4939" t="s" s="61">
        <v>44411</v>
      </c>
      <c r="I4939" t="s" s="61">
        <v>28</v>
      </c>
      <c r="J4939" s="61"/>
      <c r="K4939" t="s" s="61">
        <v>141</v>
      </c>
      <c r="L4939" t="s" s="61">
        <v>31</v>
      </c>
      <c r="M4939" s="61"/>
      <c r="N4939" s="61"/>
      <c r="O4939" t="s" s="61">
        <v>44412</v>
      </c>
      <c r="P4939" t="s" s="91">
        <v>44413</v>
      </c>
      <c r="Q4939" t="s" s="8">
        <f>"http://sharkattackfile.net/spreadsheets/pdf_directory/"&amp;P4939</f>
        <v>44414</v>
      </c>
      <c r="R4939" t="s" s="8">
        <v>44415</v>
      </c>
      <c r="S4939" t="s" s="19">
        <v>44416</v>
      </c>
      <c r="T4939" t="s" s="91">
        <v>44416</v>
      </c>
      <c r="U4939" t="s" s="8">
        <v>44417</v>
      </c>
    </row>
    <row r="4940" s="2" customFormat="1" ht="20.7" customHeight="1">
      <c r="A4940" t="s" s="11">
        <v>44418</v>
      </c>
      <c r="B4940" t="s" s="11">
        <v>44344</v>
      </c>
      <c r="C4940" t="s" s="11">
        <v>22</v>
      </c>
      <c r="D4940" t="s" s="11">
        <v>23</v>
      </c>
      <c r="E4940" t="s" s="11">
        <v>105</v>
      </c>
      <c r="F4940" t="s" s="11">
        <v>44419</v>
      </c>
      <c r="G4940" t="s" s="11">
        <v>2247</v>
      </c>
      <c r="H4940" t="s" s="11">
        <v>44420</v>
      </c>
      <c r="I4940" t="s" s="11">
        <v>28</v>
      </c>
      <c r="J4940" t="s" s="11">
        <v>125</v>
      </c>
      <c r="K4940" t="s" s="11">
        <v>8382</v>
      </c>
      <c r="L4940" t="s" s="11">
        <v>31</v>
      </c>
      <c r="M4940" s="11"/>
      <c r="N4940" t="s" s="11">
        <v>44421</v>
      </c>
      <c r="O4940" t="s" s="11">
        <v>44422</v>
      </c>
      <c r="P4940" t="s" s="91">
        <v>44423</v>
      </c>
      <c r="Q4940" t="s" s="8">
        <f>"http://sharkattackfile.net/spreadsheets/pdf_directory/"&amp;P4940</f>
        <v>44424</v>
      </c>
      <c r="R4940" t="s" s="8">
        <v>44425</v>
      </c>
      <c r="S4940" t="s" s="19">
        <v>44426</v>
      </c>
      <c r="T4940" t="s" s="91">
        <v>44426</v>
      </c>
      <c r="U4940" t="s" s="8">
        <v>44427</v>
      </c>
    </row>
    <row r="4941" s="2" customFormat="1" ht="38.7" customHeight="1">
      <c r="A4941" t="s" s="11">
        <v>44428</v>
      </c>
      <c r="B4941" t="s" s="11">
        <v>44344</v>
      </c>
      <c r="C4941" t="s" s="11">
        <v>22</v>
      </c>
      <c r="D4941" t="s" s="11">
        <v>23</v>
      </c>
      <c r="E4941" t="s" s="11">
        <v>145</v>
      </c>
      <c r="F4941" t="s" s="11">
        <v>44429</v>
      </c>
      <c r="G4941" t="s" s="11">
        <v>14245</v>
      </c>
      <c r="H4941" t="s" s="11">
        <v>44430</v>
      </c>
      <c r="I4941" t="s" s="11">
        <v>28</v>
      </c>
      <c r="J4941" s="11"/>
      <c r="K4941" t="s" s="11">
        <v>32965</v>
      </c>
      <c r="L4941" t="s" s="11">
        <v>31</v>
      </c>
      <c r="M4941" s="11"/>
      <c r="N4941" t="s" s="11">
        <v>44431</v>
      </c>
      <c r="O4941" t="s" s="11">
        <v>44432</v>
      </c>
      <c r="P4941" t="s" s="91">
        <v>44433</v>
      </c>
      <c r="Q4941" t="s" s="8">
        <f>"http://sharkattackfile.net/spreadsheets/pdf_directory/"&amp;P4941</f>
        <v>44434</v>
      </c>
      <c r="R4941" t="s" s="8">
        <v>44435</v>
      </c>
      <c r="S4941" t="s" s="19">
        <v>44436</v>
      </c>
      <c r="T4941" t="s" s="91">
        <v>44436</v>
      </c>
      <c r="U4941" t="s" s="8">
        <v>44437</v>
      </c>
    </row>
    <row r="4942" s="2" customFormat="1" ht="20.7" customHeight="1">
      <c r="A4942" t="s" s="34">
        <v>44438</v>
      </c>
      <c r="B4942" t="s" s="34">
        <v>44344</v>
      </c>
      <c r="C4942" t="s" s="34">
        <v>3573</v>
      </c>
      <c r="D4942" t="s" s="34">
        <v>329</v>
      </c>
      <c r="E4942" t="s" s="34">
        <v>2853</v>
      </c>
      <c r="F4942" t="s" s="34">
        <v>35035</v>
      </c>
      <c r="G4942" t="s" s="34">
        <v>2821</v>
      </c>
      <c r="H4942" t="s" s="34">
        <v>44439</v>
      </c>
      <c r="I4942" t="s" s="34">
        <v>28</v>
      </c>
      <c r="J4942" t="s" s="34">
        <v>527</v>
      </c>
      <c r="K4942" t="s" s="34">
        <v>1490</v>
      </c>
      <c r="L4942" s="34"/>
      <c r="M4942" t="s" s="34">
        <v>379</v>
      </c>
      <c r="N4942" t="s" s="34">
        <v>3573</v>
      </c>
      <c r="O4942" t="s" s="34">
        <v>44440</v>
      </c>
      <c r="P4942" t="s" s="91">
        <v>44441</v>
      </c>
      <c r="Q4942" t="s" s="8">
        <f>"http://sharkattackfile.net/spreadsheets/pdf_directory/"&amp;P4942</f>
        <v>44442</v>
      </c>
      <c r="R4942" t="s" s="8">
        <v>44443</v>
      </c>
      <c r="S4942" t="s" s="19">
        <v>44444</v>
      </c>
      <c r="T4942" t="s" s="91">
        <v>44444</v>
      </c>
      <c r="U4942" t="s" s="8">
        <v>44445</v>
      </c>
    </row>
    <row r="4943" s="2" customFormat="1" ht="20.7" customHeight="1">
      <c r="A4943" t="s" s="11">
        <v>44446</v>
      </c>
      <c r="B4943" t="s" s="11">
        <v>44344</v>
      </c>
      <c r="C4943" t="s" s="11">
        <v>22</v>
      </c>
      <c r="D4943" t="s" s="11">
        <v>329</v>
      </c>
      <c r="E4943" t="s" s="11">
        <v>4131</v>
      </c>
      <c r="F4943" t="s" s="11">
        <v>44447</v>
      </c>
      <c r="G4943" t="s" s="11">
        <v>59</v>
      </c>
      <c r="H4943" t="s" s="11">
        <v>44448</v>
      </c>
      <c r="I4943" t="s" s="11">
        <v>101</v>
      </c>
      <c r="J4943" s="69">
        <v>18</v>
      </c>
      <c r="K4943" t="s" s="11">
        <v>234</v>
      </c>
      <c r="L4943" t="s" s="11">
        <v>159</v>
      </c>
      <c r="M4943" s="11"/>
      <c r="N4943" s="11"/>
      <c r="O4943" t="s" s="11">
        <v>44449</v>
      </c>
      <c r="P4943" t="s" s="91">
        <v>44450</v>
      </c>
      <c r="Q4943" t="s" s="8">
        <f>"http://sharkattackfile.net/spreadsheets/pdf_directory/"&amp;P4943</f>
        <v>44451</v>
      </c>
      <c r="R4943" t="s" s="8">
        <v>44452</v>
      </c>
      <c r="S4943" t="s" s="19">
        <v>44453</v>
      </c>
      <c r="T4943" t="s" s="91">
        <v>44453</v>
      </c>
      <c r="U4943" t="s" s="8">
        <v>44454</v>
      </c>
    </row>
    <row r="4944" s="2" customFormat="1" ht="29.7" customHeight="1">
      <c r="A4944" t="s" s="11">
        <v>44455</v>
      </c>
      <c r="B4944" t="s" s="11">
        <v>44344</v>
      </c>
      <c r="C4944" t="s" s="11">
        <v>22</v>
      </c>
      <c r="D4944" t="s" s="11">
        <v>23</v>
      </c>
      <c r="E4944" t="s" s="11">
        <v>145</v>
      </c>
      <c r="F4944" t="s" s="11">
        <v>44456</v>
      </c>
      <c r="G4944" t="s" s="11">
        <v>185</v>
      </c>
      <c r="H4944" t="s" s="11">
        <v>44457</v>
      </c>
      <c r="I4944" t="s" s="11">
        <v>28</v>
      </c>
      <c r="J4944" s="69">
        <v>15</v>
      </c>
      <c r="K4944" t="s" s="11">
        <v>44458</v>
      </c>
      <c r="L4944" t="s" s="11">
        <v>159</v>
      </c>
      <c r="M4944" t="s" s="11">
        <v>1611</v>
      </c>
      <c r="N4944" t="s" s="11">
        <v>44459</v>
      </c>
      <c r="O4944" t="s" s="11">
        <v>44460</v>
      </c>
      <c r="P4944" t="s" s="91">
        <v>44461</v>
      </c>
      <c r="Q4944" t="s" s="8">
        <f>"http://sharkattackfile.net/spreadsheets/pdf_directory/"&amp;P4944</f>
        <v>44462</v>
      </c>
      <c r="R4944" t="s" s="8">
        <v>44463</v>
      </c>
      <c r="S4944" t="s" s="19">
        <v>44464</v>
      </c>
      <c r="T4944" t="s" s="91">
        <v>44464</v>
      </c>
      <c r="U4944" t="s" s="8">
        <v>44465</v>
      </c>
    </row>
    <row r="4945" s="2" customFormat="1" ht="29.7" customHeight="1">
      <c r="A4945" t="s" s="36">
        <v>44466</v>
      </c>
      <c r="B4945" t="s" s="36">
        <v>44344</v>
      </c>
      <c r="C4945" t="s" s="36">
        <v>211</v>
      </c>
      <c r="D4945" t="s" s="36">
        <v>23</v>
      </c>
      <c r="E4945" t="s" s="36">
        <v>481</v>
      </c>
      <c r="F4945" t="s" s="36">
        <v>44400</v>
      </c>
      <c r="G4945" t="s" s="36">
        <v>44467</v>
      </c>
      <c r="H4945" t="s" s="36">
        <v>44468</v>
      </c>
      <c r="I4945" t="s" s="36">
        <v>28</v>
      </c>
      <c r="J4945" s="36"/>
      <c r="K4945" t="s" s="36">
        <v>2218</v>
      </c>
      <c r="L4945" t="s" s="36">
        <v>31</v>
      </c>
      <c r="M4945" s="36"/>
      <c r="N4945" s="36"/>
      <c r="O4945" t="s" s="36">
        <v>44469</v>
      </c>
      <c r="P4945" t="s" s="91">
        <v>44470</v>
      </c>
      <c r="Q4945" t="s" s="8">
        <f>"http://sharkattackfile.net/spreadsheets/pdf_directory/"&amp;P4945</f>
        <v>44471</v>
      </c>
      <c r="R4945" t="s" s="8">
        <v>44472</v>
      </c>
      <c r="S4945" t="s" s="19">
        <v>44473</v>
      </c>
      <c r="T4945" t="s" s="91">
        <v>44473</v>
      </c>
      <c r="U4945" t="s" s="8">
        <v>44474</v>
      </c>
    </row>
    <row r="4946" s="2" customFormat="1" ht="20.7" customHeight="1">
      <c r="A4946" t="s" s="11">
        <v>44475</v>
      </c>
      <c r="B4946" t="s" s="11">
        <v>44344</v>
      </c>
      <c r="C4946" t="s" s="11">
        <v>22</v>
      </c>
      <c r="D4946" t="s" s="11">
        <v>23</v>
      </c>
      <c r="E4946" t="s" s="11">
        <v>24</v>
      </c>
      <c r="F4946" t="s" s="11">
        <v>1874</v>
      </c>
      <c r="G4946" t="s" s="11">
        <v>107</v>
      </c>
      <c r="H4946" t="s" s="11">
        <v>44476</v>
      </c>
      <c r="I4946" t="s" s="11">
        <v>101</v>
      </c>
      <c r="J4946" s="69">
        <v>26</v>
      </c>
      <c r="K4946" t="s" s="11">
        <v>44477</v>
      </c>
      <c r="L4946" t="s" s="11">
        <v>31</v>
      </c>
      <c r="M4946" s="11"/>
      <c r="N4946" s="11"/>
      <c r="O4946" t="s" s="11">
        <v>44478</v>
      </c>
      <c r="P4946" t="s" s="91">
        <v>44479</v>
      </c>
      <c r="Q4946" t="s" s="8">
        <f>"http://sharkattackfile.net/spreadsheets/pdf_directory/"&amp;P4946</f>
        <v>44480</v>
      </c>
      <c r="R4946" t="s" s="8">
        <v>44481</v>
      </c>
      <c r="S4946" t="s" s="19">
        <v>44482</v>
      </c>
      <c r="T4946" t="s" s="91">
        <v>44482</v>
      </c>
      <c r="U4946" t="s" s="8">
        <v>44483</v>
      </c>
    </row>
    <row r="4947" s="2" customFormat="1" ht="56.7" customHeight="1">
      <c r="A4947" t="s" s="61">
        <v>44484</v>
      </c>
      <c r="B4947" t="s" s="61">
        <v>44344</v>
      </c>
      <c r="C4947" t="s" s="61">
        <v>501</v>
      </c>
      <c r="D4947" t="s" s="61">
        <v>40507</v>
      </c>
      <c r="E4947" t="s" s="61">
        <v>44485</v>
      </c>
      <c r="F4947" s="61"/>
      <c r="G4947" t="s" s="61">
        <v>44486</v>
      </c>
      <c r="H4947" s="61"/>
      <c r="I4947" s="61"/>
      <c r="J4947" s="61"/>
      <c r="K4947" t="s" s="61">
        <v>44487</v>
      </c>
      <c r="L4947" t="s" s="61">
        <v>31</v>
      </c>
      <c r="M4947" s="61"/>
      <c r="N4947" s="61"/>
      <c r="O4947" t="s" s="61">
        <v>44488</v>
      </c>
      <c r="P4947" t="s" s="91">
        <v>44489</v>
      </c>
      <c r="Q4947" t="s" s="8">
        <f>"http://sharkattackfile.net/spreadsheets/pdf_directory/"&amp;P4947</f>
        <v>44490</v>
      </c>
      <c r="R4947" t="s" s="8">
        <v>44491</v>
      </c>
      <c r="S4947" t="s" s="19">
        <v>44492</v>
      </c>
      <c r="T4947" t="s" s="91">
        <v>44492</v>
      </c>
      <c r="U4947" t="s" s="8">
        <v>44493</v>
      </c>
    </row>
    <row r="4948" s="2" customFormat="1" ht="83.7" customHeight="1">
      <c r="A4948" t="s" s="112">
        <v>44494</v>
      </c>
      <c r="B4948" t="s" s="112">
        <v>44344</v>
      </c>
      <c r="C4948" t="s" s="112">
        <v>88</v>
      </c>
      <c r="D4948" t="s" s="112">
        <v>1386</v>
      </c>
      <c r="E4948" t="s" s="112">
        <v>1387</v>
      </c>
      <c r="F4948" t="s" s="112">
        <v>44495</v>
      </c>
      <c r="G4948" t="s" s="112">
        <v>26360</v>
      </c>
      <c r="H4948" t="s" s="112">
        <v>44496</v>
      </c>
      <c r="I4948" t="s" s="112">
        <v>28</v>
      </c>
      <c r="J4948" s="112"/>
      <c r="K4948" t="s" s="112">
        <v>44497</v>
      </c>
      <c r="L4948" t="s" s="112">
        <v>31</v>
      </c>
      <c r="M4948" s="112"/>
      <c r="N4948" t="s" s="112">
        <v>44498</v>
      </c>
      <c r="O4948" t="s" s="112">
        <v>44499</v>
      </c>
      <c r="P4948" t="s" s="91">
        <v>44500</v>
      </c>
      <c r="Q4948" t="s" s="8">
        <f>"http://sharkattackfile.net/spreadsheets/pdf_directory/"&amp;P4948</f>
        <v>44501</v>
      </c>
      <c r="R4948" t="s" s="8">
        <v>44502</v>
      </c>
      <c r="S4948" t="s" s="19">
        <v>44503</v>
      </c>
      <c r="T4948" t="s" s="91">
        <v>44503</v>
      </c>
      <c r="U4948" t="s" s="8">
        <v>44504</v>
      </c>
    </row>
    <row r="4949" s="2" customFormat="1" ht="65.7" customHeight="1">
      <c r="A4949" t="s" s="11">
        <v>44505</v>
      </c>
      <c r="B4949" t="s" s="11">
        <v>44344</v>
      </c>
      <c r="C4949" t="s" s="11">
        <v>22</v>
      </c>
      <c r="D4949" t="s" s="11">
        <v>23</v>
      </c>
      <c r="E4949" t="s" s="11">
        <v>145</v>
      </c>
      <c r="F4949" t="s" s="11">
        <v>44506</v>
      </c>
      <c r="G4949" t="s" s="11">
        <v>44507</v>
      </c>
      <c r="H4949" t="s" s="11">
        <v>44508</v>
      </c>
      <c r="I4949" t="s" s="11">
        <v>28</v>
      </c>
      <c r="J4949" s="11"/>
      <c r="K4949" t="s" s="11">
        <v>44509</v>
      </c>
      <c r="L4949" t="s" s="11">
        <v>31</v>
      </c>
      <c r="M4949" t="s" s="11">
        <v>340</v>
      </c>
      <c r="N4949" s="11"/>
      <c r="O4949" t="s" s="11">
        <v>44510</v>
      </c>
      <c r="P4949" t="s" s="91">
        <v>44511</v>
      </c>
      <c r="Q4949" t="s" s="8">
        <f>"http://sharkattackfile.net/spreadsheets/pdf_directory/"&amp;P4949</f>
        <v>44512</v>
      </c>
      <c r="R4949" t="s" s="8">
        <v>44513</v>
      </c>
      <c r="S4949" t="s" s="19">
        <v>44514</v>
      </c>
      <c r="T4949" t="s" s="91">
        <v>44514</v>
      </c>
      <c r="U4949" t="s" s="8">
        <v>44515</v>
      </c>
    </row>
    <row r="4950" s="2" customFormat="1" ht="47.7" customHeight="1">
      <c r="A4950" t="s" s="11">
        <v>44516</v>
      </c>
      <c r="B4950" t="s" s="11">
        <v>44344</v>
      </c>
      <c r="C4950" t="s" s="11">
        <v>22</v>
      </c>
      <c r="D4950" t="s" s="11">
        <v>13353</v>
      </c>
      <c r="E4950" t="s" s="11">
        <v>44517</v>
      </c>
      <c r="F4950" t="s" s="11">
        <v>44518</v>
      </c>
      <c r="G4950" t="s" s="11">
        <v>44519</v>
      </c>
      <c r="H4950" t="s" s="11">
        <v>44520</v>
      </c>
      <c r="I4950" t="s" s="11">
        <v>28</v>
      </c>
      <c r="J4950" s="69">
        <v>19</v>
      </c>
      <c r="K4950" t="s" s="11">
        <v>44521</v>
      </c>
      <c r="L4950" t="s" s="11">
        <v>31</v>
      </c>
      <c r="M4950" s="11"/>
      <c r="N4950" s="11"/>
      <c r="O4950" t="s" s="11">
        <v>44522</v>
      </c>
      <c r="P4950" t="s" s="91">
        <v>44523</v>
      </c>
      <c r="Q4950" t="s" s="8">
        <f>"http://sharkattackfile.net/spreadsheets/pdf_directory/"&amp;P4950</f>
        <v>44524</v>
      </c>
      <c r="R4950" t="s" s="8">
        <v>44525</v>
      </c>
      <c r="S4950" t="s" s="19">
        <v>44526</v>
      </c>
      <c r="T4950" t="s" s="91">
        <v>44526</v>
      </c>
      <c r="U4950" t="s" s="8">
        <v>44527</v>
      </c>
    </row>
    <row r="4951" s="2" customFormat="1" ht="20.7" customHeight="1">
      <c r="A4951" t="s" s="36">
        <v>44528</v>
      </c>
      <c r="B4951" t="s" s="36">
        <v>44344</v>
      </c>
      <c r="C4951" t="s" s="36">
        <v>211</v>
      </c>
      <c r="D4951" t="s" s="36">
        <v>229</v>
      </c>
      <c r="E4951" t="s" s="36">
        <v>401</v>
      </c>
      <c r="F4951" s="36"/>
      <c r="G4951" t="s" s="36">
        <v>44529</v>
      </c>
      <c r="H4951" t="s" s="36">
        <v>44530</v>
      </c>
      <c r="I4951" t="s" s="36">
        <v>28</v>
      </c>
      <c r="J4951" s="36"/>
      <c r="K4951" t="s" s="36">
        <v>44531</v>
      </c>
      <c r="L4951" t="s" s="36">
        <v>31</v>
      </c>
      <c r="M4951" s="36"/>
      <c r="N4951" t="s" s="36">
        <v>44532</v>
      </c>
      <c r="O4951" t="s" s="36">
        <v>44533</v>
      </c>
      <c r="P4951" t="s" s="91">
        <v>44534</v>
      </c>
      <c r="Q4951" t="s" s="8">
        <f>"http://sharkattackfile.net/spreadsheets/pdf_directory/"&amp;P4951</f>
        <v>44535</v>
      </c>
      <c r="R4951" t="s" s="8">
        <v>44536</v>
      </c>
      <c r="S4951" t="s" s="19">
        <v>44537</v>
      </c>
      <c r="T4951" t="s" s="91">
        <v>44537</v>
      </c>
      <c r="U4951" t="s" s="8">
        <v>44538</v>
      </c>
    </row>
    <row r="4952" s="2" customFormat="1" ht="38.7" customHeight="1">
      <c r="A4952" t="s" s="112">
        <v>44539</v>
      </c>
      <c r="B4952" t="s" s="112">
        <v>44344</v>
      </c>
      <c r="C4952" t="s" s="112">
        <v>88</v>
      </c>
      <c r="D4952" t="s" s="112">
        <v>229</v>
      </c>
      <c r="E4952" t="s" s="112">
        <v>596</v>
      </c>
      <c r="F4952" t="s" s="112">
        <v>44540</v>
      </c>
      <c r="G4952" s="112"/>
      <c r="H4952" t="s" s="112">
        <v>44541</v>
      </c>
      <c r="I4952" s="112"/>
      <c r="J4952" s="112"/>
      <c r="K4952" t="s" s="112">
        <v>44542</v>
      </c>
      <c r="L4952" t="s" s="112">
        <v>31</v>
      </c>
      <c r="M4952" s="112"/>
      <c r="N4952" s="112"/>
      <c r="O4952" t="s" s="112">
        <v>44543</v>
      </c>
      <c r="P4952" t="s" s="91">
        <v>44544</v>
      </c>
      <c r="Q4952" t="s" s="8">
        <f>"http://sharkattackfile.net/spreadsheets/pdf_directory/"&amp;P4952</f>
        <v>44545</v>
      </c>
      <c r="R4952" t="s" s="8">
        <v>44546</v>
      </c>
      <c r="S4952" t="s" s="19">
        <v>44547</v>
      </c>
      <c r="T4952" t="s" s="91">
        <v>44547</v>
      </c>
      <c r="U4952" t="s" s="8">
        <v>44548</v>
      </c>
    </row>
    <row r="4953" s="2" customFormat="1" ht="20.7" customHeight="1">
      <c r="A4953" t="s" s="11">
        <v>44549</v>
      </c>
      <c r="B4953" t="s" s="11">
        <v>44344</v>
      </c>
      <c r="C4953" t="s" s="11">
        <v>22</v>
      </c>
      <c r="D4953" t="s" s="11">
        <v>23</v>
      </c>
      <c r="E4953" t="s" s="11">
        <v>475</v>
      </c>
      <c r="F4953" t="s" s="11">
        <v>13579</v>
      </c>
      <c r="G4953" t="s" s="11">
        <v>114</v>
      </c>
      <c r="H4953" t="s" s="11">
        <v>44550</v>
      </c>
      <c r="I4953" t="s" s="11">
        <v>101</v>
      </c>
      <c r="J4953" t="s" s="11">
        <v>527</v>
      </c>
      <c r="K4953" t="s" s="11">
        <v>2959</v>
      </c>
      <c r="L4953" t="s" s="11">
        <v>31</v>
      </c>
      <c r="M4953" t="s" s="11">
        <v>241</v>
      </c>
      <c r="N4953" s="11"/>
      <c r="O4953" t="s" s="11">
        <v>44551</v>
      </c>
      <c r="P4953" t="s" s="91">
        <v>44552</v>
      </c>
      <c r="Q4953" t="s" s="8">
        <f>"http://sharkattackfile.net/spreadsheets/pdf_directory/"&amp;P4953</f>
        <v>44553</v>
      </c>
      <c r="R4953" t="s" s="8">
        <v>44554</v>
      </c>
      <c r="S4953" t="s" s="19">
        <v>44555</v>
      </c>
      <c r="T4953" t="s" s="91">
        <v>44555</v>
      </c>
      <c r="U4953" t="s" s="8">
        <v>44556</v>
      </c>
    </row>
    <row r="4954" s="2" customFormat="1" ht="29.7" customHeight="1">
      <c r="A4954" t="s" s="11">
        <v>44557</v>
      </c>
      <c r="B4954" t="s" s="11">
        <v>44344</v>
      </c>
      <c r="C4954" t="s" s="11">
        <v>22</v>
      </c>
      <c r="D4954" t="s" s="11">
        <v>30032</v>
      </c>
      <c r="E4954" t="s" s="11">
        <v>43039</v>
      </c>
      <c r="F4954" t="s" s="11">
        <v>44558</v>
      </c>
      <c r="G4954" s="11"/>
      <c r="H4954" t="s" s="11">
        <v>44559</v>
      </c>
      <c r="I4954" t="s" s="11">
        <v>28</v>
      </c>
      <c r="J4954" s="11"/>
      <c r="K4954" t="s" s="11">
        <v>19827</v>
      </c>
      <c r="L4954" t="s" s="11">
        <v>31</v>
      </c>
      <c r="M4954" s="11"/>
      <c r="N4954" t="s" s="11">
        <v>44560</v>
      </c>
      <c r="O4954" t="s" s="11">
        <v>34736</v>
      </c>
      <c r="P4954" t="s" s="91">
        <v>44561</v>
      </c>
      <c r="Q4954" t="s" s="8">
        <f>"http://sharkattackfile.net/spreadsheets/pdf_directory/"&amp;P4954</f>
        <v>44562</v>
      </c>
      <c r="R4954" t="s" s="8">
        <v>44563</v>
      </c>
      <c r="S4954" t="s" s="19">
        <v>44564</v>
      </c>
      <c r="T4954" t="s" s="91">
        <v>44564</v>
      </c>
      <c r="U4954" t="s" s="8">
        <v>44565</v>
      </c>
    </row>
    <row r="4955" s="2" customFormat="1" ht="47.7" customHeight="1">
      <c r="A4955" t="s" s="11">
        <v>44557</v>
      </c>
      <c r="B4955" t="s" s="11">
        <v>44344</v>
      </c>
      <c r="C4955" t="s" s="11">
        <v>22</v>
      </c>
      <c r="D4955" t="s" s="11">
        <v>30032</v>
      </c>
      <c r="E4955" t="s" s="11">
        <v>43039</v>
      </c>
      <c r="F4955" t="s" s="11">
        <v>44558</v>
      </c>
      <c r="G4955" t="s" s="11">
        <v>44566</v>
      </c>
      <c r="H4955" t="s" s="11">
        <v>44567</v>
      </c>
      <c r="I4955" t="s" s="11">
        <v>28</v>
      </c>
      <c r="J4955" s="11"/>
      <c r="K4955" t="s" s="11">
        <v>44568</v>
      </c>
      <c r="L4955" t="s" s="11">
        <v>31</v>
      </c>
      <c r="M4955" s="11"/>
      <c r="N4955" t="s" s="11">
        <v>44560</v>
      </c>
      <c r="O4955" t="s" s="11">
        <v>34736</v>
      </c>
      <c r="P4955" t="s" s="91">
        <v>44569</v>
      </c>
      <c r="Q4955" t="s" s="8">
        <f>"http://sharkattackfile.net/spreadsheets/pdf_directory/"&amp;P4955</f>
        <v>44570</v>
      </c>
      <c r="R4955" t="s" s="8">
        <v>44571</v>
      </c>
      <c r="S4955" t="s" s="19">
        <v>44572</v>
      </c>
      <c r="T4955" t="s" s="91">
        <v>44572</v>
      </c>
      <c r="U4955" t="s" s="8">
        <v>44573</v>
      </c>
    </row>
    <row r="4956" s="2" customFormat="1" ht="20.7" customHeight="1">
      <c r="A4956" t="s" s="11">
        <v>44574</v>
      </c>
      <c r="B4956" t="s" s="11">
        <v>44344</v>
      </c>
      <c r="C4956" t="s" s="11">
        <v>22</v>
      </c>
      <c r="D4956" t="s" s="11">
        <v>229</v>
      </c>
      <c r="E4956" t="s" s="11">
        <v>596</v>
      </c>
      <c r="F4956" t="s" s="11">
        <v>44575</v>
      </c>
      <c r="G4956" t="s" s="11">
        <v>185</v>
      </c>
      <c r="H4956" t="s" s="11">
        <v>44576</v>
      </c>
      <c r="I4956" t="s" s="11">
        <v>28</v>
      </c>
      <c r="J4956" t="s" s="11">
        <v>7062</v>
      </c>
      <c r="K4956" t="s" s="11">
        <v>19470</v>
      </c>
      <c r="L4956" t="s" s="11">
        <v>31</v>
      </c>
      <c r="M4956" s="11"/>
      <c r="N4956" s="11"/>
      <c r="O4956" t="s" s="11">
        <v>44577</v>
      </c>
      <c r="P4956" t="s" s="91">
        <v>44578</v>
      </c>
      <c r="Q4956" t="s" s="8">
        <f>"http://sharkattackfile.net/spreadsheets/pdf_directory/"&amp;P4956</f>
        <v>44579</v>
      </c>
      <c r="R4956" t="s" s="8">
        <v>44580</v>
      </c>
      <c r="S4956" t="s" s="19">
        <v>44581</v>
      </c>
      <c r="T4956" t="s" s="91">
        <v>44581</v>
      </c>
      <c r="U4956" t="s" s="8">
        <v>44582</v>
      </c>
    </row>
    <row r="4957" s="2" customFormat="1" ht="20.7" customHeight="1">
      <c r="A4957" t="s" s="11">
        <v>44583</v>
      </c>
      <c r="B4957" t="s" s="11">
        <v>44344</v>
      </c>
      <c r="C4957" t="s" s="11">
        <v>22</v>
      </c>
      <c r="D4957" t="s" s="11">
        <v>229</v>
      </c>
      <c r="E4957" t="s" s="11">
        <v>230</v>
      </c>
      <c r="F4957" t="s" s="11">
        <v>44584</v>
      </c>
      <c r="G4957" t="s" s="11">
        <v>185</v>
      </c>
      <c r="H4957" t="s" s="11">
        <v>44585</v>
      </c>
      <c r="I4957" t="s" s="11">
        <v>28</v>
      </c>
      <c r="J4957" s="11"/>
      <c r="K4957" t="s" s="11">
        <v>31968</v>
      </c>
      <c r="L4957" t="s" s="11">
        <v>31</v>
      </c>
      <c r="M4957" s="11"/>
      <c r="N4957" t="s" s="11">
        <v>2264</v>
      </c>
      <c r="O4957" t="s" s="11">
        <v>44586</v>
      </c>
      <c r="P4957" t="s" s="91">
        <v>44587</v>
      </c>
      <c r="Q4957" t="s" s="8">
        <f>"http://sharkattackfile.net/spreadsheets/pdf_directory/"&amp;P4957</f>
        <v>44588</v>
      </c>
      <c r="R4957" t="s" s="8">
        <v>44589</v>
      </c>
      <c r="S4957" t="s" s="19">
        <v>44590</v>
      </c>
      <c r="T4957" t="s" s="91">
        <v>44590</v>
      </c>
      <c r="U4957" t="s" s="8">
        <v>44591</v>
      </c>
    </row>
    <row r="4958" s="2" customFormat="1" ht="29.7" customHeight="1">
      <c r="A4958" t="s" s="61">
        <v>44574</v>
      </c>
      <c r="B4958" t="s" s="61">
        <v>44344</v>
      </c>
      <c r="C4958" t="s" s="61">
        <v>501</v>
      </c>
      <c r="D4958" t="s" s="61">
        <v>44592</v>
      </c>
      <c r="E4958" s="61"/>
      <c r="F4958" t="s" s="61">
        <v>44593</v>
      </c>
      <c r="G4958" t="s" s="61">
        <v>44594</v>
      </c>
      <c r="H4958" t="s" s="61">
        <v>44595</v>
      </c>
      <c r="I4958" s="61"/>
      <c r="J4958" s="61"/>
      <c r="K4958" t="s" s="61">
        <v>44596</v>
      </c>
      <c r="L4958" t="s" s="61">
        <v>159</v>
      </c>
      <c r="M4958" s="61"/>
      <c r="N4958" s="61"/>
      <c r="O4958" t="s" s="61">
        <v>44597</v>
      </c>
      <c r="P4958" t="s" s="91">
        <v>44598</v>
      </c>
      <c r="Q4958" t="s" s="8">
        <f>"http://sharkattackfile.net/spreadsheets/pdf_directory/"&amp;P4958</f>
        <v>44599</v>
      </c>
      <c r="R4958" t="s" s="8">
        <v>44600</v>
      </c>
      <c r="S4958" t="s" s="19">
        <v>44601</v>
      </c>
      <c r="T4958" t="s" s="91">
        <v>44601</v>
      </c>
      <c r="U4958" t="s" s="8">
        <v>44602</v>
      </c>
    </row>
    <row r="4959" s="2" customFormat="1" ht="29.7" customHeight="1">
      <c r="A4959" t="s" s="11">
        <v>44574</v>
      </c>
      <c r="B4959" t="s" s="11">
        <v>44344</v>
      </c>
      <c r="C4959" t="s" s="11">
        <v>22</v>
      </c>
      <c r="D4959" t="s" s="11">
        <v>2775</v>
      </c>
      <c r="E4959" t="s" s="11">
        <v>20618</v>
      </c>
      <c r="F4959" t="s" s="11">
        <v>44603</v>
      </c>
      <c r="G4959" t="s" s="11">
        <v>44604</v>
      </c>
      <c r="H4959" t="s" s="11">
        <v>44605</v>
      </c>
      <c r="I4959" t="s" s="11">
        <v>28</v>
      </c>
      <c r="J4959" s="11"/>
      <c r="K4959" t="s" s="11">
        <v>44606</v>
      </c>
      <c r="L4959" t="s" s="11">
        <v>159</v>
      </c>
      <c r="M4959" s="11"/>
      <c r="N4959" t="s" s="11">
        <v>248</v>
      </c>
      <c r="O4959" t="s" s="11">
        <v>44607</v>
      </c>
      <c r="P4959" t="s" s="91">
        <v>44608</v>
      </c>
      <c r="Q4959" t="s" s="8">
        <f>"http://sharkattackfile.net/spreadsheets/pdf_directory/"&amp;P4959</f>
        <v>44609</v>
      </c>
      <c r="R4959" t="s" s="8">
        <v>44610</v>
      </c>
      <c r="S4959" t="s" s="19">
        <v>44611</v>
      </c>
      <c r="T4959" t="s" s="91">
        <v>44611</v>
      </c>
      <c r="U4959" t="s" s="8">
        <v>44612</v>
      </c>
    </row>
    <row r="4960" s="2" customFormat="1" ht="38.7" customHeight="1">
      <c r="A4960" t="s" s="36">
        <v>44613</v>
      </c>
      <c r="B4960" t="s" s="36">
        <v>44344</v>
      </c>
      <c r="C4960" t="s" s="36">
        <v>211</v>
      </c>
      <c r="D4960" t="s" s="36">
        <v>23</v>
      </c>
      <c r="E4960" t="s" s="36">
        <v>145</v>
      </c>
      <c r="F4960" t="s" s="36">
        <v>35136</v>
      </c>
      <c r="G4960" t="s" s="36">
        <v>44614</v>
      </c>
      <c r="H4960" t="s" s="36">
        <v>44615</v>
      </c>
      <c r="I4960" t="s" s="36">
        <v>28</v>
      </c>
      <c r="J4960" s="36"/>
      <c r="K4960" t="s" s="36">
        <v>44616</v>
      </c>
      <c r="L4960" t="s" s="36">
        <v>31</v>
      </c>
      <c r="M4960" s="36"/>
      <c r="N4960" s="36"/>
      <c r="O4960" t="s" s="36">
        <v>44617</v>
      </c>
      <c r="P4960" t="s" s="91">
        <v>44618</v>
      </c>
      <c r="Q4960" t="s" s="8">
        <f>"http://sharkattackfile.net/spreadsheets/pdf_directory/"&amp;P4960</f>
        <v>44619</v>
      </c>
      <c r="R4960" t="s" s="8">
        <v>44620</v>
      </c>
      <c r="S4960" t="s" s="19">
        <v>44621</v>
      </c>
      <c r="T4960" t="s" s="91">
        <v>44621</v>
      </c>
      <c r="U4960" t="s" s="8">
        <v>44622</v>
      </c>
    </row>
    <row r="4961" s="2" customFormat="1" ht="47.7" customHeight="1">
      <c r="A4961" t="s" s="11">
        <v>44623</v>
      </c>
      <c r="B4961" t="s" s="11">
        <v>44344</v>
      </c>
      <c r="C4961" t="s" s="11">
        <v>22</v>
      </c>
      <c r="D4961" t="s" s="11">
        <v>229</v>
      </c>
      <c r="E4961" t="s" s="11">
        <v>596</v>
      </c>
      <c r="F4961" t="s" s="11">
        <v>44624</v>
      </c>
      <c r="G4961" t="s" s="11">
        <v>185</v>
      </c>
      <c r="H4961" t="s" s="11">
        <v>44625</v>
      </c>
      <c r="I4961" t="s" s="11">
        <v>28</v>
      </c>
      <c r="J4961" s="69">
        <v>25</v>
      </c>
      <c r="K4961" t="s" s="11">
        <v>44626</v>
      </c>
      <c r="L4961" t="s" s="11">
        <v>31</v>
      </c>
      <c r="M4961" t="s" s="11">
        <v>322</v>
      </c>
      <c r="N4961" t="s" s="11">
        <v>55</v>
      </c>
      <c r="O4961" t="s" s="11">
        <v>44627</v>
      </c>
      <c r="P4961" t="s" s="91">
        <v>44628</v>
      </c>
      <c r="Q4961" t="s" s="8">
        <f>"http://sharkattackfile.net/spreadsheets/pdf_directory/"&amp;P4961</f>
        <v>44629</v>
      </c>
      <c r="R4961" t="s" s="8">
        <v>44630</v>
      </c>
      <c r="S4961" t="s" s="19">
        <v>44631</v>
      </c>
      <c r="T4961" t="s" s="91">
        <v>44631</v>
      </c>
      <c r="U4961" t="s" s="8">
        <v>44632</v>
      </c>
    </row>
    <row r="4962" s="2" customFormat="1" ht="20.7" customHeight="1">
      <c r="A4962" t="s" s="11">
        <v>44633</v>
      </c>
      <c r="B4962" t="s" s="11">
        <v>44344</v>
      </c>
      <c r="C4962" t="s" s="11">
        <v>22</v>
      </c>
      <c r="D4962" t="s" s="11">
        <v>229</v>
      </c>
      <c r="E4962" s="11"/>
      <c r="F4962" s="11"/>
      <c r="G4962" t="s" s="11">
        <v>185</v>
      </c>
      <c r="H4962" t="s" s="11">
        <v>44634</v>
      </c>
      <c r="I4962" t="s" s="11">
        <v>28</v>
      </c>
      <c r="J4962" s="11"/>
      <c r="K4962" t="s" s="11">
        <v>476</v>
      </c>
      <c r="L4962" t="s" s="11">
        <v>31</v>
      </c>
      <c r="M4962" s="11"/>
      <c r="N4962" t="s" s="11">
        <v>55</v>
      </c>
      <c r="O4962" t="s" s="11">
        <v>44635</v>
      </c>
      <c r="P4962" t="s" s="91">
        <v>44636</v>
      </c>
      <c r="Q4962" t="s" s="8">
        <f>"http://sharkattackfile.net/spreadsheets/pdf_directory/"&amp;P4962</f>
        <v>44637</v>
      </c>
      <c r="R4962" t="s" s="8">
        <v>44638</v>
      </c>
      <c r="S4962" t="s" s="19">
        <v>44639</v>
      </c>
      <c r="T4962" t="s" s="91">
        <v>44639</v>
      </c>
      <c r="U4962" t="s" s="8">
        <v>44640</v>
      </c>
    </row>
    <row r="4963" s="2" customFormat="1" ht="20.7" customHeight="1">
      <c r="A4963" t="s" s="36">
        <v>44641</v>
      </c>
      <c r="B4963" t="s" s="36">
        <v>44344</v>
      </c>
      <c r="C4963" t="s" s="36">
        <v>211</v>
      </c>
      <c r="D4963" t="s" s="36">
        <v>229</v>
      </c>
      <c r="E4963" t="s" s="36">
        <v>230</v>
      </c>
      <c r="F4963" t="s" s="36">
        <v>44642</v>
      </c>
      <c r="G4963" t="s" s="36">
        <v>139</v>
      </c>
      <c r="H4963" t="s" s="36">
        <v>44643</v>
      </c>
      <c r="I4963" t="s" s="36">
        <v>28</v>
      </c>
      <c r="J4963" t="s" s="36">
        <v>8222</v>
      </c>
      <c r="K4963" t="s" s="36">
        <v>40202</v>
      </c>
      <c r="L4963" t="s" s="36">
        <v>31</v>
      </c>
      <c r="M4963" s="36"/>
      <c r="N4963" s="36"/>
      <c r="O4963" t="s" s="36">
        <v>44644</v>
      </c>
      <c r="P4963" t="s" s="91">
        <v>44645</v>
      </c>
      <c r="Q4963" t="s" s="8">
        <f>"http://sharkattackfile.net/spreadsheets/pdf_directory/"&amp;P4963</f>
        <v>44646</v>
      </c>
      <c r="R4963" t="s" s="8">
        <v>44647</v>
      </c>
      <c r="S4963" t="s" s="19">
        <v>44648</v>
      </c>
      <c r="T4963" t="s" s="91">
        <v>44648</v>
      </c>
      <c r="U4963" t="s" s="8">
        <v>44649</v>
      </c>
    </row>
    <row r="4964" s="2" customFormat="1" ht="47.7" customHeight="1">
      <c r="A4964" t="s" s="112">
        <v>44650</v>
      </c>
      <c r="B4964" t="s" s="112">
        <v>44344</v>
      </c>
      <c r="C4964" t="s" s="112">
        <v>88</v>
      </c>
      <c r="D4964" t="s" s="112">
        <v>229</v>
      </c>
      <c r="E4964" t="s" s="112">
        <v>2381</v>
      </c>
      <c r="F4964" t="s" s="112">
        <v>44651</v>
      </c>
      <c r="G4964" t="s" s="112">
        <v>139</v>
      </c>
      <c r="H4964" t="s" s="112">
        <v>44652</v>
      </c>
      <c r="I4964" s="112"/>
      <c r="J4964" t="s" s="112">
        <v>44653</v>
      </c>
      <c r="K4964" t="s" s="112">
        <v>44654</v>
      </c>
      <c r="L4964" t="s" s="112">
        <v>31</v>
      </c>
      <c r="M4964" t="s" s="112">
        <v>241</v>
      </c>
      <c r="N4964" t="s" s="112">
        <v>3093</v>
      </c>
      <c r="O4964" t="s" s="112">
        <v>2014</v>
      </c>
      <c r="P4964" t="s" s="91">
        <v>44655</v>
      </c>
      <c r="Q4964" t="s" s="8">
        <f>"http://sharkattackfile.net/spreadsheets/pdf_directory/"&amp;P4964</f>
        <v>44656</v>
      </c>
      <c r="R4964" t="s" s="189">
        <v>44657</v>
      </c>
      <c r="S4964" t="s" s="19">
        <v>44658</v>
      </c>
      <c r="T4964" t="s" s="91">
        <v>44658</v>
      </c>
      <c r="U4964" t="s" s="8">
        <v>44659</v>
      </c>
    </row>
    <row r="4965" s="2" customFormat="1" ht="20.7" customHeight="1">
      <c r="A4965" s="69">
        <v>1953</v>
      </c>
      <c r="B4965" t="s" s="11">
        <v>44344</v>
      </c>
      <c r="C4965" t="s" s="11">
        <v>22</v>
      </c>
      <c r="D4965" t="s" s="11">
        <v>229</v>
      </c>
      <c r="E4965" s="11"/>
      <c r="F4965" s="11"/>
      <c r="G4965" t="s" s="11">
        <v>185</v>
      </c>
      <c r="H4965" t="s" s="11">
        <v>44660</v>
      </c>
      <c r="I4965" t="s" s="11">
        <v>28</v>
      </c>
      <c r="J4965" s="11"/>
      <c r="K4965" t="s" s="11">
        <v>44661</v>
      </c>
      <c r="L4965" t="s" s="11">
        <v>31</v>
      </c>
      <c r="M4965" s="11"/>
      <c r="N4965" t="s" s="11">
        <v>55</v>
      </c>
      <c r="O4965" t="s" s="11">
        <v>44662</v>
      </c>
      <c r="P4965" t="s" s="91">
        <v>44663</v>
      </c>
      <c r="Q4965" t="s" s="8">
        <f>"http://sharkattackfile.net/spreadsheets/pdf_directory/"&amp;P4965</f>
        <v>44664</v>
      </c>
      <c r="R4965" t="s" s="8">
        <v>44664</v>
      </c>
      <c r="S4965" t="s" s="19">
        <v>44665</v>
      </c>
      <c r="T4965" t="s" s="91">
        <v>44665</v>
      </c>
      <c r="U4965" t="s" s="8">
        <v>44666</v>
      </c>
    </row>
    <row r="4966" s="2" customFormat="1" ht="29.7" customHeight="1">
      <c r="A4966" s="69">
        <v>1953</v>
      </c>
      <c r="B4966" t="s" s="11">
        <v>44344</v>
      </c>
      <c r="C4966" t="s" s="11">
        <v>22</v>
      </c>
      <c r="D4966" t="s" s="11">
        <v>2775</v>
      </c>
      <c r="E4966" t="s" s="11">
        <v>37383</v>
      </c>
      <c r="F4966" t="s" s="11">
        <v>44667</v>
      </c>
      <c r="G4966" t="s" s="11">
        <v>39048</v>
      </c>
      <c r="H4966" t="s" s="11">
        <v>27</v>
      </c>
      <c r="I4966" t="s" s="11">
        <v>28</v>
      </c>
      <c r="J4966" s="11"/>
      <c r="K4966" t="s" s="11">
        <v>44668</v>
      </c>
      <c r="L4966" t="s" s="11">
        <v>159</v>
      </c>
      <c r="M4966" s="11"/>
      <c r="N4966" s="11"/>
      <c r="O4966" t="s" s="11">
        <v>44669</v>
      </c>
      <c r="P4966" t="s" s="91">
        <v>44670</v>
      </c>
      <c r="Q4966" t="s" s="8">
        <f>"http://sharkattackfile.net/spreadsheets/pdf_directory/"&amp;P4966</f>
        <v>44671</v>
      </c>
      <c r="R4966" t="s" s="8">
        <v>44672</v>
      </c>
      <c r="S4966" t="s" s="19">
        <v>44673</v>
      </c>
      <c r="T4966" t="s" s="91">
        <v>44673</v>
      </c>
      <c r="U4966" t="s" s="8">
        <v>44674</v>
      </c>
    </row>
    <row r="4967" s="2" customFormat="1" ht="20.7" customHeight="1">
      <c r="A4967" s="69">
        <v>1953</v>
      </c>
      <c r="B4967" t="s" s="11">
        <v>44344</v>
      </c>
      <c r="C4967" t="s" s="11">
        <v>22</v>
      </c>
      <c r="D4967" t="s" s="11">
        <v>23</v>
      </c>
      <c r="E4967" t="s" s="11">
        <v>24</v>
      </c>
      <c r="F4967" t="s" s="11">
        <v>1874</v>
      </c>
      <c r="G4967" t="s" s="11">
        <v>107</v>
      </c>
      <c r="H4967" t="s" s="11">
        <v>7242</v>
      </c>
      <c r="I4967" t="s" s="11">
        <v>101</v>
      </c>
      <c r="J4967" s="11"/>
      <c r="K4967" t="s" s="11">
        <v>44675</v>
      </c>
      <c r="L4967" t="s" s="11">
        <v>31</v>
      </c>
      <c r="M4967" s="11"/>
      <c r="N4967" s="11"/>
      <c r="O4967" t="s" s="11">
        <v>44676</v>
      </c>
      <c r="P4967" t="s" s="91">
        <v>44677</v>
      </c>
      <c r="Q4967" t="s" s="8">
        <f>"http://sharkattackfile.net/spreadsheets/pdf_directory/"&amp;P4967</f>
        <v>44678</v>
      </c>
      <c r="R4967" t="s" s="8">
        <v>44679</v>
      </c>
      <c r="S4967" t="s" s="19">
        <v>44680</v>
      </c>
      <c r="T4967" t="s" s="91">
        <v>44680</v>
      </c>
      <c r="U4967" t="s" s="8">
        <v>44681</v>
      </c>
    </row>
    <row r="4968" s="2" customFormat="1" ht="20.7" customHeight="1">
      <c r="A4968" t="s" s="11">
        <v>44682</v>
      </c>
      <c r="B4968" t="s" s="11">
        <v>44368</v>
      </c>
      <c r="C4968" t="s" s="11">
        <v>22</v>
      </c>
      <c r="D4968" t="s" s="11">
        <v>229</v>
      </c>
      <c r="E4968" t="s" s="11">
        <v>550</v>
      </c>
      <c r="F4968" t="s" s="11">
        <v>44683</v>
      </c>
      <c r="G4968" t="s" s="11">
        <v>44684</v>
      </c>
      <c r="H4968" t="s" s="11">
        <v>44685</v>
      </c>
      <c r="I4968" t="s" s="11">
        <v>28</v>
      </c>
      <c r="J4968" s="11"/>
      <c r="K4968" t="s" s="11">
        <v>8831</v>
      </c>
      <c r="L4968" t="s" s="11">
        <v>31</v>
      </c>
      <c r="M4968" s="11"/>
      <c r="N4968" s="11"/>
      <c r="O4968" t="s" s="11">
        <v>44686</v>
      </c>
      <c r="P4968" t="s" s="91">
        <v>44687</v>
      </c>
      <c r="Q4968" t="s" s="8">
        <f>"http://sharkattackfile.net/spreadsheets/pdf_directory/"&amp;P4968</f>
        <v>44688</v>
      </c>
      <c r="R4968" t="s" s="8">
        <v>44689</v>
      </c>
      <c r="S4968" t="s" s="19">
        <v>44690</v>
      </c>
      <c r="T4968" t="s" s="91">
        <v>44690</v>
      </c>
      <c r="U4968" t="s" s="8">
        <v>44691</v>
      </c>
    </row>
    <row r="4969" s="2" customFormat="1" ht="29.7" customHeight="1">
      <c r="A4969" t="s" s="11">
        <v>44692</v>
      </c>
      <c r="B4969" t="s" s="11">
        <v>44368</v>
      </c>
      <c r="C4969" t="s" s="11">
        <v>22</v>
      </c>
      <c r="D4969" t="s" s="11">
        <v>229</v>
      </c>
      <c r="E4969" t="s" s="11">
        <v>230</v>
      </c>
      <c r="F4969" t="s" s="11">
        <v>44693</v>
      </c>
      <c r="G4969" t="s" s="11">
        <v>44694</v>
      </c>
      <c r="H4969" t="s" s="11">
        <v>44695</v>
      </c>
      <c r="I4969" t="s" s="11">
        <v>28</v>
      </c>
      <c r="J4969" s="69">
        <v>25</v>
      </c>
      <c r="K4969" t="s" s="11">
        <v>44696</v>
      </c>
      <c r="L4969" t="s" s="11">
        <v>31</v>
      </c>
      <c r="M4969" t="s" s="11">
        <v>44697</v>
      </c>
      <c r="N4969" t="s" s="11">
        <v>18548</v>
      </c>
      <c r="O4969" t="s" s="11">
        <v>44698</v>
      </c>
      <c r="P4969" t="s" s="91">
        <v>44699</v>
      </c>
      <c r="Q4969" t="s" s="8">
        <f>"http://sharkattackfile.net/spreadsheets/pdf_directory/"&amp;P4969</f>
        <v>44700</v>
      </c>
      <c r="R4969" t="s" s="8">
        <v>44701</v>
      </c>
      <c r="S4969" t="s" s="19">
        <v>44702</v>
      </c>
      <c r="T4969" t="s" s="91">
        <v>44702</v>
      </c>
      <c r="U4969" t="s" s="8">
        <v>44703</v>
      </c>
    </row>
    <row r="4970" s="2" customFormat="1" ht="38.7" customHeight="1">
      <c r="A4970" t="s" s="34">
        <v>44704</v>
      </c>
      <c r="B4970" t="s" s="34">
        <v>44368</v>
      </c>
      <c r="C4970" t="s" s="34">
        <v>3573</v>
      </c>
      <c r="D4970" t="s" s="34">
        <v>44705</v>
      </c>
      <c r="E4970" s="34"/>
      <c r="F4970" s="34"/>
      <c r="G4970" t="s" s="34">
        <v>14055</v>
      </c>
      <c r="H4970" t="s" s="34">
        <v>44706</v>
      </c>
      <c r="I4970" t="s" s="34">
        <v>101</v>
      </c>
      <c r="J4970" s="34"/>
      <c r="K4970" t="s" s="34">
        <v>44707</v>
      </c>
      <c r="L4970" s="34"/>
      <c r="M4970" s="34"/>
      <c r="N4970" t="s" s="34">
        <v>12549</v>
      </c>
      <c r="O4970" t="s" s="34">
        <v>44708</v>
      </c>
      <c r="P4970" t="s" s="91">
        <v>44709</v>
      </c>
      <c r="Q4970" t="s" s="8">
        <f>"http://sharkattackfile.net/spreadsheets/pdf_directory/"&amp;P4970</f>
        <v>44710</v>
      </c>
      <c r="R4970" t="s" s="8">
        <v>44711</v>
      </c>
      <c r="S4970" t="s" s="19">
        <v>44712</v>
      </c>
      <c r="T4970" t="s" s="91">
        <v>44712</v>
      </c>
      <c r="U4970" t="s" s="8">
        <v>44713</v>
      </c>
    </row>
    <row r="4971" s="2" customFormat="1" ht="20.7" customHeight="1">
      <c r="A4971" t="s" s="11">
        <v>44714</v>
      </c>
      <c r="B4971" t="s" s="36">
        <v>44368</v>
      </c>
      <c r="C4971" t="s" s="36">
        <v>211</v>
      </c>
      <c r="D4971" t="s" s="36">
        <v>3929</v>
      </c>
      <c r="E4971" t="s" s="36">
        <v>44715</v>
      </c>
      <c r="F4971" t="s" s="56">
        <v>44716</v>
      </c>
      <c r="G4971" t="s" s="36">
        <v>139</v>
      </c>
      <c r="H4971" t="s" s="36">
        <v>44717</v>
      </c>
      <c r="I4971" t="s" s="36">
        <v>28</v>
      </c>
      <c r="J4971" s="78">
        <v>17</v>
      </c>
      <c r="K4971" t="s" s="36">
        <v>44718</v>
      </c>
      <c r="L4971" t="s" s="36">
        <v>31</v>
      </c>
      <c r="M4971" s="36"/>
      <c r="N4971" t="s" s="36">
        <v>42310</v>
      </c>
      <c r="O4971" t="s" s="36">
        <v>44719</v>
      </c>
      <c r="P4971" t="s" s="91">
        <v>44720</v>
      </c>
      <c r="Q4971" t="s" s="8">
        <f>"http://sharkattackfile.net/spreadsheets/pdf_directory/"&amp;P4971</f>
        <v>44721</v>
      </c>
      <c r="R4971" t="s" s="8">
        <v>44722</v>
      </c>
      <c r="S4971" t="s" s="19">
        <v>44723</v>
      </c>
      <c r="T4971" t="s" s="91">
        <v>44723</v>
      </c>
      <c r="U4971" t="s" s="8">
        <v>44724</v>
      </c>
    </row>
    <row r="4972" s="2" customFormat="1" ht="47.7" customHeight="1">
      <c r="A4972" t="s" s="11">
        <v>44725</v>
      </c>
      <c r="B4972" t="s" s="11">
        <v>44368</v>
      </c>
      <c r="C4972" t="s" s="11">
        <v>22</v>
      </c>
      <c r="D4972" t="s" s="11">
        <v>23</v>
      </c>
      <c r="E4972" t="s" s="11">
        <v>145</v>
      </c>
      <c r="F4972" t="s" s="11">
        <v>44726</v>
      </c>
      <c r="G4972" t="s" s="11">
        <v>114</v>
      </c>
      <c r="H4972" t="s" s="11">
        <v>44727</v>
      </c>
      <c r="I4972" t="s" s="11">
        <v>28</v>
      </c>
      <c r="J4972" s="11"/>
      <c r="K4972" t="s" s="11">
        <v>44728</v>
      </c>
      <c r="L4972" t="s" s="11">
        <v>159</v>
      </c>
      <c r="M4972" s="11"/>
      <c r="N4972" s="11"/>
      <c r="O4972" t="s" s="11">
        <v>44729</v>
      </c>
      <c r="P4972" t="s" s="91">
        <v>44730</v>
      </c>
      <c r="Q4972" t="s" s="8">
        <f>"http://sharkattackfile.net/spreadsheets/pdf_directory/"&amp;P4972</f>
        <v>44731</v>
      </c>
      <c r="R4972" t="s" s="8">
        <v>44732</v>
      </c>
      <c r="S4972" t="s" s="19">
        <v>44733</v>
      </c>
      <c r="T4972" t="s" s="91">
        <v>44733</v>
      </c>
      <c r="U4972" t="s" s="8">
        <v>44734</v>
      </c>
    </row>
    <row r="4973" s="2" customFormat="1" ht="47.7" customHeight="1">
      <c r="A4973" t="s" s="11">
        <v>44735</v>
      </c>
      <c r="B4973" t="s" s="11">
        <v>44368</v>
      </c>
      <c r="C4973" t="s" s="11">
        <v>22</v>
      </c>
      <c r="D4973" t="s" s="11">
        <v>23</v>
      </c>
      <c r="E4973" t="s" s="11">
        <v>481</v>
      </c>
      <c r="F4973" t="s" s="11">
        <v>44736</v>
      </c>
      <c r="G4973" t="s" s="11">
        <v>44737</v>
      </c>
      <c r="H4973" t="s" s="11">
        <v>44738</v>
      </c>
      <c r="I4973" t="s" s="11">
        <v>28</v>
      </c>
      <c r="J4973" s="69">
        <v>17</v>
      </c>
      <c r="K4973" t="s" s="11">
        <v>44739</v>
      </c>
      <c r="L4973" t="s" s="11">
        <v>159</v>
      </c>
      <c r="M4973" t="s" s="11">
        <v>79</v>
      </c>
      <c r="N4973" t="s" s="11">
        <v>44740</v>
      </c>
      <c r="O4973" t="s" s="11">
        <v>44741</v>
      </c>
      <c r="P4973" t="s" s="91">
        <v>44742</v>
      </c>
      <c r="Q4973" t="s" s="8">
        <f>"http://sharkattackfile.net/spreadsheets/pdf_directory/"&amp;P4973</f>
        <v>44743</v>
      </c>
      <c r="R4973" t="s" s="8">
        <v>44744</v>
      </c>
      <c r="S4973" t="s" s="19">
        <v>44745</v>
      </c>
      <c r="T4973" t="s" s="91">
        <v>44745</v>
      </c>
      <c r="U4973" t="s" s="8">
        <v>44746</v>
      </c>
    </row>
    <row r="4974" s="2" customFormat="1" ht="56.7" customHeight="1">
      <c r="A4974" t="s" s="11">
        <v>44747</v>
      </c>
      <c r="B4974" t="s" s="11">
        <v>44368</v>
      </c>
      <c r="C4974" t="s" s="11">
        <v>22</v>
      </c>
      <c r="D4974" t="s" s="11">
        <v>23</v>
      </c>
      <c r="E4974" t="s" s="11">
        <v>145</v>
      </c>
      <c r="F4974" t="s" s="11">
        <v>44456</v>
      </c>
      <c r="G4974" t="s" s="11">
        <v>44748</v>
      </c>
      <c r="H4974" t="s" s="11">
        <v>44749</v>
      </c>
      <c r="I4974" t="s" s="11">
        <v>28</v>
      </c>
      <c r="J4974" s="69">
        <v>40</v>
      </c>
      <c r="K4974" t="s" s="11">
        <v>44750</v>
      </c>
      <c r="L4974" t="s" s="11">
        <v>159</v>
      </c>
      <c r="M4974" s="11"/>
      <c r="N4974" t="s" s="11">
        <v>44751</v>
      </c>
      <c r="O4974" t="s" s="11">
        <v>44752</v>
      </c>
      <c r="P4974" t="s" s="91">
        <v>44753</v>
      </c>
      <c r="Q4974" t="s" s="8">
        <f>"http://sharkattackfile.net/spreadsheets/pdf_directory/"&amp;P4974</f>
        <v>44754</v>
      </c>
      <c r="R4974" t="s" s="8">
        <v>44755</v>
      </c>
      <c r="S4974" t="s" s="19">
        <v>44756</v>
      </c>
      <c r="T4974" t="s" s="91">
        <v>44756</v>
      </c>
      <c r="U4974" t="s" s="8">
        <v>44757</v>
      </c>
    </row>
    <row r="4975" s="2" customFormat="1" ht="29.7" customHeight="1">
      <c r="A4975" t="s" s="11">
        <v>44758</v>
      </c>
      <c r="B4975" t="s" s="11">
        <v>44368</v>
      </c>
      <c r="C4975" t="s" s="11">
        <v>22</v>
      </c>
      <c r="D4975" t="s" s="11">
        <v>2775</v>
      </c>
      <c r="E4975" t="s" s="11">
        <v>44759</v>
      </c>
      <c r="F4975" t="s" s="11">
        <v>44760</v>
      </c>
      <c r="G4975" t="s" s="11">
        <v>139</v>
      </c>
      <c r="H4975" t="s" s="11">
        <v>27</v>
      </c>
      <c r="I4975" t="s" s="11">
        <v>28</v>
      </c>
      <c r="J4975" s="11"/>
      <c r="K4975" t="s" s="11">
        <v>44761</v>
      </c>
      <c r="L4975" t="s" s="11">
        <v>31</v>
      </c>
      <c r="M4975" s="11"/>
      <c r="N4975" s="11"/>
      <c r="O4975" t="s" s="11">
        <v>44762</v>
      </c>
      <c r="P4975" t="s" s="91">
        <v>44763</v>
      </c>
      <c r="Q4975" t="s" s="8">
        <f>"http://sharkattackfile.net/spreadsheets/pdf_directory/"&amp;P4975</f>
        <v>44764</v>
      </c>
      <c r="R4975" t="s" s="8">
        <v>44765</v>
      </c>
      <c r="S4975" t="s" s="19">
        <v>44766</v>
      </c>
      <c r="T4975" t="s" s="91">
        <v>44766</v>
      </c>
      <c r="U4975" t="s" s="8">
        <v>44767</v>
      </c>
    </row>
    <row r="4976" s="2" customFormat="1" ht="38.7" customHeight="1">
      <c r="A4976" t="s" s="34">
        <v>44768</v>
      </c>
      <c r="B4976" t="s" s="34">
        <v>44368</v>
      </c>
      <c r="C4976" t="s" s="34">
        <v>3573</v>
      </c>
      <c r="D4976" t="s" s="34">
        <v>89</v>
      </c>
      <c r="E4976" t="s" s="34">
        <v>90</v>
      </c>
      <c r="F4976" t="s" s="34">
        <v>44769</v>
      </c>
      <c r="G4976" s="34"/>
      <c r="H4976" t="s" s="34">
        <v>44770</v>
      </c>
      <c r="I4976" t="s" s="34">
        <v>28</v>
      </c>
      <c r="J4976" s="76">
        <v>18</v>
      </c>
      <c r="K4976" t="s" s="34">
        <v>44771</v>
      </c>
      <c r="L4976" s="34"/>
      <c r="M4976" s="34"/>
      <c r="N4976" t="s" s="34">
        <v>12549</v>
      </c>
      <c r="O4976" t="s" s="34">
        <v>44772</v>
      </c>
      <c r="P4976" t="s" s="91">
        <v>44773</v>
      </c>
      <c r="Q4976" t="s" s="8">
        <f>"http://sharkattackfile.net/spreadsheets/pdf_directory/"&amp;P4976</f>
        <v>44774</v>
      </c>
      <c r="R4976" t="s" s="8">
        <v>44775</v>
      </c>
      <c r="S4976" t="s" s="19">
        <v>44776</v>
      </c>
      <c r="T4976" t="s" s="91">
        <v>44776</v>
      </c>
      <c r="U4976" t="s" s="8">
        <v>44777</v>
      </c>
    </row>
    <row r="4977" s="2" customFormat="1" ht="20.7" customHeight="1">
      <c r="A4977" t="s" s="36">
        <v>44778</v>
      </c>
      <c r="B4977" t="s" s="36">
        <v>44368</v>
      </c>
      <c r="C4977" t="s" s="36">
        <v>211</v>
      </c>
      <c r="D4977" t="s" s="36">
        <v>3929</v>
      </c>
      <c r="E4977" t="s" s="56">
        <v>44779</v>
      </c>
      <c r="F4977" t="s" s="56">
        <v>44780</v>
      </c>
      <c r="G4977" t="s" s="36">
        <v>139</v>
      </c>
      <c r="H4977" t="s" s="36">
        <v>44781</v>
      </c>
      <c r="I4977" s="36"/>
      <c r="J4977" t="s" s="36">
        <v>527</v>
      </c>
      <c r="K4977" t="s" s="36">
        <v>44782</v>
      </c>
      <c r="L4977" t="s" s="36">
        <v>159</v>
      </c>
      <c r="M4977" t="s" s="36">
        <v>5586</v>
      </c>
      <c r="N4977" t="s" s="36">
        <v>4456</v>
      </c>
      <c r="O4977" t="s" s="36">
        <v>5132</v>
      </c>
      <c r="P4977" t="s" s="91">
        <v>44783</v>
      </c>
      <c r="Q4977" t="s" s="8">
        <f>"http://sharkattackfile.net/spreadsheets/pdf_directory/"&amp;P4977</f>
        <v>44784</v>
      </c>
      <c r="R4977" t="s" s="8">
        <v>44785</v>
      </c>
      <c r="S4977" t="s" s="19">
        <v>44723</v>
      </c>
      <c r="T4977" t="s" s="91">
        <v>44786</v>
      </c>
      <c r="U4977" t="s" s="8">
        <v>44787</v>
      </c>
    </row>
    <row r="4978" s="2" customFormat="1" ht="29.7" customHeight="1">
      <c r="A4978" t="s" s="112">
        <v>44788</v>
      </c>
      <c r="B4978" t="s" s="112">
        <v>44368</v>
      </c>
      <c r="C4978" t="s" s="112">
        <v>88</v>
      </c>
      <c r="D4978" t="s" s="112">
        <v>23</v>
      </c>
      <c r="E4978" t="s" s="112">
        <v>24</v>
      </c>
      <c r="F4978" t="s" s="112">
        <v>44789</v>
      </c>
      <c r="G4978" t="s" s="112">
        <v>44790</v>
      </c>
      <c r="H4978" t="s" s="112">
        <v>44791</v>
      </c>
      <c r="I4978" s="112"/>
      <c r="J4978" s="112"/>
      <c r="K4978" t="s" s="112">
        <v>44792</v>
      </c>
      <c r="L4978" t="s" s="112">
        <v>31</v>
      </c>
      <c r="M4978" s="112"/>
      <c r="N4978" t="s" s="112">
        <v>44793</v>
      </c>
      <c r="O4978" t="s" s="112">
        <v>44794</v>
      </c>
      <c r="P4978" t="s" s="91">
        <v>44795</v>
      </c>
      <c r="Q4978" t="s" s="8">
        <f>"http://sharkattackfile.net/spreadsheets/pdf_directory/"&amp;P4978</f>
        <v>44796</v>
      </c>
      <c r="R4978" t="s" s="8">
        <v>44797</v>
      </c>
      <c r="S4978" t="s" s="19">
        <v>44798</v>
      </c>
      <c r="T4978" t="s" s="91">
        <v>44798</v>
      </c>
      <c r="U4978" t="s" s="8">
        <v>44799</v>
      </c>
    </row>
    <row r="4979" s="2" customFormat="1" ht="20.7" customHeight="1">
      <c r="A4979" t="s" s="36">
        <v>44788</v>
      </c>
      <c r="B4979" t="s" s="36">
        <v>44368</v>
      </c>
      <c r="C4979" t="s" s="36">
        <v>211</v>
      </c>
      <c r="D4979" t="s" s="36">
        <v>23</v>
      </c>
      <c r="E4979" t="s" s="36">
        <v>57</v>
      </c>
      <c r="F4979" t="s" s="36">
        <v>44800</v>
      </c>
      <c r="G4979" t="s" s="36">
        <v>139</v>
      </c>
      <c r="H4979" t="s" s="36">
        <v>44801</v>
      </c>
      <c r="I4979" t="s" s="36">
        <v>28</v>
      </c>
      <c r="J4979" t="s" s="36">
        <v>44802</v>
      </c>
      <c r="K4979" t="s" s="36">
        <v>40202</v>
      </c>
      <c r="L4979" t="s" s="36">
        <v>31</v>
      </c>
      <c r="M4979" s="36"/>
      <c r="N4979" t="s" s="36">
        <v>44319</v>
      </c>
      <c r="O4979" t="s" s="36">
        <v>44803</v>
      </c>
      <c r="P4979" t="s" s="91">
        <v>44804</v>
      </c>
      <c r="Q4979" t="s" s="8">
        <f>"http://sharkattackfile.net/spreadsheets/pdf_directory/"&amp;P4979</f>
        <v>44805</v>
      </c>
      <c r="R4979" t="s" s="8">
        <v>44806</v>
      </c>
      <c r="S4979" t="s" s="19">
        <v>44807</v>
      </c>
      <c r="T4979" t="s" s="91">
        <v>44807</v>
      </c>
      <c r="U4979" t="s" s="8">
        <v>44808</v>
      </c>
    </row>
    <row r="4980" s="2" customFormat="1" ht="20.7" customHeight="1">
      <c r="A4980" t="s" s="36">
        <v>44788</v>
      </c>
      <c r="B4980" t="s" s="36">
        <v>44368</v>
      </c>
      <c r="C4980" t="s" s="36">
        <v>211</v>
      </c>
      <c r="D4980" t="s" s="36">
        <v>23</v>
      </c>
      <c r="E4980" t="s" s="36">
        <v>57</v>
      </c>
      <c r="F4980" t="s" s="36">
        <v>44800</v>
      </c>
      <c r="G4980" t="s" s="36">
        <v>139</v>
      </c>
      <c r="H4980" t="s" s="36">
        <v>44809</v>
      </c>
      <c r="I4980" t="s" s="36">
        <v>28</v>
      </c>
      <c r="J4980" t="s" s="36">
        <v>415</v>
      </c>
      <c r="K4980" t="s" s="36">
        <v>930</v>
      </c>
      <c r="L4980" t="s" s="36">
        <v>31</v>
      </c>
      <c r="M4980" s="36"/>
      <c r="N4980" t="s" s="36">
        <v>44319</v>
      </c>
      <c r="O4980" t="s" s="36">
        <v>44803</v>
      </c>
      <c r="P4980" t="s" s="91">
        <v>44810</v>
      </c>
      <c r="Q4980" t="s" s="8">
        <f>"http://sharkattackfile.net/spreadsheets/pdf_directory/"&amp;P4980</f>
        <v>44811</v>
      </c>
      <c r="R4980" t="s" s="8">
        <v>44812</v>
      </c>
      <c r="S4980" t="s" s="19">
        <v>44813</v>
      </c>
      <c r="T4980" t="s" s="91">
        <v>44813</v>
      </c>
      <c r="U4980" t="s" s="8">
        <v>44814</v>
      </c>
    </row>
    <row r="4981" s="2" customFormat="1" ht="20.7" customHeight="1">
      <c r="A4981" t="s" s="61">
        <v>44788</v>
      </c>
      <c r="B4981" t="s" s="61">
        <v>44368</v>
      </c>
      <c r="C4981" t="s" s="61">
        <v>501</v>
      </c>
      <c r="D4981" t="s" s="61">
        <v>23</v>
      </c>
      <c r="E4981" t="s" s="61">
        <v>481</v>
      </c>
      <c r="F4981" t="s" s="61">
        <v>44815</v>
      </c>
      <c r="G4981" t="s" s="61">
        <v>44816</v>
      </c>
      <c r="H4981" t="s" s="61">
        <v>44817</v>
      </c>
      <c r="I4981" t="s" s="61">
        <v>28</v>
      </c>
      <c r="J4981" s="61"/>
      <c r="K4981" t="s" s="61">
        <v>44818</v>
      </c>
      <c r="L4981" t="s" s="61">
        <v>159</v>
      </c>
      <c r="M4981" s="61"/>
      <c r="N4981" s="61"/>
      <c r="O4981" t="s" s="61">
        <v>4522</v>
      </c>
      <c r="P4981" t="s" s="91">
        <v>44819</v>
      </c>
      <c r="Q4981" t="s" s="8">
        <f>"http://sharkattackfile.net/spreadsheets/pdf_directory/"&amp;P4981</f>
        <v>44820</v>
      </c>
      <c r="R4981" t="s" s="8">
        <v>44821</v>
      </c>
      <c r="S4981" t="s" s="19">
        <v>44822</v>
      </c>
      <c r="T4981" t="s" s="91">
        <v>44822</v>
      </c>
      <c r="U4981" t="s" s="8">
        <v>44823</v>
      </c>
    </row>
    <row r="4982" s="2" customFormat="1" ht="29.7" customHeight="1">
      <c r="A4982" t="s" s="36">
        <v>44824</v>
      </c>
      <c r="B4982" t="s" s="36">
        <v>44368</v>
      </c>
      <c r="C4982" t="s" s="36">
        <v>211</v>
      </c>
      <c r="D4982" t="s" s="36">
        <v>23</v>
      </c>
      <c r="E4982" t="s" s="36">
        <v>481</v>
      </c>
      <c r="F4982" t="s" s="36">
        <v>44825</v>
      </c>
      <c r="G4982" t="s" s="36">
        <v>139</v>
      </c>
      <c r="H4982" t="s" s="36">
        <v>44826</v>
      </c>
      <c r="I4982" t="s" s="36">
        <v>28</v>
      </c>
      <c r="J4982" s="78">
        <v>34</v>
      </c>
      <c r="K4982" t="s" s="36">
        <v>44827</v>
      </c>
      <c r="L4982" t="s" s="36">
        <v>31</v>
      </c>
      <c r="M4982" s="36"/>
      <c r="N4982" s="36"/>
      <c r="O4982" t="s" s="36">
        <v>44828</v>
      </c>
      <c r="P4982" t="s" s="91">
        <v>44829</v>
      </c>
      <c r="Q4982" t="s" s="8">
        <f>"http://sharkattackfile.net/spreadsheets/pdf_directory/"&amp;P4982</f>
        <v>44830</v>
      </c>
      <c r="R4982" t="s" s="8">
        <v>44831</v>
      </c>
      <c r="S4982" t="s" s="19">
        <v>44832</v>
      </c>
      <c r="T4982" t="s" s="91">
        <v>44832</v>
      </c>
      <c r="U4982" t="s" s="8">
        <v>44833</v>
      </c>
    </row>
    <row r="4983" s="2" customFormat="1" ht="38.7" customHeight="1">
      <c r="A4983" t="s" s="11">
        <v>44834</v>
      </c>
      <c r="B4983" t="s" s="11">
        <v>44368</v>
      </c>
      <c r="C4983" t="s" s="11">
        <v>22</v>
      </c>
      <c r="D4983" t="s" s="11">
        <v>23</v>
      </c>
      <c r="E4983" t="s" s="11">
        <v>11253</v>
      </c>
      <c r="F4983" t="s" s="11">
        <v>44835</v>
      </c>
      <c r="G4983" t="s" s="11">
        <v>44836</v>
      </c>
      <c r="H4983" t="s" s="11">
        <v>44837</v>
      </c>
      <c r="I4983" t="s" s="11">
        <v>28</v>
      </c>
      <c r="J4983" s="11"/>
      <c r="K4983" t="s" s="11">
        <v>44838</v>
      </c>
      <c r="L4983" t="s" s="11">
        <v>31</v>
      </c>
      <c r="M4983" t="s" s="11">
        <v>187</v>
      </c>
      <c r="N4983" t="s" s="11">
        <v>44839</v>
      </c>
      <c r="O4983" t="s" s="11">
        <v>44840</v>
      </c>
      <c r="P4983" t="s" s="91">
        <v>44841</v>
      </c>
      <c r="Q4983" t="s" s="8">
        <f>"http://sharkattackfile.net/spreadsheets/pdf_directory/"&amp;P4983</f>
        <v>44842</v>
      </c>
      <c r="R4983" t="s" s="8">
        <v>44843</v>
      </c>
      <c r="S4983" t="s" s="19">
        <v>44844</v>
      </c>
      <c r="T4983" t="s" s="91">
        <v>44844</v>
      </c>
      <c r="U4983" t="s" s="8">
        <v>44845</v>
      </c>
    </row>
    <row r="4984" s="2" customFormat="1" ht="29.7" customHeight="1">
      <c r="A4984" t="s" s="11">
        <v>44846</v>
      </c>
      <c r="B4984" t="s" s="11">
        <v>44368</v>
      </c>
      <c r="C4984" t="s" s="11">
        <v>22</v>
      </c>
      <c r="D4984" t="s" s="11">
        <v>23</v>
      </c>
      <c r="E4984" t="s" s="11">
        <v>481</v>
      </c>
      <c r="F4984" t="s" s="11">
        <v>15831</v>
      </c>
      <c r="G4984" t="s" s="11">
        <v>44847</v>
      </c>
      <c r="H4984" t="s" s="11">
        <v>44848</v>
      </c>
      <c r="I4984" t="s" s="11">
        <v>28</v>
      </c>
      <c r="J4984" s="11"/>
      <c r="K4984" t="s" s="11">
        <v>44849</v>
      </c>
      <c r="L4984" t="s" s="11">
        <v>31</v>
      </c>
      <c r="M4984" t="s" s="11">
        <v>44850</v>
      </c>
      <c r="N4984" t="s" s="11">
        <v>44851</v>
      </c>
      <c r="O4984" t="s" s="11">
        <v>44852</v>
      </c>
      <c r="P4984" t="s" s="91">
        <v>44853</v>
      </c>
      <c r="Q4984" t="s" s="8">
        <f>"http://sharkattackfile.net/spreadsheets/pdf_directory/"&amp;P4984</f>
        <v>44854</v>
      </c>
      <c r="R4984" t="s" s="8">
        <v>44855</v>
      </c>
      <c r="S4984" t="s" s="19">
        <v>44856</v>
      </c>
      <c r="T4984" t="s" s="91">
        <v>44856</v>
      </c>
      <c r="U4984" t="s" s="8">
        <v>44857</v>
      </c>
    </row>
    <row r="4985" s="2" customFormat="1" ht="29.7" customHeight="1">
      <c r="A4985" t="s" s="11">
        <v>44858</v>
      </c>
      <c r="B4985" t="s" s="11">
        <v>44368</v>
      </c>
      <c r="C4985" t="s" s="11">
        <v>22</v>
      </c>
      <c r="D4985" t="s" s="11">
        <v>229</v>
      </c>
      <c r="E4985" t="s" s="11">
        <v>41</v>
      </c>
      <c r="F4985" t="s" s="11">
        <v>44859</v>
      </c>
      <c r="G4985" t="s" s="11">
        <v>44860</v>
      </c>
      <c r="H4985" t="s" s="11">
        <v>44861</v>
      </c>
      <c r="I4985" t="s" s="11">
        <v>28</v>
      </c>
      <c r="J4985" s="11"/>
      <c r="K4985" t="s" s="11">
        <v>44862</v>
      </c>
      <c r="L4985" t="s" s="11">
        <v>31</v>
      </c>
      <c r="M4985" s="11"/>
      <c r="N4985" t="s" s="11">
        <v>44863</v>
      </c>
      <c r="O4985" t="s" s="11">
        <v>44864</v>
      </c>
      <c r="P4985" t="s" s="91">
        <v>44865</v>
      </c>
      <c r="Q4985" t="s" s="8">
        <f>"http://sharkattackfile.net/spreadsheets/pdf_directory/"&amp;P4985</f>
        <v>44866</v>
      </c>
      <c r="R4985" t="s" s="8">
        <v>44867</v>
      </c>
      <c r="S4985" t="s" s="19">
        <v>44868</v>
      </c>
      <c r="T4985" t="s" s="91">
        <v>44868</v>
      </c>
      <c r="U4985" t="s" s="8">
        <v>44869</v>
      </c>
    </row>
    <row r="4986" s="2" customFormat="1" ht="29.7" customHeight="1">
      <c r="A4986" t="s" s="11">
        <v>44870</v>
      </c>
      <c r="B4986" t="s" s="11">
        <v>44368</v>
      </c>
      <c r="C4986" t="s" s="11">
        <v>22</v>
      </c>
      <c r="D4986" t="s" s="11">
        <v>19291</v>
      </c>
      <c r="E4986" s="11"/>
      <c r="F4986" t="s" s="11">
        <v>44871</v>
      </c>
      <c r="G4986" t="s" s="11">
        <v>44872</v>
      </c>
      <c r="H4986" t="s" s="11">
        <v>44873</v>
      </c>
      <c r="I4986" t="s" s="11">
        <v>28</v>
      </c>
      <c r="J4986" s="11"/>
      <c r="K4986" t="s" s="11">
        <v>23755</v>
      </c>
      <c r="L4986" t="s" s="11">
        <v>31</v>
      </c>
      <c r="M4986" s="11"/>
      <c r="N4986" t="s" s="11">
        <v>44874</v>
      </c>
      <c r="O4986" t="s" s="11">
        <v>44875</v>
      </c>
      <c r="P4986" t="s" s="91">
        <v>44876</v>
      </c>
      <c r="Q4986" t="s" s="8">
        <f>"http://sharkattackfile.net/spreadsheets/pdf_directory/"&amp;P4986</f>
        <v>44877</v>
      </c>
      <c r="R4986" t="s" s="8">
        <v>44878</v>
      </c>
      <c r="S4986" t="s" s="19">
        <v>44879</v>
      </c>
      <c r="T4986" t="s" s="91">
        <v>44879</v>
      </c>
      <c r="U4986" t="s" s="8">
        <v>44880</v>
      </c>
    </row>
    <row r="4987" s="2" customFormat="1" ht="20.7" customHeight="1">
      <c r="A4987" t="s" s="112">
        <v>44881</v>
      </c>
      <c r="B4987" t="s" s="112">
        <v>44368</v>
      </c>
      <c r="C4987" t="s" s="112">
        <v>88</v>
      </c>
      <c r="D4987" t="s" s="112">
        <v>229</v>
      </c>
      <c r="E4987" t="s" s="112">
        <v>230</v>
      </c>
      <c r="F4987" t="s" s="112">
        <v>10308</v>
      </c>
      <c r="G4987" t="s" s="112">
        <v>44882</v>
      </c>
      <c r="H4987" t="s" s="112">
        <v>44883</v>
      </c>
      <c r="I4987" s="112"/>
      <c r="J4987" s="112"/>
      <c r="K4987" t="s" s="112">
        <v>44884</v>
      </c>
      <c r="L4987" t="s" s="112">
        <v>31</v>
      </c>
      <c r="M4987" t="s" s="112">
        <v>507</v>
      </c>
      <c r="N4987" t="s" s="112">
        <v>44885</v>
      </c>
      <c r="O4987" t="s" s="112">
        <v>44886</v>
      </c>
      <c r="P4987" t="s" s="91">
        <v>44887</v>
      </c>
      <c r="Q4987" t="s" s="8">
        <f>"http://sharkattackfile.net/spreadsheets/pdf_directory/"&amp;P4987</f>
        <v>44888</v>
      </c>
      <c r="R4987" t="s" s="8">
        <v>44889</v>
      </c>
      <c r="S4987" t="s" s="19">
        <v>44890</v>
      </c>
      <c r="T4987" t="s" s="91">
        <v>44890</v>
      </c>
      <c r="U4987" t="s" s="8">
        <v>44891</v>
      </c>
    </row>
    <row r="4988" s="2" customFormat="1" ht="20.7" customHeight="1">
      <c r="A4988" t="s" s="36">
        <v>44892</v>
      </c>
      <c r="B4988" t="s" s="36">
        <v>44368</v>
      </c>
      <c r="C4988" t="s" s="36">
        <v>211</v>
      </c>
      <c r="D4988" t="s" s="36">
        <v>36741</v>
      </c>
      <c r="E4988" t="s" s="36">
        <v>44893</v>
      </c>
      <c r="F4988" t="s" s="36">
        <v>44894</v>
      </c>
      <c r="G4988" t="s" s="36">
        <v>185</v>
      </c>
      <c r="H4988" t="s" s="36">
        <v>44895</v>
      </c>
      <c r="I4988" t="s" s="36">
        <v>28</v>
      </c>
      <c r="J4988" s="36"/>
      <c r="K4988" t="s" s="36">
        <v>44896</v>
      </c>
      <c r="L4988" t="s" s="36">
        <v>31</v>
      </c>
      <c r="M4988" t="s" s="36">
        <v>20959</v>
      </c>
      <c r="N4988" t="s" s="36">
        <v>44897</v>
      </c>
      <c r="O4988" t="s" s="36">
        <v>44898</v>
      </c>
      <c r="P4988" t="s" s="91">
        <v>44899</v>
      </c>
      <c r="Q4988" t="s" s="8">
        <f>"http://sharkattackfile.net/spreadsheets/pdf_directory/"&amp;P4988</f>
        <v>44900</v>
      </c>
      <c r="R4988" t="s" s="8">
        <v>44901</v>
      </c>
      <c r="S4988" t="s" s="19">
        <v>44902</v>
      </c>
      <c r="T4988" t="s" s="91">
        <v>44902</v>
      </c>
      <c r="U4988" t="s" s="8">
        <v>44903</v>
      </c>
    </row>
    <row r="4989" s="2" customFormat="1" ht="110.7" customHeight="1">
      <c r="A4989" t="s" s="11">
        <v>44904</v>
      </c>
      <c r="B4989" t="s" s="11">
        <v>44368</v>
      </c>
      <c r="C4989" t="s" s="11">
        <v>22</v>
      </c>
      <c r="D4989" t="s" s="11">
        <v>44905</v>
      </c>
      <c r="E4989" t="s" s="11">
        <v>44906</v>
      </c>
      <c r="F4989" s="11"/>
      <c r="G4989" t="s" s="11">
        <v>44907</v>
      </c>
      <c r="H4989" t="s" s="11">
        <v>44908</v>
      </c>
      <c r="I4989" t="s" s="11">
        <v>28</v>
      </c>
      <c r="J4989" s="11"/>
      <c r="K4989" t="s" s="11">
        <v>44909</v>
      </c>
      <c r="L4989" t="s" s="11">
        <v>31</v>
      </c>
      <c r="M4989" s="11"/>
      <c r="N4989" t="s" s="11">
        <v>44910</v>
      </c>
      <c r="O4989" t="s" s="11">
        <v>44911</v>
      </c>
      <c r="P4989" t="s" s="91">
        <v>44912</v>
      </c>
      <c r="Q4989" t="s" s="8">
        <f>"http://sharkattackfile.net/spreadsheets/pdf_directory/"&amp;P4989</f>
        <v>44913</v>
      </c>
      <c r="R4989" t="s" s="8">
        <v>44914</v>
      </c>
      <c r="S4989" t="s" s="19">
        <v>44915</v>
      </c>
      <c r="T4989" t="s" s="91">
        <v>44915</v>
      </c>
      <c r="U4989" t="s" s="8">
        <v>44916</v>
      </c>
    </row>
    <row r="4990" s="2" customFormat="1" ht="29.7" customHeight="1">
      <c r="A4990" t="s" s="36">
        <v>44917</v>
      </c>
      <c r="B4990" t="s" s="36">
        <v>44368</v>
      </c>
      <c r="C4990" t="s" s="36">
        <v>211</v>
      </c>
      <c r="D4990" t="s" s="36">
        <v>4638</v>
      </c>
      <c r="E4990" t="s" s="36">
        <v>44918</v>
      </c>
      <c r="F4990" t="s" s="36">
        <v>44919</v>
      </c>
      <c r="G4990" t="s" s="36">
        <v>44920</v>
      </c>
      <c r="H4990" t="s" s="36">
        <v>44921</v>
      </c>
      <c r="I4990" t="s" s="36">
        <v>28</v>
      </c>
      <c r="J4990" s="36"/>
      <c r="K4990" t="s" s="36">
        <v>44922</v>
      </c>
      <c r="L4990" t="s" s="36">
        <v>31</v>
      </c>
      <c r="M4990" s="36"/>
      <c r="N4990" s="36"/>
      <c r="O4990" t="s" s="36">
        <v>44923</v>
      </c>
      <c r="P4990" t="s" s="91">
        <v>44924</v>
      </c>
      <c r="Q4990" t="s" s="8">
        <f>"http://sharkattackfile.net/spreadsheets/pdf_directory/"&amp;P4990</f>
        <v>44925</v>
      </c>
      <c r="R4990" t="s" s="8">
        <v>44926</v>
      </c>
      <c r="S4990" t="s" s="19">
        <v>44927</v>
      </c>
      <c r="T4990" t="s" s="91">
        <v>44927</v>
      </c>
      <c r="U4990" t="s" s="8">
        <v>44928</v>
      </c>
    </row>
    <row r="4991" s="2" customFormat="1" ht="20.7" customHeight="1">
      <c r="A4991" t="s" s="11">
        <v>44929</v>
      </c>
      <c r="B4991" t="s" s="11">
        <v>44368</v>
      </c>
      <c r="C4991" t="s" s="11">
        <v>22</v>
      </c>
      <c r="D4991" t="s" s="11">
        <v>229</v>
      </c>
      <c r="E4991" t="s" s="11">
        <v>596</v>
      </c>
      <c r="F4991" t="s" s="11">
        <v>5169</v>
      </c>
      <c r="G4991" t="s" s="11">
        <v>26</v>
      </c>
      <c r="H4991" t="s" s="11">
        <v>44930</v>
      </c>
      <c r="I4991" t="s" s="11">
        <v>28</v>
      </c>
      <c r="J4991" s="11"/>
      <c r="K4991" t="s" s="11">
        <v>44931</v>
      </c>
      <c r="L4991" t="s" s="11">
        <v>31</v>
      </c>
      <c r="M4991" s="11"/>
      <c r="N4991" t="s" s="11">
        <v>2264</v>
      </c>
      <c r="O4991" t="s" s="11">
        <v>44932</v>
      </c>
      <c r="P4991" t="s" s="91">
        <v>44933</v>
      </c>
      <c r="Q4991" t="s" s="8">
        <f>"http://sharkattackfile.net/spreadsheets/pdf_directory/"&amp;P4991</f>
        <v>44934</v>
      </c>
      <c r="R4991" t="s" s="8">
        <v>44935</v>
      </c>
      <c r="S4991" t="s" s="19">
        <v>44936</v>
      </c>
      <c r="T4991" t="s" s="91">
        <v>44936</v>
      </c>
      <c r="U4991" t="s" s="8">
        <v>44937</v>
      </c>
      <c r="W4991" t="s" s="196">
        <v>44779</v>
      </c>
    </row>
    <row r="4992" s="2" customFormat="1" ht="29.7" customHeight="1">
      <c r="A4992" t="s" s="11">
        <v>44938</v>
      </c>
      <c r="B4992" t="s" s="11">
        <v>44368</v>
      </c>
      <c r="C4992" t="s" s="11">
        <v>22</v>
      </c>
      <c r="D4992" t="s" s="11">
        <v>17832</v>
      </c>
      <c r="E4992" t="s" s="11">
        <v>44939</v>
      </c>
      <c r="F4992" t="s" s="11">
        <v>44940</v>
      </c>
      <c r="G4992" t="s" s="11">
        <v>44941</v>
      </c>
      <c r="H4992" t="s" s="11">
        <v>27</v>
      </c>
      <c r="I4992" t="s" s="11">
        <v>28</v>
      </c>
      <c r="J4992" s="11"/>
      <c r="K4992" t="s" s="11">
        <v>234</v>
      </c>
      <c r="L4992" t="s" s="11">
        <v>159</v>
      </c>
      <c r="M4992" s="11"/>
      <c r="N4992" s="11"/>
      <c r="O4992" t="s" s="11">
        <v>44942</v>
      </c>
      <c r="P4992" t="s" s="91">
        <v>44943</v>
      </c>
      <c r="Q4992" t="s" s="8">
        <f>"http://sharkattackfile.net/spreadsheets/pdf_directory/"&amp;P4992</f>
        <v>44944</v>
      </c>
      <c r="R4992" t="s" s="8">
        <v>44945</v>
      </c>
      <c r="S4992" t="s" s="19">
        <v>44946</v>
      </c>
      <c r="T4992" t="s" s="91">
        <v>44946</v>
      </c>
      <c r="U4992" t="s" s="8">
        <v>44947</v>
      </c>
    </row>
    <row r="4993" s="2" customFormat="1" ht="29.7" customHeight="1">
      <c r="A4993" s="69">
        <v>1952</v>
      </c>
      <c r="B4993" t="s" s="11">
        <v>44368</v>
      </c>
      <c r="C4993" t="s" s="11">
        <v>22</v>
      </c>
      <c r="D4993" t="s" s="11">
        <v>2775</v>
      </c>
      <c r="E4993" t="s" s="11">
        <v>36596</v>
      </c>
      <c r="F4993" t="s" s="11">
        <v>36597</v>
      </c>
      <c r="G4993" t="s" s="11">
        <v>185</v>
      </c>
      <c r="H4993" t="s" s="11">
        <v>27</v>
      </c>
      <c r="I4993" t="s" s="11">
        <v>28</v>
      </c>
      <c r="J4993" s="11"/>
      <c r="K4993" t="s" s="11">
        <v>44948</v>
      </c>
      <c r="L4993" t="s" s="11">
        <v>31</v>
      </c>
      <c r="M4993" s="11"/>
      <c r="N4993" s="11"/>
      <c r="O4993" t="s" s="11">
        <v>44949</v>
      </c>
      <c r="P4993" t="s" s="91">
        <v>44950</v>
      </c>
      <c r="Q4993" t="s" s="8">
        <f>"http://sharkattackfile.net/spreadsheets/pdf_directory/"&amp;P4993</f>
        <v>44951</v>
      </c>
      <c r="R4993" t="s" s="8">
        <v>44952</v>
      </c>
      <c r="S4993" t="s" s="19">
        <v>44953</v>
      </c>
      <c r="T4993" t="s" s="91">
        <v>44953</v>
      </c>
      <c r="U4993" t="s" s="8">
        <v>44954</v>
      </c>
    </row>
    <row r="4994" s="2" customFormat="1" ht="29.7" customHeight="1">
      <c r="A4994" s="69">
        <v>1952</v>
      </c>
      <c r="B4994" t="s" s="11">
        <v>44368</v>
      </c>
      <c r="C4994" t="s" s="11">
        <v>22</v>
      </c>
      <c r="D4994" t="s" s="11">
        <v>2775</v>
      </c>
      <c r="E4994" t="s" s="11">
        <v>36596</v>
      </c>
      <c r="F4994" t="s" s="11">
        <v>44955</v>
      </c>
      <c r="G4994" t="s" s="11">
        <v>185</v>
      </c>
      <c r="H4994" t="s" s="11">
        <v>27</v>
      </c>
      <c r="I4994" t="s" s="11">
        <v>28</v>
      </c>
      <c r="J4994" s="11"/>
      <c r="K4994" t="s" s="11">
        <v>44956</v>
      </c>
      <c r="L4994" t="s" s="11">
        <v>159</v>
      </c>
      <c r="M4994" s="11"/>
      <c r="N4994" t="s" s="11">
        <v>44957</v>
      </c>
      <c r="O4994" t="s" s="11">
        <v>44958</v>
      </c>
      <c r="P4994" t="s" s="91">
        <v>44959</v>
      </c>
      <c r="Q4994" t="s" s="8">
        <f>"http://sharkattackfile.net/spreadsheets/pdf_directory/"&amp;P4994</f>
        <v>44960</v>
      </c>
      <c r="R4994" t="s" s="8">
        <v>44961</v>
      </c>
      <c r="S4994" t="s" s="19">
        <v>44962</v>
      </c>
      <c r="T4994" t="s" s="91">
        <v>44962</v>
      </c>
      <c r="U4994" t="s" s="8">
        <v>44963</v>
      </c>
    </row>
    <row r="4995" s="2" customFormat="1" ht="29.7" customHeight="1">
      <c r="A4995" s="69">
        <v>1952</v>
      </c>
      <c r="B4995" t="s" s="11">
        <v>44368</v>
      </c>
      <c r="C4995" t="s" s="11">
        <v>22</v>
      </c>
      <c r="D4995" t="s" s="11">
        <v>2775</v>
      </c>
      <c r="E4995" t="s" s="11">
        <v>35054</v>
      </c>
      <c r="F4995" t="s" s="11">
        <v>44964</v>
      </c>
      <c r="G4995" t="s" s="11">
        <v>185</v>
      </c>
      <c r="H4995" t="s" s="11">
        <v>44965</v>
      </c>
      <c r="I4995" t="s" s="11">
        <v>28</v>
      </c>
      <c r="J4995" s="69">
        <v>27</v>
      </c>
      <c r="K4995" t="s" s="11">
        <v>44966</v>
      </c>
      <c r="L4995" t="s" s="11">
        <v>159</v>
      </c>
      <c r="M4995" s="11"/>
      <c r="N4995" s="11"/>
      <c r="O4995" t="s" s="11">
        <v>44967</v>
      </c>
      <c r="P4995" t="s" s="91">
        <v>44968</v>
      </c>
      <c r="Q4995" t="s" s="8">
        <f>"http://sharkattackfile.net/spreadsheets/pdf_directory/"&amp;P4995</f>
        <v>44969</v>
      </c>
      <c r="R4995" t="s" s="8">
        <v>44970</v>
      </c>
      <c r="S4995" t="s" s="19">
        <v>44971</v>
      </c>
      <c r="T4995" t="s" s="91">
        <v>44971</v>
      </c>
      <c r="U4995" t="s" s="8">
        <v>44972</v>
      </c>
    </row>
    <row r="4996" s="2" customFormat="1" ht="29.7" customHeight="1">
      <c r="A4996" s="69">
        <v>1952</v>
      </c>
      <c r="B4996" t="s" s="11">
        <v>44368</v>
      </c>
      <c r="C4996" t="s" s="11">
        <v>22</v>
      </c>
      <c r="D4996" t="s" s="11">
        <v>23</v>
      </c>
      <c r="E4996" t="s" s="11">
        <v>24</v>
      </c>
      <c r="F4996" t="s" s="11">
        <v>36083</v>
      </c>
      <c r="G4996" t="s" s="11">
        <v>114</v>
      </c>
      <c r="H4996" t="s" s="11">
        <v>44973</v>
      </c>
      <c r="I4996" t="s" s="11">
        <v>28</v>
      </c>
      <c r="J4996" s="11"/>
      <c r="K4996" t="s" s="11">
        <v>44974</v>
      </c>
      <c r="L4996" t="s" s="11">
        <v>159</v>
      </c>
      <c r="M4996" s="11"/>
      <c r="N4996" s="11"/>
      <c r="O4996" t="s" s="11">
        <v>44975</v>
      </c>
      <c r="P4996" t="s" s="91">
        <v>44976</v>
      </c>
      <c r="Q4996" t="s" s="8">
        <f>"http://sharkattackfile.net/spreadsheets/pdf_directory/"&amp;P4996</f>
        <v>44977</v>
      </c>
      <c r="R4996" t="s" s="8">
        <v>44978</v>
      </c>
      <c r="S4996" t="s" s="19">
        <v>44979</v>
      </c>
      <c r="T4996" t="s" s="91">
        <v>44979</v>
      </c>
      <c r="U4996" t="s" s="8">
        <v>44980</v>
      </c>
    </row>
    <row r="4997" s="2" customFormat="1" ht="20.7" customHeight="1">
      <c r="A4997" t="s" s="11">
        <v>44981</v>
      </c>
      <c r="B4997" t="s" s="11">
        <v>44379</v>
      </c>
      <c r="C4997" t="s" s="11">
        <v>22</v>
      </c>
      <c r="D4997" t="s" s="11">
        <v>6644</v>
      </c>
      <c r="E4997" t="s" s="11">
        <v>44982</v>
      </c>
      <c r="F4997" t="s" s="11">
        <v>44983</v>
      </c>
      <c r="G4997" t="s" s="11">
        <v>114</v>
      </c>
      <c r="H4997" t="s" s="11">
        <v>44984</v>
      </c>
      <c r="I4997" t="s" s="11">
        <v>28</v>
      </c>
      <c r="J4997" s="69">
        <v>15</v>
      </c>
      <c r="K4997" t="s" s="11">
        <v>44985</v>
      </c>
      <c r="L4997" t="s" s="11">
        <v>159</v>
      </c>
      <c r="M4997" s="11"/>
      <c r="N4997" s="11"/>
      <c r="O4997" t="s" s="11">
        <v>1719</v>
      </c>
      <c r="P4997" t="s" s="91">
        <v>44986</v>
      </c>
      <c r="Q4997" t="s" s="8">
        <f>"http://sharkattackfile.net/spreadsheets/pdf_directory/"&amp;P4997</f>
        <v>44987</v>
      </c>
      <c r="R4997" t="s" s="8">
        <v>44988</v>
      </c>
      <c r="S4997" t="s" s="19">
        <v>44989</v>
      </c>
      <c r="T4997" t="s" s="91">
        <v>44989</v>
      </c>
      <c r="U4997" t="s" s="8">
        <v>44990</v>
      </c>
    </row>
    <row r="4998" s="2" customFormat="1" ht="29.7" customHeight="1">
      <c r="A4998" t="s" s="36">
        <v>44991</v>
      </c>
      <c r="B4998" t="s" s="36">
        <v>44379</v>
      </c>
      <c r="C4998" t="s" s="36">
        <v>211</v>
      </c>
      <c r="D4998" t="s" s="36">
        <v>229</v>
      </c>
      <c r="E4998" t="s" s="36">
        <v>596</v>
      </c>
      <c r="F4998" t="s" s="36">
        <v>43482</v>
      </c>
      <c r="G4998" t="s" s="36">
        <v>185</v>
      </c>
      <c r="H4998" t="s" s="36">
        <v>44992</v>
      </c>
      <c r="I4998" t="s" s="36">
        <v>28</v>
      </c>
      <c r="J4998" t="s" s="36">
        <v>200</v>
      </c>
      <c r="K4998" t="s" s="36">
        <v>44993</v>
      </c>
      <c r="L4998" t="s" s="36">
        <v>31</v>
      </c>
      <c r="M4998" s="36"/>
      <c r="N4998" t="s" s="36">
        <v>40379</v>
      </c>
      <c r="O4998" t="s" s="36">
        <v>44994</v>
      </c>
      <c r="P4998" t="s" s="91">
        <v>44995</v>
      </c>
      <c r="Q4998" t="s" s="8">
        <f>"http://sharkattackfile.net/spreadsheets/pdf_directory/"&amp;P4998</f>
        <v>44996</v>
      </c>
      <c r="R4998" t="s" s="8">
        <v>44997</v>
      </c>
      <c r="S4998" t="s" s="19">
        <v>44998</v>
      </c>
      <c r="T4998" t="s" s="91">
        <v>44998</v>
      </c>
      <c r="U4998" t="s" s="8">
        <v>44999</v>
      </c>
    </row>
    <row r="4999" s="2" customFormat="1" ht="20.7" customHeight="1">
      <c r="A4999" t="s" s="34">
        <v>45000</v>
      </c>
      <c r="B4999" t="s" s="34">
        <v>44379</v>
      </c>
      <c r="C4999" t="s" s="34">
        <v>3573</v>
      </c>
      <c r="D4999" t="s" s="34">
        <v>6644</v>
      </c>
      <c r="E4999" t="s" s="34">
        <v>45001</v>
      </c>
      <c r="F4999" t="s" s="34">
        <v>45002</v>
      </c>
      <c r="G4999" t="s" s="34">
        <v>114</v>
      </c>
      <c r="H4999" t="s" s="34">
        <v>45003</v>
      </c>
      <c r="I4999" t="s" s="34">
        <v>28</v>
      </c>
      <c r="J4999" s="34"/>
      <c r="K4999" t="s" s="34">
        <v>1490</v>
      </c>
      <c r="L4999" s="34"/>
      <c r="M4999" s="34"/>
      <c r="N4999" t="s" s="34">
        <v>3573</v>
      </c>
      <c r="O4999" t="s" s="34">
        <v>1719</v>
      </c>
      <c r="P4999" t="s" s="91">
        <v>45004</v>
      </c>
      <c r="Q4999" t="s" s="8">
        <f>"http://sharkattackfile.net/spreadsheets/pdf_directory/"&amp;P4999</f>
        <v>45005</v>
      </c>
      <c r="R4999" t="s" s="8">
        <v>45006</v>
      </c>
      <c r="S4999" t="s" s="19">
        <v>45007</v>
      </c>
      <c r="T4999" t="s" s="91">
        <v>45008</v>
      </c>
      <c r="U4999" t="s" s="8">
        <v>45009</v>
      </c>
    </row>
    <row r="5000" s="2" customFormat="1" ht="20.7" customHeight="1">
      <c r="A5000" t="s" s="11">
        <v>45010</v>
      </c>
      <c r="B5000" t="s" s="11">
        <v>44379</v>
      </c>
      <c r="C5000" t="s" s="11">
        <v>22</v>
      </c>
      <c r="D5000" t="s" s="11">
        <v>229</v>
      </c>
      <c r="E5000" t="s" s="11">
        <v>596</v>
      </c>
      <c r="F5000" t="s" s="11">
        <v>42883</v>
      </c>
      <c r="G5000" t="s" s="11">
        <v>2420</v>
      </c>
      <c r="H5000" t="s" s="11">
        <v>45011</v>
      </c>
      <c r="I5000" t="s" s="11">
        <v>28</v>
      </c>
      <c r="J5000" s="69">
        <v>21</v>
      </c>
      <c r="K5000" t="s" s="11">
        <v>234</v>
      </c>
      <c r="L5000" t="s" s="11">
        <v>159</v>
      </c>
      <c r="M5000" t="s" s="11">
        <v>374</v>
      </c>
      <c r="N5000" t="s" s="11">
        <v>43751</v>
      </c>
      <c r="O5000" t="s" s="11">
        <v>45012</v>
      </c>
      <c r="P5000" t="s" s="91">
        <v>45013</v>
      </c>
      <c r="Q5000" t="s" s="8">
        <f>"http://sharkattackfile.net/spreadsheets/pdf_directory/"&amp;P5000</f>
        <v>45014</v>
      </c>
      <c r="R5000" t="s" s="8">
        <v>45015</v>
      </c>
      <c r="S5000" t="s" s="19">
        <v>45016</v>
      </c>
      <c r="T5000" t="s" s="91">
        <v>45016</v>
      </c>
      <c r="U5000" t="s" s="8">
        <v>45017</v>
      </c>
    </row>
    <row r="5001" s="2" customFormat="1" ht="20.7" customHeight="1">
      <c r="A5001" t="s" s="11">
        <v>45018</v>
      </c>
      <c r="B5001" t="s" s="11">
        <v>44379</v>
      </c>
      <c r="C5001" t="s" s="11">
        <v>22</v>
      </c>
      <c r="D5001" t="s" s="11">
        <v>89</v>
      </c>
      <c r="E5001" t="s" s="11">
        <v>1157</v>
      </c>
      <c r="F5001" t="s" s="11">
        <v>33161</v>
      </c>
      <c r="G5001" t="s" s="11">
        <v>114</v>
      </c>
      <c r="H5001" t="s" s="11">
        <v>45019</v>
      </c>
      <c r="I5001" t="s" s="11">
        <v>28</v>
      </c>
      <c r="J5001" s="69">
        <v>23</v>
      </c>
      <c r="K5001" t="s" s="11">
        <v>45020</v>
      </c>
      <c r="L5001" t="s" s="11">
        <v>31</v>
      </c>
      <c r="M5001" t="s" s="11">
        <v>170</v>
      </c>
      <c r="N5001" t="s" s="11">
        <v>45021</v>
      </c>
      <c r="O5001" t="s" s="11">
        <v>45022</v>
      </c>
      <c r="P5001" t="s" s="91">
        <v>45023</v>
      </c>
      <c r="Q5001" t="s" s="8">
        <f>"http://sharkattackfile.net/spreadsheets/pdf_directory/"&amp;P5001</f>
        <v>45024</v>
      </c>
      <c r="R5001" t="s" s="8">
        <v>45025</v>
      </c>
      <c r="S5001" t="s" s="19">
        <v>45026</v>
      </c>
      <c r="T5001" t="s" s="91">
        <v>45026</v>
      </c>
      <c r="U5001" t="s" s="8">
        <v>45027</v>
      </c>
    </row>
    <row r="5002" s="2" customFormat="1" ht="20.7" customHeight="1">
      <c r="A5002" t="s" s="11">
        <v>45028</v>
      </c>
      <c r="B5002" t="s" s="11">
        <v>44379</v>
      </c>
      <c r="C5002" t="s" s="11">
        <v>22</v>
      </c>
      <c r="D5002" t="s" s="11">
        <v>845</v>
      </c>
      <c r="E5002" t="s" s="11">
        <v>9385</v>
      </c>
      <c r="F5002" t="s" s="11">
        <v>45029</v>
      </c>
      <c r="G5002" t="s" s="11">
        <v>139</v>
      </c>
      <c r="H5002" t="s" s="11">
        <v>45030</v>
      </c>
      <c r="I5002" t="s" s="11">
        <v>28</v>
      </c>
      <c r="J5002" t="s" s="11">
        <v>45031</v>
      </c>
      <c r="K5002" t="s" s="11">
        <v>2543</v>
      </c>
      <c r="L5002" t="s" s="11">
        <v>31</v>
      </c>
      <c r="M5002" s="11"/>
      <c r="N5002" s="11"/>
      <c r="O5002" t="s" s="11">
        <v>45032</v>
      </c>
      <c r="P5002" t="s" s="91">
        <v>45033</v>
      </c>
      <c r="Q5002" t="s" s="8">
        <f>"http://sharkattackfile.net/spreadsheets/pdf_directory/"&amp;P5002</f>
        <v>45034</v>
      </c>
      <c r="R5002" t="s" s="8">
        <v>45035</v>
      </c>
      <c r="S5002" t="s" s="19">
        <v>45036</v>
      </c>
      <c r="T5002" t="s" s="91">
        <v>45036</v>
      </c>
      <c r="U5002" t="s" s="8">
        <v>45037</v>
      </c>
    </row>
    <row r="5003" s="2" customFormat="1" ht="20.7" customHeight="1">
      <c r="A5003" t="s" s="11">
        <v>45028</v>
      </c>
      <c r="B5003" t="s" s="11">
        <v>44379</v>
      </c>
      <c r="C5003" t="s" s="11">
        <v>22</v>
      </c>
      <c r="D5003" t="s" s="11">
        <v>89</v>
      </c>
      <c r="E5003" t="s" s="11">
        <v>1157</v>
      </c>
      <c r="F5003" t="s" s="11">
        <v>39228</v>
      </c>
      <c r="G5003" t="s" s="11">
        <v>2420</v>
      </c>
      <c r="H5003" t="s" s="11">
        <v>45038</v>
      </c>
      <c r="I5003" t="s" s="11">
        <v>28</v>
      </c>
      <c r="J5003" s="69">
        <v>24</v>
      </c>
      <c r="K5003" t="s" s="11">
        <v>45039</v>
      </c>
      <c r="L5003" t="s" s="11">
        <v>31</v>
      </c>
      <c r="M5003" t="s" s="11">
        <v>17321</v>
      </c>
      <c r="N5003" t="s" s="11">
        <v>37426</v>
      </c>
      <c r="O5003" t="s" s="11">
        <v>45040</v>
      </c>
      <c r="P5003" t="s" s="91">
        <v>45041</v>
      </c>
      <c r="Q5003" t="s" s="8">
        <f>"http://sharkattackfile.net/spreadsheets/pdf_directory/"&amp;P5003</f>
        <v>45042</v>
      </c>
      <c r="R5003" t="s" s="8">
        <v>45043</v>
      </c>
      <c r="S5003" t="s" s="19">
        <v>45044</v>
      </c>
      <c r="T5003" t="s" s="91">
        <v>45044</v>
      </c>
      <c r="U5003" t="s" s="8">
        <v>45045</v>
      </c>
    </row>
    <row r="5004" s="2" customFormat="1" ht="29.7" customHeight="1">
      <c r="A5004" t="s" s="11">
        <v>45046</v>
      </c>
      <c r="B5004" t="s" s="11">
        <v>44379</v>
      </c>
      <c r="C5004" t="s" s="11">
        <v>22</v>
      </c>
      <c r="D5004" t="s" s="11">
        <v>5373</v>
      </c>
      <c r="E5004" s="11"/>
      <c r="F5004" s="11"/>
      <c r="G5004" t="s" s="11">
        <v>45047</v>
      </c>
      <c r="H5004" t="s" s="11">
        <v>45048</v>
      </c>
      <c r="I5004" t="s" s="11">
        <v>28</v>
      </c>
      <c r="J5004" s="11"/>
      <c r="K5004" t="s" s="11">
        <v>45049</v>
      </c>
      <c r="L5004" t="s" s="11">
        <v>159</v>
      </c>
      <c r="M5004" s="11"/>
      <c r="N5004" s="11"/>
      <c r="O5004" t="s" s="11">
        <v>45050</v>
      </c>
      <c r="P5004" t="s" s="91">
        <v>45051</v>
      </c>
      <c r="Q5004" t="s" s="8">
        <f>"http://sharkattackfile.net/spreadsheets/pdf_directory/"&amp;P5004</f>
        <v>45052</v>
      </c>
      <c r="R5004" t="s" s="8">
        <v>45053</v>
      </c>
      <c r="S5004" t="s" s="19">
        <v>45054</v>
      </c>
      <c r="T5004" t="s" s="91">
        <v>45054</v>
      </c>
      <c r="U5004" t="s" s="8">
        <v>45055</v>
      </c>
    </row>
    <row r="5005" s="2" customFormat="1" ht="38.7" customHeight="1">
      <c r="A5005" t="s" s="11">
        <v>45056</v>
      </c>
      <c r="B5005" t="s" s="11">
        <v>44379</v>
      </c>
      <c r="C5005" t="s" s="11">
        <v>22</v>
      </c>
      <c r="D5005" t="s" s="11">
        <v>229</v>
      </c>
      <c r="E5005" t="s" s="11">
        <v>401</v>
      </c>
      <c r="F5005" t="s" s="11">
        <v>45057</v>
      </c>
      <c r="G5005" t="s" s="11">
        <v>114</v>
      </c>
      <c r="H5005" t="s" s="11">
        <v>45058</v>
      </c>
      <c r="I5005" t="s" s="11">
        <v>28</v>
      </c>
      <c r="J5005" s="69">
        <v>42</v>
      </c>
      <c r="K5005" t="s" s="11">
        <v>45059</v>
      </c>
      <c r="L5005" t="s" s="11">
        <v>159</v>
      </c>
      <c r="M5005" t="s" s="11">
        <v>45060</v>
      </c>
      <c r="N5005" s="11"/>
      <c r="O5005" t="s" s="11">
        <v>45061</v>
      </c>
      <c r="P5005" t="s" s="91">
        <v>45062</v>
      </c>
      <c r="Q5005" t="s" s="8">
        <f>"http://sharkattackfile.net/spreadsheets/pdf_directory/"&amp;P5005</f>
        <v>45063</v>
      </c>
      <c r="R5005" t="s" s="8">
        <v>45064</v>
      </c>
      <c r="S5005" t="s" s="19">
        <v>45065</v>
      </c>
      <c r="T5005" t="s" s="91">
        <v>45065</v>
      </c>
      <c r="U5005" t="s" s="8">
        <v>45066</v>
      </c>
    </row>
    <row r="5006" s="2" customFormat="1" ht="38.7" customHeight="1">
      <c r="A5006" t="s" s="34">
        <v>45067</v>
      </c>
      <c r="B5006" t="s" s="34">
        <v>44379</v>
      </c>
      <c r="C5006" t="s" s="34">
        <v>3573</v>
      </c>
      <c r="D5006" t="s" s="34">
        <v>31995</v>
      </c>
      <c r="E5006" t="s" s="34">
        <v>57</v>
      </c>
      <c r="F5006" t="s" s="34">
        <v>45068</v>
      </c>
      <c r="G5006" t="s" s="34">
        <v>45069</v>
      </c>
      <c r="H5006" s="34"/>
      <c r="I5006" s="34"/>
      <c r="J5006" s="34"/>
      <c r="K5006" t="s" s="34">
        <v>45070</v>
      </c>
      <c r="L5006" s="34"/>
      <c r="M5006" s="34"/>
      <c r="N5006" t="s" s="34">
        <v>12549</v>
      </c>
      <c r="O5006" t="s" s="34">
        <v>45071</v>
      </c>
      <c r="P5006" t="s" s="91">
        <v>45072</v>
      </c>
      <c r="Q5006" t="s" s="8">
        <f>"http://sharkattackfile.net/spreadsheets/pdf_directory/"&amp;P5006</f>
        <v>45073</v>
      </c>
      <c r="R5006" t="s" s="8">
        <v>45074</v>
      </c>
      <c r="S5006" t="s" s="19">
        <v>45075</v>
      </c>
      <c r="T5006" t="s" s="91">
        <v>45075</v>
      </c>
      <c r="U5006" t="s" s="8">
        <v>45076</v>
      </c>
    </row>
    <row r="5007" s="2" customFormat="1" ht="20.7" customHeight="1">
      <c r="A5007" t="s" s="11">
        <v>45077</v>
      </c>
      <c r="B5007" t="s" s="11">
        <v>44379</v>
      </c>
      <c r="C5007" t="s" s="11">
        <v>22</v>
      </c>
      <c r="D5007" t="s" s="11">
        <v>3929</v>
      </c>
      <c r="E5007" t="s" s="11">
        <v>45078</v>
      </c>
      <c r="F5007" t="s" s="11">
        <v>45079</v>
      </c>
      <c r="G5007" t="s" s="11">
        <v>114</v>
      </c>
      <c r="H5007" t="s" s="11">
        <v>45080</v>
      </c>
      <c r="I5007" t="s" s="11">
        <v>101</v>
      </c>
      <c r="J5007" t="s" s="11">
        <v>83</v>
      </c>
      <c r="K5007" t="s" s="11">
        <v>234</v>
      </c>
      <c r="L5007" t="s" s="11">
        <v>159</v>
      </c>
      <c r="M5007" s="11"/>
      <c r="N5007" s="11"/>
      <c r="O5007" t="s" s="11">
        <v>45081</v>
      </c>
      <c r="P5007" t="s" s="91">
        <v>45082</v>
      </c>
      <c r="Q5007" t="s" s="8">
        <f>"http://sharkattackfile.net/spreadsheets/pdf_directory/"&amp;P5007</f>
        <v>45083</v>
      </c>
      <c r="R5007" t="s" s="8">
        <v>45084</v>
      </c>
      <c r="S5007" t="s" s="19">
        <v>45085</v>
      </c>
      <c r="T5007" t="s" s="91">
        <v>45085</v>
      </c>
      <c r="U5007" t="s" s="8">
        <v>45086</v>
      </c>
    </row>
    <row r="5008" s="2" customFormat="1" ht="20.7" customHeight="1">
      <c r="A5008" t="s" s="11">
        <v>45087</v>
      </c>
      <c r="B5008" t="s" s="11">
        <v>44379</v>
      </c>
      <c r="C5008" t="s" s="11">
        <v>22</v>
      </c>
      <c r="D5008" t="s" s="11">
        <v>3929</v>
      </c>
      <c r="E5008" t="s" s="11">
        <v>45088</v>
      </c>
      <c r="F5008" t="s" s="11">
        <v>45078</v>
      </c>
      <c r="G5008" t="s" s="11">
        <v>45089</v>
      </c>
      <c r="H5008" t="s" s="11">
        <v>45090</v>
      </c>
      <c r="I5008" t="s" s="11">
        <v>28</v>
      </c>
      <c r="J5008" s="11"/>
      <c r="K5008" t="s" s="11">
        <v>45091</v>
      </c>
      <c r="L5008" t="s" s="11">
        <v>31</v>
      </c>
      <c r="M5008" t="s" s="11">
        <v>202</v>
      </c>
      <c r="N5008" s="11"/>
      <c r="O5008" t="s" s="11">
        <v>5132</v>
      </c>
      <c r="P5008" t="s" s="91">
        <v>45092</v>
      </c>
      <c r="Q5008" t="s" s="8">
        <f>"http://sharkattackfile.net/spreadsheets/pdf_directory/"&amp;P5008</f>
        <v>45093</v>
      </c>
      <c r="R5008" t="s" s="8">
        <v>45094</v>
      </c>
      <c r="S5008" t="s" s="19">
        <v>45095</v>
      </c>
      <c r="T5008" t="s" s="91">
        <v>45095</v>
      </c>
      <c r="U5008" t="s" s="8">
        <v>45096</v>
      </c>
    </row>
    <row r="5009" s="2" customFormat="1" ht="56.7" customHeight="1">
      <c r="A5009" t="s" s="11">
        <v>45097</v>
      </c>
      <c r="B5009" t="s" s="11">
        <v>44379</v>
      </c>
      <c r="C5009" t="s" s="11">
        <v>22</v>
      </c>
      <c r="D5009" t="s" s="11">
        <v>229</v>
      </c>
      <c r="E5009" t="s" s="11">
        <v>401</v>
      </c>
      <c r="F5009" t="s" s="11">
        <v>45098</v>
      </c>
      <c r="G5009" t="s" s="11">
        <v>45099</v>
      </c>
      <c r="H5009" t="s" s="11">
        <v>45100</v>
      </c>
      <c r="I5009" t="s" s="11">
        <v>28</v>
      </c>
      <c r="J5009" s="69">
        <v>56</v>
      </c>
      <c r="K5009" t="s" s="11">
        <v>45101</v>
      </c>
      <c r="L5009" t="s" s="11">
        <v>159</v>
      </c>
      <c r="M5009" s="11"/>
      <c r="N5009" s="11"/>
      <c r="O5009" t="s" s="11">
        <v>45102</v>
      </c>
      <c r="P5009" t="s" s="91">
        <v>45103</v>
      </c>
      <c r="Q5009" t="s" s="8">
        <f>"http://sharkattackfile.net/spreadsheets/pdf_directory/"&amp;P5009</f>
        <v>45104</v>
      </c>
      <c r="R5009" t="s" s="8">
        <v>45105</v>
      </c>
      <c r="S5009" t="s" s="19">
        <v>45106</v>
      </c>
      <c r="T5009" t="s" s="91">
        <v>45106</v>
      </c>
      <c r="U5009" t="s" s="8">
        <v>45107</v>
      </c>
    </row>
    <row r="5010" s="2" customFormat="1" ht="20.7" customHeight="1">
      <c r="A5010" t="s" s="11">
        <v>45108</v>
      </c>
      <c r="B5010" t="s" s="11">
        <v>44379</v>
      </c>
      <c r="C5010" t="s" s="11">
        <v>22</v>
      </c>
      <c r="D5010" t="s" s="11">
        <v>7694</v>
      </c>
      <c r="E5010" t="s" s="11">
        <v>43508</v>
      </c>
      <c r="F5010" t="s" s="11">
        <v>45109</v>
      </c>
      <c r="G5010" t="s" s="11">
        <v>114</v>
      </c>
      <c r="H5010" t="s" s="11">
        <v>45110</v>
      </c>
      <c r="I5010" t="s" s="11">
        <v>28</v>
      </c>
      <c r="J5010" t="s" s="11">
        <v>200</v>
      </c>
      <c r="K5010" t="s" s="11">
        <v>45111</v>
      </c>
      <c r="L5010" t="s" s="11">
        <v>31</v>
      </c>
      <c r="M5010" s="11"/>
      <c r="N5010" t="s" s="11">
        <v>47</v>
      </c>
      <c r="O5010" t="s" s="11">
        <v>45112</v>
      </c>
      <c r="P5010" t="s" s="91">
        <v>45113</v>
      </c>
      <c r="Q5010" t="s" s="8">
        <f>"http://sharkattackfile.net/spreadsheets/pdf_directory/"&amp;P5010</f>
        <v>45114</v>
      </c>
      <c r="R5010" t="s" s="174">
        <v>45115</v>
      </c>
      <c r="S5010" t="s" s="19">
        <v>45116</v>
      </c>
      <c r="T5010" t="s" s="91">
        <v>45116</v>
      </c>
      <c r="U5010" t="s" s="8">
        <v>45117</v>
      </c>
    </row>
    <row r="5011" s="2" customFormat="1" ht="29.7" customHeight="1">
      <c r="A5011" t="s" s="11">
        <v>45108</v>
      </c>
      <c r="B5011" t="s" s="11">
        <v>44379</v>
      </c>
      <c r="C5011" t="s" s="11">
        <v>22</v>
      </c>
      <c r="D5011" t="s" s="11">
        <v>7694</v>
      </c>
      <c r="E5011" t="s" s="11">
        <v>43508</v>
      </c>
      <c r="F5011" t="s" s="11">
        <v>45109</v>
      </c>
      <c r="G5011" t="s" s="11">
        <v>114</v>
      </c>
      <c r="H5011" t="s" s="11">
        <v>45118</v>
      </c>
      <c r="I5011" t="s" s="11">
        <v>101</v>
      </c>
      <c r="J5011" s="69">
        <v>16</v>
      </c>
      <c r="K5011" t="s" s="11">
        <v>45119</v>
      </c>
      <c r="L5011" t="s" s="11">
        <v>159</v>
      </c>
      <c r="M5011" s="11"/>
      <c r="N5011" t="s" s="11">
        <v>47</v>
      </c>
      <c r="O5011" t="s" s="11">
        <v>45120</v>
      </c>
      <c r="P5011" t="s" s="91">
        <v>45121</v>
      </c>
      <c r="Q5011" t="s" s="8">
        <f>"http://sharkattackfile.net/spreadsheets/pdf_directory/"&amp;P5011</f>
        <v>45122</v>
      </c>
      <c r="R5011" t="s" s="8">
        <v>45123</v>
      </c>
      <c r="S5011" t="s" s="19">
        <v>45124</v>
      </c>
      <c r="T5011" t="s" s="91">
        <v>45124</v>
      </c>
      <c r="U5011" t="s" s="8">
        <v>45125</v>
      </c>
    </row>
    <row r="5012" s="2" customFormat="1" ht="20.7" customHeight="1">
      <c r="A5012" t="s" s="11">
        <v>45126</v>
      </c>
      <c r="B5012" t="s" s="11">
        <v>44379</v>
      </c>
      <c r="C5012" t="s" s="11">
        <v>22</v>
      </c>
      <c r="D5012" t="s" s="11">
        <v>3929</v>
      </c>
      <c r="E5012" t="s" s="11">
        <v>45127</v>
      </c>
      <c r="F5012" t="s" s="11">
        <v>45128</v>
      </c>
      <c r="G5012" t="s" s="11">
        <v>45129</v>
      </c>
      <c r="H5012" t="s" s="11">
        <v>27</v>
      </c>
      <c r="I5012" t="s" s="11">
        <v>28</v>
      </c>
      <c r="J5012" s="11"/>
      <c r="K5012" t="s" s="11">
        <v>1490</v>
      </c>
      <c r="L5012" t="s" s="11">
        <v>31</v>
      </c>
      <c r="M5012" s="11"/>
      <c r="N5012" s="11"/>
      <c r="O5012" t="s" s="11">
        <v>5132</v>
      </c>
      <c r="P5012" t="s" s="91">
        <v>45130</v>
      </c>
      <c r="Q5012" t="s" s="8">
        <f>"http://sharkattackfile.net/spreadsheets/pdf_directory/"&amp;P5012</f>
        <v>45131</v>
      </c>
      <c r="R5012" t="s" s="174">
        <v>45132</v>
      </c>
      <c r="S5012" t="s" s="19">
        <v>45133</v>
      </c>
      <c r="T5012" t="s" s="91">
        <v>45133</v>
      </c>
      <c r="U5012" t="s" s="8">
        <v>45134</v>
      </c>
    </row>
    <row r="5013" s="2" customFormat="1" ht="38.7" customHeight="1">
      <c r="A5013" t="s" s="11">
        <v>45135</v>
      </c>
      <c r="B5013" t="s" s="11">
        <v>44379</v>
      </c>
      <c r="C5013" t="s" s="11">
        <v>22</v>
      </c>
      <c r="D5013" t="s" s="11">
        <v>1027</v>
      </c>
      <c r="E5013" t="s" s="11">
        <v>34872</v>
      </c>
      <c r="F5013" t="s" s="11">
        <v>45136</v>
      </c>
      <c r="G5013" t="s" s="11">
        <v>10075</v>
      </c>
      <c r="H5013" t="s" s="11">
        <v>45137</v>
      </c>
      <c r="I5013" s="11"/>
      <c r="J5013" s="11"/>
      <c r="K5013" t="s" s="11">
        <v>234</v>
      </c>
      <c r="L5013" t="s" s="11">
        <v>159</v>
      </c>
      <c r="M5013" s="11"/>
      <c r="N5013" s="11"/>
      <c r="O5013" t="s" s="11">
        <v>45138</v>
      </c>
      <c r="P5013" t="s" s="91">
        <v>45139</v>
      </c>
      <c r="Q5013" t="s" s="8">
        <f>"http://sharkattackfile.net/spreadsheets/pdf_directory/"&amp;P5013</f>
        <v>45140</v>
      </c>
      <c r="R5013" t="s" s="8">
        <v>45141</v>
      </c>
      <c r="S5013" t="s" s="19">
        <v>45142</v>
      </c>
      <c r="T5013" t="s" s="91">
        <v>45142</v>
      </c>
      <c r="U5013" t="s" s="8">
        <v>45143</v>
      </c>
    </row>
    <row r="5014" s="2" customFormat="1" ht="29.7" customHeight="1">
      <c r="A5014" t="s" s="11">
        <v>45144</v>
      </c>
      <c r="B5014" t="s" s="11">
        <v>44379</v>
      </c>
      <c r="C5014" t="s" s="11">
        <v>22</v>
      </c>
      <c r="D5014" t="s" s="11">
        <v>23</v>
      </c>
      <c r="E5014" t="s" s="11">
        <v>481</v>
      </c>
      <c r="F5014" t="s" s="11">
        <v>29903</v>
      </c>
      <c r="G5014" s="11"/>
      <c r="H5014" t="s" s="11">
        <v>45145</v>
      </c>
      <c r="I5014" t="s" s="11">
        <v>28</v>
      </c>
      <c r="J5014" t="s" s="11">
        <v>239</v>
      </c>
      <c r="K5014" t="s" s="11">
        <v>10583</v>
      </c>
      <c r="L5014" t="s" s="11">
        <v>31</v>
      </c>
      <c r="M5014" s="11"/>
      <c r="N5014" s="11"/>
      <c r="O5014" t="s" s="11">
        <v>45146</v>
      </c>
      <c r="P5014" t="s" s="91">
        <v>45147</v>
      </c>
      <c r="Q5014" t="s" s="8">
        <f>"http://sharkattackfile.net/spreadsheets/pdf_directory/"&amp;P5014</f>
        <v>45148</v>
      </c>
      <c r="R5014" t="s" s="8">
        <v>45149</v>
      </c>
      <c r="S5014" t="s" s="19">
        <v>45150</v>
      </c>
      <c r="T5014" t="s" s="91">
        <v>45150</v>
      </c>
      <c r="U5014" t="s" s="8">
        <v>45151</v>
      </c>
    </row>
    <row r="5015" s="2" customFormat="1" ht="20.7" customHeight="1">
      <c r="A5015" t="s" s="11">
        <v>45152</v>
      </c>
      <c r="B5015" t="s" s="11">
        <v>44379</v>
      </c>
      <c r="C5015" t="s" s="11">
        <v>22</v>
      </c>
      <c r="D5015" t="s" s="11">
        <v>40507</v>
      </c>
      <c r="E5015" s="11"/>
      <c r="F5015" t="s" s="11">
        <v>45153</v>
      </c>
      <c r="G5015" t="s" s="11">
        <v>45154</v>
      </c>
      <c r="H5015" t="s" s="11">
        <v>45155</v>
      </c>
      <c r="I5015" t="s" s="11">
        <v>28</v>
      </c>
      <c r="J5015" t="s" s="11">
        <v>505</v>
      </c>
      <c r="K5015" t="s" s="11">
        <v>45156</v>
      </c>
      <c r="L5015" t="s" s="11">
        <v>31</v>
      </c>
      <c r="M5015" t="s" s="11">
        <v>241</v>
      </c>
      <c r="N5015" t="s" s="11">
        <v>25891</v>
      </c>
      <c r="O5015" t="s" s="11">
        <v>45157</v>
      </c>
      <c r="P5015" t="s" s="91">
        <v>45158</v>
      </c>
      <c r="Q5015" t="s" s="8">
        <f>"http://sharkattackfile.net/spreadsheets/pdf_directory/"&amp;P5015</f>
        <v>45159</v>
      </c>
      <c r="R5015" t="s" s="8">
        <v>45160</v>
      </c>
      <c r="S5015" t="s" s="19">
        <v>45161</v>
      </c>
      <c r="T5015" t="s" s="91">
        <v>45161</v>
      </c>
      <c r="U5015" t="s" s="8">
        <v>45162</v>
      </c>
    </row>
    <row r="5016" s="2" customFormat="1" ht="38.7" customHeight="1">
      <c r="A5016" t="s" s="11">
        <v>45163</v>
      </c>
      <c r="B5016" t="s" s="11">
        <v>44379</v>
      </c>
      <c r="C5016" t="s" s="11">
        <v>22</v>
      </c>
      <c r="D5016" t="s" s="11">
        <v>23</v>
      </c>
      <c r="E5016" t="s" s="11">
        <v>145</v>
      </c>
      <c r="F5016" t="s" s="11">
        <v>45164</v>
      </c>
      <c r="G5016" t="s" s="11">
        <v>45165</v>
      </c>
      <c r="H5016" t="s" s="11">
        <v>45166</v>
      </c>
      <c r="I5016" t="s" s="11">
        <v>28</v>
      </c>
      <c r="J5016" s="11"/>
      <c r="K5016" t="s" s="11">
        <v>45167</v>
      </c>
      <c r="L5016" t="s" s="11">
        <v>159</v>
      </c>
      <c r="M5016" s="11"/>
      <c r="N5016" s="11"/>
      <c r="O5016" t="s" s="11">
        <v>45168</v>
      </c>
      <c r="P5016" t="s" s="91">
        <v>45169</v>
      </c>
      <c r="Q5016" t="s" s="8">
        <f>"http://sharkattackfile.net/spreadsheets/pdf_directory/"&amp;P5016</f>
        <v>45170</v>
      </c>
      <c r="R5016" t="s" s="8">
        <v>45171</v>
      </c>
      <c r="S5016" t="s" s="19">
        <v>45172</v>
      </c>
      <c r="T5016" t="s" s="91">
        <v>45172</v>
      </c>
      <c r="U5016" t="s" s="8">
        <v>45173</v>
      </c>
    </row>
    <row r="5017" s="2" customFormat="1" ht="29.7" customHeight="1">
      <c r="A5017" t="s" s="11">
        <v>45174</v>
      </c>
      <c r="B5017" t="s" s="11">
        <v>44379</v>
      </c>
      <c r="C5017" t="s" s="11">
        <v>22</v>
      </c>
      <c r="D5017" t="s" s="11">
        <v>174</v>
      </c>
      <c r="E5017" t="s" s="11">
        <v>9622</v>
      </c>
      <c r="F5017" t="s" s="11">
        <v>45175</v>
      </c>
      <c r="G5017" t="s" s="11">
        <v>185</v>
      </c>
      <c r="H5017" t="s" s="11">
        <v>45176</v>
      </c>
      <c r="I5017" t="s" s="11">
        <v>28</v>
      </c>
      <c r="J5017" s="69">
        <v>39</v>
      </c>
      <c r="K5017" t="s" s="11">
        <v>45177</v>
      </c>
      <c r="L5017" t="s" s="11">
        <v>31</v>
      </c>
      <c r="M5017" t="s" s="11">
        <v>187</v>
      </c>
      <c r="N5017" s="11"/>
      <c r="O5017" t="s" s="11">
        <v>45178</v>
      </c>
      <c r="P5017" t="s" s="91">
        <v>45179</v>
      </c>
      <c r="Q5017" t="s" s="8">
        <f>"http://sharkattackfile.net/spreadsheets/pdf_directory/"&amp;P5017</f>
        <v>45180</v>
      </c>
      <c r="R5017" t="s" s="8">
        <v>45181</v>
      </c>
      <c r="S5017" t="s" s="19">
        <v>45182</v>
      </c>
      <c r="T5017" t="s" s="91">
        <v>45182</v>
      </c>
      <c r="U5017" t="s" s="8">
        <v>45183</v>
      </c>
    </row>
    <row r="5018" s="2" customFormat="1" ht="20.7" customHeight="1">
      <c r="A5018" t="s" s="11">
        <v>45184</v>
      </c>
      <c r="B5018" t="s" s="11">
        <v>44379</v>
      </c>
      <c r="C5018" t="s" s="11">
        <v>22</v>
      </c>
      <c r="D5018" t="s" s="11">
        <v>329</v>
      </c>
      <c r="E5018" s="11"/>
      <c r="F5018" s="11"/>
      <c r="G5018" t="s" s="11">
        <v>2821</v>
      </c>
      <c r="H5018" t="s" s="11">
        <v>45185</v>
      </c>
      <c r="I5018" t="s" s="11">
        <v>28</v>
      </c>
      <c r="J5018" t="s" s="11">
        <v>399</v>
      </c>
      <c r="K5018" t="s" s="11">
        <v>45186</v>
      </c>
      <c r="L5018" t="s" s="11">
        <v>31</v>
      </c>
      <c r="M5018" t="s" s="11">
        <v>85</v>
      </c>
      <c r="N5018" s="11"/>
      <c r="O5018" t="s" s="11">
        <v>45187</v>
      </c>
      <c r="P5018" t="s" s="91">
        <v>45188</v>
      </c>
      <c r="Q5018" t="s" s="8">
        <f>"http://sharkattackfile.net/spreadsheets/pdf_directory/"&amp;P5018</f>
        <v>45189</v>
      </c>
      <c r="R5018" t="s" s="8">
        <v>45190</v>
      </c>
      <c r="S5018" t="s" s="19">
        <v>45191</v>
      </c>
      <c r="T5018" t="s" s="91">
        <v>45191</v>
      </c>
      <c r="U5018" t="s" s="8">
        <v>45192</v>
      </c>
    </row>
    <row r="5019" s="2" customFormat="1" ht="29.7" customHeight="1">
      <c r="A5019" t="s" s="36">
        <v>45193</v>
      </c>
      <c r="B5019" t="s" s="36">
        <v>44379</v>
      </c>
      <c r="C5019" t="s" s="36">
        <v>211</v>
      </c>
      <c r="D5019" t="s" s="36">
        <v>3929</v>
      </c>
      <c r="E5019" t="s" s="36">
        <v>45194</v>
      </c>
      <c r="F5019" t="s" s="36">
        <v>45195</v>
      </c>
      <c r="G5019" s="36"/>
      <c r="H5019" s="36"/>
      <c r="I5019" s="36"/>
      <c r="J5019" s="36"/>
      <c r="K5019" t="s" s="36">
        <v>45196</v>
      </c>
      <c r="L5019" t="s" s="36">
        <v>31</v>
      </c>
      <c r="M5019" s="36"/>
      <c r="N5019" s="36"/>
      <c r="O5019" t="s" s="36">
        <v>5132</v>
      </c>
      <c r="P5019" t="s" s="91">
        <v>45197</v>
      </c>
      <c r="Q5019" t="s" s="8">
        <f>"http://sharkattackfile.net/spreadsheets/pdf_directory/"&amp;P5019</f>
        <v>45198</v>
      </c>
      <c r="R5019" t="s" s="8">
        <v>45199</v>
      </c>
      <c r="S5019" t="s" s="19">
        <v>45200</v>
      </c>
      <c r="T5019" t="s" s="91">
        <v>45200</v>
      </c>
      <c r="U5019" t="s" s="8">
        <v>45201</v>
      </c>
    </row>
    <row r="5020" s="2" customFormat="1" ht="29.7" customHeight="1">
      <c r="A5020" t="s" s="36">
        <v>45202</v>
      </c>
      <c r="B5020" t="s" s="36">
        <v>44379</v>
      </c>
      <c r="C5020" t="s" s="36">
        <v>211</v>
      </c>
      <c r="D5020" t="s" s="36">
        <v>229</v>
      </c>
      <c r="E5020" t="s" s="36">
        <v>596</v>
      </c>
      <c r="F5020" t="s" s="36">
        <v>14002</v>
      </c>
      <c r="G5020" t="s" s="36">
        <v>45203</v>
      </c>
      <c r="H5020" t="s" s="36">
        <v>45204</v>
      </c>
      <c r="I5020" t="s" s="36">
        <v>28</v>
      </c>
      <c r="J5020" t="s" s="36">
        <v>7062</v>
      </c>
      <c r="K5020" t="s" s="36">
        <v>45205</v>
      </c>
      <c r="L5020" t="s" s="36">
        <v>31</v>
      </c>
      <c r="M5020" t="s" s="36">
        <v>241</v>
      </c>
      <c r="N5020" t="s" s="36">
        <v>45206</v>
      </c>
      <c r="O5020" t="s" s="36">
        <v>45207</v>
      </c>
      <c r="P5020" t="s" s="91">
        <v>45208</v>
      </c>
      <c r="Q5020" t="s" s="8">
        <f>"http://sharkattackfile.net/spreadsheets/pdf_directory/"&amp;P5020</f>
        <v>45209</v>
      </c>
      <c r="R5020" t="s" s="8">
        <v>45210</v>
      </c>
      <c r="S5020" t="s" s="19">
        <v>45211</v>
      </c>
      <c r="T5020" t="s" s="91">
        <v>45211</v>
      </c>
      <c r="U5020" t="s" s="8">
        <v>45212</v>
      </c>
    </row>
    <row r="5021" s="2" customFormat="1" ht="20.7" customHeight="1">
      <c r="A5021" t="s" s="11">
        <v>45213</v>
      </c>
      <c r="B5021" t="s" s="11">
        <v>44379</v>
      </c>
      <c r="C5021" t="s" s="11">
        <v>22</v>
      </c>
      <c r="D5021" t="s" s="11">
        <v>229</v>
      </c>
      <c r="E5021" t="s" s="11">
        <v>596</v>
      </c>
      <c r="F5021" t="s" s="11">
        <v>28991</v>
      </c>
      <c r="G5021" t="s" s="11">
        <v>45214</v>
      </c>
      <c r="H5021" t="s" s="11">
        <v>27</v>
      </c>
      <c r="I5021" t="s" s="11">
        <v>28</v>
      </c>
      <c r="J5021" t="s" s="11">
        <v>45215</v>
      </c>
      <c r="K5021" t="s" s="11">
        <v>45216</v>
      </c>
      <c r="L5021" t="s" s="11">
        <v>31</v>
      </c>
      <c r="M5021" s="11"/>
      <c r="N5021" t="s" s="11">
        <v>38265</v>
      </c>
      <c r="O5021" t="s" s="11">
        <v>45217</v>
      </c>
      <c r="P5021" t="s" s="91">
        <v>45218</v>
      </c>
      <c r="Q5021" t="s" s="8">
        <f>"http://sharkattackfile.net/spreadsheets/pdf_directory/"&amp;P5021</f>
        <v>45219</v>
      </c>
      <c r="R5021" t="s" s="8">
        <v>45220</v>
      </c>
      <c r="S5021" t="s" s="19">
        <v>45221</v>
      </c>
      <c r="T5021" t="s" s="91">
        <v>45221</v>
      </c>
      <c r="U5021" t="s" s="8">
        <v>45222</v>
      </c>
    </row>
    <row r="5022" s="2" customFormat="1" ht="13.55" customHeight="1">
      <c r="A5022" t="s" s="11">
        <v>45223</v>
      </c>
      <c r="B5022" t="s" s="11">
        <v>44379</v>
      </c>
      <c r="C5022" t="s" s="11">
        <v>22</v>
      </c>
      <c r="D5022" t="s" s="11">
        <v>89</v>
      </c>
      <c r="E5022" t="s" s="11">
        <v>1157</v>
      </c>
      <c r="F5022" t="s" s="11">
        <v>33161</v>
      </c>
      <c r="G5022" t="s" s="11">
        <v>1858</v>
      </c>
      <c r="H5022" t="s" s="11">
        <v>45224</v>
      </c>
      <c r="I5022" t="s" s="11">
        <v>28</v>
      </c>
      <c r="J5022" s="69">
        <v>19</v>
      </c>
      <c r="K5022" t="s" s="11">
        <v>19781</v>
      </c>
      <c r="L5022" t="s" s="11">
        <v>31</v>
      </c>
      <c r="M5022" t="s" s="11">
        <v>468</v>
      </c>
      <c r="N5022" s="11"/>
      <c r="O5022" t="s" s="11">
        <v>17523</v>
      </c>
      <c r="P5022" t="s" s="91">
        <v>45225</v>
      </c>
      <c r="Q5022" t="s" s="8">
        <f>"http://sharkattackfile.net/spreadsheets/pdf_directory/"&amp;P5022</f>
        <v>45226</v>
      </c>
      <c r="R5022" t="s" s="8">
        <v>45227</v>
      </c>
      <c r="S5022" t="s" s="19">
        <v>45228</v>
      </c>
      <c r="T5022" t="s" s="91">
        <v>45228</v>
      </c>
      <c r="U5022" t="s" s="8">
        <v>45229</v>
      </c>
    </row>
    <row r="5023" s="2" customFormat="1" ht="20.7" customHeight="1">
      <c r="A5023" t="s" s="11">
        <v>45230</v>
      </c>
      <c r="B5023" t="s" s="11">
        <v>44379</v>
      </c>
      <c r="C5023" t="s" s="11">
        <v>22</v>
      </c>
      <c r="D5023" t="s" s="11">
        <v>89</v>
      </c>
      <c r="E5023" t="s" s="11">
        <v>90</v>
      </c>
      <c r="F5023" t="s" s="11">
        <v>45231</v>
      </c>
      <c r="G5023" t="s" s="11">
        <v>1858</v>
      </c>
      <c r="H5023" t="s" s="11">
        <v>45232</v>
      </c>
      <c r="I5023" t="s" s="11">
        <v>28</v>
      </c>
      <c r="J5023" s="69">
        <v>31</v>
      </c>
      <c r="K5023" t="s" s="11">
        <v>45233</v>
      </c>
      <c r="L5023" t="s" s="11">
        <v>31</v>
      </c>
      <c r="M5023" t="s" s="11">
        <v>879</v>
      </c>
      <c r="N5023" t="s" s="11">
        <v>45234</v>
      </c>
      <c r="O5023" t="s" s="11">
        <v>45235</v>
      </c>
      <c r="P5023" t="s" s="91">
        <v>45236</v>
      </c>
      <c r="Q5023" t="s" s="8">
        <f>"http://sharkattackfile.net/spreadsheets/pdf_directory/"&amp;P5023</f>
        <v>45237</v>
      </c>
      <c r="R5023" t="s" s="8">
        <v>45238</v>
      </c>
      <c r="S5023" t="s" s="19">
        <v>45239</v>
      </c>
      <c r="T5023" t="s" s="91">
        <v>45239</v>
      </c>
      <c r="U5023" t="s" s="8">
        <v>45240</v>
      </c>
    </row>
    <row r="5024" s="2" customFormat="1" ht="56.7" customHeight="1">
      <c r="A5024" t="s" s="11">
        <v>45241</v>
      </c>
      <c r="B5024" t="s" s="11">
        <v>44379</v>
      </c>
      <c r="C5024" t="s" s="11">
        <v>22</v>
      </c>
      <c r="D5024" t="s" s="11">
        <v>229</v>
      </c>
      <c r="E5024" t="s" s="11">
        <v>596</v>
      </c>
      <c r="F5024" t="s" s="11">
        <v>45242</v>
      </c>
      <c r="G5024" t="s" s="11">
        <v>45243</v>
      </c>
      <c r="H5024" t="s" s="11">
        <v>45244</v>
      </c>
      <c r="I5024" t="s" s="11">
        <v>28</v>
      </c>
      <c r="J5024" s="69">
        <v>20</v>
      </c>
      <c r="K5024" t="s" s="11">
        <v>45245</v>
      </c>
      <c r="L5024" t="s" s="11">
        <v>31</v>
      </c>
      <c r="M5024" s="11"/>
      <c r="N5024" s="11"/>
      <c r="O5024" t="s" s="11">
        <v>45246</v>
      </c>
      <c r="P5024" t="s" s="91">
        <v>45247</v>
      </c>
      <c r="Q5024" t="s" s="8">
        <f>"http://sharkattackfile.net/spreadsheets/pdf_directory/"&amp;P5024</f>
        <v>45248</v>
      </c>
      <c r="R5024" t="s" s="8">
        <v>45249</v>
      </c>
      <c r="S5024" t="s" s="19">
        <v>45250</v>
      </c>
      <c r="T5024" t="s" s="91">
        <v>45250</v>
      </c>
      <c r="U5024" t="s" s="8">
        <v>45251</v>
      </c>
    </row>
    <row r="5025" s="2" customFormat="1" ht="29.7" customHeight="1">
      <c r="A5025" t="s" s="11">
        <v>45252</v>
      </c>
      <c r="B5025" t="s" s="11">
        <v>44379</v>
      </c>
      <c r="C5025" t="s" s="11">
        <v>22</v>
      </c>
      <c r="D5025" t="s" s="11">
        <v>229</v>
      </c>
      <c r="E5025" t="s" s="11">
        <v>596</v>
      </c>
      <c r="F5025" t="s" s="11">
        <v>6532</v>
      </c>
      <c r="G5025" t="s" s="11">
        <v>114</v>
      </c>
      <c r="H5025" t="s" s="11">
        <v>45253</v>
      </c>
      <c r="I5025" t="s" s="11">
        <v>28</v>
      </c>
      <c r="J5025" s="69">
        <v>14</v>
      </c>
      <c r="K5025" t="s" s="11">
        <v>856</v>
      </c>
      <c r="L5025" t="s" s="11">
        <v>31</v>
      </c>
      <c r="M5025" s="11"/>
      <c r="N5025" t="s" s="11">
        <v>18595</v>
      </c>
      <c r="O5025" t="s" s="11">
        <v>45254</v>
      </c>
      <c r="P5025" t="s" s="91">
        <v>45255</v>
      </c>
      <c r="Q5025" t="s" s="8">
        <f>"http://sharkattackfile.net/spreadsheets/pdf_directory/"&amp;P5025</f>
        <v>45256</v>
      </c>
      <c r="R5025" t="s" s="8">
        <v>45257</v>
      </c>
      <c r="S5025" t="s" s="19">
        <v>45258</v>
      </c>
      <c r="T5025" t="s" s="91">
        <v>45258</v>
      </c>
      <c r="U5025" t="s" s="8">
        <v>45259</v>
      </c>
    </row>
    <row r="5026" s="2" customFormat="1" ht="20.7" customHeight="1">
      <c r="A5026" t="s" s="11">
        <v>45260</v>
      </c>
      <c r="B5026" t="s" s="11">
        <v>44379</v>
      </c>
      <c r="C5026" t="s" s="11">
        <v>22</v>
      </c>
      <c r="D5026" t="s" s="11">
        <v>89</v>
      </c>
      <c r="E5026" t="s" s="11">
        <v>1157</v>
      </c>
      <c r="F5026" t="s" s="11">
        <v>45261</v>
      </c>
      <c r="G5026" t="s" s="11">
        <v>114</v>
      </c>
      <c r="H5026" t="s" s="11">
        <v>45262</v>
      </c>
      <c r="I5026" t="s" s="11">
        <v>28</v>
      </c>
      <c r="J5026" s="69">
        <v>19</v>
      </c>
      <c r="K5026" t="s" s="11">
        <v>45263</v>
      </c>
      <c r="L5026" t="s" s="11">
        <v>159</v>
      </c>
      <c r="M5026" t="s" s="11">
        <v>110</v>
      </c>
      <c r="N5026" s="11"/>
      <c r="O5026" t="s" s="11">
        <v>45264</v>
      </c>
      <c r="P5026" t="s" s="91">
        <v>45265</v>
      </c>
      <c r="Q5026" t="s" s="8">
        <f>"http://sharkattackfile.net/spreadsheets/pdf_directory/"&amp;P5026</f>
        <v>45266</v>
      </c>
      <c r="R5026" t="s" s="8">
        <v>45267</v>
      </c>
      <c r="S5026" t="s" s="19">
        <v>45268</v>
      </c>
      <c r="T5026" t="s" s="91">
        <v>45268</v>
      </c>
      <c r="U5026" t="s" s="8">
        <v>45269</v>
      </c>
    </row>
    <row r="5027" s="2" customFormat="1" ht="38.7" customHeight="1">
      <c r="A5027" t="s" s="34">
        <v>45270</v>
      </c>
      <c r="B5027" t="s" s="34">
        <v>44379</v>
      </c>
      <c r="C5027" t="s" s="34">
        <v>3573</v>
      </c>
      <c r="D5027" t="s" s="34">
        <v>229</v>
      </c>
      <c r="E5027" t="s" s="34">
        <v>596</v>
      </c>
      <c r="F5027" t="s" s="34">
        <v>45271</v>
      </c>
      <c r="G5027" s="34"/>
      <c r="H5027" t="s" s="34">
        <v>27</v>
      </c>
      <c r="I5027" t="s" s="34">
        <v>28</v>
      </c>
      <c r="J5027" s="34"/>
      <c r="K5027" t="s" s="34">
        <v>45272</v>
      </c>
      <c r="L5027" s="34"/>
      <c r="M5027" s="34"/>
      <c r="N5027" t="s" s="34">
        <v>12549</v>
      </c>
      <c r="O5027" t="s" s="34">
        <v>45273</v>
      </c>
      <c r="P5027" t="s" s="91">
        <v>45274</v>
      </c>
      <c r="Q5027" t="s" s="8">
        <f>"http://sharkattackfile.net/spreadsheets/pdf_directory/"&amp;P5027</f>
        <v>45275</v>
      </c>
      <c r="R5027" t="s" s="8">
        <v>45276</v>
      </c>
      <c r="S5027" t="s" s="19">
        <v>45277</v>
      </c>
      <c r="T5027" t="s" s="91">
        <v>45277</v>
      </c>
      <c r="U5027" t="s" s="8">
        <v>45278</v>
      </c>
    </row>
    <row r="5028" s="2" customFormat="1" ht="20.7" customHeight="1">
      <c r="A5028" t="s" s="11">
        <v>44379</v>
      </c>
      <c r="B5028" t="s" s="11">
        <v>44379</v>
      </c>
      <c r="C5028" t="s" s="11">
        <v>22</v>
      </c>
      <c r="D5028" t="s" s="11">
        <v>37295</v>
      </c>
      <c r="E5028" t="s" s="11">
        <v>22337</v>
      </c>
      <c r="F5028" t="s" s="11">
        <v>45279</v>
      </c>
      <c r="G5028" s="11"/>
      <c r="H5028" s="11"/>
      <c r="I5028" s="11"/>
      <c r="J5028" s="11"/>
      <c r="K5028" t="s" s="11">
        <v>234</v>
      </c>
      <c r="L5028" t="s" s="11">
        <v>159</v>
      </c>
      <c r="M5028" s="11"/>
      <c r="N5028" s="11"/>
      <c r="O5028" t="s" s="11">
        <v>44669</v>
      </c>
      <c r="P5028" t="s" s="91">
        <v>45280</v>
      </c>
      <c r="Q5028" t="s" s="8">
        <f>"http://sharkattackfile.net/spreadsheets/pdf_directory/"&amp;P5028</f>
        <v>45281</v>
      </c>
      <c r="R5028" t="s" s="8">
        <v>45282</v>
      </c>
      <c r="S5028" t="s" s="19">
        <v>45283</v>
      </c>
      <c r="T5028" t="s" s="91">
        <v>45283</v>
      </c>
      <c r="U5028" t="s" s="8">
        <v>45284</v>
      </c>
    </row>
    <row r="5029" s="2" customFormat="1" ht="20.7" customHeight="1">
      <c r="A5029" t="s" s="11">
        <v>45285</v>
      </c>
      <c r="B5029" t="s" s="11">
        <v>44389</v>
      </c>
      <c r="C5029" t="s" s="11">
        <v>22</v>
      </c>
      <c r="D5029" t="s" s="11">
        <v>229</v>
      </c>
      <c r="E5029" t="s" s="11">
        <v>401</v>
      </c>
      <c r="F5029" t="s" s="11">
        <v>45286</v>
      </c>
      <c r="G5029" t="s" s="11">
        <v>45287</v>
      </c>
      <c r="H5029" t="s" s="11">
        <v>45288</v>
      </c>
      <c r="I5029" t="s" s="11">
        <v>28</v>
      </c>
      <c r="J5029" t="s" s="11">
        <v>527</v>
      </c>
      <c r="K5029" t="s" s="11">
        <v>45289</v>
      </c>
      <c r="L5029" t="s" s="11">
        <v>31</v>
      </c>
      <c r="M5029" s="11"/>
      <c r="N5029" t="s" s="11">
        <v>45290</v>
      </c>
      <c r="O5029" t="s" s="11">
        <v>45291</v>
      </c>
      <c r="P5029" t="s" s="91">
        <v>45292</v>
      </c>
      <c r="Q5029" t="s" s="8">
        <f>"http://sharkattackfile.net/spreadsheets/pdf_directory/"&amp;P5029</f>
        <v>45293</v>
      </c>
      <c r="R5029" t="s" s="8">
        <v>45294</v>
      </c>
      <c r="S5029" t="s" s="19">
        <v>45295</v>
      </c>
      <c r="T5029" t="s" s="91">
        <v>45295</v>
      </c>
      <c r="U5029" t="s" s="8">
        <v>45296</v>
      </c>
    </row>
    <row r="5030" s="2" customFormat="1" ht="20.7" customHeight="1">
      <c r="A5030" t="s" s="11">
        <v>45297</v>
      </c>
      <c r="B5030" t="s" s="11">
        <v>44389</v>
      </c>
      <c r="C5030" t="s" s="11">
        <v>22</v>
      </c>
      <c r="D5030" t="s" s="11">
        <v>229</v>
      </c>
      <c r="E5030" t="s" s="11">
        <v>596</v>
      </c>
      <c r="F5030" t="s" s="11">
        <v>36071</v>
      </c>
      <c r="G5030" t="s" s="11">
        <v>114</v>
      </c>
      <c r="H5030" t="s" s="11">
        <v>45298</v>
      </c>
      <c r="I5030" s="11"/>
      <c r="J5030" s="11"/>
      <c r="K5030" t="s" s="11">
        <v>45299</v>
      </c>
      <c r="L5030" t="s" s="11">
        <v>31</v>
      </c>
      <c r="M5030" s="11"/>
      <c r="N5030" t="s" s="11">
        <v>45300</v>
      </c>
      <c r="O5030" t="s" s="11">
        <v>45301</v>
      </c>
      <c r="P5030" t="s" s="91">
        <v>45302</v>
      </c>
      <c r="Q5030" t="s" s="8">
        <f>"http://sharkattackfile.net/spreadsheets/pdf_directory/"&amp;P5030</f>
        <v>45303</v>
      </c>
      <c r="R5030" t="s" s="8">
        <v>45304</v>
      </c>
      <c r="S5030" t="s" s="19">
        <v>45305</v>
      </c>
      <c r="T5030" t="s" s="91">
        <v>45305</v>
      </c>
      <c r="U5030" t="s" s="8">
        <v>45306</v>
      </c>
    </row>
    <row r="5031" s="2" customFormat="1" ht="56.7" customHeight="1">
      <c r="A5031" t="s" s="11">
        <v>45307</v>
      </c>
      <c r="B5031" t="s" s="11">
        <v>44389</v>
      </c>
      <c r="C5031" t="s" s="11">
        <v>22</v>
      </c>
      <c r="D5031" t="s" s="11">
        <v>229</v>
      </c>
      <c r="E5031" t="s" s="11">
        <v>401</v>
      </c>
      <c r="F5031" t="s" s="11">
        <v>45308</v>
      </c>
      <c r="G5031" t="s" s="11">
        <v>2420</v>
      </c>
      <c r="H5031" t="s" s="11">
        <v>45309</v>
      </c>
      <c r="I5031" t="s" s="11">
        <v>28</v>
      </c>
      <c r="J5031" s="69">
        <v>20</v>
      </c>
      <c r="K5031" t="s" s="11">
        <v>45310</v>
      </c>
      <c r="L5031" t="s" s="11">
        <v>159</v>
      </c>
      <c r="M5031" t="s" s="11">
        <v>2800</v>
      </c>
      <c r="N5031" s="11"/>
      <c r="O5031" t="s" s="11">
        <v>45311</v>
      </c>
      <c r="P5031" t="s" s="91">
        <v>45312</v>
      </c>
      <c r="Q5031" t="s" s="8">
        <f>"http://sharkattackfile.net/spreadsheets/pdf_directory/"&amp;P5031</f>
        <v>45313</v>
      </c>
      <c r="R5031" t="s" s="8">
        <v>45314</v>
      </c>
      <c r="S5031" t="s" s="19">
        <v>45315</v>
      </c>
      <c r="T5031" t="s" s="91">
        <v>45315</v>
      </c>
      <c r="U5031" t="s" s="8">
        <v>45316</v>
      </c>
    </row>
    <row r="5032" s="2" customFormat="1" ht="29.7" customHeight="1">
      <c r="A5032" t="s" s="36">
        <v>45317</v>
      </c>
      <c r="B5032" t="s" s="36">
        <v>44389</v>
      </c>
      <c r="C5032" t="s" s="36">
        <v>211</v>
      </c>
      <c r="D5032" t="s" s="36">
        <v>229</v>
      </c>
      <c r="E5032" t="s" s="36">
        <v>14416</v>
      </c>
      <c r="F5032" t="s" s="36">
        <v>45318</v>
      </c>
      <c r="G5032" t="s" s="36">
        <v>8917</v>
      </c>
      <c r="H5032" t="s" s="36">
        <v>45319</v>
      </c>
      <c r="I5032" t="s" s="36">
        <v>28</v>
      </c>
      <c r="J5032" t="s" s="36">
        <v>553</v>
      </c>
      <c r="K5032" t="s" s="36">
        <v>45320</v>
      </c>
      <c r="L5032" t="s" s="36">
        <v>31</v>
      </c>
      <c r="M5032" s="36"/>
      <c r="N5032" t="s" s="36">
        <v>3012</v>
      </c>
      <c r="O5032" t="s" s="36">
        <v>45321</v>
      </c>
      <c r="P5032" t="s" s="91">
        <v>45322</v>
      </c>
      <c r="Q5032" t="s" s="8">
        <f>"http://sharkattackfile.net/spreadsheets/pdf_directory/"&amp;P5032</f>
        <v>45323</v>
      </c>
      <c r="R5032" t="s" s="8">
        <v>45324</v>
      </c>
      <c r="S5032" t="s" s="19">
        <v>45325</v>
      </c>
      <c r="T5032" t="s" s="91">
        <v>45325</v>
      </c>
      <c r="U5032" t="s" s="8">
        <v>45326</v>
      </c>
    </row>
    <row r="5033" s="2" customFormat="1" ht="56.7" customHeight="1">
      <c r="A5033" t="s" s="11">
        <v>45327</v>
      </c>
      <c r="B5033" t="s" s="11">
        <v>44389</v>
      </c>
      <c r="C5033" t="s" s="11">
        <v>22</v>
      </c>
      <c r="D5033" t="s" s="11">
        <v>229</v>
      </c>
      <c r="E5033" t="s" s="11">
        <v>401</v>
      </c>
      <c r="F5033" t="s" s="11">
        <v>45328</v>
      </c>
      <c r="G5033" t="s" s="11">
        <v>1858</v>
      </c>
      <c r="H5033" t="s" s="11">
        <v>45329</v>
      </c>
      <c r="I5033" t="s" s="11">
        <v>28</v>
      </c>
      <c r="J5033" s="69">
        <v>21</v>
      </c>
      <c r="K5033" t="s" s="11">
        <v>45330</v>
      </c>
      <c r="L5033" t="s" s="11">
        <v>31</v>
      </c>
      <c r="M5033" t="s" s="11">
        <v>17321</v>
      </c>
      <c r="N5033" t="s" s="11">
        <v>45331</v>
      </c>
      <c r="O5033" t="s" s="11">
        <v>45332</v>
      </c>
      <c r="P5033" t="s" s="91">
        <v>45333</v>
      </c>
      <c r="Q5033" t="s" s="8">
        <f>"http://sharkattackfile.net/spreadsheets/pdf_directory/"&amp;P5033</f>
        <v>45334</v>
      </c>
      <c r="R5033" t="s" s="8">
        <v>45335</v>
      </c>
      <c r="S5033" t="s" s="19">
        <v>45336</v>
      </c>
      <c r="T5033" t="s" s="91">
        <v>45336</v>
      </c>
      <c r="U5033" t="s" s="8">
        <v>45337</v>
      </c>
    </row>
    <row r="5034" s="2" customFormat="1" ht="20.7" customHeight="1">
      <c r="A5034" t="s" s="112">
        <v>45338</v>
      </c>
      <c r="B5034" t="s" s="112">
        <v>44389</v>
      </c>
      <c r="C5034" t="s" s="112">
        <v>88</v>
      </c>
      <c r="D5034" t="s" s="112">
        <v>229</v>
      </c>
      <c r="E5034" t="s" s="112">
        <v>401</v>
      </c>
      <c r="F5034" t="s" s="112">
        <v>45339</v>
      </c>
      <c r="G5034" t="s" s="112">
        <v>45340</v>
      </c>
      <c r="H5034" t="s" s="112">
        <v>45341</v>
      </c>
      <c r="I5034" t="s" s="112">
        <v>28</v>
      </c>
      <c r="J5034" t="s" s="112">
        <v>200</v>
      </c>
      <c r="K5034" t="s" s="112">
        <v>45342</v>
      </c>
      <c r="L5034" t="s" s="112">
        <v>31</v>
      </c>
      <c r="M5034" s="112"/>
      <c r="N5034" t="s" s="112">
        <v>5378</v>
      </c>
      <c r="O5034" t="s" s="112">
        <v>45343</v>
      </c>
      <c r="P5034" t="s" s="91">
        <v>45344</v>
      </c>
      <c r="Q5034" t="s" s="8">
        <f>"http://sharkattackfile.net/spreadsheets/pdf_directory/"&amp;P5034</f>
        <v>45345</v>
      </c>
      <c r="R5034" t="s" s="8">
        <v>45346</v>
      </c>
      <c r="S5034" t="s" s="19">
        <v>45347</v>
      </c>
      <c r="T5034" t="s" s="91">
        <v>45347</v>
      </c>
      <c r="U5034" t="s" s="8">
        <v>45348</v>
      </c>
    </row>
    <row r="5035" s="2" customFormat="1" ht="56.7" customHeight="1">
      <c r="A5035" t="s" s="11">
        <v>45349</v>
      </c>
      <c r="B5035" t="s" s="11">
        <v>44389</v>
      </c>
      <c r="C5035" t="s" s="11">
        <v>22</v>
      </c>
      <c r="D5035" t="s" s="11">
        <v>23</v>
      </c>
      <c r="E5035" t="s" s="11">
        <v>481</v>
      </c>
      <c r="F5035" t="s" s="11">
        <v>15831</v>
      </c>
      <c r="G5035" t="s" s="11">
        <v>45350</v>
      </c>
      <c r="H5035" t="s" s="11">
        <v>45351</v>
      </c>
      <c r="I5035" t="s" s="11">
        <v>28</v>
      </c>
      <c r="J5035" s="69">
        <v>31</v>
      </c>
      <c r="K5035" t="s" s="11">
        <v>27151</v>
      </c>
      <c r="L5035" t="s" s="11">
        <v>31</v>
      </c>
      <c r="M5035" t="s" s="11">
        <v>468</v>
      </c>
      <c r="N5035" t="s" s="11">
        <v>47</v>
      </c>
      <c r="O5035" t="s" s="11">
        <v>45352</v>
      </c>
      <c r="P5035" t="s" s="91">
        <v>45353</v>
      </c>
      <c r="Q5035" t="s" s="8">
        <f>"http://sharkattackfile.net/spreadsheets/pdf_directory/"&amp;P5035</f>
        <v>45354</v>
      </c>
      <c r="R5035" t="s" s="8">
        <v>45355</v>
      </c>
      <c r="S5035" t="s" s="19">
        <v>45356</v>
      </c>
      <c r="T5035" t="s" s="91">
        <v>45356</v>
      </c>
      <c r="U5035" t="s" s="8">
        <v>45357</v>
      </c>
    </row>
    <row r="5036" s="2" customFormat="1" ht="20.7" customHeight="1">
      <c r="A5036" t="s" s="11">
        <v>45358</v>
      </c>
      <c r="B5036" t="s" s="11">
        <v>44389</v>
      </c>
      <c r="C5036" t="s" s="11">
        <v>22</v>
      </c>
      <c r="D5036" t="s" s="11">
        <v>229</v>
      </c>
      <c r="E5036" t="s" s="11">
        <v>401</v>
      </c>
      <c r="F5036" t="s" s="11">
        <v>45359</v>
      </c>
      <c r="G5036" t="s" s="11">
        <v>139</v>
      </c>
      <c r="H5036" t="s" s="11">
        <v>45360</v>
      </c>
      <c r="I5036" t="s" s="11">
        <v>28</v>
      </c>
      <c r="J5036" t="s" s="11">
        <v>178</v>
      </c>
      <c r="K5036" t="s" s="11">
        <v>45361</v>
      </c>
      <c r="L5036" t="s" s="11">
        <v>31</v>
      </c>
      <c r="M5036" t="s" s="11">
        <v>202</v>
      </c>
      <c r="N5036" t="s" s="11">
        <v>111</v>
      </c>
      <c r="O5036" t="s" s="11">
        <v>45362</v>
      </c>
      <c r="P5036" t="s" s="91">
        <v>45363</v>
      </c>
      <c r="Q5036" t="s" s="8">
        <f>"http://sharkattackfile.net/spreadsheets/pdf_directory/"&amp;P5036</f>
        <v>45364</v>
      </c>
      <c r="R5036" t="s" s="8">
        <v>45365</v>
      </c>
      <c r="S5036" t="s" s="19">
        <v>45366</v>
      </c>
      <c r="T5036" t="s" s="91">
        <v>45366</v>
      </c>
      <c r="U5036" t="s" s="8">
        <v>45367</v>
      </c>
    </row>
    <row r="5037" s="2" customFormat="1" ht="38.7" customHeight="1">
      <c r="A5037" t="s" s="36">
        <v>45368</v>
      </c>
      <c r="B5037" t="s" s="36">
        <v>44389</v>
      </c>
      <c r="C5037" t="s" s="36">
        <v>211</v>
      </c>
      <c r="D5037" t="s" s="36">
        <v>26238</v>
      </c>
      <c r="E5037" t="s" s="36">
        <v>45369</v>
      </c>
      <c r="F5037" t="s" s="36">
        <v>45370</v>
      </c>
      <c r="G5037" t="s" s="36">
        <v>45371</v>
      </c>
      <c r="H5037" t="s" s="36">
        <v>45372</v>
      </c>
      <c r="I5037" t="s" s="36">
        <v>28</v>
      </c>
      <c r="J5037" s="78">
        <v>27</v>
      </c>
      <c r="K5037" t="s" s="36">
        <v>45373</v>
      </c>
      <c r="L5037" t="s" s="36">
        <v>31</v>
      </c>
      <c r="M5037" t="s" s="36">
        <v>2536</v>
      </c>
      <c r="N5037" t="s" s="36">
        <v>45374</v>
      </c>
      <c r="O5037" t="s" s="36">
        <v>45375</v>
      </c>
      <c r="P5037" t="s" s="91">
        <v>45376</v>
      </c>
      <c r="Q5037" t="s" s="8">
        <f>"http://sharkattackfile.net/spreadsheets/pdf_directory/"&amp;P5037</f>
        <v>45377</v>
      </c>
      <c r="R5037" t="s" s="8">
        <v>45378</v>
      </c>
      <c r="S5037" t="s" s="19">
        <v>45379</v>
      </c>
      <c r="T5037" t="s" s="91">
        <v>45379</v>
      </c>
      <c r="U5037" t="s" s="8">
        <v>45380</v>
      </c>
    </row>
    <row r="5038" s="2" customFormat="1" ht="20.7" customHeight="1">
      <c r="A5038" t="s" s="11">
        <v>45381</v>
      </c>
      <c r="B5038" t="s" s="11">
        <v>44389</v>
      </c>
      <c r="C5038" t="s" s="11">
        <v>22</v>
      </c>
      <c r="D5038" t="s" s="11">
        <v>10816</v>
      </c>
      <c r="E5038" t="s" s="11">
        <v>13124</v>
      </c>
      <c r="F5038" t="s" s="11">
        <v>45382</v>
      </c>
      <c r="G5038" t="s" s="11">
        <v>465</v>
      </c>
      <c r="H5038" t="s" s="11">
        <v>45383</v>
      </c>
      <c r="I5038" t="s" s="11">
        <v>28</v>
      </c>
      <c r="J5038" s="11"/>
      <c r="K5038" t="s" s="11">
        <v>45384</v>
      </c>
      <c r="L5038" t="s" s="11">
        <v>31</v>
      </c>
      <c r="M5038" t="s" s="11">
        <v>45385</v>
      </c>
      <c r="N5038" s="11"/>
      <c r="O5038" t="s" s="11">
        <v>45386</v>
      </c>
      <c r="P5038" t="s" s="91">
        <v>45387</v>
      </c>
      <c r="Q5038" t="s" s="8">
        <f>"http://sharkattackfile.net/spreadsheets/pdf_directory/"&amp;P5038</f>
        <v>45388</v>
      </c>
      <c r="R5038" t="s" s="8">
        <v>45389</v>
      </c>
      <c r="S5038" t="s" s="19">
        <v>45390</v>
      </c>
      <c r="T5038" t="s" s="91">
        <v>45390</v>
      </c>
      <c r="U5038" t="s" s="8">
        <v>45391</v>
      </c>
    </row>
    <row r="5039" s="2" customFormat="1" ht="20.7" customHeight="1">
      <c r="A5039" t="s" s="112">
        <v>45392</v>
      </c>
      <c r="B5039" t="s" s="112">
        <v>44389</v>
      </c>
      <c r="C5039" t="s" s="112">
        <v>88</v>
      </c>
      <c r="D5039" t="s" s="112">
        <v>229</v>
      </c>
      <c r="E5039" t="s" s="112">
        <v>230</v>
      </c>
      <c r="F5039" t="s" s="112">
        <v>10308</v>
      </c>
      <c r="G5039" t="s" s="112">
        <v>139</v>
      </c>
      <c r="H5039" t="s" s="112">
        <v>45393</v>
      </c>
      <c r="I5039" s="112"/>
      <c r="J5039" s="112"/>
      <c r="K5039" t="s" s="112">
        <v>1954</v>
      </c>
      <c r="L5039" t="s" s="112">
        <v>31</v>
      </c>
      <c r="M5039" s="112"/>
      <c r="N5039" t="s" s="112">
        <v>45394</v>
      </c>
      <c r="O5039" t="s" s="112">
        <v>45395</v>
      </c>
      <c r="P5039" t="s" s="91">
        <v>45396</v>
      </c>
      <c r="Q5039" t="s" s="8">
        <f>"http://sharkattackfile.net/spreadsheets/pdf_directory/"&amp;P5039</f>
        <v>45397</v>
      </c>
      <c r="R5039" t="s" s="8">
        <v>45398</v>
      </c>
      <c r="S5039" t="s" s="19">
        <v>45399</v>
      </c>
      <c r="T5039" t="s" s="91">
        <v>45399</v>
      </c>
      <c r="U5039" t="s" s="8">
        <v>45400</v>
      </c>
    </row>
    <row r="5040" s="2" customFormat="1" ht="13.55" customHeight="1">
      <c r="A5040" t="s" s="11">
        <v>45401</v>
      </c>
      <c r="B5040" t="s" s="11">
        <v>44389</v>
      </c>
      <c r="C5040" t="s" s="11">
        <v>22</v>
      </c>
      <c r="D5040" t="s" s="11">
        <v>761</v>
      </c>
      <c r="E5040" t="s" s="11">
        <v>45402</v>
      </c>
      <c r="F5040" t="s" s="11">
        <v>45403</v>
      </c>
      <c r="G5040" t="s" s="11">
        <v>114</v>
      </c>
      <c r="H5040" t="s" s="11">
        <v>27</v>
      </c>
      <c r="I5040" t="s" s="11">
        <v>28</v>
      </c>
      <c r="J5040" s="69">
        <v>19</v>
      </c>
      <c r="K5040" t="s" s="11">
        <v>234</v>
      </c>
      <c r="L5040" t="s" s="11">
        <v>159</v>
      </c>
      <c r="M5040" t="s" s="11">
        <v>20959</v>
      </c>
      <c r="N5040" s="11"/>
      <c r="O5040" t="s" s="11">
        <v>45404</v>
      </c>
      <c r="P5040" t="s" s="91">
        <v>45405</v>
      </c>
      <c r="Q5040" t="s" s="8">
        <f>"http://sharkattackfile.net/spreadsheets/pdf_directory/"&amp;P5040</f>
        <v>45406</v>
      </c>
      <c r="R5040" t="s" s="8">
        <v>45407</v>
      </c>
      <c r="S5040" t="s" s="19">
        <v>45408</v>
      </c>
      <c r="T5040" t="s" s="91">
        <v>45408</v>
      </c>
      <c r="U5040" t="s" s="8">
        <v>45409</v>
      </c>
    </row>
    <row r="5041" s="2" customFormat="1" ht="20.7" customHeight="1">
      <c r="A5041" t="s" s="36">
        <v>45410</v>
      </c>
      <c r="B5041" t="s" s="36">
        <v>44389</v>
      </c>
      <c r="C5041" t="s" s="36">
        <v>211</v>
      </c>
      <c r="D5041" t="s" s="36">
        <v>3929</v>
      </c>
      <c r="E5041" t="s" s="36">
        <v>45411</v>
      </c>
      <c r="F5041" t="s" s="36">
        <v>45412</v>
      </c>
      <c r="G5041" t="s" s="36">
        <v>139</v>
      </c>
      <c r="H5041" t="s" s="36">
        <v>27</v>
      </c>
      <c r="I5041" s="36"/>
      <c r="J5041" s="36"/>
      <c r="K5041" t="s" s="36">
        <v>45413</v>
      </c>
      <c r="L5041" t="s" s="36">
        <v>31</v>
      </c>
      <c r="M5041" s="36"/>
      <c r="N5041" s="36"/>
      <c r="O5041" t="s" s="36">
        <v>5132</v>
      </c>
      <c r="P5041" t="s" s="91">
        <v>45414</v>
      </c>
      <c r="Q5041" t="s" s="8">
        <f>"http://sharkattackfile.net/spreadsheets/pdf_directory/"&amp;P5041</f>
        <v>45415</v>
      </c>
      <c r="R5041" t="s" s="8">
        <v>45416</v>
      </c>
      <c r="S5041" t="s" s="19">
        <v>45410</v>
      </c>
      <c r="T5041" t="s" s="91">
        <v>45410</v>
      </c>
      <c r="U5041" t="s" s="8">
        <v>45417</v>
      </c>
    </row>
    <row r="5042" s="2" customFormat="1" ht="56.7" customHeight="1">
      <c r="A5042" t="s" s="11">
        <v>45418</v>
      </c>
      <c r="B5042" t="s" s="11">
        <v>44389</v>
      </c>
      <c r="C5042" t="s" s="11">
        <v>22</v>
      </c>
      <c r="D5042" t="s" s="11">
        <v>4597</v>
      </c>
      <c r="E5042" t="s" s="11">
        <v>34872</v>
      </c>
      <c r="F5042" s="11"/>
      <c r="G5042" t="s" s="11">
        <v>45419</v>
      </c>
      <c r="H5042" t="s" s="11">
        <v>45420</v>
      </c>
      <c r="I5042" t="s" s="11">
        <v>28</v>
      </c>
      <c r="J5042" s="69">
        <v>30</v>
      </c>
      <c r="K5042" t="s" s="11">
        <v>45421</v>
      </c>
      <c r="L5042" t="s" s="11">
        <v>31</v>
      </c>
      <c r="M5042" t="s" s="11">
        <v>45422</v>
      </c>
      <c r="N5042" s="11"/>
      <c r="O5042" t="s" s="11">
        <v>45423</v>
      </c>
      <c r="P5042" t="s" s="91">
        <v>45424</v>
      </c>
      <c r="Q5042" t="s" s="8">
        <f>"http://sharkattackfile.net/spreadsheets/pdf_directory/"&amp;P5042</f>
        <v>45425</v>
      </c>
      <c r="R5042" t="s" s="8">
        <v>45426</v>
      </c>
      <c r="S5042" t="s" s="19">
        <v>45427</v>
      </c>
      <c r="T5042" t="s" s="91">
        <v>45427</v>
      </c>
      <c r="U5042" t="s" s="8">
        <v>45428</v>
      </c>
    </row>
    <row r="5043" s="2" customFormat="1" ht="20.7" customHeight="1">
      <c r="A5043" t="s" s="11">
        <v>45429</v>
      </c>
      <c r="B5043" t="s" s="11">
        <v>44389</v>
      </c>
      <c r="C5043" t="s" s="11">
        <v>22</v>
      </c>
      <c r="D5043" t="s" s="11">
        <v>23</v>
      </c>
      <c r="E5043" t="s" s="11">
        <v>475</v>
      </c>
      <c r="F5043" t="s" s="11">
        <v>45430</v>
      </c>
      <c r="G5043" t="s" s="11">
        <v>114</v>
      </c>
      <c r="H5043" t="s" s="11">
        <v>45431</v>
      </c>
      <c r="I5043" t="s" s="11">
        <v>28</v>
      </c>
      <c r="J5043" t="s" s="11">
        <v>278</v>
      </c>
      <c r="K5043" t="s" s="11">
        <v>825</v>
      </c>
      <c r="L5043" t="s" s="11">
        <v>31</v>
      </c>
      <c r="M5043" s="11"/>
      <c r="N5043" t="s" s="11">
        <v>6828</v>
      </c>
      <c r="O5043" t="s" s="11">
        <v>45432</v>
      </c>
      <c r="P5043" t="s" s="91">
        <v>45433</v>
      </c>
      <c r="Q5043" t="s" s="8">
        <f>"http://sharkattackfile.net/spreadsheets/pdf_directory/"&amp;P5043</f>
        <v>45434</v>
      </c>
      <c r="R5043" t="s" s="8">
        <v>45435</v>
      </c>
      <c r="S5043" t="s" s="19">
        <v>45436</v>
      </c>
      <c r="T5043" t="s" s="91">
        <v>45436</v>
      </c>
      <c r="U5043" t="s" s="8">
        <v>45437</v>
      </c>
    </row>
    <row r="5044" s="2" customFormat="1" ht="38.7" customHeight="1">
      <c r="A5044" t="s" s="34">
        <v>45438</v>
      </c>
      <c r="B5044" t="s" s="34">
        <v>44389</v>
      </c>
      <c r="C5044" t="s" s="34">
        <v>3573</v>
      </c>
      <c r="D5044" t="s" s="34">
        <v>23</v>
      </c>
      <c r="E5044" t="s" s="34">
        <v>475</v>
      </c>
      <c r="F5044" t="s" s="34">
        <v>4234</v>
      </c>
      <c r="G5044" s="34"/>
      <c r="H5044" s="34"/>
      <c r="I5044" t="s" s="34">
        <v>28</v>
      </c>
      <c r="J5044" s="34"/>
      <c r="K5044" t="s" s="34">
        <v>44183</v>
      </c>
      <c r="L5044" s="34"/>
      <c r="M5044" s="34"/>
      <c r="N5044" t="s" s="34">
        <v>12549</v>
      </c>
      <c r="O5044" t="s" s="34">
        <v>45439</v>
      </c>
      <c r="P5044" t="s" s="91">
        <v>45440</v>
      </c>
      <c r="Q5044" t="s" s="8">
        <f>"http://sharkattackfile.net/spreadsheets/pdf_directory/"&amp;P5044</f>
        <v>45441</v>
      </c>
      <c r="R5044" t="s" s="8">
        <v>45442</v>
      </c>
      <c r="S5044" t="s" s="19">
        <v>45443</v>
      </c>
      <c r="T5044" t="s" s="91">
        <v>45443</v>
      </c>
      <c r="U5044" t="s" s="8">
        <v>45444</v>
      </c>
    </row>
    <row r="5045" s="2" customFormat="1" ht="38.7" customHeight="1">
      <c r="A5045" t="s" s="11">
        <v>45445</v>
      </c>
      <c r="B5045" t="s" s="11">
        <v>44389</v>
      </c>
      <c r="C5045" t="s" s="11">
        <v>22</v>
      </c>
      <c r="D5045" t="s" s="11">
        <v>23</v>
      </c>
      <c r="E5045" t="s" s="11">
        <v>24</v>
      </c>
      <c r="F5045" t="s" s="11">
        <v>45446</v>
      </c>
      <c r="G5045" t="s" s="11">
        <v>45447</v>
      </c>
      <c r="H5045" t="s" s="11">
        <v>45448</v>
      </c>
      <c r="I5045" t="s" s="11">
        <v>28</v>
      </c>
      <c r="J5045" s="69">
        <v>21</v>
      </c>
      <c r="K5045" t="s" s="11">
        <v>45449</v>
      </c>
      <c r="L5045" t="s" s="11">
        <v>31</v>
      </c>
      <c r="M5045" s="11"/>
      <c r="N5045" t="s" s="11">
        <v>45450</v>
      </c>
      <c r="O5045" t="s" s="11">
        <v>45451</v>
      </c>
      <c r="P5045" t="s" s="91">
        <v>45452</v>
      </c>
      <c r="Q5045" t="s" s="8">
        <f>"http://sharkattackfile.net/spreadsheets/pdf_directory/"&amp;P5045</f>
        <v>45453</v>
      </c>
      <c r="R5045" t="s" s="8">
        <v>45454</v>
      </c>
      <c r="S5045" t="s" s="19">
        <v>45455</v>
      </c>
      <c r="T5045" t="s" s="91">
        <v>45455</v>
      </c>
      <c r="U5045" t="s" s="8">
        <v>45456</v>
      </c>
    </row>
    <row r="5046" s="2" customFormat="1" ht="29.7" customHeight="1">
      <c r="A5046" t="s" s="11">
        <v>45457</v>
      </c>
      <c r="B5046" t="s" s="11">
        <v>44389</v>
      </c>
      <c r="C5046" t="s" s="11">
        <v>22</v>
      </c>
      <c r="D5046" t="s" s="11">
        <v>23</v>
      </c>
      <c r="E5046" t="s" s="11">
        <v>105</v>
      </c>
      <c r="F5046" t="s" s="11">
        <v>45458</v>
      </c>
      <c r="G5046" t="s" s="11">
        <v>9318</v>
      </c>
      <c r="H5046" t="s" s="11">
        <v>45459</v>
      </c>
      <c r="I5046" t="s" s="11">
        <v>28</v>
      </c>
      <c r="J5046" s="69">
        <v>16</v>
      </c>
      <c r="K5046" t="s" s="11">
        <v>45460</v>
      </c>
      <c r="L5046" t="s" s="11">
        <v>31</v>
      </c>
      <c r="M5046" s="11"/>
      <c r="N5046" t="s" s="11">
        <v>19757</v>
      </c>
      <c r="O5046" t="s" s="11">
        <v>45461</v>
      </c>
      <c r="P5046" t="s" s="91">
        <v>45462</v>
      </c>
      <c r="Q5046" t="s" s="8">
        <f>"http://sharkattackfile.net/spreadsheets/pdf_directory/"&amp;P5046</f>
        <v>45463</v>
      </c>
      <c r="R5046" t="s" s="8">
        <v>45464</v>
      </c>
      <c r="S5046" t="s" s="19">
        <v>45465</v>
      </c>
      <c r="T5046" t="s" s="91">
        <v>45465</v>
      </c>
      <c r="U5046" t="s" s="8">
        <v>45466</v>
      </c>
    </row>
    <row r="5047" s="2" customFormat="1" ht="65.7" customHeight="1">
      <c r="A5047" t="s" s="61">
        <v>45467</v>
      </c>
      <c r="B5047" t="s" s="61">
        <v>44389</v>
      </c>
      <c r="C5047" t="s" s="61">
        <v>501</v>
      </c>
      <c r="D5047" t="s" s="61">
        <v>23</v>
      </c>
      <c r="E5047" t="s" s="61">
        <v>24</v>
      </c>
      <c r="F5047" t="s" s="61">
        <v>45468</v>
      </c>
      <c r="G5047" t="s" s="61">
        <v>45469</v>
      </c>
      <c r="H5047" t="s" s="61">
        <v>45470</v>
      </c>
      <c r="I5047" t="s" s="61">
        <v>28</v>
      </c>
      <c r="J5047" s="137">
        <v>25</v>
      </c>
      <c r="K5047" t="s" s="61">
        <v>45471</v>
      </c>
      <c r="L5047" t="s" s="61">
        <v>159</v>
      </c>
      <c r="M5047" t="s" s="61">
        <v>449</v>
      </c>
      <c r="N5047" s="61"/>
      <c r="O5047" t="s" s="61">
        <v>45472</v>
      </c>
      <c r="P5047" t="s" s="91">
        <v>45473</v>
      </c>
      <c r="Q5047" t="s" s="8">
        <f>"http://sharkattackfile.net/spreadsheets/pdf_directory/"&amp;P5047</f>
        <v>45474</v>
      </c>
      <c r="R5047" t="s" s="8">
        <v>45475</v>
      </c>
      <c r="S5047" t="s" s="19">
        <v>45476</v>
      </c>
      <c r="T5047" t="s" s="91">
        <v>45476</v>
      </c>
      <c r="U5047" t="s" s="8">
        <v>45477</v>
      </c>
    </row>
    <row r="5048" s="2" customFormat="1" ht="20.7" customHeight="1">
      <c r="A5048" t="s" s="11">
        <v>45478</v>
      </c>
      <c r="B5048" t="s" s="11">
        <v>44389</v>
      </c>
      <c r="C5048" t="s" s="11">
        <v>22</v>
      </c>
      <c r="D5048" t="s" s="11">
        <v>89</v>
      </c>
      <c r="E5048" t="s" s="11">
        <v>1157</v>
      </c>
      <c r="F5048" t="s" s="11">
        <v>37708</v>
      </c>
      <c r="G5048" t="s" s="11">
        <v>2420</v>
      </c>
      <c r="H5048" t="s" s="11">
        <v>45479</v>
      </c>
      <c r="I5048" t="s" s="11">
        <v>28</v>
      </c>
      <c r="J5048" s="69">
        <v>27</v>
      </c>
      <c r="K5048" t="s" s="11">
        <v>358</v>
      </c>
      <c r="L5048" t="s" s="11">
        <v>31</v>
      </c>
      <c r="M5048" t="s" s="11">
        <v>410</v>
      </c>
      <c r="N5048" s="11"/>
      <c r="O5048" t="s" s="11">
        <v>45480</v>
      </c>
      <c r="P5048" t="s" s="91">
        <v>45481</v>
      </c>
      <c r="Q5048" t="s" s="8">
        <f>"http://sharkattackfile.net/spreadsheets/pdf_directory/"&amp;P5048</f>
        <v>45482</v>
      </c>
      <c r="R5048" t="s" s="8">
        <v>45483</v>
      </c>
      <c r="S5048" t="s" s="19">
        <v>45484</v>
      </c>
      <c r="T5048" t="s" s="91">
        <v>45484</v>
      </c>
      <c r="U5048" t="s" s="8">
        <v>45485</v>
      </c>
    </row>
    <row r="5049" s="2" customFormat="1" ht="29.7" customHeight="1">
      <c r="A5049" t="s" s="112">
        <v>45486</v>
      </c>
      <c r="B5049" t="s" s="112">
        <v>44389</v>
      </c>
      <c r="C5049" t="s" s="112">
        <v>88</v>
      </c>
      <c r="D5049" t="s" s="112">
        <v>3929</v>
      </c>
      <c r="E5049" t="s" s="112">
        <v>28401</v>
      </c>
      <c r="F5049" t="s" s="112">
        <v>45487</v>
      </c>
      <c r="G5049" t="s" s="112">
        <v>31218</v>
      </c>
      <c r="H5049" t="s" s="112">
        <v>45488</v>
      </c>
      <c r="I5049" t="s" s="112">
        <v>28</v>
      </c>
      <c r="J5049" s="112"/>
      <c r="K5049" t="s" s="112">
        <v>1490</v>
      </c>
      <c r="L5049" t="s" s="112">
        <v>31</v>
      </c>
      <c r="M5049" s="112"/>
      <c r="N5049" t="s" s="112">
        <v>45489</v>
      </c>
      <c r="O5049" t="s" s="112">
        <v>30041</v>
      </c>
      <c r="P5049" t="s" s="91">
        <v>45490</v>
      </c>
      <c r="Q5049" t="s" s="8">
        <f>"http://sharkattackfile.net/spreadsheets/pdf_directory/"&amp;P5049</f>
        <v>45491</v>
      </c>
      <c r="R5049" t="s" s="8">
        <v>45492</v>
      </c>
      <c r="S5049" t="s" s="19">
        <v>45493</v>
      </c>
      <c r="T5049" t="s" s="91">
        <v>45493</v>
      </c>
      <c r="U5049" t="s" s="8">
        <v>45494</v>
      </c>
    </row>
    <row r="5050" s="2" customFormat="1" ht="38.7" customHeight="1">
      <c r="A5050" t="s" s="61">
        <v>45495</v>
      </c>
      <c r="B5050" t="s" s="61">
        <v>44389</v>
      </c>
      <c r="C5050" t="s" s="61">
        <v>501</v>
      </c>
      <c r="D5050" t="s" s="61">
        <v>229</v>
      </c>
      <c r="E5050" t="s" s="61">
        <v>401</v>
      </c>
      <c r="F5050" t="s" s="61">
        <v>45496</v>
      </c>
      <c r="G5050" t="s" s="61">
        <v>45497</v>
      </c>
      <c r="H5050" t="s" s="61">
        <v>45498</v>
      </c>
      <c r="I5050" t="s" s="61">
        <v>28</v>
      </c>
      <c r="J5050" t="s" s="61">
        <v>484</v>
      </c>
      <c r="K5050" t="s" s="61">
        <v>234</v>
      </c>
      <c r="L5050" t="s" s="61">
        <v>159</v>
      </c>
      <c r="M5050" s="61"/>
      <c r="N5050" s="61"/>
      <c r="O5050" t="s" s="61">
        <v>45499</v>
      </c>
      <c r="P5050" t="s" s="91">
        <v>45500</v>
      </c>
      <c r="Q5050" t="s" s="8">
        <f>"http://sharkattackfile.net/spreadsheets/pdf_directory/"&amp;P5050</f>
        <v>45501</v>
      </c>
      <c r="R5050" t="s" s="8">
        <v>45502</v>
      </c>
      <c r="S5050" t="s" s="19">
        <v>45503</v>
      </c>
      <c r="T5050" t="s" s="91">
        <v>45503</v>
      </c>
      <c r="U5050" t="s" s="8">
        <v>45504</v>
      </c>
    </row>
    <row r="5051" s="2" customFormat="1" ht="47.7" customHeight="1">
      <c r="A5051" t="s" s="11">
        <v>45495</v>
      </c>
      <c r="B5051" t="s" s="11">
        <v>44389</v>
      </c>
      <c r="C5051" t="s" s="11">
        <v>22</v>
      </c>
      <c r="D5051" t="s" s="11">
        <v>89</v>
      </c>
      <c r="E5051" t="s" s="11">
        <v>90</v>
      </c>
      <c r="F5051" t="s" s="11">
        <v>45505</v>
      </c>
      <c r="G5051" t="s" s="11">
        <v>45506</v>
      </c>
      <c r="H5051" t="s" s="11">
        <v>27</v>
      </c>
      <c r="I5051" t="s" s="11">
        <v>28</v>
      </c>
      <c r="J5051" s="11"/>
      <c r="K5051" t="s" s="11">
        <v>45507</v>
      </c>
      <c r="L5051" t="s" s="11">
        <v>31</v>
      </c>
      <c r="M5051" s="11"/>
      <c r="N5051" t="s" s="11">
        <v>45508</v>
      </c>
      <c r="O5051" t="s" s="11">
        <v>45509</v>
      </c>
      <c r="P5051" t="s" s="91">
        <v>45510</v>
      </c>
      <c r="Q5051" t="s" s="8">
        <f>"http://sharkattackfile.net/spreadsheets/pdf_directory/"&amp;P5051</f>
        <v>45511</v>
      </c>
      <c r="R5051" t="s" s="8">
        <v>45512</v>
      </c>
      <c r="S5051" t="s" s="19">
        <v>45513</v>
      </c>
      <c r="T5051" t="s" s="91">
        <v>45513</v>
      </c>
      <c r="U5051" t="s" s="8">
        <v>45514</v>
      </c>
    </row>
    <row r="5052" s="2" customFormat="1" ht="29.7" customHeight="1">
      <c r="A5052" t="s" s="11">
        <v>45515</v>
      </c>
      <c r="B5052" t="s" s="11">
        <v>44389</v>
      </c>
      <c r="C5052" t="s" s="11">
        <v>22</v>
      </c>
      <c r="D5052" t="s" s="11">
        <v>89</v>
      </c>
      <c r="E5052" t="s" s="11">
        <v>90</v>
      </c>
      <c r="F5052" t="s" s="11">
        <v>45516</v>
      </c>
      <c r="G5052" t="s" s="11">
        <v>59</v>
      </c>
      <c r="H5052" t="s" s="11">
        <v>45517</v>
      </c>
      <c r="I5052" t="s" s="11">
        <v>28</v>
      </c>
      <c r="J5052" s="11"/>
      <c r="K5052" t="s" s="11">
        <v>45518</v>
      </c>
      <c r="L5052" t="s" s="11">
        <v>31</v>
      </c>
      <c r="M5052" t="s" s="11">
        <v>2649</v>
      </c>
      <c r="N5052" t="s" s="11">
        <v>45519</v>
      </c>
      <c r="O5052" t="s" s="11">
        <v>17523</v>
      </c>
      <c r="P5052" t="s" s="91">
        <v>45520</v>
      </c>
      <c r="Q5052" t="s" s="8">
        <f>"http://sharkattackfile.net/spreadsheets/pdf_directory/"&amp;P5052</f>
        <v>45521</v>
      </c>
      <c r="R5052" t="s" s="8">
        <v>45522</v>
      </c>
      <c r="S5052" t="s" s="19">
        <v>45523</v>
      </c>
      <c r="T5052" t="s" s="91">
        <v>45523</v>
      </c>
      <c r="U5052" t="s" s="8">
        <v>45524</v>
      </c>
    </row>
    <row r="5053" s="2" customFormat="1" ht="20.7" customHeight="1">
      <c r="A5053" t="s" s="11">
        <v>45525</v>
      </c>
      <c r="B5053" t="s" s="11">
        <v>44389</v>
      </c>
      <c r="C5053" t="s" s="11">
        <v>22</v>
      </c>
      <c r="D5053" t="s" s="11">
        <v>89</v>
      </c>
      <c r="E5053" t="s" s="11">
        <v>1157</v>
      </c>
      <c r="F5053" t="s" s="11">
        <v>13190</v>
      </c>
      <c r="G5053" t="s" s="11">
        <v>16713</v>
      </c>
      <c r="H5053" t="s" s="11">
        <v>45526</v>
      </c>
      <c r="I5053" t="s" s="11">
        <v>28</v>
      </c>
      <c r="J5053" s="69">
        <v>20</v>
      </c>
      <c r="K5053" t="s" s="11">
        <v>234</v>
      </c>
      <c r="L5053" t="s" s="11">
        <v>159</v>
      </c>
      <c r="M5053" t="s" s="11">
        <v>15164</v>
      </c>
      <c r="N5053" s="11"/>
      <c r="O5053" t="s" s="11">
        <v>45527</v>
      </c>
      <c r="P5053" t="s" s="91">
        <v>45528</v>
      </c>
      <c r="Q5053" t="s" s="8">
        <f>"http://sharkattackfile.net/spreadsheets/pdf_directory/"&amp;P5053</f>
        <v>45529</v>
      </c>
      <c r="R5053" t="s" s="8">
        <v>45530</v>
      </c>
      <c r="S5053" t="s" s="19">
        <v>45531</v>
      </c>
      <c r="T5053" t="s" s="91">
        <v>45531</v>
      </c>
      <c r="U5053" t="s" s="8">
        <v>45532</v>
      </c>
    </row>
    <row r="5054" s="2" customFormat="1" ht="65.7" customHeight="1">
      <c r="A5054" t="s" s="34">
        <v>45533</v>
      </c>
      <c r="B5054" t="s" s="34">
        <v>44389</v>
      </c>
      <c r="C5054" t="s" s="34">
        <v>3573</v>
      </c>
      <c r="D5054" t="s" s="34">
        <v>229</v>
      </c>
      <c r="E5054" t="s" s="34">
        <v>41</v>
      </c>
      <c r="F5054" t="s" s="34">
        <v>45534</v>
      </c>
      <c r="G5054" t="s" s="34">
        <v>45535</v>
      </c>
      <c r="H5054" t="s" s="34">
        <v>45536</v>
      </c>
      <c r="I5054" t="s" s="34">
        <v>28</v>
      </c>
      <c r="J5054" s="34"/>
      <c r="K5054" t="s" s="34">
        <v>45537</v>
      </c>
      <c r="L5054" s="34"/>
      <c r="M5054" s="34"/>
      <c r="N5054" t="s" s="34">
        <v>3573</v>
      </c>
      <c r="O5054" t="s" s="34">
        <v>45538</v>
      </c>
      <c r="P5054" t="s" s="91">
        <v>45539</v>
      </c>
      <c r="Q5054" t="s" s="8">
        <f>"http://sharkattackfile.net/spreadsheets/pdf_directory/"&amp;P5054</f>
        <v>45540</v>
      </c>
      <c r="R5054" t="s" s="8">
        <v>45541</v>
      </c>
      <c r="S5054" t="s" s="19">
        <v>45542</v>
      </c>
      <c r="T5054" t="s" s="91">
        <v>45542</v>
      </c>
      <c r="U5054" t="s" s="8">
        <v>45543</v>
      </c>
    </row>
    <row r="5055" s="2" customFormat="1" ht="20.7" customHeight="1">
      <c r="A5055" t="s" s="11">
        <v>45544</v>
      </c>
      <c r="B5055" t="s" s="11">
        <v>44389</v>
      </c>
      <c r="C5055" t="s" s="11">
        <v>22</v>
      </c>
      <c r="D5055" t="s" s="11">
        <v>229</v>
      </c>
      <c r="E5055" t="s" s="11">
        <v>41</v>
      </c>
      <c r="F5055" t="s" s="11">
        <v>45545</v>
      </c>
      <c r="G5055" t="s" s="11">
        <v>185</v>
      </c>
      <c r="H5055" t="s" s="11">
        <v>27</v>
      </c>
      <c r="I5055" t="s" s="11">
        <v>28</v>
      </c>
      <c r="J5055" s="11"/>
      <c r="K5055" t="s" s="11">
        <v>618</v>
      </c>
      <c r="L5055" t="s" s="11">
        <v>31</v>
      </c>
      <c r="M5055" s="11"/>
      <c r="N5055" t="s" s="11">
        <v>45546</v>
      </c>
      <c r="O5055" t="s" s="11">
        <v>45547</v>
      </c>
      <c r="P5055" t="s" s="91">
        <v>45548</v>
      </c>
      <c r="Q5055" t="s" s="8">
        <f>"http://sharkattackfile.net/spreadsheets/pdf_directory/"&amp;P5055</f>
        <v>45549</v>
      </c>
      <c r="R5055" t="s" s="8">
        <v>45550</v>
      </c>
      <c r="S5055" t="s" s="19">
        <v>45551</v>
      </c>
      <c r="T5055" t="s" s="91">
        <v>45551</v>
      </c>
      <c r="U5055" t="s" s="8">
        <v>45552</v>
      </c>
    </row>
    <row r="5056" s="2" customFormat="1" ht="29.7" customHeight="1">
      <c r="A5056" t="s" s="11">
        <v>45553</v>
      </c>
      <c r="B5056" t="s" s="11">
        <v>44389</v>
      </c>
      <c r="C5056" t="s" s="11">
        <v>22</v>
      </c>
      <c r="D5056" t="s" s="11">
        <v>89</v>
      </c>
      <c r="E5056" t="s" s="11">
        <v>1157</v>
      </c>
      <c r="F5056" t="s" s="11">
        <v>33161</v>
      </c>
      <c r="G5056" t="s" s="11">
        <v>1858</v>
      </c>
      <c r="H5056" t="s" s="11">
        <v>45554</v>
      </c>
      <c r="I5056" t="s" s="11">
        <v>28</v>
      </c>
      <c r="J5056" s="69">
        <v>14</v>
      </c>
      <c r="K5056" t="s" s="11">
        <v>45555</v>
      </c>
      <c r="L5056" t="s" s="11">
        <v>159</v>
      </c>
      <c r="M5056" t="s" s="11">
        <v>1642</v>
      </c>
      <c r="N5056" t="s" s="11">
        <v>45556</v>
      </c>
      <c r="O5056" t="s" s="11">
        <v>45557</v>
      </c>
      <c r="P5056" t="s" s="91">
        <v>45558</v>
      </c>
      <c r="Q5056" t="s" s="8">
        <f>"http://sharkattackfile.net/spreadsheets/pdf_directory/"&amp;P5056</f>
        <v>45559</v>
      </c>
      <c r="R5056" t="s" s="8">
        <v>45560</v>
      </c>
      <c r="S5056" t="s" s="19">
        <v>45561</v>
      </c>
      <c r="T5056" t="s" s="91">
        <v>45561</v>
      </c>
      <c r="U5056" t="s" s="8">
        <v>45562</v>
      </c>
    </row>
    <row r="5057" s="2" customFormat="1" ht="56.7" customHeight="1">
      <c r="A5057" t="s" s="34">
        <v>45563</v>
      </c>
      <c r="B5057" t="s" s="34">
        <v>44389</v>
      </c>
      <c r="C5057" t="s" s="34">
        <v>3573</v>
      </c>
      <c r="D5057" t="s" s="34">
        <v>23</v>
      </c>
      <c r="E5057" t="s" s="34">
        <v>145</v>
      </c>
      <c r="F5057" t="s" s="34">
        <v>45564</v>
      </c>
      <c r="G5057" t="s" s="34">
        <v>45565</v>
      </c>
      <c r="H5057" t="s" s="34">
        <v>45566</v>
      </c>
      <c r="I5057" t="s" s="34">
        <v>28</v>
      </c>
      <c r="J5057" s="34"/>
      <c r="K5057" t="s" s="34">
        <v>45567</v>
      </c>
      <c r="L5057" s="34"/>
      <c r="M5057" t="s" s="34">
        <v>202</v>
      </c>
      <c r="N5057" t="s" s="34">
        <v>12549</v>
      </c>
      <c r="O5057" t="s" s="34">
        <v>45568</v>
      </c>
      <c r="P5057" t="s" s="91">
        <v>45569</v>
      </c>
      <c r="Q5057" t="s" s="8">
        <f>"http://sharkattackfile.net/spreadsheets/pdf_directory/"&amp;P5057</f>
        <v>45570</v>
      </c>
      <c r="R5057" t="s" s="8">
        <v>45571</v>
      </c>
      <c r="S5057" t="s" s="19">
        <v>45572</v>
      </c>
      <c r="T5057" t="s" s="91">
        <v>45572</v>
      </c>
      <c r="U5057" t="s" s="8">
        <v>45573</v>
      </c>
    </row>
    <row r="5058" s="2" customFormat="1" ht="20.7" customHeight="1">
      <c r="A5058" t="s" s="11">
        <v>45574</v>
      </c>
      <c r="B5058" t="s" s="11">
        <v>44389</v>
      </c>
      <c r="C5058" t="s" s="11">
        <v>22</v>
      </c>
      <c r="D5058" t="s" s="11">
        <v>229</v>
      </c>
      <c r="E5058" t="s" s="11">
        <v>550</v>
      </c>
      <c r="F5058" t="s" s="11">
        <v>45575</v>
      </c>
      <c r="G5058" t="s" s="11">
        <v>114</v>
      </c>
      <c r="H5058" t="s" s="11">
        <v>45576</v>
      </c>
      <c r="I5058" t="s" s="11">
        <v>28</v>
      </c>
      <c r="J5058" s="11"/>
      <c r="K5058" t="s" s="11">
        <v>45577</v>
      </c>
      <c r="L5058" t="s" s="11">
        <v>31</v>
      </c>
      <c r="M5058" s="11"/>
      <c r="N5058" s="11"/>
      <c r="O5058" t="s" s="11">
        <v>45578</v>
      </c>
      <c r="P5058" t="s" s="91">
        <v>45579</v>
      </c>
      <c r="Q5058" t="s" s="8">
        <f>"http://sharkattackfile.net/spreadsheets/pdf_directory/"&amp;P5058</f>
        <v>45580</v>
      </c>
      <c r="R5058" t="s" s="8">
        <v>45581</v>
      </c>
      <c r="S5058" t="s" s="19">
        <v>45582</v>
      </c>
      <c r="T5058" t="s" s="91">
        <v>45582</v>
      </c>
      <c r="U5058" t="s" s="8">
        <v>45583</v>
      </c>
    </row>
    <row r="5059" s="2" customFormat="1" ht="29.7" customHeight="1">
      <c r="A5059" t="s" s="112">
        <v>44389</v>
      </c>
      <c r="B5059" t="s" s="112">
        <v>44389</v>
      </c>
      <c r="C5059" t="s" s="112">
        <v>88</v>
      </c>
      <c r="D5059" t="s" s="112">
        <v>229</v>
      </c>
      <c r="E5059" t="s" s="112">
        <v>2381</v>
      </c>
      <c r="F5059" t="s" s="112">
        <v>45584</v>
      </c>
      <c r="G5059" t="s" s="112">
        <v>45585</v>
      </c>
      <c r="H5059" t="s" s="112">
        <v>45586</v>
      </c>
      <c r="I5059" t="s" s="112">
        <v>28</v>
      </c>
      <c r="J5059" s="112"/>
      <c r="K5059" t="s" s="112">
        <v>45587</v>
      </c>
      <c r="L5059" t="s" s="112">
        <v>31</v>
      </c>
      <c r="M5059" s="112"/>
      <c r="N5059" t="s" s="112">
        <v>45588</v>
      </c>
      <c r="O5059" t="s" s="112">
        <v>2014</v>
      </c>
      <c r="P5059" t="s" s="91">
        <v>45589</v>
      </c>
      <c r="Q5059" t="s" s="8">
        <f>"http://sharkattackfile.net/spreadsheets/pdf_directory/"&amp;P5059</f>
        <v>45590</v>
      </c>
      <c r="R5059" t="s" s="189">
        <v>45591</v>
      </c>
      <c r="S5059" t="s" s="19">
        <v>45592</v>
      </c>
      <c r="T5059" t="s" s="91">
        <v>45592</v>
      </c>
      <c r="U5059" t="s" s="8">
        <v>45593</v>
      </c>
    </row>
    <row r="5060" s="2" customFormat="1" ht="20.7" customHeight="1">
      <c r="A5060" t="s" s="11">
        <v>44389</v>
      </c>
      <c r="B5060" t="s" s="11">
        <v>44389</v>
      </c>
      <c r="C5060" t="s" s="11">
        <v>22</v>
      </c>
      <c r="D5060" t="s" s="11">
        <v>18334</v>
      </c>
      <c r="E5060" t="s" s="11">
        <v>13124</v>
      </c>
      <c r="F5060" t="s" s="11">
        <v>45594</v>
      </c>
      <c r="G5060" t="s" s="11">
        <v>7576</v>
      </c>
      <c r="H5060" t="s" s="11">
        <v>45595</v>
      </c>
      <c r="I5060" t="s" s="11">
        <v>28</v>
      </c>
      <c r="J5060" s="11"/>
      <c r="K5060" t="s" s="11">
        <v>45596</v>
      </c>
      <c r="L5060" t="s" s="11">
        <v>31</v>
      </c>
      <c r="M5060" s="11"/>
      <c r="N5060" t="s" s="11">
        <v>45597</v>
      </c>
      <c r="O5060" t="s" s="11">
        <v>45598</v>
      </c>
      <c r="P5060" t="s" s="91">
        <v>45599</v>
      </c>
      <c r="Q5060" t="s" s="8">
        <f>"http://sharkattackfile.net/spreadsheets/pdf_directory/"&amp;P5060</f>
        <v>45600</v>
      </c>
      <c r="R5060" t="s" s="8">
        <v>45600</v>
      </c>
      <c r="S5060" t="s" s="19">
        <v>45601</v>
      </c>
      <c r="T5060" t="s" s="91">
        <v>45601</v>
      </c>
      <c r="U5060" t="s" s="8">
        <v>45602</v>
      </c>
    </row>
    <row r="5061" s="2" customFormat="1" ht="20.7" customHeight="1">
      <c r="A5061" t="s" s="11">
        <v>44389</v>
      </c>
      <c r="B5061" t="s" s="11">
        <v>44389</v>
      </c>
      <c r="C5061" t="s" s="11">
        <v>22</v>
      </c>
      <c r="D5061" t="s" s="11">
        <v>18334</v>
      </c>
      <c r="E5061" t="s" s="11">
        <v>45603</v>
      </c>
      <c r="F5061" t="s" s="11">
        <v>45604</v>
      </c>
      <c r="G5061" t="s" s="11">
        <v>185</v>
      </c>
      <c r="H5061" t="s" s="11">
        <v>45605</v>
      </c>
      <c r="I5061" t="s" s="11">
        <v>28</v>
      </c>
      <c r="J5061" s="11"/>
      <c r="K5061" t="s" s="11">
        <v>45606</v>
      </c>
      <c r="L5061" t="s" s="11">
        <v>31</v>
      </c>
      <c r="M5061" s="11"/>
      <c r="N5061" t="s" s="11">
        <v>45607</v>
      </c>
      <c r="O5061" t="s" s="11">
        <v>45598</v>
      </c>
      <c r="P5061" t="s" s="91">
        <v>45608</v>
      </c>
      <c r="Q5061" t="s" s="8">
        <f>"http://sharkattackfile.net/spreadsheets/pdf_directory/"&amp;P5061</f>
        <v>45609</v>
      </c>
      <c r="R5061" t="s" s="8">
        <v>45610</v>
      </c>
      <c r="S5061" t="s" s="19">
        <v>45611</v>
      </c>
      <c r="T5061" t="s" s="91">
        <v>45611</v>
      </c>
      <c r="U5061" t="s" s="8">
        <v>45612</v>
      </c>
    </row>
    <row r="5062" s="2" customFormat="1" ht="29.7" customHeight="1">
      <c r="A5062" t="s" s="11">
        <v>45613</v>
      </c>
      <c r="B5062" t="s" s="11">
        <v>44389</v>
      </c>
      <c r="C5062" t="s" s="11">
        <v>22</v>
      </c>
      <c r="D5062" t="s" s="11">
        <v>17832</v>
      </c>
      <c r="E5062" t="s" s="11">
        <v>44939</v>
      </c>
      <c r="F5062" t="s" s="11">
        <v>45614</v>
      </c>
      <c r="G5062" t="s" s="11">
        <v>45615</v>
      </c>
      <c r="H5062" t="s" s="11">
        <v>45616</v>
      </c>
      <c r="I5062" t="s" s="11">
        <v>28</v>
      </c>
      <c r="J5062" s="11"/>
      <c r="K5062" t="s" s="11">
        <v>234</v>
      </c>
      <c r="L5062" t="s" s="11">
        <v>159</v>
      </c>
      <c r="M5062" s="11"/>
      <c r="N5062" s="11"/>
      <c r="O5062" t="s" s="11">
        <v>45617</v>
      </c>
      <c r="P5062" t="s" s="91">
        <v>45618</v>
      </c>
      <c r="Q5062" t="s" s="8">
        <f>"http://sharkattackfile.net/spreadsheets/pdf_directory/"&amp;P5062</f>
        <v>45619</v>
      </c>
      <c r="R5062" t="s" s="8">
        <v>45620</v>
      </c>
      <c r="S5062" t="s" s="19">
        <v>45621</v>
      </c>
      <c r="T5062" t="s" s="91">
        <v>45621</v>
      </c>
      <c r="U5062" t="s" s="8">
        <v>45622</v>
      </c>
    </row>
    <row r="5063" s="2" customFormat="1" ht="29.7" customHeight="1">
      <c r="A5063" t="s" s="11">
        <v>45623</v>
      </c>
      <c r="B5063" t="s" s="11">
        <v>44389</v>
      </c>
      <c r="C5063" t="s" s="11">
        <v>22</v>
      </c>
      <c r="D5063" t="s" s="11">
        <v>785</v>
      </c>
      <c r="E5063" t="s" s="11">
        <v>45624</v>
      </c>
      <c r="F5063" t="s" s="11">
        <v>45625</v>
      </c>
      <c r="G5063" t="s" s="11">
        <v>45626</v>
      </c>
      <c r="H5063" t="s" s="11">
        <v>8032</v>
      </c>
      <c r="I5063" t="s" s="11">
        <v>28</v>
      </c>
      <c r="J5063" t="s" s="11">
        <v>45627</v>
      </c>
      <c r="K5063" t="s" s="11">
        <v>234</v>
      </c>
      <c r="L5063" t="s" s="11">
        <v>159</v>
      </c>
      <c r="M5063" s="69">
        <v>1500</v>
      </c>
      <c r="N5063" t="s" s="11">
        <v>45628</v>
      </c>
      <c r="O5063" t="s" s="11">
        <v>45629</v>
      </c>
      <c r="P5063" t="s" s="91">
        <v>45630</v>
      </c>
      <c r="Q5063" t="s" s="8">
        <f>"http://sharkattackfile.net/spreadsheets/pdf_directory/"&amp;P5063</f>
        <v>45631</v>
      </c>
      <c r="R5063" t="s" s="8">
        <v>45632</v>
      </c>
      <c r="S5063" t="s" s="19">
        <v>45633</v>
      </c>
      <c r="T5063" t="s" s="91">
        <v>45633</v>
      </c>
      <c r="U5063" t="s" s="8">
        <v>45634</v>
      </c>
    </row>
    <row r="5064" s="2" customFormat="1" ht="20.7" customHeight="1">
      <c r="A5064" t="s" s="11">
        <v>44389</v>
      </c>
      <c r="B5064" t="s" s="11">
        <v>44389</v>
      </c>
      <c r="C5064" t="s" s="11">
        <v>22</v>
      </c>
      <c r="D5064" t="s" s="11">
        <v>23</v>
      </c>
      <c r="E5064" t="s" s="11">
        <v>24</v>
      </c>
      <c r="F5064" t="s" s="11">
        <v>3046</v>
      </c>
      <c r="G5064" t="s" s="11">
        <v>107</v>
      </c>
      <c r="H5064" t="s" s="11">
        <v>45635</v>
      </c>
      <c r="I5064" t="s" s="11">
        <v>28</v>
      </c>
      <c r="J5064" s="11"/>
      <c r="K5064" t="s" s="11">
        <v>1083</v>
      </c>
      <c r="L5064" t="s" s="11">
        <v>31</v>
      </c>
      <c r="M5064" s="11"/>
      <c r="N5064" s="11"/>
      <c r="O5064" t="s" s="11">
        <v>45636</v>
      </c>
      <c r="P5064" t="s" s="91">
        <v>45637</v>
      </c>
      <c r="Q5064" t="s" s="8">
        <f>"http://sharkattackfile.net/spreadsheets/pdf_directory/"&amp;P5064</f>
        <v>45638</v>
      </c>
      <c r="R5064" t="s" s="8">
        <v>45639</v>
      </c>
      <c r="S5064" t="s" s="19">
        <v>45640</v>
      </c>
      <c r="T5064" t="s" s="91">
        <v>45640</v>
      </c>
      <c r="U5064" t="s" s="8">
        <v>45641</v>
      </c>
    </row>
    <row r="5065" s="2" customFormat="1" ht="47.7" customHeight="1">
      <c r="A5065" t="s" s="34">
        <v>45642</v>
      </c>
      <c r="B5065" t="s" s="34">
        <v>44389</v>
      </c>
      <c r="C5065" t="s" s="34">
        <v>3573</v>
      </c>
      <c r="D5065" t="s" s="34">
        <v>23</v>
      </c>
      <c r="E5065" t="s" s="34">
        <v>145</v>
      </c>
      <c r="F5065" t="s" s="34">
        <v>45643</v>
      </c>
      <c r="G5065" t="s" s="34">
        <v>185</v>
      </c>
      <c r="H5065" t="s" s="34">
        <v>45644</v>
      </c>
      <c r="I5065" t="s" s="34">
        <v>28</v>
      </c>
      <c r="J5065" s="34"/>
      <c r="K5065" t="s" s="34">
        <v>45645</v>
      </c>
      <c r="L5065" s="34"/>
      <c r="M5065" s="34"/>
      <c r="N5065" t="s" s="34">
        <v>45646</v>
      </c>
      <c r="O5065" t="s" s="34">
        <v>45647</v>
      </c>
      <c r="P5065" t="s" s="91">
        <v>45648</v>
      </c>
      <c r="Q5065" t="s" s="8">
        <f>"http://sharkattackfile.net/spreadsheets/pdf_directory/"&amp;P5065</f>
        <v>45649</v>
      </c>
      <c r="R5065" t="s" s="8">
        <v>45650</v>
      </c>
      <c r="S5065" t="s" s="19">
        <v>45651</v>
      </c>
      <c r="T5065" t="s" s="91">
        <v>45651</v>
      </c>
      <c r="U5065" t="s" s="8">
        <v>45652</v>
      </c>
    </row>
    <row r="5066" s="2" customFormat="1" ht="29.7" customHeight="1">
      <c r="A5066" s="69">
        <v>1950</v>
      </c>
      <c r="B5066" t="s" s="11">
        <v>44389</v>
      </c>
      <c r="C5066" t="s" s="11">
        <v>22</v>
      </c>
      <c r="D5066" t="s" s="11">
        <v>13353</v>
      </c>
      <c r="E5066" t="s" s="11">
        <v>42629</v>
      </c>
      <c r="F5066" t="s" s="11">
        <v>45653</v>
      </c>
      <c r="G5066" t="s" s="11">
        <v>45654</v>
      </c>
      <c r="H5066" t="s" s="11">
        <v>45655</v>
      </c>
      <c r="I5066" t="s" s="11">
        <v>28</v>
      </c>
      <c r="J5066" s="11"/>
      <c r="K5066" t="s" s="11">
        <v>45656</v>
      </c>
      <c r="L5066" t="s" s="11">
        <v>31</v>
      </c>
      <c r="M5066" t="s" s="11">
        <v>170</v>
      </c>
      <c r="N5066" t="s" s="11">
        <v>45657</v>
      </c>
      <c r="O5066" t="s" s="11">
        <v>45658</v>
      </c>
      <c r="P5066" t="s" s="91">
        <v>45659</v>
      </c>
      <c r="Q5066" t="s" s="8">
        <f>"http://sharkattackfile.net/spreadsheets/pdf_directory/"&amp;P5066</f>
        <v>45660</v>
      </c>
      <c r="R5066" t="s" s="8">
        <v>45661</v>
      </c>
      <c r="S5066" t="s" s="19">
        <v>45662</v>
      </c>
      <c r="T5066" t="s" s="91">
        <v>45662</v>
      </c>
      <c r="U5066" t="s" s="8">
        <v>45663</v>
      </c>
    </row>
    <row r="5067" s="2" customFormat="1" ht="29.7" customHeight="1">
      <c r="A5067" t="s" s="11">
        <v>45623</v>
      </c>
      <c r="B5067" t="s" s="11">
        <v>44389</v>
      </c>
      <c r="C5067" t="s" s="11">
        <v>22</v>
      </c>
      <c r="D5067" t="s" s="11">
        <v>7694</v>
      </c>
      <c r="E5067" s="11"/>
      <c r="F5067" t="s" s="11">
        <v>45664</v>
      </c>
      <c r="G5067" t="s" s="11">
        <v>114</v>
      </c>
      <c r="H5067" s="11"/>
      <c r="I5067" s="11"/>
      <c r="J5067" s="11"/>
      <c r="K5067" t="s" s="11">
        <v>234</v>
      </c>
      <c r="L5067" t="s" s="11">
        <v>159</v>
      </c>
      <c r="M5067" s="11"/>
      <c r="N5067" s="11"/>
      <c r="O5067" t="s" s="11">
        <v>45665</v>
      </c>
      <c r="P5067" t="s" s="91">
        <v>45666</v>
      </c>
      <c r="Q5067" t="s" s="8">
        <f>"http://sharkattackfile.net/spreadsheets/pdf_directory/"&amp;P5067</f>
        <v>45667</v>
      </c>
      <c r="R5067" t="s" s="8">
        <v>45668</v>
      </c>
      <c r="S5067" t="s" s="19">
        <v>45669</v>
      </c>
      <c r="T5067" t="s" s="91">
        <v>45669</v>
      </c>
      <c r="U5067" t="s" s="8">
        <v>45670</v>
      </c>
    </row>
    <row r="5068" s="2" customFormat="1" ht="20.7" customHeight="1">
      <c r="A5068" s="69">
        <v>1950</v>
      </c>
      <c r="B5068" t="s" s="11">
        <v>44389</v>
      </c>
      <c r="C5068" t="s" s="11">
        <v>22</v>
      </c>
      <c r="D5068" t="s" s="11">
        <v>36332</v>
      </c>
      <c r="E5068" t="s" s="11">
        <v>44119</v>
      </c>
      <c r="F5068" s="11"/>
      <c r="G5068" t="s" s="11">
        <v>45671</v>
      </c>
      <c r="H5068" t="s" s="11">
        <v>45672</v>
      </c>
      <c r="I5068" t="s" s="11">
        <v>28</v>
      </c>
      <c r="J5068" s="11"/>
      <c r="K5068" t="s" s="11">
        <v>234</v>
      </c>
      <c r="L5068" t="s" s="11">
        <v>159</v>
      </c>
      <c r="M5068" s="11"/>
      <c r="N5068" s="11"/>
      <c r="O5068" t="s" s="11">
        <v>45673</v>
      </c>
      <c r="P5068" t="s" s="91">
        <v>45674</v>
      </c>
      <c r="Q5068" t="s" s="8">
        <f>"http://sharkattackfile.net/spreadsheets/pdf_directory/"&amp;P5068</f>
        <v>45675</v>
      </c>
      <c r="R5068" t="s" s="8">
        <v>45676</v>
      </c>
      <c r="S5068" t="s" s="19">
        <v>45677</v>
      </c>
      <c r="T5068" t="s" s="91">
        <v>45677</v>
      </c>
      <c r="U5068" t="s" s="8">
        <v>45678</v>
      </c>
    </row>
    <row r="5069" s="2" customFormat="1" ht="38.7" customHeight="1">
      <c r="A5069" s="69">
        <v>1950</v>
      </c>
      <c r="B5069" t="s" s="11">
        <v>44389</v>
      </c>
      <c r="C5069" t="s" s="11">
        <v>22</v>
      </c>
      <c r="D5069" t="s" s="11">
        <v>182</v>
      </c>
      <c r="E5069" t="s" s="11">
        <v>5768</v>
      </c>
      <c r="F5069" t="s" s="11">
        <v>45679</v>
      </c>
      <c r="G5069" t="s" s="11">
        <v>45680</v>
      </c>
      <c r="H5069" t="s" s="11">
        <v>27</v>
      </c>
      <c r="I5069" t="s" s="11">
        <v>28</v>
      </c>
      <c r="J5069" s="11"/>
      <c r="K5069" t="s" s="11">
        <v>45681</v>
      </c>
      <c r="L5069" t="s" s="11">
        <v>31</v>
      </c>
      <c r="M5069" s="11"/>
      <c r="N5069" s="11"/>
      <c r="O5069" t="s" s="11">
        <v>44923</v>
      </c>
      <c r="P5069" t="s" s="91">
        <v>45682</v>
      </c>
      <c r="Q5069" t="s" s="8">
        <f>"http://sharkattackfile.net/spreadsheets/pdf_directory/"&amp;P5069</f>
        <v>45683</v>
      </c>
      <c r="R5069" t="s" s="8">
        <v>45684</v>
      </c>
      <c r="S5069" t="s" s="19">
        <v>45685</v>
      </c>
      <c r="T5069" t="s" s="91">
        <v>45685</v>
      </c>
      <c r="U5069" t="s" s="8">
        <v>45686</v>
      </c>
    </row>
    <row r="5070" s="2" customFormat="1" ht="29.7" customHeight="1">
      <c r="A5070" t="s" s="11">
        <v>45687</v>
      </c>
      <c r="B5070" t="s" s="11">
        <v>44389</v>
      </c>
      <c r="C5070" t="s" s="11">
        <v>22</v>
      </c>
      <c r="D5070" t="s" s="11">
        <v>182</v>
      </c>
      <c r="E5070" t="s" s="11">
        <v>5768</v>
      </c>
      <c r="F5070" t="s" s="11">
        <v>45688</v>
      </c>
      <c r="G5070" t="s" s="11">
        <v>45689</v>
      </c>
      <c r="H5070" t="s" s="11">
        <v>27</v>
      </c>
      <c r="I5070" t="s" s="11">
        <v>28</v>
      </c>
      <c r="J5070" s="11"/>
      <c r="K5070" t="s" s="11">
        <v>44948</v>
      </c>
      <c r="L5070" t="s" s="11">
        <v>31</v>
      </c>
      <c r="M5070" s="11"/>
      <c r="N5070" s="11"/>
      <c r="O5070" t="s" s="11">
        <v>45690</v>
      </c>
      <c r="P5070" t="s" s="91">
        <v>45691</v>
      </c>
      <c r="Q5070" t="s" s="8">
        <f>"http://sharkattackfile.net/spreadsheets/pdf_directory/"&amp;P5070</f>
        <v>45692</v>
      </c>
      <c r="R5070" t="s" s="8">
        <v>45693</v>
      </c>
      <c r="S5070" t="s" s="19">
        <v>45694</v>
      </c>
      <c r="T5070" t="s" s="91">
        <v>45694</v>
      </c>
      <c r="U5070" t="s" s="8">
        <v>45695</v>
      </c>
    </row>
    <row r="5071" s="2" customFormat="1" ht="20.7" customHeight="1">
      <c r="A5071" t="s" s="11">
        <v>45687</v>
      </c>
      <c r="B5071" t="s" s="11">
        <v>44389</v>
      </c>
      <c r="C5071" t="s" s="11">
        <v>22</v>
      </c>
      <c r="D5071" t="s" s="11">
        <v>389</v>
      </c>
      <c r="E5071" s="11"/>
      <c r="F5071" t="s" s="11">
        <v>45696</v>
      </c>
      <c r="G5071" s="11"/>
      <c r="H5071" t="s" s="11">
        <v>45697</v>
      </c>
      <c r="I5071" t="s" s="11">
        <v>28</v>
      </c>
      <c r="J5071" s="11"/>
      <c r="K5071" t="s" s="11">
        <v>16300</v>
      </c>
      <c r="L5071" t="s" s="11">
        <v>31</v>
      </c>
      <c r="M5071" s="11"/>
      <c r="N5071" s="11"/>
      <c r="O5071" t="s" s="11">
        <v>41919</v>
      </c>
      <c r="P5071" t="s" s="91">
        <v>45698</v>
      </c>
      <c r="Q5071" t="s" s="8">
        <f>"http://sharkattackfile.net/spreadsheets/pdf_directory/"&amp;P5071</f>
        <v>45699</v>
      </c>
      <c r="R5071" t="s" s="8">
        <v>45700</v>
      </c>
      <c r="S5071" t="s" s="19">
        <v>45701</v>
      </c>
      <c r="T5071" t="s" s="91">
        <v>45701</v>
      </c>
      <c r="U5071" t="s" s="8">
        <v>45702</v>
      </c>
    </row>
    <row r="5072" s="2" customFormat="1" ht="38.7" customHeight="1">
      <c r="A5072" t="s" s="61">
        <v>45703</v>
      </c>
      <c r="B5072" t="s" s="61">
        <v>44398</v>
      </c>
      <c r="C5072" t="s" s="61">
        <v>501</v>
      </c>
      <c r="D5072" s="61"/>
      <c r="E5072" t="s" s="61">
        <v>34872</v>
      </c>
      <c r="F5072" t="s" s="61">
        <v>45704</v>
      </c>
      <c r="G5072" t="s" s="61">
        <v>45705</v>
      </c>
      <c r="H5072" t="s" s="61">
        <v>45706</v>
      </c>
      <c r="I5072" t="s" s="61">
        <v>28</v>
      </c>
      <c r="J5072" s="61"/>
      <c r="K5072" t="s" s="61">
        <v>45707</v>
      </c>
      <c r="L5072" t="s" s="61">
        <v>159</v>
      </c>
      <c r="M5072" s="61"/>
      <c r="N5072" t="s" s="61">
        <v>696</v>
      </c>
      <c r="O5072" t="s" s="61">
        <v>45708</v>
      </c>
      <c r="P5072" t="s" s="91">
        <v>45709</v>
      </c>
      <c r="Q5072" t="s" s="8">
        <f>"http://sharkattackfile.net/spreadsheets/pdf_directory/"&amp;P5072</f>
        <v>45710</v>
      </c>
      <c r="R5072" t="s" s="8">
        <v>45711</v>
      </c>
      <c r="S5072" t="s" s="19">
        <v>45712</v>
      </c>
      <c r="T5072" t="s" s="91">
        <v>45712</v>
      </c>
      <c r="U5072" t="s" s="8">
        <v>45713</v>
      </c>
    </row>
    <row r="5073" s="2" customFormat="1" ht="29.7" customHeight="1">
      <c r="A5073" t="s" s="11">
        <v>45703</v>
      </c>
      <c r="B5073" t="s" s="11">
        <v>44398</v>
      </c>
      <c r="C5073" t="s" s="11">
        <v>22</v>
      </c>
      <c r="D5073" t="s" s="11">
        <v>229</v>
      </c>
      <c r="E5073" t="s" s="11">
        <v>550</v>
      </c>
      <c r="F5073" t="s" s="11">
        <v>45714</v>
      </c>
      <c r="G5073" t="s" s="11">
        <v>45715</v>
      </c>
      <c r="H5073" t="s" s="11">
        <v>45716</v>
      </c>
      <c r="I5073" t="s" s="11">
        <v>28</v>
      </c>
      <c r="J5073" s="69">
        <v>35</v>
      </c>
      <c r="K5073" t="s" s="11">
        <v>45717</v>
      </c>
      <c r="L5073" t="s" s="11">
        <v>31</v>
      </c>
      <c r="M5073" s="11"/>
      <c r="N5073" t="s" s="11">
        <v>45718</v>
      </c>
      <c r="O5073" t="s" s="11">
        <v>45719</v>
      </c>
      <c r="P5073" t="s" s="91">
        <v>45720</v>
      </c>
      <c r="Q5073" t="s" s="8">
        <f>"http://sharkattackfile.net/spreadsheets/pdf_directory/"&amp;P5073</f>
        <v>45721</v>
      </c>
      <c r="R5073" t="s" s="8">
        <v>45722</v>
      </c>
      <c r="S5073" t="s" s="19">
        <v>45723</v>
      </c>
      <c r="T5073" t="s" s="91">
        <v>45723</v>
      </c>
      <c r="U5073" t="s" s="8">
        <v>45724</v>
      </c>
    </row>
    <row r="5074" s="2" customFormat="1" ht="29.7" customHeight="1">
      <c r="A5074" t="s" s="11">
        <v>45725</v>
      </c>
      <c r="B5074" t="s" s="11">
        <v>44398</v>
      </c>
      <c r="C5074" t="s" s="11">
        <v>22</v>
      </c>
      <c r="D5074" t="s" s="11">
        <v>229</v>
      </c>
      <c r="E5074" t="s" s="11">
        <v>596</v>
      </c>
      <c r="F5074" t="s" s="11">
        <v>45726</v>
      </c>
      <c r="G5074" t="s" s="11">
        <v>45727</v>
      </c>
      <c r="H5074" t="s" s="11">
        <v>45728</v>
      </c>
      <c r="I5074" t="s" s="11">
        <v>28</v>
      </c>
      <c r="J5074" t="s" s="11">
        <v>7202</v>
      </c>
      <c r="K5074" t="s" s="11">
        <v>45729</v>
      </c>
      <c r="L5074" t="s" s="11">
        <v>31</v>
      </c>
      <c r="M5074" t="s" s="11">
        <v>241</v>
      </c>
      <c r="N5074" t="s" s="11">
        <v>687</v>
      </c>
      <c r="O5074" t="s" s="11">
        <v>45730</v>
      </c>
      <c r="P5074" t="s" s="91">
        <v>45731</v>
      </c>
      <c r="Q5074" t="s" s="8">
        <f>"http://sharkattackfile.net/spreadsheets/pdf_directory/"&amp;P5074</f>
        <v>45732</v>
      </c>
      <c r="R5074" t="s" s="8">
        <v>45733</v>
      </c>
      <c r="S5074" t="s" s="19">
        <v>45734</v>
      </c>
      <c r="T5074" t="s" s="91">
        <v>45734</v>
      </c>
      <c r="U5074" t="s" s="8">
        <v>45735</v>
      </c>
    </row>
    <row r="5075" s="2" customFormat="1" ht="47.7" customHeight="1">
      <c r="A5075" t="s" s="34">
        <v>45736</v>
      </c>
      <c r="B5075" t="s" s="34">
        <v>44398</v>
      </c>
      <c r="C5075" t="s" s="34">
        <v>3573</v>
      </c>
      <c r="D5075" t="s" s="34">
        <v>229</v>
      </c>
      <c r="E5075" t="s" s="34">
        <v>550</v>
      </c>
      <c r="F5075" t="s" s="34">
        <v>18302</v>
      </c>
      <c r="G5075" t="s" s="34">
        <v>9049</v>
      </c>
      <c r="H5075" t="s" s="34">
        <v>45737</v>
      </c>
      <c r="I5075" t="s" s="34">
        <v>28</v>
      </c>
      <c r="J5075" s="34"/>
      <c r="K5075" t="s" s="34">
        <v>45707</v>
      </c>
      <c r="L5075" s="34"/>
      <c r="M5075" s="34"/>
      <c r="N5075" t="s" s="34">
        <v>1543</v>
      </c>
      <c r="O5075" t="s" s="34">
        <v>45738</v>
      </c>
      <c r="P5075" t="s" s="91">
        <v>45739</v>
      </c>
      <c r="Q5075" t="s" s="8">
        <f>"http://sharkattackfile.net/spreadsheets/pdf_directory/"&amp;P5075</f>
        <v>45740</v>
      </c>
      <c r="R5075" t="s" s="8">
        <v>45741</v>
      </c>
      <c r="S5075" t="s" s="19">
        <v>45742</v>
      </c>
      <c r="T5075" t="s" s="91">
        <v>45742</v>
      </c>
      <c r="U5075" t="s" s="8">
        <v>45743</v>
      </c>
    </row>
    <row r="5076" s="2" customFormat="1" ht="20.7" customHeight="1">
      <c r="A5076" t="s" s="11">
        <v>45744</v>
      </c>
      <c r="B5076" t="s" s="11">
        <v>44398</v>
      </c>
      <c r="C5076" t="s" s="11">
        <v>22</v>
      </c>
      <c r="D5076" t="s" s="11">
        <v>229</v>
      </c>
      <c r="E5076" t="s" s="11">
        <v>401</v>
      </c>
      <c r="F5076" t="s" s="11">
        <v>45745</v>
      </c>
      <c r="G5076" t="s" s="11">
        <v>114</v>
      </c>
      <c r="H5076" t="s" s="11">
        <v>45746</v>
      </c>
      <c r="I5076" t="s" s="11">
        <v>28</v>
      </c>
      <c r="J5076" s="69">
        <v>21</v>
      </c>
      <c r="K5076" t="s" s="11">
        <v>45747</v>
      </c>
      <c r="L5076" t="s" s="11">
        <v>31</v>
      </c>
      <c r="M5076" t="s" s="11">
        <v>62</v>
      </c>
      <c r="N5076" s="11"/>
      <c r="O5076" t="s" s="11">
        <v>45748</v>
      </c>
      <c r="P5076" t="s" s="91">
        <v>45749</v>
      </c>
      <c r="Q5076" t="s" s="8">
        <f>"http://sharkattackfile.net/spreadsheets/pdf_directory/"&amp;P5076</f>
        <v>45750</v>
      </c>
      <c r="R5076" t="s" s="8">
        <v>45751</v>
      </c>
      <c r="S5076" t="s" s="19">
        <v>45752</v>
      </c>
      <c r="T5076" t="s" s="91">
        <v>45752</v>
      </c>
      <c r="U5076" t="s" s="8">
        <v>45753</v>
      </c>
    </row>
    <row r="5077" s="2" customFormat="1" ht="56.7" customHeight="1">
      <c r="A5077" t="s" s="11">
        <v>45744</v>
      </c>
      <c r="B5077" t="s" s="11">
        <v>44398</v>
      </c>
      <c r="C5077" t="s" s="11">
        <v>22</v>
      </c>
      <c r="D5077" t="s" s="11">
        <v>229</v>
      </c>
      <c r="E5077" t="s" s="11">
        <v>401</v>
      </c>
      <c r="F5077" t="s" s="11">
        <v>45745</v>
      </c>
      <c r="G5077" t="s" s="11">
        <v>114</v>
      </c>
      <c r="H5077" t="s" s="11">
        <v>45754</v>
      </c>
      <c r="I5077" t="s" s="11">
        <v>28</v>
      </c>
      <c r="J5077" s="69">
        <v>34</v>
      </c>
      <c r="K5077" t="s" s="11">
        <v>45755</v>
      </c>
      <c r="L5077" t="s" s="11">
        <v>159</v>
      </c>
      <c r="M5077" t="s" s="11">
        <v>62</v>
      </c>
      <c r="N5077" s="11"/>
      <c r="O5077" t="s" s="11">
        <v>45756</v>
      </c>
      <c r="P5077" t="s" s="91">
        <v>45757</v>
      </c>
      <c r="Q5077" t="s" s="8">
        <f>"http://sharkattackfile.net/spreadsheets/pdf_directory/"&amp;P5077</f>
        <v>45758</v>
      </c>
      <c r="R5077" t="s" s="8">
        <v>45759</v>
      </c>
      <c r="S5077" t="s" s="19">
        <v>45760</v>
      </c>
      <c r="T5077" t="s" s="91">
        <v>45760</v>
      </c>
      <c r="U5077" t="s" s="8">
        <v>45761</v>
      </c>
    </row>
    <row r="5078" s="2" customFormat="1" ht="13.55" customHeight="1">
      <c r="A5078" t="s" s="34">
        <v>45762</v>
      </c>
      <c r="B5078" t="s" s="34">
        <v>44398</v>
      </c>
      <c r="C5078" t="s" s="34">
        <v>3573</v>
      </c>
      <c r="D5078" t="s" s="34">
        <v>3929</v>
      </c>
      <c r="E5078" t="s" s="34">
        <v>28283</v>
      </c>
      <c r="F5078" t="s" s="34">
        <v>45763</v>
      </c>
      <c r="G5078" t="s" s="34">
        <v>114</v>
      </c>
      <c r="H5078" t="s" s="34">
        <v>45764</v>
      </c>
      <c r="I5078" t="s" s="34">
        <v>28</v>
      </c>
      <c r="J5078" t="s" s="34">
        <v>553</v>
      </c>
      <c r="K5078" t="s" s="34">
        <v>1490</v>
      </c>
      <c r="L5078" s="34"/>
      <c r="M5078" s="34"/>
      <c r="N5078" t="s" s="34">
        <v>2450</v>
      </c>
      <c r="O5078" t="s" s="34">
        <v>5132</v>
      </c>
      <c r="P5078" t="s" s="91">
        <v>45765</v>
      </c>
      <c r="Q5078" t="s" s="8">
        <f>"http://sharkattackfile.net/spreadsheets/pdf_directory/"&amp;P5078</f>
        <v>45766</v>
      </c>
      <c r="R5078" t="s" s="8">
        <v>45767</v>
      </c>
      <c r="S5078" t="s" s="19">
        <v>45768</v>
      </c>
      <c r="T5078" t="s" s="91">
        <v>45768</v>
      </c>
      <c r="U5078" t="s" s="8">
        <v>45769</v>
      </c>
    </row>
    <row r="5079" s="2" customFormat="1" ht="56.7" customHeight="1">
      <c r="A5079" t="s" s="11">
        <v>45770</v>
      </c>
      <c r="B5079" t="s" s="11">
        <v>44398</v>
      </c>
      <c r="C5079" t="s" s="11">
        <v>22</v>
      </c>
      <c r="D5079" t="s" s="11">
        <v>229</v>
      </c>
      <c r="E5079" t="s" s="11">
        <v>2381</v>
      </c>
      <c r="F5079" t="s" s="11">
        <v>39982</v>
      </c>
      <c r="G5079" t="s" s="11">
        <v>45771</v>
      </c>
      <c r="H5079" t="s" s="11">
        <v>45772</v>
      </c>
      <c r="I5079" t="s" s="11">
        <v>28</v>
      </c>
      <c r="J5079" s="69">
        <v>18</v>
      </c>
      <c r="K5079" t="s" s="11">
        <v>45773</v>
      </c>
      <c r="L5079" t="s" s="11">
        <v>31</v>
      </c>
      <c r="M5079" t="s" s="11">
        <v>374</v>
      </c>
      <c r="N5079" s="11"/>
      <c r="O5079" t="s" s="11">
        <v>45774</v>
      </c>
      <c r="P5079" t="s" s="91">
        <v>45775</v>
      </c>
      <c r="Q5079" t="s" s="8">
        <f>"http://sharkattackfile.net/spreadsheets/pdf_directory/"&amp;P5079</f>
        <v>45776</v>
      </c>
      <c r="R5079" t="s" s="8">
        <v>45777</v>
      </c>
      <c r="S5079" t="s" s="19">
        <v>45778</v>
      </c>
      <c r="T5079" t="s" s="91">
        <v>45778</v>
      </c>
      <c r="U5079" t="s" s="8">
        <v>45779</v>
      </c>
    </row>
    <row r="5080" s="2" customFormat="1" ht="20.7" customHeight="1">
      <c r="A5080" t="s" s="11">
        <v>45780</v>
      </c>
      <c r="B5080" t="s" s="11">
        <v>44398</v>
      </c>
      <c r="C5080" t="s" s="11">
        <v>22</v>
      </c>
      <c r="D5080" t="s" s="11">
        <v>3929</v>
      </c>
      <c r="E5080" t="s" s="11">
        <v>45781</v>
      </c>
      <c r="F5080" t="s" s="11">
        <v>45782</v>
      </c>
      <c r="G5080" t="s" s="11">
        <v>114</v>
      </c>
      <c r="H5080" t="s" s="11">
        <v>45783</v>
      </c>
      <c r="I5080" t="s" s="11">
        <v>28</v>
      </c>
      <c r="J5080" t="s" s="11">
        <v>83</v>
      </c>
      <c r="K5080" t="s" s="11">
        <v>20458</v>
      </c>
      <c r="L5080" t="s" s="11">
        <v>31</v>
      </c>
      <c r="M5080" s="11"/>
      <c r="N5080" s="11"/>
      <c r="O5080" t="s" s="11">
        <v>5132</v>
      </c>
      <c r="P5080" t="s" s="91">
        <v>45784</v>
      </c>
      <c r="Q5080" t="s" s="8">
        <f>"http://sharkattackfile.net/spreadsheets/pdf_directory/"&amp;P5080</f>
        <v>45785</v>
      </c>
      <c r="R5080" t="s" s="8">
        <v>45786</v>
      </c>
      <c r="S5080" t="s" s="19">
        <v>45787</v>
      </c>
      <c r="T5080" t="s" s="91">
        <v>45787</v>
      </c>
      <c r="U5080" t="s" s="8">
        <v>45788</v>
      </c>
    </row>
    <row r="5081" s="2" customFormat="1" ht="38.7" customHeight="1">
      <c r="A5081" t="s" s="11">
        <v>45789</v>
      </c>
      <c r="B5081" t="s" s="11">
        <v>44398</v>
      </c>
      <c r="C5081" t="s" s="11">
        <v>22</v>
      </c>
      <c r="D5081" t="s" s="11">
        <v>30032</v>
      </c>
      <c r="E5081" t="s" s="11">
        <v>45790</v>
      </c>
      <c r="F5081" s="11"/>
      <c r="G5081" t="s" s="11">
        <v>114</v>
      </c>
      <c r="H5081" t="s" s="11">
        <v>45791</v>
      </c>
      <c r="I5081" t="s" s="11">
        <v>28</v>
      </c>
      <c r="J5081" s="69">
        <v>18</v>
      </c>
      <c r="K5081" t="s" s="11">
        <v>27151</v>
      </c>
      <c r="L5081" t="s" s="11">
        <v>31</v>
      </c>
      <c r="M5081" s="11"/>
      <c r="N5081" s="11"/>
      <c r="O5081" t="s" s="11">
        <v>45792</v>
      </c>
      <c r="P5081" t="s" s="91">
        <v>45793</v>
      </c>
      <c r="Q5081" t="s" s="8">
        <f>"http://sharkattackfile.net/spreadsheets/pdf_directory/"&amp;P5081</f>
        <v>45794</v>
      </c>
      <c r="R5081" t="s" s="8">
        <v>45795</v>
      </c>
      <c r="S5081" t="s" s="19">
        <v>45796</v>
      </c>
      <c r="T5081" t="s" s="91">
        <v>45796</v>
      </c>
      <c r="U5081" t="s" s="8">
        <v>45797</v>
      </c>
    </row>
    <row r="5082" s="2" customFormat="1" ht="38.7" customHeight="1">
      <c r="A5082" t="s" s="11">
        <v>45798</v>
      </c>
      <c r="B5082" t="s" s="11">
        <v>44398</v>
      </c>
      <c r="C5082" t="s" s="11">
        <v>22</v>
      </c>
      <c r="D5082" t="s" s="11">
        <v>30032</v>
      </c>
      <c r="E5082" t="s" s="11">
        <v>35099</v>
      </c>
      <c r="F5082" t="s" s="11">
        <v>45799</v>
      </c>
      <c r="G5082" t="s" s="11">
        <v>114</v>
      </c>
      <c r="H5082" t="s" s="11">
        <v>45800</v>
      </c>
      <c r="I5082" t="s" s="11">
        <v>28</v>
      </c>
      <c r="J5082" s="69">
        <v>18</v>
      </c>
      <c r="K5082" t="s" s="11">
        <v>45801</v>
      </c>
      <c r="L5082" t="s" s="11">
        <v>159</v>
      </c>
      <c r="M5082" s="11"/>
      <c r="N5082" s="11"/>
      <c r="O5082" t="s" s="11">
        <v>45792</v>
      </c>
      <c r="P5082" t="s" s="91">
        <v>45802</v>
      </c>
      <c r="Q5082" t="s" s="8">
        <f>"http://sharkattackfile.net/spreadsheets/pdf_directory/"&amp;P5082</f>
        <v>45803</v>
      </c>
      <c r="R5082" t="s" s="8">
        <v>45804</v>
      </c>
      <c r="S5082" t="s" s="19">
        <v>45805</v>
      </c>
      <c r="T5082" t="s" s="91">
        <v>45805</v>
      </c>
      <c r="U5082" t="s" s="8">
        <v>45806</v>
      </c>
    </row>
    <row r="5083" s="2" customFormat="1" ht="20.7" customHeight="1">
      <c r="A5083" t="s" s="11">
        <v>45807</v>
      </c>
      <c r="B5083" t="s" s="11">
        <v>44398</v>
      </c>
      <c r="C5083" t="s" s="11">
        <v>22</v>
      </c>
      <c r="D5083" t="s" s="11">
        <v>23</v>
      </c>
      <c r="E5083" t="s" s="11">
        <v>57</v>
      </c>
      <c r="F5083" t="s" s="11">
        <v>45808</v>
      </c>
      <c r="G5083" t="s" s="11">
        <v>26515</v>
      </c>
      <c r="H5083" t="s" s="11">
        <v>45809</v>
      </c>
      <c r="I5083" t="s" s="11">
        <v>28</v>
      </c>
      <c r="J5083" s="69">
        <v>16</v>
      </c>
      <c r="K5083" t="s" s="11">
        <v>45810</v>
      </c>
      <c r="L5083" t="s" s="11">
        <v>31</v>
      </c>
      <c r="M5083" t="s" s="11">
        <v>85</v>
      </c>
      <c r="N5083" s="11"/>
      <c r="O5083" t="s" s="11">
        <v>45811</v>
      </c>
      <c r="P5083" t="s" s="91">
        <v>45812</v>
      </c>
      <c r="Q5083" t="s" s="8">
        <f>"http://sharkattackfile.net/spreadsheets/pdf_directory/"&amp;P5083</f>
        <v>45813</v>
      </c>
      <c r="R5083" t="s" s="8">
        <v>45814</v>
      </c>
      <c r="S5083" t="s" s="19">
        <v>45815</v>
      </c>
      <c r="T5083" t="s" s="91">
        <v>45815</v>
      </c>
      <c r="U5083" t="s" s="8">
        <v>45816</v>
      </c>
    </row>
    <row r="5084" s="2" customFormat="1" ht="29.7" customHeight="1">
      <c r="A5084" t="s" s="36">
        <v>45817</v>
      </c>
      <c r="B5084" t="s" s="36">
        <v>44398</v>
      </c>
      <c r="C5084" t="s" s="36">
        <v>211</v>
      </c>
      <c r="D5084" t="s" s="36">
        <v>23</v>
      </c>
      <c r="E5084" t="s" s="36">
        <v>481</v>
      </c>
      <c r="F5084" t="s" s="36">
        <v>45818</v>
      </c>
      <c r="G5084" t="s" s="36">
        <v>139</v>
      </c>
      <c r="H5084" t="s" s="36">
        <v>45819</v>
      </c>
      <c r="I5084" t="s" s="36">
        <v>28</v>
      </c>
      <c r="J5084" s="78">
        <v>16</v>
      </c>
      <c r="K5084" t="s" s="36">
        <v>45820</v>
      </c>
      <c r="L5084" t="s" s="36">
        <v>31</v>
      </c>
      <c r="M5084" s="36"/>
      <c r="N5084" t="s" s="36">
        <v>45821</v>
      </c>
      <c r="O5084" t="s" s="36">
        <v>45822</v>
      </c>
      <c r="P5084" t="s" s="91">
        <v>45823</v>
      </c>
      <c r="Q5084" t="s" s="8">
        <f>"http://sharkattackfile.net/spreadsheets/pdf_directory/"&amp;P5084</f>
        <v>45824</v>
      </c>
      <c r="R5084" t="s" s="8">
        <v>45825</v>
      </c>
      <c r="S5084" t="s" s="19">
        <v>45826</v>
      </c>
      <c r="T5084" t="s" s="91">
        <v>45826</v>
      </c>
      <c r="U5084" t="s" s="8">
        <v>45827</v>
      </c>
    </row>
    <row r="5085" s="2" customFormat="1" ht="83.7" customHeight="1">
      <c r="A5085" t="s" s="61">
        <v>45828</v>
      </c>
      <c r="B5085" t="s" s="61">
        <v>44398</v>
      </c>
      <c r="C5085" t="s" s="61">
        <v>501</v>
      </c>
      <c r="D5085" t="s" s="61">
        <v>3436</v>
      </c>
      <c r="E5085" s="61"/>
      <c r="F5085" t="s" s="61">
        <v>45829</v>
      </c>
      <c r="G5085" t="s" s="61">
        <v>45830</v>
      </c>
      <c r="H5085" t="s" s="61">
        <v>45831</v>
      </c>
      <c r="I5085" t="s" s="61">
        <v>28</v>
      </c>
      <c r="J5085" s="61"/>
      <c r="K5085" t="s" s="61">
        <v>45832</v>
      </c>
      <c r="L5085" t="s" s="61">
        <v>159</v>
      </c>
      <c r="M5085" s="61"/>
      <c r="N5085" s="61"/>
      <c r="O5085" t="s" s="61">
        <v>45833</v>
      </c>
      <c r="P5085" t="s" s="91">
        <v>45834</v>
      </c>
      <c r="Q5085" t="s" s="8">
        <f>"http://sharkattackfile.net/spreadsheets/pdf_directory/"&amp;P5085</f>
        <v>45835</v>
      </c>
      <c r="R5085" t="s" s="8">
        <v>45836</v>
      </c>
      <c r="S5085" t="s" s="19">
        <v>45837</v>
      </c>
      <c r="T5085" t="s" s="91">
        <v>45837</v>
      </c>
      <c r="U5085" t="s" s="8">
        <v>45838</v>
      </c>
    </row>
    <row r="5086" s="2" customFormat="1" ht="47.7" customHeight="1">
      <c r="A5086" t="s" s="11">
        <v>45839</v>
      </c>
      <c r="B5086" t="s" s="11">
        <v>44398</v>
      </c>
      <c r="C5086" t="s" s="11">
        <v>22</v>
      </c>
      <c r="D5086" t="s" s="11">
        <v>229</v>
      </c>
      <c r="E5086" t="s" s="11">
        <v>41</v>
      </c>
      <c r="F5086" t="s" s="11">
        <v>39687</v>
      </c>
      <c r="G5086" t="s" s="11">
        <v>10075</v>
      </c>
      <c r="H5086" t="s" s="11">
        <v>45840</v>
      </c>
      <c r="I5086" t="s" s="11">
        <v>101</v>
      </c>
      <c r="J5086" s="69">
        <v>22</v>
      </c>
      <c r="K5086" t="s" s="11">
        <v>45841</v>
      </c>
      <c r="L5086" t="s" s="11">
        <v>31</v>
      </c>
      <c r="M5086" s="11"/>
      <c r="N5086" t="s" s="11">
        <v>45842</v>
      </c>
      <c r="O5086" t="s" s="11">
        <v>45843</v>
      </c>
      <c r="P5086" t="s" s="91">
        <v>45844</v>
      </c>
      <c r="Q5086" t="s" s="8">
        <f>"http://sharkattackfile.net/spreadsheets/pdf_directory/"&amp;P5086</f>
        <v>45845</v>
      </c>
      <c r="R5086" t="s" s="8">
        <v>45846</v>
      </c>
      <c r="S5086" t="s" s="19">
        <v>45847</v>
      </c>
      <c r="T5086" t="s" s="91">
        <v>45847</v>
      </c>
      <c r="U5086" t="s" s="8">
        <v>45848</v>
      </c>
    </row>
    <row r="5087" s="2" customFormat="1" ht="29.7" customHeight="1">
      <c r="A5087" t="s" s="36">
        <v>45849</v>
      </c>
      <c r="B5087" t="s" s="36">
        <v>44398</v>
      </c>
      <c r="C5087" t="s" s="36">
        <v>211</v>
      </c>
      <c r="D5087" t="s" s="36">
        <v>229</v>
      </c>
      <c r="E5087" t="s" s="36">
        <v>596</v>
      </c>
      <c r="F5087" t="s" s="36">
        <v>45850</v>
      </c>
      <c r="G5087" t="s" s="36">
        <v>45851</v>
      </c>
      <c r="H5087" t="s" s="36">
        <v>45852</v>
      </c>
      <c r="I5087" t="s" s="36">
        <v>28</v>
      </c>
      <c r="J5087" t="s" s="36">
        <v>447</v>
      </c>
      <c r="K5087" t="s" s="36">
        <v>45853</v>
      </c>
      <c r="L5087" t="s" s="36">
        <v>31</v>
      </c>
      <c r="M5087" s="36"/>
      <c r="N5087" s="36"/>
      <c r="O5087" t="s" s="36">
        <v>45854</v>
      </c>
      <c r="P5087" t="s" s="91">
        <v>45855</v>
      </c>
      <c r="Q5087" t="s" s="8">
        <f>"http://sharkattackfile.net/spreadsheets/pdf_directory/"&amp;P5087</f>
        <v>45856</v>
      </c>
      <c r="R5087" t="s" s="8">
        <v>45857</v>
      </c>
      <c r="S5087" t="s" s="19">
        <v>45858</v>
      </c>
      <c r="T5087" t="s" s="91">
        <v>45858</v>
      </c>
      <c r="U5087" t="s" s="8">
        <v>45859</v>
      </c>
    </row>
    <row r="5088" s="2" customFormat="1" ht="20.7" customHeight="1">
      <c r="A5088" t="s" s="36">
        <v>45860</v>
      </c>
      <c r="B5088" t="s" s="36">
        <v>44398</v>
      </c>
      <c r="C5088" t="s" s="36">
        <v>211</v>
      </c>
      <c r="D5088" t="s" s="36">
        <v>229</v>
      </c>
      <c r="E5088" t="s" s="36">
        <v>401</v>
      </c>
      <c r="F5088" t="s" s="36">
        <v>45861</v>
      </c>
      <c r="G5088" t="s" s="36">
        <v>139</v>
      </c>
      <c r="H5088" t="s" s="36">
        <v>45862</v>
      </c>
      <c r="I5088" t="s" s="36">
        <v>28</v>
      </c>
      <c r="J5088" s="36"/>
      <c r="K5088" t="s" s="36">
        <v>45863</v>
      </c>
      <c r="L5088" t="s" s="36">
        <v>31</v>
      </c>
      <c r="M5088" s="36"/>
      <c r="N5088" t="s" s="36">
        <v>117</v>
      </c>
      <c r="O5088" t="s" s="36">
        <v>45864</v>
      </c>
      <c r="P5088" t="s" s="91">
        <v>45865</v>
      </c>
      <c r="Q5088" t="s" s="8">
        <f>"http://sharkattackfile.net/spreadsheets/pdf_directory/"&amp;P5088</f>
        <v>45866</v>
      </c>
      <c r="R5088" t="s" s="8">
        <v>45867</v>
      </c>
      <c r="S5088" t="s" s="19">
        <v>45868</v>
      </c>
      <c r="T5088" t="s" s="91">
        <v>45868</v>
      </c>
      <c r="U5088" t="s" s="8">
        <v>45869</v>
      </c>
    </row>
    <row r="5089" s="2" customFormat="1" ht="38.7" customHeight="1">
      <c r="A5089" t="s" s="11">
        <v>45870</v>
      </c>
      <c r="B5089" t="s" s="11">
        <v>44398</v>
      </c>
      <c r="C5089" t="s" s="11">
        <v>22</v>
      </c>
      <c r="D5089" t="s" s="11">
        <v>229</v>
      </c>
      <c r="E5089" t="s" s="11">
        <v>401</v>
      </c>
      <c r="F5089" t="s" s="11">
        <v>45871</v>
      </c>
      <c r="G5089" t="s" s="11">
        <v>45872</v>
      </c>
      <c r="H5089" t="s" s="11">
        <v>45873</v>
      </c>
      <c r="I5089" t="s" s="11">
        <v>28</v>
      </c>
      <c r="J5089" s="69">
        <v>13</v>
      </c>
      <c r="K5089" t="s" s="11">
        <v>35114</v>
      </c>
      <c r="L5089" t="s" s="11">
        <v>159</v>
      </c>
      <c r="M5089" t="s" s="11">
        <v>1442</v>
      </c>
      <c r="N5089" t="s" s="11">
        <v>45874</v>
      </c>
      <c r="O5089" t="s" s="11">
        <v>45875</v>
      </c>
      <c r="P5089" t="s" s="91">
        <v>45876</v>
      </c>
      <c r="Q5089" t="s" s="8">
        <f>"http://sharkattackfile.net/spreadsheets/pdf_directory/"&amp;P5089</f>
        <v>45877</v>
      </c>
      <c r="R5089" t="s" s="8">
        <v>45878</v>
      </c>
      <c r="S5089" t="s" s="19">
        <v>45879</v>
      </c>
      <c r="T5089" t="s" s="91">
        <v>45879</v>
      </c>
      <c r="U5089" t="s" s="8">
        <v>45880</v>
      </c>
    </row>
    <row r="5090" s="2" customFormat="1" ht="65.7" customHeight="1">
      <c r="A5090" t="s" s="11">
        <v>45881</v>
      </c>
      <c r="B5090" t="s" s="11">
        <v>44398</v>
      </c>
      <c r="C5090" t="s" s="11">
        <v>22</v>
      </c>
      <c r="D5090" t="s" s="11">
        <v>329</v>
      </c>
      <c r="E5090" t="s" s="11">
        <v>5393</v>
      </c>
      <c r="F5090" t="s" s="11">
        <v>45882</v>
      </c>
      <c r="G5090" t="s" s="11">
        <v>10075</v>
      </c>
      <c r="H5090" t="s" s="11">
        <v>27</v>
      </c>
      <c r="I5090" t="s" s="11">
        <v>28</v>
      </c>
      <c r="J5090" s="11"/>
      <c r="K5090" t="s" s="11">
        <v>45883</v>
      </c>
      <c r="L5090" t="s" s="11">
        <v>31</v>
      </c>
      <c r="M5090" s="11"/>
      <c r="N5090" s="11"/>
      <c r="O5090" t="s" s="11">
        <v>45884</v>
      </c>
      <c r="P5090" t="s" s="91">
        <v>45885</v>
      </c>
      <c r="Q5090" t="s" s="8">
        <f>"http://sharkattackfile.net/spreadsheets/pdf_directory/"&amp;P5090</f>
        <v>45886</v>
      </c>
      <c r="R5090" t="s" s="8">
        <v>45887</v>
      </c>
      <c r="S5090" t="s" s="19">
        <v>45888</v>
      </c>
      <c r="T5090" t="s" s="91">
        <v>45888</v>
      </c>
      <c r="U5090" t="s" s="8">
        <v>45889</v>
      </c>
    </row>
    <row r="5091" s="2" customFormat="1" ht="29.7" customHeight="1">
      <c r="A5091" t="s" s="112">
        <v>45890</v>
      </c>
      <c r="B5091" t="s" s="112">
        <v>44398</v>
      </c>
      <c r="C5091" t="s" s="112">
        <v>88</v>
      </c>
      <c r="D5091" t="s" s="112">
        <v>229</v>
      </c>
      <c r="E5091" t="s" s="112">
        <v>230</v>
      </c>
      <c r="F5091" t="s" s="112">
        <v>45891</v>
      </c>
      <c r="G5091" s="112"/>
      <c r="H5091" t="s" s="112">
        <v>38544</v>
      </c>
      <c r="I5091" s="112"/>
      <c r="J5091" s="112"/>
      <c r="K5091" s="112"/>
      <c r="L5091" t="s" s="112">
        <v>9050</v>
      </c>
      <c r="M5091" s="112"/>
      <c r="N5091" s="112"/>
      <c r="O5091" t="s" s="112">
        <v>45892</v>
      </c>
      <c r="P5091" t="s" s="91">
        <v>45893</v>
      </c>
      <c r="Q5091" t="s" s="8">
        <f>"http://sharkattackfile.net/spreadsheets/pdf_directory/"&amp;P5091</f>
        <v>45894</v>
      </c>
      <c r="R5091" t="s" s="8">
        <v>45895</v>
      </c>
      <c r="S5091" t="s" s="19">
        <v>45896</v>
      </c>
      <c r="T5091" t="s" s="91">
        <v>45896</v>
      </c>
      <c r="U5091" t="s" s="8">
        <v>45897</v>
      </c>
    </row>
    <row r="5092" s="2" customFormat="1" ht="38.7" customHeight="1">
      <c r="A5092" t="s" s="11">
        <v>45898</v>
      </c>
      <c r="B5092" t="s" s="11">
        <v>44398</v>
      </c>
      <c r="C5092" t="s" s="11">
        <v>22</v>
      </c>
      <c r="D5092" t="s" s="11">
        <v>229</v>
      </c>
      <c r="E5092" t="s" s="11">
        <v>596</v>
      </c>
      <c r="F5092" t="s" s="11">
        <v>45899</v>
      </c>
      <c r="G5092" t="s" s="11">
        <v>45900</v>
      </c>
      <c r="H5092" t="s" s="11">
        <v>45901</v>
      </c>
      <c r="I5092" t="s" s="11">
        <v>28</v>
      </c>
      <c r="J5092" s="69">
        <v>20</v>
      </c>
      <c r="K5092" t="s" s="11">
        <v>234</v>
      </c>
      <c r="L5092" t="s" s="11">
        <v>159</v>
      </c>
      <c r="M5092" t="s" s="11">
        <v>85</v>
      </c>
      <c r="N5092" t="s" s="11">
        <v>37939</v>
      </c>
      <c r="O5092" t="s" s="11">
        <v>45902</v>
      </c>
      <c r="P5092" t="s" s="91">
        <v>45903</v>
      </c>
      <c r="Q5092" t="s" s="8">
        <f>"http://sharkattackfile.net/spreadsheets/pdf_directory/"&amp;P5092</f>
        <v>45904</v>
      </c>
      <c r="R5092" t="s" s="8">
        <v>45905</v>
      </c>
      <c r="S5092" t="s" s="19">
        <v>45906</v>
      </c>
      <c r="T5092" t="s" s="91">
        <v>45906</v>
      </c>
      <c r="U5092" t="s" s="8">
        <v>45907</v>
      </c>
    </row>
    <row r="5093" s="2" customFormat="1" ht="29.7" customHeight="1">
      <c r="A5093" t="s" s="34">
        <v>45908</v>
      </c>
      <c r="B5093" t="s" s="34">
        <v>44398</v>
      </c>
      <c r="C5093" t="s" s="34">
        <v>3573</v>
      </c>
      <c r="D5093" t="s" s="34">
        <v>229</v>
      </c>
      <c r="E5093" t="s" s="34">
        <v>596</v>
      </c>
      <c r="F5093" t="s" s="34">
        <v>45909</v>
      </c>
      <c r="G5093" t="s" s="34">
        <v>26</v>
      </c>
      <c r="H5093" t="s" s="34">
        <v>45910</v>
      </c>
      <c r="I5093" t="s" s="34">
        <v>28</v>
      </c>
      <c r="J5093" t="s" s="34">
        <v>364</v>
      </c>
      <c r="K5093" t="s" s="34">
        <v>45911</v>
      </c>
      <c r="L5093" s="34"/>
      <c r="M5093" t="s" s="34">
        <v>241</v>
      </c>
      <c r="N5093" t="s" s="34">
        <v>3573</v>
      </c>
      <c r="O5093" t="s" s="34">
        <v>45912</v>
      </c>
      <c r="P5093" t="s" s="91">
        <v>45913</v>
      </c>
      <c r="Q5093" t="s" s="8">
        <f>"http://sharkattackfile.net/spreadsheets/pdf_directory/"&amp;P5093</f>
        <v>45914</v>
      </c>
      <c r="R5093" t="s" s="8">
        <v>45915</v>
      </c>
      <c r="S5093" t="s" s="19">
        <v>45916</v>
      </c>
      <c r="T5093" t="s" s="91">
        <v>45916</v>
      </c>
      <c r="U5093" t="s" s="8">
        <v>45917</v>
      </c>
    </row>
    <row r="5094" s="2" customFormat="1" ht="38.7" customHeight="1">
      <c r="A5094" t="s" s="11">
        <v>45918</v>
      </c>
      <c r="B5094" t="s" s="11">
        <v>44398</v>
      </c>
      <c r="C5094" t="s" s="11">
        <v>22</v>
      </c>
      <c r="D5094" t="s" s="11">
        <v>229</v>
      </c>
      <c r="E5094" t="s" s="11">
        <v>596</v>
      </c>
      <c r="F5094" t="s" s="11">
        <v>45919</v>
      </c>
      <c r="G5094" t="s" s="11">
        <v>19146</v>
      </c>
      <c r="H5094" t="s" s="11">
        <v>45920</v>
      </c>
      <c r="I5094" t="s" s="11">
        <v>28</v>
      </c>
      <c r="J5094" s="11"/>
      <c r="K5094" t="s" s="11">
        <v>45921</v>
      </c>
      <c r="L5094" t="s" s="11">
        <v>31</v>
      </c>
      <c r="M5094" s="11"/>
      <c r="N5094" s="11"/>
      <c r="O5094" t="s" s="11">
        <v>45922</v>
      </c>
      <c r="P5094" t="s" s="91">
        <v>45923</v>
      </c>
      <c r="Q5094" t="s" s="8">
        <f>"http://sharkattackfile.net/spreadsheets/pdf_directory/"&amp;P5094</f>
        <v>45924</v>
      </c>
      <c r="R5094" t="s" s="8">
        <v>45925</v>
      </c>
      <c r="S5094" t="s" s="19">
        <v>45926</v>
      </c>
      <c r="T5094" t="s" s="91">
        <v>45926</v>
      </c>
      <c r="U5094" t="s" s="8">
        <v>45927</v>
      </c>
    </row>
    <row r="5095" s="2" customFormat="1" ht="47.7" customHeight="1">
      <c r="A5095" t="s" s="34">
        <v>45928</v>
      </c>
      <c r="B5095" t="s" s="34">
        <v>44398</v>
      </c>
      <c r="C5095" t="s" s="34">
        <v>3573</v>
      </c>
      <c r="D5095" t="s" s="34">
        <v>229</v>
      </c>
      <c r="E5095" t="s" s="34">
        <v>41</v>
      </c>
      <c r="F5095" t="s" s="34">
        <v>45929</v>
      </c>
      <c r="G5095" s="34"/>
      <c r="H5095" s="34"/>
      <c r="I5095" s="34"/>
      <c r="J5095" s="34"/>
      <c r="K5095" t="s" s="34">
        <v>45930</v>
      </c>
      <c r="L5095" s="34"/>
      <c r="M5095" s="34"/>
      <c r="N5095" t="s" s="34">
        <v>1543</v>
      </c>
      <c r="O5095" t="s" s="34">
        <v>45931</v>
      </c>
      <c r="P5095" t="s" s="91">
        <v>45932</v>
      </c>
      <c r="Q5095" t="s" s="8">
        <f>"http://sharkattackfile.net/spreadsheets/pdf_directory/"&amp;P5095</f>
        <v>45933</v>
      </c>
      <c r="R5095" t="s" s="8">
        <v>45934</v>
      </c>
      <c r="S5095" t="s" s="19">
        <v>45935</v>
      </c>
      <c r="T5095" t="s" s="91">
        <v>45935</v>
      </c>
      <c r="U5095" t="s" s="8">
        <v>45936</v>
      </c>
    </row>
    <row r="5096" s="2" customFormat="1" ht="20.7" customHeight="1">
      <c r="A5096" t="s" s="112">
        <v>45937</v>
      </c>
      <c r="B5096" t="s" s="112">
        <v>44398</v>
      </c>
      <c r="C5096" t="s" s="112">
        <v>88</v>
      </c>
      <c r="D5096" t="s" s="112">
        <v>3929</v>
      </c>
      <c r="E5096" t="s" s="112">
        <v>28401</v>
      </c>
      <c r="F5096" t="s" s="112">
        <v>45938</v>
      </c>
      <c r="G5096" t="s" s="112">
        <v>45939</v>
      </c>
      <c r="H5096" t="s" s="112">
        <v>27</v>
      </c>
      <c r="I5096" t="s" s="112">
        <v>28</v>
      </c>
      <c r="J5096" s="112"/>
      <c r="K5096" t="s" s="112">
        <v>11225</v>
      </c>
      <c r="L5096" t="s" s="112">
        <v>31</v>
      </c>
      <c r="M5096" s="112"/>
      <c r="N5096" t="s" s="112">
        <v>47</v>
      </c>
      <c r="O5096" t="s" s="112">
        <v>45940</v>
      </c>
      <c r="P5096" t="s" s="91">
        <v>45941</v>
      </c>
      <c r="Q5096" t="s" s="8">
        <f>"http://sharkattackfile.net/spreadsheets/pdf_directory/"&amp;P5096</f>
        <v>45942</v>
      </c>
      <c r="R5096" t="s" s="8">
        <v>45943</v>
      </c>
      <c r="S5096" t="s" s="19">
        <v>45944</v>
      </c>
      <c r="T5096" t="s" s="91">
        <v>45944</v>
      </c>
      <c r="U5096" t="s" s="8">
        <v>45945</v>
      </c>
    </row>
    <row r="5097" s="2" customFormat="1" ht="20.7" customHeight="1">
      <c r="A5097" s="69">
        <v>1949</v>
      </c>
      <c r="B5097" t="s" s="11">
        <v>44398</v>
      </c>
      <c r="C5097" t="s" s="11">
        <v>22</v>
      </c>
      <c r="D5097" t="s" s="11">
        <v>37295</v>
      </c>
      <c r="E5097" t="s" s="11">
        <v>45946</v>
      </c>
      <c r="F5097" t="s" s="11">
        <v>45947</v>
      </c>
      <c r="G5097" s="11"/>
      <c r="H5097" t="s" s="11">
        <v>1356</v>
      </c>
      <c r="I5097" s="11"/>
      <c r="J5097" s="11"/>
      <c r="K5097" t="s" s="11">
        <v>234</v>
      </c>
      <c r="L5097" t="s" s="11">
        <v>159</v>
      </c>
      <c r="M5097" s="11"/>
      <c r="N5097" s="11"/>
      <c r="O5097" t="s" s="11">
        <v>44669</v>
      </c>
      <c r="P5097" t="s" s="91">
        <v>45948</v>
      </c>
      <c r="Q5097" t="s" s="8">
        <f>"http://sharkattackfile.net/spreadsheets/pdf_directory/"&amp;P5097</f>
        <v>45949</v>
      </c>
      <c r="R5097" t="s" s="8">
        <v>45950</v>
      </c>
      <c r="S5097" t="s" s="19">
        <v>45951</v>
      </c>
      <c r="T5097" t="s" s="91">
        <v>45951</v>
      </c>
      <c r="U5097" t="s" s="8">
        <v>45952</v>
      </c>
    </row>
    <row r="5098" s="2" customFormat="1" ht="29.7" customHeight="1">
      <c r="A5098" t="s" s="11">
        <v>44398</v>
      </c>
      <c r="B5098" t="s" s="11">
        <v>44398</v>
      </c>
      <c r="C5098" t="s" s="11">
        <v>22</v>
      </c>
      <c r="D5098" t="s" s="11">
        <v>2775</v>
      </c>
      <c r="E5098" t="s" s="11">
        <v>35054</v>
      </c>
      <c r="F5098" t="s" s="11">
        <v>45953</v>
      </c>
      <c r="G5098" s="11"/>
      <c r="H5098" t="s" s="11">
        <v>45954</v>
      </c>
      <c r="I5098" t="s" s="11">
        <v>28</v>
      </c>
      <c r="J5098" s="11"/>
      <c r="K5098" t="s" s="11">
        <v>22673</v>
      </c>
      <c r="L5098" t="s" s="11">
        <v>31</v>
      </c>
      <c r="M5098" s="11"/>
      <c r="N5098" s="11"/>
      <c r="O5098" t="s" s="11">
        <v>45955</v>
      </c>
      <c r="P5098" t="s" s="91">
        <v>45956</v>
      </c>
      <c r="Q5098" t="s" s="8">
        <f>"http://sharkattackfile.net/spreadsheets/pdf_directory/"&amp;P5098</f>
        <v>45957</v>
      </c>
      <c r="R5098" t="s" s="8">
        <v>45958</v>
      </c>
      <c r="S5098" t="s" s="19">
        <v>45959</v>
      </c>
      <c r="T5098" t="s" s="91">
        <v>45959</v>
      </c>
      <c r="U5098" t="s" s="8">
        <v>45960</v>
      </c>
    </row>
    <row r="5099" s="2" customFormat="1" ht="29.7" customHeight="1">
      <c r="A5099" t="s" s="11">
        <v>44398</v>
      </c>
      <c r="B5099" t="s" s="11">
        <v>44398</v>
      </c>
      <c r="C5099" t="s" s="11">
        <v>22</v>
      </c>
      <c r="D5099" t="s" s="11">
        <v>2775</v>
      </c>
      <c r="E5099" t="s" s="11">
        <v>35054</v>
      </c>
      <c r="F5099" t="s" s="11">
        <v>45961</v>
      </c>
      <c r="G5099" s="11"/>
      <c r="H5099" t="s" s="11">
        <v>45962</v>
      </c>
      <c r="I5099" t="s" s="11">
        <v>28</v>
      </c>
      <c r="J5099" s="11"/>
      <c r="K5099" t="s" s="11">
        <v>45963</v>
      </c>
      <c r="L5099" t="s" s="11">
        <v>31</v>
      </c>
      <c r="M5099" s="11"/>
      <c r="N5099" s="11"/>
      <c r="O5099" t="s" s="11">
        <v>43952</v>
      </c>
      <c r="P5099" t="s" s="91">
        <v>45964</v>
      </c>
      <c r="Q5099" t="s" s="8">
        <f>"http://sharkattackfile.net/spreadsheets/pdf_directory/"&amp;P5099</f>
        <v>45965</v>
      </c>
      <c r="R5099" t="s" s="8">
        <v>45966</v>
      </c>
      <c r="S5099" t="s" s="19">
        <v>45967</v>
      </c>
      <c r="T5099" t="s" s="91">
        <v>45967</v>
      </c>
      <c r="U5099" t="s" s="8">
        <v>45968</v>
      </c>
    </row>
    <row r="5100" s="2" customFormat="1" ht="29.7" customHeight="1">
      <c r="A5100" t="s" s="11">
        <v>44398</v>
      </c>
      <c r="B5100" t="s" s="11">
        <v>44398</v>
      </c>
      <c r="C5100" t="s" s="11">
        <v>22</v>
      </c>
      <c r="D5100" t="s" s="11">
        <v>2775</v>
      </c>
      <c r="E5100" t="s" s="11">
        <v>37383</v>
      </c>
      <c r="F5100" t="s" s="11">
        <v>45969</v>
      </c>
      <c r="G5100" t="s" s="11">
        <v>185</v>
      </c>
      <c r="H5100" t="s" s="11">
        <v>27</v>
      </c>
      <c r="I5100" t="s" s="11">
        <v>28</v>
      </c>
      <c r="J5100" s="69">
        <v>18</v>
      </c>
      <c r="K5100" t="s" s="11">
        <v>45970</v>
      </c>
      <c r="L5100" t="s" s="11">
        <v>159</v>
      </c>
      <c r="M5100" s="11"/>
      <c r="N5100" s="11"/>
      <c r="O5100" t="s" s="11">
        <v>44669</v>
      </c>
      <c r="P5100" t="s" s="91">
        <v>45971</v>
      </c>
      <c r="Q5100" t="s" s="8">
        <f>"http://sharkattackfile.net/spreadsheets/pdf_directory/"&amp;P5100</f>
        <v>45972</v>
      </c>
      <c r="R5100" t="s" s="8">
        <v>45973</v>
      </c>
      <c r="S5100" t="s" s="19">
        <v>45974</v>
      </c>
      <c r="T5100" t="s" s="91">
        <v>45974</v>
      </c>
      <c r="U5100" t="s" s="8">
        <v>45975</v>
      </c>
    </row>
    <row r="5101" s="2" customFormat="1" ht="29.7" customHeight="1">
      <c r="A5101" t="s" s="11">
        <v>44398</v>
      </c>
      <c r="B5101" t="s" s="11">
        <v>44398</v>
      </c>
      <c r="C5101" t="s" s="11">
        <v>22</v>
      </c>
      <c r="D5101" t="s" s="11">
        <v>2775</v>
      </c>
      <c r="E5101" t="s" s="11">
        <v>37383</v>
      </c>
      <c r="F5101" t="s" s="11">
        <v>45976</v>
      </c>
      <c r="G5101" t="s" s="11">
        <v>45977</v>
      </c>
      <c r="H5101" t="s" s="11">
        <v>27</v>
      </c>
      <c r="I5101" t="s" s="11">
        <v>28</v>
      </c>
      <c r="J5101" s="11"/>
      <c r="K5101" t="s" s="11">
        <v>18711</v>
      </c>
      <c r="L5101" t="s" s="11">
        <v>31</v>
      </c>
      <c r="M5101" s="11"/>
      <c r="N5101" s="11"/>
      <c r="O5101" t="s" s="11">
        <v>44669</v>
      </c>
      <c r="P5101" t="s" s="91">
        <v>45978</v>
      </c>
      <c r="Q5101" t="s" s="8">
        <f>"http://sharkattackfile.net/spreadsheets/pdf_directory/"&amp;P5101</f>
        <v>45979</v>
      </c>
      <c r="R5101" t="s" s="8">
        <v>45980</v>
      </c>
      <c r="S5101" t="s" s="19">
        <v>45981</v>
      </c>
      <c r="T5101" t="s" s="91">
        <v>45981</v>
      </c>
      <c r="U5101" t="s" s="8">
        <v>45982</v>
      </c>
    </row>
    <row r="5102" s="2" customFormat="1" ht="29.7" customHeight="1">
      <c r="A5102" t="s" s="11">
        <v>44398</v>
      </c>
      <c r="B5102" t="s" s="11">
        <v>44398</v>
      </c>
      <c r="C5102" t="s" s="11">
        <v>22</v>
      </c>
      <c r="D5102" t="s" s="11">
        <v>37295</v>
      </c>
      <c r="E5102" t="s" s="11">
        <v>44759</v>
      </c>
      <c r="F5102" t="s" s="11">
        <v>45983</v>
      </c>
      <c r="G5102" t="s" s="11">
        <v>9318</v>
      </c>
      <c r="H5102" t="s" s="11">
        <v>3553</v>
      </c>
      <c r="I5102" t="s" s="11">
        <v>28</v>
      </c>
      <c r="J5102" s="11"/>
      <c r="K5102" t="s" s="11">
        <v>45984</v>
      </c>
      <c r="L5102" t="s" s="11">
        <v>159</v>
      </c>
      <c r="M5102" s="11"/>
      <c r="N5102" s="11"/>
      <c r="O5102" t="s" s="11">
        <v>45985</v>
      </c>
      <c r="P5102" t="s" s="91">
        <v>45986</v>
      </c>
      <c r="Q5102" t="s" s="8">
        <f>"http://sharkattackfile.net/spreadsheets/pdf_directory/"&amp;P5102</f>
        <v>45987</v>
      </c>
      <c r="R5102" t="s" s="8">
        <v>45988</v>
      </c>
      <c r="S5102" t="s" s="19">
        <v>45989</v>
      </c>
      <c r="T5102" t="s" s="91">
        <v>45989</v>
      </c>
      <c r="U5102" t="s" s="8">
        <v>45990</v>
      </c>
    </row>
    <row r="5103" s="2" customFormat="1" ht="38.7" customHeight="1">
      <c r="A5103" t="s" s="11">
        <v>45991</v>
      </c>
      <c r="B5103" t="s" s="11">
        <v>44407</v>
      </c>
      <c r="C5103" t="s" s="11">
        <v>22</v>
      </c>
      <c r="D5103" t="s" s="11">
        <v>229</v>
      </c>
      <c r="E5103" t="s" s="11">
        <v>41</v>
      </c>
      <c r="F5103" t="s" s="11">
        <v>45992</v>
      </c>
      <c r="G5103" t="s" s="11">
        <v>114</v>
      </c>
      <c r="H5103" t="s" s="11">
        <v>45993</v>
      </c>
      <c r="I5103" t="s" s="11">
        <v>28</v>
      </c>
      <c r="J5103" s="69">
        <v>17</v>
      </c>
      <c r="K5103" t="s" s="11">
        <v>45994</v>
      </c>
      <c r="L5103" t="s" s="11">
        <v>159</v>
      </c>
      <c r="M5103" s="11"/>
      <c r="N5103" t="s" s="11">
        <v>45995</v>
      </c>
      <c r="O5103" t="s" s="11">
        <v>45996</v>
      </c>
      <c r="P5103" t="s" s="91">
        <v>45997</v>
      </c>
      <c r="Q5103" t="s" s="8">
        <f>"http://sharkattackfile.net/spreadsheets/pdf_directory/"&amp;P5103</f>
        <v>45998</v>
      </c>
      <c r="R5103" t="s" s="8">
        <v>45999</v>
      </c>
      <c r="S5103" t="s" s="19">
        <v>46000</v>
      </c>
      <c r="T5103" t="s" s="91">
        <v>46000</v>
      </c>
      <c r="U5103" t="s" s="8">
        <v>46001</v>
      </c>
    </row>
    <row r="5104" s="2" customFormat="1" ht="56.7" customHeight="1">
      <c r="A5104" t="s" s="11">
        <v>46002</v>
      </c>
      <c r="B5104" t="s" s="11">
        <v>44407</v>
      </c>
      <c r="C5104" t="s" s="11">
        <v>22</v>
      </c>
      <c r="D5104" t="s" s="11">
        <v>229</v>
      </c>
      <c r="E5104" t="s" s="11">
        <v>401</v>
      </c>
      <c r="F5104" t="s" s="11">
        <v>46003</v>
      </c>
      <c r="G5104" t="s" s="11">
        <v>46004</v>
      </c>
      <c r="H5104" t="s" s="11">
        <v>46005</v>
      </c>
      <c r="I5104" t="s" s="11">
        <v>28</v>
      </c>
      <c r="J5104" s="69">
        <v>28</v>
      </c>
      <c r="K5104" t="s" s="11">
        <v>46006</v>
      </c>
      <c r="L5104" t="s" s="11">
        <v>159</v>
      </c>
      <c r="M5104" t="s" s="11">
        <v>254</v>
      </c>
      <c r="N5104" s="11"/>
      <c r="O5104" t="s" s="11">
        <v>46007</v>
      </c>
      <c r="P5104" t="s" s="91">
        <v>46008</v>
      </c>
      <c r="Q5104" t="s" s="8">
        <f>"http://sharkattackfile.net/spreadsheets/pdf_directory/"&amp;P5104</f>
        <v>46009</v>
      </c>
      <c r="R5104" t="s" s="8">
        <v>46010</v>
      </c>
      <c r="S5104" t="s" s="19">
        <v>46011</v>
      </c>
      <c r="T5104" t="s" s="91">
        <v>46011</v>
      </c>
      <c r="U5104" t="s" s="8">
        <v>46012</v>
      </c>
    </row>
    <row r="5105" s="2" customFormat="1" ht="29.7" customHeight="1">
      <c r="A5105" t="s" s="11">
        <v>46013</v>
      </c>
      <c r="B5105" t="s" s="11">
        <v>44407</v>
      </c>
      <c r="C5105" t="s" s="11">
        <v>22</v>
      </c>
      <c r="D5105" t="s" s="11">
        <v>30032</v>
      </c>
      <c r="E5105" t="s" s="11">
        <v>46014</v>
      </c>
      <c r="F5105" t="s" s="11">
        <v>46015</v>
      </c>
      <c r="G5105" s="11"/>
      <c r="H5105" t="s" s="11">
        <v>46016</v>
      </c>
      <c r="I5105" t="s" s="11">
        <v>28</v>
      </c>
      <c r="J5105" s="69">
        <v>19</v>
      </c>
      <c r="K5105" t="s" s="11">
        <v>46017</v>
      </c>
      <c r="L5105" t="s" s="11">
        <v>31</v>
      </c>
      <c r="M5105" s="11"/>
      <c r="N5105" s="11"/>
      <c r="O5105" t="s" s="11">
        <v>46018</v>
      </c>
      <c r="P5105" t="s" s="91">
        <v>46019</v>
      </c>
      <c r="Q5105" t="s" s="8">
        <f>"http://sharkattackfile.net/spreadsheets/pdf_directory/"&amp;P5105</f>
        <v>46020</v>
      </c>
      <c r="R5105" t="s" s="8">
        <v>46021</v>
      </c>
      <c r="S5105" t="s" s="19">
        <v>46022</v>
      </c>
      <c r="T5105" t="s" s="91">
        <v>46022</v>
      </c>
      <c r="U5105" t="s" s="8">
        <v>46023</v>
      </c>
    </row>
    <row r="5106" s="2" customFormat="1" ht="137.7" customHeight="1">
      <c r="A5106" t="s" s="11">
        <v>46013</v>
      </c>
      <c r="B5106" t="s" s="11">
        <v>44407</v>
      </c>
      <c r="C5106" t="s" s="11">
        <v>22</v>
      </c>
      <c r="D5106" t="s" s="11">
        <v>4597</v>
      </c>
      <c r="E5106" t="s" s="11">
        <v>14101</v>
      </c>
      <c r="F5106" t="s" s="11">
        <v>46024</v>
      </c>
      <c r="G5106" t="s" s="11">
        <v>46025</v>
      </c>
      <c r="H5106" t="s" s="11">
        <v>46026</v>
      </c>
      <c r="I5106" t="s" s="11">
        <v>28</v>
      </c>
      <c r="J5106" s="69">
        <v>14</v>
      </c>
      <c r="K5106" t="s" s="11">
        <v>46027</v>
      </c>
      <c r="L5106" t="s" s="11">
        <v>31</v>
      </c>
      <c r="M5106" s="11"/>
      <c r="N5106" s="11"/>
      <c r="O5106" t="s" s="11">
        <v>46028</v>
      </c>
      <c r="P5106" t="s" s="91">
        <v>46029</v>
      </c>
      <c r="Q5106" t="s" s="8">
        <f>"http://sharkattackfile.net/spreadsheets/pdf_directory/"&amp;P5106</f>
        <v>46030</v>
      </c>
      <c r="R5106" t="s" s="8">
        <v>46031</v>
      </c>
      <c r="S5106" t="s" s="19">
        <v>46032</v>
      </c>
      <c r="T5106" t="s" s="91">
        <v>46032</v>
      </c>
      <c r="U5106" t="s" s="8">
        <v>46033</v>
      </c>
    </row>
    <row r="5107" s="2" customFormat="1" ht="20.7" customHeight="1">
      <c r="A5107" t="s" s="11">
        <v>46034</v>
      </c>
      <c r="B5107" t="s" s="11">
        <v>44407</v>
      </c>
      <c r="C5107" t="s" s="11">
        <v>22</v>
      </c>
      <c r="D5107" t="s" s="11">
        <v>229</v>
      </c>
      <c r="E5107" t="s" s="11">
        <v>401</v>
      </c>
      <c r="F5107" t="s" s="11">
        <v>46035</v>
      </c>
      <c r="G5107" t="s" s="11">
        <v>139</v>
      </c>
      <c r="H5107" t="s" s="11">
        <v>46036</v>
      </c>
      <c r="I5107" t="s" s="11">
        <v>28</v>
      </c>
      <c r="J5107" s="11"/>
      <c r="K5107" t="s" s="11">
        <v>1587</v>
      </c>
      <c r="L5107" t="s" s="11">
        <v>31</v>
      </c>
      <c r="M5107" s="11"/>
      <c r="N5107" s="11"/>
      <c r="O5107" t="s" s="11">
        <v>46037</v>
      </c>
      <c r="P5107" t="s" s="91">
        <v>46038</v>
      </c>
      <c r="Q5107" t="s" s="8">
        <f>"http://sharkattackfile.net/spreadsheets/pdf_directory/"&amp;P5107</f>
        <v>46039</v>
      </c>
      <c r="R5107" t="s" s="8">
        <v>46040</v>
      </c>
      <c r="S5107" t="s" s="19">
        <v>46041</v>
      </c>
      <c r="T5107" t="s" s="91">
        <v>46041</v>
      </c>
      <c r="U5107" t="s" s="8">
        <v>46042</v>
      </c>
    </row>
    <row r="5108" s="2" customFormat="1" ht="47.7" customHeight="1">
      <c r="A5108" t="s" s="61">
        <v>46043</v>
      </c>
      <c r="B5108" t="s" s="61">
        <v>44407</v>
      </c>
      <c r="C5108" t="s" s="61">
        <v>501</v>
      </c>
      <c r="D5108" t="s" s="61">
        <v>38231</v>
      </c>
      <c r="E5108" t="s" s="61">
        <v>46044</v>
      </c>
      <c r="F5108" t="s" s="61">
        <v>46045</v>
      </c>
      <c r="G5108" t="s" s="61">
        <v>46046</v>
      </c>
      <c r="H5108" s="61"/>
      <c r="I5108" t="s" s="61">
        <v>28</v>
      </c>
      <c r="J5108" s="61"/>
      <c r="K5108" t="s" s="61">
        <v>46047</v>
      </c>
      <c r="L5108" t="s" s="61">
        <v>159</v>
      </c>
      <c r="M5108" t="s" s="61">
        <v>36685</v>
      </c>
      <c r="N5108" s="61"/>
      <c r="O5108" t="s" s="61">
        <v>46048</v>
      </c>
      <c r="P5108" t="s" s="91">
        <v>46049</v>
      </c>
      <c r="Q5108" t="s" s="8">
        <f>"http://sharkattackfile.net/spreadsheets/pdf_directory/"&amp;P5108</f>
        <v>46050</v>
      </c>
      <c r="R5108" t="s" s="8">
        <v>46051</v>
      </c>
      <c r="S5108" t="s" s="19">
        <v>46052</v>
      </c>
      <c r="T5108" t="s" s="91">
        <v>46052</v>
      </c>
      <c r="U5108" t="s" s="8">
        <v>46053</v>
      </c>
    </row>
    <row r="5109" s="2" customFormat="1" ht="20.7" customHeight="1">
      <c r="A5109" t="s" s="11">
        <v>46054</v>
      </c>
      <c r="B5109" t="s" s="11">
        <v>44407</v>
      </c>
      <c r="C5109" t="s" s="11">
        <v>22</v>
      </c>
      <c r="D5109" t="s" s="11">
        <v>229</v>
      </c>
      <c r="E5109" t="s" s="11">
        <v>13083</v>
      </c>
      <c r="F5109" t="s" s="11">
        <v>46055</v>
      </c>
      <c r="G5109" t="s" s="11">
        <v>46056</v>
      </c>
      <c r="H5109" t="s" s="11">
        <v>46057</v>
      </c>
      <c r="I5109" t="s" s="11">
        <v>28</v>
      </c>
      <c r="J5109" s="69">
        <v>41</v>
      </c>
      <c r="K5109" t="s" s="11">
        <v>856</v>
      </c>
      <c r="L5109" t="s" s="11">
        <v>31</v>
      </c>
      <c r="M5109" s="11"/>
      <c r="N5109" s="11"/>
      <c r="O5109" t="s" s="11">
        <v>46058</v>
      </c>
      <c r="P5109" t="s" s="91">
        <v>46059</v>
      </c>
      <c r="Q5109" t="s" s="8">
        <f>"http://sharkattackfile.net/spreadsheets/pdf_directory/"&amp;P5109</f>
        <v>46060</v>
      </c>
      <c r="R5109" t="s" s="8">
        <v>46061</v>
      </c>
      <c r="S5109" t="s" s="19">
        <v>46062</v>
      </c>
      <c r="T5109" t="s" s="91">
        <v>46062</v>
      </c>
      <c r="U5109" t="s" s="8">
        <v>46063</v>
      </c>
    </row>
    <row r="5110" s="2" customFormat="1" ht="20.7" customHeight="1">
      <c r="A5110" t="s" s="11">
        <v>46064</v>
      </c>
      <c r="B5110" t="s" s="11">
        <v>44407</v>
      </c>
      <c r="C5110" t="s" s="11">
        <v>22</v>
      </c>
      <c r="D5110" t="s" s="11">
        <v>7694</v>
      </c>
      <c r="E5110" t="s" s="11">
        <v>46065</v>
      </c>
      <c r="F5110" t="s" s="11">
        <v>46066</v>
      </c>
      <c r="G5110" t="s" s="11">
        <v>114</v>
      </c>
      <c r="H5110" t="s" s="11">
        <v>46067</v>
      </c>
      <c r="I5110" t="s" s="11">
        <v>28</v>
      </c>
      <c r="J5110" t="s" s="11">
        <v>553</v>
      </c>
      <c r="K5110" t="s" s="11">
        <v>234</v>
      </c>
      <c r="L5110" t="s" s="11">
        <v>159</v>
      </c>
      <c r="M5110" t="s" s="11">
        <v>374</v>
      </c>
      <c r="N5110" t="s" s="11">
        <v>46068</v>
      </c>
      <c r="O5110" t="s" s="11">
        <v>5132</v>
      </c>
      <c r="P5110" t="s" s="91">
        <v>46069</v>
      </c>
      <c r="Q5110" t="s" s="8">
        <f>"http://sharkattackfile.net/spreadsheets/pdf_directory/"&amp;P5110</f>
        <v>46070</v>
      </c>
      <c r="R5110" t="s" s="8">
        <v>46071</v>
      </c>
      <c r="S5110" t="s" s="19">
        <v>46072</v>
      </c>
      <c r="T5110" t="s" s="91">
        <v>46072</v>
      </c>
      <c r="U5110" t="s" s="8">
        <v>46073</v>
      </c>
    </row>
    <row r="5111" s="2" customFormat="1" ht="20.7" customHeight="1">
      <c r="A5111" t="s" s="11">
        <v>46074</v>
      </c>
      <c r="B5111" t="s" s="11">
        <v>44407</v>
      </c>
      <c r="C5111" t="s" s="11">
        <v>22</v>
      </c>
      <c r="D5111" t="s" s="11">
        <v>23</v>
      </c>
      <c r="E5111" t="s" s="11">
        <v>145</v>
      </c>
      <c r="F5111" t="s" s="11">
        <v>46075</v>
      </c>
      <c r="G5111" t="s" s="11">
        <v>114</v>
      </c>
      <c r="H5111" t="s" s="11">
        <v>46076</v>
      </c>
      <c r="I5111" t="s" s="11">
        <v>28</v>
      </c>
      <c r="J5111" s="11"/>
      <c r="K5111" t="s" s="11">
        <v>856</v>
      </c>
      <c r="L5111" t="s" s="11">
        <v>31</v>
      </c>
      <c r="M5111" s="11"/>
      <c r="N5111" s="11"/>
      <c r="O5111" t="s" s="11">
        <v>45568</v>
      </c>
      <c r="P5111" t="s" s="91">
        <v>46077</v>
      </c>
      <c r="Q5111" t="s" s="8">
        <f>"http://sharkattackfile.net/spreadsheets/pdf_directory/"&amp;P5111</f>
        <v>46078</v>
      </c>
      <c r="R5111" t="s" s="8">
        <v>46079</v>
      </c>
      <c r="S5111" t="s" s="19">
        <v>46080</v>
      </c>
      <c r="T5111" t="s" s="91">
        <v>46080</v>
      </c>
      <c r="U5111" t="s" s="8">
        <v>46081</v>
      </c>
    </row>
    <row r="5112" s="2" customFormat="1" ht="47.7" customHeight="1">
      <c r="A5112" t="s" s="11">
        <v>46074</v>
      </c>
      <c r="B5112" t="s" s="11">
        <v>44407</v>
      </c>
      <c r="C5112" t="s" s="11">
        <v>22</v>
      </c>
      <c r="D5112" t="s" s="11">
        <v>23</v>
      </c>
      <c r="E5112" t="s" s="11">
        <v>145</v>
      </c>
      <c r="F5112" t="s" s="11">
        <v>46075</v>
      </c>
      <c r="G5112" t="s" s="11">
        <v>139</v>
      </c>
      <c r="H5112" t="s" s="11">
        <v>27</v>
      </c>
      <c r="I5112" t="s" s="11">
        <v>28</v>
      </c>
      <c r="J5112" s="11"/>
      <c r="K5112" t="s" s="11">
        <v>16300</v>
      </c>
      <c r="L5112" t="s" s="11">
        <v>31</v>
      </c>
      <c r="M5112" s="11"/>
      <c r="N5112" s="11"/>
      <c r="O5112" t="s" s="11">
        <v>46082</v>
      </c>
      <c r="P5112" t="s" s="91">
        <v>46083</v>
      </c>
      <c r="Q5112" t="s" s="8">
        <f>"http://sharkattackfile.net/spreadsheets/pdf_directory/"&amp;P5112</f>
        <v>46084</v>
      </c>
      <c r="R5112" t="s" s="8">
        <v>46085</v>
      </c>
      <c r="S5112" t="s" s="19">
        <v>46086</v>
      </c>
      <c r="T5112" t="s" s="91">
        <v>46086</v>
      </c>
      <c r="U5112" t="s" s="8">
        <v>46087</v>
      </c>
    </row>
    <row r="5113" s="2" customFormat="1" ht="20.7" customHeight="1">
      <c r="A5113" t="s" s="11">
        <v>46088</v>
      </c>
      <c r="B5113" t="s" s="11">
        <v>45391</v>
      </c>
      <c r="C5113" t="s" s="11">
        <v>22</v>
      </c>
      <c r="D5113" t="s" s="11">
        <v>36122</v>
      </c>
      <c r="E5113" t="s" s="11">
        <v>46089</v>
      </c>
      <c r="F5113" t="s" s="11">
        <v>46090</v>
      </c>
      <c r="G5113" t="s" s="11">
        <v>114</v>
      </c>
      <c r="H5113" t="s" s="11">
        <v>46091</v>
      </c>
      <c r="I5113" t="s" s="11">
        <v>28</v>
      </c>
      <c r="J5113" s="11"/>
      <c r="K5113" t="s" s="11">
        <v>234</v>
      </c>
      <c r="L5113" t="s" s="11">
        <v>159</v>
      </c>
      <c r="M5113" s="11"/>
      <c r="N5113" s="11"/>
      <c r="O5113" t="s" s="11">
        <v>5132</v>
      </c>
      <c r="P5113" t="s" s="91">
        <v>46092</v>
      </c>
      <c r="Q5113" t="s" s="8">
        <f>"http://sharkattackfile.net/spreadsheets/pdf_directory/"&amp;P5113</f>
        <v>46093</v>
      </c>
      <c r="R5113" t="s" s="8">
        <v>46094</v>
      </c>
      <c r="S5113" t="s" s="19">
        <v>46095</v>
      </c>
      <c r="T5113" t="s" s="91">
        <v>46095</v>
      </c>
      <c r="U5113" t="s" s="8">
        <v>46096</v>
      </c>
    </row>
    <row r="5114" s="2" customFormat="1" ht="29.7" customHeight="1">
      <c r="A5114" t="s" s="61">
        <v>46097</v>
      </c>
      <c r="B5114" t="s" s="61">
        <v>44407</v>
      </c>
      <c r="C5114" t="s" s="61">
        <v>501</v>
      </c>
      <c r="D5114" t="s" s="61">
        <v>38705</v>
      </c>
      <c r="E5114" s="61"/>
      <c r="F5114" t="s" s="61">
        <v>46098</v>
      </c>
      <c r="G5114" t="s" s="192">
        <v>46099</v>
      </c>
      <c r="H5114" t="s" s="61">
        <v>3553</v>
      </c>
      <c r="I5114" t="s" s="61">
        <v>28</v>
      </c>
      <c r="J5114" s="61"/>
      <c r="K5114" t="s" s="61">
        <v>46100</v>
      </c>
      <c r="L5114" t="s" s="61">
        <v>159</v>
      </c>
      <c r="M5114" s="61"/>
      <c r="N5114" s="61"/>
      <c r="O5114" t="s" s="61">
        <v>46101</v>
      </c>
      <c r="P5114" t="s" s="91">
        <v>46102</v>
      </c>
      <c r="Q5114" t="s" s="8">
        <f>"http://sharkattackfile.net/spreadsheets/pdf_directory/"&amp;P5114</f>
        <v>46103</v>
      </c>
      <c r="R5114" t="s" s="8">
        <v>46104</v>
      </c>
      <c r="S5114" t="s" s="19">
        <v>46105</v>
      </c>
      <c r="T5114" t="s" s="91">
        <v>46105</v>
      </c>
      <c r="U5114" t="s" s="8">
        <v>46106</v>
      </c>
    </row>
    <row r="5115" s="2" customFormat="1" ht="38.7" customHeight="1">
      <c r="A5115" t="s" s="11">
        <v>46107</v>
      </c>
      <c r="B5115" t="s" s="11">
        <v>44407</v>
      </c>
      <c r="C5115" t="s" s="11">
        <v>22</v>
      </c>
      <c r="D5115" t="s" s="11">
        <v>30032</v>
      </c>
      <c r="E5115" t="s" s="11">
        <v>46108</v>
      </c>
      <c r="F5115" s="11"/>
      <c r="G5115" t="s" s="11">
        <v>46109</v>
      </c>
      <c r="H5115" t="s" s="11">
        <v>46110</v>
      </c>
      <c r="I5115" t="s" s="11">
        <v>101</v>
      </c>
      <c r="J5115" s="69">
        <v>60</v>
      </c>
      <c r="K5115" t="s" s="11">
        <v>46111</v>
      </c>
      <c r="L5115" t="s" s="11">
        <v>159</v>
      </c>
      <c r="M5115" s="11"/>
      <c r="N5115" s="11"/>
      <c r="O5115" t="s" s="11">
        <v>45792</v>
      </c>
      <c r="P5115" t="s" s="91">
        <v>46112</v>
      </c>
      <c r="Q5115" t="s" s="8">
        <f>"http://sharkattackfile.net/spreadsheets/pdf_directory/"&amp;P5115</f>
        <v>46113</v>
      </c>
      <c r="R5115" t="s" s="8">
        <v>46114</v>
      </c>
      <c r="S5115" t="s" s="19">
        <v>46115</v>
      </c>
      <c r="T5115" t="s" s="91">
        <v>46115</v>
      </c>
      <c r="U5115" t="s" s="8">
        <v>46116</v>
      </c>
    </row>
    <row r="5116" s="2" customFormat="1" ht="29.7" customHeight="1">
      <c r="A5116" t="s" s="11">
        <v>46117</v>
      </c>
      <c r="B5116" t="s" s="11">
        <v>44407</v>
      </c>
      <c r="C5116" t="s" s="11">
        <v>22</v>
      </c>
      <c r="D5116" t="s" s="11">
        <v>30032</v>
      </c>
      <c r="E5116" t="s" s="11">
        <v>35099</v>
      </c>
      <c r="F5116" s="11"/>
      <c r="G5116" s="11"/>
      <c r="H5116" t="s" s="11">
        <v>46118</v>
      </c>
      <c r="I5116" t="s" s="11">
        <v>28</v>
      </c>
      <c r="J5116" s="69">
        <v>13</v>
      </c>
      <c r="K5116" t="s" s="11">
        <v>46119</v>
      </c>
      <c r="L5116" t="s" s="11">
        <v>159</v>
      </c>
      <c r="M5116" s="11"/>
      <c r="N5116" s="11"/>
      <c r="O5116" t="s" s="11">
        <v>46018</v>
      </c>
      <c r="P5116" t="s" s="91">
        <v>46120</v>
      </c>
      <c r="Q5116" t="s" s="8">
        <f>"http://sharkattackfile.net/spreadsheets/pdf_directory/"&amp;P5116</f>
        <v>46121</v>
      </c>
      <c r="R5116" t="s" s="8">
        <v>46122</v>
      </c>
      <c r="S5116" t="s" s="19">
        <v>46123</v>
      </c>
      <c r="T5116" t="s" s="91">
        <v>46123</v>
      </c>
      <c r="U5116" t="s" s="8">
        <v>46124</v>
      </c>
    </row>
    <row r="5117" s="2" customFormat="1" ht="38.7" customHeight="1">
      <c r="A5117" t="s" s="11">
        <v>46125</v>
      </c>
      <c r="B5117" t="s" s="11">
        <v>44407</v>
      </c>
      <c r="C5117" t="s" s="11">
        <v>22</v>
      </c>
      <c r="D5117" t="s" s="11">
        <v>30032</v>
      </c>
      <c r="E5117" t="s" s="11">
        <v>35099</v>
      </c>
      <c r="F5117" t="s" s="11">
        <v>45799</v>
      </c>
      <c r="G5117" t="s" s="11">
        <v>114</v>
      </c>
      <c r="H5117" t="s" s="11">
        <v>46126</v>
      </c>
      <c r="I5117" t="s" s="11">
        <v>28</v>
      </c>
      <c r="J5117" s="69">
        <v>15</v>
      </c>
      <c r="K5117" t="s" s="11">
        <v>46127</v>
      </c>
      <c r="L5117" t="s" s="11">
        <v>31</v>
      </c>
      <c r="M5117" s="11"/>
      <c r="N5117" s="11"/>
      <c r="O5117" t="s" s="11">
        <v>45792</v>
      </c>
      <c r="P5117" t="s" s="91">
        <v>46128</v>
      </c>
      <c r="Q5117" t="s" s="8">
        <f>"http://sharkattackfile.net/spreadsheets/pdf_directory/"&amp;P5117</f>
        <v>46129</v>
      </c>
      <c r="R5117" t="s" s="8">
        <v>46130</v>
      </c>
      <c r="S5117" t="s" s="19">
        <v>46131</v>
      </c>
      <c r="T5117" t="s" s="91">
        <v>46131</v>
      </c>
      <c r="U5117" t="s" s="8">
        <v>46132</v>
      </c>
    </row>
    <row r="5118" s="2" customFormat="1" ht="29.7" customHeight="1">
      <c r="A5118" t="s" s="36">
        <v>46133</v>
      </c>
      <c r="B5118" t="s" s="36">
        <v>44407</v>
      </c>
      <c r="C5118" t="s" s="36">
        <v>211</v>
      </c>
      <c r="D5118" t="s" s="36">
        <v>163</v>
      </c>
      <c r="E5118" t="s" s="36">
        <v>16125</v>
      </c>
      <c r="F5118" t="s" s="36">
        <v>46134</v>
      </c>
      <c r="G5118" t="s" s="36">
        <v>46135</v>
      </c>
      <c r="H5118" t="s" s="36">
        <v>46136</v>
      </c>
      <c r="I5118" t="s" s="36">
        <v>28</v>
      </c>
      <c r="J5118" s="78">
        <v>41</v>
      </c>
      <c r="K5118" t="s" s="36">
        <v>46137</v>
      </c>
      <c r="L5118" t="s" s="36">
        <v>31</v>
      </c>
      <c r="M5118" s="36"/>
      <c r="N5118" t="s" s="36">
        <v>9470</v>
      </c>
      <c r="O5118" t="s" s="36">
        <v>46138</v>
      </c>
      <c r="P5118" t="s" s="91">
        <v>46139</v>
      </c>
      <c r="Q5118" t="s" s="8">
        <f>"http://sharkattackfile.net/spreadsheets/pdf_directory/"&amp;P5118</f>
        <v>46140</v>
      </c>
      <c r="R5118" t="s" s="8">
        <v>46141</v>
      </c>
      <c r="S5118" t="s" s="19">
        <v>46142</v>
      </c>
      <c r="T5118" t="s" s="91">
        <v>46142</v>
      </c>
      <c r="U5118" t="s" s="8">
        <v>46143</v>
      </c>
    </row>
    <row r="5119" s="2" customFormat="1" ht="20.7" customHeight="1">
      <c r="A5119" t="s" s="11">
        <v>46144</v>
      </c>
      <c r="B5119" t="s" s="11">
        <v>44407</v>
      </c>
      <c r="C5119" t="s" s="11">
        <v>22</v>
      </c>
      <c r="D5119" t="s" s="11">
        <v>23</v>
      </c>
      <c r="E5119" t="s" s="11">
        <v>14620</v>
      </c>
      <c r="F5119" t="s" s="11">
        <v>46145</v>
      </c>
      <c r="G5119" t="s" s="11">
        <v>114</v>
      </c>
      <c r="H5119" t="s" s="11">
        <v>46146</v>
      </c>
      <c r="I5119" t="s" s="11">
        <v>28</v>
      </c>
      <c r="J5119" t="s" s="11">
        <v>233</v>
      </c>
      <c r="K5119" t="s" s="11">
        <v>234</v>
      </c>
      <c r="L5119" t="s" s="11">
        <v>159</v>
      </c>
      <c r="M5119" s="11"/>
      <c r="N5119" s="11"/>
      <c r="O5119" t="s" s="11">
        <v>46147</v>
      </c>
      <c r="P5119" t="s" s="91">
        <v>46148</v>
      </c>
      <c r="Q5119" t="s" s="8">
        <f>"http://sharkattackfile.net/spreadsheets/pdf_directory/"&amp;P5119</f>
        <v>46149</v>
      </c>
      <c r="R5119" t="s" s="8">
        <v>46150</v>
      </c>
      <c r="S5119" t="s" s="19">
        <v>46151</v>
      </c>
      <c r="T5119" t="s" s="91">
        <v>46151</v>
      </c>
      <c r="U5119" t="s" s="8">
        <v>46152</v>
      </c>
    </row>
    <row r="5120" s="2" customFormat="1" ht="20.7" customHeight="1">
      <c r="A5120" t="s" s="11">
        <v>46153</v>
      </c>
      <c r="B5120" t="s" s="11">
        <v>44407</v>
      </c>
      <c r="C5120" t="s" s="11">
        <v>22</v>
      </c>
      <c r="D5120" t="s" s="11">
        <v>46154</v>
      </c>
      <c r="E5120" t="s" s="11">
        <v>46155</v>
      </c>
      <c r="F5120" s="11"/>
      <c r="G5120" t="s" s="11">
        <v>114</v>
      </c>
      <c r="H5120" t="s" s="11">
        <v>46156</v>
      </c>
      <c r="I5120" t="s" s="11">
        <v>28</v>
      </c>
      <c r="J5120" s="11"/>
      <c r="K5120" t="s" s="11">
        <v>4576</v>
      </c>
      <c r="L5120" t="s" s="11">
        <v>31</v>
      </c>
      <c r="M5120" s="11"/>
      <c r="N5120" s="11"/>
      <c r="O5120" t="s" s="11">
        <v>46157</v>
      </c>
      <c r="P5120" t="s" s="91">
        <v>46158</v>
      </c>
      <c r="Q5120" t="s" s="8">
        <f>"http://sharkattackfile.net/spreadsheets/pdf_directory/"&amp;P5120</f>
        <v>46159</v>
      </c>
      <c r="R5120" t="s" s="8">
        <v>46160</v>
      </c>
      <c r="S5120" t="s" s="19">
        <v>46161</v>
      </c>
      <c r="T5120" t="s" s="91">
        <v>46161</v>
      </c>
      <c r="U5120" t="s" s="8">
        <v>46162</v>
      </c>
    </row>
    <row r="5121" s="2" customFormat="1" ht="38.7" customHeight="1">
      <c r="A5121" t="s" s="36">
        <v>46163</v>
      </c>
      <c r="B5121" t="s" s="36">
        <v>44407</v>
      </c>
      <c r="C5121" t="s" s="36">
        <v>211</v>
      </c>
      <c r="D5121" t="s" s="36">
        <v>30032</v>
      </c>
      <c r="E5121" t="s" s="36">
        <v>35099</v>
      </c>
      <c r="F5121" s="36"/>
      <c r="G5121" t="s" s="36">
        <v>46164</v>
      </c>
      <c r="H5121" t="s" s="36">
        <v>45800</v>
      </c>
      <c r="I5121" t="s" s="36">
        <v>28</v>
      </c>
      <c r="J5121" s="78">
        <v>38</v>
      </c>
      <c r="K5121" t="s" s="36">
        <v>46165</v>
      </c>
      <c r="L5121" t="s" s="36">
        <v>31</v>
      </c>
      <c r="M5121" s="36"/>
      <c r="N5121" s="36"/>
      <c r="O5121" t="s" s="36">
        <v>46166</v>
      </c>
      <c r="P5121" t="s" s="91">
        <v>46167</v>
      </c>
      <c r="Q5121" t="s" s="8">
        <f>"http://sharkattackfile.net/spreadsheets/pdf_directory/"&amp;P5121</f>
        <v>46168</v>
      </c>
      <c r="R5121" t="s" s="8">
        <v>46169</v>
      </c>
      <c r="S5121" t="s" s="19">
        <v>46170</v>
      </c>
      <c r="T5121" t="s" s="91">
        <v>46170</v>
      </c>
      <c r="U5121" t="s" s="8">
        <v>46171</v>
      </c>
    </row>
    <row r="5122" s="2" customFormat="1" ht="29.7" customHeight="1">
      <c r="A5122" t="s" s="36">
        <v>46172</v>
      </c>
      <c r="B5122" t="s" s="36">
        <v>44407</v>
      </c>
      <c r="C5122" t="s" s="36">
        <v>211</v>
      </c>
      <c r="D5122" t="s" s="36">
        <v>89</v>
      </c>
      <c r="E5122" t="s" s="36">
        <v>565</v>
      </c>
      <c r="F5122" t="s" s="36">
        <v>18431</v>
      </c>
      <c r="G5122" t="s" s="36">
        <v>46173</v>
      </c>
      <c r="H5122" t="s" s="36">
        <v>46174</v>
      </c>
      <c r="I5122" t="s" s="36">
        <v>28</v>
      </c>
      <c r="J5122" s="36"/>
      <c r="K5122" t="s" s="36">
        <v>46175</v>
      </c>
      <c r="L5122" t="s" s="36">
        <v>31</v>
      </c>
      <c r="M5122" s="36"/>
      <c r="N5122" s="36"/>
      <c r="O5122" t="s" s="36">
        <v>17523</v>
      </c>
      <c r="P5122" t="s" s="91">
        <v>46176</v>
      </c>
      <c r="Q5122" t="s" s="8">
        <f>"http://sharkattackfile.net/spreadsheets/pdf_directory/"&amp;P5122</f>
        <v>46177</v>
      </c>
      <c r="R5122" t="s" s="8">
        <v>46178</v>
      </c>
      <c r="S5122" t="s" s="19">
        <v>46179</v>
      </c>
      <c r="T5122" t="s" s="91">
        <v>46179</v>
      </c>
      <c r="U5122" t="s" s="8">
        <v>46180</v>
      </c>
    </row>
    <row r="5123" s="2" customFormat="1" ht="38.7" customHeight="1">
      <c r="A5123" t="s" s="11">
        <v>46181</v>
      </c>
      <c r="B5123" t="s" s="11">
        <v>44407</v>
      </c>
      <c r="C5123" t="s" s="11">
        <v>22</v>
      </c>
      <c r="D5123" t="s" s="11">
        <v>11320</v>
      </c>
      <c r="E5123" t="s" s="11">
        <v>11321</v>
      </c>
      <c r="F5123" t="s" s="11">
        <v>13569</v>
      </c>
      <c r="G5123" s="11"/>
      <c r="H5123" t="s" s="11">
        <v>46182</v>
      </c>
      <c r="I5123" t="s" s="11">
        <v>28</v>
      </c>
      <c r="J5123" s="11"/>
      <c r="K5123" t="s" s="11">
        <v>234</v>
      </c>
      <c r="L5123" t="s" s="11">
        <v>159</v>
      </c>
      <c r="M5123" s="11"/>
      <c r="N5123" s="11"/>
      <c r="O5123" t="s" s="11">
        <v>46183</v>
      </c>
      <c r="P5123" t="s" s="91">
        <v>46184</v>
      </c>
      <c r="Q5123" t="s" s="8">
        <f>"http://sharkattackfile.net/spreadsheets/pdf_directory/"&amp;P5123</f>
        <v>46185</v>
      </c>
      <c r="R5123" t="s" s="8">
        <v>46186</v>
      </c>
      <c r="S5123" t="s" s="19">
        <v>46187</v>
      </c>
      <c r="T5123" t="s" s="91">
        <v>46187</v>
      </c>
      <c r="U5123" t="s" s="8">
        <v>46188</v>
      </c>
    </row>
    <row r="5124" s="2" customFormat="1" ht="38.7" customHeight="1">
      <c r="A5124" t="s" s="34">
        <v>46189</v>
      </c>
      <c r="B5124" t="s" s="34">
        <v>44407</v>
      </c>
      <c r="C5124" t="s" s="34">
        <v>3573</v>
      </c>
      <c r="D5124" t="s" s="34">
        <v>15942</v>
      </c>
      <c r="E5124" t="s" s="34">
        <v>23463</v>
      </c>
      <c r="F5124" t="s" s="34">
        <v>46190</v>
      </c>
      <c r="G5124" s="34"/>
      <c r="H5124" s="34"/>
      <c r="I5124" s="34"/>
      <c r="J5124" s="34"/>
      <c r="K5124" t="s" s="34">
        <v>46191</v>
      </c>
      <c r="L5124" s="34"/>
      <c r="M5124" s="34"/>
      <c r="N5124" t="s" s="34">
        <v>1543</v>
      </c>
      <c r="O5124" t="s" s="34">
        <v>46192</v>
      </c>
      <c r="P5124" t="s" s="91">
        <v>46193</v>
      </c>
      <c r="Q5124" t="s" s="8">
        <f>"http://sharkattackfile.net/spreadsheets/pdf_directory/"&amp;P5124</f>
        <v>46194</v>
      </c>
      <c r="R5124" t="s" s="8">
        <v>46195</v>
      </c>
      <c r="S5124" t="s" s="19">
        <v>46196</v>
      </c>
      <c r="T5124" t="s" s="91">
        <v>46196</v>
      </c>
      <c r="U5124" t="s" s="8">
        <v>46197</v>
      </c>
    </row>
    <row r="5125" s="2" customFormat="1" ht="38.7" customHeight="1">
      <c r="A5125" t="s" s="36">
        <v>46198</v>
      </c>
      <c r="B5125" t="s" s="36">
        <v>44407</v>
      </c>
      <c r="C5125" t="s" s="36">
        <v>211</v>
      </c>
      <c r="D5125" t="s" s="36">
        <v>2775</v>
      </c>
      <c r="E5125" t="s" s="36">
        <v>38904</v>
      </c>
      <c r="F5125" t="s" s="36">
        <v>46199</v>
      </c>
      <c r="G5125" t="s" s="36">
        <v>185</v>
      </c>
      <c r="H5125" t="s" s="36">
        <v>46200</v>
      </c>
      <c r="I5125" t="s" s="36">
        <v>28</v>
      </c>
      <c r="J5125" s="78">
        <v>30</v>
      </c>
      <c r="K5125" t="s" s="36">
        <v>46201</v>
      </c>
      <c r="L5125" t="s" s="36">
        <v>31</v>
      </c>
      <c r="M5125" s="36"/>
      <c r="N5125" t="s" s="36">
        <v>46202</v>
      </c>
      <c r="O5125" t="s" s="36">
        <v>46203</v>
      </c>
      <c r="P5125" t="s" s="91">
        <v>46204</v>
      </c>
      <c r="Q5125" t="s" s="8">
        <f>"http://sharkattackfile.net/spreadsheets/pdf_directory/"&amp;P5125</f>
        <v>46205</v>
      </c>
      <c r="R5125" t="s" s="8">
        <v>46206</v>
      </c>
      <c r="S5125" t="s" s="19">
        <v>46207</v>
      </c>
      <c r="T5125" t="s" s="91">
        <v>46207</v>
      </c>
      <c r="U5125" t="s" s="8">
        <v>46208</v>
      </c>
    </row>
    <row r="5126" s="2" customFormat="1" ht="38.7" customHeight="1">
      <c r="A5126" t="s" s="61">
        <v>46209</v>
      </c>
      <c r="B5126" t="s" s="61">
        <v>44407</v>
      </c>
      <c r="C5126" t="s" s="61">
        <v>501</v>
      </c>
      <c r="D5126" t="s" s="61">
        <v>23</v>
      </c>
      <c r="E5126" t="s" s="61">
        <v>475</v>
      </c>
      <c r="F5126" t="s" s="61">
        <v>46210</v>
      </c>
      <c r="G5126" t="s" s="61">
        <v>46211</v>
      </c>
      <c r="H5126" t="s" s="61">
        <v>46212</v>
      </c>
      <c r="I5126" t="s" s="61">
        <v>28</v>
      </c>
      <c r="J5126" s="61"/>
      <c r="K5126" t="s" s="61">
        <v>46213</v>
      </c>
      <c r="L5126" t="s" s="61">
        <v>159</v>
      </c>
      <c r="M5126" s="61"/>
      <c r="N5126" s="61"/>
      <c r="O5126" t="s" s="61">
        <v>46214</v>
      </c>
      <c r="P5126" t="s" s="91">
        <v>46215</v>
      </c>
      <c r="Q5126" t="s" s="8">
        <f>"http://sharkattackfile.net/spreadsheets/pdf_directory/"&amp;P5126</f>
        <v>46216</v>
      </c>
      <c r="R5126" t="s" s="8">
        <v>46217</v>
      </c>
      <c r="S5126" t="s" s="19">
        <v>46218</v>
      </c>
      <c r="T5126" t="s" s="91">
        <v>46218</v>
      </c>
      <c r="U5126" t="s" s="8">
        <v>46219</v>
      </c>
    </row>
    <row r="5127" s="2" customFormat="1" ht="29.7" customHeight="1">
      <c r="A5127" t="s" s="11">
        <v>46220</v>
      </c>
      <c r="B5127" t="s" s="11">
        <v>44407</v>
      </c>
      <c r="C5127" t="s" s="11">
        <v>22</v>
      </c>
      <c r="D5127" t="s" s="11">
        <v>229</v>
      </c>
      <c r="E5127" t="s" s="11">
        <v>596</v>
      </c>
      <c r="F5127" t="s" s="11">
        <v>46221</v>
      </c>
      <c r="G5127" t="s" s="11">
        <v>114</v>
      </c>
      <c r="H5127" t="s" s="11">
        <v>46222</v>
      </c>
      <c r="I5127" t="s" s="11">
        <v>28</v>
      </c>
      <c r="J5127" s="69">
        <v>16</v>
      </c>
      <c r="K5127" t="s" s="11">
        <v>46223</v>
      </c>
      <c r="L5127" t="s" s="11">
        <v>159</v>
      </c>
      <c r="M5127" s="11"/>
      <c r="N5127" t="s" s="11">
        <v>25470</v>
      </c>
      <c r="O5127" t="s" s="11">
        <v>46224</v>
      </c>
      <c r="P5127" t="s" s="91">
        <v>46225</v>
      </c>
      <c r="Q5127" t="s" s="8">
        <f>"http://sharkattackfile.net/spreadsheets/pdf_directory/"&amp;P5127</f>
        <v>46226</v>
      </c>
      <c r="R5127" t="s" s="8">
        <v>46227</v>
      </c>
      <c r="S5127" t="s" s="19">
        <v>46228</v>
      </c>
      <c r="T5127" t="s" s="91">
        <v>46228</v>
      </c>
      <c r="U5127" t="s" s="8">
        <v>46229</v>
      </c>
    </row>
    <row r="5128" s="2" customFormat="1" ht="20.7" customHeight="1">
      <c r="A5128" t="s" s="11">
        <v>46230</v>
      </c>
      <c r="B5128" t="s" s="11">
        <v>44407</v>
      </c>
      <c r="C5128" t="s" s="11">
        <v>22</v>
      </c>
      <c r="D5128" t="s" s="11">
        <v>229</v>
      </c>
      <c r="E5128" t="s" s="11">
        <v>596</v>
      </c>
      <c r="F5128" t="s" s="11">
        <v>45919</v>
      </c>
      <c r="G5128" t="s" s="11">
        <v>19146</v>
      </c>
      <c r="H5128" t="s" s="11">
        <v>46231</v>
      </c>
      <c r="I5128" t="s" s="11">
        <v>28</v>
      </c>
      <c r="J5128" s="11"/>
      <c r="K5128" t="s" s="11">
        <v>10566</v>
      </c>
      <c r="L5128" t="s" s="11">
        <v>31</v>
      </c>
      <c r="M5128" s="11"/>
      <c r="N5128" t="s" s="11">
        <v>687</v>
      </c>
      <c r="O5128" t="s" s="11">
        <v>46232</v>
      </c>
      <c r="P5128" t="s" s="91">
        <v>46233</v>
      </c>
      <c r="Q5128" t="s" s="8">
        <f>"http://sharkattackfile.net/spreadsheets/pdf_directory/"&amp;P5128</f>
        <v>46234</v>
      </c>
      <c r="R5128" t="s" s="8">
        <v>46235</v>
      </c>
      <c r="S5128" t="s" s="19">
        <v>46236</v>
      </c>
      <c r="T5128" t="s" s="91">
        <v>46236</v>
      </c>
      <c r="U5128" t="s" s="8">
        <v>46237</v>
      </c>
    </row>
    <row r="5129" s="2" customFormat="1" ht="20.7" customHeight="1">
      <c r="A5129" t="s" s="36">
        <v>46238</v>
      </c>
      <c r="B5129" t="s" s="36">
        <v>44407</v>
      </c>
      <c r="C5129" t="s" s="36">
        <v>211</v>
      </c>
      <c r="D5129" t="s" s="36">
        <v>23</v>
      </c>
      <c r="E5129" t="s" s="36">
        <v>24</v>
      </c>
      <c r="F5129" t="s" s="36">
        <v>46239</v>
      </c>
      <c r="G5129" t="s" s="36">
        <v>46240</v>
      </c>
      <c r="H5129" t="s" s="36">
        <v>46241</v>
      </c>
      <c r="I5129" t="s" s="36">
        <v>28</v>
      </c>
      <c r="J5129" s="78">
        <v>48</v>
      </c>
      <c r="K5129" t="s" s="36">
        <v>46242</v>
      </c>
      <c r="L5129" t="s" s="36">
        <v>31</v>
      </c>
      <c r="M5129" t="s" s="36">
        <v>241</v>
      </c>
      <c r="N5129" t="s" s="36">
        <v>438</v>
      </c>
      <c r="O5129" t="s" s="36">
        <v>46243</v>
      </c>
      <c r="P5129" t="s" s="91">
        <v>46244</v>
      </c>
      <c r="Q5129" t="s" s="8">
        <f>"http://sharkattackfile.net/spreadsheets/pdf_directory/"&amp;P5129</f>
        <v>46245</v>
      </c>
      <c r="R5129" t="s" s="8">
        <v>46246</v>
      </c>
      <c r="S5129" t="s" s="19">
        <v>46247</v>
      </c>
      <c r="T5129" t="s" s="91">
        <v>46247</v>
      </c>
      <c r="U5129" t="s" s="8">
        <v>46248</v>
      </c>
    </row>
    <row r="5130" s="2" customFormat="1" ht="29.7" customHeight="1">
      <c r="A5130" s="69">
        <v>1948</v>
      </c>
      <c r="B5130" t="s" s="11">
        <v>44407</v>
      </c>
      <c r="C5130" t="s" s="11">
        <v>22</v>
      </c>
      <c r="D5130" t="s" s="11">
        <v>37295</v>
      </c>
      <c r="E5130" t="s" s="11">
        <v>35812</v>
      </c>
      <c r="F5130" t="s" s="11">
        <v>46249</v>
      </c>
      <c r="G5130" t="s" s="11">
        <v>46250</v>
      </c>
      <c r="H5130" t="s" s="11">
        <v>27</v>
      </c>
      <c r="I5130" t="s" s="11">
        <v>28</v>
      </c>
      <c r="J5130" s="11"/>
      <c r="K5130" t="s" s="11">
        <v>1717</v>
      </c>
      <c r="L5130" t="s" s="11">
        <v>31</v>
      </c>
      <c r="M5130" s="11"/>
      <c r="N5130" s="11"/>
      <c r="O5130" t="s" s="11">
        <v>46251</v>
      </c>
      <c r="P5130" t="s" s="91">
        <v>46252</v>
      </c>
      <c r="Q5130" t="s" s="8">
        <f>"http://sharkattackfile.net/spreadsheets/pdf_directory/"&amp;P5130</f>
        <v>46253</v>
      </c>
      <c r="R5130" t="s" s="8">
        <v>46254</v>
      </c>
      <c r="S5130" t="s" s="19">
        <v>46255</v>
      </c>
      <c r="T5130" t="s" s="91">
        <v>46255</v>
      </c>
      <c r="U5130" t="s" s="8">
        <v>46256</v>
      </c>
    </row>
    <row r="5131" s="2" customFormat="1" ht="29.7" customHeight="1">
      <c r="A5131" s="78">
        <v>1948</v>
      </c>
      <c r="B5131" t="s" s="36">
        <v>44407</v>
      </c>
      <c r="C5131" t="s" s="36">
        <v>211</v>
      </c>
      <c r="D5131" t="s" s="36">
        <v>2775</v>
      </c>
      <c r="E5131" t="s" s="36">
        <v>37383</v>
      </c>
      <c r="F5131" t="s" s="36">
        <v>46257</v>
      </c>
      <c r="G5131" t="s" s="36">
        <v>185</v>
      </c>
      <c r="H5131" t="s" s="36">
        <v>27</v>
      </c>
      <c r="I5131" t="s" s="36">
        <v>28</v>
      </c>
      <c r="J5131" s="36"/>
      <c r="K5131" t="s" s="36">
        <v>46258</v>
      </c>
      <c r="L5131" t="s" s="36">
        <v>31</v>
      </c>
      <c r="M5131" s="36"/>
      <c r="N5131" s="36"/>
      <c r="O5131" t="s" s="36">
        <v>39742</v>
      </c>
      <c r="P5131" t="s" s="91">
        <v>46259</v>
      </c>
      <c r="Q5131" t="s" s="8">
        <f>"http://sharkattackfile.net/spreadsheets/pdf_directory/"&amp;P5131</f>
        <v>46260</v>
      </c>
      <c r="R5131" t="s" s="8">
        <v>46261</v>
      </c>
      <c r="S5131" t="s" s="19">
        <v>46262</v>
      </c>
      <c r="T5131" t="s" s="91">
        <v>46262</v>
      </c>
      <c r="U5131" t="s" s="8">
        <v>46263</v>
      </c>
    </row>
    <row r="5132" s="2" customFormat="1" ht="20.7" customHeight="1">
      <c r="A5132" s="113">
        <v>1948</v>
      </c>
      <c r="B5132" t="s" s="112">
        <v>44407</v>
      </c>
      <c r="C5132" t="s" s="112">
        <v>88</v>
      </c>
      <c r="D5132" t="s" s="112">
        <v>89</v>
      </c>
      <c r="E5132" t="s" s="112">
        <v>565</v>
      </c>
      <c r="F5132" t="s" s="112">
        <v>9596</v>
      </c>
      <c r="G5132" t="s" s="112">
        <v>139</v>
      </c>
      <c r="H5132" t="s" s="112">
        <v>46264</v>
      </c>
      <c r="I5132" s="112"/>
      <c r="J5132" s="112"/>
      <c r="K5132" t="s" s="112">
        <v>46265</v>
      </c>
      <c r="L5132" t="s" s="112">
        <v>31</v>
      </c>
      <c r="M5132" s="112"/>
      <c r="N5132" s="112"/>
      <c r="O5132" t="s" s="112">
        <v>40961</v>
      </c>
      <c r="P5132" t="s" s="91">
        <v>46266</v>
      </c>
      <c r="Q5132" t="s" s="8">
        <f>"http://sharkattackfile.net/spreadsheets/pdf_directory/"&amp;P5132</f>
        <v>46267</v>
      </c>
      <c r="R5132" t="s" s="8">
        <v>46268</v>
      </c>
      <c r="S5132" t="s" s="19">
        <v>46269</v>
      </c>
      <c r="T5132" t="s" s="91">
        <v>46269</v>
      </c>
      <c r="U5132" t="s" s="8">
        <v>46270</v>
      </c>
    </row>
    <row r="5133" s="2" customFormat="1" ht="29.7" customHeight="1">
      <c r="A5133" t="s" s="11">
        <v>46271</v>
      </c>
      <c r="B5133" t="s" s="11">
        <v>44417</v>
      </c>
      <c r="C5133" t="s" s="11">
        <v>22</v>
      </c>
      <c r="D5133" t="s" s="11">
        <v>229</v>
      </c>
      <c r="E5133" t="s" s="11">
        <v>596</v>
      </c>
      <c r="F5133" t="s" s="11">
        <v>46272</v>
      </c>
      <c r="G5133" t="s" s="11">
        <v>139</v>
      </c>
      <c r="H5133" t="s" s="11">
        <v>46273</v>
      </c>
      <c r="I5133" t="s" s="11">
        <v>28</v>
      </c>
      <c r="J5133" t="s" s="11">
        <v>7192</v>
      </c>
      <c r="K5133" t="s" s="11">
        <v>46274</v>
      </c>
      <c r="L5133" t="s" s="11">
        <v>31</v>
      </c>
      <c r="M5133" t="s" s="11">
        <v>20959</v>
      </c>
      <c r="N5133" t="s" s="11">
        <v>10853</v>
      </c>
      <c r="O5133" t="s" s="11">
        <v>46275</v>
      </c>
      <c r="P5133" t="s" s="91">
        <v>46276</v>
      </c>
      <c r="Q5133" t="s" s="8">
        <f>"http://sharkattackfile.net/spreadsheets/pdf_directory/"&amp;P5133</f>
        <v>46277</v>
      </c>
      <c r="R5133" t="s" s="8">
        <v>46278</v>
      </c>
      <c r="S5133" t="s" s="19">
        <v>46279</v>
      </c>
      <c r="T5133" t="s" s="91">
        <v>46279</v>
      </c>
      <c r="U5133" t="s" s="8">
        <v>46280</v>
      </c>
    </row>
    <row r="5134" s="2" customFormat="1" ht="38.7" customHeight="1">
      <c r="A5134" t="s" s="34">
        <v>46281</v>
      </c>
      <c r="B5134" t="s" s="34">
        <v>44417</v>
      </c>
      <c r="C5134" t="s" s="34">
        <v>3573</v>
      </c>
      <c r="D5134" t="s" s="34">
        <v>89</v>
      </c>
      <c r="E5134" t="s" s="34">
        <v>1157</v>
      </c>
      <c r="F5134" t="s" s="34">
        <v>4393</v>
      </c>
      <c r="G5134" s="34"/>
      <c r="H5134" s="34"/>
      <c r="I5134" s="34"/>
      <c r="J5134" s="34"/>
      <c r="K5134" t="s" s="34">
        <v>46282</v>
      </c>
      <c r="L5134" s="34"/>
      <c r="M5134" s="34"/>
      <c r="N5134" t="s" s="34">
        <v>1543</v>
      </c>
      <c r="O5134" t="s" s="34">
        <v>46283</v>
      </c>
      <c r="P5134" t="s" s="91">
        <v>46284</v>
      </c>
      <c r="Q5134" t="s" s="8">
        <f>"http://sharkattackfile.net/spreadsheets/pdf_directory/"&amp;P5134</f>
        <v>46285</v>
      </c>
      <c r="R5134" t="s" s="8">
        <v>46286</v>
      </c>
      <c r="S5134" t="s" s="19">
        <v>46287</v>
      </c>
      <c r="T5134" t="s" s="91">
        <v>46287</v>
      </c>
      <c r="U5134" t="s" s="8">
        <v>46288</v>
      </c>
    </row>
    <row r="5135" s="2" customFormat="1" ht="20.7" customHeight="1">
      <c r="A5135" t="s" s="11">
        <v>46289</v>
      </c>
      <c r="B5135" t="s" s="11">
        <v>44417</v>
      </c>
      <c r="C5135" t="s" s="11">
        <v>22</v>
      </c>
      <c r="D5135" t="s" s="11">
        <v>15942</v>
      </c>
      <c r="E5135" s="11"/>
      <c r="F5135" t="s" s="11">
        <v>46290</v>
      </c>
      <c r="G5135" t="s" s="11">
        <v>46291</v>
      </c>
      <c r="H5135" t="s" s="11">
        <v>27</v>
      </c>
      <c r="I5135" t="s" s="11">
        <v>28</v>
      </c>
      <c r="J5135" s="11"/>
      <c r="K5135" t="s" s="11">
        <v>44253</v>
      </c>
      <c r="L5135" t="s" s="11">
        <v>159</v>
      </c>
      <c r="M5135" t="s" s="11">
        <v>187</v>
      </c>
      <c r="N5135" t="s" s="11">
        <v>248</v>
      </c>
      <c r="O5135" t="s" s="11">
        <v>46292</v>
      </c>
      <c r="P5135" t="s" s="91">
        <v>46293</v>
      </c>
      <c r="Q5135" t="s" s="8">
        <f>"http://sharkattackfile.net/spreadsheets/pdf_directory/"&amp;P5135</f>
        <v>46294</v>
      </c>
      <c r="R5135" t="s" s="8">
        <v>46295</v>
      </c>
      <c r="S5135" t="s" s="19">
        <v>46296</v>
      </c>
      <c r="T5135" t="s" s="91">
        <v>46296</v>
      </c>
      <c r="U5135" t="s" s="8">
        <v>46297</v>
      </c>
    </row>
    <row r="5136" s="2" customFormat="1" ht="20.7" customHeight="1">
      <c r="A5136" t="s" s="112">
        <v>46298</v>
      </c>
      <c r="B5136" t="s" s="112">
        <v>44417</v>
      </c>
      <c r="C5136" t="s" s="112">
        <v>88</v>
      </c>
      <c r="D5136" t="s" s="112">
        <v>229</v>
      </c>
      <c r="E5136" t="s" s="112">
        <v>230</v>
      </c>
      <c r="F5136" t="s" s="112">
        <v>46299</v>
      </c>
      <c r="G5136" t="s" s="112">
        <v>139</v>
      </c>
      <c r="H5136" t="s" s="112">
        <v>46300</v>
      </c>
      <c r="I5136" s="112"/>
      <c r="J5136" s="112"/>
      <c r="K5136" t="s" s="112">
        <v>46301</v>
      </c>
      <c r="L5136" t="s" s="112">
        <v>31</v>
      </c>
      <c r="M5136" s="112"/>
      <c r="N5136" t="s" s="112">
        <v>38265</v>
      </c>
      <c r="O5136" t="s" s="112">
        <v>46302</v>
      </c>
      <c r="P5136" t="s" s="91">
        <v>46303</v>
      </c>
      <c r="Q5136" t="s" s="8">
        <f>"http://sharkattackfile.net/spreadsheets/pdf_directory/"&amp;P5136</f>
        <v>46304</v>
      </c>
      <c r="R5136" t="s" s="8">
        <v>46305</v>
      </c>
      <c r="S5136" t="s" s="19">
        <v>46306</v>
      </c>
      <c r="T5136" t="s" s="91">
        <v>46306</v>
      </c>
      <c r="U5136" t="s" s="8">
        <v>46307</v>
      </c>
    </row>
    <row r="5137" s="2" customFormat="1" ht="20.7" customHeight="1">
      <c r="A5137" t="s" s="11">
        <v>46308</v>
      </c>
      <c r="B5137" t="s" s="11">
        <v>44417</v>
      </c>
      <c r="C5137" t="s" s="11">
        <v>22</v>
      </c>
      <c r="D5137" t="s" s="11">
        <v>229</v>
      </c>
      <c r="E5137" t="s" s="11">
        <v>596</v>
      </c>
      <c r="F5137" t="s" s="11">
        <v>46309</v>
      </c>
      <c r="G5137" t="s" s="11">
        <v>46310</v>
      </c>
      <c r="H5137" t="s" s="11">
        <v>46311</v>
      </c>
      <c r="I5137" t="s" s="11">
        <v>28</v>
      </c>
      <c r="J5137" t="s" s="11">
        <v>553</v>
      </c>
      <c r="K5137" t="s" s="11">
        <v>46312</v>
      </c>
      <c r="L5137" t="s" s="11">
        <v>31</v>
      </c>
      <c r="M5137" t="s" s="11">
        <v>1301</v>
      </c>
      <c r="N5137" s="11"/>
      <c r="O5137" t="s" s="11">
        <v>46313</v>
      </c>
      <c r="P5137" t="s" s="91">
        <v>46314</v>
      </c>
      <c r="Q5137" t="s" s="8">
        <f>"http://sharkattackfile.net/spreadsheets/pdf_directory/"&amp;P5137</f>
        <v>46315</v>
      </c>
      <c r="R5137" t="s" s="8">
        <v>46316</v>
      </c>
      <c r="S5137" t="s" s="19">
        <v>46317</v>
      </c>
      <c r="T5137" t="s" s="91">
        <v>46317</v>
      </c>
      <c r="U5137" t="s" s="8">
        <v>46318</v>
      </c>
    </row>
    <row r="5138" s="2" customFormat="1" ht="20.7" customHeight="1">
      <c r="A5138" t="s" s="11">
        <v>46308</v>
      </c>
      <c r="B5138" t="s" s="11">
        <v>44417</v>
      </c>
      <c r="C5138" t="s" s="11">
        <v>22</v>
      </c>
      <c r="D5138" t="s" s="11">
        <v>229</v>
      </c>
      <c r="E5138" t="s" s="11">
        <v>596</v>
      </c>
      <c r="F5138" t="s" s="11">
        <v>46309</v>
      </c>
      <c r="G5138" t="s" s="11">
        <v>46310</v>
      </c>
      <c r="H5138" t="s" s="11">
        <v>46319</v>
      </c>
      <c r="I5138" t="s" s="11">
        <v>28</v>
      </c>
      <c r="J5138" t="s" s="11">
        <v>399</v>
      </c>
      <c r="K5138" t="s" s="11">
        <v>46312</v>
      </c>
      <c r="L5138" t="s" s="11">
        <v>31</v>
      </c>
      <c r="M5138" t="s" s="11">
        <v>1301</v>
      </c>
      <c r="N5138" s="11"/>
      <c r="O5138" t="s" s="11">
        <v>46313</v>
      </c>
      <c r="P5138" t="s" s="91">
        <v>46320</v>
      </c>
      <c r="Q5138" t="s" s="8">
        <f>"http://sharkattackfile.net/spreadsheets/pdf_directory/"&amp;P5138</f>
        <v>46321</v>
      </c>
      <c r="R5138" t="s" s="8">
        <v>46322</v>
      </c>
      <c r="S5138" t="s" s="19">
        <v>46323</v>
      </c>
      <c r="T5138" t="s" s="91">
        <v>46323</v>
      </c>
      <c r="U5138" t="s" s="8">
        <v>46324</v>
      </c>
    </row>
    <row r="5139" s="2" customFormat="1" ht="38.7" customHeight="1">
      <c r="A5139" t="s" s="11">
        <v>46325</v>
      </c>
      <c r="B5139" t="s" s="11">
        <v>44417</v>
      </c>
      <c r="C5139" t="s" s="11">
        <v>22</v>
      </c>
      <c r="D5139" t="s" s="11">
        <v>229</v>
      </c>
      <c r="E5139" t="s" s="11">
        <v>596</v>
      </c>
      <c r="F5139" t="s" s="11">
        <v>46326</v>
      </c>
      <c r="G5139" t="s" s="11">
        <v>114</v>
      </c>
      <c r="H5139" t="s" s="11">
        <v>46327</v>
      </c>
      <c r="I5139" t="s" s="11">
        <v>28</v>
      </c>
      <c r="J5139" s="69">
        <v>12</v>
      </c>
      <c r="K5139" t="s" s="11">
        <v>46328</v>
      </c>
      <c r="L5139" t="s" s="11">
        <v>159</v>
      </c>
      <c r="M5139" t="s" s="11">
        <v>374</v>
      </c>
      <c r="N5139" s="11"/>
      <c r="O5139" t="s" s="11">
        <v>46329</v>
      </c>
      <c r="P5139" t="s" s="91">
        <v>46330</v>
      </c>
      <c r="Q5139" t="s" s="8">
        <f>"http://sharkattackfile.net/spreadsheets/pdf_directory/"&amp;P5139</f>
        <v>46331</v>
      </c>
      <c r="R5139" t="s" s="8">
        <v>46332</v>
      </c>
      <c r="S5139" t="s" s="19">
        <v>46333</v>
      </c>
      <c r="T5139" t="s" s="91">
        <v>46333</v>
      </c>
      <c r="U5139" t="s" s="8">
        <v>46334</v>
      </c>
    </row>
    <row r="5140" s="2" customFormat="1" ht="38.7" customHeight="1">
      <c r="A5140" t="s" s="11">
        <v>46325</v>
      </c>
      <c r="B5140" t="s" s="11">
        <v>44417</v>
      </c>
      <c r="C5140" t="s" s="11">
        <v>22</v>
      </c>
      <c r="D5140" t="s" s="11">
        <v>229</v>
      </c>
      <c r="E5140" t="s" s="11">
        <v>596</v>
      </c>
      <c r="F5140" t="s" s="11">
        <v>46326</v>
      </c>
      <c r="G5140" t="s" s="11">
        <v>114</v>
      </c>
      <c r="H5140" t="s" s="11">
        <v>46335</v>
      </c>
      <c r="I5140" t="s" s="11">
        <v>28</v>
      </c>
      <c r="J5140" s="69">
        <v>13</v>
      </c>
      <c r="K5140" t="s" s="11">
        <v>46336</v>
      </c>
      <c r="L5140" t="s" s="11">
        <v>31</v>
      </c>
      <c r="M5140" t="s" s="11">
        <v>374</v>
      </c>
      <c r="N5140" s="11"/>
      <c r="O5140" t="s" s="11">
        <v>46337</v>
      </c>
      <c r="P5140" t="s" s="91">
        <v>46338</v>
      </c>
      <c r="Q5140" t="s" s="8">
        <f>"http://sharkattackfile.net/spreadsheets/pdf_directory/"&amp;P5140</f>
        <v>46339</v>
      </c>
      <c r="R5140" t="s" s="8">
        <v>46340</v>
      </c>
      <c r="S5140" t="s" s="19">
        <v>46341</v>
      </c>
      <c r="T5140" t="s" s="91">
        <v>46341</v>
      </c>
      <c r="U5140" t="s" s="8">
        <v>46342</v>
      </c>
    </row>
    <row r="5141" s="2" customFormat="1" ht="13.55" customHeight="1">
      <c r="A5141" t="s" s="11">
        <v>46343</v>
      </c>
      <c r="B5141" t="s" s="11">
        <v>44417</v>
      </c>
      <c r="C5141" t="s" s="11">
        <v>22</v>
      </c>
      <c r="D5141" t="s" s="11">
        <v>229</v>
      </c>
      <c r="E5141" t="s" s="11">
        <v>401</v>
      </c>
      <c r="F5141" t="s" s="11">
        <v>5335</v>
      </c>
      <c r="G5141" s="11"/>
      <c r="H5141" t="s" s="11">
        <v>46344</v>
      </c>
      <c r="I5141" t="s" s="11">
        <v>28</v>
      </c>
      <c r="J5141" s="69">
        <v>78</v>
      </c>
      <c r="K5141" t="s" s="11">
        <v>234</v>
      </c>
      <c r="L5141" t="s" s="11">
        <v>159</v>
      </c>
      <c r="M5141" s="11"/>
      <c r="N5141" s="11"/>
      <c r="O5141" t="s" s="11">
        <v>46345</v>
      </c>
      <c r="P5141" t="s" s="91">
        <v>46346</v>
      </c>
      <c r="Q5141" t="s" s="8">
        <f>"http://sharkattackfile.net/spreadsheets/pdf_directory/"&amp;P5141</f>
        <v>46347</v>
      </c>
      <c r="R5141" t="s" s="8">
        <v>46348</v>
      </c>
      <c r="S5141" t="s" s="19">
        <v>46349</v>
      </c>
      <c r="T5141" t="s" s="91">
        <v>46349</v>
      </c>
      <c r="U5141" t="s" s="8">
        <v>46350</v>
      </c>
    </row>
    <row r="5142" s="2" customFormat="1" ht="29.7" customHeight="1">
      <c r="A5142" t="s" s="11">
        <v>46351</v>
      </c>
      <c r="B5142" t="s" s="11">
        <v>44417</v>
      </c>
      <c r="C5142" t="s" s="11">
        <v>22</v>
      </c>
      <c r="D5142" t="s" s="11">
        <v>229</v>
      </c>
      <c r="E5142" t="s" s="11">
        <v>14416</v>
      </c>
      <c r="F5142" t="s" s="11">
        <v>16137</v>
      </c>
      <c r="G5142" t="s" s="11">
        <v>46352</v>
      </c>
      <c r="H5142" t="s" s="11">
        <v>46353</v>
      </c>
      <c r="I5142" t="s" s="11">
        <v>28</v>
      </c>
      <c r="J5142" s="11"/>
      <c r="K5142" t="s" s="11">
        <v>46354</v>
      </c>
      <c r="L5142" t="s" s="11">
        <v>31</v>
      </c>
      <c r="M5142" s="11"/>
      <c r="N5142" s="11"/>
      <c r="O5142" t="s" s="11">
        <v>46355</v>
      </c>
      <c r="P5142" t="s" s="91">
        <v>46356</v>
      </c>
      <c r="Q5142" t="s" s="8">
        <f>"http://sharkattackfile.net/spreadsheets/pdf_directory/"&amp;P5142</f>
        <v>46357</v>
      </c>
      <c r="R5142" t="s" s="8">
        <v>46358</v>
      </c>
      <c r="S5142" t="s" s="19">
        <v>46359</v>
      </c>
      <c r="T5142" t="s" s="91">
        <v>46359</v>
      </c>
      <c r="U5142" t="s" s="8">
        <v>46360</v>
      </c>
    </row>
    <row r="5143" s="2" customFormat="1" ht="13.55" customHeight="1">
      <c r="A5143" t="s" s="11">
        <v>46361</v>
      </c>
      <c r="B5143" t="s" s="11">
        <v>44417</v>
      </c>
      <c r="C5143" t="s" s="11">
        <v>22</v>
      </c>
      <c r="D5143" t="s" s="11">
        <v>343</v>
      </c>
      <c r="E5143" t="s" s="11">
        <v>344</v>
      </c>
      <c r="F5143" t="s" s="11">
        <v>1469</v>
      </c>
      <c r="G5143" t="s" s="11">
        <v>9318</v>
      </c>
      <c r="H5143" t="s" s="11">
        <v>46362</v>
      </c>
      <c r="I5143" t="s" s="11">
        <v>28</v>
      </c>
      <c r="J5143" t="s" s="11">
        <v>178</v>
      </c>
      <c r="K5143" t="s" s="11">
        <v>234</v>
      </c>
      <c r="L5143" t="s" s="11">
        <v>159</v>
      </c>
      <c r="M5143" s="11"/>
      <c r="N5143" s="11"/>
      <c r="O5143" t="s" s="11">
        <v>31742</v>
      </c>
      <c r="P5143" t="s" s="91">
        <v>46363</v>
      </c>
      <c r="Q5143" t="s" s="8">
        <f>"http://sharkattackfile.net/spreadsheets/pdf_directory/"&amp;P5143</f>
        <v>46364</v>
      </c>
      <c r="R5143" t="s" s="8">
        <v>46365</v>
      </c>
      <c r="S5143" t="s" s="19">
        <v>46366</v>
      </c>
      <c r="T5143" t="s" s="91">
        <v>46366</v>
      </c>
      <c r="U5143" t="s" s="8">
        <v>46367</v>
      </c>
    </row>
    <row r="5144" s="2" customFormat="1" ht="20.7" customHeight="1">
      <c r="A5144" t="s" s="11">
        <v>46368</v>
      </c>
      <c r="B5144" t="s" s="11">
        <v>44417</v>
      </c>
      <c r="C5144" t="s" s="11">
        <v>22</v>
      </c>
      <c r="D5144" t="s" s="11">
        <v>23</v>
      </c>
      <c r="E5144" t="s" s="11">
        <v>24</v>
      </c>
      <c r="F5144" t="s" s="11">
        <v>46369</v>
      </c>
      <c r="G5144" t="s" s="11">
        <v>114</v>
      </c>
      <c r="H5144" t="s" s="11">
        <v>46370</v>
      </c>
      <c r="I5144" t="s" s="11">
        <v>28</v>
      </c>
      <c r="J5144" s="69">
        <v>20</v>
      </c>
      <c r="K5144" t="s" s="11">
        <v>46371</v>
      </c>
      <c r="L5144" t="s" s="11">
        <v>159</v>
      </c>
      <c r="M5144" t="s" s="11">
        <v>12406</v>
      </c>
      <c r="N5144" t="s" s="11">
        <v>46372</v>
      </c>
      <c r="O5144" t="s" s="11">
        <v>46373</v>
      </c>
      <c r="P5144" t="s" s="91">
        <v>46374</v>
      </c>
      <c r="Q5144" t="s" s="8">
        <f>"http://sharkattackfile.net/spreadsheets/pdf_directory/"&amp;P5144</f>
        <v>46375</v>
      </c>
      <c r="R5144" t="s" s="8">
        <v>46376</v>
      </c>
      <c r="S5144" t="s" s="19">
        <v>46377</v>
      </c>
      <c r="T5144" t="s" s="91">
        <v>46377</v>
      </c>
      <c r="U5144" t="s" s="8">
        <v>46378</v>
      </c>
    </row>
    <row r="5145" s="2" customFormat="1" ht="20.7" customHeight="1">
      <c r="A5145" t="s" s="36">
        <v>46379</v>
      </c>
      <c r="B5145" t="s" s="36">
        <v>44417</v>
      </c>
      <c r="C5145" t="s" s="36">
        <v>211</v>
      </c>
      <c r="D5145" t="s" s="36">
        <v>23</v>
      </c>
      <c r="E5145" t="s" s="36">
        <v>481</v>
      </c>
      <c r="F5145" t="s" s="36">
        <v>15537</v>
      </c>
      <c r="G5145" t="s" s="36">
        <v>139</v>
      </c>
      <c r="H5145" t="s" s="36">
        <v>46380</v>
      </c>
      <c r="I5145" t="s" s="36">
        <v>28</v>
      </c>
      <c r="J5145" t="s" s="36">
        <v>233</v>
      </c>
      <c r="K5145" t="s" s="36">
        <v>2806</v>
      </c>
      <c r="L5145" t="s" s="36">
        <v>31</v>
      </c>
      <c r="M5145" s="36"/>
      <c r="N5145" t="s" s="36">
        <v>5547</v>
      </c>
      <c r="O5145" t="s" s="36">
        <v>46381</v>
      </c>
      <c r="P5145" t="s" s="91">
        <v>46382</v>
      </c>
      <c r="Q5145" t="s" s="8">
        <f>"http://sharkattackfile.net/spreadsheets/pdf_directory/"&amp;P5145</f>
        <v>46383</v>
      </c>
      <c r="R5145" t="s" s="8">
        <v>46384</v>
      </c>
      <c r="S5145" t="s" s="19">
        <v>46385</v>
      </c>
      <c r="T5145" t="s" s="91">
        <v>46385</v>
      </c>
      <c r="U5145" t="s" s="8">
        <v>46386</v>
      </c>
    </row>
    <row r="5146" s="2" customFormat="1" ht="20.7" customHeight="1">
      <c r="A5146" t="s" s="11">
        <v>46387</v>
      </c>
      <c r="B5146" t="s" s="11">
        <v>44417</v>
      </c>
      <c r="C5146" t="s" s="11">
        <v>22</v>
      </c>
      <c r="D5146" t="s" s="11">
        <v>229</v>
      </c>
      <c r="E5146" t="s" s="11">
        <v>14416</v>
      </c>
      <c r="F5146" t="s" s="11">
        <v>36456</v>
      </c>
      <c r="G5146" t="s" s="11">
        <v>465</v>
      </c>
      <c r="H5146" t="s" s="11">
        <v>46388</v>
      </c>
      <c r="I5146" t="s" s="11">
        <v>28</v>
      </c>
      <c r="J5146" s="11"/>
      <c r="K5146" t="s" s="11">
        <v>46389</v>
      </c>
      <c r="L5146" t="s" s="11">
        <v>31</v>
      </c>
      <c r="M5146" s="11"/>
      <c r="N5146" t="s" s="11">
        <v>46390</v>
      </c>
      <c r="O5146" t="s" s="11">
        <v>46391</v>
      </c>
      <c r="P5146" t="s" s="91">
        <v>46392</v>
      </c>
      <c r="Q5146" t="s" s="8">
        <f>"http://sharkattackfile.net/spreadsheets/pdf_directory/"&amp;P5146</f>
        <v>46393</v>
      </c>
      <c r="R5146" t="s" s="8">
        <v>46394</v>
      </c>
      <c r="S5146" t="s" s="19">
        <v>46395</v>
      </c>
      <c r="T5146" t="s" s="91">
        <v>46395</v>
      </c>
      <c r="U5146" t="s" s="8">
        <v>46396</v>
      </c>
    </row>
    <row r="5147" s="2" customFormat="1" ht="13.55" customHeight="1">
      <c r="A5147" t="s" s="11">
        <v>46397</v>
      </c>
      <c r="B5147" t="s" s="11">
        <v>44417</v>
      </c>
      <c r="C5147" t="s" s="11">
        <v>22</v>
      </c>
      <c r="D5147" t="s" s="11">
        <v>89</v>
      </c>
      <c r="E5147" t="s" s="11">
        <v>1157</v>
      </c>
      <c r="F5147" t="s" s="11">
        <v>13190</v>
      </c>
      <c r="G5147" t="s" s="11">
        <v>114</v>
      </c>
      <c r="H5147" t="s" s="11">
        <v>46398</v>
      </c>
      <c r="I5147" t="s" s="11">
        <v>28</v>
      </c>
      <c r="J5147" s="69">
        <v>20</v>
      </c>
      <c r="K5147" t="s" s="11">
        <v>34782</v>
      </c>
      <c r="L5147" t="s" s="11">
        <v>31</v>
      </c>
      <c r="M5147" t="s" s="11">
        <v>507</v>
      </c>
      <c r="N5147" s="11"/>
      <c r="O5147" t="s" s="11">
        <v>17523</v>
      </c>
      <c r="P5147" t="s" s="91">
        <v>46399</v>
      </c>
      <c r="Q5147" t="s" s="8">
        <f>"http://sharkattackfile.net/spreadsheets/pdf_directory/"&amp;P5147</f>
        <v>46400</v>
      </c>
      <c r="R5147" t="s" s="8">
        <v>46401</v>
      </c>
      <c r="S5147" t="s" s="19">
        <v>46402</v>
      </c>
      <c r="T5147" t="s" s="91">
        <v>46402</v>
      </c>
      <c r="U5147" t="s" s="8">
        <v>46403</v>
      </c>
    </row>
    <row r="5148" s="2" customFormat="1" ht="20.7" customHeight="1">
      <c r="A5148" t="s" s="34">
        <v>46404</v>
      </c>
      <c r="B5148" t="s" s="34">
        <v>44417</v>
      </c>
      <c r="C5148" t="s" s="34">
        <v>3573</v>
      </c>
      <c r="D5148" t="s" s="34">
        <v>7694</v>
      </c>
      <c r="E5148" t="s" s="34">
        <v>46405</v>
      </c>
      <c r="F5148" t="s" s="34">
        <v>46406</v>
      </c>
      <c r="G5148" t="s" s="34">
        <v>46407</v>
      </c>
      <c r="H5148" t="s" s="34">
        <v>46408</v>
      </c>
      <c r="I5148" t="s" s="34">
        <v>28</v>
      </c>
      <c r="J5148" s="34"/>
      <c r="K5148" t="s" s="34">
        <v>46409</v>
      </c>
      <c r="L5148" s="34"/>
      <c r="M5148" s="34"/>
      <c r="N5148" t="s" s="34">
        <v>195</v>
      </c>
      <c r="O5148" t="s" s="34">
        <v>5132</v>
      </c>
      <c r="P5148" t="s" s="91">
        <v>46410</v>
      </c>
      <c r="Q5148" t="s" s="8">
        <f>"http://sharkattackfile.net/spreadsheets/pdf_directory/"&amp;P5148</f>
        <v>46411</v>
      </c>
      <c r="R5148" t="s" s="8">
        <v>46412</v>
      </c>
      <c r="S5148" t="s" s="19">
        <v>46413</v>
      </c>
      <c r="T5148" t="s" s="91">
        <v>46413</v>
      </c>
      <c r="U5148" t="s" s="8">
        <v>46414</v>
      </c>
    </row>
    <row r="5149" s="2" customFormat="1" ht="38.7" customHeight="1">
      <c r="A5149" t="s" s="11">
        <v>46415</v>
      </c>
      <c r="B5149" t="s" s="11">
        <v>44417</v>
      </c>
      <c r="C5149" t="s" s="11">
        <v>22</v>
      </c>
      <c r="D5149" t="s" s="11">
        <v>23</v>
      </c>
      <c r="E5149" t="s" s="11">
        <v>145</v>
      </c>
      <c r="F5149" t="s" s="11">
        <v>46416</v>
      </c>
      <c r="G5149" t="s" s="11">
        <v>139</v>
      </c>
      <c r="H5149" t="s" s="11">
        <v>46417</v>
      </c>
      <c r="I5149" t="s" s="11">
        <v>28</v>
      </c>
      <c r="J5149" s="69">
        <v>35</v>
      </c>
      <c r="K5149" t="s" s="11">
        <v>46418</v>
      </c>
      <c r="L5149" t="s" s="11">
        <v>31</v>
      </c>
      <c r="M5149" t="s" s="11">
        <v>410</v>
      </c>
      <c r="N5149" s="11"/>
      <c r="O5149" t="s" s="11">
        <v>46419</v>
      </c>
      <c r="P5149" t="s" s="91">
        <v>46420</v>
      </c>
      <c r="Q5149" t="s" s="8">
        <f>"http://sharkattackfile.net/spreadsheets/pdf_directory/"&amp;P5149</f>
        <v>46421</v>
      </c>
      <c r="R5149" t="s" s="8">
        <v>46422</v>
      </c>
      <c r="S5149" t="s" s="19">
        <v>46423</v>
      </c>
      <c r="T5149" t="s" s="91">
        <v>46423</v>
      </c>
      <c r="U5149" t="s" s="8">
        <v>46424</v>
      </c>
    </row>
    <row r="5150" s="2" customFormat="1" ht="20.7" customHeight="1">
      <c r="A5150" t="s" s="112">
        <v>46425</v>
      </c>
      <c r="B5150" t="s" s="112">
        <v>44417</v>
      </c>
      <c r="C5150" t="s" s="112">
        <v>88</v>
      </c>
      <c r="D5150" t="s" s="112">
        <v>229</v>
      </c>
      <c r="E5150" t="s" s="112">
        <v>596</v>
      </c>
      <c r="F5150" t="s" s="112">
        <v>36341</v>
      </c>
      <c r="G5150" t="s" s="112">
        <v>139</v>
      </c>
      <c r="H5150" t="s" s="112">
        <v>46426</v>
      </c>
      <c r="I5150" s="112"/>
      <c r="J5150" s="112"/>
      <c r="K5150" t="s" s="112">
        <v>46427</v>
      </c>
      <c r="L5150" t="s" s="112">
        <v>31</v>
      </c>
      <c r="M5150" s="112"/>
      <c r="N5150" t="s" s="112">
        <v>16098</v>
      </c>
      <c r="O5150" t="s" s="112">
        <v>46428</v>
      </c>
      <c r="P5150" t="s" s="91">
        <v>46429</v>
      </c>
      <c r="Q5150" t="s" s="8">
        <f>"http://sharkattackfile.net/spreadsheets/pdf_directory/"&amp;P5150</f>
        <v>46430</v>
      </c>
      <c r="R5150" t="s" s="8">
        <v>46431</v>
      </c>
      <c r="S5150" t="s" s="19">
        <v>46432</v>
      </c>
      <c r="T5150" t="s" s="91">
        <v>46432</v>
      </c>
      <c r="U5150" t="s" s="8">
        <v>46433</v>
      </c>
    </row>
    <row r="5151" s="2" customFormat="1" ht="20.7" customHeight="1">
      <c r="A5151" t="s" s="11">
        <v>46434</v>
      </c>
      <c r="B5151" t="s" s="11">
        <v>44417</v>
      </c>
      <c r="C5151" t="s" s="11">
        <v>22</v>
      </c>
      <c r="D5151" t="s" s="11">
        <v>11320</v>
      </c>
      <c r="E5151" t="s" s="11">
        <v>11321</v>
      </c>
      <c r="F5151" t="s" s="11">
        <v>37411</v>
      </c>
      <c r="G5151" t="s" s="11">
        <v>114</v>
      </c>
      <c r="H5151" t="s" s="11">
        <v>46435</v>
      </c>
      <c r="I5151" t="s" s="11">
        <v>28</v>
      </c>
      <c r="J5151" s="11"/>
      <c r="K5151" t="s" s="11">
        <v>46436</v>
      </c>
      <c r="L5151" t="s" s="11">
        <v>31</v>
      </c>
      <c r="M5151" s="11"/>
      <c r="N5151" s="11"/>
      <c r="O5151" t="s" s="11">
        <v>46437</v>
      </c>
      <c r="P5151" t="s" s="91">
        <v>46438</v>
      </c>
      <c r="Q5151" t="s" s="8">
        <f>"http://sharkattackfile.net/spreadsheets/pdf_directory/"&amp;P5151</f>
        <v>46439</v>
      </c>
      <c r="R5151" t="s" s="8">
        <v>46440</v>
      </c>
      <c r="S5151" t="s" s="19">
        <v>46441</v>
      </c>
      <c r="T5151" t="s" s="91">
        <v>46441</v>
      </c>
      <c r="U5151" t="s" s="8">
        <v>46442</v>
      </c>
    </row>
    <row r="5152" s="2" customFormat="1" ht="20.7" customHeight="1">
      <c r="A5152" t="s" s="11">
        <v>46443</v>
      </c>
      <c r="B5152" t="s" s="11">
        <v>44417</v>
      </c>
      <c r="C5152" t="s" s="11">
        <v>22</v>
      </c>
      <c r="D5152" t="s" s="11">
        <v>89</v>
      </c>
      <c r="E5152" t="s" s="11">
        <v>1157</v>
      </c>
      <c r="F5152" t="s" s="11">
        <v>37268</v>
      </c>
      <c r="G5152" t="s" s="11">
        <v>2420</v>
      </c>
      <c r="H5152" t="s" s="11">
        <v>46444</v>
      </c>
      <c r="I5152" t="s" s="11">
        <v>28</v>
      </c>
      <c r="J5152" s="69">
        <v>21</v>
      </c>
      <c r="K5152" t="s" s="11">
        <v>46445</v>
      </c>
      <c r="L5152" t="s" s="11">
        <v>31</v>
      </c>
      <c r="M5152" t="s" s="11">
        <v>468</v>
      </c>
      <c r="N5152" t="s" s="11">
        <v>46446</v>
      </c>
      <c r="O5152" t="s" s="11">
        <v>46447</v>
      </c>
      <c r="P5152" t="s" s="91">
        <v>46448</v>
      </c>
      <c r="Q5152" t="s" s="8">
        <f>"http://sharkattackfile.net/spreadsheets/pdf_directory/"&amp;P5152</f>
        <v>46449</v>
      </c>
      <c r="R5152" t="s" s="8">
        <v>46450</v>
      </c>
      <c r="S5152" t="s" s="19">
        <v>46451</v>
      </c>
      <c r="T5152" t="s" s="91">
        <v>46451</v>
      </c>
      <c r="U5152" t="s" s="8">
        <v>46452</v>
      </c>
    </row>
    <row r="5153" s="2" customFormat="1" ht="20.7" customHeight="1">
      <c r="A5153" t="s" s="11">
        <v>46453</v>
      </c>
      <c r="B5153" t="s" s="11">
        <v>44417</v>
      </c>
      <c r="C5153" t="s" s="11">
        <v>22</v>
      </c>
      <c r="D5153" t="s" s="11">
        <v>89</v>
      </c>
      <c r="E5153" t="s" s="11">
        <v>1157</v>
      </c>
      <c r="F5153" t="s" s="11">
        <v>43985</v>
      </c>
      <c r="G5153" t="s" s="11">
        <v>1858</v>
      </c>
      <c r="H5153" t="s" s="11">
        <v>46454</v>
      </c>
      <c r="I5153" t="s" s="11">
        <v>28</v>
      </c>
      <c r="J5153" s="69">
        <v>14</v>
      </c>
      <c r="K5153" t="s" s="11">
        <v>46455</v>
      </c>
      <c r="L5153" t="s" s="11">
        <v>31</v>
      </c>
      <c r="M5153" t="s" s="11">
        <v>379</v>
      </c>
      <c r="N5153" s="11"/>
      <c r="O5153" t="s" s="11">
        <v>46456</v>
      </c>
      <c r="P5153" t="s" s="91">
        <v>46457</v>
      </c>
      <c r="Q5153" t="s" s="8">
        <f>"http://sharkattackfile.net/spreadsheets/pdf_directory/"&amp;P5153</f>
        <v>46458</v>
      </c>
      <c r="R5153" t="s" s="8">
        <v>46459</v>
      </c>
      <c r="S5153" t="s" s="19">
        <v>46460</v>
      </c>
      <c r="T5153" t="s" s="91">
        <v>46460</v>
      </c>
      <c r="U5153" t="s" s="8">
        <v>46461</v>
      </c>
    </row>
    <row r="5154" s="2" customFormat="1" ht="20.7" customHeight="1">
      <c r="A5154" t="s" s="11">
        <v>46462</v>
      </c>
      <c r="B5154" t="s" s="11">
        <v>44417</v>
      </c>
      <c r="C5154" t="s" s="11">
        <v>22</v>
      </c>
      <c r="D5154" t="s" s="11">
        <v>229</v>
      </c>
      <c r="E5154" t="s" s="11">
        <v>596</v>
      </c>
      <c r="F5154" t="s" s="11">
        <v>11901</v>
      </c>
      <c r="G5154" t="s" s="11">
        <v>26</v>
      </c>
      <c r="H5154" t="s" s="11">
        <v>46463</v>
      </c>
      <c r="I5154" t="s" s="11">
        <v>28</v>
      </c>
      <c r="J5154" t="s" s="11">
        <v>553</v>
      </c>
      <c r="K5154" t="s" s="11">
        <v>46464</v>
      </c>
      <c r="L5154" t="s" s="11">
        <v>31</v>
      </c>
      <c r="M5154" s="11"/>
      <c r="N5154" s="11"/>
      <c r="O5154" t="s" s="11">
        <v>46465</v>
      </c>
      <c r="P5154" t="s" s="91">
        <v>46466</v>
      </c>
      <c r="Q5154" t="s" s="8">
        <f>"http://sharkattackfile.net/spreadsheets/pdf_directory/"&amp;P5154</f>
        <v>46467</v>
      </c>
      <c r="R5154" t="s" s="8">
        <v>46468</v>
      </c>
      <c r="S5154" t="s" s="19">
        <v>46469</v>
      </c>
      <c r="T5154" t="s" s="91">
        <v>46469</v>
      </c>
      <c r="U5154" t="s" s="8">
        <v>46470</v>
      </c>
    </row>
    <row r="5155" s="2" customFormat="1" ht="56.7" customHeight="1">
      <c r="A5155" t="s" s="36">
        <v>46471</v>
      </c>
      <c r="B5155" t="s" s="36">
        <v>44417</v>
      </c>
      <c r="C5155" t="s" s="36">
        <v>211</v>
      </c>
      <c r="D5155" t="s" s="36">
        <v>40507</v>
      </c>
      <c r="E5155" s="36"/>
      <c r="F5155" t="s" s="36">
        <v>46472</v>
      </c>
      <c r="G5155" t="s" s="36">
        <v>46473</v>
      </c>
      <c r="H5155" t="s" s="36">
        <v>46474</v>
      </c>
      <c r="I5155" t="s" s="36">
        <v>28</v>
      </c>
      <c r="J5155" s="78">
        <v>29</v>
      </c>
      <c r="K5155" t="s" s="36">
        <v>46475</v>
      </c>
      <c r="L5155" t="s" s="36">
        <v>31</v>
      </c>
      <c r="M5155" t="s" s="36">
        <v>187</v>
      </c>
      <c r="N5155" s="36"/>
      <c r="O5155" t="s" s="36">
        <v>46476</v>
      </c>
      <c r="P5155" t="s" s="91">
        <v>46477</v>
      </c>
      <c r="Q5155" t="s" s="8">
        <f>"http://sharkattackfile.net/spreadsheets/pdf_directory/"&amp;P5155</f>
        <v>46478</v>
      </c>
      <c r="R5155" t="s" s="8">
        <v>46479</v>
      </c>
      <c r="S5155" t="s" s="19">
        <v>46480</v>
      </c>
      <c r="T5155" t="s" s="91">
        <v>46480</v>
      </c>
      <c r="U5155" t="s" s="8">
        <v>46481</v>
      </c>
    </row>
    <row r="5156" s="2" customFormat="1" ht="20.7" customHeight="1">
      <c r="A5156" t="s" s="11">
        <v>46482</v>
      </c>
      <c r="B5156" t="s" s="11">
        <v>44417</v>
      </c>
      <c r="C5156" t="s" s="11">
        <v>22</v>
      </c>
      <c r="D5156" t="s" s="11">
        <v>89</v>
      </c>
      <c r="E5156" t="s" s="11">
        <v>1157</v>
      </c>
      <c r="F5156" t="s" s="11">
        <v>37268</v>
      </c>
      <c r="G5156" t="s" s="11">
        <v>59</v>
      </c>
      <c r="H5156" t="s" s="11">
        <v>46483</v>
      </c>
      <c r="I5156" t="s" s="11">
        <v>28</v>
      </c>
      <c r="J5156" s="69">
        <v>18</v>
      </c>
      <c r="K5156" t="s" s="11">
        <v>46484</v>
      </c>
      <c r="L5156" t="s" s="11">
        <v>31</v>
      </c>
      <c r="M5156" t="s" s="11">
        <v>590</v>
      </c>
      <c r="N5156" s="11"/>
      <c r="O5156" t="s" s="11">
        <v>46485</v>
      </c>
      <c r="P5156" t="s" s="91">
        <v>46486</v>
      </c>
      <c r="Q5156" t="s" s="8">
        <f>"http://sharkattackfile.net/spreadsheets/pdf_directory/"&amp;P5156</f>
        <v>46487</v>
      </c>
      <c r="R5156" t="s" s="8">
        <v>46488</v>
      </c>
      <c r="S5156" t="s" s="19">
        <v>46489</v>
      </c>
      <c r="T5156" t="s" s="91">
        <v>46489</v>
      </c>
      <c r="U5156" t="s" s="8">
        <v>46490</v>
      </c>
    </row>
    <row r="5157" s="2" customFormat="1" ht="20.7" customHeight="1">
      <c r="A5157" t="s" s="11">
        <v>46491</v>
      </c>
      <c r="B5157" t="s" s="11">
        <v>44417</v>
      </c>
      <c r="C5157" t="s" s="11">
        <v>22</v>
      </c>
      <c r="D5157" t="s" s="11">
        <v>89</v>
      </c>
      <c r="E5157" t="s" s="11">
        <v>1157</v>
      </c>
      <c r="F5157" t="s" s="11">
        <v>37268</v>
      </c>
      <c r="G5157" t="s" s="11">
        <v>2420</v>
      </c>
      <c r="H5157" t="s" s="11">
        <v>46492</v>
      </c>
      <c r="I5157" t="s" s="11">
        <v>28</v>
      </c>
      <c r="J5157" s="69">
        <v>22</v>
      </c>
      <c r="K5157" t="s" s="11">
        <v>46493</v>
      </c>
      <c r="L5157" t="s" s="11">
        <v>31</v>
      </c>
      <c r="M5157" t="s" s="11">
        <v>468</v>
      </c>
      <c r="N5157" t="s" s="11">
        <v>46494</v>
      </c>
      <c r="O5157" t="s" s="11">
        <v>46495</v>
      </c>
      <c r="P5157" t="s" s="91">
        <v>46496</v>
      </c>
      <c r="Q5157" t="s" s="8">
        <f>"http://sharkattackfile.net/spreadsheets/pdf_directory/"&amp;P5157</f>
        <v>46497</v>
      </c>
      <c r="R5157" t="s" s="8">
        <v>46498</v>
      </c>
      <c r="S5157" t="s" s="19">
        <v>46499</v>
      </c>
      <c r="T5157" t="s" s="91">
        <v>46499</v>
      </c>
      <c r="U5157" t="s" s="8">
        <v>46500</v>
      </c>
    </row>
    <row r="5158" s="2" customFormat="1" ht="20.7" customHeight="1">
      <c r="A5158" t="s" s="112">
        <v>46501</v>
      </c>
      <c r="B5158" t="s" s="112">
        <v>44417</v>
      </c>
      <c r="C5158" t="s" s="112">
        <v>88</v>
      </c>
      <c r="D5158" t="s" s="112">
        <v>229</v>
      </c>
      <c r="E5158" t="s" s="112">
        <v>401</v>
      </c>
      <c r="F5158" t="s" s="112">
        <v>11901</v>
      </c>
      <c r="G5158" t="s" s="112">
        <v>139</v>
      </c>
      <c r="H5158" s="112"/>
      <c r="I5158" s="112"/>
      <c r="J5158" s="112"/>
      <c r="K5158" t="s" s="112">
        <v>46502</v>
      </c>
      <c r="L5158" t="s" s="112">
        <v>31</v>
      </c>
      <c r="M5158" s="112"/>
      <c r="N5158" s="112"/>
      <c r="O5158" t="s" s="112">
        <v>46503</v>
      </c>
      <c r="P5158" t="s" s="91">
        <v>46504</v>
      </c>
      <c r="Q5158" t="s" s="8">
        <f>"http://sharkattackfile.net/spreadsheets/pdf_directory/"&amp;P5158</f>
        <v>46505</v>
      </c>
      <c r="R5158" t="s" s="8">
        <v>46506</v>
      </c>
      <c r="S5158" t="s" s="19">
        <v>46507</v>
      </c>
      <c r="T5158" t="s" s="91">
        <v>46507</v>
      </c>
      <c r="U5158" t="s" s="8">
        <v>46508</v>
      </c>
    </row>
    <row r="5159" s="2" customFormat="1" ht="20.7" customHeight="1">
      <c r="A5159" t="s" s="36">
        <v>46509</v>
      </c>
      <c r="B5159" t="s" s="36">
        <v>44417</v>
      </c>
      <c r="C5159" t="s" s="36">
        <v>211</v>
      </c>
      <c r="D5159" t="s" s="36">
        <v>163</v>
      </c>
      <c r="E5159" t="s" s="36">
        <v>5838</v>
      </c>
      <c r="F5159" t="s" s="36">
        <v>2061</v>
      </c>
      <c r="G5159" t="s" s="36">
        <v>46510</v>
      </c>
      <c r="H5159" t="s" s="36">
        <v>46511</v>
      </c>
      <c r="I5159" t="s" s="36">
        <v>28</v>
      </c>
      <c r="J5159" s="36"/>
      <c r="K5159" t="s" s="36">
        <v>21404</v>
      </c>
      <c r="L5159" t="s" s="36">
        <v>31</v>
      </c>
      <c r="M5159" s="36"/>
      <c r="N5159" t="s" s="36">
        <v>906</v>
      </c>
      <c r="O5159" t="s" s="36">
        <v>46512</v>
      </c>
      <c r="P5159" t="s" s="91">
        <v>46513</v>
      </c>
      <c r="Q5159" t="s" s="8">
        <f>"http://sharkattackfile.net/spreadsheets/pdf_directory/"&amp;P5159</f>
        <v>46514</v>
      </c>
      <c r="R5159" t="s" s="8">
        <v>46515</v>
      </c>
      <c r="S5159" t="s" s="19">
        <v>46516</v>
      </c>
      <c r="T5159" t="s" s="91">
        <v>46516</v>
      </c>
      <c r="U5159" t="s" s="8">
        <v>46517</v>
      </c>
    </row>
    <row r="5160" s="2" customFormat="1" ht="13.55" customHeight="1">
      <c r="A5160" t="s" s="11">
        <v>46518</v>
      </c>
      <c r="B5160" t="s" s="11">
        <v>44417</v>
      </c>
      <c r="C5160" t="s" s="11">
        <v>22</v>
      </c>
      <c r="D5160" t="s" s="11">
        <v>343</v>
      </c>
      <c r="E5160" t="s" s="11">
        <v>19835</v>
      </c>
      <c r="F5160" t="s" s="11">
        <v>46519</v>
      </c>
      <c r="G5160" t="s" s="11">
        <v>10075</v>
      </c>
      <c r="H5160" s="11"/>
      <c r="I5160" s="11"/>
      <c r="J5160" s="11"/>
      <c r="K5160" t="s" s="11">
        <v>234</v>
      </c>
      <c r="L5160" t="s" s="11">
        <v>159</v>
      </c>
      <c r="M5160" s="11"/>
      <c r="N5160" s="11"/>
      <c r="O5160" t="s" s="11">
        <v>46520</v>
      </c>
      <c r="P5160" t="s" s="91">
        <v>46521</v>
      </c>
      <c r="Q5160" t="s" s="8">
        <f>"http://sharkattackfile.net/spreadsheets/pdf_directory/"&amp;P5160</f>
        <v>46522</v>
      </c>
      <c r="R5160" t="s" s="8">
        <v>46523</v>
      </c>
      <c r="S5160" t="s" s="19">
        <v>46524</v>
      </c>
      <c r="T5160" t="s" s="91">
        <v>46524</v>
      </c>
      <c r="U5160" t="s" s="8">
        <v>46525</v>
      </c>
    </row>
    <row r="5161" s="2" customFormat="1" ht="20.7" customHeight="1">
      <c r="A5161" t="s" s="112">
        <v>46526</v>
      </c>
      <c r="B5161" t="s" s="112">
        <v>44417</v>
      </c>
      <c r="C5161" t="s" s="112">
        <v>88</v>
      </c>
      <c r="D5161" t="s" s="112">
        <v>229</v>
      </c>
      <c r="E5161" t="s" s="112">
        <v>596</v>
      </c>
      <c r="F5161" t="s" s="112">
        <v>46527</v>
      </c>
      <c r="G5161" t="s" s="112">
        <v>7563</v>
      </c>
      <c r="H5161" t="s" s="112">
        <v>46528</v>
      </c>
      <c r="I5161" s="112"/>
      <c r="J5161" t="s" s="112">
        <v>46529</v>
      </c>
      <c r="K5161" t="s" s="112">
        <v>46530</v>
      </c>
      <c r="L5161" t="s" s="112">
        <v>31</v>
      </c>
      <c r="M5161" s="112"/>
      <c r="N5161" t="s" s="112">
        <v>46531</v>
      </c>
      <c r="O5161" t="s" s="112">
        <v>46532</v>
      </c>
      <c r="P5161" t="s" s="91">
        <v>46533</v>
      </c>
      <c r="Q5161" t="s" s="8">
        <f>"http://sharkattackfile.net/spreadsheets/pdf_directory/"&amp;P5161</f>
        <v>46534</v>
      </c>
      <c r="R5161" t="s" s="8">
        <v>46535</v>
      </c>
      <c r="S5161" t="s" s="19">
        <v>46536</v>
      </c>
      <c r="T5161" t="s" s="91">
        <v>46536</v>
      </c>
      <c r="U5161" t="s" s="8">
        <v>46537</v>
      </c>
    </row>
    <row r="5162" s="2" customFormat="1" ht="20.7" customHeight="1">
      <c r="A5162" t="s" s="11">
        <v>46538</v>
      </c>
      <c r="B5162" t="s" s="11">
        <v>44417</v>
      </c>
      <c r="C5162" t="s" s="11">
        <v>22</v>
      </c>
      <c r="D5162" t="s" s="11">
        <v>89</v>
      </c>
      <c r="E5162" t="s" s="11">
        <v>1157</v>
      </c>
      <c r="F5162" t="s" s="11">
        <v>37268</v>
      </c>
      <c r="G5162" t="s" s="11">
        <v>2420</v>
      </c>
      <c r="H5162" t="s" s="11">
        <v>46539</v>
      </c>
      <c r="I5162" t="s" s="11">
        <v>28</v>
      </c>
      <c r="J5162" s="69">
        <v>18</v>
      </c>
      <c r="K5162" t="s" s="11">
        <v>46540</v>
      </c>
      <c r="L5162" t="s" s="11">
        <v>31</v>
      </c>
      <c r="M5162" t="s" s="11">
        <v>10754</v>
      </c>
      <c r="N5162" t="s" s="11">
        <v>46541</v>
      </c>
      <c r="O5162" t="s" s="11">
        <v>46542</v>
      </c>
      <c r="P5162" t="s" s="91">
        <v>46543</v>
      </c>
      <c r="Q5162" t="s" s="8">
        <f>"http://sharkattackfile.net/spreadsheets/pdf_directory/"&amp;P5162</f>
        <v>46544</v>
      </c>
      <c r="R5162" t="s" s="8">
        <v>46545</v>
      </c>
      <c r="S5162" t="s" s="19">
        <v>46546</v>
      </c>
      <c r="T5162" t="s" s="91">
        <v>46546</v>
      </c>
      <c r="U5162" t="s" s="8">
        <v>46547</v>
      </c>
    </row>
    <row r="5163" s="2" customFormat="1" ht="29.7" customHeight="1">
      <c r="A5163" t="s" s="11">
        <v>46548</v>
      </c>
      <c r="B5163" t="s" s="11">
        <v>44427</v>
      </c>
      <c r="C5163" t="s" s="11">
        <v>22</v>
      </c>
      <c r="D5163" t="s" s="11">
        <v>229</v>
      </c>
      <c r="E5163" t="s" s="11">
        <v>230</v>
      </c>
      <c r="F5163" t="s" s="11">
        <v>33122</v>
      </c>
      <c r="G5163" t="s" s="11">
        <v>46549</v>
      </c>
      <c r="H5163" t="s" s="11">
        <v>46550</v>
      </c>
      <c r="I5163" t="s" s="11">
        <v>28</v>
      </c>
      <c r="J5163" s="69">
        <v>23</v>
      </c>
      <c r="K5163" t="s" s="11">
        <v>46551</v>
      </c>
      <c r="L5163" t="s" s="11">
        <v>31</v>
      </c>
      <c r="M5163" s="11"/>
      <c r="N5163" s="11"/>
      <c r="O5163" t="s" s="11">
        <v>46552</v>
      </c>
      <c r="P5163" t="s" s="91">
        <v>46553</v>
      </c>
      <c r="Q5163" t="s" s="8">
        <f>"http://sharkattackfile.net/spreadsheets/pdf_directory/"&amp;P5163</f>
        <v>46554</v>
      </c>
      <c r="R5163" t="s" s="8">
        <v>46555</v>
      </c>
      <c r="S5163" t="s" s="19">
        <v>46556</v>
      </c>
      <c r="T5163" t="s" s="91">
        <v>46556</v>
      </c>
      <c r="U5163" t="s" s="8">
        <v>46557</v>
      </c>
    </row>
    <row r="5164" s="2" customFormat="1" ht="20.7" customHeight="1">
      <c r="A5164" t="s" s="112">
        <v>46558</v>
      </c>
      <c r="B5164" t="s" s="112">
        <v>44427</v>
      </c>
      <c r="C5164" t="s" s="112">
        <v>88</v>
      </c>
      <c r="D5164" t="s" s="112">
        <v>229</v>
      </c>
      <c r="E5164" t="s" s="112">
        <v>401</v>
      </c>
      <c r="F5164" t="s" s="112">
        <v>46559</v>
      </c>
      <c r="G5164" s="112"/>
      <c r="H5164" t="s" s="112">
        <v>46560</v>
      </c>
      <c r="I5164" s="112"/>
      <c r="J5164" s="112"/>
      <c r="K5164" t="s" s="112">
        <v>46561</v>
      </c>
      <c r="L5164" t="s" s="112">
        <v>31</v>
      </c>
      <c r="M5164" s="112"/>
      <c r="N5164" t="s" s="112">
        <v>2953</v>
      </c>
      <c r="O5164" t="s" s="112">
        <v>46562</v>
      </c>
      <c r="P5164" t="s" s="91">
        <v>46563</v>
      </c>
      <c r="Q5164" t="s" s="8">
        <f>"http://sharkattackfile.net/spreadsheets/pdf_directory/"&amp;P5164</f>
        <v>46564</v>
      </c>
      <c r="R5164" t="s" s="8">
        <v>46565</v>
      </c>
      <c r="S5164" t="s" s="19">
        <v>46566</v>
      </c>
      <c r="T5164" t="s" s="91">
        <v>46566</v>
      </c>
      <c r="U5164" t="s" s="8">
        <v>46567</v>
      </c>
    </row>
    <row r="5165" s="2" customFormat="1" ht="29.7" customHeight="1">
      <c r="A5165" t="s" s="11">
        <v>46568</v>
      </c>
      <c r="B5165" t="s" s="11">
        <v>44427</v>
      </c>
      <c r="C5165" t="s" s="11">
        <v>22</v>
      </c>
      <c r="D5165" t="s" s="11">
        <v>229</v>
      </c>
      <c r="E5165" t="s" s="11">
        <v>13083</v>
      </c>
      <c r="F5165" t="s" s="11">
        <v>46569</v>
      </c>
      <c r="G5165" t="s" s="11">
        <v>46570</v>
      </c>
      <c r="H5165" t="s" s="11">
        <v>46571</v>
      </c>
      <c r="I5165" t="s" s="11">
        <v>28</v>
      </c>
      <c r="J5165" s="69">
        <v>30</v>
      </c>
      <c r="K5165" t="s" s="11">
        <v>46572</v>
      </c>
      <c r="L5165" t="s" s="11">
        <v>159</v>
      </c>
      <c r="M5165" s="11"/>
      <c r="N5165" s="11"/>
      <c r="O5165" t="s" s="11">
        <v>46573</v>
      </c>
      <c r="P5165" t="s" s="91">
        <v>46574</v>
      </c>
      <c r="Q5165" t="s" s="8">
        <f>"http://sharkattackfile.net/spreadsheets/pdf_directory/"&amp;P5165</f>
        <v>46575</v>
      </c>
      <c r="R5165" t="s" s="8">
        <v>46576</v>
      </c>
      <c r="S5165" t="s" s="19">
        <v>46577</v>
      </c>
      <c r="T5165" t="s" s="91">
        <v>46577</v>
      </c>
      <c r="U5165" t="s" s="8">
        <v>46578</v>
      </c>
    </row>
    <row r="5166" s="2" customFormat="1" ht="20.7" customHeight="1">
      <c r="A5166" t="s" s="11">
        <v>46579</v>
      </c>
      <c r="B5166" t="s" s="11">
        <v>44427</v>
      </c>
      <c r="C5166" t="s" s="11">
        <v>22</v>
      </c>
      <c r="D5166" t="s" s="11">
        <v>22757</v>
      </c>
      <c r="E5166" t="s" s="11">
        <v>46580</v>
      </c>
      <c r="F5166" s="11"/>
      <c r="G5166" t="s" s="11">
        <v>139</v>
      </c>
      <c r="H5166" t="s" s="11">
        <v>46581</v>
      </c>
      <c r="I5166" t="s" s="11">
        <v>28</v>
      </c>
      <c r="J5166" s="11"/>
      <c r="K5166" t="s" s="11">
        <v>234</v>
      </c>
      <c r="L5166" t="s" s="11">
        <v>159</v>
      </c>
      <c r="M5166" s="11"/>
      <c r="N5166" s="11"/>
      <c r="O5166" t="s" s="11">
        <v>46582</v>
      </c>
      <c r="P5166" t="s" s="91">
        <v>46583</v>
      </c>
      <c r="Q5166" t="s" s="8">
        <f>"http://sharkattackfile.net/spreadsheets/pdf_directory/"&amp;P5166</f>
        <v>46584</v>
      </c>
      <c r="R5166" t="s" s="8">
        <v>46585</v>
      </c>
      <c r="S5166" t="s" s="19">
        <v>46586</v>
      </c>
      <c r="T5166" t="s" s="91">
        <v>46586</v>
      </c>
      <c r="U5166" t="s" s="8">
        <v>46587</v>
      </c>
    </row>
    <row r="5167" s="2" customFormat="1" ht="29.7" customHeight="1">
      <c r="A5167" t="s" s="11">
        <v>46588</v>
      </c>
      <c r="B5167" t="s" s="11">
        <v>44427</v>
      </c>
      <c r="C5167" t="s" s="11">
        <v>22</v>
      </c>
      <c r="D5167" t="s" s="11">
        <v>229</v>
      </c>
      <c r="E5167" t="s" s="11">
        <v>596</v>
      </c>
      <c r="F5167" t="s" s="11">
        <v>46589</v>
      </c>
      <c r="G5167" t="s" s="11">
        <v>114</v>
      </c>
      <c r="H5167" t="s" s="11">
        <v>46590</v>
      </c>
      <c r="I5167" t="s" s="11">
        <v>28</v>
      </c>
      <c r="J5167" s="69">
        <v>15</v>
      </c>
      <c r="K5167" t="s" s="11">
        <v>24662</v>
      </c>
      <c r="L5167" t="s" s="11">
        <v>31</v>
      </c>
      <c r="M5167" s="11"/>
      <c r="N5167" s="11"/>
      <c r="O5167" t="s" s="11">
        <v>46591</v>
      </c>
      <c r="P5167" t="s" s="91">
        <v>46592</v>
      </c>
      <c r="Q5167" t="s" s="8">
        <f>"http://sharkattackfile.net/spreadsheets/pdf_directory/"&amp;P5167</f>
        <v>46593</v>
      </c>
      <c r="R5167" t="s" s="8">
        <v>46594</v>
      </c>
      <c r="S5167" t="s" s="19">
        <v>46595</v>
      </c>
      <c r="T5167" t="s" s="91">
        <v>46595</v>
      </c>
      <c r="U5167" t="s" s="8">
        <v>46596</v>
      </c>
    </row>
    <row r="5168" s="2" customFormat="1" ht="13.55" customHeight="1">
      <c r="A5168" t="s" s="11">
        <v>46597</v>
      </c>
      <c r="B5168" t="s" s="11">
        <v>44427</v>
      </c>
      <c r="C5168" t="s" s="11">
        <v>22</v>
      </c>
      <c r="D5168" t="s" s="11">
        <v>2860</v>
      </c>
      <c r="E5168" t="s" s="11">
        <v>9509</v>
      </c>
      <c r="F5168" t="s" s="11">
        <v>46598</v>
      </c>
      <c r="G5168" t="s" s="11">
        <v>139</v>
      </c>
      <c r="H5168" t="s" s="11">
        <v>46599</v>
      </c>
      <c r="I5168" t="s" s="11">
        <v>28</v>
      </c>
      <c r="J5168" s="69">
        <v>15</v>
      </c>
      <c r="K5168" t="s" s="11">
        <v>7044</v>
      </c>
      <c r="L5168" t="s" s="11">
        <v>31</v>
      </c>
      <c r="M5168" s="11"/>
      <c r="N5168" s="11"/>
      <c r="O5168" t="s" s="11">
        <v>5132</v>
      </c>
      <c r="P5168" t="s" s="91">
        <v>46600</v>
      </c>
      <c r="Q5168" t="s" s="8">
        <f>"http://sharkattackfile.net/spreadsheets/pdf_directory/"&amp;P5168</f>
        <v>46601</v>
      </c>
      <c r="R5168" t="s" s="8">
        <v>46602</v>
      </c>
      <c r="S5168" t="s" s="19">
        <v>46603</v>
      </c>
      <c r="T5168" t="s" s="91">
        <v>46603</v>
      </c>
      <c r="U5168" t="s" s="8">
        <v>46604</v>
      </c>
    </row>
    <row r="5169" s="2" customFormat="1" ht="38.7" customHeight="1">
      <c r="A5169" t="s" s="11">
        <v>46605</v>
      </c>
      <c r="B5169" t="s" s="11">
        <v>44427</v>
      </c>
      <c r="C5169" t="s" s="11">
        <v>22</v>
      </c>
      <c r="D5169" t="s" s="11">
        <v>229</v>
      </c>
      <c r="E5169" t="s" s="11">
        <v>401</v>
      </c>
      <c r="F5169" t="s" s="11">
        <v>45871</v>
      </c>
      <c r="G5169" t="s" s="11">
        <v>46606</v>
      </c>
      <c r="H5169" t="s" s="11">
        <v>46607</v>
      </c>
      <c r="I5169" t="s" s="11">
        <v>28</v>
      </c>
      <c r="J5169" s="69">
        <v>30</v>
      </c>
      <c r="K5169" t="s" s="11">
        <v>20199</v>
      </c>
      <c r="L5169" t="s" s="11">
        <v>159</v>
      </c>
      <c r="M5169" t="s" s="11">
        <v>1048</v>
      </c>
      <c r="N5169" t="s" s="11">
        <v>38875</v>
      </c>
      <c r="O5169" t="s" s="11">
        <v>46608</v>
      </c>
      <c r="P5169" t="s" s="91">
        <v>46609</v>
      </c>
      <c r="Q5169" t="s" s="8">
        <f>"http://sharkattackfile.net/spreadsheets/pdf_directory/"&amp;P5169</f>
        <v>46610</v>
      </c>
      <c r="R5169" t="s" s="8">
        <v>46611</v>
      </c>
      <c r="S5169" t="s" s="19">
        <v>46612</v>
      </c>
      <c r="T5169" t="s" s="91">
        <v>46612</v>
      </c>
      <c r="U5169" t="s" s="8">
        <v>46613</v>
      </c>
    </row>
    <row r="5170" s="2" customFormat="1" ht="38.7" customHeight="1">
      <c r="A5170" t="s" s="11">
        <v>46614</v>
      </c>
      <c r="B5170" t="s" s="11">
        <v>44427</v>
      </c>
      <c r="C5170" t="s" s="11">
        <v>22</v>
      </c>
      <c r="D5170" t="s" s="11">
        <v>30032</v>
      </c>
      <c r="E5170" t="s" s="11">
        <v>34733</v>
      </c>
      <c r="F5170" t="s" s="11">
        <v>46615</v>
      </c>
      <c r="G5170" t="s" s="11">
        <v>46616</v>
      </c>
      <c r="H5170" t="s" s="11">
        <v>46617</v>
      </c>
      <c r="I5170" t="s" s="11">
        <v>28</v>
      </c>
      <c r="J5170" s="69">
        <v>12</v>
      </c>
      <c r="K5170" t="s" s="11">
        <v>46618</v>
      </c>
      <c r="L5170" t="s" s="11">
        <v>31</v>
      </c>
      <c r="M5170" s="11"/>
      <c r="N5170" s="11"/>
      <c r="O5170" t="s" s="11">
        <v>46619</v>
      </c>
      <c r="P5170" t="s" s="91">
        <v>46620</v>
      </c>
      <c r="Q5170" t="s" s="8">
        <f>"http://sharkattackfile.net/spreadsheets/pdf_directory/"&amp;P5170</f>
        <v>46621</v>
      </c>
      <c r="R5170" t="s" s="8">
        <v>46622</v>
      </c>
      <c r="S5170" t="s" s="19">
        <v>46623</v>
      </c>
      <c r="T5170" t="s" s="91">
        <v>46623</v>
      </c>
      <c r="U5170" t="s" s="8">
        <v>46624</v>
      </c>
    </row>
    <row r="5171" s="2" customFormat="1" ht="20.7" customHeight="1">
      <c r="A5171" t="s" s="11">
        <v>46614</v>
      </c>
      <c r="B5171" t="s" s="11">
        <v>44427</v>
      </c>
      <c r="C5171" t="s" s="11">
        <v>22</v>
      </c>
      <c r="D5171" t="s" s="11">
        <v>30032</v>
      </c>
      <c r="E5171" t="s" s="11">
        <v>34733</v>
      </c>
      <c r="F5171" t="s" s="11">
        <v>46625</v>
      </c>
      <c r="G5171" t="s" s="11">
        <v>9318</v>
      </c>
      <c r="H5171" t="s" s="11">
        <v>46626</v>
      </c>
      <c r="I5171" t="s" s="11">
        <v>28</v>
      </c>
      <c r="J5171" s="69">
        <v>12</v>
      </c>
      <c r="K5171" t="s" s="11">
        <v>46627</v>
      </c>
      <c r="L5171" t="s" s="11">
        <v>31</v>
      </c>
      <c r="M5171" s="11"/>
      <c r="N5171" t="s" s="11">
        <v>46628</v>
      </c>
      <c r="O5171" t="s" s="11">
        <v>46629</v>
      </c>
      <c r="P5171" t="s" s="91">
        <v>46630</v>
      </c>
      <c r="Q5171" t="s" s="8">
        <f>"http://sharkattackfile.net/spreadsheets/pdf_directory/"&amp;P5171</f>
        <v>46631</v>
      </c>
      <c r="R5171" t="s" s="8">
        <v>46632</v>
      </c>
      <c r="S5171" t="s" s="19">
        <v>46633</v>
      </c>
      <c r="T5171" t="s" s="91">
        <v>46633</v>
      </c>
      <c r="U5171" t="s" s="8">
        <v>46634</v>
      </c>
    </row>
    <row r="5172" s="2" customFormat="1" ht="20.7" customHeight="1">
      <c r="A5172" t="s" s="11">
        <v>46635</v>
      </c>
      <c r="B5172" t="s" s="11">
        <v>44427</v>
      </c>
      <c r="C5172" t="s" s="11">
        <v>22</v>
      </c>
      <c r="D5172" t="s" s="11">
        <v>19291</v>
      </c>
      <c r="E5172" s="11"/>
      <c r="F5172" t="s" s="11">
        <v>46636</v>
      </c>
      <c r="G5172" t="s" s="11">
        <v>10075</v>
      </c>
      <c r="H5172" t="s" s="11">
        <v>46637</v>
      </c>
      <c r="I5172" t="s" s="11">
        <v>28</v>
      </c>
      <c r="J5172" t="s" s="11">
        <v>351</v>
      </c>
      <c r="K5172" t="s" s="11">
        <v>46638</v>
      </c>
      <c r="L5172" t="s" s="11">
        <v>31</v>
      </c>
      <c r="M5172" s="11"/>
      <c r="N5172" s="11"/>
      <c r="O5172" t="s" s="11">
        <v>46639</v>
      </c>
      <c r="P5172" t="s" s="91">
        <v>46640</v>
      </c>
      <c r="Q5172" t="s" s="8">
        <f>"http://sharkattackfile.net/spreadsheets/pdf_directory/"&amp;P5172</f>
        <v>46641</v>
      </c>
      <c r="R5172" t="s" s="8">
        <v>46642</v>
      </c>
      <c r="S5172" t="s" s="19">
        <v>46643</v>
      </c>
      <c r="T5172" t="s" s="91">
        <v>46643</v>
      </c>
      <c r="U5172" t="s" s="8">
        <v>46644</v>
      </c>
    </row>
    <row r="5173" s="2" customFormat="1" ht="13.55" customHeight="1">
      <c r="A5173" t="s" s="11">
        <v>46645</v>
      </c>
      <c r="B5173" t="s" s="11">
        <v>44427</v>
      </c>
      <c r="C5173" t="s" s="11">
        <v>22</v>
      </c>
      <c r="D5173" t="s" s="11">
        <v>22044</v>
      </c>
      <c r="E5173" t="s" s="11">
        <v>46646</v>
      </c>
      <c r="F5173" t="s" s="11">
        <v>46647</v>
      </c>
      <c r="G5173" t="s" s="11">
        <v>9318</v>
      </c>
      <c r="H5173" t="s" s="11">
        <v>46648</v>
      </c>
      <c r="I5173" t="s" s="11">
        <v>28</v>
      </c>
      <c r="J5173" s="11"/>
      <c r="K5173" t="s" s="11">
        <v>856</v>
      </c>
      <c r="L5173" t="s" s="11">
        <v>31</v>
      </c>
      <c r="M5173" s="11"/>
      <c r="N5173" s="11"/>
      <c r="O5173" t="s" s="11">
        <v>46649</v>
      </c>
      <c r="P5173" t="s" s="91">
        <v>46650</v>
      </c>
      <c r="Q5173" t="s" s="8">
        <f>"http://sharkattackfile.net/spreadsheets/pdf_directory/"&amp;P5173</f>
        <v>46651</v>
      </c>
      <c r="R5173" t="s" s="8">
        <v>46652</v>
      </c>
      <c r="S5173" t="s" s="19">
        <v>46653</v>
      </c>
      <c r="T5173" t="s" s="91">
        <v>46653</v>
      </c>
      <c r="U5173" t="s" s="8">
        <v>46654</v>
      </c>
    </row>
    <row r="5174" s="2" customFormat="1" ht="38.7" customHeight="1">
      <c r="A5174" t="s" s="11">
        <v>46655</v>
      </c>
      <c r="B5174" t="s" s="11">
        <v>44427</v>
      </c>
      <c r="C5174" t="s" s="11">
        <v>22</v>
      </c>
      <c r="D5174" t="s" s="11">
        <v>229</v>
      </c>
      <c r="E5174" t="s" s="11">
        <v>401</v>
      </c>
      <c r="F5174" t="s" s="11">
        <v>46656</v>
      </c>
      <c r="G5174" t="s" s="11">
        <v>114</v>
      </c>
      <c r="H5174" t="s" s="11">
        <v>46657</v>
      </c>
      <c r="I5174" t="s" s="11">
        <v>28</v>
      </c>
      <c r="J5174" s="69">
        <v>17</v>
      </c>
      <c r="K5174" t="s" s="11">
        <v>234</v>
      </c>
      <c r="L5174" t="s" s="11">
        <v>159</v>
      </c>
      <c r="M5174" t="s" s="11">
        <v>1442</v>
      </c>
      <c r="N5174" s="11"/>
      <c r="O5174" t="s" s="11">
        <v>46658</v>
      </c>
      <c r="P5174" t="s" s="91">
        <v>46659</v>
      </c>
      <c r="Q5174" t="s" s="8">
        <f>"http://sharkattackfile.net/spreadsheets/pdf_directory/"&amp;P5174</f>
        <v>46660</v>
      </c>
      <c r="R5174" t="s" s="8">
        <v>46661</v>
      </c>
      <c r="S5174" t="s" s="19">
        <v>46662</v>
      </c>
      <c r="T5174" t="s" s="91">
        <v>46662</v>
      </c>
      <c r="U5174" t="s" s="8">
        <v>46663</v>
      </c>
    </row>
    <row r="5175" s="2" customFormat="1" ht="29.7" customHeight="1">
      <c r="A5175" t="s" s="112">
        <v>46664</v>
      </c>
      <c r="B5175" t="s" s="112">
        <v>44427</v>
      </c>
      <c r="C5175" t="s" s="112">
        <v>88</v>
      </c>
      <c r="D5175" t="s" s="112">
        <v>229</v>
      </c>
      <c r="E5175" t="s" s="112">
        <v>230</v>
      </c>
      <c r="F5175" t="s" s="112">
        <v>46665</v>
      </c>
      <c r="G5175" t="s" s="112">
        <v>139</v>
      </c>
      <c r="H5175" t="s" s="112">
        <v>46666</v>
      </c>
      <c r="I5175" s="112"/>
      <c r="J5175" s="112"/>
      <c r="K5175" t="s" s="112">
        <v>46667</v>
      </c>
      <c r="L5175" t="s" s="112">
        <v>31</v>
      </c>
      <c r="M5175" s="112"/>
      <c r="N5175" t="s" s="112">
        <v>46668</v>
      </c>
      <c r="O5175" t="s" s="112">
        <v>46669</v>
      </c>
      <c r="P5175" t="s" s="91">
        <v>46670</v>
      </c>
      <c r="Q5175" t="s" s="8">
        <f>"http://sharkattackfile.net/spreadsheets/pdf_directory/"&amp;P5175</f>
        <v>46671</v>
      </c>
      <c r="R5175" t="s" s="8">
        <v>46672</v>
      </c>
      <c r="S5175" t="s" s="19">
        <v>46673</v>
      </c>
      <c r="T5175" t="s" s="91">
        <v>46673</v>
      </c>
      <c r="U5175" t="s" s="8">
        <v>46674</v>
      </c>
    </row>
    <row r="5176" s="2" customFormat="1" ht="29.7" customHeight="1">
      <c r="A5176" t="s" s="112">
        <v>46675</v>
      </c>
      <c r="B5176" t="s" s="112">
        <v>44427</v>
      </c>
      <c r="C5176" t="s" s="112">
        <v>88</v>
      </c>
      <c r="D5176" t="s" s="112">
        <v>229</v>
      </c>
      <c r="E5176" t="s" s="112">
        <v>230</v>
      </c>
      <c r="F5176" t="s" s="112">
        <v>46676</v>
      </c>
      <c r="G5176" t="s" s="112">
        <v>139</v>
      </c>
      <c r="H5176" t="s" s="112">
        <v>46677</v>
      </c>
      <c r="I5176" t="s" s="112">
        <v>28</v>
      </c>
      <c r="J5176" t="s" s="112">
        <v>7933</v>
      </c>
      <c r="K5176" t="s" s="112">
        <v>46678</v>
      </c>
      <c r="L5176" t="s" s="112">
        <v>31</v>
      </c>
      <c r="M5176" t="s" s="112">
        <v>555</v>
      </c>
      <c r="N5176" s="112"/>
      <c r="O5176" t="s" s="112">
        <v>46679</v>
      </c>
      <c r="P5176" t="s" s="91">
        <v>46680</v>
      </c>
      <c r="Q5176" t="s" s="8">
        <f>"http://sharkattackfile.net/spreadsheets/pdf_directory/"&amp;P5176</f>
        <v>46681</v>
      </c>
      <c r="R5176" t="s" s="8">
        <v>46682</v>
      </c>
      <c r="S5176" t="s" s="19">
        <v>46683</v>
      </c>
      <c r="T5176" t="s" s="91">
        <v>46683</v>
      </c>
      <c r="U5176" t="s" s="8">
        <v>46684</v>
      </c>
    </row>
    <row r="5177" s="2" customFormat="1" ht="13.55" customHeight="1">
      <c r="A5177" t="s" s="11">
        <v>46685</v>
      </c>
      <c r="B5177" t="s" s="11">
        <v>44427</v>
      </c>
      <c r="C5177" t="s" s="11">
        <v>22</v>
      </c>
      <c r="D5177" t="s" s="11">
        <v>89</v>
      </c>
      <c r="E5177" t="s" s="11">
        <v>1157</v>
      </c>
      <c r="F5177" t="s" s="11">
        <v>33161</v>
      </c>
      <c r="G5177" t="s" s="11">
        <v>2420</v>
      </c>
      <c r="H5177" t="s" s="11">
        <v>46686</v>
      </c>
      <c r="I5177" t="s" s="11">
        <v>28</v>
      </c>
      <c r="J5177" s="69">
        <v>21</v>
      </c>
      <c r="K5177" t="s" s="11">
        <v>46687</v>
      </c>
      <c r="L5177" t="s" s="11">
        <v>31</v>
      </c>
      <c r="M5177" t="s" s="11">
        <v>374</v>
      </c>
      <c r="N5177" s="11"/>
      <c r="O5177" t="s" s="11">
        <v>42537</v>
      </c>
      <c r="P5177" t="s" s="91">
        <v>46688</v>
      </c>
      <c r="Q5177" t="s" s="8">
        <f>"http://sharkattackfile.net/spreadsheets/pdf_directory/"&amp;P5177</f>
        <v>46689</v>
      </c>
      <c r="R5177" t="s" s="8">
        <v>46690</v>
      </c>
      <c r="S5177" t="s" s="19">
        <v>46691</v>
      </c>
      <c r="T5177" t="s" s="91">
        <v>46691</v>
      </c>
      <c r="U5177" t="s" s="8">
        <v>46692</v>
      </c>
    </row>
    <row r="5178" s="2" customFormat="1" ht="65.7" customHeight="1">
      <c r="A5178" t="s" s="11">
        <v>46693</v>
      </c>
      <c r="B5178" t="s" s="11">
        <v>44427</v>
      </c>
      <c r="C5178" t="s" s="11">
        <v>22</v>
      </c>
      <c r="D5178" t="s" s="11">
        <v>229</v>
      </c>
      <c r="E5178" t="s" s="11">
        <v>41</v>
      </c>
      <c r="F5178" t="s" s="11">
        <v>45534</v>
      </c>
      <c r="G5178" t="s" s="11">
        <v>107</v>
      </c>
      <c r="H5178" t="s" s="11">
        <v>46694</v>
      </c>
      <c r="I5178" t="s" s="11">
        <v>28</v>
      </c>
      <c r="J5178" s="69">
        <v>18</v>
      </c>
      <c r="K5178" t="s" s="11">
        <v>22673</v>
      </c>
      <c r="L5178" t="s" s="11">
        <v>31</v>
      </c>
      <c r="M5178" t="s" s="11">
        <v>879</v>
      </c>
      <c r="N5178" t="s" s="11">
        <v>46695</v>
      </c>
      <c r="O5178" t="s" s="11">
        <v>46696</v>
      </c>
      <c r="P5178" t="s" s="91">
        <v>46697</v>
      </c>
      <c r="Q5178" t="s" s="8">
        <f>"http://sharkattackfile.net/spreadsheets/pdf_directory/"&amp;P5178</f>
        <v>46698</v>
      </c>
      <c r="R5178" t="s" s="8">
        <v>46699</v>
      </c>
      <c r="S5178" t="s" s="19">
        <v>46700</v>
      </c>
      <c r="T5178" t="s" s="91">
        <v>46700</v>
      </c>
      <c r="U5178" t="s" s="8">
        <v>46701</v>
      </c>
    </row>
    <row r="5179" s="2" customFormat="1" ht="20.7" customHeight="1">
      <c r="A5179" t="s" s="11">
        <v>46693</v>
      </c>
      <c r="B5179" t="s" s="11">
        <v>44427</v>
      </c>
      <c r="C5179" t="s" s="11">
        <v>22</v>
      </c>
      <c r="D5179" t="s" s="11">
        <v>89</v>
      </c>
      <c r="E5179" t="s" s="11">
        <v>1157</v>
      </c>
      <c r="F5179" t="s" s="11">
        <v>46702</v>
      </c>
      <c r="G5179" t="s" s="11">
        <v>9318</v>
      </c>
      <c r="H5179" t="s" s="11">
        <v>46703</v>
      </c>
      <c r="I5179" t="s" s="11">
        <v>28</v>
      </c>
      <c r="J5179" s="69">
        <v>18</v>
      </c>
      <c r="K5179" t="s" s="11">
        <v>46704</v>
      </c>
      <c r="L5179" t="s" s="11">
        <v>31</v>
      </c>
      <c r="M5179" t="s" s="11">
        <v>1611</v>
      </c>
      <c r="N5179" s="11"/>
      <c r="O5179" t="s" s="11">
        <v>46705</v>
      </c>
      <c r="P5179" t="s" s="91">
        <v>46706</v>
      </c>
      <c r="Q5179" t="s" s="8">
        <f>"http://sharkattackfile.net/spreadsheets/pdf_directory/"&amp;P5179</f>
        <v>46707</v>
      </c>
      <c r="R5179" t="s" s="8">
        <v>46708</v>
      </c>
      <c r="S5179" t="s" s="19">
        <v>46709</v>
      </c>
      <c r="T5179" t="s" s="91">
        <v>46709</v>
      </c>
      <c r="U5179" t="s" s="8">
        <v>46710</v>
      </c>
    </row>
    <row r="5180" s="2" customFormat="1" ht="20.7" customHeight="1">
      <c r="A5180" t="s" s="11">
        <v>46711</v>
      </c>
      <c r="B5180" t="s" s="11">
        <v>44427</v>
      </c>
      <c r="C5180" t="s" s="11">
        <v>22</v>
      </c>
      <c r="D5180" t="s" s="11">
        <v>89</v>
      </c>
      <c r="E5180" t="s" s="11">
        <v>1157</v>
      </c>
      <c r="F5180" t="s" s="11">
        <v>46702</v>
      </c>
      <c r="G5180" t="s" s="11">
        <v>2420</v>
      </c>
      <c r="H5180" t="s" s="11">
        <v>46712</v>
      </c>
      <c r="I5180" t="s" s="11">
        <v>28</v>
      </c>
      <c r="J5180" s="69">
        <v>15</v>
      </c>
      <c r="K5180" t="s" s="11">
        <v>22264</v>
      </c>
      <c r="L5180" t="s" s="11">
        <v>31</v>
      </c>
      <c r="M5180" t="s" s="11">
        <v>17321</v>
      </c>
      <c r="N5180" s="11"/>
      <c r="O5180" t="s" s="11">
        <v>46713</v>
      </c>
      <c r="P5180" t="s" s="91">
        <v>46714</v>
      </c>
      <c r="Q5180" t="s" s="8">
        <f>"http://sharkattackfile.net/spreadsheets/pdf_directory/"&amp;P5180</f>
        <v>46715</v>
      </c>
      <c r="R5180" t="s" s="8">
        <v>46716</v>
      </c>
      <c r="S5180" t="s" s="19">
        <v>46717</v>
      </c>
      <c r="T5180" t="s" s="91">
        <v>46717</v>
      </c>
      <c r="U5180" t="s" s="8">
        <v>46718</v>
      </c>
    </row>
    <row r="5181" s="2" customFormat="1" ht="20.7" customHeight="1">
      <c r="A5181" t="s" s="11">
        <v>46711</v>
      </c>
      <c r="B5181" t="s" s="11">
        <v>44427</v>
      </c>
      <c r="C5181" t="s" s="11">
        <v>22</v>
      </c>
      <c r="D5181" t="s" s="11">
        <v>89</v>
      </c>
      <c r="E5181" t="s" s="11">
        <v>1157</v>
      </c>
      <c r="F5181" t="s" s="11">
        <v>46702</v>
      </c>
      <c r="G5181" t="s" s="11">
        <v>114</v>
      </c>
      <c r="H5181" t="s" s="11">
        <v>46719</v>
      </c>
      <c r="I5181" t="s" s="11">
        <v>28</v>
      </c>
      <c r="J5181" s="11"/>
      <c r="K5181" t="s" s="11">
        <v>46720</v>
      </c>
      <c r="L5181" t="s" s="11">
        <v>31</v>
      </c>
      <c r="M5181" t="s" s="11">
        <v>241</v>
      </c>
      <c r="N5181" s="11"/>
      <c r="O5181" t="s" s="11">
        <v>46721</v>
      </c>
      <c r="P5181" t="s" s="91">
        <v>46722</v>
      </c>
      <c r="Q5181" t="s" s="8">
        <f>"http://sharkattackfile.net/spreadsheets/pdf_directory/"&amp;P5181</f>
        <v>46723</v>
      </c>
      <c r="R5181" t="s" s="8">
        <v>46724</v>
      </c>
      <c r="S5181" t="s" s="19">
        <v>46725</v>
      </c>
      <c r="T5181" t="s" s="91">
        <v>46725</v>
      </c>
      <c r="U5181" t="s" s="8">
        <v>46726</v>
      </c>
    </row>
    <row r="5182" s="2" customFormat="1" ht="29.7" customHeight="1">
      <c r="A5182" t="s" s="11">
        <v>46727</v>
      </c>
      <c r="B5182" t="s" s="11">
        <v>44427</v>
      </c>
      <c r="C5182" t="s" s="11">
        <v>22</v>
      </c>
      <c r="D5182" t="s" s="11">
        <v>229</v>
      </c>
      <c r="E5182" t="s" s="11">
        <v>401</v>
      </c>
      <c r="F5182" t="s" s="11">
        <v>38673</v>
      </c>
      <c r="G5182" s="11"/>
      <c r="H5182" t="s" s="11">
        <v>46728</v>
      </c>
      <c r="I5182" t="s" s="11">
        <v>28</v>
      </c>
      <c r="J5182" s="69">
        <v>12</v>
      </c>
      <c r="K5182" t="s" s="11">
        <v>2263</v>
      </c>
      <c r="L5182" t="s" s="11">
        <v>31</v>
      </c>
      <c r="M5182" s="11"/>
      <c r="N5182" t="s" s="11">
        <v>4500</v>
      </c>
      <c r="O5182" t="s" s="11">
        <v>46729</v>
      </c>
      <c r="P5182" t="s" s="91">
        <v>46730</v>
      </c>
      <c r="Q5182" t="s" s="8">
        <f>"http://sharkattackfile.net/spreadsheets/pdf_directory/"&amp;P5182</f>
        <v>46731</v>
      </c>
      <c r="R5182" t="s" s="8">
        <v>46732</v>
      </c>
      <c r="S5182" t="s" s="19">
        <v>46733</v>
      </c>
      <c r="T5182" t="s" s="91">
        <v>46733</v>
      </c>
      <c r="U5182" t="s" s="8">
        <v>46734</v>
      </c>
    </row>
    <row r="5183" s="2" customFormat="1" ht="20.7" customHeight="1">
      <c r="A5183" t="s" s="11">
        <v>46735</v>
      </c>
      <c r="B5183" t="s" s="11">
        <v>44427</v>
      </c>
      <c r="C5183" t="s" s="11">
        <v>22</v>
      </c>
      <c r="D5183" t="s" s="11">
        <v>89</v>
      </c>
      <c r="E5183" t="s" s="11">
        <v>565</v>
      </c>
      <c r="F5183" t="s" s="11">
        <v>9596</v>
      </c>
      <c r="G5183" t="s" s="11">
        <v>46736</v>
      </c>
      <c r="H5183" t="s" s="11">
        <v>46737</v>
      </c>
      <c r="I5183" t="s" s="11">
        <v>28</v>
      </c>
      <c r="J5183" s="69">
        <v>18</v>
      </c>
      <c r="K5183" t="s" s="11">
        <v>476</v>
      </c>
      <c r="L5183" t="s" s="11">
        <v>31</v>
      </c>
      <c r="M5183" t="s" s="11">
        <v>468</v>
      </c>
      <c r="N5183" t="s" s="11">
        <v>21072</v>
      </c>
      <c r="O5183" t="s" s="11">
        <v>46738</v>
      </c>
      <c r="P5183" t="s" s="91">
        <v>46739</v>
      </c>
      <c r="Q5183" t="s" s="8">
        <f>"http://sharkattackfile.net/spreadsheets/pdf_directory/"&amp;P5183</f>
        <v>46740</v>
      </c>
      <c r="R5183" t="s" s="8">
        <v>46741</v>
      </c>
      <c r="S5183" t="s" s="19">
        <v>46742</v>
      </c>
      <c r="T5183" t="s" s="91">
        <v>46742</v>
      </c>
      <c r="U5183" t="s" s="8">
        <v>46743</v>
      </c>
    </row>
    <row r="5184" s="2" customFormat="1" ht="38.7" customHeight="1">
      <c r="A5184" t="s" s="11">
        <v>46744</v>
      </c>
      <c r="B5184" t="s" s="11">
        <v>44427</v>
      </c>
      <c r="C5184" t="s" s="11">
        <v>22</v>
      </c>
      <c r="D5184" t="s" s="11">
        <v>229</v>
      </c>
      <c r="E5184" t="s" s="11">
        <v>596</v>
      </c>
      <c r="F5184" t="s" s="11">
        <v>46745</v>
      </c>
      <c r="G5184" t="s" s="11">
        <v>114</v>
      </c>
      <c r="H5184" t="s" s="11">
        <v>46746</v>
      </c>
      <c r="I5184" t="s" s="11">
        <v>101</v>
      </c>
      <c r="J5184" s="69">
        <v>14</v>
      </c>
      <c r="K5184" t="s" s="11">
        <v>46747</v>
      </c>
      <c r="L5184" t="s" s="11">
        <v>159</v>
      </c>
      <c r="M5184" s="11"/>
      <c r="N5184" s="11"/>
      <c r="O5184" t="s" s="11">
        <v>46748</v>
      </c>
      <c r="P5184" t="s" s="91">
        <v>46749</v>
      </c>
      <c r="Q5184" t="s" s="8">
        <f>"http://sharkattackfile.net/spreadsheets/pdf_directory/"&amp;P5184</f>
        <v>46750</v>
      </c>
      <c r="R5184" t="s" s="8">
        <v>46751</v>
      </c>
      <c r="S5184" t="s" s="19">
        <v>46752</v>
      </c>
      <c r="T5184" t="s" s="91">
        <v>46752</v>
      </c>
      <c r="U5184" t="s" s="8">
        <v>46753</v>
      </c>
    </row>
    <row r="5185" s="2" customFormat="1" ht="20.7" customHeight="1">
      <c r="A5185" t="s" s="11">
        <v>46754</v>
      </c>
      <c r="B5185" t="s" s="11">
        <v>44427</v>
      </c>
      <c r="C5185" t="s" s="11">
        <v>22</v>
      </c>
      <c r="D5185" t="s" s="11">
        <v>89</v>
      </c>
      <c r="E5185" t="s" s="11">
        <v>90</v>
      </c>
      <c r="F5185" t="s" s="11">
        <v>26376</v>
      </c>
      <c r="G5185" t="s" s="11">
        <v>1858</v>
      </c>
      <c r="H5185" t="s" s="11">
        <v>46755</v>
      </c>
      <c r="I5185" t="s" s="11">
        <v>28</v>
      </c>
      <c r="J5185" s="69">
        <v>24</v>
      </c>
      <c r="K5185" t="s" s="11">
        <v>22283</v>
      </c>
      <c r="L5185" t="s" s="11">
        <v>31</v>
      </c>
      <c r="M5185" t="s" s="11">
        <v>12406</v>
      </c>
      <c r="N5185" s="11"/>
      <c r="O5185" t="s" s="11">
        <v>46756</v>
      </c>
      <c r="P5185" t="s" s="91">
        <v>46757</v>
      </c>
      <c r="Q5185" t="s" s="8">
        <f>"http://sharkattackfile.net/spreadsheets/pdf_directory/"&amp;P5185</f>
        <v>46758</v>
      </c>
      <c r="R5185" t="s" s="8">
        <v>46759</v>
      </c>
      <c r="S5185" t="s" s="19">
        <v>46760</v>
      </c>
      <c r="T5185" t="s" s="91">
        <v>46760</v>
      </c>
      <c r="U5185" t="s" s="8">
        <v>46761</v>
      </c>
    </row>
    <row r="5186" s="2" customFormat="1" ht="20.7" customHeight="1">
      <c r="A5186" s="113">
        <v>1946</v>
      </c>
      <c r="B5186" t="s" s="112">
        <v>44427</v>
      </c>
      <c r="C5186" t="s" s="112">
        <v>88</v>
      </c>
      <c r="D5186" t="s" s="112">
        <v>89</v>
      </c>
      <c r="E5186" t="s" s="112">
        <v>565</v>
      </c>
      <c r="F5186" t="s" s="112">
        <v>14309</v>
      </c>
      <c r="G5186" s="112"/>
      <c r="H5186" t="s" s="112">
        <v>46762</v>
      </c>
      <c r="I5186" s="112"/>
      <c r="J5186" s="112"/>
      <c r="K5186" t="s" s="112">
        <v>46763</v>
      </c>
      <c r="L5186" t="s" s="112">
        <v>31</v>
      </c>
      <c r="M5186" s="112"/>
      <c r="N5186" s="112"/>
      <c r="O5186" t="s" s="112">
        <v>40961</v>
      </c>
      <c r="P5186" t="s" s="91">
        <v>46764</v>
      </c>
      <c r="Q5186" t="s" s="8">
        <f>"http://sharkattackfile.net/spreadsheets/pdf_directory/"&amp;P5186</f>
        <v>46765</v>
      </c>
      <c r="R5186" t="s" s="8">
        <v>46766</v>
      </c>
      <c r="S5186" t="s" s="19">
        <v>46767</v>
      </c>
      <c r="T5186" t="s" s="91">
        <v>46767</v>
      </c>
      <c r="U5186" t="s" s="8">
        <v>46768</v>
      </c>
    </row>
    <row r="5187" s="2" customFormat="1" ht="20.7" customHeight="1">
      <c r="A5187" s="113">
        <v>1946</v>
      </c>
      <c r="B5187" t="s" s="112">
        <v>44427</v>
      </c>
      <c r="C5187" t="s" s="112">
        <v>88</v>
      </c>
      <c r="D5187" t="s" s="112">
        <v>89</v>
      </c>
      <c r="E5187" t="s" s="112">
        <v>565</v>
      </c>
      <c r="F5187" t="s" s="112">
        <v>46769</v>
      </c>
      <c r="G5187" s="112"/>
      <c r="H5187" t="s" s="112">
        <v>38544</v>
      </c>
      <c r="I5187" s="112"/>
      <c r="J5187" s="112"/>
      <c r="K5187" t="s" s="112">
        <v>46770</v>
      </c>
      <c r="L5187" t="s" s="112">
        <v>31</v>
      </c>
      <c r="M5187" s="112"/>
      <c r="N5187" s="112"/>
      <c r="O5187" t="s" s="112">
        <v>40961</v>
      </c>
      <c r="P5187" t="s" s="91">
        <v>46771</v>
      </c>
      <c r="Q5187" t="s" s="8">
        <f>"http://sharkattackfile.net/spreadsheets/pdf_directory/"&amp;P5187</f>
        <v>46772</v>
      </c>
      <c r="R5187" t="s" s="8">
        <v>46773</v>
      </c>
      <c r="S5187" t="s" s="19">
        <v>46774</v>
      </c>
      <c r="T5187" t="s" s="91">
        <v>46774</v>
      </c>
      <c r="U5187" t="s" s="8">
        <v>46775</v>
      </c>
    </row>
    <row r="5188" s="2" customFormat="1" ht="29.7" customHeight="1">
      <c r="A5188" s="69">
        <v>1946</v>
      </c>
      <c r="B5188" t="s" s="11">
        <v>44427</v>
      </c>
      <c r="C5188" t="s" s="11">
        <v>22</v>
      </c>
      <c r="D5188" t="s" s="11">
        <v>39661</v>
      </c>
      <c r="E5188" t="s" s="11">
        <v>46776</v>
      </c>
      <c r="F5188" s="11"/>
      <c r="G5188" t="s" s="11">
        <v>46777</v>
      </c>
      <c r="H5188" t="s" s="11">
        <v>46778</v>
      </c>
      <c r="I5188" t="s" s="11">
        <v>101</v>
      </c>
      <c r="J5188" s="11"/>
      <c r="K5188" t="s" s="11">
        <v>46779</v>
      </c>
      <c r="L5188" t="s" s="11">
        <v>31</v>
      </c>
      <c r="M5188" s="11"/>
      <c r="N5188" s="11"/>
      <c r="O5188" t="s" s="11">
        <v>46780</v>
      </c>
      <c r="P5188" t="s" s="91">
        <v>46781</v>
      </c>
      <c r="Q5188" t="s" s="8">
        <f>"http://sharkattackfile.net/spreadsheets/pdf_directory/"&amp;P5188</f>
        <v>46782</v>
      </c>
      <c r="R5188" t="s" s="8">
        <v>46783</v>
      </c>
      <c r="S5188" t="s" s="19">
        <v>46784</v>
      </c>
      <c r="T5188" t="s" s="91">
        <v>46784</v>
      </c>
      <c r="U5188" t="s" s="8">
        <v>46785</v>
      </c>
    </row>
    <row r="5189" s="2" customFormat="1" ht="29.7" customHeight="1">
      <c r="A5189" t="s" s="11">
        <v>46786</v>
      </c>
      <c r="B5189" t="s" s="11">
        <v>44437</v>
      </c>
      <c r="C5189" t="s" s="11">
        <v>22</v>
      </c>
      <c r="D5189" t="s" s="11">
        <v>25424</v>
      </c>
      <c r="E5189" s="11"/>
      <c r="F5189" t="s" s="11">
        <v>46787</v>
      </c>
      <c r="G5189" t="s" s="11">
        <v>10075</v>
      </c>
      <c r="H5189" t="s" s="11">
        <v>46788</v>
      </c>
      <c r="I5189" t="s" s="11">
        <v>28</v>
      </c>
      <c r="J5189" s="11"/>
      <c r="K5189" t="s" s="11">
        <v>234</v>
      </c>
      <c r="L5189" t="s" s="11">
        <v>159</v>
      </c>
      <c r="M5189" t="s" s="11">
        <v>46789</v>
      </c>
      <c r="N5189" s="11"/>
      <c r="O5189" t="s" s="11">
        <v>46790</v>
      </c>
      <c r="P5189" t="s" s="91">
        <v>46791</v>
      </c>
      <c r="Q5189" t="s" s="8">
        <f>"http://sharkattackfile.net/spreadsheets/pdf_directory/"&amp;P5189</f>
        <v>46792</v>
      </c>
      <c r="R5189" t="s" s="174">
        <v>46793</v>
      </c>
      <c r="S5189" t="s" s="19">
        <v>46794</v>
      </c>
      <c r="T5189" t="s" s="91">
        <v>46794</v>
      </c>
      <c r="U5189" t="s" s="8">
        <v>46795</v>
      </c>
    </row>
    <row r="5190" s="2" customFormat="1" ht="65.7" customHeight="1">
      <c r="A5190" t="s" s="61">
        <v>46796</v>
      </c>
      <c r="B5190" t="s" s="61">
        <v>44437</v>
      </c>
      <c r="C5190" t="s" s="61">
        <v>501</v>
      </c>
      <c r="D5190" t="s" s="61">
        <v>21976</v>
      </c>
      <c r="E5190" s="61"/>
      <c r="F5190" s="61"/>
      <c r="G5190" t="s" s="61">
        <v>46797</v>
      </c>
      <c r="H5190" t="s" s="61">
        <v>46798</v>
      </c>
      <c r="I5190" t="s" s="61">
        <v>28</v>
      </c>
      <c r="J5190" t="s" s="61">
        <v>220</v>
      </c>
      <c r="K5190" t="s" s="61">
        <v>3005</v>
      </c>
      <c r="L5190" t="s" s="61">
        <v>31</v>
      </c>
      <c r="M5190" s="61"/>
      <c r="N5190" s="61"/>
      <c r="O5190" t="s" s="61">
        <v>46799</v>
      </c>
      <c r="P5190" t="s" s="91">
        <v>46800</v>
      </c>
      <c r="Q5190" t="s" s="8">
        <f>"http://sharkattackfile.net/spreadsheets/pdf_directory/"&amp;P5190</f>
        <v>46801</v>
      </c>
      <c r="R5190" t="s" s="8">
        <v>46802</v>
      </c>
      <c r="S5190" t="s" s="19">
        <v>46803</v>
      </c>
      <c r="T5190" t="s" s="91">
        <v>46803</v>
      </c>
      <c r="U5190" t="s" s="8">
        <v>46804</v>
      </c>
    </row>
    <row r="5191" s="2" customFormat="1" ht="56.7" customHeight="1">
      <c r="A5191" t="s" s="61">
        <v>46805</v>
      </c>
      <c r="B5191" t="s" s="61">
        <v>44437</v>
      </c>
      <c r="C5191" t="s" s="61">
        <v>501</v>
      </c>
      <c r="D5191" t="s" s="61">
        <v>761</v>
      </c>
      <c r="E5191" t="s" s="61">
        <v>46806</v>
      </c>
      <c r="F5191" s="61"/>
      <c r="G5191" t="s" s="61">
        <v>46807</v>
      </c>
      <c r="H5191" t="s" s="61">
        <v>46808</v>
      </c>
      <c r="I5191" t="s" s="61">
        <v>28</v>
      </c>
      <c r="J5191" s="61"/>
      <c r="K5191" t="s" s="61">
        <v>234</v>
      </c>
      <c r="L5191" t="s" s="61">
        <v>159</v>
      </c>
      <c r="M5191" s="61"/>
      <c r="N5191" s="61"/>
      <c r="O5191" t="s" s="61">
        <v>46809</v>
      </c>
      <c r="P5191" t="s" s="91">
        <v>46810</v>
      </c>
      <c r="Q5191" t="s" s="8">
        <f>"http://sharkattackfile.net/spreadsheets/pdf_directory/"&amp;P5191</f>
        <v>46811</v>
      </c>
      <c r="R5191" t="s" s="8">
        <v>46812</v>
      </c>
      <c r="S5191" t="s" s="19">
        <v>46813</v>
      </c>
      <c r="T5191" t="s" s="91">
        <v>46813</v>
      </c>
      <c r="U5191" t="s" s="8">
        <v>46814</v>
      </c>
    </row>
    <row r="5192" s="2" customFormat="1" ht="38.7" customHeight="1">
      <c r="A5192" t="s" s="11">
        <v>46815</v>
      </c>
      <c r="B5192" t="s" s="11">
        <v>44437</v>
      </c>
      <c r="C5192" t="s" s="11">
        <v>22</v>
      </c>
      <c r="D5192" t="s" s="11">
        <v>30032</v>
      </c>
      <c r="E5192" t="s" s="11">
        <v>35099</v>
      </c>
      <c r="F5192" t="s" s="11">
        <v>45799</v>
      </c>
      <c r="G5192" t="s" s="11">
        <v>114</v>
      </c>
      <c r="H5192" t="s" s="11">
        <v>46816</v>
      </c>
      <c r="I5192" t="s" s="11">
        <v>28</v>
      </c>
      <c r="J5192" s="69">
        <v>13</v>
      </c>
      <c r="K5192" t="s" s="11">
        <v>46817</v>
      </c>
      <c r="L5192" t="s" s="11">
        <v>31</v>
      </c>
      <c r="M5192" s="11"/>
      <c r="N5192" s="11"/>
      <c r="O5192" t="s" s="11">
        <v>46818</v>
      </c>
      <c r="P5192" t="s" s="91">
        <v>46819</v>
      </c>
      <c r="Q5192" t="s" s="8">
        <f>"http://sharkattackfile.net/spreadsheets/pdf_directory/"&amp;P5192</f>
        <v>46820</v>
      </c>
      <c r="R5192" t="s" s="8">
        <v>46821</v>
      </c>
      <c r="S5192" t="s" s="19">
        <v>46822</v>
      </c>
      <c r="T5192" t="s" s="91">
        <v>46822</v>
      </c>
      <c r="U5192" t="s" s="8">
        <v>46823</v>
      </c>
    </row>
    <row r="5193" s="2" customFormat="1" ht="38.7" customHeight="1">
      <c r="A5193" t="s" s="11">
        <v>46824</v>
      </c>
      <c r="B5193" t="s" s="11">
        <v>44437</v>
      </c>
      <c r="C5193" t="s" s="11">
        <v>22</v>
      </c>
      <c r="D5193" t="s" s="11">
        <v>46825</v>
      </c>
      <c r="E5193" t="s" s="11">
        <v>35099</v>
      </c>
      <c r="F5193" t="s" s="11">
        <v>46826</v>
      </c>
      <c r="G5193" s="11"/>
      <c r="H5193" t="s" s="11">
        <v>46827</v>
      </c>
      <c r="I5193" t="s" s="11">
        <v>28</v>
      </c>
      <c r="J5193" s="11"/>
      <c r="K5193" t="s" s="11">
        <v>46828</v>
      </c>
      <c r="L5193" t="s" s="11">
        <v>31</v>
      </c>
      <c r="M5193" s="11"/>
      <c r="N5193" s="11"/>
      <c r="O5193" t="s" s="11">
        <v>46818</v>
      </c>
      <c r="P5193" t="s" s="91">
        <v>46829</v>
      </c>
      <c r="Q5193" t="s" s="8">
        <f>"http://sharkattackfile.net/spreadsheets/pdf_directory/"&amp;P5193</f>
        <v>46830</v>
      </c>
      <c r="R5193" t="s" s="8">
        <v>46831</v>
      </c>
      <c r="S5193" t="s" s="19">
        <v>46832</v>
      </c>
      <c r="T5193" t="s" s="91">
        <v>46832</v>
      </c>
      <c r="U5193" t="s" s="8">
        <v>46833</v>
      </c>
    </row>
    <row r="5194" s="2" customFormat="1" ht="13.55" customHeight="1">
      <c r="A5194" t="s" s="11">
        <v>46834</v>
      </c>
      <c r="B5194" t="s" s="11">
        <v>44437</v>
      </c>
      <c r="C5194" t="s" s="11">
        <v>22</v>
      </c>
      <c r="D5194" t="s" s="11">
        <v>23</v>
      </c>
      <c r="E5194" t="s" s="11">
        <v>46835</v>
      </c>
      <c r="F5194" t="s" s="11">
        <v>46836</v>
      </c>
      <c r="G5194" s="11"/>
      <c r="H5194" t="s" s="11">
        <v>46837</v>
      </c>
      <c r="I5194" s="11"/>
      <c r="J5194" s="11"/>
      <c r="K5194" t="s" s="11">
        <v>234</v>
      </c>
      <c r="L5194" t="s" s="11">
        <v>159</v>
      </c>
      <c r="M5194" s="11"/>
      <c r="N5194" s="11"/>
      <c r="O5194" t="s" s="11">
        <v>29501</v>
      </c>
      <c r="P5194" t="s" s="91">
        <v>46838</v>
      </c>
      <c r="Q5194" t="s" s="8">
        <f>"http://sharkattackfile.net/spreadsheets/pdf_directory/"&amp;P5194</f>
        <v>46839</v>
      </c>
      <c r="R5194" t="s" s="8">
        <v>46840</v>
      </c>
      <c r="S5194" t="s" s="19">
        <v>46841</v>
      </c>
      <c r="T5194" t="s" s="91">
        <v>46841</v>
      </c>
      <c r="U5194" t="s" s="8">
        <v>46842</v>
      </c>
    </row>
    <row r="5195" s="2" customFormat="1" ht="56.7" customHeight="1">
      <c r="A5195" t="s" s="61">
        <v>46843</v>
      </c>
      <c r="B5195" t="s" s="61">
        <v>44437</v>
      </c>
      <c r="C5195" t="s" s="61">
        <v>501</v>
      </c>
      <c r="D5195" t="s" s="61">
        <v>5373</v>
      </c>
      <c r="E5195" t="s" s="61">
        <v>46844</v>
      </c>
      <c r="F5195" t="s" s="61">
        <v>46845</v>
      </c>
      <c r="G5195" t="s" s="61">
        <v>46846</v>
      </c>
      <c r="H5195" s="61"/>
      <c r="I5195" s="61"/>
      <c r="J5195" s="61"/>
      <c r="K5195" t="s" s="61">
        <v>46847</v>
      </c>
      <c r="L5195" t="s" s="61">
        <v>159</v>
      </c>
      <c r="M5195" s="61"/>
      <c r="N5195" s="61"/>
      <c r="O5195" t="s" s="192">
        <v>46848</v>
      </c>
      <c r="P5195" t="s" s="8">
        <v>46849</v>
      </c>
      <c r="Q5195" t="s" s="8">
        <f>"http://sharkattackfile.net/spreadsheets/pdf_directory/"&amp;P5195</f>
        <v>46850</v>
      </c>
      <c r="R5195" t="s" s="8">
        <v>46851</v>
      </c>
      <c r="S5195" t="s" s="37">
        <v>46852</v>
      </c>
      <c r="T5195" t="s" s="8">
        <v>46852</v>
      </c>
      <c r="U5195" t="s" s="8">
        <v>46853</v>
      </c>
    </row>
    <row r="5196" s="2" customFormat="1" ht="101.7" customHeight="1">
      <c r="A5196" t="s" s="61">
        <v>46854</v>
      </c>
      <c r="B5196" t="s" s="61">
        <v>44437</v>
      </c>
      <c r="C5196" t="s" s="61">
        <v>501</v>
      </c>
      <c r="D5196" t="s" s="61">
        <v>46855</v>
      </c>
      <c r="E5196" t="s" s="61">
        <v>46856</v>
      </c>
      <c r="F5196" t="s" s="61">
        <v>46857</v>
      </c>
      <c r="G5196" t="s" s="61">
        <v>46858</v>
      </c>
      <c r="H5196" t="s" s="61">
        <v>114</v>
      </c>
      <c r="I5196" s="61"/>
      <c r="J5196" s="61"/>
      <c r="K5196" t="s" s="61">
        <v>46859</v>
      </c>
      <c r="L5196" t="s" s="61">
        <v>159</v>
      </c>
      <c r="M5196" t="s" s="61">
        <v>1301</v>
      </c>
      <c r="N5196" s="61"/>
      <c r="O5196" t="s" s="61">
        <v>46860</v>
      </c>
      <c r="P5196" t="s" s="91">
        <v>46861</v>
      </c>
      <c r="Q5196" t="s" s="8">
        <f>"http://sharkattackfile.net/spreadsheets/pdf_directory/"&amp;P5196</f>
        <v>46862</v>
      </c>
      <c r="R5196" t="s" s="8">
        <v>46863</v>
      </c>
      <c r="S5196" t="s" s="19">
        <v>46864</v>
      </c>
      <c r="T5196" t="s" s="91">
        <v>46864</v>
      </c>
      <c r="U5196" t="s" s="8">
        <v>46865</v>
      </c>
    </row>
    <row r="5197" s="2" customFormat="1" ht="13.55" customHeight="1">
      <c r="A5197" t="s" s="11">
        <v>46866</v>
      </c>
      <c r="B5197" t="s" s="11">
        <v>44437</v>
      </c>
      <c r="C5197" t="s" s="11">
        <v>22</v>
      </c>
      <c r="D5197" t="s" s="11">
        <v>229</v>
      </c>
      <c r="E5197" t="s" s="11">
        <v>401</v>
      </c>
      <c r="F5197" t="s" s="11">
        <v>46656</v>
      </c>
      <c r="G5197" t="s" s="11">
        <v>114</v>
      </c>
      <c r="H5197" t="s" s="11">
        <v>46867</v>
      </c>
      <c r="I5197" t="s" s="11">
        <v>28</v>
      </c>
      <c r="J5197" s="11"/>
      <c r="K5197" t="s" s="11">
        <v>234</v>
      </c>
      <c r="L5197" t="s" s="11">
        <v>159</v>
      </c>
      <c r="M5197" t="s" s="11">
        <v>374</v>
      </c>
      <c r="N5197" s="11"/>
      <c r="O5197" t="s" s="11">
        <v>46868</v>
      </c>
      <c r="P5197" t="s" s="91">
        <v>46869</v>
      </c>
      <c r="Q5197" t="s" s="8">
        <f>"http://sharkattackfile.net/spreadsheets/pdf_directory/"&amp;P5197</f>
        <v>46870</v>
      </c>
      <c r="R5197" t="s" s="8">
        <v>46871</v>
      </c>
      <c r="S5197" t="s" s="19">
        <v>46872</v>
      </c>
      <c r="T5197" t="s" s="91">
        <v>46872</v>
      </c>
      <c r="U5197" t="s" s="8">
        <v>46873</v>
      </c>
    </row>
    <row r="5198" s="2" customFormat="1" ht="29.7" customHeight="1">
      <c r="A5198" t="s" s="11">
        <v>46874</v>
      </c>
      <c r="B5198" t="s" s="11">
        <v>44437</v>
      </c>
      <c r="C5198" t="s" s="11">
        <v>22</v>
      </c>
      <c r="D5198" t="s" s="11">
        <v>23</v>
      </c>
      <c r="E5198" t="s" s="11">
        <v>1439</v>
      </c>
      <c r="F5198" t="s" s="11">
        <v>46875</v>
      </c>
      <c r="G5198" t="s" s="11">
        <v>114</v>
      </c>
      <c r="H5198" t="s" s="11">
        <v>46876</v>
      </c>
      <c r="I5198" t="s" s="11">
        <v>28</v>
      </c>
      <c r="J5198" s="11"/>
      <c r="K5198" t="s" s="11">
        <v>46877</v>
      </c>
      <c r="L5198" t="s" s="11">
        <v>159</v>
      </c>
      <c r="M5198" s="11"/>
      <c r="N5198" s="11"/>
      <c r="O5198" t="s" s="11">
        <v>46878</v>
      </c>
      <c r="P5198" t="s" s="91">
        <v>46879</v>
      </c>
      <c r="Q5198" t="s" s="8">
        <f>"http://sharkattackfile.net/spreadsheets/pdf_directory/"&amp;P5198</f>
        <v>46880</v>
      </c>
      <c r="R5198" t="s" s="8">
        <v>46881</v>
      </c>
      <c r="S5198" t="s" s="19">
        <v>46882</v>
      </c>
      <c r="T5198" t="s" s="91">
        <v>46882</v>
      </c>
      <c r="U5198" t="s" s="8">
        <v>46883</v>
      </c>
    </row>
    <row r="5199" s="2" customFormat="1" ht="29.7" customHeight="1">
      <c r="A5199" t="s" s="11">
        <v>46884</v>
      </c>
      <c r="B5199" t="s" s="11">
        <v>44437</v>
      </c>
      <c r="C5199" t="s" s="11">
        <v>22</v>
      </c>
      <c r="D5199" t="s" s="11">
        <v>89</v>
      </c>
      <c r="E5199" t="s" s="11">
        <v>1157</v>
      </c>
      <c r="F5199" t="s" s="11">
        <v>15154</v>
      </c>
      <c r="G5199" t="s" s="11">
        <v>4170</v>
      </c>
      <c r="H5199" t="s" s="11">
        <v>46885</v>
      </c>
      <c r="I5199" t="s" s="11">
        <v>28</v>
      </c>
      <c r="J5199" s="69">
        <v>37</v>
      </c>
      <c r="K5199" t="s" s="11">
        <v>46886</v>
      </c>
      <c r="L5199" t="s" s="11">
        <v>31</v>
      </c>
      <c r="M5199" t="s" s="11">
        <v>366</v>
      </c>
      <c r="N5199" t="s" s="11">
        <v>22047</v>
      </c>
      <c r="O5199" t="s" s="11">
        <v>46887</v>
      </c>
      <c r="P5199" t="s" s="91">
        <v>46888</v>
      </c>
      <c r="Q5199" t="s" s="8">
        <f>"http://sharkattackfile.net/spreadsheets/pdf_directory/"&amp;P5199</f>
        <v>46889</v>
      </c>
      <c r="R5199" t="s" s="8">
        <v>46890</v>
      </c>
      <c r="S5199" t="s" s="19">
        <v>46891</v>
      </c>
      <c r="T5199" t="s" s="91">
        <v>46891</v>
      </c>
      <c r="U5199" t="s" s="8">
        <v>46892</v>
      </c>
    </row>
    <row r="5200" s="2" customFormat="1" ht="38.7" customHeight="1">
      <c r="A5200" t="s" s="11">
        <v>46893</v>
      </c>
      <c r="B5200" t="s" s="11">
        <v>44437</v>
      </c>
      <c r="C5200" t="s" s="11">
        <v>22</v>
      </c>
      <c r="D5200" t="s" s="11">
        <v>2860</v>
      </c>
      <c r="E5200" t="s" s="11">
        <v>46894</v>
      </c>
      <c r="F5200" s="11"/>
      <c r="G5200" t="s" s="11">
        <v>114</v>
      </c>
      <c r="H5200" t="s" s="11">
        <v>46895</v>
      </c>
      <c r="I5200" t="s" s="11">
        <v>28</v>
      </c>
      <c r="J5200" s="11"/>
      <c r="K5200" t="s" s="11">
        <v>46896</v>
      </c>
      <c r="L5200" t="s" s="11">
        <v>31</v>
      </c>
      <c r="M5200" s="11"/>
      <c r="N5200" s="11"/>
      <c r="O5200" t="s" s="11">
        <v>46897</v>
      </c>
      <c r="P5200" t="s" s="91">
        <v>46898</v>
      </c>
      <c r="Q5200" t="s" s="8">
        <f>"http://sharkattackfile.net/spreadsheets/pdf_directory/"&amp;P5200</f>
        <v>46899</v>
      </c>
      <c r="R5200" t="s" s="8">
        <v>46900</v>
      </c>
      <c r="S5200" t="s" s="19">
        <v>46901</v>
      </c>
      <c r="T5200" t="s" s="91">
        <v>46901</v>
      </c>
      <c r="U5200" t="s" s="8">
        <v>46902</v>
      </c>
    </row>
    <row r="5201" s="2" customFormat="1" ht="13.55" customHeight="1">
      <c r="A5201" s="69">
        <v>1945</v>
      </c>
      <c r="B5201" t="s" s="11">
        <v>44437</v>
      </c>
      <c r="C5201" t="s" s="11">
        <v>22</v>
      </c>
      <c r="D5201" t="s" s="11">
        <v>845</v>
      </c>
      <c r="E5201" s="11"/>
      <c r="F5201" s="11"/>
      <c r="G5201" t="s" s="11">
        <v>465</v>
      </c>
      <c r="H5201" t="s" s="11">
        <v>46903</v>
      </c>
      <c r="I5201" t="s" s="11">
        <v>28</v>
      </c>
      <c r="J5201" s="11"/>
      <c r="K5201" t="s" s="11">
        <v>18711</v>
      </c>
      <c r="L5201" t="s" s="11">
        <v>31</v>
      </c>
      <c r="M5201" s="11"/>
      <c r="N5201" s="11"/>
      <c r="O5201" t="s" s="11">
        <v>46904</v>
      </c>
      <c r="P5201" t="s" s="91">
        <v>46905</v>
      </c>
      <c r="Q5201" t="s" s="8">
        <f>"http://sharkattackfile.net/spreadsheets/pdf_directory/"&amp;P5201</f>
        <v>46906</v>
      </c>
      <c r="R5201" t="s" s="8">
        <v>46907</v>
      </c>
      <c r="S5201" t="s" s="19">
        <v>46908</v>
      </c>
      <c r="T5201" t="s" s="91">
        <v>46908</v>
      </c>
      <c r="U5201" t="s" s="8">
        <v>46909</v>
      </c>
    </row>
    <row r="5202" s="2" customFormat="1" ht="29.7" customHeight="1">
      <c r="A5202" s="69">
        <v>1945</v>
      </c>
      <c r="B5202" t="s" s="11">
        <v>44437</v>
      </c>
      <c r="C5202" t="s" s="11">
        <v>22</v>
      </c>
      <c r="D5202" t="s" s="11">
        <v>4597</v>
      </c>
      <c r="E5202" t="s" s="11">
        <v>42994</v>
      </c>
      <c r="F5202" t="s" s="11">
        <v>42995</v>
      </c>
      <c r="G5202" t="s" s="11">
        <v>46910</v>
      </c>
      <c r="H5202" t="s" s="11">
        <v>9091</v>
      </c>
      <c r="I5202" t="s" s="11">
        <v>28</v>
      </c>
      <c r="J5202" s="11"/>
      <c r="K5202" t="s" s="11">
        <v>234</v>
      </c>
      <c r="L5202" t="s" s="11">
        <v>159</v>
      </c>
      <c r="M5202" s="11"/>
      <c r="N5202" s="11"/>
      <c r="O5202" t="s" s="11">
        <v>46911</v>
      </c>
      <c r="P5202" t="s" s="91">
        <v>46912</v>
      </c>
      <c r="Q5202" t="s" s="8">
        <f>"http://sharkattackfile.net/spreadsheets/pdf_directory/"&amp;P5202</f>
        <v>46913</v>
      </c>
      <c r="R5202" t="s" s="8">
        <v>46914</v>
      </c>
      <c r="S5202" t="s" s="19">
        <v>46915</v>
      </c>
      <c r="T5202" t="s" s="91">
        <v>46915</v>
      </c>
      <c r="U5202" t="s" s="8">
        <v>46916</v>
      </c>
    </row>
    <row r="5203" s="2" customFormat="1" ht="29.7" customHeight="1">
      <c r="A5203" s="69">
        <v>1945</v>
      </c>
      <c r="B5203" t="s" s="11">
        <v>44437</v>
      </c>
      <c r="C5203" t="s" s="11">
        <v>22</v>
      </c>
      <c r="D5203" t="s" s="11">
        <v>13353</v>
      </c>
      <c r="E5203" t="s" s="11">
        <v>46917</v>
      </c>
      <c r="F5203" t="s" s="11">
        <v>46918</v>
      </c>
      <c r="G5203" t="s" s="11">
        <v>46919</v>
      </c>
      <c r="H5203" t="s" s="11">
        <v>46920</v>
      </c>
      <c r="I5203" t="s" s="11">
        <v>101</v>
      </c>
      <c r="J5203" t="s" s="11">
        <v>19522</v>
      </c>
      <c r="K5203" t="s" s="11">
        <v>476</v>
      </c>
      <c r="L5203" t="s" s="11">
        <v>31</v>
      </c>
      <c r="M5203" s="11"/>
      <c r="N5203" s="11"/>
      <c r="O5203" t="s" s="11">
        <v>46921</v>
      </c>
      <c r="P5203" t="s" s="91">
        <v>46922</v>
      </c>
      <c r="Q5203" t="s" s="8">
        <f>"http://sharkattackfile.net/spreadsheets/pdf_directory/"&amp;P5203</f>
        <v>46923</v>
      </c>
      <c r="R5203" t="s" s="8">
        <v>46924</v>
      </c>
      <c r="S5203" t="s" s="19">
        <v>46925</v>
      </c>
      <c r="T5203" t="s" s="91">
        <v>46925</v>
      </c>
      <c r="U5203" t="s" s="8">
        <v>46926</v>
      </c>
    </row>
    <row r="5204" s="2" customFormat="1" ht="20.7" customHeight="1">
      <c r="A5204" s="69">
        <v>1945</v>
      </c>
      <c r="B5204" t="s" s="11">
        <v>44437</v>
      </c>
      <c r="C5204" t="s" s="11">
        <v>22</v>
      </c>
      <c r="D5204" t="s" s="11">
        <v>35097</v>
      </c>
      <c r="E5204" t="s" s="11">
        <v>35098</v>
      </c>
      <c r="F5204" t="s" s="11">
        <v>46927</v>
      </c>
      <c r="G5204" t="s" s="11">
        <v>114</v>
      </c>
      <c r="H5204" t="s" s="11">
        <v>27</v>
      </c>
      <c r="I5204" t="s" s="11">
        <v>28</v>
      </c>
      <c r="J5204" s="69">
        <v>15</v>
      </c>
      <c r="K5204" t="s" s="11">
        <v>358</v>
      </c>
      <c r="L5204" t="s" s="11">
        <v>31</v>
      </c>
      <c r="M5204" t="s" s="11">
        <v>468</v>
      </c>
      <c r="N5204" t="s" s="11">
        <v>375</v>
      </c>
      <c r="O5204" t="s" s="11">
        <v>35101</v>
      </c>
      <c r="P5204" t="s" s="91">
        <v>46928</v>
      </c>
      <c r="Q5204" t="s" s="8">
        <f>"http://sharkattackfile.net/spreadsheets/pdf_directory/"&amp;P5204</f>
        <v>46929</v>
      </c>
      <c r="R5204" t="s" s="8">
        <v>46930</v>
      </c>
      <c r="S5204" t="s" s="19">
        <v>46931</v>
      </c>
      <c r="T5204" t="s" s="91">
        <v>46931</v>
      </c>
      <c r="U5204" t="s" s="8">
        <v>46932</v>
      </c>
    </row>
    <row r="5205" s="2" customFormat="1" ht="29.7" customHeight="1">
      <c r="A5205" t="s" s="61">
        <v>46933</v>
      </c>
      <c r="B5205" t="s" s="61">
        <v>44445</v>
      </c>
      <c r="C5205" t="s" s="61">
        <v>501</v>
      </c>
      <c r="D5205" t="s" s="61">
        <v>5373</v>
      </c>
      <c r="E5205" t="s" s="61">
        <v>46934</v>
      </c>
      <c r="F5205" t="s" s="192">
        <v>46935</v>
      </c>
      <c r="G5205" t="s" s="61">
        <v>46936</v>
      </c>
      <c r="H5205" t="s" s="61">
        <v>46937</v>
      </c>
      <c r="I5205" t="s" s="61">
        <v>28</v>
      </c>
      <c r="J5205" t="s" s="61">
        <v>527</v>
      </c>
      <c r="K5205" t="s" s="61">
        <v>1083</v>
      </c>
      <c r="L5205" t="s" s="61">
        <v>31</v>
      </c>
      <c r="M5205" s="61"/>
      <c r="N5205" t="s" s="61">
        <v>818</v>
      </c>
      <c r="O5205" t="s" s="61">
        <v>46938</v>
      </c>
      <c r="P5205" t="s" s="91">
        <v>46939</v>
      </c>
      <c r="Q5205" t="s" s="8">
        <f>"http://sharkattackfile.net/spreadsheets/pdf_directory/"&amp;P5205</f>
        <v>46940</v>
      </c>
      <c r="R5205" t="s" s="8">
        <v>46941</v>
      </c>
      <c r="S5205" t="s" s="19">
        <v>46942</v>
      </c>
      <c r="T5205" t="s" s="91">
        <v>46942</v>
      </c>
      <c r="U5205" t="s" s="8">
        <v>46943</v>
      </c>
    </row>
    <row r="5206" s="2" customFormat="1" ht="38.7" customHeight="1">
      <c r="A5206" t="s" s="36">
        <v>46944</v>
      </c>
      <c r="B5206" t="s" s="36">
        <v>44445</v>
      </c>
      <c r="C5206" t="s" s="36">
        <v>211</v>
      </c>
      <c r="D5206" t="s" s="36">
        <v>23</v>
      </c>
      <c r="E5206" t="s" s="36">
        <v>24</v>
      </c>
      <c r="F5206" t="s" s="36">
        <v>46945</v>
      </c>
      <c r="G5206" t="s" s="36">
        <v>32441</v>
      </c>
      <c r="H5206" t="s" s="36">
        <v>46946</v>
      </c>
      <c r="I5206" s="36"/>
      <c r="J5206" s="36"/>
      <c r="K5206" t="s" s="36">
        <v>46947</v>
      </c>
      <c r="L5206" t="s" s="36">
        <v>31</v>
      </c>
      <c r="M5206" s="36"/>
      <c r="N5206" t="s" s="36">
        <v>46948</v>
      </c>
      <c r="O5206" t="s" s="36">
        <v>46949</v>
      </c>
      <c r="P5206" t="s" s="91">
        <v>46950</v>
      </c>
      <c r="Q5206" t="s" s="8">
        <f>"http://sharkattackfile.net/spreadsheets/pdf_directory/"&amp;P5206</f>
        <v>46951</v>
      </c>
      <c r="R5206" t="s" s="8">
        <v>46952</v>
      </c>
      <c r="S5206" t="s" s="19">
        <v>46953</v>
      </c>
      <c r="T5206" t="s" s="91">
        <v>46953</v>
      </c>
      <c r="U5206" t="s" s="8">
        <v>46954</v>
      </c>
    </row>
    <row r="5207" s="2" customFormat="1" ht="13.55" customHeight="1">
      <c r="A5207" t="s" s="61">
        <v>46955</v>
      </c>
      <c r="B5207" t="s" s="61">
        <v>44445</v>
      </c>
      <c r="C5207" t="s" s="61">
        <v>501</v>
      </c>
      <c r="D5207" t="s" s="61">
        <v>46956</v>
      </c>
      <c r="E5207" t="s" s="61">
        <v>17133</v>
      </c>
      <c r="F5207" t="s" s="61">
        <v>46957</v>
      </c>
      <c r="G5207" s="61"/>
      <c r="H5207" t="s" s="61">
        <v>46958</v>
      </c>
      <c r="I5207" t="s" s="61">
        <v>28</v>
      </c>
      <c r="J5207" t="s" s="61">
        <v>200</v>
      </c>
      <c r="K5207" t="s" s="61">
        <v>234</v>
      </c>
      <c r="L5207" t="s" s="61">
        <v>159</v>
      </c>
      <c r="M5207" s="61"/>
      <c r="N5207" s="61"/>
      <c r="O5207" t="s" s="61">
        <v>46959</v>
      </c>
      <c r="P5207" t="s" s="91">
        <v>46960</v>
      </c>
      <c r="Q5207" t="s" s="8">
        <f>"http://sharkattackfile.net/spreadsheets/pdf_directory/"&amp;P5207</f>
        <v>46961</v>
      </c>
      <c r="R5207" t="s" s="8">
        <v>46962</v>
      </c>
      <c r="S5207" t="s" s="19">
        <v>46963</v>
      </c>
      <c r="T5207" t="s" s="91">
        <v>46963</v>
      </c>
      <c r="U5207" t="s" s="8">
        <v>46964</v>
      </c>
    </row>
    <row r="5208" s="2" customFormat="1" ht="20.7" customHeight="1">
      <c r="A5208" t="s" s="34">
        <v>46965</v>
      </c>
      <c r="B5208" t="s" s="34">
        <v>44445</v>
      </c>
      <c r="C5208" t="s" s="34">
        <v>3573</v>
      </c>
      <c r="D5208" t="s" s="34">
        <v>229</v>
      </c>
      <c r="E5208" t="s" s="34">
        <v>401</v>
      </c>
      <c r="F5208" t="s" s="184">
        <v>46966</v>
      </c>
      <c r="G5208" t="s" s="184">
        <v>114</v>
      </c>
      <c r="H5208" t="s" s="34">
        <v>46967</v>
      </c>
      <c r="I5208" t="s" s="34">
        <v>28</v>
      </c>
      <c r="J5208" s="34"/>
      <c r="K5208" t="s" s="34">
        <v>31703</v>
      </c>
      <c r="L5208" s="34"/>
      <c r="M5208" s="34"/>
      <c r="N5208" s="34"/>
      <c r="O5208" t="s" s="34">
        <v>46968</v>
      </c>
      <c r="P5208" t="s" s="91">
        <v>46969</v>
      </c>
      <c r="Q5208" t="s" s="8">
        <f>"http://sharkattackfile.net/spreadsheets/pdf_directory/"&amp;P5208</f>
        <v>46970</v>
      </c>
      <c r="R5208" t="s" s="8">
        <v>46971</v>
      </c>
      <c r="S5208" t="s" s="19">
        <v>46972</v>
      </c>
      <c r="T5208" t="s" s="91">
        <v>46972</v>
      </c>
      <c r="U5208" t="s" s="8">
        <v>46973</v>
      </c>
    </row>
    <row r="5209" s="2" customFormat="1" ht="83.7" customHeight="1">
      <c r="A5209" t="s" s="61">
        <v>46974</v>
      </c>
      <c r="B5209" t="s" s="61">
        <v>44445</v>
      </c>
      <c r="C5209" t="s" s="61">
        <v>501</v>
      </c>
      <c r="D5209" t="s" s="61">
        <v>5373</v>
      </c>
      <c r="E5209" s="61"/>
      <c r="F5209" s="192"/>
      <c r="G5209" t="s" s="192">
        <v>46975</v>
      </c>
      <c r="H5209" t="s" s="61">
        <v>46976</v>
      </c>
      <c r="I5209" t="s" s="61">
        <v>28</v>
      </c>
      <c r="J5209" s="61"/>
      <c r="K5209" t="s" s="61">
        <v>46977</v>
      </c>
      <c r="L5209" t="s" s="61">
        <v>159</v>
      </c>
      <c r="M5209" s="61"/>
      <c r="N5209" s="61"/>
      <c r="O5209" t="s" s="61">
        <v>46978</v>
      </c>
      <c r="P5209" t="s" s="91">
        <v>46979</v>
      </c>
      <c r="Q5209" t="s" s="8">
        <f>"http://sharkattackfile.net/spreadsheets/pdf_directory/"&amp;P5209</f>
        <v>46980</v>
      </c>
      <c r="R5209" t="s" s="8">
        <v>46981</v>
      </c>
      <c r="S5209" t="s" s="19">
        <v>46982</v>
      </c>
      <c r="T5209" t="s" s="91">
        <v>46982</v>
      </c>
      <c r="U5209" t="s" s="8">
        <v>46983</v>
      </c>
    </row>
    <row r="5210" s="2" customFormat="1" ht="74.7" customHeight="1">
      <c r="A5210" t="s" s="61">
        <v>46974</v>
      </c>
      <c r="B5210" t="s" s="61">
        <v>44445</v>
      </c>
      <c r="C5210" t="s" s="61">
        <v>501</v>
      </c>
      <c r="D5210" t="s" s="61">
        <v>46984</v>
      </c>
      <c r="E5210" t="s" s="61">
        <v>46985</v>
      </c>
      <c r="F5210" s="192"/>
      <c r="G5210" t="s" s="192">
        <v>46986</v>
      </c>
      <c r="H5210" t="s" s="61">
        <v>46987</v>
      </c>
      <c r="I5210" t="s" s="61">
        <v>28</v>
      </c>
      <c r="J5210" s="61"/>
      <c r="K5210" t="s" s="61">
        <v>46988</v>
      </c>
      <c r="L5210" t="s" s="61">
        <v>159</v>
      </c>
      <c r="M5210" s="61"/>
      <c r="N5210" s="61"/>
      <c r="O5210" t="s" s="61">
        <v>46989</v>
      </c>
      <c r="P5210" t="s" s="8">
        <v>46990</v>
      </c>
      <c r="Q5210" t="s" s="8">
        <f>"http://sharkattackfile.net/spreadsheets/pdf_directory/"&amp;P5210</f>
        <v>46991</v>
      </c>
      <c r="R5210" t="s" s="8">
        <v>46992</v>
      </c>
      <c r="S5210" t="s" s="19">
        <v>46993</v>
      </c>
      <c r="T5210" t="s" s="91">
        <v>46993</v>
      </c>
      <c r="U5210" t="s" s="8">
        <v>46994</v>
      </c>
    </row>
    <row r="5211" s="2" customFormat="1" ht="65.7" customHeight="1">
      <c r="A5211" t="s" s="61">
        <v>46995</v>
      </c>
      <c r="B5211" t="s" s="61">
        <v>44445</v>
      </c>
      <c r="C5211" t="s" s="61">
        <v>501</v>
      </c>
      <c r="D5211" t="s" s="61">
        <v>5373</v>
      </c>
      <c r="E5211" t="s" s="61">
        <v>46996</v>
      </c>
      <c r="F5211" s="192"/>
      <c r="G5211" t="s" s="192">
        <v>46997</v>
      </c>
      <c r="H5211" t="s" s="61">
        <v>46998</v>
      </c>
      <c r="I5211" t="s" s="61">
        <v>28</v>
      </c>
      <c r="J5211" s="61"/>
      <c r="K5211" t="s" s="61">
        <v>46999</v>
      </c>
      <c r="L5211" t="s" s="61">
        <v>159</v>
      </c>
      <c r="M5211" s="61"/>
      <c r="N5211" s="61"/>
      <c r="O5211" t="s" s="61">
        <v>47000</v>
      </c>
      <c r="P5211" t="s" s="91">
        <v>47001</v>
      </c>
      <c r="Q5211" t="s" s="8">
        <f>"http://sharkattackfile.net/spreadsheets/pdf_directory/"&amp;P5211</f>
        <v>47002</v>
      </c>
      <c r="R5211" t="s" s="8">
        <v>47003</v>
      </c>
      <c r="S5211" t="s" s="19">
        <v>47004</v>
      </c>
      <c r="T5211" t="s" s="91">
        <v>47004</v>
      </c>
      <c r="U5211" t="s" s="8">
        <v>47005</v>
      </c>
    </row>
    <row r="5212" s="2" customFormat="1" ht="20.7" customHeight="1">
      <c r="A5212" t="s" s="11">
        <v>46995</v>
      </c>
      <c r="B5212" t="s" s="11">
        <v>44445</v>
      </c>
      <c r="C5212" t="s" s="11">
        <v>22</v>
      </c>
      <c r="D5212" t="s" s="11">
        <v>5373</v>
      </c>
      <c r="E5212" s="11"/>
      <c r="F5212" t="s" s="11">
        <v>47006</v>
      </c>
      <c r="G5212" t="s" s="11">
        <v>47007</v>
      </c>
      <c r="H5212" t="s" s="11">
        <v>47008</v>
      </c>
      <c r="I5212" t="s" s="11">
        <v>28</v>
      </c>
      <c r="J5212" s="11"/>
      <c r="K5212" t="s" s="11">
        <v>47009</v>
      </c>
      <c r="L5212" t="s" s="11">
        <v>31</v>
      </c>
      <c r="M5212" s="11"/>
      <c r="N5212" s="11"/>
      <c r="O5212" t="s" s="11">
        <v>47010</v>
      </c>
      <c r="P5212" t="s" s="91">
        <v>47011</v>
      </c>
      <c r="Q5212" t="s" s="8">
        <f>"http://sharkattackfile.net/spreadsheets/pdf_directory/"&amp;P5212</f>
        <v>47012</v>
      </c>
      <c r="R5212" t="s" s="8">
        <v>47013</v>
      </c>
      <c r="S5212" t="s" s="19">
        <v>47014</v>
      </c>
      <c r="T5212" t="s" s="91">
        <v>47014</v>
      </c>
      <c r="U5212" t="s" s="8">
        <v>47015</v>
      </c>
    </row>
    <row r="5213" s="2" customFormat="1" ht="101.7" customHeight="1">
      <c r="A5213" t="s" s="61">
        <v>47016</v>
      </c>
      <c r="B5213" t="s" s="61">
        <v>44445</v>
      </c>
      <c r="C5213" t="s" s="61">
        <v>501</v>
      </c>
      <c r="D5213" s="61"/>
      <c r="E5213" s="61"/>
      <c r="F5213" t="s" s="61">
        <v>47017</v>
      </c>
      <c r="G5213" t="s" s="61">
        <v>47018</v>
      </c>
      <c r="H5213" s="61"/>
      <c r="I5213" t="s" s="61">
        <v>28</v>
      </c>
      <c r="J5213" s="61"/>
      <c r="K5213" t="s" s="61">
        <v>47019</v>
      </c>
      <c r="L5213" t="s" s="61">
        <v>159</v>
      </c>
      <c r="M5213" t="s" s="61">
        <v>47020</v>
      </c>
      <c r="N5213" s="61"/>
      <c r="O5213" t="s" s="61">
        <v>47021</v>
      </c>
      <c r="P5213" t="s" s="91">
        <v>47022</v>
      </c>
      <c r="Q5213" t="s" s="8">
        <f>"http://sharkattackfile.net/spreadsheets/pdf_directory/"&amp;P5213</f>
        <v>47023</v>
      </c>
      <c r="R5213" t="s" s="8">
        <v>47024</v>
      </c>
      <c r="S5213" t="s" s="19">
        <v>47025</v>
      </c>
      <c r="T5213" t="s" s="91">
        <v>47025</v>
      </c>
      <c r="U5213" t="s" s="8">
        <v>47026</v>
      </c>
    </row>
    <row r="5214" s="2" customFormat="1" ht="29.7" customHeight="1">
      <c r="A5214" t="s" s="112">
        <v>47027</v>
      </c>
      <c r="B5214" t="s" s="112">
        <v>44445</v>
      </c>
      <c r="C5214" t="s" s="112">
        <v>88</v>
      </c>
      <c r="D5214" t="s" s="112">
        <v>229</v>
      </c>
      <c r="E5214" t="s" s="112">
        <v>401</v>
      </c>
      <c r="F5214" t="s" s="112">
        <v>47028</v>
      </c>
      <c r="G5214" t="s" s="112">
        <v>139</v>
      </c>
      <c r="H5214" t="s" s="112">
        <v>10257</v>
      </c>
      <c r="I5214" s="112"/>
      <c r="J5214" s="112"/>
      <c r="K5214" t="s" s="112">
        <v>47029</v>
      </c>
      <c r="L5214" t="s" s="112">
        <v>31</v>
      </c>
      <c r="M5214" s="112"/>
      <c r="N5214" s="112"/>
      <c r="O5214" t="s" s="112">
        <v>47030</v>
      </c>
      <c r="P5214" t="s" s="91">
        <v>47031</v>
      </c>
      <c r="Q5214" t="s" s="8">
        <f>"http://sharkattackfile.net/spreadsheets/pdf_directory/"&amp;P5214</f>
        <v>47032</v>
      </c>
      <c r="R5214" t="s" s="8">
        <v>47033</v>
      </c>
      <c r="S5214" t="s" s="19">
        <v>47034</v>
      </c>
      <c r="T5214" t="s" s="91">
        <v>47034</v>
      </c>
      <c r="U5214" t="s" s="8">
        <v>47035</v>
      </c>
    </row>
    <row r="5215" s="2" customFormat="1" ht="20.7" customHeight="1">
      <c r="A5215" t="s" s="11">
        <v>47036</v>
      </c>
      <c r="B5215" t="s" s="11">
        <v>44445</v>
      </c>
      <c r="C5215" t="s" s="11">
        <v>22</v>
      </c>
      <c r="D5215" t="s" s="11">
        <v>23</v>
      </c>
      <c r="E5215" t="s" s="11">
        <v>1426</v>
      </c>
      <c r="F5215" t="s" s="11">
        <v>47037</v>
      </c>
      <c r="G5215" t="s" s="11">
        <v>114</v>
      </c>
      <c r="H5215" t="s" s="11">
        <v>47038</v>
      </c>
      <c r="I5215" t="s" s="11">
        <v>28</v>
      </c>
      <c r="J5215" t="s" s="11">
        <v>239</v>
      </c>
      <c r="K5215" t="s" s="11">
        <v>8382</v>
      </c>
      <c r="L5215" t="s" s="11">
        <v>31</v>
      </c>
      <c r="M5215" s="11"/>
      <c r="N5215" s="11"/>
      <c r="O5215" t="s" s="11">
        <v>47039</v>
      </c>
      <c r="P5215" t="s" s="91">
        <v>47040</v>
      </c>
      <c r="Q5215" t="s" s="8">
        <f>"http://sharkattackfile.net/spreadsheets/pdf_directory/"&amp;P5215</f>
        <v>47041</v>
      </c>
      <c r="R5215" t="s" s="8">
        <v>47042</v>
      </c>
      <c r="S5215" t="s" s="19">
        <v>47043</v>
      </c>
      <c r="T5215" t="s" s="91">
        <v>47043</v>
      </c>
      <c r="U5215" t="s" s="8">
        <v>47044</v>
      </c>
    </row>
    <row r="5216" s="2" customFormat="1" ht="29.7" customHeight="1">
      <c r="A5216" t="s" s="11">
        <v>47045</v>
      </c>
      <c r="B5216" t="s" s="11">
        <v>44445</v>
      </c>
      <c r="C5216" t="s" s="11">
        <v>22</v>
      </c>
      <c r="D5216" t="s" s="11">
        <v>21645</v>
      </c>
      <c r="E5216" s="11"/>
      <c r="F5216" s="11"/>
      <c r="G5216" t="s" s="11">
        <v>47046</v>
      </c>
      <c r="H5216" t="s" s="11">
        <v>47047</v>
      </c>
      <c r="I5216" t="s" s="11">
        <v>28</v>
      </c>
      <c r="J5216" s="11"/>
      <c r="K5216" t="s" s="11">
        <v>234</v>
      </c>
      <c r="L5216" t="s" s="11">
        <v>159</v>
      </c>
      <c r="M5216" s="11"/>
      <c r="N5216" s="11"/>
      <c r="O5216" t="s" s="11">
        <v>47048</v>
      </c>
      <c r="P5216" t="s" s="91">
        <v>47049</v>
      </c>
      <c r="Q5216" t="s" s="8">
        <f>"http://sharkattackfile.net/spreadsheets/pdf_directory/"&amp;P5216</f>
        <v>47050</v>
      </c>
      <c r="R5216" t="s" s="8">
        <v>47051</v>
      </c>
      <c r="S5216" t="s" s="19">
        <v>47052</v>
      </c>
      <c r="T5216" t="s" s="91">
        <v>47052</v>
      </c>
      <c r="U5216" t="s" s="8">
        <v>47053</v>
      </c>
    </row>
    <row r="5217" s="2" customFormat="1" ht="20.7" customHeight="1">
      <c r="A5217" t="s" s="11">
        <v>47054</v>
      </c>
      <c r="B5217" t="s" s="11">
        <v>44445</v>
      </c>
      <c r="C5217" t="s" s="11">
        <v>22</v>
      </c>
      <c r="D5217" t="s" s="11">
        <v>89</v>
      </c>
      <c r="E5217" t="s" s="11">
        <v>1157</v>
      </c>
      <c r="F5217" t="s" s="11">
        <v>39306</v>
      </c>
      <c r="G5217" t="s" s="11">
        <v>9318</v>
      </c>
      <c r="H5217" t="s" s="11">
        <v>47055</v>
      </c>
      <c r="I5217" t="s" s="11">
        <v>28</v>
      </c>
      <c r="J5217" s="69">
        <v>19</v>
      </c>
      <c r="K5217" t="s" s="11">
        <v>20199</v>
      </c>
      <c r="L5217" t="s" s="11">
        <v>159</v>
      </c>
      <c r="M5217" t="s" s="11">
        <v>79</v>
      </c>
      <c r="N5217" s="11"/>
      <c r="O5217" t="s" s="11">
        <v>47056</v>
      </c>
      <c r="P5217" t="s" s="91">
        <v>47057</v>
      </c>
      <c r="Q5217" t="s" s="8">
        <f>"http://sharkattackfile.net/spreadsheets/pdf_directory/"&amp;P5217</f>
        <v>47058</v>
      </c>
      <c r="R5217" t="s" s="8">
        <v>47059</v>
      </c>
      <c r="S5217" t="s" s="19">
        <v>47060</v>
      </c>
      <c r="T5217" t="s" s="91">
        <v>47060</v>
      </c>
      <c r="U5217" t="s" s="8">
        <v>47061</v>
      </c>
    </row>
    <row r="5218" s="2" customFormat="1" ht="29.7" customHeight="1">
      <c r="A5218" t="s" s="11">
        <v>47062</v>
      </c>
      <c r="B5218" t="s" s="11">
        <v>44445</v>
      </c>
      <c r="C5218" t="s" s="11">
        <v>22</v>
      </c>
      <c r="D5218" t="s" s="11">
        <v>89</v>
      </c>
      <c r="E5218" t="s" s="11">
        <v>565</v>
      </c>
      <c r="F5218" t="s" s="11">
        <v>33063</v>
      </c>
      <c r="G5218" t="s" s="11">
        <v>114</v>
      </c>
      <c r="H5218" t="s" s="11">
        <v>47063</v>
      </c>
      <c r="I5218" t="s" s="11">
        <v>28</v>
      </c>
      <c r="J5218" s="69">
        <v>17</v>
      </c>
      <c r="K5218" t="s" s="11">
        <v>20199</v>
      </c>
      <c r="L5218" t="s" s="11">
        <v>159</v>
      </c>
      <c r="M5218" t="s" s="11">
        <v>366</v>
      </c>
      <c r="N5218" t="s" s="11">
        <v>43121</v>
      </c>
      <c r="O5218" t="s" s="11">
        <v>17523</v>
      </c>
      <c r="P5218" t="s" s="91">
        <v>47064</v>
      </c>
      <c r="Q5218" t="s" s="8">
        <f>"http://sharkattackfile.net/spreadsheets/pdf_directory/"&amp;P5218</f>
        <v>47065</v>
      </c>
      <c r="R5218" t="s" s="8">
        <v>47066</v>
      </c>
      <c r="S5218" t="s" s="19">
        <v>47067</v>
      </c>
      <c r="T5218" t="s" s="91">
        <v>47067</v>
      </c>
      <c r="U5218" t="s" s="8">
        <v>47068</v>
      </c>
    </row>
    <row r="5219" s="2" customFormat="1" ht="47.7" customHeight="1">
      <c r="A5219" t="s" s="34">
        <v>47069</v>
      </c>
      <c r="B5219" t="s" s="34">
        <v>44445</v>
      </c>
      <c r="C5219" t="s" s="34">
        <v>3573</v>
      </c>
      <c r="D5219" t="s" s="34">
        <v>38231</v>
      </c>
      <c r="E5219" s="34"/>
      <c r="F5219" t="s" s="34">
        <v>47070</v>
      </c>
      <c r="G5219" s="34"/>
      <c r="H5219" t="s" s="34">
        <v>47071</v>
      </c>
      <c r="I5219" t="s" s="34">
        <v>28</v>
      </c>
      <c r="J5219" s="34"/>
      <c r="K5219" t="s" s="34">
        <v>47072</v>
      </c>
      <c r="L5219" s="34"/>
      <c r="M5219" s="34"/>
      <c r="N5219" t="s" s="34">
        <v>3573</v>
      </c>
      <c r="O5219" t="s" s="34">
        <v>47073</v>
      </c>
      <c r="P5219" t="s" s="91">
        <v>47074</v>
      </c>
      <c r="Q5219" t="s" s="8">
        <f>"http://sharkattackfile.net/spreadsheets/pdf_directory/"&amp;P5219</f>
        <v>47075</v>
      </c>
      <c r="R5219" t="s" s="8">
        <v>47076</v>
      </c>
      <c r="S5219" t="s" s="19">
        <v>47077</v>
      </c>
      <c r="T5219" t="s" s="91">
        <v>47077</v>
      </c>
      <c r="U5219" t="s" s="8">
        <v>47078</v>
      </c>
    </row>
    <row r="5220" s="2" customFormat="1" ht="56.7" customHeight="1">
      <c r="A5220" t="s" s="11">
        <v>47079</v>
      </c>
      <c r="B5220" t="s" s="11">
        <v>44445</v>
      </c>
      <c r="C5220" t="s" s="11">
        <v>22</v>
      </c>
      <c r="D5220" t="s" s="11">
        <v>23</v>
      </c>
      <c r="E5220" t="s" s="11">
        <v>24</v>
      </c>
      <c r="F5220" t="s" s="11">
        <v>47080</v>
      </c>
      <c r="G5220" t="s" s="11">
        <v>10075</v>
      </c>
      <c r="H5220" t="s" s="11">
        <v>47081</v>
      </c>
      <c r="I5220" t="s" s="11">
        <v>101</v>
      </c>
      <c r="J5220" s="69">
        <v>15</v>
      </c>
      <c r="K5220" t="s" s="11">
        <v>10041</v>
      </c>
      <c r="L5220" t="s" s="11">
        <v>31</v>
      </c>
      <c r="M5220" s="11"/>
      <c r="N5220" t="s" s="11">
        <v>47082</v>
      </c>
      <c r="O5220" t="s" s="11">
        <v>47083</v>
      </c>
      <c r="P5220" t="s" s="91">
        <v>47084</v>
      </c>
      <c r="Q5220" t="s" s="8">
        <f>"http://sharkattackfile.net/spreadsheets/pdf_directory/"&amp;P5220</f>
        <v>47085</v>
      </c>
      <c r="R5220" t="s" s="8">
        <v>47086</v>
      </c>
      <c r="S5220" t="s" s="19">
        <v>47087</v>
      </c>
      <c r="T5220" t="s" s="91">
        <v>47087</v>
      </c>
      <c r="U5220" t="s" s="8">
        <v>47088</v>
      </c>
    </row>
    <row r="5221" s="2" customFormat="1" ht="20.7" customHeight="1">
      <c r="A5221" t="s" s="11">
        <v>47089</v>
      </c>
      <c r="B5221" t="s" s="11">
        <v>44445</v>
      </c>
      <c r="C5221" t="s" s="11">
        <v>22</v>
      </c>
      <c r="D5221" t="s" s="11">
        <v>3765</v>
      </c>
      <c r="E5221" s="11"/>
      <c r="F5221" s="11"/>
      <c r="G5221" s="11"/>
      <c r="H5221" t="s" s="11">
        <v>47090</v>
      </c>
      <c r="I5221" s="11"/>
      <c r="J5221" s="11"/>
      <c r="K5221" t="s" s="11">
        <v>47091</v>
      </c>
      <c r="L5221" t="s" s="11">
        <v>31</v>
      </c>
      <c r="M5221" s="11"/>
      <c r="N5221" t="s" s="11">
        <v>906</v>
      </c>
      <c r="O5221" t="s" s="11">
        <v>47092</v>
      </c>
      <c r="P5221" t="s" s="91">
        <v>47093</v>
      </c>
      <c r="Q5221" t="s" s="8">
        <f>"http://sharkattackfile.net/spreadsheets/pdf_directory/"&amp;P5221</f>
        <v>47094</v>
      </c>
      <c r="R5221" t="s" s="8">
        <v>47095</v>
      </c>
      <c r="S5221" t="s" s="19">
        <v>47096</v>
      </c>
      <c r="T5221" t="s" s="91">
        <v>47096</v>
      </c>
      <c r="U5221" t="s" s="8">
        <v>47097</v>
      </c>
    </row>
    <row r="5222" s="2" customFormat="1" ht="47.7" customHeight="1">
      <c r="A5222" t="s" s="11">
        <v>47098</v>
      </c>
      <c r="B5222" t="s" s="11">
        <v>44445</v>
      </c>
      <c r="C5222" t="s" s="11">
        <v>22</v>
      </c>
      <c r="D5222" t="s" s="11">
        <v>13353</v>
      </c>
      <c r="E5222" t="s" s="11">
        <v>34872</v>
      </c>
      <c r="F5222" s="11"/>
      <c r="G5222" t="s" s="11">
        <v>47099</v>
      </c>
      <c r="H5222" t="s" s="11">
        <v>47100</v>
      </c>
      <c r="I5222" t="s" s="11">
        <v>28</v>
      </c>
      <c r="J5222" s="11"/>
      <c r="K5222" t="s" s="11">
        <v>47101</v>
      </c>
      <c r="L5222" t="s" s="11">
        <v>159</v>
      </c>
      <c r="M5222" s="11"/>
      <c r="N5222" t="s" s="11">
        <v>37426</v>
      </c>
      <c r="O5222" t="s" s="11">
        <v>47102</v>
      </c>
      <c r="P5222" t="s" s="91">
        <v>47103</v>
      </c>
      <c r="Q5222" t="s" s="8">
        <f>"http://sharkattackfile.net/spreadsheets/pdf_directory/"&amp;P5222</f>
        <v>47104</v>
      </c>
      <c r="R5222" t="s" s="8">
        <v>47105</v>
      </c>
      <c r="S5222" t="s" s="19">
        <v>47106</v>
      </c>
      <c r="T5222" t="s" s="91">
        <v>47106</v>
      </c>
      <c r="U5222" t="s" s="8">
        <v>47107</v>
      </c>
    </row>
    <row r="5223" s="2" customFormat="1" ht="20.7" customHeight="1">
      <c r="A5223" t="s" s="11">
        <v>47108</v>
      </c>
      <c r="B5223" t="s" s="11">
        <v>44445</v>
      </c>
      <c r="C5223" t="s" s="11">
        <v>22</v>
      </c>
      <c r="D5223" t="s" s="11">
        <v>47109</v>
      </c>
      <c r="E5223" t="s" s="11">
        <v>47110</v>
      </c>
      <c r="F5223" s="11"/>
      <c r="G5223" s="11"/>
      <c r="H5223" t="s" s="11">
        <v>47111</v>
      </c>
      <c r="I5223" s="11"/>
      <c r="J5223" s="11"/>
      <c r="K5223" t="s" s="11">
        <v>47112</v>
      </c>
      <c r="L5223" t="s" s="11">
        <v>159</v>
      </c>
      <c r="M5223" s="11"/>
      <c r="N5223" t="s" s="11">
        <v>47113</v>
      </c>
      <c r="O5223" t="s" s="11">
        <v>47114</v>
      </c>
      <c r="P5223" t="s" s="91">
        <v>47115</v>
      </c>
      <c r="Q5223" t="s" s="8">
        <f>"http://sharkattackfile.net/spreadsheets/pdf_directory/"&amp;P5223</f>
        <v>47116</v>
      </c>
      <c r="R5223" t="s" s="8">
        <v>47117</v>
      </c>
      <c r="S5223" t="s" s="19">
        <v>47118</v>
      </c>
      <c r="T5223" t="s" s="91">
        <v>47118</v>
      </c>
      <c r="U5223" t="s" s="8">
        <v>47119</v>
      </c>
    </row>
    <row r="5224" s="2" customFormat="1" ht="20.7" customHeight="1">
      <c r="A5224" t="s" s="11">
        <v>47120</v>
      </c>
      <c r="B5224" t="s" s="11">
        <v>44445</v>
      </c>
      <c r="C5224" t="s" s="11">
        <v>22</v>
      </c>
      <c r="D5224" t="s" s="11">
        <v>89</v>
      </c>
      <c r="E5224" t="s" s="11">
        <v>1157</v>
      </c>
      <c r="F5224" t="s" s="11">
        <v>37268</v>
      </c>
      <c r="G5224" t="s" s="11">
        <v>2420</v>
      </c>
      <c r="H5224" t="s" s="11">
        <v>47121</v>
      </c>
      <c r="I5224" t="s" s="11">
        <v>28</v>
      </c>
      <c r="J5224" s="69">
        <v>18</v>
      </c>
      <c r="K5224" t="s" s="11">
        <v>12528</v>
      </c>
      <c r="L5224" t="s" s="11">
        <v>31</v>
      </c>
      <c r="M5224" t="s" s="11">
        <v>379</v>
      </c>
      <c r="N5224" s="11"/>
      <c r="O5224" t="s" s="11">
        <v>47122</v>
      </c>
      <c r="P5224" t="s" s="91">
        <v>47123</v>
      </c>
      <c r="Q5224" t="s" s="8">
        <f>"http://sharkattackfile.net/spreadsheets/pdf_directory/"&amp;P5224</f>
        <v>47124</v>
      </c>
      <c r="R5224" t="s" s="8">
        <v>47125</v>
      </c>
      <c r="S5224" t="s" s="19">
        <v>47126</v>
      </c>
      <c r="T5224" t="s" s="91">
        <v>47126</v>
      </c>
      <c r="U5224" t="s" s="8">
        <v>47127</v>
      </c>
    </row>
    <row r="5225" s="2" customFormat="1" ht="20.7" customHeight="1">
      <c r="A5225" t="s" s="11">
        <v>47120</v>
      </c>
      <c r="B5225" t="s" s="11">
        <v>44445</v>
      </c>
      <c r="C5225" t="s" s="11">
        <v>22</v>
      </c>
      <c r="D5225" t="s" s="11">
        <v>89</v>
      </c>
      <c r="E5225" t="s" s="11">
        <v>1157</v>
      </c>
      <c r="F5225" t="s" s="11">
        <v>13190</v>
      </c>
      <c r="G5225" t="s" s="11">
        <v>107</v>
      </c>
      <c r="H5225" t="s" s="11">
        <v>47128</v>
      </c>
      <c r="I5225" t="s" s="11">
        <v>28</v>
      </c>
      <c r="J5225" t="s" s="11">
        <v>7062</v>
      </c>
      <c r="K5225" t="s" s="11">
        <v>47129</v>
      </c>
      <c r="L5225" t="s" s="11">
        <v>159</v>
      </c>
      <c r="M5225" t="s" s="11">
        <v>486</v>
      </c>
      <c r="N5225" s="11"/>
      <c r="O5225" t="s" s="11">
        <v>47130</v>
      </c>
      <c r="P5225" t="s" s="91">
        <v>47131</v>
      </c>
      <c r="Q5225" t="s" s="8">
        <f>"http://sharkattackfile.net/spreadsheets/pdf_directory/"&amp;P5225</f>
        <v>47132</v>
      </c>
      <c r="R5225" t="s" s="8">
        <v>47133</v>
      </c>
      <c r="S5225" t="s" s="19">
        <v>47134</v>
      </c>
      <c r="T5225" t="s" s="91">
        <v>47134</v>
      </c>
      <c r="U5225" t="s" s="8">
        <v>47135</v>
      </c>
    </row>
    <row r="5226" s="2" customFormat="1" ht="20.7" customHeight="1">
      <c r="A5226" t="s" s="11">
        <v>47136</v>
      </c>
      <c r="B5226" t="s" s="11">
        <v>44445</v>
      </c>
      <c r="C5226" t="s" s="11">
        <v>22</v>
      </c>
      <c r="D5226" t="s" s="11">
        <v>89</v>
      </c>
      <c r="E5226" t="s" s="11">
        <v>1157</v>
      </c>
      <c r="F5226" t="s" s="11">
        <v>37268</v>
      </c>
      <c r="G5226" t="s" s="11">
        <v>2420</v>
      </c>
      <c r="H5226" t="s" s="11">
        <v>47137</v>
      </c>
      <c r="I5226" t="s" s="11">
        <v>28</v>
      </c>
      <c r="J5226" s="69">
        <v>16</v>
      </c>
      <c r="K5226" t="s" s="11">
        <v>47138</v>
      </c>
      <c r="L5226" t="s" s="11">
        <v>31</v>
      </c>
      <c r="M5226" t="s" s="11">
        <v>379</v>
      </c>
      <c r="N5226" s="11"/>
      <c r="O5226" t="s" s="11">
        <v>47139</v>
      </c>
      <c r="P5226" t="s" s="91">
        <v>47140</v>
      </c>
      <c r="Q5226" t="s" s="8">
        <f>"http://sharkattackfile.net/spreadsheets/pdf_directory/"&amp;P5226</f>
        <v>47141</v>
      </c>
      <c r="R5226" t="s" s="8">
        <v>47142</v>
      </c>
      <c r="S5226" t="s" s="19">
        <v>47143</v>
      </c>
      <c r="T5226" t="s" s="91">
        <v>47143</v>
      </c>
      <c r="U5226" t="s" s="8">
        <v>47144</v>
      </c>
    </row>
    <row r="5227" s="2" customFormat="1" ht="20.7" customHeight="1">
      <c r="A5227" t="s" s="11">
        <v>47145</v>
      </c>
      <c r="B5227" t="s" s="11">
        <v>44445</v>
      </c>
      <c r="C5227" t="s" s="11">
        <v>22</v>
      </c>
      <c r="D5227" t="s" s="11">
        <v>89</v>
      </c>
      <c r="E5227" t="s" s="11">
        <v>565</v>
      </c>
      <c r="F5227" t="s" s="11">
        <v>9596</v>
      </c>
      <c r="G5227" t="s" s="11">
        <v>2420</v>
      </c>
      <c r="H5227" t="s" s="11">
        <v>47146</v>
      </c>
      <c r="I5227" t="s" s="11">
        <v>28</v>
      </c>
      <c r="J5227" s="11"/>
      <c r="K5227" t="s" s="11">
        <v>21467</v>
      </c>
      <c r="L5227" t="s" s="11">
        <v>31</v>
      </c>
      <c r="M5227" t="s" s="11">
        <v>47147</v>
      </c>
      <c r="N5227" t="s" s="11">
        <v>25891</v>
      </c>
      <c r="O5227" t="s" s="11">
        <v>47148</v>
      </c>
      <c r="P5227" t="s" s="91">
        <v>47149</v>
      </c>
      <c r="Q5227" t="s" s="8">
        <f>"http://sharkattackfile.net/spreadsheets/pdf_directory/"&amp;P5227</f>
        <v>47150</v>
      </c>
      <c r="R5227" t="s" s="8">
        <v>47151</v>
      </c>
      <c r="S5227" t="s" s="19">
        <v>47152</v>
      </c>
      <c r="T5227" t="s" s="91">
        <v>47152</v>
      </c>
      <c r="U5227" t="s" s="8">
        <v>47153</v>
      </c>
    </row>
    <row r="5228" s="2" customFormat="1" ht="20.7" customHeight="1">
      <c r="A5228" t="s" s="11">
        <v>47154</v>
      </c>
      <c r="B5228" t="s" s="11">
        <v>44445</v>
      </c>
      <c r="C5228" t="s" s="11">
        <v>22</v>
      </c>
      <c r="D5228" t="s" s="11">
        <v>19291</v>
      </c>
      <c r="E5228" s="11"/>
      <c r="F5228" t="s" s="11">
        <v>47155</v>
      </c>
      <c r="G5228" t="s" s="11">
        <v>10075</v>
      </c>
      <c r="H5228" t="s" s="11">
        <v>27</v>
      </c>
      <c r="I5228" t="s" s="11">
        <v>28</v>
      </c>
      <c r="J5228" t="s" s="11">
        <v>7110</v>
      </c>
      <c r="K5228" t="s" s="11">
        <v>234</v>
      </c>
      <c r="L5228" t="s" s="11">
        <v>159</v>
      </c>
      <c r="M5228" s="11"/>
      <c r="N5228" s="11"/>
      <c r="O5228" t="s" s="11">
        <v>47156</v>
      </c>
      <c r="P5228" t="s" s="91">
        <v>47157</v>
      </c>
      <c r="Q5228" t="s" s="8">
        <f>"http://sharkattackfile.net/spreadsheets/pdf_directory/"&amp;P5228</f>
        <v>47158</v>
      </c>
      <c r="R5228" t="s" s="8">
        <v>47159</v>
      </c>
      <c r="S5228" t="s" s="19">
        <v>47160</v>
      </c>
      <c r="T5228" t="s" s="91">
        <v>47160</v>
      </c>
      <c r="U5228" t="s" s="8">
        <v>47161</v>
      </c>
    </row>
    <row r="5229" s="2" customFormat="1" ht="20.7" customHeight="1">
      <c r="A5229" t="s" s="11">
        <v>47162</v>
      </c>
      <c r="B5229" t="s" s="11">
        <v>44445</v>
      </c>
      <c r="C5229" t="s" s="11">
        <v>22</v>
      </c>
      <c r="D5229" t="s" s="11">
        <v>89</v>
      </c>
      <c r="E5229" t="s" s="11">
        <v>1157</v>
      </c>
      <c r="F5229" t="s" s="11">
        <v>13190</v>
      </c>
      <c r="G5229" t="s" s="11">
        <v>1858</v>
      </c>
      <c r="H5229" t="s" s="11">
        <v>47163</v>
      </c>
      <c r="I5229" t="s" s="11">
        <v>28</v>
      </c>
      <c r="J5229" s="69">
        <v>22</v>
      </c>
      <c r="K5229" t="s" s="11">
        <v>47164</v>
      </c>
      <c r="L5229" t="s" s="11">
        <v>159</v>
      </c>
      <c r="M5229" t="s" s="11">
        <v>3869</v>
      </c>
      <c r="N5229" s="11"/>
      <c r="O5229" t="s" s="11">
        <v>17523</v>
      </c>
      <c r="P5229" t="s" s="91">
        <v>47165</v>
      </c>
      <c r="Q5229" t="s" s="8">
        <f>"http://sharkattackfile.net/spreadsheets/pdf_directory/"&amp;P5229</f>
        <v>47166</v>
      </c>
      <c r="R5229" t="s" s="8">
        <v>47167</v>
      </c>
      <c r="S5229" t="s" s="19">
        <v>47168</v>
      </c>
      <c r="T5229" t="s" s="91">
        <v>47168</v>
      </c>
      <c r="U5229" t="s" s="8">
        <v>47169</v>
      </c>
    </row>
    <row r="5230" s="2" customFormat="1" ht="20.7" customHeight="1">
      <c r="A5230" t="s" s="112">
        <v>47170</v>
      </c>
      <c r="B5230" t="s" s="112">
        <v>44445</v>
      </c>
      <c r="C5230" t="s" s="112">
        <v>88</v>
      </c>
      <c r="D5230" t="s" s="112">
        <v>229</v>
      </c>
      <c r="E5230" t="s" s="112">
        <v>41</v>
      </c>
      <c r="F5230" t="s" s="112">
        <v>45545</v>
      </c>
      <c r="G5230" t="s" s="112">
        <v>139</v>
      </c>
      <c r="H5230" t="s" s="112">
        <v>47171</v>
      </c>
      <c r="I5230" t="s" s="112">
        <v>28</v>
      </c>
      <c r="J5230" s="112"/>
      <c r="K5230" t="s" s="112">
        <v>47172</v>
      </c>
      <c r="L5230" t="s" s="112">
        <v>31</v>
      </c>
      <c r="M5230" s="112"/>
      <c r="N5230" t="s" s="112">
        <v>12889</v>
      </c>
      <c r="O5230" t="s" s="112">
        <v>47173</v>
      </c>
      <c r="P5230" t="s" s="91">
        <v>47174</v>
      </c>
      <c r="Q5230" t="s" s="8">
        <f>"http://sharkattackfile.net/spreadsheets/pdf_directory/"&amp;P5230</f>
        <v>47175</v>
      </c>
      <c r="R5230" t="s" s="8">
        <v>47176</v>
      </c>
      <c r="S5230" t="s" s="19">
        <v>47177</v>
      </c>
      <c r="T5230" t="s" s="91">
        <v>47177</v>
      </c>
      <c r="U5230" t="s" s="8">
        <v>47178</v>
      </c>
    </row>
    <row r="5231" s="2" customFormat="1" ht="47.7" customHeight="1">
      <c r="A5231" t="s" s="11">
        <v>47179</v>
      </c>
      <c r="B5231" t="s" s="11">
        <v>44445</v>
      </c>
      <c r="C5231" t="s" s="11">
        <v>22</v>
      </c>
      <c r="D5231" t="s" s="11">
        <v>229</v>
      </c>
      <c r="E5231" t="s" s="11">
        <v>596</v>
      </c>
      <c r="F5231" t="s" s="11">
        <v>47180</v>
      </c>
      <c r="G5231" t="s" s="11">
        <v>26</v>
      </c>
      <c r="H5231" t="s" s="11">
        <v>47181</v>
      </c>
      <c r="I5231" t="s" s="11">
        <v>28</v>
      </c>
      <c r="J5231" s="69">
        <v>14</v>
      </c>
      <c r="K5231" t="s" s="11">
        <v>47182</v>
      </c>
      <c r="L5231" t="s" s="11">
        <v>31</v>
      </c>
      <c r="M5231" t="s" s="11">
        <v>226</v>
      </c>
      <c r="N5231" s="11"/>
      <c r="O5231" t="s" s="11">
        <v>47183</v>
      </c>
      <c r="P5231" t="s" s="91">
        <v>47184</v>
      </c>
      <c r="Q5231" t="s" s="8">
        <f>"http://sharkattackfile.net/spreadsheets/pdf_directory/"&amp;P5231</f>
        <v>47185</v>
      </c>
      <c r="R5231" t="s" s="8">
        <v>47186</v>
      </c>
      <c r="S5231" t="s" s="19">
        <v>47187</v>
      </c>
      <c r="T5231" t="s" s="91">
        <v>47187</v>
      </c>
      <c r="U5231" t="s" s="8">
        <v>47188</v>
      </c>
    </row>
    <row r="5232" s="2" customFormat="1" ht="29.7" customHeight="1">
      <c r="A5232" t="s" s="11">
        <v>47189</v>
      </c>
      <c r="B5232" t="s" s="11">
        <v>44445</v>
      </c>
      <c r="C5232" t="s" s="11">
        <v>22</v>
      </c>
      <c r="D5232" t="s" s="11">
        <v>89</v>
      </c>
      <c r="E5232" t="s" s="11">
        <v>1157</v>
      </c>
      <c r="F5232" t="s" s="11">
        <v>13190</v>
      </c>
      <c r="G5232" t="s" s="11">
        <v>114</v>
      </c>
      <c r="H5232" t="s" s="11">
        <v>47190</v>
      </c>
      <c r="I5232" t="s" s="11">
        <v>28</v>
      </c>
      <c r="J5232" s="69">
        <v>26</v>
      </c>
      <c r="K5232" t="s" s="11">
        <v>47191</v>
      </c>
      <c r="L5232" t="s" s="11">
        <v>159</v>
      </c>
      <c r="M5232" t="s" s="11">
        <v>8223</v>
      </c>
      <c r="N5232" s="11"/>
      <c r="O5232" t="s" s="11">
        <v>47192</v>
      </c>
      <c r="P5232" t="s" s="91">
        <v>47193</v>
      </c>
      <c r="Q5232" t="s" s="8">
        <f>"http://sharkattackfile.net/spreadsheets/pdf_directory/"&amp;P5232</f>
        <v>47194</v>
      </c>
      <c r="R5232" t="s" s="8">
        <v>47195</v>
      </c>
      <c r="S5232" t="s" s="19">
        <v>47196</v>
      </c>
      <c r="T5232" t="s" s="91">
        <v>47196</v>
      </c>
      <c r="U5232" t="s" s="8">
        <v>47197</v>
      </c>
    </row>
    <row r="5233" s="2" customFormat="1" ht="29.7" customHeight="1">
      <c r="A5233" t="s" s="61">
        <v>47198</v>
      </c>
      <c r="B5233" t="s" s="61">
        <v>44445</v>
      </c>
      <c r="C5233" t="s" s="61">
        <v>501</v>
      </c>
      <c r="D5233" t="s" s="61">
        <v>37120</v>
      </c>
      <c r="E5233" s="61"/>
      <c r="F5233" s="61"/>
      <c r="G5233" t="s" s="61">
        <v>47199</v>
      </c>
      <c r="H5233" t="s" s="61">
        <v>47200</v>
      </c>
      <c r="I5233" t="s" s="61">
        <v>28</v>
      </c>
      <c r="J5233" s="61"/>
      <c r="K5233" t="s" s="61">
        <v>47201</v>
      </c>
      <c r="L5233" t="s" s="61">
        <v>159</v>
      </c>
      <c r="M5233" s="61"/>
      <c r="N5233" s="61"/>
      <c r="O5233" t="s" s="61">
        <v>47202</v>
      </c>
      <c r="P5233" t="s" s="91">
        <v>47203</v>
      </c>
      <c r="Q5233" t="s" s="8">
        <f>"http://sharkattackfile.net/spreadsheets/pdf_directory/"&amp;P5233</f>
        <v>47204</v>
      </c>
      <c r="R5233" t="s" s="8">
        <v>47205</v>
      </c>
      <c r="S5233" t="s" s="19">
        <v>47206</v>
      </c>
      <c r="T5233" t="s" s="91">
        <v>47206</v>
      </c>
      <c r="U5233" t="s" s="8">
        <v>47207</v>
      </c>
    </row>
    <row r="5234" s="2" customFormat="1" ht="29.7" customHeight="1">
      <c r="A5234" s="137">
        <v>1944</v>
      </c>
      <c r="B5234" t="s" s="61">
        <v>44445</v>
      </c>
      <c r="C5234" t="s" s="61">
        <v>501</v>
      </c>
      <c r="D5234" t="s" s="61">
        <v>3929</v>
      </c>
      <c r="E5234" t="s" s="61">
        <v>22824</v>
      </c>
      <c r="F5234" s="61"/>
      <c r="G5234" t="s" s="61">
        <v>47208</v>
      </c>
      <c r="H5234" t="s" s="61">
        <v>47209</v>
      </c>
      <c r="I5234" t="s" s="61">
        <v>28</v>
      </c>
      <c r="J5234" s="61"/>
      <c r="K5234" t="s" s="61">
        <v>234</v>
      </c>
      <c r="L5234" t="s" s="61">
        <v>159</v>
      </c>
      <c r="M5234" s="61"/>
      <c r="N5234" s="61"/>
      <c r="O5234" t="s" s="61">
        <v>1719</v>
      </c>
      <c r="P5234" t="s" s="91">
        <v>47210</v>
      </c>
      <c r="Q5234" t="s" s="8">
        <f>"http://sharkattackfile.net/spreadsheets/pdf_directory/"&amp;P5234</f>
        <v>47211</v>
      </c>
      <c r="R5234" t="s" s="8">
        <v>47212</v>
      </c>
      <c r="S5234" t="s" s="19">
        <v>47213</v>
      </c>
      <c r="T5234" t="s" s="91">
        <v>47213</v>
      </c>
      <c r="U5234" t="s" s="8">
        <v>47214</v>
      </c>
    </row>
    <row r="5235" s="2" customFormat="1" ht="20.7" customHeight="1">
      <c r="A5235" s="69">
        <v>1944</v>
      </c>
      <c r="B5235" t="s" s="11">
        <v>44445</v>
      </c>
      <c r="C5235" t="s" s="11">
        <v>22</v>
      </c>
      <c r="D5235" t="s" s="11">
        <v>37295</v>
      </c>
      <c r="E5235" t="s" s="11">
        <v>47215</v>
      </c>
      <c r="F5235" s="11"/>
      <c r="G5235" t="s" s="11">
        <v>47216</v>
      </c>
      <c r="H5235" t="s" s="11">
        <v>46808</v>
      </c>
      <c r="I5235" t="s" s="11">
        <v>28</v>
      </c>
      <c r="J5235" s="11"/>
      <c r="K5235" t="s" s="11">
        <v>234</v>
      </c>
      <c r="L5235" t="s" s="11">
        <v>159</v>
      </c>
      <c r="M5235" s="11"/>
      <c r="N5235" s="11"/>
      <c r="O5235" t="s" s="11">
        <v>1719</v>
      </c>
      <c r="P5235" t="s" s="91">
        <v>47217</v>
      </c>
      <c r="Q5235" t="s" s="8">
        <f>"http://sharkattackfile.net/spreadsheets/pdf_directory/"&amp;P5235</f>
        <v>47218</v>
      </c>
      <c r="R5235" t="s" s="8">
        <v>47219</v>
      </c>
      <c r="S5235" t="s" s="19">
        <v>47220</v>
      </c>
      <c r="T5235" t="s" s="91">
        <v>47220</v>
      </c>
      <c r="U5235" t="s" s="8">
        <v>47221</v>
      </c>
    </row>
    <row r="5236" s="2" customFormat="1" ht="29.7" customHeight="1">
      <c r="A5236" t="s" s="11">
        <v>47222</v>
      </c>
      <c r="B5236" t="s" s="11">
        <v>44454</v>
      </c>
      <c r="C5236" t="s" s="11">
        <v>22</v>
      </c>
      <c r="D5236" t="s" s="11">
        <v>89</v>
      </c>
      <c r="E5236" t="s" s="11">
        <v>1157</v>
      </c>
      <c r="F5236" t="s" s="11">
        <v>47223</v>
      </c>
      <c r="G5236" t="s" s="11">
        <v>2420</v>
      </c>
      <c r="H5236" t="s" s="11">
        <v>47224</v>
      </c>
      <c r="I5236" t="s" s="11">
        <v>28</v>
      </c>
      <c r="J5236" s="69">
        <v>17</v>
      </c>
      <c r="K5236" t="s" s="11">
        <v>47225</v>
      </c>
      <c r="L5236" t="s" s="11">
        <v>159</v>
      </c>
      <c r="M5236" t="s" s="11">
        <v>254</v>
      </c>
      <c r="N5236" s="11"/>
      <c r="O5236" t="s" s="11">
        <v>47226</v>
      </c>
      <c r="P5236" t="s" s="91">
        <v>47227</v>
      </c>
      <c r="Q5236" t="s" s="8">
        <f>"http://sharkattackfile.net/spreadsheets/pdf_directory/"&amp;P5236</f>
        <v>47228</v>
      </c>
      <c r="R5236" t="s" s="8">
        <v>47229</v>
      </c>
      <c r="S5236" t="s" s="19">
        <v>47230</v>
      </c>
      <c r="T5236" t="s" s="91">
        <v>47230</v>
      </c>
      <c r="U5236" t="s" s="8">
        <v>47231</v>
      </c>
    </row>
    <row r="5237" s="2" customFormat="1" ht="56.7" customHeight="1">
      <c r="A5237" t="s" s="61">
        <v>47232</v>
      </c>
      <c r="B5237" t="s" s="61">
        <v>44454</v>
      </c>
      <c r="C5237" t="s" s="61">
        <v>501</v>
      </c>
      <c r="D5237" t="s" s="61">
        <v>23</v>
      </c>
      <c r="E5237" t="s" s="61">
        <v>57</v>
      </c>
      <c r="F5237" t="s" s="61">
        <v>47233</v>
      </c>
      <c r="G5237" t="s" s="61">
        <v>47234</v>
      </c>
      <c r="H5237" t="s" s="61">
        <v>47235</v>
      </c>
      <c r="I5237" t="s" s="61">
        <v>28</v>
      </c>
      <c r="J5237" s="61"/>
      <c r="K5237" t="s" s="61">
        <v>47236</v>
      </c>
      <c r="L5237" t="s" s="61">
        <v>159</v>
      </c>
      <c r="M5237" s="61"/>
      <c r="N5237" s="61"/>
      <c r="O5237" t="s" s="61">
        <v>47237</v>
      </c>
      <c r="P5237" t="s" s="91">
        <v>47238</v>
      </c>
      <c r="Q5237" t="s" s="8">
        <f>"http://sharkattackfile.net/spreadsheets/pdf_directory/"&amp;P5237</f>
        <v>47239</v>
      </c>
      <c r="R5237" t="s" s="8">
        <v>47240</v>
      </c>
      <c r="S5237" t="s" s="19">
        <v>47241</v>
      </c>
      <c r="T5237" t="s" s="91">
        <v>47241</v>
      </c>
      <c r="U5237" t="s" s="8">
        <v>47242</v>
      </c>
    </row>
    <row r="5238" s="2" customFormat="1" ht="20.7" customHeight="1">
      <c r="A5238" t="s" s="11">
        <v>47243</v>
      </c>
      <c r="B5238" t="s" s="11">
        <v>44454</v>
      </c>
      <c r="C5238" t="s" s="11">
        <v>22</v>
      </c>
      <c r="D5238" t="s" s="11">
        <v>89</v>
      </c>
      <c r="E5238" t="s" s="11">
        <v>90</v>
      </c>
      <c r="F5238" t="s" s="11">
        <v>18019</v>
      </c>
      <c r="G5238" t="s" s="11">
        <v>47244</v>
      </c>
      <c r="H5238" t="s" s="11">
        <v>47245</v>
      </c>
      <c r="I5238" t="s" s="11">
        <v>28</v>
      </c>
      <c r="J5238" s="11"/>
      <c r="K5238" t="s" s="11">
        <v>18444</v>
      </c>
      <c r="L5238" t="s" s="11">
        <v>31</v>
      </c>
      <c r="M5238" s="11"/>
      <c r="N5238" s="11"/>
      <c r="O5238" t="s" s="11">
        <v>17523</v>
      </c>
      <c r="P5238" t="s" s="91">
        <v>47246</v>
      </c>
      <c r="Q5238" t="s" s="8">
        <f>"http://sharkattackfile.net/spreadsheets/pdf_directory/"&amp;P5238</f>
        <v>47247</v>
      </c>
      <c r="R5238" t="s" s="8">
        <v>47248</v>
      </c>
      <c r="S5238" t="s" s="19">
        <v>47249</v>
      </c>
      <c r="T5238" t="s" s="91">
        <v>47249</v>
      </c>
      <c r="U5238" t="s" s="8">
        <v>47250</v>
      </c>
    </row>
    <row r="5239" s="2" customFormat="1" ht="74.7" customHeight="1">
      <c r="A5239" t="s" s="61">
        <v>47251</v>
      </c>
      <c r="B5239" t="s" s="61">
        <v>44454</v>
      </c>
      <c r="C5239" t="s" s="61">
        <v>501</v>
      </c>
      <c r="D5239" t="s" s="61">
        <v>40507</v>
      </c>
      <c r="E5239" t="s" s="61">
        <v>47252</v>
      </c>
      <c r="F5239" t="s" s="61">
        <v>47253</v>
      </c>
      <c r="G5239" t="s" s="61">
        <v>47254</v>
      </c>
      <c r="H5239" t="s" s="61">
        <v>1160</v>
      </c>
      <c r="I5239" t="s" s="61">
        <v>28</v>
      </c>
      <c r="J5239" s="61"/>
      <c r="K5239" t="s" s="61">
        <v>47255</v>
      </c>
      <c r="L5239" t="s" s="61">
        <v>159</v>
      </c>
      <c r="M5239" s="61"/>
      <c r="N5239" s="61"/>
      <c r="O5239" t="s" s="61">
        <v>33483</v>
      </c>
      <c r="P5239" t="s" s="91">
        <v>47256</v>
      </c>
      <c r="Q5239" t="s" s="8">
        <f>"http://sharkattackfile.net/spreadsheets/pdf_directory/"&amp;P5239</f>
        <v>47257</v>
      </c>
      <c r="R5239" t="s" s="8">
        <v>47258</v>
      </c>
      <c r="S5239" t="s" s="19">
        <v>47259</v>
      </c>
      <c r="T5239" t="s" s="91">
        <v>47259</v>
      </c>
      <c r="U5239" t="s" s="8">
        <v>47260</v>
      </c>
    </row>
    <row r="5240" s="2" customFormat="1" ht="38.7" customHeight="1">
      <c r="A5240" t="s" s="34">
        <v>47261</v>
      </c>
      <c r="B5240" t="s" s="34">
        <v>44454</v>
      </c>
      <c r="C5240" t="s" s="34">
        <v>3573</v>
      </c>
      <c r="D5240" t="s" s="34">
        <v>23</v>
      </c>
      <c r="E5240" t="s" s="34">
        <v>24</v>
      </c>
      <c r="F5240" t="s" s="34">
        <v>47262</v>
      </c>
      <c r="G5240" s="34"/>
      <c r="H5240" t="s" s="34">
        <v>47263</v>
      </c>
      <c r="I5240" t="s" s="34">
        <v>28</v>
      </c>
      <c r="J5240" s="34"/>
      <c r="K5240" t="s" s="34">
        <v>47264</v>
      </c>
      <c r="L5240" s="34"/>
      <c r="M5240" s="34"/>
      <c r="N5240" t="s" s="34">
        <v>15593</v>
      </c>
      <c r="O5240" t="s" s="34">
        <v>47265</v>
      </c>
      <c r="P5240" t="s" s="91">
        <v>47266</v>
      </c>
      <c r="Q5240" t="s" s="8">
        <f>"http://sharkattackfile.net/spreadsheets/pdf_directory/"&amp;P5240</f>
        <v>47267</v>
      </c>
      <c r="R5240" t="s" s="8">
        <v>47268</v>
      </c>
      <c r="S5240" t="s" s="19">
        <v>47269</v>
      </c>
      <c r="T5240" t="s" s="91">
        <v>47269</v>
      </c>
      <c r="U5240" t="s" s="8">
        <v>47270</v>
      </c>
    </row>
    <row r="5241" s="2" customFormat="1" ht="65.7" customHeight="1">
      <c r="A5241" t="s" s="11">
        <v>47271</v>
      </c>
      <c r="B5241" t="s" s="11">
        <v>44454</v>
      </c>
      <c r="C5241" t="s" s="11">
        <v>22</v>
      </c>
      <c r="D5241" t="s" s="11">
        <v>13353</v>
      </c>
      <c r="E5241" t="s" s="11">
        <v>44517</v>
      </c>
      <c r="F5241" t="s" s="11">
        <v>47272</v>
      </c>
      <c r="G5241" t="s" s="11">
        <v>47273</v>
      </c>
      <c r="H5241" t="s" s="11">
        <v>46808</v>
      </c>
      <c r="I5241" t="s" s="11">
        <v>28</v>
      </c>
      <c r="J5241" s="69">
        <v>20</v>
      </c>
      <c r="K5241" t="s" s="11">
        <v>47274</v>
      </c>
      <c r="L5241" t="s" s="11">
        <v>159</v>
      </c>
      <c r="M5241" t="s" s="11">
        <v>180</v>
      </c>
      <c r="N5241" t="s" s="11">
        <v>47275</v>
      </c>
      <c r="O5241" t="s" s="11">
        <v>47276</v>
      </c>
      <c r="P5241" t="s" s="91">
        <v>47277</v>
      </c>
      <c r="Q5241" t="s" s="8">
        <f>"http://sharkattackfile.net/spreadsheets/pdf_directory/"&amp;P5241</f>
        <v>47278</v>
      </c>
      <c r="R5241" t="s" s="8">
        <v>47279</v>
      </c>
      <c r="S5241" t="s" s="19">
        <v>47280</v>
      </c>
      <c r="T5241" t="s" s="91">
        <v>47280</v>
      </c>
      <c r="U5241" t="s" s="8">
        <v>47281</v>
      </c>
    </row>
    <row r="5242" s="2" customFormat="1" ht="65.7" customHeight="1">
      <c r="A5242" t="s" s="61">
        <v>47282</v>
      </c>
      <c r="B5242" t="s" s="61">
        <v>44454</v>
      </c>
      <c r="C5242" t="s" s="61">
        <v>501</v>
      </c>
      <c r="D5242" t="s" s="61">
        <v>3929</v>
      </c>
      <c r="E5242" t="s" s="61">
        <v>47283</v>
      </c>
      <c r="F5242" t="s" s="61">
        <v>28401</v>
      </c>
      <c r="G5242" t="s" s="61">
        <v>47284</v>
      </c>
      <c r="H5242" t="s" s="61">
        <v>47285</v>
      </c>
      <c r="I5242" t="s" s="61">
        <v>28</v>
      </c>
      <c r="J5242" s="61"/>
      <c r="K5242" t="s" s="61">
        <v>47286</v>
      </c>
      <c r="L5242" t="s" s="61">
        <v>31</v>
      </c>
      <c r="M5242" s="61"/>
      <c r="N5242" s="61"/>
      <c r="O5242" t="s" s="61">
        <v>47287</v>
      </c>
      <c r="P5242" t="s" s="91">
        <v>47288</v>
      </c>
      <c r="Q5242" t="s" s="8">
        <f>"http://sharkattackfile.net/spreadsheets/pdf_directory/"&amp;P5242</f>
        <v>47289</v>
      </c>
      <c r="R5242" t="s" s="8">
        <v>47290</v>
      </c>
      <c r="S5242" t="s" s="19">
        <v>47291</v>
      </c>
      <c r="T5242" t="s" s="91">
        <v>47291</v>
      </c>
      <c r="U5242" t="s" s="8">
        <v>47292</v>
      </c>
    </row>
    <row r="5243" s="2" customFormat="1" ht="65.7" customHeight="1">
      <c r="A5243" t="s" s="61">
        <v>47293</v>
      </c>
      <c r="B5243" t="s" s="61">
        <v>44454</v>
      </c>
      <c r="C5243" t="s" s="61">
        <v>501</v>
      </c>
      <c r="D5243" t="s" s="61">
        <v>23</v>
      </c>
      <c r="E5243" t="s" s="61">
        <v>24</v>
      </c>
      <c r="F5243" t="s" s="61">
        <v>47294</v>
      </c>
      <c r="G5243" t="s" s="61">
        <v>47295</v>
      </c>
      <c r="H5243" t="s" s="61">
        <v>47296</v>
      </c>
      <c r="I5243" t="s" s="61">
        <v>28</v>
      </c>
      <c r="J5243" s="61"/>
      <c r="K5243" t="s" s="61">
        <v>234</v>
      </c>
      <c r="L5243" t="s" s="61">
        <v>159</v>
      </c>
      <c r="M5243" s="61"/>
      <c r="N5243" s="61"/>
      <c r="O5243" t="s" s="61">
        <v>47297</v>
      </c>
      <c r="P5243" t="s" s="91">
        <v>47298</v>
      </c>
      <c r="Q5243" t="s" s="8">
        <f>"http://sharkattackfile.net/spreadsheets/pdf_directory/"&amp;P5243</f>
        <v>47299</v>
      </c>
      <c r="R5243" t="s" s="8">
        <v>47300</v>
      </c>
      <c r="S5243" t="s" s="19">
        <v>47301</v>
      </c>
      <c r="T5243" t="s" s="91">
        <v>47301</v>
      </c>
      <c r="U5243" t="s" s="8">
        <v>47302</v>
      </c>
    </row>
    <row r="5244" s="2" customFormat="1" ht="20.7" customHeight="1">
      <c r="A5244" t="s" s="112">
        <v>47303</v>
      </c>
      <c r="B5244" t="s" s="112">
        <v>44454</v>
      </c>
      <c r="C5244" t="s" s="112">
        <v>88</v>
      </c>
      <c r="D5244" t="s" s="112">
        <v>32044</v>
      </c>
      <c r="E5244" s="112"/>
      <c r="F5244" t="s" s="112">
        <v>47304</v>
      </c>
      <c r="G5244" t="s" s="112">
        <v>32441</v>
      </c>
      <c r="H5244" t="s" s="112">
        <v>47305</v>
      </c>
      <c r="I5244" s="112"/>
      <c r="J5244" s="112"/>
      <c r="K5244" t="s" s="112">
        <v>1954</v>
      </c>
      <c r="L5244" t="s" s="112">
        <v>31</v>
      </c>
      <c r="M5244" s="112"/>
      <c r="N5244" s="112"/>
      <c r="O5244" t="s" s="112">
        <v>47306</v>
      </c>
      <c r="P5244" t="s" s="91">
        <v>47307</v>
      </c>
      <c r="Q5244" t="s" s="8">
        <f>"http://sharkattackfile.net/spreadsheets/pdf_directory/"&amp;P5244</f>
        <v>47308</v>
      </c>
      <c r="R5244" t="s" s="8">
        <v>47309</v>
      </c>
      <c r="S5244" t="s" s="19">
        <v>47310</v>
      </c>
      <c r="T5244" t="s" s="91">
        <v>47310</v>
      </c>
      <c r="U5244" t="s" s="8">
        <v>47311</v>
      </c>
    </row>
    <row r="5245" s="2" customFormat="1" ht="29.7" customHeight="1">
      <c r="A5245" t="s" s="34">
        <v>47303</v>
      </c>
      <c r="B5245" t="s" s="34">
        <v>44454</v>
      </c>
      <c r="C5245" t="s" s="34">
        <v>3573</v>
      </c>
      <c r="D5245" t="s" s="34">
        <v>329</v>
      </c>
      <c r="E5245" t="s" s="34">
        <v>35932</v>
      </c>
      <c r="F5245" t="s" s="34">
        <v>38724</v>
      </c>
      <c r="G5245" t="s" s="34">
        <v>114</v>
      </c>
      <c r="H5245" t="s" s="34">
        <v>47312</v>
      </c>
      <c r="I5245" t="s" s="34">
        <v>28</v>
      </c>
      <c r="J5245" s="76">
        <v>68</v>
      </c>
      <c r="K5245" t="s" s="34">
        <v>47313</v>
      </c>
      <c r="L5245" s="34"/>
      <c r="M5245" t="s" s="34">
        <v>47314</v>
      </c>
      <c r="N5245" t="s" s="34">
        <v>3573</v>
      </c>
      <c r="O5245" t="s" s="34">
        <v>47315</v>
      </c>
      <c r="P5245" t="s" s="91">
        <v>47316</v>
      </c>
      <c r="Q5245" t="s" s="8">
        <f>"http://sharkattackfile.net/spreadsheets/pdf_directory/"&amp;P5245</f>
        <v>47317</v>
      </c>
      <c r="R5245" t="s" s="8">
        <v>47318</v>
      </c>
      <c r="S5245" t="s" s="19">
        <v>47319</v>
      </c>
      <c r="T5245" t="s" s="91">
        <v>47319</v>
      </c>
      <c r="U5245" t="s" s="8">
        <v>47320</v>
      </c>
    </row>
    <row r="5246" s="2" customFormat="1" ht="29.7" customHeight="1">
      <c r="A5246" t="s" s="112">
        <v>47321</v>
      </c>
      <c r="B5246" t="s" s="112">
        <v>44454</v>
      </c>
      <c r="C5246" t="s" s="112">
        <v>88</v>
      </c>
      <c r="D5246" t="s" s="112">
        <v>229</v>
      </c>
      <c r="E5246" t="s" s="112">
        <v>2381</v>
      </c>
      <c r="F5246" t="s" s="112">
        <v>45584</v>
      </c>
      <c r="G5246" t="s" s="112">
        <v>47322</v>
      </c>
      <c r="H5246" t="s" s="112">
        <v>47323</v>
      </c>
      <c r="I5246" t="s" s="112">
        <v>28</v>
      </c>
      <c r="J5246" t="s" s="112">
        <v>200</v>
      </c>
      <c r="K5246" t="s" s="112">
        <v>47324</v>
      </c>
      <c r="L5246" t="s" s="112">
        <v>31</v>
      </c>
      <c r="M5246" s="112"/>
      <c r="N5246" t="s" s="112">
        <v>47325</v>
      </c>
      <c r="O5246" t="s" s="112">
        <v>2014</v>
      </c>
      <c r="P5246" t="s" s="91">
        <v>47326</v>
      </c>
      <c r="Q5246" t="s" s="8">
        <f>"http://sharkattackfile.net/spreadsheets/pdf_directory/"&amp;P5246</f>
        <v>47327</v>
      </c>
      <c r="R5246" t="s" s="189">
        <v>47328</v>
      </c>
      <c r="S5246" t="s" s="19">
        <v>47329</v>
      </c>
      <c r="T5246" t="s" s="91">
        <v>47329</v>
      </c>
      <c r="U5246" t="s" s="8">
        <v>47330</v>
      </c>
    </row>
    <row r="5247" s="2" customFormat="1" ht="47.7" customHeight="1">
      <c r="A5247" t="s" s="34">
        <v>47331</v>
      </c>
      <c r="B5247" t="s" s="34">
        <v>44454</v>
      </c>
      <c r="C5247" t="s" s="34">
        <v>3573</v>
      </c>
      <c r="D5247" t="s" s="34">
        <v>40507</v>
      </c>
      <c r="E5247" s="34"/>
      <c r="F5247" s="34"/>
      <c r="G5247" t="s" s="34">
        <v>47332</v>
      </c>
      <c r="H5247" t="s" s="34">
        <v>47333</v>
      </c>
      <c r="I5247" t="s" s="34">
        <v>28</v>
      </c>
      <c r="J5247" s="34"/>
      <c r="K5247" t="s" s="34">
        <v>16300</v>
      </c>
      <c r="L5247" s="34"/>
      <c r="M5247" s="34"/>
      <c r="N5247" t="s" s="34">
        <v>3573</v>
      </c>
      <c r="O5247" t="s" s="34">
        <v>47334</v>
      </c>
      <c r="P5247" t="s" s="91">
        <v>47335</v>
      </c>
      <c r="Q5247" t="s" s="8">
        <f>"http://sharkattackfile.net/spreadsheets/pdf_directory/"&amp;P5247</f>
        <v>47336</v>
      </c>
      <c r="R5247" t="s" s="8">
        <v>47336</v>
      </c>
      <c r="S5247" t="s" s="19">
        <v>47337</v>
      </c>
      <c r="T5247" t="s" s="91">
        <v>47337</v>
      </c>
      <c r="U5247" t="s" s="8">
        <v>47338</v>
      </c>
    </row>
    <row r="5248" s="2" customFormat="1" ht="47.7" customHeight="1">
      <c r="A5248" t="s" s="61">
        <v>47339</v>
      </c>
      <c r="B5248" t="s" s="61">
        <v>44454</v>
      </c>
      <c r="C5248" t="s" s="61">
        <v>501</v>
      </c>
      <c r="D5248" t="s" s="61">
        <v>47340</v>
      </c>
      <c r="E5248" s="61"/>
      <c r="F5248" t="s" s="61">
        <v>47341</v>
      </c>
      <c r="G5248" t="s" s="61">
        <v>47342</v>
      </c>
      <c r="H5248" t="s" s="61">
        <v>47343</v>
      </c>
      <c r="I5248" t="s" s="61">
        <v>28</v>
      </c>
      <c r="J5248" s="137">
        <v>26</v>
      </c>
      <c r="K5248" t="s" s="61">
        <v>47344</v>
      </c>
      <c r="L5248" t="s" s="61">
        <v>31</v>
      </c>
      <c r="M5248" s="61"/>
      <c r="N5248" s="61"/>
      <c r="O5248" t="s" s="61">
        <v>47345</v>
      </c>
      <c r="P5248" t="s" s="91">
        <v>47346</v>
      </c>
      <c r="Q5248" t="s" s="8">
        <f>"http://sharkattackfile.net/spreadsheets/pdf_directory/"&amp;P5248</f>
        <v>47347</v>
      </c>
      <c r="R5248" t="s" s="8">
        <v>47348</v>
      </c>
      <c r="S5248" t="s" s="19">
        <v>47349</v>
      </c>
      <c r="T5248" t="s" s="91">
        <v>47349</v>
      </c>
      <c r="U5248" t="s" s="8">
        <v>47350</v>
      </c>
    </row>
    <row r="5249" s="2" customFormat="1" ht="47.7" customHeight="1">
      <c r="A5249" t="s" s="61">
        <v>47339</v>
      </c>
      <c r="B5249" t="s" s="61">
        <v>44454</v>
      </c>
      <c r="C5249" t="s" s="61">
        <v>501</v>
      </c>
      <c r="D5249" t="s" s="61">
        <v>47340</v>
      </c>
      <c r="E5249" s="61"/>
      <c r="F5249" t="s" s="61">
        <v>47341</v>
      </c>
      <c r="G5249" t="s" s="61">
        <v>47342</v>
      </c>
      <c r="H5249" t="s" s="61">
        <v>47351</v>
      </c>
      <c r="I5249" t="s" s="61">
        <v>28</v>
      </c>
      <c r="J5249" s="61"/>
      <c r="K5249" t="s" s="61">
        <v>47352</v>
      </c>
      <c r="L5249" t="s" s="61">
        <v>159</v>
      </c>
      <c r="M5249" s="61"/>
      <c r="N5249" s="61"/>
      <c r="O5249" t="s" s="61">
        <v>47353</v>
      </c>
      <c r="P5249" t="s" s="91">
        <v>47354</v>
      </c>
      <c r="Q5249" t="s" s="8">
        <f>"http://sharkattackfile.net/spreadsheets/pdf_directory/"&amp;P5249</f>
        <v>47355</v>
      </c>
      <c r="R5249" t="s" s="8">
        <v>47356</v>
      </c>
      <c r="S5249" t="s" s="19">
        <v>47357</v>
      </c>
      <c r="T5249" t="s" s="91">
        <v>47357</v>
      </c>
      <c r="U5249" t="s" s="8">
        <v>47358</v>
      </c>
    </row>
    <row r="5250" s="2" customFormat="1" ht="47.7" customHeight="1">
      <c r="A5250" t="s" s="61">
        <v>47359</v>
      </c>
      <c r="B5250" t="s" s="61">
        <v>44454</v>
      </c>
      <c r="C5250" t="s" s="61">
        <v>501</v>
      </c>
      <c r="D5250" t="s" s="61">
        <v>229</v>
      </c>
      <c r="E5250" t="s" s="61">
        <v>401</v>
      </c>
      <c r="F5250" t="s" s="61">
        <v>47360</v>
      </c>
      <c r="G5250" t="s" s="61">
        <v>47361</v>
      </c>
      <c r="H5250" t="s" s="61">
        <v>6327</v>
      </c>
      <c r="I5250" t="s" s="61">
        <v>28</v>
      </c>
      <c r="J5250" t="s" s="61">
        <v>101</v>
      </c>
      <c r="K5250" t="s" s="61">
        <v>234</v>
      </c>
      <c r="L5250" t="s" s="61">
        <v>159</v>
      </c>
      <c r="M5250" t="s" s="61">
        <v>47362</v>
      </c>
      <c r="N5250" s="61"/>
      <c r="O5250" t="s" s="61">
        <v>47363</v>
      </c>
      <c r="P5250" t="s" s="91">
        <v>47364</v>
      </c>
      <c r="Q5250" t="s" s="8">
        <f>"http://sharkattackfile.net/spreadsheets/pdf_directory/"&amp;P5250</f>
        <v>47365</v>
      </c>
      <c r="R5250" t="s" s="8">
        <v>47366</v>
      </c>
      <c r="S5250" t="s" s="19">
        <v>47367</v>
      </c>
      <c r="T5250" t="s" s="91">
        <v>47367</v>
      </c>
      <c r="U5250" t="s" s="8">
        <v>47368</v>
      </c>
    </row>
    <row r="5251" s="2" customFormat="1" ht="47.7" customHeight="1">
      <c r="A5251" t="s" s="61">
        <v>47369</v>
      </c>
      <c r="B5251" t="s" s="61">
        <v>44454</v>
      </c>
      <c r="C5251" t="s" s="61">
        <v>501</v>
      </c>
      <c r="D5251" t="s" s="61">
        <v>44592</v>
      </c>
      <c r="E5251" s="61"/>
      <c r="F5251" s="61"/>
      <c r="G5251" t="s" s="61">
        <v>47370</v>
      </c>
      <c r="H5251" t="s" s="61">
        <v>47371</v>
      </c>
      <c r="I5251" t="s" s="61">
        <v>28</v>
      </c>
      <c r="J5251" s="61"/>
      <c r="K5251" t="s" s="61">
        <v>47372</v>
      </c>
      <c r="L5251" t="s" s="61">
        <v>31</v>
      </c>
      <c r="M5251" s="61"/>
      <c r="N5251" t="s" s="61">
        <v>659</v>
      </c>
      <c r="O5251" t="s" s="61">
        <v>47373</v>
      </c>
      <c r="P5251" t="s" s="91">
        <v>47374</v>
      </c>
      <c r="Q5251" t="s" s="8">
        <f>"http://sharkattackfile.net/spreadsheets/pdf_directory/"&amp;P5251</f>
        <v>47375</v>
      </c>
      <c r="R5251" t="s" s="8">
        <v>47376</v>
      </c>
      <c r="S5251" t="s" s="19">
        <v>47377</v>
      </c>
      <c r="T5251" t="s" s="91">
        <v>47377</v>
      </c>
      <c r="U5251" t="s" s="8">
        <v>47378</v>
      </c>
    </row>
    <row r="5252" s="2" customFormat="1" ht="65.7" customHeight="1">
      <c r="A5252" t="s" s="34">
        <v>47379</v>
      </c>
      <c r="B5252" t="s" s="34">
        <v>44454</v>
      </c>
      <c r="C5252" t="s" s="34">
        <v>3573</v>
      </c>
      <c r="D5252" t="s" s="34">
        <v>23</v>
      </c>
      <c r="E5252" t="s" s="34">
        <v>145</v>
      </c>
      <c r="F5252" t="s" s="34">
        <v>47380</v>
      </c>
      <c r="G5252" t="s" s="34">
        <v>47381</v>
      </c>
      <c r="H5252" t="s" s="34">
        <v>47382</v>
      </c>
      <c r="I5252" t="s" s="34">
        <v>28</v>
      </c>
      <c r="J5252" s="34"/>
      <c r="K5252" t="s" s="34">
        <v>47383</v>
      </c>
      <c r="L5252" s="34"/>
      <c r="M5252" s="34"/>
      <c r="N5252" t="s" s="34">
        <v>15593</v>
      </c>
      <c r="O5252" t="s" s="34">
        <v>47384</v>
      </c>
      <c r="P5252" t="s" s="91">
        <v>47385</v>
      </c>
      <c r="Q5252" t="s" s="8">
        <f>"http://sharkattackfile.net/spreadsheets/pdf_directory/"&amp;P5252</f>
        <v>47386</v>
      </c>
      <c r="R5252" t="s" s="8">
        <v>47387</v>
      </c>
      <c r="S5252" t="s" s="19">
        <v>47388</v>
      </c>
      <c r="T5252" t="s" s="91">
        <v>47388</v>
      </c>
      <c r="U5252" t="s" s="8">
        <v>47389</v>
      </c>
    </row>
    <row r="5253" s="2" customFormat="1" ht="20.7" customHeight="1">
      <c r="A5253" t="s" s="11">
        <v>47390</v>
      </c>
      <c r="B5253" t="s" s="11">
        <v>44454</v>
      </c>
      <c r="C5253" t="s" s="11">
        <v>22</v>
      </c>
      <c r="D5253" t="s" s="11">
        <v>89</v>
      </c>
      <c r="E5253" t="s" s="11">
        <v>1157</v>
      </c>
      <c r="F5253" t="s" s="11">
        <v>13190</v>
      </c>
      <c r="G5253" t="s" s="11">
        <v>114</v>
      </c>
      <c r="H5253" t="s" s="11">
        <v>47391</v>
      </c>
      <c r="I5253" t="s" s="11">
        <v>28</v>
      </c>
      <c r="J5253" s="69">
        <v>31</v>
      </c>
      <c r="K5253" t="s" s="11">
        <v>47392</v>
      </c>
      <c r="L5253" t="s" s="11">
        <v>159</v>
      </c>
      <c r="M5253" t="s" s="11">
        <v>590</v>
      </c>
      <c r="N5253" s="11"/>
      <c r="O5253" t="s" s="11">
        <v>17523</v>
      </c>
      <c r="P5253" t="s" s="91">
        <v>47393</v>
      </c>
      <c r="Q5253" t="s" s="8">
        <f>"http://sharkattackfile.net/spreadsheets/pdf_directory/"&amp;P5253</f>
        <v>47394</v>
      </c>
      <c r="R5253" t="s" s="8">
        <v>47395</v>
      </c>
      <c r="S5253" t="s" s="19">
        <v>47396</v>
      </c>
      <c r="T5253" t="s" s="91">
        <v>47396</v>
      </c>
      <c r="U5253" t="s" s="8">
        <v>47397</v>
      </c>
    </row>
    <row r="5254" s="2" customFormat="1" ht="83.7" customHeight="1">
      <c r="A5254" t="s" s="61">
        <v>47398</v>
      </c>
      <c r="B5254" t="s" s="61">
        <v>44454</v>
      </c>
      <c r="C5254" t="s" s="61">
        <v>501</v>
      </c>
      <c r="D5254" t="s" s="61">
        <v>46956</v>
      </c>
      <c r="E5254" s="61"/>
      <c r="F5254" s="61"/>
      <c r="G5254" t="s" s="61">
        <v>47399</v>
      </c>
      <c r="H5254" s="61"/>
      <c r="I5254" s="61"/>
      <c r="J5254" s="61"/>
      <c r="K5254" t="s" s="61">
        <v>47400</v>
      </c>
      <c r="L5254" t="s" s="61">
        <v>159</v>
      </c>
      <c r="M5254" s="61"/>
      <c r="N5254" s="61"/>
      <c r="O5254" t="s" s="61">
        <v>47401</v>
      </c>
      <c r="P5254" t="s" s="91">
        <v>47402</v>
      </c>
      <c r="Q5254" t="s" s="8">
        <f>"http://sharkattackfile.net/spreadsheets/pdf_directory/"&amp;P5254</f>
        <v>47403</v>
      </c>
      <c r="R5254" t="s" s="8">
        <v>47404</v>
      </c>
      <c r="S5254" t="s" s="19">
        <v>47405</v>
      </c>
      <c r="T5254" t="s" s="91">
        <v>47405</v>
      </c>
      <c r="U5254" t="s" s="8">
        <v>47406</v>
      </c>
    </row>
    <row r="5255" s="2" customFormat="1" ht="56.7" customHeight="1">
      <c r="A5255" t="s" s="61">
        <v>47407</v>
      </c>
      <c r="B5255" t="s" s="61">
        <v>44454</v>
      </c>
      <c r="C5255" t="s" s="61">
        <v>501</v>
      </c>
      <c r="D5255" t="s" s="61">
        <v>343</v>
      </c>
      <c r="E5255" s="197"/>
      <c r="F5255" t="s" s="61">
        <v>47408</v>
      </c>
      <c r="G5255" t="s" s="61">
        <v>47409</v>
      </c>
      <c r="H5255" s="61"/>
      <c r="I5255" s="61"/>
      <c r="J5255" s="61"/>
      <c r="K5255" t="s" s="61">
        <v>47410</v>
      </c>
      <c r="L5255" t="s" s="61">
        <v>159</v>
      </c>
      <c r="M5255" t="s" s="61">
        <v>555</v>
      </c>
      <c r="N5255" s="61"/>
      <c r="O5255" t="s" s="61">
        <v>47411</v>
      </c>
      <c r="P5255" t="s" s="91">
        <v>47412</v>
      </c>
      <c r="Q5255" t="s" s="8">
        <f>"http://sharkattackfile.net/spreadsheets/pdf_directory/"&amp;P5255</f>
        <v>47413</v>
      </c>
      <c r="R5255" t="s" s="8">
        <v>47414</v>
      </c>
      <c r="S5255" t="s" s="19">
        <v>47415</v>
      </c>
      <c r="T5255" t="s" s="91">
        <v>47415</v>
      </c>
      <c r="U5255" t="s" s="8">
        <v>47416</v>
      </c>
    </row>
    <row r="5256" s="2" customFormat="1" ht="128.7" customHeight="1">
      <c r="A5256" t="s" s="61">
        <v>47417</v>
      </c>
      <c r="B5256" t="s" s="61">
        <v>44454</v>
      </c>
      <c r="C5256" t="s" s="61">
        <v>501</v>
      </c>
      <c r="D5256" t="s" s="61">
        <v>2775</v>
      </c>
      <c r="E5256" t="s" s="61">
        <v>35812</v>
      </c>
      <c r="F5256" t="s" s="61">
        <v>47418</v>
      </c>
      <c r="G5256" t="s" s="61">
        <v>47419</v>
      </c>
      <c r="H5256" s="61"/>
      <c r="I5256" s="61"/>
      <c r="J5256" s="61"/>
      <c r="K5256" t="s" s="61">
        <v>47420</v>
      </c>
      <c r="L5256" t="s" s="61">
        <v>159</v>
      </c>
      <c r="M5256" s="61"/>
      <c r="N5256" s="61"/>
      <c r="O5256" t="s" s="61">
        <v>47421</v>
      </c>
      <c r="P5256" t="s" s="91">
        <v>47422</v>
      </c>
      <c r="Q5256" t="s" s="8">
        <f>"http://sharkattackfile.net/spreadsheets/pdf_directory/"&amp;P5256</f>
        <v>47423</v>
      </c>
      <c r="R5256" t="s" s="8">
        <v>47424</v>
      </c>
      <c r="S5256" t="s" s="19">
        <v>47425</v>
      </c>
      <c r="T5256" t="s" s="91">
        <v>47425</v>
      </c>
      <c r="U5256" t="s" s="8">
        <v>47426</v>
      </c>
    </row>
    <row r="5257" s="2" customFormat="1" ht="47.7" customHeight="1">
      <c r="A5257" t="s" s="61">
        <v>47427</v>
      </c>
      <c r="B5257" t="s" s="61">
        <v>44454</v>
      </c>
      <c r="C5257" t="s" s="61">
        <v>501</v>
      </c>
      <c r="D5257" t="s" s="61">
        <v>40507</v>
      </c>
      <c r="E5257" t="s" s="61">
        <v>47428</v>
      </c>
      <c r="F5257" s="61"/>
      <c r="G5257" t="s" s="61">
        <v>47429</v>
      </c>
      <c r="H5257" t="s" s="61">
        <v>47430</v>
      </c>
      <c r="I5257" t="s" s="61">
        <v>28</v>
      </c>
      <c r="J5257" s="61"/>
      <c r="K5257" t="s" s="61">
        <v>234</v>
      </c>
      <c r="L5257" t="s" s="61">
        <v>159</v>
      </c>
      <c r="M5257" s="61"/>
      <c r="N5257" s="61"/>
      <c r="O5257" t="s" s="61">
        <v>47431</v>
      </c>
      <c r="P5257" t="s" s="91">
        <v>47432</v>
      </c>
      <c r="Q5257" t="s" s="8">
        <f>"http://sharkattackfile.net/spreadsheets/pdf_directory/"&amp;P5257</f>
        <v>47433</v>
      </c>
      <c r="R5257" t="s" s="8">
        <v>47434</v>
      </c>
      <c r="S5257" t="s" s="19">
        <v>47435</v>
      </c>
      <c r="T5257" t="s" s="91">
        <v>47435</v>
      </c>
      <c r="U5257" t="s" s="8">
        <v>47436</v>
      </c>
    </row>
    <row r="5258" s="2" customFormat="1" ht="20.7" customHeight="1">
      <c r="A5258" t="s" s="11">
        <v>47437</v>
      </c>
      <c r="B5258" t="s" s="11">
        <v>44454</v>
      </c>
      <c r="C5258" t="s" s="11">
        <v>22</v>
      </c>
      <c r="D5258" t="s" s="11">
        <v>329</v>
      </c>
      <c r="E5258" t="s" s="11">
        <v>35932</v>
      </c>
      <c r="F5258" t="s" s="11">
        <v>38724</v>
      </c>
      <c r="G5258" t="s" s="11">
        <v>114</v>
      </c>
      <c r="H5258" t="s" s="11">
        <v>47438</v>
      </c>
      <c r="I5258" s="11"/>
      <c r="J5258" s="11"/>
      <c r="K5258" t="s" s="11">
        <v>234</v>
      </c>
      <c r="L5258" t="s" s="11">
        <v>159</v>
      </c>
      <c r="M5258" s="11"/>
      <c r="N5258" s="11"/>
      <c r="O5258" t="s" s="11">
        <v>38727</v>
      </c>
      <c r="P5258" t="s" s="91">
        <v>47439</v>
      </c>
      <c r="Q5258" t="s" s="8">
        <f>"http://sharkattackfile.net/spreadsheets/pdf_directory/"&amp;P5258</f>
        <v>47440</v>
      </c>
      <c r="R5258" t="s" s="8">
        <v>47441</v>
      </c>
      <c r="S5258" t="s" s="19">
        <v>47442</v>
      </c>
      <c r="T5258" t="s" s="91">
        <v>47442</v>
      </c>
      <c r="U5258" t="s" s="8">
        <v>47443</v>
      </c>
    </row>
    <row r="5259" s="2" customFormat="1" ht="29.7" customHeight="1">
      <c r="A5259" s="69">
        <v>1943</v>
      </c>
      <c r="B5259" t="s" s="11">
        <v>44454</v>
      </c>
      <c r="C5259" t="s" s="11">
        <v>22</v>
      </c>
      <c r="D5259" t="s" s="11">
        <v>4794</v>
      </c>
      <c r="E5259" s="11"/>
      <c r="F5259" t="s" s="11">
        <v>47444</v>
      </c>
      <c r="G5259" t="s" s="11">
        <v>114</v>
      </c>
      <c r="H5259" t="s" s="11">
        <v>47445</v>
      </c>
      <c r="I5259" t="s" s="11">
        <v>28</v>
      </c>
      <c r="J5259" s="11"/>
      <c r="K5259" t="s" s="11">
        <v>19827</v>
      </c>
      <c r="L5259" t="s" s="11">
        <v>31</v>
      </c>
      <c r="M5259" s="11"/>
      <c r="N5259" s="11"/>
      <c r="O5259" t="s" s="11">
        <v>47446</v>
      </c>
      <c r="P5259" t="s" s="91">
        <v>47447</v>
      </c>
      <c r="Q5259" t="s" s="8">
        <f>"http://sharkattackfile.net/spreadsheets/pdf_directory/"&amp;P5259</f>
        <v>47448</v>
      </c>
      <c r="R5259" t="s" s="8">
        <v>47449</v>
      </c>
      <c r="S5259" t="s" s="19">
        <v>47450</v>
      </c>
      <c r="T5259" t="s" s="91">
        <v>47450</v>
      </c>
      <c r="U5259" t="s" s="8">
        <v>47451</v>
      </c>
    </row>
    <row r="5260" s="2" customFormat="1" ht="20.7" customHeight="1">
      <c r="A5260" t="s" s="11">
        <v>44454</v>
      </c>
      <c r="B5260" t="s" s="11">
        <v>44454</v>
      </c>
      <c r="C5260" t="s" s="11">
        <v>22</v>
      </c>
      <c r="D5260" t="s" s="11">
        <v>35097</v>
      </c>
      <c r="E5260" s="11"/>
      <c r="F5260" t="s" s="11">
        <v>47452</v>
      </c>
      <c r="G5260" t="s" s="11">
        <v>114</v>
      </c>
      <c r="H5260" t="s" s="11">
        <v>47453</v>
      </c>
      <c r="I5260" t="s" s="11">
        <v>28</v>
      </c>
      <c r="J5260" t="s" s="11">
        <v>29</v>
      </c>
      <c r="K5260" t="s" s="11">
        <v>47454</v>
      </c>
      <c r="L5260" t="s" s="11">
        <v>31</v>
      </c>
      <c r="M5260" s="11"/>
      <c r="N5260" s="11"/>
      <c r="O5260" t="s" s="11">
        <v>47455</v>
      </c>
      <c r="P5260" t="s" s="91">
        <v>47456</v>
      </c>
      <c r="Q5260" t="s" s="8">
        <f>"http://sharkattackfile.net/spreadsheets/pdf_directory/"&amp;P5260</f>
        <v>47457</v>
      </c>
      <c r="R5260" t="s" s="8">
        <v>47458</v>
      </c>
      <c r="S5260" t="s" s="19">
        <v>47459</v>
      </c>
      <c r="T5260" t="s" s="91">
        <v>47459</v>
      </c>
      <c r="U5260" t="s" s="8">
        <v>47460</v>
      </c>
    </row>
    <row r="5261" s="2" customFormat="1" ht="29.7" customHeight="1">
      <c r="A5261" t="s" s="11">
        <v>47461</v>
      </c>
      <c r="B5261" t="s" s="11">
        <v>44454</v>
      </c>
      <c r="C5261" t="s" s="11">
        <v>22</v>
      </c>
      <c r="D5261" t="s" s="11">
        <v>23</v>
      </c>
      <c r="E5261" t="s" s="11">
        <v>145</v>
      </c>
      <c r="F5261" t="s" s="11">
        <v>47462</v>
      </c>
      <c r="G5261" t="s" s="11">
        <v>185</v>
      </c>
      <c r="H5261" t="s" s="11">
        <v>47463</v>
      </c>
      <c r="I5261" t="s" s="11">
        <v>28</v>
      </c>
      <c r="J5261" s="11"/>
      <c r="K5261" t="s" s="11">
        <v>47464</v>
      </c>
      <c r="L5261" t="s" s="11">
        <v>31</v>
      </c>
      <c r="M5261" s="11"/>
      <c r="N5261" t="s" s="11">
        <v>9745</v>
      </c>
      <c r="O5261" t="s" s="11">
        <v>47465</v>
      </c>
      <c r="P5261" t="s" s="91">
        <v>47466</v>
      </c>
      <c r="Q5261" t="s" s="8">
        <f>"http://sharkattackfile.net/spreadsheets/pdf_directory/"&amp;P5261</f>
        <v>47467</v>
      </c>
      <c r="R5261" t="s" s="8">
        <v>47468</v>
      </c>
      <c r="S5261" t="s" s="19">
        <v>47469</v>
      </c>
      <c r="T5261" t="s" s="91">
        <v>47469</v>
      </c>
      <c r="U5261" t="s" s="8">
        <v>47470</v>
      </c>
    </row>
    <row r="5262" s="2" customFormat="1" ht="29.7" customHeight="1">
      <c r="A5262" t="s" s="11">
        <v>47461</v>
      </c>
      <c r="B5262" t="s" s="11">
        <v>44454</v>
      </c>
      <c r="C5262" t="s" s="11">
        <v>22</v>
      </c>
      <c r="D5262" t="s" s="11">
        <v>23</v>
      </c>
      <c r="E5262" t="s" s="11">
        <v>145</v>
      </c>
      <c r="F5262" t="s" s="11">
        <v>47462</v>
      </c>
      <c r="G5262" t="s" s="11">
        <v>185</v>
      </c>
      <c r="H5262" t="s" s="11">
        <v>47463</v>
      </c>
      <c r="I5262" t="s" s="11">
        <v>28</v>
      </c>
      <c r="J5262" s="11"/>
      <c r="K5262" t="s" s="11">
        <v>47464</v>
      </c>
      <c r="L5262" t="s" s="11">
        <v>31</v>
      </c>
      <c r="M5262" s="11"/>
      <c r="N5262" t="s" s="11">
        <v>9745</v>
      </c>
      <c r="O5262" t="s" s="11">
        <v>47465</v>
      </c>
      <c r="P5262" t="s" s="91">
        <v>47471</v>
      </c>
      <c r="Q5262" t="s" s="8">
        <f>"http://sharkattackfile.net/spreadsheets/pdf_directory/"&amp;P5262</f>
        <v>47472</v>
      </c>
      <c r="R5262" t="s" s="8">
        <v>47473</v>
      </c>
      <c r="S5262" t="s" s="19">
        <v>47474</v>
      </c>
      <c r="T5262" t="s" s="91">
        <v>47474</v>
      </c>
      <c r="U5262" t="s" s="8">
        <v>47475</v>
      </c>
    </row>
    <row r="5263" s="2" customFormat="1" ht="29.7" customHeight="1">
      <c r="A5263" s="69">
        <v>1943</v>
      </c>
      <c r="B5263" t="s" s="11">
        <v>44454</v>
      </c>
      <c r="C5263" t="s" s="11">
        <v>22</v>
      </c>
      <c r="D5263" t="s" s="11">
        <v>23</v>
      </c>
      <c r="E5263" t="s" s="11">
        <v>145</v>
      </c>
      <c r="F5263" t="s" s="11">
        <v>47476</v>
      </c>
      <c r="G5263" s="11"/>
      <c r="H5263" t="s" s="11">
        <v>27</v>
      </c>
      <c r="I5263" t="s" s="11">
        <v>28</v>
      </c>
      <c r="J5263" s="11"/>
      <c r="K5263" t="s" s="11">
        <v>47477</v>
      </c>
      <c r="L5263" t="s" s="11">
        <v>9050</v>
      </c>
      <c r="M5263" s="11"/>
      <c r="N5263" s="11"/>
      <c r="O5263" t="s" s="11">
        <v>47478</v>
      </c>
      <c r="P5263" t="s" s="91">
        <v>47479</v>
      </c>
      <c r="Q5263" t="s" s="8">
        <f>"http://sharkattackfile.net/spreadsheets/pdf_directory/"&amp;P5263</f>
        <v>47480</v>
      </c>
      <c r="R5263" t="s" s="8">
        <v>47481</v>
      </c>
      <c r="S5263" t="s" s="19">
        <v>47482</v>
      </c>
      <c r="T5263" t="s" s="91">
        <v>47482</v>
      </c>
      <c r="U5263" t="s" s="8">
        <v>47483</v>
      </c>
    </row>
    <row r="5264" s="2" customFormat="1" ht="47.7" customHeight="1">
      <c r="A5264" t="s" s="11">
        <v>47484</v>
      </c>
      <c r="B5264" t="s" s="11">
        <v>44465</v>
      </c>
      <c r="C5264" t="s" s="11">
        <v>22</v>
      </c>
      <c r="D5264" t="s" s="11">
        <v>229</v>
      </c>
      <c r="E5264" t="s" s="11">
        <v>596</v>
      </c>
      <c r="F5264" t="s" s="11">
        <v>47485</v>
      </c>
      <c r="G5264" t="s" s="11">
        <v>47486</v>
      </c>
      <c r="H5264" t="s" s="11">
        <v>47487</v>
      </c>
      <c r="I5264" t="s" s="11">
        <v>101</v>
      </c>
      <c r="J5264" s="69">
        <v>15</v>
      </c>
      <c r="K5264" t="s" s="11">
        <v>29346</v>
      </c>
      <c r="L5264" t="s" s="11">
        <v>159</v>
      </c>
      <c r="M5264" t="s" s="11">
        <v>2642</v>
      </c>
      <c r="N5264" t="s" s="11">
        <v>375</v>
      </c>
      <c r="O5264" t="s" s="11">
        <v>47488</v>
      </c>
      <c r="P5264" t="s" s="91">
        <v>47489</v>
      </c>
      <c r="Q5264" t="s" s="8">
        <f>"http://sharkattackfile.net/spreadsheets/pdf_directory/"&amp;P5264</f>
        <v>47490</v>
      </c>
      <c r="R5264" t="s" s="8">
        <v>47491</v>
      </c>
      <c r="S5264" t="s" s="19">
        <v>47492</v>
      </c>
      <c r="T5264" t="s" s="91">
        <v>47492</v>
      </c>
      <c r="U5264" t="s" s="8">
        <v>47493</v>
      </c>
    </row>
    <row r="5265" s="2" customFormat="1" ht="47.7" customHeight="1">
      <c r="A5265" t="s" s="61">
        <v>47494</v>
      </c>
      <c r="B5265" t="s" s="61">
        <v>44465</v>
      </c>
      <c r="C5265" t="s" s="61">
        <v>501</v>
      </c>
      <c r="D5265" t="s" s="61">
        <v>89</v>
      </c>
      <c r="E5265" t="s" s="61">
        <v>1157</v>
      </c>
      <c r="F5265" t="s" s="61">
        <v>47495</v>
      </c>
      <c r="G5265" t="s" s="192">
        <v>47496</v>
      </c>
      <c r="H5265" t="s" s="61">
        <v>47497</v>
      </c>
      <c r="I5265" t="s" s="61">
        <v>28</v>
      </c>
      <c r="J5265" s="61"/>
      <c r="K5265" t="s" s="61">
        <v>47498</v>
      </c>
      <c r="L5265" t="s" s="61">
        <v>159</v>
      </c>
      <c r="M5265" t="s" s="61">
        <v>32</v>
      </c>
      <c r="N5265" t="s" s="61">
        <v>47499</v>
      </c>
      <c r="O5265" t="s" s="61">
        <v>47500</v>
      </c>
      <c r="P5265" t="s" s="91">
        <v>47501</v>
      </c>
      <c r="Q5265" t="s" s="8">
        <f>"http://sharkattackfile.net/spreadsheets/pdf_directory/"&amp;P5265</f>
        <v>47502</v>
      </c>
      <c r="R5265" t="s" s="8">
        <v>47503</v>
      </c>
      <c r="S5265" t="s" s="19">
        <v>47504</v>
      </c>
      <c r="T5265" t="s" s="91">
        <v>47504</v>
      </c>
      <c r="U5265" t="s" s="8">
        <v>47505</v>
      </c>
    </row>
    <row r="5266" s="2" customFormat="1" ht="13.55" customHeight="1">
      <c r="A5266" t="s" s="11">
        <v>47506</v>
      </c>
      <c r="B5266" t="s" s="11">
        <v>44465</v>
      </c>
      <c r="C5266" t="s" s="11">
        <v>22</v>
      </c>
      <c r="D5266" t="s" s="11">
        <v>89</v>
      </c>
      <c r="E5266" t="s" s="11">
        <v>1157</v>
      </c>
      <c r="F5266" t="s" s="11">
        <v>36837</v>
      </c>
      <c r="G5266" t="s" s="11">
        <v>114</v>
      </c>
      <c r="H5266" t="s" s="11">
        <v>47507</v>
      </c>
      <c r="I5266" t="s" s="11">
        <v>28</v>
      </c>
      <c r="J5266" s="69">
        <v>38</v>
      </c>
      <c r="K5266" t="s" s="11">
        <v>47508</v>
      </c>
      <c r="L5266" t="s" s="11">
        <v>31</v>
      </c>
      <c r="M5266" s="11"/>
      <c r="N5266" s="11"/>
      <c r="O5266" t="s" s="11">
        <v>47509</v>
      </c>
      <c r="P5266" t="s" s="91">
        <v>47510</v>
      </c>
      <c r="Q5266" t="s" s="8">
        <f>"http://sharkattackfile.net/spreadsheets/pdf_directory/"&amp;P5266</f>
        <v>47511</v>
      </c>
      <c r="R5266" t="s" s="8">
        <v>47512</v>
      </c>
      <c r="S5266" t="s" s="19">
        <v>47513</v>
      </c>
      <c r="T5266" t="s" s="91">
        <v>47513</v>
      </c>
      <c r="U5266" t="s" s="8">
        <v>47514</v>
      </c>
    </row>
    <row r="5267" s="2" customFormat="1" ht="29.7" customHeight="1">
      <c r="A5267" t="s" s="61">
        <v>47515</v>
      </c>
      <c r="B5267" t="s" s="61">
        <v>44465</v>
      </c>
      <c r="C5267" t="s" s="61">
        <v>501</v>
      </c>
      <c r="D5267" t="s" s="61">
        <v>4794</v>
      </c>
      <c r="E5267" s="61"/>
      <c r="F5267" t="s" s="61">
        <v>47516</v>
      </c>
      <c r="G5267" t="s" s="61">
        <v>47517</v>
      </c>
      <c r="H5267" s="61"/>
      <c r="I5267" t="s" s="61">
        <v>28</v>
      </c>
      <c r="J5267" t="s" s="61">
        <v>527</v>
      </c>
      <c r="K5267" t="s" s="61">
        <v>9265</v>
      </c>
      <c r="L5267" t="s" s="61">
        <v>31</v>
      </c>
      <c r="M5267" s="61"/>
      <c r="N5267" s="61"/>
      <c r="O5267" t="s" s="61">
        <v>47518</v>
      </c>
      <c r="P5267" t="s" s="91">
        <v>47519</v>
      </c>
      <c r="Q5267" t="s" s="8">
        <f>"http://sharkattackfile.net/spreadsheets/pdf_directory/"&amp;P5267</f>
        <v>47520</v>
      </c>
      <c r="R5267" t="s" s="8">
        <v>47521</v>
      </c>
      <c r="S5267" t="s" s="19">
        <v>47522</v>
      </c>
      <c r="T5267" t="s" s="91">
        <v>47522</v>
      </c>
      <c r="U5267" t="s" s="8">
        <v>47523</v>
      </c>
    </row>
    <row r="5268" s="2" customFormat="1" ht="119.7" customHeight="1">
      <c r="A5268" t="s" s="61">
        <v>47524</v>
      </c>
      <c r="B5268" t="s" s="61">
        <v>44465</v>
      </c>
      <c r="C5268" t="s" s="61">
        <v>501</v>
      </c>
      <c r="D5268" t="s" s="61">
        <v>44592</v>
      </c>
      <c r="E5268" s="61"/>
      <c r="F5268" t="s" s="61">
        <v>47525</v>
      </c>
      <c r="G5268" t="s" s="61">
        <v>47526</v>
      </c>
      <c r="H5268" t="s" s="61">
        <v>27</v>
      </c>
      <c r="I5268" t="s" s="61">
        <v>28</v>
      </c>
      <c r="J5268" s="61"/>
      <c r="K5268" t="s" s="61">
        <v>234</v>
      </c>
      <c r="L5268" t="s" s="61">
        <v>159</v>
      </c>
      <c r="M5268" s="61"/>
      <c r="N5268" s="61"/>
      <c r="O5268" t="s" s="61">
        <v>47527</v>
      </c>
      <c r="P5268" t="s" s="91">
        <v>47528</v>
      </c>
      <c r="Q5268" t="s" s="8">
        <f>"http://sharkattackfile.net/spreadsheets/pdf_directory/"&amp;P5268</f>
        <v>47529</v>
      </c>
      <c r="R5268" t="s" s="8">
        <v>47530</v>
      </c>
      <c r="S5268" t="s" s="19">
        <v>47531</v>
      </c>
      <c r="T5268" t="s" s="91">
        <v>47531</v>
      </c>
      <c r="U5268" t="s" s="8">
        <v>47532</v>
      </c>
    </row>
    <row r="5269" s="2" customFormat="1" ht="155.7" customHeight="1">
      <c r="A5269" t="s" s="61">
        <v>47533</v>
      </c>
      <c r="B5269" t="s" s="61">
        <v>44465</v>
      </c>
      <c r="C5269" t="s" s="61">
        <v>501</v>
      </c>
      <c r="D5269" t="s" s="61">
        <v>4794</v>
      </c>
      <c r="E5269" s="61"/>
      <c r="F5269" t="s" s="61">
        <v>47534</v>
      </c>
      <c r="G5269" t="s" s="61">
        <v>47535</v>
      </c>
      <c r="H5269" t="s" s="61">
        <v>47536</v>
      </c>
      <c r="I5269" t="s" s="61">
        <v>28</v>
      </c>
      <c r="J5269" s="61"/>
      <c r="K5269" t="s" s="61">
        <v>47537</v>
      </c>
      <c r="L5269" t="s" s="61">
        <v>31</v>
      </c>
      <c r="M5269" s="61"/>
      <c r="N5269" s="61"/>
      <c r="O5269" t="s" s="61">
        <v>47538</v>
      </c>
      <c r="P5269" t="s" s="91">
        <v>47539</v>
      </c>
      <c r="Q5269" t="s" s="8">
        <f>"http://sharkattackfile.net/spreadsheets/pdf_directory/"&amp;P5269</f>
        <v>47540</v>
      </c>
      <c r="R5269" t="s" s="8">
        <v>47541</v>
      </c>
      <c r="S5269" t="s" s="19">
        <v>47542</v>
      </c>
      <c r="T5269" t="s" s="91">
        <v>47542</v>
      </c>
      <c r="U5269" t="s" s="8">
        <v>47543</v>
      </c>
    </row>
    <row r="5270" s="2" customFormat="1" ht="83.7" customHeight="1">
      <c r="A5270" t="s" s="61">
        <v>47533</v>
      </c>
      <c r="B5270" t="s" s="61">
        <v>44465</v>
      </c>
      <c r="C5270" t="s" s="61">
        <v>501</v>
      </c>
      <c r="D5270" t="s" s="61">
        <v>47544</v>
      </c>
      <c r="E5270" s="61"/>
      <c r="F5270" t="s" s="61">
        <v>47545</v>
      </c>
      <c r="G5270" t="s" s="61">
        <v>47546</v>
      </c>
      <c r="H5270" t="s" s="61">
        <v>47547</v>
      </c>
      <c r="I5270" t="s" s="61">
        <v>28</v>
      </c>
      <c r="J5270" s="61"/>
      <c r="K5270" t="s" s="61">
        <v>47548</v>
      </c>
      <c r="L5270" t="s" s="61">
        <v>159</v>
      </c>
      <c r="M5270" t="s" s="61">
        <v>47549</v>
      </c>
      <c r="N5270" s="61"/>
      <c r="O5270" t="s" s="61">
        <v>47550</v>
      </c>
      <c r="P5270" t="s" s="91">
        <v>47551</v>
      </c>
      <c r="Q5270" t="s" s="8">
        <f>"http://sharkattackfile.net/spreadsheets/pdf_directory/"&amp;P5270</f>
        <v>47552</v>
      </c>
      <c r="R5270" t="s" s="8">
        <v>47553</v>
      </c>
      <c r="S5270" t="s" s="19">
        <v>47554</v>
      </c>
      <c r="T5270" t="s" s="91">
        <v>47554</v>
      </c>
      <c r="U5270" t="s" s="8">
        <v>47555</v>
      </c>
    </row>
    <row r="5271" s="2" customFormat="1" ht="20.7" customHeight="1">
      <c r="A5271" t="s" s="61">
        <v>47556</v>
      </c>
      <c r="B5271" t="s" s="61">
        <v>44465</v>
      </c>
      <c r="C5271" t="s" s="61">
        <v>501</v>
      </c>
      <c r="D5271" t="s" s="61">
        <v>4794</v>
      </c>
      <c r="E5271" s="61"/>
      <c r="F5271" t="s" s="61">
        <v>47557</v>
      </c>
      <c r="G5271" s="61"/>
      <c r="H5271" t="s" s="61">
        <v>47558</v>
      </c>
      <c r="I5271" t="s" s="61">
        <v>28</v>
      </c>
      <c r="J5271" s="61"/>
      <c r="K5271" t="s" s="61">
        <v>234</v>
      </c>
      <c r="L5271" t="s" s="61">
        <v>159</v>
      </c>
      <c r="M5271" s="61"/>
      <c r="N5271" s="61"/>
      <c r="O5271" t="s" s="61">
        <v>47559</v>
      </c>
      <c r="P5271" t="s" s="91">
        <v>47560</v>
      </c>
      <c r="Q5271" t="s" s="8">
        <f>"http://sharkattackfile.net/spreadsheets/pdf_directory/"&amp;P5271</f>
        <v>47561</v>
      </c>
      <c r="R5271" t="s" s="8">
        <v>47562</v>
      </c>
      <c r="S5271" t="s" s="19">
        <v>47563</v>
      </c>
      <c r="T5271" t="s" s="91">
        <v>47563</v>
      </c>
      <c r="U5271" t="s" s="8">
        <v>47564</v>
      </c>
    </row>
    <row r="5272" s="2" customFormat="1" ht="38.7" customHeight="1">
      <c r="A5272" t="s" s="11">
        <v>47565</v>
      </c>
      <c r="B5272" t="s" s="11">
        <v>44465</v>
      </c>
      <c r="C5272" t="s" s="11">
        <v>22</v>
      </c>
      <c r="D5272" t="s" s="11">
        <v>89</v>
      </c>
      <c r="E5272" t="s" s="11">
        <v>565</v>
      </c>
      <c r="F5272" t="s" s="11">
        <v>32766</v>
      </c>
      <c r="G5272" t="s" s="11">
        <v>9318</v>
      </c>
      <c r="H5272" t="s" s="11">
        <v>47566</v>
      </c>
      <c r="I5272" t="s" s="11">
        <v>28</v>
      </c>
      <c r="J5272" s="69">
        <v>18</v>
      </c>
      <c r="K5272" t="s" s="11">
        <v>20199</v>
      </c>
      <c r="L5272" t="s" s="11">
        <v>159</v>
      </c>
      <c r="M5272" t="s" s="11">
        <v>326</v>
      </c>
      <c r="N5272" t="s" s="11">
        <v>47567</v>
      </c>
      <c r="O5272" t="s" s="11">
        <v>47568</v>
      </c>
      <c r="P5272" t="s" s="91">
        <v>47569</v>
      </c>
      <c r="Q5272" t="s" s="8">
        <f>"http://sharkattackfile.net/spreadsheets/pdf_directory/"&amp;P5272</f>
        <v>47570</v>
      </c>
      <c r="R5272" t="s" s="8">
        <v>47571</v>
      </c>
      <c r="S5272" t="s" s="19">
        <v>47572</v>
      </c>
      <c r="T5272" t="s" s="91">
        <v>47572</v>
      </c>
      <c r="U5272" t="s" s="8">
        <v>47573</v>
      </c>
    </row>
    <row r="5273" s="2" customFormat="1" ht="47.7" customHeight="1">
      <c r="A5273" t="s" s="36">
        <v>47574</v>
      </c>
      <c r="B5273" t="s" s="36">
        <v>44465</v>
      </c>
      <c r="C5273" t="s" s="36">
        <v>211</v>
      </c>
      <c r="D5273" t="s" s="36">
        <v>40507</v>
      </c>
      <c r="E5273" t="s" s="36">
        <v>47575</v>
      </c>
      <c r="F5273" s="36"/>
      <c r="G5273" t="s" s="36">
        <v>47576</v>
      </c>
      <c r="H5273" t="s" s="36">
        <v>27</v>
      </c>
      <c r="I5273" t="s" s="36">
        <v>28</v>
      </c>
      <c r="J5273" s="36"/>
      <c r="K5273" t="s" s="36">
        <v>47577</v>
      </c>
      <c r="L5273" t="s" s="36">
        <v>31</v>
      </c>
      <c r="M5273" s="36"/>
      <c r="N5273" s="36"/>
      <c r="O5273" t="s" s="36">
        <v>47578</v>
      </c>
      <c r="P5273" t="s" s="91">
        <v>47579</v>
      </c>
      <c r="Q5273" t="s" s="8">
        <f>"http://sharkattackfile.net/spreadsheets/pdf_directory/"&amp;P5273</f>
        <v>47580</v>
      </c>
      <c r="R5273" t="s" s="8">
        <v>47581</v>
      </c>
      <c r="S5273" t="s" s="19">
        <v>47582</v>
      </c>
      <c r="T5273" t="s" s="91">
        <v>47582</v>
      </c>
      <c r="U5273" t="s" s="8">
        <v>47583</v>
      </c>
    </row>
    <row r="5274" s="2" customFormat="1" ht="137.7" customHeight="1">
      <c r="A5274" t="s" s="61">
        <v>47574</v>
      </c>
      <c r="B5274" t="s" s="61">
        <v>44465</v>
      </c>
      <c r="C5274" t="s" s="61">
        <v>501</v>
      </c>
      <c r="D5274" s="61"/>
      <c r="E5274" t="s" s="61">
        <v>47584</v>
      </c>
      <c r="F5274" s="61"/>
      <c r="G5274" t="s" s="61">
        <v>47585</v>
      </c>
      <c r="H5274" s="61"/>
      <c r="I5274" t="s" s="61">
        <v>28</v>
      </c>
      <c r="J5274" s="61"/>
      <c r="K5274" t="s" s="61">
        <v>234</v>
      </c>
      <c r="L5274" t="s" s="61">
        <v>159</v>
      </c>
      <c r="M5274" s="61"/>
      <c r="N5274" s="61"/>
      <c r="O5274" t="s" s="61">
        <v>47586</v>
      </c>
      <c r="P5274" t="s" s="91">
        <v>47587</v>
      </c>
      <c r="Q5274" t="s" s="8">
        <f>"http://sharkattackfile.net/spreadsheets/pdf_directory/"&amp;P5274</f>
        <v>47588</v>
      </c>
      <c r="R5274" t="s" s="8">
        <v>47589</v>
      </c>
      <c r="S5274" t="s" s="19">
        <v>47590</v>
      </c>
      <c r="T5274" t="s" s="91">
        <v>47590</v>
      </c>
      <c r="U5274" t="s" s="8">
        <v>47591</v>
      </c>
    </row>
    <row r="5275" s="2" customFormat="1" ht="110.7" customHeight="1">
      <c r="A5275" t="s" s="61">
        <v>47592</v>
      </c>
      <c r="B5275" t="s" s="61">
        <v>44465</v>
      </c>
      <c r="C5275" t="s" s="61">
        <v>501</v>
      </c>
      <c r="D5275" t="s" s="61">
        <v>4794</v>
      </c>
      <c r="E5275" t="s" s="61">
        <v>47593</v>
      </c>
      <c r="F5275" t="s" s="61">
        <v>47594</v>
      </c>
      <c r="G5275" t="s" s="61">
        <v>47595</v>
      </c>
      <c r="H5275" t="s" s="61">
        <v>47596</v>
      </c>
      <c r="I5275" t="s" s="61">
        <v>28</v>
      </c>
      <c r="J5275" s="137">
        <v>25</v>
      </c>
      <c r="K5275" t="s" s="61">
        <v>47597</v>
      </c>
      <c r="L5275" t="s" s="61">
        <v>31</v>
      </c>
      <c r="M5275" s="61"/>
      <c r="N5275" s="61"/>
      <c r="O5275" t="s" s="61">
        <v>47598</v>
      </c>
      <c r="P5275" t="s" s="91">
        <v>47599</v>
      </c>
      <c r="Q5275" t="s" s="8">
        <f>"http://sharkattackfile.net/spreadsheets/pdf_directory/"&amp;P5275</f>
        <v>47600</v>
      </c>
      <c r="R5275" t="s" s="8">
        <v>47601</v>
      </c>
      <c r="S5275" t="s" s="19">
        <v>47602</v>
      </c>
      <c r="T5275" t="s" s="91">
        <v>47602</v>
      </c>
      <c r="U5275" t="s" s="8">
        <v>47603</v>
      </c>
    </row>
    <row r="5276" s="2" customFormat="1" ht="56.7" customHeight="1">
      <c r="A5276" t="s" s="61">
        <v>47604</v>
      </c>
      <c r="B5276" t="s" s="61">
        <v>44465</v>
      </c>
      <c r="C5276" t="s" s="61">
        <v>501</v>
      </c>
      <c r="D5276" t="s" s="61">
        <v>7515</v>
      </c>
      <c r="E5276" t="s" s="61">
        <v>47605</v>
      </c>
      <c r="F5276" s="61"/>
      <c r="G5276" t="s" s="61">
        <v>47606</v>
      </c>
      <c r="H5276" s="61"/>
      <c r="I5276" s="61"/>
      <c r="J5276" s="61"/>
      <c r="K5276" t="s" s="61">
        <v>47607</v>
      </c>
      <c r="L5276" t="s" s="61">
        <v>31</v>
      </c>
      <c r="M5276" s="61"/>
      <c r="N5276" s="61"/>
      <c r="O5276" t="s" s="61">
        <v>47608</v>
      </c>
      <c r="P5276" t="s" s="91">
        <v>47609</v>
      </c>
      <c r="Q5276" t="s" s="8">
        <f>"http://sharkattackfile.net/spreadsheets/pdf_directory/"&amp;P5276</f>
        <v>47610</v>
      </c>
      <c r="R5276" t="s" s="8">
        <v>47611</v>
      </c>
      <c r="S5276" t="s" s="19">
        <v>47612</v>
      </c>
      <c r="T5276" t="s" s="91">
        <v>47612</v>
      </c>
      <c r="U5276" t="s" s="8">
        <v>47613</v>
      </c>
    </row>
    <row r="5277" s="2" customFormat="1" ht="155.7" customHeight="1">
      <c r="A5277" t="s" s="61">
        <v>47614</v>
      </c>
      <c r="B5277" t="s" s="61">
        <v>44465</v>
      </c>
      <c r="C5277" t="s" s="61">
        <v>501</v>
      </c>
      <c r="D5277" t="s" s="61">
        <v>7515</v>
      </c>
      <c r="E5277" s="61"/>
      <c r="F5277" t="s" s="61">
        <v>47615</v>
      </c>
      <c r="G5277" t="s" s="61">
        <v>47616</v>
      </c>
      <c r="H5277" t="s" s="61">
        <v>47617</v>
      </c>
      <c r="I5277" t="s" s="61">
        <v>28</v>
      </c>
      <c r="J5277" s="61"/>
      <c r="K5277" t="s" s="61">
        <v>47618</v>
      </c>
      <c r="L5277" t="s" s="61">
        <v>31</v>
      </c>
      <c r="M5277" s="61"/>
      <c r="N5277" s="61"/>
      <c r="O5277" t="s" s="61">
        <v>47619</v>
      </c>
      <c r="P5277" t="s" s="91">
        <v>47620</v>
      </c>
      <c r="Q5277" t="s" s="8">
        <f>"http://sharkattackfile.net/spreadsheets/pdf_directory/"&amp;P5277</f>
        <v>47621</v>
      </c>
      <c r="R5277" t="s" s="8">
        <v>47622</v>
      </c>
      <c r="S5277" t="s" s="19">
        <v>47623</v>
      </c>
      <c r="T5277" t="s" s="91">
        <v>47623</v>
      </c>
      <c r="U5277" t="s" s="8">
        <v>47624</v>
      </c>
    </row>
    <row r="5278" s="2" customFormat="1" ht="65.7" customHeight="1">
      <c r="A5278" t="s" s="11">
        <v>47614</v>
      </c>
      <c r="B5278" t="s" s="11">
        <v>44465</v>
      </c>
      <c r="C5278" t="s" s="11">
        <v>22</v>
      </c>
      <c r="D5278" t="s" s="11">
        <v>229</v>
      </c>
      <c r="E5278" t="s" s="11">
        <v>401</v>
      </c>
      <c r="F5278" t="s" s="11">
        <v>47625</v>
      </c>
      <c r="G5278" t="s" s="11">
        <v>2420</v>
      </c>
      <c r="H5278" t="s" s="11">
        <v>47626</v>
      </c>
      <c r="I5278" t="s" s="11">
        <v>28</v>
      </c>
      <c r="J5278" s="69">
        <v>24</v>
      </c>
      <c r="K5278" t="s" s="11">
        <v>47627</v>
      </c>
      <c r="L5278" t="s" s="11">
        <v>31</v>
      </c>
      <c r="M5278" t="s" s="11">
        <v>366</v>
      </c>
      <c r="N5278" t="s" s="11">
        <v>19016</v>
      </c>
      <c r="O5278" t="s" s="11">
        <v>47628</v>
      </c>
      <c r="P5278" t="s" s="91">
        <v>47629</v>
      </c>
      <c r="Q5278" t="s" s="8">
        <f>"http://sharkattackfile.net/spreadsheets/pdf_directory/"&amp;P5278</f>
        <v>47630</v>
      </c>
      <c r="R5278" t="s" s="8">
        <v>47631</v>
      </c>
      <c r="S5278" t="s" s="19">
        <v>47632</v>
      </c>
      <c r="T5278" t="s" s="91">
        <v>47632</v>
      </c>
      <c r="U5278" t="s" s="8">
        <v>47633</v>
      </c>
    </row>
    <row r="5279" s="2" customFormat="1" ht="20.7" customHeight="1">
      <c r="A5279" t="s" s="61">
        <v>47634</v>
      </c>
      <c r="B5279" t="s" s="61">
        <v>44465</v>
      </c>
      <c r="C5279" t="s" s="61">
        <v>501</v>
      </c>
      <c r="D5279" t="s" s="61">
        <v>47635</v>
      </c>
      <c r="E5279" s="61"/>
      <c r="F5279" t="s" s="61">
        <v>47636</v>
      </c>
      <c r="G5279" t="s" s="61">
        <v>47637</v>
      </c>
      <c r="H5279" t="s" s="61">
        <v>47638</v>
      </c>
      <c r="I5279" t="s" s="61">
        <v>28</v>
      </c>
      <c r="J5279" s="61"/>
      <c r="K5279" t="s" s="61">
        <v>47639</v>
      </c>
      <c r="L5279" t="s" s="61">
        <v>159</v>
      </c>
      <c r="M5279" s="61"/>
      <c r="N5279" t="s" s="61">
        <v>47640</v>
      </c>
      <c r="O5279" t="s" s="61">
        <v>47641</v>
      </c>
      <c r="P5279" t="s" s="91">
        <v>47642</v>
      </c>
      <c r="Q5279" t="s" s="8">
        <f>"http://sharkattackfile.net/spreadsheets/pdf_directory/"&amp;P5279</f>
        <v>47643</v>
      </c>
      <c r="R5279" t="s" s="8">
        <v>47644</v>
      </c>
      <c r="S5279" t="s" s="19">
        <v>47645</v>
      </c>
      <c r="T5279" t="s" s="91">
        <v>47645</v>
      </c>
      <c r="U5279" t="s" s="8">
        <v>47646</v>
      </c>
    </row>
    <row r="5280" s="2" customFormat="1" ht="65.7" customHeight="1">
      <c r="A5280" t="s" s="61">
        <v>47647</v>
      </c>
      <c r="B5280" t="s" s="61">
        <v>44465</v>
      </c>
      <c r="C5280" t="s" s="61">
        <v>501</v>
      </c>
      <c r="D5280" t="s" s="61">
        <v>4794</v>
      </c>
      <c r="E5280" s="61"/>
      <c r="F5280" s="61"/>
      <c r="G5280" t="s" s="61">
        <v>47648</v>
      </c>
      <c r="H5280" t="s" s="61">
        <v>47649</v>
      </c>
      <c r="I5280" t="s" s="61">
        <v>28</v>
      </c>
      <c r="J5280" s="61"/>
      <c r="K5280" t="s" s="61">
        <v>47650</v>
      </c>
      <c r="L5280" t="s" s="61">
        <v>31</v>
      </c>
      <c r="M5280" s="61"/>
      <c r="N5280" s="61"/>
      <c r="O5280" t="s" s="61">
        <v>47651</v>
      </c>
      <c r="P5280" t="s" s="91">
        <v>47652</v>
      </c>
      <c r="Q5280" t="s" s="8">
        <f>"http://sharkattackfile.net/spreadsheets/pdf_directory/"&amp;P5280</f>
        <v>47653</v>
      </c>
      <c r="R5280" t="s" s="8">
        <v>47654</v>
      </c>
      <c r="S5280" t="s" s="19">
        <v>47655</v>
      </c>
      <c r="T5280" t="s" s="91">
        <v>47655</v>
      </c>
      <c r="U5280" t="s" s="8">
        <v>47656</v>
      </c>
    </row>
    <row r="5281" s="2" customFormat="1" ht="47.7" customHeight="1">
      <c r="A5281" t="s" s="61">
        <v>47657</v>
      </c>
      <c r="B5281" t="s" s="61">
        <v>44465</v>
      </c>
      <c r="C5281" t="s" s="61">
        <v>501</v>
      </c>
      <c r="D5281" t="s" s="61">
        <v>7515</v>
      </c>
      <c r="E5281" s="61"/>
      <c r="F5281" s="61"/>
      <c r="G5281" t="s" s="61">
        <v>47658</v>
      </c>
      <c r="H5281" t="s" s="61">
        <v>47659</v>
      </c>
      <c r="I5281" t="s" s="61">
        <v>28</v>
      </c>
      <c r="J5281" t="s" s="61">
        <v>364</v>
      </c>
      <c r="K5281" t="s" s="61">
        <v>47660</v>
      </c>
      <c r="L5281" t="s" s="61">
        <v>159</v>
      </c>
      <c r="M5281" s="61"/>
      <c r="N5281" s="61"/>
      <c r="O5281" t="s" s="61">
        <v>47661</v>
      </c>
      <c r="P5281" t="s" s="91">
        <v>47662</v>
      </c>
      <c r="Q5281" t="s" s="8">
        <f>"http://sharkattackfile.net/spreadsheets/pdf_directory/"&amp;P5281</f>
        <v>47663</v>
      </c>
      <c r="R5281" t="s" s="8">
        <v>47664</v>
      </c>
      <c r="S5281" t="s" s="19">
        <v>47665</v>
      </c>
      <c r="T5281" t="s" s="91">
        <v>47665</v>
      </c>
      <c r="U5281" t="s" s="8">
        <v>47666</v>
      </c>
    </row>
    <row r="5282" s="2" customFormat="1" ht="29.7" customHeight="1">
      <c r="A5282" t="s" s="36">
        <v>47667</v>
      </c>
      <c r="B5282" t="s" s="36">
        <v>44465</v>
      </c>
      <c r="C5282" t="s" s="36">
        <v>211</v>
      </c>
      <c r="D5282" t="s" s="36">
        <v>3929</v>
      </c>
      <c r="E5282" t="s" s="36">
        <v>36030</v>
      </c>
      <c r="F5282" t="s" s="36">
        <v>45411</v>
      </c>
      <c r="G5282" t="s" s="36">
        <v>47668</v>
      </c>
      <c r="H5282" t="s" s="36">
        <v>47669</v>
      </c>
      <c r="I5282" t="s" s="36">
        <v>28</v>
      </c>
      <c r="J5282" t="s" s="36">
        <v>220</v>
      </c>
      <c r="K5282" t="s" s="36">
        <v>47670</v>
      </c>
      <c r="L5282" t="s" s="36">
        <v>31</v>
      </c>
      <c r="M5282" s="36"/>
      <c r="N5282" t="s" s="36">
        <v>47671</v>
      </c>
      <c r="O5282" t="s" s="36">
        <v>5132</v>
      </c>
      <c r="P5282" t="s" s="91">
        <v>47672</v>
      </c>
      <c r="Q5282" t="s" s="8">
        <f>"http://sharkattackfile.net/spreadsheets/pdf_directory/"&amp;P5282</f>
        <v>47673</v>
      </c>
      <c r="R5282" t="s" s="8">
        <v>47674</v>
      </c>
      <c r="S5282" t="s" s="19">
        <v>47675</v>
      </c>
      <c r="T5282" t="s" s="91">
        <v>47675</v>
      </c>
      <c r="U5282" t="s" s="8">
        <v>47676</v>
      </c>
    </row>
    <row r="5283" s="2" customFormat="1" ht="83.7" customHeight="1">
      <c r="A5283" t="s" s="61">
        <v>47677</v>
      </c>
      <c r="B5283" t="s" s="61">
        <v>44465</v>
      </c>
      <c r="C5283" t="s" s="61">
        <v>501</v>
      </c>
      <c r="D5283" t="s" s="61">
        <v>47678</v>
      </c>
      <c r="E5283" s="61"/>
      <c r="F5283" s="61"/>
      <c r="G5283" t="s" s="61">
        <v>47679</v>
      </c>
      <c r="H5283" t="s" s="61">
        <v>3553</v>
      </c>
      <c r="I5283" t="s" s="61">
        <v>28</v>
      </c>
      <c r="J5283" s="61"/>
      <c r="K5283" t="s" s="61">
        <v>234</v>
      </c>
      <c r="L5283" t="s" s="61">
        <v>159</v>
      </c>
      <c r="M5283" s="61"/>
      <c r="N5283" s="61"/>
      <c r="O5283" t="s" s="61">
        <v>47680</v>
      </c>
      <c r="P5283" t="s" s="91">
        <v>47681</v>
      </c>
      <c r="Q5283" t="s" s="8">
        <f>"http://sharkattackfile.net/spreadsheets/pdf_directory/"&amp;P5283</f>
        <v>47682</v>
      </c>
      <c r="R5283" t="s" s="8">
        <v>47683</v>
      </c>
      <c r="S5283" t="s" s="19">
        <v>47684</v>
      </c>
      <c r="T5283" t="s" s="91">
        <v>47684</v>
      </c>
      <c r="U5283" t="s" s="8">
        <v>47685</v>
      </c>
    </row>
    <row r="5284" s="2" customFormat="1" ht="38.7" customHeight="1">
      <c r="A5284" t="s" s="34">
        <v>47686</v>
      </c>
      <c r="B5284" t="s" s="34">
        <v>44465</v>
      </c>
      <c r="C5284" t="s" s="34">
        <v>3573</v>
      </c>
      <c r="D5284" t="s" s="34">
        <v>343</v>
      </c>
      <c r="E5284" s="34"/>
      <c r="F5284" s="34"/>
      <c r="G5284" t="s" s="34">
        <v>47687</v>
      </c>
      <c r="H5284" t="s" s="34">
        <v>47688</v>
      </c>
      <c r="I5284" t="s" s="34">
        <v>28</v>
      </c>
      <c r="J5284" s="34"/>
      <c r="K5284" t="s" s="34">
        <v>47689</v>
      </c>
      <c r="L5284" s="34"/>
      <c r="M5284" s="34"/>
      <c r="N5284" t="s" s="34">
        <v>15593</v>
      </c>
      <c r="O5284" t="s" s="34">
        <v>47690</v>
      </c>
      <c r="P5284" t="s" s="91">
        <v>47691</v>
      </c>
      <c r="Q5284" t="s" s="8">
        <f>"http://sharkattackfile.net/spreadsheets/pdf_directory/"&amp;P5284</f>
        <v>47692</v>
      </c>
      <c r="R5284" t="s" s="8">
        <v>47693</v>
      </c>
      <c r="S5284" t="s" s="19">
        <v>47694</v>
      </c>
      <c r="T5284" t="s" s="91">
        <v>47694</v>
      </c>
      <c r="U5284" t="s" s="8">
        <v>47695</v>
      </c>
    </row>
    <row r="5285" s="2" customFormat="1" ht="29.7" customHeight="1">
      <c r="A5285" t="s" s="11">
        <v>47696</v>
      </c>
      <c r="B5285" t="s" s="11">
        <v>44465</v>
      </c>
      <c r="C5285" t="s" s="11">
        <v>22</v>
      </c>
      <c r="D5285" t="s" s="11">
        <v>23</v>
      </c>
      <c r="E5285" t="s" s="11">
        <v>47697</v>
      </c>
      <c r="F5285" s="11"/>
      <c r="G5285" t="s" s="11">
        <v>47698</v>
      </c>
      <c r="H5285" t="s" s="11">
        <v>47699</v>
      </c>
      <c r="I5285" t="s" s="11">
        <v>28</v>
      </c>
      <c r="J5285" s="11"/>
      <c r="K5285" t="s" s="11">
        <v>16300</v>
      </c>
      <c r="L5285" t="s" s="11">
        <v>31</v>
      </c>
      <c r="M5285" s="11"/>
      <c r="N5285" s="11"/>
      <c r="O5285" t="s" s="11">
        <v>47700</v>
      </c>
      <c r="P5285" t="s" s="91">
        <v>47701</v>
      </c>
      <c r="Q5285" t="s" s="8">
        <f>"http://sharkattackfile.net/spreadsheets/pdf_directory/"&amp;P5285</f>
        <v>47702</v>
      </c>
      <c r="R5285" t="s" s="8">
        <v>47703</v>
      </c>
      <c r="S5285" t="s" s="19">
        <v>47704</v>
      </c>
      <c r="T5285" t="s" s="91">
        <v>47704</v>
      </c>
      <c r="U5285" t="s" s="8">
        <v>47705</v>
      </c>
    </row>
    <row r="5286" s="2" customFormat="1" ht="56.7" customHeight="1">
      <c r="A5286" t="s" s="11">
        <v>47706</v>
      </c>
      <c r="B5286" t="s" s="11">
        <v>44465</v>
      </c>
      <c r="C5286" t="s" s="11">
        <v>22</v>
      </c>
      <c r="D5286" s="11"/>
      <c r="E5286" t="s" s="11">
        <v>47707</v>
      </c>
      <c r="F5286" s="11"/>
      <c r="G5286" t="s" s="11">
        <v>47708</v>
      </c>
      <c r="H5286" t="s" s="11">
        <v>27</v>
      </c>
      <c r="I5286" t="s" s="11">
        <v>28</v>
      </c>
      <c r="J5286" s="11"/>
      <c r="K5286" t="s" s="11">
        <v>47709</v>
      </c>
      <c r="L5286" t="s" s="11">
        <v>31</v>
      </c>
      <c r="M5286" s="11"/>
      <c r="N5286" s="11"/>
      <c r="O5286" t="s" s="11">
        <v>47710</v>
      </c>
      <c r="P5286" t="s" s="91">
        <v>47711</v>
      </c>
      <c r="Q5286" t="s" s="8">
        <f>"http://sharkattackfile.net/spreadsheets/pdf_directory/"&amp;P5286</f>
        <v>47712</v>
      </c>
      <c r="R5286" t="s" s="8">
        <v>47713</v>
      </c>
      <c r="S5286" t="s" s="19">
        <v>47714</v>
      </c>
      <c r="T5286" t="s" s="91">
        <v>47714</v>
      </c>
      <c r="U5286" t="s" s="8">
        <v>10271</v>
      </c>
    </row>
    <row r="5287" s="2" customFormat="1" ht="20.7" customHeight="1">
      <c r="A5287" t="s" s="11">
        <v>47715</v>
      </c>
      <c r="B5287" t="s" s="11">
        <v>44465</v>
      </c>
      <c r="C5287" t="s" s="11">
        <v>22</v>
      </c>
      <c r="D5287" t="s" s="11">
        <v>229</v>
      </c>
      <c r="E5287" t="s" s="11">
        <v>401</v>
      </c>
      <c r="F5287" t="s" s="11">
        <v>47716</v>
      </c>
      <c r="G5287" t="s" s="11">
        <v>47717</v>
      </c>
      <c r="H5287" t="s" s="11">
        <v>47718</v>
      </c>
      <c r="I5287" t="s" s="11">
        <v>28</v>
      </c>
      <c r="J5287" s="11"/>
      <c r="K5287" t="s" s="11">
        <v>47719</v>
      </c>
      <c r="L5287" t="s" s="11">
        <v>31</v>
      </c>
      <c r="M5287" s="11"/>
      <c r="N5287" s="11"/>
      <c r="O5287" t="s" s="11">
        <v>47720</v>
      </c>
      <c r="P5287" t="s" s="91">
        <v>47721</v>
      </c>
      <c r="Q5287" t="s" s="8">
        <f>"http://sharkattackfile.net/spreadsheets/pdf_directory/"&amp;P5287</f>
        <v>47722</v>
      </c>
      <c r="R5287" t="s" s="8">
        <v>47723</v>
      </c>
      <c r="S5287" t="s" s="19">
        <v>47724</v>
      </c>
      <c r="T5287" t="s" s="91">
        <v>47724</v>
      </c>
      <c r="U5287" t="s" s="8">
        <v>47725</v>
      </c>
    </row>
    <row r="5288" s="2" customFormat="1" ht="110.7" customHeight="1">
      <c r="A5288" t="s" s="34">
        <v>47726</v>
      </c>
      <c r="B5288" t="s" s="34">
        <v>44465</v>
      </c>
      <c r="C5288" t="s" s="34">
        <v>3573</v>
      </c>
      <c r="D5288" t="s" s="34">
        <v>44592</v>
      </c>
      <c r="E5288" t="s" s="34">
        <v>47727</v>
      </c>
      <c r="F5288" t="s" s="34">
        <v>47728</v>
      </c>
      <c r="G5288" t="s" s="184">
        <v>47729</v>
      </c>
      <c r="H5288" s="34"/>
      <c r="I5288" s="184"/>
      <c r="J5288" s="34"/>
      <c r="K5288" t="s" s="34">
        <v>47730</v>
      </c>
      <c r="L5288" s="34"/>
      <c r="M5288" s="34"/>
      <c r="N5288" t="s" s="34">
        <v>3573</v>
      </c>
      <c r="O5288" t="s" s="34">
        <v>47731</v>
      </c>
      <c r="P5288" t="s" s="91">
        <v>47732</v>
      </c>
      <c r="Q5288" t="s" s="8">
        <f>"http://sharkattackfile.net/spreadsheets/pdf_directory/"&amp;P5288</f>
        <v>47733</v>
      </c>
      <c r="R5288" t="s" s="8">
        <v>47734</v>
      </c>
      <c r="S5288" t="s" s="19">
        <v>47735</v>
      </c>
      <c r="T5288" t="s" s="91">
        <v>47735</v>
      </c>
      <c r="U5288" t="s" s="8">
        <v>47736</v>
      </c>
    </row>
    <row r="5289" s="2" customFormat="1" ht="56.7" customHeight="1">
      <c r="A5289" t="s" s="61">
        <v>47737</v>
      </c>
      <c r="B5289" t="s" s="61">
        <v>44465</v>
      </c>
      <c r="C5289" t="s" s="61">
        <v>501</v>
      </c>
      <c r="D5289" t="s" s="61">
        <v>4597</v>
      </c>
      <c r="E5289" t="s" s="61">
        <v>14101</v>
      </c>
      <c r="F5289" t="s" s="61">
        <v>47738</v>
      </c>
      <c r="G5289" t="s" s="192">
        <v>47739</v>
      </c>
      <c r="H5289" t="s" s="61">
        <v>47740</v>
      </c>
      <c r="I5289" t="s" s="61">
        <v>28</v>
      </c>
      <c r="J5289" s="61"/>
      <c r="K5289" t="s" s="61">
        <v>47741</v>
      </c>
      <c r="L5289" t="s" s="61">
        <v>159</v>
      </c>
      <c r="M5289" t="s" s="61">
        <v>47742</v>
      </c>
      <c r="N5289" s="61"/>
      <c r="O5289" t="s" s="61">
        <v>47743</v>
      </c>
      <c r="P5289" t="s" s="91">
        <v>47744</v>
      </c>
      <c r="Q5289" t="s" s="8">
        <f>"http://sharkattackfile.net/spreadsheets/pdf_directory/"&amp;P5289</f>
        <v>47745</v>
      </c>
      <c r="R5289" t="s" s="8">
        <v>47746</v>
      </c>
      <c r="S5289" t="s" s="19">
        <v>47747</v>
      </c>
      <c r="T5289" t="s" s="91">
        <v>47747</v>
      </c>
      <c r="U5289" t="s" s="8">
        <v>47748</v>
      </c>
    </row>
    <row r="5290" s="2" customFormat="1" ht="38.7" customHeight="1">
      <c r="A5290" t="s" s="34">
        <v>47749</v>
      </c>
      <c r="B5290" t="s" s="34">
        <v>44465</v>
      </c>
      <c r="C5290" t="s" s="34">
        <v>3573</v>
      </c>
      <c r="D5290" t="s" s="34">
        <v>229</v>
      </c>
      <c r="E5290" t="s" s="34">
        <v>596</v>
      </c>
      <c r="F5290" t="s" s="34">
        <v>47750</v>
      </c>
      <c r="G5290" s="34"/>
      <c r="H5290" t="s" s="34">
        <v>47751</v>
      </c>
      <c r="I5290" t="s" s="34">
        <v>28</v>
      </c>
      <c r="J5290" s="76">
        <v>18</v>
      </c>
      <c r="K5290" t="s" s="34">
        <v>47752</v>
      </c>
      <c r="L5290" s="34"/>
      <c r="M5290" s="34"/>
      <c r="N5290" t="s" s="34">
        <v>3573</v>
      </c>
      <c r="O5290" t="s" s="34">
        <v>47753</v>
      </c>
      <c r="P5290" t="s" s="91">
        <v>47754</v>
      </c>
      <c r="Q5290" t="s" s="8">
        <f>"http://sharkattackfile.net/spreadsheets/pdf_directory/"&amp;P5290</f>
        <v>47755</v>
      </c>
      <c r="R5290" t="s" s="8">
        <v>47756</v>
      </c>
      <c r="S5290" t="s" s="19">
        <v>47757</v>
      </c>
      <c r="T5290" t="s" s="91">
        <v>47757</v>
      </c>
      <c r="U5290" t="s" s="8">
        <v>47758</v>
      </c>
    </row>
    <row r="5291" s="2" customFormat="1" ht="20.7" customHeight="1">
      <c r="A5291" t="s" s="112">
        <v>47759</v>
      </c>
      <c r="B5291" t="s" s="112">
        <v>44465</v>
      </c>
      <c r="C5291" t="s" s="112">
        <v>88</v>
      </c>
      <c r="D5291" t="s" s="112">
        <v>229</v>
      </c>
      <c r="E5291" t="s" s="112">
        <v>596</v>
      </c>
      <c r="F5291" t="s" s="112">
        <v>47760</v>
      </c>
      <c r="G5291" s="112"/>
      <c r="H5291" t="s" s="112">
        <v>47761</v>
      </c>
      <c r="I5291" s="112"/>
      <c r="J5291" s="112"/>
      <c r="K5291" t="s" s="112">
        <v>47762</v>
      </c>
      <c r="L5291" t="s" s="112">
        <v>31</v>
      </c>
      <c r="M5291" s="112"/>
      <c r="N5291" s="112"/>
      <c r="O5291" t="s" s="112">
        <v>47763</v>
      </c>
      <c r="P5291" t="s" s="91">
        <v>47764</v>
      </c>
      <c r="Q5291" t="s" s="8">
        <f>"http://sharkattackfile.net/spreadsheets/pdf_directory/"&amp;P5291</f>
        <v>47765</v>
      </c>
      <c r="R5291" t="s" s="8">
        <v>47766</v>
      </c>
      <c r="S5291" t="s" s="19">
        <v>47767</v>
      </c>
      <c r="T5291" t="s" s="91">
        <v>47767</v>
      </c>
      <c r="U5291" t="s" s="8">
        <v>47768</v>
      </c>
    </row>
    <row r="5292" s="2" customFormat="1" ht="29.7" customHeight="1">
      <c r="A5292" t="s" s="11">
        <v>47769</v>
      </c>
      <c r="B5292" t="s" s="11">
        <v>44465</v>
      </c>
      <c r="C5292" t="s" s="11">
        <v>22</v>
      </c>
      <c r="D5292" t="s" s="11">
        <v>229</v>
      </c>
      <c r="E5292" t="s" s="11">
        <v>596</v>
      </c>
      <c r="F5292" t="s" s="11">
        <v>47770</v>
      </c>
      <c r="G5292" t="s" s="11">
        <v>114</v>
      </c>
      <c r="H5292" t="s" s="11">
        <v>47771</v>
      </c>
      <c r="I5292" t="s" s="11">
        <v>101</v>
      </c>
      <c r="J5292" s="69">
        <v>28</v>
      </c>
      <c r="K5292" t="s" s="11">
        <v>47772</v>
      </c>
      <c r="L5292" t="s" s="11">
        <v>159</v>
      </c>
      <c r="M5292" t="s" s="11">
        <v>85</v>
      </c>
      <c r="N5292" t="s" s="11">
        <v>47773</v>
      </c>
      <c r="O5292" t="s" s="11">
        <v>47774</v>
      </c>
      <c r="P5292" t="s" s="91">
        <v>47775</v>
      </c>
      <c r="Q5292" t="s" s="8">
        <f>"http://sharkattackfile.net/spreadsheets/pdf_directory/"&amp;P5292</f>
        <v>47776</v>
      </c>
      <c r="R5292" t="s" s="8">
        <v>47777</v>
      </c>
      <c r="S5292" t="s" s="19">
        <v>47778</v>
      </c>
      <c r="T5292" t="s" s="91">
        <v>47778</v>
      </c>
      <c r="U5292" t="s" s="8">
        <v>47779</v>
      </c>
    </row>
    <row r="5293" s="2" customFormat="1" ht="38.7" customHeight="1">
      <c r="A5293" t="s" s="36">
        <v>47780</v>
      </c>
      <c r="B5293" t="s" s="36">
        <v>44465</v>
      </c>
      <c r="C5293" t="s" s="36">
        <v>211</v>
      </c>
      <c r="D5293" t="s" s="36">
        <v>229</v>
      </c>
      <c r="E5293" t="s" s="36">
        <v>596</v>
      </c>
      <c r="F5293" t="s" s="36">
        <v>47781</v>
      </c>
      <c r="G5293" t="s" s="36">
        <v>4282</v>
      </c>
      <c r="H5293" t="s" s="36">
        <v>27</v>
      </c>
      <c r="I5293" t="s" s="36">
        <v>28</v>
      </c>
      <c r="J5293" s="36"/>
      <c r="K5293" t="s" s="36">
        <v>47782</v>
      </c>
      <c r="L5293" t="s" s="36">
        <v>31</v>
      </c>
      <c r="M5293" s="36"/>
      <c r="N5293" t="s" s="36">
        <v>18294</v>
      </c>
      <c r="O5293" t="s" s="36">
        <v>47783</v>
      </c>
      <c r="P5293" t="s" s="91">
        <v>47784</v>
      </c>
      <c r="Q5293" t="s" s="8">
        <f>"http://sharkattackfile.net/spreadsheets/pdf_directory/"&amp;P5293</f>
        <v>47785</v>
      </c>
      <c r="R5293" t="s" s="8">
        <v>47786</v>
      </c>
      <c r="S5293" t="s" s="19">
        <v>47787</v>
      </c>
      <c r="T5293" t="s" s="91">
        <v>47787</v>
      </c>
      <c r="U5293" t="s" s="8">
        <v>47788</v>
      </c>
    </row>
    <row r="5294" s="2" customFormat="1" ht="56.7" customHeight="1">
      <c r="A5294" s="137">
        <v>1942</v>
      </c>
      <c r="B5294" t="s" s="61">
        <v>44465</v>
      </c>
      <c r="C5294" t="s" s="61">
        <v>501</v>
      </c>
      <c r="D5294" t="s" s="61">
        <v>785</v>
      </c>
      <c r="E5294" t="s" s="61">
        <v>47789</v>
      </c>
      <c r="F5294" t="s" s="61">
        <v>47790</v>
      </c>
      <c r="G5294" t="s" s="61">
        <v>47791</v>
      </c>
      <c r="H5294" t="s" s="61">
        <v>47792</v>
      </c>
      <c r="I5294" t="s" s="61">
        <v>28</v>
      </c>
      <c r="J5294" s="61"/>
      <c r="K5294" t="s" s="61">
        <v>47793</v>
      </c>
      <c r="L5294" t="s" s="61">
        <v>159</v>
      </c>
      <c r="M5294" s="61"/>
      <c r="N5294" s="61"/>
      <c r="O5294" t="s" s="61">
        <v>46860</v>
      </c>
      <c r="P5294" t="s" s="91">
        <v>47794</v>
      </c>
      <c r="Q5294" t="s" s="8">
        <f>"http://sharkattackfile.net/spreadsheets/pdf_directory/"&amp;P5294</f>
        <v>47795</v>
      </c>
      <c r="R5294" t="s" s="8">
        <v>47796</v>
      </c>
      <c r="S5294" t="s" s="19">
        <v>47797</v>
      </c>
      <c r="T5294" t="s" s="91">
        <v>47797</v>
      </c>
      <c r="U5294" t="s" s="8">
        <v>47798</v>
      </c>
    </row>
    <row r="5295" s="2" customFormat="1" ht="20.7" customHeight="1">
      <c r="A5295" t="s" s="112">
        <v>47799</v>
      </c>
      <c r="B5295" t="s" s="112">
        <v>44465</v>
      </c>
      <c r="C5295" t="s" s="112">
        <v>88</v>
      </c>
      <c r="D5295" t="s" s="112">
        <v>229</v>
      </c>
      <c r="E5295" t="s" s="112">
        <v>2381</v>
      </c>
      <c r="F5295" t="s" s="112">
        <v>47800</v>
      </c>
      <c r="G5295" t="s" s="112">
        <v>47801</v>
      </c>
      <c r="H5295" t="s" s="167">
        <v>47802</v>
      </c>
      <c r="I5295" t="s" s="112">
        <v>28</v>
      </c>
      <c r="J5295" s="112"/>
      <c r="K5295" t="s" s="112">
        <v>47803</v>
      </c>
      <c r="L5295" t="s" s="112">
        <v>31</v>
      </c>
      <c r="M5295" s="112"/>
      <c r="N5295" s="112"/>
      <c r="O5295" t="s" s="112">
        <v>2014</v>
      </c>
      <c r="P5295" t="s" s="91">
        <v>47804</v>
      </c>
      <c r="Q5295" t="s" s="8">
        <f>"http://sharkattackfile.net/spreadsheets/pdf_directory/"&amp;P5295</f>
        <v>47805</v>
      </c>
      <c r="R5295" t="s" s="8">
        <v>47806</v>
      </c>
      <c r="S5295" t="s" s="19">
        <v>47807</v>
      </c>
      <c r="T5295" t="s" s="91">
        <v>47807</v>
      </c>
      <c r="U5295" t="s" s="8">
        <v>47808</v>
      </c>
    </row>
    <row r="5296" s="2" customFormat="1" ht="110.7" customHeight="1">
      <c r="A5296" t="s" s="11">
        <v>47809</v>
      </c>
      <c r="B5296" t="s" s="11">
        <v>44465</v>
      </c>
      <c r="C5296" t="s" s="11">
        <v>22</v>
      </c>
      <c r="D5296" t="s" s="11">
        <v>5373</v>
      </c>
      <c r="E5296" t="s" s="11">
        <v>47810</v>
      </c>
      <c r="F5296" t="s" s="11">
        <v>47811</v>
      </c>
      <c r="G5296" t="s" s="11">
        <v>47812</v>
      </c>
      <c r="H5296" t="s" s="11">
        <v>47813</v>
      </c>
      <c r="I5296" t="s" s="11">
        <v>28</v>
      </c>
      <c r="J5296" s="11"/>
      <c r="K5296" t="s" s="11">
        <v>234</v>
      </c>
      <c r="L5296" t="s" s="11">
        <v>159</v>
      </c>
      <c r="M5296" s="11"/>
      <c r="N5296" s="11"/>
      <c r="O5296" t="s" s="11">
        <v>47814</v>
      </c>
      <c r="P5296" t="s" s="91">
        <v>47815</v>
      </c>
      <c r="Q5296" t="s" s="8">
        <f>"http://sharkattackfile.net/spreadsheets/pdf_directory/"&amp;P5296</f>
        <v>47816</v>
      </c>
      <c r="R5296" t="s" s="8">
        <v>47817</v>
      </c>
      <c r="S5296" t="s" s="19">
        <v>47818</v>
      </c>
      <c r="T5296" t="s" s="91">
        <v>47818</v>
      </c>
      <c r="U5296" t="s" s="8">
        <v>47819</v>
      </c>
    </row>
    <row r="5297" s="2" customFormat="1" ht="20.7" customHeight="1">
      <c r="A5297" s="113">
        <v>1942</v>
      </c>
      <c r="B5297" t="s" s="112">
        <v>44465</v>
      </c>
      <c r="C5297" t="s" s="112">
        <v>88</v>
      </c>
      <c r="D5297" t="s" s="112">
        <v>89</v>
      </c>
      <c r="E5297" t="s" s="112">
        <v>565</v>
      </c>
      <c r="F5297" t="s" s="112">
        <v>47820</v>
      </c>
      <c r="G5297" s="112"/>
      <c r="H5297" t="s" s="112">
        <v>38544</v>
      </c>
      <c r="I5297" s="112"/>
      <c r="J5297" s="112"/>
      <c r="K5297" t="s" s="112">
        <v>47821</v>
      </c>
      <c r="L5297" t="s" s="112">
        <v>31</v>
      </c>
      <c r="M5297" s="112"/>
      <c r="N5297" s="112"/>
      <c r="O5297" t="s" s="112">
        <v>40961</v>
      </c>
      <c r="P5297" t="s" s="91">
        <v>47822</v>
      </c>
      <c r="Q5297" t="s" s="8">
        <f>"http://sharkattackfile.net/spreadsheets/pdf_directory/"&amp;P5297</f>
        <v>47823</v>
      </c>
      <c r="R5297" t="s" s="8">
        <v>47824</v>
      </c>
      <c r="S5297" t="s" s="19">
        <v>47825</v>
      </c>
      <c r="T5297" t="s" s="91">
        <v>47825</v>
      </c>
      <c r="U5297" t="s" s="8">
        <v>47826</v>
      </c>
    </row>
    <row r="5298" s="2" customFormat="1" ht="29.7" customHeight="1">
      <c r="A5298" s="113">
        <v>1942</v>
      </c>
      <c r="B5298" t="s" s="112">
        <v>44465</v>
      </c>
      <c r="C5298" t="s" s="112">
        <v>88</v>
      </c>
      <c r="D5298" t="s" s="112">
        <v>89</v>
      </c>
      <c r="E5298" t="s" s="112">
        <v>565</v>
      </c>
      <c r="F5298" t="s" s="112">
        <v>47827</v>
      </c>
      <c r="G5298" s="112"/>
      <c r="H5298" t="s" s="112">
        <v>38544</v>
      </c>
      <c r="I5298" s="112"/>
      <c r="J5298" s="112"/>
      <c r="K5298" t="s" s="112">
        <v>1490</v>
      </c>
      <c r="L5298" t="s" s="112">
        <v>31</v>
      </c>
      <c r="M5298" s="112"/>
      <c r="N5298" t="s" s="112">
        <v>47828</v>
      </c>
      <c r="O5298" t="s" s="112">
        <v>40961</v>
      </c>
      <c r="P5298" t="s" s="91">
        <v>47829</v>
      </c>
      <c r="Q5298" t="s" s="8">
        <f>"http://sharkattackfile.net/spreadsheets/pdf_directory/"&amp;P5298</f>
        <v>47830</v>
      </c>
      <c r="R5298" t="s" s="8">
        <v>47831</v>
      </c>
      <c r="S5298" t="s" s="19">
        <v>47832</v>
      </c>
      <c r="T5298" t="s" s="91">
        <v>47832</v>
      </c>
      <c r="U5298" t="s" s="8">
        <v>47833</v>
      </c>
    </row>
    <row r="5299" s="2" customFormat="1" ht="29.7" customHeight="1">
      <c r="A5299" s="69">
        <v>1942</v>
      </c>
      <c r="B5299" t="s" s="11">
        <v>44465</v>
      </c>
      <c r="C5299" t="s" s="11">
        <v>22</v>
      </c>
      <c r="D5299" t="s" s="11">
        <v>163</v>
      </c>
      <c r="E5299" t="s" s="11">
        <v>47834</v>
      </c>
      <c r="F5299" t="s" s="11">
        <v>47835</v>
      </c>
      <c r="G5299" t="s" s="11">
        <v>47836</v>
      </c>
      <c r="H5299" t="s" s="11">
        <v>47837</v>
      </c>
      <c r="I5299" t="s" s="11">
        <v>28</v>
      </c>
      <c r="J5299" s="69">
        <v>48</v>
      </c>
      <c r="K5299" t="s" s="11">
        <v>47838</v>
      </c>
      <c r="L5299" t="s" s="11">
        <v>31</v>
      </c>
      <c r="M5299" t="s" s="11">
        <v>4149</v>
      </c>
      <c r="N5299" t="s" s="11">
        <v>18657</v>
      </c>
      <c r="O5299" t="s" s="11">
        <v>47839</v>
      </c>
      <c r="P5299" t="s" s="91">
        <v>47840</v>
      </c>
      <c r="Q5299" t="s" s="8">
        <f>"http://sharkattackfile.net/spreadsheets/pdf_directory/"&amp;P5299</f>
        <v>47841</v>
      </c>
      <c r="R5299" t="s" s="8">
        <v>47842</v>
      </c>
      <c r="S5299" t="s" s="19">
        <v>47843</v>
      </c>
      <c r="T5299" t="s" s="91">
        <v>47843</v>
      </c>
      <c r="U5299" t="s" s="8">
        <v>47844</v>
      </c>
    </row>
    <row r="5300" s="2" customFormat="1" ht="47.7" customHeight="1">
      <c r="A5300" s="137">
        <v>1942</v>
      </c>
      <c r="B5300" t="s" s="61">
        <v>44465</v>
      </c>
      <c r="C5300" t="s" s="61">
        <v>501</v>
      </c>
      <c r="D5300" s="61"/>
      <c r="E5300" s="61"/>
      <c r="F5300" s="61"/>
      <c r="G5300" t="s" s="61">
        <v>47845</v>
      </c>
      <c r="H5300" t="s" s="61">
        <v>27</v>
      </c>
      <c r="I5300" t="s" s="61">
        <v>28</v>
      </c>
      <c r="J5300" s="61"/>
      <c r="K5300" t="s" s="61">
        <v>234</v>
      </c>
      <c r="L5300" t="s" s="61">
        <v>159</v>
      </c>
      <c r="M5300" s="61"/>
      <c r="N5300" s="61"/>
      <c r="O5300" t="s" s="61">
        <v>47710</v>
      </c>
      <c r="P5300" t="s" s="91">
        <v>47846</v>
      </c>
      <c r="Q5300" t="s" s="8">
        <f>"http://sharkattackfile.net/spreadsheets/pdf_directory/"&amp;P5300</f>
        <v>47847</v>
      </c>
      <c r="R5300" t="s" s="8">
        <v>47848</v>
      </c>
      <c r="S5300" t="s" s="19">
        <v>47849</v>
      </c>
      <c r="T5300" t="s" s="91">
        <v>47849</v>
      </c>
      <c r="U5300" t="s" s="8">
        <v>47850</v>
      </c>
    </row>
    <row r="5301" s="2" customFormat="1" ht="56.7" customHeight="1">
      <c r="A5301" s="137">
        <v>1942</v>
      </c>
      <c r="B5301" t="s" s="61">
        <v>44465</v>
      </c>
      <c r="C5301" t="s" s="61">
        <v>501</v>
      </c>
      <c r="D5301" t="s" s="61">
        <v>47851</v>
      </c>
      <c r="E5301" t="s" s="61">
        <v>47852</v>
      </c>
      <c r="F5301" s="61"/>
      <c r="G5301" t="s" s="61">
        <v>47853</v>
      </c>
      <c r="H5301" t="s" s="61">
        <v>47854</v>
      </c>
      <c r="I5301" t="s" s="61">
        <v>28</v>
      </c>
      <c r="J5301" s="61"/>
      <c r="K5301" t="s" s="61">
        <v>47855</v>
      </c>
      <c r="L5301" t="s" s="61">
        <v>31</v>
      </c>
      <c r="M5301" s="61"/>
      <c r="N5301" s="61"/>
      <c r="O5301" t="s" s="61">
        <v>47710</v>
      </c>
      <c r="P5301" t="s" s="91">
        <v>47856</v>
      </c>
      <c r="Q5301" t="s" s="8">
        <f>"http://sharkattackfile.net/spreadsheets/pdf_directory/"&amp;P5301</f>
        <v>47857</v>
      </c>
      <c r="R5301" t="s" s="8">
        <v>47858</v>
      </c>
      <c r="S5301" t="s" s="19">
        <v>47859</v>
      </c>
      <c r="T5301" t="s" s="91">
        <v>47859</v>
      </c>
      <c r="U5301" t="s" s="8">
        <v>47860</v>
      </c>
    </row>
    <row r="5302" s="2" customFormat="1" ht="38.7" customHeight="1">
      <c r="A5302" s="137">
        <v>1942</v>
      </c>
      <c r="B5302" t="s" s="61">
        <v>44465</v>
      </c>
      <c r="C5302" t="s" s="61">
        <v>501</v>
      </c>
      <c r="D5302" t="s" s="61">
        <v>47635</v>
      </c>
      <c r="E5302" s="61"/>
      <c r="F5302" s="61"/>
      <c r="G5302" t="s" s="61">
        <v>47861</v>
      </c>
      <c r="H5302" t="s" s="61">
        <v>47862</v>
      </c>
      <c r="I5302" t="s" s="61">
        <v>28</v>
      </c>
      <c r="J5302" s="61"/>
      <c r="K5302" t="s" s="61">
        <v>47863</v>
      </c>
      <c r="L5302" t="s" s="61">
        <v>31</v>
      </c>
      <c r="M5302" s="61"/>
      <c r="N5302" t="s" s="61">
        <v>47864</v>
      </c>
      <c r="O5302" t="s" s="61">
        <v>47710</v>
      </c>
      <c r="P5302" t="s" s="91">
        <v>47865</v>
      </c>
      <c r="Q5302" t="s" s="8">
        <f>"http://sharkattackfile.net/spreadsheets/pdf_directory/"&amp;P5302</f>
        <v>47866</v>
      </c>
      <c r="R5302" t="s" s="8">
        <v>47867</v>
      </c>
      <c r="S5302" t="s" s="19">
        <v>47868</v>
      </c>
      <c r="T5302" t="s" s="91">
        <v>47868</v>
      </c>
      <c r="U5302" t="s" s="8">
        <v>47869</v>
      </c>
    </row>
    <row r="5303" s="2" customFormat="1" ht="92.7" customHeight="1">
      <c r="A5303" t="s" s="112">
        <v>44465</v>
      </c>
      <c r="B5303" t="s" s="112">
        <v>44465</v>
      </c>
      <c r="C5303" t="s" s="112">
        <v>88</v>
      </c>
      <c r="D5303" s="112"/>
      <c r="E5303" s="112"/>
      <c r="F5303" s="112"/>
      <c r="G5303" t="s" s="112">
        <v>47870</v>
      </c>
      <c r="H5303" t="s" s="112">
        <v>47871</v>
      </c>
      <c r="I5303" t="s" s="112">
        <v>28</v>
      </c>
      <c r="J5303" s="112"/>
      <c r="K5303" t="s" s="112">
        <v>47872</v>
      </c>
      <c r="L5303" t="s" s="112">
        <v>31</v>
      </c>
      <c r="M5303" s="112"/>
      <c r="N5303" s="112"/>
      <c r="O5303" t="s" s="112">
        <v>47873</v>
      </c>
      <c r="P5303" t="s" s="91">
        <v>47874</v>
      </c>
      <c r="Q5303" t="s" s="8">
        <f>"http://sharkattackfile.net/spreadsheets/pdf_directory/"&amp;P5303</f>
        <v>47875</v>
      </c>
      <c r="R5303" t="s" s="8">
        <v>47876</v>
      </c>
      <c r="S5303" t="s" s="19">
        <v>47877</v>
      </c>
      <c r="T5303" t="s" s="91">
        <v>47877</v>
      </c>
      <c r="U5303" t="s" s="8">
        <v>47878</v>
      </c>
    </row>
    <row r="5304" s="2" customFormat="1" ht="13.55" customHeight="1">
      <c r="A5304" s="69">
        <v>1942</v>
      </c>
      <c r="B5304" t="s" s="11">
        <v>44465</v>
      </c>
      <c r="C5304" t="s" s="11">
        <v>22</v>
      </c>
      <c r="D5304" t="s" s="11">
        <v>13353</v>
      </c>
      <c r="E5304" t="s" s="11">
        <v>47879</v>
      </c>
      <c r="F5304" t="s" s="11">
        <v>47880</v>
      </c>
      <c r="G5304" t="s" s="11">
        <v>114</v>
      </c>
      <c r="H5304" t="s" s="11">
        <v>27</v>
      </c>
      <c r="I5304" t="s" s="11">
        <v>28</v>
      </c>
      <c r="J5304" s="11"/>
      <c r="K5304" t="s" s="11">
        <v>20199</v>
      </c>
      <c r="L5304" t="s" s="11">
        <v>159</v>
      </c>
      <c r="M5304" s="11"/>
      <c r="N5304" s="11"/>
      <c r="O5304" t="s" s="11">
        <v>47114</v>
      </c>
      <c r="P5304" t="s" s="91">
        <v>47881</v>
      </c>
      <c r="Q5304" t="s" s="8">
        <f>"http://sharkattackfile.net/spreadsheets/pdf_directory/"&amp;P5304</f>
        <v>47882</v>
      </c>
      <c r="R5304" t="s" s="8">
        <v>47883</v>
      </c>
      <c r="S5304" t="s" s="19">
        <v>47884</v>
      </c>
      <c r="T5304" t="s" s="91">
        <v>47884</v>
      </c>
      <c r="U5304" t="s" s="8">
        <v>47885</v>
      </c>
    </row>
    <row r="5305" s="2" customFormat="1" ht="56.7" customHeight="1">
      <c r="A5305" t="s" s="61">
        <v>47886</v>
      </c>
      <c r="B5305" t="s" s="61">
        <v>44474</v>
      </c>
      <c r="C5305" t="s" s="61">
        <v>501</v>
      </c>
      <c r="D5305" t="s" s="61">
        <v>38796</v>
      </c>
      <c r="E5305" s="61"/>
      <c r="F5305" s="61"/>
      <c r="G5305" t="s" s="61">
        <v>47887</v>
      </c>
      <c r="H5305" s="61"/>
      <c r="I5305" s="61"/>
      <c r="J5305" s="61"/>
      <c r="K5305" t="s" s="61">
        <v>47888</v>
      </c>
      <c r="L5305" t="s" s="61">
        <v>159</v>
      </c>
      <c r="M5305" s="61"/>
      <c r="N5305" t="s" s="61">
        <v>47889</v>
      </c>
      <c r="O5305" t="s" s="61">
        <v>47890</v>
      </c>
      <c r="P5305" t="s" s="91">
        <v>47891</v>
      </c>
      <c r="Q5305" t="s" s="8">
        <f>"http://sharkattackfile.net/spreadsheets/pdf_directory/"&amp;P5305</f>
        <v>47892</v>
      </c>
      <c r="R5305" t="s" s="8">
        <v>47893</v>
      </c>
      <c r="S5305" t="s" s="19">
        <v>47894</v>
      </c>
      <c r="T5305" t="s" s="91">
        <v>47894</v>
      </c>
      <c r="U5305" t="s" s="8">
        <v>47895</v>
      </c>
    </row>
    <row r="5306" s="2" customFormat="1" ht="20.7" customHeight="1">
      <c r="A5306" t="s" s="11">
        <v>47896</v>
      </c>
      <c r="B5306" t="s" s="11">
        <v>44474</v>
      </c>
      <c r="C5306" t="s" s="11">
        <v>22</v>
      </c>
      <c r="D5306" t="s" s="11">
        <v>229</v>
      </c>
      <c r="E5306" t="s" s="11">
        <v>41</v>
      </c>
      <c r="F5306" t="s" s="11">
        <v>47897</v>
      </c>
      <c r="G5306" t="s" s="11">
        <v>114</v>
      </c>
      <c r="H5306" t="s" s="11">
        <v>47898</v>
      </c>
      <c r="I5306" t="s" s="11">
        <v>28</v>
      </c>
      <c r="J5306" t="s" s="11">
        <v>333</v>
      </c>
      <c r="K5306" t="s" s="11">
        <v>13647</v>
      </c>
      <c r="L5306" t="s" s="11">
        <v>31</v>
      </c>
      <c r="M5306" t="s" s="11">
        <v>202</v>
      </c>
      <c r="N5306" s="11"/>
      <c r="O5306" t="s" s="11">
        <v>47899</v>
      </c>
      <c r="P5306" t="s" s="91">
        <v>47900</v>
      </c>
      <c r="Q5306" t="s" s="8">
        <f>"http://sharkattackfile.net/spreadsheets/pdf_directory/"&amp;P5306</f>
        <v>47901</v>
      </c>
      <c r="R5306" t="s" s="8">
        <v>47902</v>
      </c>
      <c r="S5306" t="s" s="19">
        <v>47903</v>
      </c>
      <c r="T5306" t="s" s="91">
        <v>47903</v>
      </c>
      <c r="U5306" t="s" s="8">
        <v>47904</v>
      </c>
    </row>
    <row r="5307" s="2" customFormat="1" ht="38.7" customHeight="1">
      <c r="A5307" t="s" s="61">
        <v>47905</v>
      </c>
      <c r="B5307" t="s" s="61">
        <v>44474</v>
      </c>
      <c r="C5307" t="s" s="61">
        <v>501</v>
      </c>
      <c r="D5307" t="s" s="61">
        <v>38796</v>
      </c>
      <c r="E5307" t="s" s="61">
        <v>47906</v>
      </c>
      <c r="F5307" s="61"/>
      <c r="G5307" t="s" s="61">
        <v>47907</v>
      </c>
      <c r="H5307" t="s" s="61">
        <v>47908</v>
      </c>
      <c r="I5307" t="s" s="61">
        <v>28</v>
      </c>
      <c r="J5307" t="s" s="61">
        <v>7062</v>
      </c>
      <c r="K5307" t="s" s="61">
        <v>20458</v>
      </c>
      <c r="L5307" t="s" s="61">
        <v>31</v>
      </c>
      <c r="M5307" s="61"/>
      <c r="N5307" t="s" s="61">
        <v>248</v>
      </c>
      <c r="O5307" t="s" s="61">
        <v>47909</v>
      </c>
      <c r="P5307" t="s" s="91">
        <v>47910</v>
      </c>
      <c r="Q5307" t="s" s="8">
        <f>"http://sharkattackfile.net/spreadsheets/pdf_directory/"&amp;P5307</f>
        <v>47911</v>
      </c>
      <c r="R5307" t="s" s="8">
        <v>47912</v>
      </c>
      <c r="S5307" t="s" s="19">
        <v>47913</v>
      </c>
      <c r="T5307" t="s" s="91">
        <v>47913</v>
      </c>
      <c r="U5307" t="s" s="8">
        <v>47914</v>
      </c>
    </row>
    <row r="5308" s="2" customFormat="1" ht="38.7" customHeight="1">
      <c r="A5308" t="s" s="61">
        <v>47905</v>
      </c>
      <c r="B5308" t="s" s="61">
        <v>44474</v>
      </c>
      <c r="C5308" t="s" s="61">
        <v>501</v>
      </c>
      <c r="D5308" t="s" s="61">
        <v>38796</v>
      </c>
      <c r="E5308" t="s" s="61">
        <v>47906</v>
      </c>
      <c r="F5308" s="61"/>
      <c r="G5308" t="s" s="192">
        <v>47915</v>
      </c>
      <c r="H5308" t="s" s="61">
        <v>47916</v>
      </c>
      <c r="I5308" t="s" s="61">
        <v>28</v>
      </c>
      <c r="J5308" s="61"/>
      <c r="K5308" t="s" s="61">
        <v>47917</v>
      </c>
      <c r="L5308" t="s" s="61">
        <v>31</v>
      </c>
      <c r="M5308" s="61"/>
      <c r="N5308" t="s" s="61">
        <v>248</v>
      </c>
      <c r="O5308" t="s" s="61">
        <v>47909</v>
      </c>
      <c r="P5308" t="s" s="91">
        <v>47918</v>
      </c>
      <c r="Q5308" t="s" s="8">
        <f>"http://sharkattackfile.net/spreadsheets/pdf_directory/"&amp;P5308</f>
        <v>47919</v>
      </c>
      <c r="R5308" t="s" s="8">
        <v>47920</v>
      </c>
      <c r="S5308" t="s" s="19">
        <v>47921</v>
      </c>
      <c r="T5308" t="s" s="91">
        <v>47921</v>
      </c>
      <c r="U5308" t="s" s="8">
        <v>47922</v>
      </c>
    </row>
    <row r="5309" s="2" customFormat="1" ht="38.7" customHeight="1">
      <c r="A5309" t="s" s="61">
        <v>47923</v>
      </c>
      <c r="B5309" t="s" s="61">
        <v>44474</v>
      </c>
      <c r="C5309" t="s" s="61">
        <v>501</v>
      </c>
      <c r="D5309" t="s" s="61">
        <v>38796</v>
      </c>
      <c r="E5309" t="s" s="61">
        <v>47924</v>
      </c>
      <c r="F5309" s="61"/>
      <c r="G5309" t="s" s="61">
        <v>47925</v>
      </c>
      <c r="H5309" s="61"/>
      <c r="I5309" s="61"/>
      <c r="J5309" s="61"/>
      <c r="K5309" t="s" s="61">
        <v>47926</v>
      </c>
      <c r="L5309" t="s" s="61">
        <v>159</v>
      </c>
      <c r="M5309" s="61"/>
      <c r="N5309" s="61"/>
      <c r="O5309" t="s" s="61">
        <v>1719</v>
      </c>
      <c r="P5309" t="s" s="91">
        <v>47927</v>
      </c>
      <c r="Q5309" t="s" s="8">
        <f>"http://sharkattackfile.net/spreadsheets/pdf_directory/"&amp;P5309</f>
        <v>47928</v>
      </c>
      <c r="R5309" t="s" s="8">
        <v>47929</v>
      </c>
      <c r="S5309" t="s" s="19">
        <v>47930</v>
      </c>
      <c r="T5309" t="s" s="91">
        <v>47930</v>
      </c>
      <c r="U5309" t="s" s="8">
        <v>47931</v>
      </c>
      <c r="V5309" s="176"/>
    </row>
    <row r="5310" s="2" customFormat="1" ht="47.7" customHeight="1">
      <c r="A5310" t="s" s="61">
        <v>47932</v>
      </c>
      <c r="B5310" t="s" s="61">
        <v>44474</v>
      </c>
      <c r="C5310" t="s" s="61">
        <v>501</v>
      </c>
      <c r="D5310" t="s" s="61">
        <v>229</v>
      </c>
      <c r="E5310" t="s" s="61">
        <v>41</v>
      </c>
      <c r="F5310" t="s" s="61">
        <v>40024</v>
      </c>
      <c r="G5310" t="s" s="61">
        <v>47933</v>
      </c>
      <c r="H5310" t="s" s="61">
        <v>47934</v>
      </c>
      <c r="I5310" t="s" s="61">
        <v>28</v>
      </c>
      <c r="J5310" s="61"/>
      <c r="K5310" t="s" s="61">
        <v>856</v>
      </c>
      <c r="L5310" t="s" s="61">
        <v>31</v>
      </c>
      <c r="M5310" s="61"/>
      <c r="N5310" s="61"/>
      <c r="O5310" t="s" s="61">
        <v>47935</v>
      </c>
      <c r="P5310" t="s" s="91">
        <v>47936</v>
      </c>
      <c r="Q5310" t="s" s="8">
        <f>"http://sharkattackfile.net/spreadsheets/pdf_directory/"&amp;P5310</f>
        <v>47937</v>
      </c>
      <c r="R5310" t="s" s="8">
        <v>47938</v>
      </c>
      <c r="S5310" t="s" s="19">
        <v>47939</v>
      </c>
      <c r="T5310" t="s" s="91">
        <v>47939</v>
      </c>
      <c r="U5310" t="s" s="8">
        <v>47940</v>
      </c>
    </row>
    <row r="5311" s="2" customFormat="1" ht="38.7" customHeight="1">
      <c r="A5311" t="s" s="11">
        <v>47941</v>
      </c>
      <c r="B5311" t="s" s="11">
        <v>44474</v>
      </c>
      <c r="C5311" t="s" s="11">
        <v>22</v>
      </c>
      <c r="D5311" t="s" s="11">
        <v>21645</v>
      </c>
      <c r="E5311" s="11"/>
      <c r="F5311" t="s" s="11">
        <v>47942</v>
      </c>
      <c r="G5311" t="s" s="11">
        <v>47943</v>
      </c>
      <c r="H5311" t="s" s="11">
        <v>47944</v>
      </c>
      <c r="I5311" t="s" s="11">
        <v>28</v>
      </c>
      <c r="J5311" s="11"/>
      <c r="K5311" t="s" s="11">
        <v>47945</v>
      </c>
      <c r="L5311" t="s" s="11">
        <v>159</v>
      </c>
      <c r="M5311" t="s" s="11">
        <v>202</v>
      </c>
      <c r="N5311" s="11"/>
      <c r="O5311" t="s" s="11">
        <v>47946</v>
      </c>
      <c r="P5311" t="s" s="91">
        <v>47947</v>
      </c>
      <c r="Q5311" t="s" s="8">
        <f>"http://sharkattackfile.net/spreadsheets/pdf_directory/"&amp;P5311</f>
        <v>47948</v>
      </c>
      <c r="R5311" t="s" s="8">
        <v>47949</v>
      </c>
      <c r="S5311" t="s" s="19">
        <v>47950</v>
      </c>
      <c r="T5311" t="s" s="91">
        <v>47950</v>
      </c>
      <c r="U5311" t="s" s="8">
        <v>47951</v>
      </c>
    </row>
    <row r="5312" s="2" customFormat="1" ht="29.7" customHeight="1">
      <c r="A5312" t="s" s="36">
        <v>47952</v>
      </c>
      <c r="B5312" t="s" s="36">
        <v>44474</v>
      </c>
      <c r="C5312" t="s" s="36">
        <v>211</v>
      </c>
      <c r="D5312" t="s" s="36">
        <v>23</v>
      </c>
      <c r="E5312" t="s" s="36">
        <v>105</v>
      </c>
      <c r="F5312" t="s" s="36">
        <v>47953</v>
      </c>
      <c r="G5312" t="s" s="36">
        <v>139</v>
      </c>
      <c r="H5312" t="s" s="36">
        <v>47954</v>
      </c>
      <c r="I5312" s="36"/>
      <c r="J5312" s="36"/>
      <c r="K5312" t="s" s="36">
        <v>47955</v>
      </c>
      <c r="L5312" t="s" s="36">
        <v>31</v>
      </c>
      <c r="M5312" s="36"/>
      <c r="N5312" s="36"/>
      <c r="O5312" t="s" s="36">
        <v>47956</v>
      </c>
      <c r="P5312" t="s" s="91">
        <v>47957</v>
      </c>
      <c r="Q5312" t="s" s="8">
        <f>"http://sharkattackfile.net/spreadsheets/pdf_directory/"&amp;P5312</f>
        <v>47958</v>
      </c>
      <c r="R5312" t="s" s="8">
        <v>47959</v>
      </c>
      <c r="S5312" t="s" s="19">
        <v>47960</v>
      </c>
      <c r="T5312" t="s" s="91">
        <v>47960</v>
      </c>
      <c r="U5312" t="s" s="8">
        <v>47961</v>
      </c>
    </row>
    <row r="5313" s="2" customFormat="1" ht="38.7" customHeight="1">
      <c r="A5313" t="s" s="34">
        <v>47962</v>
      </c>
      <c r="B5313" t="s" s="34">
        <v>44474</v>
      </c>
      <c r="C5313" t="s" s="34">
        <v>3573</v>
      </c>
      <c r="D5313" t="s" s="34">
        <v>229</v>
      </c>
      <c r="E5313" t="s" s="34">
        <v>596</v>
      </c>
      <c r="F5313" t="s" s="34">
        <v>47963</v>
      </c>
      <c r="G5313" t="s" s="34">
        <v>114</v>
      </c>
      <c r="H5313" t="s" s="34">
        <v>47964</v>
      </c>
      <c r="I5313" t="s" s="34">
        <v>28</v>
      </c>
      <c r="J5313" s="34"/>
      <c r="K5313" t="s" s="34">
        <v>15593</v>
      </c>
      <c r="L5313" s="34"/>
      <c r="M5313" s="34"/>
      <c r="N5313" t="s" s="34">
        <v>15593</v>
      </c>
      <c r="O5313" t="s" s="34">
        <v>47965</v>
      </c>
      <c r="P5313" t="s" s="91">
        <v>47966</v>
      </c>
      <c r="Q5313" t="s" s="8">
        <f>"http://sharkattackfile.net/spreadsheets/pdf_directory/"&amp;P5313</f>
        <v>47967</v>
      </c>
      <c r="R5313" t="s" s="8">
        <v>47968</v>
      </c>
      <c r="S5313" t="s" s="19">
        <v>47969</v>
      </c>
      <c r="T5313" t="s" s="91">
        <v>47969</v>
      </c>
      <c r="U5313" t="s" s="8">
        <v>47970</v>
      </c>
    </row>
    <row r="5314" s="2" customFormat="1" ht="38.7" customHeight="1">
      <c r="A5314" t="s" s="11">
        <v>47971</v>
      </c>
      <c r="B5314" t="s" s="11">
        <v>44474</v>
      </c>
      <c r="C5314" t="s" s="11">
        <v>22</v>
      </c>
      <c r="D5314" t="s" s="11">
        <v>23</v>
      </c>
      <c r="E5314" t="s" s="11">
        <v>57</v>
      </c>
      <c r="F5314" t="s" s="11">
        <v>47972</v>
      </c>
      <c r="G5314" t="s" s="11">
        <v>47973</v>
      </c>
      <c r="H5314" t="s" s="11">
        <v>47974</v>
      </c>
      <c r="I5314" t="s" s="11">
        <v>28</v>
      </c>
      <c r="J5314" s="69">
        <v>20</v>
      </c>
      <c r="K5314" t="s" s="11">
        <v>28096</v>
      </c>
      <c r="L5314" t="s" s="11">
        <v>31</v>
      </c>
      <c r="M5314" s="11"/>
      <c r="N5314" s="11"/>
      <c r="O5314" t="s" s="11">
        <v>47975</v>
      </c>
      <c r="P5314" t="s" s="91">
        <v>47976</v>
      </c>
      <c r="Q5314" t="s" s="8">
        <f>"http://sharkattackfile.net/spreadsheets/pdf_directory/"&amp;P5314</f>
        <v>47977</v>
      </c>
      <c r="R5314" t="s" s="8">
        <v>47978</v>
      </c>
      <c r="S5314" t="s" s="19">
        <v>47979</v>
      </c>
      <c r="T5314" t="s" s="91">
        <v>47979</v>
      </c>
      <c r="U5314" t="s" s="8">
        <v>47980</v>
      </c>
    </row>
    <row r="5315" s="2" customFormat="1" ht="38.7" customHeight="1">
      <c r="A5315" t="s" s="112">
        <v>47981</v>
      </c>
      <c r="B5315" t="s" s="112">
        <v>44474</v>
      </c>
      <c r="C5315" t="s" s="112">
        <v>88</v>
      </c>
      <c r="D5315" t="s" s="112">
        <v>23</v>
      </c>
      <c r="E5315" t="s" s="112">
        <v>206</v>
      </c>
      <c r="F5315" t="s" s="112">
        <v>47982</v>
      </c>
      <c r="G5315" t="s" s="112">
        <v>23360</v>
      </c>
      <c r="H5315" t="s" s="112">
        <v>47983</v>
      </c>
      <c r="I5315" s="112"/>
      <c r="J5315" s="112"/>
      <c r="K5315" t="s" s="112">
        <v>47984</v>
      </c>
      <c r="L5315" t="s" s="112">
        <v>31</v>
      </c>
      <c r="M5315" t="s" s="112">
        <v>468</v>
      </c>
      <c r="N5315" t="s" s="112">
        <v>431</v>
      </c>
      <c r="O5315" t="s" s="112">
        <v>47985</v>
      </c>
      <c r="P5315" t="s" s="91">
        <v>47986</v>
      </c>
      <c r="Q5315" t="s" s="8">
        <f>"http://sharkattackfile.net/spreadsheets/pdf_directory/"&amp;P5315</f>
        <v>47987</v>
      </c>
      <c r="R5315" t="s" s="8">
        <v>47988</v>
      </c>
      <c r="S5315" t="s" s="19">
        <v>47989</v>
      </c>
      <c r="T5315" t="s" s="91">
        <v>47989</v>
      </c>
      <c r="U5315" t="s" s="8">
        <v>47990</v>
      </c>
    </row>
    <row r="5316" s="2" customFormat="1" ht="29.7" customHeight="1">
      <c r="A5316" t="s" s="36">
        <v>47991</v>
      </c>
      <c r="B5316" t="s" s="36">
        <v>44474</v>
      </c>
      <c r="C5316" t="s" s="36">
        <v>211</v>
      </c>
      <c r="D5316" t="s" s="36">
        <v>23</v>
      </c>
      <c r="E5316" t="s" s="36">
        <v>145</v>
      </c>
      <c r="F5316" t="s" s="36">
        <v>47992</v>
      </c>
      <c r="G5316" t="s" s="36">
        <v>139</v>
      </c>
      <c r="H5316" t="s" s="36">
        <v>47993</v>
      </c>
      <c r="I5316" t="s" s="36">
        <v>28</v>
      </c>
      <c r="J5316" s="36"/>
      <c r="K5316" t="s" s="36">
        <v>47994</v>
      </c>
      <c r="L5316" t="s" s="36">
        <v>31</v>
      </c>
      <c r="M5316" s="36"/>
      <c r="N5316" t="s" s="36">
        <v>47995</v>
      </c>
      <c r="O5316" t="s" s="36">
        <v>47996</v>
      </c>
      <c r="P5316" t="s" s="91">
        <v>47997</v>
      </c>
      <c r="Q5316" t="s" s="8">
        <f>"http://sharkattackfile.net/spreadsheets/pdf_directory/"&amp;P5316</f>
        <v>47998</v>
      </c>
      <c r="R5316" t="s" s="8">
        <v>47999</v>
      </c>
      <c r="S5316" t="s" s="19">
        <v>48000</v>
      </c>
      <c r="T5316" t="s" s="91">
        <v>48000</v>
      </c>
      <c r="U5316" t="s" s="8">
        <v>48001</v>
      </c>
    </row>
    <row r="5317" s="2" customFormat="1" ht="29.7" customHeight="1">
      <c r="A5317" t="s" s="36">
        <v>48002</v>
      </c>
      <c r="B5317" t="s" s="36">
        <v>44474</v>
      </c>
      <c r="C5317" t="s" s="36">
        <v>211</v>
      </c>
      <c r="D5317" t="s" s="36">
        <v>23</v>
      </c>
      <c r="E5317" t="s" s="36">
        <v>105</v>
      </c>
      <c r="F5317" t="s" s="36">
        <v>48003</v>
      </c>
      <c r="G5317" t="s" s="36">
        <v>48004</v>
      </c>
      <c r="H5317" t="s" s="36">
        <v>48005</v>
      </c>
      <c r="I5317" t="s" s="36">
        <v>28</v>
      </c>
      <c r="J5317" s="78">
        <v>43</v>
      </c>
      <c r="K5317" t="s" s="36">
        <v>48006</v>
      </c>
      <c r="L5317" t="s" s="36">
        <v>31</v>
      </c>
      <c r="M5317" t="s" s="36">
        <v>79</v>
      </c>
      <c r="N5317" t="s" s="36">
        <v>25891</v>
      </c>
      <c r="O5317" t="s" s="36">
        <v>48007</v>
      </c>
      <c r="P5317" t="s" s="91">
        <v>48008</v>
      </c>
      <c r="Q5317" t="s" s="8">
        <f>"http://sharkattackfile.net/spreadsheets/pdf_directory/"&amp;P5317</f>
        <v>48009</v>
      </c>
      <c r="R5317" t="s" s="8">
        <v>48010</v>
      </c>
      <c r="S5317" t="s" s="19">
        <v>48011</v>
      </c>
      <c r="T5317" t="s" s="91">
        <v>48011</v>
      </c>
      <c r="U5317" t="s" s="8">
        <v>48012</v>
      </c>
    </row>
    <row r="5318" s="2" customFormat="1" ht="65.7" customHeight="1">
      <c r="A5318" t="s" s="61">
        <v>48013</v>
      </c>
      <c r="B5318" t="s" s="61">
        <v>44474</v>
      </c>
      <c r="C5318" t="s" s="61">
        <v>501</v>
      </c>
      <c r="D5318" t="s" s="61">
        <v>40507</v>
      </c>
      <c r="E5318" t="s" s="61">
        <v>48014</v>
      </c>
      <c r="F5318" t="s" s="61">
        <v>48015</v>
      </c>
      <c r="G5318" t="s" s="61">
        <v>48016</v>
      </c>
      <c r="H5318" t="s" s="61">
        <v>48017</v>
      </c>
      <c r="I5318" t="s" s="61">
        <v>28</v>
      </c>
      <c r="J5318" s="61"/>
      <c r="K5318" t="s" s="61">
        <v>48018</v>
      </c>
      <c r="L5318" t="s" s="61">
        <v>159</v>
      </c>
      <c r="M5318" t="s" s="61">
        <v>379</v>
      </c>
      <c r="N5318" s="61"/>
      <c r="O5318" t="s" s="61">
        <v>48019</v>
      </c>
      <c r="P5318" t="s" s="91">
        <v>48020</v>
      </c>
      <c r="Q5318" t="s" s="8">
        <f>"http://sharkattackfile.net/spreadsheets/pdf_directory/"&amp;P5318</f>
        <v>48021</v>
      </c>
      <c r="R5318" t="s" s="8">
        <v>48022</v>
      </c>
      <c r="S5318" t="s" s="19">
        <v>48023</v>
      </c>
      <c r="T5318" t="s" s="91">
        <v>48023</v>
      </c>
      <c r="U5318" t="s" s="8">
        <v>48024</v>
      </c>
    </row>
    <row r="5319" s="2" customFormat="1" ht="47.7" customHeight="1">
      <c r="A5319" t="s" s="61">
        <v>48025</v>
      </c>
      <c r="B5319" t="s" s="61">
        <v>44474</v>
      </c>
      <c r="C5319" t="s" s="61">
        <v>501</v>
      </c>
      <c r="D5319" t="s" s="61">
        <v>38796</v>
      </c>
      <c r="E5319" s="61"/>
      <c r="F5319" t="s" s="61">
        <v>48026</v>
      </c>
      <c r="G5319" t="s" s="61">
        <v>48027</v>
      </c>
      <c r="H5319" t="s" s="61">
        <v>27</v>
      </c>
      <c r="I5319" t="s" s="192">
        <v>28</v>
      </c>
      <c r="J5319" s="61"/>
      <c r="K5319" t="s" s="61">
        <v>48028</v>
      </c>
      <c r="L5319" t="s" s="61">
        <v>31</v>
      </c>
      <c r="M5319" s="61"/>
      <c r="N5319" s="61"/>
      <c r="O5319" t="s" s="61">
        <v>48029</v>
      </c>
      <c r="P5319" t="s" s="91">
        <v>48030</v>
      </c>
      <c r="Q5319" t="s" s="8">
        <f>"http://sharkattackfile.net/spreadsheets/pdf_directory/"&amp;P5319</f>
        <v>48031</v>
      </c>
      <c r="R5319" t="s" s="8">
        <v>48032</v>
      </c>
      <c r="S5319" t="s" s="19">
        <v>48033</v>
      </c>
      <c r="T5319" t="s" s="91">
        <v>48033</v>
      </c>
      <c r="U5319" t="s" s="8">
        <v>48034</v>
      </c>
    </row>
    <row r="5320" s="2" customFormat="1" ht="29.7" customHeight="1">
      <c r="A5320" t="s" s="36">
        <v>48035</v>
      </c>
      <c r="B5320" t="s" s="36">
        <v>44474</v>
      </c>
      <c r="C5320" t="s" s="36">
        <v>211</v>
      </c>
      <c r="D5320" t="s" s="36">
        <v>23</v>
      </c>
      <c r="E5320" t="s" s="36">
        <v>481</v>
      </c>
      <c r="F5320" t="s" s="36">
        <v>15537</v>
      </c>
      <c r="G5320" t="s" s="36">
        <v>139</v>
      </c>
      <c r="H5320" t="s" s="36">
        <v>48036</v>
      </c>
      <c r="I5320" t="s" s="36">
        <v>28</v>
      </c>
      <c r="J5320" s="78">
        <v>53</v>
      </c>
      <c r="K5320" t="s" s="36">
        <v>48037</v>
      </c>
      <c r="L5320" t="s" s="36">
        <v>31</v>
      </c>
      <c r="M5320" t="s" s="36">
        <v>202</v>
      </c>
      <c r="N5320" t="s" s="36">
        <v>48038</v>
      </c>
      <c r="O5320" t="s" s="36">
        <v>48039</v>
      </c>
      <c r="P5320" t="s" s="91">
        <v>48040</v>
      </c>
      <c r="Q5320" t="s" s="8">
        <f>"http://sharkattackfile.net/spreadsheets/pdf_directory/"&amp;P5320</f>
        <v>48041</v>
      </c>
      <c r="R5320" t="s" s="8">
        <v>48042</v>
      </c>
      <c r="S5320" t="s" s="19">
        <v>48043</v>
      </c>
      <c r="T5320" t="s" s="91">
        <v>48043</v>
      </c>
      <c r="U5320" t="s" s="8">
        <v>48044</v>
      </c>
    </row>
    <row r="5321" s="2" customFormat="1" ht="20.7" customHeight="1">
      <c r="A5321" t="s" s="36">
        <v>48045</v>
      </c>
      <c r="B5321" t="s" s="36">
        <v>44474</v>
      </c>
      <c r="C5321" t="s" s="36">
        <v>211</v>
      </c>
      <c r="D5321" t="s" s="36">
        <v>229</v>
      </c>
      <c r="E5321" t="s" s="36">
        <v>596</v>
      </c>
      <c r="F5321" t="s" s="36">
        <v>21965</v>
      </c>
      <c r="G5321" t="s" s="36">
        <v>139</v>
      </c>
      <c r="H5321" t="s" s="36">
        <v>48046</v>
      </c>
      <c r="I5321" t="s" s="36">
        <v>28</v>
      </c>
      <c r="J5321" t="s" s="36">
        <v>415</v>
      </c>
      <c r="K5321" t="s" s="36">
        <v>48047</v>
      </c>
      <c r="L5321" t="s" s="36">
        <v>31</v>
      </c>
      <c r="M5321" s="36"/>
      <c r="N5321" s="36"/>
      <c r="O5321" t="s" s="36">
        <v>48048</v>
      </c>
      <c r="P5321" t="s" s="91">
        <v>48049</v>
      </c>
      <c r="Q5321" t="s" s="8">
        <f>"http://sharkattackfile.net/spreadsheets/pdf_directory/"&amp;P5321</f>
        <v>48050</v>
      </c>
      <c r="R5321" t="s" s="8">
        <v>48051</v>
      </c>
      <c r="S5321" t="s" s="19">
        <v>48052</v>
      </c>
      <c r="T5321" t="s" s="91">
        <v>48052</v>
      </c>
      <c r="U5321" t="s" s="8">
        <v>48053</v>
      </c>
    </row>
    <row r="5322" s="2" customFormat="1" ht="29.7" customHeight="1">
      <c r="A5322" t="s" s="36">
        <v>48054</v>
      </c>
      <c r="B5322" t="s" s="36">
        <v>44474</v>
      </c>
      <c r="C5322" t="s" s="36">
        <v>211</v>
      </c>
      <c r="D5322" t="s" s="36">
        <v>845</v>
      </c>
      <c r="E5322" t="s" s="36">
        <v>48055</v>
      </c>
      <c r="F5322" t="s" s="36">
        <v>48056</v>
      </c>
      <c r="G5322" t="s" s="36">
        <v>48057</v>
      </c>
      <c r="H5322" t="s" s="36">
        <v>48058</v>
      </c>
      <c r="I5322" t="s" s="36">
        <v>28</v>
      </c>
      <c r="J5322" s="36"/>
      <c r="K5322" t="s" s="36">
        <v>48059</v>
      </c>
      <c r="L5322" t="s" s="36">
        <v>31</v>
      </c>
      <c r="M5322" t="s" s="36">
        <v>739</v>
      </c>
      <c r="N5322" s="36"/>
      <c r="O5322" t="s" s="36">
        <v>48060</v>
      </c>
      <c r="P5322" t="s" s="91">
        <v>48061</v>
      </c>
      <c r="Q5322" t="s" s="8">
        <f>"http://sharkattackfile.net/spreadsheets/pdf_directory/"&amp;P5322</f>
        <v>48062</v>
      </c>
      <c r="R5322" t="s" s="8">
        <v>48063</v>
      </c>
      <c r="S5322" t="s" s="19">
        <v>48064</v>
      </c>
      <c r="T5322" t="s" s="91">
        <v>48064</v>
      </c>
      <c r="U5322" t="s" s="8">
        <v>48065</v>
      </c>
    </row>
    <row r="5323" s="2" customFormat="1" ht="38.7" customHeight="1">
      <c r="A5323" t="s" s="11">
        <v>48066</v>
      </c>
      <c r="B5323" t="s" s="11">
        <v>44474</v>
      </c>
      <c r="C5323" t="s" s="11">
        <v>22</v>
      </c>
      <c r="D5323" t="s" s="11">
        <v>38796</v>
      </c>
      <c r="E5323" t="s" s="11">
        <v>48067</v>
      </c>
      <c r="F5323" t="s" s="11">
        <v>48068</v>
      </c>
      <c r="G5323" t="s" s="11">
        <v>48069</v>
      </c>
      <c r="H5323" t="s" s="11">
        <v>48070</v>
      </c>
      <c r="I5323" t="s" s="11">
        <v>28</v>
      </c>
      <c r="J5323" s="69">
        <v>19</v>
      </c>
      <c r="K5323" t="s" s="11">
        <v>48071</v>
      </c>
      <c r="L5323" t="s" s="11">
        <v>31</v>
      </c>
      <c r="M5323" t="s" s="11">
        <v>48072</v>
      </c>
      <c r="N5323" s="11"/>
      <c r="O5323" t="s" s="11">
        <v>48073</v>
      </c>
      <c r="P5323" t="s" s="91">
        <v>48074</v>
      </c>
      <c r="Q5323" t="s" s="8">
        <f>"http://sharkattackfile.net/spreadsheets/pdf_directory/"&amp;P5323</f>
        <v>48075</v>
      </c>
      <c r="R5323" t="s" s="8">
        <v>48076</v>
      </c>
      <c r="S5323" t="s" s="19">
        <v>48077</v>
      </c>
      <c r="T5323" t="s" s="91">
        <v>48077</v>
      </c>
      <c r="U5323" t="s" s="8">
        <v>48078</v>
      </c>
    </row>
    <row r="5324" s="2" customFormat="1" ht="38.7" customHeight="1">
      <c r="A5324" t="s" s="61">
        <v>48079</v>
      </c>
      <c r="B5324" t="s" s="61">
        <v>44474</v>
      </c>
      <c r="C5324" t="s" s="61">
        <v>501</v>
      </c>
      <c r="D5324" t="s" s="61">
        <v>7515</v>
      </c>
      <c r="E5324" s="61"/>
      <c r="F5324" s="61"/>
      <c r="G5324" t="s" s="61">
        <v>48080</v>
      </c>
      <c r="H5324" t="s" s="61">
        <v>48081</v>
      </c>
      <c r="I5324" t="s" s="61">
        <v>28</v>
      </c>
      <c r="J5324" s="61"/>
      <c r="K5324" t="s" s="61">
        <v>234</v>
      </c>
      <c r="L5324" t="s" s="61">
        <v>159</v>
      </c>
      <c r="M5324" s="61"/>
      <c r="N5324" s="61"/>
      <c r="O5324" t="s" s="61">
        <v>48082</v>
      </c>
      <c r="P5324" t="s" s="91">
        <v>48083</v>
      </c>
      <c r="Q5324" t="s" s="8">
        <f>"http://sharkattackfile.net/spreadsheets/pdf_directory/"&amp;P5324</f>
        <v>48084</v>
      </c>
      <c r="R5324" t="s" s="8">
        <v>48085</v>
      </c>
      <c r="S5324" t="s" s="19">
        <v>48086</v>
      </c>
      <c r="T5324" t="s" s="91">
        <v>48086</v>
      </c>
      <c r="U5324" t="s" s="8">
        <v>48087</v>
      </c>
    </row>
    <row r="5325" s="2" customFormat="1" ht="20.7" customHeight="1">
      <c r="A5325" t="s" s="11">
        <v>44474</v>
      </c>
      <c r="B5325" t="s" s="11">
        <v>44474</v>
      </c>
      <c r="C5325" t="s" s="11">
        <v>22</v>
      </c>
      <c r="D5325" t="s" s="11">
        <v>4794</v>
      </c>
      <c r="E5325" t="s" s="11">
        <v>48088</v>
      </c>
      <c r="F5325" t="s" s="11">
        <v>48089</v>
      </c>
      <c r="G5325" t="s" s="11">
        <v>4074</v>
      </c>
      <c r="H5325" t="s" s="11">
        <v>27</v>
      </c>
      <c r="I5325" t="s" s="11">
        <v>28</v>
      </c>
      <c r="J5325" s="11"/>
      <c r="K5325" t="s" s="11">
        <v>179</v>
      </c>
      <c r="L5325" t="s" s="11">
        <v>31</v>
      </c>
      <c r="M5325" s="11"/>
      <c r="N5325" s="11"/>
      <c r="O5325" t="s" s="11">
        <v>48090</v>
      </c>
      <c r="P5325" t="s" s="91">
        <v>48091</v>
      </c>
      <c r="Q5325" t="s" s="8">
        <f>"http://sharkattackfile.net/spreadsheets/pdf_directory/"&amp;P5325</f>
        <v>48092</v>
      </c>
      <c r="R5325" t="s" s="8">
        <v>48093</v>
      </c>
      <c r="S5325" t="s" s="19">
        <v>48094</v>
      </c>
      <c r="T5325" t="s" s="91">
        <v>48094</v>
      </c>
      <c r="U5325" t="s" s="8">
        <v>48095</v>
      </c>
    </row>
    <row r="5326" s="2" customFormat="1" ht="20.7" customHeight="1">
      <c r="A5326" s="69">
        <v>1941</v>
      </c>
      <c r="B5326" t="s" s="11">
        <v>44474</v>
      </c>
      <c r="C5326" t="s" s="11">
        <v>22</v>
      </c>
      <c r="D5326" t="s" s="11">
        <v>30032</v>
      </c>
      <c r="E5326" t="s" s="11">
        <v>34733</v>
      </c>
      <c r="F5326" t="s" s="11">
        <v>34734</v>
      </c>
      <c r="G5326" t="s" s="11">
        <v>107</v>
      </c>
      <c r="H5326" t="s" s="11">
        <v>48096</v>
      </c>
      <c r="I5326" t="s" s="11">
        <v>28</v>
      </c>
      <c r="J5326" s="11"/>
      <c r="K5326" t="s" s="11">
        <v>234</v>
      </c>
      <c r="L5326" t="s" s="11">
        <v>159</v>
      </c>
      <c r="M5326" t="s" s="11">
        <v>10978</v>
      </c>
      <c r="N5326" s="11"/>
      <c r="O5326" t="s" s="11">
        <v>48097</v>
      </c>
      <c r="P5326" t="s" s="91">
        <v>48098</v>
      </c>
      <c r="Q5326" t="s" s="8">
        <f>"http://sharkattackfile.net/spreadsheets/pdf_directory/"&amp;P5326</f>
        <v>48099</v>
      </c>
      <c r="R5326" t="s" s="8">
        <v>48100</v>
      </c>
      <c r="S5326" t="s" s="19">
        <v>48101</v>
      </c>
      <c r="T5326" t="s" s="91">
        <v>48101</v>
      </c>
      <c r="U5326" t="s" s="8">
        <v>48102</v>
      </c>
    </row>
    <row r="5327" s="2" customFormat="1" ht="20.7" customHeight="1">
      <c r="A5327" s="69">
        <v>1941</v>
      </c>
      <c r="B5327" t="s" s="11">
        <v>44474</v>
      </c>
      <c r="C5327" t="s" s="11">
        <v>22</v>
      </c>
      <c r="D5327" t="s" s="11">
        <v>30032</v>
      </c>
      <c r="E5327" t="s" s="11">
        <v>34733</v>
      </c>
      <c r="F5327" t="s" s="11">
        <v>34734</v>
      </c>
      <c r="G5327" s="11"/>
      <c r="H5327" t="s" s="11">
        <v>48103</v>
      </c>
      <c r="I5327" t="s" s="11">
        <v>28</v>
      </c>
      <c r="J5327" s="11"/>
      <c r="K5327" t="s" s="11">
        <v>234</v>
      </c>
      <c r="L5327" t="s" s="11">
        <v>159</v>
      </c>
      <c r="M5327" s="11"/>
      <c r="N5327" s="11"/>
      <c r="O5327" t="s" s="11">
        <v>48104</v>
      </c>
      <c r="P5327" t="s" s="91">
        <v>48105</v>
      </c>
      <c r="Q5327" t="s" s="8">
        <f>"http://sharkattackfile.net/spreadsheets/pdf_directory/"&amp;P5327</f>
        <v>48106</v>
      </c>
      <c r="R5327" t="s" s="8">
        <v>48107</v>
      </c>
      <c r="S5327" t="s" s="19">
        <v>48108</v>
      </c>
      <c r="T5327" t="s" s="91">
        <v>48108</v>
      </c>
      <c r="U5327" t="s" s="8">
        <v>48109</v>
      </c>
    </row>
    <row r="5328" s="2" customFormat="1" ht="20.7" customHeight="1">
      <c r="A5328" s="69">
        <v>1941</v>
      </c>
      <c r="B5328" t="s" s="11">
        <v>44474</v>
      </c>
      <c r="C5328" t="s" s="11">
        <v>22</v>
      </c>
      <c r="D5328" t="s" s="11">
        <v>30032</v>
      </c>
      <c r="E5328" t="s" s="11">
        <v>34733</v>
      </c>
      <c r="F5328" t="s" s="11">
        <v>34734</v>
      </c>
      <c r="G5328" s="11"/>
      <c r="H5328" t="s" s="11">
        <v>48110</v>
      </c>
      <c r="I5328" t="s" s="11">
        <v>28</v>
      </c>
      <c r="J5328" s="11"/>
      <c r="K5328" t="s" s="11">
        <v>48111</v>
      </c>
      <c r="L5328" t="s" s="11">
        <v>31</v>
      </c>
      <c r="M5328" s="11"/>
      <c r="N5328" s="11"/>
      <c r="O5328" t="s" s="11">
        <v>48112</v>
      </c>
      <c r="P5328" t="s" s="91">
        <v>48113</v>
      </c>
      <c r="Q5328" t="s" s="8">
        <f>"http://sharkattackfile.net/spreadsheets/pdf_directory/"&amp;P5328</f>
        <v>48114</v>
      </c>
      <c r="R5328" t="s" s="8">
        <v>48115</v>
      </c>
      <c r="S5328" t="s" s="19">
        <v>48116</v>
      </c>
      <c r="T5328" t="s" s="91">
        <v>48116</v>
      </c>
      <c r="U5328" t="s" s="8">
        <v>48117</v>
      </c>
    </row>
    <row r="5329" s="2" customFormat="1" ht="29.7" customHeight="1">
      <c r="A5329" s="69">
        <v>1941</v>
      </c>
      <c r="B5329" t="s" s="11">
        <v>44474</v>
      </c>
      <c r="C5329" t="s" s="11">
        <v>22</v>
      </c>
      <c r="D5329" t="s" s="11">
        <v>30032</v>
      </c>
      <c r="E5329" t="s" s="11">
        <v>34733</v>
      </c>
      <c r="F5329" t="s" s="11">
        <v>34734</v>
      </c>
      <c r="G5329" t="s" s="11">
        <v>48118</v>
      </c>
      <c r="H5329" t="s" s="11">
        <v>9091</v>
      </c>
      <c r="I5329" t="s" s="11">
        <v>28</v>
      </c>
      <c r="J5329" s="69">
        <v>6</v>
      </c>
      <c r="K5329" t="s" s="11">
        <v>48119</v>
      </c>
      <c r="L5329" t="s" s="11">
        <v>159</v>
      </c>
      <c r="M5329" s="11"/>
      <c r="N5329" s="11"/>
      <c r="O5329" t="s" s="11">
        <v>48120</v>
      </c>
      <c r="P5329" t="s" s="91">
        <v>48121</v>
      </c>
      <c r="Q5329" t="s" s="8">
        <f>"http://sharkattackfile.net/spreadsheets/pdf_directory/"&amp;P5329</f>
        <v>48122</v>
      </c>
      <c r="R5329" t="s" s="8">
        <v>48123</v>
      </c>
      <c r="S5329" t="s" s="19">
        <v>48124</v>
      </c>
      <c r="T5329" t="s" s="91">
        <v>48124</v>
      </c>
      <c r="U5329" t="s" s="8">
        <v>48125</v>
      </c>
    </row>
    <row r="5330" s="2" customFormat="1" ht="20.7" customHeight="1">
      <c r="A5330" s="69">
        <v>1941</v>
      </c>
      <c r="B5330" t="s" s="11">
        <v>44474</v>
      </c>
      <c r="C5330" t="s" s="11">
        <v>22</v>
      </c>
      <c r="D5330" t="s" s="11">
        <v>30032</v>
      </c>
      <c r="E5330" t="s" s="11">
        <v>34733</v>
      </c>
      <c r="F5330" t="s" s="11">
        <v>34734</v>
      </c>
      <c r="G5330" t="s" s="11">
        <v>107</v>
      </c>
      <c r="H5330" t="s" s="11">
        <v>48126</v>
      </c>
      <c r="I5330" t="s" s="11">
        <v>28</v>
      </c>
      <c r="J5330" s="11"/>
      <c r="K5330" t="s" s="11">
        <v>234</v>
      </c>
      <c r="L5330" t="s" s="11">
        <v>159</v>
      </c>
      <c r="M5330" s="11"/>
      <c r="N5330" s="11"/>
      <c r="O5330" t="s" s="11">
        <v>48120</v>
      </c>
      <c r="P5330" t="s" s="91">
        <v>48127</v>
      </c>
      <c r="Q5330" t="s" s="8">
        <f>"http://sharkattackfile.net/spreadsheets/pdf_directory/"&amp;P5330</f>
        <v>48128</v>
      </c>
      <c r="R5330" t="s" s="8">
        <v>48129</v>
      </c>
      <c r="S5330" t="s" s="19">
        <v>48130</v>
      </c>
      <c r="T5330" t="s" s="91">
        <v>48130</v>
      </c>
      <c r="U5330" t="s" s="8">
        <v>48131</v>
      </c>
    </row>
    <row r="5331" s="2" customFormat="1" ht="20.7" customHeight="1">
      <c r="A5331" s="69">
        <v>1941</v>
      </c>
      <c r="B5331" t="s" s="11">
        <v>44474</v>
      </c>
      <c r="C5331" t="s" s="11">
        <v>22</v>
      </c>
      <c r="D5331" t="s" s="11">
        <v>2775</v>
      </c>
      <c r="E5331" s="11"/>
      <c r="F5331" t="s" s="11">
        <v>48132</v>
      </c>
      <c r="G5331" s="11"/>
      <c r="H5331" t="s" s="11">
        <v>48133</v>
      </c>
      <c r="I5331" t="s" s="11">
        <v>28</v>
      </c>
      <c r="J5331" s="69">
        <v>14</v>
      </c>
      <c r="K5331" t="s" s="11">
        <v>48134</v>
      </c>
      <c r="L5331" t="s" s="11">
        <v>31</v>
      </c>
      <c r="M5331" s="11"/>
      <c r="N5331" s="11"/>
      <c r="O5331" t="s" s="11">
        <v>42623</v>
      </c>
      <c r="P5331" t="s" s="91">
        <v>48135</v>
      </c>
      <c r="Q5331" t="s" s="8">
        <f>"http://sharkattackfile.net/spreadsheets/pdf_directory/"&amp;P5331</f>
        <v>48136</v>
      </c>
      <c r="R5331" t="s" s="8">
        <v>48137</v>
      </c>
      <c r="S5331" t="s" s="19">
        <v>48138</v>
      </c>
      <c r="T5331" t="s" s="91">
        <v>48138</v>
      </c>
      <c r="U5331" t="s" s="8">
        <v>48139</v>
      </c>
    </row>
    <row r="5332" s="2" customFormat="1" ht="38.7" customHeight="1">
      <c r="A5332" t="s" s="11">
        <v>48140</v>
      </c>
      <c r="B5332" t="s" s="11">
        <v>44483</v>
      </c>
      <c r="C5332" t="s" s="11">
        <v>22</v>
      </c>
      <c r="D5332" t="s" s="11">
        <v>229</v>
      </c>
      <c r="E5332" t="s" s="11">
        <v>596</v>
      </c>
      <c r="F5332" t="s" s="11">
        <v>46221</v>
      </c>
      <c r="G5332" t="s" s="11">
        <v>48141</v>
      </c>
      <c r="H5332" t="s" s="11">
        <v>48142</v>
      </c>
      <c r="I5332" t="s" s="11">
        <v>28</v>
      </c>
      <c r="J5332" s="69">
        <v>23</v>
      </c>
      <c r="K5332" t="s" s="11">
        <v>48143</v>
      </c>
      <c r="L5332" t="s" s="11">
        <v>159</v>
      </c>
      <c r="M5332" t="s" s="11">
        <v>449</v>
      </c>
      <c r="N5332" s="11"/>
      <c r="O5332" t="s" s="11">
        <v>48144</v>
      </c>
      <c r="P5332" t="s" s="91">
        <v>48145</v>
      </c>
      <c r="Q5332" t="s" s="8">
        <f>"http://sharkattackfile.net/spreadsheets/pdf_directory/"&amp;P5332</f>
        <v>48146</v>
      </c>
      <c r="R5332" t="s" s="8">
        <v>48147</v>
      </c>
      <c r="S5332" t="s" s="19">
        <v>48148</v>
      </c>
      <c r="T5332" t="s" s="91">
        <v>48148</v>
      </c>
      <c r="U5332" t="s" s="8">
        <v>48149</v>
      </c>
    </row>
    <row r="5333" s="2" customFormat="1" ht="20.7" customHeight="1">
      <c r="A5333" t="s" s="11">
        <v>48150</v>
      </c>
      <c r="B5333" t="s" s="11">
        <v>44483</v>
      </c>
      <c r="C5333" t="s" s="11">
        <v>22</v>
      </c>
      <c r="D5333" t="s" s="11">
        <v>89</v>
      </c>
      <c r="E5333" t="s" s="11">
        <v>1157</v>
      </c>
      <c r="F5333" t="s" s="11">
        <v>48151</v>
      </c>
      <c r="G5333" t="s" s="11">
        <v>114</v>
      </c>
      <c r="H5333" t="s" s="11">
        <v>48152</v>
      </c>
      <c r="I5333" t="s" s="11">
        <v>28</v>
      </c>
      <c r="J5333" s="69">
        <v>17</v>
      </c>
      <c r="K5333" t="s" s="11">
        <v>48153</v>
      </c>
      <c r="L5333" t="s" s="11">
        <v>159</v>
      </c>
      <c r="M5333" t="s" s="11">
        <v>486</v>
      </c>
      <c r="N5333" s="11"/>
      <c r="O5333" t="s" s="11">
        <v>48154</v>
      </c>
      <c r="P5333" t="s" s="91">
        <v>48155</v>
      </c>
      <c r="Q5333" t="s" s="8">
        <f>"http://sharkattackfile.net/spreadsheets/pdf_directory/"&amp;P5333</f>
        <v>48156</v>
      </c>
      <c r="R5333" t="s" s="8">
        <v>48157</v>
      </c>
      <c r="S5333" t="s" s="19">
        <v>48158</v>
      </c>
      <c r="T5333" t="s" s="91">
        <v>48158</v>
      </c>
      <c r="U5333" t="s" s="8">
        <v>48159</v>
      </c>
    </row>
    <row r="5334" s="2" customFormat="1" ht="20.7" customHeight="1">
      <c r="A5334" t="s" s="11">
        <v>48160</v>
      </c>
      <c r="B5334" t="s" s="11">
        <v>44483</v>
      </c>
      <c r="C5334" t="s" s="11">
        <v>22</v>
      </c>
      <c r="D5334" t="s" s="11">
        <v>229</v>
      </c>
      <c r="E5334" t="s" s="11">
        <v>401</v>
      </c>
      <c r="F5334" t="s" s="11">
        <v>48161</v>
      </c>
      <c r="G5334" t="s" s="11">
        <v>139</v>
      </c>
      <c r="H5334" t="s" s="11">
        <v>48162</v>
      </c>
      <c r="I5334" t="s" s="11">
        <v>28</v>
      </c>
      <c r="J5334" s="11"/>
      <c r="K5334" t="s" s="11">
        <v>618</v>
      </c>
      <c r="L5334" t="s" s="11">
        <v>31</v>
      </c>
      <c r="M5334" s="11"/>
      <c r="N5334" s="11"/>
      <c r="O5334" t="s" s="11">
        <v>48163</v>
      </c>
      <c r="P5334" t="s" s="91">
        <v>48164</v>
      </c>
      <c r="Q5334" t="s" s="8">
        <f>"http://sharkattackfile.net/spreadsheets/pdf_directory/"&amp;P5334</f>
        <v>48165</v>
      </c>
      <c r="R5334" t="s" s="8">
        <v>48166</v>
      </c>
      <c r="S5334" t="s" s="19">
        <v>48167</v>
      </c>
      <c r="T5334" t="s" s="91">
        <v>48167</v>
      </c>
      <c r="U5334" t="s" s="8">
        <v>48168</v>
      </c>
    </row>
    <row r="5335" s="2" customFormat="1" ht="65.7" customHeight="1">
      <c r="A5335" t="s" s="36">
        <v>48169</v>
      </c>
      <c r="B5335" t="s" s="36">
        <v>44483</v>
      </c>
      <c r="C5335" t="s" s="36">
        <v>211</v>
      </c>
      <c r="D5335" t="s" s="36">
        <v>229</v>
      </c>
      <c r="E5335" t="s" s="36">
        <v>14416</v>
      </c>
      <c r="F5335" t="s" s="36">
        <v>14417</v>
      </c>
      <c r="G5335" t="s" s="36">
        <v>48170</v>
      </c>
      <c r="H5335" t="s" s="36">
        <v>48171</v>
      </c>
      <c r="I5335" t="s" s="36">
        <v>28</v>
      </c>
      <c r="J5335" s="36"/>
      <c r="K5335" t="s" s="36">
        <v>48172</v>
      </c>
      <c r="L5335" t="s" s="36">
        <v>31</v>
      </c>
      <c r="M5335" s="36"/>
      <c r="N5335" s="36"/>
      <c r="O5335" t="s" s="36">
        <v>48173</v>
      </c>
      <c r="P5335" t="s" s="91">
        <v>48174</v>
      </c>
      <c r="Q5335" t="s" s="8">
        <f>"http://sharkattackfile.net/spreadsheets/pdf_directory/"&amp;P5335</f>
        <v>48175</v>
      </c>
      <c r="R5335" t="s" s="8">
        <v>48176</v>
      </c>
      <c r="S5335" t="s" s="19">
        <v>48177</v>
      </c>
      <c r="T5335" t="s" s="91">
        <v>48177</v>
      </c>
      <c r="U5335" t="s" s="8">
        <v>48178</v>
      </c>
    </row>
    <row r="5336" s="2" customFormat="1" ht="20.7" customHeight="1">
      <c r="A5336" t="s" s="11">
        <v>48179</v>
      </c>
      <c r="B5336" t="s" s="11">
        <v>44483</v>
      </c>
      <c r="C5336" t="s" s="11">
        <v>22</v>
      </c>
      <c r="D5336" t="s" s="11">
        <v>13353</v>
      </c>
      <c r="E5336" t="s" s="11">
        <v>48180</v>
      </c>
      <c r="F5336" t="s" s="11">
        <v>48181</v>
      </c>
      <c r="G5336" t="s" s="11">
        <v>10075</v>
      </c>
      <c r="H5336" t="s" s="11">
        <v>48182</v>
      </c>
      <c r="I5336" t="s" s="11">
        <v>28</v>
      </c>
      <c r="J5336" s="69">
        <v>18</v>
      </c>
      <c r="K5336" t="s" s="11">
        <v>234</v>
      </c>
      <c r="L5336" t="s" s="11">
        <v>159</v>
      </c>
      <c r="M5336" s="11"/>
      <c r="N5336" t="s" s="11">
        <v>38265</v>
      </c>
      <c r="O5336" t="s" s="11">
        <v>48183</v>
      </c>
      <c r="P5336" t="s" s="91">
        <v>48184</v>
      </c>
      <c r="Q5336" t="s" s="8">
        <f>"http://sharkattackfile.net/spreadsheets/pdf_directory/"&amp;P5336</f>
        <v>48185</v>
      </c>
      <c r="R5336" t="s" s="8">
        <v>48186</v>
      </c>
      <c r="S5336" t="s" s="19">
        <v>48187</v>
      </c>
      <c r="T5336" t="s" s="91">
        <v>48187</v>
      </c>
      <c r="U5336" t="s" s="8">
        <v>48188</v>
      </c>
    </row>
    <row r="5337" s="2" customFormat="1" ht="20.7" customHeight="1">
      <c r="A5337" t="s" s="11">
        <v>48189</v>
      </c>
      <c r="B5337" t="s" s="11">
        <v>44483</v>
      </c>
      <c r="C5337" t="s" s="11">
        <v>22</v>
      </c>
      <c r="D5337" t="s" s="11">
        <v>23</v>
      </c>
      <c r="E5337" t="s" s="11">
        <v>57</v>
      </c>
      <c r="F5337" t="s" s="11">
        <v>2284</v>
      </c>
      <c r="G5337" t="s" s="11">
        <v>107</v>
      </c>
      <c r="H5337" t="s" s="11">
        <v>48190</v>
      </c>
      <c r="I5337" t="s" s="11">
        <v>28</v>
      </c>
      <c r="J5337" s="11"/>
      <c r="K5337" t="s" s="11">
        <v>2263</v>
      </c>
      <c r="L5337" t="s" s="11">
        <v>31</v>
      </c>
      <c r="M5337" s="11"/>
      <c r="N5337" s="11"/>
      <c r="O5337" t="s" s="11">
        <v>48191</v>
      </c>
      <c r="P5337" t="s" s="91">
        <v>48192</v>
      </c>
      <c r="Q5337" t="s" s="8">
        <f>"http://sharkattackfile.net/spreadsheets/pdf_directory/"&amp;P5337</f>
        <v>48193</v>
      </c>
      <c r="R5337" t="s" s="8">
        <v>48194</v>
      </c>
      <c r="S5337" t="s" s="19">
        <v>48195</v>
      </c>
      <c r="T5337" t="s" s="91">
        <v>48195</v>
      </c>
      <c r="U5337" t="s" s="8">
        <v>48196</v>
      </c>
    </row>
    <row r="5338" s="2" customFormat="1" ht="20.7" customHeight="1">
      <c r="A5338" t="s" s="11">
        <v>48189</v>
      </c>
      <c r="B5338" t="s" s="11">
        <v>44483</v>
      </c>
      <c r="C5338" t="s" s="11">
        <v>22</v>
      </c>
      <c r="D5338" t="s" s="11">
        <v>23</v>
      </c>
      <c r="E5338" t="s" s="11">
        <v>57</v>
      </c>
      <c r="F5338" t="s" s="11">
        <v>2284</v>
      </c>
      <c r="G5338" t="s" s="11">
        <v>28855</v>
      </c>
      <c r="H5338" t="s" s="11">
        <v>48197</v>
      </c>
      <c r="I5338" t="s" s="11">
        <v>28</v>
      </c>
      <c r="J5338" s="11"/>
      <c r="K5338" t="s" s="11">
        <v>48198</v>
      </c>
      <c r="L5338" t="s" s="11">
        <v>31</v>
      </c>
      <c r="M5338" s="11"/>
      <c r="N5338" s="11"/>
      <c r="O5338" t="s" s="11">
        <v>48199</v>
      </c>
      <c r="P5338" t="s" s="91">
        <v>48200</v>
      </c>
      <c r="Q5338" t="s" s="8">
        <f>"http://sharkattackfile.net/spreadsheets/pdf_directory/"&amp;P5338</f>
        <v>48201</v>
      </c>
      <c r="R5338" t="s" s="8">
        <v>48202</v>
      </c>
      <c r="S5338" t="s" s="19">
        <v>48203</v>
      </c>
      <c r="T5338" t="s" s="91">
        <v>48203</v>
      </c>
      <c r="U5338" t="s" s="8">
        <v>48204</v>
      </c>
    </row>
    <row r="5339" s="2" customFormat="1" ht="20.7" customHeight="1">
      <c r="A5339" t="s" s="11">
        <v>48205</v>
      </c>
      <c r="B5339" t="s" s="11">
        <v>44483</v>
      </c>
      <c r="C5339" t="s" s="11">
        <v>22</v>
      </c>
      <c r="D5339" t="s" s="11">
        <v>23</v>
      </c>
      <c r="E5339" t="s" s="11">
        <v>1439</v>
      </c>
      <c r="F5339" t="s" s="11">
        <v>17862</v>
      </c>
      <c r="G5339" t="s" s="11">
        <v>139</v>
      </c>
      <c r="H5339" t="s" s="11">
        <v>48206</v>
      </c>
      <c r="I5339" t="s" s="11">
        <v>28</v>
      </c>
      <c r="J5339" s="11"/>
      <c r="K5339" t="s" s="11">
        <v>19046</v>
      </c>
      <c r="L5339" t="s" s="11">
        <v>31</v>
      </c>
      <c r="M5339" s="11"/>
      <c r="N5339" t="s" s="11">
        <v>18294</v>
      </c>
      <c r="O5339" t="s" s="11">
        <v>32901</v>
      </c>
      <c r="P5339" t="s" s="91">
        <v>48207</v>
      </c>
      <c r="Q5339" t="s" s="8">
        <f>"http://sharkattackfile.net/spreadsheets/pdf_directory/"&amp;P5339</f>
        <v>48208</v>
      </c>
      <c r="R5339" t="s" s="8">
        <v>48209</v>
      </c>
      <c r="S5339" t="s" s="19">
        <v>48210</v>
      </c>
      <c r="T5339" t="s" s="91">
        <v>48210</v>
      </c>
      <c r="U5339" t="s" s="8">
        <v>48211</v>
      </c>
    </row>
    <row r="5340" s="2" customFormat="1" ht="38.7" customHeight="1">
      <c r="A5340" t="s" s="11">
        <v>48212</v>
      </c>
      <c r="B5340" t="s" s="11">
        <v>44483</v>
      </c>
      <c r="C5340" t="s" s="11">
        <v>22</v>
      </c>
      <c r="D5340" t="s" s="11">
        <v>89</v>
      </c>
      <c r="E5340" t="s" s="11">
        <v>1157</v>
      </c>
      <c r="F5340" t="s" s="11">
        <v>48213</v>
      </c>
      <c r="G5340" t="s" s="11">
        <v>2420</v>
      </c>
      <c r="H5340" t="s" s="11">
        <v>48214</v>
      </c>
      <c r="I5340" t="s" s="11">
        <v>28</v>
      </c>
      <c r="J5340" s="69">
        <v>25</v>
      </c>
      <c r="K5340" t="s" s="11">
        <v>48215</v>
      </c>
      <c r="L5340" t="s" s="11">
        <v>159</v>
      </c>
      <c r="M5340" t="s" s="11">
        <v>187</v>
      </c>
      <c r="N5340" t="s" s="11">
        <v>48216</v>
      </c>
      <c r="O5340" t="s" s="11">
        <v>48217</v>
      </c>
      <c r="P5340" t="s" s="91">
        <v>48218</v>
      </c>
      <c r="Q5340" t="s" s="8">
        <f>"http://sharkattackfile.net/spreadsheets/pdf_directory/"&amp;P5340</f>
        <v>48219</v>
      </c>
      <c r="R5340" t="s" s="8">
        <v>48220</v>
      </c>
      <c r="S5340" t="s" s="19">
        <v>48221</v>
      </c>
      <c r="T5340" t="s" s="91">
        <v>48221</v>
      </c>
      <c r="U5340" t="s" s="8">
        <v>48222</v>
      </c>
    </row>
    <row r="5341" s="2" customFormat="1" ht="38.7" customHeight="1">
      <c r="A5341" t="s" s="11">
        <v>48223</v>
      </c>
      <c r="B5341" t="s" s="11">
        <v>44483</v>
      </c>
      <c r="C5341" t="s" s="11">
        <v>22</v>
      </c>
      <c r="D5341" t="s" s="11">
        <v>229</v>
      </c>
      <c r="E5341" t="s" s="11">
        <v>596</v>
      </c>
      <c r="F5341" t="s" s="11">
        <v>48224</v>
      </c>
      <c r="G5341" t="s" s="11">
        <v>48225</v>
      </c>
      <c r="H5341" t="s" s="11">
        <v>48226</v>
      </c>
      <c r="I5341" t="s" s="11">
        <v>28</v>
      </c>
      <c r="J5341" s="11"/>
      <c r="K5341" t="s" s="11">
        <v>5523</v>
      </c>
      <c r="L5341" t="s" s="11">
        <v>31</v>
      </c>
      <c r="M5341" s="11"/>
      <c r="N5341" t="s" s="11">
        <v>55</v>
      </c>
      <c r="O5341" t="s" s="11">
        <v>48227</v>
      </c>
      <c r="P5341" t="s" s="91">
        <v>48228</v>
      </c>
      <c r="Q5341" t="s" s="8">
        <f>"http://sharkattackfile.net/spreadsheets/pdf_directory/"&amp;P5341</f>
        <v>48229</v>
      </c>
      <c r="R5341" t="s" s="8">
        <v>48230</v>
      </c>
      <c r="S5341" t="s" s="19">
        <v>48231</v>
      </c>
      <c r="T5341" t="s" s="91">
        <v>48231</v>
      </c>
      <c r="U5341" t="s" s="8">
        <v>48232</v>
      </c>
    </row>
    <row r="5342" s="2" customFormat="1" ht="38.7" customHeight="1">
      <c r="A5342" t="s" s="11">
        <v>48233</v>
      </c>
      <c r="B5342" t="s" s="11">
        <v>44483</v>
      </c>
      <c r="C5342" t="s" s="11">
        <v>22</v>
      </c>
      <c r="D5342" t="s" s="11">
        <v>89</v>
      </c>
      <c r="E5342" t="s" s="11">
        <v>1157</v>
      </c>
      <c r="F5342" t="s" s="11">
        <v>48151</v>
      </c>
      <c r="G5342" t="s" s="11">
        <v>114</v>
      </c>
      <c r="H5342" t="s" s="11">
        <v>48234</v>
      </c>
      <c r="I5342" t="s" s="11">
        <v>28</v>
      </c>
      <c r="J5342" s="69">
        <v>17</v>
      </c>
      <c r="K5342" t="s" s="11">
        <v>48235</v>
      </c>
      <c r="L5342" t="s" s="11">
        <v>159</v>
      </c>
      <c r="M5342" t="s" s="11">
        <v>366</v>
      </c>
      <c r="N5342" t="s" s="11">
        <v>48236</v>
      </c>
      <c r="O5342" t="s" s="11">
        <v>48237</v>
      </c>
      <c r="P5342" t="s" s="91">
        <v>48238</v>
      </c>
      <c r="Q5342" t="s" s="8">
        <f>"http://sharkattackfile.net/spreadsheets/pdf_directory/"&amp;P5342</f>
        <v>48239</v>
      </c>
      <c r="R5342" t="s" s="8">
        <v>48240</v>
      </c>
      <c r="S5342" t="s" s="19">
        <v>48241</v>
      </c>
      <c r="T5342" t="s" s="91">
        <v>48241</v>
      </c>
      <c r="U5342" t="s" s="8">
        <v>48242</v>
      </c>
    </row>
    <row r="5343" s="2" customFormat="1" ht="38.7" customHeight="1">
      <c r="A5343" t="s" s="112">
        <v>48243</v>
      </c>
      <c r="B5343" t="s" s="112">
        <v>44483</v>
      </c>
      <c r="C5343" t="s" s="112">
        <v>88</v>
      </c>
      <c r="D5343" t="s" s="112">
        <v>229</v>
      </c>
      <c r="E5343" t="s" s="112">
        <v>596</v>
      </c>
      <c r="F5343" t="s" s="112">
        <v>48244</v>
      </c>
      <c r="G5343" t="s" s="112">
        <v>1585</v>
      </c>
      <c r="H5343" t="s" s="112">
        <v>35933</v>
      </c>
      <c r="I5343" s="112"/>
      <c r="J5343" s="112"/>
      <c r="K5343" t="s" s="112">
        <v>48245</v>
      </c>
      <c r="L5343" t="s" s="112">
        <v>31</v>
      </c>
      <c r="M5343" t="s" s="112">
        <v>37</v>
      </c>
      <c r="N5343" s="112"/>
      <c r="O5343" t="s" s="112">
        <v>48246</v>
      </c>
      <c r="P5343" t="s" s="91">
        <v>48247</v>
      </c>
      <c r="Q5343" t="s" s="8">
        <f>"http://sharkattackfile.net/spreadsheets/pdf_directory/"&amp;P5343</f>
        <v>48248</v>
      </c>
      <c r="R5343" t="s" s="8">
        <v>48249</v>
      </c>
      <c r="S5343" t="s" s="19">
        <v>48250</v>
      </c>
      <c r="T5343" t="s" s="91">
        <v>48250</v>
      </c>
      <c r="U5343" t="s" s="8">
        <v>48251</v>
      </c>
    </row>
    <row r="5344" s="2" customFormat="1" ht="20.7" customHeight="1">
      <c r="A5344" t="s" s="11">
        <v>48252</v>
      </c>
      <c r="B5344" t="s" s="11">
        <v>44483</v>
      </c>
      <c r="C5344" t="s" s="11">
        <v>22</v>
      </c>
      <c r="D5344" t="s" s="11">
        <v>229</v>
      </c>
      <c r="E5344" t="s" s="11">
        <v>596</v>
      </c>
      <c r="F5344" t="s" s="11">
        <v>48253</v>
      </c>
      <c r="G5344" t="s" s="11">
        <v>59</v>
      </c>
      <c r="H5344" t="s" s="11">
        <v>48254</v>
      </c>
      <c r="I5344" t="s" s="11">
        <v>28</v>
      </c>
      <c r="J5344" s="69">
        <v>55</v>
      </c>
      <c r="K5344" t="s" s="11">
        <v>48255</v>
      </c>
      <c r="L5344" t="s" s="11">
        <v>159</v>
      </c>
      <c r="M5344" t="s" s="11">
        <v>79</v>
      </c>
      <c r="N5344" s="11"/>
      <c r="O5344" t="s" s="11">
        <v>48256</v>
      </c>
      <c r="P5344" t="s" s="91">
        <v>48257</v>
      </c>
      <c r="Q5344" t="s" s="8">
        <f>"http://sharkattackfile.net/spreadsheets/pdf_directory/"&amp;P5344</f>
        <v>48258</v>
      </c>
      <c r="R5344" t="s" s="8">
        <v>48259</v>
      </c>
      <c r="S5344" t="s" s="19">
        <v>48260</v>
      </c>
      <c r="T5344" t="s" s="91">
        <v>48260</v>
      </c>
      <c r="U5344" t="s" s="8">
        <v>48261</v>
      </c>
    </row>
    <row r="5345" s="2" customFormat="1" ht="20.7" customHeight="1">
      <c r="A5345" t="s" s="11">
        <v>48262</v>
      </c>
      <c r="B5345" t="s" s="11">
        <v>44483</v>
      </c>
      <c r="C5345" t="s" s="11">
        <v>22</v>
      </c>
      <c r="D5345" t="s" s="11">
        <v>229</v>
      </c>
      <c r="E5345" t="s" s="11">
        <v>401</v>
      </c>
      <c r="F5345" t="s" s="11">
        <v>18241</v>
      </c>
      <c r="G5345" t="s" s="11">
        <v>48263</v>
      </c>
      <c r="H5345" t="s" s="11">
        <v>27</v>
      </c>
      <c r="I5345" t="s" s="11">
        <v>28</v>
      </c>
      <c r="J5345" t="s" s="11">
        <v>553</v>
      </c>
      <c r="K5345" t="s" s="11">
        <v>48264</v>
      </c>
      <c r="L5345" t="s" s="11">
        <v>31</v>
      </c>
      <c r="M5345" s="11"/>
      <c r="N5345" t="s" s="11">
        <v>15374</v>
      </c>
      <c r="O5345" t="s" s="11">
        <v>48265</v>
      </c>
      <c r="P5345" t="s" s="91">
        <v>48266</v>
      </c>
      <c r="Q5345" t="s" s="8">
        <f>"http://sharkattackfile.net/spreadsheets/pdf_directory/"&amp;P5345</f>
        <v>48267</v>
      </c>
      <c r="R5345" t="s" s="8">
        <v>48268</v>
      </c>
      <c r="S5345" t="s" s="19">
        <v>48269</v>
      </c>
      <c r="T5345" t="s" s="91">
        <v>48269</v>
      </c>
      <c r="U5345" t="s" s="8">
        <v>48270</v>
      </c>
    </row>
    <row r="5346" s="2" customFormat="1" ht="29.7" customHeight="1">
      <c r="A5346" t="s" s="11">
        <v>48271</v>
      </c>
      <c r="B5346" t="s" s="11">
        <v>44483</v>
      </c>
      <c r="C5346" t="s" s="11">
        <v>22</v>
      </c>
      <c r="D5346" t="s" s="11">
        <v>229</v>
      </c>
      <c r="E5346" t="s" s="11">
        <v>596</v>
      </c>
      <c r="F5346" t="s" s="11">
        <v>48253</v>
      </c>
      <c r="G5346" t="s" s="11">
        <v>114</v>
      </c>
      <c r="H5346" t="s" s="11">
        <v>48272</v>
      </c>
      <c r="I5346" t="s" s="11">
        <v>28</v>
      </c>
      <c r="J5346" s="69">
        <v>13</v>
      </c>
      <c r="K5346" t="s" s="11">
        <v>48273</v>
      </c>
      <c r="L5346" t="s" s="11">
        <v>159</v>
      </c>
      <c r="M5346" t="s" s="11">
        <v>864</v>
      </c>
      <c r="N5346" t="s" s="11">
        <v>18294</v>
      </c>
      <c r="O5346" t="s" s="11">
        <v>48274</v>
      </c>
      <c r="P5346" t="s" s="91">
        <v>48275</v>
      </c>
      <c r="Q5346" t="s" s="8">
        <f>"http://sharkattackfile.net/spreadsheets/pdf_directory/"&amp;P5346</f>
        <v>48276</v>
      </c>
      <c r="R5346" t="s" s="8">
        <v>48277</v>
      </c>
      <c r="S5346" t="s" s="19">
        <v>48278</v>
      </c>
      <c r="T5346" t="s" s="91">
        <v>48278</v>
      </c>
      <c r="U5346" t="s" s="8">
        <v>48279</v>
      </c>
    </row>
    <row r="5347" s="2" customFormat="1" ht="20.7" customHeight="1">
      <c r="A5347" t="s" s="11">
        <v>48280</v>
      </c>
      <c r="B5347" t="s" s="11">
        <v>44483</v>
      </c>
      <c r="C5347" t="s" s="11">
        <v>22</v>
      </c>
      <c r="D5347" t="s" s="11">
        <v>229</v>
      </c>
      <c r="E5347" t="s" s="11">
        <v>401</v>
      </c>
      <c r="F5347" t="s" s="11">
        <v>48281</v>
      </c>
      <c r="G5347" t="s" s="11">
        <v>114</v>
      </c>
      <c r="H5347" t="s" s="11">
        <v>48282</v>
      </c>
      <c r="I5347" t="s" s="11">
        <v>28</v>
      </c>
      <c r="J5347" s="69">
        <v>22</v>
      </c>
      <c r="K5347" t="s" s="11">
        <v>28096</v>
      </c>
      <c r="L5347" t="s" s="11">
        <v>31</v>
      </c>
      <c r="M5347" t="s" s="11">
        <v>241</v>
      </c>
      <c r="N5347" s="11"/>
      <c r="O5347" t="s" s="11">
        <v>48283</v>
      </c>
      <c r="P5347" t="s" s="91">
        <v>48284</v>
      </c>
      <c r="Q5347" t="s" s="8">
        <f>"http://sharkattackfile.net/spreadsheets/pdf_directory/"&amp;P5347</f>
        <v>48285</v>
      </c>
      <c r="R5347" t="s" s="8">
        <v>48286</v>
      </c>
      <c r="S5347" t="s" s="19">
        <v>48287</v>
      </c>
      <c r="T5347" t="s" s="91">
        <v>48287</v>
      </c>
      <c r="U5347" t="s" s="8">
        <v>48288</v>
      </c>
    </row>
    <row r="5348" s="2" customFormat="1" ht="20.7" customHeight="1">
      <c r="A5348" t="s" s="11">
        <v>48289</v>
      </c>
      <c r="B5348" t="s" s="11">
        <v>44483</v>
      </c>
      <c r="C5348" t="s" s="11">
        <v>22</v>
      </c>
      <c r="D5348" t="s" s="11">
        <v>89</v>
      </c>
      <c r="E5348" t="s" s="11">
        <v>1157</v>
      </c>
      <c r="F5348" t="s" s="11">
        <v>48290</v>
      </c>
      <c r="G5348" t="s" s="11">
        <v>9318</v>
      </c>
      <c r="H5348" t="s" s="11">
        <v>48291</v>
      </c>
      <c r="I5348" t="s" s="11">
        <v>28</v>
      </c>
      <c r="J5348" t="s" s="11">
        <v>200</v>
      </c>
      <c r="K5348" t="s" s="11">
        <v>48292</v>
      </c>
      <c r="L5348" t="s" s="11">
        <v>159</v>
      </c>
      <c r="M5348" t="s" s="11">
        <v>374</v>
      </c>
      <c r="N5348" t="s" s="11">
        <v>18548</v>
      </c>
      <c r="O5348" t="s" s="11">
        <v>48293</v>
      </c>
      <c r="P5348" t="s" s="91">
        <v>48294</v>
      </c>
      <c r="Q5348" t="s" s="8">
        <f>"http://sharkattackfile.net/spreadsheets/pdf_directory/"&amp;P5348</f>
        <v>48295</v>
      </c>
      <c r="R5348" t="s" s="8">
        <v>48296</v>
      </c>
      <c r="S5348" t="s" s="19">
        <v>48297</v>
      </c>
      <c r="T5348" t="s" s="91">
        <v>48297</v>
      </c>
      <c r="U5348" t="s" s="8">
        <v>48298</v>
      </c>
    </row>
    <row r="5349" s="2" customFormat="1" ht="29.7" customHeight="1">
      <c r="A5349" t="s" s="11">
        <v>48299</v>
      </c>
      <c r="B5349" t="s" s="11">
        <v>44483</v>
      </c>
      <c r="C5349" t="s" s="11">
        <v>22</v>
      </c>
      <c r="D5349" t="s" s="11">
        <v>229</v>
      </c>
      <c r="E5349" t="s" s="11">
        <v>401</v>
      </c>
      <c r="F5349" t="s" s="11">
        <v>48300</v>
      </c>
      <c r="G5349" t="s" s="11">
        <v>42824</v>
      </c>
      <c r="H5349" t="s" s="11">
        <v>48301</v>
      </c>
      <c r="I5349" t="s" s="11">
        <v>28</v>
      </c>
      <c r="J5349" s="11"/>
      <c r="K5349" t="s" s="11">
        <v>48302</v>
      </c>
      <c r="L5349" t="s" s="11">
        <v>31</v>
      </c>
      <c r="M5349" s="11"/>
      <c r="N5349" s="11"/>
      <c r="O5349" t="s" s="11">
        <v>48303</v>
      </c>
      <c r="P5349" t="s" s="91">
        <v>48304</v>
      </c>
      <c r="Q5349" t="s" s="8">
        <f>"http://sharkattackfile.net/spreadsheets/pdf_directory/"&amp;P5349</f>
        <v>48305</v>
      </c>
      <c r="R5349" t="s" s="8">
        <v>48306</v>
      </c>
      <c r="S5349" t="s" s="19">
        <v>48307</v>
      </c>
      <c r="T5349" t="s" s="91">
        <v>48307</v>
      </c>
      <c r="U5349" t="s" s="8">
        <v>48308</v>
      </c>
    </row>
    <row r="5350" s="2" customFormat="1" ht="20.7" customHeight="1">
      <c r="A5350" t="s" s="112">
        <v>48309</v>
      </c>
      <c r="B5350" t="s" s="112">
        <v>44483</v>
      </c>
      <c r="C5350" t="s" s="112">
        <v>88</v>
      </c>
      <c r="D5350" t="s" s="112">
        <v>48310</v>
      </c>
      <c r="E5350" t="s" s="112">
        <v>22824</v>
      </c>
      <c r="F5350" t="s" s="112">
        <v>48311</v>
      </c>
      <c r="G5350" t="s" s="112">
        <v>43405</v>
      </c>
      <c r="H5350" s="112"/>
      <c r="I5350" s="112"/>
      <c r="J5350" s="112"/>
      <c r="K5350" t="s" s="112">
        <v>48312</v>
      </c>
      <c r="L5350" t="s" s="112">
        <v>31</v>
      </c>
      <c r="M5350" s="112"/>
      <c r="N5350" t="s" s="112">
        <v>48313</v>
      </c>
      <c r="O5350" t="s" s="112">
        <v>48314</v>
      </c>
      <c r="P5350" t="s" s="91">
        <v>48315</v>
      </c>
      <c r="Q5350" t="s" s="8">
        <f>"http://sharkattackfile.net/spreadsheets/pdf_directory/"&amp;P5350</f>
        <v>48316</v>
      </c>
      <c r="R5350" t="s" s="8">
        <v>48317</v>
      </c>
      <c r="S5350" t="s" s="19">
        <v>48318</v>
      </c>
      <c r="T5350" t="s" s="91">
        <v>48318</v>
      </c>
      <c r="U5350" t="s" s="8">
        <v>48319</v>
      </c>
    </row>
    <row r="5351" s="2" customFormat="1" ht="20.7" customHeight="1">
      <c r="A5351" s="69">
        <v>1940</v>
      </c>
      <c r="B5351" t="s" s="11">
        <v>44483</v>
      </c>
      <c r="C5351" t="s" s="11">
        <v>22</v>
      </c>
      <c r="D5351" t="s" s="11">
        <v>37295</v>
      </c>
      <c r="E5351" t="s" s="11">
        <v>48320</v>
      </c>
      <c r="F5351" t="s" s="11">
        <v>48321</v>
      </c>
      <c r="G5351" s="11"/>
      <c r="H5351" t="s" s="11">
        <v>48322</v>
      </c>
      <c r="I5351" t="s" s="11">
        <v>101</v>
      </c>
      <c r="J5351" s="11"/>
      <c r="K5351" t="s" s="11">
        <v>234</v>
      </c>
      <c r="L5351" t="s" s="11">
        <v>159</v>
      </c>
      <c r="M5351" s="11"/>
      <c r="N5351" s="11"/>
      <c r="O5351" t="s" s="11">
        <v>44669</v>
      </c>
      <c r="P5351" t="s" s="91">
        <v>48323</v>
      </c>
      <c r="Q5351" t="s" s="8">
        <f>"http://sharkattackfile.net/spreadsheets/pdf_directory/"&amp;P5351</f>
        <v>48324</v>
      </c>
      <c r="R5351" t="s" s="8">
        <v>48325</v>
      </c>
      <c r="S5351" t="s" s="19">
        <v>48326</v>
      </c>
      <c r="T5351" t="s" s="91">
        <v>48326</v>
      </c>
      <c r="U5351" t="s" s="8">
        <v>48327</v>
      </c>
    </row>
    <row r="5352" s="2" customFormat="1" ht="20.7" customHeight="1">
      <c r="A5352" s="69">
        <v>1940</v>
      </c>
      <c r="B5352" t="s" s="11">
        <v>44483</v>
      </c>
      <c r="C5352" t="s" s="11">
        <v>22</v>
      </c>
      <c r="D5352" t="s" s="11">
        <v>2775</v>
      </c>
      <c r="E5352" t="s" s="11">
        <v>48328</v>
      </c>
      <c r="F5352" t="s" s="11">
        <v>48329</v>
      </c>
      <c r="G5352" t="s" s="11">
        <v>27</v>
      </c>
      <c r="H5352" t="s" s="11">
        <v>48330</v>
      </c>
      <c r="I5352" s="11"/>
      <c r="J5352" s="11"/>
      <c r="K5352" t="s" s="11">
        <v>141</v>
      </c>
      <c r="L5352" t="s" s="11">
        <v>31</v>
      </c>
      <c r="M5352" s="11"/>
      <c r="N5352" s="11"/>
      <c r="O5352" t="s" s="11">
        <v>48331</v>
      </c>
      <c r="P5352" t="s" s="91">
        <v>48332</v>
      </c>
      <c r="Q5352" t="s" s="8">
        <f>"http://sharkattackfile.net/spreadsheets/pdf_directory/"&amp;P5352</f>
        <v>48333</v>
      </c>
      <c r="R5352" t="s" s="8">
        <v>48334</v>
      </c>
      <c r="S5352" t="s" s="19">
        <v>48335</v>
      </c>
      <c r="T5352" t="s" s="91">
        <v>48335</v>
      </c>
      <c r="U5352" t="s" s="8">
        <v>48336</v>
      </c>
    </row>
    <row r="5353" s="2" customFormat="1" ht="20.7" customHeight="1">
      <c r="A5353" t="s" s="34">
        <v>44483</v>
      </c>
      <c r="B5353" t="s" s="34">
        <v>44483</v>
      </c>
      <c r="C5353" t="s" s="34">
        <v>3573</v>
      </c>
      <c r="D5353" t="s" s="34">
        <v>89</v>
      </c>
      <c r="E5353" t="s" s="34">
        <v>90</v>
      </c>
      <c r="F5353" t="s" s="34">
        <v>48337</v>
      </c>
      <c r="G5353" t="s" s="34">
        <v>114</v>
      </c>
      <c r="H5353" s="34"/>
      <c r="I5353" s="34"/>
      <c r="J5353" s="34"/>
      <c r="K5353" t="s" s="34">
        <v>9049</v>
      </c>
      <c r="L5353" s="34"/>
      <c r="M5353" s="34"/>
      <c r="N5353" t="s" s="34">
        <v>26889</v>
      </c>
      <c r="O5353" t="s" s="34">
        <v>48338</v>
      </c>
      <c r="P5353" t="s" s="91">
        <v>48339</v>
      </c>
      <c r="Q5353" t="s" s="8">
        <f>"http://sharkattackfile.net/spreadsheets/pdf_directory/"&amp;P5353</f>
        <v>48340</v>
      </c>
      <c r="R5353" t="s" s="8">
        <v>48341</v>
      </c>
      <c r="S5353" t="s" s="19">
        <v>48342</v>
      </c>
      <c r="T5353" t="s" s="91">
        <v>48342</v>
      </c>
      <c r="U5353" t="s" s="8">
        <v>48343</v>
      </c>
    </row>
    <row r="5354" s="2" customFormat="1" ht="47.7" customHeight="1">
      <c r="A5354" s="76">
        <v>1940</v>
      </c>
      <c r="B5354" t="s" s="34">
        <v>44483</v>
      </c>
      <c r="C5354" t="s" s="34">
        <v>3573</v>
      </c>
      <c r="D5354" t="s" s="34">
        <v>89</v>
      </c>
      <c r="E5354" t="s" s="34">
        <v>1157</v>
      </c>
      <c r="F5354" t="s" s="34">
        <v>39228</v>
      </c>
      <c r="G5354" s="34"/>
      <c r="H5354" t="s" s="34">
        <v>48344</v>
      </c>
      <c r="I5354" t="s" s="34">
        <v>101</v>
      </c>
      <c r="J5354" s="34"/>
      <c r="K5354" t="s" s="34">
        <v>234</v>
      </c>
      <c r="L5354" s="34"/>
      <c r="M5354" s="34"/>
      <c r="N5354" t="s" s="34">
        <v>26889</v>
      </c>
      <c r="O5354" t="s" s="34">
        <v>48345</v>
      </c>
      <c r="P5354" t="s" s="91">
        <v>48346</v>
      </c>
      <c r="Q5354" t="s" s="8">
        <f>"http://sharkattackfile.net/spreadsheets/pdf_directory/"&amp;P5354</f>
        <v>48347</v>
      </c>
      <c r="R5354" t="s" s="8">
        <v>48348</v>
      </c>
      <c r="S5354" t="s" s="19">
        <v>48349</v>
      </c>
      <c r="T5354" t="s" s="91">
        <v>48349</v>
      </c>
      <c r="U5354" t="s" s="8">
        <v>48350</v>
      </c>
    </row>
    <row r="5355" s="2" customFormat="1" ht="29.7" customHeight="1">
      <c r="A5355" s="76">
        <v>1940</v>
      </c>
      <c r="B5355" t="s" s="34">
        <v>44483</v>
      </c>
      <c r="C5355" t="s" s="34">
        <v>3573</v>
      </c>
      <c r="D5355" t="s" s="34">
        <v>89</v>
      </c>
      <c r="E5355" t="s" s="34">
        <v>90</v>
      </c>
      <c r="F5355" t="s" s="34">
        <v>48351</v>
      </c>
      <c r="G5355" t="s" s="34">
        <v>48352</v>
      </c>
      <c r="H5355" t="s" s="34">
        <v>108</v>
      </c>
      <c r="I5355" t="s" s="34">
        <v>101</v>
      </c>
      <c r="J5355" s="34"/>
      <c r="K5355" t="s" s="34">
        <v>856</v>
      </c>
      <c r="L5355" s="34"/>
      <c r="M5355" s="34"/>
      <c r="N5355" t="s" s="34">
        <v>26889</v>
      </c>
      <c r="O5355" t="s" s="34">
        <v>48353</v>
      </c>
      <c r="P5355" t="s" s="91">
        <v>48354</v>
      </c>
      <c r="Q5355" t="s" s="8">
        <f>"http://sharkattackfile.net/spreadsheets/pdf_directory/"&amp;P5355</f>
        <v>48355</v>
      </c>
      <c r="R5355" t="s" s="8">
        <v>48356</v>
      </c>
      <c r="S5355" t="s" s="19">
        <v>48357</v>
      </c>
      <c r="T5355" t="s" s="91">
        <v>48357</v>
      </c>
      <c r="U5355" t="s" s="8">
        <v>48358</v>
      </c>
    </row>
    <row r="5356" s="2" customFormat="1" ht="29.7" customHeight="1">
      <c r="A5356" t="s" s="34">
        <v>48359</v>
      </c>
      <c r="B5356" t="s" s="34">
        <v>44493</v>
      </c>
      <c r="C5356" t="s" s="34">
        <v>3573</v>
      </c>
      <c r="D5356" t="s" s="34">
        <v>229</v>
      </c>
      <c r="E5356" t="s" s="34">
        <v>596</v>
      </c>
      <c r="F5356" t="s" s="34">
        <v>48360</v>
      </c>
      <c r="G5356" t="s" s="34">
        <v>114</v>
      </c>
      <c r="H5356" t="s" s="34">
        <v>48361</v>
      </c>
      <c r="I5356" t="s" s="34">
        <v>28</v>
      </c>
      <c r="J5356" t="s" s="34">
        <v>505</v>
      </c>
      <c r="K5356" t="s" s="34">
        <v>48362</v>
      </c>
      <c r="L5356" s="34"/>
      <c r="M5356" s="34"/>
      <c r="N5356" t="s" s="34">
        <v>48363</v>
      </c>
      <c r="O5356" t="s" s="34">
        <v>48364</v>
      </c>
      <c r="P5356" t="s" s="91">
        <v>48365</v>
      </c>
      <c r="Q5356" t="s" s="8">
        <f>"http://sharkattackfile.net/spreadsheets/pdf_directory/"&amp;P5356</f>
        <v>48366</v>
      </c>
      <c r="R5356" t="s" s="8">
        <v>48367</v>
      </c>
      <c r="S5356" t="s" s="19">
        <v>48368</v>
      </c>
      <c r="T5356" t="s" s="91">
        <v>48368</v>
      </c>
      <c r="U5356" t="s" s="8">
        <v>48369</v>
      </c>
    </row>
    <row r="5357" s="2" customFormat="1" ht="38.7" customHeight="1">
      <c r="A5357" t="s" s="11">
        <v>48370</v>
      </c>
      <c r="B5357" t="s" s="11">
        <v>44493</v>
      </c>
      <c r="C5357" t="s" s="11">
        <v>22</v>
      </c>
      <c r="D5357" t="s" s="11">
        <v>229</v>
      </c>
      <c r="E5357" t="s" s="11">
        <v>401</v>
      </c>
      <c r="F5357" t="s" s="11">
        <v>48371</v>
      </c>
      <c r="G5357" t="s" s="11">
        <v>9318</v>
      </c>
      <c r="H5357" t="s" s="11">
        <v>48372</v>
      </c>
      <c r="I5357" t="s" s="11">
        <v>28</v>
      </c>
      <c r="J5357" s="69">
        <v>20</v>
      </c>
      <c r="K5357" t="s" s="11">
        <v>48373</v>
      </c>
      <c r="L5357" t="s" s="11">
        <v>159</v>
      </c>
      <c r="M5357" t="s" s="11">
        <v>879</v>
      </c>
      <c r="N5357" t="s" s="11">
        <v>48374</v>
      </c>
      <c r="O5357" t="s" s="11">
        <v>48375</v>
      </c>
      <c r="P5357" t="s" s="91">
        <v>48376</v>
      </c>
      <c r="Q5357" t="s" s="8">
        <f>"http://sharkattackfile.net/spreadsheets/pdf_directory/"&amp;P5357</f>
        <v>48377</v>
      </c>
      <c r="R5357" t="s" s="8">
        <v>48378</v>
      </c>
      <c r="S5357" t="s" s="19">
        <v>48379</v>
      </c>
      <c r="T5357" t="s" s="91">
        <v>48379</v>
      </c>
      <c r="U5357" t="s" s="8">
        <v>48380</v>
      </c>
    </row>
    <row r="5358" s="2" customFormat="1" ht="20.7" customHeight="1">
      <c r="A5358" t="s" s="112">
        <v>48381</v>
      </c>
      <c r="B5358" t="s" s="112">
        <v>44493</v>
      </c>
      <c r="C5358" t="s" s="112">
        <v>88</v>
      </c>
      <c r="D5358" t="s" s="112">
        <v>229</v>
      </c>
      <c r="E5358" t="s" s="112">
        <v>596</v>
      </c>
      <c r="F5358" t="s" s="112">
        <v>21965</v>
      </c>
      <c r="G5358" s="112"/>
      <c r="H5358" t="s" s="112">
        <v>48382</v>
      </c>
      <c r="I5358" s="112"/>
      <c r="J5358" s="112"/>
      <c r="K5358" t="s" s="112">
        <v>1490</v>
      </c>
      <c r="L5358" t="s" s="112">
        <v>31</v>
      </c>
      <c r="M5358" s="112"/>
      <c r="N5358" t="s" s="112">
        <v>48383</v>
      </c>
      <c r="O5358" t="s" s="112">
        <v>48384</v>
      </c>
      <c r="P5358" t="s" s="91">
        <v>48385</v>
      </c>
      <c r="Q5358" t="s" s="8">
        <f>"http://sharkattackfile.net/spreadsheets/pdf_directory/"&amp;P5358</f>
        <v>48386</v>
      </c>
      <c r="R5358" t="s" s="8">
        <v>48387</v>
      </c>
      <c r="S5358" t="s" s="19">
        <v>48388</v>
      </c>
      <c r="T5358" t="s" s="91">
        <v>48388</v>
      </c>
      <c r="U5358" t="s" s="8">
        <v>48389</v>
      </c>
    </row>
    <row r="5359" s="2" customFormat="1" ht="20.7" customHeight="1">
      <c r="A5359" t="s" s="36">
        <v>48390</v>
      </c>
      <c r="B5359" t="s" s="36">
        <v>44493</v>
      </c>
      <c r="C5359" t="s" s="36">
        <v>211</v>
      </c>
      <c r="D5359" t="s" s="36">
        <v>229</v>
      </c>
      <c r="E5359" t="s" s="36">
        <v>596</v>
      </c>
      <c r="F5359" t="s" s="36">
        <v>1068</v>
      </c>
      <c r="G5359" s="36"/>
      <c r="H5359" t="s" s="36">
        <v>38544</v>
      </c>
      <c r="I5359" s="36"/>
      <c r="J5359" s="36"/>
      <c r="K5359" t="s" s="36">
        <v>48391</v>
      </c>
      <c r="L5359" t="s" s="36">
        <v>31</v>
      </c>
      <c r="M5359" s="36"/>
      <c r="N5359" t="s" s="36">
        <v>48392</v>
      </c>
      <c r="O5359" t="s" s="36">
        <v>48393</v>
      </c>
      <c r="P5359" t="s" s="91">
        <v>48394</v>
      </c>
      <c r="Q5359" t="s" s="8">
        <f>"http://sharkattackfile.net/spreadsheets/pdf_directory/"&amp;P5359</f>
        <v>48395</v>
      </c>
      <c r="R5359" t="s" s="8">
        <v>48396</v>
      </c>
      <c r="S5359" t="s" s="19">
        <v>48397</v>
      </c>
      <c r="T5359" t="s" s="91">
        <v>48397</v>
      </c>
      <c r="U5359" t="s" s="8">
        <v>48398</v>
      </c>
    </row>
    <row r="5360" s="2" customFormat="1" ht="29.7" customHeight="1">
      <c r="A5360" t="s" s="112">
        <v>48399</v>
      </c>
      <c r="B5360" t="s" s="112">
        <v>44493</v>
      </c>
      <c r="C5360" t="s" s="112">
        <v>88</v>
      </c>
      <c r="D5360" t="s" s="112">
        <v>229</v>
      </c>
      <c r="E5360" t="s" s="112">
        <v>596</v>
      </c>
      <c r="F5360" t="s" s="112">
        <v>21965</v>
      </c>
      <c r="G5360" s="112"/>
      <c r="H5360" t="s" s="112">
        <v>48400</v>
      </c>
      <c r="I5360" s="112"/>
      <c r="J5360" s="112"/>
      <c r="K5360" t="s" s="112">
        <v>9049</v>
      </c>
      <c r="L5360" t="s" s="112">
        <v>9050</v>
      </c>
      <c r="M5360" s="112"/>
      <c r="N5360" s="112"/>
      <c r="O5360" t="s" s="112">
        <v>48393</v>
      </c>
      <c r="P5360" t="s" s="91">
        <v>48401</v>
      </c>
      <c r="Q5360" t="s" s="8">
        <f>"http://sharkattackfile.net/spreadsheets/pdf_directory/"&amp;P5360</f>
        <v>48402</v>
      </c>
      <c r="R5360" t="s" s="8">
        <v>48403</v>
      </c>
      <c r="S5360" t="s" s="19">
        <v>48404</v>
      </c>
      <c r="T5360" t="s" s="91">
        <v>48404</v>
      </c>
      <c r="U5360" t="s" s="8">
        <v>48405</v>
      </c>
    </row>
    <row r="5361" s="2" customFormat="1" ht="29.7" customHeight="1">
      <c r="A5361" t="s" s="112">
        <v>48406</v>
      </c>
      <c r="B5361" t="s" s="112">
        <v>44493</v>
      </c>
      <c r="C5361" t="s" s="112">
        <v>88</v>
      </c>
      <c r="D5361" t="s" s="112">
        <v>229</v>
      </c>
      <c r="E5361" t="s" s="112">
        <v>596</v>
      </c>
      <c r="F5361" t="s" s="112">
        <v>21965</v>
      </c>
      <c r="G5361" s="112"/>
      <c r="H5361" t="s" s="112">
        <v>38544</v>
      </c>
      <c r="I5361" s="112"/>
      <c r="J5361" s="112"/>
      <c r="K5361" t="s" s="112">
        <v>9049</v>
      </c>
      <c r="L5361" t="s" s="112">
        <v>9050</v>
      </c>
      <c r="M5361" s="112"/>
      <c r="N5361" s="112"/>
      <c r="O5361" t="s" s="112">
        <v>48393</v>
      </c>
      <c r="P5361" t="s" s="91">
        <v>48407</v>
      </c>
      <c r="Q5361" t="s" s="8">
        <f>"http://sharkattackfile.net/spreadsheets/pdf_directory/"&amp;P5361</f>
        <v>48408</v>
      </c>
      <c r="R5361" t="s" s="8">
        <v>48409</v>
      </c>
      <c r="S5361" t="s" s="19">
        <v>48410</v>
      </c>
      <c r="T5361" t="s" s="91">
        <v>48410</v>
      </c>
      <c r="U5361" t="s" s="8">
        <v>48411</v>
      </c>
    </row>
    <row r="5362" s="2" customFormat="1" ht="20.7" customHeight="1">
      <c r="A5362" t="s" s="11">
        <v>48412</v>
      </c>
      <c r="B5362" t="s" s="11">
        <v>44493</v>
      </c>
      <c r="C5362" t="s" s="11">
        <v>22</v>
      </c>
      <c r="D5362" t="s" s="11">
        <v>3765</v>
      </c>
      <c r="E5362" s="11"/>
      <c r="F5362" s="11"/>
      <c r="G5362" t="s" s="11">
        <v>139</v>
      </c>
      <c r="H5362" t="s" s="11">
        <v>48413</v>
      </c>
      <c r="I5362" t="s" s="11">
        <v>28</v>
      </c>
      <c r="J5362" s="11"/>
      <c r="K5362" t="s" s="11">
        <v>234</v>
      </c>
      <c r="L5362" t="s" s="11">
        <v>159</v>
      </c>
      <c r="M5362" s="11"/>
      <c r="N5362" s="11"/>
      <c r="O5362" t="s" s="11">
        <v>48414</v>
      </c>
      <c r="P5362" t="s" s="91">
        <v>48415</v>
      </c>
      <c r="Q5362" t="s" s="8">
        <f>"http://sharkattackfile.net/spreadsheets/pdf_directory/"&amp;P5362</f>
        <v>48416</v>
      </c>
      <c r="R5362" t="s" s="8">
        <v>48417</v>
      </c>
      <c r="S5362" t="s" s="19">
        <v>48418</v>
      </c>
      <c r="T5362" t="s" s="91">
        <v>48418</v>
      </c>
      <c r="U5362" t="s" s="8">
        <v>48419</v>
      </c>
    </row>
    <row r="5363" s="2" customFormat="1" ht="47.7" customHeight="1">
      <c r="A5363" t="s" s="11">
        <v>48420</v>
      </c>
      <c r="B5363" t="s" s="11">
        <v>44493</v>
      </c>
      <c r="C5363" t="s" s="11">
        <v>22</v>
      </c>
      <c r="D5363" t="s" s="11">
        <v>229</v>
      </c>
      <c r="E5363" t="s" s="11">
        <v>401</v>
      </c>
      <c r="F5363" t="s" s="11">
        <v>48421</v>
      </c>
      <c r="G5363" t="s" s="11">
        <v>48422</v>
      </c>
      <c r="H5363" t="s" s="11">
        <v>48423</v>
      </c>
      <c r="I5363" t="s" s="11">
        <v>28</v>
      </c>
      <c r="J5363" s="69">
        <v>27</v>
      </c>
      <c r="K5363" t="s" s="11">
        <v>48424</v>
      </c>
      <c r="L5363" t="s" s="11">
        <v>31</v>
      </c>
      <c r="M5363" s="11"/>
      <c r="N5363" t="s" s="11">
        <v>48425</v>
      </c>
      <c r="O5363" t="s" s="11">
        <v>48426</v>
      </c>
      <c r="P5363" t="s" s="91">
        <v>48427</v>
      </c>
      <c r="Q5363" t="s" s="8">
        <f>"http://sharkattackfile.net/spreadsheets/pdf_directory/"&amp;P5363</f>
        <v>48428</v>
      </c>
      <c r="R5363" t="s" s="8">
        <v>48429</v>
      </c>
      <c r="S5363" t="s" s="19">
        <v>48430</v>
      </c>
      <c r="T5363" t="s" s="91">
        <v>48430</v>
      </c>
      <c r="U5363" t="s" s="8">
        <v>48431</v>
      </c>
    </row>
    <row r="5364" s="2" customFormat="1" ht="38.7" customHeight="1">
      <c r="A5364" t="s" s="11">
        <v>48432</v>
      </c>
      <c r="B5364" t="s" s="11">
        <v>44493</v>
      </c>
      <c r="C5364" t="s" s="11">
        <v>22</v>
      </c>
      <c r="D5364" t="s" s="11">
        <v>23</v>
      </c>
      <c r="E5364" t="s" s="11">
        <v>145</v>
      </c>
      <c r="F5364" t="s" s="11">
        <v>48433</v>
      </c>
      <c r="G5364" t="s" s="11">
        <v>48434</v>
      </c>
      <c r="H5364" t="s" s="11">
        <v>48435</v>
      </c>
      <c r="I5364" t="s" s="11">
        <v>28</v>
      </c>
      <c r="J5364" s="11"/>
      <c r="K5364" t="s" s="11">
        <v>141</v>
      </c>
      <c r="L5364" t="s" s="11">
        <v>31</v>
      </c>
      <c r="M5364" s="11"/>
      <c r="N5364" t="s" s="11">
        <v>21072</v>
      </c>
      <c r="O5364" t="s" s="11">
        <v>48436</v>
      </c>
      <c r="P5364" t="s" s="91">
        <v>48437</v>
      </c>
      <c r="Q5364" t="s" s="8">
        <f>"http://sharkattackfile.net/spreadsheets/pdf_directory/"&amp;P5364</f>
        <v>48438</v>
      </c>
      <c r="R5364" t="s" s="8">
        <v>48439</v>
      </c>
      <c r="S5364" t="s" s="19">
        <v>48440</v>
      </c>
      <c r="T5364" t="s" s="91">
        <v>48440</v>
      </c>
      <c r="U5364" t="s" s="8">
        <v>48441</v>
      </c>
    </row>
    <row r="5365" s="2" customFormat="1" ht="20.7" customHeight="1">
      <c r="A5365" t="s" s="11">
        <v>48442</v>
      </c>
      <c r="B5365" t="s" s="11">
        <v>44493</v>
      </c>
      <c r="C5365" t="s" s="11">
        <v>22</v>
      </c>
      <c r="D5365" t="s" s="11">
        <v>229</v>
      </c>
      <c r="E5365" t="s" s="11">
        <v>48443</v>
      </c>
      <c r="F5365" t="s" s="11">
        <v>48444</v>
      </c>
      <c r="G5365" t="s" s="11">
        <v>46056</v>
      </c>
      <c r="H5365" t="s" s="11">
        <v>48445</v>
      </c>
      <c r="I5365" t="s" s="11">
        <v>28</v>
      </c>
      <c r="J5365" s="11"/>
      <c r="K5365" t="s" s="11">
        <v>6105</v>
      </c>
      <c r="L5365" t="s" s="11">
        <v>31</v>
      </c>
      <c r="M5365" s="11"/>
      <c r="N5365" t="s" s="11">
        <v>248</v>
      </c>
      <c r="O5365" t="s" s="11">
        <v>48446</v>
      </c>
      <c r="P5365" t="s" s="91">
        <v>48447</v>
      </c>
      <c r="Q5365" t="s" s="8">
        <f>"http://sharkattackfile.net/spreadsheets/pdf_directory/"&amp;P5365</f>
        <v>48448</v>
      </c>
      <c r="R5365" t="s" s="8">
        <v>48449</v>
      </c>
      <c r="S5365" t="s" s="19">
        <v>48450</v>
      </c>
      <c r="T5365" t="s" s="91">
        <v>48450</v>
      </c>
      <c r="U5365" t="s" s="8">
        <v>48451</v>
      </c>
    </row>
    <row r="5366" s="2" customFormat="1" ht="20.7" customHeight="1">
      <c r="A5366" t="s" s="36">
        <v>48452</v>
      </c>
      <c r="B5366" t="s" s="36">
        <v>44493</v>
      </c>
      <c r="C5366" t="s" s="36">
        <v>211</v>
      </c>
      <c r="D5366" t="s" s="36">
        <v>23</v>
      </c>
      <c r="E5366" t="s" s="36">
        <v>481</v>
      </c>
      <c r="F5366" t="s" s="36">
        <v>48453</v>
      </c>
      <c r="G5366" t="s" s="36">
        <v>139</v>
      </c>
      <c r="H5366" t="s" s="36">
        <v>48454</v>
      </c>
      <c r="I5366" t="s" s="36">
        <v>28</v>
      </c>
      <c r="J5366" s="78">
        <v>33</v>
      </c>
      <c r="K5366" t="s" s="36">
        <v>48455</v>
      </c>
      <c r="L5366" t="s" s="36">
        <v>31</v>
      </c>
      <c r="M5366" s="36"/>
      <c r="N5366" s="36"/>
      <c r="O5366" t="s" s="36">
        <v>48456</v>
      </c>
      <c r="P5366" t="s" s="91">
        <v>48457</v>
      </c>
      <c r="Q5366" t="s" s="8">
        <f>"http://sharkattackfile.net/spreadsheets/pdf_directory/"&amp;P5366</f>
        <v>48458</v>
      </c>
      <c r="R5366" t="s" s="8">
        <v>48459</v>
      </c>
      <c r="S5366" t="s" s="19">
        <v>48460</v>
      </c>
      <c r="T5366" t="s" s="91">
        <v>48460</v>
      </c>
      <c r="U5366" t="s" s="8">
        <v>48461</v>
      </c>
    </row>
    <row r="5367" s="2" customFormat="1" ht="38.7" customHeight="1">
      <c r="A5367" t="s" s="61">
        <v>48462</v>
      </c>
      <c r="B5367" t="s" s="61">
        <v>44493</v>
      </c>
      <c r="C5367" t="s" s="61">
        <v>501</v>
      </c>
      <c r="D5367" t="s" s="61">
        <v>40507</v>
      </c>
      <c r="E5367" s="61"/>
      <c r="F5367" s="61"/>
      <c r="G5367" t="s" s="61">
        <v>48463</v>
      </c>
      <c r="H5367" t="s" s="61">
        <v>8032</v>
      </c>
      <c r="I5367" s="61"/>
      <c r="J5367" t="s" s="61">
        <v>9083</v>
      </c>
      <c r="K5367" t="s" s="61">
        <v>48464</v>
      </c>
      <c r="L5367" t="s" s="61">
        <v>159</v>
      </c>
      <c r="M5367" s="61"/>
      <c r="N5367" s="61"/>
      <c r="O5367" t="s" s="61">
        <v>48465</v>
      </c>
      <c r="P5367" t="s" s="91">
        <v>48466</v>
      </c>
      <c r="Q5367" t="s" s="8">
        <f>"http://sharkattackfile.net/spreadsheets/pdf_directory/"&amp;P5367</f>
        <v>48467</v>
      </c>
      <c r="R5367" t="s" s="8">
        <v>48468</v>
      </c>
      <c r="S5367" t="s" s="19">
        <v>48469</v>
      </c>
      <c r="T5367" t="s" s="91">
        <v>48469</v>
      </c>
      <c r="U5367" t="s" s="8">
        <v>48470</v>
      </c>
    </row>
    <row r="5368" s="2" customFormat="1" ht="56.7" customHeight="1">
      <c r="A5368" t="s" s="36">
        <v>48471</v>
      </c>
      <c r="B5368" t="s" s="36">
        <v>44493</v>
      </c>
      <c r="C5368" t="s" s="36">
        <v>211</v>
      </c>
      <c r="D5368" t="s" s="36">
        <v>163</v>
      </c>
      <c r="E5368" t="s" s="36">
        <v>16905</v>
      </c>
      <c r="F5368" t="s" s="36">
        <v>48472</v>
      </c>
      <c r="G5368" t="s" s="36">
        <v>48473</v>
      </c>
      <c r="H5368" t="s" s="36">
        <v>48474</v>
      </c>
      <c r="I5368" t="s" s="36">
        <v>28</v>
      </c>
      <c r="J5368" s="78">
        <v>38</v>
      </c>
      <c r="K5368" t="s" s="36">
        <v>48475</v>
      </c>
      <c r="L5368" t="s" s="36">
        <v>31</v>
      </c>
      <c r="M5368" t="s" s="36">
        <v>468</v>
      </c>
      <c r="N5368" t="s" s="36">
        <v>48476</v>
      </c>
      <c r="O5368" t="s" s="36">
        <v>48477</v>
      </c>
      <c r="P5368" t="s" s="91">
        <v>48478</v>
      </c>
      <c r="Q5368" t="s" s="8">
        <f>"http://sharkattackfile.net/spreadsheets/pdf_directory/"&amp;P5368</f>
        <v>48479</v>
      </c>
      <c r="R5368" t="s" s="8">
        <v>48480</v>
      </c>
      <c r="S5368" t="s" s="19">
        <v>48481</v>
      </c>
      <c r="T5368" t="s" s="91">
        <v>48481</v>
      </c>
      <c r="U5368" t="s" s="8">
        <v>48482</v>
      </c>
    </row>
    <row r="5369" s="2" customFormat="1" ht="20.7" customHeight="1">
      <c r="A5369" t="s" s="36">
        <v>48483</v>
      </c>
      <c r="B5369" t="s" s="36">
        <v>44493</v>
      </c>
      <c r="C5369" t="s" s="36">
        <v>211</v>
      </c>
      <c r="D5369" t="s" s="36">
        <v>23</v>
      </c>
      <c r="E5369" t="s" s="36">
        <v>475</v>
      </c>
      <c r="F5369" t="s" s="36">
        <v>48484</v>
      </c>
      <c r="G5369" t="s" s="36">
        <v>48057</v>
      </c>
      <c r="H5369" t="s" s="36">
        <v>48485</v>
      </c>
      <c r="I5369" t="s" s="36">
        <v>28</v>
      </c>
      <c r="J5369" s="36"/>
      <c r="K5369" t="s" s="36">
        <v>48486</v>
      </c>
      <c r="L5369" t="s" s="36">
        <v>31</v>
      </c>
      <c r="M5369" t="s" s="36">
        <v>507</v>
      </c>
      <c r="N5369" t="s" s="36">
        <v>48487</v>
      </c>
      <c r="O5369" t="s" s="36">
        <v>48488</v>
      </c>
      <c r="P5369" t="s" s="91">
        <v>48489</v>
      </c>
      <c r="Q5369" t="s" s="8">
        <f>"http://sharkattackfile.net/spreadsheets/pdf_directory/"&amp;P5369</f>
        <v>48490</v>
      </c>
      <c r="R5369" t="s" s="8">
        <v>48491</v>
      </c>
      <c r="S5369" t="s" s="19">
        <v>48492</v>
      </c>
      <c r="T5369" t="s" s="91">
        <v>48492</v>
      </c>
      <c r="U5369" t="s" s="8">
        <v>48493</v>
      </c>
    </row>
    <row r="5370" s="2" customFormat="1" ht="38.7" customHeight="1">
      <c r="A5370" t="s" s="11">
        <v>48494</v>
      </c>
      <c r="B5370" t="s" s="11">
        <v>44493</v>
      </c>
      <c r="C5370" t="s" s="11">
        <v>22</v>
      </c>
      <c r="D5370" t="s" s="11">
        <v>23</v>
      </c>
      <c r="E5370" t="s" s="11">
        <v>12459</v>
      </c>
      <c r="F5370" t="s" s="11">
        <v>48495</v>
      </c>
      <c r="G5370" t="s" s="11">
        <v>48496</v>
      </c>
      <c r="H5370" t="s" s="11">
        <v>48497</v>
      </c>
      <c r="I5370" t="s" s="11">
        <v>28</v>
      </c>
      <c r="J5370" s="11"/>
      <c r="K5370" t="s" s="11">
        <v>48498</v>
      </c>
      <c r="L5370" t="s" s="11">
        <v>159</v>
      </c>
      <c r="M5370" s="11"/>
      <c r="N5370" s="11"/>
      <c r="O5370" t="s" s="11">
        <v>48499</v>
      </c>
      <c r="P5370" t="s" s="91">
        <v>48500</v>
      </c>
      <c r="Q5370" t="s" s="8">
        <f>"http://sharkattackfile.net/spreadsheets/pdf_directory/"&amp;P5370</f>
        <v>48501</v>
      </c>
      <c r="R5370" t="s" s="8">
        <v>48502</v>
      </c>
      <c r="S5370" t="s" s="19">
        <v>48503</v>
      </c>
      <c r="T5370" t="s" s="91">
        <v>48503</v>
      </c>
      <c r="U5370" t="s" s="8">
        <v>48504</v>
      </c>
    </row>
    <row r="5371" s="2" customFormat="1" ht="20.7" customHeight="1">
      <c r="A5371" t="s" s="11">
        <v>48505</v>
      </c>
      <c r="B5371" t="s" s="11">
        <v>44493</v>
      </c>
      <c r="C5371" t="s" s="11">
        <v>22</v>
      </c>
      <c r="D5371" t="s" s="11">
        <v>2775</v>
      </c>
      <c r="E5371" t="s" s="11">
        <v>35812</v>
      </c>
      <c r="F5371" t="s" s="11">
        <v>48506</v>
      </c>
      <c r="G5371" t="s" s="11">
        <v>48507</v>
      </c>
      <c r="H5371" t="s" s="11">
        <v>8032</v>
      </c>
      <c r="I5371" t="s" s="11">
        <v>28</v>
      </c>
      <c r="J5371" t="s" s="11">
        <v>7192</v>
      </c>
      <c r="K5371" t="s" s="11">
        <v>234</v>
      </c>
      <c r="L5371" t="s" s="11">
        <v>159</v>
      </c>
      <c r="M5371" s="11"/>
      <c r="N5371" s="11"/>
      <c r="O5371" t="s" s="11">
        <v>48508</v>
      </c>
      <c r="P5371" t="s" s="91">
        <v>48509</v>
      </c>
      <c r="Q5371" t="s" s="8">
        <f>"http://sharkattackfile.net/spreadsheets/pdf_directory/"&amp;P5371</f>
        <v>48510</v>
      </c>
      <c r="R5371" t="s" s="8">
        <v>48511</v>
      </c>
      <c r="S5371" t="s" s="19">
        <v>48512</v>
      </c>
      <c r="T5371" t="s" s="91">
        <v>48512</v>
      </c>
      <c r="U5371" t="s" s="8">
        <v>48513</v>
      </c>
    </row>
    <row r="5372" s="2" customFormat="1" ht="29.7" customHeight="1">
      <c r="A5372" t="s" s="11">
        <v>48514</v>
      </c>
      <c r="B5372" t="s" s="11">
        <v>44493</v>
      </c>
      <c r="C5372" t="s" s="11">
        <v>22</v>
      </c>
      <c r="D5372" t="s" s="11">
        <v>2775</v>
      </c>
      <c r="E5372" t="s" s="11">
        <v>2776</v>
      </c>
      <c r="F5372" t="s" s="11">
        <v>35851</v>
      </c>
      <c r="G5372" t="s" s="11">
        <v>48507</v>
      </c>
      <c r="H5372" t="s" s="11">
        <v>48515</v>
      </c>
      <c r="I5372" t="s" s="11">
        <v>28</v>
      </c>
      <c r="J5372" s="11"/>
      <c r="K5372" t="s" s="11">
        <v>48516</v>
      </c>
      <c r="L5372" t="s" s="11">
        <v>159</v>
      </c>
      <c r="M5372" s="11"/>
      <c r="N5372" t="s" s="11">
        <v>48517</v>
      </c>
      <c r="O5372" t="s" s="11">
        <v>48518</v>
      </c>
      <c r="P5372" t="s" s="91">
        <v>48519</v>
      </c>
      <c r="Q5372" t="s" s="8">
        <f>"http://sharkattackfile.net/spreadsheets/pdf_directory/"&amp;P5372</f>
        <v>48520</v>
      </c>
      <c r="R5372" t="s" s="8">
        <v>48521</v>
      </c>
      <c r="S5372" t="s" s="19">
        <v>48522</v>
      </c>
      <c r="T5372" t="s" s="91">
        <v>48522</v>
      </c>
      <c r="U5372" t="s" s="8">
        <v>48523</v>
      </c>
    </row>
    <row r="5373" s="2" customFormat="1" ht="20.7" customHeight="1">
      <c r="A5373" t="s" s="11">
        <v>48524</v>
      </c>
      <c r="B5373" t="s" s="11">
        <v>44493</v>
      </c>
      <c r="C5373" t="s" s="11">
        <v>22</v>
      </c>
      <c r="D5373" t="s" s="11">
        <v>19291</v>
      </c>
      <c r="E5373" t="s" s="11">
        <v>19292</v>
      </c>
      <c r="F5373" t="s" s="11">
        <v>48525</v>
      </c>
      <c r="G5373" t="s" s="11">
        <v>48526</v>
      </c>
      <c r="H5373" t="s" s="11">
        <v>48527</v>
      </c>
      <c r="I5373" t="s" s="11">
        <v>28</v>
      </c>
      <c r="J5373" s="11"/>
      <c r="K5373" t="s" s="11">
        <v>234</v>
      </c>
      <c r="L5373" t="s" s="11">
        <v>159</v>
      </c>
      <c r="M5373" s="11"/>
      <c r="N5373" s="11"/>
      <c r="O5373" t="s" s="15">
        <v>48528</v>
      </c>
      <c r="P5373" t="s" s="91">
        <v>48529</v>
      </c>
      <c r="Q5373" t="s" s="8">
        <f>"http://sharkattackfile.net/spreadsheets/pdf_directory/"&amp;P5373</f>
        <v>48530</v>
      </c>
      <c r="R5373" t="s" s="8">
        <v>48531</v>
      </c>
      <c r="S5373" t="s" s="19">
        <v>48532</v>
      </c>
      <c r="T5373" t="s" s="91">
        <v>48532</v>
      </c>
      <c r="U5373" t="s" s="8">
        <v>48533</v>
      </c>
    </row>
    <row r="5374" s="2" customFormat="1" ht="29.7" customHeight="1">
      <c r="A5374" t="s" s="36">
        <v>48524</v>
      </c>
      <c r="B5374" t="s" s="36">
        <v>44493</v>
      </c>
      <c r="C5374" t="s" s="36">
        <v>211</v>
      </c>
      <c r="D5374" t="s" s="36">
        <v>1036</v>
      </c>
      <c r="E5374" t="s" s="36">
        <v>1281</v>
      </c>
      <c r="F5374" t="s" s="36">
        <v>48534</v>
      </c>
      <c r="G5374" t="s" s="36">
        <v>139</v>
      </c>
      <c r="H5374" t="s" s="36">
        <v>48535</v>
      </c>
      <c r="I5374" t="s" s="36">
        <v>28</v>
      </c>
      <c r="J5374" s="36"/>
      <c r="K5374" t="s" s="36">
        <v>48536</v>
      </c>
      <c r="L5374" t="s" s="36">
        <v>31</v>
      </c>
      <c r="M5374" s="36"/>
      <c r="N5374" t="s" s="36">
        <v>2953</v>
      </c>
      <c r="O5374" t="s" s="36">
        <v>48537</v>
      </c>
      <c r="P5374" t="s" s="91">
        <v>48538</v>
      </c>
      <c r="Q5374" t="s" s="8">
        <f>"http://sharkattackfile.net/spreadsheets/pdf_directory/"&amp;P5374</f>
        <v>48539</v>
      </c>
      <c r="R5374" t="s" s="8">
        <v>48540</v>
      </c>
      <c r="S5374" t="s" s="19">
        <v>48541</v>
      </c>
      <c r="T5374" t="s" s="91">
        <v>48541</v>
      </c>
      <c r="U5374" t="s" s="8">
        <v>48542</v>
      </c>
    </row>
    <row r="5375" s="2" customFormat="1" ht="20.7" customHeight="1">
      <c r="A5375" t="s" s="11">
        <v>48543</v>
      </c>
      <c r="B5375" t="s" s="11">
        <v>44493</v>
      </c>
      <c r="C5375" t="s" s="11">
        <v>22</v>
      </c>
      <c r="D5375" t="s" s="11">
        <v>229</v>
      </c>
      <c r="E5375" t="s" s="11">
        <v>596</v>
      </c>
      <c r="F5375" t="s" s="11">
        <v>48544</v>
      </c>
      <c r="G5375" t="s" s="11">
        <v>48545</v>
      </c>
      <c r="H5375" t="s" s="11">
        <v>48546</v>
      </c>
      <c r="I5375" t="s" s="11">
        <v>28</v>
      </c>
      <c r="J5375" t="s" s="11">
        <v>48547</v>
      </c>
      <c r="K5375" t="s" s="11">
        <v>1490</v>
      </c>
      <c r="L5375" t="s" s="11">
        <v>31</v>
      </c>
      <c r="M5375" s="11"/>
      <c r="N5375" t="s" s="11">
        <v>2953</v>
      </c>
      <c r="O5375" t="s" s="11">
        <v>48393</v>
      </c>
      <c r="P5375" t="s" s="91">
        <v>48548</v>
      </c>
      <c r="Q5375" t="s" s="8">
        <f>"http://sharkattackfile.net/spreadsheets/pdf_directory/"&amp;P5375</f>
        <v>48549</v>
      </c>
      <c r="R5375" t="s" s="8">
        <v>48550</v>
      </c>
      <c r="S5375" t="s" s="19">
        <v>48551</v>
      </c>
      <c r="T5375" t="s" s="91">
        <v>48551</v>
      </c>
      <c r="U5375" t="s" s="8">
        <v>48552</v>
      </c>
    </row>
    <row r="5376" s="2" customFormat="1" ht="47.7" customHeight="1">
      <c r="A5376" t="s" s="61">
        <v>48553</v>
      </c>
      <c r="B5376" t="s" s="61">
        <v>44493</v>
      </c>
      <c r="C5376" t="s" s="61">
        <v>501</v>
      </c>
      <c r="D5376" t="s" s="61">
        <v>18334</v>
      </c>
      <c r="E5376" s="61"/>
      <c r="F5376" s="61"/>
      <c r="G5376" t="s" s="61">
        <v>48554</v>
      </c>
      <c r="H5376" t="s" s="61">
        <v>48555</v>
      </c>
      <c r="I5376" t="s" s="61">
        <v>101</v>
      </c>
      <c r="J5376" s="61"/>
      <c r="K5376" t="s" s="61">
        <v>48556</v>
      </c>
      <c r="L5376" t="s" s="61">
        <v>31</v>
      </c>
      <c r="M5376" s="61"/>
      <c r="N5376" s="61"/>
      <c r="O5376" t="s" s="61">
        <v>47710</v>
      </c>
      <c r="P5376" t="s" s="91">
        <v>48557</v>
      </c>
      <c r="Q5376" t="s" s="8">
        <f>"http://sharkattackfile.net/spreadsheets/pdf_directory/"&amp;P5376</f>
        <v>48558</v>
      </c>
      <c r="R5376" t="s" s="8">
        <v>48559</v>
      </c>
      <c r="S5376" t="s" s="19">
        <v>48560</v>
      </c>
      <c r="T5376" t="s" s="91">
        <v>48560</v>
      </c>
      <c r="U5376" t="s" s="8">
        <v>48561</v>
      </c>
    </row>
    <row r="5377" s="2" customFormat="1" ht="20.7" customHeight="1">
      <c r="A5377" t="s" s="112">
        <v>48562</v>
      </c>
      <c r="B5377" t="s" s="112">
        <v>44493</v>
      </c>
      <c r="C5377" t="s" s="112">
        <v>88</v>
      </c>
      <c r="D5377" t="s" s="112">
        <v>163</v>
      </c>
      <c r="E5377" t="s" s="112">
        <v>16905</v>
      </c>
      <c r="F5377" t="s" s="112">
        <v>48563</v>
      </c>
      <c r="G5377" t="s" s="112">
        <v>139</v>
      </c>
      <c r="H5377" t="s" s="112">
        <v>48564</v>
      </c>
      <c r="I5377" s="112"/>
      <c r="J5377" s="112"/>
      <c r="K5377" t="s" s="112">
        <v>48565</v>
      </c>
      <c r="L5377" t="s" s="112">
        <v>31</v>
      </c>
      <c r="M5377" s="112"/>
      <c r="N5377" t="s" s="112">
        <v>248</v>
      </c>
      <c r="O5377" t="s" s="112">
        <v>48566</v>
      </c>
      <c r="P5377" t="s" s="91">
        <v>48567</v>
      </c>
      <c r="Q5377" t="s" s="8">
        <f>"http://sharkattackfile.net/spreadsheets/pdf_directory/"&amp;P5377</f>
        <v>48568</v>
      </c>
      <c r="R5377" t="s" s="8">
        <v>48569</v>
      </c>
      <c r="S5377" t="s" s="19">
        <v>48570</v>
      </c>
      <c r="T5377" t="s" s="91">
        <v>48570</v>
      </c>
      <c r="U5377" t="s" s="8">
        <v>48571</v>
      </c>
    </row>
    <row r="5378" s="2" customFormat="1" ht="20.7" customHeight="1">
      <c r="A5378" s="69">
        <v>1939</v>
      </c>
      <c r="B5378" t="s" s="11">
        <v>44493</v>
      </c>
      <c r="C5378" t="s" s="11">
        <v>22</v>
      </c>
      <c r="D5378" t="s" s="11">
        <v>18180</v>
      </c>
      <c r="E5378" t="s" s="11">
        <v>48572</v>
      </c>
      <c r="F5378" t="s" s="11">
        <v>48573</v>
      </c>
      <c r="G5378" t="s" s="11">
        <v>10075</v>
      </c>
      <c r="H5378" t="s" s="11">
        <v>27</v>
      </c>
      <c r="I5378" t="s" s="11">
        <v>28</v>
      </c>
      <c r="J5378" s="11"/>
      <c r="K5378" t="s" s="11">
        <v>48574</v>
      </c>
      <c r="L5378" t="s" s="11">
        <v>159</v>
      </c>
      <c r="M5378" s="11"/>
      <c r="N5378" s="11"/>
      <c r="O5378" t="s" s="11">
        <v>48575</v>
      </c>
      <c r="P5378" t="s" s="91">
        <v>48576</v>
      </c>
      <c r="Q5378" t="s" s="8">
        <f>"http://sharkattackfile.net/spreadsheets/pdf_directory/"&amp;P5378</f>
        <v>48577</v>
      </c>
      <c r="R5378" t="s" s="8">
        <v>48578</v>
      </c>
      <c r="S5378" t="s" s="19">
        <v>48579</v>
      </c>
      <c r="T5378" t="s" s="91">
        <v>48579</v>
      </c>
      <c r="U5378" t="s" s="8">
        <v>48580</v>
      </c>
    </row>
    <row r="5379" s="2" customFormat="1" ht="20.7" customHeight="1">
      <c r="A5379" s="69">
        <v>1939</v>
      </c>
      <c r="B5379" t="s" s="11">
        <v>44493</v>
      </c>
      <c r="C5379" t="s" s="11">
        <v>22</v>
      </c>
      <c r="D5379" t="s" s="11">
        <v>48581</v>
      </c>
      <c r="E5379" t="s" s="11">
        <v>48582</v>
      </c>
      <c r="F5379" s="11"/>
      <c r="G5379" t="s" s="11">
        <v>465</v>
      </c>
      <c r="H5379" t="s" s="11">
        <v>44895</v>
      </c>
      <c r="I5379" t="s" s="11">
        <v>28</v>
      </c>
      <c r="J5379" s="11"/>
      <c r="K5379" t="s" s="11">
        <v>48583</v>
      </c>
      <c r="L5379" t="s" s="11">
        <v>31</v>
      </c>
      <c r="M5379" s="11"/>
      <c r="N5379" t="s" s="11">
        <v>248</v>
      </c>
      <c r="O5379" t="s" s="11">
        <v>48584</v>
      </c>
      <c r="P5379" t="s" s="91">
        <v>48585</v>
      </c>
      <c r="Q5379" t="s" s="8">
        <f>"http://sharkattackfile.net/spreadsheets/pdf_directory/"&amp;P5379</f>
        <v>48586</v>
      </c>
      <c r="R5379" t="s" s="8">
        <v>48587</v>
      </c>
      <c r="S5379" t="s" s="19">
        <v>48588</v>
      </c>
      <c r="T5379" t="s" s="91">
        <v>48588</v>
      </c>
      <c r="U5379" t="s" s="8">
        <v>48589</v>
      </c>
    </row>
    <row r="5380" s="2" customFormat="1" ht="29.7" customHeight="1">
      <c r="A5380" s="69">
        <v>1939</v>
      </c>
      <c r="B5380" t="s" s="11">
        <v>44493</v>
      </c>
      <c r="C5380" t="s" s="11">
        <v>22</v>
      </c>
      <c r="D5380" t="s" s="11">
        <v>2775</v>
      </c>
      <c r="E5380" t="s" s="11">
        <v>44759</v>
      </c>
      <c r="F5380" t="s" s="11">
        <v>48590</v>
      </c>
      <c r="G5380" t="s" s="11">
        <v>48591</v>
      </c>
      <c r="H5380" t="s" s="11">
        <v>48592</v>
      </c>
      <c r="I5380" t="s" s="11">
        <v>28</v>
      </c>
      <c r="J5380" s="11"/>
      <c r="K5380" t="s" s="11">
        <v>48593</v>
      </c>
      <c r="L5380" t="s" s="11">
        <v>159</v>
      </c>
      <c r="M5380" s="11"/>
      <c r="N5380" s="11"/>
      <c r="O5380" t="s" s="11">
        <v>44669</v>
      </c>
      <c r="P5380" t="s" s="91">
        <v>48594</v>
      </c>
      <c r="Q5380" t="s" s="8">
        <f>"http://sharkattackfile.net/spreadsheets/pdf_directory/"&amp;P5380</f>
        <v>48595</v>
      </c>
      <c r="R5380" t="s" s="8">
        <v>48596</v>
      </c>
      <c r="S5380" t="s" s="19">
        <v>48597</v>
      </c>
      <c r="T5380" t="s" s="91">
        <v>48597</v>
      </c>
      <c r="U5380" t="s" s="8">
        <v>48598</v>
      </c>
    </row>
    <row r="5381" s="2" customFormat="1" ht="20.7" customHeight="1">
      <c r="A5381" t="s" s="11">
        <v>48599</v>
      </c>
      <c r="B5381" t="s" s="11">
        <v>44504</v>
      </c>
      <c r="C5381" t="s" s="11">
        <v>22</v>
      </c>
      <c r="D5381" t="s" s="11">
        <v>229</v>
      </c>
      <c r="E5381" t="s" s="11">
        <v>596</v>
      </c>
      <c r="F5381" t="s" s="11">
        <v>48600</v>
      </c>
      <c r="G5381" t="s" s="11">
        <v>114</v>
      </c>
      <c r="H5381" t="s" s="11">
        <v>48601</v>
      </c>
      <c r="I5381" t="s" s="11">
        <v>28</v>
      </c>
      <c r="J5381" s="69">
        <v>19</v>
      </c>
      <c r="K5381" t="s" s="11">
        <v>48602</v>
      </c>
      <c r="L5381" t="s" s="11">
        <v>159</v>
      </c>
      <c r="M5381" s="11"/>
      <c r="N5381" s="11"/>
      <c r="O5381" t="s" s="11">
        <v>48393</v>
      </c>
      <c r="P5381" t="s" s="91">
        <v>48603</v>
      </c>
      <c r="Q5381" t="s" s="8">
        <f>"http://sharkattackfile.net/spreadsheets/pdf_directory/"&amp;P5381</f>
        <v>48604</v>
      </c>
      <c r="R5381" t="s" s="8">
        <v>48605</v>
      </c>
      <c r="S5381" t="s" s="19">
        <v>48606</v>
      </c>
      <c r="T5381" t="s" s="91">
        <v>48606</v>
      </c>
      <c r="U5381" t="s" s="8">
        <v>48607</v>
      </c>
    </row>
    <row r="5382" s="2" customFormat="1" ht="29.7" customHeight="1">
      <c r="A5382" t="s" s="36">
        <v>48608</v>
      </c>
      <c r="B5382" t="s" s="36">
        <v>44504</v>
      </c>
      <c r="C5382" t="s" s="36">
        <v>211</v>
      </c>
      <c r="D5382" t="s" s="36">
        <v>229</v>
      </c>
      <c r="E5382" t="s" s="36">
        <v>401</v>
      </c>
      <c r="F5382" t="s" s="36">
        <v>48609</v>
      </c>
      <c r="G5382" t="s" s="36">
        <v>139</v>
      </c>
      <c r="H5382" t="s" s="36">
        <v>48610</v>
      </c>
      <c r="I5382" t="s" s="36">
        <v>28</v>
      </c>
      <c r="J5382" t="s" s="36">
        <v>200</v>
      </c>
      <c r="K5382" t="s" s="36">
        <v>48611</v>
      </c>
      <c r="L5382" t="s" s="36">
        <v>31</v>
      </c>
      <c r="M5382" t="s" s="36">
        <v>241</v>
      </c>
      <c r="N5382" t="s" s="36">
        <v>9920</v>
      </c>
      <c r="O5382" t="s" s="36">
        <v>48612</v>
      </c>
      <c r="P5382" t="s" s="91">
        <v>48613</v>
      </c>
      <c r="Q5382" t="s" s="8">
        <f>"http://sharkattackfile.net/spreadsheets/pdf_directory/"&amp;P5382</f>
        <v>48614</v>
      </c>
      <c r="R5382" t="s" s="8">
        <v>48615</v>
      </c>
      <c r="S5382" t="s" s="19">
        <v>48616</v>
      </c>
      <c r="T5382" t="s" s="91">
        <v>48616</v>
      </c>
      <c r="U5382" t="s" s="8">
        <v>48617</v>
      </c>
    </row>
    <row r="5383" s="2" customFormat="1" ht="56.7" customHeight="1">
      <c r="A5383" t="s" s="11">
        <v>48618</v>
      </c>
      <c r="B5383" t="s" s="11">
        <v>44504</v>
      </c>
      <c r="C5383" t="s" s="11">
        <v>22</v>
      </c>
      <c r="D5383" t="s" s="11">
        <v>3436</v>
      </c>
      <c r="E5383" t="s" s="11">
        <v>48619</v>
      </c>
      <c r="F5383" t="s" s="11">
        <v>48620</v>
      </c>
      <c r="G5383" t="s" s="11">
        <v>48621</v>
      </c>
      <c r="H5383" t="s" s="11">
        <v>48622</v>
      </c>
      <c r="I5383" t="s" s="11">
        <v>28</v>
      </c>
      <c r="J5383" s="11"/>
      <c r="K5383" t="s" s="11">
        <v>42206</v>
      </c>
      <c r="L5383" t="s" s="11">
        <v>159</v>
      </c>
      <c r="M5383" s="11"/>
      <c r="N5383" s="11"/>
      <c r="O5383" t="s" s="11">
        <v>48623</v>
      </c>
      <c r="P5383" t="s" s="91">
        <v>48624</v>
      </c>
      <c r="Q5383" t="s" s="8">
        <f>"http://sharkattackfile.net/spreadsheets/pdf_directory/"&amp;P5383</f>
        <v>48625</v>
      </c>
      <c r="R5383" t="s" s="8">
        <v>48626</v>
      </c>
      <c r="S5383" t="s" s="19">
        <v>48627</v>
      </c>
      <c r="T5383" t="s" s="91">
        <v>48627</v>
      </c>
      <c r="U5383" t="s" s="8">
        <v>48628</v>
      </c>
    </row>
    <row r="5384" s="2" customFormat="1" ht="20.7" customHeight="1">
      <c r="A5384" t="s" s="36">
        <v>48629</v>
      </c>
      <c r="B5384" t="s" s="36">
        <v>44504</v>
      </c>
      <c r="C5384" t="s" s="36">
        <v>211</v>
      </c>
      <c r="D5384" t="s" s="36">
        <v>23</v>
      </c>
      <c r="E5384" t="s" s="36">
        <v>481</v>
      </c>
      <c r="F5384" t="s" s="36">
        <v>48630</v>
      </c>
      <c r="G5384" t="s" s="36">
        <v>139</v>
      </c>
      <c r="H5384" t="s" s="36">
        <v>48631</v>
      </c>
      <c r="I5384" t="s" s="36">
        <v>28</v>
      </c>
      <c r="J5384" s="36"/>
      <c r="K5384" t="s" s="36">
        <v>48632</v>
      </c>
      <c r="L5384" t="s" s="36">
        <v>31</v>
      </c>
      <c r="M5384" s="36"/>
      <c r="N5384" s="36"/>
      <c r="O5384" t="s" s="36">
        <v>48633</v>
      </c>
      <c r="P5384" t="s" s="91">
        <v>48634</v>
      </c>
      <c r="Q5384" t="s" s="8">
        <f>"http://sharkattackfile.net/spreadsheets/pdf_directory/"&amp;P5384</f>
        <v>48635</v>
      </c>
      <c r="R5384" t="s" s="8">
        <v>48636</v>
      </c>
      <c r="S5384" t="s" s="19">
        <v>48637</v>
      </c>
      <c r="T5384" t="s" s="91">
        <v>48637</v>
      </c>
      <c r="U5384" t="s" s="8">
        <v>48638</v>
      </c>
    </row>
    <row r="5385" s="2" customFormat="1" ht="20.7" customHeight="1">
      <c r="A5385" t="s" s="11">
        <v>48639</v>
      </c>
      <c r="B5385" t="s" s="11">
        <v>44504</v>
      </c>
      <c r="C5385" t="s" s="11">
        <v>22</v>
      </c>
      <c r="D5385" t="s" s="11">
        <v>23</v>
      </c>
      <c r="E5385" t="s" s="11">
        <v>57</v>
      </c>
      <c r="F5385" t="s" s="11">
        <v>22992</v>
      </c>
      <c r="G5385" t="s" s="11">
        <v>114</v>
      </c>
      <c r="H5385" t="s" s="11">
        <v>48640</v>
      </c>
      <c r="I5385" t="s" s="11">
        <v>28</v>
      </c>
      <c r="J5385" s="11"/>
      <c r="K5385" t="s" s="11">
        <v>21467</v>
      </c>
      <c r="L5385" t="s" s="11">
        <v>31</v>
      </c>
      <c r="M5385" s="11"/>
      <c r="N5385" s="11"/>
      <c r="O5385" t="s" s="11">
        <v>48641</v>
      </c>
      <c r="P5385" t="s" s="91">
        <v>48642</v>
      </c>
      <c r="Q5385" t="s" s="8">
        <f>"http://sharkattackfile.net/spreadsheets/pdf_directory/"&amp;P5385</f>
        <v>48643</v>
      </c>
      <c r="R5385" t="s" s="8">
        <v>48644</v>
      </c>
      <c r="S5385" t="s" s="19">
        <v>48645</v>
      </c>
      <c r="T5385" t="s" s="91">
        <v>48645</v>
      </c>
      <c r="U5385" t="s" s="8">
        <v>48646</v>
      </c>
    </row>
    <row r="5386" s="2" customFormat="1" ht="20.7" customHeight="1">
      <c r="A5386" t="s" s="36">
        <v>48647</v>
      </c>
      <c r="B5386" t="s" s="36">
        <v>44504</v>
      </c>
      <c r="C5386" t="s" s="36">
        <v>211</v>
      </c>
      <c r="D5386" t="s" s="36">
        <v>36122</v>
      </c>
      <c r="E5386" s="36"/>
      <c r="F5386" s="36"/>
      <c r="G5386" t="s" s="36">
        <v>139</v>
      </c>
      <c r="H5386" t="s" s="36">
        <v>48648</v>
      </c>
      <c r="I5386" t="s" s="36">
        <v>28</v>
      </c>
      <c r="J5386" s="36"/>
      <c r="K5386" t="s" s="36">
        <v>48649</v>
      </c>
      <c r="L5386" t="s" s="36">
        <v>31</v>
      </c>
      <c r="M5386" s="36"/>
      <c r="N5386" s="36"/>
      <c r="O5386" t="s" s="36">
        <v>5132</v>
      </c>
      <c r="P5386" t="s" s="91">
        <v>48650</v>
      </c>
      <c r="Q5386" t="s" s="8">
        <f>"http://sharkattackfile.net/spreadsheets/pdf_directory/"&amp;P5386</f>
        <v>48651</v>
      </c>
      <c r="R5386" t="s" s="8">
        <v>48652</v>
      </c>
      <c r="S5386" t="s" s="19">
        <v>48653</v>
      </c>
      <c r="T5386" t="s" s="91">
        <v>48653</v>
      </c>
      <c r="U5386" t="s" s="8">
        <v>48654</v>
      </c>
    </row>
    <row r="5387" s="2" customFormat="1" ht="29.7" customHeight="1">
      <c r="A5387" t="s" s="36">
        <v>48655</v>
      </c>
      <c r="B5387" t="s" s="36">
        <v>44504</v>
      </c>
      <c r="C5387" t="s" s="36">
        <v>211</v>
      </c>
      <c r="D5387" t="s" s="36">
        <v>23</v>
      </c>
      <c r="E5387" t="s" s="36">
        <v>481</v>
      </c>
      <c r="F5387" t="s" s="36">
        <v>48656</v>
      </c>
      <c r="G5387" t="s" s="36">
        <v>48657</v>
      </c>
      <c r="H5387" t="s" s="36">
        <v>48658</v>
      </c>
      <c r="I5387" t="s" s="36">
        <v>28</v>
      </c>
      <c r="J5387" s="78">
        <v>27</v>
      </c>
      <c r="K5387" t="s" s="36">
        <v>48659</v>
      </c>
      <c r="L5387" t="s" s="36">
        <v>31</v>
      </c>
      <c r="M5387" s="36"/>
      <c r="N5387" s="36"/>
      <c r="O5387" t="s" s="36">
        <v>48660</v>
      </c>
      <c r="P5387" t="s" s="91">
        <v>48661</v>
      </c>
      <c r="Q5387" t="s" s="8">
        <f>"http://sharkattackfile.net/spreadsheets/pdf_directory/"&amp;P5387</f>
        <v>48662</v>
      </c>
      <c r="R5387" t="s" s="8">
        <v>48663</v>
      </c>
      <c r="S5387" t="s" s="19">
        <v>48664</v>
      </c>
      <c r="T5387" t="s" s="91">
        <v>48664</v>
      </c>
      <c r="U5387" t="s" s="8">
        <v>48665</v>
      </c>
    </row>
    <row r="5388" s="2" customFormat="1" ht="38.7" customHeight="1">
      <c r="A5388" t="s" s="11">
        <v>48666</v>
      </c>
      <c r="B5388" t="s" s="11">
        <v>44504</v>
      </c>
      <c r="C5388" t="s" s="11">
        <v>22</v>
      </c>
      <c r="D5388" t="s" s="11">
        <v>229</v>
      </c>
      <c r="E5388" t="s" s="11">
        <v>13083</v>
      </c>
      <c r="F5388" t="s" s="11">
        <v>48667</v>
      </c>
      <c r="G5388" t="s" s="11">
        <v>48668</v>
      </c>
      <c r="H5388" t="s" s="11">
        <v>48669</v>
      </c>
      <c r="I5388" t="s" s="11">
        <v>28</v>
      </c>
      <c r="J5388" t="s" s="11">
        <v>178</v>
      </c>
      <c r="K5388" t="s" s="11">
        <v>48670</v>
      </c>
      <c r="L5388" t="s" s="11">
        <v>159</v>
      </c>
      <c r="M5388" s="11"/>
      <c r="N5388" s="11"/>
      <c r="O5388" t="s" s="11">
        <v>48671</v>
      </c>
      <c r="P5388" t="s" s="91">
        <v>48672</v>
      </c>
      <c r="Q5388" t="s" s="8">
        <f>"http://sharkattackfile.net/spreadsheets/pdf_directory/"&amp;P5388</f>
        <v>48673</v>
      </c>
      <c r="R5388" t="s" s="8">
        <v>48674</v>
      </c>
      <c r="S5388" t="s" s="19">
        <v>48675</v>
      </c>
      <c r="T5388" t="s" s="91">
        <v>48675</v>
      </c>
      <c r="U5388" t="s" s="8">
        <v>48676</v>
      </c>
    </row>
    <row r="5389" s="2" customFormat="1" ht="56.7" customHeight="1">
      <c r="A5389" t="s" s="11">
        <v>48677</v>
      </c>
      <c r="B5389" t="s" s="11">
        <v>44504</v>
      </c>
      <c r="C5389" t="s" s="11">
        <v>22</v>
      </c>
      <c r="D5389" t="s" s="11">
        <v>47109</v>
      </c>
      <c r="E5389" t="s" s="11">
        <v>48678</v>
      </c>
      <c r="F5389" s="11"/>
      <c r="G5389" t="s" s="11">
        <v>48679</v>
      </c>
      <c r="H5389" t="s" s="11">
        <v>48680</v>
      </c>
      <c r="I5389" s="11"/>
      <c r="J5389" s="11"/>
      <c r="K5389" t="s" s="11">
        <v>48681</v>
      </c>
      <c r="L5389" t="s" s="11">
        <v>159</v>
      </c>
      <c r="M5389" s="11"/>
      <c r="N5389" t="s" s="11">
        <v>48682</v>
      </c>
      <c r="O5389" t="s" s="11">
        <v>48683</v>
      </c>
      <c r="P5389" t="s" s="91">
        <v>48684</v>
      </c>
      <c r="Q5389" t="s" s="8">
        <f>"http://sharkattackfile.net/spreadsheets/pdf_directory/"&amp;P5389</f>
        <v>48685</v>
      </c>
      <c r="R5389" t="s" s="8">
        <v>48686</v>
      </c>
      <c r="S5389" t="s" s="19">
        <v>48687</v>
      </c>
      <c r="T5389" t="s" s="91">
        <v>48687</v>
      </c>
      <c r="U5389" t="s" s="8">
        <v>48688</v>
      </c>
    </row>
    <row r="5390" s="2" customFormat="1" ht="20.7" customHeight="1">
      <c r="A5390" t="s" s="11">
        <v>48689</v>
      </c>
      <c r="B5390" t="s" s="11">
        <v>44504</v>
      </c>
      <c r="C5390" t="s" s="11">
        <v>22</v>
      </c>
      <c r="D5390" t="s" s="11">
        <v>229</v>
      </c>
      <c r="E5390" t="s" s="11">
        <v>596</v>
      </c>
      <c r="F5390" t="s" s="11">
        <v>48690</v>
      </c>
      <c r="G5390" t="s" s="11">
        <v>48691</v>
      </c>
      <c r="H5390" t="s" s="11">
        <v>48692</v>
      </c>
      <c r="I5390" t="s" s="11">
        <v>28</v>
      </c>
      <c r="J5390" s="11"/>
      <c r="K5390" t="s" s="11">
        <v>48693</v>
      </c>
      <c r="L5390" t="s" s="11">
        <v>31</v>
      </c>
      <c r="M5390" s="11"/>
      <c r="N5390" t="s" s="11">
        <v>687</v>
      </c>
      <c r="O5390" t="s" s="11">
        <v>48694</v>
      </c>
      <c r="P5390" t="s" s="91">
        <v>48695</v>
      </c>
      <c r="Q5390" t="s" s="8">
        <f>"http://sharkattackfile.net/spreadsheets/pdf_directory/"&amp;P5390</f>
        <v>48696</v>
      </c>
      <c r="R5390" t="s" s="8">
        <v>48697</v>
      </c>
      <c r="S5390" t="s" s="19">
        <v>48698</v>
      </c>
      <c r="T5390" t="s" s="91">
        <v>48698</v>
      </c>
      <c r="U5390" t="s" s="8">
        <v>48699</v>
      </c>
    </row>
    <row r="5391" s="2" customFormat="1" ht="20.7" customHeight="1">
      <c r="A5391" t="s" s="11">
        <v>48700</v>
      </c>
      <c r="B5391" t="s" s="11">
        <v>44504</v>
      </c>
      <c r="C5391" t="s" s="11">
        <v>22</v>
      </c>
      <c r="D5391" t="s" s="11">
        <v>1127</v>
      </c>
      <c r="E5391" t="s" s="11">
        <v>48701</v>
      </c>
      <c r="F5391" s="11"/>
      <c r="G5391" t="s" s="11">
        <v>139</v>
      </c>
      <c r="H5391" t="s" s="11">
        <v>48702</v>
      </c>
      <c r="I5391" t="s" s="11">
        <v>28</v>
      </c>
      <c r="J5391" s="11"/>
      <c r="K5391" t="s" s="11">
        <v>48703</v>
      </c>
      <c r="L5391" t="s" s="11">
        <v>159</v>
      </c>
      <c r="M5391" s="11"/>
      <c r="N5391" s="11"/>
      <c r="O5391" t="s" s="11">
        <v>48704</v>
      </c>
      <c r="P5391" t="s" s="91">
        <v>48705</v>
      </c>
      <c r="Q5391" t="s" s="8">
        <f>"http://sharkattackfile.net/spreadsheets/pdf_directory/"&amp;P5391</f>
        <v>48706</v>
      </c>
      <c r="R5391" t="s" s="8">
        <v>48707</v>
      </c>
      <c r="S5391" t="s" s="19">
        <v>48708</v>
      </c>
      <c r="T5391" t="s" s="91">
        <v>48708</v>
      </c>
      <c r="U5391" t="s" s="8">
        <v>48709</v>
      </c>
    </row>
    <row r="5392" s="2" customFormat="1" ht="38.7" customHeight="1">
      <c r="A5392" t="s" s="11">
        <v>48710</v>
      </c>
      <c r="B5392" t="s" s="11">
        <v>44504</v>
      </c>
      <c r="C5392" t="s" s="11">
        <v>22</v>
      </c>
      <c r="D5392" t="s" s="11">
        <v>35097</v>
      </c>
      <c r="E5392" t="s" s="11">
        <v>48711</v>
      </c>
      <c r="F5392" t="s" s="11">
        <v>48712</v>
      </c>
      <c r="G5392" t="s" s="11">
        <v>48713</v>
      </c>
      <c r="H5392" t="s" s="11">
        <v>27</v>
      </c>
      <c r="I5392" t="s" s="11">
        <v>28</v>
      </c>
      <c r="J5392" t="s" s="11">
        <v>48714</v>
      </c>
      <c r="K5392" t="s" s="11">
        <v>48715</v>
      </c>
      <c r="L5392" t="s" s="11">
        <v>31</v>
      </c>
      <c r="M5392" t="s" s="11">
        <v>241</v>
      </c>
      <c r="N5392" t="s" s="11">
        <v>375</v>
      </c>
      <c r="O5392" t="s" s="11">
        <v>35101</v>
      </c>
      <c r="P5392" t="s" s="91">
        <v>48716</v>
      </c>
      <c r="Q5392" t="s" s="8">
        <f>"http://sharkattackfile.net/spreadsheets/pdf_directory/"&amp;P5392</f>
        <v>48717</v>
      </c>
      <c r="R5392" t="s" s="8">
        <v>48718</v>
      </c>
      <c r="S5392" t="s" s="19">
        <v>48719</v>
      </c>
      <c r="T5392" t="s" s="91">
        <v>48719</v>
      </c>
      <c r="U5392" t="s" s="8">
        <v>48720</v>
      </c>
    </row>
    <row r="5393" s="2" customFormat="1" ht="20.7" customHeight="1">
      <c r="A5393" t="s" s="11">
        <v>48721</v>
      </c>
      <c r="B5393" t="s" s="11">
        <v>44504</v>
      </c>
      <c r="C5393" t="s" s="11">
        <v>22</v>
      </c>
      <c r="D5393" t="s" s="11">
        <v>19291</v>
      </c>
      <c r="E5393" t="s" s="11">
        <v>48722</v>
      </c>
      <c r="F5393" t="s" s="11">
        <v>48723</v>
      </c>
      <c r="G5393" t="s" s="11">
        <v>10075</v>
      </c>
      <c r="H5393" s="11"/>
      <c r="I5393" s="11"/>
      <c r="J5393" s="11"/>
      <c r="K5393" t="s" s="11">
        <v>48724</v>
      </c>
      <c r="L5393" t="s" s="11">
        <v>159</v>
      </c>
      <c r="M5393" s="11"/>
      <c r="N5393" s="11"/>
      <c r="O5393" t="s" s="11">
        <v>48725</v>
      </c>
      <c r="P5393" t="s" s="91">
        <v>48726</v>
      </c>
      <c r="Q5393" t="s" s="8">
        <f>"http://sharkattackfile.net/spreadsheets/pdf_directory/"&amp;P5393</f>
        <v>48727</v>
      </c>
      <c r="R5393" t="s" s="8">
        <v>48728</v>
      </c>
      <c r="S5393" t="s" s="19">
        <v>48729</v>
      </c>
      <c r="T5393" t="s" s="91">
        <v>48729</v>
      </c>
      <c r="U5393" t="s" s="8">
        <v>48730</v>
      </c>
    </row>
    <row r="5394" s="2" customFormat="1" ht="20.7" customHeight="1">
      <c r="A5394" t="s" s="11">
        <v>48731</v>
      </c>
      <c r="B5394" t="s" s="11">
        <v>44504</v>
      </c>
      <c r="C5394" t="s" s="11">
        <v>22</v>
      </c>
      <c r="D5394" t="s" s="11">
        <v>389</v>
      </c>
      <c r="E5394" t="s" s="11">
        <v>39116</v>
      </c>
      <c r="F5394" t="s" s="11">
        <v>48732</v>
      </c>
      <c r="G5394" t="s" s="11">
        <v>59</v>
      </c>
      <c r="H5394" t="s" s="11">
        <v>27</v>
      </c>
      <c r="I5394" t="s" s="11">
        <v>28</v>
      </c>
      <c r="J5394" s="11"/>
      <c r="K5394" t="s" s="11">
        <v>6327</v>
      </c>
      <c r="L5394" t="s" s="11">
        <v>31</v>
      </c>
      <c r="M5394" s="11"/>
      <c r="N5394" s="11"/>
      <c r="O5394" t="s" s="11">
        <v>48733</v>
      </c>
      <c r="P5394" t="s" s="91">
        <v>48734</v>
      </c>
      <c r="Q5394" t="s" s="8">
        <f>"http://sharkattackfile.net/spreadsheets/pdf_directory/"&amp;P5394</f>
        <v>48735</v>
      </c>
      <c r="R5394" t="s" s="8">
        <v>48736</v>
      </c>
      <c r="S5394" t="s" s="19">
        <v>48737</v>
      </c>
      <c r="T5394" t="s" s="91">
        <v>48737</v>
      </c>
      <c r="U5394" t="s" s="8">
        <v>48738</v>
      </c>
    </row>
    <row r="5395" s="2" customFormat="1" ht="38.7" customHeight="1">
      <c r="A5395" t="s" s="11">
        <v>48739</v>
      </c>
      <c r="B5395" t="s" s="11">
        <v>44504</v>
      </c>
      <c r="C5395" t="s" s="11">
        <v>22</v>
      </c>
      <c r="D5395" t="s" s="11">
        <v>229</v>
      </c>
      <c r="E5395" t="s" s="11">
        <v>14416</v>
      </c>
      <c r="F5395" t="s" s="11">
        <v>48740</v>
      </c>
      <c r="G5395" t="s" s="11">
        <v>48741</v>
      </c>
      <c r="H5395" t="s" s="11">
        <v>48742</v>
      </c>
      <c r="I5395" t="s" s="11">
        <v>28</v>
      </c>
      <c r="J5395" s="11"/>
      <c r="K5395" t="s" s="11">
        <v>43282</v>
      </c>
      <c r="L5395" t="s" s="11">
        <v>31</v>
      </c>
      <c r="M5395" s="11"/>
      <c r="N5395" s="11"/>
      <c r="O5395" t="s" s="11">
        <v>48743</v>
      </c>
      <c r="P5395" t="s" s="91">
        <v>48744</v>
      </c>
      <c r="Q5395" t="s" s="8">
        <f>"http://sharkattackfile.net/spreadsheets/pdf_directory/"&amp;P5395</f>
        <v>48745</v>
      </c>
      <c r="R5395" t="s" s="8">
        <v>48746</v>
      </c>
      <c r="S5395" t="s" s="19">
        <v>48747</v>
      </c>
      <c r="T5395" t="s" s="91">
        <v>48747</v>
      </c>
      <c r="U5395" t="s" s="8">
        <v>48748</v>
      </c>
    </row>
    <row r="5396" s="2" customFormat="1" ht="38.7" customHeight="1">
      <c r="A5396" t="s" s="36">
        <v>48749</v>
      </c>
      <c r="B5396" t="s" s="36">
        <v>44504</v>
      </c>
      <c r="C5396" t="s" s="36">
        <v>211</v>
      </c>
      <c r="D5396" t="s" s="36">
        <v>229</v>
      </c>
      <c r="E5396" t="s" s="36">
        <v>596</v>
      </c>
      <c r="F5396" t="s" s="36">
        <v>27149</v>
      </c>
      <c r="G5396" t="s" s="36">
        <v>139</v>
      </c>
      <c r="H5396" t="s" s="36">
        <v>48750</v>
      </c>
      <c r="I5396" t="s" s="36">
        <v>28</v>
      </c>
      <c r="J5396" s="36"/>
      <c r="K5396" t="s" s="36">
        <v>48751</v>
      </c>
      <c r="L5396" t="s" s="36">
        <v>31</v>
      </c>
      <c r="M5396" s="36"/>
      <c r="N5396" t="s" s="36">
        <v>48752</v>
      </c>
      <c r="O5396" t="s" s="36">
        <v>48753</v>
      </c>
      <c r="P5396" t="s" s="91">
        <v>48754</v>
      </c>
      <c r="Q5396" t="s" s="8">
        <f>"http://sharkattackfile.net/spreadsheets/pdf_directory/"&amp;P5396</f>
        <v>48755</v>
      </c>
      <c r="R5396" t="s" s="8">
        <v>48756</v>
      </c>
      <c r="S5396" t="s" s="19">
        <v>48757</v>
      </c>
      <c r="T5396" t="s" s="91">
        <v>48757</v>
      </c>
      <c r="U5396" t="s" s="8">
        <v>48758</v>
      </c>
    </row>
    <row r="5397" s="2" customFormat="1" ht="47.7" customHeight="1">
      <c r="A5397" t="s" s="36">
        <v>48759</v>
      </c>
      <c r="B5397" t="s" s="36">
        <v>44504</v>
      </c>
      <c r="C5397" t="s" s="36">
        <v>211</v>
      </c>
      <c r="D5397" t="s" s="36">
        <v>89</v>
      </c>
      <c r="E5397" t="s" s="36">
        <v>1157</v>
      </c>
      <c r="F5397" t="s" s="36">
        <v>48760</v>
      </c>
      <c r="G5397" t="s" s="36">
        <v>48761</v>
      </c>
      <c r="H5397" t="s" s="36">
        <v>48762</v>
      </c>
      <c r="I5397" t="s" s="36">
        <v>28</v>
      </c>
      <c r="J5397" s="78">
        <v>13</v>
      </c>
      <c r="K5397" t="s" s="36">
        <v>48763</v>
      </c>
      <c r="L5397" t="s" s="36">
        <v>31</v>
      </c>
      <c r="M5397" s="36"/>
      <c r="N5397" s="36"/>
      <c r="O5397" t="s" s="36">
        <v>17523</v>
      </c>
      <c r="P5397" t="s" s="91">
        <v>48764</v>
      </c>
      <c r="Q5397" t="s" s="8">
        <f>"http://sharkattackfile.net/spreadsheets/pdf_directory/"&amp;P5397</f>
        <v>48765</v>
      </c>
      <c r="R5397" t="s" s="8">
        <v>48766</v>
      </c>
      <c r="S5397" t="s" s="19">
        <v>48767</v>
      </c>
      <c r="T5397" t="s" s="91">
        <v>48767</v>
      </c>
      <c r="U5397" t="s" s="8">
        <v>48768</v>
      </c>
    </row>
    <row r="5398" s="2" customFormat="1" ht="20.7" customHeight="1">
      <c r="A5398" t="s" s="34">
        <v>48769</v>
      </c>
      <c r="B5398" t="s" s="34">
        <v>44504</v>
      </c>
      <c r="C5398" t="s" s="34">
        <v>3573</v>
      </c>
      <c r="D5398" t="s" s="34">
        <v>229</v>
      </c>
      <c r="E5398" t="s" s="34">
        <v>596</v>
      </c>
      <c r="F5398" t="s" s="34">
        <v>48770</v>
      </c>
      <c r="G5398" t="s" s="34">
        <v>48771</v>
      </c>
      <c r="H5398" t="s" s="34">
        <v>48772</v>
      </c>
      <c r="I5398" t="s" s="34">
        <v>28</v>
      </c>
      <c r="J5398" s="76">
        <v>24</v>
      </c>
      <c r="K5398" t="s" s="34">
        <v>48773</v>
      </c>
      <c r="L5398" s="34"/>
      <c r="M5398" t="s" s="34">
        <v>241</v>
      </c>
      <c r="N5398" t="s" s="34">
        <v>26889</v>
      </c>
      <c r="O5398" t="s" s="34">
        <v>48774</v>
      </c>
      <c r="P5398" t="s" s="91">
        <v>48775</v>
      </c>
      <c r="Q5398" t="s" s="8">
        <f>"http://sharkattackfile.net/spreadsheets/pdf_directory/"&amp;P5398</f>
        <v>48776</v>
      </c>
      <c r="R5398" t="s" s="8">
        <v>48777</v>
      </c>
      <c r="S5398" t="s" s="19">
        <v>48778</v>
      </c>
      <c r="T5398" t="s" s="91">
        <v>48778</v>
      </c>
      <c r="U5398" t="s" s="8">
        <v>48779</v>
      </c>
    </row>
    <row r="5399" s="2" customFormat="1" ht="56.7" customHeight="1">
      <c r="A5399" t="s" s="11">
        <v>48780</v>
      </c>
      <c r="B5399" t="s" s="11">
        <v>44504</v>
      </c>
      <c r="C5399" t="s" s="11">
        <v>22</v>
      </c>
      <c r="D5399" t="s" s="11">
        <v>229</v>
      </c>
      <c r="E5399" t="s" s="11">
        <v>596</v>
      </c>
      <c r="F5399" t="s" s="11">
        <v>39295</v>
      </c>
      <c r="G5399" t="s" s="11">
        <v>19146</v>
      </c>
      <c r="H5399" t="s" s="11">
        <v>48781</v>
      </c>
      <c r="I5399" t="s" s="11">
        <v>28</v>
      </c>
      <c r="J5399" s="11"/>
      <c r="K5399" t="s" s="11">
        <v>48782</v>
      </c>
      <c r="L5399" t="s" s="11">
        <v>31</v>
      </c>
      <c r="M5399" s="11"/>
      <c r="N5399" s="11"/>
      <c r="O5399" t="s" s="11">
        <v>48783</v>
      </c>
      <c r="P5399" t="s" s="91">
        <v>48784</v>
      </c>
      <c r="Q5399" t="s" s="8">
        <f>"http://sharkattackfile.net/spreadsheets/pdf_directory/"&amp;P5399</f>
        <v>48785</v>
      </c>
      <c r="R5399" t="s" s="8">
        <v>48786</v>
      </c>
      <c r="S5399" t="s" s="19">
        <v>48787</v>
      </c>
      <c r="T5399" t="s" s="91">
        <v>48787</v>
      </c>
      <c r="U5399" t="s" s="8">
        <v>48788</v>
      </c>
    </row>
    <row r="5400" s="2" customFormat="1" ht="13.55" customHeight="1">
      <c r="A5400" t="s" s="11">
        <v>48789</v>
      </c>
      <c r="B5400" t="s" s="11">
        <v>44504</v>
      </c>
      <c r="C5400" t="s" s="11">
        <v>22</v>
      </c>
      <c r="D5400" t="s" s="11">
        <v>153</v>
      </c>
      <c r="E5400" s="11"/>
      <c r="F5400" t="s" s="11">
        <v>48790</v>
      </c>
      <c r="G5400" t="s" s="11">
        <v>48791</v>
      </c>
      <c r="H5400" t="s" s="11">
        <v>1160</v>
      </c>
      <c r="I5400" t="s" s="11">
        <v>28</v>
      </c>
      <c r="J5400" s="11"/>
      <c r="K5400" t="s" s="11">
        <v>234</v>
      </c>
      <c r="L5400" t="s" s="11">
        <v>159</v>
      </c>
      <c r="M5400" s="11"/>
      <c r="N5400" s="11"/>
      <c r="O5400" t="s" s="11">
        <v>5132</v>
      </c>
      <c r="P5400" t="s" s="91">
        <v>48792</v>
      </c>
      <c r="Q5400" t="s" s="8">
        <f>"http://sharkattackfile.net/spreadsheets/pdf_directory/"&amp;P5400</f>
        <v>48793</v>
      </c>
      <c r="R5400" t="s" s="8">
        <v>48794</v>
      </c>
      <c r="S5400" t="s" s="19">
        <v>48795</v>
      </c>
      <c r="T5400" t="s" s="91">
        <v>48795</v>
      </c>
      <c r="U5400" t="s" s="8">
        <v>48796</v>
      </c>
    </row>
    <row r="5401" s="2" customFormat="1" ht="20.7" customHeight="1">
      <c r="A5401" t="s" s="11">
        <v>44504</v>
      </c>
      <c r="B5401" t="s" s="11">
        <v>44504</v>
      </c>
      <c r="C5401" t="s" s="11">
        <v>22</v>
      </c>
      <c r="D5401" t="s" s="11">
        <v>8674</v>
      </c>
      <c r="E5401" t="s" s="11">
        <v>8675</v>
      </c>
      <c r="F5401" t="s" s="11">
        <v>48797</v>
      </c>
      <c r="G5401" t="s" s="11">
        <v>1858</v>
      </c>
      <c r="H5401" t="s" s="11">
        <v>48798</v>
      </c>
      <c r="I5401" t="s" s="11">
        <v>28</v>
      </c>
      <c r="J5401" t="s" s="11">
        <v>484</v>
      </c>
      <c r="K5401" t="s" s="11">
        <v>48799</v>
      </c>
      <c r="L5401" t="s" s="11">
        <v>31</v>
      </c>
      <c r="M5401" s="11"/>
      <c r="N5401" t="s" s="11">
        <v>48800</v>
      </c>
      <c r="O5401" t="s" s="11">
        <v>19405</v>
      </c>
      <c r="P5401" t="s" s="91">
        <v>48801</v>
      </c>
      <c r="Q5401" t="s" s="8">
        <f>"http://sharkattackfile.net/spreadsheets/pdf_directory/"&amp;P5401</f>
        <v>48802</v>
      </c>
      <c r="R5401" t="s" s="8">
        <v>48803</v>
      </c>
      <c r="S5401" t="s" s="19">
        <v>48804</v>
      </c>
      <c r="T5401" t="s" s="91">
        <v>48804</v>
      </c>
      <c r="U5401" t="s" s="8">
        <v>48805</v>
      </c>
    </row>
    <row r="5402" s="2" customFormat="1" ht="38.7" customHeight="1">
      <c r="A5402" t="s" s="36">
        <v>44504</v>
      </c>
      <c r="B5402" t="s" s="36">
        <v>44504</v>
      </c>
      <c r="C5402" t="s" s="36">
        <v>211</v>
      </c>
      <c r="D5402" t="s" s="36">
        <v>23</v>
      </c>
      <c r="E5402" t="s" s="36">
        <v>1439</v>
      </c>
      <c r="F5402" t="s" s="36">
        <v>48806</v>
      </c>
      <c r="G5402" t="s" s="36">
        <v>139</v>
      </c>
      <c r="H5402" t="s" s="36">
        <v>48807</v>
      </c>
      <c r="I5402" t="s" s="36">
        <v>28</v>
      </c>
      <c r="J5402" s="36"/>
      <c r="K5402" t="s" s="36">
        <v>48808</v>
      </c>
      <c r="L5402" t="s" s="36">
        <v>31</v>
      </c>
      <c r="M5402" s="36"/>
      <c r="N5402" s="36"/>
      <c r="O5402" t="s" s="36">
        <v>48809</v>
      </c>
      <c r="P5402" t="s" s="91">
        <v>48810</v>
      </c>
      <c r="Q5402" t="s" s="8">
        <f>"http://sharkattackfile.net/spreadsheets/pdf_directory/"&amp;P5402</f>
        <v>48811</v>
      </c>
      <c r="R5402" t="s" s="8">
        <v>48812</v>
      </c>
      <c r="S5402" t="s" s="19">
        <v>48813</v>
      </c>
      <c r="T5402" t="s" s="91">
        <v>48813</v>
      </c>
      <c r="U5402" t="s" s="8">
        <v>48814</v>
      </c>
    </row>
    <row r="5403" s="2" customFormat="1" ht="20.7" customHeight="1">
      <c r="A5403" s="69">
        <v>1938</v>
      </c>
      <c r="B5403" t="s" s="11">
        <v>44504</v>
      </c>
      <c r="C5403" t="s" s="11">
        <v>22</v>
      </c>
      <c r="D5403" t="s" s="11">
        <v>229</v>
      </c>
      <c r="E5403" t="s" s="11">
        <v>13083</v>
      </c>
      <c r="F5403" s="11"/>
      <c r="G5403" t="s" s="11">
        <v>465</v>
      </c>
      <c r="H5403" t="s" s="11">
        <v>48815</v>
      </c>
      <c r="I5403" t="s" s="11">
        <v>28</v>
      </c>
      <c r="J5403" s="69">
        <v>17</v>
      </c>
      <c r="K5403" t="s" s="11">
        <v>48816</v>
      </c>
      <c r="L5403" t="s" s="11">
        <v>31</v>
      </c>
      <c r="M5403" s="11"/>
      <c r="N5403" s="11"/>
      <c r="O5403" t="s" s="11">
        <v>47720</v>
      </c>
      <c r="P5403" t="s" s="91">
        <v>48817</v>
      </c>
      <c r="Q5403" t="s" s="8">
        <f>"http://sharkattackfile.net/spreadsheets/pdf_directory/"&amp;P5403</f>
        <v>48818</v>
      </c>
      <c r="R5403" t="s" s="8">
        <v>48819</v>
      </c>
      <c r="S5403" t="s" s="19">
        <v>48820</v>
      </c>
      <c r="T5403" t="s" s="91">
        <v>48820</v>
      </c>
      <c r="U5403" t="s" s="8">
        <v>48821</v>
      </c>
    </row>
    <row r="5404" s="2" customFormat="1" ht="20.7" customHeight="1">
      <c r="A5404" s="69">
        <v>1938</v>
      </c>
      <c r="B5404" t="s" s="11">
        <v>44504</v>
      </c>
      <c r="C5404" t="s" s="11">
        <v>22</v>
      </c>
      <c r="D5404" t="s" s="11">
        <v>89</v>
      </c>
      <c r="E5404" t="s" s="11">
        <v>1157</v>
      </c>
      <c r="F5404" t="s" s="11">
        <v>48822</v>
      </c>
      <c r="G5404" t="s" s="11">
        <v>114</v>
      </c>
      <c r="H5404" t="s" s="11">
        <v>30806</v>
      </c>
      <c r="I5404" t="s" s="11">
        <v>28</v>
      </c>
      <c r="J5404" s="11"/>
      <c r="K5404" t="s" s="11">
        <v>48823</v>
      </c>
      <c r="L5404" t="s" s="11">
        <v>31</v>
      </c>
      <c r="M5404" s="11"/>
      <c r="N5404" s="11"/>
      <c r="O5404" t="s" s="11">
        <v>48824</v>
      </c>
      <c r="P5404" t="s" s="91">
        <v>48825</v>
      </c>
      <c r="Q5404" t="s" s="8">
        <f>"http://sharkattackfile.net/spreadsheets/pdf_directory/"&amp;P5404</f>
        <v>48826</v>
      </c>
      <c r="R5404" t="s" s="8">
        <v>48827</v>
      </c>
      <c r="S5404" t="s" s="19">
        <v>48828</v>
      </c>
      <c r="T5404" t="s" s="91">
        <v>48828</v>
      </c>
      <c r="U5404" t="s" s="8">
        <v>48829</v>
      </c>
    </row>
    <row r="5405" s="2" customFormat="1" ht="47.7" customHeight="1">
      <c r="A5405" t="s" s="61">
        <v>48830</v>
      </c>
      <c r="B5405" t="s" s="61">
        <v>44515</v>
      </c>
      <c r="C5405" t="s" s="61">
        <v>501</v>
      </c>
      <c r="D5405" t="s" s="61">
        <v>23</v>
      </c>
      <c r="E5405" t="s" s="61">
        <v>1439</v>
      </c>
      <c r="F5405" t="s" s="61">
        <v>48831</v>
      </c>
      <c r="G5405" t="s" s="192">
        <v>48832</v>
      </c>
      <c r="H5405" t="s" s="61">
        <v>48833</v>
      </c>
      <c r="I5405" t="s" s="61">
        <v>28</v>
      </c>
      <c r="J5405" s="61"/>
      <c r="K5405" t="s" s="61">
        <v>48834</v>
      </c>
      <c r="L5405" t="s" s="61">
        <v>159</v>
      </c>
      <c r="M5405" s="61"/>
      <c r="N5405" s="61"/>
      <c r="O5405" t="s" s="61">
        <v>48835</v>
      </c>
      <c r="P5405" t="s" s="91">
        <v>48836</v>
      </c>
      <c r="Q5405" t="s" s="8">
        <f>"http://sharkattackfile.net/spreadsheets/pdf_directory/"&amp;P5405</f>
        <v>48837</v>
      </c>
      <c r="R5405" t="s" s="8">
        <v>48838</v>
      </c>
      <c r="S5405" t="s" s="19">
        <v>48839</v>
      </c>
      <c r="T5405" t="s" s="91">
        <v>48839</v>
      </c>
      <c r="U5405" t="s" s="8">
        <v>48840</v>
      </c>
    </row>
    <row r="5406" s="2" customFormat="1" ht="29.7" customHeight="1">
      <c r="A5406" t="s" s="11">
        <v>48841</v>
      </c>
      <c r="B5406" t="s" s="11">
        <v>44515</v>
      </c>
      <c r="C5406" t="s" s="11">
        <v>22</v>
      </c>
      <c r="D5406" t="s" s="11">
        <v>229</v>
      </c>
      <c r="E5406" t="s" s="11">
        <v>48443</v>
      </c>
      <c r="F5406" t="s" s="11">
        <v>48842</v>
      </c>
      <c r="G5406" t="s" s="11">
        <v>42824</v>
      </c>
      <c r="H5406" t="s" s="11">
        <v>48843</v>
      </c>
      <c r="I5406" t="s" s="11">
        <v>28</v>
      </c>
      <c r="J5406" t="s" s="11">
        <v>553</v>
      </c>
      <c r="K5406" t="s" s="11">
        <v>234</v>
      </c>
      <c r="L5406" t="s" s="11">
        <v>159</v>
      </c>
      <c r="M5406" s="11"/>
      <c r="N5406" t="s" s="11">
        <v>3451</v>
      </c>
      <c r="O5406" t="s" s="11">
        <v>48844</v>
      </c>
      <c r="P5406" t="s" s="91">
        <v>48845</v>
      </c>
      <c r="Q5406" t="s" s="8">
        <f>"http://sharkattackfile.net/spreadsheets/pdf_directory/"&amp;P5406</f>
        <v>48846</v>
      </c>
      <c r="R5406" t="s" s="8">
        <v>48847</v>
      </c>
      <c r="S5406" t="s" s="19">
        <v>48848</v>
      </c>
      <c r="T5406" t="s" s="91">
        <v>48848</v>
      </c>
      <c r="U5406" t="s" s="8">
        <v>48849</v>
      </c>
    </row>
    <row r="5407" s="2" customFormat="1" ht="74.7" customHeight="1">
      <c r="A5407" t="s" s="61">
        <v>48850</v>
      </c>
      <c r="B5407" t="s" s="61">
        <v>44515</v>
      </c>
      <c r="C5407" t="s" s="61">
        <v>501</v>
      </c>
      <c r="D5407" t="s" s="61">
        <v>4794</v>
      </c>
      <c r="E5407" s="61"/>
      <c r="F5407" s="61"/>
      <c r="G5407" t="s" s="61">
        <v>48851</v>
      </c>
      <c r="H5407" s="61"/>
      <c r="I5407" t="s" s="61">
        <v>28</v>
      </c>
      <c r="J5407" s="61"/>
      <c r="K5407" t="s" s="61">
        <v>234</v>
      </c>
      <c r="L5407" t="s" s="61">
        <v>159</v>
      </c>
      <c r="M5407" s="61"/>
      <c r="N5407" s="61"/>
      <c r="O5407" t="s" s="61">
        <v>48852</v>
      </c>
      <c r="P5407" t="s" s="91">
        <v>48853</v>
      </c>
      <c r="Q5407" t="s" s="8">
        <f>"http://sharkattackfile.net/spreadsheets/pdf_directory/"&amp;P5407</f>
        <v>48854</v>
      </c>
      <c r="R5407" t="s" s="8">
        <v>48855</v>
      </c>
      <c r="S5407" t="s" s="19">
        <v>48856</v>
      </c>
      <c r="T5407" t="s" s="91">
        <v>48856</v>
      </c>
      <c r="U5407" t="s" s="8">
        <v>48857</v>
      </c>
    </row>
    <row r="5408" s="2" customFormat="1" ht="47.7" customHeight="1">
      <c r="A5408" t="s" s="11">
        <v>48858</v>
      </c>
      <c r="B5408" t="s" s="11">
        <v>44515</v>
      </c>
      <c r="C5408" t="s" s="11">
        <v>22</v>
      </c>
      <c r="D5408" t="s" s="11">
        <v>229</v>
      </c>
      <c r="E5408" t="s" s="11">
        <v>48859</v>
      </c>
      <c r="F5408" t="s" s="11">
        <v>48860</v>
      </c>
      <c r="G5408" t="s" s="11">
        <v>9318</v>
      </c>
      <c r="H5408" t="s" s="11">
        <v>48861</v>
      </c>
      <c r="I5408" t="s" s="11">
        <v>28</v>
      </c>
      <c r="J5408" s="69">
        <v>25</v>
      </c>
      <c r="K5408" t="s" s="11">
        <v>234</v>
      </c>
      <c r="L5408" t="s" s="11">
        <v>159</v>
      </c>
      <c r="M5408" t="s" s="11">
        <v>379</v>
      </c>
      <c r="N5408" t="s" s="11">
        <v>248</v>
      </c>
      <c r="O5408" t="s" s="11">
        <v>48862</v>
      </c>
      <c r="P5408" t="s" s="91">
        <v>48863</v>
      </c>
      <c r="Q5408" t="s" s="8">
        <f>"http://sharkattackfile.net/spreadsheets/pdf_directory/"&amp;P5408</f>
        <v>48864</v>
      </c>
      <c r="R5408" t="s" s="8">
        <v>48865</v>
      </c>
      <c r="S5408" t="s" s="19">
        <v>48866</v>
      </c>
      <c r="T5408" t="s" s="91">
        <v>48866</v>
      </c>
      <c r="U5408" t="s" s="8">
        <v>48867</v>
      </c>
    </row>
    <row r="5409" s="2" customFormat="1" ht="47.7" customHeight="1">
      <c r="A5409" t="s" s="11">
        <v>48858</v>
      </c>
      <c r="B5409" t="s" s="11">
        <v>44515</v>
      </c>
      <c r="C5409" t="s" s="11">
        <v>22</v>
      </c>
      <c r="D5409" t="s" s="11">
        <v>229</v>
      </c>
      <c r="E5409" t="s" s="11">
        <v>401</v>
      </c>
      <c r="F5409" t="s" s="11">
        <v>48860</v>
      </c>
      <c r="G5409" t="s" s="11">
        <v>9318</v>
      </c>
      <c r="H5409" t="s" s="11">
        <v>48868</v>
      </c>
      <c r="I5409" t="s" s="11">
        <v>28</v>
      </c>
      <c r="J5409" s="69">
        <v>18</v>
      </c>
      <c r="K5409" t="s" s="11">
        <v>234</v>
      </c>
      <c r="L5409" t="s" s="11">
        <v>159</v>
      </c>
      <c r="M5409" t="s" s="11">
        <v>379</v>
      </c>
      <c r="N5409" t="s" s="11">
        <v>48869</v>
      </c>
      <c r="O5409" t="s" s="11">
        <v>48870</v>
      </c>
      <c r="P5409" t="s" s="91">
        <v>48871</v>
      </c>
      <c r="Q5409" t="s" s="8">
        <f>"http://sharkattackfile.net/spreadsheets/pdf_directory/"&amp;P5409</f>
        <v>48872</v>
      </c>
      <c r="R5409" t="s" s="8">
        <v>48873</v>
      </c>
      <c r="S5409" t="s" s="19">
        <v>48874</v>
      </c>
      <c r="T5409" t="s" s="91">
        <v>48874</v>
      </c>
      <c r="U5409" t="s" s="8">
        <v>48875</v>
      </c>
    </row>
    <row r="5410" s="2" customFormat="1" ht="29.7" customHeight="1">
      <c r="A5410" t="s" s="11">
        <v>48876</v>
      </c>
      <c r="B5410" t="s" s="11">
        <v>44515</v>
      </c>
      <c r="C5410" t="s" s="11">
        <v>22</v>
      </c>
      <c r="D5410" t="s" s="11">
        <v>229</v>
      </c>
      <c r="E5410" t="s" s="11">
        <v>596</v>
      </c>
      <c r="F5410" t="s" s="11">
        <v>48877</v>
      </c>
      <c r="G5410" t="s" s="11">
        <v>42265</v>
      </c>
      <c r="H5410" t="s" s="11">
        <v>40600</v>
      </c>
      <c r="I5410" t="s" s="11">
        <v>28</v>
      </c>
      <c r="J5410" s="69">
        <v>16</v>
      </c>
      <c r="K5410" t="s" s="11">
        <v>48878</v>
      </c>
      <c r="L5410" t="s" s="11">
        <v>31</v>
      </c>
      <c r="M5410" s="11"/>
      <c r="N5410" t="s" s="11">
        <v>18548</v>
      </c>
      <c r="O5410" t="s" s="11">
        <v>48879</v>
      </c>
      <c r="P5410" t="s" s="91">
        <v>48880</v>
      </c>
      <c r="Q5410" t="s" s="8">
        <f>"http://sharkattackfile.net/spreadsheets/pdf_directory/"&amp;P5410</f>
        <v>48881</v>
      </c>
      <c r="R5410" t="s" s="8">
        <v>48882</v>
      </c>
      <c r="S5410" t="s" s="19">
        <v>48883</v>
      </c>
      <c r="T5410" t="s" s="91">
        <v>48883</v>
      </c>
      <c r="U5410" t="s" s="8">
        <v>48884</v>
      </c>
    </row>
    <row r="5411" s="2" customFormat="1" ht="29.7" customHeight="1">
      <c r="A5411" t="s" s="11">
        <v>48876</v>
      </c>
      <c r="B5411" t="s" s="11">
        <v>44515</v>
      </c>
      <c r="C5411" t="s" s="11">
        <v>22</v>
      </c>
      <c r="D5411" t="s" s="11">
        <v>229</v>
      </c>
      <c r="E5411" t="s" s="11">
        <v>596</v>
      </c>
      <c r="F5411" t="s" s="11">
        <v>48877</v>
      </c>
      <c r="G5411" t="s" s="11">
        <v>19146</v>
      </c>
      <c r="H5411" t="s" s="11">
        <v>48885</v>
      </c>
      <c r="I5411" t="s" s="11">
        <v>28</v>
      </c>
      <c r="J5411" s="11"/>
      <c r="K5411" t="s" s="11">
        <v>48886</v>
      </c>
      <c r="L5411" t="s" s="11">
        <v>31</v>
      </c>
      <c r="M5411" s="11"/>
      <c r="N5411" t="s" s="11">
        <v>48887</v>
      </c>
      <c r="O5411" t="s" s="11">
        <v>48879</v>
      </c>
      <c r="P5411" t="s" s="91">
        <v>48888</v>
      </c>
      <c r="Q5411" t="s" s="8">
        <f>"http://sharkattackfile.net/spreadsheets/pdf_directory/"&amp;P5411</f>
        <v>48889</v>
      </c>
      <c r="R5411" t="s" s="8">
        <v>48890</v>
      </c>
      <c r="S5411" t="s" s="19">
        <v>48891</v>
      </c>
      <c r="T5411" t="s" s="91">
        <v>48891</v>
      </c>
      <c r="U5411" t="s" s="8">
        <v>48892</v>
      </c>
    </row>
    <row r="5412" s="2" customFormat="1" ht="20.7" customHeight="1">
      <c r="A5412" t="s" s="36">
        <v>48893</v>
      </c>
      <c r="B5412" t="s" s="36">
        <v>44515</v>
      </c>
      <c r="C5412" t="s" s="36">
        <v>211</v>
      </c>
      <c r="D5412" t="s" s="36">
        <v>10432</v>
      </c>
      <c r="E5412" t="s" s="36">
        <v>33694</v>
      </c>
      <c r="F5412" t="s" s="36">
        <v>48894</v>
      </c>
      <c r="G5412" t="s" s="36">
        <v>139</v>
      </c>
      <c r="H5412" t="s" s="36">
        <v>3553</v>
      </c>
      <c r="I5412" t="s" s="36">
        <v>28</v>
      </c>
      <c r="J5412" s="36"/>
      <c r="K5412" t="s" s="36">
        <v>48895</v>
      </c>
      <c r="L5412" t="s" s="36">
        <v>31</v>
      </c>
      <c r="M5412" s="36"/>
      <c r="N5412" s="36"/>
      <c r="O5412" t="s" s="36">
        <v>5132</v>
      </c>
      <c r="P5412" t="s" s="91">
        <v>48896</v>
      </c>
      <c r="Q5412" t="s" s="8">
        <f>"http://sharkattackfile.net/spreadsheets/pdf_directory/"&amp;P5412</f>
        <v>48897</v>
      </c>
      <c r="R5412" t="s" s="8">
        <v>48898</v>
      </c>
      <c r="S5412" t="s" s="19">
        <v>48899</v>
      </c>
      <c r="T5412" t="s" s="91">
        <v>48899</v>
      </c>
      <c r="U5412" t="s" s="8">
        <v>48900</v>
      </c>
    </row>
    <row r="5413" s="2" customFormat="1" ht="20.7" customHeight="1">
      <c r="A5413" t="s" s="112">
        <v>48901</v>
      </c>
      <c r="B5413" t="s" s="112">
        <v>44515</v>
      </c>
      <c r="C5413" t="s" s="112">
        <v>88</v>
      </c>
      <c r="D5413" t="s" s="112">
        <v>10215</v>
      </c>
      <c r="E5413" t="s" s="112">
        <v>48902</v>
      </c>
      <c r="F5413" t="s" s="112">
        <v>48903</v>
      </c>
      <c r="G5413" t="s" s="112">
        <v>48904</v>
      </c>
      <c r="H5413" t="s" s="112">
        <v>48905</v>
      </c>
      <c r="I5413" s="112"/>
      <c r="J5413" s="112"/>
      <c r="K5413" t="s" s="112">
        <v>48906</v>
      </c>
      <c r="L5413" t="s" s="112">
        <v>31</v>
      </c>
      <c r="M5413" s="112"/>
      <c r="N5413" t="s" s="112">
        <v>14901</v>
      </c>
      <c r="O5413" t="s" s="112">
        <v>48907</v>
      </c>
      <c r="P5413" t="s" s="91">
        <v>48908</v>
      </c>
      <c r="Q5413" t="s" s="8">
        <f>"http://sharkattackfile.net/spreadsheets/pdf_directory/"&amp;P5413</f>
        <v>48909</v>
      </c>
      <c r="R5413" t="s" s="8">
        <v>48910</v>
      </c>
      <c r="S5413" t="s" s="19">
        <v>48911</v>
      </c>
      <c r="T5413" t="s" s="91">
        <v>48911</v>
      </c>
      <c r="U5413" t="s" s="8">
        <v>48912</v>
      </c>
    </row>
    <row r="5414" s="2" customFormat="1" ht="29.7" customHeight="1">
      <c r="A5414" t="s" s="112">
        <v>48913</v>
      </c>
      <c r="B5414" t="s" s="112">
        <v>44515</v>
      </c>
      <c r="C5414" t="s" s="112">
        <v>88</v>
      </c>
      <c r="D5414" t="s" s="112">
        <v>10215</v>
      </c>
      <c r="E5414" t="s" s="112">
        <v>48903</v>
      </c>
      <c r="F5414" t="s" s="112">
        <v>48914</v>
      </c>
      <c r="G5414" t="s" s="112">
        <v>139</v>
      </c>
      <c r="H5414" t="s" s="112">
        <v>48915</v>
      </c>
      <c r="I5414" s="112"/>
      <c r="J5414" s="112"/>
      <c r="K5414" t="s" s="112">
        <v>48916</v>
      </c>
      <c r="L5414" t="s" s="112">
        <v>31</v>
      </c>
      <c r="M5414" s="112"/>
      <c r="N5414" t="s" s="112">
        <v>14901</v>
      </c>
      <c r="O5414" t="s" s="112">
        <v>48917</v>
      </c>
      <c r="P5414" t="s" s="91">
        <v>48918</v>
      </c>
      <c r="Q5414" t="s" s="8">
        <f>"http://sharkattackfile.net/spreadsheets/pdf_directory/"&amp;P5414</f>
        <v>48919</v>
      </c>
      <c r="R5414" t="s" s="8">
        <v>48920</v>
      </c>
      <c r="S5414" t="s" s="19">
        <v>48921</v>
      </c>
      <c r="T5414" t="s" s="91">
        <v>48921</v>
      </c>
      <c r="U5414" t="s" s="8">
        <v>48922</v>
      </c>
    </row>
    <row r="5415" s="2" customFormat="1" ht="29.7" customHeight="1">
      <c r="A5415" t="s" s="11">
        <v>48923</v>
      </c>
      <c r="B5415" t="s" s="11">
        <v>44515</v>
      </c>
      <c r="C5415" t="s" s="11">
        <v>22</v>
      </c>
      <c r="D5415" t="s" s="11">
        <v>10215</v>
      </c>
      <c r="E5415" t="s" s="11">
        <v>48924</v>
      </c>
      <c r="F5415" t="s" s="11">
        <v>48925</v>
      </c>
      <c r="G5415" t="s" s="11">
        <v>7563</v>
      </c>
      <c r="H5415" t="s" s="11">
        <v>48926</v>
      </c>
      <c r="I5415" t="s" s="11">
        <v>28</v>
      </c>
      <c r="J5415" s="11"/>
      <c r="K5415" t="s" s="11">
        <v>48927</v>
      </c>
      <c r="L5415" t="s" s="11">
        <v>31</v>
      </c>
      <c r="M5415" s="11"/>
      <c r="N5415" t="s" s="11">
        <v>14901</v>
      </c>
      <c r="O5415" t="s" s="11">
        <v>48928</v>
      </c>
      <c r="P5415" t="s" s="91">
        <v>48929</v>
      </c>
      <c r="Q5415" t="s" s="8">
        <f>"http://sharkattackfile.net/spreadsheets/pdf_directory/"&amp;P5415</f>
        <v>48930</v>
      </c>
      <c r="R5415" t="s" s="8">
        <v>48931</v>
      </c>
      <c r="S5415" t="s" s="19">
        <v>48932</v>
      </c>
      <c r="T5415" t="s" s="91">
        <v>48932</v>
      </c>
      <c r="U5415" t="s" s="8">
        <v>48933</v>
      </c>
    </row>
    <row r="5416" s="2" customFormat="1" ht="47.7" customHeight="1">
      <c r="A5416" t="s" s="11">
        <v>48934</v>
      </c>
      <c r="B5416" t="s" s="11">
        <v>44515</v>
      </c>
      <c r="C5416" t="s" s="11">
        <v>22</v>
      </c>
      <c r="D5416" t="s" s="11">
        <v>229</v>
      </c>
      <c r="E5416" t="s" s="11">
        <v>13083</v>
      </c>
      <c r="F5416" t="s" s="11">
        <v>48935</v>
      </c>
      <c r="G5416" t="s" s="11">
        <v>48936</v>
      </c>
      <c r="H5416" t="s" s="11">
        <v>48937</v>
      </c>
      <c r="I5416" t="s" s="11">
        <v>28</v>
      </c>
      <c r="J5416" s="69">
        <v>38</v>
      </c>
      <c r="K5416" t="s" s="11">
        <v>48938</v>
      </c>
      <c r="L5416" t="s" s="11">
        <v>31</v>
      </c>
      <c r="M5416" t="s" s="11">
        <v>187</v>
      </c>
      <c r="N5416" t="s" s="11">
        <v>48939</v>
      </c>
      <c r="O5416" t="s" s="11">
        <v>48940</v>
      </c>
      <c r="P5416" t="s" s="91">
        <v>48941</v>
      </c>
      <c r="Q5416" t="s" s="8">
        <f>"http://sharkattackfile.net/spreadsheets/pdf_directory/"&amp;P5416</f>
        <v>48942</v>
      </c>
      <c r="R5416" t="s" s="8">
        <v>48943</v>
      </c>
      <c r="S5416" t="s" s="19">
        <v>48944</v>
      </c>
      <c r="T5416" t="s" s="91">
        <v>48944</v>
      </c>
      <c r="U5416" t="s" s="8">
        <v>48945</v>
      </c>
    </row>
    <row r="5417" s="2" customFormat="1" ht="13.55" customHeight="1">
      <c r="A5417" t="s" s="34">
        <v>48946</v>
      </c>
      <c r="B5417" t="s" s="34">
        <v>44515</v>
      </c>
      <c r="C5417" t="s" s="34">
        <v>3573</v>
      </c>
      <c r="D5417" t="s" s="34">
        <v>36122</v>
      </c>
      <c r="E5417" s="34"/>
      <c r="F5417" t="s" s="34">
        <v>48947</v>
      </c>
      <c r="G5417" t="s" s="34">
        <v>114</v>
      </c>
      <c r="H5417" t="s" s="34">
        <v>27</v>
      </c>
      <c r="I5417" t="s" s="34">
        <v>28</v>
      </c>
      <c r="J5417" s="34"/>
      <c r="K5417" t="s" s="34">
        <v>48948</v>
      </c>
      <c r="L5417" s="34"/>
      <c r="M5417" s="34"/>
      <c r="N5417" t="s" s="34">
        <v>3573</v>
      </c>
      <c r="O5417" t="s" s="34">
        <v>29589</v>
      </c>
      <c r="P5417" t="s" s="91">
        <v>48949</v>
      </c>
      <c r="Q5417" t="s" s="8">
        <f>"http://sharkattackfile.net/spreadsheets/pdf_directory/"&amp;P5417</f>
        <v>48950</v>
      </c>
      <c r="R5417" t="s" s="8">
        <v>48951</v>
      </c>
      <c r="S5417" t="s" s="19">
        <v>48952</v>
      </c>
      <c r="T5417" t="s" s="91">
        <v>48952</v>
      </c>
      <c r="U5417" t="s" s="8">
        <v>48953</v>
      </c>
    </row>
    <row r="5418" s="2" customFormat="1" ht="13.55" customHeight="1">
      <c r="A5418" t="s" s="11">
        <v>48954</v>
      </c>
      <c r="B5418" t="s" s="11">
        <v>44515</v>
      </c>
      <c r="C5418" t="s" s="11">
        <v>22</v>
      </c>
      <c r="D5418" t="s" s="11">
        <v>13353</v>
      </c>
      <c r="E5418" t="s" s="11">
        <v>46917</v>
      </c>
      <c r="F5418" t="s" s="11">
        <v>48955</v>
      </c>
      <c r="G5418" t="s" s="11">
        <v>114</v>
      </c>
      <c r="H5418" t="s" s="11">
        <v>48956</v>
      </c>
      <c r="I5418" t="s" s="11">
        <v>28</v>
      </c>
      <c r="J5418" t="s" s="11">
        <v>83</v>
      </c>
      <c r="K5418" t="s" s="11">
        <v>234</v>
      </c>
      <c r="L5418" t="s" s="11">
        <v>159</v>
      </c>
      <c r="M5418" s="11"/>
      <c r="N5418" s="11"/>
      <c r="O5418" t="s" s="11">
        <v>48957</v>
      </c>
      <c r="P5418" t="s" s="91">
        <v>48958</v>
      </c>
      <c r="Q5418" t="s" s="8">
        <f>"http://sharkattackfile.net/spreadsheets/pdf_directory/"&amp;P5418</f>
        <v>48959</v>
      </c>
      <c r="R5418" t="s" s="8">
        <v>48960</v>
      </c>
      <c r="S5418" t="s" s="19">
        <v>48961</v>
      </c>
      <c r="T5418" t="s" s="91">
        <v>48961</v>
      </c>
      <c r="U5418" t="s" s="8">
        <v>48962</v>
      </c>
    </row>
    <row r="5419" s="2" customFormat="1" ht="20.7" customHeight="1">
      <c r="A5419" t="s" s="11">
        <v>48963</v>
      </c>
      <c r="B5419" t="s" s="11">
        <v>44515</v>
      </c>
      <c r="C5419" t="s" s="11">
        <v>22</v>
      </c>
      <c r="D5419" t="s" s="11">
        <v>229</v>
      </c>
      <c r="E5419" t="s" s="11">
        <v>14416</v>
      </c>
      <c r="F5419" t="s" s="11">
        <v>48964</v>
      </c>
      <c r="G5419" t="s" s="11">
        <v>46056</v>
      </c>
      <c r="H5419" t="s" s="11">
        <v>48965</v>
      </c>
      <c r="I5419" t="s" s="11">
        <v>28</v>
      </c>
      <c r="J5419" s="11"/>
      <c r="K5419" t="s" s="11">
        <v>234</v>
      </c>
      <c r="L5419" t="s" s="11">
        <v>159</v>
      </c>
      <c r="M5419" s="11"/>
      <c r="N5419" s="11"/>
      <c r="O5419" t="s" s="11">
        <v>48966</v>
      </c>
      <c r="P5419" t="s" s="91">
        <v>48967</v>
      </c>
      <c r="Q5419" t="s" s="8">
        <f>"http://sharkattackfile.net/spreadsheets/pdf_directory/"&amp;P5419</f>
        <v>48968</v>
      </c>
      <c r="R5419" t="s" s="8">
        <v>48969</v>
      </c>
      <c r="S5419" t="s" s="19">
        <v>48970</v>
      </c>
      <c r="T5419" t="s" s="91">
        <v>48970</v>
      </c>
      <c r="U5419" t="s" s="8">
        <v>48971</v>
      </c>
    </row>
    <row r="5420" s="2" customFormat="1" ht="13.55" customHeight="1">
      <c r="A5420" t="s" s="34">
        <v>48972</v>
      </c>
      <c r="B5420" t="s" s="34">
        <v>44515</v>
      </c>
      <c r="C5420" t="s" s="34">
        <v>3573</v>
      </c>
      <c r="D5420" t="s" s="34">
        <v>3929</v>
      </c>
      <c r="E5420" t="s" s="34">
        <v>36030</v>
      </c>
      <c r="F5420" t="s" s="34">
        <v>48973</v>
      </c>
      <c r="G5420" s="34"/>
      <c r="H5420" t="s" s="34">
        <v>48974</v>
      </c>
      <c r="I5420" s="34"/>
      <c r="J5420" s="34"/>
      <c r="K5420" t="s" s="34">
        <v>1490</v>
      </c>
      <c r="L5420" s="34"/>
      <c r="M5420" s="34"/>
      <c r="N5420" t="s" s="34">
        <v>3573</v>
      </c>
      <c r="O5420" t="s" s="34">
        <v>29589</v>
      </c>
      <c r="P5420" t="s" s="91">
        <v>48975</v>
      </c>
      <c r="Q5420" t="s" s="8">
        <f>"http://sharkattackfile.net/spreadsheets/pdf_directory/"&amp;P5420</f>
        <v>48976</v>
      </c>
      <c r="R5420" t="s" s="8">
        <v>48977</v>
      </c>
      <c r="S5420" t="s" s="19">
        <v>48978</v>
      </c>
      <c r="T5420" t="s" s="91">
        <v>48978</v>
      </c>
      <c r="U5420" t="s" s="8">
        <v>48979</v>
      </c>
    </row>
    <row r="5421" s="2" customFormat="1" ht="20.7" customHeight="1">
      <c r="A5421" t="s" s="11">
        <v>48980</v>
      </c>
      <c r="B5421" t="s" s="11">
        <v>44515</v>
      </c>
      <c r="C5421" t="s" s="11">
        <v>22</v>
      </c>
      <c r="D5421" t="s" s="11">
        <v>7694</v>
      </c>
      <c r="E5421" s="11"/>
      <c r="F5421" t="s" s="11">
        <v>48981</v>
      </c>
      <c r="G5421" s="11"/>
      <c r="H5421" t="s" s="11">
        <v>48982</v>
      </c>
      <c r="I5421" s="11"/>
      <c r="J5421" s="11"/>
      <c r="K5421" t="s" s="11">
        <v>234</v>
      </c>
      <c r="L5421" t="s" s="11">
        <v>159</v>
      </c>
      <c r="M5421" s="11"/>
      <c r="N5421" s="11"/>
      <c r="O5421" t="s" s="11">
        <v>29589</v>
      </c>
      <c r="P5421" t="s" s="91">
        <v>48983</v>
      </c>
      <c r="Q5421" t="s" s="8">
        <f>"http://sharkattackfile.net/spreadsheets/pdf_directory/"&amp;P5421</f>
        <v>48984</v>
      </c>
      <c r="R5421" t="s" s="8">
        <v>48985</v>
      </c>
      <c r="S5421" t="s" s="19">
        <v>48986</v>
      </c>
      <c r="T5421" t="s" s="91">
        <v>48986</v>
      </c>
      <c r="U5421" t="s" s="8">
        <v>48987</v>
      </c>
    </row>
    <row r="5422" s="2" customFormat="1" ht="47.7" customHeight="1">
      <c r="A5422" t="s" s="36">
        <v>48988</v>
      </c>
      <c r="B5422" t="s" s="36">
        <v>44515</v>
      </c>
      <c r="C5422" t="s" s="36">
        <v>211</v>
      </c>
      <c r="D5422" t="s" s="36">
        <v>229</v>
      </c>
      <c r="E5422" t="s" s="36">
        <v>596</v>
      </c>
      <c r="F5422" t="s" s="36">
        <v>48989</v>
      </c>
      <c r="G5422" t="s" s="36">
        <v>48990</v>
      </c>
      <c r="H5422" t="s" s="36">
        <v>48991</v>
      </c>
      <c r="I5422" t="s" s="36">
        <v>28</v>
      </c>
      <c r="J5422" s="36"/>
      <c r="K5422" t="s" s="36">
        <v>48992</v>
      </c>
      <c r="L5422" t="s" s="36">
        <v>31</v>
      </c>
      <c r="M5422" s="36"/>
      <c r="N5422" t="s" s="36">
        <v>48993</v>
      </c>
      <c r="O5422" t="s" s="36">
        <v>48994</v>
      </c>
      <c r="P5422" t="s" s="91">
        <v>48995</v>
      </c>
      <c r="Q5422" t="s" s="8">
        <f>"http://sharkattackfile.net/spreadsheets/pdf_directory/"&amp;P5422</f>
        <v>48996</v>
      </c>
      <c r="R5422" t="s" s="8">
        <v>48997</v>
      </c>
      <c r="S5422" t="s" s="19">
        <v>48998</v>
      </c>
      <c r="T5422" t="s" s="91">
        <v>48998</v>
      </c>
      <c r="U5422" t="s" s="8">
        <v>48999</v>
      </c>
    </row>
    <row r="5423" s="2" customFormat="1" ht="20.7" customHeight="1">
      <c r="A5423" t="s" s="11">
        <v>49000</v>
      </c>
      <c r="B5423" t="s" s="11">
        <v>44515</v>
      </c>
      <c r="C5423" t="s" s="11">
        <v>22</v>
      </c>
      <c r="D5423" t="s" s="11">
        <v>23</v>
      </c>
      <c r="E5423" t="s" s="11">
        <v>475</v>
      </c>
      <c r="F5423" t="s" s="11">
        <v>4016</v>
      </c>
      <c r="G5423" t="s" s="11">
        <v>114</v>
      </c>
      <c r="H5423" t="s" s="11">
        <v>49001</v>
      </c>
      <c r="I5423" t="s" s="11">
        <v>28</v>
      </c>
      <c r="J5423" t="s" s="11">
        <v>351</v>
      </c>
      <c r="K5423" t="s" s="11">
        <v>234</v>
      </c>
      <c r="L5423" t="s" s="11">
        <v>159</v>
      </c>
      <c r="M5423" t="s" s="11">
        <v>202</v>
      </c>
      <c r="N5423" s="11"/>
      <c r="O5423" t="s" s="11">
        <v>49002</v>
      </c>
      <c r="P5423" t="s" s="91">
        <v>49003</v>
      </c>
      <c r="Q5423" t="s" s="8">
        <f>"http://sharkattackfile.net/spreadsheets/pdf_directory/"&amp;P5423</f>
        <v>49004</v>
      </c>
      <c r="R5423" t="s" s="8">
        <v>49005</v>
      </c>
      <c r="S5423" t="s" s="19">
        <v>49006</v>
      </c>
      <c r="T5423" t="s" s="91">
        <v>49006</v>
      </c>
      <c r="U5423" t="s" s="8">
        <v>49007</v>
      </c>
    </row>
    <row r="5424" s="2" customFormat="1" ht="20.7" customHeight="1">
      <c r="A5424" t="s" s="36">
        <v>49008</v>
      </c>
      <c r="B5424" t="s" s="36">
        <v>44515</v>
      </c>
      <c r="C5424" t="s" s="36">
        <v>211</v>
      </c>
      <c r="D5424" t="s" s="36">
        <v>23</v>
      </c>
      <c r="E5424" t="s" s="36">
        <v>475</v>
      </c>
      <c r="F5424" t="s" s="36">
        <v>4016</v>
      </c>
      <c r="G5424" t="s" s="36">
        <v>139</v>
      </c>
      <c r="H5424" t="s" s="36">
        <v>49009</v>
      </c>
      <c r="I5424" t="s" s="36">
        <v>28</v>
      </c>
      <c r="J5424" s="36"/>
      <c r="K5424" t="s" s="36">
        <v>49010</v>
      </c>
      <c r="L5424" t="s" s="36">
        <v>31</v>
      </c>
      <c r="M5424" s="36"/>
      <c r="N5424" t="s" s="36">
        <v>111</v>
      </c>
      <c r="O5424" t="s" s="36">
        <v>49011</v>
      </c>
      <c r="P5424" t="s" s="91">
        <v>49012</v>
      </c>
      <c r="Q5424" t="s" s="8">
        <f>"http://sharkattackfile.net/spreadsheets/pdf_directory/"&amp;P5424</f>
        <v>49013</v>
      </c>
      <c r="R5424" t="s" s="8">
        <v>49014</v>
      </c>
      <c r="S5424" t="s" s="19">
        <v>49015</v>
      </c>
      <c r="T5424" t="s" s="91">
        <v>49015</v>
      </c>
      <c r="U5424" t="s" s="8">
        <v>49016</v>
      </c>
    </row>
    <row r="5425" s="2" customFormat="1" ht="47.7" customHeight="1">
      <c r="A5425" t="s" s="11">
        <v>49017</v>
      </c>
      <c r="B5425" t="s" s="11">
        <v>44515</v>
      </c>
      <c r="C5425" t="s" s="11">
        <v>22</v>
      </c>
      <c r="D5425" t="s" s="11">
        <v>229</v>
      </c>
      <c r="E5425" t="s" s="11">
        <v>401</v>
      </c>
      <c r="F5425" t="s" s="11">
        <v>49018</v>
      </c>
      <c r="G5425" t="s" s="11">
        <v>49019</v>
      </c>
      <c r="H5425" t="s" s="11">
        <v>49020</v>
      </c>
      <c r="I5425" t="s" s="11">
        <v>28</v>
      </c>
      <c r="J5425" s="69">
        <v>33</v>
      </c>
      <c r="K5425" t="s" s="11">
        <v>49021</v>
      </c>
      <c r="L5425" t="s" s="11">
        <v>159</v>
      </c>
      <c r="M5425" t="s" s="11">
        <v>202</v>
      </c>
      <c r="N5425" t="s" s="11">
        <v>49022</v>
      </c>
      <c r="O5425" t="s" s="11">
        <v>49023</v>
      </c>
      <c r="P5425" t="s" s="91">
        <v>49024</v>
      </c>
      <c r="Q5425" t="s" s="8">
        <f>"http://sharkattackfile.net/spreadsheets/pdf_directory/"&amp;P5425</f>
        <v>49025</v>
      </c>
      <c r="R5425" t="s" s="8">
        <v>49026</v>
      </c>
      <c r="S5425" t="s" s="19">
        <v>49027</v>
      </c>
      <c r="T5425" t="s" s="91">
        <v>49027</v>
      </c>
      <c r="U5425" t="s" s="8">
        <v>49028</v>
      </c>
    </row>
    <row r="5426" s="2" customFormat="1" ht="38.7" customHeight="1">
      <c r="A5426" t="s" s="34">
        <v>49029</v>
      </c>
      <c r="B5426" t="s" s="34">
        <v>44515</v>
      </c>
      <c r="C5426" t="s" s="34">
        <v>3573</v>
      </c>
      <c r="D5426" t="s" s="34">
        <v>229</v>
      </c>
      <c r="E5426" t="s" s="34">
        <v>596</v>
      </c>
      <c r="F5426" t="s" s="34">
        <v>49030</v>
      </c>
      <c r="G5426" t="s" s="34">
        <v>10075</v>
      </c>
      <c r="H5426" t="s" s="34">
        <v>49031</v>
      </c>
      <c r="I5426" t="s" s="34">
        <v>28</v>
      </c>
      <c r="J5426" t="s" s="34">
        <v>399</v>
      </c>
      <c r="K5426" t="s" s="34">
        <v>49032</v>
      </c>
      <c r="L5426" s="34"/>
      <c r="M5426" s="34"/>
      <c r="N5426" t="s" s="34">
        <v>12549</v>
      </c>
      <c r="O5426" t="s" s="34">
        <v>49033</v>
      </c>
      <c r="P5426" t="s" s="91">
        <v>49034</v>
      </c>
      <c r="Q5426" t="s" s="8">
        <f>"http://sharkattackfile.net/spreadsheets/pdf_directory/"&amp;P5426</f>
        <v>49035</v>
      </c>
      <c r="R5426" t="s" s="8">
        <v>49036</v>
      </c>
      <c r="S5426" t="s" s="19">
        <v>49037</v>
      </c>
      <c r="T5426" t="s" s="91">
        <v>49037</v>
      </c>
      <c r="U5426" t="s" s="8">
        <v>49038</v>
      </c>
    </row>
    <row r="5427" s="2" customFormat="1" ht="47.7" customHeight="1">
      <c r="A5427" t="s" s="34">
        <v>49039</v>
      </c>
      <c r="B5427" t="s" s="34">
        <v>44515</v>
      </c>
      <c r="C5427" t="s" s="34">
        <v>3573</v>
      </c>
      <c r="D5427" t="s" s="34">
        <v>229</v>
      </c>
      <c r="E5427" t="s" s="34">
        <v>550</v>
      </c>
      <c r="F5427" t="s" s="34">
        <v>49040</v>
      </c>
      <c r="G5427" t="s" s="34">
        <v>114</v>
      </c>
      <c r="H5427" t="s" s="34">
        <v>49041</v>
      </c>
      <c r="I5427" t="s" s="34">
        <v>28</v>
      </c>
      <c r="J5427" t="s" s="34">
        <v>466</v>
      </c>
      <c r="K5427" t="s" s="34">
        <v>12549</v>
      </c>
      <c r="L5427" s="34"/>
      <c r="M5427" s="34"/>
      <c r="N5427" t="s" s="34">
        <v>12549</v>
      </c>
      <c r="O5427" t="s" s="34">
        <v>49042</v>
      </c>
      <c r="P5427" t="s" s="91">
        <v>49043</v>
      </c>
      <c r="Q5427" t="s" s="8">
        <f>"http://sharkattackfile.net/spreadsheets/pdf_directory/"&amp;P5427</f>
        <v>49044</v>
      </c>
      <c r="R5427" t="s" s="8">
        <v>49045</v>
      </c>
      <c r="S5427" t="s" s="19">
        <v>49046</v>
      </c>
      <c r="T5427" t="s" s="91">
        <v>49046</v>
      </c>
      <c r="U5427" t="s" s="8">
        <v>49047</v>
      </c>
    </row>
    <row r="5428" s="2" customFormat="1" ht="29.7" customHeight="1">
      <c r="A5428" t="s" s="11">
        <v>49048</v>
      </c>
      <c r="B5428" t="s" s="11">
        <v>44515</v>
      </c>
      <c r="C5428" t="s" s="11">
        <v>22</v>
      </c>
      <c r="D5428" t="s" s="11">
        <v>229</v>
      </c>
      <c r="E5428" t="s" s="11">
        <v>596</v>
      </c>
      <c r="F5428" t="s" s="11">
        <v>20698</v>
      </c>
      <c r="G5428" t="s" s="11">
        <v>114</v>
      </c>
      <c r="H5428" t="s" s="11">
        <v>49049</v>
      </c>
      <c r="I5428" t="s" s="11">
        <v>28</v>
      </c>
      <c r="J5428" s="69">
        <v>32</v>
      </c>
      <c r="K5428" t="s" s="11">
        <v>49050</v>
      </c>
      <c r="L5428" t="s" s="11">
        <v>159</v>
      </c>
      <c r="M5428" t="s" s="11">
        <v>1048</v>
      </c>
      <c r="N5428" t="s" s="11">
        <v>47</v>
      </c>
      <c r="O5428" t="s" s="11">
        <v>49051</v>
      </c>
      <c r="P5428" t="s" s="91">
        <v>49052</v>
      </c>
      <c r="Q5428" t="s" s="8">
        <f>"http://sharkattackfile.net/spreadsheets/pdf_directory/"&amp;P5428</f>
        <v>49053</v>
      </c>
      <c r="R5428" t="s" s="8">
        <v>49054</v>
      </c>
      <c r="S5428" t="s" s="19">
        <v>49055</v>
      </c>
      <c r="T5428" t="s" s="91">
        <v>49055</v>
      </c>
      <c r="U5428" t="s" s="8">
        <v>49056</v>
      </c>
    </row>
    <row r="5429" s="2" customFormat="1" ht="29.7" customHeight="1">
      <c r="A5429" t="s" s="11">
        <v>49057</v>
      </c>
      <c r="B5429" t="s" s="11">
        <v>44515</v>
      </c>
      <c r="C5429" t="s" s="11">
        <v>22</v>
      </c>
      <c r="D5429" t="s" s="11">
        <v>229</v>
      </c>
      <c r="E5429" t="s" s="11">
        <v>596</v>
      </c>
      <c r="F5429" t="s" s="11">
        <v>49058</v>
      </c>
      <c r="G5429" t="s" s="11">
        <v>49059</v>
      </c>
      <c r="H5429" t="s" s="11">
        <v>49060</v>
      </c>
      <c r="I5429" t="s" s="11">
        <v>28</v>
      </c>
      <c r="J5429" s="11"/>
      <c r="K5429" t="s" s="11">
        <v>476</v>
      </c>
      <c r="L5429" t="s" s="11">
        <v>31</v>
      </c>
      <c r="M5429" s="11"/>
      <c r="N5429" s="11"/>
      <c r="O5429" t="s" s="11">
        <v>49061</v>
      </c>
      <c r="P5429" t="s" s="91">
        <v>49062</v>
      </c>
      <c r="Q5429" t="s" s="8">
        <f>"http://sharkattackfile.net/spreadsheets/pdf_directory/"&amp;P5429</f>
        <v>49063</v>
      </c>
      <c r="R5429" t="s" s="8">
        <v>49064</v>
      </c>
      <c r="S5429" t="s" s="19">
        <v>49065</v>
      </c>
      <c r="T5429" t="s" s="91">
        <v>49065</v>
      </c>
      <c r="U5429" t="s" s="8">
        <v>49066</v>
      </c>
    </row>
    <row r="5430" s="2" customFormat="1" ht="20.7" customHeight="1">
      <c r="A5430" t="s" s="112">
        <v>49067</v>
      </c>
      <c r="B5430" t="s" s="112">
        <v>44515</v>
      </c>
      <c r="C5430" t="s" s="112">
        <v>88</v>
      </c>
      <c r="D5430" t="s" s="112">
        <v>229</v>
      </c>
      <c r="E5430" t="s" s="112">
        <v>596</v>
      </c>
      <c r="F5430" t="s" s="112">
        <v>49068</v>
      </c>
      <c r="G5430" t="s" s="112">
        <v>139</v>
      </c>
      <c r="H5430" t="s" s="112">
        <v>49069</v>
      </c>
      <c r="I5430" s="112"/>
      <c r="J5430" s="112"/>
      <c r="K5430" t="s" s="112">
        <v>49070</v>
      </c>
      <c r="L5430" t="s" s="112">
        <v>31</v>
      </c>
      <c r="M5430" t="s" s="112">
        <v>3482</v>
      </c>
      <c r="N5430" s="112"/>
      <c r="O5430" t="s" s="112">
        <v>49071</v>
      </c>
      <c r="P5430" t="s" s="91">
        <v>49072</v>
      </c>
      <c r="Q5430" t="s" s="8">
        <f>"http://sharkattackfile.net/spreadsheets/pdf_directory/"&amp;P5430</f>
        <v>49073</v>
      </c>
      <c r="R5430" t="s" s="8">
        <v>49074</v>
      </c>
      <c r="S5430" t="s" s="19">
        <v>49075</v>
      </c>
      <c r="T5430" t="s" s="91">
        <v>49075</v>
      </c>
      <c r="U5430" t="s" s="8">
        <v>49076</v>
      </c>
    </row>
    <row r="5431" s="2" customFormat="1" ht="20.7" customHeight="1">
      <c r="A5431" t="s" s="36">
        <v>49077</v>
      </c>
      <c r="B5431" t="s" s="36">
        <v>44515</v>
      </c>
      <c r="C5431" t="s" s="36">
        <v>211</v>
      </c>
      <c r="D5431" t="s" s="36">
        <v>229</v>
      </c>
      <c r="E5431" t="s" s="36">
        <v>401</v>
      </c>
      <c r="F5431" t="s" s="36">
        <v>49078</v>
      </c>
      <c r="G5431" t="s" s="36">
        <v>139</v>
      </c>
      <c r="H5431" t="s" s="36">
        <v>49079</v>
      </c>
      <c r="I5431" t="s" s="36">
        <v>28</v>
      </c>
      <c r="J5431" t="s" s="36">
        <v>220</v>
      </c>
      <c r="K5431" t="s" s="36">
        <v>49080</v>
      </c>
      <c r="L5431" t="s" s="36">
        <v>31</v>
      </c>
      <c r="M5431" s="36"/>
      <c r="N5431" t="s" s="36">
        <v>49081</v>
      </c>
      <c r="O5431" t="s" s="36">
        <v>48393</v>
      </c>
      <c r="P5431" t="s" s="91">
        <v>49082</v>
      </c>
      <c r="Q5431" t="s" s="8">
        <f>"http://sharkattackfile.net/spreadsheets/pdf_directory/"&amp;P5431</f>
        <v>49083</v>
      </c>
      <c r="R5431" t="s" s="8">
        <v>49084</v>
      </c>
      <c r="S5431" t="s" s="19">
        <v>49085</v>
      </c>
      <c r="T5431" t="s" s="91">
        <v>49085</v>
      </c>
      <c r="U5431" t="s" s="8">
        <v>49086</v>
      </c>
    </row>
    <row r="5432" s="2" customFormat="1" ht="56.7" customHeight="1">
      <c r="A5432" s="76">
        <v>1937</v>
      </c>
      <c r="B5432" t="s" s="34">
        <v>44515</v>
      </c>
      <c r="C5432" t="s" s="34">
        <v>3573</v>
      </c>
      <c r="D5432" t="s" s="34">
        <v>229</v>
      </c>
      <c r="E5432" t="s" s="34">
        <v>230</v>
      </c>
      <c r="F5432" t="s" s="34">
        <v>49087</v>
      </c>
      <c r="G5432" t="s" s="34">
        <v>49088</v>
      </c>
      <c r="H5432" t="s" s="34">
        <v>49089</v>
      </c>
      <c r="I5432" t="s" s="34">
        <v>28</v>
      </c>
      <c r="J5432" s="34"/>
      <c r="K5432" t="s" s="34">
        <v>49090</v>
      </c>
      <c r="L5432" s="34"/>
      <c r="M5432" t="s" s="34">
        <v>202</v>
      </c>
      <c r="N5432" t="s" s="34">
        <v>12549</v>
      </c>
      <c r="O5432" t="s" s="34">
        <v>49091</v>
      </c>
      <c r="P5432" t="s" s="91">
        <v>49092</v>
      </c>
      <c r="Q5432" t="s" s="8">
        <f>"http://sharkattackfile.net/spreadsheets/pdf_directory/"&amp;P5432</f>
        <v>49093</v>
      </c>
      <c r="R5432" t="s" s="8">
        <v>49094</v>
      </c>
      <c r="S5432" t="s" s="19">
        <v>49095</v>
      </c>
      <c r="T5432" t="s" s="91">
        <v>49095</v>
      </c>
      <c r="U5432" t="s" s="8">
        <v>49096</v>
      </c>
    </row>
    <row r="5433" s="2" customFormat="1" ht="20.7" customHeight="1">
      <c r="A5433" t="s" s="36">
        <v>49097</v>
      </c>
      <c r="B5433" t="s" s="36">
        <v>44515</v>
      </c>
      <c r="C5433" t="s" s="36">
        <v>211</v>
      </c>
      <c r="D5433" t="s" s="36">
        <v>229</v>
      </c>
      <c r="E5433" t="s" s="36">
        <v>596</v>
      </c>
      <c r="F5433" t="s" s="36">
        <v>49098</v>
      </c>
      <c r="G5433" t="s" s="36">
        <v>49099</v>
      </c>
      <c r="H5433" t="s" s="36">
        <v>49100</v>
      </c>
      <c r="I5433" t="s" s="36">
        <v>28</v>
      </c>
      <c r="J5433" t="s" s="36">
        <v>200</v>
      </c>
      <c r="K5433" t="s" s="36">
        <v>49101</v>
      </c>
      <c r="L5433" t="s" s="36">
        <v>31</v>
      </c>
      <c r="M5433" s="36"/>
      <c r="N5433" t="s" s="36">
        <v>49102</v>
      </c>
      <c r="O5433" t="s" s="36">
        <v>49103</v>
      </c>
      <c r="P5433" t="s" s="91">
        <v>49104</v>
      </c>
      <c r="Q5433" t="s" s="8">
        <f>"http://sharkattackfile.net/spreadsheets/pdf_directory/"&amp;P5433</f>
        <v>49105</v>
      </c>
      <c r="R5433" t="s" s="8">
        <v>49106</v>
      </c>
      <c r="S5433" t="s" s="19">
        <v>49107</v>
      </c>
      <c r="T5433" t="s" s="91">
        <v>49107</v>
      </c>
      <c r="U5433" t="s" s="8">
        <v>49108</v>
      </c>
    </row>
    <row r="5434" s="2" customFormat="1" ht="29.7" customHeight="1">
      <c r="A5434" s="69">
        <v>1937</v>
      </c>
      <c r="B5434" t="s" s="11">
        <v>44515</v>
      </c>
      <c r="C5434" t="s" s="11">
        <v>22</v>
      </c>
      <c r="D5434" t="s" s="11">
        <v>229</v>
      </c>
      <c r="E5434" t="s" s="11">
        <v>13083</v>
      </c>
      <c r="F5434" s="11"/>
      <c r="G5434" s="11"/>
      <c r="H5434" t="s" s="11">
        <v>49109</v>
      </c>
      <c r="I5434" t="s" s="11">
        <v>28</v>
      </c>
      <c r="J5434" s="11"/>
      <c r="K5434" t="s" s="11">
        <v>16300</v>
      </c>
      <c r="L5434" t="s" s="11">
        <v>31</v>
      </c>
      <c r="M5434" s="11"/>
      <c r="N5434" s="11"/>
      <c r="O5434" t="s" s="11">
        <v>49110</v>
      </c>
      <c r="P5434" t="s" s="91">
        <v>49111</v>
      </c>
      <c r="Q5434" t="s" s="8">
        <f>"http://sharkattackfile.net/spreadsheets/pdf_directory/"&amp;P5434</f>
        <v>49112</v>
      </c>
      <c r="R5434" t="s" s="8">
        <v>49113</v>
      </c>
      <c r="S5434" t="s" s="19">
        <v>49114</v>
      </c>
      <c r="T5434" t="s" s="91">
        <v>49114</v>
      </c>
      <c r="U5434" t="s" s="8">
        <v>49115</v>
      </c>
    </row>
    <row r="5435" s="2" customFormat="1" ht="56.7" customHeight="1">
      <c r="A5435" t="s" s="11">
        <v>49116</v>
      </c>
      <c r="B5435" t="s" s="11">
        <v>44527</v>
      </c>
      <c r="C5435" t="s" s="11">
        <v>22</v>
      </c>
      <c r="D5435" t="s" s="11">
        <v>23</v>
      </c>
      <c r="E5435" t="s" s="11">
        <v>145</v>
      </c>
      <c r="F5435" t="s" s="11">
        <v>49117</v>
      </c>
      <c r="G5435" t="s" s="11">
        <v>49118</v>
      </c>
      <c r="H5435" t="s" s="11">
        <v>49119</v>
      </c>
      <c r="I5435" t="s" s="11">
        <v>28</v>
      </c>
      <c r="J5435" s="11"/>
      <c r="K5435" t="s" s="11">
        <v>19046</v>
      </c>
      <c r="L5435" t="s" s="11">
        <v>31</v>
      </c>
      <c r="M5435" s="11"/>
      <c r="N5435" t="s" s="11">
        <v>46668</v>
      </c>
      <c r="O5435" t="s" s="11">
        <v>49120</v>
      </c>
      <c r="P5435" t="s" s="91">
        <v>49121</v>
      </c>
      <c r="Q5435" t="s" s="8">
        <f>"http://sharkattackfile.net/spreadsheets/pdf_directory/"&amp;P5435</f>
        <v>49122</v>
      </c>
      <c r="R5435" t="s" s="8">
        <v>49123</v>
      </c>
      <c r="S5435" t="s" s="19">
        <v>49124</v>
      </c>
      <c r="T5435" t="s" s="91">
        <v>49124</v>
      </c>
      <c r="U5435" t="s" s="8">
        <v>49125</v>
      </c>
    </row>
    <row r="5436" s="2" customFormat="1" ht="29.7" customHeight="1">
      <c r="A5436" t="s" s="112">
        <v>49126</v>
      </c>
      <c r="B5436" t="s" s="112">
        <v>44527</v>
      </c>
      <c r="C5436" t="s" s="112">
        <v>88</v>
      </c>
      <c r="D5436" t="s" s="112">
        <v>229</v>
      </c>
      <c r="E5436" t="s" s="112">
        <v>401</v>
      </c>
      <c r="F5436" t="s" s="112">
        <v>18241</v>
      </c>
      <c r="G5436" t="s" s="112">
        <v>47668</v>
      </c>
      <c r="H5436" t="s" s="112">
        <v>49127</v>
      </c>
      <c r="I5436" s="112"/>
      <c r="J5436" s="112"/>
      <c r="K5436" t="s" s="112">
        <v>49128</v>
      </c>
      <c r="L5436" t="s" s="112">
        <v>31</v>
      </c>
      <c r="M5436" s="112"/>
      <c r="N5436" t="s" s="112">
        <v>18294</v>
      </c>
      <c r="O5436" t="s" s="112">
        <v>49129</v>
      </c>
      <c r="P5436" t="s" s="91">
        <v>49130</v>
      </c>
      <c r="Q5436" t="s" s="8">
        <f>"http://sharkattackfile.net/spreadsheets/pdf_directory/"&amp;P5436</f>
        <v>49131</v>
      </c>
      <c r="R5436" t="s" s="8">
        <v>49132</v>
      </c>
      <c r="S5436" t="s" s="19">
        <v>49133</v>
      </c>
      <c r="T5436" t="s" s="91">
        <v>49133</v>
      </c>
      <c r="U5436" t="s" s="8">
        <v>49134</v>
      </c>
    </row>
    <row r="5437" s="2" customFormat="1" ht="29.7" customHeight="1">
      <c r="A5437" t="s" s="36">
        <v>49135</v>
      </c>
      <c r="B5437" t="s" s="36">
        <v>44527</v>
      </c>
      <c r="C5437" t="s" s="36">
        <v>211</v>
      </c>
      <c r="D5437" t="s" s="36">
        <v>229</v>
      </c>
      <c r="E5437" t="s" s="36">
        <v>596</v>
      </c>
      <c r="F5437" t="s" s="36">
        <v>49136</v>
      </c>
      <c r="G5437" t="s" s="36">
        <v>49137</v>
      </c>
      <c r="H5437" t="s" s="36">
        <v>49138</v>
      </c>
      <c r="I5437" s="36"/>
      <c r="J5437" s="36"/>
      <c r="K5437" t="s" s="36">
        <v>49139</v>
      </c>
      <c r="L5437" t="s" s="36">
        <v>31</v>
      </c>
      <c r="M5437" s="36"/>
      <c r="N5437" s="36"/>
      <c r="O5437" t="s" s="36">
        <v>49140</v>
      </c>
      <c r="P5437" t="s" s="91">
        <v>49141</v>
      </c>
      <c r="Q5437" t="s" s="8">
        <f>"http://sharkattackfile.net/spreadsheets/pdf_directory/"&amp;P5437</f>
        <v>49142</v>
      </c>
      <c r="R5437" t="s" s="8">
        <v>49143</v>
      </c>
      <c r="S5437" t="s" s="19">
        <v>49144</v>
      </c>
      <c r="T5437" t="s" s="91">
        <v>49144</v>
      </c>
      <c r="U5437" t="s" s="8">
        <v>49145</v>
      </c>
    </row>
    <row r="5438" s="2" customFormat="1" ht="20.7" customHeight="1">
      <c r="A5438" t="s" s="11">
        <v>49146</v>
      </c>
      <c r="B5438" t="s" s="11">
        <v>44527</v>
      </c>
      <c r="C5438" t="s" s="11">
        <v>22</v>
      </c>
      <c r="D5438" t="s" s="11">
        <v>229</v>
      </c>
      <c r="E5438" t="s" s="11">
        <v>596</v>
      </c>
      <c r="F5438" t="s" s="11">
        <v>49147</v>
      </c>
      <c r="G5438" t="s" s="11">
        <v>114</v>
      </c>
      <c r="H5438" t="s" s="11">
        <v>49148</v>
      </c>
      <c r="I5438" t="s" s="11">
        <v>28</v>
      </c>
      <c r="J5438" s="69">
        <v>15</v>
      </c>
      <c r="K5438" t="s" s="11">
        <v>49149</v>
      </c>
      <c r="L5438" t="s" s="11">
        <v>159</v>
      </c>
      <c r="M5438" t="s" s="11">
        <v>254</v>
      </c>
      <c r="N5438" s="11"/>
      <c r="O5438" t="s" s="11">
        <v>49150</v>
      </c>
      <c r="P5438" t="s" s="91">
        <v>49151</v>
      </c>
      <c r="Q5438" t="s" s="8">
        <f>"http://sharkattackfile.net/spreadsheets/pdf_directory/"&amp;P5438</f>
        <v>49152</v>
      </c>
      <c r="R5438" t="s" s="8">
        <v>49153</v>
      </c>
      <c r="S5438" t="s" s="19">
        <v>49154</v>
      </c>
      <c r="T5438" t="s" s="91">
        <v>49154</v>
      </c>
      <c r="U5438" t="s" s="8">
        <v>49155</v>
      </c>
    </row>
    <row r="5439" s="2" customFormat="1" ht="38.7" customHeight="1">
      <c r="A5439" t="s" s="112">
        <v>49156</v>
      </c>
      <c r="B5439" t="s" s="112">
        <v>44527</v>
      </c>
      <c r="C5439" t="s" s="112">
        <v>88</v>
      </c>
      <c r="D5439" t="s" s="112">
        <v>229</v>
      </c>
      <c r="E5439" t="s" s="112">
        <v>550</v>
      </c>
      <c r="F5439" t="s" s="112">
        <v>49157</v>
      </c>
      <c r="G5439" t="s" s="112">
        <v>139</v>
      </c>
      <c r="H5439" t="s" s="112">
        <v>49158</v>
      </c>
      <c r="I5439" t="s" s="112">
        <v>28</v>
      </c>
      <c r="J5439" s="113">
        <v>50</v>
      </c>
      <c r="K5439" t="s" s="112">
        <v>49159</v>
      </c>
      <c r="L5439" t="s" s="112">
        <v>159</v>
      </c>
      <c r="M5439" s="112"/>
      <c r="N5439" t="s" s="112">
        <v>49160</v>
      </c>
      <c r="O5439" t="s" s="112">
        <v>49161</v>
      </c>
      <c r="P5439" t="s" s="91">
        <v>49162</v>
      </c>
      <c r="Q5439" t="s" s="8">
        <f>"http://sharkattackfile.net/spreadsheets/pdf_directory/"&amp;P5439</f>
        <v>49163</v>
      </c>
      <c r="R5439" t="s" s="8">
        <v>49164</v>
      </c>
      <c r="S5439" t="s" s="19">
        <v>49165</v>
      </c>
      <c r="T5439" t="s" s="91">
        <v>49165</v>
      </c>
      <c r="U5439" t="s" s="8">
        <v>49166</v>
      </c>
    </row>
    <row r="5440" s="2" customFormat="1" ht="29.7" customHeight="1">
      <c r="A5440" t="s" s="36">
        <v>49167</v>
      </c>
      <c r="B5440" t="s" s="36">
        <v>44527</v>
      </c>
      <c r="C5440" t="s" s="36">
        <v>211</v>
      </c>
      <c r="D5440" t="s" s="36">
        <v>229</v>
      </c>
      <c r="E5440" t="s" s="36">
        <v>13083</v>
      </c>
      <c r="F5440" t="s" s="36">
        <v>42823</v>
      </c>
      <c r="G5440" t="s" s="36">
        <v>31069</v>
      </c>
      <c r="H5440" t="s" s="36">
        <v>49168</v>
      </c>
      <c r="I5440" t="s" s="36">
        <v>28</v>
      </c>
      <c r="J5440" s="36"/>
      <c r="K5440" t="s" s="36">
        <v>49169</v>
      </c>
      <c r="L5440" t="s" s="36">
        <v>31</v>
      </c>
      <c r="M5440" s="36"/>
      <c r="N5440" t="s" s="36">
        <v>49170</v>
      </c>
      <c r="O5440" t="s" s="36">
        <v>49171</v>
      </c>
      <c r="P5440" t="s" s="91">
        <v>49172</v>
      </c>
      <c r="Q5440" t="s" s="8">
        <f>"http://sharkattackfile.net/spreadsheets/pdf_directory/"&amp;P5440</f>
        <v>49173</v>
      </c>
      <c r="R5440" t="s" s="8">
        <v>49174</v>
      </c>
      <c r="S5440" t="s" s="19">
        <v>49175</v>
      </c>
      <c r="T5440" t="s" s="91">
        <v>49175</v>
      </c>
      <c r="U5440" t="s" s="8">
        <v>49176</v>
      </c>
    </row>
    <row r="5441" s="2" customFormat="1" ht="20.7" customHeight="1">
      <c r="A5441" t="s" s="61">
        <v>49177</v>
      </c>
      <c r="B5441" t="s" s="61">
        <v>44527</v>
      </c>
      <c r="C5441" s="61"/>
      <c r="D5441" t="s" s="61">
        <v>12779</v>
      </c>
      <c r="E5441" s="61"/>
      <c r="F5441" t="s" s="61">
        <v>49178</v>
      </c>
      <c r="G5441" t="s" s="61">
        <v>49179</v>
      </c>
      <c r="H5441" t="s" s="61">
        <v>49180</v>
      </c>
      <c r="I5441" t="s" s="61">
        <v>28</v>
      </c>
      <c r="J5441" s="61"/>
      <c r="K5441" t="s" s="61">
        <v>234</v>
      </c>
      <c r="L5441" t="s" s="61">
        <v>159</v>
      </c>
      <c r="M5441" s="61"/>
      <c r="N5441" s="61"/>
      <c r="O5441" t="s" s="61">
        <v>49181</v>
      </c>
      <c r="P5441" t="s" s="91">
        <v>49182</v>
      </c>
      <c r="Q5441" t="s" s="8">
        <f>"http://sharkattackfile.net/spreadsheets/pdf_directory/"&amp;P5441</f>
        <v>49183</v>
      </c>
      <c r="R5441" t="s" s="8">
        <v>49184</v>
      </c>
      <c r="S5441" t="s" s="19">
        <v>49185</v>
      </c>
      <c r="T5441" t="s" s="91">
        <v>49185</v>
      </c>
      <c r="U5441" t="s" s="8">
        <v>49186</v>
      </c>
    </row>
    <row r="5442" s="2" customFormat="1" ht="20.7" customHeight="1">
      <c r="A5442" t="s" s="11">
        <v>49187</v>
      </c>
      <c r="B5442" t="s" s="11">
        <v>44527</v>
      </c>
      <c r="C5442" t="s" s="11">
        <v>22</v>
      </c>
      <c r="D5442" t="s" s="11">
        <v>23</v>
      </c>
      <c r="E5442" t="s" s="11">
        <v>145</v>
      </c>
      <c r="F5442" t="s" s="11">
        <v>1262</v>
      </c>
      <c r="G5442" t="s" s="11">
        <v>114</v>
      </c>
      <c r="H5442" t="s" s="11">
        <v>49188</v>
      </c>
      <c r="I5442" t="s" s="11">
        <v>28</v>
      </c>
      <c r="J5442" s="11"/>
      <c r="K5442" t="s" s="11">
        <v>20412</v>
      </c>
      <c r="L5442" t="s" s="11">
        <v>31</v>
      </c>
      <c r="M5442" s="11"/>
      <c r="N5442" s="11"/>
      <c r="O5442" t="s" s="11">
        <v>49189</v>
      </c>
      <c r="P5442" t="s" s="91">
        <v>49190</v>
      </c>
      <c r="Q5442" t="s" s="8">
        <f>"http://sharkattackfile.net/spreadsheets/pdf_directory/"&amp;P5442</f>
        <v>49191</v>
      </c>
      <c r="R5442" t="s" s="8">
        <v>49192</v>
      </c>
      <c r="S5442" t="s" s="19">
        <v>49193</v>
      </c>
      <c r="T5442" t="s" s="91">
        <v>49193</v>
      </c>
      <c r="U5442" t="s" s="8">
        <v>49194</v>
      </c>
    </row>
    <row r="5443" s="2" customFormat="1" ht="38.7" customHeight="1">
      <c r="A5443" t="s" s="11">
        <v>49195</v>
      </c>
      <c r="B5443" t="s" s="11">
        <v>44527</v>
      </c>
      <c r="C5443" t="s" s="11">
        <v>22</v>
      </c>
      <c r="D5443" t="s" s="11">
        <v>229</v>
      </c>
      <c r="E5443" t="s" s="11">
        <v>13083</v>
      </c>
      <c r="F5443" t="s" s="11">
        <v>48444</v>
      </c>
      <c r="G5443" t="s" s="11">
        <v>49196</v>
      </c>
      <c r="H5443" t="s" s="11">
        <v>49197</v>
      </c>
      <c r="I5443" t="s" s="11">
        <v>28</v>
      </c>
      <c r="J5443" s="11"/>
      <c r="K5443" t="s" s="11">
        <v>49198</v>
      </c>
      <c r="L5443" t="s" s="11">
        <v>31</v>
      </c>
      <c r="M5443" s="11"/>
      <c r="N5443" t="s" s="11">
        <v>49199</v>
      </c>
      <c r="O5443" t="s" s="11">
        <v>49200</v>
      </c>
      <c r="P5443" t="s" s="91">
        <v>49201</v>
      </c>
      <c r="Q5443" t="s" s="8">
        <f>"http://sharkattackfile.net/spreadsheets/pdf_directory/"&amp;P5443</f>
        <v>49202</v>
      </c>
      <c r="R5443" t="s" s="8">
        <v>49203</v>
      </c>
      <c r="S5443" t="s" s="19">
        <v>49204</v>
      </c>
      <c r="T5443" t="s" s="91">
        <v>49204</v>
      </c>
      <c r="U5443" t="s" s="8">
        <v>49205</v>
      </c>
    </row>
    <row r="5444" s="2" customFormat="1" ht="20.7" customHeight="1">
      <c r="A5444" t="s" s="11">
        <v>49206</v>
      </c>
      <c r="B5444" t="s" s="11">
        <v>44527</v>
      </c>
      <c r="C5444" t="s" s="11">
        <v>22</v>
      </c>
      <c r="D5444" t="s" s="11">
        <v>49207</v>
      </c>
      <c r="E5444" t="s" s="11">
        <v>49208</v>
      </c>
      <c r="F5444" s="11"/>
      <c r="G5444" t="s" s="11">
        <v>49209</v>
      </c>
      <c r="H5444" t="s" s="11">
        <v>49210</v>
      </c>
      <c r="I5444" t="s" s="11">
        <v>28</v>
      </c>
      <c r="J5444" s="11"/>
      <c r="K5444" t="s" s="11">
        <v>49211</v>
      </c>
      <c r="L5444" t="s" s="11">
        <v>31</v>
      </c>
      <c r="M5444" s="11"/>
      <c r="N5444" s="11"/>
      <c r="O5444" t="s" s="11">
        <v>49212</v>
      </c>
      <c r="P5444" t="s" s="91">
        <v>49213</v>
      </c>
      <c r="Q5444" t="s" s="8">
        <f>"http://sharkattackfile.net/spreadsheets/pdf_directory/"&amp;P5444</f>
        <v>49214</v>
      </c>
      <c r="R5444" t="s" s="8">
        <v>49215</v>
      </c>
      <c r="S5444" t="s" s="19">
        <v>49216</v>
      </c>
      <c r="T5444" t="s" s="91">
        <v>49216</v>
      </c>
      <c r="U5444" t="s" s="8">
        <v>49217</v>
      </c>
    </row>
    <row r="5445" s="2" customFormat="1" ht="38.7" customHeight="1">
      <c r="A5445" t="s" s="36">
        <v>49218</v>
      </c>
      <c r="B5445" t="s" s="36">
        <v>44527</v>
      </c>
      <c r="C5445" t="s" s="36">
        <v>211</v>
      </c>
      <c r="D5445" t="s" s="36">
        <v>1386</v>
      </c>
      <c r="E5445" t="s" s="36">
        <v>49219</v>
      </c>
      <c r="F5445" t="s" s="36">
        <v>49220</v>
      </c>
      <c r="G5445" t="s" s="36">
        <v>47322</v>
      </c>
      <c r="H5445" t="s" s="36">
        <v>49221</v>
      </c>
      <c r="I5445" s="36"/>
      <c r="J5445" s="36"/>
      <c r="K5445" t="s" s="36">
        <v>49222</v>
      </c>
      <c r="L5445" t="s" s="36">
        <v>31</v>
      </c>
      <c r="M5445" s="36"/>
      <c r="N5445" t="s" s="36">
        <v>49223</v>
      </c>
      <c r="O5445" t="s" s="36">
        <v>49224</v>
      </c>
      <c r="P5445" t="s" s="91">
        <v>49225</v>
      </c>
      <c r="Q5445" t="s" s="8">
        <f>"http://sharkattackfile.net/spreadsheets/pdf_directory/"&amp;P5445</f>
        <v>49226</v>
      </c>
      <c r="R5445" t="s" s="8">
        <v>49227</v>
      </c>
      <c r="S5445" t="s" s="19">
        <v>49228</v>
      </c>
      <c r="T5445" t="s" s="91">
        <v>49228</v>
      </c>
      <c r="U5445" t="s" s="8">
        <v>49229</v>
      </c>
    </row>
    <row r="5446" s="2" customFormat="1" ht="20.7" customHeight="1">
      <c r="A5446" t="s" s="11">
        <v>49230</v>
      </c>
      <c r="B5446" t="s" s="11">
        <v>44527</v>
      </c>
      <c r="C5446" t="s" s="11">
        <v>22</v>
      </c>
      <c r="D5446" t="s" s="11">
        <v>229</v>
      </c>
      <c r="E5446" t="s" s="11">
        <v>13083</v>
      </c>
      <c r="F5446" t="s" s="11">
        <v>49231</v>
      </c>
      <c r="G5446" t="s" s="11">
        <v>46056</v>
      </c>
      <c r="H5446" t="s" s="11">
        <v>49232</v>
      </c>
      <c r="I5446" t="s" s="11">
        <v>28</v>
      </c>
      <c r="J5446" s="11"/>
      <c r="K5446" t="s" s="11">
        <v>49233</v>
      </c>
      <c r="L5446" t="s" s="11">
        <v>31</v>
      </c>
      <c r="M5446" s="11"/>
      <c r="N5446" s="11"/>
      <c r="O5446" t="s" s="11">
        <v>49234</v>
      </c>
      <c r="P5446" t="s" s="91">
        <v>49235</v>
      </c>
      <c r="Q5446" t="s" s="8">
        <f>"http://sharkattackfile.net/spreadsheets/pdf_directory/"&amp;P5446</f>
        <v>49236</v>
      </c>
      <c r="R5446" t="s" s="8">
        <f>"http://sharkattackfile.net/spreadsheets/pdf_directory/"&amp;Q5446</f>
        <v>49237</v>
      </c>
      <c r="S5446" t="s" s="19">
        <v>49238</v>
      </c>
      <c r="T5446" t="s" s="91">
        <v>49238</v>
      </c>
      <c r="U5446" t="s" s="8">
        <v>49239</v>
      </c>
    </row>
    <row r="5447" s="2" customFormat="1" ht="29.7" customHeight="1">
      <c r="A5447" t="s" s="112">
        <v>49240</v>
      </c>
      <c r="B5447" t="s" s="112">
        <v>44527</v>
      </c>
      <c r="C5447" t="s" s="112">
        <v>88</v>
      </c>
      <c r="D5447" t="s" s="112">
        <v>23</v>
      </c>
      <c r="E5447" t="s" s="112">
        <v>1439</v>
      </c>
      <c r="F5447" t="s" s="112">
        <v>49241</v>
      </c>
      <c r="G5447" t="s" s="112">
        <v>139</v>
      </c>
      <c r="H5447" t="s" s="112">
        <v>49242</v>
      </c>
      <c r="I5447" t="s" s="112">
        <v>28</v>
      </c>
      <c r="J5447" t="s" s="112">
        <v>239</v>
      </c>
      <c r="K5447" t="s" s="112">
        <v>49243</v>
      </c>
      <c r="L5447" t="s" s="112">
        <v>31</v>
      </c>
      <c r="M5447" s="112"/>
      <c r="N5447" s="112"/>
      <c r="O5447" t="s" s="112">
        <v>63</v>
      </c>
      <c r="P5447" t="s" s="91">
        <v>49244</v>
      </c>
      <c r="Q5447" t="s" s="8">
        <f>"http://sharkattackfile.net/spreadsheets/pdf_directory/"&amp;P5447</f>
        <v>49245</v>
      </c>
      <c r="R5447" t="s" s="8">
        <v>49246</v>
      </c>
      <c r="S5447" t="s" s="19">
        <v>49247</v>
      </c>
      <c r="T5447" t="s" s="91">
        <v>49247</v>
      </c>
      <c r="U5447" t="s" s="8">
        <v>49248</v>
      </c>
    </row>
    <row r="5448" s="2" customFormat="1" ht="56.7" customHeight="1">
      <c r="A5448" t="s" s="11">
        <v>49249</v>
      </c>
      <c r="B5448" t="s" s="11">
        <v>44527</v>
      </c>
      <c r="C5448" t="s" s="11">
        <v>22</v>
      </c>
      <c r="D5448" t="s" s="11">
        <v>23</v>
      </c>
      <c r="E5448" t="s" s="11">
        <v>3862</v>
      </c>
      <c r="F5448" t="s" s="11">
        <v>49250</v>
      </c>
      <c r="G5448" t="s" s="11">
        <v>49251</v>
      </c>
      <c r="H5448" t="s" s="11">
        <v>49252</v>
      </c>
      <c r="I5448" t="s" s="11">
        <v>28</v>
      </c>
      <c r="J5448" s="69">
        <v>16</v>
      </c>
      <c r="K5448" t="s" s="11">
        <v>49253</v>
      </c>
      <c r="L5448" t="s" s="11">
        <v>159</v>
      </c>
      <c r="M5448" t="s" s="11">
        <v>37</v>
      </c>
      <c r="N5448" t="s" s="11">
        <v>49254</v>
      </c>
      <c r="O5448" t="s" s="11">
        <v>49255</v>
      </c>
      <c r="P5448" t="s" s="91">
        <v>49256</v>
      </c>
      <c r="Q5448" t="s" s="8">
        <f>"http://sharkattackfile.net/spreadsheets/pdf_directory/"&amp;P5448</f>
        <v>49257</v>
      </c>
      <c r="R5448" t="s" s="8">
        <v>49258</v>
      </c>
      <c r="S5448" t="s" s="19">
        <v>49259</v>
      </c>
      <c r="T5448" t="s" s="91">
        <v>49259</v>
      </c>
      <c r="U5448" t="s" s="8">
        <v>49260</v>
      </c>
    </row>
    <row r="5449" s="2" customFormat="1" ht="20.7" customHeight="1">
      <c r="A5449" t="s" s="112">
        <v>49261</v>
      </c>
      <c r="B5449" t="s" s="112">
        <v>44527</v>
      </c>
      <c r="C5449" t="s" s="112">
        <v>88</v>
      </c>
      <c r="D5449" t="s" s="112">
        <v>23</v>
      </c>
      <c r="E5449" t="s" s="112">
        <v>206</v>
      </c>
      <c r="F5449" t="s" s="112">
        <v>49262</v>
      </c>
      <c r="G5449" t="s" s="112">
        <v>49263</v>
      </c>
      <c r="H5449" t="s" s="112">
        <v>49264</v>
      </c>
      <c r="I5449" s="112"/>
      <c r="J5449" s="112"/>
      <c r="K5449" t="s" s="112">
        <v>49265</v>
      </c>
      <c r="L5449" t="s" s="112">
        <v>31</v>
      </c>
      <c r="M5449" t="s" s="112">
        <v>85</v>
      </c>
      <c r="N5449" t="s" s="112">
        <v>49266</v>
      </c>
      <c r="O5449" t="s" s="112">
        <v>49267</v>
      </c>
      <c r="P5449" t="s" s="91">
        <v>49268</v>
      </c>
      <c r="Q5449" t="s" s="8">
        <f>"http://sharkattackfile.net/spreadsheets/pdf_directory/"&amp;P5449</f>
        <v>49269</v>
      </c>
      <c r="R5449" t="s" s="8">
        <v>49270</v>
      </c>
      <c r="S5449" t="s" s="19">
        <v>49271</v>
      </c>
      <c r="T5449" t="s" s="91">
        <v>49271</v>
      </c>
      <c r="U5449" t="s" s="8">
        <v>49272</v>
      </c>
    </row>
    <row r="5450" s="2" customFormat="1" ht="20.7" customHeight="1">
      <c r="A5450" t="s" s="11">
        <v>49273</v>
      </c>
      <c r="B5450" t="s" s="11">
        <v>44527</v>
      </c>
      <c r="C5450" t="s" s="11">
        <v>22</v>
      </c>
      <c r="D5450" t="s" s="11">
        <v>229</v>
      </c>
      <c r="E5450" t="s" s="11">
        <v>13083</v>
      </c>
      <c r="F5450" t="s" s="11">
        <v>49274</v>
      </c>
      <c r="G5450" t="s" s="11">
        <v>465</v>
      </c>
      <c r="H5450" t="s" s="11">
        <v>48742</v>
      </c>
      <c r="I5450" t="s" s="11">
        <v>28</v>
      </c>
      <c r="J5450" s="11"/>
      <c r="K5450" t="s" s="11">
        <v>49275</v>
      </c>
      <c r="L5450" t="s" s="11">
        <v>31</v>
      </c>
      <c r="M5450" s="11"/>
      <c r="N5450" s="11"/>
      <c r="O5450" t="s" s="11">
        <v>49276</v>
      </c>
      <c r="P5450" t="s" s="91">
        <v>49277</v>
      </c>
      <c r="Q5450" t="s" s="8">
        <f>"http://sharkattackfile.net/spreadsheets/pdf_directory/"&amp;P5450</f>
        <v>49278</v>
      </c>
      <c r="R5450" t="s" s="8">
        <v>49279</v>
      </c>
      <c r="S5450" t="s" s="19">
        <v>49280</v>
      </c>
      <c r="T5450" t="s" s="91">
        <v>49280</v>
      </c>
      <c r="U5450" t="s" s="8">
        <v>49281</v>
      </c>
    </row>
    <row r="5451" s="2" customFormat="1" ht="29.7" customHeight="1">
      <c r="A5451" t="s" s="112">
        <v>49282</v>
      </c>
      <c r="B5451" t="s" s="112">
        <v>44527</v>
      </c>
      <c r="C5451" t="s" s="112">
        <v>88</v>
      </c>
      <c r="D5451" t="s" s="112">
        <v>89</v>
      </c>
      <c r="E5451" t="s" s="112">
        <v>565</v>
      </c>
      <c r="F5451" t="s" s="112">
        <v>30229</v>
      </c>
      <c r="G5451" t="s" s="112">
        <v>49283</v>
      </c>
      <c r="H5451" t="s" s="112">
        <v>49284</v>
      </c>
      <c r="I5451" s="112"/>
      <c r="J5451" s="112"/>
      <c r="K5451" t="s" s="112">
        <v>49285</v>
      </c>
      <c r="L5451" t="s" s="112">
        <v>31</v>
      </c>
      <c r="M5451" s="112"/>
      <c r="N5451" s="112"/>
      <c r="O5451" t="s" s="112">
        <v>49286</v>
      </c>
      <c r="P5451" t="s" s="91">
        <v>49287</v>
      </c>
      <c r="Q5451" t="s" s="8">
        <f>"http://sharkattackfile.net/spreadsheets/pdf_directory/"&amp;P5451</f>
        <v>49288</v>
      </c>
      <c r="R5451" t="s" s="8">
        <v>49289</v>
      </c>
      <c r="S5451" t="s" s="19">
        <v>49290</v>
      </c>
      <c r="T5451" t="s" s="91">
        <v>49290</v>
      </c>
      <c r="U5451" t="s" s="8">
        <v>49291</v>
      </c>
    </row>
    <row r="5452" s="2" customFormat="1" ht="38.7" customHeight="1">
      <c r="A5452" t="s" s="11">
        <v>49292</v>
      </c>
      <c r="B5452" t="s" s="11">
        <v>44527</v>
      </c>
      <c r="C5452" t="s" s="11">
        <v>22</v>
      </c>
      <c r="D5452" t="s" s="11">
        <v>229</v>
      </c>
      <c r="E5452" t="s" s="11">
        <v>13083</v>
      </c>
      <c r="F5452" t="s" s="11">
        <v>49293</v>
      </c>
      <c r="G5452" t="s" s="11">
        <v>49294</v>
      </c>
      <c r="H5452" t="s" s="11">
        <v>49295</v>
      </c>
      <c r="I5452" t="s" s="11">
        <v>28</v>
      </c>
      <c r="J5452" s="69">
        <v>16</v>
      </c>
      <c r="K5452" t="s" s="11">
        <v>234</v>
      </c>
      <c r="L5452" t="s" s="11">
        <v>159</v>
      </c>
      <c r="M5452" s="11"/>
      <c r="N5452" t="s" s="11">
        <v>18265</v>
      </c>
      <c r="O5452" t="s" s="11">
        <v>49296</v>
      </c>
      <c r="P5452" t="s" s="91">
        <v>49297</v>
      </c>
      <c r="Q5452" t="s" s="8">
        <f>"http://sharkattackfile.net/spreadsheets/pdf_directory/"&amp;P5452</f>
        <v>49298</v>
      </c>
      <c r="R5452" t="s" s="8">
        <v>49299</v>
      </c>
      <c r="S5452" t="s" s="19">
        <v>49300</v>
      </c>
      <c r="T5452" t="s" s="91">
        <v>49300</v>
      </c>
      <c r="U5452" t="s" s="8">
        <v>49301</v>
      </c>
    </row>
    <row r="5453" s="2" customFormat="1" ht="20.7" customHeight="1">
      <c r="A5453" t="s" s="11">
        <v>49302</v>
      </c>
      <c r="B5453" t="s" s="11">
        <v>44527</v>
      </c>
      <c r="C5453" t="s" s="11">
        <v>22</v>
      </c>
      <c r="D5453" t="s" s="11">
        <v>23</v>
      </c>
      <c r="E5453" t="s" s="11">
        <v>24</v>
      </c>
      <c r="F5453" t="s" s="11">
        <v>49303</v>
      </c>
      <c r="G5453" t="s" s="11">
        <v>114</v>
      </c>
      <c r="H5453" s="11"/>
      <c r="I5453" t="s" s="11">
        <v>28</v>
      </c>
      <c r="J5453" s="11"/>
      <c r="K5453" t="s" s="11">
        <v>234</v>
      </c>
      <c r="L5453" t="s" s="11">
        <v>159</v>
      </c>
      <c r="M5453" s="11"/>
      <c r="N5453" s="11"/>
      <c r="O5453" t="s" s="11">
        <v>49304</v>
      </c>
      <c r="P5453" t="s" s="91">
        <v>49305</v>
      </c>
      <c r="Q5453" t="s" s="8">
        <f>"http://sharkattackfile.net/spreadsheets/pdf_directory/"&amp;P5453</f>
        <v>49306</v>
      </c>
      <c r="R5453" t="s" s="8">
        <v>49307</v>
      </c>
      <c r="S5453" t="s" s="19">
        <v>49308</v>
      </c>
      <c r="T5453" t="s" s="91">
        <v>49308</v>
      </c>
      <c r="U5453" t="s" s="8">
        <v>49309</v>
      </c>
    </row>
    <row r="5454" s="2" customFormat="1" ht="20.7" customHeight="1">
      <c r="A5454" t="s" s="11">
        <v>49310</v>
      </c>
      <c r="B5454" t="s" s="11">
        <v>44527</v>
      </c>
      <c r="C5454" t="s" s="11">
        <v>22</v>
      </c>
      <c r="D5454" t="s" s="11">
        <v>229</v>
      </c>
      <c r="E5454" t="s" s="11">
        <v>401</v>
      </c>
      <c r="F5454" t="s" s="11">
        <v>49311</v>
      </c>
      <c r="G5454" t="s" s="11">
        <v>42824</v>
      </c>
      <c r="H5454" t="s" s="11">
        <v>49312</v>
      </c>
      <c r="I5454" t="s" s="11">
        <v>28</v>
      </c>
      <c r="J5454" s="69">
        <v>16</v>
      </c>
      <c r="K5454" t="s" s="11">
        <v>49313</v>
      </c>
      <c r="L5454" t="s" s="11">
        <v>31</v>
      </c>
      <c r="M5454" t="s" s="11">
        <v>486</v>
      </c>
      <c r="N5454" t="s" s="11">
        <v>49314</v>
      </c>
      <c r="O5454" t="s" s="11">
        <v>49315</v>
      </c>
      <c r="P5454" t="s" s="91">
        <v>49316</v>
      </c>
      <c r="Q5454" t="s" s="8">
        <f>"http://sharkattackfile.net/spreadsheets/pdf_directory/"&amp;P5454</f>
        <v>49317</v>
      </c>
      <c r="R5454" t="s" s="8">
        <v>49318</v>
      </c>
      <c r="S5454" t="s" s="19">
        <v>49319</v>
      </c>
      <c r="T5454" t="s" s="91">
        <v>49319</v>
      </c>
      <c r="U5454" t="s" s="8">
        <v>49320</v>
      </c>
    </row>
    <row r="5455" s="2" customFormat="1" ht="13.55" customHeight="1">
      <c r="A5455" t="s" s="11">
        <v>49321</v>
      </c>
      <c r="B5455" t="s" s="11">
        <v>44527</v>
      </c>
      <c r="C5455" t="s" s="11">
        <v>22</v>
      </c>
      <c r="D5455" t="s" s="11">
        <v>229</v>
      </c>
      <c r="E5455" t="s" s="11">
        <v>401</v>
      </c>
      <c r="F5455" t="s" s="11">
        <v>49311</v>
      </c>
      <c r="G5455" t="s" s="11">
        <v>465</v>
      </c>
      <c r="H5455" t="s" s="11">
        <v>49322</v>
      </c>
      <c r="I5455" t="s" s="11">
        <v>28</v>
      </c>
      <c r="J5455" s="11"/>
      <c r="K5455" t="s" s="11">
        <v>19827</v>
      </c>
      <c r="L5455" t="s" s="11">
        <v>31</v>
      </c>
      <c r="M5455" s="11"/>
      <c r="N5455" s="11"/>
      <c r="O5455" t="s" s="11">
        <v>49323</v>
      </c>
      <c r="P5455" t="s" s="91">
        <v>49324</v>
      </c>
      <c r="Q5455" t="s" s="8">
        <f>"http://sharkattackfile.net/spreadsheets/pdf_directory/"&amp;P5455</f>
        <v>49325</v>
      </c>
      <c r="R5455" t="s" s="8">
        <v>49326</v>
      </c>
      <c r="S5455" t="s" s="19">
        <v>49327</v>
      </c>
      <c r="T5455" t="s" s="91">
        <v>49327</v>
      </c>
      <c r="U5455" t="s" s="8">
        <v>49328</v>
      </c>
    </row>
    <row r="5456" s="2" customFormat="1" ht="38.7" customHeight="1">
      <c r="A5456" t="s" s="36">
        <v>49329</v>
      </c>
      <c r="B5456" t="s" s="36">
        <v>44527</v>
      </c>
      <c r="C5456" t="s" s="36">
        <v>211</v>
      </c>
      <c r="D5456" t="s" s="36">
        <v>23</v>
      </c>
      <c r="E5456" t="s" s="36">
        <v>24</v>
      </c>
      <c r="F5456" t="s" s="36">
        <v>49330</v>
      </c>
      <c r="G5456" t="s" s="36">
        <v>139</v>
      </c>
      <c r="H5456" t="s" s="36">
        <v>49331</v>
      </c>
      <c r="I5456" t="s" s="36">
        <v>28</v>
      </c>
      <c r="J5456" s="36"/>
      <c r="K5456" t="s" s="36">
        <v>49332</v>
      </c>
      <c r="L5456" t="s" s="36">
        <v>31</v>
      </c>
      <c r="M5456" s="36"/>
      <c r="N5456" t="s" s="36">
        <v>49333</v>
      </c>
      <c r="O5456" t="s" s="36">
        <v>49334</v>
      </c>
      <c r="P5456" t="s" s="91">
        <v>49335</v>
      </c>
      <c r="Q5456" t="s" s="8">
        <f>"http://sharkattackfile.net/spreadsheets/pdf_directory/"&amp;P5456</f>
        <v>49336</v>
      </c>
      <c r="R5456" t="s" s="8">
        <v>49337</v>
      </c>
      <c r="S5456" t="s" s="19">
        <v>49338</v>
      </c>
      <c r="T5456" t="s" s="91">
        <v>49338</v>
      </c>
      <c r="U5456" t="s" s="8">
        <v>49339</v>
      </c>
    </row>
    <row r="5457" s="2" customFormat="1" ht="128.7" customHeight="1">
      <c r="A5457" t="s" s="11">
        <v>49340</v>
      </c>
      <c r="B5457" t="s" s="11">
        <v>44527</v>
      </c>
      <c r="C5457" t="s" s="11">
        <v>22</v>
      </c>
      <c r="D5457" t="s" s="11">
        <v>229</v>
      </c>
      <c r="E5457" t="s" s="11">
        <v>13083</v>
      </c>
      <c r="F5457" t="s" s="11">
        <v>49341</v>
      </c>
      <c r="G5457" t="s" s="11">
        <v>49342</v>
      </c>
      <c r="H5457" t="s" s="11">
        <v>49343</v>
      </c>
      <c r="I5457" t="s" s="11">
        <v>28</v>
      </c>
      <c r="J5457" s="11"/>
      <c r="K5457" t="s" s="11">
        <v>16300</v>
      </c>
      <c r="L5457" t="s" s="11">
        <v>31</v>
      </c>
      <c r="M5457" s="11"/>
      <c r="N5457" s="11"/>
      <c r="O5457" t="s" s="11">
        <v>49344</v>
      </c>
      <c r="P5457" t="s" s="91">
        <v>49345</v>
      </c>
      <c r="Q5457" t="s" s="8">
        <f>"http://sharkattackfile.net/spreadsheets/pdf_directory/"&amp;P5457</f>
        <v>49346</v>
      </c>
      <c r="R5457" t="s" s="8">
        <v>49347</v>
      </c>
      <c r="S5457" t="s" s="19">
        <v>49348</v>
      </c>
      <c r="T5457" t="s" s="91">
        <v>49348</v>
      </c>
      <c r="U5457" t="s" s="8">
        <v>49349</v>
      </c>
    </row>
    <row r="5458" s="2" customFormat="1" ht="29.7" customHeight="1">
      <c r="A5458" t="s" s="11">
        <v>49350</v>
      </c>
      <c r="B5458" t="s" s="11">
        <v>44527</v>
      </c>
      <c r="C5458" t="s" s="11">
        <v>22</v>
      </c>
      <c r="D5458" t="s" s="11">
        <v>229</v>
      </c>
      <c r="E5458" t="s" s="11">
        <v>401</v>
      </c>
      <c r="F5458" t="s" s="11">
        <v>49351</v>
      </c>
      <c r="G5458" t="s" s="11">
        <v>42824</v>
      </c>
      <c r="H5458" t="s" s="11">
        <v>49352</v>
      </c>
      <c r="I5458" t="s" s="11">
        <v>28</v>
      </c>
      <c r="J5458" s="11"/>
      <c r="K5458" t="s" s="11">
        <v>22403</v>
      </c>
      <c r="L5458" t="s" s="11">
        <v>31</v>
      </c>
      <c r="M5458" s="11"/>
      <c r="N5458" s="11"/>
      <c r="O5458" t="s" s="11">
        <v>49353</v>
      </c>
      <c r="P5458" t="s" s="91">
        <v>49354</v>
      </c>
      <c r="Q5458" t="s" s="8">
        <f>"http://sharkattackfile.net/spreadsheets/pdf_directory/"&amp;P5458</f>
        <v>49355</v>
      </c>
      <c r="R5458" t="s" s="8">
        <v>49356</v>
      </c>
      <c r="S5458" t="s" s="19">
        <v>49357</v>
      </c>
      <c r="T5458" t="s" s="91">
        <v>49357</v>
      </c>
      <c r="U5458" t="s" s="8">
        <v>49358</v>
      </c>
    </row>
    <row r="5459" s="2" customFormat="1" ht="29.7" customHeight="1">
      <c r="A5459" t="s" s="112">
        <v>49359</v>
      </c>
      <c r="B5459" t="s" s="112">
        <v>44527</v>
      </c>
      <c r="C5459" t="s" s="112">
        <v>88</v>
      </c>
      <c r="D5459" t="s" s="112">
        <v>229</v>
      </c>
      <c r="E5459" t="s" s="112">
        <v>14416</v>
      </c>
      <c r="F5459" t="s" s="112">
        <v>49360</v>
      </c>
      <c r="G5459" t="s" s="112">
        <v>24329</v>
      </c>
      <c r="H5459" t="s" s="112">
        <v>49361</v>
      </c>
      <c r="I5459" s="112"/>
      <c r="J5459" s="112"/>
      <c r="K5459" t="s" s="112">
        <v>49362</v>
      </c>
      <c r="L5459" t="s" s="112">
        <v>31</v>
      </c>
      <c r="M5459" s="112"/>
      <c r="N5459" s="112"/>
      <c r="O5459" t="s" s="112">
        <v>49363</v>
      </c>
      <c r="P5459" t="s" s="91">
        <v>49364</v>
      </c>
      <c r="Q5459" t="s" s="8">
        <f>"http://sharkattackfile.net/spreadsheets/pdf_directory/"&amp;P5459</f>
        <v>49365</v>
      </c>
      <c r="R5459" t="s" s="8">
        <v>49366</v>
      </c>
      <c r="S5459" t="s" s="19">
        <v>49367</v>
      </c>
      <c r="T5459" t="s" s="91">
        <v>49367</v>
      </c>
      <c r="U5459" t="s" s="8">
        <v>49368</v>
      </c>
    </row>
    <row r="5460" s="2" customFormat="1" ht="38.7" customHeight="1">
      <c r="A5460" t="s" s="36">
        <v>49369</v>
      </c>
      <c r="B5460" t="s" s="36">
        <v>44527</v>
      </c>
      <c r="C5460" t="s" s="36">
        <v>211</v>
      </c>
      <c r="D5460" t="s" s="36">
        <v>229</v>
      </c>
      <c r="E5460" t="s" s="36">
        <v>596</v>
      </c>
      <c r="F5460" t="s" s="36">
        <v>49370</v>
      </c>
      <c r="G5460" t="s" s="36">
        <v>49371</v>
      </c>
      <c r="H5460" t="s" s="36">
        <v>49372</v>
      </c>
      <c r="I5460" t="s" s="36">
        <v>101</v>
      </c>
      <c r="J5460" t="s" s="36">
        <v>49373</v>
      </c>
      <c r="K5460" t="s" s="36">
        <v>49374</v>
      </c>
      <c r="L5460" t="s" s="36">
        <v>31</v>
      </c>
      <c r="M5460" s="36"/>
      <c r="N5460" s="36"/>
      <c r="O5460" t="s" s="36">
        <v>49375</v>
      </c>
      <c r="P5460" t="s" s="91">
        <v>49376</v>
      </c>
      <c r="Q5460" t="s" s="8">
        <f>"http://sharkattackfile.net/spreadsheets/pdf_directory/"&amp;P5460</f>
        <v>49377</v>
      </c>
      <c r="R5460" t="s" s="8">
        <v>49378</v>
      </c>
      <c r="S5460" t="s" s="19">
        <v>49379</v>
      </c>
      <c r="T5460" t="s" s="91">
        <v>49379</v>
      </c>
      <c r="U5460" t="s" s="8">
        <v>49380</v>
      </c>
    </row>
    <row r="5461" s="2" customFormat="1" ht="20.7" customHeight="1">
      <c r="A5461" t="s" s="11">
        <v>49381</v>
      </c>
      <c r="B5461" t="s" s="11">
        <v>44527</v>
      </c>
      <c r="C5461" t="s" s="11">
        <v>22</v>
      </c>
      <c r="D5461" t="s" s="11">
        <v>229</v>
      </c>
      <c r="E5461" t="s" s="11">
        <v>401</v>
      </c>
      <c r="F5461" t="s" s="11">
        <v>18241</v>
      </c>
      <c r="G5461" t="s" s="11">
        <v>47668</v>
      </c>
      <c r="H5461" t="s" s="11">
        <v>49382</v>
      </c>
      <c r="I5461" t="s" s="11">
        <v>28</v>
      </c>
      <c r="J5461" s="11"/>
      <c r="K5461" t="s" s="11">
        <v>49383</v>
      </c>
      <c r="L5461" t="s" s="11">
        <v>31</v>
      </c>
      <c r="M5461" s="11"/>
      <c r="N5461" t="s" s="11">
        <v>5378</v>
      </c>
      <c r="O5461" t="s" s="11">
        <v>49384</v>
      </c>
      <c r="P5461" t="s" s="91">
        <v>49385</v>
      </c>
      <c r="Q5461" t="s" s="8">
        <f>"http://sharkattackfile.net/spreadsheets/pdf_directory/"&amp;P5461</f>
        <v>49386</v>
      </c>
      <c r="R5461" t="s" s="8">
        <v>49387</v>
      </c>
      <c r="S5461" t="s" s="19">
        <v>49388</v>
      </c>
      <c r="T5461" t="s" s="91">
        <v>49388</v>
      </c>
      <c r="U5461" t="s" s="8">
        <v>49389</v>
      </c>
    </row>
    <row r="5462" s="2" customFormat="1" ht="47.7" customHeight="1">
      <c r="A5462" t="s" s="11">
        <v>49390</v>
      </c>
      <c r="B5462" t="s" s="11">
        <v>44527</v>
      </c>
      <c r="C5462" t="s" s="11">
        <v>22</v>
      </c>
      <c r="D5462" t="s" s="11">
        <v>229</v>
      </c>
      <c r="E5462" t="s" s="11">
        <v>596</v>
      </c>
      <c r="F5462" t="s" s="11">
        <v>49391</v>
      </c>
      <c r="G5462" t="s" s="11">
        <v>114</v>
      </c>
      <c r="H5462" t="s" s="11">
        <v>49392</v>
      </c>
      <c r="I5462" t="s" s="11">
        <v>28</v>
      </c>
      <c r="J5462" s="69">
        <v>14</v>
      </c>
      <c r="K5462" t="s" s="11">
        <v>49393</v>
      </c>
      <c r="L5462" t="s" s="11">
        <v>159</v>
      </c>
      <c r="M5462" t="s" s="11">
        <v>85</v>
      </c>
      <c r="N5462" t="s" s="11">
        <v>47</v>
      </c>
      <c r="O5462" t="s" s="11">
        <v>49394</v>
      </c>
      <c r="P5462" t="s" s="91">
        <v>49395</v>
      </c>
      <c r="Q5462" t="s" s="8">
        <f>"http://sharkattackfile.net/spreadsheets/pdf_directory/"&amp;P5462</f>
        <v>49396</v>
      </c>
      <c r="R5462" t="s" s="8">
        <v>49397</v>
      </c>
      <c r="S5462" t="s" s="19">
        <v>49398</v>
      </c>
      <c r="T5462" t="s" s="91">
        <v>49398</v>
      </c>
      <c r="U5462" t="s" s="8">
        <v>49399</v>
      </c>
    </row>
    <row r="5463" s="2" customFormat="1" ht="74.7" customHeight="1">
      <c r="A5463" t="s" s="11">
        <v>49400</v>
      </c>
      <c r="B5463" t="s" s="11">
        <v>44527</v>
      </c>
      <c r="C5463" t="s" s="11">
        <v>22</v>
      </c>
      <c r="D5463" t="s" s="11">
        <v>229</v>
      </c>
      <c r="E5463" t="s" s="11">
        <v>230</v>
      </c>
      <c r="F5463" t="s" s="11">
        <v>49401</v>
      </c>
      <c r="G5463" t="s" s="11">
        <v>49402</v>
      </c>
      <c r="H5463" t="s" s="11">
        <v>49403</v>
      </c>
      <c r="I5463" t="s" s="11">
        <v>28</v>
      </c>
      <c r="J5463" s="69">
        <v>13</v>
      </c>
      <c r="K5463" t="s" s="11">
        <v>48834</v>
      </c>
      <c r="L5463" t="s" s="11">
        <v>159</v>
      </c>
      <c r="M5463" t="s" s="11">
        <v>322</v>
      </c>
      <c r="N5463" t="s" s="11">
        <v>47</v>
      </c>
      <c r="O5463" t="s" s="11">
        <v>49404</v>
      </c>
      <c r="P5463" t="s" s="91">
        <v>49405</v>
      </c>
      <c r="Q5463" t="s" s="8">
        <f>"http://sharkattackfile.net/spreadsheets/pdf_directory/"&amp;P5463</f>
        <v>49406</v>
      </c>
      <c r="R5463" t="s" s="8">
        <v>49407</v>
      </c>
      <c r="S5463" t="s" s="19">
        <v>49408</v>
      </c>
      <c r="T5463" t="s" s="91">
        <v>49408</v>
      </c>
      <c r="U5463" t="s" s="8">
        <v>49409</v>
      </c>
    </row>
    <row r="5464" s="2" customFormat="1" ht="38.7" customHeight="1">
      <c r="A5464" t="s" s="34">
        <v>49410</v>
      </c>
      <c r="B5464" t="s" s="34">
        <v>44527</v>
      </c>
      <c r="C5464" t="s" s="34">
        <v>3573</v>
      </c>
      <c r="D5464" t="s" s="34">
        <v>229</v>
      </c>
      <c r="E5464" t="s" s="34">
        <v>401</v>
      </c>
      <c r="F5464" t="s" s="34">
        <v>49411</v>
      </c>
      <c r="G5464" t="s" s="34">
        <v>26</v>
      </c>
      <c r="H5464" t="s" s="34">
        <v>49412</v>
      </c>
      <c r="I5464" t="s" s="34">
        <v>28</v>
      </c>
      <c r="J5464" t="s" s="34">
        <v>553</v>
      </c>
      <c r="K5464" t="s" s="34">
        <v>49413</v>
      </c>
      <c r="L5464" s="34"/>
      <c r="M5464" s="34"/>
      <c r="N5464" t="s" s="34">
        <v>12549</v>
      </c>
      <c r="O5464" t="s" s="34">
        <v>49414</v>
      </c>
      <c r="P5464" t="s" s="91">
        <v>49415</v>
      </c>
      <c r="Q5464" t="s" s="8">
        <f>"http://sharkattackfile.net/spreadsheets/pdf_directory/"&amp;P5464</f>
        <v>49416</v>
      </c>
      <c r="R5464" t="s" s="8">
        <v>49417</v>
      </c>
      <c r="S5464" t="s" s="19">
        <v>49418</v>
      </c>
      <c r="T5464" t="s" s="91">
        <v>49418</v>
      </c>
      <c r="U5464" t="s" s="8">
        <v>49419</v>
      </c>
    </row>
    <row r="5465" s="2" customFormat="1" ht="29.7" customHeight="1">
      <c r="A5465" t="s" s="36">
        <v>49420</v>
      </c>
      <c r="B5465" t="s" s="36">
        <v>44527</v>
      </c>
      <c r="C5465" t="s" s="36">
        <v>211</v>
      </c>
      <c r="D5465" t="s" s="36">
        <v>229</v>
      </c>
      <c r="E5465" t="s" s="36">
        <v>596</v>
      </c>
      <c r="F5465" t="s" s="36">
        <v>43482</v>
      </c>
      <c r="G5465" t="s" s="36">
        <v>30786</v>
      </c>
      <c r="H5465" t="s" s="36">
        <v>43483</v>
      </c>
      <c r="I5465" t="s" s="36">
        <v>28</v>
      </c>
      <c r="J5465" s="36"/>
      <c r="K5465" t="s" s="36">
        <v>49421</v>
      </c>
      <c r="L5465" t="s" s="36">
        <v>31</v>
      </c>
      <c r="M5465" s="36"/>
      <c r="N5465" t="s" s="36">
        <v>43290</v>
      </c>
      <c r="O5465" t="s" s="36">
        <v>47783</v>
      </c>
      <c r="P5465" t="s" s="91">
        <v>49422</v>
      </c>
      <c r="Q5465" t="s" s="8">
        <f>"http://sharkattackfile.net/spreadsheets/pdf_directory/"&amp;P5465</f>
        <v>49423</v>
      </c>
      <c r="R5465" t="s" s="8">
        <v>49424</v>
      </c>
      <c r="S5465" t="s" s="19">
        <v>49425</v>
      </c>
      <c r="T5465" t="s" s="91">
        <v>49425</v>
      </c>
      <c r="U5465" t="s" s="8">
        <v>49426</v>
      </c>
    </row>
    <row r="5466" s="2" customFormat="1" ht="29.7" customHeight="1">
      <c r="A5466" t="s" s="11">
        <v>44527</v>
      </c>
      <c r="B5466" t="s" s="11">
        <v>44527</v>
      </c>
      <c r="C5466" t="s" s="11">
        <v>22</v>
      </c>
      <c r="D5466" t="s" s="11">
        <v>229</v>
      </c>
      <c r="E5466" t="s" s="11">
        <v>37421</v>
      </c>
      <c r="F5466" t="s" s="11">
        <v>49427</v>
      </c>
      <c r="G5466" t="s" s="11">
        <v>9318</v>
      </c>
      <c r="H5466" t="s" s="11">
        <v>27</v>
      </c>
      <c r="I5466" t="s" s="11">
        <v>28</v>
      </c>
      <c r="J5466" s="11"/>
      <c r="K5466" t="s" s="11">
        <v>48834</v>
      </c>
      <c r="L5466" t="s" s="11">
        <v>159</v>
      </c>
      <c r="M5466" s="11"/>
      <c r="N5466" s="11"/>
      <c r="O5466" t="s" s="11">
        <v>49428</v>
      </c>
      <c r="P5466" t="s" s="91">
        <v>49429</v>
      </c>
      <c r="Q5466" t="s" s="8">
        <f>"http://sharkattackfile.net/spreadsheets/pdf_directory/"&amp;P5466</f>
        <v>49430</v>
      </c>
      <c r="R5466" t="s" s="8">
        <v>49431</v>
      </c>
      <c r="S5466" t="s" s="19">
        <v>49432</v>
      </c>
      <c r="T5466" t="s" s="91">
        <v>49432</v>
      </c>
      <c r="U5466" t="s" s="8">
        <v>49433</v>
      </c>
    </row>
    <row r="5467" s="2" customFormat="1" ht="29.7" customHeight="1">
      <c r="A5467" t="s" s="36">
        <v>49434</v>
      </c>
      <c r="B5467" t="s" s="36">
        <v>44538</v>
      </c>
      <c r="C5467" t="s" s="36">
        <v>211</v>
      </c>
      <c r="D5467" t="s" s="36">
        <v>229</v>
      </c>
      <c r="E5467" t="s" s="36">
        <v>550</v>
      </c>
      <c r="F5467" t="s" s="36">
        <v>49435</v>
      </c>
      <c r="G5467" t="s" s="36">
        <v>23187</v>
      </c>
      <c r="H5467" t="s" s="36">
        <v>49436</v>
      </c>
      <c r="I5467" s="36"/>
      <c r="J5467" s="36"/>
      <c r="K5467" t="s" s="36">
        <v>49437</v>
      </c>
      <c r="L5467" t="s" s="36">
        <v>31</v>
      </c>
      <c r="M5467" s="36"/>
      <c r="N5467" t="s" s="36">
        <v>38875</v>
      </c>
      <c r="O5467" t="s" s="36">
        <v>49438</v>
      </c>
      <c r="P5467" t="s" s="91">
        <v>49439</v>
      </c>
      <c r="Q5467" t="s" s="8">
        <f>"http://sharkattackfile.net/spreadsheets/pdf_directory/"&amp;P5467</f>
        <v>49440</v>
      </c>
      <c r="R5467" t="s" s="8">
        <v>49441</v>
      </c>
      <c r="S5467" t="s" s="19">
        <v>49442</v>
      </c>
      <c r="T5467" t="s" s="91">
        <v>49442</v>
      </c>
      <c r="U5467" t="s" s="8">
        <v>49443</v>
      </c>
    </row>
    <row r="5468" s="2" customFormat="1" ht="56.7" customHeight="1">
      <c r="A5468" t="s" s="11">
        <v>49444</v>
      </c>
      <c r="B5468" t="s" s="11">
        <v>44538</v>
      </c>
      <c r="C5468" t="s" s="11">
        <v>22</v>
      </c>
      <c r="D5468" t="s" s="11">
        <v>229</v>
      </c>
      <c r="E5468" t="s" s="11">
        <v>13083</v>
      </c>
      <c r="F5468" t="s" s="11">
        <v>49445</v>
      </c>
      <c r="G5468" t="s" s="11">
        <v>49446</v>
      </c>
      <c r="H5468" t="s" s="11">
        <v>49447</v>
      </c>
      <c r="I5468" t="s" s="11">
        <v>28</v>
      </c>
      <c r="J5468" s="69">
        <v>20</v>
      </c>
      <c r="K5468" t="s" s="11">
        <v>49448</v>
      </c>
      <c r="L5468" t="s" s="11">
        <v>31</v>
      </c>
      <c r="M5468" s="11"/>
      <c r="N5468" s="11"/>
      <c r="O5468" t="s" s="11">
        <v>49449</v>
      </c>
      <c r="P5468" t="s" s="91">
        <v>49450</v>
      </c>
      <c r="Q5468" t="s" s="8">
        <f>"http://sharkattackfile.net/spreadsheets/pdf_directory/"&amp;P5468</f>
        <v>49451</v>
      </c>
      <c r="R5468" t="s" s="8">
        <v>49452</v>
      </c>
      <c r="S5468" t="s" s="19">
        <v>49453</v>
      </c>
      <c r="T5468" t="s" s="91">
        <v>49453</v>
      </c>
      <c r="U5468" t="s" s="8">
        <v>49454</v>
      </c>
    </row>
    <row r="5469" s="2" customFormat="1" ht="20.7" customHeight="1">
      <c r="A5469" t="s" s="11">
        <v>49455</v>
      </c>
      <c r="B5469" t="s" s="11">
        <v>44538</v>
      </c>
      <c r="C5469" t="s" s="11">
        <v>22</v>
      </c>
      <c r="D5469" t="s" s="11">
        <v>23</v>
      </c>
      <c r="E5469" t="s" s="11">
        <v>1439</v>
      </c>
      <c r="F5469" t="s" s="11">
        <v>49456</v>
      </c>
      <c r="G5469" t="s" s="11">
        <v>114</v>
      </c>
      <c r="H5469" t="s" s="11">
        <v>49457</v>
      </c>
      <c r="I5469" t="s" s="11">
        <v>28</v>
      </c>
      <c r="J5469" s="69">
        <v>38</v>
      </c>
      <c r="K5469" t="s" s="11">
        <v>21082</v>
      </c>
      <c r="L5469" t="s" s="11">
        <v>159</v>
      </c>
      <c r="M5469" t="s" s="11">
        <v>1456</v>
      </c>
      <c r="N5469" s="11"/>
      <c r="O5469" t="s" s="11">
        <v>49458</v>
      </c>
      <c r="P5469" t="s" s="91">
        <v>49459</v>
      </c>
      <c r="Q5469" t="s" s="8">
        <f>"http://sharkattackfile.net/spreadsheets/pdf_directory/"&amp;P5469</f>
        <v>49460</v>
      </c>
      <c r="R5469" t="s" s="8">
        <v>49461</v>
      </c>
      <c r="S5469" t="s" s="19">
        <v>49462</v>
      </c>
      <c r="T5469" t="s" s="91">
        <v>49462</v>
      </c>
      <c r="U5469" t="s" s="8">
        <v>49463</v>
      </c>
    </row>
    <row r="5470" s="2" customFormat="1" ht="20.7" customHeight="1">
      <c r="A5470" t="s" s="11">
        <v>49464</v>
      </c>
      <c r="B5470" t="s" s="11">
        <v>44538</v>
      </c>
      <c r="C5470" t="s" s="11">
        <v>22</v>
      </c>
      <c r="D5470" t="s" s="11">
        <v>2775</v>
      </c>
      <c r="E5470" t="s" s="11">
        <v>2776</v>
      </c>
      <c r="F5470" t="s" s="11">
        <v>49465</v>
      </c>
      <c r="G5470" t="s" s="11">
        <v>114</v>
      </c>
      <c r="H5470" t="s" s="11">
        <v>49466</v>
      </c>
      <c r="I5470" t="s" s="11">
        <v>28</v>
      </c>
      <c r="J5470" s="11"/>
      <c r="K5470" t="s" s="11">
        <v>234</v>
      </c>
      <c r="L5470" t="s" s="11">
        <v>159</v>
      </c>
      <c r="M5470" s="11"/>
      <c r="N5470" s="11"/>
      <c r="O5470" t="s" s="11">
        <v>49467</v>
      </c>
      <c r="P5470" t="s" s="91">
        <v>49468</v>
      </c>
      <c r="Q5470" t="s" s="8">
        <f>"http://sharkattackfile.net/spreadsheets/pdf_directory/"&amp;P5470</f>
        <v>49469</v>
      </c>
      <c r="R5470" t="s" s="8">
        <v>49470</v>
      </c>
      <c r="S5470" t="s" s="19">
        <v>49471</v>
      </c>
      <c r="T5470" t="s" s="91">
        <v>49471</v>
      </c>
      <c r="U5470" t="s" s="8">
        <v>49472</v>
      </c>
    </row>
    <row r="5471" s="2" customFormat="1" ht="47.7" customHeight="1">
      <c r="A5471" t="s" s="11">
        <v>49473</v>
      </c>
      <c r="B5471" t="s" s="11">
        <v>44538</v>
      </c>
      <c r="C5471" t="s" s="11">
        <v>22</v>
      </c>
      <c r="D5471" t="s" s="11">
        <v>229</v>
      </c>
      <c r="E5471" t="s" s="11">
        <v>401</v>
      </c>
      <c r="F5471" t="s" s="11">
        <v>49474</v>
      </c>
      <c r="G5471" t="s" s="11">
        <v>49475</v>
      </c>
      <c r="H5471" t="s" s="11">
        <v>49476</v>
      </c>
      <c r="I5471" t="s" s="11">
        <v>28</v>
      </c>
      <c r="J5471" t="s" s="11">
        <v>546</v>
      </c>
      <c r="K5471" t="s" s="11">
        <v>49477</v>
      </c>
      <c r="L5471" t="s" s="11">
        <v>159</v>
      </c>
      <c r="M5471" t="s" s="11">
        <v>202</v>
      </c>
      <c r="N5471" t="s" s="11">
        <v>25470</v>
      </c>
      <c r="O5471" t="s" s="11">
        <v>49478</v>
      </c>
      <c r="P5471" t="s" s="91">
        <v>49479</v>
      </c>
      <c r="Q5471" t="s" s="8">
        <f>"http://sharkattackfile.net/spreadsheets/pdf_directory/"&amp;P5471</f>
        <v>49480</v>
      </c>
      <c r="R5471" t="s" s="8">
        <v>49481</v>
      </c>
      <c r="S5471" t="s" s="19">
        <v>49482</v>
      </c>
      <c r="T5471" t="s" s="91">
        <v>49482</v>
      </c>
      <c r="U5471" t="s" s="8">
        <v>49483</v>
      </c>
    </row>
    <row r="5472" s="2" customFormat="1" ht="20.7" customHeight="1">
      <c r="A5472" t="s" s="34">
        <v>49484</v>
      </c>
      <c r="B5472" t="s" s="34">
        <v>44538</v>
      </c>
      <c r="C5472" t="s" s="34">
        <v>3573</v>
      </c>
      <c r="D5472" t="s" s="34">
        <v>5126</v>
      </c>
      <c r="E5472" t="s" s="34">
        <v>31465</v>
      </c>
      <c r="F5472" t="s" s="34">
        <v>49485</v>
      </c>
      <c r="G5472" t="s" s="34">
        <v>139</v>
      </c>
      <c r="H5472" t="s" s="34">
        <v>49486</v>
      </c>
      <c r="I5472" t="s" s="34">
        <v>28</v>
      </c>
      <c r="J5472" s="34"/>
      <c r="K5472" t="s" s="34">
        <v>49487</v>
      </c>
      <c r="L5472" s="34"/>
      <c r="M5472" s="34"/>
      <c r="N5472" t="s" s="34">
        <v>3573</v>
      </c>
      <c r="O5472" t="s" s="34">
        <v>49488</v>
      </c>
      <c r="P5472" t="s" s="8">
        <v>49489</v>
      </c>
      <c r="Q5472" t="s" s="8">
        <f>"http://sharkattackfile.net/spreadsheets/pdf_directory/"&amp;P5472</f>
        <v>49490</v>
      </c>
      <c r="R5472" t="s" s="8">
        <v>49491</v>
      </c>
      <c r="S5472" t="s" s="19">
        <v>49492</v>
      </c>
      <c r="T5472" t="s" s="91">
        <v>49492</v>
      </c>
      <c r="U5472" t="s" s="8">
        <v>49493</v>
      </c>
    </row>
    <row r="5473" s="2" customFormat="1" ht="29.7" customHeight="1">
      <c r="A5473" t="s" s="11">
        <v>49494</v>
      </c>
      <c r="B5473" t="s" s="11">
        <v>44538</v>
      </c>
      <c r="C5473" t="s" s="11">
        <v>22</v>
      </c>
      <c r="D5473" t="s" s="11">
        <v>229</v>
      </c>
      <c r="E5473" t="s" s="11">
        <v>13083</v>
      </c>
      <c r="F5473" t="s" s="11">
        <v>49495</v>
      </c>
      <c r="G5473" t="s" s="11">
        <v>49496</v>
      </c>
      <c r="H5473" t="s" s="11">
        <v>49497</v>
      </c>
      <c r="I5473" t="s" s="11">
        <v>28</v>
      </c>
      <c r="J5473" s="11"/>
      <c r="K5473" t="s" s="11">
        <v>49498</v>
      </c>
      <c r="L5473" t="s" s="11">
        <v>159</v>
      </c>
      <c r="M5473" s="11"/>
      <c r="N5473" s="11"/>
      <c r="O5473" t="s" s="11">
        <v>49499</v>
      </c>
      <c r="P5473" t="s" s="91">
        <v>49500</v>
      </c>
      <c r="Q5473" t="s" s="8">
        <f>"http://sharkattackfile.net/spreadsheets/pdf_directory/"&amp;P5473</f>
        <v>49501</v>
      </c>
      <c r="R5473" t="s" s="8">
        <v>49502</v>
      </c>
      <c r="S5473" t="s" s="19">
        <v>49503</v>
      </c>
      <c r="T5473" t="s" s="91">
        <v>49503</v>
      </c>
      <c r="U5473" t="s" s="8">
        <v>49504</v>
      </c>
    </row>
    <row r="5474" s="2" customFormat="1" ht="38.7" customHeight="1">
      <c r="A5474" t="s" s="34">
        <v>49505</v>
      </c>
      <c r="B5474" t="s" s="34">
        <v>44538</v>
      </c>
      <c r="C5474" t="s" s="34">
        <v>3573</v>
      </c>
      <c r="D5474" t="s" s="34">
        <v>23</v>
      </c>
      <c r="E5474" t="s" s="34">
        <v>481</v>
      </c>
      <c r="F5474" t="s" s="34">
        <v>49506</v>
      </c>
      <c r="G5474" t="s" s="34">
        <v>49507</v>
      </c>
      <c r="H5474" t="s" s="34">
        <v>49508</v>
      </c>
      <c r="I5474" t="s" s="34">
        <v>28</v>
      </c>
      <c r="J5474" s="76">
        <v>23</v>
      </c>
      <c r="K5474" t="s" s="34">
        <v>49509</v>
      </c>
      <c r="L5474" s="34"/>
      <c r="M5474" s="34"/>
      <c r="N5474" t="s" s="34">
        <v>3573</v>
      </c>
      <c r="O5474" t="s" s="34">
        <v>49510</v>
      </c>
      <c r="P5474" t="s" s="91">
        <v>49511</v>
      </c>
      <c r="Q5474" t="s" s="8">
        <f>"http://sharkattackfile.net/spreadsheets/pdf_directory/"&amp;P5474</f>
        <v>49512</v>
      </c>
      <c r="R5474" t="s" s="8">
        <v>49513</v>
      </c>
      <c r="S5474" t="s" s="19">
        <v>49514</v>
      </c>
      <c r="T5474" t="s" s="91">
        <v>49514</v>
      </c>
      <c r="U5474" t="s" s="8">
        <v>49515</v>
      </c>
    </row>
    <row r="5475" s="2" customFormat="1" ht="38.7" customHeight="1">
      <c r="A5475" t="s" s="34">
        <v>49505</v>
      </c>
      <c r="B5475" t="s" s="34">
        <v>44538</v>
      </c>
      <c r="C5475" t="s" s="34">
        <v>3573</v>
      </c>
      <c r="D5475" t="s" s="34">
        <v>23</v>
      </c>
      <c r="E5475" t="s" s="34">
        <v>481</v>
      </c>
      <c r="F5475" t="s" s="34">
        <v>49506</v>
      </c>
      <c r="G5475" t="s" s="34">
        <v>49507</v>
      </c>
      <c r="H5475" t="s" s="34">
        <v>49516</v>
      </c>
      <c r="I5475" t="s" s="34">
        <v>28</v>
      </c>
      <c r="J5475" s="76">
        <v>53</v>
      </c>
      <c r="K5475" t="s" s="34">
        <v>49517</v>
      </c>
      <c r="L5475" s="34"/>
      <c r="M5475" s="34"/>
      <c r="N5475" t="s" s="34">
        <v>3573</v>
      </c>
      <c r="O5475" t="s" s="34">
        <v>49510</v>
      </c>
      <c r="P5475" t="s" s="91">
        <v>49518</v>
      </c>
      <c r="Q5475" t="s" s="8">
        <f>"http://sharkattackfile.net/spreadsheets/pdf_directory/"&amp;P5475</f>
        <v>49519</v>
      </c>
      <c r="R5475" t="s" s="8">
        <v>49520</v>
      </c>
      <c r="S5475" t="s" s="19">
        <v>49521</v>
      </c>
      <c r="T5475" t="s" s="91">
        <v>49521</v>
      </c>
      <c r="U5475" t="s" s="8">
        <v>49522</v>
      </c>
    </row>
    <row r="5476" s="2" customFormat="1" ht="47.7" customHeight="1">
      <c r="A5476" t="s" s="11">
        <v>49523</v>
      </c>
      <c r="B5476" t="s" s="11">
        <v>44538</v>
      </c>
      <c r="C5476" t="s" s="11">
        <v>22</v>
      </c>
      <c r="D5476" t="s" s="11">
        <v>13353</v>
      </c>
      <c r="E5476" s="11"/>
      <c r="F5476" t="s" s="11">
        <v>49524</v>
      </c>
      <c r="G5476" t="s" s="11">
        <v>49525</v>
      </c>
      <c r="H5476" t="s" s="11">
        <v>49526</v>
      </c>
      <c r="I5476" t="s" s="11">
        <v>28</v>
      </c>
      <c r="J5476" s="69">
        <v>14</v>
      </c>
      <c r="K5476" t="s" s="11">
        <v>18773</v>
      </c>
      <c r="L5476" t="s" s="11">
        <v>159</v>
      </c>
      <c r="M5476" s="11"/>
      <c r="N5476" s="11"/>
      <c r="O5476" t="s" s="11">
        <v>49527</v>
      </c>
      <c r="P5476" t="s" s="91">
        <v>49528</v>
      </c>
      <c r="Q5476" t="s" s="8">
        <f>"http://sharkattackfile.net/spreadsheets/pdf_directory/"&amp;P5476</f>
        <v>49529</v>
      </c>
      <c r="R5476" t="s" s="8">
        <v>49530</v>
      </c>
      <c r="S5476" t="s" s="19">
        <v>49531</v>
      </c>
      <c r="T5476" t="s" s="91">
        <v>49531</v>
      </c>
      <c r="U5476" t="s" s="8">
        <v>49532</v>
      </c>
    </row>
    <row r="5477" s="2" customFormat="1" ht="20.7" customHeight="1">
      <c r="A5477" t="s" s="11">
        <v>49533</v>
      </c>
      <c r="B5477" t="s" s="11">
        <v>44538</v>
      </c>
      <c r="C5477" t="s" s="11">
        <v>22</v>
      </c>
      <c r="D5477" t="s" s="11">
        <v>10432</v>
      </c>
      <c r="E5477" t="s" s="11">
        <v>22824</v>
      </c>
      <c r="F5477" t="s" s="11">
        <v>49534</v>
      </c>
      <c r="G5477" t="s" s="11">
        <v>114</v>
      </c>
      <c r="H5477" t="s" s="11">
        <v>49535</v>
      </c>
      <c r="I5477" t="s" s="11">
        <v>101</v>
      </c>
      <c r="J5477" t="s" s="11">
        <v>29</v>
      </c>
      <c r="K5477" t="s" s="11">
        <v>234</v>
      </c>
      <c r="L5477" t="s" s="11">
        <v>159</v>
      </c>
      <c r="M5477" t="s" s="11">
        <v>85</v>
      </c>
      <c r="N5477" s="11"/>
      <c r="O5477" t="s" s="11">
        <v>5132</v>
      </c>
      <c r="P5477" t="s" s="91">
        <v>49536</v>
      </c>
      <c r="Q5477" t="s" s="8">
        <f>"http://sharkattackfile.net/spreadsheets/pdf_directory/"&amp;P5477</f>
        <v>49537</v>
      </c>
      <c r="R5477" t="s" s="8">
        <v>49538</v>
      </c>
      <c r="S5477" t="s" s="19">
        <v>49539</v>
      </c>
      <c r="T5477" t="s" s="91">
        <v>49539</v>
      </c>
      <c r="U5477" t="s" s="8">
        <v>49540</v>
      </c>
    </row>
    <row r="5478" s="2" customFormat="1" ht="29.7" customHeight="1">
      <c r="A5478" t="s" s="11">
        <v>49541</v>
      </c>
      <c r="B5478" t="s" s="11">
        <v>44538</v>
      </c>
      <c r="C5478" t="s" s="11">
        <v>22</v>
      </c>
      <c r="D5478" t="s" s="11">
        <v>23</v>
      </c>
      <c r="E5478" t="s" s="11">
        <v>206</v>
      </c>
      <c r="F5478" t="s" s="11">
        <v>49542</v>
      </c>
      <c r="G5478" t="s" s="11">
        <v>49543</v>
      </c>
      <c r="H5478" t="s" s="11">
        <v>49544</v>
      </c>
      <c r="I5478" t="s" s="11">
        <v>28</v>
      </c>
      <c r="J5478" s="69">
        <v>31</v>
      </c>
      <c r="K5478" t="s" s="11">
        <v>49545</v>
      </c>
      <c r="L5478" t="s" s="11">
        <v>31</v>
      </c>
      <c r="M5478" s="11"/>
      <c r="N5478" t="s" s="11">
        <v>36910</v>
      </c>
      <c r="O5478" t="s" s="11">
        <v>49546</v>
      </c>
      <c r="P5478" t="s" s="91">
        <v>49547</v>
      </c>
      <c r="Q5478" t="s" s="8">
        <f>"http://sharkattackfile.net/spreadsheets/pdf_directory/"&amp;P5478</f>
        <v>49548</v>
      </c>
      <c r="R5478" t="s" s="8">
        <v>49549</v>
      </c>
      <c r="S5478" t="s" s="19">
        <v>49550</v>
      </c>
      <c r="T5478" t="s" s="91">
        <v>49550</v>
      </c>
      <c r="U5478" t="s" s="8">
        <v>49551</v>
      </c>
    </row>
    <row r="5479" s="2" customFormat="1" ht="20.7" customHeight="1">
      <c r="A5479" t="s" s="11">
        <v>49552</v>
      </c>
      <c r="B5479" t="s" s="11">
        <v>44538</v>
      </c>
      <c r="C5479" t="s" s="11">
        <v>22</v>
      </c>
      <c r="D5479" t="s" s="11">
        <v>4794</v>
      </c>
      <c r="E5479" t="s" s="11">
        <v>49553</v>
      </c>
      <c r="F5479" t="s" s="11">
        <v>49554</v>
      </c>
      <c r="G5479" t="s" s="11">
        <v>139</v>
      </c>
      <c r="H5479" t="s" s="11">
        <v>48330</v>
      </c>
      <c r="I5479" t="s" s="11">
        <v>28</v>
      </c>
      <c r="J5479" s="11"/>
      <c r="K5479" t="s" s="11">
        <v>234</v>
      </c>
      <c r="L5479" t="s" s="11">
        <v>159</v>
      </c>
      <c r="M5479" s="11"/>
      <c r="N5479" s="11"/>
      <c r="O5479" t="s" s="11">
        <v>49555</v>
      </c>
      <c r="P5479" t="s" s="91">
        <v>49556</v>
      </c>
      <c r="Q5479" t="s" s="8">
        <f>"http://sharkattackfile.net/spreadsheets/pdf_directory/"&amp;P5479</f>
        <v>49557</v>
      </c>
      <c r="R5479" t="s" s="8">
        <v>49558</v>
      </c>
      <c r="S5479" t="s" s="19">
        <v>49559</v>
      </c>
      <c r="T5479" t="s" s="91">
        <v>49559</v>
      </c>
      <c r="U5479" t="s" s="8">
        <v>49560</v>
      </c>
    </row>
    <row r="5480" s="2" customFormat="1" ht="20.7" customHeight="1">
      <c r="A5480" t="s" s="112">
        <v>49561</v>
      </c>
      <c r="B5480" t="s" s="112">
        <v>44538</v>
      </c>
      <c r="C5480" t="s" s="112">
        <v>88</v>
      </c>
      <c r="D5480" t="s" s="112">
        <v>229</v>
      </c>
      <c r="E5480" t="s" s="112">
        <v>230</v>
      </c>
      <c r="F5480" t="s" s="112">
        <v>49562</v>
      </c>
      <c r="G5480" s="112"/>
      <c r="H5480" t="s" s="112">
        <v>49563</v>
      </c>
      <c r="I5480" s="112"/>
      <c r="J5480" s="112"/>
      <c r="K5480" t="s" s="112">
        <v>49564</v>
      </c>
      <c r="L5480" t="s" s="112">
        <v>31</v>
      </c>
      <c r="M5480" s="112"/>
      <c r="N5480" s="112"/>
      <c r="O5480" t="s" s="112">
        <v>49565</v>
      </c>
      <c r="P5480" t="s" s="91">
        <v>49556</v>
      </c>
      <c r="Q5480" t="s" s="8">
        <f>"http://sharkattackfile.net/spreadsheets/pdf_directory/"&amp;P5480</f>
        <v>49557</v>
      </c>
      <c r="R5480" t="s" s="8">
        <v>49558</v>
      </c>
      <c r="S5480" t="s" s="19">
        <v>49566</v>
      </c>
      <c r="T5480" t="s" s="91">
        <v>49566</v>
      </c>
      <c r="U5480" t="s" s="8">
        <v>49567</v>
      </c>
    </row>
    <row r="5481" s="2" customFormat="1" ht="38.7" customHeight="1">
      <c r="A5481" t="s" s="11">
        <v>49561</v>
      </c>
      <c r="B5481" t="s" s="11">
        <v>44538</v>
      </c>
      <c r="C5481" t="s" s="11">
        <v>22</v>
      </c>
      <c r="D5481" t="s" s="11">
        <v>2775</v>
      </c>
      <c r="E5481" t="s" s="11">
        <v>49568</v>
      </c>
      <c r="F5481" t="s" s="11">
        <v>49569</v>
      </c>
      <c r="G5481" s="11"/>
      <c r="H5481" s="11"/>
      <c r="I5481" s="11"/>
      <c r="J5481" s="11"/>
      <c r="K5481" t="s" s="11">
        <v>49570</v>
      </c>
      <c r="L5481" t="s" s="11">
        <v>31</v>
      </c>
      <c r="M5481" s="11"/>
      <c r="N5481" s="11"/>
      <c r="O5481" t="s" s="11">
        <v>49571</v>
      </c>
      <c r="P5481" t="s" s="91">
        <v>49572</v>
      </c>
      <c r="Q5481" t="s" s="8">
        <f>"http://sharkattackfile.net/spreadsheets/pdf_directory/"&amp;P5481</f>
        <v>49573</v>
      </c>
      <c r="R5481" t="s" s="8">
        <v>49574</v>
      </c>
      <c r="S5481" t="s" s="19">
        <v>49575</v>
      </c>
      <c r="T5481" t="s" s="91">
        <v>49575</v>
      </c>
      <c r="U5481" t="s" s="8">
        <v>49576</v>
      </c>
    </row>
    <row r="5482" s="2" customFormat="1" ht="38.7" customHeight="1">
      <c r="A5482" t="s" s="36">
        <v>49577</v>
      </c>
      <c r="B5482" t="s" s="36">
        <v>44538</v>
      </c>
      <c r="C5482" t="s" s="36">
        <v>211</v>
      </c>
      <c r="D5482" t="s" s="36">
        <v>89</v>
      </c>
      <c r="E5482" t="s" s="36">
        <v>1157</v>
      </c>
      <c r="F5482" t="s" s="36">
        <v>49578</v>
      </c>
      <c r="G5482" t="s" s="36">
        <v>49579</v>
      </c>
      <c r="H5482" t="s" s="36">
        <v>49580</v>
      </c>
      <c r="I5482" t="s" s="36">
        <v>28</v>
      </c>
      <c r="J5482" s="36"/>
      <c r="K5482" t="s" s="36">
        <v>49581</v>
      </c>
      <c r="L5482" t="s" s="36">
        <v>31</v>
      </c>
      <c r="M5482" s="36"/>
      <c r="N5482" t="s" s="36">
        <v>49582</v>
      </c>
      <c r="O5482" t="s" s="36">
        <v>17523</v>
      </c>
      <c r="P5482" t="s" s="91">
        <v>49583</v>
      </c>
      <c r="Q5482" t="s" s="8">
        <f>"http://sharkattackfile.net/spreadsheets/pdf_directory/"&amp;P5482</f>
        <v>49584</v>
      </c>
      <c r="R5482" t="s" s="8">
        <v>49585</v>
      </c>
      <c r="S5482" t="s" s="19">
        <v>49586</v>
      </c>
      <c r="T5482" t="s" s="91">
        <v>49586</v>
      </c>
      <c r="U5482" t="s" s="8">
        <v>49587</v>
      </c>
    </row>
    <row r="5483" s="2" customFormat="1" ht="20.7" customHeight="1">
      <c r="A5483" t="s" s="11">
        <v>49588</v>
      </c>
      <c r="B5483" t="s" s="11">
        <v>44538</v>
      </c>
      <c r="C5483" t="s" s="11">
        <v>22</v>
      </c>
      <c r="D5483" t="s" s="11">
        <v>229</v>
      </c>
      <c r="E5483" t="s" s="11">
        <v>13083</v>
      </c>
      <c r="F5483" t="s" s="11">
        <v>49589</v>
      </c>
      <c r="G5483" t="s" s="11">
        <v>46056</v>
      </c>
      <c r="H5483" t="s" s="11">
        <v>49590</v>
      </c>
      <c r="I5483" t="s" s="11">
        <v>28</v>
      </c>
      <c r="J5483" s="11"/>
      <c r="K5483" t="s" s="11">
        <v>49591</v>
      </c>
      <c r="L5483" t="s" s="11">
        <v>31</v>
      </c>
      <c r="M5483" s="11"/>
      <c r="N5483" t="s" s="11">
        <v>17778</v>
      </c>
      <c r="O5483" t="s" s="11">
        <v>49592</v>
      </c>
      <c r="P5483" t="s" s="91">
        <v>49593</v>
      </c>
      <c r="Q5483" t="s" s="8">
        <f>"http://sharkattackfile.net/spreadsheets/pdf_directory/"&amp;P5483</f>
        <v>49594</v>
      </c>
      <c r="R5483" t="s" s="8">
        <v>49595</v>
      </c>
      <c r="S5483" t="s" s="19">
        <v>49596</v>
      </c>
      <c r="T5483" t="s" s="91">
        <v>49596</v>
      </c>
      <c r="U5483" t="s" s="8">
        <v>49597</v>
      </c>
    </row>
    <row r="5484" s="2" customFormat="1" ht="38.7" customHeight="1">
      <c r="A5484" t="s" s="34">
        <v>49598</v>
      </c>
      <c r="B5484" t="s" s="34">
        <v>44538</v>
      </c>
      <c r="C5484" t="s" s="34">
        <v>3573</v>
      </c>
      <c r="D5484" t="s" s="34">
        <v>229</v>
      </c>
      <c r="E5484" t="s" s="34">
        <v>596</v>
      </c>
      <c r="F5484" t="s" s="34">
        <v>36341</v>
      </c>
      <c r="G5484" t="s" s="34">
        <v>49599</v>
      </c>
      <c r="H5484" t="s" s="34">
        <v>49600</v>
      </c>
      <c r="I5484" t="s" s="34">
        <v>28</v>
      </c>
      <c r="J5484" s="76">
        <v>40</v>
      </c>
      <c r="K5484" t="s" s="34">
        <v>49601</v>
      </c>
      <c r="L5484" s="34"/>
      <c r="M5484" s="34"/>
      <c r="N5484" t="s" s="34">
        <v>3573</v>
      </c>
      <c r="O5484" t="s" s="34">
        <v>49602</v>
      </c>
      <c r="P5484" t="s" s="91">
        <v>49603</v>
      </c>
      <c r="Q5484" t="s" s="8">
        <f>"http://sharkattackfile.net/spreadsheets/pdf_directory/"&amp;P5484</f>
        <v>49604</v>
      </c>
      <c r="R5484" t="s" s="8">
        <v>49605</v>
      </c>
      <c r="S5484" t="s" s="19">
        <v>49606</v>
      </c>
      <c r="T5484" t="s" s="91">
        <v>49606</v>
      </c>
      <c r="U5484" t="s" s="8">
        <v>49607</v>
      </c>
    </row>
    <row r="5485" s="2" customFormat="1" ht="20.7" customHeight="1">
      <c r="A5485" t="s" s="11">
        <v>49608</v>
      </c>
      <c r="B5485" t="s" s="11">
        <v>44538</v>
      </c>
      <c r="C5485" t="s" s="11">
        <v>22</v>
      </c>
      <c r="D5485" s="11"/>
      <c r="E5485" s="11"/>
      <c r="F5485" s="11"/>
      <c r="G5485" t="s" s="11">
        <v>465</v>
      </c>
      <c r="H5485" t="s" s="11">
        <v>49609</v>
      </c>
      <c r="I5485" t="s" s="11">
        <v>101</v>
      </c>
      <c r="J5485" s="11"/>
      <c r="K5485" t="s" s="11">
        <v>45</v>
      </c>
      <c r="L5485" t="s" s="11">
        <v>31</v>
      </c>
      <c r="M5485" s="11"/>
      <c r="N5485" s="11"/>
      <c r="O5485" t="s" s="11">
        <v>49610</v>
      </c>
      <c r="P5485" t="s" s="91">
        <v>49611</v>
      </c>
      <c r="Q5485" t="s" s="8">
        <f>"http://sharkattackfile.net/spreadsheets/pdf_directory/"&amp;P5485</f>
        <v>49612</v>
      </c>
      <c r="R5485" t="s" s="8">
        <v>49613</v>
      </c>
      <c r="S5485" t="s" s="19">
        <v>49614</v>
      </c>
      <c r="T5485" t="s" s="91">
        <v>49614</v>
      </c>
      <c r="U5485" t="s" s="8">
        <v>49615</v>
      </c>
    </row>
    <row r="5486" s="2" customFormat="1" ht="20.7" customHeight="1">
      <c r="A5486" t="s" s="11">
        <v>49616</v>
      </c>
      <c r="B5486" t="s" s="11">
        <v>44538</v>
      </c>
      <c r="C5486" t="s" s="11">
        <v>22</v>
      </c>
      <c r="D5486" t="s" s="11">
        <v>23</v>
      </c>
      <c r="E5486" t="s" s="11">
        <v>481</v>
      </c>
      <c r="F5486" t="s" s="11">
        <v>41687</v>
      </c>
      <c r="G5486" s="11"/>
      <c r="H5486" t="s" s="11">
        <v>49617</v>
      </c>
      <c r="I5486" t="s" s="11">
        <v>28</v>
      </c>
      <c r="J5486" s="11"/>
      <c r="K5486" t="s" s="11">
        <v>49618</v>
      </c>
      <c r="L5486" t="s" s="11">
        <v>31</v>
      </c>
      <c r="M5486" s="11"/>
      <c r="N5486" s="11"/>
      <c r="O5486" t="s" s="11">
        <v>49619</v>
      </c>
      <c r="P5486" t="s" s="91">
        <v>49620</v>
      </c>
      <c r="Q5486" t="s" s="8">
        <f>"http://sharkattackfile.net/spreadsheets/pdf_directory/"&amp;P5486</f>
        <v>49621</v>
      </c>
      <c r="R5486" t="s" s="8">
        <v>49622</v>
      </c>
      <c r="S5486" t="s" s="19">
        <v>49623</v>
      </c>
      <c r="T5486" t="s" s="91">
        <v>49623</v>
      </c>
      <c r="U5486" t="s" s="8">
        <v>49624</v>
      </c>
    </row>
    <row r="5487" s="2" customFormat="1" ht="74.7" customHeight="1">
      <c r="A5487" t="s" s="11">
        <v>49625</v>
      </c>
      <c r="B5487" t="s" s="11">
        <v>44538</v>
      </c>
      <c r="C5487" t="s" s="11">
        <v>22</v>
      </c>
      <c r="D5487" t="s" s="11">
        <v>229</v>
      </c>
      <c r="E5487" t="s" s="11">
        <v>401</v>
      </c>
      <c r="F5487" t="s" s="11">
        <v>49626</v>
      </c>
      <c r="G5487" t="s" s="11">
        <v>49627</v>
      </c>
      <c r="H5487" t="s" s="11">
        <v>49628</v>
      </c>
      <c r="I5487" t="s" s="11">
        <v>28</v>
      </c>
      <c r="J5487" s="11"/>
      <c r="K5487" t="s" s="11">
        <v>49629</v>
      </c>
      <c r="L5487" t="s" s="11">
        <v>31</v>
      </c>
      <c r="M5487" t="s" s="11">
        <v>241</v>
      </c>
      <c r="N5487" s="11"/>
      <c r="O5487" t="s" s="11">
        <v>49630</v>
      </c>
      <c r="P5487" t="s" s="91">
        <v>49631</v>
      </c>
      <c r="Q5487" t="s" s="8">
        <f>"http://sharkattackfile.net/spreadsheets/pdf_directory/"&amp;P5487</f>
        <v>49632</v>
      </c>
      <c r="R5487" t="s" s="8">
        <v>49633</v>
      </c>
      <c r="S5487" t="s" s="19">
        <v>49634</v>
      </c>
      <c r="T5487" t="s" s="91">
        <v>49634</v>
      </c>
      <c r="U5487" t="s" s="8">
        <v>49635</v>
      </c>
    </row>
    <row r="5488" s="2" customFormat="1" ht="38.7" customHeight="1">
      <c r="A5488" t="s" s="36">
        <v>49636</v>
      </c>
      <c r="B5488" t="s" s="36">
        <v>44538</v>
      </c>
      <c r="C5488" t="s" s="36">
        <v>211</v>
      </c>
      <c r="D5488" t="s" s="36">
        <v>89</v>
      </c>
      <c r="E5488" t="s" s="36">
        <v>1157</v>
      </c>
      <c r="F5488" t="s" s="36">
        <v>49578</v>
      </c>
      <c r="G5488" t="s" s="36">
        <v>49637</v>
      </c>
      <c r="H5488" t="s" s="36">
        <v>27</v>
      </c>
      <c r="I5488" t="s" s="36">
        <v>28</v>
      </c>
      <c r="J5488" s="36"/>
      <c r="K5488" t="s" s="36">
        <v>49638</v>
      </c>
      <c r="L5488" t="s" s="36">
        <v>31</v>
      </c>
      <c r="M5488" s="36"/>
      <c r="N5488" s="36"/>
      <c r="O5488" t="s" s="36">
        <v>49639</v>
      </c>
      <c r="P5488" t="s" s="91">
        <v>49640</v>
      </c>
      <c r="Q5488" t="s" s="8">
        <f>"http://sharkattackfile.net/spreadsheets/pdf_directory/"&amp;P5488</f>
        <v>49641</v>
      </c>
      <c r="R5488" t="s" s="8">
        <v>49642</v>
      </c>
      <c r="S5488" t="s" s="19">
        <v>49643</v>
      </c>
      <c r="T5488" t="s" s="91">
        <v>49643</v>
      </c>
      <c r="U5488" t="s" s="8">
        <v>49644</v>
      </c>
    </row>
    <row r="5489" s="2" customFormat="1" ht="38.7" customHeight="1">
      <c r="A5489" t="s" s="11">
        <v>49645</v>
      </c>
      <c r="B5489" t="s" s="11">
        <v>44538</v>
      </c>
      <c r="C5489" t="s" s="11">
        <v>22</v>
      </c>
      <c r="D5489" t="s" s="11">
        <v>229</v>
      </c>
      <c r="E5489" t="s" s="11">
        <v>13083</v>
      </c>
      <c r="F5489" t="s" s="11">
        <v>49646</v>
      </c>
      <c r="G5489" t="s" s="11">
        <v>49647</v>
      </c>
      <c r="H5489" t="s" s="11">
        <v>49648</v>
      </c>
      <c r="I5489" t="s" s="11">
        <v>28</v>
      </c>
      <c r="J5489" s="11"/>
      <c r="K5489" t="s" s="11">
        <v>49649</v>
      </c>
      <c r="L5489" t="s" s="11">
        <v>31</v>
      </c>
      <c r="M5489" s="11"/>
      <c r="N5489" t="s" s="11">
        <v>49650</v>
      </c>
      <c r="O5489" t="s" s="11">
        <v>49651</v>
      </c>
      <c r="P5489" t="s" s="91">
        <v>49652</v>
      </c>
      <c r="Q5489" t="s" s="8">
        <f>"http://sharkattackfile.net/spreadsheets/pdf_directory/"&amp;P5489</f>
        <v>49653</v>
      </c>
      <c r="R5489" t="s" s="8">
        <v>49654</v>
      </c>
      <c r="S5489" t="s" s="19">
        <v>49655</v>
      </c>
      <c r="T5489" t="s" s="91">
        <v>49655</v>
      </c>
      <c r="U5489" t="s" s="8">
        <v>49656</v>
      </c>
    </row>
    <row r="5490" s="2" customFormat="1" ht="20.7" customHeight="1">
      <c r="A5490" t="s" s="36">
        <v>49657</v>
      </c>
      <c r="B5490" t="s" s="36">
        <v>44538</v>
      </c>
      <c r="C5490" t="s" s="36">
        <v>211</v>
      </c>
      <c r="D5490" t="s" s="36">
        <v>229</v>
      </c>
      <c r="E5490" t="s" s="36">
        <v>401</v>
      </c>
      <c r="F5490" t="s" s="36">
        <v>49658</v>
      </c>
      <c r="G5490" t="s" s="36">
        <v>49659</v>
      </c>
      <c r="H5490" t="s" s="36">
        <v>49660</v>
      </c>
      <c r="I5490" t="s" s="36">
        <v>28</v>
      </c>
      <c r="J5490" s="78">
        <v>38</v>
      </c>
      <c r="K5490" t="s" s="36">
        <v>49661</v>
      </c>
      <c r="L5490" t="s" s="36">
        <v>31</v>
      </c>
      <c r="M5490" s="36"/>
      <c r="N5490" t="s" s="36">
        <v>49662</v>
      </c>
      <c r="O5490" t="s" s="36">
        <v>49663</v>
      </c>
      <c r="P5490" t="s" s="91">
        <v>49664</v>
      </c>
      <c r="Q5490" t="s" s="8">
        <f>"http://sharkattackfile.net/spreadsheets/pdf_directory/"&amp;P5490</f>
        <v>49665</v>
      </c>
      <c r="R5490" t="s" s="8">
        <v>49666</v>
      </c>
      <c r="S5490" t="s" s="19">
        <v>49667</v>
      </c>
      <c r="T5490" t="s" s="91">
        <v>49667</v>
      </c>
      <c r="U5490" t="s" s="8">
        <v>49668</v>
      </c>
    </row>
    <row r="5491" s="2" customFormat="1" ht="20.7" customHeight="1">
      <c r="A5491" t="s" s="11">
        <v>49669</v>
      </c>
      <c r="B5491" t="s" s="11">
        <v>44538</v>
      </c>
      <c r="C5491" t="s" s="11">
        <v>22</v>
      </c>
      <c r="D5491" t="s" s="11">
        <v>229</v>
      </c>
      <c r="E5491" t="s" s="11">
        <v>596</v>
      </c>
      <c r="F5491" t="s" s="11">
        <v>35329</v>
      </c>
      <c r="G5491" t="s" s="11">
        <v>26</v>
      </c>
      <c r="H5491" t="s" s="11">
        <v>49670</v>
      </c>
      <c r="I5491" t="s" s="11">
        <v>28</v>
      </c>
      <c r="J5491" s="11"/>
      <c r="K5491" t="s" s="11">
        <v>49671</v>
      </c>
      <c r="L5491" t="s" s="11">
        <v>31</v>
      </c>
      <c r="M5491" s="11"/>
      <c r="N5491" s="11"/>
      <c r="O5491" t="s" s="11">
        <v>49672</v>
      </c>
      <c r="P5491" t="s" s="91">
        <v>49673</v>
      </c>
      <c r="Q5491" t="s" s="8">
        <f>"http://sharkattackfile.net/spreadsheets/pdf_directory/"&amp;P5491</f>
        <v>49674</v>
      </c>
      <c r="R5491" t="s" s="8">
        <v>49675</v>
      </c>
      <c r="S5491" t="s" s="19">
        <v>49676</v>
      </c>
      <c r="T5491" t="s" s="91">
        <v>49676</v>
      </c>
      <c r="U5491" t="s" s="8">
        <v>49677</v>
      </c>
    </row>
    <row r="5492" s="2" customFormat="1" ht="47.7" customHeight="1">
      <c r="A5492" t="s" s="11">
        <v>49678</v>
      </c>
      <c r="B5492" t="s" s="11">
        <v>44538</v>
      </c>
      <c r="C5492" t="s" s="11">
        <v>22</v>
      </c>
      <c r="D5492" t="s" s="11">
        <v>229</v>
      </c>
      <c r="E5492" t="s" s="11">
        <v>596</v>
      </c>
      <c r="F5492" t="s" s="11">
        <v>44370</v>
      </c>
      <c r="G5492" t="s" s="11">
        <v>114</v>
      </c>
      <c r="H5492" t="s" s="11">
        <v>49679</v>
      </c>
      <c r="I5492" t="s" s="11">
        <v>28</v>
      </c>
      <c r="J5492" s="69">
        <v>27</v>
      </c>
      <c r="K5492" t="s" s="11">
        <v>49680</v>
      </c>
      <c r="L5492" t="s" s="11">
        <v>159</v>
      </c>
      <c r="M5492" t="s" s="11">
        <v>326</v>
      </c>
      <c r="N5492" t="s" s="11">
        <v>23017</v>
      </c>
      <c r="O5492" t="s" s="11">
        <v>49681</v>
      </c>
      <c r="P5492" t="s" s="91">
        <v>49682</v>
      </c>
      <c r="Q5492" t="s" s="8">
        <f>"http://sharkattackfile.net/spreadsheets/pdf_directory/"&amp;P5492</f>
        <v>49683</v>
      </c>
      <c r="R5492" t="s" s="8">
        <v>49684</v>
      </c>
      <c r="S5492" t="s" s="19">
        <v>49685</v>
      </c>
      <c r="T5492" t="s" s="91">
        <v>49685</v>
      </c>
      <c r="U5492" t="s" s="8">
        <v>49686</v>
      </c>
    </row>
    <row r="5493" s="2" customFormat="1" ht="47.7" customHeight="1">
      <c r="A5493" t="s" s="11">
        <v>49687</v>
      </c>
      <c r="B5493" t="s" s="11">
        <v>44538</v>
      </c>
      <c r="C5493" t="s" s="11">
        <v>22</v>
      </c>
      <c r="D5493" t="s" s="11">
        <v>229</v>
      </c>
      <c r="E5493" t="s" s="11">
        <v>596</v>
      </c>
      <c r="F5493" t="s" s="11">
        <v>49688</v>
      </c>
      <c r="G5493" t="s" s="11">
        <v>107</v>
      </c>
      <c r="H5493" t="s" s="11">
        <v>49689</v>
      </c>
      <c r="I5493" t="s" s="11">
        <v>28</v>
      </c>
      <c r="J5493" s="69">
        <v>22</v>
      </c>
      <c r="K5493" t="s" s="11">
        <v>21082</v>
      </c>
      <c r="L5493" t="s" s="11">
        <v>159</v>
      </c>
      <c r="M5493" t="s" s="11">
        <v>379</v>
      </c>
      <c r="N5493" t="s" s="11">
        <v>49690</v>
      </c>
      <c r="O5493" t="s" s="11">
        <v>49691</v>
      </c>
      <c r="P5493" t="s" s="91">
        <v>49692</v>
      </c>
      <c r="Q5493" t="s" s="8">
        <f>"http://sharkattackfile.net/spreadsheets/pdf_directory/"&amp;P5493</f>
        <v>49693</v>
      </c>
      <c r="R5493" t="s" s="8">
        <v>49694</v>
      </c>
      <c r="S5493" t="s" s="19">
        <v>49695</v>
      </c>
      <c r="T5493" t="s" s="91">
        <v>49695</v>
      </c>
      <c r="U5493" t="s" s="8">
        <v>49696</v>
      </c>
    </row>
    <row r="5494" s="2" customFormat="1" ht="29.7" customHeight="1">
      <c r="A5494" t="s" s="11">
        <v>49697</v>
      </c>
      <c r="B5494" t="s" s="11">
        <v>44538</v>
      </c>
      <c r="C5494" t="s" s="11">
        <v>22</v>
      </c>
      <c r="D5494" t="s" s="11">
        <v>229</v>
      </c>
      <c r="E5494" t="s" s="11">
        <v>596</v>
      </c>
      <c r="F5494" t="s" s="11">
        <v>49698</v>
      </c>
      <c r="G5494" t="s" s="11">
        <v>49699</v>
      </c>
      <c r="H5494" t="s" s="11">
        <v>49700</v>
      </c>
      <c r="I5494" t="s" s="11">
        <v>28</v>
      </c>
      <c r="J5494" s="69">
        <v>20</v>
      </c>
      <c r="K5494" t="s" s="11">
        <v>49701</v>
      </c>
      <c r="L5494" t="s" s="11">
        <v>31</v>
      </c>
      <c r="M5494" t="s" s="11">
        <v>379</v>
      </c>
      <c r="N5494" s="11"/>
      <c r="O5494" t="s" s="11">
        <v>49702</v>
      </c>
      <c r="P5494" t="s" s="91">
        <v>49703</v>
      </c>
      <c r="Q5494" t="s" s="8">
        <f>"http://sharkattackfile.net/spreadsheets/pdf_directory/"&amp;P5494</f>
        <v>49704</v>
      </c>
      <c r="R5494" t="s" s="8">
        <v>49705</v>
      </c>
      <c r="S5494" t="s" s="19">
        <v>49706</v>
      </c>
      <c r="T5494" t="s" s="91">
        <v>49706</v>
      </c>
      <c r="U5494" t="s" s="8">
        <v>49707</v>
      </c>
    </row>
    <row r="5495" s="2" customFormat="1" ht="20.7" customHeight="1">
      <c r="A5495" t="s" s="11">
        <v>49708</v>
      </c>
      <c r="B5495" t="s" s="11">
        <v>44538</v>
      </c>
      <c r="C5495" t="s" s="11">
        <v>22</v>
      </c>
      <c r="D5495" t="s" s="11">
        <v>229</v>
      </c>
      <c r="E5495" t="s" s="11">
        <v>596</v>
      </c>
      <c r="F5495" t="s" s="11">
        <v>49709</v>
      </c>
      <c r="G5495" t="s" s="11">
        <v>139</v>
      </c>
      <c r="H5495" t="s" s="11">
        <v>49710</v>
      </c>
      <c r="I5495" t="s" s="11">
        <v>28</v>
      </c>
      <c r="J5495" s="11"/>
      <c r="K5495" t="s" s="11">
        <v>49711</v>
      </c>
      <c r="L5495" t="s" s="11">
        <v>31</v>
      </c>
      <c r="M5495" s="11"/>
      <c r="N5495" t="s" s="11">
        <v>49712</v>
      </c>
      <c r="O5495" t="s" s="11">
        <v>49713</v>
      </c>
      <c r="P5495" t="s" s="91">
        <v>49714</v>
      </c>
      <c r="Q5495" t="s" s="8">
        <f>"http://sharkattackfile.net/spreadsheets/pdf_directory/"&amp;P5495</f>
        <v>49715</v>
      </c>
      <c r="R5495" t="s" s="8">
        <v>49716</v>
      </c>
      <c r="S5495" t="s" s="19">
        <v>49717</v>
      </c>
      <c r="T5495" t="s" s="91">
        <v>49717</v>
      </c>
      <c r="U5495" t="s" s="8">
        <v>49718</v>
      </c>
    </row>
    <row r="5496" s="2" customFormat="1" ht="13.55" customHeight="1">
      <c r="A5496" t="s" s="112">
        <v>49708</v>
      </c>
      <c r="B5496" t="s" s="112">
        <v>44538</v>
      </c>
      <c r="C5496" t="s" s="112">
        <v>88</v>
      </c>
      <c r="D5496" t="s" s="112">
        <v>229</v>
      </c>
      <c r="E5496" t="s" s="112">
        <v>401</v>
      </c>
      <c r="F5496" t="s" s="112">
        <v>49018</v>
      </c>
      <c r="G5496" t="s" s="112">
        <v>1159</v>
      </c>
      <c r="H5496" t="s" s="112">
        <v>49719</v>
      </c>
      <c r="I5496" s="112"/>
      <c r="J5496" s="112"/>
      <c r="K5496" t="s" s="112">
        <v>1954</v>
      </c>
      <c r="L5496" t="s" s="112">
        <v>31</v>
      </c>
      <c r="M5496" s="112"/>
      <c r="N5496" t="s" s="112">
        <v>49720</v>
      </c>
      <c r="O5496" t="s" s="112">
        <v>49713</v>
      </c>
      <c r="P5496" t="s" s="91">
        <v>49721</v>
      </c>
      <c r="Q5496" t="s" s="8">
        <f>"http://sharkattackfile.net/spreadsheets/pdf_directory/"&amp;P5496</f>
        <v>49722</v>
      </c>
      <c r="R5496" t="s" s="8">
        <v>49723</v>
      </c>
      <c r="S5496" t="s" s="19">
        <v>49724</v>
      </c>
      <c r="T5496" t="s" s="91">
        <v>49724</v>
      </c>
      <c r="U5496" t="s" s="8">
        <v>49725</v>
      </c>
    </row>
    <row r="5497" s="2" customFormat="1" ht="38.7" customHeight="1">
      <c r="A5497" t="s" s="34">
        <v>49726</v>
      </c>
      <c r="B5497" t="s" s="34">
        <v>44538</v>
      </c>
      <c r="C5497" t="s" s="34">
        <v>3573</v>
      </c>
      <c r="D5497" t="s" s="34">
        <v>2860</v>
      </c>
      <c r="E5497" t="s" s="34">
        <v>49727</v>
      </c>
      <c r="F5497" t="s" s="34">
        <v>49728</v>
      </c>
      <c r="G5497" s="34"/>
      <c r="H5497" s="34"/>
      <c r="I5497" s="34"/>
      <c r="J5497" s="34"/>
      <c r="K5497" t="s" s="34">
        <v>49729</v>
      </c>
      <c r="L5497" s="34"/>
      <c r="M5497" s="34"/>
      <c r="N5497" t="s" s="34">
        <v>15593</v>
      </c>
      <c r="O5497" t="s" s="34">
        <v>5132</v>
      </c>
      <c r="P5497" t="s" s="91">
        <v>49730</v>
      </c>
      <c r="Q5497" t="s" s="8">
        <f>"http://sharkattackfile.net/spreadsheets/pdf_directory/"&amp;P5497</f>
        <v>49731</v>
      </c>
      <c r="R5497" t="s" s="8">
        <v>49732</v>
      </c>
      <c r="S5497" t="s" s="19">
        <v>49733</v>
      </c>
      <c r="T5497" t="s" s="91">
        <v>49733</v>
      </c>
      <c r="U5497" t="s" s="8">
        <v>49734</v>
      </c>
    </row>
    <row r="5498" s="2" customFormat="1" ht="29.7" customHeight="1">
      <c r="A5498" t="s" s="34">
        <v>49735</v>
      </c>
      <c r="B5498" t="s" s="34">
        <v>44538</v>
      </c>
      <c r="C5498" t="s" s="34">
        <v>3573</v>
      </c>
      <c r="D5498" t="s" s="34">
        <v>229</v>
      </c>
      <c r="E5498" t="s" s="34">
        <v>401</v>
      </c>
      <c r="F5498" t="s" s="34">
        <v>49736</v>
      </c>
      <c r="G5498" s="34"/>
      <c r="H5498" t="s" s="34">
        <v>49737</v>
      </c>
      <c r="I5498" t="s" s="34">
        <v>28</v>
      </c>
      <c r="J5498" t="s" s="34">
        <v>11294</v>
      </c>
      <c r="K5498" t="s" s="34">
        <v>49738</v>
      </c>
      <c r="L5498" s="34"/>
      <c r="M5498" s="34"/>
      <c r="N5498" t="s" s="34">
        <v>3573</v>
      </c>
      <c r="O5498" t="s" s="34">
        <v>49713</v>
      </c>
      <c r="P5498" t="s" s="91">
        <v>49739</v>
      </c>
      <c r="Q5498" t="s" s="8">
        <f>"http://sharkattackfile.net/spreadsheets/pdf_directory/"&amp;P5498</f>
        <v>49740</v>
      </c>
      <c r="R5498" t="s" s="8">
        <v>49741</v>
      </c>
      <c r="S5498" t="s" s="19">
        <v>49742</v>
      </c>
      <c r="T5498" t="s" s="91">
        <v>49742</v>
      </c>
      <c r="U5498" t="s" s="8">
        <v>49743</v>
      </c>
    </row>
    <row r="5499" s="2" customFormat="1" ht="29.7" customHeight="1">
      <c r="A5499" t="s" s="11">
        <v>49744</v>
      </c>
      <c r="B5499" t="s" s="11">
        <v>44548</v>
      </c>
      <c r="C5499" t="s" s="11">
        <v>22</v>
      </c>
      <c r="D5499" t="s" s="11">
        <v>229</v>
      </c>
      <c r="E5499" t="s" s="11">
        <v>596</v>
      </c>
      <c r="F5499" t="s" s="11">
        <v>49745</v>
      </c>
      <c r="G5499" t="s" s="11">
        <v>23307</v>
      </c>
      <c r="H5499" t="s" s="11">
        <v>49746</v>
      </c>
      <c r="I5499" t="s" s="11">
        <v>101</v>
      </c>
      <c r="J5499" s="69">
        <v>13</v>
      </c>
      <c r="K5499" t="s" s="11">
        <v>11481</v>
      </c>
      <c r="L5499" t="s" s="11">
        <v>31</v>
      </c>
      <c r="M5499" t="s" s="11">
        <v>15751</v>
      </c>
      <c r="N5499" t="s" s="11">
        <v>44839</v>
      </c>
      <c r="O5499" t="s" s="11">
        <v>49747</v>
      </c>
      <c r="P5499" t="s" s="91">
        <v>49748</v>
      </c>
      <c r="Q5499" t="s" s="8">
        <f>"http://sharkattackfile.net/spreadsheets/pdf_directory/"&amp;P5499</f>
        <v>49749</v>
      </c>
      <c r="R5499" t="s" s="8">
        <v>49750</v>
      </c>
      <c r="S5499" t="s" s="19">
        <v>49751</v>
      </c>
      <c r="T5499" t="s" s="91">
        <v>49751</v>
      </c>
      <c r="U5499" t="s" s="8">
        <v>49752</v>
      </c>
    </row>
    <row r="5500" s="2" customFormat="1" ht="29.7" customHeight="1">
      <c r="A5500" t="s" s="11">
        <v>49744</v>
      </c>
      <c r="B5500" t="s" s="11">
        <v>44548</v>
      </c>
      <c r="C5500" t="s" s="11">
        <v>22</v>
      </c>
      <c r="D5500" t="s" s="11">
        <v>229</v>
      </c>
      <c r="E5500" t="s" s="11">
        <v>596</v>
      </c>
      <c r="F5500" t="s" s="11">
        <v>49753</v>
      </c>
      <c r="G5500" t="s" s="11">
        <v>49754</v>
      </c>
      <c r="H5500" t="s" s="11">
        <v>49755</v>
      </c>
      <c r="I5500" t="s" s="11">
        <v>28</v>
      </c>
      <c r="J5500" s="69">
        <v>19</v>
      </c>
      <c r="K5500" t="s" s="11">
        <v>49756</v>
      </c>
      <c r="L5500" t="s" s="11">
        <v>159</v>
      </c>
      <c r="M5500" t="s" s="11">
        <v>366</v>
      </c>
      <c r="N5500" s="11"/>
      <c r="O5500" t="s" s="11">
        <v>49757</v>
      </c>
      <c r="P5500" t="s" s="91">
        <v>49758</v>
      </c>
      <c r="Q5500" t="s" s="8">
        <f>"http://sharkattackfile.net/spreadsheets/pdf_directory/"&amp;P5500</f>
        <v>49759</v>
      </c>
      <c r="R5500" t="s" s="8">
        <v>49760</v>
      </c>
      <c r="S5500" t="s" s="19">
        <v>49761</v>
      </c>
      <c r="T5500" t="s" s="91">
        <v>49761</v>
      </c>
      <c r="U5500" t="s" s="8">
        <v>49762</v>
      </c>
    </row>
    <row r="5501" s="2" customFormat="1" ht="29.7" customHeight="1">
      <c r="A5501" t="s" s="11">
        <v>49763</v>
      </c>
      <c r="B5501" t="s" s="11">
        <v>44548</v>
      </c>
      <c r="C5501" t="s" s="11">
        <v>22</v>
      </c>
      <c r="D5501" t="s" s="11">
        <v>229</v>
      </c>
      <c r="E5501" t="s" s="11">
        <v>596</v>
      </c>
      <c r="F5501" t="s" s="11">
        <v>49764</v>
      </c>
      <c r="G5501" t="s" s="11">
        <v>49765</v>
      </c>
      <c r="H5501" t="s" s="11">
        <v>49766</v>
      </c>
      <c r="I5501" t="s" s="11">
        <v>28</v>
      </c>
      <c r="J5501" s="69">
        <v>14</v>
      </c>
      <c r="K5501" t="s" s="11">
        <v>234</v>
      </c>
      <c r="L5501" t="s" s="11">
        <v>159</v>
      </c>
      <c r="M5501" t="s" s="11">
        <v>170</v>
      </c>
      <c r="N5501" s="11"/>
      <c r="O5501" t="s" s="11">
        <v>49767</v>
      </c>
      <c r="P5501" t="s" s="91">
        <v>49768</v>
      </c>
      <c r="Q5501" t="s" s="8">
        <f>"http://sharkattackfile.net/spreadsheets/pdf_directory/"&amp;P5501</f>
        <v>49769</v>
      </c>
      <c r="R5501" t="s" s="8">
        <v>49770</v>
      </c>
      <c r="S5501" t="s" s="19">
        <v>49771</v>
      </c>
      <c r="T5501" t="s" s="91">
        <v>49771</v>
      </c>
      <c r="U5501" t="s" s="8">
        <v>49772</v>
      </c>
    </row>
    <row r="5502" s="2" customFormat="1" ht="65.7" customHeight="1">
      <c r="A5502" t="s" s="11">
        <v>49773</v>
      </c>
      <c r="B5502" t="s" s="11">
        <v>44548</v>
      </c>
      <c r="C5502" t="s" s="11">
        <v>22</v>
      </c>
      <c r="D5502" t="s" s="11">
        <v>229</v>
      </c>
      <c r="E5502" t="s" s="11">
        <v>596</v>
      </c>
      <c r="F5502" t="s" s="11">
        <v>49774</v>
      </c>
      <c r="G5502" t="s" s="11">
        <v>49775</v>
      </c>
      <c r="H5502" t="s" s="11">
        <v>49776</v>
      </c>
      <c r="I5502" t="s" s="11">
        <v>28</v>
      </c>
      <c r="J5502" s="69">
        <v>12</v>
      </c>
      <c r="K5502" t="s" s="11">
        <v>260</v>
      </c>
      <c r="L5502" t="s" s="11">
        <v>31</v>
      </c>
      <c r="M5502" t="s" s="11">
        <v>170</v>
      </c>
      <c r="N5502" s="11"/>
      <c r="O5502" t="s" s="11">
        <v>49777</v>
      </c>
      <c r="P5502" t="s" s="91">
        <v>49768</v>
      </c>
      <c r="Q5502" t="s" s="8">
        <f>"http://sharkattackfile.net/spreadsheets/pdf_directory/"&amp;P5502</f>
        <v>49769</v>
      </c>
      <c r="R5502" t="s" s="8">
        <v>49770</v>
      </c>
      <c r="S5502" t="s" s="19">
        <v>49778</v>
      </c>
      <c r="T5502" t="s" s="91">
        <v>49778</v>
      </c>
      <c r="U5502" t="s" s="8">
        <v>49779</v>
      </c>
    </row>
    <row r="5503" s="2" customFormat="1" ht="29.7" customHeight="1">
      <c r="A5503" t="s" s="11">
        <v>49780</v>
      </c>
      <c r="B5503" t="s" s="11">
        <v>44548</v>
      </c>
      <c r="C5503" t="s" s="11">
        <v>22</v>
      </c>
      <c r="D5503" t="s" s="11">
        <v>229</v>
      </c>
      <c r="E5503" t="s" s="11">
        <v>14416</v>
      </c>
      <c r="F5503" t="s" s="11">
        <v>49781</v>
      </c>
      <c r="G5503" t="s" s="11">
        <v>10075</v>
      </c>
      <c r="H5503" t="s" s="11">
        <v>49782</v>
      </c>
      <c r="I5503" t="s" s="11">
        <v>101</v>
      </c>
      <c r="J5503" t="s" s="11">
        <v>546</v>
      </c>
      <c r="K5503" t="s" s="11">
        <v>234</v>
      </c>
      <c r="L5503" t="s" s="11">
        <v>159</v>
      </c>
      <c r="M5503" s="11"/>
      <c r="N5503" s="11"/>
      <c r="O5503" t="s" s="11">
        <v>49783</v>
      </c>
      <c r="P5503" t="s" s="91">
        <v>49784</v>
      </c>
      <c r="Q5503" t="s" s="8">
        <f>"http://sharkattackfile.net/spreadsheets/pdf_directory/"&amp;P5503</f>
        <v>49785</v>
      </c>
      <c r="R5503" t="s" s="8">
        <v>49786</v>
      </c>
      <c r="S5503" t="s" s="19">
        <v>49787</v>
      </c>
      <c r="T5503" t="s" s="91">
        <v>49787</v>
      </c>
      <c r="U5503" t="s" s="8">
        <v>49788</v>
      </c>
    </row>
    <row r="5504" s="2" customFormat="1" ht="20.7" customHeight="1">
      <c r="A5504" t="s" s="36">
        <v>49789</v>
      </c>
      <c r="B5504" t="s" s="36">
        <v>44548</v>
      </c>
      <c r="C5504" t="s" s="36">
        <v>211</v>
      </c>
      <c r="D5504" t="s" s="36">
        <v>28217</v>
      </c>
      <c r="E5504" t="s" s="36">
        <v>36052</v>
      </c>
      <c r="F5504" t="s" s="36">
        <v>49790</v>
      </c>
      <c r="G5504" t="s" s="36">
        <v>139</v>
      </c>
      <c r="H5504" t="s" s="36">
        <v>49791</v>
      </c>
      <c r="I5504" t="s" s="36">
        <v>28</v>
      </c>
      <c r="J5504" s="36"/>
      <c r="K5504" t="s" s="36">
        <v>2218</v>
      </c>
      <c r="L5504" t="s" s="36">
        <v>31</v>
      </c>
      <c r="M5504" t="s" s="36">
        <v>202</v>
      </c>
      <c r="N5504" s="36"/>
      <c r="O5504" t="s" s="36">
        <v>49792</v>
      </c>
      <c r="P5504" t="s" s="91">
        <v>49793</v>
      </c>
      <c r="Q5504" t="s" s="8">
        <f>"http://sharkattackfile.net/spreadsheets/pdf_directory/"&amp;P5504</f>
        <v>49794</v>
      </c>
      <c r="R5504" t="s" s="8">
        <v>49795</v>
      </c>
      <c r="S5504" t="s" s="19">
        <v>49796</v>
      </c>
      <c r="T5504" t="s" s="91">
        <v>49796</v>
      </c>
      <c r="U5504" t="s" s="8">
        <v>49797</v>
      </c>
    </row>
    <row r="5505" s="2" customFormat="1" ht="29.7" customHeight="1">
      <c r="A5505" t="s" s="11">
        <v>49798</v>
      </c>
      <c r="B5505" t="s" s="11">
        <v>44548</v>
      </c>
      <c r="C5505" t="s" s="11">
        <v>22</v>
      </c>
      <c r="D5505" t="s" s="11">
        <v>229</v>
      </c>
      <c r="E5505" t="s" s="11">
        <v>13083</v>
      </c>
      <c r="F5505" t="s" s="11">
        <v>49799</v>
      </c>
      <c r="G5505" t="s" s="11">
        <v>49800</v>
      </c>
      <c r="H5505" t="s" s="11">
        <v>49801</v>
      </c>
      <c r="I5505" t="s" s="11">
        <v>28</v>
      </c>
      <c r="J5505" s="11"/>
      <c r="K5505" t="s" s="11">
        <v>49802</v>
      </c>
      <c r="L5505" t="s" s="11">
        <v>159</v>
      </c>
      <c r="M5505" s="11"/>
      <c r="N5505" s="11"/>
      <c r="O5505" t="s" s="11">
        <v>49803</v>
      </c>
      <c r="P5505" t="s" s="91">
        <v>49804</v>
      </c>
      <c r="Q5505" t="s" s="8">
        <f>"http://sharkattackfile.net/spreadsheets/pdf_directory/"&amp;P5505</f>
        <v>49805</v>
      </c>
      <c r="R5505" t="s" s="8">
        <v>49806</v>
      </c>
      <c r="S5505" t="s" s="19">
        <v>49807</v>
      </c>
      <c r="T5505" t="s" s="91">
        <v>49807</v>
      </c>
      <c r="U5505" t="s" s="8">
        <v>49808</v>
      </c>
    </row>
    <row r="5506" s="2" customFormat="1" ht="29.7" customHeight="1">
      <c r="A5506" t="s" s="36">
        <v>49809</v>
      </c>
      <c r="B5506" t="s" s="36">
        <v>44548</v>
      </c>
      <c r="C5506" t="s" s="36">
        <v>211</v>
      </c>
      <c r="D5506" t="s" s="36">
        <v>28217</v>
      </c>
      <c r="E5506" t="s" s="36">
        <v>36052</v>
      </c>
      <c r="F5506" t="s" s="36">
        <v>49810</v>
      </c>
      <c r="G5506" t="s" s="36">
        <v>139</v>
      </c>
      <c r="H5506" t="s" s="36">
        <v>49811</v>
      </c>
      <c r="I5506" t="s" s="36">
        <v>28</v>
      </c>
      <c r="J5506" s="36"/>
      <c r="K5506" t="s" s="36">
        <v>49812</v>
      </c>
      <c r="L5506" t="s" s="36">
        <v>31</v>
      </c>
      <c r="M5506" s="36"/>
      <c r="N5506" t="s" s="36">
        <v>21072</v>
      </c>
      <c r="O5506" t="s" s="36">
        <v>49813</v>
      </c>
      <c r="P5506" t="s" s="91">
        <v>49814</v>
      </c>
      <c r="Q5506" t="s" s="8">
        <f>"http://sharkattackfile.net/spreadsheets/pdf_directory/"&amp;P5506</f>
        <v>49815</v>
      </c>
      <c r="R5506" t="s" s="8">
        <v>49816</v>
      </c>
      <c r="S5506" t="s" s="19">
        <v>49817</v>
      </c>
      <c r="T5506" t="s" s="91">
        <v>49817</v>
      </c>
      <c r="U5506" t="s" s="8">
        <v>49818</v>
      </c>
    </row>
    <row r="5507" s="2" customFormat="1" ht="20.7" customHeight="1">
      <c r="A5507" t="s" s="112">
        <v>49819</v>
      </c>
      <c r="B5507" t="s" s="112">
        <v>44548</v>
      </c>
      <c r="C5507" t="s" s="112">
        <v>88</v>
      </c>
      <c r="D5507" t="s" s="112">
        <v>3929</v>
      </c>
      <c r="E5507" t="s" s="112">
        <v>29891</v>
      </c>
      <c r="F5507" t="s" s="112">
        <v>49820</v>
      </c>
      <c r="G5507" t="s" s="112">
        <v>31218</v>
      </c>
      <c r="H5507" s="112"/>
      <c r="I5507" t="s" s="112">
        <v>28</v>
      </c>
      <c r="J5507" s="112"/>
      <c r="K5507" t="s" s="112">
        <v>1954</v>
      </c>
      <c r="L5507" t="s" s="112">
        <v>31</v>
      </c>
      <c r="M5507" s="112"/>
      <c r="N5507" t="s" s="112">
        <v>23017</v>
      </c>
      <c r="O5507" t="s" s="112">
        <v>36155</v>
      </c>
      <c r="P5507" t="s" s="91">
        <v>49821</v>
      </c>
      <c r="Q5507" t="s" s="8">
        <f>"http://sharkattackfile.net/spreadsheets/pdf_directory/"&amp;P5507</f>
        <v>49822</v>
      </c>
      <c r="R5507" t="s" s="8">
        <v>49823</v>
      </c>
      <c r="S5507" t="s" s="19">
        <v>49824</v>
      </c>
      <c r="T5507" t="s" s="91">
        <v>49824</v>
      </c>
      <c r="U5507" t="s" s="8">
        <v>49825</v>
      </c>
    </row>
    <row r="5508" s="2" customFormat="1" ht="56.7" customHeight="1">
      <c r="A5508" t="s" s="34">
        <v>49826</v>
      </c>
      <c r="B5508" t="s" s="34">
        <v>44548</v>
      </c>
      <c r="C5508" t="s" s="34">
        <v>3573</v>
      </c>
      <c r="D5508" t="s" s="34">
        <v>49827</v>
      </c>
      <c r="E5508" s="34"/>
      <c r="F5508" t="s" s="34">
        <v>49828</v>
      </c>
      <c r="G5508" t="s" s="34">
        <v>114</v>
      </c>
      <c r="H5508" t="s" s="34">
        <v>49829</v>
      </c>
      <c r="I5508" t="s" s="34">
        <v>101</v>
      </c>
      <c r="J5508" s="34"/>
      <c r="K5508" t="s" s="34">
        <v>49830</v>
      </c>
      <c r="L5508" s="34"/>
      <c r="M5508" s="34"/>
      <c r="N5508" t="s" s="34">
        <v>3573</v>
      </c>
      <c r="O5508" t="s" s="34">
        <v>49831</v>
      </c>
      <c r="P5508" t="s" s="91">
        <v>49832</v>
      </c>
      <c r="Q5508" t="s" s="8">
        <f>"http://sharkattackfile.net/spreadsheets/pdf_directory/"&amp;P5508</f>
        <v>49833</v>
      </c>
      <c r="R5508" t="s" s="8">
        <v>49834</v>
      </c>
      <c r="S5508" t="s" s="19">
        <v>49835</v>
      </c>
      <c r="T5508" t="s" s="91">
        <v>49835</v>
      </c>
      <c r="U5508" t="s" s="8">
        <v>49836</v>
      </c>
    </row>
    <row r="5509" s="2" customFormat="1" ht="74.7" customHeight="1">
      <c r="A5509" t="s" s="11">
        <v>49837</v>
      </c>
      <c r="B5509" t="s" s="11">
        <v>44548</v>
      </c>
      <c r="C5509" t="s" s="11">
        <v>22</v>
      </c>
      <c r="D5509" t="s" s="11">
        <v>229</v>
      </c>
      <c r="E5509" t="s" s="11">
        <v>401</v>
      </c>
      <c r="F5509" t="s" s="11">
        <v>49838</v>
      </c>
      <c r="G5509" t="s" s="11">
        <v>49839</v>
      </c>
      <c r="H5509" t="s" s="11">
        <v>49840</v>
      </c>
      <c r="I5509" t="s" s="11">
        <v>28</v>
      </c>
      <c r="J5509" s="11"/>
      <c r="K5509" t="s" s="11">
        <v>49841</v>
      </c>
      <c r="L5509" t="s" s="11">
        <v>159</v>
      </c>
      <c r="M5509" s="11"/>
      <c r="N5509" s="11"/>
      <c r="O5509" t="s" s="11">
        <v>49842</v>
      </c>
      <c r="P5509" t="s" s="91">
        <v>49843</v>
      </c>
      <c r="Q5509" t="s" s="8">
        <f>"http://sharkattackfile.net/spreadsheets/pdf_directory/"&amp;P5509</f>
        <v>49844</v>
      </c>
      <c r="R5509" t="s" s="8">
        <v>49845</v>
      </c>
      <c r="S5509" t="s" s="19">
        <v>49846</v>
      </c>
      <c r="T5509" t="s" s="91">
        <v>49846</v>
      </c>
      <c r="U5509" t="s" s="8">
        <v>49847</v>
      </c>
    </row>
    <row r="5510" s="2" customFormat="1" ht="65.7" customHeight="1">
      <c r="A5510" t="s" s="11">
        <v>49848</v>
      </c>
      <c r="B5510" t="s" s="11">
        <v>44548</v>
      </c>
      <c r="C5510" t="s" s="11">
        <v>22</v>
      </c>
      <c r="D5510" t="s" s="11">
        <v>10432</v>
      </c>
      <c r="E5510" t="s" s="11">
        <v>22824</v>
      </c>
      <c r="F5510" t="s" s="11">
        <v>49849</v>
      </c>
      <c r="G5510" t="s" s="11">
        <v>114</v>
      </c>
      <c r="H5510" t="s" s="11">
        <v>49850</v>
      </c>
      <c r="I5510" t="s" s="11">
        <v>101</v>
      </c>
      <c r="J5510" s="69">
        <v>18</v>
      </c>
      <c r="K5510" t="s" s="11">
        <v>234</v>
      </c>
      <c r="L5510" t="s" s="11">
        <v>159</v>
      </c>
      <c r="M5510" s="11"/>
      <c r="N5510" t="s" s="11">
        <v>47</v>
      </c>
      <c r="O5510" t="s" s="11">
        <v>49851</v>
      </c>
      <c r="P5510" t="s" s="91">
        <v>49852</v>
      </c>
      <c r="Q5510" t="s" s="8">
        <f>"http://sharkattackfile.net/spreadsheets/pdf_directory/"&amp;P5510</f>
        <v>49853</v>
      </c>
      <c r="R5510" t="s" s="8">
        <v>49854</v>
      </c>
      <c r="S5510" t="s" s="19">
        <v>49855</v>
      </c>
      <c r="T5510" t="s" s="91">
        <v>49855</v>
      </c>
      <c r="U5510" t="s" s="8">
        <v>49856</v>
      </c>
    </row>
    <row r="5511" s="2" customFormat="1" ht="20.7" customHeight="1">
      <c r="A5511" t="s" s="11">
        <v>49857</v>
      </c>
      <c r="B5511" t="s" s="11">
        <v>44548</v>
      </c>
      <c r="C5511" t="s" s="11">
        <v>22</v>
      </c>
      <c r="D5511" t="s" s="11">
        <v>23</v>
      </c>
      <c r="E5511" t="s" s="11">
        <v>927</v>
      </c>
      <c r="F5511" t="s" s="11">
        <v>49858</v>
      </c>
      <c r="G5511" t="s" s="11">
        <v>114</v>
      </c>
      <c r="H5511" t="s" s="11">
        <v>49859</v>
      </c>
      <c r="I5511" t="s" s="11">
        <v>28</v>
      </c>
      <c r="J5511" t="s" s="11">
        <v>278</v>
      </c>
      <c r="K5511" t="s" s="11">
        <v>6935</v>
      </c>
      <c r="L5511" t="s" s="11">
        <v>31</v>
      </c>
      <c r="M5511" s="11"/>
      <c r="N5511" s="11"/>
      <c r="O5511" t="s" s="11">
        <v>49860</v>
      </c>
      <c r="P5511" t="s" s="91">
        <v>49861</v>
      </c>
      <c r="Q5511" t="s" s="8">
        <f>"http://sharkattackfile.net/spreadsheets/pdf_directory/"&amp;P5511</f>
        <v>49862</v>
      </c>
      <c r="R5511" t="s" s="8">
        <v>49863</v>
      </c>
      <c r="S5511" t="s" s="19">
        <v>49864</v>
      </c>
      <c r="T5511" t="s" s="91">
        <v>49864</v>
      </c>
      <c r="U5511" t="s" s="8">
        <v>49865</v>
      </c>
    </row>
    <row r="5512" s="2" customFormat="1" ht="38.7" customHeight="1">
      <c r="A5512" t="s" s="112">
        <v>49866</v>
      </c>
      <c r="B5512" t="s" s="112">
        <v>44548</v>
      </c>
      <c r="C5512" t="s" s="112">
        <v>88</v>
      </c>
      <c r="D5512" t="s" s="112">
        <v>229</v>
      </c>
      <c r="E5512" t="s" s="112">
        <v>596</v>
      </c>
      <c r="F5512" t="s" s="112">
        <v>39295</v>
      </c>
      <c r="G5512" t="s" s="112">
        <v>139</v>
      </c>
      <c r="H5512" t="s" s="112">
        <v>49867</v>
      </c>
      <c r="I5512" t="s" s="112">
        <v>31</v>
      </c>
      <c r="J5512" s="112"/>
      <c r="K5512" t="s" s="112">
        <v>49868</v>
      </c>
      <c r="L5512" t="s" s="112">
        <v>31</v>
      </c>
      <c r="M5512" s="112"/>
      <c r="N5512" t="s" s="112">
        <v>49869</v>
      </c>
      <c r="O5512" t="s" s="112">
        <v>49870</v>
      </c>
      <c r="P5512" t="s" s="91">
        <v>49871</v>
      </c>
      <c r="Q5512" t="s" s="8">
        <f>"http://sharkattackfile.net/spreadsheets/pdf_directory/"&amp;P5512</f>
        <v>49872</v>
      </c>
      <c r="R5512" t="s" s="8">
        <v>49873</v>
      </c>
      <c r="S5512" t="s" s="19">
        <v>49874</v>
      </c>
      <c r="T5512" t="s" s="91">
        <v>49874</v>
      </c>
      <c r="U5512" t="s" s="8">
        <v>49875</v>
      </c>
    </row>
    <row r="5513" s="2" customFormat="1" ht="20.7" customHeight="1">
      <c r="A5513" t="s" s="36">
        <v>49876</v>
      </c>
      <c r="B5513" t="s" s="36">
        <v>44548</v>
      </c>
      <c r="C5513" t="s" s="36">
        <v>211</v>
      </c>
      <c r="D5513" t="s" s="36">
        <v>229</v>
      </c>
      <c r="E5513" t="s" s="36">
        <v>596</v>
      </c>
      <c r="F5513" t="s" s="36">
        <v>49877</v>
      </c>
      <c r="G5513" t="s" s="36">
        <v>139</v>
      </c>
      <c r="H5513" t="s" s="36">
        <v>49878</v>
      </c>
      <c r="I5513" t="s" s="36">
        <v>28</v>
      </c>
      <c r="J5513" s="36"/>
      <c r="K5513" t="s" s="36">
        <v>49879</v>
      </c>
      <c r="L5513" t="s" s="36">
        <v>31</v>
      </c>
      <c r="M5513" t="s" s="36">
        <v>202</v>
      </c>
      <c r="N5513" t="s" s="36">
        <v>49880</v>
      </c>
      <c r="O5513" t="s" s="36">
        <v>49881</v>
      </c>
      <c r="P5513" t="s" s="91">
        <v>49882</v>
      </c>
      <c r="Q5513" t="s" s="8">
        <f>"http://sharkattackfile.net/spreadsheets/pdf_directory/"&amp;P5513</f>
        <v>49883</v>
      </c>
      <c r="R5513" t="s" s="8">
        <v>49884</v>
      </c>
      <c r="S5513" t="s" s="19">
        <v>49885</v>
      </c>
      <c r="T5513" t="s" s="91">
        <v>49885</v>
      </c>
      <c r="U5513" t="s" s="8">
        <v>49886</v>
      </c>
    </row>
    <row r="5514" s="2" customFormat="1" ht="20.7" customHeight="1">
      <c r="A5514" t="s" s="11">
        <v>49887</v>
      </c>
      <c r="B5514" t="s" s="11">
        <v>44548</v>
      </c>
      <c r="C5514" t="s" s="11">
        <v>22</v>
      </c>
      <c r="D5514" t="s" s="11">
        <v>23</v>
      </c>
      <c r="E5514" t="s" s="11">
        <v>24</v>
      </c>
      <c r="F5514" t="s" s="11">
        <v>49888</v>
      </c>
      <c r="G5514" t="s" s="11">
        <v>107</v>
      </c>
      <c r="H5514" t="s" s="11">
        <v>49889</v>
      </c>
      <c r="I5514" t="s" s="11">
        <v>28</v>
      </c>
      <c r="J5514" s="69">
        <v>8</v>
      </c>
      <c r="K5514" t="s" s="11">
        <v>234</v>
      </c>
      <c r="L5514" t="s" s="11">
        <v>159</v>
      </c>
      <c r="M5514" s="11"/>
      <c r="N5514" s="11"/>
      <c r="O5514" t="s" s="11">
        <v>49890</v>
      </c>
      <c r="P5514" t="s" s="91">
        <v>49891</v>
      </c>
      <c r="Q5514" t="s" s="8">
        <f>"http://sharkattackfile.net/spreadsheets/pdf_directory/"&amp;P5514</f>
        <v>49892</v>
      </c>
      <c r="R5514" t="s" s="8">
        <v>49893</v>
      </c>
      <c r="S5514" t="s" s="19">
        <v>49894</v>
      </c>
      <c r="T5514" t="s" s="91">
        <v>49894</v>
      </c>
      <c r="U5514" t="s" s="8">
        <v>49895</v>
      </c>
    </row>
    <row r="5515" s="2" customFormat="1" ht="38.7" customHeight="1">
      <c r="A5515" t="s" s="11">
        <v>49896</v>
      </c>
      <c r="B5515" t="s" s="11">
        <v>44548</v>
      </c>
      <c r="C5515" t="s" s="11">
        <v>22</v>
      </c>
      <c r="D5515" t="s" s="11">
        <v>229</v>
      </c>
      <c r="E5515" t="s" s="11">
        <v>401</v>
      </c>
      <c r="F5515" t="s" s="11">
        <v>49897</v>
      </c>
      <c r="G5515" t="s" s="11">
        <v>1858</v>
      </c>
      <c r="H5515" t="s" s="11">
        <v>49898</v>
      </c>
      <c r="I5515" t="s" s="11">
        <v>28</v>
      </c>
      <c r="J5515" s="69">
        <v>34</v>
      </c>
      <c r="K5515" t="s" s="11">
        <v>49899</v>
      </c>
      <c r="L5515" t="s" s="11">
        <v>31</v>
      </c>
      <c r="M5515" t="s" s="11">
        <v>32</v>
      </c>
      <c r="N5515" s="11"/>
      <c r="O5515" t="s" s="11">
        <v>49900</v>
      </c>
      <c r="P5515" t="s" s="91">
        <v>49901</v>
      </c>
      <c r="Q5515" t="s" s="8">
        <f>"http://sharkattackfile.net/spreadsheets/pdf_directory/"&amp;P5515</f>
        <v>49902</v>
      </c>
      <c r="R5515" t="s" s="8">
        <v>49903</v>
      </c>
      <c r="S5515" t="s" s="19">
        <v>49904</v>
      </c>
      <c r="T5515" t="s" s="91">
        <v>49904</v>
      </c>
      <c r="U5515" t="s" s="8">
        <v>49905</v>
      </c>
    </row>
    <row r="5516" s="2" customFormat="1" ht="20.7" customHeight="1">
      <c r="A5516" t="s" s="11">
        <v>49906</v>
      </c>
      <c r="B5516" t="s" s="11">
        <v>44548</v>
      </c>
      <c r="C5516" t="s" s="11">
        <v>22</v>
      </c>
      <c r="D5516" t="s" s="11">
        <v>89</v>
      </c>
      <c r="E5516" t="s" s="11">
        <v>1157</v>
      </c>
      <c r="F5516" t="s" s="11">
        <v>49907</v>
      </c>
      <c r="G5516" t="s" s="11">
        <v>114</v>
      </c>
      <c r="H5516" t="s" s="11">
        <v>43905</v>
      </c>
      <c r="I5516" t="s" s="11">
        <v>28</v>
      </c>
      <c r="J5516" s="11"/>
      <c r="K5516" t="s" s="11">
        <v>234</v>
      </c>
      <c r="L5516" t="s" s="11">
        <v>159</v>
      </c>
      <c r="M5516" t="s" s="11">
        <v>37</v>
      </c>
      <c r="N5516" s="11"/>
      <c r="O5516" t="s" s="11">
        <v>49908</v>
      </c>
      <c r="P5516" t="s" s="91">
        <v>49909</v>
      </c>
      <c r="Q5516" t="s" s="8">
        <f>"http://sharkattackfile.net/spreadsheets/pdf_directory/"&amp;P5516</f>
        <v>49910</v>
      </c>
      <c r="R5516" t="s" s="8">
        <v>49911</v>
      </c>
      <c r="S5516" t="s" s="19">
        <v>49912</v>
      </c>
      <c r="T5516" t="s" s="91">
        <v>49912</v>
      </c>
      <c r="U5516" t="s" s="8">
        <v>49913</v>
      </c>
    </row>
    <row r="5517" s="2" customFormat="1" ht="20.7" customHeight="1">
      <c r="A5517" t="s" s="11">
        <v>49906</v>
      </c>
      <c r="B5517" t="s" s="11">
        <v>44548</v>
      </c>
      <c r="C5517" t="s" s="11">
        <v>22</v>
      </c>
      <c r="D5517" t="s" s="11">
        <v>89</v>
      </c>
      <c r="E5517" t="s" s="11">
        <v>1157</v>
      </c>
      <c r="F5517" t="s" s="11">
        <v>49914</v>
      </c>
      <c r="G5517" t="s" s="11">
        <v>9318</v>
      </c>
      <c r="H5517" t="s" s="11">
        <v>49915</v>
      </c>
      <c r="I5517" t="s" s="11">
        <v>28</v>
      </c>
      <c r="J5517" s="69">
        <v>12</v>
      </c>
      <c r="K5517" t="s" s="11">
        <v>34782</v>
      </c>
      <c r="L5517" t="s" s="11">
        <v>31</v>
      </c>
      <c r="M5517" t="s" s="11">
        <v>468</v>
      </c>
      <c r="N5517" s="11"/>
      <c r="O5517" t="s" s="11">
        <v>49916</v>
      </c>
      <c r="P5517" t="s" s="91">
        <v>49917</v>
      </c>
      <c r="Q5517" t="s" s="8">
        <f>"http://sharkattackfile.net/spreadsheets/pdf_directory/"&amp;P5517</f>
        <v>49918</v>
      </c>
      <c r="R5517" t="s" s="8">
        <v>49919</v>
      </c>
      <c r="S5517" t="s" s="19">
        <v>49920</v>
      </c>
      <c r="T5517" t="s" s="91">
        <v>49920</v>
      </c>
      <c r="U5517" t="s" s="8">
        <v>49921</v>
      </c>
    </row>
    <row r="5518" s="2" customFormat="1" ht="20.7" customHeight="1">
      <c r="A5518" t="s" s="11">
        <v>49906</v>
      </c>
      <c r="B5518" t="s" s="11">
        <v>44548</v>
      </c>
      <c r="C5518" t="s" s="11">
        <v>22</v>
      </c>
      <c r="D5518" t="s" s="11">
        <v>229</v>
      </c>
      <c r="E5518" t="s" s="11">
        <v>596</v>
      </c>
      <c r="F5518" t="s" s="11">
        <v>49922</v>
      </c>
      <c r="G5518" t="s" s="11">
        <v>49923</v>
      </c>
      <c r="H5518" t="s" s="11">
        <v>49924</v>
      </c>
      <c r="I5518" t="s" s="11">
        <v>28</v>
      </c>
      <c r="J5518" s="69">
        <v>15</v>
      </c>
      <c r="K5518" t="s" s="11">
        <v>49925</v>
      </c>
      <c r="L5518" t="s" s="11">
        <v>159</v>
      </c>
      <c r="M5518" t="s" s="11">
        <v>326</v>
      </c>
      <c r="N5518" t="s" s="11">
        <v>49926</v>
      </c>
      <c r="O5518" t="s" s="11">
        <v>49927</v>
      </c>
      <c r="P5518" t="s" s="91">
        <v>49928</v>
      </c>
      <c r="Q5518" t="s" s="8">
        <f>"http://sharkattackfile.net/spreadsheets/pdf_directory/"&amp;P5518</f>
        <v>49929</v>
      </c>
      <c r="R5518" t="s" s="8">
        <v>49930</v>
      </c>
      <c r="S5518" t="s" s="19">
        <v>49931</v>
      </c>
      <c r="T5518" t="s" s="91">
        <v>49931</v>
      </c>
      <c r="U5518" t="s" s="8">
        <v>49932</v>
      </c>
    </row>
    <row r="5519" s="2" customFormat="1" ht="29.7" customHeight="1">
      <c r="A5519" t="s" s="11">
        <v>49933</v>
      </c>
      <c r="B5519" t="s" s="11">
        <v>44548</v>
      </c>
      <c r="C5519" t="s" s="11">
        <v>22</v>
      </c>
      <c r="D5519" t="s" s="11">
        <v>229</v>
      </c>
      <c r="E5519" t="s" s="11">
        <v>596</v>
      </c>
      <c r="F5519" t="s" s="11">
        <v>49934</v>
      </c>
      <c r="G5519" t="s" s="11">
        <v>49935</v>
      </c>
      <c r="H5519" t="s" s="11">
        <v>49936</v>
      </c>
      <c r="I5519" t="s" s="11">
        <v>28</v>
      </c>
      <c r="J5519" s="69">
        <v>17</v>
      </c>
      <c r="K5519" t="s" s="11">
        <v>49937</v>
      </c>
      <c r="L5519" t="s" s="11">
        <v>159</v>
      </c>
      <c r="M5519" t="s" s="11">
        <v>85</v>
      </c>
      <c r="N5519" t="s" s="11">
        <v>49938</v>
      </c>
      <c r="O5519" t="s" s="11">
        <v>49939</v>
      </c>
      <c r="P5519" t="s" s="91">
        <v>49940</v>
      </c>
      <c r="Q5519" t="s" s="8">
        <f>"http://sharkattackfile.net/spreadsheets/pdf_directory/"&amp;P5519</f>
        <v>49941</v>
      </c>
      <c r="R5519" t="s" s="8">
        <v>49942</v>
      </c>
      <c r="S5519" t="s" s="19">
        <v>49943</v>
      </c>
      <c r="T5519" t="s" s="91">
        <v>49943</v>
      </c>
      <c r="U5519" t="s" s="8">
        <v>49944</v>
      </c>
    </row>
    <row r="5520" s="2" customFormat="1" ht="47.7" customHeight="1">
      <c r="A5520" t="s" s="36">
        <v>49945</v>
      </c>
      <c r="B5520" t="s" s="36">
        <v>44548</v>
      </c>
      <c r="C5520" t="s" s="36">
        <v>211</v>
      </c>
      <c r="D5520" t="s" s="36">
        <v>229</v>
      </c>
      <c r="E5520" t="s" s="36">
        <v>596</v>
      </c>
      <c r="F5520" t="s" s="36">
        <v>39295</v>
      </c>
      <c r="G5520" t="s" s="36">
        <v>3132</v>
      </c>
      <c r="H5520" t="s" s="36">
        <v>49946</v>
      </c>
      <c r="I5520" s="36"/>
      <c r="J5520" s="36"/>
      <c r="K5520" t="s" s="36">
        <v>49947</v>
      </c>
      <c r="L5520" t="s" s="36">
        <v>31</v>
      </c>
      <c r="M5520" s="36"/>
      <c r="N5520" t="s" s="36">
        <v>49948</v>
      </c>
      <c r="O5520" t="s" s="36">
        <v>49949</v>
      </c>
      <c r="P5520" t="s" s="91">
        <v>49950</v>
      </c>
      <c r="Q5520" t="s" s="8">
        <f>"http://sharkattackfile.net/spreadsheets/pdf_directory/"&amp;P5520</f>
        <v>49951</v>
      </c>
      <c r="R5520" t="s" s="8">
        <v>49952</v>
      </c>
      <c r="S5520" t="s" s="19">
        <v>49953</v>
      </c>
      <c r="T5520" t="s" s="91">
        <v>49953</v>
      </c>
      <c r="U5520" t="s" s="8">
        <v>49954</v>
      </c>
    </row>
    <row r="5521" s="2" customFormat="1" ht="20.7" customHeight="1">
      <c r="A5521" t="s" s="11">
        <v>49955</v>
      </c>
      <c r="B5521" t="s" s="11">
        <v>44548</v>
      </c>
      <c r="C5521" t="s" s="11">
        <v>22</v>
      </c>
      <c r="D5521" t="s" s="11">
        <v>229</v>
      </c>
      <c r="E5521" t="s" s="11">
        <v>13083</v>
      </c>
      <c r="F5521" t="s" s="11">
        <v>49956</v>
      </c>
      <c r="G5521" t="s" s="11">
        <v>49957</v>
      </c>
      <c r="H5521" t="s" s="11">
        <v>49958</v>
      </c>
      <c r="I5521" t="s" s="11">
        <v>28</v>
      </c>
      <c r="J5521" s="11"/>
      <c r="K5521" t="s" s="11">
        <v>49959</v>
      </c>
      <c r="L5521" t="s" s="11">
        <v>31</v>
      </c>
      <c r="M5521" t="s" s="11">
        <v>468</v>
      </c>
      <c r="N5521" t="s" s="11">
        <v>49960</v>
      </c>
      <c r="O5521" t="s" s="11">
        <v>49961</v>
      </c>
      <c r="P5521" t="s" s="91">
        <v>49962</v>
      </c>
      <c r="Q5521" t="s" s="8">
        <f>"http://sharkattackfile.net/spreadsheets/pdf_directory/"&amp;P5521</f>
        <v>49963</v>
      </c>
      <c r="R5521" t="s" s="8">
        <v>49964</v>
      </c>
      <c r="S5521" t="s" s="19">
        <v>49965</v>
      </c>
      <c r="T5521" t="s" s="91">
        <v>49965</v>
      </c>
      <c r="U5521" t="s" s="8">
        <v>49966</v>
      </c>
    </row>
    <row r="5522" s="2" customFormat="1" ht="20.7" customHeight="1">
      <c r="A5522" t="s" s="11">
        <v>49967</v>
      </c>
      <c r="B5522" t="s" s="11">
        <v>44548</v>
      </c>
      <c r="C5522" t="s" s="11">
        <v>22</v>
      </c>
      <c r="D5522" t="s" s="11">
        <v>10829</v>
      </c>
      <c r="E5522" t="s" s="11">
        <v>49968</v>
      </c>
      <c r="F5522" t="s" s="11">
        <v>31593</v>
      </c>
      <c r="G5522" t="s" s="11">
        <v>8404</v>
      </c>
      <c r="H5522" t="s" s="11">
        <v>33563</v>
      </c>
      <c r="I5522" t="s" s="11">
        <v>28</v>
      </c>
      <c r="J5522" s="11"/>
      <c r="K5522" t="s" s="11">
        <v>234</v>
      </c>
      <c r="L5522" t="s" s="11">
        <v>159</v>
      </c>
      <c r="M5522" s="11"/>
      <c r="N5522" s="11"/>
      <c r="O5522" t="s" s="11">
        <v>49969</v>
      </c>
      <c r="P5522" t="s" s="91">
        <v>49970</v>
      </c>
      <c r="Q5522" t="s" s="8">
        <f>"http://sharkattackfile.net/spreadsheets/pdf_directory/"&amp;P5522</f>
        <v>49971</v>
      </c>
      <c r="R5522" t="s" s="8">
        <v>49972</v>
      </c>
      <c r="S5522" t="s" s="19">
        <v>49973</v>
      </c>
      <c r="T5522" t="s" s="91">
        <v>49973</v>
      </c>
      <c r="U5522" t="s" s="8">
        <v>49974</v>
      </c>
    </row>
    <row r="5523" s="2" customFormat="1" ht="20.7" customHeight="1">
      <c r="A5523" t="s" s="122">
        <v>49975</v>
      </c>
      <c r="B5523" t="s" s="122">
        <v>44548</v>
      </c>
      <c r="C5523" t="s" s="122">
        <v>88</v>
      </c>
      <c r="D5523" t="s" s="122">
        <v>36122</v>
      </c>
      <c r="E5523" t="s" s="122">
        <v>48947</v>
      </c>
      <c r="F5523" t="s" s="122">
        <v>49976</v>
      </c>
      <c r="G5523" t="s" s="122">
        <v>139</v>
      </c>
      <c r="H5523" t="s" s="122">
        <v>3553</v>
      </c>
      <c r="I5523" t="s" s="122">
        <v>28</v>
      </c>
      <c r="J5523" s="122"/>
      <c r="K5523" t="s" s="122">
        <v>1490</v>
      </c>
      <c r="L5523" t="s" s="122">
        <v>31</v>
      </c>
      <c r="M5523" s="122"/>
      <c r="N5523" s="122"/>
      <c r="O5523" t="s" s="122">
        <v>5132</v>
      </c>
      <c r="P5523" t="s" s="91">
        <v>49977</v>
      </c>
      <c r="Q5523" t="s" s="8">
        <f>"http://sharkattackfile.net/spreadsheets/pdf_directory/"&amp;P5523</f>
        <v>49978</v>
      </c>
      <c r="R5523" t="s" s="8">
        <f>"http://sharkattackfile.net/spreadsheets/pdf_directory/"&amp;Q5523</f>
        <v>49979</v>
      </c>
      <c r="S5523" t="s" s="19">
        <v>49980</v>
      </c>
      <c r="T5523" t="s" s="91">
        <v>49980</v>
      </c>
      <c r="U5523" t="s" s="8">
        <v>49981</v>
      </c>
    </row>
    <row r="5524" s="2" customFormat="1" ht="65.7" customHeight="1">
      <c r="A5524" t="s" s="11">
        <v>49982</v>
      </c>
      <c r="B5524" t="s" s="11">
        <v>44548</v>
      </c>
      <c r="C5524" t="s" s="11">
        <v>22</v>
      </c>
      <c r="D5524" t="s" s="11">
        <v>229</v>
      </c>
      <c r="E5524" t="s" s="11">
        <v>596</v>
      </c>
      <c r="F5524" t="s" s="11">
        <v>49983</v>
      </c>
      <c r="G5524" t="s" s="11">
        <v>49984</v>
      </c>
      <c r="H5524" t="s" s="11">
        <v>49985</v>
      </c>
      <c r="I5524" t="s" s="11">
        <v>28</v>
      </c>
      <c r="J5524" s="69">
        <v>15</v>
      </c>
      <c r="K5524" t="s" s="11">
        <v>49986</v>
      </c>
      <c r="L5524" t="s" s="11">
        <v>31</v>
      </c>
      <c r="M5524" s="11"/>
      <c r="N5524" s="11"/>
      <c r="O5524" t="s" s="11">
        <v>49987</v>
      </c>
      <c r="P5524" t="s" s="91">
        <v>49988</v>
      </c>
      <c r="Q5524" t="s" s="8">
        <f>"http://sharkattackfile.net/spreadsheets/pdf_directory/"&amp;P5524</f>
        <v>49989</v>
      </c>
      <c r="R5524" t="s" s="8">
        <v>49990</v>
      </c>
      <c r="S5524" t="s" s="19">
        <v>49991</v>
      </c>
      <c r="T5524" t="s" s="91">
        <v>49991</v>
      </c>
      <c r="U5524" t="s" s="8">
        <v>49992</v>
      </c>
    </row>
    <row r="5525" s="2" customFormat="1" ht="29.7" customHeight="1">
      <c r="A5525" t="s" s="11">
        <v>49993</v>
      </c>
      <c r="B5525" t="s" s="11">
        <v>44548</v>
      </c>
      <c r="C5525" t="s" s="11">
        <v>22</v>
      </c>
      <c r="D5525" t="s" s="11">
        <v>229</v>
      </c>
      <c r="E5525" t="s" s="11">
        <v>596</v>
      </c>
      <c r="F5525" t="s" s="11">
        <v>5600</v>
      </c>
      <c r="G5525" t="s" s="11">
        <v>49994</v>
      </c>
      <c r="H5525" t="s" s="11">
        <v>49995</v>
      </c>
      <c r="I5525" t="s" s="11">
        <v>28</v>
      </c>
      <c r="J5525" s="69">
        <v>22</v>
      </c>
      <c r="K5525" t="s" s="11">
        <v>49996</v>
      </c>
      <c r="L5525" t="s" s="11">
        <v>31</v>
      </c>
      <c r="M5525" t="s" s="11">
        <v>37</v>
      </c>
      <c r="N5525" t="s" s="11">
        <v>49997</v>
      </c>
      <c r="O5525" t="s" s="11">
        <v>49998</v>
      </c>
      <c r="P5525" t="s" s="91">
        <v>49999</v>
      </c>
      <c r="Q5525" t="s" s="8">
        <f>"http://sharkattackfile.net/spreadsheets/pdf_directory/"&amp;P5525</f>
        <v>50000</v>
      </c>
      <c r="R5525" t="s" s="8">
        <v>50001</v>
      </c>
      <c r="S5525" t="s" s="19">
        <v>50002</v>
      </c>
      <c r="T5525" t="s" s="91">
        <v>50002</v>
      </c>
      <c r="U5525" t="s" s="8">
        <v>50003</v>
      </c>
    </row>
    <row r="5526" s="2" customFormat="1" ht="13.55" customHeight="1">
      <c r="A5526" t="s" s="11">
        <v>44548</v>
      </c>
      <c r="B5526" t="s" s="11">
        <v>44548</v>
      </c>
      <c r="C5526" t="s" s="11">
        <v>22</v>
      </c>
      <c r="D5526" t="s" s="11">
        <v>5373</v>
      </c>
      <c r="E5526" s="11"/>
      <c r="F5526" s="11"/>
      <c r="G5526" t="s" s="11">
        <v>465</v>
      </c>
      <c r="H5526" t="s" s="11">
        <v>27</v>
      </c>
      <c r="I5526" t="s" s="11">
        <v>28</v>
      </c>
      <c r="J5526" s="11"/>
      <c r="K5526" t="s" s="11">
        <v>50004</v>
      </c>
      <c r="L5526" t="s" s="11">
        <v>31</v>
      </c>
      <c r="M5526" s="11"/>
      <c r="N5526" s="11"/>
      <c r="O5526" t="s" s="11">
        <v>285</v>
      </c>
      <c r="P5526" s="94"/>
      <c r="Q5526" s="71"/>
      <c r="R5526" s="8"/>
      <c r="S5526" s="65"/>
      <c r="T5526" s="91"/>
      <c r="U5526" s="8"/>
    </row>
    <row r="5527" s="2" customFormat="1" ht="20.7" customHeight="1">
      <c r="A5527" t="s" s="11">
        <v>50005</v>
      </c>
      <c r="B5527" t="s" s="11">
        <v>44556</v>
      </c>
      <c r="C5527" t="s" s="11">
        <v>22</v>
      </c>
      <c r="D5527" t="s" s="11">
        <v>229</v>
      </c>
      <c r="E5527" t="s" s="11">
        <v>13083</v>
      </c>
      <c r="F5527" t="s" s="11">
        <v>50006</v>
      </c>
      <c r="G5527" t="s" s="11">
        <v>50007</v>
      </c>
      <c r="H5527" t="s" s="11">
        <v>50008</v>
      </c>
      <c r="I5527" t="s" s="11">
        <v>28</v>
      </c>
      <c r="J5527" s="11"/>
      <c r="K5527" t="s" s="11">
        <v>49498</v>
      </c>
      <c r="L5527" t="s" s="11">
        <v>159</v>
      </c>
      <c r="M5527" s="11"/>
      <c r="N5527" t="s" s="11">
        <v>50009</v>
      </c>
      <c r="O5527" t="s" s="11">
        <v>50010</v>
      </c>
      <c r="P5527" t="s" s="91">
        <v>50011</v>
      </c>
      <c r="Q5527" t="s" s="8">
        <f>"http://sharkattackfile.net/spreadsheets/pdf_directory/"&amp;P5527</f>
        <v>50012</v>
      </c>
      <c r="R5527" t="s" s="8">
        <v>50013</v>
      </c>
      <c r="S5527" t="s" s="19">
        <v>50014</v>
      </c>
      <c r="T5527" t="s" s="91">
        <v>50014</v>
      </c>
      <c r="U5527" t="s" s="8">
        <v>50015</v>
      </c>
    </row>
    <row r="5528" s="2" customFormat="1" ht="20.7" customHeight="1">
      <c r="A5528" t="s" s="11">
        <v>50016</v>
      </c>
      <c r="B5528" t="s" s="11">
        <v>44556</v>
      </c>
      <c r="C5528" t="s" s="11">
        <v>22</v>
      </c>
      <c r="D5528" t="s" s="11">
        <v>229</v>
      </c>
      <c r="E5528" t="s" s="11">
        <v>401</v>
      </c>
      <c r="F5528" t="s" s="11">
        <v>50017</v>
      </c>
      <c r="G5528" t="s" s="11">
        <v>46056</v>
      </c>
      <c r="H5528" t="s" s="11">
        <v>50018</v>
      </c>
      <c r="I5528" t="s" s="11">
        <v>28</v>
      </c>
      <c r="J5528" s="69">
        <v>17</v>
      </c>
      <c r="K5528" t="s" s="11">
        <v>50019</v>
      </c>
      <c r="L5528" t="s" s="11">
        <v>31</v>
      </c>
      <c r="M5528" s="11"/>
      <c r="N5528" t="s" s="11">
        <v>248</v>
      </c>
      <c r="O5528" t="s" s="11">
        <v>49961</v>
      </c>
      <c r="P5528" t="s" s="91">
        <v>50020</v>
      </c>
      <c r="Q5528" t="s" s="8">
        <f>"http://sharkattackfile.net/spreadsheets/pdf_directory/"&amp;P5528</f>
        <v>50021</v>
      </c>
      <c r="R5528" t="s" s="8">
        <v>50022</v>
      </c>
      <c r="S5528" t="s" s="19">
        <v>50023</v>
      </c>
      <c r="T5528" t="s" s="91">
        <v>50023</v>
      </c>
      <c r="U5528" t="s" s="8">
        <v>50024</v>
      </c>
    </row>
    <row r="5529" s="2" customFormat="1" ht="20.7" customHeight="1">
      <c r="A5529" t="s" s="11">
        <v>50025</v>
      </c>
      <c r="B5529" t="s" s="11">
        <v>44556</v>
      </c>
      <c r="C5529" t="s" s="11">
        <v>22</v>
      </c>
      <c r="D5529" t="s" s="11">
        <v>229</v>
      </c>
      <c r="E5529" t="s" s="11">
        <v>401</v>
      </c>
      <c r="F5529" t="s" s="11">
        <v>50026</v>
      </c>
      <c r="G5529" t="s" s="11">
        <v>465</v>
      </c>
      <c r="H5529" t="s" s="11">
        <v>27</v>
      </c>
      <c r="I5529" t="s" s="11">
        <v>28</v>
      </c>
      <c r="J5529" s="11"/>
      <c r="K5529" t="s" s="11">
        <v>18711</v>
      </c>
      <c r="L5529" t="s" s="11">
        <v>31</v>
      </c>
      <c r="M5529" s="11"/>
      <c r="N5529" s="11"/>
      <c r="O5529" t="s" s="11">
        <v>50027</v>
      </c>
      <c r="P5529" t="s" s="91">
        <v>50028</v>
      </c>
      <c r="Q5529" t="s" s="8">
        <f>"http://sharkattackfile.net/spreadsheets/pdf_directory/"&amp;P5529</f>
        <v>50029</v>
      </c>
      <c r="R5529" t="s" s="8">
        <v>50030</v>
      </c>
      <c r="S5529" t="s" s="19">
        <v>50031</v>
      </c>
      <c r="T5529" t="s" s="91">
        <v>50031</v>
      </c>
      <c r="U5529" t="s" s="8">
        <v>50032</v>
      </c>
    </row>
    <row r="5530" s="2" customFormat="1" ht="20.7" customHeight="1">
      <c r="A5530" t="s" s="112">
        <v>50033</v>
      </c>
      <c r="B5530" t="s" s="112">
        <v>44556</v>
      </c>
      <c r="C5530" t="s" s="112">
        <v>88</v>
      </c>
      <c r="D5530" t="s" s="112">
        <v>2860</v>
      </c>
      <c r="E5530" s="112"/>
      <c r="F5530" t="s" s="112">
        <v>50034</v>
      </c>
      <c r="G5530" t="s" s="112">
        <v>139</v>
      </c>
      <c r="H5530" t="s" s="112">
        <v>3553</v>
      </c>
      <c r="I5530" t="s" s="112">
        <v>28</v>
      </c>
      <c r="J5530" s="112"/>
      <c r="K5530" t="s" s="112">
        <v>50035</v>
      </c>
      <c r="L5530" t="s" s="112">
        <v>31</v>
      </c>
      <c r="M5530" s="112"/>
      <c r="N5530" t="s" s="112">
        <v>50036</v>
      </c>
      <c r="O5530" t="s" s="112">
        <v>5132</v>
      </c>
      <c r="P5530" t="s" s="91">
        <v>50037</v>
      </c>
      <c r="Q5530" t="s" s="8">
        <f>"http://sharkattackfile.net/spreadsheets/pdf_directory/"&amp;P5530</f>
        <v>50038</v>
      </c>
      <c r="R5530" t="s" s="8">
        <v>50039</v>
      </c>
      <c r="S5530" t="s" s="19">
        <v>50040</v>
      </c>
      <c r="T5530" t="s" s="91">
        <v>50040</v>
      </c>
      <c r="U5530" t="s" s="8">
        <v>50041</v>
      </c>
    </row>
    <row r="5531" s="2" customFormat="1" ht="29.7" customHeight="1">
      <c r="A5531" t="s" s="36">
        <v>50042</v>
      </c>
      <c r="B5531" t="s" s="36">
        <v>44556</v>
      </c>
      <c r="C5531" t="s" s="36">
        <v>211</v>
      </c>
      <c r="D5531" t="s" s="36">
        <v>23</v>
      </c>
      <c r="E5531" t="s" s="36">
        <v>481</v>
      </c>
      <c r="F5531" t="s" s="36">
        <v>41687</v>
      </c>
      <c r="G5531" t="s" s="36">
        <v>50043</v>
      </c>
      <c r="H5531" t="s" s="36">
        <v>50044</v>
      </c>
      <c r="I5531" t="s" s="36">
        <v>28</v>
      </c>
      <c r="J5531" s="36"/>
      <c r="K5531" t="s" s="36">
        <v>50045</v>
      </c>
      <c r="L5531" t="s" s="36">
        <v>31</v>
      </c>
      <c r="M5531" s="36"/>
      <c r="N5531" t="s" s="36">
        <v>50046</v>
      </c>
      <c r="O5531" t="s" s="36">
        <v>50047</v>
      </c>
      <c r="P5531" t="s" s="91">
        <v>50048</v>
      </c>
      <c r="Q5531" t="s" s="8">
        <f>"http://sharkattackfile.net/spreadsheets/pdf_directory/"&amp;P5531</f>
        <v>50049</v>
      </c>
      <c r="R5531" t="s" s="8">
        <v>50050</v>
      </c>
      <c r="S5531" t="s" s="19">
        <v>50051</v>
      </c>
      <c r="T5531" t="s" s="91">
        <v>50051</v>
      </c>
      <c r="U5531" t="s" s="8">
        <v>50052</v>
      </c>
    </row>
    <row r="5532" s="2" customFormat="1" ht="29.7" customHeight="1">
      <c r="A5532" t="s" s="11">
        <v>50042</v>
      </c>
      <c r="B5532" t="s" s="11">
        <v>44556</v>
      </c>
      <c r="C5532" t="s" s="11">
        <v>22</v>
      </c>
      <c r="D5532" t="s" s="11">
        <v>23</v>
      </c>
      <c r="E5532" t="s" s="11">
        <v>57</v>
      </c>
      <c r="F5532" t="s" s="11">
        <v>50053</v>
      </c>
      <c r="G5532" t="s" s="11">
        <v>10075</v>
      </c>
      <c r="H5532" t="s" s="11">
        <v>50054</v>
      </c>
      <c r="I5532" t="s" s="11">
        <v>28</v>
      </c>
      <c r="J5532" s="11"/>
      <c r="K5532" t="s" s="11">
        <v>50055</v>
      </c>
      <c r="L5532" t="s" s="11">
        <v>31</v>
      </c>
      <c r="M5532" s="11"/>
      <c r="N5532" s="11"/>
      <c r="O5532" t="s" s="11">
        <v>50056</v>
      </c>
      <c r="P5532" t="s" s="91">
        <v>50057</v>
      </c>
      <c r="Q5532" t="s" s="8">
        <f>"http://sharkattackfile.net/spreadsheets/pdf_directory/"&amp;P5532</f>
        <v>50058</v>
      </c>
      <c r="R5532" t="s" s="8">
        <v>50059</v>
      </c>
      <c r="S5532" t="s" s="19">
        <v>50060</v>
      </c>
      <c r="T5532" t="s" s="91">
        <v>50060</v>
      </c>
      <c r="U5532" t="s" s="8">
        <v>50061</v>
      </c>
    </row>
    <row r="5533" s="2" customFormat="1" ht="20.7" customHeight="1">
      <c r="A5533" t="s" s="11">
        <v>50062</v>
      </c>
      <c r="B5533" t="s" s="11">
        <v>44556</v>
      </c>
      <c r="C5533" t="s" s="11">
        <v>22</v>
      </c>
      <c r="D5533" t="s" s="11">
        <v>23</v>
      </c>
      <c r="E5533" t="s" s="11">
        <v>37610</v>
      </c>
      <c r="F5533" t="s" s="11">
        <v>50063</v>
      </c>
      <c r="G5533" t="s" s="11">
        <v>114</v>
      </c>
      <c r="H5533" t="s" s="11">
        <v>50064</v>
      </c>
      <c r="I5533" t="s" s="11">
        <v>101</v>
      </c>
      <c r="J5533" s="11"/>
      <c r="K5533" t="s" s="11">
        <v>476</v>
      </c>
      <c r="L5533" t="s" s="11">
        <v>31</v>
      </c>
      <c r="M5533" s="11"/>
      <c r="N5533" s="11"/>
      <c r="O5533" t="s" s="11">
        <v>50065</v>
      </c>
      <c r="P5533" t="s" s="91">
        <v>50066</v>
      </c>
      <c r="Q5533" t="s" s="8">
        <f>"http://sharkattackfile.net/spreadsheets/pdf_directory/"&amp;P5533</f>
        <v>50067</v>
      </c>
      <c r="R5533" t="s" s="8">
        <v>50068</v>
      </c>
      <c r="S5533" t="s" s="19">
        <v>50069</v>
      </c>
      <c r="T5533" t="s" s="91">
        <v>50069</v>
      </c>
      <c r="U5533" t="s" s="8">
        <v>50070</v>
      </c>
    </row>
    <row r="5534" s="2" customFormat="1" ht="20.7" customHeight="1">
      <c r="A5534" t="s" s="11">
        <v>50071</v>
      </c>
      <c r="B5534" t="s" s="11">
        <v>44556</v>
      </c>
      <c r="C5534" t="s" s="11">
        <v>22</v>
      </c>
      <c r="D5534" t="s" s="11">
        <v>23</v>
      </c>
      <c r="E5534" t="s" s="11">
        <v>481</v>
      </c>
      <c r="F5534" t="s" s="11">
        <v>44825</v>
      </c>
      <c r="G5534" s="11"/>
      <c r="H5534" t="s" s="11">
        <v>50072</v>
      </c>
      <c r="I5534" t="s" s="11">
        <v>28</v>
      </c>
      <c r="J5534" t="s" s="11">
        <v>484</v>
      </c>
      <c r="K5534" t="s" s="11">
        <v>16300</v>
      </c>
      <c r="L5534" t="s" s="11">
        <v>31</v>
      </c>
      <c r="M5534" s="11"/>
      <c r="N5534" t="s" s="11">
        <v>248</v>
      </c>
      <c r="O5534" t="s" s="11">
        <v>50073</v>
      </c>
      <c r="P5534" t="s" s="91">
        <v>50074</v>
      </c>
      <c r="Q5534" t="s" s="8">
        <f>"http://sharkattackfile.net/spreadsheets/pdf_directory/"&amp;P5534</f>
        <v>50075</v>
      </c>
      <c r="R5534" t="s" s="8">
        <v>50076</v>
      </c>
      <c r="S5534" t="s" s="19">
        <v>50077</v>
      </c>
      <c r="T5534" t="s" s="91">
        <v>50077</v>
      </c>
      <c r="U5534" t="s" s="8">
        <v>50078</v>
      </c>
    </row>
    <row r="5535" s="2" customFormat="1" ht="20.7" customHeight="1">
      <c r="A5535" t="s" s="11">
        <v>50079</v>
      </c>
      <c r="B5535" t="s" s="11">
        <v>44556</v>
      </c>
      <c r="C5535" t="s" s="11">
        <v>22</v>
      </c>
      <c r="D5535" t="s" s="11">
        <v>229</v>
      </c>
      <c r="E5535" t="s" s="11">
        <v>41</v>
      </c>
      <c r="F5535" t="s" s="11">
        <v>39687</v>
      </c>
      <c r="G5535" t="s" s="11">
        <v>46056</v>
      </c>
      <c r="H5535" s="11"/>
      <c r="I5535" t="s" s="11">
        <v>28</v>
      </c>
      <c r="J5535" s="11"/>
      <c r="K5535" t="s" s="11">
        <v>50080</v>
      </c>
      <c r="L5535" t="s" s="11">
        <v>31</v>
      </c>
      <c r="M5535" s="11"/>
      <c r="N5535" s="11"/>
      <c r="O5535" t="s" s="11">
        <v>50081</v>
      </c>
      <c r="P5535" t="s" s="91">
        <v>50082</v>
      </c>
      <c r="Q5535" t="s" s="8">
        <f>"http://sharkattackfile.net/spreadsheets/pdf_directory/"&amp;P5535</f>
        <v>50083</v>
      </c>
      <c r="R5535" t="s" s="8">
        <v>50084</v>
      </c>
      <c r="S5535" t="s" s="19">
        <v>50085</v>
      </c>
      <c r="T5535" t="s" s="91">
        <v>50085</v>
      </c>
      <c r="U5535" t="s" s="8">
        <v>50086</v>
      </c>
    </row>
    <row r="5536" s="2" customFormat="1" ht="83.7" customHeight="1">
      <c r="A5536" t="s" s="11">
        <v>50087</v>
      </c>
      <c r="B5536" t="s" s="11">
        <v>44556</v>
      </c>
      <c r="C5536" t="s" s="11">
        <v>22</v>
      </c>
      <c r="D5536" t="s" s="11">
        <v>23</v>
      </c>
      <c r="E5536" t="s" s="11">
        <v>57</v>
      </c>
      <c r="F5536" t="s" s="11">
        <v>50088</v>
      </c>
      <c r="G5536" t="s" s="11">
        <v>50089</v>
      </c>
      <c r="H5536" t="s" s="11">
        <v>50090</v>
      </c>
      <c r="I5536" t="s" s="11">
        <v>28</v>
      </c>
      <c r="J5536" s="69">
        <v>15</v>
      </c>
      <c r="K5536" t="s" s="11">
        <v>50091</v>
      </c>
      <c r="L5536" t="s" s="11">
        <v>31</v>
      </c>
      <c r="M5536" s="11"/>
      <c r="N5536" t="s" s="11">
        <v>50092</v>
      </c>
      <c r="O5536" t="s" s="11">
        <v>50093</v>
      </c>
      <c r="P5536" t="s" s="91">
        <v>50094</v>
      </c>
      <c r="Q5536" t="s" s="8">
        <f>"http://sharkattackfile.net/spreadsheets/pdf_directory/"&amp;P5536</f>
        <v>50095</v>
      </c>
      <c r="R5536" t="s" s="8">
        <v>50096</v>
      </c>
      <c r="S5536" t="s" s="19">
        <v>50097</v>
      </c>
      <c r="T5536" t="s" s="91">
        <v>50097</v>
      </c>
      <c r="U5536" t="s" s="8">
        <v>50098</v>
      </c>
    </row>
    <row r="5537" s="2" customFormat="1" ht="29.7" customHeight="1">
      <c r="A5537" t="s" s="11">
        <v>50099</v>
      </c>
      <c r="B5537" t="s" s="11">
        <v>44556</v>
      </c>
      <c r="C5537" t="s" s="11">
        <v>22</v>
      </c>
      <c r="D5537" t="s" s="11">
        <v>23</v>
      </c>
      <c r="E5537" t="s" s="11">
        <v>57</v>
      </c>
      <c r="F5537" t="s" s="11">
        <v>50100</v>
      </c>
      <c r="G5537" t="s" s="11">
        <v>107</v>
      </c>
      <c r="H5537" t="s" s="11">
        <v>50101</v>
      </c>
      <c r="I5537" t="s" s="11">
        <v>101</v>
      </c>
      <c r="J5537" s="11"/>
      <c r="K5537" t="s" s="11">
        <v>10041</v>
      </c>
      <c r="L5537" t="s" s="11">
        <v>31</v>
      </c>
      <c r="M5537" s="11"/>
      <c r="N5537" s="11"/>
      <c r="O5537" t="s" s="11">
        <v>50102</v>
      </c>
      <c r="P5537" t="s" s="91">
        <v>50103</v>
      </c>
      <c r="Q5537" t="s" s="8">
        <f>"http://sharkattackfile.net/spreadsheets/pdf_directory/"&amp;P5537</f>
        <v>50104</v>
      </c>
      <c r="R5537" t="s" s="8">
        <v>50105</v>
      </c>
      <c r="S5537" t="s" s="19">
        <v>50106</v>
      </c>
      <c r="T5537" t="s" s="91">
        <v>50106</v>
      </c>
      <c r="U5537" t="s" s="8">
        <v>50107</v>
      </c>
    </row>
    <row r="5538" s="2" customFormat="1" ht="20.7" customHeight="1">
      <c r="A5538" t="s" s="34">
        <v>50108</v>
      </c>
      <c r="B5538" t="s" s="34">
        <v>44556</v>
      </c>
      <c r="C5538" t="s" s="34">
        <v>3573</v>
      </c>
      <c r="D5538" t="s" s="34">
        <v>229</v>
      </c>
      <c r="E5538" t="s" s="34">
        <v>14416</v>
      </c>
      <c r="F5538" t="s" s="34">
        <v>14417</v>
      </c>
      <c r="G5538" t="s" s="34">
        <v>139</v>
      </c>
      <c r="H5538" t="s" s="34">
        <v>50109</v>
      </c>
      <c r="I5538" t="s" s="34">
        <v>28</v>
      </c>
      <c r="J5538" s="34"/>
      <c r="K5538" t="s" s="34">
        <v>50110</v>
      </c>
      <c r="L5538" s="34"/>
      <c r="M5538" s="34"/>
      <c r="N5538" t="s" s="34">
        <v>3573</v>
      </c>
      <c r="O5538" t="s" s="34">
        <v>42585</v>
      </c>
      <c r="P5538" t="s" s="8">
        <v>50111</v>
      </c>
      <c r="Q5538" t="s" s="8">
        <f>"http://sharkattackfile.net/spreadsheets/pdf_directory/"&amp;P5538</f>
        <v>50112</v>
      </c>
      <c r="R5538" t="s" s="8">
        <v>50113</v>
      </c>
      <c r="S5538" t="s" s="37">
        <v>50114</v>
      </c>
      <c r="T5538" t="s" s="8">
        <v>50114</v>
      </c>
      <c r="U5538" t="s" s="8">
        <v>50115</v>
      </c>
    </row>
    <row r="5539" s="2" customFormat="1" ht="38.7" customHeight="1">
      <c r="A5539" t="s" s="61">
        <v>50116</v>
      </c>
      <c r="B5539" t="s" s="61">
        <v>44556</v>
      </c>
      <c r="C5539" t="s" s="61">
        <v>501</v>
      </c>
      <c r="D5539" t="s" s="61">
        <v>50117</v>
      </c>
      <c r="E5539" t="s" s="61">
        <v>50118</v>
      </c>
      <c r="F5539" t="s" s="61">
        <v>50119</v>
      </c>
      <c r="G5539" t="s" s="61">
        <v>50120</v>
      </c>
      <c r="H5539" t="s" s="61">
        <v>50121</v>
      </c>
      <c r="I5539" s="61"/>
      <c r="J5539" s="61"/>
      <c r="K5539" t="s" s="61">
        <v>50122</v>
      </c>
      <c r="L5539" t="s" s="61">
        <v>159</v>
      </c>
      <c r="M5539" s="61"/>
      <c r="N5539" s="61"/>
      <c r="O5539" t="s" s="61">
        <v>50123</v>
      </c>
      <c r="P5539" t="s" s="8">
        <v>50124</v>
      </c>
      <c r="Q5539" t="s" s="8">
        <f>"http://sharkattackfile.net/spreadsheets/pdf_directory/"&amp;P5539</f>
        <v>50125</v>
      </c>
      <c r="R5539" t="s" s="8">
        <v>50126</v>
      </c>
      <c r="S5539" t="s" s="37">
        <v>50127</v>
      </c>
      <c r="T5539" t="s" s="8">
        <v>50127</v>
      </c>
      <c r="U5539" t="s" s="8">
        <v>50128</v>
      </c>
    </row>
    <row r="5540" s="159" customFormat="1" ht="20.7" customHeight="1">
      <c r="A5540" t="s" s="36">
        <v>50129</v>
      </c>
      <c r="B5540" t="s" s="36">
        <v>44556</v>
      </c>
      <c r="C5540" t="s" s="36">
        <v>211</v>
      </c>
      <c r="D5540" t="s" s="36">
        <v>229</v>
      </c>
      <c r="E5540" t="s" s="36">
        <v>401</v>
      </c>
      <c r="F5540" t="s" s="36">
        <v>32984</v>
      </c>
      <c r="G5540" t="s" s="36">
        <v>139</v>
      </c>
      <c r="H5540" t="s" s="36">
        <v>50130</v>
      </c>
      <c r="I5540" t="s" s="36">
        <v>28</v>
      </c>
      <c r="J5540" s="36"/>
      <c r="K5540" t="s" s="36">
        <v>50131</v>
      </c>
      <c r="L5540" t="s" s="36">
        <v>31</v>
      </c>
      <c r="M5540" s="36"/>
      <c r="N5540" t="s" s="36">
        <v>50132</v>
      </c>
      <c r="O5540" t="s" s="36">
        <v>50133</v>
      </c>
      <c r="P5540" t="s" s="91">
        <v>50134</v>
      </c>
      <c r="Q5540" t="s" s="91">
        <f>"http://sharkattackfile.net/spreadsheets/pdf_directory/"&amp;P5540</f>
        <v>50135</v>
      </c>
      <c r="R5540" t="s" s="91">
        <v>50136</v>
      </c>
      <c r="S5540" t="s" s="19">
        <v>50137</v>
      </c>
      <c r="T5540" t="s" s="91">
        <v>50137</v>
      </c>
      <c r="U5540" t="s" s="91">
        <v>50138</v>
      </c>
      <c r="V5540" s="55"/>
      <c r="W5540" s="55"/>
      <c r="X5540" s="55"/>
      <c r="Y5540" s="55"/>
      <c r="Z5540" s="55"/>
      <c r="AA5540" s="55"/>
      <c r="AB5540" s="55"/>
      <c r="AC5540" s="55"/>
      <c r="AD5540" s="55"/>
      <c r="AE5540" s="55"/>
      <c r="AF5540" s="55"/>
      <c r="AG5540" s="55"/>
      <c r="AH5540" s="55"/>
      <c r="AI5540" s="55"/>
      <c r="AJ5540" s="55"/>
      <c r="AK5540" s="55"/>
      <c r="AL5540" s="55"/>
      <c r="AM5540" s="55"/>
      <c r="AN5540" s="55"/>
      <c r="AO5540" s="55"/>
      <c r="AP5540" s="55"/>
      <c r="AQ5540" s="55"/>
      <c r="AR5540" s="55"/>
      <c r="AS5540" s="55"/>
      <c r="AT5540" s="55"/>
      <c r="AU5540" s="55"/>
      <c r="AV5540" s="55"/>
      <c r="AW5540" s="55"/>
      <c r="AX5540" s="55"/>
      <c r="AY5540" s="55"/>
      <c r="AZ5540" s="55"/>
      <c r="BA5540" s="55"/>
      <c r="BB5540" s="55"/>
      <c r="BC5540" s="55"/>
      <c r="BD5540" s="55"/>
      <c r="BE5540" s="55"/>
      <c r="BF5540" s="55"/>
      <c r="BG5540" s="55"/>
      <c r="BH5540" s="55"/>
      <c r="BI5540" s="55"/>
      <c r="BJ5540" s="55"/>
      <c r="BK5540" s="55"/>
      <c r="BL5540" s="55"/>
      <c r="BM5540" s="55"/>
      <c r="BN5540" s="55"/>
      <c r="BO5540" s="55"/>
      <c r="BP5540" s="55"/>
      <c r="BQ5540" s="55"/>
      <c r="BR5540" s="55"/>
      <c r="BS5540" s="55"/>
      <c r="BT5540" s="55"/>
      <c r="BU5540" s="55"/>
      <c r="BV5540" s="55"/>
      <c r="BW5540" s="55"/>
      <c r="BX5540" s="55"/>
      <c r="BY5540" s="55"/>
      <c r="BZ5540" s="55"/>
      <c r="CA5540" s="55"/>
      <c r="CB5540" s="55"/>
      <c r="CC5540" s="55"/>
      <c r="CD5540" s="55"/>
      <c r="CE5540" s="55"/>
      <c r="CF5540" s="55"/>
      <c r="CG5540" s="55"/>
      <c r="CH5540" s="55"/>
      <c r="CI5540" s="55"/>
      <c r="CJ5540" s="55"/>
      <c r="CK5540" s="55"/>
      <c r="CL5540" s="55"/>
      <c r="CM5540" s="55"/>
      <c r="CN5540" s="55"/>
      <c r="CO5540" s="55"/>
      <c r="CP5540" s="55"/>
      <c r="CQ5540" s="55"/>
      <c r="CR5540" s="55"/>
      <c r="CS5540" s="55"/>
      <c r="CT5540" s="55"/>
      <c r="CU5540" s="55"/>
      <c r="CV5540" s="55"/>
      <c r="CW5540" s="55"/>
      <c r="CX5540" s="55"/>
      <c r="CY5540" s="55"/>
      <c r="CZ5540" s="55"/>
      <c r="DA5540" s="55"/>
      <c r="DB5540" s="55"/>
      <c r="DC5540" s="55"/>
      <c r="DD5540" s="55"/>
      <c r="DE5540" s="55"/>
      <c r="DF5540" s="55"/>
      <c r="DG5540" s="55"/>
      <c r="DH5540" s="55"/>
      <c r="DI5540" s="55"/>
      <c r="DJ5540" s="55"/>
      <c r="DK5540" s="55"/>
      <c r="DL5540" s="55"/>
      <c r="DM5540" s="55"/>
      <c r="DN5540" s="55"/>
      <c r="DO5540" s="55"/>
      <c r="DP5540" s="55"/>
      <c r="DQ5540" s="55"/>
      <c r="DR5540" s="55"/>
      <c r="DS5540" s="55"/>
      <c r="DT5540" s="55"/>
      <c r="DU5540" s="55"/>
      <c r="DV5540" s="55"/>
      <c r="DW5540" s="55"/>
      <c r="DX5540" s="55"/>
      <c r="DY5540" s="55"/>
      <c r="DZ5540" s="55"/>
      <c r="EA5540" s="55"/>
      <c r="EB5540" s="55"/>
      <c r="EC5540" s="55"/>
      <c r="ED5540" s="55"/>
      <c r="EE5540" s="55"/>
      <c r="EF5540" s="55"/>
      <c r="EG5540" s="55"/>
      <c r="EH5540" s="55"/>
      <c r="EI5540" s="55"/>
      <c r="EJ5540" s="55"/>
      <c r="EK5540" s="55"/>
      <c r="EL5540" s="55"/>
      <c r="EM5540" s="55"/>
      <c r="EN5540" s="55"/>
      <c r="EO5540" s="55"/>
      <c r="EP5540" s="55"/>
      <c r="EQ5540" s="55"/>
      <c r="ER5540" s="55"/>
      <c r="ES5540" s="55"/>
      <c r="ET5540" s="55"/>
      <c r="EU5540" s="55"/>
      <c r="EV5540" s="55"/>
      <c r="EW5540" s="55"/>
      <c r="EX5540" s="55"/>
      <c r="EY5540" s="55"/>
      <c r="EZ5540" s="55"/>
      <c r="FA5540" s="55"/>
      <c r="FB5540" s="55"/>
      <c r="FC5540" s="55"/>
      <c r="FD5540" s="55"/>
      <c r="FE5540" s="55"/>
      <c r="FF5540" s="55"/>
      <c r="FG5540" s="55"/>
      <c r="FH5540" s="55"/>
      <c r="FI5540" s="55"/>
      <c r="FJ5540" s="55"/>
      <c r="FK5540" s="55"/>
      <c r="FL5540" s="55"/>
      <c r="FM5540" s="55"/>
      <c r="FN5540" s="55"/>
      <c r="FO5540" s="55"/>
      <c r="FP5540" s="55"/>
      <c r="FQ5540" s="55"/>
      <c r="FR5540" s="55"/>
      <c r="FS5540" s="55"/>
      <c r="FT5540" s="55"/>
      <c r="FU5540" s="55"/>
      <c r="FV5540" s="55"/>
      <c r="FW5540" s="55"/>
      <c r="FX5540" s="55"/>
      <c r="FY5540" s="55"/>
      <c r="FZ5540" s="55"/>
      <c r="GA5540" s="55"/>
      <c r="GB5540" s="55"/>
      <c r="GC5540" s="55"/>
      <c r="GD5540" s="55"/>
      <c r="GE5540" s="55"/>
      <c r="GF5540" s="55"/>
      <c r="GG5540" s="55"/>
      <c r="GH5540" s="55"/>
      <c r="GI5540" s="55"/>
      <c r="GJ5540" s="55"/>
      <c r="GK5540" s="55"/>
      <c r="GL5540" s="55"/>
      <c r="GM5540" s="55"/>
      <c r="GN5540" s="55"/>
      <c r="GO5540" s="55"/>
      <c r="GP5540" s="55"/>
      <c r="GQ5540" s="55"/>
      <c r="GR5540" s="55"/>
      <c r="GS5540" s="55"/>
      <c r="GT5540" s="55"/>
      <c r="GU5540" s="55"/>
      <c r="GV5540" s="55"/>
      <c r="GW5540" s="55"/>
      <c r="GX5540" s="55"/>
      <c r="GY5540" s="55"/>
      <c r="GZ5540" s="55"/>
      <c r="HA5540" s="55"/>
      <c r="HB5540" s="55"/>
      <c r="HC5540" s="55"/>
      <c r="HD5540" s="55"/>
      <c r="HE5540" s="55"/>
      <c r="HF5540" s="55"/>
      <c r="HG5540" s="55"/>
      <c r="HH5540" s="55"/>
      <c r="HI5540" s="55"/>
      <c r="HJ5540" s="55"/>
      <c r="HK5540" s="55"/>
      <c r="HL5540" s="55"/>
      <c r="HM5540" s="55"/>
      <c r="HN5540" s="55"/>
      <c r="HO5540" s="55"/>
      <c r="HP5540" s="55"/>
      <c r="HQ5540" s="55"/>
      <c r="HR5540" s="55"/>
      <c r="HS5540" s="55"/>
      <c r="HT5540" s="55"/>
      <c r="HU5540" s="55"/>
      <c r="HV5540" s="55"/>
      <c r="HW5540" s="55"/>
      <c r="HX5540" s="55"/>
      <c r="HY5540" s="55"/>
      <c r="HZ5540" s="55"/>
      <c r="IA5540" s="55"/>
      <c r="IB5540" s="55"/>
      <c r="IC5540" s="55"/>
      <c r="ID5540" s="55"/>
      <c r="IE5540" s="55"/>
      <c r="IF5540" s="55"/>
      <c r="IG5540" s="55"/>
      <c r="IH5540" s="55"/>
      <c r="II5540" s="55"/>
      <c r="IJ5540" s="55"/>
      <c r="IK5540" s="55"/>
      <c r="IL5540" s="55"/>
      <c r="IM5540" s="55"/>
      <c r="IN5540" s="55"/>
      <c r="IO5540" s="55"/>
      <c r="IP5540" s="55"/>
      <c r="IQ5540" s="55"/>
      <c r="IR5540" s="55"/>
      <c r="IS5540" s="55"/>
      <c r="IT5540" s="55"/>
      <c r="IU5540" s="55"/>
    </row>
    <row r="5541" s="159" customFormat="1" ht="20.7" customHeight="1">
      <c r="A5541" t="s" s="11">
        <v>50139</v>
      </c>
      <c r="B5541" t="s" s="11">
        <v>44556</v>
      </c>
      <c r="C5541" t="s" s="11">
        <v>22</v>
      </c>
      <c r="D5541" t="s" s="11">
        <v>229</v>
      </c>
      <c r="E5541" t="s" s="11">
        <v>401</v>
      </c>
      <c r="F5541" t="s" s="11">
        <v>50140</v>
      </c>
      <c r="G5541" t="s" s="11">
        <v>2420</v>
      </c>
      <c r="H5541" t="s" s="11">
        <v>50141</v>
      </c>
      <c r="I5541" t="s" s="11">
        <v>28</v>
      </c>
      <c r="J5541" s="11"/>
      <c r="K5541" t="s" s="11">
        <v>50142</v>
      </c>
      <c r="L5541" t="s" s="11">
        <v>31</v>
      </c>
      <c r="M5541" s="11"/>
      <c r="N5541" s="11"/>
      <c r="O5541" t="s" s="11">
        <v>50143</v>
      </c>
      <c r="P5541" t="s" s="91">
        <v>50144</v>
      </c>
      <c r="Q5541" t="s" s="91">
        <f>"http://sharkattackfile.net/spreadsheets/pdf_directory/"&amp;P5541</f>
        <v>50145</v>
      </c>
      <c r="R5541" t="s" s="91">
        <v>50146</v>
      </c>
      <c r="S5541" t="s" s="19">
        <v>50147</v>
      </c>
      <c r="T5541" t="s" s="91">
        <v>50147</v>
      </c>
      <c r="U5541" t="s" s="91">
        <v>50148</v>
      </c>
      <c r="V5541" s="55"/>
      <c r="W5541" s="55"/>
      <c r="X5541" s="55"/>
      <c r="Y5541" s="55"/>
      <c r="Z5541" s="55"/>
      <c r="AA5541" s="55"/>
      <c r="AB5541" s="55"/>
      <c r="AC5541" s="55"/>
      <c r="AD5541" s="55"/>
      <c r="AE5541" s="55"/>
      <c r="AF5541" s="55"/>
      <c r="AG5541" s="55"/>
      <c r="AH5541" s="55"/>
      <c r="AI5541" s="55"/>
      <c r="AJ5541" s="55"/>
      <c r="AK5541" s="55"/>
      <c r="AL5541" s="55"/>
      <c r="AM5541" s="55"/>
      <c r="AN5541" s="55"/>
      <c r="AO5541" s="55"/>
      <c r="AP5541" s="55"/>
      <c r="AQ5541" s="55"/>
      <c r="AR5541" s="55"/>
      <c r="AS5541" s="55"/>
      <c r="AT5541" s="55"/>
      <c r="AU5541" s="55"/>
      <c r="AV5541" s="55"/>
      <c r="AW5541" s="55"/>
      <c r="AX5541" s="55"/>
      <c r="AY5541" s="55"/>
      <c r="AZ5541" s="55"/>
      <c r="BA5541" s="55"/>
      <c r="BB5541" s="55"/>
      <c r="BC5541" s="55"/>
      <c r="BD5541" s="55"/>
      <c r="BE5541" s="55"/>
      <c r="BF5541" s="55"/>
      <c r="BG5541" s="55"/>
      <c r="BH5541" s="55"/>
      <c r="BI5541" s="55"/>
      <c r="BJ5541" s="55"/>
      <c r="BK5541" s="55"/>
      <c r="BL5541" s="55"/>
      <c r="BM5541" s="55"/>
      <c r="BN5541" s="55"/>
      <c r="BO5541" s="55"/>
      <c r="BP5541" s="55"/>
      <c r="BQ5541" s="55"/>
      <c r="BR5541" s="55"/>
      <c r="BS5541" s="55"/>
      <c r="BT5541" s="55"/>
      <c r="BU5541" s="55"/>
      <c r="BV5541" s="55"/>
      <c r="BW5541" s="55"/>
      <c r="BX5541" s="55"/>
      <c r="BY5541" s="55"/>
      <c r="BZ5541" s="55"/>
      <c r="CA5541" s="55"/>
      <c r="CB5541" s="55"/>
      <c r="CC5541" s="55"/>
      <c r="CD5541" s="55"/>
      <c r="CE5541" s="55"/>
      <c r="CF5541" s="55"/>
      <c r="CG5541" s="55"/>
      <c r="CH5541" s="55"/>
      <c r="CI5541" s="55"/>
      <c r="CJ5541" s="55"/>
      <c r="CK5541" s="55"/>
      <c r="CL5541" s="55"/>
      <c r="CM5541" s="55"/>
      <c r="CN5541" s="55"/>
      <c r="CO5541" s="55"/>
      <c r="CP5541" s="55"/>
      <c r="CQ5541" s="55"/>
      <c r="CR5541" s="55"/>
      <c r="CS5541" s="55"/>
      <c r="CT5541" s="55"/>
      <c r="CU5541" s="55"/>
      <c r="CV5541" s="55"/>
      <c r="CW5541" s="55"/>
      <c r="CX5541" s="55"/>
      <c r="CY5541" s="55"/>
      <c r="CZ5541" s="55"/>
      <c r="DA5541" s="55"/>
      <c r="DB5541" s="55"/>
      <c r="DC5541" s="55"/>
      <c r="DD5541" s="55"/>
      <c r="DE5541" s="55"/>
      <c r="DF5541" s="55"/>
      <c r="DG5541" s="55"/>
      <c r="DH5541" s="55"/>
      <c r="DI5541" s="55"/>
      <c r="DJ5541" s="55"/>
      <c r="DK5541" s="55"/>
      <c r="DL5541" s="55"/>
      <c r="DM5541" s="55"/>
      <c r="DN5541" s="55"/>
      <c r="DO5541" s="55"/>
      <c r="DP5541" s="55"/>
      <c r="DQ5541" s="55"/>
      <c r="DR5541" s="55"/>
      <c r="DS5541" s="55"/>
      <c r="DT5541" s="55"/>
      <c r="DU5541" s="55"/>
      <c r="DV5541" s="55"/>
      <c r="DW5541" s="55"/>
      <c r="DX5541" s="55"/>
      <c r="DY5541" s="55"/>
      <c r="DZ5541" s="55"/>
      <c r="EA5541" s="55"/>
      <c r="EB5541" s="55"/>
      <c r="EC5541" s="55"/>
      <c r="ED5541" s="55"/>
      <c r="EE5541" s="55"/>
      <c r="EF5541" s="55"/>
      <c r="EG5541" s="55"/>
      <c r="EH5541" s="55"/>
      <c r="EI5541" s="55"/>
      <c r="EJ5541" s="55"/>
      <c r="EK5541" s="55"/>
      <c r="EL5541" s="55"/>
      <c r="EM5541" s="55"/>
      <c r="EN5541" s="55"/>
      <c r="EO5541" s="55"/>
      <c r="EP5541" s="55"/>
      <c r="EQ5541" s="55"/>
      <c r="ER5541" s="55"/>
      <c r="ES5541" s="55"/>
      <c r="ET5541" s="55"/>
      <c r="EU5541" s="55"/>
      <c r="EV5541" s="55"/>
      <c r="EW5541" s="55"/>
      <c r="EX5541" s="55"/>
      <c r="EY5541" s="55"/>
      <c r="EZ5541" s="55"/>
      <c r="FA5541" s="55"/>
      <c r="FB5541" s="55"/>
      <c r="FC5541" s="55"/>
      <c r="FD5541" s="55"/>
      <c r="FE5541" s="55"/>
      <c r="FF5541" s="55"/>
      <c r="FG5541" s="55"/>
      <c r="FH5541" s="55"/>
      <c r="FI5541" s="55"/>
      <c r="FJ5541" s="55"/>
      <c r="FK5541" s="55"/>
      <c r="FL5541" s="55"/>
      <c r="FM5541" s="55"/>
      <c r="FN5541" s="55"/>
      <c r="FO5541" s="55"/>
      <c r="FP5541" s="55"/>
      <c r="FQ5541" s="55"/>
      <c r="FR5541" s="55"/>
      <c r="FS5541" s="55"/>
      <c r="FT5541" s="55"/>
      <c r="FU5541" s="55"/>
      <c r="FV5541" s="55"/>
      <c r="FW5541" s="55"/>
      <c r="FX5541" s="55"/>
      <c r="FY5541" s="55"/>
      <c r="FZ5541" s="55"/>
      <c r="GA5541" s="55"/>
      <c r="GB5541" s="55"/>
      <c r="GC5541" s="55"/>
      <c r="GD5541" s="55"/>
      <c r="GE5541" s="55"/>
      <c r="GF5541" s="55"/>
      <c r="GG5541" s="55"/>
      <c r="GH5541" s="55"/>
      <c r="GI5541" s="55"/>
      <c r="GJ5541" s="55"/>
      <c r="GK5541" s="55"/>
      <c r="GL5541" s="55"/>
      <c r="GM5541" s="55"/>
      <c r="GN5541" s="55"/>
      <c r="GO5541" s="55"/>
      <c r="GP5541" s="55"/>
      <c r="GQ5541" s="55"/>
      <c r="GR5541" s="55"/>
      <c r="GS5541" s="55"/>
      <c r="GT5541" s="55"/>
      <c r="GU5541" s="55"/>
      <c r="GV5541" s="55"/>
      <c r="GW5541" s="55"/>
      <c r="GX5541" s="55"/>
      <c r="GY5541" s="55"/>
      <c r="GZ5541" s="55"/>
      <c r="HA5541" s="55"/>
      <c r="HB5541" s="55"/>
      <c r="HC5541" s="55"/>
      <c r="HD5541" s="55"/>
      <c r="HE5541" s="55"/>
      <c r="HF5541" s="55"/>
      <c r="HG5541" s="55"/>
      <c r="HH5541" s="55"/>
      <c r="HI5541" s="55"/>
      <c r="HJ5541" s="55"/>
      <c r="HK5541" s="55"/>
      <c r="HL5541" s="55"/>
      <c r="HM5541" s="55"/>
      <c r="HN5541" s="55"/>
      <c r="HO5541" s="55"/>
      <c r="HP5541" s="55"/>
      <c r="HQ5541" s="55"/>
      <c r="HR5541" s="55"/>
      <c r="HS5541" s="55"/>
      <c r="HT5541" s="55"/>
      <c r="HU5541" s="55"/>
      <c r="HV5541" s="55"/>
      <c r="HW5541" s="55"/>
      <c r="HX5541" s="55"/>
      <c r="HY5541" s="55"/>
      <c r="HZ5541" s="55"/>
      <c r="IA5541" s="55"/>
      <c r="IB5541" s="55"/>
      <c r="IC5541" s="55"/>
      <c r="ID5541" s="55"/>
      <c r="IE5541" s="55"/>
      <c r="IF5541" s="55"/>
      <c r="IG5541" s="55"/>
      <c r="IH5541" s="55"/>
      <c r="II5541" s="55"/>
      <c r="IJ5541" s="55"/>
      <c r="IK5541" s="55"/>
      <c r="IL5541" s="55"/>
      <c r="IM5541" s="55"/>
      <c r="IN5541" s="55"/>
      <c r="IO5541" s="55"/>
      <c r="IP5541" s="55"/>
      <c r="IQ5541" s="55"/>
      <c r="IR5541" s="55"/>
      <c r="IS5541" s="55"/>
      <c r="IT5541" s="55"/>
      <c r="IU5541" s="55"/>
    </row>
    <row r="5542" s="2" customFormat="1" ht="29.7" customHeight="1">
      <c r="A5542" t="s" s="61">
        <v>50149</v>
      </c>
      <c r="B5542" t="s" s="61">
        <v>44556</v>
      </c>
      <c r="C5542" t="s" s="61">
        <v>501</v>
      </c>
      <c r="D5542" t="s" s="61">
        <v>4597</v>
      </c>
      <c r="E5542" t="s" s="61">
        <v>42994</v>
      </c>
      <c r="F5542" t="s" s="61">
        <v>50150</v>
      </c>
      <c r="G5542" t="s" s="61">
        <v>50151</v>
      </c>
      <c r="H5542" t="s" s="61">
        <v>50152</v>
      </c>
      <c r="I5542" t="s" s="61">
        <v>28</v>
      </c>
      <c r="J5542" s="61"/>
      <c r="K5542" t="s" s="61">
        <v>234</v>
      </c>
      <c r="L5542" t="s" s="61">
        <v>159</v>
      </c>
      <c r="M5542" s="61"/>
      <c r="N5542" s="61"/>
      <c r="O5542" t="s" s="61">
        <v>50153</v>
      </c>
      <c r="P5542" t="s" s="91">
        <v>50154</v>
      </c>
      <c r="Q5542" t="s" s="8">
        <f>"http://sharkattackfile.net/spreadsheets/pdf_directory/"&amp;P5542</f>
        <v>50155</v>
      </c>
      <c r="R5542" t="s" s="8">
        <v>50156</v>
      </c>
      <c r="S5542" t="s" s="19">
        <v>50157</v>
      </c>
      <c r="T5542" t="s" s="91">
        <v>50157</v>
      </c>
      <c r="U5542" t="s" s="8">
        <v>50158</v>
      </c>
    </row>
    <row r="5543" s="2" customFormat="1" ht="29.7" customHeight="1">
      <c r="A5543" t="s" s="11">
        <v>50159</v>
      </c>
      <c r="B5543" t="s" s="11">
        <v>44556</v>
      </c>
      <c r="C5543" t="s" s="11">
        <v>22</v>
      </c>
      <c r="D5543" t="s" s="11">
        <v>23</v>
      </c>
      <c r="E5543" t="s" s="11">
        <v>24</v>
      </c>
      <c r="F5543" t="s" s="11">
        <v>1857</v>
      </c>
      <c r="G5543" t="s" s="11">
        <v>114</v>
      </c>
      <c r="H5543" t="s" s="11">
        <v>50160</v>
      </c>
      <c r="I5543" t="s" s="11">
        <v>28</v>
      </c>
      <c r="J5543" s="69">
        <v>24</v>
      </c>
      <c r="K5543" t="s" s="11">
        <v>234</v>
      </c>
      <c r="L5543" t="s" s="11">
        <v>159</v>
      </c>
      <c r="M5543" s="11"/>
      <c r="N5543" t="s" s="11">
        <v>20200</v>
      </c>
      <c r="O5543" t="s" s="11">
        <v>50161</v>
      </c>
      <c r="P5543" t="s" s="91">
        <v>50162</v>
      </c>
      <c r="Q5543" t="s" s="8">
        <f>"http://sharkattackfile.net/spreadsheets/pdf_directory/"&amp;P5543</f>
        <v>50163</v>
      </c>
      <c r="R5543" t="s" s="8">
        <v>50164</v>
      </c>
      <c r="S5543" t="s" s="19">
        <v>50165</v>
      </c>
      <c r="T5543" t="s" s="91">
        <v>50165</v>
      </c>
      <c r="U5543" t="s" s="8">
        <v>50166</v>
      </c>
    </row>
    <row r="5544" s="2" customFormat="1" ht="20.7" customHeight="1">
      <c r="A5544" t="s" s="11">
        <v>50167</v>
      </c>
      <c r="B5544" t="s" s="11">
        <v>44556</v>
      </c>
      <c r="C5544" t="s" s="11">
        <v>22</v>
      </c>
      <c r="D5544" t="s" s="11">
        <v>229</v>
      </c>
      <c r="E5544" t="s" s="11">
        <v>596</v>
      </c>
      <c r="F5544" t="s" s="11">
        <v>28991</v>
      </c>
      <c r="G5544" t="s" s="11">
        <v>50168</v>
      </c>
      <c r="H5544" t="s" s="11">
        <v>50169</v>
      </c>
      <c r="I5544" t="s" s="11">
        <v>28</v>
      </c>
      <c r="J5544" s="11"/>
      <c r="K5544" t="s" s="11">
        <v>50170</v>
      </c>
      <c r="L5544" t="s" s="11">
        <v>31</v>
      </c>
      <c r="M5544" s="11"/>
      <c r="N5544" t="s" s="11">
        <v>5378</v>
      </c>
      <c r="O5544" t="s" s="11">
        <v>50171</v>
      </c>
      <c r="P5544" t="s" s="91">
        <v>50172</v>
      </c>
      <c r="Q5544" t="s" s="8">
        <f>"http://sharkattackfile.net/spreadsheets/pdf_directory/"&amp;P5544</f>
        <v>50173</v>
      </c>
      <c r="R5544" t="s" s="8">
        <v>50174</v>
      </c>
      <c r="S5544" t="s" s="19">
        <v>50175</v>
      </c>
      <c r="T5544" t="s" s="91">
        <v>50175</v>
      </c>
      <c r="U5544" t="s" s="8">
        <v>50176</v>
      </c>
    </row>
    <row r="5545" s="2" customFormat="1" ht="47.7" customHeight="1">
      <c r="A5545" t="s" s="11">
        <v>50177</v>
      </c>
      <c r="B5545" t="s" s="11">
        <v>44556</v>
      </c>
      <c r="C5545" t="s" s="11">
        <v>22</v>
      </c>
      <c r="D5545" t="s" s="11">
        <v>229</v>
      </c>
      <c r="E5545" t="s" s="11">
        <v>13083</v>
      </c>
      <c r="F5545" t="s" s="11">
        <v>50178</v>
      </c>
      <c r="G5545" t="s" s="11">
        <v>50179</v>
      </c>
      <c r="H5545" t="s" s="11">
        <v>50180</v>
      </c>
      <c r="I5545" t="s" s="11">
        <v>28</v>
      </c>
      <c r="J5545" s="11"/>
      <c r="K5545" t="s" s="11">
        <v>50181</v>
      </c>
      <c r="L5545" t="s" s="11">
        <v>31</v>
      </c>
      <c r="M5545" s="11"/>
      <c r="N5545" t="s" s="11">
        <v>50182</v>
      </c>
      <c r="O5545" t="s" s="11">
        <v>50183</v>
      </c>
      <c r="P5545" t="s" s="91">
        <v>50184</v>
      </c>
      <c r="Q5545" t="s" s="8">
        <f>"http://sharkattackfile.net/spreadsheets/pdf_directory/"&amp;P5545</f>
        <v>50185</v>
      </c>
      <c r="R5545" t="s" s="8">
        <v>50186</v>
      </c>
      <c r="S5545" t="s" s="19">
        <v>50187</v>
      </c>
      <c r="T5545" t="s" s="91">
        <v>50187</v>
      </c>
      <c r="U5545" t="s" s="8">
        <v>50188</v>
      </c>
    </row>
    <row r="5546" s="2" customFormat="1" ht="29.7" customHeight="1">
      <c r="A5546" t="s" s="112">
        <v>50189</v>
      </c>
      <c r="B5546" t="s" s="112">
        <v>44556</v>
      </c>
      <c r="C5546" t="s" s="112">
        <v>88</v>
      </c>
      <c r="D5546" t="s" s="112">
        <v>229</v>
      </c>
      <c r="E5546" t="s" s="112">
        <v>230</v>
      </c>
      <c r="F5546" t="s" s="112">
        <v>21706</v>
      </c>
      <c r="G5546" s="112"/>
      <c r="H5546" t="s" s="112">
        <v>38544</v>
      </c>
      <c r="I5546" s="112"/>
      <c r="J5546" s="112"/>
      <c r="K5546" t="s" s="112">
        <v>50190</v>
      </c>
      <c r="L5546" t="s" s="112">
        <v>31</v>
      </c>
      <c r="M5546" s="112"/>
      <c r="N5546" s="112"/>
      <c r="O5546" t="s" s="112">
        <v>50191</v>
      </c>
      <c r="P5546" t="s" s="91">
        <v>50192</v>
      </c>
      <c r="Q5546" t="s" s="8">
        <f>"http://sharkattackfile.net/spreadsheets/pdf_directory/"&amp;P5546</f>
        <v>50193</v>
      </c>
      <c r="R5546" t="s" s="8">
        <v>50194</v>
      </c>
      <c r="S5546" t="s" s="19">
        <v>50195</v>
      </c>
      <c r="T5546" t="s" s="91">
        <v>50195</v>
      </c>
      <c r="U5546" t="s" s="8">
        <v>50196</v>
      </c>
    </row>
    <row r="5547" s="2" customFormat="1" ht="20.7" customHeight="1">
      <c r="A5547" t="s" s="36">
        <v>50197</v>
      </c>
      <c r="B5547" t="s" s="36">
        <v>44556</v>
      </c>
      <c r="C5547" t="s" s="36">
        <v>211</v>
      </c>
      <c r="D5547" t="s" s="36">
        <v>229</v>
      </c>
      <c r="E5547" t="s" s="36">
        <v>230</v>
      </c>
      <c r="F5547" t="s" s="36">
        <v>50198</v>
      </c>
      <c r="G5547" t="s" s="36">
        <v>139</v>
      </c>
      <c r="H5547" t="s" s="36">
        <v>50199</v>
      </c>
      <c r="I5547" t="s" s="36">
        <v>28</v>
      </c>
      <c r="J5547" s="36"/>
      <c r="K5547" t="s" s="36">
        <v>50200</v>
      </c>
      <c r="L5547" t="s" s="36">
        <v>31</v>
      </c>
      <c r="M5547" s="36"/>
      <c r="N5547" t="s" s="36">
        <v>659</v>
      </c>
      <c r="O5547" t="s" s="36">
        <v>50201</v>
      </c>
      <c r="P5547" t="s" s="91">
        <v>50202</v>
      </c>
      <c r="Q5547" t="s" s="8">
        <f>"http://sharkattackfile.net/spreadsheets/pdf_directory/"&amp;P5547</f>
        <v>50203</v>
      </c>
      <c r="R5547" t="s" s="8">
        <v>50204</v>
      </c>
      <c r="S5547" t="s" s="19">
        <v>50205</v>
      </c>
      <c r="T5547" t="s" s="91">
        <v>50205</v>
      </c>
      <c r="U5547" t="s" s="8">
        <v>50206</v>
      </c>
    </row>
    <row r="5548" s="2" customFormat="1" ht="29.7" customHeight="1">
      <c r="A5548" t="s" s="11">
        <v>50207</v>
      </c>
      <c r="B5548" t="s" s="11">
        <v>44556</v>
      </c>
      <c r="C5548" t="s" s="11">
        <v>22</v>
      </c>
      <c r="D5548" t="s" s="11">
        <v>229</v>
      </c>
      <c r="E5548" t="s" s="11">
        <v>401</v>
      </c>
      <c r="F5548" t="s" s="11">
        <v>50208</v>
      </c>
      <c r="G5548" t="s" s="11">
        <v>114</v>
      </c>
      <c r="H5548" t="s" s="11">
        <v>50209</v>
      </c>
      <c r="I5548" t="s" s="11">
        <v>28</v>
      </c>
      <c r="J5548" s="69">
        <v>38</v>
      </c>
      <c r="K5548" t="s" s="11">
        <v>50210</v>
      </c>
      <c r="L5548" t="s" s="11">
        <v>159</v>
      </c>
      <c r="M5548" t="s" s="11">
        <v>379</v>
      </c>
      <c r="N5548" s="11"/>
      <c r="O5548" t="s" s="11">
        <v>50211</v>
      </c>
      <c r="P5548" t="s" s="91">
        <v>50212</v>
      </c>
      <c r="Q5548" t="s" s="8">
        <f>"http://sharkattackfile.net/spreadsheets/pdf_directory/"&amp;P5548</f>
        <v>50213</v>
      </c>
      <c r="R5548" t="s" s="8">
        <v>50214</v>
      </c>
      <c r="S5548" t="s" s="19">
        <v>50215</v>
      </c>
      <c r="T5548" t="s" s="91">
        <v>50215</v>
      </c>
      <c r="U5548" t="s" s="8">
        <v>50216</v>
      </c>
    </row>
    <row r="5549" s="2" customFormat="1" ht="20.7" customHeight="1">
      <c r="A5549" t="s" s="11">
        <v>50217</v>
      </c>
      <c r="B5549" t="s" s="11">
        <v>44565</v>
      </c>
      <c r="C5549" t="s" s="11">
        <v>22</v>
      </c>
      <c r="D5549" t="s" s="11">
        <v>229</v>
      </c>
      <c r="E5549" t="s" s="11">
        <v>14416</v>
      </c>
      <c r="F5549" t="s" s="11">
        <v>50218</v>
      </c>
      <c r="G5549" s="11"/>
      <c r="H5549" s="11"/>
      <c r="I5549" t="s" s="11">
        <v>28</v>
      </c>
      <c r="J5549" s="11"/>
      <c r="K5549" t="s" s="11">
        <v>856</v>
      </c>
      <c r="L5549" t="s" s="11">
        <v>31</v>
      </c>
      <c r="M5549" s="11"/>
      <c r="N5549" s="11"/>
      <c r="O5549" t="s" s="11">
        <v>50219</v>
      </c>
      <c r="P5549" t="s" s="91">
        <v>50220</v>
      </c>
      <c r="Q5549" t="s" s="8">
        <f>"http://sharkattackfile.net/spreadsheets/pdf_directory/"&amp;P5549</f>
        <v>50221</v>
      </c>
      <c r="R5549" t="s" s="8">
        <v>50222</v>
      </c>
      <c r="S5549" t="s" s="19">
        <v>50223</v>
      </c>
      <c r="T5549" t="s" s="91">
        <v>50223</v>
      </c>
      <c r="U5549" t="s" s="8">
        <v>50224</v>
      </c>
    </row>
    <row r="5550" s="2" customFormat="1" ht="20.7" customHeight="1">
      <c r="A5550" t="s" s="36">
        <v>50225</v>
      </c>
      <c r="B5550" t="s" s="36">
        <v>44565</v>
      </c>
      <c r="C5550" t="s" s="36">
        <v>211</v>
      </c>
      <c r="D5550" t="s" s="36">
        <v>1036</v>
      </c>
      <c r="E5550" t="s" s="36">
        <v>1281</v>
      </c>
      <c r="F5550" t="s" s="36">
        <v>50226</v>
      </c>
      <c r="G5550" t="s" s="36">
        <v>3132</v>
      </c>
      <c r="H5550" t="s" s="36">
        <v>50227</v>
      </c>
      <c r="I5550" t="s" s="36">
        <v>28</v>
      </c>
      <c r="J5550" s="36"/>
      <c r="K5550" t="s" s="36">
        <v>50228</v>
      </c>
      <c r="L5550" t="s" s="36">
        <v>31</v>
      </c>
      <c r="M5550" s="36"/>
      <c r="N5550" s="36"/>
      <c r="O5550" t="s" s="36">
        <v>50229</v>
      </c>
      <c r="P5550" t="s" s="91">
        <v>50230</v>
      </c>
      <c r="Q5550" t="s" s="8">
        <f>"http://sharkattackfile.net/spreadsheets/pdf_directory/"&amp;P5550</f>
        <v>50231</v>
      </c>
      <c r="R5550" t="s" s="8">
        <v>50232</v>
      </c>
      <c r="S5550" t="s" s="19">
        <v>50233</v>
      </c>
      <c r="T5550" t="s" s="91">
        <v>50233</v>
      </c>
      <c r="U5550" t="s" s="8">
        <v>50234</v>
      </c>
    </row>
    <row r="5551" s="2" customFormat="1" ht="29.7" customHeight="1">
      <c r="A5551" t="s" s="61">
        <v>50235</v>
      </c>
      <c r="B5551" t="s" s="61">
        <v>44565</v>
      </c>
      <c r="C5551" t="s" s="61">
        <v>501</v>
      </c>
      <c r="D5551" t="s" s="61">
        <v>4597</v>
      </c>
      <c r="E5551" s="61"/>
      <c r="F5551" s="61"/>
      <c r="G5551" t="s" s="61">
        <v>50236</v>
      </c>
      <c r="H5551" s="61"/>
      <c r="I5551" s="61"/>
      <c r="J5551" s="61"/>
      <c r="K5551" s="61"/>
      <c r="L5551" t="s" s="61">
        <v>9050</v>
      </c>
      <c r="M5551" s="61"/>
      <c r="N5551" s="61"/>
      <c r="O5551" t="s" s="61">
        <v>50237</v>
      </c>
      <c r="P5551" t="s" s="91">
        <v>50238</v>
      </c>
      <c r="Q5551" t="s" s="8">
        <f>"http://sharkattackfile.net/spreadsheets/pdf_directory/"&amp;P5551</f>
        <v>50239</v>
      </c>
      <c r="R5551" t="s" s="8">
        <v>50240</v>
      </c>
      <c r="S5551" t="s" s="19">
        <v>50241</v>
      </c>
      <c r="T5551" t="s" s="91">
        <v>50241</v>
      </c>
      <c r="U5551" t="s" s="8">
        <v>50242</v>
      </c>
    </row>
    <row r="5552" s="2" customFormat="1" ht="29.7" customHeight="1">
      <c r="A5552" t="s" s="11">
        <v>50243</v>
      </c>
      <c r="B5552" t="s" s="11">
        <v>44565</v>
      </c>
      <c r="C5552" t="s" s="11">
        <v>22</v>
      </c>
      <c r="D5552" t="s" s="11">
        <v>229</v>
      </c>
      <c r="E5552" t="s" s="11">
        <v>596</v>
      </c>
      <c r="F5552" t="s" s="11">
        <v>10564</v>
      </c>
      <c r="G5552" t="s" s="11">
        <v>114</v>
      </c>
      <c r="H5552" t="s" s="11">
        <v>50244</v>
      </c>
      <c r="I5552" t="s" s="11">
        <v>28</v>
      </c>
      <c r="J5552" s="69">
        <v>24</v>
      </c>
      <c r="K5552" t="s" s="11">
        <v>50245</v>
      </c>
      <c r="L5552" t="s" s="11">
        <v>31</v>
      </c>
      <c r="M5552" t="s" s="11">
        <v>187</v>
      </c>
      <c r="N5552" t="s" s="11">
        <v>50246</v>
      </c>
      <c r="O5552" t="s" s="11">
        <v>5132</v>
      </c>
      <c r="P5552" t="s" s="91">
        <v>50247</v>
      </c>
      <c r="Q5552" t="s" s="8">
        <f>"http://sharkattackfile.net/spreadsheets/pdf_directory/"&amp;P5552</f>
        <v>50248</v>
      </c>
      <c r="R5552" t="s" s="8">
        <v>50249</v>
      </c>
      <c r="S5552" t="s" s="19">
        <v>50250</v>
      </c>
      <c r="T5552" t="s" s="91">
        <v>50250</v>
      </c>
      <c r="U5552" t="s" s="8">
        <v>50251</v>
      </c>
      <c r="V5552" s="101"/>
      <c r="W5552" s="101"/>
      <c r="X5552" s="101"/>
      <c r="Y5552" s="101"/>
      <c r="Z5552" s="101"/>
      <c r="AA5552" s="101"/>
      <c r="AB5552" s="101"/>
      <c r="AC5552" s="101"/>
      <c r="AD5552" s="101"/>
      <c r="AE5552" s="101"/>
      <c r="AF5552" s="101"/>
      <c r="AG5552" s="101"/>
      <c r="AH5552" s="101"/>
      <c r="AI5552" s="101"/>
      <c r="AJ5552" s="101"/>
      <c r="AK5552" s="101"/>
      <c r="AL5552" s="101"/>
      <c r="AM5552" s="101"/>
      <c r="AN5552" s="101"/>
      <c r="AO5552" s="101"/>
      <c r="AP5552" s="101"/>
      <c r="AQ5552" s="101"/>
      <c r="AR5552" s="101"/>
      <c r="AS5552" s="101"/>
      <c r="AT5552" s="101"/>
      <c r="AU5552" s="101"/>
      <c r="AV5552" s="101"/>
      <c r="AW5552" s="101"/>
      <c r="AX5552" s="101"/>
      <c r="AY5552" s="101"/>
      <c r="AZ5552" s="101"/>
      <c r="BA5552" s="101"/>
      <c r="BB5552" s="101"/>
      <c r="BC5552" s="101"/>
      <c r="BD5552" s="101"/>
      <c r="BE5552" s="101"/>
      <c r="BF5552" s="101"/>
      <c r="BG5552" s="101"/>
      <c r="BH5552" s="101"/>
      <c r="BI5552" s="101"/>
      <c r="BJ5552" s="101"/>
      <c r="BK5552" s="101"/>
      <c r="BL5552" s="101"/>
      <c r="BM5552" s="101"/>
      <c r="BN5552" s="101"/>
      <c r="BO5552" s="101"/>
      <c r="BP5552" s="101"/>
      <c r="BQ5552" s="101"/>
      <c r="BR5552" s="101"/>
      <c r="BS5552" s="101"/>
      <c r="BT5552" s="101"/>
      <c r="BU5552" s="101"/>
      <c r="BV5552" s="101"/>
      <c r="BW5552" s="101"/>
      <c r="BX5552" s="101"/>
      <c r="BY5552" s="101"/>
      <c r="BZ5552" s="101"/>
      <c r="CA5552" s="101"/>
      <c r="CB5552" s="101"/>
      <c r="CC5552" s="101"/>
      <c r="CD5552" s="101"/>
      <c r="CE5552" s="101"/>
      <c r="CF5552" s="101"/>
      <c r="CG5552" s="101"/>
      <c r="CH5552" s="101"/>
      <c r="CI5552" s="101"/>
      <c r="CJ5552" s="101"/>
      <c r="CK5552" s="101"/>
      <c r="CL5552" s="101"/>
      <c r="CM5552" s="101"/>
      <c r="CN5552" s="101"/>
      <c r="CO5552" s="101"/>
      <c r="CP5552" s="101"/>
      <c r="CQ5552" s="101"/>
      <c r="CR5552" s="101"/>
      <c r="CS5552" s="101"/>
      <c r="CT5552" s="101"/>
      <c r="CU5552" s="101"/>
      <c r="CV5552" s="101"/>
      <c r="CW5552" s="101"/>
      <c r="CX5552" s="101"/>
      <c r="CY5552" s="101"/>
      <c r="CZ5552" s="101"/>
      <c r="DA5552" s="101"/>
      <c r="DB5552" s="101"/>
      <c r="DC5552" s="101"/>
      <c r="DD5552" s="101"/>
      <c r="DE5552" s="101"/>
      <c r="DF5552" s="101"/>
      <c r="DG5552" s="101"/>
      <c r="DH5552" s="101"/>
      <c r="DI5552" s="101"/>
      <c r="DJ5552" s="101"/>
      <c r="DK5552" s="101"/>
      <c r="DL5552" s="101"/>
      <c r="DM5552" s="101"/>
      <c r="DN5552" s="101"/>
      <c r="DO5552" s="101"/>
      <c r="DP5552" s="101"/>
      <c r="DQ5552" s="101"/>
      <c r="DR5552" s="101"/>
      <c r="DS5552" s="101"/>
      <c r="DT5552" s="101"/>
      <c r="DU5552" s="101"/>
      <c r="DV5552" s="101"/>
      <c r="DW5552" s="101"/>
      <c r="DX5552" s="101"/>
      <c r="DY5552" s="101"/>
      <c r="DZ5552" s="101"/>
      <c r="EA5552" s="101"/>
      <c r="EB5552" s="101"/>
      <c r="EC5552" s="101"/>
      <c r="ED5552" s="101"/>
      <c r="EE5552" s="101"/>
      <c r="EF5552" s="101"/>
      <c r="EG5552" s="101"/>
      <c r="EH5552" s="101"/>
      <c r="EI5552" s="101"/>
      <c r="EJ5552" s="101"/>
      <c r="EK5552" s="101"/>
      <c r="EL5552" s="101"/>
      <c r="EM5552" s="101"/>
      <c r="EN5552" s="101"/>
      <c r="EO5552" s="101"/>
      <c r="EP5552" s="101"/>
      <c r="EQ5552" s="101"/>
      <c r="ER5552" s="101"/>
      <c r="ES5552" s="101"/>
      <c r="ET5552" s="101"/>
      <c r="EU5552" s="101"/>
      <c r="EV5552" s="101"/>
      <c r="EW5552" s="101"/>
      <c r="EX5552" s="101"/>
      <c r="EY5552" s="101"/>
      <c r="EZ5552" s="101"/>
      <c r="FA5552" s="101"/>
      <c r="FB5552" s="101"/>
      <c r="FC5552" s="101"/>
      <c r="FD5552" s="101"/>
      <c r="FE5552" s="101"/>
      <c r="FF5552" s="101"/>
      <c r="FG5552" s="101"/>
      <c r="FH5552" s="101"/>
      <c r="FI5552" s="101"/>
      <c r="FJ5552" s="101"/>
      <c r="FK5552" s="101"/>
      <c r="FL5552" s="101"/>
      <c r="FM5552" s="101"/>
      <c r="FN5552" s="101"/>
      <c r="FO5552" s="101"/>
      <c r="FP5552" s="101"/>
      <c r="FQ5552" s="101"/>
      <c r="FR5552" s="101"/>
      <c r="FS5552" s="101"/>
      <c r="FT5552" s="101"/>
      <c r="FU5552" s="101"/>
      <c r="FV5552" s="101"/>
      <c r="FW5552" s="101"/>
      <c r="FX5552" s="101"/>
      <c r="FY5552" s="101"/>
      <c r="FZ5552" s="101"/>
      <c r="GA5552" s="101"/>
      <c r="GB5552" s="101"/>
      <c r="GC5552" s="101"/>
      <c r="GD5552" s="101"/>
      <c r="GE5552" s="101"/>
      <c r="GF5552" s="101"/>
      <c r="GG5552" s="101"/>
      <c r="GH5552" s="101"/>
      <c r="GI5552" s="101"/>
      <c r="GJ5552" s="101"/>
      <c r="GK5552" s="101"/>
      <c r="GL5552" s="101"/>
      <c r="GM5552" s="101"/>
      <c r="GN5552" s="101"/>
      <c r="GO5552" s="101"/>
      <c r="GP5552" s="101"/>
      <c r="GQ5552" s="101"/>
      <c r="GR5552" s="101"/>
      <c r="GS5552" s="101"/>
      <c r="GT5552" s="101"/>
      <c r="GU5552" s="101"/>
      <c r="GV5552" s="101"/>
      <c r="GW5552" s="101"/>
      <c r="GX5552" s="101"/>
      <c r="GY5552" s="101"/>
      <c r="GZ5552" s="101"/>
      <c r="HA5552" s="101"/>
      <c r="HB5552" s="101"/>
      <c r="HC5552" s="101"/>
      <c r="HD5552" s="101"/>
      <c r="HE5552" s="101"/>
      <c r="HF5552" s="101"/>
      <c r="HG5552" s="101"/>
      <c r="HH5552" s="101"/>
      <c r="HI5552" s="101"/>
      <c r="HJ5552" s="101"/>
      <c r="HK5552" s="101"/>
      <c r="HL5552" s="101"/>
      <c r="HM5552" s="101"/>
      <c r="HN5552" s="101"/>
      <c r="HO5552" s="101"/>
      <c r="HP5552" s="101"/>
      <c r="HQ5552" s="101"/>
      <c r="HR5552" s="101"/>
      <c r="HS5552" s="101"/>
      <c r="HT5552" s="101"/>
      <c r="HU5552" s="101"/>
      <c r="HV5552" s="101"/>
      <c r="HW5552" s="101"/>
      <c r="HX5552" s="101"/>
      <c r="HY5552" s="101"/>
      <c r="HZ5552" s="101"/>
      <c r="IA5552" s="101"/>
      <c r="IB5552" s="101"/>
      <c r="IC5552" s="101"/>
      <c r="ID5552" s="101"/>
      <c r="IE5552" s="101"/>
      <c r="IF5552" s="101"/>
      <c r="IG5552" s="101"/>
      <c r="IH5552" s="101"/>
      <c r="II5552" s="101"/>
      <c r="IJ5552" s="101"/>
      <c r="IK5552" s="101"/>
      <c r="IL5552" s="101"/>
      <c r="IM5552" s="101"/>
      <c r="IN5552" s="101"/>
      <c r="IO5552" s="101"/>
      <c r="IP5552" s="101"/>
      <c r="IQ5552" s="101"/>
      <c r="IR5552" s="101"/>
      <c r="IS5552" s="101"/>
      <c r="IT5552" s="101"/>
      <c r="IU5552" s="101"/>
    </row>
    <row r="5553" s="2" customFormat="1" ht="20.7" customHeight="1">
      <c r="A5553" t="s" s="11">
        <v>50252</v>
      </c>
      <c r="B5553" t="s" s="11">
        <v>44565</v>
      </c>
      <c r="C5553" t="s" s="11">
        <v>22</v>
      </c>
      <c r="D5553" t="s" s="11">
        <v>6269</v>
      </c>
      <c r="E5553" t="s" s="11">
        <v>50253</v>
      </c>
      <c r="F5553" t="s" s="11">
        <v>50254</v>
      </c>
      <c r="G5553" t="s" s="11">
        <v>114</v>
      </c>
      <c r="H5553" t="s" s="11">
        <v>50255</v>
      </c>
      <c r="I5553" t="s" s="11">
        <v>28</v>
      </c>
      <c r="J5553" t="s" s="11">
        <v>8997</v>
      </c>
      <c r="K5553" t="s" s="11">
        <v>234</v>
      </c>
      <c r="L5553" t="s" s="11">
        <v>159</v>
      </c>
      <c r="M5553" s="11"/>
      <c r="N5553" s="11"/>
      <c r="O5553" t="s" s="11">
        <v>5132</v>
      </c>
      <c r="P5553" t="s" s="91">
        <v>50256</v>
      </c>
      <c r="Q5553" t="s" s="8">
        <f>"http://sharkattackfile.net/spreadsheets/pdf_directory/"&amp;P5553</f>
        <v>50257</v>
      </c>
      <c r="R5553" t="s" s="8">
        <v>50258</v>
      </c>
      <c r="S5553" t="s" s="19">
        <v>50259</v>
      </c>
      <c r="T5553" t="s" s="91">
        <v>50259</v>
      </c>
      <c r="U5553" t="s" s="8">
        <v>50260</v>
      </c>
    </row>
    <row r="5554" s="2" customFormat="1" ht="20.7" customHeight="1">
      <c r="A5554" t="s" s="11">
        <v>50261</v>
      </c>
      <c r="B5554" t="s" s="11">
        <v>44565</v>
      </c>
      <c r="C5554" t="s" s="11">
        <v>22</v>
      </c>
      <c r="D5554" t="s" s="11">
        <v>389</v>
      </c>
      <c r="E5554" t="s" s="11">
        <v>50262</v>
      </c>
      <c r="F5554" t="s" s="11">
        <v>50263</v>
      </c>
      <c r="G5554" t="s" s="11">
        <v>50264</v>
      </c>
      <c r="H5554" t="s" s="11">
        <v>27</v>
      </c>
      <c r="I5554" t="s" s="11">
        <v>28</v>
      </c>
      <c r="J5554" s="11"/>
      <c r="K5554" t="s" s="11">
        <v>50265</v>
      </c>
      <c r="L5554" t="s" s="11">
        <v>31</v>
      </c>
      <c r="M5554" s="11"/>
      <c r="N5554" s="11"/>
      <c r="O5554" t="s" s="11">
        <v>50266</v>
      </c>
      <c r="P5554" t="s" s="91">
        <v>50267</v>
      </c>
      <c r="Q5554" t="s" s="8">
        <f>"http://sharkattackfile.net/spreadsheets/pdf_directory/"&amp;P5554</f>
        <v>50268</v>
      </c>
      <c r="R5554" t="s" s="8">
        <v>50269</v>
      </c>
      <c r="S5554" t="s" s="19">
        <v>50270</v>
      </c>
      <c r="T5554" t="s" s="91">
        <v>50270</v>
      </c>
      <c r="U5554" t="s" s="8">
        <v>50271</v>
      </c>
      <c r="V5554" s="101"/>
      <c r="W5554" s="101"/>
      <c r="X5554" s="101"/>
      <c r="Y5554" s="101"/>
      <c r="Z5554" s="101"/>
      <c r="AA5554" s="101"/>
      <c r="AB5554" s="101"/>
      <c r="AC5554" s="101"/>
      <c r="AD5554" s="101"/>
      <c r="AE5554" s="101"/>
      <c r="AF5554" s="101"/>
      <c r="AG5554" s="101"/>
      <c r="AH5554" s="101"/>
      <c r="AI5554" s="101"/>
      <c r="AJ5554" s="101"/>
      <c r="AK5554" s="101"/>
      <c r="AL5554" s="101"/>
      <c r="AM5554" s="101"/>
      <c r="AN5554" s="101"/>
      <c r="AO5554" s="101"/>
      <c r="AP5554" s="101"/>
      <c r="AQ5554" s="101"/>
      <c r="AR5554" s="101"/>
      <c r="AS5554" s="101"/>
      <c r="AT5554" s="101"/>
      <c r="AU5554" s="101"/>
      <c r="AV5554" s="101"/>
      <c r="AW5554" s="101"/>
      <c r="AX5554" s="101"/>
      <c r="AY5554" s="101"/>
      <c r="AZ5554" s="101"/>
      <c r="BA5554" s="101"/>
      <c r="BB5554" s="101"/>
      <c r="BC5554" s="101"/>
      <c r="BD5554" s="101"/>
      <c r="BE5554" s="101"/>
      <c r="BF5554" s="101"/>
      <c r="BG5554" s="101"/>
      <c r="BH5554" s="101"/>
      <c r="BI5554" s="101"/>
      <c r="BJ5554" s="101"/>
      <c r="BK5554" s="101"/>
      <c r="BL5554" s="101"/>
      <c r="BM5554" s="101"/>
      <c r="BN5554" s="101"/>
      <c r="BO5554" s="101"/>
      <c r="BP5554" s="101"/>
      <c r="BQ5554" s="101"/>
      <c r="BR5554" s="101"/>
      <c r="BS5554" s="101"/>
      <c r="BT5554" s="101"/>
      <c r="BU5554" s="101"/>
      <c r="BV5554" s="101"/>
      <c r="BW5554" s="101"/>
      <c r="BX5554" s="101"/>
      <c r="BY5554" s="101"/>
      <c r="BZ5554" s="101"/>
      <c r="CA5554" s="101"/>
      <c r="CB5554" s="101"/>
      <c r="CC5554" s="101"/>
      <c r="CD5554" s="101"/>
      <c r="CE5554" s="101"/>
      <c r="CF5554" s="101"/>
      <c r="CG5554" s="101"/>
      <c r="CH5554" s="101"/>
      <c r="CI5554" s="101"/>
      <c r="CJ5554" s="101"/>
      <c r="CK5554" s="101"/>
      <c r="CL5554" s="101"/>
      <c r="CM5554" s="101"/>
      <c r="CN5554" s="101"/>
      <c r="CO5554" s="101"/>
      <c r="CP5554" s="101"/>
      <c r="CQ5554" s="101"/>
      <c r="CR5554" s="101"/>
      <c r="CS5554" s="101"/>
      <c r="CT5554" s="101"/>
      <c r="CU5554" s="101"/>
      <c r="CV5554" s="101"/>
      <c r="CW5554" s="101"/>
      <c r="CX5554" s="101"/>
      <c r="CY5554" s="101"/>
      <c r="CZ5554" s="101"/>
      <c r="DA5554" s="101"/>
      <c r="DB5554" s="101"/>
      <c r="DC5554" s="101"/>
      <c r="DD5554" s="101"/>
      <c r="DE5554" s="101"/>
      <c r="DF5554" s="101"/>
      <c r="DG5554" s="101"/>
      <c r="DH5554" s="101"/>
      <c r="DI5554" s="101"/>
      <c r="DJ5554" s="101"/>
      <c r="DK5554" s="101"/>
      <c r="DL5554" s="101"/>
      <c r="DM5554" s="101"/>
      <c r="DN5554" s="101"/>
      <c r="DO5554" s="101"/>
      <c r="DP5554" s="101"/>
      <c r="DQ5554" s="101"/>
      <c r="DR5554" s="101"/>
      <c r="DS5554" s="101"/>
      <c r="DT5554" s="101"/>
      <c r="DU5554" s="101"/>
      <c r="DV5554" s="101"/>
      <c r="DW5554" s="101"/>
      <c r="DX5554" s="101"/>
      <c r="DY5554" s="101"/>
      <c r="DZ5554" s="101"/>
      <c r="EA5554" s="101"/>
      <c r="EB5554" s="101"/>
      <c r="EC5554" s="101"/>
      <c r="ED5554" s="101"/>
      <c r="EE5554" s="101"/>
      <c r="EF5554" s="101"/>
      <c r="EG5554" s="101"/>
      <c r="EH5554" s="101"/>
      <c r="EI5554" s="101"/>
      <c r="EJ5554" s="101"/>
      <c r="EK5554" s="101"/>
      <c r="EL5554" s="101"/>
      <c r="EM5554" s="101"/>
      <c r="EN5554" s="101"/>
      <c r="EO5554" s="101"/>
      <c r="EP5554" s="101"/>
      <c r="EQ5554" s="101"/>
      <c r="ER5554" s="101"/>
      <c r="ES5554" s="101"/>
      <c r="ET5554" s="101"/>
      <c r="EU5554" s="101"/>
      <c r="EV5554" s="101"/>
      <c r="EW5554" s="101"/>
      <c r="EX5554" s="101"/>
      <c r="EY5554" s="101"/>
      <c r="EZ5554" s="101"/>
      <c r="FA5554" s="101"/>
      <c r="FB5554" s="101"/>
      <c r="FC5554" s="101"/>
      <c r="FD5554" s="101"/>
      <c r="FE5554" s="101"/>
      <c r="FF5554" s="101"/>
      <c r="FG5554" s="101"/>
      <c r="FH5554" s="101"/>
      <c r="FI5554" s="101"/>
      <c r="FJ5554" s="101"/>
      <c r="FK5554" s="101"/>
      <c r="FL5554" s="101"/>
      <c r="FM5554" s="101"/>
      <c r="FN5554" s="101"/>
      <c r="FO5554" s="101"/>
      <c r="FP5554" s="101"/>
      <c r="FQ5554" s="101"/>
      <c r="FR5554" s="101"/>
      <c r="FS5554" s="101"/>
      <c r="FT5554" s="101"/>
      <c r="FU5554" s="101"/>
      <c r="FV5554" s="101"/>
      <c r="FW5554" s="101"/>
      <c r="FX5554" s="101"/>
      <c r="FY5554" s="101"/>
      <c r="FZ5554" s="101"/>
      <c r="GA5554" s="101"/>
      <c r="GB5554" s="101"/>
      <c r="GC5554" s="101"/>
      <c r="GD5554" s="101"/>
      <c r="GE5554" s="101"/>
      <c r="GF5554" s="101"/>
      <c r="GG5554" s="101"/>
      <c r="GH5554" s="101"/>
      <c r="GI5554" s="101"/>
      <c r="GJ5554" s="101"/>
      <c r="GK5554" s="101"/>
      <c r="GL5554" s="101"/>
      <c r="GM5554" s="101"/>
      <c r="GN5554" s="101"/>
      <c r="GO5554" s="101"/>
      <c r="GP5554" s="101"/>
      <c r="GQ5554" s="101"/>
      <c r="GR5554" s="101"/>
      <c r="GS5554" s="101"/>
      <c r="GT5554" s="101"/>
      <c r="GU5554" s="101"/>
      <c r="GV5554" s="101"/>
      <c r="GW5554" s="101"/>
      <c r="GX5554" s="101"/>
      <c r="GY5554" s="101"/>
      <c r="GZ5554" s="101"/>
      <c r="HA5554" s="101"/>
      <c r="HB5554" s="101"/>
      <c r="HC5554" s="101"/>
      <c r="HD5554" s="101"/>
      <c r="HE5554" s="101"/>
      <c r="HF5554" s="101"/>
      <c r="HG5554" s="101"/>
      <c r="HH5554" s="101"/>
      <c r="HI5554" s="101"/>
      <c r="HJ5554" s="101"/>
      <c r="HK5554" s="101"/>
      <c r="HL5554" s="101"/>
      <c r="HM5554" s="101"/>
      <c r="HN5554" s="101"/>
      <c r="HO5554" s="101"/>
      <c r="HP5554" s="101"/>
      <c r="HQ5554" s="101"/>
      <c r="HR5554" s="101"/>
      <c r="HS5554" s="101"/>
      <c r="HT5554" s="101"/>
      <c r="HU5554" s="101"/>
      <c r="HV5554" s="101"/>
      <c r="HW5554" s="101"/>
      <c r="HX5554" s="101"/>
      <c r="HY5554" s="101"/>
      <c r="HZ5554" s="101"/>
      <c r="IA5554" s="101"/>
      <c r="IB5554" s="101"/>
      <c r="IC5554" s="101"/>
      <c r="ID5554" s="101"/>
      <c r="IE5554" s="101"/>
      <c r="IF5554" s="101"/>
      <c r="IG5554" s="101"/>
      <c r="IH5554" s="101"/>
      <c r="II5554" s="101"/>
      <c r="IJ5554" s="101"/>
      <c r="IK5554" s="101"/>
      <c r="IL5554" s="101"/>
      <c r="IM5554" s="101"/>
      <c r="IN5554" s="101"/>
      <c r="IO5554" s="101"/>
      <c r="IP5554" s="101"/>
      <c r="IQ5554" s="101"/>
      <c r="IR5554" s="101"/>
      <c r="IS5554" s="101"/>
      <c r="IT5554" s="101"/>
      <c r="IU5554" s="101"/>
    </row>
    <row r="5555" s="2" customFormat="1" ht="20.7" customHeight="1">
      <c r="A5555" t="s" s="36">
        <v>50272</v>
      </c>
      <c r="B5555" t="s" s="36">
        <v>44565</v>
      </c>
      <c r="C5555" t="s" s="36">
        <v>211</v>
      </c>
      <c r="D5555" t="s" s="36">
        <v>229</v>
      </c>
      <c r="E5555" t="s" s="36">
        <v>596</v>
      </c>
      <c r="F5555" t="s" s="36">
        <v>50273</v>
      </c>
      <c r="G5555" s="36"/>
      <c r="H5555" t="s" s="36">
        <v>27</v>
      </c>
      <c r="I5555" t="s" s="36">
        <v>28</v>
      </c>
      <c r="J5555" s="36"/>
      <c r="K5555" t="s" s="36">
        <v>50274</v>
      </c>
      <c r="L5555" t="s" s="36">
        <v>31</v>
      </c>
      <c r="M5555" s="36"/>
      <c r="N5555" s="36"/>
      <c r="O5555" t="s" s="36">
        <v>49663</v>
      </c>
      <c r="P5555" t="s" s="91">
        <v>50275</v>
      </c>
      <c r="Q5555" t="s" s="8">
        <f>"http://sharkattackfile.net/spreadsheets/pdf_directory/"&amp;P5555</f>
        <v>50276</v>
      </c>
      <c r="R5555" t="s" s="8">
        <v>50277</v>
      </c>
      <c r="S5555" t="s" s="19">
        <v>50278</v>
      </c>
      <c r="T5555" t="s" s="91">
        <v>50278</v>
      </c>
      <c r="U5555" t="s" s="8">
        <v>50279</v>
      </c>
    </row>
    <row r="5556" s="2" customFormat="1" ht="20.7" customHeight="1">
      <c r="A5556" t="s" s="36">
        <v>50272</v>
      </c>
      <c r="B5556" t="s" s="36">
        <v>44565</v>
      </c>
      <c r="C5556" t="s" s="36">
        <v>211</v>
      </c>
      <c r="D5556" t="s" s="36">
        <v>229</v>
      </c>
      <c r="E5556" t="s" s="36">
        <v>596</v>
      </c>
      <c r="F5556" t="s" s="36">
        <v>35329</v>
      </c>
      <c r="G5556" s="36"/>
      <c r="H5556" t="s" s="36">
        <v>50280</v>
      </c>
      <c r="I5556" t="s" s="36">
        <v>28</v>
      </c>
      <c r="J5556" s="36"/>
      <c r="K5556" t="s" s="36">
        <v>50281</v>
      </c>
      <c r="L5556" t="s" s="36">
        <v>31</v>
      </c>
      <c r="M5556" s="36"/>
      <c r="N5556" s="36"/>
      <c r="O5556" t="s" s="36">
        <v>50282</v>
      </c>
      <c r="P5556" t="s" s="91">
        <v>50283</v>
      </c>
      <c r="Q5556" t="s" s="8">
        <f>"http://sharkattackfile.net/spreadsheets/pdf_directory/"&amp;P5556</f>
        <v>50284</v>
      </c>
      <c r="R5556" t="s" s="8">
        <v>50285</v>
      </c>
      <c r="S5556" t="s" s="19">
        <v>50286</v>
      </c>
      <c r="T5556" t="s" s="91">
        <v>50286</v>
      </c>
      <c r="U5556" t="s" s="8">
        <v>50287</v>
      </c>
    </row>
    <row r="5557" s="2" customFormat="1" ht="29.7" customHeight="1">
      <c r="A5557" t="s" s="36">
        <v>50288</v>
      </c>
      <c r="B5557" t="s" s="36">
        <v>44565</v>
      </c>
      <c r="C5557" t="s" s="36">
        <v>211</v>
      </c>
      <c r="D5557" t="s" s="36">
        <v>23</v>
      </c>
      <c r="E5557" t="s" s="36">
        <v>206</v>
      </c>
      <c r="F5557" t="s" s="36">
        <v>50289</v>
      </c>
      <c r="G5557" t="s" s="36">
        <v>139</v>
      </c>
      <c r="H5557" t="s" s="36">
        <v>50290</v>
      </c>
      <c r="I5557" t="s" s="36">
        <v>28</v>
      </c>
      <c r="J5557" s="36"/>
      <c r="K5557" t="s" s="36">
        <v>50291</v>
      </c>
      <c r="L5557" t="s" s="36">
        <v>31</v>
      </c>
      <c r="M5557" s="36"/>
      <c r="N5557" t="s" s="36">
        <v>50292</v>
      </c>
      <c r="O5557" t="s" s="36">
        <v>50293</v>
      </c>
      <c r="P5557" t="s" s="91">
        <v>50294</v>
      </c>
      <c r="Q5557" t="s" s="8">
        <f>"http://sharkattackfile.net/spreadsheets/pdf_directory/"&amp;P5557</f>
        <v>50295</v>
      </c>
      <c r="R5557" t="s" s="8">
        <v>50296</v>
      </c>
      <c r="S5557" t="s" s="19">
        <v>50297</v>
      </c>
      <c r="T5557" t="s" s="91">
        <v>50297</v>
      </c>
      <c r="U5557" t="s" s="8">
        <v>50298</v>
      </c>
    </row>
    <row r="5558" s="2" customFormat="1" ht="29.7" customHeight="1">
      <c r="A5558" t="s" s="11">
        <v>50299</v>
      </c>
      <c r="B5558" t="s" s="11">
        <v>44565</v>
      </c>
      <c r="C5558" t="s" s="11">
        <v>22</v>
      </c>
      <c r="D5558" t="s" s="11">
        <v>229</v>
      </c>
      <c r="E5558" t="s" s="11">
        <v>13083</v>
      </c>
      <c r="F5558" s="11"/>
      <c r="G5558" t="s" s="11">
        <v>46056</v>
      </c>
      <c r="H5558" t="s" s="11">
        <v>50300</v>
      </c>
      <c r="I5558" t="s" s="11">
        <v>28</v>
      </c>
      <c r="J5558" s="11"/>
      <c r="K5558" t="s" s="11">
        <v>50301</v>
      </c>
      <c r="L5558" t="s" s="11">
        <v>31</v>
      </c>
      <c r="M5558" s="11"/>
      <c r="N5558" s="11"/>
      <c r="O5558" t="s" s="11">
        <v>50302</v>
      </c>
      <c r="P5558" t="s" s="91">
        <v>50303</v>
      </c>
      <c r="Q5558" t="s" s="8">
        <f>"http://sharkattackfile.net/spreadsheets/pdf_directory/"&amp;P5558</f>
        <v>50304</v>
      </c>
      <c r="R5558" t="s" s="8">
        <v>50305</v>
      </c>
      <c r="S5558" t="s" s="19">
        <v>50306</v>
      </c>
      <c r="T5558" t="s" s="91">
        <v>50306</v>
      </c>
      <c r="U5558" t="s" s="8">
        <v>50307</v>
      </c>
    </row>
    <row r="5559" s="2" customFormat="1" ht="38.7" customHeight="1">
      <c r="A5559" t="s" s="36">
        <v>50308</v>
      </c>
      <c r="B5559" t="s" s="36">
        <v>44565</v>
      </c>
      <c r="C5559" t="s" s="36">
        <v>211</v>
      </c>
      <c r="D5559" t="s" s="36">
        <v>163</v>
      </c>
      <c r="E5559" t="s" s="36">
        <v>4930</v>
      </c>
      <c r="F5559" t="s" s="36">
        <v>50309</v>
      </c>
      <c r="G5559" t="s" s="36">
        <v>50310</v>
      </c>
      <c r="H5559" t="s" s="36">
        <v>50311</v>
      </c>
      <c r="I5559" t="s" s="36">
        <v>28</v>
      </c>
      <c r="J5559" s="78">
        <v>18</v>
      </c>
      <c r="K5559" t="s" s="36">
        <v>50312</v>
      </c>
      <c r="L5559" t="s" s="36">
        <v>31</v>
      </c>
      <c r="M5559" s="36"/>
      <c r="N5559" s="36"/>
      <c r="O5559" t="s" s="36">
        <v>50313</v>
      </c>
      <c r="P5559" t="s" s="91">
        <v>50314</v>
      </c>
      <c r="Q5559" t="s" s="8">
        <f>"http://sharkattackfile.net/spreadsheets/pdf_directory/"&amp;P5559</f>
        <v>50315</v>
      </c>
      <c r="R5559" t="s" s="8">
        <v>50316</v>
      </c>
      <c r="S5559" t="s" s="19">
        <v>50317</v>
      </c>
      <c r="T5559" t="s" s="91">
        <v>50317</v>
      </c>
      <c r="U5559" t="s" s="8">
        <v>50318</v>
      </c>
    </row>
    <row r="5560" s="2" customFormat="1" ht="38.7" customHeight="1">
      <c r="A5560" t="s" s="34">
        <v>50319</v>
      </c>
      <c r="B5560" t="s" s="34">
        <v>44565</v>
      </c>
      <c r="C5560" t="s" s="34">
        <v>3573</v>
      </c>
      <c r="D5560" t="s" s="34">
        <v>23</v>
      </c>
      <c r="E5560" t="s" s="34">
        <v>475</v>
      </c>
      <c r="F5560" t="s" s="34">
        <v>4016</v>
      </c>
      <c r="G5560" s="34"/>
      <c r="H5560" t="s" s="34">
        <v>27</v>
      </c>
      <c r="I5560" t="s" s="34">
        <v>28</v>
      </c>
      <c r="J5560" t="s" s="34">
        <v>553</v>
      </c>
      <c r="K5560" t="s" s="34">
        <v>50320</v>
      </c>
      <c r="L5560" s="34"/>
      <c r="M5560" s="34"/>
      <c r="N5560" t="s" s="34">
        <v>15593</v>
      </c>
      <c r="O5560" t="s" s="34">
        <v>50321</v>
      </c>
      <c r="P5560" t="s" s="91">
        <v>50322</v>
      </c>
      <c r="Q5560" t="s" s="8">
        <f>"http://sharkattackfile.net/spreadsheets/pdf_directory/"&amp;P5560</f>
        <v>50323</v>
      </c>
      <c r="R5560" t="s" s="8">
        <v>50324</v>
      </c>
      <c r="S5560" t="s" s="19">
        <v>50325</v>
      </c>
      <c r="T5560" t="s" s="91">
        <v>50325</v>
      </c>
      <c r="U5560" t="s" s="8">
        <v>50326</v>
      </c>
    </row>
    <row r="5561" s="2" customFormat="1" ht="47.7" customHeight="1">
      <c r="A5561" t="s" s="112">
        <v>50327</v>
      </c>
      <c r="B5561" t="s" s="112">
        <v>44565</v>
      </c>
      <c r="C5561" t="s" s="112">
        <v>88</v>
      </c>
      <c r="D5561" t="s" s="112">
        <v>1386</v>
      </c>
      <c r="E5561" t="s" s="112">
        <v>21767</v>
      </c>
      <c r="F5561" t="s" s="112">
        <v>50328</v>
      </c>
      <c r="G5561" t="s" s="112">
        <v>50329</v>
      </c>
      <c r="H5561" t="s" s="112">
        <v>50330</v>
      </c>
      <c r="I5561" t="s" s="112">
        <v>28</v>
      </c>
      <c r="J5561" s="112"/>
      <c r="K5561" t="s" s="112">
        <v>50331</v>
      </c>
      <c r="L5561" t="s" s="112">
        <v>31</v>
      </c>
      <c r="M5561" s="112"/>
      <c r="N5561" t="s" s="112">
        <v>50332</v>
      </c>
      <c r="O5561" t="s" s="112">
        <v>50333</v>
      </c>
      <c r="P5561" t="s" s="8">
        <v>50334</v>
      </c>
      <c r="Q5561" t="s" s="8">
        <f>"http://sharkattackfile.net/spreadsheets/pdf_directory/"&amp;P5561</f>
        <v>50335</v>
      </c>
      <c r="R5561" t="s" s="8">
        <v>50336</v>
      </c>
      <c r="S5561" t="s" s="19">
        <v>50337</v>
      </c>
      <c r="T5561" t="s" s="91">
        <v>50337</v>
      </c>
      <c r="U5561" t="s" s="8">
        <v>50338</v>
      </c>
    </row>
    <row r="5562" s="2" customFormat="1" ht="20.7" customHeight="1">
      <c r="A5562" t="s" s="36">
        <v>50339</v>
      </c>
      <c r="B5562" t="s" s="36">
        <v>44565</v>
      </c>
      <c r="C5562" t="s" s="36">
        <v>211</v>
      </c>
      <c r="D5562" t="s" s="36">
        <v>23</v>
      </c>
      <c r="E5562" t="s" s="36">
        <v>206</v>
      </c>
      <c r="F5562" t="s" s="36">
        <v>50340</v>
      </c>
      <c r="G5562" t="s" s="36">
        <v>139</v>
      </c>
      <c r="H5562" t="s" s="36">
        <v>50341</v>
      </c>
      <c r="I5562" t="s" s="36">
        <v>28</v>
      </c>
      <c r="J5562" s="78">
        <v>32</v>
      </c>
      <c r="K5562" t="s" s="36">
        <v>50342</v>
      </c>
      <c r="L5562" t="s" s="36">
        <v>31</v>
      </c>
      <c r="M5562" s="36"/>
      <c r="N5562" t="s" s="36">
        <v>50343</v>
      </c>
      <c r="O5562" t="s" s="36">
        <v>50344</v>
      </c>
      <c r="P5562" t="s" s="91">
        <v>50345</v>
      </c>
      <c r="Q5562" t="s" s="8">
        <f>"http://sharkattackfile.net/spreadsheets/pdf_directory/"&amp;P5562</f>
        <v>50346</v>
      </c>
      <c r="R5562" t="s" s="8">
        <v>50347</v>
      </c>
      <c r="S5562" t="s" s="19">
        <v>50348</v>
      </c>
      <c r="T5562" t="s" s="91">
        <v>50348</v>
      </c>
      <c r="U5562" t="s" s="8">
        <v>50349</v>
      </c>
    </row>
    <row r="5563" s="2" customFormat="1" ht="29.7" customHeight="1">
      <c r="A5563" t="s" s="36">
        <v>50350</v>
      </c>
      <c r="B5563" t="s" s="36">
        <v>44565</v>
      </c>
      <c r="C5563" t="s" s="36">
        <v>211</v>
      </c>
      <c r="D5563" t="s" s="36">
        <v>23</v>
      </c>
      <c r="E5563" t="s" s="36">
        <v>206</v>
      </c>
      <c r="F5563" t="s" s="36">
        <v>50351</v>
      </c>
      <c r="G5563" t="s" s="36">
        <v>139</v>
      </c>
      <c r="H5563" t="s" s="36">
        <v>50352</v>
      </c>
      <c r="I5563" t="s" s="36">
        <v>28</v>
      </c>
      <c r="J5563" s="36"/>
      <c r="K5563" t="s" s="36">
        <v>50353</v>
      </c>
      <c r="L5563" t="s" s="36">
        <v>31</v>
      </c>
      <c r="M5563" s="36"/>
      <c r="N5563" s="36"/>
      <c r="O5563" t="s" s="36">
        <v>50344</v>
      </c>
      <c r="P5563" t="s" s="91">
        <v>50354</v>
      </c>
      <c r="Q5563" t="s" s="8">
        <f>"http://sharkattackfile.net/spreadsheets/pdf_directory/"&amp;P5563</f>
        <v>50355</v>
      </c>
      <c r="R5563" t="s" s="8">
        <v>50356</v>
      </c>
      <c r="S5563" t="s" s="19">
        <v>50357</v>
      </c>
      <c r="T5563" t="s" s="91">
        <v>50357</v>
      </c>
      <c r="U5563" t="s" s="8">
        <v>50358</v>
      </c>
    </row>
    <row r="5564" s="2" customFormat="1" ht="20.7" customHeight="1">
      <c r="A5564" t="s" s="11">
        <v>50359</v>
      </c>
      <c r="B5564" t="s" s="11">
        <v>44565</v>
      </c>
      <c r="C5564" t="s" s="11">
        <v>22</v>
      </c>
      <c r="D5564" t="s" s="11">
        <v>389</v>
      </c>
      <c r="E5564" t="s" s="11">
        <v>14960</v>
      </c>
      <c r="F5564" t="s" s="11">
        <v>50360</v>
      </c>
      <c r="G5564" t="s" s="11">
        <v>50361</v>
      </c>
      <c r="H5564" t="s" s="11">
        <v>50362</v>
      </c>
      <c r="I5564" t="s" s="11">
        <v>101</v>
      </c>
      <c r="J5564" s="11"/>
      <c r="K5564" t="s" s="11">
        <v>234</v>
      </c>
      <c r="L5564" t="s" s="11">
        <v>159</v>
      </c>
      <c r="M5564" s="11"/>
      <c r="N5564" s="11"/>
      <c r="O5564" t="s" s="11">
        <v>50363</v>
      </c>
      <c r="P5564" t="s" s="91">
        <v>50364</v>
      </c>
      <c r="Q5564" t="s" s="8">
        <f>"http://sharkattackfile.net/spreadsheets/pdf_directory/"&amp;P5564</f>
        <v>50365</v>
      </c>
      <c r="R5564" t="s" s="8">
        <v>50366</v>
      </c>
      <c r="S5564" t="s" s="19">
        <v>50367</v>
      </c>
      <c r="T5564" t="s" s="91">
        <v>50367</v>
      </c>
      <c r="U5564" t="s" s="8">
        <v>50368</v>
      </c>
    </row>
    <row r="5565" s="2" customFormat="1" ht="20.7" customHeight="1">
      <c r="A5565" t="s" s="11">
        <v>50369</v>
      </c>
      <c r="B5565" t="s" s="11">
        <v>44565</v>
      </c>
      <c r="C5565" t="s" s="11">
        <v>22</v>
      </c>
      <c r="D5565" t="s" s="11">
        <v>229</v>
      </c>
      <c r="E5565" t="s" s="11">
        <v>13083</v>
      </c>
      <c r="F5565" t="s" s="11">
        <v>50370</v>
      </c>
      <c r="G5565" t="s" s="11">
        <v>46056</v>
      </c>
      <c r="H5565" t="s" s="11">
        <v>50371</v>
      </c>
      <c r="I5565" t="s" s="11">
        <v>28</v>
      </c>
      <c r="J5565" s="11"/>
      <c r="K5565" t="s" s="11">
        <v>234</v>
      </c>
      <c r="L5565" t="s" s="11">
        <v>159</v>
      </c>
      <c r="M5565" s="11"/>
      <c r="N5565" s="11"/>
      <c r="O5565" t="s" s="11">
        <v>50372</v>
      </c>
      <c r="P5565" t="s" s="91">
        <v>50373</v>
      </c>
      <c r="Q5565" t="s" s="8">
        <f>"http://sharkattackfile.net/spreadsheets/pdf_directory/"&amp;P5565</f>
        <v>50374</v>
      </c>
      <c r="R5565" t="s" s="8">
        <v>50375</v>
      </c>
      <c r="S5565" t="s" s="19">
        <v>50376</v>
      </c>
      <c r="T5565" t="s" s="91">
        <v>50376</v>
      </c>
      <c r="U5565" t="s" s="8">
        <v>50377</v>
      </c>
    </row>
    <row r="5566" s="2" customFormat="1" ht="29.7" customHeight="1">
      <c r="A5566" t="s" s="11">
        <v>50378</v>
      </c>
      <c r="B5566" t="s" s="11">
        <v>44565</v>
      </c>
      <c r="C5566" t="s" s="11">
        <v>22</v>
      </c>
      <c r="D5566" t="s" s="11">
        <v>229</v>
      </c>
      <c r="E5566" t="s" s="11">
        <v>13083</v>
      </c>
      <c r="F5566" t="s" s="11">
        <v>13084</v>
      </c>
      <c r="G5566" t="s" s="11">
        <v>46056</v>
      </c>
      <c r="H5566" t="s" s="11">
        <v>50379</v>
      </c>
      <c r="I5566" t="s" s="11">
        <v>28</v>
      </c>
      <c r="J5566" s="11"/>
      <c r="K5566" t="s" s="11">
        <v>50380</v>
      </c>
      <c r="L5566" t="s" s="11">
        <v>31</v>
      </c>
      <c r="M5566" s="11"/>
      <c r="N5566" s="11"/>
      <c r="O5566" t="s" s="11">
        <v>50302</v>
      </c>
      <c r="P5566" t="s" s="91">
        <v>50381</v>
      </c>
      <c r="Q5566" t="s" s="8">
        <f>"http://sharkattackfile.net/spreadsheets/pdf_directory/"&amp;P5566</f>
        <v>50382</v>
      </c>
      <c r="R5566" t="s" s="8">
        <v>50383</v>
      </c>
      <c r="S5566" t="s" s="19">
        <v>50384</v>
      </c>
      <c r="T5566" t="s" s="91">
        <v>50384</v>
      </c>
      <c r="U5566" t="s" s="8">
        <v>50385</v>
      </c>
    </row>
    <row r="5567" s="2" customFormat="1" ht="13.55" customHeight="1">
      <c r="A5567" t="s" s="11">
        <v>50386</v>
      </c>
      <c r="B5567" t="s" s="11">
        <v>44565</v>
      </c>
      <c r="C5567" t="s" s="11">
        <v>22</v>
      </c>
      <c r="D5567" t="s" s="11">
        <v>5373</v>
      </c>
      <c r="E5567" t="s" s="11">
        <v>50387</v>
      </c>
      <c r="F5567" t="s" s="11">
        <v>50388</v>
      </c>
      <c r="G5567" t="s" s="11">
        <v>107</v>
      </c>
      <c r="H5567" t="s" s="11">
        <v>50389</v>
      </c>
      <c r="I5567" t="s" s="11">
        <v>28</v>
      </c>
      <c r="J5567" s="11"/>
      <c r="K5567" t="s" s="11">
        <v>31237</v>
      </c>
      <c r="L5567" t="s" s="11">
        <v>159</v>
      </c>
      <c r="M5567" s="11"/>
      <c r="N5567" s="11"/>
      <c r="O5567" t="s" s="11">
        <v>50390</v>
      </c>
      <c r="P5567" t="s" s="91">
        <v>50391</v>
      </c>
      <c r="Q5567" t="s" s="8">
        <f>"http://sharkattackfile.net/spreadsheets/pdf_directory/"&amp;P5567</f>
        <v>50392</v>
      </c>
      <c r="R5567" t="s" s="8">
        <v>50393</v>
      </c>
      <c r="S5567" t="s" s="19">
        <v>50394</v>
      </c>
      <c r="T5567" t="s" s="91">
        <v>50394</v>
      </c>
      <c r="U5567" t="s" s="8">
        <v>50395</v>
      </c>
    </row>
    <row r="5568" s="2" customFormat="1" ht="13.55" customHeight="1">
      <c r="A5568" t="s" s="11">
        <v>50386</v>
      </c>
      <c r="B5568" t="s" s="11">
        <v>44565</v>
      </c>
      <c r="C5568" t="s" s="11">
        <v>22</v>
      </c>
      <c r="D5568" t="s" s="11">
        <v>5373</v>
      </c>
      <c r="E5568" t="s" s="11">
        <v>50387</v>
      </c>
      <c r="F5568" t="s" s="11">
        <v>50388</v>
      </c>
      <c r="G5568" t="s" s="11">
        <v>107</v>
      </c>
      <c r="H5568" t="s" s="11">
        <v>108</v>
      </c>
      <c r="I5568" t="s" s="11">
        <v>101</v>
      </c>
      <c r="J5568" s="11"/>
      <c r="K5568" t="s" s="11">
        <v>31237</v>
      </c>
      <c r="L5568" t="s" s="11">
        <v>159</v>
      </c>
      <c r="M5568" s="11"/>
      <c r="N5568" s="11"/>
      <c r="O5568" t="s" s="11">
        <v>50396</v>
      </c>
      <c r="P5568" t="s" s="91">
        <v>50397</v>
      </c>
      <c r="Q5568" t="s" s="8">
        <f>"http://sharkattackfile.net/spreadsheets/pdf_directory/"&amp;P5568</f>
        <v>50398</v>
      </c>
      <c r="R5568" t="s" s="8">
        <v>50399</v>
      </c>
      <c r="S5568" t="s" s="19">
        <v>50400</v>
      </c>
      <c r="T5568" t="s" s="91">
        <v>50400</v>
      </c>
      <c r="U5568" t="s" s="8">
        <v>50401</v>
      </c>
    </row>
    <row r="5569" s="2" customFormat="1" ht="29.7" customHeight="1">
      <c r="A5569" t="s" s="11">
        <v>50402</v>
      </c>
      <c r="B5569" t="s" s="11">
        <v>44565</v>
      </c>
      <c r="C5569" t="s" s="11">
        <v>22</v>
      </c>
      <c r="D5569" t="s" s="11">
        <v>23</v>
      </c>
      <c r="E5569" t="s" s="11">
        <v>145</v>
      </c>
      <c r="F5569" t="s" s="11">
        <v>50403</v>
      </c>
      <c r="G5569" t="s" s="11">
        <v>114</v>
      </c>
      <c r="H5569" t="s" s="11">
        <v>50404</v>
      </c>
      <c r="I5569" t="s" s="11">
        <v>28</v>
      </c>
      <c r="J5569" s="11"/>
      <c r="K5569" t="s" s="11">
        <v>50405</v>
      </c>
      <c r="L5569" t="s" s="11">
        <v>31</v>
      </c>
      <c r="M5569" s="11"/>
      <c r="N5569" s="11"/>
      <c r="O5569" t="s" s="11">
        <v>50406</v>
      </c>
      <c r="P5569" t="s" s="91">
        <v>50407</v>
      </c>
      <c r="Q5569" t="s" s="8">
        <f>"http://sharkattackfile.net/spreadsheets/pdf_directory/"&amp;P5569</f>
        <v>50408</v>
      </c>
      <c r="R5569" t="s" s="8">
        <v>50409</v>
      </c>
      <c r="S5569" t="s" s="19">
        <v>50410</v>
      </c>
      <c r="T5569" t="s" s="91">
        <v>50410</v>
      </c>
      <c r="U5569" t="s" s="8">
        <v>50411</v>
      </c>
    </row>
    <row r="5570" s="2" customFormat="1" ht="20.7" customHeight="1">
      <c r="A5570" t="s" s="11">
        <v>50412</v>
      </c>
      <c r="B5570" t="s" s="11">
        <v>44565</v>
      </c>
      <c r="C5570" t="s" s="11">
        <v>22</v>
      </c>
      <c r="D5570" t="s" s="11">
        <v>229</v>
      </c>
      <c r="E5570" t="s" s="11">
        <v>401</v>
      </c>
      <c r="F5570" t="s" s="11">
        <v>50413</v>
      </c>
      <c r="G5570" t="s" s="11">
        <v>50414</v>
      </c>
      <c r="H5570" t="s" s="11">
        <v>50415</v>
      </c>
      <c r="I5570" t="s" s="11">
        <v>28</v>
      </c>
      <c r="J5570" s="11"/>
      <c r="K5570" t="s" s="11">
        <v>476</v>
      </c>
      <c r="L5570" t="s" s="11">
        <v>31</v>
      </c>
      <c r="M5570" s="11"/>
      <c r="N5570" s="11"/>
      <c r="O5570" t="s" s="11">
        <v>50416</v>
      </c>
      <c r="P5570" t="s" s="91">
        <v>50417</v>
      </c>
      <c r="Q5570" t="s" s="8">
        <f>"http://sharkattackfile.net/spreadsheets/pdf_directory/"&amp;P5570</f>
        <v>50418</v>
      </c>
      <c r="R5570" t="s" s="8">
        <v>50419</v>
      </c>
      <c r="S5570" t="s" s="19">
        <v>50420</v>
      </c>
      <c r="T5570" t="s" s="91">
        <v>50420</v>
      </c>
      <c r="U5570" t="s" s="8">
        <v>50421</v>
      </c>
    </row>
    <row r="5571" s="2" customFormat="1" ht="20.7" customHeight="1">
      <c r="A5571" t="s" s="11">
        <v>50422</v>
      </c>
      <c r="B5571" t="s" s="11">
        <v>44565</v>
      </c>
      <c r="C5571" t="s" s="11">
        <v>22</v>
      </c>
      <c r="D5571" t="s" s="11">
        <v>5373</v>
      </c>
      <c r="E5571" t="s" s="11">
        <v>50387</v>
      </c>
      <c r="F5571" t="s" s="11">
        <v>50388</v>
      </c>
      <c r="G5571" t="s" s="11">
        <v>50423</v>
      </c>
      <c r="H5571" t="s" s="11">
        <v>50424</v>
      </c>
      <c r="I5571" t="s" s="11">
        <v>28</v>
      </c>
      <c r="J5571" s="11"/>
      <c r="K5571" t="s" s="11">
        <v>50425</v>
      </c>
      <c r="L5571" t="s" s="11">
        <v>159</v>
      </c>
      <c r="M5571" s="11"/>
      <c r="N5571" s="11"/>
      <c r="O5571" t="s" s="11">
        <v>50390</v>
      </c>
      <c r="P5571" t="s" s="91">
        <v>50426</v>
      </c>
      <c r="Q5571" t="s" s="8">
        <f>"http://sharkattackfile.net/spreadsheets/pdf_directory/"&amp;P5571</f>
        <v>50427</v>
      </c>
      <c r="R5571" t="s" s="8">
        <v>50428</v>
      </c>
      <c r="S5571" t="s" s="19">
        <v>50429</v>
      </c>
      <c r="T5571" t="s" s="91">
        <v>50429</v>
      </c>
      <c r="U5571" t="s" s="8">
        <v>50430</v>
      </c>
    </row>
    <row r="5572" s="2" customFormat="1" ht="20.7" customHeight="1">
      <c r="A5572" t="s" s="11">
        <v>50431</v>
      </c>
      <c r="B5572" t="s" s="11">
        <v>44565</v>
      </c>
      <c r="C5572" t="s" s="11">
        <v>22</v>
      </c>
      <c r="D5572" t="s" s="11">
        <v>229</v>
      </c>
      <c r="E5572" t="s" s="11">
        <v>401</v>
      </c>
      <c r="F5572" t="s" s="11">
        <v>50432</v>
      </c>
      <c r="G5572" t="s" s="11">
        <v>114</v>
      </c>
      <c r="H5572" t="s" s="11">
        <v>50433</v>
      </c>
      <c r="I5572" t="s" s="11">
        <v>28</v>
      </c>
      <c r="J5572" s="11"/>
      <c r="K5572" t="s" s="11">
        <v>7507</v>
      </c>
      <c r="L5572" t="s" s="11">
        <v>31</v>
      </c>
      <c r="M5572" t="s" s="11">
        <v>241</v>
      </c>
      <c r="N5572" t="s" s="11">
        <v>406</v>
      </c>
      <c r="O5572" t="s" s="11">
        <v>50434</v>
      </c>
      <c r="P5572" t="s" s="91">
        <v>50435</v>
      </c>
      <c r="Q5572" t="s" s="8">
        <f>"http://sharkattackfile.net/spreadsheets/pdf_directory/"&amp;P5572</f>
        <v>50436</v>
      </c>
      <c r="R5572" t="s" s="8">
        <v>50437</v>
      </c>
      <c r="S5572" t="s" s="19">
        <v>50438</v>
      </c>
      <c r="T5572" t="s" s="91">
        <v>50438</v>
      </c>
      <c r="U5572" t="s" s="8">
        <v>50439</v>
      </c>
    </row>
    <row r="5573" s="2" customFormat="1" ht="29.7" customHeight="1">
      <c r="A5573" t="s" s="112">
        <v>50440</v>
      </c>
      <c r="B5573" t="s" s="112">
        <v>44565</v>
      </c>
      <c r="C5573" t="s" s="112">
        <v>88</v>
      </c>
      <c r="D5573" t="s" s="112">
        <v>229</v>
      </c>
      <c r="E5573" t="s" s="112">
        <v>550</v>
      </c>
      <c r="F5573" t="s" s="112">
        <v>50441</v>
      </c>
      <c r="G5573" t="s" s="112">
        <v>139</v>
      </c>
      <c r="H5573" t="s" s="112">
        <v>38544</v>
      </c>
      <c r="I5573" s="112"/>
      <c r="J5573" s="112"/>
      <c r="K5573" t="s" s="112">
        <v>9049</v>
      </c>
      <c r="L5573" t="s" s="112">
        <v>9050</v>
      </c>
      <c r="M5573" s="112"/>
      <c r="N5573" t="s" s="112">
        <v>10853</v>
      </c>
      <c r="O5573" t="s" s="112">
        <v>50442</v>
      </c>
      <c r="P5573" t="s" s="91">
        <v>50443</v>
      </c>
      <c r="Q5573" t="s" s="8">
        <f>"http://sharkattackfile.net/spreadsheets/pdf_directory/"&amp;P5573</f>
        <v>50444</v>
      </c>
      <c r="R5573" t="s" s="8">
        <v>50445</v>
      </c>
      <c r="S5573" t="s" s="19">
        <v>50446</v>
      </c>
      <c r="T5573" t="s" s="91">
        <v>50446</v>
      </c>
      <c r="U5573" t="s" s="8">
        <v>50447</v>
      </c>
    </row>
    <row r="5574" s="2" customFormat="1" ht="29.7" customHeight="1">
      <c r="A5574" t="s" s="36">
        <v>50448</v>
      </c>
      <c r="B5574" t="s" s="36">
        <v>44565</v>
      </c>
      <c r="C5574" t="s" s="36">
        <v>211</v>
      </c>
      <c r="D5574" t="s" s="36">
        <v>329</v>
      </c>
      <c r="E5574" t="s" s="36">
        <v>15331</v>
      </c>
      <c r="F5574" t="s" s="36">
        <v>50449</v>
      </c>
      <c r="G5574" t="s" s="36">
        <v>139</v>
      </c>
      <c r="H5574" t="s" s="36">
        <v>50450</v>
      </c>
      <c r="I5574" t="s" s="36">
        <v>28</v>
      </c>
      <c r="J5574" t="s" s="36">
        <v>50451</v>
      </c>
      <c r="K5574" t="s" s="36">
        <v>50452</v>
      </c>
      <c r="L5574" t="s" s="36">
        <v>159</v>
      </c>
      <c r="M5574" s="36"/>
      <c r="N5574" s="36"/>
      <c r="O5574" t="s" s="36">
        <v>50453</v>
      </c>
      <c r="P5574" t="s" s="91">
        <v>50454</v>
      </c>
      <c r="Q5574" t="s" s="8">
        <f>"http://sharkattackfile.net/spreadsheets/pdf_directory/"&amp;P5574</f>
        <v>50455</v>
      </c>
      <c r="R5574" t="s" s="8">
        <v>50456</v>
      </c>
      <c r="S5574" t="s" s="19">
        <v>50457</v>
      </c>
      <c r="T5574" t="s" s="91">
        <v>50457</v>
      </c>
      <c r="U5574" t="s" s="8">
        <v>50458</v>
      </c>
    </row>
    <row r="5575" s="2" customFormat="1" ht="29.7" customHeight="1">
      <c r="A5575" t="s" s="11">
        <v>44565</v>
      </c>
      <c r="B5575" t="s" s="11">
        <v>44565</v>
      </c>
      <c r="C5575" t="s" s="11">
        <v>22</v>
      </c>
      <c r="D5575" t="s" s="11">
        <v>89</v>
      </c>
      <c r="E5575" t="s" s="11">
        <v>90</v>
      </c>
      <c r="F5575" t="s" s="11">
        <v>48351</v>
      </c>
      <c r="G5575" t="s" s="11">
        <v>50459</v>
      </c>
      <c r="H5575" t="s" s="11">
        <v>50460</v>
      </c>
      <c r="I5575" t="s" s="11">
        <v>28</v>
      </c>
      <c r="J5575" s="69">
        <v>23</v>
      </c>
      <c r="K5575" t="s" s="11">
        <v>50461</v>
      </c>
      <c r="L5575" t="s" s="11">
        <v>31</v>
      </c>
      <c r="M5575" t="s" s="11">
        <v>50462</v>
      </c>
      <c r="N5575" t="s" s="11">
        <v>50463</v>
      </c>
      <c r="O5575" t="s" s="11">
        <v>50464</v>
      </c>
      <c r="P5575" t="s" s="91">
        <v>50465</v>
      </c>
      <c r="Q5575" t="s" s="8">
        <f>"http://sharkattackfile.net/spreadsheets/pdf_directory/"&amp;P5575</f>
        <v>50466</v>
      </c>
      <c r="R5575" t="s" s="8">
        <v>50467</v>
      </c>
      <c r="S5575" t="s" s="19">
        <v>50468</v>
      </c>
      <c r="T5575" t="s" s="91">
        <v>50468</v>
      </c>
      <c r="U5575" t="s" s="8">
        <v>50469</v>
      </c>
    </row>
    <row r="5576" s="2" customFormat="1" ht="29.7" customHeight="1">
      <c r="A5576" t="s" s="11">
        <v>50470</v>
      </c>
      <c r="B5576" t="s" s="11">
        <v>44573</v>
      </c>
      <c r="C5576" t="s" s="11">
        <v>22</v>
      </c>
      <c r="D5576" t="s" s="11">
        <v>229</v>
      </c>
      <c r="E5576" t="s" s="11">
        <v>13083</v>
      </c>
      <c r="F5576" t="s" s="11">
        <v>49445</v>
      </c>
      <c r="G5576" t="s" s="11">
        <v>50471</v>
      </c>
      <c r="H5576" t="s" s="11">
        <v>50472</v>
      </c>
      <c r="I5576" t="s" s="11">
        <v>28</v>
      </c>
      <c r="J5576" s="69">
        <v>45</v>
      </c>
      <c r="K5576" t="s" s="11">
        <v>50473</v>
      </c>
      <c r="L5576" t="s" s="11">
        <v>31</v>
      </c>
      <c r="M5576" s="11"/>
      <c r="N5576" t="s" s="11">
        <v>18164</v>
      </c>
      <c r="O5576" t="s" s="11">
        <v>50474</v>
      </c>
      <c r="P5576" t="s" s="91">
        <v>50475</v>
      </c>
      <c r="Q5576" t="s" s="8">
        <f>"http://sharkattackfile.net/spreadsheets/pdf_directory/"&amp;P5576</f>
        <v>50476</v>
      </c>
      <c r="R5576" t="s" s="8">
        <v>50477</v>
      </c>
      <c r="S5576" t="s" s="19">
        <v>50478</v>
      </c>
      <c r="T5576" t="s" s="91">
        <v>50478</v>
      </c>
      <c r="U5576" t="s" s="8">
        <v>50479</v>
      </c>
    </row>
    <row r="5577" s="2" customFormat="1" ht="13.55" customHeight="1">
      <c r="A5577" t="s" s="11">
        <v>50480</v>
      </c>
      <c r="B5577" t="s" s="11">
        <v>44573</v>
      </c>
      <c r="C5577" t="s" s="11">
        <v>22</v>
      </c>
      <c r="D5577" t="s" s="11">
        <v>845</v>
      </c>
      <c r="E5577" t="s" s="11">
        <v>9385</v>
      </c>
      <c r="F5577" t="s" s="11">
        <v>50481</v>
      </c>
      <c r="G5577" t="s" s="11">
        <v>50482</v>
      </c>
      <c r="H5577" t="s" s="11">
        <v>50483</v>
      </c>
      <c r="I5577" t="s" s="11">
        <v>28</v>
      </c>
      <c r="J5577" t="s" s="11">
        <v>986</v>
      </c>
      <c r="K5577" t="s" s="11">
        <v>234</v>
      </c>
      <c r="L5577" t="s" s="11">
        <v>159</v>
      </c>
      <c r="M5577" t="s" s="11">
        <v>468</v>
      </c>
      <c r="N5577" s="11"/>
      <c r="O5577" t="s" s="11">
        <v>50484</v>
      </c>
      <c r="P5577" t="s" s="91">
        <v>50485</v>
      </c>
      <c r="Q5577" t="s" s="8">
        <f>"http://sharkattackfile.net/spreadsheets/pdf_directory/"&amp;P5577</f>
        <v>50486</v>
      </c>
      <c r="R5577" t="s" s="8">
        <v>50487</v>
      </c>
      <c r="S5577" t="s" s="19">
        <v>50488</v>
      </c>
      <c r="T5577" t="s" s="91">
        <v>50488</v>
      </c>
      <c r="U5577" t="s" s="8">
        <v>50489</v>
      </c>
    </row>
    <row r="5578" s="2" customFormat="1" ht="29.7" customHeight="1">
      <c r="A5578" t="s" s="11">
        <v>50490</v>
      </c>
      <c r="B5578" t="s" s="11">
        <v>44573</v>
      </c>
      <c r="C5578" t="s" s="11">
        <v>22</v>
      </c>
      <c r="D5578" t="s" s="11">
        <v>23</v>
      </c>
      <c r="E5578" t="s" s="11">
        <v>24</v>
      </c>
      <c r="F5578" t="s" s="11">
        <v>50491</v>
      </c>
      <c r="G5578" t="s" s="11">
        <v>114</v>
      </c>
      <c r="H5578" t="s" s="11">
        <v>50492</v>
      </c>
      <c r="I5578" t="s" s="11">
        <v>28</v>
      </c>
      <c r="J5578" s="11"/>
      <c r="K5578" t="s" s="11">
        <v>878</v>
      </c>
      <c r="L5578" t="s" s="11">
        <v>31</v>
      </c>
      <c r="M5578" s="11"/>
      <c r="N5578" s="11"/>
      <c r="O5578" t="s" s="11">
        <v>50493</v>
      </c>
      <c r="P5578" t="s" s="91">
        <v>50494</v>
      </c>
      <c r="Q5578" t="s" s="8">
        <f>"http://sharkattackfile.net/spreadsheets/pdf_directory/"&amp;P5578</f>
        <v>50495</v>
      </c>
      <c r="R5578" t="s" s="8">
        <v>50496</v>
      </c>
      <c r="S5578" t="s" s="19">
        <v>50497</v>
      </c>
      <c r="T5578" t="s" s="91">
        <v>50497</v>
      </c>
      <c r="U5578" t="s" s="8">
        <v>50498</v>
      </c>
    </row>
    <row r="5579" s="2" customFormat="1" ht="47.7" customHeight="1">
      <c r="A5579" t="s" s="11">
        <v>50490</v>
      </c>
      <c r="B5579" t="s" s="11">
        <v>44573</v>
      </c>
      <c r="C5579" t="s" s="11">
        <v>22</v>
      </c>
      <c r="D5579" t="s" s="11">
        <v>23</v>
      </c>
      <c r="E5579" t="s" s="11">
        <v>24</v>
      </c>
      <c r="F5579" t="s" s="11">
        <v>50491</v>
      </c>
      <c r="G5579" t="s" s="11">
        <v>9318</v>
      </c>
      <c r="H5579" t="s" s="11">
        <v>50499</v>
      </c>
      <c r="I5579" t="s" s="11">
        <v>101</v>
      </c>
      <c r="J5579" t="s" s="11">
        <v>220</v>
      </c>
      <c r="K5579" t="s" s="11">
        <v>50500</v>
      </c>
      <c r="L5579" t="s" s="11">
        <v>31</v>
      </c>
      <c r="M5579" s="11"/>
      <c r="N5579" t="s" s="11">
        <v>50501</v>
      </c>
      <c r="O5579" t="s" s="11">
        <v>50502</v>
      </c>
      <c r="P5579" t="s" s="91">
        <v>50494</v>
      </c>
      <c r="Q5579" t="s" s="8">
        <f>"http://sharkattackfile.net/spreadsheets/pdf_directory/"&amp;P5579</f>
        <v>50495</v>
      </c>
      <c r="R5579" t="s" s="8">
        <v>50496</v>
      </c>
      <c r="S5579" t="s" s="19">
        <v>50503</v>
      </c>
      <c r="T5579" t="s" s="91">
        <v>50503</v>
      </c>
      <c r="U5579" t="s" s="8">
        <v>50504</v>
      </c>
    </row>
    <row r="5580" s="2" customFormat="1" ht="38.7" customHeight="1">
      <c r="A5580" t="s" s="34">
        <v>50505</v>
      </c>
      <c r="B5580" t="s" s="34">
        <v>44573</v>
      </c>
      <c r="C5580" t="s" s="34">
        <v>3573</v>
      </c>
      <c r="D5580" t="s" s="34">
        <v>23</v>
      </c>
      <c r="E5580" t="s" s="34">
        <v>145</v>
      </c>
      <c r="F5580" t="s" s="34">
        <v>20258</v>
      </c>
      <c r="G5580" t="s" s="34">
        <v>139</v>
      </c>
      <c r="H5580" t="s" s="34">
        <v>50506</v>
      </c>
      <c r="I5580" t="s" s="34">
        <v>28</v>
      </c>
      <c r="J5580" s="34"/>
      <c r="K5580" t="s" s="34">
        <v>50507</v>
      </c>
      <c r="L5580" s="34"/>
      <c r="M5580" s="34"/>
      <c r="N5580" t="s" s="34">
        <v>15593</v>
      </c>
      <c r="O5580" t="s" s="34">
        <v>50508</v>
      </c>
      <c r="P5580" t="s" s="91">
        <v>50509</v>
      </c>
      <c r="Q5580" t="s" s="8">
        <f>"http://sharkattackfile.net/spreadsheets/pdf_directory/"&amp;P5580</f>
        <v>50510</v>
      </c>
      <c r="R5580" t="s" s="8">
        <v>50511</v>
      </c>
      <c r="S5580" t="s" s="19">
        <v>50512</v>
      </c>
      <c r="T5580" t="s" s="91">
        <v>50512</v>
      </c>
      <c r="U5580" t="s" s="8">
        <v>50513</v>
      </c>
    </row>
    <row r="5581" s="2" customFormat="1" ht="65.7" customHeight="1">
      <c r="A5581" t="s" s="11">
        <v>50514</v>
      </c>
      <c r="B5581" t="s" s="11">
        <v>44573</v>
      </c>
      <c r="C5581" t="s" s="11">
        <v>22</v>
      </c>
      <c r="D5581" t="s" s="11">
        <v>4597</v>
      </c>
      <c r="E5581" t="s" s="11">
        <v>42994</v>
      </c>
      <c r="F5581" t="s" s="11">
        <v>50515</v>
      </c>
      <c r="G5581" t="s" s="11">
        <v>114</v>
      </c>
      <c r="H5581" t="s" s="11">
        <v>50516</v>
      </c>
      <c r="I5581" t="s" s="11">
        <v>28</v>
      </c>
      <c r="J5581" t="s" s="11">
        <v>200</v>
      </c>
      <c r="K5581" t="s" s="11">
        <v>50517</v>
      </c>
      <c r="L5581" t="s" s="11">
        <v>159</v>
      </c>
      <c r="M5581" t="s" s="11">
        <v>50517</v>
      </c>
      <c r="N5581" s="11"/>
      <c r="O5581" t="s" s="11">
        <v>50518</v>
      </c>
      <c r="P5581" t="s" s="8">
        <v>50519</v>
      </c>
      <c r="Q5581" t="s" s="8">
        <f>"http://sharkattackfile.net/spreadsheets/pdf_directory/"&amp;P5581</f>
        <v>50520</v>
      </c>
      <c r="R5581" t="s" s="8">
        <v>50521</v>
      </c>
      <c r="S5581" t="s" s="19">
        <v>50522</v>
      </c>
      <c r="T5581" t="s" s="91">
        <v>50522</v>
      </c>
      <c r="U5581" t="s" s="8">
        <v>50523</v>
      </c>
    </row>
    <row r="5582" s="2" customFormat="1" ht="38.7" customHeight="1">
      <c r="A5582" t="s" s="34">
        <v>50524</v>
      </c>
      <c r="B5582" t="s" s="34">
        <v>44573</v>
      </c>
      <c r="C5582" t="s" s="34">
        <v>3573</v>
      </c>
      <c r="D5582" t="s" s="34">
        <v>23</v>
      </c>
      <c r="E5582" t="s" s="34">
        <v>145</v>
      </c>
      <c r="F5582" s="34"/>
      <c r="G5582" s="34"/>
      <c r="H5582" t="s" s="34">
        <v>50525</v>
      </c>
      <c r="I5582" t="s" s="34">
        <v>28</v>
      </c>
      <c r="J5582" s="34"/>
      <c r="K5582" t="s" s="34">
        <v>50526</v>
      </c>
      <c r="L5582" s="34"/>
      <c r="M5582" s="34"/>
      <c r="N5582" t="s" s="34">
        <v>15593</v>
      </c>
      <c r="O5582" t="s" s="34">
        <v>50527</v>
      </c>
      <c r="P5582" t="s" s="91">
        <v>50528</v>
      </c>
      <c r="Q5582" t="s" s="8">
        <f>"http://sharkattackfile.net/spreadsheets/pdf_directory/"&amp;P5582</f>
        <v>50529</v>
      </c>
      <c r="R5582" t="s" s="8">
        <v>50530</v>
      </c>
      <c r="S5582" t="s" s="19">
        <v>50531</v>
      </c>
      <c r="T5582" t="s" s="91">
        <v>50531</v>
      </c>
      <c r="U5582" t="s" s="8">
        <v>50532</v>
      </c>
    </row>
    <row r="5583" s="2" customFormat="1" ht="29.7" customHeight="1">
      <c r="A5583" t="s" s="112">
        <v>50533</v>
      </c>
      <c r="B5583" t="s" s="112">
        <v>44573</v>
      </c>
      <c r="C5583" t="s" s="112">
        <v>88</v>
      </c>
      <c r="D5583" t="s" s="112">
        <v>23</v>
      </c>
      <c r="E5583" t="s" s="112">
        <v>206</v>
      </c>
      <c r="F5583" t="s" s="112">
        <v>50534</v>
      </c>
      <c r="G5583" t="s" s="112">
        <v>49263</v>
      </c>
      <c r="H5583" t="s" s="112">
        <v>50535</v>
      </c>
      <c r="I5583" s="112"/>
      <c r="J5583" s="112"/>
      <c r="K5583" t="s" s="112">
        <v>50536</v>
      </c>
      <c r="L5583" t="s" s="112">
        <v>31</v>
      </c>
      <c r="M5583" s="112"/>
      <c r="N5583" s="112"/>
      <c r="O5583" t="s" s="112">
        <v>50537</v>
      </c>
      <c r="P5583" t="s" s="91">
        <v>50538</v>
      </c>
      <c r="Q5583" t="s" s="8">
        <f>"http://sharkattackfile.net/spreadsheets/pdf_directory/"&amp;P5583</f>
        <v>50539</v>
      </c>
      <c r="R5583" t="s" s="8">
        <v>50540</v>
      </c>
      <c r="S5583" t="s" s="19">
        <v>50541</v>
      </c>
      <c r="T5583" t="s" s="91">
        <v>50541</v>
      </c>
      <c r="U5583" t="s" s="8">
        <v>50542</v>
      </c>
    </row>
    <row r="5584" s="2" customFormat="1" ht="38.7" customHeight="1">
      <c r="A5584" t="s" s="11">
        <v>50543</v>
      </c>
      <c r="B5584" t="s" s="11">
        <v>44573</v>
      </c>
      <c r="C5584" t="s" s="11">
        <v>22</v>
      </c>
      <c r="D5584" t="s" s="11">
        <v>4597</v>
      </c>
      <c r="E5584" t="s" s="11">
        <v>42994</v>
      </c>
      <c r="F5584" t="s" s="11">
        <v>50544</v>
      </c>
      <c r="G5584" t="s" s="11">
        <v>50545</v>
      </c>
      <c r="H5584" t="s" s="11">
        <v>50546</v>
      </c>
      <c r="I5584" t="s" s="11">
        <v>28</v>
      </c>
      <c r="J5584" s="69">
        <v>23</v>
      </c>
      <c r="K5584" t="s" s="11">
        <v>50547</v>
      </c>
      <c r="L5584" t="s" s="11">
        <v>159</v>
      </c>
      <c r="M5584" s="11"/>
      <c r="N5584" s="177"/>
      <c r="O5584" t="s" s="11">
        <v>50548</v>
      </c>
      <c r="P5584" t="s" s="91">
        <v>50549</v>
      </c>
      <c r="Q5584" t="s" s="8">
        <f>"http://sharkattackfile.net/spreadsheets/pdf_directory/"&amp;P5584</f>
        <v>50550</v>
      </c>
      <c r="R5584" t="s" s="8">
        <v>50551</v>
      </c>
      <c r="S5584" t="s" s="19">
        <v>50552</v>
      </c>
      <c r="T5584" t="s" s="91">
        <v>50552</v>
      </c>
      <c r="U5584" t="s" s="8">
        <v>50553</v>
      </c>
    </row>
    <row r="5585" s="2" customFormat="1" ht="38.7" customHeight="1">
      <c r="A5585" t="s" s="11">
        <v>50554</v>
      </c>
      <c r="B5585" t="s" s="11">
        <v>44573</v>
      </c>
      <c r="C5585" t="s" s="11">
        <v>22</v>
      </c>
      <c r="D5585" t="s" s="11">
        <v>4597</v>
      </c>
      <c r="E5585" t="s" s="11">
        <v>42994</v>
      </c>
      <c r="F5585" t="s" s="11">
        <v>50555</v>
      </c>
      <c r="G5585" t="s" s="11">
        <v>9318</v>
      </c>
      <c r="H5585" t="s" s="11">
        <v>50556</v>
      </c>
      <c r="I5585" t="s" s="11">
        <v>28</v>
      </c>
      <c r="J5585" s="11"/>
      <c r="K5585" t="s" s="11">
        <v>50557</v>
      </c>
      <c r="L5585" t="s" s="11">
        <v>159</v>
      </c>
      <c r="M5585" s="11"/>
      <c r="N5585" s="198"/>
      <c r="O5585" t="s" s="11">
        <v>50558</v>
      </c>
      <c r="P5585" t="s" s="91">
        <v>50559</v>
      </c>
      <c r="Q5585" t="s" s="8">
        <f>"http://sharkattackfile.net/spreadsheets/pdf_directory/"&amp;P5585</f>
        <v>50560</v>
      </c>
      <c r="R5585" t="s" s="8">
        <v>50561</v>
      </c>
      <c r="S5585" t="s" s="19">
        <v>50562</v>
      </c>
      <c r="T5585" t="s" s="91">
        <v>50562</v>
      </c>
      <c r="U5585" t="s" s="8">
        <v>50563</v>
      </c>
    </row>
    <row r="5586" s="2" customFormat="1" ht="20.7" customHeight="1">
      <c r="A5586" t="s" s="11">
        <v>50564</v>
      </c>
      <c r="B5586" t="s" s="11">
        <v>44573</v>
      </c>
      <c r="C5586" t="s" s="11">
        <v>22</v>
      </c>
      <c r="D5586" t="s" s="11">
        <v>23</v>
      </c>
      <c r="E5586" t="s" s="11">
        <v>475</v>
      </c>
      <c r="F5586" t="s" s="11">
        <v>50565</v>
      </c>
      <c r="G5586" t="s" s="11">
        <v>114</v>
      </c>
      <c r="H5586" t="s" s="11">
        <v>50566</v>
      </c>
      <c r="I5586" t="s" s="11">
        <v>28</v>
      </c>
      <c r="J5586" s="11"/>
      <c r="K5586" t="s" s="11">
        <v>878</v>
      </c>
      <c r="L5586" t="s" s="11">
        <v>31</v>
      </c>
      <c r="M5586" s="11"/>
      <c r="N5586" s="11"/>
      <c r="O5586" t="s" s="11">
        <v>50567</v>
      </c>
      <c r="P5586" t="s" s="91">
        <v>50568</v>
      </c>
      <c r="Q5586" t="s" s="8">
        <f>"http://sharkattackfile.net/spreadsheets/pdf_directory/"&amp;P5586</f>
        <v>50569</v>
      </c>
      <c r="R5586" t="s" s="8">
        <v>50570</v>
      </c>
      <c r="S5586" t="s" s="19">
        <v>50571</v>
      </c>
      <c r="T5586" t="s" s="91">
        <v>50571</v>
      </c>
      <c r="U5586" t="s" s="8">
        <v>50572</v>
      </c>
    </row>
    <row r="5587" s="2" customFormat="1" ht="20.7" customHeight="1">
      <c r="A5587" t="s" s="11">
        <v>50573</v>
      </c>
      <c r="B5587" t="s" s="11">
        <v>44573</v>
      </c>
      <c r="C5587" t="s" s="11">
        <v>22</v>
      </c>
      <c r="D5587" t="s" s="11">
        <v>23</v>
      </c>
      <c r="E5587" t="s" s="11">
        <v>206</v>
      </c>
      <c r="F5587" t="s" s="11">
        <v>50574</v>
      </c>
      <c r="G5587" t="s" s="11">
        <v>114</v>
      </c>
      <c r="H5587" t="s" s="11">
        <v>50575</v>
      </c>
      <c r="I5587" t="s" s="11">
        <v>28</v>
      </c>
      <c r="J5587" s="11"/>
      <c r="K5587" t="s" s="11">
        <v>16300</v>
      </c>
      <c r="L5587" t="s" s="11">
        <v>31</v>
      </c>
      <c r="M5587" s="11"/>
      <c r="N5587" s="11"/>
      <c r="O5587" t="s" s="11">
        <v>50576</v>
      </c>
      <c r="P5587" t="s" s="91">
        <v>50577</v>
      </c>
      <c r="Q5587" t="s" s="8">
        <f>"http://sharkattackfile.net/spreadsheets/pdf_directory/"&amp;P5587</f>
        <v>50578</v>
      </c>
      <c r="R5587" t="s" s="8">
        <v>50579</v>
      </c>
      <c r="S5587" t="s" s="19">
        <v>50580</v>
      </c>
      <c r="T5587" t="s" s="91">
        <v>50580</v>
      </c>
      <c r="U5587" t="s" s="8">
        <v>50581</v>
      </c>
    </row>
    <row r="5588" s="2" customFormat="1" ht="20.7" customHeight="1">
      <c r="A5588" t="s" s="11">
        <v>50582</v>
      </c>
      <c r="B5588" t="s" s="11">
        <v>44573</v>
      </c>
      <c r="C5588" t="s" s="11">
        <v>22</v>
      </c>
      <c r="D5588" t="s" s="11">
        <v>229</v>
      </c>
      <c r="E5588" t="s" s="11">
        <v>401</v>
      </c>
      <c r="F5588" t="s" s="11">
        <v>50583</v>
      </c>
      <c r="G5588" t="s" s="11">
        <v>50584</v>
      </c>
      <c r="H5588" t="s" s="11">
        <v>50585</v>
      </c>
      <c r="I5588" t="s" s="11">
        <v>28</v>
      </c>
      <c r="J5588" s="11"/>
      <c r="K5588" t="s" s="11">
        <v>234</v>
      </c>
      <c r="L5588" t="s" s="11">
        <v>159</v>
      </c>
      <c r="M5588" s="11"/>
      <c r="N5588" s="11"/>
      <c r="O5588" t="s" s="11">
        <v>50586</v>
      </c>
      <c r="P5588" t="s" s="91">
        <v>50587</v>
      </c>
      <c r="Q5588" t="s" s="8">
        <f>"http://sharkattackfile.net/spreadsheets/pdf_directory/"&amp;P5588</f>
        <v>50588</v>
      </c>
      <c r="R5588" t="s" s="8">
        <v>50589</v>
      </c>
      <c r="S5588" t="s" s="19">
        <v>50590</v>
      </c>
      <c r="T5588" t="s" s="91">
        <v>50590</v>
      </c>
      <c r="U5588" t="s" s="8">
        <v>50591</v>
      </c>
    </row>
    <row r="5589" s="2" customFormat="1" ht="20.7" customHeight="1">
      <c r="A5589" t="s" s="11">
        <v>50592</v>
      </c>
      <c r="B5589" t="s" s="11">
        <v>44573</v>
      </c>
      <c r="C5589" t="s" s="11">
        <v>22</v>
      </c>
      <c r="D5589" t="s" s="11">
        <v>389</v>
      </c>
      <c r="E5589" t="s" s="11">
        <v>50262</v>
      </c>
      <c r="F5589" t="s" s="11">
        <v>50593</v>
      </c>
      <c r="G5589" t="s" s="11">
        <v>114</v>
      </c>
      <c r="H5589" t="s" s="11">
        <v>50594</v>
      </c>
      <c r="I5589" t="s" s="11">
        <v>28</v>
      </c>
      <c r="J5589" s="11"/>
      <c r="K5589" t="s" s="11">
        <v>50595</v>
      </c>
      <c r="L5589" t="s" s="11">
        <v>31</v>
      </c>
      <c r="M5589" s="11"/>
      <c r="N5589" t="s" s="11">
        <v>18898</v>
      </c>
      <c r="O5589" t="s" s="11">
        <v>50596</v>
      </c>
      <c r="P5589" t="s" s="91">
        <v>50597</v>
      </c>
      <c r="Q5589" t="s" s="8">
        <f>"http://sharkattackfile.net/spreadsheets/pdf_directory/"&amp;P5589</f>
        <v>50598</v>
      </c>
      <c r="R5589" t="s" s="8">
        <v>50599</v>
      </c>
      <c r="S5589" t="s" s="19">
        <v>50600</v>
      </c>
      <c r="T5589" t="s" s="91">
        <v>50600</v>
      </c>
      <c r="U5589" t="s" s="8">
        <v>50601</v>
      </c>
    </row>
    <row r="5590" s="2" customFormat="1" ht="13.55" customHeight="1">
      <c r="A5590" t="s" s="11">
        <v>50602</v>
      </c>
      <c r="B5590" t="s" s="11">
        <v>44573</v>
      </c>
      <c r="C5590" t="s" s="11">
        <v>22</v>
      </c>
      <c r="D5590" t="s" s="11">
        <v>23</v>
      </c>
      <c r="E5590" t="s" s="11">
        <v>206</v>
      </c>
      <c r="F5590" t="s" s="11">
        <v>40609</v>
      </c>
      <c r="G5590" t="s" s="11">
        <v>114</v>
      </c>
      <c r="H5590" t="s" s="11">
        <v>50603</v>
      </c>
      <c r="I5590" t="s" s="11">
        <v>28</v>
      </c>
      <c r="J5590" s="11"/>
      <c r="K5590" t="s" s="11">
        <v>50604</v>
      </c>
      <c r="L5590" t="s" s="11">
        <v>31</v>
      </c>
      <c r="M5590" s="11"/>
      <c r="N5590" s="11"/>
      <c r="O5590" t="s" s="11">
        <v>50605</v>
      </c>
      <c r="P5590" t="s" s="91">
        <v>50606</v>
      </c>
      <c r="Q5590" t="s" s="8">
        <f>"http://sharkattackfile.net/spreadsheets/pdf_directory/"&amp;P5590</f>
        <v>50607</v>
      </c>
      <c r="R5590" t="s" s="8">
        <v>50608</v>
      </c>
      <c r="S5590" t="s" s="19">
        <v>50609</v>
      </c>
      <c r="T5590" t="s" s="91">
        <v>50609</v>
      </c>
      <c r="U5590" t="s" s="8">
        <v>50610</v>
      </c>
    </row>
    <row r="5591" s="2" customFormat="1" ht="20.7" customHeight="1">
      <c r="A5591" t="s" s="11">
        <v>50611</v>
      </c>
      <c r="B5591" t="s" s="11">
        <v>44573</v>
      </c>
      <c r="C5591" t="s" s="11">
        <v>22</v>
      </c>
      <c r="D5591" t="s" s="11">
        <v>23</v>
      </c>
      <c r="E5591" t="s" s="11">
        <v>145</v>
      </c>
      <c r="F5591" t="s" s="11">
        <v>50612</v>
      </c>
      <c r="G5591" t="s" s="11">
        <v>50613</v>
      </c>
      <c r="H5591" t="s" s="11">
        <v>27</v>
      </c>
      <c r="I5591" t="s" s="11">
        <v>28</v>
      </c>
      <c r="J5591" s="11"/>
      <c r="K5591" t="s" s="11">
        <v>16300</v>
      </c>
      <c r="L5591" t="s" s="11">
        <v>31</v>
      </c>
      <c r="M5591" s="11"/>
      <c r="N5591" s="11"/>
      <c r="O5591" t="s" s="11">
        <v>50614</v>
      </c>
      <c r="P5591" t="s" s="91">
        <v>50615</v>
      </c>
      <c r="Q5591" t="s" s="8">
        <f>"http://sharkattackfile.net/spreadsheets/pdf_directory/"&amp;P5591</f>
        <v>50616</v>
      </c>
      <c r="R5591" t="s" s="8">
        <v>50617</v>
      </c>
      <c r="S5591" t="s" s="19">
        <v>50618</v>
      </c>
      <c r="T5591" t="s" s="91">
        <v>50618</v>
      </c>
      <c r="U5591" t="s" s="8">
        <v>50619</v>
      </c>
    </row>
    <row r="5592" s="2" customFormat="1" ht="38.7" customHeight="1">
      <c r="A5592" t="s" s="36">
        <v>50620</v>
      </c>
      <c r="B5592" t="s" s="36">
        <v>44573</v>
      </c>
      <c r="C5592" t="s" s="36">
        <v>211</v>
      </c>
      <c r="D5592" t="s" s="36">
        <v>23</v>
      </c>
      <c r="E5592" t="s" s="36">
        <v>145</v>
      </c>
      <c r="F5592" t="s" s="36">
        <v>50612</v>
      </c>
      <c r="G5592" t="s" s="36">
        <v>50621</v>
      </c>
      <c r="H5592" t="s" s="36">
        <v>50622</v>
      </c>
      <c r="I5592" t="s" s="36">
        <v>28</v>
      </c>
      <c r="J5592" s="36"/>
      <c r="K5592" t="s" s="36">
        <v>50623</v>
      </c>
      <c r="L5592" t="s" s="36">
        <v>31</v>
      </c>
      <c r="M5592" s="36"/>
      <c r="N5592" t="s" s="36">
        <v>18066</v>
      </c>
      <c r="O5592" t="s" s="36">
        <v>50624</v>
      </c>
      <c r="P5592" t="s" s="91">
        <v>50625</v>
      </c>
      <c r="Q5592" t="s" s="8">
        <f>"http://sharkattackfile.net/spreadsheets/pdf_directory/"&amp;P5592</f>
        <v>50626</v>
      </c>
      <c r="R5592" t="s" s="8">
        <v>50627</v>
      </c>
      <c r="S5592" t="s" s="19">
        <v>50628</v>
      </c>
      <c r="T5592" t="s" s="91">
        <v>50628</v>
      </c>
      <c r="U5592" t="s" s="8">
        <v>50629</v>
      </c>
    </row>
    <row r="5593" s="2" customFormat="1" ht="20.7" customHeight="1">
      <c r="A5593" t="s" s="11">
        <v>50630</v>
      </c>
      <c r="B5593" t="s" s="11">
        <v>44573</v>
      </c>
      <c r="C5593" t="s" s="11">
        <v>22</v>
      </c>
      <c r="D5593" t="s" s="11">
        <v>23</v>
      </c>
      <c r="E5593" t="s" s="11">
        <v>24</v>
      </c>
      <c r="F5593" t="s" s="11">
        <v>50631</v>
      </c>
      <c r="G5593" t="s" s="11">
        <v>14245</v>
      </c>
      <c r="H5593" t="s" s="11">
        <v>50632</v>
      </c>
      <c r="I5593" t="s" s="11">
        <v>28</v>
      </c>
      <c r="J5593" s="11"/>
      <c r="K5593" t="s" s="11">
        <v>3832</v>
      </c>
      <c r="L5593" t="s" s="11">
        <v>31</v>
      </c>
      <c r="M5593" s="11"/>
      <c r="N5593" t="s" s="11">
        <v>687</v>
      </c>
      <c r="O5593" t="s" s="11">
        <v>50633</v>
      </c>
      <c r="P5593" t="s" s="91">
        <v>50634</v>
      </c>
      <c r="Q5593" t="s" s="8">
        <f>"http://sharkattackfile.net/spreadsheets/pdf_directory/"&amp;P5593</f>
        <v>50635</v>
      </c>
      <c r="R5593" t="s" s="8">
        <v>50636</v>
      </c>
      <c r="S5593" t="s" s="19">
        <v>50637</v>
      </c>
      <c r="T5593" t="s" s="91">
        <v>50637</v>
      </c>
      <c r="U5593" t="s" s="8">
        <v>50638</v>
      </c>
    </row>
    <row r="5594" s="2" customFormat="1" ht="20.7" customHeight="1">
      <c r="A5594" t="s" s="112">
        <v>50639</v>
      </c>
      <c r="B5594" t="s" s="112">
        <v>44573</v>
      </c>
      <c r="C5594" t="s" s="112">
        <v>88</v>
      </c>
      <c r="D5594" t="s" s="112">
        <v>229</v>
      </c>
      <c r="E5594" t="s" s="112">
        <v>596</v>
      </c>
      <c r="F5594" t="s" s="112">
        <v>49058</v>
      </c>
      <c r="G5594" s="112"/>
      <c r="H5594" t="s" s="112">
        <v>50640</v>
      </c>
      <c r="I5594" s="112"/>
      <c r="J5594" s="112"/>
      <c r="K5594" t="s" s="112">
        <v>50641</v>
      </c>
      <c r="L5594" t="s" s="112">
        <v>31</v>
      </c>
      <c r="M5594" s="112"/>
      <c r="N5594" t="s" s="112">
        <v>50642</v>
      </c>
      <c r="O5594" t="s" s="112">
        <v>50643</v>
      </c>
      <c r="P5594" t="s" s="91">
        <v>50644</v>
      </c>
      <c r="Q5594" t="s" s="8">
        <f>"http://sharkattackfile.net/spreadsheets/pdf_directory/"&amp;P5594</f>
        <v>50645</v>
      </c>
      <c r="R5594" t="s" s="8">
        <v>50646</v>
      </c>
      <c r="S5594" t="s" s="19">
        <v>50647</v>
      </c>
      <c r="T5594" t="s" s="91">
        <v>50647</v>
      </c>
      <c r="U5594" t="s" s="8">
        <v>50648</v>
      </c>
    </row>
    <row r="5595" s="2" customFormat="1" ht="20.7" customHeight="1">
      <c r="A5595" t="s" s="11">
        <v>50649</v>
      </c>
      <c r="B5595" t="s" s="11">
        <v>44573</v>
      </c>
      <c r="C5595" t="s" s="11">
        <v>22</v>
      </c>
      <c r="D5595" s="11"/>
      <c r="E5595" t="s" s="11">
        <v>50650</v>
      </c>
      <c r="F5595" t="s" s="11">
        <v>50651</v>
      </c>
      <c r="G5595" t="s" s="11">
        <v>50652</v>
      </c>
      <c r="H5595" t="s" s="11">
        <v>50653</v>
      </c>
      <c r="I5595" t="s" s="11">
        <v>28</v>
      </c>
      <c r="J5595" s="11"/>
      <c r="K5595" t="s" s="11">
        <v>234</v>
      </c>
      <c r="L5595" t="s" s="11">
        <v>159</v>
      </c>
      <c r="M5595" s="11"/>
      <c r="N5595" s="11"/>
      <c r="O5595" t="s" s="11">
        <v>50654</v>
      </c>
      <c r="P5595" t="s" s="91">
        <v>50655</v>
      </c>
      <c r="Q5595" t="s" s="8">
        <f>"http://sharkattackfile.net/spreadsheets/pdf_directory/"&amp;P5595</f>
        <v>50656</v>
      </c>
      <c r="R5595" t="s" s="8">
        <v>50657</v>
      </c>
      <c r="S5595" t="s" s="19">
        <v>50658</v>
      </c>
      <c r="T5595" t="s" s="91">
        <v>50658</v>
      </c>
      <c r="U5595" t="s" s="8">
        <v>50659</v>
      </c>
    </row>
    <row r="5596" s="2" customFormat="1" ht="29.7" customHeight="1">
      <c r="A5596" t="s" s="11">
        <v>50660</v>
      </c>
      <c r="B5596" t="s" s="11">
        <v>44573</v>
      </c>
      <c r="C5596" t="s" s="11">
        <v>22</v>
      </c>
      <c r="D5596" t="s" s="11">
        <v>229</v>
      </c>
      <c r="E5596" t="s" s="11">
        <v>401</v>
      </c>
      <c r="F5596" t="s" s="11">
        <v>49018</v>
      </c>
      <c r="G5596" t="s" s="11">
        <v>50661</v>
      </c>
      <c r="H5596" t="s" s="11">
        <v>50662</v>
      </c>
      <c r="I5596" t="s" s="11">
        <v>28</v>
      </c>
      <c r="J5596" s="69">
        <v>19</v>
      </c>
      <c r="K5596" t="s" s="11">
        <v>50663</v>
      </c>
      <c r="L5596" t="s" s="11">
        <v>159</v>
      </c>
      <c r="M5596" s="11"/>
      <c r="N5596" s="11"/>
      <c r="O5596" t="s" s="11">
        <v>50664</v>
      </c>
      <c r="P5596" t="s" s="91">
        <v>50665</v>
      </c>
      <c r="Q5596" t="s" s="8">
        <f>"http://sharkattackfile.net/spreadsheets/pdf_directory/"&amp;P5596</f>
        <v>50666</v>
      </c>
      <c r="R5596" t="s" s="8">
        <v>50667</v>
      </c>
      <c r="S5596" t="s" s="19">
        <v>50668</v>
      </c>
      <c r="T5596" t="s" s="91">
        <v>50668</v>
      </c>
      <c r="U5596" t="s" s="8">
        <v>50669</v>
      </c>
    </row>
    <row r="5597" s="2" customFormat="1" ht="38.7" customHeight="1">
      <c r="A5597" t="s" s="112">
        <v>50670</v>
      </c>
      <c r="B5597" t="s" s="112">
        <v>44573</v>
      </c>
      <c r="C5597" t="s" s="112">
        <v>88</v>
      </c>
      <c r="D5597" t="s" s="112">
        <v>36122</v>
      </c>
      <c r="E5597" s="112"/>
      <c r="F5597" t="s" s="132">
        <v>50671</v>
      </c>
      <c r="G5597" t="s" s="112">
        <v>139</v>
      </c>
      <c r="H5597" t="s" s="112">
        <v>50672</v>
      </c>
      <c r="I5597" s="112"/>
      <c r="J5597" s="112"/>
      <c r="K5597" t="s" s="112">
        <v>50673</v>
      </c>
      <c r="L5597" t="s" s="112">
        <v>31</v>
      </c>
      <c r="M5597" s="112"/>
      <c r="N5597" s="112"/>
      <c r="O5597" t="s" s="112">
        <v>5132</v>
      </c>
      <c r="P5597" t="s" s="91">
        <v>50674</v>
      </c>
      <c r="Q5597" t="s" s="8">
        <f>"http://sharkattackfile.net/spreadsheets/pdf_directory/"&amp;P5597</f>
        <v>50675</v>
      </c>
      <c r="R5597" t="s" s="8">
        <v>50676</v>
      </c>
      <c r="S5597" t="s" s="19">
        <v>50677</v>
      </c>
      <c r="T5597" t="s" s="91">
        <v>50677</v>
      </c>
      <c r="U5597" t="s" s="8">
        <v>50678</v>
      </c>
    </row>
    <row r="5598" s="2" customFormat="1" ht="29.7" customHeight="1">
      <c r="A5598" t="s" s="36">
        <v>50679</v>
      </c>
      <c r="B5598" t="s" s="36">
        <v>44573</v>
      </c>
      <c r="C5598" t="s" s="36">
        <v>211</v>
      </c>
      <c r="D5598" t="s" s="36">
        <v>229</v>
      </c>
      <c r="E5598" t="s" s="36">
        <v>230</v>
      </c>
      <c r="F5598" t="s" s="36">
        <v>50680</v>
      </c>
      <c r="G5598" t="s" s="36">
        <v>50681</v>
      </c>
      <c r="H5598" t="s" s="36">
        <v>50682</v>
      </c>
      <c r="I5598" t="s" s="36">
        <v>28</v>
      </c>
      <c r="J5598" s="36"/>
      <c r="K5598" t="s" s="36">
        <v>50683</v>
      </c>
      <c r="L5598" t="s" s="36">
        <v>31</v>
      </c>
      <c r="M5598" s="36"/>
      <c r="N5598" t="s" s="36">
        <v>50684</v>
      </c>
      <c r="O5598" t="s" s="36">
        <v>50685</v>
      </c>
      <c r="P5598" t="s" s="91">
        <v>50686</v>
      </c>
      <c r="Q5598" t="s" s="8">
        <f>"http://sharkattackfile.net/spreadsheets/pdf_directory/"&amp;P5598</f>
        <v>50687</v>
      </c>
      <c r="R5598" t="s" s="8">
        <v>50688</v>
      </c>
      <c r="S5598" t="s" s="19">
        <v>50689</v>
      </c>
      <c r="T5598" t="s" s="91">
        <v>50689</v>
      </c>
      <c r="U5598" t="s" s="8">
        <v>50690</v>
      </c>
    </row>
    <row r="5599" s="2" customFormat="1" ht="38.7" customHeight="1">
      <c r="A5599" t="s" s="34">
        <v>50691</v>
      </c>
      <c r="B5599" t="s" s="34">
        <v>44573</v>
      </c>
      <c r="C5599" t="s" s="34">
        <v>3573</v>
      </c>
      <c r="D5599" t="s" s="34">
        <v>229</v>
      </c>
      <c r="E5599" t="s" s="34">
        <v>596</v>
      </c>
      <c r="F5599" t="s" s="34">
        <v>44370</v>
      </c>
      <c r="G5599" t="s" s="34">
        <v>9318</v>
      </c>
      <c r="H5599" t="s" s="34">
        <v>50692</v>
      </c>
      <c r="I5599" t="s" s="34">
        <v>28</v>
      </c>
      <c r="J5599" t="s" s="34">
        <v>267</v>
      </c>
      <c r="K5599" t="s" s="34">
        <v>12292</v>
      </c>
      <c r="L5599" s="34"/>
      <c r="M5599" t="s" s="34">
        <v>6649</v>
      </c>
      <c r="N5599" t="s" s="34">
        <v>15593</v>
      </c>
      <c r="O5599" t="s" s="34">
        <v>50693</v>
      </c>
      <c r="P5599" t="s" s="91">
        <v>50694</v>
      </c>
      <c r="Q5599" t="s" s="8">
        <f>"http://sharkattackfile.net/spreadsheets/pdf_directory/"&amp;P5599</f>
        <v>50695</v>
      </c>
      <c r="R5599" t="s" s="8">
        <v>50696</v>
      </c>
      <c r="S5599" t="s" s="19">
        <v>50697</v>
      </c>
      <c r="T5599" t="s" s="91">
        <v>50697</v>
      </c>
      <c r="U5599" t="s" s="8">
        <v>50698</v>
      </c>
    </row>
    <row r="5600" s="2" customFormat="1" ht="13.55" customHeight="1">
      <c r="A5600" t="s" s="11">
        <v>50699</v>
      </c>
      <c r="B5600" t="s" s="11">
        <v>44573</v>
      </c>
      <c r="C5600" t="s" s="11">
        <v>22</v>
      </c>
      <c r="D5600" t="s" s="11">
        <v>229</v>
      </c>
      <c r="E5600" t="s" s="11">
        <v>13083</v>
      </c>
      <c r="F5600" t="s" s="11">
        <v>42823</v>
      </c>
      <c r="G5600" s="11"/>
      <c r="H5600" t="s" s="11">
        <v>43204</v>
      </c>
      <c r="I5600" t="s" s="11">
        <v>28</v>
      </c>
      <c r="J5600" s="11"/>
      <c r="K5600" t="s" s="11">
        <v>50700</v>
      </c>
      <c r="L5600" t="s" s="11">
        <v>31</v>
      </c>
      <c r="M5600" s="11"/>
      <c r="N5600" s="11"/>
      <c r="O5600" t="s" s="11">
        <v>50701</v>
      </c>
      <c r="P5600" t="s" s="91">
        <v>50702</v>
      </c>
      <c r="Q5600" t="s" s="8">
        <f>"http://sharkattackfile.net/spreadsheets/pdf_directory/"&amp;P5600</f>
        <v>50703</v>
      </c>
      <c r="R5600" t="s" s="8">
        <v>50704</v>
      </c>
      <c r="S5600" t="s" s="19">
        <v>50705</v>
      </c>
      <c r="T5600" t="s" s="91">
        <v>50705</v>
      </c>
      <c r="U5600" t="s" s="8">
        <v>50706</v>
      </c>
    </row>
    <row r="5601" s="2" customFormat="1" ht="20.7" customHeight="1">
      <c r="A5601" t="s" s="11">
        <v>50707</v>
      </c>
      <c r="B5601" t="s" s="11">
        <v>44573</v>
      </c>
      <c r="C5601" t="s" s="11">
        <v>22</v>
      </c>
      <c r="D5601" t="s" s="11">
        <v>229</v>
      </c>
      <c r="E5601" t="s" s="11">
        <v>13083</v>
      </c>
      <c r="F5601" s="11"/>
      <c r="G5601" t="s" s="11">
        <v>46056</v>
      </c>
      <c r="H5601" t="s" s="11">
        <v>50708</v>
      </c>
      <c r="I5601" t="s" s="11">
        <v>28</v>
      </c>
      <c r="J5601" s="11"/>
      <c r="K5601" t="s" s="11">
        <v>50709</v>
      </c>
      <c r="L5601" t="s" s="11">
        <v>31</v>
      </c>
      <c r="M5601" s="11"/>
      <c r="N5601" s="11"/>
      <c r="O5601" t="s" s="11">
        <v>50710</v>
      </c>
      <c r="P5601" t="s" s="91">
        <v>50711</v>
      </c>
      <c r="Q5601" t="s" s="8">
        <f>"http://sharkattackfile.net/spreadsheets/pdf_directory/"&amp;P5601</f>
        <v>50712</v>
      </c>
      <c r="R5601" t="s" s="8">
        <v>50713</v>
      </c>
      <c r="S5601" t="s" s="19">
        <v>50714</v>
      </c>
      <c r="T5601" t="s" s="91">
        <v>50714</v>
      </c>
      <c r="U5601" t="s" s="8">
        <v>50715</v>
      </c>
    </row>
    <row r="5602" s="2" customFormat="1" ht="47.7" customHeight="1">
      <c r="A5602" t="s" s="11">
        <v>50716</v>
      </c>
      <c r="B5602" t="s" s="11">
        <v>44573</v>
      </c>
      <c r="C5602" t="s" s="11">
        <v>22</v>
      </c>
      <c r="D5602" t="s" s="11">
        <v>229</v>
      </c>
      <c r="E5602" t="s" s="11">
        <v>401</v>
      </c>
      <c r="F5602" t="s" s="11">
        <v>50717</v>
      </c>
      <c r="G5602" t="s" s="11">
        <v>114</v>
      </c>
      <c r="H5602" t="s" s="11">
        <v>50718</v>
      </c>
      <c r="I5602" t="s" s="11">
        <v>28</v>
      </c>
      <c r="J5602" s="69">
        <v>18</v>
      </c>
      <c r="K5602" t="s" s="11">
        <v>50719</v>
      </c>
      <c r="L5602" t="s" s="11">
        <v>31</v>
      </c>
      <c r="M5602" t="s" s="11">
        <v>374</v>
      </c>
      <c r="N5602" t="s" s="11">
        <v>21072</v>
      </c>
      <c r="O5602" t="s" s="11">
        <v>50720</v>
      </c>
      <c r="P5602" t="s" s="91">
        <v>50721</v>
      </c>
      <c r="Q5602" t="s" s="8">
        <f>"http://sharkattackfile.net/spreadsheets/pdf_directory/"&amp;P5602</f>
        <v>50722</v>
      </c>
      <c r="R5602" t="s" s="8">
        <v>50723</v>
      </c>
      <c r="S5602" t="s" s="19">
        <v>50724</v>
      </c>
      <c r="T5602" t="s" s="91">
        <v>50724</v>
      </c>
      <c r="U5602" t="s" s="8">
        <v>50725</v>
      </c>
    </row>
    <row r="5603" s="2" customFormat="1" ht="38.7" customHeight="1">
      <c r="A5603" s="69">
        <v>1931</v>
      </c>
      <c r="B5603" t="s" s="11">
        <v>44573</v>
      </c>
      <c r="C5603" t="s" s="11">
        <v>22</v>
      </c>
      <c r="D5603" t="s" s="11">
        <v>10130</v>
      </c>
      <c r="E5603" t="s" s="11">
        <v>50726</v>
      </c>
      <c r="F5603" t="s" s="11">
        <v>50727</v>
      </c>
      <c r="G5603" t="s" s="11">
        <v>50728</v>
      </c>
      <c r="H5603" t="s" s="11">
        <v>27</v>
      </c>
      <c r="I5603" t="s" s="11">
        <v>28</v>
      </c>
      <c r="J5603" s="11"/>
      <c r="K5603" t="s" s="11">
        <v>50729</v>
      </c>
      <c r="L5603" t="s" s="11">
        <v>159</v>
      </c>
      <c r="M5603" s="11"/>
      <c r="N5603" s="11"/>
      <c r="O5603" t="s" s="11">
        <v>50730</v>
      </c>
      <c r="P5603" t="s" s="91">
        <v>50731</v>
      </c>
      <c r="Q5603" t="s" s="8">
        <f>"http://sharkattackfile.net/spreadsheets/pdf_directory/"&amp;P5603</f>
        <v>50732</v>
      </c>
      <c r="R5603" t="s" s="8">
        <v>50733</v>
      </c>
      <c r="S5603" t="s" s="19">
        <v>50734</v>
      </c>
      <c r="T5603" t="s" s="91">
        <v>50734</v>
      </c>
      <c r="U5603" t="s" s="8">
        <v>50735</v>
      </c>
    </row>
    <row r="5604" s="2" customFormat="1" ht="29.7" customHeight="1">
      <c r="A5604" s="69">
        <v>1931</v>
      </c>
      <c r="B5604" t="s" s="11">
        <v>44573</v>
      </c>
      <c r="C5604" t="s" s="11">
        <v>22</v>
      </c>
      <c r="D5604" t="s" s="11">
        <v>2775</v>
      </c>
      <c r="E5604" s="11"/>
      <c r="F5604" s="11"/>
      <c r="G5604" s="11"/>
      <c r="H5604" t="s" s="11">
        <v>50736</v>
      </c>
      <c r="I5604" s="11"/>
      <c r="J5604" s="11"/>
      <c r="K5604" t="s" s="11">
        <v>9049</v>
      </c>
      <c r="L5604" t="s" s="11">
        <v>9050</v>
      </c>
      <c r="M5604" s="11"/>
      <c r="N5604" s="11"/>
      <c r="O5604" t="s" s="11">
        <v>50737</v>
      </c>
      <c r="P5604" t="s" s="91">
        <v>50738</v>
      </c>
      <c r="Q5604" t="s" s="8">
        <f>"http://sharkattackfile.net/spreadsheets/pdf_directory/"&amp;P5604</f>
        <v>50739</v>
      </c>
      <c r="R5604" t="s" s="8">
        <v>50740</v>
      </c>
      <c r="S5604" t="s" s="19">
        <v>50741</v>
      </c>
      <c r="T5604" t="s" s="91">
        <v>50741</v>
      </c>
      <c r="U5604" t="s" s="8">
        <v>50742</v>
      </c>
    </row>
    <row r="5605" s="2" customFormat="1" ht="38.7" customHeight="1">
      <c r="A5605" t="s" s="11">
        <v>50743</v>
      </c>
      <c r="B5605" t="s" s="11">
        <v>44582</v>
      </c>
      <c r="C5605" t="s" s="11">
        <v>22</v>
      </c>
      <c r="D5605" t="s" s="11">
        <v>229</v>
      </c>
      <c r="E5605" t="s" s="11">
        <v>596</v>
      </c>
      <c r="F5605" t="s" s="11">
        <v>50744</v>
      </c>
      <c r="G5605" t="s" s="11">
        <v>114</v>
      </c>
      <c r="H5605" t="s" s="11">
        <v>50745</v>
      </c>
      <c r="I5605" t="s" s="11">
        <v>28</v>
      </c>
      <c r="J5605" s="69">
        <v>49</v>
      </c>
      <c r="K5605" t="s" s="11">
        <v>50746</v>
      </c>
      <c r="L5605" t="s" s="11">
        <v>31</v>
      </c>
      <c r="M5605" t="s" s="11">
        <v>1642</v>
      </c>
      <c r="N5605" s="11"/>
      <c r="O5605" t="s" s="11">
        <v>50747</v>
      </c>
      <c r="P5605" t="s" s="91">
        <v>50748</v>
      </c>
      <c r="Q5605" t="s" s="8">
        <f>"http://sharkattackfile.net/spreadsheets/pdf_directory/"&amp;P5605</f>
        <v>50749</v>
      </c>
      <c r="R5605" t="s" s="8">
        <v>50750</v>
      </c>
      <c r="S5605" t="s" s="19">
        <v>50751</v>
      </c>
      <c r="T5605" t="s" s="91">
        <v>50751</v>
      </c>
      <c r="U5605" t="s" s="8">
        <v>50752</v>
      </c>
    </row>
    <row r="5606" s="2" customFormat="1" ht="20.7" customHeight="1">
      <c r="A5606" t="s" s="11">
        <v>50753</v>
      </c>
      <c r="B5606" t="s" s="11">
        <v>44582</v>
      </c>
      <c r="C5606" t="s" s="11">
        <v>22</v>
      </c>
      <c r="D5606" t="s" s="11">
        <v>229</v>
      </c>
      <c r="E5606" t="s" s="11">
        <v>596</v>
      </c>
      <c r="F5606" t="s" s="11">
        <v>50754</v>
      </c>
      <c r="G5606" t="s" s="11">
        <v>45154</v>
      </c>
      <c r="H5606" t="s" s="11">
        <v>50755</v>
      </c>
      <c r="I5606" t="s" s="11">
        <v>28</v>
      </c>
      <c r="J5606" s="11"/>
      <c r="K5606" t="s" s="11">
        <v>234</v>
      </c>
      <c r="L5606" t="s" s="11">
        <v>159</v>
      </c>
      <c r="M5606" s="11"/>
      <c r="N5606" s="11"/>
      <c r="O5606" t="s" s="11">
        <v>50756</v>
      </c>
      <c r="P5606" t="s" s="91">
        <v>50757</v>
      </c>
      <c r="Q5606" t="s" s="8">
        <f>"http://sharkattackfile.net/spreadsheets/pdf_directory/"&amp;P5606</f>
        <v>50758</v>
      </c>
      <c r="R5606" t="s" s="8">
        <v>50759</v>
      </c>
      <c r="S5606" t="s" s="19">
        <v>50760</v>
      </c>
      <c r="T5606" t="s" s="91">
        <v>50760</v>
      </c>
      <c r="U5606" t="s" s="8">
        <v>50761</v>
      </c>
    </row>
    <row r="5607" s="2" customFormat="1" ht="38.7" customHeight="1">
      <c r="A5607" t="s" s="112">
        <v>50762</v>
      </c>
      <c r="B5607" t="s" s="112">
        <v>44582</v>
      </c>
      <c r="C5607" t="s" s="112">
        <v>88</v>
      </c>
      <c r="D5607" t="s" s="112">
        <v>229</v>
      </c>
      <c r="E5607" t="s" s="112">
        <v>550</v>
      </c>
      <c r="F5607" t="s" s="112">
        <v>50763</v>
      </c>
      <c r="G5607" t="s" s="112">
        <v>139</v>
      </c>
      <c r="H5607" t="s" s="112">
        <v>40518</v>
      </c>
      <c r="I5607" s="112"/>
      <c r="J5607" s="112"/>
      <c r="K5607" t="s" s="112">
        <v>50764</v>
      </c>
      <c r="L5607" t="s" s="112">
        <v>31</v>
      </c>
      <c r="M5607" s="112"/>
      <c r="N5607" t="s" s="112">
        <v>50765</v>
      </c>
      <c r="O5607" t="s" s="112">
        <v>50701</v>
      </c>
      <c r="P5607" t="s" s="91">
        <v>50766</v>
      </c>
      <c r="Q5607" t="s" s="8">
        <f>"http://sharkattackfile.net/spreadsheets/pdf_directory/"&amp;P5607</f>
        <v>50767</v>
      </c>
      <c r="R5607" t="s" s="8">
        <v>50768</v>
      </c>
      <c r="S5607" t="s" s="19">
        <v>50769</v>
      </c>
      <c r="T5607" t="s" s="91">
        <v>50769</v>
      </c>
      <c r="U5607" t="s" s="8">
        <v>50770</v>
      </c>
    </row>
    <row r="5608" s="2" customFormat="1" ht="20.7" customHeight="1">
      <c r="A5608" t="s" s="11">
        <v>50771</v>
      </c>
      <c r="B5608" t="s" s="11">
        <v>44582</v>
      </c>
      <c r="C5608" t="s" s="11">
        <v>22</v>
      </c>
      <c r="D5608" t="s" s="11">
        <v>229</v>
      </c>
      <c r="E5608" t="s" s="11">
        <v>596</v>
      </c>
      <c r="F5608" t="s" s="11">
        <v>47963</v>
      </c>
      <c r="G5608" s="11"/>
      <c r="H5608" t="s" s="11">
        <v>27</v>
      </c>
      <c r="I5608" t="s" s="11">
        <v>28</v>
      </c>
      <c r="J5608" s="11"/>
      <c r="K5608" t="s" s="11">
        <v>234</v>
      </c>
      <c r="L5608" t="s" s="11">
        <v>159</v>
      </c>
      <c r="M5608" s="11"/>
      <c r="N5608" s="11"/>
      <c r="O5608" t="s" s="11">
        <v>50772</v>
      </c>
      <c r="P5608" t="s" s="8">
        <v>50773</v>
      </c>
      <c r="Q5608" t="s" s="8">
        <f>"http://sharkattackfile.net/spreadsheets/pdf_directory/"&amp;P5608</f>
        <v>50774</v>
      </c>
      <c r="R5608" t="s" s="8">
        <v>50775</v>
      </c>
      <c r="S5608" t="s" s="19">
        <v>50776</v>
      </c>
      <c r="T5608" t="s" s="91">
        <v>50776</v>
      </c>
      <c r="U5608" t="s" s="8">
        <v>50777</v>
      </c>
    </row>
    <row r="5609" s="2" customFormat="1" ht="29.7" customHeight="1">
      <c r="A5609" t="s" s="11">
        <v>50778</v>
      </c>
      <c r="B5609" t="s" s="11">
        <v>44582</v>
      </c>
      <c r="C5609" t="s" s="11">
        <v>22</v>
      </c>
      <c r="D5609" t="s" s="11">
        <v>229</v>
      </c>
      <c r="E5609" t="s" s="11">
        <v>401</v>
      </c>
      <c r="F5609" t="s" s="11">
        <v>50779</v>
      </c>
      <c r="G5609" t="s" s="11">
        <v>50780</v>
      </c>
      <c r="H5609" t="s" s="11">
        <v>50781</v>
      </c>
      <c r="I5609" t="s" s="11">
        <v>28</v>
      </c>
      <c r="J5609" s="11"/>
      <c r="K5609" t="s" s="11">
        <v>825</v>
      </c>
      <c r="L5609" t="s" s="11">
        <v>31</v>
      </c>
      <c r="M5609" s="11"/>
      <c r="N5609" s="11"/>
      <c r="O5609" t="s" s="11">
        <v>50782</v>
      </c>
      <c r="P5609" t="s" s="91">
        <v>50783</v>
      </c>
      <c r="Q5609" t="s" s="8">
        <f>"http://sharkattackfile.net/spreadsheets/pdf_directory/"&amp;P5609</f>
        <v>50784</v>
      </c>
      <c r="R5609" t="s" s="8">
        <v>50785</v>
      </c>
      <c r="S5609" t="s" s="19">
        <v>50786</v>
      </c>
      <c r="T5609" t="s" s="91">
        <v>50786</v>
      </c>
      <c r="U5609" t="s" s="8">
        <v>50787</v>
      </c>
    </row>
    <row r="5610" s="2" customFormat="1" ht="20.7" customHeight="1">
      <c r="A5610" t="s" s="11">
        <v>50788</v>
      </c>
      <c r="B5610" t="s" s="11">
        <v>44582</v>
      </c>
      <c r="C5610" t="s" s="11">
        <v>22</v>
      </c>
      <c r="D5610" t="s" s="11">
        <v>18151</v>
      </c>
      <c r="E5610" t="s" s="11">
        <v>50789</v>
      </c>
      <c r="F5610" s="11"/>
      <c r="G5610" t="s" s="11">
        <v>114</v>
      </c>
      <c r="H5610" t="s" s="11">
        <v>50790</v>
      </c>
      <c r="I5610" t="s" s="11">
        <v>28</v>
      </c>
      <c r="J5610" s="11"/>
      <c r="K5610" t="s" s="11">
        <v>234</v>
      </c>
      <c r="L5610" t="s" s="11">
        <v>159</v>
      </c>
      <c r="M5610" s="11"/>
      <c r="N5610" s="11"/>
      <c r="O5610" t="s" s="11">
        <v>50791</v>
      </c>
      <c r="P5610" t="s" s="91">
        <v>50792</v>
      </c>
      <c r="Q5610" t="s" s="8">
        <f>"http://sharkattackfile.net/spreadsheets/pdf_directory/"&amp;P5610</f>
        <v>50793</v>
      </c>
      <c r="R5610" t="s" s="8">
        <v>50794</v>
      </c>
      <c r="S5610" t="s" s="19">
        <v>50795</v>
      </c>
      <c r="T5610" t="s" s="91">
        <v>50795</v>
      </c>
      <c r="U5610" t="s" s="8">
        <v>50796</v>
      </c>
    </row>
    <row r="5611" s="2" customFormat="1" ht="20.7" customHeight="1">
      <c r="A5611" t="s" s="112">
        <v>44582</v>
      </c>
      <c r="B5611" t="s" s="112">
        <v>44582</v>
      </c>
      <c r="C5611" t="s" s="112">
        <v>88</v>
      </c>
      <c r="D5611" t="s" s="112">
        <v>12364</v>
      </c>
      <c r="E5611" s="112"/>
      <c r="F5611" s="112"/>
      <c r="G5611" s="112"/>
      <c r="H5611" s="114"/>
      <c r="I5611" s="112"/>
      <c r="J5611" s="112"/>
      <c r="K5611" t="s" s="112">
        <v>48312</v>
      </c>
      <c r="L5611" t="s" s="112">
        <v>31</v>
      </c>
      <c r="M5611" s="112"/>
      <c r="N5611" s="112"/>
      <c r="O5611" t="s" s="112">
        <v>5132</v>
      </c>
      <c r="P5611" t="s" s="91">
        <v>50797</v>
      </c>
      <c r="Q5611" t="s" s="8">
        <f>"http://sharkattackfile.net/spreadsheets/pdf_directory/"&amp;P5611</f>
        <v>50798</v>
      </c>
      <c r="R5611" t="s" s="8">
        <v>50799</v>
      </c>
      <c r="S5611" t="s" s="19">
        <v>50800</v>
      </c>
      <c r="T5611" t="s" s="91">
        <v>50800</v>
      </c>
      <c r="U5611" t="s" s="8">
        <v>50801</v>
      </c>
    </row>
    <row r="5612" s="2" customFormat="1" ht="20.7" customHeight="1">
      <c r="A5612" t="s" s="11">
        <v>50802</v>
      </c>
      <c r="B5612" t="s" s="11">
        <v>44582</v>
      </c>
      <c r="C5612" t="s" s="11">
        <v>22</v>
      </c>
      <c r="D5612" t="s" s="11">
        <v>229</v>
      </c>
      <c r="E5612" t="s" s="11">
        <v>41</v>
      </c>
      <c r="F5612" t="s" s="11">
        <v>24351</v>
      </c>
      <c r="G5612" t="s" s="11">
        <v>139</v>
      </c>
      <c r="H5612" t="s" s="11">
        <v>50803</v>
      </c>
      <c r="I5612" t="s" s="11">
        <v>28</v>
      </c>
      <c r="J5612" t="s" s="11">
        <v>553</v>
      </c>
      <c r="K5612" t="s" s="11">
        <v>878</v>
      </c>
      <c r="L5612" t="s" s="11">
        <v>31</v>
      </c>
      <c r="M5612" t="s" s="11">
        <v>37</v>
      </c>
      <c r="N5612" s="11"/>
      <c r="O5612" t="s" s="11">
        <v>50804</v>
      </c>
      <c r="P5612" t="s" s="91">
        <v>50805</v>
      </c>
      <c r="Q5612" t="s" s="8">
        <f>"http://sharkattackfile.net/spreadsheets/pdf_directory/"&amp;P5612</f>
        <v>50806</v>
      </c>
      <c r="R5612" t="s" s="8">
        <v>50807</v>
      </c>
      <c r="S5612" t="s" s="19">
        <v>50808</v>
      </c>
      <c r="T5612" t="s" s="91">
        <v>50808</v>
      </c>
      <c r="U5612" t="s" s="8">
        <v>50809</v>
      </c>
    </row>
    <row r="5613" s="2" customFormat="1" ht="13.55" customHeight="1">
      <c r="A5613" t="s" s="11">
        <v>50810</v>
      </c>
      <c r="B5613" t="s" s="11">
        <v>44582</v>
      </c>
      <c r="C5613" t="s" s="11">
        <v>22</v>
      </c>
      <c r="D5613" t="s" s="11">
        <v>2562</v>
      </c>
      <c r="E5613" t="s" s="11">
        <v>2563</v>
      </c>
      <c r="F5613" t="s" s="11">
        <v>50811</v>
      </c>
      <c r="G5613" t="s" s="11">
        <v>114</v>
      </c>
      <c r="H5613" t="s" s="11">
        <v>50812</v>
      </c>
      <c r="I5613" t="s" s="11">
        <v>28</v>
      </c>
      <c r="J5613" t="s" s="11">
        <v>546</v>
      </c>
      <c r="K5613" t="s" s="11">
        <v>856</v>
      </c>
      <c r="L5613" t="s" s="11">
        <v>31</v>
      </c>
      <c r="M5613" s="11"/>
      <c r="N5613" s="11"/>
      <c r="O5613" t="s" s="11">
        <v>29589</v>
      </c>
      <c r="P5613" t="s" s="91">
        <v>50813</v>
      </c>
      <c r="Q5613" t="s" s="8">
        <f>"http://sharkattackfile.net/spreadsheets/pdf_directory/"&amp;P5613</f>
        <v>50814</v>
      </c>
      <c r="R5613" t="s" s="8">
        <v>50815</v>
      </c>
      <c r="S5613" t="s" s="19">
        <v>50816</v>
      </c>
      <c r="T5613" t="s" s="91">
        <v>50816</v>
      </c>
      <c r="U5613" t="s" s="8">
        <v>50817</v>
      </c>
    </row>
    <row r="5614" s="2" customFormat="1" ht="20.7" customHeight="1">
      <c r="A5614" t="s" s="11">
        <v>50818</v>
      </c>
      <c r="B5614" t="s" s="11">
        <v>44582</v>
      </c>
      <c r="C5614" t="s" s="11">
        <v>22</v>
      </c>
      <c r="D5614" t="s" s="11">
        <v>23</v>
      </c>
      <c r="E5614" t="s" s="11">
        <v>24</v>
      </c>
      <c r="F5614" t="s" s="11">
        <v>10842</v>
      </c>
      <c r="G5614" t="s" s="11">
        <v>114</v>
      </c>
      <c r="H5614" t="s" s="11">
        <v>50819</v>
      </c>
      <c r="I5614" t="s" s="11">
        <v>28</v>
      </c>
      <c r="J5614" s="11"/>
      <c r="K5614" t="s" s="11">
        <v>50820</v>
      </c>
      <c r="L5614" t="s" s="11">
        <v>31</v>
      </c>
      <c r="M5614" t="s" s="11">
        <v>2117</v>
      </c>
      <c r="N5614" s="11"/>
      <c r="O5614" t="s" s="11">
        <v>50821</v>
      </c>
      <c r="P5614" t="s" s="91">
        <v>50822</v>
      </c>
      <c r="Q5614" t="s" s="8">
        <f>"http://sharkattackfile.net/spreadsheets/pdf_directory/"&amp;P5614</f>
        <v>50823</v>
      </c>
      <c r="R5614" t="s" s="8">
        <v>50824</v>
      </c>
      <c r="S5614" t="s" s="19">
        <v>50825</v>
      </c>
      <c r="T5614" t="s" s="91">
        <v>50825</v>
      </c>
      <c r="U5614" t="s" s="8">
        <v>50826</v>
      </c>
    </row>
    <row r="5615" s="2" customFormat="1" ht="38.7" customHeight="1">
      <c r="A5615" t="s" s="11">
        <v>50827</v>
      </c>
      <c r="B5615" t="s" s="11">
        <v>44582</v>
      </c>
      <c r="C5615" t="s" s="11">
        <v>22</v>
      </c>
      <c r="D5615" t="s" s="11">
        <v>4597</v>
      </c>
      <c r="E5615" t="s" s="11">
        <v>42994</v>
      </c>
      <c r="F5615" t="s" s="11">
        <v>50828</v>
      </c>
      <c r="G5615" t="s" s="11">
        <v>114</v>
      </c>
      <c r="H5615" t="s" s="11">
        <v>50829</v>
      </c>
      <c r="I5615" t="s" s="11">
        <v>28</v>
      </c>
      <c r="J5615" t="s" s="11">
        <v>491</v>
      </c>
      <c r="K5615" t="s" s="11">
        <v>50830</v>
      </c>
      <c r="L5615" t="s" s="11">
        <v>31</v>
      </c>
      <c r="M5615" t="s" s="11">
        <v>2393</v>
      </c>
      <c r="N5615" s="11"/>
      <c r="O5615" t="s" s="11">
        <v>50831</v>
      </c>
      <c r="P5615" t="s" s="91">
        <v>50832</v>
      </c>
      <c r="Q5615" t="s" s="8">
        <f>"http://sharkattackfile.net/spreadsheets/pdf_directory/"&amp;P5615</f>
        <v>50833</v>
      </c>
      <c r="R5615" t="s" s="8">
        <v>50834</v>
      </c>
      <c r="S5615" t="s" s="19">
        <v>50835</v>
      </c>
      <c r="T5615" t="s" s="91">
        <v>50835</v>
      </c>
      <c r="U5615" t="s" s="8">
        <v>50836</v>
      </c>
    </row>
    <row r="5616" s="2" customFormat="1" ht="47.7" customHeight="1">
      <c r="A5616" t="s" s="11">
        <v>50837</v>
      </c>
      <c r="B5616" t="s" s="11">
        <v>44582</v>
      </c>
      <c r="C5616" t="s" s="11">
        <v>22</v>
      </c>
      <c r="D5616" t="s" s="11">
        <v>23</v>
      </c>
      <c r="E5616" t="s" s="11">
        <v>24</v>
      </c>
      <c r="F5616" t="s" s="11">
        <v>1313</v>
      </c>
      <c r="G5616" t="s" s="11">
        <v>114</v>
      </c>
      <c r="H5616" t="s" s="11">
        <v>50838</v>
      </c>
      <c r="I5616" t="s" s="11">
        <v>28</v>
      </c>
      <c r="J5616" s="69">
        <v>21</v>
      </c>
      <c r="K5616" t="s" s="11">
        <v>50839</v>
      </c>
      <c r="L5616" t="s" s="11">
        <v>31</v>
      </c>
      <c r="M5616" s="11"/>
      <c r="N5616" t="s" s="11">
        <v>248</v>
      </c>
      <c r="O5616" t="s" s="11">
        <v>50840</v>
      </c>
      <c r="P5616" t="s" s="91">
        <v>50841</v>
      </c>
      <c r="Q5616" t="s" s="8">
        <f>"http://sharkattackfile.net/spreadsheets/pdf_directory/"&amp;P5616</f>
        <v>50842</v>
      </c>
      <c r="R5616" t="s" s="8">
        <v>50843</v>
      </c>
      <c r="S5616" t="s" s="19">
        <v>50844</v>
      </c>
      <c r="T5616" t="s" s="91">
        <v>50844</v>
      </c>
      <c r="U5616" t="s" s="8">
        <v>50845</v>
      </c>
    </row>
    <row r="5617" s="2" customFormat="1" ht="20.7" customHeight="1">
      <c r="A5617" t="s" s="11">
        <v>50846</v>
      </c>
      <c r="B5617" t="s" s="11">
        <v>44582</v>
      </c>
      <c r="C5617" t="s" s="11">
        <v>22</v>
      </c>
      <c r="D5617" t="s" s="11">
        <v>229</v>
      </c>
      <c r="E5617" t="s" s="11">
        <v>13083</v>
      </c>
      <c r="F5617" t="s" s="11">
        <v>48444</v>
      </c>
      <c r="G5617" s="11"/>
      <c r="H5617" t="s" s="11">
        <v>50847</v>
      </c>
      <c r="I5617" t="s" s="11">
        <v>28</v>
      </c>
      <c r="J5617" s="11"/>
      <c r="K5617" t="s" s="11">
        <v>234</v>
      </c>
      <c r="L5617" t="s" s="11">
        <v>159</v>
      </c>
      <c r="M5617" s="11"/>
      <c r="N5617" s="11"/>
      <c r="O5617" t="s" s="11">
        <v>50710</v>
      </c>
      <c r="P5617" t="s" s="91">
        <v>50848</v>
      </c>
      <c r="Q5617" t="s" s="8">
        <f>"http://sharkattackfile.net/spreadsheets/pdf_directory/"&amp;P5617</f>
        <v>50849</v>
      </c>
      <c r="R5617" t="s" s="8">
        <v>50850</v>
      </c>
      <c r="S5617" t="s" s="19">
        <v>50851</v>
      </c>
      <c r="T5617" t="s" s="91">
        <v>50851</v>
      </c>
      <c r="U5617" t="s" s="8">
        <v>50852</v>
      </c>
    </row>
    <row r="5618" s="2" customFormat="1" ht="20.7" customHeight="1">
      <c r="A5618" t="s" s="11">
        <v>50853</v>
      </c>
      <c r="B5618" t="s" s="11">
        <v>44582</v>
      </c>
      <c r="C5618" t="s" s="11">
        <v>22</v>
      </c>
      <c r="D5618" t="s" s="11">
        <v>23</v>
      </c>
      <c r="E5618" t="s" s="11">
        <v>475</v>
      </c>
      <c r="F5618" t="s" s="11">
        <v>50854</v>
      </c>
      <c r="G5618" t="s" s="11">
        <v>50855</v>
      </c>
      <c r="H5618" t="s" s="11">
        <v>50856</v>
      </c>
      <c r="I5618" t="s" s="11">
        <v>28</v>
      </c>
      <c r="J5618" s="11"/>
      <c r="K5618" t="s" s="11">
        <v>11331</v>
      </c>
      <c r="L5618" t="s" s="11">
        <v>31</v>
      </c>
      <c r="M5618" t="s" s="11">
        <v>322</v>
      </c>
      <c r="N5618" s="11"/>
      <c r="O5618" t="s" s="11">
        <v>50857</v>
      </c>
      <c r="P5618" t="s" s="91">
        <v>50858</v>
      </c>
      <c r="Q5618" t="s" s="8">
        <f>"http://sharkattackfile.net/spreadsheets/pdf_directory/"&amp;P5618</f>
        <v>50859</v>
      </c>
      <c r="R5618" t="s" s="8">
        <v>50860</v>
      </c>
      <c r="S5618" t="s" s="19">
        <v>50861</v>
      </c>
      <c r="T5618" t="s" s="91">
        <v>50861</v>
      </c>
      <c r="U5618" t="s" s="8">
        <v>50862</v>
      </c>
    </row>
    <row r="5619" s="2" customFormat="1" ht="20.7" customHeight="1">
      <c r="A5619" t="s" s="112">
        <v>50863</v>
      </c>
      <c r="B5619" t="s" s="112">
        <v>44582</v>
      </c>
      <c r="C5619" t="s" s="112">
        <v>88</v>
      </c>
      <c r="D5619" t="s" s="112">
        <v>36122</v>
      </c>
      <c r="E5619" s="114"/>
      <c r="F5619" t="s" s="132">
        <v>50864</v>
      </c>
      <c r="G5619" t="s" s="112">
        <v>139</v>
      </c>
      <c r="H5619" t="s" s="112">
        <v>50865</v>
      </c>
      <c r="I5619" t="s" s="112">
        <v>28</v>
      </c>
      <c r="J5619" s="112"/>
      <c r="K5619" t="s" s="112">
        <v>50866</v>
      </c>
      <c r="L5619" t="s" s="112">
        <v>31</v>
      </c>
      <c r="M5619" s="112"/>
      <c r="N5619" s="112"/>
      <c r="O5619" t="s" s="112">
        <v>5132</v>
      </c>
      <c r="P5619" t="s" s="91">
        <v>50867</v>
      </c>
      <c r="Q5619" t="s" s="8">
        <f>"http://sharkattackfile.net/spreadsheets/pdf_directory/"&amp;P5619</f>
        <v>50868</v>
      </c>
      <c r="R5619" t="s" s="8">
        <v>50869</v>
      </c>
      <c r="S5619" t="s" s="19">
        <v>50870</v>
      </c>
      <c r="T5619" t="s" s="91">
        <v>50870</v>
      </c>
      <c r="U5619" t="s" s="8">
        <v>50871</v>
      </c>
    </row>
    <row r="5620" s="2" customFormat="1" ht="38.7" customHeight="1">
      <c r="A5620" t="s" s="34">
        <v>50872</v>
      </c>
      <c r="B5620" t="s" s="34">
        <v>44582</v>
      </c>
      <c r="C5620" t="s" s="34">
        <v>3573</v>
      </c>
      <c r="D5620" t="s" s="34">
        <v>1127</v>
      </c>
      <c r="E5620" t="s" s="34">
        <v>35821</v>
      </c>
      <c r="F5620" t="s" s="34">
        <v>50873</v>
      </c>
      <c r="G5620" t="s" s="34">
        <v>35026</v>
      </c>
      <c r="H5620" s="34"/>
      <c r="I5620" s="34"/>
      <c r="J5620" s="34"/>
      <c r="K5620" t="s" s="34">
        <v>12549</v>
      </c>
      <c r="L5620" s="34"/>
      <c r="M5620" s="34"/>
      <c r="N5620" t="s" s="34">
        <v>15593</v>
      </c>
      <c r="O5620" t="s" s="34">
        <v>50874</v>
      </c>
      <c r="P5620" t="s" s="91">
        <v>50875</v>
      </c>
      <c r="Q5620" t="s" s="8">
        <f>"http://sharkattackfile.net/spreadsheets/pdf_directory/"&amp;P5620</f>
        <v>50876</v>
      </c>
      <c r="R5620" t="s" s="8">
        <v>50877</v>
      </c>
      <c r="S5620" t="s" s="19">
        <v>50878</v>
      </c>
      <c r="T5620" t="s" s="91">
        <v>50878</v>
      </c>
      <c r="U5620" t="s" s="8">
        <v>50879</v>
      </c>
    </row>
    <row r="5621" s="2" customFormat="1" ht="38.7" customHeight="1">
      <c r="A5621" t="s" s="34">
        <v>50880</v>
      </c>
      <c r="B5621" t="s" s="34">
        <v>44582</v>
      </c>
      <c r="C5621" t="s" s="34">
        <v>3573</v>
      </c>
      <c r="D5621" t="s" s="34">
        <v>89</v>
      </c>
      <c r="E5621" t="s" s="34">
        <v>90</v>
      </c>
      <c r="F5621" t="s" s="34">
        <v>50881</v>
      </c>
      <c r="G5621" s="34"/>
      <c r="H5621" t="s" s="34">
        <v>27</v>
      </c>
      <c r="I5621" t="s" s="34">
        <v>28</v>
      </c>
      <c r="J5621" t="s" s="34">
        <v>553</v>
      </c>
      <c r="K5621" t="s" s="34">
        <v>50882</v>
      </c>
      <c r="L5621" s="34"/>
      <c r="M5621" s="34"/>
      <c r="N5621" t="s" s="34">
        <v>15593</v>
      </c>
      <c r="O5621" t="s" s="34">
        <v>50883</v>
      </c>
      <c r="P5621" t="s" s="91">
        <v>50884</v>
      </c>
      <c r="Q5621" t="s" s="8">
        <f>"http://sharkattackfile.net/spreadsheets/pdf_directory/"&amp;P5621</f>
        <v>50885</v>
      </c>
      <c r="R5621" t="s" s="8">
        <v>50886</v>
      </c>
      <c r="S5621" t="s" s="19">
        <v>50887</v>
      </c>
      <c r="T5621" t="s" s="91">
        <v>50887</v>
      </c>
      <c r="U5621" t="s" s="8">
        <v>50888</v>
      </c>
    </row>
    <row r="5622" s="2" customFormat="1" ht="20.7" customHeight="1">
      <c r="A5622" t="s" s="11">
        <v>50889</v>
      </c>
      <c r="B5622" t="s" s="11">
        <v>44582</v>
      </c>
      <c r="C5622" t="s" s="11">
        <v>22</v>
      </c>
      <c r="D5622" t="s" s="11">
        <v>23</v>
      </c>
      <c r="E5622" t="s" s="11">
        <v>24</v>
      </c>
      <c r="F5622" t="s" s="11">
        <v>50890</v>
      </c>
      <c r="G5622" t="s" s="11">
        <v>48791</v>
      </c>
      <c r="H5622" t="s" s="11">
        <v>50891</v>
      </c>
      <c r="I5622" t="s" s="11">
        <v>28</v>
      </c>
      <c r="J5622" s="11"/>
      <c r="K5622" t="s" s="11">
        <v>50892</v>
      </c>
      <c r="L5622" t="s" s="11">
        <v>31</v>
      </c>
      <c r="M5622" s="11"/>
      <c r="N5622" s="11"/>
      <c r="O5622" t="s" s="11">
        <v>50893</v>
      </c>
      <c r="P5622" t="s" s="91">
        <v>50894</v>
      </c>
      <c r="Q5622" t="s" s="8">
        <f>"http://sharkattackfile.net/spreadsheets/pdf_directory/"&amp;P5622</f>
        <v>50895</v>
      </c>
      <c r="R5622" t="s" s="8">
        <v>50896</v>
      </c>
      <c r="S5622" t="s" s="19">
        <v>50897</v>
      </c>
      <c r="T5622" t="s" s="91">
        <v>50897</v>
      </c>
      <c r="U5622" t="s" s="8">
        <v>50898</v>
      </c>
    </row>
    <row r="5623" s="2" customFormat="1" ht="20.7" customHeight="1">
      <c r="A5623" t="s" s="11">
        <v>50899</v>
      </c>
      <c r="B5623" t="s" s="11">
        <v>44582</v>
      </c>
      <c r="C5623" t="s" s="11">
        <v>22</v>
      </c>
      <c r="D5623" t="s" s="11">
        <v>229</v>
      </c>
      <c r="E5623" t="s" s="11">
        <v>13083</v>
      </c>
      <c r="F5623" s="11"/>
      <c r="G5623" t="s" s="11">
        <v>46056</v>
      </c>
      <c r="H5623" t="s" s="11">
        <v>50900</v>
      </c>
      <c r="I5623" t="s" s="11">
        <v>28</v>
      </c>
      <c r="J5623" s="69">
        <v>19</v>
      </c>
      <c r="K5623" t="s" s="11">
        <v>50901</v>
      </c>
      <c r="L5623" t="s" s="11">
        <v>31</v>
      </c>
      <c r="M5623" s="11"/>
      <c r="N5623" s="11"/>
      <c r="O5623" t="s" s="11">
        <v>50902</v>
      </c>
      <c r="P5623" t="s" s="91">
        <v>50903</v>
      </c>
      <c r="Q5623" t="s" s="8">
        <f>"http://sharkattackfile.net/spreadsheets/pdf_directory/"&amp;P5623</f>
        <v>50904</v>
      </c>
      <c r="R5623" t="s" s="8">
        <v>50905</v>
      </c>
      <c r="S5623" t="s" s="19">
        <v>50906</v>
      </c>
      <c r="T5623" t="s" s="91">
        <v>50906</v>
      </c>
      <c r="U5623" t="s" s="8">
        <v>50907</v>
      </c>
    </row>
    <row r="5624" s="2" customFormat="1" ht="47.7" customHeight="1">
      <c r="A5624" t="s" s="11">
        <v>50908</v>
      </c>
      <c r="B5624" t="s" s="11">
        <v>44582</v>
      </c>
      <c r="C5624" t="s" s="11">
        <v>22</v>
      </c>
      <c r="D5624" t="s" s="11">
        <v>229</v>
      </c>
      <c r="E5624" t="s" s="11">
        <v>550</v>
      </c>
      <c r="F5624" t="s" s="11">
        <v>50909</v>
      </c>
      <c r="G5624" t="s" s="11">
        <v>50910</v>
      </c>
      <c r="H5624" t="s" s="11">
        <v>50911</v>
      </c>
      <c r="I5624" t="s" s="11">
        <v>28</v>
      </c>
      <c r="J5624" t="s" s="11">
        <v>200</v>
      </c>
      <c r="K5624" t="s" s="11">
        <v>234</v>
      </c>
      <c r="L5624" t="s" s="11">
        <v>159</v>
      </c>
      <c r="M5624" t="s" s="11">
        <v>366</v>
      </c>
      <c r="N5624" t="s" s="11">
        <v>50912</v>
      </c>
      <c r="O5624" t="s" s="11">
        <v>50913</v>
      </c>
      <c r="P5624" t="s" s="91">
        <v>50914</v>
      </c>
      <c r="Q5624" t="s" s="8">
        <f>"http://sharkattackfile.net/spreadsheets/pdf_directory/"&amp;P5624</f>
        <v>50915</v>
      </c>
      <c r="R5624" t="s" s="8">
        <v>50916</v>
      </c>
      <c r="S5624" t="s" s="19">
        <v>50917</v>
      </c>
      <c r="T5624" t="s" s="91">
        <v>50917</v>
      </c>
      <c r="U5624" t="s" s="8">
        <v>50918</v>
      </c>
    </row>
    <row r="5625" s="2" customFormat="1" ht="20.7" customHeight="1">
      <c r="A5625" t="s" s="36">
        <v>50919</v>
      </c>
      <c r="B5625" t="s" s="36">
        <v>44582</v>
      </c>
      <c r="C5625" t="s" s="36">
        <v>211</v>
      </c>
      <c r="D5625" t="s" s="36">
        <v>229</v>
      </c>
      <c r="E5625" t="s" s="36">
        <v>41</v>
      </c>
      <c r="F5625" t="s" s="36">
        <v>50920</v>
      </c>
      <c r="G5625" t="s" s="36">
        <v>50921</v>
      </c>
      <c r="H5625" t="s" s="36">
        <v>50922</v>
      </c>
      <c r="I5625" t="s" s="36">
        <v>28</v>
      </c>
      <c r="J5625" s="36"/>
      <c r="K5625" t="s" s="36">
        <v>50923</v>
      </c>
      <c r="L5625" t="s" s="36">
        <v>31</v>
      </c>
      <c r="M5625" s="36"/>
      <c r="N5625" s="36"/>
      <c r="O5625" t="s" s="36">
        <v>50924</v>
      </c>
      <c r="P5625" t="s" s="91">
        <v>50925</v>
      </c>
      <c r="Q5625" t="s" s="8">
        <f>"http://sharkattackfile.net/spreadsheets/pdf_directory/"&amp;P5625</f>
        <v>50926</v>
      </c>
      <c r="R5625" t="s" s="8">
        <v>50927</v>
      </c>
      <c r="S5625" t="s" s="19">
        <v>50928</v>
      </c>
      <c r="T5625" t="s" s="91">
        <v>50928</v>
      </c>
      <c r="U5625" t="s" s="8">
        <v>50929</v>
      </c>
    </row>
    <row r="5626" s="2" customFormat="1" ht="29.7" customHeight="1">
      <c r="A5626" t="s" s="112">
        <v>50930</v>
      </c>
      <c r="B5626" t="s" s="112">
        <v>44582</v>
      </c>
      <c r="C5626" t="s" s="112">
        <v>88</v>
      </c>
      <c r="D5626" t="s" s="112">
        <v>329</v>
      </c>
      <c r="E5626" t="s" s="112">
        <v>35932</v>
      </c>
      <c r="F5626" t="s" s="112">
        <v>50931</v>
      </c>
      <c r="G5626" t="s" s="112">
        <v>50932</v>
      </c>
      <c r="H5626" s="112"/>
      <c r="I5626" s="112"/>
      <c r="J5626" s="112"/>
      <c r="K5626" t="s" s="112">
        <v>50933</v>
      </c>
      <c r="L5626" t="s" s="112">
        <v>159</v>
      </c>
      <c r="M5626" s="112"/>
      <c r="N5626" s="112"/>
      <c r="O5626" t="s" s="112">
        <v>50934</v>
      </c>
      <c r="P5626" t="s" s="91">
        <v>50935</v>
      </c>
      <c r="Q5626" t="s" s="8">
        <f>"http://sharkattackfile.net/spreadsheets/pdf_directory/"&amp;P5626</f>
        <v>50936</v>
      </c>
      <c r="R5626" t="s" s="8">
        <v>50937</v>
      </c>
      <c r="S5626" t="s" s="19">
        <v>50938</v>
      </c>
      <c r="T5626" t="s" s="91">
        <v>50938</v>
      </c>
      <c r="U5626" t="s" s="8">
        <v>50939</v>
      </c>
    </row>
    <row r="5627" s="2" customFormat="1" ht="47.7" customHeight="1">
      <c r="A5627" t="s" s="11">
        <v>50940</v>
      </c>
      <c r="B5627" t="s" s="11">
        <v>44582</v>
      </c>
      <c r="C5627" t="s" s="11">
        <v>22</v>
      </c>
      <c r="D5627" t="s" s="11">
        <v>89</v>
      </c>
      <c r="E5627" t="s" s="11">
        <v>565</v>
      </c>
      <c r="F5627" t="s" s="11">
        <v>42194</v>
      </c>
      <c r="G5627" t="s" s="11">
        <v>114</v>
      </c>
      <c r="H5627" t="s" s="11">
        <v>50941</v>
      </c>
      <c r="I5627" t="s" s="11">
        <v>28</v>
      </c>
      <c r="J5627" s="69">
        <v>23</v>
      </c>
      <c r="K5627" t="s" s="11">
        <v>50942</v>
      </c>
      <c r="L5627" t="s" s="11">
        <v>31</v>
      </c>
      <c r="M5627" t="s" s="11">
        <v>379</v>
      </c>
      <c r="N5627" t="s" s="11">
        <v>50943</v>
      </c>
      <c r="O5627" t="s" s="11">
        <v>50944</v>
      </c>
      <c r="P5627" t="s" s="91">
        <v>50945</v>
      </c>
      <c r="Q5627" t="s" s="8">
        <f>"http://sharkattackfile.net/spreadsheets/pdf_directory/"&amp;P5627</f>
        <v>50946</v>
      </c>
      <c r="R5627" t="s" s="8">
        <v>50947</v>
      </c>
      <c r="S5627" t="s" s="19">
        <v>50948</v>
      </c>
      <c r="T5627" t="s" s="91">
        <v>50948</v>
      </c>
      <c r="U5627" t="s" s="8">
        <v>50949</v>
      </c>
    </row>
    <row r="5628" s="2" customFormat="1" ht="47.7" customHeight="1">
      <c r="A5628" t="s" s="61">
        <v>50950</v>
      </c>
      <c r="B5628" t="s" s="61">
        <v>44582</v>
      </c>
      <c r="C5628" t="s" s="61">
        <v>501</v>
      </c>
      <c r="D5628" t="s" s="61">
        <v>4638</v>
      </c>
      <c r="E5628" s="61"/>
      <c r="F5628" t="s" s="61">
        <v>50951</v>
      </c>
      <c r="G5628" t="s" s="61">
        <v>50952</v>
      </c>
      <c r="H5628" t="s" s="61">
        <v>50953</v>
      </c>
      <c r="I5628" t="s" s="61">
        <v>28</v>
      </c>
      <c r="J5628" s="61"/>
      <c r="K5628" t="s" s="61">
        <v>50954</v>
      </c>
      <c r="L5628" t="s" s="61">
        <v>159</v>
      </c>
      <c r="M5628" s="61"/>
      <c r="N5628" s="61"/>
      <c r="O5628" t="s" s="61">
        <v>50955</v>
      </c>
      <c r="P5628" t="s" s="91">
        <v>50956</v>
      </c>
      <c r="Q5628" t="s" s="8">
        <f>"http://sharkattackfile.net/spreadsheets/pdf_directory/"&amp;P5628</f>
        <v>50957</v>
      </c>
      <c r="R5628" t="s" s="8">
        <v>50958</v>
      </c>
      <c r="S5628" t="s" s="19">
        <v>50959</v>
      </c>
      <c r="T5628" t="s" s="91">
        <v>50959</v>
      </c>
      <c r="U5628" t="s" s="8">
        <v>50960</v>
      </c>
    </row>
    <row r="5629" s="2" customFormat="1" ht="13.55" customHeight="1">
      <c r="A5629" t="s" s="11">
        <v>44582</v>
      </c>
      <c r="B5629" t="s" s="11">
        <v>44582</v>
      </c>
      <c r="C5629" t="s" s="11">
        <v>22</v>
      </c>
      <c r="D5629" t="s" s="11">
        <v>21976</v>
      </c>
      <c r="E5629" s="11"/>
      <c r="F5629" s="11"/>
      <c r="G5629" s="11"/>
      <c r="H5629" t="s" s="11">
        <v>50961</v>
      </c>
      <c r="I5629" t="s" s="11">
        <v>28</v>
      </c>
      <c r="J5629" t="s" s="11">
        <v>553</v>
      </c>
      <c r="K5629" t="s" s="11">
        <v>16300</v>
      </c>
      <c r="L5629" t="s" s="11">
        <v>31</v>
      </c>
      <c r="M5629" s="11"/>
      <c r="N5629" s="11"/>
      <c r="O5629" t="s" s="11">
        <v>50962</v>
      </c>
      <c r="P5629" t="s" s="91">
        <v>50963</v>
      </c>
      <c r="Q5629" t="s" s="8">
        <f>"http://sharkattackfile.net/spreadsheets/pdf_directory/"&amp;P5629</f>
        <v>50964</v>
      </c>
      <c r="R5629" t="s" s="8">
        <v>50965</v>
      </c>
      <c r="S5629" t="s" s="19">
        <v>50966</v>
      </c>
      <c r="T5629" t="s" s="91">
        <v>50966</v>
      </c>
      <c r="U5629" t="s" s="8">
        <v>50967</v>
      </c>
    </row>
    <row r="5630" s="2" customFormat="1" ht="20.7" customHeight="1">
      <c r="A5630" t="s" s="11">
        <v>44582</v>
      </c>
      <c r="B5630" t="s" s="11">
        <v>44582</v>
      </c>
      <c r="C5630" t="s" s="11">
        <v>22</v>
      </c>
      <c r="D5630" t="s" s="11">
        <v>89</v>
      </c>
      <c r="E5630" t="s" s="11">
        <v>90</v>
      </c>
      <c r="F5630" t="s" s="11">
        <v>50968</v>
      </c>
      <c r="G5630" t="s" s="11">
        <v>114</v>
      </c>
      <c r="H5630" t="s" s="11">
        <v>50969</v>
      </c>
      <c r="I5630" t="s" s="11">
        <v>28</v>
      </c>
      <c r="J5630" s="11"/>
      <c r="K5630" t="s" s="11">
        <v>234</v>
      </c>
      <c r="L5630" t="s" s="11">
        <v>159</v>
      </c>
      <c r="M5630" s="11"/>
      <c r="N5630" s="11"/>
      <c r="O5630" t="s" s="11">
        <v>50970</v>
      </c>
      <c r="P5630" t="s" s="91">
        <v>50971</v>
      </c>
      <c r="Q5630" t="s" s="8">
        <f>"http://sharkattackfile.net/spreadsheets/pdf_directory/"&amp;P5630</f>
        <v>50972</v>
      </c>
      <c r="R5630" t="s" s="8">
        <v>50973</v>
      </c>
      <c r="S5630" t="s" s="19">
        <v>50974</v>
      </c>
      <c r="T5630" t="s" s="91">
        <v>50974</v>
      </c>
      <c r="U5630" t="s" s="8">
        <v>50975</v>
      </c>
    </row>
    <row r="5631" s="2" customFormat="1" ht="38.7" customHeight="1">
      <c r="A5631" t="s" s="11">
        <v>50976</v>
      </c>
      <c r="B5631" t="s" s="11">
        <v>44591</v>
      </c>
      <c r="C5631" t="s" s="11">
        <v>22</v>
      </c>
      <c r="D5631" t="s" s="11">
        <v>229</v>
      </c>
      <c r="E5631" t="s" s="11">
        <v>596</v>
      </c>
      <c r="F5631" t="s" s="11">
        <v>50977</v>
      </c>
      <c r="G5631" t="s" s="11">
        <v>50978</v>
      </c>
      <c r="H5631" t="s" s="11">
        <v>50979</v>
      </c>
      <c r="I5631" t="s" s="11">
        <v>28</v>
      </c>
      <c r="J5631" s="69">
        <v>16</v>
      </c>
      <c r="K5631" t="s" s="11">
        <v>50980</v>
      </c>
      <c r="L5631" t="s" s="11">
        <v>159</v>
      </c>
      <c r="M5631" s="11"/>
      <c r="N5631" t="s" s="11">
        <v>248</v>
      </c>
      <c r="O5631" t="s" s="11">
        <v>50981</v>
      </c>
      <c r="P5631" t="s" s="91">
        <v>50982</v>
      </c>
      <c r="Q5631" t="s" s="8">
        <f>"http://sharkattackfile.net/spreadsheets/pdf_directory/"&amp;P5631</f>
        <v>50983</v>
      </c>
      <c r="R5631" t="s" s="8">
        <v>50984</v>
      </c>
      <c r="S5631" t="s" s="19">
        <v>50985</v>
      </c>
      <c r="T5631" t="s" s="91">
        <v>50985</v>
      </c>
      <c r="U5631" t="s" s="8">
        <v>50986</v>
      </c>
    </row>
    <row r="5632" s="2" customFormat="1" ht="20.7" customHeight="1">
      <c r="A5632" t="s" s="11">
        <v>50987</v>
      </c>
      <c r="B5632" t="s" s="11">
        <v>44591</v>
      </c>
      <c r="C5632" t="s" s="11">
        <v>22</v>
      </c>
      <c r="D5632" t="s" s="11">
        <v>229</v>
      </c>
      <c r="E5632" t="s" s="11">
        <v>13083</v>
      </c>
      <c r="F5632" t="s" s="11">
        <v>13084</v>
      </c>
      <c r="G5632" t="s" s="11">
        <v>465</v>
      </c>
      <c r="H5632" t="s" s="11">
        <v>27</v>
      </c>
      <c r="I5632" t="s" s="11">
        <v>28</v>
      </c>
      <c r="J5632" s="11"/>
      <c r="K5632" t="s" s="11">
        <v>50988</v>
      </c>
      <c r="L5632" t="s" s="11">
        <v>31</v>
      </c>
      <c r="M5632" s="11"/>
      <c r="N5632" s="11"/>
      <c r="O5632" t="s" s="11">
        <v>50989</v>
      </c>
      <c r="P5632" t="s" s="91">
        <v>50990</v>
      </c>
      <c r="Q5632" t="s" s="8">
        <f>"http://sharkattackfile.net/spreadsheets/pdf_directory/"&amp;P5632</f>
        <v>50991</v>
      </c>
      <c r="R5632" t="s" s="8">
        <v>50992</v>
      </c>
      <c r="S5632" t="s" s="19">
        <v>50993</v>
      </c>
      <c r="T5632" t="s" s="91">
        <v>50993</v>
      </c>
      <c r="U5632" t="s" s="8">
        <v>50994</v>
      </c>
    </row>
    <row r="5633" s="2" customFormat="1" ht="74.7" customHeight="1">
      <c r="A5633" t="s" s="11">
        <v>50995</v>
      </c>
      <c r="B5633" t="s" s="11">
        <v>44591</v>
      </c>
      <c r="C5633" t="s" s="11">
        <v>22</v>
      </c>
      <c r="D5633" t="s" s="11">
        <v>229</v>
      </c>
      <c r="E5633" t="s" s="11">
        <v>596</v>
      </c>
      <c r="F5633" t="s" s="11">
        <v>50996</v>
      </c>
      <c r="G5633" t="s" s="11">
        <v>50997</v>
      </c>
      <c r="H5633" t="s" s="11">
        <v>50998</v>
      </c>
      <c r="I5633" t="s" s="11">
        <v>101</v>
      </c>
      <c r="J5633" s="69">
        <v>17</v>
      </c>
      <c r="K5633" t="s" s="11">
        <v>50999</v>
      </c>
      <c r="L5633" t="s" s="11">
        <v>31</v>
      </c>
      <c r="M5633" s="11"/>
      <c r="N5633" t="s" s="11">
        <v>15374</v>
      </c>
      <c r="O5633" t="s" s="11">
        <v>51000</v>
      </c>
      <c r="P5633" t="s" s="91">
        <v>51001</v>
      </c>
      <c r="Q5633" t="s" s="8">
        <f>"http://sharkattackfile.net/spreadsheets/pdf_directory/"&amp;P5633</f>
        <v>51002</v>
      </c>
      <c r="R5633" t="s" s="8">
        <v>51003</v>
      </c>
      <c r="S5633" t="s" s="19">
        <v>51004</v>
      </c>
      <c r="T5633" t="s" s="91">
        <v>51004</v>
      </c>
      <c r="U5633" t="s" s="8">
        <v>51005</v>
      </c>
    </row>
    <row r="5634" s="2" customFormat="1" ht="29.7" customHeight="1">
      <c r="A5634" t="s" s="11">
        <v>51006</v>
      </c>
      <c r="B5634" t="s" s="11">
        <v>44591</v>
      </c>
      <c r="C5634" t="s" s="11">
        <v>22</v>
      </c>
      <c r="D5634" t="s" s="11">
        <v>229</v>
      </c>
      <c r="E5634" t="s" s="11">
        <v>13083</v>
      </c>
      <c r="F5634" t="s" s="11">
        <v>13084</v>
      </c>
      <c r="G5634" t="s" s="11">
        <v>46056</v>
      </c>
      <c r="H5634" t="s" s="11">
        <v>51007</v>
      </c>
      <c r="I5634" t="s" s="11">
        <v>28</v>
      </c>
      <c r="J5634" s="11"/>
      <c r="K5634" t="s" s="11">
        <v>51008</v>
      </c>
      <c r="L5634" t="s" s="11">
        <v>31</v>
      </c>
      <c r="M5634" s="11"/>
      <c r="N5634" s="11"/>
      <c r="O5634" t="s" s="11">
        <v>50302</v>
      </c>
      <c r="P5634" t="s" s="91">
        <v>51009</v>
      </c>
      <c r="Q5634" t="s" s="8">
        <f>"http://sharkattackfile.net/spreadsheets/pdf_directory/"&amp;P5634</f>
        <v>51010</v>
      </c>
      <c r="R5634" t="s" s="8">
        <v>51011</v>
      </c>
      <c r="S5634" t="s" s="19">
        <v>51012</v>
      </c>
      <c r="T5634" t="s" s="91">
        <v>51012</v>
      </c>
      <c r="U5634" t="s" s="8">
        <v>51013</v>
      </c>
    </row>
    <row r="5635" s="2" customFormat="1" ht="20.7" customHeight="1">
      <c r="A5635" t="s" s="11">
        <v>51014</v>
      </c>
      <c r="B5635" t="s" s="11">
        <v>44591</v>
      </c>
      <c r="C5635" t="s" s="11">
        <v>22</v>
      </c>
      <c r="D5635" s="11"/>
      <c r="E5635" s="11"/>
      <c r="F5635" s="11"/>
      <c r="G5635" s="11"/>
      <c r="H5635" t="s" s="11">
        <v>51015</v>
      </c>
      <c r="I5635" t="s" s="11">
        <v>28</v>
      </c>
      <c r="J5635" t="s" s="11">
        <v>220</v>
      </c>
      <c r="K5635" t="s" s="11">
        <v>234</v>
      </c>
      <c r="L5635" t="s" s="11">
        <v>159</v>
      </c>
      <c r="M5635" s="11"/>
      <c r="N5635" s="11"/>
      <c r="O5635" t="s" s="11">
        <v>51016</v>
      </c>
      <c r="P5635" t="s" s="91">
        <v>51017</v>
      </c>
      <c r="Q5635" t="s" s="8">
        <f>"http://sharkattackfile.net/spreadsheets/pdf_directory/"&amp;P5635</f>
        <v>51018</v>
      </c>
      <c r="R5635" t="s" s="8">
        <v>51019</v>
      </c>
      <c r="S5635" t="s" s="19">
        <v>51020</v>
      </c>
      <c r="T5635" t="s" s="91">
        <v>51020</v>
      </c>
      <c r="U5635" t="s" s="8">
        <v>51021</v>
      </c>
    </row>
    <row r="5636" s="2" customFormat="1" ht="20.7" customHeight="1">
      <c r="A5636" t="s" s="11">
        <v>51022</v>
      </c>
      <c r="B5636" t="s" s="11">
        <v>44591</v>
      </c>
      <c r="C5636" t="s" s="11">
        <v>22</v>
      </c>
      <c r="D5636" t="s" s="11">
        <v>229</v>
      </c>
      <c r="E5636" t="s" s="11">
        <v>401</v>
      </c>
      <c r="F5636" t="s" s="11">
        <v>38673</v>
      </c>
      <c r="G5636" s="11"/>
      <c r="H5636" t="s" s="11">
        <v>27</v>
      </c>
      <c r="I5636" t="s" s="11">
        <v>28</v>
      </c>
      <c r="J5636" t="s" s="11">
        <v>259</v>
      </c>
      <c r="K5636" t="s" s="11">
        <v>234</v>
      </c>
      <c r="L5636" t="s" s="11">
        <v>159</v>
      </c>
      <c r="M5636" s="11"/>
      <c r="N5636" s="11"/>
      <c r="O5636" t="s" s="11">
        <v>51023</v>
      </c>
      <c r="P5636" t="s" s="91">
        <v>51024</v>
      </c>
      <c r="Q5636" t="s" s="8">
        <f>"http://sharkattackfile.net/spreadsheets/pdf_directory/"&amp;P5636</f>
        <v>51025</v>
      </c>
      <c r="R5636" t="s" s="8">
        <v>51026</v>
      </c>
      <c r="S5636" t="s" s="19">
        <v>51027</v>
      </c>
      <c r="T5636" t="s" s="91">
        <v>51027</v>
      </c>
      <c r="U5636" t="s" s="8">
        <v>51028</v>
      </c>
    </row>
    <row r="5637" s="2" customFormat="1" ht="29.7" customHeight="1">
      <c r="A5637" t="s" s="61">
        <v>51029</v>
      </c>
      <c r="B5637" t="s" s="61">
        <v>44591</v>
      </c>
      <c r="C5637" t="s" s="61">
        <v>501</v>
      </c>
      <c r="D5637" t="s" s="61">
        <v>8754</v>
      </c>
      <c r="E5637" t="s" s="61">
        <v>51030</v>
      </c>
      <c r="F5637" t="s" s="61">
        <v>51031</v>
      </c>
      <c r="G5637" t="s" s="61">
        <v>51032</v>
      </c>
      <c r="H5637" s="61"/>
      <c r="I5637" t="s" s="61">
        <v>28</v>
      </c>
      <c r="J5637" s="61"/>
      <c r="K5637" t="s" s="61">
        <v>51033</v>
      </c>
      <c r="L5637" t="s" s="61">
        <v>159</v>
      </c>
      <c r="M5637" s="61"/>
      <c r="N5637" s="61"/>
      <c r="O5637" t="s" s="61">
        <v>51034</v>
      </c>
      <c r="P5637" t="s" s="91">
        <v>51035</v>
      </c>
      <c r="Q5637" t="s" s="8">
        <f>"http://sharkattackfile.net/spreadsheets/pdf_directory/"&amp;P5637</f>
        <v>51036</v>
      </c>
      <c r="R5637" t="s" s="8">
        <v>51037</v>
      </c>
      <c r="S5637" t="s" s="19">
        <v>51038</v>
      </c>
      <c r="T5637" t="s" s="91">
        <v>51038</v>
      </c>
      <c r="U5637" t="s" s="8">
        <v>51039</v>
      </c>
    </row>
    <row r="5638" s="2" customFormat="1" ht="47.7" customHeight="1">
      <c r="A5638" t="s" s="11">
        <v>51040</v>
      </c>
      <c r="B5638" t="s" s="11">
        <v>44591</v>
      </c>
      <c r="C5638" t="s" s="11">
        <v>22</v>
      </c>
      <c r="D5638" t="s" s="11">
        <v>4597</v>
      </c>
      <c r="E5638" t="s" s="11">
        <v>51041</v>
      </c>
      <c r="F5638" t="s" s="11">
        <v>51042</v>
      </c>
      <c r="G5638" t="s" s="11">
        <v>139</v>
      </c>
      <c r="H5638" t="s" s="11">
        <v>51043</v>
      </c>
      <c r="I5638" t="s" s="11">
        <v>28</v>
      </c>
      <c r="J5638" s="11"/>
      <c r="K5638" t="s" s="11">
        <v>51044</v>
      </c>
      <c r="L5638" t="s" s="11">
        <v>31</v>
      </c>
      <c r="M5638" s="11"/>
      <c r="N5638" s="11"/>
      <c r="O5638" t="s" s="11">
        <v>51045</v>
      </c>
      <c r="P5638" t="s" s="91">
        <v>51046</v>
      </c>
      <c r="Q5638" t="s" s="8">
        <f>"http://sharkattackfile.net/spreadsheets/pdf_directory/"&amp;P5638</f>
        <v>51047</v>
      </c>
      <c r="R5638" t="s" s="8">
        <v>51048</v>
      </c>
      <c r="S5638" t="s" s="19">
        <v>51049</v>
      </c>
      <c r="T5638" t="s" s="91">
        <v>51049</v>
      </c>
      <c r="U5638" t="s" s="8">
        <v>51050</v>
      </c>
    </row>
    <row r="5639" s="2" customFormat="1" ht="20.7" customHeight="1">
      <c r="A5639" t="s" s="11">
        <v>51051</v>
      </c>
      <c r="B5639" t="s" s="11">
        <v>44591</v>
      </c>
      <c r="C5639" t="s" s="11">
        <v>22</v>
      </c>
      <c r="D5639" t="s" s="11">
        <v>229</v>
      </c>
      <c r="E5639" t="s" s="11">
        <v>13083</v>
      </c>
      <c r="F5639" t="s" s="11">
        <v>51052</v>
      </c>
      <c r="G5639" t="s" s="11">
        <v>46056</v>
      </c>
      <c r="H5639" t="s" s="11">
        <v>51053</v>
      </c>
      <c r="I5639" t="s" s="11">
        <v>28</v>
      </c>
      <c r="J5639" s="11"/>
      <c r="K5639" t="s" s="11">
        <v>51054</v>
      </c>
      <c r="L5639" t="s" s="11">
        <v>31</v>
      </c>
      <c r="M5639" s="11"/>
      <c r="N5639" s="11"/>
      <c r="O5639" t="s" s="11">
        <v>50710</v>
      </c>
      <c r="P5639" t="s" s="91">
        <v>51055</v>
      </c>
      <c r="Q5639" t="s" s="8">
        <f>"http://sharkattackfile.net/spreadsheets/pdf_directory/"&amp;P5639</f>
        <v>51056</v>
      </c>
      <c r="R5639" t="s" s="8">
        <v>51057</v>
      </c>
      <c r="S5639" t="s" s="19">
        <v>51058</v>
      </c>
      <c r="T5639" t="s" s="91">
        <v>51058</v>
      </c>
      <c r="U5639" t="s" s="8">
        <v>51059</v>
      </c>
    </row>
    <row r="5640" s="2" customFormat="1" ht="20.7" customHeight="1">
      <c r="A5640" t="s" s="11">
        <v>51060</v>
      </c>
      <c r="B5640" t="s" s="11">
        <v>44591</v>
      </c>
      <c r="C5640" t="s" s="11">
        <v>22</v>
      </c>
      <c r="D5640" t="s" s="11">
        <v>2562</v>
      </c>
      <c r="E5640" t="s" s="11">
        <v>51061</v>
      </c>
      <c r="F5640" t="s" s="11">
        <v>51062</v>
      </c>
      <c r="G5640" t="s" s="11">
        <v>3132</v>
      </c>
      <c r="H5640" t="s" s="11">
        <v>51063</v>
      </c>
      <c r="I5640" t="s" s="11">
        <v>28</v>
      </c>
      <c r="J5640" s="11"/>
      <c r="K5640" t="s" s="11">
        <v>51064</v>
      </c>
      <c r="L5640" t="s" s="11">
        <v>31</v>
      </c>
      <c r="M5640" s="11"/>
      <c r="N5640" s="11"/>
      <c r="O5640" t="s" s="11">
        <v>29589</v>
      </c>
      <c r="P5640" t="s" s="91">
        <v>51065</v>
      </c>
      <c r="Q5640" t="s" s="8">
        <f>"http://sharkattackfile.net/spreadsheets/pdf_directory/"&amp;P5640</f>
        <v>51066</v>
      </c>
      <c r="R5640" t="s" s="8">
        <v>51067</v>
      </c>
      <c r="S5640" t="s" s="19">
        <v>51068</v>
      </c>
      <c r="T5640" t="s" s="91">
        <v>51068</v>
      </c>
      <c r="U5640" t="s" s="8">
        <v>51069</v>
      </c>
    </row>
    <row r="5641" s="2" customFormat="1" ht="38.7" customHeight="1">
      <c r="A5641" t="s" s="11">
        <v>51070</v>
      </c>
      <c r="B5641" t="s" s="11">
        <v>44591</v>
      </c>
      <c r="C5641" t="s" s="11">
        <v>22</v>
      </c>
      <c r="D5641" t="s" s="11">
        <v>229</v>
      </c>
      <c r="E5641" t="s" s="11">
        <v>401</v>
      </c>
      <c r="F5641" t="s" s="11">
        <v>49018</v>
      </c>
      <c r="G5641" t="s" s="11">
        <v>51071</v>
      </c>
      <c r="H5641" t="s" s="11">
        <v>51072</v>
      </c>
      <c r="I5641" t="s" s="11">
        <v>28</v>
      </c>
      <c r="J5641" s="69">
        <v>42</v>
      </c>
      <c r="K5641" t="s" s="11">
        <v>51073</v>
      </c>
      <c r="L5641" t="s" s="11">
        <v>159</v>
      </c>
      <c r="M5641" s="11"/>
      <c r="N5641" s="11"/>
      <c r="O5641" t="s" s="11">
        <v>51074</v>
      </c>
      <c r="P5641" t="s" s="91">
        <v>51075</v>
      </c>
      <c r="Q5641" t="s" s="8">
        <f>"http://sharkattackfile.net/spreadsheets/pdf_directory/"&amp;P5641</f>
        <v>51076</v>
      </c>
      <c r="R5641" t="s" s="8">
        <v>51077</v>
      </c>
      <c r="S5641" t="s" s="19">
        <v>51078</v>
      </c>
      <c r="T5641" t="s" s="91">
        <v>51078</v>
      </c>
      <c r="U5641" t="s" s="8">
        <v>51079</v>
      </c>
    </row>
    <row r="5642" s="2" customFormat="1" ht="20.7" customHeight="1">
      <c r="A5642" t="s" s="11">
        <v>51080</v>
      </c>
      <c r="B5642" t="s" s="11">
        <v>44591</v>
      </c>
      <c r="C5642" t="s" s="11">
        <v>22</v>
      </c>
      <c r="D5642" t="s" s="11">
        <v>23</v>
      </c>
      <c r="E5642" t="s" s="11">
        <v>57</v>
      </c>
      <c r="F5642" t="s" s="11">
        <v>51081</v>
      </c>
      <c r="G5642" t="s" s="11">
        <v>10075</v>
      </c>
      <c r="H5642" t="s" s="11">
        <v>51082</v>
      </c>
      <c r="I5642" t="s" s="11">
        <v>28</v>
      </c>
      <c r="J5642" s="11"/>
      <c r="K5642" t="s" s="11">
        <v>6888</v>
      </c>
      <c r="L5642" t="s" s="11">
        <v>31</v>
      </c>
      <c r="M5642" s="11"/>
      <c r="N5642" s="11"/>
      <c r="O5642" t="s" s="11">
        <v>17684</v>
      </c>
      <c r="P5642" t="s" s="91">
        <v>51083</v>
      </c>
      <c r="Q5642" t="s" s="8">
        <f>"http://sharkattackfile.net/spreadsheets/pdf_directory/"&amp;P5642</f>
        <v>51084</v>
      </c>
      <c r="R5642" t="s" s="8">
        <v>51085</v>
      </c>
      <c r="S5642" t="s" s="19">
        <v>51086</v>
      </c>
      <c r="T5642" t="s" s="91">
        <v>51086</v>
      </c>
      <c r="U5642" t="s" s="8">
        <v>51087</v>
      </c>
    </row>
    <row r="5643" s="2" customFormat="1" ht="20.7" customHeight="1">
      <c r="A5643" t="s" s="11">
        <v>51088</v>
      </c>
      <c r="B5643" t="s" s="11">
        <v>44591</v>
      </c>
      <c r="C5643" t="s" s="11">
        <v>22</v>
      </c>
      <c r="D5643" t="s" s="11">
        <v>329</v>
      </c>
      <c r="E5643" t="s" s="11">
        <v>5393</v>
      </c>
      <c r="F5643" t="s" s="11">
        <v>51089</v>
      </c>
      <c r="G5643" t="s" s="11">
        <v>114</v>
      </c>
      <c r="H5643" t="s" s="11">
        <v>51090</v>
      </c>
      <c r="I5643" t="s" s="11">
        <v>28</v>
      </c>
      <c r="J5643" s="11"/>
      <c r="K5643" t="s" s="11">
        <v>51091</v>
      </c>
      <c r="L5643" t="s" s="11">
        <v>31</v>
      </c>
      <c r="M5643" s="11"/>
      <c r="N5643" s="11"/>
      <c r="O5643" t="s" s="11">
        <v>51092</v>
      </c>
      <c r="P5643" t="s" s="91">
        <v>51093</v>
      </c>
      <c r="Q5643" t="s" s="8">
        <f>"http://sharkattackfile.net/spreadsheets/pdf_directory/"&amp;P5643</f>
        <v>51094</v>
      </c>
      <c r="R5643" t="s" s="8">
        <v>51095</v>
      </c>
      <c r="S5643" t="s" s="19">
        <v>51096</v>
      </c>
      <c r="T5643" t="s" s="91">
        <v>51096</v>
      </c>
      <c r="U5643" t="s" s="8">
        <v>51097</v>
      </c>
    </row>
    <row r="5644" s="2" customFormat="1" ht="38.7" customHeight="1">
      <c r="A5644" t="s" s="34">
        <v>51098</v>
      </c>
      <c r="B5644" t="s" s="34">
        <v>44591</v>
      </c>
      <c r="C5644" t="s" s="34">
        <v>3573</v>
      </c>
      <c r="D5644" t="s" s="34">
        <v>6269</v>
      </c>
      <c r="E5644" t="s" s="34">
        <v>51099</v>
      </c>
      <c r="F5644" t="s" s="34">
        <v>51100</v>
      </c>
      <c r="G5644" s="34"/>
      <c r="H5644" t="s" s="34">
        <v>108</v>
      </c>
      <c r="I5644" t="s" s="34">
        <v>101</v>
      </c>
      <c r="J5644" s="34"/>
      <c r="K5644" t="s" s="34">
        <v>51101</v>
      </c>
      <c r="L5644" s="34"/>
      <c r="M5644" s="34"/>
      <c r="N5644" t="s" s="34">
        <v>15593</v>
      </c>
      <c r="O5644" t="s" s="34">
        <v>51102</v>
      </c>
      <c r="P5644" t="s" s="91">
        <v>51103</v>
      </c>
      <c r="Q5644" t="s" s="8">
        <f>"http://sharkattackfile.net/spreadsheets/pdf_directory/"&amp;P5644</f>
        <v>51104</v>
      </c>
      <c r="R5644" t="s" s="8">
        <v>51105</v>
      </c>
      <c r="S5644" t="s" s="19">
        <v>51106</v>
      </c>
      <c r="T5644" t="s" s="91">
        <v>51106</v>
      </c>
      <c r="U5644" t="s" s="8">
        <v>51107</v>
      </c>
    </row>
    <row r="5645" s="2" customFormat="1" ht="20.7" customHeight="1">
      <c r="A5645" t="s" s="36">
        <v>51108</v>
      </c>
      <c r="B5645" t="s" s="36">
        <v>44591</v>
      </c>
      <c r="C5645" t="s" s="36">
        <v>211</v>
      </c>
      <c r="D5645" t="s" s="36">
        <v>23</v>
      </c>
      <c r="E5645" t="s" s="36">
        <v>24</v>
      </c>
      <c r="F5645" t="s" s="36">
        <v>51109</v>
      </c>
      <c r="G5645" t="s" s="36">
        <v>139</v>
      </c>
      <c r="H5645" t="s" s="36">
        <v>51110</v>
      </c>
      <c r="I5645" t="s" s="36">
        <v>28</v>
      </c>
      <c r="J5645" s="36"/>
      <c r="K5645" t="s" s="36">
        <v>12585</v>
      </c>
      <c r="L5645" t="s" s="36">
        <v>31</v>
      </c>
      <c r="M5645" s="36"/>
      <c r="N5645" t="s" s="36">
        <v>51111</v>
      </c>
      <c r="O5645" t="s" s="36">
        <v>51112</v>
      </c>
      <c r="P5645" t="s" s="91">
        <v>51113</v>
      </c>
      <c r="Q5645" t="s" s="8">
        <f>"http://sharkattackfile.net/spreadsheets/pdf_directory/"&amp;P5645</f>
        <v>51114</v>
      </c>
      <c r="R5645" t="s" s="8">
        <v>51115</v>
      </c>
      <c r="S5645" t="s" s="19">
        <v>51116</v>
      </c>
      <c r="T5645" t="s" s="91">
        <v>51116</v>
      </c>
      <c r="U5645" t="s" s="8">
        <v>51117</v>
      </c>
    </row>
    <row r="5646" s="2" customFormat="1" ht="20.7" customHeight="1">
      <c r="A5646" t="s" s="11">
        <v>51118</v>
      </c>
      <c r="B5646" t="s" s="11">
        <v>44591</v>
      </c>
      <c r="C5646" t="s" s="11">
        <v>22</v>
      </c>
      <c r="D5646" t="s" s="11">
        <v>229</v>
      </c>
      <c r="E5646" t="s" s="11">
        <v>13083</v>
      </c>
      <c r="F5646" s="11"/>
      <c r="G5646" t="s" s="11">
        <v>46056</v>
      </c>
      <c r="H5646" t="s" s="11">
        <v>51119</v>
      </c>
      <c r="I5646" t="s" s="11">
        <v>28</v>
      </c>
      <c r="J5646" s="11"/>
      <c r="K5646" t="s" s="11">
        <v>51120</v>
      </c>
      <c r="L5646" t="s" s="11">
        <v>31</v>
      </c>
      <c r="M5646" s="11"/>
      <c r="N5646" s="11"/>
      <c r="O5646" t="s" s="11">
        <v>50710</v>
      </c>
      <c r="P5646" t="s" s="91">
        <v>51121</v>
      </c>
      <c r="Q5646" t="s" s="8">
        <f>"http://sharkattackfile.net/spreadsheets/pdf_directory/"&amp;P5646</f>
        <v>51122</v>
      </c>
      <c r="R5646" t="s" s="8">
        <v>51123</v>
      </c>
      <c r="S5646" t="s" s="19">
        <v>51124</v>
      </c>
      <c r="T5646" t="s" s="91">
        <v>51124</v>
      </c>
      <c r="U5646" t="s" s="8">
        <v>51125</v>
      </c>
    </row>
    <row r="5647" s="2" customFormat="1" ht="20.7" customHeight="1">
      <c r="A5647" t="s" s="11">
        <v>51126</v>
      </c>
      <c r="B5647" t="s" s="11">
        <v>44591</v>
      </c>
      <c r="C5647" t="s" s="11">
        <v>22</v>
      </c>
      <c r="D5647" t="s" s="11">
        <v>229</v>
      </c>
      <c r="E5647" t="s" s="11">
        <v>401</v>
      </c>
      <c r="F5647" t="s" s="11">
        <v>51127</v>
      </c>
      <c r="G5647" t="s" s="11">
        <v>51128</v>
      </c>
      <c r="H5647" t="s" s="11">
        <v>51129</v>
      </c>
      <c r="I5647" t="s" s="11">
        <v>28</v>
      </c>
      <c r="J5647" s="11"/>
      <c r="K5647" t="s" s="11">
        <v>7507</v>
      </c>
      <c r="L5647" t="s" s="11">
        <v>31</v>
      </c>
      <c r="M5647" s="11"/>
      <c r="N5647" s="11"/>
      <c r="O5647" t="s" s="11">
        <v>51130</v>
      </c>
      <c r="P5647" t="s" s="91">
        <v>51131</v>
      </c>
      <c r="Q5647" t="s" s="8">
        <f>"http://sharkattackfile.net/spreadsheets/pdf_directory/"&amp;P5647</f>
        <v>51132</v>
      </c>
      <c r="R5647" t="s" s="8">
        <v>51133</v>
      </c>
      <c r="S5647" t="s" s="19">
        <v>51134</v>
      </c>
      <c r="T5647" t="s" s="91">
        <v>51134</v>
      </c>
      <c r="U5647" t="s" s="8">
        <v>51135</v>
      </c>
    </row>
    <row r="5648" s="2" customFormat="1" ht="20.7" customHeight="1">
      <c r="A5648" t="s" s="11">
        <v>51136</v>
      </c>
      <c r="B5648" t="s" s="11">
        <v>44591</v>
      </c>
      <c r="C5648" t="s" s="11">
        <v>22</v>
      </c>
      <c r="D5648" t="s" s="11">
        <v>229</v>
      </c>
      <c r="E5648" t="s" s="11">
        <v>401</v>
      </c>
      <c r="F5648" t="s" s="11">
        <v>51127</v>
      </c>
      <c r="G5648" t="s" s="11">
        <v>42824</v>
      </c>
      <c r="H5648" t="s" s="11">
        <v>51137</v>
      </c>
      <c r="I5648" t="s" s="11">
        <v>28</v>
      </c>
      <c r="J5648" s="11"/>
      <c r="K5648" t="s" s="11">
        <v>51138</v>
      </c>
      <c r="L5648" t="s" s="11">
        <v>31</v>
      </c>
      <c r="M5648" s="11"/>
      <c r="N5648" s="11"/>
      <c r="O5648" t="s" s="11">
        <v>51139</v>
      </c>
      <c r="P5648" t="s" s="91">
        <v>51140</v>
      </c>
      <c r="Q5648" t="s" s="8">
        <f>"http://sharkattackfile.net/spreadsheets/pdf_directory/"&amp;P5648</f>
        <v>51141</v>
      </c>
      <c r="R5648" t="s" s="8">
        <v>51142</v>
      </c>
      <c r="S5648" t="s" s="19">
        <v>51143</v>
      </c>
      <c r="T5648" t="s" s="91">
        <v>51143</v>
      </c>
      <c r="U5648" t="s" s="8">
        <v>51144</v>
      </c>
    </row>
    <row r="5649" s="2" customFormat="1" ht="29.7" customHeight="1">
      <c r="A5649" t="s" s="36">
        <v>51145</v>
      </c>
      <c r="B5649" t="s" s="36">
        <v>44591</v>
      </c>
      <c r="C5649" t="s" s="36">
        <v>211</v>
      </c>
      <c r="D5649" t="s" s="36">
        <v>229</v>
      </c>
      <c r="E5649" t="s" s="36">
        <v>401</v>
      </c>
      <c r="F5649" t="s" s="36">
        <v>51146</v>
      </c>
      <c r="G5649" t="s" s="36">
        <v>40610</v>
      </c>
      <c r="H5649" t="s" s="36">
        <v>51147</v>
      </c>
      <c r="I5649" t="s" s="36">
        <v>28</v>
      </c>
      <c r="J5649" s="78">
        <v>19</v>
      </c>
      <c r="K5649" t="s" s="36">
        <v>51148</v>
      </c>
      <c r="L5649" t="s" s="36">
        <v>31</v>
      </c>
      <c r="M5649" t="s" s="36">
        <v>130</v>
      </c>
      <c r="N5649" t="s" s="36">
        <v>51149</v>
      </c>
      <c r="O5649" t="s" s="36">
        <v>51150</v>
      </c>
      <c r="P5649" t="s" s="91">
        <v>51151</v>
      </c>
      <c r="Q5649" t="s" s="8">
        <f>"http://sharkattackfile.net/spreadsheets/pdf_directory/"&amp;P5649</f>
        <v>51152</v>
      </c>
      <c r="R5649" t="s" s="8">
        <v>51153</v>
      </c>
      <c r="S5649" t="s" s="19">
        <v>51154</v>
      </c>
      <c r="T5649" t="s" s="91">
        <v>51154</v>
      </c>
      <c r="U5649" t="s" s="8">
        <v>51155</v>
      </c>
    </row>
    <row r="5650" s="2" customFormat="1" ht="20.7" customHeight="1">
      <c r="A5650" t="s" s="11">
        <v>51156</v>
      </c>
      <c r="B5650" t="s" s="11">
        <v>44591</v>
      </c>
      <c r="C5650" t="s" s="11">
        <v>22</v>
      </c>
      <c r="D5650" t="s" s="11">
        <v>229</v>
      </c>
      <c r="E5650" t="s" s="11">
        <v>13083</v>
      </c>
      <c r="F5650" t="s" s="11">
        <v>51157</v>
      </c>
      <c r="G5650" s="11"/>
      <c r="H5650" t="s" s="11">
        <v>51158</v>
      </c>
      <c r="I5650" t="s" s="11">
        <v>28</v>
      </c>
      <c r="J5650" s="11"/>
      <c r="K5650" t="s" s="11">
        <v>234</v>
      </c>
      <c r="L5650" t="s" s="11">
        <v>159</v>
      </c>
      <c r="M5650" s="11"/>
      <c r="N5650" s="11"/>
      <c r="O5650" t="s" s="11">
        <v>51159</v>
      </c>
      <c r="P5650" t="s" s="91">
        <v>51160</v>
      </c>
      <c r="Q5650" t="s" s="8">
        <f>"http://sharkattackfile.net/spreadsheets/pdf_directory/"&amp;P5650</f>
        <v>51161</v>
      </c>
      <c r="R5650" t="s" s="8">
        <v>51162</v>
      </c>
      <c r="S5650" t="s" s="19">
        <v>51163</v>
      </c>
      <c r="T5650" t="s" s="91">
        <v>51163</v>
      </c>
      <c r="U5650" t="s" s="8">
        <v>51164</v>
      </c>
    </row>
    <row r="5651" s="2" customFormat="1" ht="20.7" customHeight="1">
      <c r="A5651" t="s" s="11">
        <v>51165</v>
      </c>
      <c r="B5651" t="s" s="11">
        <v>44591</v>
      </c>
      <c r="C5651" t="s" s="11">
        <v>22</v>
      </c>
      <c r="D5651" t="s" s="11">
        <v>229</v>
      </c>
      <c r="E5651" t="s" s="11">
        <v>13083</v>
      </c>
      <c r="F5651" t="s" s="11">
        <v>51157</v>
      </c>
      <c r="G5651" t="s" s="11">
        <v>51166</v>
      </c>
      <c r="H5651" t="s" s="11">
        <v>51167</v>
      </c>
      <c r="I5651" t="s" s="11">
        <v>28</v>
      </c>
      <c r="J5651" s="11"/>
      <c r="K5651" t="s" s="11">
        <v>234</v>
      </c>
      <c r="L5651" t="s" s="11">
        <v>159</v>
      </c>
      <c r="M5651" s="11"/>
      <c r="N5651" s="11"/>
      <c r="O5651" t="s" s="11">
        <v>50902</v>
      </c>
      <c r="P5651" t="s" s="91">
        <v>51168</v>
      </c>
      <c r="Q5651" t="s" s="8">
        <f>"http://sharkattackfile.net/spreadsheets/pdf_directory/"&amp;P5651</f>
        <v>51169</v>
      </c>
      <c r="R5651" t="s" s="8">
        <v>51170</v>
      </c>
      <c r="S5651" t="s" s="19">
        <v>51171</v>
      </c>
      <c r="T5651" t="s" s="91">
        <v>51171</v>
      </c>
      <c r="U5651" t="s" s="8">
        <v>51172</v>
      </c>
    </row>
    <row r="5652" s="2" customFormat="1" ht="38.7" customHeight="1">
      <c r="A5652" t="s" s="11">
        <v>51173</v>
      </c>
      <c r="B5652" t="s" s="11">
        <v>44591</v>
      </c>
      <c r="C5652" t="s" s="11">
        <v>22</v>
      </c>
      <c r="D5652" t="s" s="11">
        <v>23</v>
      </c>
      <c r="E5652" t="s" s="11">
        <v>24</v>
      </c>
      <c r="F5652" t="s" s="11">
        <v>51174</v>
      </c>
      <c r="G5652" t="s" s="11">
        <v>114</v>
      </c>
      <c r="H5652" t="s" s="11">
        <v>51175</v>
      </c>
      <c r="I5652" t="s" s="11">
        <v>28</v>
      </c>
      <c r="J5652" s="69">
        <v>26</v>
      </c>
      <c r="K5652" t="s" s="11">
        <v>51176</v>
      </c>
      <c r="L5652" t="s" s="11">
        <v>31</v>
      </c>
      <c r="M5652" t="s" s="11">
        <v>468</v>
      </c>
      <c r="N5652" s="11"/>
      <c r="O5652" t="s" s="11">
        <v>51177</v>
      </c>
      <c r="P5652" t="s" s="91">
        <v>51178</v>
      </c>
      <c r="Q5652" t="s" s="8">
        <f>"http://sharkattackfile.net/spreadsheets/pdf_directory/"&amp;P5652</f>
        <v>51179</v>
      </c>
      <c r="R5652" t="s" s="8">
        <v>51180</v>
      </c>
      <c r="S5652" t="s" s="19">
        <v>51181</v>
      </c>
      <c r="T5652" t="s" s="91">
        <v>51181</v>
      </c>
      <c r="U5652" t="s" s="8">
        <v>51182</v>
      </c>
    </row>
    <row r="5653" s="2" customFormat="1" ht="29.7" customHeight="1">
      <c r="A5653" t="s" s="11">
        <v>51183</v>
      </c>
      <c r="B5653" t="s" s="11">
        <v>44591</v>
      </c>
      <c r="C5653" t="s" s="11">
        <v>22</v>
      </c>
      <c r="D5653" t="s" s="11">
        <v>229</v>
      </c>
      <c r="E5653" t="s" s="11">
        <v>13083</v>
      </c>
      <c r="F5653" t="s" s="11">
        <v>51184</v>
      </c>
      <c r="G5653" t="s" s="11">
        <v>10075</v>
      </c>
      <c r="H5653" t="s" s="11">
        <v>51185</v>
      </c>
      <c r="I5653" t="s" s="11">
        <v>28</v>
      </c>
      <c r="J5653" s="11"/>
      <c r="K5653" t="s" s="11">
        <v>234</v>
      </c>
      <c r="L5653" t="s" s="11">
        <v>159</v>
      </c>
      <c r="M5653" s="11"/>
      <c r="N5653" s="11"/>
      <c r="O5653" t="s" s="11">
        <v>51186</v>
      </c>
      <c r="P5653" t="s" s="91">
        <v>51187</v>
      </c>
      <c r="Q5653" t="s" s="8">
        <f>"http://sharkattackfile.net/spreadsheets/pdf_directory/"&amp;P5653</f>
        <v>51188</v>
      </c>
      <c r="R5653" t="s" s="8">
        <v>51189</v>
      </c>
      <c r="S5653" t="s" s="19">
        <v>51190</v>
      </c>
      <c r="T5653" t="s" s="91">
        <v>51190</v>
      </c>
      <c r="U5653" t="s" s="8">
        <v>51191</v>
      </c>
    </row>
    <row r="5654" s="2" customFormat="1" ht="29.7" customHeight="1">
      <c r="A5654" t="s" s="11">
        <v>51192</v>
      </c>
      <c r="B5654" t="s" s="11">
        <v>44591</v>
      </c>
      <c r="C5654" t="s" s="11">
        <v>22</v>
      </c>
      <c r="D5654" t="s" s="11">
        <v>229</v>
      </c>
      <c r="E5654" t="s" s="11">
        <v>230</v>
      </c>
      <c r="F5654" t="s" s="11">
        <v>51193</v>
      </c>
      <c r="G5654" t="s" s="11">
        <v>51194</v>
      </c>
      <c r="H5654" t="s" s="11">
        <v>51195</v>
      </c>
      <c r="I5654" t="s" s="11">
        <v>28</v>
      </c>
      <c r="J5654" t="s" s="11">
        <v>7192</v>
      </c>
      <c r="K5654" t="s" s="11">
        <v>476</v>
      </c>
      <c r="L5654" t="s" s="11">
        <v>31</v>
      </c>
      <c r="M5654" s="11"/>
      <c r="N5654" t="s" s="11">
        <v>51196</v>
      </c>
      <c r="O5654" t="s" s="11">
        <v>51197</v>
      </c>
      <c r="P5654" t="s" s="91">
        <v>51198</v>
      </c>
      <c r="Q5654" t="s" s="8">
        <f>"http://sharkattackfile.net/spreadsheets/pdf_directory/"&amp;P5654</f>
        <v>51199</v>
      </c>
      <c r="R5654" t="s" s="8">
        <v>51200</v>
      </c>
      <c r="S5654" t="s" s="19">
        <v>51201</v>
      </c>
      <c r="T5654" t="s" s="91">
        <v>51201</v>
      </c>
      <c r="U5654" t="s" s="8">
        <v>51202</v>
      </c>
    </row>
    <row r="5655" s="2" customFormat="1" ht="29.7" customHeight="1">
      <c r="A5655" t="s" s="11">
        <v>51192</v>
      </c>
      <c r="B5655" t="s" s="11">
        <v>44591</v>
      </c>
      <c r="C5655" t="s" s="11">
        <v>22</v>
      </c>
      <c r="D5655" t="s" s="11">
        <v>229</v>
      </c>
      <c r="E5655" t="s" s="11">
        <v>230</v>
      </c>
      <c r="F5655" t="s" s="11">
        <v>51193</v>
      </c>
      <c r="G5655" t="s" s="11">
        <v>51194</v>
      </c>
      <c r="H5655" t="s" s="11">
        <v>51203</v>
      </c>
      <c r="I5655" t="s" s="11">
        <v>28</v>
      </c>
      <c r="J5655" t="s" s="11">
        <v>7110</v>
      </c>
      <c r="K5655" t="s" s="11">
        <v>11122</v>
      </c>
      <c r="L5655" t="s" s="11">
        <v>31</v>
      </c>
      <c r="M5655" s="11"/>
      <c r="N5655" t="s" s="11">
        <v>51196</v>
      </c>
      <c r="O5655" t="s" s="11">
        <v>51197</v>
      </c>
      <c r="P5655" t="s" s="91">
        <v>51198</v>
      </c>
      <c r="Q5655" t="s" s="8">
        <f>"http://sharkattackfile.net/spreadsheets/pdf_directory/"&amp;P5655</f>
        <v>51199</v>
      </c>
      <c r="R5655" t="s" s="8">
        <v>51200</v>
      </c>
      <c r="S5655" t="s" s="19">
        <v>51204</v>
      </c>
      <c r="T5655" t="s" s="91">
        <v>51204</v>
      </c>
      <c r="U5655" t="s" s="8">
        <v>51205</v>
      </c>
    </row>
    <row r="5656" s="2" customFormat="1" ht="38.7" customHeight="1">
      <c r="A5656" t="s" s="11">
        <v>51206</v>
      </c>
      <c r="B5656" t="s" s="11">
        <v>44591</v>
      </c>
      <c r="C5656" t="s" s="11">
        <v>22</v>
      </c>
      <c r="D5656" t="s" s="11">
        <v>229</v>
      </c>
      <c r="E5656" t="s" s="11">
        <v>596</v>
      </c>
      <c r="F5656" t="s" s="11">
        <v>41898</v>
      </c>
      <c r="G5656" t="s" s="11">
        <v>1858</v>
      </c>
      <c r="H5656" t="s" s="11">
        <v>51207</v>
      </c>
      <c r="I5656" t="s" s="11">
        <v>28</v>
      </c>
      <c r="J5656" s="69">
        <v>20</v>
      </c>
      <c r="K5656" t="s" s="11">
        <v>51208</v>
      </c>
      <c r="L5656" t="s" s="11">
        <v>159</v>
      </c>
      <c r="M5656" t="s" s="11">
        <v>37</v>
      </c>
      <c r="N5656" s="11"/>
      <c r="O5656" t="s" s="11">
        <v>51209</v>
      </c>
      <c r="P5656" t="s" s="91">
        <v>51210</v>
      </c>
      <c r="Q5656" t="s" s="8">
        <f>"http://sharkattackfile.net/spreadsheets/pdf_directory/"&amp;P5656</f>
        <v>51211</v>
      </c>
      <c r="R5656" t="s" s="8">
        <v>51212</v>
      </c>
      <c r="S5656" t="s" s="19">
        <v>51213</v>
      </c>
      <c r="T5656" t="s" s="91">
        <v>51213</v>
      </c>
      <c r="U5656" t="s" s="8">
        <v>51214</v>
      </c>
    </row>
    <row r="5657" s="2" customFormat="1" ht="29.7" customHeight="1">
      <c r="A5657" t="s" s="112">
        <v>51215</v>
      </c>
      <c r="B5657" t="s" s="112">
        <v>44591</v>
      </c>
      <c r="C5657" t="s" s="112">
        <v>88</v>
      </c>
      <c r="D5657" t="s" s="112">
        <v>229</v>
      </c>
      <c r="E5657" t="s" s="112">
        <v>41</v>
      </c>
      <c r="F5657" t="s" s="112">
        <v>33122</v>
      </c>
      <c r="G5657" t="s" s="112">
        <v>1585</v>
      </c>
      <c r="H5657" t="s" s="112">
        <v>51216</v>
      </c>
      <c r="I5657" s="112"/>
      <c r="J5657" s="112"/>
      <c r="K5657" t="s" s="112">
        <v>51217</v>
      </c>
      <c r="L5657" t="s" s="112">
        <v>31</v>
      </c>
      <c r="M5657" s="112"/>
      <c r="N5657" t="s" s="112">
        <v>51218</v>
      </c>
      <c r="O5657" t="s" s="112">
        <v>51219</v>
      </c>
      <c r="P5657" t="s" s="91">
        <v>51220</v>
      </c>
      <c r="Q5657" t="s" s="8">
        <f>"http://sharkattackfile.net/spreadsheets/pdf_directory/"&amp;P5657</f>
        <v>51221</v>
      </c>
      <c r="R5657" t="s" s="8">
        <v>51222</v>
      </c>
      <c r="S5657" t="s" s="19">
        <v>51223</v>
      </c>
      <c r="T5657" t="s" s="91">
        <v>51223</v>
      </c>
      <c r="U5657" t="s" s="8">
        <v>51224</v>
      </c>
    </row>
    <row r="5658" s="2" customFormat="1" ht="29.7" customHeight="1">
      <c r="A5658" t="s" s="11">
        <v>51225</v>
      </c>
      <c r="B5658" t="s" s="11">
        <v>44591</v>
      </c>
      <c r="C5658" t="s" s="11">
        <v>22</v>
      </c>
      <c r="D5658" t="s" s="11">
        <v>229</v>
      </c>
      <c r="E5658" t="s" s="11">
        <v>596</v>
      </c>
      <c r="F5658" t="s" s="11">
        <v>50273</v>
      </c>
      <c r="G5658" t="s" s="11">
        <v>114</v>
      </c>
      <c r="H5658" t="s" s="11">
        <v>51226</v>
      </c>
      <c r="I5658" t="s" s="11">
        <v>28</v>
      </c>
      <c r="J5658" s="69">
        <v>39</v>
      </c>
      <c r="K5658" t="s" s="11">
        <v>51227</v>
      </c>
      <c r="L5658" t="s" s="11">
        <v>159</v>
      </c>
      <c r="M5658" t="s" s="11">
        <v>374</v>
      </c>
      <c r="N5658" s="11"/>
      <c r="O5658" t="s" s="11">
        <v>51228</v>
      </c>
      <c r="P5658" t="s" s="91">
        <v>51229</v>
      </c>
      <c r="Q5658" t="s" s="8">
        <f>"http://sharkattackfile.net/spreadsheets/pdf_directory/"&amp;P5658</f>
        <v>51230</v>
      </c>
      <c r="R5658" t="s" s="8">
        <v>51231</v>
      </c>
      <c r="S5658" t="s" s="19">
        <v>51232</v>
      </c>
      <c r="T5658" t="s" s="91">
        <v>51232</v>
      </c>
      <c r="U5658" t="s" s="8">
        <v>51233</v>
      </c>
    </row>
    <row r="5659" s="2" customFormat="1" ht="38.7" customHeight="1">
      <c r="A5659" t="s" s="11">
        <v>51234</v>
      </c>
      <c r="B5659" t="s" s="11">
        <v>44591</v>
      </c>
      <c r="C5659" t="s" s="11">
        <v>22</v>
      </c>
      <c r="D5659" t="s" s="11">
        <v>229</v>
      </c>
      <c r="E5659" t="s" s="11">
        <v>401</v>
      </c>
      <c r="F5659" t="s" s="11">
        <v>51235</v>
      </c>
      <c r="G5659" t="s" s="11">
        <v>114</v>
      </c>
      <c r="H5659" t="s" s="11">
        <v>51236</v>
      </c>
      <c r="I5659" t="s" s="11">
        <v>28</v>
      </c>
      <c r="J5659" t="s" s="11">
        <v>1851</v>
      </c>
      <c r="K5659" t="s" s="11">
        <v>51237</v>
      </c>
      <c r="L5659" t="s" s="11">
        <v>159</v>
      </c>
      <c r="M5659" t="s" s="11">
        <v>379</v>
      </c>
      <c r="N5659" s="11"/>
      <c r="O5659" t="s" s="11">
        <v>51238</v>
      </c>
      <c r="P5659" t="s" s="91">
        <v>51239</v>
      </c>
      <c r="Q5659" t="s" s="8">
        <f>"http://sharkattackfile.net/spreadsheets/pdf_directory/"&amp;P5659</f>
        <v>51240</v>
      </c>
      <c r="R5659" t="s" s="8">
        <v>51241</v>
      </c>
      <c r="S5659" t="s" s="19">
        <v>51242</v>
      </c>
      <c r="T5659" t="s" s="91">
        <v>51242</v>
      </c>
      <c r="U5659" t="s" s="8">
        <v>51243</v>
      </c>
    </row>
    <row r="5660" s="2" customFormat="1" ht="20.7" customHeight="1">
      <c r="A5660" t="s" s="11">
        <v>51244</v>
      </c>
      <c r="B5660" t="s" s="11">
        <v>44591</v>
      </c>
      <c r="C5660" t="s" s="11">
        <v>22</v>
      </c>
      <c r="D5660" t="s" s="11">
        <v>1036</v>
      </c>
      <c r="E5660" t="s" s="11">
        <v>1281</v>
      </c>
      <c r="F5660" t="s" s="11">
        <v>51245</v>
      </c>
      <c r="G5660" t="s" s="11">
        <v>10075</v>
      </c>
      <c r="H5660" t="s" s="11">
        <v>31915</v>
      </c>
      <c r="I5660" t="s" s="11">
        <v>101</v>
      </c>
      <c r="J5660" s="11"/>
      <c r="K5660" t="s" s="11">
        <v>51246</v>
      </c>
      <c r="L5660" t="s" s="11">
        <v>31</v>
      </c>
      <c r="M5660" s="11"/>
      <c r="N5660" s="11"/>
      <c r="O5660" t="s" s="11">
        <v>51247</v>
      </c>
      <c r="P5660" t="s" s="91">
        <v>51248</v>
      </c>
      <c r="Q5660" t="s" s="8">
        <f>"http://sharkattackfile.net/spreadsheets/pdf_directory/"&amp;P5660</f>
        <v>51249</v>
      </c>
      <c r="R5660" t="s" s="8">
        <v>51250</v>
      </c>
      <c r="S5660" t="s" s="19">
        <v>51251</v>
      </c>
      <c r="T5660" t="s" s="91">
        <v>51251</v>
      </c>
      <c r="U5660" t="s" s="8">
        <v>51252</v>
      </c>
    </row>
    <row r="5661" s="2" customFormat="1" ht="38.7" customHeight="1">
      <c r="A5661" t="s" s="11">
        <v>51253</v>
      </c>
      <c r="B5661" t="s" s="11">
        <v>44591</v>
      </c>
      <c r="C5661" t="s" s="11">
        <v>22</v>
      </c>
      <c r="D5661" t="s" s="11">
        <v>229</v>
      </c>
      <c r="E5661" t="s" s="11">
        <v>596</v>
      </c>
      <c r="F5661" t="s" s="11">
        <v>50273</v>
      </c>
      <c r="G5661" t="s" s="11">
        <v>1858</v>
      </c>
      <c r="H5661" t="s" s="11">
        <v>51254</v>
      </c>
      <c r="I5661" t="s" s="11">
        <v>28</v>
      </c>
      <c r="J5661" s="69">
        <v>14</v>
      </c>
      <c r="K5661" t="s" s="11">
        <v>51255</v>
      </c>
      <c r="L5661" t="s" s="11">
        <v>159</v>
      </c>
      <c r="M5661" t="s" s="11">
        <v>31447</v>
      </c>
      <c r="N5661" t="s" s="11">
        <v>3451</v>
      </c>
      <c r="O5661" t="s" s="11">
        <v>51256</v>
      </c>
      <c r="P5661" t="s" s="91">
        <v>51257</v>
      </c>
      <c r="Q5661" t="s" s="8">
        <f>"http://sharkattackfile.net/spreadsheets/pdf_directory/"&amp;P5661</f>
        <v>51258</v>
      </c>
      <c r="R5661" t="s" s="8">
        <v>51259</v>
      </c>
      <c r="S5661" t="s" s="19">
        <v>51260</v>
      </c>
      <c r="T5661" t="s" s="91">
        <v>51260</v>
      </c>
      <c r="U5661" t="s" s="8">
        <v>51261</v>
      </c>
    </row>
    <row r="5662" s="2" customFormat="1" ht="13.55" customHeight="1">
      <c r="A5662" t="s" s="122">
        <v>51262</v>
      </c>
      <c r="B5662" t="s" s="122">
        <v>44591</v>
      </c>
      <c r="C5662" t="s" s="122">
        <v>88</v>
      </c>
      <c r="D5662" t="s" s="122">
        <v>36122</v>
      </c>
      <c r="E5662" s="122"/>
      <c r="F5662" t="s" s="122">
        <v>51263</v>
      </c>
      <c r="G5662" t="s" s="112">
        <v>32226</v>
      </c>
      <c r="H5662" t="s" s="112">
        <v>51264</v>
      </c>
      <c r="I5662" t="s" s="112">
        <v>28</v>
      </c>
      <c r="J5662" s="112"/>
      <c r="K5662" t="s" s="112">
        <v>234</v>
      </c>
      <c r="L5662" t="s" s="112">
        <v>159</v>
      </c>
      <c r="M5662" s="112"/>
      <c r="N5662" s="112"/>
      <c r="O5662" t="s" s="112">
        <v>5132</v>
      </c>
      <c r="P5662" t="s" s="91">
        <v>51265</v>
      </c>
      <c r="Q5662" t="s" s="8">
        <f>"http://sharkattackfile.net/spreadsheets/pdf_directory/"&amp;P5662</f>
        <v>51266</v>
      </c>
      <c r="R5662" t="s" s="8">
        <v>51267</v>
      </c>
      <c r="S5662" t="s" s="19">
        <v>51268</v>
      </c>
      <c r="T5662" t="s" s="91">
        <v>51268</v>
      </c>
      <c r="U5662" t="s" s="8">
        <v>51269</v>
      </c>
    </row>
    <row r="5663" s="2" customFormat="1" ht="29.7" customHeight="1">
      <c r="A5663" t="s" s="11">
        <v>51270</v>
      </c>
      <c r="B5663" t="s" s="11">
        <v>44591</v>
      </c>
      <c r="C5663" t="s" s="11">
        <v>22</v>
      </c>
      <c r="D5663" t="s" s="11">
        <v>389</v>
      </c>
      <c r="E5663" t="s" s="11">
        <v>50262</v>
      </c>
      <c r="F5663" t="s" s="11">
        <v>42931</v>
      </c>
      <c r="G5663" t="s" s="11">
        <v>51271</v>
      </c>
      <c r="H5663" t="s" s="11">
        <v>27</v>
      </c>
      <c r="I5663" t="s" s="11">
        <v>28</v>
      </c>
      <c r="J5663" s="11"/>
      <c r="K5663" t="s" s="11">
        <v>51272</v>
      </c>
      <c r="L5663" t="s" s="11">
        <v>159</v>
      </c>
      <c r="M5663" s="11"/>
      <c r="N5663" s="11"/>
      <c r="O5663" t="s" s="11">
        <v>51273</v>
      </c>
      <c r="P5663" t="s" s="91">
        <v>51274</v>
      </c>
      <c r="Q5663" t="s" s="8">
        <f>"http://sharkattackfile.net/spreadsheets/pdf_directory/"&amp;P5663</f>
        <v>51275</v>
      </c>
      <c r="R5663" t="s" s="8">
        <v>51276</v>
      </c>
      <c r="S5663" t="s" s="19">
        <v>51277</v>
      </c>
      <c r="T5663" t="s" s="91">
        <v>51277</v>
      </c>
      <c r="U5663" t="s" s="8">
        <v>51278</v>
      </c>
    </row>
    <row r="5664" s="2" customFormat="1" ht="20.7" customHeight="1">
      <c r="A5664" t="s" s="34">
        <v>51279</v>
      </c>
      <c r="B5664" t="s" s="34">
        <v>44591</v>
      </c>
      <c r="C5664" t="s" s="34">
        <v>3573</v>
      </c>
      <c r="D5664" t="s" s="34">
        <v>229</v>
      </c>
      <c r="E5664" t="s" s="34">
        <v>596</v>
      </c>
      <c r="F5664" t="s" s="34">
        <v>51280</v>
      </c>
      <c r="G5664" t="s" s="34">
        <v>114</v>
      </c>
      <c r="H5664" t="s" s="34">
        <v>51281</v>
      </c>
      <c r="I5664" t="s" s="34">
        <v>28</v>
      </c>
      <c r="J5664" s="34"/>
      <c r="K5664" t="s" s="34">
        <v>51282</v>
      </c>
      <c r="L5664" s="34"/>
      <c r="M5664" s="34"/>
      <c r="N5664" t="s" s="34">
        <v>3573</v>
      </c>
      <c r="O5664" t="s" s="34">
        <v>51283</v>
      </c>
      <c r="P5664" t="s" s="91">
        <v>51284</v>
      </c>
      <c r="Q5664" t="s" s="8">
        <f>"http://sharkattackfile.net/spreadsheets/pdf_directory/"&amp;P5664</f>
        <v>51285</v>
      </c>
      <c r="R5664" t="s" s="8">
        <v>51286</v>
      </c>
      <c r="S5664" t="s" s="19">
        <v>51287</v>
      </c>
      <c r="T5664" t="s" s="91">
        <v>51287</v>
      </c>
      <c r="U5664" t="s" s="8">
        <v>51288</v>
      </c>
    </row>
    <row r="5665" s="2" customFormat="1" ht="20.7" customHeight="1">
      <c r="A5665" t="s" s="36">
        <v>51289</v>
      </c>
      <c r="B5665" t="s" s="36">
        <v>44591</v>
      </c>
      <c r="C5665" t="s" s="36">
        <v>211</v>
      </c>
      <c r="D5665" t="s" s="36">
        <v>229</v>
      </c>
      <c r="E5665" t="s" s="36">
        <v>230</v>
      </c>
      <c r="F5665" t="s" s="36">
        <v>51193</v>
      </c>
      <c r="G5665" t="s" s="36">
        <v>51290</v>
      </c>
      <c r="H5665" t="s" s="36">
        <v>51291</v>
      </c>
      <c r="I5665" t="s" s="36">
        <v>28</v>
      </c>
      <c r="J5665" s="36"/>
      <c r="K5665" t="s" s="36">
        <v>51292</v>
      </c>
      <c r="L5665" t="s" s="36">
        <v>31</v>
      </c>
      <c r="M5665" s="36"/>
      <c r="N5665" t="s" s="36">
        <v>51196</v>
      </c>
      <c r="O5665" t="s" s="36">
        <v>51197</v>
      </c>
      <c r="P5665" t="s" s="91">
        <v>51293</v>
      </c>
      <c r="Q5665" t="s" s="8">
        <f>"http://sharkattackfile.net/spreadsheets/pdf_directory/"&amp;P5665</f>
        <v>51294</v>
      </c>
      <c r="R5665" t="s" s="8">
        <v>51295</v>
      </c>
      <c r="S5665" t="s" s="19">
        <v>51296</v>
      </c>
      <c r="T5665" t="s" s="91">
        <v>51296</v>
      </c>
      <c r="U5665" t="s" s="8">
        <v>51297</v>
      </c>
    </row>
    <row r="5666" s="2" customFormat="1" ht="20.7" customHeight="1">
      <c r="A5666" t="s" s="36">
        <v>44591</v>
      </c>
      <c r="B5666" t="s" s="36">
        <v>44591</v>
      </c>
      <c r="C5666" t="s" s="36">
        <v>211</v>
      </c>
      <c r="D5666" t="s" s="36">
        <v>23</v>
      </c>
      <c r="E5666" t="s" s="36">
        <v>24</v>
      </c>
      <c r="F5666" t="s" s="36">
        <v>51298</v>
      </c>
      <c r="G5666" t="s" s="36">
        <v>139</v>
      </c>
      <c r="H5666" t="s" s="36">
        <v>51299</v>
      </c>
      <c r="I5666" t="s" s="36">
        <v>28</v>
      </c>
      <c r="J5666" s="36"/>
      <c r="K5666" t="s" s="36">
        <v>51300</v>
      </c>
      <c r="L5666" t="s" s="36">
        <v>31</v>
      </c>
      <c r="M5666" s="36"/>
      <c r="N5666" t="s" s="36">
        <v>818</v>
      </c>
      <c r="O5666" t="s" s="36">
        <v>51301</v>
      </c>
      <c r="P5666" t="s" s="91">
        <v>51302</v>
      </c>
      <c r="Q5666" t="s" s="8">
        <f>"http://sharkattackfile.net/spreadsheets/pdf_directory/"&amp;P5666</f>
        <v>51303</v>
      </c>
      <c r="R5666" t="s" s="8">
        <v>51304</v>
      </c>
      <c r="S5666" t="s" s="19">
        <v>51305</v>
      </c>
      <c r="T5666" t="s" s="91">
        <v>51305</v>
      </c>
      <c r="U5666" t="s" s="8">
        <v>51306</v>
      </c>
    </row>
    <row r="5667" s="2" customFormat="1" ht="20.7" customHeight="1">
      <c r="A5667" s="69">
        <v>1929</v>
      </c>
      <c r="B5667" t="s" s="11">
        <v>44591</v>
      </c>
      <c r="C5667" t="s" s="11">
        <v>22</v>
      </c>
      <c r="D5667" t="s" s="11">
        <v>229</v>
      </c>
      <c r="E5667" t="s" s="11">
        <v>596</v>
      </c>
      <c r="F5667" t="s" s="11">
        <v>51307</v>
      </c>
      <c r="G5667" s="11"/>
      <c r="H5667" t="s" s="11">
        <v>51308</v>
      </c>
      <c r="I5667" t="s" s="11">
        <v>28</v>
      </c>
      <c r="J5667" s="11"/>
      <c r="K5667" t="s" s="11">
        <v>22216</v>
      </c>
      <c r="L5667" t="s" s="11">
        <v>31</v>
      </c>
      <c r="M5667" s="11"/>
      <c r="N5667" s="11"/>
      <c r="O5667" t="s" s="11">
        <v>51309</v>
      </c>
      <c r="P5667" t="s" s="91">
        <v>51310</v>
      </c>
      <c r="Q5667" t="s" s="8">
        <f>"http://sharkattackfile.net/spreadsheets/pdf_directory/"&amp;P5667</f>
        <v>51311</v>
      </c>
      <c r="R5667" t="s" s="8">
        <v>51312</v>
      </c>
      <c r="S5667" t="s" s="19">
        <v>51313</v>
      </c>
      <c r="T5667" t="s" s="91">
        <v>51313</v>
      </c>
      <c r="U5667" t="s" s="8">
        <v>51314</v>
      </c>
    </row>
    <row r="5668" s="2" customFormat="1" ht="20.7" customHeight="1">
      <c r="A5668" s="69">
        <v>1929</v>
      </c>
      <c r="B5668" t="s" s="11">
        <v>44591</v>
      </c>
      <c r="C5668" t="s" s="11">
        <v>22</v>
      </c>
      <c r="D5668" t="s" s="11">
        <v>23</v>
      </c>
      <c r="E5668" t="s" s="11">
        <v>24</v>
      </c>
      <c r="F5668" t="s" s="11">
        <v>693</v>
      </c>
      <c r="G5668" t="s" s="11">
        <v>51315</v>
      </c>
      <c r="H5668" t="s" s="11">
        <v>51316</v>
      </c>
      <c r="I5668" t="s" s="11">
        <v>28</v>
      </c>
      <c r="J5668" s="69">
        <v>27</v>
      </c>
      <c r="K5668" t="s" s="11">
        <v>51317</v>
      </c>
      <c r="L5668" t="s" s="11">
        <v>31</v>
      </c>
      <c r="M5668" s="11"/>
      <c r="N5668" s="11"/>
      <c r="O5668" t="s" s="11">
        <v>51318</v>
      </c>
      <c r="P5668" t="s" s="91">
        <v>51319</v>
      </c>
      <c r="Q5668" t="s" s="8">
        <f>"http://sharkattackfile.net/spreadsheets/pdf_directory/"&amp;P5668</f>
        <v>51320</v>
      </c>
      <c r="R5668" t="s" s="8">
        <v>51321</v>
      </c>
      <c r="S5668" t="s" s="19">
        <v>51322</v>
      </c>
      <c r="T5668" t="s" s="91">
        <v>51322</v>
      </c>
      <c r="U5668" t="s" s="8">
        <v>51323</v>
      </c>
    </row>
    <row r="5669" s="2" customFormat="1" ht="20.7" customHeight="1">
      <c r="A5669" t="s" s="11">
        <v>51324</v>
      </c>
      <c r="B5669" t="s" s="11">
        <v>44602</v>
      </c>
      <c r="C5669" t="s" s="11">
        <v>22</v>
      </c>
      <c r="D5669" t="s" s="11">
        <v>229</v>
      </c>
      <c r="E5669" s="11"/>
      <c r="F5669" s="11"/>
      <c r="G5669" t="s" s="11">
        <v>46056</v>
      </c>
      <c r="H5669" t="s" s="11">
        <v>51325</v>
      </c>
      <c r="I5669" t="s" s="11">
        <v>28</v>
      </c>
      <c r="J5669" s="11"/>
      <c r="K5669" t="s" s="11">
        <v>51326</v>
      </c>
      <c r="L5669" t="s" s="11">
        <v>31</v>
      </c>
      <c r="M5669" s="11"/>
      <c r="N5669" s="11"/>
      <c r="O5669" t="s" s="11">
        <v>50710</v>
      </c>
      <c r="P5669" t="s" s="91">
        <v>51327</v>
      </c>
      <c r="Q5669" t="s" s="8">
        <f>"http://sharkattackfile.net/spreadsheets/pdf_directory/"&amp;P5669</f>
        <v>51328</v>
      </c>
      <c r="R5669" t="s" s="8">
        <v>51329</v>
      </c>
      <c r="S5669" t="s" s="19">
        <v>51330</v>
      </c>
      <c r="T5669" t="s" s="91">
        <v>51330</v>
      </c>
      <c r="U5669" t="s" s="8">
        <v>51331</v>
      </c>
    </row>
    <row r="5670" s="2" customFormat="1" ht="29.7" customHeight="1">
      <c r="A5670" t="s" s="36">
        <v>51332</v>
      </c>
      <c r="B5670" t="s" s="36">
        <v>44602</v>
      </c>
      <c r="C5670" t="s" s="36">
        <v>211</v>
      </c>
      <c r="D5670" t="s" s="36">
        <v>23</v>
      </c>
      <c r="E5670" t="s" s="36">
        <v>206</v>
      </c>
      <c r="F5670" t="s" s="36">
        <v>51333</v>
      </c>
      <c r="G5670" t="s" s="36">
        <v>139</v>
      </c>
      <c r="H5670" t="s" s="36">
        <v>51334</v>
      </c>
      <c r="I5670" t="s" s="36">
        <v>28</v>
      </c>
      <c r="J5670" s="36"/>
      <c r="K5670" t="s" s="36">
        <v>51335</v>
      </c>
      <c r="L5670" t="s" s="36">
        <v>31</v>
      </c>
      <c r="M5670" s="36"/>
      <c r="N5670" t="s" s="36">
        <v>51336</v>
      </c>
      <c r="O5670" t="s" s="36">
        <v>51337</v>
      </c>
      <c r="P5670" t="s" s="91">
        <v>51338</v>
      </c>
      <c r="Q5670" t="s" s="8">
        <f>"http://sharkattackfile.net/spreadsheets/pdf_directory/"&amp;P5670</f>
        <v>51339</v>
      </c>
      <c r="R5670" t="s" s="8">
        <v>51340</v>
      </c>
      <c r="S5670" t="s" s="19">
        <v>51341</v>
      </c>
      <c r="T5670" t="s" s="91">
        <v>51341</v>
      </c>
      <c r="U5670" t="s" s="8">
        <v>51342</v>
      </c>
    </row>
    <row r="5671" s="2" customFormat="1" ht="20.7" customHeight="1">
      <c r="A5671" t="s" s="112">
        <v>51343</v>
      </c>
      <c r="B5671" t="s" s="112">
        <v>44602</v>
      </c>
      <c r="C5671" t="s" s="112">
        <v>88</v>
      </c>
      <c r="D5671" t="s" s="112">
        <v>19291</v>
      </c>
      <c r="E5671" s="112"/>
      <c r="F5671" s="112"/>
      <c r="G5671" s="112"/>
      <c r="H5671" t="s" s="112">
        <v>51344</v>
      </c>
      <c r="I5671" t="s" s="112">
        <v>28</v>
      </c>
      <c r="J5671" t="s" s="112">
        <v>157</v>
      </c>
      <c r="K5671" t="s" s="112">
        <v>51345</v>
      </c>
      <c r="L5671" t="s" s="112">
        <v>31</v>
      </c>
      <c r="M5671" s="112"/>
      <c r="N5671" s="112"/>
      <c r="O5671" t="s" s="112">
        <v>51346</v>
      </c>
      <c r="P5671" t="s" s="91">
        <v>51347</v>
      </c>
      <c r="Q5671" t="s" s="8">
        <f>"http://sharkattackfile.net/spreadsheets/pdf_directory/"&amp;P5671</f>
        <v>51348</v>
      </c>
      <c r="R5671" t="s" s="8">
        <v>51349</v>
      </c>
      <c r="S5671" t="s" s="19">
        <v>51350</v>
      </c>
      <c r="T5671" t="s" s="91">
        <v>51350</v>
      </c>
      <c r="U5671" t="s" s="8">
        <v>51351</v>
      </c>
    </row>
    <row r="5672" s="2" customFormat="1" ht="38.7" customHeight="1">
      <c r="A5672" t="s" s="61">
        <v>51352</v>
      </c>
      <c r="B5672" t="s" s="61">
        <v>44602</v>
      </c>
      <c r="C5672" t="s" s="61">
        <v>501</v>
      </c>
      <c r="D5672" t="s" s="61">
        <v>23</v>
      </c>
      <c r="E5672" t="s" s="61">
        <v>12459</v>
      </c>
      <c r="F5672" t="s" s="61">
        <v>51353</v>
      </c>
      <c r="G5672" t="s" s="61">
        <v>51354</v>
      </c>
      <c r="H5672" t="s" s="61">
        <v>51355</v>
      </c>
      <c r="I5672" t="s" s="61">
        <v>28</v>
      </c>
      <c r="J5672" s="61"/>
      <c r="K5672" t="s" s="61">
        <v>234</v>
      </c>
      <c r="L5672" t="s" s="61">
        <v>159</v>
      </c>
      <c r="M5672" s="61"/>
      <c r="N5672" s="61"/>
      <c r="O5672" t="s" s="61">
        <v>51356</v>
      </c>
      <c r="P5672" t="s" s="91">
        <v>51357</v>
      </c>
      <c r="Q5672" t="s" s="8">
        <f>"http://sharkattackfile.net/spreadsheets/pdf_directory/"&amp;P5672</f>
        <v>51358</v>
      </c>
      <c r="R5672" t="s" s="8">
        <v>51359</v>
      </c>
      <c r="S5672" t="s" s="19">
        <v>51360</v>
      </c>
      <c r="T5672" t="s" s="91">
        <v>51360</v>
      </c>
      <c r="U5672" t="s" s="8">
        <v>51361</v>
      </c>
    </row>
    <row r="5673" s="2" customFormat="1" ht="101.7" customHeight="1">
      <c r="A5673" t="s" s="11">
        <v>51362</v>
      </c>
      <c r="B5673" t="s" s="11">
        <v>44602</v>
      </c>
      <c r="C5673" t="s" s="11">
        <v>22</v>
      </c>
      <c r="D5673" t="s" s="11">
        <v>13353</v>
      </c>
      <c r="E5673" t="s" s="11">
        <v>44517</v>
      </c>
      <c r="F5673" t="s" s="11">
        <v>51363</v>
      </c>
      <c r="G5673" t="s" s="11">
        <v>114</v>
      </c>
      <c r="H5673" t="s" s="11">
        <v>51364</v>
      </c>
      <c r="I5673" t="s" s="11">
        <v>28</v>
      </c>
      <c r="J5673" s="69">
        <v>17</v>
      </c>
      <c r="K5673" t="s" s="11">
        <v>51365</v>
      </c>
      <c r="L5673" t="s" s="11">
        <v>159</v>
      </c>
      <c r="M5673" t="s" s="11">
        <v>486</v>
      </c>
      <c r="N5673" t="s" s="11">
        <v>51366</v>
      </c>
      <c r="O5673" t="s" s="11">
        <v>51367</v>
      </c>
      <c r="P5673" t="s" s="91">
        <v>51368</v>
      </c>
      <c r="Q5673" t="s" s="8">
        <f>"http://sharkattackfile.net/spreadsheets/pdf_directory/"&amp;P5673</f>
        <v>51369</v>
      </c>
      <c r="R5673" t="s" s="8">
        <v>51370</v>
      </c>
      <c r="S5673" t="s" s="19">
        <v>51371</v>
      </c>
      <c r="T5673" t="s" s="91">
        <v>51371</v>
      </c>
      <c r="U5673" t="s" s="8">
        <v>51372</v>
      </c>
    </row>
    <row r="5674" s="2" customFormat="1" ht="20.7" customHeight="1">
      <c r="A5674" t="s" s="11">
        <v>51373</v>
      </c>
      <c r="B5674" t="s" s="11">
        <v>44602</v>
      </c>
      <c r="C5674" t="s" s="11">
        <v>22</v>
      </c>
      <c r="D5674" t="s" s="11">
        <v>23</v>
      </c>
      <c r="E5674" t="s" s="11">
        <v>475</v>
      </c>
      <c r="F5674" t="s" s="11">
        <v>51374</v>
      </c>
      <c r="G5674" t="s" s="11">
        <v>139</v>
      </c>
      <c r="H5674" t="s" s="11">
        <v>51375</v>
      </c>
      <c r="I5674" t="s" s="11">
        <v>28</v>
      </c>
      <c r="J5674" s="11"/>
      <c r="K5674" t="s" s="11">
        <v>3809</v>
      </c>
      <c r="L5674" t="s" s="11">
        <v>31</v>
      </c>
      <c r="M5674" s="11"/>
      <c r="N5674" s="11"/>
      <c r="O5674" t="s" s="11">
        <v>51376</v>
      </c>
      <c r="P5674" t="s" s="91">
        <v>51377</v>
      </c>
      <c r="Q5674" t="s" s="8">
        <f>"http://sharkattackfile.net/spreadsheets/pdf_directory/"&amp;P5674</f>
        <v>51378</v>
      </c>
      <c r="R5674" t="s" s="8">
        <v>51379</v>
      </c>
      <c r="S5674" t="s" s="19">
        <v>51380</v>
      </c>
      <c r="T5674" t="s" s="91">
        <v>51380</v>
      </c>
      <c r="U5674" t="s" s="8">
        <v>51381</v>
      </c>
    </row>
    <row r="5675" s="2" customFormat="1" ht="20.7" customHeight="1">
      <c r="A5675" t="s" s="34">
        <v>51382</v>
      </c>
      <c r="B5675" t="s" s="34">
        <v>44602</v>
      </c>
      <c r="C5675" t="s" s="34">
        <v>3573</v>
      </c>
      <c r="D5675" t="s" s="34">
        <v>23</v>
      </c>
      <c r="E5675" t="s" s="34">
        <v>206</v>
      </c>
      <c r="F5675" t="s" s="34">
        <v>51383</v>
      </c>
      <c r="G5675" s="34"/>
      <c r="H5675" t="s" s="34">
        <v>27</v>
      </c>
      <c r="I5675" t="s" s="34">
        <v>28</v>
      </c>
      <c r="J5675" s="34"/>
      <c r="K5675" t="s" s="34">
        <v>51384</v>
      </c>
      <c r="L5675" s="34"/>
      <c r="M5675" s="34"/>
      <c r="N5675" t="s" s="34">
        <v>2953</v>
      </c>
      <c r="O5675" t="s" s="34">
        <v>51385</v>
      </c>
      <c r="P5675" t="s" s="91">
        <v>51386</v>
      </c>
      <c r="Q5675" t="s" s="8">
        <f>"http://sharkattackfile.net/spreadsheets/pdf_directory/"&amp;P5675</f>
        <v>51387</v>
      </c>
      <c r="R5675" t="s" s="8">
        <v>51388</v>
      </c>
      <c r="S5675" t="s" s="19">
        <v>51389</v>
      </c>
      <c r="T5675" t="s" s="91">
        <v>51389</v>
      </c>
      <c r="U5675" t="s" s="8">
        <v>51390</v>
      </c>
    </row>
    <row r="5676" s="2" customFormat="1" ht="20.7" customHeight="1">
      <c r="A5676" t="s" s="11">
        <v>51391</v>
      </c>
      <c r="B5676" t="s" s="11">
        <v>44602</v>
      </c>
      <c r="C5676" t="s" s="11">
        <v>22</v>
      </c>
      <c r="D5676" t="s" s="11">
        <v>229</v>
      </c>
      <c r="E5676" s="11"/>
      <c r="F5676" s="11"/>
      <c r="G5676" t="s" s="11">
        <v>46056</v>
      </c>
      <c r="H5676" t="s" s="11">
        <v>51392</v>
      </c>
      <c r="I5676" t="s" s="11">
        <v>28</v>
      </c>
      <c r="J5676" s="11"/>
      <c r="K5676" t="s" s="11">
        <v>51393</v>
      </c>
      <c r="L5676" t="s" s="11">
        <v>31</v>
      </c>
      <c r="M5676" s="11"/>
      <c r="N5676" s="11"/>
      <c r="O5676" t="s" s="11">
        <v>50710</v>
      </c>
      <c r="P5676" t="s" s="91">
        <v>51394</v>
      </c>
      <c r="Q5676" t="s" s="8">
        <f>"http://sharkattackfile.net/spreadsheets/pdf_directory/"&amp;P5676</f>
        <v>51395</v>
      </c>
      <c r="R5676" t="s" s="8">
        <v>51396</v>
      </c>
      <c r="S5676" t="s" s="19">
        <v>51397</v>
      </c>
      <c r="T5676" t="s" s="91">
        <v>51397</v>
      </c>
      <c r="U5676" t="s" s="8">
        <v>51398</v>
      </c>
    </row>
    <row r="5677" s="2" customFormat="1" ht="38.7" customHeight="1">
      <c r="A5677" t="s" s="36">
        <v>51399</v>
      </c>
      <c r="B5677" t="s" s="36">
        <v>44602</v>
      </c>
      <c r="C5677" t="s" s="36">
        <v>211</v>
      </c>
      <c r="D5677" t="s" s="36">
        <v>3929</v>
      </c>
      <c r="E5677" t="s" s="36">
        <v>28283</v>
      </c>
      <c r="F5677" t="s" s="36">
        <v>51400</v>
      </c>
      <c r="G5677" t="s" s="36">
        <v>88</v>
      </c>
      <c r="H5677" t="s" s="36">
        <v>51401</v>
      </c>
      <c r="I5677" t="s" s="36">
        <v>28</v>
      </c>
      <c r="J5677" s="36"/>
      <c r="K5677" t="s" s="36">
        <v>51402</v>
      </c>
      <c r="L5677" t="s" s="36">
        <v>31</v>
      </c>
      <c r="M5677" s="36"/>
      <c r="N5677" t="s" s="36">
        <v>51403</v>
      </c>
      <c r="O5677" t="s" s="36">
        <v>51404</v>
      </c>
      <c r="P5677" t="s" s="91">
        <v>51405</v>
      </c>
      <c r="Q5677" t="s" s="8">
        <f>"http://sharkattackfile.net/spreadsheets/pdf_directory/"&amp;P5677</f>
        <v>51406</v>
      </c>
      <c r="R5677" t="s" s="8">
        <v>51407</v>
      </c>
      <c r="S5677" t="s" s="19">
        <v>51408</v>
      </c>
      <c r="T5677" t="s" s="91">
        <v>51408</v>
      </c>
      <c r="U5677" t="s" s="8">
        <v>51409</v>
      </c>
    </row>
    <row r="5678" s="2" customFormat="1" ht="20.7" customHeight="1">
      <c r="A5678" t="s" s="11">
        <v>51410</v>
      </c>
      <c r="B5678" t="s" s="11">
        <v>44602</v>
      </c>
      <c r="C5678" t="s" s="11">
        <v>22</v>
      </c>
      <c r="D5678" t="s" s="11">
        <v>23</v>
      </c>
      <c r="E5678" t="s" s="11">
        <v>24</v>
      </c>
      <c r="F5678" t="s" s="11">
        <v>674</v>
      </c>
      <c r="G5678" t="s" s="11">
        <v>114</v>
      </c>
      <c r="H5678" t="s" s="11">
        <v>51411</v>
      </c>
      <c r="I5678" t="s" s="11">
        <v>28</v>
      </c>
      <c r="J5678" s="11"/>
      <c r="K5678" t="s" s="11">
        <v>51412</v>
      </c>
      <c r="L5678" t="s" s="11">
        <v>31</v>
      </c>
      <c r="M5678" s="11"/>
      <c r="N5678" s="11"/>
      <c r="O5678" t="s" s="11">
        <v>51413</v>
      </c>
      <c r="P5678" t="s" s="91">
        <v>51414</v>
      </c>
      <c r="Q5678" t="s" s="8">
        <f>"http://sharkattackfile.net/spreadsheets/pdf_directory/"&amp;P5678</f>
        <v>51415</v>
      </c>
      <c r="R5678" t="s" s="8">
        <v>51416</v>
      </c>
      <c r="S5678" t="s" s="19">
        <v>51417</v>
      </c>
      <c r="T5678" t="s" s="91">
        <v>51417</v>
      </c>
      <c r="U5678" t="s" s="8">
        <v>51418</v>
      </c>
    </row>
    <row r="5679" s="2" customFormat="1" ht="38.7" customHeight="1">
      <c r="A5679" t="s" s="34">
        <v>51419</v>
      </c>
      <c r="B5679" t="s" s="34">
        <v>44602</v>
      </c>
      <c r="C5679" t="s" s="34">
        <v>3573</v>
      </c>
      <c r="D5679" t="s" s="34">
        <v>19291</v>
      </c>
      <c r="E5679" s="34"/>
      <c r="F5679" s="34"/>
      <c r="G5679" s="34"/>
      <c r="H5679" t="s" s="34">
        <v>51420</v>
      </c>
      <c r="I5679" t="s" s="34">
        <v>28</v>
      </c>
      <c r="J5679" s="34"/>
      <c r="K5679" t="s" s="34">
        <v>9049</v>
      </c>
      <c r="L5679" s="34"/>
      <c r="M5679" t="s" s="34">
        <v>170</v>
      </c>
      <c r="N5679" t="s" s="34">
        <v>696</v>
      </c>
      <c r="O5679" t="s" s="34">
        <v>51421</v>
      </c>
      <c r="P5679" t="s" s="91">
        <v>51422</v>
      </c>
      <c r="Q5679" t="s" s="8">
        <f>"http://sharkattackfile.net/spreadsheets/pdf_directory/"&amp;P5679</f>
        <v>51423</v>
      </c>
      <c r="R5679" t="s" s="8">
        <v>51424</v>
      </c>
      <c r="S5679" t="s" s="19">
        <v>51425</v>
      </c>
      <c r="T5679" t="s" s="91">
        <v>51425</v>
      </c>
      <c r="U5679" t="s" s="8">
        <v>51426</v>
      </c>
    </row>
    <row r="5680" s="2" customFormat="1" ht="29.7" customHeight="1">
      <c r="A5680" t="s" s="11">
        <v>51427</v>
      </c>
      <c r="B5680" t="s" s="11">
        <v>44602</v>
      </c>
      <c r="C5680" t="s" s="11">
        <v>22</v>
      </c>
      <c r="D5680" t="s" s="11">
        <v>229</v>
      </c>
      <c r="E5680" t="s" s="11">
        <v>401</v>
      </c>
      <c r="F5680" t="s" s="11">
        <v>50178</v>
      </c>
      <c r="G5680" t="s" s="11">
        <v>139</v>
      </c>
      <c r="H5680" t="s" s="11">
        <v>51428</v>
      </c>
      <c r="I5680" t="s" s="11">
        <v>28</v>
      </c>
      <c r="J5680" s="11"/>
      <c r="K5680" t="s" s="11">
        <v>51429</v>
      </c>
      <c r="L5680" t="s" s="11">
        <v>31</v>
      </c>
      <c r="M5680" s="11"/>
      <c r="N5680" t="s" s="11">
        <v>248</v>
      </c>
      <c r="O5680" t="s" s="11">
        <v>51430</v>
      </c>
      <c r="P5680" t="s" s="91">
        <v>51431</v>
      </c>
      <c r="Q5680" t="s" s="8">
        <f>"http://sharkattackfile.net/spreadsheets/pdf_directory/"&amp;P5680</f>
        <v>51432</v>
      </c>
      <c r="R5680" t="s" s="8">
        <v>51433</v>
      </c>
      <c r="S5680" t="s" s="19">
        <v>51434</v>
      </c>
      <c r="T5680" t="s" s="91">
        <v>51434</v>
      </c>
      <c r="U5680" t="s" s="8">
        <v>51435</v>
      </c>
    </row>
    <row r="5681" s="2" customFormat="1" ht="38.7" customHeight="1">
      <c r="A5681" t="s" s="11">
        <v>51436</v>
      </c>
      <c r="B5681" t="s" s="11">
        <v>44602</v>
      </c>
      <c r="C5681" t="s" s="11">
        <v>22</v>
      </c>
      <c r="D5681" t="s" s="11">
        <v>229</v>
      </c>
      <c r="E5681" t="s" s="11">
        <v>596</v>
      </c>
      <c r="F5681" t="s" s="11">
        <v>50273</v>
      </c>
      <c r="G5681" t="s" s="11">
        <v>2420</v>
      </c>
      <c r="H5681" t="s" s="11">
        <v>51437</v>
      </c>
      <c r="I5681" t="s" s="11">
        <v>28</v>
      </c>
      <c r="J5681" s="69">
        <v>19</v>
      </c>
      <c r="K5681" t="s" s="11">
        <v>51438</v>
      </c>
      <c r="L5681" t="s" s="11">
        <v>31</v>
      </c>
      <c r="M5681" t="s" s="11">
        <v>374</v>
      </c>
      <c r="N5681" s="11"/>
      <c r="O5681" t="s" s="11">
        <v>51439</v>
      </c>
      <c r="P5681" t="s" s="91">
        <v>51440</v>
      </c>
      <c r="Q5681" t="s" s="8">
        <f>"http://sharkattackfile.net/spreadsheets/pdf_directory/"&amp;P5681</f>
        <v>51441</v>
      </c>
      <c r="R5681" t="s" s="8">
        <v>51442</v>
      </c>
      <c r="S5681" t="s" s="19">
        <v>51443</v>
      </c>
      <c r="T5681" t="s" s="91">
        <v>51443</v>
      </c>
      <c r="U5681" t="s" s="8">
        <v>51444</v>
      </c>
    </row>
    <row r="5682" s="2" customFormat="1" ht="20.7" customHeight="1">
      <c r="A5682" t="s" s="11">
        <v>51445</v>
      </c>
      <c r="B5682" t="s" s="11">
        <v>44602</v>
      </c>
      <c r="C5682" t="s" s="11">
        <v>22</v>
      </c>
      <c r="D5682" t="s" s="11">
        <v>845</v>
      </c>
      <c r="E5682" t="s" s="11">
        <v>9385</v>
      </c>
      <c r="F5682" t="s" s="11">
        <v>51446</v>
      </c>
      <c r="G5682" t="s" s="11">
        <v>465</v>
      </c>
      <c r="H5682" t="s" s="11">
        <v>51447</v>
      </c>
      <c r="I5682" t="s" s="11">
        <v>28</v>
      </c>
      <c r="J5682" s="11"/>
      <c r="K5682" t="s" s="11">
        <v>234</v>
      </c>
      <c r="L5682" t="s" s="11">
        <v>159</v>
      </c>
      <c r="M5682" t="s" s="11">
        <v>2393</v>
      </c>
      <c r="N5682" s="11"/>
      <c r="O5682" t="s" s="11">
        <v>51448</v>
      </c>
      <c r="P5682" t="s" s="91">
        <v>51449</v>
      </c>
      <c r="Q5682" t="s" s="8">
        <f>"http://sharkattackfile.net/spreadsheets/pdf_directory/"&amp;P5682</f>
        <v>51450</v>
      </c>
      <c r="R5682" t="s" s="8">
        <v>51451</v>
      </c>
      <c r="S5682" t="s" s="19">
        <v>51452</v>
      </c>
      <c r="T5682" t="s" s="91">
        <v>51452</v>
      </c>
      <c r="U5682" t="s" s="8">
        <v>51453</v>
      </c>
    </row>
    <row r="5683" s="2" customFormat="1" ht="20.7" customHeight="1">
      <c r="A5683" t="s" s="11">
        <v>51454</v>
      </c>
      <c r="B5683" t="s" s="11">
        <v>44602</v>
      </c>
      <c r="C5683" t="s" s="11">
        <v>22</v>
      </c>
      <c r="D5683" t="s" s="11">
        <v>229</v>
      </c>
      <c r="E5683" t="s" s="11">
        <v>401</v>
      </c>
      <c r="F5683" t="s" s="11">
        <v>51455</v>
      </c>
      <c r="G5683" t="s" s="11">
        <v>10075</v>
      </c>
      <c r="H5683" t="s" s="11">
        <v>51456</v>
      </c>
      <c r="I5683" t="s" s="11">
        <v>28</v>
      </c>
      <c r="J5683" t="s" s="11">
        <v>125</v>
      </c>
      <c r="K5683" t="s" s="11">
        <v>51457</v>
      </c>
      <c r="L5683" t="s" s="11">
        <v>31</v>
      </c>
      <c r="M5683" t="s" s="11">
        <v>507</v>
      </c>
      <c r="N5683" t="s" s="11">
        <v>111</v>
      </c>
      <c r="O5683" t="s" s="11">
        <v>51458</v>
      </c>
      <c r="P5683" t="s" s="91">
        <v>51459</v>
      </c>
      <c r="Q5683" t="s" s="8">
        <f>"http://sharkattackfile.net/spreadsheets/pdf_directory/"&amp;P5683</f>
        <v>51460</v>
      </c>
      <c r="R5683" t="s" s="8">
        <v>51461</v>
      </c>
      <c r="S5683" t="s" s="19">
        <v>51462</v>
      </c>
      <c r="T5683" t="s" s="91">
        <v>51462</v>
      </c>
      <c r="U5683" t="s" s="8">
        <v>51463</v>
      </c>
    </row>
    <row r="5684" s="2" customFormat="1" ht="47.7" customHeight="1">
      <c r="A5684" t="s" s="11">
        <v>51464</v>
      </c>
      <c r="B5684" t="s" s="11">
        <v>44602</v>
      </c>
      <c r="C5684" t="s" s="11">
        <v>22</v>
      </c>
      <c r="D5684" t="s" s="11">
        <v>229</v>
      </c>
      <c r="E5684" t="s" s="11">
        <v>596</v>
      </c>
      <c r="F5684" t="s" s="11">
        <v>51465</v>
      </c>
      <c r="G5684" t="s" s="11">
        <v>37337</v>
      </c>
      <c r="H5684" t="s" s="11">
        <v>51466</v>
      </c>
      <c r="I5684" t="s" s="11">
        <v>28</v>
      </c>
      <c r="J5684" s="69">
        <v>28</v>
      </c>
      <c r="K5684" t="s" s="11">
        <v>51467</v>
      </c>
      <c r="L5684" t="s" s="11">
        <v>159</v>
      </c>
      <c r="M5684" t="s" s="11">
        <v>322</v>
      </c>
      <c r="N5684" s="11"/>
      <c r="O5684" t="s" s="11">
        <v>51468</v>
      </c>
      <c r="P5684" t="s" s="91">
        <v>51469</v>
      </c>
      <c r="Q5684" t="s" s="8">
        <f>"http://sharkattackfile.net/spreadsheets/pdf_directory/"&amp;P5684</f>
        <v>51470</v>
      </c>
      <c r="R5684" t="s" s="8">
        <v>51471</v>
      </c>
      <c r="S5684" t="s" s="19">
        <v>51472</v>
      </c>
      <c r="T5684" t="s" s="91">
        <v>51472</v>
      </c>
      <c r="U5684" t="s" s="8">
        <v>51473</v>
      </c>
    </row>
    <row r="5685" s="2" customFormat="1" ht="20.7" customHeight="1">
      <c r="A5685" t="s" s="11">
        <v>51474</v>
      </c>
      <c r="B5685" t="s" s="11">
        <v>44602</v>
      </c>
      <c r="C5685" t="s" s="11">
        <v>22</v>
      </c>
      <c r="D5685" t="s" s="11">
        <v>229</v>
      </c>
      <c r="E5685" t="s" s="11">
        <v>401</v>
      </c>
      <c r="F5685" s="11"/>
      <c r="G5685" s="11"/>
      <c r="H5685" t="s" s="11">
        <v>51475</v>
      </c>
      <c r="I5685" t="s" s="11">
        <v>28</v>
      </c>
      <c r="J5685" s="11"/>
      <c r="K5685" t="s" s="11">
        <v>9265</v>
      </c>
      <c r="L5685" t="s" s="11">
        <v>31</v>
      </c>
      <c r="M5685" s="11"/>
      <c r="N5685" s="11"/>
      <c r="O5685" t="s" s="11">
        <v>51476</v>
      </c>
      <c r="P5685" t="s" s="91">
        <v>51477</v>
      </c>
      <c r="Q5685" t="s" s="8">
        <f>"http://sharkattackfile.net/spreadsheets/pdf_directory/"&amp;P5685</f>
        <v>51478</v>
      </c>
      <c r="R5685" t="s" s="8">
        <v>51479</v>
      </c>
      <c r="S5685" t="s" s="19">
        <v>51480</v>
      </c>
      <c r="T5685" t="s" s="91">
        <v>51480</v>
      </c>
      <c r="U5685" t="s" s="8">
        <v>51481</v>
      </c>
    </row>
    <row r="5686" s="2" customFormat="1" ht="20.7" customHeight="1">
      <c r="A5686" t="s" s="11">
        <v>51482</v>
      </c>
      <c r="B5686" t="s" s="11">
        <v>44602</v>
      </c>
      <c r="C5686" t="s" s="11">
        <v>22</v>
      </c>
      <c r="D5686" t="s" s="11">
        <v>229</v>
      </c>
      <c r="E5686" t="s" s="11">
        <v>13083</v>
      </c>
      <c r="F5686" t="s" s="11">
        <v>51483</v>
      </c>
      <c r="G5686" t="s" s="11">
        <v>46056</v>
      </c>
      <c r="H5686" t="s" s="11">
        <v>51484</v>
      </c>
      <c r="I5686" t="s" s="11">
        <v>28</v>
      </c>
      <c r="J5686" s="11"/>
      <c r="K5686" t="s" s="11">
        <v>234</v>
      </c>
      <c r="L5686" t="s" s="11">
        <v>159</v>
      </c>
      <c r="M5686" s="11"/>
      <c r="N5686" s="11"/>
      <c r="O5686" t="s" s="11">
        <v>51485</v>
      </c>
      <c r="P5686" t="s" s="91">
        <v>51486</v>
      </c>
      <c r="Q5686" t="s" s="8">
        <f>"http://sharkattackfile.net/spreadsheets/pdf_directory/"&amp;P5686</f>
        <v>51487</v>
      </c>
      <c r="R5686" t="s" s="8">
        <v>51488</v>
      </c>
      <c r="S5686" t="s" s="19">
        <v>51489</v>
      </c>
      <c r="T5686" t="s" s="91">
        <v>51489</v>
      </c>
      <c r="U5686" t="s" s="8">
        <v>51490</v>
      </c>
    </row>
    <row r="5687" s="2" customFormat="1" ht="20.7" customHeight="1">
      <c r="A5687" t="s" s="11">
        <v>51491</v>
      </c>
      <c r="B5687" t="s" s="11">
        <v>44602</v>
      </c>
      <c r="C5687" t="s" s="11">
        <v>22</v>
      </c>
      <c r="D5687" t="s" s="11">
        <v>1127</v>
      </c>
      <c r="E5687" t="s" s="11">
        <v>51492</v>
      </c>
      <c r="F5687" s="11"/>
      <c r="G5687" t="s" s="11">
        <v>114</v>
      </c>
      <c r="H5687" t="s" s="11">
        <v>51493</v>
      </c>
      <c r="I5687" t="s" s="11">
        <v>101</v>
      </c>
      <c r="J5687" s="11"/>
      <c r="K5687" t="s" s="11">
        <v>51494</v>
      </c>
      <c r="L5687" t="s" s="11">
        <v>31</v>
      </c>
      <c r="M5687" s="11"/>
      <c r="N5687" s="11"/>
      <c r="O5687" t="s" s="11">
        <v>51495</v>
      </c>
      <c r="P5687" t="s" s="91">
        <v>51496</v>
      </c>
      <c r="Q5687" t="s" s="8">
        <f>"http://sharkattackfile.net/spreadsheets/pdf_directory/"&amp;P5687</f>
        <v>51497</v>
      </c>
      <c r="R5687" t="s" s="8">
        <v>51498</v>
      </c>
      <c r="S5687" t="s" s="19">
        <v>51499</v>
      </c>
      <c r="T5687" t="s" s="91">
        <v>51499</v>
      </c>
      <c r="U5687" t="s" s="8">
        <v>51500</v>
      </c>
    </row>
    <row r="5688" s="2" customFormat="1" ht="20.7" customHeight="1">
      <c r="A5688" t="s" s="11">
        <v>51491</v>
      </c>
      <c r="B5688" t="s" s="11">
        <v>44602</v>
      </c>
      <c r="C5688" t="s" s="11">
        <v>22</v>
      </c>
      <c r="D5688" t="s" s="11">
        <v>1127</v>
      </c>
      <c r="E5688" t="s" s="11">
        <v>51492</v>
      </c>
      <c r="F5688" s="11"/>
      <c r="G5688" t="s" s="11">
        <v>114</v>
      </c>
      <c r="H5688" t="s" s="11">
        <v>51501</v>
      </c>
      <c r="I5688" t="s" s="11">
        <v>28</v>
      </c>
      <c r="J5688" s="11"/>
      <c r="K5688" t="s" s="11">
        <v>51502</v>
      </c>
      <c r="L5688" t="s" s="11">
        <v>31</v>
      </c>
      <c r="M5688" s="11"/>
      <c r="N5688" s="11"/>
      <c r="O5688" t="s" s="11">
        <v>51495</v>
      </c>
      <c r="P5688" t="s" s="91">
        <v>51503</v>
      </c>
      <c r="Q5688" t="s" s="8">
        <f>"http://sharkattackfile.net/spreadsheets/pdf_directory/"&amp;P5688</f>
        <v>51504</v>
      </c>
      <c r="R5688" t="s" s="8">
        <v>51505</v>
      </c>
      <c r="S5688" t="s" s="19">
        <v>51506</v>
      </c>
      <c r="T5688" t="s" s="91">
        <v>51506</v>
      </c>
      <c r="U5688" t="s" s="8">
        <v>51507</v>
      </c>
    </row>
    <row r="5689" s="2" customFormat="1" ht="29.7" customHeight="1">
      <c r="A5689" t="s" s="11">
        <v>51508</v>
      </c>
      <c r="B5689" t="s" s="11">
        <v>44602</v>
      </c>
      <c r="C5689" t="s" s="11">
        <v>22</v>
      </c>
      <c r="D5689" t="s" s="11">
        <v>229</v>
      </c>
      <c r="E5689" t="s" s="11">
        <v>13083</v>
      </c>
      <c r="F5689" t="s" s="11">
        <v>51509</v>
      </c>
      <c r="G5689" t="s" s="11">
        <v>51510</v>
      </c>
      <c r="H5689" t="s" s="11">
        <v>51511</v>
      </c>
      <c r="I5689" t="s" s="11">
        <v>28</v>
      </c>
      <c r="J5689" t="s" s="11">
        <v>51512</v>
      </c>
      <c r="K5689" t="s" s="11">
        <v>234</v>
      </c>
      <c r="L5689" t="s" s="11">
        <v>159</v>
      </c>
      <c r="M5689" s="11"/>
      <c r="N5689" s="11"/>
      <c r="O5689" t="s" s="11">
        <v>51513</v>
      </c>
      <c r="P5689" t="s" s="91">
        <v>51514</v>
      </c>
      <c r="Q5689" t="s" s="8">
        <f>"http://sharkattackfile.net/spreadsheets/pdf_directory/"&amp;P5689</f>
        <v>51515</v>
      </c>
      <c r="R5689" t="s" s="8">
        <v>51516</v>
      </c>
      <c r="S5689" t="s" s="19">
        <v>51517</v>
      </c>
      <c r="T5689" t="s" s="91">
        <v>51517</v>
      </c>
      <c r="U5689" t="s" s="8">
        <v>51518</v>
      </c>
    </row>
    <row r="5690" s="2" customFormat="1" ht="29.7" customHeight="1">
      <c r="A5690" t="s" s="34">
        <v>51519</v>
      </c>
      <c r="B5690" t="s" s="34">
        <v>44602</v>
      </c>
      <c r="C5690" t="s" s="34">
        <v>3573</v>
      </c>
      <c r="D5690" t="s" s="34">
        <v>23</v>
      </c>
      <c r="E5690" t="s" s="34">
        <v>24</v>
      </c>
      <c r="F5690" s="34"/>
      <c r="G5690" t="s" s="34">
        <v>114</v>
      </c>
      <c r="H5690" t="s" s="34">
        <v>3229</v>
      </c>
      <c r="I5690" s="34"/>
      <c r="J5690" s="34"/>
      <c r="K5690" t="s" s="34">
        <v>51520</v>
      </c>
      <c r="L5690" s="34"/>
      <c r="M5690" t="s" s="34">
        <v>202</v>
      </c>
      <c r="N5690" t="s" s="34">
        <v>696</v>
      </c>
      <c r="O5690" t="s" s="34">
        <v>51521</v>
      </c>
      <c r="P5690" t="s" s="91">
        <v>51522</v>
      </c>
      <c r="Q5690" t="s" s="8">
        <f>"http://sharkattackfile.net/spreadsheets/pdf_directory/"&amp;P5690</f>
        <v>51523</v>
      </c>
      <c r="R5690" t="s" s="8">
        <v>51524</v>
      </c>
      <c r="S5690" t="s" s="19">
        <v>51525</v>
      </c>
      <c r="T5690" t="s" s="91">
        <v>51525</v>
      </c>
      <c r="U5690" t="s" s="8">
        <v>51526</v>
      </c>
    </row>
    <row r="5691" s="2" customFormat="1" ht="38.7" customHeight="1">
      <c r="A5691" t="s" s="34">
        <v>51527</v>
      </c>
      <c r="B5691" t="s" s="34">
        <v>44602</v>
      </c>
      <c r="C5691" t="s" s="34">
        <v>3573</v>
      </c>
      <c r="D5691" t="s" s="34">
        <v>23</v>
      </c>
      <c r="E5691" t="s" s="34">
        <v>24</v>
      </c>
      <c r="F5691" t="s" s="34">
        <v>51528</v>
      </c>
      <c r="G5691" t="s" s="34">
        <v>51529</v>
      </c>
      <c r="H5691" t="s" s="34">
        <v>51530</v>
      </c>
      <c r="I5691" t="s" s="34">
        <v>28</v>
      </c>
      <c r="J5691" s="34"/>
      <c r="K5691" t="s" s="34">
        <v>51531</v>
      </c>
      <c r="L5691" s="34"/>
      <c r="M5691" t="s" s="34">
        <v>202</v>
      </c>
      <c r="N5691" t="s" s="34">
        <v>696</v>
      </c>
      <c r="O5691" t="s" s="34">
        <v>51532</v>
      </c>
      <c r="P5691" t="s" s="91">
        <v>51533</v>
      </c>
      <c r="Q5691" t="s" s="8">
        <f>"http://sharkattackfile.net/spreadsheets/pdf_directory/"&amp;P5691</f>
        <v>51534</v>
      </c>
      <c r="R5691" t="s" s="8">
        <v>51535</v>
      </c>
      <c r="S5691" t="s" s="19">
        <v>51536</v>
      </c>
      <c r="T5691" t="s" s="91">
        <v>51536</v>
      </c>
      <c r="U5691" t="s" s="8">
        <v>51537</v>
      </c>
    </row>
    <row r="5692" s="2" customFormat="1" ht="20.7" customHeight="1">
      <c r="A5692" t="s" s="11">
        <v>51538</v>
      </c>
      <c r="B5692" t="s" s="11">
        <v>44602</v>
      </c>
      <c r="C5692" t="s" s="11">
        <v>22</v>
      </c>
      <c r="D5692" t="s" s="11">
        <v>89</v>
      </c>
      <c r="E5692" t="s" s="11">
        <v>90</v>
      </c>
      <c r="F5692" t="s" s="11">
        <v>51539</v>
      </c>
      <c r="G5692" s="11"/>
      <c r="H5692" t="s" s="11">
        <v>51540</v>
      </c>
      <c r="I5692" t="s" s="11">
        <v>101</v>
      </c>
      <c r="J5692" s="11"/>
      <c r="K5692" t="s" s="11">
        <v>20412</v>
      </c>
      <c r="L5692" t="s" s="11">
        <v>31</v>
      </c>
      <c r="M5692" s="11"/>
      <c r="N5692" s="11"/>
      <c r="O5692" t="s" s="11">
        <v>51541</v>
      </c>
      <c r="P5692" t="s" s="91">
        <v>51542</v>
      </c>
      <c r="Q5692" t="s" s="8">
        <f>"http://sharkattackfile.net/spreadsheets/pdf_directory/"&amp;P5692</f>
        <v>51543</v>
      </c>
      <c r="R5692" t="s" s="8">
        <v>51544</v>
      </c>
      <c r="S5692" t="s" s="19">
        <v>51545</v>
      </c>
      <c r="T5692" t="s" s="91">
        <v>51545</v>
      </c>
      <c r="U5692" t="s" s="8">
        <v>51546</v>
      </c>
    </row>
    <row r="5693" s="2" customFormat="1" ht="20.7" customHeight="1">
      <c r="A5693" t="s" s="11">
        <v>51547</v>
      </c>
      <c r="B5693" t="s" s="11">
        <v>44602</v>
      </c>
      <c r="C5693" t="s" s="11">
        <v>22</v>
      </c>
      <c r="D5693" t="s" s="11">
        <v>89</v>
      </c>
      <c r="E5693" t="s" s="11">
        <v>90</v>
      </c>
      <c r="F5693" t="s" s="11">
        <v>51548</v>
      </c>
      <c r="G5693" t="s" s="11">
        <v>1858</v>
      </c>
      <c r="H5693" t="s" s="11">
        <v>51549</v>
      </c>
      <c r="I5693" t="s" s="11">
        <v>28</v>
      </c>
      <c r="J5693" s="69">
        <v>18</v>
      </c>
      <c r="K5693" t="s" s="11">
        <v>476</v>
      </c>
      <c r="L5693" t="s" s="11">
        <v>31</v>
      </c>
      <c r="M5693" t="s" s="11">
        <v>187</v>
      </c>
      <c r="N5693" t="s" s="11">
        <v>18595</v>
      </c>
      <c r="O5693" t="s" s="11">
        <v>51550</v>
      </c>
      <c r="P5693" t="s" s="91">
        <v>51551</v>
      </c>
      <c r="Q5693" t="s" s="8">
        <f>"http://sharkattackfile.net/spreadsheets/pdf_directory/"&amp;P5693</f>
        <v>51552</v>
      </c>
      <c r="R5693" t="s" s="8">
        <v>51553</v>
      </c>
      <c r="S5693" t="s" s="19">
        <v>51554</v>
      </c>
      <c r="T5693" t="s" s="91">
        <v>51554</v>
      </c>
      <c r="U5693" t="s" s="8">
        <v>51555</v>
      </c>
    </row>
    <row r="5694" s="2" customFormat="1" ht="29.7" customHeight="1">
      <c r="A5694" s="69">
        <v>1928</v>
      </c>
      <c r="B5694" t="s" s="11">
        <v>44602</v>
      </c>
      <c r="C5694" t="s" s="11">
        <v>22</v>
      </c>
      <c r="D5694" t="s" s="11">
        <v>89</v>
      </c>
      <c r="E5694" t="s" s="11">
        <v>1157</v>
      </c>
      <c r="F5694" t="s" s="11">
        <v>51556</v>
      </c>
      <c r="G5694" t="s" s="11">
        <v>107</v>
      </c>
      <c r="H5694" t="s" s="11">
        <v>51557</v>
      </c>
      <c r="I5694" t="s" s="11">
        <v>28</v>
      </c>
      <c r="J5694" s="69">
        <v>25</v>
      </c>
      <c r="K5694" t="s" s="11">
        <v>51558</v>
      </c>
      <c r="L5694" t="s" s="11">
        <v>31</v>
      </c>
      <c r="M5694" t="s" s="11">
        <v>187</v>
      </c>
      <c r="N5694" s="11"/>
      <c r="O5694" t="s" s="11">
        <v>51559</v>
      </c>
      <c r="P5694" t="s" s="91">
        <v>51560</v>
      </c>
      <c r="Q5694" t="s" s="8">
        <f>"http://sharkattackfile.net/spreadsheets/pdf_directory/"&amp;P5694</f>
        <v>51561</v>
      </c>
      <c r="R5694" t="s" s="8">
        <v>51562</v>
      </c>
      <c r="S5694" t="s" s="19">
        <v>51563</v>
      </c>
      <c r="T5694" t="s" s="91">
        <v>51563</v>
      </c>
      <c r="U5694" t="s" s="8">
        <v>51564</v>
      </c>
    </row>
    <row r="5695" s="2" customFormat="1" ht="20.7" customHeight="1">
      <c r="A5695" t="s" s="11">
        <v>51565</v>
      </c>
      <c r="B5695" t="s" s="11">
        <v>44612</v>
      </c>
      <c r="C5695" t="s" s="11">
        <v>22</v>
      </c>
      <c r="D5695" t="s" s="11">
        <v>89</v>
      </c>
      <c r="E5695" t="s" s="11">
        <v>565</v>
      </c>
      <c r="F5695" t="s" s="11">
        <v>51566</v>
      </c>
      <c r="G5695" t="s" s="11">
        <v>114</v>
      </c>
      <c r="H5695" t="s" s="11">
        <v>51567</v>
      </c>
      <c r="I5695" t="s" s="11">
        <v>28</v>
      </c>
      <c r="J5695" s="69">
        <v>17</v>
      </c>
      <c r="K5695" t="s" s="11">
        <v>51568</v>
      </c>
      <c r="L5695" t="s" s="11">
        <v>159</v>
      </c>
      <c r="M5695" t="s" s="11">
        <v>187</v>
      </c>
      <c r="N5695" t="s" s="11">
        <v>51569</v>
      </c>
      <c r="O5695" t="s" s="11">
        <v>51570</v>
      </c>
      <c r="P5695" t="s" s="91">
        <v>51571</v>
      </c>
      <c r="Q5695" t="s" s="8">
        <f>"http://sharkattackfile.net/spreadsheets/pdf_directory/"&amp;P5695</f>
        <v>51572</v>
      </c>
      <c r="R5695" t="s" s="8">
        <v>51573</v>
      </c>
      <c r="S5695" t="s" s="19">
        <v>51574</v>
      </c>
      <c r="T5695" t="s" s="91">
        <v>51574</v>
      </c>
      <c r="U5695" t="s" s="8">
        <v>51575</v>
      </c>
    </row>
    <row r="5696" s="2" customFormat="1" ht="38.7" customHeight="1">
      <c r="A5696" t="s" s="61">
        <v>51576</v>
      </c>
      <c r="B5696" t="s" s="61">
        <v>44612</v>
      </c>
      <c r="C5696" t="s" s="61">
        <v>501</v>
      </c>
      <c r="D5696" t="s" s="61">
        <v>229</v>
      </c>
      <c r="E5696" t="s" s="61">
        <v>596</v>
      </c>
      <c r="F5696" t="s" s="61">
        <v>51577</v>
      </c>
      <c r="G5696" t="s" s="61">
        <v>51578</v>
      </c>
      <c r="H5696" s="61"/>
      <c r="I5696" s="61"/>
      <c r="J5696" s="61"/>
      <c r="K5696" t="s" s="61">
        <v>51579</v>
      </c>
      <c r="L5696" t="s" s="61">
        <v>159</v>
      </c>
      <c r="M5696" s="61"/>
      <c r="N5696" s="61"/>
      <c r="O5696" t="s" s="61">
        <v>51580</v>
      </c>
      <c r="P5696" t="s" s="91">
        <v>51581</v>
      </c>
      <c r="Q5696" t="s" s="8">
        <f>"http://sharkattackfile.net/spreadsheets/pdf_directory/"&amp;P5696</f>
        <v>51582</v>
      </c>
      <c r="R5696" t="s" s="8">
        <v>51583</v>
      </c>
      <c r="S5696" t="s" s="19">
        <v>51584</v>
      </c>
      <c r="T5696" t="s" s="91">
        <v>51584</v>
      </c>
      <c r="U5696" t="s" s="8">
        <v>51585</v>
      </c>
    </row>
    <row r="5697" s="2" customFormat="1" ht="29.7" customHeight="1">
      <c r="A5697" t="s" s="61">
        <v>51586</v>
      </c>
      <c r="B5697" t="s" s="61">
        <v>44612</v>
      </c>
      <c r="C5697" t="s" s="61">
        <v>501</v>
      </c>
      <c r="D5697" t="s" s="61">
        <v>343</v>
      </c>
      <c r="E5697" t="s" s="61">
        <v>51587</v>
      </c>
      <c r="F5697" t="s" s="61">
        <v>51588</v>
      </c>
      <c r="G5697" t="s" s="61">
        <v>51589</v>
      </c>
      <c r="H5697" s="61"/>
      <c r="I5697" s="61"/>
      <c r="J5697" s="61"/>
      <c r="K5697" t="s" s="61">
        <v>51590</v>
      </c>
      <c r="L5697" t="s" s="61">
        <v>159</v>
      </c>
      <c r="M5697" t="s" s="61">
        <v>468</v>
      </c>
      <c r="N5697" s="61"/>
      <c r="O5697" t="s" s="61">
        <v>51591</v>
      </c>
      <c r="P5697" t="s" s="91">
        <v>51592</v>
      </c>
      <c r="Q5697" t="s" s="8">
        <f>"http://sharkattackfile.net/spreadsheets/pdf_directory/"&amp;P5697</f>
        <v>51593</v>
      </c>
      <c r="R5697" t="s" s="8">
        <v>51594</v>
      </c>
      <c r="S5697" t="s" s="19">
        <v>51595</v>
      </c>
      <c r="T5697" t="s" s="91">
        <v>51595</v>
      </c>
      <c r="U5697" t="s" s="8">
        <v>51596</v>
      </c>
    </row>
    <row r="5698" s="2" customFormat="1" ht="29.7" customHeight="1">
      <c r="A5698" t="s" s="11">
        <v>51597</v>
      </c>
      <c r="B5698" t="s" s="11">
        <v>44612</v>
      </c>
      <c r="C5698" t="s" s="11">
        <v>22</v>
      </c>
      <c r="D5698" t="s" s="11">
        <v>229</v>
      </c>
      <c r="E5698" t="s" s="11">
        <v>596</v>
      </c>
      <c r="F5698" t="s" s="11">
        <v>51598</v>
      </c>
      <c r="G5698" t="s" s="11">
        <v>51599</v>
      </c>
      <c r="H5698" t="s" s="11">
        <v>51600</v>
      </c>
      <c r="I5698" t="s" s="11">
        <v>28</v>
      </c>
      <c r="J5698" s="11"/>
      <c r="K5698" t="s" s="11">
        <v>51601</v>
      </c>
      <c r="L5698" t="s" s="11">
        <v>31</v>
      </c>
      <c r="M5698" s="11"/>
      <c r="N5698" s="11"/>
      <c r="O5698" t="s" s="11">
        <v>51602</v>
      </c>
      <c r="P5698" t="s" s="91">
        <v>51603</v>
      </c>
      <c r="Q5698" t="s" s="8">
        <f>"http://sharkattackfile.net/spreadsheets/pdf_directory/"&amp;P5698</f>
        <v>51604</v>
      </c>
      <c r="R5698" t="s" s="8">
        <v>51605</v>
      </c>
      <c r="S5698" t="s" s="19">
        <v>51606</v>
      </c>
      <c r="T5698" t="s" s="91">
        <v>51606</v>
      </c>
      <c r="U5698" t="s" s="8">
        <v>51607</v>
      </c>
    </row>
    <row r="5699" s="2" customFormat="1" ht="29.7" customHeight="1">
      <c r="A5699" t="s" s="11">
        <v>51608</v>
      </c>
      <c r="B5699" t="s" s="11">
        <v>44612</v>
      </c>
      <c r="C5699" t="s" s="11">
        <v>22</v>
      </c>
      <c r="D5699" t="s" s="11">
        <v>389</v>
      </c>
      <c r="E5699" s="11"/>
      <c r="F5699" t="s" s="11">
        <v>51609</v>
      </c>
      <c r="G5699" t="s" s="11">
        <v>51610</v>
      </c>
      <c r="H5699" t="s" s="11">
        <v>51611</v>
      </c>
      <c r="I5699" t="s" s="11">
        <v>28</v>
      </c>
      <c r="J5699" s="11"/>
      <c r="K5699" t="s" s="11">
        <v>51612</v>
      </c>
      <c r="L5699" t="s" s="11">
        <v>31</v>
      </c>
      <c r="M5699" s="11"/>
      <c r="N5699" s="11"/>
      <c r="O5699" t="s" s="11">
        <v>51613</v>
      </c>
      <c r="P5699" t="s" s="91">
        <v>51614</v>
      </c>
      <c r="Q5699" t="s" s="8">
        <f>"http://sharkattackfile.net/spreadsheets/pdf_directory/"&amp;P5699</f>
        <v>51615</v>
      </c>
      <c r="R5699" t="s" s="8">
        <v>51616</v>
      </c>
      <c r="S5699" t="s" s="19">
        <v>51617</v>
      </c>
      <c r="T5699" t="s" s="91">
        <v>51617</v>
      </c>
      <c r="U5699" t="s" s="8">
        <v>51618</v>
      </c>
    </row>
    <row r="5700" s="2" customFormat="1" ht="56.7" customHeight="1">
      <c r="A5700" t="s" s="112">
        <v>51619</v>
      </c>
      <c r="B5700" t="s" s="112">
        <v>44612</v>
      </c>
      <c r="C5700" t="s" s="112">
        <v>88</v>
      </c>
      <c r="D5700" t="s" s="112">
        <v>229</v>
      </c>
      <c r="E5700" t="s" s="112">
        <v>596</v>
      </c>
      <c r="F5700" t="s" s="112">
        <v>51620</v>
      </c>
      <c r="G5700" s="112"/>
      <c r="H5700" t="s" s="112">
        <v>51621</v>
      </c>
      <c r="I5700" s="112"/>
      <c r="J5700" s="112"/>
      <c r="K5700" t="s" s="112">
        <v>51622</v>
      </c>
      <c r="L5700" t="s" s="112">
        <v>31</v>
      </c>
      <c r="M5700" s="112"/>
      <c r="N5700" s="112"/>
      <c r="O5700" t="s" s="112">
        <v>51623</v>
      </c>
      <c r="P5700" t="s" s="91">
        <v>51624</v>
      </c>
      <c r="Q5700" t="s" s="8">
        <f>"http://sharkattackfile.net/spreadsheets/pdf_directory/"&amp;P5700</f>
        <v>51625</v>
      </c>
      <c r="R5700" t="s" s="8">
        <v>51626</v>
      </c>
      <c r="S5700" t="s" s="19">
        <v>51627</v>
      </c>
      <c r="T5700" t="s" s="91">
        <v>51627</v>
      </c>
      <c r="U5700" t="s" s="8">
        <v>51628</v>
      </c>
    </row>
    <row r="5701" s="2" customFormat="1" ht="20.7" customHeight="1">
      <c r="A5701" t="s" s="61">
        <v>51629</v>
      </c>
      <c r="B5701" t="s" s="61">
        <v>44612</v>
      </c>
      <c r="C5701" t="s" s="61">
        <v>501</v>
      </c>
      <c r="D5701" t="s" s="61">
        <v>5373</v>
      </c>
      <c r="E5701" t="s" s="61">
        <v>5374</v>
      </c>
      <c r="F5701" t="s" s="61">
        <v>51630</v>
      </c>
      <c r="G5701" t="s" s="61">
        <v>6551</v>
      </c>
      <c r="H5701" t="s" s="61">
        <v>51631</v>
      </c>
      <c r="I5701" s="61"/>
      <c r="J5701" s="61"/>
      <c r="K5701" t="s" s="61">
        <v>51632</v>
      </c>
      <c r="L5701" t="s" s="61">
        <v>159</v>
      </c>
      <c r="M5701" s="61"/>
      <c r="N5701" s="61"/>
      <c r="O5701" t="s" s="61">
        <v>51633</v>
      </c>
      <c r="P5701" t="s" s="91">
        <v>51634</v>
      </c>
      <c r="Q5701" t="s" s="8">
        <f>"http://sharkattackfile.net/spreadsheets/pdf_directory/"&amp;P5701</f>
        <v>51635</v>
      </c>
      <c r="R5701" t="s" s="8">
        <v>51636</v>
      </c>
      <c r="S5701" t="s" s="19">
        <v>51637</v>
      </c>
      <c r="T5701" t="s" s="91">
        <v>51637</v>
      </c>
      <c r="U5701" t="s" s="8">
        <v>51638</v>
      </c>
    </row>
    <row r="5702" s="2" customFormat="1" ht="38.7" customHeight="1">
      <c r="A5702" t="s" s="11">
        <v>51639</v>
      </c>
      <c r="B5702" t="s" s="11">
        <v>44612</v>
      </c>
      <c r="C5702" t="s" s="11">
        <v>22</v>
      </c>
      <c r="D5702" t="s" s="11">
        <v>229</v>
      </c>
      <c r="E5702" t="s" s="11">
        <v>401</v>
      </c>
      <c r="F5702" t="s" s="11">
        <v>51640</v>
      </c>
      <c r="G5702" t="s" s="11">
        <v>4170</v>
      </c>
      <c r="H5702" t="s" s="11">
        <v>51641</v>
      </c>
      <c r="I5702" t="s" s="11">
        <v>28</v>
      </c>
      <c r="J5702" s="11"/>
      <c r="K5702" t="s" s="11">
        <v>234</v>
      </c>
      <c r="L5702" t="s" s="11">
        <v>159</v>
      </c>
      <c r="M5702" s="11"/>
      <c r="N5702" s="11"/>
      <c r="O5702" t="s" s="11">
        <v>51642</v>
      </c>
      <c r="P5702" t="s" s="91">
        <v>51643</v>
      </c>
      <c r="Q5702" t="s" s="8">
        <f>"http://sharkattackfile.net/spreadsheets/pdf_directory/"&amp;P5702</f>
        <v>51644</v>
      </c>
      <c r="R5702" t="s" s="8">
        <v>51645</v>
      </c>
      <c r="S5702" t="s" s="19">
        <v>51646</v>
      </c>
      <c r="T5702" t="s" s="91">
        <v>51646</v>
      </c>
      <c r="U5702" t="s" s="8">
        <v>51647</v>
      </c>
    </row>
    <row r="5703" s="2" customFormat="1" ht="29.7" customHeight="1">
      <c r="A5703" t="s" s="11">
        <v>51648</v>
      </c>
      <c r="B5703" t="s" s="11">
        <v>44612</v>
      </c>
      <c r="C5703" t="s" s="11">
        <v>22</v>
      </c>
      <c r="D5703" t="s" s="11">
        <v>229</v>
      </c>
      <c r="E5703" t="s" s="11">
        <v>13083</v>
      </c>
      <c r="F5703" t="s" s="11">
        <v>42823</v>
      </c>
      <c r="G5703" t="s" s="11">
        <v>465</v>
      </c>
      <c r="H5703" t="s" s="11">
        <v>51649</v>
      </c>
      <c r="I5703" t="s" s="11">
        <v>28</v>
      </c>
      <c r="J5703" s="11"/>
      <c r="K5703" t="s" s="11">
        <v>51650</v>
      </c>
      <c r="L5703" t="s" s="11">
        <v>31</v>
      </c>
      <c r="M5703" s="11"/>
      <c r="N5703" s="11"/>
      <c r="O5703" t="s" s="11">
        <v>51651</v>
      </c>
      <c r="P5703" t="s" s="91">
        <v>51652</v>
      </c>
      <c r="Q5703" t="s" s="8">
        <f>"http://sharkattackfile.net/spreadsheets/pdf_directory/"&amp;P5703</f>
        <v>51653</v>
      </c>
      <c r="R5703" t="s" s="8">
        <v>51654</v>
      </c>
      <c r="S5703" t="s" s="19">
        <v>51655</v>
      </c>
      <c r="T5703" t="s" s="91">
        <v>51655</v>
      </c>
      <c r="U5703" t="s" s="8">
        <v>51656</v>
      </c>
    </row>
    <row r="5704" s="2" customFormat="1" ht="29.7" customHeight="1">
      <c r="A5704" t="s" s="11">
        <v>51657</v>
      </c>
      <c r="B5704" t="s" s="11">
        <v>44612</v>
      </c>
      <c r="C5704" t="s" s="11">
        <v>22</v>
      </c>
      <c r="D5704" t="s" s="11">
        <v>229</v>
      </c>
      <c r="E5704" t="s" s="11">
        <v>401</v>
      </c>
      <c r="F5704" t="s" s="11">
        <v>42823</v>
      </c>
      <c r="G5704" t="s" s="11">
        <v>46056</v>
      </c>
      <c r="H5704" t="s" s="11">
        <v>51658</v>
      </c>
      <c r="I5704" t="s" s="11">
        <v>28</v>
      </c>
      <c r="J5704" s="11"/>
      <c r="K5704" t="s" s="11">
        <v>260</v>
      </c>
      <c r="L5704" t="s" s="11">
        <v>31</v>
      </c>
      <c r="M5704" s="11"/>
      <c r="N5704" s="11"/>
      <c r="O5704" t="s" s="11">
        <v>51659</v>
      </c>
      <c r="P5704" t="s" s="91">
        <v>51660</v>
      </c>
      <c r="Q5704" t="s" s="8">
        <f>"http://sharkattackfile.net/spreadsheets/pdf_directory/"&amp;P5704</f>
        <v>51661</v>
      </c>
      <c r="R5704" t="s" s="8">
        <v>51662</v>
      </c>
      <c r="S5704" t="s" s="19">
        <v>51663</v>
      </c>
      <c r="T5704" t="s" s="91">
        <v>51663</v>
      </c>
      <c r="U5704" t="s" s="8">
        <v>51664</v>
      </c>
    </row>
    <row r="5705" s="2" customFormat="1" ht="38.7" customHeight="1">
      <c r="A5705" t="s" s="11">
        <v>51665</v>
      </c>
      <c r="B5705" t="s" s="11">
        <v>44612</v>
      </c>
      <c r="C5705" t="s" s="11">
        <v>22</v>
      </c>
      <c r="D5705" t="s" s="11">
        <v>229</v>
      </c>
      <c r="E5705" t="s" s="11">
        <v>596</v>
      </c>
      <c r="F5705" t="s" s="11">
        <v>7552</v>
      </c>
      <c r="G5705" t="s" s="11">
        <v>45350</v>
      </c>
      <c r="H5705" t="s" s="11">
        <v>51666</v>
      </c>
      <c r="I5705" t="s" s="11">
        <v>28</v>
      </c>
      <c r="J5705" s="69">
        <v>17</v>
      </c>
      <c r="K5705" t="s" s="11">
        <v>51667</v>
      </c>
      <c r="L5705" t="s" s="11">
        <v>31</v>
      </c>
      <c r="M5705" t="s" s="11">
        <v>85</v>
      </c>
      <c r="N5705" t="s" s="11">
        <v>51668</v>
      </c>
      <c r="O5705" t="s" s="11">
        <v>51669</v>
      </c>
      <c r="P5705" t="s" s="91">
        <v>51670</v>
      </c>
      <c r="Q5705" t="s" s="8">
        <f>"http://sharkattackfile.net/spreadsheets/pdf_directory/"&amp;P5705</f>
        <v>51671</v>
      </c>
      <c r="R5705" t="s" s="8">
        <v>51672</v>
      </c>
      <c r="S5705" t="s" s="19">
        <v>51673</v>
      </c>
      <c r="T5705" t="s" s="91">
        <v>51673</v>
      </c>
      <c r="U5705" t="s" s="8">
        <v>51674</v>
      </c>
    </row>
    <row r="5706" s="2" customFormat="1" ht="47.7" customHeight="1">
      <c r="A5706" t="s" s="36">
        <v>51675</v>
      </c>
      <c r="B5706" t="s" s="36">
        <v>44612</v>
      </c>
      <c r="C5706" t="s" s="36">
        <v>211</v>
      </c>
      <c r="D5706" t="s" s="36">
        <v>47109</v>
      </c>
      <c r="E5706" t="s" s="36">
        <v>51676</v>
      </c>
      <c r="F5706" t="s" s="36">
        <v>51677</v>
      </c>
      <c r="G5706" t="s" s="36">
        <v>51678</v>
      </c>
      <c r="H5706" t="s" s="36">
        <v>47047</v>
      </c>
      <c r="I5706" t="s" s="36">
        <v>28</v>
      </c>
      <c r="J5706" s="36"/>
      <c r="K5706" t="s" s="36">
        <v>51679</v>
      </c>
      <c r="L5706" t="s" s="36">
        <v>31</v>
      </c>
      <c r="M5706" s="36"/>
      <c r="N5706" s="36"/>
      <c r="O5706" t="s" s="36">
        <v>51680</v>
      </c>
      <c r="P5706" t="s" s="91">
        <v>51681</v>
      </c>
      <c r="Q5706" t="s" s="8">
        <f>"http://sharkattackfile.net/spreadsheets/pdf_directory/"&amp;P5706</f>
        <v>51682</v>
      </c>
      <c r="R5706" t="s" s="8">
        <v>51683</v>
      </c>
      <c r="S5706" t="s" s="19">
        <v>51684</v>
      </c>
      <c r="T5706" t="s" s="91">
        <v>51684</v>
      </c>
      <c r="U5706" t="s" s="8">
        <v>51685</v>
      </c>
    </row>
    <row r="5707" s="2" customFormat="1" ht="29.7" customHeight="1">
      <c r="A5707" t="s" s="11">
        <v>51686</v>
      </c>
      <c r="B5707" t="s" s="11">
        <v>44612</v>
      </c>
      <c r="C5707" t="s" s="11">
        <v>22</v>
      </c>
      <c r="D5707" t="s" s="11">
        <v>229</v>
      </c>
      <c r="E5707" t="s" s="11">
        <v>401</v>
      </c>
      <c r="F5707" t="s" s="11">
        <v>18241</v>
      </c>
      <c r="G5707" t="s" s="11">
        <v>51687</v>
      </c>
      <c r="H5707" t="s" s="11">
        <v>51688</v>
      </c>
      <c r="I5707" t="s" s="11">
        <v>28</v>
      </c>
      <c r="J5707" s="11"/>
      <c r="K5707" t="s" s="11">
        <v>51689</v>
      </c>
      <c r="L5707" t="s" s="11">
        <v>31</v>
      </c>
      <c r="M5707" s="11"/>
      <c r="N5707" s="11"/>
      <c r="O5707" t="s" s="11">
        <v>51690</v>
      </c>
      <c r="P5707" t="s" s="91">
        <v>51691</v>
      </c>
      <c r="Q5707" t="s" s="8">
        <f>"http://sharkattackfile.net/spreadsheets/pdf_directory/"&amp;P5707</f>
        <v>51692</v>
      </c>
      <c r="R5707" t="s" s="8">
        <v>51693</v>
      </c>
      <c r="S5707" t="s" s="19">
        <v>51694</v>
      </c>
      <c r="T5707" t="s" s="91">
        <v>51694</v>
      </c>
      <c r="U5707" t="s" s="8">
        <v>51695</v>
      </c>
    </row>
    <row r="5708" s="2" customFormat="1" ht="29.7" customHeight="1">
      <c r="A5708" t="s" s="36">
        <v>51696</v>
      </c>
      <c r="B5708" t="s" s="36">
        <v>44612</v>
      </c>
      <c r="C5708" t="s" s="36">
        <v>211</v>
      </c>
      <c r="D5708" t="s" s="36">
        <v>1036</v>
      </c>
      <c r="E5708" t="s" s="36">
        <v>1037</v>
      </c>
      <c r="F5708" t="s" s="36">
        <v>51697</v>
      </c>
      <c r="G5708" t="s" s="36">
        <v>139</v>
      </c>
      <c r="H5708" t="s" s="36">
        <v>27</v>
      </c>
      <c r="I5708" t="s" s="36">
        <v>28</v>
      </c>
      <c r="J5708" s="78">
        <v>70</v>
      </c>
      <c r="K5708" t="s" s="36">
        <v>51698</v>
      </c>
      <c r="L5708" t="s" s="36">
        <v>31</v>
      </c>
      <c r="M5708" s="36"/>
      <c r="N5708" t="s" s="36">
        <v>431</v>
      </c>
      <c r="O5708" t="s" s="36">
        <v>51699</v>
      </c>
      <c r="P5708" t="s" s="91">
        <v>51700</v>
      </c>
      <c r="Q5708" t="s" s="8">
        <f>"http://sharkattackfile.net/spreadsheets/pdf_directory/"&amp;P5708</f>
        <v>51701</v>
      </c>
      <c r="R5708" t="s" s="8">
        <v>51702</v>
      </c>
      <c r="S5708" t="s" s="19">
        <v>51703</v>
      </c>
      <c r="T5708" t="s" s="91">
        <v>51703</v>
      </c>
      <c r="U5708" t="s" s="8">
        <v>51704</v>
      </c>
    </row>
    <row r="5709" s="2" customFormat="1" ht="20.7" customHeight="1">
      <c r="A5709" t="s" s="11">
        <v>51705</v>
      </c>
      <c r="B5709" t="s" s="11">
        <v>44612</v>
      </c>
      <c r="C5709" t="s" s="11">
        <v>22</v>
      </c>
      <c r="D5709" t="s" s="11">
        <v>89</v>
      </c>
      <c r="E5709" t="s" s="11">
        <v>90</v>
      </c>
      <c r="F5709" t="s" s="11">
        <v>25557</v>
      </c>
      <c r="G5709" t="s" s="11">
        <v>1858</v>
      </c>
      <c r="H5709" t="s" s="11">
        <v>51706</v>
      </c>
      <c r="I5709" t="s" s="11">
        <v>28</v>
      </c>
      <c r="J5709" s="11"/>
      <c r="K5709" t="s" s="11">
        <v>51707</v>
      </c>
      <c r="L5709" t="s" s="11">
        <v>31</v>
      </c>
      <c r="M5709" t="s" s="11">
        <v>1371</v>
      </c>
      <c r="N5709" t="s" s="11">
        <v>33777</v>
      </c>
      <c r="O5709" t="s" s="11">
        <v>17523</v>
      </c>
      <c r="P5709" t="s" s="91">
        <v>51708</v>
      </c>
      <c r="Q5709" t="s" s="8">
        <f>"http://sharkattackfile.net/spreadsheets/pdf_directory/"&amp;P5709</f>
        <v>51709</v>
      </c>
      <c r="R5709" t="s" s="8">
        <v>51710</v>
      </c>
      <c r="S5709" t="s" s="19">
        <v>51711</v>
      </c>
      <c r="T5709" t="s" s="91">
        <v>51711</v>
      </c>
      <c r="U5709" t="s" s="8">
        <v>51712</v>
      </c>
    </row>
    <row r="5710" s="2" customFormat="1" ht="20.7" customHeight="1">
      <c r="A5710" t="s" s="11">
        <v>51713</v>
      </c>
      <c r="B5710" t="s" s="11">
        <v>44612</v>
      </c>
      <c r="C5710" t="s" s="11">
        <v>22</v>
      </c>
      <c r="D5710" t="s" s="11">
        <v>23</v>
      </c>
      <c r="E5710" t="s" s="11">
        <v>481</v>
      </c>
      <c r="F5710" t="s" s="11">
        <v>51714</v>
      </c>
      <c r="G5710" t="s" s="11">
        <v>114</v>
      </c>
      <c r="H5710" t="s" s="11">
        <v>51715</v>
      </c>
      <c r="I5710" t="s" s="11">
        <v>28</v>
      </c>
      <c r="J5710" s="11"/>
      <c r="K5710" t="s" s="11">
        <v>51716</v>
      </c>
      <c r="L5710" t="s" s="11">
        <v>31</v>
      </c>
      <c r="M5710" s="11"/>
      <c r="N5710" s="11"/>
      <c r="O5710" t="s" s="11">
        <v>51717</v>
      </c>
      <c r="P5710" t="s" s="91">
        <v>51718</v>
      </c>
      <c r="Q5710" t="s" s="8">
        <f>"http://sharkattackfile.net/spreadsheets/pdf_directory/"&amp;P5710</f>
        <v>51719</v>
      </c>
      <c r="R5710" t="s" s="8">
        <v>51720</v>
      </c>
      <c r="S5710" t="s" s="19">
        <v>51721</v>
      </c>
      <c r="T5710" t="s" s="91">
        <v>51721</v>
      </c>
      <c r="U5710" t="s" s="8">
        <v>51722</v>
      </c>
    </row>
    <row r="5711" s="2" customFormat="1" ht="38.7" customHeight="1">
      <c r="A5711" t="s" s="11">
        <v>51723</v>
      </c>
      <c r="B5711" t="s" s="11">
        <v>44612</v>
      </c>
      <c r="C5711" t="s" s="11">
        <v>22</v>
      </c>
      <c r="D5711" t="s" s="11">
        <v>229</v>
      </c>
      <c r="E5711" t="s" s="11">
        <v>596</v>
      </c>
      <c r="F5711" t="s" s="11">
        <v>51724</v>
      </c>
      <c r="G5711" t="s" s="11">
        <v>114</v>
      </c>
      <c r="H5711" t="s" s="11">
        <v>51725</v>
      </c>
      <c r="I5711" t="s" s="11">
        <v>28</v>
      </c>
      <c r="J5711" s="69">
        <v>15</v>
      </c>
      <c r="K5711" t="s" s="11">
        <v>51726</v>
      </c>
      <c r="L5711" t="s" s="11">
        <v>159</v>
      </c>
      <c r="M5711" t="s" s="11">
        <v>254</v>
      </c>
      <c r="N5711" t="s" s="11">
        <v>25470</v>
      </c>
      <c r="O5711" t="s" s="11">
        <v>51727</v>
      </c>
      <c r="P5711" t="s" s="91">
        <v>51728</v>
      </c>
      <c r="Q5711" t="s" s="8">
        <f>"http://sharkattackfile.net/spreadsheets/pdf_directory/"&amp;P5711</f>
        <v>51729</v>
      </c>
      <c r="R5711" t="s" s="8">
        <v>51730</v>
      </c>
      <c r="S5711" t="s" s="19">
        <v>51731</v>
      </c>
      <c r="T5711" t="s" s="91">
        <v>51731</v>
      </c>
      <c r="U5711" t="s" s="8">
        <v>51732</v>
      </c>
    </row>
    <row r="5712" s="2" customFormat="1" ht="20.7" customHeight="1">
      <c r="A5712" t="s" s="11">
        <v>44612</v>
      </c>
      <c r="B5712" t="s" s="11">
        <v>44612</v>
      </c>
      <c r="C5712" t="s" s="11">
        <v>22</v>
      </c>
      <c r="D5712" t="s" s="11">
        <v>229</v>
      </c>
      <c r="E5712" t="s" s="11">
        <v>596</v>
      </c>
      <c r="F5712" t="s" s="11">
        <v>51733</v>
      </c>
      <c r="G5712" t="s" s="11">
        <v>114</v>
      </c>
      <c r="H5712" t="s" s="11">
        <v>51734</v>
      </c>
      <c r="I5712" t="s" s="11">
        <v>28</v>
      </c>
      <c r="J5712" s="69">
        <v>10</v>
      </c>
      <c r="K5712" t="s" s="11">
        <v>51735</v>
      </c>
      <c r="L5712" t="s" s="11">
        <v>159</v>
      </c>
      <c r="M5712" s="11"/>
      <c r="N5712" s="11"/>
      <c r="O5712" t="s" s="11">
        <v>51736</v>
      </c>
      <c r="P5712" t="s" s="91">
        <v>51737</v>
      </c>
      <c r="Q5712" t="s" s="8">
        <f>"http://sharkattackfile.net/spreadsheets/pdf_directory/"&amp;P5712</f>
        <v>51738</v>
      </c>
      <c r="R5712" t="s" s="8">
        <v>51739</v>
      </c>
      <c r="S5712" t="s" s="19">
        <v>51740</v>
      </c>
      <c r="T5712" t="s" s="91">
        <v>51740</v>
      </c>
      <c r="U5712" t="s" s="8">
        <v>51741</v>
      </c>
    </row>
    <row r="5713" s="2" customFormat="1" ht="20.7" customHeight="1">
      <c r="A5713" s="69">
        <v>1927</v>
      </c>
      <c r="B5713" t="s" s="11">
        <v>44612</v>
      </c>
      <c r="C5713" t="s" s="11">
        <v>22</v>
      </c>
      <c r="D5713" t="s" s="11">
        <v>229</v>
      </c>
      <c r="E5713" t="s" s="11">
        <v>13083</v>
      </c>
      <c r="F5713" t="s" s="11">
        <v>13084</v>
      </c>
      <c r="G5713" t="s" s="11">
        <v>46056</v>
      </c>
      <c r="H5713" t="s" s="11">
        <v>51742</v>
      </c>
      <c r="I5713" t="s" s="11">
        <v>28</v>
      </c>
      <c r="J5713" s="11"/>
      <c r="K5713" t="s" s="11">
        <v>9074</v>
      </c>
      <c r="L5713" t="s" s="11">
        <v>31</v>
      </c>
      <c r="M5713" s="11"/>
      <c r="N5713" s="11"/>
      <c r="O5713" t="s" s="11">
        <v>51743</v>
      </c>
      <c r="P5713" t="s" s="91">
        <v>51744</v>
      </c>
      <c r="Q5713" t="s" s="8">
        <f>"http://sharkattackfile.net/spreadsheets/pdf_directory/"&amp;P5713</f>
        <v>51745</v>
      </c>
      <c r="R5713" t="s" s="8">
        <v>51746</v>
      </c>
      <c r="S5713" t="s" s="19">
        <v>51747</v>
      </c>
      <c r="T5713" t="s" s="91">
        <v>51747</v>
      </c>
      <c r="U5713" t="s" s="8">
        <v>51748</v>
      </c>
    </row>
    <row r="5714" s="2" customFormat="1" ht="20.7" customHeight="1">
      <c r="A5714" t="s" s="11">
        <v>51749</v>
      </c>
      <c r="B5714" t="s" s="11">
        <v>44622</v>
      </c>
      <c r="C5714" t="s" s="11">
        <v>22</v>
      </c>
      <c r="D5714" t="s" s="11">
        <v>229</v>
      </c>
      <c r="E5714" t="s" s="11">
        <v>13083</v>
      </c>
      <c r="F5714" t="s" s="11">
        <v>34087</v>
      </c>
      <c r="G5714" t="s" s="11">
        <v>42824</v>
      </c>
      <c r="H5714" t="s" s="11">
        <v>51750</v>
      </c>
      <c r="I5714" t="s" s="11">
        <v>28</v>
      </c>
      <c r="J5714" s="11"/>
      <c r="K5714" t="s" s="11">
        <v>234</v>
      </c>
      <c r="L5714" t="s" s="11">
        <v>159</v>
      </c>
      <c r="M5714" s="11"/>
      <c r="N5714" s="11"/>
      <c r="O5714" t="s" s="11">
        <v>51751</v>
      </c>
      <c r="P5714" t="s" s="91">
        <v>51752</v>
      </c>
      <c r="Q5714" t="s" s="8">
        <f>"http://sharkattackfile.net/spreadsheets/pdf_directory/"&amp;P5714</f>
        <v>51753</v>
      </c>
      <c r="R5714" t="s" s="8">
        <v>51754</v>
      </c>
      <c r="S5714" t="s" s="19">
        <v>51755</v>
      </c>
      <c r="T5714" t="s" s="91">
        <v>51755</v>
      </c>
      <c r="U5714" t="s" s="8">
        <v>51756</v>
      </c>
    </row>
    <row r="5715" s="2" customFormat="1" ht="29.7" customHeight="1">
      <c r="A5715" t="s" s="11">
        <v>51757</v>
      </c>
      <c r="B5715" t="s" s="11">
        <v>44622</v>
      </c>
      <c r="C5715" t="s" s="11">
        <v>22</v>
      </c>
      <c r="D5715" t="s" s="11">
        <v>229</v>
      </c>
      <c r="E5715" t="s" s="11">
        <v>13083</v>
      </c>
      <c r="F5715" t="s" s="11">
        <v>42823</v>
      </c>
      <c r="G5715" t="s" s="11">
        <v>465</v>
      </c>
      <c r="H5715" t="s" s="11">
        <v>51758</v>
      </c>
      <c r="I5715" t="s" s="11">
        <v>28</v>
      </c>
      <c r="J5715" s="11"/>
      <c r="K5715" t="s" s="11">
        <v>2648</v>
      </c>
      <c r="L5715" t="s" s="11">
        <v>31</v>
      </c>
      <c r="M5715" s="11"/>
      <c r="N5715" s="11"/>
      <c r="O5715" t="s" s="11">
        <v>51659</v>
      </c>
      <c r="P5715" t="s" s="91">
        <v>51759</v>
      </c>
      <c r="Q5715" t="s" s="8">
        <f>"http://sharkattackfile.net/spreadsheets/pdf_directory/"&amp;P5715</f>
        <v>51760</v>
      </c>
      <c r="R5715" t="s" s="8">
        <v>51761</v>
      </c>
      <c r="S5715" t="s" s="19">
        <v>51762</v>
      </c>
      <c r="T5715" t="s" s="91">
        <v>51762</v>
      </c>
      <c r="U5715" t="s" s="8">
        <v>51763</v>
      </c>
    </row>
    <row r="5716" s="2" customFormat="1" ht="20.7" customHeight="1">
      <c r="A5716" t="s" s="11">
        <v>51764</v>
      </c>
      <c r="B5716" t="s" s="11">
        <v>44622</v>
      </c>
      <c r="C5716" t="s" s="11">
        <v>22</v>
      </c>
      <c r="D5716" t="s" s="11">
        <v>2775</v>
      </c>
      <c r="E5716" t="s" s="11">
        <v>2776</v>
      </c>
      <c r="F5716" t="s" s="11">
        <v>51765</v>
      </c>
      <c r="G5716" t="s" s="11">
        <v>15813</v>
      </c>
      <c r="H5716" t="s" s="11">
        <v>27</v>
      </c>
      <c r="I5716" t="s" s="11">
        <v>28</v>
      </c>
      <c r="J5716" s="11"/>
      <c r="K5716" t="s" s="11">
        <v>51766</v>
      </c>
      <c r="L5716" t="s" s="11">
        <v>159</v>
      </c>
      <c r="M5716" s="11"/>
      <c r="N5716" s="11"/>
      <c r="O5716" t="s" s="11">
        <v>51767</v>
      </c>
      <c r="P5716" t="s" s="91">
        <v>51768</v>
      </c>
      <c r="Q5716" t="s" s="8">
        <f>"http://sharkattackfile.net/spreadsheets/pdf_directory/"&amp;P5716</f>
        <v>51769</v>
      </c>
      <c r="R5716" t="s" s="8">
        <v>51770</v>
      </c>
      <c r="S5716" t="s" s="19">
        <v>51771</v>
      </c>
      <c r="T5716" t="s" s="91">
        <v>51771</v>
      </c>
      <c r="U5716" t="s" s="8">
        <v>51772</v>
      </c>
    </row>
    <row r="5717" s="2" customFormat="1" ht="20.7" customHeight="1">
      <c r="A5717" t="s" s="11">
        <v>51773</v>
      </c>
      <c r="B5717" t="s" s="11">
        <v>44622</v>
      </c>
      <c r="C5717" t="s" s="11">
        <v>22</v>
      </c>
      <c r="D5717" t="s" s="11">
        <v>229</v>
      </c>
      <c r="E5717" t="s" s="11">
        <v>596</v>
      </c>
      <c r="F5717" t="s" s="11">
        <v>48544</v>
      </c>
      <c r="G5717" t="s" s="11">
        <v>10075</v>
      </c>
      <c r="H5717" t="s" s="11">
        <v>51774</v>
      </c>
      <c r="I5717" t="s" s="11">
        <v>28</v>
      </c>
      <c r="J5717" t="s" s="11">
        <v>553</v>
      </c>
      <c r="K5717" t="s" s="11">
        <v>51775</v>
      </c>
      <c r="L5717" t="s" s="11">
        <v>31</v>
      </c>
      <c r="M5717" t="s" s="11">
        <v>241</v>
      </c>
      <c r="N5717" t="s" s="11">
        <v>51776</v>
      </c>
      <c r="O5717" t="s" s="11">
        <v>51777</v>
      </c>
      <c r="P5717" t="s" s="91">
        <v>51778</v>
      </c>
      <c r="Q5717" t="s" s="8">
        <f>"http://sharkattackfile.net/spreadsheets/pdf_directory/"&amp;P5717</f>
        <v>51779</v>
      </c>
      <c r="R5717" t="s" s="8">
        <v>51780</v>
      </c>
      <c r="S5717" t="s" s="19">
        <v>51781</v>
      </c>
      <c r="T5717" t="s" s="91">
        <v>51781</v>
      </c>
      <c r="U5717" t="s" s="8">
        <v>51782</v>
      </c>
    </row>
    <row r="5718" s="2" customFormat="1" ht="47.7" customHeight="1">
      <c r="A5718" t="s" s="61">
        <v>51773</v>
      </c>
      <c r="B5718" t="s" s="61">
        <v>44622</v>
      </c>
      <c r="C5718" t="s" s="61">
        <v>501</v>
      </c>
      <c r="D5718" t="s" s="61">
        <v>28217</v>
      </c>
      <c r="E5718" s="197"/>
      <c r="F5718" t="s" s="61">
        <v>51783</v>
      </c>
      <c r="G5718" t="s" s="61">
        <v>51784</v>
      </c>
      <c r="H5718" s="61"/>
      <c r="I5718" s="61"/>
      <c r="J5718" s="61"/>
      <c r="K5718" t="s" s="61">
        <v>51785</v>
      </c>
      <c r="L5718" t="s" s="61">
        <v>31</v>
      </c>
      <c r="M5718" t="s" s="61">
        <v>51786</v>
      </c>
      <c r="N5718" s="61"/>
      <c r="O5718" t="s" s="61">
        <v>51787</v>
      </c>
      <c r="P5718" t="s" s="91">
        <v>51788</v>
      </c>
      <c r="Q5718" t="s" s="8">
        <f>"http://sharkattackfile.net/spreadsheets/pdf_directory/"&amp;P5718</f>
        <v>51789</v>
      </c>
      <c r="R5718" t="s" s="8">
        <v>51790</v>
      </c>
      <c r="S5718" t="s" s="19">
        <v>51791</v>
      </c>
      <c r="T5718" t="s" s="91">
        <v>51791</v>
      </c>
      <c r="U5718" t="s" s="8">
        <v>51792</v>
      </c>
    </row>
    <row r="5719" s="2" customFormat="1" ht="20.7" customHeight="1">
      <c r="A5719" t="s" s="11">
        <v>51793</v>
      </c>
      <c r="B5719" t="s" s="11">
        <v>44622</v>
      </c>
      <c r="C5719" t="s" s="11">
        <v>22</v>
      </c>
      <c r="D5719" t="s" s="11">
        <v>2775</v>
      </c>
      <c r="E5719" s="11"/>
      <c r="F5719" t="s" s="11">
        <v>51794</v>
      </c>
      <c r="G5719" t="s" s="11">
        <v>51795</v>
      </c>
      <c r="H5719" t="s" s="11">
        <v>48330</v>
      </c>
      <c r="I5719" t="s" s="11">
        <v>28</v>
      </c>
      <c r="J5719" s="11"/>
      <c r="K5719" t="s" s="11">
        <v>234</v>
      </c>
      <c r="L5719" t="s" s="11">
        <v>159</v>
      </c>
      <c r="M5719" s="11"/>
      <c r="N5719" s="11"/>
      <c r="O5719" t="s" s="11">
        <v>51796</v>
      </c>
      <c r="P5719" t="s" s="91">
        <v>51797</v>
      </c>
      <c r="Q5719" t="s" s="8">
        <f>"http://sharkattackfile.net/spreadsheets/pdf_directory/"&amp;P5719</f>
        <v>51798</v>
      </c>
      <c r="R5719" t="s" s="8">
        <v>51799</v>
      </c>
      <c r="S5719" t="s" s="19">
        <v>51800</v>
      </c>
      <c r="T5719" t="s" s="91">
        <v>51800</v>
      </c>
      <c r="U5719" t="s" s="8">
        <v>51801</v>
      </c>
    </row>
    <row r="5720" s="2" customFormat="1" ht="29.7" customHeight="1">
      <c r="A5720" t="s" s="11">
        <v>51802</v>
      </c>
      <c r="B5720" t="s" s="11">
        <v>44622</v>
      </c>
      <c r="C5720" t="s" s="11">
        <v>22</v>
      </c>
      <c r="D5720" t="s" s="11">
        <v>23</v>
      </c>
      <c r="E5720" t="s" s="11">
        <v>206</v>
      </c>
      <c r="F5720" t="s" s="11">
        <v>51803</v>
      </c>
      <c r="G5720" t="s" s="11">
        <v>114</v>
      </c>
      <c r="H5720" t="s" s="11">
        <v>51804</v>
      </c>
      <c r="I5720" t="s" s="11">
        <v>28</v>
      </c>
      <c r="J5720" s="69">
        <v>18</v>
      </c>
      <c r="K5720" t="s" s="11">
        <v>234</v>
      </c>
      <c r="L5720" t="s" s="11">
        <v>159</v>
      </c>
      <c r="M5720" s="11"/>
      <c r="N5720" s="11"/>
      <c r="O5720" t="s" s="11">
        <v>51805</v>
      </c>
      <c r="P5720" t="s" s="91">
        <v>51806</v>
      </c>
      <c r="Q5720" t="s" s="8">
        <f>"http://sharkattackfile.net/spreadsheets/pdf_directory/"&amp;P5720</f>
        <v>51807</v>
      </c>
      <c r="R5720" t="s" s="8">
        <v>51808</v>
      </c>
      <c r="S5720" t="s" s="19">
        <v>51809</v>
      </c>
      <c r="T5720" t="s" s="91">
        <v>51809</v>
      </c>
      <c r="U5720" t="s" s="8">
        <v>51810</v>
      </c>
    </row>
    <row r="5721" s="2" customFormat="1" ht="47.7" customHeight="1">
      <c r="A5721" t="s" s="11">
        <v>51811</v>
      </c>
      <c r="B5721" t="s" s="11">
        <v>44622</v>
      </c>
      <c r="C5721" t="s" s="11">
        <v>22</v>
      </c>
      <c r="D5721" t="s" s="11">
        <v>3929</v>
      </c>
      <c r="E5721" t="s" s="11">
        <v>51812</v>
      </c>
      <c r="F5721" t="s" s="11">
        <v>51813</v>
      </c>
      <c r="G5721" t="s" s="11">
        <v>114</v>
      </c>
      <c r="H5721" t="s" s="11">
        <v>51814</v>
      </c>
      <c r="I5721" t="s" s="11">
        <v>28</v>
      </c>
      <c r="J5721" t="s" s="11">
        <v>220</v>
      </c>
      <c r="K5721" t="s" s="11">
        <v>49841</v>
      </c>
      <c r="L5721" t="s" s="11">
        <v>159</v>
      </c>
      <c r="M5721" t="s" s="11">
        <v>187</v>
      </c>
      <c r="N5721" t="s" s="11">
        <v>51815</v>
      </c>
      <c r="O5721" t="s" s="11">
        <v>51816</v>
      </c>
      <c r="P5721" t="s" s="91">
        <v>51817</v>
      </c>
      <c r="Q5721" t="s" s="8">
        <f>"http://sharkattackfile.net/spreadsheets/pdf_directory/"&amp;P5721</f>
        <v>51818</v>
      </c>
      <c r="R5721" t="s" s="8">
        <v>51819</v>
      </c>
      <c r="S5721" t="s" s="19">
        <v>51820</v>
      </c>
      <c r="T5721" t="s" s="91">
        <v>51820</v>
      </c>
      <c r="U5721" t="s" s="8">
        <v>51821</v>
      </c>
    </row>
    <row r="5722" s="2" customFormat="1" ht="29.7" customHeight="1">
      <c r="A5722" t="s" s="112">
        <v>51822</v>
      </c>
      <c r="B5722" t="s" s="112">
        <v>44622</v>
      </c>
      <c r="C5722" t="s" s="112">
        <v>88</v>
      </c>
      <c r="D5722" t="s" s="112">
        <v>23</v>
      </c>
      <c r="E5722" t="s" s="112">
        <v>206</v>
      </c>
      <c r="F5722" t="s" s="112">
        <v>51823</v>
      </c>
      <c r="G5722" t="s" s="112">
        <v>139</v>
      </c>
      <c r="H5722" t="s" s="112">
        <v>51824</v>
      </c>
      <c r="I5722" t="s" s="112">
        <v>28</v>
      </c>
      <c r="J5722" s="112"/>
      <c r="K5722" t="s" s="112">
        <v>1954</v>
      </c>
      <c r="L5722" t="s" s="112">
        <v>31</v>
      </c>
      <c r="M5722" s="112"/>
      <c r="N5722" t="s" s="112">
        <v>51825</v>
      </c>
      <c r="O5722" t="s" s="112">
        <v>51826</v>
      </c>
      <c r="P5722" t="s" s="91">
        <v>51827</v>
      </c>
      <c r="Q5722" t="s" s="8">
        <f>"http://sharkattackfile.net/spreadsheets/pdf_directory/"&amp;P5722</f>
        <v>51828</v>
      </c>
      <c r="R5722" t="s" s="8">
        <v>51829</v>
      </c>
      <c r="S5722" t="s" s="19">
        <v>51830</v>
      </c>
      <c r="T5722" t="s" s="91">
        <v>51830</v>
      </c>
      <c r="U5722" t="s" s="8">
        <v>51831</v>
      </c>
    </row>
    <row r="5723" s="2" customFormat="1" ht="47.7" customHeight="1">
      <c r="A5723" t="s" s="11">
        <v>51832</v>
      </c>
      <c r="B5723" t="s" s="11">
        <v>44622</v>
      </c>
      <c r="C5723" t="s" s="11">
        <v>22</v>
      </c>
      <c r="D5723" t="s" s="11">
        <v>23</v>
      </c>
      <c r="E5723" t="s" s="11">
        <v>481</v>
      </c>
      <c r="F5723" t="s" s="11">
        <v>51833</v>
      </c>
      <c r="G5723" t="s" s="11">
        <v>51834</v>
      </c>
      <c r="H5723" t="s" s="11">
        <v>51835</v>
      </c>
      <c r="I5723" t="s" s="11">
        <v>28</v>
      </c>
      <c r="J5723" s="69">
        <v>15</v>
      </c>
      <c r="K5723" t="s" s="11">
        <v>51836</v>
      </c>
      <c r="L5723" t="s" s="11">
        <v>31</v>
      </c>
      <c r="M5723" t="s" s="11">
        <v>221</v>
      </c>
      <c r="N5723" t="s" s="11">
        <v>51837</v>
      </c>
      <c r="O5723" t="s" s="11">
        <v>51838</v>
      </c>
      <c r="P5723" t="s" s="91">
        <v>51839</v>
      </c>
      <c r="Q5723" t="s" s="8">
        <f>"http://sharkattackfile.net/spreadsheets/pdf_directory/"&amp;P5723</f>
        <v>51840</v>
      </c>
      <c r="R5723" t="s" s="8">
        <v>51841</v>
      </c>
      <c r="S5723" t="s" s="19">
        <v>51842</v>
      </c>
      <c r="T5723" t="s" s="91">
        <v>51842</v>
      </c>
      <c r="U5723" t="s" s="8">
        <v>51843</v>
      </c>
    </row>
    <row r="5724" s="2" customFormat="1" ht="20.7" customHeight="1">
      <c r="A5724" t="s" s="34">
        <v>51844</v>
      </c>
      <c r="B5724" t="s" s="34">
        <v>44622</v>
      </c>
      <c r="C5724" t="s" s="34">
        <v>3573</v>
      </c>
      <c r="D5724" t="s" s="34">
        <v>2562</v>
      </c>
      <c r="E5724" t="s" s="34">
        <v>51845</v>
      </c>
      <c r="F5724" t="s" s="34">
        <v>51846</v>
      </c>
      <c r="G5724" t="s" s="34">
        <v>10075</v>
      </c>
      <c r="H5724" t="s" s="34">
        <v>51847</v>
      </c>
      <c r="I5724" t="s" s="34">
        <v>28</v>
      </c>
      <c r="J5724" s="34"/>
      <c r="K5724" t="s" s="34">
        <v>1490</v>
      </c>
      <c r="L5724" s="34"/>
      <c r="M5724" s="34"/>
      <c r="N5724" t="s" s="34">
        <v>51848</v>
      </c>
      <c r="O5724" t="s" s="34">
        <v>5132</v>
      </c>
      <c r="P5724" t="s" s="91">
        <v>51849</v>
      </c>
      <c r="Q5724" t="s" s="8">
        <f>"http://sharkattackfile.net/spreadsheets/pdf_directory/"&amp;P5724</f>
        <v>51850</v>
      </c>
      <c r="R5724" t="s" s="8">
        <v>51851</v>
      </c>
      <c r="S5724" t="s" s="19">
        <v>51852</v>
      </c>
      <c r="T5724" t="s" s="91">
        <v>51852</v>
      </c>
      <c r="U5724" t="s" s="8">
        <v>51853</v>
      </c>
    </row>
    <row r="5725" s="2" customFormat="1" ht="29.7" customHeight="1">
      <c r="A5725" t="s" s="11">
        <v>51854</v>
      </c>
      <c r="B5725" t="s" s="11">
        <v>44622</v>
      </c>
      <c r="C5725" t="s" s="11">
        <v>22</v>
      </c>
      <c r="D5725" t="s" s="11">
        <v>23</v>
      </c>
      <c r="E5725" t="s" s="11">
        <v>145</v>
      </c>
      <c r="F5725" t="s" s="11">
        <v>51855</v>
      </c>
      <c r="G5725" t="s" s="11">
        <v>114</v>
      </c>
      <c r="H5725" t="s" s="11">
        <v>51856</v>
      </c>
      <c r="I5725" t="s" s="11">
        <v>28</v>
      </c>
      <c r="J5725" s="11"/>
      <c r="K5725" t="s" s="11">
        <v>51857</v>
      </c>
      <c r="L5725" t="s" s="11">
        <v>159</v>
      </c>
      <c r="M5725" s="11"/>
      <c r="N5725" t="s" s="11">
        <v>51858</v>
      </c>
      <c r="O5725" t="s" s="11">
        <v>51859</v>
      </c>
      <c r="P5725" t="s" s="91">
        <v>51860</v>
      </c>
      <c r="Q5725" t="s" s="8">
        <f>"http://sharkattackfile.net/spreadsheets/pdf_directory/"&amp;P5725</f>
        <v>51861</v>
      </c>
      <c r="R5725" t="s" s="8">
        <v>51862</v>
      </c>
      <c r="S5725" t="s" s="19">
        <v>51863</v>
      </c>
      <c r="T5725" t="s" s="91">
        <v>51863</v>
      </c>
      <c r="U5725" t="s" s="8">
        <v>51864</v>
      </c>
    </row>
    <row r="5726" s="2" customFormat="1" ht="29.7" customHeight="1">
      <c r="A5726" t="s" s="11">
        <v>51865</v>
      </c>
      <c r="B5726" t="s" s="11">
        <v>44622</v>
      </c>
      <c r="C5726" t="s" s="11">
        <v>22</v>
      </c>
      <c r="D5726" t="s" s="11">
        <v>38796</v>
      </c>
      <c r="E5726" t="s" s="11">
        <v>51866</v>
      </c>
      <c r="F5726" t="s" s="11">
        <v>51867</v>
      </c>
      <c r="G5726" t="s" s="11">
        <v>51868</v>
      </c>
      <c r="H5726" t="s" s="11">
        <v>51869</v>
      </c>
      <c r="I5726" t="s" s="11">
        <v>28</v>
      </c>
      <c r="J5726" s="69">
        <v>26</v>
      </c>
      <c r="K5726" t="s" s="11">
        <v>51870</v>
      </c>
      <c r="L5726" t="s" s="11">
        <v>31</v>
      </c>
      <c r="M5726" t="s" s="11">
        <v>202</v>
      </c>
      <c r="N5726" s="11"/>
      <c r="O5726" t="s" s="11">
        <v>51871</v>
      </c>
      <c r="P5726" t="s" s="91">
        <v>51872</v>
      </c>
      <c r="Q5726" t="s" s="8">
        <f>"http://sharkattackfile.net/spreadsheets/pdf_directory/"&amp;P5726</f>
        <v>51873</v>
      </c>
      <c r="R5726" t="s" s="8">
        <v>51874</v>
      </c>
      <c r="S5726" t="s" s="19">
        <v>51875</v>
      </c>
      <c r="T5726" t="s" s="91">
        <v>51875</v>
      </c>
      <c r="U5726" t="s" s="8">
        <v>51876</v>
      </c>
    </row>
    <row r="5727" s="2" customFormat="1" ht="56.7" customHeight="1">
      <c r="A5727" t="s" s="11">
        <v>51877</v>
      </c>
      <c r="B5727" t="s" s="11">
        <v>44622</v>
      </c>
      <c r="C5727" t="s" s="11">
        <v>22</v>
      </c>
      <c r="D5727" t="s" s="11">
        <v>23</v>
      </c>
      <c r="E5727" t="s" s="11">
        <v>145</v>
      </c>
      <c r="F5727" t="s" s="11">
        <v>51878</v>
      </c>
      <c r="G5727" t="s" s="11">
        <v>114</v>
      </c>
      <c r="H5727" t="s" s="11">
        <v>51879</v>
      </c>
      <c r="I5727" t="s" s="11">
        <v>101</v>
      </c>
      <c r="J5727" s="11"/>
      <c r="K5727" t="s" s="11">
        <v>51880</v>
      </c>
      <c r="L5727" t="s" s="11">
        <v>31</v>
      </c>
      <c r="M5727" t="s" s="11">
        <v>379</v>
      </c>
      <c r="N5727" t="s" s="11">
        <v>51881</v>
      </c>
      <c r="O5727" t="s" s="11">
        <v>51882</v>
      </c>
      <c r="P5727" t="s" s="91">
        <v>51883</v>
      </c>
      <c r="Q5727" t="s" s="8">
        <f>"http://sharkattackfile.net/spreadsheets/pdf_directory/"&amp;P5727</f>
        <v>51884</v>
      </c>
      <c r="R5727" t="s" s="8">
        <v>51885</v>
      </c>
      <c r="S5727" t="s" s="19">
        <v>51886</v>
      </c>
      <c r="T5727" t="s" s="91">
        <v>51886</v>
      </c>
      <c r="U5727" t="s" s="8">
        <v>51887</v>
      </c>
    </row>
    <row r="5728" s="2" customFormat="1" ht="38.7" customHeight="1">
      <c r="A5728" t="s" s="11">
        <v>51888</v>
      </c>
      <c r="B5728" t="s" s="11">
        <v>44622</v>
      </c>
      <c r="C5728" t="s" s="11">
        <v>22</v>
      </c>
      <c r="D5728" t="s" s="11">
        <v>229</v>
      </c>
      <c r="E5728" t="s" s="11">
        <v>230</v>
      </c>
      <c r="F5728" t="s" s="11">
        <v>51889</v>
      </c>
      <c r="G5728" t="s" s="11">
        <v>9318</v>
      </c>
      <c r="H5728" t="s" s="11">
        <v>51890</v>
      </c>
      <c r="I5728" t="s" s="11">
        <v>101</v>
      </c>
      <c r="J5728" s="11"/>
      <c r="K5728" t="s" s="11">
        <v>234</v>
      </c>
      <c r="L5728" t="s" s="11">
        <v>159</v>
      </c>
      <c r="M5728" t="s" s="11">
        <v>5113</v>
      </c>
      <c r="N5728" t="s" s="11">
        <v>51891</v>
      </c>
      <c r="O5728" t="s" s="11">
        <v>51892</v>
      </c>
      <c r="P5728" t="s" s="91">
        <v>51893</v>
      </c>
      <c r="Q5728" t="s" s="8">
        <f>"http://sharkattackfile.net/spreadsheets/pdf_directory/"&amp;P5728</f>
        <v>51894</v>
      </c>
      <c r="R5728" t="s" s="8">
        <v>51895</v>
      </c>
      <c r="S5728" t="s" s="19">
        <v>51896</v>
      </c>
      <c r="T5728" t="s" s="91">
        <v>51896</v>
      </c>
      <c r="U5728" t="s" s="8">
        <v>51897</v>
      </c>
    </row>
    <row r="5729" s="2" customFormat="1" ht="20.7" customHeight="1">
      <c r="A5729" t="s" s="11">
        <v>51898</v>
      </c>
      <c r="B5729" t="s" s="11">
        <v>44622</v>
      </c>
      <c r="C5729" t="s" s="11">
        <v>22</v>
      </c>
      <c r="D5729" t="s" s="11">
        <v>89</v>
      </c>
      <c r="E5729" t="s" s="11">
        <v>90</v>
      </c>
      <c r="F5729" t="s" s="11">
        <v>51899</v>
      </c>
      <c r="G5729" t="s" s="11">
        <v>114</v>
      </c>
      <c r="H5729" t="s" s="11">
        <v>51900</v>
      </c>
      <c r="I5729" t="s" s="11">
        <v>28</v>
      </c>
      <c r="J5729" s="11"/>
      <c r="K5729" t="s" s="11">
        <v>19046</v>
      </c>
      <c r="L5729" t="s" s="11">
        <v>31</v>
      </c>
      <c r="M5729" s="11"/>
      <c r="N5729" t="s" s="11">
        <v>51901</v>
      </c>
      <c r="O5729" t="s" s="11">
        <v>17523</v>
      </c>
      <c r="P5729" t="s" s="91">
        <v>51902</v>
      </c>
      <c r="Q5729" t="s" s="8">
        <f>"http://sharkattackfile.net/spreadsheets/pdf_directory/"&amp;P5729</f>
        <v>51903</v>
      </c>
      <c r="R5729" t="s" s="8">
        <v>51904</v>
      </c>
      <c r="S5729" t="s" s="19">
        <v>51905</v>
      </c>
      <c r="T5729" t="s" s="91">
        <v>51905</v>
      </c>
      <c r="U5729" t="s" s="8">
        <v>51906</v>
      </c>
    </row>
    <row r="5730" s="2" customFormat="1" ht="20.7" customHeight="1">
      <c r="A5730" t="s" s="11">
        <v>51907</v>
      </c>
      <c r="B5730" t="s" s="11">
        <v>44622</v>
      </c>
      <c r="C5730" t="s" s="11">
        <v>22</v>
      </c>
      <c r="D5730" t="s" s="11">
        <v>229</v>
      </c>
      <c r="E5730" t="s" s="11">
        <v>550</v>
      </c>
      <c r="F5730" s="11"/>
      <c r="G5730" s="11"/>
      <c r="H5730" t="s" s="11">
        <v>27</v>
      </c>
      <c r="I5730" t="s" s="11">
        <v>28</v>
      </c>
      <c r="J5730" s="11"/>
      <c r="K5730" t="s" s="11">
        <v>20412</v>
      </c>
      <c r="L5730" t="s" s="11">
        <v>31</v>
      </c>
      <c r="M5730" s="11"/>
      <c r="N5730" s="11"/>
      <c r="O5730" t="s" s="11">
        <v>51908</v>
      </c>
      <c r="P5730" t="s" s="91">
        <v>51909</v>
      </c>
      <c r="Q5730" t="s" s="8">
        <f>"http://sharkattackfile.net/spreadsheets/pdf_directory/"&amp;P5730</f>
        <v>51910</v>
      </c>
      <c r="R5730" t="s" s="8">
        <v>51911</v>
      </c>
      <c r="S5730" t="s" s="19">
        <v>51912</v>
      </c>
      <c r="T5730" t="s" s="91">
        <v>51912</v>
      </c>
      <c r="U5730" t="s" s="8">
        <v>51913</v>
      </c>
    </row>
    <row r="5731" s="2" customFormat="1" ht="20.7" customHeight="1">
      <c r="A5731" t="s" s="11">
        <v>51914</v>
      </c>
      <c r="B5731" t="s" s="11">
        <v>44622</v>
      </c>
      <c r="C5731" t="s" s="11">
        <v>22</v>
      </c>
      <c r="D5731" t="s" s="11">
        <v>51915</v>
      </c>
      <c r="E5731" t="s" s="11">
        <v>51916</v>
      </c>
      <c r="F5731" s="11"/>
      <c r="G5731" s="11"/>
      <c r="H5731" t="s" s="11">
        <v>9091</v>
      </c>
      <c r="I5731" t="s" s="11">
        <v>28</v>
      </c>
      <c r="J5731" s="11"/>
      <c r="K5731" t="s" s="11">
        <v>234</v>
      </c>
      <c r="L5731" t="s" s="11">
        <v>159</v>
      </c>
      <c r="M5731" s="11"/>
      <c r="N5731" s="11"/>
      <c r="O5731" t="s" s="11">
        <v>51917</v>
      </c>
      <c r="P5731" t="s" s="91">
        <v>51918</v>
      </c>
      <c r="Q5731" t="s" s="8">
        <f>"http://sharkattackfile.net/spreadsheets/pdf_directory/"&amp;P5731</f>
        <v>51919</v>
      </c>
      <c r="R5731" t="s" s="8">
        <v>51920</v>
      </c>
      <c r="S5731" t="s" s="19">
        <v>51921</v>
      </c>
      <c r="T5731" t="s" s="91">
        <v>51921</v>
      </c>
      <c r="U5731" t="s" s="8">
        <v>51922</v>
      </c>
    </row>
    <row r="5732" s="2" customFormat="1" ht="29.7" customHeight="1">
      <c r="A5732" s="78">
        <v>1926</v>
      </c>
      <c r="B5732" t="s" s="36">
        <v>44622</v>
      </c>
      <c r="C5732" t="s" s="36">
        <v>211</v>
      </c>
      <c r="D5732" t="s" s="36">
        <v>1036</v>
      </c>
      <c r="E5732" t="s" s="36">
        <v>19233</v>
      </c>
      <c r="F5732" t="s" s="36">
        <v>51923</v>
      </c>
      <c r="G5732" t="s" s="36">
        <v>51924</v>
      </c>
      <c r="H5732" t="s" s="36">
        <v>51925</v>
      </c>
      <c r="I5732" t="s" s="36">
        <v>28</v>
      </c>
      <c r="J5732" s="36"/>
      <c r="K5732" t="s" s="36">
        <v>51926</v>
      </c>
      <c r="L5732" t="s" s="36">
        <v>31</v>
      </c>
      <c r="M5732" s="36"/>
      <c r="N5732" s="36"/>
      <c r="O5732" t="s" s="36">
        <v>51927</v>
      </c>
      <c r="P5732" t="s" s="91">
        <v>51928</v>
      </c>
      <c r="Q5732" t="s" s="8">
        <f>"http://sharkattackfile.net/spreadsheets/pdf_directory/"&amp;P5732</f>
        <v>51929</v>
      </c>
      <c r="R5732" t="s" s="8">
        <v>51930</v>
      </c>
      <c r="S5732" t="s" s="19">
        <v>51931</v>
      </c>
      <c r="T5732" t="s" s="91">
        <v>51931</v>
      </c>
      <c r="U5732" t="s" s="8">
        <v>51932</v>
      </c>
    </row>
    <row r="5733" s="2" customFormat="1" ht="65.7" customHeight="1">
      <c r="A5733" s="69">
        <v>1926</v>
      </c>
      <c r="B5733" t="s" s="11">
        <v>44622</v>
      </c>
      <c r="C5733" t="s" s="11">
        <v>22</v>
      </c>
      <c r="D5733" t="s" s="11">
        <v>36332</v>
      </c>
      <c r="E5733" s="11"/>
      <c r="F5733" t="s" s="11">
        <v>51933</v>
      </c>
      <c r="G5733" t="s" s="11">
        <v>51934</v>
      </c>
      <c r="H5733" t="s" s="11">
        <v>38057</v>
      </c>
      <c r="I5733" t="s" s="11">
        <v>101</v>
      </c>
      <c r="J5733" s="11"/>
      <c r="K5733" t="s" s="11">
        <v>51935</v>
      </c>
      <c r="L5733" t="s" s="11">
        <v>159</v>
      </c>
      <c r="M5733" s="11"/>
      <c r="N5733" s="11"/>
      <c r="O5733" t="s" s="11">
        <v>51936</v>
      </c>
      <c r="P5733" t="s" s="91">
        <v>51937</v>
      </c>
      <c r="Q5733" t="s" s="8">
        <f>"http://sharkattackfile.net/spreadsheets/pdf_directory/"&amp;P5733</f>
        <v>51938</v>
      </c>
      <c r="R5733" t="s" s="8">
        <v>51939</v>
      </c>
      <c r="S5733" t="s" s="19">
        <v>51940</v>
      </c>
      <c r="T5733" t="s" s="91">
        <v>51940</v>
      </c>
      <c r="U5733" t="s" s="8">
        <v>51941</v>
      </c>
    </row>
    <row r="5734" s="2" customFormat="1" ht="29.7" customHeight="1">
      <c r="A5734" s="69">
        <v>1926</v>
      </c>
      <c r="B5734" t="s" s="11">
        <v>44622</v>
      </c>
      <c r="C5734" t="s" s="11">
        <v>22</v>
      </c>
      <c r="D5734" t="s" s="11">
        <v>89</v>
      </c>
      <c r="E5734" t="s" s="11">
        <v>565</v>
      </c>
      <c r="F5734" t="s" s="11">
        <v>14818</v>
      </c>
      <c r="G5734" t="s" s="11">
        <v>51942</v>
      </c>
      <c r="H5734" t="s" s="11">
        <v>51943</v>
      </c>
      <c r="I5734" t="s" s="11">
        <v>28</v>
      </c>
      <c r="J5734" s="11"/>
      <c r="K5734" t="s" s="11">
        <v>9049</v>
      </c>
      <c r="L5734" t="s" s="11">
        <v>9050</v>
      </c>
      <c r="M5734" s="11"/>
      <c r="N5734" s="11"/>
      <c r="O5734" t="s" s="11">
        <v>51944</v>
      </c>
      <c r="P5734" t="s" s="91">
        <v>51945</v>
      </c>
      <c r="Q5734" t="s" s="8">
        <f>"http://sharkattackfile.net/spreadsheets/pdf_directory/"&amp;P5734</f>
        <v>51946</v>
      </c>
      <c r="R5734" t="s" s="8">
        <v>51947</v>
      </c>
      <c r="S5734" t="s" s="19">
        <v>51948</v>
      </c>
      <c r="T5734" t="s" s="91">
        <v>51948</v>
      </c>
      <c r="U5734" t="s" s="8">
        <v>51949</v>
      </c>
    </row>
    <row r="5735" s="2" customFormat="1" ht="65.7" customHeight="1">
      <c r="A5735" t="s" s="11">
        <v>51950</v>
      </c>
      <c r="B5735" t="s" s="11">
        <v>44632</v>
      </c>
      <c r="C5735" t="s" s="11">
        <v>22</v>
      </c>
      <c r="D5735" t="s" s="11">
        <v>229</v>
      </c>
      <c r="E5735" t="s" s="11">
        <v>41</v>
      </c>
      <c r="F5735" t="s" s="11">
        <v>11214</v>
      </c>
      <c r="G5735" t="s" s="11">
        <v>26515</v>
      </c>
      <c r="H5735" t="s" s="11">
        <v>51951</v>
      </c>
      <c r="I5735" t="s" s="11">
        <v>28</v>
      </c>
      <c r="J5735" s="69">
        <v>55</v>
      </c>
      <c r="K5735" t="s" s="11">
        <v>51952</v>
      </c>
      <c r="L5735" t="s" s="11">
        <v>159</v>
      </c>
      <c r="M5735" t="s" s="11">
        <v>5753</v>
      </c>
      <c r="N5735" t="s" s="11">
        <v>51953</v>
      </c>
      <c r="O5735" t="s" s="11">
        <v>51954</v>
      </c>
      <c r="P5735" t="s" s="91">
        <v>51955</v>
      </c>
      <c r="Q5735" t="s" s="8">
        <f>"http://sharkattackfile.net/spreadsheets/pdf_directory/"&amp;P5735</f>
        <v>51956</v>
      </c>
      <c r="R5735" t="s" s="8">
        <v>51957</v>
      </c>
      <c r="S5735" t="s" s="19">
        <v>51958</v>
      </c>
      <c r="T5735" t="s" s="91">
        <v>51958</v>
      </c>
      <c r="U5735" t="s" s="8">
        <v>51959</v>
      </c>
    </row>
    <row r="5736" s="2" customFormat="1" ht="20.7" customHeight="1">
      <c r="A5736" t="s" s="11">
        <v>51960</v>
      </c>
      <c r="B5736" t="s" s="11">
        <v>44632</v>
      </c>
      <c r="C5736" t="s" s="11">
        <v>22</v>
      </c>
      <c r="D5736" t="s" s="11">
        <v>23</v>
      </c>
      <c r="E5736" t="s" s="11">
        <v>11253</v>
      </c>
      <c r="F5736" t="s" s="11">
        <v>51961</v>
      </c>
      <c r="G5736" s="11"/>
      <c r="H5736" t="s" s="11">
        <v>51962</v>
      </c>
      <c r="I5736" t="s" s="11">
        <v>101</v>
      </c>
      <c r="J5736" s="11"/>
      <c r="K5736" t="s" s="11">
        <v>51963</v>
      </c>
      <c r="L5736" t="s" s="11">
        <v>31</v>
      </c>
      <c r="M5736" s="11"/>
      <c r="N5736" s="11"/>
      <c r="O5736" t="s" s="11">
        <v>51964</v>
      </c>
      <c r="P5736" t="s" s="91">
        <v>51965</v>
      </c>
      <c r="Q5736" t="s" s="8">
        <f>"http://sharkattackfile.net/spreadsheets/pdf_directory/"&amp;P5736</f>
        <v>51966</v>
      </c>
      <c r="R5736" t="s" s="8">
        <v>51967</v>
      </c>
      <c r="S5736" t="s" s="19">
        <v>51968</v>
      </c>
      <c r="T5736" t="s" s="91">
        <v>51968</v>
      </c>
      <c r="U5736" t="s" s="8">
        <v>51969</v>
      </c>
    </row>
    <row r="5737" s="2" customFormat="1" ht="20.7" customHeight="1">
      <c r="A5737" t="s" s="11">
        <v>51960</v>
      </c>
      <c r="B5737" t="s" s="11">
        <v>44632</v>
      </c>
      <c r="C5737" t="s" s="11">
        <v>22</v>
      </c>
      <c r="D5737" t="s" s="11">
        <v>23</v>
      </c>
      <c r="E5737" t="s" s="11">
        <v>11253</v>
      </c>
      <c r="F5737" t="s" s="11">
        <v>51961</v>
      </c>
      <c r="G5737" s="11"/>
      <c r="H5737" t="s" s="11">
        <v>51970</v>
      </c>
      <c r="I5737" t="s" s="11">
        <v>28</v>
      </c>
      <c r="J5737" s="11"/>
      <c r="K5737" t="s" s="11">
        <v>51971</v>
      </c>
      <c r="L5737" t="s" s="11">
        <v>31</v>
      </c>
      <c r="M5737" s="11"/>
      <c r="N5737" s="11"/>
      <c r="O5737" t="s" s="11">
        <v>51964</v>
      </c>
      <c r="P5737" t="s" s="91">
        <v>51972</v>
      </c>
      <c r="Q5737" t="s" s="8">
        <f>"http://sharkattackfile.net/spreadsheets/pdf_directory/"&amp;P5737</f>
        <v>51973</v>
      </c>
      <c r="R5737" t="s" s="8">
        <v>51974</v>
      </c>
      <c r="S5737" t="s" s="19">
        <v>51975</v>
      </c>
      <c r="T5737" t="s" s="91">
        <v>51975</v>
      </c>
      <c r="U5737" t="s" s="8">
        <v>51976</v>
      </c>
    </row>
    <row r="5738" s="2" customFormat="1" ht="20.7" customHeight="1">
      <c r="A5738" t="s" s="36">
        <v>51977</v>
      </c>
      <c r="B5738" t="s" s="36">
        <v>44632</v>
      </c>
      <c r="C5738" t="s" s="36">
        <v>211</v>
      </c>
      <c r="D5738" t="s" s="36">
        <v>2562</v>
      </c>
      <c r="E5738" t="s" s="36">
        <v>51978</v>
      </c>
      <c r="F5738" t="s" s="36">
        <v>51061</v>
      </c>
      <c r="G5738" t="s" s="36">
        <v>139</v>
      </c>
      <c r="H5738" t="s" s="36">
        <v>51979</v>
      </c>
      <c r="I5738" t="s" s="36">
        <v>28</v>
      </c>
      <c r="J5738" s="36"/>
      <c r="K5738" t="s" s="36">
        <v>5157</v>
      </c>
      <c r="L5738" t="s" s="36">
        <v>31</v>
      </c>
      <c r="M5738" s="36"/>
      <c r="N5738" s="36"/>
      <c r="O5738" t="s" s="36">
        <v>29589</v>
      </c>
      <c r="P5738" t="s" s="91">
        <v>51980</v>
      </c>
      <c r="Q5738" t="s" s="8">
        <f>"http://sharkattackfile.net/spreadsheets/pdf_directory/"&amp;P5738</f>
        <v>51981</v>
      </c>
      <c r="R5738" t="s" s="8">
        <v>51982</v>
      </c>
      <c r="S5738" t="s" s="19">
        <v>51983</v>
      </c>
      <c r="T5738" t="s" s="91">
        <v>51983</v>
      </c>
      <c r="U5738" t="s" s="8">
        <v>51984</v>
      </c>
    </row>
    <row r="5739" s="2" customFormat="1" ht="20.7" customHeight="1">
      <c r="A5739" t="s" s="11">
        <v>51985</v>
      </c>
      <c r="B5739" t="s" s="11">
        <v>44632</v>
      </c>
      <c r="C5739" t="s" s="11">
        <v>22</v>
      </c>
      <c r="D5739" t="s" s="11">
        <v>656</v>
      </c>
      <c r="E5739" t="s" s="11">
        <v>31465</v>
      </c>
      <c r="F5739" t="s" s="11">
        <v>51986</v>
      </c>
      <c r="G5739" t="s" s="11">
        <v>139</v>
      </c>
      <c r="H5739" t="s" s="11">
        <v>51987</v>
      </c>
      <c r="I5739" t="s" s="11">
        <v>28</v>
      </c>
      <c r="J5739" s="11"/>
      <c r="K5739" t="s" s="11">
        <v>51988</v>
      </c>
      <c r="L5739" t="s" s="11">
        <v>31</v>
      </c>
      <c r="M5739" t="s" s="11">
        <v>340</v>
      </c>
      <c r="N5739" s="11"/>
      <c r="O5739" t="s" s="11">
        <v>29589</v>
      </c>
      <c r="P5739" t="s" s="91">
        <v>51989</v>
      </c>
      <c r="Q5739" t="s" s="8">
        <f>"http://sharkattackfile.net/spreadsheets/pdf_directory/"&amp;P5739</f>
        <v>51990</v>
      </c>
      <c r="R5739" t="s" s="8">
        <v>51991</v>
      </c>
      <c r="S5739" t="s" s="19">
        <v>51992</v>
      </c>
      <c r="T5739" t="s" s="91">
        <v>51992</v>
      </c>
      <c r="U5739" t="s" s="8">
        <v>51993</v>
      </c>
    </row>
    <row r="5740" s="2" customFormat="1" ht="20.7" customHeight="1">
      <c r="A5740" t="s" s="11">
        <v>51994</v>
      </c>
      <c r="B5740" t="s" s="11">
        <v>44632</v>
      </c>
      <c r="C5740" t="s" s="11">
        <v>22</v>
      </c>
      <c r="D5740" t="s" s="11">
        <v>23</v>
      </c>
      <c r="E5740" t="s" s="11">
        <v>57</v>
      </c>
      <c r="F5740" t="s" s="11">
        <v>50100</v>
      </c>
      <c r="G5740" t="s" s="11">
        <v>114</v>
      </c>
      <c r="H5740" t="s" s="11">
        <v>51995</v>
      </c>
      <c r="I5740" t="s" s="11">
        <v>101</v>
      </c>
      <c r="J5740" s="11"/>
      <c r="K5740" t="s" s="11">
        <v>51996</v>
      </c>
      <c r="L5740" t="s" s="11">
        <v>31</v>
      </c>
      <c r="M5740" s="11"/>
      <c r="N5740" s="11"/>
      <c r="O5740" t="s" s="11">
        <v>51997</v>
      </c>
      <c r="P5740" t="s" s="91">
        <v>51998</v>
      </c>
      <c r="Q5740" t="s" s="8">
        <f>"http://sharkattackfile.net/spreadsheets/pdf_directory/"&amp;P5740</f>
        <v>51999</v>
      </c>
      <c r="R5740" t="s" s="8">
        <v>52000</v>
      </c>
      <c r="S5740" t="s" s="19">
        <v>52001</v>
      </c>
      <c r="T5740" t="s" s="91">
        <v>52001</v>
      </c>
      <c r="U5740" t="s" s="8">
        <v>52002</v>
      </c>
    </row>
    <row r="5741" s="2" customFormat="1" ht="38.7" customHeight="1">
      <c r="A5741" t="s" s="34">
        <v>52003</v>
      </c>
      <c r="B5741" t="s" s="34">
        <v>44632</v>
      </c>
      <c r="C5741" t="s" s="34">
        <v>3573</v>
      </c>
      <c r="D5741" t="s" s="34">
        <v>229</v>
      </c>
      <c r="E5741" t="s" s="34">
        <v>41</v>
      </c>
      <c r="F5741" t="s" s="34">
        <v>52004</v>
      </c>
      <c r="G5741" s="34"/>
      <c r="H5741" s="34"/>
      <c r="I5741" s="34"/>
      <c r="J5741" s="34"/>
      <c r="K5741" t="s" s="34">
        <v>52005</v>
      </c>
      <c r="L5741" s="34"/>
      <c r="M5741" s="34"/>
      <c r="N5741" t="s" s="34">
        <v>15593</v>
      </c>
      <c r="O5741" t="s" s="34">
        <v>52006</v>
      </c>
      <c r="P5741" t="s" s="91">
        <v>52007</v>
      </c>
      <c r="Q5741" t="s" s="8">
        <f>"http://sharkattackfile.net/spreadsheets/pdf_directory/"&amp;P5741</f>
        <v>52008</v>
      </c>
      <c r="R5741" t="s" s="8">
        <v>52009</v>
      </c>
      <c r="S5741" t="s" s="19">
        <v>52010</v>
      </c>
      <c r="T5741" t="s" s="91">
        <v>52010</v>
      </c>
      <c r="U5741" t="s" s="8">
        <v>52011</v>
      </c>
    </row>
    <row r="5742" s="2" customFormat="1" ht="20.7" customHeight="1">
      <c r="A5742" t="s" s="11">
        <v>52012</v>
      </c>
      <c r="B5742" t="s" s="11">
        <v>44632</v>
      </c>
      <c r="C5742" t="s" s="11">
        <v>22</v>
      </c>
      <c r="D5742" t="s" s="11">
        <v>23</v>
      </c>
      <c r="E5742" t="s" s="11">
        <v>11253</v>
      </c>
      <c r="F5742" t="s" s="11">
        <v>51961</v>
      </c>
      <c r="G5742" s="11"/>
      <c r="H5742" t="s" s="11">
        <v>52013</v>
      </c>
      <c r="I5742" t="s" s="11">
        <v>28</v>
      </c>
      <c r="J5742" s="11"/>
      <c r="K5742" t="s" s="11">
        <v>52014</v>
      </c>
      <c r="L5742" t="s" s="11">
        <v>31</v>
      </c>
      <c r="M5742" s="11"/>
      <c r="N5742" s="11"/>
      <c r="O5742" t="s" s="11">
        <v>51964</v>
      </c>
      <c r="P5742" t="s" s="91">
        <v>52015</v>
      </c>
      <c r="Q5742" t="s" s="8">
        <f>"http://sharkattackfile.net/spreadsheets/pdf_directory/"&amp;P5742</f>
        <v>52016</v>
      </c>
      <c r="R5742" t="s" s="8">
        <v>52017</v>
      </c>
      <c r="S5742" t="s" s="19">
        <v>52018</v>
      </c>
      <c r="T5742" t="s" s="91">
        <v>52018</v>
      </c>
      <c r="U5742" t="s" s="8">
        <v>52019</v>
      </c>
    </row>
    <row r="5743" s="2" customFormat="1" ht="47.7" customHeight="1">
      <c r="A5743" t="s" s="11">
        <v>52020</v>
      </c>
      <c r="B5743" t="s" s="11">
        <v>44632</v>
      </c>
      <c r="C5743" t="s" s="11">
        <v>22</v>
      </c>
      <c r="D5743" t="s" s="11">
        <v>229</v>
      </c>
      <c r="E5743" t="s" s="11">
        <v>596</v>
      </c>
      <c r="F5743" t="s" s="11">
        <v>36341</v>
      </c>
      <c r="G5743" t="s" s="11">
        <v>52021</v>
      </c>
      <c r="H5743" t="s" s="11">
        <v>52022</v>
      </c>
      <c r="I5743" t="s" s="11">
        <v>28</v>
      </c>
      <c r="J5743" s="69">
        <v>16</v>
      </c>
      <c r="K5743" t="s" s="11">
        <v>52023</v>
      </c>
      <c r="L5743" t="s" s="11">
        <v>31</v>
      </c>
      <c r="M5743" t="s" s="11">
        <v>226</v>
      </c>
      <c r="N5743" t="s" s="11">
        <v>52024</v>
      </c>
      <c r="O5743" t="s" s="11">
        <v>52025</v>
      </c>
      <c r="P5743" t="s" s="91">
        <v>52026</v>
      </c>
      <c r="Q5743" t="s" s="8">
        <f>"http://sharkattackfile.net/spreadsheets/pdf_directory/"&amp;P5743</f>
        <v>52027</v>
      </c>
      <c r="R5743" t="s" s="8">
        <v>52028</v>
      </c>
      <c r="S5743" t="s" s="19">
        <v>52029</v>
      </c>
      <c r="T5743" t="s" s="91">
        <v>52029</v>
      </c>
      <c r="U5743" t="s" s="8">
        <v>52030</v>
      </c>
    </row>
    <row r="5744" s="2" customFormat="1" ht="29.7" customHeight="1">
      <c r="A5744" t="s" s="11">
        <v>52031</v>
      </c>
      <c r="B5744" t="s" s="11">
        <v>44632</v>
      </c>
      <c r="C5744" t="s" s="11">
        <v>22</v>
      </c>
      <c r="D5744" t="s" s="11">
        <v>229</v>
      </c>
      <c r="E5744" t="s" s="11">
        <v>596</v>
      </c>
      <c r="F5744" t="s" s="11">
        <v>17095</v>
      </c>
      <c r="G5744" t="s" s="11">
        <v>114</v>
      </c>
      <c r="H5744" t="s" s="11">
        <v>52032</v>
      </c>
      <c r="I5744" t="s" s="11">
        <v>28</v>
      </c>
      <c r="J5744" s="69">
        <v>16</v>
      </c>
      <c r="K5744" t="s" s="11">
        <v>52033</v>
      </c>
      <c r="L5744" t="s" s="11">
        <v>159</v>
      </c>
      <c r="M5744" t="s" s="11">
        <v>5753</v>
      </c>
      <c r="N5744" s="11"/>
      <c r="O5744" t="s" s="11">
        <v>52034</v>
      </c>
      <c r="P5744" t="s" s="91">
        <v>52035</v>
      </c>
      <c r="Q5744" t="s" s="8">
        <f>"http://sharkattackfile.net/spreadsheets/pdf_directory/"&amp;P5744</f>
        <v>52036</v>
      </c>
      <c r="R5744" t="s" s="8">
        <v>52037</v>
      </c>
      <c r="S5744" t="s" s="19">
        <v>52038</v>
      </c>
      <c r="T5744" t="s" s="91">
        <v>52038</v>
      </c>
      <c r="U5744" t="s" s="8">
        <v>52039</v>
      </c>
    </row>
    <row r="5745" s="2" customFormat="1" ht="20.7" customHeight="1">
      <c r="A5745" t="s" s="11">
        <v>52040</v>
      </c>
      <c r="B5745" t="s" s="11">
        <v>44632</v>
      </c>
      <c r="C5745" t="s" s="11">
        <v>22</v>
      </c>
      <c r="D5745" t="s" s="11">
        <v>2775</v>
      </c>
      <c r="E5745" t="s" s="11">
        <v>2776</v>
      </c>
      <c r="F5745" t="s" s="11">
        <v>49465</v>
      </c>
      <c r="G5745" t="s" s="11">
        <v>114</v>
      </c>
      <c r="H5745" t="s" s="11">
        <v>52041</v>
      </c>
      <c r="I5745" t="s" s="11">
        <v>28</v>
      </c>
      <c r="J5745" t="s" s="11">
        <v>12406</v>
      </c>
      <c r="K5745" t="s" s="11">
        <v>234</v>
      </c>
      <c r="L5745" t="s" s="11">
        <v>159</v>
      </c>
      <c r="M5745" s="11"/>
      <c r="N5745" s="11"/>
      <c r="O5745" t="s" s="11">
        <v>52042</v>
      </c>
      <c r="P5745" t="s" s="91">
        <v>52043</v>
      </c>
      <c r="Q5745" t="s" s="8">
        <f>"http://sharkattackfile.net/spreadsheets/pdf_directory/"&amp;P5745</f>
        <v>52044</v>
      </c>
      <c r="R5745" t="s" s="8">
        <v>52045</v>
      </c>
      <c r="S5745" t="s" s="19">
        <v>52046</v>
      </c>
      <c r="T5745" t="s" s="91">
        <v>52046</v>
      </c>
      <c r="U5745" t="s" s="8">
        <v>52047</v>
      </c>
    </row>
    <row r="5746" s="2" customFormat="1" ht="20.7" customHeight="1">
      <c r="A5746" t="s" s="11">
        <v>52048</v>
      </c>
      <c r="B5746" t="s" s="11">
        <v>44632</v>
      </c>
      <c r="C5746" t="s" s="11">
        <v>22</v>
      </c>
      <c r="D5746" t="s" s="11">
        <v>23</v>
      </c>
      <c r="E5746" t="s" s="11">
        <v>24</v>
      </c>
      <c r="F5746" t="s" s="11">
        <v>1857</v>
      </c>
      <c r="G5746" t="s" s="11">
        <v>114</v>
      </c>
      <c r="H5746" t="s" s="11">
        <v>52049</v>
      </c>
      <c r="I5746" t="s" s="11">
        <v>28</v>
      </c>
      <c r="J5746" s="11"/>
      <c r="K5746" t="s" s="11">
        <v>11331</v>
      </c>
      <c r="L5746" t="s" s="11">
        <v>31</v>
      </c>
      <c r="M5746" s="11"/>
      <c r="N5746" s="11"/>
      <c r="O5746" t="s" s="11">
        <v>52050</v>
      </c>
      <c r="P5746" t="s" s="91">
        <v>52051</v>
      </c>
      <c r="Q5746" t="s" s="8">
        <f>"http://sharkattackfile.net/spreadsheets/pdf_directory/"&amp;P5746</f>
        <v>52052</v>
      </c>
      <c r="R5746" t="s" s="8">
        <v>52053</v>
      </c>
      <c r="S5746" t="s" s="19">
        <v>52054</v>
      </c>
      <c r="T5746" t="s" s="91">
        <v>52054</v>
      </c>
      <c r="U5746" t="s" s="8">
        <v>52055</v>
      </c>
    </row>
    <row r="5747" s="2" customFormat="1" ht="29.7" customHeight="1">
      <c r="A5747" t="s" s="11">
        <v>52056</v>
      </c>
      <c r="B5747" t="s" s="11">
        <v>44632</v>
      </c>
      <c r="C5747" t="s" s="11">
        <v>22</v>
      </c>
      <c r="D5747" t="s" s="11">
        <v>1386</v>
      </c>
      <c r="E5747" t="s" s="11">
        <v>52057</v>
      </c>
      <c r="F5747" t="s" s="11">
        <v>52058</v>
      </c>
      <c r="G5747" t="s" s="11">
        <v>52059</v>
      </c>
      <c r="H5747" t="s" s="11">
        <v>19075</v>
      </c>
      <c r="I5747" t="s" s="11">
        <v>28</v>
      </c>
      <c r="J5747" s="11"/>
      <c r="K5747" t="s" s="11">
        <v>52060</v>
      </c>
      <c r="L5747" t="s" s="11">
        <v>31</v>
      </c>
      <c r="M5747" s="11"/>
      <c r="N5747" t="s" s="11">
        <v>25891</v>
      </c>
      <c r="O5747" t="s" s="11">
        <v>52061</v>
      </c>
      <c r="P5747" t="s" s="91">
        <v>52062</v>
      </c>
      <c r="Q5747" t="s" s="8">
        <f>"http://sharkattackfile.net/spreadsheets/pdf_directory/"&amp;P5747</f>
        <v>52063</v>
      </c>
      <c r="R5747" t="s" s="8">
        <v>52064</v>
      </c>
      <c r="S5747" t="s" s="19">
        <v>52065</v>
      </c>
      <c r="T5747" t="s" s="91">
        <v>52065</v>
      </c>
      <c r="U5747" t="s" s="8">
        <v>52066</v>
      </c>
    </row>
    <row r="5748" s="2" customFormat="1" ht="29.7" customHeight="1">
      <c r="A5748" t="s" s="11">
        <v>44632</v>
      </c>
      <c r="B5748" t="s" s="11">
        <v>44632</v>
      </c>
      <c r="C5748" t="s" s="11">
        <v>22</v>
      </c>
      <c r="D5748" t="s" s="11">
        <v>389</v>
      </c>
      <c r="E5748" t="s" s="11">
        <v>50262</v>
      </c>
      <c r="F5748" t="s" s="11">
        <v>52067</v>
      </c>
      <c r="G5748" t="s" s="11">
        <v>52068</v>
      </c>
      <c r="H5748" t="s" s="11">
        <v>52069</v>
      </c>
      <c r="I5748" t="s" s="11">
        <v>28</v>
      </c>
      <c r="J5748" s="11"/>
      <c r="K5748" t="s" s="11">
        <v>52070</v>
      </c>
      <c r="L5748" t="s" s="11">
        <v>31</v>
      </c>
      <c r="M5748" s="11"/>
      <c r="N5748" s="11"/>
      <c r="O5748" t="s" s="11">
        <v>52071</v>
      </c>
      <c r="P5748" t="s" s="91">
        <v>52072</v>
      </c>
      <c r="Q5748" t="s" s="8">
        <f>"http://sharkattackfile.net/spreadsheets/pdf_directory/"&amp;P5748</f>
        <v>52073</v>
      </c>
      <c r="R5748" t="s" s="8">
        <v>52074</v>
      </c>
      <c r="S5748" t="s" s="19">
        <v>52075</v>
      </c>
      <c r="T5748" t="s" s="91">
        <v>52075</v>
      </c>
      <c r="U5748" t="s" s="8">
        <v>52076</v>
      </c>
    </row>
    <row r="5749" s="2" customFormat="1" ht="74.7" customHeight="1">
      <c r="A5749" t="s" s="11">
        <v>52077</v>
      </c>
      <c r="B5749" t="s" s="11">
        <v>44640</v>
      </c>
      <c r="C5749" t="s" s="11">
        <v>22</v>
      </c>
      <c r="D5749" t="s" s="11">
        <v>329</v>
      </c>
      <c r="E5749" t="s" s="11">
        <v>5393</v>
      </c>
      <c r="F5749" t="s" s="11">
        <v>51089</v>
      </c>
      <c r="G5749" t="s" s="11">
        <v>52078</v>
      </c>
      <c r="H5749" t="s" s="11">
        <v>52079</v>
      </c>
      <c r="I5749" t="s" s="11">
        <v>101</v>
      </c>
      <c r="J5749" s="11"/>
      <c r="K5749" t="s" s="11">
        <v>234</v>
      </c>
      <c r="L5749" t="s" s="11">
        <v>159</v>
      </c>
      <c r="M5749" s="11"/>
      <c r="N5749" t="s" s="11">
        <v>4388</v>
      </c>
      <c r="O5749" t="s" s="11">
        <v>52080</v>
      </c>
      <c r="P5749" t="s" s="91">
        <v>52081</v>
      </c>
      <c r="Q5749" t="s" s="8">
        <f>"http://sharkattackfile.net/spreadsheets/pdf_directory/"&amp;P5749</f>
        <v>52082</v>
      </c>
      <c r="R5749" t="s" s="8">
        <v>52083</v>
      </c>
      <c r="S5749" t="s" s="19">
        <v>52084</v>
      </c>
      <c r="T5749" t="s" s="91">
        <v>52084</v>
      </c>
      <c r="U5749" t="s" s="8">
        <v>52085</v>
      </c>
    </row>
    <row r="5750" s="2" customFormat="1" ht="38.7" customHeight="1">
      <c r="A5750" t="s" s="11">
        <v>52086</v>
      </c>
      <c r="B5750" t="s" s="11">
        <v>44640</v>
      </c>
      <c r="C5750" t="s" s="11">
        <v>22</v>
      </c>
      <c r="D5750" t="s" s="11">
        <v>13353</v>
      </c>
      <c r="E5750" t="s" s="11">
        <v>52087</v>
      </c>
      <c r="F5750" t="s" s="11">
        <v>52088</v>
      </c>
      <c r="G5750" t="s" s="11">
        <v>52089</v>
      </c>
      <c r="H5750" t="s" s="11">
        <v>27</v>
      </c>
      <c r="I5750" t="s" s="11">
        <v>28</v>
      </c>
      <c r="J5750" s="69">
        <v>35</v>
      </c>
      <c r="K5750" t="s" s="11">
        <v>3809</v>
      </c>
      <c r="L5750" t="s" s="11">
        <v>31</v>
      </c>
      <c r="M5750" t="s" s="11">
        <v>52090</v>
      </c>
      <c r="N5750" s="11"/>
      <c r="O5750" t="s" s="11">
        <v>52091</v>
      </c>
      <c r="P5750" t="s" s="91">
        <v>52092</v>
      </c>
      <c r="Q5750" t="s" s="8">
        <f>"http://sharkattackfile.net/spreadsheets/pdf_directory/"&amp;P5750</f>
        <v>52093</v>
      </c>
      <c r="R5750" t="s" s="8">
        <v>52094</v>
      </c>
      <c r="S5750" t="s" s="19">
        <v>52095</v>
      </c>
      <c r="T5750" t="s" s="91">
        <v>52095</v>
      </c>
      <c r="U5750" t="s" s="8">
        <v>52096</v>
      </c>
    </row>
    <row r="5751" s="2" customFormat="1" ht="29.7" customHeight="1">
      <c r="A5751" t="s" s="11">
        <v>52097</v>
      </c>
      <c r="B5751" t="s" s="11">
        <v>44640</v>
      </c>
      <c r="C5751" t="s" s="11">
        <v>22</v>
      </c>
      <c r="D5751" t="s" s="11">
        <v>23</v>
      </c>
      <c r="E5751" t="s" s="11">
        <v>11253</v>
      </c>
      <c r="F5751" t="s" s="11">
        <v>52098</v>
      </c>
      <c r="G5751" t="s" s="11">
        <v>10075</v>
      </c>
      <c r="H5751" t="s" s="11">
        <v>52099</v>
      </c>
      <c r="I5751" t="s" s="11">
        <v>28</v>
      </c>
      <c r="J5751" s="69">
        <v>35</v>
      </c>
      <c r="K5751" t="s" s="11">
        <v>51272</v>
      </c>
      <c r="L5751" t="s" s="11">
        <v>159</v>
      </c>
      <c r="M5751" t="s" s="11">
        <v>52100</v>
      </c>
      <c r="N5751" s="11"/>
      <c r="O5751" t="s" s="11">
        <v>52101</v>
      </c>
      <c r="P5751" t="s" s="91">
        <v>52102</v>
      </c>
      <c r="Q5751" t="s" s="8">
        <f>"http://sharkattackfile.net/spreadsheets/pdf_directory/"&amp;P5751</f>
        <v>52103</v>
      </c>
      <c r="R5751" t="s" s="8">
        <v>52104</v>
      </c>
      <c r="S5751" t="s" s="19">
        <v>52105</v>
      </c>
      <c r="T5751" t="s" s="91">
        <v>52105</v>
      </c>
      <c r="U5751" t="s" s="8">
        <v>52106</v>
      </c>
    </row>
    <row r="5752" s="2" customFormat="1" ht="20.7" customHeight="1">
      <c r="A5752" t="s" s="36">
        <v>52107</v>
      </c>
      <c r="B5752" t="s" s="36">
        <v>44640</v>
      </c>
      <c r="C5752" t="s" s="36">
        <v>211</v>
      </c>
      <c r="D5752" t="s" s="36">
        <v>174</v>
      </c>
      <c r="E5752" t="s" s="36">
        <v>9622</v>
      </c>
      <c r="F5752" t="s" s="36">
        <v>7293</v>
      </c>
      <c r="G5752" t="s" s="36">
        <v>46056</v>
      </c>
      <c r="H5752" t="s" s="36">
        <v>52108</v>
      </c>
      <c r="I5752" t="s" s="36">
        <v>28</v>
      </c>
      <c r="J5752" s="36"/>
      <c r="K5752" t="s" s="36">
        <v>52109</v>
      </c>
      <c r="L5752" t="s" s="36">
        <v>31</v>
      </c>
      <c r="M5752" s="36"/>
      <c r="N5752" s="36"/>
      <c r="O5752" t="s" s="36">
        <v>52110</v>
      </c>
      <c r="P5752" t="s" s="91">
        <v>52111</v>
      </c>
      <c r="Q5752" t="s" s="8">
        <f>"http://sharkattackfile.net/spreadsheets/pdf_directory/"&amp;P5752</f>
        <v>52112</v>
      </c>
      <c r="R5752" t="s" s="8">
        <v>52113</v>
      </c>
      <c r="S5752" t="s" s="19">
        <v>52114</v>
      </c>
      <c r="T5752" t="s" s="91">
        <v>52114</v>
      </c>
      <c r="U5752" t="s" s="8">
        <v>52115</v>
      </c>
    </row>
    <row r="5753" s="2" customFormat="1" ht="29.7" customHeight="1">
      <c r="A5753" t="s" s="11">
        <v>52116</v>
      </c>
      <c r="B5753" t="s" s="11">
        <v>44640</v>
      </c>
      <c r="C5753" t="s" s="11">
        <v>22</v>
      </c>
      <c r="D5753" t="s" s="11">
        <v>229</v>
      </c>
      <c r="E5753" t="s" s="11">
        <v>550</v>
      </c>
      <c r="F5753" t="s" s="11">
        <v>49040</v>
      </c>
      <c r="G5753" t="s" s="11">
        <v>10075</v>
      </c>
      <c r="H5753" t="s" s="11">
        <v>52117</v>
      </c>
      <c r="I5753" t="s" s="11">
        <v>28</v>
      </c>
      <c r="J5753" s="11"/>
      <c r="K5753" t="s" s="11">
        <v>856</v>
      </c>
      <c r="L5753" t="s" s="11">
        <v>31</v>
      </c>
      <c r="M5753" s="11"/>
      <c r="N5753" t="s" s="11">
        <v>5378</v>
      </c>
      <c r="O5753" t="s" s="11">
        <v>52118</v>
      </c>
      <c r="P5753" t="s" s="91">
        <v>52119</v>
      </c>
      <c r="Q5753" t="s" s="8">
        <f>"http://sharkattackfile.net/spreadsheets/pdf_directory/"&amp;P5753</f>
        <v>52120</v>
      </c>
      <c r="R5753" t="s" s="8">
        <v>52121</v>
      </c>
      <c r="S5753" t="s" s="19">
        <v>52122</v>
      </c>
      <c r="T5753" t="s" s="91">
        <v>52122</v>
      </c>
      <c r="U5753" t="s" s="8">
        <v>52123</v>
      </c>
    </row>
    <row r="5754" s="2" customFormat="1" ht="56.7" customHeight="1">
      <c r="A5754" t="s" s="11">
        <v>52124</v>
      </c>
      <c r="B5754" t="s" s="11">
        <v>44640</v>
      </c>
      <c r="C5754" t="s" s="11">
        <v>22</v>
      </c>
      <c r="D5754" t="s" s="11">
        <v>23</v>
      </c>
      <c r="E5754" t="s" s="11">
        <v>57</v>
      </c>
      <c r="F5754" t="s" s="11">
        <v>50100</v>
      </c>
      <c r="G5754" t="s" s="11">
        <v>107</v>
      </c>
      <c r="H5754" t="s" s="11">
        <v>52125</v>
      </c>
      <c r="I5754" t="s" s="11">
        <v>28</v>
      </c>
      <c r="J5754" s="11"/>
      <c r="K5754" t="s" s="11">
        <v>52126</v>
      </c>
      <c r="L5754" t="s" s="11">
        <v>31</v>
      </c>
      <c r="M5754" s="11"/>
      <c r="N5754" t="s" s="11">
        <v>52127</v>
      </c>
      <c r="O5754" t="s" s="11">
        <v>52128</v>
      </c>
      <c r="P5754" t="s" s="91">
        <v>52129</v>
      </c>
      <c r="Q5754" t="s" s="8">
        <f>"http://sharkattackfile.net/spreadsheets/pdf_directory/"&amp;P5754</f>
        <v>52130</v>
      </c>
      <c r="R5754" t="s" s="8">
        <v>52131</v>
      </c>
      <c r="S5754" t="s" s="19">
        <v>52132</v>
      </c>
      <c r="T5754" t="s" s="91">
        <v>52132</v>
      </c>
      <c r="U5754" t="s" s="8">
        <v>52133</v>
      </c>
    </row>
    <row r="5755" s="2" customFormat="1" ht="20.7" customHeight="1">
      <c r="A5755" t="s" s="36">
        <v>52134</v>
      </c>
      <c r="B5755" t="s" s="36">
        <v>44640</v>
      </c>
      <c r="C5755" t="s" s="36">
        <v>211</v>
      </c>
      <c r="D5755" t="s" s="36">
        <v>656</v>
      </c>
      <c r="E5755" t="s" s="36">
        <v>52135</v>
      </c>
      <c r="F5755" t="s" s="36">
        <v>52136</v>
      </c>
      <c r="G5755" t="s" s="36">
        <v>32441</v>
      </c>
      <c r="H5755" t="s" s="36">
        <v>31466</v>
      </c>
      <c r="I5755" t="s" s="36">
        <v>28</v>
      </c>
      <c r="J5755" s="36"/>
      <c r="K5755" t="s" s="11">
        <v>52137</v>
      </c>
      <c r="L5755" t="s" s="36">
        <v>31</v>
      </c>
      <c r="M5755" s="36"/>
      <c r="N5755" t="s" s="36">
        <v>3451</v>
      </c>
      <c r="O5755" t="s" s="36">
        <v>52138</v>
      </c>
      <c r="P5755" t="s" s="91">
        <v>52139</v>
      </c>
      <c r="Q5755" t="s" s="8">
        <f>"http://sharkattackfile.net/spreadsheets/pdf_directory/"&amp;P5755</f>
        <v>52140</v>
      </c>
      <c r="R5755" t="s" s="8">
        <v>52141</v>
      </c>
      <c r="S5755" t="s" s="19">
        <v>52142</v>
      </c>
      <c r="T5755" t="s" s="91">
        <v>52142</v>
      </c>
      <c r="U5755" t="s" s="8">
        <v>52143</v>
      </c>
    </row>
    <row r="5756" s="2" customFormat="1" ht="29.7" customHeight="1">
      <c r="A5756" t="s" s="112">
        <v>52144</v>
      </c>
      <c r="B5756" t="s" s="112">
        <v>44640</v>
      </c>
      <c r="C5756" t="s" s="112">
        <v>88</v>
      </c>
      <c r="D5756" t="s" s="112">
        <v>23</v>
      </c>
      <c r="E5756" t="s" s="112">
        <v>481</v>
      </c>
      <c r="F5756" t="s" s="112">
        <v>32371</v>
      </c>
      <c r="G5756" t="s" s="112">
        <v>139</v>
      </c>
      <c r="H5756" t="s" s="112">
        <v>52145</v>
      </c>
      <c r="I5756" t="s" s="112">
        <v>28</v>
      </c>
      <c r="J5756" t="s" s="112">
        <v>52146</v>
      </c>
      <c r="K5756" t="s" s="112">
        <v>52147</v>
      </c>
      <c r="L5756" t="s" s="112">
        <v>31</v>
      </c>
      <c r="M5756" s="112"/>
      <c r="N5756" s="112"/>
      <c r="O5756" t="s" s="112">
        <v>52148</v>
      </c>
      <c r="P5756" t="s" s="91">
        <v>52149</v>
      </c>
      <c r="Q5756" t="s" s="8">
        <f>"http://sharkattackfile.net/spreadsheets/pdf_directory/"&amp;P5756</f>
        <v>52150</v>
      </c>
      <c r="R5756" t="s" s="8">
        <v>52151</v>
      </c>
      <c r="S5756" t="s" s="19">
        <v>52152</v>
      </c>
      <c r="T5756" t="s" s="91">
        <v>52152</v>
      </c>
      <c r="U5756" t="s" s="8">
        <v>52153</v>
      </c>
    </row>
    <row r="5757" s="2" customFormat="1" ht="29.7" customHeight="1">
      <c r="A5757" t="s" s="36">
        <v>52154</v>
      </c>
      <c r="B5757" t="s" s="36">
        <v>44640</v>
      </c>
      <c r="C5757" t="s" s="36">
        <v>211</v>
      </c>
      <c r="D5757" t="s" s="36">
        <v>23</v>
      </c>
      <c r="E5757" t="s" s="36">
        <v>24</v>
      </c>
      <c r="F5757" t="s" s="36">
        <v>52155</v>
      </c>
      <c r="G5757" t="s" s="36">
        <v>52156</v>
      </c>
      <c r="H5757" t="s" s="36">
        <v>16750</v>
      </c>
      <c r="I5757" t="s" s="36">
        <v>28</v>
      </c>
      <c r="J5757" s="36"/>
      <c r="K5757" t="s" s="36">
        <v>52157</v>
      </c>
      <c r="L5757" t="s" s="36">
        <v>31</v>
      </c>
      <c r="M5757" t="s" s="36">
        <v>2393</v>
      </c>
      <c r="N5757" s="36"/>
      <c r="O5757" t="s" s="36">
        <v>52158</v>
      </c>
      <c r="P5757" t="s" s="91">
        <v>52159</v>
      </c>
      <c r="Q5757" t="s" s="8">
        <f>"http://sharkattackfile.net/spreadsheets/pdf_directory/"&amp;P5757</f>
        <v>52160</v>
      </c>
      <c r="R5757" t="s" s="8">
        <v>52161</v>
      </c>
      <c r="S5757" t="s" s="19">
        <v>52162</v>
      </c>
      <c r="T5757" t="s" s="91">
        <v>52162</v>
      </c>
      <c r="U5757" t="s" s="8">
        <v>52163</v>
      </c>
    </row>
    <row r="5758" s="2" customFormat="1" ht="38.7" customHeight="1">
      <c r="A5758" t="s" s="11">
        <v>52164</v>
      </c>
      <c r="B5758" t="s" s="11">
        <v>44640</v>
      </c>
      <c r="C5758" t="s" s="11">
        <v>22</v>
      </c>
      <c r="D5758" t="s" s="11">
        <v>229</v>
      </c>
      <c r="E5758" t="s" s="11">
        <v>596</v>
      </c>
      <c r="F5758" t="s" s="11">
        <v>52165</v>
      </c>
      <c r="G5758" t="s" s="11">
        <v>52166</v>
      </c>
      <c r="H5758" t="s" s="11">
        <v>52167</v>
      </c>
      <c r="I5758" t="s" s="11">
        <v>28</v>
      </c>
      <c r="J5758" t="s" s="11">
        <v>220</v>
      </c>
      <c r="K5758" t="s" s="11">
        <v>52168</v>
      </c>
      <c r="L5758" t="s" s="11">
        <v>159</v>
      </c>
      <c r="M5758" t="s" s="11">
        <v>241</v>
      </c>
      <c r="N5758" s="11"/>
      <c r="O5758" t="s" s="11">
        <v>52169</v>
      </c>
      <c r="P5758" t="s" s="91">
        <v>52170</v>
      </c>
      <c r="Q5758" t="s" s="8">
        <f>"http://sharkattackfile.net/spreadsheets/pdf_directory/"&amp;P5758</f>
        <v>52171</v>
      </c>
      <c r="R5758" t="s" s="8">
        <v>52172</v>
      </c>
      <c r="S5758" t="s" s="19">
        <v>52173</v>
      </c>
      <c r="T5758" t="s" s="91">
        <v>52173</v>
      </c>
      <c r="U5758" t="s" s="8">
        <v>52174</v>
      </c>
    </row>
    <row r="5759" s="2" customFormat="1" ht="56.7" customHeight="1">
      <c r="A5759" t="s" s="11">
        <v>52175</v>
      </c>
      <c r="B5759" t="s" s="11">
        <v>44640</v>
      </c>
      <c r="C5759" t="s" s="11">
        <v>22</v>
      </c>
      <c r="D5759" t="s" s="11">
        <v>13353</v>
      </c>
      <c r="E5759" t="s" s="11">
        <v>52176</v>
      </c>
      <c r="F5759" s="11"/>
      <c r="G5759" t="s" s="11">
        <v>52177</v>
      </c>
      <c r="H5759" t="s" s="11">
        <v>52178</v>
      </c>
      <c r="I5759" t="s" s="11">
        <v>28</v>
      </c>
      <c r="J5759" t="s" s="11">
        <v>83</v>
      </c>
      <c r="K5759" t="s" s="11">
        <v>52179</v>
      </c>
      <c r="L5759" t="s" s="11">
        <v>31</v>
      </c>
      <c r="M5759" s="11"/>
      <c r="N5759" s="11"/>
      <c r="O5759" t="s" s="11">
        <v>52180</v>
      </c>
      <c r="P5759" t="s" s="91">
        <v>52181</v>
      </c>
      <c r="Q5759" t="s" s="8">
        <f>"http://sharkattackfile.net/spreadsheets/pdf_directory/"&amp;P5759</f>
        <v>52182</v>
      </c>
      <c r="R5759" t="s" s="8">
        <v>52183</v>
      </c>
      <c r="S5759" t="s" s="19">
        <v>52184</v>
      </c>
      <c r="T5759" t="s" s="91">
        <v>52184</v>
      </c>
      <c r="U5759" t="s" s="8">
        <v>52185</v>
      </c>
    </row>
    <row r="5760" s="2" customFormat="1" ht="38.7" customHeight="1">
      <c r="A5760" t="s" s="34">
        <v>52186</v>
      </c>
      <c r="B5760" t="s" s="34">
        <v>44640</v>
      </c>
      <c r="C5760" t="s" s="34">
        <v>3573</v>
      </c>
      <c r="D5760" t="s" s="34">
        <v>229</v>
      </c>
      <c r="E5760" t="s" s="34">
        <v>41</v>
      </c>
      <c r="F5760" t="s" s="34">
        <v>43434</v>
      </c>
      <c r="G5760" t="s" s="34">
        <v>9318</v>
      </c>
      <c r="H5760" t="s" s="34">
        <v>52187</v>
      </c>
      <c r="I5760" t="s" s="34">
        <v>28</v>
      </c>
      <c r="J5760" s="34"/>
      <c r="K5760" t="s" s="34">
        <v>4693</v>
      </c>
      <c r="L5760" s="34"/>
      <c r="M5760" s="34"/>
      <c r="N5760" t="s" s="34">
        <v>195</v>
      </c>
      <c r="O5760" t="s" s="34">
        <v>52188</v>
      </c>
      <c r="P5760" t="s" s="91">
        <v>52189</v>
      </c>
      <c r="Q5760" t="s" s="8">
        <f>"http://sharkattackfile.net/spreadsheets/pdf_directory/"&amp;P5760</f>
        <v>52190</v>
      </c>
      <c r="R5760" t="s" s="8">
        <v>52191</v>
      </c>
      <c r="S5760" t="s" s="19">
        <v>52192</v>
      </c>
      <c r="T5760" t="s" s="91">
        <v>52192</v>
      </c>
      <c r="U5760" t="s" s="8">
        <v>52193</v>
      </c>
    </row>
    <row r="5761" s="2" customFormat="1" ht="20.7" customHeight="1">
      <c r="A5761" t="s" s="11">
        <v>52194</v>
      </c>
      <c r="B5761" t="s" s="11">
        <v>44640</v>
      </c>
      <c r="C5761" t="s" s="11">
        <v>22</v>
      </c>
      <c r="D5761" t="s" s="11">
        <v>4794</v>
      </c>
      <c r="E5761" t="s" s="11">
        <v>2776</v>
      </c>
      <c r="F5761" t="s" s="11">
        <v>52195</v>
      </c>
      <c r="G5761" t="s" s="11">
        <v>114</v>
      </c>
      <c r="H5761" t="s" s="11">
        <v>27</v>
      </c>
      <c r="I5761" t="s" s="11">
        <v>28</v>
      </c>
      <c r="J5761" s="11"/>
      <c r="K5761" t="s" s="11">
        <v>52196</v>
      </c>
      <c r="L5761" t="s" s="11">
        <v>31</v>
      </c>
      <c r="M5761" s="11"/>
      <c r="N5761" s="11"/>
      <c r="O5761" t="s" s="11">
        <v>52197</v>
      </c>
      <c r="P5761" t="s" s="91">
        <v>52198</v>
      </c>
      <c r="Q5761" t="s" s="8">
        <f>"http://sharkattackfile.net/spreadsheets/pdf_directory/"&amp;P5761</f>
        <v>52199</v>
      </c>
      <c r="R5761" t="s" s="8">
        <v>52200</v>
      </c>
      <c r="S5761" t="s" s="19">
        <v>52201</v>
      </c>
      <c r="T5761" t="s" s="91">
        <v>52201</v>
      </c>
      <c r="U5761" t="s" s="8">
        <v>52202</v>
      </c>
    </row>
    <row r="5762" s="2" customFormat="1" ht="20.7" customHeight="1">
      <c r="A5762" t="s" s="112">
        <v>52203</v>
      </c>
      <c r="B5762" t="s" s="112">
        <v>44640</v>
      </c>
      <c r="C5762" t="s" s="112">
        <v>88</v>
      </c>
      <c r="D5762" t="s" s="112">
        <v>2562</v>
      </c>
      <c r="E5762" t="s" s="112">
        <v>52204</v>
      </c>
      <c r="F5762" t="s" s="112">
        <v>52205</v>
      </c>
      <c r="G5762" t="s" s="112">
        <v>139</v>
      </c>
      <c r="H5762" t="s" s="112">
        <v>52206</v>
      </c>
      <c r="I5762" s="112"/>
      <c r="J5762" s="112"/>
      <c r="K5762" t="s" s="112">
        <v>19513</v>
      </c>
      <c r="L5762" t="s" s="112">
        <v>31</v>
      </c>
      <c r="M5762" s="112"/>
      <c r="N5762" t="s" s="112">
        <v>4381</v>
      </c>
      <c r="O5762" t="s" s="112">
        <v>5132</v>
      </c>
      <c r="P5762" t="s" s="91">
        <v>52207</v>
      </c>
      <c r="Q5762" t="s" s="8">
        <f>"http://sharkattackfile.net/spreadsheets/pdf_directory/"&amp;P5762</f>
        <v>52208</v>
      </c>
      <c r="R5762" t="s" s="8">
        <v>52209</v>
      </c>
      <c r="S5762" t="s" s="19">
        <v>52210</v>
      </c>
      <c r="T5762" t="s" s="91">
        <v>52210</v>
      </c>
      <c r="U5762" t="s" s="8">
        <v>52211</v>
      </c>
    </row>
    <row r="5763" s="2" customFormat="1" ht="38.7" customHeight="1">
      <c r="A5763" t="s" s="11">
        <v>52212</v>
      </c>
      <c r="B5763" t="s" s="11">
        <v>44640</v>
      </c>
      <c r="C5763" t="s" s="11">
        <v>22</v>
      </c>
      <c r="D5763" t="s" s="11">
        <v>229</v>
      </c>
      <c r="E5763" t="s" s="11">
        <v>596</v>
      </c>
      <c r="F5763" t="s" s="11">
        <v>52213</v>
      </c>
      <c r="G5763" t="s" s="11">
        <v>52214</v>
      </c>
      <c r="H5763" t="s" s="11">
        <v>52215</v>
      </c>
      <c r="I5763" t="s" s="11">
        <v>101</v>
      </c>
      <c r="J5763" s="69">
        <v>30</v>
      </c>
      <c r="K5763" t="s" s="11">
        <v>52216</v>
      </c>
      <c r="L5763" t="s" s="11">
        <v>31</v>
      </c>
      <c r="M5763" t="s" s="11">
        <v>555</v>
      </c>
      <c r="N5763" s="11"/>
      <c r="O5763" t="s" s="11">
        <v>52217</v>
      </c>
      <c r="P5763" t="s" s="91">
        <v>52218</v>
      </c>
      <c r="Q5763" t="s" s="8">
        <f>"http://sharkattackfile.net/spreadsheets/pdf_directory/"&amp;P5763</f>
        <v>52219</v>
      </c>
      <c r="R5763" t="s" s="8">
        <v>52220</v>
      </c>
      <c r="S5763" t="s" s="19">
        <v>52221</v>
      </c>
      <c r="T5763" t="s" s="91">
        <v>52221</v>
      </c>
      <c r="U5763" t="s" s="8">
        <v>52222</v>
      </c>
    </row>
    <row r="5764" s="2" customFormat="1" ht="38.7" customHeight="1">
      <c r="A5764" t="s" s="34">
        <v>52223</v>
      </c>
      <c r="B5764" t="s" s="34">
        <v>44640</v>
      </c>
      <c r="C5764" t="s" s="34">
        <v>3573</v>
      </c>
      <c r="D5764" t="s" s="34">
        <v>229</v>
      </c>
      <c r="E5764" t="s" s="34">
        <v>401</v>
      </c>
      <c r="F5764" t="s" s="34">
        <v>50140</v>
      </c>
      <c r="G5764" t="s" s="34">
        <v>10075</v>
      </c>
      <c r="H5764" t="s" s="34">
        <v>52224</v>
      </c>
      <c r="I5764" t="s" s="34">
        <v>28</v>
      </c>
      <c r="J5764" s="34"/>
      <c r="K5764" t="s" s="34">
        <v>31703</v>
      </c>
      <c r="L5764" s="34"/>
      <c r="M5764" t="s" s="34">
        <v>374</v>
      </c>
      <c r="N5764" t="s" s="34">
        <v>15593</v>
      </c>
      <c r="O5764" s="199">
        <v>8808</v>
      </c>
      <c r="P5764" t="s" s="91">
        <v>52225</v>
      </c>
      <c r="Q5764" t="s" s="8">
        <f>"http://sharkattackfile.net/spreadsheets/pdf_directory/"&amp;P5764</f>
        <v>52226</v>
      </c>
      <c r="R5764" t="s" s="8">
        <v>52227</v>
      </c>
      <c r="S5764" t="s" s="19">
        <v>52228</v>
      </c>
      <c r="T5764" t="s" s="91">
        <v>52228</v>
      </c>
      <c r="U5764" t="s" s="8">
        <v>52229</v>
      </c>
    </row>
    <row r="5765" s="2" customFormat="1" ht="13.55" customHeight="1">
      <c r="A5765" t="s" s="11">
        <v>52230</v>
      </c>
      <c r="B5765" t="s" s="11">
        <v>44640</v>
      </c>
      <c r="C5765" t="s" s="11">
        <v>22</v>
      </c>
      <c r="D5765" t="s" s="11">
        <v>89</v>
      </c>
      <c r="E5765" t="s" s="11">
        <v>1157</v>
      </c>
      <c r="F5765" t="s" s="11">
        <v>33161</v>
      </c>
      <c r="G5765" t="s" s="11">
        <v>114</v>
      </c>
      <c r="H5765" t="s" s="11">
        <v>52231</v>
      </c>
      <c r="I5765" t="s" s="11">
        <v>28</v>
      </c>
      <c r="J5765" s="69">
        <v>22</v>
      </c>
      <c r="K5765" t="s" s="11">
        <v>234</v>
      </c>
      <c r="L5765" t="s" s="11">
        <v>159</v>
      </c>
      <c r="M5765" t="s" s="11">
        <v>5753</v>
      </c>
      <c r="N5765" s="11"/>
      <c r="O5765" t="s" s="11">
        <v>17523</v>
      </c>
      <c r="P5765" t="s" s="91">
        <v>52232</v>
      </c>
      <c r="Q5765" t="s" s="8">
        <f>"http://sharkattackfile.net/spreadsheets/pdf_directory/"&amp;P5765</f>
        <v>52233</v>
      </c>
      <c r="R5765" t="s" s="8">
        <v>52234</v>
      </c>
      <c r="S5765" t="s" s="19">
        <v>52235</v>
      </c>
      <c r="T5765" t="s" s="91">
        <v>52235</v>
      </c>
      <c r="U5765" t="s" s="8">
        <v>52236</v>
      </c>
    </row>
    <row r="5766" s="2" customFormat="1" ht="29.7" customHeight="1">
      <c r="A5766" t="s" s="11">
        <v>52237</v>
      </c>
      <c r="B5766" t="s" s="11">
        <v>44640</v>
      </c>
      <c r="C5766" t="s" s="11">
        <v>22</v>
      </c>
      <c r="D5766" t="s" s="11">
        <v>89</v>
      </c>
      <c r="E5766" t="s" s="11">
        <v>90</v>
      </c>
      <c r="F5766" t="s" s="11">
        <v>52238</v>
      </c>
      <c r="G5766" t="s" s="11">
        <v>114</v>
      </c>
      <c r="H5766" t="s" s="11">
        <v>27</v>
      </c>
      <c r="I5766" t="s" s="11">
        <v>28</v>
      </c>
      <c r="J5766" s="11"/>
      <c r="K5766" t="s" s="11">
        <v>17960</v>
      </c>
      <c r="L5766" t="s" s="11">
        <v>31</v>
      </c>
      <c r="M5766" t="s" s="11">
        <v>241</v>
      </c>
      <c r="N5766" s="11"/>
      <c r="O5766" t="s" s="11">
        <v>52239</v>
      </c>
      <c r="P5766" t="s" s="91">
        <v>52240</v>
      </c>
      <c r="Q5766" t="s" s="8">
        <f>"http://sharkattackfile.net/spreadsheets/pdf_directory/"&amp;P5766</f>
        <v>52241</v>
      </c>
      <c r="R5766" t="s" s="8">
        <v>52242</v>
      </c>
      <c r="S5766" t="s" s="19">
        <v>52243</v>
      </c>
      <c r="T5766" t="s" s="91">
        <v>52243</v>
      </c>
      <c r="U5766" t="s" s="8">
        <v>52244</v>
      </c>
    </row>
    <row r="5767" s="2" customFormat="1" ht="29.7" customHeight="1">
      <c r="A5767" t="s" s="11">
        <v>52245</v>
      </c>
      <c r="B5767" t="s" s="11">
        <v>44640</v>
      </c>
      <c r="C5767" t="s" s="11">
        <v>22</v>
      </c>
      <c r="D5767" t="s" s="11">
        <v>229</v>
      </c>
      <c r="E5767" t="s" s="11">
        <v>596</v>
      </c>
      <c r="F5767" t="s" s="11">
        <v>52246</v>
      </c>
      <c r="G5767" t="s" s="11">
        <v>52247</v>
      </c>
      <c r="H5767" t="s" s="11">
        <v>52248</v>
      </c>
      <c r="I5767" t="s" s="11">
        <v>28</v>
      </c>
      <c r="J5767" s="69">
        <v>16</v>
      </c>
      <c r="K5767" t="s" s="11">
        <v>52249</v>
      </c>
      <c r="L5767" t="s" s="11">
        <v>159</v>
      </c>
      <c r="M5767" t="s" s="11">
        <v>374</v>
      </c>
      <c r="N5767" t="s" s="11">
        <v>18294</v>
      </c>
      <c r="O5767" t="s" s="11">
        <v>52250</v>
      </c>
      <c r="P5767" t="s" s="91">
        <v>52251</v>
      </c>
      <c r="Q5767" t="s" s="8">
        <f>"http://sharkattackfile.net/spreadsheets/pdf_directory/"&amp;P5767</f>
        <v>52252</v>
      </c>
      <c r="R5767" t="s" s="8">
        <v>52253</v>
      </c>
      <c r="S5767" t="s" s="19">
        <v>52254</v>
      </c>
      <c r="T5767" t="s" s="91">
        <v>52254</v>
      </c>
      <c r="U5767" t="s" s="8">
        <v>52255</v>
      </c>
    </row>
    <row r="5768" s="2" customFormat="1" ht="20.7" customHeight="1">
      <c r="A5768" t="s" s="11">
        <v>52256</v>
      </c>
      <c r="B5768" t="s" s="11">
        <v>44649</v>
      </c>
      <c r="C5768" t="s" s="11">
        <v>22</v>
      </c>
      <c r="D5768" t="s" s="11">
        <v>229</v>
      </c>
      <c r="E5768" t="s" s="11">
        <v>596</v>
      </c>
      <c r="F5768" t="s" s="11">
        <v>52257</v>
      </c>
      <c r="G5768" t="s" s="11">
        <v>114</v>
      </c>
      <c r="H5768" t="s" s="11">
        <v>52258</v>
      </c>
      <c r="I5768" t="s" s="11">
        <v>28</v>
      </c>
      <c r="J5768" s="11"/>
      <c r="K5768" t="s" s="11">
        <v>297</v>
      </c>
      <c r="L5768" t="s" s="11">
        <v>31</v>
      </c>
      <c r="M5768" s="11"/>
      <c r="N5768" s="11"/>
      <c r="O5768" t="s" s="11">
        <v>52259</v>
      </c>
      <c r="P5768" t="s" s="91">
        <v>52260</v>
      </c>
      <c r="Q5768" t="s" s="8">
        <f>"http://sharkattackfile.net/spreadsheets/pdf_directory/"&amp;P5768</f>
        <v>52261</v>
      </c>
      <c r="R5768" t="s" s="8">
        <v>52262</v>
      </c>
      <c r="S5768" t="s" s="19">
        <v>52263</v>
      </c>
      <c r="T5768" t="s" s="91">
        <v>52263</v>
      </c>
      <c r="U5768" t="s" s="8">
        <v>52264</v>
      </c>
    </row>
    <row r="5769" s="2" customFormat="1" ht="29.7" customHeight="1">
      <c r="A5769" t="s" s="11">
        <v>52265</v>
      </c>
      <c r="B5769" t="s" s="11">
        <v>44649</v>
      </c>
      <c r="C5769" t="s" s="11">
        <v>22</v>
      </c>
      <c r="D5769" t="s" s="11">
        <v>229</v>
      </c>
      <c r="E5769" t="s" s="11">
        <v>596</v>
      </c>
      <c r="F5769" t="s" s="11">
        <v>52266</v>
      </c>
      <c r="G5769" t="s" s="11">
        <v>52267</v>
      </c>
      <c r="H5769" t="s" s="11">
        <v>52268</v>
      </c>
      <c r="I5769" t="s" s="11">
        <v>28</v>
      </c>
      <c r="J5769" s="11"/>
      <c r="K5769" t="s" s="11">
        <v>52269</v>
      </c>
      <c r="L5769" t="s" s="11">
        <v>159</v>
      </c>
      <c r="M5769" s="11"/>
      <c r="N5769" s="11"/>
      <c r="O5769" t="s" s="11">
        <v>52270</v>
      </c>
      <c r="P5769" t="s" s="91">
        <v>52271</v>
      </c>
      <c r="Q5769" t="s" s="8">
        <f>"http://sharkattackfile.net/spreadsheets/pdf_directory/"&amp;P5769</f>
        <v>52272</v>
      </c>
      <c r="R5769" t="s" s="8">
        <v>52273</v>
      </c>
      <c r="S5769" t="s" s="19">
        <v>52274</v>
      </c>
      <c r="T5769" t="s" s="91">
        <v>52274</v>
      </c>
      <c r="U5769" t="s" s="8">
        <v>52275</v>
      </c>
    </row>
    <row r="5770" s="2" customFormat="1" ht="56.7" customHeight="1">
      <c r="A5770" t="s" s="11">
        <v>52276</v>
      </c>
      <c r="B5770" t="s" s="11">
        <v>44649</v>
      </c>
      <c r="C5770" t="s" s="11">
        <v>22</v>
      </c>
      <c r="D5770" t="s" s="11">
        <v>229</v>
      </c>
      <c r="E5770" t="s" s="11">
        <v>41</v>
      </c>
      <c r="F5770" t="s" s="11">
        <v>52277</v>
      </c>
      <c r="G5770" t="s" s="11">
        <v>52278</v>
      </c>
      <c r="H5770" t="s" s="11">
        <v>52279</v>
      </c>
      <c r="I5770" t="s" s="11">
        <v>28</v>
      </c>
      <c r="J5770" s="11"/>
      <c r="K5770" t="s" s="11">
        <v>52280</v>
      </c>
      <c r="L5770" t="s" s="11">
        <v>159</v>
      </c>
      <c r="M5770" s="11"/>
      <c r="N5770" s="11"/>
      <c r="O5770" t="s" s="11">
        <v>52281</v>
      </c>
      <c r="P5770" t="s" s="91">
        <v>52282</v>
      </c>
      <c r="Q5770" t="s" s="8">
        <f>"http://sharkattackfile.net/spreadsheets/pdf_directory/"&amp;P5770</f>
        <v>52283</v>
      </c>
      <c r="R5770" t="s" s="8">
        <v>52284</v>
      </c>
      <c r="S5770" t="s" s="19">
        <v>52285</v>
      </c>
      <c r="T5770" t="s" s="91">
        <v>52285</v>
      </c>
      <c r="U5770" t="s" s="8">
        <v>52286</v>
      </c>
    </row>
    <row r="5771" s="2" customFormat="1" ht="38.7" customHeight="1">
      <c r="A5771" t="s" s="34">
        <v>52287</v>
      </c>
      <c r="B5771" t="s" s="34">
        <v>44649</v>
      </c>
      <c r="C5771" t="s" s="34">
        <v>3573</v>
      </c>
      <c r="D5771" t="s" s="34">
        <v>229</v>
      </c>
      <c r="E5771" t="s" s="34">
        <v>596</v>
      </c>
      <c r="F5771" t="s" s="34">
        <v>52288</v>
      </c>
      <c r="G5771" t="s" s="34">
        <v>139</v>
      </c>
      <c r="H5771" t="s" s="34">
        <v>27</v>
      </c>
      <c r="I5771" t="s" s="34">
        <v>28</v>
      </c>
      <c r="J5771" s="34"/>
      <c r="K5771" t="s" s="34">
        <v>234</v>
      </c>
      <c r="L5771" s="34"/>
      <c r="M5771" s="34"/>
      <c r="N5771" t="s" s="34">
        <v>28059</v>
      </c>
      <c r="O5771" t="s" s="34">
        <v>52289</v>
      </c>
      <c r="P5771" t="s" s="91">
        <v>52290</v>
      </c>
      <c r="Q5771" t="s" s="8">
        <f>"http://sharkattackfile.net/spreadsheets/pdf_directory/"&amp;P5771</f>
        <v>52291</v>
      </c>
      <c r="R5771" t="s" s="8">
        <v>52292</v>
      </c>
      <c r="S5771" t="s" s="19">
        <v>52293</v>
      </c>
      <c r="T5771" t="s" s="91">
        <v>52293</v>
      </c>
      <c r="U5771" t="s" s="8">
        <v>52294</v>
      </c>
    </row>
    <row r="5772" s="2" customFormat="1" ht="38.7" customHeight="1">
      <c r="A5772" t="s" s="34">
        <v>52295</v>
      </c>
      <c r="B5772" t="s" s="34">
        <v>44649</v>
      </c>
      <c r="C5772" t="s" s="34">
        <v>3573</v>
      </c>
      <c r="D5772" t="s" s="34">
        <v>229</v>
      </c>
      <c r="E5772" t="s" s="34">
        <v>596</v>
      </c>
      <c r="F5772" t="s" s="34">
        <v>36720</v>
      </c>
      <c r="G5772" t="s" s="34">
        <v>8656</v>
      </c>
      <c r="H5772" t="s" s="34">
        <v>27</v>
      </c>
      <c r="I5772" t="s" s="34">
        <v>28</v>
      </c>
      <c r="J5772" s="34"/>
      <c r="K5772" t="s" s="34">
        <v>52296</v>
      </c>
      <c r="L5772" s="34"/>
      <c r="M5772" s="34"/>
      <c r="N5772" t="s" s="34">
        <v>15593</v>
      </c>
      <c r="O5772" t="s" s="34">
        <v>52297</v>
      </c>
      <c r="P5772" t="s" s="91">
        <v>52298</v>
      </c>
      <c r="Q5772" t="s" s="8">
        <f>"http://sharkattackfile.net/spreadsheets/pdf_directory/"&amp;P5772</f>
        <v>52299</v>
      </c>
      <c r="R5772" t="s" s="8">
        <v>52300</v>
      </c>
      <c r="S5772" t="s" s="19">
        <v>52301</v>
      </c>
      <c r="T5772" t="s" s="91">
        <v>52301</v>
      </c>
      <c r="U5772" t="s" s="8">
        <v>52302</v>
      </c>
    </row>
    <row r="5773" s="2" customFormat="1" ht="20.7" customHeight="1">
      <c r="A5773" t="s" s="112">
        <v>52303</v>
      </c>
      <c r="B5773" t="s" s="112">
        <v>44649</v>
      </c>
      <c r="C5773" t="s" s="112">
        <v>88</v>
      </c>
      <c r="D5773" t="s" s="112">
        <v>229</v>
      </c>
      <c r="E5773" t="s" s="112">
        <v>596</v>
      </c>
      <c r="F5773" t="s" s="112">
        <v>52304</v>
      </c>
      <c r="G5773" t="s" s="112">
        <v>139</v>
      </c>
      <c r="H5773" t="s" s="112">
        <v>52305</v>
      </c>
      <c r="I5773" s="112"/>
      <c r="J5773" s="112"/>
      <c r="K5773" t="s" s="112">
        <v>19513</v>
      </c>
      <c r="L5773" t="s" s="112">
        <v>31</v>
      </c>
      <c r="M5773" s="112"/>
      <c r="N5773" t="s" s="112">
        <v>52306</v>
      </c>
      <c r="O5773" t="s" s="112">
        <v>52307</v>
      </c>
      <c r="P5773" t="s" s="91">
        <v>52308</v>
      </c>
      <c r="Q5773" t="s" s="8">
        <f>"http://sharkattackfile.net/spreadsheets/pdf_directory/"&amp;P5773</f>
        <v>52309</v>
      </c>
      <c r="R5773" t="s" s="8">
        <v>52310</v>
      </c>
      <c r="S5773" t="s" s="19">
        <v>52311</v>
      </c>
      <c r="T5773" t="s" s="91">
        <v>52311</v>
      </c>
      <c r="U5773" t="s" s="8">
        <v>52312</v>
      </c>
    </row>
    <row r="5774" s="2" customFormat="1" ht="20.7" customHeight="1">
      <c r="A5774" t="s" s="11">
        <v>52313</v>
      </c>
      <c r="B5774" t="s" s="11">
        <v>44649</v>
      </c>
      <c r="C5774" t="s" s="11">
        <v>22</v>
      </c>
      <c r="D5774" t="s" s="11">
        <v>229</v>
      </c>
      <c r="E5774" t="s" s="11">
        <v>13083</v>
      </c>
      <c r="F5774" t="s" s="11">
        <v>42823</v>
      </c>
      <c r="G5774" t="s" s="11">
        <v>46056</v>
      </c>
      <c r="H5774" t="s" s="11">
        <v>52314</v>
      </c>
      <c r="I5774" t="s" s="11">
        <v>28</v>
      </c>
      <c r="J5774" s="11"/>
      <c r="K5774" t="s" s="11">
        <v>52315</v>
      </c>
      <c r="L5774" t="s" s="11">
        <v>31</v>
      </c>
      <c r="M5774" s="11"/>
      <c r="N5774" s="11"/>
      <c r="O5774" t="s" s="11">
        <v>52316</v>
      </c>
      <c r="P5774" t="s" s="91">
        <v>52317</v>
      </c>
      <c r="Q5774" t="s" s="8">
        <f>"http://sharkattackfile.net/spreadsheets/pdf_directory/"&amp;P5774</f>
        <v>52318</v>
      </c>
      <c r="R5774" t="s" s="8">
        <v>52319</v>
      </c>
      <c r="S5774" t="s" s="19">
        <v>52320</v>
      </c>
      <c r="T5774" t="s" s="91">
        <v>52320</v>
      </c>
      <c r="U5774" t="s" s="8">
        <v>52321</v>
      </c>
    </row>
    <row r="5775" s="2" customFormat="1" ht="20.7" customHeight="1">
      <c r="A5775" t="s" s="11">
        <v>52322</v>
      </c>
      <c r="B5775" t="s" s="11">
        <v>44649</v>
      </c>
      <c r="C5775" t="s" s="11">
        <v>22</v>
      </c>
      <c r="D5775" t="s" s="11">
        <v>52323</v>
      </c>
      <c r="E5775" t="s" s="11">
        <v>52324</v>
      </c>
      <c r="F5775" t="s" s="11">
        <v>52325</v>
      </c>
      <c r="G5775" t="s" s="11">
        <v>139</v>
      </c>
      <c r="H5775" t="s" s="11">
        <v>52326</v>
      </c>
      <c r="I5775" t="s" s="11">
        <v>28</v>
      </c>
      <c r="J5775" s="11"/>
      <c r="K5775" t="s" s="11">
        <v>52327</v>
      </c>
      <c r="L5775" t="s" s="11">
        <v>31</v>
      </c>
      <c r="M5775" t="s" s="11">
        <v>3431</v>
      </c>
      <c r="N5775" s="11"/>
      <c r="O5775" t="s" s="11">
        <v>52328</v>
      </c>
      <c r="P5775" t="s" s="91">
        <v>52329</v>
      </c>
      <c r="Q5775" t="s" s="8">
        <f>"http://sharkattackfile.net/spreadsheets/pdf_directory/"&amp;P5775</f>
        <v>52330</v>
      </c>
      <c r="R5775" t="s" s="8">
        <v>52331</v>
      </c>
      <c r="S5775" t="s" s="19">
        <v>52332</v>
      </c>
      <c r="T5775" t="s" s="91">
        <v>52332</v>
      </c>
      <c r="U5775" t="s" s="8">
        <v>52333</v>
      </c>
    </row>
    <row r="5776" s="2" customFormat="1" ht="20.7" customHeight="1">
      <c r="A5776" t="s" s="11">
        <v>52334</v>
      </c>
      <c r="B5776" t="s" s="11">
        <v>44649</v>
      </c>
      <c r="C5776" t="s" s="11">
        <v>22</v>
      </c>
      <c r="D5776" t="s" s="11">
        <v>229</v>
      </c>
      <c r="E5776" t="s" s="11">
        <v>401</v>
      </c>
      <c r="F5776" t="s" s="11">
        <v>51127</v>
      </c>
      <c r="G5776" t="s" s="11">
        <v>52335</v>
      </c>
      <c r="H5776" t="s" s="11">
        <v>48742</v>
      </c>
      <c r="I5776" t="s" s="11">
        <v>28</v>
      </c>
      <c r="J5776" s="11"/>
      <c r="K5776" t="s" s="11">
        <v>52336</v>
      </c>
      <c r="L5776" t="s" s="11">
        <v>31</v>
      </c>
      <c r="M5776" s="11"/>
      <c r="N5776" s="11"/>
      <c r="O5776" t="s" s="11">
        <v>52337</v>
      </c>
      <c r="P5776" t="s" s="91">
        <v>52338</v>
      </c>
      <c r="Q5776" t="s" s="8">
        <f>"http://sharkattackfile.net/spreadsheets/pdf_directory/"&amp;P5776</f>
        <v>52339</v>
      </c>
      <c r="R5776" t="s" s="8">
        <v>52340</v>
      </c>
      <c r="S5776" t="s" s="19">
        <v>52341</v>
      </c>
      <c r="T5776" t="s" s="91">
        <v>52341</v>
      </c>
      <c r="U5776" t="s" s="8">
        <v>52342</v>
      </c>
    </row>
    <row r="5777" s="2" customFormat="1" ht="47.7" customHeight="1">
      <c r="A5777" t="s" s="112">
        <v>52343</v>
      </c>
      <c r="B5777" t="s" s="112">
        <v>44649</v>
      </c>
      <c r="C5777" t="s" s="112">
        <v>88</v>
      </c>
      <c r="D5777" t="s" s="112">
        <v>229</v>
      </c>
      <c r="E5777" t="s" s="112">
        <v>596</v>
      </c>
      <c r="F5777" t="s" s="112">
        <v>51620</v>
      </c>
      <c r="G5777" t="s" s="112">
        <v>52344</v>
      </c>
      <c r="H5777" t="s" s="112">
        <v>52345</v>
      </c>
      <c r="I5777" t="s" s="112">
        <v>28</v>
      </c>
      <c r="J5777" s="112"/>
      <c r="K5777" t="s" s="112">
        <v>52346</v>
      </c>
      <c r="L5777" t="s" s="112">
        <v>159</v>
      </c>
      <c r="M5777" s="112"/>
      <c r="N5777" s="112"/>
      <c r="O5777" t="s" s="112">
        <v>52347</v>
      </c>
      <c r="P5777" t="s" s="91">
        <v>52348</v>
      </c>
      <c r="Q5777" t="s" s="8">
        <f>"http://sharkattackfile.net/spreadsheets/pdf_directory/"&amp;P5777</f>
        <v>52349</v>
      </c>
      <c r="R5777" t="s" s="8">
        <v>52350</v>
      </c>
      <c r="S5777" t="s" s="19">
        <v>52351</v>
      </c>
      <c r="T5777" t="s" s="91">
        <v>52351</v>
      </c>
      <c r="U5777" t="s" s="8">
        <v>52352</v>
      </c>
    </row>
    <row r="5778" s="2" customFormat="1" ht="38.7" customHeight="1">
      <c r="A5778" t="s" s="112">
        <v>52353</v>
      </c>
      <c r="B5778" t="s" s="112">
        <v>44649</v>
      </c>
      <c r="C5778" t="s" s="112">
        <v>88</v>
      </c>
      <c r="D5778" t="s" s="112">
        <v>329</v>
      </c>
      <c r="E5778" t="s" s="112">
        <v>52354</v>
      </c>
      <c r="F5778" t="s" s="112">
        <v>52355</v>
      </c>
      <c r="G5778" t="s" s="112">
        <v>52356</v>
      </c>
      <c r="H5778" t="s" s="112">
        <v>52357</v>
      </c>
      <c r="I5778" s="112"/>
      <c r="J5778" s="112"/>
      <c r="K5778" t="s" s="112">
        <v>52358</v>
      </c>
      <c r="L5778" t="s" s="112">
        <v>31</v>
      </c>
      <c r="M5778" s="112"/>
      <c r="N5778" s="112"/>
      <c r="O5778" t="s" s="112">
        <v>52359</v>
      </c>
      <c r="P5778" t="s" s="91">
        <v>52360</v>
      </c>
      <c r="Q5778" t="s" s="8">
        <f>"http://sharkattackfile.net/spreadsheets/pdf_directory/"&amp;P5778</f>
        <v>52361</v>
      </c>
      <c r="R5778" t="s" s="8">
        <v>52362</v>
      </c>
      <c r="S5778" t="s" s="19">
        <v>52363</v>
      </c>
      <c r="T5778" t="s" s="91">
        <v>52363</v>
      </c>
      <c r="U5778" t="s" s="8">
        <v>52364</v>
      </c>
    </row>
    <row r="5779" s="2" customFormat="1" ht="20.7" customHeight="1">
      <c r="A5779" t="s" s="11">
        <v>52365</v>
      </c>
      <c r="B5779" t="s" s="11">
        <v>44649</v>
      </c>
      <c r="C5779" t="s" s="11">
        <v>22</v>
      </c>
      <c r="D5779" t="s" s="11">
        <v>229</v>
      </c>
      <c r="E5779" t="s" s="11">
        <v>41</v>
      </c>
      <c r="F5779" t="s" s="11">
        <v>52366</v>
      </c>
      <c r="G5779" t="s" s="11">
        <v>59</v>
      </c>
      <c r="H5779" t="s" s="11">
        <v>52367</v>
      </c>
      <c r="I5779" t="s" s="11">
        <v>28</v>
      </c>
      <c r="J5779" s="11"/>
      <c r="K5779" t="s" s="11">
        <v>52368</v>
      </c>
      <c r="L5779" t="s" s="11">
        <v>31</v>
      </c>
      <c r="M5779" s="11"/>
      <c r="N5779" s="11"/>
      <c r="O5779" t="s" s="11">
        <v>52369</v>
      </c>
      <c r="P5779" t="s" s="91">
        <v>52370</v>
      </c>
      <c r="Q5779" t="s" s="8">
        <f>"http://sharkattackfile.net/spreadsheets/pdf_directory/"&amp;P5779</f>
        <v>52371</v>
      </c>
      <c r="R5779" t="s" s="8">
        <v>52372</v>
      </c>
      <c r="S5779" t="s" s="19">
        <v>52373</v>
      </c>
      <c r="T5779" t="s" s="91">
        <v>52373</v>
      </c>
      <c r="U5779" t="s" s="8">
        <v>52374</v>
      </c>
    </row>
    <row r="5780" s="2" customFormat="1" ht="20.7" customHeight="1">
      <c r="A5780" t="s" s="11">
        <v>52375</v>
      </c>
      <c r="B5780" t="s" s="11">
        <v>44649</v>
      </c>
      <c r="C5780" t="s" s="11">
        <v>22</v>
      </c>
      <c r="D5780" t="s" s="11">
        <v>229</v>
      </c>
      <c r="E5780" t="s" s="11">
        <v>401</v>
      </c>
      <c r="F5780" t="s" s="11">
        <v>51127</v>
      </c>
      <c r="G5780" t="s" s="11">
        <v>49446</v>
      </c>
      <c r="H5780" t="s" s="11">
        <v>52376</v>
      </c>
      <c r="I5780" t="s" s="11">
        <v>28</v>
      </c>
      <c r="J5780" s="11"/>
      <c r="K5780" t="s" s="11">
        <v>234</v>
      </c>
      <c r="L5780" t="s" s="11">
        <v>159</v>
      </c>
      <c r="M5780" t="s" s="11">
        <v>2649</v>
      </c>
      <c r="N5780" s="11"/>
      <c r="O5780" t="s" s="11">
        <v>52377</v>
      </c>
      <c r="P5780" t="s" s="91">
        <v>52378</v>
      </c>
      <c r="Q5780" t="s" s="8">
        <f>"http://sharkattackfile.net/spreadsheets/pdf_directory/"&amp;P5780</f>
        <v>52379</v>
      </c>
      <c r="R5780" t="s" s="8">
        <v>52380</v>
      </c>
      <c r="S5780" t="s" s="19">
        <v>52381</v>
      </c>
      <c r="T5780" t="s" s="91">
        <v>52381</v>
      </c>
      <c r="U5780" t="s" s="8">
        <v>52382</v>
      </c>
    </row>
    <row r="5781" s="2" customFormat="1" ht="20.7" customHeight="1">
      <c r="A5781" t="s" s="11">
        <v>52383</v>
      </c>
      <c r="B5781" t="s" s="11">
        <v>44649</v>
      </c>
      <c r="C5781" t="s" s="11">
        <v>22</v>
      </c>
      <c r="D5781" t="s" s="11">
        <v>229</v>
      </c>
      <c r="E5781" t="s" s="11">
        <v>401</v>
      </c>
      <c r="F5781" t="s" s="11">
        <v>49018</v>
      </c>
      <c r="G5781" t="s" s="11">
        <v>465</v>
      </c>
      <c r="H5781" t="s" s="11">
        <v>52384</v>
      </c>
      <c r="I5781" t="s" s="11">
        <v>28</v>
      </c>
      <c r="J5781" s="11"/>
      <c r="K5781" t="s" s="11">
        <v>52385</v>
      </c>
      <c r="L5781" t="s" s="11">
        <v>31</v>
      </c>
      <c r="M5781" s="11"/>
      <c r="N5781" s="11"/>
      <c r="O5781" t="s" s="11">
        <v>52386</v>
      </c>
      <c r="P5781" t="s" s="91">
        <v>52387</v>
      </c>
      <c r="Q5781" t="s" s="8">
        <f>"http://sharkattackfile.net/spreadsheets/pdf_directory/"&amp;P5781</f>
        <v>52388</v>
      </c>
      <c r="R5781" t="s" s="8">
        <v>52389</v>
      </c>
      <c r="S5781" t="s" s="19">
        <v>52390</v>
      </c>
      <c r="T5781" t="s" s="91">
        <v>52390</v>
      </c>
      <c r="U5781" t="s" s="8">
        <v>52391</v>
      </c>
    </row>
    <row r="5782" s="2" customFormat="1" ht="20.7" customHeight="1">
      <c r="A5782" t="s" s="11">
        <v>52392</v>
      </c>
      <c r="B5782" t="s" s="11">
        <v>44649</v>
      </c>
      <c r="C5782" t="s" s="11">
        <v>22</v>
      </c>
      <c r="D5782" t="s" s="11">
        <v>23</v>
      </c>
      <c r="E5782" t="s" s="11">
        <v>11253</v>
      </c>
      <c r="F5782" t="s" s="11">
        <v>52393</v>
      </c>
      <c r="G5782" t="s" s="11">
        <v>9318</v>
      </c>
      <c r="H5782" t="s" s="11">
        <v>52394</v>
      </c>
      <c r="I5782" t="s" s="11">
        <v>28</v>
      </c>
      <c r="J5782" s="69">
        <v>25</v>
      </c>
      <c r="K5782" t="s" s="11">
        <v>52395</v>
      </c>
      <c r="L5782" t="s" s="11">
        <v>31</v>
      </c>
      <c r="M5782" s="11"/>
      <c r="N5782" s="11"/>
      <c r="O5782" t="s" s="11">
        <v>51964</v>
      </c>
      <c r="P5782" t="s" s="91">
        <v>52396</v>
      </c>
      <c r="Q5782" t="s" s="8">
        <f>"http://sharkattackfile.net/spreadsheets/pdf_directory/"&amp;P5782</f>
        <v>52397</v>
      </c>
      <c r="R5782" t="s" s="8">
        <v>52398</v>
      </c>
      <c r="S5782" t="s" s="19">
        <v>52399</v>
      </c>
      <c r="T5782" t="s" s="91">
        <v>52399</v>
      </c>
      <c r="U5782" t="s" s="8">
        <v>52400</v>
      </c>
    </row>
    <row r="5783" s="2" customFormat="1" ht="38.7" customHeight="1">
      <c r="A5783" t="s" s="34">
        <v>52401</v>
      </c>
      <c r="B5783" t="s" s="34">
        <v>44649</v>
      </c>
      <c r="C5783" t="s" s="34">
        <v>3573</v>
      </c>
      <c r="D5783" t="s" s="34">
        <v>229</v>
      </c>
      <c r="E5783" t="s" s="34">
        <v>41</v>
      </c>
      <c r="F5783" t="s" s="34">
        <v>5744</v>
      </c>
      <c r="G5783" s="34"/>
      <c r="H5783" t="s" s="34">
        <v>32701</v>
      </c>
      <c r="I5783" t="s" s="34">
        <v>28</v>
      </c>
      <c r="J5783" s="34"/>
      <c r="K5783" t="s" s="34">
        <v>12292</v>
      </c>
      <c r="L5783" s="34"/>
      <c r="M5783" s="34"/>
      <c r="N5783" t="s" s="34">
        <v>12549</v>
      </c>
      <c r="O5783" t="s" s="34">
        <v>52402</v>
      </c>
      <c r="P5783" t="s" s="91">
        <v>52403</v>
      </c>
      <c r="Q5783" t="s" s="8">
        <f>"http://sharkattackfile.net/spreadsheets/pdf_directory/"&amp;P5783</f>
        <v>52404</v>
      </c>
      <c r="R5783" t="s" s="8">
        <v>52405</v>
      </c>
      <c r="S5783" t="s" s="19">
        <v>52406</v>
      </c>
      <c r="T5783" t="s" s="91">
        <v>52406</v>
      </c>
      <c r="U5783" t="s" s="8">
        <v>52407</v>
      </c>
    </row>
    <row r="5784" s="2" customFormat="1" ht="38.7" customHeight="1">
      <c r="A5784" t="s" s="11">
        <v>52401</v>
      </c>
      <c r="B5784" t="s" s="11">
        <v>44649</v>
      </c>
      <c r="C5784" t="s" s="11">
        <v>22</v>
      </c>
      <c r="D5784" t="s" s="11">
        <v>229</v>
      </c>
      <c r="E5784" t="s" s="11">
        <v>41</v>
      </c>
      <c r="F5784" t="s" s="11">
        <v>52408</v>
      </c>
      <c r="G5784" t="s" s="11">
        <v>114</v>
      </c>
      <c r="H5784" t="s" s="11">
        <v>52409</v>
      </c>
      <c r="I5784" t="s" s="11">
        <v>28</v>
      </c>
      <c r="J5784" s="69">
        <v>13</v>
      </c>
      <c r="K5784" t="s" s="11">
        <v>52410</v>
      </c>
      <c r="L5784" t="s" s="11">
        <v>159</v>
      </c>
      <c r="M5784" s="11"/>
      <c r="N5784" s="11"/>
      <c r="O5784" t="s" s="11">
        <v>52411</v>
      </c>
      <c r="P5784" t="s" s="91">
        <v>52412</v>
      </c>
      <c r="Q5784" t="s" s="8">
        <f>"http://sharkattackfile.net/spreadsheets/pdf_directory/"&amp;P5784</f>
        <v>52413</v>
      </c>
      <c r="R5784" t="s" s="8">
        <v>52414</v>
      </c>
      <c r="S5784" t="s" s="19">
        <v>52415</v>
      </c>
      <c r="T5784" t="s" s="91">
        <v>52415</v>
      </c>
      <c r="U5784" t="s" s="8">
        <v>52416</v>
      </c>
    </row>
    <row r="5785" s="2" customFormat="1" ht="74.7" customHeight="1">
      <c r="A5785" t="s" s="34">
        <v>52417</v>
      </c>
      <c r="B5785" t="s" s="34">
        <v>44649</v>
      </c>
      <c r="C5785" t="s" s="34">
        <v>3573</v>
      </c>
      <c r="D5785" t="s" s="34">
        <v>4597</v>
      </c>
      <c r="E5785" t="s" s="34">
        <v>34872</v>
      </c>
      <c r="F5785" t="s" s="34">
        <v>52418</v>
      </c>
      <c r="G5785" t="s" s="34">
        <v>52419</v>
      </c>
      <c r="H5785" t="s" s="34">
        <v>52420</v>
      </c>
      <c r="I5785" t="s" s="34">
        <v>28</v>
      </c>
      <c r="J5785" s="34"/>
      <c r="K5785" t="s" s="34">
        <v>52421</v>
      </c>
      <c r="L5785" s="34"/>
      <c r="M5785" s="34"/>
      <c r="N5785" t="s" s="34">
        <v>52422</v>
      </c>
      <c r="O5785" t="s" s="34">
        <v>52423</v>
      </c>
      <c r="P5785" t="s" s="91">
        <v>52424</v>
      </c>
      <c r="Q5785" t="s" s="8">
        <f>"http://sharkattackfile.net/spreadsheets/pdf_directory/"&amp;P5785</f>
        <v>52425</v>
      </c>
      <c r="R5785" t="s" s="8">
        <v>52426</v>
      </c>
      <c r="S5785" t="s" s="19">
        <v>52427</v>
      </c>
      <c r="T5785" t="s" s="91">
        <v>52427</v>
      </c>
      <c r="U5785" t="s" s="8">
        <v>52428</v>
      </c>
    </row>
    <row r="5786" s="2" customFormat="1" ht="29.7" customHeight="1">
      <c r="A5786" t="s" s="112">
        <v>44649</v>
      </c>
      <c r="B5786" t="s" s="112">
        <v>44649</v>
      </c>
      <c r="C5786" t="s" s="112">
        <v>88</v>
      </c>
      <c r="D5786" t="s" s="112">
        <v>23</v>
      </c>
      <c r="E5786" t="s" s="112">
        <v>206</v>
      </c>
      <c r="F5786" t="s" s="112">
        <v>52429</v>
      </c>
      <c r="G5786" t="s" s="112">
        <v>139</v>
      </c>
      <c r="H5786" t="s" s="112">
        <v>52430</v>
      </c>
      <c r="I5786" t="s" s="112">
        <v>28</v>
      </c>
      <c r="J5786" s="112"/>
      <c r="K5786" t="s" s="112">
        <v>52431</v>
      </c>
      <c r="L5786" t="s" s="112">
        <v>31</v>
      </c>
      <c r="M5786" s="112"/>
      <c r="N5786" s="112"/>
      <c r="O5786" t="s" s="112">
        <v>52432</v>
      </c>
      <c r="P5786" t="s" s="91">
        <v>52433</v>
      </c>
      <c r="Q5786" t="s" s="8">
        <f>"http://sharkattackfile.net/spreadsheets/pdf_directory/"&amp;P5786</f>
        <v>52434</v>
      </c>
      <c r="R5786" t="s" s="8">
        <v>52435</v>
      </c>
      <c r="S5786" t="s" s="19">
        <v>52436</v>
      </c>
      <c r="T5786" t="s" s="91">
        <v>52436</v>
      </c>
      <c r="U5786" t="s" s="8">
        <v>52437</v>
      </c>
    </row>
    <row r="5787" s="2" customFormat="1" ht="47.7" customHeight="1">
      <c r="A5787" t="s" s="11">
        <v>52438</v>
      </c>
      <c r="B5787" t="s" s="11">
        <v>44649</v>
      </c>
      <c r="C5787" t="s" s="11">
        <v>22</v>
      </c>
      <c r="D5787" t="s" s="11">
        <v>5373</v>
      </c>
      <c r="E5787" t="s" s="11">
        <v>52439</v>
      </c>
      <c r="F5787" t="s" s="11">
        <v>52440</v>
      </c>
      <c r="G5787" s="11"/>
      <c r="H5787" t="s" s="11">
        <v>27</v>
      </c>
      <c r="I5787" t="s" s="11">
        <v>28</v>
      </c>
      <c r="J5787" s="11"/>
      <c r="K5787" t="s" s="11">
        <v>52441</v>
      </c>
      <c r="L5787" t="s" s="11">
        <v>159</v>
      </c>
      <c r="M5787" s="11"/>
      <c r="N5787" s="11"/>
      <c r="O5787" t="s" s="11">
        <v>52442</v>
      </c>
      <c r="P5787" t="s" s="91">
        <v>52443</v>
      </c>
      <c r="Q5787" t="s" s="8">
        <f>"http://sharkattackfile.net/spreadsheets/pdf_directory/"&amp;P5787</f>
        <v>52444</v>
      </c>
      <c r="R5787" t="s" s="8">
        <v>52445</v>
      </c>
      <c r="S5787" t="s" s="19">
        <v>52446</v>
      </c>
      <c r="T5787" t="s" s="91">
        <v>52446</v>
      </c>
      <c r="U5787" t="s" s="8">
        <v>52447</v>
      </c>
    </row>
    <row r="5788" s="2" customFormat="1" ht="38.7" customHeight="1">
      <c r="A5788" t="s" s="36">
        <v>44649</v>
      </c>
      <c r="B5788" t="s" s="36">
        <v>44649</v>
      </c>
      <c r="C5788" t="s" s="36">
        <v>211</v>
      </c>
      <c r="D5788" t="s" s="36">
        <v>23</v>
      </c>
      <c r="E5788" t="s" s="36">
        <v>206</v>
      </c>
      <c r="F5788" t="s" s="36">
        <v>52448</v>
      </c>
      <c r="G5788" t="s" s="36">
        <v>52449</v>
      </c>
      <c r="H5788" t="s" s="36">
        <v>27</v>
      </c>
      <c r="I5788" t="s" s="36">
        <v>28</v>
      </c>
      <c r="J5788" s="36"/>
      <c r="K5788" t="s" s="36">
        <v>52450</v>
      </c>
      <c r="L5788" t="s" s="36">
        <v>31</v>
      </c>
      <c r="M5788" s="36"/>
      <c r="N5788" s="36"/>
      <c r="O5788" t="s" s="36">
        <v>52451</v>
      </c>
      <c r="P5788" t="s" s="91">
        <v>52452</v>
      </c>
      <c r="Q5788" t="s" s="8">
        <f>"http://sharkattackfile.net/spreadsheets/pdf_directory/"&amp;P5788</f>
        <v>52453</v>
      </c>
      <c r="R5788" t="s" s="8">
        <v>52454</v>
      </c>
      <c r="S5788" t="s" s="19">
        <v>52455</v>
      </c>
      <c r="T5788" t="s" s="91">
        <v>52455</v>
      </c>
      <c r="U5788" t="s" s="8">
        <v>52456</v>
      </c>
    </row>
    <row r="5789" s="2" customFormat="1" ht="38.7" customHeight="1">
      <c r="A5789" t="s" s="36">
        <v>44649</v>
      </c>
      <c r="B5789" t="s" s="36">
        <v>44659</v>
      </c>
      <c r="C5789" t="s" s="36">
        <v>211</v>
      </c>
      <c r="D5789" t="s" s="36">
        <v>23</v>
      </c>
      <c r="E5789" t="s" s="36">
        <v>206</v>
      </c>
      <c r="F5789" t="s" s="36">
        <v>52448</v>
      </c>
      <c r="G5789" t="s" s="36">
        <v>52449</v>
      </c>
      <c r="H5789" t="s" s="36">
        <v>27</v>
      </c>
      <c r="I5789" t="s" s="36">
        <v>28</v>
      </c>
      <c r="J5789" s="36"/>
      <c r="K5789" t="s" s="36">
        <v>52450</v>
      </c>
      <c r="L5789" t="s" s="36">
        <v>31</v>
      </c>
      <c r="M5789" s="36"/>
      <c r="N5789" s="36"/>
      <c r="O5789" t="s" s="36">
        <v>52451</v>
      </c>
      <c r="P5789" t="s" s="91">
        <v>52452</v>
      </c>
      <c r="Q5789" t="s" s="8">
        <f>"http://sharkattackfile.net/spreadsheets/pdf_directory/"&amp;P5789</f>
        <v>52453</v>
      </c>
      <c r="R5789" t="s" s="8">
        <v>52454</v>
      </c>
      <c r="S5789" t="s" s="19">
        <v>52455</v>
      </c>
      <c r="T5789" t="s" s="91">
        <v>52455</v>
      </c>
      <c r="U5789" t="s" s="8">
        <v>52457</v>
      </c>
    </row>
    <row r="5790" s="2" customFormat="1" ht="29.7" customHeight="1">
      <c r="A5790" t="s" s="11">
        <v>52458</v>
      </c>
      <c r="B5790" t="s" s="11">
        <v>44659</v>
      </c>
      <c r="C5790" t="s" s="11">
        <v>22</v>
      </c>
      <c r="D5790" t="s" s="11">
        <v>23</v>
      </c>
      <c r="E5790" t="s" s="11">
        <v>11253</v>
      </c>
      <c r="F5790" t="s" s="11">
        <v>52393</v>
      </c>
      <c r="G5790" t="s" s="11">
        <v>10075</v>
      </c>
      <c r="H5790" t="s" s="11">
        <v>52459</v>
      </c>
      <c r="I5790" t="s" s="11">
        <v>101</v>
      </c>
      <c r="J5790" s="11"/>
      <c r="K5790" t="s" s="11">
        <v>52460</v>
      </c>
      <c r="L5790" t="s" s="11">
        <v>159</v>
      </c>
      <c r="M5790" s="11"/>
      <c r="N5790" s="11"/>
      <c r="O5790" t="s" s="11">
        <v>52461</v>
      </c>
      <c r="P5790" t="s" s="91">
        <v>52462</v>
      </c>
      <c r="Q5790" t="s" s="8">
        <f>"http://sharkattackfile.net/spreadsheets/pdf_directory/"&amp;P5790</f>
        <v>52463</v>
      </c>
      <c r="R5790" t="s" s="8">
        <v>52464</v>
      </c>
      <c r="S5790" t="s" s="19">
        <v>52465</v>
      </c>
      <c r="T5790" t="s" s="91">
        <v>52465</v>
      </c>
      <c r="U5790" t="s" s="8">
        <v>52466</v>
      </c>
    </row>
    <row r="5791" s="2" customFormat="1" ht="29.7" customHeight="1">
      <c r="A5791" t="s" s="11">
        <v>52467</v>
      </c>
      <c r="B5791" t="s" s="11">
        <v>44659</v>
      </c>
      <c r="C5791" t="s" s="11">
        <v>22</v>
      </c>
      <c r="D5791" t="s" s="11">
        <v>229</v>
      </c>
      <c r="E5791" t="s" s="11">
        <v>401</v>
      </c>
      <c r="F5791" t="s" s="11">
        <v>52468</v>
      </c>
      <c r="G5791" t="s" s="11">
        <v>52469</v>
      </c>
      <c r="H5791" t="s" s="11">
        <v>52470</v>
      </c>
      <c r="I5791" t="s" s="11">
        <v>28</v>
      </c>
      <c r="J5791" s="69">
        <v>19</v>
      </c>
      <c r="K5791" t="s" s="11">
        <v>52471</v>
      </c>
      <c r="L5791" t="s" s="11">
        <v>159</v>
      </c>
      <c r="M5791" t="s" s="11">
        <v>1611</v>
      </c>
      <c r="N5791" t="s" s="11">
        <v>52472</v>
      </c>
      <c r="O5791" t="s" s="11">
        <v>52473</v>
      </c>
      <c r="P5791" t="s" s="91">
        <v>52474</v>
      </c>
      <c r="Q5791" t="s" s="8">
        <f>"http://sharkattackfile.net/spreadsheets/pdf_directory/"&amp;P5791</f>
        <v>52475</v>
      </c>
      <c r="R5791" t="s" s="8">
        <v>52476</v>
      </c>
      <c r="S5791" t="s" s="19">
        <v>52477</v>
      </c>
      <c r="T5791" t="s" s="91">
        <v>52477</v>
      </c>
      <c r="U5791" t="s" s="8">
        <v>52478</v>
      </c>
    </row>
    <row r="5792" s="2" customFormat="1" ht="20.7" customHeight="1">
      <c r="A5792" t="s" s="11">
        <v>52479</v>
      </c>
      <c r="B5792" t="s" s="11">
        <v>44659</v>
      </c>
      <c r="C5792" t="s" s="11">
        <v>22</v>
      </c>
      <c r="D5792" t="s" s="11">
        <v>50117</v>
      </c>
      <c r="E5792" t="s" s="11">
        <v>52480</v>
      </c>
      <c r="F5792" t="s" s="11">
        <v>52481</v>
      </c>
      <c r="G5792" t="s" s="11">
        <v>139</v>
      </c>
      <c r="H5792" t="s" s="11">
        <v>52482</v>
      </c>
      <c r="I5792" t="s" s="11">
        <v>28</v>
      </c>
      <c r="J5792" t="s" s="11">
        <v>399</v>
      </c>
      <c r="K5792" t="s" s="11">
        <v>234</v>
      </c>
      <c r="L5792" t="s" s="11">
        <v>159</v>
      </c>
      <c r="M5792" s="11"/>
      <c r="N5792" s="11"/>
      <c r="O5792" t="s" s="11">
        <v>52483</v>
      </c>
      <c r="P5792" t="s" s="91">
        <v>52484</v>
      </c>
      <c r="Q5792" t="s" s="8">
        <f>"http://sharkattackfile.net/spreadsheets/pdf_directory/"&amp;P5792</f>
        <v>52485</v>
      </c>
      <c r="R5792" t="s" s="8">
        <v>52486</v>
      </c>
      <c r="S5792" t="s" s="19">
        <v>52487</v>
      </c>
      <c r="T5792" t="s" s="91">
        <v>52487</v>
      </c>
      <c r="U5792" t="s" s="8">
        <v>52488</v>
      </c>
    </row>
    <row r="5793" s="2" customFormat="1" ht="38.7" customHeight="1">
      <c r="A5793" t="s" s="34">
        <v>52489</v>
      </c>
      <c r="B5793" t="s" s="34">
        <v>44659</v>
      </c>
      <c r="C5793" t="s" s="34">
        <v>3573</v>
      </c>
      <c r="D5793" t="s" s="34">
        <v>229</v>
      </c>
      <c r="E5793" t="s" s="34">
        <v>596</v>
      </c>
      <c r="F5793" t="s" s="34">
        <v>36720</v>
      </c>
      <c r="G5793" t="s" s="34">
        <v>8656</v>
      </c>
      <c r="H5793" t="s" s="34">
        <v>52490</v>
      </c>
      <c r="I5793" t="s" s="34">
        <v>28</v>
      </c>
      <c r="J5793" s="34"/>
      <c r="K5793" t="s" s="34">
        <v>7437</v>
      </c>
      <c r="L5793" s="34"/>
      <c r="M5793" s="34"/>
      <c r="N5793" t="s" s="34">
        <v>15593</v>
      </c>
      <c r="O5793" t="s" s="34">
        <v>11944</v>
      </c>
      <c r="P5793" t="s" s="91">
        <v>52491</v>
      </c>
      <c r="Q5793" t="s" s="8">
        <f>"http://sharkattackfile.net/spreadsheets/pdf_directory/"&amp;P5793</f>
        <v>52492</v>
      </c>
      <c r="R5793" t="s" s="174">
        <v>52493</v>
      </c>
      <c r="S5793" t="s" s="19">
        <v>52494</v>
      </c>
      <c r="T5793" t="s" s="91">
        <v>52494</v>
      </c>
      <c r="U5793" t="s" s="8">
        <v>52495</v>
      </c>
    </row>
    <row r="5794" s="2" customFormat="1" ht="56.7" customHeight="1">
      <c r="A5794" t="s" s="11">
        <v>52496</v>
      </c>
      <c r="B5794" t="s" s="11">
        <v>44659</v>
      </c>
      <c r="C5794" t="s" s="11">
        <v>22</v>
      </c>
      <c r="D5794" t="s" s="11">
        <v>23</v>
      </c>
      <c r="E5794" t="s" s="11">
        <v>145</v>
      </c>
      <c r="F5794" t="s" s="11">
        <v>52497</v>
      </c>
      <c r="G5794" t="s" s="11">
        <v>52498</v>
      </c>
      <c r="H5794" t="s" s="11">
        <v>52499</v>
      </c>
      <c r="I5794" t="s" s="11">
        <v>28</v>
      </c>
      <c r="J5794" s="11"/>
      <c r="K5794" t="s" s="11">
        <v>16300</v>
      </c>
      <c r="L5794" t="s" s="11">
        <v>31</v>
      </c>
      <c r="M5794" s="11"/>
      <c r="N5794" s="11"/>
      <c r="O5794" t="s" s="11">
        <v>52500</v>
      </c>
      <c r="P5794" t="s" s="91">
        <v>52501</v>
      </c>
      <c r="Q5794" t="s" s="8">
        <f>"http://sharkattackfile.net/spreadsheets/pdf_directory/"&amp;P5794</f>
        <v>52502</v>
      </c>
      <c r="R5794" t="s" s="8">
        <v>52503</v>
      </c>
      <c r="S5794" t="s" s="19">
        <v>52504</v>
      </c>
      <c r="T5794" t="s" s="91">
        <v>52504</v>
      </c>
      <c r="U5794" t="s" s="8">
        <v>52505</v>
      </c>
    </row>
    <row r="5795" s="2" customFormat="1" ht="20.7" customHeight="1">
      <c r="A5795" t="s" s="11">
        <v>52506</v>
      </c>
      <c r="B5795" t="s" s="11">
        <v>44659</v>
      </c>
      <c r="C5795" t="s" s="11">
        <v>22</v>
      </c>
      <c r="D5795" t="s" s="11">
        <v>656</v>
      </c>
      <c r="E5795" t="s" s="11">
        <v>52507</v>
      </c>
      <c r="F5795" t="s" s="11">
        <v>52508</v>
      </c>
      <c r="G5795" t="s" s="11">
        <v>9318</v>
      </c>
      <c r="H5795" t="s" s="11">
        <v>52509</v>
      </c>
      <c r="I5795" t="s" s="11">
        <v>28</v>
      </c>
      <c r="J5795" s="11"/>
      <c r="K5795" t="s" s="11">
        <v>234</v>
      </c>
      <c r="L5795" t="s" s="11">
        <v>159</v>
      </c>
      <c r="M5795" s="11"/>
      <c r="N5795" s="11"/>
      <c r="O5795" t="s" s="11">
        <v>52510</v>
      </c>
      <c r="P5795" t="s" s="91">
        <v>52511</v>
      </c>
      <c r="Q5795" t="s" s="8">
        <f>"http://sharkattackfile.net/spreadsheets/pdf_directory/"&amp;P5795</f>
        <v>52512</v>
      </c>
      <c r="R5795" t="s" s="8">
        <v>52513</v>
      </c>
      <c r="S5795" t="s" s="19">
        <v>52514</v>
      </c>
      <c r="T5795" t="s" s="91">
        <v>52514</v>
      </c>
      <c r="U5795" t="s" s="8">
        <v>52515</v>
      </c>
    </row>
    <row r="5796" s="2" customFormat="1" ht="20.7" customHeight="1">
      <c r="A5796" t="s" s="112">
        <v>52516</v>
      </c>
      <c r="B5796" t="s" s="112">
        <v>44659</v>
      </c>
      <c r="C5796" t="s" s="112">
        <v>88</v>
      </c>
      <c r="D5796" t="s" s="112">
        <v>23</v>
      </c>
      <c r="E5796" t="s" s="112">
        <v>3862</v>
      </c>
      <c r="F5796" t="s" s="112">
        <v>52517</v>
      </c>
      <c r="G5796" t="s" s="112">
        <v>139</v>
      </c>
      <c r="H5796" t="s" s="112">
        <v>52518</v>
      </c>
      <c r="I5796" s="112"/>
      <c r="J5796" s="112"/>
      <c r="K5796" t="s" s="112">
        <v>52519</v>
      </c>
      <c r="L5796" t="s" s="112">
        <v>31</v>
      </c>
      <c r="M5796" s="112"/>
      <c r="N5796" t="s" s="112">
        <v>52520</v>
      </c>
      <c r="O5796" t="s" s="112">
        <v>52521</v>
      </c>
      <c r="P5796" t="s" s="91">
        <v>52522</v>
      </c>
      <c r="Q5796" t="s" s="8">
        <f>"http://sharkattackfile.net/spreadsheets/pdf_directory/"&amp;P5796</f>
        <v>52523</v>
      </c>
      <c r="R5796" t="s" s="8">
        <v>52524</v>
      </c>
      <c r="S5796" t="s" s="19">
        <v>52525</v>
      </c>
      <c r="T5796" t="s" s="91">
        <v>52525</v>
      </c>
      <c r="U5796" t="s" s="8">
        <v>52526</v>
      </c>
    </row>
    <row r="5797" s="2" customFormat="1" ht="20.7" customHeight="1">
      <c r="A5797" t="s" s="11">
        <v>52527</v>
      </c>
      <c r="B5797" t="s" s="11">
        <v>44659</v>
      </c>
      <c r="C5797" t="s" s="11">
        <v>22</v>
      </c>
      <c r="D5797" t="s" s="11">
        <v>23</v>
      </c>
      <c r="E5797" t="s" s="11">
        <v>24</v>
      </c>
      <c r="F5797" t="s" s="11">
        <v>52528</v>
      </c>
      <c r="G5797" s="11"/>
      <c r="H5797" t="s" s="11">
        <v>52529</v>
      </c>
      <c r="I5797" t="s" s="11">
        <v>28</v>
      </c>
      <c r="J5797" s="11"/>
      <c r="K5797" t="s" s="11">
        <v>856</v>
      </c>
      <c r="L5797" t="s" s="11">
        <v>31</v>
      </c>
      <c r="M5797" s="11"/>
      <c r="N5797" s="11"/>
      <c r="O5797" t="s" s="11">
        <v>52530</v>
      </c>
      <c r="P5797" t="s" s="91">
        <v>52531</v>
      </c>
      <c r="Q5797" t="s" s="8">
        <f>"http://sharkattackfile.net/spreadsheets/pdf_directory/"&amp;P5797</f>
        <v>52532</v>
      </c>
      <c r="R5797" t="s" s="8">
        <v>52533</v>
      </c>
      <c r="S5797" t="s" s="19">
        <v>52534</v>
      </c>
      <c r="T5797" t="s" s="91">
        <v>52534</v>
      </c>
      <c r="U5797" t="s" s="8">
        <v>52535</v>
      </c>
    </row>
    <row r="5798" s="2" customFormat="1" ht="20.7" customHeight="1">
      <c r="A5798" t="s" s="11">
        <v>52536</v>
      </c>
      <c r="B5798" t="s" s="11">
        <v>44659</v>
      </c>
      <c r="C5798" t="s" s="11">
        <v>22</v>
      </c>
      <c r="D5798" t="s" s="11">
        <v>23</v>
      </c>
      <c r="E5798" t="s" s="11">
        <v>24</v>
      </c>
      <c r="F5798" t="s" s="11">
        <v>52537</v>
      </c>
      <c r="G5798" t="s" s="11">
        <v>4074</v>
      </c>
      <c r="H5798" t="s" s="11">
        <v>52538</v>
      </c>
      <c r="I5798" t="s" s="11">
        <v>101</v>
      </c>
      <c r="J5798" s="69">
        <v>18</v>
      </c>
      <c r="K5798" t="s" s="11">
        <v>44458</v>
      </c>
      <c r="L5798" t="s" s="11">
        <v>159</v>
      </c>
      <c r="M5798" s="11"/>
      <c r="N5798" t="s" s="11">
        <v>17778</v>
      </c>
      <c r="O5798" t="s" s="11">
        <v>52539</v>
      </c>
      <c r="P5798" t="s" s="91">
        <v>52540</v>
      </c>
      <c r="Q5798" t="s" s="8">
        <f>"http://sharkattackfile.net/spreadsheets/pdf_directory/"&amp;P5798</f>
        <v>52541</v>
      </c>
      <c r="R5798" t="s" s="8">
        <v>52542</v>
      </c>
      <c r="S5798" t="s" s="19">
        <v>52543</v>
      </c>
      <c r="T5798" t="s" s="91">
        <v>52543</v>
      </c>
      <c r="U5798" t="s" s="8">
        <v>52544</v>
      </c>
    </row>
    <row r="5799" s="2" customFormat="1" ht="29.7" customHeight="1">
      <c r="A5799" t="s" s="11">
        <v>52545</v>
      </c>
      <c r="B5799" t="s" s="11">
        <v>44659</v>
      </c>
      <c r="C5799" t="s" s="11">
        <v>22</v>
      </c>
      <c r="D5799" t="s" s="11">
        <v>845</v>
      </c>
      <c r="E5799" t="s" s="11">
        <v>1738</v>
      </c>
      <c r="F5799" t="s" s="11">
        <v>52546</v>
      </c>
      <c r="G5799" t="s" s="11">
        <v>114</v>
      </c>
      <c r="H5799" t="s" s="11">
        <v>52547</v>
      </c>
      <c r="I5799" t="s" s="11">
        <v>28</v>
      </c>
      <c r="J5799" t="s" s="11">
        <v>527</v>
      </c>
      <c r="K5799" t="s" s="11">
        <v>52548</v>
      </c>
      <c r="L5799" t="s" s="11">
        <v>159</v>
      </c>
      <c r="M5799" t="s" s="11">
        <v>486</v>
      </c>
      <c r="N5799" t="s" s="11">
        <v>687</v>
      </c>
      <c r="O5799" t="s" s="11">
        <v>52549</v>
      </c>
      <c r="P5799" t="s" s="91">
        <v>52550</v>
      </c>
      <c r="Q5799" t="s" s="8">
        <f>"http://sharkattackfile.net/spreadsheets/pdf_directory/"&amp;P5799</f>
        <v>52551</v>
      </c>
      <c r="R5799" t="s" s="8">
        <v>52552</v>
      </c>
      <c r="S5799" t="s" s="19">
        <v>52553</v>
      </c>
      <c r="T5799" t="s" s="91">
        <v>52553</v>
      </c>
      <c r="U5799" t="s" s="8">
        <v>52554</v>
      </c>
    </row>
    <row r="5800" s="2" customFormat="1" ht="56.7" customHeight="1">
      <c r="A5800" t="s" s="11">
        <v>52555</v>
      </c>
      <c r="B5800" t="s" s="11">
        <v>44659</v>
      </c>
      <c r="C5800" t="s" s="11">
        <v>22</v>
      </c>
      <c r="D5800" t="s" s="11">
        <v>89</v>
      </c>
      <c r="E5800" t="s" s="11">
        <v>565</v>
      </c>
      <c r="F5800" t="s" s="11">
        <v>52556</v>
      </c>
      <c r="G5800" t="s" s="11">
        <v>114</v>
      </c>
      <c r="H5800" t="s" s="11">
        <v>52557</v>
      </c>
      <c r="I5800" t="s" s="11">
        <v>28</v>
      </c>
      <c r="J5800" s="69">
        <v>18</v>
      </c>
      <c r="K5800" t="s" s="11">
        <v>52558</v>
      </c>
      <c r="L5800" t="s" s="11">
        <v>31</v>
      </c>
      <c r="M5800" t="s" s="11">
        <v>12406</v>
      </c>
      <c r="N5800" t="s" s="11">
        <v>52559</v>
      </c>
      <c r="O5800" t="s" s="11">
        <v>52560</v>
      </c>
      <c r="P5800" t="s" s="8">
        <v>52561</v>
      </c>
      <c r="Q5800" t="s" s="8">
        <f>"http://sharkattackfile.net/spreadsheets/pdf_directory/"&amp;P5800</f>
        <v>52562</v>
      </c>
      <c r="R5800" t="s" s="8">
        <v>52563</v>
      </c>
      <c r="S5800" t="s" s="19">
        <v>52564</v>
      </c>
      <c r="T5800" t="s" s="91">
        <v>52564</v>
      </c>
      <c r="U5800" t="s" s="8">
        <v>52565</v>
      </c>
    </row>
    <row r="5801" s="2" customFormat="1" ht="20.7" customHeight="1">
      <c r="A5801" t="s" s="11">
        <v>52566</v>
      </c>
      <c r="B5801" t="s" s="11">
        <v>44659</v>
      </c>
      <c r="C5801" t="s" s="11">
        <v>22</v>
      </c>
      <c r="D5801" t="s" s="11">
        <v>229</v>
      </c>
      <c r="E5801" t="s" s="11">
        <v>596</v>
      </c>
      <c r="F5801" t="s" s="11">
        <v>45271</v>
      </c>
      <c r="G5801" t="s" s="11">
        <v>114</v>
      </c>
      <c r="H5801" t="s" s="11">
        <v>52567</v>
      </c>
      <c r="I5801" t="s" s="11">
        <v>28</v>
      </c>
      <c r="J5801" s="11"/>
      <c r="K5801" t="s" s="11">
        <v>234</v>
      </c>
      <c r="L5801" t="s" s="11">
        <v>159</v>
      </c>
      <c r="M5801" s="11"/>
      <c r="N5801" s="11"/>
      <c r="O5801" t="s" s="11">
        <v>52568</v>
      </c>
      <c r="P5801" t="s" s="91">
        <v>52569</v>
      </c>
      <c r="Q5801" t="s" s="8">
        <f>"http://sharkattackfile.net/spreadsheets/pdf_directory/"&amp;P5801</f>
        <v>52570</v>
      </c>
      <c r="R5801" t="s" s="8">
        <v>52571</v>
      </c>
      <c r="S5801" t="s" s="19">
        <v>52572</v>
      </c>
      <c r="T5801" t="s" s="91">
        <v>52572</v>
      </c>
      <c r="U5801" t="s" s="8">
        <v>52573</v>
      </c>
    </row>
    <row r="5802" s="2" customFormat="1" ht="20.7" customHeight="1">
      <c r="A5802" t="s" s="11">
        <v>52574</v>
      </c>
      <c r="B5802" t="s" s="11">
        <v>44659</v>
      </c>
      <c r="C5802" t="s" s="11">
        <v>22</v>
      </c>
      <c r="D5802" t="s" s="11">
        <v>845</v>
      </c>
      <c r="E5802" t="s" s="11">
        <v>9385</v>
      </c>
      <c r="F5802" t="s" s="11">
        <v>45029</v>
      </c>
      <c r="G5802" t="s" s="11">
        <v>139</v>
      </c>
      <c r="H5802" s="11"/>
      <c r="I5802" t="s" s="11">
        <v>28</v>
      </c>
      <c r="J5802" s="11"/>
      <c r="K5802" t="s" s="11">
        <v>16300</v>
      </c>
      <c r="L5802" t="s" s="11">
        <v>31</v>
      </c>
      <c r="M5802" s="11"/>
      <c r="N5802" s="11"/>
      <c r="O5802" t="s" s="11">
        <v>52575</v>
      </c>
      <c r="P5802" t="s" s="91">
        <v>52576</v>
      </c>
      <c r="Q5802" t="s" s="8">
        <f>"http://sharkattackfile.net/spreadsheets/pdf_directory/"&amp;P5802</f>
        <v>52577</v>
      </c>
      <c r="R5802" t="s" s="8">
        <v>52578</v>
      </c>
      <c r="S5802" t="s" s="19">
        <v>52579</v>
      </c>
      <c r="T5802" t="s" s="91">
        <v>52579</v>
      </c>
      <c r="U5802" t="s" s="8">
        <v>52580</v>
      </c>
    </row>
    <row r="5803" s="2" customFormat="1" ht="56.7" customHeight="1">
      <c r="A5803" t="s" s="11">
        <v>52581</v>
      </c>
      <c r="B5803" t="s" s="11">
        <v>44659</v>
      </c>
      <c r="C5803" t="s" s="11">
        <v>22</v>
      </c>
      <c r="D5803" t="s" s="11">
        <v>845</v>
      </c>
      <c r="E5803" t="s" s="11">
        <v>9385</v>
      </c>
      <c r="F5803" t="s" s="11">
        <v>45029</v>
      </c>
      <c r="G5803" t="s" s="11">
        <v>107</v>
      </c>
      <c r="H5803" t="s" s="11">
        <v>52582</v>
      </c>
      <c r="I5803" t="s" s="11">
        <v>101</v>
      </c>
      <c r="J5803" s="69">
        <v>14</v>
      </c>
      <c r="K5803" t="s" s="11">
        <v>52583</v>
      </c>
      <c r="L5803" t="s" s="11">
        <v>159</v>
      </c>
      <c r="M5803" s="11"/>
      <c r="N5803" t="s" s="11">
        <v>52584</v>
      </c>
      <c r="O5803" t="s" s="11">
        <v>52585</v>
      </c>
      <c r="P5803" t="s" s="91">
        <v>52586</v>
      </c>
      <c r="Q5803" t="s" s="8">
        <f>"http://sharkattackfile.net/spreadsheets/pdf_directory/"&amp;P5803</f>
        <v>52587</v>
      </c>
      <c r="R5803" t="s" s="8">
        <v>52588</v>
      </c>
      <c r="S5803" t="s" s="19">
        <v>52589</v>
      </c>
      <c r="T5803" t="s" s="91">
        <v>52589</v>
      </c>
      <c r="U5803" t="s" s="8">
        <v>52590</v>
      </c>
    </row>
    <row r="5804" s="2" customFormat="1" ht="47.7" customHeight="1">
      <c r="A5804" t="s" s="11">
        <v>52591</v>
      </c>
      <c r="B5804" t="s" s="11">
        <v>44659</v>
      </c>
      <c r="C5804" t="s" s="11">
        <v>22</v>
      </c>
      <c r="D5804" t="s" s="11">
        <v>229</v>
      </c>
      <c r="E5804" t="s" s="11">
        <v>596</v>
      </c>
      <c r="F5804" t="s" s="11">
        <v>36341</v>
      </c>
      <c r="G5804" t="s" s="11">
        <v>52592</v>
      </c>
      <c r="H5804" t="s" s="11">
        <v>52593</v>
      </c>
      <c r="I5804" t="s" s="11">
        <v>28</v>
      </c>
      <c r="J5804" s="69">
        <v>21</v>
      </c>
      <c r="K5804" t="s" s="11">
        <v>52594</v>
      </c>
      <c r="L5804" t="s" s="11">
        <v>159</v>
      </c>
      <c r="M5804" t="s" s="11">
        <v>187</v>
      </c>
      <c r="N5804" t="s" s="11">
        <v>37426</v>
      </c>
      <c r="O5804" t="s" s="11">
        <v>52595</v>
      </c>
      <c r="P5804" t="s" s="91">
        <v>52596</v>
      </c>
      <c r="Q5804" t="s" s="8">
        <f>"http://sharkattackfile.net/spreadsheets/pdf_directory/"&amp;P5804</f>
        <v>52597</v>
      </c>
      <c r="R5804" t="s" s="8">
        <v>52598</v>
      </c>
      <c r="S5804" t="s" s="19">
        <v>52599</v>
      </c>
      <c r="T5804" t="s" s="91">
        <v>52599</v>
      </c>
      <c r="U5804" t="s" s="8">
        <v>52600</v>
      </c>
    </row>
    <row r="5805" s="2" customFormat="1" ht="38.7" customHeight="1">
      <c r="A5805" t="s" s="34">
        <v>52601</v>
      </c>
      <c r="B5805" t="s" s="34">
        <v>44659</v>
      </c>
      <c r="C5805" t="s" s="34">
        <v>3573</v>
      </c>
      <c r="D5805" t="s" s="34">
        <v>229</v>
      </c>
      <c r="E5805" t="s" s="34">
        <v>596</v>
      </c>
      <c r="F5805" t="s" s="34">
        <v>52602</v>
      </c>
      <c r="G5805" t="s" s="34">
        <v>114</v>
      </c>
      <c r="H5805" t="s" s="34">
        <v>52603</v>
      </c>
      <c r="I5805" t="s" s="34">
        <v>28</v>
      </c>
      <c r="J5805" s="34"/>
      <c r="K5805" t="s" s="34">
        <v>52604</v>
      </c>
      <c r="L5805" s="34"/>
      <c r="M5805" s="34"/>
      <c r="N5805" t="s" s="34">
        <v>15593</v>
      </c>
      <c r="O5805" t="s" s="34">
        <v>52605</v>
      </c>
      <c r="P5805" t="s" s="91">
        <v>52606</v>
      </c>
      <c r="Q5805" t="s" s="8">
        <f>"http://sharkattackfile.net/spreadsheets/pdf_directory/"&amp;P5805</f>
        <v>52607</v>
      </c>
      <c r="R5805" t="s" s="8">
        <v>52608</v>
      </c>
      <c r="S5805" t="s" s="19">
        <v>52609</v>
      </c>
      <c r="T5805" t="s" s="91">
        <v>52609</v>
      </c>
      <c r="U5805" t="s" s="8">
        <v>52610</v>
      </c>
    </row>
    <row r="5806" s="2" customFormat="1" ht="38.7" customHeight="1">
      <c r="A5806" t="s" s="11">
        <v>52611</v>
      </c>
      <c r="B5806" t="s" s="11">
        <v>44659</v>
      </c>
      <c r="C5806" t="s" s="11">
        <v>22</v>
      </c>
      <c r="D5806" t="s" s="11">
        <v>229</v>
      </c>
      <c r="E5806" t="s" s="11">
        <v>596</v>
      </c>
      <c r="F5806" t="s" s="11">
        <v>52612</v>
      </c>
      <c r="G5806" t="s" s="11">
        <v>114</v>
      </c>
      <c r="H5806" t="s" s="11">
        <v>52613</v>
      </c>
      <c r="I5806" t="s" s="11">
        <v>28</v>
      </c>
      <c r="J5806" s="69">
        <v>18</v>
      </c>
      <c r="K5806" t="s" s="11">
        <v>52614</v>
      </c>
      <c r="L5806" t="s" s="11">
        <v>159</v>
      </c>
      <c r="M5806" t="s" s="11">
        <v>37</v>
      </c>
      <c r="N5806" t="s" s="11">
        <v>47</v>
      </c>
      <c r="O5806" t="s" s="11">
        <v>52615</v>
      </c>
      <c r="P5806" t="s" s="91">
        <v>52616</v>
      </c>
      <c r="Q5806" t="s" s="8">
        <f>"http://sharkattackfile.net/spreadsheets/pdf_directory/"&amp;P5806</f>
        <v>52617</v>
      </c>
      <c r="R5806" t="s" s="8">
        <v>52618</v>
      </c>
      <c r="S5806" t="s" s="19">
        <v>52619</v>
      </c>
      <c r="T5806" t="s" s="91">
        <v>52619</v>
      </c>
      <c r="U5806" t="s" s="8">
        <v>52620</v>
      </c>
    </row>
    <row r="5807" s="2" customFormat="1" ht="20.7" customHeight="1">
      <c r="A5807" t="s" s="11">
        <v>52621</v>
      </c>
      <c r="B5807" t="s" s="11">
        <v>44659</v>
      </c>
      <c r="C5807" t="s" s="11">
        <v>22</v>
      </c>
      <c r="D5807" t="s" s="11">
        <v>35097</v>
      </c>
      <c r="E5807" s="11"/>
      <c r="F5807" t="s" s="11">
        <v>46927</v>
      </c>
      <c r="G5807" t="s" s="11">
        <v>10075</v>
      </c>
      <c r="H5807" t="s" s="11">
        <v>52622</v>
      </c>
      <c r="I5807" t="s" s="11">
        <v>28</v>
      </c>
      <c r="J5807" s="11"/>
      <c r="K5807" t="s" s="11">
        <v>234</v>
      </c>
      <c r="L5807" t="s" s="11">
        <v>159</v>
      </c>
      <c r="M5807" s="11"/>
      <c r="N5807" s="11"/>
      <c r="O5807" t="s" s="11">
        <v>52623</v>
      </c>
      <c r="P5807" t="s" s="91">
        <v>52624</v>
      </c>
      <c r="Q5807" t="s" s="8">
        <f>"http://sharkattackfile.net/spreadsheets/pdf_directory/"&amp;P5807</f>
        <v>52625</v>
      </c>
      <c r="R5807" t="s" s="8">
        <v>52626</v>
      </c>
      <c r="S5807" t="s" s="19">
        <v>52627</v>
      </c>
      <c r="T5807" t="s" s="91">
        <v>52627</v>
      </c>
      <c r="U5807" t="s" s="8">
        <v>52628</v>
      </c>
    </row>
    <row r="5808" s="2" customFormat="1" ht="29.7" customHeight="1">
      <c r="A5808" t="s" s="11">
        <v>52629</v>
      </c>
      <c r="B5808" t="s" s="11">
        <v>44659</v>
      </c>
      <c r="C5808" t="s" s="11">
        <v>22</v>
      </c>
      <c r="D5808" t="s" s="11">
        <v>229</v>
      </c>
      <c r="E5808" t="s" s="11">
        <v>401</v>
      </c>
      <c r="F5808" t="s" s="11">
        <v>49018</v>
      </c>
      <c r="G5808" t="s" s="11">
        <v>9318</v>
      </c>
      <c r="H5808" t="s" s="11">
        <v>52630</v>
      </c>
      <c r="I5808" t="s" s="11">
        <v>28</v>
      </c>
      <c r="J5808" s="69">
        <v>54</v>
      </c>
      <c r="K5808" t="s" s="11">
        <v>234</v>
      </c>
      <c r="L5808" t="s" s="11">
        <v>159</v>
      </c>
      <c r="M5808" t="s" s="11">
        <v>379</v>
      </c>
      <c r="N5808" s="11"/>
      <c r="O5808" t="s" s="11">
        <v>52631</v>
      </c>
      <c r="P5808" t="s" s="91">
        <v>52632</v>
      </c>
      <c r="Q5808" t="s" s="8">
        <f>"http://sharkattackfile.net/spreadsheets/pdf_directory/"&amp;P5808</f>
        <v>52633</v>
      </c>
      <c r="R5808" t="s" s="8">
        <v>52634</v>
      </c>
      <c r="S5808" t="s" s="19">
        <v>52635</v>
      </c>
      <c r="T5808" t="s" s="91">
        <v>52635</v>
      </c>
      <c r="U5808" t="s" s="8">
        <v>52636</v>
      </c>
    </row>
    <row r="5809" s="2" customFormat="1" ht="29.7" customHeight="1">
      <c r="A5809" t="s" s="11">
        <v>52637</v>
      </c>
      <c r="B5809" t="s" s="11">
        <v>44659</v>
      </c>
      <c r="C5809" t="s" s="11">
        <v>22</v>
      </c>
      <c r="D5809" t="s" s="11">
        <v>229</v>
      </c>
      <c r="E5809" t="s" s="11">
        <v>596</v>
      </c>
      <c r="F5809" t="s" s="11">
        <v>46221</v>
      </c>
      <c r="G5809" t="s" s="11">
        <v>107</v>
      </c>
      <c r="H5809" t="s" s="11">
        <v>52638</v>
      </c>
      <c r="I5809" t="s" s="11">
        <v>28</v>
      </c>
      <c r="J5809" s="11"/>
      <c r="K5809" t="s" s="11">
        <v>52639</v>
      </c>
      <c r="L5809" t="s" s="11">
        <v>31</v>
      </c>
      <c r="M5809" t="s" s="11">
        <v>322</v>
      </c>
      <c r="N5809" t="s" s="11">
        <v>51668</v>
      </c>
      <c r="O5809" t="s" s="11">
        <v>52640</v>
      </c>
      <c r="P5809" t="s" s="91">
        <v>52641</v>
      </c>
      <c r="Q5809" t="s" s="8">
        <f>"http://sharkattackfile.net/spreadsheets/pdf_directory/"&amp;P5809</f>
        <v>52642</v>
      </c>
      <c r="R5809" t="s" s="8">
        <v>52643</v>
      </c>
      <c r="S5809" t="s" s="19">
        <v>52644</v>
      </c>
      <c r="T5809" t="s" s="91">
        <v>52644</v>
      </c>
      <c r="U5809" t="s" s="8">
        <v>52645</v>
      </c>
    </row>
    <row r="5810" s="2" customFormat="1" ht="29.7" customHeight="1">
      <c r="A5810" t="s" s="11">
        <v>52646</v>
      </c>
      <c r="B5810" t="s" s="11">
        <v>44659</v>
      </c>
      <c r="C5810" t="s" s="11">
        <v>22</v>
      </c>
      <c r="D5810" t="s" s="11">
        <v>229</v>
      </c>
      <c r="E5810" t="s" s="11">
        <v>596</v>
      </c>
      <c r="F5810" t="s" s="11">
        <v>46221</v>
      </c>
      <c r="G5810" t="s" s="11">
        <v>26</v>
      </c>
      <c r="H5810" t="s" s="11">
        <v>52647</v>
      </c>
      <c r="I5810" t="s" s="11">
        <v>28</v>
      </c>
      <c r="J5810" s="69">
        <v>26</v>
      </c>
      <c r="K5810" t="s" s="11">
        <v>52648</v>
      </c>
      <c r="L5810" t="s" s="11">
        <v>159</v>
      </c>
      <c r="M5810" t="s" s="11">
        <v>2393</v>
      </c>
      <c r="N5810" s="11"/>
      <c r="O5810" t="s" s="11">
        <v>52649</v>
      </c>
      <c r="P5810" t="s" s="91">
        <v>52650</v>
      </c>
      <c r="Q5810" t="s" s="8">
        <f>"http://sharkattackfile.net/spreadsheets/pdf_directory/"&amp;P5810</f>
        <v>52651</v>
      </c>
      <c r="R5810" t="s" s="8">
        <v>52652</v>
      </c>
      <c r="S5810" t="s" s="19">
        <v>52653</v>
      </c>
      <c r="T5810" t="s" s="91">
        <v>52653</v>
      </c>
      <c r="U5810" t="s" s="8">
        <v>52654</v>
      </c>
    </row>
    <row r="5811" s="2" customFormat="1" ht="20.7" customHeight="1">
      <c r="A5811" t="s" s="11">
        <v>52655</v>
      </c>
      <c r="B5811" t="s" s="11">
        <v>44666</v>
      </c>
      <c r="C5811" t="s" s="11">
        <v>22</v>
      </c>
      <c r="D5811" t="s" s="11">
        <v>229</v>
      </c>
      <c r="E5811" t="s" s="11">
        <v>401</v>
      </c>
      <c r="F5811" t="s" s="11">
        <v>52656</v>
      </c>
      <c r="G5811" t="s" s="11">
        <v>114</v>
      </c>
      <c r="H5811" t="s" s="11">
        <v>52657</v>
      </c>
      <c r="I5811" t="s" s="11">
        <v>28</v>
      </c>
      <c r="J5811" t="s" s="11">
        <v>220</v>
      </c>
      <c r="K5811" t="s" s="11">
        <v>16300</v>
      </c>
      <c r="L5811" t="s" s="11">
        <v>31</v>
      </c>
      <c r="M5811" s="11"/>
      <c r="N5811" s="11"/>
      <c r="O5811" t="s" s="11">
        <v>52658</v>
      </c>
      <c r="P5811" t="s" s="91">
        <v>52659</v>
      </c>
      <c r="Q5811" t="s" s="8">
        <f>"http://sharkattackfile.net/spreadsheets/pdf_directory/"&amp;P5811</f>
        <v>52660</v>
      </c>
      <c r="R5811" t="s" s="8">
        <v>52661</v>
      </c>
      <c r="S5811" t="s" s="19">
        <v>52662</v>
      </c>
      <c r="T5811" t="s" s="91">
        <v>52662</v>
      </c>
      <c r="U5811" t="s" s="8">
        <v>52663</v>
      </c>
    </row>
    <row r="5812" s="2" customFormat="1" ht="29.7" customHeight="1">
      <c r="A5812" t="s" s="11">
        <v>52664</v>
      </c>
      <c r="B5812" t="s" s="11">
        <v>44666</v>
      </c>
      <c r="C5812" t="s" s="11">
        <v>22</v>
      </c>
      <c r="D5812" t="s" s="11">
        <v>229</v>
      </c>
      <c r="E5812" t="s" s="11">
        <v>401</v>
      </c>
      <c r="F5812" t="s" s="11">
        <v>52665</v>
      </c>
      <c r="G5812" t="s" s="11">
        <v>52666</v>
      </c>
      <c r="H5812" t="s" s="11">
        <v>52667</v>
      </c>
      <c r="I5812" t="s" s="11">
        <v>28</v>
      </c>
      <c r="J5812" s="69">
        <v>8</v>
      </c>
      <c r="K5812" t="s" s="11">
        <v>52668</v>
      </c>
      <c r="L5812" t="s" s="11">
        <v>159</v>
      </c>
      <c r="M5812" t="s" s="11">
        <v>507</v>
      </c>
      <c r="N5812" s="11"/>
      <c r="O5812" t="s" s="11">
        <v>52669</v>
      </c>
      <c r="P5812" t="s" s="91">
        <v>52670</v>
      </c>
      <c r="Q5812" t="s" s="8">
        <f>"http://sharkattackfile.net/spreadsheets/pdf_directory/"&amp;P5812</f>
        <v>52671</v>
      </c>
      <c r="R5812" t="s" s="8">
        <v>52672</v>
      </c>
      <c r="S5812" t="s" s="19">
        <v>52673</v>
      </c>
      <c r="T5812" t="s" s="91">
        <v>52673</v>
      </c>
      <c r="U5812" t="s" s="8">
        <v>52674</v>
      </c>
    </row>
    <row r="5813" s="2" customFormat="1" ht="29.7" customHeight="1">
      <c r="A5813" t="s" s="11">
        <v>52664</v>
      </c>
      <c r="B5813" t="s" s="11">
        <v>44666</v>
      </c>
      <c r="C5813" t="s" s="11">
        <v>22</v>
      </c>
      <c r="D5813" t="s" s="11">
        <v>229</v>
      </c>
      <c r="E5813" t="s" s="11">
        <v>401</v>
      </c>
      <c r="F5813" t="s" s="11">
        <v>52665</v>
      </c>
      <c r="G5813" t="s" s="11">
        <v>52675</v>
      </c>
      <c r="H5813" t="s" s="11">
        <v>52676</v>
      </c>
      <c r="I5813" t="s" s="11">
        <v>28</v>
      </c>
      <c r="J5813" s="69">
        <v>40</v>
      </c>
      <c r="K5813" t="s" s="11">
        <v>52677</v>
      </c>
      <c r="L5813" t="s" s="11">
        <v>31</v>
      </c>
      <c r="M5813" t="s" s="11">
        <v>507</v>
      </c>
      <c r="N5813" s="11"/>
      <c r="O5813" t="s" s="11">
        <v>52678</v>
      </c>
      <c r="P5813" t="s" s="91">
        <v>52670</v>
      </c>
      <c r="Q5813" t="s" s="8">
        <f>"http://sharkattackfile.net/spreadsheets/pdf_directory/"&amp;P5813</f>
        <v>52671</v>
      </c>
      <c r="R5813" t="s" s="8">
        <v>52672</v>
      </c>
      <c r="S5813" t="s" s="19">
        <v>52679</v>
      </c>
      <c r="T5813" t="s" s="91">
        <v>52679</v>
      </c>
      <c r="U5813" t="s" s="8">
        <v>52680</v>
      </c>
    </row>
    <row r="5814" s="2" customFormat="1" ht="20.7" customHeight="1">
      <c r="A5814" t="s" s="11">
        <v>52681</v>
      </c>
      <c r="B5814" t="s" s="11">
        <v>44666</v>
      </c>
      <c r="C5814" t="s" s="11">
        <v>22</v>
      </c>
      <c r="D5814" t="s" s="11">
        <v>389</v>
      </c>
      <c r="E5814" t="s" s="11">
        <v>50262</v>
      </c>
      <c r="F5814" t="s" s="11">
        <v>38161</v>
      </c>
      <c r="G5814" t="s" s="11">
        <v>114</v>
      </c>
      <c r="H5814" s="11"/>
      <c r="I5814" s="11"/>
      <c r="J5814" s="11"/>
      <c r="K5814" t="s" s="11">
        <v>234</v>
      </c>
      <c r="L5814" t="s" s="11">
        <v>159</v>
      </c>
      <c r="M5814" s="11"/>
      <c r="N5814" s="11"/>
      <c r="O5814" t="s" s="11">
        <v>52682</v>
      </c>
      <c r="P5814" t="s" s="91">
        <v>52683</v>
      </c>
      <c r="Q5814" t="s" s="8">
        <f>"http://sharkattackfile.net/spreadsheets/pdf_directory/"&amp;P5814</f>
        <v>52684</v>
      </c>
      <c r="R5814" t="s" s="8">
        <v>52685</v>
      </c>
      <c r="S5814" t="s" s="19">
        <v>52686</v>
      </c>
      <c r="T5814" t="s" s="91">
        <v>52686</v>
      </c>
      <c r="U5814" t="s" s="8">
        <v>52687</v>
      </c>
    </row>
    <row r="5815" s="2" customFormat="1" ht="20.7" customHeight="1">
      <c r="A5815" t="s" s="11">
        <v>52688</v>
      </c>
      <c r="B5815" t="s" s="11">
        <v>44666</v>
      </c>
      <c r="C5815" t="s" s="11">
        <v>22</v>
      </c>
      <c r="D5815" t="s" s="11">
        <v>229</v>
      </c>
      <c r="E5815" t="s" s="11">
        <v>401</v>
      </c>
      <c r="F5815" t="s" s="11">
        <v>52689</v>
      </c>
      <c r="G5815" t="s" s="11">
        <v>52690</v>
      </c>
      <c r="H5815" t="s" s="11">
        <v>52691</v>
      </c>
      <c r="I5815" t="s" s="11">
        <v>28</v>
      </c>
      <c r="J5815" s="11"/>
      <c r="K5815" t="s" s="11">
        <v>52692</v>
      </c>
      <c r="L5815" t="s" s="11">
        <v>31</v>
      </c>
      <c r="M5815" s="11"/>
      <c r="N5815" s="11"/>
      <c r="O5815" t="s" s="11">
        <v>52693</v>
      </c>
      <c r="P5815" t="s" s="91">
        <v>52694</v>
      </c>
      <c r="Q5815" t="s" s="8">
        <f>"http://sharkattackfile.net/spreadsheets/pdf_directory/"&amp;P5815</f>
        <v>52695</v>
      </c>
      <c r="R5815" t="s" s="8">
        <v>52696</v>
      </c>
      <c r="S5815" t="s" s="19">
        <v>52697</v>
      </c>
      <c r="T5815" t="s" s="91">
        <v>52697</v>
      </c>
      <c r="U5815" t="s" s="8">
        <v>52698</v>
      </c>
    </row>
    <row r="5816" s="2" customFormat="1" ht="20.7" customHeight="1">
      <c r="A5816" t="s" s="11">
        <v>52699</v>
      </c>
      <c r="B5816" t="s" s="11">
        <v>44666</v>
      </c>
      <c r="C5816" t="s" s="11">
        <v>22</v>
      </c>
      <c r="D5816" t="s" s="11">
        <v>229</v>
      </c>
      <c r="E5816" t="s" s="11">
        <v>401</v>
      </c>
      <c r="F5816" t="s" s="11">
        <v>52700</v>
      </c>
      <c r="G5816" t="s" s="11">
        <v>6343</v>
      </c>
      <c r="H5816" t="s" s="11">
        <v>52701</v>
      </c>
      <c r="I5816" t="s" s="11">
        <v>28</v>
      </c>
      <c r="J5816" t="s" s="11">
        <v>29</v>
      </c>
      <c r="K5816" t="s" s="11">
        <v>52702</v>
      </c>
      <c r="L5816" t="s" s="11">
        <v>159</v>
      </c>
      <c r="M5816" t="s" s="11">
        <v>241</v>
      </c>
      <c r="N5816" s="11"/>
      <c r="O5816" t="s" s="11">
        <v>52703</v>
      </c>
      <c r="P5816" t="s" s="91">
        <v>52704</v>
      </c>
      <c r="Q5816" t="s" s="8">
        <f>"http://sharkattackfile.net/spreadsheets/pdf_directory/"&amp;P5816</f>
        <v>52705</v>
      </c>
      <c r="R5816" t="s" s="8">
        <v>52706</v>
      </c>
      <c r="S5816" t="s" s="19">
        <v>52707</v>
      </c>
      <c r="T5816" t="s" s="91">
        <v>52707</v>
      </c>
      <c r="U5816" t="s" s="8">
        <v>52708</v>
      </c>
    </row>
    <row r="5817" s="2" customFormat="1" ht="29.7" customHeight="1">
      <c r="A5817" t="s" s="36">
        <v>52709</v>
      </c>
      <c r="B5817" t="s" s="36">
        <v>44666</v>
      </c>
      <c r="C5817" t="s" s="36">
        <v>211</v>
      </c>
      <c r="D5817" t="s" s="36">
        <v>656</v>
      </c>
      <c r="E5817" t="s" s="36">
        <v>52135</v>
      </c>
      <c r="F5817" t="s" s="36">
        <v>52136</v>
      </c>
      <c r="G5817" t="s" s="36">
        <v>139</v>
      </c>
      <c r="H5817" t="s" s="36">
        <v>52710</v>
      </c>
      <c r="I5817" t="s" s="36">
        <v>28</v>
      </c>
      <c r="J5817" s="36"/>
      <c r="K5817" t="s" s="36">
        <v>52711</v>
      </c>
      <c r="L5817" t="s" s="36">
        <v>31</v>
      </c>
      <c r="M5817" s="36"/>
      <c r="N5817" t="s" s="36">
        <v>52712</v>
      </c>
      <c r="O5817" t="s" s="36">
        <v>52713</v>
      </c>
      <c r="P5817" t="s" s="91">
        <v>52714</v>
      </c>
      <c r="Q5817" t="s" s="8">
        <f>"http://sharkattackfile.net/spreadsheets/pdf_directory/"&amp;P5817</f>
        <v>52715</v>
      </c>
      <c r="R5817" t="s" s="8">
        <v>52716</v>
      </c>
      <c r="S5817" t="s" s="19">
        <v>52717</v>
      </c>
      <c r="T5817" t="s" s="91">
        <v>52717</v>
      </c>
      <c r="U5817" t="s" s="8">
        <v>52718</v>
      </c>
    </row>
    <row r="5818" s="2" customFormat="1" ht="20.7" customHeight="1">
      <c r="A5818" t="s" s="11">
        <v>52719</v>
      </c>
      <c r="B5818" t="s" s="11">
        <v>44666</v>
      </c>
      <c r="C5818" t="s" s="11">
        <v>22</v>
      </c>
      <c r="D5818" t="s" s="11">
        <v>229</v>
      </c>
      <c r="E5818" t="s" s="11">
        <v>13083</v>
      </c>
      <c r="F5818" s="11"/>
      <c r="G5818" s="11"/>
      <c r="H5818" t="s" s="11">
        <v>52720</v>
      </c>
      <c r="I5818" t="s" s="11">
        <v>28</v>
      </c>
      <c r="J5818" s="11"/>
      <c r="K5818" t="s" s="11">
        <v>11331</v>
      </c>
      <c r="L5818" t="s" s="11">
        <v>31</v>
      </c>
      <c r="M5818" s="11"/>
      <c r="N5818" s="11"/>
      <c r="O5818" t="s" s="11">
        <v>52721</v>
      </c>
      <c r="P5818" t="s" s="91">
        <v>52722</v>
      </c>
      <c r="Q5818" t="s" s="8">
        <f>"http://sharkattackfile.net/spreadsheets/pdf_directory/"&amp;P5818</f>
        <v>52723</v>
      </c>
      <c r="R5818" t="s" s="8">
        <v>52724</v>
      </c>
      <c r="S5818" t="s" s="19">
        <v>52725</v>
      </c>
      <c r="T5818" t="s" s="91">
        <v>52725</v>
      </c>
      <c r="U5818" t="s" s="8">
        <v>52726</v>
      </c>
    </row>
    <row r="5819" s="2" customFormat="1" ht="29.7" customHeight="1">
      <c r="A5819" t="s" s="11">
        <v>52727</v>
      </c>
      <c r="B5819" t="s" s="11">
        <v>44666</v>
      </c>
      <c r="C5819" t="s" s="11">
        <v>22</v>
      </c>
      <c r="D5819" t="s" s="11">
        <v>5373</v>
      </c>
      <c r="E5819" t="s" s="11">
        <v>5374</v>
      </c>
      <c r="F5819" t="s" s="11">
        <v>52728</v>
      </c>
      <c r="G5819" t="s" s="11">
        <v>114</v>
      </c>
      <c r="H5819" t="s" s="11">
        <v>52729</v>
      </c>
      <c r="I5819" t="s" s="11">
        <v>28</v>
      </c>
      <c r="J5819" t="s" s="11">
        <v>83</v>
      </c>
      <c r="K5819" t="s" s="11">
        <v>52730</v>
      </c>
      <c r="L5819" t="s" s="11">
        <v>159</v>
      </c>
      <c r="M5819" t="s" s="11">
        <v>85</v>
      </c>
      <c r="N5819" s="11"/>
      <c r="O5819" t="s" s="11">
        <v>52731</v>
      </c>
      <c r="P5819" t="s" s="91">
        <v>52732</v>
      </c>
      <c r="Q5819" t="s" s="8">
        <f>"http://sharkattackfile.net/spreadsheets/pdf_directory/"&amp;P5819</f>
        <v>52733</v>
      </c>
      <c r="R5819" t="s" s="8">
        <v>52734</v>
      </c>
      <c r="S5819" t="s" s="19">
        <v>52735</v>
      </c>
      <c r="T5819" t="s" s="91">
        <v>52735</v>
      </c>
      <c r="U5819" t="s" s="8">
        <v>52736</v>
      </c>
    </row>
    <row r="5820" s="2" customFormat="1" ht="20.7" customHeight="1">
      <c r="A5820" t="s" s="11">
        <v>52737</v>
      </c>
      <c r="B5820" t="s" s="11">
        <v>44666</v>
      </c>
      <c r="C5820" t="s" s="11">
        <v>22</v>
      </c>
      <c r="D5820" t="s" s="11">
        <v>4597</v>
      </c>
      <c r="E5820" s="11"/>
      <c r="F5820" t="s" s="11">
        <v>52738</v>
      </c>
      <c r="G5820" t="s" s="11">
        <v>45154</v>
      </c>
      <c r="H5820" t="s" s="11">
        <v>52739</v>
      </c>
      <c r="I5820" t="s" s="11">
        <v>28</v>
      </c>
      <c r="J5820" s="11"/>
      <c r="K5820" t="s" s="11">
        <v>234</v>
      </c>
      <c r="L5820" t="s" s="11">
        <v>159</v>
      </c>
      <c r="M5820" s="11"/>
      <c r="N5820" s="11"/>
      <c r="O5820" t="s" s="11">
        <v>52740</v>
      </c>
      <c r="P5820" t="s" s="91">
        <v>52741</v>
      </c>
      <c r="Q5820" t="s" s="8">
        <f>"http://sharkattackfile.net/spreadsheets/pdf_directory/"&amp;P5820</f>
        <v>52742</v>
      </c>
      <c r="R5820" t="s" s="8">
        <f>"http://sharkattackfile.net/spreadsheets/pdf_directory/"&amp;Q5820</f>
        <v>52743</v>
      </c>
      <c r="S5820" t="s" s="19">
        <v>52744</v>
      </c>
      <c r="T5820" t="s" s="91">
        <v>52744</v>
      </c>
      <c r="U5820" t="s" s="8">
        <v>52745</v>
      </c>
    </row>
    <row r="5821" s="2" customFormat="1" ht="20.7" customHeight="1">
      <c r="A5821" t="s" s="34">
        <v>52746</v>
      </c>
      <c r="B5821" t="s" s="34">
        <v>44666</v>
      </c>
      <c r="C5821" t="s" s="34">
        <v>3573</v>
      </c>
      <c r="D5821" t="s" s="34">
        <v>5373</v>
      </c>
      <c r="E5821" t="s" s="34">
        <v>52747</v>
      </c>
      <c r="F5821" s="34"/>
      <c r="G5821" s="34"/>
      <c r="H5821" s="34"/>
      <c r="I5821" s="34"/>
      <c r="J5821" s="34"/>
      <c r="K5821" t="s" s="34">
        <v>52748</v>
      </c>
      <c r="L5821" s="34"/>
      <c r="M5821" s="34"/>
      <c r="N5821" t="s" s="34">
        <v>195</v>
      </c>
      <c r="O5821" t="s" s="34">
        <v>52749</v>
      </c>
      <c r="P5821" t="s" s="91">
        <v>52750</v>
      </c>
      <c r="Q5821" t="s" s="8">
        <f>"http://sharkattackfile.net/spreadsheets/pdf_directory/"&amp;P5821</f>
        <v>52751</v>
      </c>
      <c r="R5821" t="s" s="8">
        <v>52752</v>
      </c>
      <c r="S5821" t="s" s="19">
        <v>52753</v>
      </c>
      <c r="T5821" t="s" s="91">
        <v>52753</v>
      </c>
      <c r="U5821" t="s" s="8">
        <v>52754</v>
      </c>
    </row>
    <row r="5822" s="2" customFormat="1" ht="20.7" customHeight="1">
      <c r="A5822" t="s" s="11">
        <v>52755</v>
      </c>
      <c r="B5822" t="s" s="11">
        <v>44674</v>
      </c>
      <c r="C5822" t="s" s="11">
        <v>22</v>
      </c>
      <c r="D5822" t="s" s="11">
        <v>229</v>
      </c>
      <c r="E5822" t="s" s="11">
        <v>41</v>
      </c>
      <c r="F5822" t="s" s="11">
        <v>5744</v>
      </c>
      <c r="G5822" t="s" s="11">
        <v>59</v>
      </c>
      <c r="H5822" t="s" s="11">
        <v>52756</v>
      </c>
      <c r="I5822" t="s" s="11">
        <v>28</v>
      </c>
      <c r="J5822" s="11"/>
      <c r="K5822" t="s" s="11">
        <v>52757</v>
      </c>
      <c r="L5822" t="s" s="11">
        <v>31</v>
      </c>
      <c r="M5822" s="11"/>
      <c r="N5822" t="s" s="11">
        <v>2249</v>
      </c>
      <c r="O5822" t="s" s="11">
        <v>52758</v>
      </c>
      <c r="P5822" t="s" s="91">
        <v>52759</v>
      </c>
      <c r="Q5822" t="s" s="8">
        <f>"http://sharkattackfile.net/spreadsheets/pdf_directory/"&amp;P5822</f>
        <v>52760</v>
      </c>
      <c r="R5822" t="s" s="8">
        <v>52761</v>
      </c>
      <c r="S5822" t="s" s="19">
        <v>52762</v>
      </c>
      <c r="T5822" t="s" s="91">
        <v>52762</v>
      </c>
      <c r="U5822" t="s" s="8">
        <v>52763</v>
      </c>
    </row>
    <row r="5823" s="2" customFormat="1" ht="38.7" customHeight="1">
      <c r="A5823" t="s" s="11">
        <v>52764</v>
      </c>
      <c r="B5823" t="s" s="11">
        <v>44666</v>
      </c>
      <c r="C5823" t="s" s="11">
        <v>22</v>
      </c>
      <c r="D5823" t="s" s="11">
        <v>52765</v>
      </c>
      <c r="E5823" t="s" s="11">
        <v>52766</v>
      </c>
      <c r="F5823" t="s" s="11">
        <v>52767</v>
      </c>
      <c r="G5823" t="s" s="11">
        <v>52768</v>
      </c>
      <c r="H5823" t="s" s="11">
        <v>52769</v>
      </c>
      <c r="I5823" t="s" s="11">
        <v>28</v>
      </c>
      <c r="J5823" s="11"/>
      <c r="K5823" t="s" s="11">
        <v>52770</v>
      </c>
      <c r="L5823" t="s" s="11">
        <v>159</v>
      </c>
      <c r="M5823" t="s" s="11">
        <v>37</v>
      </c>
      <c r="N5823" t="s" s="11">
        <v>52771</v>
      </c>
      <c r="O5823" t="s" s="11">
        <v>52772</v>
      </c>
      <c r="P5823" t="s" s="91">
        <v>52773</v>
      </c>
      <c r="Q5823" t="s" s="8">
        <f>"http://sharkattackfile.net/spreadsheets/pdf_directory/"&amp;P5823</f>
        <v>52774</v>
      </c>
      <c r="R5823" t="s" s="8">
        <v>52775</v>
      </c>
      <c r="S5823" t="s" s="19">
        <v>52776</v>
      </c>
      <c r="T5823" t="s" s="91">
        <v>52776</v>
      </c>
      <c r="U5823" t="s" s="8">
        <v>52777</v>
      </c>
    </row>
    <row r="5824" s="2" customFormat="1" ht="20.7" customHeight="1">
      <c r="A5824" t="s" s="11">
        <v>52778</v>
      </c>
      <c r="B5824" t="s" s="11">
        <v>44674</v>
      </c>
      <c r="C5824" t="s" s="11">
        <v>22</v>
      </c>
      <c r="D5824" t="s" s="11">
        <v>229</v>
      </c>
      <c r="E5824" t="s" s="11">
        <v>41</v>
      </c>
      <c r="F5824" t="s" s="11">
        <v>11214</v>
      </c>
      <c r="G5824" t="s" s="11">
        <v>107</v>
      </c>
      <c r="H5824" t="s" s="11">
        <v>52779</v>
      </c>
      <c r="I5824" t="s" s="11">
        <v>28</v>
      </c>
      <c r="J5824" s="11"/>
      <c r="K5824" t="s" s="11">
        <v>52780</v>
      </c>
      <c r="L5824" t="s" s="11">
        <v>31</v>
      </c>
      <c r="M5824" s="11"/>
      <c r="N5824" t="s" s="11">
        <v>52781</v>
      </c>
      <c r="O5824" t="s" s="11">
        <v>52782</v>
      </c>
      <c r="P5824" t="s" s="91">
        <v>52783</v>
      </c>
      <c r="Q5824" t="s" s="8">
        <f>"http://sharkattackfile.net/spreadsheets/pdf_directory/"&amp;P5824</f>
        <v>52784</v>
      </c>
      <c r="R5824" t="s" s="8">
        <v>52785</v>
      </c>
      <c r="S5824" t="s" s="19">
        <v>52786</v>
      </c>
      <c r="T5824" t="s" s="91">
        <v>52786</v>
      </c>
      <c r="U5824" t="s" s="8">
        <v>52787</v>
      </c>
    </row>
    <row r="5825" s="2" customFormat="1" ht="38.7" customHeight="1">
      <c r="A5825" t="s" s="61">
        <v>52788</v>
      </c>
      <c r="B5825" t="s" s="61">
        <v>44674</v>
      </c>
      <c r="C5825" t="s" s="61">
        <v>501</v>
      </c>
      <c r="D5825" t="s" s="61">
        <v>5373</v>
      </c>
      <c r="E5825" t="s" s="61">
        <v>52789</v>
      </c>
      <c r="F5825" s="61"/>
      <c r="G5825" t="s" s="61">
        <v>52790</v>
      </c>
      <c r="H5825" t="s" s="61">
        <v>27</v>
      </c>
      <c r="I5825" t="s" s="61">
        <v>28</v>
      </c>
      <c r="J5825" s="61"/>
      <c r="K5825" t="s" s="61">
        <v>234</v>
      </c>
      <c r="L5825" t="s" s="61">
        <v>159</v>
      </c>
      <c r="M5825" s="61"/>
      <c r="N5825" s="61"/>
      <c r="O5825" t="s" s="61">
        <v>52791</v>
      </c>
      <c r="P5825" t="s" s="91">
        <v>52792</v>
      </c>
      <c r="Q5825" t="s" s="8">
        <f>"http://sharkattackfile.net/spreadsheets/pdf_directory/"&amp;P5825</f>
        <v>52793</v>
      </c>
      <c r="R5825" t="s" s="8">
        <v>52794</v>
      </c>
      <c r="S5825" t="s" s="19">
        <v>52795</v>
      </c>
      <c r="T5825" t="s" s="91">
        <v>52795</v>
      </c>
      <c r="U5825" t="s" s="8">
        <v>52796</v>
      </c>
    </row>
    <row r="5826" s="2" customFormat="1" ht="20.7" customHeight="1">
      <c r="A5826" t="s" s="34">
        <v>52797</v>
      </c>
      <c r="B5826" t="s" s="34">
        <v>44674</v>
      </c>
      <c r="C5826" t="s" s="34">
        <v>3573</v>
      </c>
      <c r="D5826" t="s" s="34">
        <v>23</v>
      </c>
      <c r="E5826" t="s" s="34">
        <v>105</v>
      </c>
      <c r="F5826" t="s" s="34">
        <v>52798</v>
      </c>
      <c r="G5826" t="s" s="34">
        <v>9318</v>
      </c>
      <c r="H5826" t="s" s="34">
        <v>52799</v>
      </c>
      <c r="I5826" t="s" s="34">
        <v>28</v>
      </c>
      <c r="J5826" s="76">
        <v>30</v>
      </c>
      <c r="K5826" t="s" s="34">
        <v>52800</v>
      </c>
      <c r="L5826" s="34"/>
      <c r="M5826" s="34"/>
      <c r="N5826" t="s" s="34">
        <v>195</v>
      </c>
      <c r="O5826" t="s" s="34">
        <v>52801</v>
      </c>
      <c r="P5826" t="s" s="91">
        <v>52802</v>
      </c>
      <c r="Q5826" t="s" s="8">
        <f>"http://sharkattackfile.net/spreadsheets/pdf_directory/"&amp;P5826</f>
        <v>52803</v>
      </c>
      <c r="R5826" t="s" s="8">
        <v>52804</v>
      </c>
      <c r="S5826" t="s" s="19">
        <v>52805</v>
      </c>
      <c r="T5826" t="s" s="91">
        <v>52805</v>
      </c>
      <c r="U5826" t="s" s="8">
        <v>52806</v>
      </c>
    </row>
    <row r="5827" s="2" customFormat="1" ht="20.7" customHeight="1">
      <c r="A5827" t="s" s="11">
        <v>52807</v>
      </c>
      <c r="B5827" t="s" s="11">
        <v>44674</v>
      </c>
      <c r="C5827" t="s" s="11">
        <v>22</v>
      </c>
      <c r="D5827" t="s" s="11">
        <v>229</v>
      </c>
      <c r="E5827" t="s" s="11">
        <v>13083</v>
      </c>
      <c r="F5827" t="s" s="11">
        <v>52808</v>
      </c>
      <c r="G5827" t="s" s="11">
        <v>37808</v>
      </c>
      <c r="H5827" t="s" s="11">
        <v>49232</v>
      </c>
      <c r="I5827" t="s" s="11">
        <v>28</v>
      </c>
      <c r="J5827" s="11"/>
      <c r="K5827" t="s" s="11">
        <v>52809</v>
      </c>
      <c r="L5827" t="s" s="11">
        <v>31</v>
      </c>
      <c r="M5827" s="11"/>
      <c r="N5827" s="11"/>
      <c r="O5827" t="s" s="11">
        <v>52810</v>
      </c>
      <c r="P5827" t="s" s="91">
        <v>52811</v>
      </c>
      <c r="Q5827" t="s" s="8">
        <f>"http://sharkattackfile.net/spreadsheets/pdf_directory/"&amp;P5827</f>
        <v>52812</v>
      </c>
      <c r="R5827" t="s" s="8">
        <v>52813</v>
      </c>
      <c r="S5827" t="s" s="19">
        <v>52814</v>
      </c>
      <c r="T5827" t="s" s="91">
        <v>52814</v>
      </c>
      <c r="U5827" t="s" s="8">
        <v>52815</v>
      </c>
    </row>
    <row r="5828" s="2" customFormat="1" ht="20.7" customHeight="1">
      <c r="A5828" t="s" s="11">
        <v>52816</v>
      </c>
      <c r="B5828" t="s" s="11">
        <v>44674</v>
      </c>
      <c r="C5828" t="s" s="11">
        <v>22</v>
      </c>
      <c r="D5828" t="s" s="11">
        <v>23</v>
      </c>
      <c r="E5828" t="s" s="11">
        <v>24</v>
      </c>
      <c r="F5828" t="s" s="11">
        <v>52817</v>
      </c>
      <c r="G5828" t="s" s="11">
        <v>9318</v>
      </c>
      <c r="H5828" t="s" s="11">
        <v>52818</v>
      </c>
      <c r="I5828" t="s" s="11">
        <v>28</v>
      </c>
      <c r="J5828" s="69">
        <v>13</v>
      </c>
      <c r="K5828" t="s" s="11">
        <v>52819</v>
      </c>
      <c r="L5828" t="s" s="11">
        <v>31</v>
      </c>
      <c r="M5828" t="s" s="11">
        <v>1946</v>
      </c>
      <c r="N5828" s="11"/>
      <c r="O5828" t="s" s="11">
        <v>52820</v>
      </c>
      <c r="P5828" t="s" s="91">
        <v>52821</v>
      </c>
      <c r="Q5828" t="s" s="8">
        <f>"http://sharkattackfile.net/spreadsheets/pdf_directory/"&amp;P5828</f>
        <v>52822</v>
      </c>
      <c r="R5828" t="s" s="8">
        <v>52823</v>
      </c>
      <c r="S5828" t="s" s="19">
        <v>52824</v>
      </c>
      <c r="T5828" t="s" s="91">
        <v>52824</v>
      </c>
      <c r="U5828" t="s" s="8">
        <v>52825</v>
      </c>
    </row>
    <row r="5829" s="2" customFormat="1" ht="38.7" customHeight="1">
      <c r="A5829" t="s" s="36">
        <v>52826</v>
      </c>
      <c r="B5829" t="s" s="36">
        <v>44674</v>
      </c>
      <c r="C5829" t="s" s="36">
        <v>211</v>
      </c>
      <c r="D5829" t="s" s="36">
        <v>1386</v>
      </c>
      <c r="E5829" t="s" s="36">
        <v>52827</v>
      </c>
      <c r="F5829" t="s" s="36">
        <v>52828</v>
      </c>
      <c r="G5829" t="s" s="36">
        <v>52829</v>
      </c>
      <c r="H5829" t="s" s="36">
        <v>52830</v>
      </c>
      <c r="I5829" s="36"/>
      <c r="J5829" s="36"/>
      <c r="K5829" t="s" s="36">
        <v>52831</v>
      </c>
      <c r="L5829" t="s" s="36">
        <v>31</v>
      </c>
      <c r="M5829" s="36"/>
      <c r="N5829" t="s" s="36">
        <v>52832</v>
      </c>
      <c r="O5829" t="s" s="36">
        <v>52833</v>
      </c>
      <c r="P5829" t="s" s="91">
        <v>52834</v>
      </c>
      <c r="Q5829" t="s" s="8">
        <f>"http://sharkattackfile.net/spreadsheets/pdf_directory/"&amp;P5829</f>
        <v>52835</v>
      </c>
      <c r="R5829" t="s" s="8">
        <v>52836</v>
      </c>
      <c r="S5829" t="s" s="19">
        <v>52837</v>
      </c>
      <c r="T5829" t="s" s="91">
        <v>52837</v>
      </c>
      <c r="U5829" t="s" s="8">
        <v>52838</v>
      </c>
    </row>
    <row r="5830" s="2" customFormat="1" ht="47.7" customHeight="1">
      <c r="A5830" t="s" s="11">
        <v>52839</v>
      </c>
      <c r="B5830" t="s" s="11">
        <v>44674</v>
      </c>
      <c r="C5830" t="s" s="11">
        <v>22</v>
      </c>
      <c r="D5830" t="s" s="11">
        <v>229</v>
      </c>
      <c r="E5830" t="s" s="11">
        <v>401</v>
      </c>
      <c r="F5830" t="s" s="11">
        <v>52840</v>
      </c>
      <c r="G5830" t="s" s="11">
        <v>52841</v>
      </c>
      <c r="H5830" t="s" s="11">
        <v>52842</v>
      </c>
      <c r="I5830" t="s" s="11">
        <v>28</v>
      </c>
      <c r="J5830" s="69">
        <v>20</v>
      </c>
      <c r="K5830" t="s" s="11">
        <v>52843</v>
      </c>
      <c r="L5830" t="s" s="11">
        <v>31</v>
      </c>
      <c r="M5830" s="11"/>
      <c r="N5830" s="11"/>
      <c r="O5830" t="s" s="11">
        <v>52844</v>
      </c>
      <c r="P5830" t="s" s="91">
        <v>52845</v>
      </c>
      <c r="Q5830" t="s" s="8">
        <f>"http://sharkattackfile.net/spreadsheets/pdf_directory/"&amp;P5830</f>
        <v>52846</v>
      </c>
      <c r="R5830" t="s" s="8">
        <v>52847</v>
      </c>
      <c r="S5830" t="s" s="19">
        <v>52848</v>
      </c>
      <c r="T5830" t="s" s="91">
        <v>52848</v>
      </c>
      <c r="U5830" t="s" s="8">
        <v>52849</v>
      </c>
    </row>
    <row r="5831" s="2" customFormat="1" ht="20.7" customHeight="1">
      <c r="A5831" t="s" s="11">
        <v>52850</v>
      </c>
      <c r="B5831" t="s" s="11">
        <v>44674</v>
      </c>
      <c r="C5831" t="s" s="11">
        <v>22</v>
      </c>
      <c r="D5831" t="s" s="11">
        <v>229</v>
      </c>
      <c r="E5831" t="s" s="11">
        <v>13083</v>
      </c>
      <c r="F5831" s="11"/>
      <c r="G5831" t="s" s="11">
        <v>465</v>
      </c>
      <c r="H5831" t="s" s="11">
        <v>27</v>
      </c>
      <c r="I5831" t="s" s="11">
        <v>28</v>
      </c>
      <c r="J5831" s="11"/>
      <c r="K5831" t="s" s="11">
        <v>554</v>
      </c>
      <c r="L5831" t="s" s="11">
        <v>31</v>
      </c>
      <c r="M5831" s="11"/>
      <c r="N5831" s="11"/>
      <c r="O5831" t="s" s="11">
        <v>52851</v>
      </c>
      <c r="P5831" t="s" s="91">
        <v>52852</v>
      </c>
      <c r="Q5831" t="s" s="8">
        <f>"http://sharkattackfile.net/spreadsheets/pdf_directory/"&amp;P5831</f>
        <v>52853</v>
      </c>
      <c r="R5831" t="s" s="8">
        <v>52854</v>
      </c>
      <c r="S5831" t="s" s="19">
        <v>52855</v>
      </c>
      <c r="T5831" t="s" s="91">
        <v>52855</v>
      </c>
      <c r="U5831" t="s" s="8">
        <v>52856</v>
      </c>
    </row>
    <row r="5832" s="2" customFormat="1" ht="20.7" customHeight="1">
      <c r="A5832" t="s" s="11">
        <v>52857</v>
      </c>
      <c r="B5832" t="s" s="11">
        <v>44674</v>
      </c>
      <c r="C5832" t="s" s="11">
        <v>22</v>
      </c>
      <c r="D5832" t="s" s="11">
        <v>89</v>
      </c>
      <c r="E5832" t="s" s="11">
        <v>90</v>
      </c>
      <c r="F5832" t="s" s="11">
        <v>52858</v>
      </c>
      <c r="G5832" t="s" s="11">
        <v>52859</v>
      </c>
      <c r="H5832" t="s" s="11">
        <v>52860</v>
      </c>
      <c r="I5832" t="s" s="11">
        <v>101</v>
      </c>
      <c r="J5832" s="69">
        <v>18</v>
      </c>
      <c r="K5832" t="s" s="11">
        <v>52861</v>
      </c>
      <c r="L5832" t="s" s="11">
        <v>31</v>
      </c>
      <c r="M5832" t="s" s="11">
        <v>379</v>
      </c>
      <c r="N5832" s="11"/>
      <c r="O5832" t="s" s="11">
        <v>52862</v>
      </c>
      <c r="P5832" t="s" s="91">
        <v>52863</v>
      </c>
      <c r="Q5832" t="s" s="8">
        <f>"http://sharkattackfile.net/spreadsheets/pdf_directory/"&amp;P5832</f>
        <v>52864</v>
      </c>
      <c r="R5832" t="s" s="8">
        <v>52865</v>
      </c>
      <c r="S5832" t="s" s="19">
        <v>52866</v>
      </c>
      <c r="T5832" t="s" s="91">
        <v>52866</v>
      </c>
      <c r="U5832" t="s" s="8">
        <v>52867</v>
      </c>
    </row>
    <row r="5833" s="2" customFormat="1" ht="20.7" customHeight="1">
      <c r="A5833" t="s" s="11">
        <v>52850</v>
      </c>
      <c r="B5833" t="s" s="11">
        <v>44674</v>
      </c>
      <c r="C5833" t="s" s="11">
        <v>22</v>
      </c>
      <c r="D5833" t="s" s="11">
        <v>229</v>
      </c>
      <c r="E5833" t="s" s="11">
        <v>13083</v>
      </c>
      <c r="F5833" t="s" s="11">
        <v>52868</v>
      </c>
      <c r="G5833" t="s" s="11">
        <v>2821</v>
      </c>
      <c r="H5833" t="s" s="11">
        <v>49232</v>
      </c>
      <c r="I5833" t="s" s="11">
        <v>28</v>
      </c>
      <c r="J5833" s="11"/>
      <c r="K5833" t="s" s="11">
        <v>234</v>
      </c>
      <c r="L5833" t="s" s="11">
        <v>159</v>
      </c>
      <c r="M5833" s="11"/>
      <c r="N5833" s="11"/>
      <c r="O5833" t="s" s="11">
        <v>52851</v>
      </c>
      <c r="P5833" t="s" s="91">
        <v>52869</v>
      </c>
      <c r="Q5833" t="s" s="8">
        <f>"http://sharkattackfile.net/spreadsheets/pdf_directory/"&amp;P5833</f>
        <v>52870</v>
      </c>
      <c r="R5833" t="s" s="8">
        <v>52871</v>
      </c>
      <c r="S5833" t="s" s="19">
        <v>52872</v>
      </c>
      <c r="T5833" t="s" s="91">
        <v>52872</v>
      </c>
      <c r="U5833" t="s" s="8">
        <v>52873</v>
      </c>
    </row>
    <row r="5834" s="2" customFormat="1" ht="29.7" customHeight="1">
      <c r="A5834" t="s" s="11">
        <v>52874</v>
      </c>
      <c r="B5834" t="s" s="11">
        <v>44674</v>
      </c>
      <c r="C5834" t="s" s="11">
        <v>22</v>
      </c>
      <c r="D5834" t="s" s="11">
        <v>229</v>
      </c>
      <c r="E5834" t="s" s="11">
        <v>596</v>
      </c>
      <c r="F5834" t="s" s="11">
        <v>49147</v>
      </c>
      <c r="G5834" t="s" s="11">
        <v>9318</v>
      </c>
      <c r="H5834" t="s" s="11">
        <v>52875</v>
      </c>
      <c r="I5834" t="s" s="11">
        <v>28</v>
      </c>
      <c r="J5834" s="69">
        <v>12</v>
      </c>
      <c r="K5834" t="s" s="11">
        <v>52876</v>
      </c>
      <c r="L5834" t="s" s="11">
        <v>159</v>
      </c>
      <c r="M5834" t="s" s="11">
        <v>486</v>
      </c>
      <c r="N5834" s="11"/>
      <c r="O5834" t="s" s="11">
        <v>52877</v>
      </c>
      <c r="P5834" t="s" s="91">
        <v>52878</v>
      </c>
      <c r="Q5834" t="s" s="8">
        <f>"http://sharkattackfile.net/spreadsheets/pdf_directory/"&amp;P5834</f>
        <v>52879</v>
      </c>
      <c r="R5834" t="s" s="8">
        <v>52880</v>
      </c>
      <c r="S5834" t="s" s="19">
        <v>52881</v>
      </c>
      <c r="T5834" t="s" s="91">
        <v>52881</v>
      </c>
      <c r="U5834" t="s" s="8">
        <v>52882</v>
      </c>
    </row>
    <row r="5835" s="2" customFormat="1" ht="20.7" customHeight="1">
      <c r="A5835" t="s" s="11">
        <v>52883</v>
      </c>
      <c r="B5835" t="s" s="11">
        <v>44674</v>
      </c>
      <c r="C5835" t="s" s="11">
        <v>22</v>
      </c>
      <c r="D5835" t="s" s="11">
        <v>845</v>
      </c>
      <c r="E5835" t="s" s="11">
        <v>1738</v>
      </c>
      <c r="F5835" t="s" s="11">
        <v>52546</v>
      </c>
      <c r="G5835" t="s" s="11">
        <v>198</v>
      </c>
      <c r="H5835" t="s" s="11">
        <v>46808</v>
      </c>
      <c r="I5835" t="s" s="11">
        <v>28</v>
      </c>
      <c r="J5835" s="11"/>
      <c r="K5835" t="s" s="11">
        <v>234</v>
      </c>
      <c r="L5835" t="s" s="11">
        <v>159</v>
      </c>
      <c r="M5835" s="11"/>
      <c r="N5835" s="11"/>
      <c r="O5835" t="s" s="11">
        <v>52884</v>
      </c>
      <c r="P5835" t="s" s="91">
        <v>52885</v>
      </c>
      <c r="Q5835" t="s" s="8">
        <f>"http://sharkattackfile.net/spreadsheets/pdf_directory/"&amp;P5835</f>
        <v>52886</v>
      </c>
      <c r="R5835" t="s" s="8">
        <v>52887</v>
      </c>
      <c r="S5835" t="s" s="19">
        <v>52888</v>
      </c>
      <c r="T5835" t="s" s="91">
        <v>52888</v>
      </c>
      <c r="U5835" t="s" s="8">
        <v>52889</v>
      </c>
    </row>
    <row r="5836" s="2" customFormat="1" ht="20.7" customHeight="1">
      <c r="A5836" s="69">
        <v>1920</v>
      </c>
      <c r="B5836" t="s" s="11">
        <v>44674</v>
      </c>
      <c r="C5836" t="s" s="11">
        <v>22</v>
      </c>
      <c r="D5836" t="s" s="11">
        <v>1036</v>
      </c>
      <c r="E5836" t="s" s="11">
        <v>1281</v>
      </c>
      <c r="F5836" t="s" s="11">
        <v>52890</v>
      </c>
      <c r="G5836" s="11"/>
      <c r="H5836" t="s" s="11">
        <v>108</v>
      </c>
      <c r="I5836" t="s" s="11">
        <v>101</v>
      </c>
      <c r="J5836" s="11"/>
      <c r="K5836" t="s" s="11">
        <v>52891</v>
      </c>
      <c r="L5836" t="s" s="11">
        <v>31</v>
      </c>
      <c r="M5836" s="11"/>
      <c r="N5836" s="11"/>
      <c r="O5836" t="s" s="11">
        <v>51092</v>
      </c>
      <c r="P5836" t="s" s="91">
        <v>52892</v>
      </c>
      <c r="Q5836" t="s" s="8">
        <f>"http://sharkattackfile.net/spreadsheets/pdf_directory/"&amp;P5836</f>
        <v>52893</v>
      </c>
      <c r="R5836" t="s" s="8">
        <v>52894</v>
      </c>
      <c r="S5836" t="s" s="19">
        <v>52888</v>
      </c>
      <c r="T5836" t="s" s="91">
        <v>52888</v>
      </c>
      <c r="U5836" t="s" s="8">
        <v>52895</v>
      </c>
    </row>
    <row r="5837" s="2" customFormat="1" ht="20.7" customHeight="1">
      <c r="A5837" s="69">
        <v>1920</v>
      </c>
      <c r="B5837" t="s" s="11">
        <v>44674</v>
      </c>
      <c r="C5837" t="s" s="11">
        <v>22</v>
      </c>
      <c r="D5837" t="s" s="11">
        <v>89</v>
      </c>
      <c r="E5837" t="s" s="11">
        <v>1157</v>
      </c>
      <c r="F5837" t="s" s="11">
        <v>52896</v>
      </c>
      <c r="G5837" t="s" s="11">
        <v>23307</v>
      </c>
      <c r="H5837" t="s" s="11">
        <v>43905</v>
      </c>
      <c r="I5837" t="s" s="11">
        <v>28</v>
      </c>
      <c r="J5837" s="69">
        <v>12</v>
      </c>
      <c r="K5837" t="s" s="11">
        <v>52897</v>
      </c>
      <c r="L5837" t="s" s="11">
        <v>31</v>
      </c>
      <c r="M5837" s="11"/>
      <c r="N5837" s="11"/>
      <c r="O5837" t="s" s="11">
        <v>52898</v>
      </c>
      <c r="P5837" t="s" s="91">
        <v>52899</v>
      </c>
      <c r="Q5837" t="s" s="8">
        <f>"http://sharkattackfile.net/spreadsheets/pdf_directory/"&amp;P5837</f>
        <v>52900</v>
      </c>
      <c r="R5837" t="s" s="8">
        <v>52901</v>
      </c>
      <c r="S5837" t="s" s="19">
        <v>52902</v>
      </c>
      <c r="T5837" t="s" s="91">
        <v>52902</v>
      </c>
      <c r="U5837" t="s" s="8">
        <v>52903</v>
      </c>
    </row>
    <row r="5838" s="2" customFormat="1" ht="20.7" customHeight="1">
      <c r="A5838" t="s" s="11">
        <v>52904</v>
      </c>
      <c r="B5838" t="s" s="11">
        <v>44681</v>
      </c>
      <c r="C5838" t="s" s="11">
        <v>22</v>
      </c>
      <c r="D5838" t="s" s="11">
        <v>229</v>
      </c>
      <c r="E5838" t="s" s="11">
        <v>401</v>
      </c>
      <c r="F5838" t="s" s="11">
        <v>52905</v>
      </c>
      <c r="G5838" t="s" s="11">
        <v>114</v>
      </c>
      <c r="H5838" t="s" s="11">
        <v>52906</v>
      </c>
      <c r="I5838" t="s" s="11">
        <v>28</v>
      </c>
      <c r="J5838" t="s" s="11">
        <v>491</v>
      </c>
      <c r="K5838" t="s" s="11">
        <v>5841</v>
      </c>
      <c r="L5838" t="s" s="11">
        <v>31</v>
      </c>
      <c r="M5838" s="11"/>
      <c r="N5838" s="11"/>
      <c r="O5838" t="s" s="11">
        <v>52907</v>
      </c>
      <c r="P5838" t="s" s="91">
        <v>52908</v>
      </c>
      <c r="Q5838" t="s" s="8">
        <f>"http://sharkattackfile.net/spreadsheets/pdf_directory/"&amp;P5838</f>
        <v>52909</v>
      </c>
      <c r="R5838" t="s" s="8">
        <v>52910</v>
      </c>
      <c r="S5838" t="s" s="19">
        <v>52911</v>
      </c>
      <c r="T5838" t="s" s="91">
        <v>52911</v>
      </c>
      <c r="U5838" t="s" s="8">
        <v>52912</v>
      </c>
    </row>
    <row r="5839" s="2" customFormat="1" ht="29.7" customHeight="1">
      <c r="A5839" t="s" s="11">
        <v>52913</v>
      </c>
      <c r="B5839" t="s" s="11">
        <v>44681</v>
      </c>
      <c r="C5839" t="s" s="11">
        <v>22</v>
      </c>
      <c r="D5839" t="s" s="11">
        <v>229</v>
      </c>
      <c r="E5839" t="s" s="11">
        <v>596</v>
      </c>
      <c r="F5839" t="s" s="11">
        <v>52914</v>
      </c>
      <c r="G5839" t="s" s="11">
        <v>114</v>
      </c>
      <c r="H5839" t="s" s="11">
        <v>52915</v>
      </c>
      <c r="I5839" t="s" s="11">
        <v>28</v>
      </c>
      <c r="J5839" t="s" s="11">
        <v>119</v>
      </c>
      <c r="K5839" t="s" s="11">
        <v>52916</v>
      </c>
      <c r="L5839" t="s" s="11">
        <v>159</v>
      </c>
      <c r="M5839" t="s" s="11">
        <v>52917</v>
      </c>
      <c r="N5839" s="11"/>
      <c r="O5839" t="s" s="11">
        <v>52918</v>
      </c>
      <c r="P5839" t="s" s="91">
        <v>52919</v>
      </c>
      <c r="Q5839" t="s" s="8">
        <f>"http://sharkattackfile.net/spreadsheets/pdf_directory/"&amp;P5839</f>
        <v>52920</v>
      </c>
      <c r="R5839" t="s" s="8">
        <v>52921</v>
      </c>
      <c r="S5839" t="s" s="19">
        <v>52922</v>
      </c>
      <c r="T5839" t="s" s="91">
        <v>52922</v>
      </c>
      <c r="U5839" t="s" s="8">
        <v>52923</v>
      </c>
    </row>
    <row r="5840" s="2" customFormat="1" ht="20.7" customHeight="1">
      <c r="A5840" t="s" s="11">
        <v>52924</v>
      </c>
      <c r="B5840" t="s" s="11">
        <v>44681</v>
      </c>
      <c r="C5840" t="s" s="11">
        <v>22</v>
      </c>
      <c r="D5840" t="s" s="11">
        <v>229</v>
      </c>
      <c r="E5840" t="s" s="11">
        <v>14416</v>
      </c>
      <c r="F5840" t="s" s="11">
        <v>14417</v>
      </c>
      <c r="G5840" t="s" s="11">
        <v>52925</v>
      </c>
      <c r="H5840" t="s" s="11">
        <v>47047</v>
      </c>
      <c r="I5840" t="s" s="11">
        <v>28</v>
      </c>
      <c r="J5840" s="11"/>
      <c r="K5840" t="s" s="11">
        <v>22769</v>
      </c>
      <c r="L5840" t="s" s="11">
        <v>31</v>
      </c>
      <c r="M5840" s="11"/>
      <c r="N5840" s="11"/>
      <c r="O5840" t="s" s="11">
        <v>52926</v>
      </c>
      <c r="P5840" t="s" s="91">
        <v>52927</v>
      </c>
      <c r="Q5840" t="s" s="8">
        <f>"http://sharkattackfile.net/spreadsheets/pdf_directory/"&amp;P5840</f>
        <v>52928</v>
      </c>
      <c r="R5840" t="s" s="8">
        <v>52929</v>
      </c>
      <c r="S5840" t="s" s="19">
        <v>52930</v>
      </c>
      <c r="T5840" t="s" s="91">
        <v>52930</v>
      </c>
      <c r="U5840" t="s" s="8">
        <v>52931</v>
      </c>
    </row>
    <row r="5841" s="2" customFormat="1" ht="74.7" customHeight="1">
      <c r="A5841" t="s" s="11">
        <v>52932</v>
      </c>
      <c r="B5841" t="s" s="11">
        <v>44681</v>
      </c>
      <c r="C5841" t="s" s="11">
        <v>22</v>
      </c>
      <c r="D5841" t="s" s="11">
        <v>1127</v>
      </c>
      <c r="E5841" t="s" s="11">
        <v>52933</v>
      </c>
      <c r="F5841" t="s" s="11">
        <v>52934</v>
      </c>
      <c r="G5841" t="s" s="11">
        <v>52935</v>
      </c>
      <c r="H5841" t="s" s="11">
        <v>52936</v>
      </c>
      <c r="I5841" t="s" s="11">
        <v>28</v>
      </c>
      <c r="J5841" s="11"/>
      <c r="K5841" t="s" s="11">
        <v>52937</v>
      </c>
      <c r="L5841" t="s" s="11">
        <v>159</v>
      </c>
      <c r="M5841" s="11"/>
      <c r="N5841" s="11"/>
      <c r="O5841" t="s" s="11">
        <v>52938</v>
      </c>
      <c r="P5841" t="s" s="91">
        <v>52939</v>
      </c>
      <c r="Q5841" t="s" s="8">
        <f>"http://sharkattackfile.net/spreadsheets/pdf_directory/"&amp;P5841</f>
        <v>52940</v>
      </c>
      <c r="R5841" t="s" s="8">
        <v>52941</v>
      </c>
      <c r="S5841" t="s" s="19">
        <v>52942</v>
      </c>
      <c r="T5841" t="s" s="91">
        <v>52942</v>
      </c>
      <c r="U5841" t="s" s="8">
        <v>52943</v>
      </c>
    </row>
    <row r="5842" s="2" customFormat="1" ht="20.7" customHeight="1">
      <c r="A5842" t="s" s="11">
        <v>52944</v>
      </c>
      <c r="B5842" t="s" s="11">
        <v>44681</v>
      </c>
      <c r="C5842" t="s" s="11">
        <v>22</v>
      </c>
      <c r="D5842" t="s" s="11">
        <v>23</v>
      </c>
      <c r="E5842" t="s" s="11">
        <v>24</v>
      </c>
      <c r="F5842" t="s" s="11">
        <v>52945</v>
      </c>
      <c r="G5842" t="s" s="11">
        <v>114</v>
      </c>
      <c r="H5842" t="s" s="11">
        <v>52946</v>
      </c>
      <c r="I5842" t="s" s="11">
        <v>28</v>
      </c>
      <c r="J5842" s="11"/>
      <c r="K5842" t="s" s="11">
        <v>11285</v>
      </c>
      <c r="L5842" t="s" s="11">
        <v>31</v>
      </c>
      <c r="M5842" t="s" s="11">
        <v>241</v>
      </c>
      <c r="N5842" s="11"/>
      <c r="O5842" t="s" s="11">
        <v>52947</v>
      </c>
      <c r="P5842" t="s" s="91">
        <v>52948</v>
      </c>
      <c r="Q5842" t="s" s="8">
        <f>"http://sharkattackfile.net/spreadsheets/pdf_directory/"&amp;P5842</f>
        <v>52949</v>
      </c>
      <c r="R5842" t="s" s="8">
        <v>52950</v>
      </c>
      <c r="S5842" t="s" s="19">
        <v>52951</v>
      </c>
      <c r="T5842" t="s" s="91">
        <v>52951</v>
      </c>
      <c r="U5842" t="s" s="8">
        <v>52952</v>
      </c>
    </row>
    <row r="5843" s="2" customFormat="1" ht="20.7" customHeight="1">
      <c r="A5843" t="s" s="11">
        <v>52953</v>
      </c>
      <c r="B5843" t="s" s="11">
        <v>44681</v>
      </c>
      <c r="C5843" t="s" s="11">
        <v>22</v>
      </c>
      <c r="D5843" t="s" s="11">
        <v>23</v>
      </c>
      <c r="E5843" t="s" s="11">
        <v>57</v>
      </c>
      <c r="F5843" t="s" s="11">
        <v>52954</v>
      </c>
      <c r="G5843" t="s" s="11">
        <v>52955</v>
      </c>
      <c r="H5843" t="s" s="11">
        <v>52956</v>
      </c>
      <c r="I5843" t="s" s="11">
        <v>28</v>
      </c>
      <c r="J5843" s="11"/>
      <c r="K5843" t="s" s="11">
        <v>52957</v>
      </c>
      <c r="L5843" t="s" s="11">
        <v>31</v>
      </c>
      <c r="M5843" t="s" s="11">
        <v>468</v>
      </c>
      <c r="N5843" s="11"/>
      <c r="O5843" t="s" s="11">
        <v>51997</v>
      </c>
      <c r="P5843" t="s" s="91">
        <v>52958</v>
      </c>
      <c r="Q5843" t="s" s="8">
        <f>"http://sharkattackfile.net/spreadsheets/pdf_directory/"&amp;P5843</f>
        <v>52959</v>
      </c>
      <c r="R5843" t="s" s="8">
        <v>52960</v>
      </c>
      <c r="S5843" t="s" s="19">
        <v>52961</v>
      </c>
      <c r="T5843" t="s" s="91">
        <v>52961</v>
      </c>
      <c r="U5843" t="s" s="8">
        <v>52962</v>
      </c>
    </row>
    <row r="5844" s="2" customFormat="1" ht="56.7" customHeight="1">
      <c r="A5844" t="s" s="11">
        <v>52963</v>
      </c>
      <c r="B5844" t="s" s="11">
        <v>44681</v>
      </c>
      <c r="C5844" t="s" s="11">
        <v>22</v>
      </c>
      <c r="D5844" t="s" s="11">
        <v>23</v>
      </c>
      <c r="E5844" t="s" s="11">
        <v>24</v>
      </c>
      <c r="F5844" t="s" s="11">
        <v>52964</v>
      </c>
      <c r="G5844" t="s" s="11">
        <v>52965</v>
      </c>
      <c r="H5844" t="s" s="11">
        <v>52966</v>
      </c>
      <c r="I5844" t="s" s="11">
        <v>28</v>
      </c>
      <c r="J5844" s="11"/>
      <c r="K5844" t="s" s="11">
        <v>234</v>
      </c>
      <c r="L5844" t="s" s="11">
        <v>159</v>
      </c>
      <c r="M5844" s="11"/>
      <c r="N5844" t="s" s="11">
        <v>52967</v>
      </c>
      <c r="O5844" t="s" s="11">
        <v>52968</v>
      </c>
      <c r="P5844" t="s" s="91">
        <v>52969</v>
      </c>
      <c r="Q5844" t="s" s="8">
        <f>"http://sharkattackfile.net/spreadsheets/pdf_directory/"&amp;P5844</f>
        <v>52970</v>
      </c>
      <c r="R5844" t="s" s="8">
        <v>52971</v>
      </c>
      <c r="S5844" t="s" s="19">
        <v>52972</v>
      </c>
      <c r="T5844" t="s" s="91">
        <v>52972</v>
      </c>
      <c r="U5844" t="s" s="8">
        <v>52973</v>
      </c>
    </row>
    <row r="5845" s="2" customFormat="1" ht="38.7" customHeight="1">
      <c r="A5845" t="s" s="34">
        <v>52974</v>
      </c>
      <c r="B5845" t="s" s="34">
        <v>44681</v>
      </c>
      <c r="C5845" t="s" s="34">
        <v>3573</v>
      </c>
      <c r="D5845" t="s" s="34">
        <v>229</v>
      </c>
      <c r="E5845" t="s" s="34">
        <v>596</v>
      </c>
      <c r="F5845" t="s" s="34">
        <v>51280</v>
      </c>
      <c r="G5845" t="s" s="34">
        <v>52975</v>
      </c>
      <c r="H5845" t="s" s="34">
        <v>52976</v>
      </c>
      <c r="I5845" t="s" s="34">
        <v>28</v>
      </c>
      <c r="J5845" s="34"/>
      <c r="K5845" t="s" s="34">
        <v>696</v>
      </c>
      <c r="L5845" t="s" s="34">
        <v>9050</v>
      </c>
      <c r="M5845" t="s" s="34">
        <v>52100</v>
      </c>
      <c r="N5845" t="s" s="34">
        <v>15593</v>
      </c>
      <c r="O5845" t="s" s="34">
        <v>52977</v>
      </c>
      <c r="P5845" t="s" s="91">
        <v>52978</v>
      </c>
      <c r="Q5845" t="s" s="8">
        <f>"http://sharkattackfile.net/spreadsheets/pdf_directory/"&amp;P5845</f>
        <v>52979</v>
      </c>
      <c r="R5845" t="s" s="8">
        <v>52980</v>
      </c>
      <c r="S5845" t="s" s="19">
        <v>52981</v>
      </c>
      <c r="T5845" t="s" s="91">
        <v>52981</v>
      </c>
      <c r="U5845" t="s" s="8">
        <v>52982</v>
      </c>
    </row>
    <row r="5846" s="2" customFormat="1" ht="29.7" customHeight="1">
      <c r="A5846" t="s" s="11">
        <v>52983</v>
      </c>
      <c r="B5846" t="s" s="11">
        <v>44681</v>
      </c>
      <c r="C5846" t="s" s="11">
        <v>22</v>
      </c>
      <c r="D5846" t="s" s="11">
        <v>229</v>
      </c>
      <c r="E5846" t="s" s="11">
        <v>596</v>
      </c>
      <c r="F5846" t="s" s="11">
        <v>17095</v>
      </c>
      <c r="G5846" t="s" s="11">
        <v>114</v>
      </c>
      <c r="H5846" t="s" s="11">
        <v>52984</v>
      </c>
      <c r="I5846" t="s" s="11">
        <v>28</v>
      </c>
      <c r="J5846" s="11"/>
      <c r="K5846" t="s" s="11">
        <v>52985</v>
      </c>
      <c r="L5846" t="s" s="11">
        <v>31</v>
      </c>
      <c r="M5846" t="s" s="11">
        <v>17321</v>
      </c>
      <c r="N5846" t="s" s="11">
        <v>52986</v>
      </c>
      <c r="O5846" t="s" s="11">
        <v>52987</v>
      </c>
      <c r="P5846" t="s" s="91">
        <v>52988</v>
      </c>
      <c r="Q5846" t="s" s="8">
        <f>"http://sharkattackfile.net/spreadsheets/pdf_directory/"&amp;P5846</f>
        <v>52989</v>
      </c>
      <c r="R5846" t="s" s="8">
        <v>52990</v>
      </c>
      <c r="S5846" t="s" s="19">
        <v>52991</v>
      </c>
      <c r="T5846" t="s" s="91">
        <v>52991</v>
      </c>
      <c r="U5846" t="s" s="8">
        <v>52992</v>
      </c>
    </row>
    <row r="5847" s="2" customFormat="1" ht="20.7" customHeight="1">
      <c r="A5847" t="s" s="11">
        <v>52993</v>
      </c>
      <c r="B5847" t="s" s="11">
        <v>44681</v>
      </c>
      <c r="C5847" t="s" s="11">
        <v>22</v>
      </c>
      <c r="D5847" t="s" s="11">
        <v>1036</v>
      </c>
      <c r="E5847" t="s" s="11">
        <v>1037</v>
      </c>
      <c r="F5847" t="s" s="11">
        <v>52994</v>
      </c>
      <c r="G5847" t="s" s="11">
        <v>114</v>
      </c>
      <c r="H5847" t="s" s="11">
        <v>108</v>
      </c>
      <c r="I5847" t="s" s="11">
        <v>101</v>
      </c>
      <c r="J5847" s="11"/>
      <c r="K5847" t="s" s="11">
        <v>856</v>
      </c>
      <c r="L5847" t="s" s="11">
        <v>31</v>
      </c>
      <c r="M5847" t="s" s="11">
        <v>241</v>
      </c>
      <c r="N5847" s="11"/>
      <c r="O5847" t="s" s="11">
        <v>52995</v>
      </c>
      <c r="P5847" t="s" s="91">
        <v>52996</v>
      </c>
      <c r="Q5847" t="s" s="8">
        <f>"http://sharkattackfile.net/spreadsheets/pdf_directory/"&amp;P5847</f>
        <v>52997</v>
      </c>
      <c r="R5847" t="s" s="8">
        <v>52998</v>
      </c>
      <c r="S5847" t="s" s="19">
        <v>52999</v>
      </c>
      <c r="T5847" t="s" s="91">
        <v>52999</v>
      </c>
      <c r="U5847" t="s" s="8">
        <v>53000</v>
      </c>
    </row>
    <row r="5848" s="2" customFormat="1" ht="47.7" customHeight="1">
      <c r="A5848" t="s" s="11">
        <v>53001</v>
      </c>
      <c r="B5848" t="s" s="11">
        <v>44681</v>
      </c>
      <c r="C5848" t="s" s="11">
        <v>22</v>
      </c>
      <c r="D5848" t="s" s="11">
        <v>229</v>
      </c>
      <c r="E5848" t="s" s="11">
        <v>596</v>
      </c>
      <c r="F5848" t="s" s="11">
        <v>53002</v>
      </c>
      <c r="G5848" t="s" s="11">
        <v>59</v>
      </c>
      <c r="H5848" t="s" s="11">
        <v>53003</v>
      </c>
      <c r="I5848" t="s" s="11">
        <v>28</v>
      </c>
      <c r="J5848" s="69">
        <v>13</v>
      </c>
      <c r="K5848" t="s" s="11">
        <v>44253</v>
      </c>
      <c r="L5848" t="s" s="11">
        <v>159</v>
      </c>
      <c r="M5848" t="s" s="11">
        <v>739</v>
      </c>
      <c r="N5848" t="s" s="11">
        <v>3451</v>
      </c>
      <c r="O5848" t="s" s="11">
        <v>53004</v>
      </c>
      <c r="P5848" t="s" s="91">
        <v>53005</v>
      </c>
      <c r="Q5848" t="s" s="8">
        <f>"http://sharkattackfile.net/spreadsheets/pdf_directory/"&amp;P5848</f>
        <v>53006</v>
      </c>
      <c r="R5848" t="s" s="8">
        <v>53007</v>
      </c>
      <c r="S5848" t="s" s="19">
        <v>53008</v>
      </c>
      <c r="T5848" t="s" s="91">
        <v>53008</v>
      </c>
      <c r="U5848" t="s" s="8">
        <v>53009</v>
      </c>
    </row>
    <row r="5849" s="2" customFormat="1" ht="29.7" customHeight="1">
      <c r="A5849" t="s" s="11">
        <v>53010</v>
      </c>
      <c r="B5849" t="s" s="11">
        <v>44681</v>
      </c>
      <c r="C5849" t="s" s="11">
        <v>22</v>
      </c>
      <c r="D5849" t="s" s="11">
        <v>229</v>
      </c>
      <c r="E5849" t="s" s="11">
        <v>401</v>
      </c>
      <c r="F5849" t="s" s="11">
        <v>49018</v>
      </c>
      <c r="G5849" t="s" s="11">
        <v>53011</v>
      </c>
      <c r="H5849" t="s" s="11">
        <v>53012</v>
      </c>
      <c r="I5849" t="s" s="11">
        <v>28</v>
      </c>
      <c r="J5849" s="69">
        <v>38</v>
      </c>
      <c r="K5849" t="s" s="11">
        <v>53013</v>
      </c>
      <c r="L5849" t="s" s="11">
        <v>159</v>
      </c>
      <c r="M5849" t="s" s="11">
        <v>486</v>
      </c>
      <c r="N5849" s="11"/>
      <c r="O5849" t="s" s="11">
        <v>53014</v>
      </c>
      <c r="P5849" t="s" s="91">
        <v>53015</v>
      </c>
      <c r="Q5849" t="s" s="8">
        <f>"http://sharkattackfile.net/spreadsheets/pdf_directory/"&amp;P5849</f>
        <v>53016</v>
      </c>
      <c r="R5849" t="s" s="8">
        <v>53017</v>
      </c>
      <c r="S5849" t="s" s="19">
        <v>53018</v>
      </c>
      <c r="T5849" t="s" s="91">
        <v>53018</v>
      </c>
      <c r="U5849" t="s" s="8">
        <v>53019</v>
      </c>
    </row>
    <row r="5850" s="2" customFormat="1" ht="29.7" customHeight="1">
      <c r="A5850" t="s" s="112">
        <v>53020</v>
      </c>
      <c r="B5850" t="s" s="112">
        <v>44681</v>
      </c>
      <c r="C5850" t="s" s="112">
        <v>88</v>
      </c>
      <c r="D5850" t="s" s="112">
        <v>3929</v>
      </c>
      <c r="E5850" s="112"/>
      <c r="F5850" t="s" s="112">
        <v>45411</v>
      </c>
      <c r="G5850" t="s" s="112">
        <v>139</v>
      </c>
      <c r="H5850" s="112"/>
      <c r="I5850" t="s" s="112">
        <v>28</v>
      </c>
      <c r="J5850" s="112"/>
      <c r="K5850" t="s" s="112">
        <v>1490</v>
      </c>
      <c r="L5850" t="s" s="112">
        <v>31</v>
      </c>
      <c r="M5850" s="112"/>
      <c r="N5850" t="s" s="112">
        <v>53021</v>
      </c>
      <c r="O5850" t="s" s="112">
        <v>5132</v>
      </c>
      <c r="P5850" t="s" s="91">
        <v>53022</v>
      </c>
      <c r="Q5850" t="s" s="8">
        <f>"http://sharkattackfile.net/spreadsheets/pdf_directory/"&amp;P5850</f>
        <v>53023</v>
      </c>
      <c r="R5850" t="s" s="8">
        <v>53024</v>
      </c>
      <c r="S5850" t="s" s="19">
        <v>53025</v>
      </c>
      <c r="T5850" t="s" s="91">
        <v>53026</v>
      </c>
      <c r="U5850" t="s" s="8">
        <v>53027</v>
      </c>
    </row>
    <row r="5851" s="2" customFormat="1" ht="29.7" customHeight="1">
      <c r="A5851" t="s" s="11">
        <v>44681</v>
      </c>
      <c r="B5851" t="s" s="11">
        <v>44681</v>
      </c>
      <c r="C5851" t="s" s="11">
        <v>22</v>
      </c>
      <c r="D5851" t="s" s="11">
        <v>23</v>
      </c>
      <c r="E5851" t="s" s="11">
        <v>24</v>
      </c>
      <c r="F5851" t="s" s="11">
        <v>53028</v>
      </c>
      <c r="G5851" t="s" s="11">
        <v>114</v>
      </c>
      <c r="H5851" t="s" s="11">
        <v>53029</v>
      </c>
      <c r="I5851" t="s" s="11">
        <v>101</v>
      </c>
      <c r="J5851" s="11"/>
      <c r="K5851" t="s" s="11">
        <v>3319</v>
      </c>
      <c r="L5851" t="s" s="11">
        <v>31</v>
      </c>
      <c r="M5851" s="11"/>
      <c r="N5851" s="11"/>
      <c r="O5851" t="s" s="11">
        <v>53030</v>
      </c>
      <c r="P5851" t="s" s="91">
        <v>53031</v>
      </c>
      <c r="Q5851" t="s" s="8">
        <f>"http://sharkattackfile.net/spreadsheets/pdf_directory/"&amp;P5851</f>
        <v>53032</v>
      </c>
      <c r="R5851" t="s" s="8">
        <v>53033</v>
      </c>
      <c r="S5851" t="s" s="19">
        <v>53034</v>
      </c>
      <c r="T5851" t="s" s="91">
        <v>53034</v>
      </c>
      <c r="U5851" t="s" s="8">
        <v>53035</v>
      </c>
    </row>
    <row r="5852" s="2" customFormat="1" ht="20.7" customHeight="1">
      <c r="A5852" t="s" s="11">
        <v>53036</v>
      </c>
      <c r="B5852" t="s" s="11">
        <v>44691</v>
      </c>
      <c r="C5852" t="s" s="11">
        <v>22</v>
      </c>
      <c r="D5852" t="s" s="11">
        <v>23</v>
      </c>
      <c r="E5852" t="s" s="11">
        <v>145</v>
      </c>
      <c r="F5852" t="s" s="11">
        <v>53037</v>
      </c>
      <c r="G5852" t="s" s="11">
        <v>139</v>
      </c>
      <c r="H5852" t="s" s="11">
        <v>53038</v>
      </c>
      <c r="I5852" t="s" s="11">
        <v>28</v>
      </c>
      <c r="J5852" s="11"/>
      <c r="K5852" t="s" s="11">
        <v>234</v>
      </c>
      <c r="L5852" t="s" s="11">
        <v>159</v>
      </c>
      <c r="M5852" s="11"/>
      <c r="N5852" s="11"/>
      <c r="O5852" t="s" s="11">
        <v>53039</v>
      </c>
      <c r="P5852" t="s" s="91">
        <v>53040</v>
      </c>
      <c r="Q5852" t="s" s="8">
        <f>"http://sharkattackfile.net/spreadsheets/pdf_directory/"&amp;P5852</f>
        <v>53041</v>
      </c>
      <c r="R5852" t="s" s="8">
        <v>53042</v>
      </c>
      <c r="S5852" t="s" s="19">
        <v>53043</v>
      </c>
      <c r="T5852" t="s" s="91">
        <v>53043</v>
      </c>
      <c r="U5852" t="s" s="8">
        <v>53044</v>
      </c>
    </row>
    <row r="5853" s="2" customFormat="1" ht="47.7" customHeight="1">
      <c r="A5853" t="s" s="61">
        <v>53036</v>
      </c>
      <c r="B5853" t="s" s="61">
        <v>44691</v>
      </c>
      <c r="C5853" t="s" s="61">
        <v>501</v>
      </c>
      <c r="D5853" t="s" s="61">
        <v>53045</v>
      </c>
      <c r="E5853" t="s" s="61">
        <v>53046</v>
      </c>
      <c r="F5853" t="s" s="61">
        <v>53047</v>
      </c>
      <c r="G5853" t="s" s="61">
        <v>53048</v>
      </c>
      <c r="H5853" t="s" s="61">
        <v>1160</v>
      </c>
      <c r="I5853" t="s" s="61">
        <v>28</v>
      </c>
      <c r="J5853" s="61"/>
      <c r="K5853" t="s" s="61">
        <v>53049</v>
      </c>
      <c r="L5853" t="s" s="61">
        <v>159</v>
      </c>
      <c r="M5853" s="61"/>
      <c r="N5853" t="s" s="61">
        <v>53050</v>
      </c>
      <c r="O5853" t="s" s="61">
        <v>53051</v>
      </c>
      <c r="P5853" t="s" s="91">
        <v>53052</v>
      </c>
      <c r="Q5853" t="s" s="8">
        <f>"http://sharkattackfile.net/spreadsheets/pdf_directory/"&amp;P5853</f>
        <v>53053</v>
      </c>
      <c r="R5853" t="s" s="8">
        <v>53054</v>
      </c>
      <c r="S5853" t="s" s="19">
        <v>53055</v>
      </c>
      <c r="T5853" t="s" s="91">
        <v>53055</v>
      </c>
      <c r="U5853" t="s" s="8">
        <v>53056</v>
      </c>
    </row>
    <row r="5854" s="2" customFormat="1" ht="13.55" customHeight="1">
      <c r="A5854" t="s" s="11">
        <v>53057</v>
      </c>
      <c r="B5854" t="s" s="11">
        <v>44691</v>
      </c>
      <c r="C5854" t="s" s="11">
        <v>22</v>
      </c>
      <c r="D5854" t="s" s="11">
        <v>229</v>
      </c>
      <c r="E5854" t="s" s="11">
        <v>401</v>
      </c>
      <c r="F5854" t="s" s="11">
        <v>38673</v>
      </c>
      <c r="G5854" t="s" s="11">
        <v>10075</v>
      </c>
      <c r="H5854" t="s" s="11">
        <v>53058</v>
      </c>
      <c r="I5854" t="s" s="11">
        <v>28</v>
      </c>
      <c r="J5854" t="s" s="11">
        <v>29</v>
      </c>
      <c r="K5854" t="s" s="11">
        <v>234</v>
      </c>
      <c r="L5854" t="s" s="11">
        <v>159</v>
      </c>
      <c r="M5854" s="11"/>
      <c r="N5854" s="11"/>
      <c r="O5854" t="s" s="11">
        <v>53059</v>
      </c>
      <c r="P5854" t="s" s="91">
        <v>53060</v>
      </c>
      <c r="Q5854" t="s" s="8">
        <f>"http://sharkattackfile.net/spreadsheets/pdf_directory/"&amp;P5854</f>
        <v>53061</v>
      </c>
      <c r="R5854" t="s" s="8">
        <v>53062</v>
      </c>
      <c r="S5854" t="s" s="19">
        <v>53063</v>
      </c>
      <c r="T5854" t="s" s="91">
        <v>53063</v>
      </c>
      <c r="U5854" t="s" s="8">
        <v>53064</v>
      </c>
    </row>
    <row r="5855" s="2" customFormat="1" ht="29.7" customHeight="1">
      <c r="A5855" t="s" s="11">
        <v>53065</v>
      </c>
      <c r="B5855" t="s" s="11">
        <v>44691</v>
      </c>
      <c r="C5855" t="s" s="11">
        <v>22</v>
      </c>
      <c r="D5855" t="s" s="11">
        <v>229</v>
      </c>
      <c r="E5855" t="s" s="11">
        <v>596</v>
      </c>
      <c r="F5855" t="s" s="11">
        <v>35329</v>
      </c>
      <c r="G5855" t="s" s="11">
        <v>26</v>
      </c>
      <c r="H5855" t="s" s="11">
        <v>53066</v>
      </c>
      <c r="I5855" t="s" s="11">
        <v>28</v>
      </c>
      <c r="J5855" s="11"/>
      <c r="K5855" t="s" s="11">
        <v>53067</v>
      </c>
      <c r="L5855" t="s" s="11">
        <v>31</v>
      </c>
      <c r="M5855" t="s" s="11">
        <v>322</v>
      </c>
      <c r="N5855" t="s" s="11">
        <v>3451</v>
      </c>
      <c r="O5855" t="s" s="11">
        <v>53068</v>
      </c>
      <c r="P5855" t="s" s="91">
        <v>53069</v>
      </c>
      <c r="Q5855" t="s" s="8">
        <f>"http://sharkattackfile.net/spreadsheets/pdf_directory/"&amp;P5855</f>
        <v>53070</v>
      </c>
      <c r="R5855" t="s" s="8">
        <v>53071</v>
      </c>
      <c r="S5855" t="s" s="19">
        <v>53072</v>
      </c>
      <c r="T5855" t="s" s="91">
        <v>53072</v>
      </c>
      <c r="U5855" t="s" s="8">
        <v>53073</v>
      </c>
    </row>
    <row r="5856" s="2" customFormat="1" ht="13.55" customHeight="1">
      <c r="A5856" t="s" s="11">
        <v>44691</v>
      </c>
      <c r="B5856" t="s" s="11">
        <v>44691</v>
      </c>
      <c r="C5856" t="s" s="11">
        <v>22</v>
      </c>
      <c r="D5856" t="s" s="11">
        <v>229</v>
      </c>
      <c r="E5856" t="s" s="11">
        <v>401</v>
      </c>
      <c r="F5856" t="s" s="11">
        <v>53074</v>
      </c>
      <c r="G5856" t="s" s="11">
        <v>465</v>
      </c>
      <c r="H5856" t="s" s="11">
        <v>48937</v>
      </c>
      <c r="I5856" t="s" s="11">
        <v>28</v>
      </c>
      <c r="J5856" s="11"/>
      <c r="K5856" t="s" s="11">
        <v>16300</v>
      </c>
      <c r="L5856" t="s" s="11">
        <v>31</v>
      </c>
      <c r="M5856" s="11"/>
      <c r="N5856" s="11"/>
      <c r="O5856" t="s" s="11">
        <v>53075</v>
      </c>
      <c r="P5856" t="s" s="91">
        <v>53076</v>
      </c>
      <c r="Q5856" t="s" s="8">
        <f>"http://sharkattackfile.net/spreadsheets/pdf_directory/"&amp;P5856</f>
        <v>53077</v>
      </c>
      <c r="R5856" t="s" s="8">
        <v>53078</v>
      </c>
      <c r="S5856" t="s" s="19">
        <v>53079</v>
      </c>
      <c r="T5856" t="s" s="91">
        <v>53079</v>
      </c>
      <c r="U5856" t="s" s="8">
        <v>53080</v>
      </c>
    </row>
    <row r="5857" s="2" customFormat="1" ht="20.7" customHeight="1">
      <c r="A5857" t="s" s="11">
        <v>53081</v>
      </c>
      <c r="B5857" t="s" s="11">
        <v>44703</v>
      </c>
      <c r="C5857" t="s" s="11">
        <v>22</v>
      </c>
      <c r="D5857" t="s" s="11">
        <v>229</v>
      </c>
      <c r="E5857" t="s" s="11">
        <v>41</v>
      </c>
      <c r="F5857" t="s" s="11">
        <v>544</v>
      </c>
      <c r="G5857" t="s" s="11">
        <v>114</v>
      </c>
      <c r="H5857" t="s" s="11">
        <v>53082</v>
      </c>
      <c r="I5857" t="s" s="11">
        <v>28</v>
      </c>
      <c r="J5857" s="11"/>
      <c r="K5857" t="s" s="11">
        <v>5841</v>
      </c>
      <c r="L5857" t="s" s="11">
        <v>31</v>
      </c>
      <c r="M5857" t="s" s="11">
        <v>7567</v>
      </c>
      <c r="N5857" s="11"/>
      <c r="O5857" t="s" s="11">
        <v>53083</v>
      </c>
      <c r="P5857" t="s" s="91">
        <v>53084</v>
      </c>
      <c r="Q5857" t="s" s="8">
        <f>"http://sharkattackfile.net/spreadsheets/pdf_directory/"&amp;P5857</f>
        <v>53085</v>
      </c>
      <c r="R5857" t="s" s="8">
        <v>53086</v>
      </c>
      <c r="S5857" t="s" s="19">
        <v>53087</v>
      </c>
      <c r="T5857" t="s" s="91">
        <v>53087</v>
      </c>
      <c r="U5857" t="s" s="8">
        <v>53088</v>
      </c>
    </row>
    <row r="5858" s="2" customFormat="1" ht="20.7" customHeight="1">
      <c r="A5858" t="s" s="11">
        <v>53089</v>
      </c>
      <c r="B5858" t="s" s="11">
        <v>44703</v>
      </c>
      <c r="C5858" t="s" s="11">
        <v>22</v>
      </c>
      <c r="D5858" t="s" s="11">
        <v>6644</v>
      </c>
      <c r="E5858" t="s" s="11">
        <v>13153</v>
      </c>
      <c r="F5858" t="s" s="11">
        <v>42098</v>
      </c>
      <c r="G5858" t="s" s="11">
        <v>53090</v>
      </c>
      <c r="H5858" t="s" s="11">
        <v>53091</v>
      </c>
      <c r="I5858" t="s" s="11">
        <v>28</v>
      </c>
      <c r="J5858" s="11"/>
      <c r="K5858" t="s" s="11">
        <v>234</v>
      </c>
      <c r="L5858" t="s" s="11">
        <v>159</v>
      </c>
      <c r="M5858" t="s" s="11">
        <v>202</v>
      </c>
      <c r="N5858" s="11"/>
      <c r="O5858" t="s" s="11">
        <v>53092</v>
      </c>
      <c r="P5858" t="s" s="91">
        <v>53093</v>
      </c>
      <c r="Q5858" t="s" s="8">
        <f>"http://sharkattackfile.net/spreadsheets/pdf_directory/"&amp;P5858</f>
        <v>53094</v>
      </c>
      <c r="R5858" t="s" s="8">
        <v>53095</v>
      </c>
      <c r="S5858" t="s" s="19">
        <v>53096</v>
      </c>
      <c r="T5858" t="s" s="91">
        <v>53096</v>
      </c>
      <c r="U5858" t="s" s="8">
        <v>53097</v>
      </c>
    </row>
    <row r="5859" s="2" customFormat="1" ht="29.7" customHeight="1">
      <c r="A5859" t="s" s="11">
        <v>53098</v>
      </c>
      <c r="B5859" t="s" s="11">
        <v>44703</v>
      </c>
      <c r="C5859" t="s" s="11">
        <v>22</v>
      </c>
      <c r="D5859" t="s" s="11">
        <v>23</v>
      </c>
      <c r="E5859" t="s" s="11">
        <v>206</v>
      </c>
      <c r="F5859" t="s" s="11">
        <v>52429</v>
      </c>
      <c r="G5859" t="s" s="11">
        <v>53099</v>
      </c>
      <c r="H5859" t="s" s="11">
        <v>53100</v>
      </c>
      <c r="I5859" t="s" s="11">
        <v>28</v>
      </c>
      <c r="J5859" s="11"/>
      <c r="K5859" t="s" s="11">
        <v>33776</v>
      </c>
      <c r="L5859" t="s" s="11">
        <v>31</v>
      </c>
      <c r="M5859" s="11"/>
      <c r="N5859" s="11"/>
      <c r="O5859" t="s" s="11">
        <v>53101</v>
      </c>
      <c r="P5859" t="s" s="91">
        <v>53102</v>
      </c>
      <c r="Q5859" t="s" s="8">
        <f>"http://sharkattackfile.net/spreadsheets/pdf_directory/"&amp;P5859</f>
        <v>53103</v>
      </c>
      <c r="R5859" t="s" s="8">
        <v>53104</v>
      </c>
      <c r="S5859" t="s" s="19">
        <v>53105</v>
      </c>
      <c r="T5859" t="s" s="91">
        <v>53105</v>
      </c>
      <c r="U5859" t="s" s="8">
        <v>53106</v>
      </c>
    </row>
    <row r="5860" s="2" customFormat="1" ht="29.7" customHeight="1">
      <c r="A5860" t="s" s="36">
        <v>53107</v>
      </c>
      <c r="B5860" t="s" s="36">
        <v>44703</v>
      </c>
      <c r="C5860" t="s" s="36">
        <v>211</v>
      </c>
      <c r="D5860" t="s" s="36">
        <v>23</v>
      </c>
      <c r="E5860" t="s" s="36">
        <v>145</v>
      </c>
      <c r="F5860" t="s" s="36">
        <v>53108</v>
      </c>
      <c r="G5860" t="s" s="36">
        <v>53109</v>
      </c>
      <c r="H5860" t="s" s="36">
        <v>53110</v>
      </c>
      <c r="I5860" t="s" s="36">
        <v>28</v>
      </c>
      <c r="J5860" s="36"/>
      <c r="K5860" t="s" s="36">
        <v>53111</v>
      </c>
      <c r="L5860" t="s" s="36">
        <v>31</v>
      </c>
      <c r="M5860" s="36"/>
      <c r="N5860" t="s" s="36">
        <v>3451</v>
      </c>
      <c r="O5860" t="s" s="36">
        <v>53112</v>
      </c>
      <c r="P5860" t="s" s="91">
        <v>53113</v>
      </c>
      <c r="Q5860" t="s" s="8">
        <f>"http://sharkattackfile.net/spreadsheets/pdf_directory/"&amp;P5860</f>
        <v>53114</v>
      </c>
      <c r="R5860" t="s" s="8">
        <v>53115</v>
      </c>
      <c r="S5860" t="s" s="19">
        <v>53116</v>
      </c>
      <c r="T5860" t="s" s="91">
        <v>53116</v>
      </c>
      <c r="U5860" t="s" s="8">
        <v>53117</v>
      </c>
    </row>
    <row r="5861" s="2" customFormat="1" ht="29.7" customHeight="1">
      <c r="A5861" t="s" s="11">
        <v>53118</v>
      </c>
      <c r="B5861" t="s" s="11">
        <v>44703</v>
      </c>
      <c r="C5861" t="s" s="11">
        <v>22</v>
      </c>
      <c r="D5861" t="s" s="11">
        <v>13353</v>
      </c>
      <c r="E5861" t="s" s="11">
        <v>53119</v>
      </c>
      <c r="F5861" s="11"/>
      <c r="G5861" t="s" s="11">
        <v>53120</v>
      </c>
      <c r="H5861" t="s" s="11">
        <v>27</v>
      </c>
      <c r="I5861" t="s" s="11">
        <v>28</v>
      </c>
      <c r="J5861" s="11"/>
      <c r="K5861" t="s" s="11">
        <v>234</v>
      </c>
      <c r="L5861" t="s" s="11">
        <v>159</v>
      </c>
      <c r="M5861" s="11"/>
      <c r="N5861" s="11"/>
      <c r="O5861" t="s" s="11">
        <v>53121</v>
      </c>
      <c r="P5861" t="s" s="91">
        <v>53122</v>
      </c>
      <c r="Q5861" t="s" s="8">
        <f>"http://sharkattackfile.net/spreadsheets/pdf_directory/"&amp;P5861</f>
        <v>53123</v>
      </c>
      <c r="R5861" t="s" s="8">
        <v>53124</v>
      </c>
      <c r="S5861" t="s" s="19">
        <v>53125</v>
      </c>
      <c r="T5861" t="s" s="91">
        <v>53125</v>
      </c>
      <c r="U5861" t="s" s="8">
        <v>53126</v>
      </c>
    </row>
    <row r="5862" s="2" customFormat="1" ht="20.7" customHeight="1">
      <c r="A5862" t="s" s="11">
        <v>53127</v>
      </c>
      <c r="B5862" t="s" s="11">
        <v>44703</v>
      </c>
      <c r="C5862" t="s" s="11">
        <v>22</v>
      </c>
      <c r="D5862" t="s" s="11">
        <v>23</v>
      </c>
      <c r="E5862" t="s" s="11">
        <v>512</v>
      </c>
      <c r="F5862" s="47"/>
      <c r="G5862" s="11"/>
      <c r="H5862" t="s" s="11">
        <v>53128</v>
      </c>
      <c r="I5862" t="s" s="11">
        <v>28</v>
      </c>
      <c r="J5862" s="11"/>
      <c r="K5862" t="s" s="11">
        <v>856</v>
      </c>
      <c r="L5862" t="s" s="11">
        <v>31</v>
      </c>
      <c r="M5862" s="11"/>
      <c r="N5862" s="11"/>
      <c r="O5862" t="s" s="11">
        <v>53129</v>
      </c>
      <c r="P5862" t="s" s="91">
        <v>53130</v>
      </c>
      <c r="Q5862" t="s" s="8">
        <f>"http://sharkattackfile.net/spreadsheets/pdf_directory/"&amp;P5862</f>
        <v>53131</v>
      </c>
      <c r="R5862" t="s" s="8">
        <v>53132</v>
      </c>
      <c r="S5862" t="s" s="19">
        <v>53133</v>
      </c>
      <c r="T5862" t="s" s="91">
        <v>53133</v>
      </c>
      <c r="U5862" t="s" s="8">
        <v>53134</v>
      </c>
    </row>
    <row r="5863" s="2" customFormat="1" ht="20.7" customHeight="1">
      <c r="A5863" t="s" s="11">
        <v>53135</v>
      </c>
      <c r="B5863" t="s" s="11">
        <v>44703</v>
      </c>
      <c r="C5863" t="s" s="11">
        <v>22</v>
      </c>
      <c r="D5863" t="s" s="11">
        <v>23</v>
      </c>
      <c r="E5863" t="s" s="11">
        <v>24</v>
      </c>
      <c r="F5863" t="s" s="11">
        <v>53136</v>
      </c>
      <c r="G5863" t="s" s="11">
        <v>465</v>
      </c>
      <c r="H5863" t="s" s="11">
        <v>53137</v>
      </c>
      <c r="I5863" t="s" s="11">
        <v>28</v>
      </c>
      <c r="J5863" s="11"/>
      <c r="K5863" t="s" s="11">
        <v>234</v>
      </c>
      <c r="L5863" t="s" s="11">
        <v>159</v>
      </c>
      <c r="M5863" t="s" s="11">
        <v>241</v>
      </c>
      <c r="N5863" s="11"/>
      <c r="O5863" t="s" s="11">
        <v>53138</v>
      </c>
      <c r="P5863" t="s" s="91">
        <v>53139</v>
      </c>
      <c r="Q5863" t="s" s="8">
        <f>"http://sharkattackfile.net/spreadsheets/pdf_directory/"&amp;P5863</f>
        <v>53140</v>
      </c>
      <c r="R5863" t="s" s="8">
        <v>53141</v>
      </c>
      <c r="S5863" t="s" s="19">
        <v>53142</v>
      </c>
      <c r="T5863" t="s" s="91">
        <v>53142</v>
      </c>
      <c r="U5863" t="s" s="8">
        <v>53143</v>
      </c>
    </row>
    <row r="5864" s="2" customFormat="1" ht="20.7" customHeight="1">
      <c r="A5864" t="s" s="61">
        <v>53144</v>
      </c>
      <c r="B5864" t="s" s="61">
        <v>44703</v>
      </c>
      <c r="C5864" t="s" s="61">
        <v>501</v>
      </c>
      <c r="D5864" t="s" s="61">
        <v>3888</v>
      </c>
      <c r="E5864" t="s" s="61">
        <v>53145</v>
      </c>
      <c r="F5864" t="s" s="61">
        <v>53146</v>
      </c>
      <c r="G5864" t="s" s="61">
        <v>53147</v>
      </c>
      <c r="H5864" s="61"/>
      <c r="I5864" t="s" s="61">
        <v>28</v>
      </c>
      <c r="J5864" s="61"/>
      <c r="K5864" t="s" s="61">
        <v>53148</v>
      </c>
      <c r="L5864" t="s" s="61">
        <v>159</v>
      </c>
      <c r="M5864" t="s" s="61">
        <v>507</v>
      </c>
      <c r="N5864" s="61"/>
      <c r="O5864" t="s" s="61">
        <v>53149</v>
      </c>
      <c r="P5864" t="s" s="91">
        <v>53150</v>
      </c>
      <c r="Q5864" t="s" s="8">
        <f>"http://sharkattackfile.net/spreadsheets/pdf_directory/"&amp;P5864</f>
        <v>53151</v>
      </c>
      <c r="R5864" t="s" s="8">
        <v>53152</v>
      </c>
      <c r="S5864" t="s" s="19">
        <v>53153</v>
      </c>
      <c r="T5864" t="s" s="91">
        <v>53153</v>
      </c>
      <c r="U5864" t="s" s="8">
        <v>53154</v>
      </c>
    </row>
    <row r="5865" s="2" customFormat="1" ht="38.7" customHeight="1">
      <c r="A5865" t="s" s="11">
        <v>53155</v>
      </c>
      <c r="B5865" t="s" s="11">
        <v>44703</v>
      </c>
      <c r="C5865" t="s" s="11">
        <v>22</v>
      </c>
      <c r="D5865" t="s" s="11">
        <v>23</v>
      </c>
      <c r="E5865" t="s" s="11">
        <v>57</v>
      </c>
      <c r="F5865" t="s" s="11">
        <v>53156</v>
      </c>
      <c r="G5865" t="s" s="11">
        <v>53157</v>
      </c>
      <c r="H5865" t="s" s="11">
        <v>53158</v>
      </c>
      <c r="I5865" t="s" s="11">
        <v>28</v>
      </c>
      <c r="J5865" s="11"/>
      <c r="K5865" t="s" s="11">
        <v>3076</v>
      </c>
      <c r="L5865" t="s" s="11">
        <v>31</v>
      </c>
      <c r="M5865" t="s" s="11">
        <v>20959</v>
      </c>
      <c r="N5865" s="11"/>
      <c r="O5865" t="s" s="11">
        <v>53159</v>
      </c>
      <c r="P5865" t="s" s="91">
        <v>53160</v>
      </c>
      <c r="Q5865" t="s" s="8">
        <f>"http://sharkattackfile.net/spreadsheets/pdf_directory/"&amp;P5865</f>
        <v>53161</v>
      </c>
      <c r="R5865" t="s" s="8">
        <v>53162</v>
      </c>
      <c r="S5865" t="s" s="19">
        <v>53163</v>
      </c>
      <c r="T5865" t="s" s="91">
        <v>53163</v>
      </c>
      <c r="U5865" t="s" s="8">
        <v>53164</v>
      </c>
    </row>
    <row r="5866" s="2" customFormat="1" ht="29.7" customHeight="1">
      <c r="A5866" t="s" s="11">
        <v>53165</v>
      </c>
      <c r="B5866" t="s" s="11">
        <v>44703</v>
      </c>
      <c r="C5866" t="s" s="11">
        <v>22</v>
      </c>
      <c r="D5866" t="s" s="11">
        <v>5373</v>
      </c>
      <c r="E5866" t="s" s="11">
        <v>5374</v>
      </c>
      <c r="F5866" t="s" s="11">
        <v>53166</v>
      </c>
      <c r="G5866" t="s" s="11">
        <v>114</v>
      </c>
      <c r="H5866" t="s" s="11">
        <v>53167</v>
      </c>
      <c r="I5866" t="s" s="11">
        <v>28</v>
      </c>
      <c r="J5866" s="11"/>
      <c r="K5866" t="s" s="11">
        <v>53168</v>
      </c>
      <c r="L5866" t="s" s="11">
        <v>159</v>
      </c>
      <c r="M5866" t="s" s="11">
        <v>686</v>
      </c>
      <c r="N5866" s="11"/>
      <c r="O5866" t="s" s="11">
        <v>53169</v>
      </c>
      <c r="P5866" t="s" s="91">
        <v>53170</v>
      </c>
      <c r="Q5866" t="s" s="8">
        <f>"http://sharkattackfile.net/spreadsheets/pdf_directory/"&amp;P5866</f>
        <v>53171</v>
      </c>
      <c r="R5866" t="s" s="8">
        <v>53172</v>
      </c>
      <c r="S5866" t="s" s="19">
        <v>53173</v>
      </c>
      <c r="T5866" t="s" s="91">
        <v>53173</v>
      </c>
      <c r="U5866" t="s" s="8">
        <v>53174</v>
      </c>
    </row>
    <row r="5867" s="2" customFormat="1" ht="20.7" customHeight="1">
      <c r="A5867" t="s" s="11">
        <v>53175</v>
      </c>
      <c r="B5867" t="s" s="11">
        <v>44703</v>
      </c>
      <c r="C5867" t="s" s="11">
        <v>22</v>
      </c>
      <c r="D5867" t="s" s="11">
        <v>53176</v>
      </c>
      <c r="E5867" s="11"/>
      <c r="F5867" s="11"/>
      <c r="G5867" t="s" s="11">
        <v>53177</v>
      </c>
      <c r="H5867" t="s" s="11">
        <v>53178</v>
      </c>
      <c r="I5867" t="s" s="11">
        <v>28</v>
      </c>
      <c r="J5867" s="11"/>
      <c r="K5867" t="s" s="11">
        <v>509</v>
      </c>
      <c r="L5867" t="s" s="11">
        <v>31</v>
      </c>
      <c r="M5867" s="11"/>
      <c r="N5867" s="11"/>
      <c r="O5867" t="s" s="11">
        <v>53179</v>
      </c>
      <c r="P5867" t="s" s="91">
        <v>53180</v>
      </c>
      <c r="Q5867" t="s" s="8">
        <f>"http://sharkattackfile.net/spreadsheets/pdf_directory/"&amp;P5867</f>
        <v>53181</v>
      </c>
      <c r="R5867" t="s" s="8">
        <v>53182</v>
      </c>
      <c r="S5867" t="s" s="19">
        <v>53183</v>
      </c>
      <c r="T5867" t="s" s="91">
        <v>53183</v>
      </c>
      <c r="U5867" t="s" s="8">
        <v>53184</v>
      </c>
    </row>
    <row r="5868" s="2" customFormat="1" ht="20.7" customHeight="1">
      <c r="A5868" t="s" s="11">
        <v>44703</v>
      </c>
      <c r="B5868" t="s" s="11">
        <v>44703</v>
      </c>
      <c r="C5868" t="s" s="11">
        <v>22</v>
      </c>
      <c r="D5868" t="s" s="11">
        <v>4557</v>
      </c>
      <c r="E5868" t="s" s="11">
        <v>53185</v>
      </c>
      <c r="F5868" t="s" s="11">
        <v>53186</v>
      </c>
      <c r="G5868" t="s" s="11">
        <v>53187</v>
      </c>
      <c r="H5868" t="s" s="11">
        <v>27</v>
      </c>
      <c r="I5868" t="s" s="11">
        <v>28</v>
      </c>
      <c r="J5868" s="11"/>
      <c r="K5868" t="s" s="11">
        <v>53188</v>
      </c>
      <c r="L5868" t="s" s="11">
        <v>31</v>
      </c>
      <c r="M5868" s="11"/>
      <c r="N5868" s="11"/>
      <c r="O5868" t="s" s="11">
        <v>53189</v>
      </c>
      <c r="P5868" t="s" s="91">
        <v>53190</v>
      </c>
      <c r="Q5868" t="s" s="8">
        <f>"http://sharkattackfile.net/spreadsheets/pdf_directory/"&amp;P5868</f>
        <v>53191</v>
      </c>
      <c r="R5868" t="s" s="8">
        <v>53192</v>
      </c>
      <c r="S5868" t="s" s="19">
        <v>53193</v>
      </c>
      <c r="T5868" t="s" s="91">
        <v>53193</v>
      </c>
      <c r="U5868" t="s" s="8">
        <v>53194</v>
      </c>
    </row>
    <row r="5869" s="2" customFormat="1" ht="20.7" customHeight="1">
      <c r="A5869" t="s" s="11">
        <v>53195</v>
      </c>
      <c r="B5869" t="s" s="11">
        <v>44713</v>
      </c>
      <c r="C5869" t="s" s="11">
        <v>22</v>
      </c>
      <c r="D5869" t="s" s="11">
        <v>229</v>
      </c>
      <c r="E5869" t="s" s="11">
        <v>401</v>
      </c>
      <c r="F5869" t="s" s="11">
        <v>50717</v>
      </c>
      <c r="G5869" t="s" s="11">
        <v>10075</v>
      </c>
      <c r="H5869" t="s" s="11">
        <v>26442</v>
      </c>
      <c r="I5869" t="s" s="11">
        <v>28</v>
      </c>
      <c r="J5869" t="s" s="11">
        <v>178</v>
      </c>
      <c r="K5869" t="s" s="11">
        <v>1649</v>
      </c>
      <c r="L5869" t="s" s="11">
        <v>31</v>
      </c>
      <c r="M5869" t="s" s="11">
        <v>12406</v>
      </c>
      <c r="N5869" s="11"/>
      <c r="O5869" t="s" s="11">
        <v>53196</v>
      </c>
      <c r="P5869" t="s" s="91">
        <v>53197</v>
      </c>
      <c r="Q5869" t="s" s="8">
        <f>"http://sharkattackfile.net/spreadsheets/pdf_directory/"&amp;P5869</f>
        <v>53198</v>
      </c>
      <c r="R5869" t="s" s="8">
        <v>53199</v>
      </c>
      <c r="S5869" t="s" s="19">
        <v>53200</v>
      </c>
      <c r="T5869" t="s" s="91">
        <v>53200</v>
      </c>
      <c r="U5869" t="s" s="8">
        <v>53201</v>
      </c>
    </row>
    <row r="5870" s="2" customFormat="1" ht="38.7" customHeight="1">
      <c r="A5870" t="s" s="11">
        <v>53202</v>
      </c>
      <c r="B5870" t="s" s="11">
        <v>44713</v>
      </c>
      <c r="C5870" t="s" s="11">
        <v>22</v>
      </c>
      <c r="D5870" t="s" s="11">
        <v>229</v>
      </c>
      <c r="E5870" t="s" s="11">
        <v>596</v>
      </c>
      <c r="F5870" t="s" s="11">
        <v>53203</v>
      </c>
      <c r="G5870" t="s" s="11">
        <v>53204</v>
      </c>
      <c r="H5870" t="s" s="11">
        <v>53205</v>
      </c>
      <c r="I5870" t="s" s="11">
        <v>28</v>
      </c>
      <c r="J5870" s="69">
        <v>41</v>
      </c>
      <c r="K5870" t="s" s="11">
        <v>53206</v>
      </c>
      <c r="L5870" t="s" s="11">
        <v>159</v>
      </c>
      <c r="M5870" t="s" s="11">
        <v>449</v>
      </c>
      <c r="N5870" s="11"/>
      <c r="O5870" t="s" s="11">
        <v>53207</v>
      </c>
      <c r="P5870" t="s" s="91">
        <v>53208</v>
      </c>
      <c r="Q5870" t="s" s="8">
        <f>"http://sharkattackfile.net/spreadsheets/pdf_directory/"&amp;P5870</f>
        <v>53209</v>
      </c>
      <c r="R5870" t="s" s="8">
        <v>53210</v>
      </c>
      <c r="S5870" t="s" s="19">
        <v>53211</v>
      </c>
      <c r="T5870" t="s" s="91">
        <v>53211</v>
      </c>
      <c r="U5870" t="s" s="8">
        <v>53212</v>
      </c>
    </row>
    <row r="5871" s="2" customFormat="1" ht="29.7" customHeight="1">
      <c r="A5871" t="s" s="11">
        <v>53202</v>
      </c>
      <c r="B5871" t="s" s="11">
        <v>44713</v>
      </c>
      <c r="C5871" t="s" s="11">
        <v>22</v>
      </c>
      <c r="D5871" t="s" s="11">
        <v>229</v>
      </c>
      <c r="E5871" t="s" s="11">
        <v>596</v>
      </c>
      <c r="F5871" t="s" s="11">
        <v>53203</v>
      </c>
      <c r="G5871" t="s" s="11">
        <v>53213</v>
      </c>
      <c r="H5871" t="s" s="11">
        <v>53214</v>
      </c>
      <c r="I5871" t="s" s="11">
        <v>101</v>
      </c>
      <c r="J5871" s="11"/>
      <c r="K5871" t="s" s="11">
        <v>53215</v>
      </c>
      <c r="L5871" t="s" s="11">
        <v>31</v>
      </c>
      <c r="M5871" t="s" s="11">
        <v>53216</v>
      </c>
      <c r="N5871" s="11"/>
      <c r="O5871" t="s" s="11">
        <v>53217</v>
      </c>
      <c r="P5871" t="s" s="91">
        <v>53208</v>
      </c>
      <c r="Q5871" t="s" s="8">
        <f>"http://sharkattackfile.net/spreadsheets/pdf_directory/"&amp;P5871</f>
        <v>53209</v>
      </c>
      <c r="R5871" t="s" s="8">
        <v>53210</v>
      </c>
      <c r="S5871" t="s" s="19">
        <v>53218</v>
      </c>
      <c r="T5871" t="s" s="91">
        <v>53218</v>
      </c>
      <c r="U5871" t="s" s="8">
        <v>53219</v>
      </c>
    </row>
    <row r="5872" s="2" customFormat="1" ht="20.7" customHeight="1">
      <c r="A5872" t="s" s="36">
        <v>53220</v>
      </c>
      <c r="B5872" t="s" s="36">
        <v>44713</v>
      </c>
      <c r="C5872" t="s" s="36">
        <v>211</v>
      </c>
      <c r="D5872" t="s" s="36">
        <v>13353</v>
      </c>
      <c r="E5872" s="36"/>
      <c r="F5872" t="s" s="36">
        <v>53221</v>
      </c>
      <c r="G5872" s="36"/>
      <c r="H5872" t="s" s="36">
        <v>53222</v>
      </c>
      <c r="I5872" t="s" s="36">
        <v>28</v>
      </c>
      <c r="J5872" s="36"/>
      <c r="K5872" t="s" s="36">
        <v>53223</v>
      </c>
      <c r="L5872" t="s" s="36">
        <v>31</v>
      </c>
      <c r="M5872" s="36"/>
      <c r="N5872" s="36"/>
      <c r="O5872" t="s" s="36">
        <v>53224</v>
      </c>
      <c r="P5872" t="s" s="91">
        <v>53225</v>
      </c>
      <c r="Q5872" t="s" s="8">
        <f>"http://sharkattackfile.net/spreadsheets/pdf_directory/"&amp;P5872</f>
        <v>53226</v>
      </c>
      <c r="R5872" t="s" s="8">
        <v>53227</v>
      </c>
      <c r="S5872" t="s" s="19">
        <v>53228</v>
      </c>
      <c r="T5872" t="s" s="91">
        <v>53228</v>
      </c>
      <c r="U5872" t="s" s="8">
        <v>53229</v>
      </c>
    </row>
    <row r="5873" s="2" customFormat="1" ht="13.55" customHeight="1">
      <c r="A5873" t="s" s="11">
        <v>53230</v>
      </c>
      <c r="B5873" t="s" s="11">
        <v>44713</v>
      </c>
      <c r="C5873" t="s" s="11">
        <v>22</v>
      </c>
      <c r="D5873" t="s" s="11">
        <v>229</v>
      </c>
      <c r="E5873" t="s" s="11">
        <v>401</v>
      </c>
      <c r="F5873" t="s" s="11">
        <v>38673</v>
      </c>
      <c r="G5873" t="s" s="11">
        <v>114</v>
      </c>
      <c r="H5873" t="s" s="11">
        <v>53231</v>
      </c>
      <c r="I5873" t="s" s="11">
        <v>28</v>
      </c>
      <c r="J5873" s="11"/>
      <c r="K5873" t="s" s="11">
        <v>234</v>
      </c>
      <c r="L5873" t="s" s="11">
        <v>159</v>
      </c>
      <c r="M5873" t="s" s="11">
        <v>2117</v>
      </c>
      <c r="N5873" s="11"/>
      <c r="O5873" t="s" s="11">
        <v>53232</v>
      </c>
      <c r="P5873" t="s" s="91">
        <v>53233</v>
      </c>
      <c r="Q5873" t="s" s="8">
        <f>"http://sharkattackfile.net/spreadsheets/pdf_directory/"&amp;P5873</f>
        <v>53234</v>
      </c>
      <c r="R5873" t="s" s="8">
        <v>53235</v>
      </c>
      <c r="S5873" t="s" s="19">
        <v>53236</v>
      </c>
      <c r="T5873" t="s" s="91">
        <v>53236</v>
      </c>
      <c r="U5873" t="s" s="8">
        <v>53237</v>
      </c>
    </row>
    <row r="5874" s="2" customFormat="1" ht="20.7" customHeight="1">
      <c r="A5874" t="s" s="11">
        <v>53238</v>
      </c>
      <c r="B5874" t="s" s="11">
        <v>44713</v>
      </c>
      <c r="C5874" t="s" s="11">
        <v>22</v>
      </c>
      <c r="D5874" t="s" s="11">
        <v>229</v>
      </c>
      <c r="E5874" t="s" s="11">
        <v>401</v>
      </c>
      <c r="F5874" t="s" s="11">
        <v>53239</v>
      </c>
      <c r="G5874" t="s" s="11">
        <v>10075</v>
      </c>
      <c r="H5874" t="s" s="11">
        <v>53240</v>
      </c>
      <c r="I5874" t="s" s="11">
        <v>28</v>
      </c>
      <c r="J5874" t="s" s="11">
        <v>8997</v>
      </c>
      <c r="K5874" t="s" s="11">
        <v>234</v>
      </c>
      <c r="L5874" t="s" s="11">
        <v>159</v>
      </c>
      <c r="M5874" t="s" s="11">
        <v>2393</v>
      </c>
      <c r="N5874" s="11"/>
      <c r="O5874" t="s" s="11">
        <v>53241</v>
      </c>
      <c r="P5874" t="s" s="91">
        <v>53242</v>
      </c>
      <c r="Q5874" t="s" s="8">
        <f>"http://sharkattackfile.net/spreadsheets/pdf_directory/"&amp;P5874</f>
        <v>53243</v>
      </c>
      <c r="R5874" t="s" s="8">
        <v>53244</v>
      </c>
      <c r="S5874" t="s" s="19">
        <v>53245</v>
      </c>
      <c r="T5874" t="s" s="91">
        <v>53245</v>
      </c>
      <c r="U5874" t="s" s="8">
        <v>53246</v>
      </c>
    </row>
    <row r="5875" s="2" customFormat="1" ht="29.7" customHeight="1">
      <c r="A5875" t="s" s="36">
        <v>53247</v>
      </c>
      <c r="B5875" t="s" s="36">
        <v>44713</v>
      </c>
      <c r="C5875" t="s" s="36">
        <v>211</v>
      </c>
      <c r="D5875" t="s" s="36">
        <v>23</v>
      </c>
      <c r="E5875" t="s" s="36">
        <v>24</v>
      </c>
      <c r="F5875" t="s" s="36">
        <v>53248</v>
      </c>
      <c r="G5875" t="s" s="36">
        <v>53249</v>
      </c>
      <c r="H5875" t="s" s="36">
        <v>53250</v>
      </c>
      <c r="I5875" t="s" s="36">
        <v>28</v>
      </c>
      <c r="J5875" s="36"/>
      <c r="K5875" t="s" s="36">
        <v>53251</v>
      </c>
      <c r="L5875" t="s" s="36">
        <v>159</v>
      </c>
      <c r="M5875" s="36"/>
      <c r="N5875" s="36"/>
      <c r="O5875" t="s" s="36">
        <v>53252</v>
      </c>
      <c r="P5875" t="s" s="91">
        <v>53253</v>
      </c>
      <c r="Q5875" t="s" s="8">
        <f>"http://sharkattackfile.net/spreadsheets/pdf_directory/"&amp;P5875</f>
        <v>53254</v>
      </c>
      <c r="R5875" t="s" s="8">
        <v>53255</v>
      </c>
      <c r="S5875" t="s" s="19">
        <v>53256</v>
      </c>
      <c r="T5875" t="s" s="91">
        <v>53256</v>
      </c>
      <c r="U5875" t="s" s="8">
        <v>53257</v>
      </c>
    </row>
    <row r="5876" s="2" customFormat="1" ht="20.7" customHeight="1">
      <c r="A5876" t="s" s="11">
        <v>53258</v>
      </c>
      <c r="B5876" t="s" s="11">
        <v>44713</v>
      </c>
      <c r="C5876" t="s" s="11">
        <v>22</v>
      </c>
      <c r="D5876" t="s" s="11">
        <v>23</v>
      </c>
      <c r="E5876" t="s" s="11">
        <v>502</v>
      </c>
      <c r="F5876" t="s" s="11">
        <v>53259</v>
      </c>
      <c r="G5876" t="s" s="11">
        <v>16317</v>
      </c>
      <c r="H5876" t="s" s="11">
        <v>53260</v>
      </c>
      <c r="I5876" t="s" s="11">
        <v>28</v>
      </c>
      <c r="J5876" s="11"/>
      <c r="K5876" t="s" s="11">
        <v>53261</v>
      </c>
      <c r="L5876" t="s" s="11">
        <v>31</v>
      </c>
      <c r="M5876" t="s" s="11">
        <v>241</v>
      </c>
      <c r="N5876" s="11"/>
      <c r="O5876" t="s" s="11">
        <v>31777</v>
      </c>
      <c r="P5876" t="s" s="91">
        <v>53262</v>
      </c>
      <c r="Q5876" t="s" s="8">
        <f>"http://sharkattackfile.net/spreadsheets/pdf_directory/"&amp;P5876</f>
        <v>53263</v>
      </c>
      <c r="R5876" t="s" s="8">
        <v>53264</v>
      </c>
      <c r="S5876" t="s" s="19">
        <v>53265</v>
      </c>
      <c r="T5876" t="s" s="91">
        <v>53265</v>
      </c>
      <c r="U5876" t="s" s="8">
        <v>53266</v>
      </c>
    </row>
    <row r="5877" s="2" customFormat="1" ht="20.7" customHeight="1">
      <c r="A5877" t="s" s="11">
        <v>53267</v>
      </c>
      <c r="B5877" t="s" s="11">
        <v>44713</v>
      </c>
      <c r="C5877" t="s" s="11">
        <v>22</v>
      </c>
      <c r="D5877" t="s" s="11">
        <v>23</v>
      </c>
      <c r="E5877" t="s" s="11">
        <v>1439</v>
      </c>
      <c r="F5877" t="s" s="11">
        <v>53268</v>
      </c>
      <c r="G5877" t="s" s="11">
        <v>139</v>
      </c>
      <c r="H5877" t="s" s="11">
        <v>53269</v>
      </c>
      <c r="I5877" t="s" s="11">
        <v>28</v>
      </c>
      <c r="J5877" s="11"/>
      <c r="K5877" t="s" s="11">
        <v>35655</v>
      </c>
      <c r="L5877" t="s" s="11">
        <v>31</v>
      </c>
      <c r="M5877" s="11"/>
      <c r="N5877" s="11"/>
      <c r="O5877" t="s" s="11">
        <v>63</v>
      </c>
      <c r="P5877" t="s" s="91">
        <v>53270</v>
      </c>
      <c r="Q5877" t="s" s="8">
        <f>"http://sharkattackfile.net/spreadsheets/pdf_directory/"&amp;P5877</f>
        <v>53271</v>
      </c>
      <c r="R5877" t="s" s="8">
        <v>53272</v>
      </c>
      <c r="S5877" t="s" s="19">
        <v>53273</v>
      </c>
      <c r="T5877" t="s" s="91">
        <v>53273</v>
      </c>
      <c r="U5877" t="s" s="8">
        <v>53274</v>
      </c>
    </row>
    <row r="5878" s="2" customFormat="1" ht="20.7" customHeight="1">
      <c r="A5878" t="s" s="34">
        <v>53275</v>
      </c>
      <c r="B5878" t="s" s="34">
        <v>44713</v>
      </c>
      <c r="C5878" t="s" s="34">
        <v>3573</v>
      </c>
      <c r="D5878" t="s" s="34">
        <v>23</v>
      </c>
      <c r="E5878" t="s" s="34">
        <v>105</v>
      </c>
      <c r="F5878" t="s" s="34">
        <v>53276</v>
      </c>
      <c r="G5878" t="s" s="34">
        <v>114</v>
      </c>
      <c r="H5878" t="s" s="34">
        <v>53277</v>
      </c>
      <c r="I5878" t="s" s="34">
        <v>101</v>
      </c>
      <c r="J5878" s="34"/>
      <c r="K5878" t="s" s="34">
        <v>53278</v>
      </c>
      <c r="L5878" s="34"/>
      <c r="M5878" t="s" s="34">
        <v>486</v>
      </c>
      <c r="N5878" s="34"/>
      <c r="O5878" t="s" s="34">
        <v>53279</v>
      </c>
      <c r="P5878" t="s" s="91">
        <v>53280</v>
      </c>
      <c r="Q5878" t="s" s="8">
        <f>"http://sharkattackfile.net/spreadsheets/pdf_directory/"&amp;P5878</f>
        <v>53281</v>
      </c>
      <c r="R5878" t="s" s="8">
        <v>53282</v>
      </c>
      <c r="S5878" t="s" s="19">
        <v>53283</v>
      </c>
      <c r="T5878" t="s" s="91">
        <v>53283</v>
      </c>
      <c r="U5878" t="s" s="8">
        <v>53284</v>
      </c>
    </row>
    <row r="5879" s="2" customFormat="1" ht="13.55" customHeight="1">
      <c r="A5879" t="s" s="11">
        <v>53275</v>
      </c>
      <c r="B5879" t="s" s="11">
        <v>44713</v>
      </c>
      <c r="C5879" t="s" s="11">
        <v>22</v>
      </c>
      <c r="D5879" t="s" s="11">
        <v>23</v>
      </c>
      <c r="E5879" t="s" s="11">
        <v>105</v>
      </c>
      <c r="F5879" t="s" s="11">
        <v>53276</v>
      </c>
      <c r="G5879" t="s" s="11">
        <v>114</v>
      </c>
      <c r="H5879" t="s" s="11">
        <v>53285</v>
      </c>
      <c r="I5879" t="s" s="11">
        <v>28</v>
      </c>
      <c r="J5879" s="11"/>
      <c r="K5879" t="s" s="11">
        <v>53286</v>
      </c>
      <c r="L5879" t="s" s="11">
        <v>31</v>
      </c>
      <c r="M5879" s="11"/>
      <c r="N5879" s="11"/>
      <c r="O5879" t="s" s="11">
        <v>53287</v>
      </c>
      <c r="P5879" t="s" s="91">
        <v>53288</v>
      </c>
      <c r="Q5879" t="s" s="8">
        <f>"http://sharkattackfile.net/spreadsheets/pdf_directory/"&amp;P5879</f>
        <v>53289</v>
      </c>
      <c r="R5879" t="s" s="8">
        <v>53290</v>
      </c>
      <c r="S5879" t="s" s="19">
        <v>53291</v>
      </c>
      <c r="T5879" t="s" s="91">
        <v>53291</v>
      </c>
      <c r="U5879" t="s" s="8">
        <v>53292</v>
      </c>
    </row>
    <row r="5880" s="2" customFormat="1" ht="47.7" customHeight="1">
      <c r="A5880" t="s" s="11">
        <v>53293</v>
      </c>
      <c r="B5880" t="s" s="11">
        <v>44713</v>
      </c>
      <c r="C5880" t="s" s="11">
        <v>22</v>
      </c>
      <c r="D5880" t="s" s="11">
        <v>23</v>
      </c>
      <c r="E5880" t="s" s="11">
        <v>206</v>
      </c>
      <c r="F5880" t="s" s="11">
        <v>53294</v>
      </c>
      <c r="G5880" t="s" s="11">
        <v>114</v>
      </c>
      <c r="H5880" t="s" s="11">
        <v>53295</v>
      </c>
      <c r="I5880" t="s" s="11">
        <v>28</v>
      </c>
      <c r="J5880" s="69">
        <v>12</v>
      </c>
      <c r="K5880" t="s" s="11">
        <v>18963</v>
      </c>
      <c r="L5880" t="s" s="11">
        <v>31</v>
      </c>
      <c r="M5880" s="11"/>
      <c r="N5880" t="s" s="11">
        <v>53296</v>
      </c>
      <c r="O5880" t="s" s="11">
        <v>53297</v>
      </c>
      <c r="P5880" t="s" s="91">
        <v>53298</v>
      </c>
      <c r="Q5880" t="s" s="8">
        <f>"http://sharkattackfile.net/spreadsheets/pdf_directory/"&amp;P5880</f>
        <v>53299</v>
      </c>
      <c r="R5880" t="s" s="8">
        <v>53300</v>
      </c>
      <c r="S5880" t="s" s="19">
        <v>53301</v>
      </c>
      <c r="T5880" t="s" s="91">
        <v>53301</v>
      </c>
      <c r="U5880" t="s" s="8">
        <v>53302</v>
      </c>
    </row>
    <row r="5881" s="2" customFormat="1" ht="38.7" customHeight="1">
      <c r="A5881" t="s" s="11">
        <v>53293</v>
      </c>
      <c r="B5881" t="s" s="11">
        <v>44713</v>
      </c>
      <c r="C5881" t="s" s="11">
        <v>22</v>
      </c>
      <c r="D5881" t="s" s="11">
        <v>23</v>
      </c>
      <c r="E5881" t="s" s="11">
        <v>206</v>
      </c>
      <c r="F5881" t="s" s="11">
        <v>53303</v>
      </c>
      <c r="G5881" t="s" s="11">
        <v>53304</v>
      </c>
      <c r="H5881" t="s" s="11">
        <v>53305</v>
      </c>
      <c r="I5881" t="s" s="11">
        <v>28</v>
      </c>
      <c r="J5881" s="69">
        <v>24</v>
      </c>
      <c r="K5881" t="s" s="11">
        <v>21082</v>
      </c>
      <c r="L5881" t="s" s="11">
        <v>159</v>
      </c>
      <c r="M5881" s="11"/>
      <c r="N5881" t="s" s="11">
        <v>18294</v>
      </c>
      <c r="O5881" t="s" s="11">
        <v>53297</v>
      </c>
      <c r="P5881" t="s" s="91">
        <v>53306</v>
      </c>
      <c r="Q5881" t="s" s="8">
        <f>"http://sharkattackfile.net/spreadsheets/pdf_directory/"&amp;P5881</f>
        <v>53307</v>
      </c>
      <c r="R5881" t="s" s="8">
        <v>53308</v>
      </c>
      <c r="S5881" t="s" s="19">
        <v>53309</v>
      </c>
      <c r="T5881" t="s" s="91">
        <v>53309</v>
      </c>
      <c r="U5881" t="s" s="8">
        <v>53310</v>
      </c>
    </row>
    <row r="5882" s="2" customFormat="1" ht="29.7" customHeight="1">
      <c r="A5882" t="s" s="11">
        <v>53293</v>
      </c>
      <c r="B5882" t="s" s="11">
        <v>44713</v>
      </c>
      <c r="C5882" t="s" s="11">
        <v>22</v>
      </c>
      <c r="D5882" t="s" s="11">
        <v>23</v>
      </c>
      <c r="E5882" t="s" s="11">
        <v>206</v>
      </c>
      <c r="F5882" t="s" s="11">
        <v>53303</v>
      </c>
      <c r="G5882" t="s" s="11">
        <v>114</v>
      </c>
      <c r="H5882" t="s" s="11">
        <v>53311</v>
      </c>
      <c r="I5882" t="s" s="11">
        <v>28</v>
      </c>
      <c r="J5882" s="69">
        <v>10</v>
      </c>
      <c r="K5882" t="s" s="11">
        <v>53312</v>
      </c>
      <c r="L5882" t="s" s="11">
        <v>159</v>
      </c>
      <c r="M5882" t="s" s="11">
        <v>12406</v>
      </c>
      <c r="N5882" s="11"/>
      <c r="O5882" t="s" s="11">
        <v>53313</v>
      </c>
      <c r="P5882" t="s" s="91">
        <v>53306</v>
      </c>
      <c r="Q5882" t="s" s="8">
        <f>"http://sharkattackfile.net/spreadsheets/pdf_directory/"&amp;P5882</f>
        <v>53307</v>
      </c>
      <c r="R5882" t="s" s="8">
        <v>53308</v>
      </c>
      <c r="S5882" t="s" s="19">
        <v>53314</v>
      </c>
      <c r="T5882" t="s" s="91">
        <v>53314</v>
      </c>
      <c r="U5882" t="s" s="8">
        <v>53315</v>
      </c>
    </row>
    <row r="5883" s="2" customFormat="1" ht="56.7" customHeight="1">
      <c r="A5883" t="s" s="61">
        <v>53316</v>
      </c>
      <c r="B5883" t="s" s="61">
        <v>44713</v>
      </c>
      <c r="C5883" t="s" s="61">
        <v>501</v>
      </c>
      <c r="D5883" t="s" s="61">
        <v>163</v>
      </c>
      <c r="E5883" s="61"/>
      <c r="F5883" t="s" s="61">
        <v>53317</v>
      </c>
      <c r="G5883" t="s" s="192">
        <v>53318</v>
      </c>
      <c r="H5883" t="s" s="61">
        <v>53319</v>
      </c>
      <c r="I5883" t="s" s="61">
        <v>28</v>
      </c>
      <c r="J5883" s="61"/>
      <c r="K5883" t="s" s="61">
        <v>53320</v>
      </c>
      <c r="L5883" t="s" s="61">
        <v>159</v>
      </c>
      <c r="M5883" s="61"/>
      <c r="N5883" s="61"/>
      <c r="O5883" t="s" s="61">
        <v>53321</v>
      </c>
      <c r="P5883" t="s" s="91">
        <v>53322</v>
      </c>
      <c r="Q5883" t="s" s="8">
        <f>"http://sharkattackfile.net/spreadsheets/pdf_directory/"&amp;P5883</f>
        <v>53323</v>
      </c>
      <c r="R5883" t="s" s="8">
        <v>53324</v>
      </c>
      <c r="S5883" t="s" s="19">
        <v>53325</v>
      </c>
      <c r="T5883" t="s" s="91">
        <v>53325</v>
      </c>
      <c r="U5883" t="s" s="8">
        <v>53326</v>
      </c>
    </row>
    <row r="5884" s="2" customFormat="1" ht="13.55" customHeight="1">
      <c r="A5884" t="s" s="11">
        <v>53327</v>
      </c>
      <c r="B5884" t="s" s="11">
        <v>44713</v>
      </c>
      <c r="C5884" t="s" s="11">
        <v>22</v>
      </c>
      <c r="D5884" t="s" s="11">
        <v>2562</v>
      </c>
      <c r="E5884" t="s" s="11">
        <v>53328</v>
      </c>
      <c r="F5884" t="s" s="11">
        <v>53329</v>
      </c>
      <c r="G5884" t="s" s="11">
        <v>465</v>
      </c>
      <c r="H5884" t="s" s="11">
        <v>27</v>
      </c>
      <c r="I5884" t="s" s="11">
        <v>28</v>
      </c>
      <c r="J5884" s="11"/>
      <c r="K5884" t="s" s="11">
        <v>16300</v>
      </c>
      <c r="L5884" t="s" s="11">
        <v>31</v>
      </c>
      <c r="M5884" s="11"/>
      <c r="N5884" s="11"/>
      <c r="O5884" t="s" s="11">
        <v>29589</v>
      </c>
      <c r="P5884" t="s" s="91">
        <v>53330</v>
      </c>
      <c r="Q5884" t="s" s="8">
        <f>"http://sharkattackfile.net/spreadsheets/pdf_directory/"&amp;P5884</f>
        <v>53331</v>
      </c>
      <c r="R5884" t="s" s="8">
        <v>53332</v>
      </c>
      <c r="S5884" t="s" s="19">
        <v>53333</v>
      </c>
      <c r="T5884" t="s" s="91">
        <v>53333</v>
      </c>
      <c r="U5884" t="s" s="8">
        <v>53334</v>
      </c>
    </row>
    <row r="5885" s="2" customFormat="1" ht="20.7" customHeight="1">
      <c r="A5885" t="s" s="11">
        <v>53335</v>
      </c>
      <c r="B5885" t="s" s="11">
        <v>44713</v>
      </c>
      <c r="C5885" t="s" s="11">
        <v>22</v>
      </c>
      <c r="D5885" t="s" s="11">
        <v>5373</v>
      </c>
      <c r="E5885" t="s" s="11">
        <v>5374</v>
      </c>
      <c r="F5885" t="s" s="11">
        <v>53336</v>
      </c>
      <c r="G5885" t="s" s="11">
        <v>10075</v>
      </c>
      <c r="H5885" t="s" s="11">
        <v>53337</v>
      </c>
      <c r="I5885" t="s" s="11">
        <v>28</v>
      </c>
      <c r="J5885" s="11"/>
      <c r="K5885" t="s" s="11">
        <v>34049</v>
      </c>
      <c r="L5885" t="s" s="11">
        <v>31</v>
      </c>
      <c r="M5885" s="11"/>
      <c r="N5885" s="11"/>
      <c r="O5885" t="s" s="11">
        <v>53338</v>
      </c>
      <c r="P5885" t="s" s="91">
        <v>53339</v>
      </c>
      <c r="Q5885" t="s" s="8">
        <f>"http://sharkattackfile.net/spreadsheets/pdf_directory/"&amp;P5885</f>
        <v>53340</v>
      </c>
      <c r="R5885" t="s" s="8">
        <v>53341</v>
      </c>
      <c r="S5885" t="s" s="19">
        <v>53342</v>
      </c>
      <c r="T5885" t="s" s="91">
        <v>53342</v>
      </c>
      <c r="U5885" t="s" s="8">
        <v>53343</v>
      </c>
    </row>
    <row r="5886" s="2" customFormat="1" ht="29.7" customHeight="1">
      <c r="A5886" t="s" s="11">
        <v>53344</v>
      </c>
      <c r="B5886" t="s" s="11">
        <v>44713</v>
      </c>
      <c r="C5886" t="s" s="11">
        <v>22</v>
      </c>
      <c r="D5886" t="s" s="11">
        <v>23</v>
      </c>
      <c r="E5886" t="s" s="11">
        <v>206</v>
      </c>
      <c r="F5886" t="s" s="11">
        <v>53345</v>
      </c>
      <c r="G5886" t="s" s="11">
        <v>114</v>
      </c>
      <c r="H5886" t="s" s="11">
        <v>53346</v>
      </c>
      <c r="I5886" t="s" s="11">
        <v>28</v>
      </c>
      <c r="J5886" s="11"/>
      <c r="K5886" t="s" s="11">
        <v>234</v>
      </c>
      <c r="L5886" t="s" s="11">
        <v>159</v>
      </c>
      <c r="M5886" t="s" s="11">
        <v>241</v>
      </c>
      <c r="N5886" t="s" s="11">
        <v>53347</v>
      </c>
      <c r="O5886" t="s" s="11">
        <v>53297</v>
      </c>
      <c r="P5886" t="s" s="91">
        <v>53348</v>
      </c>
      <c r="Q5886" t="s" s="8">
        <f>"http://sharkattackfile.net/spreadsheets/pdf_directory/"&amp;P5886</f>
        <v>53349</v>
      </c>
      <c r="R5886" t="s" s="8">
        <v>53350</v>
      </c>
      <c r="S5886" t="s" s="19">
        <v>53351</v>
      </c>
      <c r="T5886" t="s" s="91">
        <v>53351</v>
      </c>
      <c r="U5886" t="s" s="8">
        <v>53352</v>
      </c>
    </row>
    <row r="5887" s="2" customFormat="1" ht="29.7" customHeight="1">
      <c r="A5887" t="s" s="11">
        <v>53353</v>
      </c>
      <c r="B5887" t="s" s="11">
        <v>44713</v>
      </c>
      <c r="C5887" t="s" s="11">
        <v>22</v>
      </c>
      <c r="D5887" t="s" s="11">
        <v>23</v>
      </c>
      <c r="E5887" t="s" s="11">
        <v>206</v>
      </c>
      <c r="F5887" t="s" s="11">
        <v>53354</v>
      </c>
      <c r="G5887" t="s" s="11">
        <v>114</v>
      </c>
      <c r="H5887" t="s" s="11">
        <v>53355</v>
      </c>
      <c r="I5887" t="s" s="11">
        <v>28</v>
      </c>
      <c r="J5887" s="69">
        <v>24</v>
      </c>
      <c r="K5887" t="s" s="11">
        <v>53356</v>
      </c>
      <c r="L5887" t="s" s="11">
        <v>159</v>
      </c>
      <c r="M5887" t="s" s="11">
        <v>226</v>
      </c>
      <c r="N5887" t="s" s="11">
        <v>53347</v>
      </c>
      <c r="O5887" t="s" s="11">
        <v>53297</v>
      </c>
      <c r="P5887" t="s" s="91">
        <v>53357</v>
      </c>
      <c r="Q5887" t="s" s="8">
        <f>"http://sharkattackfile.net/spreadsheets/pdf_directory/"&amp;P5887</f>
        <v>53358</v>
      </c>
      <c r="R5887" t="s" s="8">
        <v>53359</v>
      </c>
      <c r="S5887" t="s" s="19">
        <v>53360</v>
      </c>
      <c r="T5887" t="s" s="91">
        <v>53360</v>
      </c>
      <c r="U5887" t="s" s="8">
        <v>53361</v>
      </c>
    </row>
    <row r="5888" s="2" customFormat="1" ht="29.7" customHeight="1">
      <c r="A5888" t="s" s="11">
        <v>53362</v>
      </c>
      <c r="B5888" t="s" s="11">
        <v>44713</v>
      </c>
      <c r="C5888" t="s" s="11">
        <v>22</v>
      </c>
      <c r="D5888" t="s" s="11">
        <v>23</v>
      </c>
      <c r="E5888" t="s" s="11">
        <v>206</v>
      </c>
      <c r="F5888" t="s" s="11">
        <v>53363</v>
      </c>
      <c r="G5888" t="s" s="11">
        <v>114</v>
      </c>
      <c r="H5888" t="s" s="11">
        <v>9091</v>
      </c>
      <c r="I5888" t="s" s="11">
        <v>28</v>
      </c>
      <c r="J5888" t="s" s="11">
        <v>53364</v>
      </c>
      <c r="K5888" t="s" s="11">
        <v>4576</v>
      </c>
      <c r="L5888" t="s" s="11">
        <v>31</v>
      </c>
      <c r="M5888" s="11"/>
      <c r="N5888" s="11"/>
      <c r="O5888" t="s" s="11">
        <v>53365</v>
      </c>
      <c r="P5888" t="s" s="91">
        <v>53366</v>
      </c>
      <c r="Q5888" t="s" s="8">
        <f>"http://sharkattackfile.net/spreadsheets/pdf_directory/"&amp;P5888</f>
        <v>53367</v>
      </c>
      <c r="R5888" t="s" s="8">
        <v>53368</v>
      </c>
      <c r="S5888" t="s" s="19">
        <v>53369</v>
      </c>
      <c r="T5888" t="s" s="91">
        <v>53369</v>
      </c>
      <c r="U5888" t="s" s="8">
        <v>53370</v>
      </c>
    </row>
    <row r="5889" s="2" customFormat="1" ht="47.7" customHeight="1">
      <c r="A5889" t="s" s="11">
        <v>53371</v>
      </c>
      <c r="B5889" t="s" s="11">
        <v>44713</v>
      </c>
      <c r="C5889" t="s" s="11">
        <v>22</v>
      </c>
      <c r="D5889" t="s" s="11">
        <v>7515</v>
      </c>
      <c r="E5889" s="11"/>
      <c r="F5889" s="11"/>
      <c r="G5889" t="s" s="11">
        <v>53372</v>
      </c>
      <c r="H5889" t="s" s="11">
        <v>53373</v>
      </c>
      <c r="I5889" t="s" s="11">
        <v>28</v>
      </c>
      <c r="J5889" s="11"/>
      <c r="K5889" t="s" s="11">
        <v>27877</v>
      </c>
      <c r="L5889" t="s" s="11">
        <v>159</v>
      </c>
      <c r="M5889" s="11"/>
      <c r="N5889" s="11"/>
      <c r="O5889" t="s" s="11">
        <v>53374</v>
      </c>
      <c r="P5889" t="s" s="91">
        <v>53375</v>
      </c>
      <c r="Q5889" t="s" s="8">
        <f>"http://sharkattackfile.net/spreadsheets/pdf_directory/"&amp;P5889</f>
        <v>53376</v>
      </c>
      <c r="R5889" t="s" s="8">
        <v>53377</v>
      </c>
      <c r="S5889" t="s" s="19">
        <v>53378</v>
      </c>
      <c r="T5889" t="s" s="91">
        <v>53378</v>
      </c>
      <c r="U5889" t="s" s="8">
        <v>53379</v>
      </c>
    </row>
    <row r="5890" s="2" customFormat="1" ht="20.7" customHeight="1">
      <c r="A5890" t="s" s="36">
        <v>53380</v>
      </c>
      <c r="B5890" t="s" s="36">
        <v>44713</v>
      </c>
      <c r="C5890" t="s" s="36">
        <v>211</v>
      </c>
      <c r="D5890" t="s" s="36">
        <v>23</v>
      </c>
      <c r="E5890" t="s" s="36">
        <v>24</v>
      </c>
      <c r="F5890" s="36"/>
      <c r="G5890" s="36"/>
      <c r="H5890" t="s" s="36">
        <v>53381</v>
      </c>
      <c r="I5890" t="s" s="36">
        <v>28</v>
      </c>
      <c r="J5890" t="s" s="36">
        <v>447</v>
      </c>
      <c r="K5890" t="s" s="36">
        <v>53382</v>
      </c>
      <c r="L5890" t="s" s="36">
        <v>31</v>
      </c>
      <c r="M5890" s="36"/>
      <c r="N5890" s="36"/>
      <c r="O5890" t="s" s="36">
        <v>53383</v>
      </c>
      <c r="P5890" t="s" s="91">
        <v>53384</v>
      </c>
      <c r="Q5890" t="s" s="8">
        <f>"http://sharkattackfile.net/spreadsheets/pdf_directory/"&amp;P5890</f>
        <v>53385</v>
      </c>
      <c r="R5890" t="s" s="8">
        <v>53386</v>
      </c>
      <c r="S5890" t="s" s="19">
        <v>53387</v>
      </c>
      <c r="T5890" t="s" s="91">
        <v>53387</v>
      </c>
      <c r="U5890" t="s" s="8">
        <v>53388</v>
      </c>
    </row>
    <row r="5891" s="2" customFormat="1" ht="20.7" customHeight="1">
      <c r="A5891" t="s" s="11">
        <v>53389</v>
      </c>
      <c r="B5891" t="s" s="11">
        <v>44713</v>
      </c>
      <c r="C5891" t="s" s="11">
        <v>22</v>
      </c>
      <c r="D5891" t="s" s="11">
        <v>229</v>
      </c>
      <c r="E5891" t="s" s="11">
        <v>596</v>
      </c>
      <c r="F5891" t="s" s="11">
        <v>53390</v>
      </c>
      <c r="G5891" t="s" s="11">
        <v>114</v>
      </c>
      <c r="H5891" t="s" s="11">
        <v>53391</v>
      </c>
      <c r="I5891" t="s" s="11">
        <v>28</v>
      </c>
      <c r="J5891" s="11"/>
      <c r="K5891" t="s" s="11">
        <v>234</v>
      </c>
      <c r="L5891" t="s" s="11">
        <v>159</v>
      </c>
      <c r="M5891" s="11"/>
      <c r="N5891" s="11"/>
      <c r="O5891" t="s" s="11">
        <v>53392</v>
      </c>
      <c r="P5891" t="s" s="91">
        <v>53393</v>
      </c>
      <c r="Q5891" t="s" s="8">
        <f>"http://sharkattackfile.net/spreadsheets/pdf_directory/"&amp;P5891</f>
        <v>53394</v>
      </c>
      <c r="R5891" t="s" s="8">
        <v>53395</v>
      </c>
      <c r="S5891" t="s" s="19">
        <v>53396</v>
      </c>
      <c r="T5891" t="s" s="91">
        <v>53396</v>
      </c>
      <c r="U5891" t="s" s="8">
        <v>53397</v>
      </c>
    </row>
    <row r="5892" s="2" customFormat="1" ht="29.7" customHeight="1">
      <c r="A5892" t="s" s="11">
        <v>53398</v>
      </c>
      <c r="B5892" t="s" s="11">
        <v>44713</v>
      </c>
      <c r="C5892" t="s" s="11">
        <v>22</v>
      </c>
      <c r="D5892" t="s" s="11">
        <v>229</v>
      </c>
      <c r="E5892" t="s" s="11">
        <v>550</v>
      </c>
      <c r="F5892" t="s" s="11">
        <v>53399</v>
      </c>
      <c r="G5892" t="s" s="11">
        <v>53400</v>
      </c>
      <c r="H5892" t="s" s="11">
        <v>53401</v>
      </c>
      <c r="I5892" t="s" s="11">
        <v>28</v>
      </c>
      <c r="J5892" t="s" s="11">
        <v>553</v>
      </c>
      <c r="K5892" t="s" s="11">
        <v>234</v>
      </c>
      <c r="L5892" t="s" s="11">
        <v>159</v>
      </c>
      <c r="M5892" s="11"/>
      <c r="N5892" s="11"/>
      <c r="O5892" t="s" s="11">
        <v>53402</v>
      </c>
      <c r="P5892" t="s" s="91">
        <v>53403</v>
      </c>
      <c r="Q5892" t="s" s="8">
        <f>"http://sharkattackfile.net/spreadsheets/pdf_directory/"&amp;P5892</f>
        <v>53404</v>
      </c>
      <c r="R5892" t="s" s="8">
        <v>53405</v>
      </c>
      <c r="S5892" t="s" s="19">
        <v>53406</v>
      </c>
      <c r="T5892" t="s" s="91">
        <v>53406</v>
      </c>
      <c r="U5892" t="s" s="8">
        <v>53407</v>
      </c>
    </row>
    <row r="5893" s="2" customFormat="1" ht="20.7" customHeight="1">
      <c r="A5893" t="s" s="11">
        <v>53408</v>
      </c>
      <c r="B5893" t="s" s="11">
        <v>44713</v>
      </c>
      <c r="C5893" t="s" s="11">
        <v>22</v>
      </c>
      <c r="D5893" t="s" s="11">
        <v>229</v>
      </c>
      <c r="E5893" t="s" s="11">
        <v>596</v>
      </c>
      <c r="F5893" t="s" s="11">
        <v>53409</v>
      </c>
      <c r="G5893" t="s" s="11">
        <v>10075</v>
      </c>
      <c r="H5893" t="s" s="11">
        <v>53410</v>
      </c>
      <c r="I5893" t="s" s="11">
        <v>28</v>
      </c>
      <c r="J5893" s="11"/>
      <c r="K5893" t="s" s="11">
        <v>53411</v>
      </c>
      <c r="L5893" t="s" s="11">
        <v>31</v>
      </c>
      <c r="M5893" t="s" s="11">
        <v>37</v>
      </c>
      <c r="N5893" s="11"/>
      <c r="O5893" t="s" s="11">
        <v>53412</v>
      </c>
      <c r="P5893" t="s" s="91">
        <v>53413</v>
      </c>
      <c r="Q5893" t="s" s="8">
        <f>"http://sharkattackfile.net/spreadsheets/pdf_directory/"&amp;P5893</f>
        <v>53414</v>
      </c>
      <c r="R5893" t="s" s="8">
        <v>53415</v>
      </c>
      <c r="S5893" t="s" s="19">
        <v>53416</v>
      </c>
      <c r="T5893" t="s" s="91">
        <v>53416</v>
      </c>
      <c r="U5893" t="s" s="8">
        <v>53417</v>
      </c>
    </row>
    <row r="5894" s="2" customFormat="1" ht="20.7" customHeight="1">
      <c r="A5894" t="s" s="11">
        <v>53418</v>
      </c>
      <c r="B5894" t="s" s="11">
        <v>44724</v>
      </c>
      <c r="C5894" t="s" s="11">
        <v>22</v>
      </c>
      <c r="D5894" t="s" s="11">
        <v>229</v>
      </c>
      <c r="E5894" t="s" s="11">
        <v>13083</v>
      </c>
      <c r="F5894" t="s" s="11">
        <v>53419</v>
      </c>
      <c r="G5894" t="s" s="11">
        <v>465</v>
      </c>
      <c r="H5894" t="s" s="11">
        <v>53420</v>
      </c>
      <c r="I5894" t="s" s="11">
        <v>28</v>
      </c>
      <c r="J5894" s="11"/>
      <c r="K5894" t="s" s="11">
        <v>53421</v>
      </c>
      <c r="L5894" t="s" s="11">
        <v>31</v>
      </c>
      <c r="M5894" s="11"/>
      <c r="N5894" s="11"/>
      <c r="O5894" t="s" s="11">
        <v>53422</v>
      </c>
      <c r="P5894" t="s" s="91">
        <v>53423</v>
      </c>
      <c r="Q5894" t="s" s="8">
        <f>"http://sharkattackfile.net/spreadsheets/pdf_directory/"&amp;P5894</f>
        <v>53424</v>
      </c>
      <c r="R5894" t="s" s="8">
        <v>53425</v>
      </c>
      <c r="S5894" t="s" s="19">
        <v>53426</v>
      </c>
      <c r="T5894" t="s" s="91">
        <v>53426</v>
      </c>
      <c r="U5894" t="s" s="8">
        <v>53427</v>
      </c>
    </row>
    <row r="5895" s="2" customFormat="1" ht="20.7" customHeight="1">
      <c r="A5895" t="s" s="11">
        <v>53428</v>
      </c>
      <c r="B5895" t="s" s="11">
        <v>44724</v>
      </c>
      <c r="C5895" t="s" s="11">
        <v>22</v>
      </c>
      <c r="D5895" t="s" s="11">
        <v>229</v>
      </c>
      <c r="E5895" t="s" s="11">
        <v>401</v>
      </c>
      <c r="F5895" t="s" s="11">
        <v>53429</v>
      </c>
      <c r="G5895" t="s" s="11">
        <v>10075</v>
      </c>
      <c r="H5895" t="s" s="11">
        <v>53430</v>
      </c>
      <c r="I5895" t="s" s="11">
        <v>28</v>
      </c>
      <c r="J5895" t="s" s="11">
        <v>333</v>
      </c>
      <c r="K5895" t="s" s="11">
        <v>53431</v>
      </c>
      <c r="L5895" t="s" s="11">
        <v>31</v>
      </c>
      <c r="M5895" s="11"/>
      <c r="N5895" s="11"/>
      <c r="O5895" t="s" s="11">
        <v>53432</v>
      </c>
      <c r="P5895" t="s" s="91">
        <v>53433</v>
      </c>
      <c r="Q5895" t="s" s="8">
        <f>"http://sharkattackfile.net/spreadsheets/pdf_directory/"&amp;P5895</f>
        <v>53434</v>
      </c>
      <c r="R5895" t="s" s="8">
        <v>53435</v>
      </c>
      <c r="S5895" t="s" s="19">
        <v>53436</v>
      </c>
      <c r="T5895" t="s" s="91">
        <v>53436</v>
      </c>
      <c r="U5895" t="s" s="8">
        <v>53437</v>
      </c>
    </row>
    <row r="5896" s="2" customFormat="1" ht="38.7" customHeight="1">
      <c r="A5896" t="s" s="11">
        <v>53438</v>
      </c>
      <c r="B5896" t="s" s="11">
        <v>44724</v>
      </c>
      <c r="C5896" t="s" s="11">
        <v>22</v>
      </c>
      <c r="D5896" t="s" s="11">
        <v>229</v>
      </c>
      <c r="E5896" t="s" s="11">
        <v>596</v>
      </c>
      <c r="F5896" t="s" s="11">
        <v>48690</v>
      </c>
      <c r="G5896" t="s" s="11">
        <v>10075</v>
      </c>
      <c r="H5896" t="s" s="11">
        <v>53439</v>
      </c>
      <c r="I5896" t="s" s="11">
        <v>28</v>
      </c>
      <c r="J5896" s="11"/>
      <c r="K5896" t="s" s="11">
        <v>53440</v>
      </c>
      <c r="L5896" t="s" s="11">
        <v>31</v>
      </c>
      <c r="M5896" s="11"/>
      <c r="N5896" s="11"/>
      <c r="O5896" t="s" s="11">
        <v>53441</v>
      </c>
      <c r="P5896" t="s" s="91">
        <v>53442</v>
      </c>
      <c r="Q5896" t="s" s="8">
        <f>"http://sharkattackfile.net/spreadsheets/pdf_directory/"&amp;P5896</f>
        <v>53443</v>
      </c>
      <c r="R5896" t="s" s="8">
        <v>53444</v>
      </c>
      <c r="S5896" t="s" s="19">
        <v>53445</v>
      </c>
      <c r="T5896" t="s" s="91">
        <v>53445</v>
      </c>
      <c r="U5896" t="s" s="8">
        <v>53446</v>
      </c>
    </row>
    <row r="5897" s="2" customFormat="1" ht="20.7" customHeight="1">
      <c r="A5897" t="s" s="11">
        <v>53447</v>
      </c>
      <c r="B5897" t="s" s="11">
        <v>44724</v>
      </c>
      <c r="C5897" t="s" s="11">
        <v>22</v>
      </c>
      <c r="D5897" t="s" s="11">
        <v>23</v>
      </c>
      <c r="E5897" t="s" s="11">
        <v>24</v>
      </c>
      <c r="F5897" t="s" s="11">
        <v>53448</v>
      </c>
      <c r="G5897" s="11"/>
      <c r="H5897" t="s" s="11">
        <v>53449</v>
      </c>
      <c r="I5897" t="s" s="11">
        <v>28</v>
      </c>
      <c r="J5897" s="11"/>
      <c r="K5897" t="s" s="11">
        <v>45</v>
      </c>
      <c r="L5897" t="s" s="11">
        <v>31</v>
      </c>
      <c r="M5897" s="11"/>
      <c r="N5897" s="11"/>
      <c r="O5897" s="168"/>
      <c r="P5897" t="s" s="91">
        <v>53450</v>
      </c>
      <c r="Q5897" t="s" s="8">
        <f>"http://sharkattackfile.net/spreadsheets/pdf_directory/"&amp;P5897</f>
        <v>53451</v>
      </c>
      <c r="R5897" t="s" s="8">
        <v>53452</v>
      </c>
      <c r="S5897" t="s" s="19">
        <v>53453</v>
      </c>
      <c r="T5897" t="s" s="91">
        <v>53453</v>
      </c>
      <c r="U5897" t="s" s="8">
        <v>53454</v>
      </c>
    </row>
    <row r="5898" s="2" customFormat="1" ht="20.7" customHeight="1">
      <c r="A5898" t="s" s="11">
        <v>53455</v>
      </c>
      <c r="B5898" t="s" s="11">
        <v>44724</v>
      </c>
      <c r="C5898" t="s" s="11">
        <v>22</v>
      </c>
      <c r="D5898" t="s" s="11">
        <v>329</v>
      </c>
      <c r="E5898" t="s" s="11">
        <v>5393</v>
      </c>
      <c r="F5898" t="s" s="11">
        <v>51089</v>
      </c>
      <c r="G5898" t="s" s="11">
        <v>139</v>
      </c>
      <c r="H5898" t="s" s="11">
        <v>53456</v>
      </c>
      <c r="I5898" t="s" s="11">
        <v>28</v>
      </c>
      <c r="J5898" s="11"/>
      <c r="K5898" t="s" s="11">
        <v>234</v>
      </c>
      <c r="L5898" t="s" s="11">
        <v>159</v>
      </c>
      <c r="M5898" s="11"/>
      <c r="N5898" s="11"/>
      <c r="O5898" t="s" s="11">
        <v>53457</v>
      </c>
      <c r="P5898" t="s" s="91">
        <v>53458</v>
      </c>
      <c r="Q5898" t="s" s="8">
        <f>"http://sharkattackfile.net/spreadsheets/pdf_directory/"&amp;P5898</f>
        <v>53459</v>
      </c>
      <c r="R5898" t="s" s="8">
        <v>53460</v>
      </c>
      <c r="S5898" t="s" s="19">
        <v>53461</v>
      </c>
      <c r="T5898" t="s" s="91">
        <v>53461</v>
      </c>
      <c r="U5898" t="s" s="8">
        <v>53462</v>
      </c>
    </row>
    <row r="5899" s="2" customFormat="1" ht="20.7" customHeight="1">
      <c r="A5899" t="s" s="11">
        <v>53455</v>
      </c>
      <c r="B5899" t="s" s="11">
        <v>44724</v>
      </c>
      <c r="C5899" t="s" s="11">
        <v>22</v>
      </c>
      <c r="D5899" t="s" s="11">
        <v>329</v>
      </c>
      <c r="E5899" s="11"/>
      <c r="F5899" t="s" s="11">
        <v>53463</v>
      </c>
      <c r="G5899" t="s" s="11">
        <v>59</v>
      </c>
      <c r="H5899" t="s" s="11">
        <v>53464</v>
      </c>
      <c r="I5899" t="s" s="11">
        <v>28</v>
      </c>
      <c r="J5899" s="11"/>
      <c r="K5899" t="s" s="11">
        <v>234</v>
      </c>
      <c r="L5899" t="s" s="11">
        <v>159</v>
      </c>
      <c r="M5899" s="11"/>
      <c r="N5899" s="11"/>
      <c r="O5899" t="s" s="11">
        <v>53457</v>
      </c>
      <c r="P5899" t="s" s="91">
        <v>53465</v>
      </c>
      <c r="Q5899" t="s" s="8">
        <f>"http://sharkattackfile.net/spreadsheets/pdf_directory/"&amp;P5899</f>
        <v>53466</v>
      </c>
      <c r="R5899" t="s" s="8">
        <v>53467</v>
      </c>
      <c r="S5899" t="s" s="19">
        <v>53461</v>
      </c>
      <c r="T5899" t="s" s="91">
        <v>53461</v>
      </c>
      <c r="U5899" t="s" s="8">
        <v>53468</v>
      </c>
    </row>
    <row r="5900" s="2" customFormat="1" ht="38.7" customHeight="1">
      <c r="A5900" t="s" s="34">
        <v>53469</v>
      </c>
      <c r="B5900" t="s" s="34">
        <v>44724</v>
      </c>
      <c r="C5900" t="s" s="34">
        <v>3573</v>
      </c>
      <c r="D5900" t="s" s="34">
        <v>153</v>
      </c>
      <c r="E5900" s="34"/>
      <c r="F5900" t="s" s="34">
        <v>53470</v>
      </c>
      <c r="G5900" t="s" s="34">
        <v>45154</v>
      </c>
      <c r="H5900" t="s" s="34">
        <v>27</v>
      </c>
      <c r="I5900" t="s" s="34">
        <v>28</v>
      </c>
      <c r="J5900" s="34"/>
      <c r="K5900" t="s" s="34">
        <v>696</v>
      </c>
      <c r="L5900" s="34"/>
      <c r="M5900" s="34"/>
      <c r="N5900" t="s" s="34">
        <v>15593</v>
      </c>
      <c r="O5900" t="s" s="34">
        <v>5132</v>
      </c>
      <c r="P5900" t="s" s="91">
        <v>53471</v>
      </c>
      <c r="Q5900" t="s" s="8">
        <f>"http://sharkattackfile.net/spreadsheets/pdf_directory/"&amp;P5900</f>
        <v>53472</v>
      </c>
      <c r="R5900" t="s" s="8">
        <v>53473</v>
      </c>
      <c r="S5900" t="s" s="19">
        <v>53474</v>
      </c>
      <c r="T5900" t="s" s="91">
        <v>53474</v>
      </c>
      <c r="U5900" t="s" s="8">
        <v>53475</v>
      </c>
    </row>
    <row r="5901" s="2" customFormat="1" ht="38.7" customHeight="1">
      <c r="A5901" t="s" s="11">
        <v>53476</v>
      </c>
      <c r="B5901" t="s" s="11">
        <v>44724</v>
      </c>
      <c r="C5901" t="s" s="11">
        <v>22</v>
      </c>
      <c r="D5901" t="s" s="11">
        <v>229</v>
      </c>
      <c r="E5901" t="s" s="11">
        <v>13083</v>
      </c>
      <c r="F5901" t="s" s="11">
        <v>42823</v>
      </c>
      <c r="G5901" t="s" s="11">
        <v>53477</v>
      </c>
      <c r="H5901" t="s" s="11">
        <v>53478</v>
      </c>
      <c r="I5901" t="s" s="11">
        <v>28</v>
      </c>
      <c r="J5901" s="11"/>
      <c r="K5901" t="s" s="11">
        <v>53479</v>
      </c>
      <c r="L5901" t="s" s="11">
        <v>31</v>
      </c>
      <c r="M5901" s="11"/>
      <c r="N5901" t="s" s="11">
        <v>18294</v>
      </c>
      <c r="O5901" t="s" s="11">
        <v>53480</v>
      </c>
      <c r="P5901" t="s" s="91">
        <v>53481</v>
      </c>
      <c r="Q5901" t="s" s="8">
        <f>"http://sharkattackfile.net/spreadsheets/pdf_directory/"&amp;P5901</f>
        <v>53482</v>
      </c>
      <c r="R5901" t="s" s="8">
        <v>53483</v>
      </c>
      <c r="S5901" t="s" s="19">
        <v>53484</v>
      </c>
      <c r="T5901" t="s" s="91">
        <v>53484</v>
      </c>
      <c r="U5901" t="s" s="8">
        <v>53485</v>
      </c>
    </row>
    <row r="5902" s="2" customFormat="1" ht="20.7" customHeight="1">
      <c r="A5902" t="s" s="11">
        <v>53486</v>
      </c>
      <c r="B5902" t="s" s="11">
        <v>44724</v>
      </c>
      <c r="C5902" t="s" s="11">
        <v>22</v>
      </c>
      <c r="D5902" t="s" s="11">
        <v>229</v>
      </c>
      <c r="E5902" t="s" s="11">
        <v>401</v>
      </c>
      <c r="F5902" t="s" s="11">
        <v>53487</v>
      </c>
      <c r="G5902" t="s" s="11">
        <v>114</v>
      </c>
      <c r="H5902" t="s" s="11">
        <v>53488</v>
      </c>
      <c r="I5902" t="s" s="11">
        <v>28</v>
      </c>
      <c r="J5902" s="11"/>
      <c r="K5902" t="s" s="11">
        <v>476</v>
      </c>
      <c r="L5902" t="s" s="11">
        <v>31</v>
      </c>
      <c r="M5902" s="11"/>
      <c r="N5902" s="11"/>
      <c r="O5902" t="s" s="11">
        <v>53489</v>
      </c>
      <c r="P5902" t="s" s="91">
        <v>53490</v>
      </c>
      <c r="Q5902" t="s" s="8">
        <f>"http://sharkattackfile.net/spreadsheets/pdf_directory/"&amp;P5902</f>
        <v>53491</v>
      </c>
      <c r="R5902" t="s" s="8">
        <v>53492</v>
      </c>
      <c r="S5902" t="s" s="19">
        <v>53493</v>
      </c>
      <c r="T5902" t="s" s="91">
        <v>53493</v>
      </c>
      <c r="U5902" t="s" s="8">
        <v>53494</v>
      </c>
    </row>
    <row r="5903" s="2" customFormat="1" ht="38.7" customHeight="1">
      <c r="A5903" t="s" s="34">
        <v>53495</v>
      </c>
      <c r="B5903" t="s" s="34">
        <v>44724</v>
      </c>
      <c r="C5903" t="s" s="34">
        <v>3573</v>
      </c>
      <c r="D5903" t="s" s="34">
        <v>1036</v>
      </c>
      <c r="E5903" t="s" s="34">
        <v>1281</v>
      </c>
      <c r="F5903" t="s" s="34">
        <v>53496</v>
      </c>
      <c r="G5903" t="s" s="34">
        <v>139</v>
      </c>
      <c r="H5903" t="s" s="34">
        <v>53497</v>
      </c>
      <c r="I5903" t="s" s="34">
        <v>28</v>
      </c>
      <c r="J5903" s="34"/>
      <c r="K5903" t="s" s="34">
        <v>12292</v>
      </c>
      <c r="L5903" s="34"/>
      <c r="M5903" s="34"/>
      <c r="N5903" t="s" s="34">
        <v>15593</v>
      </c>
      <c r="O5903" t="s" s="34">
        <v>53498</v>
      </c>
      <c r="P5903" t="s" s="91">
        <v>53499</v>
      </c>
      <c r="Q5903" t="s" s="8">
        <f>"http://sharkattackfile.net/spreadsheets/pdf_directory/"&amp;P5903</f>
        <v>53500</v>
      </c>
      <c r="R5903" t="s" s="8">
        <v>53501</v>
      </c>
      <c r="S5903" t="s" s="19">
        <v>53502</v>
      </c>
      <c r="T5903" t="s" s="91">
        <v>53502</v>
      </c>
      <c r="U5903" t="s" s="8">
        <v>53503</v>
      </c>
    </row>
    <row r="5904" s="2" customFormat="1" ht="38.7" customHeight="1">
      <c r="A5904" t="s" s="11">
        <v>53504</v>
      </c>
      <c r="B5904" t="s" s="11">
        <v>44724</v>
      </c>
      <c r="C5904" t="s" s="11">
        <v>22</v>
      </c>
      <c r="D5904" t="s" s="11">
        <v>229</v>
      </c>
      <c r="E5904" t="s" s="11">
        <v>596</v>
      </c>
      <c r="F5904" t="s" s="11">
        <v>53002</v>
      </c>
      <c r="G5904" t="s" s="11">
        <v>10075</v>
      </c>
      <c r="H5904" t="s" s="11">
        <v>53505</v>
      </c>
      <c r="I5904" t="s" s="11">
        <v>28</v>
      </c>
      <c r="J5904" t="s" s="11">
        <v>553</v>
      </c>
      <c r="K5904" t="s" s="11">
        <v>234</v>
      </c>
      <c r="L5904" t="s" s="11">
        <v>159</v>
      </c>
      <c r="M5904" s="11"/>
      <c r="N5904" s="11"/>
      <c r="O5904" t="s" s="11">
        <v>53506</v>
      </c>
      <c r="P5904" t="s" s="91">
        <v>53507</v>
      </c>
      <c r="Q5904" t="s" s="8">
        <f>"http://sharkattackfile.net/spreadsheets/pdf_directory/"&amp;P5904</f>
        <v>53508</v>
      </c>
      <c r="R5904" t="s" s="8">
        <v>53509</v>
      </c>
      <c r="S5904" t="s" s="19">
        <v>53510</v>
      </c>
      <c r="T5904" t="s" s="91">
        <v>53510</v>
      </c>
      <c r="U5904" t="s" s="8">
        <v>53511</v>
      </c>
    </row>
    <row r="5905" s="2" customFormat="1" ht="47.7" customHeight="1">
      <c r="A5905" t="s" s="34">
        <v>53512</v>
      </c>
      <c r="B5905" t="s" s="34">
        <v>44724</v>
      </c>
      <c r="C5905" t="s" s="34">
        <v>3573</v>
      </c>
      <c r="D5905" t="s" s="34">
        <v>23</v>
      </c>
      <c r="E5905" t="s" s="34">
        <v>24</v>
      </c>
      <c r="F5905" t="s" s="34">
        <v>53513</v>
      </c>
      <c r="G5905" s="34"/>
      <c r="H5905" t="s" s="34">
        <v>53514</v>
      </c>
      <c r="I5905" t="s" s="34">
        <v>28</v>
      </c>
      <c r="J5905" s="34"/>
      <c r="K5905" t="s" s="34">
        <v>53515</v>
      </c>
      <c r="L5905" s="34"/>
      <c r="M5905" s="34"/>
      <c r="N5905" t="s" s="34">
        <v>53516</v>
      </c>
      <c r="O5905" t="s" s="34">
        <v>53517</v>
      </c>
      <c r="P5905" t="s" s="91">
        <v>53518</v>
      </c>
      <c r="Q5905" t="s" s="8">
        <f>"http://sharkattackfile.net/spreadsheets/pdf_directory/"&amp;P5905</f>
        <v>53519</v>
      </c>
      <c r="R5905" t="s" s="8">
        <v>53520</v>
      </c>
      <c r="S5905" t="s" s="19">
        <v>53521</v>
      </c>
      <c r="T5905" t="s" s="91">
        <v>53521</v>
      </c>
      <c r="U5905" t="s" s="8">
        <v>53522</v>
      </c>
    </row>
    <row r="5906" s="2" customFormat="1" ht="20.7" customHeight="1">
      <c r="A5906" t="s" s="11">
        <v>53523</v>
      </c>
      <c r="B5906" t="s" s="11">
        <v>44734</v>
      </c>
      <c r="C5906" t="s" s="11">
        <v>22</v>
      </c>
      <c r="D5906" t="s" s="11">
        <v>229</v>
      </c>
      <c r="E5906" t="s" s="11">
        <v>401</v>
      </c>
      <c r="F5906" t="s" s="11">
        <v>4615</v>
      </c>
      <c r="G5906" t="s" s="11">
        <v>114</v>
      </c>
      <c r="H5906" t="s" s="11">
        <v>53524</v>
      </c>
      <c r="I5906" t="s" s="11">
        <v>28</v>
      </c>
      <c r="J5906" s="11"/>
      <c r="K5906" t="s" s="11">
        <v>52385</v>
      </c>
      <c r="L5906" t="s" s="11">
        <v>31</v>
      </c>
      <c r="M5906" s="11"/>
      <c r="N5906" s="11"/>
      <c r="O5906" t="s" s="11">
        <v>53525</v>
      </c>
      <c r="P5906" t="s" s="91">
        <v>53526</v>
      </c>
      <c r="Q5906" t="s" s="8">
        <f>"http://sharkattackfile.net/spreadsheets/pdf_directory/"&amp;P5906</f>
        <v>53527</v>
      </c>
      <c r="R5906" t="s" s="8">
        <v>53528</v>
      </c>
      <c r="S5906" t="s" s="19">
        <v>53529</v>
      </c>
      <c r="T5906" t="s" s="91">
        <v>53529</v>
      </c>
      <c r="U5906" t="s" s="8">
        <v>53530</v>
      </c>
    </row>
    <row r="5907" s="2" customFormat="1" ht="38.7" customHeight="1">
      <c r="A5907" t="s" s="61">
        <v>53531</v>
      </c>
      <c r="B5907" t="s" s="61">
        <v>44734</v>
      </c>
      <c r="C5907" t="s" s="61">
        <v>501</v>
      </c>
      <c r="D5907" t="s" s="61">
        <v>3765</v>
      </c>
      <c r="E5907" t="s" s="61">
        <v>53532</v>
      </c>
      <c r="F5907" t="s" s="61">
        <v>53533</v>
      </c>
      <c r="G5907" t="s" s="61">
        <v>53534</v>
      </c>
      <c r="H5907" t="s" s="61">
        <v>108</v>
      </c>
      <c r="I5907" t="s" s="61">
        <v>101</v>
      </c>
      <c r="J5907" s="61"/>
      <c r="K5907" t="s" s="61">
        <v>7507</v>
      </c>
      <c r="L5907" t="s" s="61">
        <v>31</v>
      </c>
      <c r="M5907" s="61"/>
      <c r="N5907" s="61"/>
      <c r="O5907" t="s" s="61">
        <v>53535</v>
      </c>
      <c r="P5907" t="s" s="91">
        <v>53536</v>
      </c>
      <c r="Q5907" t="s" s="8">
        <f>"http://sharkattackfile.net/spreadsheets/pdf_directory/"&amp;P5907</f>
        <v>53537</v>
      </c>
      <c r="R5907" t="s" s="8">
        <v>53538</v>
      </c>
      <c r="S5907" t="s" s="19">
        <v>53539</v>
      </c>
      <c r="T5907" t="s" s="91">
        <v>53539</v>
      </c>
      <c r="U5907" t="s" s="8">
        <v>53540</v>
      </c>
    </row>
    <row r="5908" s="2" customFormat="1" ht="29.7" customHeight="1">
      <c r="A5908" t="s" s="11">
        <v>53541</v>
      </c>
      <c r="B5908" t="s" s="11">
        <v>44734</v>
      </c>
      <c r="C5908" t="s" s="11">
        <v>22</v>
      </c>
      <c r="D5908" t="s" s="11">
        <v>845</v>
      </c>
      <c r="E5908" t="s" s="11">
        <v>9385</v>
      </c>
      <c r="F5908" t="s" s="11">
        <v>9386</v>
      </c>
      <c r="G5908" t="s" s="11">
        <v>45154</v>
      </c>
      <c r="H5908" t="s" s="11">
        <v>53542</v>
      </c>
      <c r="I5908" t="s" s="11">
        <v>28</v>
      </c>
      <c r="J5908" s="11"/>
      <c r="K5908" t="s" s="11">
        <v>234</v>
      </c>
      <c r="L5908" t="s" s="11">
        <v>159</v>
      </c>
      <c r="M5908" s="11"/>
      <c r="N5908" t="s" s="11">
        <v>53543</v>
      </c>
      <c r="O5908" t="s" s="11">
        <v>53544</v>
      </c>
      <c r="P5908" t="s" s="91">
        <v>53545</v>
      </c>
      <c r="Q5908" t="s" s="8">
        <f>"http://sharkattackfile.net/spreadsheets/pdf_directory/"&amp;P5908</f>
        <v>53546</v>
      </c>
      <c r="R5908" t="s" s="8">
        <v>53547</v>
      </c>
      <c r="S5908" t="s" s="19">
        <v>53548</v>
      </c>
      <c r="T5908" t="s" s="91">
        <v>53548</v>
      </c>
      <c r="U5908" t="s" s="8">
        <v>53549</v>
      </c>
    </row>
    <row r="5909" s="2" customFormat="1" ht="13.55" customHeight="1">
      <c r="A5909" t="s" s="11">
        <v>53550</v>
      </c>
      <c r="B5909" t="s" s="11">
        <v>44734</v>
      </c>
      <c r="C5909" t="s" s="11">
        <v>22</v>
      </c>
      <c r="D5909" t="s" s="11">
        <v>23</v>
      </c>
      <c r="E5909" t="s" s="11">
        <v>502</v>
      </c>
      <c r="F5909" t="s" s="11">
        <v>44102</v>
      </c>
      <c r="G5909" t="s" s="11">
        <v>114</v>
      </c>
      <c r="H5909" t="s" s="11">
        <v>53551</v>
      </c>
      <c r="I5909" t="s" s="11">
        <v>28</v>
      </c>
      <c r="J5909" t="s" s="11">
        <v>553</v>
      </c>
      <c r="K5909" t="s" s="11">
        <v>234</v>
      </c>
      <c r="L5909" t="s" s="11">
        <v>159</v>
      </c>
      <c r="M5909" s="11"/>
      <c r="N5909" s="11"/>
      <c r="O5909" t="s" s="11">
        <v>31777</v>
      </c>
      <c r="P5909" t="s" s="91">
        <v>53552</v>
      </c>
      <c r="Q5909" t="s" s="8">
        <f>"http://sharkattackfile.net/spreadsheets/pdf_directory/"&amp;P5909</f>
        <v>53553</v>
      </c>
      <c r="R5909" t="s" s="8">
        <v>53554</v>
      </c>
      <c r="S5909" t="s" s="19">
        <v>53555</v>
      </c>
      <c r="T5909" t="s" s="91">
        <v>53555</v>
      </c>
      <c r="U5909" t="s" s="8">
        <v>53556</v>
      </c>
    </row>
    <row r="5910" s="2" customFormat="1" ht="20.7" customHeight="1">
      <c r="A5910" t="s" s="11">
        <v>53557</v>
      </c>
      <c r="B5910" t="s" s="11">
        <v>44734</v>
      </c>
      <c r="C5910" t="s" s="11">
        <v>22</v>
      </c>
      <c r="D5910" t="s" s="11">
        <v>10432</v>
      </c>
      <c r="E5910" t="s" s="11">
        <v>35088</v>
      </c>
      <c r="F5910" t="s" s="11">
        <v>53558</v>
      </c>
      <c r="G5910" t="s" s="11">
        <v>53559</v>
      </c>
      <c r="H5910" t="s" s="11">
        <v>108</v>
      </c>
      <c r="I5910" t="s" s="11">
        <v>101</v>
      </c>
      <c r="J5910" s="11"/>
      <c r="K5910" t="s" s="11">
        <v>53560</v>
      </c>
      <c r="L5910" t="s" s="11">
        <v>31</v>
      </c>
      <c r="M5910" s="11"/>
      <c r="N5910" t="s" s="11">
        <v>21072</v>
      </c>
      <c r="O5910" t="s" s="11">
        <v>5132</v>
      </c>
      <c r="P5910" t="s" s="91">
        <v>53561</v>
      </c>
      <c r="Q5910" t="s" s="8">
        <f>"http://sharkattackfile.net/spreadsheets/pdf_directory/"&amp;P5910</f>
        <v>53562</v>
      </c>
      <c r="R5910" t="s" s="8">
        <v>53563</v>
      </c>
      <c r="S5910" t="s" s="19">
        <v>53564</v>
      </c>
      <c r="T5910" t="s" s="91">
        <v>53564</v>
      </c>
      <c r="U5910" t="s" s="8">
        <v>53565</v>
      </c>
    </row>
    <row r="5911" s="2" customFormat="1" ht="29.7" customHeight="1">
      <c r="A5911" t="s" s="36">
        <v>53566</v>
      </c>
      <c r="B5911" t="s" s="36">
        <v>44734</v>
      </c>
      <c r="C5911" t="s" s="36">
        <v>211</v>
      </c>
      <c r="D5911" t="s" s="36">
        <v>23</v>
      </c>
      <c r="E5911" t="s" s="36">
        <v>502</v>
      </c>
      <c r="F5911" t="s" s="36">
        <v>28632</v>
      </c>
      <c r="G5911" t="s" s="36">
        <v>139</v>
      </c>
      <c r="H5911" t="s" s="36">
        <v>53567</v>
      </c>
      <c r="I5911" t="s" s="36">
        <v>28</v>
      </c>
      <c r="J5911" s="36"/>
      <c r="K5911" t="s" s="36">
        <v>53568</v>
      </c>
      <c r="L5911" t="s" s="36">
        <v>31</v>
      </c>
      <c r="M5911" s="36"/>
      <c r="N5911" s="36"/>
      <c r="O5911" t="s" s="36">
        <v>53569</v>
      </c>
      <c r="P5911" t="s" s="91">
        <v>53570</v>
      </c>
      <c r="Q5911" t="s" s="8">
        <f>"http://sharkattackfile.net/spreadsheets/pdf_directory/"&amp;P5911</f>
        <v>53571</v>
      </c>
      <c r="R5911" t="s" s="8">
        <v>53572</v>
      </c>
      <c r="S5911" t="s" s="19">
        <v>53573</v>
      </c>
      <c r="T5911" t="s" s="91">
        <v>53573</v>
      </c>
      <c r="U5911" t="s" s="8">
        <v>53574</v>
      </c>
    </row>
    <row r="5912" s="2" customFormat="1" ht="20.7" customHeight="1">
      <c r="A5912" t="s" s="11">
        <v>53575</v>
      </c>
      <c r="B5912" t="s" s="11">
        <v>44734</v>
      </c>
      <c r="C5912" t="s" s="11">
        <v>22</v>
      </c>
      <c r="D5912" t="s" s="11">
        <v>10432</v>
      </c>
      <c r="E5912" t="s" s="11">
        <v>43673</v>
      </c>
      <c r="F5912" t="s" s="11">
        <v>53576</v>
      </c>
      <c r="G5912" s="47"/>
      <c r="H5912" t="s" s="11">
        <v>27</v>
      </c>
      <c r="I5912" t="s" s="11">
        <v>28</v>
      </c>
      <c r="J5912" s="11"/>
      <c r="K5912" t="s" s="11">
        <v>53577</v>
      </c>
      <c r="L5912" t="s" s="11">
        <v>31</v>
      </c>
      <c r="M5912" s="11"/>
      <c r="N5912" t="s" s="11">
        <v>28984</v>
      </c>
      <c r="O5912" t="s" s="11">
        <v>5132</v>
      </c>
      <c r="P5912" t="s" s="91">
        <v>53578</v>
      </c>
      <c r="Q5912" t="s" s="8">
        <f>"http://sharkattackfile.net/spreadsheets/pdf_directory/"&amp;P5912</f>
        <v>53579</v>
      </c>
      <c r="R5912" t="s" s="8">
        <v>53580</v>
      </c>
      <c r="S5912" t="s" s="19">
        <v>53581</v>
      </c>
      <c r="T5912" t="s" s="91">
        <v>53581</v>
      </c>
      <c r="U5912" t="s" s="8">
        <v>53582</v>
      </c>
    </row>
    <row r="5913" s="2" customFormat="1" ht="20.7" customHeight="1">
      <c r="A5913" t="s" s="112">
        <v>53583</v>
      </c>
      <c r="B5913" t="s" s="112">
        <v>44734</v>
      </c>
      <c r="C5913" t="s" s="112">
        <v>88</v>
      </c>
      <c r="D5913" t="s" s="112">
        <v>29311</v>
      </c>
      <c r="E5913" t="s" s="112">
        <v>22824</v>
      </c>
      <c r="F5913" t="s" s="112">
        <v>53584</v>
      </c>
      <c r="G5913" t="s" s="112">
        <v>32226</v>
      </c>
      <c r="H5913" t="s" s="112">
        <v>53585</v>
      </c>
      <c r="I5913" t="s" s="112">
        <v>28</v>
      </c>
      <c r="J5913" s="112"/>
      <c r="K5913" t="s" s="112">
        <v>53586</v>
      </c>
      <c r="L5913" t="s" s="112">
        <v>31</v>
      </c>
      <c r="M5913" t="s" s="112">
        <v>303</v>
      </c>
      <c r="N5913" s="112"/>
      <c r="O5913" t="s" s="112">
        <v>5132</v>
      </c>
      <c r="P5913" t="s" s="8">
        <v>53587</v>
      </c>
      <c r="Q5913" t="s" s="8">
        <f>"http://sharkattackfile.net/spreadsheets/pdf_directory/"&amp;P5913</f>
        <v>53588</v>
      </c>
      <c r="R5913" t="s" s="8">
        <v>53589</v>
      </c>
      <c r="S5913" t="s" s="19">
        <v>53590</v>
      </c>
      <c r="T5913" t="s" s="91">
        <v>53590</v>
      </c>
      <c r="U5913" t="s" s="8">
        <v>53591</v>
      </c>
    </row>
    <row r="5914" s="2" customFormat="1" ht="13.55" customHeight="1">
      <c r="A5914" t="s" s="11">
        <v>53592</v>
      </c>
      <c r="B5914" t="s" s="11">
        <v>44734</v>
      </c>
      <c r="C5914" t="s" s="11">
        <v>22</v>
      </c>
      <c r="D5914" t="s" s="11">
        <v>229</v>
      </c>
      <c r="E5914" t="s" s="11">
        <v>550</v>
      </c>
      <c r="F5914" t="s" s="11">
        <v>53593</v>
      </c>
      <c r="G5914" t="s" s="11">
        <v>10075</v>
      </c>
      <c r="H5914" t="s" s="11">
        <v>53594</v>
      </c>
      <c r="I5914" t="s" s="11">
        <v>28</v>
      </c>
      <c r="J5914" t="s" s="11">
        <v>466</v>
      </c>
      <c r="K5914" t="s" s="11">
        <v>234</v>
      </c>
      <c r="L5914" t="s" s="11">
        <v>159</v>
      </c>
      <c r="M5914" t="s" s="11">
        <v>241</v>
      </c>
      <c r="N5914" s="11"/>
      <c r="O5914" t="s" s="11">
        <v>53595</v>
      </c>
      <c r="P5914" t="s" s="91">
        <v>53596</v>
      </c>
      <c r="Q5914" t="s" s="8">
        <f>"http://sharkattackfile.net/spreadsheets/pdf_directory/"&amp;P5914</f>
        <v>53597</v>
      </c>
      <c r="R5914" t="s" s="8">
        <v>53598</v>
      </c>
      <c r="S5914" t="s" s="19">
        <v>53599</v>
      </c>
      <c r="T5914" t="s" s="91">
        <v>53599</v>
      </c>
      <c r="U5914" t="s" s="8">
        <v>53600</v>
      </c>
    </row>
    <row r="5915" s="2" customFormat="1" ht="29.7" customHeight="1">
      <c r="A5915" t="s" s="61">
        <v>53601</v>
      </c>
      <c r="B5915" t="s" s="61">
        <v>44734</v>
      </c>
      <c r="C5915" t="s" s="61">
        <v>501</v>
      </c>
      <c r="D5915" t="s" s="61">
        <v>182</v>
      </c>
      <c r="E5915" t="s" s="61">
        <v>369</v>
      </c>
      <c r="F5915" t="s" s="61">
        <v>3316</v>
      </c>
      <c r="G5915" t="s" s="61">
        <v>53602</v>
      </c>
      <c r="H5915" t="s" s="61">
        <v>53603</v>
      </c>
      <c r="I5915" t="s" s="61">
        <v>28</v>
      </c>
      <c r="J5915" s="61"/>
      <c r="K5915" t="s" s="11">
        <v>26369</v>
      </c>
      <c r="L5915" t="s" s="61">
        <v>159</v>
      </c>
      <c r="M5915" s="61"/>
      <c r="N5915" s="61"/>
      <c r="O5915" t="s" s="61">
        <v>53604</v>
      </c>
      <c r="P5915" t="s" s="91">
        <v>53605</v>
      </c>
      <c r="Q5915" t="s" s="8">
        <f>"http://sharkattackfile.net/spreadsheets/pdf_directory/"&amp;P5915</f>
        <v>53606</v>
      </c>
      <c r="R5915" t="s" s="8">
        <v>53607</v>
      </c>
      <c r="S5915" t="s" s="19">
        <v>53608</v>
      </c>
      <c r="T5915" t="s" s="91">
        <v>53608</v>
      </c>
      <c r="U5915" t="s" s="8">
        <v>53609</v>
      </c>
    </row>
    <row r="5916" s="2" customFormat="1" ht="29.7" customHeight="1">
      <c r="A5916" t="s" s="36">
        <v>53610</v>
      </c>
      <c r="B5916" t="s" s="36">
        <v>44734</v>
      </c>
      <c r="C5916" t="s" s="36">
        <v>211</v>
      </c>
      <c r="D5916" t="s" s="36">
        <v>23</v>
      </c>
      <c r="E5916" t="s" s="36">
        <v>24</v>
      </c>
      <c r="F5916" t="s" s="36">
        <v>49303</v>
      </c>
      <c r="G5916" t="s" s="36">
        <v>139</v>
      </c>
      <c r="H5916" t="s" s="36">
        <v>53611</v>
      </c>
      <c r="I5916" t="s" s="36">
        <v>101</v>
      </c>
      <c r="J5916" s="36"/>
      <c r="K5916" t="s" s="36">
        <v>53612</v>
      </c>
      <c r="L5916" t="s" s="36">
        <v>31</v>
      </c>
      <c r="M5916" t="s" s="36">
        <v>241</v>
      </c>
      <c r="N5916" t="s" s="36">
        <v>117</v>
      </c>
      <c r="O5916" t="s" s="36">
        <v>53613</v>
      </c>
      <c r="P5916" t="s" s="91">
        <v>53614</v>
      </c>
      <c r="Q5916" t="s" s="8">
        <f>"http://sharkattackfile.net/spreadsheets/pdf_directory/"&amp;P5916</f>
        <v>53615</v>
      </c>
      <c r="R5916" t="s" s="8">
        <v>53616</v>
      </c>
      <c r="S5916" t="s" s="19">
        <v>53617</v>
      </c>
      <c r="T5916" t="s" s="91">
        <v>53617</v>
      </c>
      <c r="U5916" t="s" s="8">
        <v>53618</v>
      </c>
    </row>
    <row r="5917" s="2" customFormat="1" ht="38.7" customHeight="1">
      <c r="A5917" t="s" s="34">
        <v>53619</v>
      </c>
      <c r="B5917" t="s" s="34">
        <v>44734</v>
      </c>
      <c r="C5917" t="s" s="34">
        <v>3573</v>
      </c>
      <c r="D5917" t="s" s="34">
        <v>23</v>
      </c>
      <c r="E5917" t="s" s="34">
        <v>24</v>
      </c>
      <c r="F5917" t="s" s="34">
        <v>53448</v>
      </c>
      <c r="G5917" t="s" s="34">
        <v>114</v>
      </c>
      <c r="H5917" t="s" s="34">
        <v>53620</v>
      </c>
      <c r="I5917" t="s" s="34">
        <v>28</v>
      </c>
      <c r="J5917" s="34"/>
      <c r="K5917" t="s" s="34">
        <v>53621</v>
      </c>
      <c r="L5917" s="34"/>
      <c r="M5917" s="34"/>
      <c r="N5917" t="s" s="34">
        <v>15593</v>
      </c>
      <c r="O5917" t="s" s="34">
        <v>53622</v>
      </c>
      <c r="P5917" t="s" s="91">
        <v>53623</v>
      </c>
      <c r="Q5917" t="s" s="8">
        <f>"http://sharkattackfile.net/spreadsheets/pdf_directory/"&amp;P5917</f>
        <v>53624</v>
      </c>
      <c r="R5917" t="s" s="8">
        <v>53625</v>
      </c>
      <c r="S5917" t="s" s="19">
        <v>53626</v>
      </c>
      <c r="T5917" t="s" s="91">
        <v>53626</v>
      </c>
      <c r="U5917" t="s" s="8">
        <v>53627</v>
      </c>
    </row>
    <row r="5918" s="2" customFormat="1" ht="20.7" customHeight="1">
      <c r="A5918" t="s" s="112">
        <v>53628</v>
      </c>
      <c r="B5918" t="s" s="112">
        <v>44734</v>
      </c>
      <c r="C5918" t="s" s="112">
        <v>501</v>
      </c>
      <c r="D5918" t="s" s="112">
        <v>52323</v>
      </c>
      <c r="E5918" t="s" s="112">
        <v>53629</v>
      </c>
      <c r="F5918" t="s" s="112">
        <v>53630</v>
      </c>
      <c r="G5918" t="s" s="112">
        <v>53631</v>
      </c>
      <c r="H5918" t="s" s="112">
        <v>53632</v>
      </c>
      <c r="I5918" t="s" s="112">
        <v>28</v>
      </c>
      <c r="J5918" s="21"/>
      <c r="K5918" t="s" s="112">
        <v>234</v>
      </c>
      <c r="L5918" t="s" s="112">
        <v>159</v>
      </c>
      <c r="M5918" s="21"/>
      <c r="N5918" s="21"/>
      <c r="O5918" t="s" s="112">
        <v>5132</v>
      </c>
      <c r="P5918" t="s" s="91">
        <v>53633</v>
      </c>
      <c r="Q5918" t="s" s="8">
        <f>"http://sharkattackfile.net/spreadsheets/pdf_directory/"&amp;P5918</f>
        <v>53634</v>
      </c>
      <c r="R5918" t="s" s="8">
        <v>53635</v>
      </c>
      <c r="S5918" t="s" s="19">
        <v>53636</v>
      </c>
      <c r="T5918" t="s" s="91">
        <v>53636</v>
      </c>
      <c r="U5918" t="s" s="8">
        <v>53637</v>
      </c>
    </row>
    <row r="5919" s="2" customFormat="1" ht="38.7" customHeight="1">
      <c r="A5919" t="s" s="11">
        <v>53638</v>
      </c>
      <c r="B5919" t="s" s="11">
        <v>44734</v>
      </c>
      <c r="C5919" t="s" s="11">
        <v>22</v>
      </c>
      <c r="D5919" t="s" s="11">
        <v>23</v>
      </c>
      <c r="E5919" t="s" s="11">
        <v>145</v>
      </c>
      <c r="F5919" t="s" s="11">
        <v>53639</v>
      </c>
      <c r="G5919" t="s" s="11">
        <v>53640</v>
      </c>
      <c r="H5919" t="s" s="11">
        <v>53641</v>
      </c>
      <c r="I5919" t="s" s="11">
        <v>28</v>
      </c>
      <c r="J5919" s="11"/>
      <c r="K5919" t="s" s="11">
        <v>234</v>
      </c>
      <c r="L5919" t="s" s="11">
        <v>159</v>
      </c>
      <c r="M5919" s="11"/>
      <c r="N5919" s="11"/>
      <c r="O5919" t="s" s="11">
        <v>53642</v>
      </c>
      <c r="P5919" t="s" s="91">
        <v>53643</v>
      </c>
      <c r="Q5919" t="s" s="8">
        <f>"http://sharkattackfile.net/spreadsheets/pdf_directory/"&amp;P5919</f>
        <v>53644</v>
      </c>
      <c r="R5919" t="s" s="8">
        <v>53645</v>
      </c>
      <c r="S5919" t="s" s="19">
        <v>53646</v>
      </c>
      <c r="T5919" t="s" s="91">
        <v>53646</v>
      </c>
      <c r="U5919" t="s" s="8">
        <v>53647</v>
      </c>
    </row>
    <row r="5920" s="2" customFormat="1" ht="20.7" customHeight="1">
      <c r="A5920" t="s" s="11">
        <v>53648</v>
      </c>
      <c r="B5920" t="s" s="11">
        <v>44734</v>
      </c>
      <c r="C5920" t="s" s="11">
        <v>22</v>
      </c>
      <c r="D5920" t="s" s="11">
        <v>229</v>
      </c>
      <c r="E5920" t="s" s="11">
        <v>230</v>
      </c>
      <c r="F5920" t="s" s="11">
        <v>53649</v>
      </c>
      <c r="G5920" t="s" s="11">
        <v>59</v>
      </c>
      <c r="H5920" t="s" s="11">
        <v>53650</v>
      </c>
      <c r="I5920" t="s" s="11">
        <v>28</v>
      </c>
      <c r="J5920" s="11"/>
      <c r="K5920" t="s" s="11">
        <v>554</v>
      </c>
      <c r="L5920" t="s" s="11">
        <v>31</v>
      </c>
      <c r="M5920" s="11"/>
      <c r="N5920" t="s" s="11">
        <v>53651</v>
      </c>
      <c r="O5920" t="s" s="11">
        <v>53652</v>
      </c>
      <c r="P5920" t="s" s="91">
        <v>53653</v>
      </c>
      <c r="Q5920" t="s" s="8">
        <f>"http://sharkattackfile.net/spreadsheets/pdf_directory/"&amp;P5920</f>
        <v>53654</v>
      </c>
      <c r="R5920" t="s" s="8">
        <v>53655</v>
      </c>
      <c r="S5920" t="s" s="19">
        <v>53656</v>
      </c>
      <c r="T5920" t="s" s="91">
        <v>53656</v>
      </c>
      <c r="U5920" t="s" s="8">
        <v>53657</v>
      </c>
    </row>
    <row r="5921" s="2" customFormat="1" ht="20.7" customHeight="1">
      <c r="A5921" t="s" s="11">
        <v>53658</v>
      </c>
      <c r="B5921" t="s" s="11">
        <v>44734</v>
      </c>
      <c r="C5921" t="s" s="11">
        <v>22</v>
      </c>
      <c r="D5921" t="s" s="11">
        <v>229</v>
      </c>
      <c r="E5921" t="s" s="11">
        <v>596</v>
      </c>
      <c r="F5921" t="s" s="11">
        <v>53659</v>
      </c>
      <c r="G5921" t="s" s="11">
        <v>1585</v>
      </c>
      <c r="H5921" t="s" s="11">
        <v>53660</v>
      </c>
      <c r="I5921" t="s" s="11">
        <v>28</v>
      </c>
      <c r="J5921" s="11"/>
      <c r="K5921" t="s" s="11">
        <v>53661</v>
      </c>
      <c r="L5921" t="s" s="11">
        <v>31</v>
      </c>
      <c r="M5921" s="11"/>
      <c r="N5921" s="11"/>
      <c r="O5921" t="s" s="11">
        <v>53662</v>
      </c>
      <c r="P5921" t="s" s="91">
        <v>53663</v>
      </c>
      <c r="Q5921" t="s" s="8">
        <f>"http://sharkattackfile.net/spreadsheets/pdf_directory/"&amp;P5921</f>
        <v>53664</v>
      </c>
      <c r="R5921" t="s" s="8">
        <v>53665</v>
      </c>
      <c r="S5921" t="s" s="19">
        <v>53666</v>
      </c>
      <c r="T5921" t="s" s="91">
        <v>53666</v>
      </c>
      <c r="U5921" t="s" s="8">
        <v>53667</v>
      </c>
    </row>
    <row r="5922" s="2" customFormat="1" ht="20.7" customHeight="1">
      <c r="A5922" t="s" s="11">
        <v>53668</v>
      </c>
      <c r="B5922" t="s" s="11">
        <v>44734</v>
      </c>
      <c r="C5922" t="s" s="11">
        <v>22</v>
      </c>
      <c r="D5922" t="s" s="11">
        <v>229</v>
      </c>
      <c r="E5922" t="s" s="11">
        <v>401</v>
      </c>
      <c r="F5922" t="s" s="11">
        <v>37873</v>
      </c>
      <c r="G5922" t="s" s="11">
        <v>59</v>
      </c>
      <c r="H5922" t="s" s="11">
        <v>53669</v>
      </c>
      <c r="I5922" t="s" s="11">
        <v>101</v>
      </c>
      <c r="J5922" s="11"/>
      <c r="K5922" t="s" s="11">
        <v>825</v>
      </c>
      <c r="L5922" t="s" s="11">
        <v>31</v>
      </c>
      <c r="M5922" s="11"/>
      <c r="N5922" s="11"/>
      <c r="O5922" t="s" s="11">
        <v>53670</v>
      </c>
      <c r="P5922" t="s" s="91">
        <v>53671</v>
      </c>
      <c r="Q5922" t="s" s="8">
        <f>"http://sharkattackfile.net/spreadsheets/pdf_directory/"&amp;P5922</f>
        <v>53672</v>
      </c>
      <c r="R5922" t="s" s="8">
        <v>53673</v>
      </c>
      <c r="S5922" t="s" s="19">
        <v>53674</v>
      </c>
      <c r="T5922" t="s" s="91">
        <v>53674</v>
      </c>
      <c r="U5922" t="s" s="8">
        <v>53675</v>
      </c>
    </row>
    <row r="5923" s="2" customFormat="1" ht="29.7" customHeight="1">
      <c r="A5923" t="s" s="11">
        <v>44734</v>
      </c>
      <c r="B5923" t="s" s="11">
        <v>44734</v>
      </c>
      <c r="C5923" t="s" s="11">
        <v>22</v>
      </c>
      <c r="D5923" t="s" s="11">
        <v>89</v>
      </c>
      <c r="E5923" t="s" s="11">
        <v>1157</v>
      </c>
      <c r="F5923" t="s" s="11">
        <v>4393</v>
      </c>
      <c r="G5923" s="11"/>
      <c r="H5923" t="s" s="11">
        <v>48344</v>
      </c>
      <c r="I5923" t="s" s="11">
        <v>101</v>
      </c>
      <c r="J5923" s="11"/>
      <c r="K5923" t="s" s="11">
        <v>9049</v>
      </c>
      <c r="L5923" t="s" s="11">
        <v>9050</v>
      </c>
      <c r="M5923" s="11"/>
      <c r="N5923" s="11"/>
      <c r="O5923" t="s" s="11">
        <v>53676</v>
      </c>
      <c r="P5923" t="s" s="91">
        <v>53677</v>
      </c>
      <c r="Q5923" t="s" s="8">
        <f>"http://sharkattackfile.net/spreadsheets/pdf_directory/"&amp;P5923</f>
        <v>53678</v>
      </c>
      <c r="R5923" t="s" s="8">
        <v>53679</v>
      </c>
      <c r="S5923" t="s" s="19">
        <v>53680</v>
      </c>
      <c r="T5923" t="s" s="91">
        <v>53680</v>
      </c>
      <c r="U5923" t="s" s="8">
        <v>53681</v>
      </c>
    </row>
    <row r="5924" s="2" customFormat="1" ht="47.7" customHeight="1">
      <c r="A5924" t="s" s="36">
        <v>53682</v>
      </c>
      <c r="B5924" t="s" s="36">
        <v>44746</v>
      </c>
      <c r="C5924" t="s" s="36">
        <v>211</v>
      </c>
      <c r="D5924" t="s" s="36">
        <v>23</v>
      </c>
      <c r="E5924" t="s" s="36">
        <v>24</v>
      </c>
      <c r="F5924" t="s" s="36">
        <v>6597</v>
      </c>
      <c r="G5924" t="s" s="36">
        <v>32441</v>
      </c>
      <c r="H5924" t="s" s="36">
        <v>53683</v>
      </c>
      <c r="I5924" s="36"/>
      <c r="J5924" s="36"/>
      <c r="K5924" t="s" s="36">
        <v>53684</v>
      </c>
      <c r="L5924" t="s" s="36">
        <v>31</v>
      </c>
      <c r="M5924" s="36"/>
      <c r="N5924" t="s" s="36">
        <v>53021</v>
      </c>
      <c r="O5924" t="s" s="36">
        <v>53685</v>
      </c>
      <c r="P5924" t="s" s="91">
        <v>53686</v>
      </c>
      <c r="Q5924" t="s" s="8">
        <f>"http://sharkattackfile.net/spreadsheets/pdf_directory/"&amp;P5924</f>
        <v>53687</v>
      </c>
      <c r="R5924" t="s" s="8">
        <v>53688</v>
      </c>
      <c r="S5924" t="s" s="19">
        <v>53689</v>
      </c>
      <c r="T5924" t="s" s="91">
        <v>53689</v>
      </c>
      <c r="U5924" t="s" s="8">
        <v>53690</v>
      </c>
    </row>
    <row r="5925" s="2" customFormat="1" ht="20.7" customHeight="1">
      <c r="A5925" t="s" s="61">
        <v>53691</v>
      </c>
      <c r="B5925" t="s" s="61">
        <v>44746</v>
      </c>
      <c r="C5925" t="s" s="61">
        <v>501</v>
      </c>
      <c r="D5925" t="s" s="61">
        <v>4597</v>
      </c>
      <c r="E5925" s="61"/>
      <c r="F5925" t="s" s="61">
        <v>53692</v>
      </c>
      <c r="G5925" s="61"/>
      <c r="H5925" t="s" s="61">
        <v>53693</v>
      </c>
      <c r="I5925" t="s" s="61">
        <v>28</v>
      </c>
      <c r="J5925" s="61"/>
      <c r="K5925" t="s" s="61">
        <v>234</v>
      </c>
      <c r="L5925" t="s" s="61">
        <v>159</v>
      </c>
      <c r="M5925" s="61"/>
      <c r="N5925" s="61"/>
      <c r="O5925" t="s" s="61">
        <v>53694</v>
      </c>
      <c r="P5925" t="s" s="91">
        <v>53695</v>
      </c>
      <c r="Q5925" t="s" s="8">
        <f>"http://sharkattackfile.net/spreadsheets/pdf_directory/"&amp;P5925</f>
        <v>53696</v>
      </c>
      <c r="R5925" t="s" s="8">
        <f>"http://sharkattackfile.net/spreadsheets/pdf_directory/"&amp;Q5925</f>
        <v>53697</v>
      </c>
      <c r="S5925" t="s" s="19">
        <v>53698</v>
      </c>
      <c r="T5925" t="s" s="91">
        <v>53698</v>
      </c>
      <c r="U5925" t="s" s="8">
        <v>53699</v>
      </c>
    </row>
    <row r="5926" s="2" customFormat="1" ht="29.7" customHeight="1">
      <c r="A5926" t="s" s="11">
        <v>53700</v>
      </c>
      <c r="B5926" t="s" s="11">
        <v>44746</v>
      </c>
      <c r="C5926" t="s" s="11">
        <v>22</v>
      </c>
      <c r="D5926" t="s" s="11">
        <v>10072</v>
      </c>
      <c r="E5926" t="s" s="11">
        <v>53701</v>
      </c>
      <c r="F5926" t="s" s="11">
        <v>53702</v>
      </c>
      <c r="G5926" t="s" s="11">
        <v>53631</v>
      </c>
      <c r="H5926" t="s" s="11">
        <v>53703</v>
      </c>
      <c r="I5926" t="s" s="11">
        <v>28</v>
      </c>
      <c r="J5926" s="11"/>
      <c r="K5926" t="s" s="11">
        <v>234</v>
      </c>
      <c r="L5926" t="s" s="11">
        <v>159</v>
      </c>
      <c r="M5926" s="11"/>
      <c r="N5926" s="11"/>
      <c r="O5926" t="s" s="11">
        <v>53704</v>
      </c>
      <c r="P5926" t="s" s="91">
        <v>53705</v>
      </c>
      <c r="Q5926" t="s" s="8">
        <f>"http://sharkattackfile.net/spreadsheets/pdf_directory/"&amp;P5926</f>
        <v>53706</v>
      </c>
      <c r="R5926" t="s" s="8">
        <v>53707</v>
      </c>
      <c r="S5926" t="s" s="19">
        <v>53708</v>
      </c>
      <c r="T5926" t="s" s="91">
        <v>53708</v>
      </c>
      <c r="U5926" t="s" s="8">
        <v>53709</v>
      </c>
    </row>
    <row r="5927" s="2" customFormat="1" ht="20.7" customHeight="1">
      <c r="A5927" t="s" s="11">
        <v>53710</v>
      </c>
      <c r="B5927" t="s" s="11">
        <v>44746</v>
      </c>
      <c r="C5927" t="s" s="11">
        <v>22</v>
      </c>
      <c r="D5927" t="s" s="11">
        <v>229</v>
      </c>
      <c r="E5927" t="s" s="11">
        <v>401</v>
      </c>
      <c r="F5927" t="s" s="11">
        <v>53711</v>
      </c>
      <c r="G5927" t="s" s="11">
        <v>114</v>
      </c>
      <c r="H5927" t="s" s="11">
        <v>53712</v>
      </c>
      <c r="I5927" t="s" s="11">
        <v>28</v>
      </c>
      <c r="J5927" t="s" s="11">
        <v>7110</v>
      </c>
      <c r="K5927" t="s" s="11">
        <v>53713</v>
      </c>
      <c r="L5927" t="s" s="11">
        <v>31</v>
      </c>
      <c r="M5927" s="11"/>
      <c r="N5927" s="11"/>
      <c r="O5927" t="s" s="11">
        <v>53714</v>
      </c>
      <c r="P5927" t="s" s="91">
        <v>53715</v>
      </c>
      <c r="Q5927" t="s" s="8">
        <f>"http://sharkattackfile.net/spreadsheets/pdf_directory/"&amp;P5927</f>
        <v>53716</v>
      </c>
      <c r="R5927" t="s" s="8">
        <v>53717</v>
      </c>
      <c r="S5927" t="s" s="19">
        <v>53718</v>
      </c>
      <c r="T5927" t="s" s="91">
        <v>53718</v>
      </c>
      <c r="U5927" t="s" s="8">
        <v>53719</v>
      </c>
    </row>
    <row r="5928" s="2" customFormat="1" ht="38.7" customHeight="1">
      <c r="A5928" t="s" s="11">
        <v>53720</v>
      </c>
      <c r="B5928" t="s" s="11">
        <v>44746</v>
      </c>
      <c r="C5928" t="s" s="11">
        <v>22</v>
      </c>
      <c r="D5928" t="s" s="11">
        <v>23</v>
      </c>
      <c r="E5928" t="s" s="11">
        <v>24</v>
      </c>
      <c r="F5928" t="s" s="11">
        <v>53721</v>
      </c>
      <c r="G5928" s="11"/>
      <c r="H5928" t="s" s="11">
        <v>27</v>
      </c>
      <c r="I5928" t="s" s="11">
        <v>28</v>
      </c>
      <c r="J5928" s="11"/>
      <c r="K5928" t="s" s="11">
        <v>53722</v>
      </c>
      <c r="L5928" t="s" s="11">
        <v>31</v>
      </c>
      <c r="M5928" s="11"/>
      <c r="N5928" t="s" s="11">
        <v>53723</v>
      </c>
      <c r="O5928" t="s" s="11">
        <v>53724</v>
      </c>
      <c r="P5928" t="s" s="91">
        <v>53725</v>
      </c>
      <c r="Q5928" t="s" s="8">
        <f>"http://sharkattackfile.net/spreadsheets/pdf_directory/"&amp;P5928</f>
        <v>53726</v>
      </c>
      <c r="R5928" t="s" s="8">
        <v>53727</v>
      </c>
      <c r="S5928" t="s" s="19">
        <v>53728</v>
      </c>
      <c r="T5928" t="s" s="91">
        <v>53728</v>
      </c>
      <c r="U5928" t="s" s="8">
        <v>53729</v>
      </c>
    </row>
    <row r="5929" s="2" customFormat="1" ht="20.7" customHeight="1">
      <c r="A5929" t="s" s="36">
        <v>53730</v>
      </c>
      <c r="B5929" t="s" s="36">
        <v>44746</v>
      </c>
      <c r="C5929" t="s" s="36">
        <v>211</v>
      </c>
      <c r="D5929" t="s" s="36">
        <v>10432</v>
      </c>
      <c r="E5929" t="s" s="36">
        <v>34566</v>
      </c>
      <c r="F5929" t="s" s="36">
        <v>41655</v>
      </c>
      <c r="G5929" s="36"/>
      <c r="H5929" t="s" s="36">
        <v>139</v>
      </c>
      <c r="I5929" t="s" s="36">
        <v>28</v>
      </c>
      <c r="J5929" s="36"/>
      <c r="K5929" t="s" s="36">
        <v>53731</v>
      </c>
      <c r="L5929" t="s" s="36">
        <v>31</v>
      </c>
      <c r="M5929" s="36"/>
      <c r="N5929" t="s" s="36">
        <v>2450</v>
      </c>
      <c r="O5929" t="s" s="36">
        <v>38832</v>
      </c>
      <c r="P5929" t="s" s="91">
        <v>53732</v>
      </c>
      <c r="Q5929" t="s" s="8">
        <f>"http://sharkattackfile.net/spreadsheets/pdf_directory/"&amp;P5929</f>
        <v>53733</v>
      </c>
      <c r="R5929" t="s" s="8">
        <v>53734</v>
      </c>
      <c r="S5929" t="s" s="19">
        <v>53735</v>
      </c>
      <c r="T5929" t="s" s="91">
        <v>53735</v>
      </c>
      <c r="U5929" t="s" s="8">
        <v>53736</v>
      </c>
    </row>
    <row r="5930" s="2" customFormat="1" ht="38.7" customHeight="1">
      <c r="A5930" t="s" s="34">
        <v>53737</v>
      </c>
      <c r="B5930" t="s" s="34">
        <v>44746</v>
      </c>
      <c r="C5930" t="s" s="34">
        <v>3573</v>
      </c>
      <c r="D5930" t="s" s="34">
        <v>23</v>
      </c>
      <c r="E5930" t="s" s="34">
        <v>206</v>
      </c>
      <c r="F5930" t="s" s="34">
        <v>53738</v>
      </c>
      <c r="G5930" s="34"/>
      <c r="H5930" s="34"/>
      <c r="I5930" t="s" s="34">
        <v>28</v>
      </c>
      <c r="J5930" s="34"/>
      <c r="K5930" t="s" s="34">
        <v>53739</v>
      </c>
      <c r="L5930" s="34"/>
      <c r="M5930" s="34"/>
      <c r="N5930" t="s" s="34">
        <v>15593</v>
      </c>
      <c r="O5930" t="s" s="34">
        <v>53740</v>
      </c>
      <c r="P5930" t="s" s="91">
        <v>53741</v>
      </c>
      <c r="Q5930" t="s" s="8">
        <f>"http://sharkattackfile.net/spreadsheets/pdf_directory/"&amp;P5930</f>
        <v>53742</v>
      </c>
      <c r="R5930" t="s" s="8">
        <v>53743</v>
      </c>
      <c r="S5930" t="s" s="19">
        <v>53744</v>
      </c>
      <c r="T5930" t="s" s="91">
        <v>53744</v>
      </c>
      <c r="U5930" t="s" s="8">
        <v>53745</v>
      </c>
    </row>
    <row r="5931" s="2" customFormat="1" ht="38.7" customHeight="1">
      <c r="A5931" t="s" s="34">
        <v>53737</v>
      </c>
      <c r="B5931" t="s" s="34">
        <v>44746</v>
      </c>
      <c r="C5931" t="s" s="34">
        <v>3573</v>
      </c>
      <c r="D5931" t="s" s="34">
        <v>23</v>
      </c>
      <c r="E5931" t="s" s="34">
        <v>206</v>
      </c>
      <c r="F5931" t="s" s="34">
        <v>53345</v>
      </c>
      <c r="G5931" s="34"/>
      <c r="H5931" s="34"/>
      <c r="I5931" t="s" s="34">
        <v>101</v>
      </c>
      <c r="J5931" s="34"/>
      <c r="K5931" t="s" s="34">
        <v>53746</v>
      </c>
      <c r="L5931" s="34"/>
      <c r="M5931" s="34"/>
      <c r="N5931" t="s" s="34">
        <v>15593</v>
      </c>
      <c r="O5931" t="s" s="34">
        <v>53747</v>
      </c>
      <c r="P5931" t="s" s="91">
        <v>53748</v>
      </c>
      <c r="Q5931" t="s" s="8">
        <f>"http://sharkattackfile.net/spreadsheets/pdf_directory/"&amp;P5931</f>
        <v>53749</v>
      </c>
      <c r="R5931" t="s" s="8">
        <v>53750</v>
      </c>
      <c r="S5931" t="s" s="19">
        <v>53744</v>
      </c>
      <c r="T5931" t="s" s="91">
        <v>53744</v>
      </c>
      <c r="U5931" t="s" s="8">
        <v>53751</v>
      </c>
    </row>
    <row r="5932" s="2" customFormat="1" ht="38.7" customHeight="1">
      <c r="A5932" t="s" s="34">
        <v>53752</v>
      </c>
      <c r="B5932" t="s" s="34">
        <v>44746</v>
      </c>
      <c r="C5932" t="s" s="34">
        <v>3573</v>
      </c>
      <c r="D5932" t="s" s="34">
        <v>3929</v>
      </c>
      <c r="E5932" t="s" s="34">
        <v>53753</v>
      </c>
      <c r="F5932" s="34"/>
      <c r="G5932" s="34"/>
      <c r="H5932" s="34"/>
      <c r="I5932" s="34"/>
      <c r="J5932" s="34"/>
      <c r="K5932" t="s" s="34">
        <v>53754</v>
      </c>
      <c r="L5932" s="34"/>
      <c r="M5932" s="34"/>
      <c r="N5932" t="s" s="34">
        <v>15593</v>
      </c>
      <c r="O5932" t="s" s="34">
        <v>5132</v>
      </c>
      <c r="P5932" t="s" s="91">
        <v>53755</v>
      </c>
      <c r="Q5932" t="s" s="8">
        <f>"http://sharkattackfile.net/spreadsheets/pdf_directory/"&amp;P5932</f>
        <v>53756</v>
      </c>
      <c r="R5932" t="s" s="8">
        <v>53757</v>
      </c>
      <c r="S5932" t="s" s="19">
        <v>53758</v>
      </c>
      <c r="T5932" t="s" s="91">
        <v>53758</v>
      </c>
      <c r="U5932" t="s" s="8">
        <v>53759</v>
      </c>
    </row>
    <row r="5933" s="2" customFormat="1" ht="13.55" customHeight="1">
      <c r="A5933" t="s" s="11">
        <v>53760</v>
      </c>
      <c r="B5933" t="s" s="11">
        <v>44746</v>
      </c>
      <c r="C5933" t="s" s="11">
        <v>22</v>
      </c>
      <c r="D5933" t="s" s="11">
        <v>23</v>
      </c>
      <c r="E5933" t="s" s="11">
        <v>57</v>
      </c>
      <c r="F5933" t="s" s="11">
        <v>22992</v>
      </c>
      <c r="G5933" s="11"/>
      <c r="H5933" t="s" s="11">
        <v>53761</v>
      </c>
      <c r="I5933" t="s" s="11">
        <v>28</v>
      </c>
      <c r="J5933" s="48"/>
      <c r="K5933" t="s" s="11">
        <v>234</v>
      </c>
      <c r="L5933" t="s" s="11">
        <v>159</v>
      </c>
      <c r="M5933" s="48"/>
      <c r="N5933" s="48"/>
      <c r="O5933" t="s" s="11">
        <v>63</v>
      </c>
      <c r="P5933" t="s" s="91">
        <v>53762</v>
      </c>
      <c r="Q5933" t="s" s="8">
        <f>"http://sharkattackfile.net/spreadsheets/pdf_directory/"&amp;P5933</f>
        <v>53763</v>
      </c>
      <c r="R5933" t="s" s="8">
        <v>53764</v>
      </c>
      <c r="S5933" t="s" s="19">
        <v>53765</v>
      </c>
      <c r="T5933" t="s" s="91">
        <v>53765</v>
      </c>
      <c r="U5933" t="s" s="8">
        <v>53766</v>
      </c>
    </row>
    <row r="5934" s="2" customFormat="1" ht="20.7" customHeight="1">
      <c r="A5934" t="s" s="11">
        <v>53767</v>
      </c>
      <c r="B5934" t="s" s="11">
        <v>44746</v>
      </c>
      <c r="C5934" t="s" s="11">
        <v>22</v>
      </c>
      <c r="D5934" t="s" s="11">
        <v>1127</v>
      </c>
      <c r="E5934" s="11"/>
      <c r="F5934" t="s" s="11">
        <v>53768</v>
      </c>
      <c r="G5934" t="s" s="11">
        <v>114</v>
      </c>
      <c r="H5934" t="s" s="11">
        <v>53769</v>
      </c>
      <c r="I5934" t="s" s="11">
        <v>28</v>
      </c>
      <c r="J5934" s="48"/>
      <c r="K5934" t="s" s="11">
        <v>234</v>
      </c>
      <c r="L5934" t="s" s="11">
        <v>159</v>
      </c>
      <c r="M5934" s="48"/>
      <c r="N5934" s="48"/>
      <c r="O5934" t="s" s="11">
        <v>53770</v>
      </c>
      <c r="P5934" t="s" s="91">
        <v>53771</v>
      </c>
      <c r="Q5934" t="s" s="8">
        <f>"http://sharkattackfile.net/spreadsheets/pdf_directory/"&amp;P5934</f>
        <v>53772</v>
      </c>
      <c r="R5934" t="s" s="8">
        <v>53773</v>
      </c>
      <c r="S5934" t="s" s="19">
        <v>53774</v>
      </c>
      <c r="T5934" t="s" s="91">
        <v>53775</v>
      </c>
      <c r="U5934" t="s" s="8">
        <v>53776</v>
      </c>
    </row>
    <row r="5935" s="2" customFormat="1" ht="29.7" customHeight="1">
      <c r="A5935" t="s" s="36">
        <v>53777</v>
      </c>
      <c r="B5935" t="s" s="36">
        <v>44746</v>
      </c>
      <c r="C5935" t="s" s="36">
        <v>211</v>
      </c>
      <c r="D5935" t="s" s="36">
        <v>23</v>
      </c>
      <c r="E5935" t="s" s="36">
        <v>24</v>
      </c>
      <c r="F5935" t="s" s="36">
        <v>53778</v>
      </c>
      <c r="G5935" t="s" s="36">
        <v>139</v>
      </c>
      <c r="H5935" t="s" s="36">
        <v>53779</v>
      </c>
      <c r="I5935" t="s" s="36">
        <v>28</v>
      </c>
      <c r="J5935" s="200"/>
      <c r="K5935" t="s" s="36">
        <v>53780</v>
      </c>
      <c r="L5935" t="s" s="36">
        <v>31</v>
      </c>
      <c r="M5935" s="200"/>
      <c r="N5935" s="200"/>
      <c r="O5935" t="s" s="36">
        <v>53781</v>
      </c>
      <c r="P5935" t="s" s="91">
        <v>53782</v>
      </c>
      <c r="Q5935" t="s" s="8">
        <f>"http://sharkattackfile.net/spreadsheets/pdf_directory/"&amp;P5935</f>
        <v>53783</v>
      </c>
      <c r="R5935" t="s" s="8">
        <v>53784</v>
      </c>
      <c r="S5935" t="s" s="19">
        <v>53785</v>
      </c>
      <c r="T5935" t="s" s="91">
        <v>53785</v>
      </c>
      <c r="U5935" t="s" s="8">
        <v>53786</v>
      </c>
    </row>
    <row r="5936" s="2" customFormat="1" ht="20.7" customHeight="1">
      <c r="A5936" t="s" s="36">
        <v>53787</v>
      </c>
      <c r="B5936" t="s" s="36">
        <v>44746</v>
      </c>
      <c r="C5936" t="s" s="36">
        <v>211</v>
      </c>
      <c r="D5936" t="s" s="36">
        <v>229</v>
      </c>
      <c r="E5936" t="s" s="36">
        <v>596</v>
      </c>
      <c r="F5936" s="36"/>
      <c r="G5936" t="s" s="36">
        <v>53788</v>
      </c>
      <c r="H5936" t="s" s="36">
        <v>53789</v>
      </c>
      <c r="I5936" t="s" s="36">
        <v>28</v>
      </c>
      <c r="J5936" s="200"/>
      <c r="K5936" t="s" s="36">
        <v>53790</v>
      </c>
      <c r="L5936" t="s" s="36">
        <v>31</v>
      </c>
      <c r="M5936" s="200"/>
      <c r="N5936" s="200"/>
      <c r="O5936" t="s" s="36">
        <v>53791</v>
      </c>
      <c r="P5936" t="s" s="91">
        <v>53792</v>
      </c>
      <c r="Q5936" t="s" s="8">
        <f>"http://sharkattackfile.net/spreadsheets/pdf_directory/"&amp;P5936</f>
        <v>53793</v>
      </c>
      <c r="R5936" t="s" s="8">
        <v>53794</v>
      </c>
      <c r="S5936" t="s" s="19">
        <v>53795</v>
      </c>
      <c r="T5936" t="s" s="91">
        <v>53795</v>
      </c>
      <c r="U5936" t="s" s="8">
        <v>53796</v>
      </c>
    </row>
    <row r="5937" s="2" customFormat="1" ht="20.7" customHeight="1">
      <c r="A5937" t="s" s="11">
        <v>53797</v>
      </c>
      <c r="B5937" t="s" s="11">
        <v>44746</v>
      </c>
      <c r="C5937" t="s" s="11">
        <v>22</v>
      </c>
      <c r="D5937" t="s" s="11">
        <v>3765</v>
      </c>
      <c r="E5937" t="s" s="11">
        <v>34369</v>
      </c>
      <c r="F5937" t="s" s="11">
        <v>53798</v>
      </c>
      <c r="G5937" s="48"/>
      <c r="H5937" t="s" s="11">
        <v>53799</v>
      </c>
      <c r="I5937" t="s" s="11">
        <v>28</v>
      </c>
      <c r="J5937" s="48"/>
      <c r="K5937" t="s" s="11">
        <v>3319</v>
      </c>
      <c r="L5937" t="s" s="11">
        <v>31</v>
      </c>
      <c r="M5937" s="48"/>
      <c r="N5937" s="48"/>
      <c r="O5937" t="s" s="11">
        <v>53800</v>
      </c>
      <c r="P5937" t="s" s="91">
        <v>53801</v>
      </c>
      <c r="Q5937" t="s" s="8">
        <f>"http://sharkattackfile.net/spreadsheets/pdf_directory/"&amp;P5937</f>
        <v>53802</v>
      </c>
      <c r="R5937" t="s" s="8">
        <v>53803</v>
      </c>
      <c r="S5937" t="s" s="19">
        <v>53804</v>
      </c>
      <c r="T5937" t="s" s="91">
        <v>53804</v>
      </c>
      <c r="U5937" t="s" s="8">
        <v>53805</v>
      </c>
    </row>
    <row r="5938" s="2" customFormat="1" ht="29.7" customHeight="1">
      <c r="A5938" t="s" s="11">
        <v>53806</v>
      </c>
      <c r="B5938" t="s" s="11">
        <v>44746</v>
      </c>
      <c r="C5938" t="s" s="11">
        <v>22</v>
      </c>
      <c r="D5938" t="s" s="11">
        <v>229</v>
      </c>
      <c r="E5938" t="s" s="11">
        <v>13083</v>
      </c>
      <c r="F5938" t="s" s="11">
        <v>13084</v>
      </c>
      <c r="G5938" t="s" s="11">
        <v>465</v>
      </c>
      <c r="H5938" t="s" s="11">
        <v>53807</v>
      </c>
      <c r="I5938" t="s" s="11">
        <v>28</v>
      </c>
      <c r="J5938" s="11"/>
      <c r="K5938" t="s" s="11">
        <v>53808</v>
      </c>
      <c r="L5938" t="s" s="11">
        <v>31</v>
      </c>
      <c r="M5938" s="11"/>
      <c r="N5938" t="s" s="11">
        <v>53809</v>
      </c>
      <c r="O5938" t="s" s="11">
        <v>53810</v>
      </c>
      <c r="P5938" t="s" s="91">
        <v>53811</v>
      </c>
      <c r="Q5938" t="s" s="8">
        <f>"http://sharkattackfile.net/spreadsheets/pdf_directory/"&amp;P5938</f>
        <v>53812</v>
      </c>
      <c r="R5938" t="s" s="8">
        <v>53813</v>
      </c>
      <c r="S5938" t="s" s="19">
        <v>53814</v>
      </c>
      <c r="T5938" t="s" s="91">
        <v>53814</v>
      </c>
      <c r="U5938" t="s" s="8">
        <v>53815</v>
      </c>
    </row>
    <row r="5939" s="2" customFormat="1" ht="20.7" customHeight="1">
      <c r="A5939" t="s" s="11">
        <v>44746</v>
      </c>
      <c r="B5939" t="s" s="11">
        <v>44746</v>
      </c>
      <c r="C5939" t="s" s="11">
        <v>22</v>
      </c>
      <c r="D5939" t="s" s="11">
        <v>5072</v>
      </c>
      <c r="E5939" t="s" s="11">
        <v>25069</v>
      </c>
      <c r="F5939" t="s" s="11">
        <v>53816</v>
      </c>
      <c r="G5939" t="s" s="11">
        <v>53817</v>
      </c>
      <c r="H5939" t="s" s="11">
        <v>27</v>
      </c>
      <c r="I5939" t="s" s="11">
        <v>28</v>
      </c>
      <c r="J5939" s="11"/>
      <c r="K5939" t="s" s="11">
        <v>234</v>
      </c>
      <c r="L5939" t="s" s="11">
        <v>159</v>
      </c>
      <c r="M5939" s="11"/>
      <c r="N5939" s="11"/>
      <c r="O5939" t="s" s="11">
        <v>53818</v>
      </c>
      <c r="P5939" t="s" s="91">
        <v>53819</v>
      </c>
      <c r="Q5939" t="s" s="8">
        <f>"http://sharkattackfile.net/spreadsheets/pdf_directory/"&amp;P5939</f>
        <v>53820</v>
      </c>
      <c r="R5939" t="s" s="8">
        <v>53821</v>
      </c>
      <c r="S5939" t="s" s="19">
        <v>53822</v>
      </c>
      <c r="T5939" t="s" s="91">
        <v>53822</v>
      </c>
      <c r="U5939" t="s" s="8">
        <v>53823</v>
      </c>
    </row>
    <row r="5940" s="2" customFormat="1" ht="13.55" customHeight="1">
      <c r="A5940" t="s" s="11">
        <v>44746</v>
      </c>
      <c r="B5940" t="s" s="11">
        <v>44746</v>
      </c>
      <c r="C5940" t="s" s="11">
        <v>22</v>
      </c>
      <c r="D5940" t="s" s="11">
        <v>5072</v>
      </c>
      <c r="E5940" t="s" s="11">
        <v>53824</v>
      </c>
      <c r="F5940" t="s" s="11">
        <v>25825</v>
      </c>
      <c r="G5940" t="s" s="11">
        <v>114</v>
      </c>
      <c r="H5940" t="s" s="11">
        <v>27</v>
      </c>
      <c r="I5940" t="s" s="11">
        <v>28</v>
      </c>
      <c r="J5940" s="11"/>
      <c r="K5940" t="s" s="11">
        <v>234</v>
      </c>
      <c r="L5940" t="s" s="11">
        <v>159</v>
      </c>
      <c r="M5940" s="11"/>
      <c r="N5940" s="11"/>
      <c r="O5940" t="s" s="11">
        <v>53818</v>
      </c>
      <c r="P5940" t="s" s="91">
        <v>53825</v>
      </c>
      <c r="Q5940" t="s" s="8">
        <f>"http://sharkattackfile.net/spreadsheets/pdf_directory/"&amp;P5940</f>
        <v>53826</v>
      </c>
      <c r="R5940" t="s" s="8">
        <v>53827</v>
      </c>
      <c r="S5940" t="s" s="19">
        <v>53828</v>
      </c>
      <c r="T5940" t="s" s="91">
        <v>53828</v>
      </c>
      <c r="U5940" t="s" s="8">
        <v>53829</v>
      </c>
    </row>
    <row r="5941" s="2" customFormat="1" ht="56.7" customHeight="1">
      <c r="A5941" t="s" s="11">
        <v>44746</v>
      </c>
      <c r="B5941" t="s" s="11">
        <v>44746</v>
      </c>
      <c r="C5941" t="s" s="11">
        <v>22</v>
      </c>
      <c r="D5941" t="s" s="11">
        <v>229</v>
      </c>
      <c r="E5941" t="s" s="11">
        <v>550</v>
      </c>
      <c r="F5941" t="s" s="11">
        <v>53830</v>
      </c>
      <c r="G5941" s="11"/>
      <c r="H5941" t="s" s="11">
        <v>53831</v>
      </c>
      <c r="I5941" t="s" s="11">
        <v>28</v>
      </c>
      <c r="J5941" s="11"/>
      <c r="K5941" t="s" s="11">
        <v>19827</v>
      </c>
      <c r="L5941" t="s" s="11">
        <v>31</v>
      </c>
      <c r="M5941" s="11"/>
      <c r="N5941" s="11"/>
      <c r="O5941" t="s" s="11">
        <v>53832</v>
      </c>
      <c r="P5941" t="s" s="91">
        <v>53833</v>
      </c>
      <c r="Q5941" t="s" s="8">
        <f>"http://sharkattackfile.net/spreadsheets/pdf_directory/"&amp;P5941</f>
        <v>53834</v>
      </c>
      <c r="R5941" t="s" s="8">
        <v>53835</v>
      </c>
      <c r="S5941" t="s" s="19">
        <v>53836</v>
      </c>
      <c r="T5941" t="s" s="91">
        <v>53836</v>
      </c>
      <c r="U5941" t="s" s="8">
        <v>53837</v>
      </c>
    </row>
    <row r="5942" s="2" customFormat="1" ht="20.7" customHeight="1">
      <c r="A5942" t="s" s="61">
        <v>53838</v>
      </c>
      <c r="B5942" t="s" s="61">
        <v>44757</v>
      </c>
      <c r="C5942" t="s" s="61">
        <v>501</v>
      </c>
      <c r="D5942" t="s" s="61">
        <v>5373</v>
      </c>
      <c r="E5942" s="61"/>
      <c r="F5942" s="61"/>
      <c r="G5942" t="s" s="61">
        <v>53839</v>
      </c>
      <c r="H5942" t="s" s="61">
        <v>53840</v>
      </c>
      <c r="I5942" t="s" s="61">
        <v>101</v>
      </c>
      <c r="J5942" t="s" s="61">
        <v>527</v>
      </c>
      <c r="K5942" t="s" s="61">
        <v>234</v>
      </c>
      <c r="L5942" t="s" s="61">
        <v>159</v>
      </c>
      <c r="M5942" s="61"/>
      <c r="N5942" s="61"/>
      <c r="O5942" t="s" s="61">
        <v>38832</v>
      </c>
      <c r="P5942" t="s" s="91">
        <v>53841</v>
      </c>
      <c r="Q5942" t="s" s="8">
        <f>"http://sharkattackfile.net/spreadsheets/pdf_directory/"&amp;P5942</f>
        <v>53842</v>
      </c>
      <c r="R5942" t="s" s="8">
        <v>53843</v>
      </c>
      <c r="S5942" t="s" s="19">
        <v>53844</v>
      </c>
      <c r="T5942" t="s" s="91">
        <v>53844</v>
      </c>
      <c r="U5942" t="s" s="8">
        <v>53845</v>
      </c>
    </row>
    <row r="5943" s="2" customFormat="1" ht="20.7" customHeight="1">
      <c r="A5943" t="s" s="11">
        <v>53846</v>
      </c>
      <c r="B5943" t="s" s="11">
        <v>44757</v>
      </c>
      <c r="C5943" t="s" s="11">
        <v>22</v>
      </c>
      <c r="D5943" t="s" s="11">
        <v>23</v>
      </c>
      <c r="E5943" t="s" s="11">
        <v>927</v>
      </c>
      <c r="F5943" t="s" s="11">
        <v>1446</v>
      </c>
      <c r="G5943" t="s" s="11">
        <v>114</v>
      </c>
      <c r="H5943" t="s" s="11">
        <v>53847</v>
      </c>
      <c r="I5943" t="s" s="11">
        <v>28</v>
      </c>
      <c r="J5943" t="s" s="11">
        <v>7110</v>
      </c>
      <c r="K5943" t="s" s="11">
        <v>234</v>
      </c>
      <c r="L5943" t="s" s="11">
        <v>159</v>
      </c>
      <c r="M5943" s="11"/>
      <c r="N5943" s="11"/>
      <c r="O5943" t="s" s="11">
        <v>53848</v>
      </c>
      <c r="P5943" t="s" s="91">
        <v>53849</v>
      </c>
      <c r="Q5943" t="s" s="8">
        <f>"http://sharkattackfile.net/spreadsheets/pdf_directory/"&amp;P5943</f>
        <v>53850</v>
      </c>
      <c r="R5943" t="s" s="8">
        <v>53851</v>
      </c>
      <c r="S5943" t="s" s="19">
        <v>53852</v>
      </c>
      <c r="T5943" t="s" s="91">
        <v>53852</v>
      </c>
      <c r="U5943" t="s" s="8">
        <v>53853</v>
      </c>
    </row>
    <row r="5944" s="2" customFormat="1" ht="20.7" customHeight="1">
      <c r="A5944" t="s" s="11">
        <v>53854</v>
      </c>
      <c r="B5944" t="s" s="11">
        <v>44757</v>
      </c>
      <c r="C5944" t="s" s="11">
        <v>22</v>
      </c>
      <c r="D5944" t="s" s="11">
        <v>23</v>
      </c>
      <c r="E5944" t="s" s="11">
        <v>57</v>
      </c>
      <c r="F5944" t="s" s="11">
        <v>6013</v>
      </c>
      <c r="G5944" t="s" s="11">
        <v>114</v>
      </c>
      <c r="H5944" t="s" s="11">
        <v>53855</v>
      </c>
      <c r="I5944" t="s" s="11">
        <v>28</v>
      </c>
      <c r="J5944" s="11"/>
      <c r="K5944" t="s" s="11">
        <v>53856</v>
      </c>
      <c r="L5944" t="s" s="11">
        <v>31</v>
      </c>
      <c r="M5944" t="s" s="11">
        <v>241</v>
      </c>
      <c r="N5944" t="s" s="11">
        <v>2264</v>
      </c>
      <c r="O5944" t="s" s="11">
        <v>53857</v>
      </c>
      <c r="P5944" t="s" s="91">
        <v>53858</v>
      </c>
      <c r="Q5944" t="s" s="8">
        <f>"http://sharkattackfile.net/spreadsheets/pdf_directory/"&amp;P5944</f>
        <v>53859</v>
      </c>
      <c r="R5944" t="s" s="8">
        <v>53860</v>
      </c>
      <c r="S5944" t="s" s="19">
        <v>53861</v>
      </c>
      <c r="T5944" t="s" s="91">
        <v>53861</v>
      </c>
      <c r="U5944" t="s" s="8">
        <v>53862</v>
      </c>
    </row>
    <row r="5945" s="2" customFormat="1" ht="20.7" customHeight="1">
      <c r="A5945" t="s" s="11">
        <v>53863</v>
      </c>
      <c r="B5945" t="s" s="11">
        <v>44757</v>
      </c>
      <c r="C5945" t="s" s="11">
        <v>22</v>
      </c>
      <c r="D5945" t="s" s="11">
        <v>4794</v>
      </c>
      <c r="E5945" t="s" s="11">
        <v>2776</v>
      </c>
      <c r="F5945" t="s" s="11">
        <v>53864</v>
      </c>
      <c r="G5945" t="s" s="11">
        <v>10075</v>
      </c>
      <c r="H5945" t="s" s="11">
        <v>27</v>
      </c>
      <c r="I5945" t="s" s="11">
        <v>28</v>
      </c>
      <c r="J5945" s="11"/>
      <c r="K5945" t="s" s="11">
        <v>234</v>
      </c>
      <c r="L5945" t="s" s="11">
        <v>159</v>
      </c>
      <c r="M5945" s="11"/>
      <c r="N5945" s="11"/>
      <c r="O5945" t="s" s="11">
        <v>53865</v>
      </c>
      <c r="P5945" t="s" s="91">
        <v>53866</v>
      </c>
      <c r="Q5945" t="s" s="8">
        <f>"http://sharkattackfile.net/spreadsheets/pdf_directory/"&amp;P5945</f>
        <v>53867</v>
      </c>
      <c r="R5945" t="s" s="8">
        <v>53868</v>
      </c>
      <c r="S5945" t="s" s="19">
        <v>53869</v>
      </c>
      <c r="T5945" t="s" s="91">
        <v>53869</v>
      </c>
      <c r="U5945" t="s" s="8">
        <v>53870</v>
      </c>
    </row>
    <row r="5946" s="2" customFormat="1" ht="38.7" customHeight="1">
      <c r="A5946" t="s" s="34">
        <v>53871</v>
      </c>
      <c r="B5946" t="s" s="34">
        <v>44757</v>
      </c>
      <c r="C5946" t="s" s="34">
        <v>3573</v>
      </c>
      <c r="D5946" t="s" s="34">
        <v>89</v>
      </c>
      <c r="E5946" t="s" s="34">
        <v>1157</v>
      </c>
      <c r="F5946" t="s" s="34">
        <v>4393</v>
      </c>
      <c r="G5946" s="34"/>
      <c r="H5946" t="s" s="34">
        <v>53872</v>
      </c>
      <c r="I5946" t="s" s="34">
        <v>28</v>
      </c>
      <c r="J5946" s="34"/>
      <c r="K5946" s="34"/>
      <c r="L5946" s="34"/>
      <c r="M5946" s="34"/>
      <c r="N5946" t="s" s="34">
        <v>15593</v>
      </c>
      <c r="O5946" t="s" s="34">
        <v>17523</v>
      </c>
      <c r="P5946" t="s" s="91">
        <v>53873</v>
      </c>
      <c r="Q5946" t="s" s="8">
        <f>"http://sharkattackfile.net/spreadsheets/pdf_directory/"&amp;P5946</f>
        <v>53874</v>
      </c>
      <c r="R5946" t="s" s="8">
        <v>53875</v>
      </c>
      <c r="S5946" t="s" s="19">
        <v>53876</v>
      </c>
      <c r="T5946" t="s" s="91">
        <v>53876</v>
      </c>
      <c r="U5946" t="s" s="8">
        <v>53877</v>
      </c>
    </row>
    <row r="5947" s="2" customFormat="1" ht="13.55" customHeight="1">
      <c r="A5947" t="s" s="11">
        <v>53878</v>
      </c>
      <c r="B5947" t="s" s="11">
        <v>44757</v>
      </c>
      <c r="C5947" t="s" s="11">
        <v>22</v>
      </c>
      <c r="D5947" t="s" s="11">
        <v>1036</v>
      </c>
      <c r="E5947" t="s" s="11">
        <v>1281</v>
      </c>
      <c r="F5947" t="s" s="11">
        <v>53879</v>
      </c>
      <c r="G5947" t="s" s="11">
        <v>114</v>
      </c>
      <c r="H5947" t="s" s="11">
        <v>27</v>
      </c>
      <c r="I5947" t="s" s="11">
        <v>28</v>
      </c>
      <c r="J5947" s="11"/>
      <c r="K5947" t="s" s="11">
        <v>53880</v>
      </c>
      <c r="L5947" t="s" s="11">
        <v>31</v>
      </c>
      <c r="M5947" s="11"/>
      <c r="N5947" s="11"/>
      <c r="O5947" t="s" s="11">
        <v>53881</v>
      </c>
      <c r="P5947" t="s" s="91">
        <v>53882</v>
      </c>
      <c r="Q5947" t="s" s="8">
        <f>"http://sharkattackfile.net/spreadsheets/pdf_directory/"&amp;P5947</f>
        <v>53883</v>
      </c>
      <c r="R5947" t="s" s="8">
        <v>53884</v>
      </c>
      <c r="S5947" t="s" s="19">
        <v>53885</v>
      </c>
      <c r="T5947" t="s" s="91">
        <v>53885</v>
      </c>
      <c r="U5947" t="s" s="8">
        <v>53886</v>
      </c>
    </row>
    <row r="5948" s="2" customFormat="1" ht="29.7" customHeight="1">
      <c r="A5948" t="s" s="36">
        <v>53887</v>
      </c>
      <c r="B5948" t="s" s="36">
        <v>44757</v>
      </c>
      <c r="C5948" t="s" s="36">
        <v>211</v>
      </c>
      <c r="D5948" t="s" s="36">
        <v>229</v>
      </c>
      <c r="E5948" t="s" s="36">
        <v>41</v>
      </c>
      <c r="F5948" t="s" s="36">
        <v>5744</v>
      </c>
      <c r="G5948" t="s" s="36">
        <v>35360</v>
      </c>
      <c r="H5948" t="s" s="36">
        <v>53888</v>
      </c>
      <c r="I5948" t="s" s="36">
        <v>28</v>
      </c>
      <c r="J5948" s="36"/>
      <c r="K5948" t="s" s="36">
        <v>53889</v>
      </c>
      <c r="L5948" t="s" s="36">
        <v>31</v>
      </c>
      <c r="M5948" s="36"/>
      <c r="N5948" s="36"/>
      <c r="O5948" t="s" s="36">
        <v>53890</v>
      </c>
      <c r="P5948" t="s" s="91">
        <v>53891</v>
      </c>
      <c r="Q5948" t="s" s="8">
        <f>"http://sharkattackfile.net/spreadsheets/pdf_directory/"&amp;P5948</f>
        <v>53892</v>
      </c>
      <c r="R5948" t="s" s="8">
        <v>53893</v>
      </c>
      <c r="S5948" t="s" s="19">
        <v>53894</v>
      </c>
      <c r="T5948" t="s" s="91">
        <v>53894</v>
      </c>
      <c r="U5948" t="s" s="8">
        <v>53895</v>
      </c>
    </row>
    <row r="5949" s="2" customFormat="1" ht="29.7" customHeight="1">
      <c r="A5949" t="s" s="11">
        <v>53896</v>
      </c>
      <c r="B5949" t="s" s="11">
        <v>44757</v>
      </c>
      <c r="C5949" t="s" s="11">
        <v>22</v>
      </c>
      <c r="D5949" t="s" s="11">
        <v>229</v>
      </c>
      <c r="E5949" t="s" s="11">
        <v>596</v>
      </c>
      <c r="F5949" t="s" s="11">
        <v>36341</v>
      </c>
      <c r="G5949" t="s" s="11">
        <v>114</v>
      </c>
      <c r="H5949" t="s" s="11">
        <v>53897</v>
      </c>
      <c r="I5949" t="s" s="11">
        <v>28</v>
      </c>
      <c r="J5949" t="s" s="11">
        <v>200</v>
      </c>
      <c r="K5949" t="s" s="11">
        <v>53898</v>
      </c>
      <c r="L5949" t="s" s="11">
        <v>31</v>
      </c>
      <c r="M5949" t="s" s="11">
        <v>374</v>
      </c>
      <c r="N5949" s="11"/>
      <c r="O5949" t="s" s="11">
        <v>53899</v>
      </c>
      <c r="P5949" t="s" s="91">
        <v>53900</v>
      </c>
      <c r="Q5949" t="s" s="8">
        <f>"http://sharkattackfile.net/spreadsheets/pdf_directory/"&amp;P5949</f>
        <v>53901</v>
      </c>
      <c r="R5949" t="s" s="8">
        <v>53902</v>
      </c>
      <c r="S5949" t="s" s="19">
        <v>53903</v>
      </c>
      <c r="T5949" t="s" s="91">
        <v>53903</v>
      </c>
      <c r="U5949" t="s" s="8">
        <v>53904</v>
      </c>
    </row>
    <row r="5950" s="2" customFormat="1" ht="13.55" customHeight="1">
      <c r="A5950" t="s" s="11">
        <v>53905</v>
      </c>
      <c r="B5950" t="s" s="11">
        <v>44757</v>
      </c>
      <c r="C5950" t="s" s="11">
        <v>22</v>
      </c>
      <c r="D5950" t="s" s="11">
        <v>182</v>
      </c>
      <c r="E5950" t="s" s="11">
        <v>369</v>
      </c>
      <c r="F5950" t="s" s="11">
        <v>3316</v>
      </c>
      <c r="G5950" t="s" s="11">
        <v>114</v>
      </c>
      <c r="H5950" t="s" s="11">
        <v>53906</v>
      </c>
      <c r="I5950" t="s" s="11">
        <v>28</v>
      </c>
      <c r="J5950" s="11"/>
      <c r="K5950" t="s" s="11">
        <v>53907</v>
      </c>
      <c r="L5950" t="s" s="11">
        <v>31</v>
      </c>
      <c r="M5950" s="11"/>
      <c r="N5950" s="11"/>
      <c r="O5950" t="s" s="11">
        <v>53908</v>
      </c>
      <c r="P5950" t="s" s="91">
        <v>53909</v>
      </c>
      <c r="Q5950" t="s" s="8">
        <f>"http://sharkattackfile.net/spreadsheets/pdf_directory/"&amp;P5950</f>
        <v>53910</v>
      </c>
      <c r="R5950" t="s" s="8">
        <v>53911</v>
      </c>
      <c r="S5950" t="s" s="19">
        <v>53912</v>
      </c>
      <c r="T5950" t="s" s="91">
        <v>53912</v>
      </c>
      <c r="U5950" t="s" s="8">
        <v>53913</v>
      </c>
    </row>
    <row r="5951" s="2" customFormat="1" ht="47.7" customHeight="1">
      <c r="A5951" t="s" s="11">
        <v>53914</v>
      </c>
      <c r="B5951" t="s" s="11">
        <v>44757</v>
      </c>
      <c r="C5951" t="s" s="11">
        <v>22</v>
      </c>
      <c r="D5951" t="s" s="11">
        <v>229</v>
      </c>
      <c r="E5951" t="s" s="11">
        <v>596</v>
      </c>
      <c r="F5951" t="s" s="11">
        <v>53915</v>
      </c>
      <c r="G5951" t="s" s="11">
        <v>114</v>
      </c>
      <c r="H5951" t="s" s="11">
        <v>53916</v>
      </c>
      <c r="I5951" t="s" s="11">
        <v>28</v>
      </c>
      <c r="J5951" s="69">
        <v>21</v>
      </c>
      <c r="K5951" t="s" s="11">
        <v>234</v>
      </c>
      <c r="L5951" t="s" s="11">
        <v>159</v>
      </c>
      <c r="M5951" t="s" s="11">
        <v>85</v>
      </c>
      <c r="N5951" t="s" s="11">
        <v>53917</v>
      </c>
      <c r="O5951" t="s" s="11">
        <v>53918</v>
      </c>
      <c r="P5951" t="s" s="91">
        <v>53919</v>
      </c>
      <c r="Q5951" t="s" s="8">
        <f>"http://sharkattackfile.net/spreadsheets/pdf_directory/"&amp;P5951</f>
        <v>53920</v>
      </c>
      <c r="R5951" t="s" s="8">
        <v>53921</v>
      </c>
      <c r="S5951" t="s" s="19">
        <v>53922</v>
      </c>
      <c r="T5951" t="s" s="91">
        <v>53922</v>
      </c>
      <c r="U5951" t="s" s="8">
        <v>53923</v>
      </c>
    </row>
    <row r="5952" s="2" customFormat="1" ht="20.7" customHeight="1">
      <c r="A5952" t="s" s="11">
        <v>53924</v>
      </c>
      <c r="B5952" t="s" s="11">
        <v>44757</v>
      </c>
      <c r="C5952" t="s" s="11">
        <v>22</v>
      </c>
      <c r="D5952" t="s" s="11">
        <v>389</v>
      </c>
      <c r="E5952" t="s" s="11">
        <v>53925</v>
      </c>
      <c r="F5952" t="s" s="11">
        <v>3332</v>
      </c>
      <c r="G5952" t="s" s="11">
        <v>53926</v>
      </c>
      <c r="H5952" s="11"/>
      <c r="I5952" t="s" s="11">
        <v>28</v>
      </c>
      <c r="J5952" t="s" s="11">
        <v>7875</v>
      </c>
      <c r="K5952" t="s" s="11">
        <v>234</v>
      </c>
      <c r="L5952" t="s" s="11">
        <v>159</v>
      </c>
      <c r="M5952" s="11"/>
      <c r="N5952" s="11"/>
      <c r="O5952" t="s" s="11">
        <v>53927</v>
      </c>
      <c r="P5952" t="s" s="91">
        <v>53928</v>
      </c>
      <c r="Q5952" t="s" s="8">
        <f>"http://sharkattackfile.net/spreadsheets/pdf_directory/"&amp;P5952</f>
        <v>53929</v>
      </c>
      <c r="R5952" t="s" s="8">
        <v>53930</v>
      </c>
      <c r="S5952" t="s" s="19">
        <v>53931</v>
      </c>
      <c r="T5952" t="s" s="91">
        <v>53931</v>
      </c>
      <c r="U5952" t="s" s="8">
        <v>53932</v>
      </c>
    </row>
    <row r="5953" s="2" customFormat="1" ht="101.7" customHeight="1">
      <c r="A5953" t="s" s="11">
        <v>53933</v>
      </c>
      <c r="B5953" t="s" s="11">
        <v>44757</v>
      </c>
      <c r="C5953" t="s" s="11">
        <v>22</v>
      </c>
      <c r="D5953" t="s" s="11">
        <v>229</v>
      </c>
      <c r="E5953" t="s" s="11">
        <v>596</v>
      </c>
      <c r="F5953" t="s" s="11">
        <v>51280</v>
      </c>
      <c r="G5953" s="11"/>
      <c r="H5953" t="s" s="11">
        <v>27</v>
      </c>
      <c r="I5953" t="s" s="11">
        <v>28</v>
      </c>
      <c r="J5953" s="11"/>
      <c r="K5953" t="s" s="11">
        <v>53934</v>
      </c>
      <c r="L5953" t="s" s="11">
        <v>31</v>
      </c>
      <c r="M5953" s="11"/>
      <c r="N5953" t="s" s="186">
        <v>53935</v>
      </c>
      <c r="O5953" t="s" s="11">
        <v>53936</v>
      </c>
      <c r="P5953" t="s" s="91">
        <v>53937</v>
      </c>
      <c r="Q5953" t="s" s="8">
        <f>"http://sharkattackfile.net/spreadsheets/pdf_directory/"&amp;P5953</f>
        <v>53938</v>
      </c>
      <c r="R5953" t="s" s="8">
        <v>53939</v>
      </c>
      <c r="S5953" t="s" s="19">
        <v>53940</v>
      </c>
      <c r="T5953" t="s" s="91">
        <v>53940</v>
      </c>
      <c r="U5953" t="s" s="8">
        <v>53941</v>
      </c>
    </row>
    <row r="5954" s="2" customFormat="1" ht="13.55" customHeight="1">
      <c r="A5954" t="s" s="11">
        <v>53942</v>
      </c>
      <c r="B5954" t="s" s="11">
        <v>44757</v>
      </c>
      <c r="C5954" t="s" s="11">
        <v>22</v>
      </c>
      <c r="D5954" t="s" s="11">
        <v>229</v>
      </c>
      <c r="E5954" t="s" s="11">
        <v>401</v>
      </c>
      <c r="F5954" t="s" s="11">
        <v>53943</v>
      </c>
      <c r="G5954" t="s" s="11">
        <v>10075</v>
      </c>
      <c r="H5954" t="s" s="11">
        <v>53944</v>
      </c>
      <c r="I5954" t="s" s="11">
        <v>28</v>
      </c>
      <c r="J5954" s="11"/>
      <c r="K5954" t="s" s="11">
        <v>234</v>
      </c>
      <c r="L5954" t="s" s="11">
        <v>159</v>
      </c>
      <c r="M5954" t="s" s="11">
        <v>507</v>
      </c>
      <c r="N5954" s="11"/>
      <c r="O5954" t="s" s="11">
        <v>53945</v>
      </c>
      <c r="P5954" t="s" s="91">
        <v>53946</v>
      </c>
      <c r="Q5954" t="s" s="8">
        <f>"http://sharkattackfile.net/spreadsheets/pdf_directory/"&amp;P5954</f>
        <v>53947</v>
      </c>
      <c r="R5954" t="s" s="8">
        <v>53948</v>
      </c>
      <c r="S5954" t="s" s="19">
        <v>53949</v>
      </c>
      <c r="T5954" t="s" s="91">
        <v>53949</v>
      </c>
      <c r="U5954" t="s" s="8">
        <v>53950</v>
      </c>
    </row>
    <row r="5955" s="2" customFormat="1" ht="13.55" customHeight="1">
      <c r="A5955" t="s" s="11">
        <v>44757</v>
      </c>
      <c r="B5955" t="s" s="11">
        <v>44757</v>
      </c>
      <c r="C5955" t="s" s="11">
        <v>22</v>
      </c>
      <c r="D5955" t="s" s="11">
        <v>2562</v>
      </c>
      <c r="E5955" t="s" s="11">
        <v>53951</v>
      </c>
      <c r="F5955" t="s" s="11">
        <v>53952</v>
      </c>
      <c r="G5955" t="s" s="11">
        <v>8404</v>
      </c>
      <c r="H5955" t="s" s="11">
        <v>53953</v>
      </c>
      <c r="I5955" t="s" s="11">
        <v>28</v>
      </c>
      <c r="J5955" s="11"/>
      <c r="K5955" t="s" s="11">
        <v>234</v>
      </c>
      <c r="L5955" t="s" s="11">
        <v>159</v>
      </c>
      <c r="M5955" s="11"/>
      <c r="N5955" t="s" s="11">
        <v>47</v>
      </c>
      <c r="O5955" t="s" s="11">
        <v>29589</v>
      </c>
      <c r="P5955" t="s" s="91">
        <v>53954</v>
      </c>
      <c r="Q5955" t="s" s="8">
        <f>"http://sharkattackfile.net/spreadsheets/pdf_directory/"&amp;P5955</f>
        <v>53955</v>
      </c>
      <c r="R5955" t="s" s="8">
        <v>53956</v>
      </c>
      <c r="S5955" t="s" s="19">
        <v>53957</v>
      </c>
      <c r="T5955" t="s" s="91">
        <v>53957</v>
      </c>
      <c r="U5955" t="s" s="8">
        <v>53958</v>
      </c>
    </row>
    <row r="5956" s="2" customFormat="1" ht="47.7" customHeight="1">
      <c r="A5956" t="s" s="34">
        <v>53959</v>
      </c>
      <c r="B5956" t="s" s="34">
        <v>44767</v>
      </c>
      <c r="C5956" t="s" s="34">
        <v>3573</v>
      </c>
      <c r="D5956" t="s" s="34">
        <v>23</v>
      </c>
      <c r="E5956" t="s" s="34">
        <v>24</v>
      </c>
      <c r="F5956" t="s" s="34">
        <v>22365</v>
      </c>
      <c r="G5956" s="34"/>
      <c r="H5956" t="s" s="34">
        <v>53960</v>
      </c>
      <c r="I5956" t="s" s="34">
        <v>28</v>
      </c>
      <c r="J5956" s="34"/>
      <c r="K5956" t="s" s="34">
        <v>53961</v>
      </c>
      <c r="L5956" s="34"/>
      <c r="M5956" s="34"/>
      <c r="N5956" t="s" s="34">
        <v>15593</v>
      </c>
      <c r="O5956" t="s" s="34">
        <v>53962</v>
      </c>
      <c r="P5956" t="s" s="91">
        <v>53963</v>
      </c>
      <c r="Q5956" t="s" s="8">
        <f>"http://sharkattackfile.net/spreadsheets/pdf_directory/"&amp;P5956</f>
        <v>53964</v>
      </c>
      <c r="R5956" t="s" s="8">
        <v>53965</v>
      </c>
      <c r="S5956" t="s" s="19">
        <v>53966</v>
      </c>
      <c r="T5956" t="s" s="91">
        <v>53966</v>
      </c>
      <c r="U5956" t="s" s="8">
        <v>53967</v>
      </c>
    </row>
    <row r="5957" s="2" customFormat="1" ht="29.7" customHeight="1">
      <c r="A5957" t="s" s="11">
        <v>53968</v>
      </c>
      <c r="B5957" t="s" s="11">
        <v>44767</v>
      </c>
      <c r="C5957" t="s" s="11">
        <v>22</v>
      </c>
      <c r="D5957" t="s" s="11">
        <v>23</v>
      </c>
      <c r="E5957" t="s" s="11">
        <v>57</v>
      </c>
      <c r="F5957" t="s" s="11">
        <v>47233</v>
      </c>
      <c r="G5957" t="s" s="11">
        <v>53969</v>
      </c>
      <c r="H5957" t="s" s="11">
        <v>53970</v>
      </c>
      <c r="I5957" t="s" s="11">
        <v>28</v>
      </c>
      <c r="J5957" s="11"/>
      <c r="K5957" t="s" s="11">
        <v>234</v>
      </c>
      <c r="L5957" t="s" s="11">
        <v>159</v>
      </c>
      <c r="M5957" s="11"/>
      <c r="N5957" s="11"/>
      <c r="O5957" t="s" s="11">
        <v>53971</v>
      </c>
      <c r="P5957" t="s" s="91">
        <v>53972</v>
      </c>
      <c r="Q5957" t="s" s="8">
        <f>"http://sharkattackfile.net/spreadsheets/pdf_directory/"&amp;P5957</f>
        <v>53973</v>
      </c>
      <c r="R5957" t="s" s="8">
        <v>53974</v>
      </c>
      <c r="S5957" t="s" s="19">
        <v>53975</v>
      </c>
      <c r="T5957" t="s" s="91">
        <v>53975</v>
      </c>
      <c r="U5957" t="s" s="8">
        <v>53976</v>
      </c>
    </row>
    <row r="5958" s="2" customFormat="1" ht="13.55" customHeight="1">
      <c r="A5958" t="s" s="11">
        <v>53977</v>
      </c>
      <c r="B5958" t="s" s="11">
        <v>44767</v>
      </c>
      <c r="C5958" t="s" s="11">
        <v>22</v>
      </c>
      <c r="D5958" t="s" s="11">
        <v>229</v>
      </c>
      <c r="E5958" t="s" s="11">
        <v>401</v>
      </c>
      <c r="F5958" t="s" s="11">
        <v>51127</v>
      </c>
      <c r="G5958" t="s" s="11">
        <v>465</v>
      </c>
      <c r="H5958" t="s" s="11">
        <v>53978</v>
      </c>
      <c r="I5958" t="s" s="11">
        <v>28</v>
      </c>
      <c r="J5958" t="s" s="11">
        <v>7062</v>
      </c>
      <c r="K5958" t="s" s="11">
        <v>53979</v>
      </c>
      <c r="L5958" t="s" s="11">
        <v>31</v>
      </c>
      <c r="M5958" t="s" s="11">
        <v>2393</v>
      </c>
      <c r="N5958" s="11"/>
      <c r="O5958" t="s" s="11">
        <v>53980</v>
      </c>
      <c r="P5958" t="s" s="91">
        <v>53981</v>
      </c>
      <c r="Q5958" t="s" s="8">
        <f>"http://sharkattackfile.net/spreadsheets/pdf_directory/"&amp;P5958</f>
        <v>53982</v>
      </c>
      <c r="R5958" t="s" s="8">
        <v>53983</v>
      </c>
      <c r="S5958" t="s" s="19">
        <v>53984</v>
      </c>
      <c r="T5958" t="s" s="91">
        <v>53984</v>
      </c>
      <c r="U5958" t="s" s="8">
        <v>53985</v>
      </c>
    </row>
    <row r="5959" s="2" customFormat="1" ht="38.7" customHeight="1">
      <c r="A5959" t="s" s="11">
        <v>53986</v>
      </c>
      <c r="B5959" t="s" s="11">
        <v>44767</v>
      </c>
      <c r="C5959" t="s" s="11">
        <v>22</v>
      </c>
      <c r="D5959" t="s" s="11">
        <v>23</v>
      </c>
      <c r="E5959" t="s" s="11">
        <v>475</v>
      </c>
      <c r="F5959" t="s" s="11">
        <v>53987</v>
      </c>
      <c r="G5959" t="s" s="11">
        <v>53988</v>
      </c>
      <c r="H5959" t="s" s="11">
        <v>53989</v>
      </c>
      <c r="I5959" t="s" s="11">
        <v>28</v>
      </c>
      <c r="J5959" s="11"/>
      <c r="K5959" t="s" s="11">
        <v>234</v>
      </c>
      <c r="L5959" t="s" s="11">
        <v>159</v>
      </c>
      <c r="M5959" t="s" s="11">
        <v>10978</v>
      </c>
      <c r="N5959" s="11"/>
      <c r="O5959" t="s" s="11">
        <v>53990</v>
      </c>
      <c r="P5959" t="s" s="91">
        <v>53991</v>
      </c>
      <c r="Q5959" t="s" s="8">
        <f>"http://sharkattackfile.net/spreadsheets/pdf_directory/"&amp;P5959</f>
        <v>53992</v>
      </c>
      <c r="R5959" t="s" s="8">
        <v>53993</v>
      </c>
      <c r="S5959" t="s" s="19">
        <v>53994</v>
      </c>
      <c r="T5959" t="s" s="91">
        <v>53994</v>
      </c>
      <c r="U5959" t="s" s="8">
        <v>53995</v>
      </c>
    </row>
    <row r="5960" s="2" customFormat="1" ht="38.7" customHeight="1">
      <c r="A5960" t="s" s="11">
        <v>53996</v>
      </c>
      <c r="B5960" t="s" s="11">
        <v>44767</v>
      </c>
      <c r="C5960" t="s" s="11">
        <v>22</v>
      </c>
      <c r="D5960" t="s" s="11">
        <v>23</v>
      </c>
      <c r="E5960" t="s" s="11">
        <v>24</v>
      </c>
      <c r="F5960" t="s" s="11">
        <v>22365</v>
      </c>
      <c r="G5960" t="s" s="11">
        <v>53997</v>
      </c>
      <c r="H5960" t="s" s="11">
        <v>53998</v>
      </c>
      <c r="I5960" t="s" s="11">
        <v>28</v>
      </c>
      <c r="J5960" s="11"/>
      <c r="K5960" t="s" s="11">
        <v>234</v>
      </c>
      <c r="L5960" t="s" s="11">
        <v>159</v>
      </c>
      <c r="M5960" s="11"/>
      <c r="N5960" s="11"/>
      <c r="O5960" t="s" s="11">
        <v>53999</v>
      </c>
      <c r="P5960" t="s" s="91">
        <v>54000</v>
      </c>
      <c r="Q5960" t="s" s="8">
        <f>"http://sharkattackfile.net/spreadsheets/pdf_directory/"&amp;P5960</f>
        <v>54001</v>
      </c>
      <c r="R5960" t="s" s="8">
        <v>54002</v>
      </c>
      <c r="S5960" t="s" s="19">
        <v>54003</v>
      </c>
      <c r="T5960" t="s" s="91">
        <v>54003</v>
      </c>
      <c r="U5960" t="s" s="8">
        <v>54004</v>
      </c>
    </row>
    <row r="5961" s="2" customFormat="1" ht="29.7" customHeight="1">
      <c r="A5961" t="s" s="11">
        <v>54005</v>
      </c>
      <c r="B5961" t="s" s="11">
        <v>44767</v>
      </c>
      <c r="C5961" t="s" s="11">
        <v>22</v>
      </c>
      <c r="D5961" t="s" s="11">
        <v>23</v>
      </c>
      <c r="E5961" t="s" s="11">
        <v>24</v>
      </c>
      <c r="F5961" t="s" s="11">
        <v>52528</v>
      </c>
      <c r="G5961" t="s" s="11">
        <v>10075</v>
      </c>
      <c r="H5961" t="s" s="11">
        <v>54006</v>
      </c>
      <c r="I5961" t="s" s="11">
        <v>28</v>
      </c>
      <c r="J5961" s="11"/>
      <c r="K5961" t="s" s="11">
        <v>54007</v>
      </c>
      <c r="L5961" t="s" s="11">
        <v>31</v>
      </c>
      <c r="M5961" s="11"/>
      <c r="N5961" s="11"/>
      <c r="O5961" t="s" s="11">
        <v>54008</v>
      </c>
      <c r="P5961" t="s" s="91">
        <v>54009</v>
      </c>
      <c r="Q5961" t="s" s="8">
        <f>"http://sharkattackfile.net/spreadsheets/pdf_directory/"&amp;P5961</f>
        <v>54010</v>
      </c>
      <c r="R5961" t="s" s="8">
        <v>54011</v>
      </c>
      <c r="S5961" t="s" s="19">
        <v>54012</v>
      </c>
      <c r="T5961" t="s" s="91">
        <v>54012</v>
      </c>
      <c r="U5961" t="s" s="8">
        <v>54013</v>
      </c>
    </row>
    <row r="5962" s="2" customFormat="1" ht="20.7" customHeight="1">
      <c r="A5962" t="s" s="11">
        <v>54014</v>
      </c>
      <c r="B5962" t="s" s="11">
        <v>44767</v>
      </c>
      <c r="C5962" t="s" s="11">
        <v>22</v>
      </c>
      <c r="D5962" t="s" s="11">
        <v>2562</v>
      </c>
      <c r="E5962" t="s" s="11">
        <v>54015</v>
      </c>
      <c r="F5962" t="s" s="11">
        <v>54016</v>
      </c>
      <c r="G5962" t="s" s="11">
        <v>10075</v>
      </c>
      <c r="H5962" t="s" s="11">
        <v>33563</v>
      </c>
      <c r="I5962" t="s" s="11">
        <v>28</v>
      </c>
      <c r="J5962" s="11"/>
      <c r="K5962" t="s" s="11">
        <v>234</v>
      </c>
      <c r="L5962" t="s" s="11">
        <v>159</v>
      </c>
      <c r="M5962" s="11"/>
      <c r="N5962" s="11"/>
      <c r="O5962" t="s" s="11">
        <v>29589</v>
      </c>
      <c r="P5962" t="s" s="91">
        <v>54017</v>
      </c>
      <c r="Q5962" t="s" s="8">
        <f>"http://sharkattackfile.net/spreadsheets/pdf_directory/"&amp;P5962</f>
        <v>54018</v>
      </c>
      <c r="R5962" t="s" s="8">
        <v>54019</v>
      </c>
      <c r="S5962" t="s" s="19">
        <v>54020</v>
      </c>
      <c r="T5962" t="s" s="91">
        <v>54021</v>
      </c>
      <c r="U5962" t="s" s="8">
        <v>54022</v>
      </c>
    </row>
    <row r="5963" s="2" customFormat="1" ht="20.7" customHeight="1">
      <c r="A5963" t="s" s="36">
        <v>54023</v>
      </c>
      <c r="B5963" t="s" s="36">
        <v>44767</v>
      </c>
      <c r="C5963" t="s" s="36">
        <v>211</v>
      </c>
      <c r="D5963" t="s" s="36">
        <v>23</v>
      </c>
      <c r="E5963" t="s" s="36">
        <v>2523</v>
      </c>
      <c r="F5963" t="s" s="36">
        <v>54024</v>
      </c>
      <c r="G5963" t="s" s="36">
        <v>139</v>
      </c>
      <c r="H5963" t="s" s="36">
        <v>54025</v>
      </c>
      <c r="I5963" t="s" s="36">
        <v>28</v>
      </c>
      <c r="J5963" s="36"/>
      <c r="K5963" t="s" s="36">
        <v>54026</v>
      </c>
      <c r="L5963" t="s" s="36">
        <v>31</v>
      </c>
      <c r="M5963" s="36"/>
      <c r="N5963" s="36"/>
      <c r="O5963" t="s" s="36">
        <v>54027</v>
      </c>
      <c r="P5963" t="s" s="91">
        <v>54028</v>
      </c>
      <c r="Q5963" t="s" s="8">
        <f>"http://sharkattackfile.net/spreadsheets/pdf_directory/"&amp;P5963</f>
        <v>54029</v>
      </c>
      <c r="R5963" t="s" s="8">
        <v>54030</v>
      </c>
      <c r="S5963" t="s" s="19">
        <v>54031</v>
      </c>
      <c r="T5963" t="s" s="91">
        <v>54031</v>
      </c>
      <c r="U5963" t="s" s="8">
        <v>54032</v>
      </c>
    </row>
    <row r="5964" s="2" customFormat="1" ht="29.7" customHeight="1">
      <c r="A5964" t="s" s="11">
        <v>54033</v>
      </c>
      <c r="B5964" t="s" s="11">
        <v>44767</v>
      </c>
      <c r="C5964" t="s" s="11">
        <v>22</v>
      </c>
      <c r="D5964" t="s" s="11">
        <v>89</v>
      </c>
      <c r="E5964" t="s" s="11">
        <v>565</v>
      </c>
      <c r="F5964" t="s" s="11">
        <v>54034</v>
      </c>
      <c r="G5964" t="s" s="11">
        <v>10075</v>
      </c>
      <c r="H5964" t="s" s="11">
        <v>54035</v>
      </c>
      <c r="I5964" t="s" s="11">
        <v>28</v>
      </c>
      <c r="J5964" s="69">
        <v>64</v>
      </c>
      <c r="K5964" t="s" s="11">
        <v>54036</v>
      </c>
      <c r="L5964" t="s" s="11">
        <v>159</v>
      </c>
      <c r="M5964" t="s" s="11">
        <v>54037</v>
      </c>
      <c r="N5964" s="11"/>
      <c r="O5964" t="s" s="11">
        <v>54038</v>
      </c>
      <c r="P5964" t="s" s="91">
        <v>54039</v>
      </c>
      <c r="Q5964" t="s" s="8">
        <f>"http://sharkattackfile.net/spreadsheets/pdf_directory/"&amp;P5964</f>
        <v>54040</v>
      </c>
      <c r="R5964" t="s" s="8">
        <v>54041</v>
      </c>
      <c r="S5964" t="s" s="19">
        <v>54042</v>
      </c>
      <c r="T5964" t="s" s="91">
        <v>54042</v>
      </c>
      <c r="U5964" t="s" s="8">
        <v>54043</v>
      </c>
    </row>
    <row r="5965" s="2" customFormat="1" ht="20.7" customHeight="1">
      <c r="A5965" t="s" s="36">
        <v>54044</v>
      </c>
      <c r="B5965" t="s" s="36">
        <v>44767</v>
      </c>
      <c r="C5965" t="s" s="36">
        <v>211</v>
      </c>
      <c r="D5965" t="s" s="36">
        <v>23</v>
      </c>
      <c r="E5965" t="s" s="36">
        <v>475</v>
      </c>
      <c r="F5965" t="s" s="36">
        <v>54045</v>
      </c>
      <c r="G5965" t="s" s="36">
        <v>139</v>
      </c>
      <c r="H5965" t="s" s="36">
        <v>54046</v>
      </c>
      <c r="I5965" t="s" s="36">
        <v>28</v>
      </c>
      <c r="J5965" s="36"/>
      <c r="K5965" t="s" s="36">
        <v>54047</v>
      </c>
      <c r="L5965" t="s" s="36">
        <v>31</v>
      </c>
      <c r="M5965" s="36"/>
      <c r="N5965" t="s" s="36">
        <v>906</v>
      </c>
      <c r="O5965" t="s" s="36">
        <v>54048</v>
      </c>
      <c r="P5965" t="s" s="91">
        <v>54049</v>
      </c>
      <c r="Q5965" t="s" s="8">
        <f>"http://sharkattackfile.net/spreadsheets/pdf_directory/"&amp;P5965</f>
        <v>54050</v>
      </c>
      <c r="R5965" t="s" s="8">
        <v>54051</v>
      </c>
      <c r="S5965" t="s" s="19">
        <v>54052</v>
      </c>
      <c r="T5965" t="s" s="91">
        <v>54052</v>
      </c>
      <c r="U5965" t="s" s="8">
        <v>54053</v>
      </c>
    </row>
    <row r="5966" s="2" customFormat="1" ht="29.7" customHeight="1">
      <c r="A5966" t="s" s="11">
        <v>54054</v>
      </c>
      <c r="B5966" t="s" s="11">
        <v>44767</v>
      </c>
      <c r="C5966" t="s" s="11">
        <v>22</v>
      </c>
      <c r="D5966" t="s" s="11">
        <v>89</v>
      </c>
      <c r="E5966" t="s" s="11">
        <v>565</v>
      </c>
      <c r="F5966" t="s" s="11">
        <v>54034</v>
      </c>
      <c r="G5966" t="s" s="11">
        <v>114</v>
      </c>
      <c r="H5966" t="s" s="11">
        <v>54055</v>
      </c>
      <c r="I5966" t="s" s="11">
        <v>28</v>
      </c>
      <c r="J5966" s="11"/>
      <c r="K5966" t="s" s="11">
        <v>234</v>
      </c>
      <c r="L5966" t="s" s="11">
        <v>159</v>
      </c>
      <c r="M5966" s="11"/>
      <c r="N5966" s="11"/>
      <c r="O5966" t="s" s="11">
        <v>54056</v>
      </c>
      <c r="P5966" t="s" s="91">
        <v>54057</v>
      </c>
      <c r="Q5966" t="s" s="8">
        <f>"http://sharkattackfile.net/spreadsheets/pdf_directory/"&amp;P5966</f>
        <v>54058</v>
      </c>
      <c r="R5966" t="s" s="8">
        <v>54059</v>
      </c>
      <c r="S5966" t="s" s="19">
        <v>54060</v>
      </c>
      <c r="T5966" t="s" s="91">
        <v>54060</v>
      </c>
      <c r="U5966" t="s" s="8">
        <v>54061</v>
      </c>
    </row>
    <row r="5967" s="2" customFormat="1" ht="20.7" customHeight="1">
      <c r="A5967" t="s" s="112">
        <v>54062</v>
      </c>
      <c r="B5967" t="s" s="112">
        <v>44767</v>
      </c>
      <c r="C5967" t="s" s="112">
        <v>88</v>
      </c>
      <c r="D5967" t="s" s="112">
        <v>1036</v>
      </c>
      <c r="E5967" t="s" s="112">
        <v>3180</v>
      </c>
      <c r="F5967" s="112"/>
      <c r="G5967" t="s" s="112">
        <v>139</v>
      </c>
      <c r="H5967" t="s" s="112">
        <v>31466</v>
      </c>
      <c r="I5967" s="112"/>
      <c r="J5967" s="112"/>
      <c r="K5967" t="s" s="112">
        <v>19513</v>
      </c>
      <c r="L5967" t="s" s="112">
        <v>31</v>
      </c>
      <c r="M5967" s="112"/>
      <c r="N5967" s="112"/>
      <c r="O5967" t="s" s="112">
        <v>54063</v>
      </c>
      <c r="P5967" t="s" s="91">
        <v>54064</v>
      </c>
      <c r="Q5967" t="s" s="8">
        <f>"http://sharkattackfile.net/spreadsheets/pdf_directory/"&amp;P5967</f>
        <v>54065</v>
      </c>
      <c r="R5967" t="s" s="8">
        <v>54066</v>
      </c>
      <c r="S5967" t="s" s="19">
        <v>54067</v>
      </c>
      <c r="T5967" t="s" s="91">
        <v>54067</v>
      </c>
      <c r="U5967" t="s" s="8">
        <v>54068</v>
      </c>
    </row>
    <row r="5968" s="2" customFormat="1" ht="20.7" customHeight="1">
      <c r="A5968" t="s" s="11">
        <v>54069</v>
      </c>
      <c r="B5968" t="s" s="11">
        <v>44767</v>
      </c>
      <c r="C5968" t="s" s="11">
        <v>22</v>
      </c>
      <c r="D5968" t="s" s="11">
        <v>229</v>
      </c>
      <c r="E5968" t="s" s="11">
        <v>13083</v>
      </c>
      <c r="F5968" t="s" s="11">
        <v>13084</v>
      </c>
      <c r="G5968" t="s" s="11">
        <v>114</v>
      </c>
      <c r="H5968" t="s" s="11">
        <v>27</v>
      </c>
      <c r="I5968" t="s" s="11">
        <v>28</v>
      </c>
      <c r="J5968" s="11"/>
      <c r="K5968" t="s" s="11">
        <v>234</v>
      </c>
      <c r="L5968" t="s" s="11">
        <v>159</v>
      </c>
      <c r="M5968" s="11"/>
      <c r="N5968" s="11"/>
      <c r="O5968" t="s" s="11">
        <v>54070</v>
      </c>
      <c r="P5968" t="s" s="91">
        <v>54071</v>
      </c>
      <c r="Q5968" t="s" s="8">
        <f>"http://sharkattackfile.net/spreadsheets/pdf_directory/"&amp;P5968</f>
        <v>54072</v>
      </c>
      <c r="R5968" t="s" s="8">
        <v>54073</v>
      </c>
      <c r="S5968" t="s" s="19">
        <v>54074</v>
      </c>
      <c r="T5968" t="s" s="91">
        <v>54074</v>
      </c>
      <c r="U5968" t="s" s="8">
        <v>54075</v>
      </c>
    </row>
    <row r="5969" s="2" customFormat="1" ht="38.7" customHeight="1">
      <c r="A5969" t="s" s="61">
        <v>54076</v>
      </c>
      <c r="B5969" t="s" s="61">
        <v>44767</v>
      </c>
      <c r="C5969" t="s" s="61">
        <v>501</v>
      </c>
      <c r="D5969" t="s" s="61">
        <v>229</v>
      </c>
      <c r="E5969" t="s" s="61">
        <v>41</v>
      </c>
      <c r="F5969" t="s" s="61">
        <v>54077</v>
      </c>
      <c r="G5969" t="s" s="61">
        <v>54078</v>
      </c>
      <c r="H5969" t="s" s="61">
        <v>54079</v>
      </c>
      <c r="I5969" t="s" s="61">
        <v>28</v>
      </c>
      <c r="J5969" t="s" s="61">
        <v>29</v>
      </c>
      <c r="K5969" t="s" s="61">
        <v>272</v>
      </c>
      <c r="L5969" t="s" s="61">
        <v>31</v>
      </c>
      <c r="M5969" s="61"/>
      <c r="N5969" s="61"/>
      <c r="O5969" t="s" s="61">
        <v>54080</v>
      </c>
      <c r="P5969" t="s" s="91">
        <v>54081</v>
      </c>
      <c r="Q5969" t="s" s="8">
        <f>"http://sharkattackfile.net/spreadsheets/pdf_directory/"&amp;P5969</f>
        <v>54082</v>
      </c>
      <c r="R5969" t="s" s="8">
        <v>54083</v>
      </c>
      <c r="S5969" t="s" s="19">
        <v>54084</v>
      </c>
      <c r="T5969" t="s" s="91">
        <v>54084</v>
      </c>
      <c r="U5969" t="s" s="8">
        <v>54085</v>
      </c>
    </row>
    <row r="5970" s="2" customFormat="1" ht="13.55" customHeight="1">
      <c r="A5970" t="s" s="11">
        <v>44767</v>
      </c>
      <c r="B5970" t="s" s="11">
        <v>44767</v>
      </c>
      <c r="C5970" t="s" s="11">
        <v>22</v>
      </c>
      <c r="D5970" t="s" s="11">
        <v>23</v>
      </c>
      <c r="E5970" t="s" s="11">
        <v>475</v>
      </c>
      <c r="F5970" t="s" s="11">
        <v>54086</v>
      </c>
      <c r="G5970" t="s" s="11">
        <v>114</v>
      </c>
      <c r="H5970" t="s" s="11">
        <v>47047</v>
      </c>
      <c r="I5970" t="s" s="11">
        <v>28</v>
      </c>
      <c r="J5970" s="11"/>
      <c r="K5970" t="s" s="11">
        <v>54087</v>
      </c>
      <c r="L5970" t="s" s="11">
        <v>31</v>
      </c>
      <c r="M5970" s="11"/>
      <c r="N5970" s="11"/>
      <c r="O5970" t="s" s="11">
        <v>54088</v>
      </c>
      <c r="P5970" t="s" s="91">
        <v>54089</v>
      </c>
      <c r="Q5970" t="s" s="8">
        <f>"http://sharkattackfile.net/spreadsheets/pdf_directory/"&amp;P5970</f>
        <v>54090</v>
      </c>
      <c r="R5970" t="s" s="8">
        <v>54091</v>
      </c>
      <c r="S5970" t="s" s="19">
        <v>54092</v>
      </c>
      <c r="T5970" t="s" s="91">
        <v>54092</v>
      </c>
      <c r="U5970" t="s" s="8">
        <v>54093</v>
      </c>
    </row>
    <row r="5971" s="2" customFormat="1" ht="20.7" customHeight="1">
      <c r="A5971" t="s" s="11">
        <v>54094</v>
      </c>
      <c r="B5971" t="s" s="11">
        <v>44767</v>
      </c>
      <c r="C5971" t="s" s="11">
        <v>22</v>
      </c>
      <c r="D5971" t="s" s="11">
        <v>1036</v>
      </c>
      <c r="E5971" t="s" s="11">
        <v>1281</v>
      </c>
      <c r="F5971" t="s" s="11">
        <v>54095</v>
      </c>
      <c r="G5971" t="s" s="11">
        <v>139</v>
      </c>
      <c r="H5971" t="s" s="11">
        <v>27</v>
      </c>
      <c r="I5971" t="s" s="11">
        <v>28</v>
      </c>
      <c r="J5971" s="69">
        <v>50</v>
      </c>
      <c r="K5971" t="s" s="11">
        <v>234</v>
      </c>
      <c r="L5971" t="s" s="11">
        <v>159</v>
      </c>
      <c r="M5971" s="11"/>
      <c r="N5971" s="11"/>
      <c r="O5971" t="s" s="11">
        <v>54096</v>
      </c>
      <c r="P5971" t="s" s="91">
        <v>54097</v>
      </c>
      <c r="Q5971" t="s" s="8">
        <f>"http://sharkattackfile.net/spreadsheets/pdf_directory/"&amp;P5971</f>
        <v>54098</v>
      </c>
      <c r="R5971" t="s" s="8">
        <v>54099</v>
      </c>
      <c r="S5971" t="s" s="19">
        <v>54100</v>
      </c>
      <c r="T5971" t="s" s="91">
        <v>54100</v>
      </c>
      <c r="U5971" t="s" s="8">
        <v>54101</v>
      </c>
    </row>
    <row r="5972" s="2" customFormat="1" ht="20.7" customHeight="1">
      <c r="A5972" t="s" s="34">
        <v>54102</v>
      </c>
      <c r="B5972" t="s" s="34">
        <v>44777</v>
      </c>
      <c r="C5972" t="s" s="34">
        <v>3573</v>
      </c>
      <c r="D5972" t="s" s="34">
        <v>10432</v>
      </c>
      <c r="E5972" t="s" s="34">
        <v>43673</v>
      </c>
      <c r="F5972" t="s" s="34">
        <v>53576</v>
      </c>
      <c r="G5972" s="34"/>
      <c r="H5972" t="s" s="34">
        <v>27</v>
      </c>
      <c r="I5972" t="s" s="34">
        <v>28</v>
      </c>
      <c r="J5972" s="34"/>
      <c r="K5972" t="s" s="34">
        <v>54103</v>
      </c>
      <c r="L5972" s="34"/>
      <c r="M5972" s="34"/>
      <c r="N5972" t="s" s="34">
        <v>195</v>
      </c>
      <c r="O5972" t="s" s="34">
        <v>29589</v>
      </c>
      <c r="P5972" t="s" s="91">
        <v>54104</v>
      </c>
      <c r="Q5972" t="s" s="8">
        <f>"http://sharkattackfile.net/spreadsheets/pdf_directory/"&amp;P5972</f>
        <v>54105</v>
      </c>
      <c r="R5972" t="s" s="8">
        <v>54106</v>
      </c>
      <c r="S5972" t="s" s="19">
        <v>54107</v>
      </c>
      <c r="T5972" t="s" s="91">
        <v>54107</v>
      </c>
      <c r="U5972" t="s" s="8">
        <v>54108</v>
      </c>
    </row>
    <row r="5973" s="2" customFormat="1" ht="29.7" customHeight="1">
      <c r="A5973" t="s" s="61">
        <v>54109</v>
      </c>
      <c r="B5973" t="s" s="61">
        <v>44777</v>
      </c>
      <c r="C5973" t="s" s="61">
        <v>501</v>
      </c>
      <c r="D5973" t="s" s="61">
        <v>229</v>
      </c>
      <c r="E5973" t="s" s="61">
        <v>41</v>
      </c>
      <c r="F5973" t="s" s="61">
        <v>43434</v>
      </c>
      <c r="G5973" t="s" s="61">
        <v>54110</v>
      </c>
      <c r="H5973" t="s" s="61">
        <v>54111</v>
      </c>
      <c r="I5973" t="s" s="61">
        <v>28</v>
      </c>
      <c r="J5973" s="61"/>
      <c r="K5973" t="s" s="61">
        <v>234</v>
      </c>
      <c r="L5973" t="s" s="61">
        <v>159</v>
      </c>
      <c r="M5973" s="61"/>
      <c r="N5973" s="61"/>
      <c r="O5973" t="s" s="61">
        <v>54112</v>
      </c>
      <c r="P5973" t="s" s="91">
        <v>54113</v>
      </c>
      <c r="Q5973" t="s" s="8">
        <f>"http://sharkattackfile.net/spreadsheets/pdf_directory/"&amp;P5973</f>
        <v>54114</v>
      </c>
      <c r="R5973" t="s" s="8">
        <v>54115</v>
      </c>
      <c r="S5973" t="s" s="19">
        <v>54116</v>
      </c>
      <c r="T5973" t="s" s="91">
        <v>54116</v>
      </c>
      <c r="U5973" t="s" s="8">
        <v>54117</v>
      </c>
    </row>
    <row r="5974" s="2" customFormat="1" ht="29.7" customHeight="1">
      <c r="A5974" t="s" s="36">
        <v>54118</v>
      </c>
      <c r="B5974" t="s" s="36">
        <v>44777</v>
      </c>
      <c r="C5974" t="s" s="36">
        <v>211</v>
      </c>
      <c r="D5974" t="s" s="36">
        <v>31995</v>
      </c>
      <c r="E5974" t="s" s="36">
        <v>49220</v>
      </c>
      <c r="F5974" s="36"/>
      <c r="G5974" t="s" s="36">
        <v>139</v>
      </c>
      <c r="H5974" t="s" s="36">
        <v>54119</v>
      </c>
      <c r="I5974" t="s" s="36">
        <v>28</v>
      </c>
      <c r="J5974" s="36"/>
      <c r="K5974" t="s" s="36">
        <v>54120</v>
      </c>
      <c r="L5974" t="s" s="36">
        <v>31</v>
      </c>
      <c r="M5974" s="36"/>
      <c r="N5974" t="s" s="36">
        <v>2566</v>
      </c>
      <c r="O5974" t="s" s="36">
        <v>54121</v>
      </c>
      <c r="P5974" t="s" s="91">
        <v>54122</v>
      </c>
      <c r="Q5974" t="s" s="8">
        <f>"http://sharkattackfile.net/spreadsheets/pdf_directory/"&amp;P5974</f>
        <v>54123</v>
      </c>
      <c r="R5974" t="s" s="8">
        <v>54124</v>
      </c>
      <c r="S5974" t="s" s="19">
        <v>54125</v>
      </c>
      <c r="T5974" t="s" s="91">
        <v>54125</v>
      </c>
      <c r="U5974" t="s" s="8">
        <v>54126</v>
      </c>
    </row>
    <row r="5975" s="2" customFormat="1" ht="20.7" customHeight="1">
      <c r="A5975" t="s" s="11">
        <v>54127</v>
      </c>
      <c r="B5975" t="s" s="11">
        <v>44777</v>
      </c>
      <c r="C5975" t="s" s="11">
        <v>22</v>
      </c>
      <c r="D5975" t="s" s="11">
        <v>229</v>
      </c>
      <c r="E5975" t="s" s="11">
        <v>401</v>
      </c>
      <c r="F5975" t="s" s="11">
        <v>54128</v>
      </c>
      <c r="G5975" t="s" s="11">
        <v>10075</v>
      </c>
      <c r="H5975" t="s" s="11">
        <v>54129</v>
      </c>
      <c r="I5975" t="s" s="11">
        <v>28</v>
      </c>
      <c r="J5975" s="11"/>
      <c r="K5975" t="s" s="11">
        <v>476</v>
      </c>
      <c r="L5975" t="s" s="11">
        <v>31</v>
      </c>
      <c r="M5975" s="11"/>
      <c r="N5975" t="s" s="11">
        <v>54130</v>
      </c>
      <c r="O5975" t="s" s="11">
        <v>54131</v>
      </c>
      <c r="P5975" t="s" s="91">
        <v>54132</v>
      </c>
      <c r="Q5975" t="s" s="8">
        <f>"http://sharkattackfile.net/spreadsheets/pdf_directory/"&amp;P5975</f>
        <v>54133</v>
      </c>
      <c r="R5975" t="s" s="8">
        <v>54134</v>
      </c>
      <c r="S5975" t="s" s="19">
        <v>54135</v>
      </c>
      <c r="T5975" t="s" s="91">
        <v>54135</v>
      </c>
      <c r="U5975" t="s" s="8">
        <v>54136</v>
      </c>
    </row>
    <row r="5976" s="2" customFormat="1" ht="20.7" customHeight="1">
      <c r="A5976" t="s" s="11">
        <v>54137</v>
      </c>
      <c r="B5976" t="s" s="11">
        <v>44777</v>
      </c>
      <c r="C5976" t="s" s="11">
        <v>22</v>
      </c>
      <c r="D5976" t="s" s="11">
        <v>329</v>
      </c>
      <c r="E5976" s="11"/>
      <c r="F5976" t="s" s="11">
        <v>54138</v>
      </c>
      <c r="G5976" t="s" s="11">
        <v>114</v>
      </c>
      <c r="H5976" t="s" s="11">
        <v>54139</v>
      </c>
      <c r="I5976" t="s" s="11">
        <v>28</v>
      </c>
      <c r="J5976" s="11"/>
      <c r="K5976" t="s" s="11">
        <v>856</v>
      </c>
      <c r="L5976" t="s" s="11">
        <v>31</v>
      </c>
      <c r="M5976" s="11"/>
      <c r="N5976" s="11"/>
      <c r="O5976" t="s" s="11">
        <v>54140</v>
      </c>
      <c r="P5976" t="s" s="91">
        <v>54141</v>
      </c>
      <c r="Q5976" t="s" s="8">
        <f>"http://sharkattackfile.net/spreadsheets/pdf_directory/"&amp;P5976</f>
        <v>54142</v>
      </c>
      <c r="R5976" t="s" s="8">
        <v>54143</v>
      </c>
      <c r="S5976" t="s" s="19">
        <v>54144</v>
      </c>
      <c r="T5976" t="s" s="91">
        <v>54144</v>
      </c>
      <c r="U5976" t="s" s="8">
        <v>54145</v>
      </c>
    </row>
    <row r="5977" s="2" customFormat="1" ht="65.7" customHeight="1">
      <c r="A5977" t="s" s="61">
        <v>54146</v>
      </c>
      <c r="B5977" t="s" s="61">
        <v>44777</v>
      </c>
      <c r="C5977" t="s" s="61">
        <v>501</v>
      </c>
      <c r="D5977" t="s" s="61">
        <v>6644</v>
      </c>
      <c r="E5977" t="s" s="61">
        <v>54147</v>
      </c>
      <c r="F5977" t="s" s="61">
        <v>54148</v>
      </c>
      <c r="G5977" t="s" s="61">
        <v>54149</v>
      </c>
      <c r="H5977" s="61"/>
      <c r="I5977" s="61"/>
      <c r="J5977" s="61"/>
      <c r="K5977" t="s" s="61">
        <v>54150</v>
      </c>
      <c r="L5977" t="s" s="61">
        <v>159</v>
      </c>
      <c r="M5977" s="61"/>
      <c r="N5977" s="61"/>
      <c r="O5977" t="s" s="61">
        <v>37712</v>
      </c>
      <c r="P5977" t="s" s="91">
        <v>54151</v>
      </c>
      <c r="Q5977" t="s" s="8">
        <f>"http://sharkattackfile.net/spreadsheets/pdf_directory/"&amp;P5977</f>
        <v>54152</v>
      </c>
      <c r="R5977" t="s" s="8">
        <v>54153</v>
      </c>
      <c r="S5977" t="s" s="19">
        <v>54154</v>
      </c>
      <c r="T5977" t="s" s="91">
        <v>54154</v>
      </c>
      <c r="U5977" t="s" s="8">
        <v>54155</v>
      </c>
    </row>
    <row r="5978" s="2" customFormat="1" ht="38.7" customHeight="1">
      <c r="A5978" t="s" s="34">
        <v>54156</v>
      </c>
      <c r="B5978" t="s" s="34">
        <v>44777</v>
      </c>
      <c r="C5978" t="s" s="34">
        <v>3573</v>
      </c>
      <c r="D5978" t="s" s="34">
        <v>23</v>
      </c>
      <c r="E5978" t="s" s="34">
        <v>975</v>
      </c>
      <c r="F5978" t="s" s="34">
        <v>54157</v>
      </c>
      <c r="G5978" t="s" s="34">
        <v>54158</v>
      </c>
      <c r="H5978" t="s" s="34">
        <v>54159</v>
      </c>
      <c r="I5978" t="s" s="34">
        <v>28</v>
      </c>
      <c r="J5978" s="34"/>
      <c r="K5978" t="s" s="34">
        <v>54160</v>
      </c>
      <c r="L5978" s="34"/>
      <c r="M5978" s="34"/>
      <c r="N5978" t="s" s="34">
        <v>15593</v>
      </c>
      <c r="O5978" t="s" s="34">
        <v>54161</v>
      </c>
      <c r="P5978" t="s" s="91">
        <v>54162</v>
      </c>
      <c r="Q5978" t="s" s="8">
        <f>"http://sharkattackfile.net/spreadsheets/pdf_directory/"&amp;P5978</f>
        <v>54163</v>
      </c>
      <c r="R5978" t="s" s="8">
        <v>54164</v>
      </c>
      <c r="S5978" t="s" s="19">
        <v>54165</v>
      </c>
      <c r="T5978" t="s" s="91">
        <v>54165</v>
      </c>
      <c r="U5978" t="s" s="8">
        <v>54166</v>
      </c>
    </row>
    <row r="5979" s="2" customFormat="1" ht="29.7" customHeight="1">
      <c r="A5979" t="s" s="11">
        <v>54167</v>
      </c>
      <c r="B5979" t="s" s="11">
        <v>44777</v>
      </c>
      <c r="C5979" t="s" s="11">
        <v>22</v>
      </c>
      <c r="D5979" t="s" s="11">
        <v>13353</v>
      </c>
      <c r="E5979" t="s" s="11">
        <v>54168</v>
      </c>
      <c r="F5979" t="s" s="11">
        <v>54169</v>
      </c>
      <c r="G5979" t="s" s="11">
        <v>54170</v>
      </c>
      <c r="H5979" t="s" s="11">
        <v>54171</v>
      </c>
      <c r="I5979" t="s" s="11">
        <v>28</v>
      </c>
      <c r="J5979" s="11"/>
      <c r="K5979" t="s" s="11">
        <v>234</v>
      </c>
      <c r="L5979" t="s" s="11">
        <v>159</v>
      </c>
      <c r="M5979" s="11"/>
      <c r="N5979" s="11"/>
      <c r="O5979" t="s" s="11">
        <v>54172</v>
      </c>
      <c r="P5979" t="s" s="91">
        <v>54173</v>
      </c>
      <c r="Q5979" t="s" s="8">
        <f>"http://sharkattackfile.net/spreadsheets/pdf_directory/"&amp;P5979</f>
        <v>54174</v>
      </c>
      <c r="R5979" t="s" s="8">
        <v>54175</v>
      </c>
      <c r="S5979" t="s" s="19">
        <v>54176</v>
      </c>
      <c r="T5979" t="s" s="91">
        <v>54176</v>
      </c>
      <c r="U5979" t="s" s="8">
        <v>54177</v>
      </c>
    </row>
    <row r="5980" s="2" customFormat="1" ht="20.7" customHeight="1">
      <c r="A5980" t="s" s="11">
        <v>54178</v>
      </c>
      <c r="B5980" t="s" s="11">
        <v>44777</v>
      </c>
      <c r="C5980" t="s" s="11">
        <v>22</v>
      </c>
      <c r="D5980" t="s" s="11">
        <v>1036</v>
      </c>
      <c r="E5980" t="s" s="11">
        <v>1281</v>
      </c>
      <c r="F5980" t="s" s="11">
        <v>54179</v>
      </c>
      <c r="G5980" t="s" s="11">
        <v>114</v>
      </c>
      <c r="H5980" t="s" s="11">
        <v>54180</v>
      </c>
      <c r="I5980" t="s" s="11">
        <v>28</v>
      </c>
      <c r="J5980" s="11"/>
      <c r="K5980" t="s" s="11">
        <v>554</v>
      </c>
      <c r="L5980" t="s" s="11">
        <v>31</v>
      </c>
      <c r="M5980" t="s" s="11">
        <v>2393</v>
      </c>
      <c r="N5980" t="s" s="11">
        <v>687</v>
      </c>
      <c r="O5980" t="s" s="11">
        <v>54181</v>
      </c>
      <c r="P5980" t="s" s="91">
        <v>54182</v>
      </c>
      <c r="Q5980" t="s" s="8">
        <f>"http://sharkattackfile.net/spreadsheets/pdf_directory/"&amp;P5980</f>
        <v>54183</v>
      </c>
      <c r="R5980" t="s" s="8">
        <v>54184</v>
      </c>
      <c r="S5980" t="s" s="19">
        <v>54185</v>
      </c>
      <c r="T5980" t="s" s="91">
        <v>54185</v>
      </c>
      <c r="U5980" t="s" s="8">
        <v>54186</v>
      </c>
    </row>
    <row r="5981" s="2" customFormat="1" ht="38.7" customHeight="1">
      <c r="A5981" t="s" s="34">
        <v>54187</v>
      </c>
      <c r="B5981" t="s" s="34">
        <v>44777</v>
      </c>
      <c r="C5981" t="s" s="34">
        <v>3573</v>
      </c>
      <c r="D5981" t="s" s="34">
        <v>23</v>
      </c>
      <c r="E5981" t="s" s="34">
        <v>145</v>
      </c>
      <c r="F5981" t="s" s="34">
        <v>50612</v>
      </c>
      <c r="G5981" t="s" s="34">
        <v>54188</v>
      </c>
      <c r="H5981" t="s" s="34">
        <v>54189</v>
      </c>
      <c r="I5981" t="s" s="34">
        <v>28</v>
      </c>
      <c r="J5981" s="34"/>
      <c r="K5981" t="s" s="34">
        <v>1490</v>
      </c>
      <c r="L5981" s="34"/>
      <c r="M5981" s="34"/>
      <c r="N5981" t="s" s="34">
        <v>3573</v>
      </c>
      <c r="O5981" t="s" s="34">
        <v>54190</v>
      </c>
      <c r="P5981" t="s" s="91">
        <v>54191</v>
      </c>
      <c r="Q5981" t="s" s="8">
        <f>"http://sharkattackfile.net/spreadsheets/pdf_directory/"&amp;P5981</f>
        <v>54192</v>
      </c>
      <c r="R5981" t="s" s="8">
        <v>54193</v>
      </c>
      <c r="S5981" t="s" s="19">
        <v>54194</v>
      </c>
      <c r="T5981" t="s" s="91">
        <v>54194</v>
      </c>
      <c r="U5981" t="s" s="8">
        <v>54195</v>
      </c>
    </row>
    <row r="5982" s="2" customFormat="1" ht="20.7" customHeight="1">
      <c r="A5982" t="s" s="11">
        <v>54196</v>
      </c>
      <c r="B5982" t="s" s="11">
        <v>44777</v>
      </c>
      <c r="C5982" t="s" s="11">
        <v>22</v>
      </c>
      <c r="D5982" t="s" s="11">
        <v>229</v>
      </c>
      <c r="E5982" t="s" s="11">
        <v>41</v>
      </c>
      <c r="F5982" t="s" s="11">
        <v>5744</v>
      </c>
      <c r="G5982" t="s" s="11">
        <v>54197</v>
      </c>
      <c r="H5982" t="s" s="11">
        <v>54198</v>
      </c>
      <c r="I5982" t="s" s="11">
        <v>28</v>
      </c>
      <c r="J5982" s="11"/>
      <c r="K5982" t="s" s="11">
        <v>54199</v>
      </c>
      <c r="L5982" t="s" s="11">
        <v>31</v>
      </c>
      <c r="M5982" t="s" s="11">
        <v>202</v>
      </c>
      <c r="N5982" t="s" s="11">
        <v>54200</v>
      </c>
      <c r="O5982" t="s" s="11">
        <v>54201</v>
      </c>
      <c r="P5982" t="s" s="91">
        <v>54202</v>
      </c>
      <c r="Q5982" t="s" s="8">
        <f>"http://sharkattackfile.net/spreadsheets/pdf_directory/"&amp;P5982</f>
        <v>54203</v>
      </c>
      <c r="R5982" t="s" s="8">
        <v>54204</v>
      </c>
      <c r="S5982" t="s" s="19">
        <v>54205</v>
      </c>
      <c r="T5982" t="s" s="91">
        <v>54205</v>
      </c>
      <c r="U5982" t="s" s="8">
        <v>54206</v>
      </c>
    </row>
    <row r="5983" s="2" customFormat="1" ht="20.7" customHeight="1">
      <c r="A5983" t="s" s="11">
        <v>54207</v>
      </c>
      <c r="B5983" t="s" s="11">
        <v>44777</v>
      </c>
      <c r="C5983" t="s" s="11">
        <v>22</v>
      </c>
      <c r="D5983" t="s" s="11">
        <v>229</v>
      </c>
      <c r="E5983" t="s" s="11">
        <v>596</v>
      </c>
      <c r="F5983" t="s" s="11">
        <v>49136</v>
      </c>
      <c r="G5983" s="11"/>
      <c r="H5983" t="s" s="11">
        <v>54208</v>
      </c>
      <c r="I5983" t="s" s="11">
        <v>28</v>
      </c>
      <c r="J5983" s="11"/>
      <c r="K5983" t="s" s="11">
        <v>234</v>
      </c>
      <c r="L5983" t="s" s="11">
        <v>159</v>
      </c>
      <c r="M5983" s="11"/>
      <c r="N5983" s="11"/>
      <c r="O5983" t="s" s="11">
        <v>42585</v>
      </c>
      <c r="P5983" t="s" s="91">
        <v>54209</v>
      </c>
      <c r="Q5983" t="s" s="8">
        <f>"http://sharkattackfile.net/spreadsheets/pdf_directory/"&amp;P5983</f>
        <v>54210</v>
      </c>
      <c r="R5983" t="s" s="8">
        <v>54211</v>
      </c>
      <c r="S5983" t="s" s="19">
        <v>54212</v>
      </c>
      <c r="T5983" t="s" s="91">
        <v>54212</v>
      </c>
      <c r="U5983" t="s" s="8">
        <v>54213</v>
      </c>
    </row>
    <row r="5984" s="2" customFormat="1" ht="47.7" customHeight="1">
      <c r="A5984" s="76">
        <v>1910</v>
      </c>
      <c r="B5984" t="s" s="34">
        <v>44777</v>
      </c>
      <c r="C5984" t="s" s="34">
        <v>3573</v>
      </c>
      <c r="D5984" t="s" s="34">
        <v>23</v>
      </c>
      <c r="E5984" t="s" s="34">
        <v>145</v>
      </c>
      <c r="F5984" t="s" s="34">
        <v>43798</v>
      </c>
      <c r="G5984" t="s" s="34">
        <v>54214</v>
      </c>
      <c r="H5984" t="s" s="34">
        <v>27</v>
      </c>
      <c r="I5984" t="s" s="34">
        <v>28</v>
      </c>
      <c r="J5984" s="34"/>
      <c r="K5984" t="s" s="34">
        <v>54215</v>
      </c>
      <c r="L5984" s="34"/>
      <c r="M5984" s="34"/>
      <c r="N5984" t="s" s="34">
        <v>15593</v>
      </c>
      <c r="O5984" t="s" s="34">
        <v>54216</v>
      </c>
      <c r="P5984" t="s" s="91">
        <v>54217</v>
      </c>
      <c r="Q5984" t="s" s="8">
        <f>"http://sharkattackfile.net/spreadsheets/pdf_directory/"&amp;P5984</f>
        <v>54218</v>
      </c>
      <c r="R5984" t="s" s="8">
        <v>54219</v>
      </c>
      <c r="S5984" t="s" s="19">
        <v>54220</v>
      </c>
      <c r="T5984" t="s" s="91">
        <v>54220</v>
      </c>
      <c r="U5984" t="s" s="8">
        <v>54221</v>
      </c>
    </row>
    <row r="5985" s="2" customFormat="1" ht="29.7" customHeight="1">
      <c r="A5985" t="s" s="11">
        <v>44777</v>
      </c>
      <c r="B5985" t="s" s="11">
        <v>44777</v>
      </c>
      <c r="C5985" t="s" s="11">
        <v>22</v>
      </c>
      <c r="D5985" t="s" s="11">
        <v>5373</v>
      </c>
      <c r="E5985" t="s" s="11">
        <v>5374</v>
      </c>
      <c r="F5985" t="s" s="11">
        <v>54222</v>
      </c>
      <c r="G5985" t="s" s="11">
        <v>114</v>
      </c>
      <c r="H5985" t="s" s="11">
        <v>54223</v>
      </c>
      <c r="I5985" t="s" s="11">
        <v>28</v>
      </c>
      <c r="J5985" s="48"/>
      <c r="K5985" t="s" s="11">
        <v>54224</v>
      </c>
      <c r="L5985" t="s" s="11">
        <v>9050</v>
      </c>
      <c r="M5985" s="48"/>
      <c r="N5985" t="s" s="11">
        <v>21748</v>
      </c>
      <c r="O5985" t="s" s="11">
        <v>42953</v>
      </c>
      <c r="P5985" t="s" s="91">
        <v>54225</v>
      </c>
      <c r="Q5985" t="s" s="8">
        <f>"http://sharkattackfile.net/spreadsheets/pdf_directory/"&amp;P5985</f>
        <v>54226</v>
      </c>
      <c r="R5985" t="s" s="8">
        <v>54227</v>
      </c>
      <c r="S5985" t="s" s="19">
        <v>54228</v>
      </c>
      <c r="T5985" t="s" s="91">
        <v>54228</v>
      </c>
      <c r="U5985" t="s" s="8">
        <v>54229</v>
      </c>
    </row>
    <row r="5986" s="2" customFormat="1" ht="29.7" customHeight="1">
      <c r="A5986" t="s" s="11">
        <v>54230</v>
      </c>
      <c r="B5986" t="s" s="11">
        <v>44787</v>
      </c>
      <c r="C5986" t="s" s="11">
        <v>22</v>
      </c>
      <c r="D5986" t="s" s="11">
        <v>23</v>
      </c>
      <c r="E5986" t="s" s="11">
        <v>24</v>
      </c>
      <c r="F5986" t="s" s="11">
        <v>54231</v>
      </c>
      <c r="G5986" s="11"/>
      <c r="H5986" t="s" s="11">
        <v>54232</v>
      </c>
      <c r="I5986" t="s" s="11">
        <v>28</v>
      </c>
      <c r="J5986" s="11"/>
      <c r="K5986" t="s" s="11">
        <v>51429</v>
      </c>
      <c r="L5986" t="s" s="11">
        <v>31</v>
      </c>
      <c r="M5986" s="11"/>
      <c r="N5986" s="11"/>
      <c r="O5986" t="s" s="11">
        <v>54233</v>
      </c>
      <c r="P5986" t="s" s="91">
        <v>54234</v>
      </c>
      <c r="Q5986" t="s" s="8">
        <f>"http://sharkattackfile.net/spreadsheets/pdf_directory/"&amp;P5986</f>
        <v>54235</v>
      </c>
      <c r="R5986" t="s" s="8">
        <v>54236</v>
      </c>
      <c r="S5986" t="s" s="19">
        <v>54237</v>
      </c>
      <c r="T5986" t="s" s="91">
        <v>54237</v>
      </c>
      <c r="U5986" t="s" s="8">
        <v>54238</v>
      </c>
    </row>
    <row r="5987" s="2" customFormat="1" ht="20.7" customHeight="1">
      <c r="A5987" t="s" s="11">
        <v>54239</v>
      </c>
      <c r="B5987" t="s" s="11">
        <v>44787</v>
      </c>
      <c r="C5987" t="s" s="11">
        <v>22</v>
      </c>
      <c r="D5987" t="s" s="11">
        <v>229</v>
      </c>
      <c r="E5987" t="s" s="11">
        <v>596</v>
      </c>
      <c r="F5987" t="s" s="11">
        <v>54240</v>
      </c>
      <c r="G5987" t="s" s="11">
        <v>45154</v>
      </c>
      <c r="H5987" t="s" s="11">
        <v>54241</v>
      </c>
      <c r="I5987" t="s" s="11">
        <v>28</v>
      </c>
      <c r="J5987" s="11"/>
      <c r="K5987" t="s" s="11">
        <v>234</v>
      </c>
      <c r="L5987" t="s" s="11">
        <v>159</v>
      </c>
      <c r="M5987" s="11"/>
      <c r="N5987" s="11"/>
      <c r="O5987" t="s" s="11">
        <v>54242</v>
      </c>
      <c r="P5987" t="s" s="8">
        <v>54243</v>
      </c>
      <c r="Q5987" t="s" s="8">
        <f>"http://sharkattackfile.net/spreadsheets/pdf_directory/"&amp;P5987</f>
        <v>54244</v>
      </c>
      <c r="R5987" t="s" s="8">
        <v>54245</v>
      </c>
      <c r="S5987" t="s" s="19">
        <v>54246</v>
      </c>
      <c r="T5987" t="s" s="91">
        <v>54246</v>
      </c>
      <c r="U5987" t="s" s="8">
        <v>54247</v>
      </c>
    </row>
    <row r="5988" s="2" customFormat="1" ht="20.7" customHeight="1">
      <c r="A5988" t="s" s="36">
        <v>54248</v>
      </c>
      <c r="B5988" t="s" s="36">
        <v>44787</v>
      </c>
      <c r="C5988" t="s" s="36">
        <v>211</v>
      </c>
      <c r="D5988" t="s" s="36">
        <v>229</v>
      </c>
      <c r="E5988" t="s" s="36">
        <v>596</v>
      </c>
      <c r="F5988" t="s" s="36">
        <v>50273</v>
      </c>
      <c r="G5988" t="s" s="36">
        <v>139</v>
      </c>
      <c r="H5988" t="s" s="36">
        <v>27</v>
      </c>
      <c r="I5988" t="s" s="36">
        <v>28</v>
      </c>
      <c r="J5988" s="36"/>
      <c r="K5988" t="s" s="36">
        <v>54249</v>
      </c>
      <c r="L5988" t="s" s="36">
        <v>31</v>
      </c>
      <c r="M5988" s="36"/>
      <c r="N5988" t="s" s="36">
        <v>2953</v>
      </c>
      <c r="O5988" t="s" s="36">
        <v>54250</v>
      </c>
      <c r="P5988" t="s" s="91">
        <v>54251</v>
      </c>
      <c r="Q5988" t="s" s="8">
        <f>"http://sharkattackfile.net/spreadsheets/pdf_directory/"&amp;P5988</f>
        <v>54252</v>
      </c>
      <c r="R5988" t="s" s="8">
        <v>54253</v>
      </c>
      <c r="S5988" t="s" s="19">
        <v>54254</v>
      </c>
      <c r="T5988" t="s" s="91">
        <v>54254</v>
      </c>
      <c r="U5988" t="s" s="8">
        <v>54255</v>
      </c>
    </row>
    <row r="5989" s="2" customFormat="1" ht="110.7" customHeight="1">
      <c r="A5989" t="s" s="61">
        <v>54256</v>
      </c>
      <c r="B5989" t="s" s="61">
        <v>44787</v>
      </c>
      <c r="C5989" t="s" s="61">
        <v>501</v>
      </c>
      <c r="D5989" t="s" s="61">
        <v>785</v>
      </c>
      <c r="E5989" t="s" s="61">
        <v>54257</v>
      </c>
      <c r="F5989" t="s" s="61">
        <v>54258</v>
      </c>
      <c r="G5989" t="s" s="61">
        <v>54259</v>
      </c>
      <c r="H5989" s="61"/>
      <c r="I5989" s="61"/>
      <c r="J5989" s="61"/>
      <c r="K5989" t="s" s="11">
        <v>54260</v>
      </c>
      <c r="L5989" t="s" s="61">
        <v>159</v>
      </c>
      <c r="M5989" s="61"/>
      <c r="N5989" s="61"/>
      <c r="O5989" t="s" s="61">
        <v>54261</v>
      </c>
      <c r="P5989" t="s" s="91">
        <v>54262</v>
      </c>
      <c r="Q5989" t="s" s="8">
        <f>"http://sharkattackfile.net/spreadsheets/pdf_directory/"&amp;P5989</f>
        <v>54263</v>
      </c>
      <c r="R5989" t="s" s="8">
        <v>54264</v>
      </c>
      <c r="S5989" t="s" s="19">
        <v>54265</v>
      </c>
      <c r="T5989" t="s" s="91">
        <v>54265</v>
      </c>
      <c r="U5989" t="s" s="8">
        <v>54266</v>
      </c>
    </row>
    <row r="5990" s="2" customFormat="1" ht="20.7" customHeight="1">
      <c r="A5990" t="s" s="36">
        <v>54267</v>
      </c>
      <c r="B5990" t="s" s="36">
        <v>44787</v>
      </c>
      <c r="C5990" t="s" s="36">
        <v>211</v>
      </c>
      <c r="D5990" t="s" s="36">
        <v>23</v>
      </c>
      <c r="E5990" t="s" s="36">
        <v>2523</v>
      </c>
      <c r="F5990" t="s" s="36">
        <v>54268</v>
      </c>
      <c r="G5990" t="s" s="36">
        <v>48057</v>
      </c>
      <c r="H5990" t="s" s="36">
        <v>54269</v>
      </c>
      <c r="I5990" t="s" s="36">
        <v>28</v>
      </c>
      <c r="J5990" s="36"/>
      <c r="K5990" t="s" s="36">
        <v>54270</v>
      </c>
      <c r="L5990" t="s" s="36">
        <v>31</v>
      </c>
      <c r="M5990" s="36"/>
      <c r="N5990" t="s" s="36">
        <v>906</v>
      </c>
      <c r="O5990" t="s" s="36">
        <v>54271</v>
      </c>
      <c r="P5990" t="s" s="91">
        <v>54272</v>
      </c>
      <c r="Q5990" t="s" s="8">
        <f>"http://sharkattackfile.net/spreadsheets/pdf_directory/"&amp;P5990</f>
        <v>54273</v>
      </c>
      <c r="R5990" t="s" s="8">
        <v>54274</v>
      </c>
      <c r="S5990" t="s" s="19">
        <v>54275</v>
      </c>
      <c r="T5990" t="s" s="91">
        <v>54275</v>
      </c>
      <c r="U5990" t="s" s="8">
        <v>54276</v>
      </c>
    </row>
    <row r="5991" s="2" customFormat="1" ht="38.7" customHeight="1">
      <c r="A5991" t="s" s="11">
        <v>54277</v>
      </c>
      <c r="B5991" t="s" s="11">
        <v>44787</v>
      </c>
      <c r="C5991" t="s" s="11">
        <v>22</v>
      </c>
      <c r="D5991" t="s" s="11">
        <v>23</v>
      </c>
      <c r="E5991" t="s" s="11">
        <v>24</v>
      </c>
      <c r="F5991" t="s" s="11">
        <v>22365</v>
      </c>
      <c r="G5991" t="s" s="11">
        <v>54278</v>
      </c>
      <c r="H5991" t="s" s="11">
        <v>54279</v>
      </c>
      <c r="I5991" t="s" s="11">
        <v>28</v>
      </c>
      <c r="J5991" s="11"/>
      <c r="K5991" t="s" s="11">
        <v>234</v>
      </c>
      <c r="L5991" t="s" s="11">
        <v>159</v>
      </c>
      <c r="M5991" s="11"/>
      <c r="N5991" s="11"/>
      <c r="O5991" t="s" s="11">
        <v>54280</v>
      </c>
      <c r="P5991" t="s" s="91">
        <v>54281</v>
      </c>
      <c r="Q5991" t="s" s="8">
        <f>"http://sharkattackfile.net/spreadsheets/pdf_directory/"&amp;P5991</f>
        <v>54282</v>
      </c>
      <c r="R5991" t="s" s="8">
        <v>54283</v>
      </c>
      <c r="S5991" t="s" s="19">
        <v>54284</v>
      </c>
      <c r="T5991" t="s" s="91">
        <v>54284</v>
      </c>
      <c r="U5991" t="s" s="8">
        <v>54285</v>
      </c>
    </row>
    <row r="5992" s="2" customFormat="1" ht="29.7" customHeight="1">
      <c r="A5992" t="s" s="11">
        <v>54286</v>
      </c>
      <c r="B5992" t="s" s="11">
        <v>44787</v>
      </c>
      <c r="C5992" t="s" s="11">
        <v>22</v>
      </c>
      <c r="D5992" t="s" s="11">
        <v>23</v>
      </c>
      <c r="E5992" t="s" s="11">
        <v>105</v>
      </c>
      <c r="F5992" t="s" s="11">
        <v>4723</v>
      </c>
      <c r="G5992" t="s" s="11">
        <v>54287</v>
      </c>
      <c r="H5992" t="s" s="11">
        <v>54288</v>
      </c>
      <c r="I5992" t="s" s="11">
        <v>28</v>
      </c>
      <c r="J5992" s="11"/>
      <c r="K5992" t="s" s="11">
        <v>1754</v>
      </c>
      <c r="L5992" t="s" s="11">
        <v>31</v>
      </c>
      <c r="M5992" t="s" s="11">
        <v>241</v>
      </c>
      <c r="N5992" s="11"/>
      <c r="O5992" t="s" s="11">
        <v>54289</v>
      </c>
      <c r="P5992" t="s" s="91">
        <v>54290</v>
      </c>
      <c r="Q5992" t="s" s="8">
        <f>"http://sharkattackfile.net/spreadsheets/pdf_directory/"&amp;P5992</f>
        <v>54291</v>
      </c>
      <c r="R5992" t="s" s="8">
        <v>54292</v>
      </c>
      <c r="S5992" t="s" s="19">
        <v>54293</v>
      </c>
      <c r="T5992" t="s" s="91">
        <v>54293</v>
      </c>
      <c r="U5992" t="s" s="8">
        <v>54294</v>
      </c>
    </row>
    <row r="5993" s="2" customFormat="1" ht="13.55" customHeight="1">
      <c r="A5993" t="s" s="11">
        <v>54295</v>
      </c>
      <c r="B5993" t="s" s="11">
        <v>44787</v>
      </c>
      <c r="C5993" t="s" s="11">
        <v>22</v>
      </c>
      <c r="D5993" t="s" s="11">
        <v>23</v>
      </c>
      <c r="E5993" t="s" s="11">
        <v>24</v>
      </c>
      <c r="F5993" t="s" s="11">
        <v>9006</v>
      </c>
      <c r="G5993" t="s" s="11">
        <v>114</v>
      </c>
      <c r="H5993" t="s" s="11">
        <v>54296</v>
      </c>
      <c r="I5993" t="s" s="11">
        <v>28</v>
      </c>
      <c r="J5993" s="69">
        <v>16</v>
      </c>
      <c r="K5993" t="s" s="11">
        <v>54297</v>
      </c>
      <c r="L5993" t="s" s="11">
        <v>31</v>
      </c>
      <c r="M5993" s="11"/>
      <c r="N5993" s="11"/>
      <c r="O5993" t="s" s="11">
        <v>54298</v>
      </c>
      <c r="P5993" t="s" s="91">
        <v>54299</v>
      </c>
      <c r="Q5993" t="s" s="8">
        <f>"http://sharkattackfile.net/spreadsheets/pdf_directory/"&amp;P5993</f>
        <v>54300</v>
      </c>
      <c r="R5993" t="s" s="8">
        <v>54301</v>
      </c>
      <c r="S5993" t="s" s="19">
        <v>54302</v>
      </c>
      <c r="T5993" t="s" s="91">
        <v>54302</v>
      </c>
      <c r="U5993" t="s" s="8">
        <v>54303</v>
      </c>
    </row>
    <row r="5994" s="2" customFormat="1" ht="20.7" customHeight="1">
      <c r="A5994" t="s" s="11">
        <v>54304</v>
      </c>
      <c r="B5994" t="s" s="11">
        <v>44787</v>
      </c>
      <c r="C5994" t="s" s="11">
        <v>22</v>
      </c>
      <c r="D5994" t="s" s="11">
        <v>329</v>
      </c>
      <c r="E5994" t="s" s="11">
        <v>2853</v>
      </c>
      <c r="F5994" t="s" s="11">
        <v>54305</v>
      </c>
      <c r="G5994" t="s" s="11">
        <v>10075</v>
      </c>
      <c r="H5994" t="s" s="11">
        <v>54306</v>
      </c>
      <c r="I5994" t="s" s="11">
        <v>101</v>
      </c>
      <c r="J5994" s="11"/>
      <c r="K5994" t="s" s="11">
        <v>234</v>
      </c>
      <c r="L5994" t="s" s="11">
        <v>159</v>
      </c>
      <c r="M5994" s="11"/>
      <c r="N5994" s="11"/>
      <c r="O5994" t="s" s="11">
        <v>54307</v>
      </c>
      <c r="P5994" t="s" s="91">
        <v>54308</v>
      </c>
      <c r="Q5994" t="s" s="8">
        <f>"http://sharkattackfile.net/spreadsheets/pdf_directory/"&amp;P5994</f>
        <v>54309</v>
      </c>
      <c r="R5994" t="s" s="8">
        <v>54310</v>
      </c>
      <c r="S5994" t="s" s="19">
        <v>54311</v>
      </c>
      <c r="T5994" t="s" s="91">
        <v>54311</v>
      </c>
      <c r="U5994" t="s" s="8">
        <v>54312</v>
      </c>
    </row>
    <row r="5995" s="2" customFormat="1" ht="20.7" customHeight="1">
      <c r="A5995" t="s" s="11">
        <v>54313</v>
      </c>
      <c r="B5995" t="s" s="11">
        <v>44787</v>
      </c>
      <c r="C5995" t="s" s="11">
        <v>22</v>
      </c>
      <c r="D5995" t="s" s="11">
        <v>89</v>
      </c>
      <c r="E5995" t="s" s="11">
        <v>565</v>
      </c>
      <c r="F5995" t="s" s="11">
        <v>54314</v>
      </c>
      <c r="G5995" s="11"/>
      <c r="H5995" s="11"/>
      <c r="I5995" t="s" s="11">
        <v>28</v>
      </c>
      <c r="J5995" s="11"/>
      <c r="K5995" t="s" s="11">
        <v>54315</v>
      </c>
      <c r="L5995" t="s" s="11">
        <v>159</v>
      </c>
      <c r="M5995" s="11"/>
      <c r="N5995" t="s" s="11">
        <v>54316</v>
      </c>
      <c r="O5995" t="s" s="11">
        <v>54307</v>
      </c>
      <c r="P5995" t="s" s="91">
        <v>54317</v>
      </c>
      <c r="Q5995" t="s" s="8">
        <f>"http://sharkattackfile.net/spreadsheets/pdf_directory/"&amp;P5995</f>
        <v>54318</v>
      </c>
      <c r="R5995" t="s" s="8">
        <v>54319</v>
      </c>
      <c r="S5995" t="s" s="19">
        <v>54320</v>
      </c>
      <c r="T5995" t="s" s="91">
        <v>54320</v>
      </c>
      <c r="U5995" t="s" s="8">
        <v>54321</v>
      </c>
    </row>
    <row r="5996" s="2" customFormat="1" ht="173.7" customHeight="1">
      <c r="A5996" t="s" s="61">
        <v>54322</v>
      </c>
      <c r="B5996" t="s" s="61">
        <v>44787</v>
      </c>
      <c r="C5996" t="s" s="61">
        <v>501</v>
      </c>
      <c r="D5996" t="s" s="61">
        <v>229</v>
      </c>
      <c r="E5996" t="s" s="61">
        <v>401</v>
      </c>
      <c r="F5996" t="s" s="61">
        <v>54323</v>
      </c>
      <c r="G5996" t="s" s="61">
        <v>54324</v>
      </c>
      <c r="H5996" t="s" s="61">
        <v>54325</v>
      </c>
      <c r="I5996" t="s" s="61">
        <v>28</v>
      </c>
      <c r="J5996" s="61"/>
      <c r="K5996" t="s" s="61">
        <v>54326</v>
      </c>
      <c r="L5996" t="s" s="61">
        <v>159</v>
      </c>
      <c r="M5996" s="61"/>
      <c r="N5996" s="61"/>
      <c r="O5996" t="s" s="61">
        <v>54327</v>
      </c>
      <c r="P5996" t="s" s="91">
        <v>54328</v>
      </c>
      <c r="Q5996" t="s" s="8">
        <f>"http://sharkattackfile.net/spreadsheets/pdf_directory/"&amp;P5996</f>
        <v>54329</v>
      </c>
      <c r="R5996" t="s" s="8">
        <v>54330</v>
      </c>
      <c r="S5996" t="s" s="19">
        <v>54331</v>
      </c>
      <c r="T5996" t="s" s="91">
        <v>54331</v>
      </c>
      <c r="U5996" t="s" s="8">
        <v>54332</v>
      </c>
    </row>
    <row r="5997" s="2" customFormat="1" ht="29.7" customHeight="1">
      <c r="A5997" t="s" s="36">
        <v>54333</v>
      </c>
      <c r="B5997" t="s" s="36">
        <v>44787</v>
      </c>
      <c r="C5997" t="s" s="36">
        <v>211</v>
      </c>
      <c r="D5997" t="s" s="36">
        <v>2562</v>
      </c>
      <c r="E5997" t="s" s="36">
        <v>54334</v>
      </c>
      <c r="F5997" t="s" s="36">
        <v>54335</v>
      </c>
      <c r="G5997" t="s" s="36">
        <v>139</v>
      </c>
      <c r="H5997" t="s" s="36">
        <v>27</v>
      </c>
      <c r="I5997" t="s" s="36">
        <v>28</v>
      </c>
      <c r="J5997" s="36"/>
      <c r="K5997" t="s" s="36">
        <v>54336</v>
      </c>
      <c r="L5997" t="s" s="36">
        <v>31</v>
      </c>
      <c r="M5997" s="36"/>
      <c r="N5997" s="36"/>
      <c r="O5997" t="s" s="36">
        <v>5132</v>
      </c>
      <c r="P5997" t="s" s="91">
        <v>54337</v>
      </c>
      <c r="Q5997" t="s" s="8">
        <f>"http://sharkattackfile.net/spreadsheets/pdf_directory/"&amp;P5997</f>
        <v>54338</v>
      </c>
      <c r="R5997" t="s" s="8">
        <v>54339</v>
      </c>
      <c r="S5997" t="s" s="19">
        <v>54340</v>
      </c>
      <c r="T5997" t="s" s="91">
        <v>54340</v>
      </c>
      <c r="U5997" t="s" s="8">
        <v>54341</v>
      </c>
    </row>
    <row r="5998" s="2" customFormat="1" ht="38.7" customHeight="1">
      <c r="A5998" t="s" s="34">
        <v>54342</v>
      </c>
      <c r="B5998" t="s" s="34">
        <v>44787</v>
      </c>
      <c r="C5998" t="s" s="34">
        <v>3573</v>
      </c>
      <c r="D5998" t="s" s="34">
        <v>23</v>
      </c>
      <c r="E5998" t="s" s="34">
        <v>145</v>
      </c>
      <c r="F5998" t="s" s="34">
        <v>54343</v>
      </c>
      <c r="G5998" t="s" s="34">
        <v>54344</v>
      </c>
      <c r="H5998" t="s" s="34">
        <v>54345</v>
      </c>
      <c r="I5998" t="s" s="34">
        <v>101</v>
      </c>
      <c r="J5998" s="76">
        <v>19</v>
      </c>
      <c r="K5998" t="s" s="34">
        <v>54346</v>
      </c>
      <c r="L5998" s="34"/>
      <c r="M5998" s="34"/>
      <c r="N5998" t="s" s="34">
        <v>195</v>
      </c>
      <c r="O5998" t="s" s="34">
        <v>54347</v>
      </c>
      <c r="P5998" t="s" s="91">
        <v>54348</v>
      </c>
      <c r="Q5998" t="s" s="8">
        <f>"http://sharkattackfile.net/spreadsheets/pdf_directory/"&amp;P5998</f>
        <v>54349</v>
      </c>
      <c r="R5998" t="s" s="8">
        <v>54350</v>
      </c>
      <c r="S5998" t="s" s="19">
        <v>54351</v>
      </c>
      <c r="T5998" t="s" s="91">
        <v>54351</v>
      </c>
      <c r="U5998" t="s" s="8">
        <v>54352</v>
      </c>
    </row>
    <row r="5999" s="2" customFormat="1" ht="20.7" customHeight="1">
      <c r="A5999" t="s" s="11">
        <v>54353</v>
      </c>
      <c r="B5999" t="s" s="11">
        <v>44787</v>
      </c>
      <c r="C5999" t="s" s="11">
        <v>22</v>
      </c>
      <c r="D5999" t="s" s="11">
        <v>30981</v>
      </c>
      <c r="E5999" t="s" s="11">
        <v>54354</v>
      </c>
      <c r="F5999" s="11"/>
      <c r="G5999" t="s" s="11">
        <v>54355</v>
      </c>
      <c r="H5999" t="s" s="11">
        <v>54356</v>
      </c>
      <c r="I5999" t="s" s="11">
        <v>28</v>
      </c>
      <c r="J5999" s="11"/>
      <c r="K5999" t="s" s="11">
        <v>234</v>
      </c>
      <c r="L5999" t="s" s="11">
        <v>159</v>
      </c>
      <c r="M5999" s="11"/>
      <c r="N5999" s="11"/>
      <c r="O5999" t="s" s="11">
        <v>54357</v>
      </c>
      <c r="P5999" t="s" s="91">
        <v>54358</v>
      </c>
      <c r="Q5999" t="s" s="8">
        <f>"http://sharkattackfile.net/spreadsheets/pdf_directory/"&amp;P5999</f>
        <v>54359</v>
      </c>
      <c r="R5999" t="s" s="174">
        <v>54360</v>
      </c>
      <c r="S5999" t="s" s="19">
        <v>54361</v>
      </c>
      <c r="T5999" t="s" s="91">
        <v>54361</v>
      </c>
      <c r="U5999" t="s" s="8">
        <v>54362</v>
      </c>
    </row>
    <row r="6000" s="2" customFormat="1" ht="38.7" customHeight="1">
      <c r="A6000" t="s" s="61">
        <v>54363</v>
      </c>
      <c r="B6000" t="s" s="61">
        <v>44787</v>
      </c>
      <c r="C6000" t="s" s="61">
        <v>501</v>
      </c>
      <c r="D6000" t="s" s="61">
        <v>89</v>
      </c>
      <c r="E6000" t="s" s="61">
        <v>54364</v>
      </c>
      <c r="F6000" t="s" s="61">
        <v>54365</v>
      </c>
      <c r="G6000" t="s" s="61">
        <v>54366</v>
      </c>
      <c r="H6000" t="s" s="61">
        <v>54367</v>
      </c>
      <c r="I6000" t="s" s="61">
        <v>101</v>
      </c>
      <c r="J6000" s="61"/>
      <c r="K6000" t="s" s="61">
        <v>234</v>
      </c>
      <c r="L6000" t="s" s="61">
        <v>159</v>
      </c>
      <c r="M6000" s="61"/>
      <c r="N6000" s="61"/>
      <c r="O6000" t="s" s="61">
        <v>54368</v>
      </c>
      <c r="P6000" t="s" s="91">
        <v>54369</v>
      </c>
      <c r="Q6000" t="s" s="8">
        <f>"http://sharkattackfile.net/spreadsheets/pdf_directory/"&amp;P6000</f>
        <v>54370</v>
      </c>
      <c r="R6000" t="s" s="8">
        <v>54371</v>
      </c>
      <c r="S6000" t="s" s="19">
        <v>54372</v>
      </c>
      <c r="T6000" t="s" s="91">
        <v>54372</v>
      </c>
      <c r="U6000" t="s" s="8">
        <v>54373</v>
      </c>
    </row>
    <row r="6001" s="2" customFormat="1" ht="20.7" customHeight="1">
      <c r="A6001" t="s" s="34">
        <v>54374</v>
      </c>
      <c r="B6001" t="s" s="34">
        <v>44787</v>
      </c>
      <c r="C6001" t="s" s="34">
        <v>3573</v>
      </c>
      <c r="D6001" s="34"/>
      <c r="E6001" s="34"/>
      <c r="F6001" t="s" s="34">
        <v>54375</v>
      </c>
      <c r="G6001" t="s" s="34">
        <v>46407</v>
      </c>
      <c r="H6001" t="s" s="34">
        <v>54376</v>
      </c>
      <c r="I6001" t="s" s="34">
        <v>28</v>
      </c>
      <c r="J6001" t="s" s="34">
        <v>7202</v>
      </c>
      <c r="K6001" t="s" s="34">
        <v>234</v>
      </c>
      <c r="L6001" s="34"/>
      <c r="M6001" s="34"/>
      <c r="N6001" t="s" s="34">
        <v>195</v>
      </c>
      <c r="O6001" t="s" s="34">
        <v>54377</v>
      </c>
      <c r="P6001" t="s" s="91">
        <v>54378</v>
      </c>
      <c r="Q6001" t="s" s="8">
        <f>"http://sharkattackfile.net/spreadsheets/pdf_directory/"&amp;P6001</f>
        <v>54379</v>
      </c>
      <c r="R6001" t="s" s="8">
        <v>54380</v>
      </c>
      <c r="S6001" t="s" s="19">
        <v>54381</v>
      </c>
      <c r="T6001" t="s" s="91">
        <v>54381</v>
      </c>
      <c r="U6001" t="s" s="8">
        <v>54382</v>
      </c>
    </row>
    <row r="6002" s="2" customFormat="1" ht="101.7" customHeight="1">
      <c r="A6002" t="s" s="34">
        <v>54383</v>
      </c>
      <c r="B6002" t="s" s="34">
        <v>44787</v>
      </c>
      <c r="C6002" t="s" s="34">
        <v>3573</v>
      </c>
      <c r="D6002" t="s" s="34">
        <v>3929</v>
      </c>
      <c r="E6002" t="s" s="34">
        <v>29891</v>
      </c>
      <c r="F6002" t="s" s="34">
        <v>54384</v>
      </c>
      <c r="G6002" t="s" s="34">
        <v>54385</v>
      </c>
      <c r="H6002" s="34"/>
      <c r="I6002" s="34"/>
      <c r="J6002" s="34"/>
      <c r="K6002" t="s" s="34">
        <v>54386</v>
      </c>
      <c r="L6002" s="34"/>
      <c r="M6002" s="34"/>
      <c r="N6002" t="s" s="34">
        <v>12549</v>
      </c>
      <c r="O6002" t="s" s="34">
        <v>21242</v>
      </c>
      <c r="P6002" t="s" s="91">
        <v>54387</v>
      </c>
      <c r="Q6002" t="s" s="8">
        <f>"http://sharkattackfile.net/spreadsheets/pdf_directory/"&amp;P6002</f>
        <v>54388</v>
      </c>
      <c r="R6002" t="s" s="8">
        <v>54389</v>
      </c>
      <c r="S6002" t="s" s="19">
        <v>54390</v>
      </c>
      <c r="T6002" t="s" s="91">
        <v>54390</v>
      </c>
      <c r="U6002" t="s" s="8">
        <v>54391</v>
      </c>
    </row>
    <row r="6003" s="2" customFormat="1" ht="20.7" customHeight="1">
      <c r="A6003" t="s" s="11">
        <v>44787</v>
      </c>
      <c r="B6003" t="s" s="11">
        <v>44787</v>
      </c>
      <c r="C6003" t="s" s="11">
        <v>22</v>
      </c>
      <c r="D6003" t="s" s="11">
        <v>229</v>
      </c>
      <c r="E6003" t="s" s="11">
        <v>596</v>
      </c>
      <c r="F6003" t="s" s="11">
        <v>54392</v>
      </c>
      <c r="G6003" s="11"/>
      <c r="H6003" t="s" s="11">
        <v>54393</v>
      </c>
      <c r="I6003" s="11"/>
      <c r="J6003" s="11"/>
      <c r="K6003" t="s" s="11">
        <v>16300</v>
      </c>
      <c r="L6003" t="s" s="11">
        <v>54394</v>
      </c>
      <c r="M6003" s="11"/>
      <c r="N6003" s="11"/>
      <c r="O6003" t="s" s="11">
        <v>54395</v>
      </c>
      <c r="P6003" t="s" s="91">
        <v>54396</v>
      </c>
      <c r="Q6003" t="s" s="8">
        <f>"http://sharkattackfile.net/spreadsheets/pdf_directory/"&amp;P6003</f>
        <v>54397</v>
      </c>
      <c r="R6003" t="s" s="8">
        <v>54398</v>
      </c>
      <c r="S6003" t="s" s="19">
        <v>54399</v>
      </c>
      <c r="T6003" t="s" s="91">
        <v>54399</v>
      </c>
      <c r="U6003" t="s" s="8">
        <v>54400</v>
      </c>
    </row>
    <row r="6004" s="2" customFormat="1" ht="29.7" customHeight="1">
      <c r="A6004" t="s" s="11">
        <v>54401</v>
      </c>
      <c r="B6004" t="s" s="11">
        <v>44799</v>
      </c>
      <c r="C6004" t="s" s="11">
        <v>22</v>
      </c>
      <c r="D6004" t="s" s="11">
        <v>89</v>
      </c>
      <c r="E6004" t="s" s="11">
        <v>565</v>
      </c>
      <c r="F6004" t="s" s="11">
        <v>54402</v>
      </c>
      <c r="G6004" t="s" s="11">
        <v>114</v>
      </c>
      <c r="H6004" t="s" s="11">
        <v>54403</v>
      </c>
      <c r="I6004" t="s" s="11">
        <v>28</v>
      </c>
      <c r="J6004" s="69">
        <v>16</v>
      </c>
      <c r="K6004" t="s" s="11">
        <v>234</v>
      </c>
      <c r="L6004" t="s" s="11">
        <v>159</v>
      </c>
      <c r="M6004" s="11"/>
      <c r="N6004" s="11"/>
      <c r="O6004" t="s" s="11">
        <v>54404</v>
      </c>
      <c r="P6004" t="s" s="91">
        <v>54405</v>
      </c>
      <c r="Q6004" t="s" s="8">
        <f>"http://sharkattackfile.net/spreadsheets/pdf_directory/"&amp;P6004</f>
        <v>54406</v>
      </c>
      <c r="R6004" t="s" s="8">
        <v>54407</v>
      </c>
      <c r="S6004" t="s" s="19">
        <v>54408</v>
      </c>
      <c r="T6004" t="s" s="91">
        <v>54408</v>
      </c>
      <c r="U6004" t="s" s="8">
        <v>54409</v>
      </c>
    </row>
    <row r="6005" s="2" customFormat="1" ht="38.7" customHeight="1">
      <c r="A6005" t="s" s="11">
        <v>54410</v>
      </c>
      <c r="B6005" t="s" s="11">
        <v>44799</v>
      </c>
      <c r="C6005" t="s" s="11">
        <v>22</v>
      </c>
      <c r="D6005" t="s" s="11">
        <v>329</v>
      </c>
      <c r="E6005" t="s" s="11">
        <v>330</v>
      </c>
      <c r="F6005" s="11"/>
      <c r="G6005" t="s" s="11">
        <v>41822</v>
      </c>
      <c r="H6005" t="s" s="11">
        <v>54411</v>
      </c>
      <c r="I6005" t="s" s="11">
        <v>28</v>
      </c>
      <c r="J6005" s="11"/>
      <c r="K6005" t="s" s="11">
        <v>36044</v>
      </c>
      <c r="L6005" t="s" s="11">
        <v>159</v>
      </c>
      <c r="M6005" s="11"/>
      <c r="N6005" s="11"/>
      <c r="O6005" t="s" s="11">
        <v>54412</v>
      </c>
      <c r="P6005" t="s" s="91">
        <v>54413</v>
      </c>
      <c r="Q6005" t="s" s="8">
        <f>"http://sharkattackfile.net/spreadsheets/pdf_directory/"&amp;P6005</f>
        <v>54414</v>
      </c>
      <c r="R6005" t="s" s="8">
        <v>54415</v>
      </c>
      <c r="S6005" t="s" s="19">
        <v>54416</v>
      </c>
      <c r="T6005" t="s" s="91">
        <v>54416</v>
      </c>
      <c r="U6005" t="s" s="8">
        <v>54417</v>
      </c>
    </row>
    <row r="6006" s="2" customFormat="1" ht="29.7" customHeight="1">
      <c r="A6006" t="s" s="11">
        <v>54418</v>
      </c>
      <c r="B6006" t="s" s="11">
        <v>44799</v>
      </c>
      <c r="C6006" t="s" s="11">
        <v>22</v>
      </c>
      <c r="D6006" t="s" s="11">
        <v>229</v>
      </c>
      <c r="E6006" t="s" s="11">
        <v>13083</v>
      </c>
      <c r="F6006" t="s" s="11">
        <v>13084</v>
      </c>
      <c r="G6006" t="s" s="11">
        <v>54419</v>
      </c>
      <c r="H6006" t="s" s="11">
        <v>54420</v>
      </c>
      <c r="I6006" t="s" s="11">
        <v>28</v>
      </c>
      <c r="J6006" s="11"/>
      <c r="K6006" t="s" s="11">
        <v>234</v>
      </c>
      <c r="L6006" t="s" s="11">
        <v>159</v>
      </c>
      <c r="M6006" s="11"/>
      <c r="N6006" t="s" s="11">
        <v>54421</v>
      </c>
      <c r="O6006" t="s" s="11">
        <v>54422</v>
      </c>
      <c r="P6006" t="s" s="91">
        <v>54423</v>
      </c>
      <c r="Q6006" t="s" s="8">
        <f>"http://sharkattackfile.net/spreadsheets/pdf_directory/"&amp;P6006</f>
        <v>54424</v>
      </c>
      <c r="R6006" t="s" s="8">
        <v>54425</v>
      </c>
      <c r="S6006" t="s" s="19">
        <v>54426</v>
      </c>
      <c r="T6006" t="s" s="91">
        <v>54426</v>
      </c>
      <c r="U6006" t="s" s="8">
        <v>54427</v>
      </c>
    </row>
    <row r="6007" s="2" customFormat="1" ht="29.7" customHeight="1">
      <c r="A6007" t="s" s="11">
        <v>54428</v>
      </c>
      <c r="B6007" t="s" s="11">
        <v>44799</v>
      </c>
      <c r="C6007" t="s" s="11">
        <v>22</v>
      </c>
      <c r="D6007" t="s" s="11">
        <v>23</v>
      </c>
      <c r="E6007" t="s" s="11">
        <v>481</v>
      </c>
      <c r="F6007" t="s" s="11">
        <v>54429</v>
      </c>
      <c r="G6007" t="s" s="11">
        <v>54430</v>
      </c>
      <c r="H6007" t="s" s="11">
        <v>54431</v>
      </c>
      <c r="I6007" t="s" s="11">
        <v>28</v>
      </c>
      <c r="J6007" s="11"/>
      <c r="K6007" t="s" s="11">
        <v>3832</v>
      </c>
      <c r="L6007" t="s" s="11">
        <v>31</v>
      </c>
      <c r="M6007" s="11"/>
      <c r="N6007" s="11"/>
      <c r="O6007" t="s" s="11">
        <v>54432</v>
      </c>
      <c r="P6007" t="s" s="91">
        <v>54433</v>
      </c>
      <c r="Q6007" t="s" s="8">
        <f>"http://sharkattackfile.net/spreadsheets/pdf_directory/"&amp;P6007</f>
        <v>54434</v>
      </c>
      <c r="R6007" t="s" s="8">
        <v>54435</v>
      </c>
      <c r="S6007" t="s" s="19">
        <v>54436</v>
      </c>
      <c r="T6007" t="s" s="91">
        <v>54436</v>
      </c>
      <c r="U6007" t="s" s="8">
        <v>54437</v>
      </c>
    </row>
    <row r="6008" s="2" customFormat="1" ht="29.7" customHeight="1">
      <c r="A6008" t="s" s="11">
        <v>54438</v>
      </c>
      <c r="B6008" t="s" s="11">
        <v>44799</v>
      </c>
      <c r="C6008" t="s" s="11">
        <v>22</v>
      </c>
      <c r="D6008" t="s" s="11">
        <v>2562</v>
      </c>
      <c r="E6008" t="s" s="11">
        <v>54439</v>
      </c>
      <c r="F6008" t="s" s="11">
        <v>54440</v>
      </c>
      <c r="G6008" t="s" s="11">
        <v>54441</v>
      </c>
      <c r="H6008" t="s" s="11">
        <v>54442</v>
      </c>
      <c r="I6008" t="s" s="11">
        <v>28</v>
      </c>
      <c r="J6008" s="11"/>
      <c r="K6008" t="s" s="11">
        <v>234</v>
      </c>
      <c r="L6008" t="s" s="11">
        <v>159</v>
      </c>
      <c r="M6008" s="11"/>
      <c r="N6008" s="11"/>
      <c r="O6008" t="s" s="11">
        <v>54443</v>
      </c>
      <c r="P6008" t="s" s="91">
        <v>54444</v>
      </c>
      <c r="Q6008" t="s" s="8">
        <f>"http://sharkattackfile.net/spreadsheets/pdf_directory/"&amp;P6008</f>
        <v>54445</v>
      </c>
      <c r="R6008" t="s" s="8">
        <v>54446</v>
      </c>
      <c r="S6008" t="s" s="19">
        <v>54447</v>
      </c>
      <c r="T6008" t="s" s="91">
        <v>54447</v>
      </c>
      <c r="U6008" t="s" s="8">
        <v>54448</v>
      </c>
    </row>
    <row r="6009" s="2" customFormat="1" ht="29.7" customHeight="1">
      <c r="A6009" t="s" s="34">
        <v>54449</v>
      </c>
      <c r="B6009" t="s" s="34">
        <v>44799</v>
      </c>
      <c r="C6009" t="s" s="34">
        <v>3573</v>
      </c>
      <c r="D6009" t="s" s="34">
        <v>2562</v>
      </c>
      <c r="E6009" t="s" s="34">
        <v>2563</v>
      </c>
      <c r="F6009" t="s" s="34">
        <v>54450</v>
      </c>
      <c r="G6009" s="34"/>
      <c r="H6009" s="34"/>
      <c r="I6009" s="34"/>
      <c r="J6009" s="34"/>
      <c r="K6009" t="s" s="34">
        <v>54451</v>
      </c>
      <c r="L6009" s="34"/>
      <c r="M6009" s="34"/>
      <c r="N6009" t="s" s="34">
        <v>195</v>
      </c>
      <c r="O6009" t="s" s="34">
        <v>5132</v>
      </c>
      <c r="P6009" t="s" s="91">
        <v>54452</v>
      </c>
      <c r="Q6009" t="s" s="8">
        <f>"http://sharkattackfile.net/spreadsheets/pdf_directory/"&amp;P6009</f>
        <v>54453</v>
      </c>
      <c r="R6009" t="s" s="174">
        <v>54454</v>
      </c>
      <c r="S6009" t="s" s="19">
        <v>54455</v>
      </c>
      <c r="T6009" t="s" s="91">
        <v>54455</v>
      </c>
      <c r="U6009" t="s" s="8">
        <v>54456</v>
      </c>
    </row>
    <row r="6010" s="2" customFormat="1" ht="38.7" customHeight="1">
      <c r="A6010" t="s" s="11">
        <v>54457</v>
      </c>
      <c r="B6010" t="s" s="11">
        <v>44799</v>
      </c>
      <c r="C6010" t="s" s="11">
        <v>22</v>
      </c>
      <c r="D6010" t="s" s="11">
        <v>10432</v>
      </c>
      <c r="E6010" t="s" s="11">
        <v>22824</v>
      </c>
      <c r="F6010" t="s" s="11">
        <v>54458</v>
      </c>
      <c r="G6010" t="s" s="11">
        <v>88</v>
      </c>
      <c r="H6010" t="s" s="11">
        <v>54459</v>
      </c>
      <c r="I6010" t="s" s="11">
        <v>101</v>
      </c>
      <c r="J6010" s="11"/>
      <c r="K6010" t="s" s="11">
        <v>54460</v>
      </c>
      <c r="L6010" t="s" s="11">
        <v>159</v>
      </c>
      <c r="M6010" s="11"/>
      <c r="N6010" t="s" s="11">
        <v>54461</v>
      </c>
      <c r="O6010" t="s" s="11">
        <v>54462</v>
      </c>
      <c r="P6010" t="s" s="91">
        <v>54463</v>
      </c>
      <c r="Q6010" t="s" s="8">
        <f>"http://sharkattackfile.net/spreadsheets/pdf_directory/"&amp;P6010</f>
        <v>54464</v>
      </c>
      <c r="R6010" t="s" s="174">
        <v>54465</v>
      </c>
      <c r="S6010" t="s" s="19">
        <v>54466</v>
      </c>
      <c r="T6010" t="s" s="91">
        <v>54466</v>
      </c>
      <c r="U6010" t="s" s="8">
        <v>54467</v>
      </c>
    </row>
    <row r="6011" s="2" customFormat="1" ht="38.7" customHeight="1">
      <c r="A6011" t="s" s="11">
        <v>54468</v>
      </c>
      <c r="B6011" t="s" s="11">
        <v>44799</v>
      </c>
      <c r="C6011" t="s" s="11">
        <v>22</v>
      </c>
      <c r="D6011" t="s" s="11">
        <v>153</v>
      </c>
      <c r="E6011" t="s" s="11">
        <v>54469</v>
      </c>
      <c r="F6011" t="s" s="11">
        <v>54470</v>
      </c>
      <c r="G6011" t="s" s="11">
        <v>54471</v>
      </c>
      <c r="H6011" t="s" s="11">
        <v>54472</v>
      </c>
      <c r="I6011" t="s" s="11">
        <v>28</v>
      </c>
      <c r="J6011" s="11"/>
      <c r="K6011" t="s" s="11">
        <v>234</v>
      </c>
      <c r="L6011" t="s" s="11">
        <v>159</v>
      </c>
      <c r="M6011" s="11"/>
      <c r="N6011" s="11"/>
      <c r="O6011" t="s" s="11">
        <v>54473</v>
      </c>
      <c r="P6011" t="s" s="91">
        <v>54474</v>
      </c>
      <c r="Q6011" t="s" s="8">
        <f>"http://sharkattackfile.net/spreadsheets/pdf_directory/"&amp;P6011</f>
        <v>54475</v>
      </c>
      <c r="R6011" t="s" s="8">
        <v>54476</v>
      </c>
      <c r="S6011" t="s" s="19">
        <v>54477</v>
      </c>
      <c r="T6011" t="s" s="91">
        <v>54477</v>
      </c>
      <c r="U6011" t="s" s="8">
        <v>54478</v>
      </c>
    </row>
    <row r="6012" s="2" customFormat="1" ht="29.7" customHeight="1">
      <c r="A6012" t="s" s="61">
        <v>54479</v>
      </c>
      <c r="B6012" t="s" s="61">
        <v>44799</v>
      </c>
      <c r="C6012" t="s" s="61">
        <v>501</v>
      </c>
      <c r="D6012" t="s" s="61">
        <v>23</v>
      </c>
      <c r="E6012" t="s" s="61">
        <v>927</v>
      </c>
      <c r="F6012" s="61"/>
      <c r="G6012" t="s" s="61">
        <v>54480</v>
      </c>
      <c r="H6012" t="s" s="61">
        <v>54481</v>
      </c>
      <c r="I6012" t="s" s="61">
        <v>28</v>
      </c>
      <c r="J6012" s="61"/>
      <c r="K6012" t="s" s="61">
        <v>234</v>
      </c>
      <c r="L6012" t="s" s="61">
        <v>159</v>
      </c>
      <c r="M6012" s="61"/>
      <c r="N6012" s="61"/>
      <c r="O6012" t="s" s="61">
        <v>54482</v>
      </c>
      <c r="P6012" t="s" s="91">
        <v>54483</v>
      </c>
      <c r="Q6012" t="s" s="8">
        <f>"http://sharkattackfile.net/spreadsheets/pdf_directory/"&amp;P6012</f>
        <v>54484</v>
      </c>
      <c r="R6012" t="s" s="8">
        <v>54485</v>
      </c>
      <c r="S6012" t="s" s="19">
        <v>54486</v>
      </c>
      <c r="T6012" t="s" s="91">
        <v>54486</v>
      </c>
      <c r="U6012" t="s" s="8">
        <v>54487</v>
      </c>
    </row>
    <row r="6013" s="2" customFormat="1" ht="29.7" customHeight="1">
      <c r="A6013" t="s" s="61">
        <v>54488</v>
      </c>
      <c r="B6013" t="s" s="61">
        <v>44799</v>
      </c>
      <c r="C6013" t="s" s="61">
        <v>501</v>
      </c>
      <c r="D6013" t="s" s="61">
        <v>2775</v>
      </c>
      <c r="E6013" t="s" s="61">
        <v>36241</v>
      </c>
      <c r="F6013" t="s" s="61">
        <v>54489</v>
      </c>
      <c r="G6013" t="s" s="61">
        <v>54490</v>
      </c>
      <c r="H6013" s="61"/>
      <c r="I6013" t="s" s="61">
        <v>54490</v>
      </c>
      <c r="J6013" s="61"/>
      <c r="K6013" t="s" s="61">
        <v>54491</v>
      </c>
      <c r="L6013" t="s" s="61">
        <v>159</v>
      </c>
      <c r="M6013" s="61"/>
      <c r="N6013" t="s" s="61">
        <v>54492</v>
      </c>
      <c r="O6013" t="s" s="61">
        <v>54493</v>
      </c>
      <c r="P6013" t="s" s="91">
        <v>54494</v>
      </c>
      <c r="Q6013" t="s" s="8">
        <f>"http://sharkattackfile.net/spreadsheets/pdf_directory/"&amp;P6013</f>
        <v>54495</v>
      </c>
      <c r="R6013" t="s" s="8">
        <v>54496</v>
      </c>
      <c r="S6013" t="s" s="19">
        <v>54497</v>
      </c>
      <c r="T6013" t="s" s="91">
        <v>54497</v>
      </c>
      <c r="U6013" t="s" s="8">
        <v>54498</v>
      </c>
    </row>
    <row r="6014" s="2" customFormat="1" ht="20.7" customHeight="1">
      <c r="A6014" t="s" s="61">
        <v>54499</v>
      </c>
      <c r="B6014" t="s" s="61">
        <v>44799</v>
      </c>
      <c r="C6014" t="s" s="61">
        <v>501</v>
      </c>
      <c r="D6014" t="s" s="61">
        <v>785</v>
      </c>
      <c r="E6014" t="s" s="61">
        <v>54500</v>
      </c>
      <c r="F6014" t="s" s="61">
        <v>54501</v>
      </c>
      <c r="G6014" t="s" s="61">
        <v>54502</v>
      </c>
      <c r="H6014" s="61"/>
      <c r="I6014" t="s" s="61">
        <v>101</v>
      </c>
      <c r="J6014" s="61"/>
      <c r="K6014" t="s" s="61">
        <v>234</v>
      </c>
      <c r="L6014" t="s" s="61">
        <v>159</v>
      </c>
      <c r="M6014" s="61"/>
      <c r="N6014" s="61"/>
      <c r="O6014" t="s" s="61">
        <v>54503</v>
      </c>
      <c r="P6014" t="s" s="91">
        <v>54504</v>
      </c>
      <c r="Q6014" t="s" s="8">
        <f>"http://sharkattackfile.net/spreadsheets/pdf_directory/"&amp;P6014</f>
        <v>54505</v>
      </c>
      <c r="R6014" t="s" s="8">
        <v>54506</v>
      </c>
      <c r="S6014" t="s" s="19">
        <v>54507</v>
      </c>
      <c r="T6014" t="s" s="91">
        <v>54507</v>
      </c>
      <c r="U6014" t="s" s="8">
        <v>54508</v>
      </c>
    </row>
    <row r="6015" s="2" customFormat="1" ht="20.7" customHeight="1">
      <c r="A6015" t="s" s="34">
        <v>54509</v>
      </c>
      <c r="B6015" t="s" s="34">
        <v>44799</v>
      </c>
      <c r="C6015" t="s" s="34">
        <v>3573</v>
      </c>
      <c r="D6015" t="s" s="34">
        <v>23</v>
      </c>
      <c r="E6015" t="s" s="34">
        <v>24</v>
      </c>
      <c r="F6015" t="s" s="34">
        <v>54510</v>
      </c>
      <c r="G6015" s="34"/>
      <c r="H6015" t="s" s="34">
        <v>54511</v>
      </c>
      <c r="I6015" t="s" s="34">
        <v>28</v>
      </c>
      <c r="J6015" s="34"/>
      <c r="K6015" t="s" s="34">
        <v>24709</v>
      </c>
      <c r="L6015" s="34"/>
      <c r="M6015" s="34"/>
      <c r="N6015" t="s" s="34">
        <v>195</v>
      </c>
      <c r="O6015" t="s" s="34">
        <v>54512</v>
      </c>
      <c r="P6015" t="s" s="91">
        <v>54513</v>
      </c>
      <c r="Q6015" t="s" s="8">
        <f>"http://sharkattackfile.net/spreadsheets/pdf_directory/"&amp;P6015</f>
        <v>54514</v>
      </c>
      <c r="R6015" t="s" s="8">
        <v>54515</v>
      </c>
      <c r="S6015" t="s" s="19">
        <v>54516</v>
      </c>
      <c r="T6015" t="s" s="91">
        <v>54516</v>
      </c>
      <c r="U6015" t="s" s="8">
        <v>54517</v>
      </c>
    </row>
    <row r="6016" s="2" customFormat="1" ht="29.7" customHeight="1">
      <c r="A6016" t="s" s="11">
        <v>54518</v>
      </c>
      <c r="B6016" t="s" s="11">
        <v>44799</v>
      </c>
      <c r="C6016" t="s" s="11">
        <v>22</v>
      </c>
      <c r="D6016" t="s" s="11">
        <v>23</v>
      </c>
      <c r="E6016" t="s" s="11">
        <v>145</v>
      </c>
      <c r="F6016" t="s" s="11">
        <v>54519</v>
      </c>
      <c r="G6016" t="s" s="11">
        <v>54520</v>
      </c>
      <c r="H6016" t="s" s="11">
        <v>54521</v>
      </c>
      <c r="I6016" t="s" s="11">
        <v>28</v>
      </c>
      <c r="J6016" s="11"/>
      <c r="K6016" t="s" s="11">
        <v>54522</v>
      </c>
      <c r="L6016" t="s" s="11">
        <v>159</v>
      </c>
      <c r="M6016" s="11"/>
      <c r="N6016" s="11"/>
      <c r="O6016" t="s" s="11">
        <v>54523</v>
      </c>
      <c r="P6016" t="s" s="91">
        <v>54524</v>
      </c>
      <c r="Q6016" t="s" s="8">
        <f>"http://sharkattackfile.net/spreadsheets/pdf_directory/"&amp;P6016</f>
        <v>54525</v>
      </c>
      <c r="R6016" t="s" s="8">
        <v>54526</v>
      </c>
      <c r="S6016" t="s" s="19">
        <v>54527</v>
      </c>
      <c r="T6016" t="s" s="91">
        <v>54527</v>
      </c>
      <c r="U6016" t="s" s="8">
        <v>54528</v>
      </c>
    </row>
    <row r="6017" s="2" customFormat="1" ht="29.7" customHeight="1">
      <c r="A6017" t="s" s="11">
        <v>54529</v>
      </c>
      <c r="B6017" t="s" s="11">
        <v>44808</v>
      </c>
      <c r="C6017" t="s" s="11">
        <v>22</v>
      </c>
      <c r="D6017" t="s" s="11">
        <v>229</v>
      </c>
      <c r="E6017" t="s" s="11">
        <v>596</v>
      </c>
      <c r="F6017" t="s" s="11">
        <v>54530</v>
      </c>
      <c r="G6017" t="s" s="11">
        <v>10075</v>
      </c>
      <c r="H6017" t="s" s="11">
        <v>54531</v>
      </c>
      <c r="I6017" t="s" s="11">
        <v>28</v>
      </c>
      <c r="J6017" s="11"/>
      <c r="K6017" t="s" s="11">
        <v>234</v>
      </c>
      <c r="L6017" t="s" s="11">
        <v>159</v>
      </c>
      <c r="M6017" s="11"/>
      <c r="N6017" t="s" s="11">
        <v>375</v>
      </c>
      <c r="O6017" t="s" s="11">
        <v>54532</v>
      </c>
      <c r="P6017" t="s" s="91">
        <v>54533</v>
      </c>
      <c r="Q6017" t="s" s="8">
        <f>"http://sharkattackfile.net/spreadsheets/pdf_directory/"&amp;P6017</f>
        <v>54534</v>
      </c>
      <c r="R6017" t="s" s="8">
        <v>54535</v>
      </c>
      <c r="S6017" t="s" s="19">
        <v>54536</v>
      </c>
      <c r="T6017" t="s" s="91">
        <v>54536</v>
      </c>
      <c r="U6017" t="s" s="8">
        <v>54537</v>
      </c>
    </row>
    <row r="6018" s="2" customFormat="1" ht="20.7" customHeight="1">
      <c r="A6018" t="s" s="11">
        <v>54538</v>
      </c>
      <c r="B6018" t="s" s="11">
        <v>44808</v>
      </c>
      <c r="C6018" t="s" s="11">
        <v>22</v>
      </c>
      <c r="D6018" t="s" s="11">
        <v>229</v>
      </c>
      <c r="E6018" t="s" s="11">
        <v>13083</v>
      </c>
      <c r="F6018" t="s" s="11">
        <v>42823</v>
      </c>
      <c r="G6018" t="s" s="11">
        <v>10075</v>
      </c>
      <c r="H6018" t="s" s="11">
        <v>54539</v>
      </c>
      <c r="I6018" t="s" s="11">
        <v>28</v>
      </c>
      <c r="J6018" s="11"/>
      <c r="K6018" t="s" s="11">
        <v>234</v>
      </c>
      <c r="L6018" t="s" s="11">
        <v>159</v>
      </c>
      <c r="M6018" s="11"/>
      <c r="N6018" s="11"/>
      <c r="O6018" t="s" s="11">
        <v>54540</v>
      </c>
      <c r="P6018" t="s" s="91">
        <v>54541</v>
      </c>
      <c r="Q6018" t="s" s="8">
        <f>"http://sharkattackfile.net/spreadsheets/pdf_directory/"&amp;P6018</f>
        <v>54542</v>
      </c>
      <c r="R6018" t="s" s="8">
        <v>54543</v>
      </c>
      <c r="S6018" t="s" s="19">
        <v>54544</v>
      </c>
      <c r="T6018" t="s" s="91">
        <v>54544</v>
      </c>
      <c r="U6018" t="s" s="8">
        <v>54545</v>
      </c>
    </row>
    <row r="6019" s="2" customFormat="1" ht="29.7" customHeight="1">
      <c r="A6019" t="s" s="11">
        <v>54546</v>
      </c>
      <c r="B6019" t="s" s="11">
        <v>44808</v>
      </c>
      <c r="C6019" t="s" s="11">
        <v>22</v>
      </c>
      <c r="D6019" t="s" s="11">
        <v>3436</v>
      </c>
      <c r="E6019" t="s" s="11">
        <v>5871</v>
      </c>
      <c r="F6019" t="s" s="11">
        <v>54547</v>
      </c>
      <c r="G6019" t="s" s="11">
        <v>139</v>
      </c>
      <c r="H6019" t="s" s="11">
        <v>54548</v>
      </c>
      <c r="I6019" t="s" s="11">
        <v>28</v>
      </c>
      <c r="J6019" s="11"/>
      <c r="K6019" t="s" s="11">
        <v>54549</v>
      </c>
      <c r="L6019" t="s" s="11">
        <v>31</v>
      </c>
      <c r="M6019" s="11"/>
      <c r="N6019" t="s" s="11">
        <v>54550</v>
      </c>
      <c r="O6019" t="s" s="11">
        <v>54551</v>
      </c>
      <c r="P6019" t="s" s="91">
        <v>54552</v>
      </c>
      <c r="Q6019" t="s" s="8">
        <f>"http://sharkattackfile.net/spreadsheets/pdf_directory/"&amp;P6019</f>
        <v>54553</v>
      </c>
      <c r="R6019" t="s" s="8">
        <v>54554</v>
      </c>
      <c r="S6019" t="s" s="19">
        <v>54555</v>
      </c>
      <c r="T6019" t="s" s="91">
        <v>54555</v>
      </c>
      <c r="U6019" t="s" s="8">
        <v>54556</v>
      </c>
    </row>
    <row r="6020" s="2" customFormat="1" ht="29.7" customHeight="1">
      <c r="A6020" t="s" s="11">
        <v>54546</v>
      </c>
      <c r="B6020" t="s" s="11">
        <v>44808</v>
      </c>
      <c r="C6020" t="s" s="11">
        <v>22</v>
      </c>
      <c r="D6020" t="s" s="11">
        <v>3436</v>
      </c>
      <c r="E6020" t="s" s="11">
        <v>5871</v>
      </c>
      <c r="F6020" t="s" s="11">
        <v>54547</v>
      </c>
      <c r="G6020" t="s" s="11">
        <v>139</v>
      </c>
      <c r="H6020" t="s" s="11">
        <v>54548</v>
      </c>
      <c r="I6020" t="s" s="11">
        <v>28</v>
      </c>
      <c r="J6020" s="11"/>
      <c r="K6020" t="s" s="11">
        <v>54557</v>
      </c>
      <c r="L6020" t="s" s="11">
        <v>159</v>
      </c>
      <c r="M6020" s="11"/>
      <c r="N6020" t="s" s="11">
        <v>54550</v>
      </c>
      <c r="O6020" t="s" s="11">
        <v>54551</v>
      </c>
      <c r="P6020" t="s" s="91">
        <v>54552</v>
      </c>
      <c r="Q6020" t="s" s="8">
        <f>"http://sharkattackfile.net/spreadsheets/pdf_directory/"&amp;P6020</f>
        <v>54553</v>
      </c>
      <c r="R6020" t="s" s="8">
        <v>54554</v>
      </c>
      <c r="S6020" t="s" s="19">
        <v>54555</v>
      </c>
      <c r="T6020" t="s" s="91">
        <v>54555</v>
      </c>
      <c r="U6020" t="s" s="8">
        <v>54558</v>
      </c>
    </row>
    <row r="6021" s="2" customFormat="1" ht="20.7" customHeight="1">
      <c r="A6021" t="s" s="11">
        <v>54559</v>
      </c>
      <c r="B6021" t="s" s="11">
        <v>44808</v>
      </c>
      <c r="C6021" t="s" s="11">
        <v>22</v>
      </c>
      <c r="D6021" t="s" s="11">
        <v>229</v>
      </c>
      <c r="E6021" t="s" s="11">
        <v>596</v>
      </c>
      <c r="F6021" t="s" s="11">
        <v>54560</v>
      </c>
      <c r="G6021" t="s" s="11">
        <v>10075</v>
      </c>
      <c r="H6021" t="s" s="11">
        <v>54561</v>
      </c>
      <c r="I6021" t="s" s="11">
        <v>28</v>
      </c>
      <c r="J6021" s="11"/>
      <c r="K6021" t="s" s="11">
        <v>54562</v>
      </c>
      <c r="L6021" t="s" s="11">
        <v>31</v>
      </c>
      <c r="M6021" t="s" s="11">
        <v>187</v>
      </c>
      <c r="N6021" s="11"/>
      <c r="O6021" t="s" s="11">
        <v>54563</v>
      </c>
      <c r="P6021" t="s" s="91">
        <v>54564</v>
      </c>
      <c r="Q6021" t="s" s="8">
        <f>"http://sharkattackfile.net/spreadsheets/pdf_directory/"&amp;P6021</f>
        <v>54565</v>
      </c>
      <c r="R6021" t="s" s="8">
        <v>54566</v>
      </c>
      <c r="S6021" t="s" s="19">
        <v>54567</v>
      </c>
      <c r="T6021" t="s" s="91">
        <v>54567</v>
      </c>
      <c r="U6021" t="s" s="8">
        <v>54568</v>
      </c>
    </row>
    <row r="6022" s="2" customFormat="1" ht="29.7" customHeight="1">
      <c r="A6022" t="s" s="34">
        <v>54569</v>
      </c>
      <c r="B6022" t="s" s="34">
        <v>44808</v>
      </c>
      <c r="C6022" t="s" s="34">
        <v>3573</v>
      </c>
      <c r="D6022" t="s" s="34">
        <v>52765</v>
      </c>
      <c r="E6022" t="s" s="34">
        <v>54570</v>
      </c>
      <c r="F6022" t="s" s="34">
        <v>54571</v>
      </c>
      <c r="G6022" t="s" s="34">
        <v>54572</v>
      </c>
      <c r="H6022" t="s" s="34">
        <v>54573</v>
      </c>
      <c r="I6022" t="s" s="34">
        <v>28</v>
      </c>
      <c r="J6022" s="34"/>
      <c r="K6022" t="s" s="34">
        <v>54574</v>
      </c>
      <c r="L6022" s="34"/>
      <c r="M6022" s="34"/>
      <c r="N6022" t="s" s="34">
        <v>3573</v>
      </c>
      <c r="O6022" t="s" s="34">
        <v>54575</v>
      </c>
      <c r="P6022" t="s" s="91">
        <v>54576</v>
      </c>
      <c r="Q6022" t="s" s="8">
        <f>"http://sharkattackfile.net/spreadsheets/pdf_directory/"&amp;P6022</f>
        <v>54577</v>
      </c>
      <c r="R6022" t="s" s="8">
        <v>54578</v>
      </c>
      <c r="S6022" t="s" s="19">
        <v>54579</v>
      </c>
      <c r="T6022" t="s" s="91">
        <v>54579</v>
      </c>
      <c r="U6022" t="s" s="8">
        <v>54580</v>
      </c>
    </row>
    <row r="6023" s="2" customFormat="1" ht="56.7" customHeight="1">
      <c r="A6023" t="s" s="11">
        <v>54581</v>
      </c>
      <c r="B6023" t="s" s="11">
        <v>44808</v>
      </c>
      <c r="C6023" t="s" s="11">
        <v>22</v>
      </c>
      <c r="D6023" t="s" s="11">
        <v>23</v>
      </c>
      <c r="E6023" t="s" s="11">
        <v>145</v>
      </c>
      <c r="F6023" t="s" s="11">
        <v>54582</v>
      </c>
      <c r="G6023" t="s" s="11">
        <v>54583</v>
      </c>
      <c r="H6023" t="s" s="11">
        <v>54521</v>
      </c>
      <c r="I6023" t="s" s="11">
        <v>28</v>
      </c>
      <c r="J6023" s="11"/>
      <c r="K6023" t="s" s="11">
        <v>54584</v>
      </c>
      <c r="L6023" t="s" s="11">
        <v>31</v>
      </c>
      <c r="M6023" t="s" s="11">
        <v>449</v>
      </c>
      <c r="N6023" s="11"/>
      <c r="O6023" t="s" s="11">
        <v>54585</v>
      </c>
      <c r="P6023" t="s" s="91">
        <v>54586</v>
      </c>
      <c r="Q6023" t="s" s="8">
        <f>"http://sharkattackfile.net/spreadsheets/pdf_directory/"&amp;P6023</f>
        <v>54587</v>
      </c>
      <c r="R6023" t="s" s="8">
        <v>54588</v>
      </c>
      <c r="S6023" t="s" s="19">
        <v>54589</v>
      </c>
      <c r="T6023" t="s" s="91">
        <v>54589</v>
      </c>
      <c r="U6023" t="s" s="8">
        <v>54590</v>
      </c>
    </row>
    <row r="6024" s="2" customFormat="1" ht="29.7" customHeight="1">
      <c r="A6024" t="s" s="34">
        <v>54591</v>
      </c>
      <c r="B6024" t="s" s="34">
        <v>44808</v>
      </c>
      <c r="C6024" t="s" s="34">
        <v>3573</v>
      </c>
      <c r="D6024" t="s" s="34">
        <v>656</v>
      </c>
      <c r="E6024" t="s" s="34">
        <v>30832</v>
      </c>
      <c r="F6024" s="34"/>
      <c r="G6024" t="s" s="34">
        <v>114</v>
      </c>
      <c r="H6024" t="s" s="34">
        <v>54592</v>
      </c>
      <c r="I6024" t="s" s="34">
        <v>28</v>
      </c>
      <c r="J6024" s="34"/>
      <c r="K6024" t="s" s="34">
        <v>54593</v>
      </c>
      <c r="L6024" s="34"/>
      <c r="M6024" s="34"/>
      <c r="N6024" t="s" s="34">
        <v>195</v>
      </c>
      <c r="O6024" t="s" s="34">
        <v>5132</v>
      </c>
      <c r="P6024" t="s" s="91">
        <v>54594</v>
      </c>
      <c r="Q6024" t="s" s="8">
        <f>"http://sharkattackfile.net/spreadsheets/pdf_directory/"&amp;P6024</f>
        <v>54595</v>
      </c>
      <c r="R6024" t="s" s="8">
        <v>54596</v>
      </c>
      <c r="S6024" t="s" s="19">
        <v>54597</v>
      </c>
      <c r="T6024" t="s" s="91">
        <v>54597</v>
      </c>
      <c r="U6024" t="s" s="8">
        <v>54598</v>
      </c>
    </row>
    <row r="6025" s="2" customFormat="1" ht="20.7" customHeight="1">
      <c r="A6025" t="s" s="11">
        <v>54599</v>
      </c>
      <c r="B6025" t="s" s="11">
        <v>44808</v>
      </c>
      <c r="C6025" t="s" s="11">
        <v>22</v>
      </c>
      <c r="D6025" t="s" s="11">
        <v>10432</v>
      </c>
      <c r="E6025" t="s" s="11">
        <v>14444</v>
      </c>
      <c r="F6025" t="s" s="11">
        <v>54600</v>
      </c>
      <c r="G6025" t="s" s="11">
        <v>114</v>
      </c>
      <c r="H6025" t="s" s="11">
        <v>108</v>
      </c>
      <c r="I6025" t="s" s="11">
        <v>101</v>
      </c>
      <c r="J6025" s="11"/>
      <c r="K6025" t="s" s="11">
        <v>234</v>
      </c>
      <c r="L6025" t="s" s="11">
        <v>159</v>
      </c>
      <c r="M6025" s="11"/>
      <c r="N6025" s="11"/>
      <c r="O6025" t="s" s="11">
        <v>5132</v>
      </c>
      <c r="P6025" t="s" s="91">
        <v>54601</v>
      </c>
      <c r="Q6025" t="s" s="8">
        <f>"http://sharkattackfile.net/spreadsheets/pdf_directory/"&amp;P6025</f>
        <v>54602</v>
      </c>
      <c r="R6025" t="s" s="8">
        <v>54603</v>
      </c>
      <c r="S6025" t="s" s="19">
        <v>54604</v>
      </c>
      <c r="T6025" t="s" s="91">
        <v>54604</v>
      </c>
      <c r="U6025" t="s" s="8">
        <v>54605</v>
      </c>
    </row>
    <row r="6026" s="2" customFormat="1" ht="20.7" customHeight="1">
      <c r="A6026" t="s" s="11">
        <v>54606</v>
      </c>
      <c r="B6026" t="s" s="11">
        <v>44808</v>
      </c>
      <c r="C6026" t="s" s="11">
        <v>22</v>
      </c>
      <c r="D6026" t="s" s="11">
        <v>10432</v>
      </c>
      <c r="E6026" t="s" s="11">
        <v>43673</v>
      </c>
      <c r="F6026" t="s" s="11">
        <v>54607</v>
      </c>
      <c r="G6026" t="s" s="11">
        <v>114</v>
      </c>
      <c r="H6026" t="s" s="11">
        <v>54608</v>
      </c>
      <c r="I6026" t="s" s="11">
        <v>101</v>
      </c>
      <c r="J6026" s="11"/>
      <c r="K6026" t="s" s="11">
        <v>234</v>
      </c>
      <c r="L6026" t="s" s="11">
        <v>159</v>
      </c>
      <c r="M6026" s="11"/>
      <c r="N6026" s="11"/>
      <c r="O6026" t="s" s="11">
        <v>54609</v>
      </c>
      <c r="P6026" t="s" s="91">
        <v>54610</v>
      </c>
      <c r="Q6026" t="s" s="8">
        <f>"http://sharkattackfile.net/spreadsheets/pdf_directory/"&amp;P6026</f>
        <v>54611</v>
      </c>
      <c r="R6026" t="s" s="8">
        <v>54612</v>
      </c>
      <c r="S6026" t="s" s="19">
        <v>54613</v>
      </c>
      <c r="T6026" t="s" s="91">
        <v>54613</v>
      </c>
      <c r="U6026" t="s" s="8">
        <v>54614</v>
      </c>
    </row>
    <row r="6027" s="2" customFormat="1" ht="20.7" customHeight="1">
      <c r="A6027" t="s" s="11">
        <v>54606</v>
      </c>
      <c r="B6027" t="s" s="11">
        <v>44808</v>
      </c>
      <c r="C6027" t="s" s="11">
        <v>22</v>
      </c>
      <c r="D6027" t="s" s="11">
        <v>10432</v>
      </c>
      <c r="E6027" t="s" s="11">
        <v>43673</v>
      </c>
      <c r="F6027" t="s" s="11">
        <v>54607</v>
      </c>
      <c r="G6027" t="s" s="11">
        <v>114</v>
      </c>
      <c r="H6027" t="s" s="11">
        <v>54615</v>
      </c>
      <c r="I6027" t="s" s="11">
        <v>28</v>
      </c>
      <c r="J6027" s="11"/>
      <c r="K6027" t="s" s="11">
        <v>234</v>
      </c>
      <c r="L6027" t="s" s="11">
        <v>159</v>
      </c>
      <c r="M6027" s="11"/>
      <c r="N6027" s="11"/>
      <c r="O6027" t="s" s="11">
        <v>54609</v>
      </c>
      <c r="P6027" t="s" s="91">
        <v>54616</v>
      </c>
      <c r="Q6027" t="s" s="8">
        <f>"http://sharkattackfile.net/spreadsheets/pdf_directory/"&amp;P6027</f>
        <v>54617</v>
      </c>
      <c r="R6027" t="s" s="8">
        <v>54618</v>
      </c>
      <c r="S6027" t="s" s="19">
        <v>54619</v>
      </c>
      <c r="T6027" t="s" s="91">
        <v>54619</v>
      </c>
      <c r="U6027" t="s" s="8">
        <v>54620</v>
      </c>
    </row>
    <row r="6028" s="2" customFormat="1" ht="20.7" customHeight="1">
      <c r="A6028" t="s" s="11">
        <v>54621</v>
      </c>
      <c r="B6028" t="s" s="11">
        <v>44808</v>
      </c>
      <c r="C6028" t="s" s="11">
        <v>22</v>
      </c>
      <c r="D6028" t="s" s="11">
        <v>23</v>
      </c>
      <c r="E6028" t="s" s="11">
        <v>206</v>
      </c>
      <c r="F6028" t="s" s="11">
        <v>54622</v>
      </c>
      <c r="G6028" t="s" s="11">
        <v>59</v>
      </c>
      <c r="H6028" t="s" s="11">
        <v>54623</v>
      </c>
      <c r="I6028" t="s" s="11">
        <v>28</v>
      </c>
      <c r="J6028" s="11"/>
      <c r="K6028" t="s" s="11">
        <v>54624</v>
      </c>
      <c r="L6028" t="s" s="11">
        <v>31</v>
      </c>
      <c r="M6028" s="11"/>
      <c r="N6028" s="11"/>
      <c r="O6028" t="s" s="11">
        <v>54625</v>
      </c>
      <c r="P6028" t="s" s="91">
        <v>54626</v>
      </c>
      <c r="Q6028" t="s" s="8">
        <f>"http://sharkattackfile.net/spreadsheets/pdf_directory/"&amp;P6028</f>
        <v>54627</v>
      </c>
      <c r="R6028" t="s" s="8">
        <v>54628</v>
      </c>
      <c r="S6028" t="s" s="19">
        <v>54629</v>
      </c>
      <c r="T6028" t="s" s="91">
        <v>54629</v>
      </c>
      <c r="U6028" t="s" s="8">
        <v>54630</v>
      </c>
    </row>
    <row r="6029" s="2" customFormat="1" ht="20.7" customHeight="1">
      <c r="A6029" t="s" s="11">
        <v>54631</v>
      </c>
      <c r="B6029" t="s" s="11">
        <v>44808</v>
      </c>
      <c r="C6029" t="s" s="11">
        <v>22</v>
      </c>
      <c r="D6029" t="s" s="11">
        <v>10432</v>
      </c>
      <c r="E6029" t="s" s="11">
        <v>14444</v>
      </c>
      <c r="F6029" t="s" s="11">
        <v>54632</v>
      </c>
      <c r="G6029" t="s" s="11">
        <v>114</v>
      </c>
      <c r="H6029" t="s" s="11">
        <v>108</v>
      </c>
      <c r="I6029" t="s" s="11">
        <v>101</v>
      </c>
      <c r="J6029" s="11"/>
      <c r="K6029" t="s" s="11">
        <v>234</v>
      </c>
      <c r="L6029" t="s" s="11">
        <v>159</v>
      </c>
      <c r="M6029" s="11"/>
      <c r="N6029" s="11"/>
      <c r="O6029" t="s" s="11">
        <v>54633</v>
      </c>
      <c r="P6029" t="s" s="91">
        <v>54634</v>
      </c>
      <c r="Q6029" t="s" s="8">
        <f>"http://sharkattackfile.net/spreadsheets/pdf_directory/"&amp;P6029</f>
        <v>54635</v>
      </c>
      <c r="R6029" t="s" s="8">
        <v>54636</v>
      </c>
      <c r="S6029" t="s" s="19">
        <v>54637</v>
      </c>
      <c r="T6029" t="s" s="91">
        <v>54637</v>
      </c>
      <c r="U6029" t="s" s="8">
        <v>54638</v>
      </c>
    </row>
    <row r="6030" s="2" customFormat="1" ht="20.7" customHeight="1">
      <c r="A6030" t="s" s="34">
        <v>54639</v>
      </c>
      <c r="B6030" t="s" s="34">
        <v>44808</v>
      </c>
      <c r="C6030" t="s" s="34">
        <v>3573</v>
      </c>
      <c r="D6030" t="s" s="34">
        <v>229</v>
      </c>
      <c r="E6030" t="s" s="34">
        <v>401</v>
      </c>
      <c r="F6030" t="s" s="34">
        <v>54640</v>
      </c>
      <c r="G6030" t="s" s="34">
        <v>54490</v>
      </c>
      <c r="H6030" t="s" s="34">
        <v>54641</v>
      </c>
      <c r="I6030" t="s" s="34">
        <v>28</v>
      </c>
      <c r="J6030" s="34"/>
      <c r="K6030" t="s" s="34">
        <v>54642</v>
      </c>
      <c r="L6030" s="34"/>
      <c r="M6030" s="34"/>
      <c r="N6030" t="s" s="34">
        <v>195</v>
      </c>
      <c r="O6030" t="s" s="34">
        <v>54643</v>
      </c>
      <c r="P6030" t="s" s="91">
        <v>54644</v>
      </c>
      <c r="Q6030" t="s" s="8">
        <f>"http://sharkattackfile.net/spreadsheets/pdf_directory/"&amp;P6030</f>
        <v>54645</v>
      </c>
      <c r="R6030" t="s" s="8">
        <v>54646</v>
      </c>
      <c r="S6030" t="s" s="19">
        <v>54647</v>
      </c>
      <c r="T6030" t="s" s="91">
        <v>54647</v>
      </c>
      <c r="U6030" t="s" s="8">
        <v>54648</v>
      </c>
    </row>
    <row r="6031" s="2" customFormat="1" ht="20.7" customHeight="1">
      <c r="A6031" t="s" s="11">
        <v>54649</v>
      </c>
      <c r="B6031" t="s" s="11">
        <v>44808</v>
      </c>
      <c r="C6031" t="s" s="11">
        <v>22</v>
      </c>
      <c r="D6031" t="s" s="11">
        <v>23</v>
      </c>
      <c r="E6031" t="s" s="11">
        <v>57</v>
      </c>
      <c r="F6031" t="s" s="11">
        <v>54650</v>
      </c>
      <c r="G6031" t="s" s="11">
        <v>54651</v>
      </c>
      <c r="H6031" t="s" s="11">
        <v>54652</v>
      </c>
      <c r="I6031" t="s" s="11">
        <v>28</v>
      </c>
      <c r="J6031" s="11"/>
      <c r="K6031" t="s" s="11">
        <v>54653</v>
      </c>
      <c r="L6031" t="s" s="11">
        <v>31</v>
      </c>
      <c r="M6031" s="11"/>
      <c r="N6031" t="s" s="11">
        <v>21072</v>
      </c>
      <c r="O6031" t="s" s="11">
        <v>51997</v>
      </c>
      <c r="P6031" t="s" s="91">
        <v>54654</v>
      </c>
      <c r="Q6031" t="s" s="8">
        <f>"http://sharkattackfile.net/spreadsheets/pdf_directory/"&amp;P6031</f>
        <v>54655</v>
      </c>
      <c r="R6031" t="s" s="8">
        <v>54656</v>
      </c>
      <c r="S6031" t="s" s="19">
        <v>54657</v>
      </c>
      <c r="T6031" t="s" s="91">
        <v>54657</v>
      </c>
      <c r="U6031" t="s" s="8">
        <v>54658</v>
      </c>
    </row>
    <row r="6032" s="2" customFormat="1" ht="20.7" customHeight="1">
      <c r="A6032" t="s" s="11">
        <v>54659</v>
      </c>
      <c r="B6032" t="s" s="11">
        <v>44808</v>
      </c>
      <c r="C6032" t="s" s="11">
        <v>22</v>
      </c>
      <c r="D6032" t="s" s="11">
        <v>329</v>
      </c>
      <c r="E6032" t="s" s="11">
        <v>54660</v>
      </c>
      <c r="F6032" t="s" s="11">
        <v>54661</v>
      </c>
      <c r="G6032" t="s" s="11">
        <v>10075</v>
      </c>
      <c r="H6032" t="s" s="11">
        <v>54662</v>
      </c>
      <c r="I6032" t="s" s="11">
        <v>28</v>
      </c>
      <c r="J6032" s="11"/>
      <c r="K6032" t="s" s="11">
        <v>54663</v>
      </c>
      <c r="L6032" t="s" s="11">
        <v>31</v>
      </c>
      <c r="M6032" s="11"/>
      <c r="N6032" s="11"/>
      <c r="O6032" t="s" s="11">
        <v>54664</v>
      </c>
      <c r="P6032" t="s" s="91">
        <v>54665</v>
      </c>
      <c r="Q6032" t="s" s="8">
        <f>"http://sharkattackfile.net/spreadsheets/pdf_directory/"&amp;P6032</f>
        <v>54666</v>
      </c>
      <c r="R6032" t="s" s="8">
        <v>54667</v>
      </c>
      <c r="S6032" t="s" s="19">
        <v>54668</v>
      </c>
      <c r="T6032" t="s" s="91">
        <v>54668</v>
      </c>
      <c r="U6032" t="s" s="8">
        <v>54669</v>
      </c>
    </row>
    <row r="6033" s="2" customFormat="1" ht="74.7" customHeight="1">
      <c r="A6033" t="s" s="11">
        <v>54670</v>
      </c>
      <c r="B6033" t="s" s="11">
        <v>44808</v>
      </c>
      <c r="C6033" t="s" s="11">
        <v>22</v>
      </c>
      <c r="D6033" t="s" s="11">
        <v>23</v>
      </c>
      <c r="E6033" t="s" s="11">
        <v>24</v>
      </c>
      <c r="F6033" t="s" s="11">
        <v>54671</v>
      </c>
      <c r="G6033" t="s" s="11">
        <v>54672</v>
      </c>
      <c r="H6033" t="s" s="11">
        <v>54673</v>
      </c>
      <c r="I6033" t="s" s="11">
        <v>28</v>
      </c>
      <c r="J6033" s="11"/>
      <c r="K6033" t="s" s="11">
        <v>54674</v>
      </c>
      <c r="L6033" t="s" s="11">
        <v>159</v>
      </c>
      <c r="M6033" s="11"/>
      <c r="N6033" s="11"/>
      <c r="O6033" t="s" s="11">
        <v>54675</v>
      </c>
      <c r="P6033" t="s" s="91">
        <v>54676</v>
      </c>
      <c r="Q6033" t="s" s="8">
        <f>"http://sharkattackfile.net/spreadsheets/pdf_directory/"&amp;P6033</f>
        <v>54677</v>
      </c>
      <c r="R6033" t="s" s="8">
        <v>54678</v>
      </c>
      <c r="S6033" t="s" s="19">
        <v>54679</v>
      </c>
      <c r="T6033" t="s" s="91">
        <v>54679</v>
      </c>
      <c r="U6033" t="s" s="8">
        <v>54680</v>
      </c>
    </row>
    <row r="6034" s="2" customFormat="1" ht="20.7" customHeight="1">
      <c r="A6034" t="s" s="11">
        <v>54681</v>
      </c>
      <c r="B6034" t="s" s="11">
        <v>44808</v>
      </c>
      <c r="C6034" t="s" s="11">
        <v>22</v>
      </c>
      <c r="D6034" t="s" s="11">
        <v>12619</v>
      </c>
      <c r="E6034" t="s" s="11">
        <v>54682</v>
      </c>
      <c r="F6034" t="s" s="11">
        <v>54683</v>
      </c>
      <c r="G6034" t="s" s="11">
        <v>139</v>
      </c>
      <c r="H6034" t="s" s="11">
        <v>31466</v>
      </c>
      <c r="I6034" t="s" s="11">
        <v>28</v>
      </c>
      <c r="J6034" s="11"/>
      <c r="K6034" t="s" s="11">
        <v>54684</v>
      </c>
      <c r="L6034" t="s" s="11">
        <v>159</v>
      </c>
      <c r="M6034" s="11"/>
      <c r="N6034" t="s" s="11">
        <v>54685</v>
      </c>
      <c r="O6034" t="s" s="11">
        <v>54686</v>
      </c>
      <c r="P6034" t="s" s="91">
        <v>54687</v>
      </c>
      <c r="Q6034" t="s" s="8">
        <f>"http://sharkattackfile.net/spreadsheets/pdf_directory/"&amp;P6034</f>
        <v>54688</v>
      </c>
      <c r="R6034" t="s" s="8">
        <v>54689</v>
      </c>
      <c r="S6034" t="s" s="19">
        <v>54690</v>
      </c>
      <c r="T6034" t="s" s="91">
        <v>54690</v>
      </c>
      <c r="U6034" t="s" s="8">
        <v>54691</v>
      </c>
    </row>
    <row r="6035" s="2" customFormat="1" ht="47.7" customHeight="1">
      <c r="A6035" t="s" s="11">
        <v>54692</v>
      </c>
      <c r="B6035" t="s" s="11">
        <v>44808</v>
      </c>
      <c r="C6035" t="s" s="11">
        <v>22</v>
      </c>
      <c r="D6035" t="s" s="11">
        <v>5373</v>
      </c>
      <c r="E6035" t="s" s="11">
        <v>5374</v>
      </c>
      <c r="F6035" t="s" s="11">
        <v>39581</v>
      </c>
      <c r="G6035" t="s" s="11">
        <v>54693</v>
      </c>
      <c r="H6035" t="s" s="11">
        <v>54694</v>
      </c>
      <c r="I6035" t="s" s="11">
        <v>28</v>
      </c>
      <c r="J6035" s="11"/>
      <c r="K6035" t="s" s="11">
        <v>35553</v>
      </c>
      <c r="L6035" t="s" s="11">
        <v>31</v>
      </c>
      <c r="M6035" s="11"/>
      <c r="N6035" s="11"/>
      <c r="O6035" t="s" s="11">
        <v>54695</v>
      </c>
      <c r="P6035" t="s" s="91">
        <v>54696</v>
      </c>
      <c r="Q6035" t="s" s="8">
        <f>"http://sharkattackfile.net/spreadsheets/pdf_directory/"&amp;P6035</f>
        <v>54697</v>
      </c>
      <c r="R6035" t="s" s="8">
        <v>54698</v>
      </c>
      <c r="S6035" t="s" s="19">
        <v>54699</v>
      </c>
      <c r="T6035" t="s" s="91">
        <v>54699</v>
      </c>
      <c r="U6035" t="s" s="8">
        <v>54700</v>
      </c>
    </row>
    <row r="6036" s="2" customFormat="1" ht="29.7" customHeight="1">
      <c r="A6036" t="s" s="11">
        <v>54701</v>
      </c>
      <c r="B6036" t="s" s="11">
        <v>44808</v>
      </c>
      <c r="C6036" t="s" s="11">
        <v>22</v>
      </c>
      <c r="D6036" t="s" s="11">
        <v>1036</v>
      </c>
      <c r="E6036" t="s" s="11">
        <v>1037</v>
      </c>
      <c r="F6036" t="s" s="11">
        <v>54702</v>
      </c>
      <c r="G6036" t="s" s="11">
        <v>107</v>
      </c>
      <c r="H6036" t="s" s="11">
        <v>54703</v>
      </c>
      <c r="I6036" t="s" s="11">
        <v>28</v>
      </c>
      <c r="J6036" s="69">
        <v>55</v>
      </c>
      <c r="K6036" t="s" s="11">
        <v>54704</v>
      </c>
      <c r="L6036" t="s" s="11">
        <v>159</v>
      </c>
      <c r="M6036" s="11"/>
      <c r="N6036" s="11"/>
      <c r="O6036" t="s" s="11">
        <v>54705</v>
      </c>
      <c r="P6036" t="s" s="91">
        <v>54706</v>
      </c>
      <c r="Q6036" t="s" s="8">
        <f>"http://sharkattackfile.net/spreadsheets/pdf_directory/"&amp;P6036</f>
        <v>54707</v>
      </c>
      <c r="R6036" t="s" s="8">
        <v>54708</v>
      </c>
      <c r="S6036" t="s" s="19">
        <v>54709</v>
      </c>
      <c r="T6036" t="s" s="91">
        <v>54709</v>
      </c>
      <c r="U6036" t="s" s="8">
        <v>54710</v>
      </c>
    </row>
    <row r="6037" s="2" customFormat="1" ht="20.7" customHeight="1">
      <c r="A6037" t="s" s="11">
        <v>54711</v>
      </c>
      <c r="B6037" t="s" s="11">
        <v>44808</v>
      </c>
      <c r="C6037" t="s" s="11">
        <v>22</v>
      </c>
      <c r="D6037" t="s" s="11">
        <v>229</v>
      </c>
      <c r="E6037" t="s" s="11">
        <v>401</v>
      </c>
      <c r="F6037" t="s" s="11">
        <v>53943</v>
      </c>
      <c r="G6037" t="s" s="11">
        <v>10075</v>
      </c>
      <c r="H6037" t="s" s="11">
        <v>54712</v>
      </c>
      <c r="I6037" t="s" s="11">
        <v>28</v>
      </c>
      <c r="J6037" t="s" s="11">
        <v>200</v>
      </c>
      <c r="K6037" t="s" s="11">
        <v>234</v>
      </c>
      <c r="L6037" t="s" s="11">
        <v>159</v>
      </c>
      <c r="M6037" t="s" s="11">
        <v>507</v>
      </c>
      <c r="N6037" s="11"/>
      <c r="O6037" t="s" s="11">
        <v>54713</v>
      </c>
      <c r="P6037" t="s" s="91">
        <v>54714</v>
      </c>
      <c r="Q6037" t="s" s="8">
        <f>"http://sharkattackfile.net/spreadsheets/pdf_directory/"&amp;P6037</f>
        <v>54715</v>
      </c>
      <c r="R6037" t="s" s="8">
        <v>54716</v>
      </c>
      <c r="S6037" t="s" s="19">
        <v>54717</v>
      </c>
      <c r="T6037" t="s" s="91">
        <v>54717</v>
      </c>
      <c r="U6037" t="s" s="8">
        <v>54718</v>
      </c>
    </row>
    <row r="6038" s="2" customFormat="1" ht="20.7" customHeight="1">
      <c r="A6038" t="s" s="11">
        <v>44808</v>
      </c>
      <c r="B6038" t="s" s="11">
        <v>44808</v>
      </c>
      <c r="C6038" t="s" s="11">
        <v>22</v>
      </c>
      <c r="D6038" t="s" s="11">
        <v>12779</v>
      </c>
      <c r="E6038" t="s" s="11">
        <v>54719</v>
      </c>
      <c r="F6038" t="s" s="11">
        <v>54720</v>
      </c>
      <c r="G6038" t="s" s="11">
        <v>139</v>
      </c>
      <c r="H6038" t="s" s="11">
        <v>54721</v>
      </c>
      <c r="I6038" t="s" s="11">
        <v>28</v>
      </c>
      <c r="J6038" t="s" s="11">
        <v>220</v>
      </c>
      <c r="K6038" t="s" s="11">
        <v>6105</v>
      </c>
      <c r="L6038" t="s" s="11">
        <v>31</v>
      </c>
      <c r="M6038" s="11"/>
      <c r="N6038" s="11"/>
      <c r="O6038" t="s" s="11">
        <v>54722</v>
      </c>
      <c r="P6038" t="s" s="91">
        <v>54723</v>
      </c>
      <c r="Q6038" t="s" s="8">
        <f>"http://sharkattackfile.net/spreadsheets/pdf_directory/"&amp;P6038</f>
        <v>54724</v>
      </c>
      <c r="R6038" t="s" s="8">
        <v>54725</v>
      </c>
      <c r="S6038" t="s" s="19">
        <v>54726</v>
      </c>
      <c r="T6038" t="s" s="91">
        <v>54726</v>
      </c>
      <c r="U6038" t="s" s="8">
        <v>54727</v>
      </c>
    </row>
    <row r="6039" s="2" customFormat="1" ht="38.7" customHeight="1">
      <c r="A6039" s="69">
        <v>1907</v>
      </c>
      <c r="B6039" t="s" s="11">
        <v>44808</v>
      </c>
      <c r="C6039" t="s" s="11">
        <v>22</v>
      </c>
      <c r="D6039" t="s" s="11">
        <v>23</v>
      </c>
      <c r="E6039" t="s" s="11">
        <v>145</v>
      </c>
      <c r="F6039" t="s" s="11">
        <v>54728</v>
      </c>
      <c r="G6039" t="s" s="11">
        <v>54729</v>
      </c>
      <c r="H6039" t="s" s="11">
        <v>54730</v>
      </c>
      <c r="I6039" t="s" s="11">
        <v>28</v>
      </c>
      <c r="J6039" s="11"/>
      <c r="K6039" t="s" s="11">
        <v>234</v>
      </c>
      <c r="L6039" t="s" s="11">
        <v>159</v>
      </c>
      <c r="M6039" s="11"/>
      <c r="N6039" s="11"/>
      <c r="O6039" t="s" s="11">
        <v>54731</v>
      </c>
      <c r="P6039" t="s" s="91">
        <v>54732</v>
      </c>
      <c r="Q6039" t="s" s="8">
        <f>"http://sharkattackfile.net/spreadsheets/pdf_directory/"&amp;P6039</f>
        <v>54733</v>
      </c>
      <c r="R6039" t="s" s="8">
        <v>54734</v>
      </c>
      <c r="S6039" t="s" s="19">
        <v>54735</v>
      </c>
      <c r="T6039" t="s" s="91">
        <v>54735</v>
      </c>
      <c r="U6039" t="s" s="8">
        <v>54736</v>
      </c>
    </row>
    <row r="6040" s="2" customFormat="1" ht="20.7" customHeight="1">
      <c r="A6040" t="s" s="11">
        <v>54737</v>
      </c>
      <c r="B6040" t="s" s="11">
        <v>44814</v>
      </c>
      <c r="C6040" t="s" s="11">
        <v>22</v>
      </c>
      <c r="D6040" t="s" s="11">
        <v>845</v>
      </c>
      <c r="E6040" t="s" s="11">
        <v>1738</v>
      </c>
      <c r="F6040" t="s" s="11">
        <v>54738</v>
      </c>
      <c r="G6040" t="s" s="11">
        <v>139</v>
      </c>
      <c r="H6040" t="s" s="11">
        <v>54739</v>
      </c>
      <c r="I6040" t="s" s="11">
        <v>28</v>
      </c>
      <c r="J6040" s="11"/>
      <c r="K6040" t="s" s="11">
        <v>856</v>
      </c>
      <c r="L6040" t="s" s="11">
        <v>31</v>
      </c>
      <c r="M6040" s="11"/>
      <c r="N6040" s="11"/>
      <c r="O6040" t="s" s="11">
        <v>54740</v>
      </c>
      <c r="P6040" t="s" s="91">
        <v>54741</v>
      </c>
      <c r="Q6040" t="s" s="8">
        <f>"http://sharkattackfile.net/spreadsheets/pdf_directory/"&amp;P6040</f>
        <v>54742</v>
      </c>
      <c r="R6040" t="s" s="8">
        <v>54743</v>
      </c>
      <c r="S6040" t="s" s="19">
        <v>54744</v>
      </c>
      <c r="T6040" t="s" s="91">
        <v>54744</v>
      </c>
      <c r="U6040" t="s" s="8">
        <v>54745</v>
      </c>
    </row>
    <row r="6041" s="2" customFormat="1" ht="20.7" customHeight="1">
      <c r="A6041" t="s" s="11">
        <v>54746</v>
      </c>
      <c r="B6041" t="s" s="11">
        <v>44814</v>
      </c>
      <c r="C6041" t="s" s="11">
        <v>22</v>
      </c>
      <c r="D6041" t="s" s="11">
        <v>23</v>
      </c>
      <c r="E6041" t="s" s="11">
        <v>145</v>
      </c>
      <c r="F6041" s="11"/>
      <c r="G6041" s="11"/>
      <c r="H6041" t="s" s="11">
        <v>54747</v>
      </c>
      <c r="I6041" t="s" s="11">
        <v>28</v>
      </c>
      <c r="J6041" s="11"/>
      <c r="K6041" t="s" s="11">
        <v>179</v>
      </c>
      <c r="L6041" t="s" s="11">
        <v>31</v>
      </c>
      <c r="M6041" s="11"/>
      <c r="N6041" s="11"/>
      <c r="O6041" t="s" s="11">
        <v>54748</v>
      </c>
      <c r="P6041" t="s" s="91">
        <v>54749</v>
      </c>
      <c r="Q6041" t="s" s="8">
        <f>"http://sharkattackfile.net/spreadsheets/pdf_directory/"&amp;P6041</f>
        <v>54750</v>
      </c>
      <c r="R6041" t="s" s="8">
        <v>54751</v>
      </c>
      <c r="S6041" t="s" s="19">
        <v>54752</v>
      </c>
      <c r="T6041" t="s" s="91">
        <v>54752</v>
      </c>
      <c r="U6041" t="s" s="8">
        <v>54753</v>
      </c>
    </row>
    <row r="6042" s="2" customFormat="1" ht="20.7" customHeight="1">
      <c r="A6042" t="s" s="11">
        <v>54746</v>
      </c>
      <c r="B6042" t="s" s="11">
        <v>44814</v>
      </c>
      <c r="C6042" t="s" s="11">
        <v>22</v>
      </c>
      <c r="D6042" t="s" s="11">
        <v>23</v>
      </c>
      <c r="E6042" t="s" s="11">
        <v>145</v>
      </c>
      <c r="F6042" s="11"/>
      <c r="G6042" t="s" s="11">
        <v>114</v>
      </c>
      <c r="H6042" t="s" s="11">
        <v>54754</v>
      </c>
      <c r="I6042" t="s" s="11">
        <v>28</v>
      </c>
      <c r="J6042" s="11"/>
      <c r="K6042" t="s" s="11">
        <v>234</v>
      </c>
      <c r="L6042" t="s" s="11">
        <v>159</v>
      </c>
      <c r="M6042" s="11"/>
      <c r="N6042" s="11"/>
      <c r="O6042" t="s" s="11">
        <v>54748</v>
      </c>
      <c r="P6042" t="s" s="91">
        <v>54755</v>
      </c>
      <c r="Q6042" t="s" s="8">
        <f>"http://sharkattackfile.net/spreadsheets/pdf_directory/"&amp;P6042</f>
        <v>54756</v>
      </c>
      <c r="R6042" t="s" s="8">
        <v>54757</v>
      </c>
      <c r="S6042" t="s" s="19">
        <v>54758</v>
      </c>
      <c r="T6042" t="s" s="91">
        <v>54758</v>
      </c>
      <c r="U6042" t="s" s="8">
        <v>54759</v>
      </c>
    </row>
    <row r="6043" s="2" customFormat="1" ht="20.7" customHeight="1">
      <c r="A6043" t="s" s="11">
        <v>54746</v>
      </c>
      <c r="B6043" t="s" s="11">
        <v>44814</v>
      </c>
      <c r="C6043" t="s" s="11">
        <v>22</v>
      </c>
      <c r="D6043" t="s" s="11">
        <v>23</v>
      </c>
      <c r="E6043" t="s" s="11">
        <v>145</v>
      </c>
      <c r="F6043" s="11"/>
      <c r="G6043" t="s" s="11">
        <v>465</v>
      </c>
      <c r="H6043" t="s" s="11">
        <v>48330</v>
      </c>
      <c r="I6043" t="s" s="11">
        <v>28</v>
      </c>
      <c r="J6043" s="11"/>
      <c r="K6043" t="s" s="11">
        <v>19827</v>
      </c>
      <c r="L6043" t="s" s="11">
        <v>31</v>
      </c>
      <c r="M6043" s="11"/>
      <c r="N6043" s="11"/>
      <c r="O6043" t="s" s="11">
        <v>54748</v>
      </c>
      <c r="P6043" t="s" s="91">
        <v>54760</v>
      </c>
      <c r="Q6043" t="s" s="8">
        <f>"http://sharkattackfile.net/spreadsheets/pdf_directory/"&amp;P6043</f>
        <v>54761</v>
      </c>
      <c r="R6043" t="s" s="8">
        <v>54762</v>
      </c>
      <c r="S6043" t="s" s="19">
        <v>54763</v>
      </c>
      <c r="T6043" t="s" s="91">
        <v>54763</v>
      </c>
      <c r="U6043" t="s" s="8">
        <v>54764</v>
      </c>
    </row>
    <row r="6044" s="2" customFormat="1" ht="20.7" customHeight="1">
      <c r="A6044" t="s" s="11">
        <v>54746</v>
      </c>
      <c r="B6044" t="s" s="11">
        <v>44814</v>
      </c>
      <c r="C6044" t="s" s="11">
        <v>22</v>
      </c>
      <c r="D6044" t="s" s="11">
        <v>23</v>
      </c>
      <c r="E6044" t="s" s="11">
        <v>145</v>
      </c>
      <c r="F6044" s="11"/>
      <c r="G6044" t="s" s="11">
        <v>114</v>
      </c>
      <c r="H6044" t="s" s="11">
        <v>47047</v>
      </c>
      <c r="I6044" t="s" s="11">
        <v>28</v>
      </c>
      <c r="J6044" s="11"/>
      <c r="K6044" t="s" s="11">
        <v>234</v>
      </c>
      <c r="L6044" t="s" s="11">
        <v>159</v>
      </c>
      <c r="M6044" s="11"/>
      <c r="N6044" s="11"/>
      <c r="O6044" t="s" s="11">
        <v>54748</v>
      </c>
      <c r="P6044" t="s" s="91">
        <v>54765</v>
      </c>
      <c r="Q6044" t="s" s="8">
        <f>"http://sharkattackfile.net/spreadsheets/pdf_directory/"&amp;P6044</f>
        <v>54766</v>
      </c>
      <c r="R6044" t="s" s="8">
        <v>54767</v>
      </c>
      <c r="S6044" t="s" s="19">
        <v>54768</v>
      </c>
      <c r="T6044" t="s" s="91">
        <v>54768</v>
      </c>
      <c r="U6044" t="s" s="8">
        <v>54769</v>
      </c>
    </row>
    <row r="6045" s="2" customFormat="1" ht="20.7" customHeight="1">
      <c r="A6045" t="s" s="11">
        <v>54770</v>
      </c>
      <c r="B6045" t="s" s="11">
        <v>44814</v>
      </c>
      <c r="C6045" t="s" s="11">
        <v>22</v>
      </c>
      <c r="D6045" t="s" s="11">
        <v>785</v>
      </c>
      <c r="E6045" t="s" s="11">
        <v>54500</v>
      </c>
      <c r="F6045" t="s" s="11">
        <v>54771</v>
      </c>
      <c r="G6045" t="s" s="11">
        <v>114</v>
      </c>
      <c r="H6045" t="s" s="11">
        <v>54772</v>
      </c>
      <c r="I6045" t="s" s="11">
        <v>28</v>
      </c>
      <c r="J6045" s="11"/>
      <c r="K6045" t="s" s="11">
        <v>54773</v>
      </c>
      <c r="L6045" t="s" s="11">
        <v>31</v>
      </c>
      <c r="M6045" s="11"/>
      <c r="N6045" s="11"/>
      <c r="O6045" t="s" s="11">
        <v>54774</v>
      </c>
      <c r="P6045" t="s" s="91">
        <v>54775</v>
      </c>
      <c r="Q6045" t="s" s="8">
        <f>"http://sharkattackfile.net/spreadsheets/pdf_directory/"&amp;P6045</f>
        <v>54776</v>
      </c>
      <c r="R6045" t="s" s="8">
        <v>54777</v>
      </c>
      <c r="S6045" t="s" s="19">
        <v>54778</v>
      </c>
      <c r="T6045" t="s" s="91">
        <v>54778</v>
      </c>
      <c r="U6045" t="s" s="8">
        <v>54779</v>
      </c>
    </row>
    <row r="6046" s="2" customFormat="1" ht="20.7" customHeight="1">
      <c r="A6046" t="s" s="11">
        <v>54770</v>
      </c>
      <c r="B6046" t="s" s="11">
        <v>44814</v>
      </c>
      <c r="C6046" t="s" s="11">
        <v>22</v>
      </c>
      <c r="D6046" t="s" s="11">
        <v>785</v>
      </c>
      <c r="E6046" t="s" s="11">
        <v>54500</v>
      </c>
      <c r="F6046" t="s" s="11">
        <v>54771</v>
      </c>
      <c r="G6046" t="s" s="11">
        <v>114</v>
      </c>
      <c r="H6046" t="s" s="11">
        <v>54780</v>
      </c>
      <c r="I6046" t="s" s="11">
        <v>28</v>
      </c>
      <c r="J6046" s="11"/>
      <c r="K6046" t="s" s="11">
        <v>234</v>
      </c>
      <c r="L6046" t="s" s="11">
        <v>159</v>
      </c>
      <c r="M6046" s="11"/>
      <c r="N6046" s="11"/>
      <c r="O6046" t="s" s="11">
        <v>54774</v>
      </c>
      <c r="P6046" t="s" s="91">
        <v>54775</v>
      </c>
      <c r="Q6046" t="s" s="8">
        <f>"http://sharkattackfile.net/spreadsheets/pdf_directory/"&amp;P6046</f>
        <v>54776</v>
      </c>
      <c r="R6046" t="s" s="8">
        <v>54777</v>
      </c>
      <c r="S6046" t="s" s="19">
        <v>54781</v>
      </c>
      <c r="T6046" t="s" s="91">
        <v>54781</v>
      </c>
      <c r="U6046" t="s" s="8">
        <v>54782</v>
      </c>
    </row>
    <row r="6047" s="2" customFormat="1" ht="20.7" customHeight="1">
      <c r="A6047" t="s" s="11">
        <v>54783</v>
      </c>
      <c r="B6047" t="s" s="11">
        <v>44814</v>
      </c>
      <c r="C6047" t="s" s="11">
        <v>22</v>
      </c>
      <c r="D6047" t="s" s="11">
        <v>229</v>
      </c>
      <c r="E6047" t="s" s="11">
        <v>13083</v>
      </c>
      <c r="F6047" t="s" s="11">
        <v>54784</v>
      </c>
      <c r="G6047" t="s" s="11">
        <v>114</v>
      </c>
      <c r="H6047" t="s" s="11">
        <v>54785</v>
      </c>
      <c r="I6047" t="s" s="11">
        <v>28</v>
      </c>
      <c r="J6047" s="11"/>
      <c r="K6047" t="s" s="11">
        <v>234</v>
      </c>
      <c r="L6047" t="s" s="11">
        <v>159</v>
      </c>
      <c r="M6047" s="11"/>
      <c r="N6047" s="11"/>
      <c r="O6047" t="s" s="11">
        <v>54786</v>
      </c>
      <c r="P6047" t="s" s="91">
        <v>54787</v>
      </c>
      <c r="Q6047" t="s" s="8">
        <f>"http://sharkattackfile.net/spreadsheets/pdf_directory/"&amp;P6047</f>
        <v>54788</v>
      </c>
      <c r="R6047" t="s" s="8">
        <v>54789</v>
      </c>
      <c r="S6047" t="s" s="19">
        <v>54790</v>
      </c>
      <c r="T6047" t="s" s="91">
        <v>54790</v>
      </c>
      <c r="U6047" t="s" s="8">
        <v>54791</v>
      </c>
    </row>
    <row r="6048" s="2" customFormat="1" ht="20.7" customHeight="1">
      <c r="A6048" t="s" s="36">
        <v>54792</v>
      </c>
      <c r="B6048" t="s" s="36">
        <v>44814</v>
      </c>
      <c r="C6048" t="s" s="36">
        <v>211</v>
      </c>
      <c r="D6048" t="s" s="36">
        <v>23</v>
      </c>
      <c r="E6048" t="s" s="36">
        <v>481</v>
      </c>
      <c r="F6048" t="s" s="36">
        <v>54793</v>
      </c>
      <c r="G6048" t="s" s="36">
        <v>139</v>
      </c>
      <c r="H6048" t="s" s="36">
        <v>54794</v>
      </c>
      <c r="I6048" t="s" s="36">
        <v>28</v>
      </c>
      <c r="J6048" s="36"/>
      <c r="K6048" t="s" s="36">
        <v>54795</v>
      </c>
      <c r="L6048" t="s" s="36">
        <v>31</v>
      </c>
      <c r="M6048" s="36"/>
      <c r="N6048" t="s" s="36">
        <v>54796</v>
      </c>
      <c r="O6048" t="s" s="36">
        <v>54797</v>
      </c>
      <c r="P6048" t="s" s="91">
        <v>54798</v>
      </c>
      <c r="Q6048" t="s" s="8">
        <f>"http://sharkattackfile.net/spreadsheets/pdf_directory/"&amp;P6048</f>
        <v>54799</v>
      </c>
      <c r="R6048" t="s" s="8">
        <v>54800</v>
      </c>
      <c r="S6048" t="s" s="19">
        <v>54801</v>
      </c>
      <c r="T6048" t="s" s="91">
        <v>54801</v>
      </c>
      <c r="U6048" t="s" s="8">
        <v>54802</v>
      </c>
    </row>
    <row r="6049" s="2" customFormat="1" ht="20.7" customHeight="1">
      <c r="A6049" t="s" s="11">
        <v>54803</v>
      </c>
      <c r="B6049" t="s" s="11">
        <v>44814</v>
      </c>
      <c r="C6049" t="s" s="11">
        <v>22</v>
      </c>
      <c r="D6049" t="s" s="11">
        <v>54804</v>
      </c>
      <c r="E6049" t="s" s="11">
        <v>43747</v>
      </c>
      <c r="F6049" s="11"/>
      <c r="G6049" t="s" s="11">
        <v>54805</v>
      </c>
      <c r="H6049" t="s" s="11">
        <v>9091</v>
      </c>
      <c r="I6049" t="s" s="11">
        <v>28</v>
      </c>
      <c r="J6049" s="11"/>
      <c r="K6049" t="s" s="11">
        <v>54806</v>
      </c>
      <c r="L6049" t="s" s="11">
        <v>31</v>
      </c>
      <c r="M6049" s="11"/>
      <c r="N6049" s="11"/>
      <c r="O6049" t="s" s="11">
        <v>54807</v>
      </c>
      <c r="P6049" t="s" s="91">
        <v>54808</v>
      </c>
      <c r="Q6049" t="s" s="8">
        <f>"http://sharkattackfile.net/spreadsheets/pdf_directory/"&amp;P6049</f>
        <v>54809</v>
      </c>
      <c r="R6049" t="s" s="8">
        <v>54810</v>
      </c>
      <c r="S6049" t="s" s="19">
        <v>54811</v>
      </c>
      <c r="T6049" t="s" s="91">
        <v>54811</v>
      </c>
      <c r="U6049" t="s" s="8">
        <v>54812</v>
      </c>
    </row>
    <row r="6050" s="2" customFormat="1" ht="29.7" customHeight="1">
      <c r="A6050" t="s" s="11">
        <v>54813</v>
      </c>
      <c r="B6050" t="s" s="11">
        <v>44814</v>
      </c>
      <c r="C6050" t="s" s="11">
        <v>22</v>
      </c>
      <c r="D6050" t="s" s="11">
        <v>23</v>
      </c>
      <c r="E6050" t="s" s="11">
        <v>1426</v>
      </c>
      <c r="F6050" t="s" s="11">
        <v>54814</v>
      </c>
      <c r="G6050" t="s" s="11">
        <v>45154</v>
      </c>
      <c r="H6050" t="s" s="11">
        <v>54815</v>
      </c>
      <c r="I6050" t="s" s="11">
        <v>28</v>
      </c>
      <c r="J6050" s="11"/>
      <c r="K6050" t="s" s="11">
        <v>234</v>
      </c>
      <c r="L6050" t="s" s="11">
        <v>159</v>
      </c>
      <c r="M6050" s="11"/>
      <c r="N6050" t="s" s="11">
        <v>54816</v>
      </c>
      <c r="O6050" t="s" s="11">
        <v>54817</v>
      </c>
      <c r="P6050" t="s" s="91">
        <v>54818</v>
      </c>
      <c r="Q6050" t="s" s="8">
        <f>"http://sharkattackfile.net/spreadsheets/pdf_directory/"&amp;P6050</f>
        <v>54819</v>
      </c>
      <c r="R6050" t="s" s="8">
        <v>54820</v>
      </c>
      <c r="S6050" t="s" s="19">
        <v>54821</v>
      </c>
      <c r="T6050" t="s" s="91">
        <v>54821</v>
      </c>
      <c r="U6050" t="s" s="8">
        <v>54822</v>
      </c>
    </row>
    <row r="6051" s="2" customFormat="1" ht="47.7" customHeight="1">
      <c r="A6051" t="s" s="11">
        <v>54823</v>
      </c>
      <c r="B6051" t="s" s="11">
        <v>44814</v>
      </c>
      <c r="C6051" t="s" s="11">
        <v>22</v>
      </c>
      <c r="D6051" t="s" s="11">
        <v>23</v>
      </c>
      <c r="E6051" t="s" s="11">
        <v>512</v>
      </c>
      <c r="F6051" t="s" s="11">
        <v>54824</v>
      </c>
      <c r="G6051" t="s" s="11">
        <v>114</v>
      </c>
      <c r="H6051" t="s" s="11">
        <v>54825</v>
      </c>
      <c r="I6051" t="s" s="11">
        <v>28</v>
      </c>
      <c r="J6051" s="11"/>
      <c r="K6051" t="s" s="11">
        <v>234</v>
      </c>
      <c r="L6051" t="s" s="11">
        <v>159</v>
      </c>
      <c r="M6051" s="11"/>
      <c r="N6051" t="s" s="11">
        <v>54826</v>
      </c>
      <c r="O6051" t="s" s="11">
        <v>54827</v>
      </c>
      <c r="P6051" t="s" s="91">
        <v>54828</v>
      </c>
      <c r="Q6051" t="s" s="8">
        <f>"http://sharkattackfile.net/spreadsheets/pdf_directory/"&amp;P6051</f>
        <v>54829</v>
      </c>
      <c r="R6051" t="s" s="8">
        <v>54830</v>
      </c>
      <c r="S6051" t="s" s="19">
        <v>54831</v>
      </c>
      <c r="T6051" t="s" s="91">
        <v>54831</v>
      </c>
      <c r="U6051" t="s" s="8">
        <v>54832</v>
      </c>
    </row>
    <row r="6052" s="2" customFormat="1" ht="29.7" customHeight="1">
      <c r="A6052" t="s" s="34">
        <v>54833</v>
      </c>
      <c r="B6052" t="s" s="34">
        <v>44814</v>
      </c>
      <c r="C6052" t="s" s="34">
        <v>3573</v>
      </c>
      <c r="D6052" t="s" s="34">
        <v>6644</v>
      </c>
      <c r="E6052" t="s" s="34">
        <v>13153</v>
      </c>
      <c r="F6052" t="s" s="34">
        <v>54834</v>
      </c>
      <c r="G6052" s="34"/>
      <c r="H6052" t="s" s="34">
        <v>54835</v>
      </c>
      <c r="I6052" t="s" s="34">
        <v>28</v>
      </c>
      <c r="J6052" s="34"/>
      <c r="K6052" t="s" s="34">
        <v>54836</v>
      </c>
      <c r="L6052" s="34"/>
      <c r="M6052" s="34"/>
      <c r="N6052" t="s" s="34">
        <v>195</v>
      </c>
      <c r="O6052" t="s" s="34">
        <v>54837</v>
      </c>
      <c r="P6052" t="s" s="91">
        <v>54838</v>
      </c>
      <c r="Q6052" t="s" s="8">
        <f>"http://sharkattackfile.net/spreadsheets/pdf_directory/"&amp;P6052</f>
        <v>54839</v>
      </c>
      <c r="R6052" t="s" s="8">
        <v>54840</v>
      </c>
      <c r="S6052" t="s" s="19">
        <v>54841</v>
      </c>
      <c r="T6052" t="s" s="91">
        <v>54841</v>
      </c>
      <c r="U6052" t="s" s="8">
        <v>54842</v>
      </c>
    </row>
    <row r="6053" s="2" customFormat="1" ht="20.7" customHeight="1">
      <c r="A6053" t="s" s="11">
        <v>54843</v>
      </c>
      <c r="B6053" t="s" s="11">
        <v>44814</v>
      </c>
      <c r="C6053" t="s" s="11">
        <v>22</v>
      </c>
      <c r="D6053" t="s" s="11">
        <v>785</v>
      </c>
      <c r="E6053" t="s" s="11">
        <v>54844</v>
      </c>
      <c r="F6053" t="s" s="11">
        <v>54845</v>
      </c>
      <c r="G6053" t="s" s="11">
        <v>35360</v>
      </c>
      <c r="H6053" s="11"/>
      <c r="I6053" t="s" s="11">
        <v>28</v>
      </c>
      <c r="J6053" s="11"/>
      <c r="K6053" t="s" s="11">
        <v>234</v>
      </c>
      <c r="L6053" t="s" s="11">
        <v>159</v>
      </c>
      <c r="M6053" s="11"/>
      <c r="N6053" s="11"/>
      <c r="O6053" t="s" s="11">
        <v>54846</v>
      </c>
      <c r="P6053" t="s" s="91">
        <v>54847</v>
      </c>
      <c r="Q6053" t="s" s="8">
        <f>"http://sharkattackfile.net/spreadsheets/pdf_directory/"&amp;P6053</f>
        <v>54848</v>
      </c>
      <c r="R6053" t="s" s="8">
        <v>54849</v>
      </c>
      <c r="S6053" t="s" s="19">
        <v>54850</v>
      </c>
      <c r="T6053" t="s" s="91">
        <v>54850</v>
      </c>
      <c r="U6053" t="s" s="8">
        <v>54851</v>
      </c>
    </row>
    <row r="6054" s="2" customFormat="1" ht="29.7" customHeight="1">
      <c r="A6054" t="s" s="36">
        <v>54852</v>
      </c>
      <c r="B6054" t="s" s="36">
        <v>44814</v>
      </c>
      <c r="C6054" t="s" s="36">
        <v>211</v>
      </c>
      <c r="D6054" t="s" s="36">
        <v>229</v>
      </c>
      <c r="E6054" t="s" s="36">
        <v>550</v>
      </c>
      <c r="F6054" t="s" s="36">
        <v>54853</v>
      </c>
      <c r="G6054" t="s" s="36">
        <v>54854</v>
      </c>
      <c r="H6054" t="s" s="36">
        <v>54855</v>
      </c>
      <c r="I6054" t="s" s="36">
        <v>28</v>
      </c>
      <c r="J6054" s="36"/>
      <c r="K6054" t="s" s="36">
        <v>54856</v>
      </c>
      <c r="L6054" t="s" s="36">
        <v>31</v>
      </c>
      <c r="M6054" s="36"/>
      <c r="N6054" t="s" s="36">
        <v>53021</v>
      </c>
      <c r="O6054" t="s" s="36">
        <v>54857</v>
      </c>
      <c r="P6054" t="s" s="91">
        <v>54858</v>
      </c>
      <c r="Q6054" t="s" s="8">
        <f>"http://sharkattackfile.net/spreadsheets/pdf_directory/"&amp;P6054</f>
        <v>54859</v>
      </c>
      <c r="R6054" t="s" s="8">
        <v>54860</v>
      </c>
      <c r="S6054" t="s" s="19">
        <v>54861</v>
      </c>
      <c r="T6054" t="s" s="91">
        <v>54861</v>
      </c>
      <c r="U6054" t="s" s="8">
        <v>54862</v>
      </c>
    </row>
    <row r="6055" s="2" customFormat="1" ht="20.7" customHeight="1">
      <c r="A6055" t="s" s="11">
        <v>54863</v>
      </c>
      <c r="B6055" t="s" s="11">
        <v>44814</v>
      </c>
      <c r="C6055" t="s" s="11">
        <v>22</v>
      </c>
      <c r="D6055" t="s" s="11">
        <v>229</v>
      </c>
      <c r="E6055" t="s" s="11">
        <v>401</v>
      </c>
      <c r="F6055" t="s" s="11">
        <v>4480</v>
      </c>
      <c r="G6055" t="s" s="11">
        <v>52690</v>
      </c>
      <c r="H6055" t="s" s="11">
        <v>54864</v>
      </c>
      <c r="I6055" t="s" s="11">
        <v>28</v>
      </c>
      <c r="J6055" t="s" s="11">
        <v>553</v>
      </c>
      <c r="K6055" t="s" s="11">
        <v>234</v>
      </c>
      <c r="L6055" t="s" s="11">
        <v>159</v>
      </c>
      <c r="M6055" s="11"/>
      <c r="N6055" s="11"/>
      <c r="O6055" t="s" s="11">
        <v>54865</v>
      </c>
      <c r="P6055" t="s" s="91">
        <v>54866</v>
      </c>
      <c r="Q6055" t="s" s="8">
        <f>"http://sharkattackfile.net/spreadsheets/pdf_directory/"&amp;P6055</f>
        <v>54867</v>
      </c>
      <c r="R6055" t="s" s="8">
        <v>54868</v>
      </c>
      <c r="S6055" t="s" s="19">
        <v>54869</v>
      </c>
      <c r="T6055" t="s" s="91">
        <v>54869</v>
      </c>
      <c r="U6055" t="s" s="8">
        <v>54870</v>
      </c>
    </row>
    <row r="6056" s="2" customFormat="1" ht="38.7" customHeight="1">
      <c r="A6056" t="s" s="61">
        <v>54871</v>
      </c>
      <c r="B6056" t="s" s="61">
        <v>44814</v>
      </c>
      <c r="C6056" t="s" s="61">
        <v>501</v>
      </c>
      <c r="D6056" t="s" s="61">
        <v>785</v>
      </c>
      <c r="E6056" s="61"/>
      <c r="F6056" t="s" s="61">
        <v>54872</v>
      </c>
      <c r="G6056" t="s" s="61">
        <v>54873</v>
      </c>
      <c r="H6056" t="s" s="61">
        <v>54874</v>
      </c>
      <c r="I6056" t="s" s="61">
        <v>28</v>
      </c>
      <c r="J6056" s="61"/>
      <c r="K6056" t="s" s="61">
        <v>26369</v>
      </c>
      <c r="L6056" t="s" s="61">
        <v>159</v>
      </c>
      <c r="M6056" s="61"/>
      <c r="N6056" s="61"/>
      <c r="O6056" t="s" s="61">
        <v>54875</v>
      </c>
      <c r="P6056" t="s" s="91">
        <v>54876</v>
      </c>
      <c r="Q6056" t="s" s="8">
        <f>"http://sharkattackfile.net/spreadsheets/pdf_directory/"&amp;P6056</f>
        <v>54877</v>
      </c>
      <c r="R6056" t="s" s="8">
        <v>54878</v>
      </c>
      <c r="S6056" t="s" s="19">
        <v>54879</v>
      </c>
      <c r="T6056" t="s" s="91">
        <v>54879</v>
      </c>
      <c r="U6056" t="s" s="8">
        <v>54880</v>
      </c>
    </row>
    <row r="6057" s="2" customFormat="1" ht="20.7" customHeight="1">
      <c r="A6057" t="s" s="34">
        <v>54881</v>
      </c>
      <c r="B6057" t="s" s="34">
        <v>44814</v>
      </c>
      <c r="C6057" t="s" s="34">
        <v>3573</v>
      </c>
      <c r="D6057" t="s" s="34">
        <v>229</v>
      </c>
      <c r="E6057" t="s" s="34">
        <v>596</v>
      </c>
      <c r="F6057" t="s" s="34">
        <v>54882</v>
      </c>
      <c r="G6057" t="s" s="34">
        <v>54490</v>
      </c>
      <c r="H6057" t="s" s="34">
        <v>54883</v>
      </c>
      <c r="I6057" t="s" s="34">
        <v>28</v>
      </c>
      <c r="J6057" t="s" s="34">
        <v>200</v>
      </c>
      <c r="K6057" t="s" s="34">
        <v>54884</v>
      </c>
      <c r="L6057" s="34"/>
      <c r="M6057" s="34"/>
      <c r="N6057" t="s" s="34">
        <v>195</v>
      </c>
      <c r="O6057" t="s" s="34">
        <v>54885</v>
      </c>
      <c r="P6057" t="s" s="91">
        <v>54886</v>
      </c>
      <c r="Q6057" t="s" s="8">
        <f>"http://sharkattackfile.net/spreadsheets/pdf_directory/"&amp;P6057</f>
        <v>54887</v>
      </c>
      <c r="R6057" t="s" s="8">
        <v>54888</v>
      </c>
      <c r="S6057" t="s" s="19">
        <v>54889</v>
      </c>
      <c r="T6057" t="s" s="91">
        <v>54889</v>
      </c>
      <c r="U6057" t="s" s="8">
        <v>54890</v>
      </c>
    </row>
    <row r="6058" s="2" customFormat="1" ht="20.7" customHeight="1">
      <c r="A6058" t="s" s="34">
        <v>54891</v>
      </c>
      <c r="B6058" t="s" s="34">
        <v>44814</v>
      </c>
      <c r="C6058" t="s" s="34">
        <v>3573</v>
      </c>
      <c r="D6058" t="s" s="34">
        <v>1036</v>
      </c>
      <c r="E6058" t="s" s="34">
        <v>1281</v>
      </c>
      <c r="F6058" t="s" s="34">
        <v>54892</v>
      </c>
      <c r="G6058" t="s" s="34">
        <v>114</v>
      </c>
      <c r="H6058" t="s" s="34">
        <v>54893</v>
      </c>
      <c r="I6058" t="s" s="34">
        <v>28</v>
      </c>
      <c r="J6058" s="34"/>
      <c r="K6058" t="s" s="34">
        <v>54894</v>
      </c>
      <c r="L6058" s="34"/>
      <c r="M6058" s="34"/>
      <c r="N6058" t="s" s="34">
        <v>195</v>
      </c>
      <c r="O6058" t="s" s="34">
        <v>54895</v>
      </c>
      <c r="P6058" t="s" s="91">
        <v>54896</v>
      </c>
      <c r="Q6058" t="s" s="8">
        <f>"http://sharkattackfile.net/spreadsheets/pdf_directory/"&amp;P6058</f>
        <v>54897</v>
      </c>
      <c r="R6058" t="s" s="8">
        <v>54898</v>
      </c>
      <c r="S6058" t="s" s="19">
        <v>54899</v>
      </c>
      <c r="T6058" t="s" s="91">
        <v>54899</v>
      </c>
      <c r="U6058" t="s" s="8">
        <v>54900</v>
      </c>
    </row>
    <row r="6059" s="2" customFormat="1" ht="29.7" customHeight="1">
      <c r="A6059" t="s" s="11">
        <v>54901</v>
      </c>
      <c r="B6059" t="s" s="11">
        <v>44814</v>
      </c>
      <c r="C6059" t="s" s="11">
        <v>22</v>
      </c>
      <c r="D6059" t="s" s="11">
        <v>229</v>
      </c>
      <c r="E6059" t="s" s="11">
        <v>596</v>
      </c>
      <c r="F6059" t="s" s="11">
        <v>54902</v>
      </c>
      <c r="G6059" t="s" s="11">
        <v>10075</v>
      </c>
      <c r="H6059" t="s" s="11">
        <v>54903</v>
      </c>
      <c r="I6059" t="s" s="11">
        <v>28</v>
      </c>
      <c r="J6059" t="s" s="11">
        <v>54904</v>
      </c>
      <c r="K6059" t="s" s="11">
        <v>234</v>
      </c>
      <c r="L6059" t="s" s="11">
        <v>159</v>
      </c>
      <c r="M6059" t="s" s="11">
        <v>9272</v>
      </c>
      <c r="N6059" s="11"/>
      <c r="O6059" t="s" s="11">
        <v>54905</v>
      </c>
      <c r="P6059" t="s" s="91">
        <v>54906</v>
      </c>
      <c r="Q6059" t="s" s="8">
        <f>"http://sharkattackfile.net/spreadsheets/pdf_directory/"&amp;P6059</f>
        <v>54907</v>
      </c>
      <c r="R6059" t="s" s="8">
        <v>54908</v>
      </c>
      <c r="S6059" t="s" s="19">
        <v>54909</v>
      </c>
      <c r="T6059" t="s" s="91">
        <v>54909</v>
      </c>
      <c r="U6059" t="s" s="8">
        <v>54910</v>
      </c>
    </row>
    <row r="6060" s="2" customFormat="1" ht="29.7" customHeight="1">
      <c r="A6060" t="s" s="11">
        <v>54911</v>
      </c>
      <c r="B6060" t="s" s="11">
        <v>44814</v>
      </c>
      <c r="C6060" t="s" s="11">
        <v>22</v>
      </c>
      <c r="D6060" t="s" s="11">
        <v>89</v>
      </c>
      <c r="E6060" t="s" s="11">
        <v>1157</v>
      </c>
      <c r="F6060" t="s" s="11">
        <v>46702</v>
      </c>
      <c r="G6060" t="s" s="11">
        <v>54912</v>
      </c>
      <c r="H6060" t="s" s="11">
        <v>54913</v>
      </c>
      <c r="I6060" t="s" s="11">
        <v>28</v>
      </c>
      <c r="J6060" s="69">
        <v>30</v>
      </c>
      <c r="K6060" t="s" s="11">
        <v>54914</v>
      </c>
      <c r="L6060" t="s" s="11">
        <v>159</v>
      </c>
      <c r="M6060" t="s" s="11">
        <v>468</v>
      </c>
      <c r="N6060" t="s" s="11">
        <v>54915</v>
      </c>
      <c r="O6060" t="s" s="11">
        <v>54916</v>
      </c>
      <c r="P6060" t="s" s="91">
        <v>54917</v>
      </c>
      <c r="Q6060" t="s" s="8">
        <f>"http://sharkattackfile.net/spreadsheets/pdf_directory/"&amp;P6060</f>
        <v>54918</v>
      </c>
      <c r="R6060" t="s" s="8">
        <v>54919</v>
      </c>
      <c r="S6060" t="s" s="19">
        <v>54920</v>
      </c>
      <c r="T6060" t="s" s="91">
        <v>54920</v>
      </c>
      <c r="U6060" t="s" s="8">
        <v>54921</v>
      </c>
    </row>
    <row r="6061" s="2" customFormat="1" ht="38.7" customHeight="1">
      <c r="A6061" t="s" s="11">
        <v>54922</v>
      </c>
      <c r="B6061" t="s" s="11">
        <v>44823</v>
      </c>
      <c r="C6061" t="s" s="11">
        <v>22</v>
      </c>
      <c r="D6061" t="s" s="11">
        <v>89</v>
      </c>
      <c r="E6061" t="s" s="11">
        <v>1157</v>
      </c>
      <c r="F6061" t="s" s="11">
        <v>54923</v>
      </c>
      <c r="G6061" t="s" s="11">
        <v>54924</v>
      </c>
      <c r="H6061" t="s" s="11">
        <v>54925</v>
      </c>
      <c r="I6061" t="s" s="11">
        <v>28</v>
      </c>
      <c r="J6061" s="11"/>
      <c r="K6061" t="s" s="11">
        <v>54926</v>
      </c>
      <c r="L6061" t="s" s="11">
        <v>159</v>
      </c>
      <c r="M6061" t="s" s="11">
        <v>507</v>
      </c>
      <c r="N6061" t="s" s="11">
        <v>18548</v>
      </c>
      <c r="O6061" t="s" s="11">
        <v>54927</v>
      </c>
      <c r="P6061" t="s" s="91">
        <v>54928</v>
      </c>
      <c r="Q6061" t="s" s="8">
        <f>"http://sharkattackfile.net/spreadsheets/pdf_directory/"&amp;P6061</f>
        <v>54929</v>
      </c>
      <c r="R6061" t="s" s="8">
        <v>54930</v>
      </c>
      <c r="S6061" t="s" s="19">
        <v>54931</v>
      </c>
      <c r="T6061" t="s" s="91">
        <v>54931</v>
      </c>
      <c r="U6061" t="s" s="8">
        <v>54932</v>
      </c>
    </row>
    <row r="6062" s="2" customFormat="1" ht="29.7" customHeight="1">
      <c r="A6062" t="s" s="34">
        <v>54933</v>
      </c>
      <c r="B6062" t="s" s="34">
        <v>44823</v>
      </c>
      <c r="C6062" t="s" s="34">
        <v>3573</v>
      </c>
      <c r="D6062" t="s" s="34">
        <v>229</v>
      </c>
      <c r="E6062" t="s" s="34">
        <v>41</v>
      </c>
      <c r="F6062" t="s" s="34">
        <v>24351</v>
      </c>
      <c r="G6062" t="s" s="34">
        <v>10075</v>
      </c>
      <c r="H6062" t="s" s="34">
        <v>54934</v>
      </c>
      <c r="I6062" t="s" s="34">
        <v>28</v>
      </c>
      <c r="J6062" s="34"/>
      <c r="K6062" t="s" s="34">
        <v>54935</v>
      </c>
      <c r="L6062" s="34"/>
      <c r="M6062" s="34"/>
      <c r="N6062" t="s" s="34">
        <v>696</v>
      </c>
      <c r="O6062" t="s" s="34">
        <v>54936</v>
      </c>
      <c r="P6062" t="s" s="91">
        <v>54937</v>
      </c>
      <c r="Q6062" t="s" s="8">
        <f>"http://sharkattackfile.net/spreadsheets/pdf_directory/"&amp;P6062</f>
        <v>54938</v>
      </c>
      <c r="R6062" t="s" s="8">
        <v>54939</v>
      </c>
      <c r="S6062" t="s" s="19">
        <v>54940</v>
      </c>
      <c r="T6062" t="s" s="91">
        <v>54940</v>
      </c>
      <c r="U6062" t="s" s="8">
        <v>54941</v>
      </c>
    </row>
    <row r="6063" s="2" customFormat="1" ht="20.7" customHeight="1">
      <c r="A6063" t="s" s="11">
        <v>54942</v>
      </c>
      <c r="B6063" t="s" s="11">
        <v>44823</v>
      </c>
      <c r="C6063" t="s" s="11">
        <v>22</v>
      </c>
      <c r="D6063" t="s" s="11">
        <v>229</v>
      </c>
      <c r="E6063" t="s" s="11">
        <v>596</v>
      </c>
      <c r="F6063" t="s" s="11">
        <v>54943</v>
      </c>
      <c r="G6063" t="s" s="11">
        <v>114</v>
      </c>
      <c r="H6063" t="s" s="11">
        <v>54944</v>
      </c>
      <c r="I6063" t="s" s="11">
        <v>28</v>
      </c>
      <c r="J6063" s="11"/>
      <c r="K6063" t="s" s="11">
        <v>54945</v>
      </c>
      <c r="L6063" t="s" s="11">
        <v>159</v>
      </c>
      <c r="M6063" s="11"/>
      <c r="N6063" s="11"/>
      <c r="O6063" t="s" s="11">
        <v>54946</v>
      </c>
      <c r="P6063" t="s" s="91">
        <v>54947</v>
      </c>
      <c r="Q6063" t="s" s="8">
        <f>"http://sharkattackfile.net/spreadsheets/pdf_directory/"&amp;P6063</f>
        <v>54948</v>
      </c>
      <c r="R6063" t="s" s="8">
        <v>54949</v>
      </c>
      <c r="S6063" t="s" s="19">
        <v>54950</v>
      </c>
      <c r="T6063" t="s" s="91">
        <v>54950</v>
      </c>
      <c r="U6063" t="s" s="8">
        <v>54951</v>
      </c>
    </row>
    <row r="6064" s="2" customFormat="1" ht="20.7" customHeight="1">
      <c r="A6064" t="s" s="36">
        <v>54952</v>
      </c>
      <c r="B6064" t="s" s="36">
        <v>44823</v>
      </c>
      <c r="C6064" t="s" s="36">
        <v>211</v>
      </c>
      <c r="D6064" t="s" s="36">
        <v>23</v>
      </c>
      <c r="E6064" t="s" s="36">
        <v>24</v>
      </c>
      <c r="F6064" t="s" s="36">
        <v>51109</v>
      </c>
      <c r="G6064" t="s" s="36">
        <v>139</v>
      </c>
      <c r="H6064" t="s" s="36">
        <v>54953</v>
      </c>
      <c r="I6064" t="s" s="36">
        <v>28</v>
      </c>
      <c r="J6064" s="36"/>
      <c r="K6064" t="s" s="36">
        <v>54954</v>
      </c>
      <c r="L6064" t="s" s="36">
        <v>31</v>
      </c>
      <c r="M6064" s="36"/>
      <c r="N6064" s="36"/>
      <c r="O6064" t="s" s="36">
        <v>54955</v>
      </c>
      <c r="P6064" t="s" s="91">
        <v>54956</v>
      </c>
      <c r="Q6064" t="s" s="8">
        <f>"http://sharkattackfile.net/spreadsheets/pdf_directory/"&amp;P6064</f>
        <v>54957</v>
      </c>
      <c r="R6064" t="s" s="8">
        <v>54958</v>
      </c>
      <c r="S6064" t="s" s="19">
        <v>54959</v>
      </c>
      <c r="T6064" t="s" s="91">
        <v>54959</v>
      </c>
      <c r="U6064" t="s" s="8">
        <v>54960</v>
      </c>
    </row>
    <row r="6065" s="2" customFormat="1" ht="38.7" customHeight="1">
      <c r="A6065" t="s" s="34">
        <v>54961</v>
      </c>
      <c r="B6065" t="s" s="34">
        <v>44823</v>
      </c>
      <c r="C6065" t="s" s="34">
        <v>3573</v>
      </c>
      <c r="D6065" t="s" s="34">
        <v>153</v>
      </c>
      <c r="E6065" t="s" s="34">
        <v>54962</v>
      </c>
      <c r="F6065" t="s" s="34">
        <v>54963</v>
      </c>
      <c r="G6065" t="s" s="34">
        <v>54964</v>
      </c>
      <c r="H6065" s="34"/>
      <c r="I6065" t="s" s="34">
        <v>28</v>
      </c>
      <c r="J6065" s="34"/>
      <c r="K6065" t="s" s="34">
        <v>54965</v>
      </c>
      <c r="L6065" s="34"/>
      <c r="M6065" s="34"/>
      <c r="N6065" t="s" s="34">
        <v>54966</v>
      </c>
      <c r="O6065" t="s" s="34">
        <v>5132</v>
      </c>
      <c r="P6065" t="s" s="91">
        <v>54967</v>
      </c>
      <c r="Q6065" t="s" s="8">
        <f>"http://sharkattackfile.net/spreadsheets/pdf_directory/"&amp;P6065</f>
        <v>54968</v>
      </c>
      <c r="R6065" t="s" s="8">
        <v>54969</v>
      </c>
      <c r="S6065" t="s" s="19">
        <v>54970</v>
      </c>
      <c r="T6065" t="s" s="91">
        <v>54970</v>
      </c>
      <c r="U6065" t="s" s="8">
        <v>54971</v>
      </c>
    </row>
    <row r="6066" s="2" customFormat="1" ht="38.7" customHeight="1">
      <c r="A6066" t="s" s="11">
        <v>54972</v>
      </c>
      <c r="B6066" t="s" s="11">
        <v>44823</v>
      </c>
      <c r="C6066" t="s" s="11">
        <v>22</v>
      </c>
      <c r="D6066" t="s" s="11">
        <v>23</v>
      </c>
      <c r="E6066" t="s" s="11">
        <v>206</v>
      </c>
      <c r="F6066" t="s" s="11">
        <v>53363</v>
      </c>
      <c r="G6066" t="s" s="11">
        <v>54973</v>
      </c>
      <c r="H6066" t="s" s="11">
        <v>54974</v>
      </c>
      <c r="I6066" t="s" s="11">
        <v>28</v>
      </c>
      <c r="J6066" s="11"/>
      <c r="K6066" t="s" s="11">
        <v>54975</v>
      </c>
      <c r="L6066" t="s" s="11">
        <v>31</v>
      </c>
      <c r="M6066" s="11"/>
      <c r="N6066" s="11"/>
      <c r="O6066" t="s" s="11">
        <v>54976</v>
      </c>
      <c r="P6066" t="s" s="91">
        <v>54977</v>
      </c>
      <c r="Q6066" t="s" s="8">
        <f>"http://sharkattackfile.net/spreadsheets/pdf_directory/"&amp;P6066</f>
        <v>54978</v>
      </c>
      <c r="R6066" t="s" s="8">
        <v>54979</v>
      </c>
      <c r="S6066" t="s" s="19">
        <v>54980</v>
      </c>
      <c r="T6066" t="s" s="91">
        <v>54980</v>
      </c>
      <c r="U6066" t="s" s="8">
        <v>54981</v>
      </c>
    </row>
    <row r="6067" s="2" customFormat="1" ht="20.7" customHeight="1">
      <c r="A6067" t="s" s="11">
        <v>54982</v>
      </c>
      <c r="B6067" t="s" s="11">
        <v>44823</v>
      </c>
      <c r="C6067" t="s" s="11">
        <v>22</v>
      </c>
      <c r="D6067" t="s" s="11">
        <v>5373</v>
      </c>
      <c r="E6067" t="s" s="11">
        <v>5374</v>
      </c>
      <c r="F6067" t="s" s="11">
        <v>39581</v>
      </c>
      <c r="G6067" t="s" s="11">
        <v>10075</v>
      </c>
      <c r="H6067" t="s" s="11">
        <v>54983</v>
      </c>
      <c r="I6067" t="s" s="11">
        <v>28</v>
      </c>
      <c r="J6067" t="s" s="11">
        <v>83</v>
      </c>
      <c r="K6067" t="s" s="11">
        <v>856</v>
      </c>
      <c r="L6067" t="s" s="11">
        <v>31</v>
      </c>
      <c r="M6067" s="11"/>
      <c r="N6067" s="11"/>
      <c r="O6067" t="s" s="11">
        <v>54984</v>
      </c>
      <c r="P6067" t="s" s="91">
        <v>54985</v>
      </c>
      <c r="Q6067" t="s" s="8">
        <f>"http://sharkattackfile.net/spreadsheets/pdf_directory/"&amp;P6067</f>
        <v>54986</v>
      </c>
      <c r="R6067" t="s" s="8">
        <v>54987</v>
      </c>
      <c r="S6067" t="s" s="19">
        <v>54988</v>
      </c>
      <c r="T6067" t="s" s="91">
        <v>54988</v>
      </c>
      <c r="U6067" t="s" s="8">
        <v>54989</v>
      </c>
    </row>
    <row r="6068" s="2" customFormat="1" ht="20.7" customHeight="1">
      <c r="A6068" t="s" s="11">
        <v>54990</v>
      </c>
      <c r="B6068" t="s" s="11">
        <v>44823</v>
      </c>
      <c r="C6068" t="s" s="11">
        <v>22</v>
      </c>
      <c r="D6068" t="s" s="11">
        <v>23</v>
      </c>
      <c r="E6068" t="s" s="11">
        <v>1439</v>
      </c>
      <c r="F6068" t="s" s="11">
        <v>54991</v>
      </c>
      <c r="G6068" t="s" s="11">
        <v>59</v>
      </c>
      <c r="H6068" t="s" s="11">
        <v>54992</v>
      </c>
      <c r="I6068" t="s" s="11">
        <v>28</v>
      </c>
      <c r="J6068" s="69">
        <v>16</v>
      </c>
      <c r="K6068" t="s" s="11">
        <v>54993</v>
      </c>
      <c r="L6068" t="s" s="11">
        <v>159</v>
      </c>
      <c r="M6068" t="s" s="11">
        <v>241</v>
      </c>
      <c r="N6068" s="11"/>
      <c r="O6068" t="s" s="11">
        <v>54994</v>
      </c>
      <c r="P6068" t="s" s="91">
        <v>54995</v>
      </c>
      <c r="Q6068" t="s" s="8">
        <f>"http://sharkattackfile.net/spreadsheets/pdf_directory/"&amp;P6068</f>
        <v>54996</v>
      </c>
      <c r="R6068" t="s" s="8">
        <v>54997</v>
      </c>
      <c r="S6068" t="s" s="19">
        <v>54998</v>
      </c>
      <c r="T6068" t="s" s="91">
        <v>54998</v>
      </c>
      <c r="U6068" t="s" s="8">
        <v>54999</v>
      </c>
    </row>
    <row r="6069" s="2" customFormat="1" ht="38.7" customHeight="1">
      <c r="A6069" t="s" s="34">
        <v>55000</v>
      </c>
      <c r="B6069" t="s" s="34">
        <v>44823</v>
      </c>
      <c r="C6069" t="s" s="34">
        <v>3573</v>
      </c>
      <c r="D6069" t="s" s="34">
        <v>3929</v>
      </c>
      <c r="E6069" s="34"/>
      <c r="F6069" t="s" s="34">
        <v>16105</v>
      </c>
      <c r="G6069" s="34"/>
      <c r="H6069" t="s" s="34">
        <v>9091</v>
      </c>
      <c r="I6069" t="s" s="34">
        <v>28</v>
      </c>
      <c r="J6069" t="s" s="34">
        <v>404</v>
      </c>
      <c r="K6069" t="s" s="34">
        <v>55001</v>
      </c>
      <c r="L6069" s="34"/>
      <c r="M6069" s="34"/>
      <c r="N6069" t="s" s="34">
        <v>12549</v>
      </c>
      <c r="O6069" t="s" s="34">
        <v>5132</v>
      </c>
      <c r="P6069" t="s" s="91">
        <v>55002</v>
      </c>
      <c r="Q6069" t="s" s="8">
        <f>"http://sharkattackfile.net/spreadsheets/pdf_directory/"&amp;P6069</f>
        <v>55003</v>
      </c>
      <c r="R6069" t="s" s="174">
        <v>55004</v>
      </c>
      <c r="S6069" t="s" s="19">
        <v>55005</v>
      </c>
      <c r="T6069" t="s" s="91">
        <v>55005</v>
      </c>
      <c r="U6069" t="s" s="8">
        <v>55006</v>
      </c>
    </row>
    <row r="6070" s="2" customFormat="1" ht="20.7" customHeight="1">
      <c r="A6070" t="s" s="11">
        <v>55007</v>
      </c>
      <c r="B6070" t="s" s="11">
        <v>44823</v>
      </c>
      <c r="C6070" t="s" s="11">
        <v>22</v>
      </c>
      <c r="D6070" t="s" s="11">
        <v>785</v>
      </c>
      <c r="E6070" t="s" s="106">
        <v>55008</v>
      </c>
      <c r="F6070" t="s" s="11">
        <v>55009</v>
      </c>
      <c r="G6070" t="s" s="11">
        <v>55010</v>
      </c>
      <c r="H6070" t="s" s="11">
        <v>55011</v>
      </c>
      <c r="I6070" t="s" s="11">
        <v>28</v>
      </c>
      <c r="J6070" s="11"/>
      <c r="K6070" t="s" s="11">
        <v>234</v>
      </c>
      <c r="L6070" t="s" s="11">
        <v>159</v>
      </c>
      <c r="M6070" s="11"/>
      <c r="N6070" s="11"/>
      <c r="O6070" t="s" s="11">
        <v>5132</v>
      </c>
      <c r="P6070" t="s" s="91">
        <v>55012</v>
      </c>
      <c r="Q6070" t="s" s="8">
        <f>"http://sharkattackfile.net/spreadsheets/pdf_directory/"&amp;P6070</f>
        <v>55013</v>
      </c>
      <c r="R6070" t="s" s="8">
        <v>55014</v>
      </c>
      <c r="S6070" t="s" s="19">
        <v>55015</v>
      </c>
      <c r="T6070" t="s" s="91">
        <v>55015</v>
      </c>
      <c r="U6070" t="s" s="8">
        <v>55016</v>
      </c>
    </row>
    <row r="6071" s="2" customFormat="1" ht="29.7" customHeight="1">
      <c r="A6071" t="s" s="11">
        <v>55017</v>
      </c>
      <c r="B6071" t="s" s="11">
        <v>44823</v>
      </c>
      <c r="C6071" t="s" s="11">
        <v>22</v>
      </c>
      <c r="D6071" t="s" s="11">
        <v>23</v>
      </c>
      <c r="E6071" t="s" s="11">
        <v>1439</v>
      </c>
      <c r="F6071" t="s" s="11">
        <v>28732</v>
      </c>
      <c r="G6071" t="s" s="11">
        <v>139</v>
      </c>
      <c r="H6071" t="s" s="11">
        <v>55018</v>
      </c>
      <c r="I6071" t="s" s="11">
        <v>28</v>
      </c>
      <c r="J6071" s="11"/>
      <c r="K6071" t="s" s="11">
        <v>234</v>
      </c>
      <c r="L6071" t="s" s="11">
        <v>159</v>
      </c>
      <c r="M6071" s="11"/>
      <c r="N6071" s="11"/>
      <c r="O6071" t="s" s="11">
        <v>55019</v>
      </c>
      <c r="P6071" t="s" s="91">
        <v>55020</v>
      </c>
      <c r="Q6071" t="s" s="8">
        <f>"http://sharkattackfile.net/spreadsheets/pdf_directory/"&amp;P6071</f>
        <v>55021</v>
      </c>
      <c r="R6071" t="s" s="8">
        <v>55022</v>
      </c>
      <c r="S6071" t="s" s="19">
        <v>55020</v>
      </c>
      <c r="T6071" t="s" s="91">
        <v>55020</v>
      </c>
      <c r="U6071" t="s" s="8">
        <v>55023</v>
      </c>
    </row>
    <row r="6072" s="2" customFormat="1" ht="20.7" customHeight="1">
      <c r="A6072" t="s" s="11">
        <v>55024</v>
      </c>
      <c r="B6072" t="s" s="11">
        <v>44823</v>
      </c>
      <c r="C6072" t="s" s="11">
        <v>22</v>
      </c>
      <c r="D6072" t="s" s="11">
        <v>23</v>
      </c>
      <c r="E6072" t="s" s="11">
        <v>24</v>
      </c>
      <c r="F6072" t="s" s="11">
        <v>52528</v>
      </c>
      <c r="G6072" t="s" s="11">
        <v>114</v>
      </c>
      <c r="H6072" t="s" s="11">
        <v>55025</v>
      </c>
      <c r="I6072" t="s" s="11">
        <v>28</v>
      </c>
      <c r="J6072" s="11"/>
      <c r="K6072" t="s" s="11">
        <v>55026</v>
      </c>
      <c r="L6072" t="s" s="11">
        <v>31</v>
      </c>
      <c r="M6072" s="11"/>
      <c r="N6072" s="11"/>
      <c r="O6072" t="s" s="11">
        <v>55027</v>
      </c>
      <c r="P6072" t="s" s="91">
        <v>55028</v>
      </c>
      <c r="Q6072" t="s" s="8">
        <f>"http://sharkattackfile.net/spreadsheets/pdf_directory/"&amp;P6072</f>
        <v>55029</v>
      </c>
      <c r="R6072" t="s" s="8">
        <v>55030</v>
      </c>
      <c r="S6072" t="s" s="19">
        <v>55031</v>
      </c>
      <c r="T6072" t="s" s="91">
        <v>55031</v>
      </c>
      <c r="U6072" t="s" s="8">
        <v>55032</v>
      </c>
    </row>
    <row r="6073" s="2" customFormat="1" ht="29.7" customHeight="1">
      <c r="A6073" t="s" s="11">
        <v>55033</v>
      </c>
      <c r="B6073" t="s" s="11">
        <v>44823</v>
      </c>
      <c r="C6073" t="s" s="11">
        <v>22</v>
      </c>
      <c r="D6073" t="s" s="11">
        <v>89</v>
      </c>
      <c r="E6073" t="s" s="11">
        <v>1157</v>
      </c>
      <c r="F6073" t="s" s="11">
        <v>54923</v>
      </c>
      <c r="G6073" t="s" s="11">
        <v>114</v>
      </c>
      <c r="H6073" t="s" s="11">
        <v>55034</v>
      </c>
      <c r="I6073" t="s" s="11">
        <v>28</v>
      </c>
      <c r="J6073" s="69">
        <v>26</v>
      </c>
      <c r="K6073" t="s" s="11">
        <v>55035</v>
      </c>
      <c r="L6073" t="s" s="11">
        <v>159</v>
      </c>
      <c r="M6073" t="s" s="11">
        <v>366</v>
      </c>
      <c r="N6073" s="11"/>
      <c r="O6073" t="s" s="11">
        <v>55036</v>
      </c>
      <c r="P6073" t="s" s="91">
        <v>55037</v>
      </c>
      <c r="Q6073" t="s" s="8">
        <f>"http://sharkattackfile.net/spreadsheets/pdf_directory/"&amp;P6073</f>
        <v>55038</v>
      </c>
      <c r="R6073" t="s" s="8">
        <v>55039</v>
      </c>
      <c r="S6073" t="s" s="19">
        <v>55040</v>
      </c>
      <c r="T6073" t="s" s="91">
        <v>55040</v>
      </c>
      <c r="U6073" t="s" s="8">
        <v>55041</v>
      </c>
    </row>
    <row r="6074" s="2" customFormat="1" ht="20.7" customHeight="1">
      <c r="A6074" t="s" s="11">
        <v>55042</v>
      </c>
      <c r="B6074" t="s" s="11">
        <v>44823</v>
      </c>
      <c r="C6074" t="s" s="11">
        <v>22</v>
      </c>
      <c r="D6074" t="s" s="11">
        <v>229</v>
      </c>
      <c r="E6074" t="s" s="11">
        <v>596</v>
      </c>
      <c r="F6074" t="s" s="11">
        <v>55043</v>
      </c>
      <c r="G6074" t="s" s="11">
        <v>10075</v>
      </c>
      <c r="H6074" t="s" s="11">
        <v>55044</v>
      </c>
      <c r="I6074" t="s" s="11">
        <v>28</v>
      </c>
      <c r="J6074" t="s" s="11">
        <v>505</v>
      </c>
      <c r="K6074" t="s" s="11">
        <v>55045</v>
      </c>
      <c r="L6074" t="s" s="11">
        <v>31</v>
      </c>
      <c r="M6074" t="s" s="11">
        <v>507</v>
      </c>
      <c r="N6074" t="s" s="11">
        <v>906</v>
      </c>
      <c r="O6074" t="s" s="11">
        <v>55046</v>
      </c>
      <c r="P6074" t="s" s="91">
        <v>55047</v>
      </c>
      <c r="Q6074" t="s" s="8">
        <f>"http://sharkattackfile.net/spreadsheets/pdf_directory/"&amp;P6074</f>
        <v>55048</v>
      </c>
      <c r="R6074" t="s" s="8">
        <v>55049</v>
      </c>
      <c r="S6074" t="s" s="19">
        <v>55050</v>
      </c>
      <c r="T6074" t="s" s="91">
        <v>55050</v>
      </c>
      <c r="U6074" t="s" s="8">
        <v>55051</v>
      </c>
    </row>
    <row r="6075" s="2" customFormat="1" ht="29.7" customHeight="1">
      <c r="A6075" t="s" s="34">
        <v>55052</v>
      </c>
      <c r="B6075" t="s" s="34">
        <v>44823</v>
      </c>
      <c r="C6075" t="s" s="34">
        <v>3573</v>
      </c>
      <c r="D6075" t="s" s="34">
        <v>229</v>
      </c>
      <c r="E6075" t="s" s="34">
        <v>2381</v>
      </c>
      <c r="F6075" t="s" s="34">
        <v>55053</v>
      </c>
      <c r="G6075" t="s" s="34">
        <v>10075</v>
      </c>
      <c r="H6075" t="s" s="34">
        <v>55054</v>
      </c>
      <c r="I6075" s="34"/>
      <c r="J6075" s="34"/>
      <c r="K6075" t="s" s="34">
        <v>234</v>
      </c>
      <c r="L6075" s="34"/>
      <c r="M6075" s="34"/>
      <c r="N6075" t="s" s="34">
        <v>195</v>
      </c>
      <c r="O6075" t="s" s="34">
        <v>55055</v>
      </c>
      <c r="P6075" t="s" s="91">
        <v>55056</v>
      </c>
      <c r="Q6075" t="s" s="8">
        <f>"http://sharkattackfile.net/spreadsheets/pdf_directory/"&amp;P6075</f>
        <v>55057</v>
      </c>
      <c r="R6075" t="s" s="8">
        <v>55058</v>
      </c>
      <c r="S6075" t="s" s="19">
        <v>55059</v>
      </c>
      <c r="T6075" t="s" s="91">
        <v>55059</v>
      </c>
      <c r="U6075" t="s" s="8">
        <v>55060</v>
      </c>
    </row>
    <row r="6076" s="2" customFormat="1" ht="20.7" customHeight="1">
      <c r="A6076" t="s" s="34">
        <v>55061</v>
      </c>
      <c r="B6076" t="s" s="34">
        <v>44823</v>
      </c>
      <c r="C6076" t="s" s="34">
        <v>3573</v>
      </c>
      <c r="D6076" t="s" s="34">
        <v>229</v>
      </c>
      <c r="E6076" t="s" s="34">
        <v>550</v>
      </c>
      <c r="F6076" t="s" s="34">
        <v>55062</v>
      </c>
      <c r="G6076" t="s" s="34">
        <v>10075</v>
      </c>
      <c r="H6076" t="s" s="34">
        <v>55063</v>
      </c>
      <c r="I6076" t="s" s="34">
        <v>28</v>
      </c>
      <c r="J6076" t="s" s="34">
        <v>7062</v>
      </c>
      <c r="K6076" t="s" s="34">
        <v>48464</v>
      </c>
      <c r="L6076" s="34"/>
      <c r="M6076" s="34"/>
      <c r="N6076" t="s" s="34">
        <v>195</v>
      </c>
      <c r="O6076" t="s" s="34">
        <v>55064</v>
      </c>
      <c r="P6076" t="s" s="91">
        <v>55065</v>
      </c>
      <c r="Q6076" t="s" s="8">
        <f>"http://sharkattackfile.net/spreadsheets/pdf_directory/"&amp;P6076</f>
        <v>55066</v>
      </c>
      <c r="R6076" t="s" s="8">
        <v>55067</v>
      </c>
      <c r="S6076" t="s" s="19">
        <v>55068</v>
      </c>
      <c r="T6076" t="s" s="91">
        <v>55068</v>
      </c>
      <c r="U6076" t="s" s="8">
        <v>55069</v>
      </c>
    </row>
    <row r="6077" s="2" customFormat="1" ht="29.7" customHeight="1">
      <c r="A6077" t="s" s="34">
        <v>55070</v>
      </c>
      <c r="B6077" t="s" s="34">
        <v>44823</v>
      </c>
      <c r="C6077" t="s" s="34">
        <v>3573</v>
      </c>
      <c r="D6077" t="s" s="34">
        <v>229</v>
      </c>
      <c r="E6077" t="s" s="34">
        <v>550</v>
      </c>
      <c r="F6077" t="s" s="34">
        <v>55062</v>
      </c>
      <c r="G6077" t="s" s="34">
        <v>10075</v>
      </c>
      <c r="H6077" t="s" s="34">
        <v>55071</v>
      </c>
      <c r="I6077" t="s" s="34">
        <v>28</v>
      </c>
      <c r="J6077" t="s" s="34">
        <v>267</v>
      </c>
      <c r="K6077" t="s" s="34">
        <v>55072</v>
      </c>
      <c r="L6077" s="34"/>
      <c r="M6077" s="34"/>
      <c r="N6077" t="s" s="34">
        <v>3573</v>
      </c>
      <c r="O6077" t="s" s="34">
        <v>55073</v>
      </c>
      <c r="P6077" t="s" s="91">
        <v>55074</v>
      </c>
      <c r="Q6077" t="s" s="8">
        <f>"http://sharkattackfile.net/spreadsheets/pdf_directory/"&amp;P6077</f>
        <v>55075</v>
      </c>
      <c r="R6077" t="s" s="8">
        <v>55076</v>
      </c>
      <c r="S6077" t="s" s="19">
        <v>55077</v>
      </c>
      <c r="T6077" t="s" s="91">
        <v>55077</v>
      </c>
      <c r="U6077" t="s" s="8">
        <v>55078</v>
      </c>
    </row>
    <row r="6078" s="2" customFormat="1" ht="20.7" customHeight="1">
      <c r="A6078" t="s" s="112">
        <v>44823</v>
      </c>
      <c r="B6078" t="s" s="112">
        <v>44823</v>
      </c>
      <c r="C6078" t="s" s="112">
        <v>88</v>
      </c>
      <c r="D6078" t="s" s="112">
        <v>23</v>
      </c>
      <c r="E6078" t="s" s="112">
        <v>1439</v>
      </c>
      <c r="F6078" t="s" s="112">
        <v>55079</v>
      </c>
      <c r="G6078" t="s" s="112">
        <v>55080</v>
      </c>
      <c r="H6078" t="s" s="112">
        <v>55081</v>
      </c>
      <c r="I6078" s="112"/>
      <c r="J6078" s="112"/>
      <c r="K6078" t="s" s="112">
        <v>55082</v>
      </c>
      <c r="L6078" t="s" s="112">
        <v>31</v>
      </c>
      <c r="M6078" s="112"/>
      <c r="N6078" t="s" s="112">
        <v>44020</v>
      </c>
      <c r="O6078" t="s" s="112">
        <v>17684</v>
      </c>
      <c r="P6078" t="s" s="91">
        <v>55083</v>
      </c>
      <c r="Q6078" t="s" s="8">
        <f>"http://sharkattackfile.net/spreadsheets/pdf_directory/"&amp;P6078</f>
        <v>55084</v>
      </c>
      <c r="R6078" t="s" s="8">
        <v>55085</v>
      </c>
      <c r="S6078" t="s" s="19">
        <v>55086</v>
      </c>
      <c r="T6078" t="s" s="91">
        <v>55086</v>
      </c>
      <c r="U6078" t="s" s="8">
        <v>55087</v>
      </c>
    </row>
    <row r="6079" s="2" customFormat="1" ht="29.7" customHeight="1">
      <c r="A6079" t="s" s="11">
        <v>55088</v>
      </c>
      <c r="B6079" t="s" s="11">
        <v>44833</v>
      </c>
      <c r="C6079" t="s" s="11">
        <v>22</v>
      </c>
      <c r="D6079" t="s" s="11">
        <v>5373</v>
      </c>
      <c r="E6079" t="s" s="11">
        <v>5374</v>
      </c>
      <c r="F6079" t="s" s="11">
        <v>55089</v>
      </c>
      <c r="G6079" t="s" s="11">
        <v>55090</v>
      </c>
      <c r="H6079" t="s" s="11">
        <v>55091</v>
      </c>
      <c r="I6079" t="s" s="11">
        <v>28</v>
      </c>
      <c r="J6079" s="11"/>
      <c r="K6079" t="s" s="11">
        <v>476</v>
      </c>
      <c r="L6079" t="s" s="11">
        <v>31</v>
      </c>
      <c r="M6079" s="11"/>
      <c r="N6079" s="11"/>
      <c r="O6079" t="s" s="11">
        <v>55092</v>
      </c>
      <c r="P6079" t="s" s="91">
        <v>55093</v>
      </c>
      <c r="Q6079" t="s" s="8">
        <f>"http://sharkattackfile.net/spreadsheets/pdf_directory/"&amp;P6079</f>
        <v>55094</v>
      </c>
      <c r="R6079" t="s" s="8">
        <v>55095</v>
      </c>
      <c r="S6079" t="s" s="19">
        <v>55096</v>
      </c>
      <c r="T6079" t="s" s="91">
        <v>55096</v>
      </c>
      <c r="U6079" t="s" s="8">
        <v>55097</v>
      </c>
    </row>
    <row r="6080" s="2" customFormat="1" ht="29.7" customHeight="1">
      <c r="A6080" t="s" s="11">
        <v>55098</v>
      </c>
      <c r="B6080" t="s" s="11">
        <v>44833</v>
      </c>
      <c r="C6080" t="s" s="11">
        <v>22</v>
      </c>
      <c r="D6080" t="s" s="11">
        <v>44592</v>
      </c>
      <c r="E6080" t="s" s="11">
        <v>55099</v>
      </c>
      <c r="F6080" s="11"/>
      <c r="G6080" t="s" s="11">
        <v>45154</v>
      </c>
      <c r="H6080" t="s" s="11">
        <v>55100</v>
      </c>
      <c r="I6080" t="s" s="11">
        <v>28</v>
      </c>
      <c r="J6080" s="11"/>
      <c r="K6080" t="s" s="11">
        <v>234</v>
      </c>
      <c r="L6080" t="s" s="11">
        <v>159</v>
      </c>
      <c r="M6080" s="11"/>
      <c r="N6080" s="11"/>
      <c r="O6080" t="s" s="11">
        <v>55101</v>
      </c>
      <c r="P6080" t="s" s="91">
        <v>55102</v>
      </c>
      <c r="Q6080" t="s" s="8">
        <f>"http://sharkattackfile.net/spreadsheets/pdf_directory/"&amp;P6080</f>
        <v>55103</v>
      </c>
      <c r="R6080" t="s" s="8">
        <v>55104</v>
      </c>
      <c r="S6080" t="s" s="19">
        <v>55105</v>
      </c>
      <c r="T6080" t="s" s="91">
        <v>55105</v>
      </c>
      <c r="U6080" t="s" s="8">
        <v>55106</v>
      </c>
    </row>
    <row r="6081" s="2" customFormat="1" ht="29.7" customHeight="1">
      <c r="A6081" t="s" s="11">
        <v>55107</v>
      </c>
      <c r="B6081" t="s" s="11">
        <v>44833</v>
      </c>
      <c r="C6081" t="s" s="11">
        <v>22</v>
      </c>
      <c r="D6081" t="s" s="11">
        <v>4597</v>
      </c>
      <c r="E6081" t="s" s="11">
        <v>42994</v>
      </c>
      <c r="F6081" t="s" s="11">
        <v>52738</v>
      </c>
      <c r="G6081" t="s" s="11">
        <v>55108</v>
      </c>
      <c r="H6081" t="s" s="11">
        <v>55109</v>
      </c>
      <c r="I6081" t="s" s="11">
        <v>28</v>
      </c>
      <c r="J6081" s="11"/>
      <c r="K6081" t="s" s="11">
        <v>55110</v>
      </c>
      <c r="L6081" t="s" s="11">
        <v>159</v>
      </c>
      <c r="M6081" s="11"/>
      <c r="N6081" s="11"/>
      <c r="O6081" t="s" s="11">
        <v>55111</v>
      </c>
      <c r="P6081" t="s" s="91">
        <v>55112</v>
      </c>
      <c r="Q6081" t="s" s="8">
        <f>"http://sharkattackfile.net/spreadsheets/pdf_directory/"&amp;P6081</f>
        <v>55113</v>
      </c>
      <c r="R6081" t="s" s="8">
        <v>55114</v>
      </c>
      <c r="S6081" t="s" s="19">
        <v>55115</v>
      </c>
      <c r="T6081" t="s" s="91">
        <v>55115</v>
      </c>
      <c r="U6081" t="s" s="8">
        <v>55116</v>
      </c>
    </row>
    <row r="6082" s="2" customFormat="1" ht="47.7" customHeight="1">
      <c r="A6082" t="s" s="11">
        <v>55117</v>
      </c>
      <c r="B6082" t="s" s="11">
        <v>44833</v>
      </c>
      <c r="C6082" t="s" s="11">
        <v>22</v>
      </c>
      <c r="D6082" t="s" s="11">
        <v>4597</v>
      </c>
      <c r="E6082" t="s" s="11">
        <v>55118</v>
      </c>
      <c r="F6082" t="s" s="11">
        <v>55119</v>
      </c>
      <c r="G6082" t="s" s="11">
        <v>55120</v>
      </c>
      <c r="H6082" t="s" s="11">
        <v>55121</v>
      </c>
      <c r="I6082" t="s" s="11">
        <v>28</v>
      </c>
      <c r="J6082" s="11"/>
      <c r="K6082" t="s" s="11">
        <v>55122</v>
      </c>
      <c r="L6082" t="s" s="11">
        <v>159</v>
      </c>
      <c r="M6082" s="11"/>
      <c r="N6082" s="11"/>
      <c r="O6082" t="s" s="11">
        <v>55111</v>
      </c>
      <c r="P6082" t="s" s="91">
        <v>55123</v>
      </c>
      <c r="Q6082" t="s" s="8">
        <f>"http://sharkattackfile.net/spreadsheets/pdf_directory/"&amp;P6082</f>
        <v>55124</v>
      </c>
      <c r="R6082" t="s" s="8">
        <v>55125</v>
      </c>
      <c r="S6082" t="s" s="19">
        <v>55126</v>
      </c>
      <c r="T6082" t="s" s="91">
        <v>55126</v>
      </c>
      <c r="U6082" t="s" s="8">
        <v>55127</v>
      </c>
    </row>
    <row r="6083" s="2" customFormat="1" ht="20.7" customHeight="1">
      <c r="A6083" t="s" s="11">
        <v>55128</v>
      </c>
      <c r="B6083" t="s" s="11">
        <v>44833</v>
      </c>
      <c r="C6083" t="s" s="11">
        <v>22</v>
      </c>
      <c r="D6083" t="s" s="11">
        <v>23</v>
      </c>
      <c r="E6083" t="s" s="11">
        <v>206</v>
      </c>
      <c r="F6083" t="s" s="11">
        <v>55129</v>
      </c>
      <c r="G6083" t="s" s="11">
        <v>8656</v>
      </c>
      <c r="H6083" t="s" s="11">
        <v>55130</v>
      </c>
      <c r="I6083" t="s" s="11">
        <v>28</v>
      </c>
      <c r="J6083" s="11"/>
      <c r="K6083" t="s" s="11">
        <v>1490</v>
      </c>
      <c r="L6083" t="s" s="11">
        <v>31</v>
      </c>
      <c r="M6083" s="11"/>
      <c r="N6083" s="11"/>
      <c r="O6083" t="s" s="11">
        <v>55131</v>
      </c>
      <c r="P6083" t="s" s="91">
        <v>55132</v>
      </c>
      <c r="Q6083" t="s" s="8">
        <f>"http://sharkattackfile.net/spreadsheets/pdf_directory/"&amp;P6083</f>
        <v>55133</v>
      </c>
      <c r="R6083" t="s" s="8">
        <v>55134</v>
      </c>
      <c r="S6083" t="s" s="19">
        <v>55135</v>
      </c>
      <c r="T6083" t="s" s="91">
        <v>55135</v>
      </c>
      <c r="U6083" t="s" s="8">
        <v>55136</v>
      </c>
    </row>
    <row r="6084" s="2" customFormat="1" ht="20.7" customHeight="1">
      <c r="A6084" t="s" s="11">
        <v>55137</v>
      </c>
      <c r="B6084" t="s" s="11">
        <v>44833</v>
      </c>
      <c r="C6084" t="s" s="11">
        <v>22</v>
      </c>
      <c r="D6084" t="s" s="11">
        <v>23</v>
      </c>
      <c r="E6084" t="s" s="11">
        <v>475</v>
      </c>
      <c r="F6084" s="11"/>
      <c r="G6084" t="s" s="11">
        <v>114</v>
      </c>
      <c r="H6084" t="s" s="11">
        <v>55138</v>
      </c>
      <c r="I6084" t="s" s="11">
        <v>28</v>
      </c>
      <c r="J6084" s="11"/>
      <c r="K6084" t="s" s="11">
        <v>20199</v>
      </c>
      <c r="L6084" t="s" s="11">
        <v>159</v>
      </c>
      <c r="M6084" s="11"/>
      <c r="N6084" s="11"/>
      <c r="O6084" t="s" s="11">
        <v>55139</v>
      </c>
      <c r="P6084" t="s" s="91">
        <v>55140</v>
      </c>
      <c r="Q6084" t="s" s="8">
        <f>"http://sharkattackfile.net/spreadsheets/pdf_directory/"&amp;P6084</f>
        <v>55141</v>
      </c>
      <c r="R6084" t="s" s="8">
        <v>55142</v>
      </c>
      <c r="S6084" t="s" s="19">
        <v>55143</v>
      </c>
      <c r="T6084" t="s" s="91">
        <v>55143</v>
      </c>
      <c r="U6084" t="s" s="8">
        <v>55144</v>
      </c>
    </row>
    <row r="6085" s="2" customFormat="1" ht="29.7" customHeight="1">
      <c r="A6085" t="s" s="11">
        <v>55145</v>
      </c>
      <c r="B6085" t="s" s="11">
        <v>44833</v>
      </c>
      <c r="C6085" t="s" s="11">
        <v>22</v>
      </c>
      <c r="D6085" t="s" s="11">
        <v>3929</v>
      </c>
      <c r="E6085" t="s" s="11">
        <v>55146</v>
      </c>
      <c r="F6085" t="s" s="11">
        <v>55147</v>
      </c>
      <c r="G6085" t="s" s="11">
        <v>114</v>
      </c>
      <c r="H6085" s="11"/>
      <c r="I6085" t="s" s="11">
        <v>28</v>
      </c>
      <c r="J6085" s="11"/>
      <c r="K6085" t="s" s="11">
        <v>55148</v>
      </c>
      <c r="L6085" t="s" s="11">
        <v>159</v>
      </c>
      <c r="M6085" s="11"/>
      <c r="N6085" s="11"/>
      <c r="O6085" t="s" s="11">
        <v>55149</v>
      </c>
      <c r="P6085" t="s" s="91">
        <v>55150</v>
      </c>
      <c r="Q6085" t="s" s="8">
        <f>"http://sharkattackfile.net/spreadsheets/pdf_directory/"&amp;P6085</f>
        <v>55151</v>
      </c>
      <c r="R6085" t="s" s="8">
        <v>55152</v>
      </c>
      <c r="S6085" t="s" s="19">
        <v>55153</v>
      </c>
      <c r="T6085" t="s" s="91">
        <v>55153</v>
      </c>
      <c r="U6085" t="s" s="8">
        <v>55154</v>
      </c>
    </row>
    <row r="6086" s="2" customFormat="1" ht="20.7" customHeight="1">
      <c r="A6086" t="s" s="11">
        <v>55155</v>
      </c>
      <c r="B6086" t="s" s="11">
        <v>44833</v>
      </c>
      <c r="C6086" t="s" s="11">
        <v>22</v>
      </c>
      <c r="D6086" t="s" s="11">
        <v>229</v>
      </c>
      <c r="E6086" t="s" s="11">
        <v>401</v>
      </c>
      <c r="F6086" t="s" s="11">
        <v>37873</v>
      </c>
      <c r="G6086" t="s" s="11">
        <v>53817</v>
      </c>
      <c r="H6086" t="s" s="11">
        <v>55156</v>
      </c>
      <c r="I6086" t="s" s="11">
        <v>28</v>
      </c>
      <c r="J6086" s="11"/>
      <c r="K6086" t="s" s="11">
        <v>234</v>
      </c>
      <c r="L6086" t="s" s="11">
        <v>159</v>
      </c>
      <c r="M6086" s="11"/>
      <c r="N6086" s="11"/>
      <c r="O6086" t="s" s="11">
        <v>55157</v>
      </c>
      <c r="P6086" t="s" s="91">
        <v>55158</v>
      </c>
      <c r="Q6086" t="s" s="8">
        <f>"http://sharkattackfile.net/spreadsheets/pdf_directory/"&amp;P6086</f>
        <v>55159</v>
      </c>
      <c r="R6086" t="s" s="8">
        <v>55160</v>
      </c>
      <c r="S6086" t="s" s="19">
        <v>55161</v>
      </c>
      <c r="T6086" t="s" s="91">
        <v>55161</v>
      </c>
      <c r="U6086" t="s" s="8">
        <v>55162</v>
      </c>
    </row>
    <row r="6087" s="2" customFormat="1" ht="13.55" customHeight="1">
      <c r="A6087" t="s" s="11">
        <v>55163</v>
      </c>
      <c r="B6087" t="s" s="11">
        <v>44833</v>
      </c>
      <c r="C6087" t="s" s="11">
        <v>22</v>
      </c>
      <c r="D6087" t="s" s="11">
        <v>1036</v>
      </c>
      <c r="E6087" t="s" s="11">
        <v>1281</v>
      </c>
      <c r="F6087" t="s" s="11">
        <v>55164</v>
      </c>
      <c r="G6087" t="s" s="11">
        <v>114</v>
      </c>
      <c r="H6087" t="s" s="11">
        <v>55165</v>
      </c>
      <c r="I6087" t="s" s="11">
        <v>28</v>
      </c>
      <c r="J6087" t="s" s="11">
        <v>289</v>
      </c>
      <c r="K6087" t="s" s="11">
        <v>234</v>
      </c>
      <c r="L6087" t="s" s="11">
        <v>159</v>
      </c>
      <c r="M6087" s="11"/>
      <c r="N6087" s="11"/>
      <c r="O6087" t="s" s="11">
        <v>55166</v>
      </c>
      <c r="P6087" t="s" s="91">
        <v>55167</v>
      </c>
      <c r="Q6087" t="s" s="8">
        <f>"http://sharkattackfile.net/spreadsheets/pdf_directory/"&amp;P6087</f>
        <v>55168</v>
      </c>
      <c r="R6087" t="s" s="8">
        <v>55169</v>
      </c>
      <c r="S6087" t="s" s="19">
        <v>55170</v>
      </c>
      <c r="T6087" t="s" s="91">
        <v>55170</v>
      </c>
      <c r="U6087" t="s" s="8">
        <v>55171</v>
      </c>
    </row>
    <row r="6088" s="2" customFormat="1" ht="13.55" customHeight="1">
      <c r="A6088" t="s" s="11">
        <v>55172</v>
      </c>
      <c r="B6088" t="s" s="11">
        <v>44833</v>
      </c>
      <c r="C6088" t="s" s="11">
        <v>22</v>
      </c>
      <c r="D6088" t="s" s="11">
        <v>182</v>
      </c>
      <c r="E6088" t="s" s="11">
        <v>369</v>
      </c>
      <c r="F6088" t="s" s="11">
        <v>3316</v>
      </c>
      <c r="G6088" t="s" s="11">
        <v>10075</v>
      </c>
      <c r="H6088" t="s" s="11">
        <v>55173</v>
      </c>
      <c r="I6088" t="s" s="11">
        <v>28</v>
      </c>
      <c r="J6088" s="11"/>
      <c r="K6088" t="s" s="11">
        <v>234</v>
      </c>
      <c r="L6088" t="s" s="11">
        <v>159</v>
      </c>
      <c r="M6088" s="11"/>
      <c r="N6088" s="11"/>
      <c r="O6088" t="s" s="11">
        <v>55174</v>
      </c>
      <c r="P6088" t="s" s="91">
        <v>55175</v>
      </c>
      <c r="Q6088" t="s" s="8">
        <f>"http://sharkattackfile.net/spreadsheets/pdf_directory/"&amp;P6088</f>
        <v>55176</v>
      </c>
      <c r="R6088" t="s" s="8">
        <v>55177</v>
      </c>
      <c r="S6088" t="s" s="19">
        <v>55178</v>
      </c>
      <c r="T6088" t="s" s="91">
        <v>55178</v>
      </c>
      <c r="U6088" t="s" s="8">
        <v>55179</v>
      </c>
    </row>
    <row r="6089" s="2" customFormat="1" ht="20.7" customHeight="1">
      <c r="A6089" t="s" s="11">
        <v>44833</v>
      </c>
      <c r="B6089" t="s" s="11">
        <v>44833</v>
      </c>
      <c r="C6089" t="s" s="11">
        <v>22</v>
      </c>
      <c r="D6089" t="s" s="11">
        <v>2811</v>
      </c>
      <c r="E6089" s="11"/>
      <c r="F6089" t="s" s="11">
        <v>55180</v>
      </c>
      <c r="G6089" t="s" s="11">
        <v>114</v>
      </c>
      <c r="H6089" t="s" s="11">
        <v>55181</v>
      </c>
      <c r="I6089" t="s" s="11">
        <v>28</v>
      </c>
      <c r="J6089" t="s" s="11">
        <v>399</v>
      </c>
      <c r="K6089" t="s" s="11">
        <v>234</v>
      </c>
      <c r="L6089" t="s" s="11">
        <v>159</v>
      </c>
      <c r="M6089" s="11"/>
      <c r="N6089" s="11"/>
      <c r="O6089" t="s" s="11">
        <v>5132</v>
      </c>
      <c r="P6089" t="s" s="91">
        <v>55182</v>
      </c>
      <c r="Q6089" t="s" s="8">
        <f>"http://sharkattackfile.net/spreadsheets/pdf_directory/"&amp;P6089</f>
        <v>55183</v>
      </c>
      <c r="R6089" t="s" s="8">
        <v>55184</v>
      </c>
      <c r="S6089" t="s" s="19">
        <v>55185</v>
      </c>
      <c r="T6089" t="s" s="91">
        <v>55185</v>
      </c>
      <c r="U6089" t="s" s="8">
        <v>55186</v>
      </c>
    </row>
    <row r="6090" s="2" customFormat="1" ht="20.7" customHeight="1">
      <c r="A6090" t="s" s="34">
        <v>44833</v>
      </c>
      <c r="B6090" t="s" s="34">
        <v>44833</v>
      </c>
      <c r="C6090" t="s" s="34">
        <v>3573</v>
      </c>
      <c r="D6090" t="s" s="34">
        <v>23</v>
      </c>
      <c r="E6090" s="34"/>
      <c r="F6090" s="34"/>
      <c r="G6090" t="s" s="34">
        <v>55187</v>
      </c>
      <c r="H6090" t="s" s="34">
        <v>55188</v>
      </c>
      <c r="I6090" t="s" s="34">
        <v>28</v>
      </c>
      <c r="J6090" s="34"/>
      <c r="K6090" t="s" s="34">
        <v>856</v>
      </c>
      <c r="L6090" s="34"/>
      <c r="M6090" s="34"/>
      <c r="N6090" t="s" s="34">
        <v>195</v>
      </c>
      <c r="O6090" t="s" s="34">
        <v>55189</v>
      </c>
      <c r="P6090" t="s" s="91">
        <v>55190</v>
      </c>
      <c r="Q6090" t="s" s="8">
        <f>"http://sharkattackfile.net/spreadsheets/pdf_directory/"&amp;P6090</f>
        <v>55191</v>
      </c>
      <c r="R6090" t="s" s="8">
        <v>55192</v>
      </c>
      <c r="S6090" t="s" s="19">
        <v>55193</v>
      </c>
      <c r="T6090" t="s" s="91">
        <v>55193</v>
      </c>
      <c r="U6090" t="s" s="8">
        <v>55194</v>
      </c>
    </row>
    <row r="6091" s="2" customFormat="1" ht="13.55" customHeight="1">
      <c r="A6091" s="69">
        <v>1904</v>
      </c>
      <c r="B6091" t="s" s="11">
        <v>44833</v>
      </c>
      <c r="C6091" t="s" s="11">
        <v>22</v>
      </c>
      <c r="D6091" t="s" s="11">
        <v>5373</v>
      </c>
      <c r="E6091" t="s" s="11">
        <v>55195</v>
      </c>
      <c r="F6091" t="s" s="11">
        <v>55196</v>
      </c>
      <c r="G6091" t="s" s="11">
        <v>10075</v>
      </c>
      <c r="H6091" t="s" s="11">
        <v>55197</v>
      </c>
      <c r="I6091" t="s" s="11">
        <v>28</v>
      </c>
      <c r="J6091" s="11"/>
      <c r="K6091" t="s" s="11">
        <v>1634</v>
      </c>
      <c r="L6091" t="s" s="11">
        <v>31</v>
      </c>
      <c r="M6091" s="11"/>
      <c r="N6091" s="11"/>
      <c r="O6091" t="s" s="11">
        <v>55198</v>
      </c>
      <c r="P6091" t="s" s="91">
        <v>55199</v>
      </c>
      <c r="Q6091" t="s" s="8">
        <f>"http://sharkattackfile.net/spreadsheets/pdf_directory/"&amp;P6091</f>
        <v>55200</v>
      </c>
      <c r="R6091" t="s" s="8">
        <v>55201</v>
      </c>
      <c r="S6091" t="s" s="19">
        <v>55202</v>
      </c>
      <c r="T6091" t="s" s="91">
        <v>55202</v>
      </c>
      <c r="U6091" t="s" s="8">
        <v>55203</v>
      </c>
    </row>
    <row r="6092" s="2" customFormat="1" ht="38.7" customHeight="1">
      <c r="A6092" s="69">
        <v>1904</v>
      </c>
      <c r="B6092" t="s" s="11">
        <v>44833</v>
      </c>
      <c r="C6092" t="s" s="11">
        <v>22</v>
      </c>
      <c r="D6092" t="s" s="11">
        <v>23</v>
      </c>
      <c r="E6092" t="s" s="11">
        <v>145</v>
      </c>
      <c r="F6092" t="s" s="11">
        <v>55204</v>
      </c>
      <c r="G6092" t="s" s="11">
        <v>114</v>
      </c>
      <c r="H6092" t="s" s="11">
        <v>27</v>
      </c>
      <c r="I6092" t="s" s="11">
        <v>28</v>
      </c>
      <c r="J6092" s="11"/>
      <c r="K6092" t="s" s="11">
        <v>55205</v>
      </c>
      <c r="L6092" t="s" s="11">
        <v>159</v>
      </c>
      <c r="M6092" s="11"/>
      <c r="N6092" s="11"/>
      <c r="O6092" t="s" s="11">
        <v>55206</v>
      </c>
      <c r="P6092" t="s" s="91">
        <v>55207</v>
      </c>
      <c r="Q6092" t="s" s="8">
        <f>"http://sharkattackfile.net/spreadsheets/pdf_directory/"&amp;P6092</f>
        <v>55208</v>
      </c>
      <c r="R6092" t="s" s="8">
        <v>55209</v>
      </c>
      <c r="S6092" t="s" s="19">
        <v>55210</v>
      </c>
      <c r="T6092" t="s" s="91">
        <v>55210</v>
      </c>
      <c r="U6092" t="s" s="8">
        <v>55211</v>
      </c>
    </row>
    <row r="6093" s="2" customFormat="1" ht="20.7" customHeight="1">
      <c r="A6093" t="s" s="11">
        <v>55212</v>
      </c>
      <c r="B6093" t="s" s="11">
        <v>44845</v>
      </c>
      <c r="C6093" t="s" s="11">
        <v>22</v>
      </c>
      <c r="D6093" t="s" s="11">
        <v>4597</v>
      </c>
      <c r="E6093" t="s" s="11">
        <v>42994</v>
      </c>
      <c r="F6093" t="s" s="11">
        <v>52738</v>
      </c>
      <c r="G6093" t="s" s="11">
        <v>45154</v>
      </c>
      <c r="H6093" t="s" s="11">
        <v>47047</v>
      </c>
      <c r="I6093" t="s" s="11">
        <v>28</v>
      </c>
      <c r="J6093" s="11"/>
      <c r="K6093" t="s" s="11">
        <v>234</v>
      </c>
      <c r="L6093" t="s" s="11">
        <v>159</v>
      </c>
      <c r="M6093" s="11"/>
      <c r="N6093" s="47"/>
      <c r="O6093" t="s" s="11">
        <v>55213</v>
      </c>
      <c r="P6093" t="s" s="91">
        <v>55214</v>
      </c>
      <c r="Q6093" t="s" s="8">
        <f>"http://sharkattackfile.net/spreadsheets/pdf_directory/"&amp;P6093</f>
        <v>55215</v>
      </c>
      <c r="R6093" t="s" s="8">
        <v>55216</v>
      </c>
      <c r="S6093" t="s" s="19">
        <v>55217</v>
      </c>
      <c r="T6093" t="s" s="91">
        <v>55217</v>
      </c>
      <c r="U6093" t="s" s="8">
        <v>55218</v>
      </c>
    </row>
    <row r="6094" s="2" customFormat="1" ht="20.7" customHeight="1">
      <c r="A6094" t="s" s="11">
        <v>55219</v>
      </c>
      <c r="B6094" t="s" s="11">
        <v>44845</v>
      </c>
      <c r="C6094" t="s" s="11">
        <v>22</v>
      </c>
      <c r="D6094" t="s" s="11">
        <v>23</v>
      </c>
      <c r="E6094" t="s" s="11">
        <v>206</v>
      </c>
      <c r="F6094" t="s" s="11">
        <v>53363</v>
      </c>
      <c r="G6094" t="s" s="11">
        <v>139</v>
      </c>
      <c r="H6094" t="s" s="11">
        <v>55220</v>
      </c>
      <c r="I6094" t="s" s="11">
        <v>28</v>
      </c>
      <c r="J6094" s="11"/>
      <c r="K6094" t="s" s="11">
        <v>55221</v>
      </c>
      <c r="L6094" t="s" s="11">
        <v>31</v>
      </c>
      <c r="M6094" s="11"/>
      <c r="N6094" t="s" s="11">
        <v>818</v>
      </c>
      <c r="O6094" t="s" s="11">
        <v>55222</v>
      </c>
      <c r="P6094" t="s" s="91">
        <v>55223</v>
      </c>
      <c r="Q6094" t="s" s="8">
        <f>"http://sharkattackfile.net/spreadsheets/pdf_directory/"&amp;P6094</f>
        <v>55224</v>
      </c>
      <c r="R6094" t="s" s="8">
        <v>55225</v>
      </c>
      <c r="S6094" t="s" s="19">
        <v>55226</v>
      </c>
      <c r="T6094" t="s" s="91">
        <v>55226</v>
      </c>
      <c r="U6094" t="s" s="8">
        <v>55227</v>
      </c>
    </row>
    <row r="6095" s="2" customFormat="1" ht="20.7" customHeight="1">
      <c r="A6095" t="s" s="11">
        <v>55228</v>
      </c>
      <c r="B6095" t="s" s="11">
        <v>44845</v>
      </c>
      <c r="C6095" t="s" s="11">
        <v>22</v>
      </c>
      <c r="D6095" t="s" s="11">
        <v>55229</v>
      </c>
      <c r="E6095" s="11"/>
      <c r="F6095" s="11"/>
      <c r="G6095" t="s" s="11">
        <v>55230</v>
      </c>
      <c r="H6095" t="s" s="11">
        <v>55231</v>
      </c>
      <c r="I6095" t="s" s="11">
        <v>28</v>
      </c>
      <c r="J6095" t="s" s="11">
        <v>7933</v>
      </c>
      <c r="K6095" t="s" s="11">
        <v>55232</v>
      </c>
      <c r="L6095" t="s" s="11">
        <v>31</v>
      </c>
      <c r="M6095" s="11"/>
      <c r="N6095" s="11"/>
      <c r="O6095" t="s" s="11">
        <v>55233</v>
      </c>
      <c r="P6095" t="s" s="91">
        <v>55234</v>
      </c>
      <c r="Q6095" t="s" s="8">
        <f>"http://sharkattackfile.net/spreadsheets/pdf_directory/"&amp;P6095</f>
        <v>55235</v>
      </c>
      <c r="R6095" t="s" s="8">
        <v>55236</v>
      </c>
      <c r="S6095" t="s" s="19">
        <v>55237</v>
      </c>
      <c r="T6095" t="s" s="91">
        <v>55237</v>
      </c>
      <c r="U6095" t="s" s="8">
        <v>55238</v>
      </c>
    </row>
    <row r="6096" s="2" customFormat="1" ht="20.7" customHeight="1">
      <c r="A6096" t="s" s="11">
        <v>55239</v>
      </c>
      <c r="B6096" t="s" s="11">
        <v>44845</v>
      </c>
      <c r="C6096" t="s" s="11">
        <v>22</v>
      </c>
      <c r="D6096" t="s" s="11">
        <v>229</v>
      </c>
      <c r="E6096" t="s" s="11">
        <v>596</v>
      </c>
      <c r="F6096" t="s" s="11">
        <v>54902</v>
      </c>
      <c r="G6096" t="s" s="11">
        <v>114</v>
      </c>
      <c r="H6096" t="s" s="11">
        <v>55240</v>
      </c>
      <c r="I6096" t="s" s="11">
        <v>28</v>
      </c>
      <c r="J6096" s="11"/>
      <c r="K6096" t="s" s="11">
        <v>234</v>
      </c>
      <c r="L6096" t="s" s="11">
        <v>159</v>
      </c>
      <c r="M6096" s="11"/>
      <c r="N6096" s="11"/>
      <c r="O6096" t="s" s="11">
        <v>55241</v>
      </c>
      <c r="P6096" t="s" s="91">
        <v>55242</v>
      </c>
      <c r="Q6096" t="s" s="8">
        <f>"http://sharkattackfile.net/spreadsheets/pdf_directory/"&amp;P6096</f>
        <v>55243</v>
      </c>
      <c r="R6096" t="s" s="8">
        <v>55244</v>
      </c>
      <c r="S6096" t="s" s="19">
        <v>55245</v>
      </c>
      <c r="T6096" t="s" s="91">
        <v>55245</v>
      </c>
      <c r="U6096" t="s" s="8">
        <v>55246</v>
      </c>
    </row>
    <row r="6097" s="2" customFormat="1" ht="20.7" customHeight="1">
      <c r="A6097" t="s" s="11">
        <v>55247</v>
      </c>
      <c r="B6097" t="s" s="11">
        <v>44845</v>
      </c>
      <c r="C6097" t="s" s="11">
        <v>22</v>
      </c>
      <c r="D6097" t="s" s="11">
        <v>329</v>
      </c>
      <c r="E6097" t="s" s="11">
        <v>35932</v>
      </c>
      <c r="F6097" t="s" s="11">
        <v>55248</v>
      </c>
      <c r="G6097" t="s" s="11">
        <v>10075</v>
      </c>
      <c r="H6097" t="s" s="11">
        <v>55249</v>
      </c>
      <c r="I6097" t="s" s="11">
        <v>28</v>
      </c>
      <c r="J6097" s="11"/>
      <c r="K6097" t="s" s="11">
        <v>55250</v>
      </c>
      <c r="L6097" t="s" s="11">
        <v>159</v>
      </c>
      <c r="M6097" s="11"/>
      <c r="N6097" s="11"/>
      <c r="O6097" t="s" s="11">
        <v>55251</v>
      </c>
      <c r="P6097" t="s" s="91">
        <v>55252</v>
      </c>
      <c r="Q6097" t="s" s="8">
        <f>"http://sharkattackfile.net/spreadsheets/pdf_directory/"&amp;P6097</f>
        <v>55253</v>
      </c>
      <c r="R6097" t="s" s="8">
        <v>55254</v>
      </c>
      <c r="S6097" t="s" s="19">
        <v>55255</v>
      </c>
      <c r="T6097" t="s" s="91">
        <v>55255</v>
      </c>
      <c r="U6097" t="s" s="8">
        <v>55256</v>
      </c>
    </row>
    <row r="6098" s="2" customFormat="1" ht="20.7" customHeight="1">
      <c r="A6098" t="s" s="11">
        <v>55257</v>
      </c>
      <c r="B6098" t="s" s="11">
        <v>44845</v>
      </c>
      <c r="C6098" t="s" s="11">
        <v>22</v>
      </c>
      <c r="D6098" t="s" s="11">
        <v>229</v>
      </c>
      <c r="E6098" t="s" s="11">
        <v>596</v>
      </c>
      <c r="F6098" t="s" s="11">
        <v>28991</v>
      </c>
      <c r="G6098" t="s" s="11">
        <v>45535</v>
      </c>
      <c r="H6098" t="s" s="11">
        <v>55258</v>
      </c>
      <c r="I6098" t="s" s="11">
        <v>28</v>
      </c>
      <c r="J6098" s="11"/>
      <c r="K6098" t="s" s="11">
        <v>55259</v>
      </c>
      <c r="L6098" t="s" s="11">
        <v>159</v>
      </c>
      <c r="M6098" s="11"/>
      <c r="N6098" s="11"/>
      <c r="O6098" t="s" s="11">
        <v>55260</v>
      </c>
      <c r="P6098" t="s" s="91">
        <v>55261</v>
      </c>
      <c r="Q6098" t="s" s="8">
        <f>"http://sharkattackfile.net/spreadsheets/pdf_directory/"&amp;P6098</f>
        <v>55262</v>
      </c>
      <c r="R6098" t="s" s="8">
        <v>55263</v>
      </c>
      <c r="S6098" t="s" s="19">
        <v>55264</v>
      </c>
      <c r="T6098" t="s" s="91">
        <v>55264</v>
      </c>
      <c r="U6098" t="s" s="8">
        <v>55265</v>
      </c>
    </row>
    <row r="6099" s="2" customFormat="1" ht="20.7" customHeight="1">
      <c r="A6099" t="s" s="11">
        <v>55266</v>
      </c>
      <c r="B6099" t="s" s="11">
        <v>44845</v>
      </c>
      <c r="C6099" t="s" s="11">
        <v>22</v>
      </c>
      <c r="D6099" t="s" s="11">
        <v>229</v>
      </c>
      <c r="E6099" t="s" s="11">
        <v>401</v>
      </c>
      <c r="F6099" t="s" s="11">
        <v>55267</v>
      </c>
      <c r="G6099" t="s" s="11">
        <v>114</v>
      </c>
      <c r="H6099" t="s" s="11">
        <v>55268</v>
      </c>
      <c r="I6099" t="s" s="11">
        <v>28</v>
      </c>
      <c r="J6099" s="11"/>
      <c r="K6099" t="s" s="11">
        <v>234</v>
      </c>
      <c r="L6099" t="s" s="11">
        <v>159</v>
      </c>
      <c r="M6099" s="11"/>
      <c r="N6099" s="11"/>
      <c r="O6099" t="s" s="11">
        <v>55269</v>
      </c>
      <c r="P6099" t="s" s="91">
        <v>55270</v>
      </c>
      <c r="Q6099" t="s" s="8">
        <f>"http://sharkattackfile.net/spreadsheets/pdf_directory/"&amp;P6099</f>
        <v>55271</v>
      </c>
      <c r="R6099" t="s" s="8">
        <v>55272</v>
      </c>
      <c r="S6099" t="s" s="19">
        <v>55273</v>
      </c>
      <c r="T6099" t="s" s="91">
        <v>55273</v>
      </c>
      <c r="U6099" t="s" s="8">
        <v>55274</v>
      </c>
    </row>
    <row r="6100" s="2" customFormat="1" ht="20.7" customHeight="1">
      <c r="A6100" t="s" s="11">
        <v>55275</v>
      </c>
      <c r="B6100" t="s" s="11">
        <v>44845</v>
      </c>
      <c r="C6100" t="s" s="11">
        <v>22</v>
      </c>
      <c r="D6100" t="s" s="11">
        <v>229</v>
      </c>
      <c r="E6100" t="s" s="11">
        <v>596</v>
      </c>
      <c r="F6100" t="s" s="11">
        <v>55276</v>
      </c>
      <c r="G6100" s="11"/>
      <c r="H6100" t="s" s="11">
        <v>55277</v>
      </c>
      <c r="I6100" t="s" s="11">
        <v>28</v>
      </c>
      <c r="J6100" s="11"/>
      <c r="K6100" t="s" s="11">
        <v>234</v>
      </c>
      <c r="L6100" t="s" s="11">
        <v>159</v>
      </c>
      <c r="M6100" s="11"/>
      <c r="N6100" t="s" s="11">
        <v>375</v>
      </c>
      <c r="O6100" t="s" s="11">
        <v>55278</v>
      </c>
      <c r="P6100" t="s" s="91">
        <v>55279</v>
      </c>
      <c r="Q6100" t="s" s="8">
        <f>"http://sharkattackfile.net/spreadsheets/pdf_directory/"&amp;P6100</f>
        <v>55280</v>
      </c>
      <c r="R6100" t="s" s="8">
        <v>55281</v>
      </c>
      <c r="S6100" t="s" s="19">
        <v>55282</v>
      </c>
      <c r="T6100" t="s" s="91">
        <v>55282</v>
      </c>
      <c r="U6100" t="s" s="8">
        <v>55283</v>
      </c>
    </row>
    <row r="6101" s="2" customFormat="1" ht="20.7" customHeight="1">
      <c r="A6101" t="s" s="11">
        <v>55284</v>
      </c>
      <c r="B6101" t="s" s="11">
        <v>44845</v>
      </c>
      <c r="C6101" t="s" s="11">
        <v>22</v>
      </c>
      <c r="D6101" t="s" s="11">
        <v>55285</v>
      </c>
      <c r="E6101" s="11"/>
      <c r="F6101" s="11"/>
      <c r="G6101" t="s" s="11">
        <v>48791</v>
      </c>
      <c r="H6101" t="s" s="11">
        <v>3553</v>
      </c>
      <c r="I6101" t="s" s="11">
        <v>28</v>
      </c>
      <c r="J6101" s="11"/>
      <c r="K6101" t="s" s="11">
        <v>234</v>
      </c>
      <c r="L6101" t="s" s="11">
        <v>159</v>
      </c>
      <c r="M6101" s="11"/>
      <c r="N6101" s="11"/>
      <c r="O6101" t="s" s="11">
        <v>31685</v>
      </c>
      <c r="P6101" t="s" s="91">
        <v>55286</v>
      </c>
      <c r="Q6101" t="s" s="8">
        <f>"http://sharkattackfile.net/spreadsheets/pdf_directory/"&amp;P6101</f>
        <v>55287</v>
      </c>
      <c r="R6101" t="s" s="8">
        <v>55288</v>
      </c>
      <c r="S6101" t="s" s="19">
        <v>55289</v>
      </c>
      <c r="T6101" t="s" s="91">
        <v>55289</v>
      </c>
      <c r="U6101" t="s" s="8">
        <v>55290</v>
      </c>
    </row>
    <row r="6102" s="2" customFormat="1" ht="20.7" customHeight="1">
      <c r="A6102" t="s" s="11">
        <v>55291</v>
      </c>
      <c r="B6102" t="s" s="11">
        <v>44845</v>
      </c>
      <c r="C6102" t="s" s="11">
        <v>22</v>
      </c>
      <c r="D6102" t="s" s="11">
        <v>23</v>
      </c>
      <c r="E6102" t="s" s="11">
        <v>145</v>
      </c>
      <c r="F6102" t="s" s="11">
        <v>55292</v>
      </c>
      <c r="G6102" t="s" s="11">
        <v>139</v>
      </c>
      <c r="H6102" t="s" s="11">
        <v>55293</v>
      </c>
      <c r="I6102" t="s" s="11">
        <v>28</v>
      </c>
      <c r="J6102" s="11"/>
      <c r="K6102" t="s" s="11">
        <v>55294</v>
      </c>
      <c r="L6102" t="s" s="11">
        <v>159</v>
      </c>
      <c r="M6102" s="11"/>
      <c r="N6102" s="11"/>
      <c r="O6102" t="s" s="11">
        <v>55295</v>
      </c>
      <c r="P6102" t="s" s="91">
        <v>55296</v>
      </c>
      <c r="Q6102" t="s" s="8">
        <f>"http://sharkattackfile.net/spreadsheets/pdf_directory/"&amp;P6102</f>
        <v>55297</v>
      </c>
      <c r="R6102" t="s" s="8">
        <v>55298</v>
      </c>
      <c r="S6102" t="s" s="19">
        <v>55299</v>
      </c>
      <c r="T6102" t="s" s="91">
        <v>55299</v>
      </c>
      <c r="U6102" t="s" s="8">
        <v>55300</v>
      </c>
    </row>
    <row r="6103" s="2" customFormat="1" ht="20.7" customHeight="1">
      <c r="A6103" t="s" s="11">
        <v>55301</v>
      </c>
      <c r="B6103" t="s" s="11">
        <v>44857</v>
      </c>
      <c r="C6103" t="s" s="11">
        <v>22</v>
      </c>
      <c r="D6103" t="s" s="11">
        <v>47109</v>
      </c>
      <c r="E6103" t="s" s="11">
        <v>55302</v>
      </c>
      <c r="F6103" t="s" s="11">
        <v>55303</v>
      </c>
      <c r="G6103" t="s" s="11">
        <v>114</v>
      </c>
      <c r="H6103" t="s" s="11">
        <v>55304</v>
      </c>
      <c r="I6103" t="s" s="11">
        <v>28</v>
      </c>
      <c r="J6103" t="s" s="11">
        <v>289</v>
      </c>
      <c r="K6103" t="s" s="11">
        <v>234</v>
      </c>
      <c r="L6103" t="s" s="11">
        <v>159</v>
      </c>
      <c r="M6103" t="s" s="11">
        <v>322</v>
      </c>
      <c r="N6103" s="11"/>
      <c r="O6103" t="s" s="11">
        <v>55305</v>
      </c>
      <c r="P6103" t="s" s="91">
        <v>55306</v>
      </c>
      <c r="Q6103" t="s" s="8">
        <f>"http://sharkattackfile.net/spreadsheets/pdf_directory/"&amp;P6103</f>
        <v>55307</v>
      </c>
      <c r="R6103" t="s" s="8">
        <v>55308</v>
      </c>
      <c r="S6103" t="s" s="19">
        <v>55309</v>
      </c>
      <c r="T6103" t="s" s="91">
        <v>55309</v>
      </c>
      <c r="U6103" t="s" s="8">
        <v>55310</v>
      </c>
    </row>
    <row r="6104" s="2" customFormat="1" ht="20.7" customHeight="1">
      <c r="A6104" t="s" s="11">
        <v>55311</v>
      </c>
      <c r="B6104" t="s" s="11">
        <v>44857</v>
      </c>
      <c r="C6104" t="s" s="11">
        <v>22</v>
      </c>
      <c r="D6104" t="s" s="11">
        <v>229</v>
      </c>
      <c r="E6104" t="s" s="11">
        <v>596</v>
      </c>
      <c r="F6104" t="s" s="11">
        <v>55312</v>
      </c>
      <c r="G6104" t="s" s="11">
        <v>114</v>
      </c>
      <c r="H6104" t="s" s="11">
        <v>55313</v>
      </c>
      <c r="I6104" t="s" s="11">
        <v>28</v>
      </c>
      <c r="J6104" t="s" s="11">
        <v>553</v>
      </c>
      <c r="K6104" t="s" s="11">
        <v>234</v>
      </c>
      <c r="L6104" t="s" s="11">
        <v>159</v>
      </c>
      <c r="M6104" t="s" s="11">
        <v>241</v>
      </c>
      <c r="N6104" s="11"/>
      <c r="O6104" t="s" s="11">
        <v>55314</v>
      </c>
      <c r="P6104" t="s" s="91">
        <v>55315</v>
      </c>
      <c r="Q6104" t="s" s="8">
        <f>"http://sharkattackfile.net/spreadsheets/pdf_directory/"&amp;P6104</f>
        <v>55316</v>
      </c>
      <c r="R6104" t="s" s="8">
        <v>55317</v>
      </c>
      <c r="S6104" t="s" s="19">
        <v>55318</v>
      </c>
      <c r="T6104" t="s" s="91">
        <v>55318</v>
      </c>
      <c r="U6104" t="s" s="8">
        <v>55319</v>
      </c>
    </row>
    <row r="6105" s="2" customFormat="1" ht="20.7" customHeight="1">
      <c r="A6105" t="s" s="11">
        <v>55320</v>
      </c>
      <c r="B6105" t="s" s="11">
        <v>44857</v>
      </c>
      <c r="C6105" t="s" s="11">
        <v>22</v>
      </c>
      <c r="D6105" t="s" s="11">
        <v>23</v>
      </c>
      <c r="E6105" t="s" s="11">
        <v>475</v>
      </c>
      <c r="F6105" t="s" s="11">
        <v>55321</v>
      </c>
      <c r="G6105" t="s" s="11">
        <v>139</v>
      </c>
      <c r="H6105" t="s" s="11">
        <v>27</v>
      </c>
      <c r="I6105" t="s" s="11">
        <v>28</v>
      </c>
      <c r="J6105" s="11"/>
      <c r="K6105" t="s" s="11">
        <v>55322</v>
      </c>
      <c r="L6105" t="s" s="11">
        <v>31</v>
      </c>
      <c r="M6105" s="11"/>
      <c r="N6105" s="11"/>
      <c r="O6105" t="s" s="11">
        <v>55323</v>
      </c>
      <c r="P6105" t="s" s="91">
        <v>55324</v>
      </c>
      <c r="Q6105" t="s" s="8">
        <f>"http://sharkattackfile.net/spreadsheets/pdf_directory/"&amp;P6105</f>
        <v>55325</v>
      </c>
      <c r="R6105" t="s" s="8">
        <v>55326</v>
      </c>
      <c r="S6105" t="s" s="19">
        <v>55327</v>
      </c>
      <c r="T6105" t="s" s="91">
        <v>55327</v>
      </c>
      <c r="U6105" t="s" s="8">
        <v>55328</v>
      </c>
    </row>
    <row r="6106" s="2" customFormat="1" ht="20.7" customHeight="1">
      <c r="A6106" t="s" s="11">
        <v>55329</v>
      </c>
      <c r="B6106" t="s" s="11">
        <v>44857</v>
      </c>
      <c r="C6106" t="s" s="11">
        <v>22</v>
      </c>
      <c r="D6106" t="s" s="11">
        <v>3929</v>
      </c>
      <c r="E6106" t="s" s="11">
        <v>45781</v>
      </c>
      <c r="F6106" t="s" s="11">
        <v>55330</v>
      </c>
      <c r="G6106" t="s" s="11">
        <v>114</v>
      </c>
      <c r="H6106" t="s" s="11">
        <v>27</v>
      </c>
      <c r="I6106" t="s" s="11">
        <v>28</v>
      </c>
      <c r="J6106" s="11"/>
      <c r="K6106" t="s" s="11">
        <v>234</v>
      </c>
      <c r="L6106" t="s" s="11">
        <v>159</v>
      </c>
      <c r="M6106" s="11"/>
      <c r="N6106" s="11"/>
      <c r="O6106" t="s" s="11">
        <v>5132</v>
      </c>
      <c r="P6106" t="s" s="91">
        <v>55331</v>
      </c>
      <c r="Q6106" t="s" s="8">
        <f>"http://sharkattackfile.net/spreadsheets/pdf_directory/"&amp;P6106</f>
        <v>55332</v>
      </c>
      <c r="R6106" t="s" s="8">
        <v>55333</v>
      </c>
      <c r="S6106" t="s" s="19">
        <v>55334</v>
      </c>
      <c r="T6106" t="s" s="91">
        <v>55334</v>
      </c>
      <c r="U6106" t="s" s="8">
        <v>55335</v>
      </c>
    </row>
    <row r="6107" s="2" customFormat="1" ht="20.7" customHeight="1">
      <c r="A6107" t="s" s="112">
        <v>55336</v>
      </c>
      <c r="B6107" t="s" s="112">
        <v>44857</v>
      </c>
      <c r="C6107" t="s" s="112">
        <v>88</v>
      </c>
      <c r="D6107" t="s" s="112">
        <v>10432</v>
      </c>
      <c r="E6107" t="s" s="112">
        <v>34566</v>
      </c>
      <c r="F6107" t="s" s="112">
        <v>55337</v>
      </c>
      <c r="G6107" t="s" s="112">
        <v>139</v>
      </c>
      <c r="H6107" t="s" s="112">
        <v>55338</v>
      </c>
      <c r="I6107" t="s" s="112">
        <v>28</v>
      </c>
      <c r="J6107" s="112"/>
      <c r="K6107" t="s" s="112">
        <v>55339</v>
      </c>
      <c r="L6107" t="s" s="112">
        <v>31</v>
      </c>
      <c r="M6107" s="112"/>
      <c r="N6107" s="112"/>
      <c r="O6107" t="s" s="112">
        <v>5132</v>
      </c>
      <c r="P6107" t="s" s="91">
        <v>55340</v>
      </c>
      <c r="Q6107" t="s" s="8">
        <f>"http://sharkattackfile.net/spreadsheets/pdf_directory/"&amp;P6107</f>
        <v>55341</v>
      </c>
      <c r="R6107" t="s" s="8">
        <v>55342</v>
      </c>
      <c r="S6107" t="s" s="19">
        <v>55343</v>
      </c>
      <c r="T6107" t="s" s="91">
        <v>55343</v>
      </c>
      <c r="U6107" t="s" s="8">
        <v>55344</v>
      </c>
    </row>
    <row r="6108" s="2" customFormat="1" ht="47.7" customHeight="1">
      <c r="A6108" t="s" s="11">
        <v>55345</v>
      </c>
      <c r="B6108" t="s" s="11">
        <v>44857</v>
      </c>
      <c r="C6108" t="s" s="11">
        <v>22</v>
      </c>
      <c r="D6108" t="s" s="11">
        <v>23</v>
      </c>
      <c r="E6108" t="s" s="11">
        <v>145</v>
      </c>
      <c r="F6108" t="s" s="11">
        <v>55346</v>
      </c>
      <c r="G6108" t="s" s="11">
        <v>55347</v>
      </c>
      <c r="H6108" t="s" s="11">
        <v>55348</v>
      </c>
      <c r="I6108" t="s" s="11">
        <v>28</v>
      </c>
      <c r="J6108" s="11"/>
      <c r="K6108" t="s" s="11">
        <v>55349</v>
      </c>
      <c r="L6108" t="s" s="11">
        <v>159</v>
      </c>
      <c r="M6108" s="11"/>
      <c r="N6108" s="11"/>
      <c r="O6108" t="s" s="11">
        <v>55350</v>
      </c>
      <c r="P6108" t="s" s="91">
        <v>55351</v>
      </c>
      <c r="Q6108" t="s" s="8">
        <f>"http://sharkattackfile.net/spreadsheets/pdf_directory/"&amp;P6108</f>
        <v>55352</v>
      </c>
      <c r="R6108" t="s" s="8">
        <v>55353</v>
      </c>
      <c r="S6108" t="s" s="19">
        <v>55354</v>
      </c>
      <c r="T6108" t="s" s="91">
        <v>55354</v>
      </c>
      <c r="U6108" t="s" s="8">
        <v>55355</v>
      </c>
    </row>
    <row r="6109" s="2" customFormat="1" ht="20.7" customHeight="1">
      <c r="A6109" t="s" s="36">
        <v>55356</v>
      </c>
      <c r="B6109" t="s" s="36">
        <v>44857</v>
      </c>
      <c r="C6109" t="s" s="36">
        <v>211</v>
      </c>
      <c r="D6109" t="s" s="36">
        <v>3929</v>
      </c>
      <c r="E6109" t="s" s="36">
        <v>36030</v>
      </c>
      <c r="F6109" t="s" s="36">
        <v>55357</v>
      </c>
      <c r="G6109" t="s" s="36">
        <v>139</v>
      </c>
      <c r="H6109" t="s" s="36">
        <v>27</v>
      </c>
      <c r="I6109" t="s" s="36">
        <v>28</v>
      </c>
      <c r="J6109" s="36"/>
      <c r="K6109" t="s" s="36">
        <v>55358</v>
      </c>
      <c r="L6109" t="s" s="36">
        <v>31</v>
      </c>
      <c r="M6109" s="36"/>
      <c r="N6109" s="36"/>
      <c r="O6109" t="s" s="36">
        <v>5132</v>
      </c>
      <c r="P6109" t="s" s="91">
        <v>55359</v>
      </c>
      <c r="Q6109" t="s" s="8">
        <f>"http://sharkattackfile.net/spreadsheets/pdf_directory/"&amp;P6109</f>
        <v>55360</v>
      </c>
      <c r="R6109" t="s" s="8">
        <v>55361</v>
      </c>
      <c r="S6109" t="s" s="19">
        <v>55362</v>
      </c>
      <c r="T6109" t="s" s="91">
        <v>55362</v>
      </c>
      <c r="U6109" t="s" s="8">
        <v>55363</v>
      </c>
    </row>
    <row r="6110" s="2" customFormat="1" ht="29.7" customHeight="1">
      <c r="A6110" t="s" s="36">
        <v>55364</v>
      </c>
      <c r="B6110" t="s" s="36">
        <v>44857</v>
      </c>
      <c r="C6110" t="s" s="36">
        <v>211</v>
      </c>
      <c r="D6110" t="s" s="36">
        <v>23</v>
      </c>
      <c r="E6110" t="s" s="36">
        <v>206</v>
      </c>
      <c r="F6110" t="s" s="36">
        <v>53363</v>
      </c>
      <c r="G6110" t="s" s="36">
        <v>114</v>
      </c>
      <c r="H6110" t="s" s="36">
        <v>55365</v>
      </c>
      <c r="I6110" t="s" s="36">
        <v>28</v>
      </c>
      <c r="J6110" s="36"/>
      <c r="K6110" t="s" s="36">
        <v>55366</v>
      </c>
      <c r="L6110" t="s" s="36">
        <v>31</v>
      </c>
      <c r="M6110" s="36"/>
      <c r="N6110" s="36"/>
      <c r="O6110" t="s" s="36">
        <v>55367</v>
      </c>
      <c r="P6110" t="s" s="91">
        <v>55368</v>
      </c>
      <c r="Q6110" t="s" s="8">
        <f>"http://sharkattackfile.net/spreadsheets/pdf_directory/"&amp;P6110</f>
        <v>55369</v>
      </c>
      <c r="R6110" t="s" s="8">
        <v>55370</v>
      </c>
      <c r="S6110" t="s" s="19">
        <v>55371</v>
      </c>
      <c r="T6110" t="s" s="91">
        <v>55371</v>
      </c>
      <c r="U6110" t="s" s="8">
        <v>55372</v>
      </c>
    </row>
    <row r="6111" s="2" customFormat="1" ht="29.7" customHeight="1">
      <c r="A6111" t="s" s="11">
        <v>55373</v>
      </c>
      <c r="B6111" t="s" s="11">
        <v>44857</v>
      </c>
      <c r="C6111" t="s" s="11">
        <v>22</v>
      </c>
      <c r="D6111" t="s" s="11">
        <v>5373</v>
      </c>
      <c r="E6111" t="s" s="11">
        <v>21402</v>
      </c>
      <c r="F6111" t="s" s="11">
        <v>55374</v>
      </c>
      <c r="G6111" s="11"/>
      <c r="H6111" t="s" s="11">
        <v>55375</v>
      </c>
      <c r="I6111" t="s" s="11">
        <v>28</v>
      </c>
      <c r="J6111" s="11"/>
      <c r="K6111" t="s" s="11">
        <v>55376</v>
      </c>
      <c r="L6111" t="s" s="11">
        <v>31</v>
      </c>
      <c r="M6111" s="11"/>
      <c r="N6111" s="11"/>
      <c r="O6111" t="s" s="11">
        <v>55377</v>
      </c>
      <c r="P6111" t="s" s="91">
        <v>55378</v>
      </c>
      <c r="Q6111" t="s" s="8">
        <f>"http://sharkattackfile.net/spreadsheets/pdf_directory/"&amp;P6111</f>
        <v>55379</v>
      </c>
      <c r="R6111" t="s" s="8">
        <v>55380</v>
      </c>
      <c r="S6111" t="s" s="19">
        <v>55381</v>
      </c>
      <c r="T6111" t="s" s="91">
        <v>55381</v>
      </c>
      <c r="U6111" t="s" s="8">
        <v>55382</v>
      </c>
    </row>
    <row r="6112" s="2" customFormat="1" ht="20.7" customHeight="1">
      <c r="A6112" t="s" s="11">
        <v>55383</v>
      </c>
      <c r="B6112" t="s" s="11">
        <v>44857</v>
      </c>
      <c r="C6112" t="s" s="11">
        <v>22</v>
      </c>
      <c r="D6112" t="s" s="11">
        <v>153</v>
      </c>
      <c r="E6112" t="s" s="11">
        <v>53185</v>
      </c>
      <c r="F6112" t="s" s="11">
        <v>55384</v>
      </c>
      <c r="G6112" t="s" s="11">
        <v>48791</v>
      </c>
      <c r="H6112" t="s" s="11">
        <v>55385</v>
      </c>
      <c r="I6112" t="s" s="11">
        <v>28</v>
      </c>
      <c r="J6112" s="11"/>
      <c r="K6112" t="s" s="11">
        <v>55386</v>
      </c>
      <c r="L6112" t="s" s="11">
        <v>31</v>
      </c>
      <c r="M6112" s="11"/>
      <c r="N6112" s="11"/>
      <c r="O6112" t="s" s="11">
        <v>31685</v>
      </c>
      <c r="P6112" t="s" s="91">
        <v>55387</v>
      </c>
      <c r="Q6112" t="s" s="8">
        <f>"http://sharkattackfile.net/spreadsheets/pdf_directory/"&amp;P6112</f>
        <v>55388</v>
      </c>
      <c r="R6112" t="s" s="8">
        <v>55389</v>
      </c>
      <c r="S6112" t="s" s="19">
        <v>55390</v>
      </c>
      <c r="T6112" t="s" s="91">
        <v>55390</v>
      </c>
      <c r="U6112" t="s" s="8">
        <v>55391</v>
      </c>
    </row>
    <row r="6113" s="2" customFormat="1" ht="20.7" customHeight="1">
      <c r="A6113" t="s" s="34">
        <v>55392</v>
      </c>
      <c r="B6113" t="s" s="34">
        <v>44857</v>
      </c>
      <c r="C6113" t="s" s="34">
        <v>3573</v>
      </c>
      <c r="D6113" t="s" s="34">
        <v>89</v>
      </c>
      <c r="E6113" t="s" s="34">
        <v>90</v>
      </c>
      <c r="F6113" t="s" s="34">
        <v>32084</v>
      </c>
      <c r="G6113" t="s" s="34">
        <v>114</v>
      </c>
      <c r="H6113" t="s" s="34">
        <v>55393</v>
      </c>
      <c r="I6113" t="s" s="34">
        <v>28</v>
      </c>
      <c r="J6113" s="34"/>
      <c r="K6113" t="s" s="34">
        <v>31703</v>
      </c>
      <c r="L6113" s="34"/>
      <c r="M6113" s="34"/>
      <c r="N6113" t="s" s="34">
        <v>195</v>
      </c>
      <c r="O6113" t="s" s="34">
        <v>17523</v>
      </c>
      <c r="P6113" t="s" s="91">
        <v>55394</v>
      </c>
      <c r="Q6113" t="s" s="8">
        <f>"http://sharkattackfile.net/spreadsheets/pdf_directory/"&amp;P6113</f>
        <v>55395</v>
      </c>
      <c r="R6113" t="s" s="8">
        <v>55396</v>
      </c>
      <c r="S6113" t="s" s="19">
        <v>55397</v>
      </c>
      <c r="T6113" t="s" s="91">
        <v>55397</v>
      </c>
      <c r="U6113" t="s" s="8">
        <v>55398</v>
      </c>
    </row>
    <row r="6114" s="2" customFormat="1" ht="20.7" customHeight="1">
      <c r="A6114" t="s" s="36">
        <v>55399</v>
      </c>
      <c r="B6114" t="s" s="36">
        <v>44857</v>
      </c>
      <c r="C6114" t="s" s="36">
        <v>211</v>
      </c>
      <c r="D6114" t="s" s="36">
        <v>1036</v>
      </c>
      <c r="E6114" t="s" s="36">
        <v>1281</v>
      </c>
      <c r="F6114" t="s" s="36">
        <v>55400</v>
      </c>
      <c r="G6114" t="s" s="36">
        <v>55401</v>
      </c>
      <c r="H6114" t="s" s="36">
        <v>27</v>
      </c>
      <c r="I6114" t="s" s="36">
        <v>28</v>
      </c>
      <c r="J6114" s="36"/>
      <c r="K6114" t="s" s="36">
        <v>55402</v>
      </c>
      <c r="L6114" t="s" s="36">
        <v>31</v>
      </c>
      <c r="M6114" s="36"/>
      <c r="N6114" s="36"/>
      <c r="O6114" t="s" s="36">
        <v>55403</v>
      </c>
      <c r="P6114" t="s" s="91">
        <v>55404</v>
      </c>
      <c r="Q6114" t="s" s="8">
        <f>"http://sharkattackfile.net/spreadsheets/pdf_directory/"&amp;P6114</f>
        <v>55405</v>
      </c>
      <c r="R6114" t="s" s="8">
        <v>55406</v>
      </c>
      <c r="S6114" t="s" s="19">
        <v>55407</v>
      </c>
      <c r="T6114" t="s" s="91">
        <v>55407</v>
      </c>
      <c r="U6114" t="s" s="8">
        <v>55408</v>
      </c>
    </row>
    <row r="6115" s="2" customFormat="1" ht="20.7" customHeight="1">
      <c r="A6115" t="s" s="11">
        <v>55409</v>
      </c>
      <c r="B6115" t="s" s="11">
        <v>44857</v>
      </c>
      <c r="C6115" t="s" s="11">
        <v>22</v>
      </c>
      <c r="D6115" t="s" s="11">
        <v>229</v>
      </c>
      <c r="E6115" t="s" s="11">
        <v>596</v>
      </c>
      <c r="F6115" t="s" s="11">
        <v>55410</v>
      </c>
      <c r="G6115" t="s" s="11">
        <v>37307</v>
      </c>
      <c r="H6115" t="s" s="11">
        <v>55411</v>
      </c>
      <c r="I6115" t="s" s="11">
        <v>28</v>
      </c>
      <c r="J6115" s="11"/>
      <c r="K6115" t="s" s="11">
        <v>234</v>
      </c>
      <c r="L6115" t="s" s="11">
        <v>159</v>
      </c>
      <c r="M6115" s="11"/>
      <c r="N6115" s="11"/>
      <c r="O6115" t="s" s="11">
        <v>55412</v>
      </c>
      <c r="P6115" t="s" s="91">
        <v>55413</v>
      </c>
      <c r="Q6115" t="s" s="8">
        <f>"http://sharkattackfile.net/spreadsheets/pdf_directory/"&amp;P6115</f>
        <v>55414</v>
      </c>
      <c r="R6115" t="s" s="8">
        <v>55415</v>
      </c>
      <c r="S6115" t="s" s="19">
        <v>55416</v>
      </c>
      <c r="T6115" t="s" s="91">
        <v>55416</v>
      </c>
      <c r="U6115" t="s" s="8">
        <v>55417</v>
      </c>
    </row>
    <row r="6116" s="2" customFormat="1" ht="29.7" customHeight="1">
      <c r="A6116" t="s" s="34">
        <v>55418</v>
      </c>
      <c r="B6116" t="s" s="34">
        <v>44857</v>
      </c>
      <c r="C6116" t="s" s="34">
        <v>3573</v>
      </c>
      <c r="D6116" t="s" s="34">
        <v>89</v>
      </c>
      <c r="E6116" t="s" s="34">
        <v>1157</v>
      </c>
      <c r="F6116" t="s" s="34">
        <v>4393</v>
      </c>
      <c r="G6116" s="34"/>
      <c r="H6116" t="s" s="34">
        <v>55419</v>
      </c>
      <c r="I6116" t="s" s="34">
        <v>28</v>
      </c>
      <c r="J6116" s="34"/>
      <c r="K6116" t="s" s="34">
        <v>55420</v>
      </c>
      <c r="L6116" s="34"/>
      <c r="M6116" s="34"/>
      <c r="N6116" t="s" s="34">
        <v>195</v>
      </c>
      <c r="O6116" t="s" s="34">
        <v>17523</v>
      </c>
      <c r="P6116" t="s" s="91">
        <v>55421</v>
      </c>
      <c r="Q6116" t="s" s="8">
        <f>"http://sharkattackfile.net/spreadsheets/pdf_directory/"&amp;P6116</f>
        <v>55422</v>
      </c>
      <c r="R6116" t="s" s="8">
        <v>55423</v>
      </c>
      <c r="S6116" t="s" s="19">
        <v>55424</v>
      </c>
      <c r="T6116" t="s" s="91">
        <v>55424</v>
      </c>
      <c r="U6116" t="s" s="8">
        <v>55425</v>
      </c>
    </row>
    <row r="6117" s="2" customFormat="1" ht="20.7" customHeight="1">
      <c r="A6117" t="s" s="11">
        <v>55426</v>
      </c>
      <c r="B6117" t="s" s="11">
        <v>44857</v>
      </c>
      <c r="C6117" t="s" s="11">
        <v>22</v>
      </c>
      <c r="D6117" t="s" s="11">
        <v>229</v>
      </c>
      <c r="E6117" t="s" s="11">
        <v>401</v>
      </c>
      <c r="F6117" t="s" s="11">
        <v>37873</v>
      </c>
      <c r="G6117" t="s" s="11">
        <v>114</v>
      </c>
      <c r="H6117" t="s" s="11">
        <v>55427</v>
      </c>
      <c r="I6117" t="s" s="11">
        <v>28</v>
      </c>
      <c r="J6117" t="s" s="11">
        <v>399</v>
      </c>
      <c r="K6117" t="s" s="11">
        <v>11122</v>
      </c>
      <c r="L6117" t="s" s="11">
        <v>31</v>
      </c>
      <c r="M6117" t="s" s="11">
        <v>468</v>
      </c>
      <c r="N6117" s="11"/>
      <c r="O6117" t="s" s="11">
        <v>55428</v>
      </c>
      <c r="P6117" t="s" s="91">
        <v>55429</v>
      </c>
      <c r="Q6117" t="s" s="8">
        <f>"http://sharkattackfile.net/spreadsheets/pdf_directory/"&amp;P6117</f>
        <v>55430</v>
      </c>
      <c r="R6117" t="s" s="8">
        <v>55431</v>
      </c>
      <c r="S6117" t="s" s="19">
        <v>55432</v>
      </c>
      <c r="T6117" t="s" s="91">
        <v>55432</v>
      </c>
      <c r="U6117" t="s" s="8">
        <v>55433</v>
      </c>
      <c r="V6117" s="176"/>
    </row>
    <row r="6118" s="2" customFormat="1" ht="13.55" customHeight="1">
      <c r="A6118" t="s" s="11">
        <v>55434</v>
      </c>
      <c r="B6118" t="s" s="11">
        <v>44869</v>
      </c>
      <c r="C6118" t="s" s="11">
        <v>22</v>
      </c>
      <c r="D6118" t="s" s="11">
        <v>229</v>
      </c>
      <c r="E6118" t="s" s="11">
        <v>401</v>
      </c>
      <c r="F6118" t="s" s="11">
        <v>37873</v>
      </c>
      <c r="G6118" t="s" s="11">
        <v>10075</v>
      </c>
      <c r="H6118" t="s" s="11">
        <v>55435</v>
      </c>
      <c r="I6118" t="s" s="11">
        <v>28</v>
      </c>
      <c r="J6118" t="s" s="11">
        <v>333</v>
      </c>
      <c r="K6118" t="s" s="11">
        <v>55436</v>
      </c>
      <c r="L6118" t="s" s="11">
        <v>31</v>
      </c>
      <c r="M6118" s="11"/>
      <c r="N6118" s="11"/>
      <c r="O6118" t="s" s="11">
        <v>55437</v>
      </c>
      <c r="P6118" t="s" s="91">
        <v>55438</v>
      </c>
      <c r="Q6118" t="s" s="8">
        <f>"http://sharkattackfile.net/spreadsheets/pdf_directory/"&amp;P6118</f>
        <v>55439</v>
      </c>
      <c r="R6118" t="s" s="8">
        <v>55440</v>
      </c>
      <c r="S6118" t="s" s="19">
        <v>55441</v>
      </c>
      <c r="T6118" t="s" s="91">
        <v>55441</v>
      </c>
      <c r="U6118" t="s" s="8">
        <v>55442</v>
      </c>
    </row>
    <row r="6119" s="2" customFormat="1" ht="47.7" customHeight="1">
      <c r="A6119" t="s" s="11">
        <v>55443</v>
      </c>
      <c r="B6119" t="s" s="11">
        <v>44869</v>
      </c>
      <c r="C6119" t="s" s="11">
        <v>22</v>
      </c>
      <c r="D6119" t="s" s="11">
        <v>5373</v>
      </c>
      <c r="E6119" t="s" s="11">
        <v>21402</v>
      </c>
      <c r="F6119" t="s" s="11">
        <v>55444</v>
      </c>
      <c r="G6119" t="s" s="11">
        <v>55445</v>
      </c>
      <c r="H6119" t="s" s="11">
        <v>55446</v>
      </c>
      <c r="I6119" t="s" s="11">
        <v>28</v>
      </c>
      <c r="J6119" s="11"/>
      <c r="K6119" t="s" s="11">
        <v>44761</v>
      </c>
      <c r="L6119" t="s" s="11">
        <v>31</v>
      </c>
      <c r="M6119" s="11"/>
      <c r="N6119" s="11"/>
      <c r="O6119" t="s" s="11">
        <v>55447</v>
      </c>
      <c r="P6119" t="s" s="91">
        <v>55448</v>
      </c>
      <c r="Q6119" t="s" s="8">
        <f>"http://sharkattackfile.net/spreadsheets/pdf_directory/"&amp;P6119</f>
        <v>55449</v>
      </c>
      <c r="R6119" t="s" s="8">
        <v>55450</v>
      </c>
      <c r="S6119" t="s" s="19">
        <v>55451</v>
      </c>
      <c r="T6119" t="s" s="91">
        <v>55451</v>
      </c>
      <c r="U6119" t="s" s="8">
        <v>55452</v>
      </c>
    </row>
    <row r="6120" s="2" customFormat="1" ht="20.7" customHeight="1">
      <c r="A6120" t="s" s="11">
        <v>55453</v>
      </c>
      <c r="B6120" t="s" s="11">
        <v>44869</v>
      </c>
      <c r="C6120" t="s" s="11">
        <v>22</v>
      </c>
      <c r="D6120" t="s" s="11">
        <v>55454</v>
      </c>
      <c r="E6120" t="s" s="11">
        <v>55455</v>
      </c>
      <c r="F6120" t="s" s="11">
        <v>55456</v>
      </c>
      <c r="G6120" t="s" s="11">
        <v>114</v>
      </c>
      <c r="H6120" t="s" s="11">
        <v>27</v>
      </c>
      <c r="I6120" t="s" s="11">
        <v>28</v>
      </c>
      <c r="J6120" t="s" s="11">
        <v>986</v>
      </c>
      <c r="K6120" t="s" s="11">
        <v>55457</v>
      </c>
      <c r="L6120" t="s" s="11">
        <v>159</v>
      </c>
      <c r="M6120" s="11"/>
      <c r="N6120" t="s" s="11">
        <v>2450</v>
      </c>
      <c r="O6120" t="s" s="11">
        <v>55458</v>
      </c>
      <c r="P6120" t="s" s="91">
        <v>55459</v>
      </c>
      <c r="Q6120" t="s" s="8">
        <f>"http://sharkattackfile.net/spreadsheets/pdf_directory/"&amp;P6120</f>
        <v>55460</v>
      </c>
      <c r="R6120" t="s" s="8">
        <v>55461</v>
      </c>
      <c r="S6120" t="s" s="19">
        <v>55462</v>
      </c>
      <c r="T6120" t="s" s="91">
        <v>55462</v>
      </c>
      <c r="U6120" t="s" s="8">
        <v>55463</v>
      </c>
    </row>
    <row r="6121" s="2" customFormat="1" ht="29.7" customHeight="1">
      <c r="A6121" t="s" s="11">
        <v>55464</v>
      </c>
      <c r="B6121" t="s" s="11">
        <v>44869</v>
      </c>
      <c r="C6121" t="s" s="11">
        <v>22</v>
      </c>
      <c r="D6121" t="s" s="11">
        <v>89</v>
      </c>
      <c r="E6121" t="s" s="11">
        <v>565</v>
      </c>
      <c r="F6121" t="s" s="11">
        <v>55465</v>
      </c>
      <c r="G6121" t="s" s="11">
        <v>114</v>
      </c>
      <c r="H6121" t="s" s="11">
        <v>55466</v>
      </c>
      <c r="I6121" t="s" s="11">
        <v>28</v>
      </c>
      <c r="J6121" s="69">
        <v>29</v>
      </c>
      <c r="K6121" t="s" s="11">
        <v>55467</v>
      </c>
      <c r="L6121" t="s" s="11">
        <v>159</v>
      </c>
      <c r="M6121" t="s" s="11">
        <v>2368</v>
      </c>
      <c r="N6121" t="s" s="11">
        <v>47</v>
      </c>
      <c r="O6121" t="s" s="11">
        <v>17523</v>
      </c>
      <c r="P6121" t="s" s="91">
        <v>55468</v>
      </c>
      <c r="Q6121" t="s" s="8">
        <f>"http://sharkattackfile.net/spreadsheets/pdf_directory/"&amp;P6121</f>
        <v>55469</v>
      </c>
      <c r="R6121" t="s" s="8">
        <v>55470</v>
      </c>
      <c r="S6121" t="s" s="19">
        <v>55471</v>
      </c>
      <c r="T6121" t="s" s="91">
        <v>55471</v>
      </c>
      <c r="U6121" t="s" s="8">
        <v>55472</v>
      </c>
    </row>
    <row r="6122" s="2" customFormat="1" ht="20.7" customHeight="1">
      <c r="A6122" t="s" s="34">
        <v>55473</v>
      </c>
      <c r="B6122" t="s" s="34">
        <v>44869</v>
      </c>
      <c r="C6122" t="s" s="34">
        <v>3573</v>
      </c>
      <c r="D6122" t="s" s="34">
        <v>3929</v>
      </c>
      <c r="E6122" t="s" s="34">
        <v>55474</v>
      </c>
      <c r="F6122" t="s" s="34">
        <v>55475</v>
      </c>
      <c r="G6122" t="s" s="34">
        <v>114</v>
      </c>
      <c r="H6122" t="s" s="34">
        <v>55476</v>
      </c>
      <c r="I6122" t="s" s="34">
        <v>28</v>
      </c>
      <c r="J6122" t="s" s="34">
        <v>220</v>
      </c>
      <c r="K6122" t="s" s="34">
        <v>54642</v>
      </c>
      <c r="L6122" s="34"/>
      <c r="M6122" s="34"/>
      <c r="N6122" t="s" s="34">
        <v>195</v>
      </c>
      <c r="O6122" t="s" s="34">
        <v>29589</v>
      </c>
      <c r="P6122" t="s" s="91">
        <v>55477</v>
      </c>
      <c r="Q6122" t="s" s="8">
        <f>"http://sharkattackfile.net/spreadsheets/pdf_directory/"&amp;P6122</f>
        <v>55478</v>
      </c>
      <c r="R6122" t="s" s="8">
        <v>55479</v>
      </c>
      <c r="S6122" t="s" s="19">
        <v>55480</v>
      </c>
      <c r="T6122" t="s" s="91">
        <v>55480</v>
      </c>
      <c r="U6122" t="s" s="8">
        <v>55481</v>
      </c>
    </row>
    <row r="6123" s="2" customFormat="1" ht="20.7" customHeight="1">
      <c r="A6123" t="s" s="34">
        <v>55482</v>
      </c>
      <c r="B6123" t="s" s="34">
        <v>44869</v>
      </c>
      <c r="C6123" t="s" s="34">
        <v>3573</v>
      </c>
      <c r="D6123" t="s" s="34">
        <v>54804</v>
      </c>
      <c r="E6123" t="s" s="34">
        <v>43747</v>
      </c>
      <c r="F6123" s="34"/>
      <c r="G6123" t="s" s="34">
        <v>54805</v>
      </c>
      <c r="H6123" t="s" s="34">
        <v>9091</v>
      </c>
      <c r="I6123" t="s" s="34">
        <v>28</v>
      </c>
      <c r="J6123" s="34"/>
      <c r="K6123" s="34"/>
      <c r="L6123" s="34"/>
      <c r="M6123" s="34"/>
      <c r="N6123" t="s" s="34">
        <v>195</v>
      </c>
      <c r="O6123" t="s" s="34">
        <v>55483</v>
      </c>
      <c r="P6123" t="s" s="91">
        <v>55484</v>
      </c>
      <c r="Q6123" t="s" s="8">
        <f>"http://sharkattackfile.net/spreadsheets/pdf_directory/"&amp;P6123</f>
        <v>55485</v>
      </c>
      <c r="R6123" t="s" s="8">
        <v>55486</v>
      </c>
      <c r="S6123" t="s" s="19">
        <v>55487</v>
      </c>
      <c r="T6123" t="s" s="91">
        <v>55487</v>
      </c>
      <c r="U6123" t="s" s="8">
        <v>55488</v>
      </c>
    </row>
    <row r="6124" s="2" customFormat="1" ht="56.7" customHeight="1">
      <c r="A6124" t="s" s="11">
        <v>55489</v>
      </c>
      <c r="B6124" t="s" s="11">
        <v>44869</v>
      </c>
      <c r="C6124" t="s" s="11">
        <v>22</v>
      </c>
      <c r="D6124" t="s" s="11">
        <v>5373</v>
      </c>
      <c r="E6124" t="s" s="11">
        <v>55490</v>
      </c>
      <c r="F6124" t="s" s="11">
        <v>55491</v>
      </c>
      <c r="G6124" t="s" s="11">
        <v>114</v>
      </c>
      <c r="H6124" t="s" s="11">
        <v>55492</v>
      </c>
      <c r="I6124" t="s" s="11">
        <v>28</v>
      </c>
      <c r="J6124" s="11"/>
      <c r="K6124" t="s" s="11">
        <v>55493</v>
      </c>
      <c r="L6124" t="s" s="11">
        <v>31</v>
      </c>
      <c r="M6124" t="s" s="11">
        <v>85</v>
      </c>
      <c r="N6124" s="11"/>
      <c r="O6124" t="s" s="11">
        <v>55494</v>
      </c>
      <c r="P6124" t="s" s="91">
        <v>55495</v>
      </c>
      <c r="Q6124" t="s" s="8">
        <f>"http://sharkattackfile.net/spreadsheets/pdf_directory/"&amp;P6124</f>
        <v>55496</v>
      </c>
      <c r="R6124" t="s" s="8">
        <v>55497</v>
      </c>
      <c r="S6124" t="s" s="19">
        <v>55498</v>
      </c>
      <c r="T6124" t="s" s="91">
        <v>55498</v>
      </c>
      <c r="U6124" t="s" s="8">
        <v>55499</v>
      </c>
    </row>
    <row r="6125" s="2" customFormat="1" ht="20.7" customHeight="1">
      <c r="A6125" t="s" s="11">
        <v>55500</v>
      </c>
      <c r="B6125" t="s" s="11">
        <v>44869</v>
      </c>
      <c r="C6125" t="s" s="11">
        <v>22</v>
      </c>
      <c r="D6125" t="s" s="11">
        <v>229</v>
      </c>
      <c r="E6125" t="s" s="11">
        <v>401</v>
      </c>
      <c r="F6125" t="s" s="11">
        <v>37873</v>
      </c>
      <c r="G6125" t="s" s="11">
        <v>10075</v>
      </c>
      <c r="H6125" t="s" s="11">
        <v>55501</v>
      </c>
      <c r="I6125" t="s" s="11">
        <v>28</v>
      </c>
      <c r="J6125" s="11"/>
      <c r="K6125" t="s" s="11">
        <v>11840</v>
      </c>
      <c r="L6125" t="s" s="11">
        <v>159</v>
      </c>
      <c r="M6125" s="11"/>
      <c r="N6125" s="11"/>
      <c r="O6125" t="s" s="11">
        <v>55502</v>
      </c>
      <c r="P6125" t="s" s="91">
        <v>55503</v>
      </c>
      <c r="Q6125" t="s" s="8">
        <f>"http://sharkattackfile.net/spreadsheets/pdf_directory/"&amp;P6125</f>
        <v>55504</v>
      </c>
      <c r="R6125" t="s" s="8">
        <v>55505</v>
      </c>
      <c r="S6125" t="s" s="19">
        <v>55506</v>
      </c>
      <c r="T6125" t="s" s="91">
        <v>55506</v>
      </c>
      <c r="U6125" t="s" s="8">
        <v>55507</v>
      </c>
    </row>
    <row r="6126" s="2" customFormat="1" ht="20.7" customHeight="1">
      <c r="A6126" t="s" s="11">
        <v>55508</v>
      </c>
      <c r="B6126" t="s" s="11">
        <v>44869</v>
      </c>
      <c r="C6126" t="s" s="11">
        <v>22</v>
      </c>
      <c r="D6126" t="s" s="11">
        <v>23</v>
      </c>
      <c r="E6126" t="s" s="11">
        <v>24</v>
      </c>
      <c r="F6126" t="s" s="11">
        <v>55509</v>
      </c>
      <c r="G6126" t="s" s="11">
        <v>10075</v>
      </c>
      <c r="H6126" t="s" s="11">
        <v>55510</v>
      </c>
      <c r="I6126" t="s" s="11">
        <v>28</v>
      </c>
      <c r="J6126" s="11"/>
      <c r="K6126" t="s" s="11">
        <v>52861</v>
      </c>
      <c r="L6126" t="s" s="11">
        <v>31</v>
      </c>
      <c r="M6126" s="11"/>
      <c r="N6126" s="11"/>
      <c r="O6126" t="s" s="11">
        <v>55511</v>
      </c>
      <c r="P6126" t="s" s="91">
        <v>55512</v>
      </c>
      <c r="Q6126" t="s" s="8">
        <f>"http://sharkattackfile.net/spreadsheets/pdf_directory/"&amp;P6126</f>
        <v>55513</v>
      </c>
      <c r="R6126" t="s" s="8">
        <v>55514</v>
      </c>
      <c r="S6126" t="s" s="19">
        <v>55515</v>
      </c>
      <c r="T6126" t="s" s="91">
        <v>55515</v>
      </c>
      <c r="U6126" t="s" s="8">
        <v>55516</v>
      </c>
    </row>
    <row r="6127" s="2" customFormat="1" ht="20.7" customHeight="1">
      <c r="A6127" t="s" s="11">
        <v>55517</v>
      </c>
      <c r="B6127" t="s" s="11">
        <v>44880</v>
      </c>
      <c r="C6127" t="s" s="11">
        <v>22</v>
      </c>
      <c r="D6127" t="s" s="11">
        <v>229</v>
      </c>
      <c r="E6127" t="s" s="11">
        <v>596</v>
      </c>
      <c r="F6127" t="s" s="11">
        <v>55312</v>
      </c>
      <c r="G6127" t="s" s="11">
        <v>10075</v>
      </c>
      <c r="H6127" t="s" s="11">
        <v>55518</v>
      </c>
      <c r="I6127" t="s" s="11">
        <v>28</v>
      </c>
      <c r="J6127" s="11"/>
      <c r="K6127" t="s" s="11">
        <v>234</v>
      </c>
      <c r="L6127" t="s" s="11">
        <v>159</v>
      </c>
      <c r="M6127" s="11"/>
      <c r="N6127" s="11"/>
      <c r="O6127" t="s" s="11">
        <v>55519</v>
      </c>
      <c r="P6127" t="s" s="91">
        <v>55520</v>
      </c>
      <c r="Q6127" t="s" s="8">
        <f>"http://sharkattackfile.net/spreadsheets/pdf_directory/"&amp;P6127</f>
        <v>55521</v>
      </c>
      <c r="R6127" t="s" s="8">
        <v>55522</v>
      </c>
      <c r="S6127" t="s" s="19">
        <v>55523</v>
      </c>
      <c r="T6127" t="s" s="91">
        <v>55523</v>
      </c>
      <c r="U6127" t="s" s="8">
        <v>55524</v>
      </c>
    </row>
    <row r="6128" s="2" customFormat="1" ht="20.7" customHeight="1">
      <c r="A6128" t="s" s="11">
        <v>55525</v>
      </c>
      <c r="B6128" t="s" s="11">
        <v>44880</v>
      </c>
      <c r="C6128" t="s" s="11">
        <v>22</v>
      </c>
      <c r="D6128" t="s" s="11">
        <v>89</v>
      </c>
      <c r="E6128" t="s" s="11">
        <v>565</v>
      </c>
      <c r="F6128" t="s" s="11">
        <v>55526</v>
      </c>
      <c r="G6128" t="s" s="11">
        <v>114</v>
      </c>
      <c r="H6128" t="s" s="11">
        <v>55527</v>
      </c>
      <c r="I6128" t="s" s="11">
        <v>28</v>
      </c>
      <c r="J6128" t="s" s="11">
        <v>289</v>
      </c>
      <c r="K6128" t="s" s="11">
        <v>55528</v>
      </c>
      <c r="L6128" t="s" s="11">
        <v>159</v>
      </c>
      <c r="M6128" s="11"/>
      <c r="N6128" s="11"/>
      <c r="O6128" t="s" s="11">
        <v>55529</v>
      </c>
      <c r="P6128" t="s" s="91">
        <v>55530</v>
      </c>
      <c r="Q6128" t="s" s="8">
        <f>"http://sharkattackfile.net/spreadsheets/pdf_directory/"&amp;P6128</f>
        <v>55531</v>
      </c>
      <c r="R6128" t="s" s="8">
        <v>55532</v>
      </c>
      <c r="S6128" t="s" s="19">
        <v>55533</v>
      </c>
      <c r="T6128" t="s" s="91">
        <v>55533</v>
      </c>
      <c r="U6128" t="s" s="8">
        <v>55534</v>
      </c>
    </row>
    <row r="6129" s="2" customFormat="1" ht="20.7" customHeight="1">
      <c r="A6129" t="s" s="34">
        <v>55535</v>
      </c>
      <c r="B6129" t="s" s="34">
        <v>44880</v>
      </c>
      <c r="C6129" t="s" s="34">
        <v>3573</v>
      </c>
      <c r="D6129" t="s" s="34">
        <v>89</v>
      </c>
      <c r="E6129" t="s" s="34">
        <v>565</v>
      </c>
      <c r="F6129" t="s" s="34">
        <v>55536</v>
      </c>
      <c r="G6129" t="s" s="34">
        <v>114</v>
      </c>
      <c r="H6129" t="s" s="34">
        <v>55537</v>
      </c>
      <c r="I6129" t="s" s="34">
        <v>28</v>
      </c>
      <c r="J6129" s="34"/>
      <c r="K6129" t="s" s="34">
        <v>31703</v>
      </c>
      <c r="L6129" s="34"/>
      <c r="M6129" s="34"/>
      <c r="N6129" t="s" s="34">
        <v>195</v>
      </c>
      <c r="O6129" t="s" s="34">
        <v>55529</v>
      </c>
      <c r="P6129" t="s" s="91">
        <v>55538</v>
      </c>
      <c r="Q6129" t="s" s="8">
        <f>"http://sharkattackfile.net/spreadsheets/pdf_directory/"&amp;P6129</f>
        <v>55539</v>
      </c>
      <c r="R6129" t="s" s="8">
        <v>55540</v>
      </c>
      <c r="S6129" t="s" s="19">
        <v>55541</v>
      </c>
      <c r="T6129" t="s" s="91">
        <v>55541</v>
      </c>
      <c r="U6129" t="s" s="8">
        <v>55542</v>
      </c>
    </row>
    <row r="6130" s="2" customFormat="1" ht="20.7" customHeight="1">
      <c r="A6130" t="s" s="11">
        <v>55543</v>
      </c>
      <c r="B6130" t="s" s="11">
        <v>44880</v>
      </c>
      <c r="C6130" t="s" s="11">
        <v>22</v>
      </c>
      <c r="D6130" t="s" s="11">
        <v>229</v>
      </c>
      <c r="E6130" t="s" s="11">
        <v>401</v>
      </c>
      <c r="F6130" t="s" s="11">
        <v>38673</v>
      </c>
      <c r="G6130" t="s" s="11">
        <v>114</v>
      </c>
      <c r="H6130" t="s" s="11">
        <v>55544</v>
      </c>
      <c r="I6130" t="s" s="11">
        <v>28</v>
      </c>
      <c r="J6130" s="11"/>
      <c r="K6130" t="s" s="11">
        <v>10077</v>
      </c>
      <c r="L6130" t="s" s="11">
        <v>31</v>
      </c>
      <c r="M6130" s="11"/>
      <c r="N6130" s="11"/>
      <c r="O6130" t="s" s="11">
        <v>55545</v>
      </c>
      <c r="P6130" t="s" s="91">
        <v>55546</v>
      </c>
      <c r="Q6130" t="s" s="8">
        <f>"http://sharkattackfile.net/spreadsheets/pdf_directory/"&amp;P6130</f>
        <v>55547</v>
      </c>
      <c r="R6130" t="s" s="8">
        <v>55548</v>
      </c>
      <c r="S6130" t="s" s="19">
        <v>55549</v>
      </c>
      <c r="T6130" t="s" s="91">
        <v>55549</v>
      </c>
      <c r="U6130" t="s" s="8">
        <v>55550</v>
      </c>
    </row>
    <row r="6131" s="2" customFormat="1" ht="29.7" customHeight="1">
      <c r="A6131" t="s" s="11">
        <v>55551</v>
      </c>
      <c r="B6131" t="s" s="11">
        <v>44880</v>
      </c>
      <c r="C6131" t="s" s="11">
        <v>22</v>
      </c>
      <c r="D6131" t="s" s="11">
        <v>23</v>
      </c>
      <c r="E6131" t="s" s="11">
        <v>3164</v>
      </c>
      <c r="F6131" t="s" s="11">
        <v>55552</v>
      </c>
      <c r="G6131" t="s" s="11">
        <v>465</v>
      </c>
      <c r="H6131" t="s" s="11">
        <v>55553</v>
      </c>
      <c r="I6131" t="s" s="11">
        <v>28</v>
      </c>
      <c r="J6131" s="11"/>
      <c r="K6131" t="s" s="11">
        <v>1490</v>
      </c>
      <c r="L6131" t="s" s="11">
        <v>9050</v>
      </c>
      <c r="M6131" s="11"/>
      <c r="N6131" t="s" s="11">
        <v>221</v>
      </c>
      <c r="O6131" t="s" s="11">
        <v>55554</v>
      </c>
      <c r="P6131" t="s" s="91">
        <v>55555</v>
      </c>
      <c r="Q6131" t="s" s="8">
        <f>"http://sharkattackfile.net/spreadsheets/pdf_directory/"&amp;P6131</f>
        <v>55556</v>
      </c>
      <c r="R6131" t="s" s="8">
        <v>55557</v>
      </c>
      <c r="S6131" t="s" s="19">
        <v>55558</v>
      </c>
      <c r="T6131" t="s" s="91">
        <v>55558</v>
      </c>
      <c r="U6131" t="s" s="8">
        <v>55559</v>
      </c>
    </row>
    <row r="6132" s="2" customFormat="1" ht="20.7" customHeight="1">
      <c r="A6132" t="s" s="11">
        <v>55560</v>
      </c>
      <c r="B6132" t="s" s="11">
        <v>44880</v>
      </c>
      <c r="C6132" t="s" s="11">
        <v>22</v>
      </c>
      <c r="D6132" t="s" s="11">
        <v>23</v>
      </c>
      <c r="E6132" t="s" s="11">
        <v>145</v>
      </c>
      <c r="F6132" t="s" s="11">
        <v>55561</v>
      </c>
      <c r="G6132" t="s" s="11">
        <v>4074</v>
      </c>
      <c r="H6132" t="s" s="11">
        <v>55562</v>
      </c>
      <c r="I6132" t="s" s="11">
        <v>28</v>
      </c>
      <c r="J6132" s="11"/>
      <c r="K6132" t="s" s="11">
        <v>55563</v>
      </c>
      <c r="L6132" t="s" s="11">
        <v>31</v>
      </c>
      <c r="M6132" t="s" s="11">
        <v>241</v>
      </c>
      <c r="N6132" s="11"/>
      <c r="O6132" t="s" s="11">
        <v>55564</v>
      </c>
      <c r="P6132" t="s" s="91">
        <v>55565</v>
      </c>
      <c r="Q6132" t="s" s="8">
        <f>"http://sharkattackfile.net/spreadsheets/pdf_directory/"&amp;P6132</f>
        <v>55566</v>
      </c>
      <c r="R6132" t="s" s="8">
        <f>"http://sharkattackfile.net/spreadsheets/pdf_directory/"&amp;Q6132</f>
        <v>55567</v>
      </c>
      <c r="S6132" t="s" s="19">
        <v>55568</v>
      </c>
      <c r="T6132" t="s" s="91">
        <v>55568</v>
      </c>
      <c r="U6132" t="s" s="8">
        <v>55569</v>
      </c>
    </row>
    <row r="6133" s="2" customFormat="1" ht="20.7" customHeight="1">
      <c r="A6133" t="s" s="11">
        <v>55570</v>
      </c>
      <c r="B6133" t="s" s="11">
        <v>44880</v>
      </c>
      <c r="C6133" t="s" s="11">
        <v>22</v>
      </c>
      <c r="D6133" t="s" s="11">
        <v>23</v>
      </c>
      <c r="E6133" t="s" s="11">
        <v>1439</v>
      </c>
      <c r="F6133" t="s" s="11">
        <v>55571</v>
      </c>
      <c r="G6133" t="s" s="11">
        <v>10075</v>
      </c>
      <c r="H6133" t="s" s="11">
        <v>55572</v>
      </c>
      <c r="I6133" t="s" s="11">
        <v>28</v>
      </c>
      <c r="J6133" s="11"/>
      <c r="K6133" t="s" s="11">
        <v>55573</v>
      </c>
      <c r="L6133" t="s" s="11">
        <v>31</v>
      </c>
      <c r="M6133" t="s" s="11">
        <v>241</v>
      </c>
      <c r="N6133" s="11"/>
      <c r="O6133" t="s" s="11">
        <v>63</v>
      </c>
      <c r="P6133" t="s" s="91">
        <v>55574</v>
      </c>
      <c r="Q6133" t="s" s="8">
        <f>"http://sharkattackfile.net/spreadsheets/pdf_directory/"&amp;P6133</f>
        <v>55575</v>
      </c>
      <c r="R6133" t="s" s="8">
        <v>55576</v>
      </c>
      <c r="S6133" t="s" s="19">
        <v>55577</v>
      </c>
      <c r="T6133" t="s" s="91">
        <v>55577</v>
      </c>
      <c r="U6133" t="s" s="8">
        <v>55578</v>
      </c>
    </row>
    <row r="6134" s="2" customFormat="1" ht="20.7" customHeight="1">
      <c r="A6134" t="s" s="11">
        <v>55579</v>
      </c>
      <c r="B6134" t="s" s="11">
        <v>44880</v>
      </c>
      <c r="C6134" t="s" s="11">
        <v>22</v>
      </c>
      <c r="D6134" t="s" s="11">
        <v>10432</v>
      </c>
      <c r="E6134" t="s" s="11">
        <v>43673</v>
      </c>
      <c r="F6134" t="s" s="11">
        <v>55580</v>
      </c>
      <c r="G6134" t="s" s="11">
        <v>114</v>
      </c>
      <c r="H6134" t="s" s="11">
        <v>27</v>
      </c>
      <c r="I6134" t="s" s="11">
        <v>28</v>
      </c>
      <c r="J6134" s="11"/>
      <c r="K6134" t="s" s="11">
        <v>234</v>
      </c>
      <c r="L6134" t="s" s="11">
        <v>159</v>
      </c>
      <c r="M6134" s="11"/>
      <c r="N6134" s="11"/>
      <c r="O6134" t="s" s="11">
        <v>5132</v>
      </c>
      <c r="P6134" t="s" s="91">
        <v>55581</v>
      </c>
      <c r="Q6134" t="s" s="8">
        <f>"http://sharkattackfile.net/spreadsheets/pdf_directory/"&amp;P6134</f>
        <v>55582</v>
      </c>
      <c r="R6134" t="s" s="8">
        <v>55583</v>
      </c>
      <c r="S6134" t="s" s="19">
        <v>55584</v>
      </c>
      <c r="T6134" t="s" s="91">
        <v>55584</v>
      </c>
      <c r="U6134" t="s" s="8">
        <v>55585</v>
      </c>
    </row>
    <row r="6135" s="2" customFormat="1" ht="47.7" customHeight="1">
      <c r="A6135" t="s" s="34">
        <v>55586</v>
      </c>
      <c r="B6135" t="s" s="34">
        <v>44880</v>
      </c>
      <c r="C6135" t="s" s="34">
        <v>3573</v>
      </c>
      <c r="D6135" t="s" s="34">
        <v>23</v>
      </c>
      <c r="E6135" t="s" s="34">
        <v>145</v>
      </c>
      <c r="F6135" t="s" s="34">
        <v>55587</v>
      </c>
      <c r="G6135" t="s" s="34">
        <v>55588</v>
      </c>
      <c r="H6135" t="s" s="34">
        <v>55589</v>
      </c>
      <c r="I6135" t="s" s="34">
        <v>28</v>
      </c>
      <c r="J6135" s="34"/>
      <c r="K6135" t="s" s="34">
        <v>55590</v>
      </c>
      <c r="L6135" s="34"/>
      <c r="M6135" s="34"/>
      <c r="N6135" t="s" s="34">
        <v>195</v>
      </c>
      <c r="O6135" t="s" s="34">
        <v>55591</v>
      </c>
      <c r="P6135" t="s" s="91">
        <v>55592</v>
      </c>
      <c r="Q6135" t="s" s="8">
        <f>"http://sharkattackfile.net/spreadsheets/pdf_directory/"&amp;P6135</f>
        <v>55593</v>
      </c>
      <c r="R6135" t="s" s="8">
        <v>55594</v>
      </c>
      <c r="S6135" t="s" s="19">
        <v>55595</v>
      </c>
      <c r="T6135" t="s" s="91">
        <v>55595</v>
      </c>
      <c r="U6135" t="s" s="8">
        <v>55596</v>
      </c>
    </row>
    <row r="6136" s="2" customFormat="1" ht="29.7" customHeight="1">
      <c r="A6136" t="s" s="36">
        <v>55597</v>
      </c>
      <c r="B6136" t="s" s="36">
        <v>44880</v>
      </c>
      <c r="C6136" t="s" s="36">
        <v>211</v>
      </c>
      <c r="D6136" t="s" s="36">
        <v>23</v>
      </c>
      <c r="E6136" t="s" s="36">
        <v>37610</v>
      </c>
      <c r="F6136" t="s" s="36">
        <v>55598</v>
      </c>
      <c r="G6136" t="s" s="36">
        <v>221</v>
      </c>
      <c r="H6136" t="s" s="36">
        <v>55599</v>
      </c>
      <c r="I6136" s="36"/>
      <c r="J6136" s="36"/>
      <c r="K6136" t="s" s="36">
        <v>55600</v>
      </c>
      <c r="L6136" t="s" s="36">
        <v>31</v>
      </c>
      <c r="M6136" s="36"/>
      <c r="N6136" s="36"/>
      <c r="O6136" t="s" s="36">
        <v>55601</v>
      </c>
      <c r="P6136" t="s" s="91">
        <v>55602</v>
      </c>
      <c r="Q6136" t="s" s="8">
        <f>"http://sharkattackfile.net/spreadsheets/pdf_directory/"&amp;P6136</f>
        <v>55603</v>
      </c>
      <c r="R6136" t="s" s="8">
        <v>55604</v>
      </c>
      <c r="S6136" t="s" s="19">
        <v>55605</v>
      </c>
      <c r="T6136" t="s" s="91">
        <v>55605</v>
      </c>
      <c r="U6136" t="s" s="8">
        <v>55606</v>
      </c>
    </row>
    <row r="6137" s="2" customFormat="1" ht="20.7" customHeight="1">
      <c r="A6137" t="s" s="11">
        <v>55607</v>
      </c>
      <c r="B6137" t="s" s="11">
        <v>44880</v>
      </c>
      <c r="C6137" t="s" s="11">
        <v>22</v>
      </c>
      <c r="D6137" t="s" s="11">
        <v>229</v>
      </c>
      <c r="E6137" t="s" s="11">
        <v>596</v>
      </c>
      <c r="F6137" t="s" s="11">
        <v>55276</v>
      </c>
      <c r="G6137" t="s" s="11">
        <v>55608</v>
      </c>
      <c r="H6137" t="s" s="11">
        <v>55609</v>
      </c>
      <c r="I6137" t="s" s="11">
        <v>28</v>
      </c>
      <c r="J6137" s="11"/>
      <c r="K6137" t="s" s="11">
        <v>55610</v>
      </c>
      <c r="L6137" t="s" s="11">
        <v>31</v>
      </c>
      <c r="M6137" t="s" s="11">
        <v>468</v>
      </c>
      <c r="N6137" s="11"/>
      <c r="O6137" t="s" s="11">
        <v>55611</v>
      </c>
      <c r="P6137" t="s" s="91">
        <v>55612</v>
      </c>
      <c r="Q6137" t="s" s="8">
        <f>"http://sharkattackfile.net/spreadsheets/pdf_directory/"&amp;P6137</f>
        <v>55613</v>
      </c>
      <c r="R6137" t="s" s="8">
        <v>55614</v>
      </c>
      <c r="S6137" t="s" s="19">
        <v>55615</v>
      </c>
      <c r="T6137" t="s" s="91">
        <v>55615</v>
      </c>
      <c r="U6137" t="s" s="8">
        <v>55616</v>
      </c>
    </row>
    <row r="6138" s="2" customFormat="1" ht="29.7" customHeight="1">
      <c r="A6138" t="s" s="11">
        <v>55617</v>
      </c>
      <c r="B6138" t="s" s="11">
        <v>44880</v>
      </c>
      <c r="C6138" t="s" s="11">
        <v>22</v>
      </c>
      <c r="D6138" t="s" s="11">
        <v>23</v>
      </c>
      <c r="E6138" t="s" s="11">
        <v>145</v>
      </c>
      <c r="F6138" t="s" s="11">
        <v>55618</v>
      </c>
      <c r="G6138" s="11"/>
      <c r="H6138" t="s" s="11">
        <v>55619</v>
      </c>
      <c r="I6138" t="s" s="11">
        <v>28</v>
      </c>
      <c r="J6138" s="11"/>
      <c r="K6138" t="s" s="11">
        <v>55620</v>
      </c>
      <c r="L6138" t="s" s="11">
        <v>31</v>
      </c>
      <c r="M6138" s="11"/>
      <c r="N6138" s="11"/>
      <c r="O6138" t="s" s="11">
        <v>55621</v>
      </c>
      <c r="P6138" t="s" s="91">
        <v>55622</v>
      </c>
      <c r="Q6138" t="s" s="8">
        <f>"http://sharkattackfile.net/spreadsheets/pdf_directory/"&amp;P6138</f>
        <v>55623</v>
      </c>
      <c r="R6138" t="s" s="8">
        <v>55624</v>
      </c>
      <c r="S6138" t="s" s="19">
        <v>55625</v>
      </c>
      <c r="T6138" t="s" s="91">
        <v>55625</v>
      </c>
      <c r="U6138" t="s" s="8">
        <v>55626</v>
      </c>
    </row>
    <row r="6139" s="2" customFormat="1" ht="20.7" customHeight="1">
      <c r="A6139" t="s" s="11">
        <v>55627</v>
      </c>
      <c r="B6139" t="s" s="11">
        <v>44880</v>
      </c>
      <c r="C6139" t="s" s="11">
        <v>22</v>
      </c>
      <c r="D6139" t="s" s="11">
        <v>89</v>
      </c>
      <c r="E6139" t="s" s="11">
        <v>90</v>
      </c>
      <c r="F6139" t="s" s="11">
        <v>27597</v>
      </c>
      <c r="G6139" t="s" s="11">
        <v>114</v>
      </c>
      <c r="H6139" t="s" s="11">
        <v>55628</v>
      </c>
      <c r="I6139" t="s" s="11">
        <v>28</v>
      </c>
      <c r="J6139" s="11"/>
      <c r="K6139" t="s" s="11">
        <v>3319</v>
      </c>
      <c r="L6139" t="s" s="11">
        <v>31</v>
      </c>
      <c r="M6139" t="s" s="11">
        <v>10978</v>
      </c>
      <c r="N6139" s="11"/>
      <c r="O6139" t="s" s="11">
        <v>55629</v>
      </c>
      <c r="P6139" t="s" s="91">
        <v>55630</v>
      </c>
      <c r="Q6139" t="s" s="8">
        <f>"http://sharkattackfile.net/spreadsheets/pdf_directory/"&amp;P6139</f>
        <v>55631</v>
      </c>
      <c r="R6139" t="s" s="8">
        <v>55632</v>
      </c>
      <c r="S6139" t="s" s="19">
        <v>55633</v>
      </c>
      <c r="T6139" t="s" s="91">
        <v>55633</v>
      </c>
      <c r="U6139" t="s" s="8">
        <v>55634</v>
      </c>
    </row>
    <row r="6140" s="2" customFormat="1" ht="20.7" customHeight="1">
      <c r="A6140" t="s" s="11">
        <v>55635</v>
      </c>
      <c r="B6140" t="s" s="11">
        <v>44891</v>
      </c>
      <c r="C6140" t="s" s="11">
        <v>22</v>
      </c>
      <c r="D6140" t="s" s="11">
        <v>229</v>
      </c>
      <c r="E6140" t="s" s="11">
        <v>401</v>
      </c>
      <c r="F6140" t="s" s="11">
        <v>55636</v>
      </c>
      <c r="G6140" t="s" s="11">
        <v>8404</v>
      </c>
      <c r="H6140" t="s" s="11">
        <v>55637</v>
      </c>
      <c r="I6140" t="s" s="11">
        <v>28</v>
      </c>
      <c r="J6140" s="11"/>
      <c r="K6140" t="s" s="11">
        <v>55638</v>
      </c>
      <c r="L6140" t="s" s="11">
        <v>31</v>
      </c>
      <c r="M6140" t="s" s="11">
        <v>241</v>
      </c>
      <c r="N6140" s="11"/>
      <c r="O6140" t="s" s="11">
        <v>55639</v>
      </c>
      <c r="P6140" t="s" s="91">
        <v>55640</v>
      </c>
      <c r="Q6140" t="s" s="8">
        <f>"http://sharkattackfile.net/spreadsheets/pdf_directory/"&amp;P6140</f>
        <v>55641</v>
      </c>
      <c r="R6140" t="s" s="8">
        <v>55642</v>
      </c>
      <c r="S6140" t="s" s="19">
        <v>55643</v>
      </c>
      <c r="T6140" t="s" s="91">
        <v>55643</v>
      </c>
      <c r="U6140" t="s" s="8">
        <v>55644</v>
      </c>
    </row>
    <row r="6141" s="2" customFormat="1" ht="20.7" customHeight="1">
      <c r="A6141" t="s" s="61">
        <v>55645</v>
      </c>
      <c r="B6141" t="s" s="61">
        <v>44891</v>
      </c>
      <c r="C6141" t="s" s="61">
        <v>501</v>
      </c>
      <c r="D6141" t="s" s="61">
        <v>5373</v>
      </c>
      <c r="E6141" t="s" s="61">
        <v>55646</v>
      </c>
      <c r="F6141" t="s" s="61">
        <v>55647</v>
      </c>
      <c r="G6141" t="s" s="61">
        <v>501</v>
      </c>
      <c r="H6141" t="s" s="61">
        <v>55648</v>
      </c>
      <c r="I6141" s="61"/>
      <c r="J6141" s="61"/>
      <c r="K6141" t="s" s="61">
        <v>234</v>
      </c>
      <c r="L6141" t="s" s="61">
        <v>159</v>
      </c>
      <c r="M6141" s="61"/>
      <c r="N6141" s="61"/>
      <c r="O6141" t="s" s="61">
        <v>55649</v>
      </c>
      <c r="P6141" t="s" s="91">
        <v>55650</v>
      </c>
      <c r="Q6141" t="s" s="8">
        <f>"http://sharkattackfile.net/spreadsheets/pdf_directory/"&amp;P6141</f>
        <v>55651</v>
      </c>
      <c r="R6141" t="s" s="8">
        <v>55652</v>
      </c>
      <c r="S6141" t="s" s="19">
        <v>55653</v>
      </c>
      <c r="T6141" t="s" s="91">
        <v>55653</v>
      </c>
      <c r="U6141" t="s" s="8">
        <v>55654</v>
      </c>
    </row>
    <row r="6142" s="2" customFormat="1" ht="20.7" customHeight="1">
      <c r="A6142" t="s" s="112">
        <v>55655</v>
      </c>
      <c r="B6142" t="s" s="112">
        <v>44891</v>
      </c>
      <c r="C6142" t="s" s="112">
        <v>88</v>
      </c>
      <c r="D6142" t="s" s="112">
        <v>229</v>
      </c>
      <c r="E6142" t="s" s="112">
        <v>550</v>
      </c>
      <c r="F6142" t="s" s="112">
        <v>55656</v>
      </c>
      <c r="G6142" t="s" s="112">
        <v>45089</v>
      </c>
      <c r="H6142" t="s" s="112">
        <v>55657</v>
      </c>
      <c r="I6142" s="112"/>
      <c r="J6142" s="112"/>
      <c r="K6142" t="s" s="112">
        <v>19513</v>
      </c>
      <c r="L6142" t="s" s="112">
        <v>31</v>
      </c>
      <c r="M6142" t="s" s="112">
        <v>507</v>
      </c>
      <c r="N6142" t="s" s="112">
        <v>44020</v>
      </c>
      <c r="O6142" t="s" s="112">
        <v>5132</v>
      </c>
      <c r="P6142" t="s" s="91">
        <v>55658</v>
      </c>
      <c r="Q6142" t="s" s="8">
        <f>"http://sharkattackfile.net/spreadsheets/pdf_directory/"&amp;P6142</f>
        <v>55659</v>
      </c>
      <c r="R6142" t="s" s="8">
        <v>55660</v>
      </c>
      <c r="S6142" t="s" s="19">
        <v>55661</v>
      </c>
      <c r="T6142" t="s" s="91">
        <v>55661</v>
      </c>
      <c r="U6142" t="s" s="8">
        <v>55662</v>
      </c>
    </row>
    <row r="6143" s="2" customFormat="1" ht="20.7" customHeight="1">
      <c r="A6143" t="s" s="11">
        <v>55663</v>
      </c>
      <c r="B6143" t="s" s="11">
        <v>44891</v>
      </c>
      <c r="C6143" t="s" s="11">
        <v>22</v>
      </c>
      <c r="D6143" t="s" s="11">
        <v>4557</v>
      </c>
      <c r="E6143" t="s" s="11">
        <v>53185</v>
      </c>
      <c r="F6143" t="s" s="11">
        <v>55664</v>
      </c>
      <c r="G6143" t="s" s="11">
        <v>465</v>
      </c>
      <c r="H6143" t="s" s="11">
        <v>55665</v>
      </c>
      <c r="I6143" t="s" s="11">
        <v>28</v>
      </c>
      <c r="J6143" s="11"/>
      <c r="K6143" t="s" s="11">
        <v>10630</v>
      </c>
      <c r="L6143" t="s" s="11">
        <v>31</v>
      </c>
      <c r="M6143" s="11"/>
      <c r="N6143" s="11"/>
      <c r="O6143" t="s" s="11">
        <v>55666</v>
      </c>
      <c r="P6143" t="s" s="91">
        <v>55667</v>
      </c>
      <c r="Q6143" t="s" s="8">
        <f>"http://sharkattackfile.net/spreadsheets/pdf_directory/"&amp;P6143</f>
        <v>55668</v>
      </c>
      <c r="R6143" t="s" s="8">
        <v>55669</v>
      </c>
      <c r="S6143" t="s" s="19">
        <v>55670</v>
      </c>
      <c r="T6143" t="s" s="91">
        <v>55670</v>
      </c>
      <c r="U6143" t="s" s="8">
        <v>55671</v>
      </c>
    </row>
    <row r="6144" s="2" customFormat="1" ht="20.7" customHeight="1">
      <c r="A6144" t="s" s="11">
        <v>55663</v>
      </c>
      <c r="B6144" t="s" s="11">
        <v>44891</v>
      </c>
      <c r="C6144" t="s" s="11">
        <v>22</v>
      </c>
      <c r="D6144" t="s" s="11">
        <v>4557</v>
      </c>
      <c r="E6144" t="s" s="11">
        <v>53185</v>
      </c>
      <c r="F6144" t="s" s="11">
        <v>55664</v>
      </c>
      <c r="G6144" t="s" s="11">
        <v>48791</v>
      </c>
      <c r="H6144" t="s" s="11">
        <v>55672</v>
      </c>
      <c r="I6144" t="s" s="11">
        <v>28</v>
      </c>
      <c r="J6144" s="11"/>
      <c r="K6144" t="s" s="11">
        <v>234</v>
      </c>
      <c r="L6144" t="s" s="11">
        <v>159</v>
      </c>
      <c r="M6144" s="11"/>
      <c r="N6144" s="11"/>
      <c r="O6144" t="s" s="11">
        <v>55666</v>
      </c>
      <c r="P6144" t="s" s="91">
        <v>55673</v>
      </c>
      <c r="Q6144" t="s" s="8">
        <f>"http://sharkattackfile.net/spreadsheets/pdf_directory/"&amp;P6144</f>
        <v>55674</v>
      </c>
      <c r="R6144" t="s" s="8">
        <v>55675</v>
      </c>
      <c r="S6144" t="s" s="19">
        <v>55676</v>
      </c>
      <c r="T6144" t="s" s="91">
        <v>55676</v>
      </c>
      <c r="U6144" t="s" s="8">
        <v>55677</v>
      </c>
    </row>
    <row r="6145" s="2" customFormat="1" ht="20.7" customHeight="1">
      <c r="A6145" t="s" s="11">
        <v>55678</v>
      </c>
      <c r="B6145" t="s" s="11">
        <v>44891</v>
      </c>
      <c r="C6145" t="s" s="11">
        <v>22</v>
      </c>
      <c r="D6145" t="s" s="11">
        <v>329</v>
      </c>
      <c r="E6145" t="s" s="11">
        <v>5393</v>
      </c>
      <c r="F6145" t="s" s="11">
        <v>51089</v>
      </c>
      <c r="G6145" t="s" s="11">
        <v>114</v>
      </c>
      <c r="H6145" t="s" s="11">
        <v>55679</v>
      </c>
      <c r="I6145" t="s" s="11">
        <v>28</v>
      </c>
      <c r="J6145" s="11"/>
      <c r="K6145" t="s" s="11">
        <v>234</v>
      </c>
      <c r="L6145" t="s" s="11">
        <v>159</v>
      </c>
      <c r="M6145" s="11"/>
      <c r="N6145" s="11"/>
      <c r="O6145" t="s" s="11">
        <v>55680</v>
      </c>
      <c r="P6145" t="s" s="91">
        <v>55681</v>
      </c>
      <c r="Q6145" t="s" s="8">
        <f>"http://sharkattackfile.net/spreadsheets/pdf_directory/"&amp;P6145</f>
        <v>55682</v>
      </c>
      <c r="R6145" t="s" s="8">
        <v>55683</v>
      </c>
      <c r="S6145" t="s" s="19">
        <v>55684</v>
      </c>
      <c r="T6145" t="s" s="91">
        <v>55684</v>
      </c>
      <c r="U6145" t="s" s="8">
        <v>55685</v>
      </c>
    </row>
    <row r="6146" s="2" customFormat="1" ht="29.7" customHeight="1">
      <c r="A6146" t="s" s="36">
        <v>55686</v>
      </c>
      <c r="B6146" t="s" s="36">
        <v>44891</v>
      </c>
      <c r="C6146" t="s" s="36">
        <v>211</v>
      </c>
      <c r="D6146" t="s" s="36">
        <v>23</v>
      </c>
      <c r="E6146" t="s" s="36">
        <v>481</v>
      </c>
      <c r="F6146" t="s" s="36">
        <v>28334</v>
      </c>
      <c r="G6146" t="s" s="36">
        <v>55687</v>
      </c>
      <c r="H6146" t="s" s="36">
        <v>1160</v>
      </c>
      <c r="I6146" t="s" s="36">
        <v>28</v>
      </c>
      <c r="J6146" s="36"/>
      <c r="K6146" t="s" s="36">
        <v>55688</v>
      </c>
      <c r="L6146" t="s" s="36">
        <v>159</v>
      </c>
      <c r="M6146" s="36"/>
      <c r="N6146" t="s" s="36">
        <v>14901</v>
      </c>
      <c r="O6146" t="s" s="36">
        <v>55689</v>
      </c>
      <c r="P6146" t="s" s="91">
        <v>55690</v>
      </c>
      <c r="Q6146" t="s" s="8">
        <f>"http://sharkattackfile.net/spreadsheets/pdf_directory/"&amp;P6146</f>
        <v>55691</v>
      </c>
      <c r="R6146" t="s" s="8">
        <v>55692</v>
      </c>
      <c r="S6146" t="s" s="19">
        <v>55693</v>
      </c>
      <c r="T6146" t="s" s="91">
        <v>55693</v>
      </c>
      <c r="U6146" t="s" s="8">
        <v>55694</v>
      </c>
    </row>
    <row r="6147" s="2" customFormat="1" ht="20.7" customHeight="1">
      <c r="A6147" t="s" s="11">
        <v>55695</v>
      </c>
      <c r="B6147" t="s" s="11">
        <v>44891</v>
      </c>
      <c r="C6147" t="s" s="11">
        <v>22</v>
      </c>
      <c r="D6147" t="s" s="11">
        <v>23</v>
      </c>
      <c r="E6147" t="s" s="11">
        <v>24</v>
      </c>
      <c r="F6147" t="s" s="11">
        <v>55696</v>
      </c>
      <c r="G6147" t="s" s="11">
        <v>114</v>
      </c>
      <c r="H6147" t="s" s="11">
        <v>55697</v>
      </c>
      <c r="I6147" t="s" s="11">
        <v>28</v>
      </c>
      <c r="J6147" s="69">
        <v>15</v>
      </c>
      <c r="K6147" t="s" s="11">
        <v>234</v>
      </c>
      <c r="L6147" t="s" s="11">
        <v>159</v>
      </c>
      <c r="M6147" s="11"/>
      <c r="N6147" t="s" s="11">
        <v>18294</v>
      </c>
      <c r="O6147" t="s" s="11">
        <v>55698</v>
      </c>
      <c r="P6147" t="s" s="91">
        <v>55699</v>
      </c>
      <c r="Q6147" t="s" s="8">
        <f>"http://sharkattackfile.net/spreadsheets/pdf_directory/"&amp;P6147</f>
        <v>55700</v>
      </c>
      <c r="R6147" t="s" s="8">
        <v>55701</v>
      </c>
      <c r="S6147" t="s" s="19">
        <v>55702</v>
      </c>
      <c r="T6147" t="s" s="91">
        <v>55702</v>
      </c>
      <c r="U6147" t="s" s="8">
        <v>55703</v>
      </c>
    </row>
    <row r="6148" s="2" customFormat="1" ht="20.7" customHeight="1">
      <c r="A6148" t="s" s="11">
        <v>55704</v>
      </c>
      <c r="B6148" t="s" s="11">
        <v>44891</v>
      </c>
      <c r="C6148" t="s" s="11">
        <v>22</v>
      </c>
      <c r="D6148" t="s" s="11">
        <v>55705</v>
      </c>
      <c r="E6148" t="s" s="11">
        <v>53185</v>
      </c>
      <c r="F6148" t="s" s="11">
        <v>54963</v>
      </c>
      <c r="G6148" t="s" s="11">
        <v>26515</v>
      </c>
      <c r="H6148" t="s" s="11">
        <v>55706</v>
      </c>
      <c r="I6148" t="s" s="11">
        <v>28</v>
      </c>
      <c r="J6148" s="69">
        <v>9</v>
      </c>
      <c r="K6148" t="s" s="11">
        <v>55707</v>
      </c>
      <c r="L6148" t="s" s="11">
        <v>31</v>
      </c>
      <c r="M6148" t="s" s="11">
        <v>254</v>
      </c>
      <c r="N6148" s="11"/>
      <c r="O6148" t="s" s="11">
        <v>55708</v>
      </c>
      <c r="P6148" t="s" s="91">
        <v>55709</v>
      </c>
      <c r="Q6148" t="s" s="8">
        <f>"http://sharkattackfile.net/spreadsheets/pdf_directory/"&amp;P6148</f>
        <v>55710</v>
      </c>
      <c r="R6148" t="s" s="8">
        <v>55711</v>
      </c>
      <c r="S6148" t="s" s="19">
        <v>55712</v>
      </c>
      <c r="T6148" t="s" s="91">
        <v>55712</v>
      </c>
      <c r="U6148" t="s" s="8">
        <v>55713</v>
      </c>
    </row>
    <row r="6149" s="2" customFormat="1" ht="20.7" customHeight="1">
      <c r="A6149" t="s" s="11">
        <v>55704</v>
      </c>
      <c r="B6149" t="s" s="11">
        <v>44891</v>
      </c>
      <c r="C6149" t="s" s="11">
        <v>22</v>
      </c>
      <c r="D6149" t="s" s="11">
        <v>55705</v>
      </c>
      <c r="E6149" t="s" s="11">
        <v>53185</v>
      </c>
      <c r="F6149" t="s" s="11">
        <v>54963</v>
      </c>
      <c r="G6149" t="s" s="11">
        <v>10075</v>
      </c>
      <c r="H6149" t="s" s="11">
        <v>55706</v>
      </c>
      <c r="I6149" t="s" s="11">
        <v>28</v>
      </c>
      <c r="J6149" s="69">
        <v>19</v>
      </c>
      <c r="K6149" t="s" s="11">
        <v>55714</v>
      </c>
      <c r="L6149" t="s" s="11">
        <v>31</v>
      </c>
      <c r="M6149" t="s" s="11">
        <v>32</v>
      </c>
      <c r="N6149" s="11"/>
      <c r="O6149" t="s" s="11">
        <v>55708</v>
      </c>
      <c r="P6149" t="s" s="91">
        <v>55715</v>
      </c>
      <c r="Q6149" t="s" s="8">
        <f>"http://sharkattackfile.net/spreadsheets/pdf_directory/"&amp;P6149</f>
        <v>55716</v>
      </c>
      <c r="R6149" t="s" s="8">
        <v>55717</v>
      </c>
      <c r="S6149" t="s" s="19">
        <v>55718</v>
      </c>
      <c r="T6149" t="s" s="91">
        <v>55718</v>
      </c>
      <c r="U6149" t="s" s="8">
        <v>55719</v>
      </c>
    </row>
    <row r="6150" s="2" customFormat="1" ht="20.7" customHeight="1">
      <c r="A6150" t="s" s="11">
        <v>55704</v>
      </c>
      <c r="B6150" t="s" s="11">
        <v>44891</v>
      </c>
      <c r="C6150" t="s" s="11">
        <v>22</v>
      </c>
      <c r="D6150" t="s" s="11">
        <v>153</v>
      </c>
      <c r="E6150" t="s" s="11">
        <v>53185</v>
      </c>
      <c r="F6150" t="s" s="11">
        <v>54963</v>
      </c>
      <c r="G6150" t="s" s="11">
        <v>10075</v>
      </c>
      <c r="H6150" t="s" s="11">
        <v>55706</v>
      </c>
      <c r="I6150" t="s" s="11">
        <v>28</v>
      </c>
      <c r="J6150" s="69">
        <v>13</v>
      </c>
      <c r="K6150" t="s" s="11">
        <v>467</v>
      </c>
      <c r="L6150" t="s" s="11">
        <v>31</v>
      </c>
      <c r="M6150" t="s" s="11">
        <v>2536</v>
      </c>
      <c r="N6150" s="11"/>
      <c r="O6150" t="s" s="11">
        <v>55708</v>
      </c>
      <c r="P6150" t="s" s="91">
        <v>55720</v>
      </c>
      <c r="Q6150" t="s" s="8">
        <f>"http://sharkattackfile.net/spreadsheets/pdf_directory/"&amp;P6150</f>
        <v>55721</v>
      </c>
      <c r="R6150" t="s" s="8">
        <v>55722</v>
      </c>
      <c r="S6150" t="s" s="19">
        <v>55723</v>
      </c>
      <c r="T6150" t="s" s="91">
        <v>55723</v>
      </c>
      <c r="U6150" t="s" s="8">
        <v>55724</v>
      </c>
    </row>
    <row r="6151" s="2" customFormat="1" ht="20.7" customHeight="1">
      <c r="A6151" t="s" s="11">
        <v>55725</v>
      </c>
      <c r="B6151" t="s" s="11">
        <v>44891</v>
      </c>
      <c r="C6151" t="s" s="11">
        <v>22</v>
      </c>
      <c r="D6151" t="s" s="11">
        <v>163</v>
      </c>
      <c r="E6151" s="11"/>
      <c r="F6151" s="11"/>
      <c r="G6151" t="s" s="11">
        <v>55726</v>
      </c>
      <c r="H6151" t="s" s="11">
        <v>55727</v>
      </c>
      <c r="I6151" t="s" s="11">
        <v>28</v>
      </c>
      <c r="J6151" s="11"/>
      <c r="K6151" t="s" s="11">
        <v>234</v>
      </c>
      <c r="L6151" t="s" s="11">
        <v>159</v>
      </c>
      <c r="M6151" s="11"/>
      <c r="N6151" s="11"/>
      <c r="O6151" t="s" s="11">
        <v>55728</v>
      </c>
      <c r="P6151" t="s" s="91">
        <v>55729</v>
      </c>
      <c r="Q6151" t="s" s="8">
        <f>"http://sharkattackfile.net/spreadsheets/pdf_directory/"&amp;P6151</f>
        <v>55730</v>
      </c>
      <c r="R6151" t="s" s="8">
        <v>55731</v>
      </c>
      <c r="S6151" t="s" s="19">
        <v>55732</v>
      </c>
      <c r="T6151" t="s" s="91">
        <v>55732</v>
      </c>
      <c r="U6151" t="s" s="8">
        <v>55733</v>
      </c>
    </row>
    <row r="6152" s="2" customFormat="1" ht="20.7" customHeight="1">
      <c r="A6152" t="s" s="36">
        <v>55734</v>
      </c>
      <c r="B6152" t="s" s="36">
        <v>44891</v>
      </c>
      <c r="C6152" t="s" s="36">
        <v>211</v>
      </c>
      <c r="D6152" t="s" s="36">
        <v>3929</v>
      </c>
      <c r="E6152" t="s" s="36">
        <v>45781</v>
      </c>
      <c r="F6152" t="s" s="36">
        <v>55735</v>
      </c>
      <c r="G6152" t="s" s="36">
        <v>139</v>
      </c>
      <c r="H6152" t="s" s="36">
        <v>55736</v>
      </c>
      <c r="I6152" t="s" s="36">
        <v>28</v>
      </c>
      <c r="J6152" s="36"/>
      <c r="K6152" t="s" s="36">
        <v>55737</v>
      </c>
      <c r="L6152" t="s" s="36">
        <v>31</v>
      </c>
      <c r="M6152" s="36"/>
      <c r="N6152" t="s" s="36">
        <v>55738</v>
      </c>
      <c r="O6152" t="s" s="36">
        <v>29589</v>
      </c>
      <c r="P6152" t="s" s="91">
        <v>55739</v>
      </c>
      <c r="Q6152" t="s" s="8">
        <f>"http://sharkattackfile.net/spreadsheets/pdf_directory/"&amp;P6152</f>
        <v>55740</v>
      </c>
      <c r="R6152" t="s" s="8">
        <v>55741</v>
      </c>
      <c r="S6152" t="s" s="19">
        <v>55742</v>
      </c>
      <c r="T6152" t="s" s="91">
        <v>55742</v>
      </c>
      <c r="U6152" t="s" s="8">
        <v>55743</v>
      </c>
    </row>
    <row r="6153" s="2" customFormat="1" ht="29.7" customHeight="1">
      <c r="A6153" t="s" s="34">
        <v>55744</v>
      </c>
      <c r="B6153" t="s" s="34">
        <v>44891</v>
      </c>
      <c r="C6153" t="s" s="34">
        <v>3573</v>
      </c>
      <c r="D6153" t="s" s="34">
        <v>1036</v>
      </c>
      <c r="E6153" t="s" s="34">
        <v>1281</v>
      </c>
      <c r="F6153" t="s" s="34">
        <v>55745</v>
      </c>
      <c r="G6153" t="s" s="34">
        <v>55746</v>
      </c>
      <c r="H6153" t="s" s="34">
        <v>55747</v>
      </c>
      <c r="I6153" t="s" s="34">
        <v>28</v>
      </c>
      <c r="J6153" s="34"/>
      <c r="K6153" t="s" s="34">
        <v>234</v>
      </c>
      <c r="L6153" s="34"/>
      <c r="M6153" s="34"/>
      <c r="N6153" t="s" s="34">
        <v>696</v>
      </c>
      <c r="O6153" t="s" s="34">
        <v>55748</v>
      </c>
      <c r="P6153" t="s" s="91">
        <v>55749</v>
      </c>
      <c r="Q6153" t="s" s="8">
        <f>"http://sharkattackfile.net/spreadsheets/pdf_directory/"&amp;P6153</f>
        <v>55750</v>
      </c>
      <c r="R6153" t="s" s="8">
        <v>55751</v>
      </c>
      <c r="S6153" t="s" s="19">
        <v>55752</v>
      </c>
      <c r="T6153" t="s" s="91">
        <v>55752</v>
      </c>
      <c r="U6153" t="s" s="8">
        <v>55753</v>
      </c>
    </row>
    <row r="6154" s="2" customFormat="1" ht="29.7" customHeight="1">
      <c r="A6154" t="s" s="34">
        <v>55754</v>
      </c>
      <c r="B6154" t="s" s="34">
        <v>44891</v>
      </c>
      <c r="C6154" t="s" s="34">
        <v>3573</v>
      </c>
      <c r="D6154" t="s" s="34">
        <v>5373</v>
      </c>
      <c r="E6154" t="s" s="34">
        <v>55755</v>
      </c>
      <c r="F6154" t="s" s="34">
        <v>55756</v>
      </c>
      <c r="G6154" t="s" s="34">
        <v>114</v>
      </c>
      <c r="H6154" t="s" s="34">
        <v>55757</v>
      </c>
      <c r="I6154" t="s" s="34">
        <v>28</v>
      </c>
      <c r="J6154" s="34"/>
      <c r="K6154" t="s" s="34">
        <v>234</v>
      </c>
      <c r="L6154" s="34"/>
      <c r="M6154" s="34"/>
      <c r="N6154" t="s" s="34">
        <v>696</v>
      </c>
      <c r="O6154" t="s" s="34">
        <v>55758</v>
      </c>
      <c r="P6154" t="s" s="91">
        <v>55759</v>
      </c>
      <c r="Q6154" t="s" s="8">
        <f>"http://sharkattackfile.net/spreadsheets/pdf_directory/"&amp;P6154</f>
        <v>55760</v>
      </c>
      <c r="R6154" t="s" s="8">
        <v>55761</v>
      </c>
      <c r="S6154" t="s" s="19">
        <v>55762</v>
      </c>
      <c r="T6154" t="s" s="91">
        <v>55762</v>
      </c>
      <c r="U6154" t="s" s="8">
        <v>55763</v>
      </c>
    </row>
    <row r="6155" s="2" customFormat="1" ht="20.7" customHeight="1">
      <c r="A6155" t="s" s="11">
        <v>55764</v>
      </c>
      <c r="B6155" t="s" s="11">
        <v>44891</v>
      </c>
      <c r="C6155" t="s" s="11">
        <v>22</v>
      </c>
      <c r="D6155" t="s" s="11">
        <v>3929</v>
      </c>
      <c r="E6155" t="s" s="11">
        <v>55765</v>
      </c>
      <c r="F6155" t="s" s="11">
        <v>55766</v>
      </c>
      <c r="G6155" t="s" s="11">
        <v>10075</v>
      </c>
      <c r="H6155" t="s" s="11">
        <v>55767</v>
      </c>
      <c r="I6155" t="s" s="11">
        <v>28</v>
      </c>
      <c r="J6155" s="11"/>
      <c r="K6155" t="s" s="11">
        <v>234</v>
      </c>
      <c r="L6155" t="s" s="11">
        <v>159</v>
      </c>
      <c r="M6155" s="11"/>
      <c r="N6155" s="11"/>
      <c r="O6155" t="s" s="11">
        <v>55768</v>
      </c>
      <c r="P6155" t="s" s="91">
        <v>55769</v>
      </c>
      <c r="Q6155" t="s" s="8">
        <f>"http://sharkattackfile.net/spreadsheets/pdf_directory/"&amp;P6155</f>
        <v>55770</v>
      </c>
      <c r="R6155" t="s" s="8">
        <v>55771</v>
      </c>
      <c r="S6155" t="s" s="19">
        <v>55772</v>
      </c>
      <c r="T6155" t="s" s="91">
        <v>55772</v>
      </c>
      <c r="U6155" t="s" s="8">
        <v>55773</v>
      </c>
    </row>
    <row r="6156" s="2" customFormat="1" ht="20.7" customHeight="1">
      <c r="A6156" t="s" s="34">
        <v>55774</v>
      </c>
      <c r="B6156" t="s" s="34">
        <v>44891</v>
      </c>
      <c r="C6156" t="s" s="34">
        <v>3573</v>
      </c>
      <c r="D6156" t="s" s="34">
        <v>229</v>
      </c>
      <c r="E6156" t="s" s="34">
        <v>596</v>
      </c>
      <c r="F6156" t="s" s="34">
        <v>35329</v>
      </c>
      <c r="G6156" t="s" s="34">
        <v>10075</v>
      </c>
      <c r="H6156" t="s" s="34">
        <v>55775</v>
      </c>
      <c r="I6156" t="s" s="34">
        <v>101</v>
      </c>
      <c r="J6156" t="s" s="34">
        <v>239</v>
      </c>
      <c r="K6156" t="s" s="34">
        <v>55776</v>
      </c>
      <c r="L6156" s="34"/>
      <c r="M6156" s="34"/>
      <c r="N6156" t="s" s="34">
        <v>195</v>
      </c>
      <c r="O6156" t="s" s="34">
        <v>55777</v>
      </c>
      <c r="P6156" t="s" s="91">
        <v>55778</v>
      </c>
      <c r="Q6156" t="s" s="8">
        <f>"http://sharkattackfile.net/spreadsheets/pdf_directory/"&amp;P6156</f>
        <v>55779</v>
      </c>
      <c r="R6156" t="s" s="8">
        <v>55780</v>
      </c>
      <c r="S6156" t="s" s="19">
        <v>55781</v>
      </c>
      <c r="T6156" t="s" s="91">
        <v>55781</v>
      </c>
      <c r="U6156" t="s" s="8">
        <v>55782</v>
      </c>
    </row>
    <row r="6157" s="2" customFormat="1" ht="29.7" customHeight="1">
      <c r="A6157" t="s" s="11">
        <v>55783</v>
      </c>
      <c r="B6157" t="s" s="11">
        <v>44891</v>
      </c>
      <c r="C6157" t="s" s="11">
        <v>22</v>
      </c>
      <c r="D6157" t="s" s="11">
        <v>89</v>
      </c>
      <c r="E6157" t="s" s="11">
        <v>1157</v>
      </c>
      <c r="F6157" t="s" s="11">
        <v>4393</v>
      </c>
      <c r="G6157" t="s" s="11">
        <v>37307</v>
      </c>
      <c r="H6157" t="s" s="11">
        <v>55784</v>
      </c>
      <c r="I6157" t="s" s="11">
        <v>28</v>
      </c>
      <c r="J6157" s="11"/>
      <c r="K6157" t="s" s="11">
        <v>55785</v>
      </c>
      <c r="L6157" t="s" s="11">
        <v>31</v>
      </c>
      <c r="M6157" s="11"/>
      <c r="N6157" s="11"/>
      <c r="O6157" t="s" s="11">
        <v>55786</v>
      </c>
      <c r="P6157" t="s" s="91">
        <v>55787</v>
      </c>
      <c r="Q6157" t="s" s="8">
        <f>"http://sharkattackfile.net/spreadsheets/pdf_directory/"&amp;P6157</f>
        <v>55788</v>
      </c>
      <c r="R6157" t="s" s="8">
        <v>55789</v>
      </c>
      <c r="S6157" t="s" s="19">
        <v>55790</v>
      </c>
      <c r="T6157" t="s" s="91">
        <v>55790</v>
      </c>
      <c r="U6157" t="s" s="8">
        <v>55791</v>
      </c>
    </row>
    <row r="6158" s="2" customFormat="1" ht="20.7" customHeight="1">
      <c r="A6158" s="113">
        <v>1899</v>
      </c>
      <c r="B6158" t="s" s="112">
        <v>44891</v>
      </c>
      <c r="C6158" t="s" s="112">
        <v>88</v>
      </c>
      <c r="D6158" t="s" s="112">
        <v>23</v>
      </c>
      <c r="E6158" t="s" s="112">
        <v>24</v>
      </c>
      <c r="F6158" t="s" s="112">
        <v>55792</v>
      </c>
      <c r="G6158" t="s" s="112">
        <v>7563</v>
      </c>
      <c r="H6158" t="s" s="112">
        <v>55793</v>
      </c>
      <c r="I6158" t="s" s="112">
        <v>28</v>
      </c>
      <c r="J6158" s="112"/>
      <c r="K6158" t="s" s="112">
        <v>55794</v>
      </c>
      <c r="L6158" t="s" s="112">
        <v>31</v>
      </c>
      <c r="M6158" s="112"/>
      <c r="N6158" s="112"/>
      <c r="O6158" t="s" s="112">
        <v>55795</v>
      </c>
      <c r="P6158" t="s" s="91">
        <v>55796</v>
      </c>
      <c r="Q6158" t="s" s="8">
        <f>"http://sharkattackfile.net/spreadsheets/pdf_directory/"&amp;P6158</f>
        <v>55797</v>
      </c>
      <c r="R6158" t="s" s="8">
        <v>55798</v>
      </c>
      <c r="S6158" t="s" s="19">
        <v>55799</v>
      </c>
      <c r="T6158" t="s" s="91">
        <v>55799</v>
      </c>
      <c r="U6158" t="s" s="8">
        <v>55800</v>
      </c>
    </row>
    <row r="6159" s="2" customFormat="1" ht="20.7" customHeight="1">
      <c r="A6159" t="s" s="11">
        <v>55801</v>
      </c>
      <c r="B6159" t="s" s="11">
        <v>44891</v>
      </c>
      <c r="C6159" t="s" s="11">
        <v>22</v>
      </c>
      <c r="D6159" t="s" s="11">
        <v>23</v>
      </c>
      <c r="E6159" t="s" s="11">
        <v>24</v>
      </c>
      <c r="F6159" t="s" s="11">
        <v>55802</v>
      </c>
      <c r="G6159" t="s" s="11">
        <v>55803</v>
      </c>
      <c r="H6159" t="s" s="11">
        <v>27</v>
      </c>
      <c r="I6159" t="s" s="11">
        <v>28</v>
      </c>
      <c r="J6159" s="11"/>
      <c r="K6159" t="s" s="11">
        <v>856</v>
      </c>
      <c r="L6159" t="s" s="11">
        <v>31</v>
      </c>
      <c r="M6159" s="11"/>
      <c r="N6159" t="s" s="11">
        <v>21072</v>
      </c>
      <c r="O6159" t="s" s="11">
        <v>55804</v>
      </c>
      <c r="P6159" t="s" s="91">
        <v>55805</v>
      </c>
      <c r="Q6159" t="s" s="8">
        <f>"http://sharkattackfile.net/spreadsheets/pdf_directory/"&amp;P6159</f>
        <v>55806</v>
      </c>
      <c r="R6159" t="s" s="8">
        <v>55807</v>
      </c>
      <c r="S6159" t="s" s="19">
        <v>55808</v>
      </c>
      <c r="T6159" t="s" s="91">
        <v>55808</v>
      </c>
      <c r="U6159" t="s" s="8">
        <v>55809</v>
      </c>
    </row>
    <row r="6160" s="2" customFormat="1" ht="20.7" customHeight="1">
      <c r="A6160" t="s" s="11">
        <v>55810</v>
      </c>
      <c r="B6160" t="s" s="11">
        <v>44903</v>
      </c>
      <c r="C6160" t="s" s="11">
        <v>22</v>
      </c>
      <c r="D6160" t="s" s="11">
        <v>229</v>
      </c>
      <c r="E6160" t="s" s="11">
        <v>401</v>
      </c>
      <c r="F6160" t="s" s="11">
        <v>2001</v>
      </c>
      <c r="G6160" t="s" s="11">
        <v>55811</v>
      </c>
      <c r="H6160" t="s" s="11">
        <v>55812</v>
      </c>
      <c r="I6160" t="s" s="11">
        <v>28</v>
      </c>
      <c r="J6160" s="11"/>
      <c r="K6160" t="s" s="11">
        <v>234</v>
      </c>
      <c r="L6160" t="s" s="11">
        <v>159</v>
      </c>
      <c r="M6160" s="11"/>
      <c r="N6160" s="11"/>
      <c r="O6160" t="s" s="11">
        <v>55813</v>
      </c>
      <c r="P6160" t="s" s="91">
        <v>55814</v>
      </c>
      <c r="Q6160" t="s" s="8">
        <f>"http://sharkattackfile.net/spreadsheets/pdf_directory/"&amp;P6160</f>
        <v>55815</v>
      </c>
      <c r="R6160" t="s" s="8">
        <v>55816</v>
      </c>
      <c r="S6160" t="s" s="19">
        <v>55817</v>
      </c>
      <c r="T6160" t="s" s="91">
        <v>55817</v>
      </c>
      <c r="U6160" t="s" s="8">
        <v>55818</v>
      </c>
    </row>
    <row r="6161" s="2" customFormat="1" ht="20.7" customHeight="1">
      <c r="A6161" t="s" s="11">
        <v>55819</v>
      </c>
      <c r="B6161" t="s" s="11">
        <v>44903</v>
      </c>
      <c r="C6161" t="s" s="11">
        <v>22</v>
      </c>
      <c r="D6161" t="s" s="11">
        <v>23</v>
      </c>
      <c r="E6161" t="s" s="11">
        <v>145</v>
      </c>
      <c r="F6161" t="s" s="11">
        <v>55820</v>
      </c>
      <c r="G6161" t="s" s="11">
        <v>198</v>
      </c>
      <c r="H6161" t="s" s="11">
        <v>55821</v>
      </c>
      <c r="I6161" t="s" s="11">
        <v>28</v>
      </c>
      <c r="J6161" s="11"/>
      <c r="K6161" t="s" s="11">
        <v>234</v>
      </c>
      <c r="L6161" t="s" s="11">
        <v>159</v>
      </c>
      <c r="M6161" s="11"/>
      <c r="N6161" s="11"/>
      <c r="O6161" t="s" s="11">
        <v>55822</v>
      </c>
      <c r="P6161" t="s" s="91">
        <v>55823</v>
      </c>
      <c r="Q6161" t="s" s="8">
        <f>"http://sharkattackfile.net/spreadsheets/pdf_directory/"&amp;P6161</f>
        <v>55824</v>
      </c>
      <c r="R6161" t="s" s="8">
        <v>55825</v>
      </c>
      <c r="S6161" t="s" s="19">
        <v>55826</v>
      </c>
      <c r="T6161" t="s" s="91">
        <v>55826</v>
      </c>
      <c r="U6161" t="s" s="8">
        <v>55827</v>
      </c>
    </row>
    <row r="6162" s="2" customFormat="1" ht="20.7" customHeight="1">
      <c r="A6162" t="s" s="11">
        <v>55828</v>
      </c>
      <c r="B6162" t="s" s="11">
        <v>44903</v>
      </c>
      <c r="C6162" t="s" s="11">
        <v>22</v>
      </c>
      <c r="D6162" s="11"/>
      <c r="E6162" s="11"/>
      <c r="F6162" s="11"/>
      <c r="G6162" t="s" s="11">
        <v>465</v>
      </c>
      <c r="H6162" t="s" s="11">
        <v>55829</v>
      </c>
      <c r="I6162" t="s" s="11">
        <v>28</v>
      </c>
      <c r="J6162" s="11"/>
      <c r="K6162" t="s" s="11">
        <v>55830</v>
      </c>
      <c r="L6162" t="s" s="11">
        <v>31</v>
      </c>
      <c r="M6162" s="11"/>
      <c r="N6162" s="11"/>
      <c r="O6162" t="s" s="11">
        <v>55831</v>
      </c>
      <c r="P6162" t="s" s="91">
        <v>55832</v>
      </c>
      <c r="Q6162" t="s" s="8">
        <f>"http://sharkattackfile.net/spreadsheets/pdf_directory/"&amp;P6162</f>
        <v>55833</v>
      </c>
      <c r="R6162" t="s" s="8">
        <v>55834</v>
      </c>
      <c r="S6162" t="s" s="19">
        <v>55835</v>
      </c>
      <c r="T6162" t="s" s="91">
        <v>55835</v>
      </c>
      <c r="U6162" t="s" s="8">
        <v>55836</v>
      </c>
    </row>
    <row r="6163" s="2" customFormat="1" ht="20.7" customHeight="1">
      <c r="A6163" t="s" s="11">
        <v>55828</v>
      </c>
      <c r="B6163" t="s" s="11">
        <v>44903</v>
      </c>
      <c r="C6163" t="s" s="11">
        <v>22</v>
      </c>
      <c r="D6163" s="11"/>
      <c r="E6163" s="11"/>
      <c r="F6163" s="11"/>
      <c r="G6163" t="s" s="11">
        <v>465</v>
      </c>
      <c r="H6163" t="s" s="11">
        <v>27</v>
      </c>
      <c r="I6163" t="s" s="11">
        <v>28</v>
      </c>
      <c r="J6163" s="11"/>
      <c r="K6163" t="s" s="11">
        <v>3832</v>
      </c>
      <c r="L6163" t="s" s="11">
        <v>31</v>
      </c>
      <c r="M6163" s="11"/>
      <c r="N6163" s="11"/>
      <c r="O6163" t="s" s="11">
        <v>55831</v>
      </c>
      <c r="P6163" t="s" s="91">
        <v>55837</v>
      </c>
      <c r="Q6163" t="s" s="8">
        <f>"http://sharkattackfile.net/spreadsheets/pdf_directory/"&amp;P6163</f>
        <v>55838</v>
      </c>
      <c r="R6163" t="s" s="8">
        <v>55839</v>
      </c>
      <c r="S6163" t="s" s="19">
        <v>55840</v>
      </c>
      <c r="T6163" t="s" s="91">
        <v>55840</v>
      </c>
      <c r="U6163" t="s" s="8">
        <v>55841</v>
      </c>
    </row>
    <row r="6164" s="2" customFormat="1" ht="20.7" customHeight="1">
      <c r="A6164" t="s" s="11">
        <v>55842</v>
      </c>
      <c r="B6164" t="s" s="11">
        <v>44903</v>
      </c>
      <c r="C6164" t="s" s="11">
        <v>22</v>
      </c>
      <c r="D6164" t="s" s="11">
        <v>55843</v>
      </c>
      <c r="E6164" s="11"/>
      <c r="F6164" s="11"/>
      <c r="G6164" t="s" s="11">
        <v>45154</v>
      </c>
      <c r="H6164" t="s" s="11">
        <v>55844</v>
      </c>
      <c r="I6164" t="s" s="11">
        <v>28</v>
      </c>
      <c r="J6164" s="11"/>
      <c r="K6164" t="s" s="11">
        <v>234</v>
      </c>
      <c r="L6164" t="s" s="11">
        <v>159</v>
      </c>
      <c r="M6164" s="11"/>
      <c r="N6164" s="11"/>
      <c r="O6164" t="s" s="11">
        <v>55845</v>
      </c>
      <c r="P6164" t="s" s="91">
        <v>55846</v>
      </c>
      <c r="Q6164" t="s" s="8">
        <f>"http://sharkattackfile.net/spreadsheets/pdf_directory/"&amp;P6164</f>
        <v>55847</v>
      </c>
      <c r="R6164" t="s" s="8">
        <v>55848</v>
      </c>
      <c r="S6164" t="s" s="19">
        <v>55849</v>
      </c>
      <c r="T6164" t="s" s="91">
        <v>55849</v>
      </c>
      <c r="U6164" t="s" s="8">
        <v>55850</v>
      </c>
    </row>
    <row r="6165" s="2" customFormat="1" ht="13.55" customHeight="1">
      <c r="A6165" t="s" s="11">
        <v>55851</v>
      </c>
      <c r="B6165" t="s" s="11">
        <v>44903</v>
      </c>
      <c r="C6165" t="s" s="11">
        <v>22</v>
      </c>
      <c r="D6165" t="s" s="11">
        <v>23</v>
      </c>
      <c r="E6165" t="s" s="11">
        <v>105</v>
      </c>
      <c r="F6165" t="s" s="11">
        <v>55852</v>
      </c>
      <c r="G6165" t="s" s="11">
        <v>114</v>
      </c>
      <c r="H6165" t="s" s="11">
        <v>55853</v>
      </c>
      <c r="I6165" t="s" s="11">
        <v>28</v>
      </c>
      <c r="J6165" s="11"/>
      <c r="K6165" t="s" s="11">
        <v>2791</v>
      </c>
      <c r="L6165" t="s" s="11">
        <v>31</v>
      </c>
      <c r="M6165" t="s" s="11">
        <v>241</v>
      </c>
      <c r="N6165" s="11"/>
      <c r="O6165" t="s" s="11">
        <v>55854</v>
      </c>
      <c r="P6165" t="s" s="91">
        <v>55855</v>
      </c>
      <c r="Q6165" t="s" s="8">
        <f>"http://sharkattackfile.net/spreadsheets/pdf_directory/"&amp;P6165</f>
        <v>55856</v>
      </c>
      <c r="R6165" t="s" s="8">
        <v>55857</v>
      </c>
      <c r="S6165" t="s" s="19">
        <v>55858</v>
      </c>
      <c r="T6165" t="s" s="91">
        <v>55858</v>
      </c>
      <c r="U6165" t="s" s="8">
        <v>55859</v>
      </c>
    </row>
    <row r="6166" s="2" customFormat="1" ht="20.7" customHeight="1">
      <c r="A6166" t="s" s="11">
        <v>55860</v>
      </c>
      <c r="B6166" t="s" s="11">
        <v>44903</v>
      </c>
      <c r="C6166" t="s" s="11">
        <v>22</v>
      </c>
      <c r="D6166" t="s" s="11">
        <v>23</v>
      </c>
      <c r="E6166" t="s" s="11">
        <v>24</v>
      </c>
      <c r="F6166" t="s" s="11">
        <v>55861</v>
      </c>
      <c r="G6166" t="s" s="11">
        <v>10075</v>
      </c>
      <c r="H6166" t="s" s="11">
        <v>55862</v>
      </c>
      <c r="I6166" t="s" s="11">
        <v>28</v>
      </c>
      <c r="J6166" s="11"/>
      <c r="K6166" t="s" s="11">
        <v>55863</v>
      </c>
      <c r="L6166" s="11"/>
      <c r="M6166" t="s" s="11">
        <v>2393</v>
      </c>
      <c r="N6166" s="11"/>
      <c r="O6166" t="s" s="11">
        <v>55864</v>
      </c>
      <c r="P6166" t="s" s="91">
        <v>55865</v>
      </c>
      <c r="Q6166" t="s" s="8">
        <f>"http://sharkattackfile.net/spreadsheets/pdf_directory/"&amp;P6166</f>
        <v>55866</v>
      </c>
      <c r="R6166" t="s" s="8">
        <v>55867</v>
      </c>
      <c r="S6166" t="s" s="19">
        <v>55868</v>
      </c>
      <c r="T6166" t="s" s="91">
        <v>55868</v>
      </c>
      <c r="U6166" t="s" s="8">
        <v>55869</v>
      </c>
    </row>
    <row r="6167" s="2" customFormat="1" ht="29.7" customHeight="1">
      <c r="A6167" t="s" s="34">
        <v>55870</v>
      </c>
      <c r="B6167" t="s" s="34">
        <v>44903</v>
      </c>
      <c r="C6167" t="s" s="34">
        <v>3573</v>
      </c>
      <c r="D6167" t="s" s="34">
        <v>229</v>
      </c>
      <c r="E6167" t="s" s="34">
        <v>596</v>
      </c>
      <c r="F6167" t="s" s="34">
        <v>28991</v>
      </c>
      <c r="G6167" t="s" s="34">
        <v>55871</v>
      </c>
      <c r="H6167" t="s" s="34">
        <v>55872</v>
      </c>
      <c r="I6167" t="s" s="34">
        <v>28</v>
      </c>
      <c r="J6167" s="34"/>
      <c r="K6167" t="s" s="34">
        <v>55873</v>
      </c>
      <c r="L6167" s="34"/>
      <c r="M6167" s="34"/>
      <c r="N6167" t="s" s="34">
        <v>195</v>
      </c>
      <c r="O6167" t="s" s="34">
        <v>55874</v>
      </c>
      <c r="P6167" t="s" s="91">
        <v>55875</v>
      </c>
      <c r="Q6167" t="s" s="8">
        <f>"http://sharkattackfile.net/spreadsheets/pdf_directory/"&amp;P6167</f>
        <v>55876</v>
      </c>
      <c r="R6167" t="s" s="8">
        <v>55877</v>
      </c>
      <c r="S6167" t="s" s="19">
        <v>55878</v>
      </c>
      <c r="T6167" t="s" s="91">
        <v>55878</v>
      </c>
      <c r="U6167" t="s" s="8">
        <v>55879</v>
      </c>
    </row>
    <row r="6168" s="2" customFormat="1" ht="29.7" customHeight="1">
      <c r="A6168" t="s" s="11">
        <v>55880</v>
      </c>
      <c r="B6168" t="s" s="11">
        <v>44903</v>
      </c>
      <c r="C6168" t="s" s="11">
        <v>22</v>
      </c>
      <c r="D6168" t="s" s="11">
        <v>54804</v>
      </c>
      <c r="E6168" t="s" s="11">
        <v>43747</v>
      </c>
      <c r="F6168" t="s" s="11">
        <v>36162</v>
      </c>
      <c r="G6168" t="s" s="11">
        <v>55881</v>
      </c>
      <c r="H6168" t="s" s="11">
        <v>55882</v>
      </c>
      <c r="I6168" t="s" s="11">
        <v>28</v>
      </c>
      <c r="J6168" s="69">
        <v>24</v>
      </c>
      <c r="K6168" t="s" s="11">
        <v>55883</v>
      </c>
      <c r="L6168" t="s" s="11">
        <v>159</v>
      </c>
      <c r="M6168" t="s" s="11">
        <v>241</v>
      </c>
      <c r="N6168" s="11"/>
      <c r="O6168" t="s" s="11">
        <v>55884</v>
      </c>
      <c r="P6168" t="s" s="91">
        <v>55885</v>
      </c>
      <c r="Q6168" t="s" s="8">
        <f>"http://sharkattackfile.net/spreadsheets/pdf_directory/"&amp;P6168</f>
        <v>55886</v>
      </c>
      <c r="R6168" t="s" s="8">
        <v>55887</v>
      </c>
      <c r="S6168" t="s" s="19">
        <v>55888</v>
      </c>
      <c r="T6168" t="s" s="91">
        <v>55888</v>
      </c>
      <c r="U6168" t="s" s="8">
        <v>55889</v>
      </c>
    </row>
    <row r="6169" s="2" customFormat="1" ht="20.7" customHeight="1">
      <c r="A6169" t="s" s="11">
        <v>55890</v>
      </c>
      <c r="B6169" t="s" s="11">
        <v>44903</v>
      </c>
      <c r="C6169" t="s" s="11">
        <v>22</v>
      </c>
      <c r="D6169" t="s" s="11">
        <v>54804</v>
      </c>
      <c r="E6169" t="s" s="11">
        <v>43747</v>
      </c>
      <c r="F6169" t="s" s="11">
        <v>55891</v>
      </c>
      <c r="G6169" t="s" s="11">
        <v>107</v>
      </c>
      <c r="H6169" t="s" s="11">
        <v>55892</v>
      </c>
      <c r="I6169" t="s" s="11">
        <v>28</v>
      </c>
      <c r="J6169" t="s" s="11">
        <v>29</v>
      </c>
      <c r="K6169" t="s" s="11">
        <v>234</v>
      </c>
      <c r="L6169" t="s" s="11">
        <v>159</v>
      </c>
      <c r="M6169" s="11"/>
      <c r="N6169" s="11"/>
      <c r="O6169" t="s" s="11">
        <v>55893</v>
      </c>
      <c r="P6169" t="s" s="91">
        <v>55894</v>
      </c>
      <c r="Q6169" t="s" s="8">
        <f>"http://sharkattackfile.net/spreadsheets/pdf_directory/"&amp;P6169</f>
        <v>55895</v>
      </c>
      <c r="R6169" t="s" s="8">
        <v>55896</v>
      </c>
      <c r="S6169" t="s" s="19">
        <v>55897</v>
      </c>
      <c r="T6169" t="s" s="91">
        <v>55897</v>
      </c>
      <c r="U6169" t="s" s="8">
        <v>55898</v>
      </c>
    </row>
    <row r="6170" s="2" customFormat="1" ht="20.7" customHeight="1">
      <c r="A6170" t="s" s="11">
        <v>55899</v>
      </c>
      <c r="B6170" t="s" s="11">
        <v>44903</v>
      </c>
      <c r="C6170" t="s" s="11">
        <v>22</v>
      </c>
      <c r="D6170" t="s" s="11">
        <v>4597</v>
      </c>
      <c r="E6170" t="s" s="11">
        <v>18291</v>
      </c>
      <c r="F6170" t="s" s="11">
        <v>55900</v>
      </c>
      <c r="G6170" t="s" s="11">
        <v>114</v>
      </c>
      <c r="H6170" t="s" s="11">
        <v>27</v>
      </c>
      <c r="I6170" t="s" s="11">
        <v>28</v>
      </c>
      <c r="J6170" s="11"/>
      <c r="K6170" t="s" s="11">
        <v>234</v>
      </c>
      <c r="L6170" t="s" s="11">
        <v>159</v>
      </c>
      <c r="M6170" s="11"/>
      <c r="N6170" s="11"/>
      <c r="O6170" t="s" s="11">
        <v>55901</v>
      </c>
      <c r="P6170" t="s" s="91">
        <v>55902</v>
      </c>
      <c r="Q6170" t="s" s="8">
        <f>"http://sharkattackfile.net/spreadsheets/pdf_directory/"&amp;P6170</f>
        <v>55903</v>
      </c>
      <c r="R6170" t="s" s="8">
        <v>55904</v>
      </c>
      <c r="S6170" t="s" s="19">
        <v>55905</v>
      </c>
      <c r="T6170" t="s" s="91">
        <v>55905</v>
      </c>
      <c r="U6170" t="s" s="8">
        <v>55906</v>
      </c>
    </row>
    <row r="6171" s="2" customFormat="1" ht="20.7" customHeight="1">
      <c r="A6171" t="s" s="11">
        <v>55907</v>
      </c>
      <c r="B6171" t="s" s="11">
        <v>44903</v>
      </c>
      <c r="C6171" t="s" s="11">
        <v>22</v>
      </c>
      <c r="D6171" t="s" s="11">
        <v>182</v>
      </c>
      <c r="E6171" t="s" s="11">
        <v>369</v>
      </c>
      <c r="F6171" t="s" s="11">
        <v>3316</v>
      </c>
      <c r="G6171" t="s" s="11">
        <v>55908</v>
      </c>
      <c r="H6171" t="s" s="11">
        <v>55909</v>
      </c>
      <c r="I6171" t="s" s="11">
        <v>28</v>
      </c>
      <c r="J6171" s="11"/>
      <c r="K6171" t="s" s="11">
        <v>234</v>
      </c>
      <c r="L6171" t="s" s="11">
        <v>159</v>
      </c>
      <c r="M6171" s="11"/>
      <c r="N6171" s="11"/>
      <c r="O6171" t="s" s="11">
        <v>55910</v>
      </c>
      <c r="P6171" t="s" s="91">
        <v>55911</v>
      </c>
      <c r="Q6171" t="s" s="8">
        <f>"http://sharkattackfile.net/spreadsheets/pdf_directory/"&amp;P6171</f>
        <v>55912</v>
      </c>
      <c r="R6171" t="s" s="8">
        <v>55913</v>
      </c>
      <c r="S6171" t="s" s="19">
        <v>55914</v>
      </c>
      <c r="T6171" t="s" s="91">
        <v>55914</v>
      </c>
      <c r="U6171" t="s" s="8">
        <v>55915</v>
      </c>
    </row>
    <row r="6172" s="2" customFormat="1" ht="29.7" customHeight="1">
      <c r="A6172" t="s" s="61">
        <v>55916</v>
      </c>
      <c r="B6172" t="s" s="61">
        <v>44903</v>
      </c>
      <c r="C6172" t="s" s="61">
        <v>501</v>
      </c>
      <c r="D6172" t="s" s="61">
        <v>389</v>
      </c>
      <c r="E6172" t="s" s="61">
        <v>55917</v>
      </c>
      <c r="F6172" s="61"/>
      <c r="G6172" t="s" s="61">
        <v>55918</v>
      </c>
      <c r="H6172" t="s" s="61">
        <v>27</v>
      </c>
      <c r="I6172" t="s" s="61">
        <v>28</v>
      </c>
      <c r="J6172" s="61"/>
      <c r="K6172" t="s" s="61">
        <v>10920</v>
      </c>
      <c r="L6172" t="s" s="61">
        <v>31</v>
      </c>
      <c r="M6172" s="61"/>
      <c r="N6172" s="61"/>
      <c r="O6172" t="s" s="61">
        <v>55919</v>
      </c>
      <c r="P6172" t="s" s="91">
        <v>55920</v>
      </c>
      <c r="Q6172" t="s" s="8">
        <f>"http://sharkattackfile.net/spreadsheets/pdf_directory/"&amp;P6172</f>
        <v>55921</v>
      </c>
      <c r="R6172" t="s" s="8">
        <v>55922</v>
      </c>
      <c r="S6172" t="s" s="19">
        <v>55923</v>
      </c>
      <c r="T6172" t="s" s="91">
        <v>55923</v>
      </c>
      <c r="U6172" t="s" s="8">
        <v>55924</v>
      </c>
    </row>
    <row r="6173" s="2" customFormat="1" ht="20.7" customHeight="1">
      <c r="A6173" t="s" s="11">
        <v>55925</v>
      </c>
      <c r="B6173" t="s" s="11">
        <v>44903</v>
      </c>
      <c r="C6173" t="s" s="11">
        <v>22</v>
      </c>
      <c r="D6173" t="s" s="11">
        <v>18334</v>
      </c>
      <c r="E6173" s="11"/>
      <c r="F6173" t="s" s="11">
        <v>35063</v>
      </c>
      <c r="G6173" t="s" s="11">
        <v>114</v>
      </c>
      <c r="H6173" t="s" s="11">
        <v>55926</v>
      </c>
      <c r="I6173" t="s" s="11">
        <v>28</v>
      </c>
      <c r="J6173" s="11"/>
      <c r="K6173" t="s" s="11">
        <v>234</v>
      </c>
      <c r="L6173" t="s" s="11">
        <v>159</v>
      </c>
      <c r="M6173" t="s" s="11">
        <v>3431</v>
      </c>
      <c r="N6173" s="11"/>
      <c r="O6173" t="s" s="11">
        <v>55927</v>
      </c>
      <c r="P6173" t="s" s="91">
        <v>55928</v>
      </c>
      <c r="Q6173" t="s" s="8">
        <f>"http://sharkattackfile.net/spreadsheets/pdf_directory/"&amp;P6173</f>
        <v>55929</v>
      </c>
      <c r="R6173" t="s" s="8">
        <v>55930</v>
      </c>
      <c r="S6173" t="s" s="19">
        <v>55925</v>
      </c>
      <c r="T6173" t="s" s="91">
        <v>55925</v>
      </c>
      <c r="U6173" t="s" s="8">
        <v>55931</v>
      </c>
    </row>
    <row r="6174" s="2" customFormat="1" ht="13.55" customHeight="1">
      <c r="A6174" t="s" s="34">
        <v>55932</v>
      </c>
      <c r="B6174" t="s" s="34">
        <v>44903</v>
      </c>
      <c r="C6174" t="s" s="34">
        <v>3573</v>
      </c>
      <c r="D6174" t="s" s="34">
        <v>55285</v>
      </c>
      <c r="E6174" s="34"/>
      <c r="F6174" s="34"/>
      <c r="G6174" t="s" s="34">
        <v>55933</v>
      </c>
      <c r="H6174" t="s" s="34">
        <v>27</v>
      </c>
      <c r="I6174" t="s" s="34">
        <v>28</v>
      </c>
      <c r="J6174" s="34"/>
      <c r="K6174" t="s" s="34">
        <v>3229</v>
      </c>
      <c r="L6174" s="34"/>
      <c r="M6174" s="34"/>
      <c r="N6174" t="s" s="34">
        <v>195</v>
      </c>
      <c r="O6174" t="s" s="34">
        <v>5132</v>
      </c>
      <c r="P6174" t="s" s="91">
        <v>55934</v>
      </c>
      <c r="Q6174" t="s" s="8">
        <f>"http://sharkattackfile.net/spreadsheets/pdf_directory/"&amp;P6174</f>
        <v>55935</v>
      </c>
      <c r="R6174" t="s" s="8">
        <v>55936</v>
      </c>
      <c r="S6174" t="s" s="19">
        <v>55937</v>
      </c>
      <c r="T6174" t="s" s="91">
        <v>55937</v>
      </c>
      <c r="U6174" t="s" s="8">
        <v>55938</v>
      </c>
    </row>
    <row r="6175" s="2" customFormat="1" ht="13.55" customHeight="1">
      <c r="A6175" t="s" s="11">
        <v>44903</v>
      </c>
      <c r="B6175" t="s" s="11">
        <v>44903</v>
      </c>
      <c r="C6175" t="s" s="11">
        <v>22</v>
      </c>
      <c r="D6175" t="s" s="11">
        <v>23</v>
      </c>
      <c r="E6175" t="s" s="11">
        <v>57</v>
      </c>
      <c r="F6175" t="s" s="11">
        <v>55939</v>
      </c>
      <c r="G6175" t="s" s="11">
        <v>55940</v>
      </c>
      <c r="H6175" t="s" s="11">
        <v>55941</v>
      </c>
      <c r="I6175" t="s" s="11">
        <v>28</v>
      </c>
      <c r="J6175" t="s" s="11">
        <v>125</v>
      </c>
      <c r="K6175" t="s" s="11">
        <v>2543</v>
      </c>
      <c r="L6175" t="s" s="11">
        <v>31</v>
      </c>
      <c r="M6175" s="11"/>
      <c r="N6175" t="s" s="11">
        <v>47</v>
      </c>
      <c r="O6175" t="s" s="11">
        <v>55942</v>
      </c>
      <c r="P6175" t="s" s="91">
        <v>55943</v>
      </c>
      <c r="Q6175" t="s" s="8">
        <f>"http://sharkattackfile.net/spreadsheets/pdf_directory/"&amp;P6175</f>
        <v>55944</v>
      </c>
      <c r="R6175" t="s" s="8">
        <v>55945</v>
      </c>
      <c r="S6175" t="s" s="19">
        <v>55946</v>
      </c>
      <c r="T6175" t="s" s="91">
        <v>55946</v>
      </c>
      <c r="U6175" t="s" s="8">
        <v>55947</v>
      </c>
    </row>
    <row r="6176" s="2" customFormat="1" ht="38.7" customHeight="1">
      <c r="A6176" t="s" s="11">
        <v>55948</v>
      </c>
      <c r="B6176" t="s" s="11">
        <v>44903</v>
      </c>
      <c r="C6176" t="s" s="11">
        <v>22</v>
      </c>
      <c r="D6176" t="s" s="11">
        <v>4597</v>
      </c>
      <c r="E6176" t="s" s="11">
        <v>18291</v>
      </c>
      <c r="F6176" t="s" s="11">
        <v>55949</v>
      </c>
      <c r="G6176" t="s" s="11">
        <v>55950</v>
      </c>
      <c r="H6176" t="s" s="11">
        <v>55951</v>
      </c>
      <c r="I6176" t="s" s="11">
        <v>28</v>
      </c>
      <c r="J6176" s="11"/>
      <c r="K6176" t="s" s="11">
        <v>55952</v>
      </c>
      <c r="L6176" t="s" s="11">
        <v>159</v>
      </c>
      <c r="M6176" s="11"/>
      <c r="N6176" s="11"/>
      <c r="O6176" t="s" s="11">
        <v>55953</v>
      </c>
      <c r="P6176" t="s" s="91">
        <v>55954</v>
      </c>
      <c r="Q6176" t="s" s="8">
        <f>"http://sharkattackfile.net/spreadsheets/pdf_directory/"&amp;P6176</f>
        <v>55955</v>
      </c>
      <c r="R6176" t="s" s="8">
        <v>55956</v>
      </c>
      <c r="S6176" t="s" s="19">
        <v>55957</v>
      </c>
      <c r="T6176" t="s" s="91">
        <v>55957</v>
      </c>
      <c r="U6176" t="s" s="8">
        <v>55958</v>
      </c>
    </row>
    <row r="6177" s="2" customFormat="1" ht="20.7" customHeight="1">
      <c r="A6177" t="s" s="11">
        <v>44903</v>
      </c>
      <c r="B6177" t="s" s="11">
        <v>44903</v>
      </c>
      <c r="C6177" t="s" s="11">
        <v>22</v>
      </c>
      <c r="D6177" t="s" s="11">
        <v>845</v>
      </c>
      <c r="E6177" t="s" s="11">
        <v>9385</v>
      </c>
      <c r="F6177" t="s" s="11">
        <v>45029</v>
      </c>
      <c r="G6177" t="s" s="11">
        <v>55959</v>
      </c>
      <c r="H6177" t="s" s="11">
        <v>55960</v>
      </c>
      <c r="I6177" t="s" s="11">
        <v>101</v>
      </c>
      <c r="J6177" s="11"/>
      <c r="K6177" t="s" s="11">
        <v>55961</v>
      </c>
      <c r="L6177" t="s" s="11">
        <v>31</v>
      </c>
      <c r="M6177" s="11"/>
      <c r="N6177" s="11"/>
      <c r="O6177" t="s" s="11">
        <v>55786</v>
      </c>
      <c r="P6177" t="s" s="91">
        <v>55962</v>
      </c>
      <c r="Q6177" t="s" s="8">
        <f>"http://sharkattackfile.net/spreadsheets/pdf_directory/"&amp;P6177</f>
        <v>55963</v>
      </c>
      <c r="R6177" t="s" s="8">
        <v>55964</v>
      </c>
      <c r="S6177" t="s" s="19">
        <v>55965</v>
      </c>
      <c r="T6177" t="s" s="91">
        <v>55965</v>
      </c>
      <c r="U6177" t="s" s="8">
        <v>55966</v>
      </c>
    </row>
    <row r="6178" s="2" customFormat="1" ht="38.7" customHeight="1">
      <c r="A6178" s="69">
        <v>1898</v>
      </c>
      <c r="B6178" t="s" s="11">
        <v>44903</v>
      </c>
      <c r="C6178" t="s" s="11">
        <v>22</v>
      </c>
      <c r="D6178" t="s" s="11">
        <v>4597</v>
      </c>
      <c r="E6178" t="s" s="11">
        <v>18415</v>
      </c>
      <c r="F6178" t="s" s="11">
        <v>55967</v>
      </c>
      <c r="G6178" t="s" s="11">
        <v>55968</v>
      </c>
      <c r="H6178" t="s" s="11">
        <v>55969</v>
      </c>
      <c r="I6178" t="s" s="11">
        <v>28</v>
      </c>
      <c r="J6178" s="11"/>
      <c r="K6178" t="s" s="11">
        <v>55970</v>
      </c>
      <c r="L6178" t="s" s="11">
        <v>159</v>
      </c>
      <c r="M6178" s="11"/>
      <c r="N6178" s="11"/>
      <c r="O6178" t="s" s="11">
        <v>55953</v>
      </c>
      <c r="P6178" t="s" s="91">
        <v>55971</v>
      </c>
      <c r="Q6178" t="s" s="8">
        <f>"http://sharkattackfile.net/spreadsheets/pdf_directory/"&amp;P6178</f>
        <v>55972</v>
      </c>
      <c r="R6178" t="s" s="8">
        <v>55973</v>
      </c>
      <c r="S6178" t="s" s="19">
        <v>55974</v>
      </c>
      <c r="T6178" t="s" s="91">
        <v>55974</v>
      </c>
      <c r="U6178" t="s" s="8">
        <v>55975</v>
      </c>
    </row>
    <row r="6179" s="2" customFormat="1" ht="20.7" customHeight="1">
      <c r="A6179" t="s" s="11">
        <v>55976</v>
      </c>
      <c r="B6179" t="s" s="11">
        <v>44903</v>
      </c>
      <c r="C6179" t="s" s="11">
        <v>22</v>
      </c>
      <c r="D6179" t="s" s="11">
        <v>23</v>
      </c>
      <c r="E6179" t="s" s="11">
        <v>24</v>
      </c>
      <c r="F6179" t="s" s="11">
        <v>55977</v>
      </c>
      <c r="G6179" s="11"/>
      <c r="H6179" t="s" s="11">
        <v>9091</v>
      </c>
      <c r="I6179" t="s" s="11">
        <v>28</v>
      </c>
      <c r="J6179" s="11"/>
      <c r="K6179" t="s" s="11">
        <v>1224</v>
      </c>
      <c r="L6179" t="s" s="11">
        <v>31</v>
      </c>
      <c r="M6179" s="11"/>
      <c r="N6179" s="11"/>
      <c r="O6179" t="s" s="11">
        <v>55978</v>
      </c>
      <c r="P6179" t="s" s="91">
        <v>55979</v>
      </c>
      <c r="Q6179" t="s" s="8">
        <f>"http://sharkattackfile.net/spreadsheets/pdf_directory/"&amp;P6179</f>
        <v>55980</v>
      </c>
      <c r="R6179" t="s" s="8">
        <v>55981</v>
      </c>
      <c r="S6179" t="s" s="19">
        <v>55982</v>
      </c>
      <c r="T6179" t="s" s="91">
        <v>55982</v>
      </c>
      <c r="U6179" t="s" s="8">
        <v>55983</v>
      </c>
    </row>
    <row r="6180" s="2" customFormat="1" ht="20.7" customHeight="1">
      <c r="A6180" t="s" s="11">
        <v>55984</v>
      </c>
      <c r="B6180" t="s" s="11">
        <v>44903</v>
      </c>
      <c r="C6180" t="s" s="11">
        <v>22</v>
      </c>
      <c r="D6180" t="s" s="11">
        <v>54804</v>
      </c>
      <c r="E6180" t="s" s="11">
        <v>43747</v>
      </c>
      <c r="F6180" t="s" s="11">
        <v>55985</v>
      </c>
      <c r="G6180" t="s" s="11">
        <v>45671</v>
      </c>
      <c r="H6180" t="s" s="11">
        <v>27</v>
      </c>
      <c r="I6180" t="s" s="11">
        <v>28</v>
      </c>
      <c r="J6180" s="11"/>
      <c r="K6180" t="s" s="11">
        <v>234</v>
      </c>
      <c r="L6180" t="s" s="11">
        <v>159</v>
      </c>
      <c r="M6180" s="11"/>
      <c r="N6180" s="11"/>
      <c r="O6180" t="s" s="11">
        <v>55986</v>
      </c>
      <c r="P6180" t="s" s="91">
        <v>55987</v>
      </c>
      <c r="Q6180" t="s" s="8">
        <f>"http://sharkattackfile.net/spreadsheets/pdf_directory/"&amp;P6180</f>
        <v>55988</v>
      </c>
      <c r="R6180" t="s" s="8">
        <v>55989</v>
      </c>
      <c r="S6180" t="s" s="19">
        <v>55990</v>
      </c>
      <c r="T6180" t="s" s="91">
        <v>55990</v>
      </c>
      <c r="U6180" t="s" s="8">
        <v>55991</v>
      </c>
    </row>
    <row r="6181" s="2" customFormat="1" ht="29.7" customHeight="1">
      <c r="A6181" t="s" s="61">
        <v>44903</v>
      </c>
      <c r="B6181" t="s" s="61">
        <v>44903</v>
      </c>
      <c r="C6181" t="s" s="61">
        <v>501</v>
      </c>
      <c r="D6181" t="s" s="61">
        <v>23</v>
      </c>
      <c r="E6181" t="s" s="61">
        <v>145</v>
      </c>
      <c r="F6181" s="61"/>
      <c r="G6181" t="s" s="61">
        <v>55992</v>
      </c>
      <c r="H6181" t="s" s="61">
        <v>27</v>
      </c>
      <c r="I6181" t="s" s="61">
        <v>28</v>
      </c>
      <c r="J6181" s="61"/>
      <c r="K6181" t="s" s="61">
        <v>234</v>
      </c>
      <c r="L6181" t="s" s="61">
        <v>159</v>
      </c>
      <c r="M6181" s="61"/>
      <c r="N6181" s="61"/>
      <c r="O6181" t="s" s="61">
        <v>55993</v>
      </c>
      <c r="P6181" t="s" s="91">
        <v>55994</v>
      </c>
      <c r="Q6181" t="s" s="8">
        <f>"http://sharkattackfile.net/spreadsheets/pdf_directory/"&amp;P6181</f>
        <v>55995</v>
      </c>
      <c r="R6181" t="s" s="8">
        <v>55996</v>
      </c>
      <c r="S6181" t="s" s="19">
        <v>55997</v>
      </c>
      <c r="T6181" t="s" s="91">
        <v>55997</v>
      </c>
      <c r="U6181" t="s" s="8">
        <v>55998</v>
      </c>
    </row>
    <row r="6182" s="2" customFormat="1" ht="20.7" customHeight="1">
      <c r="A6182" t="s" s="36">
        <v>55999</v>
      </c>
      <c r="B6182" t="s" s="36">
        <v>44916</v>
      </c>
      <c r="C6182" t="s" s="36">
        <v>211</v>
      </c>
      <c r="D6182" t="s" s="36">
        <v>23</v>
      </c>
      <c r="E6182" t="s" s="36">
        <v>56000</v>
      </c>
      <c r="F6182" s="36"/>
      <c r="G6182" t="s" s="36">
        <v>56001</v>
      </c>
      <c r="H6182" t="s" s="36">
        <v>47047</v>
      </c>
      <c r="I6182" t="s" s="36">
        <v>28</v>
      </c>
      <c r="J6182" s="36"/>
      <c r="K6182" t="s" s="36">
        <v>56002</v>
      </c>
      <c r="L6182" t="s" s="36">
        <v>31</v>
      </c>
      <c r="M6182" s="36"/>
      <c r="N6182" s="36"/>
      <c r="O6182" t="s" s="36">
        <v>56003</v>
      </c>
      <c r="P6182" t="s" s="91">
        <v>56004</v>
      </c>
      <c r="Q6182" t="s" s="8">
        <f>"http://sharkattackfile.net/spreadsheets/pdf_directory/"&amp;P6182</f>
        <v>56005</v>
      </c>
      <c r="R6182" t="s" s="8">
        <v>56006</v>
      </c>
      <c r="S6182" t="s" s="19">
        <v>56007</v>
      </c>
      <c r="T6182" t="s" s="91">
        <v>56007</v>
      </c>
      <c r="U6182" t="s" s="8">
        <v>56008</v>
      </c>
    </row>
    <row r="6183" s="2" customFormat="1" ht="13.55" customHeight="1">
      <c r="A6183" t="s" s="34">
        <v>56009</v>
      </c>
      <c r="B6183" t="s" s="34">
        <v>44916</v>
      </c>
      <c r="C6183" t="s" s="34">
        <v>3573</v>
      </c>
      <c r="D6183" t="s" s="34">
        <v>329</v>
      </c>
      <c r="E6183" t="s" s="34">
        <v>52354</v>
      </c>
      <c r="F6183" t="s" s="34">
        <v>56010</v>
      </c>
      <c r="G6183" t="s" s="34">
        <v>465</v>
      </c>
      <c r="H6183" t="s" s="34">
        <v>56011</v>
      </c>
      <c r="I6183" t="s" s="34">
        <v>28</v>
      </c>
      <c r="J6183" s="34"/>
      <c r="K6183" t="s" s="34">
        <v>272</v>
      </c>
      <c r="L6183" s="34"/>
      <c r="M6183" s="34"/>
      <c r="N6183" t="s" s="34">
        <v>195</v>
      </c>
      <c r="O6183" t="s" s="34">
        <v>56012</v>
      </c>
      <c r="P6183" t="s" s="91">
        <v>56013</v>
      </c>
      <c r="Q6183" t="s" s="8">
        <f>"http://sharkattackfile.net/spreadsheets/pdf_directory/"&amp;P6183</f>
        <v>56014</v>
      </c>
      <c r="R6183" t="s" s="8">
        <v>56015</v>
      </c>
      <c r="S6183" t="s" s="19">
        <v>56016</v>
      </c>
      <c r="T6183" t="s" s="91">
        <v>56016</v>
      </c>
      <c r="U6183" t="s" s="8">
        <v>56017</v>
      </c>
    </row>
    <row r="6184" s="2" customFormat="1" ht="20.7" customHeight="1">
      <c r="A6184" t="s" s="11">
        <v>56018</v>
      </c>
      <c r="B6184" t="s" s="11">
        <v>44916</v>
      </c>
      <c r="C6184" t="s" s="11">
        <v>22</v>
      </c>
      <c r="D6184" t="s" s="11">
        <v>22757</v>
      </c>
      <c r="E6184" t="s" s="11">
        <v>56019</v>
      </c>
      <c r="F6184" t="s" s="11">
        <v>56020</v>
      </c>
      <c r="G6184" t="s" s="11">
        <v>139</v>
      </c>
      <c r="H6184" t="s" s="11">
        <v>56021</v>
      </c>
      <c r="I6184" s="11"/>
      <c r="J6184" s="11"/>
      <c r="K6184" t="s" s="11">
        <v>234</v>
      </c>
      <c r="L6184" t="s" s="11">
        <v>159</v>
      </c>
      <c r="M6184" s="11"/>
      <c r="N6184" t="s" s="11">
        <v>50036</v>
      </c>
      <c r="O6184" t="s" s="11">
        <v>56022</v>
      </c>
      <c r="P6184" t="s" s="91">
        <v>56023</v>
      </c>
      <c r="Q6184" t="s" s="8">
        <f>"http://sharkattackfile.net/spreadsheets/pdf_directory/"&amp;P6184</f>
        <v>56024</v>
      </c>
      <c r="R6184" t="s" s="8">
        <v>56025</v>
      </c>
      <c r="S6184" t="s" s="19">
        <v>56026</v>
      </c>
      <c r="T6184" t="s" s="91">
        <v>56026</v>
      </c>
      <c r="U6184" t="s" s="8">
        <v>56027</v>
      </c>
    </row>
    <row r="6185" s="2" customFormat="1" ht="20.7" customHeight="1">
      <c r="A6185" t="s" s="36">
        <v>56028</v>
      </c>
      <c r="B6185" t="s" s="36">
        <v>44916</v>
      </c>
      <c r="C6185" t="s" s="36">
        <v>211</v>
      </c>
      <c r="D6185" t="s" s="36">
        <v>23</v>
      </c>
      <c r="E6185" t="s" s="36">
        <v>3164</v>
      </c>
      <c r="F6185" t="s" s="36">
        <v>56029</v>
      </c>
      <c r="G6185" t="s" s="36">
        <v>139</v>
      </c>
      <c r="H6185" t="s" s="36">
        <v>56030</v>
      </c>
      <c r="I6185" t="s" s="36">
        <v>28</v>
      </c>
      <c r="J6185" s="36"/>
      <c r="K6185" t="s" s="36">
        <v>56031</v>
      </c>
      <c r="L6185" t="s" s="36">
        <v>31</v>
      </c>
      <c r="M6185" t="s" s="36">
        <v>56032</v>
      </c>
      <c r="N6185" t="s" s="36">
        <v>56033</v>
      </c>
      <c r="O6185" t="s" s="36">
        <v>56034</v>
      </c>
      <c r="P6185" t="s" s="91">
        <v>56035</v>
      </c>
      <c r="Q6185" t="s" s="8">
        <f>"http://sharkattackfile.net/spreadsheets/pdf_directory/"&amp;P6185</f>
        <v>56036</v>
      </c>
      <c r="R6185" t="s" s="8">
        <v>56037</v>
      </c>
      <c r="S6185" t="s" s="19">
        <v>56038</v>
      </c>
      <c r="T6185" t="s" s="91">
        <v>56038</v>
      </c>
      <c r="U6185" t="s" s="8">
        <v>56039</v>
      </c>
    </row>
    <row r="6186" s="2" customFormat="1" ht="20.7" customHeight="1">
      <c r="A6186" t="s" s="11">
        <v>56040</v>
      </c>
      <c r="B6186" t="s" s="11">
        <v>44916</v>
      </c>
      <c r="C6186" t="s" s="11">
        <v>22</v>
      </c>
      <c r="D6186" t="s" s="11">
        <v>23</v>
      </c>
      <c r="E6186" t="s" s="11">
        <v>57</v>
      </c>
      <c r="F6186" t="s" s="11">
        <v>56041</v>
      </c>
      <c r="G6186" t="s" s="11">
        <v>107</v>
      </c>
      <c r="H6186" t="s" s="11">
        <v>56042</v>
      </c>
      <c r="I6186" t="s" s="11">
        <v>28</v>
      </c>
      <c r="J6186" s="11"/>
      <c r="K6186" t="s" s="11">
        <v>704</v>
      </c>
      <c r="L6186" t="s" s="11">
        <v>31</v>
      </c>
      <c r="M6186" s="11"/>
      <c r="N6186" s="11"/>
      <c r="O6186" t="s" s="11">
        <v>56043</v>
      </c>
      <c r="P6186" t="s" s="91">
        <v>56044</v>
      </c>
      <c r="Q6186" t="s" s="8">
        <f>"http://sharkattackfile.net/spreadsheets/pdf_directory/"&amp;P6186</f>
        <v>56045</v>
      </c>
      <c r="R6186" t="s" s="8">
        <v>56046</v>
      </c>
      <c r="S6186" t="s" s="19">
        <v>56047</v>
      </c>
      <c r="T6186" t="s" s="91">
        <v>56047</v>
      </c>
      <c r="U6186" t="s" s="8">
        <v>56048</v>
      </c>
    </row>
    <row r="6187" s="2" customFormat="1" ht="38.7" customHeight="1">
      <c r="A6187" t="s" s="11">
        <v>56049</v>
      </c>
      <c r="B6187" t="s" s="11">
        <v>44916</v>
      </c>
      <c r="C6187" t="s" s="11">
        <v>22</v>
      </c>
      <c r="D6187" t="s" s="11">
        <v>89</v>
      </c>
      <c r="E6187" t="s" s="11">
        <v>1157</v>
      </c>
      <c r="F6187" t="s" s="11">
        <v>54923</v>
      </c>
      <c r="G6187" t="s" s="11">
        <v>56050</v>
      </c>
      <c r="H6187" t="s" s="11">
        <v>56051</v>
      </c>
      <c r="I6187" t="s" s="11">
        <v>28</v>
      </c>
      <c r="J6187" s="11"/>
      <c r="K6187" t="s" s="11">
        <v>234</v>
      </c>
      <c r="L6187" t="s" s="11">
        <v>159</v>
      </c>
      <c r="M6187" t="s" s="11">
        <v>507</v>
      </c>
      <c r="N6187" s="11"/>
      <c r="O6187" t="s" s="11">
        <v>56052</v>
      </c>
      <c r="P6187" t="s" s="91">
        <v>56053</v>
      </c>
      <c r="Q6187" t="s" s="8">
        <f>"http://sharkattackfile.net/spreadsheets/pdf_directory/"&amp;P6187</f>
        <v>56054</v>
      </c>
      <c r="R6187" t="s" s="8">
        <v>56055</v>
      </c>
      <c r="S6187" t="s" s="19">
        <v>56056</v>
      </c>
      <c r="T6187" t="s" s="91">
        <v>56056</v>
      </c>
      <c r="U6187" t="s" s="8">
        <v>56057</v>
      </c>
    </row>
    <row r="6188" s="2" customFormat="1" ht="29.7" customHeight="1">
      <c r="A6188" t="s" s="61">
        <v>56058</v>
      </c>
      <c r="B6188" t="s" s="61">
        <v>44916</v>
      </c>
      <c r="C6188" t="s" s="61">
        <v>501</v>
      </c>
      <c r="D6188" t="s" s="61">
        <v>54804</v>
      </c>
      <c r="E6188" t="s" s="61">
        <v>56059</v>
      </c>
      <c r="F6188" t="s" s="61">
        <v>56060</v>
      </c>
      <c r="G6188" t="s" s="61">
        <v>56061</v>
      </c>
      <c r="H6188" t="s" s="61">
        <v>56062</v>
      </c>
      <c r="I6188" s="61"/>
      <c r="J6188" s="61"/>
      <c r="K6188" t="s" s="61">
        <v>234</v>
      </c>
      <c r="L6188" t="s" s="61">
        <v>159</v>
      </c>
      <c r="M6188" s="61"/>
      <c r="N6188" s="61"/>
      <c r="O6188" t="s" s="61">
        <v>56063</v>
      </c>
      <c r="P6188" t="s" s="91">
        <v>56064</v>
      </c>
      <c r="Q6188" t="s" s="8">
        <f>"http://sharkattackfile.net/spreadsheets/pdf_directory/"&amp;P6188</f>
        <v>56065</v>
      </c>
      <c r="R6188" t="s" s="8">
        <v>56066</v>
      </c>
      <c r="S6188" t="s" s="19">
        <v>56067</v>
      </c>
      <c r="T6188" t="s" s="91">
        <v>56067</v>
      </c>
      <c r="U6188" t="s" s="8">
        <v>56068</v>
      </c>
    </row>
    <row r="6189" s="2" customFormat="1" ht="20.7" customHeight="1">
      <c r="A6189" t="s" s="11">
        <v>56069</v>
      </c>
      <c r="B6189" t="s" s="11">
        <v>44916</v>
      </c>
      <c r="C6189" t="s" s="11">
        <v>22</v>
      </c>
      <c r="D6189" s="11"/>
      <c r="E6189" t="s" s="11">
        <v>53185</v>
      </c>
      <c r="F6189" s="11"/>
      <c r="G6189" t="s" s="11">
        <v>114</v>
      </c>
      <c r="H6189" t="s" s="11">
        <v>27</v>
      </c>
      <c r="I6189" t="s" s="11">
        <v>28</v>
      </c>
      <c r="J6189" s="11"/>
      <c r="K6189" t="s" s="11">
        <v>234</v>
      </c>
      <c r="L6189" t="s" s="11">
        <v>159</v>
      </c>
      <c r="M6189" s="11"/>
      <c r="N6189" s="11"/>
      <c r="O6189" t="s" s="11">
        <v>56070</v>
      </c>
      <c r="P6189" t="s" s="91">
        <v>56071</v>
      </c>
      <c r="Q6189" t="s" s="8">
        <f>"http://sharkattackfile.net/spreadsheets/pdf_directory/"&amp;P6189</f>
        <v>56072</v>
      </c>
      <c r="R6189" t="s" s="8">
        <v>56073</v>
      </c>
      <c r="S6189" t="s" s="19">
        <v>56074</v>
      </c>
      <c r="T6189" t="s" s="91">
        <v>56074</v>
      </c>
      <c r="U6189" t="s" s="8">
        <v>56075</v>
      </c>
    </row>
    <row r="6190" s="2" customFormat="1" ht="20.7" customHeight="1">
      <c r="A6190" t="s" s="11">
        <v>56069</v>
      </c>
      <c r="B6190" t="s" s="11">
        <v>44916</v>
      </c>
      <c r="C6190" t="s" s="11">
        <v>22</v>
      </c>
      <c r="D6190" t="s" s="11">
        <v>23</v>
      </c>
      <c r="E6190" t="s" s="11">
        <v>3862</v>
      </c>
      <c r="F6190" t="s" s="11">
        <v>56076</v>
      </c>
      <c r="G6190" t="s" s="11">
        <v>139</v>
      </c>
      <c r="H6190" t="s" s="11">
        <v>27</v>
      </c>
      <c r="I6190" t="s" s="11">
        <v>28</v>
      </c>
      <c r="J6190" s="11"/>
      <c r="K6190" t="s" s="11">
        <v>234</v>
      </c>
      <c r="L6190" t="s" s="11">
        <v>159</v>
      </c>
      <c r="M6190" s="11"/>
      <c r="N6190" s="11"/>
      <c r="O6190" t="s" s="11">
        <v>56070</v>
      </c>
      <c r="P6190" t="s" s="91">
        <v>56077</v>
      </c>
      <c r="Q6190" t="s" s="8">
        <f>"http://sharkattackfile.net/spreadsheets/pdf_directory/"&amp;P6190</f>
        <v>56078</v>
      </c>
      <c r="R6190" t="s" s="8">
        <v>56079</v>
      </c>
      <c r="S6190" t="s" s="19">
        <v>56080</v>
      </c>
      <c r="T6190" t="s" s="91">
        <v>56080</v>
      </c>
      <c r="U6190" t="s" s="8">
        <v>56081</v>
      </c>
    </row>
    <row r="6191" s="2" customFormat="1" ht="20.7" customHeight="1">
      <c r="A6191" t="s" s="11">
        <v>44916</v>
      </c>
      <c r="B6191" t="s" s="11">
        <v>44916</v>
      </c>
      <c r="C6191" t="s" s="11">
        <v>22</v>
      </c>
      <c r="D6191" t="s" s="11">
        <v>1036</v>
      </c>
      <c r="E6191" s="11"/>
      <c r="F6191" s="11"/>
      <c r="G6191" s="11"/>
      <c r="H6191" t="s" s="11">
        <v>56082</v>
      </c>
      <c r="I6191" t="s" s="11">
        <v>28</v>
      </c>
      <c r="J6191" s="11"/>
      <c r="K6191" t="s" s="11">
        <v>47650</v>
      </c>
      <c r="L6191" t="s" s="11">
        <v>31</v>
      </c>
      <c r="M6191" s="11"/>
      <c r="N6191" s="11"/>
      <c r="O6191" t="s" s="11">
        <v>56083</v>
      </c>
      <c r="P6191" t="s" s="8">
        <v>56084</v>
      </c>
      <c r="Q6191" t="s" s="8">
        <f>"http://sharkattackfile.net/spreadsheets/pdf_directory/"&amp;P6191</f>
        <v>56085</v>
      </c>
      <c r="R6191" t="s" s="8">
        <v>56086</v>
      </c>
      <c r="S6191" t="s" s="19">
        <v>56087</v>
      </c>
      <c r="T6191" t="s" s="8">
        <v>56087</v>
      </c>
      <c r="U6191" t="s" s="8">
        <v>56088</v>
      </c>
    </row>
    <row r="6192" s="2" customFormat="1" ht="29.7" customHeight="1">
      <c r="A6192" s="69">
        <v>1897</v>
      </c>
      <c r="B6192" t="s" s="11">
        <v>44916</v>
      </c>
      <c r="C6192" t="s" s="11">
        <v>22</v>
      </c>
      <c r="D6192" t="s" s="11">
        <v>153</v>
      </c>
      <c r="E6192" t="s" s="11">
        <v>53185</v>
      </c>
      <c r="F6192" t="s" s="11">
        <v>54963</v>
      </c>
      <c r="G6192" s="11"/>
      <c r="H6192" t="s" s="11">
        <v>1356</v>
      </c>
      <c r="I6192" s="11"/>
      <c r="J6192" s="11"/>
      <c r="K6192" t="s" s="11">
        <v>9049</v>
      </c>
      <c r="L6192" t="s" s="11">
        <v>9050</v>
      </c>
      <c r="M6192" s="11"/>
      <c r="N6192" s="11"/>
      <c r="O6192" t="s" s="11">
        <v>56089</v>
      </c>
      <c r="P6192" t="s" s="91">
        <v>56090</v>
      </c>
      <c r="Q6192" t="s" s="8">
        <f>"http://sharkattackfile.net/spreadsheets/pdf_directory/"&amp;P6192</f>
        <v>56091</v>
      </c>
      <c r="R6192" t="s" s="8">
        <v>56092</v>
      </c>
      <c r="S6192" t="s" s="19">
        <v>56093</v>
      </c>
      <c r="T6192" t="s" s="91">
        <v>56093</v>
      </c>
      <c r="U6192" t="s" s="8">
        <v>56094</v>
      </c>
    </row>
    <row r="6193" s="2" customFormat="1" ht="20.7" customHeight="1">
      <c r="A6193" t="s" s="112">
        <v>56095</v>
      </c>
      <c r="B6193" t="s" s="112">
        <v>44928</v>
      </c>
      <c r="C6193" t="s" s="112">
        <v>88</v>
      </c>
      <c r="D6193" t="s" s="112">
        <v>229</v>
      </c>
      <c r="E6193" t="s" s="112">
        <v>550</v>
      </c>
      <c r="F6193" t="s" s="112">
        <v>56096</v>
      </c>
      <c r="G6193" t="s" s="112">
        <v>139</v>
      </c>
      <c r="H6193" t="s" s="112">
        <v>56097</v>
      </c>
      <c r="I6193" t="s" s="112">
        <v>28</v>
      </c>
      <c r="J6193" s="112"/>
      <c r="K6193" t="s" s="112">
        <v>56098</v>
      </c>
      <c r="L6193" t="s" s="112">
        <v>31</v>
      </c>
      <c r="M6193" t="s" s="112">
        <v>7567</v>
      </c>
      <c r="N6193" t="s" s="112">
        <v>32955</v>
      </c>
      <c r="O6193" t="s" s="112">
        <v>56099</v>
      </c>
      <c r="P6193" t="s" s="91">
        <v>56100</v>
      </c>
      <c r="Q6193" t="s" s="8">
        <f>"http://sharkattackfile.net/spreadsheets/pdf_directory/"&amp;P6193</f>
        <v>56101</v>
      </c>
      <c r="R6193" t="s" s="8">
        <v>56102</v>
      </c>
      <c r="S6193" t="s" s="19">
        <v>56103</v>
      </c>
      <c r="T6193" t="s" s="91">
        <v>56103</v>
      </c>
      <c r="U6193" t="s" s="8">
        <v>56104</v>
      </c>
    </row>
    <row r="6194" s="2" customFormat="1" ht="29.7" customHeight="1">
      <c r="A6194" t="s" s="11">
        <v>56105</v>
      </c>
      <c r="B6194" t="s" s="11">
        <v>44928</v>
      </c>
      <c r="C6194" t="s" s="11">
        <v>22</v>
      </c>
      <c r="D6194" t="s" s="11">
        <v>1036</v>
      </c>
      <c r="E6194" t="s" s="11">
        <v>1281</v>
      </c>
      <c r="F6194" t="s" s="11">
        <v>56106</v>
      </c>
      <c r="G6194" t="s" s="11">
        <v>10075</v>
      </c>
      <c r="H6194" t="s" s="11">
        <v>56107</v>
      </c>
      <c r="I6194" t="s" s="11">
        <v>28</v>
      </c>
      <c r="J6194" s="69">
        <v>26</v>
      </c>
      <c r="K6194" t="s" s="11">
        <v>56108</v>
      </c>
      <c r="L6194" t="s" s="11">
        <v>159</v>
      </c>
      <c r="M6194" s="11"/>
      <c r="N6194" s="11"/>
      <c r="O6194" t="s" s="11">
        <v>56109</v>
      </c>
      <c r="P6194" t="s" s="91">
        <v>56110</v>
      </c>
      <c r="Q6194" t="s" s="8">
        <f>"http://sharkattackfile.net/spreadsheets/pdf_directory/"&amp;P6194</f>
        <v>56111</v>
      </c>
      <c r="R6194" t="s" s="8">
        <v>56112</v>
      </c>
      <c r="S6194" t="s" s="19">
        <v>56113</v>
      </c>
      <c r="T6194" t="s" s="91">
        <v>56113</v>
      </c>
      <c r="U6194" t="s" s="8">
        <v>56114</v>
      </c>
    </row>
    <row r="6195" s="2" customFormat="1" ht="20.7" customHeight="1">
      <c r="A6195" t="s" s="11">
        <v>56115</v>
      </c>
      <c r="B6195" t="s" s="11">
        <v>44928</v>
      </c>
      <c r="C6195" t="s" s="11">
        <v>22</v>
      </c>
      <c r="D6195" t="s" s="11">
        <v>1036</v>
      </c>
      <c r="E6195" t="s" s="11">
        <v>1037</v>
      </c>
      <c r="F6195" t="s" s="11">
        <v>56116</v>
      </c>
      <c r="G6195" s="11"/>
      <c r="H6195" t="s" s="11">
        <v>56117</v>
      </c>
      <c r="I6195" t="s" s="11">
        <v>28</v>
      </c>
      <c r="J6195" s="11"/>
      <c r="K6195" t="s" s="11">
        <v>234</v>
      </c>
      <c r="L6195" t="s" s="11">
        <v>159</v>
      </c>
      <c r="M6195" s="11"/>
      <c r="N6195" s="11"/>
      <c r="O6195" t="s" s="11">
        <v>56118</v>
      </c>
      <c r="P6195" t="s" s="91">
        <v>56119</v>
      </c>
      <c r="Q6195" t="s" s="8">
        <f>"http://sharkattackfile.net/spreadsheets/pdf_directory/"&amp;P6195</f>
        <v>56120</v>
      </c>
      <c r="R6195" t="s" s="8">
        <v>56121</v>
      </c>
      <c r="S6195" t="s" s="19">
        <v>56122</v>
      </c>
      <c r="T6195" t="s" s="91">
        <v>56122</v>
      </c>
      <c r="U6195" t="s" s="8">
        <v>56123</v>
      </c>
    </row>
    <row r="6196" s="2" customFormat="1" ht="20.7" customHeight="1">
      <c r="A6196" t="s" s="11">
        <v>56124</v>
      </c>
      <c r="B6196" t="s" s="11">
        <v>44928</v>
      </c>
      <c r="C6196" t="s" s="11">
        <v>22</v>
      </c>
      <c r="D6196" t="s" s="11">
        <v>229</v>
      </c>
      <c r="E6196" t="s" s="11">
        <v>41</v>
      </c>
      <c r="F6196" t="s" s="11">
        <v>14971</v>
      </c>
      <c r="G6196" t="s" s="11">
        <v>114</v>
      </c>
      <c r="H6196" t="s" s="11">
        <v>55892</v>
      </c>
      <c r="I6196" t="s" s="11">
        <v>28</v>
      </c>
      <c r="J6196" s="11"/>
      <c r="K6196" t="s" s="11">
        <v>234</v>
      </c>
      <c r="L6196" t="s" s="11">
        <v>159</v>
      </c>
      <c r="M6196" s="11"/>
      <c r="N6196" s="11"/>
      <c r="O6196" t="s" s="11">
        <v>56125</v>
      </c>
      <c r="P6196" t="s" s="91">
        <v>56126</v>
      </c>
      <c r="Q6196" t="s" s="8">
        <f>"http://sharkattackfile.net/spreadsheets/pdf_directory/"&amp;P6196</f>
        <v>56127</v>
      </c>
      <c r="R6196" t="s" s="8">
        <v>56128</v>
      </c>
      <c r="S6196" t="s" s="19">
        <v>56129</v>
      </c>
      <c r="T6196" t="s" s="91">
        <v>56129</v>
      </c>
      <c r="U6196" t="s" s="8">
        <v>56130</v>
      </c>
    </row>
    <row r="6197" s="2" customFormat="1" ht="20.7" customHeight="1">
      <c r="A6197" t="s" s="11">
        <v>56131</v>
      </c>
      <c r="B6197" t="s" s="11">
        <v>44928</v>
      </c>
      <c r="C6197" t="s" s="11">
        <v>22</v>
      </c>
      <c r="D6197" t="s" s="11">
        <v>229</v>
      </c>
      <c r="E6197" t="s" s="11">
        <v>41</v>
      </c>
      <c r="F6197" t="s" s="11">
        <v>2752</v>
      </c>
      <c r="G6197" t="s" s="11">
        <v>53631</v>
      </c>
      <c r="H6197" t="s" s="11">
        <v>56132</v>
      </c>
      <c r="I6197" t="s" s="11">
        <v>28</v>
      </c>
      <c r="J6197" s="11"/>
      <c r="K6197" t="s" s="11">
        <v>234</v>
      </c>
      <c r="L6197" t="s" s="11">
        <v>159</v>
      </c>
      <c r="M6197" s="11"/>
      <c r="N6197" s="11"/>
      <c r="O6197" t="s" s="11">
        <v>56133</v>
      </c>
      <c r="P6197" t="s" s="91">
        <v>56134</v>
      </c>
      <c r="Q6197" t="s" s="8">
        <f>"http://sharkattackfile.net/spreadsheets/pdf_directory/"&amp;P6197</f>
        <v>56135</v>
      </c>
      <c r="R6197" t="s" s="8">
        <v>56136</v>
      </c>
      <c r="S6197" t="s" s="19">
        <v>56137</v>
      </c>
      <c r="T6197" t="s" s="91">
        <v>56137</v>
      </c>
      <c r="U6197" t="s" s="8">
        <v>56138</v>
      </c>
    </row>
    <row r="6198" s="2" customFormat="1" ht="20.7" customHeight="1">
      <c r="A6198" t="s" s="11">
        <v>56139</v>
      </c>
      <c r="B6198" t="s" s="11">
        <v>44928</v>
      </c>
      <c r="C6198" t="s" s="11">
        <v>22</v>
      </c>
      <c r="D6198" t="s" s="11">
        <v>18334</v>
      </c>
      <c r="E6198" s="11"/>
      <c r="F6198" s="11"/>
      <c r="G6198" t="s" s="11">
        <v>465</v>
      </c>
      <c r="H6198" s="11"/>
      <c r="I6198" t="s" s="11">
        <v>28</v>
      </c>
      <c r="J6198" s="11"/>
      <c r="K6198" t="s" s="11">
        <v>3319</v>
      </c>
      <c r="L6198" t="s" s="11">
        <v>31</v>
      </c>
      <c r="M6198" s="11"/>
      <c r="N6198" s="11"/>
      <c r="O6198" t="s" s="11">
        <v>56140</v>
      </c>
      <c r="P6198" t="s" s="91">
        <v>56141</v>
      </c>
      <c r="Q6198" t="s" s="8">
        <f>"http://sharkattackfile.net/spreadsheets/pdf_directory/"&amp;P6198</f>
        <v>56142</v>
      </c>
      <c r="R6198" t="s" s="8">
        <v>56143</v>
      </c>
      <c r="S6198" t="s" s="19">
        <v>56144</v>
      </c>
      <c r="T6198" t="s" s="91">
        <v>56144</v>
      </c>
      <c r="U6198" t="s" s="8">
        <v>56145</v>
      </c>
    </row>
    <row r="6199" s="2" customFormat="1" ht="20.7" customHeight="1">
      <c r="A6199" t="s" s="11">
        <v>56146</v>
      </c>
      <c r="B6199" t="s" s="11">
        <v>44928</v>
      </c>
      <c r="C6199" t="s" s="11">
        <v>22</v>
      </c>
      <c r="D6199" t="s" s="11">
        <v>23</v>
      </c>
      <c r="E6199" t="s" s="11">
        <v>145</v>
      </c>
      <c r="F6199" t="s" s="11">
        <v>7849</v>
      </c>
      <c r="G6199" t="s" s="11">
        <v>139</v>
      </c>
      <c r="H6199" t="s" s="11">
        <v>56147</v>
      </c>
      <c r="I6199" t="s" s="11">
        <v>28</v>
      </c>
      <c r="J6199" t="s" s="11">
        <v>213</v>
      </c>
      <c r="K6199" t="s" s="11">
        <v>234</v>
      </c>
      <c r="L6199" t="s" s="11">
        <v>159</v>
      </c>
      <c r="M6199" t="s" s="11">
        <v>410</v>
      </c>
      <c r="N6199" s="11"/>
      <c r="O6199" t="s" s="11">
        <v>56148</v>
      </c>
      <c r="P6199" t="s" s="91">
        <v>56149</v>
      </c>
      <c r="Q6199" t="s" s="8">
        <f>"http://sharkattackfile.net/spreadsheets/pdf_directory/"&amp;P6199</f>
        <v>56150</v>
      </c>
      <c r="R6199" t="s" s="8">
        <v>56151</v>
      </c>
      <c r="S6199" t="s" s="19">
        <v>56152</v>
      </c>
      <c r="T6199" t="s" s="91">
        <v>56152</v>
      </c>
      <c r="U6199" t="s" s="8">
        <v>56153</v>
      </c>
    </row>
    <row r="6200" s="2" customFormat="1" ht="20.7" customHeight="1">
      <c r="A6200" t="s" s="11">
        <v>56154</v>
      </c>
      <c r="B6200" t="s" s="11">
        <v>44928</v>
      </c>
      <c r="C6200" t="s" s="11">
        <v>22</v>
      </c>
      <c r="D6200" t="s" s="11">
        <v>23</v>
      </c>
      <c r="E6200" t="s" s="11">
        <v>57</v>
      </c>
      <c r="F6200" t="s" s="11">
        <v>22992</v>
      </c>
      <c r="G6200" t="s" s="11">
        <v>10075</v>
      </c>
      <c r="H6200" t="s" s="11">
        <v>56155</v>
      </c>
      <c r="I6200" t="s" s="11">
        <v>28</v>
      </c>
      <c r="J6200" s="11"/>
      <c r="K6200" t="s" s="11">
        <v>56156</v>
      </c>
      <c r="L6200" t="s" s="11">
        <v>31</v>
      </c>
      <c r="M6200" s="11"/>
      <c r="N6200" s="11"/>
      <c r="O6200" t="s" s="11">
        <v>56157</v>
      </c>
      <c r="P6200" t="s" s="91">
        <v>56158</v>
      </c>
      <c r="Q6200" t="s" s="8">
        <f>"http://sharkattackfile.net/spreadsheets/pdf_directory/"&amp;P6200</f>
        <v>56159</v>
      </c>
      <c r="R6200" t="s" s="8">
        <v>56160</v>
      </c>
      <c r="S6200" t="s" s="19">
        <v>56161</v>
      </c>
      <c r="T6200" t="s" s="91">
        <v>56161</v>
      </c>
      <c r="U6200" t="s" s="8">
        <v>56162</v>
      </c>
    </row>
    <row r="6201" s="2" customFormat="1" ht="20.7" customHeight="1">
      <c r="A6201" t="s" s="11">
        <v>56163</v>
      </c>
      <c r="B6201" t="s" s="11">
        <v>44928</v>
      </c>
      <c r="C6201" t="s" s="11">
        <v>22</v>
      </c>
      <c r="D6201" t="s" s="11">
        <v>229</v>
      </c>
      <c r="E6201" t="s" s="11">
        <v>596</v>
      </c>
      <c r="F6201" t="s" s="11">
        <v>56164</v>
      </c>
      <c r="G6201" t="s" s="11">
        <v>10075</v>
      </c>
      <c r="H6201" t="s" s="11">
        <v>56165</v>
      </c>
      <c r="I6201" t="s" s="11">
        <v>28</v>
      </c>
      <c r="J6201" t="s" s="11">
        <v>278</v>
      </c>
      <c r="K6201" t="s" s="11">
        <v>234</v>
      </c>
      <c r="L6201" t="s" s="11">
        <v>159</v>
      </c>
      <c r="M6201" t="s" s="11">
        <v>241</v>
      </c>
      <c r="N6201" s="11"/>
      <c r="O6201" t="s" s="11">
        <v>56166</v>
      </c>
      <c r="P6201" t="s" s="91">
        <v>56167</v>
      </c>
      <c r="Q6201" t="s" s="8">
        <f>"http://sharkattackfile.net/spreadsheets/pdf_directory/"&amp;P6201</f>
        <v>56168</v>
      </c>
      <c r="R6201" t="s" s="8">
        <v>56169</v>
      </c>
      <c r="S6201" t="s" s="19">
        <v>56170</v>
      </c>
      <c r="T6201" t="s" s="91">
        <v>56170</v>
      </c>
      <c r="U6201" t="s" s="8">
        <v>56171</v>
      </c>
    </row>
    <row r="6202" s="2" customFormat="1" ht="20.7" customHeight="1">
      <c r="A6202" s="69">
        <v>1896</v>
      </c>
      <c r="B6202" t="s" s="11">
        <v>44928</v>
      </c>
      <c r="C6202" t="s" s="11">
        <v>22</v>
      </c>
      <c r="D6202" t="s" s="11">
        <v>23</v>
      </c>
      <c r="E6202" t="s" s="11">
        <v>24</v>
      </c>
      <c r="F6202" s="11"/>
      <c r="G6202" t="s" s="11">
        <v>56172</v>
      </c>
      <c r="H6202" t="s" s="11">
        <v>27</v>
      </c>
      <c r="I6202" t="s" s="11">
        <v>28</v>
      </c>
      <c r="J6202" s="11"/>
      <c r="K6202" t="s" s="11">
        <v>234</v>
      </c>
      <c r="L6202" t="s" s="11">
        <v>159</v>
      </c>
      <c r="M6202" s="11"/>
      <c r="N6202" s="11"/>
      <c r="O6202" t="s" s="11">
        <v>56173</v>
      </c>
      <c r="P6202" t="s" s="91">
        <v>56174</v>
      </c>
      <c r="Q6202" t="s" s="8">
        <f>"http://sharkattackfile.net/spreadsheets/pdf_directory/"&amp;P6202</f>
        <v>56175</v>
      </c>
      <c r="R6202" t="s" s="8">
        <v>56176</v>
      </c>
      <c r="S6202" t="s" s="19">
        <v>56177</v>
      </c>
      <c r="T6202" t="s" s="91">
        <v>56177</v>
      </c>
      <c r="U6202" t="s" s="8">
        <v>56178</v>
      </c>
    </row>
    <row r="6203" s="2" customFormat="1" ht="29.7" customHeight="1">
      <c r="A6203" s="69">
        <v>1896</v>
      </c>
      <c r="B6203" t="s" s="11">
        <v>44928</v>
      </c>
      <c r="C6203" t="s" s="11">
        <v>22</v>
      </c>
      <c r="D6203" t="s" s="11">
        <v>52765</v>
      </c>
      <c r="E6203" t="s" s="11">
        <v>56179</v>
      </c>
      <c r="F6203" s="11"/>
      <c r="G6203" t="s" s="11">
        <v>59</v>
      </c>
      <c r="H6203" t="s" s="11">
        <v>56180</v>
      </c>
      <c r="I6203" t="s" s="11">
        <v>28</v>
      </c>
      <c r="J6203" s="69">
        <v>15</v>
      </c>
      <c r="K6203" t="s" s="11">
        <v>42013</v>
      </c>
      <c r="L6203" t="s" s="11">
        <v>31</v>
      </c>
      <c r="M6203" s="11"/>
      <c r="N6203" s="11"/>
      <c r="O6203" t="s" s="11">
        <v>56181</v>
      </c>
      <c r="P6203" t="s" s="91">
        <v>56182</v>
      </c>
      <c r="Q6203" t="s" s="8">
        <f>"http://sharkattackfile.net/spreadsheets/pdf_directory/"&amp;P6203</f>
        <v>56183</v>
      </c>
      <c r="R6203" t="s" s="8">
        <v>56184</v>
      </c>
      <c r="S6203" t="s" s="19">
        <v>56185</v>
      </c>
      <c r="T6203" t="s" s="91">
        <v>56185</v>
      </c>
      <c r="U6203" t="s" s="8">
        <v>56186</v>
      </c>
    </row>
    <row r="6204" s="2" customFormat="1" ht="20.7" customHeight="1">
      <c r="A6204" t="s" s="11">
        <v>56187</v>
      </c>
      <c r="B6204" t="s" s="11">
        <v>44937</v>
      </c>
      <c r="C6204" t="s" s="11">
        <v>22</v>
      </c>
      <c r="D6204" t="s" s="11">
        <v>229</v>
      </c>
      <c r="E6204" t="s" s="11">
        <v>596</v>
      </c>
      <c r="F6204" t="s" s="11">
        <v>56188</v>
      </c>
      <c r="G6204" t="s" s="11">
        <v>10075</v>
      </c>
      <c r="H6204" t="s" s="11">
        <v>56189</v>
      </c>
      <c r="I6204" t="s" s="11">
        <v>28</v>
      </c>
      <c r="J6204" t="s" s="11">
        <v>351</v>
      </c>
      <c r="K6204" t="s" s="11">
        <v>234</v>
      </c>
      <c r="L6204" t="s" s="11">
        <v>159</v>
      </c>
      <c r="M6204" s="11"/>
      <c r="N6204" s="11"/>
      <c r="O6204" t="s" s="11">
        <v>56190</v>
      </c>
      <c r="P6204" t="s" s="91">
        <v>56191</v>
      </c>
      <c r="Q6204" t="s" s="8">
        <f>"http://sharkattackfile.net/spreadsheets/pdf_directory/"&amp;P6204</f>
        <v>56192</v>
      </c>
      <c r="R6204" t="s" s="8">
        <v>56193</v>
      </c>
      <c r="S6204" t="s" s="19">
        <v>56194</v>
      </c>
      <c r="T6204" t="s" s="91">
        <v>56194</v>
      </c>
      <c r="U6204" t="s" s="8">
        <v>56195</v>
      </c>
    </row>
    <row r="6205" s="2" customFormat="1" ht="20.7" customHeight="1">
      <c r="A6205" t="s" s="11">
        <v>56196</v>
      </c>
      <c r="B6205" t="s" s="11">
        <v>44937</v>
      </c>
      <c r="C6205" t="s" s="11">
        <v>22</v>
      </c>
      <c r="D6205" t="s" s="11">
        <v>50117</v>
      </c>
      <c r="E6205" t="s" s="11">
        <v>50118</v>
      </c>
      <c r="F6205" t="s" s="11">
        <v>56197</v>
      </c>
      <c r="G6205" t="s" s="11">
        <v>45671</v>
      </c>
      <c r="H6205" t="s" s="11">
        <v>56198</v>
      </c>
      <c r="I6205" t="s" s="11">
        <v>28</v>
      </c>
      <c r="J6205" s="11"/>
      <c r="K6205" t="s" s="11">
        <v>856</v>
      </c>
      <c r="L6205" t="s" s="11">
        <v>31</v>
      </c>
      <c r="M6205" s="11"/>
      <c r="N6205" s="11"/>
      <c r="O6205" t="s" s="11">
        <v>56199</v>
      </c>
      <c r="P6205" t="s" s="91">
        <v>56200</v>
      </c>
      <c r="Q6205" t="s" s="8">
        <f>"http://sharkattackfile.net/spreadsheets/pdf_directory/"&amp;P6205</f>
        <v>56201</v>
      </c>
      <c r="R6205" t="s" s="8">
        <v>56202</v>
      </c>
      <c r="S6205" t="s" s="19">
        <v>56203</v>
      </c>
      <c r="T6205" t="s" s="91">
        <v>56203</v>
      </c>
      <c r="U6205" t="s" s="8">
        <v>56204</v>
      </c>
    </row>
    <row r="6206" s="2" customFormat="1" ht="20.7" customHeight="1">
      <c r="A6206" t="s" s="11">
        <v>56205</v>
      </c>
      <c r="B6206" t="s" s="11">
        <v>44937</v>
      </c>
      <c r="C6206" t="s" s="11">
        <v>22</v>
      </c>
      <c r="D6206" t="s" s="11">
        <v>229</v>
      </c>
      <c r="E6206" t="s" s="11">
        <v>596</v>
      </c>
      <c r="F6206" t="s" s="11">
        <v>56206</v>
      </c>
      <c r="G6206" t="s" s="11">
        <v>139</v>
      </c>
      <c r="H6206" t="s" s="11">
        <v>56207</v>
      </c>
      <c r="I6206" t="s" s="11">
        <v>28</v>
      </c>
      <c r="J6206" s="11"/>
      <c r="K6206" t="s" s="11">
        <v>234</v>
      </c>
      <c r="L6206" t="s" s="11">
        <v>159</v>
      </c>
      <c r="M6206" s="11"/>
      <c r="N6206" s="11"/>
      <c r="O6206" t="s" s="11">
        <v>56208</v>
      </c>
      <c r="P6206" t="s" s="91">
        <v>56209</v>
      </c>
      <c r="Q6206" t="s" s="8">
        <f>"http://sharkattackfile.net/spreadsheets/pdf_directory/"&amp;P6206</f>
        <v>56210</v>
      </c>
      <c r="R6206" t="s" s="8">
        <v>56211</v>
      </c>
      <c r="S6206" t="s" s="19">
        <v>56212</v>
      </c>
      <c r="T6206" t="s" s="91">
        <v>56212</v>
      </c>
      <c r="U6206" t="s" s="8">
        <v>56213</v>
      </c>
    </row>
    <row r="6207" s="2" customFormat="1" ht="20.7" customHeight="1">
      <c r="A6207" t="s" s="34">
        <v>56214</v>
      </c>
      <c r="B6207" t="s" s="34">
        <v>44937</v>
      </c>
      <c r="C6207" t="s" s="34">
        <v>501</v>
      </c>
      <c r="D6207" t="s" s="34">
        <v>4597</v>
      </c>
      <c r="E6207" t="s" s="34">
        <v>42994</v>
      </c>
      <c r="F6207" t="s" s="34">
        <v>52738</v>
      </c>
      <c r="G6207" t="s" s="34">
        <v>540</v>
      </c>
      <c r="H6207" t="s" s="34">
        <v>27</v>
      </c>
      <c r="I6207" t="s" s="34">
        <v>28</v>
      </c>
      <c r="J6207" s="34"/>
      <c r="K6207" t="s" s="34">
        <v>31703</v>
      </c>
      <c r="L6207" s="34"/>
      <c r="M6207" t="s" s="34">
        <v>202</v>
      </c>
      <c r="N6207" t="s" s="34">
        <v>195</v>
      </c>
      <c r="O6207" t="s" s="34">
        <v>56215</v>
      </c>
      <c r="P6207" t="s" s="91">
        <v>56216</v>
      </c>
      <c r="Q6207" t="s" s="8">
        <f>"http://sharkattackfile.net/spreadsheets/pdf_directory/"&amp;P6207</f>
        <v>56217</v>
      </c>
      <c r="R6207" t="s" s="8">
        <v>56218</v>
      </c>
      <c r="S6207" t="s" s="19">
        <v>56219</v>
      </c>
      <c r="T6207" t="s" s="91">
        <v>56219</v>
      </c>
      <c r="U6207" t="s" s="8">
        <v>56220</v>
      </c>
    </row>
    <row r="6208" s="2" customFormat="1" ht="20.7" customHeight="1">
      <c r="A6208" t="s" s="11">
        <v>56221</v>
      </c>
      <c r="B6208" t="s" s="11">
        <v>44937</v>
      </c>
      <c r="C6208" t="s" s="11">
        <v>22</v>
      </c>
      <c r="D6208" t="s" s="11">
        <v>54804</v>
      </c>
      <c r="E6208" t="s" s="11">
        <v>43747</v>
      </c>
      <c r="F6208" s="11"/>
      <c r="G6208" t="s" s="11">
        <v>45671</v>
      </c>
      <c r="H6208" t="s" s="11">
        <v>56222</v>
      </c>
      <c r="I6208" t="s" s="11">
        <v>28</v>
      </c>
      <c r="J6208" s="11"/>
      <c r="K6208" t="s" s="11">
        <v>234</v>
      </c>
      <c r="L6208" t="s" s="11">
        <v>159</v>
      </c>
      <c r="M6208" s="11"/>
      <c r="N6208" s="11"/>
      <c r="O6208" t="s" s="11">
        <v>56223</v>
      </c>
      <c r="P6208" t="s" s="91">
        <v>56224</v>
      </c>
      <c r="Q6208" t="s" s="8">
        <f>"http://sharkattackfile.net/spreadsheets/pdf_directory/"&amp;P6208</f>
        <v>56225</v>
      </c>
      <c r="R6208" t="s" s="8">
        <v>56226</v>
      </c>
      <c r="S6208" t="s" s="19">
        <v>56227</v>
      </c>
      <c r="T6208" t="s" s="91">
        <v>56227</v>
      </c>
      <c r="U6208" t="s" s="8">
        <v>56228</v>
      </c>
    </row>
    <row r="6209" s="2" customFormat="1" ht="29.7" customHeight="1">
      <c r="A6209" t="s" s="36">
        <v>56229</v>
      </c>
      <c r="B6209" t="s" s="36">
        <v>44937</v>
      </c>
      <c r="C6209" t="s" s="36">
        <v>211</v>
      </c>
      <c r="D6209" t="s" s="36">
        <v>23</v>
      </c>
      <c r="E6209" t="s" s="36">
        <v>1439</v>
      </c>
      <c r="F6209" t="s" s="36">
        <v>56230</v>
      </c>
      <c r="G6209" t="s" s="36">
        <v>139</v>
      </c>
      <c r="H6209" t="s" s="36">
        <v>56231</v>
      </c>
      <c r="I6209" s="36"/>
      <c r="J6209" s="36"/>
      <c r="K6209" t="s" s="36">
        <v>56232</v>
      </c>
      <c r="L6209" t="s" s="36">
        <v>31</v>
      </c>
      <c r="M6209" s="36"/>
      <c r="N6209" t="s" s="36">
        <v>906</v>
      </c>
      <c r="O6209" t="s" s="36">
        <v>63</v>
      </c>
      <c r="P6209" t="s" s="91">
        <v>56233</v>
      </c>
      <c r="Q6209" t="s" s="8">
        <f>"http://sharkattackfile.net/spreadsheets/pdf_directory/"&amp;P6209</f>
        <v>56234</v>
      </c>
      <c r="R6209" t="s" s="8">
        <v>56235</v>
      </c>
      <c r="S6209" t="s" s="19">
        <v>56236</v>
      </c>
      <c r="T6209" t="s" s="91">
        <v>56236</v>
      </c>
      <c r="U6209" t="s" s="8">
        <v>56237</v>
      </c>
    </row>
    <row r="6210" s="2" customFormat="1" ht="13.55" customHeight="1">
      <c r="A6210" t="s" s="11">
        <v>56238</v>
      </c>
      <c r="B6210" t="s" s="11">
        <v>44937</v>
      </c>
      <c r="C6210" t="s" s="11">
        <v>22</v>
      </c>
      <c r="D6210" t="s" s="11">
        <v>23</v>
      </c>
      <c r="E6210" t="s" s="11">
        <v>3164</v>
      </c>
      <c r="F6210" t="s" s="11">
        <v>56239</v>
      </c>
      <c r="G6210" t="s" s="11">
        <v>114</v>
      </c>
      <c r="H6210" t="s" s="11">
        <v>56240</v>
      </c>
      <c r="I6210" t="s" s="11">
        <v>28</v>
      </c>
      <c r="J6210" t="s" s="11">
        <v>447</v>
      </c>
      <c r="K6210" t="s" s="11">
        <v>234</v>
      </c>
      <c r="L6210" t="s" s="11">
        <v>159</v>
      </c>
      <c r="M6210" t="s" s="11">
        <v>7567</v>
      </c>
      <c r="N6210" s="11"/>
      <c r="O6210" t="s" s="11">
        <v>56241</v>
      </c>
      <c r="P6210" t="s" s="91">
        <v>56242</v>
      </c>
      <c r="Q6210" t="s" s="8">
        <f>"http://sharkattackfile.net/spreadsheets/pdf_directory/"&amp;P6210</f>
        <v>56243</v>
      </c>
      <c r="R6210" t="s" s="8">
        <v>56244</v>
      </c>
      <c r="S6210" t="s" s="19">
        <v>56245</v>
      </c>
      <c r="T6210" t="s" s="91">
        <v>56245</v>
      </c>
      <c r="U6210" t="s" s="8">
        <v>56246</v>
      </c>
    </row>
    <row r="6211" s="2" customFormat="1" ht="20.7" customHeight="1">
      <c r="A6211" t="s" s="11">
        <v>56247</v>
      </c>
      <c r="B6211" t="s" s="11">
        <v>44937</v>
      </c>
      <c r="C6211" t="s" s="11">
        <v>22</v>
      </c>
      <c r="D6211" t="s" s="11">
        <v>23</v>
      </c>
      <c r="E6211" t="s" s="11">
        <v>206</v>
      </c>
      <c r="F6211" t="s" s="11">
        <v>56248</v>
      </c>
      <c r="G6211" t="s" s="11">
        <v>139</v>
      </c>
      <c r="H6211" t="s" s="11">
        <v>56249</v>
      </c>
      <c r="I6211" t="s" s="11">
        <v>28</v>
      </c>
      <c r="J6211" s="11"/>
      <c r="K6211" t="s" s="11">
        <v>1083</v>
      </c>
      <c r="L6211" t="s" s="11">
        <v>31</v>
      </c>
      <c r="M6211" s="11"/>
      <c r="N6211" s="11"/>
      <c r="O6211" t="s" s="11">
        <v>56250</v>
      </c>
      <c r="P6211" t="s" s="91">
        <v>56251</v>
      </c>
      <c r="Q6211" t="s" s="8">
        <f>"http://sharkattackfile.net/spreadsheets/pdf_directory/"&amp;P6211</f>
        <v>56252</v>
      </c>
      <c r="R6211" t="s" s="8">
        <v>56253</v>
      </c>
      <c r="S6211" t="s" s="19">
        <v>56254</v>
      </c>
      <c r="T6211" t="s" s="91">
        <v>56254</v>
      </c>
      <c r="U6211" t="s" s="8">
        <v>56255</v>
      </c>
    </row>
    <row r="6212" s="2" customFormat="1" ht="20.7" customHeight="1">
      <c r="A6212" t="s" s="11">
        <v>56256</v>
      </c>
      <c r="B6212" t="s" s="11">
        <v>44937</v>
      </c>
      <c r="C6212" t="s" s="11">
        <v>22</v>
      </c>
      <c r="D6212" t="s" s="11">
        <v>761</v>
      </c>
      <c r="E6212" s="11"/>
      <c r="F6212" s="11"/>
      <c r="G6212" t="s" s="11">
        <v>56257</v>
      </c>
      <c r="H6212" t="s" s="11">
        <v>56258</v>
      </c>
      <c r="I6212" t="s" s="11">
        <v>28</v>
      </c>
      <c r="J6212" s="11"/>
      <c r="K6212" t="s" s="11">
        <v>234</v>
      </c>
      <c r="L6212" t="s" s="11">
        <v>159</v>
      </c>
      <c r="M6212" s="11"/>
      <c r="N6212" s="11"/>
      <c r="O6212" t="s" s="11">
        <v>56259</v>
      </c>
      <c r="P6212" t="s" s="91">
        <v>56260</v>
      </c>
      <c r="Q6212" t="s" s="8">
        <f>"http://sharkattackfile.net/spreadsheets/pdf_directory/"&amp;P6212</f>
        <v>56261</v>
      </c>
      <c r="R6212" t="s" s="8">
        <v>56262</v>
      </c>
      <c r="S6212" t="s" s="19">
        <v>56263</v>
      </c>
      <c r="T6212" t="s" s="91">
        <v>56263</v>
      </c>
      <c r="U6212" t="s" s="8">
        <v>56264</v>
      </c>
    </row>
    <row r="6213" s="2" customFormat="1" ht="20.7" customHeight="1">
      <c r="A6213" t="s" s="11">
        <v>56265</v>
      </c>
      <c r="B6213" t="s" s="11">
        <v>44937</v>
      </c>
      <c r="C6213" t="s" s="11">
        <v>22</v>
      </c>
      <c r="D6213" s="11"/>
      <c r="E6213" s="11"/>
      <c r="F6213" s="11"/>
      <c r="G6213" t="s" s="11">
        <v>465</v>
      </c>
      <c r="H6213" t="s" s="11">
        <v>56266</v>
      </c>
      <c r="I6213" t="s" s="11">
        <v>28</v>
      </c>
      <c r="J6213" s="11"/>
      <c r="K6213" t="s" s="11">
        <v>20458</v>
      </c>
      <c r="L6213" t="s" s="11">
        <v>31</v>
      </c>
      <c r="M6213" s="11"/>
      <c r="N6213" s="11"/>
      <c r="O6213" t="s" s="11">
        <v>56267</v>
      </c>
      <c r="P6213" t="s" s="91">
        <v>56268</v>
      </c>
      <c r="Q6213" t="s" s="8">
        <f>"http://sharkattackfile.net/spreadsheets/pdf_directory/"&amp;P6213</f>
        <v>56269</v>
      </c>
      <c r="R6213" t="s" s="8">
        <v>56270</v>
      </c>
      <c r="S6213" t="s" s="19">
        <v>56271</v>
      </c>
      <c r="T6213" t="s" s="91">
        <v>56271</v>
      </c>
      <c r="U6213" t="s" s="8">
        <v>56272</v>
      </c>
    </row>
    <row r="6214" s="2" customFormat="1" ht="20.7" customHeight="1">
      <c r="A6214" t="s" s="11">
        <v>56273</v>
      </c>
      <c r="B6214" t="s" s="11">
        <v>44937</v>
      </c>
      <c r="C6214" t="s" s="11">
        <v>22</v>
      </c>
      <c r="D6214" t="s" s="11">
        <v>229</v>
      </c>
      <c r="E6214" t="s" s="11">
        <v>41</v>
      </c>
      <c r="F6214" t="s" s="11">
        <v>56274</v>
      </c>
      <c r="G6214" t="s" s="11">
        <v>46056</v>
      </c>
      <c r="H6214" t="s" s="11">
        <v>56275</v>
      </c>
      <c r="I6214" t="s" s="11">
        <v>28</v>
      </c>
      <c r="J6214" s="11"/>
      <c r="K6214" t="s" s="11">
        <v>234</v>
      </c>
      <c r="L6214" t="s" s="11">
        <v>159</v>
      </c>
      <c r="M6214" s="11"/>
      <c r="N6214" s="11"/>
      <c r="O6214" t="s" s="11">
        <v>56276</v>
      </c>
      <c r="P6214" t="s" s="91">
        <v>56277</v>
      </c>
      <c r="Q6214" t="s" s="8">
        <f>"http://sharkattackfile.net/spreadsheets/pdf_directory/"&amp;P6214</f>
        <v>56278</v>
      </c>
      <c r="R6214" t="s" s="8">
        <v>56279</v>
      </c>
      <c r="S6214" t="s" s="19">
        <v>56280</v>
      </c>
      <c r="T6214" t="s" s="91">
        <v>56280</v>
      </c>
      <c r="U6214" t="s" s="8">
        <v>56281</v>
      </c>
    </row>
    <row r="6215" s="2" customFormat="1" ht="29.7" customHeight="1">
      <c r="A6215" t="s" s="61">
        <v>56282</v>
      </c>
      <c r="B6215" t="s" s="61">
        <v>44937</v>
      </c>
      <c r="C6215" t="s" s="61">
        <v>501</v>
      </c>
      <c r="D6215" t="s" s="61">
        <v>163</v>
      </c>
      <c r="E6215" t="s" s="61">
        <v>16125</v>
      </c>
      <c r="F6215" t="s" s="61">
        <v>56283</v>
      </c>
      <c r="G6215" t="s" s="61">
        <v>56284</v>
      </c>
      <c r="H6215" t="s" s="61">
        <v>56285</v>
      </c>
      <c r="I6215" t="s" s="61">
        <v>28</v>
      </c>
      <c r="J6215" s="61"/>
      <c r="K6215" t="s" s="61">
        <v>4576</v>
      </c>
      <c r="L6215" t="s" s="61">
        <v>31</v>
      </c>
      <c r="M6215" s="61"/>
      <c r="N6215" s="61"/>
      <c r="O6215" t="s" s="61">
        <v>56286</v>
      </c>
      <c r="P6215" t="s" s="91">
        <v>56287</v>
      </c>
      <c r="Q6215" t="s" s="8">
        <f>"http://sharkattackfile.net/spreadsheets/pdf_directory/"&amp;P6215</f>
        <v>56288</v>
      </c>
      <c r="R6215" t="s" s="8">
        <v>56289</v>
      </c>
      <c r="S6215" t="s" s="19">
        <v>56290</v>
      </c>
      <c r="T6215" t="s" s="91">
        <v>56290</v>
      </c>
      <c r="U6215" t="s" s="8">
        <v>56291</v>
      </c>
    </row>
    <row r="6216" s="2" customFormat="1" ht="20.7" customHeight="1">
      <c r="A6216" t="s" s="11">
        <v>56292</v>
      </c>
      <c r="B6216" t="s" s="11">
        <v>44937</v>
      </c>
      <c r="C6216" t="s" s="11">
        <v>22</v>
      </c>
      <c r="D6216" t="s" s="11">
        <v>1036</v>
      </c>
      <c r="E6216" t="s" s="11">
        <v>1037</v>
      </c>
      <c r="F6216" t="s" s="11">
        <v>56293</v>
      </c>
      <c r="G6216" t="s" s="11">
        <v>56294</v>
      </c>
      <c r="H6216" t="s" s="11">
        <v>56295</v>
      </c>
      <c r="I6216" t="s" s="11">
        <v>28</v>
      </c>
      <c r="J6216" s="11"/>
      <c r="K6216" t="s" s="11">
        <v>56296</v>
      </c>
      <c r="L6216" t="s" s="11">
        <v>159</v>
      </c>
      <c r="M6216" s="11"/>
      <c r="N6216" s="11"/>
      <c r="O6216" t="s" s="11">
        <v>56297</v>
      </c>
      <c r="P6216" t="s" s="91">
        <v>56298</v>
      </c>
      <c r="Q6216" t="s" s="8">
        <f>"http://sharkattackfile.net/spreadsheets/pdf_directory/"&amp;P6216</f>
        <v>56299</v>
      </c>
      <c r="R6216" t="s" s="8">
        <v>56300</v>
      </c>
      <c r="S6216" t="s" s="19">
        <v>56301</v>
      </c>
      <c r="T6216" t="s" s="91">
        <v>56301</v>
      </c>
      <c r="U6216" t="s" s="8">
        <v>56302</v>
      </c>
    </row>
    <row r="6217" s="2" customFormat="1" ht="20.7" customHeight="1">
      <c r="A6217" t="s" s="11">
        <v>56303</v>
      </c>
      <c r="B6217" t="s" s="11">
        <v>44937</v>
      </c>
      <c r="C6217" t="s" s="11">
        <v>22</v>
      </c>
      <c r="D6217" t="s" s="11">
        <v>89</v>
      </c>
      <c r="E6217" t="s" s="11">
        <v>90</v>
      </c>
      <c r="F6217" t="s" s="11">
        <v>56304</v>
      </c>
      <c r="G6217" t="s" s="11">
        <v>56305</v>
      </c>
      <c r="H6217" t="s" s="11">
        <v>56306</v>
      </c>
      <c r="I6217" t="s" s="11">
        <v>28</v>
      </c>
      <c r="J6217" s="69">
        <v>28</v>
      </c>
      <c r="K6217" t="s" s="11">
        <v>56307</v>
      </c>
      <c r="L6217" t="s" s="11">
        <v>159</v>
      </c>
      <c r="M6217" t="s" s="11">
        <v>468</v>
      </c>
      <c r="N6217" s="11"/>
      <c r="O6217" t="s" s="11">
        <v>17523</v>
      </c>
      <c r="P6217" t="s" s="91">
        <v>56308</v>
      </c>
      <c r="Q6217" t="s" s="8">
        <f>"http://sharkattackfile.net/spreadsheets/pdf_directory/"&amp;P6217</f>
        <v>56309</v>
      </c>
      <c r="R6217" t="s" s="8">
        <v>56310</v>
      </c>
      <c r="S6217" t="s" s="19">
        <v>56311</v>
      </c>
      <c r="T6217" t="s" s="91">
        <v>56311</v>
      </c>
      <c r="U6217" t="s" s="8">
        <v>56312</v>
      </c>
    </row>
    <row r="6218" s="2" customFormat="1" ht="20.7" customHeight="1">
      <c r="A6218" t="s" s="11">
        <v>56313</v>
      </c>
      <c r="B6218" t="s" s="11">
        <v>44937</v>
      </c>
      <c r="C6218" t="s" s="11">
        <v>22</v>
      </c>
      <c r="D6218" t="s" s="11">
        <v>1036</v>
      </c>
      <c r="E6218" t="s" s="11">
        <v>1037</v>
      </c>
      <c r="F6218" t="s" s="11">
        <v>56314</v>
      </c>
      <c r="G6218" t="s" s="11">
        <v>114</v>
      </c>
      <c r="H6218" t="s" s="11">
        <v>56315</v>
      </c>
      <c r="I6218" t="s" s="11">
        <v>28</v>
      </c>
      <c r="J6218" s="11"/>
      <c r="K6218" t="s" s="11">
        <v>554</v>
      </c>
      <c r="L6218" t="s" s="11">
        <v>31</v>
      </c>
      <c r="M6218" t="s" s="11">
        <v>10978</v>
      </c>
      <c r="N6218" s="11"/>
      <c r="O6218" t="s" s="11">
        <v>56316</v>
      </c>
      <c r="P6218" t="s" s="91">
        <v>56317</v>
      </c>
      <c r="Q6218" t="s" s="8">
        <f>"http://sharkattackfile.net/spreadsheets/pdf_directory/"&amp;P6218</f>
        <v>56318</v>
      </c>
      <c r="R6218" t="s" s="8">
        <v>56319</v>
      </c>
      <c r="S6218" t="s" s="19">
        <v>56320</v>
      </c>
      <c r="T6218" t="s" s="91">
        <v>56320</v>
      </c>
      <c r="U6218" t="s" s="8">
        <v>56321</v>
      </c>
    </row>
    <row r="6219" s="2" customFormat="1" ht="20.7" customHeight="1">
      <c r="A6219" t="s" s="11">
        <v>56322</v>
      </c>
      <c r="B6219" t="s" s="11">
        <v>44937</v>
      </c>
      <c r="C6219" t="s" s="11">
        <v>22</v>
      </c>
      <c r="D6219" t="s" s="11">
        <v>785</v>
      </c>
      <c r="E6219" t="s" s="11">
        <v>56323</v>
      </c>
      <c r="F6219" t="s" s="11">
        <v>56324</v>
      </c>
      <c r="G6219" t="s" s="11">
        <v>114</v>
      </c>
      <c r="H6219" t="s" s="11">
        <v>56325</v>
      </c>
      <c r="I6219" t="s" s="11">
        <v>28</v>
      </c>
      <c r="J6219" s="11"/>
      <c r="K6219" t="s" s="11">
        <v>234</v>
      </c>
      <c r="L6219" t="s" s="11">
        <v>159</v>
      </c>
      <c r="M6219" s="11"/>
      <c r="N6219" s="11"/>
      <c r="O6219" t="s" s="11">
        <v>56326</v>
      </c>
      <c r="P6219" t="s" s="91">
        <v>56327</v>
      </c>
      <c r="Q6219" t="s" s="8">
        <f>"http://sharkattackfile.net/spreadsheets/pdf_directory/"&amp;P6219</f>
        <v>56328</v>
      </c>
      <c r="R6219" t="s" s="8">
        <v>56329</v>
      </c>
      <c r="S6219" t="s" s="19">
        <v>56330</v>
      </c>
      <c r="T6219" t="s" s="91">
        <v>56330</v>
      </c>
      <c r="U6219" t="s" s="8">
        <v>56331</v>
      </c>
    </row>
    <row r="6220" s="2" customFormat="1" ht="20.7" customHeight="1">
      <c r="A6220" t="s" s="11">
        <v>56332</v>
      </c>
      <c r="B6220" t="s" s="11">
        <v>44937</v>
      </c>
      <c r="C6220" t="s" s="11">
        <v>22</v>
      </c>
      <c r="D6220" t="s" s="11">
        <v>229</v>
      </c>
      <c r="E6220" t="s" s="11">
        <v>401</v>
      </c>
      <c r="F6220" t="s" s="11">
        <v>56333</v>
      </c>
      <c r="G6220" t="s" s="11">
        <v>114</v>
      </c>
      <c r="H6220" t="s" s="11">
        <v>56334</v>
      </c>
      <c r="I6220" t="s" s="11">
        <v>28</v>
      </c>
      <c r="J6220" t="s" s="11">
        <v>239</v>
      </c>
      <c r="K6220" t="s" s="11">
        <v>11986</v>
      </c>
      <c r="L6220" t="s" s="11">
        <v>31</v>
      </c>
      <c r="M6220" s="11"/>
      <c r="N6220" s="11"/>
      <c r="O6220" t="s" s="11">
        <v>56335</v>
      </c>
      <c r="P6220" t="s" s="91">
        <v>56336</v>
      </c>
      <c r="Q6220" t="s" s="8">
        <f>"http://sharkattackfile.net/spreadsheets/pdf_directory/"&amp;P6220</f>
        <v>56337</v>
      </c>
      <c r="R6220" t="s" s="8">
        <v>56338</v>
      </c>
      <c r="S6220" t="s" s="19">
        <v>56339</v>
      </c>
      <c r="T6220" t="s" s="91">
        <v>56339</v>
      </c>
      <c r="U6220" t="s" s="8">
        <v>56340</v>
      </c>
    </row>
    <row r="6221" s="2" customFormat="1" ht="20.7" customHeight="1">
      <c r="A6221" t="s" s="11">
        <v>56341</v>
      </c>
      <c r="B6221" t="s" s="11">
        <v>44937</v>
      </c>
      <c r="C6221" t="s" s="11">
        <v>22</v>
      </c>
      <c r="D6221" t="s" s="11">
        <v>229</v>
      </c>
      <c r="E6221" t="s" s="11">
        <v>596</v>
      </c>
      <c r="F6221" t="s" s="11">
        <v>51280</v>
      </c>
      <c r="G6221" t="s" s="11">
        <v>114</v>
      </c>
      <c r="H6221" t="s" s="11">
        <v>56342</v>
      </c>
      <c r="I6221" t="s" s="11">
        <v>28</v>
      </c>
      <c r="J6221" t="s" s="11">
        <v>351</v>
      </c>
      <c r="K6221" t="s" s="11">
        <v>234</v>
      </c>
      <c r="L6221" t="s" s="11">
        <v>159</v>
      </c>
      <c r="M6221" s="11"/>
      <c r="N6221" s="11"/>
      <c r="O6221" t="s" s="11">
        <v>56343</v>
      </c>
      <c r="P6221" t="s" s="91">
        <v>56344</v>
      </c>
      <c r="Q6221" t="s" s="8">
        <f>"http://sharkattackfile.net/spreadsheets/pdf_directory/"&amp;P6221</f>
        <v>56345</v>
      </c>
      <c r="R6221" t="s" s="8">
        <v>56346</v>
      </c>
      <c r="S6221" t="s" s="19">
        <v>56347</v>
      </c>
      <c r="T6221" t="s" s="91">
        <v>56347</v>
      </c>
      <c r="U6221" t="s" s="8">
        <v>56348</v>
      </c>
    </row>
    <row r="6222" s="2" customFormat="1" ht="20.7" customHeight="1">
      <c r="A6222" t="s" s="11">
        <v>56349</v>
      </c>
      <c r="B6222" t="s" s="11">
        <v>44937</v>
      </c>
      <c r="C6222" t="s" s="11">
        <v>22</v>
      </c>
      <c r="D6222" t="s" s="11">
        <v>13353</v>
      </c>
      <c r="E6222" t="s" s="11">
        <v>56350</v>
      </c>
      <c r="F6222" s="11"/>
      <c r="G6222" t="s" s="11">
        <v>56351</v>
      </c>
      <c r="H6222" t="s" s="11">
        <v>56352</v>
      </c>
      <c r="I6222" t="s" s="11">
        <v>28</v>
      </c>
      <c r="J6222" s="11"/>
      <c r="K6222" t="s" s="11">
        <v>234</v>
      </c>
      <c r="L6222" t="s" s="11">
        <v>159</v>
      </c>
      <c r="M6222" s="11"/>
      <c r="N6222" s="11"/>
      <c r="O6222" t="s" s="11">
        <v>56353</v>
      </c>
      <c r="P6222" t="s" s="91">
        <v>56354</v>
      </c>
      <c r="Q6222" t="s" s="8">
        <f>"http://sharkattackfile.net/spreadsheets/pdf_directory/"&amp;P6222</f>
        <v>56355</v>
      </c>
      <c r="R6222" t="s" s="8">
        <v>56356</v>
      </c>
      <c r="S6222" t="s" s="19">
        <v>56357</v>
      </c>
      <c r="T6222" t="s" s="91">
        <v>56357</v>
      </c>
      <c r="U6222" t="s" s="8">
        <v>56358</v>
      </c>
    </row>
    <row r="6223" s="2" customFormat="1" ht="20.7" customHeight="1">
      <c r="A6223" s="113">
        <v>1895</v>
      </c>
      <c r="B6223" t="s" s="112">
        <v>44937</v>
      </c>
      <c r="C6223" t="s" s="112">
        <v>88</v>
      </c>
      <c r="D6223" t="s" s="112">
        <v>229</v>
      </c>
      <c r="E6223" t="s" s="112">
        <v>41</v>
      </c>
      <c r="F6223" t="s" s="112">
        <v>56359</v>
      </c>
      <c r="G6223" s="112"/>
      <c r="H6223" t="s" s="112">
        <v>56360</v>
      </c>
      <c r="I6223" s="112"/>
      <c r="J6223" s="112"/>
      <c r="K6223" t="s" s="112">
        <v>56361</v>
      </c>
      <c r="L6223" t="s" s="112">
        <v>31</v>
      </c>
      <c r="M6223" s="112"/>
      <c r="N6223" s="112"/>
      <c r="O6223" t="s" s="112">
        <v>56362</v>
      </c>
      <c r="P6223" t="s" s="91">
        <v>56363</v>
      </c>
      <c r="Q6223" t="s" s="8">
        <f>"http://sharkattackfile.net/spreadsheets/pdf_directory/"&amp;P6223</f>
        <v>56364</v>
      </c>
      <c r="R6223" t="s" s="8">
        <v>56365</v>
      </c>
      <c r="S6223" t="s" s="19">
        <v>56366</v>
      </c>
      <c r="T6223" t="s" s="91">
        <v>56366</v>
      </c>
      <c r="U6223" t="s" s="8">
        <v>56367</v>
      </c>
    </row>
    <row r="6224" s="2" customFormat="1" ht="20.7" customHeight="1">
      <c r="A6224" t="s" s="36">
        <v>56368</v>
      </c>
      <c r="B6224" t="s" s="36">
        <v>44947</v>
      </c>
      <c r="C6224" t="s" s="36">
        <v>211</v>
      </c>
      <c r="D6224" t="s" s="36">
        <v>23</v>
      </c>
      <c r="E6224" t="s" s="36">
        <v>24</v>
      </c>
      <c r="F6224" t="s" s="36">
        <v>56369</v>
      </c>
      <c r="G6224" t="s" s="36">
        <v>139</v>
      </c>
      <c r="H6224" t="s" s="36">
        <v>56370</v>
      </c>
      <c r="I6224" t="s" s="36">
        <v>28</v>
      </c>
      <c r="J6224" s="200"/>
      <c r="K6224" t="s" s="36">
        <v>56371</v>
      </c>
      <c r="L6224" t="s" s="36">
        <v>31</v>
      </c>
      <c r="M6224" s="36"/>
      <c r="N6224" t="s" s="36">
        <v>3451</v>
      </c>
      <c r="O6224" t="s" s="36">
        <v>56372</v>
      </c>
      <c r="P6224" t="s" s="91">
        <v>56373</v>
      </c>
      <c r="Q6224" t="s" s="8">
        <f>"http://sharkattackfile.net/spreadsheets/pdf_directory/"&amp;P6224</f>
        <v>56374</v>
      </c>
      <c r="R6224" t="s" s="8">
        <v>56375</v>
      </c>
      <c r="S6224" t="s" s="19">
        <v>56376</v>
      </c>
      <c r="T6224" t="s" s="91">
        <v>56376</v>
      </c>
      <c r="U6224" t="s" s="8">
        <v>56377</v>
      </c>
    </row>
    <row r="6225" s="2" customFormat="1" ht="20.7" customHeight="1">
      <c r="A6225" t="s" s="11">
        <v>56378</v>
      </c>
      <c r="B6225" t="s" s="11">
        <v>44947</v>
      </c>
      <c r="C6225" t="s" s="11">
        <v>22</v>
      </c>
      <c r="D6225" t="s" s="11">
        <v>229</v>
      </c>
      <c r="E6225" t="s" s="11">
        <v>596</v>
      </c>
      <c r="F6225" t="s" s="11">
        <v>56379</v>
      </c>
      <c r="G6225" t="s" s="11">
        <v>10075</v>
      </c>
      <c r="H6225" t="s" s="11">
        <v>56380</v>
      </c>
      <c r="I6225" t="s" s="11">
        <v>28</v>
      </c>
      <c r="J6225" t="s" s="11">
        <v>527</v>
      </c>
      <c r="K6225" t="s" s="11">
        <v>56381</v>
      </c>
      <c r="L6225" t="s" s="11">
        <v>31</v>
      </c>
      <c r="M6225" t="s" s="11">
        <v>507</v>
      </c>
      <c r="N6225" t="s" s="11">
        <v>3093</v>
      </c>
      <c r="O6225" t="s" s="11">
        <v>56382</v>
      </c>
      <c r="P6225" t="s" s="91">
        <v>56383</v>
      </c>
      <c r="Q6225" t="s" s="8">
        <f>"http://sharkattackfile.net/spreadsheets/pdf_directory/"&amp;P6225</f>
        <v>56384</v>
      </c>
      <c r="R6225" t="s" s="8">
        <v>56385</v>
      </c>
      <c r="S6225" t="s" s="19">
        <v>56386</v>
      </c>
      <c r="T6225" t="s" s="91">
        <v>56386</v>
      </c>
      <c r="U6225" t="s" s="8">
        <v>56387</v>
      </c>
    </row>
    <row r="6226" s="2" customFormat="1" ht="20.7" customHeight="1">
      <c r="A6226" t="s" s="11">
        <v>56388</v>
      </c>
      <c r="B6226" t="s" s="11">
        <v>44947</v>
      </c>
      <c r="C6226" t="s" s="11">
        <v>22</v>
      </c>
      <c r="D6226" t="s" s="11">
        <v>23</v>
      </c>
      <c r="E6226" t="s" s="11">
        <v>975</v>
      </c>
      <c r="F6226" t="s" s="11">
        <v>56389</v>
      </c>
      <c r="G6226" t="s" s="11">
        <v>114</v>
      </c>
      <c r="H6226" t="s" s="11">
        <v>56390</v>
      </c>
      <c r="I6226" t="s" s="11">
        <v>28</v>
      </c>
      <c r="J6226" s="48"/>
      <c r="K6226" t="s" s="11">
        <v>234</v>
      </c>
      <c r="L6226" t="s" s="11">
        <v>159</v>
      </c>
      <c r="M6226" s="11"/>
      <c r="N6226" s="11"/>
      <c r="O6226" t="s" s="11">
        <v>56391</v>
      </c>
      <c r="P6226" t="s" s="91">
        <v>56392</v>
      </c>
      <c r="Q6226" t="s" s="8">
        <f>"http://sharkattackfile.net/spreadsheets/pdf_directory/"&amp;P6226</f>
        <v>56393</v>
      </c>
      <c r="R6226" t="s" s="8">
        <v>56394</v>
      </c>
      <c r="S6226" t="s" s="19">
        <v>56395</v>
      </c>
      <c r="T6226" t="s" s="91">
        <v>56395</v>
      </c>
      <c r="U6226" t="s" s="8">
        <v>56396</v>
      </c>
    </row>
    <row r="6227" s="2" customFormat="1" ht="20.7" customHeight="1">
      <c r="A6227" t="s" s="11">
        <v>56397</v>
      </c>
      <c r="B6227" t="s" s="11">
        <v>44947</v>
      </c>
      <c r="C6227" t="s" s="11">
        <v>22</v>
      </c>
      <c r="D6227" t="s" s="11">
        <v>23</v>
      </c>
      <c r="E6227" t="s" s="11">
        <v>12459</v>
      </c>
      <c r="F6227" t="s" s="11">
        <v>56398</v>
      </c>
      <c r="G6227" t="s" s="11">
        <v>10075</v>
      </c>
      <c r="H6227" t="s" s="11">
        <v>56399</v>
      </c>
      <c r="I6227" t="s" s="11">
        <v>28</v>
      </c>
      <c r="J6227" s="48"/>
      <c r="K6227" t="s" s="11">
        <v>297</v>
      </c>
      <c r="L6227" t="s" s="11">
        <v>31</v>
      </c>
      <c r="M6227" s="11"/>
      <c r="N6227" s="11"/>
      <c r="O6227" t="s" s="11">
        <v>56400</v>
      </c>
      <c r="P6227" t="s" s="91">
        <v>56401</v>
      </c>
      <c r="Q6227" t="s" s="8">
        <f>"http://sharkattackfile.net/spreadsheets/pdf_directory/"&amp;P6227</f>
        <v>56402</v>
      </c>
      <c r="R6227" t="s" s="8">
        <v>56403</v>
      </c>
      <c r="S6227" t="s" s="19">
        <v>56404</v>
      </c>
      <c r="T6227" t="s" s="91">
        <v>56404</v>
      </c>
      <c r="U6227" t="s" s="8">
        <v>56405</v>
      </c>
    </row>
    <row r="6228" s="2" customFormat="1" ht="20.7" customHeight="1">
      <c r="A6228" t="s" s="11">
        <v>56406</v>
      </c>
      <c r="B6228" t="s" s="11">
        <v>44947</v>
      </c>
      <c r="C6228" t="s" s="11">
        <v>22</v>
      </c>
      <c r="D6228" t="s" s="11">
        <v>389</v>
      </c>
      <c r="E6228" t="s" s="11">
        <v>37729</v>
      </c>
      <c r="F6228" t="s" s="11">
        <v>38161</v>
      </c>
      <c r="G6228" t="s" s="11">
        <v>37307</v>
      </c>
      <c r="H6228" t="s" s="11">
        <v>56407</v>
      </c>
      <c r="I6228" t="s" s="11">
        <v>101</v>
      </c>
      <c r="J6228" s="48"/>
      <c r="K6228" t="s" s="11">
        <v>16715</v>
      </c>
      <c r="L6228" t="s" s="11">
        <v>31</v>
      </c>
      <c r="M6228" s="11"/>
      <c r="N6228" s="11"/>
      <c r="O6228" t="s" s="11">
        <v>56408</v>
      </c>
      <c r="P6228" t="s" s="91">
        <v>56409</v>
      </c>
      <c r="Q6228" t="s" s="8">
        <f>"http://sharkattackfile.net/spreadsheets/pdf_directory/"&amp;P6228</f>
        <v>56410</v>
      </c>
      <c r="R6228" t="s" s="8">
        <v>56411</v>
      </c>
      <c r="S6228" t="s" s="19">
        <v>56412</v>
      </c>
      <c r="T6228" t="s" s="91">
        <v>56412</v>
      </c>
      <c r="U6228" t="s" s="8">
        <v>56413</v>
      </c>
    </row>
    <row r="6229" s="2" customFormat="1" ht="20.7" customHeight="1">
      <c r="A6229" t="s" s="36">
        <v>56414</v>
      </c>
      <c r="B6229" t="s" s="36">
        <v>44947</v>
      </c>
      <c r="C6229" t="s" s="36">
        <v>211</v>
      </c>
      <c r="D6229" t="s" s="36">
        <v>23</v>
      </c>
      <c r="E6229" t="s" s="36">
        <v>475</v>
      </c>
      <c r="F6229" t="s" s="36">
        <v>56415</v>
      </c>
      <c r="G6229" t="s" s="36">
        <v>139</v>
      </c>
      <c r="H6229" t="s" s="36">
        <v>56416</v>
      </c>
      <c r="I6229" t="s" s="36">
        <v>28</v>
      </c>
      <c r="J6229" s="200"/>
      <c r="K6229" t="s" s="36">
        <v>56417</v>
      </c>
      <c r="L6229" t="s" s="36">
        <v>31</v>
      </c>
      <c r="M6229" s="36"/>
      <c r="N6229" s="36"/>
      <c r="O6229" t="s" s="36">
        <v>56418</v>
      </c>
      <c r="P6229" t="s" s="91">
        <v>56419</v>
      </c>
      <c r="Q6229" t="s" s="8">
        <f>"http://sharkattackfile.net/spreadsheets/pdf_directory/"&amp;P6229</f>
        <v>56420</v>
      </c>
      <c r="R6229" t="s" s="8">
        <v>56421</v>
      </c>
      <c r="S6229" t="s" s="19">
        <v>56422</v>
      </c>
      <c r="T6229" t="s" s="91">
        <v>56422</v>
      </c>
      <c r="U6229" t="s" s="8">
        <v>56423</v>
      </c>
    </row>
    <row r="6230" s="2" customFormat="1" ht="29.7" customHeight="1">
      <c r="A6230" t="s" s="11">
        <v>56424</v>
      </c>
      <c r="B6230" t="s" s="11">
        <v>44947</v>
      </c>
      <c r="C6230" t="s" s="11">
        <v>22</v>
      </c>
      <c r="D6230" t="s" s="11">
        <v>23</v>
      </c>
      <c r="E6230" t="s" s="11">
        <v>105</v>
      </c>
      <c r="F6230" t="s" s="11">
        <v>56425</v>
      </c>
      <c r="G6230" t="s" s="11">
        <v>114</v>
      </c>
      <c r="H6230" t="s" s="11">
        <v>56426</v>
      </c>
      <c r="I6230" t="s" s="11">
        <v>101</v>
      </c>
      <c r="J6230" s="48"/>
      <c r="K6230" t="s" s="11">
        <v>1490</v>
      </c>
      <c r="L6230" t="s" s="11">
        <v>9050</v>
      </c>
      <c r="M6230" s="11"/>
      <c r="N6230" t="s" s="11">
        <v>56427</v>
      </c>
      <c r="O6230" t="s" s="11">
        <v>56428</v>
      </c>
      <c r="P6230" t="s" s="91">
        <v>56429</v>
      </c>
      <c r="Q6230" t="s" s="8">
        <f>"http://sharkattackfile.net/spreadsheets/pdf_directory/"&amp;P6230</f>
        <v>56430</v>
      </c>
      <c r="R6230" t="s" s="8">
        <v>56431</v>
      </c>
      <c r="S6230" t="s" s="19">
        <v>56432</v>
      </c>
      <c r="T6230" t="s" s="91">
        <v>56432</v>
      </c>
      <c r="U6230" t="s" s="8">
        <v>56433</v>
      </c>
    </row>
    <row r="6231" s="2" customFormat="1" ht="29.7" customHeight="1">
      <c r="A6231" t="s" s="11">
        <v>56434</v>
      </c>
      <c r="B6231" t="s" s="11">
        <v>44947</v>
      </c>
      <c r="C6231" t="s" s="11">
        <v>22</v>
      </c>
      <c r="D6231" t="s" s="11">
        <v>23</v>
      </c>
      <c r="E6231" t="s" s="11">
        <v>24</v>
      </c>
      <c r="F6231" t="s" s="11">
        <v>9403</v>
      </c>
      <c r="G6231" t="s" s="11">
        <v>56435</v>
      </c>
      <c r="H6231" t="s" s="11">
        <v>56436</v>
      </c>
      <c r="I6231" t="s" s="11">
        <v>28</v>
      </c>
      <c r="J6231" s="48"/>
      <c r="K6231" t="s" s="11">
        <v>10920</v>
      </c>
      <c r="L6231" t="s" s="11">
        <v>31</v>
      </c>
      <c r="M6231" s="11"/>
      <c r="N6231" s="48"/>
      <c r="O6231" t="s" s="11">
        <v>56437</v>
      </c>
      <c r="P6231" t="s" s="91">
        <v>56438</v>
      </c>
      <c r="Q6231" t="s" s="8">
        <f>"http://sharkattackfile.net/spreadsheets/pdf_directory/"&amp;P6231</f>
        <v>56439</v>
      </c>
      <c r="R6231" t="s" s="8">
        <v>56440</v>
      </c>
      <c r="S6231" t="s" s="19">
        <v>56441</v>
      </c>
      <c r="T6231" t="s" s="91">
        <v>56441</v>
      </c>
      <c r="U6231" t="s" s="8">
        <v>56442</v>
      </c>
    </row>
    <row r="6232" s="2" customFormat="1" ht="20.7" customHeight="1">
      <c r="A6232" t="s" s="11">
        <v>56443</v>
      </c>
      <c r="B6232" t="s" s="11">
        <v>44947</v>
      </c>
      <c r="C6232" t="s" s="11">
        <v>22</v>
      </c>
      <c r="D6232" t="s" s="11">
        <v>8413</v>
      </c>
      <c r="E6232" t="s" s="11">
        <v>56444</v>
      </c>
      <c r="F6232" t="s" s="15">
        <v>56445</v>
      </c>
      <c r="G6232" t="s" s="11">
        <v>139</v>
      </c>
      <c r="H6232" t="s" s="15">
        <v>56446</v>
      </c>
      <c r="I6232" t="s" s="11">
        <v>28</v>
      </c>
      <c r="J6232" s="11"/>
      <c r="K6232" t="s" s="11">
        <v>1490</v>
      </c>
      <c r="L6232" t="s" s="11">
        <v>159</v>
      </c>
      <c r="M6232" s="11"/>
      <c r="N6232" t="s" s="11">
        <v>4388</v>
      </c>
      <c r="O6232" t="s" s="11">
        <v>5132</v>
      </c>
      <c r="P6232" t="s" s="91">
        <v>56447</v>
      </c>
      <c r="Q6232" t="s" s="8">
        <f>"http://sharkattackfile.net/spreadsheets/pdf_directory/"&amp;P6232</f>
        <v>56448</v>
      </c>
      <c r="R6232" t="s" s="8">
        <v>56449</v>
      </c>
      <c r="S6232" t="s" s="19">
        <v>56450</v>
      </c>
      <c r="T6232" t="s" s="91">
        <v>56450</v>
      </c>
      <c r="U6232" t="s" s="8">
        <v>56451</v>
      </c>
    </row>
    <row r="6233" s="2" customFormat="1" ht="29.7" customHeight="1">
      <c r="A6233" t="s" s="11">
        <v>56452</v>
      </c>
      <c r="B6233" t="s" s="11">
        <v>44947</v>
      </c>
      <c r="C6233" t="s" s="11">
        <v>22</v>
      </c>
      <c r="D6233" t="s" s="11">
        <v>23</v>
      </c>
      <c r="E6233" t="s" s="11">
        <v>24</v>
      </c>
      <c r="F6233" t="s" s="11">
        <v>56453</v>
      </c>
      <c r="G6233" t="s" s="11">
        <v>10075</v>
      </c>
      <c r="H6233" t="s" s="11">
        <v>56454</v>
      </c>
      <c r="I6233" t="s" s="11">
        <v>28</v>
      </c>
      <c r="J6233" s="11"/>
      <c r="K6233" t="s" s="11">
        <v>56455</v>
      </c>
      <c r="L6233" t="s" s="11">
        <v>9050</v>
      </c>
      <c r="M6233" s="11"/>
      <c r="N6233" s="11"/>
      <c r="O6233" t="s" s="11">
        <v>56456</v>
      </c>
      <c r="P6233" t="s" s="91">
        <v>56457</v>
      </c>
      <c r="Q6233" t="s" s="8">
        <f>"http://sharkattackfile.net/spreadsheets/pdf_directory/"&amp;P6233</f>
        <v>56458</v>
      </c>
      <c r="R6233" t="s" s="8">
        <v>56459</v>
      </c>
      <c r="S6233" t="s" s="19">
        <v>56460</v>
      </c>
      <c r="T6233" t="s" s="91">
        <v>56460</v>
      </c>
      <c r="U6233" t="s" s="8">
        <v>56461</v>
      </c>
    </row>
    <row r="6234" s="2" customFormat="1" ht="29.7" customHeight="1">
      <c r="A6234" t="s" s="11">
        <v>56462</v>
      </c>
      <c r="B6234" t="s" s="11">
        <v>44947</v>
      </c>
      <c r="C6234" t="s" s="11">
        <v>22</v>
      </c>
      <c r="D6234" t="s" s="11">
        <v>89</v>
      </c>
      <c r="E6234" t="s" s="11">
        <v>565</v>
      </c>
      <c r="F6234" t="s" s="11">
        <v>56463</v>
      </c>
      <c r="G6234" t="s" s="11">
        <v>56464</v>
      </c>
      <c r="H6234" t="s" s="11">
        <v>56465</v>
      </c>
      <c r="I6234" t="s" s="11">
        <v>28</v>
      </c>
      <c r="J6234" s="48"/>
      <c r="K6234" t="s" s="11">
        <v>234</v>
      </c>
      <c r="L6234" t="s" s="11">
        <v>159</v>
      </c>
      <c r="M6234" s="11"/>
      <c r="N6234" s="48"/>
      <c r="O6234" t="s" s="11">
        <v>56466</v>
      </c>
      <c r="P6234" t="s" s="91">
        <v>56467</v>
      </c>
      <c r="Q6234" t="s" s="8">
        <f>"http://sharkattackfile.net/spreadsheets/pdf_directory/"&amp;P6234</f>
        <v>56468</v>
      </c>
      <c r="R6234" t="s" s="8">
        <v>56469</v>
      </c>
      <c r="S6234" t="s" s="19">
        <v>56470</v>
      </c>
      <c r="T6234" t="s" s="91">
        <v>56470</v>
      </c>
      <c r="U6234" t="s" s="8">
        <v>56471</v>
      </c>
    </row>
    <row r="6235" s="2" customFormat="1" ht="20.7" customHeight="1">
      <c r="A6235" t="s" s="11">
        <v>56472</v>
      </c>
      <c r="B6235" t="s" s="11">
        <v>44947</v>
      </c>
      <c r="C6235" t="s" s="11">
        <v>22</v>
      </c>
      <c r="D6235" t="s" s="11">
        <v>23</v>
      </c>
      <c r="E6235" t="s" s="11">
        <v>1439</v>
      </c>
      <c r="F6235" t="s" s="11">
        <v>56473</v>
      </c>
      <c r="G6235" t="s" s="11">
        <v>45654</v>
      </c>
      <c r="H6235" t="s" s="11">
        <v>55862</v>
      </c>
      <c r="I6235" t="s" s="11">
        <v>28</v>
      </c>
      <c r="J6235" s="48"/>
      <c r="K6235" t="s" s="11">
        <v>1754</v>
      </c>
      <c r="L6235" t="s" s="11">
        <v>31</v>
      </c>
      <c r="M6235" s="11"/>
      <c r="N6235" s="48"/>
      <c r="O6235" t="s" s="11">
        <v>56474</v>
      </c>
      <c r="P6235" t="s" s="91">
        <v>56475</v>
      </c>
      <c r="Q6235" t="s" s="8">
        <f>"http://sharkattackfile.net/spreadsheets/pdf_directory/"&amp;P6235</f>
        <v>56476</v>
      </c>
      <c r="R6235" t="s" s="8">
        <v>56477</v>
      </c>
      <c r="S6235" t="s" s="19">
        <v>56478</v>
      </c>
      <c r="T6235" t="s" s="91">
        <v>56478</v>
      </c>
      <c r="U6235" t="s" s="8">
        <v>56479</v>
      </c>
    </row>
    <row r="6236" s="2" customFormat="1" ht="29.7" customHeight="1">
      <c r="A6236" t="s" s="11">
        <v>56472</v>
      </c>
      <c r="B6236" t="s" s="11">
        <v>44947</v>
      </c>
      <c r="C6236" t="s" s="11">
        <v>22</v>
      </c>
      <c r="D6236" t="s" s="11">
        <v>329</v>
      </c>
      <c r="E6236" t="s" s="11">
        <v>56480</v>
      </c>
      <c r="F6236" s="11"/>
      <c r="G6236" t="s" s="11">
        <v>56481</v>
      </c>
      <c r="H6236" t="s" s="11">
        <v>46808</v>
      </c>
      <c r="I6236" t="s" s="11">
        <v>28</v>
      </c>
      <c r="J6236" s="48"/>
      <c r="K6236" t="s" s="11">
        <v>48834</v>
      </c>
      <c r="L6236" t="s" s="11">
        <v>159</v>
      </c>
      <c r="M6236" s="11"/>
      <c r="N6236" t="s" s="11">
        <v>44020</v>
      </c>
      <c r="O6236" t="s" s="11">
        <v>56474</v>
      </c>
      <c r="P6236" t="s" s="91">
        <v>56482</v>
      </c>
      <c r="Q6236" t="s" s="8">
        <f>"http://sharkattackfile.net/spreadsheets/pdf_directory/"&amp;P6236</f>
        <v>56483</v>
      </c>
      <c r="R6236" t="s" s="8">
        <v>56484</v>
      </c>
      <c r="S6236" t="s" s="19">
        <v>56485</v>
      </c>
      <c r="T6236" t="s" s="91">
        <v>56485</v>
      </c>
      <c r="U6236" t="s" s="8">
        <v>56486</v>
      </c>
    </row>
    <row r="6237" s="2" customFormat="1" ht="20.7" customHeight="1">
      <c r="A6237" t="s" s="11">
        <v>56487</v>
      </c>
      <c r="B6237" t="s" s="11">
        <v>44947</v>
      </c>
      <c r="C6237" t="s" s="11">
        <v>22</v>
      </c>
      <c r="D6237" t="s" s="11">
        <v>56488</v>
      </c>
      <c r="E6237" t="s" s="11">
        <v>56489</v>
      </c>
      <c r="F6237" t="s" s="11">
        <v>56490</v>
      </c>
      <c r="G6237" t="s" s="11">
        <v>10075</v>
      </c>
      <c r="H6237" t="s" s="11">
        <v>56491</v>
      </c>
      <c r="I6237" t="s" s="11">
        <v>101</v>
      </c>
      <c r="J6237" s="11"/>
      <c r="K6237" t="s" s="11">
        <v>234</v>
      </c>
      <c r="L6237" t="s" s="11">
        <v>159</v>
      </c>
      <c r="M6237" s="11"/>
      <c r="N6237" s="11"/>
      <c r="O6237" t="s" s="11">
        <v>56492</v>
      </c>
      <c r="P6237" t="s" s="91">
        <v>56493</v>
      </c>
      <c r="Q6237" t="s" s="8">
        <f>"http://sharkattackfile.net/spreadsheets/pdf_directory/"&amp;P6237</f>
        <v>56494</v>
      </c>
      <c r="R6237" t="s" s="8">
        <v>56495</v>
      </c>
      <c r="S6237" t="s" s="19">
        <v>56496</v>
      </c>
      <c r="T6237" t="s" s="91">
        <v>56496</v>
      </c>
      <c r="U6237" t="s" s="8">
        <v>56497</v>
      </c>
    </row>
    <row r="6238" s="2" customFormat="1" ht="20.7" customHeight="1">
      <c r="A6238" t="s" s="11">
        <v>56487</v>
      </c>
      <c r="B6238" t="s" s="11">
        <v>44947</v>
      </c>
      <c r="C6238" t="s" s="11">
        <v>22</v>
      </c>
      <c r="D6238" t="s" s="11">
        <v>56488</v>
      </c>
      <c r="E6238" t="s" s="11">
        <v>56489</v>
      </c>
      <c r="F6238" t="s" s="11">
        <v>56490</v>
      </c>
      <c r="G6238" t="s" s="11">
        <v>10075</v>
      </c>
      <c r="H6238" t="s" s="11">
        <v>56498</v>
      </c>
      <c r="I6238" t="s" s="11">
        <v>101</v>
      </c>
      <c r="J6238" s="11"/>
      <c r="K6238" t="s" s="11">
        <v>48834</v>
      </c>
      <c r="L6238" t="s" s="11">
        <v>159</v>
      </c>
      <c r="M6238" s="11"/>
      <c r="N6238" s="11"/>
      <c r="O6238" t="s" s="11">
        <v>56492</v>
      </c>
      <c r="P6238" t="s" s="91">
        <v>56499</v>
      </c>
      <c r="Q6238" t="s" s="8">
        <f>"http://sharkattackfile.net/spreadsheets/pdf_directory/"&amp;P6238</f>
        <v>56500</v>
      </c>
      <c r="R6238" t="s" s="8">
        <v>56501</v>
      </c>
      <c r="S6238" t="s" s="19">
        <v>56502</v>
      </c>
      <c r="T6238" t="s" s="91">
        <v>56502</v>
      </c>
      <c r="U6238" t="s" s="8">
        <v>56503</v>
      </c>
    </row>
    <row r="6239" s="2" customFormat="1" ht="20.7" customHeight="1">
      <c r="A6239" t="s" s="11">
        <v>56504</v>
      </c>
      <c r="B6239" t="s" s="11">
        <v>44954</v>
      </c>
      <c r="C6239" t="s" s="11">
        <v>22</v>
      </c>
      <c r="D6239" t="s" s="11">
        <v>19291</v>
      </c>
      <c r="E6239" t="s" s="11">
        <v>56505</v>
      </c>
      <c r="F6239" t="s" s="11">
        <v>56506</v>
      </c>
      <c r="G6239" t="s" s="11">
        <v>15943</v>
      </c>
      <c r="H6239" t="s" s="11">
        <v>56507</v>
      </c>
      <c r="I6239" t="s" s="11">
        <v>28</v>
      </c>
      <c r="J6239" s="11"/>
      <c r="K6239" t="s" s="11">
        <v>234</v>
      </c>
      <c r="L6239" t="s" s="11">
        <v>159</v>
      </c>
      <c r="M6239" s="11"/>
      <c r="N6239" s="11"/>
      <c r="O6239" t="s" s="11">
        <v>56508</v>
      </c>
      <c r="P6239" t="s" s="91">
        <v>56509</v>
      </c>
      <c r="Q6239" t="s" s="8">
        <f>"http://sharkattackfile.net/spreadsheets/pdf_directory/"&amp;P6239</f>
        <v>56510</v>
      </c>
      <c r="R6239" t="s" s="8">
        <v>56511</v>
      </c>
      <c r="S6239" t="s" s="19">
        <v>56512</v>
      </c>
      <c r="T6239" t="s" s="91">
        <v>56512</v>
      </c>
      <c r="U6239" t="s" s="8">
        <v>56513</v>
      </c>
    </row>
    <row r="6240" s="2" customFormat="1" ht="20.7" customHeight="1">
      <c r="A6240" t="s" s="34">
        <v>56514</v>
      </c>
      <c r="B6240" t="s" s="34">
        <v>44954</v>
      </c>
      <c r="C6240" t="s" s="34">
        <v>3573</v>
      </c>
      <c r="D6240" t="s" s="34">
        <v>10432</v>
      </c>
      <c r="E6240" t="s" s="34">
        <v>43673</v>
      </c>
      <c r="F6240" t="s" s="34">
        <v>56515</v>
      </c>
      <c r="G6240" t="s" s="34">
        <v>56516</v>
      </c>
      <c r="H6240" t="s" s="34">
        <v>56517</v>
      </c>
      <c r="I6240" s="34"/>
      <c r="J6240" s="34"/>
      <c r="K6240" t="s" s="34">
        <v>56518</v>
      </c>
      <c r="L6240" s="34"/>
      <c r="M6240" s="34"/>
      <c r="N6240" t="s" s="34">
        <v>3573</v>
      </c>
      <c r="O6240" t="s" s="34">
        <v>56519</v>
      </c>
      <c r="P6240" t="s" s="91">
        <v>56520</v>
      </c>
      <c r="Q6240" t="s" s="8">
        <f>"http://sharkattackfile.net/spreadsheets/pdf_directory/"&amp;P6240</f>
        <v>56521</v>
      </c>
      <c r="R6240" t="s" s="8">
        <v>56522</v>
      </c>
      <c r="S6240" t="s" s="19">
        <v>56523</v>
      </c>
      <c r="T6240" t="s" s="91">
        <v>56523</v>
      </c>
      <c r="U6240" t="s" s="8">
        <v>56524</v>
      </c>
    </row>
    <row r="6241" s="2" customFormat="1" ht="38.7" customHeight="1">
      <c r="A6241" t="s" s="61">
        <v>56525</v>
      </c>
      <c r="B6241" t="s" s="61">
        <v>44954</v>
      </c>
      <c r="C6241" t="s" s="61">
        <v>501</v>
      </c>
      <c r="D6241" t="s" s="61">
        <v>5373</v>
      </c>
      <c r="E6241" t="s" s="61">
        <v>5374</v>
      </c>
      <c r="F6241" t="s" s="61">
        <v>29002</v>
      </c>
      <c r="G6241" t="s" s="61">
        <v>56526</v>
      </c>
      <c r="H6241" s="61"/>
      <c r="I6241" t="s" s="61">
        <v>28</v>
      </c>
      <c r="J6241" s="61"/>
      <c r="K6241" t="s" s="61">
        <v>234</v>
      </c>
      <c r="L6241" t="s" s="61">
        <v>159</v>
      </c>
      <c r="M6241" s="61"/>
      <c r="N6241" s="61"/>
      <c r="O6241" t="s" s="61">
        <v>56527</v>
      </c>
      <c r="P6241" t="s" s="91">
        <v>56528</v>
      </c>
      <c r="Q6241" t="s" s="8">
        <f>"http://sharkattackfile.net/spreadsheets/pdf_directory/"&amp;P6241</f>
        <v>56529</v>
      </c>
      <c r="R6241" t="s" s="8">
        <v>56530</v>
      </c>
      <c r="S6241" t="s" s="19">
        <v>56531</v>
      </c>
      <c r="T6241" t="s" s="19">
        <v>56531</v>
      </c>
      <c r="U6241" t="s" s="8">
        <v>56532</v>
      </c>
    </row>
    <row r="6242" s="2" customFormat="1" ht="20.7" customHeight="1">
      <c r="A6242" t="s" s="11">
        <v>56533</v>
      </c>
      <c r="B6242" t="s" s="11">
        <v>44954</v>
      </c>
      <c r="C6242" t="s" s="11">
        <v>22</v>
      </c>
      <c r="D6242" t="s" s="11">
        <v>10072</v>
      </c>
      <c r="E6242" t="s" s="11">
        <v>56534</v>
      </c>
      <c r="F6242" t="s" s="11">
        <v>56535</v>
      </c>
      <c r="G6242" t="s" s="11">
        <v>56536</v>
      </c>
      <c r="H6242" t="s" s="11">
        <v>56537</v>
      </c>
      <c r="I6242" t="s" s="11">
        <v>28</v>
      </c>
      <c r="J6242" s="11"/>
      <c r="K6242" t="s" s="11">
        <v>234</v>
      </c>
      <c r="L6242" t="s" s="11">
        <v>159</v>
      </c>
      <c r="M6242" s="11"/>
      <c r="N6242" s="11"/>
      <c r="O6242" t="s" s="11">
        <v>56538</v>
      </c>
      <c r="P6242" t="s" s="91">
        <v>56539</v>
      </c>
      <c r="Q6242" t="s" s="8">
        <f>"http://sharkattackfile.net/spreadsheets/pdf_directory/"&amp;P6242</f>
        <v>56540</v>
      </c>
      <c r="R6242" t="s" s="8">
        <v>56541</v>
      </c>
      <c r="S6242" t="s" s="19">
        <v>56542</v>
      </c>
      <c r="T6242" t="s" s="19">
        <v>56542</v>
      </c>
      <c r="U6242" t="s" s="8">
        <v>56543</v>
      </c>
    </row>
    <row r="6243" s="2" customFormat="1" ht="38.7" customHeight="1">
      <c r="A6243" t="s" s="11">
        <v>56544</v>
      </c>
      <c r="B6243" t="s" s="11">
        <v>44954</v>
      </c>
      <c r="C6243" t="s" s="11">
        <v>22</v>
      </c>
      <c r="D6243" t="s" s="11">
        <v>56545</v>
      </c>
      <c r="E6243" s="47"/>
      <c r="F6243" t="s" s="11">
        <v>56546</v>
      </c>
      <c r="G6243" t="s" s="186">
        <v>56547</v>
      </c>
      <c r="H6243" t="s" s="11">
        <v>93</v>
      </c>
      <c r="I6243" t="s" s="11">
        <v>28</v>
      </c>
      <c r="J6243" s="11"/>
      <c r="K6243" t="s" s="11">
        <v>234</v>
      </c>
      <c r="L6243" t="s" s="11">
        <v>159</v>
      </c>
      <c r="M6243" s="11"/>
      <c r="N6243" s="11"/>
      <c r="O6243" t="s" s="11">
        <v>56548</v>
      </c>
      <c r="P6243" t="s" s="91">
        <v>56549</v>
      </c>
      <c r="Q6243" t="s" s="8">
        <f>"http://sharkattackfile.net/spreadsheets/pdf_directory/"&amp;P6243</f>
        <v>56550</v>
      </c>
      <c r="R6243" t="s" s="8">
        <v>56551</v>
      </c>
      <c r="S6243" t="s" s="19">
        <v>56552</v>
      </c>
      <c r="T6243" t="s" s="19">
        <v>56552</v>
      </c>
      <c r="U6243" t="s" s="8">
        <v>56553</v>
      </c>
    </row>
    <row r="6244" s="2" customFormat="1" ht="20.7" customHeight="1">
      <c r="A6244" t="s" s="11">
        <v>56554</v>
      </c>
      <c r="B6244" t="s" s="11">
        <v>44954</v>
      </c>
      <c r="C6244" t="s" s="11">
        <v>22</v>
      </c>
      <c r="D6244" t="s" s="11">
        <v>389</v>
      </c>
      <c r="E6244" s="11"/>
      <c r="F6244" t="s" s="11">
        <v>56555</v>
      </c>
      <c r="G6244" t="s" s="11">
        <v>56556</v>
      </c>
      <c r="H6244" t="s" s="11">
        <v>56557</v>
      </c>
      <c r="I6244" t="s" s="11">
        <v>101</v>
      </c>
      <c r="J6244" s="11"/>
      <c r="K6244" t="s" s="11">
        <v>234</v>
      </c>
      <c r="L6244" t="s" s="11">
        <v>159</v>
      </c>
      <c r="M6244" s="11"/>
      <c r="N6244" s="11"/>
      <c r="O6244" t="s" s="11">
        <v>56558</v>
      </c>
      <c r="P6244" t="s" s="91">
        <v>56559</v>
      </c>
      <c r="Q6244" t="s" s="8">
        <f>"http://sharkattackfile.net/spreadsheets/pdf_directory/"&amp;P6244</f>
        <v>56560</v>
      </c>
      <c r="R6244" t="s" s="8">
        <v>56561</v>
      </c>
      <c r="S6244" t="s" s="19">
        <v>56562</v>
      </c>
      <c r="T6244" t="s" s="19">
        <v>56562</v>
      </c>
      <c r="U6244" t="s" s="8">
        <v>56563</v>
      </c>
    </row>
    <row r="6245" s="2" customFormat="1" ht="29.7" customHeight="1">
      <c r="A6245" t="s" s="11">
        <v>56564</v>
      </c>
      <c r="B6245" t="s" s="11">
        <v>44954</v>
      </c>
      <c r="C6245" t="s" s="11">
        <v>22</v>
      </c>
      <c r="D6245" t="s" s="11">
        <v>4597</v>
      </c>
      <c r="E6245" t="s" s="11">
        <v>42994</v>
      </c>
      <c r="F6245" t="s" s="11">
        <v>52738</v>
      </c>
      <c r="G6245" t="s" s="11">
        <v>56565</v>
      </c>
      <c r="H6245" t="s" s="11">
        <v>56566</v>
      </c>
      <c r="I6245" t="s" s="11">
        <v>28</v>
      </c>
      <c r="J6245" s="11"/>
      <c r="K6245" t="s" s="11">
        <v>234</v>
      </c>
      <c r="L6245" t="s" s="11">
        <v>159</v>
      </c>
      <c r="M6245" t="s" s="11">
        <v>374</v>
      </c>
      <c r="N6245" s="11"/>
      <c r="O6245" t="s" s="11">
        <v>56567</v>
      </c>
      <c r="P6245" t="s" s="91">
        <v>56568</v>
      </c>
      <c r="Q6245" t="s" s="8">
        <f>"http://sharkattackfile.net/spreadsheets/pdf_directory/"&amp;P6245</f>
        <v>56569</v>
      </c>
      <c r="R6245" t="s" s="8">
        <v>56570</v>
      </c>
      <c r="S6245" t="s" s="19">
        <v>56571</v>
      </c>
      <c r="T6245" t="s" s="19">
        <v>56571</v>
      </c>
      <c r="U6245" t="s" s="8">
        <v>56572</v>
      </c>
    </row>
    <row r="6246" s="2" customFormat="1" ht="38.7" customHeight="1">
      <c r="A6246" t="s" s="11">
        <v>56573</v>
      </c>
      <c r="B6246" t="s" s="11">
        <v>44954</v>
      </c>
      <c r="C6246" t="s" s="11">
        <v>22</v>
      </c>
      <c r="D6246" t="s" s="11">
        <v>38796</v>
      </c>
      <c r="E6246" s="11"/>
      <c r="F6246" s="11"/>
      <c r="G6246" t="s" s="11">
        <v>56574</v>
      </c>
      <c r="H6246" t="s" s="11">
        <v>56575</v>
      </c>
      <c r="I6246" t="s" s="11">
        <v>28</v>
      </c>
      <c r="J6246" s="11"/>
      <c r="K6246" t="s" s="11">
        <v>56576</v>
      </c>
      <c r="L6246" t="s" s="11">
        <v>31</v>
      </c>
      <c r="M6246" s="11"/>
      <c r="N6246" s="11"/>
      <c r="O6246" t="s" s="11">
        <v>56577</v>
      </c>
      <c r="P6246" t="s" s="91">
        <v>56578</v>
      </c>
      <c r="Q6246" t="s" s="8">
        <f>"http://sharkattackfile.net/spreadsheets/pdf_directory/"&amp;P6246</f>
        <v>56579</v>
      </c>
      <c r="R6246" t="s" s="8">
        <v>56580</v>
      </c>
      <c r="S6246" t="s" s="19">
        <v>56581</v>
      </c>
      <c r="T6246" t="s" s="19">
        <v>56581</v>
      </c>
      <c r="U6246" t="s" s="8">
        <v>56582</v>
      </c>
    </row>
    <row r="6247" s="2" customFormat="1" ht="20.7" customHeight="1">
      <c r="A6247" t="s" s="11">
        <v>56583</v>
      </c>
      <c r="B6247" t="s" s="11">
        <v>44954</v>
      </c>
      <c r="C6247" t="s" s="11">
        <v>22</v>
      </c>
      <c r="D6247" t="s" s="11">
        <v>229</v>
      </c>
      <c r="E6247" t="s" s="11">
        <v>401</v>
      </c>
      <c r="F6247" t="s" s="11">
        <v>13083</v>
      </c>
      <c r="G6247" t="s" s="11">
        <v>56584</v>
      </c>
      <c r="H6247" t="s" s="11">
        <v>56585</v>
      </c>
      <c r="I6247" t="s" s="11">
        <v>28</v>
      </c>
      <c r="J6247" s="11"/>
      <c r="K6247" t="s" s="11">
        <v>856</v>
      </c>
      <c r="L6247" t="s" s="11">
        <v>31</v>
      </c>
      <c r="M6247" s="11"/>
      <c r="N6247" s="11"/>
      <c r="O6247" t="s" s="11">
        <v>56586</v>
      </c>
      <c r="P6247" t="s" s="91">
        <v>56587</v>
      </c>
      <c r="Q6247" t="s" s="8">
        <f>"http://sharkattackfile.net/spreadsheets/pdf_directory/"&amp;P6247</f>
        <v>56588</v>
      </c>
      <c r="R6247" t="s" s="8">
        <v>56589</v>
      </c>
      <c r="S6247" t="s" s="19">
        <v>56590</v>
      </c>
      <c r="T6247" t="s" s="19">
        <v>56590</v>
      </c>
      <c r="U6247" t="s" s="8">
        <v>56591</v>
      </c>
    </row>
    <row r="6248" s="2" customFormat="1" ht="38.7" customHeight="1">
      <c r="A6248" t="s" s="34">
        <v>56592</v>
      </c>
      <c r="B6248" t="s" s="34">
        <v>44954</v>
      </c>
      <c r="C6248" t="s" s="34">
        <v>3573</v>
      </c>
      <c r="D6248" t="s" s="34">
        <v>229</v>
      </c>
      <c r="E6248" t="s" s="34">
        <v>2381</v>
      </c>
      <c r="F6248" t="s" s="34">
        <v>56593</v>
      </c>
      <c r="G6248" t="s" s="34">
        <v>56584</v>
      </c>
      <c r="H6248" t="s" s="34">
        <v>56594</v>
      </c>
      <c r="I6248" t="s" s="34">
        <v>28</v>
      </c>
      <c r="J6248" s="34"/>
      <c r="K6248" t="s" s="34">
        <v>56595</v>
      </c>
      <c r="L6248" s="34"/>
      <c r="M6248" t="s" s="34">
        <v>366</v>
      </c>
      <c r="N6248" t="s" s="34">
        <v>15593</v>
      </c>
      <c r="O6248" t="s" s="34">
        <v>56596</v>
      </c>
      <c r="P6248" t="s" s="91">
        <v>56597</v>
      </c>
      <c r="Q6248" t="s" s="8">
        <f>"http://sharkattackfile.net/spreadsheets/pdf_directory/"&amp;P6248</f>
        <v>56598</v>
      </c>
      <c r="R6248" t="s" s="8">
        <v>56599</v>
      </c>
      <c r="S6248" t="s" s="19">
        <v>56600</v>
      </c>
      <c r="T6248" t="s" s="19">
        <v>56600</v>
      </c>
      <c r="U6248" t="s" s="8">
        <v>56601</v>
      </c>
    </row>
    <row r="6249" s="2" customFormat="1" ht="20.7" customHeight="1">
      <c r="A6249" t="s" s="11">
        <v>56602</v>
      </c>
      <c r="B6249" t="s" s="11">
        <v>44954</v>
      </c>
      <c r="C6249" t="s" s="11">
        <v>22</v>
      </c>
      <c r="D6249" t="s" s="11">
        <v>1036</v>
      </c>
      <c r="E6249" t="s" s="11">
        <v>56603</v>
      </c>
      <c r="F6249" t="s" s="11">
        <v>56604</v>
      </c>
      <c r="G6249" t="s" s="11">
        <v>10075</v>
      </c>
      <c r="H6249" t="s" s="11">
        <v>56605</v>
      </c>
      <c r="I6249" t="s" s="11">
        <v>28</v>
      </c>
      <c r="J6249" s="11"/>
      <c r="K6249" t="s" s="11">
        <v>234</v>
      </c>
      <c r="L6249" t="s" s="11">
        <v>159</v>
      </c>
      <c r="M6249" s="11"/>
      <c r="N6249" s="11"/>
      <c r="O6249" t="s" s="11">
        <v>56606</v>
      </c>
      <c r="P6249" t="s" s="91">
        <v>56607</v>
      </c>
      <c r="Q6249" t="s" s="8">
        <f>"http://sharkattackfile.net/spreadsheets/pdf_directory/"&amp;P6249</f>
        <v>56608</v>
      </c>
      <c r="R6249" t="s" s="8">
        <v>56609</v>
      </c>
      <c r="S6249" t="s" s="19">
        <v>56610</v>
      </c>
      <c r="T6249" t="s" s="19">
        <v>56610</v>
      </c>
      <c r="U6249" t="s" s="8">
        <v>56611</v>
      </c>
    </row>
    <row r="6250" s="2" customFormat="1" ht="29.7" customHeight="1">
      <c r="A6250" t="s" s="11">
        <v>56612</v>
      </c>
      <c r="B6250" t="s" s="11">
        <v>44954</v>
      </c>
      <c r="C6250" t="s" s="11">
        <v>22</v>
      </c>
      <c r="D6250" t="s" s="11">
        <v>174</v>
      </c>
      <c r="E6250" s="11"/>
      <c r="F6250" t="s" s="11">
        <v>56613</v>
      </c>
      <c r="G6250" t="s" s="11">
        <v>56614</v>
      </c>
      <c r="H6250" t="s" s="11">
        <v>46808</v>
      </c>
      <c r="I6250" t="s" s="11">
        <v>28</v>
      </c>
      <c r="J6250" s="48"/>
      <c r="K6250" t="s" s="11">
        <v>56615</v>
      </c>
      <c r="L6250" t="s" s="11">
        <v>159</v>
      </c>
      <c r="M6250" s="48"/>
      <c r="N6250" s="48"/>
      <c r="O6250" t="s" s="11">
        <v>56616</v>
      </c>
      <c r="P6250" t="s" s="91">
        <v>56617</v>
      </c>
      <c r="Q6250" t="s" s="8">
        <f>"http://sharkattackfile.net/spreadsheets/pdf_directory/"&amp;P6250</f>
        <v>56618</v>
      </c>
      <c r="R6250" t="s" s="8">
        <v>56619</v>
      </c>
      <c r="S6250" t="s" s="19">
        <v>56620</v>
      </c>
      <c r="T6250" t="s" s="19">
        <v>56620</v>
      </c>
      <c r="U6250" t="s" s="8">
        <v>56621</v>
      </c>
    </row>
    <row r="6251" s="2" customFormat="1" ht="29.7" customHeight="1">
      <c r="A6251" s="69">
        <v>1893</v>
      </c>
      <c r="B6251" t="s" s="11">
        <v>44954</v>
      </c>
      <c r="C6251" t="s" s="11">
        <v>22</v>
      </c>
      <c r="D6251" t="s" s="11">
        <v>153</v>
      </c>
      <c r="E6251" t="s" s="11">
        <v>53185</v>
      </c>
      <c r="F6251" t="s" s="11">
        <v>54963</v>
      </c>
      <c r="G6251" s="11"/>
      <c r="H6251" t="s" s="11">
        <v>9049</v>
      </c>
      <c r="I6251" s="11"/>
      <c r="J6251" s="48"/>
      <c r="K6251" t="s" s="11">
        <v>9049</v>
      </c>
      <c r="L6251" t="s" s="11">
        <v>9050</v>
      </c>
      <c r="M6251" s="48"/>
      <c r="N6251" s="48"/>
      <c r="O6251" t="s" s="11">
        <v>56622</v>
      </c>
      <c r="P6251" t="s" s="91">
        <v>56623</v>
      </c>
      <c r="Q6251" t="s" s="8">
        <f>"http://sharkattackfile.net/spreadsheets/pdf_directory/"&amp;P6251</f>
        <v>56624</v>
      </c>
      <c r="R6251" t="s" s="8">
        <v>56625</v>
      </c>
      <c r="S6251" t="s" s="19">
        <v>56626</v>
      </c>
      <c r="T6251" t="s" s="19">
        <v>56626</v>
      </c>
      <c r="U6251" t="s" s="8">
        <v>56627</v>
      </c>
    </row>
    <row r="6252" s="2" customFormat="1" ht="20.7" customHeight="1">
      <c r="A6252" t="s" s="11">
        <v>56628</v>
      </c>
      <c r="B6252" t="s" s="11">
        <v>44963</v>
      </c>
      <c r="C6252" t="s" s="11">
        <v>22</v>
      </c>
      <c r="D6252" t="s" s="11">
        <v>7515</v>
      </c>
      <c r="E6252" s="11"/>
      <c r="F6252" s="11"/>
      <c r="G6252" t="s" s="11">
        <v>45154</v>
      </c>
      <c r="H6252" t="s" s="11">
        <v>56629</v>
      </c>
      <c r="I6252" t="s" s="11">
        <v>28</v>
      </c>
      <c r="J6252" t="s" s="11">
        <v>125</v>
      </c>
      <c r="K6252" t="s" s="11">
        <v>234</v>
      </c>
      <c r="L6252" t="s" s="11">
        <v>159</v>
      </c>
      <c r="M6252" s="48"/>
      <c r="N6252" s="48"/>
      <c r="O6252" t="s" s="11">
        <v>56630</v>
      </c>
      <c r="P6252" t="s" s="91">
        <v>56631</v>
      </c>
      <c r="Q6252" t="s" s="8">
        <f>"http://sharkattackfile.net/spreadsheets/pdf_directory/"&amp;P6252</f>
        <v>56632</v>
      </c>
      <c r="R6252" t="s" s="8">
        <v>56633</v>
      </c>
      <c r="S6252" t="s" s="19">
        <v>56634</v>
      </c>
      <c r="T6252" t="s" s="19">
        <v>56634</v>
      </c>
      <c r="U6252" t="s" s="8">
        <v>56635</v>
      </c>
    </row>
    <row r="6253" s="2" customFormat="1" ht="20.7" customHeight="1">
      <c r="A6253" t="s" s="11">
        <v>56636</v>
      </c>
      <c r="B6253" t="s" s="11">
        <v>44963</v>
      </c>
      <c r="C6253" t="s" s="11">
        <v>22</v>
      </c>
      <c r="D6253" t="s" s="11">
        <v>229</v>
      </c>
      <c r="E6253" t="s" s="11">
        <v>56637</v>
      </c>
      <c r="F6253" s="11"/>
      <c r="G6253" t="s" s="11">
        <v>139</v>
      </c>
      <c r="H6253" t="s" s="11">
        <v>56638</v>
      </c>
      <c r="I6253" t="s" s="11">
        <v>28</v>
      </c>
      <c r="J6253" s="48"/>
      <c r="K6253" t="s" s="11">
        <v>3005</v>
      </c>
      <c r="L6253" t="s" s="11">
        <v>31</v>
      </c>
      <c r="M6253" s="48"/>
      <c r="N6253" s="11"/>
      <c r="O6253" t="s" s="11">
        <v>56639</v>
      </c>
      <c r="P6253" t="s" s="91">
        <v>56640</v>
      </c>
      <c r="Q6253" t="s" s="8">
        <f>"http://sharkattackfile.net/spreadsheets/pdf_directory/"&amp;P6253</f>
        <v>56641</v>
      </c>
      <c r="R6253" t="s" s="8">
        <v>56642</v>
      </c>
      <c r="S6253" t="s" s="19">
        <v>56643</v>
      </c>
      <c r="T6253" t="s" s="91">
        <v>56643</v>
      </c>
      <c r="U6253" t="s" s="8">
        <v>56644</v>
      </c>
    </row>
    <row r="6254" s="2" customFormat="1" ht="20.7" customHeight="1">
      <c r="A6254" t="s" s="11">
        <v>56645</v>
      </c>
      <c r="B6254" t="s" s="11">
        <v>44963</v>
      </c>
      <c r="C6254" t="s" s="11">
        <v>22</v>
      </c>
      <c r="D6254" t="s" s="11">
        <v>229</v>
      </c>
      <c r="E6254" t="s" s="11">
        <v>401</v>
      </c>
      <c r="F6254" t="s" s="11">
        <v>56646</v>
      </c>
      <c r="G6254" t="s" s="11">
        <v>114</v>
      </c>
      <c r="H6254" t="s" s="11">
        <v>56647</v>
      </c>
      <c r="I6254" t="s" s="11">
        <v>101</v>
      </c>
      <c r="J6254" s="48"/>
      <c r="K6254" t="s" s="11">
        <v>56648</v>
      </c>
      <c r="L6254" t="s" s="11">
        <v>31</v>
      </c>
      <c r="M6254" s="48"/>
      <c r="N6254" s="11"/>
      <c r="O6254" t="s" s="11">
        <v>56649</v>
      </c>
      <c r="P6254" t="s" s="91">
        <v>56650</v>
      </c>
      <c r="Q6254" t="s" s="8">
        <f>"http://sharkattackfile.net/spreadsheets/pdf_directory/"&amp;P6254</f>
        <v>56651</v>
      </c>
      <c r="R6254" t="s" s="8">
        <v>56652</v>
      </c>
      <c r="S6254" t="s" s="19">
        <v>56653</v>
      </c>
      <c r="T6254" t="s" s="91">
        <v>56653</v>
      </c>
      <c r="U6254" t="s" s="8">
        <v>56654</v>
      </c>
    </row>
    <row r="6255" s="2" customFormat="1" ht="20.7" customHeight="1">
      <c r="A6255" t="s" s="11">
        <v>56655</v>
      </c>
      <c r="B6255" t="s" s="11">
        <v>44963</v>
      </c>
      <c r="C6255" t="s" s="11">
        <v>22</v>
      </c>
      <c r="D6255" t="s" s="11">
        <v>23</v>
      </c>
      <c r="E6255" t="s" s="11">
        <v>475</v>
      </c>
      <c r="F6255" t="s" s="11">
        <v>56656</v>
      </c>
      <c r="G6255" s="11"/>
      <c r="H6255" t="s" s="11">
        <v>56657</v>
      </c>
      <c r="I6255" t="s" s="11">
        <v>28</v>
      </c>
      <c r="J6255" s="48"/>
      <c r="K6255" t="s" s="11">
        <v>141</v>
      </c>
      <c r="L6255" t="s" s="11">
        <v>31</v>
      </c>
      <c r="M6255" s="48"/>
      <c r="N6255" s="11"/>
      <c r="O6255" t="s" s="11">
        <v>56658</v>
      </c>
      <c r="P6255" t="s" s="91">
        <v>56659</v>
      </c>
      <c r="Q6255" t="s" s="8">
        <f>"http://sharkattackfile.net/spreadsheets/pdf_directory/"&amp;P6255</f>
        <v>56660</v>
      </c>
      <c r="R6255" t="s" s="8">
        <v>56661</v>
      </c>
      <c r="S6255" t="s" s="19">
        <v>56662</v>
      </c>
      <c r="T6255" t="s" s="91">
        <v>56662</v>
      </c>
      <c r="U6255" t="s" s="8">
        <v>56663</v>
      </c>
    </row>
    <row r="6256" s="2" customFormat="1" ht="13.55" customHeight="1">
      <c r="A6256" t="s" s="34">
        <v>56664</v>
      </c>
      <c r="B6256" t="s" s="34">
        <v>44963</v>
      </c>
      <c r="C6256" t="s" s="34">
        <v>3573</v>
      </c>
      <c r="D6256" t="s" s="34">
        <v>8413</v>
      </c>
      <c r="E6256" t="s" s="34">
        <v>56665</v>
      </c>
      <c r="F6256" t="s" s="34">
        <v>56666</v>
      </c>
      <c r="G6256" t="s" s="34">
        <v>32226</v>
      </c>
      <c r="H6256" s="34"/>
      <c r="I6256" s="34"/>
      <c r="J6256" s="201"/>
      <c r="K6256" t="s" s="34">
        <v>48948</v>
      </c>
      <c r="L6256" s="34"/>
      <c r="M6256" s="201"/>
      <c r="N6256" t="s" s="34">
        <v>3573</v>
      </c>
      <c r="O6256" t="s" s="34">
        <v>38832</v>
      </c>
      <c r="P6256" t="s" s="91">
        <v>56667</v>
      </c>
      <c r="Q6256" t="s" s="8">
        <f>"http://sharkattackfile.net/spreadsheets/pdf_directory/"&amp;P6256</f>
        <v>56668</v>
      </c>
      <c r="R6256" t="s" s="8">
        <v>56669</v>
      </c>
      <c r="S6256" t="s" s="19">
        <v>56670</v>
      </c>
      <c r="T6256" t="s" s="91">
        <v>56670</v>
      </c>
      <c r="U6256" t="s" s="8">
        <v>56671</v>
      </c>
    </row>
    <row r="6257" s="2" customFormat="1" ht="20.7" customHeight="1">
      <c r="A6257" t="s" s="11">
        <v>56672</v>
      </c>
      <c r="B6257" t="s" s="11">
        <v>44963</v>
      </c>
      <c r="C6257" t="s" s="11">
        <v>22</v>
      </c>
      <c r="D6257" t="s" s="11">
        <v>4597</v>
      </c>
      <c r="E6257" t="s" s="11">
        <v>42994</v>
      </c>
      <c r="F6257" t="s" s="11">
        <v>52738</v>
      </c>
      <c r="G6257" t="s" s="11">
        <v>56673</v>
      </c>
      <c r="H6257" t="s" s="11">
        <v>56674</v>
      </c>
      <c r="I6257" t="s" s="11">
        <v>28</v>
      </c>
      <c r="J6257" s="48"/>
      <c r="K6257" t="s" s="11">
        <v>234</v>
      </c>
      <c r="L6257" t="s" s="11">
        <v>159</v>
      </c>
      <c r="M6257" s="48"/>
      <c r="N6257" s="11"/>
      <c r="O6257" t="s" s="11">
        <v>56675</v>
      </c>
      <c r="P6257" t="s" s="91">
        <v>56676</v>
      </c>
      <c r="Q6257" t="s" s="8">
        <f>"http://sharkattackfile.net/spreadsheets/pdf_directory/"&amp;P6257</f>
        <v>56677</v>
      </c>
      <c r="R6257" t="s" s="8">
        <v>56678</v>
      </c>
      <c r="S6257" t="s" s="19">
        <v>56679</v>
      </c>
      <c r="T6257" t="s" s="91">
        <v>56679</v>
      </c>
      <c r="U6257" t="s" s="8">
        <v>56680</v>
      </c>
    </row>
    <row r="6258" s="2" customFormat="1" ht="20.7" customHeight="1">
      <c r="A6258" t="s" s="11">
        <v>56681</v>
      </c>
      <c r="B6258" t="s" s="11">
        <v>44963</v>
      </c>
      <c r="C6258" t="s" s="11">
        <v>22</v>
      </c>
      <c r="D6258" t="s" s="11">
        <v>1036</v>
      </c>
      <c r="E6258" t="s" s="11">
        <v>1281</v>
      </c>
      <c r="F6258" t="s" s="11">
        <v>56682</v>
      </c>
      <c r="G6258" t="s" s="11">
        <v>10075</v>
      </c>
      <c r="H6258" t="s" s="11">
        <v>56683</v>
      </c>
      <c r="I6258" t="s" s="11">
        <v>28</v>
      </c>
      <c r="J6258" s="48"/>
      <c r="K6258" t="s" s="11">
        <v>618</v>
      </c>
      <c r="L6258" t="s" s="11">
        <v>31</v>
      </c>
      <c r="M6258" s="48"/>
      <c r="N6258" s="11"/>
      <c r="O6258" t="s" s="11">
        <v>56684</v>
      </c>
      <c r="P6258" t="s" s="91">
        <v>56685</v>
      </c>
      <c r="Q6258" t="s" s="8">
        <f>"http://sharkattackfile.net/spreadsheets/pdf_directory/"&amp;P6258</f>
        <v>56686</v>
      </c>
      <c r="R6258" t="s" s="8">
        <v>56687</v>
      </c>
      <c r="S6258" t="s" s="19">
        <v>56688</v>
      </c>
      <c r="T6258" t="s" s="91">
        <v>56688</v>
      </c>
      <c r="U6258" t="s" s="8">
        <v>56689</v>
      </c>
    </row>
    <row r="6259" s="2" customFormat="1" ht="29.7" customHeight="1">
      <c r="A6259" t="s" s="11">
        <v>56690</v>
      </c>
      <c r="B6259" t="s" s="11">
        <v>44963</v>
      </c>
      <c r="C6259" t="s" s="11">
        <v>22</v>
      </c>
      <c r="D6259" t="s" s="11">
        <v>163</v>
      </c>
      <c r="E6259" t="s" s="11">
        <v>36094</v>
      </c>
      <c r="F6259" s="11"/>
      <c r="G6259" t="s" s="11">
        <v>56691</v>
      </c>
      <c r="H6259" t="s" s="11">
        <v>27</v>
      </c>
      <c r="I6259" t="s" s="11">
        <v>28</v>
      </c>
      <c r="J6259" s="48"/>
      <c r="K6259" t="s" s="11">
        <v>56692</v>
      </c>
      <c r="L6259" t="s" s="11">
        <v>159</v>
      </c>
      <c r="M6259" s="48"/>
      <c r="N6259" t="s" s="11">
        <v>56693</v>
      </c>
      <c r="O6259" t="s" s="11">
        <v>56694</v>
      </c>
      <c r="P6259" t="s" s="91">
        <v>56695</v>
      </c>
      <c r="Q6259" t="s" s="8">
        <f>"http://sharkattackfile.net/spreadsheets/pdf_directory/"&amp;P6259</f>
        <v>56696</v>
      </c>
      <c r="R6259" t="s" s="8">
        <v>56697</v>
      </c>
      <c r="S6259" t="s" s="19">
        <v>56698</v>
      </c>
      <c r="T6259" t="s" s="91">
        <v>56698</v>
      </c>
      <c r="U6259" t="s" s="8">
        <v>56699</v>
      </c>
    </row>
    <row r="6260" s="2" customFormat="1" ht="56.7" customHeight="1">
      <c r="A6260" t="s" s="11">
        <v>56700</v>
      </c>
      <c r="B6260" t="s" s="11">
        <v>44963</v>
      </c>
      <c r="C6260" t="s" s="11">
        <v>22</v>
      </c>
      <c r="D6260" t="s" s="11">
        <v>40507</v>
      </c>
      <c r="E6260" s="11"/>
      <c r="F6260" s="11"/>
      <c r="G6260" t="s" s="11">
        <v>56701</v>
      </c>
      <c r="H6260" s="11"/>
      <c r="I6260" t="s" s="11">
        <v>28</v>
      </c>
      <c r="J6260" s="11"/>
      <c r="K6260" t="s" s="11">
        <v>56702</v>
      </c>
      <c r="L6260" t="s" s="11">
        <v>159</v>
      </c>
      <c r="M6260" s="48"/>
      <c r="N6260" s="11"/>
      <c r="O6260" t="s" s="11">
        <v>56703</v>
      </c>
      <c r="P6260" t="s" s="91">
        <v>56704</v>
      </c>
      <c r="Q6260" t="s" s="8">
        <f>"http://sharkattackfile.net/spreadsheets/pdf_directory/"&amp;P6260</f>
        <v>56705</v>
      </c>
      <c r="R6260" t="s" s="8">
        <v>56706</v>
      </c>
      <c r="S6260" t="s" s="19">
        <v>56707</v>
      </c>
      <c r="T6260" t="s" s="91">
        <v>56707</v>
      </c>
      <c r="U6260" t="s" s="8">
        <v>56708</v>
      </c>
    </row>
    <row r="6261" s="2" customFormat="1" ht="20.7" customHeight="1">
      <c r="A6261" t="s" s="36">
        <v>56709</v>
      </c>
      <c r="B6261" t="s" s="36">
        <v>44963</v>
      </c>
      <c r="C6261" t="s" s="36">
        <v>211</v>
      </c>
      <c r="D6261" t="s" s="36">
        <v>229</v>
      </c>
      <c r="E6261" t="s" s="36">
        <v>596</v>
      </c>
      <c r="F6261" t="s" s="36">
        <v>1943</v>
      </c>
      <c r="G6261" t="s" s="36">
        <v>139</v>
      </c>
      <c r="H6261" t="s" s="36">
        <v>56710</v>
      </c>
      <c r="I6261" t="s" s="36">
        <v>28</v>
      </c>
      <c r="J6261" t="s" s="36">
        <v>83</v>
      </c>
      <c r="K6261" t="s" s="36">
        <v>56711</v>
      </c>
      <c r="L6261" t="s" s="36">
        <v>31</v>
      </c>
      <c r="M6261" t="s" s="36">
        <v>202</v>
      </c>
      <c r="N6261" t="s" s="36">
        <v>3451</v>
      </c>
      <c r="O6261" t="s" s="36">
        <v>56712</v>
      </c>
      <c r="P6261" t="s" s="91">
        <v>56713</v>
      </c>
      <c r="Q6261" t="s" s="8">
        <f>"http://sharkattackfile.net/spreadsheets/pdf_directory/"&amp;P6261</f>
        <v>56714</v>
      </c>
      <c r="R6261" t="s" s="8">
        <v>56715</v>
      </c>
      <c r="S6261" t="s" s="19">
        <v>56716</v>
      </c>
      <c r="T6261" t="s" s="91">
        <v>56716</v>
      </c>
      <c r="U6261" t="s" s="8">
        <v>56717</v>
      </c>
    </row>
    <row r="6262" s="2" customFormat="1" ht="38.7" customHeight="1">
      <c r="A6262" s="78">
        <v>1892</v>
      </c>
      <c r="B6262" t="s" s="36">
        <v>44963</v>
      </c>
      <c r="C6262" t="s" s="36">
        <v>211</v>
      </c>
      <c r="D6262" t="s" s="36">
        <v>229</v>
      </c>
      <c r="E6262" t="s" s="36">
        <v>13083</v>
      </c>
      <c r="F6262" t="s" s="36">
        <v>51157</v>
      </c>
      <c r="G6262" t="s" s="36">
        <v>56718</v>
      </c>
      <c r="H6262" t="s" s="36">
        <v>56719</v>
      </c>
      <c r="I6262" t="s" s="36">
        <v>28</v>
      </c>
      <c r="J6262" s="200"/>
      <c r="K6262" t="s" s="36">
        <v>56720</v>
      </c>
      <c r="L6262" t="s" s="36">
        <v>159</v>
      </c>
      <c r="M6262" s="200"/>
      <c r="N6262" s="200"/>
      <c r="O6262" t="s" s="36">
        <v>56721</v>
      </c>
      <c r="P6262" t="s" s="91">
        <v>56722</v>
      </c>
      <c r="Q6262" t="s" s="8">
        <f>"http://sharkattackfile.net/spreadsheets/pdf_directory/"&amp;P6262</f>
        <v>56723</v>
      </c>
      <c r="R6262" t="s" s="8">
        <v>56724</v>
      </c>
      <c r="S6262" t="s" s="19">
        <v>56725</v>
      </c>
      <c r="T6262" t="s" s="91">
        <v>56725</v>
      </c>
      <c r="U6262" t="s" s="8">
        <v>56726</v>
      </c>
    </row>
    <row r="6263" s="2" customFormat="1" ht="29.7" customHeight="1">
      <c r="A6263" t="s" s="11">
        <v>56727</v>
      </c>
      <c r="B6263" t="s" s="11">
        <v>44972</v>
      </c>
      <c r="C6263" t="s" s="11">
        <v>22</v>
      </c>
      <c r="D6263" t="s" s="11">
        <v>229</v>
      </c>
      <c r="E6263" t="s" s="11">
        <v>596</v>
      </c>
      <c r="F6263" s="11"/>
      <c r="G6263" t="s" s="11">
        <v>114</v>
      </c>
      <c r="H6263" t="s" s="11">
        <v>56728</v>
      </c>
      <c r="I6263" t="s" s="11">
        <v>28</v>
      </c>
      <c r="J6263" s="48"/>
      <c r="K6263" t="s" s="11">
        <v>16715</v>
      </c>
      <c r="L6263" t="s" s="11">
        <v>31</v>
      </c>
      <c r="M6263" s="48"/>
      <c r="N6263" s="48"/>
      <c r="O6263" t="s" s="11">
        <v>56729</v>
      </c>
      <c r="P6263" t="s" s="91">
        <v>56730</v>
      </c>
      <c r="Q6263" t="s" s="8">
        <f>"http://sharkattackfile.net/spreadsheets/pdf_directory/"&amp;P6263</f>
        <v>56731</v>
      </c>
      <c r="R6263" t="s" s="8">
        <v>56732</v>
      </c>
      <c r="S6263" t="s" s="19">
        <v>56733</v>
      </c>
      <c r="T6263" t="s" s="91">
        <v>56733</v>
      </c>
      <c r="U6263" t="s" s="8">
        <v>56734</v>
      </c>
    </row>
    <row r="6264" s="2" customFormat="1" ht="20.7" customHeight="1">
      <c r="A6264" t="s" s="11">
        <v>56735</v>
      </c>
      <c r="B6264" t="s" s="11">
        <v>44972</v>
      </c>
      <c r="C6264" t="s" s="11">
        <v>22</v>
      </c>
      <c r="D6264" t="s" s="11">
        <v>1036</v>
      </c>
      <c r="E6264" t="s" s="11">
        <v>1281</v>
      </c>
      <c r="F6264" t="s" s="11">
        <v>54095</v>
      </c>
      <c r="G6264" t="s" s="11">
        <v>56736</v>
      </c>
      <c r="H6264" t="s" s="11">
        <v>56737</v>
      </c>
      <c r="I6264" t="s" s="11">
        <v>28</v>
      </c>
      <c r="J6264" s="48"/>
      <c r="K6264" t="s" s="11">
        <v>141</v>
      </c>
      <c r="L6264" t="s" s="11">
        <v>31</v>
      </c>
      <c r="M6264" s="48"/>
      <c r="N6264" s="11"/>
      <c r="O6264" t="s" s="11">
        <v>56738</v>
      </c>
      <c r="P6264" t="s" s="91">
        <v>56739</v>
      </c>
      <c r="Q6264" t="s" s="8">
        <f>"http://sharkattackfile.net/spreadsheets/pdf_directory/"&amp;P6264</f>
        <v>56740</v>
      </c>
      <c r="R6264" t="s" s="8">
        <v>56741</v>
      </c>
      <c r="S6264" t="s" s="19">
        <v>56742</v>
      </c>
      <c r="T6264" t="s" s="91">
        <v>56742</v>
      </c>
      <c r="U6264" t="s" s="8">
        <v>56743</v>
      </c>
    </row>
    <row r="6265" s="2" customFormat="1" ht="20.7" customHeight="1">
      <c r="A6265" t="s" s="61">
        <v>56744</v>
      </c>
      <c r="B6265" t="s" s="61">
        <v>44972</v>
      </c>
      <c r="C6265" t="s" s="61">
        <v>22</v>
      </c>
      <c r="D6265" t="s" s="61">
        <v>44302</v>
      </c>
      <c r="E6265" s="61"/>
      <c r="F6265" t="s" s="61">
        <v>56745</v>
      </c>
      <c r="G6265" t="s" s="61">
        <v>56746</v>
      </c>
      <c r="H6265" t="s" s="61">
        <v>56747</v>
      </c>
      <c r="I6265" t="s" s="61">
        <v>28</v>
      </c>
      <c r="J6265" s="202"/>
      <c r="K6265" t="s" s="61">
        <v>56748</v>
      </c>
      <c r="L6265" t="s" s="61">
        <v>31</v>
      </c>
      <c r="M6265" s="202"/>
      <c r="N6265" s="202"/>
      <c r="O6265" t="s" s="61">
        <v>56749</v>
      </c>
      <c r="P6265" t="s" s="91">
        <v>56750</v>
      </c>
      <c r="Q6265" t="s" s="8">
        <f>"http://sharkattackfile.net/spreadsheets/pdf_directory/"&amp;P6265</f>
        <v>56751</v>
      </c>
      <c r="R6265" t="s" s="8">
        <v>56752</v>
      </c>
      <c r="S6265" t="s" s="19">
        <v>56753</v>
      </c>
      <c r="T6265" t="s" s="91">
        <v>56753</v>
      </c>
      <c r="U6265" t="s" s="8">
        <v>56754</v>
      </c>
    </row>
    <row r="6266" s="2" customFormat="1" ht="29.7" customHeight="1">
      <c r="A6266" t="s" s="61">
        <v>56755</v>
      </c>
      <c r="B6266" t="s" s="61">
        <v>44972</v>
      </c>
      <c r="C6266" t="s" s="61">
        <v>501</v>
      </c>
      <c r="D6266" t="s" s="61">
        <v>8754</v>
      </c>
      <c r="E6266" t="s" s="61">
        <v>56756</v>
      </c>
      <c r="F6266" t="s" s="61">
        <v>56757</v>
      </c>
      <c r="G6266" t="s" s="61">
        <v>56758</v>
      </c>
      <c r="H6266" s="61"/>
      <c r="I6266" s="61"/>
      <c r="J6266" s="202"/>
      <c r="K6266" t="s" s="61">
        <v>56759</v>
      </c>
      <c r="L6266" t="s" s="61">
        <v>159</v>
      </c>
      <c r="M6266" s="202"/>
      <c r="N6266" s="202"/>
      <c r="O6266" t="s" s="61">
        <v>56760</v>
      </c>
      <c r="P6266" t="s" s="91">
        <v>56761</v>
      </c>
      <c r="Q6266" t="s" s="8">
        <f>"http://sharkattackfile.net/spreadsheets/pdf_directory/"&amp;P6266</f>
        <v>56762</v>
      </c>
      <c r="R6266" t="s" s="8">
        <v>56763</v>
      </c>
      <c r="S6266" t="s" s="19">
        <v>56764</v>
      </c>
      <c r="T6266" t="s" s="91">
        <v>56764</v>
      </c>
      <c r="U6266" t="s" s="8">
        <v>56765</v>
      </c>
    </row>
    <row r="6267" s="2" customFormat="1" ht="20.7" customHeight="1">
      <c r="A6267" t="s" s="11">
        <v>56766</v>
      </c>
      <c r="B6267" t="s" s="11">
        <v>44972</v>
      </c>
      <c r="C6267" t="s" s="11">
        <v>22</v>
      </c>
      <c r="D6267" t="s" s="11">
        <v>1386</v>
      </c>
      <c r="E6267" t="s" s="11">
        <v>1387</v>
      </c>
      <c r="F6267" t="s" s="11">
        <v>52827</v>
      </c>
      <c r="G6267" t="s" s="11">
        <v>56767</v>
      </c>
      <c r="H6267" t="s" s="11">
        <v>56768</v>
      </c>
      <c r="I6267" t="s" s="11">
        <v>28</v>
      </c>
      <c r="J6267" s="48"/>
      <c r="K6267" t="s" s="11">
        <v>234</v>
      </c>
      <c r="L6267" t="s" s="11">
        <v>159</v>
      </c>
      <c r="M6267" s="48"/>
      <c r="N6267" s="48"/>
      <c r="O6267" t="s" s="11">
        <v>56769</v>
      </c>
      <c r="P6267" t="s" s="91">
        <v>56770</v>
      </c>
      <c r="Q6267" t="s" s="8">
        <f>"http://sharkattackfile.net/spreadsheets/pdf_directory/"&amp;P6267</f>
        <v>56771</v>
      </c>
      <c r="R6267" t="s" s="8">
        <v>56772</v>
      </c>
      <c r="S6267" t="s" s="19">
        <v>56773</v>
      </c>
      <c r="T6267" t="s" s="91">
        <v>56773</v>
      </c>
      <c r="U6267" t="s" s="8">
        <v>56774</v>
      </c>
    </row>
    <row r="6268" s="2" customFormat="1" ht="20.7" customHeight="1">
      <c r="A6268" t="s" s="36">
        <v>56775</v>
      </c>
      <c r="B6268" t="s" s="36">
        <v>44972</v>
      </c>
      <c r="C6268" t="s" s="36">
        <v>211</v>
      </c>
      <c r="D6268" t="s" s="36">
        <v>23</v>
      </c>
      <c r="E6268" t="s" s="36">
        <v>206</v>
      </c>
      <c r="F6268" t="s" s="36">
        <v>56776</v>
      </c>
      <c r="G6268" t="s" s="36">
        <v>54854</v>
      </c>
      <c r="H6268" t="s" s="36">
        <v>56777</v>
      </c>
      <c r="I6268" t="s" s="36">
        <v>28</v>
      </c>
      <c r="J6268" s="200"/>
      <c r="K6268" t="s" s="36">
        <v>56778</v>
      </c>
      <c r="L6268" t="s" s="36">
        <v>31</v>
      </c>
      <c r="M6268" s="200"/>
      <c r="N6268" s="200"/>
      <c r="O6268" t="s" s="36">
        <v>56779</v>
      </c>
      <c r="P6268" t="s" s="91">
        <v>56780</v>
      </c>
      <c r="Q6268" t="s" s="8">
        <f>"http://sharkattackfile.net/spreadsheets/pdf_directory/"&amp;P6268</f>
        <v>56781</v>
      </c>
      <c r="R6268" t="s" s="8">
        <v>56782</v>
      </c>
      <c r="S6268" t="s" s="19">
        <v>56783</v>
      </c>
      <c r="T6268" t="s" s="91">
        <v>56783</v>
      </c>
      <c r="U6268" t="s" s="8">
        <v>56784</v>
      </c>
    </row>
    <row r="6269" s="2" customFormat="1" ht="38.7" customHeight="1">
      <c r="A6269" t="s" s="34">
        <v>56785</v>
      </c>
      <c r="B6269" t="s" s="34">
        <v>44972</v>
      </c>
      <c r="C6269" t="s" s="34">
        <v>3573</v>
      </c>
      <c r="D6269" t="s" s="34">
        <v>23</v>
      </c>
      <c r="E6269" t="s" s="34">
        <v>12459</v>
      </c>
      <c r="F6269" t="s" s="34">
        <v>56786</v>
      </c>
      <c r="G6269" t="s" s="34">
        <v>56787</v>
      </c>
      <c r="H6269" t="s" s="34">
        <v>56788</v>
      </c>
      <c r="I6269" t="s" s="34">
        <v>28</v>
      </c>
      <c r="J6269" s="201"/>
      <c r="K6269" t="s" s="34">
        <v>56789</v>
      </c>
      <c r="L6269" s="34"/>
      <c r="M6269" t="s" s="201">
        <v>26610</v>
      </c>
      <c r="N6269" t="s" s="34">
        <v>15593</v>
      </c>
      <c r="O6269" t="s" s="34">
        <v>56790</v>
      </c>
      <c r="P6269" t="s" s="91">
        <v>56791</v>
      </c>
      <c r="Q6269" t="s" s="8">
        <f>"http://sharkattackfile.net/spreadsheets/pdf_directory/"&amp;P6269</f>
        <v>56792</v>
      </c>
      <c r="R6269" t="s" s="8">
        <v>56793</v>
      </c>
      <c r="S6269" t="s" s="19">
        <v>56794</v>
      </c>
      <c r="T6269" t="s" s="91">
        <v>56794</v>
      </c>
      <c r="U6269" t="s" s="8">
        <v>56795</v>
      </c>
    </row>
    <row r="6270" s="2" customFormat="1" ht="20.7" customHeight="1">
      <c r="A6270" t="s" s="11">
        <v>56796</v>
      </c>
      <c r="B6270" t="s" s="11">
        <v>44972</v>
      </c>
      <c r="C6270" t="s" s="11">
        <v>22</v>
      </c>
      <c r="D6270" t="s" s="11">
        <v>56797</v>
      </c>
      <c r="E6270" s="11"/>
      <c r="F6270" s="11"/>
      <c r="G6270" t="s" s="11">
        <v>56798</v>
      </c>
      <c r="H6270" s="11"/>
      <c r="I6270" s="11"/>
      <c r="J6270" s="48"/>
      <c r="K6270" t="s" s="11">
        <v>234</v>
      </c>
      <c r="L6270" t="s" s="11">
        <v>159</v>
      </c>
      <c r="M6270" t="s" s="11">
        <v>202</v>
      </c>
      <c r="N6270" s="11"/>
      <c r="O6270" t="s" s="11">
        <v>56799</v>
      </c>
      <c r="P6270" t="s" s="91">
        <v>56800</v>
      </c>
      <c r="Q6270" t="s" s="8">
        <f>"http://sharkattackfile.net/spreadsheets/pdf_directory/"&amp;P6270</f>
        <v>56801</v>
      </c>
      <c r="R6270" t="s" s="8">
        <v>56802</v>
      </c>
      <c r="S6270" t="s" s="19">
        <v>56803</v>
      </c>
      <c r="T6270" t="s" s="91">
        <v>56803</v>
      </c>
      <c r="U6270" t="s" s="8">
        <v>56804</v>
      </c>
    </row>
    <row r="6271" s="2" customFormat="1" ht="20.7" customHeight="1">
      <c r="A6271" t="s" s="11">
        <v>56805</v>
      </c>
      <c r="B6271" t="s" s="11">
        <v>44972</v>
      </c>
      <c r="C6271" t="s" s="11">
        <v>22</v>
      </c>
      <c r="D6271" t="s" s="11">
        <v>845</v>
      </c>
      <c r="E6271" t="s" s="11">
        <v>9385</v>
      </c>
      <c r="F6271" t="s" s="11">
        <v>56806</v>
      </c>
      <c r="G6271" t="s" s="11">
        <v>56807</v>
      </c>
      <c r="H6271" t="s" s="11">
        <v>56808</v>
      </c>
      <c r="I6271" t="s" s="11">
        <v>28</v>
      </c>
      <c r="J6271" s="48"/>
      <c r="K6271" t="s" s="11">
        <v>234</v>
      </c>
      <c r="L6271" t="s" s="11">
        <v>159</v>
      </c>
      <c r="M6271" t="s" s="11">
        <v>202</v>
      </c>
      <c r="N6271" s="11"/>
      <c r="O6271" t="s" s="11">
        <v>56809</v>
      </c>
      <c r="P6271" t="s" s="91">
        <v>56810</v>
      </c>
      <c r="Q6271" t="s" s="8">
        <f>"http://sharkattackfile.net/spreadsheets/pdf_directory/"&amp;P6271</f>
        <v>56811</v>
      </c>
      <c r="R6271" t="s" s="8">
        <v>56812</v>
      </c>
      <c r="S6271" t="s" s="19">
        <v>56813</v>
      </c>
      <c r="T6271" t="s" s="91">
        <v>56813</v>
      </c>
      <c r="U6271" t="s" s="8">
        <v>56814</v>
      </c>
    </row>
    <row r="6272" s="2" customFormat="1" ht="38.7" customHeight="1">
      <c r="A6272" t="s" s="34">
        <v>56815</v>
      </c>
      <c r="B6272" t="s" s="34">
        <v>44980</v>
      </c>
      <c r="C6272" t="s" s="34">
        <v>3573</v>
      </c>
      <c r="D6272" t="s" s="34">
        <v>229</v>
      </c>
      <c r="E6272" t="s" s="34">
        <v>401</v>
      </c>
      <c r="F6272" t="s" s="34">
        <v>5335</v>
      </c>
      <c r="G6272" t="s" s="34">
        <v>56816</v>
      </c>
      <c r="H6272" t="s" s="34">
        <v>56817</v>
      </c>
      <c r="I6272" s="34"/>
      <c r="J6272" s="34"/>
      <c r="K6272" t="s" s="34">
        <v>56789</v>
      </c>
      <c r="L6272" s="34"/>
      <c r="M6272" s="201"/>
      <c r="N6272" t="s" s="34">
        <v>15593</v>
      </c>
      <c r="O6272" t="s" s="34">
        <v>56818</v>
      </c>
      <c r="P6272" t="s" s="91">
        <v>56819</v>
      </c>
      <c r="Q6272" t="s" s="8">
        <f>"http://sharkattackfile.net/spreadsheets/pdf_directory/"&amp;P6272</f>
        <v>56820</v>
      </c>
      <c r="R6272" t="s" s="8">
        <v>56821</v>
      </c>
      <c r="S6272" t="s" s="19">
        <v>56822</v>
      </c>
      <c r="T6272" t="s" s="91">
        <v>56822</v>
      </c>
      <c r="U6272" t="s" s="8">
        <v>56823</v>
      </c>
    </row>
    <row r="6273" s="2" customFormat="1" ht="20.7" customHeight="1">
      <c r="A6273" t="s" s="11">
        <v>56824</v>
      </c>
      <c r="B6273" t="s" s="11">
        <v>44980</v>
      </c>
      <c r="C6273" t="s" s="11">
        <v>22</v>
      </c>
      <c r="D6273" t="s" s="11">
        <v>56825</v>
      </c>
      <c r="E6273" t="s" s="11">
        <v>56826</v>
      </c>
      <c r="F6273" t="s" s="11">
        <v>56827</v>
      </c>
      <c r="G6273" t="s" s="11">
        <v>56828</v>
      </c>
      <c r="H6273" t="s" s="11">
        <v>56829</v>
      </c>
      <c r="I6273" t="s" s="11">
        <v>28</v>
      </c>
      <c r="J6273" t="s" s="11">
        <v>200</v>
      </c>
      <c r="K6273" t="s" s="11">
        <v>1083</v>
      </c>
      <c r="L6273" t="s" s="11">
        <v>31</v>
      </c>
      <c r="M6273" s="48"/>
      <c r="N6273" s="11"/>
      <c r="O6273" t="s" s="11">
        <v>56830</v>
      </c>
      <c r="P6273" t="s" s="91">
        <v>56831</v>
      </c>
      <c r="Q6273" t="s" s="8">
        <f>"http://sharkattackfile.net/spreadsheets/pdf_directory/"&amp;P6273</f>
        <v>56832</v>
      </c>
      <c r="R6273" t="s" s="8">
        <v>56833</v>
      </c>
      <c r="S6273" t="s" s="19">
        <v>56834</v>
      </c>
      <c r="T6273" t="s" s="91">
        <v>56834</v>
      </c>
      <c r="U6273" t="s" s="8">
        <v>56835</v>
      </c>
    </row>
    <row r="6274" s="2" customFormat="1" ht="20.7" customHeight="1">
      <c r="A6274" t="s" s="11">
        <v>56836</v>
      </c>
      <c r="B6274" t="s" s="11">
        <v>44980</v>
      </c>
      <c r="C6274" t="s" s="11">
        <v>22</v>
      </c>
      <c r="D6274" t="s" s="11">
        <v>7515</v>
      </c>
      <c r="E6274" s="11"/>
      <c r="F6274" s="11"/>
      <c r="G6274" t="s" s="11">
        <v>56828</v>
      </c>
      <c r="H6274" t="s" s="11">
        <v>56837</v>
      </c>
      <c r="I6274" t="s" s="11">
        <v>28</v>
      </c>
      <c r="J6274" s="48"/>
      <c r="K6274" t="s" s="11">
        <v>234</v>
      </c>
      <c r="L6274" t="s" s="11">
        <v>159</v>
      </c>
      <c r="M6274" s="48"/>
      <c r="N6274" s="11"/>
      <c r="O6274" t="s" s="11">
        <v>56838</v>
      </c>
      <c r="P6274" t="s" s="91">
        <v>56839</v>
      </c>
      <c r="Q6274" t="s" s="8">
        <f>"http://sharkattackfile.net/spreadsheets/pdf_directory/"&amp;P6274</f>
        <v>56840</v>
      </c>
      <c r="R6274" t="s" s="8">
        <v>56841</v>
      </c>
      <c r="S6274" t="s" s="19">
        <v>56842</v>
      </c>
      <c r="T6274" t="s" s="91">
        <v>56842</v>
      </c>
      <c r="U6274" t="s" s="8">
        <v>56843</v>
      </c>
    </row>
    <row r="6275" s="2" customFormat="1" ht="29.7" customHeight="1">
      <c r="A6275" t="s" s="36">
        <v>56844</v>
      </c>
      <c r="B6275" t="s" s="36">
        <v>44980</v>
      </c>
      <c r="C6275" t="s" s="36">
        <v>211</v>
      </c>
      <c r="D6275" t="s" s="36">
        <v>23</v>
      </c>
      <c r="E6275" t="s" s="36">
        <v>206</v>
      </c>
      <c r="F6275" t="s" s="36">
        <v>56845</v>
      </c>
      <c r="G6275" t="s" s="36">
        <v>49263</v>
      </c>
      <c r="H6275" t="s" s="36">
        <v>56846</v>
      </c>
      <c r="I6275" s="36"/>
      <c r="J6275" s="200"/>
      <c r="K6275" t="s" s="36">
        <v>56847</v>
      </c>
      <c r="L6275" t="s" s="36">
        <v>31</v>
      </c>
      <c r="M6275" s="200"/>
      <c r="N6275" t="s" s="36">
        <v>56848</v>
      </c>
      <c r="O6275" t="s" s="36">
        <v>56849</v>
      </c>
      <c r="P6275" t="s" s="91">
        <v>56850</v>
      </c>
      <c r="Q6275" t="s" s="8">
        <f>"http://sharkattackfile.net/spreadsheets/pdf_directory/"&amp;P6275</f>
        <v>56851</v>
      </c>
      <c r="R6275" t="s" s="8">
        <v>56852</v>
      </c>
      <c r="S6275" t="s" s="19">
        <v>56853</v>
      </c>
      <c r="T6275" t="s" s="91">
        <v>56853</v>
      </c>
      <c r="U6275" t="s" s="8">
        <v>56854</v>
      </c>
    </row>
    <row r="6276" s="2" customFormat="1" ht="20.7" customHeight="1">
      <c r="A6276" t="s" s="11">
        <v>56855</v>
      </c>
      <c r="B6276" t="s" s="11">
        <v>44980</v>
      </c>
      <c r="C6276" t="s" s="11">
        <v>22</v>
      </c>
      <c r="D6276" t="s" s="11">
        <v>23</v>
      </c>
      <c r="E6276" t="s" s="11">
        <v>37610</v>
      </c>
      <c r="F6276" t="s" s="11">
        <v>55598</v>
      </c>
      <c r="G6276" t="s" s="11">
        <v>56856</v>
      </c>
      <c r="H6276" t="s" s="11">
        <v>56857</v>
      </c>
      <c r="I6276" t="s" s="11">
        <v>28</v>
      </c>
      <c r="J6276" s="48"/>
      <c r="K6276" t="s" s="11">
        <v>56858</v>
      </c>
      <c r="L6276" t="s" s="11">
        <v>31</v>
      </c>
      <c r="M6276" s="48"/>
      <c r="N6276" s="48"/>
      <c r="O6276" t="s" s="11">
        <v>56859</v>
      </c>
      <c r="P6276" t="s" s="91">
        <v>56860</v>
      </c>
      <c r="Q6276" t="s" s="8">
        <f>"http://sharkattackfile.net/spreadsheets/pdf_directory/"&amp;P6276</f>
        <v>56861</v>
      </c>
      <c r="R6276" t="s" s="8">
        <v>56862</v>
      </c>
      <c r="S6276" t="s" s="19">
        <v>56863</v>
      </c>
      <c r="T6276" t="s" s="91">
        <v>56863</v>
      </c>
      <c r="U6276" t="s" s="8">
        <v>56864</v>
      </c>
    </row>
    <row r="6277" s="2" customFormat="1" ht="13.55" customHeight="1">
      <c r="A6277" t="s" s="11">
        <v>56865</v>
      </c>
      <c r="B6277" t="s" s="11">
        <v>44980</v>
      </c>
      <c r="C6277" t="s" s="11">
        <v>22</v>
      </c>
      <c r="D6277" t="s" s="11">
        <v>3765</v>
      </c>
      <c r="E6277" t="s" s="11">
        <v>34369</v>
      </c>
      <c r="F6277" t="s" s="11">
        <v>56866</v>
      </c>
      <c r="G6277" t="s" s="11">
        <v>10075</v>
      </c>
      <c r="H6277" t="s" s="11">
        <v>56867</v>
      </c>
      <c r="I6277" t="s" s="11">
        <v>28</v>
      </c>
      <c r="J6277" s="48"/>
      <c r="K6277" t="s" s="11">
        <v>56868</v>
      </c>
      <c r="L6277" t="s" s="11">
        <v>31</v>
      </c>
      <c r="M6277" s="48"/>
      <c r="N6277" s="11"/>
      <c r="O6277" t="s" s="11">
        <v>56869</v>
      </c>
      <c r="P6277" t="s" s="91">
        <v>56870</v>
      </c>
      <c r="Q6277" t="s" s="8">
        <f>"http://sharkattackfile.net/spreadsheets/pdf_directory/"&amp;P6277</f>
        <v>56871</v>
      </c>
      <c r="R6277" t="s" s="8">
        <v>56872</v>
      </c>
      <c r="S6277" t="s" s="19">
        <v>56873</v>
      </c>
      <c r="T6277" t="s" s="91">
        <v>56873</v>
      </c>
      <c r="U6277" t="s" s="8">
        <v>56874</v>
      </c>
    </row>
    <row r="6278" s="2" customFormat="1" ht="13.55" customHeight="1">
      <c r="A6278" t="s" s="11">
        <v>56875</v>
      </c>
      <c r="B6278" t="s" s="11">
        <v>44980</v>
      </c>
      <c r="C6278" t="s" s="11">
        <v>22</v>
      </c>
      <c r="D6278" t="s" s="11">
        <v>10432</v>
      </c>
      <c r="E6278" s="11"/>
      <c r="F6278" t="s" s="11">
        <v>56876</v>
      </c>
      <c r="G6278" t="s" s="11">
        <v>114</v>
      </c>
      <c r="H6278" t="s" s="11">
        <v>56877</v>
      </c>
      <c r="I6278" t="s" s="11">
        <v>28</v>
      </c>
      <c r="J6278" s="48"/>
      <c r="K6278" t="s" s="11">
        <v>56878</v>
      </c>
      <c r="L6278" t="s" s="11">
        <v>31</v>
      </c>
      <c r="M6278" s="48"/>
      <c r="N6278" s="48"/>
      <c r="O6278" t="s" s="11">
        <v>5132</v>
      </c>
      <c r="P6278" t="s" s="91">
        <v>56879</v>
      </c>
      <c r="Q6278" t="s" s="8">
        <f>"http://sharkattackfile.net/spreadsheets/pdf_directory/"&amp;P6278</f>
        <v>56880</v>
      </c>
      <c r="R6278" t="s" s="8">
        <f>"http://sharkattackfile.net/spreadsheets/pdf_directory/"&amp;Q6278</f>
        <v>56881</v>
      </c>
      <c r="S6278" t="s" s="19">
        <v>56882</v>
      </c>
      <c r="T6278" t="s" s="91">
        <v>56882</v>
      </c>
      <c r="U6278" t="s" s="8">
        <v>56883</v>
      </c>
    </row>
    <row r="6279" s="2" customFormat="1" ht="20.7" customHeight="1">
      <c r="A6279" t="s" s="11">
        <v>56884</v>
      </c>
      <c r="B6279" t="s" s="11">
        <v>44980</v>
      </c>
      <c r="C6279" t="s" s="11">
        <v>22</v>
      </c>
      <c r="D6279" t="s" s="11">
        <v>39661</v>
      </c>
      <c r="E6279" s="11"/>
      <c r="F6279" s="11"/>
      <c r="G6279" t="s" s="11">
        <v>45154</v>
      </c>
      <c r="H6279" t="s" s="11">
        <v>56885</v>
      </c>
      <c r="I6279" t="s" s="11">
        <v>28</v>
      </c>
      <c r="J6279" s="48"/>
      <c r="K6279" t="s" s="11">
        <v>56886</v>
      </c>
      <c r="L6279" t="s" s="11">
        <v>31</v>
      </c>
      <c r="M6279" s="48"/>
      <c r="N6279" s="48"/>
      <c r="O6279" t="s" s="11">
        <v>56887</v>
      </c>
      <c r="P6279" t="s" s="91">
        <v>56888</v>
      </c>
      <c r="Q6279" t="s" s="8">
        <f>"http://sharkattackfile.net/spreadsheets/pdf_directory/"&amp;P6279</f>
        <v>56889</v>
      </c>
      <c r="R6279" t="s" s="8">
        <v>56890</v>
      </c>
      <c r="S6279" t="s" s="19">
        <v>56891</v>
      </c>
      <c r="T6279" t="s" s="91">
        <v>56891</v>
      </c>
      <c r="U6279" t="s" s="8">
        <v>56892</v>
      </c>
    </row>
    <row r="6280" s="2" customFormat="1" ht="20.7" customHeight="1">
      <c r="A6280" t="s" s="11">
        <v>56893</v>
      </c>
      <c r="B6280" t="s" s="11">
        <v>44980</v>
      </c>
      <c r="C6280" t="s" s="11">
        <v>22</v>
      </c>
      <c r="D6280" t="s" s="11">
        <v>153</v>
      </c>
      <c r="E6280" s="11"/>
      <c r="F6280" t="s" s="11">
        <v>54963</v>
      </c>
      <c r="G6280" t="s" s="11">
        <v>114</v>
      </c>
      <c r="H6280" t="s" s="11">
        <v>27</v>
      </c>
      <c r="I6280" t="s" s="11">
        <v>28</v>
      </c>
      <c r="J6280" s="48"/>
      <c r="K6280" t="s" s="11">
        <v>234</v>
      </c>
      <c r="L6280" t="s" s="11">
        <v>159</v>
      </c>
      <c r="M6280" s="48"/>
      <c r="N6280" s="48"/>
      <c r="O6280" t="s" s="11">
        <v>5132</v>
      </c>
      <c r="P6280" t="s" s="91">
        <v>56894</v>
      </c>
      <c r="Q6280" t="s" s="8">
        <f>"http://sharkattackfile.net/spreadsheets/pdf_directory/"&amp;P6280</f>
        <v>56895</v>
      </c>
      <c r="R6280" t="s" s="8">
        <v>56896</v>
      </c>
      <c r="S6280" t="s" s="19">
        <v>56897</v>
      </c>
      <c r="T6280" t="s" s="91">
        <v>56897</v>
      </c>
      <c r="U6280" t="s" s="8">
        <v>56898</v>
      </c>
    </row>
    <row r="6281" s="2" customFormat="1" ht="38.7" customHeight="1">
      <c r="A6281" t="s" s="34">
        <v>56899</v>
      </c>
      <c r="B6281" t="s" s="34">
        <v>44980</v>
      </c>
      <c r="C6281" t="s" s="34">
        <v>3573</v>
      </c>
      <c r="D6281" t="s" s="34">
        <v>89</v>
      </c>
      <c r="E6281" t="s" s="34">
        <v>90</v>
      </c>
      <c r="F6281" t="s" s="34">
        <v>27597</v>
      </c>
      <c r="G6281" s="34"/>
      <c r="H6281" t="s" s="34">
        <v>56900</v>
      </c>
      <c r="I6281" t="s" s="34">
        <v>28</v>
      </c>
      <c r="J6281" s="201"/>
      <c r="K6281" t="s" s="34">
        <v>56901</v>
      </c>
      <c r="L6281" s="34"/>
      <c r="M6281" s="201"/>
      <c r="N6281" t="s" s="34">
        <v>3573</v>
      </c>
      <c r="O6281" t="s" s="34">
        <v>17523</v>
      </c>
      <c r="P6281" t="s" s="91">
        <v>56902</v>
      </c>
      <c r="Q6281" t="s" s="8">
        <f>"http://sharkattackfile.net/spreadsheets/pdf_directory/"&amp;P6281</f>
        <v>56903</v>
      </c>
      <c r="R6281" t="s" s="8">
        <v>56904</v>
      </c>
      <c r="S6281" t="s" s="19">
        <v>56905</v>
      </c>
      <c r="T6281" t="s" s="91">
        <v>56905</v>
      </c>
      <c r="U6281" t="s" s="8">
        <v>56906</v>
      </c>
    </row>
    <row r="6282" s="2" customFormat="1" ht="20.7" customHeight="1">
      <c r="A6282" t="s" s="11">
        <v>56907</v>
      </c>
      <c r="B6282" t="s" s="11">
        <v>44980</v>
      </c>
      <c r="C6282" s="11"/>
      <c r="D6282" t="s" s="11">
        <v>56908</v>
      </c>
      <c r="E6282" s="11"/>
      <c r="F6282" s="11"/>
      <c r="G6282" t="s" s="11">
        <v>465</v>
      </c>
      <c r="H6282" t="s" s="11">
        <v>45383</v>
      </c>
      <c r="I6282" t="s" s="11">
        <v>28</v>
      </c>
      <c r="J6282" s="48"/>
      <c r="K6282" t="s" s="11">
        <v>234</v>
      </c>
      <c r="L6282" t="s" s="11">
        <v>159</v>
      </c>
      <c r="M6282" s="48"/>
      <c r="N6282" s="11"/>
      <c r="O6282" t="s" s="11">
        <v>56909</v>
      </c>
      <c r="P6282" t="s" s="91">
        <v>56910</v>
      </c>
      <c r="Q6282" t="s" s="8">
        <f>"http://sharkattackfile.net/spreadsheets/pdf_directory/"&amp;P6282</f>
        <v>56911</v>
      </c>
      <c r="R6282" t="s" s="8">
        <v>56912</v>
      </c>
      <c r="S6282" t="s" s="19">
        <v>56913</v>
      </c>
      <c r="T6282" t="s" s="91">
        <v>56913</v>
      </c>
      <c r="U6282" t="s" s="8">
        <v>56914</v>
      </c>
    </row>
    <row r="6283" s="2" customFormat="1" ht="65.7" customHeight="1">
      <c r="A6283" t="s" s="112">
        <v>56915</v>
      </c>
      <c r="B6283" t="s" s="112">
        <v>44980</v>
      </c>
      <c r="C6283" t="s" s="112">
        <v>88</v>
      </c>
      <c r="D6283" t="s" s="112">
        <v>12619</v>
      </c>
      <c r="E6283" t="s" s="112">
        <v>56916</v>
      </c>
      <c r="F6283" t="s" s="112">
        <v>43319</v>
      </c>
      <c r="G6283" t="s" s="112">
        <v>56917</v>
      </c>
      <c r="H6283" t="s" s="112">
        <v>56918</v>
      </c>
      <c r="I6283" t="s" s="112">
        <v>28</v>
      </c>
      <c r="J6283" s="191"/>
      <c r="K6283" t="s" s="112">
        <v>56919</v>
      </c>
      <c r="L6283" t="s" s="112">
        <v>159</v>
      </c>
      <c r="M6283" s="191"/>
      <c r="N6283" s="112"/>
      <c r="O6283" t="s" s="112">
        <v>43274</v>
      </c>
      <c r="P6283" t="s" s="91">
        <v>56920</v>
      </c>
      <c r="Q6283" t="s" s="8">
        <f>"http://sharkattackfile.net/spreadsheets/pdf_directory/"&amp;P6283</f>
        <v>56921</v>
      </c>
      <c r="R6283" t="s" s="8">
        <v>56922</v>
      </c>
      <c r="S6283" t="s" s="19">
        <v>56923</v>
      </c>
      <c r="T6283" t="s" s="91">
        <v>56923</v>
      </c>
      <c r="U6283" t="s" s="8">
        <v>56924</v>
      </c>
    </row>
    <row r="6284" s="2" customFormat="1" ht="29.7" customHeight="1">
      <c r="A6284" t="s" s="11">
        <v>56925</v>
      </c>
      <c r="B6284" t="s" s="11">
        <v>44980</v>
      </c>
      <c r="C6284" t="s" s="11">
        <v>22</v>
      </c>
      <c r="D6284" t="s" s="11">
        <v>229</v>
      </c>
      <c r="E6284" t="s" s="11">
        <v>2381</v>
      </c>
      <c r="F6284" t="s" s="11">
        <v>56926</v>
      </c>
      <c r="G6284" t="s" s="11">
        <v>59</v>
      </c>
      <c r="H6284" t="s" s="11">
        <v>56927</v>
      </c>
      <c r="I6284" t="s" s="11">
        <v>28</v>
      </c>
      <c r="J6284" s="48"/>
      <c r="K6284" t="s" s="11">
        <v>3809</v>
      </c>
      <c r="L6284" t="s" s="11">
        <v>31</v>
      </c>
      <c r="M6284" s="11"/>
      <c r="N6284" t="s" s="11">
        <v>56928</v>
      </c>
      <c r="O6284" t="s" s="11">
        <v>56929</v>
      </c>
      <c r="P6284" t="s" s="91">
        <v>56930</v>
      </c>
      <c r="Q6284" t="s" s="8">
        <f>"http://sharkattackfile.net/spreadsheets/pdf_directory/"&amp;P6284</f>
        <v>56931</v>
      </c>
      <c r="R6284" t="s" s="8">
        <v>56932</v>
      </c>
      <c r="S6284" t="s" s="19">
        <v>56933</v>
      </c>
      <c r="T6284" t="s" s="91">
        <v>56933</v>
      </c>
      <c r="U6284" t="s" s="8">
        <v>56934</v>
      </c>
    </row>
    <row r="6285" s="2" customFormat="1" ht="29.7" customHeight="1">
      <c r="A6285" t="s" s="11">
        <v>44980</v>
      </c>
      <c r="B6285" t="s" s="11">
        <v>44980</v>
      </c>
      <c r="C6285" t="s" s="11">
        <v>22</v>
      </c>
      <c r="D6285" t="s" s="11">
        <v>19291</v>
      </c>
      <c r="E6285" t="s" s="11">
        <v>19292</v>
      </c>
      <c r="F6285" t="s" s="11">
        <v>56935</v>
      </c>
      <c r="G6285" t="s" s="11">
        <v>465</v>
      </c>
      <c r="H6285" t="s" s="11">
        <v>45383</v>
      </c>
      <c r="I6285" t="s" s="11">
        <v>28</v>
      </c>
      <c r="J6285" s="48"/>
      <c r="K6285" t="s" s="11">
        <v>9049</v>
      </c>
      <c r="L6285" t="s" s="11">
        <v>9050</v>
      </c>
      <c r="M6285" s="11"/>
      <c r="N6285" s="48"/>
      <c r="O6285" t="s" s="11">
        <v>56936</v>
      </c>
      <c r="P6285" t="s" s="91">
        <v>56937</v>
      </c>
      <c r="Q6285" t="s" s="8">
        <f>"http://sharkattackfile.net/spreadsheets/pdf_directory/"&amp;P6285</f>
        <v>56938</v>
      </c>
      <c r="R6285" t="s" s="8">
        <v>56939</v>
      </c>
      <c r="S6285" t="s" s="19">
        <v>56940</v>
      </c>
      <c r="T6285" t="s" s="91">
        <v>56940</v>
      </c>
      <c r="U6285" t="s" s="8">
        <v>56941</v>
      </c>
    </row>
    <row r="6286" s="2" customFormat="1" ht="29.7" customHeight="1">
      <c r="A6286" t="s" s="11">
        <v>44980</v>
      </c>
      <c r="B6286" t="s" s="11">
        <v>44980</v>
      </c>
      <c r="C6286" t="s" s="11">
        <v>22</v>
      </c>
      <c r="D6286" t="s" s="11">
        <v>19291</v>
      </c>
      <c r="E6286" t="s" s="11">
        <v>19292</v>
      </c>
      <c r="F6286" t="s" s="11">
        <v>56935</v>
      </c>
      <c r="G6286" t="s" s="11">
        <v>465</v>
      </c>
      <c r="H6286" t="s" s="11">
        <v>45383</v>
      </c>
      <c r="I6286" t="s" s="11">
        <v>28</v>
      </c>
      <c r="J6286" s="48"/>
      <c r="K6286" t="s" s="11">
        <v>9049</v>
      </c>
      <c r="L6286" t="s" s="11">
        <v>9050</v>
      </c>
      <c r="M6286" s="11"/>
      <c r="N6286" s="48"/>
      <c r="O6286" t="s" s="11">
        <v>56942</v>
      </c>
      <c r="P6286" t="s" s="91">
        <v>56943</v>
      </c>
      <c r="Q6286" t="s" s="8">
        <f>"http://sharkattackfile.net/spreadsheets/pdf_directory/"&amp;P6286</f>
        <v>56944</v>
      </c>
      <c r="R6286" t="s" s="8">
        <v>56945</v>
      </c>
      <c r="S6286" t="s" s="19">
        <v>56946</v>
      </c>
      <c r="T6286" t="s" s="91">
        <v>56946</v>
      </c>
      <c r="U6286" t="s" s="8">
        <v>56947</v>
      </c>
    </row>
    <row r="6287" s="2" customFormat="1" ht="20.7" customHeight="1">
      <c r="A6287" s="69">
        <v>1890</v>
      </c>
      <c r="B6287" t="s" s="11">
        <v>44980</v>
      </c>
      <c r="C6287" t="s" s="11">
        <v>22</v>
      </c>
      <c r="D6287" t="s" s="11">
        <v>1036</v>
      </c>
      <c r="E6287" t="s" s="11">
        <v>1281</v>
      </c>
      <c r="F6287" t="s" s="11">
        <v>56948</v>
      </c>
      <c r="G6287" t="s" s="11">
        <v>114</v>
      </c>
      <c r="H6287" t="s" s="11">
        <v>56949</v>
      </c>
      <c r="I6287" t="s" s="11">
        <v>28</v>
      </c>
      <c r="J6287" s="48"/>
      <c r="K6287" t="s" s="11">
        <v>234</v>
      </c>
      <c r="L6287" t="s" s="11">
        <v>159</v>
      </c>
      <c r="M6287" s="11"/>
      <c r="N6287" s="48"/>
      <c r="O6287" t="s" s="11">
        <v>56950</v>
      </c>
      <c r="P6287" t="s" s="91">
        <v>56951</v>
      </c>
      <c r="Q6287" t="s" s="8">
        <f>"http://sharkattackfile.net/spreadsheets/pdf_directory/"&amp;P6287</f>
        <v>56952</v>
      </c>
      <c r="R6287" t="s" s="8">
        <v>56953</v>
      </c>
      <c r="S6287" t="s" s="19">
        <v>56954</v>
      </c>
      <c r="T6287" t="s" s="91">
        <v>56954</v>
      </c>
      <c r="U6287" t="s" s="8">
        <v>56955</v>
      </c>
    </row>
    <row r="6288" s="2" customFormat="1" ht="20.7" customHeight="1">
      <c r="A6288" t="s" s="11">
        <v>56956</v>
      </c>
      <c r="B6288" t="s" s="11">
        <v>44980</v>
      </c>
      <c r="C6288" t="s" s="11">
        <v>22</v>
      </c>
      <c r="D6288" t="s" s="11">
        <v>89</v>
      </c>
      <c r="E6288" t="s" s="11">
        <v>1157</v>
      </c>
      <c r="F6288" t="s" s="11">
        <v>16426</v>
      </c>
      <c r="G6288" t="s" s="11">
        <v>10075</v>
      </c>
      <c r="H6288" t="s" s="11">
        <v>56957</v>
      </c>
      <c r="I6288" t="s" s="11">
        <v>28</v>
      </c>
      <c r="J6288" s="48"/>
      <c r="K6288" t="s" s="11">
        <v>56958</v>
      </c>
      <c r="L6288" t="s" s="11">
        <v>159</v>
      </c>
      <c r="M6288" t="s" s="11">
        <v>37</v>
      </c>
      <c r="N6288" s="48"/>
      <c r="O6288" t="s" s="11">
        <v>56959</v>
      </c>
      <c r="P6288" t="s" s="91">
        <v>56960</v>
      </c>
      <c r="Q6288" t="s" s="8">
        <f>"http://sharkattackfile.net/spreadsheets/pdf_directory/"&amp;P6288</f>
        <v>56961</v>
      </c>
      <c r="R6288" t="s" s="8">
        <v>56962</v>
      </c>
      <c r="S6288" t="s" s="19">
        <v>56963</v>
      </c>
      <c r="T6288" t="s" s="91">
        <v>56963</v>
      </c>
      <c r="U6288" t="s" s="8">
        <v>56964</v>
      </c>
    </row>
    <row r="6289" s="2" customFormat="1" ht="38.7" customHeight="1">
      <c r="A6289" t="s" s="34">
        <v>56965</v>
      </c>
      <c r="B6289" t="s" s="34">
        <v>44990</v>
      </c>
      <c r="C6289" t="s" s="34">
        <v>3573</v>
      </c>
      <c r="D6289" t="s" s="34">
        <v>7694</v>
      </c>
      <c r="E6289" t="s" s="34">
        <v>56966</v>
      </c>
      <c r="F6289" t="s" s="34">
        <v>56967</v>
      </c>
      <c r="G6289" s="34"/>
      <c r="H6289" s="34"/>
      <c r="I6289" s="34"/>
      <c r="J6289" s="34"/>
      <c r="K6289" t="s" s="34">
        <v>56968</v>
      </c>
      <c r="L6289" s="34"/>
      <c r="M6289" s="34"/>
      <c r="N6289" t="s" s="34">
        <v>15593</v>
      </c>
      <c r="O6289" t="s" s="34">
        <v>5132</v>
      </c>
      <c r="P6289" t="s" s="91">
        <v>56969</v>
      </c>
      <c r="Q6289" t="s" s="8">
        <f>"http://sharkattackfile.net/spreadsheets/pdf_directory/"&amp;P6289</f>
        <v>56970</v>
      </c>
      <c r="R6289" t="s" s="8">
        <v>56971</v>
      </c>
      <c r="S6289" t="s" s="19">
        <v>56972</v>
      </c>
      <c r="T6289" t="s" s="91">
        <v>56972</v>
      </c>
      <c r="U6289" t="s" s="8">
        <v>56973</v>
      </c>
    </row>
    <row r="6290" s="2" customFormat="1" ht="20.7" customHeight="1">
      <c r="A6290" t="s" s="11">
        <v>56974</v>
      </c>
      <c r="B6290" t="s" s="11">
        <v>44990</v>
      </c>
      <c r="C6290" t="s" s="11">
        <v>22</v>
      </c>
      <c r="D6290" t="s" s="11">
        <v>229</v>
      </c>
      <c r="E6290" t="s" s="11">
        <v>401</v>
      </c>
      <c r="F6290" t="s" s="11">
        <v>56975</v>
      </c>
      <c r="G6290" t="s" s="11">
        <v>8404</v>
      </c>
      <c r="H6290" t="s" s="11">
        <v>56976</v>
      </c>
      <c r="I6290" t="s" s="11">
        <v>28</v>
      </c>
      <c r="J6290" s="11"/>
      <c r="K6290" t="s" s="11">
        <v>234</v>
      </c>
      <c r="L6290" t="s" s="11">
        <v>159</v>
      </c>
      <c r="M6290" s="11"/>
      <c r="N6290" s="11"/>
      <c r="O6290" t="s" s="11">
        <v>56977</v>
      </c>
      <c r="P6290" t="s" s="91">
        <v>56978</v>
      </c>
      <c r="Q6290" t="s" s="8">
        <f>"http://sharkattackfile.net/spreadsheets/pdf_directory/"&amp;P6290</f>
        <v>56979</v>
      </c>
      <c r="R6290" t="s" s="8">
        <v>56980</v>
      </c>
      <c r="S6290" t="s" s="19">
        <v>56981</v>
      </c>
      <c r="T6290" t="s" s="91">
        <v>56981</v>
      </c>
      <c r="U6290" t="s" s="8">
        <v>56982</v>
      </c>
    </row>
    <row r="6291" s="2" customFormat="1" ht="38.7" customHeight="1">
      <c r="A6291" t="s" s="34">
        <v>56983</v>
      </c>
      <c r="B6291" t="s" s="34">
        <v>44990</v>
      </c>
      <c r="C6291" t="s" s="34">
        <v>3573</v>
      </c>
      <c r="D6291" t="s" s="34">
        <v>23</v>
      </c>
      <c r="E6291" t="s" s="34">
        <v>145</v>
      </c>
      <c r="F6291" t="s" s="34">
        <v>56984</v>
      </c>
      <c r="G6291" t="s" s="34">
        <v>56985</v>
      </c>
      <c r="H6291" t="s" s="34">
        <v>56986</v>
      </c>
      <c r="I6291" t="s" s="34">
        <v>28</v>
      </c>
      <c r="J6291" s="34"/>
      <c r="K6291" t="s" s="34">
        <v>56987</v>
      </c>
      <c r="L6291" s="34"/>
      <c r="M6291" s="34"/>
      <c r="N6291" t="s" s="34">
        <v>15593</v>
      </c>
      <c r="O6291" t="s" s="34">
        <v>56988</v>
      </c>
      <c r="P6291" t="s" s="91">
        <v>56989</v>
      </c>
      <c r="Q6291" t="s" s="8">
        <f>"http://sharkattackfile.net/spreadsheets/pdf_directory/"&amp;P6291</f>
        <v>56990</v>
      </c>
      <c r="R6291" t="s" s="8">
        <v>56991</v>
      </c>
      <c r="S6291" t="s" s="19">
        <v>56992</v>
      </c>
      <c r="T6291" t="s" s="91">
        <v>56992</v>
      </c>
      <c r="U6291" t="s" s="8">
        <v>56993</v>
      </c>
    </row>
    <row r="6292" s="2" customFormat="1" ht="20.7" customHeight="1">
      <c r="A6292" t="s" s="11">
        <v>56994</v>
      </c>
      <c r="B6292" t="s" s="11">
        <v>44990</v>
      </c>
      <c r="C6292" t="s" s="11">
        <v>22</v>
      </c>
      <c r="D6292" t="s" s="11">
        <v>19291</v>
      </c>
      <c r="E6292" t="s" s="11">
        <v>19292</v>
      </c>
      <c r="F6292" t="s" s="11">
        <v>56995</v>
      </c>
      <c r="G6292" t="s" s="11">
        <v>114</v>
      </c>
      <c r="H6292" t="s" s="11">
        <v>56996</v>
      </c>
      <c r="I6292" t="s" s="11">
        <v>28</v>
      </c>
      <c r="J6292" s="11"/>
      <c r="K6292" t="s" s="11">
        <v>234</v>
      </c>
      <c r="L6292" t="s" s="11">
        <v>159</v>
      </c>
      <c r="M6292" s="11"/>
      <c r="N6292" s="11"/>
      <c r="O6292" t="s" s="11">
        <v>56997</v>
      </c>
      <c r="P6292" t="s" s="91">
        <v>56998</v>
      </c>
      <c r="Q6292" t="s" s="8">
        <f>"http://sharkattackfile.net/spreadsheets/pdf_directory/"&amp;P6292</f>
        <v>56999</v>
      </c>
      <c r="R6292" t="s" s="8">
        <v>57000</v>
      </c>
      <c r="S6292" t="s" s="19">
        <v>57001</v>
      </c>
      <c r="T6292" t="s" s="91">
        <v>57001</v>
      </c>
      <c r="U6292" t="s" s="8">
        <v>57002</v>
      </c>
    </row>
    <row r="6293" s="2" customFormat="1" ht="13.55" customHeight="1">
      <c r="A6293" t="s" s="11">
        <v>57003</v>
      </c>
      <c r="B6293" t="s" s="11">
        <v>44990</v>
      </c>
      <c r="C6293" t="s" s="11">
        <v>22</v>
      </c>
      <c r="D6293" t="s" s="11">
        <v>23</v>
      </c>
      <c r="E6293" t="s" s="11">
        <v>24</v>
      </c>
      <c r="F6293" t="s" s="11">
        <v>57004</v>
      </c>
      <c r="G6293" t="s" s="11">
        <v>114</v>
      </c>
      <c r="H6293" t="s" s="11">
        <v>57005</v>
      </c>
      <c r="I6293" t="s" s="11">
        <v>28</v>
      </c>
      <c r="J6293" s="11"/>
      <c r="K6293" t="s" s="11">
        <v>57006</v>
      </c>
      <c r="L6293" t="s" s="11">
        <v>159</v>
      </c>
      <c r="M6293" s="11"/>
      <c r="N6293" s="11"/>
      <c r="O6293" t="s" s="11">
        <v>57007</v>
      </c>
      <c r="P6293" t="s" s="91">
        <v>57008</v>
      </c>
      <c r="Q6293" t="s" s="8">
        <f>"http://sharkattackfile.net/spreadsheets/pdf_directory/"&amp;P6293</f>
        <v>57009</v>
      </c>
      <c r="R6293" t="s" s="8">
        <v>57010</v>
      </c>
      <c r="S6293" t="s" s="19">
        <v>57011</v>
      </c>
      <c r="T6293" t="s" s="91">
        <v>57011</v>
      </c>
      <c r="U6293" t="s" s="8">
        <v>57012</v>
      </c>
    </row>
    <row r="6294" s="2" customFormat="1" ht="20.7" customHeight="1">
      <c r="A6294" t="s" s="11">
        <v>57013</v>
      </c>
      <c r="B6294" t="s" s="11">
        <v>44990</v>
      </c>
      <c r="C6294" t="s" s="11">
        <v>22</v>
      </c>
      <c r="D6294" t="s" s="11">
        <v>23</v>
      </c>
      <c r="E6294" t="s" s="11">
        <v>475</v>
      </c>
      <c r="F6294" t="s" s="11">
        <v>57014</v>
      </c>
      <c r="G6294" t="s" s="11">
        <v>139</v>
      </c>
      <c r="H6294" t="s" s="11">
        <v>48485</v>
      </c>
      <c r="I6294" t="s" s="11">
        <v>28</v>
      </c>
      <c r="J6294" s="11"/>
      <c r="K6294" t="s" s="11">
        <v>856</v>
      </c>
      <c r="L6294" t="s" s="11">
        <v>31</v>
      </c>
      <c r="M6294" t="s" s="11">
        <v>739</v>
      </c>
      <c r="N6294" t="s" s="11">
        <v>48487</v>
      </c>
      <c r="O6294" t="s" s="11">
        <v>57015</v>
      </c>
      <c r="P6294" t="s" s="91">
        <v>57016</v>
      </c>
      <c r="Q6294" t="s" s="8">
        <f>"http://sharkattackfile.net/spreadsheets/pdf_directory/"&amp;P6294</f>
        <v>57017</v>
      </c>
      <c r="R6294" t="s" s="8">
        <v>57018</v>
      </c>
      <c r="S6294" t="s" s="19">
        <v>57019</v>
      </c>
      <c r="T6294" t="s" s="91">
        <v>57019</v>
      </c>
      <c r="U6294" t="s" s="8">
        <v>57020</v>
      </c>
    </row>
    <row r="6295" s="2" customFormat="1" ht="20.7" customHeight="1">
      <c r="A6295" t="s" s="11">
        <v>57021</v>
      </c>
      <c r="B6295" t="s" s="11">
        <v>44990</v>
      </c>
      <c r="C6295" t="s" s="11">
        <v>22</v>
      </c>
      <c r="D6295" t="s" s="11">
        <v>229</v>
      </c>
      <c r="E6295" t="s" s="11">
        <v>550</v>
      </c>
      <c r="F6295" t="s" s="11">
        <v>57022</v>
      </c>
      <c r="G6295" t="s" s="11">
        <v>8404</v>
      </c>
      <c r="H6295" t="s" s="11">
        <v>27</v>
      </c>
      <c r="I6295" t="s" s="11">
        <v>28</v>
      </c>
      <c r="J6295" s="11"/>
      <c r="K6295" t="s" s="11">
        <v>48834</v>
      </c>
      <c r="L6295" t="s" s="11">
        <v>159</v>
      </c>
      <c r="M6295" s="11"/>
      <c r="N6295" s="11"/>
      <c r="O6295" t="s" s="11">
        <v>57023</v>
      </c>
      <c r="P6295" t="s" s="91">
        <v>57024</v>
      </c>
      <c r="Q6295" t="s" s="8">
        <f>"http://sharkattackfile.net/spreadsheets/pdf_directory/"&amp;P6295</f>
        <v>57025</v>
      </c>
      <c r="R6295" t="s" s="8">
        <v>57026</v>
      </c>
      <c r="S6295" t="s" s="19">
        <v>57027</v>
      </c>
      <c r="T6295" t="s" s="91">
        <v>57027</v>
      </c>
      <c r="U6295" t="s" s="8">
        <v>57028</v>
      </c>
    </row>
    <row r="6296" s="2" customFormat="1" ht="29.7" customHeight="1">
      <c r="A6296" t="s" s="36">
        <v>57029</v>
      </c>
      <c r="B6296" t="s" s="36">
        <v>44990</v>
      </c>
      <c r="C6296" t="s" s="36">
        <v>211</v>
      </c>
      <c r="D6296" t="s" s="36">
        <v>23</v>
      </c>
      <c r="E6296" t="s" s="36">
        <v>24</v>
      </c>
      <c r="F6296" t="s" s="36">
        <v>57030</v>
      </c>
      <c r="G6296" t="s" s="36">
        <v>139</v>
      </c>
      <c r="H6296" t="s" s="36">
        <v>57031</v>
      </c>
      <c r="I6296" s="36"/>
      <c r="J6296" s="36"/>
      <c r="K6296" t="s" s="36">
        <v>57032</v>
      </c>
      <c r="L6296" t="s" s="36">
        <v>31</v>
      </c>
      <c r="M6296" s="36"/>
      <c r="N6296" s="36"/>
      <c r="O6296" t="s" s="36">
        <v>57033</v>
      </c>
      <c r="P6296" t="s" s="91">
        <v>57034</v>
      </c>
      <c r="Q6296" t="s" s="8">
        <f>"http://sharkattackfile.net/spreadsheets/pdf_directory/"&amp;P6296</f>
        <v>57035</v>
      </c>
      <c r="R6296" t="s" s="8">
        <v>57036</v>
      </c>
      <c r="S6296" t="s" s="19">
        <v>57037</v>
      </c>
      <c r="T6296" t="s" s="91">
        <v>57037</v>
      </c>
      <c r="U6296" t="s" s="8">
        <v>57038</v>
      </c>
    </row>
    <row r="6297" s="2" customFormat="1" ht="20.7" customHeight="1">
      <c r="A6297" t="s" s="11">
        <v>57039</v>
      </c>
      <c r="B6297" t="s" s="11">
        <v>44990</v>
      </c>
      <c r="C6297" t="s" s="11">
        <v>22</v>
      </c>
      <c r="D6297" t="s" s="11">
        <v>46956</v>
      </c>
      <c r="E6297" t="s" s="11">
        <v>17133</v>
      </c>
      <c r="F6297" t="s" s="11">
        <v>46957</v>
      </c>
      <c r="G6297" t="s" s="11">
        <v>57040</v>
      </c>
      <c r="H6297" t="s" s="11">
        <v>57041</v>
      </c>
      <c r="I6297" t="s" s="11">
        <v>28</v>
      </c>
      <c r="J6297" s="11"/>
      <c r="K6297" t="s" s="11">
        <v>234</v>
      </c>
      <c r="L6297" t="s" s="11">
        <v>159</v>
      </c>
      <c r="M6297" s="11"/>
      <c r="N6297" s="11"/>
      <c r="O6297" t="s" s="11">
        <v>57042</v>
      </c>
      <c r="P6297" t="s" s="91">
        <v>57043</v>
      </c>
      <c r="Q6297" t="s" s="8">
        <f>"http://sharkattackfile.net/spreadsheets/pdf_directory/"&amp;P6297</f>
        <v>57044</v>
      </c>
      <c r="R6297" t="s" s="8">
        <v>57045</v>
      </c>
      <c r="S6297" t="s" s="19">
        <v>57046</v>
      </c>
      <c r="T6297" t="s" s="91">
        <v>57046</v>
      </c>
      <c r="U6297" t="s" s="8">
        <v>57047</v>
      </c>
    </row>
    <row r="6298" s="2" customFormat="1" ht="20.7" customHeight="1">
      <c r="A6298" t="s" s="11">
        <v>57048</v>
      </c>
      <c r="B6298" t="s" s="11">
        <v>44999</v>
      </c>
      <c r="C6298" t="s" s="11">
        <v>22</v>
      </c>
      <c r="D6298" t="s" s="11">
        <v>44592</v>
      </c>
      <c r="E6298" t="s" s="11">
        <v>57049</v>
      </c>
      <c r="F6298" s="11"/>
      <c r="G6298" t="s" s="11">
        <v>114</v>
      </c>
      <c r="H6298" t="s" s="11">
        <v>57050</v>
      </c>
      <c r="I6298" t="s" s="11">
        <v>28</v>
      </c>
      <c r="J6298" s="11"/>
      <c r="K6298" t="s" s="11">
        <v>16715</v>
      </c>
      <c r="L6298" t="s" s="11">
        <v>31</v>
      </c>
      <c r="M6298" s="11"/>
      <c r="N6298" s="11"/>
      <c r="O6298" t="s" s="11">
        <v>57051</v>
      </c>
      <c r="P6298" t="s" s="91">
        <v>57052</v>
      </c>
      <c r="Q6298" t="s" s="8">
        <f>"http://sharkattackfile.net/spreadsheets/pdf_directory/"&amp;P6298</f>
        <v>57053</v>
      </c>
      <c r="R6298" t="s" s="8">
        <v>57054</v>
      </c>
      <c r="S6298" t="s" s="19">
        <v>57055</v>
      </c>
      <c r="T6298" t="s" s="91">
        <v>57055</v>
      </c>
      <c r="U6298" t="s" s="8">
        <v>57056</v>
      </c>
    </row>
    <row r="6299" s="2" customFormat="1" ht="38.7" customHeight="1">
      <c r="A6299" t="s" s="11">
        <v>57057</v>
      </c>
      <c r="B6299" t="s" s="11">
        <v>44999</v>
      </c>
      <c r="C6299" t="s" s="11">
        <v>22</v>
      </c>
      <c r="D6299" t="s" s="11">
        <v>229</v>
      </c>
      <c r="E6299" t="s" s="11">
        <v>596</v>
      </c>
      <c r="F6299" t="s" s="11">
        <v>57058</v>
      </c>
      <c r="G6299" t="s" s="11">
        <v>114</v>
      </c>
      <c r="H6299" t="s" s="11">
        <v>57059</v>
      </c>
      <c r="I6299" t="s" s="11">
        <v>28</v>
      </c>
      <c r="J6299" s="69">
        <v>11</v>
      </c>
      <c r="K6299" t="s" s="11">
        <v>234</v>
      </c>
      <c r="L6299" t="s" s="11">
        <v>159</v>
      </c>
      <c r="M6299" t="s" s="11">
        <v>170</v>
      </c>
      <c r="N6299" s="11"/>
      <c r="O6299" t="s" s="11">
        <v>57060</v>
      </c>
      <c r="P6299" t="s" s="91">
        <v>57061</v>
      </c>
      <c r="Q6299" t="s" s="8">
        <f>"http://sharkattackfile.net/spreadsheets/pdf_directory/"&amp;P6299</f>
        <v>57062</v>
      </c>
      <c r="R6299" t="s" s="8">
        <v>57063</v>
      </c>
      <c r="S6299" t="s" s="19">
        <v>57064</v>
      </c>
      <c r="T6299" t="s" s="91">
        <v>57064</v>
      </c>
      <c r="U6299" t="s" s="8">
        <v>57065</v>
      </c>
    </row>
    <row r="6300" s="2" customFormat="1" ht="38.7" customHeight="1">
      <c r="A6300" t="s" s="11">
        <v>57066</v>
      </c>
      <c r="B6300" t="s" s="11">
        <v>44999</v>
      </c>
      <c r="C6300" t="s" s="11">
        <v>22</v>
      </c>
      <c r="D6300" t="s" s="11">
        <v>229</v>
      </c>
      <c r="E6300" t="s" s="11">
        <v>596</v>
      </c>
      <c r="F6300" t="s" s="11">
        <v>57067</v>
      </c>
      <c r="G6300" t="s" s="11">
        <v>57068</v>
      </c>
      <c r="H6300" t="s" s="11">
        <v>57069</v>
      </c>
      <c r="I6300" t="s" s="11">
        <v>28</v>
      </c>
      <c r="J6300" s="11"/>
      <c r="K6300" t="s" s="11">
        <v>234</v>
      </c>
      <c r="L6300" t="s" s="11">
        <v>159</v>
      </c>
      <c r="M6300" s="11"/>
      <c r="N6300" s="11"/>
      <c r="O6300" t="s" s="11">
        <v>57070</v>
      </c>
      <c r="P6300" t="s" s="91">
        <v>57071</v>
      </c>
      <c r="Q6300" t="s" s="8">
        <f>"http://sharkattackfile.net/spreadsheets/pdf_directory/"&amp;P6300</f>
        <v>57072</v>
      </c>
      <c r="R6300" t="s" s="8">
        <v>57073</v>
      </c>
      <c r="S6300" t="s" s="19">
        <v>57074</v>
      </c>
      <c r="T6300" t="s" s="91">
        <v>57074</v>
      </c>
      <c r="U6300" t="s" s="8">
        <v>57075</v>
      </c>
    </row>
    <row r="6301" s="2" customFormat="1" ht="20.7" customHeight="1">
      <c r="A6301" t="s" s="11">
        <v>57076</v>
      </c>
      <c r="B6301" t="s" s="11">
        <v>44999</v>
      </c>
      <c r="C6301" t="s" s="11">
        <v>22</v>
      </c>
      <c r="D6301" t="s" s="11">
        <v>10432</v>
      </c>
      <c r="E6301" t="s" s="11">
        <v>43673</v>
      </c>
      <c r="F6301" t="s" s="11">
        <v>53576</v>
      </c>
      <c r="G6301" s="11"/>
      <c r="H6301" s="11"/>
      <c r="I6301" s="11"/>
      <c r="J6301" s="11"/>
      <c r="K6301" t="s" s="11">
        <v>44183</v>
      </c>
      <c r="L6301" t="s" s="11">
        <v>159</v>
      </c>
      <c r="M6301" s="11"/>
      <c r="N6301" t="s" s="11">
        <v>57077</v>
      </c>
      <c r="O6301" t="s" s="11">
        <v>5132</v>
      </c>
      <c r="P6301" t="s" s="91">
        <v>57078</v>
      </c>
      <c r="Q6301" t="s" s="8">
        <f>"http://sharkattackfile.net/spreadsheets/pdf_directory/"&amp;P6301</f>
        <v>57079</v>
      </c>
      <c r="R6301" t="s" s="8">
        <v>57080</v>
      </c>
      <c r="S6301" t="s" s="19">
        <v>57081</v>
      </c>
      <c r="T6301" t="s" s="91">
        <v>57081</v>
      </c>
      <c r="U6301" t="s" s="8">
        <v>57082</v>
      </c>
    </row>
    <row r="6302" s="2" customFormat="1" ht="29.7" customHeight="1">
      <c r="A6302" t="s" s="61">
        <v>57083</v>
      </c>
      <c r="B6302" t="s" s="61">
        <v>44999</v>
      </c>
      <c r="C6302" t="s" s="61">
        <v>501</v>
      </c>
      <c r="D6302" t="s" s="61">
        <v>1386</v>
      </c>
      <c r="E6302" t="s" s="61">
        <v>1387</v>
      </c>
      <c r="F6302" t="s" s="61">
        <v>57084</v>
      </c>
      <c r="G6302" t="s" s="61">
        <v>57085</v>
      </c>
      <c r="H6302" t="s" s="61">
        <v>57086</v>
      </c>
      <c r="I6302" t="s" s="61">
        <v>28</v>
      </c>
      <c r="J6302" s="61"/>
      <c r="K6302" t="s" s="61">
        <v>234</v>
      </c>
      <c r="L6302" t="s" s="61">
        <v>159</v>
      </c>
      <c r="M6302" t="s" s="61">
        <v>57087</v>
      </c>
      <c r="N6302" s="61"/>
      <c r="O6302" t="s" s="61">
        <v>57088</v>
      </c>
      <c r="P6302" t="s" s="91">
        <v>57089</v>
      </c>
      <c r="Q6302" t="s" s="8">
        <f>"http://sharkattackfile.net/spreadsheets/pdf_directory/"&amp;P6302</f>
        <v>57090</v>
      </c>
      <c r="R6302" t="s" s="8">
        <v>57091</v>
      </c>
      <c r="S6302" t="s" s="19">
        <v>57092</v>
      </c>
      <c r="T6302" t="s" s="91">
        <v>57092</v>
      </c>
      <c r="U6302" t="s" s="8">
        <v>57093</v>
      </c>
    </row>
    <row r="6303" s="2" customFormat="1" ht="20.7" customHeight="1">
      <c r="A6303" t="s" s="112">
        <v>57094</v>
      </c>
      <c r="B6303" t="s" s="112">
        <v>44999</v>
      </c>
      <c r="C6303" t="s" s="112">
        <v>88</v>
      </c>
      <c r="D6303" t="s" s="112">
        <v>23</v>
      </c>
      <c r="E6303" t="s" s="112">
        <v>105</v>
      </c>
      <c r="F6303" s="112"/>
      <c r="G6303" t="s" s="112">
        <v>8656</v>
      </c>
      <c r="H6303" t="s" s="112">
        <v>57095</v>
      </c>
      <c r="I6303" s="112"/>
      <c r="J6303" s="112"/>
      <c r="K6303" t="s" s="112">
        <v>57096</v>
      </c>
      <c r="L6303" t="s" s="112">
        <v>31</v>
      </c>
      <c r="M6303" s="203"/>
      <c r="N6303" s="203"/>
      <c r="O6303" t="s" s="112">
        <v>57097</v>
      </c>
      <c r="P6303" t="s" s="91">
        <v>57098</v>
      </c>
      <c r="Q6303" t="s" s="8">
        <f>"http://sharkattackfile.net/spreadsheets/pdf_directory/"&amp;P6303</f>
        <v>57099</v>
      </c>
      <c r="R6303" t="s" s="8">
        <v>57100</v>
      </c>
      <c r="S6303" t="s" s="19">
        <v>57101</v>
      </c>
      <c r="T6303" t="s" s="91">
        <v>57101</v>
      </c>
      <c r="U6303" t="s" s="8">
        <v>57102</v>
      </c>
    </row>
    <row r="6304" s="2" customFormat="1" ht="38.7" customHeight="1">
      <c r="A6304" t="s" s="34">
        <v>57103</v>
      </c>
      <c r="B6304" t="s" s="34">
        <v>44999</v>
      </c>
      <c r="C6304" t="s" s="34">
        <v>3573</v>
      </c>
      <c r="D6304" t="s" s="34">
        <v>845</v>
      </c>
      <c r="E6304" s="34"/>
      <c r="F6304" s="34"/>
      <c r="G6304" t="s" s="34">
        <v>57104</v>
      </c>
      <c r="H6304" s="34"/>
      <c r="I6304" t="s" s="34">
        <v>28</v>
      </c>
      <c r="J6304" s="34"/>
      <c r="K6304" t="s" s="34">
        <v>57105</v>
      </c>
      <c r="L6304" s="34"/>
      <c r="M6304" s="34"/>
      <c r="N6304" t="s" s="34">
        <v>15593</v>
      </c>
      <c r="O6304" t="s" s="34">
        <v>57106</v>
      </c>
      <c r="P6304" t="s" s="91">
        <v>57107</v>
      </c>
      <c r="Q6304" t="s" s="8">
        <f>"http://sharkattackfile.net/spreadsheets/pdf_directory/"&amp;P6304</f>
        <v>57108</v>
      </c>
      <c r="R6304" t="s" s="8">
        <v>57109</v>
      </c>
      <c r="S6304" t="s" s="19">
        <v>57110</v>
      </c>
      <c r="T6304" t="s" s="91">
        <v>57110</v>
      </c>
      <c r="U6304" t="s" s="8">
        <v>57111</v>
      </c>
    </row>
    <row r="6305" s="2" customFormat="1" ht="20.7" customHeight="1">
      <c r="A6305" t="s" s="61">
        <v>57112</v>
      </c>
      <c r="B6305" t="s" s="61">
        <v>44999</v>
      </c>
      <c r="C6305" t="s" s="61">
        <v>501</v>
      </c>
      <c r="D6305" t="s" s="61">
        <v>19291</v>
      </c>
      <c r="E6305" t="s" s="61">
        <v>57113</v>
      </c>
      <c r="F6305" t="s" s="61">
        <v>57114</v>
      </c>
      <c r="G6305" t="s" s="61">
        <v>57115</v>
      </c>
      <c r="H6305" t="s" s="61">
        <v>57116</v>
      </c>
      <c r="I6305" t="s" s="61">
        <v>28</v>
      </c>
      <c r="J6305" s="61"/>
      <c r="K6305" t="s" s="61">
        <v>57117</v>
      </c>
      <c r="L6305" t="s" s="61">
        <v>159</v>
      </c>
      <c r="M6305" s="61"/>
      <c r="N6305" s="61"/>
      <c r="O6305" t="s" s="61">
        <v>57118</v>
      </c>
      <c r="P6305" t="s" s="91">
        <v>57119</v>
      </c>
      <c r="Q6305" t="s" s="8">
        <f>"http://sharkattackfile.net/spreadsheets/pdf_directory/"&amp;P6305</f>
        <v>57120</v>
      </c>
      <c r="R6305" t="s" s="8">
        <v>57121</v>
      </c>
      <c r="S6305" t="s" s="19">
        <v>57122</v>
      </c>
      <c r="T6305" t="s" s="91">
        <v>57122</v>
      </c>
      <c r="U6305" t="s" s="8">
        <v>57123</v>
      </c>
    </row>
    <row r="6306" s="2" customFormat="1" ht="38.7" customHeight="1">
      <c r="A6306" t="s" s="34">
        <v>57124</v>
      </c>
      <c r="B6306" t="s" s="34">
        <v>44999</v>
      </c>
      <c r="C6306" t="s" s="34">
        <v>3573</v>
      </c>
      <c r="D6306" t="s" s="34">
        <v>10432</v>
      </c>
      <c r="E6306" t="s" s="34">
        <v>57125</v>
      </c>
      <c r="F6306" s="34"/>
      <c r="G6306" s="34"/>
      <c r="H6306" s="34"/>
      <c r="I6306" s="34"/>
      <c r="J6306" s="34"/>
      <c r="K6306" t="s" s="34">
        <v>57126</v>
      </c>
      <c r="L6306" s="34"/>
      <c r="M6306" s="34"/>
      <c r="N6306" t="s" s="34">
        <v>15593</v>
      </c>
      <c r="O6306" t="s" s="34">
        <v>5132</v>
      </c>
      <c r="P6306" t="s" s="91">
        <v>57127</v>
      </c>
      <c r="Q6306" t="s" s="8">
        <f>"http://sharkattackfile.net/spreadsheets/pdf_directory/"&amp;P6306</f>
        <v>57128</v>
      </c>
      <c r="R6306" t="s" s="8">
        <v>57129</v>
      </c>
      <c r="S6306" t="s" s="19">
        <v>57130</v>
      </c>
      <c r="T6306" t="s" s="91">
        <v>57130</v>
      </c>
      <c r="U6306" t="s" s="8">
        <v>57131</v>
      </c>
    </row>
    <row r="6307" s="2" customFormat="1" ht="20.7" customHeight="1">
      <c r="A6307" t="s" s="112">
        <v>57132</v>
      </c>
      <c r="B6307" t="s" s="112">
        <v>44999</v>
      </c>
      <c r="C6307" t="s" s="112">
        <v>88</v>
      </c>
      <c r="D6307" t="s" s="112">
        <v>229</v>
      </c>
      <c r="E6307" t="s" s="112">
        <v>550</v>
      </c>
      <c r="F6307" t="s" s="112">
        <v>49040</v>
      </c>
      <c r="G6307" t="s" s="112">
        <v>139</v>
      </c>
      <c r="H6307" t="s" s="112">
        <v>46987</v>
      </c>
      <c r="I6307" s="112"/>
      <c r="J6307" s="112"/>
      <c r="K6307" t="s" s="112">
        <v>57133</v>
      </c>
      <c r="L6307" t="s" s="112">
        <v>31</v>
      </c>
      <c r="M6307" t="s" s="112">
        <v>2393</v>
      </c>
      <c r="N6307" s="112"/>
      <c r="O6307" t="s" s="112">
        <v>57134</v>
      </c>
      <c r="P6307" t="s" s="91">
        <v>57135</v>
      </c>
      <c r="Q6307" t="s" s="8">
        <f>"http://sharkattackfile.net/spreadsheets/pdf_directory/"&amp;P6307</f>
        <v>57136</v>
      </c>
      <c r="R6307" t="s" s="8">
        <v>57137</v>
      </c>
      <c r="S6307" t="s" s="19">
        <v>57138</v>
      </c>
      <c r="T6307" t="s" s="91">
        <v>57138</v>
      </c>
      <c r="U6307" t="s" s="8">
        <v>57139</v>
      </c>
    </row>
    <row r="6308" s="2" customFormat="1" ht="38.7" customHeight="1">
      <c r="A6308" t="s" s="34">
        <v>57140</v>
      </c>
      <c r="B6308" t="s" s="34">
        <v>44999</v>
      </c>
      <c r="C6308" t="s" s="34">
        <v>3573</v>
      </c>
      <c r="D6308" t="s" s="34">
        <v>229</v>
      </c>
      <c r="E6308" t="s" s="34">
        <v>550</v>
      </c>
      <c r="F6308" t="s" s="34">
        <v>57141</v>
      </c>
      <c r="G6308" t="s" s="34">
        <v>57142</v>
      </c>
      <c r="H6308" t="s" s="34">
        <v>57143</v>
      </c>
      <c r="I6308" t="s" s="34">
        <v>28</v>
      </c>
      <c r="J6308" s="34"/>
      <c r="K6308" t="s" s="34">
        <v>31703</v>
      </c>
      <c r="L6308" s="34"/>
      <c r="M6308" s="34"/>
      <c r="N6308" t="s" s="34">
        <v>15593</v>
      </c>
      <c r="O6308" t="s" s="34">
        <v>57144</v>
      </c>
      <c r="P6308" t="s" s="91">
        <v>57145</v>
      </c>
      <c r="Q6308" t="s" s="8">
        <f>"http://sharkattackfile.net/spreadsheets/pdf_directory/"&amp;P6308</f>
        <v>57146</v>
      </c>
      <c r="R6308" t="s" s="8">
        <v>57147</v>
      </c>
      <c r="S6308" t="s" s="19">
        <v>57148</v>
      </c>
      <c r="T6308" t="s" s="91">
        <v>57148</v>
      </c>
      <c r="U6308" t="s" s="8">
        <v>57149</v>
      </c>
    </row>
    <row r="6309" s="2" customFormat="1" ht="38.7" customHeight="1">
      <c r="A6309" t="s" s="11">
        <v>57150</v>
      </c>
      <c r="B6309" t="s" s="11">
        <v>44999</v>
      </c>
      <c r="C6309" t="s" s="11">
        <v>22</v>
      </c>
      <c r="D6309" t="s" s="11">
        <v>1036</v>
      </c>
      <c r="E6309" t="s" s="11">
        <v>1037</v>
      </c>
      <c r="F6309" t="s" s="11">
        <v>56314</v>
      </c>
      <c r="G6309" t="s" s="11">
        <v>26515</v>
      </c>
      <c r="H6309" t="s" s="11">
        <v>57151</v>
      </c>
      <c r="I6309" t="s" s="11">
        <v>28</v>
      </c>
      <c r="J6309" s="11"/>
      <c r="K6309" t="s" s="11">
        <v>20501</v>
      </c>
      <c r="L6309" t="s" s="11">
        <v>31</v>
      </c>
      <c r="M6309" t="s" s="11">
        <v>2117</v>
      </c>
      <c r="N6309" t="s" s="11">
        <v>57152</v>
      </c>
      <c r="O6309" t="s" s="11">
        <v>57153</v>
      </c>
      <c r="P6309" t="s" s="91">
        <v>57154</v>
      </c>
      <c r="Q6309" t="s" s="8">
        <f>"http://sharkattackfile.net/spreadsheets/pdf_directory/"&amp;P6309</f>
        <v>57155</v>
      </c>
      <c r="R6309" t="s" s="8">
        <v>57156</v>
      </c>
      <c r="S6309" t="s" s="19">
        <v>57157</v>
      </c>
      <c r="T6309" t="s" s="91">
        <v>57157</v>
      </c>
      <c r="U6309" t="s" s="8">
        <v>57158</v>
      </c>
    </row>
    <row r="6310" s="2" customFormat="1" ht="29.7" customHeight="1">
      <c r="A6310" t="s" s="11">
        <v>57159</v>
      </c>
      <c r="B6310" t="s" s="11">
        <v>44999</v>
      </c>
      <c r="C6310" t="s" s="11">
        <v>22</v>
      </c>
      <c r="D6310" t="s" s="11">
        <v>89</v>
      </c>
      <c r="E6310" t="s" s="11">
        <v>90</v>
      </c>
      <c r="F6310" t="s" s="11">
        <v>57160</v>
      </c>
      <c r="G6310" t="s" s="11">
        <v>57161</v>
      </c>
      <c r="H6310" t="s" s="11">
        <v>27</v>
      </c>
      <c r="I6310" t="s" s="11">
        <v>28</v>
      </c>
      <c r="J6310" s="11"/>
      <c r="K6310" t="s" s="11">
        <v>234</v>
      </c>
      <c r="L6310" t="s" s="11">
        <v>159</v>
      </c>
      <c r="M6310" s="11"/>
      <c r="N6310" s="11"/>
      <c r="O6310" t="s" s="11">
        <v>57162</v>
      </c>
      <c r="P6310" t="s" s="91">
        <v>57163</v>
      </c>
      <c r="Q6310" t="s" s="8">
        <f>"http://sharkattackfile.net/spreadsheets/pdf_directory/"&amp;P6310</f>
        <v>57164</v>
      </c>
      <c r="R6310" t="s" s="8">
        <v>57165</v>
      </c>
      <c r="S6310" t="s" s="19">
        <v>57166</v>
      </c>
      <c r="T6310" t="s" s="91">
        <v>57166</v>
      </c>
      <c r="U6310" t="s" s="8">
        <v>57167</v>
      </c>
    </row>
    <row r="6311" s="2" customFormat="1" ht="20.7" customHeight="1">
      <c r="A6311" t="s" s="112">
        <v>57168</v>
      </c>
      <c r="B6311" t="s" s="112">
        <v>44999</v>
      </c>
      <c r="C6311" t="s" s="112">
        <v>88</v>
      </c>
      <c r="D6311" t="s" s="112">
        <v>229</v>
      </c>
      <c r="E6311" t="s" s="112">
        <v>596</v>
      </c>
      <c r="F6311" t="s" s="112">
        <v>51280</v>
      </c>
      <c r="G6311" t="s" s="112">
        <v>7563</v>
      </c>
      <c r="H6311" t="s" s="112">
        <v>57169</v>
      </c>
      <c r="I6311" t="s" s="112">
        <v>28</v>
      </c>
      <c r="J6311" s="112"/>
      <c r="K6311" t="s" s="112">
        <v>57170</v>
      </c>
      <c r="L6311" t="s" s="112">
        <v>31</v>
      </c>
      <c r="M6311" s="112"/>
      <c r="N6311" s="112"/>
      <c r="O6311" t="s" s="112">
        <v>57171</v>
      </c>
      <c r="P6311" t="s" s="91">
        <v>57172</v>
      </c>
      <c r="Q6311" t="s" s="8">
        <f>"http://sharkattackfile.net/spreadsheets/pdf_directory/"&amp;P6311</f>
        <v>57173</v>
      </c>
      <c r="R6311" t="s" s="8">
        <v>57174</v>
      </c>
      <c r="S6311" t="s" s="19">
        <v>57175</v>
      </c>
      <c r="T6311" t="s" s="91">
        <v>57175</v>
      </c>
      <c r="U6311" t="s" s="8">
        <v>57176</v>
      </c>
    </row>
    <row r="6312" s="2" customFormat="1" ht="20.7" customHeight="1">
      <c r="A6312" t="s" s="11">
        <v>44999</v>
      </c>
      <c r="B6312" t="s" s="11">
        <v>44999</v>
      </c>
      <c r="C6312" t="s" s="11">
        <v>22</v>
      </c>
      <c r="D6312" t="s" s="11">
        <v>4557</v>
      </c>
      <c r="E6312" t="s" s="11">
        <v>53185</v>
      </c>
      <c r="F6312" t="s" s="11">
        <v>56546</v>
      </c>
      <c r="G6312" t="s" s="11">
        <v>48791</v>
      </c>
      <c r="H6312" t="s" s="11">
        <v>57177</v>
      </c>
      <c r="I6312" t="s" s="11">
        <v>28</v>
      </c>
      <c r="J6312" s="11"/>
      <c r="K6312" t="s" s="11">
        <v>57178</v>
      </c>
      <c r="L6312" t="s" s="11">
        <v>31</v>
      </c>
      <c r="M6312" s="11"/>
      <c r="N6312" s="11"/>
      <c r="O6312" t="s" s="11">
        <v>31685</v>
      </c>
      <c r="P6312" t="s" s="91">
        <v>57179</v>
      </c>
      <c r="Q6312" t="s" s="8">
        <f>"http://sharkattackfile.net/spreadsheets/pdf_directory/"&amp;P6312</f>
        <v>57180</v>
      </c>
      <c r="R6312" t="s" s="8">
        <v>57181</v>
      </c>
      <c r="S6312" t="s" s="19">
        <v>57182</v>
      </c>
      <c r="T6312" t="s" s="91">
        <v>57182</v>
      </c>
      <c r="U6312" t="s" s="8">
        <v>57183</v>
      </c>
    </row>
    <row r="6313" s="2" customFormat="1" ht="29.7" customHeight="1">
      <c r="A6313" t="s" s="11">
        <v>57184</v>
      </c>
      <c r="B6313" t="s" s="11">
        <v>45009</v>
      </c>
      <c r="C6313" t="s" s="11">
        <v>22</v>
      </c>
      <c r="D6313" t="s" s="11">
        <v>18151</v>
      </c>
      <c r="E6313" t="s" s="11">
        <v>57185</v>
      </c>
      <c r="F6313" t="s" s="11">
        <v>57186</v>
      </c>
      <c r="G6313" t="s" s="11">
        <v>57187</v>
      </c>
      <c r="H6313" t="s" s="11">
        <v>57188</v>
      </c>
      <c r="I6313" t="s" s="11">
        <v>28</v>
      </c>
      <c r="J6313" t="s" s="11">
        <v>8041</v>
      </c>
      <c r="K6313" t="s" s="11">
        <v>234</v>
      </c>
      <c r="L6313" t="s" s="11">
        <v>159</v>
      </c>
      <c r="M6313" s="11"/>
      <c r="N6313" s="11"/>
      <c r="O6313" t="s" s="11">
        <v>57189</v>
      </c>
      <c r="P6313" t="s" s="91">
        <v>57190</v>
      </c>
      <c r="Q6313" t="s" s="8">
        <f>"http://sharkattackfile.net/spreadsheets/pdf_directory/"&amp;P6313</f>
        <v>57191</v>
      </c>
      <c r="R6313" t="s" s="8">
        <v>57192</v>
      </c>
      <c r="S6313" t="s" s="19">
        <v>57193</v>
      </c>
      <c r="T6313" t="s" s="91">
        <v>57193</v>
      </c>
      <c r="U6313" t="s" s="8">
        <v>57194</v>
      </c>
    </row>
    <row r="6314" s="2" customFormat="1" ht="20.7" customHeight="1">
      <c r="A6314" t="s" s="11">
        <v>57195</v>
      </c>
      <c r="B6314" t="s" s="11">
        <v>45009</v>
      </c>
      <c r="C6314" t="s" s="11">
        <v>22</v>
      </c>
      <c r="D6314" t="s" s="11">
        <v>229</v>
      </c>
      <c r="E6314" t="s" s="11">
        <v>596</v>
      </c>
      <c r="F6314" t="s" s="11">
        <v>57196</v>
      </c>
      <c r="G6314" s="48"/>
      <c r="H6314" t="s" s="11">
        <v>57197</v>
      </c>
      <c r="I6314" t="s" s="11">
        <v>28</v>
      </c>
      <c r="J6314" s="11"/>
      <c r="K6314" t="s" s="11">
        <v>234</v>
      </c>
      <c r="L6314" t="s" s="11">
        <v>159</v>
      </c>
      <c r="M6314" t="s" s="11">
        <v>254</v>
      </c>
      <c r="N6314" t="s" s="11">
        <v>32955</v>
      </c>
      <c r="O6314" t="s" s="11">
        <v>56362</v>
      </c>
      <c r="P6314" t="s" s="91">
        <v>57198</v>
      </c>
      <c r="Q6314" t="s" s="8">
        <f>"http://sharkattackfile.net/spreadsheets/pdf_directory/"&amp;P6314</f>
        <v>57199</v>
      </c>
      <c r="R6314" t="s" s="8">
        <v>57200</v>
      </c>
      <c r="S6314" t="s" s="19">
        <v>57201</v>
      </c>
      <c r="T6314" t="s" s="91">
        <v>57201</v>
      </c>
      <c r="U6314" t="s" s="8">
        <v>57202</v>
      </c>
    </row>
    <row r="6315" s="2" customFormat="1" ht="56.7" customHeight="1">
      <c r="A6315" t="s" s="11">
        <v>57203</v>
      </c>
      <c r="B6315" t="s" s="11">
        <v>45009</v>
      </c>
      <c r="C6315" t="s" s="11">
        <v>22</v>
      </c>
      <c r="D6315" t="s" s="11">
        <v>23</v>
      </c>
      <c r="E6315" t="s" s="11">
        <v>24</v>
      </c>
      <c r="F6315" t="s" s="11">
        <v>57204</v>
      </c>
      <c r="G6315" t="s" s="11">
        <v>57205</v>
      </c>
      <c r="H6315" t="s" s="11">
        <v>57206</v>
      </c>
      <c r="I6315" t="s" s="11">
        <v>28</v>
      </c>
      <c r="J6315" s="48"/>
      <c r="K6315" t="s" s="11">
        <v>234</v>
      </c>
      <c r="L6315" t="s" s="11">
        <v>159</v>
      </c>
      <c r="M6315" s="11"/>
      <c r="N6315" s="48"/>
      <c r="O6315" t="s" s="11">
        <v>57207</v>
      </c>
      <c r="P6315" t="s" s="91">
        <v>57208</v>
      </c>
      <c r="Q6315" t="s" s="8">
        <f>"http://sharkattackfile.net/spreadsheets/pdf_directory/"&amp;P6315</f>
        <v>57209</v>
      </c>
      <c r="R6315" t="s" s="8">
        <v>57210</v>
      </c>
      <c r="S6315" t="s" s="19">
        <v>57211</v>
      </c>
      <c r="T6315" t="s" s="91">
        <v>57211</v>
      </c>
      <c r="U6315" t="s" s="8">
        <v>57212</v>
      </c>
    </row>
    <row r="6316" s="2" customFormat="1" ht="29.7" customHeight="1">
      <c r="A6316" t="s" s="61">
        <v>57213</v>
      </c>
      <c r="B6316" t="s" s="61">
        <v>45009</v>
      </c>
      <c r="C6316" t="s" s="61">
        <v>501</v>
      </c>
      <c r="D6316" t="s" s="61">
        <v>163</v>
      </c>
      <c r="E6316" s="204"/>
      <c r="F6316" s="61"/>
      <c r="G6316" t="s" s="61">
        <v>57214</v>
      </c>
      <c r="H6316" t="s" s="61">
        <v>57215</v>
      </c>
      <c r="I6316" t="s" s="61">
        <v>28</v>
      </c>
      <c r="J6316" s="61"/>
      <c r="K6316" t="s" s="61">
        <v>234</v>
      </c>
      <c r="L6316" t="s" s="61">
        <v>159</v>
      </c>
      <c r="M6316" s="61"/>
      <c r="N6316" s="61"/>
      <c r="O6316" t="s" s="61">
        <v>57216</v>
      </c>
      <c r="P6316" t="s" s="91">
        <v>57217</v>
      </c>
      <c r="Q6316" t="s" s="8">
        <f>"http://sharkattackfile.net/spreadsheets/pdf_directory/"&amp;P6316</f>
        <v>57218</v>
      </c>
      <c r="R6316" t="s" s="8">
        <v>57219</v>
      </c>
      <c r="S6316" t="s" s="19">
        <v>57220</v>
      </c>
      <c r="T6316" t="s" s="91">
        <v>57220</v>
      </c>
      <c r="U6316" t="s" s="8">
        <v>57221</v>
      </c>
    </row>
    <row r="6317" s="2" customFormat="1" ht="38.7" customHeight="1">
      <c r="A6317" t="s" s="34">
        <v>57222</v>
      </c>
      <c r="B6317" t="s" s="34">
        <v>45009</v>
      </c>
      <c r="C6317" t="s" s="34">
        <v>3573</v>
      </c>
      <c r="D6317" t="s" s="34">
        <v>10432</v>
      </c>
      <c r="E6317" t="s" s="34">
        <v>43673</v>
      </c>
      <c r="F6317" t="s" s="34">
        <v>57223</v>
      </c>
      <c r="G6317" s="34"/>
      <c r="H6317" s="34"/>
      <c r="I6317" s="34"/>
      <c r="J6317" s="34"/>
      <c r="K6317" t="s" s="34">
        <v>57224</v>
      </c>
      <c r="L6317" s="34"/>
      <c r="M6317" s="34"/>
      <c r="N6317" t="s" s="34">
        <v>15593</v>
      </c>
      <c r="O6317" t="s" s="34">
        <v>5132</v>
      </c>
      <c r="P6317" t="s" s="91">
        <v>57225</v>
      </c>
      <c r="Q6317" t="s" s="8">
        <f>"http://sharkattackfile.net/spreadsheets/pdf_directory/"&amp;P6317</f>
        <v>57226</v>
      </c>
      <c r="R6317" t="s" s="8">
        <v>57227</v>
      </c>
      <c r="S6317" t="s" s="19">
        <v>57228</v>
      </c>
      <c r="T6317" t="s" s="91">
        <v>57228</v>
      </c>
      <c r="U6317" t="s" s="8">
        <v>57229</v>
      </c>
    </row>
    <row r="6318" s="2" customFormat="1" ht="13.55" customHeight="1">
      <c r="A6318" t="s" s="11">
        <v>57230</v>
      </c>
      <c r="B6318" t="s" s="11">
        <v>45009</v>
      </c>
      <c r="C6318" t="s" s="11">
        <v>22</v>
      </c>
      <c r="D6318" t="s" s="11">
        <v>3929</v>
      </c>
      <c r="E6318" s="11"/>
      <c r="F6318" t="s" s="11">
        <v>53753</v>
      </c>
      <c r="G6318" t="s" s="11">
        <v>114</v>
      </c>
      <c r="H6318" t="s" s="11">
        <v>57231</v>
      </c>
      <c r="I6318" t="s" s="11">
        <v>28</v>
      </c>
      <c r="J6318" s="11"/>
      <c r="K6318" t="s" s="11">
        <v>260</v>
      </c>
      <c r="L6318" t="s" s="11">
        <v>31</v>
      </c>
      <c r="M6318" s="11"/>
      <c r="N6318" s="11"/>
      <c r="O6318" t="s" s="11">
        <v>5132</v>
      </c>
      <c r="P6318" t="s" s="8">
        <v>57232</v>
      </c>
      <c r="Q6318" t="s" s="8">
        <f>"http://sharkattackfile.net/spreadsheets/pdf_directory/"&amp;P6318</f>
        <v>57233</v>
      </c>
      <c r="R6318" t="s" s="8">
        <v>57234</v>
      </c>
      <c r="S6318" t="s" s="37">
        <v>57235</v>
      </c>
      <c r="T6318" t="s" s="8">
        <v>57235</v>
      </c>
      <c r="U6318" t="s" s="8">
        <v>57229</v>
      </c>
    </row>
    <row r="6319" s="2" customFormat="1" ht="29.7" customHeight="1">
      <c r="A6319" t="s" s="61">
        <v>57236</v>
      </c>
      <c r="B6319" t="s" s="61">
        <v>45009</v>
      </c>
      <c r="C6319" t="s" s="61">
        <v>501</v>
      </c>
      <c r="D6319" s="61"/>
      <c r="E6319" t="s" s="61">
        <v>419</v>
      </c>
      <c r="F6319" s="61"/>
      <c r="G6319" t="s" s="61">
        <v>57237</v>
      </c>
      <c r="H6319" t="s" s="61">
        <v>3553</v>
      </c>
      <c r="I6319" t="s" s="61">
        <v>28</v>
      </c>
      <c r="J6319" s="61"/>
      <c r="K6319" t="s" s="61">
        <v>234</v>
      </c>
      <c r="L6319" t="s" s="61">
        <v>159</v>
      </c>
      <c r="M6319" s="61"/>
      <c r="N6319" s="61"/>
      <c r="O6319" t="s" s="61">
        <v>57238</v>
      </c>
      <c r="P6319" t="s" s="91">
        <v>57239</v>
      </c>
      <c r="Q6319" t="s" s="8">
        <f>"http://sharkattackfile.net/spreadsheets/pdf_directory/"&amp;P6319</f>
        <v>57240</v>
      </c>
      <c r="R6319" t="s" s="8">
        <v>57241</v>
      </c>
      <c r="S6319" t="s" s="19">
        <v>57242</v>
      </c>
      <c r="T6319" t="s" s="91">
        <v>57242</v>
      </c>
      <c r="U6319" t="s" s="8">
        <v>57243</v>
      </c>
    </row>
    <row r="6320" s="159" customFormat="1" ht="20.7" customHeight="1">
      <c r="A6320" t="s" s="112">
        <v>57244</v>
      </c>
      <c r="B6320" t="s" s="112">
        <v>45009</v>
      </c>
      <c r="C6320" t="s" s="112">
        <v>88</v>
      </c>
      <c r="D6320" t="s" s="112">
        <v>229</v>
      </c>
      <c r="E6320" t="s" s="112">
        <v>230</v>
      </c>
      <c r="F6320" t="s" s="112">
        <v>57245</v>
      </c>
      <c r="G6320" t="s" s="112">
        <v>57246</v>
      </c>
      <c r="H6320" t="s" s="112">
        <v>57247</v>
      </c>
      <c r="I6320" s="112"/>
      <c r="J6320" s="112"/>
      <c r="K6320" t="s" s="112">
        <v>1954</v>
      </c>
      <c r="L6320" t="s" s="112">
        <v>31</v>
      </c>
      <c r="M6320" s="112"/>
      <c r="N6320" t="s" s="112">
        <v>53021</v>
      </c>
      <c r="O6320" t="s" s="112">
        <v>57248</v>
      </c>
      <c r="P6320" t="s" s="91">
        <v>57249</v>
      </c>
      <c r="Q6320" t="s" s="91">
        <f>"http://sharkattackfile.net/spreadsheets/pdf_directory/"&amp;P6320</f>
        <v>57250</v>
      </c>
      <c r="R6320" t="s" s="91">
        <v>57251</v>
      </c>
      <c r="S6320" t="s" s="19">
        <v>57252</v>
      </c>
      <c r="T6320" t="s" s="91">
        <v>57252</v>
      </c>
      <c r="U6320" t="s" s="91">
        <v>57253</v>
      </c>
      <c r="V6320" s="55"/>
      <c r="W6320" s="55"/>
      <c r="X6320" s="55"/>
      <c r="Y6320" s="55"/>
      <c r="Z6320" s="55"/>
      <c r="AA6320" s="55"/>
      <c r="AB6320" s="55"/>
      <c r="AC6320" s="55"/>
      <c r="AD6320" s="55"/>
      <c r="AE6320" s="55"/>
      <c r="AF6320" s="55"/>
      <c r="AG6320" s="55"/>
      <c r="AH6320" s="55"/>
      <c r="AI6320" s="55"/>
      <c r="AJ6320" s="55"/>
      <c r="AK6320" s="55"/>
      <c r="AL6320" s="55"/>
      <c r="AM6320" s="55"/>
      <c r="AN6320" s="55"/>
      <c r="AO6320" s="55"/>
      <c r="AP6320" s="55"/>
      <c r="AQ6320" s="55"/>
      <c r="AR6320" s="55"/>
      <c r="AS6320" s="55"/>
      <c r="AT6320" s="55"/>
      <c r="AU6320" s="55"/>
      <c r="AV6320" s="55"/>
      <c r="AW6320" s="55"/>
      <c r="AX6320" s="55"/>
      <c r="AY6320" s="55"/>
      <c r="AZ6320" s="55"/>
      <c r="BA6320" s="55"/>
      <c r="BB6320" s="55"/>
      <c r="BC6320" s="55"/>
      <c r="BD6320" s="55"/>
      <c r="BE6320" s="55"/>
      <c r="BF6320" s="55"/>
      <c r="BG6320" s="55"/>
      <c r="BH6320" s="55"/>
      <c r="BI6320" s="55"/>
      <c r="BJ6320" s="55"/>
      <c r="BK6320" s="55"/>
      <c r="BL6320" s="55"/>
      <c r="BM6320" s="55"/>
      <c r="BN6320" s="55"/>
      <c r="BO6320" s="55"/>
      <c r="BP6320" s="55"/>
      <c r="BQ6320" s="55"/>
      <c r="BR6320" s="55"/>
      <c r="BS6320" s="55"/>
      <c r="BT6320" s="55"/>
      <c r="BU6320" s="55"/>
      <c r="BV6320" s="55"/>
      <c r="BW6320" s="55"/>
      <c r="BX6320" s="55"/>
      <c r="BY6320" s="55"/>
      <c r="BZ6320" s="55"/>
      <c r="CA6320" s="55"/>
      <c r="CB6320" s="55"/>
      <c r="CC6320" s="55"/>
      <c r="CD6320" s="55"/>
      <c r="CE6320" s="55"/>
      <c r="CF6320" s="55"/>
      <c r="CG6320" s="55"/>
      <c r="CH6320" s="55"/>
      <c r="CI6320" s="55"/>
      <c r="CJ6320" s="55"/>
      <c r="CK6320" s="55"/>
      <c r="CL6320" s="55"/>
      <c r="CM6320" s="55"/>
      <c r="CN6320" s="55"/>
      <c r="CO6320" s="55"/>
      <c r="CP6320" s="55"/>
      <c r="CQ6320" s="55"/>
      <c r="CR6320" s="55"/>
      <c r="CS6320" s="55"/>
      <c r="CT6320" s="55"/>
      <c r="CU6320" s="55"/>
      <c r="CV6320" s="55"/>
      <c r="CW6320" s="55"/>
      <c r="CX6320" s="55"/>
      <c r="CY6320" s="55"/>
      <c r="CZ6320" s="55"/>
      <c r="DA6320" s="55"/>
      <c r="DB6320" s="55"/>
      <c r="DC6320" s="55"/>
      <c r="DD6320" s="55"/>
      <c r="DE6320" s="55"/>
      <c r="DF6320" s="55"/>
      <c r="DG6320" s="55"/>
      <c r="DH6320" s="55"/>
      <c r="DI6320" s="55"/>
      <c r="DJ6320" s="55"/>
      <c r="DK6320" s="55"/>
      <c r="DL6320" s="55"/>
      <c r="DM6320" s="55"/>
      <c r="DN6320" s="55"/>
      <c r="DO6320" s="55"/>
      <c r="DP6320" s="55"/>
      <c r="DQ6320" s="55"/>
      <c r="DR6320" s="55"/>
      <c r="DS6320" s="55"/>
      <c r="DT6320" s="55"/>
      <c r="DU6320" s="55"/>
      <c r="DV6320" s="55"/>
      <c r="DW6320" s="55"/>
      <c r="DX6320" s="55"/>
      <c r="DY6320" s="55"/>
      <c r="DZ6320" s="55"/>
      <c r="EA6320" s="55"/>
      <c r="EB6320" s="55"/>
      <c r="EC6320" s="55"/>
      <c r="ED6320" s="55"/>
      <c r="EE6320" s="55"/>
      <c r="EF6320" s="55"/>
      <c r="EG6320" s="55"/>
      <c r="EH6320" s="55"/>
      <c r="EI6320" s="55"/>
      <c r="EJ6320" s="55"/>
      <c r="EK6320" s="55"/>
      <c r="EL6320" s="55"/>
      <c r="EM6320" s="55"/>
      <c r="EN6320" s="55"/>
      <c r="EO6320" s="55"/>
      <c r="EP6320" s="55"/>
      <c r="EQ6320" s="55"/>
      <c r="ER6320" s="55"/>
      <c r="ES6320" s="55"/>
      <c r="ET6320" s="55"/>
      <c r="EU6320" s="55"/>
      <c r="EV6320" s="55"/>
      <c r="EW6320" s="55"/>
      <c r="EX6320" s="55"/>
      <c r="EY6320" s="55"/>
      <c r="EZ6320" s="55"/>
      <c r="FA6320" s="55"/>
      <c r="FB6320" s="55"/>
      <c r="FC6320" s="55"/>
      <c r="FD6320" s="55"/>
      <c r="FE6320" s="55"/>
      <c r="FF6320" s="55"/>
      <c r="FG6320" s="55"/>
      <c r="FH6320" s="55"/>
      <c r="FI6320" s="55"/>
      <c r="FJ6320" s="55"/>
      <c r="FK6320" s="55"/>
      <c r="FL6320" s="55"/>
      <c r="FM6320" s="55"/>
      <c r="FN6320" s="55"/>
      <c r="FO6320" s="55"/>
      <c r="FP6320" s="55"/>
      <c r="FQ6320" s="55"/>
      <c r="FR6320" s="55"/>
      <c r="FS6320" s="55"/>
      <c r="FT6320" s="55"/>
      <c r="FU6320" s="55"/>
      <c r="FV6320" s="55"/>
      <c r="FW6320" s="55"/>
      <c r="FX6320" s="55"/>
      <c r="FY6320" s="55"/>
      <c r="FZ6320" s="55"/>
      <c r="GA6320" s="55"/>
      <c r="GB6320" s="55"/>
      <c r="GC6320" s="55"/>
      <c r="GD6320" s="55"/>
      <c r="GE6320" s="55"/>
      <c r="GF6320" s="55"/>
      <c r="GG6320" s="55"/>
      <c r="GH6320" s="55"/>
      <c r="GI6320" s="55"/>
      <c r="GJ6320" s="55"/>
      <c r="GK6320" s="55"/>
      <c r="GL6320" s="55"/>
      <c r="GM6320" s="55"/>
      <c r="GN6320" s="55"/>
      <c r="GO6320" s="55"/>
      <c r="GP6320" s="55"/>
      <c r="GQ6320" s="55"/>
      <c r="GR6320" s="55"/>
      <c r="GS6320" s="55"/>
      <c r="GT6320" s="55"/>
      <c r="GU6320" s="55"/>
      <c r="GV6320" s="55"/>
      <c r="GW6320" s="55"/>
      <c r="GX6320" s="55"/>
      <c r="GY6320" s="55"/>
      <c r="GZ6320" s="55"/>
      <c r="HA6320" s="55"/>
      <c r="HB6320" s="55"/>
      <c r="HC6320" s="55"/>
      <c r="HD6320" s="55"/>
      <c r="HE6320" s="55"/>
      <c r="HF6320" s="55"/>
      <c r="HG6320" s="55"/>
      <c r="HH6320" s="55"/>
      <c r="HI6320" s="55"/>
      <c r="HJ6320" s="55"/>
      <c r="HK6320" s="55"/>
      <c r="HL6320" s="55"/>
      <c r="HM6320" s="55"/>
      <c r="HN6320" s="55"/>
      <c r="HO6320" s="55"/>
      <c r="HP6320" s="55"/>
      <c r="HQ6320" s="55"/>
      <c r="HR6320" s="55"/>
      <c r="HS6320" s="55"/>
      <c r="HT6320" s="55"/>
      <c r="HU6320" s="55"/>
      <c r="HV6320" s="55"/>
      <c r="HW6320" s="55"/>
      <c r="HX6320" s="55"/>
      <c r="HY6320" s="55"/>
      <c r="HZ6320" s="55"/>
      <c r="IA6320" s="55"/>
      <c r="IB6320" s="55"/>
      <c r="IC6320" s="55"/>
      <c r="ID6320" s="55"/>
      <c r="IE6320" s="55"/>
      <c r="IF6320" s="55"/>
      <c r="IG6320" s="55"/>
      <c r="IH6320" s="55"/>
      <c r="II6320" s="55"/>
      <c r="IJ6320" s="55"/>
      <c r="IK6320" s="55"/>
      <c r="IL6320" s="55"/>
      <c r="IM6320" s="55"/>
      <c r="IN6320" s="55"/>
      <c r="IO6320" s="55"/>
      <c r="IP6320" s="55"/>
      <c r="IQ6320" s="55"/>
      <c r="IR6320" s="55"/>
      <c r="IS6320" s="55"/>
      <c r="IT6320" s="55"/>
      <c r="IU6320" s="55"/>
    </row>
    <row r="6321" s="2" customFormat="1" ht="20.7" customHeight="1">
      <c r="A6321" t="s" s="11">
        <v>57254</v>
      </c>
      <c r="B6321" t="s" s="11">
        <v>45009</v>
      </c>
      <c r="C6321" t="s" s="11">
        <v>22</v>
      </c>
      <c r="D6321" t="s" s="11">
        <v>1036</v>
      </c>
      <c r="E6321" t="s" s="11">
        <v>1281</v>
      </c>
      <c r="F6321" t="s" s="11">
        <v>57255</v>
      </c>
      <c r="G6321" t="s" s="11">
        <v>114</v>
      </c>
      <c r="H6321" t="s" s="11">
        <v>57256</v>
      </c>
      <c r="I6321" t="s" s="11">
        <v>28</v>
      </c>
      <c r="J6321" s="11"/>
      <c r="K6321" t="s" s="11">
        <v>234</v>
      </c>
      <c r="L6321" t="s" s="11">
        <v>159</v>
      </c>
      <c r="M6321" s="11"/>
      <c r="N6321" s="11"/>
      <c r="O6321" t="s" s="11">
        <v>57257</v>
      </c>
      <c r="P6321" t="s" s="91">
        <v>57258</v>
      </c>
      <c r="Q6321" t="s" s="8">
        <f>"http://sharkattackfile.net/spreadsheets/pdf_directory/"&amp;P6321</f>
        <v>57259</v>
      </c>
      <c r="R6321" t="s" s="8">
        <v>57260</v>
      </c>
      <c r="S6321" t="s" s="19">
        <v>57261</v>
      </c>
      <c r="T6321" t="s" s="91">
        <v>57261</v>
      </c>
      <c r="U6321" t="s" s="8">
        <v>57262</v>
      </c>
    </row>
    <row r="6322" s="2" customFormat="1" ht="38.7" customHeight="1">
      <c r="A6322" t="s" s="36">
        <v>57263</v>
      </c>
      <c r="B6322" t="s" s="36">
        <v>45009</v>
      </c>
      <c r="C6322" t="s" s="36">
        <v>211</v>
      </c>
      <c r="D6322" t="s" s="36">
        <v>89</v>
      </c>
      <c r="E6322" t="s" s="36">
        <v>565</v>
      </c>
      <c r="F6322" t="s" s="36">
        <v>57264</v>
      </c>
      <c r="G6322" s="36"/>
      <c r="H6322" t="s" s="36">
        <v>38544</v>
      </c>
      <c r="I6322" s="36"/>
      <c r="J6322" s="36"/>
      <c r="K6322" t="s" s="36">
        <v>57265</v>
      </c>
      <c r="L6322" t="s" s="36">
        <v>31</v>
      </c>
      <c r="M6322" s="36"/>
      <c r="N6322" t="s" s="36">
        <v>57266</v>
      </c>
      <c r="O6322" t="s" s="36">
        <v>1719</v>
      </c>
      <c r="P6322" t="s" s="91">
        <v>57267</v>
      </c>
      <c r="Q6322" t="s" s="8">
        <f>"http://sharkattackfile.net/spreadsheets/pdf_directory/"&amp;P6322</f>
        <v>57268</v>
      </c>
      <c r="R6322" t="s" s="8">
        <v>57269</v>
      </c>
      <c r="S6322" t="s" s="19">
        <v>57270</v>
      </c>
      <c r="T6322" t="s" s="91">
        <v>57270</v>
      </c>
      <c r="U6322" t="s" s="8">
        <v>57271</v>
      </c>
    </row>
    <row r="6323" s="2" customFormat="1" ht="47.7" customHeight="1">
      <c r="A6323" t="s" s="61">
        <v>57272</v>
      </c>
      <c r="B6323" t="s" s="61">
        <v>45009</v>
      </c>
      <c r="C6323" t="s" s="61">
        <v>501</v>
      </c>
      <c r="D6323" t="s" s="61">
        <v>343</v>
      </c>
      <c r="E6323" t="s" s="61">
        <v>4330</v>
      </c>
      <c r="F6323" t="s" s="61">
        <v>57273</v>
      </c>
      <c r="G6323" t="s" s="61">
        <v>57274</v>
      </c>
      <c r="H6323" t="s" s="61">
        <v>57275</v>
      </c>
      <c r="I6323" t="s" s="61">
        <v>28</v>
      </c>
      <c r="J6323" s="61"/>
      <c r="K6323" t="s" s="61">
        <v>234</v>
      </c>
      <c r="L6323" t="s" s="61">
        <v>159</v>
      </c>
      <c r="M6323" t="s" s="61">
        <v>3482</v>
      </c>
      <c r="N6323" s="61"/>
      <c r="O6323" t="s" s="61">
        <v>57276</v>
      </c>
      <c r="P6323" t="s" s="91">
        <v>57277</v>
      </c>
      <c r="Q6323" t="s" s="8">
        <f>"http://sharkattackfile.net/spreadsheets/pdf_directory/"&amp;P6323</f>
        <v>57278</v>
      </c>
      <c r="R6323" t="s" s="8">
        <v>57279</v>
      </c>
      <c r="S6323" t="s" s="19">
        <v>57280</v>
      </c>
      <c r="T6323" t="s" s="91">
        <v>57280</v>
      </c>
      <c r="U6323" t="s" s="8">
        <v>57281</v>
      </c>
    </row>
    <row r="6324" s="2" customFormat="1" ht="29.7" customHeight="1">
      <c r="A6324" t="s" s="11">
        <v>57282</v>
      </c>
      <c r="B6324" t="s" s="11">
        <v>45009</v>
      </c>
      <c r="C6324" t="s" s="11">
        <v>22</v>
      </c>
      <c r="D6324" t="s" s="11">
        <v>89</v>
      </c>
      <c r="E6324" t="s" s="11">
        <v>90</v>
      </c>
      <c r="F6324" t="s" s="11">
        <v>57283</v>
      </c>
      <c r="G6324" t="s" s="11">
        <v>114</v>
      </c>
      <c r="H6324" t="s" s="11">
        <v>57284</v>
      </c>
      <c r="I6324" t="s" s="11">
        <v>28</v>
      </c>
      <c r="J6324" s="69">
        <v>13</v>
      </c>
      <c r="K6324" t="s" s="11">
        <v>57285</v>
      </c>
      <c r="L6324" t="s" s="11">
        <v>159</v>
      </c>
      <c r="M6324" t="s" s="11">
        <v>468</v>
      </c>
      <c r="N6324" s="11"/>
      <c r="O6324" t="s" s="11">
        <v>57286</v>
      </c>
      <c r="P6324" t="s" s="91">
        <v>57287</v>
      </c>
      <c r="Q6324" t="s" s="8">
        <f>"http://sharkattackfile.net/spreadsheets/pdf_directory/"&amp;P6324</f>
        <v>57288</v>
      </c>
      <c r="R6324" t="s" s="8">
        <v>57289</v>
      </c>
      <c r="S6324" t="s" s="19">
        <v>57290</v>
      </c>
      <c r="T6324" t="s" s="91">
        <v>57290</v>
      </c>
      <c r="U6324" t="s" s="8">
        <v>57291</v>
      </c>
    </row>
    <row r="6325" s="2" customFormat="1" ht="47.7" customHeight="1">
      <c r="A6325" t="s" s="61">
        <v>45009</v>
      </c>
      <c r="B6325" t="s" s="61">
        <v>45009</v>
      </c>
      <c r="C6325" t="s" s="61">
        <v>501</v>
      </c>
      <c r="D6325" t="s" s="61">
        <v>57292</v>
      </c>
      <c r="E6325" t="s" s="61">
        <v>57293</v>
      </c>
      <c r="F6325" s="61"/>
      <c r="G6325" t="s" s="61">
        <v>57294</v>
      </c>
      <c r="H6325" t="s" s="61">
        <v>57295</v>
      </c>
      <c r="I6325" t="s" s="61">
        <v>28</v>
      </c>
      <c r="J6325" s="61"/>
      <c r="K6325" t="s" s="61">
        <v>16715</v>
      </c>
      <c r="L6325" t="s" s="61">
        <v>31</v>
      </c>
      <c r="M6325" s="61"/>
      <c r="N6325" s="61"/>
      <c r="O6325" t="s" s="61">
        <v>57296</v>
      </c>
      <c r="P6325" t="s" s="91">
        <v>57297</v>
      </c>
      <c r="Q6325" t="s" s="8">
        <f>"http://sharkattackfile.net/spreadsheets/pdf_directory/"&amp;P6325</f>
        <v>57298</v>
      </c>
      <c r="R6325" t="s" s="8">
        <v>57299</v>
      </c>
      <c r="S6325" t="s" s="19">
        <v>57300</v>
      </c>
      <c r="T6325" t="s" s="91">
        <v>57300</v>
      </c>
      <c r="U6325" t="s" s="8">
        <v>57301</v>
      </c>
    </row>
    <row r="6326" s="2" customFormat="1" ht="38.7" customHeight="1">
      <c r="A6326" t="s" s="112">
        <v>57302</v>
      </c>
      <c r="B6326" t="s" s="112">
        <v>45017</v>
      </c>
      <c r="C6326" t="s" s="112">
        <v>88</v>
      </c>
      <c r="D6326" t="s" s="112">
        <v>23</v>
      </c>
      <c r="E6326" t="s" s="112">
        <v>57303</v>
      </c>
      <c r="F6326" t="s" s="112">
        <v>57304</v>
      </c>
      <c r="G6326" s="191"/>
      <c r="H6326" t="s" s="112">
        <v>57305</v>
      </c>
      <c r="I6326" t="s" s="112">
        <v>28</v>
      </c>
      <c r="J6326" s="112"/>
      <c r="K6326" t="s" s="112">
        <v>57306</v>
      </c>
      <c r="L6326" t="s" s="112">
        <v>31</v>
      </c>
      <c r="M6326" s="112"/>
      <c r="N6326" t="s" s="112">
        <v>57307</v>
      </c>
      <c r="O6326" t="s" s="112">
        <v>57308</v>
      </c>
      <c r="P6326" t="s" s="91">
        <v>57309</v>
      </c>
      <c r="Q6326" t="s" s="8">
        <f>"http://sharkattackfile.net/spreadsheets/pdf_directory/"&amp;P6326</f>
        <v>57310</v>
      </c>
      <c r="R6326" t="s" s="8">
        <v>57311</v>
      </c>
      <c r="S6326" t="s" s="19">
        <v>57312</v>
      </c>
      <c r="T6326" t="s" s="91">
        <v>57312</v>
      </c>
      <c r="U6326" t="s" s="8">
        <v>57313</v>
      </c>
    </row>
    <row r="6327" s="2" customFormat="1" ht="38.7" customHeight="1">
      <c r="A6327" t="s" s="36">
        <v>57302</v>
      </c>
      <c r="B6327" t="s" s="36">
        <v>45017</v>
      </c>
      <c r="C6327" t="s" s="36">
        <v>211</v>
      </c>
      <c r="D6327" t="s" s="36">
        <v>23</v>
      </c>
      <c r="E6327" t="s" s="36">
        <v>206</v>
      </c>
      <c r="F6327" t="s" s="36">
        <v>57314</v>
      </c>
      <c r="G6327" t="s" s="36">
        <v>57315</v>
      </c>
      <c r="H6327" t="s" s="36">
        <v>57316</v>
      </c>
      <c r="I6327" s="36"/>
      <c r="J6327" s="36"/>
      <c r="K6327" t="s" s="36">
        <v>57317</v>
      </c>
      <c r="L6327" t="s" s="36">
        <v>31</v>
      </c>
      <c r="M6327" s="36"/>
      <c r="N6327" s="36"/>
      <c r="O6327" t="s" s="36">
        <v>57308</v>
      </c>
      <c r="P6327" t="s" s="91">
        <v>57318</v>
      </c>
      <c r="Q6327" t="s" s="8">
        <f>"http://sharkattackfile.net/spreadsheets/pdf_directory/"&amp;P6327</f>
        <v>57319</v>
      </c>
      <c r="R6327" t="s" s="8">
        <v>57320</v>
      </c>
      <c r="S6327" t="s" s="19">
        <v>57321</v>
      </c>
      <c r="T6327" t="s" s="91">
        <v>57321</v>
      </c>
      <c r="U6327" t="s" s="8">
        <v>57322</v>
      </c>
    </row>
    <row r="6328" s="2" customFormat="1" ht="29.7" customHeight="1">
      <c r="A6328" t="s" s="112">
        <v>57323</v>
      </c>
      <c r="B6328" t="s" s="112">
        <v>45017</v>
      </c>
      <c r="C6328" t="s" s="112">
        <v>88</v>
      </c>
      <c r="D6328" t="s" s="112">
        <v>23</v>
      </c>
      <c r="E6328" t="s" s="112">
        <v>206</v>
      </c>
      <c r="F6328" t="s" s="112">
        <v>57304</v>
      </c>
      <c r="G6328" t="s" s="112">
        <v>35644</v>
      </c>
      <c r="H6328" t="s" s="112">
        <v>57324</v>
      </c>
      <c r="I6328" t="s" s="112">
        <v>28</v>
      </c>
      <c r="J6328" s="112"/>
      <c r="K6328" t="s" s="112">
        <v>57325</v>
      </c>
      <c r="L6328" t="s" s="112">
        <v>31</v>
      </c>
      <c r="M6328" s="112"/>
      <c r="N6328" t="s" s="112">
        <v>57326</v>
      </c>
      <c r="O6328" t="s" s="112">
        <v>57327</v>
      </c>
      <c r="P6328" t="s" s="91">
        <v>57328</v>
      </c>
      <c r="Q6328" t="s" s="8">
        <f>"http://sharkattackfile.net/spreadsheets/pdf_directory/"&amp;P6328</f>
        <v>57329</v>
      </c>
      <c r="R6328" t="s" s="8">
        <v>57330</v>
      </c>
      <c r="S6328" t="s" s="19">
        <v>57331</v>
      </c>
      <c r="T6328" t="s" s="91">
        <v>57331</v>
      </c>
      <c r="U6328" t="s" s="8">
        <v>57332</v>
      </c>
      <c r="V6328" s="101"/>
      <c r="W6328" s="101"/>
      <c r="X6328" s="101"/>
      <c r="Y6328" s="101"/>
      <c r="Z6328" s="101"/>
      <c r="AA6328" s="101"/>
      <c r="AB6328" s="101"/>
      <c r="AC6328" s="101"/>
      <c r="AD6328" s="101"/>
      <c r="AE6328" s="101"/>
      <c r="AF6328" s="101"/>
      <c r="AG6328" s="101"/>
      <c r="AH6328" s="101"/>
      <c r="AI6328" s="101"/>
      <c r="AJ6328" s="101"/>
      <c r="AK6328" s="101"/>
      <c r="AL6328" s="101"/>
      <c r="AM6328" s="101"/>
      <c r="AN6328" s="101"/>
      <c r="AO6328" s="101"/>
      <c r="AP6328" s="101"/>
      <c r="AQ6328" s="101"/>
      <c r="AR6328" s="101"/>
      <c r="AS6328" s="101"/>
      <c r="AT6328" s="101"/>
      <c r="AU6328" s="101"/>
      <c r="AV6328" s="101"/>
      <c r="AW6328" s="101"/>
      <c r="AX6328" s="101"/>
      <c r="AY6328" s="101"/>
      <c r="AZ6328" s="101"/>
      <c r="BA6328" s="101"/>
      <c r="BB6328" s="101"/>
      <c r="BC6328" s="101"/>
      <c r="BD6328" s="101"/>
      <c r="BE6328" s="101"/>
      <c r="BF6328" s="101"/>
      <c r="BG6328" s="101"/>
      <c r="BH6328" s="101"/>
      <c r="BI6328" s="101"/>
      <c r="BJ6328" s="101"/>
      <c r="BK6328" s="101"/>
      <c r="BL6328" s="101"/>
      <c r="BM6328" s="101"/>
      <c r="BN6328" s="101"/>
      <c r="BO6328" s="101"/>
      <c r="BP6328" s="101"/>
      <c r="BQ6328" s="101"/>
      <c r="BR6328" s="101"/>
      <c r="BS6328" s="101"/>
      <c r="BT6328" s="101"/>
      <c r="BU6328" s="101"/>
      <c r="BV6328" s="101"/>
      <c r="BW6328" s="101"/>
      <c r="BX6328" s="101"/>
      <c r="BY6328" s="101"/>
      <c r="BZ6328" s="101"/>
      <c r="CA6328" s="101"/>
      <c r="CB6328" s="101"/>
      <c r="CC6328" s="101"/>
      <c r="CD6328" s="101"/>
      <c r="CE6328" s="101"/>
      <c r="CF6328" s="101"/>
      <c r="CG6328" s="101"/>
      <c r="CH6328" s="101"/>
      <c r="CI6328" s="101"/>
      <c r="CJ6328" s="101"/>
      <c r="CK6328" s="101"/>
      <c r="CL6328" s="101"/>
      <c r="CM6328" s="101"/>
      <c r="CN6328" s="101"/>
      <c r="CO6328" s="101"/>
      <c r="CP6328" s="101"/>
      <c r="CQ6328" s="101"/>
      <c r="CR6328" s="101"/>
      <c r="CS6328" s="101"/>
      <c r="CT6328" s="101"/>
      <c r="CU6328" s="101"/>
      <c r="CV6328" s="101"/>
      <c r="CW6328" s="101"/>
      <c r="CX6328" s="101"/>
      <c r="CY6328" s="101"/>
      <c r="CZ6328" s="101"/>
      <c r="DA6328" s="101"/>
      <c r="DB6328" s="101"/>
      <c r="DC6328" s="101"/>
      <c r="DD6328" s="101"/>
      <c r="DE6328" s="101"/>
      <c r="DF6328" s="101"/>
      <c r="DG6328" s="101"/>
      <c r="DH6328" s="101"/>
      <c r="DI6328" s="101"/>
      <c r="DJ6328" s="101"/>
      <c r="DK6328" s="101"/>
      <c r="DL6328" s="101"/>
      <c r="DM6328" s="101"/>
      <c r="DN6328" s="101"/>
      <c r="DO6328" s="101"/>
      <c r="DP6328" s="101"/>
      <c r="DQ6328" s="101"/>
      <c r="DR6328" s="101"/>
      <c r="DS6328" s="101"/>
      <c r="DT6328" s="101"/>
      <c r="DU6328" s="101"/>
      <c r="DV6328" s="101"/>
      <c r="DW6328" s="101"/>
      <c r="DX6328" s="101"/>
      <c r="DY6328" s="101"/>
      <c r="DZ6328" s="101"/>
      <c r="EA6328" s="101"/>
      <c r="EB6328" s="101"/>
      <c r="EC6328" s="101"/>
      <c r="ED6328" s="101"/>
      <c r="EE6328" s="101"/>
      <c r="EF6328" s="101"/>
      <c r="EG6328" s="101"/>
      <c r="EH6328" s="101"/>
      <c r="EI6328" s="101"/>
      <c r="EJ6328" s="101"/>
      <c r="EK6328" s="101"/>
      <c r="EL6328" s="101"/>
      <c r="EM6328" s="101"/>
      <c r="EN6328" s="101"/>
      <c r="EO6328" s="101"/>
      <c r="EP6328" s="101"/>
      <c r="EQ6328" s="101"/>
      <c r="ER6328" s="101"/>
      <c r="ES6328" s="101"/>
      <c r="ET6328" s="101"/>
      <c r="EU6328" s="101"/>
      <c r="EV6328" s="101"/>
      <c r="EW6328" s="101"/>
      <c r="EX6328" s="101"/>
      <c r="EY6328" s="101"/>
      <c r="EZ6328" s="101"/>
      <c r="FA6328" s="101"/>
      <c r="FB6328" s="101"/>
      <c r="FC6328" s="101"/>
      <c r="FD6328" s="101"/>
      <c r="FE6328" s="101"/>
      <c r="FF6328" s="101"/>
      <c r="FG6328" s="101"/>
      <c r="FH6328" s="101"/>
      <c r="FI6328" s="101"/>
      <c r="FJ6328" s="101"/>
      <c r="FK6328" s="101"/>
      <c r="FL6328" s="101"/>
      <c r="FM6328" s="101"/>
      <c r="FN6328" s="101"/>
      <c r="FO6328" s="101"/>
      <c r="FP6328" s="101"/>
      <c r="FQ6328" s="101"/>
      <c r="FR6328" s="101"/>
      <c r="FS6328" s="101"/>
      <c r="FT6328" s="101"/>
      <c r="FU6328" s="101"/>
      <c r="FV6328" s="101"/>
      <c r="FW6328" s="101"/>
      <c r="FX6328" s="101"/>
      <c r="FY6328" s="101"/>
      <c r="FZ6328" s="101"/>
      <c r="GA6328" s="101"/>
      <c r="GB6328" s="101"/>
      <c r="GC6328" s="101"/>
      <c r="GD6328" s="101"/>
      <c r="GE6328" s="101"/>
      <c r="GF6328" s="101"/>
      <c r="GG6328" s="101"/>
      <c r="GH6328" s="101"/>
      <c r="GI6328" s="101"/>
      <c r="GJ6328" s="101"/>
      <c r="GK6328" s="101"/>
      <c r="GL6328" s="101"/>
      <c r="GM6328" s="101"/>
      <c r="GN6328" s="101"/>
      <c r="GO6328" s="101"/>
      <c r="GP6328" s="101"/>
      <c r="GQ6328" s="101"/>
      <c r="GR6328" s="101"/>
      <c r="GS6328" s="101"/>
      <c r="GT6328" s="101"/>
      <c r="GU6328" s="101"/>
      <c r="GV6328" s="101"/>
      <c r="GW6328" s="101"/>
      <c r="GX6328" s="101"/>
      <c r="GY6328" s="101"/>
      <c r="GZ6328" s="101"/>
      <c r="HA6328" s="101"/>
      <c r="HB6328" s="101"/>
      <c r="HC6328" s="101"/>
      <c r="HD6328" s="101"/>
      <c r="HE6328" s="101"/>
      <c r="HF6328" s="101"/>
      <c r="HG6328" s="101"/>
      <c r="HH6328" s="101"/>
      <c r="HI6328" s="101"/>
      <c r="HJ6328" s="101"/>
      <c r="HK6328" s="101"/>
      <c r="HL6328" s="101"/>
      <c r="HM6328" s="101"/>
      <c r="HN6328" s="101"/>
      <c r="HO6328" s="101"/>
      <c r="HP6328" s="101"/>
      <c r="HQ6328" s="101"/>
      <c r="HR6328" s="101"/>
      <c r="HS6328" s="101"/>
      <c r="HT6328" s="101"/>
      <c r="HU6328" s="101"/>
      <c r="HV6328" s="101"/>
      <c r="HW6328" s="101"/>
      <c r="HX6328" s="101"/>
      <c r="HY6328" s="101"/>
      <c r="HZ6328" s="101"/>
      <c r="IA6328" s="101"/>
      <c r="IB6328" s="101"/>
      <c r="IC6328" s="101"/>
      <c r="ID6328" s="101"/>
      <c r="IE6328" s="101"/>
      <c r="IF6328" s="101"/>
      <c r="IG6328" s="101"/>
      <c r="IH6328" s="101"/>
      <c r="II6328" s="101"/>
      <c r="IJ6328" s="101"/>
      <c r="IK6328" s="101"/>
      <c r="IL6328" s="101"/>
      <c r="IM6328" s="101"/>
      <c r="IN6328" s="101"/>
      <c r="IO6328" s="101"/>
      <c r="IP6328" s="101"/>
      <c r="IQ6328" s="101"/>
      <c r="IR6328" s="101"/>
      <c r="IS6328" s="101"/>
      <c r="IT6328" s="101"/>
      <c r="IU6328" s="101"/>
    </row>
    <row r="6329" s="2" customFormat="1" ht="20.7" customHeight="1">
      <c r="A6329" t="s" s="11">
        <v>57333</v>
      </c>
      <c r="B6329" t="s" s="11">
        <v>45017</v>
      </c>
      <c r="C6329" t="s" s="11">
        <v>22</v>
      </c>
      <c r="D6329" t="s" s="11">
        <v>23</v>
      </c>
      <c r="E6329" t="s" s="11">
        <v>512</v>
      </c>
      <c r="F6329" t="s" s="11">
        <v>57334</v>
      </c>
      <c r="G6329" t="s" s="11">
        <v>59</v>
      </c>
      <c r="H6329" t="s" s="11">
        <v>57335</v>
      </c>
      <c r="I6329" t="s" s="11">
        <v>28</v>
      </c>
      <c r="J6329" t="s" s="11">
        <v>8152</v>
      </c>
      <c r="K6329" t="s" s="11">
        <v>57336</v>
      </c>
      <c r="L6329" t="s" s="11">
        <v>31</v>
      </c>
      <c r="M6329" t="s" s="11">
        <v>5586</v>
      </c>
      <c r="N6329" s="11"/>
      <c r="O6329" t="s" s="11">
        <v>31777</v>
      </c>
      <c r="P6329" t="s" s="91">
        <v>57337</v>
      </c>
      <c r="Q6329" t="s" s="8">
        <f>"http://sharkattackfile.net/spreadsheets/pdf_directory/"&amp;P6329</f>
        <v>57338</v>
      </c>
      <c r="R6329" t="s" s="8">
        <v>57339</v>
      </c>
      <c r="S6329" t="s" s="19">
        <v>57340</v>
      </c>
      <c r="T6329" t="s" s="91">
        <v>57340</v>
      </c>
      <c r="U6329" t="s" s="8">
        <v>57341</v>
      </c>
    </row>
    <row r="6330" s="2" customFormat="1" ht="29.7" customHeight="1">
      <c r="A6330" t="s" s="11">
        <v>57342</v>
      </c>
      <c r="B6330" t="s" s="11">
        <v>45017</v>
      </c>
      <c r="C6330" t="s" s="11">
        <v>22</v>
      </c>
      <c r="D6330" t="s" s="11">
        <v>229</v>
      </c>
      <c r="E6330" t="s" s="11">
        <v>401</v>
      </c>
      <c r="F6330" t="s" s="11">
        <v>57343</v>
      </c>
      <c r="G6330" t="s" s="11">
        <v>57344</v>
      </c>
      <c r="H6330" t="s" s="11">
        <v>57345</v>
      </c>
      <c r="I6330" t="s" s="11">
        <v>28</v>
      </c>
      <c r="J6330" t="s" s="11">
        <v>200</v>
      </c>
      <c r="K6330" t="s" s="11">
        <v>234</v>
      </c>
      <c r="L6330" t="s" s="11">
        <v>159</v>
      </c>
      <c r="M6330" s="11"/>
      <c r="N6330" s="11"/>
      <c r="O6330" t="s" s="11">
        <v>57346</v>
      </c>
      <c r="P6330" t="s" s="91">
        <v>57347</v>
      </c>
      <c r="Q6330" t="s" s="8">
        <f>"http://sharkattackfile.net/spreadsheets/pdf_directory/"&amp;P6330</f>
        <v>57348</v>
      </c>
      <c r="R6330" t="s" s="8">
        <v>57349</v>
      </c>
      <c r="S6330" t="s" s="19">
        <v>57350</v>
      </c>
      <c r="T6330" t="s" s="91">
        <v>57350</v>
      </c>
      <c r="U6330" t="s" s="8">
        <v>57351</v>
      </c>
    </row>
    <row r="6331" s="2" customFormat="1" ht="47.7" customHeight="1">
      <c r="A6331" t="s" s="34">
        <v>57352</v>
      </c>
      <c r="B6331" t="s" s="34">
        <v>45017</v>
      </c>
      <c r="C6331" t="s" s="34">
        <v>3573</v>
      </c>
      <c r="D6331" t="s" s="34">
        <v>23</v>
      </c>
      <c r="E6331" t="s" s="34">
        <v>145</v>
      </c>
      <c r="F6331" t="s" s="34">
        <v>57353</v>
      </c>
      <c r="G6331" t="s" s="34">
        <v>57354</v>
      </c>
      <c r="H6331" t="s" s="34">
        <v>31915</v>
      </c>
      <c r="I6331" t="s" s="34">
        <v>101</v>
      </c>
      <c r="J6331" s="34"/>
      <c r="K6331" t="s" s="34">
        <v>57355</v>
      </c>
      <c r="L6331" s="34"/>
      <c r="M6331" s="34"/>
      <c r="N6331" t="s" s="34">
        <v>15593</v>
      </c>
      <c r="O6331" t="s" s="34">
        <v>57356</v>
      </c>
      <c r="P6331" t="s" s="91">
        <v>57357</v>
      </c>
      <c r="Q6331" t="s" s="8">
        <f>"http://sharkattackfile.net/spreadsheets/pdf_directory/"&amp;P6331</f>
        <v>57358</v>
      </c>
      <c r="R6331" t="s" s="8">
        <v>57359</v>
      </c>
      <c r="S6331" t="s" s="19">
        <v>57360</v>
      </c>
      <c r="T6331" t="s" s="91">
        <v>57360</v>
      </c>
      <c r="U6331" t="s" s="8">
        <v>57361</v>
      </c>
    </row>
    <row r="6332" s="2" customFormat="1" ht="13.55" customHeight="1">
      <c r="A6332" t="s" s="11">
        <v>57362</v>
      </c>
      <c r="B6332" t="s" s="11">
        <v>45017</v>
      </c>
      <c r="C6332" t="s" s="11">
        <v>22</v>
      </c>
      <c r="D6332" t="s" s="11">
        <v>182</v>
      </c>
      <c r="E6332" t="s" s="11">
        <v>369</v>
      </c>
      <c r="F6332" t="s" s="11">
        <v>3316</v>
      </c>
      <c r="G6332" t="s" s="11">
        <v>10075</v>
      </c>
      <c r="H6332" t="s" s="11">
        <v>27</v>
      </c>
      <c r="I6332" t="s" s="11">
        <v>28</v>
      </c>
      <c r="J6332" s="11"/>
      <c r="K6332" t="s" s="11">
        <v>234</v>
      </c>
      <c r="L6332" t="s" s="11">
        <v>159</v>
      </c>
      <c r="M6332" t="s" s="11">
        <v>468</v>
      </c>
      <c r="N6332" s="11"/>
      <c r="O6332" t="s" s="11">
        <v>57363</v>
      </c>
      <c r="P6332" t="s" s="91">
        <v>57364</v>
      </c>
      <c r="Q6332" t="s" s="8">
        <f>"http://sharkattackfile.net/spreadsheets/pdf_directory/"&amp;P6332</f>
        <v>57365</v>
      </c>
      <c r="R6332" t="s" s="8">
        <v>57366</v>
      </c>
      <c r="S6332" t="s" s="19">
        <v>57367</v>
      </c>
      <c r="T6332" t="s" s="91">
        <v>57367</v>
      </c>
      <c r="U6332" t="s" s="8">
        <v>57368</v>
      </c>
    </row>
    <row r="6333" s="2" customFormat="1" ht="20.7" customHeight="1">
      <c r="A6333" t="s" s="11">
        <v>57369</v>
      </c>
      <c r="B6333" t="s" s="11">
        <v>45017</v>
      </c>
      <c r="C6333" t="s" s="11">
        <v>22</v>
      </c>
      <c r="D6333" t="s" s="11">
        <v>229</v>
      </c>
      <c r="E6333" t="s" s="11">
        <v>401</v>
      </c>
      <c r="F6333" t="s" s="11">
        <v>57370</v>
      </c>
      <c r="G6333" t="s" s="11">
        <v>57371</v>
      </c>
      <c r="H6333" t="s" s="11">
        <v>27</v>
      </c>
      <c r="I6333" t="s" s="11">
        <v>28</v>
      </c>
      <c r="J6333" s="11"/>
      <c r="K6333" t="s" s="11">
        <v>1355</v>
      </c>
      <c r="L6333" t="s" s="11">
        <v>31</v>
      </c>
      <c r="M6333" s="11"/>
      <c r="N6333" s="11"/>
      <c r="O6333" t="s" s="11">
        <v>57372</v>
      </c>
      <c r="P6333" t="s" s="91">
        <v>57373</v>
      </c>
      <c r="Q6333" t="s" s="8">
        <f>"http://sharkattackfile.net/spreadsheets/pdf_directory/"&amp;P6333</f>
        <v>57374</v>
      </c>
      <c r="R6333" t="s" s="8">
        <v>57375</v>
      </c>
      <c r="S6333" t="s" s="19">
        <v>57376</v>
      </c>
      <c r="T6333" t="s" s="91">
        <v>57376</v>
      </c>
      <c r="U6333" t="s" s="8">
        <v>57377</v>
      </c>
    </row>
    <row r="6334" s="2" customFormat="1" ht="38.7" customHeight="1">
      <c r="A6334" t="s" s="34">
        <v>57378</v>
      </c>
      <c r="B6334" t="s" s="34">
        <v>45017</v>
      </c>
      <c r="C6334" t="s" s="34">
        <v>3573</v>
      </c>
      <c r="D6334" t="s" s="34">
        <v>1036</v>
      </c>
      <c r="E6334" t="s" s="34">
        <v>1037</v>
      </c>
      <c r="F6334" t="s" s="34">
        <v>57379</v>
      </c>
      <c r="G6334" t="s" s="34">
        <v>57380</v>
      </c>
      <c r="H6334" t="s" s="34">
        <v>27</v>
      </c>
      <c r="I6334" t="s" s="34">
        <v>28</v>
      </c>
      <c r="J6334" s="34"/>
      <c r="K6334" t="s" s="34">
        <v>31703</v>
      </c>
      <c r="L6334" s="34"/>
      <c r="M6334" s="34"/>
      <c r="N6334" t="s" s="34">
        <v>15593</v>
      </c>
      <c r="O6334" t="s" s="34">
        <v>57381</v>
      </c>
      <c r="P6334" t="s" s="91">
        <v>57382</v>
      </c>
      <c r="Q6334" t="s" s="8">
        <f>"http://sharkattackfile.net/spreadsheets/pdf_directory/"&amp;P6334</f>
        <v>57383</v>
      </c>
      <c r="R6334" t="s" s="8">
        <v>57384</v>
      </c>
      <c r="S6334" t="s" s="19">
        <v>57385</v>
      </c>
      <c r="T6334" t="s" s="91">
        <v>57385</v>
      </c>
      <c r="U6334" t="s" s="8">
        <v>57386</v>
      </c>
    </row>
    <row r="6335" s="2" customFormat="1" ht="20.7" customHeight="1">
      <c r="A6335" t="s" s="34">
        <v>57387</v>
      </c>
      <c r="B6335" t="s" s="34">
        <v>45017</v>
      </c>
      <c r="C6335" t="s" s="34">
        <v>3573</v>
      </c>
      <c r="D6335" t="s" s="34">
        <v>1036</v>
      </c>
      <c r="E6335" t="s" s="34">
        <v>1037</v>
      </c>
      <c r="F6335" t="s" s="34">
        <v>57388</v>
      </c>
      <c r="G6335" t="s" s="34">
        <v>45654</v>
      </c>
      <c r="H6335" t="s" s="34">
        <v>57389</v>
      </c>
      <c r="I6335" t="s" s="34">
        <v>28</v>
      </c>
      <c r="J6335" s="34"/>
      <c r="K6335" t="s" s="34">
        <v>57390</v>
      </c>
      <c r="L6335" s="34"/>
      <c r="M6335" s="34"/>
      <c r="N6335" t="s" s="34">
        <v>195</v>
      </c>
      <c r="O6335" t="s" s="34">
        <v>57391</v>
      </c>
      <c r="P6335" t="s" s="91">
        <v>57392</v>
      </c>
      <c r="Q6335" t="s" s="8">
        <f>"http://sharkattackfile.net/spreadsheets/pdf_directory/"&amp;P6335</f>
        <v>57393</v>
      </c>
      <c r="R6335" t="s" s="8">
        <v>57394</v>
      </c>
      <c r="S6335" t="s" s="19">
        <v>57395</v>
      </c>
      <c r="T6335" t="s" s="91">
        <v>57395</v>
      </c>
      <c r="U6335" t="s" s="8">
        <v>57396</v>
      </c>
    </row>
    <row r="6336" s="2" customFormat="1" ht="38.7" customHeight="1">
      <c r="A6336" t="s" s="34">
        <v>57397</v>
      </c>
      <c r="B6336" t="s" s="34">
        <v>45017</v>
      </c>
      <c r="C6336" t="s" s="34">
        <v>3573</v>
      </c>
      <c r="D6336" t="s" s="34">
        <v>229</v>
      </c>
      <c r="E6336" t="s" s="34">
        <v>596</v>
      </c>
      <c r="F6336" t="s" s="34">
        <v>57398</v>
      </c>
      <c r="G6336" t="s" s="34">
        <v>57399</v>
      </c>
      <c r="H6336" t="s" s="34">
        <v>57400</v>
      </c>
      <c r="I6336" t="s" s="34">
        <v>28</v>
      </c>
      <c r="J6336" s="34"/>
      <c r="K6336" t="s" s="34">
        <v>57401</v>
      </c>
      <c r="L6336" s="34"/>
      <c r="M6336" s="34"/>
      <c r="N6336" t="s" s="34">
        <v>15593</v>
      </c>
      <c r="O6336" t="s" s="34">
        <v>57402</v>
      </c>
      <c r="P6336" t="s" s="91">
        <v>57403</v>
      </c>
      <c r="Q6336" t="s" s="8">
        <f>"http://sharkattackfile.net/spreadsheets/pdf_directory/"&amp;P6336</f>
        <v>57404</v>
      </c>
      <c r="R6336" t="s" s="8">
        <v>57405</v>
      </c>
      <c r="S6336" t="s" s="19">
        <v>57406</v>
      </c>
      <c r="T6336" t="s" s="91">
        <v>57406</v>
      </c>
      <c r="U6336" t="s" s="8">
        <v>57407</v>
      </c>
    </row>
    <row r="6337" s="2" customFormat="1" ht="20.7" customHeight="1">
      <c r="A6337" t="s" s="112">
        <v>57408</v>
      </c>
      <c r="B6337" t="s" s="112">
        <v>45017</v>
      </c>
      <c r="C6337" t="s" s="112">
        <v>88</v>
      </c>
      <c r="D6337" t="s" s="112">
        <v>229</v>
      </c>
      <c r="E6337" t="s" s="112">
        <v>550</v>
      </c>
      <c r="F6337" t="s" s="112">
        <v>49157</v>
      </c>
      <c r="G6337" t="s" s="112">
        <v>139</v>
      </c>
      <c r="H6337" t="s" s="112">
        <v>57409</v>
      </c>
      <c r="I6337" t="s" s="112">
        <v>28</v>
      </c>
      <c r="J6337" s="112"/>
      <c r="K6337" t="s" s="112">
        <v>57410</v>
      </c>
      <c r="L6337" t="s" s="112">
        <v>31</v>
      </c>
      <c r="M6337" s="112"/>
      <c r="N6337" s="112"/>
      <c r="O6337" t="s" s="112">
        <v>57411</v>
      </c>
      <c r="P6337" t="s" s="91">
        <v>57412</v>
      </c>
      <c r="Q6337" t="s" s="8">
        <f>"http://sharkattackfile.net/spreadsheets/pdf_directory/"&amp;P6337</f>
        <v>57413</v>
      </c>
      <c r="R6337" t="s" s="8">
        <v>57414</v>
      </c>
      <c r="S6337" t="s" s="19">
        <v>57415</v>
      </c>
      <c r="T6337" t="s" s="91">
        <v>57415</v>
      </c>
      <c r="U6337" t="s" s="8">
        <v>57416</v>
      </c>
    </row>
    <row r="6338" s="2" customFormat="1" ht="29.7" customHeight="1">
      <c r="A6338" t="s" s="11">
        <v>57417</v>
      </c>
      <c r="B6338" t="s" s="11">
        <v>45017</v>
      </c>
      <c r="C6338" t="s" s="11">
        <v>22</v>
      </c>
      <c r="D6338" t="s" s="11">
        <v>89</v>
      </c>
      <c r="E6338" t="s" s="11">
        <v>90</v>
      </c>
      <c r="F6338" t="s" s="11">
        <v>57418</v>
      </c>
      <c r="G6338" t="s" s="11">
        <v>48771</v>
      </c>
      <c r="H6338" t="s" s="11">
        <v>57419</v>
      </c>
      <c r="I6338" t="s" s="11">
        <v>28</v>
      </c>
      <c r="J6338" s="11"/>
      <c r="K6338" t="s" s="11">
        <v>57420</v>
      </c>
      <c r="L6338" t="s" s="11">
        <v>31</v>
      </c>
      <c r="M6338" t="s" s="11">
        <v>303</v>
      </c>
      <c r="N6338" s="11"/>
      <c r="O6338" t="s" s="11">
        <v>57421</v>
      </c>
      <c r="P6338" t="s" s="91">
        <v>57422</v>
      </c>
      <c r="Q6338" t="s" s="8">
        <f>"http://sharkattackfile.net/spreadsheets/pdf_directory/"&amp;P6338</f>
        <v>57423</v>
      </c>
      <c r="R6338" t="s" s="8">
        <v>57424</v>
      </c>
      <c r="S6338" t="s" s="19">
        <v>57425</v>
      </c>
      <c r="T6338" t="s" s="91">
        <v>57425</v>
      </c>
      <c r="U6338" t="s" s="8">
        <v>57426</v>
      </c>
    </row>
    <row r="6339" s="2" customFormat="1" ht="38.7" customHeight="1">
      <c r="A6339" t="s" s="11">
        <v>57427</v>
      </c>
      <c r="B6339" t="s" s="11">
        <v>45017</v>
      </c>
      <c r="C6339" t="s" s="11">
        <v>22</v>
      </c>
      <c r="D6339" t="s" s="11">
        <v>229</v>
      </c>
      <c r="E6339" t="s" s="11">
        <v>401</v>
      </c>
      <c r="F6339" s="11"/>
      <c r="G6339" t="s" s="11">
        <v>57428</v>
      </c>
      <c r="H6339" t="s" s="11">
        <v>57429</v>
      </c>
      <c r="I6339" t="s" s="11">
        <v>28</v>
      </c>
      <c r="J6339" s="11"/>
      <c r="K6339" t="s" s="11">
        <v>476</v>
      </c>
      <c r="L6339" t="s" s="11">
        <v>31</v>
      </c>
      <c r="M6339" s="11"/>
      <c r="N6339" s="11"/>
      <c r="O6339" t="s" s="11">
        <v>57430</v>
      </c>
      <c r="P6339" t="s" s="91">
        <v>57431</v>
      </c>
      <c r="Q6339" t="s" s="8">
        <f>"http://sharkattackfile.net/spreadsheets/pdf_directory/"&amp;P6339</f>
        <v>57432</v>
      </c>
      <c r="R6339" t="s" s="8">
        <v>57433</v>
      </c>
      <c r="S6339" t="s" s="19">
        <v>57434</v>
      </c>
      <c r="T6339" t="s" s="91">
        <v>57434</v>
      </c>
      <c r="U6339" t="s" s="8">
        <v>57435</v>
      </c>
    </row>
    <row r="6340" s="2" customFormat="1" ht="20.7" customHeight="1">
      <c r="A6340" t="s" s="11">
        <v>57436</v>
      </c>
      <c r="B6340" t="s" s="11">
        <v>45017</v>
      </c>
      <c r="C6340" t="s" s="11">
        <v>22</v>
      </c>
      <c r="D6340" t="s" s="11">
        <v>89</v>
      </c>
      <c r="E6340" t="s" s="11">
        <v>565</v>
      </c>
      <c r="F6340" t="s" s="11">
        <v>57437</v>
      </c>
      <c r="G6340" t="s" s="11">
        <v>114</v>
      </c>
      <c r="H6340" t="s" s="11">
        <v>57438</v>
      </c>
      <c r="I6340" t="s" s="11">
        <v>28</v>
      </c>
      <c r="J6340" s="11"/>
      <c r="K6340" t="s" s="11">
        <v>57439</v>
      </c>
      <c r="L6340" t="s" s="11">
        <v>159</v>
      </c>
      <c r="M6340" s="11"/>
      <c r="N6340" s="11"/>
      <c r="O6340" t="s" s="11">
        <v>55529</v>
      </c>
      <c r="P6340" t="s" s="91">
        <v>57440</v>
      </c>
      <c r="Q6340" t="s" s="8">
        <f>"http://sharkattackfile.net/spreadsheets/pdf_directory/"&amp;P6340</f>
        <v>57441</v>
      </c>
      <c r="R6340" t="s" s="8">
        <v>57442</v>
      </c>
      <c r="S6340" t="s" s="19">
        <v>57443</v>
      </c>
      <c r="T6340" t="s" s="91">
        <v>57443</v>
      </c>
      <c r="U6340" t="s" s="8">
        <v>57444</v>
      </c>
    </row>
    <row r="6341" s="2" customFormat="1" ht="20.7" customHeight="1">
      <c r="A6341" t="s" s="11">
        <v>45017</v>
      </c>
      <c r="B6341" t="s" s="11">
        <v>45017</v>
      </c>
      <c r="C6341" t="s" s="11">
        <v>22</v>
      </c>
      <c r="D6341" t="s" s="11">
        <v>229</v>
      </c>
      <c r="E6341" t="s" s="11">
        <v>596</v>
      </c>
      <c r="F6341" t="s" s="11">
        <v>51280</v>
      </c>
      <c r="G6341" t="s" s="11">
        <v>8656</v>
      </c>
      <c r="H6341" t="s" s="11">
        <v>27</v>
      </c>
      <c r="I6341" t="s" s="11">
        <v>28</v>
      </c>
      <c r="J6341" s="11"/>
      <c r="K6341" t="s" s="11">
        <v>3319</v>
      </c>
      <c r="L6341" t="s" s="11">
        <v>31</v>
      </c>
      <c r="M6341" t="s" s="11">
        <v>241</v>
      </c>
      <c r="N6341" s="11"/>
      <c r="O6341" t="s" s="11">
        <v>57445</v>
      </c>
      <c r="P6341" t="s" s="91">
        <v>57446</v>
      </c>
      <c r="Q6341" t="s" s="8">
        <f>"http://sharkattackfile.net/spreadsheets/pdf_directory/"&amp;P6341</f>
        <v>57447</v>
      </c>
      <c r="R6341" t="s" s="8">
        <v>57448</v>
      </c>
      <c r="S6341" t="s" s="19">
        <v>57449</v>
      </c>
      <c r="T6341" t="s" s="91">
        <v>57449</v>
      </c>
      <c r="U6341" t="s" s="8">
        <v>57450</v>
      </c>
    </row>
    <row r="6342" s="2" customFormat="1" ht="20.7" customHeight="1">
      <c r="A6342" t="s" s="112">
        <v>57451</v>
      </c>
      <c r="B6342" t="s" s="112">
        <v>45027</v>
      </c>
      <c r="C6342" t="s" s="112">
        <v>88</v>
      </c>
      <c r="D6342" t="s" s="112">
        <v>229</v>
      </c>
      <c r="E6342" t="s" s="112">
        <v>401</v>
      </c>
      <c r="F6342" t="s" s="112">
        <v>57452</v>
      </c>
      <c r="G6342" s="112"/>
      <c r="H6342" t="s" s="112">
        <v>57453</v>
      </c>
      <c r="I6342" s="112"/>
      <c r="J6342" s="112"/>
      <c r="K6342" t="s" s="112">
        <v>57454</v>
      </c>
      <c r="L6342" t="s" s="112">
        <v>31</v>
      </c>
      <c r="M6342" s="112"/>
      <c r="N6342" t="s" s="112">
        <v>10424</v>
      </c>
      <c r="O6342" t="s" s="112">
        <v>57455</v>
      </c>
      <c r="P6342" t="s" s="91">
        <v>57456</v>
      </c>
      <c r="Q6342" t="s" s="8">
        <f>"http://sharkattackfile.net/spreadsheets/pdf_directory/"&amp;P6342</f>
        <v>57457</v>
      </c>
      <c r="R6342" t="s" s="8">
        <v>57458</v>
      </c>
      <c r="S6342" t="s" s="19">
        <v>57459</v>
      </c>
      <c r="T6342" t="s" s="91">
        <v>57459</v>
      </c>
      <c r="U6342" t="s" s="8">
        <v>57460</v>
      </c>
    </row>
    <row r="6343" s="2" customFormat="1" ht="20.7" customHeight="1">
      <c r="A6343" t="s" s="11">
        <v>57461</v>
      </c>
      <c r="B6343" t="s" s="11">
        <v>45027</v>
      </c>
      <c r="C6343" t="s" s="11">
        <v>22</v>
      </c>
      <c r="D6343" t="s" s="11">
        <v>229</v>
      </c>
      <c r="E6343" t="s" s="11">
        <v>41</v>
      </c>
      <c r="F6343" t="s" s="11">
        <v>5744</v>
      </c>
      <c r="G6343" t="s" s="11">
        <v>10075</v>
      </c>
      <c r="H6343" t="s" s="11">
        <v>57462</v>
      </c>
      <c r="I6343" t="s" s="11">
        <v>28</v>
      </c>
      <c r="J6343" s="11"/>
      <c r="K6343" t="s" s="11">
        <v>5310</v>
      </c>
      <c r="L6343" t="s" s="11">
        <v>31</v>
      </c>
      <c r="M6343" t="s" s="11">
        <v>2393</v>
      </c>
      <c r="N6343" s="11"/>
      <c r="O6343" t="s" s="11">
        <v>57463</v>
      </c>
      <c r="P6343" t="s" s="91">
        <v>57464</v>
      </c>
      <c r="Q6343" t="s" s="8">
        <f>"http://sharkattackfile.net/spreadsheets/pdf_directory/"&amp;P6343</f>
        <v>57465</v>
      </c>
      <c r="R6343" t="s" s="8">
        <v>57466</v>
      </c>
      <c r="S6343" t="s" s="19">
        <v>57467</v>
      </c>
      <c r="T6343" t="s" s="91">
        <v>57467</v>
      </c>
      <c r="U6343" t="s" s="8">
        <v>57468</v>
      </c>
    </row>
    <row r="6344" s="2" customFormat="1" ht="38.7" customHeight="1">
      <c r="A6344" t="s" s="11">
        <v>57469</v>
      </c>
      <c r="B6344" t="s" s="11">
        <v>45027</v>
      </c>
      <c r="C6344" t="s" s="11">
        <v>22</v>
      </c>
      <c r="D6344" t="s" s="11">
        <v>7515</v>
      </c>
      <c r="E6344" s="11"/>
      <c r="F6344" s="11"/>
      <c r="G6344" t="s" s="11">
        <v>57470</v>
      </c>
      <c r="H6344" t="s" s="11">
        <v>57471</v>
      </c>
      <c r="I6344" t="s" s="11">
        <v>28</v>
      </c>
      <c r="J6344" s="11"/>
      <c r="K6344" t="s" s="11">
        <v>234</v>
      </c>
      <c r="L6344" t="s" s="11">
        <v>159</v>
      </c>
      <c r="M6344" s="11"/>
      <c r="N6344" s="11"/>
      <c r="O6344" t="s" s="11">
        <v>57472</v>
      </c>
      <c r="P6344" t="s" s="91">
        <v>57473</v>
      </c>
      <c r="Q6344" t="s" s="8">
        <f>"http://sharkattackfile.net/spreadsheets/pdf_directory/"&amp;P6344</f>
        <v>57474</v>
      </c>
      <c r="R6344" t="s" s="8">
        <v>57475</v>
      </c>
      <c r="S6344" t="s" s="19">
        <v>57476</v>
      </c>
      <c r="T6344" t="s" s="91">
        <v>57476</v>
      </c>
      <c r="U6344" t="s" s="8">
        <v>57477</v>
      </c>
    </row>
    <row r="6345" s="2" customFormat="1" ht="20.7" customHeight="1">
      <c r="A6345" t="s" s="61">
        <v>57478</v>
      </c>
      <c r="B6345" t="s" s="61">
        <v>45027</v>
      </c>
      <c r="C6345" t="s" s="61">
        <v>501</v>
      </c>
      <c r="D6345" t="s" s="61">
        <v>23</v>
      </c>
      <c r="E6345" t="s" s="61">
        <v>145</v>
      </c>
      <c r="F6345" t="s" s="61">
        <v>57479</v>
      </c>
      <c r="G6345" t="s" s="61">
        <v>57480</v>
      </c>
      <c r="H6345" t="s" s="61">
        <v>46808</v>
      </c>
      <c r="I6345" t="s" s="61">
        <v>28</v>
      </c>
      <c r="J6345" s="61"/>
      <c r="K6345" t="s" s="61">
        <v>27402</v>
      </c>
      <c r="L6345" t="s" s="61">
        <v>31</v>
      </c>
      <c r="M6345" s="61"/>
      <c r="N6345" s="61"/>
      <c r="O6345" t="s" s="61">
        <v>57481</v>
      </c>
      <c r="P6345" t="s" s="91">
        <v>57482</v>
      </c>
      <c r="Q6345" t="s" s="8">
        <f>"http://sharkattackfile.net/spreadsheets/pdf_directory/"&amp;P6345</f>
        <v>57483</v>
      </c>
      <c r="R6345" t="s" s="8">
        <v>57484</v>
      </c>
      <c r="S6345" t="s" s="19">
        <v>57485</v>
      </c>
      <c r="T6345" t="s" s="91">
        <v>57485</v>
      </c>
      <c r="U6345" t="s" s="8">
        <v>57486</v>
      </c>
    </row>
    <row r="6346" s="2" customFormat="1" ht="20.7" customHeight="1">
      <c r="A6346" t="s" s="61">
        <v>57478</v>
      </c>
      <c r="B6346" t="s" s="61">
        <v>45027</v>
      </c>
      <c r="C6346" t="s" s="61">
        <v>501</v>
      </c>
      <c r="D6346" t="s" s="61">
        <v>23</v>
      </c>
      <c r="E6346" t="s" s="61">
        <v>145</v>
      </c>
      <c r="F6346" t="s" s="61">
        <v>57479</v>
      </c>
      <c r="G6346" t="s" s="61">
        <v>57480</v>
      </c>
      <c r="H6346" t="s" s="61">
        <v>57487</v>
      </c>
      <c r="I6346" t="s" s="61">
        <v>28</v>
      </c>
      <c r="J6346" s="61"/>
      <c r="K6346" t="s" s="61">
        <v>57488</v>
      </c>
      <c r="L6346" t="s" s="61">
        <v>31</v>
      </c>
      <c r="M6346" s="61"/>
      <c r="N6346" s="61"/>
      <c r="O6346" t="s" s="61">
        <v>57481</v>
      </c>
      <c r="P6346" t="s" s="91">
        <v>57489</v>
      </c>
      <c r="Q6346" t="s" s="8">
        <f>"http://sharkattackfile.net/spreadsheets/pdf_directory/"&amp;P6346</f>
        <v>57490</v>
      </c>
      <c r="R6346" t="s" s="8">
        <v>57491</v>
      </c>
      <c r="S6346" t="s" s="19">
        <v>57492</v>
      </c>
      <c r="T6346" t="s" s="91">
        <v>57492</v>
      </c>
      <c r="U6346" t="s" s="8">
        <v>57493</v>
      </c>
    </row>
    <row r="6347" s="2" customFormat="1" ht="20.7" customHeight="1">
      <c r="A6347" t="s" s="61">
        <v>57478</v>
      </c>
      <c r="B6347" t="s" s="61">
        <v>45027</v>
      </c>
      <c r="C6347" t="s" s="61">
        <v>501</v>
      </c>
      <c r="D6347" t="s" s="61">
        <v>23</v>
      </c>
      <c r="E6347" t="s" s="61">
        <v>145</v>
      </c>
      <c r="F6347" t="s" s="61">
        <v>57479</v>
      </c>
      <c r="G6347" t="s" s="61">
        <v>57494</v>
      </c>
      <c r="H6347" t="s" s="61">
        <v>57495</v>
      </c>
      <c r="I6347" t="s" s="61">
        <v>28</v>
      </c>
      <c r="J6347" s="61"/>
      <c r="K6347" t="s" s="61">
        <v>234</v>
      </c>
      <c r="L6347" t="s" s="61">
        <v>159</v>
      </c>
      <c r="M6347" s="61"/>
      <c r="N6347" s="61"/>
      <c r="O6347" t="s" s="61">
        <v>57496</v>
      </c>
      <c r="P6347" t="s" s="91">
        <v>57497</v>
      </c>
      <c r="Q6347" t="s" s="8">
        <f>"http://sharkattackfile.net/spreadsheets/pdf_directory/"&amp;P6347</f>
        <v>57498</v>
      </c>
      <c r="R6347" t="s" s="8">
        <v>57499</v>
      </c>
      <c r="S6347" t="s" s="19">
        <v>57500</v>
      </c>
      <c r="T6347" t="s" s="91">
        <v>57500</v>
      </c>
      <c r="U6347" t="s" s="8">
        <v>57501</v>
      </c>
    </row>
    <row r="6348" s="2" customFormat="1" ht="20.7" customHeight="1">
      <c r="A6348" t="s" s="11">
        <v>57502</v>
      </c>
      <c r="B6348" t="s" s="11">
        <v>45027</v>
      </c>
      <c r="C6348" t="s" s="11">
        <v>22</v>
      </c>
      <c r="D6348" s="11"/>
      <c r="E6348" s="11"/>
      <c r="F6348" s="11"/>
      <c r="G6348" t="s" s="11">
        <v>114</v>
      </c>
      <c r="H6348" t="s" s="11">
        <v>3553</v>
      </c>
      <c r="I6348" t="s" s="11">
        <v>28</v>
      </c>
      <c r="J6348" s="11"/>
      <c r="K6348" t="s" s="11">
        <v>234</v>
      </c>
      <c r="L6348" t="s" s="11">
        <v>159</v>
      </c>
      <c r="M6348" s="11"/>
      <c r="N6348" s="11"/>
      <c r="O6348" t="s" s="11">
        <v>57503</v>
      </c>
      <c r="P6348" t="s" s="91">
        <v>57504</v>
      </c>
      <c r="Q6348" t="s" s="8">
        <f>"http://sharkattackfile.net/spreadsheets/pdf_directory/"&amp;P6348</f>
        <v>57505</v>
      </c>
      <c r="R6348" t="s" s="8">
        <v>57506</v>
      </c>
      <c r="S6348" t="s" s="19">
        <v>57507</v>
      </c>
      <c r="T6348" t="s" s="91">
        <v>57507</v>
      </c>
      <c r="U6348" t="s" s="8">
        <v>57508</v>
      </c>
    </row>
    <row r="6349" s="2" customFormat="1" ht="20.7" customHeight="1">
      <c r="A6349" t="s" s="11">
        <v>57509</v>
      </c>
      <c r="B6349" t="s" s="11">
        <v>45027</v>
      </c>
      <c r="C6349" t="s" s="11">
        <v>22</v>
      </c>
      <c r="D6349" t="s" s="11">
        <v>1036</v>
      </c>
      <c r="E6349" t="s" s="11">
        <v>1281</v>
      </c>
      <c r="F6349" t="s" s="11">
        <v>57510</v>
      </c>
      <c r="G6349" t="s" s="11">
        <v>10075</v>
      </c>
      <c r="H6349" t="s" s="11">
        <v>57511</v>
      </c>
      <c r="I6349" t="s" s="11">
        <v>28</v>
      </c>
      <c r="J6349" s="11"/>
      <c r="K6349" t="s" s="11">
        <v>704</v>
      </c>
      <c r="L6349" t="s" s="11">
        <v>31</v>
      </c>
      <c r="M6349" s="11"/>
      <c r="N6349" s="11"/>
      <c r="O6349" t="s" s="11">
        <v>57512</v>
      </c>
      <c r="P6349" t="s" s="91">
        <v>57513</v>
      </c>
      <c r="Q6349" t="s" s="8">
        <f>"http://sharkattackfile.net/spreadsheets/pdf_directory/"&amp;P6349</f>
        <v>57514</v>
      </c>
      <c r="R6349" t="s" s="8">
        <v>57515</v>
      </c>
      <c r="S6349" t="s" s="19">
        <v>57516</v>
      </c>
      <c r="T6349" t="s" s="91">
        <v>57516</v>
      </c>
      <c r="U6349" t="s" s="8">
        <v>57517</v>
      </c>
    </row>
    <row r="6350" s="2" customFormat="1" ht="20.7" customHeight="1">
      <c r="A6350" t="s" s="11">
        <v>57518</v>
      </c>
      <c r="B6350" t="s" s="11">
        <v>45027</v>
      </c>
      <c r="C6350" t="s" s="11">
        <v>22</v>
      </c>
      <c r="D6350" t="s" s="11">
        <v>89</v>
      </c>
      <c r="E6350" t="s" s="11">
        <v>1157</v>
      </c>
      <c r="F6350" t="s" s="11">
        <v>57519</v>
      </c>
      <c r="G6350" t="s" s="11">
        <v>139</v>
      </c>
      <c r="H6350" t="s" s="11">
        <v>57520</v>
      </c>
      <c r="I6350" t="s" s="11">
        <v>28</v>
      </c>
      <c r="J6350" s="11"/>
      <c r="K6350" t="s" s="11">
        <v>57521</v>
      </c>
      <c r="L6350" t="s" s="11">
        <v>31</v>
      </c>
      <c r="M6350" s="11"/>
      <c r="N6350" t="s" s="11">
        <v>18294</v>
      </c>
      <c r="O6350" t="s" s="11">
        <v>57522</v>
      </c>
      <c r="P6350" t="s" s="91">
        <v>57523</v>
      </c>
      <c r="Q6350" t="s" s="8">
        <f>"http://sharkattackfile.net/spreadsheets/pdf_directory/"&amp;P6350</f>
        <v>57524</v>
      </c>
      <c r="R6350" t="s" s="8">
        <v>57525</v>
      </c>
      <c r="S6350" t="s" s="19">
        <v>57526</v>
      </c>
      <c r="T6350" t="s" s="91">
        <v>57526</v>
      </c>
      <c r="U6350" t="s" s="8">
        <v>57527</v>
      </c>
    </row>
    <row r="6351" s="2" customFormat="1" ht="29.7" customHeight="1">
      <c r="A6351" t="s" s="61">
        <v>57528</v>
      </c>
      <c r="B6351" t="s" s="61">
        <v>45037</v>
      </c>
      <c r="C6351" t="s" s="61">
        <v>501</v>
      </c>
      <c r="D6351" t="s" s="61">
        <v>229</v>
      </c>
      <c r="E6351" t="s" s="61">
        <v>230</v>
      </c>
      <c r="F6351" t="s" s="61">
        <v>57022</v>
      </c>
      <c r="G6351" t="s" s="61">
        <v>57529</v>
      </c>
      <c r="H6351" t="s" s="61">
        <v>57530</v>
      </c>
      <c r="I6351" t="s" s="61">
        <v>28</v>
      </c>
      <c r="J6351" s="61"/>
      <c r="K6351" t="s" s="61">
        <v>57531</v>
      </c>
      <c r="L6351" t="s" s="61">
        <v>159</v>
      </c>
      <c r="M6351" s="61"/>
      <c r="N6351" t="s" s="61">
        <v>12889</v>
      </c>
      <c r="O6351" t="s" s="61">
        <v>57532</v>
      </c>
      <c r="P6351" t="s" s="91">
        <v>57533</v>
      </c>
      <c r="Q6351" t="s" s="8">
        <f>"http://sharkattackfile.net/spreadsheets/pdf_directory/"&amp;P6351</f>
        <v>57534</v>
      </c>
      <c r="R6351" t="s" s="8">
        <v>57535</v>
      </c>
      <c r="S6351" t="s" s="19">
        <v>57536</v>
      </c>
      <c r="T6351" t="s" s="91">
        <v>57536</v>
      </c>
      <c r="U6351" t="s" s="8">
        <v>57537</v>
      </c>
    </row>
    <row r="6352" s="2" customFormat="1" ht="29.7" customHeight="1">
      <c r="A6352" t="s" s="36">
        <v>57538</v>
      </c>
      <c r="B6352" t="s" s="36">
        <v>45037</v>
      </c>
      <c r="C6352" t="s" s="36">
        <v>211</v>
      </c>
      <c r="D6352" t="s" s="36">
        <v>8413</v>
      </c>
      <c r="E6352" t="s" s="36">
        <v>57539</v>
      </c>
      <c r="F6352" t="s" s="36">
        <v>57540</v>
      </c>
      <c r="G6352" s="36"/>
      <c r="H6352" t="s" s="36">
        <v>8032</v>
      </c>
      <c r="I6352" t="s" s="36">
        <v>101</v>
      </c>
      <c r="J6352" s="36"/>
      <c r="K6352" t="s" s="36">
        <v>57541</v>
      </c>
      <c r="L6352" t="s" s="36">
        <v>159</v>
      </c>
      <c r="M6352" t="s" s="36">
        <v>5586</v>
      </c>
      <c r="N6352" t="s" s="36">
        <v>5378</v>
      </c>
      <c r="O6352" t="s" s="36">
        <v>57542</v>
      </c>
      <c r="P6352" t="s" s="91">
        <v>57543</v>
      </c>
      <c r="Q6352" t="s" s="8">
        <f>"http://sharkattackfile.net/spreadsheets/pdf_directory/"&amp;P6352</f>
        <v>57544</v>
      </c>
      <c r="R6352" t="s" s="8">
        <v>57545</v>
      </c>
      <c r="S6352" t="s" s="19">
        <v>57546</v>
      </c>
      <c r="T6352" t="s" s="91">
        <v>57546</v>
      </c>
      <c r="U6352" t="s" s="8">
        <v>57547</v>
      </c>
    </row>
    <row r="6353" s="2" customFormat="1" ht="20.7" customHeight="1">
      <c r="A6353" t="s" s="11">
        <v>57548</v>
      </c>
      <c r="B6353" t="s" s="11">
        <v>45037</v>
      </c>
      <c r="C6353" t="s" s="11">
        <v>22</v>
      </c>
      <c r="D6353" t="s" s="11">
        <v>23</v>
      </c>
      <c r="E6353" t="s" s="11">
        <v>206</v>
      </c>
      <c r="F6353" t="s" s="11">
        <v>57549</v>
      </c>
      <c r="G6353" t="s" s="11">
        <v>88</v>
      </c>
      <c r="H6353" t="s" s="11">
        <v>57550</v>
      </c>
      <c r="I6353" t="s" s="11">
        <v>28</v>
      </c>
      <c r="J6353" s="11"/>
      <c r="K6353" t="s" s="11">
        <v>141</v>
      </c>
      <c r="L6353" t="s" s="11">
        <v>31</v>
      </c>
      <c r="M6353" s="11"/>
      <c r="N6353" s="11"/>
      <c r="O6353" t="s" s="11">
        <v>57551</v>
      </c>
      <c r="P6353" t="s" s="91">
        <v>57552</v>
      </c>
      <c r="Q6353" t="s" s="8">
        <f>"http://sharkattackfile.net/spreadsheets/pdf_directory/"&amp;P6353</f>
        <v>57553</v>
      </c>
      <c r="R6353" t="s" s="8">
        <v>57554</v>
      </c>
      <c r="S6353" t="s" s="19">
        <v>57555</v>
      </c>
      <c r="T6353" t="s" s="91">
        <v>57555</v>
      </c>
      <c r="U6353" t="s" s="8">
        <v>57556</v>
      </c>
    </row>
    <row r="6354" s="2" customFormat="1" ht="20.7" customHeight="1">
      <c r="A6354" t="s" s="34">
        <v>57557</v>
      </c>
      <c r="B6354" t="s" s="34">
        <v>45037</v>
      </c>
      <c r="C6354" t="s" s="34">
        <v>3573</v>
      </c>
      <c r="D6354" t="s" s="34">
        <v>23</v>
      </c>
      <c r="E6354" t="s" s="34">
        <v>105</v>
      </c>
      <c r="F6354" t="s" s="34">
        <v>57558</v>
      </c>
      <c r="G6354" t="s" s="34">
        <v>35644</v>
      </c>
      <c r="H6354" t="s" s="34">
        <v>57559</v>
      </c>
      <c r="I6354" t="s" s="34">
        <v>28</v>
      </c>
      <c r="J6354" s="34"/>
      <c r="K6354" t="s" s="34">
        <v>57560</v>
      </c>
      <c r="L6354" s="34"/>
      <c r="M6354" s="34"/>
      <c r="N6354" t="s" s="34">
        <v>195</v>
      </c>
      <c r="O6354" t="s" s="34">
        <v>57561</v>
      </c>
      <c r="P6354" t="s" s="91">
        <v>57562</v>
      </c>
      <c r="Q6354" t="s" s="8">
        <f>"http://sharkattackfile.net/spreadsheets/pdf_directory/"&amp;P6354</f>
        <v>57563</v>
      </c>
      <c r="R6354" t="s" s="8">
        <v>57564</v>
      </c>
      <c r="S6354" t="s" s="19">
        <v>57565</v>
      </c>
      <c r="T6354" t="s" s="91">
        <v>57565</v>
      </c>
      <c r="U6354" t="s" s="8">
        <v>57566</v>
      </c>
    </row>
    <row r="6355" s="2" customFormat="1" ht="29.7" customHeight="1">
      <c r="A6355" t="s" s="11">
        <v>57567</v>
      </c>
      <c r="B6355" t="s" s="11">
        <v>45037</v>
      </c>
      <c r="C6355" t="s" s="11">
        <v>22</v>
      </c>
      <c r="D6355" t="s" s="11">
        <v>343</v>
      </c>
      <c r="E6355" s="11"/>
      <c r="F6355" t="s" s="11">
        <v>14850</v>
      </c>
      <c r="G6355" t="s" s="11">
        <v>57568</v>
      </c>
      <c r="H6355" t="s" s="11">
        <v>27</v>
      </c>
      <c r="I6355" t="s" s="11">
        <v>28</v>
      </c>
      <c r="J6355" s="11"/>
      <c r="K6355" t="s" s="11">
        <v>234</v>
      </c>
      <c r="L6355" t="s" s="11">
        <v>159</v>
      </c>
      <c r="M6355" s="11"/>
      <c r="N6355" s="11"/>
      <c r="O6355" t="s" s="11">
        <v>57569</v>
      </c>
      <c r="P6355" t="s" s="91">
        <v>57570</v>
      </c>
      <c r="Q6355" t="s" s="8">
        <f>"http://sharkattackfile.net/spreadsheets/pdf_directory/"&amp;P6355</f>
        <v>57571</v>
      </c>
      <c r="R6355" t="s" s="8">
        <v>57572</v>
      </c>
      <c r="S6355" t="s" s="19">
        <v>57573</v>
      </c>
      <c r="T6355" t="s" s="91">
        <v>57574</v>
      </c>
      <c r="U6355" t="s" s="8">
        <v>57575</v>
      </c>
    </row>
    <row r="6356" s="2" customFormat="1" ht="29.7" customHeight="1">
      <c r="A6356" t="s" s="11">
        <v>57576</v>
      </c>
      <c r="B6356" t="s" s="11">
        <v>45037</v>
      </c>
      <c r="C6356" t="s" s="11">
        <v>22</v>
      </c>
      <c r="D6356" t="s" s="11">
        <v>89</v>
      </c>
      <c r="E6356" t="s" s="11">
        <v>90</v>
      </c>
      <c r="F6356" t="s" s="11">
        <v>57418</v>
      </c>
      <c r="G6356" t="s" s="11">
        <v>114</v>
      </c>
      <c r="H6356" t="s" s="11">
        <v>50969</v>
      </c>
      <c r="I6356" t="s" s="11">
        <v>28</v>
      </c>
      <c r="J6356" s="11"/>
      <c r="K6356" t="s" s="11">
        <v>234</v>
      </c>
      <c r="L6356" t="s" s="11">
        <v>159</v>
      </c>
      <c r="M6356" s="11"/>
      <c r="N6356" s="11"/>
      <c r="O6356" t="s" s="11">
        <v>57577</v>
      </c>
      <c r="P6356" t="s" s="91">
        <v>57578</v>
      </c>
      <c r="Q6356" t="s" s="8">
        <f>"http://sharkattackfile.net/spreadsheets/pdf_directory/"&amp;P6356</f>
        <v>57579</v>
      </c>
      <c r="R6356" t="s" s="8">
        <v>57580</v>
      </c>
      <c r="S6356" t="s" s="19">
        <v>57581</v>
      </c>
      <c r="T6356" t="s" s="91">
        <v>57581</v>
      </c>
      <c r="U6356" t="s" s="8">
        <v>57582</v>
      </c>
    </row>
    <row r="6357" s="2" customFormat="1" ht="47.7" customHeight="1">
      <c r="A6357" t="s" s="11">
        <v>57583</v>
      </c>
      <c r="B6357" t="s" s="11">
        <v>45037</v>
      </c>
      <c r="C6357" t="s" s="11">
        <v>22</v>
      </c>
      <c r="D6357" t="s" s="11">
        <v>229</v>
      </c>
      <c r="E6357" t="s" s="11">
        <v>230</v>
      </c>
      <c r="F6357" t="s" s="11">
        <v>57584</v>
      </c>
      <c r="G6357" t="s" s="11">
        <v>45154</v>
      </c>
      <c r="H6357" t="s" s="11">
        <v>57585</v>
      </c>
      <c r="I6357" t="s" s="11">
        <v>101</v>
      </c>
      <c r="J6357" s="11"/>
      <c r="K6357" t="s" s="11">
        <v>234</v>
      </c>
      <c r="L6357" t="s" s="11">
        <v>159</v>
      </c>
      <c r="M6357" s="11"/>
      <c r="N6357" t="s" s="11">
        <v>57586</v>
      </c>
      <c r="O6357" t="s" s="11">
        <v>57587</v>
      </c>
      <c r="P6357" t="s" s="91">
        <v>57588</v>
      </c>
      <c r="Q6357" t="s" s="8">
        <f>"http://sharkattackfile.net/spreadsheets/pdf_directory/"&amp;P6357</f>
        <v>57589</v>
      </c>
      <c r="R6357" t="s" s="8">
        <v>57590</v>
      </c>
      <c r="S6357" t="s" s="19">
        <v>57591</v>
      </c>
      <c r="T6357" t="s" s="91">
        <v>57591</v>
      </c>
      <c r="U6357" t="s" s="8">
        <v>57592</v>
      </c>
    </row>
    <row r="6358" s="2" customFormat="1" ht="20.7" customHeight="1">
      <c r="A6358" t="s" s="11">
        <v>57593</v>
      </c>
      <c r="B6358" t="s" s="11">
        <v>45045</v>
      </c>
      <c r="C6358" t="s" s="11">
        <v>22</v>
      </c>
      <c r="D6358" t="s" s="11">
        <v>229</v>
      </c>
      <c r="E6358" t="s" s="11">
        <v>596</v>
      </c>
      <c r="F6358" t="s" s="11">
        <v>22527</v>
      </c>
      <c r="G6358" t="s" s="11">
        <v>114</v>
      </c>
      <c r="H6358" t="s" s="11">
        <v>57594</v>
      </c>
      <c r="I6358" t="s" s="11">
        <v>28</v>
      </c>
      <c r="J6358" t="s" s="11">
        <v>83</v>
      </c>
      <c r="K6358" t="s" s="11">
        <v>234</v>
      </c>
      <c r="L6358" t="s" s="11">
        <v>159</v>
      </c>
      <c r="M6358" t="s" s="11">
        <v>468</v>
      </c>
      <c r="N6358" s="11"/>
      <c r="O6358" t="s" s="11">
        <v>57595</v>
      </c>
      <c r="P6358" t="s" s="91">
        <v>57596</v>
      </c>
      <c r="Q6358" t="s" s="8">
        <f>"http://sharkattackfile.net/spreadsheets/pdf_directory/"&amp;P6358</f>
        <v>57597</v>
      </c>
      <c r="R6358" t="s" s="8">
        <v>57598</v>
      </c>
      <c r="S6358" t="s" s="19">
        <v>57599</v>
      </c>
      <c r="T6358" t="s" s="91">
        <v>57599</v>
      </c>
      <c r="U6358" t="s" s="8">
        <v>57600</v>
      </c>
    </row>
    <row r="6359" s="2" customFormat="1" ht="20.7" customHeight="1">
      <c r="A6359" t="s" s="11">
        <v>57601</v>
      </c>
      <c r="B6359" t="s" s="11">
        <v>45045</v>
      </c>
      <c r="C6359" t="s" s="11">
        <v>22</v>
      </c>
      <c r="D6359" t="s" s="11">
        <v>23</v>
      </c>
      <c r="E6359" t="s" s="11">
        <v>475</v>
      </c>
      <c r="F6359" t="s" s="11">
        <v>57602</v>
      </c>
      <c r="G6359" t="s" s="11">
        <v>56767</v>
      </c>
      <c r="H6359" t="s" s="11">
        <v>57603</v>
      </c>
      <c r="I6359" t="s" s="11">
        <v>28</v>
      </c>
      <c r="J6359" s="11"/>
      <c r="K6359" t="s" s="11">
        <v>234</v>
      </c>
      <c r="L6359" t="s" s="11">
        <v>159</v>
      </c>
      <c r="M6359" s="11"/>
      <c r="N6359" s="11"/>
      <c r="O6359" t="s" s="11">
        <v>57604</v>
      </c>
      <c r="P6359" t="s" s="91">
        <v>57605</v>
      </c>
      <c r="Q6359" t="s" s="8">
        <f>"http://sharkattackfile.net/spreadsheets/pdf_directory/"&amp;P6359</f>
        <v>57606</v>
      </c>
      <c r="R6359" t="s" s="8">
        <v>57607</v>
      </c>
      <c r="S6359" t="s" s="19">
        <v>57608</v>
      </c>
      <c r="T6359" t="s" s="91">
        <v>57608</v>
      </c>
      <c r="U6359" t="s" s="8">
        <v>57609</v>
      </c>
    </row>
    <row r="6360" s="2" customFormat="1" ht="20.7" customHeight="1">
      <c r="A6360" t="s" s="11">
        <v>57610</v>
      </c>
      <c r="B6360" t="s" s="11">
        <v>45045</v>
      </c>
      <c r="C6360" t="s" s="11">
        <v>22</v>
      </c>
      <c r="D6360" t="s" s="11">
        <v>19101</v>
      </c>
      <c r="E6360" t="s" s="11">
        <v>57611</v>
      </c>
      <c r="F6360" s="11"/>
      <c r="G6360" t="s" s="11">
        <v>57612</v>
      </c>
      <c r="H6360" t="s" s="11">
        <v>57613</v>
      </c>
      <c r="I6360" t="s" s="11">
        <v>28</v>
      </c>
      <c r="J6360" s="11"/>
      <c r="K6360" t="s" s="11">
        <v>234</v>
      </c>
      <c r="L6360" t="s" s="11">
        <v>159</v>
      </c>
      <c r="M6360" s="11"/>
      <c r="N6360" s="11"/>
      <c r="O6360" t="s" s="11">
        <v>57614</v>
      </c>
      <c r="P6360" t="s" s="91">
        <v>57615</v>
      </c>
      <c r="Q6360" t="s" s="8">
        <f>"http://sharkattackfile.net/spreadsheets/pdf_directory/"&amp;P6360</f>
        <v>57616</v>
      </c>
      <c r="R6360" t="s" s="8">
        <v>57617</v>
      </c>
      <c r="S6360" t="s" s="19">
        <v>57618</v>
      </c>
      <c r="T6360" t="s" s="91">
        <v>57618</v>
      </c>
      <c r="U6360" t="s" s="8">
        <v>57619</v>
      </c>
    </row>
    <row r="6361" s="2" customFormat="1" ht="20.7" customHeight="1">
      <c r="A6361" t="s" s="11">
        <v>57620</v>
      </c>
      <c r="B6361" t="s" s="11">
        <v>45045</v>
      </c>
      <c r="C6361" t="s" s="11">
        <v>22</v>
      </c>
      <c r="D6361" t="s" s="11">
        <v>23</v>
      </c>
      <c r="E6361" t="s" s="11">
        <v>56000</v>
      </c>
      <c r="F6361" s="11"/>
      <c r="G6361" t="s" s="11">
        <v>46407</v>
      </c>
      <c r="H6361" t="s" s="11">
        <v>57621</v>
      </c>
      <c r="I6361" t="s" s="11">
        <v>28</v>
      </c>
      <c r="J6361" s="11"/>
      <c r="K6361" t="s" s="11">
        <v>234</v>
      </c>
      <c r="L6361" t="s" s="11">
        <v>159</v>
      </c>
      <c r="M6361" s="11"/>
      <c r="N6361" s="11"/>
      <c r="O6361" t="s" s="11">
        <v>57622</v>
      </c>
      <c r="P6361" t="s" s="91">
        <v>57623</v>
      </c>
      <c r="Q6361" t="s" s="8">
        <f>"http://sharkattackfile.net/spreadsheets/pdf_directory/"&amp;P6361</f>
        <v>57624</v>
      </c>
      <c r="R6361" t="s" s="8">
        <v>57625</v>
      </c>
      <c r="S6361" t="s" s="19">
        <v>57626</v>
      </c>
      <c r="T6361" t="s" s="91">
        <v>57626</v>
      </c>
      <c r="U6361" t="s" s="8">
        <v>57627</v>
      </c>
    </row>
    <row r="6362" s="2" customFormat="1" ht="47.7" customHeight="1">
      <c r="A6362" t="s" s="11">
        <v>57628</v>
      </c>
      <c r="B6362" t="s" s="11">
        <v>45045</v>
      </c>
      <c r="C6362" t="s" s="11">
        <v>22</v>
      </c>
      <c r="D6362" t="s" s="11">
        <v>229</v>
      </c>
      <c r="E6362" t="s" s="11">
        <v>2381</v>
      </c>
      <c r="F6362" t="s" s="11">
        <v>57629</v>
      </c>
      <c r="G6362" t="s" s="11">
        <v>57630</v>
      </c>
      <c r="H6362" t="s" s="11">
        <v>57631</v>
      </c>
      <c r="I6362" t="s" s="11">
        <v>28</v>
      </c>
      <c r="J6362" s="11"/>
      <c r="K6362" t="s" s="11">
        <v>234</v>
      </c>
      <c r="L6362" t="s" s="11">
        <v>159</v>
      </c>
      <c r="M6362" s="11"/>
      <c r="N6362" s="11"/>
      <c r="O6362" t="s" s="11">
        <v>57632</v>
      </c>
      <c r="P6362" t="s" s="91">
        <v>57633</v>
      </c>
      <c r="Q6362" t="s" s="8">
        <f>"http://sharkattackfile.net/spreadsheets/pdf_directory/"&amp;P6362</f>
        <v>57634</v>
      </c>
      <c r="R6362" t="s" s="8">
        <v>57635</v>
      </c>
      <c r="S6362" t="s" s="19">
        <v>57636</v>
      </c>
      <c r="T6362" t="s" s="91">
        <v>57636</v>
      </c>
      <c r="U6362" t="s" s="8">
        <v>57637</v>
      </c>
    </row>
    <row r="6363" s="2" customFormat="1" ht="20.7" customHeight="1">
      <c r="A6363" t="s" s="36">
        <v>57638</v>
      </c>
      <c r="B6363" t="s" s="36">
        <v>45045</v>
      </c>
      <c r="C6363" t="s" s="36">
        <v>211</v>
      </c>
      <c r="D6363" t="s" s="36">
        <v>57639</v>
      </c>
      <c r="E6363" s="36"/>
      <c r="F6363" t="s" s="36">
        <v>57640</v>
      </c>
      <c r="G6363" t="s" s="36">
        <v>1159</v>
      </c>
      <c r="H6363" t="s" s="36">
        <v>27</v>
      </c>
      <c r="I6363" t="s" s="36">
        <v>28</v>
      </c>
      <c r="J6363" s="36"/>
      <c r="K6363" t="s" s="36">
        <v>57641</v>
      </c>
      <c r="L6363" t="s" s="36">
        <v>31</v>
      </c>
      <c r="M6363" s="36"/>
      <c r="N6363" t="s" s="36">
        <v>2953</v>
      </c>
      <c r="O6363" t="s" s="36">
        <v>57642</v>
      </c>
      <c r="P6363" t="s" s="91">
        <v>57643</v>
      </c>
      <c r="Q6363" t="s" s="8">
        <f>"http://sharkattackfile.net/spreadsheets/pdf_directory/"&amp;P6363</f>
        <v>57644</v>
      </c>
      <c r="R6363" t="s" s="8">
        <v>57645</v>
      </c>
      <c r="S6363" t="s" s="19">
        <v>57646</v>
      </c>
      <c r="T6363" t="s" s="91">
        <v>57646</v>
      </c>
      <c r="U6363" t="s" s="8">
        <v>57647</v>
      </c>
    </row>
    <row r="6364" s="2" customFormat="1" ht="20.7" customHeight="1">
      <c r="A6364" t="s" s="11">
        <v>57648</v>
      </c>
      <c r="B6364" t="s" s="11">
        <v>45045</v>
      </c>
      <c r="C6364" t="s" s="11">
        <v>22</v>
      </c>
      <c r="D6364" t="s" s="11">
        <v>229</v>
      </c>
      <c r="E6364" t="s" s="11">
        <v>14416</v>
      </c>
      <c r="F6364" t="s" s="11">
        <v>57649</v>
      </c>
      <c r="G6364" t="s" s="11">
        <v>465</v>
      </c>
      <c r="H6364" t="s" s="11">
        <v>27</v>
      </c>
      <c r="I6364" t="s" s="11">
        <v>28</v>
      </c>
      <c r="J6364" s="11"/>
      <c r="K6364" t="s" s="11">
        <v>19827</v>
      </c>
      <c r="L6364" t="s" s="11">
        <v>31</v>
      </c>
      <c r="M6364" s="11"/>
      <c r="N6364" s="11"/>
      <c r="O6364" t="s" s="11">
        <v>57650</v>
      </c>
      <c r="P6364" t="s" s="91">
        <v>57651</v>
      </c>
      <c r="Q6364" t="s" s="8">
        <f>"http://sharkattackfile.net/spreadsheets/pdf_directory/"&amp;P6364</f>
        <v>57652</v>
      </c>
      <c r="R6364" t="s" s="8">
        <v>57653</v>
      </c>
      <c r="S6364" t="s" s="19">
        <v>57654</v>
      </c>
      <c r="T6364" t="s" s="91">
        <v>57654</v>
      </c>
      <c r="U6364" t="s" s="8">
        <v>57655</v>
      </c>
    </row>
    <row r="6365" s="2" customFormat="1" ht="20.7" customHeight="1">
      <c r="A6365" t="s" s="11">
        <v>57656</v>
      </c>
      <c r="B6365" t="s" s="11">
        <v>45045</v>
      </c>
      <c r="C6365" t="s" s="11">
        <v>22</v>
      </c>
      <c r="D6365" t="s" s="11">
        <v>229</v>
      </c>
      <c r="E6365" t="s" s="11">
        <v>14416</v>
      </c>
      <c r="F6365" t="s" s="11">
        <v>57649</v>
      </c>
      <c r="G6365" t="s" s="11">
        <v>465</v>
      </c>
      <c r="H6365" t="s" s="11">
        <v>27</v>
      </c>
      <c r="I6365" t="s" s="11">
        <v>28</v>
      </c>
      <c r="J6365" s="11"/>
      <c r="K6365" t="s" s="11">
        <v>234</v>
      </c>
      <c r="L6365" t="s" s="11">
        <v>159</v>
      </c>
      <c r="M6365" s="11"/>
      <c r="N6365" s="11"/>
      <c r="O6365" t="s" s="11">
        <v>57650</v>
      </c>
      <c r="P6365" t="s" s="91">
        <v>57657</v>
      </c>
      <c r="Q6365" t="s" s="8">
        <f>"http://sharkattackfile.net/spreadsheets/pdf_directory/"&amp;P6365</f>
        <v>57658</v>
      </c>
      <c r="R6365" t="s" s="8">
        <v>57659</v>
      </c>
      <c r="S6365" t="s" s="19">
        <v>57660</v>
      </c>
      <c r="T6365" t="s" s="91">
        <v>57660</v>
      </c>
      <c r="U6365" t="s" s="8">
        <v>57661</v>
      </c>
    </row>
    <row r="6366" s="2" customFormat="1" ht="20.7" customHeight="1">
      <c r="A6366" t="s" s="11">
        <v>57662</v>
      </c>
      <c r="B6366" t="s" s="11">
        <v>45045</v>
      </c>
      <c r="C6366" t="s" s="11">
        <v>22</v>
      </c>
      <c r="D6366" t="s" s="11">
        <v>229</v>
      </c>
      <c r="E6366" t="s" s="11">
        <v>596</v>
      </c>
      <c r="F6366" t="s" s="11">
        <v>24328</v>
      </c>
      <c r="G6366" t="s" s="11">
        <v>10075</v>
      </c>
      <c r="H6366" t="s" s="11">
        <v>57663</v>
      </c>
      <c r="I6366" t="s" s="11">
        <v>28</v>
      </c>
      <c r="J6366" t="s" s="11">
        <v>7183</v>
      </c>
      <c r="K6366" t="s" s="11">
        <v>234</v>
      </c>
      <c r="L6366" t="s" s="11">
        <v>159</v>
      </c>
      <c r="M6366" t="s" s="11">
        <v>52917</v>
      </c>
      <c r="N6366" s="11"/>
      <c r="O6366" t="s" s="11">
        <v>57664</v>
      </c>
      <c r="P6366" t="s" s="91">
        <v>57665</v>
      </c>
      <c r="Q6366" t="s" s="8">
        <f>"http://sharkattackfile.net/spreadsheets/pdf_directory/"&amp;P6366</f>
        <v>57666</v>
      </c>
      <c r="R6366" t="s" s="8">
        <v>57667</v>
      </c>
      <c r="S6366" t="s" s="19">
        <v>57668</v>
      </c>
      <c r="T6366" t="s" s="91">
        <v>57668</v>
      </c>
      <c r="U6366" t="s" s="8">
        <v>57669</v>
      </c>
    </row>
    <row r="6367" s="2" customFormat="1" ht="20.7" customHeight="1">
      <c r="A6367" t="s" s="11">
        <v>45045</v>
      </c>
      <c r="B6367" t="s" s="11">
        <v>45045</v>
      </c>
      <c r="C6367" t="s" s="11">
        <v>22</v>
      </c>
      <c r="D6367" t="s" s="11">
        <v>40507</v>
      </c>
      <c r="E6367" s="11"/>
      <c r="F6367" s="11"/>
      <c r="G6367" t="s" s="11">
        <v>139</v>
      </c>
      <c r="H6367" t="s" s="11">
        <v>57670</v>
      </c>
      <c r="I6367" t="s" s="11">
        <v>28</v>
      </c>
      <c r="J6367" s="11"/>
      <c r="K6367" t="s" s="11">
        <v>57671</v>
      </c>
      <c r="L6367" t="s" s="11">
        <v>159</v>
      </c>
      <c r="M6367" s="11"/>
      <c r="N6367" t="s" s="11">
        <v>12889</v>
      </c>
      <c r="O6367" t="s" s="11">
        <v>57672</v>
      </c>
      <c r="P6367" t="s" s="91">
        <v>57673</v>
      </c>
      <c r="Q6367" t="s" s="8">
        <f>"http://sharkattackfile.net/spreadsheets/pdf_directory/"&amp;P6367</f>
        <v>57674</v>
      </c>
      <c r="R6367" t="s" s="8">
        <v>57675</v>
      </c>
      <c r="S6367" t="s" s="19">
        <v>57676</v>
      </c>
      <c r="T6367" t="s" s="91">
        <v>57676</v>
      </c>
      <c r="U6367" t="s" s="8">
        <v>57677</v>
      </c>
    </row>
    <row r="6368" s="2" customFormat="1" ht="20.7" customHeight="1">
      <c r="A6368" t="s" s="11">
        <v>57678</v>
      </c>
      <c r="B6368" t="s" s="11">
        <v>45045</v>
      </c>
      <c r="C6368" t="s" s="11">
        <v>22</v>
      </c>
      <c r="D6368" t="s" s="11">
        <v>23</v>
      </c>
      <c r="E6368" t="s" s="11">
        <v>24</v>
      </c>
      <c r="F6368" t="s" s="11">
        <v>57679</v>
      </c>
      <c r="G6368" t="s" s="11">
        <v>45154</v>
      </c>
      <c r="H6368" t="s" s="11">
        <v>57680</v>
      </c>
      <c r="I6368" t="s" s="11">
        <v>28</v>
      </c>
      <c r="J6368" s="11"/>
      <c r="K6368" t="s" s="11">
        <v>234</v>
      </c>
      <c r="L6368" t="s" s="11">
        <v>159</v>
      </c>
      <c r="M6368" s="11"/>
      <c r="N6368" s="11"/>
      <c r="O6368" t="s" s="11">
        <v>57681</v>
      </c>
      <c r="P6368" t="s" s="91">
        <v>57682</v>
      </c>
      <c r="Q6368" t="s" s="8">
        <f>"http://sharkattackfile.net/spreadsheets/pdf_directory/"&amp;P6368</f>
        <v>57683</v>
      </c>
      <c r="R6368" t="s" s="8">
        <v>57684</v>
      </c>
      <c r="S6368" t="s" s="19">
        <v>57685</v>
      </c>
      <c r="T6368" t="s" s="91">
        <v>57685</v>
      </c>
      <c r="U6368" t="s" s="8">
        <v>57686</v>
      </c>
    </row>
    <row r="6369" s="2" customFormat="1" ht="38.7" customHeight="1">
      <c r="A6369" s="76">
        <v>1883</v>
      </c>
      <c r="B6369" t="s" s="34">
        <v>45045</v>
      </c>
      <c r="C6369" t="s" s="34">
        <v>3573</v>
      </c>
      <c r="D6369" t="s" s="34">
        <v>23</v>
      </c>
      <c r="E6369" t="s" s="34">
        <v>57</v>
      </c>
      <c r="F6369" t="s" s="34">
        <v>57687</v>
      </c>
      <c r="G6369" s="201"/>
      <c r="H6369" t="s" s="34">
        <v>57688</v>
      </c>
      <c r="I6369" t="s" s="34">
        <v>28</v>
      </c>
      <c r="J6369" s="34"/>
      <c r="K6369" t="s" s="34">
        <v>57689</v>
      </c>
      <c r="L6369" s="34"/>
      <c r="M6369" s="34"/>
      <c r="N6369" t="s" s="34">
        <v>15593</v>
      </c>
      <c r="O6369" t="s" s="34">
        <v>57690</v>
      </c>
      <c r="P6369" t="s" s="91">
        <v>57691</v>
      </c>
      <c r="Q6369" t="s" s="8">
        <f>"http://sharkattackfile.net/spreadsheets/pdf_directory/"&amp;P6369</f>
        <v>57692</v>
      </c>
      <c r="R6369" t="s" s="8">
        <v>57693</v>
      </c>
      <c r="S6369" t="s" s="19">
        <v>57694</v>
      </c>
      <c r="T6369" t="s" s="91">
        <v>57694</v>
      </c>
      <c r="U6369" t="s" s="8">
        <v>57695</v>
      </c>
    </row>
    <row r="6370" s="2" customFormat="1" ht="20.7" customHeight="1">
      <c r="A6370" s="69">
        <v>1883</v>
      </c>
      <c r="B6370" t="s" s="11">
        <v>45045</v>
      </c>
      <c r="C6370" t="s" s="11">
        <v>22</v>
      </c>
      <c r="D6370" t="s" s="11">
        <v>23</v>
      </c>
      <c r="E6370" t="s" s="11">
        <v>57</v>
      </c>
      <c r="F6370" s="11"/>
      <c r="G6370" s="11"/>
      <c r="H6370" t="s" s="11">
        <v>57696</v>
      </c>
      <c r="I6370" t="s" s="11">
        <v>28</v>
      </c>
      <c r="J6370" s="11"/>
      <c r="K6370" t="s" s="11">
        <v>234</v>
      </c>
      <c r="L6370" t="s" s="11">
        <v>159</v>
      </c>
      <c r="M6370" s="11"/>
      <c r="N6370" t="s" s="11">
        <v>57697</v>
      </c>
      <c r="O6370" t="s" s="11">
        <v>57698</v>
      </c>
      <c r="P6370" t="s" s="91">
        <v>57699</v>
      </c>
      <c r="Q6370" t="s" s="8">
        <f>"http://sharkattackfile.net/spreadsheets/pdf_directory/"&amp;P6370</f>
        <v>57700</v>
      </c>
      <c r="R6370" t="s" s="8">
        <v>57701</v>
      </c>
      <c r="S6370" t="s" s="19">
        <v>57702</v>
      </c>
      <c r="T6370" t="s" s="91">
        <v>57702</v>
      </c>
      <c r="U6370" t="s" s="8">
        <v>57703</v>
      </c>
    </row>
    <row r="6371" s="2" customFormat="1" ht="20.7" customHeight="1">
      <c r="A6371" t="s" s="36">
        <v>57704</v>
      </c>
      <c r="B6371" t="s" s="36">
        <v>45055</v>
      </c>
      <c r="C6371" t="s" s="36">
        <v>211</v>
      </c>
      <c r="D6371" t="s" s="36">
        <v>1036</v>
      </c>
      <c r="E6371" t="s" s="36">
        <v>1037</v>
      </c>
      <c r="F6371" t="s" s="36">
        <v>57705</v>
      </c>
      <c r="G6371" t="s" s="36">
        <v>57706</v>
      </c>
      <c r="H6371" t="s" s="36">
        <v>57707</v>
      </c>
      <c r="I6371" t="s" s="36">
        <v>28</v>
      </c>
      <c r="J6371" s="36"/>
      <c r="K6371" t="s" s="36">
        <v>57708</v>
      </c>
      <c r="L6371" t="s" s="36">
        <v>31</v>
      </c>
      <c r="M6371" s="36"/>
      <c r="N6371" t="s" s="36">
        <v>2249</v>
      </c>
      <c r="O6371" t="s" s="36">
        <v>57709</v>
      </c>
      <c r="P6371" t="s" s="91">
        <v>57710</v>
      </c>
      <c r="Q6371" t="s" s="8">
        <f>"http://sharkattackfile.net/spreadsheets/pdf_directory/"&amp;P6371</f>
        <v>57711</v>
      </c>
      <c r="R6371" t="s" s="8">
        <v>57712</v>
      </c>
      <c r="S6371" t="s" s="19">
        <v>57713</v>
      </c>
      <c r="T6371" t="s" s="91">
        <v>57713</v>
      </c>
      <c r="U6371" t="s" s="8">
        <v>57714</v>
      </c>
    </row>
    <row r="6372" s="2" customFormat="1" ht="13.55" customHeight="1">
      <c r="A6372" t="s" s="11">
        <v>57715</v>
      </c>
      <c r="B6372" t="s" s="11">
        <v>45055</v>
      </c>
      <c r="C6372" t="s" s="11">
        <v>22</v>
      </c>
      <c r="D6372" t="s" s="11">
        <v>1036</v>
      </c>
      <c r="E6372" t="s" s="11">
        <v>1281</v>
      </c>
      <c r="F6372" t="s" s="11">
        <v>57716</v>
      </c>
      <c r="G6372" t="s" s="11">
        <v>10075</v>
      </c>
      <c r="H6372" t="s" s="11">
        <v>57717</v>
      </c>
      <c r="I6372" t="s" s="11">
        <v>28</v>
      </c>
      <c r="J6372" s="48"/>
      <c r="K6372" t="s" s="11">
        <v>57718</v>
      </c>
      <c r="L6372" t="s" s="11">
        <v>31</v>
      </c>
      <c r="M6372" t="s" s="11">
        <v>507</v>
      </c>
      <c r="N6372" s="11"/>
      <c r="O6372" t="s" s="11">
        <v>57719</v>
      </c>
      <c r="P6372" t="s" s="91">
        <v>57720</v>
      </c>
      <c r="Q6372" t="s" s="8">
        <f>"http://sharkattackfile.net/spreadsheets/pdf_directory/"&amp;P6372</f>
        <v>57721</v>
      </c>
      <c r="R6372" t="s" s="8">
        <v>57722</v>
      </c>
      <c r="S6372" t="s" s="19">
        <v>57723</v>
      </c>
      <c r="T6372" t="s" s="91">
        <v>57723</v>
      </c>
      <c r="U6372" t="s" s="8">
        <v>57724</v>
      </c>
    </row>
    <row r="6373" s="2" customFormat="1" ht="13.55" customHeight="1">
      <c r="A6373" t="s" s="11">
        <v>57715</v>
      </c>
      <c r="B6373" t="s" s="11">
        <v>45055</v>
      </c>
      <c r="C6373" t="s" s="11">
        <v>22</v>
      </c>
      <c r="D6373" t="s" s="11">
        <v>1036</v>
      </c>
      <c r="E6373" t="s" s="11">
        <v>1281</v>
      </c>
      <c r="F6373" t="s" s="11">
        <v>57716</v>
      </c>
      <c r="G6373" t="s" s="11">
        <v>10075</v>
      </c>
      <c r="H6373" t="s" s="11">
        <v>57725</v>
      </c>
      <c r="I6373" t="s" s="11">
        <v>28</v>
      </c>
      <c r="J6373" s="48"/>
      <c r="K6373" t="s" s="11">
        <v>10920</v>
      </c>
      <c r="L6373" t="s" s="11">
        <v>31</v>
      </c>
      <c r="M6373" t="s" s="11">
        <v>507</v>
      </c>
      <c r="N6373" s="11"/>
      <c r="O6373" t="s" s="11">
        <v>57719</v>
      </c>
      <c r="P6373" t="s" s="91">
        <v>57726</v>
      </c>
      <c r="Q6373" t="s" s="8">
        <f>"http://sharkattackfile.net/spreadsheets/pdf_directory/"&amp;P6373</f>
        <v>57727</v>
      </c>
      <c r="R6373" t="s" s="8">
        <v>57728</v>
      </c>
      <c r="S6373" t="s" s="19">
        <v>57729</v>
      </c>
      <c r="T6373" t="s" s="91">
        <v>57729</v>
      </c>
      <c r="U6373" t="s" s="8">
        <v>57730</v>
      </c>
    </row>
    <row r="6374" s="2" customFormat="1" ht="20.7" customHeight="1">
      <c r="A6374" t="s" s="11">
        <v>57731</v>
      </c>
      <c r="B6374" t="s" s="11">
        <v>45055</v>
      </c>
      <c r="C6374" t="s" s="11">
        <v>22</v>
      </c>
      <c r="D6374" t="s" s="11">
        <v>761</v>
      </c>
      <c r="E6374" s="11"/>
      <c r="F6374" s="11"/>
      <c r="G6374" t="s" s="11">
        <v>57732</v>
      </c>
      <c r="H6374" t="s" s="11">
        <v>54730</v>
      </c>
      <c r="I6374" t="s" s="11">
        <v>28</v>
      </c>
      <c r="J6374" s="48"/>
      <c r="K6374" t="s" s="11">
        <v>57733</v>
      </c>
      <c r="L6374" t="s" s="11">
        <v>31</v>
      </c>
      <c r="M6374" s="48"/>
      <c r="N6374" s="11"/>
      <c r="O6374" t="s" s="11">
        <v>57734</v>
      </c>
      <c r="P6374" t="s" s="91">
        <v>57735</v>
      </c>
      <c r="Q6374" t="s" s="8">
        <f>"http://sharkattackfile.net/spreadsheets/pdf_directory/"&amp;P6374</f>
        <v>57736</v>
      </c>
      <c r="R6374" t="s" s="8">
        <v>57737</v>
      </c>
      <c r="S6374" t="s" s="19">
        <v>57738</v>
      </c>
      <c r="T6374" t="s" s="91">
        <v>57738</v>
      </c>
      <c r="U6374" t="s" s="8">
        <v>57739</v>
      </c>
    </row>
    <row r="6375" s="2" customFormat="1" ht="20.7" customHeight="1">
      <c r="A6375" t="s" s="11">
        <v>57740</v>
      </c>
      <c r="B6375" t="s" s="11">
        <v>45055</v>
      </c>
      <c r="C6375" t="s" s="11">
        <v>22</v>
      </c>
      <c r="D6375" t="s" s="11">
        <v>229</v>
      </c>
      <c r="E6375" t="s" s="11">
        <v>596</v>
      </c>
      <c r="F6375" t="s" s="11">
        <v>33421</v>
      </c>
      <c r="G6375" t="s" s="11">
        <v>45154</v>
      </c>
      <c r="H6375" t="s" s="11">
        <v>57741</v>
      </c>
      <c r="I6375" t="s" s="11">
        <v>28</v>
      </c>
      <c r="J6375" s="48"/>
      <c r="K6375" t="s" s="11">
        <v>5310</v>
      </c>
      <c r="L6375" t="s" s="11">
        <v>31</v>
      </c>
      <c r="M6375" t="s" s="11">
        <v>241</v>
      </c>
      <c r="N6375" s="11"/>
      <c r="O6375" t="s" s="11">
        <v>57742</v>
      </c>
      <c r="P6375" t="s" s="91">
        <v>57743</v>
      </c>
      <c r="Q6375" t="s" s="8">
        <f>"http://sharkattackfile.net/spreadsheets/pdf_directory/"&amp;P6375</f>
        <v>57744</v>
      </c>
      <c r="R6375" t="s" s="8">
        <v>57745</v>
      </c>
      <c r="S6375" t="s" s="19">
        <v>57746</v>
      </c>
      <c r="T6375" t="s" s="91">
        <v>57746</v>
      </c>
      <c r="U6375" t="s" s="8">
        <v>57747</v>
      </c>
    </row>
    <row r="6376" s="2" customFormat="1" ht="20.7" customHeight="1">
      <c r="A6376" t="s" s="11">
        <v>57748</v>
      </c>
      <c r="B6376" t="s" s="11">
        <v>45055</v>
      </c>
      <c r="C6376" t="s" s="11">
        <v>22</v>
      </c>
      <c r="D6376" t="s" s="11">
        <v>229</v>
      </c>
      <c r="E6376" s="11"/>
      <c r="F6376" s="11"/>
      <c r="G6376" t="s" s="11">
        <v>46056</v>
      </c>
      <c r="H6376" t="s" s="11">
        <v>57749</v>
      </c>
      <c r="I6376" t="s" s="11">
        <v>28</v>
      </c>
      <c r="J6376" s="11"/>
      <c r="K6376" t="s" s="11">
        <v>57750</v>
      </c>
      <c r="L6376" t="s" s="11">
        <v>159</v>
      </c>
      <c r="M6376" s="11"/>
      <c r="N6376" s="11"/>
      <c r="O6376" t="s" s="11">
        <v>57751</v>
      </c>
      <c r="P6376" t="s" s="91">
        <v>57752</v>
      </c>
      <c r="Q6376" t="s" s="8">
        <f>"http://sharkattackfile.net/spreadsheets/pdf_directory/"&amp;P6376</f>
        <v>57753</v>
      </c>
      <c r="R6376" t="s" s="8">
        <v>57754</v>
      </c>
      <c r="S6376" t="s" s="19">
        <v>57755</v>
      </c>
      <c r="T6376" t="s" s="91">
        <v>57755</v>
      </c>
      <c r="U6376" t="s" s="8">
        <v>57756</v>
      </c>
    </row>
    <row r="6377" s="2" customFormat="1" ht="20.7" customHeight="1">
      <c r="A6377" t="s" s="11">
        <v>57757</v>
      </c>
      <c r="B6377" t="s" s="11">
        <v>45055</v>
      </c>
      <c r="C6377" t="s" s="11">
        <v>22</v>
      </c>
      <c r="D6377" t="s" s="11">
        <v>229</v>
      </c>
      <c r="E6377" t="s" s="11">
        <v>596</v>
      </c>
      <c r="F6377" t="s" s="11">
        <v>1943</v>
      </c>
      <c r="G6377" t="s" s="11">
        <v>139</v>
      </c>
      <c r="H6377" s="11"/>
      <c r="I6377" t="s" s="11">
        <v>28</v>
      </c>
      <c r="J6377" s="11"/>
      <c r="K6377" t="s" s="11">
        <v>234</v>
      </c>
      <c r="L6377" t="s" s="11">
        <v>159</v>
      </c>
      <c r="M6377" s="11"/>
      <c r="N6377" s="11"/>
      <c r="O6377" t="s" s="11">
        <v>57758</v>
      </c>
      <c r="P6377" t="s" s="91">
        <v>57759</v>
      </c>
      <c r="Q6377" t="s" s="8">
        <f>"http://sharkattackfile.net/spreadsheets/pdf_directory/"&amp;P6377</f>
        <v>57760</v>
      </c>
      <c r="R6377" t="s" s="8">
        <v>57761</v>
      </c>
      <c r="S6377" t="s" s="19">
        <v>57762</v>
      </c>
      <c r="T6377" t="s" s="91">
        <v>57762</v>
      </c>
      <c r="U6377" t="s" s="8">
        <v>57763</v>
      </c>
    </row>
    <row r="6378" s="2" customFormat="1" ht="20.7" customHeight="1">
      <c r="A6378" t="s" s="11">
        <v>57764</v>
      </c>
      <c r="B6378" t="s" s="11">
        <v>45055</v>
      </c>
      <c r="C6378" t="s" s="11">
        <v>22</v>
      </c>
      <c r="D6378" t="s" s="11">
        <v>229</v>
      </c>
      <c r="E6378" s="11"/>
      <c r="F6378" s="11"/>
      <c r="G6378" t="s" s="11">
        <v>46056</v>
      </c>
      <c r="H6378" t="s" s="11">
        <v>57765</v>
      </c>
      <c r="I6378" t="s" s="11">
        <v>28</v>
      </c>
      <c r="J6378" s="11"/>
      <c r="K6378" t="s" s="11">
        <v>57766</v>
      </c>
      <c r="L6378" t="s" s="11">
        <v>159</v>
      </c>
      <c r="M6378" s="11"/>
      <c r="N6378" s="11"/>
      <c r="O6378" t="s" s="11">
        <v>57767</v>
      </c>
      <c r="P6378" t="s" s="91">
        <v>57768</v>
      </c>
      <c r="Q6378" t="s" s="8">
        <f>"http://sharkattackfile.net/spreadsheets/pdf_directory/"&amp;P6378</f>
        <v>57769</v>
      </c>
      <c r="R6378" t="s" s="8">
        <v>57770</v>
      </c>
      <c r="S6378" t="s" s="19">
        <v>57771</v>
      </c>
      <c r="T6378" t="s" s="91">
        <v>57771</v>
      </c>
      <c r="U6378" t="s" s="8">
        <v>57772</v>
      </c>
    </row>
    <row r="6379" s="2" customFormat="1" ht="20.7" customHeight="1">
      <c r="A6379" t="s" s="11">
        <v>57773</v>
      </c>
      <c r="B6379" t="s" s="11">
        <v>45055</v>
      </c>
      <c r="C6379" t="s" s="11">
        <v>22</v>
      </c>
      <c r="D6379" t="s" s="11">
        <v>229</v>
      </c>
      <c r="E6379" t="s" s="11">
        <v>596</v>
      </c>
      <c r="F6379" t="s" s="11">
        <v>57774</v>
      </c>
      <c r="G6379" t="s" s="11">
        <v>10075</v>
      </c>
      <c r="H6379" t="s" s="11">
        <v>57775</v>
      </c>
      <c r="I6379" t="s" s="11">
        <v>28</v>
      </c>
      <c r="J6379" s="11"/>
      <c r="K6379" t="s" s="11">
        <v>234</v>
      </c>
      <c r="L6379" t="s" s="11">
        <v>159</v>
      </c>
      <c r="M6379" s="11"/>
      <c r="N6379" s="11"/>
      <c r="O6379" t="s" s="11">
        <v>57776</v>
      </c>
      <c r="P6379" t="s" s="91">
        <v>57777</v>
      </c>
      <c r="Q6379" t="s" s="8">
        <f>"http://sharkattackfile.net/spreadsheets/pdf_directory/"&amp;P6379</f>
        <v>57778</v>
      </c>
      <c r="R6379" t="s" s="8">
        <v>57779</v>
      </c>
      <c r="S6379" t="s" s="19">
        <v>57780</v>
      </c>
      <c r="T6379" t="s" s="91">
        <v>57780</v>
      </c>
      <c r="U6379" t="s" s="8">
        <v>57781</v>
      </c>
    </row>
    <row r="6380" s="2" customFormat="1" ht="20.7" customHeight="1">
      <c r="A6380" t="s" s="11">
        <v>57782</v>
      </c>
      <c r="B6380" t="s" s="11">
        <v>45055</v>
      </c>
      <c r="C6380" t="s" s="11">
        <v>22</v>
      </c>
      <c r="D6380" t="s" s="11">
        <v>7515</v>
      </c>
      <c r="E6380" s="11"/>
      <c r="F6380" s="11"/>
      <c r="G6380" t="s" s="11">
        <v>57783</v>
      </c>
      <c r="H6380" t="s" s="11">
        <v>27</v>
      </c>
      <c r="I6380" t="s" s="11">
        <v>28</v>
      </c>
      <c r="J6380" s="11"/>
      <c r="K6380" t="s" s="11">
        <v>234</v>
      </c>
      <c r="L6380" t="s" s="11">
        <v>159</v>
      </c>
      <c r="M6380" s="11"/>
      <c r="N6380" s="11"/>
      <c r="O6380" t="s" s="11">
        <v>57784</v>
      </c>
      <c r="P6380" t="s" s="91">
        <v>57785</v>
      </c>
      <c r="Q6380" t="s" s="8">
        <f>"http://sharkattackfile.net/spreadsheets/pdf_directory/"&amp;P6380</f>
        <v>57786</v>
      </c>
      <c r="R6380" t="s" s="8">
        <v>57787</v>
      </c>
      <c r="S6380" t="s" s="19">
        <v>57788</v>
      </c>
      <c r="T6380" t="s" s="91">
        <v>57788</v>
      </c>
      <c r="U6380" t="s" s="8">
        <v>57789</v>
      </c>
    </row>
    <row r="6381" s="2" customFormat="1" ht="47.7" customHeight="1">
      <c r="A6381" s="69">
        <v>1882</v>
      </c>
      <c r="B6381" t="s" s="11">
        <v>45055</v>
      </c>
      <c r="C6381" t="s" s="11">
        <v>22</v>
      </c>
      <c r="D6381" t="s" s="11">
        <v>23</v>
      </c>
      <c r="E6381" t="s" s="11">
        <v>24</v>
      </c>
      <c r="F6381" t="s" s="11">
        <v>57790</v>
      </c>
      <c r="G6381" t="s" s="11">
        <v>57791</v>
      </c>
      <c r="H6381" t="s" s="11">
        <v>57792</v>
      </c>
      <c r="I6381" t="s" s="11">
        <v>28</v>
      </c>
      <c r="J6381" s="11"/>
      <c r="K6381" t="s" s="11">
        <v>57793</v>
      </c>
      <c r="L6381" t="s" s="11">
        <v>31</v>
      </c>
      <c r="M6381" s="11"/>
      <c r="N6381" s="11"/>
      <c r="O6381" t="s" s="11">
        <v>57794</v>
      </c>
      <c r="P6381" t="s" s="91">
        <v>57795</v>
      </c>
      <c r="Q6381" t="s" s="8">
        <f>"http://sharkattackfile.net/spreadsheets/pdf_directory/"&amp;P6381</f>
        <v>57796</v>
      </c>
      <c r="R6381" t="s" s="8">
        <v>57797</v>
      </c>
      <c r="S6381" t="s" s="19">
        <v>57798</v>
      </c>
      <c r="T6381" t="s" s="91">
        <v>57798</v>
      </c>
      <c r="U6381" t="s" s="8">
        <v>57799</v>
      </c>
    </row>
    <row r="6382" s="2" customFormat="1" ht="38.7" customHeight="1">
      <c r="A6382" s="69">
        <v>1882</v>
      </c>
      <c r="B6382" t="s" s="11">
        <v>45055</v>
      </c>
      <c r="C6382" t="s" s="11">
        <v>22</v>
      </c>
      <c r="D6382" t="s" s="11">
        <v>229</v>
      </c>
      <c r="E6382" t="s" s="11">
        <v>401</v>
      </c>
      <c r="F6382" t="s" s="11">
        <v>57800</v>
      </c>
      <c r="G6382" s="48"/>
      <c r="H6382" t="s" s="11">
        <v>27</v>
      </c>
      <c r="I6382" t="s" s="11">
        <v>28</v>
      </c>
      <c r="J6382" s="11"/>
      <c r="K6382" t="s" s="11">
        <v>16300</v>
      </c>
      <c r="L6382" t="s" s="11">
        <v>31</v>
      </c>
      <c r="M6382" s="11"/>
      <c r="N6382" s="11"/>
      <c r="O6382" t="s" s="11">
        <v>57801</v>
      </c>
      <c r="P6382" t="s" s="91">
        <v>57802</v>
      </c>
      <c r="Q6382" t="s" s="8">
        <f>"http://sharkattackfile.net/spreadsheets/pdf_directory/"&amp;P6382</f>
        <v>57803</v>
      </c>
      <c r="R6382" t="s" s="8">
        <v>57804</v>
      </c>
      <c r="S6382" t="s" s="19">
        <v>57805</v>
      </c>
      <c r="T6382" t="s" s="91">
        <v>57805</v>
      </c>
      <c r="U6382" t="s" s="8">
        <v>57806</v>
      </c>
    </row>
    <row r="6383" s="2" customFormat="1" ht="38.7" customHeight="1">
      <c r="A6383" t="s" s="34">
        <v>57807</v>
      </c>
      <c r="B6383" t="s" s="34">
        <v>45066</v>
      </c>
      <c r="C6383" t="s" s="34">
        <v>3573</v>
      </c>
      <c r="D6383" t="s" s="34">
        <v>229</v>
      </c>
      <c r="E6383" t="s" s="34">
        <v>596</v>
      </c>
      <c r="F6383" t="s" s="34">
        <v>56164</v>
      </c>
      <c r="G6383" t="s" s="34">
        <v>114</v>
      </c>
      <c r="H6383" t="s" s="34">
        <v>57808</v>
      </c>
      <c r="I6383" t="s" s="34">
        <v>28</v>
      </c>
      <c r="J6383" s="34"/>
      <c r="K6383" t="s" s="34">
        <v>28059</v>
      </c>
      <c r="L6383" s="34"/>
      <c r="M6383" t="s" s="34">
        <v>2393</v>
      </c>
      <c r="N6383" t="s" s="34">
        <v>15593</v>
      </c>
      <c r="O6383" t="s" s="34">
        <v>57809</v>
      </c>
      <c r="P6383" t="s" s="91">
        <v>57810</v>
      </c>
      <c r="Q6383" t="s" s="8">
        <f>"http://sharkattackfile.net/spreadsheets/pdf_directory/"&amp;P6383</f>
        <v>57811</v>
      </c>
      <c r="R6383" t="s" s="8">
        <v>57812</v>
      </c>
      <c r="S6383" t="s" s="19">
        <v>57813</v>
      </c>
      <c r="T6383" t="s" s="91">
        <v>57813</v>
      </c>
      <c r="U6383" t="s" s="8">
        <v>57814</v>
      </c>
    </row>
    <row r="6384" s="2" customFormat="1" ht="38.7" customHeight="1">
      <c r="A6384" t="s" s="34">
        <v>57815</v>
      </c>
      <c r="B6384" t="s" s="34">
        <v>45066</v>
      </c>
      <c r="C6384" t="s" s="34">
        <v>3573</v>
      </c>
      <c r="D6384" t="s" s="34">
        <v>23</v>
      </c>
      <c r="E6384" t="s" s="34">
        <v>24</v>
      </c>
      <c r="F6384" t="s" s="34">
        <v>22365</v>
      </c>
      <c r="G6384" t="s" s="34">
        <v>10075</v>
      </c>
      <c r="H6384" t="s" s="34">
        <v>57816</v>
      </c>
      <c r="I6384" t="s" s="34">
        <v>28</v>
      </c>
      <c r="J6384" t="s" s="34">
        <v>200</v>
      </c>
      <c r="K6384" t="s" s="34">
        <v>234</v>
      </c>
      <c r="L6384" s="34"/>
      <c r="M6384" s="34"/>
      <c r="N6384" t="s" s="34">
        <v>15593</v>
      </c>
      <c r="O6384" t="s" s="34">
        <v>57817</v>
      </c>
      <c r="P6384" t="s" s="91">
        <v>57818</v>
      </c>
      <c r="Q6384" t="s" s="8">
        <f>"http://sharkattackfile.net/spreadsheets/pdf_directory/"&amp;P6384</f>
        <v>57819</v>
      </c>
      <c r="R6384" t="s" s="8">
        <v>57820</v>
      </c>
      <c r="S6384" t="s" s="19">
        <v>57821</v>
      </c>
      <c r="T6384" t="s" s="91">
        <v>57821</v>
      </c>
      <c r="U6384" t="s" s="8">
        <v>57822</v>
      </c>
    </row>
    <row r="6385" s="2" customFormat="1" ht="20.7" customHeight="1">
      <c r="A6385" t="s" s="11">
        <v>57823</v>
      </c>
      <c r="B6385" t="s" s="11">
        <v>45066</v>
      </c>
      <c r="C6385" t="s" s="11">
        <v>22</v>
      </c>
      <c r="D6385" t="s" s="11">
        <v>23</v>
      </c>
      <c r="E6385" t="s" s="11">
        <v>1439</v>
      </c>
      <c r="F6385" t="s" s="11">
        <v>57824</v>
      </c>
      <c r="G6385" t="s" s="11">
        <v>10075</v>
      </c>
      <c r="H6385" t="s" s="11">
        <v>57825</v>
      </c>
      <c r="I6385" t="s" s="11">
        <v>28</v>
      </c>
      <c r="J6385" s="11"/>
      <c r="K6385" t="s" s="11">
        <v>57826</v>
      </c>
      <c r="L6385" t="s" s="11">
        <v>159</v>
      </c>
      <c r="M6385" t="s" s="11">
        <v>12406</v>
      </c>
      <c r="N6385" s="11"/>
      <c r="O6385" t="s" s="11">
        <v>63</v>
      </c>
      <c r="P6385" t="s" s="91">
        <v>57827</v>
      </c>
      <c r="Q6385" t="s" s="8">
        <f>"http://sharkattackfile.net/spreadsheets/pdf_directory/"&amp;P6385</f>
        <v>57828</v>
      </c>
      <c r="R6385" t="s" s="8">
        <v>57829</v>
      </c>
      <c r="S6385" t="s" s="19">
        <v>57830</v>
      </c>
      <c r="T6385" t="s" s="91">
        <v>57830</v>
      </c>
      <c r="U6385" t="s" s="8">
        <v>57831</v>
      </c>
    </row>
    <row r="6386" s="2" customFormat="1" ht="29.7" customHeight="1">
      <c r="A6386" t="s" s="11">
        <v>57832</v>
      </c>
      <c r="B6386" t="s" s="11">
        <v>45066</v>
      </c>
      <c r="C6386" t="s" s="11">
        <v>22</v>
      </c>
      <c r="D6386" s="11"/>
      <c r="E6386" t="s" s="11">
        <v>57833</v>
      </c>
      <c r="F6386" s="11"/>
      <c r="G6386" t="s" s="11">
        <v>57834</v>
      </c>
      <c r="H6386" t="s" s="11">
        <v>57835</v>
      </c>
      <c r="I6386" t="s" s="11">
        <v>28</v>
      </c>
      <c r="J6386" t="s" s="11">
        <v>220</v>
      </c>
      <c r="K6386" t="s" s="11">
        <v>234</v>
      </c>
      <c r="L6386" t="s" s="11">
        <v>159</v>
      </c>
      <c r="M6386" s="11"/>
      <c r="N6386" s="11"/>
      <c r="O6386" t="s" s="11">
        <v>57836</v>
      </c>
      <c r="P6386" t="s" s="91">
        <v>57837</v>
      </c>
      <c r="Q6386" t="s" s="8">
        <f>"http://sharkattackfile.net/spreadsheets/pdf_directory/"&amp;P6386</f>
        <v>57838</v>
      </c>
      <c r="R6386" t="s" s="8">
        <v>57839</v>
      </c>
      <c r="S6386" t="s" s="19">
        <v>57840</v>
      </c>
      <c r="T6386" t="s" s="91">
        <v>57840</v>
      </c>
      <c r="U6386" t="s" s="8">
        <v>57841</v>
      </c>
    </row>
    <row r="6387" s="2" customFormat="1" ht="20.7" customHeight="1">
      <c r="A6387" t="s" s="11">
        <v>57842</v>
      </c>
      <c r="B6387" t="s" s="11">
        <v>45066</v>
      </c>
      <c r="C6387" t="s" s="11">
        <v>22</v>
      </c>
      <c r="D6387" t="s" s="11">
        <v>23</v>
      </c>
      <c r="E6387" t="s" s="11">
        <v>3164</v>
      </c>
      <c r="F6387" t="s" s="11">
        <v>57843</v>
      </c>
      <c r="G6387" t="s" s="11">
        <v>114</v>
      </c>
      <c r="H6387" t="s" s="11">
        <v>57844</v>
      </c>
      <c r="I6387" t="s" s="11">
        <v>28</v>
      </c>
      <c r="J6387" s="11"/>
      <c r="K6387" t="s" s="11">
        <v>57845</v>
      </c>
      <c r="L6387" t="s" s="11">
        <v>31</v>
      </c>
      <c r="M6387" s="11"/>
      <c r="N6387" s="11"/>
      <c r="O6387" t="s" s="11">
        <v>57846</v>
      </c>
      <c r="P6387" t="s" s="91">
        <v>57847</v>
      </c>
      <c r="Q6387" t="s" s="8">
        <f>"http://sharkattackfile.net/spreadsheets/pdf_directory/"&amp;P6387</f>
        <v>57848</v>
      </c>
      <c r="R6387" t="s" s="8">
        <v>57849</v>
      </c>
      <c r="S6387" t="s" s="19">
        <v>57850</v>
      </c>
      <c r="T6387" t="s" s="91">
        <v>57850</v>
      </c>
      <c r="U6387" t="s" s="8">
        <v>57851</v>
      </c>
    </row>
    <row r="6388" s="2" customFormat="1" ht="20.7" customHeight="1">
      <c r="A6388" t="s" s="11">
        <v>57852</v>
      </c>
      <c r="B6388" t="s" s="11">
        <v>45066</v>
      </c>
      <c r="C6388" t="s" s="11">
        <v>22</v>
      </c>
      <c r="D6388" s="11"/>
      <c r="E6388" s="11"/>
      <c r="F6388" t="s" s="11">
        <v>14361</v>
      </c>
      <c r="G6388" t="s" s="11">
        <v>10075</v>
      </c>
      <c r="H6388" t="s" s="11">
        <v>57853</v>
      </c>
      <c r="I6388" t="s" s="11">
        <v>28</v>
      </c>
      <c r="J6388" s="11"/>
      <c r="K6388" t="s" s="11">
        <v>16300</v>
      </c>
      <c r="L6388" t="s" s="11">
        <v>31</v>
      </c>
      <c r="M6388" s="11"/>
      <c r="N6388" s="11"/>
      <c r="O6388" t="s" s="11">
        <v>57854</v>
      </c>
      <c r="P6388" t="s" s="91">
        <v>57855</v>
      </c>
      <c r="Q6388" t="s" s="8">
        <f>"http://sharkattackfile.net/spreadsheets/pdf_directory/"&amp;P6388</f>
        <v>57856</v>
      </c>
      <c r="R6388" t="s" s="8">
        <v>57857</v>
      </c>
      <c r="S6388" t="s" s="19">
        <v>57858</v>
      </c>
      <c r="T6388" t="s" s="91">
        <v>57858</v>
      </c>
      <c r="U6388" t="s" s="8">
        <v>57859</v>
      </c>
    </row>
    <row r="6389" s="2" customFormat="1" ht="29.7" customHeight="1">
      <c r="A6389" t="s" s="11">
        <v>57860</v>
      </c>
      <c r="B6389" t="s" s="11">
        <v>45066</v>
      </c>
      <c r="C6389" t="s" s="11">
        <v>22</v>
      </c>
      <c r="D6389" t="s" s="11">
        <v>23</v>
      </c>
      <c r="E6389" t="s" s="11">
        <v>975</v>
      </c>
      <c r="F6389" t="s" s="11">
        <v>56389</v>
      </c>
      <c r="G6389" t="s" s="11">
        <v>45154</v>
      </c>
      <c r="H6389" t="s" s="11">
        <v>57861</v>
      </c>
      <c r="I6389" t="s" s="11">
        <v>28</v>
      </c>
      <c r="J6389" t="s" s="11">
        <v>7062</v>
      </c>
      <c r="K6389" t="s" s="11">
        <v>234</v>
      </c>
      <c r="L6389" t="s" s="11">
        <v>159</v>
      </c>
      <c r="M6389" s="11"/>
      <c r="N6389" s="11"/>
      <c r="O6389" t="s" s="11">
        <v>57862</v>
      </c>
      <c r="P6389" t="s" s="91">
        <v>57863</v>
      </c>
      <c r="Q6389" t="s" s="8">
        <f>"http://sharkattackfile.net/spreadsheets/pdf_directory/"&amp;P6389</f>
        <v>57864</v>
      </c>
      <c r="R6389" t="s" s="8">
        <v>57865</v>
      </c>
      <c r="S6389" t="s" s="19">
        <v>57866</v>
      </c>
      <c r="T6389" t="s" s="91">
        <v>57866</v>
      </c>
      <c r="U6389" t="s" s="8">
        <v>57867</v>
      </c>
    </row>
    <row r="6390" s="2" customFormat="1" ht="65.7" customHeight="1">
      <c r="A6390" s="69">
        <v>1881</v>
      </c>
      <c r="B6390" t="s" s="11">
        <v>45066</v>
      </c>
      <c r="C6390" t="s" s="11">
        <v>22</v>
      </c>
      <c r="D6390" t="s" s="11">
        <v>19291</v>
      </c>
      <c r="E6390" s="11"/>
      <c r="F6390" t="s" s="11">
        <v>57868</v>
      </c>
      <c r="G6390" s="11"/>
      <c r="H6390" s="11"/>
      <c r="I6390" s="11"/>
      <c r="J6390" s="11"/>
      <c r="K6390" t="s" s="11">
        <v>57869</v>
      </c>
      <c r="L6390" t="s" s="11">
        <v>159</v>
      </c>
      <c r="M6390" s="11"/>
      <c r="N6390" s="11"/>
      <c r="O6390" t="s" s="11">
        <v>57870</v>
      </c>
      <c r="P6390" t="s" s="91">
        <v>57871</v>
      </c>
      <c r="Q6390" t="s" s="8">
        <f>"http://sharkattackfile.net/spreadsheets/pdf_directory/"&amp;P6390</f>
        <v>57872</v>
      </c>
      <c r="R6390" t="s" s="8">
        <v>57873</v>
      </c>
      <c r="S6390" t="s" s="19">
        <v>57874</v>
      </c>
      <c r="T6390" t="s" s="91">
        <v>57874</v>
      </c>
      <c r="U6390" t="s" s="8">
        <v>57875</v>
      </c>
    </row>
    <row r="6391" s="2" customFormat="1" ht="20.7" customHeight="1">
      <c r="A6391" t="s" s="112">
        <v>57876</v>
      </c>
      <c r="B6391" t="s" s="112">
        <v>45066</v>
      </c>
      <c r="C6391" t="s" s="112">
        <v>88</v>
      </c>
      <c r="D6391" t="s" s="112">
        <v>3929</v>
      </c>
      <c r="E6391" t="s" s="112">
        <v>29891</v>
      </c>
      <c r="F6391" t="s" s="112">
        <v>36152</v>
      </c>
      <c r="G6391" t="s" s="112">
        <v>31218</v>
      </c>
      <c r="H6391" t="s" s="112">
        <v>27</v>
      </c>
      <c r="I6391" t="s" s="112">
        <v>28</v>
      </c>
      <c r="J6391" s="112"/>
      <c r="K6391" t="s" s="112">
        <v>57877</v>
      </c>
      <c r="L6391" t="s" s="112">
        <v>31</v>
      </c>
      <c r="M6391" s="112"/>
      <c r="N6391" t="s" s="112">
        <v>14170</v>
      </c>
      <c r="O6391" t="s" s="112">
        <v>57878</v>
      </c>
      <c r="P6391" t="s" s="91">
        <v>57879</v>
      </c>
      <c r="Q6391" t="s" s="8">
        <f>"http://sharkattackfile.net/spreadsheets/pdf_directory/"&amp;P6391</f>
        <v>57880</v>
      </c>
      <c r="R6391" t="s" s="8">
        <v>57881</v>
      </c>
      <c r="S6391" t="s" s="19">
        <v>57882</v>
      </c>
      <c r="T6391" t="s" s="91">
        <v>57882</v>
      </c>
      <c r="U6391" t="s" s="8">
        <v>57883</v>
      </c>
    </row>
    <row r="6392" s="2" customFormat="1" ht="29.7" customHeight="1">
      <c r="A6392" t="s" s="11">
        <v>57884</v>
      </c>
      <c r="B6392" t="s" s="11">
        <v>45076</v>
      </c>
      <c r="C6392" t="s" s="11">
        <v>22</v>
      </c>
      <c r="D6392" t="s" s="11">
        <v>229</v>
      </c>
      <c r="E6392" t="s" s="11">
        <v>401</v>
      </c>
      <c r="F6392" t="s" s="11">
        <v>57885</v>
      </c>
      <c r="G6392" t="s" s="11">
        <v>114</v>
      </c>
      <c r="H6392" t="s" s="11">
        <v>57886</v>
      </c>
      <c r="I6392" t="s" s="11">
        <v>28</v>
      </c>
      <c r="J6392" t="s" s="11">
        <v>7110</v>
      </c>
      <c r="K6392" t="s" s="11">
        <v>57887</v>
      </c>
      <c r="L6392" t="s" s="11">
        <v>159</v>
      </c>
      <c r="M6392" t="s" s="11">
        <v>241</v>
      </c>
      <c r="N6392" t="s" s="11">
        <v>375</v>
      </c>
      <c r="O6392" t="s" s="11">
        <v>57888</v>
      </c>
      <c r="P6392" t="s" s="91">
        <v>57889</v>
      </c>
      <c r="Q6392" t="s" s="8">
        <f>"http://sharkattackfile.net/spreadsheets/pdf_directory/"&amp;P6392</f>
        <v>57890</v>
      </c>
      <c r="R6392" t="s" s="8">
        <v>57891</v>
      </c>
      <c r="S6392" t="s" s="19">
        <v>57892</v>
      </c>
      <c r="T6392" t="s" s="91">
        <v>57892</v>
      </c>
      <c r="U6392" t="s" s="8">
        <v>57893</v>
      </c>
    </row>
    <row r="6393" s="2" customFormat="1" ht="38.7" customHeight="1">
      <c r="A6393" t="s" s="61">
        <v>57894</v>
      </c>
      <c r="B6393" t="s" s="61">
        <v>45076</v>
      </c>
      <c r="C6393" t="s" s="61">
        <v>501</v>
      </c>
      <c r="D6393" t="s" s="61">
        <v>229</v>
      </c>
      <c r="E6393" t="s" s="61">
        <v>596</v>
      </c>
      <c r="F6393" t="s" s="61">
        <v>18074</v>
      </c>
      <c r="G6393" t="s" s="61">
        <v>57895</v>
      </c>
      <c r="H6393" t="s" s="61">
        <v>57896</v>
      </c>
      <c r="I6393" t="s" s="61">
        <v>28</v>
      </c>
      <c r="J6393" s="61"/>
      <c r="K6393" t="s" s="61">
        <v>57897</v>
      </c>
      <c r="L6393" t="s" s="61">
        <v>159</v>
      </c>
      <c r="M6393" s="61"/>
      <c r="N6393" s="61"/>
      <c r="O6393" t="s" s="61">
        <v>57898</v>
      </c>
      <c r="P6393" t="s" s="91">
        <v>57899</v>
      </c>
      <c r="Q6393" t="s" s="8">
        <f>"http://sharkattackfile.net/spreadsheets/pdf_directory/"&amp;P6393</f>
        <v>57900</v>
      </c>
      <c r="R6393" t="s" s="8">
        <v>57901</v>
      </c>
      <c r="S6393" t="s" s="19">
        <v>57902</v>
      </c>
      <c r="T6393" t="s" s="91">
        <v>57902</v>
      </c>
      <c r="U6393" t="s" s="8">
        <v>57903</v>
      </c>
    </row>
    <row r="6394" s="2" customFormat="1" ht="20.7" customHeight="1">
      <c r="A6394" t="s" s="11">
        <v>57904</v>
      </c>
      <c r="B6394" t="s" s="11">
        <v>45076</v>
      </c>
      <c r="C6394" t="s" s="11">
        <v>22</v>
      </c>
      <c r="D6394" t="s" s="11">
        <v>6644</v>
      </c>
      <c r="E6394" s="11"/>
      <c r="F6394" s="11"/>
      <c r="G6394" t="s" s="11">
        <v>57905</v>
      </c>
      <c r="H6394" t="s" s="11">
        <v>57906</v>
      </c>
      <c r="I6394" t="s" s="11">
        <v>28</v>
      </c>
      <c r="J6394" s="11"/>
      <c r="K6394" t="s" s="11">
        <v>57907</v>
      </c>
      <c r="L6394" t="s" s="11">
        <v>159</v>
      </c>
      <c r="M6394" t="s" s="11">
        <v>1371</v>
      </c>
      <c r="N6394" s="11"/>
      <c r="O6394" t="s" s="11">
        <v>57908</v>
      </c>
      <c r="P6394" t="s" s="91">
        <v>57909</v>
      </c>
      <c r="Q6394" t="s" s="8">
        <f>"http://sharkattackfile.net/spreadsheets/pdf_directory/"&amp;P6394</f>
        <v>57910</v>
      </c>
      <c r="R6394" t="s" s="8">
        <v>57911</v>
      </c>
      <c r="S6394" t="s" s="19">
        <v>57912</v>
      </c>
      <c r="T6394" t="s" s="91">
        <v>57912</v>
      </c>
      <c r="U6394" t="s" s="8">
        <v>57913</v>
      </c>
    </row>
    <row r="6395" s="2" customFormat="1" ht="20.7" customHeight="1">
      <c r="A6395" t="s" s="112">
        <v>57914</v>
      </c>
      <c r="B6395" t="s" s="112">
        <v>45076</v>
      </c>
      <c r="C6395" t="s" s="112">
        <v>88</v>
      </c>
      <c r="D6395" t="s" s="112">
        <v>23</v>
      </c>
      <c r="E6395" t="s" s="112">
        <v>105</v>
      </c>
      <c r="F6395" t="s" s="112">
        <v>2001</v>
      </c>
      <c r="G6395" t="s" s="112">
        <v>8656</v>
      </c>
      <c r="H6395" t="s" s="112">
        <v>57915</v>
      </c>
      <c r="I6395" t="s" s="112">
        <v>28</v>
      </c>
      <c r="J6395" s="112"/>
      <c r="K6395" t="s" s="112">
        <v>57916</v>
      </c>
      <c r="L6395" t="s" s="112">
        <v>31</v>
      </c>
      <c r="M6395" t="s" s="112">
        <v>85</v>
      </c>
      <c r="N6395" t="s" s="112">
        <v>5378</v>
      </c>
      <c r="O6395" t="s" s="112">
        <v>57917</v>
      </c>
      <c r="P6395" t="s" s="91">
        <v>57918</v>
      </c>
      <c r="Q6395" t="s" s="8">
        <f>"http://sharkattackfile.net/spreadsheets/pdf_directory/"&amp;P6395</f>
        <v>57919</v>
      </c>
      <c r="R6395" t="s" s="8">
        <v>57920</v>
      </c>
      <c r="S6395" t="s" s="19">
        <v>57921</v>
      </c>
      <c r="T6395" t="s" s="91">
        <v>57921</v>
      </c>
      <c r="U6395" t="s" s="8">
        <v>57922</v>
      </c>
    </row>
    <row r="6396" s="2" customFormat="1" ht="38.7" customHeight="1">
      <c r="A6396" t="s" s="11">
        <v>57923</v>
      </c>
      <c r="B6396" t="s" s="11">
        <v>45076</v>
      </c>
      <c r="C6396" t="s" s="11">
        <v>22</v>
      </c>
      <c r="D6396" t="s" s="11">
        <v>19291</v>
      </c>
      <c r="E6396" t="s" s="11">
        <v>48722</v>
      </c>
      <c r="F6396" t="s" s="11">
        <v>57924</v>
      </c>
      <c r="G6396" s="11"/>
      <c r="H6396" t="s" s="11">
        <v>57925</v>
      </c>
      <c r="I6396" t="s" s="11">
        <v>28</v>
      </c>
      <c r="J6396" s="69">
        <v>20</v>
      </c>
      <c r="K6396" t="s" s="11">
        <v>57926</v>
      </c>
      <c r="L6396" t="s" s="11">
        <v>31</v>
      </c>
      <c r="M6396" t="s" s="11">
        <v>187</v>
      </c>
      <c r="N6396" s="11"/>
      <c r="O6396" t="s" s="11">
        <v>57927</v>
      </c>
      <c r="P6396" t="s" s="91">
        <v>57928</v>
      </c>
      <c r="Q6396" t="s" s="8">
        <f>"http://sharkattackfile.net/spreadsheets/pdf_directory/"&amp;P6396</f>
        <v>57929</v>
      </c>
      <c r="R6396" t="s" s="8">
        <v>57930</v>
      </c>
      <c r="S6396" t="s" s="19">
        <v>57931</v>
      </c>
      <c r="T6396" t="s" s="91">
        <v>57931</v>
      </c>
      <c r="U6396" t="s" s="8">
        <v>57932</v>
      </c>
    </row>
    <row r="6397" s="2" customFormat="1" ht="29.7" customHeight="1">
      <c r="A6397" t="s" s="11">
        <v>57933</v>
      </c>
      <c r="B6397" t="s" s="11">
        <v>45076</v>
      </c>
      <c r="C6397" t="s" s="11">
        <v>22</v>
      </c>
      <c r="D6397" t="s" s="11">
        <v>19291</v>
      </c>
      <c r="E6397" t="s" s="11">
        <v>48722</v>
      </c>
      <c r="F6397" t="s" s="11">
        <v>57934</v>
      </c>
      <c r="G6397" t="s" s="11">
        <v>57935</v>
      </c>
      <c r="H6397" t="s" s="11">
        <v>57936</v>
      </c>
      <c r="I6397" t="s" s="11">
        <v>101</v>
      </c>
      <c r="J6397" s="69">
        <v>60</v>
      </c>
      <c r="K6397" t="s" s="11">
        <v>57937</v>
      </c>
      <c r="L6397" t="s" s="11">
        <v>31</v>
      </c>
      <c r="M6397" s="11"/>
      <c r="N6397" s="11"/>
      <c r="O6397" t="s" s="11">
        <v>57938</v>
      </c>
      <c r="P6397" t="s" s="91">
        <v>57939</v>
      </c>
      <c r="Q6397" t="s" s="8">
        <f>"http://sharkattackfile.net/spreadsheets/pdf_directory/"&amp;P6397</f>
        <v>57940</v>
      </c>
      <c r="R6397" t="s" s="8">
        <v>57941</v>
      </c>
      <c r="S6397" t="s" s="19">
        <v>57942</v>
      </c>
      <c r="T6397" t="s" s="91">
        <v>57942</v>
      </c>
      <c r="U6397" t="s" s="8">
        <v>57943</v>
      </c>
    </row>
    <row r="6398" s="2" customFormat="1" ht="38.7" customHeight="1">
      <c r="A6398" t="s" s="34">
        <v>57944</v>
      </c>
      <c r="B6398" t="s" s="34">
        <v>45076</v>
      </c>
      <c r="C6398" t="s" s="34">
        <v>3573</v>
      </c>
      <c r="D6398" t="s" s="34">
        <v>329</v>
      </c>
      <c r="E6398" t="s" s="34">
        <v>14941</v>
      </c>
      <c r="F6398" t="s" s="34">
        <v>35035</v>
      </c>
      <c r="G6398" s="34"/>
      <c r="H6398" t="s" s="34">
        <v>57945</v>
      </c>
      <c r="I6398" t="s" s="34">
        <v>28</v>
      </c>
      <c r="J6398" s="34"/>
      <c r="K6398" t="s" s="34">
        <v>57946</v>
      </c>
      <c r="L6398" s="34"/>
      <c r="M6398" s="34"/>
      <c r="N6398" t="s" s="34">
        <v>15593</v>
      </c>
      <c r="O6398" t="s" s="34">
        <v>57947</v>
      </c>
      <c r="P6398" t="s" s="91">
        <v>57948</v>
      </c>
      <c r="Q6398" t="s" s="8">
        <f>"http://sharkattackfile.net/spreadsheets/pdf_directory/"&amp;P6398</f>
        <v>57949</v>
      </c>
      <c r="R6398" t="s" s="8">
        <v>57950</v>
      </c>
      <c r="S6398" t="s" s="19">
        <v>57951</v>
      </c>
      <c r="T6398" t="s" s="91">
        <v>57951</v>
      </c>
      <c r="U6398" t="s" s="8">
        <v>57952</v>
      </c>
    </row>
    <row r="6399" s="2" customFormat="1" ht="38.7" customHeight="1">
      <c r="A6399" t="s" s="11">
        <v>57953</v>
      </c>
      <c r="B6399" t="s" s="11">
        <v>45076</v>
      </c>
      <c r="C6399" t="s" s="11">
        <v>22</v>
      </c>
      <c r="D6399" t="s" s="11">
        <v>19291</v>
      </c>
      <c r="E6399" t="s" s="11">
        <v>48722</v>
      </c>
      <c r="F6399" t="s" s="11">
        <v>57954</v>
      </c>
      <c r="G6399" t="s" s="11">
        <v>57935</v>
      </c>
      <c r="H6399" t="s" s="11">
        <v>57955</v>
      </c>
      <c r="I6399" t="s" s="11">
        <v>28</v>
      </c>
      <c r="J6399" s="11"/>
      <c r="K6399" t="s" s="11">
        <v>57956</v>
      </c>
      <c r="L6399" t="s" s="11">
        <v>159</v>
      </c>
      <c r="M6399" t="s" s="11">
        <v>468</v>
      </c>
      <c r="N6399" s="11"/>
      <c r="O6399" t="s" s="11">
        <v>57957</v>
      </c>
      <c r="P6399" t="s" s="91">
        <v>57958</v>
      </c>
      <c r="Q6399" t="s" s="8">
        <f>"http://sharkattackfile.net/spreadsheets/pdf_directory/"&amp;P6399</f>
        <v>57959</v>
      </c>
      <c r="R6399" t="s" s="8">
        <v>57960</v>
      </c>
      <c r="S6399" t="s" s="19">
        <v>57961</v>
      </c>
      <c r="T6399" t="s" s="91">
        <v>57961</v>
      </c>
      <c r="U6399" t="s" s="8">
        <v>57962</v>
      </c>
    </row>
    <row r="6400" s="2" customFormat="1" ht="29.7" customHeight="1">
      <c r="A6400" t="s" s="11">
        <v>57953</v>
      </c>
      <c r="B6400" t="s" s="11">
        <v>45076</v>
      </c>
      <c r="C6400" t="s" s="11">
        <v>22</v>
      </c>
      <c r="D6400" t="s" s="11">
        <v>19291</v>
      </c>
      <c r="E6400" t="s" s="11">
        <v>48722</v>
      </c>
      <c r="F6400" t="s" s="11">
        <v>57963</v>
      </c>
      <c r="G6400" t="s" s="11">
        <v>10075</v>
      </c>
      <c r="H6400" t="s" s="11">
        <v>57964</v>
      </c>
      <c r="I6400" t="s" s="11">
        <v>28</v>
      </c>
      <c r="J6400" s="69">
        <v>11</v>
      </c>
      <c r="K6400" t="s" s="11">
        <v>57965</v>
      </c>
      <c r="L6400" t="s" s="11">
        <v>159</v>
      </c>
      <c r="M6400" t="s" s="11">
        <v>486</v>
      </c>
      <c r="N6400" s="11"/>
      <c r="O6400" t="s" s="11">
        <v>57966</v>
      </c>
      <c r="P6400" t="s" s="91">
        <v>57967</v>
      </c>
      <c r="Q6400" t="s" s="8">
        <f>"http://sharkattackfile.net/spreadsheets/pdf_directory/"&amp;P6400</f>
        <v>57968</v>
      </c>
      <c r="R6400" t="s" s="8">
        <v>57969</v>
      </c>
      <c r="S6400" t="s" s="19">
        <v>57970</v>
      </c>
      <c r="T6400" t="s" s="91">
        <v>57970</v>
      </c>
      <c r="U6400" t="s" s="8">
        <v>57971</v>
      </c>
    </row>
    <row r="6401" s="2" customFormat="1" ht="38.7" customHeight="1">
      <c r="A6401" t="s" s="112">
        <v>57972</v>
      </c>
      <c r="B6401" t="s" s="112">
        <v>45076</v>
      </c>
      <c r="C6401" t="s" s="112">
        <v>88</v>
      </c>
      <c r="D6401" t="s" s="112">
        <v>229</v>
      </c>
      <c r="E6401" t="s" s="112">
        <v>596</v>
      </c>
      <c r="F6401" t="s" s="112">
        <v>57973</v>
      </c>
      <c r="G6401" t="s" s="112">
        <v>139</v>
      </c>
      <c r="H6401" t="s" s="112">
        <v>57974</v>
      </c>
      <c r="I6401" s="112"/>
      <c r="J6401" s="112"/>
      <c r="K6401" t="s" s="112">
        <v>52358</v>
      </c>
      <c r="L6401" t="s" s="112">
        <v>31</v>
      </c>
      <c r="M6401" t="s" s="112">
        <v>170</v>
      </c>
      <c r="N6401" t="s" s="112">
        <v>3451</v>
      </c>
      <c r="O6401" t="s" s="112">
        <v>57975</v>
      </c>
      <c r="P6401" t="s" s="91">
        <v>57976</v>
      </c>
      <c r="Q6401" t="s" s="8">
        <f>"http://sharkattackfile.net/spreadsheets/pdf_directory/"&amp;P6401</f>
        <v>57977</v>
      </c>
      <c r="R6401" t="s" s="8">
        <v>57978</v>
      </c>
      <c r="S6401" t="s" s="19">
        <v>57979</v>
      </c>
      <c r="T6401" t="s" s="91">
        <v>57979</v>
      </c>
      <c r="U6401" t="s" s="8">
        <v>57980</v>
      </c>
    </row>
    <row r="6402" s="2" customFormat="1" ht="20.7" customHeight="1">
      <c r="A6402" t="s" s="11">
        <v>57981</v>
      </c>
      <c r="B6402" t="s" s="11">
        <v>45076</v>
      </c>
      <c r="C6402" t="s" s="11">
        <v>22</v>
      </c>
      <c r="D6402" t="s" s="11">
        <v>229</v>
      </c>
      <c r="E6402" t="s" s="11">
        <v>596</v>
      </c>
      <c r="F6402" t="s" s="11">
        <v>57982</v>
      </c>
      <c r="G6402" t="s" s="11">
        <v>10075</v>
      </c>
      <c r="H6402" t="s" s="11">
        <v>57983</v>
      </c>
      <c r="I6402" t="s" s="11">
        <v>101</v>
      </c>
      <c r="J6402" t="s" s="11">
        <v>239</v>
      </c>
      <c r="K6402" t="s" s="11">
        <v>297</v>
      </c>
      <c r="L6402" t="s" s="11">
        <v>31</v>
      </c>
      <c r="M6402" s="11"/>
      <c r="N6402" s="11"/>
      <c r="O6402" t="s" s="11">
        <v>57984</v>
      </c>
      <c r="P6402" t="s" s="91">
        <v>57985</v>
      </c>
      <c r="Q6402" t="s" s="8">
        <f>"http://sharkattackfile.net/spreadsheets/pdf_directory/"&amp;P6402</f>
        <v>57986</v>
      </c>
      <c r="R6402" t="s" s="8">
        <v>57987</v>
      </c>
      <c r="S6402" t="s" s="19">
        <v>57988</v>
      </c>
      <c r="T6402" t="s" s="91">
        <v>57988</v>
      </c>
      <c r="U6402" t="s" s="8">
        <v>57989</v>
      </c>
    </row>
    <row r="6403" s="2" customFormat="1" ht="38.7" customHeight="1">
      <c r="A6403" t="s" s="34">
        <v>57990</v>
      </c>
      <c r="B6403" t="s" s="34">
        <v>45076</v>
      </c>
      <c r="C6403" t="s" s="34">
        <v>3573</v>
      </c>
      <c r="D6403" t="s" s="34">
        <v>57991</v>
      </c>
      <c r="E6403" s="34"/>
      <c r="F6403" s="34"/>
      <c r="G6403" t="s" s="34">
        <v>53187</v>
      </c>
      <c r="H6403" t="s" s="34">
        <v>27</v>
      </c>
      <c r="I6403" t="s" s="34">
        <v>28</v>
      </c>
      <c r="J6403" s="34"/>
      <c r="K6403" t="s" s="34">
        <v>48834</v>
      </c>
      <c r="L6403" s="34"/>
      <c r="M6403" s="34"/>
      <c r="N6403" t="s" s="34">
        <v>15593</v>
      </c>
      <c r="O6403" t="s" s="34">
        <v>5132</v>
      </c>
      <c r="P6403" t="s" s="91">
        <v>57992</v>
      </c>
      <c r="Q6403" t="s" s="8">
        <f>"http://sharkattackfile.net/spreadsheets/pdf_directory/"&amp;P6403</f>
        <v>57993</v>
      </c>
      <c r="R6403" t="s" s="8">
        <v>57994</v>
      </c>
      <c r="S6403" t="s" s="19">
        <v>57995</v>
      </c>
      <c r="T6403" t="s" s="91">
        <v>57995</v>
      </c>
      <c r="U6403" t="s" s="8">
        <v>57996</v>
      </c>
    </row>
    <row r="6404" s="2" customFormat="1" ht="20.7" customHeight="1">
      <c r="A6404" t="s" s="34">
        <v>57997</v>
      </c>
      <c r="B6404" t="s" s="34">
        <v>45076</v>
      </c>
      <c r="C6404" t="s" s="34">
        <v>3573</v>
      </c>
      <c r="D6404" t="s" s="34">
        <v>23</v>
      </c>
      <c r="E6404" t="s" s="34">
        <v>24</v>
      </c>
      <c r="F6404" t="s" s="34">
        <v>57998</v>
      </c>
      <c r="G6404" s="34"/>
      <c r="H6404" t="s" s="34">
        <v>57999</v>
      </c>
      <c r="I6404" t="s" s="34">
        <v>28</v>
      </c>
      <c r="J6404" s="34"/>
      <c r="K6404" t="s" s="34">
        <v>14140</v>
      </c>
      <c r="L6404" s="34"/>
      <c r="M6404" s="34"/>
      <c r="N6404" t="s" s="34">
        <v>3573</v>
      </c>
      <c r="O6404" t="s" s="34">
        <v>58000</v>
      </c>
      <c r="P6404" t="s" s="91">
        <v>58001</v>
      </c>
      <c r="Q6404" t="s" s="8">
        <f>"http://sharkattackfile.net/spreadsheets/pdf_directory/"&amp;P6404</f>
        <v>58002</v>
      </c>
      <c r="R6404" t="s" s="8">
        <v>58003</v>
      </c>
      <c r="S6404" t="s" s="19">
        <v>58004</v>
      </c>
      <c r="T6404" t="s" s="91">
        <v>58004</v>
      </c>
      <c r="U6404" t="s" s="8">
        <v>58005</v>
      </c>
    </row>
    <row r="6405" s="2" customFormat="1" ht="20.7" customHeight="1">
      <c r="A6405" t="s" s="11">
        <v>57997</v>
      </c>
      <c r="B6405" t="s" s="11">
        <v>45076</v>
      </c>
      <c r="C6405" t="s" s="11">
        <v>22</v>
      </c>
      <c r="D6405" t="s" s="11">
        <v>4794</v>
      </c>
      <c r="E6405" t="s" s="11">
        <v>39265</v>
      </c>
      <c r="F6405" t="s" s="11">
        <v>47444</v>
      </c>
      <c r="G6405" s="11"/>
      <c r="H6405" t="s" s="11">
        <v>9091</v>
      </c>
      <c r="I6405" t="s" s="11">
        <v>28</v>
      </c>
      <c r="J6405" s="11"/>
      <c r="K6405" t="s" s="11">
        <v>58006</v>
      </c>
      <c r="L6405" t="s" s="11">
        <v>31</v>
      </c>
      <c r="M6405" s="11"/>
      <c r="N6405" s="11"/>
      <c r="O6405" t="s" s="11">
        <v>58007</v>
      </c>
      <c r="P6405" t="s" s="91">
        <v>58008</v>
      </c>
      <c r="Q6405" t="s" s="8">
        <f>"http://sharkattackfile.net/spreadsheets/pdf_directory/"&amp;P6405</f>
        <v>58009</v>
      </c>
      <c r="R6405" t="s" s="8">
        <v>58010</v>
      </c>
      <c r="S6405" t="s" s="19">
        <v>58011</v>
      </c>
      <c r="T6405" t="s" s="91">
        <v>58011</v>
      </c>
      <c r="U6405" t="s" s="8">
        <v>58012</v>
      </c>
    </row>
    <row r="6406" s="2" customFormat="1" ht="20.7" customHeight="1">
      <c r="A6406" s="69">
        <v>1880</v>
      </c>
      <c r="B6406" t="s" s="11">
        <v>45076</v>
      </c>
      <c r="C6406" t="s" s="11">
        <v>22</v>
      </c>
      <c r="D6406" t="s" s="11">
        <v>1036</v>
      </c>
      <c r="E6406" t="s" s="11">
        <v>1037</v>
      </c>
      <c r="F6406" t="s" s="11">
        <v>58013</v>
      </c>
      <c r="G6406" s="11"/>
      <c r="H6406" t="s" s="11">
        <v>27</v>
      </c>
      <c r="I6406" t="s" s="11">
        <v>28</v>
      </c>
      <c r="J6406" s="11"/>
      <c r="K6406" t="s" s="11">
        <v>50700</v>
      </c>
      <c r="L6406" t="s" s="11">
        <v>31</v>
      </c>
      <c r="M6406" s="11"/>
      <c r="N6406" s="11"/>
      <c r="O6406" t="s" s="11">
        <v>58014</v>
      </c>
      <c r="P6406" t="s" s="91">
        <v>58015</v>
      </c>
      <c r="Q6406" t="s" s="8">
        <f>"http://sharkattackfile.net/spreadsheets/pdf_directory/"&amp;P6406</f>
        <v>58016</v>
      </c>
      <c r="R6406" t="s" s="8">
        <v>58017</v>
      </c>
      <c r="S6406" t="s" s="19">
        <v>58018</v>
      </c>
      <c r="T6406" t="s" s="91">
        <v>58018</v>
      </c>
      <c r="U6406" t="s" s="8">
        <v>58019</v>
      </c>
    </row>
    <row r="6407" s="2" customFormat="1" ht="20.7" customHeight="1">
      <c r="A6407" t="s" s="11">
        <v>58020</v>
      </c>
      <c r="B6407" t="s" s="11">
        <v>45086</v>
      </c>
      <c r="C6407" t="s" s="11">
        <v>22</v>
      </c>
      <c r="D6407" t="s" s="11">
        <v>19291</v>
      </c>
      <c r="E6407" t="s" s="11">
        <v>58021</v>
      </c>
      <c r="F6407" t="s" s="11">
        <v>58022</v>
      </c>
      <c r="G6407" t="s" s="11">
        <v>114</v>
      </c>
      <c r="H6407" t="s" s="11">
        <v>58023</v>
      </c>
      <c r="I6407" t="s" s="11">
        <v>28</v>
      </c>
      <c r="J6407" t="s" s="11">
        <v>7062</v>
      </c>
      <c r="K6407" t="s" s="11">
        <v>234</v>
      </c>
      <c r="L6407" t="s" s="11">
        <v>159</v>
      </c>
      <c r="M6407" s="11"/>
      <c r="N6407" t="s" s="11">
        <v>50036</v>
      </c>
      <c r="O6407" t="s" s="11">
        <v>58024</v>
      </c>
      <c r="P6407" t="s" s="91">
        <v>58025</v>
      </c>
      <c r="Q6407" t="s" s="8">
        <f>"http://sharkattackfile.net/spreadsheets/pdf_directory/"&amp;P6407</f>
        <v>58026</v>
      </c>
      <c r="R6407" t="s" s="8">
        <v>58027</v>
      </c>
      <c r="S6407" t="s" s="19">
        <v>58028</v>
      </c>
      <c r="T6407" t="s" s="91">
        <v>58028</v>
      </c>
      <c r="U6407" t="s" s="8">
        <v>58029</v>
      </c>
    </row>
    <row r="6408" s="2" customFormat="1" ht="29.7" customHeight="1">
      <c r="A6408" t="s" s="11">
        <v>58030</v>
      </c>
      <c r="B6408" t="s" s="11">
        <v>45086</v>
      </c>
      <c r="C6408" t="s" s="11">
        <v>22</v>
      </c>
      <c r="D6408" t="s" s="11">
        <v>229</v>
      </c>
      <c r="E6408" t="s" s="11">
        <v>596</v>
      </c>
      <c r="F6408" t="s" s="11">
        <v>58031</v>
      </c>
      <c r="G6408" t="s" s="11">
        <v>114</v>
      </c>
      <c r="H6408" t="s" s="11">
        <v>58032</v>
      </c>
      <c r="I6408" t="s" s="11">
        <v>28</v>
      </c>
      <c r="J6408" s="11"/>
      <c r="K6408" t="s" s="11">
        <v>7507</v>
      </c>
      <c r="L6408" t="s" s="11">
        <v>31</v>
      </c>
      <c r="M6408" s="11"/>
      <c r="N6408" s="11"/>
      <c r="O6408" t="s" s="11">
        <v>58033</v>
      </c>
      <c r="P6408" t="s" s="91">
        <v>58034</v>
      </c>
      <c r="Q6408" t="s" s="8">
        <f>"http://sharkattackfile.net/spreadsheets/pdf_directory/"&amp;P6408</f>
        <v>58035</v>
      </c>
      <c r="R6408" t="s" s="8">
        <v>58036</v>
      </c>
      <c r="S6408" t="s" s="19">
        <v>58037</v>
      </c>
      <c r="T6408" t="s" s="91">
        <v>58037</v>
      </c>
      <c r="U6408" t="s" s="8">
        <v>58038</v>
      </c>
    </row>
    <row r="6409" s="2" customFormat="1" ht="29.7" customHeight="1">
      <c r="A6409" t="s" s="36">
        <v>58039</v>
      </c>
      <c r="B6409" t="s" s="36">
        <v>45086</v>
      </c>
      <c r="C6409" t="s" s="36">
        <v>211</v>
      </c>
      <c r="D6409" t="s" s="36">
        <v>2562</v>
      </c>
      <c r="E6409" t="s" s="36">
        <v>51061</v>
      </c>
      <c r="F6409" t="s" s="36">
        <v>58040</v>
      </c>
      <c r="G6409" t="s" s="36">
        <v>139</v>
      </c>
      <c r="H6409" s="36"/>
      <c r="I6409" s="36"/>
      <c r="J6409" s="36"/>
      <c r="K6409" t="s" s="36">
        <v>58041</v>
      </c>
      <c r="L6409" t="s" s="36">
        <v>31</v>
      </c>
      <c r="M6409" s="36"/>
      <c r="N6409" t="s" s="36">
        <v>3503</v>
      </c>
      <c r="O6409" t="s" s="36">
        <v>5132</v>
      </c>
      <c r="P6409" t="s" s="91">
        <v>58042</v>
      </c>
      <c r="Q6409" t="s" s="8">
        <f>"http://sharkattackfile.net/spreadsheets/pdf_directory/"&amp;P6409</f>
        <v>58043</v>
      </c>
      <c r="R6409" t="s" s="8">
        <v>58044</v>
      </c>
      <c r="S6409" t="s" s="19">
        <v>58045</v>
      </c>
      <c r="T6409" t="s" s="91">
        <v>58045</v>
      </c>
      <c r="U6409" t="s" s="8">
        <v>58046</v>
      </c>
    </row>
    <row r="6410" s="2" customFormat="1" ht="20.7" customHeight="1">
      <c r="A6410" t="s" s="61">
        <v>58047</v>
      </c>
      <c r="B6410" t="s" s="61">
        <v>45086</v>
      </c>
      <c r="C6410" t="s" s="61">
        <v>501</v>
      </c>
      <c r="D6410" t="s" s="61">
        <v>389</v>
      </c>
      <c r="E6410" t="s" s="61">
        <v>37698</v>
      </c>
      <c r="F6410" t="s" s="61">
        <v>58048</v>
      </c>
      <c r="G6410" s="61"/>
      <c r="H6410" t="s" s="61">
        <v>58049</v>
      </c>
      <c r="I6410" t="s" s="61">
        <v>28</v>
      </c>
      <c r="J6410" s="61"/>
      <c r="K6410" t="s" s="61">
        <v>58050</v>
      </c>
      <c r="L6410" t="s" s="61">
        <v>31</v>
      </c>
      <c r="M6410" s="61"/>
      <c r="N6410" s="61"/>
      <c r="O6410" t="s" s="61">
        <v>58051</v>
      </c>
      <c r="P6410" t="s" s="91">
        <v>58052</v>
      </c>
      <c r="Q6410" t="s" s="8">
        <f>"http://sharkattackfile.net/spreadsheets/pdf_directory/"&amp;P6410</f>
        <v>58053</v>
      </c>
      <c r="R6410" t="s" s="8">
        <v>58054</v>
      </c>
      <c r="S6410" t="s" s="19">
        <v>58055</v>
      </c>
      <c r="T6410" t="s" s="91">
        <v>58055</v>
      </c>
      <c r="U6410" t="s" s="8">
        <v>58056</v>
      </c>
    </row>
    <row r="6411" s="2" customFormat="1" ht="20.7" customHeight="1">
      <c r="A6411" t="s" s="11">
        <v>58057</v>
      </c>
      <c r="B6411" t="s" s="11">
        <v>45086</v>
      </c>
      <c r="C6411" t="s" s="11">
        <v>22</v>
      </c>
      <c r="D6411" t="s" s="11">
        <v>23</v>
      </c>
      <c r="E6411" t="s" s="11">
        <v>481</v>
      </c>
      <c r="F6411" t="s" s="11">
        <v>58058</v>
      </c>
      <c r="G6411" t="s" s="11">
        <v>10075</v>
      </c>
      <c r="H6411" t="s" s="11">
        <v>58059</v>
      </c>
      <c r="I6411" t="s" s="11">
        <v>28</v>
      </c>
      <c r="J6411" s="11"/>
      <c r="K6411" t="s" s="11">
        <v>9049</v>
      </c>
      <c r="L6411" t="s" s="11">
        <v>31</v>
      </c>
      <c r="M6411" s="11"/>
      <c r="N6411" s="11"/>
      <c r="O6411" t="s" s="11">
        <v>58060</v>
      </c>
      <c r="P6411" t="s" s="91">
        <v>58061</v>
      </c>
      <c r="Q6411" t="s" s="8">
        <f>"http://sharkattackfile.net/spreadsheets/pdf_directory/"&amp;P6411</f>
        <v>58062</v>
      </c>
      <c r="R6411" t="s" s="8">
        <v>58063</v>
      </c>
      <c r="S6411" t="s" s="19">
        <v>58064</v>
      </c>
      <c r="T6411" t="s" s="91">
        <v>58064</v>
      </c>
      <c r="U6411" t="s" s="8">
        <v>58065</v>
      </c>
    </row>
    <row r="6412" s="2" customFormat="1" ht="13.55" customHeight="1">
      <c r="A6412" t="s" s="11">
        <v>58066</v>
      </c>
      <c r="B6412" t="s" s="11">
        <v>45086</v>
      </c>
      <c r="C6412" t="s" s="11">
        <v>22</v>
      </c>
      <c r="D6412" t="s" s="11">
        <v>1036</v>
      </c>
      <c r="E6412" t="s" s="11">
        <v>1281</v>
      </c>
      <c r="F6412" t="s" s="11">
        <v>58067</v>
      </c>
      <c r="G6412" t="s" s="11">
        <v>107</v>
      </c>
      <c r="H6412" t="s" s="11">
        <v>58068</v>
      </c>
      <c r="I6412" t="s" s="11">
        <v>28</v>
      </c>
      <c r="J6412" t="s" s="11">
        <v>527</v>
      </c>
      <c r="K6412" t="s" s="11">
        <v>234</v>
      </c>
      <c r="L6412" t="s" s="11">
        <v>159</v>
      </c>
      <c r="M6412" s="11"/>
      <c r="N6412" s="11"/>
      <c r="O6412" t="s" s="11">
        <v>58069</v>
      </c>
      <c r="P6412" t="s" s="91">
        <v>58070</v>
      </c>
      <c r="Q6412" t="s" s="8">
        <f>"http://sharkattackfile.net/spreadsheets/pdf_directory/"&amp;P6412</f>
        <v>58071</v>
      </c>
      <c r="R6412" t="s" s="8">
        <v>58072</v>
      </c>
      <c r="S6412" t="s" s="19">
        <v>58073</v>
      </c>
      <c r="T6412" t="s" s="91">
        <v>58073</v>
      </c>
      <c r="U6412" t="s" s="8">
        <v>58074</v>
      </c>
    </row>
    <row r="6413" s="2" customFormat="1" ht="38.7" customHeight="1">
      <c r="A6413" t="s" s="34">
        <v>58075</v>
      </c>
      <c r="B6413" t="s" s="34">
        <v>45086</v>
      </c>
      <c r="C6413" t="s" s="34">
        <v>3573</v>
      </c>
      <c r="D6413" t="s" s="34">
        <v>229</v>
      </c>
      <c r="E6413" t="s" s="34">
        <v>596</v>
      </c>
      <c r="F6413" t="s" s="34">
        <v>58076</v>
      </c>
      <c r="G6413" t="s" s="34">
        <v>58077</v>
      </c>
      <c r="H6413" t="s" s="34">
        <v>58078</v>
      </c>
      <c r="I6413" t="s" s="34">
        <v>28</v>
      </c>
      <c r="J6413" s="34"/>
      <c r="K6413" t="s" s="34">
        <v>58079</v>
      </c>
      <c r="L6413" s="34"/>
      <c r="M6413" s="34"/>
      <c r="N6413" t="s" s="34">
        <v>15593</v>
      </c>
      <c r="O6413" t="s" s="34">
        <v>58080</v>
      </c>
      <c r="P6413" t="s" s="91">
        <v>58081</v>
      </c>
      <c r="Q6413" t="s" s="8">
        <f>"http://sharkattackfile.net/spreadsheets/pdf_directory/"&amp;P6413</f>
        <v>58082</v>
      </c>
      <c r="R6413" t="s" s="8">
        <v>58083</v>
      </c>
      <c r="S6413" t="s" s="19">
        <v>58084</v>
      </c>
      <c r="T6413" t="s" s="91">
        <v>58084</v>
      </c>
      <c r="U6413" t="s" s="8">
        <v>58085</v>
      </c>
    </row>
    <row r="6414" s="2" customFormat="1" ht="29.7" customHeight="1">
      <c r="A6414" t="s" s="11">
        <v>45086</v>
      </c>
      <c r="B6414" t="s" s="11">
        <v>45086</v>
      </c>
      <c r="C6414" t="s" s="11">
        <v>22</v>
      </c>
      <c r="D6414" t="s" s="11">
        <v>23</v>
      </c>
      <c r="E6414" t="s" s="11">
        <v>512</v>
      </c>
      <c r="F6414" t="s" s="11">
        <v>58086</v>
      </c>
      <c r="G6414" t="s" s="11">
        <v>58087</v>
      </c>
      <c r="H6414" t="s" s="11">
        <v>58088</v>
      </c>
      <c r="I6414" t="s" s="11">
        <v>28</v>
      </c>
      <c r="J6414" s="11"/>
      <c r="K6414" t="s" s="11">
        <v>234</v>
      </c>
      <c r="L6414" t="s" s="11">
        <v>159</v>
      </c>
      <c r="M6414" s="11"/>
      <c r="N6414" t="s" s="11">
        <v>248</v>
      </c>
      <c r="O6414" t="s" s="11">
        <v>58089</v>
      </c>
      <c r="P6414" t="s" s="91">
        <v>58090</v>
      </c>
      <c r="Q6414" t="s" s="8">
        <f>"http://sharkattackfile.net/spreadsheets/pdf_directory/"&amp;P6414</f>
        <v>58091</v>
      </c>
      <c r="R6414" t="s" s="8">
        <v>58092</v>
      </c>
      <c r="S6414" t="s" s="19">
        <v>58093</v>
      </c>
      <c r="T6414" t="s" s="91">
        <v>58093</v>
      </c>
      <c r="U6414" t="s" s="8">
        <v>58094</v>
      </c>
    </row>
    <row r="6415" s="2" customFormat="1" ht="20.7" customHeight="1">
      <c r="A6415" t="s" s="11">
        <v>58095</v>
      </c>
      <c r="B6415" t="s" s="11">
        <v>45096</v>
      </c>
      <c r="C6415" t="s" s="11">
        <v>22</v>
      </c>
      <c r="D6415" t="s" s="11">
        <v>229</v>
      </c>
      <c r="E6415" t="s" s="11">
        <v>596</v>
      </c>
      <c r="F6415" t="s" s="11">
        <v>58096</v>
      </c>
      <c r="G6415" t="s" s="11">
        <v>10075</v>
      </c>
      <c r="H6415" t="s" s="11">
        <v>58097</v>
      </c>
      <c r="I6415" t="s" s="11">
        <v>28</v>
      </c>
      <c r="J6415" s="11"/>
      <c r="K6415" t="s" s="11">
        <v>825</v>
      </c>
      <c r="L6415" t="s" s="11">
        <v>31</v>
      </c>
      <c r="M6415" s="11"/>
      <c r="N6415" t="s" s="11">
        <v>58098</v>
      </c>
      <c r="O6415" t="s" s="11">
        <v>58099</v>
      </c>
      <c r="P6415" t="s" s="91">
        <v>58100</v>
      </c>
      <c r="Q6415" t="s" s="8">
        <f>"http://sharkattackfile.net/spreadsheets/pdf_directory/"&amp;P6415</f>
        <v>58101</v>
      </c>
      <c r="R6415" t="s" s="8">
        <v>58102</v>
      </c>
      <c r="S6415" t="s" s="19">
        <v>58103</v>
      </c>
      <c r="T6415" t="s" s="91">
        <v>58103</v>
      </c>
      <c r="U6415" t="s" s="8">
        <v>58104</v>
      </c>
    </row>
    <row r="6416" s="2" customFormat="1" ht="20.7" customHeight="1">
      <c r="A6416" t="s" s="11">
        <v>58105</v>
      </c>
      <c r="B6416" t="s" s="11">
        <v>45096</v>
      </c>
      <c r="C6416" t="s" s="11">
        <v>22</v>
      </c>
      <c r="D6416" t="s" s="11">
        <v>785</v>
      </c>
      <c r="E6416" t="s" s="11">
        <v>47789</v>
      </c>
      <c r="F6416" t="s" s="11">
        <v>58106</v>
      </c>
      <c r="G6416" t="s" s="11">
        <v>114</v>
      </c>
      <c r="H6416" t="s" s="11">
        <v>58107</v>
      </c>
      <c r="I6416" t="s" s="11">
        <v>28</v>
      </c>
      <c r="J6416" t="s" s="11">
        <v>29</v>
      </c>
      <c r="K6416" t="s" s="11">
        <v>234</v>
      </c>
      <c r="L6416" t="s" s="11">
        <v>159</v>
      </c>
      <c r="M6416" s="11"/>
      <c r="N6416" t="s" s="11">
        <v>10424</v>
      </c>
      <c r="O6416" t="s" s="11">
        <v>58108</v>
      </c>
      <c r="P6416" t="s" s="91">
        <v>58109</v>
      </c>
      <c r="Q6416" t="s" s="8">
        <f>"http://sharkattackfile.net/spreadsheets/pdf_directory/"&amp;P6416</f>
        <v>58110</v>
      </c>
      <c r="R6416" t="s" s="8">
        <v>58111</v>
      </c>
      <c r="S6416" t="s" s="19">
        <v>58112</v>
      </c>
      <c r="T6416" t="s" s="91">
        <v>58112</v>
      </c>
      <c r="U6416" t="s" s="8">
        <v>58113</v>
      </c>
    </row>
    <row r="6417" s="2" customFormat="1" ht="38.7" customHeight="1">
      <c r="A6417" t="s" s="11">
        <v>58114</v>
      </c>
      <c r="B6417" t="s" s="11">
        <v>45096</v>
      </c>
      <c r="C6417" t="s" s="11">
        <v>22</v>
      </c>
      <c r="D6417" s="11"/>
      <c r="E6417" s="11"/>
      <c r="F6417" s="11"/>
      <c r="G6417" t="s" s="11">
        <v>58115</v>
      </c>
      <c r="H6417" t="s" s="11">
        <v>58116</v>
      </c>
      <c r="I6417" t="s" s="11">
        <v>28</v>
      </c>
      <c r="J6417" s="11"/>
      <c r="K6417" t="s" s="11">
        <v>234</v>
      </c>
      <c r="L6417" t="s" s="11">
        <v>159</v>
      </c>
      <c r="M6417" s="11"/>
      <c r="N6417" s="11"/>
      <c r="O6417" t="s" s="11">
        <v>58117</v>
      </c>
      <c r="P6417" t="s" s="91">
        <v>58118</v>
      </c>
      <c r="Q6417" t="s" s="8">
        <f>"http://sharkattackfile.net/spreadsheets/pdf_directory/"&amp;P6417</f>
        <v>58119</v>
      </c>
      <c r="R6417" t="s" s="8">
        <v>58120</v>
      </c>
      <c r="S6417" t="s" s="19">
        <v>58121</v>
      </c>
      <c r="T6417" t="s" s="91">
        <v>58121</v>
      </c>
      <c r="U6417" t="s" s="8">
        <v>58122</v>
      </c>
    </row>
    <row r="6418" s="2" customFormat="1" ht="20.7" customHeight="1">
      <c r="A6418" t="s" s="36">
        <v>58123</v>
      </c>
      <c r="B6418" t="s" s="36">
        <v>45096</v>
      </c>
      <c r="C6418" t="s" s="36">
        <v>211</v>
      </c>
      <c r="D6418" t="s" s="36">
        <v>23</v>
      </c>
      <c r="E6418" t="s" s="36">
        <v>37610</v>
      </c>
      <c r="F6418" t="s" s="36">
        <v>58124</v>
      </c>
      <c r="G6418" t="s" s="36">
        <v>139</v>
      </c>
      <c r="H6418" t="s" s="36">
        <v>58125</v>
      </c>
      <c r="I6418" t="s" s="36">
        <v>28</v>
      </c>
      <c r="J6418" s="36"/>
      <c r="K6418" t="s" s="36">
        <v>22102</v>
      </c>
      <c r="L6418" t="s" s="36">
        <v>31</v>
      </c>
      <c r="M6418" s="36"/>
      <c r="N6418" s="36"/>
      <c r="O6418" t="s" s="36">
        <v>58126</v>
      </c>
      <c r="P6418" t="s" s="91">
        <v>58127</v>
      </c>
      <c r="Q6418" t="s" s="8">
        <f>"http://sharkattackfile.net/spreadsheets/pdf_directory/"&amp;P6418</f>
        <v>58128</v>
      </c>
      <c r="R6418" t="s" s="8">
        <v>58129</v>
      </c>
      <c r="S6418" t="s" s="19">
        <v>58130</v>
      </c>
      <c r="T6418" t="s" s="91">
        <v>58130</v>
      </c>
      <c r="U6418" t="s" s="8">
        <v>58131</v>
      </c>
    </row>
    <row r="6419" s="2" customFormat="1" ht="38.7" customHeight="1">
      <c r="A6419" t="s" s="61">
        <v>58132</v>
      </c>
      <c r="B6419" t="s" s="61">
        <v>45096</v>
      </c>
      <c r="C6419" t="s" s="61">
        <v>501</v>
      </c>
      <c r="D6419" t="s" s="61">
        <v>38796</v>
      </c>
      <c r="E6419" t="s" s="61">
        <v>58133</v>
      </c>
      <c r="F6419" s="61"/>
      <c r="G6419" t="s" s="61">
        <v>58134</v>
      </c>
      <c r="H6419" t="s" s="61">
        <v>58135</v>
      </c>
      <c r="I6419" t="s" s="61">
        <v>28</v>
      </c>
      <c r="J6419" s="61"/>
      <c r="K6419" t="s" s="61">
        <v>58136</v>
      </c>
      <c r="L6419" t="s" s="61">
        <v>31</v>
      </c>
      <c r="M6419" s="61"/>
      <c r="N6419" s="61"/>
      <c r="O6419" t="s" s="61">
        <v>58137</v>
      </c>
      <c r="P6419" t="s" s="91">
        <v>58138</v>
      </c>
      <c r="Q6419" t="s" s="8">
        <f>"http://sharkattackfile.net/spreadsheets/pdf_directory/"&amp;P6419</f>
        <v>58139</v>
      </c>
      <c r="R6419" t="s" s="8">
        <v>58140</v>
      </c>
      <c r="S6419" t="s" s="19">
        <v>58141</v>
      </c>
      <c r="T6419" t="s" s="91">
        <v>58141</v>
      </c>
      <c r="U6419" t="s" s="8">
        <v>58142</v>
      </c>
      <c r="V6419" s="176"/>
      <c r="W6419" t="s" s="74">
        <v>58143</v>
      </c>
    </row>
    <row r="6420" s="2" customFormat="1" ht="38.7" customHeight="1">
      <c r="A6420" t="s" s="61">
        <v>58132</v>
      </c>
      <c r="B6420" t="s" s="61">
        <v>45096</v>
      </c>
      <c r="C6420" t="s" s="61">
        <v>501</v>
      </c>
      <c r="D6420" t="s" s="61">
        <v>38796</v>
      </c>
      <c r="E6420" t="s" s="61">
        <v>58133</v>
      </c>
      <c r="F6420" s="61"/>
      <c r="G6420" t="s" s="61">
        <v>58134</v>
      </c>
      <c r="H6420" s="61"/>
      <c r="I6420" t="s" s="61">
        <v>28</v>
      </c>
      <c r="J6420" s="61"/>
      <c r="K6420" t="s" s="61">
        <v>58144</v>
      </c>
      <c r="L6420" t="s" s="61">
        <v>159</v>
      </c>
      <c r="M6420" s="61"/>
      <c r="N6420" s="61"/>
      <c r="O6420" t="s" s="61">
        <v>58137</v>
      </c>
      <c r="P6420" t="s" s="91">
        <v>58145</v>
      </c>
      <c r="Q6420" t="s" s="8">
        <f>"http://sharkattackfile.net/spreadsheets/pdf_directory/"&amp;P6420</f>
        <v>58146</v>
      </c>
      <c r="R6420" t="s" s="8">
        <v>58147</v>
      </c>
      <c r="S6420" t="s" s="19">
        <v>58148</v>
      </c>
      <c r="T6420" t="s" s="91">
        <v>58148</v>
      </c>
      <c r="U6420" t="s" s="8">
        <v>58149</v>
      </c>
    </row>
    <row r="6421" s="2" customFormat="1" ht="20.7" customHeight="1">
      <c r="A6421" t="s" s="11">
        <v>58150</v>
      </c>
      <c r="B6421" t="s" s="11">
        <v>45096</v>
      </c>
      <c r="C6421" t="s" s="11">
        <v>22</v>
      </c>
      <c r="D6421" t="s" s="11">
        <v>23</v>
      </c>
      <c r="E6421" t="s" s="11">
        <v>105</v>
      </c>
      <c r="F6421" t="s" s="11">
        <v>58151</v>
      </c>
      <c r="G6421" t="s" s="11">
        <v>114</v>
      </c>
      <c r="H6421" t="s" s="11">
        <v>58152</v>
      </c>
      <c r="I6421" t="s" s="11">
        <v>28</v>
      </c>
      <c r="J6421" s="11"/>
      <c r="K6421" t="s" s="11">
        <v>54103</v>
      </c>
      <c r="L6421" t="s" s="11">
        <v>159</v>
      </c>
      <c r="M6421" t="s" s="11">
        <v>241</v>
      </c>
      <c r="N6421" t="s" s="11">
        <v>2264</v>
      </c>
      <c r="O6421" t="s" s="11">
        <v>58153</v>
      </c>
      <c r="P6421" t="s" s="91">
        <v>58154</v>
      </c>
      <c r="Q6421" t="s" s="8">
        <f>"http://sharkattackfile.net/spreadsheets/pdf_directory/"&amp;P6421</f>
        <v>58155</v>
      </c>
      <c r="R6421" t="s" s="8">
        <v>58156</v>
      </c>
      <c r="S6421" t="s" s="19">
        <v>58157</v>
      </c>
      <c r="T6421" t="s" s="91">
        <v>58157</v>
      </c>
      <c r="U6421" t="s" s="8">
        <v>58158</v>
      </c>
    </row>
    <row r="6422" s="2" customFormat="1" ht="20.7" customHeight="1">
      <c r="A6422" t="s" s="11">
        <v>58159</v>
      </c>
      <c r="B6422" t="s" s="11">
        <v>45096</v>
      </c>
      <c r="C6422" t="s" s="11">
        <v>22</v>
      </c>
      <c r="D6422" t="s" s="11">
        <v>23</v>
      </c>
      <c r="E6422" t="s" s="11">
        <v>105</v>
      </c>
      <c r="F6422" t="s" s="11">
        <v>58160</v>
      </c>
      <c r="G6422" t="s" s="11">
        <v>114</v>
      </c>
      <c r="H6422" t="s" s="11">
        <v>58161</v>
      </c>
      <c r="I6422" t="s" s="11">
        <v>28</v>
      </c>
      <c r="J6422" t="s" s="11">
        <v>351</v>
      </c>
      <c r="K6422" t="s" s="11">
        <v>234</v>
      </c>
      <c r="L6422" t="s" s="11">
        <v>159</v>
      </c>
      <c r="M6422" t="s" s="11">
        <v>241</v>
      </c>
      <c r="N6422" s="11"/>
      <c r="O6422" t="s" s="11">
        <v>58162</v>
      </c>
      <c r="P6422" t="s" s="91">
        <v>58163</v>
      </c>
      <c r="Q6422" t="s" s="8">
        <f>"http://sharkattackfile.net/spreadsheets/pdf_directory/"&amp;P6422</f>
        <v>58164</v>
      </c>
      <c r="R6422" t="s" s="8">
        <v>58165</v>
      </c>
      <c r="S6422" t="s" s="19">
        <v>58166</v>
      </c>
      <c r="T6422" t="s" s="91">
        <v>58166</v>
      </c>
      <c r="U6422" t="s" s="8">
        <v>58167</v>
      </c>
    </row>
    <row r="6423" s="2" customFormat="1" ht="29.7" customHeight="1">
      <c r="A6423" t="s" s="11">
        <v>58168</v>
      </c>
      <c r="B6423" t="s" s="11">
        <v>45096</v>
      </c>
      <c r="C6423" t="s" s="11">
        <v>22</v>
      </c>
      <c r="D6423" t="s" s="11">
        <v>5373</v>
      </c>
      <c r="E6423" t="s" s="11">
        <v>58169</v>
      </c>
      <c r="F6423" t="s" s="11">
        <v>58170</v>
      </c>
      <c r="G6423" s="11"/>
      <c r="H6423" t="s" s="11">
        <v>58171</v>
      </c>
      <c r="I6423" t="s" s="11">
        <v>101</v>
      </c>
      <c r="J6423" s="11"/>
      <c r="K6423" t="s" s="11">
        <v>234</v>
      </c>
      <c r="L6423" t="s" s="11">
        <v>159</v>
      </c>
      <c r="M6423" s="11"/>
      <c r="N6423" s="11"/>
      <c r="O6423" t="s" s="11">
        <v>58172</v>
      </c>
      <c r="P6423" t="s" s="91">
        <v>58173</v>
      </c>
      <c r="Q6423" t="s" s="8">
        <f>"http://sharkattackfile.net/spreadsheets/pdf_directory/"&amp;P6423</f>
        <v>58174</v>
      </c>
      <c r="R6423" t="s" s="8">
        <v>58175</v>
      </c>
      <c r="S6423" t="s" s="19">
        <v>58176</v>
      </c>
      <c r="T6423" t="s" s="91">
        <v>58176</v>
      </c>
      <c r="U6423" t="s" s="8">
        <v>58177</v>
      </c>
    </row>
    <row r="6424" s="2" customFormat="1" ht="20.7" customHeight="1">
      <c r="A6424" t="s" s="11">
        <v>58178</v>
      </c>
      <c r="B6424" t="s" s="11">
        <v>45096</v>
      </c>
      <c r="C6424" t="s" s="11">
        <v>22</v>
      </c>
      <c r="D6424" t="s" s="11">
        <v>37295</v>
      </c>
      <c r="E6424" s="11"/>
      <c r="F6424" s="11"/>
      <c r="G6424" s="11"/>
      <c r="H6424" s="11"/>
      <c r="I6424" t="s" s="11">
        <v>28</v>
      </c>
      <c r="J6424" s="11"/>
      <c r="K6424" t="s" s="11">
        <v>58179</v>
      </c>
      <c r="L6424" t="s" s="11">
        <v>31</v>
      </c>
      <c r="M6424" s="11"/>
      <c r="N6424" s="11"/>
      <c r="O6424" t="s" s="11">
        <v>58180</v>
      </c>
      <c r="P6424" t="s" s="91">
        <v>58181</v>
      </c>
      <c r="Q6424" t="s" s="8">
        <f>"http://sharkattackfile.net/spreadsheets/pdf_directory/"&amp;P6424</f>
        <v>58182</v>
      </c>
      <c r="R6424" t="s" s="8">
        <v>58183</v>
      </c>
      <c r="S6424" t="s" s="19">
        <v>58184</v>
      </c>
      <c r="T6424" t="s" s="91">
        <v>58184</v>
      </c>
      <c r="U6424" t="s" s="8">
        <v>58185</v>
      </c>
    </row>
    <row r="6425" s="2" customFormat="1" ht="38.7" customHeight="1">
      <c r="A6425" t="s" s="61">
        <v>58186</v>
      </c>
      <c r="B6425" t="s" s="61">
        <v>45096</v>
      </c>
      <c r="C6425" t="s" s="61">
        <v>501</v>
      </c>
      <c r="D6425" t="s" s="61">
        <v>89</v>
      </c>
      <c r="E6425" t="s" s="61">
        <v>565</v>
      </c>
      <c r="F6425" t="s" s="61">
        <v>58187</v>
      </c>
      <c r="G6425" t="s" s="61">
        <v>58188</v>
      </c>
      <c r="H6425" t="s" s="61">
        <v>58189</v>
      </c>
      <c r="I6425" t="s" s="61">
        <v>28</v>
      </c>
      <c r="J6425" s="61"/>
      <c r="K6425" t="s" s="61">
        <v>58190</v>
      </c>
      <c r="L6425" t="s" s="61">
        <v>159</v>
      </c>
      <c r="M6425" s="61"/>
      <c r="N6425" s="61"/>
      <c r="O6425" t="s" s="61">
        <v>58191</v>
      </c>
      <c r="P6425" t="s" s="91">
        <v>58192</v>
      </c>
      <c r="Q6425" t="s" s="8">
        <f>"http://sharkattackfile.net/spreadsheets/pdf_directory/"&amp;P6425</f>
        <v>58193</v>
      </c>
      <c r="R6425" t="s" s="8">
        <v>58194</v>
      </c>
      <c r="S6425" t="s" s="19">
        <v>58195</v>
      </c>
      <c r="T6425" t="s" s="91">
        <v>58195</v>
      </c>
      <c r="U6425" t="s" s="8">
        <v>58196</v>
      </c>
    </row>
    <row r="6426" s="2" customFormat="1" ht="20.7" customHeight="1">
      <c r="A6426" t="s" s="61">
        <v>58197</v>
      </c>
      <c r="B6426" t="s" s="61">
        <v>45096</v>
      </c>
      <c r="C6426" t="s" s="61">
        <v>501</v>
      </c>
      <c r="D6426" t="s" s="61">
        <v>343</v>
      </c>
      <c r="E6426" s="61"/>
      <c r="F6426" s="61"/>
      <c r="G6426" t="s" s="61">
        <v>58198</v>
      </c>
      <c r="H6426" t="s" s="61">
        <v>58199</v>
      </c>
      <c r="I6426" t="s" s="61">
        <v>28</v>
      </c>
      <c r="J6426" s="61"/>
      <c r="K6426" t="s" s="61">
        <v>234</v>
      </c>
      <c r="L6426" t="s" s="61">
        <v>159</v>
      </c>
      <c r="M6426" s="61"/>
      <c r="N6426" s="61"/>
      <c r="O6426" t="s" s="61">
        <v>58200</v>
      </c>
      <c r="P6426" t="s" s="91">
        <v>58201</v>
      </c>
      <c r="Q6426" t="s" s="8">
        <f>"http://sharkattackfile.net/spreadsheets/pdf_directory/"&amp;P6426</f>
        <v>58202</v>
      </c>
      <c r="R6426" t="s" s="8">
        <v>58203</v>
      </c>
      <c r="S6426" t="s" s="19">
        <v>58204</v>
      </c>
      <c r="T6426" t="s" s="91">
        <v>58204</v>
      </c>
      <c r="U6426" t="s" s="8">
        <v>58205</v>
      </c>
    </row>
    <row r="6427" s="2" customFormat="1" ht="38.7" customHeight="1">
      <c r="A6427" t="s" s="11">
        <v>45096</v>
      </c>
      <c r="B6427" t="s" s="11">
        <v>45096</v>
      </c>
      <c r="C6427" t="s" s="11">
        <v>22</v>
      </c>
      <c r="D6427" t="s" s="11">
        <v>229</v>
      </c>
      <c r="E6427" t="s" s="11">
        <v>596</v>
      </c>
      <c r="F6427" t="s" s="11">
        <v>58206</v>
      </c>
      <c r="G6427" t="s" s="11">
        <v>58207</v>
      </c>
      <c r="H6427" t="s" s="11">
        <v>9091</v>
      </c>
      <c r="I6427" t="s" s="11">
        <v>28</v>
      </c>
      <c r="J6427" s="69">
        <v>11</v>
      </c>
      <c r="K6427" t="s" s="11">
        <v>18773</v>
      </c>
      <c r="L6427" t="s" s="11">
        <v>159</v>
      </c>
      <c r="M6427" s="11"/>
      <c r="N6427" s="11"/>
      <c r="O6427" t="s" s="11">
        <v>58208</v>
      </c>
      <c r="P6427" t="s" s="91">
        <v>58209</v>
      </c>
      <c r="Q6427" t="s" s="8">
        <f>"http://sharkattackfile.net/spreadsheets/pdf_directory/"&amp;P6427</f>
        <v>58210</v>
      </c>
      <c r="R6427" t="s" s="8">
        <v>58211</v>
      </c>
      <c r="S6427" t="s" s="19">
        <v>58212</v>
      </c>
      <c r="T6427" t="s" s="91">
        <v>58212</v>
      </c>
      <c r="U6427" t="s" s="8">
        <v>58213</v>
      </c>
    </row>
    <row r="6428" s="2" customFormat="1" ht="29.7" customHeight="1">
      <c r="A6428" t="s" s="61">
        <v>58214</v>
      </c>
      <c r="B6428" t="s" s="61">
        <v>45107</v>
      </c>
      <c r="C6428" t="s" s="61">
        <v>501</v>
      </c>
      <c r="D6428" t="s" s="61">
        <v>389</v>
      </c>
      <c r="E6428" s="61"/>
      <c r="F6428" s="61"/>
      <c r="G6428" s="61"/>
      <c r="H6428" t="s" s="61">
        <v>58215</v>
      </c>
      <c r="I6428" s="61"/>
      <c r="J6428" s="61"/>
      <c r="K6428" t="s" s="61">
        <v>234</v>
      </c>
      <c r="L6428" t="s" s="61">
        <v>159</v>
      </c>
      <c r="M6428" s="61"/>
      <c r="N6428" s="61"/>
      <c r="O6428" t="s" s="61">
        <v>58216</v>
      </c>
      <c r="P6428" t="s" s="91">
        <v>58217</v>
      </c>
      <c r="Q6428" t="s" s="8">
        <f>"http://sharkattackfile.net/spreadsheets/pdf_directory/"&amp;P6428</f>
        <v>58218</v>
      </c>
      <c r="R6428" t="s" s="8">
        <v>58219</v>
      </c>
      <c r="S6428" t="s" s="19">
        <v>58220</v>
      </c>
      <c r="T6428" t="s" s="91">
        <v>58220</v>
      </c>
      <c r="U6428" t="s" s="8">
        <v>58221</v>
      </c>
    </row>
    <row r="6429" s="2" customFormat="1" ht="47.7" customHeight="1">
      <c r="A6429" t="s" s="11">
        <v>58222</v>
      </c>
      <c r="B6429" t="s" s="11">
        <v>45107</v>
      </c>
      <c r="C6429" t="s" s="11">
        <v>22</v>
      </c>
      <c r="D6429" t="s" s="11">
        <v>229</v>
      </c>
      <c r="E6429" t="s" s="11">
        <v>596</v>
      </c>
      <c r="F6429" t="s" s="11">
        <v>58223</v>
      </c>
      <c r="G6429" t="s" s="11">
        <v>10075</v>
      </c>
      <c r="H6429" t="s" s="11">
        <v>58224</v>
      </c>
      <c r="I6429" t="s" s="11">
        <v>28</v>
      </c>
      <c r="J6429" t="s" s="11">
        <v>278</v>
      </c>
      <c r="K6429" t="s" s="11">
        <v>58225</v>
      </c>
      <c r="L6429" t="s" s="11">
        <v>31</v>
      </c>
      <c r="M6429" s="11"/>
      <c r="N6429" s="11"/>
      <c r="O6429" t="s" s="11">
        <v>58226</v>
      </c>
      <c r="P6429" t="s" s="91">
        <v>58227</v>
      </c>
      <c r="Q6429" t="s" s="8">
        <f>"http://sharkattackfile.net/spreadsheets/pdf_directory/"&amp;P6429</f>
        <v>58228</v>
      </c>
      <c r="R6429" t="s" s="8">
        <v>58229</v>
      </c>
      <c r="S6429" t="s" s="19">
        <v>58230</v>
      </c>
      <c r="T6429" t="s" s="91">
        <v>58230</v>
      </c>
      <c r="U6429" t="s" s="8">
        <v>58231</v>
      </c>
    </row>
    <row r="6430" s="2" customFormat="1" ht="38.7" customHeight="1">
      <c r="A6430" t="s" s="11">
        <v>58232</v>
      </c>
      <c r="B6430" t="s" s="11">
        <v>45107</v>
      </c>
      <c r="C6430" t="s" s="11">
        <v>22</v>
      </c>
      <c r="D6430" t="s" s="11">
        <v>229</v>
      </c>
      <c r="E6430" t="s" s="11">
        <v>596</v>
      </c>
      <c r="F6430" t="s" s="11">
        <v>58233</v>
      </c>
      <c r="G6430" t="s" s="11">
        <v>58234</v>
      </c>
      <c r="H6430" t="s" s="11">
        <v>3553</v>
      </c>
      <c r="I6430" t="s" s="11">
        <v>28</v>
      </c>
      <c r="J6430" s="11"/>
      <c r="K6430" t="s" s="11">
        <v>234</v>
      </c>
      <c r="L6430" t="s" s="11">
        <v>159</v>
      </c>
      <c r="M6430" s="11"/>
      <c r="N6430" s="11"/>
      <c r="O6430" t="s" s="11">
        <v>58235</v>
      </c>
      <c r="P6430" t="s" s="91">
        <v>58236</v>
      </c>
      <c r="Q6430" t="s" s="8">
        <f>"http://sharkattackfile.net/spreadsheets/pdf_directory/"&amp;P6430</f>
        <v>58237</v>
      </c>
      <c r="R6430" t="s" s="8">
        <v>58238</v>
      </c>
      <c r="S6430" t="s" s="19">
        <v>58239</v>
      </c>
      <c r="T6430" t="s" s="91">
        <v>58239</v>
      </c>
      <c r="U6430" t="s" s="8">
        <v>58240</v>
      </c>
    </row>
    <row r="6431" s="2" customFormat="1" ht="20.7" customHeight="1">
      <c r="A6431" t="s" s="11">
        <v>58241</v>
      </c>
      <c r="B6431" t="s" s="11">
        <v>45107</v>
      </c>
      <c r="C6431" t="s" s="11">
        <v>22</v>
      </c>
      <c r="D6431" t="s" s="11">
        <v>229</v>
      </c>
      <c r="E6431" t="s" s="11">
        <v>596</v>
      </c>
      <c r="F6431" t="s" s="11">
        <v>58242</v>
      </c>
      <c r="G6431" t="s" s="11">
        <v>139</v>
      </c>
      <c r="H6431" t="s" s="11">
        <v>58243</v>
      </c>
      <c r="I6431" t="s" s="11">
        <v>28</v>
      </c>
      <c r="J6431" s="11"/>
      <c r="K6431" t="s" s="11">
        <v>58244</v>
      </c>
      <c r="L6431" t="s" s="11">
        <v>31</v>
      </c>
      <c r="M6431" t="s" s="11">
        <v>241</v>
      </c>
      <c r="N6431" t="s" s="11">
        <v>53021</v>
      </c>
      <c r="O6431" t="s" s="11">
        <v>58245</v>
      </c>
      <c r="P6431" t="s" s="91">
        <v>58246</v>
      </c>
      <c r="Q6431" t="s" s="8">
        <f>"http://sharkattackfile.net/spreadsheets/pdf_directory/"&amp;P6431</f>
        <v>58247</v>
      </c>
      <c r="R6431" t="s" s="8">
        <v>58248</v>
      </c>
      <c r="S6431" t="s" s="19">
        <v>58249</v>
      </c>
      <c r="T6431" t="s" s="91">
        <v>58249</v>
      </c>
      <c r="U6431" t="s" s="8">
        <v>58250</v>
      </c>
    </row>
    <row r="6432" s="2" customFormat="1" ht="38.7" customHeight="1">
      <c r="A6432" t="s" s="205">
        <v>58251</v>
      </c>
      <c r="B6432" t="s" s="34">
        <v>45107</v>
      </c>
      <c r="C6432" t="s" s="34">
        <v>3573</v>
      </c>
      <c r="D6432" t="s" s="34">
        <v>44592</v>
      </c>
      <c r="E6432" s="34"/>
      <c r="F6432" s="34"/>
      <c r="G6432" s="34"/>
      <c r="H6432" t="s" s="34">
        <v>108</v>
      </c>
      <c r="I6432" t="s" s="34">
        <v>28</v>
      </c>
      <c r="J6432" s="34"/>
      <c r="K6432" t="s" s="34">
        <v>58252</v>
      </c>
      <c r="L6432" s="34"/>
      <c r="M6432" s="34"/>
      <c r="N6432" t="s" s="34">
        <v>15593</v>
      </c>
      <c r="O6432" t="s" s="34">
        <v>58253</v>
      </c>
      <c r="P6432" t="s" s="91">
        <v>58254</v>
      </c>
      <c r="Q6432" t="s" s="8">
        <f>"http://sharkattackfile.net/spreadsheets/pdf_directory/"&amp;P6432</f>
        <v>58255</v>
      </c>
      <c r="R6432" t="s" s="8">
        <v>58256</v>
      </c>
      <c r="S6432" t="s" s="19">
        <v>58257</v>
      </c>
      <c r="T6432" t="s" s="91">
        <v>58257</v>
      </c>
      <c r="U6432" t="s" s="8">
        <v>58258</v>
      </c>
    </row>
    <row r="6433" s="2" customFormat="1" ht="20.7" customHeight="1">
      <c r="A6433" t="s" s="36">
        <v>58259</v>
      </c>
      <c r="B6433" t="s" s="36">
        <v>45107</v>
      </c>
      <c r="C6433" t="s" s="36">
        <v>211</v>
      </c>
      <c r="D6433" t="s" s="36">
        <v>229</v>
      </c>
      <c r="E6433" t="s" s="36">
        <v>2381</v>
      </c>
      <c r="F6433" t="s" s="36">
        <v>58260</v>
      </c>
      <c r="G6433" s="36"/>
      <c r="H6433" t="s" s="36">
        <v>58261</v>
      </c>
      <c r="I6433" t="s" s="36">
        <v>28</v>
      </c>
      <c r="J6433" s="36"/>
      <c r="K6433" t="s" s="36">
        <v>58262</v>
      </c>
      <c r="L6433" t="s" s="36">
        <v>31</v>
      </c>
      <c r="M6433" s="36"/>
      <c r="N6433" t="s" s="36">
        <v>8702</v>
      </c>
      <c r="O6433" t="s" s="36">
        <v>58263</v>
      </c>
      <c r="P6433" t="s" s="91">
        <v>58264</v>
      </c>
      <c r="Q6433" t="s" s="8">
        <f>"http://sharkattackfile.net/spreadsheets/pdf_directory/"&amp;P6433</f>
        <v>58265</v>
      </c>
      <c r="R6433" t="s" s="8">
        <v>58266</v>
      </c>
      <c r="S6433" t="s" s="19">
        <v>58267</v>
      </c>
      <c r="T6433" t="s" s="91">
        <v>58267</v>
      </c>
      <c r="U6433" t="s" s="8">
        <v>58268</v>
      </c>
    </row>
    <row r="6434" s="2" customFormat="1" ht="20.7" customHeight="1">
      <c r="A6434" t="s" s="11">
        <v>58269</v>
      </c>
      <c r="B6434" t="s" s="11">
        <v>45107</v>
      </c>
      <c r="C6434" t="s" s="11">
        <v>22</v>
      </c>
      <c r="D6434" t="s" s="11">
        <v>229</v>
      </c>
      <c r="E6434" t="s" s="11">
        <v>550</v>
      </c>
      <c r="F6434" t="s" s="11">
        <v>58270</v>
      </c>
      <c r="G6434" t="s" s="11">
        <v>10075</v>
      </c>
      <c r="H6434" t="s" s="11">
        <v>58271</v>
      </c>
      <c r="I6434" t="s" s="11">
        <v>28</v>
      </c>
      <c r="J6434" s="11"/>
      <c r="K6434" t="s" s="11">
        <v>21120</v>
      </c>
      <c r="L6434" t="s" s="11">
        <v>31</v>
      </c>
      <c r="M6434" t="s" s="11">
        <v>507</v>
      </c>
      <c r="N6434" s="11"/>
      <c r="O6434" t="s" s="11">
        <v>58272</v>
      </c>
      <c r="P6434" t="s" s="91">
        <v>58273</v>
      </c>
      <c r="Q6434" t="s" s="8">
        <f>"http://sharkattackfile.net/spreadsheets/pdf_directory/"&amp;P6434</f>
        <v>58274</v>
      </c>
      <c r="R6434" t="s" s="8">
        <v>58275</v>
      </c>
      <c r="S6434" t="s" s="19">
        <v>58276</v>
      </c>
      <c r="T6434" t="s" s="91">
        <v>58276</v>
      </c>
      <c r="U6434" t="s" s="8">
        <v>58277</v>
      </c>
    </row>
    <row r="6435" s="2" customFormat="1" ht="13.55" customHeight="1">
      <c r="A6435" t="s" s="11">
        <v>58278</v>
      </c>
      <c r="B6435" t="s" s="11">
        <v>45107</v>
      </c>
      <c r="C6435" t="s" s="11">
        <v>22</v>
      </c>
      <c r="D6435" t="s" s="11">
        <v>3929</v>
      </c>
      <c r="E6435" t="s" s="11">
        <v>58279</v>
      </c>
      <c r="F6435" t="s" s="11">
        <v>58280</v>
      </c>
      <c r="G6435" t="s" s="11">
        <v>4099</v>
      </c>
      <c r="H6435" t="s" s="11">
        <v>58281</v>
      </c>
      <c r="I6435" t="s" s="11">
        <v>28</v>
      </c>
      <c r="J6435" s="11"/>
      <c r="K6435" t="s" s="11">
        <v>58282</v>
      </c>
      <c r="L6435" t="s" s="11">
        <v>31</v>
      </c>
      <c r="M6435" s="11"/>
      <c r="N6435" s="11"/>
      <c r="O6435" t="s" s="11">
        <v>58283</v>
      </c>
      <c r="P6435" t="s" s="91">
        <v>58284</v>
      </c>
      <c r="Q6435" t="s" s="8">
        <f>"http://sharkattackfile.net/spreadsheets/pdf_directory/"&amp;P6435</f>
        <v>58285</v>
      </c>
      <c r="R6435" t="s" s="8">
        <v>58286</v>
      </c>
      <c r="S6435" t="s" s="19">
        <v>58287</v>
      </c>
      <c r="T6435" t="s" s="91">
        <v>58287</v>
      </c>
      <c r="U6435" t="s" s="8">
        <v>58288</v>
      </c>
    </row>
    <row r="6436" s="2" customFormat="1" ht="20.7" customHeight="1">
      <c r="A6436" t="s" s="11">
        <v>58289</v>
      </c>
      <c r="B6436" t="s" s="11">
        <v>45107</v>
      </c>
      <c r="C6436" t="s" s="11">
        <v>22</v>
      </c>
      <c r="D6436" t="s" s="11">
        <v>389</v>
      </c>
      <c r="E6436" t="s" s="11">
        <v>50262</v>
      </c>
      <c r="F6436" t="s" s="11">
        <v>58290</v>
      </c>
      <c r="G6436" s="11"/>
      <c r="H6436" t="s" s="11">
        <v>9091</v>
      </c>
      <c r="I6436" t="s" s="11">
        <v>28</v>
      </c>
      <c r="J6436" t="s" s="11">
        <v>125</v>
      </c>
      <c r="K6436" t="s" s="11">
        <v>58291</v>
      </c>
      <c r="L6436" t="s" s="11">
        <v>31</v>
      </c>
      <c r="M6436" s="11"/>
      <c r="N6436" s="11"/>
      <c r="O6436" t="s" s="11">
        <v>58292</v>
      </c>
      <c r="P6436" t="s" s="91">
        <v>58293</v>
      </c>
      <c r="Q6436" t="s" s="8">
        <f>"http://sharkattackfile.net/spreadsheets/pdf_directory/"&amp;P6436</f>
        <v>58294</v>
      </c>
      <c r="R6436" t="s" s="8">
        <v>58295</v>
      </c>
      <c r="S6436" t="s" s="19">
        <v>58296</v>
      </c>
      <c r="T6436" t="s" s="91">
        <v>58296</v>
      </c>
      <c r="U6436" t="s" s="8">
        <v>58297</v>
      </c>
    </row>
    <row r="6437" s="2" customFormat="1" ht="20.7" customHeight="1">
      <c r="A6437" t="s" s="11">
        <v>58298</v>
      </c>
      <c r="B6437" t="s" s="11">
        <v>45107</v>
      </c>
      <c r="C6437" t="s" s="11">
        <v>22</v>
      </c>
      <c r="D6437" t="s" s="11">
        <v>229</v>
      </c>
      <c r="E6437" t="s" s="11">
        <v>550</v>
      </c>
      <c r="F6437" t="s" s="11">
        <v>58299</v>
      </c>
      <c r="G6437" t="s" s="11">
        <v>3132</v>
      </c>
      <c r="H6437" t="s" s="11">
        <v>58300</v>
      </c>
      <c r="I6437" t="s" s="11">
        <v>28</v>
      </c>
      <c r="J6437" s="11"/>
      <c r="K6437" t="s" s="11">
        <v>58301</v>
      </c>
      <c r="L6437" t="s" s="11">
        <v>31</v>
      </c>
      <c r="M6437" s="11"/>
      <c r="N6437" s="11"/>
      <c r="O6437" t="s" s="11">
        <v>58302</v>
      </c>
      <c r="P6437" t="s" s="91">
        <v>58303</v>
      </c>
      <c r="Q6437" t="s" s="8">
        <f>"http://sharkattackfile.net/spreadsheets/pdf_directory/"&amp;P6437</f>
        <v>58304</v>
      </c>
      <c r="R6437" t="s" s="8">
        <v>58305</v>
      </c>
      <c r="S6437" t="s" s="19">
        <v>58306</v>
      </c>
      <c r="T6437" t="s" s="91">
        <v>58306</v>
      </c>
      <c r="U6437" t="s" s="8">
        <v>58307</v>
      </c>
    </row>
    <row r="6438" s="2" customFormat="1" ht="13.55" customHeight="1">
      <c r="A6438" t="s" s="11">
        <v>58308</v>
      </c>
      <c r="B6438" t="s" s="11">
        <v>45107</v>
      </c>
      <c r="C6438" t="s" s="11">
        <v>22</v>
      </c>
      <c r="D6438" t="s" s="11">
        <v>229</v>
      </c>
      <c r="E6438" t="s" s="11">
        <v>550</v>
      </c>
      <c r="F6438" t="s" s="11">
        <v>58309</v>
      </c>
      <c r="G6438" t="s" s="11">
        <v>10075</v>
      </c>
      <c r="H6438" t="s" s="11">
        <v>58310</v>
      </c>
      <c r="I6438" t="s" s="11">
        <v>28</v>
      </c>
      <c r="J6438" s="11"/>
      <c r="K6438" t="s" s="11">
        <v>234</v>
      </c>
      <c r="L6438" t="s" s="11">
        <v>159</v>
      </c>
      <c r="M6438" s="11"/>
      <c r="N6438" s="11"/>
      <c r="O6438" t="s" s="11">
        <v>58311</v>
      </c>
      <c r="P6438" t="s" s="91">
        <v>58312</v>
      </c>
      <c r="Q6438" t="s" s="8">
        <f>"http://sharkattackfile.net/spreadsheets/pdf_directory/"&amp;P6438</f>
        <v>58313</v>
      </c>
      <c r="R6438" t="s" s="8">
        <v>58314</v>
      </c>
      <c r="S6438" t="s" s="19">
        <v>58315</v>
      </c>
      <c r="T6438" t="s" s="91">
        <v>58315</v>
      </c>
      <c r="U6438" t="s" s="8">
        <v>58316</v>
      </c>
    </row>
    <row r="6439" s="2" customFormat="1" ht="20.7" customHeight="1">
      <c r="A6439" t="s" s="11">
        <v>58317</v>
      </c>
      <c r="B6439" t="s" s="11">
        <v>45107</v>
      </c>
      <c r="C6439" t="s" s="11">
        <v>22</v>
      </c>
      <c r="D6439" t="s" s="11">
        <v>229</v>
      </c>
      <c r="E6439" t="s" s="11">
        <v>550</v>
      </c>
      <c r="F6439" t="s" s="11">
        <v>58318</v>
      </c>
      <c r="G6439" t="s" s="11">
        <v>114</v>
      </c>
      <c r="H6439" t="s" s="11">
        <v>108</v>
      </c>
      <c r="I6439" t="s" s="11">
        <v>101</v>
      </c>
      <c r="J6439" s="11"/>
      <c r="K6439" t="s" s="11">
        <v>30</v>
      </c>
      <c r="L6439" t="s" s="11">
        <v>31</v>
      </c>
      <c r="M6439" s="11"/>
      <c r="N6439" t="s" s="11">
        <v>687</v>
      </c>
      <c r="O6439" t="s" s="11">
        <v>58319</v>
      </c>
      <c r="P6439" t="s" s="91">
        <v>58320</v>
      </c>
      <c r="Q6439" t="s" s="8">
        <f>"http://sharkattackfile.net/spreadsheets/pdf_directory/"&amp;P6439</f>
        <v>58321</v>
      </c>
      <c r="R6439" t="s" s="8">
        <v>58322</v>
      </c>
      <c r="S6439" t="s" s="19">
        <v>58323</v>
      </c>
      <c r="T6439" t="s" s="91">
        <v>58323</v>
      </c>
      <c r="U6439" t="s" s="8">
        <v>58324</v>
      </c>
    </row>
    <row r="6440" s="2" customFormat="1" ht="47.7" customHeight="1">
      <c r="A6440" t="s" s="34">
        <v>58325</v>
      </c>
      <c r="B6440" t="s" s="34">
        <v>45107</v>
      </c>
      <c r="C6440" t="s" s="34">
        <v>3573</v>
      </c>
      <c r="D6440" t="s" s="34">
        <v>89</v>
      </c>
      <c r="E6440" t="s" s="34">
        <v>1157</v>
      </c>
      <c r="F6440" t="s" s="34">
        <v>4393</v>
      </c>
      <c r="G6440" t="s" s="34">
        <v>58326</v>
      </c>
      <c r="H6440" t="s" s="34">
        <v>58327</v>
      </c>
      <c r="I6440" t="s" s="34">
        <v>28</v>
      </c>
      <c r="J6440" s="34"/>
      <c r="K6440" t="s" s="34">
        <v>58328</v>
      </c>
      <c r="L6440" s="34"/>
      <c r="M6440" s="34"/>
      <c r="N6440" t="s" s="34">
        <v>15593</v>
      </c>
      <c r="O6440" t="s" s="34">
        <v>58329</v>
      </c>
      <c r="P6440" t="s" s="91">
        <v>58330</v>
      </c>
      <c r="Q6440" t="s" s="8">
        <f>"http://sharkattackfile.net/spreadsheets/pdf_directory/"&amp;P6440</f>
        <v>58331</v>
      </c>
      <c r="R6440" t="s" s="8">
        <v>58332</v>
      </c>
      <c r="S6440" t="s" s="19">
        <v>58333</v>
      </c>
      <c r="T6440" t="s" s="91">
        <v>58333</v>
      </c>
      <c r="U6440" t="s" s="8">
        <v>58334</v>
      </c>
    </row>
    <row r="6441" s="2" customFormat="1" ht="29.7" customHeight="1">
      <c r="A6441" t="s" s="11">
        <v>58335</v>
      </c>
      <c r="B6441" t="s" s="11">
        <v>45107</v>
      </c>
      <c r="C6441" t="s" s="11">
        <v>22</v>
      </c>
      <c r="D6441" t="s" s="11">
        <v>19291</v>
      </c>
      <c r="E6441" t="s" s="11">
        <v>57934</v>
      </c>
      <c r="F6441" t="s" s="11">
        <v>58336</v>
      </c>
      <c r="G6441" s="11"/>
      <c r="H6441" t="s" s="11">
        <v>58337</v>
      </c>
      <c r="I6441" t="s" s="11">
        <v>28</v>
      </c>
      <c r="J6441" s="11"/>
      <c r="K6441" t="s" s="11">
        <v>58338</v>
      </c>
      <c r="L6441" t="s" s="11">
        <v>31</v>
      </c>
      <c r="M6441" s="11"/>
      <c r="N6441" s="11"/>
      <c r="O6441" t="s" s="11">
        <v>58339</v>
      </c>
      <c r="P6441" t="s" s="91">
        <v>58340</v>
      </c>
      <c r="Q6441" t="s" s="8">
        <f>"http://sharkattackfile.net/spreadsheets/pdf_directory/"&amp;P6441</f>
        <v>58341</v>
      </c>
      <c r="R6441" t="s" s="8">
        <v>58342</v>
      </c>
      <c r="S6441" t="s" s="19">
        <v>58343</v>
      </c>
      <c r="T6441" t="s" s="91">
        <v>58343</v>
      </c>
      <c r="U6441" t="s" s="8">
        <v>58344</v>
      </c>
    </row>
    <row r="6442" s="2" customFormat="1" ht="20.7" customHeight="1">
      <c r="A6442" t="s" s="11">
        <v>58345</v>
      </c>
      <c r="B6442" t="s" s="11">
        <v>45117</v>
      </c>
      <c r="C6442" t="s" s="11">
        <v>22</v>
      </c>
      <c r="D6442" t="s" s="11">
        <v>23</v>
      </c>
      <c r="E6442" t="s" s="11">
        <v>105</v>
      </c>
      <c r="F6442" s="11"/>
      <c r="G6442" t="s" s="11">
        <v>139</v>
      </c>
      <c r="H6442" t="s" s="11">
        <v>58346</v>
      </c>
      <c r="I6442" t="s" s="11">
        <v>28</v>
      </c>
      <c r="J6442" s="11"/>
      <c r="K6442" t="s" s="11">
        <v>234</v>
      </c>
      <c r="L6442" t="s" s="11">
        <v>159</v>
      </c>
      <c r="M6442" s="11"/>
      <c r="N6442" s="11"/>
      <c r="O6442" t="s" s="11">
        <v>58347</v>
      </c>
      <c r="P6442" t="s" s="8">
        <v>58348</v>
      </c>
      <c r="Q6442" t="s" s="8">
        <f>"http://sharkattackfile.net/spreadsheets/pdf_directory/"&amp;P6442</f>
        <v>58349</v>
      </c>
      <c r="R6442" t="s" s="8">
        <v>58350</v>
      </c>
      <c r="S6442" t="s" s="37">
        <v>58351</v>
      </c>
      <c r="T6442" t="s" s="8">
        <v>58351</v>
      </c>
      <c r="U6442" t="s" s="8">
        <v>58352</v>
      </c>
    </row>
    <row r="6443" s="2" customFormat="1" ht="20.7" customHeight="1">
      <c r="A6443" t="s" s="11">
        <v>58353</v>
      </c>
      <c r="B6443" t="s" s="11">
        <v>45117</v>
      </c>
      <c r="C6443" t="s" s="11">
        <v>22</v>
      </c>
      <c r="D6443" t="s" s="11">
        <v>7694</v>
      </c>
      <c r="E6443" t="s" s="11">
        <v>58354</v>
      </c>
      <c r="F6443" t="s" s="11">
        <v>58355</v>
      </c>
      <c r="G6443" t="s" s="11">
        <v>53187</v>
      </c>
      <c r="H6443" t="s" s="11">
        <v>27</v>
      </c>
      <c r="I6443" t="s" s="11">
        <v>28</v>
      </c>
      <c r="J6443" s="11"/>
      <c r="K6443" t="s" s="11">
        <v>234</v>
      </c>
      <c r="L6443" t="s" s="11">
        <v>159</v>
      </c>
      <c r="M6443" s="11"/>
      <c r="N6443" s="11"/>
      <c r="O6443" t="s" s="11">
        <v>5132</v>
      </c>
      <c r="P6443" t="s" s="8">
        <v>58356</v>
      </c>
      <c r="Q6443" t="s" s="8">
        <f>"http://sharkattackfile.net/spreadsheets/pdf_directory/"&amp;P6443</f>
        <v>58357</v>
      </c>
      <c r="R6443" t="s" s="8">
        <v>58358</v>
      </c>
      <c r="S6443" t="s" s="37">
        <v>58359</v>
      </c>
      <c r="T6443" t="s" s="8">
        <v>58359</v>
      </c>
      <c r="U6443" t="s" s="8">
        <v>58360</v>
      </c>
    </row>
    <row r="6444" s="159" customFormat="1" ht="20.7" customHeight="1">
      <c r="A6444" t="s" s="11">
        <v>58361</v>
      </c>
      <c r="B6444" t="s" s="11">
        <v>45117</v>
      </c>
      <c r="C6444" t="s" s="11">
        <v>22</v>
      </c>
      <c r="D6444" t="s" s="11">
        <v>23</v>
      </c>
      <c r="E6444" t="s" s="11">
        <v>927</v>
      </c>
      <c r="F6444" t="s" s="11">
        <v>58362</v>
      </c>
      <c r="G6444" t="s" s="11">
        <v>10075</v>
      </c>
      <c r="H6444" t="s" s="11">
        <v>58363</v>
      </c>
      <c r="I6444" t="s" s="11">
        <v>28</v>
      </c>
      <c r="J6444" s="11"/>
      <c r="K6444" t="s" s="11">
        <v>856</v>
      </c>
      <c r="L6444" t="s" s="11">
        <v>31</v>
      </c>
      <c r="M6444" s="11"/>
      <c r="N6444" s="11"/>
      <c r="O6444" t="s" s="11">
        <v>58364</v>
      </c>
      <c r="P6444" t="s" s="91">
        <v>58365</v>
      </c>
      <c r="Q6444" t="s" s="91">
        <f>"http://sharkattackfile.net/spreadsheets/pdf_directory/"&amp;P6444</f>
        <v>58366</v>
      </c>
      <c r="R6444" t="s" s="91">
        <v>58367</v>
      </c>
      <c r="S6444" t="s" s="19">
        <v>58368</v>
      </c>
      <c r="T6444" t="s" s="91">
        <v>58368</v>
      </c>
      <c r="U6444" t="s" s="91">
        <v>58369</v>
      </c>
      <c r="V6444" s="55"/>
      <c r="W6444" s="55"/>
      <c r="X6444" s="55"/>
      <c r="Y6444" s="55"/>
      <c r="Z6444" s="55"/>
      <c r="AA6444" s="55"/>
      <c r="AB6444" s="55"/>
      <c r="AC6444" s="55"/>
      <c r="AD6444" s="55"/>
      <c r="AE6444" s="55"/>
      <c r="AF6444" s="55"/>
      <c r="AG6444" s="55"/>
      <c r="AH6444" s="55"/>
      <c r="AI6444" s="55"/>
      <c r="AJ6444" s="55"/>
      <c r="AK6444" s="55"/>
      <c r="AL6444" s="55"/>
      <c r="AM6444" s="55"/>
      <c r="AN6444" s="55"/>
      <c r="AO6444" s="55"/>
      <c r="AP6444" s="55"/>
      <c r="AQ6444" s="55"/>
      <c r="AR6444" s="55"/>
      <c r="AS6444" s="55"/>
      <c r="AT6444" s="55"/>
      <c r="AU6444" s="55"/>
      <c r="AV6444" s="55"/>
      <c r="AW6444" s="55"/>
      <c r="AX6444" s="55"/>
      <c r="AY6444" s="55"/>
      <c r="AZ6444" s="55"/>
      <c r="BA6444" s="55"/>
      <c r="BB6444" s="55"/>
      <c r="BC6444" s="55"/>
      <c r="BD6444" s="55"/>
      <c r="BE6444" s="55"/>
      <c r="BF6444" s="55"/>
      <c r="BG6444" s="55"/>
      <c r="BH6444" s="55"/>
      <c r="BI6444" s="55"/>
      <c r="BJ6444" s="55"/>
      <c r="BK6444" s="55"/>
      <c r="BL6444" s="55"/>
      <c r="BM6444" s="55"/>
      <c r="BN6444" s="55"/>
      <c r="BO6444" s="55"/>
      <c r="BP6444" s="55"/>
      <c r="BQ6444" s="55"/>
      <c r="BR6444" s="55"/>
      <c r="BS6444" s="55"/>
      <c r="BT6444" s="55"/>
      <c r="BU6444" s="55"/>
      <c r="BV6444" s="55"/>
      <c r="BW6444" s="55"/>
      <c r="BX6444" s="55"/>
      <c r="BY6444" s="55"/>
      <c r="BZ6444" s="55"/>
      <c r="CA6444" s="55"/>
      <c r="CB6444" s="55"/>
      <c r="CC6444" s="55"/>
      <c r="CD6444" s="55"/>
      <c r="CE6444" s="55"/>
      <c r="CF6444" s="55"/>
      <c r="CG6444" s="55"/>
      <c r="CH6444" s="55"/>
      <c r="CI6444" s="55"/>
      <c r="CJ6444" s="55"/>
      <c r="CK6444" s="55"/>
      <c r="CL6444" s="55"/>
      <c r="CM6444" s="55"/>
      <c r="CN6444" s="55"/>
      <c r="CO6444" s="55"/>
      <c r="CP6444" s="55"/>
      <c r="CQ6444" s="55"/>
      <c r="CR6444" s="55"/>
      <c r="CS6444" s="55"/>
      <c r="CT6444" s="55"/>
      <c r="CU6444" s="55"/>
      <c r="CV6444" s="55"/>
      <c r="CW6444" s="55"/>
      <c r="CX6444" s="55"/>
      <c r="CY6444" s="55"/>
      <c r="CZ6444" s="55"/>
      <c r="DA6444" s="55"/>
      <c r="DB6444" s="55"/>
      <c r="DC6444" s="55"/>
      <c r="DD6444" s="55"/>
      <c r="DE6444" s="55"/>
      <c r="DF6444" s="55"/>
      <c r="DG6444" s="55"/>
      <c r="DH6444" s="55"/>
      <c r="DI6444" s="55"/>
      <c r="DJ6444" s="55"/>
      <c r="DK6444" s="55"/>
      <c r="DL6444" s="55"/>
      <c r="DM6444" s="55"/>
      <c r="DN6444" s="55"/>
      <c r="DO6444" s="55"/>
      <c r="DP6444" s="55"/>
      <c r="DQ6444" s="55"/>
      <c r="DR6444" s="55"/>
      <c r="DS6444" s="55"/>
      <c r="DT6444" s="55"/>
      <c r="DU6444" s="55"/>
      <c r="DV6444" s="55"/>
      <c r="DW6444" s="55"/>
      <c r="DX6444" s="55"/>
      <c r="DY6444" s="55"/>
      <c r="DZ6444" s="55"/>
      <c r="EA6444" s="55"/>
      <c r="EB6444" s="55"/>
      <c r="EC6444" s="55"/>
      <c r="ED6444" s="55"/>
      <c r="EE6444" s="55"/>
      <c r="EF6444" s="55"/>
      <c r="EG6444" s="55"/>
      <c r="EH6444" s="55"/>
      <c r="EI6444" s="55"/>
      <c r="EJ6444" s="55"/>
      <c r="EK6444" s="55"/>
      <c r="EL6444" s="55"/>
      <c r="EM6444" s="55"/>
      <c r="EN6444" s="55"/>
      <c r="EO6444" s="55"/>
      <c r="EP6444" s="55"/>
      <c r="EQ6444" s="55"/>
      <c r="ER6444" s="55"/>
      <c r="ES6444" s="55"/>
      <c r="ET6444" s="55"/>
      <c r="EU6444" s="55"/>
      <c r="EV6444" s="55"/>
      <c r="EW6444" s="55"/>
      <c r="EX6444" s="55"/>
      <c r="EY6444" s="55"/>
      <c r="EZ6444" s="55"/>
      <c r="FA6444" s="55"/>
      <c r="FB6444" s="55"/>
      <c r="FC6444" s="55"/>
      <c r="FD6444" s="55"/>
      <c r="FE6444" s="55"/>
      <c r="FF6444" s="55"/>
      <c r="FG6444" s="55"/>
      <c r="FH6444" s="55"/>
      <c r="FI6444" s="55"/>
      <c r="FJ6444" s="55"/>
      <c r="FK6444" s="55"/>
      <c r="FL6444" s="55"/>
      <c r="FM6444" s="55"/>
      <c r="FN6444" s="55"/>
      <c r="FO6444" s="55"/>
      <c r="FP6444" s="55"/>
      <c r="FQ6444" s="55"/>
      <c r="FR6444" s="55"/>
      <c r="FS6444" s="55"/>
      <c r="FT6444" s="55"/>
      <c r="FU6444" s="55"/>
      <c r="FV6444" s="55"/>
      <c r="FW6444" s="55"/>
      <c r="FX6444" s="55"/>
      <c r="FY6444" s="55"/>
      <c r="FZ6444" s="55"/>
      <c r="GA6444" s="55"/>
      <c r="GB6444" s="55"/>
      <c r="GC6444" s="55"/>
      <c r="GD6444" s="55"/>
      <c r="GE6444" s="55"/>
      <c r="GF6444" s="55"/>
      <c r="GG6444" s="55"/>
      <c r="GH6444" s="55"/>
      <c r="GI6444" s="55"/>
      <c r="GJ6444" s="55"/>
      <c r="GK6444" s="55"/>
      <c r="GL6444" s="55"/>
      <c r="GM6444" s="55"/>
      <c r="GN6444" s="55"/>
      <c r="GO6444" s="55"/>
      <c r="GP6444" s="55"/>
      <c r="GQ6444" s="55"/>
      <c r="GR6444" s="55"/>
      <c r="GS6444" s="55"/>
      <c r="GT6444" s="55"/>
      <c r="GU6444" s="55"/>
      <c r="GV6444" s="55"/>
      <c r="GW6444" s="55"/>
      <c r="GX6444" s="55"/>
      <c r="GY6444" s="55"/>
      <c r="GZ6444" s="55"/>
      <c r="HA6444" s="55"/>
      <c r="HB6444" s="55"/>
      <c r="HC6444" s="55"/>
      <c r="HD6444" s="55"/>
      <c r="HE6444" s="55"/>
      <c r="HF6444" s="55"/>
      <c r="HG6444" s="55"/>
      <c r="HH6444" s="55"/>
      <c r="HI6444" s="55"/>
      <c r="HJ6444" s="55"/>
      <c r="HK6444" s="55"/>
      <c r="HL6444" s="55"/>
      <c r="HM6444" s="55"/>
      <c r="HN6444" s="55"/>
      <c r="HO6444" s="55"/>
      <c r="HP6444" s="55"/>
      <c r="HQ6444" s="55"/>
      <c r="HR6444" s="55"/>
      <c r="HS6444" s="55"/>
      <c r="HT6444" s="55"/>
      <c r="HU6444" s="55"/>
      <c r="HV6444" s="55"/>
      <c r="HW6444" s="55"/>
      <c r="HX6444" s="55"/>
      <c r="HY6444" s="55"/>
      <c r="HZ6444" s="55"/>
      <c r="IA6444" s="55"/>
      <c r="IB6444" s="55"/>
      <c r="IC6444" s="55"/>
      <c r="ID6444" s="55"/>
      <c r="IE6444" s="55"/>
      <c r="IF6444" s="55"/>
      <c r="IG6444" s="55"/>
      <c r="IH6444" s="55"/>
      <c r="II6444" s="55"/>
      <c r="IJ6444" s="55"/>
      <c r="IK6444" s="55"/>
      <c r="IL6444" s="55"/>
      <c r="IM6444" s="55"/>
      <c r="IN6444" s="55"/>
      <c r="IO6444" s="55"/>
      <c r="IP6444" s="55"/>
      <c r="IQ6444" s="55"/>
      <c r="IR6444" s="55"/>
      <c r="IS6444" s="55"/>
      <c r="IT6444" s="55"/>
      <c r="IU6444" s="55"/>
    </row>
    <row r="6445" s="159" customFormat="1" ht="20.7" customHeight="1">
      <c r="A6445" t="s" s="11">
        <v>58370</v>
      </c>
      <c r="B6445" t="s" s="11">
        <v>45117</v>
      </c>
      <c r="C6445" t="s" s="11">
        <v>22</v>
      </c>
      <c r="D6445" t="s" s="11">
        <v>229</v>
      </c>
      <c r="E6445" t="s" s="11">
        <v>596</v>
      </c>
      <c r="F6445" t="s" s="11">
        <v>48244</v>
      </c>
      <c r="G6445" t="s" s="11">
        <v>114</v>
      </c>
      <c r="H6445" t="s" s="11">
        <v>58371</v>
      </c>
      <c r="I6445" t="s" s="11">
        <v>28</v>
      </c>
      <c r="J6445" s="11"/>
      <c r="K6445" t="s" s="11">
        <v>234</v>
      </c>
      <c r="L6445" t="s" s="11">
        <v>159</v>
      </c>
      <c r="M6445" s="11"/>
      <c r="N6445" s="11"/>
      <c r="O6445" t="s" s="11">
        <v>58372</v>
      </c>
      <c r="P6445" t="s" s="91">
        <v>58373</v>
      </c>
      <c r="Q6445" t="s" s="91">
        <f>"http://sharkattackfile.net/spreadsheets/pdf_directory/"&amp;P6445</f>
        <v>58374</v>
      </c>
      <c r="R6445" t="s" s="91">
        <v>58375</v>
      </c>
      <c r="S6445" t="s" s="19">
        <v>58376</v>
      </c>
      <c r="T6445" t="s" s="91">
        <v>58376</v>
      </c>
      <c r="U6445" t="s" s="91">
        <v>58377</v>
      </c>
      <c r="V6445" s="55"/>
      <c r="W6445" s="55"/>
      <c r="X6445" s="55"/>
      <c r="Y6445" s="55"/>
      <c r="Z6445" s="55"/>
      <c r="AA6445" s="55"/>
      <c r="AB6445" s="55"/>
      <c r="AC6445" s="55"/>
      <c r="AD6445" s="55"/>
      <c r="AE6445" s="55"/>
      <c r="AF6445" s="55"/>
      <c r="AG6445" s="55"/>
      <c r="AH6445" s="55"/>
      <c r="AI6445" s="55"/>
      <c r="AJ6445" s="55"/>
      <c r="AK6445" s="55"/>
      <c r="AL6445" s="55"/>
      <c r="AM6445" s="55"/>
      <c r="AN6445" s="55"/>
      <c r="AO6445" s="55"/>
      <c r="AP6445" s="55"/>
      <c r="AQ6445" s="55"/>
      <c r="AR6445" s="55"/>
      <c r="AS6445" s="55"/>
      <c r="AT6445" s="55"/>
      <c r="AU6445" s="55"/>
      <c r="AV6445" s="55"/>
      <c r="AW6445" s="55"/>
      <c r="AX6445" s="55"/>
      <c r="AY6445" s="55"/>
      <c r="AZ6445" s="55"/>
      <c r="BA6445" s="55"/>
      <c r="BB6445" s="55"/>
      <c r="BC6445" s="55"/>
      <c r="BD6445" s="55"/>
      <c r="BE6445" s="55"/>
      <c r="BF6445" s="55"/>
      <c r="BG6445" s="55"/>
      <c r="BH6445" s="55"/>
      <c r="BI6445" s="55"/>
      <c r="BJ6445" s="55"/>
      <c r="BK6445" s="55"/>
      <c r="BL6445" s="55"/>
      <c r="BM6445" s="55"/>
      <c r="BN6445" s="55"/>
      <c r="BO6445" s="55"/>
      <c r="BP6445" s="55"/>
      <c r="BQ6445" s="55"/>
      <c r="BR6445" s="55"/>
      <c r="BS6445" s="55"/>
      <c r="BT6445" s="55"/>
      <c r="BU6445" s="55"/>
      <c r="BV6445" s="55"/>
      <c r="BW6445" s="55"/>
      <c r="BX6445" s="55"/>
      <c r="BY6445" s="55"/>
      <c r="BZ6445" s="55"/>
      <c r="CA6445" s="55"/>
      <c r="CB6445" s="55"/>
      <c r="CC6445" s="55"/>
      <c r="CD6445" s="55"/>
      <c r="CE6445" s="55"/>
      <c r="CF6445" s="55"/>
      <c r="CG6445" s="55"/>
      <c r="CH6445" s="55"/>
      <c r="CI6445" s="55"/>
      <c r="CJ6445" s="55"/>
      <c r="CK6445" s="55"/>
      <c r="CL6445" s="55"/>
      <c r="CM6445" s="55"/>
      <c r="CN6445" s="55"/>
      <c r="CO6445" s="55"/>
      <c r="CP6445" s="55"/>
      <c r="CQ6445" s="55"/>
      <c r="CR6445" s="55"/>
      <c r="CS6445" s="55"/>
      <c r="CT6445" s="55"/>
      <c r="CU6445" s="55"/>
      <c r="CV6445" s="55"/>
      <c r="CW6445" s="55"/>
      <c r="CX6445" s="55"/>
      <c r="CY6445" s="55"/>
      <c r="CZ6445" s="55"/>
      <c r="DA6445" s="55"/>
      <c r="DB6445" s="55"/>
      <c r="DC6445" s="55"/>
      <c r="DD6445" s="55"/>
      <c r="DE6445" s="55"/>
      <c r="DF6445" s="55"/>
      <c r="DG6445" s="55"/>
      <c r="DH6445" s="55"/>
      <c r="DI6445" s="55"/>
      <c r="DJ6445" s="55"/>
      <c r="DK6445" s="55"/>
      <c r="DL6445" s="55"/>
      <c r="DM6445" s="55"/>
      <c r="DN6445" s="55"/>
      <c r="DO6445" s="55"/>
      <c r="DP6445" s="55"/>
      <c r="DQ6445" s="55"/>
      <c r="DR6445" s="55"/>
      <c r="DS6445" s="55"/>
      <c r="DT6445" s="55"/>
      <c r="DU6445" s="55"/>
      <c r="DV6445" s="55"/>
      <c r="DW6445" s="55"/>
      <c r="DX6445" s="55"/>
      <c r="DY6445" s="55"/>
      <c r="DZ6445" s="55"/>
      <c r="EA6445" s="55"/>
      <c r="EB6445" s="55"/>
      <c r="EC6445" s="55"/>
      <c r="ED6445" s="55"/>
      <c r="EE6445" s="55"/>
      <c r="EF6445" s="55"/>
      <c r="EG6445" s="55"/>
      <c r="EH6445" s="55"/>
      <c r="EI6445" s="55"/>
      <c r="EJ6445" s="55"/>
      <c r="EK6445" s="55"/>
      <c r="EL6445" s="55"/>
      <c r="EM6445" s="55"/>
      <c r="EN6445" s="55"/>
      <c r="EO6445" s="55"/>
      <c r="EP6445" s="55"/>
      <c r="EQ6445" s="55"/>
      <c r="ER6445" s="55"/>
      <c r="ES6445" s="55"/>
      <c r="ET6445" s="55"/>
      <c r="EU6445" s="55"/>
      <c r="EV6445" s="55"/>
      <c r="EW6445" s="55"/>
      <c r="EX6445" s="55"/>
      <c r="EY6445" s="55"/>
      <c r="EZ6445" s="55"/>
      <c r="FA6445" s="55"/>
      <c r="FB6445" s="55"/>
      <c r="FC6445" s="55"/>
      <c r="FD6445" s="55"/>
      <c r="FE6445" s="55"/>
      <c r="FF6445" s="55"/>
      <c r="FG6445" s="55"/>
      <c r="FH6445" s="55"/>
      <c r="FI6445" s="55"/>
      <c r="FJ6445" s="55"/>
      <c r="FK6445" s="55"/>
      <c r="FL6445" s="55"/>
      <c r="FM6445" s="55"/>
      <c r="FN6445" s="55"/>
      <c r="FO6445" s="55"/>
      <c r="FP6445" s="55"/>
      <c r="FQ6445" s="55"/>
      <c r="FR6445" s="55"/>
      <c r="FS6445" s="55"/>
      <c r="FT6445" s="55"/>
      <c r="FU6445" s="55"/>
      <c r="FV6445" s="55"/>
      <c r="FW6445" s="55"/>
      <c r="FX6445" s="55"/>
      <c r="FY6445" s="55"/>
      <c r="FZ6445" s="55"/>
      <c r="GA6445" s="55"/>
      <c r="GB6445" s="55"/>
      <c r="GC6445" s="55"/>
      <c r="GD6445" s="55"/>
      <c r="GE6445" s="55"/>
      <c r="GF6445" s="55"/>
      <c r="GG6445" s="55"/>
      <c r="GH6445" s="55"/>
      <c r="GI6445" s="55"/>
      <c r="GJ6445" s="55"/>
      <c r="GK6445" s="55"/>
      <c r="GL6445" s="55"/>
      <c r="GM6445" s="55"/>
      <c r="GN6445" s="55"/>
      <c r="GO6445" s="55"/>
      <c r="GP6445" s="55"/>
      <c r="GQ6445" s="55"/>
      <c r="GR6445" s="55"/>
      <c r="GS6445" s="55"/>
      <c r="GT6445" s="55"/>
      <c r="GU6445" s="55"/>
      <c r="GV6445" s="55"/>
      <c r="GW6445" s="55"/>
      <c r="GX6445" s="55"/>
      <c r="GY6445" s="55"/>
      <c r="GZ6445" s="55"/>
      <c r="HA6445" s="55"/>
      <c r="HB6445" s="55"/>
      <c r="HC6445" s="55"/>
      <c r="HD6445" s="55"/>
      <c r="HE6445" s="55"/>
      <c r="HF6445" s="55"/>
      <c r="HG6445" s="55"/>
      <c r="HH6445" s="55"/>
      <c r="HI6445" s="55"/>
      <c r="HJ6445" s="55"/>
      <c r="HK6445" s="55"/>
      <c r="HL6445" s="55"/>
      <c r="HM6445" s="55"/>
      <c r="HN6445" s="55"/>
      <c r="HO6445" s="55"/>
      <c r="HP6445" s="55"/>
      <c r="HQ6445" s="55"/>
      <c r="HR6445" s="55"/>
      <c r="HS6445" s="55"/>
      <c r="HT6445" s="55"/>
      <c r="HU6445" s="55"/>
      <c r="HV6445" s="55"/>
      <c r="HW6445" s="55"/>
      <c r="HX6445" s="55"/>
      <c r="HY6445" s="55"/>
      <c r="HZ6445" s="55"/>
      <c r="IA6445" s="55"/>
      <c r="IB6445" s="55"/>
      <c r="IC6445" s="55"/>
      <c r="ID6445" s="55"/>
      <c r="IE6445" s="55"/>
      <c r="IF6445" s="55"/>
      <c r="IG6445" s="55"/>
      <c r="IH6445" s="55"/>
      <c r="II6445" s="55"/>
      <c r="IJ6445" s="55"/>
      <c r="IK6445" s="55"/>
      <c r="IL6445" s="55"/>
      <c r="IM6445" s="55"/>
      <c r="IN6445" s="55"/>
      <c r="IO6445" s="55"/>
      <c r="IP6445" s="55"/>
      <c r="IQ6445" s="55"/>
      <c r="IR6445" s="55"/>
      <c r="IS6445" s="55"/>
      <c r="IT6445" s="55"/>
      <c r="IU6445" s="55"/>
    </row>
    <row r="6446" s="2" customFormat="1" ht="38.7" customHeight="1">
      <c r="A6446" t="s" s="11">
        <v>58378</v>
      </c>
      <c r="B6446" t="s" s="11">
        <v>45117</v>
      </c>
      <c r="C6446" t="s" s="11">
        <v>22</v>
      </c>
      <c r="D6446" t="s" s="11">
        <v>229</v>
      </c>
      <c r="E6446" t="s" s="11">
        <v>550</v>
      </c>
      <c r="F6446" t="s" s="11">
        <v>58379</v>
      </c>
      <c r="G6446" t="s" s="11">
        <v>10075</v>
      </c>
      <c r="H6446" t="s" s="11">
        <v>58380</v>
      </c>
      <c r="I6446" t="s" s="11">
        <v>28</v>
      </c>
      <c r="J6446" s="11"/>
      <c r="K6446" t="s" s="11">
        <v>58381</v>
      </c>
      <c r="L6446" t="s" s="11">
        <v>159</v>
      </c>
      <c r="M6446" s="11"/>
      <c r="N6446" s="11"/>
      <c r="O6446" t="s" s="11">
        <v>58382</v>
      </c>
      <c r="P6446" t="s" s="91">
        <v>58383</v>
      </c>
      <c r="Q6446" t="s" s="8">
        <f>"http://sharkattackfile.net/spreadsheets/pdf_directory/"&amp;P6446</f>
        <v>58384</v>
      </c>
      <c r="R6446" t="s" s="8">
        <v>58385</v>
      </c>
      <c r="S6446" t="s" s="19">
        <v>58386</v>
      </c>
      <c r="T6446" t="s" s="91">
        <v>58386</v>
      </c>
      <c r="U6446" t="s" s="8">
        <v>58387</v>
      </c>
    </row>
    <row r="6447" s="2" customFormat="1" ht="20.7" customHeight="1">
      <c r="A6447" t="s" s="11">
        <v>45117</v>
      </c>
      <c r="B6447" t="s" s="11">
        <v>45117</v>
      </c>
      <c r="C6447" t="s" s="11">
        <v>22</v>
      </c>
      <c r="D6447" t="s" s="11">
        <v>56545</v>
      </c>
      <c r="E6447" t="s" s="11">
        <v>58388</v>
      </c>
      <c r="F6447" t="s" s="11">
        <v>58389</v>
      </c>
      <c r="G6447" t="s" s="11">
        <v>48791</v>
      </c>
      <c r="H6447" t="s" s="11">
        <v>27</v>
      </c>
      <c r="I6447" t="s" s="11">
        <v>28</v>
      </c>
      <c r="J6447" s="11"/>
      <c r="K6447" t="s" s="11">
        <v>234</v>
      </c>
      <c r="L6447" t="s" s="11">
        <v>159</v>
      </c>
      <c r="M6447" s="11"/>
      <c r="N6447" s="11"/>
      <c r="O6447" t="s" s="11">
        <v>58390</v>
      </c>
      <c r="P6447" t="s" s="91">
        <v>58391</v>
      </c>
      <c r="Q6447" t="s" s="8">
        <f>"http://sharkattackfile.net/spreadsheets/pdf_directory/"&amp;P6447</f>
        <v>58392</v>
      </c>
      <c r="R6447" t="s" s="8">
        <v>58393</v>
      </c>
      <c r="S6447" t="s" s="19">
        <v>58394</v>
      </c>
      <c r="T6447" t="s" s="91">
        <v>58394</v>
      </c>
      <c r="U6447" t="s" s="8">
        <v>58395</v>
      </c>
    </row>
    <row r="6448" s="2" customFormat="1" ht="29.7" customHeight="1">
      <c r="A6448" s="69">
        <v>1876</v>
      </c>
      <c r="B6448" t="s" s="11">
        <v>45117</v>
      </c>
      <c r="C6448" t="s" s="11">
        <v>22</v>
      </c>
      <c r="D6448" t="s" s="11">
        <v>656</v>
      </c>
      <c r="E6448" t="s" s="11">
        <v>58396</v>
      </c>
      <c r="F6448" s="11"/>
      <c r="G6448" s="11"/>
      <c r="H6448" t="s" s="11">
        <v>27</v>
      </c>
      <c r="I6448" t="s" s="11">
        <v>28</v>
      </c>
      <c r="J6448" s="11"/>
      <c r="K6448" t="s" s="11">
        <v>30241</v>
      </c>
      <c r="L6448" t="s" s="11">
        <v>31</v>
      </c>
      <c r="M6448" s="11"/>
      <c r="N6448" t="s" s="11">
        <v>58397</v>
      </c>
      <c r="O6448" t="s" s="11">
        <v>21242</v>
      </c>
      <c r="P6448" t="s" s="91">
        <v>58398</v>
      </c>
      <c r="Q6448" t="s" s="8">
        <f>"http://sharkattackfile.net/spreadsheets/pdf_directory/"&amp;P6448</f>
        <v>58399</v>
      </c>
      <c r="R6448" t="s" s="8">
        <v>58400</v>
      </c>
      <c r="S6448" t="s" s="19">
        <v>58401</v>
      </c>
      <c r="T6448" t="s" s="91">
        <v>58401</v>
      </c>
      <c r="U6448" t="s" s="8">
        <v>58402</v>
      </c>
    </row>
    <row r="6449" s="2" customFormat="1" ht="29.7" customHeight="1">
      <c r="A6449" t="s" s="11">
        <v>45117</v>
      </c>
      <c r="B6449" t="s" s="11">
        <v>45117</v>
      </c>
      <c r="C6449" t="s" s="11">
        <v>22</v>
      </c>
      <c r="D6449" t="s" s="11">
        <v>229</v>
      </c>
      <c r="E6449" t="s" s="11">
        <v>41</v>
      </c>
      <c r="F6449" t="s" s="11">
        <v>58403</v>
      </c>
      <c r="G6449" t="s" s="11">
        <v>46056</v>
      </c>
      <c r="H6449" t="s" s="11">
        <v>58404</v>
      </c>
      <c r="I6449" t="s" s="11">
        <v>28</v>
      </c>
      <c r="J6449" s="11"/>
      <c r="K6449" t="s" s="11">
        <v>58405</v>
      </c>
      <c r="L6449" t="s" s="11">
        <v>31</v>
      </c>
      <c r="M6449" s="11"/>
      <c r="N6449" s="11"/>
      <c r="O6449" t="s" s="11">
        <v>58406</v>
      </c>
      <c r="P6449" t="s" s="91">
        <v>58407</v>
      </c>
      <c r="Q6449" t="s" s="8">
        <f>"http://sharkattackfile.net/spreadsheets/pdf_directory/"&amp;P6449</f>
        <v>58408</v>
      </c>
      <c r="R6449" t="s" s="8">
        <v>58409</v>
      </c>
      <c r="S6449" t="s" s="19">
        <v>58410</v>
      </c>
      <c r="T6449" t="s" s="91">
        <v>58410</v>
      </c>
      <c r="U6449" t="s" s="8">
        <v>58411</v>
      </c>
    </row>
    <row r="6450" s="2" customFormat="1" ht="20.7" customHeight="1">
      <c r="A6450" s="69">
        <v>1876</v>
      </c>
      <c r="B6450" t="s" s="11">
        <v>45117</v>
      </c>
      <c r="C6450" t="s" s="11">
        <v>22</v>
      </c>
      <c r="D6450" t="s" s="11">
        <v>229</v>
      </c>
      <c r="E6450" t="s" s="11">
        <v>596</v>
      </c>
      <c r="F6450" t="s" s="11">
        <v>28991</v>
      </c>
      <c r="G6450" s="11"/>
      <c r="H6450" t="s" s="11">
        <v>9091</v>
      </c>
      <c r="I6450" t="s" s="11">
        <v>28</v>
      </c>
      <c r="J6450" s="11"/>
      <c r="K6450" t="s" s="11">
        <v>58412</v>
      </c>
      <c r="L6450" t="s" s="11">
        <v>159</v>
      </c>
      <c r="M6450" s="11"/>
      <c r="N6450" s="11"/>
      <c r="O6450" t="s" s="11">
        <v>56362</v>
      </c>
      <c r="P6450" t="s" s="91">
        <v>58413</v>
      </c>
      <c r="Q6450" t="s" s="8">
        <f>"http://sharkattackfile.net/spreadsheets/pdf_directory/"&amp;P6450</f>
        <v>58414</v>
      </c>
      <c r="R6450" t="s" s="8">
        <v>58415</v>
      </c>
      <c r="S6450" t="s" s="19">
        <v>58416</v>
      </c>
      <c r="T6450" t="s" s="91">
        <v>58416</v>
      </c>
      <c r="U6450" t="s" s="8">
        <v>58417</v>
      </c>
    </row>
    <row r="6451" s="2" customFormat="1" ht="20.7" customHeight="1">
      <c r="A6451" t="s" s="11">
        <v>58418</v>
      </c>
      <c r="B6451" t="s" s="11">
        <v>45125</v>
      </c>
      <c r="C6451" t="s" s="11">
        <v>22</v>
      </c>
      <c r="D6451" t="s" s="11">
        <v>229</v>
      </c>
      <c r="E6451" t="s" s="11">
        <v>596</v>
      </c>
      <c r="F6451" t="s" s="11">
        <v>58031</v>
      </c>
      <c r="G6451" t="s" s="11">
        <v>139</v>
      </c>
      <c r="H6451" t="s" s="11">
        <v>58419</v>
      </c>
      <c r="I6451" t="s" s="11">
        <v>28</v>
      </c>
      <c r="J6451" s="11"/>
      <c r="K6451" t="s" s="11">
        <v>58420</v>
      </c>
      <c r="L6451" t="s" s="11">
        <v>31</v>
      </c>
      <c r="M6451" s="11"/>
      <c r="N6451" s="11"/>
      <c r="O6451" t="s" s="11">
        <v>58421</v>
      </c>
      <c r="P6451" t="s" s="91">
        <v>58422</v>
      </c>
      <c r="Q6451" t="s" s="8">
        <f>"http://sharkattackfile.net/spreadsheets/pdf_directory/"&amp;P6451</f>
        <v>58423</v>
      </c>
      <c r="R6451" t="s" s="8">
        <v>58424</v>
      </c>
      <c r="S6451" t="s" s="19">
        <v>58425</v>
      </c>
      <c r="T6451" t="s" s="91">
        <v>58425</v>
      </c>
      <c r="U6451" t="s" s="8">
        <v>58426</v>
      </c>
    </row>
    <row r="6452" s="2" customFormat="1" ht="47.7" customHeight="1">
      <c r="A6452" t="s" s="34">
        <v>58427</v>
      </c>
      <c r="B6452" t="s" s="34">
        <v>45125</v>
      </c>
      <c r="C6452" t="s" s="34">
        <v>3573</v>
      </c>
      <c r="D6452" t="s" s="34">
        <v>89</v>
      </c>
      <c r="E6452" t="s" s="34">
        <v>1157</v>
      </c>
      <c r="F6452" t="s" s="34">
        <v>54923</v>
      </c>
      <c r="G6452" s="34"/>
      <c r="H6452" s="34"/>
      <c r="I6452" s="34"/>
      <c r="J6452" s="34"/>
      <c r="K6452" t="s" s="34">
        <v>58428</v>
      </c>
      <c r="L6452" s="34"/>
      <c r="M6452" s="34"/>
      <c r="N6452" t="s" s="34">
        <v>3573</v>
      </c>
      <c r="O6452" t="s" s="34">
        <v>58429</v>
      </c>
      <c r="P6452" t="s" s="91">
        <v>58430</v>
      </c>
      <c r="Q6452" t="s" s="8">
        <f>"http://sharkattackfile.net/spreadsheets/pdf_directory/"&amp;P6452</f>
        <v>58431</v>
      </c>
      <c r="R6452" t="s" s="8">
        <v>58432</v>
      </c>
      <c r="S6452" t="s" s="19">
        <v>58433</v>
      </c>
      <c r="T6452" t="s" s="91">
        <v>58433</v>
      </c>
      <c r="U6452" t="s" s="8">
        <v>58434</v>
      </c>
      <c r="V6452" s="101"/>
      <c r="W6452" s="101"/>
      <c r="X6452" s="101"/>
      <c r="Y6452" s="101"/>
      <c r="Z6452" s="101"/>
      <c r="AA6452" s="101"/>
      <c r="AB6452" s="101"/>
      <c r="AC6452" s="101"/>
      <c r="AD6452" s="101"/>
      <c r="AE6452" s="101"/>
      <c r="AF6452" s="101"/>
      <c r="AG6452" s="101"/>
      <c r="AH6452" s="101"/>
      <c r="AI6452" s="101"/>
      <c r="AJ6452" s="101"/>
      <c r="AK6452" s="101"/>
      <c r="AL6452" s="101"/>
      <c r="AM6452" s="101"/>
      <c r="AN6452" s="101"/>
      <c r="AO6452" s="101"/>
      <c r="AP6452" s="101"/>
      <c r="AQ6452" s="101"/>
      <c r="AR6452" s="101"/>
      <c r="AS6452" s="101"/>
      <c r="AT6452" s="101"/>
      <c r="AU6452" s="101"/>
      <c r="AV6452" s="101"/>
      <c r="AW6452" s="101"/>
      <c r="AX6452" s="101"/>
      <c r="AY6452" s="101"/>
      <c r="AZ6452" s="101"/>
      <c r="BA6452" s="101"/>
      <c r="BB6452" s="101"/>
      <c r="BC6452" s="101"/>
      <c r="BD6452" s="101"/>
      <c r="BE6452" s="101"/>
      <c r="BF6452" s="101"/>
      <c r="BG6452" s="101"/>
      <c r="BH6452" s="101"/>
      <c r="BI6452" s="101"/>
      <c r="BJ6452" s="101"/>
      <c r="BK6452" s="101"/>
      <c r="BL6452" s="101"/>
      <c r="BM6452" s="101"/>
      <c r="BN6452" s="101"/>
      <c r="BO6452" s="101"/>
      <c r="BP6452" s="101"/>
      <c r="BQ6452" s="101"/>
      <c r="BR6452" s="101"/>
      <c r="BS6452" s="101"/>
      <c r="BT6452" s="101"/>
      <c r="BU6452" s="101"/>
      <c r="BV6452" s="101"/>
      <c r="BW6452" s="101"/>
      <c r="BX6452" s="101"/>
      <c r="BY6452" s="101"/>
      <c r="BZ6452" s="101"/>
      <c r="CA6452" s="101"/>
      <c r="CB6452" s="101"/>
      <c r="CC6452" s="101"/>
      <c r="CD6452" s="101"/>
      <c r="CE6452" s="101"/>
      <c r="CF6452" s="101"/>
      <c r="CG6452" s="101"/>
      <c r="CH6452" s="101"/>
      <c r="CI6452" s="101"/>
      <c r="CJ6452" s="101"/>
      <c r="CK6452" s="101"/>
      <c r="CL6452" s="101"/>
      <c r="CM6452" s="101"/>
      <c r="CN6452" s="101"/>
      <c r="CO6452" s="101"/>
      <c r="CP6452" s="101"/>
      <c r="CQ6452" s="101"/>
      <c r="CR6452" s="101"/>
      <c r="CS6452" s="101"/>
      <c r="CT6452" s="101"/>
      <c r="CU6452" s="101"/>
      <c r="CV6452" s="101"/>
      <c r="CW6452" s="101"/>
      <c r="CX6452" s="101"/>
      <c r="CY6452" s="101"/>
      <c r="CZ6452" s="101"/>
      <c r="DA6452" s="101"/>
      <c r="DB6452" s="101"/>
      <c r="DC6452" s="101"/>
      <c r="DD6452" s="101"/>
      <c r="DE6452" s="101"/>
      <c r="DF6452" s="101"/>
      <c r="DG6452" s="101"/>
      <c r="DH6452" s="101"/>
      <c r="DI6452" s="101"/>
      <c r="DJ6452" s="101"/>
      <c r="DK6452" s="101"/>
      <c r="DL6452" s="101"/>
      <c r="DM6452" s="101"/>
      <c r="DN6452" s="101"/>
      <c r="DO6452" s="101"/>
      <c r="DP6452" s="101"/>
      <c r="DQ6452" s="101"/>
      <c r="DR6452" s="101"/>
      <c r="DS6452" s="101"/>
      <c r="DT6452" s="101"/>
      <c r="DU6452" s="101"/>
      <c r="DV6452" s="101"/>
      <c r="DW6452" s="101"/>
      <c r="DX6452" s="101"/>
      <c r="DY6452" s="101"/>
      <c r="DZ6452" s="101"/>
      <c r="EA6452" s="101"/>
      <c r="EB6452" s="101"/>
      <c r="EC6452" s="101"/>
      <c r="ED6452" s="101"/>
      <c r="EE6452" s="101"/>
      <c r="EF6452" s="101"/>
      <c r="EG6452" s="101"/>
      <c r="EH6452" s="101"/>
      <c r="EI6452" s="101"/>
      <c r="EJ6452" s="101"/>
      <c r="EK6452" s="101"/>
      <c r="EL6452" s="101"/>
      <c r="EM6452" s="101"/>
      <c r="EN6452" s="101"/>
      <c r="EO6452" s="101"/>
      <c r="EP6452" s="101"/>
      <c r="EQ6452" s="101"/>
      <c r="ER6452" s="101"/>
      <c r="ES6452" s="101"/>
      <c r="ET6452" s="101"/>
      <c r="EU6452" s="101"/>
      <c r="EV6452" s="101"/>
      <c r="EW6452" s="101"/>
      <c r="EX6452" s="101"/>
      <c r="EY6452" s="101"/>
      <c r="EZ6452" s="101"/>
      <c r="FA6452" s="101"/>
      <c r="FB6452" s="101"/>
      <c r="FC6452" s="101"/>
      <c r="FD6452" s="101"/>
      <c r="FE6452" s="101"/>
      <c r="FF6452" s="101"/>
      <c r="FG6452" s="101"/>
      <c r="FH6452" s="101"/>
      <c r="FI6452" s="101"/>
      <c r="FJ6452" s="101"/>
      <c r="FK6452" s="101"/>
      <c r="FL6452" s="101"/>
      <c r="FM6452" s="101"/>
      <c r="FN6452" s="101"/>
      <c r="FO6452" s="101"/>
      <c r="FP6452" s="101"/>
      <c r="FQ6452" s="101"/>
      <c r="FR6452" s="101"/>
      <c r="FS6452" s="101"/>
      <c r="FT6452" s="101"/>
      <c r="FU6452" s="101"/>
      <c r="FV6452" s="101"/>
      <c r="FW6452" s="101"/>
      <c r="FX6452" s="101"/>
      <c r="FY6452" s="101"/>
      <c r="FZ6452" s="101"/>
      <c r="GA6452" s="101"/>
      <c r="GB6452" s="101"/>
      <c r="GC6452" s="101"/>
      <c r="GD6452" s="101"/>
      <c r="GE6452" s="101"/>
      <c r="GF6452" s="101"/>
      <c r="GG6452" s="101"/>
      <c r="GH6452" s="101"/>
      <c r="GI6452" s="101"/>
      <c r="GJ6452" s="101"/>
      <c r="GK6452" s="101"/>
      <c r="GL6452" s="101"/>
      <c r="GM6452" s="101"/>
      <c r="GN6452" s="101"/>
      <c r="GO6452" s="101"/>
      <c r="GP6452" s="101"/>
      <c r="GQ6452" s="101"/>
      <c r="GR6452" s="101"/>
      <c r="GS6452" s="101"/>
      <c r="GT6452" s="101"/>
      <c r="GU6452" s="101"/>
      <c r="GV6452" s="101"/>
      <c r="GW6452" s="101"/>
      <c r="GX6452" s="101"/>
      <c r="GY6452" s="101"/>
      <c r="GZ6452" s="101"/>
      <c r="HA6452" s="101"/>
      <c r="HB6452" s="101"/>
      <c r="HC6452" s="101"/>
      <c r="HD6452" s="101"/>
      <c r="HE6452" s="101"/>
      <c r="HF6452" s="101"/>
      <c r="HG6452" s="101"/>
      <c r="HH6452" s="101"/>
      <c r="HI6452" s="101"/>
      <c r="HJ6452" s="101"/>
      <c r="HK6452" s="101"/>
      <c r="HL6452" s="101"/>
      <c r="HM6452" s="101"/>
      <c r="HN6452" s="101"/>
      <c r="HO6452" s="101"/>
      <c r="HP6452" s="101"/>
      <c r="HQ6452" s="101"/>
      <c r="HR6452" s="101"/>
      <c r="HS6452" s="101"/>
      <c r="HT6452" s="101"/>
      <c r="HU6452" s="101"/>
      <c r="HV6452" s="101"/>
      <c r="HW6452" s="101"/>
      <c r="HX6452" s="101"/>
      <c r="HY6452" s="101"/>
      <c r="HZ6452" s="101"/>
      <c r="IA6452" s="101"/>
      <c r="IB6452" s="101"/>
      <c r="IC6452" s="101"/>
      <c r="ID6452" s="101"/>
      <c r="IE6452" s="101"/>
      <c r="IF6452" s="101"/>
      <c r="IG6452" s="101"/>
      <c r="IH6452" s="101"/>
      <c r="II6452" s="101"/>
      <c r="IJ6452" s="101"/>
      <c r="IK6452" s="101"/>
      <c r="IL6452" s="101"/>
      <c r="IM6452" s="101"/>
      <c r="IN6452" s="101"/>
      <c r="IO6452" s="101"/>
      <c r="IP6452" s="101"/>
      <c r="IQ6452" s="101"/>
      <c r="IR6452" s="101"/>
      <c r="IS6452" s="101"/>
      <c r="IT6452" s="101"/>
      <c r="IU6452" s="101"/>
    </row>
    <row r="6453" s="2" customFormat="1" ht="13.55" customHeight="1">
      <c r="A6453" t="s" s="11">
        <v>58435</v>
      </c>
      <c r="B6453" t="s" s="11">
        <v>45125</v>
      </c>
      <c r="C6453" t="s" s="11">
        <v>22</v>
      </c>
      <c r="D6453" t="s" s="11">
        <v>1036</v>
      </c>
      <c r="E6453" t="s" s="11">
        <v>1281</v>
      </c>
      <c r="F6453" t="s" s="11">
        <v>58436</v>
      </c>
      <c r="G6453" t="s" s="11">
        <v>10075</v>
      </c>
      <c r="H6453" t="s" s="11">
        <v>27</v>
      </c>
      <c r="I6453" t="s" s="11">
        <v>28</v>
      </c>
      <c r="J6453" t="s" s="11">
        <v>9083</v>
      </c>
      <c r="K6453" t="s" s="11">
        <v>234</v>
      </c>
      <c r="L6453" t="s" s="11">
        <v>159</v>
      </c>
      <c r="M6453" s="11"/>
      <c r="N6453" s="11"/>
      <c r="O6453" t="s" s="11">
        <v>58437</v>
      </c>
      <c r="P6453" t="s" s="91">
        <v>58438</v>
      </c>
      <c r="Q6453" t="s" s="8">
        <f>"http://sharkattackfile.net/spreadsheets/pdf_directory/"&amp;P6453</f>
        <v>58439</v>
      </c>
      <c r="R6453" t="s" s="8">
        <v>58440</v>
      </c>
      <c r="S6453" t="s" s="19">
        <v>58441</v>
      </c>
      <c r="T6453" t="s" s="91">
        <v>58441</v>
      </c>
      <c r="U6453" t="s" s="8">
        <v>58442</v>
      </c>
    </row>
    <row r="6454" s="2" customFormat="1" ht="29.7" customHeight="1">
      <c r="A6454" t="s" s="34">
        <v>58443</v>
      </c>
      <c r="B6454" t="s" s="34">
        <v>45125</v>
      </c>
      <c r="C6454" t="s" s="34">
        <v>3573</v>
      </c>
      <c r="D6454" t="s" s="34">
        <v>229</v>
      </c>
      <c r="E6454" t="s" s="34">
        <v>401</v>
      </c>
      <c r="F6454" t="s" s="34">
        <v>58444</v>
      </c>
      <c r="G6454" t="s" s="34">
        <v>10075</v>
      </c>
      <c r="H6454" t="s" s="34">
        <v>27</v>
      </c>
      <c r="I6454" t="s" s="34">
        <v>28</v>
      </c>
      <c r="J6454" s="34"/>
      <c r="K6454" t="s" s="34">
        <v>58445</v>
      </c>
      <c r="L6454" s="34"/>
      <c r="M6454" s="34"/>
      <c r="N6454" t="s" s="34">
        <v>4852</v>
      </c>
      <c r="O6454" t="s" s="34">
        <v>58446</v>
      </c>
      <c r="P6454" t="s" s="91">
        <v>58447</v>
      </c>
      <c r="Q6454" t="s" s="8">
        <f>"http://sharkattackfile.net/spreadsheets/pdf_directory/"&amp;P6454</f>
        <v>58448</v>
      </c>
      <c r="R6454" t="s" s="8">
        <v>58449</v>
      </c>
      <c r="S6454" t="s" s="19">
        <v>58450</v>
      </c>
      <c r="T6454" t="s" s="91">
        <v>58450</v>
      </c>
      <c r="U6454" t="s" s="8">
        <v>58451</v>
      </c>
    </row>
    <row r="6455" s="2" customFormat="1" ht="20.7" customHeight="1">
      <c r="A6455" t="s" s="11">
        <v>58452</v>
      </c>
      <c r="B6455" t="s" s="11">
        <v>45134</v>
      </c>
      <c r="C6455" t="s" s="11">
        <v>22</v>
      </c>
      <c r="D6455" t="s" s="11">
        <v>229</v>
      </c>
      <c r="E6455" t="s" s="11">
        <v>401</v>
      </c>
      <c r="F6455" t="s" s="11">
        <v>57800</v>
      </c>
      <c r="G6455" t="s" s="11">
        <v>10075</v>
      </c>
      <c r="H6455" t="s" s="11">
        <v>58453</v>
      </c>
      <c r="I6455" t="s" s="11">
        <v>28</v>
      </c>
      <c r="J6455" s="11"/>
      <c r="K6455" t="s" s="11">
        <v>7507</v>
      </c>
      <c r="L6455" t="s" s="11">
        <v>31</v>
      </c>
      <c r="M6455" s="11"/>
      <c r="N6455" t="s" s="11">
        <v>5378</v>
      </c>
      <c r="O6455" t="s" s="11">
        <v>58454</v>
      </c>
      <c r="P6455" t="s" s="91">
        <v>58455</v>
      </c>
      <c r="Q6455" t="s" s="8">
        <f>"http://sharkattackfile.net/spreadsheets/pdf_directory/"&amp;P6455</f>
        <v>58456</v>
      </c>
      <c r="R6455" t="s" s="8">
        <v>58457</v>
      </c>
      <c r="S6455" t="s" s="19">
        <v>58458</v>
      </c>
      <c r="T6455" t="s" s="91">
        <v>58458</v>
      </c>
      <c r="U6455" t="s" s="8">
        <v>58459</v>
      </c>
    </row>
    <row r="6456" s="2" customFormat="1" ht="20.7" customHeight="1">
      <c r="A6456" t="s" s="11">
        <v>58460</v>
      </c>
      <c r="B6456" t="s" s="11">
        <v>45125</v>
      </c>
      <c r="C6456" t="s" s="11">
        <v>22</v>
      </c>
      <c r="D6456" t="s" s="11">
        <v>229</v>
      </c>
      <c r="E6456" t="s" s="11">
        <v>41</v>
      </c>
      <c r="F6456" t="s" s="11">
        <v>58461</v>
      </c>
      <c r="G6456" t="s" s="11">
        <v>38035</v>
      </c>
      <c r="H6456" t="s" s="11">
        <v>58462</v>
      </c>
      <c r="I6456" t="s" s="11">
        <v>28</v>
      </c>
      <c r="J6456" s="11"/>
      <c r="K6456" t="s" s="11">
        <v>234</v>
      </c>
      <c r="L6456" t="s" s="11">
        <v>159</v>
      </c>
      <c r="M6456" s="11"/>
      <c r="N6456" s="11"/>
      <c r="O6456" t="s" s="11">
        <v>58463</v>
      </c>
      <c r="P6456" t="s" s="91">
        <v>58464</v>
      </c>
      <c r="Q6456" t="s" s="8">
        <f>"http://sharkattackfile.net/spreadsheets/pdf_directory/"&amp;P6456</f>
        <v>58465</v>
      </c>
      <c r="R6456" t="s" s="8">
        <v>58466</v>
      </c>
      <c r="S6456" t="s" s="19">
        <v>58467</v>
      </c>
      <c r="T6456" t="s" s="91">
        <v>58467</v>
      </c>
      <c r="U6456" t="s" s="8">
        <v>58468</v>
      </c>
    </row>
    <row r="6457" s="2" customFormat="1" ht="20.7" customHeight="1">
      <c r="A6457" t="s" s="112">
        <v>58469</v>
      </c>
      <c r="B6457" t="s" s="112">
        <v>45134</v>
      </c>
      <c r="C6457" t="s" s="112">
        <v>88</v>
      </c>
      <c r="D6457" t="s" s="112">
        <v>10432</v>
      </c>
      <c r="E6457" t="s" s="112">
        <v>35088</v>
      </c>
      <c r="F6457" t="s" s="112">
        <v>44027</v>
      </c>
      <c r="G6457" t="s" s="112">
        <v>139</v>
      </c>
      <c r="H6457" t="s" s="112">
        <v>58470</v>
      </c>
      <c r="I6457" s="112"/>
      <c r="J6457" s="112"/>
      <c r="K6457" t="s" s="112">
        <v>58471</v>
      </c>
      <c r="L6457" t="s" s="112">
        <v>31</v>
      </c>
      <c r="M6457" s="206"/>
      <c r="N6457" s="114"/>
      <c r="O6457" t="s" s="112">
        <v>5132</v>
      </c>
      <c r="P6457" t="s" s="91">
        <v>58472</v>
      </c>
      <c r="Q6457" t="s" s="8">
        <f>"http://sharkattackfile.net/spreadsheets/pdf_directory/"&amp;P6457</f>
        <v>58473</v>
      </c>
      <c r="R6457" t="s" s="8">
        <v>58474</v>
      </c>
      <c r="S6457" t="s" s="19">
        <v>58475</v>
      </c>
      <c r="T6457" t="s" s="91">
        <v>58475</v>
      </c>
      <c r="U6457" t="s" s="8">
        <v>58476</v>
      </c>
    </row>
    <row r="6458" s="2" customFormat="1" ht="20.7" customHeight="1">
      <c r="A6458" t="s" s="11">
        <v>58477</v>
      </c>
      <c r="B6458" t="s" s="112">
        <v>45134</v>
      </c>
      <c r="C6458" t="s" s="112">
        <v>88</v>
      </c>
      <c r="D6458" t="s" s="112">
        <v>8413</v>
      </c>
      <c r="E6458" s="112"/>
      <c r="F6458" s="112"/>
      <c r="G6458" t="s" s="112">
        <v>139</v>
      </c>
      <c r="H6458" s="112"/>
      <c r="I6458" s="112"/>
      <c r="J6458" s="112"/>
      <c r="K6458" t="s" s="112">
        <v>58478</v>
      </c>
      <c r="L6458" t="s" s="112">
        <v>31</v>
      </c>
      <c r="M6458" s="112"/>
      <c r="N6458" s="112"/>
      <c r="O6458" t="s" s="112">
        <v>5132</v>
      </c>
      <c r="P6458" t="s" s="91">
        <v>58479</v>
      </c>
      <c r="Q6458" t="s" s="8">
        <f>"http://sharkattackfile.net/spreadsheets/pdf_directory/"&amp;P6458</f>
        <v>58480</v>
      </c>
      <c r="R6458" t="s" s="8">
        <v>58481</v>
      </c>
      <c r="S6458" t="s" s="19">
        <v>58482</v>
      </c>
      <c r="T6458" t="s" s="91">
        <v>58482</v>
      </c>
      <c r="U6458" t="s" s="8">
        <v>58483</v>
      </c>
    </row>
    <row r="6459" s="2" customFormat="1" ht="20.7" customHeight="1">
      <c r="A6459" t="s" s="11">
        <v>58484</v>
      </c>
      <c r="B6459" t="s" s="11">
        <v>45134</v>
      </c>
      <c r="C6459" t="s" s="11">
        <v>22</v>
      </c>
      <c r="D6459" t="s" s="11">
        <v>23</v>
      </c>
      <c r="E6459" t="s" s="11">
        <v>145</v>
      </c>
      <c r="F6459" t="s" s="11">
        <v>58485</v>
      </c>
      <c r="G6459" t="s" s="11">
        <v>139</v>
      </c>
      <c r="H6459" t="s" s="11">
        <v>58486</v>
      </c>
      <c r="I6459" t="s" s="11">
        <v>28</v>
      </c>
      <c r="J6459" s="11"/>
      <c r="K6459" t="s" s="11">
        <v>58487</v>
      </c>
      <c r="L6459" t="s" s="11">
        <v>31</v>
      </c>
      <c r="M6459" s="11"/>
      <c r="N6459" s="11"/>
      <c r="O6459" t="s" s="11">
        <v>58488</v>
      </c>
      <c r="P6459" t="s" s="91">
        <v>58489</v>
      </c>
      <c r="Q6459" t="s" s="8">
        <f>"http://sharkattackfile.net/spreadsheets/pdf_directory/"&amp;P6459</f>
        <v>58490</v>
      </c>
      <c r="R6459" t="s" s="8">
        <v>58491</v>
      </c>
      <c r="S6459" t="s" s="19">
        <v>58492</v>
      </c>
      <c r="T6459" t="s" s="91">
        <v>58492</v>
      </c>
      <c r="U6459" t="s" s="8">
        <v>58493</v>
      </c>
    </row>
    <row r="6460" s="2" customFormat="1" ht="13.55" customHeight="1">
      <c r="A6460" t="s" s="11">
        <v>58494</v>
      </c>
      <c r="B6460" t="s" s="11">
        <v>45134</v>
      </c>
      <c r="C6460" t="s" s="11">
        <v>22</v>
      </c>
      <c r="D6460" t="s" s="11">
        <v>23</v>
      </c>
      <c r="E6460" t="s" s="11">
        <v>105</v>
      </c>
      <c r="F6460" t="s" s="11">
        <v>58495</v>
      </c>
      <c r="G6460" t="s" s="11">
        <v>10075</v>
      </c>
      <c r="H6460" t="s" s="11">
        <v>58496</v>
      </c>
      <c r="I6460" t="s" s="11">
        <v>28</v>
      </c>
      <c r="J6460" s="11"/>
      <c r="K6460" t="s" s="11">
        <v>58497</v>
      </c>
      <c r="L6460" t="s" s="11">
        <v>31</v>
      </c>
      <c r="M6460" t="s" s="11">
        <v>241</v>
      </c>
      <c r="N6460" t="s" s="11">
        <v>58498</v>
      </c>
      <c r="O6460" t="s" s="11">
        <v>58499</v>
      </c>
      <c r="P6460" t="s" s="91">
        <v>58500</v>
      </c>
      <c r="Q6460" t="s" s="8">
        <f>"http://sharkattackfile.net/spreadsheets/pdf_directory/"&amp;P6460</f>
        <v>58501</v>
      </c>
      <c r="R6460" t="s" s="8">
        <v>58502</v>
      </c>
      <c r="S6460" t="s" s="19">
        <v>58503</v>
      </c>
      <c r="T6460" t="s" s="91">
        <v>58503</v>
      </c>
      <c r="U6460" t="s" s="8">
        <v>58504</v>
      </c>
    </row>
    <row r="6461" s="2" customFormat="1" ht="20.7" customHeight="1">
      <c r="A6461" t="s" s="11">
        <v>58505</v>
      </c>
      <c r="B6461" t="s" s="11">
        <v>45134</v>
      </c>
      <c r="C6461" t="s" s="11">
        <v>22</v>
      </c>
      <c r="D6461" t="s" s="11">
        <v>329</v>
      </c>
      <c r="E6461" t="s" s="11">
        <v>58506</v>
      </c>
      <c r="F6461" t="s" s="11">
        <v>58507</v>
      </c>
      <c r="G6461" t="s" s="11">
        <v>10075</v>
      </c>
      <c r="H6461" t="s" s="11">
        <v>58508</v>
      </c>
      <c r="I6461" t="s" s="11">
        <v>28</v>
      </c>
      <c r="J6461" s="11"/>
      <c r="K6461" t="s" s="11">
        <v>234</v>
      </c>
      <c r="L6461" t="s" s="11">
        <v>159</v>
      </c>
      <c r="M6461" s="11"/>
      <c r="N6461" s="11"/>
      <c r="O6461" t="s" s="11">
        <v>58509</v>
      </c>
      <c r="P6461" t="s" s="91">
        <v>58510</v>
      </c>
      <c r="Q6461" t="s" s="8">
        <f>"http://sharkattackfile.net/spreadsheets/pdf_directory/"&amp;P6461</f>
        <v>58511</v>
      </c>
      <c r="R6461" t="s" s="8">
        <v>58512</v>
      </c>
      <c r="S6461" t="s" s="19">
        <v>58513</v>
      </c>
      <c r="T6461" t="s" s="91">
        <v>58514</v>
      </c>
      <c r="U6461" t="s" s="8">
        <v>58515</v>
      </c>
    </row>
    <row r="6462" s="2" customFormat="1" ht="29.7" customHeight="1">
      <c r="A6462" t="s" s="11">
        <v>58516</v>
      </c>
      <c r="B6462" t="s" s="11">
        <v>45134</v>
      </c>
      <c r="C6462" t="s" s="11">
        <v>22</v>
      </c>
      <c r="D6462" t="s" s="11">
        <v>8754</v>
      </c>
      <c r="E6462" t="s" s="11">
        <v>58517</v>
      </c>
      <c r="F6462" t="s" s="11">
        <v>58518</v>
      </c>
      <c r="G6462" t="s" s="11">
        <v>58519</v>
      </c>
      <c r="H6462" t="s" s="11">
        <v>27</v>
      </c>
      <c r="I6462" t="s" s="11">
        <v>28</v>
      </c>
      <c r="J6462" s="11"/>
      <c r="K6462" t="s" s="11">
        <v>234</v>
      </c>
      <c r="L6462" t="s" s="11">
        <v>159</v>
      </c>
      <c r="M6462" s="11"/>
      <c r="N6462" s="11"/>
      <c r="O6462" t="s" s="11">
        <v>58520</v>
      </c>
      <c r="P6462" t="s" s="91">
        <v>58521</v>
      </c>
      <c r="Q6462" t="s" s="8">
        <f>"http://sharkattackfile.net/spreadsheets/pdf_directory/"&amp;P6462</f>
        <v>58522</v>
      </c>
      <c r="R6462" t="s" s="8">
        <v>58523</v>
      </c>
      <c r="S6462" t="s" s="19">
        <v>58524</v>
      </c>
      <c r="T6462" t="s" s="91">
        <v>58524</v>
      </c>
      <c r="U6462" t="s" s="8">
        <v>58525</v>
      </c>
    </row>
    <row r="6463" s="2" customFormat="1" ht="20.7" customHeight="1">
      <c r="A6463" t="s" s="11">
        <v>58516</v>
      </c>
      <c r="B6463" t="s" s="11">
        <v>45134</v>
      </c>
      <c r="C6463" t="s" s="11">
        <v>22</v>
      </c>
      <c r="D6463" s="11"/>
      <c r="E6463" s="11"/>
      <c r="F6463" s="11"/>
      <c r="G6463" t="s" s="11">
        <v>58526</v>
      </c>
      <c r="H6463" t="s" s="11">
        <v>27</v>
      </c>
      <c r="I6463" t="s" s="11">
        <v>28</v>
      </c>
      <c r="J6463" s="11"/>
      <c r="K6463" t="s" s="11">
        <v>4576</v>
      </c>
      <c r="L6463" t="s" s="11">
        <v>31</v>
      </c>
      <c r="M6463" s="11"/>
      <c r="N6463" s="11"/>
      <c r="O6463" t="s" s="11">
        <v>58520</v>
      </c>
      <c r="P6463" t="s" s="91">
        <v>58527</v>
      </c>
      <c r="Q6463" t="s" s="8">
        <f>"http://sharkattackfile.net/spreadsheets/pdf_directory/"&amp;P6463</f>
        <v>58528</v>
      </c>
      <c r="R6463" t="s" s="8">
        <v>58529</v>
      </c>
      <c r="S6463" t="s" s="19">
        <v>58530</v>
      </c>
      <c r="T6463" t="s" s="91">
        <v>58530</v>
      </c>
      <c r="U6463" t="s" s="8">
        <v>58531</v>
      </c>
    </row>
    <row r="6464" s="2" customFormat="1" ht="38.7" customHeight="1">
      <c r="A6464" t="s" s="61">
        <v>58532</v>
      </c>
      <c r="B6464" t="s" s="61">
        <v>45134</v>
      </c>
      <c r="C6464" t="s" s="61">
        <v>501</v>
      </c>
      <c r="D6464" t="s" s="61">
        <v>18151</v>
      </c>
      <c r="E6464" s="61"/>
      <c r="F6464" t="s" s="61">
        <v>58533</v>
      </c>
      <c r="G6464" t="s" s="61">
        <v>58534</v>
      </c>
      <c r="H6464" t="s" s="61">
        <v>58535</v>
      </c>
      <c r="I6464" t="s" s="61">
        <v>28</v>
      </c>
      <c r="J6464" s="61"/>
      <c r="K6464" t="s" s="61">
        <v>234</v>
      </c>
      <c r="L6464" t="s" s="61">
        <v>159</v>
      </c>
      <c r="M6464" s="61"/>
      <c r="N6464" s="61"/>
      <c r="O6464" t="s" s="61">
        <v>58536</v>
      </c>
      <c r="P6464" t="s" s="91">
        <v>58537</v>
      </c>
      <c r="Q6464" t="s" s="8">
        <f>"http://sharkattackfile.net/spreadsheets/pdf_directory/"&amp;P6464</f>
        <v>58538</v>
      </c>
      <c r="R6464" t="s" s="8">
        <v>58539</v>
      </c>
      <c r="S6464" t="s" s="19">
        <v>58540</v>
      </c>
      <c r="T6464" t="s" s="91">
        <v>58540</v>
      </c>
      <c r="U6464" t="s" s="8">
        <v>58541</v>
      </c>
    </row>
    <row r="6465" s="2" customFormat="1" ht="20.7" customHeight="1">
      <c r="A6465" t="s" s="112">
        <v>58542</v>
      </c>
      <c r="B6465" t="s" s="112">
        <v>45134</v>
      </c>
      <c r="C6465" t="s" s="112">
        <v>88</v>
      </c>
      <c r="D6465" t="s" s="112">
        <v>1386</v>
      </c>
      <c r="E6465" t="s" s="112">
        <v>49219</v>
      </c>
      <c r="F6465" t="s" s="112">
        <v>58543</v>
      </c>
      <c r="G6465" t="s" s="112">
        <v>139</v>
      </c>
      <c r="H6465" t="s" s="112">
        <v>58544</v>
      </c>
      <c r="I6465" t="s" s="112">
        <v>28</v>
      </c>
      <c r="J6465" s="112"/>
      <c r="K6465" t="s" s="112">
        <v>58545</v>
      </c>
      <c r="L6465" t="s" s="112">
        <v>31</v>
      </c>
      <c r="M6465" s="112"/>
      <c r="N6465" t="s" s="112">
        <v>47</v>
      </c>
      <c r="O6465" t="s" s="112">
        <v>58546</v>
      </c>
      <c r="P6465" t="s" s="91">
        <v>58547</v>
      </c>
      <c r="Q6465" t="s" s="8">
        <f>"http://sharkattackfile.net/spreadsheets/pdf_directory/"&amp;P6465</f>
        <v>58548</v>
      </c>
      <c r="R6465" t="s" s="8">
        <v>58549</v>
      </c>
      <c r="S6465" t="s" s="19">
        <v>58550</v>
      </c>
      <c r="T6465" t="s" s="91">
        <v>58550</v>
      </c>
      <c r="U6465" t="s" s="8">
        <v>58551</v>
      </c>
    </row>
    <row r="6466" s="2" customFormat="1" ht="47.7" customHeight="1">
      <c r="A6466" t="s" s="61">
        <v>45134</v>
      </c>
      <c r="B6466" t="s" s="61">
        <v>45134</v>
      </c>
      <c r="C6466" t="s" s="61">
        <v>501</v>
      </c>
      <c r="D6466" t="s" s="61">
        <v>58552</v>
      </c>
      <c r="E6466" s="61"/>
      <c r="F6466" t="s" s="61">
        <v>58553</v>
      </c>
      <c r="G6466" t="s" s="61">
        <v>58554</v>
      </c>
      <c r="H6466" s="61"/>
      <c r="I6466" s="61"/>
      <c r="J6466" s="202"/>
      <c r="K6466" t="s" s="61">
        <v>58555</v>
      </c>
      <c r="L6466" t="s" s="61">
        <v>159</v>
      </c>
      <c r="M6466" t="s" s="61">
        <v>202</v>
      </c>
      <c r="N6466" s="61"/>
      <c r="O6466" t="s" s="61">
        <v>58556</v>
      </c>
      <c r="P6466" t="s" s="91">
        <v>58557</v>
      </c>
      <c r="Q6466" t="s" s="8">
        <f>"http://sharkattackfile.net/spreadsheets/pdf_directory/"&amp;P6466</f>
        <v>58558</v>
      </c>
      <c r="R6466" t="s" s="8">
        <v>58559</v>
      </c>
      <c r="S6466" t="s" s="19">
        <v>58560</v>
      </c>
      <c r="T6466" t="s" s="91">
        <v>58560</v>
      </c>
      <c r="U6466" t="s" s="8">
        <v>58561</v>
      </c>
    </row>
    <row r="6467" s="2" customFormat="1" ht="29.7" customHeight="1">
      <c r="A6467" t="s" s="11">
        <v>58562</v>
      </c>
      <c r="B6467" t="s" s="11">
        <v>45134</v>
      </c>
      <c r="C6467" t="s" s="11">
        <v>22</v>
      </c>
      <c r="D6467" t="s" s="11">
        <v>229</v>
      </c>
      <c r="E6467" t="s" s="11">
        <v>596</v>
      </c>
      <c r="F6467" t="s" s="11">
        <v>57774</v>
      </c>
      <c r="G6467" t="s" s="11">
        <v>10075</v>
      </c>
      <c r="H6467" t="s" s="11">
        <v>58563</v>
      </c>
      <c r="I6467" t="s" s="11">
        <v>28</v>
      </c>
      <c r="J6467" s="11"/>
      <c r="K6467" t="s" s="11">
        <v>58564</v>
      </c>
      <c r="L6467" t="s" s="11">
        <v>31</v>
      </c>
      <c r="M6467" s="11"/>
      <c r="N6467" s="11"/>
      <c r="O6467" t="s" s="11">
        <v>58565</v>
      </c>
      <c r="P6467" t="s" s="91">
        <v>58566</v>
      </c>
      <c r="Q6467" t="s" s="8">
        <f>"http://sharkattackfile.net/spreadsheets/pdf_directory/"&amp;P6467</f>
        <v>58567</v>
      </c>
      <c r="R6467" t="s" s="8">
        <v>58568</v>
      </c>
      <c r="S6467" t="s" s="19">
        <v>58569</v>
      </c>
      <c r="T6467" t="s" s="91">
        <v>58569</v>
      </c>
      <c r="U6467" t="s" s="8">
        <v>58570</v>
      </c>
    </row>
    <row r="6468" s="2" customFormat="1" ht="29.7" customHeight="1">
      <c r="A6468" t="s" s="36">
        <v>58571</v>
      </c>
      <c r="B6468" t="s" s="36">
        <v>45143</v>
      </c>
      <c r="C6468" t="s" s="36">
        <v>211</v>
      </c>
      <c r="D6468" t="s" s="36">
        <v>23</v>
      </c>
      <c r="E6468" t="s" s="36">
        <v>1426</v>
      </c>
      <c r="F6468" t="s" s="36">
        <v>58572</v>
      </c>
      <c r="G6468" t="s" s="36">
        <v>55940</v>
      </c>
      <c r="H6468" t="s" s="36">
        <v>58573</v>
      </c>
      <c r="I6468" t="s" s="36">
        <v>28</v>
      </c>
      <c r="J6468" s="200"/>
      <c r="K6468" t="s" s="36">
        <v>58574</v>
      </c>
      <c r="L6468" t="s" s="36">
        <v>31</v>
      </c>
      <c r="M6468" s="36"/>
      <c r="N6468" s="36"/>
      <c r="O6468" t="s" s="36">
        <v>58575</v>
      </c>
      <c r="P6468" t="s" s="91">
        <v>58576</v>
      </c>
      <c r="Q6468" t="s" s="8">
        <f>"http://sharkattackfile.net/spreadsheets/pdf_directory/"&amp;P6468</f>
        <v>58577</v>
      </c>
      <c r="R6468" t="s" s="8">
        <v>58578</v>
      </c>
      <c r="S6468" t="s" s="19">
        <v>58579</v>
      </c>
      <c r="T6468" t="s" s="91">
        <v>58579</v>
      </c>
      <c r="U6468" t="s" s="8">
        <v>58580</v>
      </c>
    </row>
    <row r="6469" s="2" customFormat="1" ht="38.7" customHeight="1">
      <c r="A6469" t="s" s="34">
        <v>58581</v>
      </c>
      <c r="B6469" t="s" s="34">
        <v>45143</v>
      </c>
      <c r="C6469" t="s" s="34">
        <v>3573</v>
      </c>
      <c r="D6469" t="s" s="34">
        <v>229</v>
      </c>
      <c r="E6469" t="s" s="34">
        <v>596</v>
      </c>
      <c r="F6469" t="s" s="34">
        <v>56379</v>
      </c>
      <c r="G6469" t="s" s="34">
        <v>10075</v>
      </c>
      <c r="H6469" t="s" s="34">
        <v>58582</v>
      </c>
      <c r="I6469" t="s" s="34">
        <v>28</v>
      </c>
      <c r="J6469" s="34"/>
      <c r="K6469" t="s" s="34">
        <v>234</v>
      </c>
      <c r="L6469" s="34"/>
      <c r="M6469" s="34"/>
      <c r="N6469" t="s" s="34">
        <v>15593</v>
      </c>
      <c r="O6469" t="s" s="34">
        <v>58583</v>
      </c>
      <c r="P6469" t="s" s="91">
        <v>58584</v>
      </c>
      <c r="Q6469" t="s" s="8">
        <f>"http://sharkattackfile.net/spreadsheets/pdf_directory/"&amp;P6469</f>
        <v>58585</v>
      </c>
      <c r="R6469" t="s" s="8">
        <v>58586</v>
      </c>
      <c r="S6469" t="s" s="19">
        <v>58587</v>
      </c>
      <c r="T6469" t="s" s="91">
        <v>58587</v>
      </c>
      <c r="U6469" t="s" s="8">
        <v>58588</v>
      </c>
    </row>
    <row r="6470" s="2" customFormat="1" ht="20.7" customHeight="1">
      <c r="A6470" t="s" s="11">
        <v>58589</v>
      </c>
      <c r="B6470" t="s" s="11">
        <v>45143</v>
      </c>
      <c r="C6470" t="s" s="11">
        <v>22</v>
      </c>
      <c r="D6470" t="s" s="11">
        <v>229</v>
      </c>
      <c r="E6470" t="s" s="11">
        <v>401</v>
      </c>
      <c r="F6470" t="s" s="11">
        <v>58590</v>
      </c>
      <c r="G6470" t="s" s="11">
        <v>10075</v>
      </c>
      <c r="H6470" t="s" s="11">
        <v>58591</v>
      </c>
      <c r="I6470" t="s" s="11">
        <v>28</v>
      </c>
      <c r="J6470" s="11"/>
      <c r="K6470" t="s" s="11">
        <v>16300</v>
      </c>
      <c r="L6470" t="s" s="11">
        <v>31</v>
      </c>
      <c r="M6470" s="11"/>
      <c r="N6470" t="s" s="11">
        <v>6828</v>
      </c>
      <c r="O6470" t="s" s="11">
        <v>58592</v>
      </c>
      <c r="P6470" t="s" s="91">
        <v>58593</v>
      </c>
      <c r="Q6470" t="s" s="8">
        <f>"http://sharkattackfile.net/spreadsheets/pdf_directory/"&amp;P6470</f>
        <v>58594</v>
      </c>
      <c r="R6470" t="s" s="8">
        <v>58595</v>
      </c>
      <c r="S6470" t="s" s="19">
        <v>58596</v>
      </c>
      <c r="T6470" t="s" s="91">
        <v>58596</v>
      </c>
      <c r="U6470" t="s" s="8">
        <v>58597</v>
      </c>
    </row>
    <row r="6471" s="2" customFormat="1" ht="29.7" customHeight="1">
      <c r="A6471" t="s" s="11">
        <v>58598</v>
      </c>
      <c r="B6471" t="s" s="11">
        <v>45143</v>
      </c>
      <c r="C6471" t="s" s="11">
        <v>22</v>
      </c>
      <c r="D6471" t="s" s="11">
        <v>4597</v>
      </c>
      <c r="E6471" t="s" s="11">
        <v>42994</v>
      </c>
      <c r="F6471" t="s" s="11">
        <v>52738</v>
      </c>
      <c r="G6471" t="s" s="11">
        <v>57630</v>
      </c>
      <c r="H6471" t="s" s="11">
        <v>58599</v>
      </c>
      <c r="I6471" t="s" s="11">
        <v>28</v>
      </c>
      <c r="J6471" t="s" s="11">
        <v>8997</v>
      </c>
      <c r="K6471" t="s" s="11">
        <v>58600</v>
      </c>
      <c r="L6471" t="s" s="11">
        <v>31</v>
      </c>
      <c r="M6471" s="11"/>
      <c r="N6471" s="11"/>
      <c r="O6471" t="s" s="11">
        <v>58601</v>
      </c>
      <c r="P6471" t="s" s="91">
        <v>58602</v>
      </c>
      <c r="Q6471" t="s" s="8">
        <f>"http://sharkattackfile.net/spreadsheets/pdf_directory/"&amp;P6471</f>
        <v>58603</v>
      </c>
      <c r="R6471" t="s" s="8">
        <v>58604</v>
      </c>
      <c r="S6471" t="s" s="19">
        <v>58605</v>
      </c>
      <c r="T6471" t="s" s="91">
        <v>58605</v>
      </c>
      <c r="U6471" t="s" s="8">
        <v>58606</v>
      </c>
    </row>
    <row r="6472" s="2" customFormat="1" ht="20.7" customHeight="1">
      <c r="A6472" t="s" s="11">
        <v>58607</v>
      </c>
      <c r="B6472" t="s" s="11">
        <v>45151</v>
      </c>
      <c r="C6472" t="s" s="11">
        <v>22</v>
      </c>
      <c r="D6472" t="s" s="11">
        <v>58608</v>
      </c>
      <c r="E6472" s="11"/>
      <c r="F6472" s="11"/>
      <c r="G6472" t="s" s="11">
        <v>58609</v>
      </c>
      <c r="H6472" t="s" s="11">
        <v>58610</v>
      </c>
      <c r="I6472" t="s" s="11">
        <v>28</v>
      </c>
      <c r="J6472" s="48"/>
      <c r="K6472" t="s" s="11">
        <v>234</v>
      </c>
      <c r="L6472" t="s" s="11">
        <v>159</v>
      </c>
      <c r="M6472" s="11"/>
      <c r="N6472" s="11"/>
      <c r="O6472" t="s" s="11">
        <v>58611</v>
      </c>
      <c r="P6472" t="s" s="91">
        <v>58612</v>
      </c>
      <c r="Q6472" t="s" s="8">
        <f>"http://sharkattackfile.net/spreadsheets/pdf_directory/"&amp;P6472</f>
        <v>58613</v>
      </c>
      <c r="R6472" t="s" s="8">
        <v>58614</v>
      </c>
      <c r="S6472" t="s" s="19">
        <v>58615</v>
      </c>
      <c r="T6472" t="s" s="91">
        <v>58615</v>
      </c>
      <c r="U6472" t="s" s="8">
        <v>58616</v>
      </c>
    </row>
    <row r="6473" s="2" customFormat="1" ht="29.7" customHeight="1">
      <c r="A6473" t="s" s="34">
        <v>58617</v>
      </c>
      <c r="B6473" t="s" s="34">
        <v>45151</v>
      </c>
      <c r="C6473" t="s" s="34">
        <v>3573</v>
      </c>
      <c r="D6473" t="s" s="34">
        <v>12364</v>
      </c>
      <c r="E6473" s="34"/>
      <c r="F6473" s="34"/>
      <c r="G6473" s="34"/>
      <c r="H6473" t="s" s="34">
        <v>58618</v>
      </c>
      <c r="I6473" t="s" s="34">
        <v>28</v>
      </c>
      <c r="J6473" s="201"/>
      <c r="K6473" t="s" s="34">
        <v>58619</v>
      </c>
      <c r="L6473" s="34"/>
      <c r="M6473" s="34"/>
      <c r="N6473" s="34"/>
      <c r="O6473" t="s" s="34">
        <v>58620</v>
      </c>
      <c r="P6473" t="s" s="91">
        <v>58621</v>
      </c>
      <c r="Q6473" t="s" s="8">
        <f>"http://sharkattackfile.net/spreadsheets/pdf_directory/"&amp;P6473</f>
        <v>58622</v>
      </c>
      <c r="R6473" t="s" s="8">
        <v>58623</v>
      </c>
      <c r="S6473" t="s" s="19">
        <v>58624</v>
      </c>
      <c r="T6473" t="s" s="91">
        <v>58624</v>
      </c>
      <c r="U6473" t="s" s="8">
        <v>58625</v>
      </c>
    </row>
    <row r="6474" s="2" customFormat="1" ht="20.7" customHeight="1">
      <c r="A6474" t="s" s="61">
        <v>58626</v>
      </c>
      <c r="B6474" t="s" s="61">
        <v>45151</v>
      </c>
      <c r="C6474" t="s" s="61">
        <v>501</v>
      </c>
      <c r="D6474" t="s" s="61">
        <v>163</v>
      </c>
      <c r="E6474" t="s" s="61">
        <v>2541</v>
      </c>
      <c r="F6474" s="61"/>
      <c r="G6474" t="s" s="61">
        <v>58627</v>
      </c>
      <c r="H6474" t="s" s="61">
        <v>1160</v>
      </c>
      <c r="I6474" t="s" s="61">
        <v>28</v>
      </c>
      <c r="J6474" s="61"/>
      <c r="K6474" t="s" s="61">
        <v>234</v>
      </c>
      <c r="L6474" t="s" s="61">
        <v>159</v>
      </c>
      <c r="M6474" s="61"/>
      <c r="N6474" s="61"/>
      <c r="O6474" t="s" s="61">
        <v>58628</v>
      </c>
      <c r="P6474" t="s" s="91">
        <v>58629</v>
      </c>
      <c r="Q6474" t="s" s="8">
        <f>"http://sharkattackfile.net/spreadsheets/pdf_directory/"&amp;P6474</f>
        <v>58630</v>
      </c>
      <c r="R6474" t="s" s="8">
        <v>58631</v>
      </c>
      <c r="S6474" t="s" s="19">
        <v>58632</v>
      </c>
      <c r="T6474" t="s" s="91">
        <v>58632</v>
      </c>
      <c r="U6474" t="s" s="8">
        <v>58633</v>
      </c>
    </row>
    <row r="6475" s="2" customFormat="1" ht="20.7" customHeight="1">
      <c r="A6475" t="s" s="34">
        <v>58634</v>
      </c>
      <c r="B6475" t="s" s="34">
        <v>45151</v>
      </c>
      <c r="C6475" t="s" s="34">
        <v>3573</v>
      </c>
      <c r="D6475" t="s" s="34">
        <v>10432</v>
      </c>
      <c r="E6475" s="34"/>
      <c r="F6475" t="s" s="34">
        <v>56876</v>
      </c>
      <c r="G6475" t="s" s="34">
        <v>139</v>
      </c>
      <c r="H6475" t="s" s="34">
        <v>27</v>
      </c>
      <c r="I6475" t="s" s="34">
        <v>28</v>
      </c>
      <c r="J6475" s="34"/>
      <c r="K6475" t="s" s="34">
        <v>1490</v>
      </c>
      <c r="L6475" s="34"/>
      <c r="M6475" s="34"/>
      <c r="N6475" t="s" s="34">
        <v>3573</v>
      </c>
      <c r="O6475" t="s" s="34">
        <v>5132</v>
      </c>
      <c r="P6475" t="s" s="91">
        <v>58635</v>
      </c>
      <c r="Q6475" t="s" s="8">
        <f>"http://sharkattackfile.net/spreadsheets/pdf_directory/"&amp;P6475</f>
        <v>58636</v>
      </c>
      <c r="R6475" t="s" s="8">
        <v>58637</v>
      </c>
      <c r="S6475" t="s" s="19">
        <v>58638</v>
      </c>
      <c r="T6475" t="s" s="91">
        <v>58638</v>
      </c>
      <c r="U6475" t="s" s="8">
        <v>58639</v>
      </c>
    </row>
    <row r="6476" s="2" customFormat="1" ht="20.7" customHeight="1">
      <c r="A6476" t="s" s="11">
        <v>58640</v>
      </c>
      <c r="B6476" t="s" s="11">
        <v>45151</v>
      </c>
      <c r="C6476" t="s" s="11">
        <v>22</v>
      </c>
      <c r="D6476" t="s" s="11">
        <v>23</v>
      </c>
      <c r="E6476" t="s" s="11">
        <v>145</v>
      </c>
      <c r="F6476" t="s" s="11">
        <v>58641</v>
      </c>
      <c r="G6476" t="s" s="11">
        <v>1585</v>
      </c>
      <c r="H6476" t="s" s="11">
        <v>58642</v>
      </c>
      <c r="I6476" t="s" s="11">
        <v>28</v>
      </c>
      <c r="J6476" s="11"/>
      <c r="K6476" t="s" s="11">
        <v>58643</v>
      </c>
      <c r="L6476" t="s" s="11">
        <v>31</v>
      </c>
      <c r="M6476" s="11"/>
      <c r="N6476" s="11"/>
      <c r="O6476" t="s" s="11">
        <v>58644</v>
      </c>
      <c r="P6476" t="s" s="91">
        <v>58645</v>
      </c>
      <c r="Q6476" t="s" s="8">
        <f>"http://sharkattackfile.net/spreadsheets/pdf_directory/"&amp;P6476</f>
        <v>58646</v>
      </c>
      <c r="R6476" t="s" s="8">
        <v>58647</v>
      </c>
      <c r="S6476" t="s" s="19">
        <v>58648</v>
      </c>
      <c r="T6476" t="s" s="91">
        <v>58648</v>
      </c>
      <c r="U6476" t="s" s="8">
        <v>58649</v>
      </c>
    </row>
    <row r="6477" s="2" customFormat="1" ht="20.7" customHeight="1">
      <c r="A6477" t="s" s="61">
        <v>58650</v>
      </c>
      <c r="B6477" t="s" s="61">
        <v>45151</v>
      </c>
      <c r="C6477" t="s" s="61">
        <v>501</v>
      </c>
      <c r="D6477" t="s" s="61">
        <v>229</v>
      </c>
      <c r="E6477" t="s" s="61">
        <v>401</v>
      </c>
      <c r="F6477" t="s" s="61">
        <v>58651</v>
      </c>
      <c r="G6477" t="s" s="61">
        <v>58652</v>
      </c>
      <c r="H6477" s="61"/>
      <c r="I6477" s="61"/>
      <c r="J6477" s="61"/>
      <c r="K6477" t="s" s="61">
        <v>58653</v>
      </c>
      <c r="L6477" t="s" s="61">
        <v>159</v>
      </c>
      <c r="M6477" s="61"/>
      <c r="N6477" s="61"/>
      <c r="O6477" t="s" s="61">
        <v>58654</v>
      </c>
      <c r="P6477" t="s" s="91">
        <v>58655</v>
      </c>
      <c r="Q6477" t="s" s="8">
        <f>"http://sharkattackfile.net/spreadsheets/pdf_directory/"&amp;P6477</f>
        <v>58656</v>
      </c>
      <c r="R6477" t="s" s="8">
        <v>58657</v>
      </c>
      <c r="S6477" t="s" s="19">
        <v>58658</v>
      </c>
      <c r="T6477" t="s" s="91">
        <v>58658</v>
      </c>
      <c r="U6477" t="s" s="8">
        <v>58659</v>
      </c>
    </row>
    <row r="6478" s="2" customFormat="1" ht="38.7" customHeight="1">
      <c r="A6478" t="s" s="34">
        <v>58660</v>
      </c>
      <c r="B6478" t="s" s="34">
        <v>45151</v>
      </c>
      <c r="C6478" t="s" s="34">
        <v>3573</v>
      </c>
      <c r="D6478" t="s" s="34">
        <v>6341</v>
      </c>
      <c r="E6478" t="s" s="34">
        <v>58661</v>
      </c>
      <c r="F6478" t="s" s="34">
        <v>58662</v>
      </c>
      <c r="G6478" t="s" s="34">
        <v>56807</v>
      </c>
      <c r="H6478" t="s" s="34">
        <v>58663</v>
      </c>
      <c r="I6478" t="s" s="34">
        <v>28</v>
      </c>
      <c r="J6478" s="34"/>
      <c r="K6478" t="s" s="34">
        <v>22433</v>
      </c>
      <c r="L6478" s="34"/>
      <c r="M6478" t="s" s="34">
        <v>58664</v>
      </c>
      <c r="N6478" t="s" s="34">
        <v>15593</v>
      </c>
      <c r="O6478" t="s" s="34">
        <v>58665</v>
      </c>
      <c r="P6478" t="s" s="91">
        <v>58666</v>
      </c>
      <c r="Q6478" t="s" s="8">
        <f>"http://sharkattackfile.net/spreadsheets/pdf_directory/"&amp;P6478</f>
        <v>58667</v>
      </c>
      <c r="R6478" t="s" s="8">
        <v>58668</v>
      </c>
      <c r="S6478" t="s" s="19">
        <v>58669</v>
      </c>
      <c r="T6478" t="s" s="91">
        <v>58669</v>
      </c>
      <c r="U6478" t="s" s="8">
        <v>58670</v>
      </c>
    </row>
    <row r="6479" s="2" customFormat="1" ht="20.7" customHeight="1">
      <c r="A6479" t="s" s="61">
        <v>58671</v>
      </c>
      <c r="B6479" t="s" s="61">
        <v>45151</v>
      </c>
      <c r="C6479" t="s" s="61">
        <v>501</v>
      </c>
      <c r="D6479" t="s" s="61">
        <v>38796</v>
      </c>
      <c r="E6479" t="s" s="61">
        <v>58672</v>
      </c>
      <c r="F6479" s="61"/>
      <c r="G6479" t="s" s="61">
        <v>58673</v>
      </c>
      <c r="H6479" t="s" s="61">
        <v>58674</v>
      </c>
      <c r="I6479" t="s" s="61">
        <v>28</v>
      </c>
      <c r="J6479" s="61"/>
      <c r="K6479" t="s" s="61">
        <v>856</v>
      </c>
      <c r="L6479" t="s" s="61">
        <v>31</v>
      </c>
      <c r="M6479" t="s" s="61">
        <v>6359</v>
      </c>
      <c r="N6479" s="61"/>
      <c r="O6479" t="s" s="61">
        <v>58675</v>
      </c>
      <c r="P6479" t="s" s="91">
        <v>58676</v>
      </c>
      <c r="Q6479" t="s" s="8">
        <f>"http://sharkattackfile.net/spreadsheets/pdf_directory/"&amp;P6479</f>
        <v>58677</v>
      </c>
      <c r="R6479" t="s" s="8">
        <v>58678</v>
      </c>
      <c r="S6479" t="s" s="19">
        <v>58679</v>
      </c>
      <c r="T6479" t="s" s="91">
        <v>58679</v>
      </c>
      <c r="U6479" t="s" s="8">
        <v>58680</v>
      </c>
    </row>
    <row r="6480" s="2" customFormat="1" ht="38.7" customHeight="1">
      <c r="A6480" t="s" s="34">
        <v>58681</v>
      </c>
      <c r="B6480" t="s" s="34">
        <v>45162</v>
      </c>
      <c r="C6480" t="s" s="34">
        <v>3573</v>
      </c>
      <c r="D6480" t="s" s="34">
        <v>229</v>
      </c>
      <c r="E6480" t="s" s="34">
        <v>596</v>
      </c>
      <c r="F6480" t="s" s="34">
        <v>45271</v>
      </c>
      <c r="G6480" s="34"/>
      <c r="H6480" t="s" s="34">
        <v>27</v>
      </c>
      <c r="I6480" t="s" s="34">
        <v>28</v>
      </c>
      <c r="J6480" s="201"/>
      <c r="K6480" t="s" s="34">
        <v>58682</v>
      </c>
      <c r="L6480" s="34"/>
      <c r="M6480" s="34"/>
      <c r="N6480" t="s" s="34">
        <v>15593</v>
      </c>
      <c r="O6480" t="s" s="34">
        <v>58683</v>
      </c>
      <c r="P6480" t="s" s="91">
        <v>58684</v>
      </c>
      <c r="Q6480" t="s" s="8">
        <f>"http://sharkattackfile.net/spreadsheets/pdf_directory/"&amp;P6480</f>
        <v>58685</v>
      </c>
      <c r="R6480" t="s" s="8">
        <v>58686</v>
      </c>
      <c r="S6480" t="s" s="19">
        <v>58687</v>
      </c>
      <c r="T6480" t="s" s="91">
        <v>58687</v>
      </c>
      <c r="U6480" t="s" s="8">
        <v>58688</v>
      </c>
    </row>
    <row r="6481" s="2" customFormat="1" ht="20.7" customHeight="1">
      <c r="A6481" t="s" s="11">
        <v>58689</v>
      </c>
      <c r="B6481" t="s" s="11">
        <v>45162</v>
      </c>
      <c r="C6481" t="s" s="11">
        <v>22</v>
      </c>
      <c r="D6481" t="s" s="11">
        <v>23</v>
      </c>
      <c r="E6481" t="s" s="11">
        <v>145</v>
      </c>
      <c r="F6481" s="11"/>
      <c r="G6481" t="s" s="11">
        <v>139</v>
      </c>
      <c r="H6481" t="s" s="11">
        <v>27</v>
      </c>
      <c r="I6481" t="s" s="11">
        <v>28</v>
      </c>
      <c r="J6481" s="11"/>
      <c r="K6481" t="s" s="11">
        <v>58690</v>
      </c>
      <c r="L6481" t="s" s="11">
        <v>31</v>
      </c>
      <c r="M6481" s="11"/>
      <c r="N6481" s="11"/>
      <c r="O6481" t="s" s="11">
        <v>58691</v>
      </c>
      <c r="P6481" t="s" s="91">
        <v>58692</v>
      </c>
      <c r="Q6481" t="s" s="8">
        <f>"http://sharkattackfile.net/spreadsheets/pdf_directory/"&amp;P6481</f>
        <v>58693</v>
      </c>
      <c r="R6481" t="s" s="8">
        <v>58694</v>
      </c>
      <c r="S6481" t="s" s="19">
        <v>58695</v>
      </c>
      <c r="T6481" t="s" s="91">
        <v>58695</v>
      </c>
      <c r="U6481" t="s" s="8">
        <v>58696</v>
      </c>
    </row>
    <row r="6482" s="2" customFormat="1" ht="20.7" customHeight="1">
      <c r="A6482" t="s" s="36">
        <v>58697</v>
      </c>
      <c r="B6482" t="s" s="36">
        <v>45162</v>
      </c>
      <c r="C6482" t="s" s="36">
        <v>211</v>
      </c>
      <c r="D6482" t="s" s="36">
        <v>23</v>
      </c>
      <c r="E6482" t="s" s="36">
        <v>105</v>
      </c>
      <c r="F6482" t="s" s="36">
        <v>37668</v>
      </c>
      <c r="G6482" t="s" s="36">
        <v>7576</v>
      </c>
      <c r="H6482" s="36"/>
      <c r="I6482" t="s" s="36">
        <v>28</v>
      </c>
      <c r="J6482" s="36"/>
      <c r="K6482" t="s" s="36">
        <v>10834</v>
      </c>
      <c r="L6482" t="s" s="36">
        <v>31</v>
      </c>
      <c r="M6482" s="36"/>
      <c r="N6482" s="36"/>
      <c r="O6482" t="s" s="36">
        <v>58698</v>
      </c>
      <c r="P6482" t="s" s="91">
        <v>58699</v>
      </c>
      <c r="Q6482" t="s" s="8">
        <f>"http://sharkattackfile.net/spreadsheets/pdf_directory/"&amp;P6482</f>
        <v>58700</v>
      </c>
      <c r="R6482" t="s" s="8">
        <v>58701</v>
      </c>
      <c r="S6482" t="s" s="19">
        <v>58702</v>
      </c>
      <c r="T6482" t="s" s="91">
        <v>58702</v>
      </c>
      <c r="U6482" t="s" s="8">
        <v>58703</v>
      </c>
    </row>
    <row r="6483" s="2" customFormat="1" ht="20.7" customHeight="1">
      <c r="A6483" t="s" s="11">
        <v>58704</v>
      </c>
      <c r="B6483" t="s" s="11">
        <v>45162</v>
      </c>
      <c r="C6483" t="s" s="11">
        <v>22</v>
      </c>
      <c r="D6483" t="s" s="11">
        <v>18334</v>
      </c>
      <c r="E6483" t="s" s="11">
        <v>13124</v>
      </c>
      <c r="F6483" t="s" s="11">
        <v>58705</v>
      </c>
      <c r="G6483" t="s" s="11">
        <v>10075</v>
      </c>
      <c r="H6483" t="s" s="11">
        <v>58706</v>
      </c>
      <c r="I6483" t="s" s="11">
        <v>28</v>
      </c>
      <c r="J6483" s="11"/>
      <c r="K6483" t="s" s="11">
        <v>58707</v>
      </c>
      <c r="L6483" t="s" s="11">
        <v>31</v>
      </c>
      <c r="M6483" s="11"/>
      <c r="N6483" s="11"/>
      <c r="O6483" t="s" s="11">
        <v>58708</v>
      </c>
      <c r="P6483" t="s" s="91">
        <v>58709</v>
      </c>
      <c r="Q6483" t="s" s="8">
        <f>"http://sharkattackfile.net/spreadsheets/pdf_directory/"&amp;P6483</f>
        <v>58710</v>
      </c>
      <c r="R6483" t="s" s="8">
        <v>58711</v>
      </c>
      <c r="S6483" t="s" s="19">
        <v>58712</v>
      </c>
      <c r="T6483" t="s" s="91">
        <v>58712</v>
      </c>
      <c r="U6483" t="s" s="8">
        <v>58713</v>
      </c>
    </row>
    <row r="6484" s="2" customFormat="1" ht="20.7" customHeight="1">
      <c r="A6484" t="s" s="34">
        <v>58714</v>
      </c>
      <c r="B6484" t="s" s="34">
        <v>45162</v>
      </c>
      <c r="C6484" t="s" s="34">
        <v>3573</v>
      </c>
      <c r="D6484" t="s" s="34">
        <v>52323</v>
      </c>
      <c r="E6484" s="34"/>
      <c r="F6484" t="s" s="34">
        <v>58715</v>
      </c>
      <c r="G6484" t="s" s="34">
        <v>45535</v>
      </c>
      <c r="H6484" t="s" s="34">
        <v>58716</v>
      </c>
      <c r="I6484" t="s" s="34">
        <v>28</v>
      </c>
      <c r="J6484" s="34"/>
      <c r="K6484" t="s" s="34">
        <v>234</v>
      </c>
      <c r="L6484" s="34"/>
      <c r="M6484" s="34"/>
      <c r="N6484" s="34"/>
      <c r="O6484" t="s" s="34">
        <v>58717</v>
      </c>
      <c r="P6484" t="s" s="91">
        <v>58718</v>
      </c>
      <c r="Q6484" t="s" s="8">
        <f>"http://sharkattackfile.net/spreadsheets/pdf_directory/"&amp;P6484</f>
        <v>58719</v>
      </c>
      <c r="R6484" t="s" s="8">
        <v>58720</v>
      </c>
      <c r="S6484" t="s" s="19">
        <v>58721</v>
      </c>
      <c r="T6484" t="s" s="91">
        <v>58721</v>
      </c>
      <c r="U6484" t="s" s="8">
        <v>58722</v>
      </c>
    </row>
    <row r="6485" s="2" customFormat="1" ht="20.7" customHeight="1">
      <c r="A6485" t="s" s="11">
        <v>58723</v>
      </c>
      <c r="B6485" t="s" s="11">
        <v>45162</v>
      </c>
      <c r="C6485" t="s" s="11">
        <v>22</v>
      </c>
      <c r="D6485" t="s" s="11">
        <v>19291</v>
      </c>
      <c r="E6485" t="s" s="11">
        <v>58724</v>
      </c>
      <c r="F6485" t="s" s="11">
        <v>58725</v>
      </c>
      <c r="G6485" t="s" s="11">
        <v>10075</v>
      </c>
      <c r="H6485" t="s" s="11">
        <v>58726</v>
      </c>
      <c r="I6485" t="s" s="11">
        <v>28</v>
      </c>
      <c r="J6485" s="69">
        <v>30</v>
      </c>
      <c r="K6485" t="s" s="11">
        <v>58727</v>
      </c>
      <c r="L6485" t="s" s="11">
        <v>159</v>
      </c>
      <c r="M6485" s="11"/>
      <c r="N6485" s="11"/>
      <c r="O6485" t="s" s="11">
        <v>58728</v>
      </c>
      <c r="P6485" t="s" s="91">
        <v>58729</v>
      </c>
      <c r="Q6485" t="s" s="8">
        <f>"http://sharkattackfile.net/spreadsheets/pdf_directory/"&amp;P6485</f>
        <v>58730</v>
      </c>
      <c r="R6485" t="s" s="8">
        <v>58731</v>
      </c>
      <c r="S6485" t="s" s="19">
        <v>58732</v>
      </c>
      <c r="T6485" t="s" s="91">
        <v>58732</v>
      </c>
      <c r="U6485" t="s" s="8">
        <v>58733</v>
      </c>
    </row>
    <row r="6486" s="2" customFormat="1" ht="29.7" customHeight="1">
      <c r="A6486" s="69">
        <v>1871</v>
      </c>
      <c r="B6486" t="s" s="11">
        <v>45162</v>
      </c>
      <c r="C6486" t="s" s="11">
        <v>22</v>
      </c>
      <c r="D6486" t="s" s="11">
        <v>229</v>
      </c>
      <c r="E6486" t="s" s="11">
        <v>596</v>
      </c>
      <c r="F6486" t="s" s="11">
        <v>58734</v>
      </c>
      <c r="G6486" s="11"/>
      <c r="H6486" t="s" s="11">
        <v>27</v>
      </c>
      <c r="I6486" t="s" s="11">
        <v>28</v>
      </c>
      <c r="J6486" s="11"/>
      <c r="K6486" t="s" s="11">
        <v>58735</v>
      </c>
      <c r="L6486" t="s" s="11">
        <v>159</v>
      </c>
      <c r="M6486" s="11"/>
      <c r="N6486" s="11"/>
      <c r="O6486" t="s" s="11">
        <v>58736</v>
      </c>
      <c r="P6486" t="s" s="91">
        <v>58737</v>
      </c>
      <c r="Q6486" t="s" s="8">
        <f>"http://sharkattackfile.net/spreadsheets/pdf_directory/"&amp;P6486</f>
        <v>58738</v>
      </c>
      <c r="R6486" t="s" s="8">
        <v>58739</v>
      </c>
      <c r="S6486" t="s" s="19">
        <v>58740</v>
      </c>
      <c r="T6486" t="s" s="91">
        <v>58740</v>
      </c>
      <c r="U6486" t="s" s="8">
        <v>58741</v>
      </c>
    </row>
    <row r="6487" s="2" customFormat="1" ht="20.7" customHeight="1">
      <c r="A6487" t="s" s="11">
        <v>58742</v>
      </c>
      <c r="B6487" t="s" s="11">
        <v>45162</v>
      </c>
      <c r="C6487" t="s" s="11">
        <v>22</v>
      </c>
      <c r="D6487" t="s" s="11">
        <v>229</v>
      </c>
      <c r="E6487" t="s" s="11">
        <v>401</v>
      </c>
      <c r="F6487" t="s" s="11">
        <v>18241</v>
      </c>
      <c r="G6487" s="11"/>
      <c r="H6487" t="s" s="11">
        <v>27</v>
      </c>
      <c r="I6487" t="s" s="11">
        <v>28</v>
      </c>
      <c r="J6487" s="11"/>
      <c r="K6487" t="s" s="11">
        <v>16300</v>
      </c>
      <c r="L6487" t="s" s="11">
        <v>31</v>
      </c>
      <c r="M6487" s="11"/>
      <c r="N6487" s="11"/>
      <c r="O6487" t="s" s="11">
        <v>58743</v>
      </c>
      <c r="P6487" t="s" s="91">
        <v>58744</v>
      </c>
      <c r="Q6487" t="s" s="8">
        <f>"http://sharkattackfile.net/spreadsheets/pdf_directory/"&amp;P6487</f>
        <v>58745</v>
      </c>
      <c r="R6487" t="s" s="8">
        <v>58746</v>
      </c>
      <c r="S6487" t="s" s="19">
        <v>58747</v>
      </c>
      <c r="T6487" t="s" s="91">
        <v>58747</v>
      </c>
      <c r="U6487" t="s" s="8">
        <v>58748</v>
      </c>
    </row>
    <row r="6488" s="2" customFormat="1" ht="20.7" customHeight="1">
      <c r="A6488" t="s" s="11">
        <v>58742</v>
      </c>
      <c r="B6488" t="s" s="11">
        <v>45162</v>
      </c>
      <c r="C6488" t="s" s="11">
        <v>22</v>
      </c>
      <c r="D6488" t="s" s="11">
        <v>229</v>
      </c>
      <c r="E6488" t="s" s="11">
        <v>596</v>
      </c>
      <c r="F6488" t="s" s="11">
        <v>58749</v>
      </c>
      <c r="G6488" t="s" s="11">
        <v>139</v>
      </c>
      <c r="H6488" t="s" s="11">
        <v>58750</v>
      </c>
      <c r="I6488" t="s" s="11">
        <v>28</v>
      </c>
      <c r="J6488" s="11"/>
      <c r="K6488" t="s" s="11">
        <v>58751</v>
      </c>
      <c r="L6488" t="s" s="11">
        <v>31</v>
      </c>
      <c r="M6488" t="s" s="11">
        <v>202</v>
      </c>
      <c r="N6488" t="s" s="11">
        <v>58752</v>
      </c>
      <c r="O6488" t="s" s="11">
        <v>58753</v>
      </c>
      <c r="P6488" t="s" s="91">
        <v>58754</v>
      </c>
      <c r="Q6488" t="s" s="8">
        <f>"http://sharkattackfile.net/spreadsheets/pdf_directory/"&amp;P6488</f>
        <v>58755</v>
      </c>
      <c r="R6488" t="s" s="8">
        <v>58756</v>
      </c>
      <c r="S6488" t="s" s="19">
        <v>58757</v>
      </c>
      <c r="T6488" t="s" s="91">
        <v>58757</v>
      </c>
      <c r="U6488" t="s" s="8">
        <v>58758</v>
      </c>
    </row>
    <row r="6489" s="2" customFormat="1" ht="20.7" customHeight="1">
      <c r="A6489" t="s" s="11">
        <v>58759</v>
      </c>
      <c r="B6489" t="s" s="11">
        <v>45173</v>
      </c>
      <c r="C6489" t="s" s="11">
        <v>22</v>
      </c>
      <c r="D6489" t="s" s="11">
        <v>23</v>
      </c>
      <c r="E6489" t="s" s="11">
        <v>1439</v>
      </c>
      <c r="F6489" t="s" s="11">
        <v>58760</v>
      </c>
      <c r="G6489" t="s" s="11">
        <v>10075</v>
      </c>
      <c r="H6489" t="s" s="11">
        <v>58761</v>
      </c>
      <c r="I6489" t="s" s="11">
        <v>28</v>
      </c>
      <c r="J6489" s="11"/>
      <c r="K6489" t="s" s="11">
        <v>58762</v>
      </c>
      <c r="L6489" t="s" s="11">
        <v>31</v>
      </c>
      <c r="M6489" s="11"/>
      <c r="N6489" s="11"/>
      <c r="O6489" t="s" s="11">
        <v>58763</v>
      </c>
      <c r="P6489" t="s" s="91">
        <v>58764</v>
      </c>
      <c r="Q6489" t="s" s="8">
        <f>"http://sharkattackfile.net/spreadsheets/pdf_directory/"&amp;P6489</f>
        <v>58765</v>
      </c>
      <c r="R6489" t="s" s="8">
        <v>58766</v>
      </c>
      <c r="S6489" t="s" s="19">
        <v>58767</v>
      </c>
      <c r="T6489" t="s" s="91">
        <v>58767</v>
      </c>
      <c r="U6489" t="s" s="8">
        <v>58768</v>
      </c>
    </row>
    <row r="6490" s="2" customFormat="1" ht="20.7" customHeight="1">
      <c r="A6490" t="s" s="11">
        <v>58769</v>
      </c>
      <c r="B6490" t="s" s="11">
        <v>45173</v>
      </c>
      <c r="C6490" t="s" s="11">
        <v>22</v>
      </c>
      <c r="D6490" t="s" s="11">
        <v>19291</v>
      </c>
      <c r="E6490" t="s" s="11">
        <v>58724</v>
      </c>
      <c r="F6490" t="s" s="11">
        <v>58770</v>
      </c>
      <c r="G6490" t="s" s="11">
        <v>10075</v>
      </c>
      <c r="H6490" t="s" s="11">
        <v>58771</v>
      </c>
      <c r="I6490" t="s" s="11">
        <v>28</v>
      </c>
      <c r="J6490" s="69">
        <v>40</v>
      </c>
      <c r="K6490" t="s" s="11">
        <v>58772</v>
      </c>
      <c r="L6490" t="s" s="11">
        <v>31</v>
      </c>
      <c r="M6490" s="11"/>
      <c r="N6490" s="11"/>
      <c r="O6490" t="s" s="11">
        <v>58773</v>
      </c>
      <c r="P6490" t="s" s="91">
        <v>58774</v>
      </c>
      <c r="Q6490" t="s" s="8">
        <f>"http://sharkattackfile.net/spreadsheets/pdf_directory/"&amp;P6490</f>
        <v>58775</v>
      </c>
      <c r="R6490" t="s" s="8">
        <v>58776</v>
      </c>
      <c r="S6490" t="s" s="19">
        <v>58777</v>
      </c>
      <c r="T6490" t="s" s="91">
        <v>58777</v>
      </c>
      <c r="U6490" t="s" s="8">
        <v>58778</v>
      </c>
    </row>
    <row r="6491" s="2" customFormat="1" ht="20.7" customHeight="1">
      <c r="A6491" t="s" s="11">
        <v>58779</v>
      </c>
      <c r="B6491" t="s" s="11">
        <v>45173</v>
      </c>
      <c r="C6491" t="s" s="11">
        <v>22</v>
      </c>
      <c r="D6491" t="s" s="11">
        <v>19291</v>
      </c>
      <c r="E6491" t="s" s="11">
        <v>48722</v>
      </c>
      <c r="F6491" t="s" s="11">
        <v>58780</v>
      </c>
      <c r="G6491" t="s" s="11">
        <v>58781</v>
      </c>
      <c r="H6491" t="s" s="11">
        <v>58782</v>
      </c>
      <c r="I6491" t="s" s="11">
        <v>28</v>
      </c>
      <c r="J6491" s="69">
        <v>40</v>
      </c>
      <c r="K6491" t="s" s="11">
        <v>58783</v>
      </c>
      <c r="L6491" t="s" s="11">
        <v>31</v>
      </c>
      <c r="M6491" s="11"/>
      <c r="N6491" s="11"/>
      <c r="O6491" t="s" s="11">
        <v>58773</v>
      </c>
      <c r="P6491" t="s" s="91">
        <v>58784</v>
      </c>
      <c r="Q6491" t="s" s="8">
        <f>"http://sharkattackfile.net/spreadsheets/pdf_directory/"&amp;P6491</f>
        <v>58785</v>
      </c>
      <c r="R6491" t="s" s="8">
        <v>58786</v>
      </c>
      <c r="S6491" t="s" s="19">
        <v>58787</v>
      </c>
      <c r="T6491" t="s" s="91">
        <v>58787</v>
      </c>
      <c r="U6491" t="s" s="8">
        <v>58788</v>
      </c>
    </row>
    <row r="6492" s="2" customFormat="1" ht="20.7" customHeight="1">
      <c r="A6492" t="s" s="11">
        <v>58789</v>
      </c>
      <c r="B6492" t="s" s="11">
        <v>45173</v>
      </c>
      <c r="C6492" t="s" s="11">
        <v>22</v>
      </c>
      <c r="D6492" t="s" s="11">
        <v>229</v>
      </c>
      <c r="E6492" t="s" s="11">
        <v>401</v>
      </c>
      <c r="F6492" t="s" s="11">
        <v>49078</v>
      </c>
      <c r="G6492" t="s" s="11">
        <v>139</v>
      </c>
      <c r="H6492" t="s" s="11">
        <v>58790</v>
      </c>
      <c r="I6492" t="s" s="11">
        <v>28</v>
      </c>
      <c r="J6492" t="s" s="11">
        <v>239</v>
      </c>
      <c r="K6492" t="s" s="11">
        <v>55638</v>
      </c>
      <c r="L6492" t="s" s="11">
        <v>31</v>
      </c>
      <c r="M6492" s="11"/>
      <c r="N6492" s="11"/>
      <c r="O6492" t="s" s="11">
        <v>58791</v>
      </c>
      <c r="P6492" t="s" s="91">
        <v>58792</v>
      </c>
      <c r="Q6492" t="s" s="8">
        <f>"http://sharkattackfile.net/spreadsheets/pdf_directory/"&amp;P6492</f>
        <v>58793</v>
      </c>
      <c r="R6492" t="s" s="8">
        <v>58794</v>
      </c>
      <c r="S6492" t="s" s="19">
        <v>58795</v>
      </c>
      <c r="T6492" t="s" s="91">
        <v>58795</v>
      </c>
      <c r="U6492" t="s" s="8">
        <v>58796</v>
      </c>
    </row>
    <row r="6493" s="2" customFormat="1" ht="20.7" customHeight="1">
      <c r="A6493" t="s" s="11">
        <v>58797</v>
      </c>
      <c r="B6493" t="s" s="11">
        <v>45173</v>
      </c>
      <c r="C6493" t="s" s="11">
        <v>22</v>
      </c>
      <c r="D6493" t="s" s="11">
        <v>19291</v>
      </c>
      <c r="E6493" t="s" s="11">
        <v>58724</v>
      </c>
      <c r="F6493" t="s" s="11">
        <v>58798</v>
      </c>
      <c r="G6493" t="s" s="11">
        <v>10075</v>
      </c>
      <c r="H6493" t="s" s="11">
        <v>58799</v>
      </c>
      <c r="I6493" t="s" s="11">
        <v>28</v>
      </c>
      <c r="J6493" s="69">
        <v>39</v>
      </c>
      <c r="K6493" t="s" s="11">
        <v>58800</v>
      </c>
      <c r="L6493" t="s" s="11">
        <v>31</v>
      </c>
      <c r="M6493" s="11"/>
      <c r="N6493" s="11"/>
      <c r="O6493" t="s" s="11">
        <v>58773</v>
      </c>
      <c r="P6493" t="s" s="91">
        <v>58801</v>
      </c>
      <c r="Q6493" t="s" s="8">
        <f>"http://sharkattackfile.net/spreadsheets/pdf_directory/"&amp;P6493</f>
        <v>58802</v>
      </c>
      <c r="R6493" t="s" s="8">
        <v>58803</v>
      </c>
      <c r="S6493" t="s" s="19">
        <v>58804</v>
      </c>
      <c r="T6493" t="s" s="91">
        <v>58804</v>
      </c>
      <c r="U6493" t="s" s="8">
        <v>58805</v>
      </c>
    </row>
    <row r="6494" s="2" customFormat="1" ht="20.7" customHeight="1">
      <c r="A6494" t="s" s="11">
        <v>58806</v>
      </c>
      <c r="B6494" t="s" s="11">
        <v>45173</v>
      </c>
      <c r="C6494" t="s" s="11">
        <v>22</v>
      </c>
      <c r="D6494" t="s" s="11">
        <v>19291</v>
      </c>
      <c r="E6494" t="s" s="11">
        <v>58724</v>
      </c>
      <c r="F6494" t="s" s="11">
        <v>58807</v>
      </c>
      <c r="G6494" t="s" s="11">
        <v>10075</v>
      </c>
      <c r="H6494" t="s" s="11">
        <v>58808</v>
      </c>
      <c r="I6494" t="s" s="11">
        <v>28</v>
      </c>
      <c r="J6494" s="69">
        <v>40</v>
      </c>
      <c r="K6494" t="s" s="11">
        <v>58809</v>
      </c>
      <c r="L6494" t="s" s="11">
        <v>31</v>
      </c>
      <c r="M6494" s="11"/>
      <c r="N6494" s="11"/>
      <c r="O6494" t="s" s="11">
        <v>58773</v>
      </c>
      <c r="P6494" t="s" s="91">
        <v>58810</v>
      </c>
      <c r="Q6494" t="s" s="8">
        <f>"http://sharkattackfile.net/spreadsheets/pdf_directory/"&amp;P6494</f>
        <v>58811</v>
      </c>
      <c r="R6494" t="s" s="8">
        <v>58812</v>
      </c>
      <c r="S6494" t="s" s="19">
        <v>58813</v>
      </c>
      <c r="T6494" t="s" s="91">
        <v>58813</v>
      </c>
      <c r="U6494" t="s" s="8">
        <v>58814</v>
      </c>
    </row>
    <row r="6495" s="2" customFormat="1" ht="20.7" customHeight="1">
      <c r="A6495" t="s" s="11">
        <v>58815</v>
      </c>
      <c r="B6495" t="s" s="11">
        <v>45173</v>
      </c>
      <c r="C6495" t="s" s="11">
        <v>22</v>
      </c>
      <c r="D6495" t="s" s="11">
        <v>229</v>
      </c>
      <c r="E6495" t="s" s="11">
        <v>401</v>
      </c>
      <c r="F6495" t="s" s="11">
        <v>18241</v>
      </c>
      <c r="G6495" t="s" s="11">
        <v>10075</v>
      </c>
      <c r="H6495" t="s" s="11">
        <v>58816</v>
      </c>
      <c r="I6495" t="s" s="11">
        <v>28</v>
      </c>
      <c r="J6495" t="s" s="11">
        <v>553</v>
      </c>
      <c r="K6495" t="s" s="11">
        <v>9377</v>
      </c>
      <c r="L6495" t="s" s="11">
        <v>31</v>
      </c>
      <c r="M6495" s="11"/>
      <c r="N6495" s="11"/>
      <c r="O6495" t="s" s="11">
        <v>58817</v>
      </c>
      <c r="P6495" t="s" s="91">
        <v>58818</v>
      </c>
      <c r="Q6495" t="s" s="8">
        <f>"http://sharkattackfile.net/spreadsheets/pdf_directory/"&amp;P6495</f>
        <v>58819</v>
      </c>
      <c r="R6495" t="s" s="8">
        <v>58820</v>
      </c>
      <c r="S6495" t="s" s="19">
        <v>58821</v>
      </c>
      <c r="T6495" t="s" s="91">
        <v>58821</v>
      </c>
      <c r="U6495" t="s" s="8">
        <v>58822</v>
      </c>
    </row>
    <row r="6496" s="2" customFormat="1" ht="29.7" customHeight="1">
      <c r="A6496" t="s" s="34">
        <v>58823</v>
      </c>
      <c r="B6496" t="s" s="34">
        <v>45173</v>
      </c>
      <c r="C6496" t="s" s="34">
        <v>3573</v>
      </c>
      <c r="D6496" t="s" s="34">
        <v>229</v>
      </c>
      <c r="E6496" t="s" s="34">
        <v>2381</v>
      </c>
      <c r="F6496" t="s" s="34">
        <v>58824</v>
      </c>
      <c r="G6496" t="s" s="34">
        <v>1585</v>
      </c>
      <c r="H6496" t="s" s="34">
        <v>58825</v>
      </c>
      <c r="I6496" t="s" s="34">
        <v>28</v>
      </c>
      <c r="J6496" s="34"/>
      <c r="K6496" t="s" s="34">
        <v>58826</v>
      </c>
      <c r="L6496" s="34"/>
      <c r="M6496" s="34"/>
      <c r="N6496" s="201"/>
      <c r="O6496" t="s" s="34">
        <v>58827</v>
      </c>
      <c r="P6496" t="s" s="91">
        <v>58828</v>
      </c>
      <c r="Q6496" t="s" s="8">
        <f>"http://sharkattackfile.net/spreadsheets/pdf_directory/"&amp;P6496</f>
        <v>58829</v>
      </c>
      <c r="R6496" t="s" s="8">
        <v>58830</v>
      </c>
      <c r="S6496" t="s" s="19">
        <v>58831</v>
      </c>
      <c r="T6496" t="s" s="91">
        <v>58831</v>
      </c>
      <c r="U6496" t="s" s="8">
        <v>58832</v>
      </c>
    </row>
    <row r="6497" s="2" customFormat="1" ht="20.7" customHeight="1">
      <c r="A6497" t="s" s="11">
        <v>58833</v>
      </c>
      <c r="B6497" t="s" s="11">
        <v>45183</v>
      </c>
      <c r="C6497" t="s" s="11">
        <v>22</v>
      </c>
      <c r="D6497" t="s" s="11">
        <v>229</v>
      </c>
      <c r="E6497" t="s" s="11">
        <v>230</v>
      </c>
      <c r="F6497" t="s" s="11">
        <v>58834</v>
      </c>
      <c r="G6497" t="s" s="11">
        <v>58835</v>
      </c>
      <c r="H6497" t="s" s="11">
        <v>58836</v>
      </c>
      <c r="I6497" t="s" s="11">
        <v>28</v>
      </c>
      <c r="J6497" s="11"/>
      <c r="K6497" t="s" s="11">
        <v>476</v>
      </c>
      <c r="L6497" t="s" s="11">
        <v>31</v>
      </c>
      <c r="M6497" s="11"/>
      <c r="N6497" t="s" s="11">
        <v>6709</v>
      </c>
      <c r="O6497" t="s" s="11">
        <v>58837</v>
      </c>
      <c r="P6497" t="s" s="91">
        <v>58838</v>
      </c>
      <c r="Q6497" t="s" s="8">
        <f>"http://sharkattackfile.net/spreadsheets/pdf_directory/"&amp;P6497</f>
        <v>58839</v>
      </c>
      <c r="R6497" t="s" s="8">
        <v>58840</v>
      </c>
      <c r="S6497" t="s" s="19">
        <v>58841</v>
      </c>
      <c r="T6497" t="s" s="91">
        <v>58841</v>
      </c>
      <c r="U6497" t="s" s="8">
        <v>58842</v>
      </c>
    </row>
    <row r="6498" s="2" customFormat="1" ht="38.7" customHeight="1">
      <c r="A6498" t="s" s="34">
        <v>58843</v>
      </c>
      <c r="B6498" t="s" s="34">
        <v>45183</v>
      </c>
      <c r="C6498" t="s" s="34">
        <v>3573</v>
      </c>
      <c r="D6498" s="34"/>
      <c r="E6498" s="34"/>
      <c r="F6498" s="34"/>
      <c r="G6498" t="s" s="34">
        <v>45154</v>
      </c>
      <c r="H6498" t="s" s="34">
        <v>58844</v>
      </c>
      <c r="I6498" t="s" s="34">
        <v>28</v>
      </c>
      <c r="J6498" s="34"/>
      <c r="K6498" t="s" s="34">
        <v>234</v>
      </c>
      <c r="L6498" s="34"/>
      <c r="M6498" s="34"/>
      <c r="N6498" t="s" s="34">
        <v>15593</v>
      </c>
      <c r="O6498" t="s" s="34">
        <v>58845</v>
      </c>
      <c r="P6498" t="s" s="91">
        <v>58846</v>
      </c>
      <c r="Q6498" t="s" s="8">
        <f>"http://sharkattackfile.net/spreadsheets/pdf_directory/"&amp;P6498</f>
        <v>58847</v>
      </c>
      <c r="R6498" t="s" s="8">
        <v>58848</v>
      </c>
      <c r="S6498" t="s" s="19">
        <v>58849</v>
      </c>
      <c r="T6498" t="s" s="91">
        <v>58849</v>
      </c>
      <c r="U6498" t="s" s="8">
        <v>58850</v>
      </c>
    </row>
    <row r="6499" s="2" customFormat="1" ht="29.7" customHeight="1">
      <c r="A6499" t="s" s="11">
        <v>58851</v>
      </c>
      <c r="B6499" t="s" s="11">
        <v>45192</v>
      </c>
      <c r="C6499" t="s" s="11">
        <v>22</v>
      </c>
      <c r="D6499" t="s" s="11">
        <v>3929</v>
      </c>
      <c r="E6499" t="s" s="11">
        <v>22824</v>
      </c>
      <c r="F6499" t="s" s="11">
        <v>53753</v>
      </c>
      <c r="G6499" s="11"/>
      <c r="H6499" t="s" s="11">
        <v>27</v>
      </c>
      <c r="I6499" t="s" s="11">
        <v>28</v>
      </c>
      <c r="J6499" s="11"/>
      <c r="K6499" t="s" s="11">
        <v>234</v>
      </c>
      <c r="L6499" t="s" s="11">
        <v>159</v>
      </c>
      <c r="M6499" s="11"/>
      <c r="N6499" t="s" s="11">
        <v>47</v>
      </c>
      <c r="O6499" t="s" s="11">
        <v>58852</v>
      </c>
      <c r="P6499" t="s" s="91">
        <v>58853</v>
      </c>
      <c r="Q6499" t="s" s="8">
        <f>"http://sharkattackfile.net/spreadsheets/pdf_directory/"&amp;P6499</f>
        <v>58854</v>
      </c>
      <c r="R6499" t="s" s="8">
        <v>58855</v>
      </c>
      <c r="S6499" t="s" s="19">
        <v>58856</v>
      </c>
      <c r="T6499" t="s" s="91">
        <v>58856</v>
      </c>
      <c r="U6499" t="s" s="8">
        <v>58857</v>
      </c>
    </row>
    <row r="6500" s="2" customFormat="1" ht="29.7" customHeight="1">
      <c r="A6500" t="s" s="11">
        <v>58858</v>
      </c>
      <c r="B6500" t="s" s="11">
        <v>45192</v>
      </c>
      <c r="C6500" t="s" s="11">
        <v>22</v>
      </c>
      <c r="D6500" t="s" s="11">
        <v>19291</v>
      </c>
      <c r="E6500" t="s" s="11">
        <v>57934</v>
      </c>
      <c r="F6500" t="s" s="11">
        <v>58859</v>
      </c>
      <c r="G6500" t="s" s="11">
        <v>107</v>
      </c>
      <c r="H6500" t="s" s="11">
        <v>27</v>
      </c>
      <c r="I6500" t="s" s="11">
        <v>28</v>
      </c>
      <c r="J6500" s="69">
        <v>35</v>
      </c>
      <c r="K6500" t="s" s="11">
        <v>58860</v>
      </c>
      <c r="L6500" t="s" s="11">
        <v>159</v>
      </c>
      <c r="M6500" t="s" s="11">
        <v>58861</v>
      </c>
      <c r="N6500" t="s" s="11">
        <v>58862</v>
      </c>
      <c r="O6500" t="s" s="11">
        <v>58773</v>
      </c>
      <c r="P6500" t="s" s="91">
        <v>58863</v>
      </c>
      <c r="Q6500" t="s" s="8">
        <f>"http://sharkattackfile.net/spreadsheets/pdf_directory/"&amp;P6500</f>
        <v>58864</v>
      </c>
      <c r="R6500" t="s" s="8">
        <v>58865</v>
      </c>
      <c r="S6500" t="s" s="19">
        <v>58866</v>
      </c>
      <c r="T6500" t="s" s="91">
        <v>58866</v>
      </c>
      <c r="U6500" t="s" s="8">
        <v>58867</v>
      </c>
    </row>
    <row r="6501" s="2" customFormat="1" ht="13.55" customHeight="1">
      <c r="A6501" t="s" s="61">
        <v>58868</v>
      </c>
      <c r="B6501" t="s" s="61">
        <v>45192</v>
      </c>
      <c r="C6501" t="s" s="61">
        <v>501</v>
      </c>
      <c r="D6501" t="s" s="61">
        <v>12779</v>
      </c>
      <c r="E6501" s="61"/>
      <c r="F6501" t="s" s="61">
        <v>58869</v>
      </c>
      <c r="G6501" t="s" s="61">
        <v>58870</v>
      </c>
      <c r="H6501" s="61"/>
      <c r="I6501" t="s" s="61">
        <v>28</v>
      </c>
      <c r="J6501" s="61"/>
      <c r="K6501" t="s" s="61">
        <v>234</v>
      </c>
      <c r="L6501" t="s" s="61">
        <v>159</v>
      </c>
      <c r="M6501" s="202"/>
      <c r="N6501" s="202"/>
      <c r="O6501" t="s" s="61">
        <v>58871</v>
      </c>
      <c r="P6501" t="s" s="91">
        <v>58872</v>
      </c>
      <c r="Q6501" t="s" s="8">
        <f>"http://sharkattackfile.net/spreadsheets/pdf_directory/"&amp;P6501</f>
        <v>58873</v>
      </c>
      <c r="R6501" t="s" s="8">
        <v>58874</v>
      </c>
      <c r="S6501" t="s" s="19">
        <v>58875</v>
      </c>
      <c r="T6501" t="s" s="91">
        <v>58875</v>
      </c>
      <c r="U6501" t="s" s="8">
        <v>58876</v>
      </c>
    </row>
    <row r="6502" s="2" customFormat="1" ht="29.7" customHeight="1">
      <c r="A6502" t="s" s="61">
        <v>58877</v>
      </c>
      <c r="B6502" t="s" s="61">
        <v>45192</v>
      </c>
      <c r="C6502" t="s" s="61">
        <v>501</v>
      </c>
      <c r="D6502" t="s" s="61">
        <v>229</v>
      </c>
      <c r="E6502" t="s" s="61">
        <v>230</v>
      </c>
      <c r="F6502" t="s" s="61">
        <v>58878</v>
      </c>
      <c r="G6502" t="s" s="61">
        <v>139</v>
      </c>
      <c r="H6502" t="s" s="61">
        <v>58879</v>
      </c>
      <c r="I6502" s="61"/>
      <c r="J6502" s="61"/>
      <c r="K6502" t="s" s="61">
        <v>58880</v>
      </c>
      <c r="L6502" t="s" s="61">
        <v>31</v>
      </c>
      <c r="M6502" s="202"/>
      <c r="N6502" s="202"/>
      <c r="O6502" t="s" s="61">
        <v>58881</v>
      </c>
      <c r="P6502" t="s" s="91">
        <v>58882</v>
      </c>
      <c r="Q6502" t="s" s="8">
        <f>"http://sharkattackfile.net/spreadsheets/pdf_directory/"&amp;P6502</f>
        <v>58883</v>
      </c>
      <c r="R6502" t="s" s="8">
        <v>58884</v>
      </c>
      <c r="S6502" t="s" s="19">
        <v>58885</v>
      </c>
      <c r="T6502" t="s" s="91">
        <v>58885</v>
      </c>
      <c r="U6502" t="s" s="8">
        <v>58886</v>
      </c>
    </row>
    <row r="6503" s="2" customFormat="1" ht="38.7" customHeight="1">
      <c r="A6503" t="s" s="11">
        <v>58887</v>
      </c>
      <c r="B6503" t="s" s="11">
        <v>45192</v>
      </c>
      <c r="C6503" t="s" s="11">
        <v>22</v>
      </c>
      <c r="D6503" t="s" s="11">
        <v>229</v>
      </c>
      <c r="E6503" t="s" s="11">
        <v>13083</v>
      </c>
      <c r="F6503" t="s" s="11">
        <v>56324</v>
      </c>
      <c r="G6503" t="s" s="11">
        <v>114</v>
      </c>
      <c r="H6503" t="s" s="11">
        <v>58888</v>
      </c>
      <c r="I6503" t="s" s="11">
        <v>28</v>
      </c>
      <c r="J6503" s="11"/>
      <c r="K6503" t="s" s="11">
        <v>234</v>
      </c>
      <c r="L6503" t="s" s="11">
        <v>159</v>
      </c>
      <c r="M6503" s="48"/>
      <c r="N6503" s="48"/>
      <c r="O6503" t="s" s="11">
        <v>58889</v>
      </c>
      <c r="P6503" t="s" s="91">
        <v>58890</v>
      </c>
      <c r="Q6503" t="s" s="8">
        <f>"http://sharkattackfile.net/spreadsheets/pdf_directory/"&amp;P6503</f>
        <v>58891</v>
      </c>
      <c r="R6503" t="s" s="8">
        <v>58892</v>
      </c>
      <c r="S6503" t="s" s="19">
        <v>58893</v>
      </c>
      <c r="T6503" t="s" s="91">
        <v>58893</v>
      </c>
      <c r="U6503" t="s" s="8">
        <v>58894</v>
      </c>
    </row>
    <row r="6504" s="2" customFormat="1" ht="38.7" customHeight="1">
      <c r="A6504" t="s" s="11">
        <v>58895</v>
      </c>
      <c r="B6504" t="s" s="11">
        <v>45192</v>
      </c>
      <c r="C6504" t="s" s="11">
        <v>22</v>
      </c>
      <c r="D6504" t="s" s="11">
        <v>1036</v>
      </c>
      <c r="E6504" t="s" s="11">
        <v>1281</v>
      </c>
      <c r="F6504" t="s" s="11">
        <v>58896</v>
      </c>
      <c r="G6504" t="s" s="11">
        <v>58897</v>
      </c>
      <c r="H6504" t="s" s="11">
        <v>58898</v>
      </c>
      <c r="I6504" t="s" s="11">
        <v>28</v>
      </c>
      <c r="J6504" s="11"/>
      <c r="K6504" t="s" s="11">
        <v>7507</v>
      </c>
      <c r="L6504" t="s" s="11">
        <v>31</v>
      </c>
      <c r="M6504" s="11"/>
      <c r="N6504" t="s" s="11">
        <v>58899</v>
      </c>
      <c r="O6504" t="s" s="11">
        <v>58900</v>
      </c>
      <c r="P6504" t="s" s="91">
        <v>58901</v>
      </c>
      <c r="Q6504" t="s" s="8">
        <f>"http://sharkattackfile.net/spreadsheets/pdf_directory/"&amp;P6504</f>
        <v>58902</v>
      </c>
      <c r="R6504" t="s" s="8">
        <v>58903</v>
      </c>
      <c r="S6504" t="s" s="19">
        <v>58904</v>
      </c>
      <c r="T6504" t="s" s="91">
        <v>58904</v>
      </c>
      <c r="U6504" t="s" s="8">
        <v>58905</v>
      </c>
    </row>
    <row r="6505" s="2" customFormat="1" ht="20.7" customHeight="1">
      <c r="A6505" t="s" s="11">
        <v>58906</v>
      </c>
      <c r="B6505" t="s" s="11">
        <v>45201</v>
      </c>
      <c r="C6505" t="s" s="11">
        <v>22</v>
      </c>
      <c r="D6505" t="s" s="11">
        <v>153</v>
      </c>
      <c r="E6505" s="11"/>
      <c r="F6505" t="s" s="11">
        <v>54963</v>
      </c>
      <c r="G6505" t="s" s="11">
        <v>114</v>
      </c>
      <c r="H6505" t="s" s="11">
        <v>27</v>
      </c>
      <c r="I6505" t="s" s="11">
        <v>28</v>
      </c>
      <c r="J6505" s="11"/>
      <c r="K6505" t="s" s="11">
        <v>234</v>
      </c>
      <c r="L6505" t="s" s="11">
        <v>159</v>
      </c>
      <c r="M6505" s="11"/>
      <c r="N6505" s="11"/>
      <c r="O6505" t="s" s="11">
        <v>5132</v>
      </c>
      <c r="P6505" t="s" s="91">
        <v>58907</v>
      </c>
      <c r="Q6505" t="s" s="8">
        <f>"http://sharkattackfile.net/spreadsheets/pdf_directory/"&amp;P6505</f>
        <v>58908</v>
      </c>
      <c r="R6505" t="s" s="8">
        <v>58909</v>
      </c>
      <c r="S6505" t="s" s="19">
        <v>58910</v>
      </c>
      <c r="T6505" t="s" s="91">
        <v>58910</v>
      </c>
      <c r="U6505" t="s" s="8">
        <v>58911</v>
      </c>
      <c r="W6505" s="8"/>
    </row>
    <row r="6506" s="2" customFormat="1" ht="29.7" customHeight="1">
      <c r="A6506" t="s" s="11">
        <v>58912</v>
      </c>
      <c r="B6506" t="s" s="11">
        <v>45201</v>
      </c>
      <c r="C6506" t="s" s="11">
        <v>22</v>
      </c>
      <c r="D6506" t="s" s="11">
        <v>329</v>
      </c>
      <c r="E6506" t="s" s="11">
        <v>58506</v>
      </c>
      <c r="F6506" t="s" s="11">
        <v>56010</v>
      </c>
      <c r="G6506" t="s" s="11">
        <v>58913</v>
      </c>
      <c r="H6506" t="s" s="11">
        <v>58914</v>
      </c>
      <c r="I6506" t="s" s="11">
        <v>28</v>
      </c>
      <c r="J6506" s="11"/>
      <c r="K6506" t="s" s="11">
        <v>234</v>
      </c>
      <c r="L6506" t="s" s="11">
        <v>159</v>
      </c>
      <c r="M6506" s="11"/>
      <c r="N6506" s="11"/>
      <c r="O6506" t="s" s="11">
        <v>58915</v>
      </c>
      <c r="P6506" t="s" s="91">
        <v>58916</v>
      </c>
      <c r="Q6506" t="s" s="8">
        <f>"http://sharkattackfile.net/spreadsheets/pdf_directory/"&amp;P6506</f>
        <v>58917</v>
      </c>
      <c r="R6506" t="s" s="8">
        <v>58918</v>
      </c>
      <c r="S6506" t="s" s="19">
        <v>58919</v>
      </c>
      <c r="T6506" t="s" s="91">
        <v>58919</v>
      </c>
      <c r="U6506" t="s" s="8">
        <v>58920</v>
      </c>
    </row>
    <row r="6507" s="2" customFormat="1" ht="29.7" customHeight="1">
      <c r="A6507" t="s" s="61">
        <v>58921</v>
      </c>
      <c r="B6507" t="s" s="61">
        <v>45201</v>
      </c>
      <c r="C6507" t="s" s="61">
        <v>501</v>
      </c>
      <c r="D6507" t="s" s="61">
        <v>4597</v>
      </c>
      <c r="E6507" t="s" s="61">
        <v>55118</v>
      </c>
      <c r="F6507" t="s" s="61">
        <v>58922</v>
      </c>
      <c r="G6507" t="s" s="61">
        <v>58923</v>
      </c>
      <c r="H6507" t="s" s="61">
        <v>58924</v>
      </c>
      <c r="I6507" t="s" s="61">
        <v>28</v>
      </c>
      <c r="J6507" s="61"/>
      <c r="K6507" t="s" s="61">
        <v>234</v>
      </c>
      <c r="L6507" t="s" s="61">
        <v>159</v>
      </c>
      <c r="M6507" s="61"/>
      <c r="N6507" s="61"/>
      <c r="O6507" t="s" s="61">
        <v>58925</v>
      </c>
      <c r="P6507" t="s" s="91">
        <v>58926</v>
      </c>
      <c r="Q6507" t="s" s="8">
        <f>"http://sharkattackfile.net/spreadsheets/pdf_directory/"&amp;P6507</f>
        <v>58927</v>
      </c>
      <c r="R6507" t="s" s="8">
        <v>58928</v>
      </c>
      <c r="S6507" t="s" s="19">
        <v>58929</v>
      </c>
      <c r="T6507" t="s" s="91">
        <v>58929</v>
      </c>
      <c r="U6507" t="s" s="8">
        <v>58930</v>
      </c>
    </row>
    <row r="6508" s="2" customFormat="1" ht="20.7" customHeight="1">
      <c r="A6508" t="s" s="112">
        <v>58931</v>
      </c>
      <c r="B6508" t="s" s="112">
        <v>45201</v>
      </c>
      <c r="C6508" t="s" s="112">
        <v>88</v>
      </c>
      <c r="D6508" t="s" s="112">
        <v>229</v>
      </c>
      <c r="E6508" t="s" s="112">
        <v>550</v>
      </c>
      <c r="F6508" t="s" s="112">
        <v>5600</v>
      </c>
      <c r="G6508" s="112"/>
      <c r="H6508" s="112"/>
      <c r="I6508" s="112"/>
      <c r="J6508" s="191"/>
      <c r="K6508" t="s" s="112">
        <v>58932</v>
      </c>
      <c r="L6508" t="s" s="112">
        <v>31</v>
      </c>
      <c r="M6508" s="191"/>
      <c r="N6508" s="191"/>
      <c r="O6508" t="s" s="112">
        <v>58933</v>
      </c>
      <c r="P6508" t="s" s="91">
        <v>58934</v>
      </c>
      <c r="Q6508" t="s" s="8">
        <f>"http://sharkattackfile.net/spreadsheets/pdf_directory/"&amp;P6508</f>
        <v>58935</v>
      </c>
      <c r="R6508" t="s" s="8">
        <v>58936</v>
      </c>
      <c r="S6508" t="s" s="19">
        <v>58937</v>
      </c>
      <c r="T6508" t="s" s="91">
        <v>58937</v>
      </c>
      <c r="U6508" t="s" s="8">
        <v>58938</v>
      </c>
    </row>
    <row r="6509" s="2" customFormat="1" ht="29.7" customHeight="1">
      <c r="A6509" t="s" s="11">
        <v>45201</v>
      </c>
      <c r="B6509" t="s" s="11">
        <v>45201</v>
      </c>
      <c r="C6509" t="s" s="11">
        <v>22</v>
      </c>
      <c r="D6509" t="s" s="11">
        <v>4597</v>
      </c>
      <c r="E6509" t="s" s="11">
        <v>58939</v>
      </c>
      <c r="F6509" t="s" s="11">
        <v>58940</v>
      </c>
      <c r="G6509" t="s" s="11">
        <v>58941</v>
      </c>
      <c r="H6509" t="s" s="11">
        <v>27</v>
      </c>
      <c r="I6509" t="s" s="11">
        <v>28</v>
      </c>
      <c r="J6509" s="48"/>
      <c r="K6509" t="s" s="11">
        <v>58942</v>
      </c>
      <c r="L6509" t="s" s="11">
        <v>159</v>
      </c>
      <c r="M6509" s="48"/>
      <c r="N6509" s="48"/>
      <c r="O6509" t="s" s="11">
        <v>58915</v>
      </c>
      <c r="P6509" t="s" s="91">
        <v>58943</v>
      </c>
      <c r="Q6509" t="s" s="8">
        <f>"http://sharkattackfile.net/spreadsheets/pdf_directory/"&amp;P6509</f>
        <v>58944</v>
      </c>
      <c r="R6509" t="s" s="8">
        <v>58945</v>
      </c>
      <c r="S6509" t="s" s="19">
        <v>58946</v>
      </c>
      <c r="T6509" t="s" s="91">
        <v>58946</v>
      </c>
      <c r="U6509" t="s" s="8">
        <v>58947</v>
      </c>
    </row>
    <row r="6510" s="2" customFormat="1" ht="20.7" customHeight="1">
      <c r="A6510" t="s" s="11">
        <v>58948</v>
      </c>
      <c r="B6510" t="s" s="11">
        <v>45212</v>
      </c>
      <c r="C6510" t="s" s="11">
        <v>22</v>
      </c>
      <c r="D6510" t="s" s="11">
        <v>23</v>
      </c>
      <c r="E6510" t="s" s="11">
        <v>975</v>
      </c>
      <c r="F6510" t="s" s="11">
        <v>56389</v>
      </c>
      <c r="G6510" t="s" s="11">
        <v>10075</v>
      </c>
      <c r="H6510" t="s" s="11">
        <v>27</v>
      </c>
      <c r="I6510" t="s" s="11">
        <v>28</v>
      </c>
      <c r="J6510" s="11"/>
      <c r="K6510" t="s" s="11">
        <v>234</v>
      </c>
      <c r="L6510" t="s" s="11">
        <v>159</v>
      </c>
      <c r="M6510" s="11"/>
      <c r="N6510" s="11"/>
      <c r="O6510" t="s" s="11">
        <v>58949</v>
      </c>
      <c r="P6510" t="s" s="91">
        <v>58950</v>
      </c>
      <c r="Q6510" t="s" s="8">
        <f>"http://sharkattackfile.net/spreadsheets/pdf_directory/"&amp;P6510</f>
        <v>58951</v>
      </c>
      <c r="R6510" t="s" s="8">
        <v>58952</v>
      </c>
      <c r="S6510" t="s" s="19">
        <v>58953</v>
      </c>
      <c r="T6510" t="s" s="91">
        <v>58953</v>
      </c>
      <c r="U6510" t="s" s="8">
        <v>58954</v>
      </c>
    </row>
    <row r="6511" s="2" customFormat="1" ht="38.7" customHeight="1">
      <c r="A6511" t="s" s="34">
        <v>58955</v>
      </c>
      <c r="B6511" t="s" s="34">
        <v>45212</v>
      </c>
      <c r="C6511" t="s" s="34">
        <v>3573</v>
      </c>
      <c r="D6511" t="s" s="34">
        <v>229</v>
      </c>
      <c r="E6511" t="s" s="34">
        <v>41</v>
      </c>
      <c r="F6511" t="s" s="34">
        <v>58956</v>
      </c>
      <c r="G6511" t="s" s="34">
        <v>45154</v>
      </c>
      <c r="H6511" t="s" s="34">
        <v>58957</v>
      </c>
      <c r="I6511" t="s" s="34">
        <v>28</v>
      </c>
      <c r="J6511" s="34"/>
      <c r="K6511" t="s" s="34">
        <v>52800</v>
      </c>
      <c r="L6511" s="34"/>
      <c r="M6511" s="34"/>
      <c r="N6511" t="s" s="34">
        <v>15593</v>
      </c>
      <c r="O6511" t="s" s="34">
        <v>58958</v>
      </c>
      <c r="P6511" t="s" s="91">
        <v>58959</v>
      </c>
      <c r="Q6511" t="s" s="8">
        <f>"http://sharkattackfile.net/spreadsheets/pdf_directory/"&amp;P6511</f>
        <v>58960</v>
      </c>
      <c r="R6511" t="s" s="8">
        <v>58961</v>
      </c>
      <c r="S6511" t="s" s="19">
        <v>58962</v>
      </c>
      <c r="T6511" t="s" s="91">
        <v>58962</v>
      </c>
      <c r="U6511" t="s" s="8">
        <v>58963</v>
      </c>
    </row>
    <row r="6512" s="2" customFormat="1" ht="38.7" customHeight="1">
      <c r="A6512" t="s" s="11">
        <v>58964</v>
      </c>
      <c r="B6512" t="s" s="11">
        <v>45222</v>
      </c>
      <c r="C6512" t="s" s="11">
        <v>22</v>
      </c>
      <c r="D6512" t="s" s="11">
        <v>23</v>
      </c>
      <c r="E6512" t="s" s="11">
        <v>105</v>
      </c>
      <c r="F6512" t="s" s="11">
        <v>58965</v>
      </c>
      <c r="G6512" t="s" s="11">
        <v>58966</v>
      </c>
      <c r="H6512" t="s" s="11">
        <v>58967</v>
      </c>
      <c r="I6512" t="s" s="11">
        <v>28</v>
      </c>
      <c r="J6512" s="69">
        <v>17</v>
      </c>
      <c r="K6512" t="s" s="11">
        <v>35256</v>
      </c>
      <c r="L6512" t="s" s="11">
        <v>31</v>
      </c>
      <c r="M6512" t="s" s="11">
        <v>449</v>
      </c>
      <c r="N6512" s="11"/>
      <c r="O6512" t="s" s="11">
        <v>58968</v>
      </c>
      <c r="P6512" t="s" s="91">
        <v>58969</v>
      </c>
      <c r="Q6512" t="s" s="8">
        <f>"http://sharkattackfile.net/spreadsheets/pdf_directory/"&amp;P6512</f>
        <v>58970</v>
      </c>
      <c r="R6512" t="s" s="8">
        <v>58971</v>
      </c>
      <c r="S6512" t="s" s="19">
        <v>58972</v>
      </c>
      <c r="T6512" t="s" s="91">
        <v>58972</v>
      </c>
      <c r="U6512" t="s" s="8">
        <v>58973</v>
      </c>
    </row>
    <row r="6513" s="2" customFormat="1" ht="20.7" customHeight="1">
      <c r="A6513" t="s" s="11">
        <v>58974</v>
      </c>
      <c r="B6513" t="s" s="11">
        <v>45222</v>
      </c>
      <c r="C6513" t="s" s="11">
        <v>22</v>
      </c>
      <c r="D6513" t="s" s="11">
        <v>23</v>
      </c>
      <c r="E6513" t="s" s="11">
        <v>475</v>
      </c>
      <c r="F6513" t="s" s="11">
        <v>57602</v>
      </c>
      <c r="G6513" t="s" s="11">
        <v>10075</v>
      </c>
      <c r="H6513" t="s" s="11">
        <v>58975</v>
      </c>
      <c r="I6513" t="s" s="11">
        <v>28</v>
      </c>
      <c r="J6513" s="11"/>
      <c r="K6513" t="s" s="11">
        <v>234</v>
      </c>
      <c r="L6513" t="s" s="11">
        <v>159</v>
      </c>
      <c r="M6513" s="11"/>
      <c r="N6513" s="11"/>
      <c r="O6513" t="s" s="11">
        <v>58976</v>
      </c>
      <c r="P6513" t="s" s="91">
        <v>58977</v>
      </c>
      <c r="Q6513" t="s" s="8">
        <f>"http://sharkattackfile.net/spreadsheets/pdf_directory/"&amp;P6513</f>
        <v>58978</v>
      </c>
      <c r="R6513" t="s" s="8">
        <v>58979</v>
      </c>
      <c r="S6513" t="s" s="19">
        <v>58980</v>
      </c>
      <c r="T6513" t="s" s="91">
        <v>58980</v>
      </c>
      <c r="U6513" t="s" s="8">
        <v>58981</v>
      </c>
    </row>
    <row r="6514" s="2" customFormat="1" ht="20.7" customHeight="1">
      <c r="A6514" t="s" s="112">
        <v>58982</v>
      </c>
      <c r="B6514" t="s" s="112">
        <v>45222</v>
      </c>
      <c r="C6514" t="s" s="112">
        <v>88</v>
      </c>
      <c r="D6514" t="s" s="112">
        <v>89</v>
      </c>
      <c r="E6514" t="s" s="112">
        <v>565</v>
      </c>
      <c r="F6514" t="s" s="112">
        <v>58983</v>
      </c>
      <c r="G6514" t="s" s="112">
        <v>139</v>
      </c>
      <c r="H6514" t="s" s="112">
        <v>58984</v>
      </c>
      <c r="I6514" t="s" s="112">
        <v>28</v>
      </c>
      <c r="J6514" s="112"/>
      <c r="K6514" t="s" s="112">
        <v>58985</v>
      </c>
      <c r="L6514" t="s" s="112">
        <v>159</v>
      </c>
      <c r="M6514" s="112"/>
      <c r="N6514" s="112"/>
      <c r="O6514" t="s" s="112">
        <v>58986</v>
      </c>
      <c r="P6514" t="s" s="91">
        <v>58987</v>
      </c>
      <c r="Q6514" t="s" s="8">
        <f>"http://sharkattackfile.net/spreadsheets/pdf_directory/"&amp;P6514</f>
        <v>58988</v>
      </c>
      <c r="R6514" t="s" s="8">
        <v>58989</v>
      </c>
      <c r="S6514" t="s" s="19">
        <v>58990</v>
      </c>
      <c r="T6514" t="s" s="91">
        <v>58990</v>
      </c>
      <c r="U6514" t="s" s="8">
        <v>58991</v>
      </c>
    </row>
    <row r="6515" s="2" customFormat="1" ht="20.7" customHeight="1">
      <c r="A6515" s="113">
        <v>1865</v>
      </c>
      <c r="B6515" t="s" s="112">
        <v>45222</v>
      </c>
      <c r="C6515" t="s" s="112">
        <v>88</v>
      </c>
      <c r="D6515" t="s" s="112">
        <v>229</v>
      </c>
      <c r="E6515" t="s" s="112">
        <v>230</v>
      </c>
      <c r="F6515" t="s" s="112">
        <v>58992</v>
      </c>
      <c r="G6515" t="s" s="112">
        <v>58993</v>
      </c>
      <c r="H6515" t="s" s="112">
        <v>58994</v>
      </c>
      <c r="I6515" s="112"/>
      <c r="J6515" s="112"/>
      <c r="K6515" t="s" s="112">
        <v>58995</v>
      </c>
      <c r="L6515" t="s" s="112">
        <v>31</v>
      </c>
      <c r="M6515" s="112"/>
      <c r="N6515" s="112"/>
      <c r="O6515" t="s" s="112">
        <v>43886</v>
      </c>
      <c r="P6515" t="s" s="91">
        <v>58996</v>
      </c>
      <c r="Q6515" t="s" s="8">
        <f>"http://sharkattackfile.net/spreadsheets/pdf_directory/"&amp;P6515</f>
        <v>58997</v>
      </c>
      <c r="R6515" t="s" s="8">
        <v>58998</v>
      </c>
      <c r="S6515" t="s" s="19">
        <v>58999</v>
      </c>
      <c r="T6515" t="s" s="91">
        <v>58999</v>
      </c>
      <c r="U6515" t="s" s="8">
        <v>59000</v>
      </c>
    </row>
    <row r="6516" s="2" customFormat="1" ht="20.7" customHeight="1">
      <c r="A6516" t="s" s="61">
        <v>59001</v>
      </c>
      <c r="B6516" t="s" s="61">
        <v>45229</v>
      </c>
      <c r="C6516" t="s" s="61">
        <v>501</v>
      </c>
      <c r="D6516" t="s" s="61">
        <v>23</v>
      </c>
      <c r="E6516" t="s" s="61">
        <v>1439</v>
      </c>
      <c r="F6516" t="s" s="61">
        <v>59002</v>
      </c>
      <c r="G6516" t="s" s="61">
        <v>59003</v>
      </c>
      <c r="H6516" t="s" s="61">
        <v>59004</v>
      </c>
      <c r="I6516" t="s" s="61">
        <v>28</v>
      </c>
      <c r="J6516" s="61"/>
      <c r="K6516" t="s" s="61">
        <v>234</v>
      </c>
      <c r="L6516" t="s" s="61">
        <v>159</v>
      </c>
      <c r="M6516" s="61"/>
      <c r="N6516" s="61"/>
      <c r="O6516" t="s" s="61">
        <v>59005</v>
      </c>
      <c r="P6516" t="s" s="91">
        <v>59006</v>
      </c>
      <c r="Q6516" t="s" s="8">
        <f>"http://sharkattackfile.net/spreadsheets/pdf_directory/"&amp;P6516</f>
        <v>59007</v>
      </c>
      <c r="R6516" t="s" s="8">
        <v>59008</v>
      </c>
      <c r="S6516" t="s" s="19">
        <v>59009</v>
      </c>
      <c r="T6516" t="s" s="91">
        <v>59009</v>
      </c>
      <c r="U6516" t="s" s="8">
        <v>59010</v>
      </c>
    </row>
    <row r="6517" s="2" customFormat="1" ht="20.7" customHeight="1">
      <c r="A6517" t="s" s="36">
        <v>59011</v>
      </c>
      <c r="B6517" t="s" s="36">
        <v>45229</v>
      </c>
      <c r="C6517" t="s" s="36">
        <v>211</v>
      </c>
      <c r="D6517" t="s" s="36">
        <v>8413</v>
      </c>
      <c r="E6517" t="s" s="36">
        <v>59012</v>
      </c>
      <c r="F6517" t="s" s="36">
        <v>34465</v>
      </c>
      <c r="G6517" t="s" s="36">
        <v>59013</v>
      </c>
      <c r="H6517" t="s" s="36">
        <v>38821</v>
      </c>
      <c r="I6517" t="s" s="36">
        <v>28</v>
      </c>
      <c r="J6517" s="36"/>
      <c r="K6517" t="s" s="36">
        <v>59014</v>
      </c>
      <c r="L6517" t="s" s="36">
        <v>31</v>
      </c>
      <c r="M6517" s="36"/>
      <c r="N6517" t="s" s="36">
        <v>7634</v>
      </c>
      <c r="O6517" t="s" s="36">
        <v>5132</v>
      </c>
      <c r="P6517" t="s" s="91">
        <v>59015</v>
      </c>
      <c r="Q6517" t="s" s="8">
        <f>"http://sharkattackfile.net/spreadsheets/pdf_directory/"&amp;P6517</f>
        <v>59016</v>
      </c>
      <c r="R6517" t="s" s="8">
        <v>59017</v>
      </c>
      <c r="S6517" t="s" s="19">
        <v>59018</v>
      </c>
      <c r="T6517" t="s" s="91">
        <v>59018</v>
      </c>
      <c r="U6517" t="s" s="8">
        <v>59019</v>
      </c>
    </row>
    <row r="6518" s="2" customFormat="1" ht="20.7" customHeight="1">
      <c r="A6518" t="s" s="11">
        <v>59020</v>
      </c>
      <c r="B6518" t="s" s="11">
        <v>45229</v>
      </c>
      <c r="C6518" t="s" s="11">
        <v>22</v>
      </c>
      <c r="D6518" t="s" s="11">
        <v>10215</v>
      </c>
      <c r="E6518" t="s" s="11">
        <v>59021</v>
      </c>
      <c r="F6518" t="s" s="11">
        <v>59022</v>
      </c>
      <c r="G6518" s="11"/>
      <c r="H6518" t="s" s="11">
        <v>59023</v>
      </c>
      <c r="I6518" t="s" s="11">
        <v>28</v>
      </c>
      <c r="J6518" s="11"/>
      <c r="K6518" t="s" s="11">
        <v>59024</v>
      </c>
      <c r="L6518" t="s" s="11">
        <v>31</v>
      </c>
      <c r="M6518" s="11"/>
      <c r="N6518" t="s" s="11">
        <v>117</v>
      </c>
      <c r="O6518" t="s" s="11">
        <v>59025</v>
      </c>
      <c r="P6518" t="s" s="91">
        <v>59026</v>
      </c>
      <c r="Q6518" t="s" s="8">
        <f>"http://sharkattackfile.net/spreadsheets/pdf_directory/"&amp;P6518</f>
        <v>59027</v>
      </c>
      <c r="R6518" t="s" s="8">
        <v>59028</v>
      </c>
      <c r="S6518" t="s" s="19">
        <v>59029</v>
      </c>
      <c r="T6518" t="s" s="91">
        <v>59029</v>
      </c>
      <c r="U6518" t="s" s="8">
        <v>59030</v>
      </c>
    </row>
    <row r="6519" s="2" customFormat="1" ht="13.55" customHeight="1">
      <c r="A6519" t="s" s="11">
        <v>59031</v>
      </c>
      <c r="B6519" t="s" s="11">
        <v>45229</v>
      </c>
      <c r="C6519" t="s" s="11">
        <v>22</v>
      </c>
      <c r="D6519" t="s" s="11">
        <v>23</v>
      </c>
      <c r="E6519" t="s" s="11">
        <v>105</v>
      </c>
      <c r="F6519" t="s" s="11">
        <v>59032</v>
      </c>
      <c r="G6519" t="s" s="11">
        <v>114</v>
      </c>
      <c r="H6519" t="s" s="11">
        <v>59033</v>
      </c>
      <c r="I6519" t="s" s="11">
        <v>28</v>
      </c>
      <c r="J6519" t="s" s="11">
        <v>239</v>
      </c>
      <c r="K6519" t="s" s="11">
        <v>14198</v>
      </c>
      <c r="L6519" t="s" s="11">
        <v>31</v>
      </c>
      <c r="M6519" s="11"/>
      <c r="N6519" s="11"/>
      <c r="O6519" t="s" s="11">
        <v>59034</v>
      </c>
      <c r="P6519" t="s" s="91">
        <v>59035</v>
      </c>
      <c r="Q6519" t="s" s="8">
        <f>"http://sharkattackfile.net/spreadsheets/pdf_directory/"&amp;P6519</f>
        <v>59036</v>
      </c>
      <c r="R6519" t="s" s="8">
        <v>59037</v>
      </c>
      <c r="S6519" t="s" s="19">
        <v>59038</v>
      </c>
      <c r="T6519" t="s" s="91">
        <v>59038</v>
      </c>
      <c r="U6519" t="s" s="8">
        <v>59039</v>
      </c>
    </row>
    <row r="6520" s="2" customFormat="1" ht="20.7" customHeight="1">
      <c r="A6520" t="s" s="11">
        <v>59040</v>
      </c>
      <c r="B6520" t="s" s="11">
        <v>45229</v>
      </c>
      <c r="C6520" t="s" s="11">
        <v>22</v>
      </c>
      <c r="D6520" t="s" s="11">
        <v>12855</v>
      </c>
      <c r="E6520" s="11"/>
      <c r="F6520" s="11"/>
      <c r="G6520" t="s" s="11">
        <v>45154</v>
      </c>
      <c r="H6520" t="s" s="11">
        <v>59041</v>
      </c>
      <c r="I6520" t="s" s="11">
        <v>28</v>
      </c>
      <c r="J6520" s="11"/>
      <c r="K6520" t="s" s="11">
        <v>234</v>
      </c>
      <c r="L6520" t="s" s="11">
        <v>159</v>
      </c>
      <c r="M6520" s="11"/>
      <c r="N6520" s="11"/>
      <c r="O6520" t="s" s="11">
        <v>59042</v>
      </c>
      <c r="P6520" t="s" s="91">
        <v>59043</v>
      </c>
      <c r="Q6520" t="s" s="8">
        <f>"http://sharkattackfile.net/spreadsheets/pdf_directory/"&amp;P6520</f>
        <v>59044</v>
      </c>
      <c r="R6520" t="s" s="8">
        <v>59045</v>
      </c>
      <c r="S6520" t="s" s="19">
        <v>59046</v>
      </c>
      <c r="T6520" t="s" s="91">
        <v>59046</v>
      </c>
      <c r="U6520" t="s" s="8">
        <v>59047</v>
      </c>
    </row>
    <row r="6521" s="2" customFormat="1" ht="20.7" customHeight="1">
      <c r="A6521" t="s" s="11">
        <v>59048</v>
      </c>
      <c r="B6521" t="s" s="11">
        <v>45229</v>
      </c>
      <c r="C6521" t="s" s="11">
        <v>22</v>
      </c>
      <c r="D6521" t="s" s="11">
        <v>2562</v>
      </c>
      <c r="E6521" t="s" s="11">
        <v>59049</v>
      </c>
      <c r="F6521" t="s" s="11">
        <v>59050</v>
      </c>
      <c r="G6521" t="s" s="11">
        <v>10075</v>
      </c>
      <c r="H6521" t="s" s="11">
        <v>27</v>
      </c>
      <c r="I6521" t="s" s="11">
        <v>28</v>
      </c>
      <c r="J6521" s="11"/>
      <c r="K6521" t="s" s="11">
        <v>234</v>
      </c>
      <c r="L6521" t="s" s="11">
        <v>159</v>
      </c>
      <c r="M6521" t="s" s="11">
        <v>2393</v>
      </c>
      <c r="N6521" s="11"/>
      <c r="O6521" t="s" s="11">
        <v>5132</v>
      </c>
      <c r="P6521" t="s" s="91">
        <v>59051</v>
      </c>
      <c r="Q6521" t="s" s="8">
        <f>"http://sharkattackfile.net/spreadsheets/pdf_directory/"&amp;P6521</f>
        <v>59052</v>
      </c>
      <c r="R6521" t="s" s="8">
        <v>59053</v>
      </c>
      <c r="S6521" t="s" s="19">
        <v>59054</v>
      </c>
      <c r="T6521" t="s" s="91">
        <v>59054</v>
      </c>
      <c r="U6521" t="s" s="8">
        <v>59055</v>
      </c>
    </row>
    <row r="6522" s="2" customFormat="1" ht="20.7" customHeight="1">
      <c r="A6522" t="s" s="11">
        <v>59056</v>
      </c>
      <c r="B6522" t="s" s="11">
        <v>45229</v>
      </c>
      <c r="C6522" t="s" s="11">
        <v>22</v>
      </c>
      <c r="D6522" t="s" s="11">
        <v>4638</v>
      </c>
      <c r="E6522" t="s" s="11">
        <v>59057</v>
      </c>
      <c r="F6522" s="11"/>
      <c r="G6522" t="s" s="11">
        <v>45154</v>
      </c>
      <c r="H6522" t="s" s="11">
        <v>59058</v>
      </c>
      <c r="I6522" t="s" s="11">
        <v>28</v>
      </c>
      <c r="J6522" s="11"/>
      <c r="K6522" t="s" s="11">
        <v>234</v>
      </c>
      <c r="L6522" t="s" s="11">
        <v>159</v>
      </c>
      <c r="M6522" s="11"/>
      <c r="N6522" s="11"/>
      <c r="O6522" t="s" s="11">
        <v>59042</v>
      </c>
      <c r="P6522" t="s" s="91">
        <v>59059</v>
      </c>
      <c r="Q6522" t="s" s="8">
        <f>"http://sharkattackfile.net/spreadsheets/pdf_directory/"&amp;P6522</f>
        <v>59060</v>
      </c>
      <c r="R6522" t="s" s="8">
        <v>59061</v>
      </c>
      <c r="S6522" t="s" s="19">
        <v>59062</v>
      </c>
      <c r="T6522" t="s" s="91">
        <v>59062</v>
      </c>
      <c r="U6522" t="s" s="8">
        <v>59063</v>
      </c>
    </row>
    <row r="6523" s="2" customFormat="1" ht="13.55" customHeight="1">
      <c r="A6523" t="s" s="11">
        <v>59064</v>
      </c>
      <c r="B6523" t="s" s="11">
        <v>45229</v>
      </c>
      <c r="C6523" t="s" s="11">
        <v>22</v>
      </c>
      <c r="D6523" t="s" s="11">
        <v>3436</v>
      </c>
      <c r="E6523" s="11"/>
      <c r="F6523" t="s" s="11">
        <v>59065</v>
      </c>
      <c r="G6523" t="s" s="11">
        <v>114</v>
      </c>
      <c r="H6523" t="s" s="11">
        <v>1160</v>
      </c>
      <c r="I6523" t="s" s="11">
        <v>28</v>
      </c>
      <c r="J6523" s="11"/>
      <c r="K6523" t="s" s="11">
        <v>1490</v>
      </c>
      <c r="L6523" s="11"/>
      <c r="M6523" s="11"/>
      <c r="N6523" s="11"/>
      <c r="O6523" t="s" s="11">
        <v>5132</v>
      </c>
      <c r="P6523" t="s" s="91">
        <v>59066</v>
      </c>
      <c r="Q6523" t="s" s="8">
        <f>"http://sharkattackfile.net/spreadsheets/pdf_directory/"&amp;P6523</f>
        <v>59067</v>
      </c>
      <c r="R6523" t="s" s="8">
        <v>59068</v>
      </c>
      <c r="S6523" t="s" s="19">
        <v>59069</v>
      </c>
      <c r="T6523" t="s" s="91">
        <v>59069</v>
      </c>
      <c r="U6523" t="s" s="8">
        <v>59070</v>
      </c>
    </row>
    <row r="6524" s="2" customFormat="1" ht="20.7" customHeight="1">
      <c r="A6524" t="s" s="11">
        <v>59071</v>
      </c>
      <c r="B6524" t="s" s="11">
        <v>45229</v>
      </c>
      <c r="C6524" t="s" s="11">
        <v>22</v>
      </c>
      <c r="D6524" t="s" s="11">
        <v>4638</v>
      </c>
      <c r="E6524" s="11"/>
      <c r="F6524" s="11"/>
      <c r="G6524" t="s" s="11">
        <v>45154</v>
      </c>
      <c r="H6524" t="s" s="11">
        <v>59072</v>
      </c>
      <c r="I6524" t="s" s="11">
        <v>28</v>
      </c>
      <c r="J6524" s="11"/>
      <c r="K6524" t="s" s="11">
        <v>234</v>
      </c>
      <c r="L6524" t="s" s="11">
        <v>159</v>
      </c>
      <c r="M6524" s="11"/>
      <c r="N6524" s="11"/>
      <c r="O6524" t="s" s="11">
        <v>59042</v>
      </c>
      <c r="P6524" t="s" s="91">
        <v>59073</v>
      </c>
      <c r="Q6524" t="s" s="8">
        <f>"http://sharkattackfile.net/spreadsheets/pdf_directory/"&amp;P6524</f>
        <v>59074</v>
      </c>
      <c r="R6524" t="s" s="8">
        <v>59075</v>
      </c>
      <c r="S6524" t="s" s="19">
        <v>59076</v>
      </c>
      <c r="T6524" t="s" s="91">
        <v>59076</v>
      </c>
      <c r="U6524" t="s" s="8">
        <v>59077</v>
      </c>
    </row>
    <row r="6525" s="2" customFormat="1" ht="20.7" customHeight="1">
      <c r="A6525" t="s" s="11">
        <v>59078</v>
      </c>
      <c r="B6525" t="s" s="11">
        <v>45229</v>
      </c>
      <c r="C6525" t="s" s="11">
        <v>22</v>
      </c>
      <c r="D6525" t="s" s="11">
        <v>13353</v>
      </c>
      <c r="E6525" t="s" s="11">
        <v>54168</v>
      </c>
      <c r="F6525" t="s" s="11">
        <v>59079</v>
      </c>
      <c r="G6525" t="s" s="11">
        <v>59080</v>
      </c>
      <c r="H6525" t="s" s="11">
        <v>59081</v>
      </c>
      <c r="I6525" t="s" s="11">
        <v>28</v>
      </c>
      <c r="J6525" s="11"/>
      <c r="K6525" t="s" s="11">
        <v>234</v>
      </c>
      <c r="L6525" t="s" s="11">
        <v>159</v>
      </c>
      <c r="M6525" s="11"/>
      <c r="N6525" s="11"/>
      <c r="O6525" t="s" s="11">
        <v>59082</v>
      </c>
      <c r="P6525" t="s" s="91">
        <v>59083</v>
      </c>
      <c r="Q6525" t="s" s="8">
        <f>"http://sharkattackfile.net/spreadsheets/pdf_directory/"&amp;P6525</f>
        <v>59084</v>
      </c>
      <c r="R6525" t="s" s="8">
        <v>59085</v>
      </c>
      <c r="S6525" t="s" s="19">
        <v>59086</v>
      </c>
      <c r="T6525" t="s" s="91">
        <v>59086</v>
      </c>
      <c r="U6525" t="s" s="8">
        <v>59087</v>
      </c>
    </row>
    <row r="6526" s="2" customFormat="1" ht="20.7" customHeight="1">
      <c r="A6526" t="s" s="11">
        <v>59088</v>
      </c>
      <c r="B6526" t="s" s="11">
        <v>45229</v>
      </c>
      <c r="C6526" t="s" s="11">
        <v>22</v>
      </c>
      <c r="D6526" t="s" s="11">
        <v>1036</v>
      </c>
      <c r="E6526" t="s" s="11">
        <v>59089</v>
      </c>
      <c r="F6526" t="s" s="11">
        <v>8724</v>
      </c>
      <c r="G6526" t="s" s="11">
        <v>53631</v>
      </c>
      <c r="H6526" t="s" s="11">
        <v>27</v>
      </c>
      <c r="I6526" t="s" s="11">
        <v>28</v>
      </c>
      <c r="J6526" s="11"/>
      <c r="K6526" t="s" s="11">
        <v>234</v>
      </c>
      <c r="L6526" t="s" s="11">
        <v>159</v>
      </c>
      <c r="M6526" s="11"/>
      <c r="N6526" s="11"/>
      <c r="O6526" t="s" s="11">
        <v>59090</v>
      </c>
      <c r="P6526" t="s" s="91">
        <v>59091</v>
      </c>
      <c r="Q6526" t="s" s="8">
        <f>"http://sharkattackfile.net/spreadsheets/pdf_directory/"&amp;P6526</f>
        <v>59092</v>
      </c>
      <c r="R6526" t="s" s="8">
        <v>59093</v>
      </c>
      <c r="S6526" t="s" s="19">
        <v>59094</v>
      </c>
      <c r="T6526" t="s" s="91">
        <v>59094</v>
      </c>
      <c r="U6526" t="s" s="8">
        <v>59095</v>
      </c>
    </row>
    <row r="6527" s="2" customFormat="1" ht="20.7" customHeight="1">
      <c r="A6527" t="s" s="11">
        <v>59096</v>
      </c>
      <c r="B6527" t="s" s="11">
        <v>45229</v>
      </c>
      <c r="C6527" t="s" s="11">
        <v>22</v>
      </c>
      <c r="D6527" t="s" s="11">
        <v>1036</v>
      </c>
      <c r="E6527" t="s" s="11">
        <v>1281</v>
      </c>
      <c r="F6527" t="s" s="11">
        <v>58896</v>
      </c>
      <c r="G6527" t="s" s="11">
        <v>59097</v>
      </c>
      <c r="H6527" t="s" s="11">
        <v>59098</v>
      </c>
      <c r="I6527" t="s" s="11">
        <v>28</v>
      </c>
      <c r="J6527" s="11"/>
      <c r="K6527" t="s" s="11">
        <v>59099</v>
      </c>
      <c r="L6527" t="s" s="11">
        <v>31</v>
      </c>
      <c r="M6527" s="11"/>
      <c r="N6527" s="11"/>
      <c r="O6527" t="s" s="11">
        <v>59100</v>
      </c>
      <c r="P6527" t="s" s="91">
        <v>59101</v>
      </c>
      <c r="Q6527" t="s" s="8">
        <f>"http://sharkattackfile.net/spreadsheets/pdf_directory/"&amp;P6527</f>
        <v>59102</v>
      </c>
      <c r="R6527" t="s" s="8">
        <v>59103</v>
      </c>
      <c r="S6527" t="s" s="19">
        <v>59104</v>
      </c>
      <c r="T6527" t="s" s="91">
        <v>59104</v>
      </c>
      <c r="U6527" t="s" s="8">
        <v>59105</v>
      </c>
    </row>
    <row r="6528" s="2" customFormat="1" ht="20.7" customHeight="1">
      <c r="A6528" t="s" s="11">
        <v>45229</v>
      </c>
      <c r="B6528" t="s" s="11">
        <v>45229</v>
      </c>
      <c r="C6528" t="s" s="11">
        <v>22</v>
      </c>
      <c r="D6528" t="s" s="11">
        <v>785</v>
      </c>
      <c r="E6528" t="s" s="11">
        <v>59106</v>
      </c>
      <c r="F6528" t="s" s="11">
        <v>59107</v>
      </c>
      <c r="G6528" t="s" s="11">
        <v>59108</v>
      </c>
      <c r="H6528" t="s" s="11">
        <v>59109</v>
      </c>
      <c r="I6528" t="s" s="11">
        <v>28</v>
      </c>
      <c r="J6528" s="11"/>
      <c r="K6528" t="s" s="11">
        <v>234</v>
      </c>
      <c r="L6528" t="s" s="11">
        <v>159</v>
      </c>
      <c r="M6528" t="s" s="11">
        <v>374</v>
      </c>
      <c r="N6528" s="11"/>
      <c r="O6528" t="s" s="11">
        <v>59042</v>
      </c>
      <c r="P6528" t="s" s="91">
        <v>59110</v>
      </c>
      <c r="Q6528" t="s" s="8">
        <f>"http://sharkattackfile.net/spreadsheets/pdf_directory/"&amp;P6528</f>
        <v>59111</v>
      </c>
      <c r="R6528" t="s" s="8">
        <v>59112</v>
      </c>
      <c r="S6528" t="s" s="19">
        <v>59113</v>
      </c>
      <c r="T6528" t="s" s="91">
        <v>59113</v>
      </c>
      <c r="U6528" t="s" s="8">
        <v>59114</v>
      </c>
    </row>
    <row r="6529" s="2" customFormat="1" ht="38.7" customHeight="1">
      <c r="A6529" t="s" s="34">
        <v>45229</v>
      </c>
      <c r="B6529" t="s" s="34">
        <v>45229</v>
      </c>
      <c r="C6529" t="s" s="34">
        <v>3573</v>
      </c>
      <c r="D6529" t="s" s="34">
        <v>229</v>
      </c>
      <c r="E6529" t="s" s="34">
        <v>230</v>
      </c>
      <c r="F6529" t="s" s="34">
        <v>59115</v>
      </c>
      <c r="G6529" t="s" s="34">
        <v>114</v>
      </c>
      <c r="H6529" t="s" s="34">
        <v>59116</v>
      </c>
      <c r="I6529" t="s" s="34">
        <v>28</v>
      </c>
      <c r="J6529" s="34"/>
      <c r="K6529" t="s" s="34">
        <v>27877</v>
      </c>
      <c r="L6529" s="34"/>
      <c r="M6529" s="34"/>
      <c r="N6529" t="s" s="34">
        <v>15593</v>
      </c>
      <c r="O6529" t="s" s="34">
        <v>59117</v>
      </c>
      <c r="P6529" t="s" s="91">
        <v>59118</v>
      </c>
      <c r="Q6529" t="s" s="8">
        <f>"http://sharkattackfile.net/spreadsheets/pdf_directory/"&amp;P6529</f>
        <v>59119</v>
      </c>
      <c r="R6529" t="s" s="8">
        <v>59120</v>
      </c>
      <c r="S6529" t="s" s="19">
        <v>59121</v>
      </c>
      <c r="T6529" t="s" s="91">
        <v>59121</v>
      </c>
      <c r="U6529" t="s" s="8">
        <v>59122</v>
      </c>
    </row>
    <row r="6530" s="2" customFormat="1" ht="56.7" customHeight="1">
      <c r="A6530" t="s" s="11">
        <v>59123</v>
      </c>
      <c r="B6530" t="s" s="11">
        <v>45240</v>
      </c>
      <c r="C6530" t="s" s="11">
        <v>22</v>
      </c>
      <c r="D6530" t="s" s="11">
        <v>59124</v>
      </c>
      <c r="E6530" t="s" s="11">
        <v>59125</v>
      </c>
      <c r="F6530" t="s" s="11">
        <v>59126</v>
      </c>
      <c r="G6530" t="s" s="11">
        <v>59127</v>
      </c>
      <c r="H6530" t="s" s="11">
        <v>59128</v>
      </c>
      <c r="I6530" t="s" s="11">
        <v>28</v>
      </c>
      <c r="J6530" s="69">
        <v>18</v>
      </c>
      <c r="K6530" t="s" s="11">
        <v>59129</v>
      </c>
      <c r="L6530" t="s" s="11">
        <v>159</v>
      </c>
      <c r="M6530" t="s" s="11">
        <v>2393</v>
      </c>
      <c r="N6530" s="175"/>
      <c r="O6530" t="s" s="11">
        <v>59130</v>
      </c>
      <c r="P6530" t="s" s="91">
        <v>59131</v>
      </c>
      <c r="Q6530" t="s" s="8">
        <f>"http://sharkattackfile.net/spreadsheets/pdf_directory/"&amp;P6530</f>
        <v>59132</v>
      </c>
      <c r="R6530" t="s" s="8">
        <v>59133</v>
      </c>
      <c r="S6530" t="s" s="19">
        <v>59134</v>
      </c>
      <c r="T6530" t="s" s="91">
        <v>59134</v>
      </c>
      <c r="U6530" t="s" s="8">
        <v>59135</v>
      </c>
    </row>
    <row r="6531" s="2" customFormat="1" ht="29.7" customHeight="1">
      <c r="A6531" t="s" s="11">
        <v>59136</v>
      </c>
      <c r="B6531" t="s" s="11">
        <v>45240</v>
      </c>
      <c r="C6531" t="s" s="11">
        <v>22</v>
      </c>
      <c r="D6531" t="s" s="11">
        <v>23</v>
      </c>
      <c r="E6531" t="s" s="11">
        <v>57</v>
      </c>
      <c r="F6531" t="s" s="11">
        <v>35602</v>
      </c>
      <c r="G6531" t="s" s="11">
        <v>10075</v>
      </c>
      <c r="H6531" t="s" s="11">
        <v>27</v>
      </c>
      <c r="I6531" t="s" s="11">
        <v>28</v>
      </c>
      <c r="J6531" s="11"/>
      <c r="K6531" t="s" s="11">
        <v>59137</v>
      </c>
      <c r="L6531" t="s" s="11">
        <v>31</v>
      </c>
      <c r="M6531" s="11"/>
      <c r="N6531" s="11"/>
      <c r="O6531" t="s" s="11">
        <v>59138</v>
      </c>
      <c r="P6531" t="s" s="91">
        <v>59139</v>
      </c>
      <c r="Q6531" t="s" s="8">
        <f>"http://sharkattackfile.net/spreadsheets/pdf_directory/"&amp;P6531</f>
        <v>59140</v>
      </c>
      <c r="R6531" t="s" s="8">
        <v>59141</v>
      </c>
      <c r="S6531" t="s" s="19">
        <v>59142</v>
      </c>
      <c r="T6531" t="s" s="91">
        <v>59142</v>
      </c>
      <c r="U6531" t="s" s="8">
        <v>59143</v>
      </c>
    </row>
    <row r="6532" s="2" customFormat="1" ht="20.7" customHeight="1">
      <c r="A6532" t="s" s="11">
        <v>59144</v>
      </c>
      <c r="B6532" t="s" s="11">
        <v>45240</v>
      </c>
      <c r="C6532" t="s" s="11">
        <v>211</v>
      </c>
      <c r="D6532" t="s" s="11">
        <v>23</v>
      </c>
      <c r="E6532" t="s" s="11">
        <v>145</v>
      </c>
      <c r="F6532" t="s" s="11">
        <v>59145</v>
      </c>
      <c r="G6532" t="s" s="11">
        <v>139</v>
      </c>
      <c r="H6532" t="s" s="11">
        <v>27</v>
      </c>
      <c r="I6532" t="s" s="11">
        <v>28</v>
      </c>
      <c r="J6532" s="11"/>
      <c r="K6532" t="s" s="11">
        <v>59146</v>
      </c>
      <c r="L6532" t="s" s="11">
        <v>31</v>
      </c>
      <c r="M6532" s="11"/>
      <c r="N6532" s="11"/>
      <c r="O6532" t="s" s="11">
        <v>59147</v>
      </c>
      <c r="P6532" t="s" s="91">
        <v>59148</v>
      </c>
      <c r="Q6532" t="s" s="8">
        <f>"http://sharkattackfile.net/spreadsheets/pdf_directory/"&amp;P6532</f>
        <v>59149</v>
      </c>
      <c r="R6532" t="s" s="8">
        <v>59150</v>
      </c>
      <c r="S6532" t="s" s="19">
        <v>59151</v>
      </c>
      <c r="T6532" t="s" s="91">
        <v>59151</v>
      </c>
      <c r="U6532" t="s" s="8">
        <v>59152</v>
      </c>
    </row>
    <row r="6533" s="2" customFormat="1" ht="20.7" customHeight="1">
      <c r="A6533" t="s" s="11">
        <v>59153</v>
      </c>
      <c r="B6533" t="s" s="11">
        <v>45240</v>
      </c>
      <c r="C6533" t="s" s="11">
        <v>22</v>
      </c>
      <c r="D6533" t="s" s="11">
        <v>229</v>
      </c>
      <c r="E6533" t="s" s="11">
        <v>401</v>
      </c>
      <c r="F6533" t="s" s="11">
        <v>59154</v>
      </c>
      <c r="G6533" t="s" s="11">
        <v>59155</v>
      </c>
      <c r="H6533" t="s" s="11">
        <v>59156</v>
      </c>
      <c r="I6533" t="s" s="11">
        <v>28</v>
      </c>
      <c r="J6533" s="11"/>
      <c r="K6533" t="s" s="11">
        <v>234</v>
      </c>
      <c r="L6533" t="s" s="11">
        <v>159</v>
      </c>
      <c r="M6533" s="11"/>
      <c r="N6533" t="s" s="11">
        <v>49720</v>
      </c>
      <c r="O6533" t="s" s="11">
        <v>59157</v>
      </c>
      <c r="P6533" t="s" s="91">
        <v>59158</v>
      </c>
      <c r="Q6533" t="s" s="8">
        <f>"http://sharkattackfile.net/spreadsheets/pdf_directory/"&amp;P6533</f>
        <v>59159</v>
      </c>
      <c r="R6533" t="s" s="8">
        <v>59160</v>
      </c>
      <c r="S6533" t="s" s="19">
        <v>59161</v>
      </c>
      <c r="T6533" t="s" s="91">
        <v>59161</v>
      </c>
      <c r="U6533" t="s" s="8">
        <v>59162</v>
      </c>
    </row>
    <row r="6534" s="2" customFormat="1" ht="13.55" customHeight="1">
      <c r="A6534" t="s" s="11">
        <v>59163</v>
      </c>
      <c r="B6534" t="s" s="11">
        <v>45240</v>
      </c>
      <c r="C6534" t="s" s="11">
        <v>22</v>
      </c>
      <c r="D6534" t="s" s="11">
        <v>229</v>
      </c>
      <c r="E6534" t="s" s="11">
        <v>550</v>
      </c>
      <c r="F6534" t="s" s="11">
        <v>53830</v>
      </c>
      <c r="G6534" t="s" s="11">
        <v>40069</v>
      </c>
      <c r="H6534" t="s" s="11">
        <v>59164</v>
      </c>
      <c r="I6534" t="s" s="11">
        <v>28</v>
      </c>
      <c r="J6534" s="11"/>
      <c r="K6534" t="s" s="11">
        <v>59165</v>
      </c>
      <c r="L6534" t="s" s="11">
        <v>31</v>
      </c>
      <c r="M6534" t="s" s="11">
        <v>215</v>
      </c>
      <c r="N6534" s="11"/>
      <c r="O6534" t="s" s="11">
        <v>59166</v>
      </c>
      <c r="P6534" t="s" s="91">
        <v>59167</v>
      </c>
      <c r="Q6534" t="s" s="8">
        <f>"http://sharkattackfile.net/spreadsheets/pdf_directory/"&amp;P6534</f>
        <v>59168</v>
      </c>
      <c r="R6534" t="s" s="8">
        <v>59169</v>
      </c>
      <c r="S6534" t="s" s="19">
        <v>59170</v>
      </c>
      <c r="T6534" t="s" s="91">
        <v>59170</v>
      </c>
      <c r="U6534" t="s" s="8">
        <v>59171</v>
      </c>
    </row>
    <row r="6535" s="2" customFormat="1" ht="38.7" customHeight="1">
      <c r="A6535" t="s" s="34">
        <v>59172</v>
      </c>
      <c r="B6535" t="s" s="34">
        <v>45240</v>
      </c>
      <c r="C6535" t="s" s="34">
        <v>3573</v>
      </c>
      <c r="D6535" t="s" s="34">
        <v>89</v>
      </c>
      <c r="E6535" t="s" s="34">
        <v>1157</v>
      </c>
      <c r="F6535" t="s" s="34">
        <v>54923</v>
      </c>
      <c r="G6535" t="s" s="34">
        <v>59173</v>
      </c>
      <c r="H6535" t="s" s="34">
        <v>59174</v>
      </c>
      <c r="I6535" t="s" s="34">
        <v>28</v>
      </c>
      <c r="J6535" s="76">
        <v>26</v>
      </c>
      <c r="K6535" t="s" s="34">
        <v>59175</v>
      </c>
      <c r="L6535" s="34"/>
      <c r="M6535" s="34"/>
      <c r="N6535" t="s" s="34">
        <v>15593</v>
      </c>
      <c r="O6535" t="s" s="34">
        <v>59176</v>
      </c>
      <c r="P6535" t="s" s="91">
        <v>59177</v>
      </c>
      <c r="Q6535" t="s" s="8">
        <f>"http://sharkattackfile.net/spreadsheets/pdf_directory/"&amp;P6535</f>
        <v>59178</v>
      </c>
      <c r="R6535" t="s" s="8">
        <v>59179</v>
      </c>
      <c r="S6535" t="s" s="19">
        <v>59180</v>
      </c>
      <c r="T6535" t="s" s="91">
        <v>59180</v>
      </c>
      <c r="U6535" t="s" s="8">
        <v>59181</v>
      </c>
    </row>
    <row r="6536" s="2" customFormat="1" ht="20.7" customHeight="1">
      <c r="A6536" t="s" s="11">
        <v>59182</v>
      </c>
      <c r="B6536" t="s" s="11">
        <v>45240</v>
      </c>
      <c r="C6536" t="s" s="11">
        <v>22</v>
      </c>
      <c r="D6536" t="s" s="11">
        <v>229</v>
      </c>
      <c r="E6536" t="s" s="11">
        <v>596</v>
      </c>
      <c r="F6536" t="s" s="11">
        <v>59183</v>
      </c>
      <c r="G6536" t="s" s="11">
        <v>10075</v>
      </c>
      <c r="H6536" t="s" s="11">
        <v>59184</v>
      </c>
      <c r="I6536" t="s" s="11">
        <v>28</v>
      </c>
      <c r="J6536" s="69">
        <v>17</v>
      </c>
      <c r="K6536" t="s" s="11">
        <v>234</v>
      </c>
      <c r="L6536" t="s" s="11">
        <v>159</v>
      </c>
      <c r="M6536" t="s" s="11">
        <v>2393</v>
      </c>
      <c r="N6536" s="11"/>
      <c r="O6536" t="s" s="11">
        <v>56721</v>
      </c>
      <c r="P6536" t="s" s="91">
        <v>59185</v>
      </c>
      <c r="Q6536" t="s" s="8">
        <f>"http://sharkattackfile.net/spreadsheets/pdf_directory/"&amp;P6536</f>
        <v>59186</v>
      </c>
      <c r="R6536" t="s" s="8">
        <v>59187</v>
      </c>
      <c r="S6536" t="s" s="19">
        <v>59188</v>
      </c>
      <c r="T6536" t="s" s="91">
        <v>59188</v>
      </c>
      <c r="U6536" t="s" s="8">
        <v>59189</v>
      </c>
    </row>
    <row r="6537" s="2" customFormat="1" ht="20.7" customHeight="1">
      <c r="A6537" t="s" s="11">
        <v>45240</v>
      </c>
      <c r="B6537" t="s" s="11">
        <v>45240</v>
      </c>
      <c r="C6537" t="s" s="11">
        <v>22</v>
      </c>
      <c r="D6537" t="s" s="11">
        <v>59190</v>
      </c>
      <c r="E6537" s="11"/>
      <c r="F6537" s="11"/>
      <c r="G6537" t="s" s="11">
        <v>45154</v>
      </c>
      <c r="H6537" t="s" s="11">
        <v>59191</v>
      </c>
      <c r="I6537" t="s" s="11">
        <v>28</v>
      </c>
      <c r="J6537" s="11"/>
      <c r="K6537" t="s" s="11">
        <v>234</v>
      </c>
      <c r="L6537" t="s" s="11">
        <v>159</v>
      </c>
      <c r="M6537" t="s" s="11">
        <v>486</v>
      </c>
      <c r="N6537" s="11"/>
      <c r="O6537" t="s" s="11">
        <v>59042</v>
      </c>
      <c r="P6537" t="s" s="91">
        <v>59192</v>
      </c>
      <c r="Q6537" t="s" s="8">
        <f>"http://sharkattackfile.net/spreadsheets/pdf_directory/"&amp;P6537</f>
        <v>59193</v>
      </c>
      <c r="R6537" t="s" s="8">
        <v>59194</v>
      </c>
      <c r="S6537" t="s" s="19">
        <v>59195</v>
      </c>
      <c r="T6537" t="s" s="91">
        <v>59195</v>
      </c>
      <c r="U6537" t="s" s="8">
        <v>59196</v>
      </c>
    </row>
    <row r="6538" s="2" customFormat="1" ht="20.7" customHeight="1">
      <c r="A6538" t="s" s="11">
        <v>45240</v>
      </c>
      <c r="B6538" t="s" s="11">
        <v>45240</v>
      </c>
      <c r="C6538" t="s" s="11">
        <v>22</v>
      </c>
      <c r="D6538" t="s" s="11">
        <v>56908</v>
      </c>
      <c r="E6538" s="11"/>
      <c r="F6538" s="11"/>
      <c r="G6538" t="s" s="11">
        <v>45154</v>
      </c>
      <c r="H6538" t="s" s="11">
        <v>59197</v>
      </c>
      <c r="I6538" t="s" s="11">
        <v>28</v>
      </c>
      <c r="J6538" s="11"/>
      <c r="K6538" t="s" s="11">
        <v>234</v>
      </c>
      <c r="L6538" t="s" s="11">
        <v>159</v>
      </c>
      <c r="M6538" s="11"/>
      <c r="N6538" s="11"/>
      <c r="O6538" t="s" s="11">
        <v>59042</v>
      </c>
      <c r="P6538" t="s" s="91">
        <v>59198</v>
      </c>
      <c r="Q6538" t="s" s="8">
        <f>"http://sharkattackfile.net/spreadsheets/pdf_directory/"&amp;P6538</f>
        <v>59199</v>
      </c>
      <c r="R6538" t="s" s="8">
        <v>59200</v>
      </c>
      <c r="S6538" t="s" s="19">
        <v>59201</v>
      </c>
      <c r="T6538" t="s" s="91">
        <v>59201</v>
      </c>
      <c r="U6538" t="s" s="8">
        <v>59202</v>
      </c>
    </row>
    <row r="6539" s="2" customFormat="1" ht="20.7" customHeight="1">
      <c r="A6539" t="s" s="11">
        <v>45240</v>
      </c>
      <c r="B6539" t="s" s="11">
        <v>45240</v>
      </c>
      <c r="C6539" t="s" s="11">
        <v>22</v>
      </c>
      <c r="D6539" t="s" s="11">
        <v>56908</v>
      </c>
      <c r="E6539" s="11"/>
      <c r="F6539" s="11"/>
      <c r="G6539" t="s" s="11">
        <v>45154</v>
      </c>
      <c r="H6539" t="s" s="11">
        <v>59203</v>
      </c>
      <c r="I6539" t="s" s="11">
        <v>28</v>
      </c>
      <c r="J6539" s="11"/>
      <c r="K6539" t="s" s="11">
        <v>234</v>
      </c>
      <c r="L6539" t="s" s="11">
        <v>159</v>
      </c>
      <c r="M6539" s="11"/>
      <c r="N6539" s="11"/>
      <c r="O6539" t="s" s="11">
        <v>59042</v>
      </c>
      <c r="P6539" t="s" s="91">
        <v>59204</v>
      </c>
      <c r="Q6539" t="s" s="8">
        <f>"http://sharkattackfile.net/spreadsheets/pdf_directory/"&amp;P6539</f>
        <v>59205</v>
      </c>
      <c r="R6539" t="s" s="8">
        <v>59206</v>
      </c>
      <c r="S6539" t="s" s="19">
        <v>59207</v>
      </c>
      <c r="T6539" t="s" s="91">
        <v>59207</v>
      </c>
      <c r="U6539" t="s" s="8">
        <v>59208</v>
      </c>
    </row>
    <row r="6540" s="2" customFormat="1" ht="13.55" customHeight="1">
      <c r="A6540" t="s" s="11">
        <v>59209</v>
      </c>
      <c r="B6540" t="s" s="11">
        <v>45240</v>
      </c>
      <c r="C6540" t="s" s="11">
        <v>22</v>
      </c>
      <c r="D6540" t="s" s="11">
        <v>7694</v>
      </c>
      <c r="E6540" t="s" s="11">
        <v>59210</v>
      </c>
      <c r="F6540" s="11"/>
      <c r="G6540" t="s" s="11">
        <v>114</v>
      </c>
      <c r="H6540" t="s" s="11">
        <v>27</v>
      </c>
      <c r="I6540" t="s" s="11">
        <v>28</v>
      </c>
      <c r="J6540" s="11"/>
      <c r="K6540" t="s" s="11">
        <v>234</v>
      </c>
      <c r="L6540" t="s" s="11">
        <v>159</v>
      </c>
      <c r="M6540" s="11"/>
      <c r="N6540" s="11"/>
      <c r="O6540" t="s" s="11">
        <v>29589</v>
      </c>
      <c r="P6540" t="s" s="91">
        <v>59211</v>
      </c>
      <c r="Q6540" t="s" s="8">
        <f>"http://sharkattackfile.net/spreadsheets/pdf_directory/"&amp;P6540</f>
        <v>59212</v>
      </c>
      <c r="R6540" t="s" s="8">
        <v>59213</v>
      </c>
      <c r="S6540" t="s" s="19">
        <v>59214</v>
      </c>
      <c r="T6540" t="s" s="91">
        <v>59214</v>
      </c>
      <c r="U6540" t="s" s="8">
        <v>59215</v>
      </c>
    </row>
    <row r="6541" s="2" customFormat="1" ht="20.7" customHeight="1">
      <c r="A6541" t="s" s="11">
        <v>59216</v>
      </c>
      <c r="B6541" t="s" s="11">
        <v>45251</v>
      </c>
      <c r="C6541" t="s" s="11">
        <v>22</v>
      </c>
      <c r="D6541" t="s" s="11">
        <v>1036</v>
      </c>
      <c r="E6541" t="s" s="11">
        <v>1281</v>
      </c>
      <c r="F6541" t="s" s="11">
        <v>59217</v>
      </c>
      <c r="G6541" t="s" s="11">
        <v>114</v>
      </c>
      <c r="H6541" t="s" s="11">
        <v>59218</v>
      </c>
      <c r="I6541" t="s" s="11">
        <v>28</v>
      </c>
      <c r="J6541" t="s" s="11">
        <v>7933</v>
      </c>
      <c r="K6541" t="s" s="11">
        <v>59219</v>
      </c>
      <c r="L6541" t="s" s="11">
        <v>31</v>
      </c>
      <c r="M6541" t="s" s="11">
        <v>59220</v>
      </c>
      <c r="N6541" s="11"/>
      <c r="O6541" t="s" s="11">
        <v>59221</v>
      </c>
      <c r="P6541" t="s" s="91">
        <v>59222</v>
      </c>
      <c r="Q6541" t="s" s="8">
        <f>"http://sharkattackfile.net/spreadsheets/pdf_directory/"&amp;P6541</f>
        <v>59223</v>
      </c>
      <c r="R6541" t="s" s="8">
        <v>59224</v>
      </c>
      <c r="S6541" t="s" s="19">
        <v>59225</v>
      </c>
      <c r="T6541" t="s" s="91">
        <v>59225</v>
      </c>
      <c r="U6541" t="s" s="8">
        <v>59226</v>
      </c>
    </row>
    <row r="6542" s="2" customFormat="1" ht="20.7" customHeight="1">
      <c r="A6542" t="s" s="11">
        <v>59227</v>
      </c>
      <c r="B6542" t="s" s="11">
        <v>45251</v>
      </c>
      <c r="C6542" t="s" s="11">
        <v>22</v>
      </c>
      <c r="D6542" t="s" s="11">
        <v>229</v>
      </c>
      <c r="E6542" t="s" s="11">
        <v>401</v>
      </c>
      <c r="F6542" t="s" s="11">
        <v>18241</v>
      </c>
      <c r="G6542" t="s" s="11">
        <v>59228</v>
      </c>
      <c r="H6542" t="s" s="11">
        <v>27</v>
      </c>
      <c r="I6542" t="s" s="11">
        <v>28</v>
      </c>
      <c r="J6542" s="11"/>
      <c r="K6542" t="s" s="11">
        <v>234</v>
      </c>
      <c r="L6542" t="s" s="11">
        <v>159</v>
      </c>
      <c r="M6542" s="11"/>
      <c r="N6542" s="11"/>
      <c r="O6542" t="s" s="11">
        <v>59229</v>
      </c>
      <c r="P6542" t="s" s="91">
        <v>59230</v>
      </c>
      <c r="Q6542" t="s" s="8">
        <f>"http://sharkattackfile.net/spreadsheets/pdf_directory/"&amp;P6542</f>
        <v>59231</v>
      </c>
      <c r="R6542" t="s" s="8">
        <v>59232</v>
      </c>
      <c r="S6542" t="s" s="19">
        <v>59233</v>
      </c>
      <c r="T6542" t="s" s="91">
        <v>59233</v>
      </c>
      <c r="U6542" t="s" s="8">
        <v>59234</v>
      </c>
    </row>
    <row r="6543" s="2" customFormat="1" ht="20.7" customHeight="1">
      <c r="A6543" t="s" s="34">
        <v>59235</v>
      </c>
      <c r="B6543" t="s" s="34">
        <v>45251</v>
      </c>
      <c r="C6543" t="s" s="34">
        <v>3573</v>
      </c>
      <c r="D6543" t="s" s="34">
        <v>1036</v>
      </c>
      <c r="E6543" t="s" s="34">
        <v>1037</v>
      </c>
      <c r="F6543" t="s" s="34">
        <v>59236</v>
      </c>
      <c r="G6543" s="34"/>
      <c r="H6543" s="77"/>
      <c r="I6543" s="34"/>
      <c r="J6543" s="34"/>
      <c r="K6543" s="34"/>
      <c r="L6543" s="34"/>
      <c r="M6543" s="34"/>
      <c r="N6543" t="s" s="34">
        <v>26889</v>
      </c>
      <c r="O6543" t="s" s="34">
        <v>59237</v>
      </c>
      <c r="P6543" t="s" s="91">
        <v>59238</v>
      </c>
      <c r="Q6543" t="s" s="8">
        <f>"http://sharkattackfile.net/spreadsheets/pdf_directory/"&amp;P6543</f>
        <v>59239</v>
      </c>
      <c r="R6543" t="s" s="8">
        <v>59240</v>
      </c>
      <c r="S6543" t="s" s="19">
        <v>59241</v>
      </c>
      <c r="T6543" t="s" s="91">
        <v>59241</v>
      </c>
      <c r="U6543" t="s" s="8">
        <v>59242</v>
      </c>
    </row>
    <row r="6544" s="2" customFormat="1" ht="20.7" customHeight="1">
      <c r="A6544" t="s" s="11">
        <v>59243</v>
      </c>
      <c r="B6544" t="s" s="11">
        <v>45251</v>
      </c>
      <c r="C6544" t="s" s="11">
        <v>22</v>
      </c>
      <c r="D6544" t="s" s="11">
        <v>2562</v>
      </c>
      <c r="E6544" s="11"/>
      <c r="F6544" t="s" s="11">
        <v>59244</v>
      </c>
      <c r="G6544" t="s" s="11">
        <v>10075</v>
      </c>
      <c r="H6544" t="s" s="11">
        <v>59245</v>
      </c>
      <c r="I6544" t="s" s="11">
        <v>101</v>
      </c>
      <c r="J6544" s="11"/>
      <c r="K6544" t="s" s="11">
        <v>16300</v>
      </c>
      <c r="L6544" t="s" s="11">
        <v>31</v>
      </c>
      <c r="M6544" s="11"/>
      <c r="N6544" s="11"/>
      <c r="O6544" t="s" s="11">
        <v>29589</v>
      </c>
      <c r="P6544" t="s" s="91">
        <v>59246</v>
      </c>
      <c r="Q6544" t="s" s="8">
        <f>"http://sharkattackfile.net/spreadsheets/pdf_directory/"&amp;P6544</f>
        <v>59247</v>
      </c>
      <c r="R6544" t="s" s="8">
        <v>59248</v>
      </c>
      <c r="S6544" t="s" s="19">
        <v>59249</v>
      </c>
      <c r="T6544" t="s" s="91">
        <v>59249</v>
      </c>
      <c r="U6544" t="s" s="8">
        <v>59250</v>
      </c>
    </row>
    <row r="6545" s="2" customFormat="1" ht="38.7" customHeight="1">
      <c r="A6545" t="s" s="34">
        <v>59251</v>
      </c>
      <c r="B6545" t="s" s="34">
        <v>45251</v>
      </c>
      <c r="C6545" t="s" s="34">
        <v>3573</v>
      </c>
      <c r="D6545" t="s" s="34">
        <v>2562</v>
      </c>
      <c r="E6545" t="s" s="34">
        <v>59252</v>
      </c>
      <c r="F6545" t="s" s="50">
        <v>59253</v>
      </c>
      <c r="G6545" s="34"/>
      <c r="H6545" t="s" s="34">
        <v>27</v>
      </c>
      <c r="I6545" t="s" s="34">
        <v>28</v>
      </c>
      <c r="J6545" s="34"/>
      <c r="K6545" t="s" s="34">
        <v>59254</v>
      </c>
      <c r="L6545" s="34"/>
      <c r="M6545" s="34"/>
      <c r="N6545" t="s" s="34">
        <v>15593</v>
      </c>
      <c r="O6545" t="s" s="34">
        <v>29589</v>
      </c>
      <c r="P6545" t="s" s="91">
        <v>59255</v>
      </c>
      <c r="Q6545" t="s" s="8">
        <f>"http://sharkattackfile.net/spreadsheets/pdf_directory/"&amp;P6545</f>
        <v>59256</v>
      </c>
      <c r="R6545" t="s" s="8">
        <v>59257</v>
      </c>
      <c r="S6545" t="s" s="19">
        <v>59258</v>
      </c>
      <c r="T6545" t="s" s="91">
        <v>59258</v>
      </c>
      <c r="U6545" t="s" s="8">
        <v>59259</v>
      </c>
    </row>
    <row r="6546" s="2" customFormat="1" ht="13.55" customHeight="1">
      <c r="A6546" t="s" s="11">
        <v>59260</v>
      </c>
      <c r="B6546" t="s" s="11">
        <v>45251</v>
      </c>
      <c r="C6546" t="s" s="11">
        <v>22</v>
      </c>
      <c r="D6546" t="s" s="11">
        <v>2562</v>
      </c>
      <c r="E6546" t="s" s="11">
        <v>59252</v>
      </c>
      <c r="F6546" t="s" s="11">
        <v>59261</v>
      </c>
      <c r="G6546" t="s" s="11">
        <v>114</v>
      </c>
      <c r="H6546" t="s" s="11">
        <v>59262</v>
      </c>
      <c r="I6546" t="s" s="11">
        <v>28</v>
      </c>
      <c r="J6546" t="s" s="11">
        <v>200</v>
      </c>
      <c r="K6546" t="s" s="11">
        <v>234</v>
      </c>
      <c r="L6546" t="s" s="11">
        <v>159</v>
      </c>
      <c r="M6546" s="11"/>
      <c r="N6546" s="11"/>
      <c r="O6546" t="s" s="11">
        <v>29589</v>
      </c>
      <c r="P6546" t="s" s="91">
        <v>59263</v>
      </c>
      <c r="Q6546" t="s" s="8">
        <f>"http://sharkattackfile.net/spreadsheets/pdf_directory/"&amp;P6546</f>
        <v>59264</v>
      </c>
      <c r="R6546" t="s" s="8">
        <v>59265</v>
      </c>
      <c r="S6546" t="s" s="19">
        <v>59266</v>
      </c>
      <c r="T6546" t="s" s="91">
        <v>59266</v>
      </c>
      <c r="U6546" t="s" s="8">
        <v>59267</v>
      </c>
    </row>
    <row r="6547" s="2" customFormat="1" ht="13.55" customHeight="1">
      <c r="A6547" t="s" s="11">
        <v>59268</v>
      </c>
      <c r="B6547" t="s" s="11">
        <v>45251</v>
      </c>
      <c r="C6547" t="s" s="11">
        <v>22</v>
      </c>
      <c r="D6547" t="s" s="11">
        <v>2562</v>
      </c>
      <c r="E6547" t="s" s="11">
        <v>29596</v>
      </c>
      <c r="F6547" t="s" s="11">
        <v>59269</v>
      </c>
      <c r="G6547" s="11"/>
      <c r="H6547" t="s" s="11">
        <v>27</v>
      </c>
      <c r="I6547" t="s" s="11">
        <v>28</v>
      </c>
      <c r="J6547" t="s" s="11">
        <v>200</v>
      </c>
      <c r="K6547" t="s" s="11">
        <v>234</v>
      </c>
      <c r="L6547" t="s" s="11">
        <v>159</v>
      </c>
      <c r="M6547" s="11"/>
      <c r="N6547" t="s" s="11">
        <v>56693</v>
      </c>
      <c r="O6547" t="s" s="11">
        <v>29589</v>
      </c>
      <c r="P6547" t="s" s="91">
        <v>59270</v>
      </c>
      <c r="Q6547" t="s" s="8">
        <f>"http://sharkattackfile.net/spreadsheets/pdf_directory/"&amp;P6547</f>
        <v>59271</v>
      </c>
      <c r="R6547" t="s" s="8">
        <v>59272</v>
      </c>
      <c r="S6547" t="s" s="19">
        <v>59273</v>
      </c>
      <c r="T6547" t="s" s="91">
        <v>59273</v>
      </c>
      <c r="U6547" t="s" s="8">
        <v>59274</v>
      </c>
    </row>
    <row r="6548" s="2" customFormat="1" ht="29.7" customHeight="1">
      <c r="A6548" t="s" s="11">
        <v>59275</v>
      </c>
      <c r="B6548" t="s" s="11">
        <v>45251</v>
      </c>
      <c r="C6548" t="s" s="11">
        <v>22</v>
      </c>
      <c r="D6548" t="s" s="11">
        <v>2562</v>
      </c>
      <c r="E6548" t="s" s="11">
        <v>29596</v>
      </c>
      <c r="F6548" t="s" s="11">
        <v>59269</v>
      </c>
      <c r="G6548" t="s" s="11">
        <v>59276</v>
      </c>
      <c r="H6548" t="s" s="11">
        <v>59277</v>
      </c>
      <c r="I6548" t="s" s="11">
        <v>28</v>
      </c>
      <c r="J6548" s="48"/>
      <c r="K6548" t="s" s="11">
        <v>234</v>
      </c>
      <c r="L6548" t="s" s="11">
        <v>159</v>
      </c>
      <c r="M6548" t="s" s="11">
        <v>1946</v>
      </c>
      <c r="N6548" t="s" s="11">
        <v>56693</v>
      </c>
      <c r="O6548" t="s" s="11">
        <v>59278</v>
      </c>
      <c r="P6548" t="s" s="91">
        <v>59279</v>
      </c>
      <c r="Q6548" t="s" s="8">
        <f>"http://sharkattackfile.net/spreadsheets/pdf_directory/"&amp;P6548</f>
        <v>59280</v>
      </c>
      <c r="R6548" t="s" s="8">
        <v>59281</v>
      </c>
      <c r="S6548" t="s" s="19">
        <v>59282</v>
      </c>
      <c r="T6548" t="s" s="91">
        <v>59282</v>
      </c>
      <c r="U6548" t="s" s="8">
        <v>59283</v>
      </c>
    </row>
    <row r="6549" s="2" customFormat="1" ht="20.7" customHeight="1">
      <c r="A6549" t="s" s="11">
        <v>59284</v>
      </c>
      <c r="B6549" t="s" s="11">
        <v>45251</v>
      </c>
      <c r="C6549" t="s" s="11">
        <v>22</v>
      </c>
      <c r="D6549" t="s" s="11">
        <v>89</v>
      </c>
      <c r="E6549" t="s" s="11">
        <v>1157</v>
      </c>
      <c r="F6549" t="s" s="11">
        <v>20857</v>
      </c>
      <c r="G6549" s="11"/>
      <c r="H6549" t="s" s="11">
        <v>27</v>
      </c>
      <c r="I6549" t="s" s="11">
        <v>28</v>
      </c>
      <c r="J6549" s="11"/>
      <c r="K6549" t="s" s="11">
        <v>59285</v>
      </c>
      <c r="L6549" t="s" s="11">
        <v>31</v>
      </c>
      <c r="M6549" s="11"/>
      <c r="N6549" s="11"/>
      <c r="O6549" t="s" s="11">
        <v>59286</v>
      </c>
      <c r="P6549" t="s" s="91">
        <v>59287</v>
      </c>
      <c r="Q6549" t="s" s="8">
        <f>"http://sharkattackfile.net/spreadsheets/pdf_directory/"&amp;P6549</f>
        <v>59288</v>
      </c>
      <c r="R6549" t="s" s="8">
        <v>59289</v>
      </c>
      <c r="S6549" t="s" s="19">
        <v>59290</v>
      </c>
      <c r="T6549" t="s" s="91">
        <v>59290</v>
      </c>
      <c r="U6549" t="s" s="8">
        <v>59291</v>
      </c>
    </row>
    <row r="6550" s="2" customFormat="1" ht="13.55" customHeight="1">
      <c r="A6550" t="s" s="11">
        <v>59292</v>
      </c>
      <c r="B6550" t="s" s="11">
        <v>45251</v>
      </c>
      <c r="C6550" t="s" s="11">
        <v>22</v>
      </c>
      <c r="D6550" t="s" s="11">
        <v>89</v>
      </c>
      <c r="E6550" t="s" s="11">
        <v>1157</v>
      </c>
      <c r="F6550" t="s" s="11">
        <v>4393</v>
      </c>
      <c r="G6550" t="s" s="11">
        <v>10075</v>
      </c>
      <c r="H6550" t="s" s="11">
        <v>59293</v>
      </c>
      <c r="I6550" t="s" s="11">
        <v>28</v>
      </c>
      <c r="J6550" s="11"/>
      <c r="K6550" t="s" s="11">
        <v>1224</v>
      </c>
      <c r="L6550" t="s" s="11">
        <v>31</v>
      </c>
      <c r="M6550" s="11"/>
      <c r="N6550" s="11"/>
      <c r="O6550" t="s" s="11">
        <v>17523</v>
      </c>
      <c r="P6550" t="s" s="91">
        <v>59294</v>
      </c>
      <c r="Q6550" t="s" s="8">
        <f>"http://sharkattackfile.net/spreadsheets/pdf_directory/"&amp;P6550</f>
        <v>59295</v>
      </c>
      <c r="R6550" t="s" s="8">
        <v>59296</v>
      </c>
      <c r="S6550" t="s" s="19">
        <v>59297</v>
      </c>
      <c r="T6550" t="s" s="91">
        <v>59297</v>
      </c>
      <c r="U6550" t="s" s="8">
        <v>59298</v>
      </c>
    </row>
    <row r="6551" s="2" customFormat="1" ht="13.55" customHeight="1">
      <c r="A6551" t="s" s="11">
        <v>59299</v>
      </c>
      <c r="B6551" t="s" s="11">
        <v>45251</v>
      </c>
      <c r="C6551" t="s" s="11">
        <v>22</v>
      </c>
      <c r="D6551" t="s" s="11">
        <v>23</v>
      </c>
      <c r="E6551" t="s" s="11">
        <v>145</v>
      </c>
      <c r="F6551" t="s" s="11">
        <v>59300</v>
      </c>
      <c r="G6551" s="11"/>
      <c r="H6551" t="s" s="11">
        <v>59301</v>
      </c>
      <c r="I6551" t="s" s="11">
        <v>101</v>
      </c>
      <c r="J6551" s="11"/>
      <c r="K6551" t="s" s="11">
        <v>2263</v>
      </c>
      <c r="L6551" t="s" s="11">
        <v>31</v>
      </c>
      <c r="M6551" s="11"/>
      <c r="N6551" s="11"/>
      <c r="O6551" t="s" s="11">
        <v>59302</v>
      </c>
      <c r="P6551" t="s" s="8">
        <v>59303</v>
      </c>
      <c r="Q6551" t="s" s="8">
        <f>"http://sharkattackfile.net/spreadsheets/pdf_directory/"&amp;P6551</f>
        <v>59304</v>
      </c>
      <c r="R6551" t="s" s="8">
        <v>59305</v>
      </c>
      <c r="S6551" t="s" s="19">
        <v>59306</v>
      </c>
      <c r="T6551" t="s" s="8">
        <v>59306</v>
      </c>
      <c r="U6551" t="s" s="8">
        <v>59307</v>
      </c>
    </row>
    <row r="6552" s="2" customFormat="1" ht="38.7" customHeight="1">
      <c r="A6552" t="s" s="11">
        <v>45251</v>
      </c>
      <c r="B6552" t="s" s="11">
        <v>45251</v>
      </c>
      <c r="C6552" t="s" s="11">
        <v>22</v>
      </c>
      <c r="D6552" t="s" s="11">
        <v>761</v>
      </c>
      <c r="E6552" t="s" s="11">
        <v>59308</v>
      </c>
      <c r="F6552" s="11"/>
      <c r="G6552" t="s" s="11">
        <v>59309</v>
      </c>
      <c r="H6552" t="s" s="11">
        <v>59310</v>
      </c>
      <c r="I6552" t="s" s="11">
        <v>28</v>
      </c>
      <c r="J6552" s="48"/>
      <c r="K6552" t="s" s="11">
        <v>234</v>
      </c>
      <c r="L6552" t="s" s="11">
        <v>159</v>
      </c>
      <c r="M6552" s="11"/>
      <c r="N6552" s="11"/>
      <c r="O6552" t="s" s="11">
        <v>58556</v>
      </c>
      <c r="P6552" t="s" s="91">
        <v>59311</v>
      </c>
      <c r="Q6552" t="s" s="8">
        <f>"http://sharkattackfile.net/spreadsheets/pdf_directory/"&amp;P6552</f>
        <v>59312</v>
      </c>
      <c r="R6552" t="s" s="8">
        <v>59313</v>
      </c>
      <c r="S6552" t="s" s="19">
        <v>59314</v>
      </c>
      <c r="T6552" t="s" s="91">
        <v>59314</v>
      </c>
      <c r="U6552" t="s" s="8">
        <v>59315</v>
      </c>
    </row>
    <row r="6553" s="2" customFormat="1" ht="29.7" customHeight="1">
      <c r="A6553" t="s" s="11">
        <v>59316</v>
      </c>
      <c r="B6553" s="69">
        <v>1861</v>
      </c>
      <c r="C6553" t="s" s="11">
        <v>22</v>
      </c>
      <c r="D6553" t="s" s="11">
        <v>36332</v>
      </c>
      <c r="E6553" s="11"/>
      <c r="F6553" s="11"/>
      <c r="G6553" t="s" s="11">
        <v>59317</v>
      </c>
      <c r="H6553" t="s" s="11">
        <v>93</v>
      </c>
      <c r="I6553" t="s" s="11">
        <v>28</v>
      </c>
      <c r="J6553" s="48"/>
      <c r="K6553" t="s" s="11">
        <v>234</v>
      </c>
      <c r="L6553" t="s" s="11">
        <v>159</v>
      </c>
      <c r="M6553" t="s" s="11">
        <v>410</v>
      </c>
      <c r="N6553" s="11"/>
      <c r="O6553" t="s" s="11">
        <v>59318</v>
      </c>
      <c r="P6553" t="s" s="91">
        <v>59319</v>
      </c>
      <c r="Q6553" t="s" s="8">
        <f>"http://sharkattackfile.net/spreadsheets/pdf_directory/"&amp;P6553</f>
        <v>59320</v>
      </c>
      <c r="R6553" t="s" s="8">
        <v>59321</v>
      </c>
      <c r="S6553" t="s" s="19">
        <v>59322</v>
      </c>
      <c r="T6553" t="s" s="91">
        <v>59322</v>
      </c>
      <c r="U6553" t="s" s="8">
        <v>59323</v>
      </c>
    </row>
    <row r="6554" s="2" customFormat="1" ht="20.7" customHeight="1">
      <c r="A6554" t="s" s="11">
        <v>59324</v>
      </c>
      <c r="B6554" s="69">
        <v>1861</v>
      </c>
      <c r="C6554" t="s" s="11">
        <v>22</v>
      </c>
      <c r="D6554" t="s" s="11">
        <v>4597</v>
      </c>
      <c r="E6554" s="11"/>
      <c r="F6554" t="s" s="11">
        <v>59325</v>
      </c>
      <c r="G6554" t="s" s="11">
        <v>59326</v>
      </c>
      <c r="H6554" t="s" s="11">
        <v>59327</v>
      </c>
      <c r="I6554" t="s" s="11">
        <v>28</v>
      </c>
      <c r="J6554" s="48"/>
      <c r="K6554" t="s" s="11">
        <v>1224</v>
      </c>
      <c r="L6554" t="s" s="11">
        <v>31</v>
      </c>
      <c r="M6554" s="11"/>
      <c r="N6554" s="11"/>
      <c r="O6554" t="s" s="11">
        <v>59328</v>
      </c>
      <c r="P6554" t="s" s="91">
        <v>59329</v>
      </c>
      <c r="Q6554" t="s" s="8">
        <f>"http://sharkattackfile.net/spreadsheets/pdf_directory/"&amp;P6554</f>
        <v>59330</v>
      </c>
      <c r="R6554" t="s" s="8">
        <v>59331</v>
      </c>
      <c r="S6554" t="s" s="19">
        <v>59332</v>
      </c>
      <c r="T6554" t="s" s="91">
        <v>59332</v>
      </c>
      <c r="U6554" t="s" s="8">
        <v>59333</v>
      </c>
    </row>
    <row r="6555" s="2" customFormat="1" ht="20.7" customHeight="1">
      <c r="A6555" t="s" s="11">
        <v>59334</v>
      </c>
      <c r="B6555" s="69">
        <v>1861</v>
      </c>
      <c r="C6555" t="s" s="11">
        <v>22</v>
      </c>
      <c r="D6555" t="s" s="11">
        <v>1036</v>
      </c>
      <c r="E6555" t="s" s="11">
        <v>1281</v>
      </c>
      <c r="F6555" t="s" s="11">
        <v>59335</v>
      </c>
      <c r="G6555" t="s" s="11">
        <v>10075</v>
      </c>
      <c r="H6555" t="s" s="11">
        <v>33563</v>
      </c>
      <c r="I6555" t="s" s="11">
        <v>28</v>
      </c>
      <c r="J6555" s="48"/>
      <c r="K6555" t="s" s="11">
        <v>59336</v>
      </c>
      <c r="L6555" t="s" s="11">
        <v>31</v>
      </c>
      <c r="M6555" s="11"/>
      <c r="N6555" s="11"/>
      <c r="O6555" t="s" s="11">
        <v>59337</v>
      </c>
      <c r="P6555" t="s" s="91">
        <v>59338</v>
      </c>
      <c r="Q6555" t="s" s="8">
        <f>"http://sharkattackfile.net/spreadsheets/pdf_directory/"&amp;P6555</f>
        <v>59339</v>
      </c>
      <c r="R6555" t="s" s="8">
        <v>59340</v>
      </c>
      <c r="S6555" t="s" s="19">
        <v>59341</v>
      </c>
      <c r="T6555" t="s" s="91">
        <v>59341</v>
      </c>
      <c r="U6555" t="s" s="8">
        <v>59342</v>
      </c>
    </row>
    <row r="6556" s="2" customFormat="1" ht="29.7" customHeight="1">
      <c r="A6556" t="s" s="11">
        <v>59343</v>
      </c>
      <c r="B6556" s="69">
        <v>1861</v>
      </c>
      <c r="C6556" t="s" s="11">
        <v>22</v>
      </c>
      <c r="D6556" t="s" s="11">
        <v>59344</v>
      </c>
      <c r="E6556" t="s" s="11">
        <v>59345</v>
      </c>
      <c r="F6556" s="207"/>
      <c r="G6556" t="s" s="11">
        <v>114</v>
      </c>
      <c r="H6556" t="s" s="11">
        <v>59346</v>
      </c>
      <c r="I6556" t="s" s="11">
        <v>28</v>
      </c>
      <c r="J6556" s="48"/>
      <c r="K6556" t="s" s="11">
        <v>234</v>
      </c>
      <c r="L6556" t="s" s="11">
        <v>159</v>
      </c>
      <c r="M6556" s="11"/>
      <c r="N6556" s="11"/>
      <c r="O6556" t="s" s="11">
        <v>59347</v>
      </c>
      <c r="P6556" t="s" s="91">
        <v>59348</v>
      </c>
      <c r="Q6556" t="s" s="8">
        <f>"http://sharkattackfile.net/spreadsheets/pdf_directory/"&amp;P6556</f>
        <v>59349</v>
      </c>
      <c r="R6556" t="s" s="8">
        <v>59350</v>
      </c>
      <c r="S6556" t="s" s="19">
        <v>59351</v>
      </c>
      <c r="T6556" t="s" s="91">
        <v>59351</v>
      </c>
      <c r="U6556" t="s" s="8">
        <v>59352</v>
      </c>
    </row>
    <row r="6557" s="2" customFormat="1" ht="20.7" customHeight="1">
      <c r="A6557" t="s" s="11">
        <v>59353</v>
      </c>
      <c r="B6557" s="69">
        <v>1861</v>
      </c>
      <c r="C6557" t="s" s="11">
        <v>22</v>
      </c>
      <c r="D6557" t="s" s="11">
        <v>229</v>
      </c>
      <c r="E6557" t="s" s="11">
        <v>401</v>
      </c>
      <c r="F6557" t="s" s="208">
        <v>59354</v>
      </c>
      <c r="G6557" t="s" s="11">
        <v>10075</v>
      </c>
      <c r="H6557" t="s" s="11">
        <v>59355</v>
      </c>
      <c r="I6557" t="s" s="11">
        <v>28</v>
      </c>
      <c r="J6557" s="48"/>
      <c r="K6557" t="s" s="11">
        <v>3832</v>
      </c>
      <c r="L6557" t="s" s="11">
        <v>31</v>
      </c>
      <c r="M6557" s="11"/>
      <c r="N6557" s="11"/>
      <c r="O6557" t="s" s="11">
        <v>59356</v>
      </c>
      <c r="P6557" t="s" s="91">
        <v>59357</v>
      </c>
      <c r="Q6557" t="s" s="8">
        <f>"http://sharkattackfile.net/spreadsheets/pdf_directory/"&amp;P6557</f>
        <v>59358</v>
      </c>
      <c r="R6557" t="s" s="8">
        <v>59359</v>
      </c>
      <c r="S6557" t="s" s="19">
        <v>59360</v>
      </c>
      <c r="T6557" t="s" s="91">
        <v>59360</v>
      </c>
      <c r="U6557" t="s" s="8">
        <v>59361</v>
      </c>
    </row>
    <row r="6558" s="2" customFormat="1" ht="20.7" customHeight="1">
      <c r="A6558" t="s" s="11">
        <v>59362</v>
      </c>
      <c r="B6558" s="69">
        <v>1860</v>
      </c>
      <c r="C6558" t="s" s="11">
        <v>22</v>
      </c>
      <c r="D6558" t="s" s="11">
        <v>229</v>
      </c>
      <c r="E6558" t="s" s="11">
        <v>596</v>
      </c>
      <c r="F6558" t="s" s="11">
        <v>59363</v>
      </c>
      <c r="G6558" t="s" s="11">
        <v>10075</v>
      </c>
      <c r="H6558" s="11"/>
      <c r="I6558" t="s" s="11">
        <v>28</v>
      </c>
      <c r="J6558" s="48"/>
      <c r="K6558" t="s" s="11">
        <v>297</v>
      </c>
      <c r="L6558" t="s" s="11">
        <v>31</v>
      </c>
      <c r="M6558" s="11"/>
      <c r="N6558" s="11"/>
      <c r="O6558" t="s" s="11">
        <v>59364</v>
      </c>
      <c r="P6558" t="s" s="91">
        <v>59365</v>
      </c>
      <c r="Q6558" t="s" s="8">
        <f>"http://sharkattackfile.net/spreadsheets/pdf_directory/"&amp;P6558</f>
        <v>59366</v>
      </c>
      <c r="R6558" t="s" s="8">
        <v>59367</v>
      </c>
      <c r="S6558" t="s" s="19">
        <v>59368</v>
      </c>
      <c r="T6558" t="s" s="91">
        <v>59368</v>
      </c>
      <c r="U6558" t="s" s="8">
        <v>59369</v>
      </c>
    </row>
    <row r="6559" s="2" customFormat="1" ht="29.7" customHeight="1">
      <c r="A6559" t="s" s="61">
        <v>59370</v>
      </c>
      <c r="B6559" s="137">
        <v>1860</v>
      </c>
      <c r="C6559" t="s" s="61">
        <v>501</v>
      </c>
      <c r="D6559" t="s" s="61">
        <v>1386</v>
      </c>
      <c r="E6559" t="s" s="61">
        <v>1387</v>
      </c>
      <c r="F6559" t="s" s="61">
        <v>59371</v>
      </c>
      <c r="G6559" t="s" s="61">
        <v>59372</v>
      </c>
      <c r="H6559" t="s" s="61">
        <v>3553</v>
      </c>
      <c r="I6559" t="s" s="61">
        <v>28</v>
      </c>
      <c r="J6559" s="202"/>
      <c r="K6559" t="s" s="61">
        <v>26369</v>
      </c>
      <c r="L6559" t="s" s="61">
        <v>159</v>
      </c>
      <c r="M6559" t="s" s="61">
        <v>202</v>
      </c>
      <c r="N6559" s="61"/>
      <c r="O6559" t="s" s="61">
        <v>59373</v>
      </c>
      <c r="P6559" t="s" s="91">
        <v>59374</v>
      </c>
      <c r="Q6559" t="s" s="8">
        <f>"http://sharkattackfile.net/spreadsheets/pdf_directory/"&amp;P6559</f>
        <v>59375</v>
      </c>
      <c r="R6559" t="s" s="8">
        <v>59376</v>
      </c>
      <c r="S6559" t="s" s="19">
        <v>59377</v>
      </c>
      <c r="T6559" t="s" s="91">
        <v>59377</v>
      </c>
      <c r="U6559" t="s" s="8">
        <v>59378</v>
      </c>
    </row>
    <row r="6560" s="2" customFormat="1" ht="29.7" customHeight="1">
      <c r="A6560" t="s" s="11">
        <v>59379</v>
      </c>
      <c r="B6560" s="69">
        <v>1860</v>
      </c>
      <c r="C6560" t="s" s="11">
        <v>22</v>
      </c>
      <c r="D6560" t="s" s="11">
        <v>23</v>
      </c>
      <c r="E6560" t="s" s="11">
        <v>105</v>
      </c>
      <c r="F6560" t="s" s="11">
        <v>58160</v>
      </c>
      <c r="G6560" t="s" s="11">
        <v>114</v>
      </c>
      <c r="H6560" t="s" s="11">
        <v>59380</v>
      </c>
      <c r="I6560" t="s" s="11">
        <v>28</v>
      </c>
      <c r="J6560" s="48"/>
      <c r="K6560" t="s" s="11">
        <v>36990</v>
      </c>
      <c r="L6560" t="s" s="11">
        <v>31</v>
      </c>
      <c r="M6560" t="s" s="11">
        <v>2393</v>
      </c>
      <c r="N6560" s="11"/>
      <c r="O6560" t="s" s="11">
        <v>59381</v>
      </c>
      <c r="P6560" t="s" s="91">
        <v>59382</v>
      </c>
      <c r="Q6560" t="s" s="8">
        <f>"http://sharkattackfile.net/spreadsheets/pdf_directory/"&amp;P6560</f>
        <v>59383</v>
      </c>
      <c r="R6560" t="s" s="8">
        <v>59384</v>
      </c>
      <c r="S6560" t="s" s="19">
        <v>59385</v>
      </c>
      <c r="T6560" t="s" s="91">
        <v>59385</v>
      </c>
      <c r="U6560" t="s" s="8">
        <v>59386</v>
      </c>
    </row>
    <row r="6561" s="2" customFormat="1" ht="20.7" customHeight="1">
      <c r="A6561" t="s" s="11">
        <v>59387</v>
      </c>
      <c r="B6561" s="69">
        <v>1860</v>
      </c>
      <c r="C6561" t="s" s="11">
        <v>22</v>
      </c>
      <c r="D6561" t="s" s="11">
        <v>1036</v>
      </c>
      <c r="E6561" t="s" s="11">
        <v>1281</v>
      </c>
      <c r="F6561" t="s" s="11">
        <v>59388</v>
      </c>
      <c r="G6561" t="s" s="11">
        <v>114</v>
      </c>
      <c r="H6561" t="s" s="11">
        <v>59389</v>
      </c>
      <c r="I6561" t="s" s="11">
        <v>28</v>
      </c>
      <c r="J6561" s="48"/>
      <c r="K6561" t="s" s="11">
        <v>22673</v>
      </c>
      <c r="L6561" t="s" s="11">
        <v>31</v>
      </c>
      <c r="M6561" s="11"/>
      <c r="N6561" s="11"/>
      <c r="O6561" t="s" s="11">
        <v>59390</v>
      </c>
      <c r="P6561" t="s" s="91">
        <v>59391</v>
      </c>
      <c r="Q6561" t="s" s="8">
        <f>"http://sharkattackfile.net/spreadsheets/pdf_directory/"&amp;P6561</f>
        <v>59392</v>
      </c>
      <c r="R6561" t="s" s="8">
        <v>59393</v>
      </c>
      <c r="S6561" t="s" s="19">
        <v>59394</v>
      </c>
      <c r="T6561" t="s" s="91">
        <v>59394</v>
      </c>
      <c r="U6561" t="s" s="8">
        <v>59395</v>
      </c>
    </row>
    <row r="6562" s="2" customFormat="1" ht="20.7" customHeight="1">
      <c r="A6562" t="s" s="11">
        <v>59387</v>
      </c>
      <c r="B6562" s="69">
        <v>1860</v>
      </c>
      <c r="C6562" t="s" s="11">
        <v>22</v>
      </c>
      <c r="D6562" t="s" s="11">
        <v>1036</v>
      </c>
      <c r="E6562" t="s" s="11">
        <v>1281</v>
      </c>
      <c r="F6562" t="s" s="11">
        <v>59396</v>
      </c>
      <c r="G6562" t="s" s="11">
        <v>10075</v>
      </c>
      <c r="H6562" t="s" s="11">
        <v>59397</v>
      </c>
      <c r="I6562" t="s" s="11">
        <v>28</v>
      </c>
      <c r="J6562" s="48"/>
      <c r="K6562" t="s" s="11">
        <v>59398</v>
      </c>
      <c r="L6562" t="s" s="11">
        <v>159</v>
      </c>
      <c r="M6562" s="11"/>
      <c r="N6562" t="s" s="11">
        <v>59399</v>
      </c>
      <c r="O6562" t="s" s="11">
        <v>59337</v>
      </c>
      <c r="P6562" t="s" s="91">
        <v>59400</v>
      </c>
      <c r="Q6562" t="s" s="8">
        <f>"http://sharkattackfile.net/spreadsheets/pdf_directory/"&amp;P6562</f>
        <v>59401</v>
      </c>
      <c r="R6562" t="s" s="8">
        <v>59402</v>
      </c>
      <c r="S6562" t="s" s="19">
        <v>59403</v>
      </c>
      <c r="T6562" t="s" s="91">
        <v>59403</v>
      </c>
      <c r="U6562" t="s" s="8">
        <v>59404</v>
      </c>
    </row>
    <row r="6563" s="2" customFormat="1" ht="29.7" customHeight="1">
      <c r="A6563" t="s" s="61">
        <v>59405</v>
      </c>
      <c r="B6563" s="137">
        <v>1860</v>
      </c>
      <c r="C6563" t="s" s="61">
        <v>501</v>
      </c>
      <c r="D6563" t="s" s="61">
        <v>59406</v>
      </c>
      <c r="E6563" t="s" s="61">
        <v>59407</v>
      </c>
      <c r="F6563" s="61"/>
      <c r="G6563" t="s" s="61">
        <v>59408</v>
      </c>
      <c r="H6563" t="s" s="61">
        <v>59409</v>
      </c>
      <c r="I6563" t="s" s="61">
        <v>28</v>
      </c>
      <c r="J6563" s="61"/>
      <c r="K6563" t="s" s="61">
        <v>59410</v>
      </c>
      <c r="L6563" t="s" s="61">
        <v>159</v>
      </c>
      <c r="M6563" s="202"/>
      <c r="N6563" s="61"/>
      <c r="O6563" t="s" s="61">
        <v>59411</v>
      </c>
      <c r="P6563" t="s" s="91">
        <v>59412</v>
      </c>
      <c r="Q6563" t="s" s="8">
        <f>"http://sharkattackfile.net/spreadsheets/pdf_directory/"&amp;P6563</f>
        <v>59413</v>
      </c>
      <c r="R6563" t="s" s="8">
        <v>59414</v>
      </c>
      <c r="S6563" t="s" s="19">
        <v>59415</v>
      </c>
      <c r="T6563" t="s" s="91">
        <v>59415</v>
      </c>
      <c r="U6563" t="s" s="8">
        <v>59416</v>
      </c>
    </row>
    <row r="6564" s="2" customFormat="1" ht="38.7" customHeight="1">
      <c r="A6564" t="s" s="11">
        <v>59417</v>
      </c>
      <c r="B6564" s="69">
        <v>1860</v>
      </c>
      <c r="C6564" t="s" s="11">
        <v>22</v>
      </c>
      <c r="D6564" t="s" s="11">
        <v>163</v>
      </c>
      <c r="E6564" t="s" s="11">
        <v>5838</v>
      </c>
      <c r="F6564" t="s" s="11">
        <v>5839</v>
      </c>
      <c r="G6564" t="s" s="11">
        <v>59418</v>
      </c>
      <c r="H6564" t="s" s="11">
        <v>47699</v>
      </c>
      <c r="I6564" t="s" s="11">
        <v>28</v>
      </c>
      <c r="J6564" s="11"/>
      <c r="K6564" t="s" s="11">
        <v>234</v>
      </c>
      <c r="L6564" t="s" s="11">
        <v>159</v>
      </c>
      <c r="M6564" s="48"/>
      <c r="N6564" t="s" s="11">
        <v>59419</v>
      </c>
      <c r="O6564" t="s" s="11">
        <v>59420</v>
      </c>
      <c r="P6564" t="s" s="91">
        <v>59421</v>
      </c>
      <c r="Q6564" t="s" s="8">
        <f>"http://sharkattackfile.net/spreadsheets/pdf_directory/"&amp;P6564</f>
        <v>59422</v>
      </c>
      <c r="R6564" t="s" s="8">
        <v>59423</v>
      </c>
      <c r="S6564" t="s" s="19">
        <v>59424</v>
      </c>
      <c r="T6564" t="s" s="91">
        <v>59424</v>
      </c>
      <c r="U6564" t="s" s="8">
        <v>59425</v>
      </c>
    </row>
    <row r="6565" s="2" customFormat="1" ht="20.7" customHeight="1">
      <c r="A6565" t="s" s="11">
        <v>59426</v>
      </c>
      <c r="B6565" t="s" s="11">
        <v>45278</v>
      </c>
      <c r="C6565" t="s" s="11">
        <v>22</v>
      </c>
      <c r="D6565" t="s" s="11">
        <v>23</v>
      </c>
      <c r="E6565" t="s" s="11">
        <v>145</v>
      </c>
      <c r="F6565" t="s" s="11">
        <v>59427</v>
      </c>
      <c r="G6565" t="s" s="11">
        <v>45154</v>
      </c>
      <c r="H6565" t="s" s="11">
        <v>59428</v>
      </c>
      <c r="I6565" t="s" s="11">
        <v>28</v>
      </c>
      <c r="J6565" t="s" s="11">
        <v>83</v>
      </c>
      <c r="K6565" t="s" s="11">
        <v>234</v>
      </c>
      <c r="L6565" t="s" s="11">
        <v>159</v>
      </c>
      <c r="M6565" s="11"/>
      <c r="N6565" s="11"/>
      <c r="O6565" t="s" s="11">
        <v>59429</v>
      </c>
      <c r="P6565" t="s" s="91">
        <v>59430</v>
      </c>
      <c r="Q6565" t="s" s="8">
        <f>"http://sharkattackfile.net/spreadsheets/pdf_directory/"&amp;P6565</f>
        <v>59431</v>
      </c>
      <c r="R6565" t="s" s="8">
        <v>59432</v>
      </c>
      <c r="S6565" t="s" s="19">
        <v>59433</v>
      </c>
      <c r="T6565" t="s" s="91">
        <v>59433</v>
      </c>
      <c r="U6565" t="s" s="8">
        <v>59434</v>
      </c>
    </row>
    <row r="6566" s="2" customFormat="1" ht="38.7" customHeight="1">
      <c r="A6566" t="s" s="34">
        <v>59435</v>
      </c>
      <c r="B6566" t="s" s="34">
        <v>45284</v>
      </c>
      <c r="C6566" t="s" s="34">
        <v>3573</v>
      </c>
      <c r="D6566" t="s" s="34">
        <v>23</v>
      </c>
      <c r="E6566" t="s" s="34">
        <v>59436</v>
      </c>
      <c r="F6566" t="s" s="34">
        <v>59437</v>
      </c>
      <c r="G6566" t="s" s="34">
        <v>114</v>
      </c>
      <c r="H6566" t="s" s="34">
        <v>59438</v>
      </c>
      <c r="I6566" t="s" s="34">
        <v>28</v>
      </c>
      <c r="J6566" s="34"/>
      <c r="K6566" t="s" s="34">
        <v>59439</v>
      </c>
      <c r="L6566" s="34"/>
      <c r="M6566" s="34"/>
      <c r="N6566" t="s" s="34">
        <v>59440</v>
      </c>
      <c r="O6566" t="s" s="34">
        <v>59441</v>
      </c>
      <c r="P6566" t="s" s="91">
        <v>59442</v>
      </c>
      <c r="Q6566" t="s" s="8">
        <f>"http://sharkattackfile.net/spreadsheets/pdf_directory/"&amp;P6566</f>
        <v>59443</v>
      </c>
      <c r="R6566" t="s" s="8">
        <v>59444</v>
      </c>
      <c r="S6566" t="s" s="19">
        <v>59445</v>
      </c>
      <c r="T6566" t="s" s="91">
        <v>59445</v>
      </c>
      <c r="U6566" t="s" s="8">
        <v>59446</v>
      </c>
    </row>
    <row r="6567" s="2" customFormat="1" ht="38.7" customHeight="1">
      <c r="A6567" t="s" s="34">
        <v>59447</v>
      </c>
      <c r="B6567" t="s" s="34">
        <v>45284</v>
      </c>
      <c r="C6567" t="s" s="34">
        <v>3573</v>
      </c>
      <c r="D6567" t="s" s="34">
        <v>23</v>
      </c>
      <c r="E6567" t="s" s="34">
        <v>59436</v>
      </c>
      <c r="F6567" t="s" s="34">
        <v>59437</v>
      </c>
      <c r="G6567" t="s" s="34">
        <v>114</v>
      </c>
      <c r="H6567" t="s" s="34">
        <v>27</v>
      </c>
      <c r="I6567" t="s" s="34">
        <v>28</v>
      </c>
      <c r="J6567" s="34"/>
      <c r="K6567" t="s" s="34">
        <v>59448</v>
      </c>
      <c r="L6567" s="34"/>
      <c r="M6567" s="34"/>
      <c r="N6567" t="s" s="34">
        <v>15593</v>
      </c>
      <c r="O6567" t="s" s="34">
        <v>59441</v>
      </c>
      <c r="P6567" t="s" s="91">
        <v>59449</v>
      </c>
      <c r="Q6567" t="s" s="8">
        <f>"http://sharkattackfile.net/spreadsheets/pdf_directory/"&amp;P6567</f>
        <v>59450</v>
      </c>
      <c r="R6567" t="s" s="8">
        <v>59451</v>
      </c>
      <c r="S6567" t="s" s="19">
        <v>59452</v>
      </c>
      <c r="T6567" t="s" s="91">
        <v>59452</v>
      </c>
      <c r="U6567" t="s" s="8">
        <v>59453</v>
      </c>
    </row>
    <row r="6568" s="2" customFormat="1" ht="13.55" customHeight="1">
      <c r="A6568" t="s" s="11">
        <v>59454</v>
      </c>
      <c r="B6568" t="s" s="11">
        <v>45284</v>
      </c>
      <c r="C6568" t="s" s="11">
        <v>22</v>
      </c>
      <c r="D6568" t="s" s="11">
        <v>59455</v>
      </c>
      <c r="E6568" s="11"/>
      <c r="F6568" t="s" s="11">
        <v>59456</v>
      </c>
      <c r="G6568" t="s" s="11">
        <v>10075</v>
      </c>
      <c r="H6568" t="s" s="11">
        <v>17337</v>
      </c>
      <c r="I6568" t="s" s="11">
        <v>28</v>
      </c>
      <c r="J6568" s="11"/>
      <c r="K6568" t="s" s="11">
        <v>22673</v>
      </c>
      <c r="L6568" t="s" s="11">
        <v>31</v>
      </c>
      <c r="M6568" s="11"/>
      <c r="N6568" s="11"/>
      <c r="O6568" t="s" s="11">
        <v>5132</v>
      </c>
      <c r="P6568" t="s" s="91">
        <v>59457</v>
      </c>
      <c r="Q6568" t="s" s="8">
        <f>"http://sharkattackfile.net/spreadsheets/pdf_directory/"&amp;P6568</f>
        <v>59458</v>
      </c>
      <c r="R6568" t="s" s="8">
        <v>59459</v>
      </c>
      <c r="S6568" t="s" s="19">
        <v>59460</v>
      </c>
      <c r="T6568" t="s" s="91">
        <v>59460</v>
      </c>
      <c r="U6568" t="s" s="8">
        <v>59461</v>
      </c>
    </row>
    <row r="6569" s="2" customFormat="1" ht="20.7" customHeight="1">
      <c r="A6569" t="s" s="11">
        <v>59462</v>
      </c>
      <c r="B6569" t="s" s="11">
        <v>45284</v>
      </c>
      <c r="C6569" t="s" s="11">
        <v>22</v>
      </c>
      <c r="D6569" t="s" s="11">
        <v>229</v>
      </c>
      <c r="E6569" t="s" s="11">
        <v>550</v>
      </c>
      <c r="F6569" t="s" s="11">
        <v>59463</v>
      </c>
      <c r="G6569" t="s" s="11">
        <v>10075</v>
      </c>
      <c r="H6569" t="s" s="11">
        <v>59464</v>
      </c>
      <c r="I6569" t="s" s="11">
        <v>28</v>
      </c>
      <c r="J6569" t="s" s="11">
        <v>29</v>
      </c>
      <c r="K6569" t="s" s="11">
        <v>234</v>
      </c>
      <c r="L6569" t="s" s="11">
        <v>159</v>
      </c>
      <c r="M6569" t="s" s="11">
        <v>85</v>
      </c>
      <c r="N6569" s="11"/>
      <c r="O6569" t="s" s="11">
        <v>59465</v>
      </c>
      <c r="P6569" t="s" s="91">
        <v>59466</v>
      </c>
      <c r="Q6569" t="s" s="8">
        <f>"http://sharkattackfile.net/spreadsheets/pdf_directory/"&amp;P6569</f>
        <v>59467</v>
      </c>
      <c r="R6569" t="s" s="8">
        <v>59468</v>
      </c>
      <c r="S6569" t="s" s="19">
        <v>59469</v>
      </c>
      <c r="T6569" t="s" s="91">
        <v>59469</v>
      </c>
      <c r="U6569" t="s" s="8">
        <v>59470</v>
      </c>
    </row>
    <row r="6570" s="2" customFormat="1" ht="20.7" customHeight="1">
      <c r="A6570" t="s" s="11">
        <v>59471</v>
      </c>
      <c r="B6570" t="s" s="11">
        <v>45284</v>
      </c>
      <c r="C6570" t="s" s="11">
        <v>22</v>
      </c>
      <c r="D6570" t="s" s="11">
        <v>23</v>
      </c>
      <c r="E6570" t="s" s="11">
        <v>145</v>
      </c>
      <c r="F6570" s="11"/>
      <c r="G6570" t="s" s="11">
        <v>114</v>
      </c>
      <c r="H6570" t="s" s="11">
        <v>59472</v>
      </c>
      <c r="I6570" t="s" s="11">
        <v>28</v>
      </c>
      <c r="J6570" s="11"/>
      <c r="K6570" t="s" s="11">
        <v>234</v>
      </c>
      <c r="L6570" t="s" s="11">
        <v>159</v>
      </c>
      <c r="M6570" s="11"/>
      <c r="N6570" s="11"/>
      <c r="O6570" t="s" s="11">
        <v>59473</v>
      </c>
      <c r="P6570" t="s" s="91">
        <v>59474</v>
      </c>
      <c r="Q6570" t="s" s="8">
        <f>"http://sharkattackfile.net/spreadsheets/pdf_directory/"&amp;P6570</f>
        <v>59475</v>
      </c>
      <c r="R6570" t="s" s="8">
        <v>59476</v>
      </c>
      <c r="S6570" t="s" s="19">
        <v>59477</v>
      </c>
      <c r="T6570" t="s" s="91">
        <v>59477</v>
      </c>
      <c r="U6570" t="s" s="8">
        <v>59478</v>
      </c>
    </row>
    <row r="6571" s="2" customFormat="1" ht="29.7" customHeight="1">
      <c r="A6571" t="s" s="11">
        <v>59479</v>
      </c>
      <c r="B6571" t="s" s="11">
        <v>45284</v>
      </c>
      <c r="C6571" t="s" s="11">
        <v>22</v>
      </c>
      <c r="D6571" t="s" s="11">
        <v>10130</v>
      </c>
      <c r="E6571" t="s" s="11">
        <v>10131</v>
      </c>
      <c r="F6571" s="11"/>
      <c r="G6571" t="s" s="11">
        <v>59480</v>
      </c>
      <c r="H6571" t="s" s="11">
        <v>59481</v>
      </c>
      <c r="I6571" t="s" s="11">
        <v>28</v>
      </c>
      <c r="J6571" s="11"/>
      <c r="K6571" t="s" s="11">
        <v>234</v>
      </c>
      <c r="L6571" t="s" s="11">
        <v>159</v>
      </c>
      <c r="M6571" s="11"/>
      <c r="N6571" s="11"/>
      <c r="O6571" t="s" s="11">
        <v>59482</v>
      </c>
      <c r="P6571" t="s" s="91">
        <v>59483</v>
      </c>
      <c r="Q6571" t="s" s="8">
        <f>"http://sharkattackfile.net/spreadsheets/pdf_directory/"&amp;P6571</f>
        <v>59484</v>
      </c>
      <c r="R6571" t="s" s="8">
        <v>59485</v>
      </c>
      <c r="S6571" t="s" s="19">
        <v>59486</v>
      </c>
      <c r="T6571" t="s" s="91">
        <v>59486</v>
      </c>
      <c r="U6571" t="s" s="8">
        <v>59487</v>
      </c>
    </row>
    <row r="6572" s="2" customFormat="1" ht="20.7" customHeight="1">
      <c r="A6572" t="s" s="11">
        <v>59488</v>
      </c>
      <c r="B6572" t="s" s="11">
        <v>45296</v>
      </c>
      <c r="C6572" t="s" s="11">
        <v>22</v>
      </c>
      <c r="D6572" t="s" s="11">
        <v>23</v>
      </c>
      <c r="E6572" t="s" s="11">
        <v>24</v>
      </c>
      <c r="F6572" t="s" s="11">
        <v>59489</v>
      </c>
      <c r="G6572" t="s" s="11">
        <v>114</v>
      </c>
      <c r="H6572" t="s" s="11">
        <v>59490</v>
      </c>
      <c r="I6572" t="s" s="11">
        <v>28</v>
      </c>
      <c r="J6572" s="11"/>
      <c r="K6572" t="s" s="11">
        <v>234</v>
      </c>
      <c r="L6572" t="s" s="11">
        <v>159</v>
      </c>
      <c r="M6572" s="11"/>
      <c r="N6572" s="11"/>
      <c r="O6572" t="s" s="11">
        <v>59491</v>
      </c>
      <c r="P6572" t="s" s="91">
        <v>59492</v>
      </c>
      <c r="Q6572" t="s" s="8">
        <f>"http://sharkattackfile.net/spreadsheets/pdf_directory/"&amp;P6572</f>
        <v>59493</v>
      </c>
      <c r="R6572" t="s" s="8">
        <v>59494</v>
      </c>
      <c r="S6572" t="s" s="19">
        <v>59495</v>
      </c>
      <c r="T6572" t="s" s="91">
        <v>59495</v>
      </c>
      <c r="U6572" t="s" s="8">
        <v>59496</v>
      </c>
    </row>
    <row r="6573" s="2" customFormat="1" ht="20.7" customHeight="1">
      <c r="A6573" t="s" s="11">
        <v>59497</v>
      </c>
      <c r="B6573" t="s" s="11">
        <v>45306</v>
      </c>
      <c r="C6573" t="s" s="11">
        <v>22</v>
      </c>
      <c r="D6573" t="s" s="11">
        <v>389</v>
      </c>
      <c r="E6573" s="11"/>
      <c r="F6573" s="11"/>
      <c r="G6573" t="s" s="11">
        <v>114</v>
      </c>
      <c r="H6573" t="s" s="11">
        <v>59498</v>
      </c>
      <c r="I6573" t="s" s="11">
        <v>28</v>
      </c>
      <c r="J6573" s="48"/>
      <c r="K6573" t="s" s="11">
        <v>234</v>
      </c>
      <c r="L6573" t="s" s="11">
        <v>159</v>
      </c>
      <c r="M6573" s="11"/>
      <c r="N6573" s="11"/>
      <c r="O6573" t="s" s="11">
        <v>59499</v>
      </c>
      <c r="P6573" t="s" s="91">
        <v>59500</v>
      </c>
      <c r="Q6573" t="s" s="8">
        <f>"http://sharkattackfile.net/spreadsheets/pdf_directory/"&amp;P6573</f>
        <v>59501</v>
      </c>
      <c r="R6573" t="s" s="8">
        <v>59502</v>
      </c>
      <c r="S6573" t="s" s="19">
        <v>59503</v>
      </c>
      <c r="T6573" t="s" s="91">
        <v>59503</v>
      </c>
      <c r="U6573" t="s" s="8">
        <v>59504</v>
      </c>
    </row>
    <row r="6574" s="2" customFormat="1" ht="20.7" customHeight="1">
      <c r="A6574" t="s" s="11">
        <v>59505</v>
      </c>
      <c r="B6574" t="s" s="11">
        <v>45306</v>
      </c>
      <c r="C6574" t="s" s="11">
        <v>22</v>
      </c>
      <c r="D6574" s="11"/>
      <c r="E6574" s="11"/>
      <c r="F6574" s="11"/>
      <c r="G6574" t="s" s="11">
        <v>114</v>
      </c>
      <c r="H6574" t="s" s="11">
        <v>59506</v>
      </c>
      <c r="I6574" t="s" s="11">
        <v>28</v>
      </c>
      <c r="J6574" t="s" s="11">
        <v>29</v>
      </c>
      <c r="K6574" t="s" s="11">
        <v>234</v>
      </c>
      <c r="L6574" t="s" s="11">
        <v>159</v>
      </c>
      <c r="M6574" s="11"/>
      <c r="N6574" s="11"/>
      <c r="O6574" t="s" s="11">
        <v>59507</v>
      </c>
      <c r="P6574" t="s" s="91">
        <v>59508</v>
      </c>
      <c r="Q6574" t="s" s="8">
        <f>"http://sharkattackfile.net/spreadsheets/pdf_directory/"&amp;P6574</f>
        <v>59509</v>
      </c>
      <c r="R6574" t="s" s="8">
        <v>59510</v>
      </c>
      <c r="S6574" t="s" s="19">
        <v>59511</v>
      </c>
      <c r="T6574" t="s" s="91">
        <v>59511</v>
      </c>
      <c r="U6574" t="s" s="8">
        <v>59512</v>
      </c>
    </row>
    <row r="6575" s="2" customFormat="1" ht="20.7" customHeight="1">
      <c r="A6575" t="s" s="11">
        <v>59513</v>
      </c>
      <c r="B6575" t="s" s="11">
        <v>45306</v>
      </c>
      <c r="C6575" t="s" s="11">
        <v>22</v>
      </c>
      <c r="D6575" t="s" s="11">
        <v>656</v>
      </c>
      <c r="E6575" t="s" s="11">
        <v>31465</v>
      </c>
      <c r="F6575" t="s" s="11">
        <v>59514</v>
      </c>
      <c r="G6575" t="s" s="11">
        <v>114</v>
      </c>
      <c r="H6575" t="s" s="207">
        <v>27</v>
      </c>
      <c r="I6575" t="s" s="11">
        <v>28</v>
      </c>
      <c r="J6575" s="11"/>
      <c r="K6575" t="s" s="11">
        <v>16300</v>
      </c>
      <c r="L6575" t="s" s="11">
        <v>159</v>
      </c>
      <c r="M6575" s="11"/>
      <c r="N6575" s="11"/>
      <c r="O6575" t="s" s="11">
        <v>5132</v>
      </c>
      <c r="P6575" t="s" s="91">
        <v>59515</v>
      </c>
      <c r="Q6575" t="s" s="8">
        <f>"http://sharkattackfile.net/spreadsheets/pdf_directory/"&amp;P6575</f>
        <v>59516</v>
      </c>
      <c r="R6575" t="s" s="8">
        <v>59517</v>
      </c>
      <c r="S6575" t="s" s="19">
        <v>59518</v>
      </c>
      <c r="T6575" t="s" s="91">
        <v>59518</v>
      </c>
      <c r="U6575" t="s" s="8">
        <v>59519</v>
      </c>
    </row>
    <row r="6576" s="2" customFormat="1" ht="29.7" customHeight="1">
      <c r="A6576" t="s" s="11">
        <v>59520</v>
      </c>
      <c r="B6576" t="s" s="11">
        <v>45306</v>
      </c>
      <c r="C6576" t="s" s="11">
        <v>22</v>
      </c>
      <c r="D6576" t="s" s="11">
        <v>229</v>
      </c>
      <c r="E6576" t="s" s="11">
        <v>550</v>
      </c>
      <c r="F6576" t="s" s="11">
        <v>59521</v>
      </c>
      <c r="G6576" t="s" s="11">
        <v>114</v>
      </c>
      <c r="H6576" t="s" s="208">
        <v>59522</v>
      </c>
      <c r="I6576" t="s" s="11">
        <v>28</v>
      </c>
      <c r="J6576" t="s" s="11">
        <v>553</v>
      </c>
      <c r="K6576" t="s" s="11">
        <v>59523</v>
      </c>
      <c r="L6576" t="s" s="11">
        <v>9050</v>
      </c>
      <c r="M6576" s="11"/>
      <c r="N6576" s="11"/>
      <c r="O6576" t="s" s="11">
        <v>59524</v>
      </c>
      <c r="P6576" t="s" s="91">
        <v>59525</v>
      </c>
      <c r="Q6576" t="s" s="8">
        <f>"http://sharkattackfile.net/spreadsheets/pdf_directory/"&amp;P6576</f>
        <v>59526</v>
      </c>
      <c r="R6576" t="s" s="8">
        <v>59527</v>
      </c>
      <c r="S6576" t="s" s="19">
        <v>59528</v>
      </c>
      <c r="T6576" t="s" s="91">
        <v>59528</v>
      </c>
      <c r="U6576" t="s" s="8">
        <v>59529</v>
      </c>
    </row>
    <row r="6577" s="2" customFormat="1" ht="20.7" customHeight="1">
      <c r="A6577" t="s" s="11">
        <v>59530</v>
      </c>
      <c r="B6577" t="s" s="11">
        <v>45316</v>
      </c>
      <c r="C6577" t="s" s="11">
        <v>22</v>
      </c>
      <c r="D6577" t="s" s="11">
        <v>229</v>
      </c>
      <c r="E6577" t="s" s="11">
        <v>550</v>
      </c>
      <c r="F6577" t="s" s="11">
        <v>59531</v>
      </c>
      <c r="G6577" t="s" s="11">
        <v>114</v>
      </c>
      <c r="H6577" t="s" s="11">
        <v>59532</v>
      </c>
      <c r="I6577" t="s" s="11">
        <v>28</v>
      </c>
      <c r="J6577" s="48"/>
      <c r="K6577" t="s" s="11">
        <v>234</v>
      </c>
      <c r="L6577" t="s" s="11">
        <v>159</v>
      </c>
      <c r="M6577" s="11"/>
      <c r="N6577" s="11"/>
      <c r="O6577" t="s" s="11">
        <v>59533</v>
      </c>
      <c r="P6577" t="s" s="91">
        <v>59534</v>
      </c>
      <c r="Q6577" t="s" s="8">
        <f>"http://sharkattackfile.net/spreadsheets/pdf_directory/"&amp;P6577</f>
        <v>59535</v>
      </c>
      <c r="R6577" t="s" s="8">
        <v>59536</v>
      </c>
      <c r="S6577" t="s" s="19">
        <v>59537</v>
      </c>
      <c r="T6577" t="s" s="91">
        <v>59537</v>
      </c>
      <c r="U6577" t="s" s="8">
        <v>59538</v>
      </c>
    </row>
    <row r="6578" s="2" customFormat="1" ht="29.7" customHeight="1">
      <c r="A6578" t="s" s="61">
        <v>59539</v>
      </c>
      <c r="B6578" t="s" s="61">
        <v>45316</v>
      </c>
      <c r="C6578" t="s" s="61">
        <v>501</v>
      </c>
      <c r="D6578" t="s" s="61">
        <v>23</v>
      </c>
      <c r="E6578" t="s" s="61">
        <v>1439</v>
      </c>
      <c r="F6578" t="s" s="61">
        <v>59540</v>
      </c>
      <c r="G6578" t="s" s="61">
        <v>59541</v>
      </c>
      <c r="H6578" t="s" s="61">
        <v>46808</v>
      </c>
      <c r="I6578" t="s" s="61">
        <v>28</v>
      </c>
      <c r="J6578" s="202"/>
      <c r="K6578" t="s" s="61">
        <v>476</v>
      </c>
      <c r="L6578" t="s" s="61">
        <v>31</v>
      </c>
      <c r="M6578" s="61"/>
      <c r="N6578" s="61"/>
      <c r="O6578" t="s" s="61">
        <v>59542</v>
      </c>
      <c r="P6578" t="s" s="91">
        <v>59543</v>
      </c>
      <c r="Q6578" t="s" s="8">
        <f>"http://sharkattackfile.net/spreadsheets/pdf_directory/"&amp;P6578</f>
        <v>59544</v>
      </c>
      <c r="R6578" t="s" s="8">
        <v>59545</v>
      </c>
      <c r="S6578" t="s" s="19">
        <v>59546</v>
      </c>
      <c r="T6578" t="s" s="91">
        <v>59546</v>
      </c>
      <c r="U6578" t="s" s="8">
        <v>59547</v>
      </c>
    </row>
    <row r="6579" s="2" customFormat="1" ht="20.7" customHeight="1">
      <c r="A6579" t="s" s="11">
        <v>59548</v>
      </c>
      <c r="B6579" t="s" s="11">
        <v>45316</v>
      </c>
      <c r="C6579" t="s" s="11">
        <v>22</v>
      </c>
      <c r="D6579" s="11"/>
      <c r="E6579" s="11"/>
      <c r="F6579" s="11"/>
      <c r="G6579" t="s" s="11">
        <v>10075</v>
      </c>
      <c r="H6579" t="s" s="11">
        <v>59549</v>
      </c>
      <c r="I6579" t="s" s="11">
        <v>28</v>
      </c>
      <c r="J6579" s="11"/>
      <c r="K6579" t="s" s="11">
        <v>234</v>
      </c>
      <c r="L6579" t="s" s="11">
        <v>159</v>
      </c>
      <c r="M6579" s="11"/>
      <c r="N6579" s="11"/>
      <c r="O6579" t="s" s="11">
        <v>59550</v>
      </c>
      <c r="P6579" t="s" s="91">
        <v>59551</v>
      </c>
      <c r="Q6579" t="s" s="8">
        <f>"http://sharkattackfile.net/spreadsheets/pdf_directory/"&amp;P6579</f>
        <v>59552</v>
      </c>
      <c r="R6579" t="s" s="8">
        <v>59553</v>
      </c>
      <c r="S6579" t="s" s="19">
        <v>59554</v>
      </c>
      <c r="T6579" t="s" s="91">
        <v>59554</v>
      </c>
      <c r="U6579" t="s" s="8">
        <v>59555</v>
      </c>
    </row>
    <row r="6580" s="2" customFormat="1" ht="20.7" customHeight="1">
      <c r="A6580" t="s" s="11">
        <v>59556</v>
      </c>
      <c r="B6580" t="s" s="11">
        <v>45316</v>
      </c>
      <c r="C6580" t="s" s="11">
        <v>22</v>
      </c>
      <c r="D6580" t="s" s="11">
        <v>229</v>
      </c>
      <c r="E6580" t="s" s="11">
        <v>230</v>
      </c>
      <c r="F6580" t="s" s="11">
        <v>59557</v>
      </c>
      <c r="G6580" t="s" s="11">
        <v>59558</v>
      </c>
      <c r="H6580" t="s" s="11">
        <v>8032</v>
      </c>
      <c r="I6580" t="s" s="11">
        <v>101</v>
      </c>
      <c r="J6580" t="s" s="11">
        <v>59559</v>
      </c>
      <c r="K6580" t="s" s="11">
        <v>234</v>
      </c>
      <c r="L6580" t="s" s="11">
        <v>159</v>
      </c>
      <c r="M6580" s="11"/>
      <c r="N6580" s="11"/>
      <c r="O6580" t="s" s="11">
        <v>59560</v>
      </c>
      <c r="P6580" t="s" s="91">
        <v>59561</v>
      </c>
      <c r="Q6580" t="s" s="8">
        <f>"http://sharkattackfile.net/spreadsheets/pdf_directory/"&amp;P6580</f>
        <v>59562</v>
      </c>
      <c r="R6580" t="s" s="8">
        <v>59563</v>
      </c>
      <c r="S6580" t="s" s="19">
        <v>59564</v>
      </c>
      <c r="T6580" t="s" s="91">
        <v>59564</v>
      </c>
      <c r="U6580" t="s" s="8">
        <v>59565</v>
      </c>
    </row>
    <row r="6581" s="2" customFormat="1" ht="20.7" customHeight="1">
      <c r="A6581" t="s" s="11">
        <v>59566</v>
      </c>
      <c r="B6581" t="s" s="11">
        <v>45316</v>
      </c>
      <c r="C6581" t="s" s="11">
        <v>22</v>
      </c>
      <c r="D6581" t="s" s="11">
        <v>229</v>
      </c>
      <c r="E6581" t="s" s="11">
        <v>230</v>
      </c>
      <c r="F6581" t="s" s="11">
        <v>59557</v>
      </c>
      <c r="G6581" t="s" s="11">
        <v>59567</v>
      </c>
      <c r="H6581" t="s" s="11">
        <v>59568</v>
      </c>
      <c r="I6581" t="s" s="11">
        <v>28</v>
      </c>
      <c r="J6581" s="11"/>
      <c r="K6581" t="s" s="11">
        <v>234</v>
      </c>
      <c r="L6581" t="s" s="11">
        <v>159</v>
      </c>
      <c r="M6581" s="11"/>
      <c r="N6581" s="11"/>
      <c r="O6581" t="s" s="11">
        <v>59569</v>
      </c>
      <c r="P6581" t="s" s="91">
        <v>59570</v>
      </c>
      <c r="Q6581" t="s" s="8">
        <f>"http://sharkattackfile.net/spreadsheets/pdf_directory/"&amp;P6581</f>
        <v>59571</v>
      </c>
      <c r="R6581" t="s" s="8">
        <v>59572</v>
      </c>
      <c r="S6581" t="s" s="19">
        <v>59573</v>
      </c>
      <c r="T6581" t="s" s="91">
        <v>59573</v>
      </c>
      <c r="U6581" t="s" s="8">
        <v>59574</v>
      </c>
    </row>
    <row r="6582" s="2" customFormat="1" ht="20.7" customHeight="1">
      <c r="A6582" t="s" s="11">
        <v>59575</v>
      </c>
      <c r="B6582" t="s" s="11">
        <v>45316</v>
      </c>
      <c r="C6582" t="s" s="11">
        <v>22</v>
      </c>
      <c r="D6582" t="s" s="11">
        <v>4794</v>
      </c>
      <c r="E6582" t="s" s="11">
        <v>13468</v>
      </c>
      <c r="F6582" t="s" s="11">
        <v>59576</v>
      </c>
      <c r="G6582" t="s" s="11">
        <v>9318</v>
      </c>
      <c r="H6582" t="s" s="11">
        <v>27</v>
      </c>
      <c r="I6582" t="s" s="11">
        <v>28</v>
      </c>
      <c r="J6582" s="11"/>
      <c r="K6582" t="s" s="11">
        <v>234</v>
      </c>
      <c r="L6582" t="s" s="11">
        <v>159</v>
      </c>
      <c r="M6582" s="11"/>
      <c r="N6582" s="11"/>
      <c r="O6582" t="s" s="11">
        <v>59577</v>
      </c>
      <c r="P6582" t="s" s="91">
        <v>59578</v>
      </c>
      <c r="Q6582" t="s" s="8">
        <f>"http://sharkattackfile.net/spreadsheets/pdf_directory/"&amp;P6582</f>
        <v>59579</v>
      </c>
      <c r="R6582" t="s" s="8">
        <v>59580</v>
      </c>
      <c r="S6582" t="s" s="19">
        <v>59581</v>
      </c>
      <c r="T6582" t="s" s="91">
        <v>59581</v>
      </c>
      <c r="U6582" t="s" s="8">
        <v>59582</v>
      </c>
    </row>
    <row r="6583" s="2" customFormat="1" ht="20.7" customHeight="1">
      <c r="A6583" t="s" s="34">
        <v>59583</v>
      </c>
      <c r="B6583" t="s" s="34">
        <v>45316</v>
      </c>
      <c r="C6583" t="s" s="34">
        <v>3573</v>
      </c>
      <c r="D6583" t="s" s="34">
        <v>229</v>
      </c>
      <c r="E6583" t="s" s="34">
        <v>596</v>
      </c>
      <c r="F6583" t="s" s="34">
        <v>51280</v>
      </c>
      <c r="G6583" t="s" s="34">
        <v>9318</v>
      </c>
      <c r="H6583" t="s" s="34">
        <v>59584</v>
      </c>
      <c r="I6583" t="s" s="34">
        <v>28</v>
      </c>
      <c r="J6583" s="34"/>
      <c r="K6583" t="s" s="34">
        <v>59585</v>
      </c>
      <c r="L6583" s="34"/>
      <c r="M6583" s="34"/>
      <c r="N6583" t="s" s="34">
        <v>3573</v>
      </c>
      <c r="O6583" t="s" s="34">
        <v>59586</v>
      </c>
      <c r="P6583" t="s" s="91">
        <v>59587</v>
      </c>
      <c r="Q6583" t="s" s="8">
        <f>"http://sharkattackfile.net/spreadsheets/pdf_directory/"&amp;P6583</f>
        <v>59588</v>
      </c>
      <c r="R6583" t="s" s="8">
        <v>59589</v>
      </c>
      <c r="S6583" t="s" s="19">
        <v>59590</v>
      </c>
      <c r="T6583" t="s" s="91">
        <v>59590</v>
      </c>
      <c r="U6583" t="s" s="8">
        <v>59591</v>
      </c>
    </row>
    <row r="6584" s="2" customFormat="1" ht="20.7" customHeight="1">
      <c r="A6584" t="s" s="11">
        <v>59592</v>
      </c>
      <c r="B6584" t="s" s="11">
        <v>45337</v>
      </c>
      <c r="C6584" t="s" s="11">
        <v>22</v>
      </c>
      <c r="D6584" t="s" s="11">
        <v>229</v>
      </c>
      <c r="E6584" t="s" s="11">
        <v>596</v>
      </c>
      <c r="F6584" s="11"/>
      <c r="G6584" t="s" s="11">
        <v>114</v>
      </c>
      <c r="H6584" t="s" s="11">
        <v>59593</v>
      </c>
      <c r="I6584" t="s" s="11">
        <v>28</v>
      </c>
      <c r="J6584" s="11"/>
      <c r="K6584" t="s" s="11">
        <v>856</v>
      </c>
      <c r="L6584" t="s" s="11">
        <v>31</v>
      </c>
      <c r="M6584" s="11"/>
      <c r="N6584" s="11"/>
      <c r="O6584" t="s" s="11">
        <v>59594</v>
      </c>
      <c r="P6584" t="s" s="91">
        <v>59595</v>
      </c>
      <c r="Q6584" t="s" s="8">
        <f>"http://sharkattackfile.net/spreadsheets/pdf_directory/"&amp;P6584</f>
        <v>59596</v>
      </c>
      <c r="R6584" t="s" s="8">
        <v>59597</v>
      </c>
      <c r="S6584" t="s" s="19">
        <v>59598</v>
      </c>
      <c r="T6584" t="s" s="91">
        <v>59598</v>
      </c>
      <c r="U6584" t="s" s="8">
        <v>59599</v>
      </c>
    </row>
    <row r="6585" s="2" customFormat="1" ht="29.7" customHeight="1">
      <c r="A6585" t="s" s="11">
        <v>59600</v>
      </c>
      <c r="B6585" t="s" s="11">
        <v>45337</v>
      </c>
      <c r="C6585" t="s" s="11">
        <v>22</v>
      </c>
      <c r="D6585" t="s" s="11">
        <v>23</v>
      </c>
      <c r="E6585" t="s" s="11">
        <v>1439</v>
      </c>
      <c r="F6585" t="s" s="11">
        <v>59601</v>
      </c>
      <c r="G6585" t="s" s="11">
        <v>59602</v>
      </c>
      <c r="H6585" t="s" s="11">
        <v>59603</v>
      </c>
      <c r="I6585" t="s" s="11">
        <v>28</v>
      </c>
      <c r="J6585" s="11"/>
      <c r="K6585" t="s" s="11">
        <v>59604</v>
      </c>
      <c r="L6585" t="s" s="11">
        <v>31</v>
      </c>
      <c r="M6585" s="11"/>
      <c r="N6585" t="s" s="11">
        <v>47</v>
      </c>
      <c r="O6585" t="s" s="11">
        <v>59605</v>
      </c>
      <c r="P6585" t="s" s="91">
        <v>59606</v>
      </c>
      <c r="Q6585" t="s" s="8">
        <f>"http://sharkattackfile.net/spreadsheets/pdf_directory/"&amp;P6585</f>
        <v>59607</v>
      </c>
      <c r="R6585" t="s" s="8">
        <v>59608</v>
      </c>
      <c r="S6585" t="s" s="19">
        <v>59609</v>
      </c>
      <c r="T6585" t="s" s="91">
        <v>59609</v>
      </c>
      <c r="U6585" t="s" s="8">
        <v>59610</v>
      </c>
    </row>
    <row r="6586" s="2" customFormat="1" ht="20.7" customHeight="1">
      <c r="A6586" t="s" s="11">
        <v>59611</v>
      </c>
      <c r="B6586" t="s" s="11">
        <v>45337</v>
      </c>
      <c r="C6586" t="s" s="11">
        <v>22</v>
      </c>
      <c r="D6586" t="s" s="11">
        <v>23</v>
      </c>
      <c r="E6586" t="s" s="11">
        <v>57</v>
      </c>
      <c r="F6586" t="s" s="11">
        <v>59612</v>
      </c>
      <c r="G6586" t="s" s="11">
        <v>114</v>
      </c>
      <c r="H6586" t="s" s="11">
        <v>27</v>
      </c>
      <c r="I6586" t="s" s="11">
        <v>28</v>
      </c>
      <c r="J6586" s="48"/>
      <c r="K6586" t="s" s="11">
        <v>234</v>
      </c>
      <c r="L6586" t="s" s="11">
        <v>159</v>
      </c>
      <c r="M6586" s="11"/>
      <c r="N6586" t="s" s="11">
        <v>59613</v>
      </c>
      <c r="O6586" t="s" s="11">
        <v>59614</v>
      </c>
      <c r="P6586" t="s" s="91">
        <v>59615</v>
      </c>
      <c r="Q6586" t="s" s="8">
        <f>"http://sharkattackfile.net/spreadsheets/pdf_directory/"&amp;P6586</f>
        <v>59616</v>
      </c>
      <c r="R6586" t="s" s="8">
        <v>59617</v>
      </c>
      <c r="S6586" t="s" s="19">
        <v>59618</v>
      </c>
      <c r="T6586" t="s" s="91">
        <v>59618</v>
      </c>
      <c r="U6586" t="s" s="8">
        <v>59619</v>
      </c>
    </row>
    <row r="6587" s="2" customFormat="1" ht="20.7" customHeight="1">
      <c r="A6587" t="s" s="11">
        <v>59620</v>
      </c>
      <c r="B6587" t="s" s="11">
        <v>45337</v>
      </c>
      <c r="C6587" t="s" s="11">
        <v>22</v>
      </c>
      <c r="D6587" t="s" s="11">
        <v>7694</v>
      </c>
      <c r="E6587" t="s" s="11">
        <v>59621</v>
      </c>
      <c r="F6587" s="11"/>
      <c r="G6587" t="s" s="11">
        <v>114</v>
      </c>
      <c r="H6587" t="s" s="11">
        <v>59622</v>
      </c>
      <c r="I6587" t="s" s="11">
        <v>28</v>
      </c>
      <c r="J6587" s="11"/>
      <c r="K6587" t="s" s="11">
        <v>35005</v>
      </c>
      <c r="L6587" t="s" s="11">
        <v>31</v>
      </c>
      <c r="M6587" s="11"/>
      <c r="N6587" t="s" s="11">
        <v>59623</v>
      </c>
      <c r="O6587" t="s" s="11">
        <v>59624</v>
      </c>
      <c r="P6587" t="s" s="91">
        <v>59625</v>
      </c>
      <c r="Q6587" t="s" s="8">
        <f>"http://sharkattackfile.net/spreadsheets/pdf_directory/"&amp;P6587</f>
        <v>59626</v>
      </c>
      <c r="R6587" t="s" s="8">
        <v>59627</v>
      </c>
      <c r="S6587" t="s" s="19">
        <v>59628</v>
      </c>
      <c r="T6587" t="s" s="91">
        <v>59629</v>
      </c>
      <c r="U6587" t="s" s="8">
        <v>59630</v>
      </c>
    </row>
    <row r="6588" s="2" customFormat="1" ht="20.7" customHeight="1">
      <c r="A6588" t="s" s="11">
        <v>45337</v>
      </c>
      <c r="B6588" t="s" s="11">
        <v>45337</v>
      </c>
      <c r="C6588" t="s" s="11">
        <v>22</v>
      </c>
      <c r="D6588" t="s" s="11">
        <v>229</v>
      </c>
      <c r="E6588" t="s" s="11">
        <v>401</v>
      </c>
      <c r="F6588" t="s" s="11">
        <v>5335</v>
      </c>
      <c r="G6588" t="s" s="11">
        <v>8404</v>
      </c>
      <c r="H6588" t="s" s="11">
        <v>59631</v>
      </c>
      <c r="I6588" t="s" s="11">
        <v>28</v>
      </c>
      <c r="J6588" s="11"/>
      <c r="K6588" t="s" s="11">
        <v>234</v>
      </c>
      <c r="L6588" t="s" s="11">
        <v>159</v>
      </c>
      <c r="M6588" s="48"/>
      <c r="N6588" s="48"/>
      <c r="O6588" t="s" s="11">
        <v>59632</v>
      </c>
      <c r="P6588" t="s" s="91">
        <v>59633</v>
      </c>
      <c r="Q6588" t="s" s="8">
        <f>"http://sharkattackfile.net/spreadsheets/pdf_directory/"&amp;P6588</f>
        <v>59634</v>
      </c>
      <c r="R6588" t="s" s="8">
        <v>59635</v>
      </c>
      <c r="S6588" t="s" s="19">
        <v>59636</v>
      </c>
      <c r="T6588" t="s" s="91">
        <v>59636</v>
      </c>
      <c r="U6588" t="s" s="8">
        <v>59637</v>
      </c>
    </row>
    <row r="6589" s="2" customFormat="1" ht="20.7" customHeight="1">
      <c r="A6589" t="s" s="11">
        <v>59638</v>
      </c>
      <c r="B6589" t="s" s="11">
        <v>45337</v>
      </c>
      <c r="C6589" t="s" s="11">
        <v>22</v>
      </c>
      <c r="D6589" t="s" s="11">
        <v>23</v>
      </c>
      <c r="E6589" t="s" s="11">
        <v>1439</v>
      </c>
      <c r="F6589" t="s" s="11">
        <v>59601</v>
      </c>
      <c r="G6589" t="s" s="11">
        <v>35360</v>
      </c>
      <c r="H6589" t="s" s="11">
        <v>59639</v>
      </c>
      <c r="I6589" t="s" s="11">
        <v>28</v>
      </c>
      <c r="J6589" s="48"/>
      <c r="K6589" t="s" s="11">
        <v>59640</v>
      </c>
      <c r="L6589" t="s" s="11">
        <v>31</v>
      </c>
      <c r="M6589" s="11"/>
      <c r="N6589" t="s" s="11">
        <v>47</v>
      </c>
      <c r="O6589" t="s" s="11">
        <v>59641</v>
      </c>
      <c r="P6589" t="s" s="91">
        <v>59642</v>
      </c>
      <c r="Q6589" t="s" s="8">
        <f>"http://sharkattackfile.net/spreadsheets/pdf_directory/"&amp;P6589</f>
        <v>59643</v>
      </c>
      <c r="R6589" t="s" s="8">
        <v>59644</v>
      </c>
      <c r="S6589" t="s" s="19">
        <v>59645</v>
      </c>
      <c r="T6589" t="s" s="91">
        <v>59645</v>
      </c>
      <c r="U6589" t="s" s="8">
        <v>59646</v>
      </c>
    </row>
    <row r="6590" s="2" customFormat="1" ht="38.7" customHeight="1">
      <c r="A6590" t="s" s="34">
        <v>59647</v>
      </c>
      <c r="B6590" t="s" s="34">
        <v>45337</v>
      </c>
      <c r="C6590" t="s" s="34">
        <v>3573</v>
      </c>
      <c r="D6590" t="s" s="34">
        <v>23</v>
      </c>
      <c r="E6590" t="s" s="34">
        <v>57</v>
      </c>
      <c r="F6590" t="s" s="34">
        <v>59648</v>
      </c>
      <c r="G6590" t="s" s="34">
        <v>59649</v>
      </c>
      <c r="H6590" t="s" s="34">
        <v>59650</v>
      </c>
      <c r="I6590" t="s" s="34">
        <v>28</v>
      </c>
      <c r="J6590" s="201"/>
      <c r="K6590" t="s" s="34">
        <v>59651</v>
      </c>
      <c r="L6590" s="34"/>
      <c r="M6590" s="34"/>
      <c r="N6590" t="s" s="34">
        <v>15593</v>
      </c>
      <c r="O6590" t="s" s="34">
        <v>59652</v>
      </c>
      <c r="P6590" t="s" s="91">
        <v>59653</v>
      </c>
      <c r="Q6590" t="s" s="8">
        <f>"http://sharkattackfile.net/spreadsheets/pdf_directory/"&amp;P6590</f>
        <v>59654</v>
      </c>
      <c r="R6590" t="s" s="8">
        <v>59655</v>
      </c>
      <c r="S6590" t="s" s="19">
        <v>59656</v>
      </c>
      <c r="T6590" t="s" s="91">
        <v>59656</v>
      </c>
      <c r="U6590" t="s" s="8">
        <v>59657</v>
      </c>
    </row>
    <row r="6591" s="2" customFormat="1" ht="20.7" customHeight="1">
      <c r="A6591" t="s" s="11">
        <v>59658</v>
      </c>
      <c r="B6591" t="s" s="11">
        <v>45337</v>
      </c>
      <c r="C6591" t="s" s="11">
        <v>22</v>
      </c>
      <c r="D6591" t="s" s="11">
        <v>23</v>
      </c>
      <c r="E6591" t="s" s="11">
        <v>24</v>
      </c>
      <c r="F6591" t="s" s="11">
        <v>59659</v>
      </c>
      <c r="G6591" t="s" s="11">
        <v>56767</v>
      </c>
      <c r="H6591" t="s" s="11">
        <v>59660</v>
      </c>
      <c r="I6591" t="s" s="11">
        <v>28</v>
      </c>
      <c r="J6591" s="48"/>
      <c r="K6591" t="s" s="11">
        <v>234</v>
      </c>
      <c r="L6591" t="s" s="11">
        <v>159</v>
      </c>
      <c r="M6591" s="11"/>
      <c r="N6591" s="11"/>
      <c r="O6591" t="s" s="11">
        <v>59661</v>
      </c>
      <c r="P6591" t="s" s="91">
        <v>59662</v>
      </c>
      <c r="Q6591" t="s" s="8">
        <f>"http://sharkattackfile.net/spreadsheets/pdf_directory/"&amp;P6591</f>
        <v>59663</v>
      </c>
      <c r="R6591" t="s" s="8">
        <v>59664</v>
      </c>
      <c r="S6591" t="s" s="19">
        <v>59665</v>
      </c>
      <c r="T6591" t="s" s="91">
        <v>59665</v>
      </c>
      <c r="U6591" t="s" s="8">
        <v>59666</v>
      </c>
    </row>
    <row r="6592" s="2" customFormat="1" ht="38.7" customHeight="1">
      <c r="A6592" t="s" s="34">
        <v>59667</v>
      </c>
      <c r="B6592" t="s" s="34">
        <v>45348</v>
      </c>
      <c r="C6592" t="s" s="34">
        <v>3573</v>
      </c>
      <c r="D6592" t="s" s="34">
        <v>229</v>
      </c>
      <c r="E6592" t="s" s="34">
        <v>596</v>
      </c>
      <c r="F6592" t="s" s="34">
        <v>59668</v>
      </c>
      <c r="G6592" t="s" s="34">
        <v>114</v>
      </c>
      <c r="H6592" t="s" s="34">
        <v>59669</v>
      </c>
      <c r="I6592" t="s" s="34">
        <v>28</v>
      </c>
      <c r="J6592" s="201"/>
      <c r="K6592" t="s" s="34">
        <v>12549</v>
      </c>
      <c r="L6592" s="34"/>
      <c r="M6592" s="34"/>
      <c r="N6592" t="s" s="34">
        <v>15593</v>
      </c>
      <c r="O6592" t="s" s="34">
        <v>59670</v>
      </c>
      <c r="P6592" t="s" s="91">
        <v>59671</v>
      </c>
      <c r="Q6592" t="s" s="8">
        <f>"http://sharkattackfile.net/spreadsheets/pdf_directory/"&amp;P6592</f>
        <v>59672</v>
      </c>
      <c r="R6592" t="s" s="8">
        <v>59673</v>
      </c>
      <c r="S6592" t="s" s="19">
        <v>59674</v>
      </c>
      <c r="T6592" t="s" s="91">
        <v>59674</v>
      </c>
      <c r="U6592" t="s" s="8">
        <v>59675</v>
      </c>
    </row>
    <row r="6593" s="2" customFormat="1" ht="20.7" customHeight="1">
      <c r="A6593" t="s" s="36">
        <v>59676</v>
      </c>
      <c r="B6593" t="s" s="36">
        <v>45348</v>
      </c>
      <c r="C6593" t="s" s="36">
        <v>211</v>
      </c>
      <c r="D6593" t="s" s="36">
        <v>40507</v>
      </c>
      <c r="E6593" t="s" s="36">
        <v>59677</v>
      </c>
      <c r="F6593" s="36"/>
      <c r="G6593" t="s" s="36">
        <v>139</v>
      </c>
      <c r="H6593" t="s" s="36">
        <v>59678</v>
      </c>
      <c r="I6593" t="s" s="36">
        <v>28</v>
      </c>
      <c r="J6593" s="200"/>
      <c r="K6593" t="s" s="36">
        <v>59679</v>
      </c>
      <c r="L6593" t="s" s="36">
        <v>31</v>
      </c>
      <c r="M6593" s="36"/>
      <c r="N6593" s="36"/>
      <c r="O6593" t="s" s="36">
        <v>59680</v>
      </c>
      <c r="P6593" t="s" s="91">
        <v>59681</v>
      </c>
      <c r="Q6593" t="s" s="8">
        <f>"http://sharkattackfile.net/spreadsheets/pdf_directory/"&amp;P6593</f>
        <v>59682</v>
      </c>
      <c r="R6593" t="s" s="8">
        <v>59683</v>
      </c>
      <c r="S6593" t="s" s="19">
        <v>59684</v>
      </c>
      <c r="T6593" t="s" s="91">
        <v>59684</v>
      </c>
      <c r="U6593" t="s" s="8">
        <v>59685</v>
      </c>
    </row>
    <row r="6594" s="2" customFormat="1" ht="20.7" customHeight="1">
      <c r="A6594" t="s" s="11">
        <v>59686</v>
      </c>
      <c r="B6594" t="s" s="11">
        <v>45348</v>
      </c>
      <c r="C6594" t="s" s="11">
        <v>22</v>
      </c>
      <c r="D6594" t="s" s="11">
        <v>229</v>
      </c>
      <c r="E6594" t="s" s="11">
        <v>596</v>
      </c>
      <c r="F6594" t="s" s="11">
        <v>59687</v>
      </c>
      <c r="G6594" t="s" s="11">
        <v>45154</v>
      </c>
      <c r="H6594" t="s" s="11">
        <v>59688</v>
      </c>
      <c r="I6594" t="s" s="11">
        <v>28</v>
      </c>
      <c r="J6594" s="48"/>
      <c r="K6594" t="s" s="11">
        <v>234</v>
      </c>
      <c r="L6594" t="s" s="11">
        <v>159</v>
      </c>
      <c r="M6594" s="11"/>
      <c r="N6594" s="11"/>
      <c r="O6594" t="s" s="11">
        <v>59689</v>
      </c>
      <c r="P6594" t="s" s="91">
        <v>59690</v>
      </c>
      <c r="Q6594" t="s" s="8">
        <f>"http://sharkattackfile.net/spreadsheets/pdf_directory/"&amp;P6594</f>
        <v>59691</v>
      </c>
      <c r="R6594" t="s" s="8">
        <v>59692</v>
      </c>
      <c r="S6594" t="s" s="19">
        <v>59693</v>
      </c>
      <c r="T6594" t="s" s="91">
        <v>59693</v>
      </c>
      <c r="U6594" t="s" s="8">
        <v>59694</v>
      </c>
    </row>
    <row r="6595" s="2" customFormat="1" ht="13.55" customHeight="1">
      <c r="A6595" t="s" s="11">
        <v>59695</v>
      </c>
      <c r="B6595" t="s" s="11">
        <v>45348</v>
      </c>
      <c r="C6595" t="s" s="11">
        <v>22</v>
      </c>
      <c r="D6595" t="s" s="11">
        <v>10130</v>
      </c>
      <c r="E6595" t="s" s="11">
        <v>59696</v>
      </c>
      <c r="F6595" s="11"/>
      <c r="G6595" t="s" s="11">
        <v>45154</v>
      </c>
      <c r="H6595" t="s" s="11">
        <v>59697</v>
      </c>
      <c r="I6595" t="s" s="11">
        <v>28</v>
      </c>
      <c r="J6595" s="48"/>
      <c r="K6595" t="s" s="11">
        <v>234</v>
      </c>
      <c r="L6595" t="s" s="11">
        <v>159</v>
      </c>
      <c r="M6595" s="11"/>
      <c r="N6595" s="11"/>
      <c r="O6595" t="s" s="11">
        <v>59698</v>
      </c>
      <c r="P6595" t="s" s="91">
        <v>59699</v>
      </c>
      <c r="Q6595" t="s" s="8">
        <f>"http://sharkattackfile.net/spreadsheets/pdf_directory/"&amp;P6595</f>
        <v>59700</v>
      </c>
      <c r="R6595" t="s" s="8">
        <v>59701</v>
      </c>
      <c r="S6595" t="s" s="19">
        <v>59702</v>
      </c>
      <c r="T6595" t="s" s="91">
        <v>59702</v>
      </c>
      <c r="U6595" t="s" s="8">
        <v>59703</v>
      </c>
    </row>
    <row r="6596" s="2" customFormat="1" ht="20.7" customHeight="1">
      <c r="A6596" t="s" s="11">
        <v>59704</v>
      </c>
      <c r="B6596" t="s" s="11">
        <v>45348</v>
      </c>
      <c r="C6596" t="s" s="11">
        <v>22</v>
      </c>
      <c r="D6596" t="s" s="11">
        <v>23</v>
      </c>
      <c r="E6596" t="s" s="11">
        <v>12459</v>
      </c>
      <c r="F6596" t="s" s="11">
        <v>56398</v>
      </c>
      <c r="G6596" t="s" s="11">
        <v>114</v>
      </c>
      <c r="H6596" t="s" s="11">
        <v>59705</v>
      </c>
      <c r="I6596" t="s" s="11">
        <v>28</v>
      </c>
      <c r="J6596" s="48"/>
      <c r="K6596" t="s" s="11">
        <v>234</v>
      </c>
      <c r="L6596" t="s" s="11">
        <v>159</v>
      </c>
      <c r="M6596" s="11"/>
      <c r="N6596" s="11"/>
      <c r="O6596" t="s" s="11">
        <v>59706</v>
      </c>
      <c r="P6596" t="s" s="91">
        <v>59707</v>
      </c>
      <c r="Q6596" t="s" s="8">
        <f>"http://sharkattackfile.net/spreadsheets/pdf_directory/"&amp;P6596</f>
        <v>59708</v>
      </c>
      <c r="R6596" t="s" s="8">
        <v>59709</v>
      </c>
      <c r="S6596" t="s" s="19">
        <v>59710</v>
      </c>
      <c r="T6596" t="s" s="91">
        <v>59710</v>
      </c>
      <c r="U6596" t="s" s="8">
        <v>59711</v>
      </c>
    </row>
    <row r="6597" s="2" customFormat="1" ht="13.55" customHeight="1">
      <c r="A6597" t="s" s="34">
        <v>59712</v>
      </c>
      <c r="B6597" t="s" s="34">
        <v>45348</v>
      </c>
      <c r="C6597" t="s" s="34">
        <v>3573</v>
      </c>
      <c r="D6597" t="s" s="34">
        <v>7515</v>
      </c>
      <c r="E6597" s="34"/>
      <c r="F6597" s="34"/>
      <c r="G6597" s="34"/>
      <c r="H6597" t="s" s="34">
        <v>59713</v>
      </c>
      <c r="I6597" t="s" s="34">
        <v>101</v>
      </c>
      <c r="J6597" t="s" s="34">
        <v>59714</v>
      </c>
      <c r="K6597" t="s" s="34">
        <v>59715</v>
      </c>
      <c r="L6597" s="34"/>
      <c r="M6597" s="34"/>
      <c r="N6597" t="s" s="34">
        <v>3573</v>
      </c>
      <c r="O6597" t="s" s="34">
        <v>59716</v>
      </c>
      <c r="P6597" t="s" s="91">
        <v>59717</v>
      </c>
      <c r="Q6597" t="s" s="8">
        <f>"http://sharkattackfile.net/spreadsheets/pdf_directory/"&amp;P6597</f>
        <v>59718</v>
      </c>
      <c r="R6597" t="s" s="8">
        <v>59719</v>
      </c>
      <c r="S6597" t="s" s="19">
        <v>59720</v>
      </c>
      <c r="T6597" t="s" s="91">
        <v>59720</v>
      </c>
      <c r="U6597" t="s" s="8">
        <v>59721</v>
      </c>
    </row>
    <row r="6598" s="2" customFormat="1" ht="20.7" customHeight="1">
      <c r="A6598" t="s" s="11">
        <v>59722</v>
      </c>
      <c r="B6598" t="s" s="11">
        <v>45348</v>
      </c>
      <c r="C6598" t="s" s="11">
        <v>22</v>
      </c>
      <c r="D6598" t="s" s="11">
        <v>89</v>
      </c>
      <c r="E6598" t="s" s="11">
        <v>1157</v>
      </c>
      <c r="F6598" t="s" s="11">
        <v>59723</v>
      </c>
      <c r="G6598" t="s" s="11">
        <v>59724</v>
      </c>
      <c r="H6598" t="s" s="11">
        <v>59725</v>
      </c>
      <c r="I6598" t="s" s="11">
        <v>28</v>
      </c>
      <c r="J6598" s="48"/>
      <c r="K6598" t="s" s="11">
        <v>234</v>
      </c>
      <c r="L6598" t="s" s="11">
        <v>159</v>
      </c>
      <c r="M6598" s="11"/>
      <c r="N6598" s="11"/>
      <c r="O6598" t="s" s="11">
        <v>59726</v>
      </c>
      <c r="P6598" t="s" s="91">
        <v>59727</v>
      </c>
      <c r="Q6598" t="s" s="8">
        <f>"http://sharkattackfile.net/spreadsheets/pdf_directory/"&amp;P6598</f>
        <v>59728</v>
      </c>
      <c r="R6598" t="s" s="8">
        <v>59729</v>
      </c>
      <c r="S6598" t="s" s="19">
        <v>59730</v>
      </c>
      <c r="T6598" t="s" s="91">
        <v>59730</v>
      </c>
      <c r="U6598" t="s" s="8">
        <v>59731</v>
      </c>
    </row>
    <row r="6599" s="2" customFormat="1" ht="38.7" customHeight="1">
      <c r="A6599" t="s" s="61">
        <v>59732</v>
      </c>
      <c r="B6599" t="s" s="61">
        <v>45348</v>
      </c>
      <c r="C6599" t="s" s="61">
        <v>501</v>
      </c>
      <c r="D6599" t="s" s="61">
        <v>89</v>
      </c>
      <c r="E6599" t="s" s="61">
        <v>565</v>
      </c>
      <c r="F6599" t="s" s="61">
        <v>26230</v>
      </c>
      <c r="G6599" t="s" s="61">
        <v>59733</v>
      </c>
      <c r="H6599" s="61"/>
      <c r="I6599" t="s" s="61">
        <v>28</v>
      </c>
      <c r="J6599" s="202"/>
      <c r="K6599" t="s" s="61">
        <v>59734</v>
      </c>
      <c r="L6599" t="s" s="61">
        <v>159</v>
      </c>
      <c r="M6599" t="s" s="61">
        <v>59735</v>
      </c>
      <c r="N6599" t="s" s="61">
        <v>14170</v>
      </c>
      <c r="O6599" t="s" s="61">
        <v>59736</v>
      </c>
      <c r="P6599" t="s" s="91">
        <v>59737</v>
      </c>
      <c r="Q6599" t="s" s="8">
        <f>"http://sharkattackfile.net/spreadsheets/pdf_directory/"&amp;P6599</f>
        <v>59738</v>
      </c>
      <c r="R6599" t="s" s="8">
        <v>59739</v>
      </c>
      <c r="S6599" t="s" s="19">
        <v>59740</v>
      </c>
      <c r="T6599" t="s" s="91">
        <v>59740</v>
      </c>
      <c r="U6599" t="s" s="8">
        <v>59741</v>
      </c>
    </row>
    <row r="6600" s="2" customFormat="1" ht="47.7" customHeight="1">
      <c r="A6600" t="s" s="11">
        <v>59742</v>
      </c>
      <c r="B6600" t="s" s="11">
        <v>45348</v>
      </c>
      <c r="C6600" t="s" s="11">
        <v>22</v>
      </c>
      <c r="D6600" t="s" s="11">
        <v>1036</v>
      </c>
      <c r="E6600" t="s" s="11">
        <v>59743</v>
      </c>
      <c r="F6600" t="s" s="11">
        <v>59744</v>
      </c>
      <c r="G6600" t="s" s="11">
        <v>114</v>
      </c>
      <c r="H6600" t="s" s="11">
        <v>59745</v>
      </c>
      <c r="I6600" t="s" s="11">
        <v>28</v>
      </c>
      <c r="J6600" s="48"/>
      <c r="K6600" t="s" s="11">
        <v>59746</v>
      </c>
      <c r="L6600" t="s" s="11">
        <v>159</v>
      </c>
      <c r="M6600" s="48"/>
      <c r="N6600" t="s" s="11">
        <v>59747</v>
      </c>
      <c r="O6600" t="s" s="11">
        <v>59748</v>
      </c>
      <c r="P6600" t="s" s="91">
        <v>59749</v>
      </c>
      <c r="Q6600" t="s" s="8">
        <f>"http://sharkattackfile.net/spreadsheets/pdf_directory/"&amp;P6600</f>
        <v>59750</v>
      </c>
      <c r="R6600" t="s" s="8">
        <v>59751</v>
      </c>
      <c r="S6600" t="s" s="19">
        <v>59752</v>
      </c>
      <c r="T6600" t="s" s="91">
        <v>59752</v>
      </c>
      <c r="U6600" t="s" s="8">
        <v>59753</v>
      </c>
    </row>
    <row r="6601" s="2" customFormat="1" ht="29.7" customHeight="1">
      <c r="A6601" s="69">
        <v>1852</v>
      </c>
      <c r="B6601" t="s" s="11">
        <v>45348</v>
      </c>
      <c r="C6601" t="s" s="11">
        <v>22</v>
      </c>
      <c r="D6601" t="s" s="11">
        <v>23</v>
      </c>
      <c r="E6601" t="s" s="11">
        <v>57</v>
      </c>
      <c r="F6601" t="s" s="11">
        <v>59754</v>
      </c>
      <c r="G6601" t="s" s="11">
        <v>59755</v>
      </c>
      <c r="H6601" t="s" s="11">
        <v>59756</v>
      </c>
      <c r="I6601" t="s" s="11">
        <v>28</v>
      </c>
      <c r="J6601" s="48"/>
      <c r="K6601" t="s" s="11">
        <v>49841</v>
      </c>
      <c r="L6601" t="s" s="11">
        <v>159</v>
      </c>
      <c r="M6601" s="48"/>
      <c r="N6601" s="48"/>
      <c r="O6601" t="s" s="11">
        <v>59757</v>
      </c>
      <c r="P6601" t="s" s="91">
        <v>59758</v>
      </c>
      <c r="Q6601" t="s" s="8">
        <f>"http://sharkattackfile.net/spreadsheets/pdf_directory/"&amp;P6601</f>
        <v>59759</v>
      </c>
      <c r="R6601" t="s" s="8">
        <v>59760</v>
      </c>
      <c r="S6601" t="s" s="19">
        <v>59761</v>
      </c>
      <c r="T6601" t="s" s="91">
        <v>59761</v>
      </c>
      <c r="U6601" t="s" s="8">
        <v>59762</v>
      </c>
    </row>
    <row r="6602" s="2" customFormat="1" ht="29.7" customHeight="1">
      <c r="A6602" t="s" s="11">
        <v>59763</v>
      </c>
      <c r="B6602" t="s" s="11">
        <v>45357</v>
      </c>
      <c r="C6602" t="s" s="11">
        <v>22</v>
      </c>
      <c r="D6602" t="s" s="11">
        <v>329</v>
      </c>
      <c r="E6602" t="s" s="11">
        <v>54660</v>
      </c>
      <c r="F6602" t="s" s="11">
        <v>59764</v>
      </c>
      <c r="G6602" t="s" s="11">
        <v>10075</v>
      </c>
      <c r="H6602" t="s" s="11">
        <v>59765</v>
      </c>
      <c r="I6602" t="s" s="11">
        <v>28</v>
      </c>
      <c r="J6602" s="48"/>
      <c r="K6602" t="s" s="11">
        <v>234</v>
      </c>
      <c r="L6602" t="s" s="11">
        <v>159</v>
      </c>
      <c r="M6602" s="48"/>
      <c r="N6602" s="48"/>
      <c r="O6602" t="s" s="11">
        <v>59766</v>
      </c>
      <c r="P6602" t="s" s="91">
        <v>59767</v>
      </c>
      <c r="Q6602" t="s" s="8">
        <f>"http://sharkattackfile.net/spreadsheets/pdf_directory/"&amp;P6602</f>
        <v>59768</v>
      </c>
      <c r="R6602" t="s" s="8">
        <v>59769</v>
      </c>
      <c r="S6602" t="s" s="19">
        <v>59770</v>
      </c>
      <c r="T6602" t="s" s="91">
        <v>59770</v>
      </c>
      <c r="U6602" t="s" s="8">
        <v>59771</v>
      </c>
    </row>
    <row r="6603" s="2" customFormat="1" ht="20.7" customHeight="1">
      <c r="A6603" t="s" s="11">
        <v>59772</v>
      </c>
      <c r="B6603" t="s" s="11">
        <v>45357</v>
      </c>
      <c r="C6603" t="s" s="11">
        <v>22</v>
      </c>
      <c r="D6603" t="s" s="11">
        <v>23</v>
      </c>
      <c r="E6603" t="s" s="11">
        <v>145</v>
      </c>
      <c r="F6603" t="s" s="11">
        <v>59773</v>
      </c>
      <c r="G6603" t="s" s="11">
        <v>114</v>
      </c>
      <c r="H6603" t="s" s="11">
        <v>59774</v>
      </c>
      <c r="I6603" t="s" s="11">
        <v>28</v>
      </c>
      <c r="J6603" s="48"/>
      <c r="K6603" t="s" s="11">
        <v>234</v>
      </c>
      <c r="L6603" t="s" s="11">
        <v>159</v>
      </c>
      <c r="M6603" s="48"/>
      <c r="N6603" s="48"/>
      <c r="O6603" t="s" s="11">
        <v>59775</v>
      </c>
      <c r="P6603" t="s" s="8">
        <v>59776</v>
      </c>
      <c r="Q6603" t="s" s="8">
        <f>"http://sharkattackfile.net/spreadsheets/pdf_directory/"&amp;P6603</f>
        <v>59777</v>
      </c>
      <c r="R6603" t="s" s="8">
        <v>59778</v>
      </c>
      <c r="S6603" t="s" s="19">
        <v>59779</v>
      </c>
      <c r="T6603" t="s" s="91">
        <v>59779</v>
      </c>
      <c r="U6603" t="s" s="8">
        <v>59780</v>
      </c>
    </row>
    <row r="6604" s="2" customFormat="1" ht="29.7" customHeight="1">
      <c r="A6604" t="s" s="11">
        <v>45357</v>
      </c>
      <c r="B6604" t="s" s="11">
        <v>45357</v>
      </c>
      <c r="C6604" t="s" s="11">
        <v>22</v>
      </c>
      <c r="D6604" t="s" s="11">
        <v>23</v>
      </c>
      <c r="E6604" t="s" s="11">
        <v>481</v>
      </c>
      <c r="F6604" t="s" s="11">
        <v>51833</v>
      </c>
      <c r="G6604" t="s" s="11">
        <v>35360</v>
      </c>
      <c r="H6604" t="s" s="11">
        <v>59781</v>
      </c>
      <c r="I6604" t="s" s="11">
        <v>28</v>
      </c>
      <c r="J6604" s="11"/>
      <c r="K6604" t="s" s="11">
        <v>59782</v>
      </c>
      <c r="L6604" t="s" s="11">
        <v>31</v>
      </c>
      <c r="M6604" s="11"/>
      <c r="N6604" t="s" s="11">
        <v>48487</v>
      </c>
      <c r="O6604" t="s" s="11">
        <v>59783</v>
      </c>
      <c r="P6604" t="s" s="91">
        <v>59784</v>
      </c>
      <c r="Q6604" t="s" s="8">
        <f>"http://sharkattackfile.net/spreadsheets/pdf_directory/"&amp;P6604</f>
        <v>59785</v>
      </c>
      <c r="R6604" t="s" s="8">
        <v>59786</v>
      </c>
      <c r="S6604" t="s" s="19">
        <v>59787</v>
      </c>
      <c r="T6604" t="s" s="91">
        <v>59787</v>
      </c>
      <c r="U6604" t="s" s="8">
        <v>59788</v>
      </c>
    </row>
    <row r="6605" s="2" customFormat="1" ht="20.7" customHeight="1">
      <c r="A6605" t="s" s="11">
        <v>59789</v>
      </c>
      <c r="B6605" t="s" s="11">
        <v>45367</v>
      </c>
      <c r="C6605" t="s" s="11">
        <v>22</v>
      </c>
      <c r="D6605" t="s" s="11">
        <v>23</v>
      </c>
      <c r="E6605" t="s" s="11">
        <v>145</v>
      </c>
      <c r="F6605" s="11"/>
      <c r="G6605" t="s" s="11">
        <v>53817</v>
      </c>
      <c r="H6605" t="s" s="11">
        <v>47047</v>
      </c>
      <c r="I6605" t="s" s="11">
        <v>28</v>
      </c>
      <c r="J6605" s="11"/>
      <c r="K6605" t="s" s="11">
        <v>234</v>
      </c>
      <c r="L6605" t="s" s="11">
        <v>159</v>
      </c>
      <c r="M6605" s="11"/>
      <c r="N6605" s="11"/>
      <c r="O6605" t="s" s="11">
        <v>59790</v>
      </c>
      <c r="P6605" t="s" s="91">
        <v>59791</v>
      </c>
      <c r="Q6605" t="s" s="8">
        <f>"http://sharkattackfile.net/spreadsheets/pdf_directory/"&amp;P6605</f>
        <v>59792</v>
      </c>
      <c r="R6605" t="s" s="8">
        <v>59793</v>
      </c>
      <c r="S6605" t="s" s="19">
        <v>59794</v>
      </c>
      <c r="T6605" t="s" s="91">
        <v>59794</v>
      </c>
      <c r="U6605" t="s" s="8">
        <v>59795</v>
      </c>
    </row>
    <row r="6606" s="2" customFormat="1" ht="20.7" customHeight="1">
      <c r="A6606" t="s" s="11">
        <v>45367</v>
      </c>
      <c r="B6606" t="s" s="11">
        <v>45367</v>
      </c>
      <c r="C6606" t="s" s="11">
        <v>22</v>
      </c>
      <c r="D6606" t="s" s="11">
        <v>47109</v>
      </c>
      <c r="E6606" t="s" s="11">
        <v>47110</v>
      </c>
      <c r="F6606" t="s" s="11">
        <v>59796</v>
      </c>
      <c r="G6606" t="s" s="11">
        <v>10075</v>
      </c>
      <c r="H6606" s="11"/>
      <c r="I6606" t="s" s="11">
        <v>28</v>
      </c>
      <c r="J6606" s="11"/>
      <c r="K6606" t="s" s="11">
        <v>234</v>
      </c>
      <c r="L6606" t="s" s="11">
        <v>159</v>
      </c>
      <c r="M6606" s="11"/>
      <c r="N6606" s="11"/>
      <c r="O6606" t="s" s="11">
        <v>59797</v>
      </c>
      <c r="P6606" t="s" s="91">
        <v>59798</v>
      </c>
      <c r="Q6606" t="s" s="8">
        <f>"http://sharkattackfile.net/spreadsheets/pdf_directory/"&amp;P6606</f>
        <v>59799</v>
      </c>
      <c r="R6606" t="s" s="8">
        <v>59800</v>
      </c>
      <c r="S6606" t="s" s="19">
        <v>59801</v>
      </c>
      <c r="T6606" t="s" s="91">
        <v>59801</v>
      </c>
      <c r="U6606" t="s" s="8">
        <v>59802</v>
      </c>
    </row>
    <row r="6607" s="2" customFormat="1" ht="29.7" customHeight="1">
      <c r="A6607" t="s" s="11">
        <v>59803</v>
      </c>
      <c r="B6607" t="s" s="11">
        <v>45380</v>
      </c>
      <c r="C6607" t="s" s="11">
        <v>22</v>
      </c>
      <c r="D6607" t="s" s="11">
        <v>229</v>
      </c>
      <c r="E6607" t="s" s="11">
        <v>596</v>
      </c>
      <c r="F6607" t="s" s="11">
        <v>51280</v>
      </c>
      <c r="G6607" s="11"/>
      <c r="H6607" t="s" s="11">
        <v>27</v>
      </c>
      <c r="I6607" t="s" s="11">
        <v>28</v>
      </c>
      <c r="J6607" s="11"/>
      <c r="K6607" t="s" s="11">
        <v>234</v>
      </c>
      <c r="L6607" t="s" s="11">
        <v>159</v>
      </c>
      <c r="M6607" s="11"/>
      <c r="N6607" s="11"/>
      <c r="O6607" t="s" s="11">
        <v>59804</v>
      </c>
      <c r="P6607" t="s" s="91">
        <v>59805</v>
      </c>
      <c r="Q6607" t="s" s="8">
        <f>"http://sharkattackfile.net/spreadsheets/pdf_directory/"&amp;P6607</f>
        <v>59806</v>
      </c>
      <c r="R6607" t="s" s="8">
        <v>59807</v>
      </c>
      <c r="S6607" t="s" s="19">
        <v>59808</v>
      </c>
      <c r="T6607" t="s" s="91">
        <v>59808</v>
      </c>
      <c r="U6607" t="s" s="8">
        <v>59809</v>
      </c>
    </row>
    <row r="6608" s="2" customFormat="1" ht="20.7" customHeight="1">
      <c r="A6608" t="s" s="11">
        <v>59810</v>
      </c>
      <c r="B6608" t="s" s="11">
        <v>45380</v>
      </c>
      <c r="C6608" t="s" s="11">
        <v>22</v>
      </c>
      <c r="D6608" t="s" s="11">
        <v>229</v>
      </c>
      <c r="E6608" t="s" s="11">
        <v>596</v>
      </c>
      <c r="F6608" t="s" s="11">
        <v>59811</v>
      </c>
      <c r="G6608" t="s" s="11">
        <v>10075</v>
      </c>
      <c r="H6608" t="s" s="11">
        <v>59812</v>
      </c>
      <c r="I6608" t="s" s="11">
        <v>28</v>
      </c>
      <c r="J6608" s="11"/>
      <c r="K6608" t="s" s="11">
        <v>234</v>
      </c>
      <c r="L6608" t="s" s="11">
        <v>159</v>
      </c>
      <c r="M6608" t="s" s="11">
        <v>241</v>
      </c>
      <c r="N6608" s="11"/>
      <c r="O6608" t="s" s="11">
        <v>59813</v>
      </c>
      <c r="P6608" t="s" s="91">
        <v>59814</v>
      </c>
      <c r="Q6608" t="s" s="8">
        <f>"http://sharkattackfile.net/spreadsheets/pdf_directory/"&amp;P6608</f>
        <v>59815</v>
      </c>
      <c r="R6608" t="s" s="8">
        <v>59816</v>
      </c>
      <c r="S6608" t="s" s="19">
        <v>59817</v>
      </c>
      <c r="T6608" t="s" s="91">
        <v>59817</v>
      </c>
      <c r="U6608" t="s" s="8">
        <v>59818</v>
      </c>
    </row>
    <row r="6609" s="2" customFormat="1" ht="20.7" customHeight="1">
      <c r="A6609" t="s" s="11">
        <v>59819</v>
      </c>
      <c r="B6609" t="s" s="11">
        <v>45380</v>
      </c>
      <c r="C6609" t="s" s="11">
        <v>22</v>
      </c>
      <c r="D6609" t="s" s="11">
        <v>59820</v>
      </c>
      <c r="E6609" s="11"/>
      <c r="F6609" t="s" s="11">
        <v>59821</v>
      </c>
      <c r="G6609" t="s" s="11">
        <v>114</v>
      </c>
      <c r="H6609" t="s" s="11">
        <v>59822</v>
      </c>
      <c r="I6609" t="s" s="11">
        <v>28</v>
      </c>
      <c r="J6609" s="11"/>
      <c r="K6609" t="s" s="11">
        <v>234</v>
      </c>
      <c r="L6609" t="s" s="11">
        <v>159</v>
      </c>
      <c r="M6609" s="11"/>
      <c r="N6609" s="11"/>
      <c r="O6609" t="s" s="11">
        <v>54955</v>
      </c>
      <c r="P6609" t="s" s="91">
        <v>59823</v>
      </c>
      <c r="Q6609" t="s" s="8">
        <f>"http://sharkattackfile.net/spreadsheets/pdf_directory/"&amp;P6609</f>
        <v>59824</v>
      </c>
      <c r="R6609" t="s" s="8">
        <v>59825</v>
      </c>
      <c r="S6609" t="s" s="19">
        <v>59826</v>
      </c>
      <c r="T6609" t="s" s="91">
        <v>59826</v>
      </c>
      <c r="U6609" t="s" s="8">
        <v>59827</v>
      </c>
    </row>
    <row r="6610" s="2" customFormat="1" ht="29.7" customHeight="1">
      <c r="A6610" t="s" s="11">
        <v>59828</v>
      </c>
      <c r="B6610" t="s" s="11">
        <v>45380</v>
      </c>
      <c r="C6610" t="s" s="11">
        <v>22</v>
      </c>
      <c r="D6610" t="s" s="11">
        <v>229</v>
      </c>
      <c r="E6610" t="s" s="11">
        <v>550</v>
      </c>
      <c r="F6610" t="s" s="11">
        <v>16061</v>
      </c>
      <c r="G6610" t="s" s="11">
        <v>114</v>
      </c>
      <c r="H6610" t="s" s="11">
        <v>59829</v>
      </c>
      <c r="I6610" t="s" s="11">
        <v>28</v>
      </c>
      <c r="J6610" s="11"/>
      <c r="K6610" t="s" s="11">
        <v>234</v>
      </c>
      <c r="L6610" t="s" s="11">
        <v>159</v>
      </c>
      <c r="M6610" s="11"/>
      <c r="N6610" s="11"/>
      <c r="O6610" t="s" s="11">
        <v>59830</v>
      </c>
      <c r="P6610" t="s" s="91">
        <v>59831</v>
      </c>
      <c r="Q6610" t="s" s="8">
        <f>"http://sharkattackfile.net/spreadsheets/pdf_directory/"&amp;P6610</f>
        <v>59832</v>
      </c>
      <c r="R6610" t="s" s="8">
        <v>59833</v>
      </c>
      <c r="S6610" t="s" s="19">
        <v>59834</v>
      </c>
      <c r="T6610" t="s" s="91">
        <v>59834</v>
      </c>
      <c r="U6610" t="s" s="8">
        <v>59835</v>
      </c>
    </row>
    <row r="6611" s="2" customFormat="1" ht="29.7" customHeight="1">
      <c r="A6611" t="s" s="11">
        <v>59836</v>
      </c>
      <c r="B6611" t="s" s="11">
        <v>45380</v>
      </c>
      <c r="C6611" t="s" s="11">
        <v>22</v>
      </c>
      <c r="D6611" t="s" s="11">
        <v>23</v>
      </c>
      <c r="E6611" t="s" s="11">
        <v>24</v>
      </c>
      <c r="F6611" t="s" s="11">
        <v>27960</v>
      </c>
      <c r="G6611" t="s" s="11">
        <v>59837</v>
      </c>
      <c r="H6611" t="s" s="11">
        <v>59838</v>
      </c>
      <c r="I6611" t="s" s="11">
        <v>28</v>
      </c>
      <c r="J6611" s="11"/>
      <c r="K6611" t="s" s="11">
        <v>234</v>
      </c>
      <c r="L6611" t="s" s="11">
        <v>159</v>
      </c>
      <c r="M6611" s="11"/>
      <c r="N6611" s="11"/>
      <c r="O6611" t="s" s="11">
        <v>59839</v>
      </c>
      <c r="P6611" t="s" s="91">
        <v>59840</v>
      </c>
      <c r="Q6611" t="s" s="8">
        <f>"http://sharkattackfile.net/spreadsheets/pdf_directory/"&amp;P6611</f>
        <v>59841</v>
      </c>
      <c r="R6611" t="s" s="8">
        <v>59842</v>
      </c>
      <c r="S6611" t="s" s="19">
        <v>59843</v>
      </c>
      <c r="T6611" t="s" s="91">
        <v>59843</v>
      </c>
      <c r="U6611" t="s" s="8">
        <v>59844</v>
      </c>
    </row>
    <row r="6612" s="2" customFormat="1" ht="20.7" customHeight="1">
      <c r="A6612" t="s" s="11">
        <v>59836</v>
      </c>
      <c r="B6612" t="s" s="11">
        <v>45380</v>
      </c>
      <c r="C6612" t="s" s="11">
        <v>22</v>
      </c>
      <c r="D6612" t="s" s="11">
        <v>23</v>
      </c>
      <c r="E6612" t="s" s="11">
        <v>24</v>
      </c>
      <c r="F6612" t="s" s="11">
        <v>27960</v>
      </c>
      <c r="G6612" t="s" s="11">
        <v>10075</v>
      </c>
      <c r="H6612" t="s" s="11">
        <v>59845</v>
      </c>
      <c r="I6612" t="s" s="11">
        <v>101</v>
      </c>
      <c r="J6612" s="11"/>
      <c r="K6612" t="s" s="11">
        <v>234</v>
      </c>
      <c r="L6612" t="s" s="11">
        <v>159</v>
      </c>
      <c r="M6612" s="11"/>
      <c r="N6612" s="11"/>
      <c r="O6612" t="s" s="11">
        <v>59839</v>
      </c>
      <c r="P6612" t="s" s="91">
        <v>59846</v>
      </c>
      <c r="Q6612" t="s" s="8">
        <f>"http://sharkattackfile.net/spreadsheets/pdf_directory/"&amp;P6612</f>
        <v>59847</v>
      </c>
      <c r="R6612" t="s" s="8">
        <v>59848</v>
      </c>
      <c r="S6612" t="s" s="19">
        <v>59849</v>
      </c>
      <c r="T6612" t="s" s="91">
        <v>59849</v>
      </c>
      <c r="U6612" t="s" s="8">
        <v>59850</v>
      </c>
    </row>
    <row r="6613" s="2" customFormat="1" ht="38.7" customHeight="1">
      <c r="A6613" t="s" s="34">
        <v>59851</v>
      </c>
      <c r="B6613" t="s" s="34">
        <v>45380</v>
      </c>
      <c r="C6613" t="s" s="34">
        <v>3573</v>
      </c>
      <c r="D6613" t="s" s="34">
        <v>229</v>
      </c>
      <c r="E6613" t="s" s="34">
        <v>596</v>
      </c>
      <c r="F6613" t="s" s="34">
        <v>28991</v>
      </c>
      <c r="G6613" t="s" s="34">
        <v>56807</v>
      </c>
      <c r="H6613" t="s" s="34">
        <v>59852</v>
      </c>
      <c r="I6613" t="s" s="34">
        <v>28</v>
      </c>
      <c r="J6613" s="34"/>
      <c r="K6613" t="s" s="34">
        <v>59853</v>
      </c>
      <c r="L6613" s="34"/>
      <c r="M6613" s="34"/>
      <c r="N6613" t="s" s="34">
        <v>15593</v>
      </c>
      <c r="O6613" t="s" s="34">
        <v>59854</v>
      </c>
      <c r="P6613" t="s" s="91">
        <v>59855</v>
      </c>
      <c r="Q6613" t="s" s="8">
        <f>"http://sharkattackfile.net/spreadsheets/pdf_directory/"&amp;P6613</f>
        <v>59856</v>
      </c>
      <c r="R6613" t="s" s="8">
        <v>59857</v>
      </c>
      <c r="S6613" t="s" s="19">
        <v>59858</v>
      </c>
      <c r="T6613" t="s" s="91">
        <v>59858</v>
      </c>
      <c r="U6613" t="s" s="8">
        <v>59859</v>
      </c>
    </row>
    <row r="6614" s="2" customFormat="1" ht="20.7" customHeight="1">
      <c r="A6614" t="s" s="11">
        <v>59860</v>
      </c>
      <c r="B6614" t="s" s="11">
        <v>45391</v>
      </c>
      <c r="C6614" t="s" s="11">
        <v>22</v>
      </c>
      <c r="D6614" t="s" s="11">
        <v>23</v>
      </c>
      <c r="E6614" t="s" s="11">
        <v>1426</v>
      </c>
      <c r="F6614" t="s" s="11">
        <v>59861</v>
      </c>
      <c r="G6614" t="s" s="11">
        <v>114</v>
      </c>
      <c r="H6614" t="s" s="11">
        <v>59862</v>
      </c>
      <c r="I6614" t="s" s="11">
        <v>28</v>
      </c>
      <c r="J6614" t="s" s="11">
        <v>125</v>
      </c>
      <c r="K6614" t="s" s="11">
        <v>5431</v>
      </c>
      <c r="L6614" t="s" s="11">
        <v>31</v>
      </c>
      <c r="M6614" s="11"/>
      <c r="N6614" s="11"/>
      <c r="O6614" t="s" s="11">
        <v>59863</v>
      </c>
      <c r="P6614" t="s" s="91">
        <v>59864</v>
      </c>
      <c r="Q6614" t="s" s="8">
        <f>"http://sharkattackfile.net/spreadsheets/pdf_directory/"&amp;P6614</f>
        <v>59865</v>
      </c>
      <c r="R6614" t="s" s="8">
        <v>59866</v>
      </c>
      <c r="S6614" t="s" s="19">
        <v>59867</v>
      </c>
      <c r="T6614" t="s" s="91">
        <v>59867</v>
      </c>
      <c r="U6614" t="s" s="8">
        <v>59868</v>
      </c>
    </row>
    <row r="6615" s="2" customFormat="1" ht="38.7" customHeight="1">
      <c r="A6615" t="s" s="34">
        <v>59869</v>
      </c>
      <c r="B6615" t="s" s="34">
        <v>45391</v>
      </c>
      <c r="C6615" t="s" s="34">
        <v>3573</v>
      </c>
      <c r="D6615" t="s" s="34">
        <v>23</v>
      </c>
      <c r="E6615" t="s" s="34">
        <v>3862</v>
      </c>
      <c r="F6615" t="s" s="34">
        <v>59870</v>
      </c>
      <c r="G6615" s="34"/>
      <c r="H6615" t="s" s="34">
        <v>27</v>
      </c>
      <c r="I6615" t="s" s="34">
        <v>28</v>
      </c>
      <c r="J6615" s="34"/>
      <c r="K6615" t="s" s="34">
        <v>59871</v>
      </c>
      <c r="L6615" s="34"/>
      <c r="M6615" s="34"/>
      <c r="N6615" t="s" s="34">
        <v>15593</v>
      </c>
      <c r="O6615" t="s" s="34">
        <v>59872</v>
      </c>
      <c r="P6615" t="s" s="91">
        <v>59873</v>
      </c>
      <c r="Q6615" t="s" s="8">
        <f>"http://sharkattackfile.net/spreadsheets/pdf_directory/"&amp;P6615</f>
        <v>59874</v>
      </c>
      <c r="R6615" t="s" s="8">
        <v>59875</v>
      </c>
      <c r="S6615" t="s" s="19">
        <v>59876</v>
      </c>
      <c r="T6615" t="s" s="91">
        <v>59876</v>
      </c>
      <c r="U6615" t="s" s="8">
        <v>59877</v>
      </c>
    </row>
    <row r="6616" s="2" customFormat="1" ht="20.7" customHeight="1">
      <c r="A6616" t="s" s="11">
        <v>59878</v>
      </c>
      <c r="B6616" t="s" s="11">
        <v>45391</v>
      </c>
      <c r="C6616" t="s" s="11">
        <v>22</v>
      </c>
      <c r="D6616" t="s" s="11">
        <v>656</v>
      </c>
      <c r="E6616" t="s" s="11">
        <v>56398</v>
      </c>
      <c r="F6616" t="s" s="11">
        <v>59879</v>
      </c>
      <c r="G6616" t="s" s="11">
        <v>107</v>
      </c>
      <c r="H6616" t="s" s="11">
        <v>27</v>
      </c>
      <c r="I6616" t="s" s="11">
        <v>28</v>
      </c>
      <c r="J6616" s="11"/>
      <c r="K6616" t="s" s="11">
        <v>59880</v>
      </c>
      <c r="L6616" t="s" s="11">
        <v>31</v>
      </c>
      <c r="M6616" s="11"/>
      <c r="N6616" s="11"/>
      <c r="O6616" t="s" s="11">
        <v>59881</v>
      </c>
      <c r="P6616" t="s" s="91">
        <v>59882</v>
      </c>
      <c r="Q6616" t="s" s="8">
        <f>"http://sharkattackfile.net/spreadsheets/pdf_directory/"&amp;P6616</f>
        <v>59883</v>
      </c>
      <c r="R6616" t="s" s="8">
        <v>59884</v>
      </c>
      <c r="S6616" t="s" s="19">
        <v>59885</v>
      </c>
      <c r="T6616" t="s" s="91">
        <v>59885</v>
      </c>
      <c r="U6616" t="s" s="8">
        <v>59886</v>
      </c>
    </row>
    <row r="6617" s="2" customFormat="1" ht="20.7" customHeight="1">
      <c r="A6617" t="s" s="11">
        <v>59887</v>
      </c>
      <c r="B6617" t="s" s="11">
        <v>45400</v>
      </c>
      <c r="C6617" t="s" s="11">
        <v>22</v>
      </c>
      <c r="D6617" t="s" s="11">
        <v>229</v>
      </c>
      <c r="E6617" t="s" s="11">
        <v>401</v>
      </c>
      <c r="F6617" t="s" s="11">
        <v>18241</v>
      </c>
      <c r="G6617" t="s" s="11">
        <v>114</v>
      </c>
      <c r="H6617" t="s" s="11">
        <v>59888</v>
      </c>
      <c r="I6617" t="s" s="11">
        <v>28</v>
      </c>
      <c r="J6617" s="11"/>
      <c r="K6617" t="s" s="11">
        <v>18632</v>
      </c>
      <c r="L6617" t="s" s="11">
        <v>31</v>
      </c>
      <c r="M6617" s="11"/>
      <c r="N6617" s="11"/>
      <c r="O6617" t="s" s="11">
        <v>59889</v>
      </c>
      <c r="P6617" t="s" s="91">
        <v>59890</v>
      </c>
      <c r="Q6617" t="s" s="8">
        <f>"http://sharkattackfile.net/spreadsheets/pdf_directory/"&amp;P6617</f>
        <v>59891</v>
      </c>
      <c r="R6617" t="s" s="8">
        <v>59892</v>
      </c>
      <c r="S6617" t="s" s="19">
        <v>59893</v>
      </c>
      <c r="T6617" t="s" s="91">
        <v>59893</v>
      </c>
      <c r="U6617" t="s" s="8">
        <v>59894</v>
      </c>
    </row>
    <row r="6618" s="2" customFormat="1" ht="20.7" customHeight="1">
      <c r="A6618" t="s" s="11">
        <v>59895</v>
      </c>
      <c r="B6618" t="s" s="11">
        <v>45400</v>
      </c>
      <c r="C6618" t="s" s="11">
        <v>22</v>
      </c>
      <c r="D6618" t="s" s="11">
        <v>23</v>
      </c>
      <c r="E6618" t="s" s="11">
        <v>3862</v>
      </c>
      <c r="F6618" t="s" s="11">
        <v>59896</v>
      </c>
      <c r="G6618" t="s" s="11">
        <v>59</v>
      </c>
      <c r="H6618" t="s" s="11">
        <v>59897</v>
      </c>
      <c r="I6618" t="s" s="11">
        <v>28</v>
      </c>
      <c r="J6618" s="11"/>
      <c r="K6618" t="s" s="11">
        <v>11331</v>
      </c>
      <c r="L6618" t="s" s="11">
        <v>31</v>
      </c>
      <c r="M6618" s="11"/>
      <c r="N6618" s="11"/>
      <c r="O6618" t="s" s="11">
        <v>59898</v>
      </c>
      <c r="P6618" t="s" s="91">
        <v>59899</v>
      </c>
      <c r="Q6618" t="s" s="8">
        <f>"http://sharkattackfile.net/spreadsheets/pdf_directory/"&amp;P6618</f>
        <v>59900</v>
      </c>
      <c r="R6618" t="s" s="8">
        <v>59901</v>
      </c>
      <c r="S6618" t="s" s="19">
        <v>59902</v>
      </c>
      <c r="T6618" t="s" s="91">
        <v>59902</v>
      </c>
      <c r="U6618" t="s" s="8">
        <v>59903</v>
      </c>
    </row>
    <row r="6619" s="2" customFormat="1" ht="20.7" customHeight="1">
      <c r="A6619" t="s" s="11">
        <v>59904</v>
      </c>
      <c r="B6619" t="s" s="11">
        <v>45400</v>
      </c>
      <c r="C6619" t="s" s="11">
        <v>22</v>
      </c>
      <c r="D6619" t="s" s="11">
        <v>7694</v>
      </c>
      <c r="E6619" t="s" s="11">
        <v>59210</v>
      </c>
      <c r="F6619" t="s" s="11">
        <v>59905</v>
      </c>
      <c r="G6619" t="s" s="11">
        <v>114</v>
      </c>
      <c r="H6619" t="s" s="11">
        <v>59906</v>
      </c>
      <c r="I6619" t="s" s="11">
        <v>28</v>
      </c>
      <c r="J6619" t="s" s="11">
        <v>527</v>
      </c>
      <c r="K6619" t="s" s="11">
        <v>234</v>
      </c>
      <c r="L6619" t="s" s="11">
        <v>159</v>
      </c>
      <c r="M6619" s="11"/>
      <c r="N6619" s="11"/>
      <c r="O6619" t="s" s="11">
        <v>59907</v>
      </c>
      <c r="P6619" t="s" s="91">
        <v>59908</v>
      </c>
      <c r="Q6619" t="s" s="8">
        <f>"http://sharkattackfile.net/spreadsheets/pdf_directory/"&amp;P6619</f>
        <v>59909</v>
      </c>
      <c r="R6619" t="s" s="8">
        <v>59910</v>
      </c>
      <c r="S6619" t="s" s="19">
        <v>59911</v>
      </c>
      <c r="T6619" t="s" s="91">
        <v>59911</v>
      </c>
      <c r="U6619" t="s" s="8">
        <v>59912</v>
      </c>
    </row>
    <row r="6620" s="2" customFormat="1" ht="20.7" customHeight="1">
      <c r="A6620" t="s" s="11">
        <v>59913</v>
      </c>
      <c r="B6620" t="s" s="11">
        <v>45400</v>
      </c>
      <c r="C6620" t="s" s="11">
        <v>22</v>
      </c>
      <c r="D6620" t="s" s="11">
        <v>23</v>
      </c>
      <c r="E6620" t="s" s="11">
        <v>145</v>
      </c>
      <c r="F6620" s="11"/>
      <c r="G6620" t="s" s="11">
        <v>59914</v>
      </c>
      <c r="H6620" t="s" s="11">
        <v>465</v>
      </c>
      <c r="I6620" t="s" s="11">
        <v>28</v>
      </c>
      <c r="J6620" s="48"/>
      <c r="K6620" t="s" s="11">
        <v>59915</v>
      </c>
      <c r="L6620" t="s" s="11">
        <v>31</v>
      </c>
      <c r="M6620" s="48"/>
      <c r="N6620" s="48"/>
      <c r="O6620" t="s" s="11">
        <v>59916</v>
      </c>
      <c r="P6620" t="s" s="91">
        <v>59917</v>
      </c>
      <c r="Q6620" t="s" s="8">
        <f>"http://sharkattackfile.net/spreadsheets/pdf_directory/"&amp;P6620</f>
        <v>59918</v>
      </c>
      <c r="R6620" t="s" s="8">
        <v>59919</v>
      </c>
      <c r="S6620" t="s" s="19">
        <v>59920</v>
      </c>
      <c r="T6620" t="s" s="91">
        <v>59920</v>
      </c>
      <c r="U6620" t="s" s="8">
        <v>59921</v>
      </c>
    </row>
    <row r="6621" s="2" customFormat="1" ht="20.7" customHeight="1">
      <c r="A6621" t="s" s="61">
        <v>59922</v>
      </c>
      <c r="B6621" t="s" s="61">
        <v>45400</v>
      </c>
      <c r="C6621" t="s" s="61">
        <v>501</v>
      </c>
      <c r="D6621" t="s" s="61">
        <v>229</v>
      </c>
      <c r="E6621" t="s" s="61">
        <v>401</v>
      </c>
      <c r="F6621" t="s" s="61">
        <v>5335</v>
      </c>
      <c r="G6621" t="s" s="61">
        <v>59923</v>
      </c>
      <c r="H6621" t="s" s="61">
        <v>59924</v>
      </c>
      <c r="I6621" t="s" s="61">
        <v>28</v>
      </c>
      <c r="J6621" s="202"/>
      <c r="K6621" t="s" s="61">
        <v>16715</v>
      </c>
      <c r="L6621" t="s" s="61">
        <v>31</v>
      </c>
      <c r="M6621" s="202"/>
      <c r="N6621" s="202"/>
      <c r="O6621" t="s" s="61">
        <v>59925</v>
      </c>
      <c r="P6621" t="s" s="91">
        <v>59926</v>
      </c>
      <c r="Q6621" t="s" s="8">
        <f>"http://sharkattackfile.net/spreadsheets/pdf_directory/"&amp;P6621</f>
        <v>59927</v>
      </c>
      <c r="R6621" t="s" s="8">
        <v>59928</v>
      </c>
      <c r="S6621" t="s" s="19">
        <v>59929</v>
      </c>
      <c r="T6621" t="s" s="91">
        <v>59929</v>
      </c>
      <c r="U6621" t="s" s="8">
        <v>59930</v>
      </c>
    </row>
    <row r="6622" s="2" customFormat="1" ht="20.7" customHeight="1">
      <c r="A6622" t="s" s="61">
        <v>59931</v>
      </c>
      <c r="B6622" t="s" s="61">
        <v>45400</v>
      </c>
      <c r="C6622" t="s" s="61">
        <v>501</v>
      </c>
      <c r="D6622" t="s" s="61">
        <v>329</v>
      </c>
      <c r="E6622" s="61"/>
      <c r="F6622" s="61"/>
      <c r="G6622" t="s" s="61">
        <v>59932</v>
      </c>
      <c r="H6622" s="192"/>
      <c r="I6622" s="61"/>
      <c r="J6622" s="192"/>
      <c r="K6622" t="s" s="61">
        <v>234</v>
      </c>
      <c r="L6622" t="s" s="61">
        <v>159</v>
      </c>
      <c r="M6622" s="192"/>
      <c r="N6622" s="192"/>
      <c r="O6622" t="s" s="192">
        <v>59933</v>
      </c>
      <c r="P6622" t="s" s="91">
        <v>59934</v>
      </c>
      <c r="Q6622" t="s" s="8">
        <f>"http://sharkattackfile.net/spreadsheets/pdf_directory/"&amp;P6622</f>
        <v>59935</v>
      </c>
      <c r="R6622" t="s" s="8">
        <v>59936</v>
      </c>
      <c r="S6622" t="s" s="19">
        <v>59937</v>
      </c>
      <c r="T6622" t="s" s="91">
        <v>59937</v>
      </c>
      <c r="U6622" t="s" s="8">
        <v>59938</v>
      </c>
    </row>
    <row r="6623" s="2" customFormat="1" ht="29.7" customHeight="1">
      <c r="A6623" t="s" s="11">
        <v>59939</v>
      </c>
      <c r="B6623" t="s" s="11">
        <v>45400</v>
      </c>
      <c r="C6623" t="s" s="11">
        <v>22</v>
      </c>
      <c r="D6623" t="s" s="11">
        <v>229</v>
      </c>
      <c r="E6623" t="s" s="11">
        <v>401</v>
      </c>
      <c r="F6623" t="s" s="11">
        <v>5335</v>
      </c>
      <c r="G6623" s="48"/>
      <c r="H6623" t="s" s="11">
        <v>48330</v>
      </c>
      <c r="I6623" s="48"/>
      <c r="J6623" s="48"/>
      <c r="K6623" t="s" s="11">
        <v>59940</v>
      </c>
      <c r="L6623" t="s" s="11">
        <v>31</v>
      </c>
      <c r="M6623" s="48"/>
      <c r="N6623" s="48"/>
      <c r="O6623" t="s" s="11">
        <v>59941</v>
      </c>
      <c r="P6623" t="s" s="91">
        <v>59942</v>
      </c>
      <c r="Q6623" t="s" s="8">
        <f>"http://sharkattackfile.net/spreadsheets/pdf_directory/"&amp;P6623</f>
        <v>59943</v>
      </c>
      <c r="R6623" t="s" s="8">
        <v>59944</v>
      </c>
      <c r="S6623" t="s" s="19">
        <v>59945</v>
      </c>
      <c r="T6623" t="s" s="91">
        <v>59945</v>
      </c>
      <c r="U6623" t="s" s="8">
        <v>59946</v>
      </c>
    </row>
    <row r="6624" s="2" customFormat="1" ht="38.7" customHeight="1">
      <c r="A6624" t="s" s="34">
        <v>45400</v>
      </c>
      <c r="B6624" t="s" s="34">
        <v>45400</v>
      </c>
      <c r="C6624" t="s" s="34">
        <v>3573</v>
      </c>
      <c r="D6624" t="s" s="34">
        <v>23</v>
      </c>
      <c r="E6624" t="s" s="34">
        <v>57</v>
      </c>
      <c r="F6624" t="s" s="34">
        <v>59612</v>
      </c>
      <c r="G6624" t="s" s="34">
        <v>114</v>
      </c>
      <c r="H6624" t="s" s="34">
        <v>59947</v>
      </c>
      <c r="I6624" t="s" s="34">
        <v>28</v>
      </c>
      <c r="J6624" s="201"/>
      <c r="K6624" t="s" s="34">
        <v>59948</v>
      </c>
      <c r="L6624" s="34"/>
      <c r="M6624" s="201"/>
      <c r="N6624" t="s" s="34">
        <v>15593</v>
      </c>
      <c r="O6624" t="s" s="34">
        <v>59949</v>
      </c>
      <c r="P6624" t="s" s="91">
        <v>59950</v>
      </c>
      <c r="Q6624" t="s" s="8">
        <f>"http://sharkattackfile.net/spreadsheets/pdf_directory/"&amp;P6624</f>
        <v>59951</v>
      </c>
      <c r="R6624" t="s" s="8">
        <v>59952</v>
      </c>
      <c r="S6624" t="s" s="19">
        <v>59953</v>
      </c>
      <c r="T6624" t="s" s="91">
        <v>59953</v>
      </c>
      <c r="U6624" t="s" s="8">
        <v>59954</v>
      </c>
    </row>
    <row r="6625" s="2" customFormat="1" ht="13.55" customHeight="1">
      <c r="A6625" t="s" s="11">
        <v>59955</v>
      </c>
      <c r="B6625" t="s" s="11">
        <v>45400</v>
      </c>
      <c r="C6625" t="s" s="11">
        <v>22</v>
      </c>
      <c r="D6625" t="s" s="11">
        <v>23</v>
      </c>
      <c r="E6625" t="s" s="11">
        <v>57</v>
      </c>
      <c r="F6625" s="11"/>
      <c r="G6625" t="s" s="11">
        <v>88</v>
      </c>
      <c r="H6625" t="s" s="11">
        <v>35319</v>
      </c>
      <c r="I6625" t="s" s="11">
        <v>28</v>
      </c>
      <c r="J6625" s="11"/>
      <c r="K6625" t="s" s="11">
        <v>18711</v>
      </c>
      <c r="L6625" t="s" s="11">
        <v>31</v>
      </c>
      <c r="M6625" s="11"/>
      <c r="N6625" s="11"/>
      <c r="O6625" t="s" s="11">
        <v>59956</v>
      </c>
      <c r="P6625" t="s" s="91">
        <v>59957</v>
      </c>
      <c r="Q6625" t="s" s="8">
        <f>"http://sharkattackfile.net/spreadsheets/pdf_directory/"&amp;P6625</f>
        <v>59958</v>
      </c>
      <c r="R6625" t="s" s="8">
        <v>59959</v>
      </c>
      <c r="S6625" t="s" s="19">
        <v>59960</v>
      </c>
      <c r="T6625" t="s" s="91">
        <v>59960</v>
      </c>
      <c r="U6625" t="s" s="8">
        <v>59961</v>
      </c>
    </row>
    <row r="6626" s="2" customFormat="1" ht="20.7" customHeight="1">
      <c r="A6626" t="s" s="61">
        <v>59962</v>
      </c>
      <c r="B6626" t="s" s="61">
        <v>45409</v>
      </c>
      <c r="C6626" t="s" s="61">
        <v>501</v>
      </c>
      <c r="D6626" t="s" s="61">
        <v>329</v>
      </c>
      <c r="E6626" t="s" s="61">
        <v>35932</v>
      </c>
      <c r="F6626" t="s" s="61">
        <v>52354</v>
      </c>
      <c r="G6626" t="s" s="61">
        <v>59963</v>
      </c>
      <c r="H6626" s="61"/>
      <c r="I6626" t="s" s="61">
        <v>28</v>
      </c>
      <c r="J6626" s="61"/>
      <c r="K6626" t="s" s="61">
        <v>58653</v>
      </c>
      <c r="L6626" t="s" s="61">
        <v>159</v>
      </c>
      <c r="M6626" s="61"/>
      <c r="N6626" s="61"/>
      <c r="O6626" t="s" s="61">
        <v>59964</v>
      </c>
      <c r="P6626" t="s" s="91">
        <v>59965</v>
      </c>
      <c r="Q6626" t="s" s="8">
        <f>"http://sharkattackfile.net/spreadsheets/pdf_directory/"&amp;P6626</f>
        <v>59966</v>
      </c>
      <c r="R6626" t="s" s="8">
        <v>59967</v>
      </c>
      <c r="S6626" t="s" s="19">
        <v>59968</v>
      </c>
      <c r="T6626" t="s" s="91">
        <v>59968</v>
      </c>
      <c r="U6626" t="s" s="8">
        <v>59969</v>
      </c>
    </row>
    <row r="6627" s="2" customFormat="1" ht="20.7" customHeight="1">
      <c r="A6627" t="s" s="11">
        <v>59970</v>
      </c>
      <c r="B6627" t="s" s="11">
        <v>45409</v>
      </c>
      <c r="C6627" t="s" s="11">
        <v>22</v>
      </c>
      <c r="D6627" t="s" s="11">
        <v>59971</v>
      </c>
      <c r="E6627" s="11"/>
      <c r="F6627" s="11"/>
      <c r="G6627" t="s" s="11">
        <v>59972</v>
      </c>
      <c r="H6627" t="s" s="11">
        <v>27</v>
      </c>
      <c r="I6627" t="s" s="11">
        <v>28</v>
      </c>
      <c r="J6627" s="11"/>
      <c r="K6627" t="s" s="11">
        <v>234</v>
      </c>
      <c r="L6627" t="s" s="11">
        <v>159</v>
      </c>
      <c r="M6627" s="11"/>
      <c r="N6627" s="47"/>
      <c r="O6627" t="s" s="11">
        <v>59973</v>
      </c>
      <c r="P6627" t="s" s="91">
        <v>59974</v>
      </c>
      <c r="Q6627" t="s" s="8">
        <f>"http://sharkattackfile.net/spreadsheets/pdf_directory/"&amp;P6627</f>
        <v>59975</v>
      </c>
      <c r="R6627" t="s" s="8">
        <v>59976</v>
      </c>
      <c r="S6627" t="s" s="19">
        <v>59977</v>
      </c>
      <c r="T6627" t="s" s="91">
        <v>59977</v>
      </c>
      <c r="U6627" t="s" s="8">
        <v>59978</v>
      </c>
    </row>
    <row r="6628" s="2" customFormat="1" ht="20.7" customHeight="1">
      <c r="A6628" t="s" s="11">
        <v>59979</v>
      </c>
      <c r="B6628" t="s" s="11">
        <v>45409</v>
      </c>
      <c r="C6628" t="s" s="11">
        <v>22</v>
      </c>
      <c r="D6628" t="s" s="11">
        <v>4597</v>
      </c>
      <c r="E6628" t="s" s="11">
        <v>42994</v>
      </c>
      <c r="F6628" t="s" s="11">
        <v>52738</v>
      </c>
      <c r="G6628" t="s" s="11">
        <v>10075</v>
      </c>
      <c r="H6628" t="s" s="11">
        <v>27</v>
      </c>
      <c r="I6628" t="s" s="11">
        <v>28</v>
      </c>
      <c r="J6628" s="11"/>
      <c r="K6628" t="s" s="11">
        <v>3319</v>
      </c>
      <c r="L6628" t="s" s="11">
        <v>31</v>
      </c>
      <c r="M6628" s="11"/>
      <c r="N6628" s="47"/>
      <c r="O6628" t="s" s="11">
        <v>59980</v>
      </c>
      <c r="P6628" t="s" s="91">
        <v>59981</v>
      </c>
      <c r="Q6628" t="s" s="8">
        <f>"http://sharkattackfile.net/spreadsheets/pdf_directory/"&amp;P6628</f>
        <v>59982</v>
      </c>
      <c r="R6628" t="s" s="8">
        <v>59983</v>
      </c>
      <c r="S6628" t="s" s="19">
        <v>59984</v>
      </c>
      <c r="T6628" t="s" s="91">
        <v>59984</v>
      </c>
      <c r="U6628" t="s" s="8">
        <v>59985</v>
      </c>
    </row>
    <row r="6629" s="2" customFormat="1" ht="29.7" customHeight="1">
      <c r="A6629" t="s" s="11">
        <v>59986</v>
      </c>
      <c r="B6629" t="s" s="11">
        <v>45417</v>
      </c>
      <c r="C6629" t="s" s="11">
        <v>22</v>
      </c>
      <c r="D6629" t="s" s="11">
        <v>229</v>
      </c>
      <c r="E6629" t="s" s="11">
        <v>596</v>
      </c>
      <c r="F6629" t="s" s="11">
        <v>56379</v>
      </c>
      <c r="G6629" t="s" s="11">
        <v>139</v>
      </c>
      <c r="H6629" t="s" s="11">
        <v>17337</v>
      </c>
      <c r="I6629" t="s" s="11">
        <v>28</v>
      </c>
      <c r="J6629" s="11"/>
      <c r="K6629" t="s" s="11">
        <v>234</v>
      </c>
      <c r="L6629" t="s" s="11">
        <v>159</v>
      </c>
      <c r="M6629" s="11"/>
      <c r="N6629" s="47"/>
      <c r="O6629" t="s" s="11">
        <v>59987</v>
      </c>
      <c r="P6629" t="s" s="91">
        <v>59988</v>
      </c>
      <c r="Q6629" t="s" s="8">
        <f>"http://sharkattackfile.net/spreadsheets/pdf_directory/"&amp;P6629</f>
        <v>59989</v>
      </c>
      <c r="R6629" t="s" s="8">
        <v>59990</v>
      </c>
      <c r="S6629" t="s" s="19">
        <v>59991</v>
      </c>
      <c r="T6629" t="s" s="91">
        <v>59991</v>
      </c>
      <c r="U6629" t="s" s="8">
        <v>59992</v>
      </c>
    </row>
    <row r="6630" s="2" customFormat="1" ht="20.7" customHeight="1">
      <c r="A6630" t="s" s="11">
        <v>59993</v>
      </c>
      <c r="B6630" t="s" s="11">
        <v>45417</v>
      </c>
      <c r="C6630" t="s" s="11">
        <v>22</v>
      </c>
      <c r="D6630" t="s" s="11">
        <v>329</v>
      </c>
      <c r="E6630" t="s" s="11">
        <v>52354</v>
      </c>
      <c r="F6630" t="s" s="11">
        <v>52354</v>
      </c>
      <c r="G6630" t="s" s="11">
        <v>10075</v>
      </c>
      <c r="H6630" t="s" s="11">
        <v>33563</v>
      </c>
      <c r="I6630" t="s" s="11">
        <v>28</v>
      </c>
      <c r="J6630" s="11"/>
      <c r="K6630" t="s" s="11">
        <v>234</v>
      </c>
      <c r="L6630" t="s" s="11">
        <v>159</v>
      </c>
      <c r="M6630" s="11"/>
      <c r="N6630" s="11"/>
      <c r="O6630" t="s" s="11">
        <v>59994</v>
      </c>
      <c r="P6630" t="s" s="91">
        <v>59995</v>
      </c>
      <c r="Q6630" t="s" s="8">
        <f>"http://sharkattackfile.net/spreadsheets/pdf_directory/"&amp;P6630</f>
        <v>59996</v>
      </c>
      <c r="R6630" t="s" s="8">
        <v>59997</v>
      </c>
      <c r="S6630" t="s" s="19">
        <v>59998</v>
      </c>
      <c r="T6630" t="s" s="91">
        <v>59998</v>
      </c>
      <c r="U6630" t="s" s="8">
        <v>59999</v>
      </c>
    </row>
    <row r="6631" s="2" customFormat="1" ht="20.7" customHeight="1">
      <c r="A6631" t="s" s="11">
        <v>60000</v>
      </c>
      <c r="B6631" t="s" s="11">
        <v>45417</v>
      </c>
      <c r="C6631" t="s" s="11">
        <v>22</v>
      </c>
      <c r="D6631" t="s" s="11">
        <v>656</v>
      </c>
      <c r="E6631" s="11"/>
      <c r="F6631" s="11"/>
      <c r="G6631" s="11"/>
      <c r="H6631" t="s" s="11">
        <v>54608</v>
      </c>
      <c r="I6631" t="s" s="11">
        <v>28</v>
      </c>
      <c r="J6631" s="11"/>
      <c r="K6631" t="s" s="11">
        <v>3319</v>
      </c>
      <c r="L6631" t="s" s="11">
        <v>31</v>
      </c>
      <c r="M6631" s="11"/>
      <c r="N6631" s="11"/>
      <c r="O6631" t="s" s="11">
        <v>29589</v>
      </c>
      <c r="P6631" t="s" s="91">
        <v>60001</v>
      </c>
      <c r="Q6631" t="s" s="8">
        <f>"http://sharkattackfile.net/spreadsheets/pdf_directory/"&amp;P6631</f>
        <v>60002</v>
      </c>
      <c r="R6631" t="s" s="8">
        <v>60003</v>
      </c>
      <c r="S6631" t="s" s="19">
        <v>60004</v>
      </c>
      <c r="T6631" t="s" s="91">
        <v>60004</v>
      </c>
      <c r="U6631" t="s" s="8">
        <v>60005</v>
      </c>
    </row>
    <row r="6632" s="2" customFormat="1" ht="20.7" customHeight="1">
      <c r="A6632" t="s" s="11">
        <v>60006</v>
      </c>
      <c r="B6632" t="s" s="11">
        <v>45417</v>
      </c>
      <c r="C6632" t="s" s="11">
        <v>22</v>
      </c>
      <c r="D6632" t="s" s="11">
        <v>23</v>
      </c>
      <c r="E6632" t="s" s="11">
        <v>24</v>
      </c>
      <c r="F6632" t="s" s="11">
        <v>22365</v>
      </c>
      <c r="G6632" t="s" s="11">
        <v>48057</v>
      </c>
      <c r="H6632" t="s" s="11">
        <v>60007</v>
      </c>
      <c r="I6632" t="s" s="11">
        <v>28</v>
      </c>
      <c r="J6632" s="11"/>
      <c r="K6632" t="s" s="11">
        <v>234</v>
      </c>
      <c r="L6632" t="s" s="11">
        <v>159</v>
      </c>
      <c r="M6632" s="11"/>
      <c r="N6632" s="11"/>
      <c r="O6632" t="s" s="11">
        <v>60008</v>
      </c>
      <c r="P6632" t="s" s="91">
        <v>60009</v>
      </c>
      <c r="Q6632" t="s" s="8">
        <f>"http://sharkattackfile.net/spreadsheets/pdf_directory/"&amp;P6632</f>
        <v>60010</v>
      </c>
      <c r="R6632" t="s" s="8">
        <v>60011</v>
      </c>
      <c r="S6632" t="s" s="19">
        <v>60012</v>
      </c>
      <c r="T6632" t="s" s="91">
        <v>60012</v>
      </c>
      <c r="U6632" t="s" s="8">
        <v>60013</v>
      </c>
    </row>
    <row r="6633" s="2" customFormat="1" ht="20.7" customHeight="1">
      <c r="A6633" t="s" s="11">
        <v>60014</v>
      </c>
      <c r="B6633" t="s" s="11">
        <v>45417</v>
      </c>
      <c r="C6633" t="s" s="11">
        <v>22</v>
      </c>
      <c r="D6633" t="s" s="11">
        <v>23</v>
      </c>
      <c r="E6633" t="s" s="11">
        <v>24</v>
      </c>
      <c r="F6633" t="s" s="11">
        <v>22365</v>
      </c>
      <c r="G6633" t="s" s="11">
        <v>45154</v>
      </c>
      <c r="H6633" t="s" s="11">
        <v>60015</v>
      </c>
      <c r="I6633" t="s" s="11">
        <v>28</v>
      </c>
      <c r="J6633" s="11"/>
      <c r="K6633" t="s" s="11">
        <v>234</v>
      </c>
      <c r="L6633" t="s" s="11">
        <v>159</v>
      </c>
      <c r="M6633" s="11"/>
      <c r="N6633" s="11"/>
      <c r="O6633" t="s" s="11">
        <v>60016</v>
      </c>
      <c r="P6633" t="s" s="91">
        <v>60017</v>
      </c>
      <c r="Q6633" t="s" s="8">
        <f>"http://sharkattackfile.net/spreadsheets/pdf_directory/"&amp;P6633</f>
        <v>60018</v>
      </c>
      <c r="R6633" t="s" s="8">
        <v>60019</v>
      </c>
      <c r="S6633" t="s" s="19">
        <v>60020</v>
      </c>
      <c r="T6633" t="s" s="91">
        <v>60020</v>
      </c>
      <c r="U6633" t="s" s="8">
        <v>60021</v>
      </c>
    </row>
    <row r="6634" s="2" customFormat="1" ht="20.7" customHeight="1">
      <c r="A6634" t="s" s="11">
        <v>60022</v>
      </c>
      <c r="B6634" t="s" s="11">
        <v>45417</v>
      </c>
      <c r="C6634" t="s" s="11">
        <v>22</v>
      </c>
      <c r="D6634" t="s" s="11">
        <v>46956</v>
      </c>
      <c r="E6634" s="11"/>
      <c r="F6634" s="11"/>
      <c r="G6634" s="11"/>
      <c r="H6634" t="s" s="11">
        <v>60023</v>
      </c>
      <c r="I6634" t="s" s="11">
        <v>28</v>
      </c>
      <c r="J6634" s="11"/>
      <c r="K6634" t="s" s="11">
        <v>234</v>
      </c>
      <c r="L6634" t="s" s="11">
        <v>159</v>
      </c>
      <c r="M6634" s="11"/>
      <c r="N6634" s="11"/>
      <c r="O6634" t="s" s="11">
        <v>60024</v>
      </c>
      <c r="P6634" t="s" s="91">
        <v>60025</v>
      </c>
      <c r="Q6634" t="s" s="8">
        <f>"http://sharkattackfile.net/spreadsheets/pdf_directory/"&amp;P6634</f>
        <v>60026</v>
      </c>
      <c r="R6634" t="s" s="8">
        <v>60027</v>
      </c>
      <c r="S6634" t="s" s="19">
        <v>60028</v>
      </c>
      <c r="T6634" t="s" s="91">
        <v>60028</v>
      </c>
      <c r="U6634" t="s" s="8">
        <v>60029</v>
      </c>
    </row>
    <row r="6635" s="2" customFormat="1" ht="20.7" customHeight="1">
      <c r="A6635" t="s" s="11">
        <v>60030</v>
      </c>
      <c r="B6635" t="s" s="11">
        <v>45428</v>
      </c>
      <c r="C6635" t="s" s="11">
        <v>22</v>
      </c>
      <c r="D6635" t="s" s="11">
        <v>31542</v>
      </c>
      <c r="E6635" s="11"/>
      <c r="F6635" s="11"/>
      <c r="G6635" t="s" s="11">
        <v>6550</v>
      </c>
      <c r="H6635" t="s" s="11">
        <v>60031</v>
      </c>
      <c r="I6635" t="s" s="11">
        <v>28</v>
      </c>
      <c r="J6635" s="11"/>
      <c r="K6635" t="s" s="11">
        <v>234</v>
      </c>
      <c r="L6635" t="s" s="11">
        <v>159</v>
      </c>
      <c r="M6635" s="11"/>
      <c r="N6635" s="11"/>
      <c r="O6635" t="s" s="11">
        <v>60032</v>
      </c>
      <c r="P6635" t="s" s="91">
        <v>60033</v>
      </c>
      <c r="Q6635" t="s" s="8">
        <f>"http://sharkattackfile.net/spreadsheets/pdf_directory/"&amp;P6635</f>
        <v>60034</v>
      </c>
      <c r="R6635" t="s" s="8">
        <v>60035</v>
      </c>
      <c r="S6635" t="s" s="19">
        <v>60036</v>
      </c>
      <c r="T6635" t="s" s="91">
        <v>60036</v>
      </c>
      <c r="U6635" t="s" s="8">
        <v>60037</v>
      </c>
    </row>
    <row r="6636" s="2" customFormat="1" ht="13.55" customHeight="1">
      <c r="A6636" t="s" s="11">
        <v>60038</v>
      </c>
      <c r="B6636" t="s" s="11">
        <v>45428</v>
      </c>
      <c r="C6636" t="s" s="11">
        <v>22</v>
      </c>
      <c r="D6636" t="s" s="11">
        <v>60039</v>
      </c>
      <c r="E6636" s="11"/>
      <c r="F6636" t="s" s="11">
        <v>60040</v>
      </c>
      <c r="G6636" t="s" s="11">
        <v>114</v>
      </c>
      <c r="H6636" t="s" s="11">
        <v>27</v>
      </c>
      <c r="I6636" t="s" s="11">
        <v>28</v>
      </c>
      <c r="J6636" s="11"/>
      <c r="K6636" t="s" s="11">
        <v>234</v>
      </c>
      <c r="L6636" t="s" s="11">
        <v>159</v>
      </c>
      <c r="M6636" s="11"/>
      <c r="N6636" s="11"/>
      <c r="O6636" t="s" s="11">
        <v>5132</v>
      </c>
      <c r="P6636" t="s" s="91">
        <v>60041</v>
      </c>
      <c r="Q6636" t="s" s="8">
        <f>"http://sharkattackfile.net/spreadsheets/pdf_directory/"&amp;P6636</f>
        <v>60042</v>
      </c>
      <c r="R6636" t="s" s="8">
        <v>60043</v>
      </c>
      <c r="S6636" t="s" s="19">
        <v>60038</v>
      </c>
      <c r="T6636" t="s" s="91">
        <v>60038</v>
      </c>
      <c r="U6636" t="s" s="8">
        <v>60044</v>
      </c>
    </row>
    <row r="6637" s="2" customFormat="1" ht="20.7" customHeight="1">
      <c r="A6637" t="s" s="11">
        <v>60045</v>
      </c>
      <c r="B6637" t="s" s="11">
        <v>45428</v>
      </c>
      <c r="C6637" t="s" s="11">
        <v>22</v>
      </c>
      <c r="D6637" t="s" s="11">
        <v>60046</v>
      </c>
      <c r="E6637" t="s" s="11">
        <v>60047</v>
      </c>
      <c r="F6637" s="11"/>
      <c r="G6637" t="s" s="11">
        <v>45154</v>
      </c>
      <c r="H6637" t="s" s="11">
        <v>60048</v>
      </c>
      <c r="I6637" t="s" s="11">
        <v>28</v>
      </c>
      <c r="J6637" s="11"/>
      <c r="K6637" t="s" s="11">
        <v>234</v>
      </c>
      <c r="L6637" t="s" s="11">
        <v>159</v>
      </c>
      <c r="M6637" s="11"/>
      <c r="N6637" s="11"/>
      <c r="O6637" t="s" s="11">
        <v>60049</v>
      </c>
      <c r="P6637" t="s" s="91">
        <v>60050</v>
      </c>
      <c r="Q6637" t="s" s="8">
        <f>"http://sharkattackfile.net/spreadsheets/pdf_directory/"&amp;P6637</f>
        <v>60051</v>
      </c>
      <c r="R6637" t="s" s="8">
        <v>60052</v>
      </c>
      <c r="S6637" t="s" s="19">
        <v>60053</v>
      </c>
      <c r="T6637" t="s" s="91">
        <v>60053</v>
      </c>
      <c r="U6637" t="s" s="8">
        <v>60054</v>
      </c>
    </row>
    <row r="6638" s="2" customFormat="1" ht="13.55" customHeight="1">
      <c r="A6638" s="69">
        <v>1844</v>
      </c>
      <c r="B6638" t="s" s="11">
        <v>45428</v>
      </c>
      <c r="C6638" t="s" s="11">
        <v>22</v>
      </c>
      <c r="D6638" t="s" s="11">
        <v>12855</v>
      </c>
      <c r="E6638" s="11"/>
      <c r="F6638" s="11"/>
      <c r="G6638" t="s" s="11">
        <v>45154</v>
      </c>
      <c r="H6638" t="s" s="11">
        <v>60055</v>
      </c>
      <c r="I6638" t="s" s="11">
        <v>28</v>
      </c>
      <c r="J6638" s="11"/>
      <c r="K6638" t="s" s="11">
        <v>234</v>
      </c>
      <c r="L6638" t="s" s="11">
        <v>159</v>
      </c>
      <c r="M6638" s="11"/>
      <c r="N6638" s="11"/>
      <c r="O6638" t="s" s="11">
        <v>1719</v>
      </c>
      <c r="P6638" t="s" s="91">
        <v>60056</v>
      </c>
      <c r="Q6638" t="s" s="8">
        <f>"http://sharkattackfile.net/spreadsheets/pdf_directory/"&amp;P6638</f>
        <v>60057</v>
      </c>
      <c r="R6638" t="s" s="8">
        <v>60058</v>
      </c>
      <c r="S6638" t="s" s="19">
        <v>60059</v>
      </c>
      <c r="T6638" t="s" s="91">
        <v>60059</v>
      </c>
      <c r="U6638" t="s" s="8">
        <v>60060</v>
      </c>
    </row>
    <row r="6639" s="2" customFormat="1" ht="20.7" customHeight="1">
      <c r="A6639" t="s" s="11">
        <v>60061</v>
      </c>
      <c r="B6639" t="s" s="11">
        <v>45444</v>
      </c>
      <c r="C6639" t="s" s="11">
        <v>22</v>
      </c>
      <c r="D6639" t="s" s="11">
        <v>23</v>
      </c>
      <c r="E6639" t="s" s="11">
        <v>206</v>
      </c>
      <c r="F6639" t="s" s="11">
        <v>60062</v>
      </c>
      <c r="G6639" t="s" s="11">
        <v>114</v>
      </c>
      <c r="H6639" t="s" s="11">
        <v>27</v>
      </c>
      <c r="I6639" t="s" s="11">
        <v>28</v>
      </c>
      <c r="J6639" t="s" s="11">
        <v>125</v>
      </c>
      <c r="K6639" t="s" s="11">
        <v>297</v>
      </c>
      <c r="L6639" t="s" s="11">
        <v>31</v>
      </c>
      <c r="M6639" s="11"/>
      <c r="N6639" s="11"/>
      <c r="O6639" t="s" s="11">
        <v>60063</v>
      </c>
      <c r="P6639" t="s" s="91">
        <v>60064</v>
      </c>
      <c r="Q6639" t="s" s="8">
        <f>"http://sharkattackfile.net/spreadsheets/pdf_directory/"&amp;P6639</f>
        <v>60065</v>
      </c>
      <c r="R6639" t="s" s="8">
        <v>60066</v>
      </c>
      <c r="S6639" t="s" s="19">
        <v>60067</v>
      </c>
      <c r="T6639" t="s" s="91">
        <v>60067</v>
      </c>
      <c r="U6639" t="s" s="8">
        <v>60068</v>
      </c>
    </row>
    <row r="6640" s="2" customFormat="1" ht="20.7" customHeight="1">
      <c r="A6640" t="s" s="36">
        <v>60069</v>
      </c>
      <c r="B6640" t="s" s="36">
        <v>45444</v>
      </c>
      <c r="C6640" t="s" s="36">
        <v>211</v>
      </c>
      <c r="D6640" t="s" s="36">
        <v>23</v>
      </c>
      <c r="E6640" t="s" s="36">
        <v>206</v>
      </c>
      <c r="F6640" t="s" s="36">
        <v>60062</v>
      </c>
      <c r="G6640" t="s" s="36">
        <v>60070</v>
      </c>
      <c r="H6640" t="s" s="36">
        <v>27</v>
      </c>
      <c r="I6640" s="36"/>
      <c r="J6640" s="36"/>
      <c r="K6640" t="s" s="36">
        <v>60071</v>
      </c>
      <c r="L6640" t="s" s="36">
        <v>31</v>
      </c>
      <c r="M6640" s="36"/>
      <c r="N6640" s="36"/>
      <c r="O6640" t="s" s="36">
        <v>60072</v>
      </c>
      <c r="P6640" t="s" s="91">
        <v>60073</v>
      </c>
      <c r="Q6640" t="s" s="8">
        <f>"http://sharkattackfile.net/spreadsheets/pdf_directory/"&amp;P6640</f>
        <v>60074</v>
      </c>
      <c r="R6640" t="s" s="8">
        <v>60075</v>
      </c>
      <c r="S6640" t="s" s="19">
        <v>60076</v>
      </c>
      <c r="T6640" t="s" s="91">
        <v>60076</v>
      </c>
      <c r="U6640" t="s" s="8">
        <v>60077</v>
      </c>
    </row>
    <row r="6641" s="2" customFormat="1" ht="29.7" customHeight="1">
      <c r="A6641" t="s" s="11">
        <v>45444</v>
      </c>
      <c r="B6641" t="s" s="11">
        <v>45444</v>
      </c>
      <c r="C6641" t="s" s="11">
        <v>22</v>
      </c>
      <c r="D6641" t="s" s="11">
        <v>19291</v>
      </c>
      <c r="E6641" t="s" s="11">
        <v>19292</v>
      </c>
      <c r="F6641" t="s" s="11">
        <v>48525</v>
      </c>
      <c r="G6641" t="s" s="11">
        <v>60078</v>
      </c>
      <c r="H6641" t="s" s="11">
        <v>27</v>
      </c>
      <c r="I6641" t="s" s="11">
        <v>28</v>
      </c>
      <c r="J6641" t="s" s="11">
        <v>45627</v>
      </c>
      <c r="K6641" t="s" s="11">
        <v>234</v>
      </c>
      <c r="L6641" t="s" s="11">
        <v>159</v>
      </c>
      <c r="M6641" s="11"/>
      <c r="N6641" s="11"/>
      <c r="O6641" t="s" s="11">
        <v>60079</v>
      </c>
      <c r="P6641" t="s" s="91">
        <v>60080</v>
      </c>
      <c r="Q6641" t="s" s="8">
        <f>"http://sharkattackfile.net/spreadsheets/pdf_directory/"&amp;P6641</f>
        <v>60081</v>
      </c>
      <c r="R6641" t="s" s="8">
        <v>60082</v>
      </c>
      <c r="S6641" t="s" s="19">
        <v>60083</v>
      </c>
      <c r="T6641" t="s" s="91">
        <v>60083</v>
      </c>
      <c r="U6641" t="s" s="8">
        <v>60084</v>
      </c>
    </row>
    <row r="6642" s="2" customFormat="1" ht="47.7" customHeight="1">
      <c r="A6642" t="s" s="11">
        <v>45444</v>
      </c>
      <c r="B6642" t="s" s="11">
        <v>45444</v>
      </c>
      <c r="C6642" t="s" s="11">
        <v>22</v>
      </c>
      <c r="D6642" t="s" s="11">
        <v>229</v>
      </c>
      <c r="E6642" t="s" s="11">
        <v>596</v>
      </c>
      <c r="F6642" t="s" s="11">
        <v>51280</v>
      </c>
      <c r="G6642" t="s" s="11">
        <v>60085</v>
      </c>
      <c r="H6642" t="s" s="11">
        <v>27</v>
      </c>
      <c r="I6642" t="s" s="11">
        <v>28</v>
      </c>
      <c r="J6642" s="11"/>
      <c r="K6642" t="s" s="11">
        <v>50700</v>
      </c>
      <c r="L6642" t="s" s="11">
        <v>31</v>
      </c>
      <c r="M6642" s="11"/>
      <c r="N6642" s="11"/>
      <c r="O6642" t="s" s="11">
        <v>60086</v>
      </c>
      <c r="P6642" t="s" s="91">
        <v>60087</v>
      </c>
      <c r="Q6642" t="s" s="8">
        <f>"http://sharkattackfile.net/spreadsheets/pdf_directory/"&amp;P6642</f>
        <v>60088</v>
      </c>
      <c r="R6642" t="s" s="8">
        <v>60089</v>
      </c>
      <c r="S6642" t="s" s="19">
        <v>60090</v>
      </c>
      <c r="T6642" t="s" s="91">
        <v>60090</v>
      </c>
      <c r="U6642" t="s" s="8">
        <v>60091</v>
      </c>
    </row>
    <row r="6643" s="2" customFormat="1" ht="20.7" customHeight="1">
      <c r="A6643" t="s" s="11">
        <v>60092</v>
      </c>
      <c r="B6643" t="s" s="11">
        <v>45456</v>
      </c>
      <c r="C6643" t="s" s="11">
        <v>22</v>
      </c>
      <c r="D6643" t="s" s="11">
        <v>229</v>
      </c>
      <c r="E6643" t="s" s="11">
        <v>596</v>
      </c>
      <c r="F6643" t="s" s="11">
        <v>60093</v>
      </c>
      <c r="G6643" t="s" s="11">
        <v>10075</v>
      </c>
      <c r="H6643" t="s" s="11">
        <v>60094</v>
      </c>
      <c r="I6643" t="s" s="11">
        <v>28</v>
      </c>
      <c r="J6643" s="11"/>
      <c r="K6643" t="s" s="11">
        <v>234</v>
      </c>
      <c r="L6643" t="s" s="11">
        <v>159</v>
      </c>
      <c r="M6643" t="s" s="11">
        <v>79</v>
      </c>
      <c r="N6643" s="11"/>
      <c r="O6643" t="s" s="11">
        <v>60095</v>
      </c>
      <c r="P6643" t="s" s="91">
        <v>60096</v>
      </c>
      <c r="Q6643" t="s" s="8">
        <f>"http://sharkattackfile.net/spreadsheets/pdf_directory/"&amp;P6643</f>
        <v>60097</v>
      </c>
      <c r="R6643" t="s" s="8">
        <v>60098</v>
      </c>
      <c r="S6643" t="s" s="19">
        <v>60099</v>
      </c>
      <c r="T6643" t="s" s="91">
        <v>60099</v>
      </c>
      <c r="U6643" t="s" s="8">
        <v>60100</v>
      </c>
    </row>
    <row r="6644" s="2" customFormat="1" ht="29.7" customHeight="1">
      <c r="A6644" t="s" s="11">
        <v>60101</v>
      </c>
      <c r="B6644" t="s" s="11">
        <v>45466</v>
      </c>
      <c r="C6644" t="s" s="11">
        <v>22</v>
      </c>
      <c r="D6644" t="s" s="11">
        <v>229</v>
      </c>
      <c r="E6644" t="s" s="11">
        <v>596</v>
      </c>
      <c r="F6644" t="s" s="11">
        <v>60102</v>
      </c>
      <c r="G6644" t="s" s="11">
        <v>114</v>
      </c>
      <c r="H6644" t="s" s="11">
        <v>27</v>
      </c>
      <c r="I6644" t="s" s="11">
        <v>28</v>
      </c>
      <c r="J6644" s="11"/>
      <c r="K6644" t="s" s="11">
        <v>234</v>
      </c>
      <c r="L6644" t="s" s="11">
        <v>159</v>
      </c>
      <c r="M6644" s="11"/>
      <c r="N6644" s="11"/>
      <c r="O6644" t="s" s="11">
        <v>60103</v>
      </c>
      <c r="P6644" t="s" s="91">
        <v>60104</v>
      </c>
      <c r="Q6644" t="s" s="8">
        <f>"http://sharkattackfile.net/spreadsheets/pdf_directory/"&amp;P6644</f>
        <v>60105</v>
      </c>
      <c r="R6644" t="s" s="8">
        <v>60106</v>
      </c>
      <c r="S6644" t="s" s="19">
        <v>60107</v>
      </c>
      <c r="T6644" t="s" s="91">
        <v>60107</v>
      </c>
      <c r="U6644" t="s" s="8">
        <v>60108</v>
      </c>
    </row>
    <row r="6645" s="2" customFormat="1" ht="20.7" customHeight="1">
      <c r="A6645" t="s" s="11">
        <v>60109</v>
      </c>
      <c r="B6645" t="s" s="11">
        <v>45466</v>
      </c>
      <c r="C6645" t="s" s="11">
        <v>22</v>
      </c>
      <c r="D6645" t="s" s="11">
        <v>389</v>
      </c>
      <c r="E6645" t="s" s="11">
        <v>50262</v>
      </c>
      <c r="F6645" t="s" s="11">
        <v>60110</v>
      </c>
      <c r="G6645" s="11"/>
      <c r="H6645" t="s" s="11">
        <v>27</v>
      </c>
      <c r="I6645" t="s" s="11">
        <v>28</v>
      </c>
      <c r="J6645" s="11"/>
      <c r="K6645" t="s" s="11">
        <v>60111</v>
      </c>
      <c r="L6645" t="s" s="11">
        <v>31</v>
      </c>
      <c r="M6645" s="11"/>
      <c r="N6645" s="11"/>
      <c r="O6645" t="s" s="11">
        <v>60112</v>
      </c>
      <c r="P6645" t="s" s="91">
        <v>60113</v>
      </c>
      <c r="Q6645" t="s" s="8">
        <f>"http://sharkattackfile.net/spreadsheets/pdf_directory/"&amp;P6645</f>
        <v>60114</v>
      </c>
      <c r="R6645" t="s" s="8">
        <v>60115</v>
      </c>
      <c r="S6645" t="s" s="19">
        <v>60116</v>
      </c>
      <c r="T6645" t="s" s="91">
        <v>60116</v>
      </c>
      <c r="U6645" t="s" s="8">
        <v>60117</v>
      </c>
    </row>
    <row r="6646" s="2" customFormat="1" ht="47.7" customHeight="1">
      <c r="A6646" t="s" s="11">
        <v>60118</v>
      </c>
      <c r="B6646" t="s" s="11">
        <v>45466</v>
      </c>
      <c r="C6646" t="s" s="11">
        <v>22</v>
      </c>
      <c r="D6646" t="s" s="11">
        <v>23</v>
      </c>
      <c r="E6646" t="s" s="11">
        <v>57</v>
      </c>
      <c r="F6646" t="s" s="11">
        <v>59612</v>
      </c>
      <c r="G6646" t="s" s="11">
        <v>60119</v>
      </c>
      <c r="H6646" t="s" s="11">
        <v>60120</v>
      </c>
      <c r="I6646" t="s" s="11">
        <v>28</v>
      </c>
      <c r="J6646" s="11"/>
      <c r="K6646" t="s" s="11">
        <v>49841</v>
      </c>
      <c r="L6646" t="s" s="11">
        <v>159</v>
      </c>
      <c r="M6646" s="11"/>
      <c r="N6646" t="s" s="11">
        <v>60121</v>
      </c>
      <c r="O6646" t="s" s="11">
        <v>63</v>
      </c>
      <c r="P6646" t="s" s="91">
        <v>60122</v>
      </c>
      <c r="Q6646" t="s" s="8">
        <f>"http://sharkattackfile.net/spreadsheets/pdf_directory/"&amp;P6646</f>
        <v>60123</v>
      </c>
      <c r="R6646" t="s" s="8">
        <v>60124</v>
      </c>
      <c r="S6646" t="s" s="19">
        <v>60125</v>
      </c>
      <c r="T6646" t="s" s="91">
        <v>60125</v>
      </c>
      <c r="U6646" t="s" s="8">
        <v>60126</v>
      </c>
    </row>
    <row r="6647" s="2" customFormat="1" ht="20.7" customHeight="1">
      <c r="A6647" t="s" s="11">
        <v>60127</v>
      </c>
      <c r="B6647" t="s" s="11">
        <v>45466</v>
      </c>
      <c r="C6647" t="s" s="11">
        <v>22</v>
      </c>
      <c r="D6647" t="s" s="11">
        <v>55843</v>
      </c>
      <c r="E6647" s="11"/>
      <c r="F6647" s="11"/>
      <c r="G6647" t="s" s="11">
        <v>114</v>
      </c>
      <c r="H6647" t="s" s="11">
        <v>60128</v>
      </c>
      <c r="I6647" t="s" s="11">
        <v>28</v>
      </c>
      <c r="J6647" s="11"/>
      <c r="K6647" t="s" s="11">
        <v>234</v>
      </c>
      <c r="L6647" t="s" s="11">
        <v>159</v>
      </c>
      <c r="M6647" s="11"/>
      <c r="N6647" s="11"/>
      <c r="O6647" t="s" s="11">
        <v>60129</v>
      </c>
      <c r="P6647" t="s" s="91">
        <v>60130</v>
      </c>
      <c r="Q6647" t="s" s="8">
        <f>"http://sharkattackfile.net/spreadsheets/pdf_directory/"&amp;P6647</f>
        <v>60131</v>
      </c>
      <c r="R6647" t="s" s="8">
        <v>60132</v>
      </c>
      <c r="S6647" t="s" s="19">
        <v>60133</v>
      </c>
      <c r="T6647" t="s" s="91">
        <v>60133</v>
      </c>
      <c r="U6647" t="s" s="8">
        <v>60134</v>
      </c>
    </row>
    <row r="6648" s="2" customFormat="1" ht="20.7" customHeight="1">
      <c r="A6648" t="s" s="112">
        <v>60135</v>
      </c>
      <c r="B6648" t="s" s="112">
        <v>45466</v>
      </c>
      <c r="C6648" t="s" s="112">
        <v>88</v>
      </c>
      <c r="D6648" t="s" s="112">
        <v>229</v>
      </c>
      <c r="E6648" t="s" s="112">
        <v>2381</v>
      </c>
      <c r="F6648" t="s" s="112">
        <v>60136</v>
      </c>
      <c r="G6648" t="s" s="112">
        <v>8656</v>
      </c>
      <c r="H6648" t="s" s="112">
        <v>60137</v>
      </c>
      <c r="I6648" s="112"/>
      <c r="J6648" s="112"/>
      <c r="K6648" t="s" s="112">
        <v>60138</v>
      </c>
      <c r="L6648" t="s" s="112">
        <v>31</v>
      </c>
      <c r="M6648" s="112"/>
      <c r="N6648" s="112"/>
      <c r="O6648" t="s" s="112">
        <v>2014</v>
      </c>
      <c r="P6648" t="s" s="91">
        <v>60139</v>
      </c>
      <c r="Q6648" t="s" s="8">
        <f>"http://sharkattackfile.net/spreadsheets/pdf_directory/"&amp;P6648</f>
        <v>60140</v>
      </c>
      <c r="R6648" t="s" s="8">
        <v>60141</v>
      </c>
      <c r="S6648" t="s" s="19">
        <v>60142</v>
      </c>
      <c r="T6648" t="s" s="91">
        <v>60142</v>
      </c>
      <c r="U6648" t="s" s="8">
        <v>60143</v>
      </c>
    </row>
    <row r="6649" s="2" customFormat="1" ht="20.7" customHeight="1">
      <c r="A6649" t="s" s="34">
        <v>60144</v>
      </c>
      <c r="B6649" t="s" s="34">
        <v>45477</v>
      </c>
      <c r="C6649" t="s" s="34">
        <v>3573</v>
      </c>
      <c r="D6649" t="s" s="34">
        <v>229</v>
      </c>
      <c r="E6649" t="s" s="34">
        <v>596</v>
      </c>
      <c r="F6649" s="34"/>
      <c r="G6649" s="34"/>
      <c r="H6649" t="s" s="34">
        <v>60145</v>
      </c>
      <c r="I6649" t="s" s="34">
        <v>28</v>
      </c>
      <c r="J6649" s="34"/>
      <c r="K6649" t="s" s="34">
        <v>60146</v>
      </c>
      <c r="L6649" s="34"/>
      <c r="M6649" s="34"/>
      <c r="N6649" s="34"/>
      <c r="O6649" t="s" s="34">
        <v>60147</v>
      </c>
      <c r="P6649" t="s" s="91">
        <v>60148</v>
      </c>
      <c r="Q6649" t="s" s="8">
        <f>"http://sharkattackfile.net/spreadsheets/pdf_directory/"&amp;P6649</f>
        <v>60149</v>
      </c>
      <c r="R6649" t="s" s="8">
        <v>60150</v>
      </c>
      <c r="S6649" t="s" s="19">
        <v>60151</v>
      </c>
      <c r="T6649" t="s" s="91">
        <v>60151</v>
      </c>
      <c r="U6649" t="s" s="8">
        <v>60152</v>
      </c>
    </row>
    <row r="6650" s="2" customFormat="1" ht="29.7" customHeight="1">
      <c r="A6650" t="s" s="11">
        <v>60153</v>
      </c>
      <c r="B6650" t="s" s="11">
        <v>45477</v>
      </c>
      <c r="C6650" t="s" s="11">
        <v>22</v>
      </c>
      <c r="D6650" t="s" s="11">
        <v>4597</v>
      </c>
      <c r="E6650" t="s" s="11">
        <v>58939</v>
      </c>
      <c r="F6650" t="s" s="11">
        <v>58940</v>
      </c>
      <c r="G6650" t="s" s="11">
        <v>38035</v>
      </c>
      <c r="H6650" t="s" s="11">
        <v>46808</v>
      </c>
      <c r="I6650" t="s" s="11">
        <v>28</v>
      </c>
      <c r="J6650" s="11"/>
      <c r="K6650" t="s" s="11">
        <v>234</v>
      </c>
      <c r="L6650" t="s" s="11">
        <v>159</v>
      </c>
      <c r="M6650" s="11"/>
      <c r="N6650" t="s" s="11">
        <v>48517</v>
      </c>
      <c r="O6650" t="s" s="11">
        <v>60154</v>
      </c>
      <c r="P6650" t="s" s="91">
        <v>60155</v>
      </c>
      <c r="Q6650" t="s" s="8">
        <f>"http://sharkattackfile.net/spreadsheets/pdf_directory/"&amp;P6650</f>
        <v>60156</v>
      </c>
      <c r="R6650" t="s" s="8">
        <v>60157</v>
      </c>
      <c r="S6650" t="s" s="19">
        <v>60158</v>
      </c>
      <c r="T6650" t="s" s="91">
        <v>60158</v>
      </c>
      <c r="U6650" t="s" s="8">
        <v>60159</v>
      </c>
    </row>
    <row r="6651" s="2" customFormat="1" ht="38.7" customHeight="1">
      <c r="A6651" t="s" s="11">
        <v>60160</v>
      </c>
      <c r="B6651" t="s" s="11">
        <v>45477</v>
      </c>
      <c r="C6651" t="s" s="11">
        <v>22</v>
      </c>
      <c r="D6651" t="s" s="11">
        <v>229</v>
      </c>
      <c r="E6651" t="s" s="11">
        <v>230</v>
      </c>
      <c r="F6651" t="s" s="11">
        <v>60161</v>
      </c>
      <c r="G6651" t="s" s="11">
        <v>60162</v>
      </c>
      <c r="H6651" t="s" s="11">
        <v>60163</v>
      </c>
      <c r="I6651" t="s" s="11">
        <v>28</v>
      </c>
      <c r="J6651" s="11"/>
      <c r="K6651" t="s" s="11">
        <v>234</v>
      </c>
      <c r="L6651" t="s" s="11">
        <v>159</v>
      </c>
      <c r="M6651" s="11"/>
      <c r="N6651" s="11"/>
      <c r="O6651" t="s" s="11">
        <v>60164</v>
      </c>
      <c r="P6651" t="s" s="91">
        <v>60165</v>
      </c>
      <c r="Q6651" t="s" s="8">
        <f>"http://sharkattackfile.net/spreadsheets/pdf_directory/"&amp;P6651</f>
        <v>60166</v>
      </c>
      <c r="R6651" t="s" s="8">
        <v>60167</v>
      </c>
      <c r="S6651" t="s" s="19">
        <v>60168</v>
      </c>
      <c r="T6651" t="s" s="91">
        <v>60168</v>
      </c>
      <c r="U6651" t="s" s="8">
        <v>60169</v>
      </c>
    </row>
    <row r="6652" s="2" customFormat="1" ht="13.55" customHeight="1">
      <c r="A6652" t="s" s="11">
        <v>60170</v>
      </c>
      <c r="B6652" t="s" s="11">
        <v>45477</v>
      </c>
      <c r="C6652" t="s" s="11">
        <v>22</v>
      </c>
      <c r="D6652" t="s" s="11">
        <v>389</v>
      </c>
      <c r="E6652" t="s" s="11">
        <v>50262</v>
      </c>
      <c r="F6652" t="s" s="11">
        <v>60110</v>
      </c>
      <c r="G6652" s="11"/>
      <c r="H6652" t="s" s="11">
        <v>60171</v>
      </c>
      <c r="I6652" t="s" s="11">
        <v>28</v>
      </c>
      <c r="J6652" s="69">
        <v>29</v>
      </c>
      <c r="K6652" t="s" s="11">
        <v>16300</v>
      </c>
      <c r="L6652" t="s" s="11">
        <v>31</v>
      </c>
      <c r="M6652" s="11"/>
      <c r="N6652" s="11"/>
      <c r="O6652" t="s" s="11">
        <v>60172</v>
      </c>
      <c r="P6652" t="s" s="91">
        <v>60173</v>
      </c>
      <c r="Q6652" t="s" s="8">
        <f>"http://sharkattackfile.net/spreadsheets/pdf_directory/"&amp;P6652</f>
        <v>60174</v>
      </c>
      <c r="R6652" t="s" s="8">
        <v>60175</v>
      </c>
      <c r="S6652" t="s" s="19">
        <v>60176</v>
      </c>
      <c r="T6652" t="s" s="91">
        <v>60176</v>
      </c>
      <c r="U6652" t="s" s="8">
        <v>60177</v>
      </c>
    </row>
    <row r="6653" s="2" customFormat="1" ht="29.7" customHeight="1">
      <c r="A6653" t="s" s="11">
        <v>60178</v>
      </c>
      <c r="B6653" t="s" s="11">
        <v>45494</v>
      </c>
      <c r="C6653" t="s" s="11">
        <v>22</v>
      </c>
      <c r="D6653" t="s" s="11">
        <v>23</v>
      </c>
      <c r="E6653" t="s" s="11">
        <v>57</v>
      </c>
      <c r="F6653" t="s" s="11">
        <v>60179</v>
      </c>
      <c r="G6653" t="s" s="11">
        <v>10075</v>
      </c>
      <c r="H6653" t="s" s="11">
        <v>60180</v>
      </c>
      <c r="I6653" t="s" s="11">
        <v>28</v>
      </c>
      <c r="J6653" s="11"/>
      <c r="K6653" t="s" s="11">
        <v>60181</v>
      </c>
      <c r="L6653" t="s" s="11">
        <v>31</v>
      </c>
      <c r="M6653" s="11"/>
      <c r="N6653" s="11"/>
      <c r="O6653" t="s" s="11">
        <v>60182</v>
      </c>
      <c r="P6653" t="s" s="91">
        <v>60183</v>
      </c>
      <c r="Q6653" t="s" s="8">
        <f>"http://sharkattackfile.net/spreadsheets/pdf_directory/"&amp;P6653</f>
        <v>60184</v>
      </c>
      <c r="R6653" t="s" s="8">
        <v>60185</v>
      </c>
      <c r="S6653" t="s" s="19">
        <v>60186</v>
      </c>
      <c r="T6653" t="s" s="91">
        <v>60186</v>
      </c>
      <c r="U6653" t="s" s="8">
        <v>60187</v>
      </c>
    </row>
    <row r="6654" s="2" customFormat="1" ht="20.7" customHeight="1">
      <c r="A6654" t="s" s="11">
        <v>60188</v>
      </c>
      <c r="B6654" t="s" s="11">
        <v>45494</v>
      </c>
      <c r="C6654" t="s" s="11">
        <v>22</v>
      </c>
      <c r="D6654" t="s" s="11">
        <v>23</v>
      </c>
      <c r="E6654" t="s" s="11">
        <v>105</v>
      </c>
      <c r="F6654" t="s" s="11">
        <v>105</v>
      </c>
      <c r="G6654" t="s" s="11">
        <v>10075</v>
      </c>
      <c r="H6654" t="s" s="11">
        <v>60189</v>
      </c>
      <c r="I6654" t="s" s="11">
        <v>28</v>
      </c>
      <c r="J6654" s="11"/>
      <c r="K6654" t="s" s="11">
        <v>260</v>
      </c>
      <c r="L6654" t="s" s="11">
        <v>31</v>
      </c>
      <c r="M6654" t="s" s="11">
        <v>2393</v>
      </c>
      <c r="N6654" s="11"/>
      <c r="O6654" t="s" s="11">
        <v>60190</v>
      </c>
      <c r="P6654" t="s" s="91">
        <v>60191</v>
      </c>
      <c r="Q6654" t="s" s="8">
        <f>"http://sharkattackfile.net/spreadsheets/pdf_directory/"&amp;P6654</f>
        <v>60192</v>
      </c>
      <c r="R6654" t="s" s="8">
        <v>60193</v>
      </c>
      <c r="S6654" t="s" s="19">
        <v>60194</v>
      </c>
      <c r="T6654" t="s" s="91">
        <v>60194</v>
      </c>
      <c r="U6654" t="s" s="8">
        <v>60195</v>
      </c>
    </row>
    <row r="6655" s="2" customFormat="1" ht="47.7" customHeight="1">
      <c r="A6655" t="s" s="11">
        <v>60196</v>
      </c>
      <c r="B6655" t="s" s="11">
        <v>45494</v>
      </c>
      <c r="C6655" t="s" s="11">
        <v>22</v>
      </c>
      <c r="D6655" t="s" s="11">
        <v>229</v>
      </c>
      <c r="E6655" t="s" s="11">
        <v>596</v>
      </c>
      <c r="F6655" t="s" s="11">
        <v>60197</v>
      </c>
      <c r="G6655" t="s" s="11">
        <v>13571</v>
      </c>
      <c r="H6655" t="s" s="11">
        <v>60198</v>
      </c>
      <c r="I6655" t="s" s="11">
        <v>28</v>
      </c>
      <c r="J6655" s="69">
        <v>12</v>
      </c>
      <c r="K6655" t="s" s="11">
        <v>60199</v>
      </c>
      <c r="L6655" t="s" s="11">
        <v>159</v>
      </c>
      <c r="M6655" t="s" s="11">
        <v>2393</v>
      </c>
      <c r="N6655" s="11"/>
      <c r="O6655" t="s" s="11">
        <v>60200</v>
      </c>
      <c r="P6655" t="s" s="91">
        <v>60201</v>
      </c>
      <c r="Q6655" t="s" s="8">
        <f>"http://sharkattackfile.net/spreadsheets/pdf_directory/"&amp;P6655</f>
        <v>60202</v>
      </c>
      <c r="R6655" t="s" s="8">
        <v>60203</v>
      </c>
      <c r="S6655" t="s" s="19">
        <v>60204</v>
      </c>
      <c r="T6655" t="s" s="91">
        <v>60204</v>
      </c>
      <c r="U6655" t="s" s="8">
        <v>60205</v>
      </c>
    </row>
    <row r="6656" s="2" customFormat="1" ht="38.7" customHeight="1">
      <c r="A6656" t="s" s="34">
        <v>60206</v>
      </c>
      <c r="B6656" t="s" s="34">
        <v>45494</v>
      </c>
      <c r="C6656" t="s" s="34">
        <v>3573</v>
      </c>
      <c r="D6656" t="s" s="34">
        <v>23</v>
      </c>
      <c r="E6656" t="s" s="34">
        <v>57</v>
      </c>
      <c r="F6656" t="s" s="34">
        <v>60207</v>
      </c>
      <c r="G6656" s="34"/>
      <c r="H6656" t="s" s="34">
        <v>60208</v>
      </c>
      <c r="I6656" t="s" s="34">
        <v>28</v>
      </c>
      <c r="J6656" s="34"/>
      <c r="K6656" t="s" s="34">
        <v>60209</v>
      </c>
      <c r="L6656" s="34"/>
      <c r="M6656" s="34"/>
      <c r="N6656" t="s" s="34">
        <v>15593</v>
      </c>
      <c r="O6656" t="s" s="34">
        <v>55978</v>
      </c>
      <c r="P6656" t="s" s="91">
        <v>60210</v>
      </c>
      <c r="Q6656" t="s" s="8">
        <f>"http://sharkattackfile.net/spreadsheets/pdf_directory/"&amp;P6656</f>
        <v>60211</v>
      </c>
      <c r="R6656" t="s" s="8">
        <v>60212</v>
      </c>
      <c r="S6656" t="s" s="19">
        <v>60213</v>
      </c>
      <c r="T6656" t="s" s="91">
        <v>60213</v>
      </c>
      <c r="U6656" t="s" s="8">
        <v>60214</v>
      </c>
    </row>
    <row r="6657" s="2" customFormat="1" ht="20.7" customHeight="1">
      <c r="A6657" t="s" s="11">
        <v>60215</v>
      </c>
      <c r="B6657" s="11"/>
      <c r="C6657" t="s" s="11">
        <v>22</v>
      </c>
      <c r="D6657" t="s" s="11">
        <v>656</v>
      </c>
      <c r="E6657" t="s" s="11">
        <v>60216</v>
      </c>
      <c r="F6657" t="s" s="11">
        <v>60217</v>
      </c>
      <c r="G6657" t="s" s="11">
        <v>114</v>
      </c>
      <c r="H6657" t="s" s="11">
        <v>60218</v>
      </c>
      <c r="I6657" t="s" s="11">
        <v>28</v>
      </c>
      <c r="J6657" s="11"/>
      <c r="K6657" t="s" s="11">
        <v>234</v>
      </c>
      <c r="L6657" t="s" s="11">
        <v>159</v>
      </c>
      <c r="M6657" s="48"/>
      <c r="N6657" s="48"/>
      <c r="O6657" t="s" s="11">
        <v>5132</v>
      </c>
      <c r="P6657" t="s" s="91">
        <v>60219</v>
      </c>
      <c r="Q6657" t="s" s="8">
        <f>"http://sharkattackfile.net/spreadsheets/pdf_directory/"&amp;P6657</f>
        <v>60220</v>
      </c>
      <c r="R6657" t="s" s="8">
        <v>60221</v>
      </c>
      <c r="S6657" t="s" s="19">
        <v>60222</v>
      </c>
      <c r="T6657" t="s" s="91">
        <v>60222</v>
      </c>
      <c r="U6657" t="s" s="8">
        <v>60223</v>
      </c>
    </row>
    <row r="6658" s="2" customFormat="1" ht="38.7" customHeight="1">
      <c r="A6658" t="s" s="34">
        <v>60224</v>
      </c>
      <c r="B6658" t="s" s="34">
        <v>45504</v>
      </c>
      <c r="C6658" t="s" s="34">
        <v>3573</v>
      </c>
      <c r="D6658" t="s" s="34">
        <v>2562</v>
      </c>
      <c r="E6658" s="34"/>
      <c r="F6658" s="34"/>
      <c r="G6658" s="34"/>
      <c r="H6658" s="34"/>
      <c r="I6658" s="34"/>
      <c r="J6658" s="34"/>
      <c r="K6658" t="s" s="34">
        <v>60225</v>
      </c>
      <c r="L6658" s="34"/>
      <c r="M6658" s="201"/>
      <c r="N6658" t="s" s="34">
        <v>15593</v>
      </c>
      <c r="O6658" t="s" s="34">
        <v>5132</v>
      </c>
      <c r="P6658" t="s" s="91">
        <v>60226</v>
      </c>
      <c r="Q6658" t="s" s="8">
        <f>"http://sharkattackfile.net/spreadsheets/pdf_directory/"&amp;P6658</f>
        <v>60227</v>
      </c>
      <c r="R6658" t="s" s="8">
        <v>60228</v>
      </c>
      <c r="S6658" t="s" s="19">
        <v>60224</v>
      </c>
      <c r="T6658" t="s" s="91">
        <v>60224</v>
      </c>
      <c r="U6658" t="s" s="8">
        <v>60229</v>
      </c>
    </row>
    <row r="6659" s="2" customFormat="1" ht="29.7" customHeight="1">
      <c r="A6659" t="s" s="11">
        <v>60230</v>
      </c>
      <c r="B6659" t="s" s="11">
        <v>45504</v>
      </c>
      <c r="C6659" t="s" s="11">
        <v>22</v>
      </c>
      <c r="D6659" t="s" s="11">
        <v>229</v>
      </c>
      <c r="E6659" t="s" s="11">
        <v>230</v>
      </c>
      <c r="F6659" s="11"/>
      <c r="G6659" s="11"/>
      <c r="H6659" s="11"/>
      <c r="I6659" s="11"/>
      <c r="J6659" s="11"/>
      <c r="K6659" t="s" s="11">
        <v>60231</v>
      </c>
      <c r="L6659" t="s" s="11">
        <v>9050</v>
      </c>
      <c r="M6659" s="48"/>
      <c r="N6659" s="48"/>
      <c r="O6659" t="s" s="11">
        <v>60232</v>
      </c>
      <c r="P6659" t="s" s="91">
        <v>60233</v>
      </c>
      <c r="Q6659" t="s" s="8">
        <f>"http://sharkattackfile.net/spreadsheets/pdf_directory/"&amp;P6659</f>
        <v>60234</v>
      </c>
      <c r="R6659" t="s" s="8">
        <v>60235</v>
      </c>
      <c r="S6659" t="s" s="19">
        <v>60236</v>
      </c>
      <c r="T6659" t="s" s="91">
        <v>60236</v>
      </c>
      <c r="U6659" t="s" s="8">
        <v>60237</v>
      </c>
    </row>
    <row r="6660" s="2" customFormat="1" ht="20.7" customHeight="1">
      <c r="A6660" t="s" s="11">
        <v>60238</v>
      </c>
      <c r="B6660" t="s" s="11">
        <v>45514</v>
      </c>
      <c r="C6660" t="s" s="11">
        <v>22</v>
      </c>
      <c r="D6660" t="s" s="11">
        <v>17908</v>
      </c>
      <c r="E6660" t="s" s="11">
        <v>60239</v>
      </c>
      <c r="F6660" t="s" s="11">
        <v>60240</v>
      </c>
      <c r="G6660" t="s" s="11">
        <v>10075</v>
      </c>
      <c r="H6660" t="s" s="11">
        <v>60241</v>
      </c>
      <c r="I6660" t="s" s="11">
        <v>28</v>
      </c>
      <c r="J6660" s="11"/>
      <c r="K6660" t="s" s="11">
        <v>234</v>
      </c>
      <c r="L6660" t="s" s="11">
        <v>159</v>
      </c>
      <c r="M6660" s="11"/>
      <c r="N6660" s="11"/>
      <c r="O6660" t="s" s="11">
        <v>60242</v>
      </c>
      <c r="P6660" t="s" s="91">
        <v>60243</v>
      </c>
      <c r="Q6660" t="s" s="8">
        <f>"http://sharkattackfile.net/spreadsheets/pdf_directory/"&amp;P6660</f>
        <v>60244</v>
      </c>
      <c r="R6660" t="s" s="8">
        <v>60245</v>
      </c>
      <c r="S6660" t="s" s="19">
        <v>60246</v>
      </c>
      <c r="T6660" t="s" s="91">
        <v>60246</v>
      </c>
      <c r="U6660" t="s" s="8">
        <v>60247</v>
      </c>
    </row>
    <row r="6661" s="2" customFormat="1" ht="20.7" customHeight="1">
      <c r="A6661" t="s" s="11">
        <v>60248</v>
      </c>
      <c r="B6661" t="s" s="11">
        <v>45514</v>
      </c>
      <c r="C6661" t="s" s="11">
        <v>22</v>
      </c>
      <c r="D6661" t="s" s="11">
        <v>60249</v>
      </c>
      <c r="E6661" t="s" s="11">
        <v>60250</v>
      </c>
      <c r="F6661" t="s" s="11">
        <v>60251</v>
      </c>
      <c r="G6661" t="s" s="11">
        <v>60252</v>
      </c>
      <c r="H6661" t="s" s="11">
        <v>27</v>
      </c>
      <c r="I6661" t="s" s="11">
        <v>28</v>
      </c>
      <c r="J6661" s="11"/>
      <c r="K6661" t="s" s="11">
        <v>60253</v>
      </c>
      <c r="L6661" t="s" s="11">
        <v>31</v>
      </c>
      <c r="M6661" s="11"/>
      <c r="N6661" s="11"/>
      <c r="O6661" t="s" s="11">
        <v>60254</v>
      </c>
      <c r="P6661" t="s" s="91">
        <v>60255</v>
      </c>
      <c r="Q6661" t="s" s="8">
        <f>"http://sharkattackfile.net/spreadsheets/pdf_directory/"&amp;P6661</f>
        <v>60256</v>
      </c>
      <c r="R6661" t="s" s="8">
        <v>60257</v>
      </c>
      <c r="S6661" t="s" s="19">
        <v>60258</v>
      </c>
      <c r="T6661" t="s" s="91">
        <v>60258</v>
      </c>
      <c r="U6661" t="s" s="8">
        <v>60259</v>
      </c>
    </row>
    <row r="6662" s="2" customFormat="1" ht="38.7" customHeight="1">
      <c r="A6662" t="s" s="11">
        <v>60260</v>
      </c>
      <c r="B6662" t="s" s="11">
        <v>45524</v>
      </c>
      <c r="C6662" t="s" s="11">
        <v>22</v>
      </c>
      <c r="D6662" t="s" s="11">
        <v>174</v>
      </c>
      <c r="E6662" t="s" s="11">
        <v>8647</v>
      </c>
      <c r="F6662" t="s" s="11">
        <v>175</v>
      </c>
      <c r="G6662" t="s" s="11">
        <v>114</v>
      </c>
      <c r="H6662" t="s" s="11">
        <v>60261</v>
      </c>
      <c r="I6662" t="s" s="11">
        <v>101</v>
      </c>
      <c r="J6662" s="11"/>
      <c r="K6662" t="s" s="11">
        <v>234</v>
      </c>
      <c r="L6662" t="s" s="11">
        <v>159</v>
      </c>
      <c r="M6662" s="48"/>
      <c r="N6662" t="s" s="11">
        <v>20063</v>
      </c>
      <c r="O6662" t="s" s="11">
        <v>60262</v>
      </c>
      <c r="P6662" t="s" s="91">
        <v>60263</v>
      </c>
      <c r="Q6662" t="s" s="8">
        <f>"http://sharkattackfile.net/spreadsheets/pdf_directory/"&amp;P6662</f>
        <v>60264</v>
      </c>
      <c r="R6662" t="s" s="8">
        <v>60265</v>
      </c>
      <c r="S6662" t="s" s="19">
        <v>60266</v>
      </c>
      <c r="T6662" t="s" s="91">
        <v>60266</v>
      </c>
      <c r="U6662" t="s" s="8">
        <v>60267</v>
      </c>
    </row>
    <row r="6663" s="2" customFormat="1" ht="20.7" customHeight="1">
      <c r="A6663" t="s" s="11">
        <v>60268</v>
      </c>
      <c r="B6663" t="s" s="11">
        <v>45543</v>
      </c>
      <c r="C6663" t="s" s="11">
        <v>22</v>
      </c>
      <c r="D6663" t="s" s="11">
        <v>229</v>
      </c>
      <c r="E6663" t="s" s="11">
        <v>596</v>
      </c>
      <c r="F6663" t="s" s="11">
        <v>60269</v>
      </c>
      <c r="G6663" t="s" s="11">
        <v>139</v>
      </c>
      <c r="H6663" t="s" s="11">
        <v>60270</v>
      </c>
      <c r="I6663" t="s" s="11">
        <v>101</v>
      </c>
      <c r="J6663" s="11"/>
      <c r="K6663" t="s" s="11">
        <v>3319</v>
      </c>
      <c r="L6663" t="s" s="11">
        <v>31</v>
      </c>
      <c r="M6663" s="11"/>
      <c r="N6663" s="11"/>
      <c r="O6663" t="s" s="11">
        <v>60271</v>
      </c>
      <c r="P6663" t="s" s="91">
        <v>60272</v>
      </c>
      <c r="Q6663" t="s" s="8">
        <f>"http://sharkattackfile.net/spreadsheets/pdf_directory/"&amp;P6663</f>
        <v>60273</v>
      </c>
      <c r="R6663" t="s" s="8">
        <v>60274</v>
      </c>
      <c r="S6663" t="s" s="19">
        <v>60275</v>
      </c>
      <c r="T6663" t="s" s="91">
        <v>60275</v>
      </c>
      <c r="U6663" t="s" s="8">
        <v>60276</v>
      </c>
    </row>
    <row r="6664" s="2" customFormat="1" ht="20.7" customHeight="1">
      <c r="A6664" t="s" s="11">
        <v>60277</v>
      </c>
      <c r="B6664" t="s" s="11">
        <v>45543</v>
      </c>
      <c r="C6664" t="s" s="11">
        <v>22</v>
      </c>
      <c r="D6664" t="s" s="11">
        <v>229</v>
      </c>
      <c r="E6664" t="s" s="11">
        <v>596</v>
      </c>
      <c r="F6664" t="s" s="11">
        <v>28991</v>
      </c>
      <c r="G6664" t="s" s="11">
        <v>10075</v>
      </c>
      <c r="H6664" t="s" s="11">
        <v>27</v>
      </c>
      <c r="I6664" t="s" s="11">
        <v>28</v>
      </c>
      <c r="J6664" s="11"/>
      <c r="K6664" t="s" s="11">
        <v>825</v>
      </c>
      <c r="L6664" t="s" s="11">
        <v>31</v>
      </c>
      <c r="M6664" s="11"/>
      <c r="N6664" s="11"/>
      <c r="O6664" t="s" s="11">
        <v>60278</v>
      </c>
      <c r="P6664" t="s" s="91">
        <v>60279</v>
      </c>
      <c r="Q6664" t="s" s="8">
        <f>"http://sharkattackfile.net/spreadsheets/pdf_directory/"&amp;P6664</f>
        <v>60280</v>
      </c>
      <c r="R6664" t="s" s="8">
        <v>60281</v>
      </c>
      <c r="S6664" t="s" s="19">
        <v>60282</v>
      </c>
      <c r="T6664" t="s" s="91">
        <v>60282</v>
      </c>
      <c r="U6664" t="s" s="8">
        <v>60283</v>
      </c>
    </row>
    <row r="6665" s="2" customFormat="1" ht="29.7" customHeight="1">
      <c r="A6665" t="s" s="61">
        <v>60284</v>
      </c>
      <c r="B6665" t="s" s="61">
        <v>45552</v>
      </c>
      <c r="C6665" t="s" s="61">
        <v>88</v>
      </c>
      <c r="D6665" t="s" s="61">
        <v>23</v>
      </c>
      <c r="E6665" t="s" s="61">
        <v>4597</v>
      </c>
      <c r="F6665" t="s" s="61">
        <v>60285</v>
      </c>
      <c r="G6665" t="s" s="61">
        <v>60286</v>
      </c>
      <c r="H6665" t="s" s="61">
        <v>60287</v>
      </c>
      <c r="I6665" t="s" s="61">
        <v>28</v>
      </c>
      <c r="J6665" s="61"/>
      <c r="K6665" t="s" s="61">
        <v>234</v>
      </c>
      <c r="L6665" t="s" s="61">
        <v>159</v>
      </c>
      <c r="M6665" s="61"/>
      <c r="N6665" s="61"/>
      <c r="O6665" t="s" s="61">
        <v>60288</v>
      </c>
      <c r="P6665" t="s" s="91">
        <v>60289</v>
      </c>
      <c r="Q6665" t="s" s="8">
        <f>"http://sharkattackfile.net/spreadsheets/pdf_directory/"&amp;P6665</f>
        <v>60290</v>
      </c>
      <c r="R6665" t="s" s="8">
        <v>60291</v>
      </c>
      <c r="S6665" t="s" s="19">
        <v>60292</v>
      </c>
      <c r="T6665" t="s" s="91">
        <v>60292</v>
      </c>
      <c r="U6665" t="s" s="8">
        <v>60293</v>
      </c>
    </row>
    <row r="6666" s="2" customFormat="1" ht="20.7" customHeight="1">
      <c r="A6666" t="s" s="34">
        <v>60294</v>
      </c>
      <c r="B6666" t="s" s="34">
        <v>45552</v>
      </c>
      <c r="C6666" t="s" s="34">
        <v>3573</v>
      </c>
      <c r="D6666" t="s" s="34">
        <v>229</v>
      </c>
      <c r="E6666" t="s" s="34">
        <v>2381</v>
      </c>
      <c r="F6666" t="s" s="34">
        <v>60295</v>
      </c>
      <c r="G6666" t="s" s="34">
        <v>60296</v>
      </c>
      <c r="H6666" t="s" s="34">
        <v>60297</v>
      </c>
      <c r="I6666" t="s" s="34">
        <v>28</v>
      </c>
      <c r="J6666" s="34"/>
      <c r="K6666" t="s" s="34">
        <v>60298</v>
      </c>
      <c r="L6666" s="34"/>
      <c r="M6666" s="34"/>
      <c r="N6666" t="s" s="34">
        <v>3573</v>
      </c>
      <c r="O6666" t="s" s="34">
        <v>60299</v>
      </c>
      <c r="P6666" t="s" s="91">
        <v>60300</v>
      </c>
      <c r="Q6666" t="s" s="8">
        <f>"http://sharkattackfile.net/spreadsheets/pdf_directory/"&amp;P6666</f>
        <v>60301</v>
      </c>
      <c r="R6666" t="s" s="8">
        <v>60302</v>
      </c>
      <c r="S6666" t="s" s="19">
        <v>60303</v>
      </c>
      <c r="T6666" t="s" s="91">
        <v>60303</v>
      </c>
      <c r="U6666" t="s" s="8">
        <v>60304</v>
      </c>
    </row>
    <row r="6667" s="2" customFormat="1" ht="38.7" customHeight="1">
      <c r="A6667" t="s" s="11">
        <v>60305</v>
      </c>
      <c r="B6667" t="s" s="11">
        <v>45562</v>
      </c>
      <c r="C6667" t="s" s="11">
        <v>22</v>
      </c>
      <c r="D6667" t="s" s="11">
        <v>23</v>
      </c>
      <c r="E6667" t="s" s="11">
        <v>3862</v>
      </c>
      <c r="F6667" t="s" s="11">
        <v>60306</v>
      </c>
      <c r="G6667" t="s" s="11">
        <v>60307</v>
      </c>
      <c r="H6667" t="s" s="11">
        <v>60308</v>
      </c>
      <c r="I6667" t="s" s="11">
        <v>28</v>
      </c>
      <c r="J6667" t="s" s="11">
        <v>7078</v>
      </c>
      <c r="K6667" t="s" s="11">
        <v>234</v>
      </c>
      <c r="L6667" t="s" s="11">
        <v>159</v>
      </c>
      <c r="M6667" s="11"/>
      <c r="N6667" s="11"/>
      <c r="O6667" t="s" s="11">
        <v>60309</v>
      </c>
      <c r="P6667" t="s" s="91">
        <v>60310</v>
      </c>
      <c r="Q6667" t="s" s="8">
        <f>"http://sharkattackfile.net/spreadsheets/pdf_directory/"&amp;P6667</f>
        <v>60311</v>
      </c>
      <c r="R6667" t="s" s="8">
        <v>60312</v>
      </c>
      <c r="S6667" t="s" s="19">
        <v>60313</v>
      </c>
      <c r="T6667" t="s" s="91">
        <v>60313</v>
      </c>
      <c r="U6667" t="s" s="8">
        <v>60314</v>
      </c>
    </row>
    <row r="6668" s="2" customFormat="1" ht="20.7" customHeight="1">
      <c r="A6668" t="s" s="11">
        <v>60315</v>
      </c>
      <c r="B6668" t="s" s="11">
        <v>45562</v>
      </c>
      <c r="C6668" t="s" s="11">
        <v>22</v>
      </c>
      <c r="D6668" t="s" s="11">
        <v>19291</v>
      </c>
      <c r="E6668" t="s" s="11">
        <v>19292</v>
      </c>
      <c r="F6668" t="s" s="11">
        <v>56995</v>
      </c>
      <c r="G6668" t="s" s="11">
        <v>60316</v>
      </c>
      <c r="H6668" t="s" s="11">
        <v>27</v>
      </c>
      <c r="I6668" t="s" s="11">
        <v>28</v>
      </c>
      <c r="J6668" s="11"/>
      <c r="K6668" t="s" s="11">
        <v>234</v>
      </c>
      <c r="L6668" t="s" s="11">
        <v>159</v>
      </c>
      <c r="M6668" t="s" s="11">
        <v>2393</v>
      </c>
      <c r="N6668" s="48"/>
      <c r="O6668" t="s" s="11">
        <v>60317</v>
      </c>
      <c r="P6668" t="s" s="91">
        <v>60318</v>
      </c>
      <c r="Q6668" t="s" s="8">
        <f>"http://sharkattackfile.net/spreadsheets/pdf_directory/"&amp;P6668</f>
        <v>60319</v>
      </c>
      <c r="R6668" t="s" s="8">
        <v>60320</v>
      </c>
      <c r="S6668" t="s" s="19">
        <v>60321</v>
      </c>
      <c r="T6668" t="s" s="91">
        <v>60321</v>
      </c>
      <c r="U6668" t="s" s="8">
        <v>60322</v>
      </c>
    </row>
    <row r="6669" s="2" customFormat="1" ht="20.7" customHeight="1">
      <c r="A6669" t="s" s="11">
        <v>60323</v>
      </c>
      <c r="B6669" t="s" s="11">
        <v>45562</v>
      </c>
      <c r="C6669" t="s" s="11">
        <v>22</v>
      </c>
      <c r="D6669" t="s" s="11">
        <v>19291</v>
      </c>
      <c r="E6669" t="s" s="11">
        <v>19292</v>
      </c>
      <c r="F6669" t="s" s="11">
        <v>60324</v>
      </c>
      <c r="G6669" t="s" s="11">
        <v>10075</v>
      </c>
      <c r="H6669" t="s" s="11">
        <v>60325</v>
      </c>
      <c r="I6669" t="s" s="11">
        <v>28</v>
      </c>
      <c r="J6669" s="11"/>
      <c r="K6669" t="s" s="11">
        <v>234</v>
      </c>
      <c r="L6669" t="s" s="11">
        <v>159</v>
      </c>
      <c r="M6669" t="s" s="11">
        <v>60326</v>
      </c>
      <c r="N6669" s="48"/>
      <c r="O6669" t="s" s="11">
        <v>60327</v>
      </c>
      <c r="P6669" t="s" s="91">
        <v>60328</v>
      </c>
      <c r="Q6669" t="s" s="8">
        <f>"http://sharkattackfile.net/spreadsheets/pdf_directory/"&amp;P6669</f>
        <v>60329</v>
      </c>
      <c r="R6669" t="s" s="8">
        <v>60330</v>
      </c>
      <c r="S6669" t="s" s="19">
        <v>60331</v>
      </c>
      <c r="T6669" t="s" s="91">
        <v>60331</v>
      </c>
      <c r="U6669" t="s" s="8">
        <v>60332</v>
      </c>
    </row>
    <row r="6670" s="2" customFormat="1" ht="20.7" customHeight="1">
      <c r="A6670" t="s" s="11">
        <v>60333</v>
      </c>
      <c r="B6670" t="s" s="11">
        <v>45562</v>
      </c>
      <c r="C6670" t="s" s="11">
        <v>22</v>
      </c>
      <c r="D6670" s="11"/>
      <c r="E6670" s="11"/>
      <c r="F6670" s="11"/>
      <c r="G6670" s="11"/>
      <c r="H6670" t="s" s="11">
        <v>60334</v>
      </c>
      <c r="I6670" t="s" s="11">
        <v>28</v>
      </c>
      <c r="J6670" s="11"/>
      <c r="K6670" t="s" s="11">
        <v>234</v>
      </c>
      <c r="L6670" t="s" s="11">
        <v>159</v>
      </c>
      <c r="M6670" t="s" s="11">
        <v>202</v>
      </c>
      <c r="N6670" s="48"/>
      <c r="O6670" t="s" s="11">
        <v>60335</v>
      </c>
      <c r="P6670" t="s" s="91">
        <v>60336</v>
      </c>
      <c r="Q6670" t="s" s="8">
        <f>"http://sharkattackfile.net/spreadsheets/pdf_directory/"&amp;P6670</f>
        <v>60337</v>
      </c>
      <c r="R6670" t="s" s="8">
        <v>60338</v>
      </c>
      <c r="S6670" t="s" s="19">
        <v>60339</v>
      </c>
      <c r="T6670" t="s" s="91">
        <v>60339</v>
      </c>
      <c r="U6670" t="s" s="8">
        <v>60340</v>
      </c>
    </row>
    <row r="6671" s="2" customFormat="1" ht="20.7" customHeight="1">
      <c r="A6671" t="s" s="11">
        <v>60341</v>
      </c>
      <c r="B6671" t="s" s="11">
        <v>45573</v>
      </c>
      <c r="C6671" t="s" s="11">
        <v>22</v>
      </c>
      <c r="D6671" t="s" s="11">
        <v>46956</v>
      </c>
      <c r="E6671" t="s" s="11">
        <v>17133</v>
      </c>
      <c r="F6671" s="11"/>
      <c r="G6671" s="11"/>
      <c r="H6671" t="s" s="11">
        <v>60342</v>
      </c>
      <c r="I6671" t="s" s="11">
        <v>28</v>
      </c>
      <c r="J6671" s="11"/>
      <c r="K6671" t="s" s="11">
        <v>60343</v>
      </c>
      <c r="L6671" t="s" s="11">
        <v>31</v>
      </c>
      <c r="M6671" s="48"/>
      <c r="N6671" s="48"/>
      <c r="O6671" t="s" s="11">
        <v>60344</v>
      </c>
      <c r="P6671" t="s" s="91">
        <v>60345</v>
      </c>
      <c r="Q6671" t="s" s="8">
        <f>"http://sharkattackfile.net/spreadsheets/pdf_directory/"&amp;P6671</f>
        <v>60346</v>
      </c>
      <c r="R6671" t="s" s="8">
        <v>60347</v>
      </c>
      <c r="S6671" t="s" s="19">
        <v>60348</v>
      </c>
      <c r="T6671" t="s" s="91">
        <v>60348</v>
      </c>
      <c r="U6671" t="s" s="8">
        <v>60349</v>
      </c>
    </row>
    <row r="6672" s="2" customFormat="1" ht="29.7" customHeight="1">
      <c r="A6672" t="s" s="61">
        <v>60350</v>
      </c>
      <c r="B6672" t="s" s="61">
        <v>45573</v>
      </c>
      <c r="C6672" t="s" s="61">
        <v>22</v>
      </c>
      <c r="D6672" t="s" s="61">
        <v>23</v>
      </c>
      <c r="E6672" t="s" s="61">
        <v>206</v>
      </c>
      <c r="F6672" t="s" s="61">
        <v>57314</v>
      </c>
      <c r="G6672" t="s" s="61">
        <v>60351</v>
      </c>
      <c r="H6672" t="s" s="61">
        <v>27</v>
      </c>
      <c r="I6672" t="s" s="61">
        <v>28</v>
      </c>
      <c r="J6672" s="61"/>
      <c r="K6672" t="s" s="61">
        <v>234</v>
      </c>
      <c r="L6672" t="s" s="61">
        <v>159</v>
      </c>
      <c r="M6672" t="s" s="61">
        <v>507</v>
      </c>
      <c r="N6672" s="202"/>
      <c r="O6672" t="s" s="61">
        <v>60352</v>
      </c>
      <c r="P6672" t="s" s="91">
        <v>60353</v>
      </c>
      <c r="Q6672" t="s" s="8">
        <f>"http://sharkattackfile.net/spreadsheets/pdf_directory/"&amp;P6672</f>
        <v>60354</v>
      </c>
      <c r="R6672" t="s" s="8">
        <v>60355</v>
      </c>
      <c r="S6672" t="s" s="19">
        <v>60356</v>
      </c>
      <c r="T6672" t="s" s="91">
        <v>60356</v>
      </c>
      <c r="U6672" t="s" s="8">
        <v>60357</v>
      </c>
    </row>
    <row r="6673" s="2" customFormat="1" ht="20.7" customHeight="1">
      <c r="A6673" t="s" s="209">
        <v>45573</v>
      </c>
      <c r="B6673" t="s" s="61">
        <v>45573</v>
      </c>
      <c r="C6673" t="s" s="61">
        <v>501</v>
      </c>
      <c r="D6673" t="s" s="61">
        <v>21645</v>
      </c>
      <c r="E6673" s="61"/>
      <c r="F6673" t="s" s="61">
        <v>60358</v>
      </c>
      <c r="G6673" t="s" s="61">
        <v>60359</v>
      </c>
      <c r="H6673" t="s" s="61">
        <v>60360</v>
      </c>
      <c r="I6673" t="s" s="61">
        <v>28</v>
      </c>
      <c r="J6673" s="61"/>
      <c r="K6673" t="s" s="61">
        <v>26369</v>
      </c>
      <c r="L6673" t="s" s="61">
        <v>159</v>
      </c>
      <c r="M6673" s="202"/>
      <c r="N6673" s="202"/>
      <c r="O6673" t="s" s="61">
        <v>60361</v>
      </c>
      <c r="P6673" t="s" s="91">
        <v>60362</v>
      </c>
      <c r="Q6673" t="s" s="8">
        <f>"http://sharkattackfile.net/spreadsheets/pdf_directory/"&amp;P6673</f>
        <v>60363</v>
      </c>
      <c r="R6673" t="s" s="8">
        <v>60364</v>
      </c>
      <c r="S6673" t="s" s="19">
        <v>60365</v>
      </c>
      <c r="T6673" t="s" s="91">
        <v>60365</v>
      </c>
      <c r="U6673" t="s" s="8">
        <v>60366</v>
      </c>
    </row>
    <row r="6674" s="2" customFormat="1" ht="65.7" customHeight="1">
      <c r="A6674" t="s" s="210">
        <v>60367</v>
      </c>
      <c r="B6674" t="s" s="11">
        <v>45583</v>
      </c>
      <c r="C6674" t="s" s="11">
        <v>22</v>
      </c>
      <c r="D6674" t="s" s="11">
        <v>46956</v>
      </c>
      <c r="E6674" t="s" s="11">
        <v>17133</v>
      </c>
      <c r="F6674" t="s" s="11">
        <v>60368</v>
      </c>
      <c r="G6674" t="s" s="11">
        <v>60369</v>
      </c>
      <c r="H6674" t="s" s="11">
        <v>60370</v>
      </c>
      <c r="I6674" t="s" s="11">
        <v>28</v>
      </c>
      <c r="J6674" s="69">
        <v>17</v>
      </c>
      <c r="K6674" t="s" s="11">
        <v>60371</v>
      </c>
      <c r="L6674" t="s" s="11">
        <v>31</v>
      </c>
      <c r="M6674" s="48"/>
      <c r="N6674" s="48"/>
      <c r="O6674" t="s" s="11">
        <v>60372</v>
      </c>
      <c r="P6674" t="s" s="91">
        <v>60373</v>
      </c>
      <c r="Q6674" t="s" s="8">
        <f>"http://sharkattackfile.net/spreadsheets/pdf_directory/"&amp;P6674</f>
        <v>60374</v>
      </c>
      <c r="R6674" t="s" s="8">
        <v>60375</v>
      </c>
      <c r="S6674" t="s" s="19">
        <v>60376</v>
      </c>
      <c r="T6674" t="s" s="91">
        <v>60376</v>
      </c>
      <c r="U6674" t="s" s="8">
        <v>60377</v>
      </c>
    </row>
    <row r="6675" s="2" customFormat="1" ht="20.7" customHeight="1">
      <c r="A6675" t="s" s="11">
        <v>45583</v>
      </c>
      <c r="B6675" t="s" s="11">
        <v>45583</v>
      </c>
      <c r="C6675" t="s" s="11">
        <v>22</v>
      </c>
      <c r="D6675" t="s" s="11">
        <v>23</v>
      </c>
      <c r="E6675" t="s" s="11">
        <v>145</v>
      </c>
      <c r="F6675" t="s" s="11">
        <v>60378</v>
      </c>
      <c r="G6675" t="s" s="11">
        <v>26</v>
      </c>
      <c r="H6675" t="s" s="11">
        <v>2681</v>
      </c>
      <c r="I6675" t="s" s="11">
        <v>28</v>
      </c>
      <c r="J6675" s="48"/>
      <c r="K6675" t="s" s="11">
        <v>234</v>
      </c>
      <c r="L6675" t="s" s="11">
        <v>159</v>
      </c>
      <c r="M6675" s="48"/>
      <c r="N6675" s="48"/>
      <c r="O6675" t="s" s="11">
        <v>60379</v>
      </c>
      <c r="P6675" t="s" s="91">
        <v>60380</v>
      </c>
      <c r="Q6675" t="s" s="8">
        <f>"http://sharkattackfile.net/spreadsheets/pdf_directory/"&amp;P6675</f>
        <v>60381</v>
      </c>
      <c r="R6675" t="s" s="8">
        <v>60382</v>
      </c>
      <c r="S6675" t="s" s="19">
        <v>60383</v>
      </c>
      <c r="T6675" t="s" s="91">
        <v>60383</v>
      </c>
      <c r="U6675" t="s" s="8">
        <v>60384</v>
      </c>
    </row>
    <row r="6676" s="2" customFormat="1" ht="20.7" customHeight="1">
      <c r="A6676" t="s" s="11">
        <v>60385</v>
      </c>
      <c r="B6676" t="s" s="11">
        <v>45593</v>
      </c>
      <c r="C6676" t="s" s="11">
        <v>22</v>
      </c>
      <c r="D6676" t="s" s="11">
        <v>46956</v>
      </c>
      <c r="E6676" t="s" s="11">
        <v>60386</v>
      </c>
      <c r="F6676" t="s" s="11">
        <v>60387</v>
      </c>
      <c r="G6676" t="s" s="11">
        <v>114</v>
      </c>
      <c r="H6676" t="s" s="11">
        <v>60388</v>
      </c>
      <c r="I6676" t="s" s="11">
        <v>28</v>
      </c>
      <c r="J6676" s="48"/>
      <c r="K6676" t="s" s="11">
        <v>60389</v>
      </c>
      <c r="L6676" t="s" s="11">
        <v>31</v>
      </c>
      <c r="M6676" s="48"/>
      <c r="N6676" s="48"/>
      <c r="O6676" t="s" s="11">
        <v>60390</v>
      </c>
      <c r="P6676" t="s" s="91">
        <v>60391</v>
      </c>
      <c r="Q6676" t="s" s="8">
        <f>"http://sharkattackfile.net/spreadsheets/pdf_directory/"&amp;P6676</f>
        <v>60392</v>
      </c>
      <c r="R6676" t="s" s="8">
        <v>60393</v>
      </c>
      <c r="S6676" t="s" s="19">
        <v>60394</v>
      </c>
      <c r="T6676" t="s" s="91">
        <v>60394</v>
      </c>
      <c r="U6676" t="s" s="8">
        <v>60395</v>
      </c>
    </row>
    <row r="6677" s="2" customFormat="1" ht="20.7" customHeight="1">
      <c r="A6677" t="s" s="11">
        <v>60385</v>
      </c>
      <c r="B6677" t="s" s="11">
        <v>45593</v>
      </c>
      <c r="C6677" t="s" s="11">
        <v>22</v>
      </c>
      <c r="D6677" t="s" s="11">
        <v>46956</v>
      </c>
      <c r="E6677" t="s" s="11">
        <v>60386</v>
      </c>
      <c r="F6677" t="s" s="11">
        <v>60387</v>
      </c>
      <c r="G6677" t="s" s="11">
        <v>114</v>
      </c>
      <c r="H6677" t="s" s="11">
        <v>60396</v>
      </c>
      <c r="I6677" t="s" s="11">
        <v>28</v>
      </c>
      <c r="J6677" s="48"/>
      <c r="K6677" t="s" s="11">
        <v>60397</v>
      </c>
      <c r="L6677" t="s" s="11">
        <v>31</v>
      </c>
      <c r="M6677" s="48"/>
      <c r="N6677" s="48"/>
      <c r="O6677" t="s" s="11">
        <v>60390</v>
      </c>
      <c r="P6677" t="s" s="91">
        <v>60398</v>
      </c>
      <c r="Q6677" t="s" s="8">
        <f>"http://sharkattackfile.net/spreadsheets/pdf_directory/"&amp;P6677</f>
        <v>60399</v>
      </c>
      <c r="R6677" t="s" s="8">
        <v>60400</v>
      </c>
      <c r="S6677" t="s" s="19">
        <v>60401</v>
      </c>
      <c r="T6677" t="s" s="91">
        <v>60401</v>
      </c>
      <c r="U6677" t="s" s="8">
        <v>60402</v>
      </c>
    </row>
    <row r="6678" s="2" customFormat="1" ht="20.7" customHeight="1">
      <c r="A6678" t="s" s="11">
        <v>45593</v>
      </c>
      <c r="B6678" t="s" s="11">
        <v>45593</v>
      </c>
      <c r="C6678" t="s" s="11">
        <v>22</v>
      </c>
      <c r="D6678" t="s" s="11">
        <v>153</v>
      </c>
      <c r="E6678" s="11"/>
      <c r="F6678" t="s" s="11">
        <v>53470</v>
      </c>
      <c r="G6678" s="11"/>
      <c r="H6678" t="s" s="11">
        <v>60403</v>
      </c>
      <c r="I6678" t="s" s="11">
        <v>28</v>
      </c>
      <c r="J6678" s="48"/>
      <c r="K6678" t="s" s="11">
        <v>60404</v>
      </c>
      <c r="L6678" t="s" s="11">
        <v>159</v>
      </c>
      <c r="M6678" s="48"/>
      <c r="N6678" s="48"/>
      <c r="O6678" t="s" s="11">
        <v>5132</v>
      </c>
      <c r="P6678" t="s" s="91">
        <v>60405</v>
      </c>
      <c r="Q6678" t="s" s="8">
        <f>"http://sharkattackfile.net/spreadsheets/pdf_directory/"&amp;P6678</f>
        <v>60406</v>
      </c>
      <c r="R6678" t="s" s="8">
        <v>60407</v>
      </c>
      <c r="S6678" t="s" s="19">
        <v>60408</v>
      </c>
      <c r="T6678" t="s" s="91">
        <v>60408</v>
      </c>
      <c r="U6678" t="s" s="8">
        <v>60409</v>
      </c>
    </row>
    <row r="6679" s="2" customFormat="1" ht="20.7" customHeight="1">
      <c r="A6679" t="s" s="11">
        <v>60410</v>
      </c>
      <c r="B6679" t="s" s="11">
        <v>45602</v>
      </c>
      <c r="C6679" t="s" s="11">
        <v>22</v>
      </c>
      <c r="D6679" t="s" s="11">
        <v>343</v>
      </c>
      <c r="E6679" t="s" s="11">
        <v>60411</v>
      </c>
      <c r="F6679" t="s" s="11">
        <v>60411</v>
      </c>
      <c r="G6679" s="11"/>
      <c r="H6679" t="s" s="11">
        <v>60412</v>
      </c>
      <c r="I6679" t="s" s="11">
        <v>28</v>
      </c>
      <c r="J6679" s="48"/>
      <c r="K6679" t="s" s="11">
        <v>3319</v>
      </c>
      <c r="L6679" t="s" s="11">
        <v>31</v>
      </c>
      <c r="M6679" s="48"/>
      <c r="N6679" s="48"/>
      <c r="O6679" t="s" s="11">
        <v>60413</v>
      </c>
      <c r="P6679" t="s" s="91">
        <v>60414</v>
      </c>
      <c r="Q6679" t="s" s="8">
        <f>"http://sharkattackfile.net/spreadsheets/pdf_directory/"&amp;P6679</f>
        <v>60415</v>
      </c>
      <c r="R6679" t="s" s="8">
        <v>60416</v>
      </c>
      <c r="S6679" t="s" s="19">
        <v>60417</v>
      </c>
      <c r="T6679" t="s" s="91">
        <v>60417</v>
      </c>
      <c r="U6679" t="s" s="8">
        <v>60418</v>
      </c>
    </row>
    <row r="6680" s="2" customFormat="1" ht="29.7" customHeight="1">
      <c r="A6680" t="s" s="11">
        <v>60419</v>
      </c>
      <c r="B6680" t="s" s="11">
        <v>45602</v>
      </c>
      <c r="C6680" t="s" s="11">
        <v>22</v>
      </c>
      <c r="D6680" t="s" s="11">
        <v>60420</v>
      </c>
      <c r="E6680" t="s" s="11">
        <v>60421</v>
      </c>
      <c r="F6680" s="11"/>
      <c r="G6680" t="s" s="11">
        <v>10075</v>
      </c>
      <c r="H6680" t="s" s="11">
        <v>60422</v>
      </c>
      <c r="I6680" t="s" s="11">
        <v>28</v>
      </c>
      <c r="J6680" s="48"/>
      <c r="K6680" t="s" s="11">
        <v>234</v>
      </c>
      <c r="L6680" t="s" s="11">
        <v>159</v>
      </c>
      <c r="M6680" s="48"/>
      <c r="N6680" s="48"/>
      <c r="O6680" t="s" s="11">
        <v>60423</v>
      </c>
      <c r="P6680" t="s" s="91">
        <v>60424</v>
      </c>
      <c r="Q6680" t="s" s="8">
        <f>"http://sharkattackfile.net/spreadsheets/pdf_directory/"&amp;P6680</f>
        <v>60425</v>
      </c>
      <c r="R6680" t="s" s="8">
        <v>60426</v>
      </c>
      <c r="S6680" t="s" s="19">
        <v>60427</v>
      </c>
      <c r="T6680" t="s" s="91">
        <v>60427</v>
      </c>
      <c r="U6680" t="s" s="8">
        <v>60428</v>
      </c>
    </row>
    <row r="6681" s="2" customFormat="1" ht="29.7" customHeight="1">
      <c r="A6681" t="s" s="61">
        <v>60429</v>
      </c>
      <c r="B6681" t="s" s="61">
        <v>45602</v>
      </c>
      <c r="C6681" t="s" s="61">
        <v>501</v>
      </c>
      <c r="D6681" t="s" s="61">
        <v>4597</v>
      </c>
      <c r="E6681" s="61"/>
      <c r="F6681" s="61"/>
      <c r="G6681" t="s" s="192">
        <v>60430</v>
      </c>
      <c r="H6681" t="s" s="61">
        <v>60431</v>
      </c>
      <c r="I6681" t="s" s="61">
        <v>28</v>
      </c>
      <c r="J6681" s="202"/>
      <c r="K6681" t="s" s="61">
        <v>48834</v>
      </c>
      <c r="L6681" t="s" s="61">
        <v>159</v>
      </c>
      <c r="M6681" s="202"/>
      <c r="N6681" s="202"/>
      <c r="O6681" t="s" s="61">
        <v>60432</v>
      </c>
      <c r="P6681" t="s" s="91">
        <v>60433</v>
      </c>
      <c r="Q6681" t="s" s="8">
        <f>"http://sharkattackfile.net/spreadsheets/pdf_directory/"&amp;P6681</f>
        <v>60434</v>
      </c>
      <c r="R6681" t="s" s="8">
        <v>60435</v>
      </c>
      <c r="S6681" t="s" s="19">
        <v>60436</v>
      </c>
      <c r="T6681" t="s" s="91">
        <v>60436</v>
      </c>
      <c r="U6681" t="s" s="8">
        <v>60437</v>
      </c>
    </row>
    <row r="6682" s="2" customFormat="1" ht="20.7" customHeight="1">
      <c r="A6682" t="s" s="11">
        <v>60438</v>
      </c>
      <c r="B6682" t="s" s="11">
        <v>45602</v>
      </c>
      <c r="C6682" t="s" s="11">
        <v>22</v>
      </c>
      <c r="D6682" t="s" s="11">
        <v>656</v>
      </c>
      <c r="E6682" t="s" s="11">
        <v>60216</v>
      </c>
      <c r="F6682" t="s" s="11">
        <v>60217</v>
      </c>
      <c r="G6682" t="s" s="11">
        <v>10075</v>
      </c>
      <c r="H6682" t="s" s="11">
        <v>8032</v>
      </c>
      <c r="I6682" s="11"/>
      <c r="J6682" s="48"/>
      <c r="K6682" t="s" s="11">
        <v>234</v>
      </c>
      <c r="L6682" s="11"/>
      <c r="M6682" s="48"/>
      <c r="N6682" s="48"/>
      <c r="O6682" t="s" s="11">
        <v>60439</v>
      </c>
      <c r="P6682" t="s" s="91">
        <v>60440</v>
      </c>
      <c r="Q6682" t="s" s="8">
        <f>"http://sharkattackfile.net/spreadsheets/pdf_directory/"&amp;P6682</f>
        <v>60441</v>
      </c>
      <c r="R6682" t="s" s="8">
        <v>60442</v>
      </c>
      <c r="S6682" t="s" s="19">
        <v>60443</v>
      </c>
      <c r="T6682" t="s" s="91">
        <v>60443</v>
      </c>
      <c r="U6682" t="s" s="8">
        <v>60444</v>
      </c>
    </row>
    <row r="6683" s="2" customFormat="1" ht="20.7" customHeight="1">
      <c r="A6683" t="s" s="11">
        <v>60445</v>
      </c>
      <c r="B6683" t="s" s="11">
        <v>45602</v>
      </c>
      <c r="C6683" t="s" s="11">
        <v>22</v>
      </c>
      <c r="D6683" t="s" s="11">
        <v>845</v>
      </c>
      <c r="E6683" s="11"/>
      <c r="F6683" s="11"/>
      <c r="G6683" t="s" s="11">
        <v>198</v>
      </c>
      <c r="H6683" t="s" s="11">
        <v>60446</v>
      </c>
      <c r="I6683" t="s" s="11">
        <v>28</v>
      </c>
      <c r="J6683" s="48"/>
      <c r="K6683" t="s" s="11">
        <v>234</v>
      </c>
      <c r="L6683" t="s" s="11">
        <v>159</v>
      </c>
      <c r="M6683" t="s" s="11">
        <v>60447</v>
      </c>
      <c r="N6683" s="48"/>
      <c r="O6683" t="s" s="11">
        <v>60448</v>
      </c>
      <c r="P6683" t="s" s="91">
        <v>60449</v>
      </c>
      <c r="Q6683" t="s" s="8">
        <f>"http://sharkattackfile.net/spreadsheets/pdf_directory/"&amp;P6683</f>
        <v>60450</v>
      </c>
      <c r="R6683" t="s" s="8">
        <v>60451</v>
      </c>
      <c r="S6683" t="s" s="19">
        <v>60452</v>
      </c>
      <c r="T6683" t="s" s="91">
        <v>60452</v>
      </c>
      <c r="U6683" t="s" s="8">
        <v>60453</v>
      </c>
    </row>
    <row r="6684" s="2" customFormat="1" ht="29.7" customHeight="1">
      <c r="A6684" t="s" s="11">
        <v>60454</v>
      </c>
      <c r="B6684" t="s" s="11">
        <v>45612</v>
      </c>
      <c r="C6684" t="s" s="11">
        <v>22</v>
      </c>
      <c r="D6684" t="s" s="11">
        <v>229</v>
      </c>
      <c r="E6684" t="s" s="11">
        <v>2381</v>
      </c>
      <c r="F6684" t="s" s="11">
        <v>60455</v>
      </c>
      <c r="G6684" t="s" s="11">
        <v>114</v>
      </c>
      <c r="H6684" t="s" s="11">
        <v>60456</v>
      </c>
      <c r="I6684" t="s" s="11">
        <v>28</v>
      </c>
      <c r="J6684" s="48"/>
      <c r="K6684" t="s" s="11">
        <v>234</v>
      </c>
      <c r="L6684" t="s" s="11">
        <v>159</v>
      </c>
      <c r="M6684" s="48"/>
      <c r="N6684" s="48"/>
      <c r="O6684" t="s" s="11">
        <v>60457</v>
      </c>
      <c r="P6684" t="s" s="91">
        <v>60458</v>
      </c>
      <c r="Q6684" t="s" s="8">
        <f>"http://sharkattackfile.net/spreadsheets/pdf_directory/"&amp;P6684</f>
        <v>60459</v>
      </c>
      <c r="R6684" t="s" s="8">
        <v>60460</v>
      </c>
      <c r="S6684" t="s" s="19">
        <v>60461</v>
      </c>
      <c r="T6684" t="s" s="91">
        <v>60461</v>
      </c>
      <c r="U6684" t="s" s="8">
        <v>60462</v>
      </c>
    </row>
    <row r="6685" s="2" customFormat="1" ht="20.7" customHeight="1">
      <c r="A6685" t="s" s="34">
        <v>60463</v>
      </c>
      <c r="B6685" t="s" s="34">
        <v>45612</v>
      </c>
      <c r="C6685" t="s" s="34">
        <v>3573</v>
      </c>
      <c r="D6685" t="s" s="34">
        <v>229</v>
      </c>
      <c r="E6685" t="s" s="34">
        <v>41</v>
      </c>
      <c r="F6685" t="s" s="34">
        <v>60464</v>
      </c>
      <c r="G6685" s="201"/>
      <c r="H6685" t="s" s="34">
        <v>60465</v>
      </c>
      <c r="I6685" t="s" s="34">
        <v>28</v>
      </c>
      <c r="J6685" s="201"/>
      <c r="K6685" t="s" s="34">
        <v>60466</v>
      </c>
      <c r="L6685" t="s" s="34">
        <v>31</v>
      </c>
      <c r="M6685" s="201"/>
      <c r="N6685" s="201"/>
      <c r="O6685" t="s" s="34">
        <v>2014</v>
      </c>
      <c r="P6685" t="s" s="91">
        <v>60467</v>
      </c>
      <c r="Q6685" t="s" s="8">
        <f>"http://sharkattackfile.net/spreadsheets/pdf_directory/"&amp;P6685</f>
        <v>60468</v>
      </c>
      <c r="R6685" t="s" s="8">
        <v>60469</v>
      </c>
      <c r="S6685" t="s" s="19">
        <v>60470</v>
      </c>
      <c r="T6685" t="s" s="91">
        <v>60470</v>
      </c>
      <c r="U6685" t="s" s="8">
        <v>60471</v>
      </c>
    </row>
    <row r="6686" s="2" customFormat="1" ht="38.7" customHeight="1">
      <c r="A6686" t="s" s="34">
        <v>60472</v>
      </c>
      <c r="B6686" t="s" s="34">
        <v>45634</v>
      </c>
      <c r="C6686" t="s" s="34">
        <v>3573</v>
      </c>
      <c r="D6686" t="s" s="34">
        <v>845</v>
      </c>
      <c r="E6686" s="34"/>
      <c r="F6686" s="34"/>
      <c r="G6686" s="201"/>
      <c r="H6686" t="s" s="34">
        <v>27</v>
      </c>
      <c r="I6686" s="34"/>
      <c r="J6686" s="201"/>
      <c r="K6686" t="s" s="34">
        <v>44183</v>
      </c>
      <c r="L6686" s="34"/>
      <c r="M6686" s="201"/>
      <c r="N6686" t="s" s="34">
        <v>15593</v>
      </c>
      <c r="O6686" s="183"/>
      <c r="P6686" t="s" s="91">
        <v>60473</v>
      </c>
      <c r="Q6686" t="s" s="8">
        <f>"http://sharkattackfile.net/spreadsheets/pdf_directory/"&amp;P6686</f>
        <v>60474</v>
      </c>
      <c r="R6686" t="s" s="174">
        <v>60475</v>
      </c>
      <c r="S6686" t="s" s="19">
        <v>60476</v>
      </c>
      <c r="T6686" t="s" s="91">
        <v>60476</v>
      </c>
      <c r="U6686" t="s" s="8">
        <v>60477</v>
      </c>
    </row>
    <row r="6687" s="2" customFormat="1" ht="20.7" customHeight="1">
      <c r="A6687" t="s" s="11">
        <v>60478</v>
      </c>
      <c r="B6687" t="s" s="11">
        <v>45641</v>
      </c>
      <c r="C6687" t="s" s="11">
        <v>22</v>
      </c>
      <c r="D6687" t="s" s="11">
        <v>10072</v>
      </c>
      <c r="E6687" t="s" s="11">
        <v>60479</v>
      </c>
      <c r="F6687" t="s" s="11">
        <v>60480</v>
      </c>
      <c r="G6687" s="48"/>
      <c r="H6687" t="s" s="11">
        <v>60481</v>
      </c>
      <c r="I6687" s="11"/>
      <c r="J6687" s="48"/>
      <c r="K6687" t="s" s="11">
        <v>234</v>
      </c>
      <c r="L6687" t="s" s="11">
        <v>159</v>
      </c>
      <c r="M6687" s="48"/>
      <c r="N6687" s="48"/>
      <c r="O6687" t="s" s="11">
        <v>60482</v>
      </c>
      <c r="P6687" t="s" s="91">
        <v>60483</v>
      </c>
      <c r="Q6687" t="s" s="8">
        <f>"http://sharkattackfile.net/spreadsheets/pdf_directory/"&amp;P6687</f>
        <v>60484</v>
      </c>
      <c r="R6687" t="s" s="174">
        <v>60485</v>
      </c>
      <c r="S6687" t="s" s="19">
        <v>60486</v>
      </c>
      <c r="T6687" t="s" s="91">
        <v>60486</v>
      </c>
      <c r="U6687" t="s" s="8">
        <v>60487</v>
      </c>
    </row>
    <row r="6688" s="2" customFormat="1" ht="20.7" customHeight="1">
      <c r="A6688" t="s" s="34">
        <v>60488</v>
      </c>
      <c r="B6688" t="s" s="34">
        <v>45670</v>
      </c>
      <c r="C6688" t="s" s="34">
        <v>3573</v>
      </c>
      <c r="D6688" t="s" s="34">
        <v>2562</v>
      </c>
      <c r="E6688" s="34"/>
      <c r="F6688" t="s" s="34">
        <v>60489</v>
      </c>
      <c r="G6688" s="201"/>
      <c r="H6688" t="s" s="34">
        <v>27</v>
      </c>
      <c r="I6688" t="s" s="34">
        <v>28</v>
      </c>
      <c r="J6688" s="201"/>
      <c r="K6688" t="s" s="34">
        <v>60490</v>
      </c>
      <c r="L6688" s="34"/>
      <c r="M6688" s="201"/>
      <c r="N6688" t="s" s="34">
        <v>3573</v>
      </c>
      <c r="O6688" t="s" s="34">
        <v>5132</v>
      </c>
      <c r="P6688" t="s" s="91">
        <v>60491</v>
      </c>
      <c r="Q6688" t="s" s="8">
        <f>"http://sharkattackfile.net/spreadsheets/pdf_directory/"&amp;P6688</f>
        <v>60492</v>
      </c>
      <c r="R6688" t="s" s="174">
        <v>60493</v>
      </c>
      <c r="S6688" t="s" s="19">
        <v>60494</v>
      </c>
      <c r="T6688" t="s" s="91">
        <v>60494</v>
      </c>
      <c r="U6688" t="s" s="8">
        <v>60495</v>
      </c>
    </row>
    <row r="6689" s="2" customFormat="1" ht="38.7" customHeight="1">
      <c r="A6689" t="s" s="34">
        <v>60496</v>
      </c>
      <c r="B6689" t="s" s="34">
        <v>45678</v>
      </c>
      <c r="C6689" t="s" s="34">
        <v>3573</v>
      </c>
      <c r="D6689" t="s" s="34">
        <v>15886</v>
      </c>
      <c r="E6689" s="34"/>
      <c r="F6689" t="s" s="34">
        <v>60497</v>
      </c>
      <c r="G6689" s="34"/>
      <c r="H6689" t="s" s="34">
        <v>27</v>
      </c>
      <c r="I6689" t="s" s="34">
        <v>28</v>
      </c>
      <c r="J6689" s="34"/>
      <c r="K6689" t="s" s="34">
        <v>59410</v>
      </c>
      <c r="L6689" s="34"/>
      <c r="M6689" s="34"/>
      <c r="N6689" t="s" s="34">
        <v>15593</v>
      </c>
      <c r="O6689" t="s" s="34">
        <v>5132</v>
      </c>
      <c r="P6689" t="s" s="91">
        <v>60498</v>
      </c>
      <c r="Q6689" t="s" s="8">
        <f>"http://sharkattackfile.net/spreadsheets/pdf_directory/"&amp;P6689</f>
        <v>60499</v>
      </c>
      <c r="R6689" t="s" s="8">
        <v>60500</v>
      </c>
      <c r="S6689" t="s" s="19">
        <v>60501</v>
      </c>
      <c r="T6689" t="s" s="91">
        <v>60501</v>
      </c>
      <c r="U6689" t="s" s="8">
        <v>60502</v>
      </c>
    </row>
    <row r="6690" s="2" customFormat="1" ht="20.7" customHeight="1">
      <c r="A6690" t="s" s="11">
        <v>60503</v>
      </c>
      <c r="B6690" t="s" s="11">
        <v>45686</v>
      </c>
      <c r="C6690" t="s" s="11">
        <v>22</v>
      </c>
      <c r="D6690" t="s" s="11">
        <v>23</v>
      </c>
      <c r="E6690" t="s" s="11">
        <v>57</v>
      </c>
      <c r="F6690" t="s" s="11">
        <v>59612</v>
      </c>
      <c r="G6690" t="s" s="11">
        <v>114</v>
      </c>
      <c r="H6690" t="s" s="11">
        <v>60504</v>
      </c>
      <c r="I6690" t="s" s="11">
        <v>28</v>
      </c>
      <c r="J6690" s="11"/>
      <c r="K6690" t="s" s="11">
        <v>234</v>
      </c>
      <c r="L6690" t="s" s="11">
        <v>159</v>
      </c>
      <c r="M6690" s="11"/>
      <c r="N6690" s="11"/>
      <c r="O6690" t="s" s="11">
        <v>60505</v>
      </c>
      <c r="P6690" t="s" s="91">
        <v>60506</v>
      </c>
      <c r="Q6690" t="s" s="8">
        <f>"http://sharkattackfile.net/spreadsheets/pdf_directory/"&amp;P6690</f>
        <v>60507</v>
      </c>
      <c r="R6690" t="s" s="8">
        <v>60508</v>
      </c>
      <c r="S6690" t="s" s="19">
        <v>60509</v>
      </c>
      <c r="T6690" t="s" s="91">
        <v>60509</v>
      </c>
      <c r="U6690" t="s" s="8">
        <v>60510</v>
      </c>
    </row>
    <row r="6691" s="2" customFormat="1" ht="20.7" customHeight="1">
      <c r="A6691" t="s" s="11">
        <v>60511</v>
      </c>
      <c r="B6691" t="s" s="11">
        <v>45686</v>
      </c>
      <c r="C6691" t="s" s="11">
        <v>22</v>
      </c>
      <c r="D6691" t="s" s="11">
        <v>19291</v>
      </c>
      <c r="E6691" t="s" s="11">
        <v>60512</v>
      </c>
      <c r="F6691" t="s" s="11">
        <v>60513</v>
      </c>
      <c r="G6691" t="s" s="11">
        <v>114</v>
      </c>
      <c r="H6691" t="s" s="11">
        <v>60514</v>
      </c>
      <c r="I6691" t="s" s="11">
        <v>28</v>
      </c>
      <c r="J6691" s="11"/>
      <c r="K6691" t="s" s="11">
        <v>234</v>
      </c>
      <c r="L6691" t="s" s="11">
        <v>159</v>
      </c>
      <c r="M6691" t="s" s="11">
        <v>2393</v>
      </c>
      <c r="N6691" s="11"/>
      <c r="O6691" t="s" s="11">
        <v>60515</v>
      </c>
      <c r="P6691" t="s" s="91">
        <v>60516</v>
      </c>
      <c r="Q6691" t="s" s="8">
        <f>"http://sharkattackfile.net/spreadsheets/pdf_directory/"&amp;P6691</f>
        <v>60517</v>
      </c>
      <c r="R6691" t="s" s="8">
        <v>60518</v>
      </c>
      <c r="S6691" t="s" s="19">
        <v>60519</v>
      </c>
      <c r="T6691" t="s" s="91">
        <v>60519</v>
      </c>
      <c r="U6691" t="s" s="8">
        <v>60520</v>
      </c>
    </row>
    <row r="6692" s="2" customFormat="1" ht="20.7" customHeight="1">
      <c r="A6692" t="s" s="11">
        <v>60521</v>
      </c>
      <c r="B6692" t="s" s="11">
        <v>45686</v>
      </c>
      <c r="C6692" t="s" s="11">
        <v>22</v>
      </c>
      <c r="D6692" t="s" s="11">
        <v>18334</v>
      </c>
      <c r="E6692" t="s" s="11">
        <v>12536</v>
      </c>
      <c r="F6692" t="s" s="11">
        <v>60522</v>
      </c>
      <c r="G6692" t="s" s="11">
        <v>114</v>
      </c>
      <c r="H6692" t="s" s="11">
        <v>60523</v>
      </c>
      <c r="I6692" t="s" s="11">
        <v>28</v>
      </c>
      <c r="J6692" t="s" s="11">
        <v>29</v>
      </c>
      <c r="K6692" t="s" s="11">
        <v>234</v>
      </c>
      <c r="L6692" t="s" s="11">
        <v>159</v>
      </c>
      <c r="M6692" t="s" s="11">
        <v>2393</v>
      </c>
      <c r="N6692" s="11"/>
      <c r="O6692" t="s" s="11">
        <v>60524</v>
      </c>
      <c r="P6692" t="s" s="91">
        <v>60525</v>
      </c>
      <c r="Q6692" t="s" s="8">
        <f>"http://sharkattackfile.net/spreadsheets/pdf_directory/"&amp;P6692</f>
        <v>60526</v>
      </c>
      <c r="R6692" t="s" s="8">
        <v>60527</v>
      </c>
      <c r="S6692" t="s" s="19">
        <v>60528</v>
      </c>
      <c r="T6692" t="s" s="91">
        <v>60528</v>
      </c>
      <c r="U6692" t="s" s="8">
        <v>60529</v>
      </c>
    </row>
    <row r="6693" s="2" customFormat="1" ht="13.55" customHeight="1">
      <c r="A6693" t="s" s="11">
        <v>60530</v>
      </c>
      <c r="B6693" t="s" s="11">
        <v>45686</v>
      </c>
      <c r="C6693" t="s" s="11">
        <v>22</v>
      </c>
      <c r="D6693" t="s" s="11">
        <v>18334</v>
      </c>
      <c r="E6693" s="11"/>
      <c r="F6693" t="s" s="11">
        <v>60531</v>
      </c>
      <c r="G6693" t="s" s="11">
        <v>60532</v>
      </c>
      <c r="H6693" t="s" s="11">
        <v>27</v>
      </c>
      <c r="I6693" t="s" s="11">
        <v>28</v>
      </c>
      <c r="J6693" s="11"/>
      <c r="K6693" t="s" s="11">
        <v>52861</v>
      </c>
      <c r="L6693" t="s" s="11">
        <v>31</v>
      </c>
      <c r="M6693" t="s" s="11">
        <v>170</v>
      </c>
      <c r="N6693" s="11"/>
      <c r="O6693" t="s" s="11">
        <v>60533</v>
      </c>
      <c r="P6693" t="s" s="91">
        <v>60534</v>
      </c>
      <c r="Q6693" t="s" s="8">
        <f>"http://sharkattackfile.net/spreadsheets/pdf_directory/"&amp;P6693</f>
        <v>60535</v>
      </c>
      <c r="R6693" t="s" s="8">
        <v>60536</v>
      </c>
      <c r="S6693" t="s" s="19">
        <v>60537</v>
      </c>
      <c r="T6693" t="s" s="91">
        <v>60537</v>
      </c>
      <c r="U6693" t="s" s="8">
        <v>60538</v>
      </c>
    </row>
    <row r="6694" s="2" customFormat="1" ht="20.7" customHeight="1">
      <c r="A6694" t="s" s="11">
        <v>60539</v>
      </c>
      <c r="B6694" t="s" s="11">
        <v>45695</v>
      </c>
      <c r="C6694" t="s" s="11">
        <v>22</v>
      </c>
      <c r="D6694" t="s" s="11">
        <v>23</v>
      </c>
      <c r="E6694" t="s" s="11">
        <v>3164</v>
      </c>
      <c r="F6694" t="s" s="11">
        <v>60540</v>
      </c>
      <c r="G6694" t="s" s="11">
        <v>114</v>
      </c>
      <c r="H6694" t="s" s="11">
        <v>27</v>
      </c>
      <c r="I6694" t="s" s="11">
        <v>28</v>
      </c>
      <c r="J6694" s="11"/>
      <c r="K6694" t="s" s="11">
        <v>234</v>
      </c>
      <c r="L6694" t="s" s="11">
        <v>159</v>
      </c>
      <c r="M6694" s="11"/>
      <c r="N6694" s="11"/>
      <c r="O6694" t="s" s="11">
        <v>60541</v>
      </c>
      <c r="P6694" t="s" s="91">
        <v>60542</v>
      </c>
      <c r="Q6694" t="s" s="8">
        <f>"http://sharkattackfile.net/spreadsheets/pdf_directory/"&amp;P6694</f>
        <v>60543</v>
      </c>
      <c r="R6694" t="s" s="8">
        <v>60544</v>
      </c>
      <c r="S6694" t="s" s="19">
        <v>60545</v>
      </c>
      <c r="T6694" t="s" s="91">
        <v>60545</v>
      </c>
      <c r="U6694" t="s" s="8">
        <v>60546</v>
      </c>
    </row>
    <row r="6695" s="2" customFormat="1" ht="13.55" customHeight="1">
      <c r="A6695" t="s" s="11">
        <v>60547</v>
      </c>
      <c r="B6695" t="s" s="11">
        <v>45702</v>
      </c>
      <c r="C6695" t="s" s="11">
        <v>22</v>
      </c>
      <c r="D6695" t="s" s="11">
        <v>59455</v>
      </c>
      <c r="E6695" s="11"/>
      <c r="F6695" t="s" s="11">
        <v>60548</v>
      </c>
      <c r="G6695" t="s" s="11">
        <v>10075</v>
      </c>
      <c r="H6695" t="s" s="11">
        <v>60549</v>
      </c>
      <c r="I6695" t="s" s="11">
        <v>28</v>
      </c>
      <c r="J6695" s="11"/>
      <c r="K6695" t="s" s="11">
        <v>234</v>
      </c>
      <c r="L6695" t="s" s="11">
        <v>60550</v>
      </c>
      <c r="M6695" s="11"/>
      <c r="N6695" s="11"/>
      <c r="O6695" t="s" s="11">
        <v>38832</v>
      </c>
      <c r="P6695" t="s" s="91">
        <v>60551</v>
      </c>
      <c r="Q6695" t="s" s="8">
        <f>"http://sharkattackfile.net/spreadsheets/pdf_directory/"&amp;P6695</f>
        <v>60552</v>
      </c>
      <c r="R6695" t="s" s="8">
        <v>60553</v>
      </c>
      <c r="S6695" t="s" s="19">
        <v>60554</v>
      </c>
      <c r="T6695" t="s" s="91">
        <v>60554</v>
      </c>
      <c r="U6695" t="s" s="8">
        <v>60555</v>
      </c>
    </row>
    <row r="6696" s="2" customFormat="1" ht="38.7" customHeight="1">
      <c r="A6696" t="s" s="11">
        <v>60556</v>
      </c>
      <c r="B6696" t="s" s="11">
        <v>45735</v>
      </c>
      <c r="C6696" t="s" s="11">
        <v>22</v>
      </c>
      <c r="D6696" t="s" s="11">
        <v>656</v>
      </c>
      <c r="E6696" t="s" s="11">
        <v>13392</v>
      </c>
      <c r="F6696" t="s" s="11">
        <v>60557</v>
      </c>
      <c r="G6696" t="s" s="11">
        <v>114</v>
      </c>
      <c r="H6696" t="s" s="11">
        <v>60558</v>
      </c>
      <c r="I6696" t="s" s="11">
        <v>28</v>
      </c>
      <c r="J6696" s="11"/>
      <c r="K6696" t="s" s="11">
        <v>60559</v>
      </c>
      <c r="L6696" t="s" s="11">
        <v>31</v>
      </c>
      <c r="M6696" s="11"/>
      <c r="N6696" t="s" s="11">
        <v>60560</v>
      </c>
      <c r="O6696" t="s" s="11">
        <v>5132</v>
      </c>
      <c r="P6696" t="s" s="91">
        <v>60561</v>
      </c>
      <c r="Q6696" t="s" s="8">
        <f>"http://sharkattackfile.net/spreadsheets/pdf_directory/"&amp;P6696</f>
        <v>60562</v>
      </c>
      <c r="R6696" t="s" s="8">
        <v>60563</v>
      </c>
      <c r="S6696" t="s" s="19">
        <v>60564</v>
      </c>
      <c r="T6696" t="s" s="91">
        <v>60564</v>
      </c>
      <c r="U6696" t="s" s="8">
        <v>60565</v>
      </c>
    </row>
    <row r="6697" s="2" customFormat="1" ht="20.7" customHeight="1">
      <c r="A6697" t="s" s="11">
        <v>60566</v>
      </c>
      <c r="B6697" t="s" s="11">
        <v>45743</v>
      </c>
      <c r="C6697" t="s" s="11">
        <v>22</v>
      </c>
      <c r="D6697" s="11"/>
      <c r="E6697" s="211"/>
      <c r="F6697" s="11"/>
      <c r="G6697" t="s" s="11">
        <v>45154</v>
      </c>
      <c r="H6697" t="s" s="11">
        <v>60567</v>
      </c>
      <c r="I6697" t="s" s="11">
        <v>28</v>
      </c>
      <c r="J6697" s="11"/>
      <c r="K6697" t="s" s="11">
        <v>234</v>
      </c>
      <c r="L6697" t="s" s="11">
        <v>159</v>
      </c>
      <c r="M6697" s="11"/>
      <c r="N6697" s="11"/>
      <c r="O6697" t="s" s="11">
        <v>60568</v>
      </c>
      <c r="P6697" t="s" s="91">
        <v>60569</v>
      </c>
      <c r="Q6697" t="s" s="8">
        <f>"http://sharkattackfile.net/spreadsheets/pdf_directory/"&amp;P6697</f>
        <v>60570</v>
      </c>
      <c r="R6697" t="s" s="8">
        <v>60571</v>
      </c>
      <c r="S6697" t="s" s="19">
        <v>60572</v>
      </c>
      <c r="T6697" t="s" s="91">
        <v>60572</v>
      </c>
      <c r="U6697" t="s" s="8">
        <v>60573</v>
      </c>
    </row>
    <row r="6698" s="2" customFormat="1" ht="20.7" customHeight="1">
      <c r="A6698" t="s" s="11">
        <v>60574</v>
      </c>
      <c r="B6698" t="s" s="11">
        <v>45753</v>
      </c>
      <c r="C6698" t="s" s="11">
        <v>22</v>
      </c>
      <c r="D6698" t="s" s="11">
        <v>23</v>
      </c>
      <c r="E6698" t="s" s="11">
        <v>57</v>
      </c>
      <c r="F6698" t="s" s="11">
        <v>22992</v>
      </c>
      <c r="G6698" t="s" s="11">
        <v>8404</v>
      </c>
      <c r="H6698" t="s" s="11">
        <v>27</v>
      </c>
      <c r="I6698" t="s" s="11">
        <v>28</v>
      </c>
      <c r="J6698" s="11"/>
      <c r="K6698" t="s" s="11">
        <v>234</v>
      </c>
      <c r="L6698" t="s" s="11">
        <v>159</v>
      </c>
      <c r="M6698" s="11"/>
      <c r="N6698" s="11"/>
      <c r="O6698" t="s" s="11">
        <v>60575</v>
      </c>
      <c r="P6698" t="s" s="91">
        <v>60576</v>
      </c>
      <c r="Q6698" t="s" s="8">
        <f>"http://sharkattackfile.net/spreadsheets/pdf_directory/"&amp;P6698</f>
        <v>60577</v>
      </c>
      <c r="R6698" t="s" s="8">
        <v>60578</v>
      </c>
      <c r="S6698" t="s" s="19">
        <v>60579</v>
      </c>
      <c r="T6698" t="s" s="91">
        <v>60579</v>
      </c>
      <c r="U6698" t="s" s="8">
        <v>60580</v>
      </c>
    </row>
    <row r="6699" s="2" customFormat="1" ht="20.7" customHeight="1">
      <c r="A6699" t="s" s="11">
        <v>60581</v>
      </c>
      <c r="B6699" t="s" s="11">
        <v>45769</v>
      </c>
      <c r="C6699" t="s" s="11">
        <v>22</v>
      </c>
      <c r="D6699" t="s" s="11">
        <v>845</v>
      </c>
      <c r="E6699" t="s" s="11">
        <v>9385</v>
      </c>
      <c r="F6699" t="s" s="11">
        <v>56806</v>
      </c>
      <c r="G6699" t="s" s="11">
        <v>114</v>
      </c>
      <c r="H6699" t="s" s="11">
        <v>27</v>
      </c>
      <c r="I6699" t="s" s="11">
        <v>28</v>
      </c>
      <c r="J6699" s="11"/>
      <c r="K6699" t="s" s="11">
        <v>234</v>
      </c>
      <c r="L6699" t="s" s="11">
        <v>159</v>
      </c>
      <c r="M6699" s="11"/>
      <c r="N6699" s="11"/>
      <c r="O6699" t="s" s="11">
        <v>60582</v>
      </c>
      <c r="P6699" t="s" s="91">
        <v>60583</v>
      </c>
      <c r="Q6699" t="s" s="8">
        <f>"http://sharkattackfile.net/spreadsheets/pdf_directory/"&amp;P6699</f>
        <v>60584</v>
      </c>
      <c r="R6699" t="s" s="8">
        <v>60585</v>
      </c>
      <c r="S6699" t="s" s="19">
        <v>60586</v>
      </c>
      <c r="T6699" t="s" s="91">
        <v>60586</v>
      </c>
      <c r="U6699" t="s" s="8">
        <v>60587</v>
      </c>
    </row>
    <row r="6700" s="2" customFormat="1" ht="20.7" customHeight="1">
      <c r="A6700" t="s" s="61">
        <v>60588</v>
      </c>
      <c r="B6700" t="s" s="61">
        <v>45769</v>
      </c>
      <c r="C6700" t="s" s="61">
        <v>501</v>
      </c>
      <c r="D6700" t="s" s="61">
        <v>10973</v>
      </c>
      <c r="E6700" s="61"/>
      <c r="F6700" t="s" s="61">
        <v>60589</v>
      </c>
      <c r="G6700" s="61"/>
      <c r="H6700" s="61"/>
      <c r="I6700" s="61"/>
      <c r="J6700" s="61"/>
      <c r="K6700" t="s" s="61">
        <v>31703</v>
      </c>
      <c r="L6700" s="61"/>
      <c r="M6700" s="61"/>
      <c r="N6700" s="61"/>
      <c r="O6700" t="s" s="61">
        <v>60590</v>
      </c>
      <c r="P6700" t="s" s="91">
        <v>60591</v>
      </c>
      <c r="Q6700" t="s" s="8">
        <f>"http://sharkattackfile.net/spreadsheets/pdf_directory/"&amp;P6700</f>
        <v>60592</v>
      </c>
      <c r="R6700" t="s" s="8">
        <v>60593</v>
      </c>
      <c r="S6700" t="s" s="19">
        <v>60594</v>
      </c>
      <c r="T6700" t="s" s="91">
        <v>60595</v>
      </c>
      <c r="U6700" t="s" s="8">
        <v>60596</v>
      </c>
    </row>
    <row r="6701" s="2" customFormat="1" ht="13.55" customHeight="1">
      <c r="A6701" t="s" s="11">
        <v>60597</v>
      </c>
      <c r="B6701" t="s" s="11">
        <v>45769</v>
      </c>
      <c r="C6701" t="s" s="11">
        <v>22</v>
      </c>
      <c r="D6701" t="s" s="11">
        <v>19291</v>
      </c>
      <c r="E6701" s="11"/>
      <c r="F6701" t="s" s="11">
        <v>60598</v>
      </c>
      <c r="G6701" t="s" s="11">
        <v>10075</v>
      </c>
      <c r="H6701" t="s" s="11">
        <v>27</v>
      </c>
      <c r="I6701" t="s" s="11">
        <v>28</v>
      </c>
      <c r="J6701" s="207"/>
      <c r="K6701" t="s" s="11">
        <v>234</v>
      </c>
      <c r="L6701" t="s" s="11">
        <v>159</v>
      </c>
      <c r="M6701" s="11"/>
      <c r="N6701" s="11"/>
      <c r="O6701" t="s" s="11">
        <v>60599</v>
      </c>
      <c r="P6701" t="s" s="91">
        <v>60600</v>
      </c>
      <c r="Q6701" t="s" s="8">
        <f>"http://sharkattackfile.net/spreadsheets/pdf_directory/"&amp;P6701</f>
        <v>60601</v>
      </c>
      <c r="R6701" t="s" s="8">
        <v>60602</v>
      </c>
      <c r="S6701" t="s" s="19">
        <v>60603</v>
      </c>
      <c r="T6701" t="s" s="91">
        <v>60603</v>
      </c>
      <c r="U6701" t="s" s="8">
        <v>60604</v>
      </c>
    </row>
    <row r="6702" s="2" customFormat="1" ht="20.7" customHeight="1">
      <c r="A6702" t="s" s="11">
        <v>60605</v>
      </c>
      <c r="B6702" t="s" s="11">
        <v>45779</v>
      </c>
      <c r="C6702" t="s" s="11">
        <v>22</v>
      </c>
      <c r="D6702" t="s" s="11">
        <v>229</v>
      </c>
      <c r="E6702" t="s" s="11">
        <v>596</v>
      </c>
      <c r="F6702" t="s" s="11">
        <v>60606</v>
      </c>
      <c r="G6702" s="11"/>
      <c r="H6702" t="s" s="11">
        <v>27</v>
      </c>
      <c r="I6702" t="s" s="11">
        <v>28</v>
      </c>
      <c r="J6702" s="212"/>
      <c r="K6702" t="s" s="11">
        <v>16300</v>
      </c>
      <c r="L6702" t="s" s="11">
        <v>31</v>
      </c>
      <c r="M6702" s="11"/>
      <c r="N6702" s="11"/>
      <c r="O6702" t="s" s="11">
        <v>54905</v>
      </c>
      <c r="P6702" t="s" s="91">
        <v>60607</v>
      </c>
      <c r="Q6702" t="s" s="8">
        <f>"http://sharkattackfile.net/spreadsheets/pdf_directory/"&amp;P6702</f>
        <v>60608</v>
      </c>
      <c r="R6702" t="s" s="8">
        <v>60609</v>
      </c>
      <c r="S6702" t="s" s="19">
        <v>60610</v>
      </c>
      <c r="T6702" t="s" s="91">
        <v>60610</v>
      </c>
      <c r="U6702" t="s" s="8">
        <v>60611</v>
      </c>
    </row>
    <row r="6703" s="2" customFormat="1" ht="20.7" customHeight="1">
      <c r="A6703" t="s" s="61">
        <v>60612</v>
      </c>
      <c r="B6703" t="s" s="61">
        <v>44928</v>
      </c>
      <c r="C6703" t="s" s="61">
        <v>501</v>
      </c>
      <c r="D6703" t="s" s="61">
        <v>23</v>
      </c>
      <c r="E6703" s="61"/>
      <c r="F6703" s="61"/>
      <c r="G6703" s="61"/>
      <c r="H6703" t="s" s="61">
        <v>60613</v>
      </c>
      <c r="I6703" t="s" s="61">
        <v>28</v>
      </c>
      <c r="J6703" s="213"/>
      <c r="K6703" t="s" s="61">
        <v>60614</v>
      </c>
      <c r="L6703" s="61"/>
      <c r="M6703" s="61"/>
      <c r="N6703" s="61"/>
      <c r="O6703" t="s" s="61">
        <v>60615</v>
      </c>
      <c r="P6703" t="s" s="91">
        <v>60616</v>
      </c>
      <c r="Q6703" t="s" s="8">
        <f>"http://sharkattackfile.net/spreadsheets/pdf_directory/"&amp;P6703</f>
        <v>60617</v>
      </c>
      <c r="R6703" t="s" s="8">
        <v>60618</v>
      </c>
      <c r="S6703" t="s" s="19">
        <v>60619</v>
      </c>
      <c r="T6703" t="s" s="91">
        <v>60619</v>
      </c>
      <c r="U6703" t="s" s="8">
        <v>60620</v>
      </c>
    </row>
    <row r="6704" s="2" customFormat="1" ht="38.7" customHeight="1">
      <c r="A6704" t="s" s="34">
        <v>60621</v>
      </c>
      <c r="B6704" t="s" s="34">
        <v>45797</v>
      </c>
      <c r="C6704" t="s" s="34">
        <v>3573</v>
      </c>
      <c r="D6704" t="s" s="34">
        <v>23</v>
      </c>
      <c r="E6704" t="s" s="34">
        <v>105</v>
      </c>
      <c r="F6704" t="s" s="34">
        <v>60622</v>
      </c>
      <c r="G6704" s="34"/>
      <c r="H6704" s="34"/>
      <c r="I6704" t="s" s="34">
        <v>28</v>
      </c>
      <c r="J6704" s="34"/>
      <c r="K6704" t="s" s="34">
        <v>60623</v>
      </c>
      <c r="L6704" s="34"/>
      <c r="M6704" s="34"/>
      <c r="N6704" t="s" s="34">
        <v>15593</v>
      </c>
      <c r="O6704" t="s" s="34">
        <v>60624</v>
      </c>
      <c r="P6704" t="s" s="91">
        <v>60625</v>
      </c>
      <c r="Q6704" t="s" s="8">
        <f>"http://sharkattackfile.net/spreadsheets/pdf_directory/"&amp;P6704</f>
        <v>60626</v>
      </c>
      <c r="R6704" t="s" s="8">
        <v>60627</v>
      </c>
      <c r="S6704" t="s" s="19">
        <v>60628</v>
      </c>
      <c r="T6704" t="s" s="91">
        <v>60628</v>
      </c>
      <c r="U6704" t="s" s="8">
        <v>60629</v>
      </c>
    </row>
    <row r="6705" s="2" customFormat="1" ht="20.7" customHeight="1">
      <c r="A6705" t="s" s="112">
        <v>60630</v>
      </c>
      <c r="B6705" t="s" s="112">
        <v>45806</v>
      </c>
      <c r="C6705" t="s" s="112">
        <v>88</v>
      </c>
      <c r="D6705" t="s" s="112">
        <v>229</v>
      </c>
      <c r="E6705" t="s" s="112">
        <v>596</v>
      </c>
      <c r="F6705" t="s" s="112">
        <v>60631</v>
      </c>
      <c r="G6705" s="112"/>
      <c r="H6705" t="s" s="112">
        <v>38544</v>
      </c>
      <c r="I6705" s="112"/>
      <c r="J6705" s="112"/>
      <c r="K6705" t="s" s="112">
        <v>1954</v>
      </c>
      <c r="L6705" t="s" s="112">
        <v>31</v>
      </c>
      <c r="M6705" s="112"/>
      <c r="N6705" s="112"/>
      <c r="O6705" t="s" s="112">
        <v>60632</v>
      </c>
      <c r="P6705" t="s" s="91">
        <v>60633</v>
      </c>
      <c r="Q6705" t="s" s="8">
        <f>"http://sharkattackfile.net/spreadsheets/pdf_directory/"&amp;P6705</f>
        <v>60634</v>
      </c>
      <c r="R6705" t="s" s="8">
        <v>60635</v>
      </c>
      <c r="S6705" t="s" s="19">
        <v>60636</v>
      </c>
      <c r="T6705" t="s" s="91">
        <v>60636</v>
      </c>
      <c r="U6705" t="s" s="8">
        <v>60637</v>
      </c>
    </row>
    <row r="6706" s="2" customFormat="1" ht="13.55" customHeight="1">
      <c r="A6706" t="s" s="61">
        <v>60638</v>
      </c>
      <c r="B6706" t="s" s="61">
        <v>45816</v>
      </c>
      <c r="C6706" t="s" s="61">
        <v>501</v>
      </c>
      <c r="D6706" t="s" s="61">
        <v>23</v>
      </c>
      <c r="E6706" t="s" s="61">
        <v>57</v>
      </c>
      <c r="F6706" t="s" s="61">
        <v>47233</v>
      </c>
      <c r="G6706" s="61"/>
      <c r="H6706" t="s" s="61">
        <v>60639</v>
      </c>
      <c r="I6706" t="s" s="61">
        <v>28</v>
      </c>
      <c r="J6706" s="61"/>
      <c r="K6706" t="s" s="61">
        <v>1490</v>
      </c>
      <c r="L6706" t="s" s="61">
        <v>31</v>
      </c>
      <c r="M6706" s="61"/>
      <c r="N6706" s="61"/>
      <c r="O6706" t="s" s="61">
        <v>60640</v>
      </c>
      <c r="P6706" t="s" s="91">
        <v>60641</v>
      </c>
      <c r="Q6706" t="s" s="8">
        <f>"http://sharkattackfile.net/spreadsheets/pdf_directory/"&amp;P6706</f>
        <v>60642</v>
      </c>
      <c r="R6706" t="s" s="8">
        <v>60643</v>
      </c>
      <c r="S6706" t="s" s="19">
        <v>60644</v>
      </c>
      <c r="T6706" t="s" s="91">
        <v>60644</v>
      </c>
      <c r="U6706" t="s" s="8">
        <v>60645</v>
      </c>
    </row>
    <row r="6707" s="2" customFormat="1" ht="29.7" customHeight="1">
      <c r="A6707" t="s" s="11">
        <v>60646</v>
      </c>
      <c r="B6707" t="s" s="11">
        <v>45816</v>
      </c>
      <c r="C6707" t="s" s="11">
        <v>22</v>
      </c>
      <c r="D6707" t="s" s="11">
        <v>229</v>
      </c>
      <c r="E6707" t="s" s="11">
        <v>41</v>
      </c>
      <c r="F6707" t="s" s="11">
        <v>60647</v>
      </c>
      <c r="G6707" s="11"/>
      <c r="H6707" t="s" s="11">
        <v>60648</v>
      </c>
      <c r="I6707" t="s" s="11">
        <v>28</v>
      </c>
      <c r="J6707" s="11"/>
      <c r="K6707" t="s" s="11">
        <v>60649</v>
      </c>
      <c r="L6707" t="s" s="11">
        <v>31</v>
      </c>
      <c r="M6707" s="11"/>
      <c r="N6707" s="11"/>
      <c r="O6707" t="s" s="11">
        <v>60650</v>
      </c>
      <c r="P6707" t="s" s="91">
        <v>60651</v>
      </c>
      <c r="Q6707" t="s" s="8">
        <f>"http://sharkattackfile.net/spreadsheets/pdf_directory/"&amp;P6707</f>
        <v>60652</v>
      </c>
      <c r="R6707" t="s" s="8">
        <v>60653</v>
      </c>
      <c r="S6707" t="s" s="19">
        <v>60654</v>
      </c>
      <c r="T6707" t="s" s="91">
        <v>60654</v>
      </c>
      <c r="U6707" t="s" s="8">
        <v>60655</v>
      </c>
    </row>
    <row r="6708" s="2" customFormat="1" ht="20.7" customHeight="1">
      <c r="A6708" t="s" s="11">
        <v>60656</v>
      </c>
      <c r="B6708" t="s" s="11">
        <v>45827</v>
      </c>
      <c r="C6708" t="s" s="11">
        <v>22</v>
      </c>
      <c r="D6708" t="s" s="11">
        <v>19291</v>
      </c>
      <c r="E6708" s="11"/>
      <c r="F6708" s="11"/>
      <c r="G6708" s="11"/>
      <c r="H6708" s="11"/>
      <c r="I6708" s="11"/>
      <c r="J6708" s="11"/>
      <c r="K6708" t="s" s="11">
        <v>234</v>
      </c>
      <c r="L6708" t="s" s="11">
        <v>159</v>
      </c>
      <c r="M6708" s="11"/>
      <c r="N6708" s="11"/>
      <c r="O6708" t="s" s="11">
        <v>60657</v>
      </c>
      <c r="P6708" t="s" s="91">
        <v>60658</v>
      </c>
      <c r="Q6708" t="s" s="8">
        <f>"http://sharkattackfile.net/spreadsheets/pdf_directory/"&amp;P6708</f>
        <v>60659</v>
      </c>
      <c r="R6708" t="s" s="8">
        <v>60660</v>
      </c>
      <c r="S6708" t="s" s="19">
        <v>60661</v>
      </c>
      <c r="T6708" t="s" s="91">
        <v>60661</v>
      </c>
      <c r="U6708" t="s" s="8">
        <v>60662</v>
      </c>
    </row>
    <row r="6709" s="2" customFormat="1" ht="20.7" customHeight="1">
      <c r="A6709" t="s" s="36">
        <v>60663</v>
      </c>
      <c r="B6709" t="s" s="36">
        <v>45838</v>
      </c>
      <c r="C6709" t="s" s="36">
        <v>211</v>
      </c>
      <c r="D6709" s="36"/>
      <c r="E6709" s="36"/>
      <c r="F6709" s="36"/>
      <c r="G6709" t="s" s="36">
        <v>60664</v>
      </c>
      <c r="H6709" t="s" s="36">
        <v>60665</v>
      </c>
      <c r="I6709" t="s" s="36">
        <v>31</v>
      </c>
      <c r="J6709" s="36"/>
      <c r="K6709" t="s" s="36">
        <v>43256</v>
      </c>
      <c r="L6709" t="s" s="36">
        <v>159</v>
      </c>
      <c r="M6709" s="36"/>
      <c r="N6709" t="s" s="36">
        <v>3451</v>
      </c>
      <c r="O6709" t="s" s="36">
        <v>60666</v>
      </c>
      <c r="P6709" t="s" s="91">
        <v>60667</v>
      </c>
      <c r="Q6709" t="s" s="8">
        <f>"http://sharkattackfile.net/spreadsheets/pdf_directory/"&amp;P6709</f>
        <v>60668</v>
      </c>
      <c r="R6709" t="s" s="8">
        <v>60669</v>
      </c>
      <c r="S6709" t="s" s="19">
        <v>60670</v>
      </c>
      <c r="T6709" t="s" s="91">
        <v>60670</v>
      </c>
      <c r="U6709" t="s" s="8">
        <v>60671</v>
      </c>
    </row>
    <row r="6710" s="2" customFormat="1" ht="20.7" customHeight="1">
      <c r="A6710" t="s" s="11">
        <v>45848</v>
      </c>
      <c r="B6710" t="s" s="11">
        <v>45848</v>
      </c>
      <c r="C6710" t="s" s="11">
        <v>22</v>
      </c>
      <c r="D6710" t="s" s="11">
        <v>354</v>
      </c>
      <c r="E6710" t="s" s="11">
        <v>60672</v>
      </c>
      <c r="F6710" s="11"/>
      <c r="G6710" t="s" s="11">
        <v>60673</v>
      </c>
      <c r="H6710" s="11"/>
      <c r="I6710" t="s" s="11">
        <v>101</v>
      </c>
      <c r="J6710" s="11"/>
      <c r="K6710" t="s" s="11">
        <v>60674</v>
      </c>
      <c r="L6710" t="s" s="11">
        <v>159</v>
      </c>
      <c r="M6710" s="11"/>
      <c r="N6710" s="11"/>
      <c r="O6710" t="s" s="11">
        <v>60675</v>
      </c>
      <c r="P6710" t="s" s="91">
        <v>60676</v>
      </c>
      <c r="Q6710" t="s" s="8">
        <f>"http://sharkattackfile.net/spreadsheets/pdf_directory/"&amp;P6710</f>
        <v>60677</v>
      </c>
      <c r="R6710" t="s" s="8">
        <v>60678</v>
      </c>
      <c r="S6710" t="s" s="19">
        <v>60679</v>
      </c>
      <c r="T6710" t="s" s="91">
        <v>60679</v>
      </c>
      <c r="U6710" t="s" s="8">
        <v>60680</v>
      </c>
    </row>
    <row r="6711" s="2" customFormat="1" ht="20.7" customHeight="1">
      <c r="A6711" t="s" s="11">
        <v>60681</v>
      </c>
      <c r="B6711" t="s" s="11">
        <v>45880</v>
      </c>
      <c r="C6711" t="s" s="11">
        <v>22</v>
      </c>
      <c r="D6711" s="11"/>
      <c r="E6711" s="11"/>
      <c r="F6711" s="11"/>
      <c r="G6711" t="s" s="11">
        <v>60682</v>
      </c>
      <c r="H6711" t="s" s="11">
        <v>8032</v>
      </c>
      <c r="I6711" s="11"/>
      <c r="J6711" s="11"/>
      <c r="K6711" t="s" s="11">
        <v>234</v>
      </c>
      <c r="L6711" t="s" s="11">
        <v>159</v>
      </c>
      <c r="M6711" s="11"/>
      <c r="N6711" s="11"/>
      <c r="O6711" t="s" s="11">
        <v>60683</v>
      </c>
      <c r="P6711" t="s" s="91">
        <v>60684</v>
      </c>
      <c r="Q6711" t="s" s="8">
        <f>"http://sharkattackfile.net/spreadsheets/pdf_directory/"&amp;P6711</f>
        <v>60685</v>
      </c>
      <c r="R6711" t="s" s="8">
        <v>60686</v>
      </c>
      <c r="S6711" t="s" s="19">
        <v>60687</v>
      </c>
      <c r="T6711" t="s" s="91">
        <v>60687</v>
      </c>
      <c r="U6711" t="s" s="8">
        <v>60688</v>
      </c>
    </row>
    <row r="6712" s="2" customFormat="1" ht="20.7" customHeight="1">
      <c r="A6712" t="s" s="36">
        <v>60689</v>
      </c>
      <c r="B6712" t="s" s="36">
        <v>45927</v>
      </c>
      <c r="C6712" t="s" s="36">
        <v>211</v>
      </c>
      <c r="D6712" t="s" s="36">
        <v>656</v>
      </c>
      <c r="E6712" s="36"/>
      <c r="F6712" t="s" s="36">
        <v>60690</v>
      </c>
      <c r="G6712" t="s" s="36">
        <v>139</v>
      </c>
      <c r="H6712" t="s" s="36">
        <v>27</v>
      </c>
      <c r="I6712" t="s" s="36">
        <v>28</v>
      </c>
      <c r="J6712" s="36"/>
      <c r="K6712" t="s" s="36">
        <v>43256</v>
      </c>
      <c r="L6712" t="s" s="36">
        <v>159</v>
      </c>
      <c r="M6712" s="36"/>
      <c r="N6712" s="36"/>
      <c r="O6712" t="s" s="36">
        <v>60691</v>
      </c>
      <c r="P6712" t="s" s="91">
        <v>60692</v>
      </c>
      <c r="Q6712" t="s" s="8">
        <f>"http://sharkattackfile.net/spreadsheets/pdf_directory/"&amp;P6712</f>
        <v>60693</v>
      </c>
      <c r="R6712" t="s" s="8">
        <v>60694</v>
      </c>
      <c r="S6712" t="s" s="19">
        <v>60695</v>
      </c>
      <c r="T6712" t="s" s="91">
        <v>60695</v>
      </c>
      <c r="U6712" t="s" s="8">
        <v>60696</v>
      </c>
    </row>
    <row r="6713" s="2" customFormat="1" ht="20.7" customHeight="1">
      <c r="A6713" t="s" s="11">
        <v>45936</v>
      </c>
      <c r="B6713" t="s" s="11">
        <v>45936</v>
      </c>
      <c r="C6713" t="s" s="11">
        <v>22</v>
      </c>
      <c r="D6713" t="s" s="11">
        <v>229</v>
      </c>
      <c r="E6713" t="s" s="11">
        <v>596</v>
      </c>
      <c r="F6713" t="s" s="11">
        <v>58242</v>
      </c>
      <c r="G6713" s="11"/>
      <c r="H6713" t="s" s="11">
        <v>60697</v>
      </c>
      <c r="I6713" t="s" s="11">
        <v>101</v>
      </c>
      <c r="J6713" s="11"/>
      <c r="K6713" t="s" s="11">
        <v>36044</v>
      </c>
      <c r="L6713" t="s" s="11">
        <v>159</v>
      </c>
      <c r="M6713" s="11"/>
      <c r="N6713" s="11"/>
      <c r="O6713" t="s" s="11">
        <v>60698</v>
      </c>
      <c r="P6713" t="s" s="91">
        <v>60699</v>
      </c>
      <c r="Q6713" t="s" s="8">
        <f>"http://sharkattackfile.net/spreadsheets/pdf_directory/"&amp;P6713</f>
        <v>60700</v>
      </c>
      <c r="R6713" t="s" s="8">
        <v>60701</v>
      </c>
      <c r="S6713" t="s" s="19">
        <v>60702</v>
      </c>
      <c r="T6713" t="s" s="91">
        <v>60702</v>
      </c>
      <c r="U6713" t="s" s="8">
        <v>60703</v>
      </c>
    </row>
    <row r="6714" s="2" customFormat="1" ht="29.7" customHeight="1">
      <c r="A6714" t="s" s="112">
        <v>60704</v>
      </c>
      <c r="B6714" t="s" s="112">
        <v>45960</v>
      </c>
      <c r="C6714" t="s" s="112">
        <v>88</v>
      </c>
      <c r="D6714" t="s" s="112">
        <v>229</v>
      </c>
      <c r="E6714" t="s" s="112">
        <v>596</v>
      </c>
      <c r="F6714" t="s" s="112">
        <v>51280</v>
      </c>
      <c r="G6714" t="s" s="112">
        <v>139</v>
      </c>
      <c r="H6714" t="s" s="112">
        <v>38544</v>
      </c>
      <c r="I6714" s="112"/>
      <c r="J6714" s="191"/>
      <c r="K6714" t="s" s="112">
        <v>60705</v>
      </c>
      <c r="L6714" t="s" s="112">
        <v>31</v>
      </c>
      <c r="M6714" s="112"/>
      <c r="N6714" s="112"/>
      <c r="O6714" t="s" s="112">
        <v>60706</v>
      </c>
      <c r="P6714" t="s" s="8">
        <v>60707</v>
      </c>
      <c r="Q6714" t="s" s="8">
        <f>"http://sharkattackfile.net/spreadsheets/pdf_directory/"&amp;P6714</f>
        <v>60708</v>
      </c>
      <c r="R6714" t="s" s="8">
        <v>60709</v>
      </c>
      <c r="S6714" t="s" s="19">
        <v>60710</v>
      </c>
      <c r="T6714" t="s" s="91">
        <v>60710</v>
      </c>
      <c r="U6714" t="s" s="8">
        <v>60711</v>
      </c>
    </row>
    <row r="6715" s="2" customFormat="1" ht="29.7" customHeight="1">
      <c r="A6715" t="s" s="11">
        <v>60712</v>
      </c>
      <c r="B6715" t="s" s="11">
        <v>45968</v>
      </c>
      <c r="C6715" t="s" s="11">
        <v>22</v>
      </c>
      <c r="D6715" s="11"/>
      <c r="E6715" t="s" s="11">
        <v>60713</v>
      </c>
      <c r="F6715" t="s" s="11">
        <v>60714</v>
      </c>
      <c r="G6715" t="s" s="11">
        <v>114</v>
      </c>
      <c r="H6715" t="s" s="11">
        <v>60715</v>
      </c>
      <c r="I6715" t="s" s="11">
        <v>28</v>
      </c>
      <c r="J6715" s="11"/>
      <c r="K6715" t="s" s="11">
        <v>234</v>
      </c>
      <c r="L6715" t="s" s="11">
        <v>159</v>
      </c>
      <c r="M6715" s="11"/>
      <c r="N6715" s="11"/>
      <c r="O6715" t="s" s="11">
        <v>60716</v>
      </c>
      <c r="P6715" t="s" s="91">
        <v>60717</v>
      </c>
      <c r="Q6715" t="s" s="8">
        <f>"http://sharkattackfile.net/spreadsheets/pdf_directory/"&amp;P6715</f>
        <v>60718</v>
      </c>
      <c r="R6715" t="s" s="8">
        <v>60719</v>
      </c>
      <c r="S6715" t="s" s="19">
        <v>60720</v>
      </c>
      <c r="T6715" t="s" s="91">
        <v>60720</v>
      </c>
      <c r="U6715" t="s" s="8">
        <v>60721</v>
      </c>
    </row>
    <row r="6716" s="2" customFormat="1" ht="20.7" customHeight="1">
      <c r="A6716" t="s" s="11">
        <v>60722</v>
      </c>
      <c r="B6716" t="s" s="11">
        <v>45975</v>
      </c>
      <c r="C6716" t="s" s="11">
        <v>22</v>
      </c>
      <c r="D6716" t="s" s="11">
        <v>50117</v>
      </c>
      <c r="E6716" s="11"/>
      <c r="F6716" s="11"/>
      <c r="G6716" t="s" s="11">
        <v>60723</v>
      </c>
      <c r="H6716" t="s" s="11">
        <v>60724</v>
      </c>
      <c r="I6716" t="s" s="11">
        <v>28</v>
      </c>
      <c r="J6716" s="11"/>
      <c r="K6716" t="s" s="11">
        <v>234</v>
      </c>
      <c r="L6716" t="s" s="11">
        <v>159</v>
      </c>
      <c r="M6716" s="11"/>
      <c r="N6716" s="11"/>
      <c r="O6716" t="s" s="11">
        <v>60725</v>
      </c>
      <c r="P6716" t="s" s="91">
        <v>60726</v>
      </c>
      <c r="Q6716" t="s" s="8">
        <f>"http://sharkattackfile.net/spreadsheets/pdf_directory/"&amp;P6716</f>
        <v>60727</v>
      </c>
      <c r="R6716" t="s" s="8">
        <v>60728</v>
      </c>
      <c r="S6716" t="s" s="19">
        <v>60729</v>
      </c>
      <c r="T6716" t="s" s="91">
        <v>60729</v>
      </c>
      <c r="U6716" t="s" s="8">
        <v>60730</v>
      </c>
    </row>
    <row r="6717" s="2" customFormat="1" ht="20.7" customHeight="1">
      <c r="A6717" t="s" s="11">
        <v>60731</v>
      </c>
      <c r="B6717" t="s" s="11">
        <v>45982</v>
      </c>
      <c r="C6717" t="s" s="11">
        <v>22</v>
      </c>
      <c r="D6717" t="s" s="11">
        <v>656</v>
      </c>
      <c r="E6717" t="s" s="11">
        <v>14789</v>
      </c>
      <c r="F6717" t="s" s="11">
        <v>53830</v>
      </c>
      <c r="G6717" s="11"/>
      <c r="H6717" s="11"/>
      <c r="I6717" t="s" s="11">
        <v>28</v>
      </c>
      <c r="J6717" s="11"/>
      <c r="K6717" t="s" s="11">
        <v>60732</v>
      </c>
      <c r="L6717" t="s" s="11">
        <v>159</v>
      </c>
      <c r="M6717" s="11"/>
      <c r="N6717" t="s" s="11">
        <v>521</v>
      </c>
      <c r="O6717" t="s" s="11">
        <v>5132</v>
      </c>
      <c r="P6717" t="s" s="91">
        <v>60733</v>
      </c>
      <c r="Q6717" t="s" s="8">
        <f>"http://sharkattackfile.net/spreadsheets/pdf_directory/"&amp;P6717</f>
        <v>60734</v>
      </c>
      <c r="R6717" t="s" s="8">
        <v>60735</v>
      </c>
      <c r="S6717" t="s" s="19">
        <v>60736</v>
      </c>
      <c r="T6717" t="s" s="91">
        <v>60736</v>
      </c>
      <c r="U6717" t="s" s="8">
        <v>60737</v>
      </c>
    </row>
    <row r="6718" s="2" customFormat="1" ht="20.7" customHeight="1">
      <c r="A6718" t="s" s="11">
        <v>60738</v>
      </c>
      <c r="B6718" t="s" s="11">
        <v>45990</v>
      </c>
      <c r="C6718" t="s" s="11">
        <v>22</v>
      </c>
      <c r="D6718" t="s" s="11">
        <v>845</v>
      </c>
      <c r="E6718" s="47"/>
      <c r="F6718" t="s" s="11">
        <v>60739</v>
      </c>
      <c r="G6718" t="s" s="11">
        <v>114</v>
      </c>
      <c r="H6718" t="s" s="11">
        <v>60740</v>
      </c>
      <c r="I6718" t="s" s="11">
        <v>28</v>
      </c>
      <c r="J6718" s="11"/>
      <c r="K6718" s="11"/>
      <c r="L6718" t="s" s="11">
        <v>159</v>
      </c>
      <c r="M6718" t="s" s="11">
        <v>6006</v>
      </c>
      <c r="N6718" s="11"/>
      <c r="O6718" t="s" s="11">
        <v>60741</v>
      </c>
      <c r="P6718" t="s" s="91">
        <v>60742</v>
      </c>
      <c r="Q6718" t="s" s="8">
        <f>"http://sharkattackfile.net/spreadsheets/pdf_directory/"&amp;P6718</f>
        <v>60743</v>
      </c>
      <c r="R6718" t="s" s="8">
        <v>60744</v>
      </c>
      <c r="S6718" t="s" s="19">
        <v>60745</v>
      </c>
      <c r="T6718" t="s" s="91">
        <v>60745</v>
      </c>
      <c r="U6718" t="s" s="8">
        <v>60746</v>
      </c>
    </row>
    <row r="6719" s="2" customFormat="1" ht="20.7" customHeight="1">
      <c r="A6719" t="s" s="61">
        <v>60747</v>
      </c>
      <c r="B6719" t="s" s="61">
        <v>46001</v>
      </c>
      <c r="C6719" t="s" s="61">
        <v>501</v>
      </c>
      <c r="D6719" t="s" s="61">
        <v>44302</v>
      </c>
      <c r="E6719" s="61"/>
      <c r="F6719" t="s" s="61">
        <v>60748</v>
      </c>
      <c r="G6719" s="61"/>
      <c r="H6719" s="61"/>
      <c r="I6719" t="s" s="61">
        <v>28</v>
      </c>
      <c r="J6719" s="61"/>
      <c r="K6719" t="s" s="61">
        <v>60749</v>
      </c>
      <c r="L6719" t="s" s="61">
        <v>159</v>
      </c>
      <c r="M6719" t="s" s="61">
        <v>2117</v>
      </c>
      <c r="N6719" s="61"/>
      <c r="O6719" t="s" s="61">
        <v>38832</v>
      </c>
      <c r="P6719" t="s" s="91">
        <v>60750</v>
      </c>
      <c r="Q6719" t="s" s="8">
        <f>"http://sharkattackfile.net/spreadsheets/pdf_directory/"&amp;P6719</f>
        <v>60751</v>
      </c>
      <c r="R6719" t="s" s="8">
        <v>60752</v>
      </c>
      <c r="S6719" t="s" s="19">
        <v>60753</v>
      </c>
      <c r="T6719" t="s" s="91">
        <v>60753</v>
      </c>
      <c r="U6719" t="s" s="8">
        <v>60754</v>
      </c>
    </row>
    <row r="6720" s="2" customFormat="1" ht="20.7" customHeight="1">
      <c r="A6720" t="s" s="11">
        <v>60755</v>
      </c>
      <c r="B6720" t="s" s="11">
        <v>46033</v>
      </c>
      <c r="C6720" t="s" s="11">
        <v>22</v>
      </c>
      <c r="D6720" t="s" s="11">
        <v>23</v>
      </c>
      <c r="E6720" t="s" s="11">
        <v>24</v>
      </c>
      <c r="F6720" t="s" s="11">
        <v>60756</v>
      </c>
      <c r="G6720" t="s" s="11">
        <v>114</v>
      </c>
      <c r="H6720" t="s" s="11">
        <v>60757</v>
      </c>
      <c r="I6720" t="s" s="11">
        <v>28</v>
      </c>
      <c r="J6720" s="11"/>
      <c r="K6720" t="s" s="11">
        <v>234</v>
      </c>
      <c r="L6720" t="s" s="11">
        <v>159</v>
      </c>
      <c r="M6720" s="11"/>
      <c r="N6720" s="11"/>
      <c r="O6720" t="s" s="11">
        <v>38832</v>
      </c>
      <c r="P6720" t="s" s="91">
        <v>60758</v>
      </c>
      <c r="Q6720" t="s" s="8">
        <f>"http://sharkattackfile.net/spreadsheets/pdf_directory/"&amp;P6720</f>
        <v>60759</v>
      </c>
      <c r="R6720" t="s" s="8">
        <v>60760</v>
      </c>
      <c r="S6720" t="s" s="19">
        <v>60761</v>
      </c>
      <c r="T6720" t="s" s="91">
        <v>60761</v>
      </c>
      <c r="U6720" t="s" s="8">
        <v>60762</v>
      </c>
    </row>
    <row r="6721" s="2" customFormat="1" ht="29.7" customHeight="1">
      <c r="A6721" t="s" s="11">
        <v>46042</v>
      </c>
      <c r="B6721" t="s" s="11">
        <v>46042</v>
      </c>
      <c r="C6721" t="s" s="11">
        <v>22</v>
      </c>
      <c r="D6721" t="s" s="11">
        <v>23</v>
      </c>
      <c r="E6721" t="s" s="11">
        <v>145</v>
      </c>
      <c r="F6721" t="s" s="11">
        <v>60763</v>
      </c>
      <c r="G6721" t="s" s="11">
        <v>26</v>
      </c>
      <c r="H6721" t="s" s="11">
        <v>60764</v>
      </c>
      <c r="I6721" t="s" s="11">
        <v>28</v>
      </c>
      <c r="J6721" t="s" s="11">
        <v>49373</v>
      </c>
      <c r="K6721" t="s" s="11">
        <v>60765</v>
      </c>
      <c r="L6721" t="s" s="11">
        <v>159</v>
      </c>
      <c r="M6721" s="11"/>
      <c r="N6721" s="11"/>
      <c r="O6721" t="s" s="11">
        <v>60766</v>
      </c>
      <c r="P6721" t="s" s="91">
        <v>60767</v>
      </c>
      <c r="Q6721" t="s" s="8">
        <f>"http://sharkattackfile.net/spreadsheets/pdf_directory/"&amp;P6721</f>
        <v>60768</v>
      </c>
      <c r="R6721" t="s" s="8">
        <v>60769</v>
      </c>
      <c r="S6721" t="s" s="19">
        <v>60770</v>
      </c>
      <c r="T6721" t="s" s="91">
        <v>60770</v>
      </c>
      <c r="U6721" t="s" s="8">
        <v>60771</v>
      </c>
    </row>
    <row r="6722" s="2" customFormat="1" ht="13.55" customHeight="1">
      <c r="A6722" t="s" s="11">
        <v>60772</v>
      </c>
      <c r="B6722" t="s" s="11">
        <v>46073</v>
      </c>
      <c r="C6722" t="s" s="11">
        <v>22</v>
      </c>
      <c r="D6722" t="s" s="11">
        <v>59124</v>
      </c>
      <c r="E6722" s="11"/>
      <c r="F6722" s="11"/>
      <c r="G6722" t="s" s="11">
        <v>15943</v>
      </c>
      <c r="H6722" t="s" s="11">
        <v>60773</v>
      </c>
      <c r="I6722" t="s" s="11">
        <v>28</v>
      </c>
      <c r="J6722" s="48"/>
      <c r="K6722" t="s" s="11">
        <v>234</v>
      </c>
      <c r="L6722" t="s" s="11">
        <v>159</v>
      </c>
      <c r="M6722" s="11"/>
      <c r="N6722" s="11"/>
      <c r="O6722" t="s" s="11">
        <v>60774</v>
      </c>
      <c r="P6722" t="s" s="91">
        <v>60775</v>
      </c>
      <c r="Q6722" t="s" s="8">
        <f>"http://sharkattackfile.net/spreadsheets/pdf_directory/"&amp;P6722</f>
        <v>60776</v>
      </c>
      <c r="R6722" t="s" s="8">
        <v>60777</v>
      </c>
      <c r="S6722" t="s" s="19">
        <v>60778</v>
      </c>
      <c r="T6722" t="s" s="91">
        <v>60778</v>
      </c>
      <c r="U6722" t="s" s="8">
        <v>60779</v>
      </c>
    </row>
    <row r="6723" s="2" customFormat="1" ht="13.55" customHeight="1">
      <c r="A6723" t="s" s="112">
        <v>46073</v>
      </c>
      <c r="B6723" t="s" s="112">
        <v>46073</v>
      </c>
      <c r="C6723" t="s" s="112">
        <v>88</v>
      </c>
      <c r="D6723" t="s" s="112">
        <v>60780</v>
      </c>
      <c r="E6723" s="112"/>
      <c r="F6723" s="112"/>
      <c r="G6723" s="112"/>
      <c r="H6723" t="s" s="112">
        <v>60781</v>
      </c>
      <c r="I6723" s="112"/>
      <c r="J6723" s="112"/>
      <c r="K6723" t="s" s="112">
        <v>234</v>
      </c>
      <c r="L6723" t="s" s="112">
        <v>159</v>
      </c>
      <c r="M6723" s="112"/>
      <c r="N6723" t="s" s="112">
        <v>14170</v>
      </c>
      <c r="O6723" t="s" s="112">
        <v>60774</v>
      </c>
      <c r="P6723" t="s" s="91">
        <v>60782</v>
      </c>
      <c r="Q6723" t="s" s="8">
        <f>"http://sharkattackfile.net/spreadsheets/pdf_directory/"&amp;P6723</f>
        <v>60783</v>
      </c>
      <c r="R6723" t="s" s="8">
        <v>60784</v>
      </c>
      <c r="S6723" t="s" s="19">
        <v>60785</v>
      </c>
      <c r="T6723" t="s" s="91">
        <v>60785</v>
      </c>
      <c r="U6723" t="s" s="8">
        <v>60786</v>
      </c>
    </row>
    <row r="6724" s="2" customFormat="1" ht="20.7" customHeight="1">
      <c r="A6724" t="s" s="11">
        <v>60787</v>
      </c>
      <c r="B6724" t="s" s="11">
        <v>46116</v>
      </c>
      <c r="C6724" t="s" s="11">
        <v>22</v>
      </c>
      <c r="D6724" t="s" s="11">
        <v>23</v>
      </c>
      <c r="E6724" s="47"/>
      <c r="F6724" t="s" s="11">
        <v>60788</v>
      </c>
      <c r="G6724" t="s" s="11">
        <v>139</v>
      </c>
      <c r="H6724" t="s" s="11">
        <v>27</v>
      </c>
      <c r="I6724" t="s" s="11">
        <v>28</v>
      </c>
      <c r="J6724" s="11"/>
      <c r="K6724" t="s" s="11">
        <v>234</v>
      </c>
      <c r="L6724" t="s" s="11">
        <v>159</v>
      </c>
      <c r="M6724" s="11"/>
      <c r="N6724" s="11"/>
      <c r="O6724" t="s" s="11">
        <v>5132</v>
      </c>
      <c r="P6724" t="s" s="91">
        <v>60789</v>
      </c>
      <c r="Q6724" t="s" s="8">
        <f>"http://sharkattackfile.net/spreadsheets/pdf_directory/"&amp;P6724</f>
        <v>60790</v>
      </c>
      <c r="R6724" t="s" s="8">
        <v>60791</v>
      </c>
      <c r="S6724" t="s" s="19">
        <v>60792</v>
      </c>
      <c r="T6724" t="s" s="91">
        <v>60792</v>
      </c>
      <c r="U6724" t="s" s="8">
        <v>60793</v>
      </c>
    </row>
    <row r="6725" s="2" customFormat="1" ht="29.7" customHeight="1">
      <c r="A6725" t="s" s="34">
        <v>46152</v>
      </c>
      <c r="B6725" t="s" s="34">
        <v>46152</v>
      </c>
      <c r="C6725" t="s" s="34">
        <v>3573</v>
      </c>
      <c r="D6725" t="s" s="34">
        <v>8413</v>
      </c>
      <c r="E6725" t="s" s="34">
        <v>60794</v>
      </c>
      <c r="F6725" t="s" s="34">
        <v>60795</v>
      </c>
      <c r="G6725" t="s" s="34">
        <v>10075</v>
      </c>
      <c r="H6725" t="s" s="34">
        <v>60796</v>
      </c>
      <c r="I6725" t="s" s="34">
        <v>28</v>
      </c>
      <c r="J6725" s="34"/>
      <c r="K6725" t="s" s="34">
        <v>27539</v>
      </c>
      <c r="L6725" s="34"/>
      <c r="M6725" s="34"/>
      <c r="N6725" t="s" s="34">
        <v>60797</v>
      </c>
      <c r="O6725" s="183"/>
      <c r="P6725" t="s" s="91">
        <v>60798</v>
      </c>
      <c r="Q6725" t="s" s="8">
        <f>"http://sharkattackfile.net/spreadsheets/pdf_directory/"&amp;P6725</f>
        <v>60799</v>
      </c>
      <c r="R6725" t="s" s="8">
        <v>60800</v>
      </c>
      <c r="S6725" t="s" s="19">
        <v>60801</v>
      </c>
      <c r="T6725" t="s" s="91">
        <v>60801</v>
      </c>
      <c r="U6725" t="s" s="8">
        <v>60802</v>
      </c>
    </row>
    <row r="6726" s="2" customFormat="1" ht="13.55" customHeight="1">
      <c r="A6726" s="69">
        <v>1764</v>
      </c>
      <c r="B6726" t="s" s="11">
        <v>46180</v>
      </c>
      <c r="C6726" t="s" s="11">
        <v>22</v>
      </c>
      <c r="D6726" t="s" s="11">
        <v>2562</v>
      </c>
      <c r="E6726" s="11"/>
      <c r="F6726" t="s" s="15">
        <v>60803</v>
      </c>
      <c r="G6726" t="s" s="11">
        <v>114</v>
      </c>
      <c r="H6726" t="s" s="11">
        <v>27</v>
      </c>
      <c r="I6726" t="s" s="11">
        <v>28</v>
      </c>
      <c r="J6726" s="11"/>
      <c r="K6726" t="s" s="11">
        <v>234</v>
      </c>
      <c r="L6726" t="s" s="11">
        <v>159</v>
      </c>
      <c r="M6726" s="11"/>
      <c r="N6726" s="11"/>
      <c r="O6726" t="s" s="11">
        <v>5132</v>
      </c>
      <c r="P6726" t="s" s="91">
        <v>60804</v>
      </c>
      <c r="Q6726" t="s" s="8">
        <f>"http://sharkattackfile.net/spreadsheets/pdf_directory/"&amp;P6726</f>
        <v>60805</v>
      </c>
      <c r="R6726" t="s" s="8">
        <v>60806</v>
      </c>
      <c r="S6726" t="s" s="19">
        <v>60807</v>
      </c>
      <c r="T6726" t="s" s="91">
        <v>60807</v>
      </c>
      <c r="U6726" t="s" s="8">
        <v>60808</v>
      </c>
    </row>
    <row r="6727" s="2" customFormat="1" ht="83.7" customHeight="1">
      <c r="A6727" s="69">
        <v>1758</v>
      </c>
      <c r="B6727" t="s" s="11">
        <v>46237</v>
      </c>
      <c r="C6727" t="s" s="11">
        <v>22</v>
      </c>
      <c r="D6727" t="s" s="11">
        <v>60809</v>
      </c>
      <c r="E6727" s="11"/>
      <c r="F6727" s="11"/>
      <c r="G6727" t="s" s="11">
        <v>60810</v>
      </c>
      <c r="H6727" t="s" s="11">
        <v>46808</v>
      </c>
      <c r="I6727" t="s" s="11">
        <v>28</v>
      </c>
      <c r="J6727" s="11"/>
      <c r="K6727" t="s" s="11">
        <v>60811</v>
      </c>
      <c r="L6727" t="s" s="11">
        <v>31</v>
      </c>
      <c r="M6727" s="11"/>
      <c r="N6727" t="s" s="11">
        <v>60812</v>
      </c>
      <c r="O6727" t="s" s="11">
        <v>60813</v>
      </c>
      <c r="P6727" t="s" s="91">
        <v>60814</v>
      </c>
      <c r="Q6727" t="s" s="8">
        <f>"http://sharkattackfile.net/spreadsheets/pdf_directory/"&amp;P6727</f>
        <v>60815</v>
      </c>
      <c r="R6727" t="s" s="8">
        <v>60816</v>
      </c>
      <c r="S6727" t="s" s="19">
        <v>60817</v>
      </c>
      <c r="T6727" t="s" s="91">
        <v>60817</v>
      </c>
      <c r="U6727" t="s" s="8">
        <v>60818</v>
      </c>
    </row>
    <row r="6728" s="2" customFormat="1" ht="20.7" customHeight="1">
      <c r="A6728" t="s" s="11">
        <v>60819</v>
      </c>
      <c r="B6728" t="s" s="11">
        <v>46280</v>
      </c>
      <c r="C6728" t="s" s="11">
        <v>22</v>
      </c>
      <c r="D6728" t="s" s="11">
        <v>845</v>
      </c>
      <c r="E6728" s="11"/>
      <c r="F6728" t="s" s="11">
        <v>45029</v>
      </c>
      <c r="G6728" t="s" s="11">
        <v>45154</v>
      </c>
      <c r="H6728" t="s" s="11">
        <v>27</v>
      </c>
      <c r="I6728" t="s" s="11">
        <v>28</v>
      </c>
      <c r="J6728" s="11"/>
      <c r="K6728" t="s" s="11">
        <v>234</v>
      </c>
      <c r="L6728" t="s" s="11">
        <v>159</v>
      </c>
      <c r="M6728" s="11"/>
      <c r="N6728" s="11"/>
      <c r="O6728" t="s" s="11">
        <v>60820</v>
      </c>
      <c r="P6728" t="s" s="91">
        <v>60821</v>
      </c>
      <c r="Q6728" t="s" s="8">
        <f>"http://sharkattackfile.net/spreadsheets/pdf_directory/"&amp;P6728</f>
        <v>60822</v>
      </c>
      <c r="R6728" t="s" s="8">
        <v>60823</v>
      </c>
      <c r="S6728" t="s" s="19">
        <v>60824</v>
      </c>
      <c r="T6728" t="s" s="91">
        <v>60824</v>
      </c>
      <c r="U6728" t="s" s="8">
        <v>60825</v>
      </c>
    </row>
    <row r="6729" s="2" customFormat="1" ht="20.7" customHeight="1">
      <c r="A6729" t="s" s="11">
        <v>60826</v>
      </c>
      <c r="B6729" t="s" s="11">
        <v>46297</v>
      </c>
      <c r="C6729" t="s" s="11">
        <v>22</v>
      </c>
      <c r="D6729" t="s" s="11">
        <v>23</v>
      </c>
      <c r="E6729" t="s" s="11">
        <v>3862</v>
      </c>
      <c r="F6729" s="11"/>
      <c r="G6729" t="s" s="11">
        <v>114</v>
      </c>
      <c r="H6729" t="s" s="11">
        <v>27</v>
      </c>
      <c r="I6729" t="s" s="11">
        <v>28</v>
      </c>
      <c r="J6729" s="11"/>
      <c r="K6729" t="s" s="11">
        <v>234</v>
      </c>
      <c r="L6729" t="s" s="11">
        <v>159</v>
      </c>
      <c r="M6729" s="11"/>
      <c r="N6729" s="11"/>
      <c r="O6729" t="s" s="11">
        <v>60827</v>
      </c>
      <c r="P6729" t="s" s="91">
        <v>60828</v>
      </c>
      <c r="Q6729" t="s" s="8">
        <f>"http://sharkattackfile.net/spreadsheets/pdf_directory/"&amp;P6729</f>
        <v>60829</v>
      </c>
      <c r="R6729" t="s" s="8">
        <v>60830</v>
      </c>
      <c r="S6729" t="s" s="19">
        <v>60831</v>
      </c>
      <c r="T6729" t="s" s="91">
        <v>60831</v>
      </c>
      <c r="U6729" t="s" s="8">
        <v>60832</v>
      </c>
    </row>
    <row r="6730" s="2" customFormat="1" ht="56.7" customHeight="1">
      <c r="A6730" s="69">
        <v>1749</v>
      </c>
      <c r="B6730" t="s" s="11">
        <v>46318</v>
      </c>
      <c r="C6730" t="s" s="11">
        <v>22</v>
      </c>
      <c r="D6730" t="s" s="11">
        <v>4597</v>
      </c>
      <c r="E6730" t="s" s="11">
        <v>42994</v>
      </c>
      <c r="F6730" t="s" s="11">
        <v>52738</v>
      </c>
      <c r="G6730" t="s" s="11">
        <v>114</v>
      </c>
      <c r="H6730" t="s" s="11">
        <v>60833</v>
      </c>
      <c r="I6730" t="s" s="11">
        <v>28</v>
      </c>
      <c r="J6730" s="69">
        <v>14</v>
      </c>
      <c r="K6730" t="s" s="11">
        <v>60834</v>
      </c>
      <c r="L6730" t="s" s="11">
        <v>31</v>
      </c>
      <c r="M6730" s="11"/>
      <c r="N6730" s="11"/>
      <c r="O6730" t="s" s="11">
        <v>1719</v>
      </c>
      <c r="P6730" t="s" s="91">
        <v>60835</v>
      </c>
      <c r="Q6730" t="s" s="8">
        <f>"http://sharkattackfile.net/spreadsheets/pdf_directory/"&amp;P6730</f>
        <v>60836</v>
      </c>
      <c r="R6730" t="s" s="8">
        <v>60837</v>
      </c>
      <c r="S6730" t="s" s="19">
        <v>60838</v>
      </c>
      <c r="T6730" t="s" s="91">
        <v>60838</v>
      </c>
      <c r="U6730" t="s" s="8">
        <v>60839</v>
      </c>
    </row>
    <row r="6731" s="2" customFormat="1" ht="29.7" customHeight="1">
      <c r="A6731" t="s" s="11">
        <v>46263</v>
      </c>
      <c r="B6731" t="s" s="11">
        <v>46263</v>
      </c>
      <c r="C6731" t="s" s="11">
        <v>22</v>
      </c>
      <c r="D6731" t="s" s="11">
        <v>60840</v>
      </c>
      <c r="E6731" t="s" s="11">
        <v>60841</v>
      </c>
      <c r="F6731" t="s" s="11">
        <v>60842</v>
      </c>
      <c r="G6731" s="11"/>
      <c r="H6731" t="s" s="11">
        <v>60843</v>
      </c>
      <c r="I6731" t="s" s="11">
        <v>28</v>
      </c>
      <c r="J6731" s="11"/>
      <c r="K6731" s="11"/>
      <c r="L6731" t="s" s="11">
        <v>9050</v>
      </c>
      <c r="M6731" s="11"/>
      <c r="N6731" s="11"/>
      <c r="O6731" t="s" s="11">
        <v>5132</v>
      </c>
      <c r="P6731" t="s" s="91">
        <v>60844</v>
      </c>
      <c r="Q6731" t="s" s="8">
        <f>"http://sharkattackfile.net/spreadsheets/pdf_directory/"&amp;P6731</f>
        <v>60845</v>
      </c>
      <c r="R6731" t="s" s="8">
        <v>60846</v>
      </c>
      <c r="S6731" t="s" s="19">
        <v>60847</v>
      </c>
      <c r="T6731" t="s" s="91">
        <v>60847</v>
      </c>
      <c r="U6731" t="s" s="8">
        <v>60848</v>
      </c>
    </row>
    <row r="6732" s="2" customFormat="1" ht="20.7" customHeight="1">
      <c r="A6732" t="s" s="11">
        <v>46324</v>
      </c>
      <c r="B6732" t="s" s="11">
        <v>46324</v>
      </c>
      <c r="C6732" t="s" s="11">
        <v>22</v>
      </c>
      <c r="D6732" t="s" s="11">
        <v>13353</v>
      </c>
      <c r="E6732" t="s" s="11">
        <v>60849</v>
      </c>
      <c r="F6732" t="s" s="11">
        <v>60850</v>
      </c>
      <c r="G6732" t="s" s="11">
        <v>46056</v>
      </c>
      <c r="H6732" t="s" s="11">
        <v>60851</v>
      </c>
      <c r="I6732" t="s" s="11">
        <v>28</v>
      </c>
      <c r="J6732" s="11"/>
      <c r="K6732" t="s" s="11">
        <v>234</v>
      </c>
      <c r="L6732" t="s" s="11">
        <v>159</v>
      </c>
      <c r="M6732" s="11"/>
      <c r="N6732" s="11"/>
      <c r="O6732" t="s" s="11">
        <v>60852</v>
      </c>
      <c r="P6732" t="s" s="91">
        <v>60853</v>
      </c>
      <c r="Q6732" t="s" s="8">
        <f>"http://sharkattackfile.net/spreadsheets/pdf_directory/"&amp;P6732</f>
        <v>60854</v>
      </c>
      <c r="R6732" t="s" s="8">
        <v>60855</v>
      </c>
      <c r="S6732" t="s" s="19">
        <v>60856</v>
      </c>
      <c r="T6732" t="s" s="91">
        <v>60856</v>
      </c>
      <c r="U6732" t="s" s="8">
        <v>60857</v>
      </c>
    </row>
    <row r="6733" s="2" customFormat="1" ht="13.55" customHeight="1">
      <c r="A6733" t="s" s="11">
        <v>60858</v>
      </c>
      <c r="B6733" t="s" s="11">
        <v>46378</v>
      </c>
      <c r="C6733" t="s" s="11">
        <v>22</v>
      </c>
      <c r="D6733" s="11"/>
      <c r="E6733" s="11"/>
      <c r="F6733" t="s" s="11">
        <v>60859</v>
      </c>
      <c r="G6733" t="s" s="11">
        <v>114</v>
      </c>
      <c r="H6733" t="s" s="11">
        <v>60860</v>
      </c>
      <c r="I6733" t="s" s="11">
        <v>28</v>
      </c>
      <c r="J6733" s="11"/>
      <c r="K6733" t="s" s="11">
        <v>234</v>
      </c>
      <c r="L6733" t="s" s="11">
        <v>159</v>
      </c>
      <c r="M6733" s="11"/>
      <c r="N6733" s="11"/>
      <c r="O6733" t="s" s="11">
        <v>5132</v>
      </c>
      <c r="P6733" t="s" s="91">
        <v>60861</v>
      </c>
      <c r="Q6733" t="s" s="8">
        <f>"http://sharkattackfile.net/spreadsheets/pdf_directory/"&amp;P6733</f>
        <v>60862</v>
      </c>
      <c r="R6733" t="s" s="8">
        <v>60863</v>
      </c>
      <c r="S6733" t="s" s="19">
        <v>60864</v>
      </c>
      <c r="T6733" t="s" s="91">
        <v>60864</v>
      </c>
      <c r="U6733" t="s" s="8">
        <v>60865</v>
      </c>
    </row>
    <row r="6734" s="2" customFormat="1" ht="20.7" customHeight="1">
      <c r="A6734" t="s" s="11">
        <v>60866</v>
      </c>
      <c r="B6734" t="s" s="11">
        <v>46414</v>
      </c>
      <c r="C6734" t="s" s="11">
        <v>22</v>
      </c>
      <c r="D6734" t="s" s="11">
        <v>3929</v>
      </c>
      <c r="E6734" t="s" s="11">
        <v>29891</v>
      </c>
      <c r="F6734" t="s" s="11">
        <v>58279</v>
      </c>
      <c r="G6734" t="s" s="11">
        <v>114</v>
      </c>
      <c r="H6734" t="s" s="11">
        <v>27</v>
      </c>
      <c r="I6734" t="s" s="11">
        <v>28</v>
      </c>
      <c r="J6734" s="11"/>
      <c r="K6734" t="s" s="11">
        <v>234</v>
      </c>
      <c r="L6734" t="s" s="11">
        <v>159</v>
      </c>
      <c r="M6734" s="11"/>
      <c r="N6734" s="11"/>
      <c r="O6734" t="s" s="11">
        <v>5132</v>
      </c>
      <c r="P6734" t="s" s="91">
        <v>60867</v>
      </c>
      <c r="Q6734" t="s" s="8">
        <f>"http://sharkattackfile.net/spreadsheets/pdf_directory/"&amp;P6734</f>
        <v>60868</v>
      </c>
      <c r="R6734" t="s" s="8">
        <v>60869</v>
      </c>
      <c r="S6734" t="s" s="19">
        <v>60870</v>
      </c>
      <c r="T6734" t="s" s="91">
        <v>60870</v>
      </c>
      <c r="U6734" t="s" s="8">
        <v>60871</v>
      </c>
    </row>
    <row r="6735" s="2" customFormat="1" ht="38.7" customHeight="1">
      <c r="A6735" t="s" s="34">
        <v>46461</v>
      </c>
      <c r="B6735" t="s" s="34">
        <v>46461</v>
      </c>
      <c r="C6735" t="s" s="34">
        <v>3573</v>
      </c>
      <c r="D6735" t="s" s="34">
        <v>49207</v>
      </c>
      <c r="E6735" t="s" s="34">
        <v>60872</v>
      </c>
      <c r="F6735" t="s" s="34">
        <v>60873</v>
      </c>
      <c r="G6735" s="34"/>
      <c r="H6735" s="34"/>
      <c r="I6735" s="34"/>
      <c r="J6735" s="34"/>
      <c r="K6735" t="s" s="34">
        <v>60874</v>
      </c>
      <c r="L6735" s="34"/>
      <c r="M6735" s="34"/>
      <c r="N6735" t="s" s="34">
        <v>15593</v>
      </c>
      <c r="O6735" t="s" s="34">
        <v>60875</v>
      </c>
      <c r="P6735" t="s" s="91">
        <v>60876</v>
      </c>
      <c r="Q6735" t="s" s="8">
        <f>"http://sharkattackfile.net/spreadsheets/pdf_directory/"&amp;P6735</f>
        <v>60877</v>
      </c>
      <c r="R6735" t="s" s="8">
        <v>60878</v>
      </c>
      <c r="S6735" t="s" s="19">
        <v>60879</v>
      </c>
      <c r="T6735" t="s" s="91">
        <v>60879</v>
      </c>
      <c r="U6735" t="s" s="8">
        <v>60880</v>
      </c>
    </row>
    <row r="6736" s="2" customFormat="1" ht="13.55" customHeight="1">
      <c r="A6736" t="s" s="11">
        <v>46557</v>
      </c>
      <c r="B6736" t="s" s="11">
        <v>46557</v>
      </c>
      <c r="C6736" t="s" s="11">
        <v>22</v>
      </c>
      <c r="D6736" t="s" s="11">
        <v>60881</v>
      </c>
      <c r="E6736" s="11"/>
      <c r="F6736" s="11"/>
      <c r="G6736" s="11"/>
      <c r="H6736" t="s" s="11">
        <v>60882</v>
      </c>
      <c r="I6736" t="s" s="11">
        <v>28</v>
      </c>
      <c r="J6736" s="11"/>
      <c r="K6736" t="s" s="11">
        <v>60883</v>
      </c>
      <c r="L6736" s="11"/>
      <c r="M6736" s="11"/>
      <c r="N6736" s="11"/>
      <c r="O6736" t="s" s="11">
        <v>38832</v>
      </c>
      <c r="P6736" t="s" s="91">
        <v>60884</v>
      </c>
      <c r="Q6736" t="s" s="8">
        <f>"http://sharkattackfile.net/spreadsheets/pdf_directory/"&amp;P6736</f>
        <v>60885</v>
      </c>
      <c r="R6736" t="s" s="8">
        <v>60886</v>
      </c>
      <c r="S6736" t="s" s="19">
        <v>60887</v>
      </c>
      <c r="T6736" t="s" s="91">
        <v>60887</v>
      </c>
      <c r="U6736" t="s" s="8">
        <v>60888</v>
      </c>
    </row>
    <row r="6737" s="2" customFormat="1" ht="20.7" customHeight="1">
      <c r="A6737" t="s" s="11">
        <v>60889</v>
      </c>
      <c r="B6737" t="s" s="11">
        <v>46578</v>
      </c>
      <c r="C6737" t="s" s="11">
        <v>22</v>
      </c>
      <c r="D6737" t="s" s="11">
        <v>3929</v>
      </c>
      <c r="E6737" t="s" s="11">
        <v>7435</v>
      </c>
      <c r="F6737" t="s" s="11">
        <v>60890</v>
      </c>
      <c r="G6737" t="s" s="11">
        <v>114</v>
      </c>
      <c r="H6737" t="s" s="11">
        <v>27</v>
      </c>
      <c r="I6737" t="s" s="11">
        <v>28</v>
      </c>
      <c r="J6737" s="11"/>
      <c r="K6737" t="s" s="11">
        <v>60891</v>
      </c>
      <c r="L6737" t="s" s="11">
        <v>159</v>
      </c>
      <c r="M6737" s="11"/>
      <c r="N6737" t="s" s="11">
        <v>60892</v>
      </c>
      <c r="O6737" t="s" s="11">
        <v>60893</v>
      </c>
      <c r="P6737" t="s" s="91">
        <v>60894</v>
      </c>
      <c r="Q6737" t="s" s="8">
        <f>"http://sharkattackfile.net/spreadsheets/pdf_directory/"&amp;P6737</f>
        <v>60895</v>
      </c>
      <c r="R6737" t="s" s="8">
        <v>60896</v>
      </c>
      <c r="S6737" t="s" s="19">
        <v>60897</v>
      </c>
      <c r="T6737" t="s" s="91">
        <v>60897</v>
      </c>
      <c r="U6737" t="s" s="8">
        <v>60898</v>
      </c>
    </row>
    <row r="6738" s="2" customFormat="1" ht="29.7" customHeight="1">
      <c r="A6738" t="s" s="11">
        <v>60899</v>
      </c>
      <c r="B6738" t="s" s="11">
        <v>46743</v>
      </c>
      <c r="C6738" t="s" s="11">
        <v>22</v>
      </c>
      <c r="D6738" t="s" s="11">
        <v>50117</v>
      </c>
      <c r="E6738" t="s" s="11">
        <v>60900</v>
      </c>
      <c r="F6738" t="s" s="11">
        <v>60859</v>
      </c>
      <c r="G6738" t="s" s="11">
        <v>114</v>
      </c>
      <c r="H6738" t="s" s="11">
        <v>60901</v>
      </c>
      <c r="I6738" t="s" s="11">
        <v>28</v>
      </c>
      <c r="J6738" t="s" s="11">
        <v>527</v>
      </c>
      <c r="K6738" t="s" s="11">
        <v>60902</v>
      </c>
      <c r="L6738" t="s" s="11">
        <v>31</v>
      </c>
      <c r="M6738" t="s" s="11">
        <v>202</v>
      </c>
      <c r="N6738" s="11"/>
      <c r="O6738" t="s" s="11">
        <v>60903</v>
      </c>
      <c r="P6738" t="s" s="91">
        <v>60904</v>
      </c>
      <c r="Q6738" t="s" s="8">
        <f>"http://sharkattackfile.net/spreadsheets/pdf_directory/"&amp;P6738</f>
        <v>60905</v>
      </c>
      <c r="R6738" t="s" s="8">
        <v>60906</v>
      </c>
      <c r="S6738" t="s" s="19">
        <v>60907</v>
      </c>
      <c r="T6738" t="s" s="91">
        <v>60907</v>
      </c>
      <c r="U6738" t="s" s="8">
        <v>60908</v>
      </c>
    </row>
    <row r="6739" s="2" customFormat="1" ht="20.7" customHeight="1">
      <c r="A6739" t="s" s="11">
        <v>60909</v>
      </c>
      <c r="B6739" t="s" s="11">
        <v>46768</v>
      </c>
      <c r="C6739" t="s" s="11">
        <v>22</v>
      </c>
      <c r="D6739" t="s" s="11">
        <v>8413</v>
      </c>
      <c r="E6739" s="47"/>
      <c r="F6739" t="s" s="11">
        <v>60910</v>
      </c>
      <c r="G6739" s="11"/>
      <c r="H6739" t="s" s="11">
        <v>8032</v>
      </c>
      <c r="I6739" t="s" s="11">
        <v>28</v>
      </c>
      <c r="J6739" s="48"/>
      <c r="K6739" t="s" s="11">
        <v>234</v>
      </c>
      <c r="L6739" t="s" s="11">
        <v>159</v>
      </c>
      <c r="M6739" s="11"/>
      <c r="N6739" s="11"/>
      <c r="O6739" t="s" s="11">
        <v>60911</v>
      </c>
      <c r="P6739" t="s" s="91">
        <v>60912</v>
      </c>
      <c r="Q6739" t="s" s="8">
        <f>"http://sharkattackfile.net/spreadsheets/pdf_directory/"&amp;P6739</f>
        <v>60913</v>
      </c>
      <c r="R6739" t="s" s="8">
        <v>60914</v>
      </c>
      <c r="S6739" t="s" s="19">
        <v>60915</v>
      </c>
      <c r="T6739" t="s" s="91">
        <v>60915</v>
      </c>
      <c r="U6739" t="s" s="8">
        <v>60916</v>
      </c>
    </row>
    <row r="6740" s="2" customFormat="1" ht="20.7" customHeight="1">
      <c r="A6740" t="s" s="11">
        <v>60909</v>
      </c>
      <c r="B6740" t="s" s="11">
        <v>46768</v>
      </c>
      <c r="C6740" t="s" s="11">
        <v>22</v>
      </c>
      <c r="D6740" t="s" s="11">
        <v>8413</v>
      </c>
      <c r="E6740" t="s" s="11">
        <v>60794</v>
      </c>
      <c r="F6740" t="s" s="11">
        <v>34465</v>
      </c>
      <c r="G6740" t="s" s="11">
        <v>10075</v>
      </c>
      <c r="H6740" t="s" s="11">
        <v>60917</v>
      </c>
      <c r="I6740" t="s" s="11">
        <v>28</v>
      </c>
      <c r="J6740" s="48"/>
      <c r="K6740" t="s" s="11">
        <v>3319</v>
      </c>
      <c r="L6740" t="s" s="11">
        <v>31</v>
      </c>
      <c r="M6740" s="11"/>
      <c r="N6740" t="s" s="11">
        <v>47</v>
      </c>
      <c r="O6740" t="s" s="11">
        <v>60911</v>
      </c>
      <c r="P6740" t="s" s="91">
        <v>60918</v>
      </c>
      <c r="Q6740" t="s" s="8">
        <f>"http://sharkattackfile.net/spreadsheets/pdf_directory/"&amp;P6740</f>
        <v>60919</v>
      </c>
      <c r="R6740" t="s" s="8">
        <v>60920</v>
      </c>
      <c r="S6740" t="s" s="19">
        <v>60921</v>
      </c>
      <c r="T6740" t="s" s="91">
        <v>60921</v>
      </c>
      <c r="U6740" t="s" s="8">
        <v>60922</v>
      </c>
    </row>
    <row r="6741" s="2" customFormat="1" ht="20.7" customHeight="1">
      <c r="A6741" t="s" s="11">
        <v>60909</v>
      </c>
      <c r="B6741" t="s" s="11">
        <v>46768</v>
      </c>
      <c r="C6741" t="s" s="11">
        <v>22</v>
      </c>
      <c r="D6741" t="s" s="11">
        <v>50117</v>
      </c>
      <c r="E6741" s="11"/>
      <c r="F6741" s="11"/>
      <c r="G6741" t="s" s="11">
        <v>10075</v>
      </c>
      <c r="H6741" t="s" s="11">
        <v>60923</v>
      </c>
      <c r="I6741" t="s" s="11">
        <v>28</v>
      </c>
      <c r="J6741" s="48"/>
      <c r="K6741" t="s" s="11">
        <v>234</v>
      </c>
      <c r="L6741" t="s" s="11">
        <v>159</v>
      </c>
      <c r="M6741" s="11"/>
      <c r="N6741" s="11"/>
      <c r="O6741" t="s" s="11">
        <v>60924</v>
      </c>
      <c r="P6741" t="s" s="91">
        <v>60925</v>
      </c>
      <c r="Q6741" t="s" s="8">
        <f>"http://sharkattackfile.net/spreadsheets/pdf_directory/"&amp;P6741</f>
        <v>60926</v>
      </c>
      <c r="R6741" t="s" s="8">
        <v>60927</v>
      </c>
      <c r="S6741" t="s" s="19">
        <v>60928</v>
      </c>
      <c r="T6741" t="s" s="91">
        <v>60928</v>
      </c>
      <c r="U6741" t="s" s="8">
        <v>60929</v>
      </c>
    </row>
    <row r="6742" s="2" customFormat="1" ht="20.7" customHeight="1">
      <c r="A6742" t="s" s="34">
        <v>60930</v>
      </c>
      <c r="B6742" t="s" s="34">
        <v>47311</v>
      </c>
      <c r="C6742" t="s" s="34">
        <v>3573</v>
      </c>
      <c r="D6742" t="s" s="34">
        <v>59124</v>
      </c>
      <c r="E6742" s="34"/>
      <c r="F6742" s="34"/>
      <c r="G6742" t="s" s="34">
        <v>60931</v>
      </c>
      <c r="H6742" t="s" s="34">
        <v>60932</v>
      </c>
      <c r="I6742" t="s" s="34">
        <v>28</v>
      </c>
      <c r="J6742" s="201"/>
      <c r="K6742" t="s" s="34">
        <v>234</v>
      </c>
      <c r="L6742" s="34"/>
      <c r="M6742" s="34"/>
      <c r="N6742" t="s" s="34">
        <v>195</v>
      </c>
      <c r="O6742" t="s" s="34">
        <v>60933</v>
      </c>
      <c r="P6742" t="s" s="91">
        <v>60934</v>
      </c>
      <c r="Q6742" t="s" s="8">
        <f>"http://sharkattackfile.net/spreadsheets/pdf_directory/"&amp;P6742</f>
        <v>60935</v>
      </c>
      <c r="R6742" t="s" s="8">
        <v>60936</v>
      </c>
      <c r="S6742" t="s" s="19">
        <v>60937</v>
      </c>
      <c r="T6742" t="s" s="91">
        <v>60937</v>
      </c>
      <c r="U6742" t="s" s="8">
        <v>60938</v>
      </c>
    </row>
    <row r="6743" s="3" customFormat="1" ht="20.7" customHeight="1">
      <c r="A6743" t="s" s="11">
        <v>60939</v>
      </c>
      <c r="B6743" t="s" s="11">
        <v>47330</v>
      </c>
      <c r="C6743" t="s" s="11">
        <v>22</v>
      </c>
      <c r="D6743" t="s" s="11">
        <v>23</v>
      </c>
      <c r="E6743" t="s" s="11">
        <v>1426</v>
      </c>
      <c r="F6743" t="s" s="11">
        <v>60940</v>
      </c>
      <c r="G6743" t="s" s="11">
        <v>59</v>
      </c>
      <c r="H6743" t="s" s="11">
        <v>27</v>
      </c>
      <c r="I6743" t="s" s="11">
        <v>28</v>
      </c>
      <c r="J6743" s="48"/>
      <c r="K6743" t="s" s="11">
        <v>234</v>
      </c>
      <c r="L6743" t="s" s="11">
        <v>159</v>
      </c>
      <c r="M6743" s="11"/>
      <c r="N6743" s="11"/>
      <c r="O6743" t="s" s="11">
        <v>60941</v>
      </c>
      <c r="P6743" s="94"/>
      <c r="Q6743" s="214"/>
      <c r="R6743" s="214"/>
      <c r="S6743" s="65"/>
      <c r="T6743" s="91"/>
      <c r="U6743" s="16"/>
    </row>
    <row r="6744" s="2" customFormat="1" ht="29.7" customHeight="1">
      <c r="A6744" t="s" s="11">
        <v>60942</v>
      </c>
      <c r="B6744" t="s" s="11">
        <v>47350</v>
      </c>
      <c r="C6744" t="s" s="11">
        <v>22</v>
      </c>
      <c r="D6744" s="11"/>
      <c r="E6744" s="11"/>
      <c r="F6744" s="11"/>
      <c r="G6744" s="11"/>
      <c r="H6744" t="s" s="11">
        <v>60943</v>
      </c>
      <c r="I6744" t="s" s="11">
        <v>28</v>
      </c>
      <c r="J6744" s="11"/>
      <c r="K6744" s="11"/>
      <c r="L6744" t="s" s="11">
        <v>9050</v>
      </c>
      <c r="M6744" s="11"/>
      <c r="N6744" s="11"/>
      <c r="O6744" t="s" s="11">
        <v>60944</v>
      </c>
      <c r="P6744" t="s" s="91">
        <v>60945</v>
      </c>
      <c r="Q6744" t="s" s="8">
        <f>"http://sharkattackfile.net/spreadsheets/pdf_directory/"&amp;P6744</f>
        <v>60946</v>
      </c>
      <c r="R6744" t="s" s="8">
        <v>60947</v>
      </c>
      <c r="S6744" t="s" s="19">
        <v>60948</v>
      </c>
      <c r="T6744" t="s" s="91">
        <v>60948</v>
      </c>
      <c r="U6744" t="s" s="8">
        <v>60949</v>
      </c>
    </row>
    <row r="6745" s="2" customFormat="1" ht="29.7" customHeight="1">
      <c r="A6745" t="s" s="11">
        <v>60950</v>
      </c>
      <c r="B6745" t="s" s="11">
        <v>47358</v>
      </c>
      <c r="C6745" t="s" s="11">
        <v>22</v>
      </c>
      <c r="D6745" t="s" s="11">
        <v>19291</v>
      </c>
      <c r="E6745" t="s" s="11">
        <v>48722</v>
      </c>
      <c r="F6745" t="s" s="11">
        <v>60951</v>
      </c>
      <c r="G6745" t="s" s="11">
        <v>59</v>
      </c>
      <c r="H6745" t="s" s="11">
        <v>60952</v>
      </c>
      <c r="I6745" s="11"/>
      <c r="J6745" s="11"/>
      <c r="K6745" s="11"/>
      <c r="L6745" t="s" s="11">
        <v>9050</v>
      </c>
      <c r="M6745" s="11"/>
      <c r="N6745" s="11"/>
      <c r="O6745" t="s" s="11">
        <v>60953</v>
      </c>
      <c r="P6745" t="s" s="91">
        <v>60954</v>
      </c>
      <c r="Q6745" t="s" s="8">
        <f>"http://sharkattackfile.net/spreadsheets/pdf_directory/"&amp;P6745</f>
        <v>60955</v>
      </c>
      <c r="R6745" t="s" s="8">
        <v>60956</v>
      </c>
      <c r="S6745" t="s" s="19">
        <v>60957</v>
      </c>
      <c r="T6745" t="s" s="91">
        <v>60957</v>
      </c>
      <c r="U6745" t="s" s="8">
        <v>60958</v>
      </c>
    </row>
    <row r="6746" s="2" customFormat="1" ht="29.7" customHeight="1">
      <c r="A6746" t="s" s="11">
        <v>60959</v>
      </c>
      <c r="B6746" t="s" s="11">
        <v>47543</v>
      </c>
      <c r="C6746" t="s" s="11">
        <v>22</v>
      </c>
      <c r="D6746" t="s" s="11">
        <v>19291</v>
      </c>
      <c r="E6746" t="s" s="11">
        <v>48722</v>
      </c>
      <c r="F6746" t="s" s="11">
        <v>60960</v>
      </c>
      <c r="G6746" s="11"/>
      <c r="H6746" t="s" s="11">
        <v>60961</v>
      </c>
      <c r="I6746" s="11"/>
      <c r="J6746" s="11"/>
      <c r="K6746" s="11"/>
      <c r="L6746" t="s" s="11">
        <v>9050</v>
      </c>
      <c r="M6746" s="11"/>
      <c r="N6746" s="11"/>
      <c r="O6746" t="s" s="11">
        <v>60962</v>
      </c>
      <c r="P6746" t="s" s="91">
        <v>60963</v>
      </c>
      <c r="Q6746" t="s" s="8">
        <f>"http://sharkattackfile.net/spreadsheets/pdf_directory/"&amp;P6746</f>
        <v>60964</v>
      </c>
      <c r="R6746" t="s" s="8">
        <v>60965</v>
      </c>
      <c r="S6746" t="s" s="19">
        <v>60966</v>
      </c>
      <c r="T6746" t="s" s="91">
        <v>60966</v>
      </c>
      <c r="U6746" t="s" s="8">
        <v>60967</v>
      </c>
    </row>
    <row r="6747" s="2" customFormat="1" ht="29.7" customHeight="1">
      <c r="A6747" t="s" s="11">
        <v>47311</v>
      </c>
      <c r="B6747" t="s" s="11">
        <v>47311</v>
      </c>
      <c r="C6747" t="s" s="11">
        <v>22</v>
      </c>
      <c r="D6747" t="s" s="11">
        <v>23</v>
      </c>
      <c r="E6747" t="s" s="11">
        <v>59436</v>
      </c>
      <c r="F6747" t="s" s="11">
        <v>60968</v>
      </c>
      <c r="G6747" t="s" s="11">
        <v>9318</v>
      </c>
      <c r="H6747" t="s" s="11">
        <v>60969</v>
      </c>
      <c r="I6747" t="s" s="11">
        <v>28</v>
      </c>
      <c r="J6747" s="11"/>
      <c r="K6747" t="s" s="11">
        <v>234</v>
      </c>
      <c r="L6747" t="s" s="11">
        <v>159</v>
      </c>
      <c r="M6747" s="11"/>
      <c r="N6747" s="11"/>
      <c r="O6747" t="s" s="11">
        <v>60970</v>
      </c>
      <c r="P6747" t="s" s="91">
        <v>60971</v>
      </c>
      <c r="Q6747" t="s" s="8">
        <f>"http://sharkattackfile.net/spreadsheets/pdf_directory/"&amp;P6747</f>
        <v>60972</v>
      </c>
      <c r="R6747" t="s" s="8">
        <v>60973</v>
      </c>
      <c r="S6747" t="s" s="19">
        <v>60974</v>
      </c>
      <c r="T6747" t="s" s="91">
        <v>60974</v>
      </c>
      <c r="U6747" t="s" s="8">
        <v>60975</v>
      </c>
    </row>
    <row r="6748" s="2" customFormat="1" ht="38.7" customHeight="1">
      <c r="A6748" s="69">
        <v>1595</v>
      </c>
      <c r="B6748" t="s" s="11">
        <v>47768</v>
      </c>
      <c r="C6748" t="s" s="11">
        <v>22</v>
      </c>
      <c r="D6748" t="s" s="11">
        <v>19291</v>
      </c>
      <c r="E6748" t="s" s="11">
        <v>60976</v>
      </c>
      <c r="F6748" t="s" s="11">
        <v>60977</v>
      </c>
      <c r="G6748" t="s" s="11">
        <v>60978</v>
      </c>
      <c r="H6748" t="s" s="11">
        <v>27</v>
      </c>
      <c r="I6748" t="s" s="11">
        <v>28</v>
      </c>
      <c r="J6748" s="11"/>
      <c r="K6748" t="s" s="11">
        <v>60979</v>
      </c>
      <c r="L6748" t="s" s="11">
        <v>9050</v>
      </c>
      <c r="M6748" s="11"/>
      <c r="N6748" s="11"/>
      <c r="O6748" t="s" s="11">
        <v>60980</v>
      </c>
      <c r="P6748" t="s" s="91">
        <v>60981</v>
      </c>
      <c r="Q6748" t="s" s="8">
        <f>"http://sharkattackfile.net/spreadsheets/pdf_directory/"&amp;P6748</f>
        <v>60982</v>
      </c>
      <c r="R6748" t="s" s="8">
        <v>60983</v>
      </c>
      <c r="S6748" t="s" s="19">
        <v>60984</v>
      </c>
      <c r="T6748" t="s" s="91">
        <v>60984</v>
      </c>
      <c r="U6748" t="s" s="8">
        <v>60985</v>
      </c>
    </row>
    <row r="6749" s="2" customFormat="1" ht="74.7" customHeight="1">
      <c r="A6749" t="s" s="11">
        <v>60986</v>
      </c>
      <c r="B6749" t="s" s="11">
        <v>47904</v>
      </c>
      <c r="C6749" t="s" s="11">
        <v>22</v>
      </c>
      <c r="D6749" t="s" s="11">
        <v>60987</v>
      </c>
      <c r="E6749" s="11"/>
      <c r="F6749" s="11"/>
      <c r="G6749" t="s" s="11">
        <v>60988</v>
      </c>
      <c r="H6749" t="s" s="11">
        <v>27</v>
      </c>
      <c r="I6749" t="s" s="11">
        <v>28</v>
      </c>
      <c r="J6749" s="11"/>
      <c r="K6749" t="s" s="11">
        <v>60989</v>
      </c>
      <c r="L6749" t="s" s="11">
        <v>159</v>
      </c>
      <c r="M6749" s="11"/>
      <c r="N6749" s="11"/>
      <c r="O6749" t="s" s="11">
        <v>60990</v>
      </c>
      <c r="P6749" t="s" s="91">
        <v>60991</v>
      </c>
      <c r="Q6749" t="s" s="8">
        <f>"http://sharkattackfile.net/spreadsheets/pdf_directory/"&amp;P6749</f>
        <v>60992</v>
      </c>
      <c r="R6749" t="s" s="8">
        <v>60993</v>
      </c>
      <c r="S6749" t="s" s="19">
        <v>60994</v>
      </c>
      <c r="T6749" t="s" s="91">
        <v>60994</v>
      </c>
      <c r="U6749" t="s" s="8">
        <v>60995</v>
      </c>
    </row>
    <row r="6750" s="2" customFormat="1" ht="29.7" customHeight="1">
      <c r="A6750" s="69">
        <v>1555</v>
      </c>
      <c r="B6750" t="s" s="11">
        <v>48139</v>
      </c>
      <c r="C6750" t="s" s="11">
        <v>22</v>
      </c>
      <c r="D6750" s="11"/>
      <c r="E6750" s="11"/>
      <c r="F6750" s="11"/>
      <c r="G6750" t="s" s="11">
        <v>114</v>
      </c>
      <c r="H6750" t="s" s="11">
        <v>27</v>
      </c>
      <c r="I6750" t="s" s="11">
        <v>28</v>
      </c>
      <c r="J6750" s="11"/>
      <c r="K6750" s="11"/>
      <c r="L6750" t="s" s="11">
        <v>9050</v>
      </c>
      <c r="M6750" s="11"/>
      <c r="N6750" s="11"/>
      <c r="O6750" t="s" s="11">
        <v>60996</v>
      </c>
      <c r="P6750" t="s" s="91">
        <v>60997</v>
      </c>
      <c r="Q6750" t="s" s="8">
        <f>"http://sharkattackfile.net/spreadsheets/pdf_directory/"&amp;P6750</f>
        <v>60998</v>
      </c>
      <c r="R6750" t="s" s="8">
        <v>60999</v>
      </c>
      <c r="S6750" t="s" s="19">
        <v>61000</v>
      </c>
      <c r="T6750" t="s" s="91">
        <v>61000</v>
      </c>
      <c r="U6750" t="s" s="8">
        <v>61001</v>
      </c>
    </row>
    <row r="6751" s="2" customFormat="1" ht="29.7" customHeight="1">
      <c r="A6751" t="s" s="11">
        <v>61002</v>
      </c>
      <c r="B6751" t="s" s="11">
        <v>48149</v>
      </c>
      <c r="C6751" t="s" s="11">
        <v>22</v>
      </c>
      <c r="D6751" t="s" s="11">
        <v>8413</v>
      </c>
      <c r="E6751" t="s" s="11">
        <v>61003</v>
      </c>
      <c r="F6751" s="11"/>
      <c r="G6751" s="11"/>
      <c r="H6751" t="s" s="11">
        <v>61004</v>
      </c>
      <c r="I6751" t="s" s="11">
        <v>28</v>
      </c>
      <c r="J6751" s="11"/>
      <c r="K6751" s="11"/>
      <c r="L6751" t="s" s="11">
        <v>9050</v>
      </c>
      <c r="M6751" s="11"/>
      <c r="N6751" t="s" s="11">
        <v>61005</v>
      </c>
      <c r="O6751" t="s" s="11">
        <v>61006</v>
      </c>
      <c r="P6751" t="s" s="91">
        <v>61007</v>
      </c>
      <c r="Q6751" t="s" s="8">
        <f>"http://sharkattackfile.net/spreadsheets/pdf_directory/"&amp;P6751</f>
        <v>61008</v>
      </c>
      <c r="R6751" t="s" s="8">
        <v>61009</v>
      </c>
      <c r="S6751" t="s" s="19">
        <v>61010</v>
      </c>
      <c r="T6751" t="s" s="91">
        <v>61010</v>
      </c>
      <c r="U6751" t="s" s="8">
        <v>61011</v>
      </c>
    </row>
    <row r="6752" s="2" customFormat="1" ht="29.7" customHeight="1">
      <c r="A6752" t="s" s="11">
        <v>61012</v>
      </c>
      <c r="B6752" t="s" s="11">
        <v>48251</v>
      </c>
      <c r="C6752" t="s" s="11">
        <v>22</v>
      </c>
      <c r="D6752" t="s" s="11">
        <v>18180</v>
      </c>
      <c r="E6752" t="s" s="11">
        <v>61013</v>
      </c>
      <c r="F6752" s="11"/>
      <c r="G6752" t="s" s="11">
        <v>46056</v>
      </c>
      <c r="H6752" t="s" s="11">
        <v>61014</v>
      </c>
      <c r="I6752" t="s" s="11">
        <v>28</v>
      </c>
      <c r="J6752" s="11"/>
      <c r="K6752" t="s" s="11">
        <v>234</v>
      </c>
      <c r="L6752" t="s" s="11">
        <v>159</v>
      </c>
      <c r="M6752" s="11"/>
      <c r="N6752" s="11"/>
      <c r="O6752" t="s" s="11">
        <v>61015</v>
      </c>
      <c r="P6752" t="s" s="91">
        <v>61016</v>
      </c>
      <c r="Q6752" t="s" s="8">
        <f>"http://sharkattackfile.net/spreadsheets/pdf_directory/"&amp;P6752</f>
        <v>61017</v>
      </c>
      <c r="R6752" t="s" s="8">
        <v>61018</v>
      </c>
      <c r="S6752" t="s" s="19">
        <v>61019</v>
      </c>
      <c r="T6752" t="s" s="91">
        <v>61019</v>
      </c>
      <c r="U6752" t="s" s="8">
        <v>61020</v>
      </c>
    </row>
    <row r="6753" s="2" customFormat="1" ht="13.55" customHeight="1">
      <c r="A6753" t="s" s="11">
        <v>61021</v>
      </c>
      <c r="B6753" t="s" s="11">
        <v>48482</v>
      </c>
      <c r="C6753" t="s" s="11">
        <v>22</v>
      </c>
      <c r="D6753" t="s" s="11">
        <v>329</v>
      </c>
      <c r="E6753" t="s" s="11">
        <v>61022</v>
      </c>
      <c r="F6753" t="s" s="11">
        <v>61023</v>
      </c>
      <c r="G6753" t="s" s="11">
        <v>61024</v>
      </c>
      <c r="H6753" t="s" s="11">
        <v>61025</v>
      </c>
      <c r="I6753" t="s" s="11">
        <v>28</v>
      </c>
      <c r="J6753" s="11"/>
      <c r="K6753" t="s" s="11">
        <v>53856</v>
      </c>
      <c r="L6753" t="s" s="11">
        <v>31</v>
      </c>
      <c r="M6753" s="11"/>
      <c r="N6753" s="11"/>
      <c r="O6753" t="s" s="11">
        <v>5132</v>
      </c>
      <c r="P6753" t="s" s="8">
        <v>61026</v>
      </c>
      <c r="Q6753" t="s" s="8">
        <v>61027</v>
      </c>
      <c r="R6753" t="s" s="189">
        <v>61027</v>
      </c>
      <c r="S6753" t="s" s="19">
        <v>61028</v>
      </c>
      <c r="T6753" t="s" s="91">
        <v>61028</v>
      </c>
      <c r="U6753" t="s" s="8">
        <v>61029</v>
      </c>
    </row>
    <row r="6754" s="2" customFormat="1" ht="20.7" customHeight="1">
      <c r="A6754" t="s" s="11">
        <v>61030</v>
      </c>
      <c r="B6754" t="s" s="11">
        <v>48654</v>
      </c>
      <c r="C6754" t="s" s="11">
        <v>22</v>
      </c>
      <c r="D6754" t="s" s="11">
        <v>329</v>
      </c>
      <c r="E6754" s="11"/>
      <c r="F6754" s="11"/>
      <c r="G6754" s="11"/>
      <c r="H6754" t="s" s="11">
        <v>27</v>
      </c>
      <c r="I6754" t="s" s="11">
        <v>28</v>
      </c>
      <c r="J6754" s="11"/>
      <c r="K6754" t="s" s="11">
        <v>16715</v>
      </c>
      <c r="L6754" t="s" s="11">
        <v>31</v>
      </c>
      <c r="M6754" s="11"/>
      <c r="N6754" s="11"/>
      <c r="O6754" t="s" s="11">
        <v>61015</v>
      </c>
      <c r="P6754" t="s" s="8">
        <v>61031</v>
      </c>
      <c r="Q6754" t="s" s="8">
        <v>61031</v>
      </c>
      <c r="R6754" t="s" s="189">
        <v>61032</v>
      </c>
      <c r="S6754" t="s" s="19">
        <v>61033</v>
      </c>
      <c r="T6754" t="s" s="91">
        <v>61033</v>
      </c>
      <c r="U6754" t="s" s="8">
        <v>61034</v>
      </c>
    </row>
    <row r="6755" s="2" customFormat="1" ht="13.55" customHeight="1">
      <c r="A6755" t="s" s="85">
        <v>61035</v>
      </c>
      <c r="B6755" t="s" s="11">
        <v>53361</v>
      </c>
      <c r="C6755" t="s" s="11">
        <v>22</v>
      </c>
      <c r="D6755" t="s" s="11">
        <v>23</v>
      </c>
      <c r="E6755" t="s" s="11">
        <v>11253</v>
      </c>
      <c r="F6755" t="s" s="11">
        <v>61036</v>
      </c>
      <c r="G6755" s="11"/>
      <c r="H6755" t="s" s="11">
        <v>27</v>
      </c>
      <c r="I6755" t="s" s="11">
        <v>28</v>
      </c>
      <c r="J6755" t="s" s="11">
        <v>491</v>
      </c>
      <c r="K6755" t="s" s="11">
        <v>234</v>
      </c>
      <c r="L6755" t="s" s="11">
        <v>31</v>
      </c>
      <c r="M6755" s="11"/>
      <c r="N6755" t="s" s="11">
        <v>248</v>
      </c>
      <c r="O6755" t="s" s="11">
        <v>61037</v>
      </c>
      <c r="P6755" t="s" s="8">
        <v>61038</v>
      </c>
      <c r="Q6755" t="s" s="8">
        <f>"http://sharkattackfile.net/spreadsheets/pdf_directory/"&amp;P6755</f>
        <v>61039</v>
      </c>
      <c r="R6755" t="s" s="189">
        <v>61040</v>
      </c>
      <c r="S6755" t="s" s="19">
        <v>61041</v>
      </c>
      <c r="T6755" t="s" s="91">
        <v>61041</v>
      </c>
      <c r="U6755" t="s" s="8">
        <v>61042</v>
      </c>
    </row>
    <row r="6756" s="2" customFormat="1" ht="29.7" customHeight="1">
      <c r="A6756" t="s" s="11">
        <v>61043</v>
      </c>
      <c r="B6756" t="s" s="11">
        <v>61044</v>
      </c>
      <c r="C6756" t="s" s="11">
        <v>22</v>
      </c>
      <c r="D6756" s="11"/>
      <c r="E6756" t="s" s="11">
        <v>61045</v>
      </c>
      <c r="F6756" s="11"/>
      <c r="G6756" t="s" s="11">
        <v>48791</v>
      </c>
      <c r="H6756" t="s" s="11">
        <v>1160</v>
      </c>
      <c r="I6756" t="s" s="11">
        <v>28</v>
      </c>
      <c r="J6756" s="11"/>
      <c r="K6756" t="s" s="11">
        <v>234</v>
      </c>
      <c r="L6756" t="s" s="11">
        <v>159</v>
      </c>
      <c r="M6756" s="11"/>
      <c r="N6756" s="11"/>
      <c r="O6756" t="s" s="11">
        <v>61046</v>
      </c>
      <c r="P6756" t="s" s="8">
        <v>61047</v>
      </c>
      <c r="Q6756" t="s" s="8">
        <f>"http://sharkattackfile.net/spreadsheets/pdf_directory/"&amp;P6756</f>
        <v>61048</v>
      </c>
      <c r="R6756" t="s" s="8">
        <v>61049</v>
      </c>
      <c r="S6756" t="s" s="19">
        <v>61050</v>
      </c>
      <c r="T6756" t="s" s="91">
        <v>61050</v>
      </c>
      <c r="U6756" t="s" s="8">
        <v>61051</v>
      </c>
    </row>
    <row r="6757" s="2" customFormat="1" ht="20.7" customHeight="1">
      <c r="A6757" t="s" s="11">
        <v>61052</v>
      </c>
      <c r="B6757" t="s" s="11">
        <v>61053</v>
      </c>
      <c r="C6757" t="s" s="11">
        <v>22</v>
      </c>
      <c r="D6757" t="s" s="11">
        <v>229</v>
      </c>
      <c r="E6757" t="s" s="11">
        <v>596</v>
      </c>
      <c r="F6757" t="s" s="11">
        <v>50273</v>
      </c>
      <c r="G6757" s="11"/>
      <c r="H6757" t="s" s="11">
        <v>27</v>
      </c>
      <c r="I6757" t="s" s="11">
        <v>28</v>
      </c>
      <c r="J6757" s="11"/>
      <c r="K6757" t="s" s="11">
        <v>61054</v>
      </c>
      <c r="L6757" t="s" s="11">
        <v>31</v>
      </c>
      <c r="M6757" s="11"/>
      <c r="N6757" s="11"/>
      <c r="O6757" t="s" s="11">
        <v>61055</v>
      </c>
      <c r="P6757" t="s" s="91">
        <v>61056</v>
      </c>
      <c r="Q6757" t="s" s="162">
        <f>"http://sharkattackfile.net/spreadsheets/pdf_directory/"&amp;P6757</f>
        <v>61057</v>
      </c>
      <c r="R6757" t="s" s="162">
        <v>61058</v>
      </c>
      <c r="S6757" t="s" s="215">
        <v>61059</v>
      </c>
      <c r="T6757" t="s" s="215">
        <v>61060</v>
      </c>
      <c r="U6757" t="s" s="162">
        <v>61061</v>
      </c>
    </row>
    <row r="6758" s="2" customFormat="1" ht="47.7" customHeight="1">
      <c r="A6758" t="s" s="11">
        <v>61062</v>
      </c>
      <c r="B6758" t="s" s="11">
        <v>61063</v>
      </c>
      <c r="C6758" t="s" s="11">
        <v>22</v>
      </c>
      <c r="D6758" s="11"/>
      <c r="E6758" t="s" s="11">
        <v>61045</v>
      </c>
      <c r="F6758" s="11"/>
      <c r="G6758" t="s" s="11">
        <v>61064</v>
      </c>
      <c r="H6758" t="s" s="11">
        <v>61065</v>
      </c>
      <c r="I6758" t="s" s="11">
        <v>28</v>
      </c>
      <c r="J6758" s="11"/>
      <c r="K6758" t="s" s="11">
        <v>61066</v>
      </c>
      <c r="L6758" t="s" s="11">
        <v>159</v>
      </c>
      <c r="M6758" s="11"/>
      <c r="N6758" s="11"/>
      <c r="O6758" t="s" s="11">
        <v>61067</v>
      </c>
      <c r="P6758" t="s" s="8">
        <v>61068</v>
      </c>
      <c r="Q6758" t="s" s="162">
        <f>"http://sharkattackfile.net/spreadsheets/pdf_directory/"&amp;P6758</f>
        <v>61069</v>
      </c>
      <c r="R6758" t="s" s="162">
        <v>61070</v>
      </c>
      <c r="S6758" t="s" s="215">
        <v>61071</v>
      </c>
      <c r="T6758" t="s" s="215">
        <v>61072</v>
      </c>
      <c r="U6758" t="s" s="162">
        <v>61073</v>
      </c>
    </row>
    <row r="6759" s="2" customFormat="1" ht="38.7" customHeight="1">
      <c r="A6759" t="s" s="11">
        <v>61074</v>
      </c>
      <c r="B6759" t="s" s="11">
        <v>61063</v>
      </c>
      <c r="C6759" t="s" s="11">
        <v>22</v>
      </c>
      <c r="D6759" t="s" s="11">
        <v>7694</v>
      </c>
      <c r="E6759" t="s" s="11">
        <v>61075</v>
      </c>
      <c r="F6759" t="s" s="11">
        <v>61076</v>
      </c>
      <c r="G6759" t="s" s="11">
        <v>61077</v>
      </c>
      <c r="H6759" t="s" s="11">
        <v>61078</v>
      </c>
      <c r="I6759" t="s" s="11">
        <v>28</v>
      </c>
      <c r="J6759" s="11"/>
      <c r="K6759" t="s" s="11">
        <v>61079</v>
      </c>
      <c r="L6759" t="s" s="11">
        <v>159</v>
      </c>
      <c r="M6759" s="11"/>
      <c r="N6759" s="11"/>
      <c r="O6759" t="s" s="11">
        <v>61080</v>
      </c>
      <c r="P6759" t="s" s="8">
        <v>61081</v>
      </c>
      <c r="Q6759" t="s" s="162">
        <f>"http://sharkattackfile.net/spreadsheets/pdf_directory/"&amp;P6759</f>
        <v>61082</v>
      </c>
      <c r="R6759" t="s" s="162">
        <v>61083</v>
      </c>
      <c r="S6759" t="s" s="215">
        <v>61084</v>
      </c>
      <c r="T6759" t="s" s="215">
        <v>61085</v>
      </c>
      <c r="U6759" t="s" s="162">
        <v>61086</v>
      </c>
    </row>
    <row r="6760" s="2" customFormat="1" ht="20.7" customHeight="1">
      <c r="A6760" t="s" s="61">
        <v>61087</v>
      </c>
      <c r="B6760" t="s" s="61">
        <v>61063</v>
      </c>
      <c r="C6760" t="s" s="61">
        <v>501</v>
      </c>
      <c r="D6760" t="s" s="61">
        <v>7694</v>
      </c>
      <c r="E6760" t="s" s="61">
        <v>61088</v>
      </c>
      <c r="F6760" s="61"/>
      <c r="G6760" t="s" s="61">
        <v>61089</v>
      </c>
      <c r="H6760" t="s" s="61">
        <v>1160</v>
      </c>
      <c r="I6760" t="s" s="61">
        <v>28</v>
      </c>
      <c r="J6760" s="61"/>
      <c r="K6760" t="s" s="61">
        <v>61090</v>
      </c>
      <c r="L6760" t="s" s="61">
        <v>159</v>
      </c>
      <c r="M6760" s="61"/>
      <c r="N6760" s="61"/>
      <c r="O6760" t="s" s="61">
        <v>61091</v>
      </c>
      <c r="P6760" t="s" s="8">
        <v>61092</v>
      </c>
      <c r="Q6760" t="s" s="162">
        <f>"http://sharkattackfile.net/spreadsheets/pdf_directory/"&amp;P6760</f>
        <v>61093</v>
      </c>
      <c r="R6760" t="s" s="189">
        <v>61094</v>
      </c>
      <c r="S6760" t="s" s="215">
        <v>61095</v>
      </c>
      <c r="T6760" t="s" s="215">
        <v>61096</v>
      </c>
      <c r="U6760" t="s" s="162">
        <v>61097</v>
      </c>
    </row>
    <row r="6761" s="2" customFormat="1" ht="29.7" customHeight="1">
      <c r="A6761" t="s" s="61">
        <v>61098</v>
      </c>
      <c r="B6761" t="s" s="61">
        <v>61063</v>
      </c>
      <c r="C6761" t="s" s="61">
        <v>501</v>
      </c>
      <c r="D6761" t="s" s="61">
        <v>3929</v>
      </c>
      <c r="E6761" t="s" s="61">
        <v>28401</v>
      </c>
      <c r="F6761" t="s" s="61">
        <v>61099</v>
      </c>
      <c r="G6761" t="s" s="61">
        <v>540</v>
      </c>
      <c r="H6761" t="s" s="61">
        <v>1160</v>
      </c>
      <c r="I6761" t="s" s="61">
        <v>28</v>
      </c>
      <c r="J6761" s="61"/>
      <c r="K6761" t="s" s="61">
        <v>61100</v>
      </c>
      <c r="L6761" t="s" s="61">
        <v>159</v>
      </c>
      <c r="M6761" s="61"/>
      <c r="N6761" s="61"/>
      <c r="O6761" t="s" s="61">
        <v>61101</v>
      </c>
      <c r="P6761" t="s" s="8">
        <v>61102</v>
      </c>
      <c r="Q6761" t="s" s="162">
        <f>"http://sharkattackfile.net/spreadsheets/pdf_directory/"&amp;P6761</f>
        <v>61103</v>
      </c>
      <c r="R6761" t="s" s="162">
        <v>61104</v>
      </c>
      <c r="S6761" t="s" s="215">
        <v>61105</v>
      </c>
      <c r="T6761" t="s" s="215">
        <v>61106</v>
      </c>
      <c r="U6761" t="s" s="162">
        <v>61107</v>
      </c>
    </row>
    <row r="6762" s="2" customFormat="1" ht="13.55" customHeight="1">
      <c r="A6762" t="s" s="11">
        <v>61108</v>
      </c>
      <c r="B6762" t="s" s="11">
        <v>61063</v>
      </c>
      <c r="C6762" s="11"/>
      <c r="D6762" t="s" s="11">
        <v>761</v>
      </c>
      <c r="E6762" s="47"/>
      <c r="F6762" t="s" s="11">
        <v>61036</v>
      </c>
      <c r="G6762" s="11"/>
      <c r="H6762" t="s" s="15">
        <v>27</v>
      </c>
      <c r="I6762" t="s" s="16">
        <v>28</v>
      </c>
      <c r="J6762" s="16"/>
      <c r="K6762" t="s" s="11">
        <v>234</v>
      </c>
      <c r="L6762" t="s" s="16">
        <v>159</v>
      </c>
      <c r="M6762" s="16"/>
      <c r="N6762" s="49"/>
      <c r="O6762" t="s" s="12">
        <v>61109</v>
      </c>
      <c r="P6762" t="s" s="8">
        <v>61110</v>
      </c>
      <c r="Q6762" t="s" s="162">
        <f>"http://sharkattackfile.net/spreadsheets/pdf_directory/"&amp;P6762</f>
        <v>61111</v>
      </c>
      <c r="R6762" t="s" s="162">
        <v>61112</v>
      </c>
      <c r="S6762" t="s" s="215">
        <v>61113</v>
      </c>
      <c r="T6762" t="s" s="215">
        <v>61114</v>
      </c>
      <c r="U6762" t="s" s="162">
        <v>61115</v>
      </c>
    </row>
    <row r="6763" s="2" customFormat="1" ht="13.55" customHeight="1">
      <c r="A6763" t="s" s="11">
        <v>61116</v>
      </c>
      <c r="B6763" t="s" s="11">
        <v>61063</v>
      </c>
      <c r="C6763" s="11"/>
      <c r="D6763" t="s" s="11">
        <v>59820</v>
      </c>
      <c r="E6763" t="s" s="11">
        <v>61117</v>
      </c>
      <c r="F6763" t="s" s="11">
        <v>61036</v>
      </c>
      <c r="G6763" s="11"/>
      <c r="H6763" t="s" s="15">
        <v>27</v>
      </c>
      <c r="I6763" t="s" s="11">
        <v>28</v>
      </c>
      <c r="J6763" t="s" s="11">
        <v>553</v>
      </c>
      <c r="K6763" t="s" s="11">
        <v>234</v>
      </c>
      <c r="L6763" t="s" s="11">
        <v>159</v>
      </c>
      <c r="M6763" s="11"/>
      <c r="N6763" s="11"/>
      <c r="O6763" t="s" s="11">
        <v>61118</v>
      </c>
      <c r="P6763" t="s" s="8">
        <v>61119</v>
      </c>
      <c r="Q6763" t="s" s="162">
        <f>"http://sharkattackfile.net/spreadsheets/pdf_directory/"&amp;P6763</f>
        <v>61120</v>
      </c>
      <c r="R6763" t="s" s="162">
        <v>61121</v>
      </c>
      <c r="S6763" t="s" s="215">
        <v>61122</v>
      </c>
      <c r="T6763" t="s" s="215">
        <v>61123</v>
      </c>
      <c r="U6763" t="s" s="162">
        <v>61124</v>
      </c>
    </row>
    <row r="6764" s="2" customFormat="1" ht="13.55" customHeight="1">
      <c r="A6764" t="s" s="11">
        <v>61125</v>
      </c>
      <c r="B6764" t="s" s="11">
        <v>61063</v>
      </c>
      <c r="C6764" t="s" s="11">
        <v>22</v>
      </c>
      <c r="D6764" t="s" s="11">
        <v>901</v>
      </c>
      <c r="E6764" s="47"/>
      <c r="F6764" s="11"/>
      <c r="G6764" s="11"/>
      <c r="H6764" t="s" s="106">
        <v>61126</v>
      </c>
      <c r="I6764" t="s" s="11">
        <v>28</v>
      </c>
      <c r="J6764" s="11"/>
      <c r="K6764" s="11"/>
      <c r="L6764" t="s" s="11">
        <v>31</v>
      </c>
      <c r="M6764" s="11"/>
      <c r="N6764" s="11"/>
      <c r="O6764" t="s" s="11">
        <v>61127</v>
      </c>
      <c r="P6764" t="s" s="8">
        <v>61128</v>
      </c>
      <c r="Q6764" t="s" s="8">
        <f>"http://sharkattackfile.net/spreadsheets/pdf_directory/"&amp;P6764</f>
        <v>61129</v>
      </c>
      <c r="R6764" t="s" s="8">
        <v>61130</v>
      </c>
      <c r="S6764" t="s" s="19">
        <v>61131</v>
      </c>
      <c r="T6764" t="s" s="91">
        <v>61132</v>
      </c>
      <c r="U6764" t="s" s="8">
        <v>61133</v>
      </c>
    </row>
    <row r="6765" s="2" customFormat="1" ht="20.7" customHeight="1">
      <c r="A6765" t="s" s="11">
        <v>61134</v>
      </c>
      <c r="B6765" t="s" s="11">
        <v>61063</v>
      </c>
      <c r="C6765" t="s" s="11">
        <v>22</v>
      </c>
      <c r="D6765" t="s" s="11">
        <v>229</v>
      </c>
      <c r="E6765" t="s" s="11">
        <v>401</v>
      </c>
      <c r="F6765" t="s" s="11">
        <v>61135</v>
      </c>
      <c r="G6765" t="s" s="11">
        <v>31069</v>
      </c>
      <c r="H6765" t="s" s="11">
        <v>61136</v>
      </c>
      <c r="I6765" t="s" s="11">
        <v>28</v>
      </c>
      <c r="J6765" s="11"/>
      <c r="K6765" t="s" s="11">
        <v>61137</v>
      </c>
      <c r="L6765" t="s" s="11">
        <v>31</v>
      </c>
      <c r="M6765" s="11"/>
      <c r="N6765" t="s" s="11">
        <v>6828</v>
      </c>
      <c r="O6765" t="s" s="11">
        <v>1022</v>
      </c>
      <c r="P6765" t="s" s="8">
        <v>61138</v>
      </c>
      <c r="Q6765" t="s" s="8">
        <f>"http://sharkattackfile.net/spreadsheets/pdf_directory/"&amp;P6765</f>
        <v>61139</v>
      </c>
      <c r="R6765" t="s" s="8">
        <v>61140</v>
      </c>
      <c r="S6765" t="s" s="19">
        <v>61141</v>
      </c>
      <c r="T6765" t="s" s="91">
        <v>61141</v>
      </c>
      <c r="U6765" t="s" s="8">
        <v>61142</v>
      </c>
    </row>
    <row r="6766" s="2" customFormat="1" ht="13.55" customHeight="1">
      <c r="A6766" t="s" s="11">
        <v>61143</v>
      </c>
      <c r="B6766" t="s" s="11">
        <v>61063</v>
      </c>
      <c r="C6766" t="s" s="11">
        <v>22</v>
      </c>
      <c r="D6766" t="s" s="11">
        <v>229</v>
      </c>
      <c r="E6766" t="s" s="11">
        <v>401</v>
      </c>
      <c r="F6766" t="s" s="11">
        <v>61144</v>
      </c>
      <c r="G6766" t="s" s="11">
        <v>114</v>
      </c>
      <c r="H6766" t="s" s="11">
        <v>61145</v>
      </c>
      <c r="I6766" t="s" s="11">
        <v>101</v>
      </c>
      <c r="J6766" s="11"/>
      <c r="K6766" t="s" s="11">
        <v>61146</v>
      </c>
      <c r="L6766" s="11"/>
      <c r="M6766" s="11"/>
      <c r="N6766" s="11"/>
      <c r="O6766" t="s" s="11">
        <v>48</v>
      </c>
      <c r="P6766" t="s" s="8">
        <v>61147</v>
      </c>
      <c r="Q6766" t="s" s="8">
        <f>"http://sharkattackfile.net/spreadsheets/pdf_directory/"&amp;P6766</f>
        <v>61148</v>
      </c>
      <c r="R6766" t="s" s="8">
        <v>61149</v>
      </c>
      <c r="S6766" t="s" s="19">
        <v>61150</v>
      </c>
      <c r="T6766" t="s" s="91">
        <v>61150</v>
      </c>
      <c r="U6766" t="s" s="8">
        <v>61151</v>
      </c>
    </row>
    <row r="6767" s="2" customFormat="1" ht="20.7" customHeight="1">
      <c r="A6767" t="s" s="11">
        <v>61152</v>
      </c>
      <c r="B6767" t="s" s="11">
        <v>61063</v>
      </c>
      <c r="C6767" t="s" s="11">
        <v>22</v>
      </c>
      <c r="D6767" t="s" s="11">
        <v>1386</v>
      </c>
      <c r="E6767" s="47"/>
      <c r="F6767" t="s" s="11">
        <v>61153</v>
      </c>
      <c r="G6767" t="s" s="11">
        <v>139</v>
      </c>
      <c r="H6767" t="s" s="11">
        <v>61154</v>
      </c>
      <c r="I6767" t="s" s="11">
        <v>28</v>
      </c>
      <c r="J6767" s="11"/>
      <c r="K6767" t="s" s="11">
        <v>1083</v>
      </c>
      <c r="L6767" t="s" s="11">
        <v>31</v>
      </c>
      <c r="M6767" s="11"/>
      <c r="N6767" s="11"/>
      <c r="O6767" t="s" s="11">
        <v>61155</v>
      </c>
      <c r="P6767" t="s" s="8">
        <v>61156</v>
      </c>
      <c r="Q6767" t="s" s="8">
        <f>"http://sharkattackfile.net/spreadsheets/pdf_directory/"&amp;P6767</f>
        <v>61157</v>
      </c>
      <c r="R6767" t="s" s="8">
        <v>61158</v>
      </c>
      <c r="S6767" t="s" s="19">
        <v>61159</v>
      </c>
      <c r="T6767" t="s" s="91">
        <v>61159</v>
      </c>
      <c r="U6767" t="s" s="8">
        <v>61160</v>
      </c>
    </row>
    <row r="6768" s="2" customFormat="1" ht="20.7" customHeight="1">
      <c r="A6768" t="s" s="11">
        <v>61161</v>
      </c>
      <c r="B6768" t="s" s="11">
        <v>61063</v>
      </c>
      <c r="C6768" t="s" s="11">
        <v>22</v>
      </c>
      <c r="D6768" t="s" s="11">
        <v>11320</v>
      </c>
      <c r="E6768" t="s" s="11">
        <v>13569</v>
      </c>
      <c r="F6768" t="s" s="11">
        <v>61162</v>
      </c>
      <c r="G6768" t="s" s="11">
        <v>465</v>
      </c>
      <c r="H6768" t="s" s="11">
        <v>61163</v>
      </c>
      <c r="I6768" t="s" s="11">
        <v>28</v>
      </c>
      <c r="J6768" s="11"/>
      <c r="K6768" t="s" s="11">
        <v>61164</v>
      </c>
      <c r="L6768" t="s" s="11">
        <v>31</v>
      </c>
      <c r="M6768" s="11"/>
      <c r="N6768" s="11"/>
      <c r="O6768" t="s" s="11">
        <v>61165</v>
      </c>
      <c r="P6768" t="s" s="8">
        <v>61166</v>
      </c>
      <c r="Q6768" t="s" s="8">
        <f>"http://sharkattackfile.net/spreadsheets/pdf_directory/"&amp;P6768</f>
        <v>61167</v>
      </c>
      <c r="R6768" t="s" s="8">
        <v>61168</v>
      </c>
      <c r="S6768" t="s" s="19">
        <v>61169</v>
      </c>
      <c r="T6768" t="s" s="91">
        <v>61169</v>
      </c>
      <c r="U6768" t="s" s="8">
        <v>61170</v>
      </c>
    </row>
    <row r="6769" s="2" customFormat="1" ht="13.55" customHeight="1">
      <c r="A6769" t="s" s="11">
        <v>61171</v>
      </c>
      <c r="B6769" t="s" s="11">
        <v>61063</v>
      </c>
      <c r="C6769" t="s" s="11">
        <v>22</v>
      </c>
      <c r="D6769" t="s" s="11">
        <v>11320</v>
      </c>
      <c r="E6769" t="s" s="11">
        <v>13569</v>
      </c>
      <c r="F6769" t="s" s="11">
        <v>61162</v>
      </c>
      <c r="G6769" t="s" s="11">
        <v>465</v>
      </c>
      <c r="H6769" t="s" s="15">
        <v>61172</v>
      </c>
      <c r="I6769" t="s" s="11">
        <v>28</v>
      </c>
      <c r="J6769" s="11"/>
      <c r="K6769" t="s" s="11">
        <v>234</v>
      </c>
      <c r="L6769" t="s" s="11">
        <v>159</v>
      </c>
      <c r="M6769" s="11"/>
      <c r="N6769" s="11"/>
      <c r="O6769" t="s" s="11">
        <v>61173</v>
      </c>
      <c r="P6769" t="s" s="8">
        <v>61174</v>
      </c>
      <c r="Q6769" t="s" s="8">
        <f>"http://sharkattackfile.net/spreadsheets/pdf_directory/"&amp;P6769</f>
        <v>61175</v>
      </c>
      <c r="R6769" t="s" s="8">
        <v>61176</v>
      </c>
      <c r="S6769" t="s" s="19">
        <v>61177</v>
      </c>
      <c r="T6769" t="s" s="91">
        <v>61177</v>
      </c>
      <c r="U6769" t="s" s="8">
        <v>61178</v>
      </c>
    </row>
    <row r="6770" s="2" customFormat="1" ht="20.7" customHeight="1">
      <c r="A6770" t="s" s="11">
        <v>61179</v>
      </c>
      <c r="B6770" t="s" s="11">
        <v>61063</v>
      </c>
      <c r="C6770" t="s" s="11">
        <v>22</v>
      </c>
      <c r="D6770" t="s" s="11">
        <v>13353</v>
      </c>
      <c r="E6770" t="s" s="11">
        <v>61180</v>
      </c>
      <c r="F6770" t="s" s="11">
        <v>61181</v>
      </c>
      <c r="G6770" t="s" s="11">
        <v>61182</v>
      </c>
      <c r="H6770" t="s" s="11">
        <v>27</v>
      </c>
      <c r="I6770" t="s" s="11">
        <v>28</v>
      </c>
      <c r="J6770" t="s" s="11">
        <v>220</v>
      </c>
      <c r="K6770" t="s" s="11">
        <v>234</v>
      </c>
      <c r="L6770" t="s" s="11">
        <v>159</v>
      </c>
      <c r="M6770" s="11"/>
      <c r="N6770" s="11"/>
      <c r="O6770" t="s" s="11">
        <v>61183</v>
      </c>
      <c r="P6770" t="s" s="8">
        <v>61184</v>
      </c>
      <c r="Q6770" t="s" s="8">
        <f>"http://sharkattackfile.net/spreadsheets/pdf_directory/"&amp;P6770</f>
        <v>61185</v>
      </c>
      <c r="R6770" t="s" s="8">
        <v>61186</v>
      </c>
      <c r="S6770" t="s" s="19">
        <v>61187</v>
      </c>
      <c r="T6770" t="s" s="91">
        <v>61187</v>
      </c>
      <c r="U6770" t="s" s="8">
        <v>61188</v>
      </c>
    </row>
    <row r="6771" s="2" customFormat="1" ht="13.55" customHeight="1">
      <c r="A6771" t="s" s="11">
        <v>61189</v>
      </c>
      <c r="B6771" t="s" s="11">
        <v>61063</v>
      </c>
      <c r="C6771" t="s" s="11">
        <v>22</v>
      </c>
      <c r="D6771" t="s" s="11">
        <v>19101</v>
      </c>
      <c r="E6771" t="s" s="11">
        <v>19102</v>
      </c>
      <c r="F6771" t="s" s="11">
        <v>61190</v>
      </c>
      <c r="G6771" t="s" s="11">
        <v>114</v>
      </c>
      <c r="H6771" s="11"/>
      <c r="I6771" s="11"/>
      <c r="J6771" s="11"/>
      <c r="K6771" t="s" s="11">
        <v>476</v>
      </c>
      <c r="L6771" t="s" s="11">
        <v>31</v>
      </c>
      <c r="M6771" s="11"/>
      <c r="N6771" s="11"/>
      <c r="O6771" t="s" s="11">
        <v>61191</v>
      </c>
      <c r="P6771" t="s" s="8">
        <v>61192</v>
      </c>
      <c r="Q6771" t="s" s="8">
        <f>"http://sharkattackfile.net/spreadsheets/pdf_directory/"&amp;P6771</f>
        <v>61193</v>
      </c>
      <c r="R6771" t="s" s="8">
        <v>61194</v>
      </c>
      <c r="S6771" t="s" s="19">
        <v>61195</v>
      </c>
      <c r="T6771" t="s" s="91">
        <v>61195</v>
      </c>
      <c r="U6771" t="s" s="8">
        <v>61196</v>
      </c>
    </row>
    <row r="6772" s="2" customFormat="1" ht="20.7" customHeight="1">
      <c r="A6772" t="s" s="11">
        <v>61189</v>
      </c>
      <c r="B6772" t="s" s="11">
        <v>61063</v>
      </c>
      <c r="C6772" t="s" s="11">
        <v>22</v>
      </c>
      <c r="D6772" t="s" s="11">
        <v>19101</v>
      </c>
      <c r="E6772" t="s" s="11">
        <v>61197</v>
      </c>
      <c r="F6772" t="s" s="11">
        <v>61198</v>
      </c>
      <c r="G6772" t="s" s="11">
        <v>114</v>
      </c>
      <c r="H6772" t="s" s="11">
        <v>61199</v>
      </c>
      <c r="I6772" t="s" s="11">
        <v>28</v>
      </c>
      <c r="J6772" s="11"/>
      <c r="K6772" t="s" s="11">
        <v>234</v>
      </c>
      <c r="L6772" t="s" s="11">
        <v>159</v>
      </c>
      <c r="M6772" s="11"/>
      <c r="N6772" s="11"/>
      <c r="O6772" t="s" s="11">
        <v>61191</v>
      </c>
      <c r="P6772" t="s" s="8">
        <v>61200</v>
      </c>
      <c r="Q6772" t="s" s="8">
        <f>"http://sharkattackfile.net/spreadsheets/pdf_directory/"&amp;P6772</f>
        <v>61201</v>
      </c>
      <c r="R6772" t="s" s="8">
        <v>61202</v>
      </c>
      <c r="S6772" t="s" s="19">
        <v>61203</v>
      </c>
      <c r="T6772" t="s" s="91">
        <v>61203</v>
      </c>
      <c r="U6772" t="s" s="8">
        <v>61204</v>
      </c>
    </row>
    <row r="6773" s="2" customFormat="1" ht="13.55" customHeight="1">
      <c r="A6773" t="s" s="11">
        <v>61205</v>
      </c>
      <c r="B6773" t="s" s="11">
        <v>61063</v>
      </c>
      <c r="C6773" t="s" s="11">
        <v>22</v>
      </c>
      <c r="D6773" t="s" s="11">
        <v>23</v>
      </c>
      <c r="E6773" t="s" s="11">
        <v>57</v>
      </c>
      <c r="F6773" t="s" s="11">
        <v>22992</v>
      </c>
      <c r="G6773" t="s" s="11">
        <v>114</v>
      </c>
      <c r="H6773" t="s" s="11">
        <v>61206</v>
      </c>
      <c r="I6773" t="s" s="11">
        <v>28</v>
      </c>
      <c r="J6773" s="11"/>
      <c r="K6773" t="s" s="11">
        <v>878</v>
      </c>
      <c r="L6773" t="s" s="11">
        <v>31</v>
      </c>
      <c r="M6773" s="11"/>
      <c r="N6773" s="11"/>
      <c r="O6773" t="s" s="11">
        <v>61207</v>
      </c>
      <c r="P6773" t="s" s="8">
        <v>61208</v>
      </c>
      <c r="Q6773" t="s" s="8">
        <f>"http://sharkattackfile.net/spreadsheets/pdf_directory/"&amp;P6773</f>
        <v>61209</v>
      </c>
      <c r="R6773" t="s" s="8">
        <v>61210</v>
      </c>
      <c r="S6773" t="s" s="19">
        <v>61211</v>
      </c>
      <c r="T6773" t="s" s="8">
        <v>61211</v>
      </c>
      <c r="U6773" t="s" s="8">
        <v>61212</v>
      </c>
    </row>
    <row r="6774" s="2" customFormat="1" ht="20.7" customHeight="1">
      <c r="A6774" t="s" s="11">
        <v>61213</v>
      </c>
      <c r="B6774" t="s" s="11">
        <v>61063</v>
      </c>
      <c r="C6774" t="s" s="11">
        <v>22</v>
      </c>
      <c r="D6774" t="s" s="11">
        <v>2775</v>
      </c>
      <c r="E6774" t="s" s="11">
        <v>35812</v>
      </c>
      <c r="F6774" t="s" s="11">
        <v>61214</v>
      </c>
      <c r="G6774" t="s" s="11">
        <v>61215</v>
      </c>
      <c r="H6774" t="s" s="11">
        <v>27</v>
      </c>
      <c r="I6774" t="s" s="11">
        <v>28</v>
      </c>
      <c r="J6774" s="11"/>
      <c r="K6774" t="s" s="11">
        <v>234</v>
      </c>
      <c r="L6774" t="s" s="11">
        <v>159</v>
      </c>
      <c r="M6774" s="11"/>
      <c r="N6774" s="11"/>
      <c r="O6774" t="s" s="11">
        <v>61216</v>
      </c>
      <c r="P6774" t="s" s="8">
        <v>61217</v>
      </c>
      <c r="Q6774" t="s" s="8">
        <f>"http://sharkattackfile.net/spreadsheets/pdf_directory/"&amp;P6774</f>
        <v>61218</v>
      </c>
      <c r="R6774" t="s" s="8">
        <v>61219</v>
      </c>
      <c r="S6774" t="s" s="19">
        <v>61220</v>
      </c>
      <c r="T6774" t="s" s="8">
        <v>61220</v>
      </c>
      <c r="U6774" t="s" s="8">
        <v>61221</v>
      </c>
    </row>
    <row r="6775" s="2" customFormat="1" ht="13.55" customHeight="1">
      <c r="A6775" t="s" s="11">
        <v>61222</v>
      </c>
      <c r="B6775" t="s" s="11">
        <v>61063</v>
      </c>
      <c r="C6775" t="s" s="11">
        <v>22</v>
      </c>
      <c r="D6775" t="s" s="11">
        <v>229</v>
      </c>
      <c r="E6775" t="s" s="11">
        <v>401</v>
      </c>
      <c r="F6775" t="s" s="11">
        <v>61223</v>
      </c>
      <c r="G6775" s="11"/>
      <c r="H6775" t="s" s="11">
        <v>61224</v>
      </c>
      <c r="I6775" t="s" s="11">
        <v>101</v>
      </c>
      <c r="J6775" t="s" s="11">
        <v>125</v>
      </c>
      <c r="K6775" t="s" s="11">
        <v>16715</v>
      </c>
      <c r="L6775" t="s" s="11">
        <v>31</v>
      </c>
      <c r="M6775" s="11"/>
      <c r="N6775" s="11"/>
      <c r="O6775" t="s" s="11">
        <v>61225</v>
      </c>
      <c r="P6775" t="s" s="8">
        <v>61226</v>
      </c>
      <c r="Q6775" t="s" s="8">
        <f>"http://sharkattackfile.net/spreadsheets/pdf_directory/"&amp;P6775</f>
        <v>61227</v>
      </c>
      <c r="R6775" t="s" s="8">
        <v>61228</v>
      </c>
      <c r="S6775" t="s" s="19">
        <v>61229</v>
      </c>
      <c r="T6775" t="s" s="8">
        <v>61229</v>
      </c>
      <c r="U6775" t="s" s="8">
        <v>61230</v>
      </c>
    </row>
    <row r="6776" s="2" customFormat="1" ht="20.7" customHeight="1">
      <c r="A6776" t="s" s="11">
        <v>61231</v>
      </c>
      <c r="B6776" t="s" s="11">
        <v>61063</v>
      </c>
      <c r="C6776" t="s" s="11">
        <v>22</v>
      </c>
      <c r="D6776" t="s" s="11">
        <v>229</v>
      </c>
      <c r="E6776" t="s" s="11">
        <v>401</v>
      </c>
      <c r="F6776" t="s" s="11">
        <v>5335</v>
      </c>
      <c r="G6776" t="s" s="11">
        <v>8404</v>
      </c>
      <c r="H6776" t="s" s="11">
        <v>61232</v>
      </c>
      <c r="I6776" t="s" s="11">
        <v>28</v>
      </c>
      <c r="J6776" s="11"/>
      <c r="K6776" t="s" s="11">
        <v>234</v>
      </c>
      <c r="L6776" t="s" s="11">
        <v>159</v>
      </c>
      <c r="M6776" s="11"/>
      <c r="N6776" s="11"/>
      <c r="O6776" t="s" s="11">
        <v>59632</v>
      </c>
      <c r="P6776" t="s" s="8">
        <v>61233</v>
      </c>
      <c r="Q6776" t="s" s="8">
        <f>"http://sharkattackfile.net/spreadsheets/pdf_directory/"&amp;P6776</f>
        <v>61234</v>
      </c>
      <c r="R6776" t="s" s="8">
        <v>61235</v>
      </c>
      <c r="S6776" t="s" s="19">
        <v>61236</v>
      </c>
      <c r="T6776" t="s" s="8">
        <v>61236</v>
      </c>
      <c r="U6776" t="s" s="8">
        <v>61237</v>
      </c>
    </row>
    <row r="6777" s="2" customFormat="1" ht="20.7" customHeight="1">
      <c r="A6777" t="s" s="11">
        <v>61238</v>
      </c>
      <c r="B6777" t="s" s="11">
        <v>61063</v>
      </c>
      <c r="C6777" t="s" s="11">
        <v>22</v>
      </c>
      <c r="D6777" t="s" s="11">
        <v>23</v>
      </c>
      <c r="E6777" t="s" s="11">
        <v>145</v>
      </c>
      <c r="F6777" t="s" s="11">
        <v>61239</v>
      </c>
      <c r="G6777" t="s" s="11">
        <v>465</v>
      </c>
      <c r="H6777" t="s" s="11">
        <v>61240</v>
      </c>
      <c r="I6777" t="s" s="11">
        <v>28</v>
      </c>
      <c r="J6777" s="11"/>
      <c r="K6777" t="s" s="11">
        <v>6850</v>
      </c>
      <c r="L6777" t="s" s="11">
        <v>31</v>
      </c>
      <c r="M6777" s="11"/>
      <c r="N6777" t="s" s="11">
        <v>61241</v>
      </c>
      <c r="O6777" t="s" s="11">
        <v>61242</v>
      </c>
      <c r="P6777" t="s" s="8">
        <v>61243</v>
      </c>
      <c r="Q6777" t="s" s="8">
        <f>"http://sharkattackfile.net/spreadsheets/pdf_directory/"&amp;P6777</f>
        <v>61244</v>
      </c>
      <c r="R6777" t="s" s="8">
        <v>61245</v>
      </c>
      <c r="S6777" t="s" s="19">
        <v>61246</v>
      </c>
      <c r="T6777" t="s" s="8">
        <v>61246</v>
      </c>
      <c r="U6777" t="s" s="8">
        <v>61247</v>
      </c>
    </row>
    <row r="6778" s="2" customFormat="1" ht="20.7" customHeight="1">
      <c r="A6778" t="s" s="11">
        <v>61248</v>
      </c>
      <c r="B6778" t="s" s="11">
        <v>61063</v>
      </c>
      <c r="C6778" t="s" s="11">
        <v>22</v>
      </c>
      <c r="D6778" t="s" s="11">
        <v>28217</v>
      </c>
      <c r="E6778" s="11"/>
      <c r="F6778" s="47"/>
      <c r="G6778" s="11"/>
      <c r="H6778" t="s" s="11">
        <v>27</v>
      </c>
      <c r="I6778" t="s" s="11">
        <v>28</v>
      </c>
      <c r="J6778" s="11"/>
      <c r="K6778" t="s" s="11">
        <v>234</v>
      </c>
      <c r="L6778" t="s" s="11">
        <v>159</v>
      </c>
      <c r="M6778" s="11"/>
      <c r="N6778" s="11"/>
      <c r="O6778" t="s" s="11">
        <v>61249</v>
      </c>
      <c r="P6778" t="s" s="8">
        <v>61250</v>
      </c>
      <c r="Q6778" t="s" s="8">
        <f>"http://sharkattackfile.net/spreadsheets/pdf_directory/"&amp;P6778</f>
        <v>61251</v>
      </c>
      <c r="R6778" t="s" s="8">
        <v>61252</v>
      </c>
      <c r="S6778" t="s" s="19">
        <v>61253</v>
      </c>
      <c r="T6778" t="s" s="8">
        <v>61253</v>
      </c>
      <c r="U6778" t="s" s="8">
        <v>61254</v>
      </c>
    </row>
    <row r="6779" s="2" customFormat="1" ht="20.7" customHeight="1">
      <c r="A6779" t="s" s="36">
        <v>61255</v>
      </c>
      <c r="B6779" t="s" s="36">
        <v>61063</v>
      </c>
      <c r="C6779" t="s" s="36">
        <v>22</v>
      </c>
      <c r="D6779" t="s" s="36">
        <v>23</v>
      </c>
      <c r="E6779" t="s" s="36">
        <v>481</v>
      </c>
      <c r="F6779" t="s" s="36">
        <v>61256</v>
      </c>
      <c r="G6779" t="s" s="36">
        <v>61257</v>
      </c>
      <c r="H6779" t="s" s="36">
        <v>1160</v>
      </c>
      <c r="I6779" t="s" s="36">
        <v>28</v>
      </c>
      <c r="J6779" s="36"/>
      <c r="K6779" t="s" s="36">
        <v>61258</v>
      </c>
      <c r="L6779" t="s" s="36">
        <v>159</v>
      </c>
      <c r="M6779" s="36"/>
      <c r="N6779" t="s" s="36">
        <v>14901</v>
      </c>
      <c r="O6779" t="s" s="36">
        <v>61259</v>
      </c>
      <c r="P6779" t="s" s="8">
        <v>61260</v>
      </c>
      <c r="Q6779" t="s" s="8">
        <f>"http://sharkattackfile.net/spreadsheets/pdf_directory/"&amp;P6779</f>
        <v>61261</v>
      </c>
      <c r="R6779" t="s" s="8">
        <v>61262</v>
      </c>
      <c r="S6779" t="s" s="19">
        <v>61263</v>
      </c>
      <c r="T6779" t="s" s="8">
        <v>61263</v>
      </c>
      <c r="U6779" t="s" s="8">
        <v>61264</v>
      </c>
    </row>
    <row r="6780" s="2" customFormat="1" ht="20.7" customHeight="1">
      <c r="A6780" t="s" s="36">
        <v>61265</v>
      </c>
      <c r="B6780" t="s" s="36">
        <v>61063</v>
      </c>
      <c r="C6780" t="s" s="36">
        <v>211</v>
      </c>
      <c r="D6780" t="s" s="36">
        <v>19291</v>
      </c>
      <c r="E6780" s="36"/>
      <c r="F6780" s="79"/>
      <c r="G6780" s="36"/>
      <c r="H6780" t="s" s="36">
        <v>27</v>
      </c>
      <c r="I6780" t="s" s="36">
        <v>28</v>
      </c>
      <c r="J6780" s="36"/>
      <c r="K6780" t="s" s="36">
        <v>61266</v>
      </c>
      <c r="L6780" t="s" s="36">
        <v>31</v>
      </c>
      <c r="M6780" s="36"/>
      <c r="N6780" s="36"/>
      <c r="O6780" t="s" s="36">
        <v>61267</v>
      </c>
      <c r="P6780" t="s" s="8">
        <v>61268</v>
      </c>
      <c r="Q6780" t="s" s="8">
        <f>"http://sharkattackfile.net/spreadsheets/pdf_directory/"&amp;P6780</f>
        <v>61269</v>
      </c>
      <c r="R6780" t="s" s="8">
        <v>61270</v>
      </c>
      <c r="S6780" t="s" s="19">
        <v>61271</v>
      </c>
      <c r="T6780" t="s" s="8">
        <v>61271</v>
      </c>
      <c r="U6780" t="s" s="8">
        <v>61272</v>
      </c>
    </row>
    <row r="6781" s="2" customFormat="1" ht="13.55" customHeight="1">
      <c r="A6781" t="s" s="11">
        <v>61273</v>
      </c>
      <c r="B6781" t="s" s="11">
        <v>61063</v>
      </c>
      <c r="C6781" t="s" s="11">
        <v>22</v>
      </c>
      <c r="D6781" t="s" s="11">
        <v>56545</v>
      </c>
      <c r="E6781" s="11"/>
      <c r="F6781" s="47"/>
      <c r="G6781" t="s" s="11">
        <v>61274</v>
      </c>
      <c r="H6781" t="s" s="11">
        <v>61275</v>
      </c>
      <c r="I6781" t="s" s="11">
        <v>28</v>
      </c>
      <c r="J6781" s="11"/>
      <c r="K6781" t="s" s="11">
        <v>14227</v>
      </c>
      <c r="L6781" t="s" s="11">
        <v>31</v>
      </c>
      <c r="M6781" s="11"/>
      <c r="N6781" s="11"/>
      <c r="O6781" t="s" s="11">
        <v>5132</v>
      </c>
      <c r="P6781" t="s" s="8">
        <v>61276</v>
      </c>
      <c r="Q6781" t="s" s="8">
        <f>"http://sharkattackfile.net/spreadsheets/pdf_directory/"&amp;P6781</f>
        <v>61277</v>
      </c>
      <c r="R6781" t="s" s="8">
        <v>61278</v>
      </c>
      <c r="S6781" t="s" s="19">
        <v>61279</v>
      </c>
      <c r="T6781" t="s" s="8">
        <v>61279</v>
      </c>
      <c r="U6781" t="s" s="8">
        <v>61280</v>
      </c>
    </row>
    <row r="6782" s="2" customFormat="1" ht="13.55" customHeight="1">
      <c r="A6782" t="s" s="11">
        <v>61238</v>
      </c>
      <c r="B6782" t="s" s="11">
        <v>61063</v>
      </c>
      <c r="C6782" t="s" s="11">
        <v>22</v>
      </c>
      <c r="D6782" t="s" s="11">
        <v>2562</v>
      </c>
      <c r="E6782" t="s" s="11">
        <v>2563</v>
      </c>
      <c r="F6782" t="s" s="11">
        <v>61281</v>
      </c>
      <c r="G6782" t="s" s="11">
        <v>31804</v>
      </c>
      <c r="H6782" s="11"/>
      <c r="I6782" s="11"/>
      <c r="J6782" s="11"/>
      <c r="K6782" t="s" s="11">
        <v>61282</v>
      </c>
      <c r="L6782" t="s" s="11">
        <v>31</v>
      </c>
      <c r="M6782" s="11"/>
      <c r="N6782" s="11"/>
      <c r="O6782" t="s" s="11">
        <v>5132</v>
      </c>
      <c r="P6782" t="s" s="8">
        <v>61283</v>
      </c>
      <c r="Q6782" t="s" s="8">
        <f>"http://sharkattackfile.net/spreadsheets/pdf_directory/"&amp;P6782</f>
        <v>61284</v>
      </c>
      <c r="R6782" t="s" s="8">
        <v>61285</v>
      </c>
      <c r="S6782" t="s" s="19">
        <v>61286</v>
      </c>
      <c r="T6782" t="s" s="8">
        <v>61286</v>
      </c>
      <c r="U6782" t="s" s="8">
        <v>61287</v>
      </c>
    </row>
    <row r="6783" s="2" customFormat="1" ht="13.55" customHeight="1">
      <c r="A6783" t="s" s="11">
        <v>61288</v>
      </c>
      <c r="B6783" t="s" s="11">
        <v>61063</v>
      </c>
      <c r="C6783" t="s" s="11">
        <v>22</v>
      </c>
      <c r="D6783" t="s" s="11">
        <v>36741</v>
      </c>
      <c r="E6783" t="s" s="11">
        <v>44893</v>
      </c>
      <c r="F6783" s="47"/>
      <c r="G6783" t="s" s="11">
        <v>51</v>
      </c>
      <c r="H6783" t="s" s="11">
        <v>108</v>
      </c>
      <c r="I6783" t="s" s="11">
        <v>101</v>
      </c>
      <c r="J6783" s="11"/>
      <c r="K6783" t="s" s="11">
        <v>48556</v>
      </c>
      <c r="L6783" t="s" s="11">
        <v>31</v>
      </c>
      <c r="M6783" s="11"/>
      <c r="N6783" s="11"/>
      <c r="O6783" t="s" s="11">
        <v>5298</v>
      </c>
      <c r="P6783" t="s" s="8">
        <v>61289</v>
      </c>
      <c r="Q6783" t="s" s="8">
        <f>"http://sharkattackfile.net/spreadsheets/pdf_directory/"&amp;P6783</f>
        <v>61290</v>
      </c>
      <c r="R6783" t="s" s="8">
        <v>61291</v>
      </c>
      <c r="S6783" t="s" s="19">
        <v>61292</v>
      </c>
      <c r="T6783" t="s" s="8">
        <v>61292</v>
      </c>
      <c r="U6783" t="s" s="8">
        <v>61293</v>
      </c>
    </row>
    <row r="6784" s="2" customFormat="1" ht="20.7" customHeight="1">
      <c r="A6784" t="s" s="36">
        <v>61288</v>
      </c>
      <c r="B6784" t="s" s="36">
        <v>61063</v>
      </c>
      <c r="C6784" t="s" s="36">
        <v>211</v>
      </c>
      <c r="D6784" s="36"/>
      <c r="E6784" s="36"/>
      <c r="F6784" s="79"/>
      <c r="G6784" s="36"/>
      <c r="H6784" t="s" s="36">
        <v>61294</v>
      </c>
      <c r="I6784" t="s" s="36">
        <v>28</v>
      </c>
      <c r="J6784" s="36"/>
      <c r="K6784" t="s" s="36">
        <v>61295</v>
      </c>
      <c r="L6784" t="s" s="36">
        <v>31</v>
      </c>
      <c r="M6784" s="36"/>
      <c r="N6784" s="36"/>
      <c r="O6784" t="s" s="36">
        <v>61296</v>
      </c>
      <c r="P6784" t="s" s="8">
        <v>61297</v>
      </c>
      <c r="Q6784" t="s" s="8">
        <f>"http://sharkattackfile.net/spreadsheets/pdf_directory/"&amp;P6784</f>
        <v>61298</v>
      </c>
      <c r="R6784" t="s" s="8">
        <v>61299</v>
      </c>
      <c r="S6784" t="s" s="19">
        <v>61300</v>
      </c>
      <c r="T6784" t="s" s="8">
        <v>61300</v>
      </c>
      <c r="U6784" t="s" s="8">
        <v>61301</v>
      </c>
    </row>
    <row r="6785" s="2" customFormat="1" ht="29.7" customHeight="1">
      <c r="A6785" t="s" s="11">
        <v>61302</v>
      </c>
      <c r="B6785" t="s" s="11">
        <v>61063</v>
      </c>
      <c r="C6785" t="s" s="11">
        <v>22</v>
      </c>
      <c r="D6785" t="s" s="11">
        <v>23</v>
      </c>
      <c r="E6785" t="s" s="11">
        <v>24</v>
      </c>
      <c r="F6785" s="47"/>
      <c r="G6785" t="s" s="11">
        <v>16126</v>
      </c>
      <c r="H6785" t="s" s="11">
        <v>61303</v>
      </c>
      <c r="I6785" t="s" s="11">
        <v>101</v>
      </c>
      <c r="J6785" t="s" s="11">
        <v>83</v>
      </c>
      <c r="K6785" t="s" s="11">
        <v>61304</v>
      </c>
      <c r="L6785" t="s" s="11">
        <v>31</v>
      </c>
      <c r="M6785" t="s" s="11">
        <v>322</v>
      </c>
      <c r="N6785" t="s" s="11">
        <v>15529</v>
      </c>
      <c r="O6785" t="s" s="11">
        <v>61305</v>
      </c>
      <c r="P6785" t="s" s="8">
        <v>61306</v>
      </c>
      <c r="Q6785" t="s" s="8">
        <f>"http://sharkattackfile.net/spreadsheets/pdf_directory/"&amp;P6785</f>
        <v>61307</v>
      </c>
      <c r="R6785" t="s" s="8">
        <v>61308</v>
      </c>
      <c r="S6785" t="s" s="19">
        <v>61309</v>
      </c>
      <c r="T6785" t="s" s="8">
        <v>61309</v>
      </c>
      <c r="U6785" t="s" s="8">
        <v>61310</v>
      </c>
    </row>
    <row r="6786" s="2" customFormat="1" ht="20.7" customHeight="1">
      <c r="A6786" t="s" s="11">
        <v>61311</v>
      </c>
      <c r="B6786" t="s" s="11">
        <v>61063</v>
      </c>
      <c r="C6786" t="s" s="11">
        <v>22</v>
      </c>
      <c r="D6786" t="s" s="11">
        <v>23</v>
      </c>
      <c r="E6786" t="s" s="11">
        <v>24</v>
      </c>
      <c r="F6786" t="s" s="11">
        <v>61312</v>
      </c>
      <c r="G6786" t="s" s="11">
        <v>26</v>
      </c>
      <c r="H6786" t="s" s="11">
        <v>61313</v>
      </c>
      <c r="I6786" t="s" s="11">
        <v>28</v>
      </c>
      <c r="J6786" s="11"/>
      <c r="K6786" t="s" s="11">
        <v>11122</v>
      </c>
      <c r="L6786" t="s" s="11">
        <v>31</v>
      </c>
      <c r="M6786" s="11"/>
      <c r="N6786" s="11"/>
      <c r="O6786" t="s" s="11">
        <v>30723</v>
      </c>
      <c r="P6786" t="s" s="8">
        <v>61314</v>
      </c>
      <c r="Q6786" t="s" s="8">
        <f>"http://sharkattackfile.net/spreadsheets/pdf_directory/"&amp;P6786</f>
        <v>61315</v>
      </c>
      <c r="R6786" t="s" s="8">
        <v>61316</v>
      </c>
      <c r="S6786" t="s" s="19">
        <v>61317</v>
      </c>
      <c r="T6786" t="s" s="8">
        <v>61317</v>
      </c>
      <c r="U6786" t="s" s="8">
        <v>61318</v>
      </c>
    </row>
    <row r="6787" s="2" customFormat="1" ht="13.55" customHeight="1">
      <c r="A6787" t="s" s="11">
        <v>61319</v>
      </c>
      <c r="B6787" t="s" s="11">
        <v>61063</v>
      </c>
      <c r="C6787" t="s" s="11">
        <v>22</v>
      </c>
      <c r="D6787" t="s" s="11">
        <v>61320</v>
      </c>
      <c r="E6787" t="s" s="11">
        <v>61321</v>
      </c>
      <c r="F6787" s="47"/>
      <c r="G6787" t="s" s="11">
        <v>61322</v>
      </c>
      <c r="H6787" t="s" s="11">
        <v>61323</v>
      </c>
      <c r="I6787" s="11"/>
      <c r="J6787" s="11"/>
      <c r="K6787" t="s" s="11">
        <v>234</v>
      </c>
      <c r="L6787" t="s" s="11">
        <v>159</v>
      </c>
      <c r="M6787" s="11"/>
      <c r="N6787" s="11"/>
      <c r="O6787" t="s" s="11">
        <v>61324</v>
      </c>
      <c r="P6787" t="s" s="8">
        <v>61325</v>
      </c>
      <c r="Q6787" t="s" s="8">
        <f>"http://sharkattackfile.net/spreadsheets/pdf_directory/"&amp;P6787</f>
        <v>61326</v>
      </c>
      <c r="R6787" t="s" s="8">
        <v>61327</v>
      </c>
      <c r="S6787" t="s" s="19">
        <v>61328</v>
      </c>
      <c r="T6787" t="s" s="8">
        <v>61328</v>
      </c>
      <c r="U6787" t="s" s="8">
        <v>61329</v>
      </c>
    </row>
    <row r="6788" s="2" customFormat="1" ht="13.55" customHeight="1">
      <c r="A6788" t="s" s="11">
        <v>61330</v>
      </c>
      <c r="B6788" t="s" s="11">
        <v>61063</v>
      </c>
      <c r="C6788" t="s" s="11">
        <v>22</v>
      </c>
      <c r="D6788" t="s" s="11">
        <v>4557</v>
      </c>
      <c r="E6788" t="s" s="11">
        <v>61331</v>
      </c>
      <c r="F6788" t="s" s="11">
        <v>61332</v>
      </c>
      <c r="G6788" t="s" s="11">
        <v>48791</v>
      </c>
      <c r="H6788" t="s" s="11">
        <v>61333</v>
      </c>
      <c r="I6788" t="s" s="11">
        <v>28</v>
      </c>
      <c r="J6788" s="11"/>
      <c r="K6788" t="s" s="11">
        <v>234</v>
      </c>
      <c r="L6788" t="s" s="11">
        <v>159</v>
      </c>
      <c r="M6788" s="11"/>
      <c r="N6788" s="11"/>
      <c r="O6788" t="s" s="11">
        <v>31685</v>
      </c>
      <c r="P6788" t="s" s="8">
        <v>61334</v>
      </c>
      <c r="Q6788" t="s" s="8">
        <f>"http://sharkattackfile.net/spreadsheets/pdf_directory/"&amp;P6788</f>
        <v>61335</v>
      </c>
      <c r="R6788" t="s" s="8">
        <v>61336</v>
      </c>
      <c r="S6788" t="s" s="19">
        <v>61337</v>
      </c>
      <c r="T6788" t="s" s="8">
        <v>61337</v>
      </c>
      <c r="U6788" t="s" s="8">
        <v>61338</v>
      </c>
    </row>
    <row r="6789" s="2" customFormat="1" ht="13.55" customHeight="1">
      <c r="A6789" t="s" s="11">
        <v>61339</v>
      </c>
      <c r="B6789" t="s" s="11">
        <v>61063</v>
      </c>
      <c r="C6789" t="s" s="11">
        <v>22</v>
      </c>
      <c r="D6789" t="s" s="11">
        <v>229</v>
      </c>
      <c r="E6789" s="11"/>
      <c r="F6789" s="11"/>
      <c r="G6789" t="s" s="11">
        <v>61340</v>
      </c>
      <c r="H6789" t="s" s="11">
        <v>61341</v>
      </c>
      <c r="I6789" t="s" s="11">
        <v>28</v>
      </c>
      <c r="J6789" s="11"/>
      <c r="K6789" t="s" s="11">
        <v>1602</v>
      </c>
      <c r="L6789" t="s" s="11">
        <v>31</v>
      </c>
      <c r="M6789" s="11"/>
      <c r="N6789" s="11"/>
      <c r="O6789" t="s" s="11">
        <v>61342</v>
      </c>
      <c r="P6789" t="s" s="8">
        <v>61343</v>
      </c>
      <c r="Q6789" t="s" s="8">
        <f>"http://sharkattackfile.net/spreadsheets/pdf_directory/"&amp;P6789</f>
        <v>61344</v>
      </c>
      <c r="R6789" t="s" s="8">
        <v>61345</v>
      </c>
      <c r="S6789" t="s" s="19">
        <v>61346</v>
      </c>
      <c r="T6789" t="s" s="8">
        <v>61346</v>
      </c>
      <c r="U6789" t="s" s="8">
        <v>61347</v>
      </c>
    </row>
    <row r="6790" s="2" customFormat="1" ht="20.7" customHeight="1">
      <c r="A6790" t="s" s="11">
        <v>61348</v>
      </c>
      <c r="B6790" t="s" s="11">
        <v>61063</v>
      </c>
      <c r="C6790" t="s" s="11">
        <v>22</v>
      </c>
      <c r="D6790" t="s" s="11">
        <v>1036</v>
      </c>
      <c r="E6790" t="s" s="11">
        <v>1281</v>
      </c>
      <c r="F6790" t="s" s="11">
        <v>61349</v>
      </c>
      <c r="G6790" s="11"/>
      <c r="H6790" t="s" s="11">
        <v>61350</v>
      </c>
      <c r="I6790" t="s" s="11">
        <v>28</v>
      </c>
      <c r="J6790" s="11"/>
      <c r="K6790" t="s" s="11">
        <v>234</v>
      </c>
      <c r="L6790" t="s" s="11">
        <v>159</v>
      </c>
      <c r="M6790" s="11"/>
      <c r="N6790" s="11"/>
      <c r="O6790" t="s" s="11">
        <v>61351</v>
      </c>
      <c r="P6790" t="s" s="8">
        <v>61352</v>
      </c>
      <c r="Q6790" t="s" s="8">
        <f>"http://sharkattackfile.net/spreadsheets/pdf_directory/"&amp;P6790</f>
        <v>61353</v>
      </c>
      <c r="R6790" t="s" s="8">
        <v>61354</v>
      </c>
      <c r="S6790" t="s" s="19">
        <v>61355</v>
      </c>
      <c r="T6790" t="s" s="8">
        <v>61355</v>
      </c>
      <c r="U6790" t="s" s="8">
        <v>61356</v>
      </c>
    </row>
    <row r="6791" s="2" customFormat="1" ht="20.7" customHeight="1">
      <c r="A6791" t="s" s="11">
        <v>61238</v>
      </c>
      <c r="B6791" t="s" s="11">
        <v>61063</v>
      </c>
      <c r="C6791" t="s" s="11">
        <v>22</v>
      </c>
      <c r="D6791" s="11"/>
      <c r="E6791" s="11"/>
      <c r="F6791" t="s" s="11">
        <v>61357</v>
      </c>
      <c r="G6791" t="s" s="11">
        <v>61358</v>
      </c>
      <c r="H6791" t="s" s="11">
        <v>61359</v>
      </c>
      <c r="I6791" t="s" s="11">
        <v>101</v>
      </c>
      <c r="J6791" s="48"/>
      <c r="K6791" t="s" s="11">
        <v>18711</v>
      </c>
      <c r="L6791" t="s" s="11">
        <v>31</v>
      </c>
      <c r="M6791" s="11"/>
      <c r="N6791" s="11"/>
      <c r="O6791" t="s" s="11">
        <v>61360</v>
      </c>
      <c r="P6791" t="s" s="8">
        <v>61361</v>
      </c>
      <c r="Q6791" t="s" s="8">
        <f>"http://sharkattackfile.net/spreadsheets/pdf_directory/"&amp;P6791</f>
        <v>61362</v>
      </c>
      <c r="R6791" t="s" s="8">
        <v>61363</v>
      </c>
      <c r="S6791" t="s" s="19">
        <v>61364</v>
      </c>
      <c r="T6791" t="s" s="8">
        <v>61364</v>
      </c>
      <c r="U6791" t="s" s="8">
        <v>61365</v>
      </c>
    </row>
    <row r="6792" s="2" customFormat="1" ht="20.7" customHeight="1">
      <c r="A6792" t="s" s="11">
        <v>61366</v>
      </c>
      <c r="B6792" t="s" s="11">
        <v>61063</v>
      </c>
      <c r="C6792" t="s" s="11">
        <v>22</v>
      </c>
      <c r="D6792" t="s" s="11">
        <v>12779</v>
      </c>
      <c r="E6792" s="11"/>
      <c r="F6792" s="11"/>
      <c r="G6792" t="s" s="11">
        <v>10075</v>
      </c>
      <c r="H6792" t="s" s="11">
        <v>27</v>
      </c>
      <c r="I6792" t="s" s="11">
        <v>28</v>
      </c>
      <c r="J6792" s="48"/>
      <c r="K6792" t="s" s="11">
        <v>476</v>
      </c>
      <c r="L6792" t="s" s="11">
        <v>31</v>
      </c>
      <c r="M6792" s="11"/>
      <c r="N6792" s="11"/>
      <c r="O6792" t="s" s="11">
        <v>61367</v>
      </c>
      <c r="P6792" t="s" s="8">
        <v>61368</v>
      </c>
      <c r="Q6792" t="s" s="8">
        <f>"http://sharkattackfile.net/spreadsheets/pdf_directory/"&amp;P6792</f>
        <v>61369</v>
      </c>
      <c r="R6792" t="s" s="8">
        <v>61370</v>
      </c>
      <c r="S6792" t="s" s="19">
        <v>61371</v>
      </c>
      <c r="T6792" t="s" s="8">
        <v>61371</v>
      </c>
      <c r="U6792" t="s" s="8">
        <v>61372</v>
      </c>
    </row>
    <row r="6793" s="2" customFormat="1" ht="20.7" customHeight="1">
      <c r="A6793" t="s" s="11">
        <v>61373</v>
      </c>
      <c r="B6793" t="s" s="11">
        <v>61063</v>
      </c>
      <c r="C6793" t="s" s="11">
        <v>22</v>
      </c>
      <c r="D6793" t="s" s="11">
        <v>18334</v>
      </c>
      <c r="E6793" t="s" s="11">
        <v>61374</v>
      </c>
      <c r="F6793" t="s" s="11">
        <v>61375</v>
      </c>
      <c r="G6793" t="s" s="11">
        <v>61376</v>
      </c>
      <c r="H6793" t="s" s="11">
        <v>27</v>
      </c>
      <c r="I6793" t="s" s="11">
        <v>28</v>
      </c>
      <c r="J6793" s="48"/>
      <c r="K6793" t="s" s="11">
        <v>476</v>
      </c>
      <c r="L6793" t="s" s="11">
        <v>31</v>
      </c>
      <c r="M6793" s="11"/>
      <c r="N6793" s="11"/>
      <c r="O6793" t="s" s="11">
        <v>61377</v>
      </c>
      <c r="P6793" t="s" s="8">
        <v>61378</v>
      </c>
      <c r="Q6793" t="s" s="8">
        <f>"http://sharkattackfile.net/spreadsheets/pdf_directory/"&amp;P6793</f>
        <v>61379</v>
      </c>
      <c r="R6793" t="s" s="8">
        <v>61380</v>
      </c>
      <c r="S6793" t="s" s="19">
        <v>61381</v>
      </c>
      <c r="T6793" t="s" s="8">
        <v>61381</v>
      </c>
      <c r="U6793" t="s" s="8">
        <v>61382</v>
      </c>
    </row>
    <row r="6794" s="2" customFormat="1" ht="38.7" customHeight="1">
      <c r="A6794" t="s" s="11">
        <v>61383</v>
      </c>
      <c r="B6794" t="s" s="11">
        <v>61063</v>
      </c>
      <c r="C6794" t="s" s="11">
        <v>22</v>
      </c>
      <c r="D6794" t="s" s="11">
        <v>18180</v>
      </c>
      <c r="E6794" t="s" s="11">
        <v>61384</v>
      </c>
      <c r="F6794" s="11"/>
      <c r="G6794" t="s" s="11">
        <v>31069</v>
      </c>
      <c r="H6794" t="s" s="11">
        <v>61385</v>
      </c>
      <c r="I6794" t="s" s="11">
        <v>28</v>
      </c>
      <c r="J6794" s="48"/>
      <c r="K6794" t="s" s="11">
        <v>61386</v>
      </c>
      <c r="L6794" t="s" s="11">
        <v>159</v>
      </c>
      <c r="M6794" s="11"/>
      <c r="N6794" t="s" s="11">
        <v>61387</v>
      </c>
      <c r="O6794" t="s" s="11">
        <v>61388</v>
      </c>
      <c r="P6794" t="s" s="8">
        <v>61389</v>
      </c>
      <c r="Q6794" t="s" s="8">
        <f>"http://sharkattackfile.net/spreadsheets/pdf_directory/"&amp;P6794</f>
        <v>61390</v>
      </c>
      <c r="R6794" t="s" s="8">
        <v>61391</v>
      </c>
      <c r="S6794" t="s" s="19">
        <v>61392</v>
      </c>
      <c r="T6794" t="s" s="8">
        <v>61392</v>
      </c>
      <c r="U6794" t="s" s="8">
        <v>61393</v>
      </c>
    </row>
    <row r="6795" s="2" customFormat="1" ht="20.7" customHeight="1">
      <c r="A6795" t="s" s="11">
        <v>61394</v>
      </c>
      <c r="B6795" t="s" s="11">
        <v>61063</v>
      </c>
      <c r="C6795" t="s" s="11">
        <v>22</v>
      </c>
      <c r="D6795" t="s" s="11">
        <v>23</v>
      </c>
      <c r="E6795" t="s" s="11">
        <v>24</v>
      </c>
      <c r="F6795" t="s" s="11">
        <v>27454</v>
      </c>
      <c r="G6795" t="s" s="11">
        <v>19561</v>
      </c>
      <c r="H6795" t="s" s="11">
        <v>61395</v>
      </c>
      <c r="I6795" t="s" s="11">
        <v>28</v>
      </c>
      <c r="J6795" s="11"/>
      <c r="K6795" t="s" s="11">
        <v>61396</v>
      </c>
      <c r="L6795" t="s" s="11">
        <v>31</v>
      </c>
      <c r="M6795" s="11"/>
      <c r="N6795" s="11"/>
      <c r="O6795" t="s" s="11">
        <v>61397</v>
      </c>
      <c r="P6795" t="s" s="8">
        <v>61398</v>
      </c>
      <c r="Q6795" t="s" s="8">
        <f>"http://sharkattackfile.net/spreadsheets/pdf_directory/"&amp;P6795</f>
        <v>61399</v>
      </c>
      <c r="R6795" t="s" s="8">
        <v>61400</v>
      </c>
      <c r="S6795" t="s" s="19">
        <v>61401</v>
      </c>
      <c r="T6795" t="s" s="8">
        <v>61401</v>
      </c>
      <c r="U6795" t="s" s="8">
        <v>61402</v>
      </c>
    </row>
    <row r="6796" s="2" customFormat="1" ht="20.7" customHeight="1">
      <c r="A6796" t="s" s="11">
        <v>61403</v>
      </c>
      <c r="B6796" t="s" s="11">
        <v>61063</v>
      </c>
      <c r="C6796" t="s" s="11">
        <v>22</v>
      </c>
      <c r="D6796" t="s" s="11">
        <v>7694</v>
      </c>
      <c r="E6796" t="s" s="11">
        <v>46406</v>
      </c>
      <c r="F6796" t="s" s="11">
        <v>61404</v>
      </c>
      <c r="G6796" t="s" s="11">
        <v>61405</v>
      </c>
      <c r="H6796" t="s" s="11">
        <v>27</v>
      </c>
      <c r="I6796" t="s" s="11">
        <v>28</v>
      </c>
      <c r="J6796" s="11"/>
      <c r="K6796" t="s" s="11">
        <v>234</v>
      </c>
      <c r="L6796" t="s" s="11">
        <v>159</v>
      </c>
      <c r="M6796" s="11"/>
      <c r="N6796" s="11"/>
      <c r="O6796" t="s" s="11">
        <v>61406</v>
      </c>
      <c r="P6796" t="s" s="8">
        <v>61407</v>
      </c>
      <c r="Q6796" t="s" s="8">
        <f>"http://sharkattackfile.net/spreadsheets/pdf_directory/"&amp;P6796</f>
        <v>61408</v>
      </c>
      <c r="R6796" t="s" s="8">
        <v>61409</v>
      </c>
      <c r="S6796" t="s" s="19">
        <v>61410</v>
      </c>
      <c r="T6796" t="s" s="8">
        <v>61410</v>
      </c>
      <c r="U6796" t="s" s="8">
        <v>61411</v>
      </c>
    </row>
    <row r="6797" s="2" customFormat="1" ht="29.7" customHeight="1">
      <c r="A6797" t="s" s="112">
        <v>61412</v>
      </c>
      <c r="B6797" t="s" s="112">
        <v>61063</v>
      </c>
      <c r="C6797" t="s" s="112">
        <v>88</v>
      </c>
      <c r="D6797" t="s" s="112">
        <v>6644</v>
      </c>
      <c r="E6797" t="s" s="112">
        <v>6645</v>
      </c>
      <c r="F6797" t="s" s="112">
        <v>61413</v>
      </c>
      <c r="G6797" t="s" s="112">
        <v>139</v>
      </c>
      <c r="H6797" t="s" s="112">
        <v>61414</v>
      </c>
      <c r="I6797" s="112"/>
      <c r="J6797" s="112"/>
      <c r="K6797" t="s" s="112">
        <v>61415</v>
      </c>
      <c r="L6797" t="s" s="112">
        <v>31</v>
      </c>
      <c r="M6797" s="112"/>
      <c r="N6797" t="s" s="112">
        <v>33026</v>
      </c>
      <c r="O6797" t="s" s="112">
        <v>61416</v>
      </c>
      <c r="P6797" t="s" s="8">
        <v>61417</v>
      </c>
      <c r="Q6797" t="s" s="8">
        <f>"http://sharkattackfile.net/spreadsheets/pdf_directory/"&amp;P6797</f>
        <v>61418</v>
      </c>
      <c r="R6797" t="s" s="8">
        <v>61419</v>
      </c>
      <c r="S6797" t="s" s="19">
        <v>61420</v>
      </c>
      <c r="T6797" t="s" s="8">
        <v>61420</v>
      </c>
      <c r="U6797" t="s" s="8">
        <v>61421</v>
      </c>
    </row>
    <row r="6798" s="2" customFormat="1" ht="29.7" customHeight="1">
      <c r="A6798" t="s" s="11">
        <v>61422</v>
      </c>
      <c r="B6798" t="s" s="11">
        <v>61063</v>
      </c>
      <c r="C6798" t="s" s="11">
        <v>22</v>
      </c>
      <c r="D6798" t="s" s="11">
        <v>89</v>
      </c>
      <c r="E6798" t="s" s="11">
        <v>565</v>
      </c>
      <c r="F6798" t="s" s="11">
        <v>61423</v>
      </c>
      <c r="G6798" t="s" s="11">
        <v>114</v>
      </c>
      <c r="H6798" t="s" s="11">
        <v>61424</v>
      </c>
      <c r="I6798" t="s" s="11">
        <v>28</v>
      </c>
      <c r="J6798" s="11"/>
      <c r="K6798" t="s" s="11">
        <v>20199</v>
      </c>
      <c r="L6798" t="s" s="11">
        <v>159</v>
      </c>
      <c r="M6798" s="11"/>
      <c r="N6798" s="11"/>
      <c r="O6798" t="s" s="11">
        <v>61425</v>
      </c>
      <c r="P6798" t="s" s="8">
        <v>61426</v>
      </c>
      <c r="Q6798" t="s" s="8">
        <f>"http://sharkattackfile.net/spreadsheets/pdf_directory/"&amp;P6798</f>
        <v>61427</v>
      </c>
      <c r="R6798" t="s" s="8">
        <v>61428</v>
      </c>
      <c r="S6798" t="s" s="19">
        <v>61429</v>
      </c>
      <c r="T6798" t="s" s="8">
        <v>61429</v>
      </c>
      <c r="U6798" t="s" s="8">
        <v>61430</v>
      </c>
    </row>
    <row r="6799" s="2" customFormat="1" ht="29.7" customHeight="1">
      <c r="A6799" t="s" s="11">
        <v>45642</v>
      </c>
      <c r="B6799" t="s" s="11">
        <v>61063</v>
      </c>
      <c r="C6799" t="s" s="11">
        <v>22</v>
      </c>
      <c r="D6799" t="s" s="11">
        <v>229</v>
      </c>
      <c r="E6799" t="s" s="11">
        <v>13083</v>
      </c>
      <c r="F6799" s="11"/>
      <c r="G6799" t="s" s="11">
        <v>61431</v>
      </c>
      <c r="H6799" t="s" s="11">
        <v>27</v>
      </c>
      <c r="I6799" t="s" s="11">
        <v>28</v>
      </c>
      <c r="J6799" s="11"/>
      <c r="K6799" t="s" s="11">
        <v>61432</v>
      </c>
      <c r="L6799" t="s" s="11">
        <v>31</v>
      </c>
      <c r="M6799" s="11"/>
      <c r="N6799" t="s" s="11">
        <v>248</v>
      </c>
      <c r="O6799" t="s" s="11">
        <v>61433</v>
      </c>
      <c r="P6799" t="s" s="8">
        <v>61434</v>
      </c>
      <c r="Q6799" t="s" s="8">
        <f>"http://sharkattackfile.net/spreadsheets/pdf_directory/"&amp;P6799</f>
        <v>61435</v>
      </c>
      <c r="R6799" t="s" s="8">
        <v>61436</v>
      </c>
      <c r="S6799" t="s" s="19">
        <v>61437</v>
      </c>
      <c r="T6799" t="s" s="8">
        <v>61437</v>
      </c>
      <c r="U6799" t="s" s="8">
        <v>61438</v>
      </c>
    </row>
    <row r="6800" s="2" customFormat="1" ht="20.7" customHeight="1">
      <c r="A6800" t="s" s="11">
        <v>61439</v>
      </c>
      <c r="B6800" t="s" s="11">
        <v>61063</v>
      </c>
      <c r="C6800" t="s" s="11">
        <v>22</v>
      </c>
      <c r="D6800" t="s" s="11">
        <v>61440</v>
      </c>
      <c r="E6800" s="11"/>
      <c r="F6800" s="11"/>
      <c r="G6800" t="s" s="11">
        <v>46056</v>
      </c>
      <c r="H6800" t="s" s="11">
        <v>27</v>
      </c>
      <c r="I6800" t="s" s="11">
        <v>28</v>
      </c>
      <c r="J6800" s="48"/>
      <c r="K6800" t="s" s="11">
        <v>234</v>
      </c>
      <c r="L6800" t="s" s="11">
        <v>159</v>
      </c>
      <c r="M6800" s="48"/>
      <c r="N6800" t="s" s="11">
        <v>248</v>
      </c>
      <c r="O6800" t="s" s="11">
        <v>61441</v>
      </c>
      <c r="P6800" t="s" s="8">
        <v>61442</v>
      </c>
      <c r="Q6800" t="s" s="8">
        <f>"http://sharkattackfile.net/spreadsheets/pdf_directory/"&amp;P6800</f>
        <v>61443</v>
      </c>
      <c r="R6800" t="s" s="8">
        <v>61444</v>
      </c>
      <c r="S6800" t="s" s="19">
        <v>61445</v>
      </c>
      <c r="T6800" t="s" s="8">
        <v>61445</v>
      </c>
      <c r="U6800" t="s" s="8">
        <v>61446</v>
      </c>
    </row>
    <row r="6801" s="2" customFormat="1" ht="13.55" customHeight="1">
      <c r="A6801" t="s" s="104">
        <v>61447</v>
      </c>
      <c r="B6801" t="s" s="11">
        <v>61063</v>
      </c>
      <c r="C6801" t="s" s="11">
        <v>22</v>
      </c>
      <c r="D6801" t="s" s="11">
        <v>163</v>
      </c>
      <c r="E6801" t="s" s="11">
        <v>16905</v>
      </c>
      <c r="F6801" t="s" s="11">
        <v>3228</v>
      </c>
      <c r="G6801" t="s" s="11">
        <v>31069</v>
      </c>
      <c r="H6801" t="s" s="11">
        <v>61448</v>
      </c>
      <c r="I6801" t="s" s="11">
        <v>28</v>
      </c>
      <c r="J6801" s="11"/>
      <c r="K6801" t="s" s="11">
        <v>22036</v>
      </c>
      <c r="L6801" t="s" s="11">
        <v>31</v>
      </c>
      <c r="M6801" s="11"/>
      <c r="N6801" t="s" s="11">
        <v>17778</v>
      </c>
      <c r="O6801" t="s" s="11">
        <v>11944</v>
      </c>
      <c r="P6801" t="s" s="8">
        <v>61449</v>
      </c>
      <c r="Q6801" t="s" s="8">
        <f>"Q93http://sharkattackfile.net/spreadsheets/pdf_directory/"&amp;P6801</f>
        <v>61450</v>
      </c>
      <c r="R6801" t="s" s="8">
        <v>61451</v>
      </c>
      <c r="S6801" t="s" s="19">
        <v>61452</v>
      </c>
      <c r="T6801" t="s" s="8">
        <v>61452</v>
      </c>
      <c r="U6801" t="s" s="8">
        <v>29824</v>
      </c>
    </row>
    <row r="6802" s="2" customFormat="1" ht="13.55" customHeight="1">
      <c r="A6802" t="s" s="11">
        <v>61453</v>
      </c>
      <c r="B6802" t="s" s="11">
        <v>61063</v>
      </c>
      <c r="C6802" t="s" s="11">
        <v>22</v>
      </c>
      <c r="D6802" t="s" s="11">
        <v>23</v>
      </c>
      <c r="E6802" t="s" s="11">
        <v>24</v>
      </c>
      <c r="F6802" t="s" s="11">
        <v>26658</v>
      </c>
      <c r="G6802" t="s" s="11">
        <v>8649</v>
      </c>
      <c r="H6802" t="s" s="11">
        <v>61454</v>
      </c>
      <c r="I6802" t="s" s="11">
        <v>28</v>
      </c>
      <c r="J6802" s="48"/>
      <c r="K6802" t="s" s="11">
        <v>141</v>
      </c>
      <c r="L6802" t="s" s="11">
        <v>31</v>
      </c>
      <c r="M6802" s="11"/>
      <c r="N6802" s="11"/>
      <c r="O6802" t="s" s="11">
        <v>61455</v>
      </c>
      <c r="P6802" t="s" s="8">
        <v>61456</v>
      </c>
      <c r="Q6802" t="s" s="8">
        <f>"http://sharkattackfile.net/spreadsheets/pdf_directory/"&amp;P6802</f>
        <v>61457</v>
      </c>
      <c r="R6802" t="s" s="8">
        <v>61458</v>
      </c>
      <c r="S6802" t="s" s="19">
        <v>61459</v>
      </c>
      <c r="T6802" t="s" s="8">
        <v>61459</v>
      </c>
      <c r="U6802" t="s" s="8">
        <v>11851</v>
      </c>
    </row>
    <row r="6803" s="2" customFormat="1" ht="20.7" customHeight="1">
      <c r="A6803" t="s" s="11">
        <v>61453</v>
      </c>
      <c r="B6803" t="s" s="11">
        <v>61063</v>
      </c>
      <c r="C6803" t="s" s="11">
        <v>22</v>
      </c>
      <c r="D6803" t="s" s="11">
        <v>5072</v>
      </c>
      <c r="E6803" t="s" s="11">
        <v>23803</v>
      </c>
      <c r="F6803" t="s" s="11">
        <v>61460</v>
      </c>
      <c r="G6803" t="s" s="11">
        <v>61461</v>
      </c>
      <c r="H6803" s="11"/>
      <c r="I6803" t="s" s="11">
        <v>28</v>
      </c>
      <c r="J6803" s="11"/>
      <c r="K6803" t="s" s="11">
        <v>16300</v>
      </c>
      <c r="L6803" t="s" s="11">
        <v>31</v>
      </c>
      <c r="M6803" s="48"/>
      <c r="N6803" s="11"/>
      <c r="O6803" t="s" s="11">
        <v>23097</v>
      </c>
      <c r="P6803" t="s" s="8">
        <v>61462</v>
      </c>
      <c r="Q6803" t="s" s="8">
        <f>"http://sharkattackfile.net/spreadsheets/pdf_directory/"&amp;P6803</f>
        <v>61463</v>
      </c>
      <c r="R6803" t="s" s="8">
        <v>61464</v>
      </c>
      <c r="S6803" t="s" s="19">
        <v>61465</v>
      </c>
      <c r="T6803" t="s" s="8">
        <v>61465</v>
      </c>
      <c r="U6803" t="s" s="8">
        <v>61466</v>
      </c>
    </row>
    <row r="6804" s="2" customFormat="1" ht="20.7" customHeight="1">
      <c r="A6804" t="s" s="11">
        <v>61467</v>
      </c>
      <c r="B6804" t="s" s="11">
        <v>61063</v>
      </c>
      <c r="C6804" t="s" s="11">
        <v>22</v>
      </c>
      <c r="D6804" t="s" s="11">
        <v>4794</v>
      </c>
      <c r="E6804" t="s" s="11">
        <v>61468</v>
      </c>
      <c r="F6804" t="s" s="11">
        <v>61469</v>
      </c>
      <c r="G6804" t="s" s="11">
        <v>465</v>
      </c>
      <c r="H6804" t="s" s="11">
        <v>61470</v>
      </c>
      <c r="I6804" t="s" s="11">
        <v>28</v>
      </c>
      <c r="J6804" s="48"/>
      <c r="K6804" t="s" s="11">
        <v>61471</v>
      </c>
      <c r="L6804" t="s" s="11">
        <v>31</v>
      </c>
      <c r="M6804" s="11"/>
      <c r="N6804" s="11"/>
      <c r="O6804" t="s" s="11">
        <v>61472</v>
      </c>
      <c r="P6804" t="s" s="8">
        <v>61473</v>
      </c>
      <c r="Q6804" t="s" s="8">
        <f>"http://sharkattackfile.net/spreadsheets/pdf_directory/"&amp;P6804</f>
        <v>61474</v>
      </c>
      <c r="R6804" t="s" s="8">
        <v>61475</v>
      </c>
      <c r="S6804" t="s" s="19">
        <v>61476</v>
      </c>
      <c r="T6804" t="s" s="8">
        <v>61476</v>
      </c>
      <c r="U6804" t="s" s="8">
        <v>61477</v>
      </c>
    </row>
    <row r="6805" s="2" customFormat="1" ht="20.7" customHeight="1">
      <c r="A6805" t="s" s="11">
        <v>61478</v>
      </c>
      <c r="B6805" t="s" s="11">
        <v>61063</v>
      </c>
      <c r="C6805" t="s" s="11">
        <v>22</v>
      </c>
      <c r="D6805" t="s" s="11">
        <v>61479</v>
      </c>
      <c r="E6805" t="s" s="11">
        <v>61480</v>
      </c>
      <c r="F6805" t="s" s="11">
        <v>61481</v>
      </c>
      <c r="G6805" t="s" s="11">
        <v>465</v>
      </c>
      <c r="H6805" t="s" s="11">
        <v>61482</v>
      </c>
      <c r="I6805" t="s" s="11">
        <v>101</v>
      </c>
      <c r="J6805" s="48"/>
      <c r="K6805" t="s" s="11">
        <v>61483</v>
      </c>
      <c r="L6805" t="s" s="11">
        <v>159</v>
      </c>
      <c r="M6805" s="11"/>
      <c r="N6805" s="11"/>
      <c r="O6805" t="s" s="11">
        <v>61484</v>
      </c>
      <c r="P6805" t="s" s="8">
        <v>61485</v>
      </c>
      <c r="Q6805" t="s" s="8">
        <f>"http://sharkattackfile.net/spreadsheets/pdf_directory/"&amp;P6805</f>
        <v>61486</v>
      </c>
      <c r="R6805" t="s" s="8">
        <v>61487</v>
      </c>
      <c r="S6805" t="s" s="19">
        <v>61488</v>
      </c>
      <c r="T6805" t="s" s="8">
        <v>61488</v>
      </c>
      <c r="U6805" t="s" s="8">
        <v>61489</v>
      </c>
    </row>
    <row r="6806" s="2" customFormat="1" ht="20.7" customHeight="1">
      <c r="A6806" t="s" s="11">
        <v>61490</v>
      </c>
      <c r="B6806" t="s" s="11">
        <v>61063</v>
      </c>
      <c r="C6806" t="s" s="11">
        <v>22</v>
      </c>
      <c r="D6806" t="s" s="11">
        <v>174</v>
      </c>
      <c r="E6806" t="s" s="11">
        <v>9622</v>
      </c>
      <c r="F6806" t="s" s="11">
        <v>7293</v>
      </c>
      <c r="G6806" t="s" s="11">
        <v>139</v>
      </c>
      <c r="H6806" t="s" s="11">
        <v>27</v>
      </c>
      <c r="I6806" t="s" s="11">
        <v>28</v>
      </c>
      <c r="J6806" s="48"/>
      <c r="K6806" t="s" s="11">
        <v>61491</v>
      </c>
      <c r="L6806" t="s" s="11">
        <v>31</v>
      </c>
      <c r="M6806" s="11"/>
      <c r="N6806" s="11"/>
      <c r="O6806" t="s" s="11">
        <v>61492</v>
      </c>
      <c r="P6806" t="s" s="8">
        <v>61493</v>
      </c>
      <c r="Q6806" t="s" s="8">
        <f>"http://sharkattackfile.net/spreadsheets/pdf_directory/"&amp;P6806</f>
        <v>61494</v>
      </c>
      <c r="R6806" t="s" s="8">
        <v>61495</v>
      </c>
      <c r="S6806" t="s" s="19">
        <v>61496</v>
      </c>
      <c r="T6806" t="s" s="8">
        <v>61496</v>
      </c>
      <c r="U6806" t="s" s="8">
        <v>61497</v>
      </c>
    </row>
    <row r="6807" s="2" customFormat="1" ht="13.55" customHeight="1">
      <c r="A6807" t="s" s="11">
        <v>61498</v>
      </c>
      <c r="B6807" t="s" s="11">
        <v>61063</v>
      </c>
      <c r="C6807" t="s" s="11">
        <v>22</v>
      </c>
      <c r="D6807" t="s" s="11">
        <v>36741</v>
      </c>
      <c r="E6807" t="s" s="11">
        <v>44893</v>
      </c>
      <c r="F6807" t="s" s="11">
        <v>61499</v>
      </c>
      <c r="G6807" t="s" s="11">
        <v>465</v>
      </c>
      <c r="H6807" t="s" s="11">
        <v>61500</v>
      </c>
      <c r="I6807" t="s" s="11">
        <v>28</v>
      </c>
      <c r="J6807" s="11"/>
      <c r="K6807" t="s" s="11">
        <v>61501</v>
      </c>
      <c r="L6807" t="s" s="11">
        <v>31</v>
      </c>
      <c r="M6807" s="48"/>
      <c r="N6807" t="s" s="11">
        <v>16388</v>
      </c>
      <c r="O6807" t="s" s="11">
        <v>61502</v>
      </c>
      <c r="P6807" t="s" s="8">
        <v>61503</v>
      </c>
      <c r="Q6807" t="s" s="8">
        <f>"http://sharkattackfile.net/spreadsheets/pdf_directory/"&amp;P6807</f>
        <v>61504</v>
      </c>
      <c r="R6807" t="s" s="8">
        <v>61505</v>
      </c>
      <c r="S6807" t="s" s="19">
        <v>61506</v>
      </c>
      <c r="T6807" t="s" s="8">
        <v>61506</v>
      </c>
      <c r="U6807" t="s" s="8">
        <v>45031</v>
      </c>
    </row>
    <row r="6808" s="2" customFormat="1" ht="20.7" customHeight="1">
      <c r="A6808" t="s" s="11">
        <v>61507</v>
      </c>
      <c r="B6808" t="s" s="11">
        <v>61063</v>
      </c>
      <c r="C6808" t="s" s="11">
        <v>22</v>
      </c>
      <c r="D6808" t="s" s="11">
        <v>17908</v>
      </c>
      <c r="E6808" t="s" s="11">
        <v>17909</v>
      </c>
      <c r="F6808" t="s" s="11">
        <v>61508</v>
      </c>
      <c r="G6808" s="11"/>
      <c r="H6808" t="s" s="11">
        <v>108</v>
      </c>
      <c r="I6808" t="s" s="11">
        <v>101</v>
      </c>
      <c r="J6808" s="11"/>
      <c r="K6808" t="s" s="11">
        <v>234</v>
      </c>
      <c r="L6808" t="s" s="11">
        <v>159</v>
      </c>
      <c r="M6808" s="48"/>
      <c r="N6808" s="11"/>
      <c r="O6808" t="s" s="11">
        <v>29250</v>
      </c>
      <c r="P6808" t="s" s="8">
        <v>61509</v>
      </c>
      <c r="Q6808" t="s" s="8">
        <f>"http://sharkattackfile.net/spreadsheets/pdf_directory/"&amp;P6808</f>
        <v>61510</v>
      </c>
      <c r="R6808" t="s" s="8">
        <v>61511</v>
      </c>
      <c r="S6808" t="s" s="19">
        <v>61512</v>
      </c>
      <c r="T6808" t="s" s="8">
        <v>61512</v>
      </c>
      <c r="U6808" t="s" s="8">
        <v>61513</v>
      </c>
    </row>
    <row r="6809" s="2" customFormat="1" ht="38.7" customHeight="1">
      <c r="A6809" t="s" s="36">
        <v>61514</v>
      </c>
      <c r="B6809" t="s" s="36">
        <v>61063</v>
      </c>
      <c r="C6809" t="s" s="36">
        <v>211</v>
      </c>
      <c r="D6809" t="s" s="36">
        <v>17908</v>
      </c>
      <c r="E6809" t="s" s="36">
        <v>17909</v>
      </c>
      <c r="F6809" t="s" s="36">
        <v>61515</v>
      </c>
      <c r="G6809" t="s" s="36">
        <v>61516</v>
      </c>
      <c r="H6809" t="s" s="36">
        <v>61517</v>
      </c>
      <c r="I6809" t="s" s="36">
        <v>28</v>
      </c>
      <c r="J6809" s="36"/>
      <c r="K6809" t="s" s="36">
        <v>61518</v>
      </c>
      <c r="L6809" t="s" s="36">
        <v>31</v>
      </c>
      <c r="M6809" s="200"/>
      <c r="N6809" t="s" s="36">
        <v>61519</v>
      </c>
      <c r="O6809" t="s" s="36">
        <v>29250</v>
      </c>
      <c r="P6809" t="s" s="8">
        <v>61520</v>
      </c>
      <c r="Q6809" t="s" s="8">
        <f>"http://sharkattackfile.net/spreadsheets/pdf_directory/"&amp;P6809</f>
        <v>61521</v>
      </c>
      <c r="R6809" t="s" s="8">
        <v>61522</v>
      </c>
      <c r="S6809" t="s" s="19">
        <v>61523</v>
      </c>
      <c r="T6809" t="s" s="8">
        <v>61523</v>
      </c>
      <c r="U6809" t="s" s="8">
        <v>61524</v>
      </c>
    </row>
    <row r="6810" s="2" customFormat="1" ht="20.7" customHeight="1">
      <c r="A6810" t="s" s="11">
        <v>61525</v>
      </c>
      <c r="B6810" t="s" s="11">
        <v>61063</v>
      </c>
      <c r="C6810" t="s" s="11">
        <v>22</v>
      </c>
      <c r="D6810" t="s" s="11">
        <v>30032</v>
      </c>
      <c r="E6810" t="s" s="11">
        <v>34733</v>
      </c>
      <c r="F6810" t="s" s="11">
        <v>34734</v>
      </c>
      <c r="G6810" s="11"/>
      <c r="H6810" t="s" s="11">
        <v>61526</v>
      </c>
      <c r="I6810" t="s" s="11">
        <v>28</v>
      </c>
      <c r="J6810" s="11"/>
      <c r="K6810" t="s" s="11">
        <v>16715</v>
      </c>
      <c r="L6810" t="s" s="11">
        <v>31</v>
      </c>
      <c r="M6810" s="48"/>
      <c r="N6810" t="s" s="11">
        <v>375</v>
      </c>
      <c r="O6810" t="s" s="11">
        <v>30034</v>
      </c>
      <c r="P6810" t="s" s="8">
        <v>61527</v>
      </c>
      <c r="Q6810" t="s" s="8">
        <f>"http://sharkattackfile.net/spreadsheets/pdf_directory/"&amp;P6810</f>
        <v>61528</v>
      </c>
      <c r="R6810" t="s" s="8">
        <v>61529</v>
      </c>
      <c r="S6810" t="s" s="19">
        <v>61530</v>
      </c>
      <c r="T6810" t="s" s="8">
        <v>61530</v>
      </c>
      <c r="U6810" t="s" s="8">
        <v>51512</v>
      </c>
    </row>
    <row r="6811" s="2" customFormat="1" ht="65.7" customHeight="1">
      <c r="A6811" t="s" s="36">
        <v>61531</v>
      </c>
      <c r="B6811" t="s" s="36">
        <v>61063</v>
      </c>
      <c r="C6811" t="s" s="36">
        <v>211</v>
      </c>
      <c r="D6811" t="s" s="36">
        <v>23</v>
      </c>
      <c r="E6811" t="s" s="36">
        <v>24</v>
      </c>
      <c r="F6811" t="s" s="36">
        <v>11910</v>
      </c>
      <c r="G6811" t="s" s="36">
        <v>61532</v>
      </c>
      <c r="H6811" t="s" s="36">
        <v>61533</v>
      </c>
      <c r="I6811" t="s" s="36">
        <v>28</v>
      </c>
      <c r="J6811" s="78">
        <v>19</v>
      </c>
      <c r="K6811" t="s" s="36">
        <v>61534</v>
      </c>
      <c r="L6811" t="s" s="36">
        <v>31</v>
      </c>
      <c r="M6811" s="200"/>
      <c r="N6811" t="s" s="36">
        <v>61535</v>
      </c>
      <c r="O6811" t="s" s="36">
        <v>61536</v>
      </c>
      <c r="P6811" t="s" s="8">
        <v>61537</v>
      </c>
      <c r="Q6811" t="s" s="8">
        <f>"http://sharkattackfile.net/spreadsheets/pdf_directory/"&amp;P6811</f>
        <v>61538</v>
      </c>
      <c r="R6811" t="s" s="8">
        <v>61539</v>
      </c>
      <c r="S6811" t="s" s="19">
        <v>61540</v>
      </c>
      <c r="T6811" t="s" s="8">
        <v>61540</v>
      </c>
      <c r="U6811" t="s" s="8">
        <v>53</v>
      </c>
    </row>
    <row r="6812" s="2" customFormat="1" ht="29.7" customHeight="1">
      <c r="A6812" t="s" s="34">
        <v>61541</v>
      </c>
      <c r="B6812" t="s" s="34">
        <v>61063</v>
      </c>
      <c r="C6812" t="s" s="34">
        <v>3573</v>
      </c>
      <c r="D6812" t="s" s="34">
        <v>2775</v>
      </c>
      <c r="E6812" t="s" s="34">
        <v>61542</v>
      </c>
      <c r="F6812" t="s" s="34">
        <v>61543</v>
      </c>
      <c r="G6812" t="s" s="34">
        <v>166</v>
      </c>
      <c r="H6812" t="s" s="34">
        <v>61544</v>
      </c>
      <c r="I6812" t="s" s="34">
        <v>28</v>
      </c>
      <c r="J6812" s="201"/>
      <c r="K6812" t="s" s="34">
        <v>61545</v>
      </c>
      <c r="L6812" t="s" s="34">
        <v>159</v>
      </c>
      <c r="M6812" s="201"/>
      <c r="N6812" t="s" s="34">
        <v>195</v>
      </c>
      <c r="O6812" t="s" s="34">
        <v>61546</v>
      </c>
      <c r="P6812" t="s" s="8">
        <v>61547</v>
      </c>
      <c r="Q6812" t="s" s="8">
        <f>"http://sharkattackfile.net/spreadsheets/pdf_directory/"&amp;P6812</f>
        <v>61548</v>
      </c>
      <c r="R6812" t="s" s="8">
        <v>61549</v>
      </c>
      <c r="S6812" t="s" s="19">
        <v>61550</v>
      </c>
      <c r="T6812" t="s" s="8">
        <v>61550</v>
      </c>
      <c r="U6812" t="s" s="8">
        <v>61551</v>
      </c>
    </row>
    <row r="6813" s="2" customFormat="1" ht="20.7" customHeight="1">
      <c r="A6813" t="s" s="11">
        <v>61552</v>
      </c>
      <c r="B6813" t="s" s="11">
        <v>61063</v>
      </c>
      <c r="C6813" t="s" s="11">
        <v>22</v>
      </c>
      <c r="D6813" t="s" s="11">
        <v>61553</v>
      </c>
      <c r="E6813" s="11"/>
      <c r="F6813" s="11"/>
      <c r="G6813" t="s" s="11">
        <v>2821</v>
      </c>
      <c r="H6813" t="s" s="11">
        <v>61554</v>
      </c>
      <c r="I6813" t="s" s="11">
        <v>101</v>
      </c>
      <c r="J6813" s="48"/>
      <c r="K6813" t="s" s="11">
        <v>61555</v>
      </c>
      <c r="L6813" t="s" s="11">
        <v>31</v>
      </c>
      <c r="M6813" t="s" s="11">
        <v>507</v>
      </c>
      <c r="N6813" s="11"/>
      <c r="O6813" t="s" s="11">
        <v>61556</v>
      </c>
      <c r="P6813" t="s" s="8">
        <v>61557</v>
      </c>
      <c r="Q6813" t="s" s="8">
        <f>"http://sharkattackfile.net/spreadsheets/pdf_directory/"&amp;P6813</f>
        <v>61558</v>
      </c>
      <c r="R6813" t="s" s="8">
        <v>61559</v>
      </c>
      <c r="S6813" t="s" s="19">
        <v>61560</v>
      </c>
      <c r="T6813" t="s" s="8">
        <v>61560</v>
      </c>
      <c r="U6813" t="s" s="8">
        <v>61561</v>
      </c>
    </row>
    <row r="6814" s="2" customFormat="1" ht="20.7" customHeight="1">
      <c r="A6814" t="s" s="11">
        <v>61562</v>
      </c>
      <c r="B6814" t="s" s="11">
        <v>61063</v>
      </c>
      <c r="C6814" t="s" s="11">
        <v>22</v>
      </c>
      <c r="D6814" t="s" s="11">
        <v>89</v>
      </c>
      <c r="E6814" t="s" s="11">
        <v>90</v>
      </c>
      <c r="F6814" t="s" s="11">
        <v>61563</v>
      </c>
      <c r="G6814" t="s" s="11">
        <v>61564</v>
      </c>
      <c r="H6814" t="s" s="11">
        <v>61565</v>
      </c>
      <c r="I6814" t="s" s="11">
        <v>28</v>
      </c>
      <c r="J6814" s="48"/>
      <c r="K6814" t="s" s="11">
        <v>56692</v>
      </c>
      <c r="L6814" t="s" s="11">
        <v>159</v>
      </c>
      <c r="M6814" s="48"/>
      <c r="N6814" s="48"/>
      <c r="O6814" t="s" s="11">
        <v>61566</v>
      </c>
      <c r="P6814" t="s" s="8">
        <v>61567</v>
      </c>
      <c r="Q6814" t="s" s="8">
        <f>"http://sharkattackfile.net/spreadsheets/pdf_directory/"&amp;P6814</f>
        <v>61568</v>
      </c>
      <c r="R6814" t="s" s="8">
        <v>61569</v>
      </c>
      <c r="S6814" t="s" s="19">
        <v>61570</v>
      </c>
      <c r="T6814" t="s" s="8">
        <v>61570</v>
      </c>
      <c r="U6814" t="s" s="8">
        <v>8952</v>
      </c>
    </row>
    <row r="6815" s="2" customFormat="1" ht="29.7" customHeight="1">
      <c r="A6815" t="s" s="11">
        <v>61439</v>
      </c>
      <c r="B6815" t="s" s="11">
        <v>61063</v>
      </c>
      <c r="C6815" t="s" s="11">
        <v>22</v>
      </c>
      <c r="D6815" t="s" s="11">
        <v>23</v>
      </c>
      <c r="E6815" t="s" s="11">
        <v>481</v>
      </c>
      <c r="F6815" t="s" s="11">
        <v>41642</v>
      </c>
      <c r="G6815" t="s" s="11">
        <v>61571</v>
      </c>
      <c r="H6815" t="s" s="11">
        <v>61572</v>
      </c>
      <c r="I6815" t="s" s="11">
        <v>28</v>
      </c>
      <c r="J6815" s="48"/>
      <c r="K6815" t="s" s="11">
        <v>1602</v>
      </c>
      <c r="L6815" t="s" s="11">
        <v>31</v>
      </c>
      <c r="M6815" s="48"/>
      <c r="N6815" t="s" s="11">
        <v>61573</v>
      </c>
      <c r="O6815" t="s" s="11">
        <v>61574</v>
      </c>
      <c r="P6815" t="s" s="8">
        <v>61575</v>
      </c>
      <c r="Q6815" t="s" s="8">
        <f>"http://sharkattackfile.net/spreadsheets/pdf_directory/"&amp;P6815</f>
        <v>61576</v>
      </c>
      <c r="R6815" t="s" s="8">
        <v>61577</v>
      </c>
      <c r="S6815" t="s" s="19">
        <v>61578</v>
      </c>
      <c r="T6815" t="s" s="8">
        <v>61578</v>
      </c>
      <c r="U6815" t="s" s="8">
        <v>168</v>
      </c>
    </row>
    <row r="6816" s="2" customFormat="1" ht="20.7" customHeight="1">
      <c r="A6816" t="s" s="11">
        <v>61579</v>
      </c>
      <c r="B6816" t="s" s="11">
        <v>61063</v>
      </c>
      <c r="C6816" t="s" s="11">
        <v>22</v>
      </c>
      <c r="D6816" t="s" s="11">
        <v>7694</v>
      </c>
      <c r="E6816" t="s" s="11">
        <v>61580</v>
      </c>
      <c r="F6816" t="s" s="11">
        <v>61581</v>
      </c>
      <c r="G6816" t="s" s="11">
        <v>114</v>
      </c>
      <c r="H6816" t="s" s="11">
        <v>38057</v>
      </c>
      <c r="I6816" t="s" s="11">
        <v>101</v>
      </c>
      <c r="J6816" s="11"/>
      <c r="K6816" t="s" s="11">
        <v>234</v>
      </c>
      <c r="L6816" t="s" s="11">
        <v>159</v>
      </c>
      <c r="M6816" s="11"/>
      <c r="N6816" s="11"/>
      <c r="O6816" t="s" s="11">
        <v>61582</v>
      </c>
      <c r="P6816" t="s" s="8">
        <v>61583</v>
      </c>
      <c r="Q6816" t="s" s="8">
        <f>"http://sharkattackfile.net/spreadsheets/pdf_directory/"&amp;P6816</f>
        <v>61584</v>
      </c>
      <c r="R6816" t="s" s="8">
        <v>61585</v>
      </c>
      <c r="S6816" t="s" s="19">
        <v>61586</v>
      </c>
      <c r="T6816" t="s" s="8">
        <v>61586</v>
      </c>
      <c r="U6816" t="s" s="8">
        <v>61587</v>
      </c>
    </row>
    <row r="6817" s="2" customFormat="1" ht="20.7" customHeight="1">
      <c r="A6817" t="s" s="34">
        <v>61439</v>
      </c>
      <c r="B6817" t="s" s="34">
        <v>61063</v>
      </c>
      <c r="C6817" t="s" s="34">
        <v>3573</v>
      </c>
      <c r="D6817" t="s" s="34">
        <v>23</v>
      </c>
      <c r="E6817" t="s" s="34">
        <v>145</v>
      </c>
      <c r="F6817" t="s" s="34">
        <v>61588</v>
      </c>
      <c r="G6817" t="s" s="34">
        <v>465</v>
      </c>
      <c r="H6817" t="s" s="34">
        <v>61589</v>
      </c>
      <c r="I6817" t="s" s="34">
        <v>28</v>
      </c>
      <c r="J6817" s="34"/>
      <c r="K6817" t="s" s="34">
        <v>61590</v>
      </c>
      <c r="L6817" s="34"/>
      <c r="M6817" s="34"/>
      <c r="N6817" t="s" s="34">
        <v>3573</v>
      </c>
      <c r="O6817" t="s" s="34">
        <v>61591</v>
      </c>
      <c r="P6817" t="s" s="8">
        <v>61592</v>
      </c>
      <c r="Q6817" t="s" s="8">
        <f>"http://sharkattackfile.net/spreadsheets/pdf_directory/"&amp;P6817</f>
        <v>61593</v>
      </c>
      <c r="R6817" t="s" s="8">
        <v>61594</v>
      </c>
      <c r="S6817" t="s" s="19">
        <v>61595</v>
      </c>
      <c r="T6817" t="s" s="8">
        <v>61595</v>
      </c>
      <c r="U6817" t="s" s="8">
        <v>7390</v>
      </c>
    </row>
    <row r="6818" s="2" customFormat="1" ht="29.7" customHeight="1">
      <c r="A6818" t="s" s="11">
        <v>61596</v>
      </c>
      <c r="B6818" t="s" s="11">
        <v>61063</v>
      </c>
      <c r="C6818" t="s" s="11">
        <v>22</v>
      </c>
      <c r="D6818" t="s" s="11">
        <v>23</v>
      </c>
      <c r="E6818" t="s" s="11">
        <v>24</v>
      </c>
      <c r="F6818" t="s" s="11">
        <v>61597</v>
      </c>
      <c r="G6818" t="s" s="11">
        <v>1585</v>
      </c>
      <c r="H6818" t="s" s="11">
        <v>27</v>
      </c>
      <c r="I6818" t="s" s="11">
        <v>28</v>
      </c>
      <c r="J6818" s="11"/>
      <c r="K6818" t="s" s="11">
        <v>234</v>
      </c>
      <c r="L6818" t="s" s="11">
        <v>159</v>
      </c>
      <c r="M6818" s="11"/>
      <c r="N6818" s="11"/>
      <c r="O6818" t="s" s="11">
        <v>61598</v>
      </c>
      <c r="P6818" t="s" s="8">
        <v>61599</v>
      </c>
      <c r="Q6818" t="s" s="8">
        <f>"http://sharkattackfile.net/spreadsheets/pdf_directory/"&amp;P6818</f>
        <v>61600</v>
      </c>
      <c r="R6818" t="s" s="8">
        <v>61601</v>
      </c>
      <c r="S6818" t="s" s="19">
        <v>61602</v>
      </c>
      <c r="T6818" t="s" s="8">
        <v>61602</v>
      </c>
      <c r="U6818" t="s" s="8">
        <v>7427</v>
      </c>
    </row>
    <row r="6819" s="2" customFormat="1" ht="29.7" customHeight="1">
      <c r="A6819" t="s" s="11">
        <v>61596</v>
      </c>
      <c r="B6819" t="s" s="11">
        <v>61063</v>
      </c>
      <c r="C6819" t="s" s="11">
        <v>22</v>
      </c>
      <c r="D6819" t="s" s="11">
        <v>60809</v>
      </c>
      <c r="E6819" s="11"/>
      <c r="F6819" s="11"/>
      <c r="G6819" s="11"/>
      <c r="H6819" t="s" s="11">
        <v>61603</v>
      </c>
      <c r="I6819" t="s" s="11">
        <v>28</v>
      </c>
      <c r="J6819" s="11"/>
      <c r="K6819" t="s" s="11">
        <v>234</v>
      </c>
      <c r="L6819" t="s" s="11">
        <v>159</v>
      </c>
      <c r="M6819" s="11"/>
      <c r="N6819" s="11"/>
      <c r="O6819" t="s" s="11">
        <v>61604</v>
      </c>
      <c r="P6819" t="s" s="8">
        <v>61605</v>
      </c>
      <c r="Q6819" t="s" s="8">
        <f>"http://sharkattackfile.net/spreadsheets/pdf_directory/"&amp;P6819</f>
        <v>61606</v>
      </c>
      <c r="R6819" t="s" s="8">
        <v>61607</v>
      </c>
      <c r="S6819" t="s" s="19">
        <v>61608</v>
      </c>
      <c r="T6819" t="s" s="8">
        <v>61608</v>
      </c>
      <c r="U6819" t="s" s="8">
        <v>26583</v>
      </c>
    </row>
    <row r="6820" s="2" customFormat="1" ht="20.7" customHeight="1">
      <c r="A6820" t="s" s="11">
        <v>61439</v>
      </c>
      <c r="B6820" t="s" s="11">
        <v>61063</v>
      </c>
      <c r="C6820" t="s" s="11">
        <v>22</v>
      </c>
      <c r="D6820" t="s" s="11">
        <v>229</v>
      </c>
      <c r="E6820" t="s" s="11">
        <v>13083</v>
      </c>
      <c r="F6820" s="11"/>
      <c r="G6820" t="s" s="11">
        <v>42824</v>
      </c>
      <c r="H6820" t="s" s="11">
        <v>27</v>
      </c>
      <c r="I6820" t="s" s="11">
        <v>28</v>
      </c>
      <c r="J6820" s="11"/>
      <c r="K6820" t="s" s="11">
        <v>61609</v>
      </c>
      <c r="L6820" t="s" s="11">
        <v>31</v>
      </c>
      <c r="M6820" s="11"/>
      <c r="N6820" t="s" s="11">
        <v>20725</v>
      </c>
      <c r="O6820" t="s" s="11">
        <v>61610</v>
      </c>
      <c r="P6820" t="s" s="8">
        <v>61611</v>
      </c>
      <c r="Q6820" t="s" s="8">
        <f>"http://sharkattackfile.net/spreadsheets/pdf_directory/"&amp;P6820</f>
        <v>61612</v>
      </c>
      <c r="R6820" t="s" s="8">
        <v>61613</v>
      </c>
      <c r="S6820" t="s" s="19">
        <v>61614</v>
      </c>
      <c r="T6820" t="s" s="8">
        <v>61614</v>
      </c>
      <c r="U6820" t="s" s="8">
        <v>454</v>
      </c>
    </row>
    <row r="6821" s="2" customFormat="1" ht="38.7" customHeight="1">
      <c r="A6821" t="s" s="11">
        <v>61615</v>
      </c>
      <c r="B6821" t="s" s="11">
        <v>61063</v>
      </c>
      <c r="C6821" t="s" s="11">
        <v>22</v>
      </c>
      <c r="D6821" t="s" s="11">
        <v>229</v>
      </c>
      <c r="E6821" t="s" s="11">
        <v>41</v>
      </c>
      <c r="F6821" t="s" s="11">
        <v>61616</v>
      </c>
      <c r="G6821" t="s" s="11">
        <v>46056</v>
      </c>
      <c r="H6821" t="s" s="11">
        <v>61617</v>
      </c>
      <c r="I6821" t="s" s="11">
        <v>28</v>
      </c>
      <c r="J6821" s="11"/>
      <c r="K6821" t="s" s="11">
        <v>856</v>
      </c>
      <c r="L6821" t="s" s="11">
        <v>31</v>
      </c>
      <c r="M6821" s="11"/>
      <c r="N6821" s="11"/>
      <c r="O6821" t="s" s="11">
        <v>61618</v>
      </c>
      <c r="P6821" t="s" s="8">
        <v>61619</v>
      </c>
      <c r="Q6821" t="s" s="8">
        <f>"http://sharkattackfile.net/spreadsheets/pdf_directory/"&amp;P6821</f>
        <v>61620</v>
      </c>
      <c r="R6821" t="s" s="8">
        <v>61621</v>
      </c>
      <c r="S6821" t="s" s="19">
        <v>61622</v>
      </c>
      <c r="T6821" t="s" s="8">
        <v>61622</v>
      </c>
      <c r="U6821" t="s" s="8">
        <v>314</v>
      </c>
    </row>
    <row r="6822" s="2" customFormat="1" ht="20.7" customHeight="1">
      <c r="A6822" t="s" s="11">
        <v>61439</v>
      </c>
      <c r="B6822" t="s" s="11">
        <v>61063</v>
      </c>
      <c r="C6822" t="s" s="11">
        <v>22</v>
      </c>
      <c r="D6822" t="s" s="11">
        <v>36332</v>
      </c>
      <c r="E6822" s="11"/>
      <c r="F6822" t="s" s="11">
        <v>61623</v>
      </c>
      <c r="G6822" t="s" s="11">
        <v>114</v>
      </c>
      <c r="H6822" s="11"/>
      <c r="I6822" s="11"/>
      <c r="J6822" s="11"/>
      <c r="K6822" t="s" s="11">
        <v>50700</v>
      </c>
      <c r="L6822" t="s" s="11">
        <v>31</v>
      </c>
      <c r="M6822" s="11"/>
      <c r="N6822" s="11"/>
      <c r="O6822" t="s" s="11">
        <v>61624</v>
      </c>
      <c r="P6822" t="s" s="8">
        <v>61625</v>
      </c>
      <c r="Q6822" t="s" s="8">
        <f>"http://sharkattackfile.net/spreadsheets/pdf_directory/"&amp;P6822</f>
        <v>61626</v>
      </c>
      <c r="R6822" t="s" s="8">
        <v>61627</v>
      </c>
      <c r="S6822" t="s" s="19">
        <v>61628</v>
      </c>
      <c r="T6822" t="s" s="8">
        <v>61628</v>
      </c>
      <c r="U6822" t="s" s="8">
        <v>8575</v>
      </c>
    </row>
    <row r="6823" s="2" customFormat="1" ht="20.7" customHeight="1">
      <c r="A6823" t="s" s="11">
        <v>61422</v>
      </c>
      <c r="B6823" t="s" s="11">
        <v>61063</v>
      </c>
      <c r="C6823" t="s" s="11">
        <v>22</v>
      </c>
      <c r="D6823" t="s" s="11">
        <v>389</v>
      </c>
      <c r="E6823" s="11"/>
      <c r="F6823" s="11"/>
      <c r="G6823" t="s" s="11">
        <v>31069</v>
      </c>
      <c r="H6823" t="s" s="11">
        <v>61629</v>
      </c>
      <c r="I6823" t="s" s="11">
        <v>28</v>
      </c>
      <c r="J6823" s="69">
        <v>27</v>
      </c>
      <c r="K6823" t="s" s="11">
        <v>61630</v>
      </c>
      <c r="L6823" t="s" s="11">
        <v>31</v>
      </c>
      <c r="M6823" s="48"/>
      <c r="N6823" t="s" s="11">
        <v>17778</v>
      </c>
      <c r="O6823" t="s" s="11">
        <v>61631</v>
      </c>
      <c r="P6823" t="s" s="8">
        <v>61632</v>
      </c>
      <c r="Q6823" t="s" s="8">
        <f>"http://sharkattackfile.net/spreadsheets/pdf_directory/"&amp;P6823</f>
        <v>61633</v>
      </c>
      <c r="R6823" t="s" s="8">
        <v>61634</v>
      </c>
      <c r="S6823" t="s" s="19">
        <v>61635</v>
      </c>
      <c r="T6823" t="s" s="8">
        <v>61635</v>
      </c>
      <c r="U6823" t="s" s="8">
        <v>7361</v>
      </c>
    </row>
    <row r="6824" s="2" customFormat="1" ht="20.7" customHeight="1">
      <c r="A6824" t="s" s="11">
        <v>61422</v>
      </c>
      <c r="B6824" t="s" s="11">
        <v>61063</v>
      </c>
      <c r="C6824" t="s" s="11">
        <v>22</v>
      </c>
      <c r="D6824" t="s" s="11">
        <v>6644</v>
      </c>
      <c r="E6824" t="s" s="11">
        <v>13153</v>
      </c>
      <c r="F6824" t="s" s="11">
        <v>61636</v>
      </c>
      <c r="G6824" t="s" s="11">
        <v>28494</v>
      </c>
      <c r="H6824" t="s" s="11">
        <v>61637</v>
      </c>
      <c r="I6824" t="s" s="11">
        <v>28</v>
      </c>
      <c r="J6824" s="69">
        <v>36</v>
      </c>
      <c r="K6824" t="s" s="11">
        <v>61638</v>
      </c>
      <c r="L6824" t="s" s="11">
        <v>31</v>
      </c>
      <c r="M6824" s="48"/>
      <c r="N6824" t="s" s="11">
        <v>61639</v>
      </c>
      <c r="O6824" t="s" s="11">
        <v>61640</v>
      </c>
      <c r="P6824" t="s" s="8">
        <v>61641</v>
      </c>
      <c r="Q6824" t="s" s="8">
        <f>"http://sharkattackfile.net/spreadsheets/pdf_directory/"&amp;P6824</f>
        <v>61642</v>
      </c>
      <c r="R6824" t="s" s="8">
        <v>61643</v>
      </c>
      <c r="S6824" t="s" s="19">
        <v>61644</v>
      </c>
      <c r="T6824" t="s" s="8">
        <v>61644</v>
      </c>
      <c r="U6824" t="s" s="8">
        <v>9281</v>
      </c>
    </row>
    <row r="6825" s="2" customFormat="1" ht="20.7" customHeight="1">
      <c r="A6825" t="s" s="11">
        <v>61645</v>
      </c>
      <c r="B6825" t="s" s="11">
        <v>61063</v>
      </c>
      <c r="C6825" t="s" s="11">
        <v>22</v>
      </c>
      <c r="D6825" t="s" s="11">
        <v>354</v>
      </c>
      <c r="E6825" t="s" s="11">
        <v>61646</v>
      </c>
      <c r="F6825" t="s" s="11">
        <v>61647</v>
      </c>
      <c r="G6825" t="s" s="11">
        <v>61648</v>
      </c>
      <c r="H6825" t="s" s="11">
        <v>61649</v>
      </c>
      <c r="I6825" t="s" s="11">
        <v>28</v>
      </c>
      <c r="J6825" s="11"/>
      <c r="K6825" t="s" s="11">
        <v>234</v>
      </c>
      <c r="L6825" t="s" s="11">
        <v>159</v>
      </c>
      <c r="M6825" s="11"/>
      <c r="N6825" t="s" s="11">
        <v>248</v>
      </c>
      <c r="O6825" t="s" s="11">
        <v>61650</v>
      </c>
      <c r="P6825" t="s" s="8">
        <v>61651</v>
      </c>
      <c r="Q6825" t="s" s="8">
        <f>"http://sharkattackfile.net/spreadsheets/pdf_directory/"&amp;P6825</f>
        <v>61652</v>
      </c>
      <c r="R6825" t="s" s="8">
        <v>61653</v>
      </c>
      <c r="S6825" t="s" s="19">
        <v>61654</v>
      </c>
      <c r="T6825" t="s" s="8">
        <v>61654</v>
      </c>
      <c r="U6825" t="s" s="8">
        <v>7370</v>
      </c>
    </row>
    <row r="6826" s="2" customFormat="1" ht="56.7" customHeight="1">
      <c r="A6826" t="s" s="11">
        <v>41183</v>
      </c>
      <c r="B6826" t="s" s="11">
        <v>61063</v>
      </c>
      <c r="C6826" t="s" s="11">
        <v>22</v>
      </c>
      <c r="D6826" t="s" s="11">
        <v>35097</v>
      </c>
      <c r="E6826" t="s" s="11">
        <v>35098</v>
      </c>
      <c r="F6826" t="s" s="11">
        <v>35099</v>
      </c>
      <c r="G6826" t="s" s="11">
        <v>61655</v>
      </c>
      <c r="H6826" t="s" s="11">
        <v>27</v>
      </c>
      <c r="I6826" t="s" s="11">
        <v>28</v>
      </c>
      <c r="J6826" s="69">
        <v>25</v>
      </c>
      <c r="K6826" t="s" s="11">
        <v>20458</v>
      </c>
      <c r="L6826" t="s" s="11">
        <v>31</v>
      </c>
      <c r="M6826" t="s" s="11">
        <v>241</v>
      </c>
      <c r="N6826" s="11"/>
      <c r="O6826" t="s" s="11">
        <v>35101</v>
      </c>
      <c r="P6826" t="s" s="8">
        <v>61656</v>
      </c>
      <c r="Q6826" t="s" s="8">
        <f>"http://sharkattackfile.net/spreadsheets/pdf_directory/"&amp;P6826</f>
        <v>61657</v>
      </c>
      <c r="R6826" t="s" s="8">
        <v>61658</v>
      </c>
      <c r="S6826" t="s" s="19">
        <v>61659</v>
      </c>
      <c r="T6826" t="s" s="8">
        <v>61659</v>
      </c>
      <c r="U6826" t="s" s="8">
        <v>9839</v>
      </c>
    </row>
    <row r="6827" s="2" customFormat="1" ht="47.7" customHeight="1">
      <c r="A6827" t="s" s="11">
        <v>41183</v>
      </c>
      <c r="B6827" t="s" s="11">
        <v>61063</v>
      </c>
      <c r="C6827" t="s" s="11">
        <v>22</v>
      </c>
      <c r="D6827" t="s" s="11">
        <v>35097</v>
      </c>
      <c r="E6827" t="s" s="11">
        <v>35098</v>
      </c>
      <c r="F6827" t="s" s="11">
        <v>61660</v>
      </c>
      <c r="G6827" t="s" s="11">
        <v>61661</v>
      </c>
      <c r="H6827" t="s" s="11">
        <v>27</v>
      </c>
      <c r="I6827" t="s" s="11">
        <v>28</v>
      </c>
      <c r="J6827" s="69">
        <v>6</v>
      </c>
      <c r="K6827" t="s" s="11">
        <v>19827</v>
      </c>
      <c r="L6827" t="s" s="11">
        <v>31</v>
      </c>
      <c r="M6827" t="s" s="11">
        <v>241</v>
      </c>
      <c r="N6827" t="s" s="11">
        <v>375</v>
      </c>
      <c r="O6827" t="s" s="11">
        <v>35101</v>
      </c>
      <c r="P6827" t="s" s="8">
        <v>61662</v>
      </c>
      <c r="Q6827" t="s" s="8">
        <f>"http://sharkattackfile.net/spreadsheets/pdf_directory/"&amp;P6827</f>
        <v>61663</v>
      </c>
      <c r="R6827" t="s" s="8">
        <v>61664</v>
      </c>
      <c r="S6827" t="s" s="19">
        <v>61665</v>
      </c>
      <c r="T6827" t="s" s="8">
        <v>61665</v>
      </c>
      <c r="U6827" t="s" s="8">
        <v>8222</v>
      </c>
    </row>
    <row r="6828" s="2" customFormat="1" ht="47.7" customHeight="1">
      <c r="A6828" t="s" s="11">
        <v>41183</v>
      </c>
      <c r="B6828" t="s" s="11">
        <v>61063</v>
      </c>
      <c r="C6828" t="s" s="11">
        <v>22</v>
      </c>
      <c r="D6828" t="s" s="11">
        <v>35097</v>
      </c>
      <c r="E6828" t="s" s="11">
        <v>35098</v>
      </c>
      <c r="F6828" t="s" s="11">
        <v>35107</v>
      </c>
      <c r="G6828" t="s" s="11">
        <v>61666</v>
      </c>
      <c r="H6828" t="s" s="11">
        <v>27</v>
      </c>
      <c r="I6828" t="s" s="11">
        <v>28</v>
      </c>
      <c r="J6828" s="69">
        <v>16</v>
      </c>
      <c r="K6828" t="s" s="11">
        <v>61667</v>
      </c>
      <c r="L6828" t="s" s="11">
        <v>31</v>
      </c>
      <c r="M6828" t="s" s="11">
        <v>241</v>
      </c>
      <c r="N6828" t="s" s="11">
        <v>375</v>
      </c>
      <c r="O6828" t="s" s="11">
        <v>35101</v>
      </c>
      <c r="P6828" t="s" s="8">
        <v>61668</v>
      </c>
      <c r="Q6828" t="s" s="8">
        <f>"http://sharkattackfile.net/spreadsheets/pdf_directory/"&amp;P6828</f>
        <v>61669</v>
      </c>
      <c r="R6828" t="s" s="8">
        <v>61670</v>
      </c>
      <c r="S6828" t="s" s="19">
        <v>61671</v>
      </c>
      <c r="T6828" t="s" s="8">
        <v>61671</v>
      </c>
      <c r="U6828" t="s" s="8">
        <v>60</v>
      </c>
    </row>
    <row r="6829" s="2" customFormat="1" ht="20.7" customHeight="1">
      <c r="A6829" t="s" s="11">
        <v>61672</v>
      </c>
      <c r="B6829" t="s" s="11">
        <v>61063</v>
      </c>
      <c r="C6829" t="s" s="11">
        <v>22</v>
      </c>
      <c r="D6829" t="s" s="11">
        <v>163</v>
      </c>
      <c r="E6829" t="s" s="11">
        <v>16905</v>
      </c>
      <c r="F6829" s="11"/>
      <c r="G6829" s="11"/>
      <c r="H6829" t="s" s="11">
        <v>61673</v>
      </c>
      <c r="I6829" t="s" s="11">
        <v>28</v>
      </c>
      <c r="J6829" s="11"/>
      <c r="K6829" t="s" s="11">
        <v>61674</v>
      </c>
      <c r="L6829" t="s" s="11">
        <v>31</v>
      </c>
      <c r="M6829" s="11"/>
      <c r="N6829" t="s" s="11">
        <v>61675</v>
      </c>
      <c r="O6829" t="s" s="11">
        <v>61676</v>
      </c>
      <c r="P6829" t="s" s="8">
        <v>61677</v>
      </c>
      <c r="Q6829" t="s" s="8">
        <f>"http://sharkattackfile.net/spreadsheets/pdf_directory/"&amp;P6829</f>
        <v>61678</v>
      </c>
      <c r="R6829" t="s" s="8">
        <v>61679</v>
      </c>
      <c r="S6829" t="s" s="19">
        <v>61680</v>
      </c>
      <c r="T6829" t="s" s="8">
        <v>61680</v>
      </c>
      <c r="U6829" t="s" s="8">
        <v>372</v>
      </c>
    </row>
    <row r="6830" s="2" customFormat="1" ht="20.7" customHeight="1">
      <c r="A6830" t="s" s="11">
        <v>61681</v>
      </c>
      <c r="B6830" t="s" s="11">
        <v>61063</v>
      </c>
      <c r="C6830" t="s" s="11">
        <v>22</v>
      </c>
      <c r="D6830" t="s" s="11">
        <v>23</v>
      </c>
      <c r="E6830" t="s" s="11">
        <v>481</v>
      </c>
      <c r="F6830" t="s" s="11">
        <v>61682</v>
      </c>
      <c r="G6830" s="11"/>
      <c r="H6830" t="s" s="11">
        <v>7242</v>
      </c>
      <c r="I6830" t="s" s="11">
        <v>101</v>
      </c>
      <c r="J6830" s="11"/>
      <c r="K6830" t="s" s="11">
        <v>260</v>
      </c>
      <c r="L6830" t="s" s="11">
        <v>31</v>
      </c>
      <c r="M6830" s="11"/>
      <c r="N6830" t="s" s="11">
        <v>61683</v>
      </c>
      <c r="O6830" t="s" s="11">
        <v>61684</v>
      </c>
      <c r="P6830" t="s" s="8">
        <v>61685</v>
      </c>
      <c r="Q6830" t="s" s="8">
        <f>"http://sharkattackfile.net/spreadsheets/pdf_directory/"&amp;P6830</f>
        <v>61686</v>
      </c>
      <c r="R6830" t="s" s="8">
        <v>61687</v>
      </c>
      <c r="S6830" t="s" s="19">
        <v>61688</v>
      </c>
      <c r="T6830" t="s" s="8">
        <v>61688</v>
      </c>
      <c r="U6830" t="s" s="8">
        <v>307</v>
      </c>
    </row>
    <row r="6831" s="2" customFormat="1" ht="38.7" customHeight="1">
      <c r="A6831" t="s" s="11">
        <v>61689</v>
      </c>
      <c r="B6831" t="s" s="11">
        <v>61063</v>
      </c>
      <c r="C6831" t="s" s="11">
        <v>22</v>
      </c>
      <c r="D6831" t="s" s="11">
        <v>28217</v>
      </c>
      <c r="E6831" t="s" s="11">
        <v>40797</v>
      </c>
      <c r="F6831" t="s" s="11">
        <v>61690</v>
      </c>
      <c r="G6831" t="s" s="11">
        <v>31069</v>
      </c>
      <c r="H6831" t="s" s="11">
        <v>61691</v>
      </c>
      <c r="I6831" t="s" s="11">
        <v>28</v>
      </c>
      <c r="J6831" s="11"/>
      <c r="K6831" t="s" s="11">
        <v>61692</v>
      </c>
      <c r="L6831" t="s" s="11">
        <v>31</v>
      </c>
      <c r="M6831" s="11"/>
      <c r="N6831" s="11"/>
      <c r="O6831" t="s" s="11">
        <v>61693</v>
      </c>
      <c r="P6831" t="s" s="8">
        <v>61694</v>
      </c>
      <c r="Q6831" t="s" s="8">
        <f>"http://sharkattackfile.net/spreadsheets/pdf_directory/"&amp;P6831</f>
        <v>61695</v>
      </c>
      <c r="R6831" t="s" s="8">
        <v>61696</v>
      </c>
      <c r="S6831" t="s" s="19">
        <v>61697</v>
      </c>
      <c r="T6831" t="s" s="8">
        <v>61697</v>
      </c>
      <c r="U6831" t="s" s="8">
        <v>7565</v>
      </c>
    </row>
    <row r="6832" s="2" customFormat="1" ht="29.7" customHeight="1">
      <c r="A6832" t="s" s="11">
        <v>61698</v>
      </c>
      <c r="B6832" t="s" s="11">
        <v>61063</v>
      </c>
      <c r="C6832" t="s" s="11">
        <v>22</v>
      </c>
      <c r="D6832" t="s" s="11">
        <v>389</v>
      </c>
      <c r="E6832" t="s" s="11">
        <v>61699</v>
      </c>
      <c r="F6832" t="s" s="11">
        <v>61700</v>
      </c>
      <c r="G6832" t="s" s="11">
        <v>61701</v>
      </c>
      <c r="H6832" t="s" s="11">
        <v>56407</v>
      </c>
      <c r="I6832" t="s" s="11">
        <v>101</v>
      </c>
      <c r="J6832" s="11"/>
      <c r="K6832" t="s" s="11">
        <v>61702</v>
      </c>
      <c r="L6832" t="s" s="11">
        <v>31</v>
      </c>
      <c r="M6832" s="11"/>
      <c r="N6832" s="11"/>
      <c r="O6832" t="s" s="11">
        <v>50363</v>
      </c>
      <c r="P6832" t="s" s="8">
        <v>61703</v>
      </c>
      <c r="Q6832" t="s" s="8">
        <f>"http://sharkattackfile.net/spreadsheets/pdf_directory/"&amp;P6832</f>
        <v>61704</v>
      </c>
      <c r="R6832" t="s" s="8">
        <v>61705</v>
      </c>
      <c r="S6832" t="s" s="19">
        <v>61706</v>
      </c>
      <c r="T6832" t="s" s="8">
        <v>61706</v>
      </c>
      <c r="U6832" t="s" s="8">
        <v>9237</v>
      </c>
    </row>
    <row r="6833" s="2" customFormat="1" ht="20.7" customHeight="1">
      <c r="A6833" t="s" s="11">
        <v>61698</v>
      </c>
      <c r="B6833" t="s" s="11">
        <v>61063</v>
      </c>
      <c r="C6833" t="s" s="11">
        <v>22</v>
      </c>
      <c r="D6833" t="s" s="11">
        <v>12855</v>
      </c>
      <c r="E6833" t="s" s="11">
        <v>61707</v>
      </c>
      <c r="F6833" t="s" s="11">
        <v>61708</v>
      </c>
      <c r="G6833" t="s" s="11">
        <v>10075</v>
      </c>
      <c r="H6833" t="s" s="11">
        <v>27</v>
      </c>
      <c r="I6833" t="s" s="11">
        <v>28</v>
      </c>
      <c r="J6833" s="11"/>
      <c r="K6833" t="s" s="11">
        <v>234</v>
      </c>
      <c r="L6833" t="s" s="11">
        <v>159</v>
      </c>
      <c r="M6833" s="11"/>
      <c r="N6833" s="11"/>
      <c r="O6833" t="s" s="11">
        <v>50363</v>
      </c>
      <c r="P6833" t="s" s="8">
        <v>61709</v>
      </c>
      <c r="Q6833" t="s" s="8">
        <f>"http://sharkattackfile.net/spreadsheets/pdf_directory/"&amp;P6833</f>
        <v>61710</v>
      </c>
      <c r="R6833" t="s" s="8">
        <v>61711</v>
      </c>
      <c r="S6833" t="s" s="19">
        <v>61712</v>
      </c>
      <c r="T6833" t="s" s="8">
        <v>61712</v>
      </c>
      <c r="U6833" t="s" s="8">
        <v>8963</v>
      </c>
    </row>
    <row r="6834" s="2" customFormat="1" ht="20.7" customHeight="1">
      <c r="A6834" t="s" s="11">
        <v>61713</v>
      </c>
      <c r="B6834" t="s" s="11">
        <v>61063</v>
      </c>
      <c r="C6834" t="s" s="11">
        <v>22</v>
      </c>
      <c r="D6834" t="s" s="11">
        <v>23</v>
      </c>
      <c r="E6834" t="s" s="11">
        <v>24</v>
      </c>
      <c r="F6834" t="s" s="11">
        <v>6597</v>
      </c>
      <c r="G6834" t="s" s="11">
        <v>107</v>
      </c>
      <c r="H6834" t="s" s="11">
        <v>61714</v>
      </c>
      <c r="I6834" t="s" s="11">
        <v>28</v>
      </c>
      <c r="J6834" s="11"/>
      <c r="K6834" t="s" s="11">
        <v>61715</v>
      </c>
      <c r="L6834" t="s" s="11">
        <v>31</v>
      </c>
      <c r="M6834" s="11"/>
      <c r="N6834" s="11"/>
      <c r="O6834" t="s" s="11">
        <v>61716</v>
      </c>
      <c r="P6834" t="s" s="8">
        <v>61717</v>
      </c>
      <c r="Q6834" t="s" s="8">
        <f>"http://sharkattackfile.net/spreadsheets/pdf_directory/"&amp;P6834</f>
        <v>61718</v>
      </c>
      <c r="R6834" t="s" s="8">
        <v>61719</v>
      </c>
      <c r="S6834" t="s" s="19">
        <v>61720</v>
      </c>
      <c r="T6834" t="s" s="8">
        <v>61720</v>
      </c>
      <c r="U6834" t="s" s="8">
        <v>11529</v>
      </c>
    </row>
    <row r="6835" s="2" customFormat="1" ht="29.7" customHeight="1">
      <c r="A6835" t="s" s="36">
        <v>61713</v>
      </c>
      <c r="B6835" t="s" s="36">
        <v>61063</v>
      </c>
      <c r="C6835" t="s" s="36">
        <v>211</v>
      </c>
      <c r="D6835" t="s" s="36">
        <v>163</v>
      </c>
      <c r="E6835" t="s" s="36">
        <v>16905</v>
      </c>
      <c r="F6835" t="s" s="36">
        <v>48563</v>
      </c>
      <c r="G6835" t="s" s="36">
        <v>61721</v>
      </c>
      <c r="H6835" t="s" s="36">
        <v>61722</v>
      </c>
      <c r="I6835" t="s" s="36">
        <v>28</v>
      </c>
      <c r="J6835" s="200"/>
      <c r="K6835" t="s" s="36">
        <v>61723</v>
      </c>
      <c r="L6835" t="s" s="36">
        <v>31</v>
      </c>
      <c r="M6835" s="200"/>
      <c r="N6835" t="s" s="36">
        <v>48476</v>
      </c>
      <c r="O6835" t="s" s="36">
        <v>61724</v>
      </c>
      <c r="P6835" t="s" s="8">
        <v>61725</v>
      </c>
      <c r="Q6835" t="s" s="8">
        <f>"http://sharkattackfile.net/spreadsheets/pdf_directory/"&amp;P6835</f>
        <v>61726</v>
      </c>
      <c r="R6835" t="s" s="8">
        <v>61727</v>
      </c>
      <c r="S6835" t="s" s="19">
        <v>61728</v>
      </c>
      <c r="T6835" t="s" s="8">
        <v>61728</v>
      </c>
      <c r="U6835" t="s" s="8">
        <v>423</v>
      </c>
    </row>
    <row r="6836" s="2" customFormat="1" ht="29.7" customHeight="1">
      <c r="A6836" t="s" s="11">
        <v>61713</v>
      </c>
      <c r="B6836" t="s" s="11">
        <v>61063</v>
      </c>
      <c r="C6836" t="s" s="11">
        <v>22</v>
      </c>
      <c r="D6836" t="s" s="11">
        <v>785</v>
      </c>
      <c r="E6836" t="s" s="11">
        <v>61729</v>
      </c>
      <c r="F6836" t="s" s="11">
        <v>61730</v>
      </c>
      <c r="G6836" t="s" s="11">
        <v>61731</v>
      </c>
      <c r="H6836" t="s" s="11">
        <v>61732</v>
      </c>
      <c r="I6836" t="s" s="11">
        <v>28</v>
      </c>
      <c r="J6836" s="48"/>
      <c r="K6836" t="s" s="11">
        <v>18773</v>
      </c>
      <c r="L6836" t="s" s="11">
        <v>159</v>
      </c>
      <c r="M6836" s="48"/>
      <c r="N6836" s="48"/>
      <c r="O6836" t="s" s="11">
        <v>61733</v>
      </c>
      <c r="P6836" t="s" s="8">
        <v>61734</v>
      </c>
      <c r="Q6836" t="s" s="8">
        <f>"http://sharkattackfile.net/spreadsheets/pdf_directory/"&amp;P6836</f>
        <v>61735</v>
      </c>
      <c r="R6836" t="s" s="8">
        <v>61736</v>
      </c>
      <c r="S6836" t="s" s="19">
        <v>61737</v>
      </c>
      <c r="T6836" t="s" s="8">
        <v>61737</v>
      </c>
      <c r="U6836" t="s" s="8">
        <v>7078</v>
      </c>
    </row>
    <row r="6837" s="2" customFormat="1" ht="20.7" customHeight="1">
      <c r="A6837" t="s" s="11">
        <v>61713</v>
      </c>
      <c r="B6837" t="s" s="11">
        <v>61063</v>
      </c>
      <c r="C6837" t="s" s="11">
        <v>22</v>
      </c>
      <c r="D6837" t="s" s="11">
        <v>19291</v>
      </c>
      <c r="E6837" t="s" s="11">
        <v>60512</v>
      </c>
      <c r="F6837" t="s" s="11">
        <v>61738</v>
      </c>
      <c r="G6837" s="11"/>
      <c r="H6837" t="s" s="11">
        <v>27</v>
      </c>
      <c r="I6837" t="s" s="11">
        <v>28</v>
      </c>
      <c r="J6837" s="11"/>
      <c r="K6837" t="s" s="11">
        <v>234</v>
      </c>
      <c r="L6837" t="s" s="11">
        <v>159</v>
      </c>
      <c r="M6837" s="48"/>
      <c r="N6837" s="11"/>
      <c r="O6837" t="s" s="11">
        <v>43867</v>
      </c>
      <c r="P6837" t="s" s="8">
        <v>61739</v>
      </c>
      <c r="Q6837" t="s" s="8">
        <f>"http://sharkattackfile.net/spreadsheets/pdf_directory/"&amp;P6837</f>
        <v>61740</v>
      </c>
      <c r="R6837" t="s" s="8">
        <v>61741</v>
      </c>
      <c r="S6837" t="s" s="19">
        <v>61742</v>
      </c>
      <c r="T6837" t="s" s="8">
        <v>61742</v>
      </c>
      <c r="U6837" t="s" s="8">
        <v>519</v>
      </c>
    </row>
    <row r="6838" s="2" customFormat="1" ht="38.7" customHeight="1">
      <c r="A6838" t="s" s="11">
        <v>61743</v>
      </c>
      <c r="B6838" t="s" s="11">
        <v>61063</v>
      </c>
      <c r="C6838" t="s" s="11">
        <v>22</v>
      </c>
      <c r="D6838" t="s" s="11">
        <v>47109</v>
      </c>
      <c r="E6838" t="s" s="11">
        <v>47110</v>
      </c>
      <c r="F6838" t="s" s="11">
        <v>61744</v>
      </c>
      <c r="G6838" t="s" s="11">
        <v>61745</v>
      </c>
      <c r="H6838" t="s" s="11">
        <v>61746</v>
      </c>
      <c r="I6838" t="s" s="11">
        <v>28</v>
      </c>
      <c r="J6838" s="11"/>
      <c r="K6838" t="s" s="11">
        <v>18773</v>
      </c>
      <c r="L6838" t="s" s="11">
        <v>159</v>
      </c>
      <c r="M6838" s="11"/>
      <c r="N6838" t="s" s="11">
        <v>61747</v>
      </c>
      <c r="O6838" t="s" s="11">
        <v>61748</v>
      </c>
      <c r="P6838" t="s" s="8">
        <v>61749</v>
      </c>
      <c r="Q6838" t="s" s="8">
        <f>"http://sharkattackfile.net/spreadsheets/pdf_directory/"&amp;P6838</f>
        <v>61750</v>
      </c>
      <c r="R6838" t="s" s="8">
        <v>61751</v>
      </c>
      <c r="S6838" t="s" s="19">
        <v>61752</v>
      </c>
      <c r="T6838" t="s" s="8">
        <v>61752</v>
      </c>
      <c r="U6838" t="s" s="8">
        <v>484</v>
      </c>
    </row>
    <row r="6839" s="2" customFormat="1" ht="29.7" customHeight="1">
      <c r="A6839" t="s" s="36">
        <v>61743</v>
      </c>
      <c r="B6839" t="s" s="36">
        <v>61063</v>
      </c>
      <c r="C6839" t="s" s="36">
        <v>211</v>
      </c>
      <c r="D6839" t="s" s="36">
        <v>4597</v>
      </c>
      <c r="E6839" t="s" s="36">
        <v>42994</v>
      </c>
      <c r="F6839" t="s" s="36">
        <v>42995</v>
      </c>
      <c r="G6839" t="s" s="36">
        <v>61753</v>
      </c>
      <c r="H6839" t="s" s="36">
        <v>61754</v>
      </c>
      <c r="I6839" t="s" s="36">
        <v>28</v>
      </c>
      <c r="J6839" s="78">
        <v>50</v>
      </c>
      <c r="K6839" t="s" s="36">
        <v>61755</v>
      </c>
      <c r="L6839" t="s" s="36">
        <v>159</v>
      </c>
      <c r="M6839" s="36"/>
      <c r="N6839" s="36"/>
      <c r="O6839" t="s" s="36">
        <v>61756</v>
      </c>
      <c r="P6839" t="s" s="8">
        <v>61757</v>
      </c>
      <c r="Q6839" t="s" s="8">
        <f>"http://sharkattackfile.net/spreadsheets/pdf_directory/"&amp;P6839</f>
        <v>61758</v>
      </c>
      <c r="R6839" t="s" s="8">
        <v>61759</v>
      </c>
      <c r="S6839" t="s" s="19">
        <v>61760</v>
      </c>
      <c r="T6839" t="s" s="8">
        <v>61760</v>
      </c>
      <c r="U6839" t="s" s="8">
        <v>77</v>
      </c>
    </row>
    <row r="6840" s="2" customFormat="1" ht="20.7" customHeight="1">
      <c r="A6840" t="s" s="11">
        <v>61761</v>
      </c>
      <c r="B6840" t="s" s="11">
        <v>61063</v>
      </c>
      <c r="C6840" t="s" s="11">
        <v>22</v>
      </c>
      <c r="D6840" t="s" s="11">
        <v>22757</v>
      </c>
      <c r="E6840" t="s" s="11">
        <v>61762</v>
      </c>
      <c r="F6840" s="11"/>
      <c r="G6840" t="s" s="11">
        <v>114</v>
      </c>
      <c r="H6840" t="s" s="11">
        <v>27</v>
      </c>
      <c r="I6840" t="s" s="11">
        <v>28</v>
      </c>
      <c r="J6840" s="11"/>
      <c r="K6840" t="s" s="11">
        <v>34339</v>
      </c>
      <c r="L6840" t="s" s="11">
        <v>31</v>
      </c>
      <c r="M6840" s="11"/>
      <c r="N6840" s="11"/>
      <c r="O6840" t="s" s="11">
        <v>61763</v>
      </c>
      <c r="P6840" t="s" s="8">
        <v>61764</v>
      </c>
      <c r="Q6840" t="s" s="8">
        <f>"http://sharkattackfile.net/spreadsheets/pdf_directory/"&amp;P6840</f>
        <v>61765</v>
      </c>
      <c r="R6840" t="s" s="8">
        <v>61766</v>
      </c>
      <c r="S6840" t="s" s="19">
        <v>61767</v>
      </c>
      <c r="T6840" t="s" s="8">
        <v>61767</v>
      </c>
      <c r="U6840" t="s" s="8">
        <v>7400</v>
      </c>
    </row>
    <row r="6841" s="2" customFormat="1" ht="29.7" customHeight="1">
      <c r="A6841" t="s" s="11">
        <v>61761</v>
      </c>
      <c r="B6841" t="s" s="11">
        <v>61063</v>
      </c>
      <c r="C6841" t="s" s="11">
        <v>22</v>
      </c>
      <c r="D6841" t="s" s="11">
        <v>8754</v>
      </c>
      <c r="E6841" t="s" s="11">
        <v>51030</v>
      </c>
      <c r="F6841" t="s" s="11">
        <v>61768</v>
      </c>
      <c r="G6841" t="s" s="11">
        <v>465</v>
      </c>
      <c r="H6841" t="s" s="11">
        <v>61769</v>
      </c>
      <c r="I6841" t="s" s="11">
        <v>28</v>
      </c>
      <c r="J6841" s="11"/>
      <c r="K6841" t="s" s="11">
        <v>1490</v>
      </c>
      <c r="L6841" t="s" s="11">
        <v>31</v>
      </c>
      <c r="M6841" s="11"/>
      <c r="N6841" s="11"/>
      <c r="O6841" t="s" s="11">
        <v>61770</v>
      </c>
      <c r="P6841" t="s" s="8">
        <v>61771</v>
      </c>
      <c r="Q6841" t="s" s="8">
        <f>"http://sharkattackfile.net/spreadsheets/pdf_directory/"&amp;P6841</f>
        <v>61772</v>
      </c>
      <c r="R6841" t="s" s="8">
        <v>61773</v>
      </c>
      <c r="S6841" t="s" s="19">
        <v>61774</v>
      </c>
      <c r="T6841" t="s" s="8">
        <v>61774</v>
      </c>
      <c r="U6841" t="s" s="8">
        <v>119</v>
      </c>
    </row>
    <row r="6842" s="2" customFormat="1" ht="29.7" customHeight="1">
      <c r="A6842" t="s" s="11">
        <v>61775</v>
      </c>
      <c r="B6842" t="s" s="11">
        <v>61063</v>
      </c>
      <c r="C6842" t="s" s="11">
        <v>22</v>
      </c>
      <c r="D6842" t="s" s="11">
        <v>38231</v>
      </c>
      <c r="E6842" s="11"/>
      <c r="F6842" t="s" s="11">
        <v>43995</v>
      </c>
      <c r="G6842" t="s" s="11">
        <v>61776</v>
      </c>
      <c r="H6842" t="s" s="11">
        <v>27</v>
      </c>
      <c r="I6842" t="s" s="11">
        <v>28</v>
      </c>
      <c r="J6842" s="11"/>
      <c r="K6842" t="s" s="11">
        <v>16300</v>
      </c>
      <c r="L6842" t="s" s="11">
        <v>31</v>
      </c>
      <c r="M6842" s="11"/>
      <c r="N6842" s="11"/>
      <c r="O6842" t="s" s="11">
        <v>61770</v>
      </c>
      <c r="P6842" t="s" s="8">
        <v>61777</v>
      </c>
      <c r="Q6842" t="s" s="8">
        <f>"http://sharkattackfile.net/spreadsheets/pdf_directory/"&amp;P6842</f>
        <v>61778</v>
      </c>
      <c r="R6842" t="s" s="8">
        <v>61779</v>
      </c>
      <c r="S6842" t="s" s="19">
        <v>61780</v>
      </c>
      <c r="T6842" t="s" s="8">
        <v>61780</v>
      </c>
      <c r="U6842" t="s" s="8">
        <v>233</v>
      </c>
    </row>
    <row r="6843" s="2" customFormat="1" ht="13.55" customHeight="1">
      <c r="A6843" t="s" s="11">
        <v>61781</v>
      </c>
      <c r="B6843" t="s" s="11">
        <v>61063</v>
      </c>
      <c r="C6843" t="s" s="11">
        <v>22</v>
      </c>
      <c r="D6843" t="s" s="11">
        <v>8754</v>
      </c>
      <c r="E6843" t="s" s="11">
        <v>58517</v>
      </c>
      <c r="F6843" t="s" s="11">
        <v>61782</v>
      </c>
      <c r="G6843" s="11"/>
      <c r="H6843" t="s" s="11">
        <v>61783</v>
      </c>
      <c r="I6843" t="s" s="11">
        <v>28</v>
      </c>
      <c r="J6843" s="11"/>
      <c r="K6843" t="s" s="11">
        <v>234</v>
      </c>
      <c r="L6843" t="s" s="11">
        <v>159</v>
      </c>
      <c r="M6843" s="11"/>
      <c r="N6843" s="11"/>
      <c r="O6843" t="s" s="11">
        <v>61784</v>
      </c>
      <c r="P6843" t="s" s="8">
        <v>61785</v>
      </c>
      <c r="Q6843" t="s" s="8">
        <f>"http://sharkattackfile.net/spreadsheets/pdf_directory/"&amp;P6843</f>
        <v>61786</v>
      </c>
      <c r="R6843" t="s" s="8">
        <v>61787</v>
      </c>
      <c r="S6843" t="s" s="19">
        <v>61788</v>
      </c>
      <c r="T6843" t="s" s="8">
        <v>61788</v>
      </c>
      <c r="U6843" t="s" s="8">
        <v>8152</v>
      </c>
    </row>
    <row r="6844" s="2" customFormat="1" ht="29.7" customHeight="1">
      <c r="A6844" t="s" s="61">
        <v>61789</v>
      </c>
      <c r="B6844" t="s" s="61">
        <v>61063</v>
      </c>
      <c r="C6844" t="s" s="61">
        <v>501</v>
      </c>
      <c r="D6844" s="61"/>
      <c r="E6844" s="61"/>
      <c r="F6844" s="61"/>
      <c r="G6844" t="s" s="61">
        <v>61790</v>
      </c>
      <c r="H6844" t="s" s="61">
        <v>61791</v>
      </c>
      <c r="I6844" s="61"/>
      <c r="J6844" s="61"/>
      <c r="K6844" t="s" s="61">
        <v>61792</v>
      </c>
      <c r="L6844" t="s" s="61">
        <v>159</v>
      </c>
      <c r="M6844" t="s" s="61">
        <v>4149</v>
      </c>
      <c r="N6844" t="s" s="61">
        <v>18595</v>
      </c>
      <c r="O6844" t="s" s="61">
        <v>61793</v>
      </c>
      <c r="P6844" t="s" s="8">
        <v>61794</v>
      </c>
      <c r="Q6844" t="s" s="8">
        <f>"http://sharkattackfile.net/spreadsheets/pdf_directory/"&amp;P6844</f>
        <v>61795</v>
      </c>
      <c r="R6844" t="s" s="8">
        <v>61796</v>
      </c>
      <c r="S6844" t="s" s="19">
        <v>61797</v>
      </c>
      <c r="T6844" t="s" s="8">
        <v>61797</v>
      </c>
      <c r="U6844" t="s" s="8">
        <v>7790</v>
      </c>
    </row>
    <row r="6845" s="2" customFormat="1" ht="29.7" customHeight="1">
      <c r="A6845" t="s" s="11">
        <v>61798</v>
      </c>
      <c r="B6845" t="s" s="11">
        <v>61063</v>
      </c>
      <c r="C6845" t="s" s="11">
        <v>22</v>
      </c>
      <c r="D6845" t="s" s="11">
        <v>4794</v>
      </c>
      <c r="E6845" t="s" s="11">
        <v>48088</v>
      </c>
      <c r="F6845" t="s" s="11">
        <v>61799</v>
      </c>
      <c r="G6845" t="s" s="11">
        <v>26515</v>
      </c>
      <c r="H6845" t="s" s="11">
        <v>33958</v>
      </c>
      <c r="I6845" t="s" s="11">
        <v>28</v>
      </c>
      <c r="J6845" s="11"/>
      <c r="K6845" t="s" s="11">
        <v>179</v>
      </c>
      <c r="L6845" t="s" s="11">
        <v>31</v>
      </c>
      <c r="M6845" s="11"/>
      <c r="N6845" s="11"/>
      <c r="O6845" t="s" s="11">
        <v>61800</v>
      </c>
      <c r="P6845" t="s" s="8">
        <v>61801</v>
      </c>
      <c r="Q6845" t="s" s="8">
        <f>"http://sharkattackfile.net/spreadsheets/pdf_directory/"&amp;P6845</f>
        <v>61802</v>
      </c>
      <c r="R6845" t="s" s="8">
        <v>61803</v>
      </c>
      <c r="S6845" t="s" s="19">
        <v>61804</v>
      </c>
      <c r="T6845" t="s" s="8">
        <v>61804</v>
      </c>
      <c r="U6845" t="s" s="8">
        <v>466</v>
      </c>
    </row>
    <row r="6846" s="2" customFormat="1" ht="20.7" customHeight="1">
      <c r="A6846" t="s" s="11">
        <v>61805</v>
      </c>
      <c r="B6846" t="s" s="11">
        <v>61063</v>
      </c>
      <c r="C6846" t="s" s="11">
        <v>22</v>
      </c>
      <c r="D6846" t="s" s="11">
        <v>229</v>
      </c>
      <c r="E6846" t="s" s="11">
        <v>13083</v>
      </c>
      <c r="F6846" t="s" s="11">
        <v>61806</v>
      </c>
      <c r="G6846" t="s" s="11">
        <v>2821</v>
      </c>
      <c r="H6846" t="s" s="11">
        <v>61807</v>
      </c>
      <c r="I6846" t="s" s="11">
        <v>28</v>
      </c>
      <c r="J6846" s="11"/>
      <c r="K6846" t="s" s="11">
        <v>61808</v>
      </c>
      <c r="L6846" t="s" s="11">
        <v>31</v>
      </c>
      <c r="M6846" s="11"/>
      <c r="N6846" s="11"/>
      <c r="O6846" t="s" s="11">
        <v>61809</v>
      </c>
      <c r="P6846" t="s" s="8">
        <v>61810</v>
      </c>
      <c r="Q6846" t="s" s="8">
        <f>"http://sharkattackfile.net/spreadsheets/pdf_directory/"&amp;P6846</f>
        <v>61811</v>
      </c>
      <c r="R6846" t="s" s="8">
        <v>61812</v>
      </c>
      <c r="S6846" t="s" s="19">
        <v>61813</v>
      </c>
      <c r="T6846" t="s" s="8">
        <v>61813</v>
      </c>
      <c r="U6846" t="s" s="8">
        <v>102</v>
      </c>
    </row>
    <row r="6847" s="2" customFormat="1" ht="38.7" customHeight="1">
      <c r="A6847" t="s" s="11">
        <v>61814</v>
      </c>
      <c r="B6847" t="s" s="11">
        <v>61063</v>
      </c>
      <c r="C6847" t="s" s="11">
        <v>22</v>
      </c>
      <c r="D6847" t="s" s="11">
        <v>30032</v>
      </c>
      <c r="E6847" t="s" s="11">
        <v>34733</v>
      </c>
      <c r="F6847" t="s" s="11">
        <v>34734</v>
      </c>
      <c r="G6847" t="s" s="11">
        <v>61815</v>
      </c>
      <c r="H6847" t="s" s="11">
        <v>61816</v>
      </c>
      <c r="I6847" t="s" s="11">
        <v>28</v>
      </c>
      <c r="J6847" s="11"/>
      <c r="K6847" t="s" s="11">
        <v>61817</v>
      </c>
      <c r="L6847" t="s" s="11">
        <v>159</v>
      </c>
      <c r="M6847" s="11"/>
      <c r="N6847" s="11"/>
      <c r="O6847" t="s" s="11">
        <v>61818</v>
      </c>
      <c r="P6847" t="s" s="8">
        <v>61819</v>
      </c>
      <c r="Q6847" t="s" s="8">
        <f>"http://sharkattackfile.net/spreadsheets/pdf_directory/"&amp;P6847</f>
        <v>61820</v>
      </c>
      <c r="R6847" t="s" s="8">
        <v>61821</v>
      </c>
      <c r="S6847" t="s" s="19">
        <v>61822</v>
      </c>
      <c r="T6847" t="s" s="8">
        <v>61822</v>
      </c>
      <c r="U6847" t="s" s="8">
        <v>393</v>
      </c>
    </row>
    <row r="6848" s="2" customFormat="1" ht="29.7" customHeight="1">
      <c r="A6848" t="s" s="11">
        <v>61789</v>
      </c>
      <c r="B6848" t="s" s="11">
        <v>61063</v>
      </c>
      <c r="C6848" t="s" s="11">
        <v>22</v>
      </c>
      <c r="D6848" t="s" s="11">
        <v>30032</v>
      </c>
      <c r="E6848" t="s" s="11">
        <v>34733</v>
      </c>
      <c r="F6848" t="s" s="11">
        <v>34734</v>
      </c>
      <c r="G6848" s="11"/>
      <c r="H6848" t="s" s="11">
        <v>48103</v>
      </c>
      <c r="I6848" t="s" s="11">
        <v>28</v>
      </c>
      <c r="J6848" s="11"/>
      <c r="K6848" t="s" s="11">
        <v>61823</v>
      </c>
      <c r="L6848" t="s" s="11">
        <v>159</v>
      </c>
      <c r="M6848" s="11"/>
      <c r="N6848" s="11"/>
      <c r="O6848" t="s" s="11">
        <v>61824</v>
      </c>
      <c r="P6848" t="s" s="8">
        <v>61825</v>
      </c>
      <c r="Q6848" t="s" s="8">
        <f>"http://sharkattackfile.net/spreadsheets/pdf_directory/"&amp;P6848</f>
        <v>61826</v>
      </c>
      <c r="R6848" t="s" s="8">
        <v>61827</v>
      </c>
      <c r="S6848" t="s" s="19">
        <v>61828</v>
      </c>
      <c r="T6848" t="s" s="8">
        <v>61828</v>
      </c>
      <c r="U6848" t="s" s="8">
        <v>505</v>
      </c>
    </row>
    <row r="6849" s="2" customFormat="1" ht="47.7" customHeight="1">
      <c r="A6849" t="s" s="11">
        <v>61789</v>
      </c>
      <c r="B6849" t="s" s="11">
        <v>61063</v>
      </c>
      <c r="C6849" t="s" s="11">
        <v>22</v>
      </c>
      <c r="D6849" t="s" s="11">
        <v>30032</v>
      </c>
      <c r="E6849" t="s" s="11">
        <v>34733</v>
      </c>
      <c r="F6849" t="s" s="11">
        <v>34734</v>
      </c>
      <c r="G6849" t="s" s="11">
        <v>61829</v>
      </c>
      <c r="H6849" t="s" s="11">
        <v>61830</v>
      </c>
      <c r="I6849" t="s" s="11">
        <v>28</v>
      </c>
      <c r="J6849" s="11"/>
      <c r="K6849" t="s" s="11">
        <v>61831</v>
      </c>
      <c r="L6849" t="s" s="11">
        <v>159</v>
      </c>
      <c r="M6849" s="11"/>
      <c r="N6849" s="11"/>
      <c r="O6849" t="s" s="11">
        <v>61832</v>
      </c>
      <c r="P6849" t="s" s="8">
        <v>61833</v>
      </c>
      <c r="Q6849" t="s" s="8">
        <f>"http://sharkattackfile.net/spreadsheets/pdf_directory/"&amp;P6849</f>
        <v>61834</v>
      </c>
      <c r="R6849" t="s" s="8">
        <v>61835</v>
      </c>
      <c r="S6849" t="s" s="19">
        <v>61836</v>
      </c>
      <c r="T6849" t="s" s="8">
        <v>61836</v>
      </c>
      <c r="U6849" t="s" s="8">
        <v>267</v>
      </c>
    </row>
    <row r="6850" s="2" customFormat="1" ht="29.7" customHeight="1">
      <c r="A6850" t="s" s="11">
        <v>61837</v>
      </c>
      <c r="B6850" t="s" s="11">
        <v>61063</v>
      </c>
      <c r="C6850" t="s" s="11">
        <v>22</v>
      </c>
      <c r="D6850" t="s" s="11">
        <v>35097</v>
      </c>
      <c r="E6850" t="s" s="11">
        <v>35098</v>
      </c>
      <c r="F6850" t="s" s="11">
        <v>61838</v>
      </c>
      <c r="G6850" t="s" s="11">
        <v>114</v>
      </c>
      <c r="H6850" t="s" s="11">
        <v>27</v>
      </c>
      <c r="I6850" t="s" s="11">
        <v>28</v>
      </c>
      <c r="J6850" t="s" s="11">
        <v>61839</v>
      </c>
      <c r="K6850" t="s" s="11">
        <v>61840</v>
      </c>
      <c r="L6850" t="s" s="11">
        <v>159</v>
      </c>
      <c r="M6850" t="s" s="11">
        <v>241</v>
      </c>
      <c r="N6850" t="s" s="11">
        <v>375</v>
      </c>
      <c r="O6850" t="s" s="11">
        <v>35101</v>
      </c>
      <c r="P6850" t="s" s="8">
        <v>61841</v>
      </c>
      <c r="Q6850" t="s" s="8">
        <f>"http://sharkattackfile.net/spreadsheets/pdf_directory/"&amp;P6850</f>
        <v>61842</v>
      </c>
      <c r="R6850" t="s" s="8">
        <v>61843</v>
      </c>
      <c r="S6850" t="s" s="19">
        <v>61844</v>
      </c>
      <c r="T6850" t="s" s="8">
        <v>61844</v>
      </c>
      <c r="U6850" t="s" s="8">
        <v>546</v>
      </c>
    </row>
    <row r="6851" s="2" customFormat="1" ht="20.7" customHeight="1">
      <c r="A6851" t="s" s="11">
        <v>61845</v>
      </c>
      <c r="B6851" t="s" s="11">
        <v>61063</v>
      </c>
      <c r="C6851" t="s" s="11">
        <v>22</v>
      </c>
      <c r="D6851" t="s" s="11">
        <v>10816</v>
      </c>
      <c r="E6851" t="s" s="11">
        <v>13124</v>
      </c>
      <c r="F6851" t="s" s="11">
        <v>45382</v>
      </c>
      <c r="G6851" t="s" s="11">
        <v>465</v>
      </c>
      <c r="H6851" t="s" s="11">
        <v>45383</v>
      </c>
      <c r="I6851" t="s" s="11">
        <v>28</v>
      </c>
      <c r="J6851" s="11"/>
      <c r="K6851" t="s" s="11">
        <v>61846</v>
      </c>
      <c r="L6851" t="s" s="11">
        <v>159</v>
      </c>
      <c r="M6851" s="11"/>
      <c r="N6851" t="s" s="11">
        <v>61847</v>
      </c>
      <c r="O6851" t="s" s="11">
        <v>45386</v>
      </c>
      <c r="P6851" t="s" s="8">
        <v>61848</v>
      </c>
      <c r="Q6851" t="s" s="8">
        <f>"http://sharkattackfile.net/spreadsheets/pdf_directory/"&amp;P6851</f>
        <v>61849</v>
      </c>
      <c r="R6851" t="s" s="8">
        <v>61850</v>
      </c>
      <c r="S6851" t="s" s="19">
        <v>61851</v>
      </c>
      <c r="T6851" t="s" s="8">
        <v>61851</v>
      </c>
      <c r="U6851" t="s" s="8">
        <v>7183</v>
      </c>
    </row>
    <row r="6852" s="2" customFormat="1" ht="20.7" customHeight="1">
      <c r="A6852" t="s" s="11">
        <v>61845</v>
      </c>
      <c r="B6852" t="s" s="11">
        <v>61063</v>
      </c>
      <c r="C6852" t="s" s="11">
        <v>22</v>
      </c>
      <c r="D6852" t="s" s="11">
        <v>10816</v>
      </c>
      <c r="E6852" t="s" s="11">
        <v>13124</v>
      </c>
      <c r="F6852" t="s" s="11">
        <v>45382</v>
      </c>
      <c r="G6852" t="s" s="11">
        <v>465</v>
      </c>
      <c r="H6852" t="s" s="11">
        <v>61852</v>
      </c>
      <c r="I6852" t="s" s="11">
        <v>28</v>
      </c>
      <c r="J6852" s="11"/>
      <c r="K6852" t="s" s="11">
        <v>34339</v>
      </c>
      <c r="L6852" t="s" s="11">
        <v>31</v>
      </c>
      <c r="M6852" s="11"/>
      <c r="N6852" t="s" s="11">
        <v>687</v>
      </c>
      <c r="O6852" t="s" s="11">
        <v>45386</v>
      </c>
      <c r="P6852" t="s" s="8">
        <v>61853</v>
      </c>
      <c r="Q6852" t="s" s="8">
        <f>"http://sharkattackfile.net/spreadsheets/pdf_directory/"&amp;P6852</f>
        <v>61854</v>
      </c>
      <c r="R6852" t="s" s="8">
        <v>61855</v>
      </c>
      <c r="S6852" t="s" s="19">
        <v>61856</v>
      </c>
      <c r="T6852" t="s" s="8">
        <v>61856</v>
      </c>
      <c r="U6852" t="s" s="8">
        <v>7202</v>
      </c>
    </row>
    <row r="6853" s="2" customFormat="1" ht="20.7" customHeight="1">
      <c r="A6853" t="s" s="11">
        <v>61845</v>
      </c>
      <c r="B6853" t="s" s="11">
        <v>61063</v>
      </c>
      <c r="C6853" t="s" s="11">
        <v>22</v>
      </c>
      <c r="D6853" t="s" s="11">
        <v>10816</v>
      </c>
      <c r="E6853" t="s" s="11">
        <v>13124</v>
      </c>
      <c r="F6853" t="s" s="11">
        <v>45382</v>
      </c>
      <c r="G6853" t="s" s="11">
        <v>465</v>
      </c>
      <c r="H6853" t="s" s="11">
        <v>45383</v>
      </c>
      <c r="I6853" t="s" s="11">
        <v>28</v>
      </c>
      <c r="J6853" s="11"/>
      <c r="K6853" t="s" s="11">
        <v>61857</v>
      </c>
      <c r="L6853" t="s" s="11">
        <v>31</v>
      </c>
      <c r="M6853" s="11"/>
      <c r="N6853" s="11"/>
      <c r="O6853" t="s" s="11">
        <v>45386</v>
      </c>
      <c r="P6853" t="s" s="8">
        <v>61858</v>
      </c>
      <c r="Q6853" t="s" s="8">
        <f>"http://sharkattackfile.net/spreadsheets/pdf_directory/"&amp;P6853</f>
        <v>61859</v>
      </c>
      <c r="R6853" t="s" s="8">
        <v>61860</v>
      </c>
      <c r="S6853" t="s" s="19">
        <v>61861</v>
      </c>
      <c r="T6853" t="s" s="8">
        <v>61861</v>
      </c>
      <c r="U6853" t="s" s="8">
        <v>213</v>
      </c>
    </row>
    <row r="6854" s="2" customFormat="1" ht="20.7" customHeight="1">
      <c r="A6854" t="s" s="61">
        <v>61862</v>
      </c>
      <c r="B6854" t="s" s="61">
        <v>61063</v>
      </c>
      <c r="C6854" t="s" s="61">
        <v>501</v>
      </c>
      <c r="D6854" t="s" s="61">
        <v>40507</v>
      </c>
      <c r="E6854" s="61"/>
      <c r="F6854" s="61"/>
      <c r="G6854" s="61"/>
      <c r="H6854" t="s" s="61">
        <v>61863</v>
      </c>
      <c r="I6854" t="s" s="61">
        <v>28</v>
      </c>
      <c r="J6854" s="61"/>
      <c r="K6854" t="s" s="61">
        <v>234</v>
      </c>
      <c r="L6854" t="s" s="61">
        <v>159</v>
      </c>
      <c r="M6854" s="61"/>
      <c r="N6854" s="61"/>
      <c r="O6854" t="s" s="61">
        <v>61864</v>
      </c>
      <c r="P6854" t="s" s="8">
        <v>61865</v>
      </c>
      <c r="Q6854" t="s" s="8">
        <f>"http://sharkattackfile.net/spreadsheets/pdf_directory/"&amp;P6854</f>
        <v>61866</v>
      </c>
      <c r="R6854" t="s" s="8">
        <v>61867</v>
      </c>
      <c r="S6854" t="s" s="19">
        <v>61868</v>
      </c>
      <c r="T6854" t="s" s="8">
        <v>61868</v>
      </c>
      <c r="U6854" t="s" s="8">
        <v>415</v>
      </c>
    </row>
    <row r="6855" s="2" customFormat="1" ht="38.7" customHeight="1">
      <c r="A6855" t="s" s="36">
        <v>61869</v>
      </c>
      <c r="B6855" t="s" s="36">
        <v>61063</v>
      </c>
      <c r="C6855" t="s" s="36">
        <v>211</v>
      </c>
      <c r="D6855" t="s" s="36">
        <v>56488</v>
      </c>
      <c r="E6855" s="36"/>
      <c r="F6855" s="36"/>
      <c r="G6855" t="s" s="36">
        <v>61870</v>
      </c>
      <c r="H6855" t="s" s="36">
        <v>9091</v>
      </c>
      <c r="I6855" t="s" s="36">
        <v>28</v>
      </c>
      <c r="J6855" s="36"/>
      <c r="K6855" t="s" s="36">
        <v>61871</v>
      </c>
      <c r="L6855" t="s" s="36">
        <v>31</v>
      </c>
      <c r="M6855" s="36"/>
      <c r="N6855" s="36"/>
      <c r="O6855" t="s" s="36">
        <v>61872</v>
      </c>
      <c r="P6855" t="s" s="8">
        <v>61873</v>
      </c>
      <c r="Q6855" t="s" s="8">
        <f>"http://sharkattackfile.net/spreadsheets/pdf_directory/"&amp;P6855</f>
        <v>61874</v>
      </c>
      <c r="R6855" t="s" s="8">
        <v>61875</v>
      </c>
      <c r="S6855" t="s" s="19">
        <v>61876</v>
      </c>
      <c r="T6855" t="s" s="8">
        <v>61876</v>
      </c>
      <c r="U6855" t="s" s="8">
        <v>8041</v>
      </c>
    </row>
    <row r="6856" s="2" customFormat="1" ht="38.7" customHeight="1">
      <c r="A6856" t="s" s="61">
        <v>61877</v>
      </c>
      <c r="B6856" t="s" s="61">
        <v>61063</v>
      </c>
      <c r="C6856" t="s" s="61">
        <v>501</v>
      </c>
      <c r="D6856" t="s" s="61">
        <v>2775</v>
      </c>
      <c r="E6856" t="s" s="61">
        <v>61878</v>
      </c>
      <c r="F6856" t="s" s="61">
        <v>61879</v>
      </c>
      <c r="G6856" t="s" s="61">
        <v>61880</v>
      </c>
      <c r="H6856" t="s" s="61">
        <v>61881</v>
      </c>
      <c r="I6856" t="s" s="61">
        <v>28</v>
      </c>
      <c r="J6856" s="61"/>
      <c r="K6856" t="s" s="61">
        <v>61882</v>
      </c>
      <c r="L6856" t="s" s="61">
        <v>31</v>
      </c>
      <c r="M6856" s="61"/>
      <c r="N6856" s="61"/>
      <c r="O6856" t="s" s="61">
        <v>61883</v>
      </c>
      <c r="P6856" t="s" s="8">
        <v>61884</v>
      </c>
      <c r="Q6856" t="s" s="8">
        <f>"http://sharkattackfile.net/spreadsheets/pdf_directory/"&amp;P6856</f>
        <v>61885</v>
      </c>
      <c r="R6856" t="s" s="8">
        <v>61886</v>
      </c>
      <c r="S6856" t="s" s="19">
        <v>61887</v>
      </c>
      <c r="T6856" t="s" s="8">
        <v>61887</v>
      </c>
      <c r="U6856" t="s" s="8">
        <v>364</v>
      </c>
    </row>
    <row r="6857" s="2" customFormat="1" ht="29.7" customHeight="1">
      <c r="A6857" t="s" s="61">
        <v>61877</v>
      </c>
      <c r="B6857" t="s" s="61">
        <v>61063</v>
      </c>
      <c r="C6857" t="s" s="61">
        <v>501</v>
      </c>
      <c r="D6857" t="s" s="61">
        <v>2775</v>
      </c>
      <c r="E6857" t="s" s="61">
        <v>22337</v>
      </c>
      <c r="F6857" t="s" s="61">
        <v>61888</v>
      </c>
      <c r="G6857" t="s" s="61">
        <v>61889</v>
      </c>
      <c r="H6857" t="s" s="61">
        <v>27</v>
      </c>
      <c r="I6857" t="s" s="61">
        <v>28</v>
      </c>
      <c r="J6857" s="61"/>
      <c r="K6857" t="s" s="61">
        <v>61890</v>
      </c>
      <c r="L6857" t="s" s="61">
        <v>31</v>
      </c>
      <c r="M6857" s="61"/>
      <c r="N6857" s="61"/>
      <c r="O6857" t="s" s="61">
        <v>47578</v>
      </c>
      <c r="P6857" t="s" s="8">
        <v>61891</v>
      </c>
      <c r="Q6857" t="s" s="8">
        <f>"http://sharkattackfile.net/spreadsheets/pdf_directory/"&amp;P6857</f>
        <v>61892</v>
      </c>
      <c r="R6857" t="s" s="8">
        <v>61893</v>
      </c>
      <c r="S6857" t="s" s="19">
        <v>61894</v>
      </c>
      <c r="T6857" t="s" s="8">
        <v>61894</v>
      </c>
      <c r="U6857" t="s" s="8">
        <v>560</v>
      </c>
    </row>
    <row r="6858" s="2" customFormat="1" ht="20.7" customHeight="1">
      <c r="A6858" t="s" s="11">
        <v>61869</v>
      </c>
      <c r="B6858" t="s" s="11">
        <v>61063</v>
      </c>
      <c r="C6858" t="s" s="11">
        <v>22</v>
      </c>
      <c r="D6858" t="s" s="11">
        <v>56488</v>
      </c>
      <c r="E6858" s="11"/>
      <c r="F6858" s="11"/>
      <c r="G6858" t="s" s="11">
        <v>10075</v>
      </c>
      <c r="H6858" t="s" s="11">
        <v>27</v>
      </c>
      <c r="I6858" t="s" s="11">
        <v>28</v>
      </c>
      <c r="J6858" s="11"/>
      <c r="K6858" t="s" s="11">
        <v>61895</v>
      </c>
      <c r="L6858" t="s" s="11">
        <v>159</v>
      </c>
      <c r="M6858" s="11"/>
      <c r="N6858" s="11"/>
      <c r="O6858" t="s" s="11">
        <v>61872</v>
      </c>
      <c r="P6858" t="s" s="8">
        <v>61896</v>
      </c>
      <c r="Q6858" t="s" s="8">
        <f>"http://sharkattackfile.net/spreadsheets/pdf_directory/"&amp;P6858</f>
        <v>61897</v>
      </c>
      <c r="R6858" t="s" s="8">
        <v>61898</v>
      </c>
      <c r="S6858" t="s" s="19">
        <v>61899</v>
      </c>
      <c r="T6858" t="s" s="8">
        <v>61899</v>
      </c>
      <c r="U6858" t="s" s="8">
        <v>289</v>
      </c>
    </row>
    <row r="6859" s="2" customFormat="1" ht="20.7" customHeight="1">
      <c r="A6859" t="s" s="112">
        <v>61900</v>
      </c>
      <c r="B6859" t="s" s="112">
        <v>61063</v>
      </c>
      <c r="C6859" t="s" s="112">
        <v>88</v>
      </c>
      <c r="D6859" t="s" s="112">
        <v>3929</v>
      </c>
      <c r="E6859" t="s" s="112">
        <v>22824</v>
      </c>
      <c r="F6859" s="112"/>
      <c r="G6859" t="s" s="112">
        <v>61901</v>
      </c>
      <c r="H6859" t="s" s="112">
        <v>61902</v>
      </c>
      <c r="I6859" t="s" s="112">
        <v>28</v>
      </c>
      <c r="J6859" s="191"/>
      <c r="K6859" t="s" s="112">
        <v>61903</v>
      </c>
      <c r="L6859" t="s" s="112">
        <v>31</v>
      </c>
      <c r="M6859" s="191"/>
      <c r="N6859" t="s" s="112">
        <v>47</v>
      </c>
      <c r="O6859" t="s" s="112">
        <v>61904</v>
      </c>
      <c r="P6859" t="s" s="8">
        <v>61905</v>
      </c>
      <c r="Q6859" t="s" s="8">
        <f>"http://sharkattackfile.net/spreadsheets/pdf_directory/"&amp;P6859</f>
        <v>61906</v>
      </c>
      <c r="R6859" t="s" s="8">
        <v>61907</v>
      </c>
      <c r="S6859" t="s" s="19">
        <v>61908</v>
      </c>
      <c r="T6859" t="s" s="8">
        <v>61908</v>
      </c>
      <c r="U6859" t="s" s="8">
        <v>491</v>
      </c>
    </row>
    <row r="6860" s="2" customFormat="1" ht="20.7" customHeight="1">
      <c r="A6860" t="s" s="11">
        <v>61453</v>
      </c>
      <c r="B6860" t="s" s="11">
        <v>61063</v>
      </c>
      <c r="C6860" t="s" s="11">
        <v>22</v>
      </c>
      <c r="D6860" t="s" s="11">
        <v>7694</v>
      </c>
      <c r="E6860" t="s" s="11">
        <v>46406</v>
      </c>
      <c r="F6860" t="s" s="11">
        <v>61909</v>
      </c>
      <c r="G6860" t="s" s="11">
        <v>48791</v>
      </c>
      <c r="H6860" t="s" s="11">
        <v>61910</v>
      </c>
      <c r="I6860" t="s" s="11">
        <v>28</v>
      </c>
      <c r="J6860" s="11"/>
      <c r="K6860" t="s" s="11">
        <v>61808</v>
      </c>
      <c r="L6860" t="s" s="11">
        <v>31</v>
      </c>
      <c r="M6860" s="48"/>
      <c r="N6860" s="11"/>
      <c r="O6860" t="s" s="11">
        <v>61911</v>
      </c>
      <c r="P6860" t="s" s="8">
        <v>61912</v>
      </c>
      <c r="Q6860" t="s" s="8">
        <f>"http://sharkattackfile.net/spreadsheets/pdf_directory/"&amp;P6860</f>
        <v>61913</v>
      </c>
      <c r="R6860" t="s" s="8">
        <v>61914</v>
      </c>
      <c r="S6860" t="s" s="19">
        <v>61915</v>
      </c>
      <c r="T6860" t="s" s="8">
        <v>61915</v>
      </c>
      <c r="U6860" t="s" s="8">
        <v>7933</v>
      </c>
    </row>
    <row r="6861" s="2" customFormat="1" ht="13.55" customHeight="1">
      <c r="A6861" t="s" s="11">
        <v>61916</v>
      </c>
      <c r="B6861" t="s" s="11">
        <v>61063</v>
      </c>
      <c r="C6861" t="s" s="11">
        <v>22</v>
      </c>
      <c r="D6861" t="s" s="11">
        <v>901</v>
      </c>
      <c r="E6861" s="11"/>
      <c r="F6861" s="11"/>
      <c r="G6861" t="s" s="11">
        <v>107</v>
      </c>
      <c r="H6861" t="s" s="11">
        <v>61917</v>
      </c>
      <c r="I6861" t="s" s="11">
        <v>28</v>
      </c>
      <c r="J6861" t="s" s="11">
        <v>399</v>
      </c>
      <c r="K6861" t="s" s="11">
        <v>234</v>
      </c>
      <c r="L6861" t="s" s="11">
        <v>159</v>
      </c>
      <c r="M6861" s="48"/>
      <c r="N6861" t="s" s="11">
        <v>61918</v>
      </c>
      <c r="O6861" t="s" s="11">
        <v>61919</v>
      </c>
      <c r="P6861" t="s" s="8">
        <v>61920</v>
      </c>
      <c r="Q6861" t="s" s="8">
        <f>"http://sharkattackfile.net/spreadsheets/pdf_directory/"&amp;P6861</f>
        <v>61921</v>
      </c>
      <c r="R6861" t="s" s="8">
        <v>61922</v>
      </c>
      <c r="S6861" t="s" s="19">
        <v>61923</v>
      </c>
      <c r="T6861" t="s" s="8">
        <v>61923</v>
      </c>
      <c r="U6861" t="s" s="8">
        <v>8997</v>
      </c>
    </row>
    <row r="6862" s="2" customFormat="1" ht="29.7" customHeight="1">
      <c r="A6862" t="s" s="11">
        <v>61924</v>
      </c>
      <c r="B6862" t="s" s="11">
        <v>61063</v>
      </c>
      <c r="C6862" t="s" s="11">
        <v>22</v>
      </c>
      <c r="D6862" t="s" s="11">
        <v>229</v>
      </c>
      <c r="E6862" t="s" s="11">
        <v>596</v>
      </c>
      <c r="F6862" t="s" s="11">
        <v>61925</v>
      </c>
      <c r="G6862" s="11"/>
      <c r="H6862" t="s" s="11">
        <v>61926</v>
      </c>
      <c r="I6862" t="s" s="11">
        <v>28</v>
      </c>
      <c r="J6862" s="48"/>
      <c r="K6862" s="11"/>
      <c r="L6862" t="s" s="11">
        <v>9050</v>
      </c>
      <c r="M6862" s="48"/>
      <c r="N6862" s="48"/>
      <c r="O6862" t="s" s="11">
        <v>61927</v>
      </c>
      <c r="P6862" t="s" s="8">
        <v>61928</v>
      </c>
      <c r="Q6862" t="s" s="8">
        <f>"http://sharkattackfile.net/spreadsheets/pdf_directory/"&amp;P6862</f>
        <v>61929</v>
      </c>
      <c r="R6862" t="s" s="8">
        <v>61930</v>
      </c>
      <c r="S6862" t="s" s="19">
        <v>61931</v>
      </c>
      <c r="T6862" t="s" s="8">
        <v>61931</v>
      </c>
      <c r="U6862" t="s" s="8">
        <v>447</v>
      </c>
    </row>
    <row r="6863" s="2" customFormat="1" ht="20.7" customHeight="1">
      <c r="A6863" t="s" s="11">
        <v>61932</v>
      </c>
      <c r="B6863" t="s" s="11">
        <v>61063</v>
      </c>
      <c r="C6863" t="s" s="11">
        <v>22</v>
      </c>
      <c r="D6863" t="s" s="11">
        <v>5072</v>
      </c>
      <c r="E6863" t="s" s="11">
        <v>25069</v>
      </c>
      <c r="F6863" t="s" s="11">
        <v>25825</v>
      </c>
      <c r="G6863" t="s" s="11">
        <v>114</v>
      </c>
      <c r="H6863" s="11"/>
      <c r="I6863" s="11"/>
      <c r="J6863" s="48"/>
      <c r="K6863" t="s" s="11">
        <v>234</v>
      </c>
      <c r="L6863" t="s" s="11">
        <v>159</v>
      </c>
      <c r="M6863" s="48"/>
      <c r="N6863" s="48"/>
      <c r="O6863" t="s" s="11">
        <v>23097</v>
      </c>
      <c r="P6863" t="s" s="8">
        <v>61933</v>
      </c>
      <c r="Q6863" t="s" s="8">
        <f>"http://sharkattackfile.net/spreadsheets/pdf_directory/"&amp;P6863</f>
        <v>61934</v>
      </c>
      <c r="R6863" t="s" s="8">
        <v>61935</v>
      </c>
      <c r="S6863" t="s" s="19">
        <v>61936</v>
      </c>
      <c r="T6863" t="s" s="8">
        <v>61936</v>
      </c>
      <c r="U6863" t="s" s="8">
        <v>178</v>
      </c>
    </row>
    <row r="6864" s="2" customFormat="1" ht="20.7" customHeight="1">
      <c r="A6864" t="s" s="11">
        <v>61453</v>
      </c>
      <c r="B6864" t="s" s="11">
        <v>61063</v>
      </c>
      <c r="C6864" t="s" s="11">
        <v>22</v>
      </c>
      <c r="D6864" t="s" s="11">
        <v>89</v>
      </c>
      <c r="E6864" t="s" s="11">
        <v>565</v>
      </c>
      <c r="F6864" t="s" s="11">
        <v>25967</v>
      </c>
      <c r="G6864" t="s" s="11">
        <v>59</v>
      </c>
      <c r="H6864" t="s" s="11">
        <v>61937</v>
      </c>
      <c r="I6864" t="s" s="11">
        <v>101</v>
      </c>
      <c r="J6864" s="48"/>
      <c r="K6864" t="s" s="11">
        <v>2263</v>
      </c>
      <c r="L6864" t="s" s="11">
        <v>31</v>
      </c>
      <c r="M6864" s="48"/>
      <c r="N6864" s="48"/>
      <c r="O6864" t="s" s="11">
        <v>61938</v>
      </c>
      <c r="P6864" t="s" s="8">
        <v>61939</v>
      </c>
      <c r="Q6864" t="s" s="8">
        <f>"http://sharkattackfile.net/spreadsheets/pdf_directory/"&amp;P6864</f>
        <v>61940</v>
      </c>
      <c r="R6864" t="s" s="8">
        <v>61941</v>
      </c>
      <c r="S6864" t="s" s="19">
        <v>61942</v>
      </c>
      <c r="T6864" t="s" s="8">
        <v>61942</v>
      </c>
      <c r="U6864" t="s" s="8">
        <v>157</v>
      </c>
    </row>
    <row r="6865" s="2" customFormat="1" ht="20.7" customHeight="1">
      <c r="A6865" t="s" s="11">
        <v>61453</v>
      </c>
      <c r="B6865" t="s" s="11">
        <v>61063</v>
      </c>
      <c r="C6865" t="s" s="11">
        <v>22</v>
      </c>
      <c r="D6865" t="s" s="11">
        <v>229</v>
      </c>
      <c r="E6865" s="11"/>
      <c r="F6865" s="11"/>
      <c r="G6865" t="s" s="11">
        <v>46056</v>
      </c>
      <c r="H6865" t="s" s="11">
        <v>61943</v>
      </c>
      <c r="I6865" t="s" s="11">
        <v>28</v>
      </c>
      <c r="J6865" s="48"/>
      <c r="K6865" t="s" s="11">
        <v>10920</v>
      </c>
      <c r="L6865" t="s" s="11">
        <v>31</v>
      </c>
      <c r="M6865" s="48"/>
      <c r="N6865" s="48"/>
      <c r="O6865" t="s" s="11">
        <v>61944</v>
      </c>
      <c r="P6865" t="s" s="8">
        <v>61945</v>
      </c>
      <c r="Q6865" t="s" s="8">
        <f>"http://sharkattackfile.net/spreadsheets/pdf_directory/"&amp;P6865</f>
        <v>61946</v>
      </c>
      <c r="R6865" t="s" s="8">
        <v>61947</v>
      </c>
      <c r="S6865" t="s" s="19">
        <v>61948</v>
      </c>
      <c r="T6865" t="s" s="8">
        <v>61948</v>
      </c>
      <c r="U6865" t="s" s="8">
        <v>7062</v>
      </c>
    </row>
    <row r="6866" s="2" customFormat="1" ht="38.7" customHeight="1">
      <c r="A6866" t="s" s="104">
        <v>61453</v>
      </c>
      <c r="B6866" t="s" s="11">
        <v>61063</v>
      </c>
      <c r="C6866" t="s" s="11">
        <v>22</v>
      </c>
      <c r="D6866" t="s" s="11">
        <v>89</v>
      </c>
      <c r="E6866" t="s" s="11">
        <v>1157</v>
      </c>
      <c r="F6866" t="s" s="11">
        <v>61949</v>
      </c>
      <c r="G6866" t="s" s="11">
        <v>61950</v>
      </c>
      <c r="H6866" t="s" s="11">
        <v>61951</v>
      </c>
      <c r="I6866" t="s" s="11">
        <v>28</v>
      </c>
      <c r="J6866" s="48"/>
      <c r="K6866" t="s" s="11">
        <v>18773</v>
      </c>
      <c r="L6866" t="s" s="11">
        <v>159</v>
      </c>
      <c r="M6866" s="48"/>
      <c r="N6866" s="48"/>
      <c r="O6866" t="s" s="11">
        <v>61952</v>
      </c>
      <c r="P6866" t="s" s="8">
        <v>61953</v>
      </c>
      <c r="Q6866" t="s" s="8">
        <f>"http://sharkattackfile.net/spreadsheets/pdf_directory/"&amp;P6866</f>
        <v>61954</v>
      </c>
      <c r="R6866" t="s" s="8">
        <v>61955</v>
      </c>
      <c r="S6866" t="s" s="19">
        <v>61956</v>
      </c>
      <c r="T6866" t="s" s="8">
        <v>61956</v>
      </c>
      <c r="U6866" t="s" s="8">
        <v>29</v>
      </c>
    </row>
    <row r="6867" s="2" customFormat="1" ht="20.7" customHeight="1">
      <c r="A6867" t="s" s="11">
        <v>61957</v>
      </c>
      <c r="B6867" t="s" s="11">
        <v>61063</v>
      </c>
      <c r="C6867" t="s" s="11">
        <v>22</v>
      </c>
      <c r="D6867" t="s" s="11">
        <v>229</v>
      </c>
      <c r="E6867" t="s" s="11">
        <v>401</v>
      </c>
      <c r="F6867" t="s" s="11">
        <v>51127</v>
      </c>
      <c r="G6867" s="11"/>
      <c r="H6867" t="s" s="11">
        <v>61958</v>
      </c>
      <c r="I6867" t="s" s="11">
        <v>28</v>
      </c>
      <c r="J6867" s="11"/>
      <c r="K6867" t="s" s="11">
        <v>234</v>
      </c>
      <c r="L6867" t="s" s="11">
        <v>159</v>
      </c>
      <c r="M6867" s="11"/>
      <c r="N6867" s="11"/>
      <c r="O6867" t="s" s="11">
        <v>51743</v>
      </c>
      <c r="P6867" t="s" s="8">
        <v>61959</v>
      </c>
      <c r="Q6867" t="s" s="8">
        <f>"http://sharkattackfile.net/spreadsheets/pdf_directory/"&amp;P6867</f>
        <v>61960</v>
      </c>
      <c r="R6867" t="s" s="8">
        <v>61961</v>
      </c>
      <c r="S6867" t="s" s="19">
        <v>61962</v>
      </c>
      <c r="T6867" t="s" s="8">
        <v>61962</v>
      </c>
      <c r="U6867" t="s" s="8">
        <v>83</v>
      </c>
    </row>
    <row r="6868" s="2" customFormat="1" ht="13.55" customHeight="1">
      <c r="A6868" t="s" s="11">
        <v>61963</v>
      </c>
      <c r="B6868" t="s" s="11">
        <v>61063</v>
      </c>
      <c r="C6868" t="s" s="11">
        <v>22</v>
      </c>
      <c r="D6868" t="s" s="11">
        <v>23</v>
      </c>
      <c r="E6868" t="s" s="11">
        <v>24</v>
      </c>
      <c r="F6868" t="s" s="11">
        <v>52945</v>
      </c>
      <c r="G6868" t="s" s="11">
        <v>139</v>
      </c>
      <c r="H6868" t="s" s="11">
        <v>61964</v>
      </c>
      <c r="I6868" t="s" s="11">
        <v>28</v>
      </c>
      <c r="J6868" s="11"/>
      <c r="K6868" t="s" s="11">
        <v>61965</v>
      </c>
      <c r="L6868" t="s" s="11">
        <v>31</v>
      </c>
      <c r="M6868" s="11"/>
      <c r="N6868" s="11"/>
      <c r="O6868" t="s" s="11">
        <v>61966</v>
      </c>
      <c r="P6868" t="s" s="8">
        <v>61967</v>
      </c>
      <c r="Q6868" t="s" s="8">
        <f>"http://sharkattackfile.net/spreadsheets/pdf_directory/"&amp;P6868</f>
        <v>61968</v>
      </c>
      <c r="R6868" t="s" s="8">
        <v>61969</v>
      </c>
      <c r="S6868" t="s" s="19">
        <v>61970</v>
      </c>
      <c r="T6868" t="s" s="8">
        <v>61970</v>
      </c>
      <c r="U6868" t="s" s="8">
        <v>220</v>
      </c>
    </row>
    <row r="6869" s="2" customFormat="1" ht="29.7" customHeight="1">
      <c r="A6869" t="s" s="11">
        <v>61366</v>
      </c>
      <c r="B6869" t="s" s="11">
        <v>61063</v>
      </c>
      <c r="C6869" t="s" s="11">
        <v>22</v>
      </c>
      <c r="D6869" t="s" s="11">
        <v>12779</v>
      </c>
      <c r="E6869" t="s" s="11">
        <v>61971</v>
      </c>
      <c r="F6869" t="s" s="11">
        <v>61972</v>
      </c>
      <c r="G6869" t="s" s="11">
        <v>61973</v>
      </c>
      <c r="H6869" t="s" s="11">
        <v>61974</v>
      </c>
      <c r="I6869" t="s" s="11">
        <v>28</v>
      </c>
      <c r="J6869" s="11"/>
      <c r="K6869" t="s" s="11">
        <v>476</v>
      </c>
      <c r="L6869" t="s" s="11">
        <v>31</v>
      </c>
      <c r="M6869" s="11"/>
      <c r="N6869" s="11"/>
      <c r="O6869" t="s" s="11">
        <v>55986</v>
      </c>
      <c r="P6869" t="s" s="8">
        <v>61975</v>
      </c>
      <c r="Q6869" t="s" s="8">
        <f>"http://sharkattackfile.net/spreadsheets/pdf_directory/"&amp;P6869</f>
        <v>61976</v>
      </c>
      <c r="R6869" t="s" s="8">
        <v>61977</v>
      </c>
      <c r="S6869" t="s" s="19">
        <v>61978</v>
      </c>
      <c r="T6869" t="s" s="8">
        <v>61978</v>
      </c>
      <c r="U6869" t="s" s="8">
        <v>527</v>
      </c>
    </row>
    <row r="6870" s="2" customFormat="1" ht="38.7" customHeight="1">
      <c r="A6870" t="s" s="11">
        <v>61963</v>
      </c>
      <c r="B6870" t="s" s="11">
        <v>61063</v>
      </c>
      <c r="C6870" t="s" s="11">
        <v>22</v>
      </c>
      <c r="D6870" t="s" s="11">
        <v>89</v>
      </c>
      <c r="E6870" t="s" s="11">
        <v>1157</v>
      </c>
      <c r="F6870" t="s" s="11">
        <v>61949</v>
      </c>
      <c r="G6870" t="s" s="11">
        <v>61979</v>
      </c>
      <c r="H6870" t="s" s="11">
        <v>27</v>
      </c>
      <c r="I6870" t="s" s="11">
        <v>28</v>
      </c>
      <c r="J6870" s="48"/>
      <c r="K6870" t="s" s="11">
        <v>234</v>
      </c>
      <c r="L6870" t="s" s="11">
        <v>159</v>
      </c>
      <c r="M6870" s="48"/>
      <c r="N6870" s="48"/>
      <c r="O6870" t="s" s="11">
        <v>61980</v>
      </c>
      <c r="P6870" t="s" s="8">
        <v>61981</v>
      </c>
      <c r="Q6870" t="s" s="8">
        <f>"http://sharkattackfile.net/spreadsheets/pdf_directory/"&amp;P6870</f>
        <v>61982</v>
      </c>
      <c r="R6870" t="s" s="8">
        <v>61983</v>
      </c>
      <c r="S6870" t="s" s="19">
        <v>61984</v>
      </c>
      <c r="T6870" t="s" s="8">
        <v>61984</v>
      </c>
      <c r="U6870" t="s" s="8">
        <v>200</v>
      </c>
    </row>
    <row r="6871" s="2" customFormat="1" ht="38.7" customHeight="1">
      <c r="A6871" t="s" s="11">
        <v>61963</v>
      </c>
      <c r="B6871" t="s" s="11">
        <v>61063</v>
      </c>
      <c r="C6871" t="s" s="11">
        <v>22</v>
      </c>
      <c r="D6871" t="s" s="11">
        <v>89</v>
      </c>
      <c r="E6871" t="s" s="11">
        <v>1157</v>
      </c>
      <c r="F6871" t="s" s="11">
        <v>4393</v>
      </c>
      <c r="G6871" t="s" s="11">
        <v>61985</v>
      </c>
      <c r="H6871" t="s" s="11">
        <v>27</v>
      </c>
      <c r="I6871" t="s" s="11">
        <v>28</v>
      </c>
      <c r="J6871" s="48"/>
      <c r="K6871" t="s" s="11">
        <v>234</v>
      </c>
      <c r="L6871" t="s" s="11">
        <v>159</v>
      </c>
      <c r="M6871" s="48"/>
      <c r="N6871" s="48"/>
      <c r="O6871" t="s" s="11">
        <v>61980</v>
      </c>
      <c r="P6871" t="s" s="8">
        <v>61986</v>
      </c>
      <c r="Q6871" t="s" s="8">
        <f>"http://sharkattackfile.net/spreadsheets/pdf_directory/"&amp;P6871</f>
        <v>61987</v>
      </c>
      <c r="R6871" t="s" s="8">
        <v>61988</v>
      </c>
      <c r="S6871" t="s" s="19">
        <v>61989</v>
      </c>
      <c r="T6871" t="s" s="8">
        <v>61989</v>
      </c>
      <c r="U6871" t="s" s="8">
        <v>553</v>
      </c>
    </row>
    <row r="6872" s="2" customFormat="1" ht="29.7" customHeight="1">
      <c r="A6872" t="s" s="11">
        <v>61990</v>
      </c>
      <c r="B6872" t="s" s="11">
        <v>61063</v>
      </c>
      <c r="C6872" t="s" s="11">
        <v>22</v>
      </c>
      <c r="D6872" t="s" s="11">
        <v>389</v>
      </c>
      <c r="E6872" t="s" s="11">
        <v>61991</v>
      </c>
      <c r="F6872" s="11"/>
      <c r="G6872" t="s" s="11">
        <v>61992</v>
      </c>
      <c r="H6872" t="s" s="11">
        <v>61993</v>
      </c>
      <c r="I6872" s="11"/>
      <c r="J6872" s="11"/>
      <c r="K6872" t="s" s="11">
        <v>61994</v>
      </c>
      <c r="L6872" t="s" s="11">
        <v>159</v>
      </c>
      <c r="M6872" s="11"/>
      <c r="N6872" s="11"/>
      <c r="O6872" t="s" s="11">
        <v>61995</v>
      </c>
      <c r="P6872" t="s" s="8">
        <v>61996</v>
      </c>
      <c r="Q6872" t="s" s="8">
        <f>"http://sharkattackfile.net/spreadsheets/pdf_directory/"&amp;P6872</f>
        <v>61997</v>
      </c>
      <c r="R6872" t="s" s="8">
        <v>61998</v>
      </c>
      <c r="S6872" t="s" s="19">
        <v>61999</v>
      </c>
      <c r="T6872" t="s" s="8">
        <v>61999</v>
      </c>
      <c r="U6872" t="s" s="8">
        <v>399</v>
      </c>
    </row>
    <row r="6873" s="2" customFormat="1" ht="29.7" customHeight="1">
      <c r="A6873" t="s" s="11">
        <v>62000</v>
      </c>
      <c r="B6873" t="s" s="11">
        <v>61063</v>
      </c>
      <c r="C6873" t="s" s="11">
        <v>22</v>
      </c>
      <c r="D6873" t="s" s="11">
        <v>23</v>
      </c>
      <c r="E6873" t="s" s="11">
        <v>27004</v>
      </c>
      <c r="F6873" t="s" s="11">
        <v>62001</v>
      </c>
      <c r="G6873" t="s" s="11">
        <v>114</v>
      </c>
      <c r="H6873" t="s" s="11">
        <v>62002</v>
      </c>
      <c r="I6873" t="s" s="11">
        <v>28</v>
      </c>
      <c r="J6873" s="48"/>
      <c r="K6873" t="s" s="11">
        <v>62003</v>
      </c>
      <c r="L6873" t="s" s="11">
        <v>31</v>
      </c>
      <c r="M6873" s="48"/>
      <c r="N6873" s="48"/>
      <c r="O6873" t="s" s="11">
        <v>62004</v>
      </c>
      <c r="P6873" t="s" s="8">
        <v>62005</v>
      </c>
      <c r="Q6873" t="s" s="8">
        <f>"http://sharkattackfile.net/spreadsheets/pdf_directory/"&amp;P6873</f>
        <v>62006</v>
      </c>
      <c r="R6873" t="s" s="8">
        <v>62007</v>
      </c>
      <c r="S6873" t="s" s="19">
        <v>62008</v>
      </c>
      <c r="T6873" t="s" s="8">
        <v>62008</v>
      </c>
      <c r="U6873" t="s" s="8">
        <v>125</v>
      </c>
    </row>
    <row r="6874" s="2" customFormat="1" ht="38.7" customHeight="1">
      <c r="A6874" t="s" s="11">
        <v>62009</v>
      </c>
      <c r="B6874" t="s" s="11">
        <v>61063</v>
      </c>
      <c r="C6874" t="s" s="11">
        <v>22</v>
      </c>
      <c r="D6874" t="s" s="11">
        <v>89</v>
      </c>
      <c r="E6874" t="s" s="11">
        <v>1157</v>
      </c>
      <c r="F6874" t="s" s="11">
        <v>4393</v>
      </c>
      <c r="G6874" t="s" s="11">
        <v>139</v>
      </c>
      <c r="H6874" t="s" s="11">
        <v>58486</v>
      </c>
      <c r="I6874" t="s" s="11">
        <v>28</v>
      </c>
      <c r="J6874" s="48"/>
      <c r="K6874" t="s" s="11">
        <v>62010</v>
      </c>
      <c r="L6874" t="s" s="11">
        <v>159</v>
      </c>
      <c r="M6874" s="48"/>
      <c r="N6874" s="48"/>
      <c r="O6874" t="s" s="11">
        <v>62011</v>
      </c>
      <c r="P6874" t="s" s="8">
        <v>62012</v>
      </c>
      <c r="Q6874" t="s" s="8">
        <f>"http://sharkattackfile.net/spreadsheets/pdf_directory/"&amp;P6874</f>
        <v>62013</v>
      </c>
      <c r="R6874" t="s" s="8">
        <v>62014</v>
      </c>
      <c r="S6874" t="s" s="19">
        <v>62015</v>
      </c>
      <c r="T6874" t="s" s="8">
        <v>62015</v>
      </c>
      <c r="U6874" t="s" s="8">
        <v>351</v>
      </c>
    </row>
    <row r="6875" s="2" customFormat="1" ht="20.7" customHeight="1">
      <c r="A6875" t="s" s="11">
        <v>62016</v>
      </c>
      <c r="B6875" t="s" s="11">
        <v>61063</v>
      </c>
      <c r="C6875" t="s" s="11">
        <v>22</v>
      </c>
      <c r="D6875" t="s" s="11">
        <v>89</v>
      </c>
      <c r="E6875" t="s" s="11">
        <v>1157</v>
      </c>
      <c r="F6875" t="s" s="11">
        <v>4393</v>
      </c>
      <c r="G6875" t="s" s="11">
        <v>59</v>
      </c>
      <c r="H6875" t="s" s="11">
        <v>62017</v>
      </c>
      <c r="I6875" t="s" s="11">
        <v>28</v>
      </c>
      <c r="J6875" s="48"/>
      <c r="K6875" t="s" s="11">
        <v>62018</v>
      </c>
      <c r="L6875" t="s" s="11">
        <v>159</v>
      </c>
      <c r="M6875" s="48"/>
      <c r="N6875" s="48"/>
      <c r="O6875" t="s" s="11">
        <v>62019</v>
      </c>
      <c r="P6875" t="s" s="8">
        <v>62020</v>
      </c>
      <c r="Q6875" t="s" s="8">
        <f>"http://sharkattackfile.net/spreadsheets/pdf_directory/"&amp;P6875</f>
        <v>62021</v>
      </c>
      <c r="R6875" t="s" s="8">
        <v>62022</v>
      </c>
      <c r="S6875" t="s" s="19">
        <v>62023</v>
      </c>
      <c r="T6875" t="s" s="8">
        <v>62023</v>
      </c>
      <c r="U6875" t="s" s="8">
        <v>239</v>
      </c>
    </row>
    <row r="6876" s="2" customFormat="1" ht="20.7" customHeight="1">
      <c r="A6876" t="s" s="11">
        <v>61366</v>
      </c>
      <c r="B6876" t="s" s="11">
        <v>61063</v>
      </c>
      <c r="C6876" t="s" s="11">
        <v>22</v>
      </c>
      <c r="D6876" t="s" s="11">
        <v>62024</v>
      </c>
      <c r="E6876" s="11"/>
      <c r="F6876" s="11"/>
      <c r="G6876" t="s" s="11">
        <v>114</v>
      </c>
      <c r="H6876" t="s" s="11">
        <v>62025</v>
      </c>
      <c r="I6876" t="s" s="11">
        <v>28</v>
      </c>
      <c r="J6876" s="11"/>
      <c r="K6876" t="s" s="11">
        <v>16715</v>
      </c>
      <c r="L6876" t="s" s="11">
        <v>31</v>
      </c>
      <c r="M6876" s="11"/>
      <c r="N6876" s="11"/>
      <c r="O6876" t="s" s="11">
        <v>62026</v>
      </c>
      <c r="P6876" t="s" s="8">
        <v>62027</v>
      </c>
      <c r="Q6876" t="s" s="8">
        <f>"http://sharkattackfile.net/spreadsheets/pdf_directory/"&amp;P6876</f>
        <v>62028</v>
      </c>
      <c r="R6876" t="s" s="8">
        <v>62029</v>
      </c>
      <c r="S6876" t="s" s="19">
        <v>62030</v>
      </c>
      <c r="T6876" t="s" s="8">
        <v>62030</v>
      </c>
      <c r="U6876" t="s" s="8">
        <v>7110</v>
      </c>
    </row>
    <row r="6877" s="2" customFormat="1" ht="13.55" customHeight="1">
      <c r="A6877" t="s" s="11">
        <v>59299</v>
      </c>
      <c r="B6877" t="s" s="11">
        <v>61063</v>
      </c>
      <c r="C6877" t="s" s="11">
        <v>22</v>
      </c>
      <c r="D6877" t="s" s="11">
        <v>23</v>
      </c>
      <c r="E6877" t="s" s="11">
        <v>145</v>
      </c>
      <c r="F6877" t="s" s="11">
        <v>59300</v>
      </c>
      <c r="G6877" s="11"/>
      <c r="H6877" t="s" s="11">
        <v>62031</v>
      </c>
      <c r="I6877" t="s" s="11">
        <v>101</v>
      </c>
      <c r="J6877" s="11"/>
      <c r="K6877" t="s" s="11">
        <v>2263</v>
      </c>
      <c r="L6877" t="s" s="11">
        <v>31</v>
      </c>
      <c r="M6877" s="11"/>
      <c r="N6877" s="11"/>
      <c r="O6877" t="s" s="11">
        <v>59302</v>
      </c>
      <c r="P6877" t="s" s="8">
        <v>62032</v>
      </c>
      <c r="Q6877" t="s" s="8">
        <f>"http://sharkattackfile.net/spreadsheets/pdf_directory/"&amp;P6877</f>
        <v>62033</v>
      </c>
      <c r="R6877" t="s" s="8">
        <v>62034</v>
      </c>
      <c r="S6877" t="s" s="19">
        <v>62035</v>
      </c>
      <c r="T6877" t="s" s="8">
        <v>62035</v>
      </c>
      <c r="U6877" t="s" s="8">
        <v>278</v>
      </c>
    </row>
    <row r="6878" s="2" customFormat="1" ht="29.7" customHeight="1">
      <c r="A6878" t="s" s="11">
        <v>62036</v>
      </c>
      <c r="B6878" t="s" s="11">
        <v>61063</v>
      </c>
      <c r="C6878" t="s" s="11">
        <v>22</v>
      </c>
      <c r="D6878" t="s" s="11">
        <v>229</v>
      </c>
      <c r="E6878" s="11"/>
      <c r="F6878" s="11"/>
      <c r="G6878" t="s" s="11">
        <v>139</v>
      </c>
      <c r="H6878" t="s" s="11">
        <v>9091</v>
      </c>
      <c r="I6878" t="s" s="11">
        <v>28</v>
      </c>
      <c r="J6878" s="11"/>
      <c r="K6878" t="s" s="11">
        <v>62037</v>
      </c>
      <c r="L6878" t="s" s="11">
        <v>159</v>
      </c>
      <c r="M6878" s="11"/>
      <c r="N6878" t="s" s="11">
        <v>41097</v>
      </c>
      <c r="O6878" t="s" s="11">
        <v>62038</v>
      </c>
      <c r="P6878" t="s" s="8">
        <v>62039</v>
      </c>
      <c r="Q6878" t="s" s="8">
        <f>"http://sharkattackfile.net/spreadsheets/pdf_directory/"&amp;P6878</f>
        <v>62040</v>
      </c>
      <c r="R6878" t="s" s="8">
        <v>62041</v>
      </c>
      <c r="S6878" t="s" s="19">
        <v>62042</v>
      </c>
      <c r="T6878" t="s" s="8">
        <v>62042</v>
      </c>
      <c r="U6878" t="s" s="8">
        <v>333</v>
      </c>
    </row>
    <row r="6879" s="2" customFormat="1" ht="29.7" customHeight="1">
      <c r="A6879" t="s" s="11">
        <v>62036</v>
      </c>
      <c r="B6879" t="s" s="11">
        <v>61063</v>
      </c>
      <c r="C6879" t="s" s="11">
        <v>22</v>
      </c>
      <c r="D6879" t="s" s="11">
        <v>229</v>
      </c>
      <c r="E6879" s="11"/>
      <c r="F6879" s="11"/>
      <c r="G6879" t="s" s="11">
        <v>139</v>
      </c>
      <c r="H6879" t="s" s="11">
        <v>38821</v>
      </c>
      <c r="I6879" t="s" s="11">
        <v>28</v>
      </c>
      <c r="J6879" s="11"/>
      <c r="K6879" t="s" s="11">
        <v>234</v>
      </c>
      <c r="L6879" t="s" s="11">
        <v>159</v>
      </c>
      <c r="M6879" s="11"/>
      <c r="N6879" t="s" s="11">
        <v>41097</v>
      </c>
      <c r="O6879" t="s" s="11">
        <v>62038</v>
      </c>
      <c r="P6879" t="s" s="8">
        <v>62043</v>
      </c>
      <c r="Q6879" t="s" s="8">
        <f>"http://sharkattackfile.net/spreadsheets/pdf_directory/"&amp;P6879</f>
        <v>62044</v>
      </c>
      <c r="R6879" t="s" s="8">
        <v>62045</v>
      </c>
      <c r="S6879" t="s" s="19">
        <v>62046</v>
      </c>
      <c r="T6879" t="s" s="8">
        <v>62046</v>
      </c>
      <c r="U6879" t="s" s="8">
        <v>7192</v>
      </c>
    </row>
    <row r="6880" s="2" customFormat="1" ht="29.7" customHeight="1">
      <c r="A6880" t="s" s="11">
        <v>62036</v>
      </c>
      <c r="B6880" t="s" s="11">
        <v>61063</v>
      </c>
      <c r="C6880" t="s" s="11">
        <v>22</v>
      </c>
      <c r="D6880" t="s" s="11">
        <v>229</v>
      </c>
      <c r="E6880" s="11"/>
      <c r="F6880" s="11"/>
      <c r="G6880" t="s" s="11">
        <v>139</v>
      </c>
      <c r="H6880" t="s" s="11">
        <v>38821</v>
      </c>
      <c r="I6880" t="s" s="11">
        <v>28</v>
      </c>
      <c r="J6880" s="11"/>
      <c r="K6880" t="s" s="11">
        <v>234</v>
      </c>
      <c r="L6880" t="s" s="11">
        <v>159</v>
      </c>
      <c r="M6880" s="11"/>
      <c r="N6880" t="s" s="11">
        <v>62047</v>
      </c>
      <c r="O6880" t="s" s="11">
        <v>62038</v>
      </c>
      <c r="P6880" t="s" s="8">
        <v>62048</v>
      </c>
      <c r="Q6880" t="s" s="8">
        <f>"http://sharkattackfile.net/spreadsheets/pdf_directory/"&amp;P6880</f>
        <v>62049</v>
      </c>
      <c r="R6880" t="s" s="8">
        <v>62050</v>
      </c>
      <c r="S6880" t="s" s="19">
        <v>62051</v>
      </c>
      <c r="T6880" t="s" s="8">
        <v>62051</v>
      </c>
      <c r="U6880" t="s" s="8">
        <v>404</v>
      </c>
    </row>
    <row r="6881" s="2" customFormat="1" ht="74.7" customHeight="1">
      <c r="A6881" t="s" s="11">
        <v>62036</v>
      </c>
      <c r="B6881" t="s" s="11">
        <v>61063</v>
      </c>
      <c r="C6881" t="s" s="11">
        <v>22</v>
      </c>
      <c r="D6881" t="s" s="11">
        <v>229</v>
      </c>
      <c r="E6881" t="s" s="11">
        <v>596</v>
      </c>
      <c r="F6881" t="s" s="11">
        <v>62052</v>
      </c>
      <c r="G6881" t="s" s="11">
        <v>114</v>
      </c>
      <c r="H6881" t="s" s="11">
        <v>55706</v>
      </c>
      <c r="I6881" t="s" s="11">
        <v>28</v>
      </c>
      <c r="J6881" s="11"/>
      <c r="K6881" t="s" s="11">
        <v>234</v>
      </c>
      <c r="L6881" t="s" s="11">
        <v>159</v>
      </c>
      <c r="M6881" s="11"/>
      <c r="N6881" t="s" s="11">
        <v>62053</v>
      </c>
      <c r="O6881" t="s" s="11">
        <v>62054</v>
      </c>
      <c r="P6881" t="s" s="8">
        <v>62055</v>
      </c>
      <c r="Q6881" t="s" s="8">
        <f>"http://sharkattackfile.net/spreadsheets/pdf_directory/"&amp;P6881</f>
        <v>62056</v>
      </c>
      <c r="R6881" t="s" s="8">
        <v>62057</v>
      </c>
      <c r="S6881" t="s" s="19">
        <v>62058</v>
      </c>
      <c r="T6881" t="s" s="8">
        <v>62058</v>
      </c>
      <c r="U6881" t="s" s="8">
        <v>7875</v>
      </c>
    </row>
    <row r="6882" s="2" customFormat="1" ht="20.7" customHeight="1">
      <c r="A6882" t="s" s="11">
        <v>62059</v>
      </c>
      <c r="B6882" t="s" s="11">
        <v>61063</v>
      </c>
      <c r="C6882" t="s" s="11">
        <v>22</v>
      </c>
      <c r="D6882" t="s" s="11">
        <v>229</v>
      </c>
      <c r="E6882" t="s" s="11">
        <v>41</v>
      </c>
      <c r="F6882" t="s" s="11">
        <v>62060</v>
      </c>
      <c r="G6882" t="s" s="11">
        <v>465</v>
      </c>
      <c r="H6882" t="s" s="11">
        <v>27</v>
      </c>
      <c r="I6882" t="s" s="11">
        <v>28</v>
      </c>
      <c r="J6882" s="11"/>
      <c r="K6882" t="s" s="11">
        <v>234</v>
      </c>
      <c r="L6882" t="s" s="11">
        <v>159</v>
      </c>
      <c r="M6882" s="11"/>
      <c r="N6882" s="11"/>
      <c r="O6882" t="s" s="11">
        <v>62061</v>
      </c>
      <c r="P6882" t="s" s="8">
        <v>62062</v>
      </c>
      <c r="Q6882" t="s" s="8">
        <f>"http://sharkattackfile.net/spreadsheets/pdf_directory/"&amp;P6882</f>
        <v>62063</v>
      </c>
      <c r="R6882" t="s" s="8">
        <v>62064</v>
      </c>
      <c r="S6882" t="s" s="19">
        <v>62065</v>
      </c>
      <c r="T6882" t="s" s="8">
        <v>62065</v>
      </c>
      <c r="U6882" t="s" s="8">
        <v>357</v>
      </c>
    </row>
    <row r="6883" s="2" customFormat="1" ht="20.7" customHeight="1">
      <c r="A6883" t="s" s="11">
        <v>62059</v>
      </c>
      <c r="B6883" t="s" s="11">
        <v>61063</v>
      </c>
      <c r="C6883" t="s" s="11">
        <v>22</v>
      </c>
      <c r="D6883" t="s" s="11">
        <v>229</v>
      </c>
      <c r="E6883" t="s" s="11">
        <v>41</v>
      </c>
      <c r="F6883" s="11"/>
      <c r="G6883" t="s" s="11">
        <v>46056</v>
      </c>
      <c r="H6883" t="s" s="11">
        <v>62066</v>
      </c>
      <c r="I6883" t="s" s="11">
        <v>28</v>
      </c>
      <c r="J6883" s="11"/>
      <c r="K6883" t="s" s="11">
        <v>234</v>
      </c>
      <c r="L6883" t="s" s="11">
        <v>159</v>
      </c>
      <c r="M6883" s="11"/>
      <c r="N6883" s="11"/>
      <c r="O6883" t="s" s="11">
        <v>62067</v>
      </c>
      <c r="P6883" t="s" s="8">
        <v>62068</v>
      </c>
      <c r="Q6883" t="s" s="8">
        <f>"http://sharkattackfile.net/spreadsheets/pdf_directory/"&amp;P6883</f>
        <v>62069</v>
      </c>
      <c r="R6883" t="s" s="8">
        <v>62070</v>
      </c>
      <c r="S6883" t="s" s="19">
        <v>62071</v>
      </c>
      <c r="T6883" t="s" s="8">
        <v>62071</v>
      </c>
      <c r="U6883" t="s" s="8">
        <v>11294</v>
      </c>
    </row>
    <row r="6884" s="2" customFormat="1" ht="20.7" customHeight="1">
      <c r="A6884" t="s" s="11">
        <v>62072</v>
      </c>
      <c r="B6884" t="s" s="11">
        <v>61063</v>
      </c>
      <c r="C6884" t="s" s="11">
        <v>22</v>
      </c>
      <c r="D6884" t="s" s="11">
        <v>23</v>
      </c>
      <c r="E6884" t="s" s="11">
        <v>1439</v>
      </c>
      <c r="F6884" t="s" s="11">
        <v>62073</v>
      </c>
      <c r="G6884" t="s" s="11">
        <v>114</v>
      </c>
      <c r="H6884" t="s" s="11">
        <v>55018</v>
      </c>
      <c r="I6884" t="s" s="11">
        <v>28</v>
      </c>
      <c r="J6884" s="11"/>
      <c r="K6884" t="s" s="11">
        <v>234</v>
      </c>
      <c r="L6884" t="s" s="11">
        <v>159</v>
      </c>
      <c r="M6884" s="11"/>
      <c r="N6884" s="11"/>
      <c r="O6884" t="s" s="11">
        <v>62074</v>
      </c>
      <c r="P6884" t="s" s="8">
        <v>62075</v>
      </c>
      <c r="Q6884" t="s" s="8">
        <v>62076</v>
      </c>
      <c r="R6884" t="s" s="8">
        <v>62076</v>
      </c>
      <c r="S6884" t="s" s="19">
        <v>62077</v>
      </c>
      <c r="T6884" t="s" s="8">
        <v>62077</v>
      </c>
      <c r="U6884" t="s" s="8">
        <v>44151</v>
      </c>
    </row>
    <row r="6885" s="2" customFormat="1" ht="13.55" customHeight="1">
      <c r="A6885" t="s" s="11">
        <v>62078</v>
      </c>
      <c r="B6885" t="s" s="11">
        <v>61063</v>
      </c>
      <c r="C6885" t="s" s="11">
        <v>22</v>
      </c>
      <c r="D6885" t="s" s="11">
        <v>13353</v>
      </c>
      <c r="E6885" s="11"/>
      <c r="F6885" t="s" s="11">
        <v>62079</v>
      </c>
      <c r="G6885" s="48"/>
      <c r="H6885" t="s" s="11">
        <v>62080</v>
      </c>
      <c r="I6885" t="s" s="11">
        <v>28</v>
      </c>
      <c r="J6885" s="11"/>
      <c r="K6885" t="s" s="11">
        <v>234</v>
      </c>
      <c r="L6885" t="s" s="11">
        <v>159</v>
      </c>
      <c r="M6885" s="11"/>
      <c r="N6885" s="11"/>
      <c r="O6885" t="s" s="11">
        <v>62081</v>
      </c>
      <c r="P6885" t="s" s="8">
        <v>62082</v>
      </c>
      <c r="Q6885" t="s" s="8">
        <v>62083</v>
      </c>
      <c r="R6885" t="s" s="8">
        <v>62083</v>
      </c>
      <c r="S6885" t="s" s="19">
        <v>62084</v>
      </c>
      <c r="T6885" t="s" s="8">
        <v>62084</v>
      </c>
      <c r="U6885" t="s" s="8">
        <v>9083</v>
      </c>
    </row>
    <row r="6886" s="2" customFormat="1" ht="29.7" customHeight="1">
      <c r="A6886" t="s" s="11">
        <v>62085</v>
      </c>
      <c r="B6886" t="s" s="11">
        <v>61063</v>
      </c>
      <c r="C6886" t="s" s="11">
        <v>22</v>
      </c>
      <c r="D6886" t="s" s="11">
        <v>62086</v>
      </c>
      <c r="E6886" t="s" s="11">
        <v>13124</v>
      </c>
      <c r="F6886" t="s" s="11">
        <v>62087</v>
      </c>
      <c r="G6886" t="s" s="11">
        <v>114</v>
      </c>
      <c r="H6886" t="s" s="11">
        <v>27</v>
      </c>
      <c r="I6886" t="s" s="11">
        <v>28</v>
      </c>
      <c r="J6886" t="s" s="11">
        <v>125</v>
      </c>
      <c r="K6886" t="s" s="11">
        <v>62088</v>
      </c>
      <c r="L6886" t="s" s="11">
        <v>159</v>
      </c>
      <c r="M6886" s="48"/>
      <c r="N6886" s="48"/>
      <c r="O6886" t="s" s="11">
        <v>62089</v>
      </c>
      <c r="P6886" t="s" s="8">
        <v>62090</v>
      </c>
      <c r="Q6886" t="s" s="8">
        <f>"http://sharkattackfile.net/spreadsheets/pdf_directory"&amp;P6886</f>
        <v>62091</v>
      </c>
      <c r="R6886" t="s" s="8">
        <v>62091</v>
      </c>
      <c r="S6886" t="s" s="19">
        <v>62092</v>
      </c>
      <c r="T6886" t="s" s="8">
        <v>62092</v>
      </c>
      <c r="U6886" t="s" s="8">
        <v>62093</v>
      </c>
    </row>
    <row r="6887" s="2" customFormat="1" ht="13.55" customHeight="1">
      <c r="A6887" s="216"/>
      <c r="B6887" s="217"/>
      <c r="C6887" s="217"/>
      <c r="D6887" s="217"/>
      <c r="E6887" s="217"/>
      <c r="F6887" s="217"/>
      <c r="G6887" s="217"/>
      <c r="H6887" s="217"/>
      <c r="I6887" s="217"/>
      <c r="J6887" s="217"/>
      <c r="K6887" s="217"/>
      <c r="L6887" s="217"/>
      <c r="M6887" s="218"/>
      <c r="N6887" s="72"/>
      <c r="O6887" s="72"/>
      <c r="P6887" s="71"/>
      <c r="Q6887" t="s" s="8">
        <f>"http://sharkattackfile.net/spreadsheets/pdf_directory/"&amp;P6887</f>
        <v>62094</v>
      </c>
      <c r="R6887" s="71"/>
      <c r="S6887" s="72"/>
      <c r="T6887" s="8"/>
      <c r="U6887" s="71"/>
      <c r="V6887" s="71"/>
      <c r="W6887" s="71"/>
      <c r="X6887" s="71"/>
      <c r="Y6887" s="71"/>
      <c r="Z6887" s="71"/>
      <c r="AA6887" s="71"/>
      <c r="AB6887" s="71"/>
      <c r="AC6887" s="71"/>
      <c r="AD6887" s="71"/>
      <c r="AE6887" s="71"/>
      <c r="AF6887" s="71"/>
      <c r="AG6887" s="71"/>
      <c r="AH6887" s="71"/>
      <c r="AI6887" s="71"/>
      <c r="AJ6887" s="71"/>
      <c r="AK6887" s="71"/>
      <c r="AL6887" s="71"/>
      <c r="AM6887" s="71"/>
      <c r="AN6887" s="71"/>
      <c r="AO6887" s="71"/>
      <c r="AP6887" s="71"/>
      <c r="AQ6887" s="71"/>
      <c r="AR6887" s="71"/>
      <c r="AS6887" s="71"/>
      <c r="AT6887" s="71"/>
      <c r="AU6887" s="71"/>
      <c r="AV6887" s="71"/>
      <c r="AW6887" s="71"/>
      <c r="AX6887" s="71"/>
      <c r="AY6887" s="71"/>
      <c r="AZ6887" s="71"/>
      <c r="BA6887" s="71"/>
      <c r="BB6887" s="71"/>
      <c r="BC6887" s="71"/>
      <c r="BD6887" s="71"/>
      <c r="BE6887" s="71"/>
      <c r="BF6887" s="71"/>
      <c r="BG6887" s="71"/>
      <c r="BH6887" s="71"/>
      <c r="BI6887" s="71"/>
      <c r="BJ6887" s="71"/>
      <c r="BK6887" s="71"/>
      <c r="BL6887" s="71"/>
      <c r="BM6887" s="71"/>
      <c r="BN6887" s="71"/>
      <c r="BO6887" s="71"/>
      <c r="BP6887" s="71"/>
      <c r="BQ6887" s="71"/>
      <c r="BR6887" s="71"/>
      <c r="BS6887" s="71"/>
      <c r="BT6887" s="71"/>
      <c r="BU6887" s="71"/>
      <c r="BV6887" s="71"/>
      <c r="BW6887" s="71"/>
      <c r="BX6887" s="71"/>
      <c r="BY6887" s="71"/>
      <c r="BZ6887" s="71"/>
      <c r="CA6887" s="71"/>
      <c r="CB6887" s="71"/>
      <c r="CC6887" s="71"/>
      <c r="CD6887" s="71"/>
      <c r="CE6887" s="71"/>
      <c r="CF6887" s="71"/>
      <c r="CG6887" s="71"/>
      <c r="CH6887" s="71"/>
      <c r="CI6887" s="71"/>
      <c r="CJ6887" s="71"/>
      <c r="CK6887" s="71"/>
      <c r="CL6887" s="71"/>
      <c r="CM6887" s="71"/>
      <c r="CN6887" s="71"/>
      <c r="CO6887" s="71"/>
      <c r="CP6887" s="71"/>
      <c r="CQ6887" s="71"/>
      <c r="CR6887" s="71"/>
      <c r="CS6887" s="71"/>
      <c r="CT6887" s="71"/>
      <c r="CU6887" s="71"/>
      <c r="CV6887" s="71"/>
      <c r="CW6887" s="71"/>
      <c r="CX6887" s="71"/>
      <c r="CY6887" s="71"/>
      <c r="CZ6887" s="71"/>
      <c r="DA6887" s="71"/>
      <c r="DB6887" s="71"/>
      <c r="DC6887" s="71"/>
      <c r="DD6887" s="71"/>
      <c r="DE6887" s="71"/>
      <c r="DF6887" s="71"/>
      <c r="DG6887" s="71"/>
      <c r="DH6887" s="71"/>
      <c r="DI6887" s="71"/>
      <c r="DJ6887" s="71"/>
      <c r="DK6887" s="71"/>
      <c r="DL6887" s="71"/>
      <c r="DM6887" s="71"/>
      <c r="DN6887" s="71"/>
      <c r="DO6887" s="71"/>
      <c r="DP6887" s="71"/>
      <c r="DQ6887" s="71"/>
      <c r="DR6887" s="71"/>
      <c r="DS6887" s="71"/>
      <c r="DT6887" s="71"/>
      <c r="DU6887" s="71"/>
      <c r="DV6887" s="71"/>
      <c r="DW6887" s="71"/>
      <c r="DX6887" s="71"/>
      <c r="DY6887" s="71"/>
      <c r="DZ6887" s="71"/>
      <c r="EA6887" s="71"/>
      <c r="EB6887" s="71"/>
      <c r="EC6887" s="71"/>
      <c r="ED6887" s="71"/>
      <c r="EE6887" s="71"/>
      <c r="EF6887" s="71"/>
      <c r="EG6887" s="71"/>
      <c r="EH6887" s="71"/>
      <c r="EI6887" s="71"/>
      <c r="EJ6887" s="71"/>
      <c r="EK6887" s="71"/>
      <c r="EL6887" s="71"/>
      <c r="EM6887" s="71"/>
      <c r="EN6887" s="71"/>
      <c r="EO6887" s="71"/>
      <c r="EP6887" s="71"/>
      <c r="EQ6887" s="71"/>
      <c r="ER6887" s="71"/>
      <c r="ES6887" s="71"/>
      <c r="ET6887" s="71"/>
      <c r="EU6887" s="71"/>
      <c r="EV6887" s="71"/>
      <c r="EW6887" s="71"/>
      <c r="EX6887" s="71"/>
      <c r="EY6887" s="71"/>
      <c r="EZ6887" s="71"/>
      <c r="FA6887" s="71"/>
      <c r="FB6887" s="71"/>
      <c r="FC6887" s="71"/>
      <c r="FD6887" s="71"/>
      <c r="FE6887" s="71"/>
      <c r="FF6887" s="71"/>
      <c r="FG6887" s="71"/>
      <c r="FH6887" s="71"/>
      <c r="FI6887" s="71"/>
      <c r="FJ6887" s="71"/>
      <c r="FK6887" s="71"/>
      <c r="FL6887" s="71"/>
      <c r="FM6887" s="71"/>
      <c r="FN6887" s="71"/>
      <c r="FO6887" s="71"/>
      <c r="FP6887" s="71"/>
      <c r="FQ6887" s="71"/>
      <c r="FR6887" s="71"/>
      <c r="FS6887" s="71"/>
      <c r="FT6887" s="71"/>
      <c r="FU6887" s="71"/>
      <c r="FV6887" s="71"/>
      <c r="FW6887" s="71"/>
      <c r="FX6887" s="71"/>
      <c r="FY6887" s="71"/>
      <c r="FZ6887" s="71"/>
      <c r="GA6887" s="71"/>
      <c r="GB6887" s="71"/>
      <c r="GC6887" s="71"/>
      <c r="GD6887" s="71"/>
      <c r="GE6887" s="71"/>
      <c r="GF6887" s="71"/>
      <c r="GG6887" s="71"/>
      <c r="GH6887" s="71"/>
      <c r="GI6887" s="71"/>
      <c r="GJ6887" s="71"/>
      <c r="GK6887" s="71"/>
      <c r="GL6887" s="71"/>
      <c r="GM6887" s="71"/>
      <c r="GN6887" s="71"/>
      <c r="GO6887" s="71"/>
      <c r="GP6887" s="71"/>
      <c r="GQ6887" s="71"/>
      <c r="GR6887" s="71"/>
      <c r="GS6887" s="71"/>
      <c r="GT6887" s="71"/>
      <c r="GU6887" s="71"/>
      <c r="GV6887" s="71"/>
      <c r="GW6887" s="71"/>
      <c r="GX6887" s="71"/>
      <c r="GY6887" s="71"/>
      <c r="GZ6887" s="71"/>
      <c r="HA6887" s="71"/>
      <c r="HB6887" s="71"/>
      <c r="HC6887" s="71"/>
      <c r="HD6887" s="71"/>
      <c r="HE6887" s="71"/>
      <c r="HF6887" s="71"/>
      <c r="HG6887" s="71"/>
      <c r="HH6887" s="71"/>
      <c r="HI6887" s="71"/>
      <c r="HJ6887" s="71"/>
      <c r="HK6887" s="71"/>
      <c r="HL6887" s="71"/>
      <c r="HM6887" s="71"/>
      <c r="HN6887" s="71"/>
      <c r="HO6887" s="71"/>
      <c r="HP6887" s="71"/>
      <c r="HQ6887" s="71"/>
      <c r="HR6887" s="71"/>
      <c r="HS6887" s="71"/>
      <c r="HT6887" s="71"/>
      <c r="HU6887" s="71"/>
      <c r="HV6887" s="71"/>
      <c r="HW6887" s="71"/>
      <c r="HX6887" s="71"/>
      <c r="HY6887" s="71"/>
      <c r="HZ6887" s="71"/>
      <c r="IA6887" s="71"/>
      <c r="IB6887" s="71"/>
      <c r="IC6887" s="71"/>
      <c r="ID6887" s="71"/>
      <c r="IE6887" s="71"/>
      <c r="IF6887" s="71"/>
      <c r="IG6887" s="71"/>
      <c r="IH6887" s="71"/>
      <c r="II6887" s="71"/>
      <c r="IJ6887" s="71"/>
      <c r="IK6887" s="71"/>
      <c r="IL6887" s="71"/>
      <c r="IM6887" s="71"/>
      <c r="IN6887" s="71"/>
      <c r="IO6887" s="71"/>
      <c r="IP6887" s="71"/>
      <c r="IQ6887" s="71"/>
      <c r="IR6887" s="71"/>
      <c r="IS6887" s="71"/>
      <c r="IT6887" s="71"/>
      <c r="IU6887" s="71"/>
    </row>
    <row r="6888" s="2" customFormat="1" ht="13.55" customHeight="1">
      <c r="A6888" s="219"/>
      <c r="B6888" s="220"/>
      <c r="C6888" s="220"/>
      <c r="D6888" s="220"/>
      <c r="E6888" s="220"/>
      <c r="F6888" s="220"/>
      <c r="G6888" s="220"/>
      <c r="H6888" s="220"/>
      <c r="I6888" s="220"/>
      <c r="J6888" s="220"/>
      <c r="K6888" s="220"/>
      <c r="L6888" s="220"/>
      <c r="M6888" s="221"/>
      <c r="N6888" s="72"/>
      <c r="O6888" s="72"/>
      <c r="P6888" s="71"/>
      <c r="Q6888" t="s" s="8">
        <f>"http://sharkattackfile.net/spreadsheets/pdf_directory/"&amp;P6888</f>
        <v>62094</v>
      </c>
      <c r="R6888" s="71"/>
      <c r="S6888" s="72"/>
      <c r="T6888" s="8"/>
      <c r="U6888" s="71"/>
      <c r="V6888" s="71"/>
      <c r="W6888" s="71"/>
      <c r="X6888" s="71"/>
      <c r="Y6888" s="71"/>
      <c r="Z6888" s="71"/>
      <c r="AA6888" s="71"/>
      <c r="AB6888" s="71"/>
      <c r="AC6888" s="71"/>
      <c r="AD6888" s="71"/>
      <c r="AE6888" s="71"/>
      <c r="AF6888" s="71"/>
      <c r="AG6888" s="71"/>
      <c r="AH6888" s="71"/>
      <c r="AI6888" s="71"/>
      <c r="AJ6888" s="71"/>
      <c r="AK6888" s="71"/>
      <c r="AL6888" s="71"/>
      <c r="AM6888" s="71"/>
      <c r="AN6888" s="71"/>
      <c r="AO6888" s="71"/>
      <c r="AP6888" s="71"/>
      <c r="AQ6888" s="71"/>
      <c r="AR6888" s="71"/>
      <c r="AS6888" s="71"/>
      <c r="AT6888" s="71"/>
      <c r="AU6888" s="71"/>
      <c r="AV6888" s="71"/>
      <c r="AW6888" s="71"/>
      <c r="AX6888" s="71"/>
      <c r="AY6888" s="71"/>
      <c r="AZ6888" s="71"/>
      <c r="BA6888" s="71"/>
      <c r="BB6888" s="71"/>
      <c r="BC6888" s="71"/>
      <c r="BD6888" s="71"/>
      <c r="BE6888" s="71"/>
      <c r="BF6888" s="71"/>
      <c r="BG6888" s="71"/>
      <c r="BH6888" s="71"/>
      <c r="BI6888" s="71"/>
      <c r="BJ6888" s="71"/>
      <c r="BK6888" s="71"/>
      <c r="BL6888" s="71"/>
      <c r="BM6888" s="71"/>
      <c r="BN6888" s="71"/>
      <c r="BO6888" s="71"/>
      <c r="BP6888" s="71"/>
      <c r="BQ6888" s="71"/>
      <c r="BR6888" s="71"/>
      <c r="BS6888" s="71"/>
      <c r="BT6888" s="71"/>
      <c r="BU6888" s="71"/>
      <c r="BV6888" s="71"/>
      <c r="BW6888" s="71"/>
      <c r="BX6888" s="71"/>
      <c r="BY6888" s="71"/>
      <c r="BZ6888" s="71"/>
      <c r="CA6888" s="71"/>
      <c r="CB6888" s="71"/>
      <c r="CC6888" s="71"/>
      <c r="CD6888" s="71"/>
      <c r="CE6888" s="71"/>
      <c r="CF6888" s="71"/>
      <c r="CG6888" s="71"/>
      <c r="CH6888" s="71"/>
      <c r="CI6888" s="71"/>
      <c r="CJ6888" s="71"/>
      <c r="CK6888" s="71"/>
      <c r="CL6888" s="71"/>
      <c r="CM6888" s="71"/>
      <c r="CN6888" s="71"/>
      <c r="CO6888" s="71"/>
      <c r="CP6888" s="71"/>
      <c r="CQ6888" s="71"/>
      <c r="CR6888" s="71"/>
      <c r="CS6888" s="71"/>
      <c r="CT6888" s="71"/>
      <c r="CU6888" s="71"/>
      <c r="CV6888" s="71"/>
      <c r="CW6888" s="71"/>
      <c r="CX6888" s="71"/>
      <c r="CY6888" s="71"/>
      <c r="CZ6888" s="71"/>
      <c r="DA6888" s="71"/>
      <c r="DB6888" s="71"/>
      <c r="DC6888" s="71"/>
      <c r="DD6888" s="71"/>
      <c r="DE6888" s="71"/>
      <c r="DF6888" s="71"/>
      <c r="DG6888" s="71"/>
      <c r="DH6888" s="71"/>
      <c r="DI6888" s="71"/>
      <c r="DJ6888" s="71"/>
      <c r="DK6888" s="71"/>
      <c r="DL6888" s="71"/>
      <c r="DM6888" s="71"/>
      <c r="DN6888" s="71"/>
      <c r="DO6888" s="71"/>
      <c r="DP6888" s="71"/>
      <c r="DQ6888" s="71"/>
      <c r="DR6888" s="71"/>
      <c r="DS6888" s="71"/>
      <c r="DT6888" s="71"/>
      <c r="DU6888" s="71"/>
      <c r="DV6888" s="71"/>
      <c r="DW6888" s="71"/>
      <c r="DX6888" s="71"/>
      <c r="DY6888" s="71"/>
      <c r="DZ6888" s="71"/>
      <c r="EA6888" s="71"/>
      <c r="EB6888" s="71"/>
      <c r="EC6888" s="71"/>
      <c r="ED6888" s="71"/>
      <c r="EE6888" s="71"/>
      <c r="EF6888" s="71"/>
      <c r="EG6888" s="71"/>
      <c r="EH6888" s="71"/>
      <c r="EI6888" s="71"/>
      <c r="EJ6888" s="71"/>
      <c r="EK6888" s="71"/>
      <c r="EL6888" s="71"/>
      <c r="EM6888" s="71"/>
      <c r="EN6888" s="71"/>
      <c r="EO6888" s="71"/>
      <c r="EP6888" s="71"/>
      <c r="EQ6888" s="71"/>
      <c r="ER6888" s="71"/>
      <c r="ES6888" s="71"/>
      <c r="ET6888" s="71"/>
      <c r="EU6888" s="71"/>
      <c r="EV6888" s="71"/>
      <c r="EW6888" s="71"/>
      <c r="EX6888" s="71"/>
      <c r="EY6888" s="71"/>
      <c r="EZ6888" s="71"/>
      <c r="FA6888" s="71"/>
      <c r="FB6888" s="71"/>
      <c r="FC6888" s="71"/>
      <c r="FD6888" s="71"/>
      <c r="FE6888" s="71"/>
      <c r="FF6888" s="71"/>
      <c r="FG6888" s="71"/>
      <c r="FH6888" s="71"/>
      <c r="FI6888" s="71"/>
      <c r="FJ6888" s="71"/>
      <c r="FK6888" s="71"/>
      <c r="FL6888" s="71"/>
      <c r="FM6888" s="71"/>
      <c r="FN6888" s="71"/>
      <c r="FO6888" s="71"/>
      <c r="FP6888" s="71"/>
      <c r="FQ6888" s="71"/>
      <c r="FR6888" s="71"/>
      <c r="FS6888" s="71"/>
      <c r="FT6888" s="71"/>
      <c r="FU6888" s="71"/>
      <c r="FV6888" s="71"/>
      <c r="FW6888" s="71"/>
      <c r="FX6888" s="71"/>
      <c r="FY6888" s="71"/>
      <c r="FZ6888" s="71"/>
      <c r="GA6888" s="71"/>
      <c r="GB6888" s="71"/>
      <c r="GC6888" s="71"/>
      <c r="GD6888" s="71"/>
      <c r="GE6888" s="71"/>
      <c r="GF6888" s="71"/>
      <c r="GG6888" s="71"/>
      <c r="GH6888" s="71"/>
      <c r="GI6888" s="71"/>
      <c r="GJ6888" s="71"/>
      <c r="GK6888" s="71"/>
      <c r="GL6888" s="71"/>
      <c r="GM6888" s="71"/>
      <c r="GN6888" s="71"/>
      <c r="GO6888" s="71"/>
      <c r="GP6888" s="71"/>
      <c r="GQ6888" s="71"/>
      <c r="GR6888" s="71"/>
      <c r="GS6888" s="71"/>
      <c r="GT6888" s="71"/>
      <c r="GU6888" s="71"/>
      <c r="GV6888" s="71"/>
      <c r="GW6888" s="71"/>
      <c r="GX6888" s="71"/>
      <c r="GY6888" s="71"/>
      <c r="GZ6888" s="71"/>
      <c r="HA6888" s="71"/>
      <c r="HB6888" s="71"/>
      <c r="HC6888" s="71"/>
      <c r="HD6888" s="71"/>
      <c r="HE6888" s="71"/>
      <c r="HF6888" s="71"/>
      <c r="HG6888" s="71"/>
      <c r="HH6888" s="71"/>
      <c r="HI6888" s="71"/>
      <c r="HJ6888" s="71"/>
      <c r="HK6888" s="71"/>
      <c r="HL6888" s="71"/>
      <c r="HM6888" s="71"/>
      <c r="HN6888" s="71"/>
      <c r="HO6888" s="71"/>
      <c r="HP6888" s="71"/>
      <c r="HQ6888" s="71"/>
      <c r="HR6888" s="71"/>
      <c r="HS6888" s="71"/>
      <c r="HT6888" s="71"/>
      <c r="HU6888" s="71"/>
      <c r="HV6888" s="71"/>
      <c r="HW6888" s="71"/>
      <c r="HX6888" s="71"/>
      <c r="HY6888" s="71"/>
      <c r="HZ6888" s="71"/>
      <c r="IA6888" s="71"/>
      <c r="IB6888" s="71"/>
      <c r="IC6888" s="71"/>
      <c r="ID6888" s="71"/>
      <c r="IE6888" s="71"/>
      <c r="IF6888" s="71"/>
      <c r="IG6888" s="71"/>
      <c r="IH6888" s="71"/>
      <c r="II6888" s="71"/>
      <c r="IJ6888" s="71"/>
      <c r="IK6888" s="71"/>
      <c r="IL6888" s="71"/>
      <c r="IM6888" s="71"/>
      <c r="IN6888" s="71"/>
      <c r="IO6888" s="71"/>
      <c r="IP6888" s="71"/>
      <c r="IQ6888" s="71"/>
      <c r="IR6888" s="71"/>
      <c r="IS6888" s="71"/>
      <c r="IT6888" s="71"/>
      <c r="IU6888" s="71"/>
    </row>
    <row r="6889" s="73" customFormat="1" ht="22.5" customHeight="1" hidden="1">
      <c r="A6889" s="222"/>
      <c r="B6889" s="223"/>
      <c r="C6889" s="223"/>
      <c r="D6889" s="223"/>
      <c r="E6889" s="223"/>
      <c r="F6889" s="223"/>
      <c r="G6889" s="223"/>
      <c r="H6889" s="223"/>
      <c r="I6889" s="223"/>
      <c r="J6889" s="223"/>
      <c r="K6889" s="224"/>
      <c r="L6889" s="223"/>
      <c r="M6889" s="225"/>
      <c r="N6889" s="65"/>
      <c r="O6889" s="65"/>
      <c r="Q6889" t="s" s="74">
        <f>"http://sharkattackfile.net/spreadsheets/pdf_directory/"&amp;P6889</f>
        <v>62094</v>
      </c>
      <c r="S6889" s="65"/>
      <c r="T6889" s="74"/>
    </row>
    <row r="6890" s="73" customFormat="1" ht="22.5" customHeight="1" hidden="1">
      <c r="A6890" s="222"/>
      <c r="B6890" s="223"/>
      <c r="C6890" s="223"/>
      <c r="D6890" s="223"/>
      <c r="E6890" s="223"/>
      <c r="F6890" s="223"/>
      <c r="G6890" s="223"/>
      <c r="H6890" s="223"/>
      <c r="I6890" s="223"/>
      <c r="J6890" s="223"/>
      <c r="K6890" s="224"/>
      <c r="L6890" s="223"/>
      <c r="M6890" s="225"/>
      <c r="N6890" s="65"/>
      <c r="O6890" s="65"/>
      <c r="Q6890" t="s" s="74">
        <f>"http://sharkattackfile.net/spreadsheets/pdf_directory/"&amp;P6890</f>
        <v>62094</v>
      </c>
      <c r="S6890" s="65"/>
      <c r="T6890" s="74"/>
    </row>
    <row r="6891" s="73" customFormat="1" ht="22.5" customHeight="1" hidden="1">
      <c r="A6891" s="222"/>
      <c r="B6891" s="223"/>
      <c r="C6891" s="223"/>
      <c r="D6891" s="223"/>
      <c r="E6891" s="223"/>
      <c r="F6891" s="223"/>
      <c r="G6891" s="223"/>
      <c r="H6891" s="223"/>
      <c r="I6891" s="223"/>
      <c r="J6891" s="223"/>
      <c r="K6891" s="224"/>
      <c r="L6891" s="223"/>
      <c r="M6891" s="225"/>
      <c r="N6891" s="65"/>
      <c r="O6891" s="65"/>
      <c r="Q6891" t="s" s="74">
        <f>"http://sharkattackfile.net/spreadsheets/pdf_directory/"&amp;P6891</f>
        <v>62094</v>
      </c>
      <c r="S6891" s="65"/>
      <c r="T6891" s="74"/>
    </row>
    <row r="6892" s="73" customFormat="1" ht="22.5" customHeight="1" hidden="1">
      <c r="A6892" s="222"/>
      <c r="B6892" s="223"/>
      <c r="C6892" s="223"/>
      <c r="D6892" s="223"/>
      <c r="E6892" s="223"/>
      <c r="F6892" s="223"/>
      <c r="G6892" s="223"/>
      <c r="H6892" s="223"/>
      <c r="I6892" s="223"/>
      <c r="J6892" s="223"/>
      <c r="K6892" s="224"/>
      <c r="L6892" s="223"/>
      <c r="M6892" s="225"/>
      <c r="N6892" s="65"/>
      <c r="O6892" s="65"/>
      <c r="Q6892" t="s" s="74">
        <f>"http://sharkattackfile.net/spreadsheets/pdf_directory/"&amp;P6892</f>
        <v>62094</v>
      </c>
      <c r="S6892" s="65"/>
      <c r="T6892" s="74"/>
    </row>
    <row r="6893" s="73" customFormat="1" ht="22.5" customHeight="1" hidden="1">
      <c r="A6893" s="222"/>
      <c r="B6893" s="223"/>
      <c r="C6893" s="223"/>
      <c r="D6893" s="223"/>
      <c r="E6893" s="223"/>
      <c r="F6893" s="223"/>
      <c r="G6893" s="223"/>
      <c r="H6893" s="223"/>
      <c r="I6893" s="223"/>
      <c r="J6893" s="223"/>
      <c r="K6893" s="224"/>
      <c r="L6893" s="223"/>
      <c r="M6893" s="225"/>
      <c r="N6893" s="65"/>
      <c r="O6893" s="65"/>
      <c r="Q6893" t="s" s="74">
        <f>"http://sharkattackfile.net/spreadsheets/pdf_directory/"&amp;P6893</f>
        <v>62094</v>
      </c>
      <c r="S6893" s="65"/>
      <c r="T6893" s="74"/>
    </row>
    <row r="6894" s="73" customFormat="1" ht="22.5" customHeight="1" hidden="1">
      <c r="A6894" s="222"/>
      <c r="B6894" s="223"/>
      <c r="C6894" s="223"/>
      <c r="D6894" s="223"/>
      <c r="E6894" s="223"/>
      <c r="F6894" s="223"/>
      <c r="G6894" s="223"/>
      <c r="H6894" s="223"/>
      <c r="I6894" s="223"/>
      <c r="J6894" s="223"/>
      <c r="K6894" s="224"/>
      <c r="L6894" s="223"/>
      <c r="M6894" s="225"/>
      <c r="N6894" s="65"/>
      <c r="O6894" s="65"/>
      <c r="Q6894" t="s" s="74">
        <f>"http://sharkattackfile.net/spreadsheets/pdf_directory/"&amp;P6894</f>
        <v>62094</v>
      </c>
      <c r="S6894" s="65"/>
      <c r="T6894" s="74"/>
    </row>
    <row r="6895" s="73" customFormat="1" ht="22.5" customHeight="1" hidden="1">
      <c r="A6895" s="222"/>
      <c r="B6895" s="223"/>
      <c r="C6895" s="223"/>
      <c r="D6895" s="223"/>
      <c r="E6895" s="223"/>
      <c r="F6895" s="223"/>
      <c r="G6895" s="223"/>
      <c r="H6895" s="223"/>
      <c r="I6895" s="223"/>
      <c r="J6895" s="223"/>
      <c r="K6895" s="224"/>
      <c r="L6895" s="223"/>
      <c r="M6895" s="225"/>
      <c r="N6895" s="65"/>
      <c r="O6895" s="65"/>
      <c r="Q6895" t="s" s="74">
        <f>"http://sharkattackfile.net/spreadsheets/pdf_directory/"&amp;P6895</f>
        <v>62094</v>
      </c>
      <c r="S6895" s="65"/>
      <c r="T6895" s="74"/>
    </row>
    <row r="6896" s="73" customFormat="1" ht="22.5" customHeight="1" hidden="1">
      <c r="A6896" s="222"/>
      <c r="B6896" s="223"/>
      <c r="C6896" s="223"/>
      <c r="D6896" s="223"/>
      <c r="E6896" s="223"/>
      <c r="F6896" s="223"/>
      <c r="G6896" s="223"/>
      <c r="H6896" s="223"/>
      <c r="I6896" s="223"/>
      <c r="J6896" s="223"/>
      <c r="K6896" s="224"/>
      <c r="L6896" s="223"/>
      <c r="M6896" s="225"/>
      <c r="N6896" s="65"/>
      <c r="O6896" s="65"/>
      <c r="Q6896" t="s" s="74">
        <f>"http://sharkattackfile.net/spreadsheets/pdf_directory/"&amp;P6896</f>
        <v>62094</v>
      </c>
      <c r="S6896" s="65"/>
      <c r="T6896" s="74"/>
    </row>
    <row r="6897" s="73" customFormat="1" ht="22.5" customHeight="1" hidden="1">
      <c r="A6897" s="222"/>
      <c r="B6897" s="223"/>
      <c r="C6897" s="223"/>
      <c r="D6897" s="223"/>
      <c r="E6897" s="223"/>
      <c r="F6897" s="223"/>
      <c r="G6897" s="223"/>
      <c r="H6897" s="223"/>
      <c r="I6897" s="223"/>
      <c r="J6897" s="223"/>
      <c r="K6897" s="224"/>
      <c r="L6897" s="223"/>
      <c r="M6897" s="225"/>
      <c r="N6897" s="65"/>
      <c r="O6897" s="65"/>
      <c r="Q6897" t="s" s="74">
        <f>"http://sharkattackfile.net/spreadsheets/pdf_directory/"&amp;P6897</f>
        <v>62094</v>
      </c>
      <c r="S6897" s="65"/>
      <c r="T6897" s="74"/>
    </row>
    <row r="6898" s="73" customFormat="1" ht="22.5" customHeight="1" hidden="1">
      <c r="A6898" s="222"/>
      <c r="B6898" s="223"/>
      <c r="C6898" s="223"/>
      <c r="D6898" s="223"/>
      <c r="E6898" s="223"/>
      <c r="F6898" s="223"/>
      <c r="G6898" s="223"/>
      <c r="H6898" s="223"/>
      <c r="I6898" s="223"/>
      <c r="J6898" s="223"/>
      <c r="K6898" s="224"/>
      <c r="L6898" s="223"/>
      <c r="M6898" s="225"/>
      <c r="N6898" s="65"/>
      <c r="O6898" s="65"/>
      <c r="Q6898" t="s" s="74">
        <f>"http://sharkattackfile.net/spreadsheets/pdf_directory/"&amp;P6898</f>
        <v>62094</v>
      </c>
      <c r="S6898" s="65"/>
      <c r="T6898" s="74"/>
    </row>
    <row r="6899" s="73" customFormat="1" ht="22.5" customHeight="1" hidden="1">
      <c r="A6899" s="222"/>
      <c r="B6899" s="223"/>
      <c r="C6899" s="223"/>
      <c r="D6899" s="223"/>
      <c r="E6899" s="223"/>
      <c r="F6899" s="223"/>
      <c r="G6899" s="223"/>
      <c r="H6899" s="223"/>
      <c r="I6899" s="223"/>
      <c r="J6899" s="223"/>
      <c r="K6899" s="224"/>
      <c r="L6899" s="223"/>
      <c r="M6899" s="225"/>
      <c r="N6899" s="65"/>
      <c r="O6899" s="65"/>
      <c r="Q6899" t="s" s="74">
        <f>"http://sharkattackfile.net/spreadsheets/pdf_directory/"&amp;P6899</f>
        <v>62094</v>
      </c>
      <c r="S6899" s="65"/>
      <c r="T6899" s="74"/>
    </row>
    <row r="6900" s="73" customFormat="1" ht="22.5" customHeight="1" hidden="1">
      <c r="A6900" s="222"/>
      <c r="B6900" s="223"/>
      <c r="C6900" s="223"/>
      <c r="D6900" s="223"/>
      <c r="E6900" s="223"/>
      <c r="F6900" s="223"/>
      <c r="G6900" s="223"/>
      <c r="H6900" s="223"/>
      <c r="I6900" s="223"/>
      <c r="J6900" s="223"/>
      <c r="K6900" s="224"/>
      <c r="L6900" s="223"/>
      <c r="M6900" s="225"/>
      <c r="N6900" s="65"/>
      <c r="O6900" s="65"/>
      <c r="Q6900" t="s" s="74">
        <f>"http://sharkattackfile.net/spreadsheets/pdf_directory/"&amp;P6900</f>
        <v>62094</v>
      </c>
      <c r="S6900" s="65"/>
      <c r="T6900" s="74"/>
    </row>
    <row r="6901" s="73" customFormat="1" ht="22.5" customHeight="1" hidden="1">
      <c r="A6901" s="222"/>
      <c r="B6901" s="223"/>
      <c r="C6901" s="223"/>
      <c r="D6901" s="223"/>
      <c r="E6901" s="223"/>
      <c r="F6901" s="223"/>
      <c r="G6901" s="223"/>
      <c r="H6901" s="223"/>
      <c r="I6901" s="223"/>
      <c r="J6901" s="223"/>
      <c r="K6901" s="224"/>
      <c r="L6901" s="223"/>
      <c r="M6901" s="225"/>
      <c r="N6901" s="65"/>
      <c r="O6901" s="65"/>
      <c r="Q6901" t="s" s="74">
        <f>"http://sharkattackfile.net/spreadsheets/pdf_directory/"&amp;P6901</f>
        <v>62094</v>
      </c>
      <c r="S6901" s="65"/>
      <c r="T6901" s="74"/>
    </row>
    <row r="6902" s="73" customFormat="1" ht="22.5" customHeight="1" hidden="1">
      <c r="A6902" s="222"/>
      <c r="B6902" s="223"/>
      <c r="C6902" s="223"/>
      <c r="D6902" s="223"/>
      <c r="E6902" s="223"/>
      <c r="F6902" s="223"/>
      <c r="G6902" s="223"/>
      <c r="H6902" s="223"/>
      <c r="I6902" s="223"/>
      <c r="J6902" s="223"/>
      <c r="K6902" s="224"/>
      <c r="L6902" s="223"/>
      <c r="M6902" s="225"/>
      <c r="N6902" s="65"/>
      <c r="O6902" s="65"/>
      <c r="Q6902" t="s" s="74">
        <f>"http://sharkattackfile.net/spreadsheets/pdf_directory/"&amp;P6902</f>
        <v>62094</v>
      </c>
      <c r="S6902" s="65"/>
      <c r="T6902" s="74"/>
    </row>
    <row r="6903" s="73" customFormat="1" ht="22.5" customHeight="1" hidden="1">
      <c r="A6903" s="222"/>
      <c r="B6903" s="223"/>
      <c r="C6903" s="223"/>
      <c r="D6903" s="223"/>
      <c r="E6903" s="223"/>
      <c r="F6903" s="223"/>
      <c r="G6903" s="223"/>
      <c r="H6903" s="223"/>
      <c r="I6903" s="223"/>
      <c r="J6903" s="223"/>
      <c r="K6903" s="224"/>
      <c r="L6903" s="223"/>
      <c r="M6903" s="225"/>
      <c r="N6903" s="65"/>
      <c r="O6903" s="65"/>
      <c r="Q6903" t="s" s="74">
        <f>"http://sharkattackfile.net/spreadsheets/pdf_directory/"&amp;P6903</f>
        <v>62094</v>
      </c>
      <c r="S6903" s="65"/>
      <c r="T6903" s="74"/>
    </row>
    <row r="6904" s="73" customFormat="1" ht="22.5" customHeight="1" hidden="1">
      <c r="A6904" s="222"/>
      <c r="B6904" s="223"/>
      <c r="C6904" s="223"/>
      <c r="D6904" s="223"/>
      <c r="E6904" s="223"/>
      <c r="F6904" s="223"/>
      <c r="G6904" s="223"/>
      <c r="H6904" s="223"/>
      <c r="I6904" s="223"/>
      <c r="J6904" s="223"/>
      <c r="K6904" s="224"/>
      <c r="L6904" s="223"/>
      <c r="M6904" s="225"/>
      <c r="N6904" s="65"/>
      <c r="O6904" s="65"/>
      <c r="Q6904" t="s" s="74">
        <f>"http://sharkattackfile.net/spreadsheets/pdf_directory/"&amp;P6904</f>
        <v>62094</v>
      </c>
      <c r="S6904" s="65"/>
      <c r="T6904" s="74"/>
    </row>
    <row r="6905" s="73" customFormat="1" ht="22.5" customHeight="1" hidden="1">
      <c r="A6905" s="222"/>
      <c r="B6905" s="223"/>
      <c r="C6905" s="223"/>
      <c r="D6905" s="223"/>
      <c r="E6905" s="223"/>
      <c r="F6905" s="223"/>
      <c r="G6905" s="223"/>
      <c r="H6905" s="223"/>
      <c r="I6905" s="223"/>
      <c r="J6905" s="223"/>
      <c r="K6905" s="224"/>
      <c r="L6905" s="223"/>
      <c r="M6905" s="225"/>
      <c r="N6905" s="65"/>
      <c r="O6905" s="65"/>
      <c r="Q6905" t="s" s="74">
        <f>"http://sharkattackfile.net/spreadsheets/pdf_directory/"&amp;P6905</f>
        <v>62094</v>
      </c>
      <c r="S6905" s="65"/>
      <c r="T6905" s="74"/>
    </row>
    <row r="6906" s="73" customFormat="1" ht="22.5" customHeight="1" hidden="1">
      <c r="A6906" s="222"/>
      <c r="B6906" s="223"/>
      <c r="C6906" s="223"/>
      <c r="D6906" s="223"/>
      <c r="E6906" s="223"/>
      <c r="F6906" s="223"/>
      <c r="G6906" s="223"/>
      <c r="H6906" s="223"/>
      <c r="I6906" s="223"/>
      <c r="J6906" s="223"/>
      <c r="K6906" s="224"/>
      <c r="L6906" s="223"/>
      <c r="M6906" s="225"/>
      <c r="N6906" s="65"/>
      <c r="O6906" s="65"/>
      <c r="Q6906" t="s" s="74">
        <f>"http://sharkattackfile.net/spreadsheets/pdf_directory/"&amp;P6906</f>
        <v>62094</v>
      </c>
      <c r="S6906" s="65"/>
      <c r="T6906" s="74"/>
    </row>
    <row r="6907" s="73" customFormat="1" ht="22.5" customHeight="1" hidden="1">
      <c r="A6907" s="222"/>
      <c r="B6907" s="223"/>
      <c r="C6907" s="223"/>
      <c r="D6907" s="223"/>
      <c r="E6907" s="223"/>
      <c r="F6907" s="223"/>
      <c r="G6907" s="223"/>
      <c r="H6907" s="223"/>
      <c r="I6907" s="223"/>
      <c r="J6907" s="223"/>
      <c r="K6907" s="224"/>
      <c r="L6907" s="223"/>
      <c r="M6907" s="225"/>
      <c r="N6907" s="65"/>
      <c r="O6907" s="65"/>
      <c r="Q6907" t="s" s="74">
        <f>"http://sharkattackfile.net/spreadsheets/pdf_directory/"&amp;P6907</f>
        <v>62094</v>
      </c>
      <c r="S6907" s="65"/>
      <c r="T6907" s="74"/>
    </row>
    <row r="6908" s="73" customFormat="1" ht="22.5" customHeight="1" hidden="1">
      <c r="A6908" s="222"/>
      <c r="B6908" s="223"/>
      <c r="C6908" s="223"/>
      <c r="D6908" s="223"/>
      <c r="E6908" s="223"/>
      <c r="F6908" s="223"/>
      <c r="G6908" s="223"/>
      <c r="H6908" s="223"/>
      <c r="I6908" s="223"/>
      <c r="J6908" s="223"/>
      <c r="K6908" s="224"/>
      <c r="L6908" s="223"/>
      <c r="M6908" s="225"/>
      <c r="N6908" s="65"/>
      <c r="O6908" s="65"/>
      <c r="Q6908" t="s" s="74">
        <f>"http://sharkattackfile.net/spreadsheets/pdf_directory/"&amp;P6908</f>
        <v>62094</v>
      </c>
      <c r="S6908" s="65"/>
      <c r="T6908" s="74"/>
    </row>
    <row r="6909" s="73" customFormat="1" ht="22.5" customHeight="1" hidden="1">
      <c r="A6909" s="222"/>
      <c r="B6909" s="223"/>
      <c r="C6909" s="223"/>
      <c r="D6909" s="223"/>
      <c r="E6909" s="223"/>
      <c r="F6909" s="223"/>
      <c r="G6909" s="223"/>
      <c r="H6909" s="223"/>
      <c r="I6909" s="223"/>
      <c r="J6909" s="223"/>
      <c r="K6909" s="224"/>
      <c r="L6909" s="223"/>
      <c r="M6909" s="225"/>
      <c r="N6909" s="65"/>
      <c r="O6909" s="65"/>
      <c r="Q6909" t="s" s="74">
        <f>"http://sharkattackfile.net/spreadsheets/pdf_directory/"&amp;P6909</f>
        <v>62094</v>
      </c>
      <c r="S6909" s="65"/>
      <c r="T6909" s="74"/>
    </row>
    <row r="6910" s="73" customFormat="1" ht="22.5" customHeight="1" hidden="1">
      <c r="A6910" s="222"/>
      <c r="B6910" s="223"/>
      <c r="C6910" s="223"/>
      <c r="D6910" s="223"/>
      <c r="E6910" s="223"/>
      <c r="F6910" s="223"/>
      <c r="G6910" s="223"/>
      <c r="H6910" s="223"/>
      <c r="I6910" s="223"/>
      <c r="J6910" s="223"/>
      <c r="K6910" s="224"/>
      <c r="L6910" s="223"/>
      <c r="M6910" s="225"/>
      <c r="N6910" s="65"/>
      <c r="O6910" s="65"/>
      <c r="Q6910" t="s" s="74">
        <f>"http://sharkattackfile.net/spreadsheets/pdf_directory/"&amp;P6910</f>
        <v>62094</v>
      </c>
      <c r="S6910" s="65"/>
      <c r="T6910" s="74"/>
    </row>
    <row r="6911" s="73" customFormat="1" ht="22.5" customHeight="1" hidden="1">
      <c r="A6911" s="222"/>
      <c r="B6911" s="223"/>
      <c r="C6911" s="223"/>
      <c r="D6911" s="223"/>
      <c r="E6911" s="223"/>
      <c r="F6911" s="223"/>
      <c r="G6911" s="223"/>
      <c r="H6911" s="223"/>
      <c r="I6911" s="223"/>
      <c r="J6911" s="223"/>
      <c r="K6911" s="224"/>
      <c r="L6911" s="223"/>
      <c r="M6911" s="225"/>
      <c r="N6911" s="65"/>
      <c r="O6911" s="65"/>
      <c r="Q6911" t="s" s="74">
        <f>"http://sharkattackfile.net/spreadsheets/pdf_directory/"&amp;P6911</f>
        <v>62094</v>
      </c>
      <c r="S6911" s="65"/>
      <c r="T6911" s="74"/>
    </row>
    <row r="6912" s="73" customFormat="1" ht="22.5" customHeight="1" hidden="1">
      <c r="A6912" s="222"/>
      <c r="B6912" s="223"/>
      <c r="C6912" s="223"/>
      <c r="D6912" s="223"/>
      <c r="E6912" s="223"/>
      <c r="F6912" s="223"/>
      <c r="G6912" s="223"/>
      <c r="H6912" s="223"/>
      <c r="I6912" s="223"/>
      <c r="J6912" s="223"/>
      <c r="K6912" s="224"/>
      <c r="L6912" s="223"/>
      <c r="M6912" s="225"/>
      <c r="N6912" s="65"/>
      <c r="O6912" s="65"/>
      <c r="S6912" s="65"/>
      <c r="T6912" s="74"/>
    </row>
    <row r="6913" s="73" customFormat="1" ht="22.5" customHeight="1" hidden="1">
      <c r="A6913" s="222"/>
      <c r="B6913" s="223"/>
      <c r="C6913" s="223"/>
      <c r="D6913" s="223"/>
      <c r="E6913" s="223"/>
      <c r="F6913" s="223"/>
      <c r="G6913" s="223"/>
      <c r="H6913" s="223"/>
      <c r="I6913" s="223"/>
      <c r="J6913" s="223"/>
      <c r="K6913" s="224"/>
      <c r="L6913" s="223"/>
      <c r="M6913" s="225"/>
      <c r="N6913" s="65"/>
      <c r="O6913" s="65"/>
      <c r="S6913" s="65"/>
      <c r="T6913" s="74"/>
    </row>
    <row r="6914" s="73" customFormat="1" ht="22.5" customHeight="1" hidden="1">
      <c r="A6914" s="222"/>
      <c r="B6914" s="223"/>
      <c r="C6914" s="223"/>
      <c r="D6914" s="223"/>
      <c r="E6914" s="223"/>
      <c r="F6914" s="223"/>
      <c r="G6914" s="223"/>
      <c r="H6914" s="223"/>
      <c r="I6914" s="223"/>
      <c r="J6914" s="223"/>
      <c r="K6914" s="224"/>
      <c r="L6914" s="223"/>
      <c r="M6914" s="225"/>
      <c r="N6914" s="65"/>
      <c r="O6914" s="65"/>
      <c r="S6914" s="65"/>
      <c r="T6914" s="74"/>
    </row>
    <row r="6915" s="73" customFormat="1" ht="22.5" customHeight="1" hidden="1">
      <c r="A6915" s="222"/>
      <c r="B6915" s="223"/>
      <c r="C6915" s="223"/>
      <c r="D6915" s="223"/>
      <c r="E6915" s="223"/>
      <c r="F6915" s="223"/>
      <c r="G6915" s="223"/>
      <c r="H6915" s="223"/>
      <c r="I6915" s="223"/>
      <c r="J6915" s="223"/>
      <c r="K6915" s="224"/>
      <c r="L6915" s="223"/>
      <c r="M6915" s="225"/>
      <c r="N6915" s="65"/>
      <c r="O6915" s="65"/>
      <c r="S6915" s="65"/>
      <c r="T6915" s="74"/>
    </row>
    <row r="6916" s="73" customFormat="1" ht="22.5" customHeight="1" hidden="1">
      <c r="A6916" s="222"/>
      <c r="B6916" s="223"/>
      <c r="C6916" s="223"/>
      <c r="D6916" s="223"/>
      <c r="E6916" s="223"/>
      <c r="F6916" s="223"/>
      <c r="G6916" s="223"/>
      <c r="H6916" s="223"/>
      <c r="I6916" s="223"/>
      <c r="J6916" s="223"/>
      <c r="K6916" s="224"/>
      <c r="L6916" s="223"/>
      <c r="M6916" s="225"/>
      <c r="N6916" s="65"/>
      <c r="O6916" s="65"/>
      <c r="S6916" s="65"/>
      <c r="T6916" s="74"/>
    </row>
    <row r="6917" s="73" customFormat="1" ht="22.5" customHeight="1" hidden="1">
      <c r="A6917" s="222"/>
      <c r="B6917" s="223"/>
      <c r="C6917" s="223"/>
      <c r="D6917" s="223"/>
      <c r="E6917" s="223"/>
      <c r="F6917" s="223"/>
      <c r="G6917" s="223"/>
      <c r="H6917" s="223"/>
      <c r="I6917" s="223"/>
      <c r="J6917" s="223"/>
      <c r="K6917" s="224"/>
      <c r="L6917" s="223"/>
      <c r="M6917" s="225"/>
      <c r="N6917" s="65"/>
      <c r="O6917" s="65"/>
      <c r="S6917" s="65"/>
      <c r="T6917" s="74"/>
    </row>
    <row r="6918" s="73" customFormat="1" ht="22.5" customHeight="1" hidden="1">
      <c r="A6918" s="222"/>
      <c r="B6918" s="223"/>
      <c r="C6918" s="223"/>
      <c r="D6918" s="223"/>
      <c r="E6918" s="223"/>
      <c r="F6918" s="223"/>
      <c r="G6918" s="223"/>
      <c r="H6918" s="223"/>
      <c r="I6918" s="223"/>
      <c r="J6918" s="223"/>
      <c r="K6918" s="224"/>
      <c r="L6918" s="223"/>
      <c r="M6918" s="225"/>
      <c r="N6918" s="65"/>
      <c r="O6918" s="65"/>
      <c r="S6918" s="65"/>
      <c r="T6918" s="74"/>
    </row>
    <row r="6919" s="73" customFormat="1" ht="22.5" customHeight="1" hidden="1">
      <c r="A6919" s="222"/>
      <c r="B6919" s="223"/>
      <c r="C6919" s="223"/>
      <c r="D6919" s="223"/>
      <c r="E6919" s="223"/>
      <c r="F6919" s="223"/>
      <c r="G6919" s="223"/>
      <c r="H6919" s="223"/>
      <c r="I6919" s="223"/>
      <c r="J6919" s="223"/>
      <c r="K6919" s="224"/>
      <c r="L6919" s="223"/>
      <c r="M6919" s="225"/>
      <c r="N6919" s="65"/>
      <c r="O6919" s="65"/>
      <c r="S6919" s="65"/>
      <c r="T6919" s="74"/>
    </row>
    <row r="6920" s="73" customFormat="1" ht="22.5" customHeight="1" hidden="1">
      <c r="A6920" s="222"/>
      <c r="B6920" s="223"/>
      <c r="C6920" s="223"/>
      <c r="D6920" s="223"/>
      <c r="E6920" s="223"/>
      <c r="F6920" s="223"/>
      <c r="G6920" s="223"/>
      <c r="H6920" s="223"/>
      <c r="I6920" s="223"/>
      <c r="J6920" s="223"/>
      <c r="K6920" s="224"/>
      <c r="L6920" s="223"/>
      <c r="M6920" s="225"/>
      <c r="N6920" s="65"/>
      <c r="O6920" s="65"/>
      <c r="S6920" s="65"/>
      <c r="T6920" s="74"/>
    </row>
    <row r="6921" s="73" customFormat="1" ht="22.5" customHeight="1" hidden="1">
      <c r="A6921" s="222"/>
      <c r="B6921" s="223"/>
      <c r="C6921" s="223"/>
      <c r="D6921" s="223"/>
      <c r="E6921" s="223"/>
      <c r="F6921" s="223"/>
      <c r="G6921" s="223"/>
      <c r="H6921" s="223"/>
      <c r="I6921" s="223"/>
      <c r="J6921" s="223"/>
      <c r="K6921" s="224"/>
      <c r="L6921" s="223"/>
      <c r="M6921" s="225"/>
      <c r="N6921" s="65"/>
      <c r="O6921" s="65"/>
      <c r="S6921" s="65"/>
      <c r="T6921" s="74"/>
    </row>
    <row r="6922" s="73" customFormat="1" ht="22.5" customHeight="1" hidden="1">
      <c r="A6922" s="222"/>
      <c r="B6922" s="223"/>
      <c r="C6922" s="223"/>
      <c r="D6922" s="223"/>
      <c r="E6922" s="223"/>
      <c r="F6922" s="223"/>
      <c r="G6922" s="223"/>
      <c r="H6922" s="223"/>
      <c r="I6922" s="223"/>
      <c r="J6922" s="223"/>
      <c r="K6922" s="224"/>
      <c r="L6922" s="223"/>
      <c r="M6922" s="225"/>
      <c r="N6922" s="65"/>
      <c r="O6922" s="65"/>
      <c r="S6922" s="65"/>
      <c r="T6922" s="74"/>
    </row>
    <row r="6923" s="73" customFormat="1" ht="22.5" customHeight="1" hidden="1">
      <c r="A6923" s="222"/>
      <c r="B6923" s="223"/>
      <c r="C6923" s="223"/>
      <c r="D6923" s="223"/>
      <c r="E6923" s="223"/>
      <c r="F6923" s="223"/>
      <c r="G6923" s="223"/>
      <c r="H6923" s="223"/>
      <c r="I6923" s="223"/>
      <c r="J6923" s="223"/>
      <c r="K6923" s="224"/>
      <c r="L6923" s="223"/>
      <c r="M6923" s="225"/>
      <c r="N6923" s="65"/>
      <c r="O6923" s="65"/>
      <c r="S6923" s="65"/>
      <c r="T6923" s="74"/>
    </row>
    <row r="6924" s="73" customFormat="1" ht="22.5" customHeight="1" hidden="1">
      <c r="A6924" s="222"/>
      <c r="B6924" s="223"/>
      <c r="C6924" s="223"/>
      <c r="D6924" s="223"/>
      <c r="E6924" s="223"/>
      <c r="F6924" s="223"/>
      <c r="G6924" s="223"/>
      <c r="H6924" s="223"/>
      <c r="I6924" s="223"/>
      <c r="J6924" s="223"/>
      <c r="K6924" s="224"/>
      <c r="L6924" s="223"/>
      <c r="M6924" s="225"/>
      <c r="N6924" s="65"/>
      <c r="O6924" s="65"/>
      <c r="S6924" s="65"/>
      <c r="T6924" s="74"/>
    </row>
    <row r="6925" s="73" customFormat="1" ht="22.5" customHeight="1" hidden="1">
      <c r="A6925" s="222"/>
      <c r="B6925" s="223"/>
      <c r="C6925" s="223"/>
      <c r="D6925" s="223"/>
      <c r="E6925" s="223"/>
      <c r="F6925" s="223"/>
      <c r="G6925" s="223"/>
      <c r="H6925" s="223"/>
      <c r="I6925" s="223"/>
      <c r="J6925" s="223"/>
      <c r="K6925" s="224"/>
      <c r="L6925" s="223"/>
      <c r="M6925" s="225"/>
      <c r="N6925" s="65"/>
      <c r="O6925" s="65"/>
      <c r="S6925" s="65"/>
      <c r="T6925" s="74"/>
    </row>
    <row r="6926" s="73" customFormat="1" ht="22.5" customHeight="1" hidden="1">
      <c r="A6926" s="222"/>
      <c r="B6926" s="223"/>
      <c r="C6926" s="223"/>
      <c r="D6926" s="223"/>
      <c r="E6926" s="223"/>
      <c r="F6926" s="223"/>
      <c r="G6926" s="223"/>
      <c r="H6926" s="223"/>
      <c r="I6926" s="223"/>
      <c r="J6926" s="223"/>
      <c r="K6926" s="224"/>
      <c r="L6926" s="223"/>
      <c r="M6926" s="225"/>
      <c r="N6926" s="65"/>
      <c r="O6926" s="65"/>
      <c r="S6926" s="65"/>
      <c r="T6926" s="74"/>
    </row>
    <row r="6927" s="73" customFormat="1" ht="22.5" customHeight="1" hidden="1">
      <c r="A6927" s="222"/>
      <c r="B6927" s="223"/>
      <c r="C6927" s="223"/>
      <c r="D6927" s="223"/>
      <c r="E6927" s="223"/>
      <c r="F6927" s="223"/>
      <c r="G6927" s="223"/>
      <c r="H6927" s="223"/>
      <c r="I6927" s="223"/>
      <c r="J6927" s="223"/>
      <c r="K6927" s="224"/>
      <c r="L6927" s="223"/>
      <c r="M6927" s="225"/>
      <c r="N6927" s="65"/>
      <c r="O6927" s="65"/>
      <c r="S6927" s="65"/>
      <c r="T6927" s="74"/>
    </row>
    <row r="6928" s="73" customFormat="1" ht="22.5" customHeight="1" hidden="1">
      <c r="A6928" s="222"/>
      <c r="B6928" s="223"/>
      <c r="C6928" s="223"/>
      <c r="D6928" s="223"/>
      <c r="E6928" s="223"/>
      <c r="F6928" s="223"/>
      <c r="G6928" s="223"/>
      <c r="H6928" s="223"/>
      <c r="I6928" s="223"/>
      <c r="J6928" s="223"/>
      <c r="K6928" s="224"/>
      <c r="L6928" s="223"/>
      <c r="M6928" s="225"/>
      <c r="N6928" s="65"/>
      <c r="O6928" s="65"/>
      <c r="S6928" s="65"/>
      <c r="T6928" s="74"/>
    </row>
    <row r="6929" s="73" customFormat="1" ht="22.5" customHeight="1" hidden="1">
      <c r="A6929" s="222"/>
      <c r="B6929" s="223"/>
      <c r="C6929" s="223"/>
      <c r="D6929" s="223"/>
      <c r="E6929" s="223"/>
      <c r="F6929" s="223"/>
      <c r="G6929" s="223"/>
      <c r="H6929" s="223"/>
      <c r="I6929" s="223"/>
      <c r="J6929" s="223"/>
      <c r="K6929" s="224"/>
      <c r="L6929" s="223"/>
      <c r="M6929" s="225"/>
      <c r="N6929" s="65"/>
      <c r="O6929" s="65"/>
      <c r="S6929" s="65"/>
      <c r="T6929" s="74"/>
    </row>
    <row r="6930" s="73" customFormat="1" ht="22.5" customHeight="1" hidden="1">
      <c r="A6930" s="222"/>
      <c r="B6930" s="223"/>
      <c r="C6930" s="223"/>
      <c r="D6930" s="223"/>
      <c r="E6930" s="223"/>
      <c r="F6930" s="223"/>
      <c r="G6930" s="223"/>
      <c r="H6930" s="223"/>
      <c r="I6930" s="223"/>
      <c r="J6930" s="223"/>
      <c r="K6930" s="224"/>
      <c r="L6930" s="223"/>
      <c r="M6930" s="225"/>
      <c r="N6930" s="65"/>
      <c r="O6930" s="65"/>
      <c r="S6930" s="65"/>
      <c r="T6930" s="74"/>
    </row>
    <row r="6931" s="73" customFormat="1" ht="22.5" customHeight="1" hidden="1">
      <c r="A6931" s="222"/>
      <c r="B6931" s="223"/>
      <c r="C6931" s="223"/>
      <c r="D6931" s="223"/>
      <c r="E6931" s="223"/>
      <c r="F6931" s="223"/>
      <c r="G6931" s="223"/>
      <c r="H6931" s="223"/>
      <c r="I6931" s="223"/>
      <c r="J6931" s="223"/>
      <c r="K6931" s="224"/>
      <c r="L6931" s="223"/>
      <c r="M6931" s="225"/>
      <c r="N6931" s="65"/>
      <c r="O6931" s="65"/>
      <c r="S6931" s="65"/>
      <c r="T6931" s="74"/>
    </row>
    <row r="6932" s="73" customFormat="1" ht="22.5" customHeight="1" hidden="1">
      <c r="A6932" s="222"/>
      <c r="B6932" s="223"/>
      <c r="C6932" s="223"/>
      <c r="D6932" s="223"/>
      <c r="E6932" s="223"/>
      <c r="F6932" s="223"/>
      <c r="G6932" s="223"/>
      <c r="H6932" s="223"/>
      <c r="I6932" s="223"/>
      <c r="J6932" s="223"/>
      <c r="K6932" s="224"/>
      <c r="L6932" s="223"/>
      <c r="M6932" s="225"/>
      <c r="N6932" s="65"/>
      <c r="O6932" s="65"/>
      <c r="S6932" s="65"/>
      <c r="T6932" s="74"/>
    </row>
    <row r="6933" s="73" customFormat="1" ht="22.5" customHeight="1" hidden="1">
      <c r="A6933" s="222"/>
      <c r="B6933" s="223"/>
      <c r="C6933" s="223"/>
      <c r="D6933" s="223"/>
      <c r="E6933" s="223"/>
      <c r="F6933" s="223"/>
      <c r="G6933" s="223"/>
      <c r="H6933" s="223"/>
      <c r="I6933" s="223"/>
      <c r="J6933" s="223"/>
      <c r="K6933" s="224"/>
      <c r="L6933" s="223"/>
      <c r="M6933" s="225"/>
      <c r="N6933" s="65"/>
      <c r="O6933" s="65"/>
      <c r="S6933" s="65"/>
      <c r="T6933" s="74"/>
    </row>
    <row r="6934" s="73" customFormat="1" ht="22.5" customHeight="1" hidden="1">
      <c r="A6934" s="222"/>
      <c r="B6934" s="223"/>
      <c r="C6934" s="223"/>
      <c r="D6934" s="223"/>
      <c r="E6934" s="223"/>
      <c r="F6934" s="223"/>
      <c r="G6934" s="223"/>
      <c r="H6934" s="223"/>
      <c r="I6934" s="223"/>
      <c r="J6934" s="223"/>
      <c r="K6934" s="224"/>
      <c r="L6934" s="223"/>
      <c r="M6934" s="225"/>
      <c r="N6934" s="65"/>
      <c r="O6934" s="65"/>
      <c r="S6934" s="65"/>
      <c r="T6934" s="74"/>
    </row>
    <row r="6935" s="73" customFormat="1" ht="22.5" customHeight="1" hidden="1">
      <c r="A6935" s="222"/>
      <c r="B6935" s="223"/>
      <c r="C6935" s="223"/>
      <c r="D6935" s="223"/>
      <c r="E6935" s="223"/>
      <c r="F6935" s="223"/>
      <c r="G6935" s="223"/>
      <c r="H6935" s="223"/>
      <c r="I6935" s="223"/>
      <c r="J6935" s="223"/>
      <c r="K6935" s="224"/>
      <c r="L6935" s="223"/>
      <c r="M6935" s="225"/>
      <c r="N6935" s="65"/>
      <c r="O6935" s="65"/>
      <c r="S6935" s="65"/>
      <c r="T6935" s="74"/>
    </row>
    <row r="6936" s="73" customFormat="1" ht="22.5" customHeight="1" hidden="1">
      <c r="A6936" s="222"/>
      <c r="B6936" s="223"/>
      <c r="C6936" s="223"/>
      <c r="D6936" s="223"/>
      <c r="E6936" s="223"/>
      <c r="F6936" s="223"/>
      <c r="G6936" s="223"/>
      <c r="H6936" s="223"/>
      <c r="I6936" s="223"/>
      <c r="J6936" s="223"/>
      <c r="K6936" s="224"/>
      <c r="L6936" s="223"/>
      <c r="M6936" s="225"/>
      <c r="N6936" s="65"/>
      <c r="O6936" s="65"/>
      <c r="S6936" s="65"/>
      <c r="T6936" s="74"/>
    </row>
    <row r="6937" s="73" customFormat="1" ht="22.5" customHeight="1" hidden="1">
      <c r="A6937" s="222"/>
      <c r="B6937" s="223"/>
      <c r="C6937" s="223"/>
      <c r="D6937" s="223"/>
      <c r="E6937" s="223"/>
      <c r="F6937" s="223"/>
      <c r="G6937" s="223"/>
      <c r="H6937" s="223"/>
      <c r="I6937" s="223"/>
      <c r="J6937" s="223"/>
      <c r="K6937" s="224"/>
      <c r="L6937" s="223"/>
      <c r="M6937" s="225"/>
      <c r="N6937" s="65"/>
      <c r="O6937" s="65"/>
      <c r="S6937" s="65"/>
      <c r="T6937" s="74"/>
    </row>
    <row r="6938" s="73" customFormat="1" ht="22.5" customHeight="1" hidden="1">
      <c r="A6938" s="222"/>
      <c r="B6938" s="223"/>
      <c r="C6938" s="223"/>
      <c r="D6938" s="223"/>
      <c r="E6938" s="223"/>
      <c r="F6938" s="223"/>
      <c r="G6938" s="223"/>
      <c r="H6938" s="223"/>
      <c r="I6938" s="223"/>
      <c r="J6938" s="223"/>
      <c r="K6938" s="224"/>
      <c r="L6938" s="223"/>
      <c r="M6938" s="225"/>
      <c r="N6938" s="65"/>
      <c r="O6938" s="65"/>
      <c r="S6938" s="65"/>
      <c r="T6938" s="74"/>
    </row>
    <row r="6939" s="73" customFormat="1" ht="22.5" customHeight="1" hidden="1">
      <c r="A6939" s="222"/>
      <c r="B6939" s="223"/>
      <c r="C6939" s="223"/>
      <c r="D6939" s="223"/>
      <c r="E6939" s="223"/>
      <c r="F6939" s="223"/>
      <c r="G6939" s="223"/>
      <c r="H6939" s="223"/>
      <c r="I6939" s="223"/>
      <c r="J6939" s="223"/>
      <c r="K6939" s="224"/>
      <c r="L6939" s="223"/>
      <c r="M6939" s="225"/>
      <c r="N6939" s="65"/>
      <c r="O6939" s="65"/>
      <c r="S6939" s="65"/>
      <c r="T6939" s="74"/>
    </row>
    <row r="6940" s="73" customFormat="1" ht="22.5" customHeight="1" hidden="1">
      <c r="A6940" s="222"/>
      <c r="B6940" s="223"/>
      <c r="C6940" s="223"/>
      <c r="D6940" s="223"/>
      <c r="E6940" s="223"/>
      <c r="F6940" s="223"/>
      <c r="G6940" s="223"/>
      <c r="H6940" s="223"/>
      <c r="I6940" s="223"/>
      <c r="J6940" s="223"/>
      <c r="K6940" s="224"/>
      <c r="L6940" s="223"/>
      <c r="M6940" s="225"/>
      <c r="N6940" s="65"/>
      <c r="O6940" s="65"/>
      <c r="S6940" s="65"/>
      <c r="T6940" s="74"/>
    </row>
    <row r="6941" s="73" customFormat="1" ht="22.5" customHeight="1" hidden="1">
      <c r="A6941" s="222"/>
      <c r="B6941" s="223"/>
      <c r="C6941" s="223"/>
      <c r="D6941" s="223"/>
      <c r="E6941" s="223"/>
      <c r="F6941" s="223"/>
      <c r="G6941" s="223"/>
      <c r="H6941" s="223"/>
      <c r="I6941" s="223"/>
      <c r="J6941" s="223"/>
      <c r="K6941" s="224"/>
      <c r="L6941" s="223"/>
      <c r="M6941" s="225"/>
      <c r="N6941" s="65"/>
      <c r="O6941" s="65"/>
      <c r="S6941" s="65"/>
      <c r="T6941" s="74"/>
    </row>
    <row r="6942" s="73" customFormat="1" ht="22.5" customHeight="1" hidden="1">
      <c r="A6942" s="222"/>
      <c r="B6942" s="223"/>
      <c r="C6942" s="223"/>
      <c r="D6942" s="223"/>
      <c r="E6942" s="223"/>
      <c r="F6942" s="223"/>
      <c r="G6942" s="223"/>
      <c r="H6942" s="223"/>
      <c r="I6942" s="223"/>
      <c r="J6942" s="223"/>
      <c r="K6942" s="224"/>
      <c r="L6942" s="223"/>
      <c r="M6942" s="225"/>
      <c r="N6942" s="65"/>
      <c r="O6942" s="65"/>
      <c r="S6942" s="65"/>
      <c r="T6942" s="74"/>
    </row>
    <row r="6943" s="73" customFormat="1" ht="22.5" customHeight="1" hidden="1">
      <c r="A6943" s="222"/>
      <c r="B6943" s="223"/>
      <c r="C6943" s="223"/>
      <c r="D6943" s="223"/>
      <c r="E6943" s="223"/>
      <c r="F6943" s="223"/>
      <c r="G6943" s="223"/>
      <c r="H6943" s="223"/>
      <c r="I6943" s="223"/>
      <c r="J6943" s="223"/>
      <c r="K6943" s="224"/>
      <c r="L6943" s="223"/>
      <c r="M6943" s="225"/>
      <c r="N6943" s="65"/>
      <c r="O6943" s="65"/>
      <c r="S6943" s="65"/>
      <c r="T6943" s="74"/>
    </row>
    <row r="6944" s="73" customFormat="1" ht="22.5" customHeight="1" hidden="1">
      <c r="A6944" s="222"/>
      <c r="B6944" s="223"/>
      <c r="C6944" s="223"/>
      <c r="D6944" s="223"/>
      <c r="E6944" s="223"/>
      <c r="F6944" s="223"/>
      <c r="G6944" s="223"/>
      <c r="H6944" s="223"/>
      <c r="I6944" s="223"/>
      <c r="J6944" s="223"/>
      <c r="K6944" s="224"/>
      <c r="L6944" s="223"/>
      <c r="M6944" s="225"/>
      <c r="N6944" s="65"/>
      <c r="O6944" s="65"/>
      <c r="S6944" s="65"/>
      <c r="T6944" s="74"/>
    </row>
    <row r="6945" s="73" customFormat="1" ht="22.5" customHeight="1" hidden="1">
      <c r="A6945" s="222"/>
      <c r="B6945" s="223"/>
      <c r="C6945" s="223"/>
      <c r="D6945" s="223"/>
      <c r="E6945" s="223"/>
      <c r="F6945" s="223"/>
      <c r="G6945" s="223"/>
      <c r="H6945" s="223"/>
      <c r="I6945" s="223"/>
      <c r="J6945" s="223"/>
      <c r="K6945" s="224"/>
      <c r="L6945" s="223"/>
      <c r="M6945" s="225"/>
      <c r="N6945" s="65"/>
      <c r="O6945" s="65"/>
      <c r="S6945" s="65"/>
      <c r="T6945" s="74"/>
    </row>
    <row r="6946" s="73" customFormat="1" ht="22.5" customHeight="1" hidden="1">
      <c r="A6946" s="222"/>
      <c r="B6946" s="223"/>
      <c r="C6946" s="223"/>
      <c r="D6946" s="223"/>
      <c r="E6946" s="223"/>
      <c r="F6946" s="223"/>
      <c r="G6946" s="223"/>
      <c r="H6946" s="223"/>
      <c r="I6946" s="223"/>
      <c r="J6946" s="223"/>
      <c r="K6946" s="224"/>
      <c r="L6946" s="223"/>
      <c r="M6946" s="225"/>
      <c r="N6946" s="65"/>
      <c r="O6946" s="65"/>
      <c r="S6946" s="65"/>
      <c r="T6946" s="74"/>
    </row>
    <row r="6947" s="73" customFormat="1" ht="22.5" customHeight="1" hidden="1">
      <c r="A6947" s="222"/>
      <c r="B6947" s="223"/>
      <c r="C6947" s="223"/>
      <c r="D6947" s="223"/>
      <c r="E6947" s="223"/>
      <c r="F6947" s="223"/>
      <c r="G6947" s="223"/>
      <c r="H6947" s="223"/>
      <c r="I6947" s="223"/>
      <c r="J6947" s="223"/>
      <c r="K6947" s="224"/>
      <c r="L6947" s="223"/>
      <c r="M6947" s="225"/>
      <c r="N6947" s="65"/>
      <c r="O6947" s="65"/>
      <c r="S6947" s="65"/>
      <c r="T6947" s="74"/>
    </row>
    <row r="6948" s="73" customFormat="1" ht="22.5" customHeight="1" hidden="1">
      <c r="A6948" s="222"/>
      <c r="B6948" s="223"/>
      <c r="C6948" s="223"/>
      <c r="D6948" s="223"/>
      <c r="E6948" s="223"/>
      <c r="F6948" s="223"/>
      <c r="G6948" s="223"/>
      <c r="H6948" s="223"/>
      <c r="I6948" s="223"/>
      <c r="J6948" s="223"/>
      <c r="K6948" s="224"/>
      <c r="L6948" s="223"/>
      <c r="M6948" s="225"/>
      <c r="N6948" s="65"/>
      <c r="O6948" s="65"/>
      <c r="S6948" s="65"/>
      <c r="T6948" s="74"/>
    </row>
    <row r="6949" s="73" customFormat="1" ht="22.5" customHeight="1" hidden="1">
      <c r="A6949" s="222"/>
      <c r="B6949" s="223"/>
      <c r="C6949" s="223"/>
      <c r="D6949" s="223"/>
      <c r="E6949" s="223"/>
      <c r="F6949" s="223"/>
      <c r="G6949" s="223"/>
      <c r="H6949" s="223"/>
      <c r="I6949" s="223"/>
      <c r="J6949" s="223"/>
      <c r="K6949" s="224"/>
      <c r="L6949" s="223"/>
      <c r="M6949" s="225"/>
      <c r="N6949" s="65"/>
      <c r="O6949" s="65"/>
      <c r="S6949" s="65"/>
      <c r="T6949" s="74"/>
    </row>
    <row r="6950" s="73" customFormat="1" ht="22.5" customHeight="1" hidden="1">
      <c r="A6950" s="222"/>
      <c r="B6950" s="223"/>
      <c r="C6950" s="223"/>
      <c r="D6950" s="223"/>
      <c r="E6950" s="223"/>
      <c r="F6950" s="223"/>
      <c r="G6950" s="223"/>
      <c r="H6950" s="223"/>
      <c r="I6950" s="223"/>
      <c r="J6950" s="223"/>
      <c r="K6950" s="224"/>
      <c r="L6950" s="223"/>
      <c r="M6950" s="225"/>
      <c r="N6950" s="65"/>
      <c r="O6950" s="65"/>
      <c r="S6950" s="65"/>
      <c r="T6950" s="74"/>
    </row>
    <row r="6951" s="73" customFormat="1" ht="22.5" customHeight="1" hidden="1">
      <c r="A6951" s="222"/>
      <c r="B6951" s="223"/>
      <c r="C6951" s="223"/>
      <c r="D6951" s="223"/>
      <c r="E6951" s="223"/>
      <c r="F6951" s="223"/>
      <c r="G6951" s="223"/>
      <c r="H6951" s="223"/>
      <c r="I6951" s="223"/>
      <c r="J6951" s="223"/>
      <c r="K6951" s="224"/>
      <c r="L6951" s="223"/>
      <c r="M6951" s="225"/>
      <c r="N6951" s="65"/>
      <c r="O6951" s="65"/>
      <c r="S6951" s="65"/>
      <c r="T6951" s="74"/>
    </row>
    <row r="6952" s="73" customFormat="1" ht="22.5" customHeight="1" hidden="1">
      <c r="A6952" s="222"/>
      <c r="B6952" s="223"/>
      <c r="C6952" s="223"/>
      <c r="D6952" s="223"/>
      <c r="E6952" s="223"/>
      <c r="F6952" s="223"/>
      <c r="G6952" s="223"/>
      <c r="H6952" s="223"/>
      <c r="I6952" s="223"/>
      <c r="J6952" s="223"/>
      <c r="K6952" s="224"/>
      <c r="L6952" s="223"/>
      <c r="M6952" s="225"/>
      <c r="N6952" s="65"/>
      <c r="O6952" s="65"/>
      <c r="S6952" s="65"/>
      <c r="T6952" s="74"/>
    </row>
    <row r="6953" s="73" customFormat="1" ht="22.5" customHeight="1" hidden="1">
      <c r="A6953" s="222"/>
      <c r="B6953" s="223"/>
      <c r="C6953" s="223"/>
      <c r="D6953" s="223"/>
      <c r="E6953" s="223"/>
      <c r="F6953" s="223"/>
      <c r="G6953" s="223"/>
      <c r="H6953" s="223"/>
      <c r="I6953" s="223"/>
      <c r="J6953" s="223"/>
      <c r="K6953" s="224"/>
      <c r="L6953" s="223"/>
      <c r="M6953" s="225"/>
      <c r="N6953" s="65"/>
      <c r="O6953" s="65"/>
      <c r="S6953" s="65"/>
      <c r="T6953" s="74"/>
    </row>
    <row r="6954" s="73" customFormat="1" ht="22.5" customHeight="1" hidden="1">
      <c r="A6954" s="222"/>
      <c r="B6954" s="223"/>
      <c r="C6954" s="223"/>
      <c r="D6954" s="223"/>
      <c r="E6954" s="223"/>
      <c r="F6954" s="223"/>
      <c r="G6954" s="223"/>
      <c r="H6954" s="223"/>
      <c r="I6954" s="223"/>
      <c r="J6954" s="223"/>
      <c r="K6954" s="224"/>
      <c r="L6954" s="223"/>
      <c r="M6954" s="225"/>
      <c r="N6954" s="65"/>
      <c r="O6954" s="65"/>
      <c r="S6954" s="65"/>
      <c r="T6954" s="74"/>
    </row>
    <row r="6955" s="73" customFormat="1" ht="22.5" customHeight="1" hidden="1">
      <c r="A6955" s="222"/>
      <c r="B6955" s="223"/>
      <c r="C6955" s="223"/>
      <c r="D6955" s="223"/>
      <c r="E6955" s="223"/>
      <c r="F6955" s="223"/>
      <c r="G6955" s="223"/>
      <c r="H6955" s="223"/>
      <c r="I6955" s="223"/>
      <c r="J6955" s="223"/>
      <c r="K6955" s="224"/>
      <c r="L6955" s="223"/>
      <c r="M6955" s="225"/>
      <c r="N6955" s="65"/>
      <c r="O6955" s="65"/>
      <c r="S6955" s="65"/>
      <c r="T6955" s="74"/>
    </row>
    <row r="6956" s="73" customFormat="1" ht="22.5" customHeight="1" hidden="1">
      <c r="A6956" s="222"/>
      <c r="B6956" s="223"/>
      <c r="C6956" s="223"/>
      <c r="D6956" s="223"/>
      <c r="E6956" s="223"/>
      <c r="F6956" s="223"/>
      <c r="G6956" s="223"/>
      <c r="H6956" s="223"/>
      <c r="I6956" s="223"/>
      <c r="J6956" s="223"/>
      <c r="K6956" s="224"/>
      <c r="L6956" s="223"/>
      <c r="M6956" s="225"/>
      <c r="N6956" s="65"/>
      <c r="O6956" s="65"/>
      <c r="S6956" s="65"/>
      <c r="T6956" s="74"/>
    </row>
    <row r="6957" s="73" customFormat="1" ht="22.5" customHeight="1" hidden="1">
      <c r="A6957" s="222"/>
      <c r="B6957" s="223"/>
      <c r="C6957" s="223"/>
      <c r="D6957" s="223"/>
      <c r="E6957" s="223"/>
      <c r="F6957" s="223"/>
      <c r="G6957" s="223"/>
      <c r="H6957" s="223"/>
      <c r="I6957" s="223"/>
      <c r="J6957" s="223"/>
      <c r="K6957" s="224"/>
      <c r="L6957" s="223"/>
      <c r="M6957" s="225"/>
      <c r="N6957" s="65"/>
      <c r="O6957" s="65"/>
      <c r="S6957" s="65"/>
      <c r="T6957" s="74"/>
    </row>
    <row r="6958" s="73" customFormat="1" ht="22.5" customHeight="1" hidden="1">
      <c r="A6958" s="222"/>
      <c r="B6958" s="223"/>
      <c r="C6958" s="223"/>
      <c r="D6958" s="223"/>
      <c r="E6958" s="223"/>
      <c r="F6958" s="223"/>
      <c r="G6958" s="223"/>
      <c r="H6958" s="223"/>
      <c r="I6958" s="223"/>
      <c r="J6958" s="223"/>
      <c r="K6958" s="224"/>
      <c r="L6958" s="223"/>
      <c r="M6958" s="225"/>
      <c r="N6958" s="65"/>
      <c r="O6958" s="65"/>
      <c r="S6958" s="65"/>
      <c r="T6958" s="74"/>
    </row>
    <row r="6959" s="73" customFormat="1" ht="22.5" customHeight="1" hidden="1">
      <c r="A6959" s="222"/>
      <c r="B6959" s="223"/>
      <c r="C6959" s="223"/>
      <c r="D6959" s="223"/>
      <c r="E6959" s="223"/>
      <c r="F6959" s="223"/>
      <c r="G6959" s="223"/>
      <c r="H6959" s="223"/>
      <c r="I6959" s="223"/>
      <c r="J6959" s="223"/>
      <c r="K6959" s="224"/>
      <c r="L6959" s="223"/>
      <c r="M6959" s="225"/>
      <c r="N6959" s="65"/>
      <c r="O6959" s="65"/>
      <c r="S6959" s="65"/>
      <c r="T6959" s="74"/>
    </row>
    <row r="6960" s="73" customFormat="1" ht="22.5" customHeight="1" hidden="1">
      <c r="A6960" s="222"/>
      <c r="B6960" s="223"/>
      <c r="C6960" s="223"/>
      <c r="D6960" s="223"/>
      <c r="E6960" s="223"/>
      <c r="F6960" s="223"/>
      <c r="G6960" s="223"/>
      <c r="H6960" s="223"/>
      <c r="I6960" s="223"/>
      <c r="J6960" s="223"/>
      <c r="K6960" s="224"/>
      <c r="L6960" s="223"/>
      <c r="M6960" s="225"/>
      <c r="N6960" s="65"/>
      <c r="O6960" s="65"/>
      <c r="S6960" s="65"/>
      <c r="T6960" s="74"/>
    </row>
    <row r="6961" s="73" customFormat="1" ht="22.5" customHeight="1" hidden="1">
      <c r="A6961" s="222"/>
      <c r="B6961" s="223"/>
      <c r="C6961" s="223"/>
      <c r="D6961" s="223"/>
      <c r="E6961" s="223"/>
      <c r="F6961" s="223"/>
      <c r="G6961" s="223"/>
      <c r="H6961" s="223"/>
      <c r="I6961" s="223"/>
      <c r="J6961" s="223"/>
      <c r="K6961" s="224"/>
      <c r="L6961" s="223"/>
      <c r="M6961" s="225"/>
      <c r="N6961" s="65"/>
      <c r="O6961" s="65"/>
      <c r="S6961" s="65"/>
      <c r="T6961" s="74"/>
    </row>
    <row r="6962" s="73" customFormat="1" ht="22.5" customHeight="1" hidden="1">
      <c r="A6962" s="222"/>
      <c r="B6962" s="223"/>
      <c r="C6962" s="223"/>
      <c r="D6962" s="223"/>
      <c r="E6962" s="223"/>
      <c r="F6962" s="223"/>
      <c r="G6962" s="223"/>
      <c r="H6962" s="223"/>
      <c r="I6962" s="223"/>
      <c r="J6962" s="223"/>
      <c r="K6962" s="224"/>
      <c r="L6962" s="223"/>
      <c r="M6962" s="225"/>
      <c r="N6962" s="65"/>
      <c r="O6962" s="65"/>
      <c r="S6962" s="65"/>
      <c r="T6962" s="74"/>
    </row>
    <row r="6963" s="73" customFormat="1" ht="22.5" customHeight="1" hidden="1">
      <c r="A6963" s="222"/>
      <c r="B6963" s="223"/>
      <c r="C6963" s="223"/>
      <c r="D6963" s="223"/>
      <c r="E6963" s="223"/>
      <c r="F6963" s="223"/>
      <c r="G6963" s="223"/>
      <c r="H6963" s="223"/>
      <c r="I6963" s="223"/>
      <c r="J6963" s="223"/>
      <c r="K6963" s="224"/>
      <c r="L6963" s="223"/>
      <c r="M6963" s="225"/>
      <c r="N6963" s="65"/>
      <c r="O6963" s="65"/>
      <c r="S6963" s="65"/>
      <c r="T6963" s="74"/>
    </row>
    <row r="6964" s="73" customFormat="1" ht="22.5" customHeight="1" hidden="1">
      <c r="A6964" s="222"/>
      <c r="B6964" s="223"/>
      <c r="C6964" s="223"/>
      <c r="D6964" s="223"/>
      <c r="E6964" s="223"/>
      <c r="F6964" s="223"/>
      <c r="G6964" s="223"/>
      <c r="H6964" s="223"/>
      <c r="I6964" s="223"/>
      <c r="J6964" s="223"/>
      <c r="K6964" s="224"/>
      <c r="L6964" s="223"/>
      <c r="M6964" s="225"/>
      <c r="N6964" s="65"/>
      <c r="O6964" s="65"/>
      <c r="S6964" s="65"/>
      <c r="T6964" s="74"/>
    </row>
    <row r="6965" s="73" customFormat="1" ht="22.5" customHeight="1" hidden="1">
      <c r="A6965" s="222"/>
      <c r="B6965" s="223"/>
      <c r="C6965" s="223"/>
      <c r="D6965" s="223"/>
      <c r="E6965" s="223"/>
      <c r="F6965" s="223"/>
      <c r="G6965" s="223"/>
      <c r="H6965" s="223"/>
      <c r="I6965" s="223"/>
      <c r="J6965" s="223"/>
      <c r="K6965" s="224"/>
      <c r="L6965" s="223"/>
      <c r="M6965" s="225"/>
      <c r="N6965" s="65"/>
      <c r="O6965" s="65"/>
      <c r="S6965" s="65"/>
      <c r="T6965" s="74"/>
    </row>
    <row r="6966" s="73" customFormat="1" ht="22.5" customHeight="1" hidden="1">
      <c r="A6966" s="222"/>
      <c r="B6966" s="223"/>
      <c r="C6966" s="223"/>
      <c r="D6966" s="223"/>
      <c r="E6966" s="223"/>
      <c r="F6966" s="223"/>
      <c r="G6966" s="223"/>
      <c r="H6966" s="223"/>
      <c r="I6966" s="223"/>
      <c r="J6966" s="223"/>
      <c r="K6966" s="224"/>
      <c r="L6966" s="223"/>
      <c r="M6966" s="225"/>
      <c r="N6966" s="65"/>
      <c r="O6966" s="65"/>
      <c r="S6966" s="65"/>
      <c r="T6966" s="74"/>
    </row>
    <row r="6967" s="73" customFormat="1" ht="22.5" customHeight="1" hidden="1">
      <c r="A6967" s="222"/>
      <c r="B6967" s="223"/>
      <c r="C6967" s="223"/>
      <c r="D6967" s="223"/>
      <c r="E6967" s="223"/>
      <c r="F6967" s="223"/>
      <c r="G6967" s="223"/>
      <c r="H6967" s="223"/>
      <c r="I6967" s="223"/>
      <c r="J6967" s="223"/>
      <c r="K6967" s="224"/>
      <c r="L6967" s="223"/>
      <c r="M6967" s="225"/>
      <c r="N6967" s="65"/>
      <c r="O6967" s="65"/>
      <c r="S6967" s="65"/>
      <c r="T6967" s="74"/>
    </row>
    <row r="6968" s="73" customFormat="1" ht="22.5" customHeight="1" hidden="1">
      <c r="A6968" s="222"/>
      <c r="B6968" s="223"/>
      <c r="C6968" s="223"/>
      <c r="D6968" s="223"/>
      <c r="E6968" s="223"/>
      <c r="F6968" s="223"/>
      <c r="G6968" s="223"/>
      <c r="H6968" s="223"/>
      <c r="I6968" s="223"/>
      <c r="J6968" s="223"/>
      <c r="K6968" s="224"/>
      <c r="L6968" s="223"/>
      <c r="M6968" s="225"/>
      <c r="N6968" s="65"/>
      <c r="O6968" s="65"/>
      <c r="S6968" s="65"/>
      <c r="T6968" s="74"/>
    </row>
    <row r="6969" s="73" customFormat="1" ht="22.5" customHeight="1" hidden="1">
      <c r="A6969" s="222"/>
      <c r="B6969" s="223"/>
      <c r="C6969" s="223"/>
      <c r="D6969" s="223"/>
      <c r="E6969" s="223"/>
      <c r="F6969" s="223"/>
      <c r="G6969" s="223"/>
      <c r="H6969" s="223"/>
      <c r="I6969" s="223"/>
      <c r="J6969" s="223"/>
      <c r="K6969" s="224"/>
      <c r="L6969" s="223"/>
      <c r="M6969" s="225"/>
      <c r="N6969" s="65"/>
      <c r="O6969" s="65"/>
      <c r="S6969" s="65"/>
      <c r="T6969" s="74"/>
    </row>
    <row r="6970" s="73" customFormat="1" ht="22.5" customHeight="1" hidden="1">
      <c r="A6970" s="222"/>
      <c r="B6970" s="223"/>
      <c r="C6970" s="223"/>
      <c r="D6970" s="223"/>
      <c r="E6970" s="223"/>
      <c r="F6970" s="223"/>
      <c r="G6970" s="223"/>
      <c r="H6970" s="223"/>
      <c r="I6970" s="223"/>
      <c r="J6970" s="223"/>
      <c r="K6970" s="224"/>
      <c r="L6970" s="223"/>
      <c r="M6970" s="225"/>
      <c r="N6970" s="65"/>
      <c r="O6970" s="65"/>
      <c r="S6970" s="65"/>
      <c r="T6970" s="74"/>
    </row>
    <row r="6971" s="73" customFormat="1" ht="22.5" customHeight="1" hidden="1">
      <c r="A6971" s="222"/>
      <c r="B6971" s="223"/>
      <c r="C6971" s="223"/>
      <c r="D6971" s="223"/>
      <c r="E6971" s="223"/>
      <c r="F6971" s="223"/>
      <c r="G6971" s="223"/>
      <c r="H6971" s="223"/>
      <c r="I6971" s="223"/>
      <c r="J6971" s="223"/>
      <c r="K6971" s="224"/>
      <c r="L6971" s="223"/>
      <c r="M6971" s="225"/>
      <c r="N6971" s="65"/>
      <c r="O6971" s="65"/>
      <c r="S6971" s="65"/>
      <c r="T6971" s="74"/>
    </row>
    <row r="6972" s="73" customFormat="1" ht="22.5" customHeight="1" hidden="1">
      <c r="A6972" s="222"/>
      <c r="B6972" s="223"/>
      <c r="C6972" s="223"/>
      <c r="D6972" s="223"/>
      <c r="E6972" s="223"/>
      <c r="F6972" s="223"/>
      <c r="G6972" s="223"/>
      <c r="H6972" s="223"/>
      <c r="I6972" s="223"/>
      <c r="J6972" s="223"/>
      <c r="K6972" s="224"/>
      <c r="L6972" s="223"/>
      <c r="M6972" s="225"/>
      <c r="N6972" s="65"/>
      <c r="O6972" s="65"/>
      <c r="S6972" s="65"/>
      <c r="T6972" s="74"/>
    </row>
    <row r="6973" s="73" customFormat="1" ht="22.5" customHeight="1" hidden="1">
      <c r="A6973" s="222"/>
      <c r="B6973" s="223"/>
      <c r="C6973" s="223"/>
      <c r="D6973" s="223"/>
      <c r="E6973" s="223"/>
      <c r="F6973" s="223"/>
      <c r="G6973" s="223"/>
      <c r="H6973" s="223"/>
      <c r="I6973" s="223"/>
      <c r="J6973" s="223"/>
      <c r="K6973" s="224"/>
      <c r="L6973" s="223"/>
      <c r="M6973" s="225"/>
      <c r="N6973" s="65"/>
      <c r="O6973" s="65"/>
      <c r="S6973" s="65"/>
      <c r="T6973" s="74"/>
    </row>
    <row r="6974" s="73" customFormat="1" ht="22.5" customHeight="1" hidden="1">
      <c r="A6974" s="222"/>
      <c r="B6974" s="223"/>
      <c r="C6974" s="223"/>
      <c r="D6974" s="223"/>
      <c r="E6974" s="223"/>
      <c r="F6974" s="223"/>
      <c r="G6974" s="223"/>
      <c r="H6974" s="223"/>
      <c r="I6974" s="223"/>
      <c r="J6974" s="223"/>
      <c r="K6974" s="224"/>
      <c r="L6974" s="223"/>
      <c r="M6974" s="225"/>
      <c r="N6974" s="65"/>
      <c r="O6974" s="65"/>
      <c r="S6974" s="65"/>
      <c r="T6974" s="74"/>
    </row>
    <row r="6975" s="73" customFormat="1" ht="22.5" customHeight="1" hidden="1">
      <c r="A6975" s="222"/>
      <c r="B6975" s="223"/>
      <c r="C6975" s="223"/>
      <c r="D6975" s="223"/>
      <c r="E6975" s="223"/>
      <c r="F6975" s="223"/>
      <c r="G6975" s="223"/>
      <c r="H6975" s="223"/>
      <c r="I6975" s="223"/>
      <c r="J6975" s="223"/>
      <c r="K6975" s="224"/>
      <c r="L6975" s="223"/>
      <c r="M6975" s="225"/>
      <c r="N6975" s="65"/>
      <c r="O6975" s="65"/>
      <c r="S6975" s="65"/>
      <c r="T6975" s="74"/>
    </row>
    <row r="6976" s="73" customFormat="1" ht="22.5" customHeight="1" hidden="1">
      <c r="A6976" s="222"/>
      <c r="B6976" s="223"/>
      <c r="C6976" s="223"/>
      <c r="D6976" s="223"/>
      <c r="E6976" s="223"/>
      <c r="F6976" s="223"/>
      <c r="G6976" s="223"/>
      <c r="H6976" s="223"/>
      <c r="I6976" s="223"/>
      <c r="J6976" s="223"/>
      <c r="K6976" s="224"/>
      <c r="L6976" s="223"/>
      <c r="M6976" s="225"/>
      <c r="N6976" s="65"/>
      <c r="O6976" s="65"/>
      <c r="S6976" s="65"/>
      <c r="T6976" s="74"/>
    </row>
    <row r="6977" s="73" customFormat="1" ht="22.5" customHeight="1" hidden="1">
      <c r="A6977" s="222"/>
      <c r="B6977" s="223"/>
      <c r="C6977" s="223"/>
      <c r="D6977" s="223"/>
      <c r="E6977" s="223"/>
      <c r="F6977" s="223"/>
      <c r="G6977" s="223"/>
      <c r="H6977" s="223"/>
      <c r="I6977" s="223"/>
      <c r="J6977" s="223"/>
      <c r="K6977" s="224"/>
      <c r="L6977" s="223"/>
      <c r="M6977" s="225"/>
      <c r="N6977" s="65"/>
      <c r="O6977" s="65"/>
      <c r="S6977" s="65"/>
      <c r="T6977" s="74"/>
    </row>
    <row r="6978" s="73" customFormat="1" ht="22.5" customHeight="1" hidden="1">
      <c r="A6978" s="222"/>
      <c r="B6978" s="223"/>
      <c r="C6978" s="223"/>
      <c r="D6978" s="223"/>
      <c r="E6978" s="223"/>
      <c r="F6978" s="223"/>
      <c r="G6978" s="223"/>
      <c r="H6978" s="223"/>
      <c r="I6978" s="223"/>
      <c r="J6978" s="223"/>
      <c r="K6978" s="224"/>
      <c r="L6978" s="223"/>
      <c r="M6978" s="225"/>
      <c r="N6978" s="65"/>
      <c r="O6978" s="65"/>
      <c r="S6978" s="65"/>
      <c r="T6978" s="74"/>
    </row>
    <row r="6979" s="73" customFormat="1" ht="22.5" customHeight="1" hidden="1">
      <c r="A6979" s="222"/>
      <c r="B6979" s="223"/>
      <c r="C6979" s="223"/>
      <c r="D6979" s="223"/>
      <c r="E6979" s="223"/>
      <c r="F6979" s="223"/>
      <c r="G6979" s="223"/>
      <c r="H6979" s="223"/>
      <c r="I6979" s="223"/>
      <c r="J6979" s="223"/>
      <c r="K6979" s="224"/>
      <c r="L6979" s="223"/>
      <c r="M6979" s="225"/>
      <c r="N6979" s="65"/>
      <c r="O6979" s="65"/>
      <c r="S6979" s="65"/>
      <c r="T6979" s="74"/>
    </row>
    <row r="6980" s="73" customFormat="1" ht="22.5" customHeight="1" hidden="1">
      <c r="A6980" s="222"/>
      <c r="B6980" s="223"/>
      <c r="C6980" s="223"/>
      <c r="D6980" s="223"/>
      <c r="E6980" s="223"/>
      <c r="F6980" s="223"/>
      <c r="G6980" s="223"/>
      <c r="H6980" s="223"/>
      <c r="I6980" s="223"/>
      <c r="J6980" s="223"/>
      <c r="K6980" s="224"/>
      <c r="L6980" s="223"/>
      <c r="M6980" s="225"/>
      <c r="N6980" s="65"/>
      <c r="O6980" s="65"/>
      <c r="S6980" s="65"/>
      <c r="T6980" s="74"/>
    </row>
    <row r="6981" s="73" customFormat="1" ht="22.5" customHeight="1" hidden="1">
      <c r="A6981" s="222"/>
      <c r="B6981" s="223"/>
      <c r="C6981" s="223"/>
      <c r="D6981" s="223"/>
      <c r="E6981" s="223"/>
      <c r="F6981" s="223"/>
      <c r="G6981" s="223"/>
      <c r="H6981" s="223"/>
      <c r="I6981" s="223"/>
      <c r="J6981" s="223"/>
      <c r="K6981" s="224"/>
      <c r="L6981" s="223"/>
      <c r="M6981" s="225"/>
      <c r="N6981" s="65"/>
      <c r="O6981" s="65"/>
      <c r="S6981" s="65"/>
      <c r="T6981" s="74"/>
    </row>
    <row r="6982" s="73" customFormat="1" ht="22.5" customHeight="1" hidden="1">
      <c r="A6982" s="222"/>
      <c r="B6982" s="223"/>
      <c r="C6982" s="223"/>
      <c r="D6982" s="223"/>
      <c r="E6982" s="223"/>
      <c r="F6982" s="223"/>
      <c r="G6982" s="223"/>
      <c r="H6982" s="223"/>
      <c r="I6982" s="223"/>
      <c r="J6982" s="223"/>
      <c r="K6982" s="224"/>
      <c r="L6982" s="223"/>
      <c r="M6982" s="225"/>
      <c r="N6982" s="65"/>
      <c r="O6982" s="65"/>
      <c r="S6982" s="65"/>
      <c r="T6982" s="74"/>
    </row>
    <row r="6983" s="73" customFormat="1" ht="22.5" customHeight="1" hidden="1">
      <c r="A6983" s="222"/>
      <c r="B6983" s="223"/>
      <c r="C6983" s="223"/>
      <c r="D6983" s="223"/>
      <c r="E6983" s="223"/>
      <c r="F6983" s="223"/>
      <c r="G6983" s="223"/>
      <c r="H6983" s="223"/>
      <c r="I6983" s="223"/>
      <c r="J6983" s="223"/>
      <c r="K6983" s="224"/>
      <c r="L6983" s="223"/>
      <c r="M6983" s="225"/>
      <c r="N6983" s="65"/>
      <c r="O6983" s="65"/>
      <c r="S6983" s="65"/>
      <c r="T6983" s="74"/>
    </row>
    <row r="6984" s="73" customFormat="1" ht="22.5" customHeight="1" hidden="1">
      <c r="A6984" s="222"/>
      <c r="B6984" s="223"/>
      <c r="C6984" s="223"/>
      <c r="D6984" s="223"/>
      <c r="E6984" s="223"/>
      <c r="F6984" s="223"/>
      <c r="G6984" s="223"/>
      <c r="H6984" s="223"/>
      <c r="I6984" s="223"/>
      <c r="J6984" s="223"/>
      <c r="K6984" s="224"/>
      <c r="L6984" s="223"/>
      <c r="M6984" s="225"/>
      <c r="N6984" s="65"/>
      <c r="O6984" s="65"/>
      <c r="S6984" s="65"/>
      <c r="T6984" s="74"/>
    </row>
    <row r="6985" s="73" customFormat="1" ht="22.5" customHeight="1" hidden="1">
      <c r="A6985" s="222"/>
      <c r="B6985" s="223"/>
      <c r="C6985" s="223"/>
      <c r="D6985" s="223"/>
      <c r="E6985" s="223"/>
      <c r="F6985" s="223"/>
      <c r="G6985" s="223"/>
      <c r="H6985" s="223"/>
      <c r="I6985" s="223"/>
      <c r="J6985" s="223"/>
      <c r="K6985" s="224"/>
      <c r="L6985" s="223"/>
      <c r="M6985" s="225"/>
      <c r="N6985" s="65"/>
      <c r="O6985" s="65"/>
      <c r="S6985" s="65"/>
      <c r="T6985" s="74"/>
    </row>
    <row r="6986" s="73" customFormat="1" ht="22.5" customHeight="1" hidden="1">
      <c r="A6986" s="222"/>
      <c r="B6986" s="223"/>
      <c r="C6986" s="223"/>
      <c r="D6986" s="223"/>
      <c r="E6986" s="223"/>
      <c r="F6986" s="223"/>
      <c r="G6986" s="223"/>
      <c r="H6986" s="223"/>
      <c r="I6986" s="223"/>
      <c r="J6986" s="223"/>
      <c r="K6986" s="224"/>
      <c r="L6986" s="223"/>
      <c r="M6986" s="225"/>
      <c r="N6986" s="65"/>
      <c r="O6986" s="65"/>
      <c r="S6986" s="65"/>
      <c r="T6986" s="74"/>
    </row>
    <row r="6987" s="73" customFormat="1" ht="22.5" customHeight="1" hidden="1">
      <c r="A6987" s="222"/>
      <c r="B6987" s="223"/>
      <c r="C6987" s="223"/>
      <c r="D6987" s="223"/>
      <c r="E6987" s="223"/>
      <c r="F6987" s="223"/>
      <c r="G6987" s="223"/>
      <c r="H6987" s="223"/>
      <c r="I6987" s="223"/>
      <c r="J6987" s="223"/>
      <c r="K6987" s="224"/>
      <c r="L6987" s="223"/>
      <c r="M6987" s="225"/>
      <c r="N6987" s="65"/>
      <c r="O6987" s="65"/>
      <c r="S6987" s="65"/>
      <c r="T6987" s="74"/>
    </row>
    <row r="6988" s="73" customFormat="1" ht="22.5" customHeight="1" hidden="1">
      <c r="A6988" s="222"/>
      <c r="B6988" s="223"/>
      <c r="C6988" s="223"/>
      <c r="D6988" s="223"/>
      <c r="E6988" s="223"/>
      <c r="F6988" s="223"/>
      <c r="G6988" s="223"/>
      <c r="H6988" s="223"/>
      <c r="I6988" s="223"/>
      <c r="J6988" s="223"/>
      <c r="K6988" s="224"/>
      <c r="L6988" s="223"/>
      <c r="M6988" s="225"/>
      <c r="N6988" s="65"/>
      <c r="O6988" s="65"/>
      <c r="S6988" s="65"/>
      <c r="T6988" s="74"/>
    </row>
    <row r="6989" s="73" customFormat="1" ht="22.5" customHeight="1" hidden="1">
      <c r="A6989" s="222"/>
      <c r="B6989" s="223"/>
      <c r="C6989" s="223"/>
      <c r="D6989" s="223"/>
      <c r="E6989" s="223"/>
      <c r="F6989" s="223"/>
      <c r="G6989" s="223"/>
      <c r="H6989" s="223"/>
      <c r="I6989" s="223"/>
      <c r="J6989" s="223"/>
      <c r="K6989" s="224"/>
      <c r="L6989" s="223"/>
      <c r="M6989" s="225"/>
      <c r="N6989" s="65"/>
      <c r="O6989" s="65"/>
      <c r="S6989" s="65"/>
      <c r="T6989" s="74"/>
    </row>
    <row r="6990" s="73" customFormat="1" ht="22.5" customHeight="1" hidden="1">
      <c r="A6990" s="222"/>
      <c r="B6990" s="223"/>
      <c r="C6990" s="223"/>
      <c r="D6990" s="223"/>
      <c r="E6990" s="223"/>
      <c r="F6990" s="223"/>
      <c r="G6990" s="223"/>
      <c r="H6990" s="223"/>
      <c r="I6990" s="223"/>
      <c r="J6990" s="223"/>
      <c r="K6990" s="224"/>
      <c r="L6990" s="223"/>
      <c r="M6990" s="225"/>
      <c r="N6990" s="65"/>
      <c r="O6990" s="65"/>
      <c r="S6990" s="65"/>
      <c r="T6990" s="74"/>
    </row>
    <row r="6991" s="73" customFormat="1" ht="22.5" customHeight="1" hidden="1">
      <c r="A6991" s="222"/>
      <c r="B6991" s="223"/>
      <c r="C6991" s="223"/>
      <c r="D6991" s="223"/>
      <c r="E6991" s="223"/>
      <c r="F6991" s="223"/>
      <c r="G6991" s="223"/>
      <c r="H6991" s="223"/>
      <c r="I6991" s="223"/>
      <c r="J6991" s="223"/>
      <c r="K6991" s="224"/>
      <c r="L6991" s="223"/>
      <c r="M6991" s="225"/>
      <c r="N6991" s="65"/>
      <c r="O6991" s="65"/>
      <c r="S6991" s="65"/>
      <c r="T6991" s="74"/>
    </row>
    <row r="6992" s="73" customFormat="1" ht="22.5" customHeight="1" hidden="1">
      <c r="A6992" s="222"/>
      <c r="B6992" s="223"/>
      <c r="C6992" s="223"/>
      <c r="D6992" s="223"/>
      <c r="E6992" s="223"/>
      <c r="F6992" s="223"/>
      <c r="G6992" s="223"/>
      <c r="H6992" s="223"/>
      <c r="I6992" s="223"/>
      <c r="J6992" s="223"/>
      <c r="K6992" s="224"/>
      <c r="L6992" s="223"/>
      <c r="M6992" s="225"/>
      <c r="N6992" s="65"/>
      <c r="O6992" s="65"/>
      <c r="S6992" s="65"/>
      <c r="T6992" s="74"/>
    </row>
    <row r="6993" s="73" customFormat="1" ht="22.5" customHeight="1" hidden="1">
      <c r="A6993" s="222"/>
      <c r="B6993" s="223"/>
      <c r="C6993" s="223"/>
      <c r="D6993" s="223"/>
      <c r="E6993" s="223"/>
      <c r="F6993" s="223"/>
      <c r="G6993" s="223"/>
      <c r="H6993" s="223"/>
      <c r="I6993" s="223"/>
      <c r="J6993" s="223"/>
      <c r="K6993" s="224"/>
      <c r="L6993" s="223"/>
      <c r="M6993" s="225"/>
      <c r="N6993" s="65"/>
      <c r="O6993" s="65"/>
      <c r="S6993" s="65"/>
      <c r="T6993" s="74"/>
    </row>
    <row r="6994" s="73" customFormat="1" ht="22.5" customHeight="1" hidden="1">
      <c r="A6994" s="222"/>
      <c r="B6994" s="223"/>
      <c r="C6994" s="223"/>
      <c r="D6994" s="223"/>
      <c r="E6994" s="223"/>
      <c r="F6994" s="223"/>
      <c r="G6994" s="223"/>
      <c r="H6994" s="223"/>
      <c r="I6994" s="223"/>
      <c r="J6994" s="223"/>
      <c r="K6994" s="224"/>
      <c r="L6994" s="223"/>
      <c r="M6994" s="225"/>
      <c r="N6994" s="65"/>
      <c r="O6994" s="65"/>
      <c r="S6994" s="65"/>
      <c r="T6994" s="74"/>
    </row>
    <row r="6995" s="73" customFormat="1" ht="22.5" customHeight="1" hidden="1">
      <c r="A6995" s="222"/>
      <c r="B6995" s="223"/>
      <c r="C6995" s="223"/>
      <c r="D6995" s="223"/>
      <c r="E6995" s="223"/>
      <c r="F6995" s="223"/>
      <c r="G6995" s="223"/>
      <c r="H6995" s="223"/>
      <c r="I6995" s="223"/>
      <c r="J6995" s="223"/>
      <c r="K6995" s="224"/>
      <c r="L6995" s="223"/>
      <c r="M6995" s="225"/>
      <c r="N6995" s="65"/>
      <c r="O6995" s="65"/>
      <c r="S6995" s="65"/>
      <c r="T6995" s="74"/>
    </row>
    <row r="6996" s="73" customFormat="1" ht="22.5" customHeight="1" hidden="1">
      <c r="A6996" s="222"/>
      <c r="B6996" s="223"/>
      <c r="C6996" s="223"/>
      <c r="D6996" s="223"/>
      <c r="E6996" s="223"/>
      <c r="F6996" s="223"/>
      <c r="G6996" s="223"/>
      <c r="H6996" s="223"/>
      <c r="I6996" s="223"/>
      <c r="J6996" s="223"/>
      <c r="K6996" s="224"/>
      <c r="L6996" s="223"/>
      <c r="M6996" s="225"/>
      <c r="N6996" s="65"/>
      <c r="O6996" s="65"/>
      <c r="S6996" s="65"/>
      <c r="T6996" s="74"/>
    </row>
    <row r="6997" s="73" customFormat="1" ht="22.5" customHeight="1" hidden="1">
      <c r="A6997" s="222"/>
      <c r="B6997" s="223"/>
      <c r="C6997" s="223"/>
      <c r="D6997" s="223"/>
      <c r="E6997" s="223"/>
      <c r="F6997" s="223"/>
      <c r="G6997" s="223"/>
      <c r="H6997" s="223"/>
      <c r="I6997" s="223"/>
      <c r="J6997" s="223"/>
      <c r="K6997" s="224"/>
      <c r="L6997" s="223"/>
      <c r="M6997" s="225"/>
      <c r="N6997" s="65"/>
      <c r="O6997" s="65"/>
      <c r="S6997" s="65"/>
      <c r="T6997" s="74"/>
    </row>
    <row r="6998" s="73" customFormat="1" ht="22.5" customHeight="1" hidden="1">
      <c r="A6998" s="222"/>
      <c r="B6998" s="223"/>
      <c r="C6998" s="223"/>
      <c r="D6998" s="223"/>
      <c r="E6998" s="223"/>
      <c r="F6998" s="223"/>
      <c r="G6998" s="223"/>
      <c r="H6998" s="223"/>
      <c r="I6998" s="223"/>
      <c r="J6998" s="223"/>
      <c r="K6998" s="224"/>
      <c r="L6998" s="223"/>
      <c r="M6998" s="225"/>
      <c r="N6998" s="65"/>
      <c r="O6998" s="65"/>
      <c r="S6998" s="65"/>
      <c r="T6998" s="74"/>
    </row>
    <row r="6999" s="73" customFormat="1" ht="22.5" customHeight="1" hidden="1">
      <c r="A6999" s="222"/>
      <c r="B6999" s="223"/>
      <c r="C6999" s="223"/>
      <c r="D6999" s="223"/>
      <c r="E6999" s="223"/>
      <c r="F6999" s="223"/>
      <c r="G6999" s="223"/>
      <c r="H6999" s="223"/>
      <c r="I6999" s="223"/>
      <c r="J6999" s="223"/>
      <c r="K6999" s="224"/>
      <c r="L6999" s="223"/>
      <c r="M6999" s="225"/>
      <c r="N6999" s="65"/>
      <c r="O6999" s="65"/>
      <c r="S6999" s="65"/>
      <c r="T6999" s="74"/>
    </row>
    <row r="7000" s="73" customFormat="1" ht="22.5" customHeight="1" hidden="1">
      <c r="A7000" s="222"/>
      <c r="B7000" s="223"/>
      <c r="C7000" s="223"/>
      <c r="D7000" s="223"/>
      <c r="E7000" s="223"/>
      <c r="F7000" s="223"/>
      <c r="G7000" s="223"/>
      <c r="H7000" s="223"/>
      <c r="I7000" s="223"/>
      <c r="J7000" s="223"/>
      <c r="K7000" s="224"/>
      <c r="L7000" s="223"/>
      <c r="M7000" s="225"/>
      <c r="N7000" s="65"/>
      <c r="O7000" s="65"/>
      <c r="S7000" s="65"/>
      <c r="T7000" s="74"/>
    </row>
    <row r="7001" s="73" customFormat="1" ht="22.5" customHeight="1" hidden="1">
      <c r="A7001" s="222"/>
      <c r="B7001" s="223"/>
      <c r="C7001" s="223"/>
      <c r="D7001" s="223"/>
      <c r="E7001" s="223"/>
      <c r="F7001" s="223"/>
      <c r="G7001" s="223"/>
      <c r="H7001" s="223"/>
      <c r="I7001" s="223"/>
      <c r="J7001" s="223"/>
      <c r="K7001" s="224"/>
      <c r="L7001" s="223"/>
      <c r="M7001" s="225"/>
      <c r="N7001" s="65"/>
      <c r="O7001" s="65"/>
      <c r="S7001" s="65"/>
      <c r="T7001" s="74"/>
    </row>
    <row r="7002" s="73" customFormat="1" ht="22.5" customHeight="1" hidden="1">
      <c r="A7002" s="222"/>
      <c r="B7002" s="223"/>
      <c r="C7002" s="223"/>
      <c r="D7002" s="223"/>
      <c r="E7002" s="223"/>
      <c r="F7002" s="223"/>
      <c r="G7002" s="223"/>
      <c r="H7002" s="223"/>
      <c r="I7002" s="223"/>
      <c r="J7002" s="223"/>
      <c r="K7002" s="224"/>
      <c r="L7002" s="223"/>
      <c r="M7002" s="225"/>
      <c r="N7002" s="65"/>
      <c r="O7002" s="65"/>
      <c r="S7002" s="65"/>
      <c r="T7002" s="74"/>
    </row>
    <row r="7003" s="73" customFormat="1" ht="22.5" customHeight="1" hidden="1">
      <c r="A7003" s="222"/>
      <c r="B7003" s="223"/>
      <c r="C7003" s="223"/>
      <c r="D7003" s="223"/>
      <c r="E7003" s="223"/>
      <c r="F7003" s="223"/>
      <c r="G7003" s="223"/>
      <c r="H7003" s="223"/>
      <c r="I7003" s="223"/>
      <c r="J7003" s="223"/>
      <c r="K7003" s="224"/>
      <c r="L7003" s="223"/>
      <c r="M7003" s="225"/>
      <c r="N7003" s="65"/>
      <c r="O7003" s="65"/>
      <c r="S7003" s="65"/>
      <c r="T7003" s="74"/>
    </row>
    <row r="7004" s="73" customFormat="1" ht="22.5" customHeight="1" hidden="1">
      <c r="A7004" s="222"/>
      <c r="B7004" s="223"/>
      <c r="C7004" s="223"/>
      <c r="D7004" s="223"/>
      <c r="E7004" s="223"/>
      <c r="F7004" s="223"/>
      <c r="G7004" s="223"/>
      <c r="H7004" s="223"/>
      <c r="I7004" s="223"/>
      <c r="J7004" s="223"/>
      <c r="K7004" s="224"/>
      <c r="L7004" s="223"/>
      <c r="M7004" s="225"/>
      <c r="N7004" s="65"/>
      <c r="O7004" s="65"/>
      <c r="S7004" s="65"/>
      <c r="T7004" s="74"/>
    </row>
    <row r="7005" s="73" customFormat="1" ht="22.5" customHeight="1" hidden="1">
      <c r="A7005" s="222"/>
      <c r="B7005" s="223"/>
      <c r="C7005" s="223"/>
      <c r="D7005" s="223"/>
      <c r="E7005" s="223"/>
      <c r="F7005" s="223"/>
      <c r="G7005" s="223"/>
      <c r="H7005" s="223"/>
      <c r="I7005" s="223"/>
      <c r="J7005" s="223"/>
      <c r="K7005" s="224"/>
      <c r="L7005" s="223"/>
      <c r="M7005" s="225"/>
      <c r="N7005" s="65"/>
      <c r="O7005" s="65"/>
      <c r="S7005" s="65"/>
      <c r="T7005" s="74"/>
    </row>
    <row r="7006" s="73" customFormat="1" ht="22.5" customHeight="1" hidden="1">
      <c r="A7006" s="222"/>
      <c r="B7006" s="223"/>
      <c r="C7006" s="223"/>
      <c r="D7006" s="223"/>
      <c r="E7006" s="223"/>
      <c r="F7006" s="223"/>
      <c r="G7006" s="223"/>
      <c r="H7006" s="223"/>
      <c r="I7006" s="223"/>
      <c r="J7006" s="223"/>
      <c r="K7006" s="224"/>
      <c r="L7006" s="223"/>
      <c r="M7006" s="225"/>
      <c r="N7006" s="65"/>
      <c r="O7006" s="65"/>
      <c r="S7006" s="65"/>
      <c r="T7006" s="74"/>
    </row>
    <row r="7007" s="73" customFormat="1" ht="22.5" customHeight="1" hidden="1">
      <c r="A7007" s="222"/>
      <c r="B7007" s="223"/>
      <c r="C7007" s="223"/>
      <c r="D7007" s="223"/>
      <c r="E7007" s="223"/>
      <c r="F7007" s="223"/>
      <c r="G7007" s="223"/>
      <c r="H7007" s="223"/>
      <c r="I7007" s="223"/>
      <c r="J7007" s="223"/>
      <c r="K7007" s="224"/>
      <c r="L7007" s="223"/>
      <c r="M7007" s="225"/>
      <c r="N7007" s="65"/>
      <c r="O7007" s="65"/>
      <c r="S7007" s="65"/>
      <c r="T7007" s="74"/>
    </row>
    <row r="7008" s="73" customFormat="1" ht="22.5" customHeight="1" hidden="1">
      <c r="A7008" s="222"/>
      <c r="B7008" s="223"/>
      <c r="C7008" s="223"/>
      <c r="D7008" s="223"/>
      <c r="E7008" s="223"/>
      <c r="F7008" s="223"/>
      <c r="G7008" s="223"/>
      <c r="H7008" s="223"/>
      <c r="I7008" s="223"/>
      <c r="J7008" s="223"/>
      <c r="K7008" s="224"/>
      <c r="L7008" s="223"/>
      <c r="M7008" s="225"/>
      <c r="N7008" s="65"/>
      <c r="O7008" s="65"/>
      <c r="S7008" s="65"/>
      <c r="T7008" s="74"/>
    </row>
    <row r="7009" s="73" customFormat="1" ht="22.5" customHeight="1" hidden="1">
      <c r="A7009" s="222"/>
      <c r="B7009" s="223"/>
      <c r="C7009" s="223"/>
      <c r="D7009" s="223"/>
      <c r="E7009" s="223"/>
      <c r="F7009" s="223"/>
      <c r="G7009" s="223"/>
      <c r="H7009" s="223"/>
      <c r="I7009" s="223"/>
      <c r="J7009" s="223"/>
      <c r="K7009" s="224"/>
      <c r="L7009" s="223"/>
      <c r="M7009" s="225"/>
      <c r="N7009" s="65"/>
      <c r="O7009" s="65"/>
      <c r="S7009" s="65"/>
      <c r="T7009" s="74"/>
    </row>
    <row r="7010" s="73" customFormat="1" ht="22.5" customHeight="1" hidden="1">
      <c r="A7010" s="222"/>
      <c r="B7010" s="223"/>
      <c r="C7010" s="223"/>
      <c r="D7010" s="223"/>
      <c r="E7010" s="223"/>
      <c r="F7010" s="223"/>
      <c r="G7010" s="223"/>
      <c r="H7010" s="223"/>
      <c r="I7010" s="223"/>
      <c r="J7010" s="223"/>
      <c r="K7010" s="224"/>
      <c r="L7010" s="223"/>
      <c r="M7010" s="225"/>
      <c r="N7010" s="65"/>
      <c r="O7010" s="65"/>
      <c r="S7010" s="65"/>
      <c r="T7010" s="74"/>
      <c r="U7010" s="55"/>
    </row>
    <row r="7011" s="73" customFormat="1" ht="22.5" customHeight="1" hidden="1">
      <c r="A7011" s="222"/>
      <c r="B7011" s="223"/>
      <c r="C7011" s="223"/>
      <c r="D7011" s="223"/>
      <c r="E7011" s="223"/>
      <c r="F7011" s="223"/>
      <c r="G7011" s="223"/>
      <c r="H7011" s="223"/>
      <c r="I7011" s="223"/>
      <c r="J7011" s="223"/>
      <c r="K7011" s="224"/>
      <c r="L7011" s="223"/>
      <c r="M7011" s="225"/>
      <c r="N7011" s="65"/>
      <c r="O7011" s="65"/>
      <c r="S7011" s="65"/>
      <c r="T7011" s="74"/>
      <c r="U7011" s="55"/>
    </row>
    <row r="7012" s="73" customFormat="1" ht="22.5" customHeight="1" hidden="1">
      <c r="A7012" s="222"/>
      <c r="B7012" s="223"/>
      <c r="C7012" s="223"/>
      <c r="D7012" s="223"/>
      <c r="E7012" s="223"/>
      <c r="F7012" s="223"/>
      <c r="G7012" s="223"/>
      <c r="H7012" s="223"/>
      <c r="I7012" s="223"/>
      <c r="J7012" s="223"/>
      <c r="K7012" s="224"/>
      <c r="L7012" s="223"/>
      <c r="M7012" s="225"/>
      <c r="N7012" s="65"/>
      <c r="O7012" s="65"/>
      <c r="S7012" s="65"/>
      <c r="T7012" s="74"/>
      <c r="U7012" s="55"/>
    </row>
    <row r="7013" s="73" customFormat="1" ht="22.5" customHeight="1" hidden="1">
      <c r="A7013" s="222"/>
      <c r="B7013" s="223"/>
      <c r="C7013" s="223"/>
      <c r="D7013" s="223"/>
      <c r="E7013" s="223"/>
      <c r="F7013" s="223"/>
      <c r="G7013" s="223"/>
      <c r="H7013" s="223"/>
      <c r="I7013" s="223"/>
      <c r="J7013" s="223"/>
      <c r="K7013" s="224"/>
      <c r="L7013" s="223"/>
      <c r="M7013" s="225"/>
      <c r="N7013" s="65"/>
      <c r="O7013" s="65"/>
      <c r="S7013" s="65"/>
      <c r="T7013" s="74"/>
      <c r="U7013" s="55"/>
    </row>
    <row r="7014" s="73" customFormat="1" ht="22.5" customHeight="1" hidden="1">
      <c r="A7014" s="222"/>
      <c r="B7014" s="223"/>
      <c r="C7014" s="223"/>
      <c r="D7014" s="223"/>
      <c r="E7014" s="223"/>
      <c r="F7014" s="223"/>
      <c r="G7014" s="223"/>
      <c r="H7014" s="223"/>
      <c r="I7014" s="223"/>
      <c r="J7014" s="223"/>
      <c r="K7014" s="224"/>
      <c r="L7014" s="223"/>
      <c r="M7014" s="225"/>
      <c r="N7014" s="65"/>
      <c r="O7014" s="65"/>
      <c r="S7014" s="65"/>
      <c r="T7014" s="74"/>
      <c r="U7014" s="55"/>
    </row>
    <row r="7015" s="73" customFormat="1" ht="22.5" customHeight="1" hidden="1">
      <c r="A7015" s="222"/>
      <c r="B7015" s="223"/>
      <c r="C7015" s="223"/>
      <c r="D7015" s="223"/>
      <c r="E7015" s="223"/>
      <c r="F7015" s="223"/>
      <c r="G7015" s="223"/>
      <c r="H7015" s="223"/>
      <c r="I7015" s="223"/>
      <c r="J7015" s="223"/>
      <c r="K7015" s="224"/>
      <c r="L7015" s="223"/>
      <c r="M7015" s="225"/>
      <c r="N7015" s="65"/>
      <c r="O7015" s="65"/>
      <c r="S7015" s="65"/>
      <c r="T7015" s="74"/>
      <c r="U7015" s="55"/>
    </row>
    <row r="7016" s="73" customFormat="1" ht="22.5" customHeight="1" hidden="1">
      <c r="A7016" s="222"/>
      <c r="B7016" s="223"/>
      <c r="C7016" s="223"/>
      <c r="D7016" s="223"/>
      <c r="E7016" s="223"/>
      <c r="F7016" s="223"/>
      <c r="G7016" s="223"/>
      <c r="H7016" s="223"/>
      <c r="I7016" s="223"/>
      <c r="J7016" s="223"/>
      <c r="K7016" s="224"/>
      <c r="L7016" s="223"/>
      <c r="M7016" s="225"/>
      <c r="N7016" s="65"/>
      <c r="O7016" s="65"/>
      <c r="S7016" s="65"/>
      <c r="T7016" s="74"/>
      <c r="U7016" s="55"/>
    </row>
    <row r="7017" s="73" customFormat="1" ht="22.5" customHeight="1" hidden="1">
      <c r="A7017" s="222"/>
      <c r="B7017" s="223"/>
      <c r="C7017" s="223"/>
      <c r="D7017" s="223"/>
      <c r="E7017" s="223"/>
      <c r="F7017" s="223"/>
      <c r="G7017" s="223"/>
      <c r="H7017" s="223"/>
      <c r="I7017" s="223"/>
      <c r="J7017" s="223"/>
      <c r="K7017" s="224"/>
      <c r="L7017" s="223"/>
      <c r="M7017" s="225"/>
      <c r="N7017" s="65"/>
      <c r="O7017" s="65"/>
      <c r="S7017" s="65"/>
      <c r="T7017" s="74"/>
      <c r="U7017" s="55"/>
    </row>
    <row r="7018" s="73" customFormat="1" ht="22.5" customHeight="1" hidden="1">
      <c r="A7018" s="222"/>
      <c r="B7018" s="223"/>
      <c r="C7018" s="223"/>
      <c r="D7018" s="223"/>
      <c r="E7018" s="223"/>
      <c r="F7018" s="223"/>
      <c r="G7018" s="223"/>
      <c r="H7018" s="223"/>
      <c r="I7018" s="223"/>
      <c r="J7018" s="223"/>
      <c r="K7018" s="224"/>
      <c r="L7018" s="223"/>
      <c r="M7018" s="225"/>
      <c r="N7018" s="65"/>
      <c r="O7018" s="65"/>
      <c r="S7018" s="65"/>
      <c r="T7018" s="74"/>
      <c r="U7018" s="55"/>
    </row>
    <row r="7019" s="73" customFormat="1" ht="22.5" customHeight="1" hidden="1">
      <c r="A7019" s="222"/>
      <c r="B7019" s="223"/>
      <c r="C7019" s="223"/>
      <c r="D7019" s="223"/>
      <c r="E7019" s="223"/>
      <c r="F7019" s="223"/>
      <c r="G7019" s="223"/>
      <c r="H7019" s="223"/>
      <c r="I7019" s="223"/>
      <c r="J7019" s="223"/>
      <c r="K7019" s="224"/>
      <c r="L7019" s="223"/>
      <c r="M7019" s="225"/>
      <c r="N7019" s="65"/>
      <c r="O7019" s="65"/>
      <c r="S7019" s="65"/>
      <c r="T7019" s="74"/>
      <c r="U7019" s="55"/>
    </row>
    <row r="7020" s="73" customFormat="1" ht="22.5" customHeight="1" hidden="1">
      <c r="A7020" s="222"/>
      <c r="B7020" s="223"/>
      <c r="C7020" s="223"/>
      <c r="D7020" s="223"/>
      <c r="E7020" s="223"/>
      <c r="F7020" s="223"/>
      <c r="G7020" s="223"/>
      <c r="H7020" s="223"/>
      <c r="I7020" s="223"/>
      <c r="J7020" s="223"/>
      <c r="K7020" s="224"/>
      <c r="L7020" s="223"/>
      <c r="M7020" s="225"/>
      <c r="N7020" s="65"/>
      <c r="O7020" s="65"/>
      <c r="S7020" s="65"/>
      <c r="T7020" s="74"/>
      <c r="U7020" s="55"/>
    </row>
    <row r="7021" s="73" customFormat="1" ht="22.5" customHeight="1" hidden="1">
      <c r="A7021" s="222"/>
      <c r="B7021" s="223"/>
      <c r="C7021" s="223"/>
      <c r="D7021" s="223"/>
      <c r="E7021" s="223"/>
      <c r="F7021" s="223"/>
      <c r="G7021" s="223"/>
      <c r="H7021" s="223"/>
      <c r="I7021" s="223"/>
      <c r="J7021" s="223"/>
      <c r="K7021" s="224"/>
      <c r="L7021" s="223"/>
      <c r="M7021" s="225"/>
      <c r="N7021" s="65"/>
      <c r="O7021" s="65"/>
      <c r="S7021" s="65"/>
      <c r="T7021" s="74"/>
      <c r="U7021" s="55"/>
    </row>
    <row r="7022" s="73" customFormat="1" ht="22.5" customHeight="1" hidden="1">
      <c r="A7022" s="222"/>
      <c r="B7022" s="223"/>
      <c r="C7022" s="223"/>
      <c r="D7022" s="223"/>
      <c r="E7022" s="223"/>
      <c r="F7022" s="223"/>
      <c r="G7022" s="223"/>
      <c r="H7022" s="223"/>
      <c r="I7022" s="223"/>
      <c r="J7022" s="223"/>
      <c r="K7022" s="224"/>
      <c r="L7022" s="223"/>
      <c r="M7022" s="225"/>
      <c r="N7022" s="65"/>
      <c r="O7022" s="65"/>
      <c r="S7022" s="65"/>
      <c r="T7022" s="74"/>
      <c r="U7022" s="55"/>
    </row>
    <row r="7023" s="73" customFormat="1" ht="22.5" customHeight="1" hidden="1">
      <c r="A7023" s="222"/>
      <c r="B7023" s="223"/>
      <c r="C7023" s="223"/>
      <c r="D7023" s="223"/>
      <c r="E7023" s="223"/>
      <c r="F7023" s="223"/>
      <c r="G7023" s="223"/>
      <c r="H7023" s="223"/>
      <c r="I7023" s="223"/>
      <c r="J7023" s="223"/>
      <c r="K7023" s="224"/>
      <c r="L7023" s="223"/>
      <c r="M7023" s="225"/>
      <c r="N7023" s="65"/>
      <c r="O7023" s="65"/>
      <c r="S7023" s="65"/>
      <c r="T7023" s="74"/>
      <c r="U7023" s="55"/>
    </row>
    <row r="7024" s="73" customFormat="1" ht="22.5" customHeight="1" hidden="1">
      <c r="A7024" s="222"/>
      <c r="B7024" s="223"/>
      <c r="C7024" s="223"/>
      <c r="D7024" s="223"/>
      <c r="E7024" s="223"/>
      <c r="F7024" s="223"/>
      <c r="G7024" s="223"/>
      <c r="H7024" s="223"/>
      <c r="I7024" s="223"/>
      <c r="J7024" s="223"/>
      <c r="K7024" s="224"/>
      <c r="L7024" s="223"/>
      <c r="M7024" s="225"/>
      <c r="N7024" s="65"/>
      <c r="O7024" s="65"/>
      <c r="S7024" s="65"/>
      <c r="T7024" s="74"/>
      <c r="U7024" s="55"/>
    </row>
    <row r="7025" s="73" customFormat="1" ht="22.5" customHeight="1" hidden="1">
      <c r="A7025" s="222"/>
      <c r="B7025" s="223"/>
      <c r="C7025" s="223"/>
      <c r="D7025" s="223"/>
      <c r="E7025" s="223"/>
      <c r="F7025" s="223"/>
      <c r="G7025" s="223"/>
      <c r="H7025" s="223"/>
      <c r="I7025" s="223"/>
      <c r="J7025" s="223"/>
      <c r="K7025" s="224"/>
      <c r="L7025" s="223"/>
      <c r="M7025" s="225"/>
      <c r="N7025" s="65"/>
      <c r="O7025" s="65"/>
      <c r="S7025" s="65"/>
      <c r="T7025" s="74"/>
      <c r="U7025" s="55"/>
    </row>
    <row r="7026" s="73" customFormat="1" ht="22.5" customHeight="1" hidden="1">
      <c r="A7026" s="222"/>
      <c r="B7026" s="223"/>
      <c r="C7026" s="223"/>
      <c r="D7026" s="223"/>
      <c r="E7026" s="223"/>
      <c r="F7026" s="223"/>
      <c r="G7026" s="223"/>
      <c r="H7026" s="223"/>
      <c r="I7026" s="223"/>
      <c r="J7026" s="223"/>
      <c r="K7026" s="224"/>
      <c r="L7026" s="223"/>
      <c r="M7026" s="225"/>
      <c r="N7026" s="65"/>
      <c r="O7026" s="65"/>
      <c r="S7026" s="65"/>
      <c r="T7026" s="74"/>
      <c r="U7026" s="55"/>
    </row>
    <row r="7027" s="73" customFormat="1" ht="22.5" customHeight="1" hidden="1">
      <c r="A7027" s="222"/>
      <c r="B7027" s="223"/>
      <c r="C7027" s="223"/>
      <c r="D7027" s="223"/>
      <c r="E7027" s="223"/>
      <c r="F7027" s="223"/>
      <c r="G7027" s="223"/>
      <c r="H7027" s="223"/>
      <c r="I7027" s="223"/>
      <c r="J7027" s="223"/>
      <c r="K7027" s="224"/>
      <c r="L7027" s="223"/>
      <c r="M7027" s="225"/>
      <c r="N7027" s="65"/>
      <c r="O7027" s="65"/>
      <c r="S7027" s="65"/>
      <c r="T7027" s="74"/>
      <c r="U7027" s="55"/>
    </row>
    <row r="7028" s="73" customFormat="1" ht="22.5" customHeight="1" hidden="1">
      <c r="A7028" s="222"/>
      <c r="B7028" s="223"/>
      <c r="C7028" s="223"/>
      <c r="D7028" s="223"/>
      <c r="E7028" s="223"/>
      <c r="F7028" s="223"/>
      <c r="G7028" s="223"/>
      <c r="H7028" s="223"/>
      <c r="I7028" s="223"/>
      <c r="J7028" s="223"/>
      <c r="K7028" s="224"/>
      <c r="L7028" s="223"/>
      <c r="M7028" s="225"/>
      <c r="N7028" s="65"/>
      <c r="O7028" s="65"/>
      <c r="S7028" s="65"/>
      <c r="T7028" s="74"/>
      <c r="U7028" s="55"/>
    </row>
    <row r="7029" s="73" customFormat="1" ht="22.5" customHeight="1" hidden="1">
      <c r="A7029" s="222"/>
      <c r="B7029" s="223"/>
      <c r="C7029" s="223"/>
      <c r="D7029" s="223"/>
      <c r="E7029" s="223"/>
      <c r="F7029" s="223"/>
      <c r="G7029" s="223"/>
      <c r="H7029" s="223"/>
      <c r="I7029" s="223"/>
      <c r="J7029" s="223"/>
      <c r="K7029" s="224"/>
      <c r="L7029" s="223"/>
      <c r="M7029" s="225"/>
      <c r="N7029" s="65"/>
      <c r="O7029" s="65"/>
      <c r="S7029" s="65"/>
      <c r="T7029" s="74"/>
      <c r="U7029" s="55"/>
    </row>
    <row r="7030" s="73" customFormat="1" ht="22.5" customHeight="1" hidden="1">
      <c r="A7030" s="222"/>
      <c r="B7030" s="223"/>
      <c r="C7030" s="223"/>
      <c r="D7030" s="223"/>
      <c r="E7030" s="223"/>
      <c r="F7030" s="223"/>
      <c r="G7030" s="223"/>
      <c r="H7030" s="223"/>
      <c r="I7030" s="223"/>
      <c r="J7030" s="223"/>
      <c r="K7030" s="224"/>
      <c r="L7030" s="223"/>
      <c r="M7030" s="225"/>
      <c r="N7030" s="65"/>
      <c r="O7030" s="65"/>
      <c r="S7030" s="65"/>
      <c r="T7030" s="74"/>
      <c r="U7030" s="55"/>
    </row>
    <row r="7031" s="73" customFormat="1" ht="22.5" customHeight="1" hidden="1">
      <c r="A7031" s="222"/>
      <c r="B7031" s="223"/>
      <c r="C7031" s="223"/>
      <c r="D7031" s="223"/>
      <c r="E7031" s="223"/>
      <c r="F7031" s="223"/>
      <c r="G7031" s="223"/>
      <c r="H7031" s="223"/>
      <c r="I7031" s="223"/>
      <c r="J7031" s="223"/>
      <c r="K7031" s="224"/>
      <c r="L7031" s="223"/>
      <c r="M7031" s="225"/>
      <c r="N7031" s="65"/>
      <c r="O7031" s="65"/>
      <c r="S7031" s="65"/>
      <c r="T7031" s="74"/>
      <c r="U7031" s="55"/>
    </row>
    <row r="7032" s="73" customFormat="1" ht="22.5" customHeight="1" hidden="1">
      <c r="A7032" s="222"/>
      <c r="B7032" s="223"/>
      <c r="C7032" s="223"/>
      <c r="D7032" s="223"/>
      <c r="E7032" s="223"/>
      <c r="F7032" s="223"/>
      <c r="G7032" s="223"/>
      <c r="H7032" s="223"/>
      <c r="I7032" s="223"/>
      <c r="J7032" s="223"/>
      <c r="K7032" s="224"/>
      <c r="L7032" s="223"/>
      <c r="M7032" s="225"/>
      <c r="N7032" s="65"/>
      <c r="O7032" s="65"/>
      <c r="S7032" s="65"/>
      <c r="T7032" s="74"/>
      <c r="U7032" s="55"/>
    </row>
    <row r="7033" s="73" customFormat="1" ht="22.5" customHeight="1" hidden="1">
      <c r="A7033" s="222"/>
      <c r="B7033" s="223"/>
      <c r="C7033" s="223"/>
      <c r="D7033" s="223"/>
      <c r="E7033" s="223"/>
      <c r="F7033" s="223"/>
      <c r="G7033" s="223"/>
      <c r="H7033" s="223"/>
      <c r="I7033" s="223"/>
      <c r="J7033" s="223"/>
      <c r="K7033" s="224"/>
      <c r="L7033" s="223"/>
      <c r="M7033" s="225"/>
      <c r="N7033" s="65"/>
      <c r="O7033" s="65"/>
      <c r="S7033" s="65"/>
      <c r="T7033" s="74"/>
      <c r="U7033" s="55"/>
    </row>
    <row r="7034" s="73" customFormat="1" ht="22.5" customHeight="1" hidden="1">
      <c r="A7034" s="222"/>
      <c r="B7034" s="223"/>
      <c r="C7034" s="223"/>
      <c r="D7034" s="223"/>
      <c r="E7034" s="223"/>
      <c r="F7034" s="223"/>
      <c r="G7034" s="223"/>
      <c r="H7034" s="223"/>
      <c r="I7034" s="223"/>
      <c r="J7034" s="223"/>
      <c r="K7034" s="224"/>
      <c r="L7034" s="223"/>
      <c r="M7034" s="225"/>
      <c r="N7034" s="65"/>
      <c r="O7034" s="65"/>
      <c r="S7034" s="65"/>
      <c r="T7034" s="74"/>
      <c r="U7034" s="55"/>
    </row>
    <row r="7035" s="73" customFormat="1" ht="22.5" customHeight="1" hidden="1">
      <c r="A7035" s="222"/>
      <c r="B7035" s="223"/>
      <c r="C7035" s="223"/>
      <c r="D7035" s="223"/>
      <c r="E7035" s="223"/>
      <c r="F7035" s="223"/>
      <c r="G7035" s="223"/>
      <c r="H7035" s="223"/>
      <c r="I7035" s="223"/>
      <c r="J7035" s="223"/>
      <c r="K7035" s="224"/>
      <c r="L7035" s="223"/>
      <c r="M7035" s="225"/>
      <c r="N7035" s="65"/>
      <c r="O7035" s="65"/>
      <c r="S7035" s="65"/>
      <c r="T7035" s="74"/>
      <c r="U7035" s="55"/>
    </row>
    <row r="7036" s="73" customFormat="1" ht="22.5" customHeight="1" hidden="1">
      <c r="A7036" s="222"/>
      <c r="B7036" s="223"/>
      <c r="C7036" s="223"/>
      <c r="D7036" s="223"/>
      <c r="E7036" s="223"/>
      <c r="F7036" s="223"/>
      <c r="G7036" s="223"/>
      <c r="H7036" s="223"/>
      <c r="I7036" s="223"/>
      <c r="J7036" s="223"/>
      <c r="K7036" s="224"/>
      <c r="L7036" s="223"/>
      <c r="M7036" s="225"/>
      <c r="N7036" s="65"/>
      <c r="O7036" s="65"/>
      <c r="S7036" s="65"/>
      <c r="T7036" s="74"/>
      <c r="U7036" s="55"/>
    </row>
    <row r="7037" s="73" customFormat="1" ht="22.5" customHeight="1" hidden="1">
      <c r="A7037" s="222"/>
      <c r="B7037" s="223"/>
      <c r="C7037" s="223"/>
      <c r="D7037" s="223"/>
      <c r="E7037" s="223"/>
      <c r="F7037" s="223"/>
      <c r="G7037" s="223"/>
      <c r="H7037" s="223"/>
      <c r="I7037" s="223"/>
      <c r="J7037" s="223"/>
      <c r="K7037" s="224"/>
      <c r="L7037" s="223"/>
      <c r="M7037" s="225"/>
      <c r="N7037" s="65"/>
      <c r="O7037" s="65"/>
      <c r="S7037" s="65"/>
      <c r="T7037" s="74"/>
      <c r="U7037" s="55"/>
    </row>
    <row r="7038" s="73" customFormat="1" ht="22.5" customHeight="1" hidden="1">
      <c r="A7038" s="222"/>
      <c r="B7038" s="223"/>
      <c r="C7038" s="223"/>
      <c r="D7038" s="223"/>
      <c r="E7038" s="223"/>
      <c r="F7038" s="223"/>
      <c r="G7038" s="223"/>
      <c r="H7038" s="223"/>
      <c r="I7038" s="223"/>
      <c r="J7038" s="223"/>
      <c r="K7038" s="224"/>
      <c r="L7038" s="223"/>
      <c r="M7038" s="225"/>
      <c r="N7038" s="65"/>
      <c r="O7038" s="65"/>
      <c r="S7038" s="65"/>
      <c r="T7038" s="74"/>
      <c r="U7038" s="55"/>
    </row>
    <row r="7039" s="73" customFormat="1" ht="22.5" customHeight="1" hidden="1">
      <c r="A7039" s="222"/>
      <c r="B7039" s="223"/>
      <c r="C7039" s="223"/>
      <c r="D7039" s="223"/>
      <c r="E7039" s="223"/>
      <c r="F7039" s="223"/>
      <c r="G7039" s="223"/>
      <c r="H7039" s="223"/>
      <c r="I7039" s="223"/>
      <c r="J7039" s="223"/>
      <c r="K7039" s="224"/>
      <c r="L7039" s="223"/>
      <c r="M7039" s="225"/>
      <c r="N7039" s="65"/>
      <c r="O7039" s="65"/>
      <c r="S7039" s="65"/>
      <c r="T7039" s="74"/>
      <c r="U7039" s="55"/>
    </row>
    <row r="7040" s="73" customFormat="1" ht="22.5" customHeight="1" hidden="1">
      <c r="A7040" s="222"/>
      <c r="B7040" s="223"/>
      <c r="C7040" s="223"/>
      <c r="D7040" s="223"/>
      <c r="E7040" s="223"/>
      <c r="F7040" s="223"/>
      <c r="G7040" s="223"/>
      <c r="H7040" s="223"/>
      <c r="I7040" s="223"/>
      <c r="J7040" s="223"/>
      <c r="K7040" s="224"/>
      <c r="L7040" s="223"/>
      <c r="M7040" s="225"/>
      <c r="N7040" s="65"/>
      <c r="O7040" s="65"/>
      <c r="S7040" s="65"/>
      <c r="T7040" s="74"/>
      <c r="U7040" s="55"/>
    </row>
    <row r="7041" s="73" customFormat="1" ht="22.5" customHeight="1" hidden="1">
      <c r="A7041" s="222"/>
      <c r="B7041" s="223"/>
      <c r="C7041" s="223"/>
      <c r="D7041" s="223"/>
      <c r="E7041" s="223"/>
      <c r="F7041" s="223"/>
      <c r="G7041" s="223"/>
      <c r="H7041" s="223"/>
      <c r="I7041" s="223"/>
      <c r="J7041" s="223"/>
      <c r="K7041" s="224"/>
      <c r="L7041" s="223"/>
      <c r="M7041" s="225"/>
      <c r="N7041" s="65"/>
      <c r="O7041" s="65"/>
      <c r="S7041" s="65"/>
      <c r="T7041" s="74"/>
      <c r="U7041" s="55"/>
    </row>
    <row r="7042" s="73" customFormat="1" ht="22.5" customHeight="1" hidden="1">
      <c r="A7042" s="222"/>
      <c r="B7042" s="223"/>
      <c r="C7042" s="223"/>
      <c r="D7042" s="223"/>
      <c r="E7042" s="223"/>
      <c r="F7042" s="223"/>
      <c r="G7042" s="223"/>
      <c r="H7042" s="223"/>
      <c r="I7042" s="223"/>
      <c r="J7042" s="223"/>
      <c r="K7042" s="224"/>
      <c r="L7042" s="223"/>
      <c r="M7042" s="225"/>
      <c r="N7042" s="65"/>
      <c r="O7042" s="65"/>
      <c r="S7042" s="65"/>
      <c r="T7042" s="74"/>
      <c r="U7042" s="55"/>
    </row>
    <row r="7043" s="73" customFormat="1" ht="22.5" customHeight="1" hidden="1">
      <c r="A7043" s="222"/>
      <c r="B7043" s="223"/>
      <c r="C7043" s="223"/>
      <c r="D7043" s="223"/>
      <c r="E7043" s="223"/>
      <c r="F7043" s="223"/>
      <c r="G7043" s="223"/>
      <c r="H7043" s="223"/>
      <c r="I7043" s="223"/>
      <c r="J7043" s="223"/>
      <c r="K7043" s="224"/>
      <c r="L7043" s="223"/>
      <c r="M7043" s="225"/>
      <c r="N7043" s="65"/>
      <c r="O7043" s="65"/>
      <c r="S7043" s="65"/>
      <c r="T7043" s="74"/>
      <c r="U7043" s="55"/>
    </row>
    <row r="7044" s="73" customFormat="1" ht="22.5" customHeight="1" hidden="1">
      <c r="A7044" s="222"/>
      <c r="B7044" s="223"/>
      <c r="C7044" s="223"/>
      <c r="D7044" s="223"/>
      <c r="E7044" s="223"/>
      <c r="F7044" s="223"/>
      <c r="G7044" s="223"/>
      <c r="H7044" s="223"/>
      <c r="I7044" s="223"/>
      <c r="J7044" s="223"/>
      <c r="K7044" s="224"/>
      <c r="L7044" s="223"/>
      <c r="M7044" s="225"/>
      <c r="N7044" s="65"/>
      <c r="O7044" s="65"/>
      <c r="S7044" s="65"/>
      <c r="T7044" s="74"/>
      <c r="U7044" s="55"/>
    </row>
    <row r="7045" s="73" customFormat="1" ht="22.5" customHeight="1" hidden="1">
      <c r="A7045" s="222"/>
      <c r="B7045" s="223"/>
      <c r="C7045" s="223"/>
      <c r="D7045" s="223"/>
      <c r="E7045" s="223"/>
      <c r="F7045" s="223"/>
      <c r="G7045" s="223"/>
      <c r="H7045" s="223"/>
      <c r="I7045" s="223"/>
      <c r="J7045" s="223"/>
      <c r="K7045" s="224"/>
      <c r="L7045" s="223"/>
      <c r="M7045" s="225"/>
      <c r="N7045" s="65"/>
      <c r="O7045" s="65"/>
      <c r="S7045" s="65"/>
      <c r="T7045" s="74"/>
      <c r="U7045" s="55"/>
    </row>
    <row r="7046" s="73" customFormat="1" ht="22.5" customHeight="1" hidden="1">
      <c r="A7046" s="222"/>
      <c r="B7046" s="223"/>
      <c r="C7046" s="223"/>
      <c r="D7046" s="223"/>
      <c r="E7046" s="223"/>
      <c r="F7046" s="223"/>
      <c r="G7046" s="223"/>
      <c r="H7046" s="223"/>
      <c r="I7046" s="223"/>
      <c r="J7046" s="223"/>
      <c r="K7046" s="224"/>
      <c r="L7046" s="223"/>
      <c r="M7046" s="225"/>
      <c r="N7046" s="65"/>
      <c r="O7046" s="65"/>
      <c r="S7046" s="65"/>
      <c r="T7046" s="74"/>
      <c r="U7046" s="55"/>
    </row>
    <row r="7047" s="73" customFormat="1" ht="22.5" customHeight="1" hidden="1">
      <c r="A7047" s="222"/>
      <c r="B7047" s="223"/>
      <c r="C7047" s="223"/>
      <c r="D7047" s="223"/>
      <c r="E7047" s="223"/>
      <c r="F7047" s="223"/>
      <c r="G7047" s="223"/>
      <c r="H7047" s="223"/>
      <c r="I7047" s="223"/>
      <c r="J7047" s="223"/>
      <c r="K7047" s="224"/>
      <c r="L7047" s="223"/>
      <c r="M7047" s="225"/>
      <c r="N7047" s="65"/>
      <c r="O7047" s="65"/>
      <c r="S7047" s="65"/>
      <c r="T7047" s="74"/>
      <c r="U7047" s="55"/>
    </row>
    <row r="7048" s="73" customFormat="1" ht="22.5" customHeight="1" hidden="1">
      <c r="A7048" s="222"/>
      <c r="B7048" s="223"/>
      <c r="C7048" s="223"/>
      <c r="D7048" s="223"/>
      <c r="E7048" s="223"/>
      <c r="F7048" s="223"/>
      <c r="G7048" s="223"/>
      <c r="H7048" s="223"/>
      <c r="I7048" s="223"/>
      <c r="J7048" s="223"/>
      <c r="K7048" s="224"/>
      <c r="L7048" s="223"/>
      <c r="M7048" s="225"/>
      <c r="N7048" s="65"/>
      <c r="O7048" s="65"/>
      <c r="S7048" s="65"/>
      <c r="T7048" s="74"/>
      <c r="U7048" s="55"/>
    </row>
    <row r="7049" s="73" customFormat="1" ht="22.5" customHeight="1" hidden="1">
      <c r="A7049" s="222"/>
      <c r="B7049" s="223"/>
      <c r="C7049" s="223"/>
      <c r="D7049" s="223"/>
      <c r="E7049" s="223"/>
      <c r="F7049" s="223"/>
      <c r="G7049" s="223"/>
      <c r="H7049" s="223"/>
      <c r="I7049" s="223"/>
      <c r="J7049" s="223"/>
      <c r="K7049" s="224"/>
      <c r="L7049" s="223"/>
      <c r="M7049" s="225"/>
      <c r="N7049" s="65"/>
      <c r="O7049" s="65"/>
      <c r="S7049" s="65"/>
      <c r="T7049" s="74"/>
      <c r="U7049" s="55"/>
    </row>
    <row r="7050" s="73" customFormat="1" ht="22.5" customHeight="1" hidden="1">
      <c r="A7050" s="222"/>
      <c r="B7050" s="223"/>
      <c r="C7050" s="223"/>
      <c r="D7050" s="223"/>
      <c r="E7050" s="223"/>
      <c r="F7050" s="223"/>
      <c r="G7050" s="223"/>
      <c r="H7050" s="223"/>
      <c r="I7050" s="223"/>
      <c r="J7050" s="223"/>
      <c r="K7050" s="224"/>
      <c r="L7050" s="223"/>
      <c r="M7050" s="225"/>
      <c r="N7050" s="65"/>
      <c r="O7050" s="65"/>
      <c r="S7050" s="65"/>
      <c r="T7050" s="74"/>
      <c r="U7050" s="55"/>
    </row>
    <row r="7051" s="73" customFormat="1" ht="22.5" customHeight="1" hidden="1">
      <c r="A7051" s="222"/>
      <c r="B7051" s="223"/>
      <c r="C7051" s="223"/>
      <c r="D7051" s="223"/>
      <c r="E7051" s="223"/>
      <c r="F7051" s="223"/>
      <c r="G7051" s="223"/>
      <c r="H7051" s="223"/>
      <c r="I7051" s="223"/>
      <c r="J7051" s="223"/>
      <c r="K7051" s="224"/>
      <c r="L7051" s="223"/>
      <c r="M7051" s="225"/>
      <c r="N7051" s="65"/>
      <c r="O7051" s="65"/>
      <c r="S7051" s="65"/>
      <c r="T7051" s="74"/>
      <c r="U7051" s="55"/>
    </row>
    <row r="7052" s="73" customFormat="1" ht="22.5" customHeight="1" hidden="1">
      <c r="A7052" s="222"/>
      <c r="B7052" s="223"/>
      <c r="C7052" s="223"/>
      <c r="D7052" s="223"/>
      <c r="E7052" s="223"/>
      <c r="F7052" s="223"/>
      <c r="G7052" s="223"/>
      <c r="H7052" s="223"/>
      <c r="I7052" s="223"/>
      <c r="J7052" s="223"/>
      <c r="K7052" s="224"/>
      <c r="L7052" s="223"/>
      <c r="M7052" s="225"/>
      <c r="N7052" s="65"/>
      <c r="O7052" s="65"/>
      <c r="S7052" s="65"/>
      <c r="T7052" s="74"/>
      <c r="U7052" s="55"/>
    </row>
    <row r="7053" s="73" customFormat="1" ht="22.5" customHeight="1" hidden="1">
      <c r="A7053" s="222"/>
      <c r="B7053" s="223"/>
      <c r="C7053" s="223"/>
      <c r="D7053" s="223"/>
      <c r="E7053" s="223"/>
      <c r="F7053" s="223"/>
      <c r="G7053" s="223"/>
      <c r="H7053" s="223"/>
      <c r="I7053" s="223"/>
      <c r="J7053" s="223"/>
      <c r="K7053" s="224"/>
      <c r="L7053" s="223"/>
      <c r="M7053" s="225"/>
      <c r="N7053" s="65"/>
      <c r="O7053" s="65"/>
      <c r="S7053" s="65"/>
      <c r="T7053" s="74"/>
      <c r="U7053" s="55"/>
    </row>
    <row r="7054" s="73" customFormat="1" ht="22.5" customHeight="1" hidden="1">
      <c r="A7054" s="222"/>
      <c r="B7054" s="223"/>
      <c r="C7054" s="223"/>
      <c r="D7054" s="223"/>
      <c r="E7054" s="223"/>
      <c r="F7054" s="223"/>
      <c r="G7054" s="223"/>
      <c r="H7054" s="223"/>
      <c r="I7054" s="223"/>
      <c r="J7054" s="223"/>
      <c r="K7054" s="224"/>
      <c r="L7054" s="223"/>
      <c r="M7054" s="225"/>
      <c r="N7054" s="65"/>
      <c r="O7054" s="65"/>
      <c r="S7054" s="65"/>
      <c r="T7054" s="74"/>
      <c r="U7054" s="55"/>
    </row>
    <row r="7055" s="73" customFormat="1" ht="22.5" customHeight="1" hidden="1">
      <c r="A7055" s="222"/>
      <c r="B7055" s="223"/>
      <c r="C7055" s="223"/>
      <c r="D7055" s="223"/>
      <c r="E7055" s="223"/>
      <c r="F7055" s="223"/>
      <c r="G7055" s="223"/>
      <c r="H7055" s="223"/>
      <c r="I7055" s="223"/>
      <c r="J7055" s="223"/>
      <c r="K7055" s="224"/>
      <c r="L7055" s="223"/>
      <c r="M7055" s="225"/>
      <c r="N7055" s="65"/>
      <c r="O7055" s="65"/>
      <c r="S7055" s="65"/>
      <c r="T7055" s="74"/>
      <c r="U7055" s="55"/>
    </row>
    <row r="7056" s="73" customFormat="1" ht="22.5" customHeight="1" hidden="1">
      <c r="A7056" s="222"/>
      <c r="B7056" s="223"/>
      <c r="C7056" s="223"/>
      <c r="D7056" s="223"/>
      <c r="E7056" s="223"/>
      <c r="F7056" s="223"/>
      <c r="G7056" s="223"/>
      <c r="H7056" s="223"/>
      <c r="I7056" s="223"/>
      <c r="J7056" s="223"/>
      <c r="K7056" s="224"/>
      <c r="L7056" s="223"/>
      <c r="M7056" s="225"/>
      <c r="N7056" s="65"/>
      <c r="O7056" s="65"/>
      <c r="S7056" s="65"/>
      <c r="T7056" s="74"/>
      <c r="U7056" s="55"/>
    </row>
    <row r="7057" s="73" customFormat="1" ht="22.5" customHeight="1" hidden="1">
      <c r="A7057" s="222"/>
      <c r="B7057" s="223"/>
      <c r="C7057" s="223"/>
      <c r="D7057" s="223"/>
      <c r="E7057" s="223"/>
      <c r="F7057" s="223"/>
      <c r="G7057" s="223"/>
      <c r="H7057" s="223"/>
      <c r="I7057" s="223"/>
      <c r="J7057" s="223"/>
      <c r="K7057" s="224"/>
      <c r="L7057" s="223"/>
      <c r="M7057" s="225"/>
      <c r="N7057" s="65"/>
      <c r="O7057" s="65"/>
      <c r="S7057" s="65"/>
      <c r="T7057" s="74"/>
      <c r="U7057" s="55"/>
    </row>
    <row r="7058" s="73" customFormat="1" ht="22.5" customHeight="1" hidden="1">
      <c r="A7058" s="222"/>
      <c r="B7058" s="223"/>
      <c r="C7058" s="223"/>
      <c r="D7058" s="223"/>
      <c r="E7058" s="223"/>
      <c r="F7058" s="223"/>
      <c r="G7058" s="223"/>
      <c r="H7058" s="223"/>
      <c r="I7058" s="223"/>
      <c r="J7058" s="223"/>
      <c r="K7058" s="224"/>
      <c r="L7058" s="223"/>
      <c r="M7058" s="225"/>
      <c r="N7058" s="65"/>
      <c r="O7058" s="65"/>
      <c r="S7058" s="65"/>
      <c r="T7058" s="74"/>
      <c r="U7058" s="55"/>
    </row>
    <row r="7059" s="73" customFormat="1" ht="22.5" customHeight="1" hidden="1">
      <c r="A7059" s="222"/>
      <c r="B7059" s="223"/>
      <c r="C7059" s="223"/>
      <c r="D7059" s="223"/>
      <c r="E7059" s="223"/>
      <c r="F7059" s="223"/>
      <c r="G7059" s="223"/>
      <c r="H7059" s="223"/>
      <c r="I7059" s="223"/>
      <c r="J7059" s="223"/>
      <c r="K7059" s="224"/>
      <c r="L7059" s="223"/>
      <c r="M7059" s="225"/>
      <c r="N7059" s="65"/>
      <c r="O7059" s="65"/>
      <c r="S7059" s="65"/>
      <c r="T7059" s="74"/>
      <c r="U7059" s="55"/>
    </row>
    <row r="7060" s="73" customFormat="1" ht="22.5" customHeight="1" hidden="1">
      <c r="A7060" s="222"/>
      <c r="B7060" s="223"/>
      <c r="C7060" s="223"/>
      <c r="D7060" s="223"/>
      <c r="E7060" s="223"/>
      <c r="F7060" s="223"/>
      <c r="G7060" s="223"/>
      <c r="H7060" s="223"/>
      <c r="I7060" s="223"/>
      <c r="J7060" s="223"/>
      <c r="K7060" s="224"/>
      <c r="L7060" s="223"/>
      <c r="M7060" s="225"/>
      <c r="N7060" s="65"/>
      <c r="O7060" s="65"/>
      <c r="S7060" s="65"/>
      <c r="T7060" s="74"/>
      <c r="U7060" s="55"/>
    </row>
    <row r="7061" s="73" customFormat="1" ht="22.5" customHeight="1" hidden="1">
      <c r="A7061" s="222"/>
      <c r="B7061" s="223"/>
      <c r="C7061" s="223"/>
      <c r="D7061" s="223"/>
      <c r="E7061" s="223"/>
      <c r="F7061" s="223"/>
      <c r="G7061" s="223"/>
      <c r="H7061" s="223"/>
      <c r="I7061" s="223"/>
      <c r="J7061" s="223"/>
      <c r="K7061" s="224"/>
      <c r="L7061" s="223"/>
      <c r="M7061" s="225"/>
      <c r="N7061" s="65"/>
      <c r="O7061" s="65"/>
      <c r="S7061" s="65"/>
      <c r="T7061" s="74"/>
      <c r="U7061" s="55"/>
    </row>
    <row r="7062" s="73" customFormat="1" ht="22.5" customHeight="1" hidden="1">
      <c r="A7062" s="222"/>
      <c r="B7062" s="223"/>
      <c r="C7062" s="223"/>
      <c r="D7062" s="223"/>
      <c r="E7062" s="223"/>
      <c r="F7062" s="223"/>
      <c r="G7062" s="223"/>
      <c r="H7062" s="223"/>
      <c r="I7062" s="223"/>
      <c r="J7062" s="223"/>
      <c r="K7062" s="224"/>
      <c r="L7062" s="223"/>
      <c r="M7062" s="225"/>
      <c r="N7062" s="65"/>
      <c r="O7062" s="65"/>
      <c r="S7062" s="65"/>
      <c r="T7062" s="74"/>
      <c r="U7062" s="55"/>
    </row>
    <row r="7063" s="73" customFormat="1" ht="22.5" customHeight="1" hidden="1">
      <c r="A7063" s="222"/>
      <c r="B7063" s="223"/>
      <c r="C7063" s="223"/>
      <c r="D7063" s="223"/>
      <c r="E7063" s="223"/>
      <c r="F7063" s="223"/>
      <c r="G7063" s="223"/>
      <c r="H7063" s="223"/>
      <c r="I7063" s="223"/>
      <c r="J7063" s="223"/>
      <c r="K7063" s="224"/>
      <c r="L7063" s="223"/>
      <c r="M7063" s="225"/>
      <c r="N7063" s="65"/>
      <c r="O7063" s="65"/>
      <c r="S7063" s="65"/>
      <c r="T7063" s="74"/>
      <c r="U7063" s="55"/>
    </row>
    <row r="7064" s="73" customFormat="1" ht="22.5" customHeight="1" hidden="1">
      <c r="A7064" s="222"/>
      <c r="B7064" s="223"/>
      <c r="C7064" s="223"/>
      <c r="D7064" s="223"/>
      <c r="E7064" s="223"/>
      <c r="F7064" s="223"/>
      <c r="G7064" s="223"/>
      <c r="H7064" s="223"/>
      <c r="I7064" s="223"/>
      <c r="J7064" s="223"/>
      <c r="K7064" s="224"/>
      <c r="L7064" s="223"/>
      <c r="M7064" s="225"/>
      <c r="N7064" s="65"/>
      <c r="O7064" s="65"/>
      <c r="S7064" s="65"/>
      <c r="T7064" s="74"/>
      <c r="U7064" s="55"/>
    </row>
    <row r="7065" s="73" customFormat="1" ht="22.5" customHeight="1" hidden="1">
      <c r="A7065" s="222"/>
      <c r="B7065" s="223"/>
      <c r="C7065" s="223"/>
      <c r="D7065" s="223"/>
      <c r="E7065" s="223"/>
      <c r="F7065" s="223"/>
      <c r="G7065" s="223"/>
      <c r="H7065" s="223"/>
      <c r="I7065" s="223"/>
      <c r="J7065" s="223"/>
      <c r="K7065" s="224"/>
      <c r="L7065" s="223"/>
      <c r="M7065" s="225"/>
      <c r="N7065" s="65"/>
      <c r="O7065" s="65"/>
      <c r="S7065" s="65"/>
      <c r="T7065" s="74"/>
      <c r="U7065" s="55"/>
    </row>
    <row r="7066" s="73" customFormat="1" ht="22.5" customHeight="1" hidden="1">
      <c r="A7066" s="222"/>
      <c r="B7066" s="223"/>
      <c r="C7066" s="223"/>
      <c r="D7066" s="223"/>
      <c r="E7066" s="223"/>
      <c r="F7066" s="223"/>
      <c r="G7066" s="223"/>
      <c r="H7066" s="223"/>
      <c r="I7066" s="223"/>
      <c r="J7066" s="223"/>
      <c r="K7066" s="224"/>
      <c r="L7066" s="223"/>
      <c r="M7066" s="225"/>
      <c r="N7066" s="65"/>
      <c r="O7066" s="65"/>
      <c r="S7066" s="65"/>
      <c r="T7066" s="74"/>
      <c r="U7066" s="55"/>
    </row>
    <row r="7067" s="73" customFormat="1" ht="22.5" customHeight="1" hidden="1">
      <c r="A7067" s="222"/>
      <c r="B7067" s="223"/>
      <c r="C7067" s="223"/>
      <c r="D7067" s="223"/>
      <c r="E7067" s="223"/>
      <c r="F7067" s="223"/>
      <c r="G7067" s="223"/>
      <c r="H7067" s="223"/>
      <c r="I7067" s="223"/>
      <c r="J7067" s="223"/>
      <c r="K7067" s="224"/>
      <c r="L7067" s="223"/>
      <c r="M7067" s="225"/>
      <c r="N7067" s="65"/>
      <c r="O7067" s="65"/>
      <c r="S7067" s="65"/>
      <c r="T7067" s="74"/>
      <c r="U7067" s="55"/>
    </row>
    <row r="7068" s="73" customFormat="1" ht="22.5" customHeight="1" hidden="1">
      <c r="A7068" s="222"/>
      <c r="B7068" s="223"/>
      <c r="C7068" s="223"/>
      <c r="D7068" s="223"/>
      <c r="E7068" s="223"/>
      <c r="F7068" s="223"/>
      <c r="G7068" s="223"/>
      <c r="H7068" s="223"/>
      <c r="I7068" s="223"/>
      <c r="J7068" s="223"/>
      <c r="K7068" s="224"/>
      <c r="L7068" s="223"/>
      <c r="M7068" s="225"/>
      <c r="N7068" s="65"/>
      <c r="O7068" s="65"/>
      <c r="S7068" s="65"/>
      <c r="T7068" s="74"/>
      <c r="U7068" s="55"/>
    </row>
    <row r="7069" s="73" customFormat="1" ht="22.5" customHeight="1" hidden="1">
      <c r="A7069" s="222"/>
      <c r="B7069" s="223"/>
      <c r="C7069" s="223"/>
      <c r="D7069" s="223"/>
      <c r="E7069" s="223"/>
      <c r="F7069" s="223"/>
      <c r="G7069" s="223"/>
      <c r="H7069" s="223"/>
      <c r="I7069" s="223"/>
      <c r="J7069" s="223"/>
      <c r="K7069" s="224"/>
      <c r="L7069" s="223"/>
      <c r="M7069" s="225"/>
      <c r="N7069" s="65"/>
      <c r="O7069" s="65"/>
      <c r="S7069" s="65"/>
      <c r="T7069" s="74"/>
      <c r="U7069" s="55"/>
    </row>
    <row r="7070" s="73" customFormat="1" ht="22.5" customHeight="1" hidden="1">
      <c r="A7070" s="222"/>
      <c r="B7070" s="223"/>
      <c r="C7070" s="223"/>
      <c r="D7070" s="223"/>
      <c r="E7070" s="223"/>
      <c r="F7070" s="223"/>
      <c r="G7070" s="223"/>
      <c r="H7070" s="223"/>
      <c r="I7070" s="223"/>
      <c r="J7070" s="223"/>
      <c r="K7070" s="224"/>
      <c r="L7070" s="223"/>
      <c r="M7070" s="225"/>
      <c r="N7070" s="65"/>
      <c r="O7070" s="65"/>
      <c r="S7070" s="65"/>
      <c r="T7070" s="74"/>
      <c r="U7070" s="55"/>
    </row>
    <row r="7071" s="73" customFormat="1" ht="22.5" customHeight="1" hidden="1">
      <c r="A7071" s="222"/>
      <c r="B7071" s="223"/>
      <c r="C7071" s="223"/>
      <c r="D7071" s="223"/>
      <c r="E7071" s="223"/>
      <c r="F7071" s="223"/>
      <c r="G7071" s="223"/>
      <c r="H7071" s="223"/>
      <c r="I7071" s="223"/>
      <c r="J7071" s="223"/>
      <c r="K7071" s="224"/>
      <c r="L7071" s="223"/>
      <c r="M7071" s="225"/>
      <c r="N7071" s="65"/>
      <c r="O7071" s="65"/>
      <c r="S7071" s="65"/>
      <c r="T7071" s="74"/>
      <c r="U7071" s="55"/>
    </row>
    <row r="7072" s="73" customFormat="1" ht="22.5" customHeight="1" hidden="1">
      <c r="A7072" s="222"/>
      <c r="B7072" s="223"/>
      <c r="C7072" s="223"/>
      <c r="D7072" s="223"/>
      <c r="E7072" s="223"/>
      <c r="F7072" s="223"/>
      <c r="G7072" s="223"/>
      <c r="H7072" s="223"/>
      <c r="I7072" s="223"/>
      <c r="J7072" s="223"/>
      <c r="K7072" s="224"/>
      <c r="L7072" s="223"/>
      <c r="M7072" s="225"/>
      <c r="N7072" s="65"/>
      <c r="O7072" s="65"/>
      <c r="S7072" s="65"/>
      <c r="T7072" s="74"/>
      <c r="U7072" s="55"/>
    </row>
    <row r="7073" s="73" customFormat="1" ht="22.5" customHeight="1" hidden="1">
      <c r="A7073" s="222"/>
      <c r="B7073" s="223"/>
      <c r="C7073" s="223"/>
      <c r="D7073" s="223"/>
      <c r="E7073" s="223"/>
      <c r="F7073" s="223"/>
      <c r="G7073" s="223"/>
      <c r="H7073" s="223"/>
      <c r="I7073" s="223"/>
      <c r="J7073" s="223"/>
      <c r="K7073" s="224"/>
      <c r="L7073" s="223"/>
      <c r="M7073" s="225"/>
      <c r="N7073" s="65"/>
      <c r="O7073" s="65"/>
      <c r="S7073" s="65"/>
      <c r="T7073" s="74"/>
      <c r="U7073" s="55"/>
    </row>
    <row r="7074" s="73" customFormat="1" ht="22.5" customHeight="1" hidden="1">
      <c r="A7074" s="222"/>
      <c r="B7074" s="223"/>
      <c r="C7074" s="223"/>
      <c r="D7074" s="223"/>
      <c r="E7074" s="223"/>
      <c r="F7074" s="223"/>
      <c r="G7074" s="223"/>
      <c r="H7074" s="223"/>
      <c r="I7074" s="223"/>
      <c r="J7074" s="223"/>
      <c r="K7074" s="224"/>
      <c r="L7074" s="223"/>
      <c r="M7074" s="225"/>
      <c r="N7074" s="65"/>
      <c r="O7074" s="65"/>
      <c r="S7074" s="65"/>
      <c r="T7074" s="74"/>
      <c r="U7074" s="55"/>
    </row>
    <row r="7075" s="73" customFormat="1" ht="22.5" customHeight="1" hidden="1">
      <c r="A7075" s="222"/>
      <c r="B7075" s="223"/>
      <c r="C7075" s="223"/>
      <c r="D7075" s="223"/>
      <c r="E7075" s="223"/>
      <c r="F7075" s="223"/>
      <c r="G7075" s="223"/>
      <c r="H7075" s="223"/>
      <c r="I7075" s="223"/>
      <c r="J7075" s="223"/>
      <c r="K7075" s="224"/>
      <c r="L7075" s="223"/>
      <c r="M7075" s="225"/>
      <c r="N7075" s="65"/>
      <c r="O7075" s="65"/>
      <c r="S7075" s="65"/>
      <c r="T7075" s="74"/>
      <c r="U7075" s="55"/>
    </row>
    <row r="7076" s="73" customFormat="1" ht="22.5" customHeight="1" hidden="1">
      <c r="A7076" s="222"/>
      <c r="B7076" s="223"/>
      <c r="C7076" s="223"/>
      <c r="D7076" s="223"/>
      <c r="E7076" s="223"/>
      <c r="F7076" s="223"/>
      <c r="G7076" s="223"/>
      <c r="H7076" s="223"/>
      <c r="I7076" s="223"/>
      <c r="J7076" s="223"/>
      <c r="K7076" s="224"/>
      <c r="L7076" s="223"/>
      <c r="M7076" s="225"/>
      <c r="N7076" s="65"/>
      <c r="O7076" s="65"/>
      <c r="S7076" s="65"/>
      <c r="T7076" s="74"/>
      <c r="U7076" s="55"/>
    </row>
    <row r="7077" s="73" customFormat="1" ht="22.5" customHeight="1" hidden="1">
      <c r="A7077" s="222"/>
      <c r="B7077" s="223"/>
      <c r="C7077" s="223"/>
      <c r="D7077" s="223"/>
      <c r="E7077" s="223"/>
      <c r="F7077" s="223"/>
      <c r="G7077" s="223"/>
      <c r="H7077" s="223"/>
      <c r="I7077" s="223"/>
      <c r="J7077" s="223"/>
      <c r="K7077" s="224"/>
      <c r="L7077" s="223"/>
      <c r="M7077" s="225"/>
      <c r="N7077" s="65"/>
      <c r="O7077" s="65"/>
      <c r="S7077" s="65"/>
      <c r="T7077" s="74"/>
      <c r="U7077" s="55"/>
    </row>
    <row r="7078" s="73" customFormat="1" ht="22.5" customHeight="1" hidden="1">
      <c r="A7078" s="222"/>
      <c r="B7078" s="223"/>
      <c r="C7078" s="223"/>
      <c r="D7078" s="223"/>
      <c r="E7078" s="223"/>
      <c r="F7078" s="223"/>
      <c r="G7078" s="223"/>
      <c r="H7078" s="223"/>
      <c r="I7078" s="223"/>
      <c r="J7078" s="223"/>
      <c r="K7078" s="224"/>
      <c r="L7078" s="223"/>
      <c r="M7078" s="225"/>
      <c r="N7078" s="65"/>
      <c r="O7078" s="65"/>
      <c r="S7078" s="65"/>
      <c r="T7078" s="74"/>
      <c r="U7078" s="55"/>
    </row>
    <row r="7079" s="73" customFormat="1" ht="22.5" customHeight="1" hidden="1">
      <c r="A7079" s="222"/>
      <c r="B7079" s="223"/>
      <c r="C7079" s="223"/>
      <c r="D7079" s="223"/>
      <c r="E7079" s="223"/>
      <c r="F7079" s="223"/>
      <c r="G7079" s="223"/>
      <c r="H7079" s="223"/>
      <c r="I7079" s="223"/>
      <c r="J7079" s="223"/>
      <c r="K7079" s="224"/>
      <c r="L7079" s="223"/>
      <c r="M7079" s="225"/>
      <c r="N7079" s="65"/>
      <c r="O7079" s="65"/>
      <c r="S7079" s="65"/>
      <c r="T7079" s="74"/>
      <c r="U7079" s="55"/>
    </row>
    <row r="7080" s="73" customFormat="1" ht="22.5" customHeight="1" hidden="1">
      <c r="A7080" s="222"/>
      <c r="B7080" s="223"/>
      <c r="C7080" s="223"/>
      <c r="D7080" s="223"/>
      <c r="E7080" s="223"/>
      <c r="F7080" s="223"/>
      <c r="G7080" s="223"/>
      <c r="H7080" s="223"/>
      <c r="I7080" s="223"/>
      <c r="J7080" s="223"/>
      <c r="K7080" s="224"/>
      <c r="L7080" s="223"/>
      <c r="M7080" s="225"/>
      <c r="N7080" s="65"/>
      <c r="O7080" s="65"/>
      <c r="S7080" s="65"/>
      <c r="T7080" s="74"/>
      <c r="U7080" s="55"/>
    </row>
    <row r="7081" s="73" customFormat="1" ht="22.5" customHeight="1" hidden="1">
      <c r="A7081" s="222"/>
      <c r="B7081" s="223"/>
      <c r="C7081" s="223"/>
      <c r="D7081" s="223"/>
      <c r="E7081" s="223"/>
      <c r="F7081" s="223"/>
      <c r="G7081" s="223"/>
      <c r="H7081" s="223"/>
      <c r="I7081" s="223"/>
      <c r="J7081" s="223"/>
      <c r="K7081" s="224"/>
      <c r="L7081" s="223"/>
      <c r="M7081" s="225"/>
      <c r="N7081" s="65"/>
      <c r="O7081" s="65"/>
      <c r="S7081" s="65"/>
      <c r="T7081" s="74"/>
      <c r="U7081" s="55"/>
    </row>
    <row r="7082" s="73" customFormat="1" ht="22.5" customHeight="1" hidden="1">
      <c r="A7082" s="222"/>
      <c r="B7082" s="223"/>
      <c r="C7082" s="223"/>
      <c r="D7082" s="223"/>
      <c r="E7082" s="223"/>
      <c r="F7082" s="223"/>
      <c r="G7082" s="223"/>
      <c r="H7082" s="223"/>
      <c r="I7082" s="223"/>
      <c r="J7082" s="223"/>
      <c r="K7082" s="224"/>
      <c r="L7082" s="223"/>
      <c r="M7082" s="225"/>
      <c r="N7082" s="65"/>
      <c r="O7082" s="65"/>
      <c r="S7082" s="65"/>
      <c r="T7082" s="74"/>
      <c r="U7082" s="55"/>
    </row>
    <row r="7083" s="73" customFormat="1" ht="22.5" customHeight="1" hidden="1">
      <c r="A7083" s="222"/>
      <c r="B7083" s="223"/>
      <c r="C7083" s="223"/>
      <c r="D7083" s="223"/>
      <c r="E7083" s="223"/>
      <c r="F7083" s="223"/>
      <c r="G7083" s="223"/>
      <c r="H7083" s="223"/>
      <c r="I7083" s="223"/>
      <c r="J7083" s="223"/>
      <c r="K7083" s="224"/>
      <c r="L7083" s="223"/>
      <c r="M7083" s="225"/>
      <c r="N7083" s="65"/>
      <c r="O7083" s="65"/>
      <c r="S7083" s="65"/>
      <c r="T7083" s="74"/>
      <c r="U7083" s="55"/>
    </row>
    <row r="7084" s="73" customFormat="1" ht="22.5" customHeight="1" hidden="1">
      <c r="A7084" s="222"/>
      <c r="B7084" s="223"/>
      <c r="C7084" s="223"/>
      <c r="D7084" s="223"/>
      <c r="E7084" s="223"/>
      <c r="F7084" s="223"/>
      <c r="G7084" s="223"/>
      <c r="H7084" s="223"/>
      <c r="I7084" s="223"/>
      <c r="J7084" s="223"/>
      <c r="K7084" s="224"/>
      <c r="L7084" s="223"/>
      <c r="M7084" s="225"/>
      <c r="N7084" s="65"/>
      <c r="O7084" s="65"/>
      <c r="S7084" s="65"/>
      <c r="T7084" s="74"/>
      <c r="U7084" s="55"/>
    </row>
    <row r="7085" s="73" customFormat="1" ht="22.5" customHeight="1" hidden="1">
      <c r="A7085" s="222"/>
      <c r="B7085" s="223"/>
      <c r="C7085" s="223"/>
      <c r="D7085" s="223"/>
      <c r="E7085" s="223"/>
      <c r="F7085" s="223"/>
      <c r="G7085" s="223"/>
      <c r="H7085" s="223"/>
      <c r="I7085" s="223"/>
      <c r="J7085" s="223"/>
      <c r="K7085" s="224"/>
      <c r="L7085" s="223"/>
      <c r="M7085" s="225"/>
      <c r="N7085" s="65"/>
      <c r="O7085" s="65"/>
      <c r="S7085" s="65"/>
      <c r="T7085" s="74"/>
      <c r="U7085" s="55"/>
    </row>
    <row r="7086" s="73" customFormat="1" ht="22.5" customHeight="1" hidden="1">
      <c r="A7086" s="222"/>
      <c r="B7086" s="223"/>
      <c r="C7086" s="223"/>
      <c r="D7086" s="223"/>
      <c r="E7086" s="223"/>
      <c r="F7086" s="223"/>
      <c r="G7086" s="223"/>
      <c r="H7086" s="223"/>
      <c r="I7086" s="223"/>
      <c r="J7086" s="223"/>
      <c r="K7086" s="224"/>
      <c r="L7086" s="223"/>
      <c r="M7086" s="225"/>
      <c r="N7086" s="65"/>
      <c r="O7086" s="65"/>
      <c r="S7086" s="65"/>
      <c r="T7086" s="74"/>
      <c r="U7086" s="55"/>
    </row>
    <row r="7087" s="73" customFormat="1" ht="22.5" customHeight="1" hidden="1">
      <c r="A7087" s="222"/>
      <c r="B7087" s="223"/>
      <c r="C7087" s="223"/>
      <c r="D7087" s="223"/>
      <c r="E7087" s="223"/>
      <c r="F7087" s="223"/>
      <c r="G7087" s="223"/>
      <c r="H7087" s="223"/>
      <c r="I7087" s="223"/>
      <c r="J7087" s="223"/>
      <c r="K7087" s="224"/>
      <c r="L7087" s="223"/>
      <c r="M7087" s="225"/>
      <c r="N7087" s="65"/>
      <c r="O7087" s="65"/>
      <c r="S7087" s="65"/>
      <c r="T7087" s="74"/>
      <c r="U7087" s="55"/>
    </row>
    <row r="7088" s="73" customFormat="1" ht="22.5" customHeight="1" hidden="1">
      <c r="A7088" s="222"/>
      <c r="B7088" s="223"/>
      <c r="C7088" s="223"/>
      <c r="D7088" s="223"/>
      <c r="E7088" s="223"/>
      <c r="F7088" s="223"/>
      <c r="G7088" s="223"/>
      <c r="H7088" s="223"/>
      <c r="I7088" s="223"/>
      <c r="J7088" s="223"/>
      <c r="K7088" s="224"/>
      <c r="L7088" s="223"/>
      <c r="M7088" s="225"/>
      <c r="N7088" s="65"/>
      <c r="O7088" s="65"/>
      <c r="S7088" s="65"/>
      <c r="T7088" s="74"/>
      <c r="U7088" s="55"/>
    </row>
    <row r="7089" s="73" customFormat="1" ht="22.5" customHeight="1" hidden="1">
      <c r="A7089" s="222"/>
      <c r="B7089" s="223"/>
      <c r="C7089" s="223"/>
      <c r="D7089" s="223"/>
      <c r="E7089" s="223"/>
      <c r="F7089" s="223"/>
      <c r="G7089" s="223"/>
      <c r="H7089" s="223"/>
      <c r="I7089" s="223"/>
      <c r="J7089" s="223"/>
      <c r="K7089" s="224"/>
      <c r="L7089" s="223"/>
      <c r="M7089" s="225"/>
      <c r="N7089" s="65"/>
      <c r="O7089" s="65"/>
      <c r="S7089" s="65"/>
      <c r="T7089" s="74"/>
      <c r="U7089" s="55"/>
    </row>
    <row r="7090" s="73" customFormat="1" ht="22.5" customHeight="1" hidden="1">
      <c r="A7090" s="222"/>
      <c r="B7090" s="223"/>
      <c r="C7090" s="223"/>
      <c r="D7090" s="223"/>
      <c r="E7090" s="223"/>
      <c r="F7090" s="223"/>
      <c r="G7090" s="223"/>
      <c r="H7090" s="223"/>
      <c r="I7090" s="223"/>
      <c r="J7090" s="223"/>
      <c r="K7090" s="224"/>
      <c r="L7090" s="223"/>
      <c r="M7090" s="225"/>
      <c r="N7090" s="65"/>
      <c r="O7090" s="65"/>
      <c r="S7090" s="65"/>
      <c r="T7090" s="74"/>
      <c r="U7090" s="55"/>
    </row>
    <row r="7091" s="73" customFormat="1" ht="22.5" customHeight="1" hidden="1">
      <c r="A7091" s="222"/>
      <c r="B7091" s="223"/>
      <c r="C7091" s="223"/>
      <c r="D7091" s="223"/>
      <c r="E7091" s="223"/>
      <c r="F7091" s="223"/>
      <c r="G7091" s="223"/>
      <c r="H7091" s="223"/>
      <c r="I7091" s="223"/>
      <c r="J7091" s="223"/>
      <c r="K7091" s="224"/>
      <c r="L7091" s="223"/>
      <c r="M7091" s="225"/>
      <c r="N7091" s="65"/>
      <c r="O7091" s="65"/>
      <c r="S7091" s="65"/>
      <c r="T7091" s="74"/>
      <c r="U7091" s="55"/>
    </row>
    <row r="7092" s="73" customFormat="1" ht="22.5" customHeight="1" hidden="1">
      <c r="A7092" s="222"/>
      <c r="B7092" s="223"/>
      <c r="C7092" s="223"/>
      <c r="D7092" s="223"/>
      <c r="E7092" s="223"/>
      <c r="F7092" s="223"/>
      <c r="G7092" s="223"/>
      <c r="H7092" s="223"/>
      <c r="I7092" s="223"/>
      <c r="J7092" s="223"/>
      <c r="K7092" s="224"/>
      <c r="L7092" s="223"/>
      <c r="M7092" s="225"/>
      <c r="N7092" s="65"/>
      <c r="O7092" s="65"/>
      <c r="S7092" s="65"/>
      <c r="T7092" s="74"/>
      <c r="U7092" s="55"/>
    </row>
    <row r="7093" s="73" customFormat="1" ht="22.5" customHeight="1" hidden="1">
      <c r="A7093" s="222"/>
      <c r="B7093" s="223"/>
      <c r="C7093" s="223"/>
      <c r="D7093" s="223"/>
      <c r="E7093" s="223"/>
      <c r="F7093" s="223"/>
      <c r="G7093" s="223"/>
      <c r="H7093" s="223"/>
      <c r="I7093" s="223"/>
      <c r="J7093" s="223"/>
      <c r="K7093" s="224"/>
      <c r="L7093" s="223"/>
      <c r="M7093" s="225"/>
      <c r="N7093" s="65"/>
      <c r="O7093" s="65"/>
      <c r="S7093" s="65"/>
      <c r="T7093" s="74"/>
      <c r="U7093" s="55"/>
    </row>
    <row r="7094" s="73" customFormat="1" ht="22.5" customHeight="1" hidden="1">
      <c r="A7094" s="222"/>
      <c r="B7094" s="223"/>
      <c r="C7094" s="223"/>
      <c r="D7094" s="223"/>
      <c r="E7094" s="223"/>
      <c r="F7094" s="223"/>
      <c r="G7094" s="223"/>
      <c r="H7094" s="223"/>
      <c r="I7094" s="223"/>
      <c r="J7094" s="223"/>
      <c r="K7094" s="224"/>
      <c r="L7094" s="223"/>
      <c r="M7094" s="225"/>
      <c r="N7094" s="65"/>
      <c r="O7094" s="65"/>
      <c r="S7094" s="65"/>
      <c r="T7094" s="74"/>
      <c r="U7094" s="55"/>
    </row>
    <row r="7095" s="73" customFormat="1" ht="22.5" customHeight="1" hidden="1">
      <c r="A7095" s="222"/>
      <c r="B7095" s="223"/>
      <c r="C7095" s="223"/>
      <c r="D7095" s="223"/>
      <c r="E7095" s="223"/>
      <c r="F7095" s="223"/>
      <c r="G7095" s="223"/>
      <c r="H7095" s="223"/>
      <c r="I7095" s="223"/>
      <c r="J7095" s="223"/>
      <c r="K7095" s="224"/>
      <c r="L7095" s="223"/>
      <c r="M7095" s="225"/>
      <c r="N7095" s="65"/>
      <c r="O7095" s="65"/>
      <c r="S7095" s="65"/>
      <c r="T7095" s="74"/>
      <c r="U7095" s="55"/>
    </row>
    <row r="7096" s="73" customFormat="1" ht="22.5" customHeight="1" hidden="1">
      <c r="A7096" s="222"/>
      <c r="B7096" s="223"/>
      <c r="C7096" s="223"/>
      <c r="D7096" s="223"/>
      <c r="E7096" s="223"/>
      <c r="F7096" s="223"/>
      <c r="G7096" s="223"/>
      <c r="H7096" s="223"/>
      <c r="I7096" s="223"/>
      <c r="J7096" s="223"/>
      <c r="K7096" s="224"/>
      <c r="L7096" s="223"/>
      <c r="M7096" s="225"/>
      <c r="N7096" s="65"/>
      <c r="O7096" s="65"/>
      <c r="S7096" s="65"/>
      <c r="T7096" s="74"/>
      <c r="U7096" s="55"/>
    </row>
    <row r="7097" s="73" customFormat="1" ht="22.5" customHeight="1" hidden="1">
      <c r="A7097" s="222"/>
      <c r="B7097" s="223"/>
      <c r="C7097" s="223"/>
      <c r="D7097" s="223"/>
      <c r="E7097" s="223"/>
      <c r="F7097" s="223"/>
      <c r="G7097" s="223"/>
      <c r="H7097" s="223"/>
      <c r="I7097" s="223"/>
      <c r="J7097" s="223"/>
      <c r="K7097" s="224"/>
      <c r="L7097" s="223"/>
      <c r="M7097" s="225"/>
      <c r="N7097" s="65"/>
      <c r="O7097" s="65"/>
      <c r="S7097" s="65"/>
      <c r="T7097" s="74"/>
      <c r="U7097" s="55"/>
    </row>
    <row r="7098" s="73" customFormat="1" ht="22.5" customHeight="1" hidden="1">
      <c r="A7098" s="222"/>
      <c r="B7098" s="223"/>
      <c r="C7098" s="223"/>
      <c r="D7098" s="223"/>
      <c r="E7098" s="223"/>
      <c r="F7098" s="223"/>
      <c r="G7098" s="223"/>
      <c r="H7098" s="223"/>
      <c r="I7098" s="223"/>
      <c r="J7098" s="223"/>
      <c r="K7098" s="224"/>
      <c r="L7098" s="223"/>
      <c r="M7098" s="225"/>
      <c r="N7098" s="65"/>
      <c r="O7098" s="65"/>
      <c r="S7098" s="65"/>
      <c r="T7098" s="74"/>
      <c r="U7098" s="55"/>
    </row>
    <row r="7099" s="73" customFormat="1" ht="22.5" customHeight="1" hidden="1">
      <c r="A7099" s="222"/>
      <c r="B7099" s="223"/>
      <c r="C7099" s="223"/>
      <c r="D7099" s="223"/>
      <c r="E7099" s="223"/>
      <c r="F7099" s="223"/>
      <c r="G7099" s="223"/>
      <c r="H7099" s="223"/>
      <c r="I7099" s="223"/>
      <c r="J7099" s="223"/>
      <c r="K7099" s="224"/>
      <c r="L7099" s="223"/>
      <c r="M7099" s="225"/>
      <c r="N7099" s="65"/>
      <c r="O7099" s="65"/>
      <c r="S7099" s="65"/>
      <c r="T7099" s="74"/>
      <c r="U7099" s="55"/>
    </row>
    <row r="7100" s="73" customFormat="1" ht="22.5" customHeight="1" hidden="1">
      <c r="A7100" s="222"/>
      <c r="B7100" s="223"/>
      <c r="C7100" s="223"/>
      <c r="D7100" s="223"/>
      <c r="E7100" s="223"/>
      <c r="F7100" s="223"/>
      <c r="G7100" s="223"/>
      <c r="H7100" s="223"/>
      <c r="I7100" s="223"/>
      <c r="J7100" s="223"/>
      <c r="K7100" s="224"/>
      <c r="L7100" s="223"/>
      <c r="M7100" s="225"/>
      <c r="N7100" s="65"/>
      <c r="O7100" s="65"/>
      <c r="S7100" s="65"/>
      <c r="T7100" s="74"/>
      <c r="U7100" s="55"/>
    </row>
    <row r="7101" s="73" customFormat="1" ht="22.5" customHeight="1" hidden="1">
      <c r="A7101" s="222"/>
      <c r="B7101" s="223"/>
      <c r="C7101" s="223"/>
      <c r="D7101" s="223"/>
      <c r="E7101" s="223"/>
      <c r="F7101" s="223"/>
      <c r="G7101" s="223"/>
      <c r="H7101" s="223"/>
      <c r="I7101" s="223"/>
      <c r="J7101" s="223"/>
      <c r="K7101" s="224"/>
      <c r="L7101" s="223"/>
      <c r="M7101" s="225"/>
      <c r="N7101" s="65"/>
      <c r="O7101" s="65"/>
      <c r="S7101" s="65"/>
      <c r="T7101" s="74"/>
      <c r="U7101" s="55"/>
    </row>
    <row r="7102" s="73" customFormat="1" ht="22.5" customHeight="1" hidden="1">
      <c r="A7102" s="222"/>
      <c r="B7102" s="223"/>
      <c r="C7102" s="223"/>
      <c r="D7102" s="223"/>
      <c r="E7102" s="223"/>
      <c r="F7102" s="223"/>
      <c r="G7102" s="223"/>
      <c r="H7102" s="223"/>
      <c r="I7102" s="223"/>
      <c r="J7102" s="223"/>
      <c r="K7102" s="224"/>
      <c r="L7102" s="223"/>
      <c r="M7102" s="225"/>
      <c r="N7102" s="65"/>
      <c r="O7102" s="65"/>
      <c r="S7102" s="65"/>
      <c r="T7102" s="74"/>
      <c r="U7102" s="55"/>
    </row>
    <row r="7103" s="73" customFormat="1" ht="22.5" customHeight="1" hidden="1">
      <c r="A7103" s="222"/>
      <c r="B7103" s="223"/>
      <c r="C7103" s="223"/>
      <c r="D7103" s="223"/>
      <c r="E7103" s="223"/>
      <c r="F7103" s="223"/>
      <c r="G7103" s="223"/>
      <c r="H7103" s="223"/>
      <c r="I7103" s="223"/>
      <c r="J7103" s="223"/>
      <c r="K7103" s="224"/>
      <c r="L7103" s="223"/>
      <c r="M7103" s="225"/>
      <c r="N7103" s="65"/>
      <c r="O7103" s="65"/>
      <c r="S7103" s="65"/>
      <c r="T7103" s="74"/>
      <c r="U7103" s="55"/>
    </row>
    <row r="7104" s="73" customFormat="1" ht="22.5" customHeight="1" hidden="1">
      <c r="A7104" s="222"/>
      <c r="B7104" s="223"/>
      <c r="C7104" s="223"/>
      <c r="D7104" s="223"/>
      <c r="E7104" s="223"/>
      <c r="F7104" s="223"/>
      <c r="G7104" s="223"/>
      <c r="H7104" s="223"/>
      <c r="I7104" s="223"/>
      <c r="J7104" s="223"/>
      <c r="K7104" s="224"/>
      <c r="L7104" s="223"/>
      <c r="M7104" s="225"/>
      <c r="N7104" s="65"/>
      <c r="O7104" s="65"/>
      <c r="S7104" s="65"/>
      <c r="T7104" s="74"/>
      <c r="U7104" s="55"/>
    </row>
    <row r="7105" s="73" customFormat="1" ht="22.5" customHeight="1" hidden="1">
      <c r="A7105" s="222"/>
      <c r="B7105" s="223"/>
      <c r="C7105" s="223"/>
      <c r="D7105" s="223"/>
      <c r="E7105" s="223"/>
      <c r="F7105" s="223"/>
      <c r="G7105" s="223"/>
      <c r="H7105" s="223"/>
      <c r="I7105" s="223"/>
      <c r="J7105" s="223"/>
      <c r="K7105" s="224"/>
      <c r="L7105" s="223"/>
      <c r="M7105" s="225"/>
      <c r="N7105" s="65"/>
      <c r="O7105" s="65"/>
      <c r="S7105" s="65"/>
      <c r="T7105" s="74"/>
      <c r="U7105" s="55"/>
    </row>
    <row r="7106" s="73" customFormat="1" ht="22.5" customHeight="1" hidden="1">
      <c r="A7106" s="222"/>
      <c r="B7106" s="223"/>
      <c r="C7106" s="223"/>
      <c r="D7106" s="223"/>
      <c r="E7106" s="223"/>
      <c r="F7106" s="223"/>
      <c r="G7106" s="223"/>
      <c r="H7106" s="223"/>
      <c r="I7106" s="223"/>
      <c r="J7106" s="223"/>
      <c r="K7106" s="224"/>
      <c r="L7106" s="223"/>
      <c r="M7106" s="225"/>
      <c r="N7106" s="65"/>
      <c r="O7106" s="65"/>
      <c r="S7106" s="65"/>
      <c r="T7106" s="74"/>
      <c r="U7106" s="55"/>
    </row>
    <row r="7107" s="73" customFormat="1" ht="22.5" customHeight="1" hidden="1">
      <c r="A7107" s="222"/>
      <c r="B7107" s="223"/>
      <c r="C7107" s="223"/>
      <c r="D7107" s="223"/>
      <c r="E7107" s="223"/>
      <c r="F7107" s="223"/>
      <c r="G7107" s="223"/>
      <c r="H7107" s="223"/>
      <c r="I7107" s="223"/>
      <c r="J7107" s="223"/>
      <c r="K7107" s="224"/>
      <c r="L7107" s="223"/>
      <c r="M7107" s="225"/>
      <c r="N7107" s="65"/>
      <c r="O7107" s="65"/>
      <c r="S7107" s="65"/>
      <c r="T7107" s="74"/>
      <c r="U7107" s="55"/>
    </row>
    <row r="7108" s="73" customFormat="1" ht="22.5" customHeight="1" hidden="1">
      <c r="A7108" s="222"/>
      <c r="B7108" s="223"/>
      <c r="C7108" s="223"/>
      <c r="D7108" s="223"/>
      <c r="E7108" s="223"/>
      <c r="F7108" s="223"/>
      <c r="G7108" s="223"/>
      <c r="H7108" s="223"/>
      <c r="I7108" s="223"/>
      <c r="J7108" s="223"/>
      <c r="K7108" s="224"/>
      <c r="L7108" s="223"/>
      <c r="M7108" s="225"/>
      <c r="N7108" s="65"/>
      <c r="O7108" s="65"/>
      <c r="S7108" s="65"/>
      <c r="T7108" s="74"/>
      <c r="U7108" s="55"/>
    </row>
    <row r="7109" s="73" customFormat="1" ht="22.5" customHeight="1" hidden="1">
      <c r="A7109" s="222"/>
      <c r="B7109" s="223"/>
      <c r="C7109" s="223"/>
      <c r="D7109" s="223"/>
      <c r="E7109" s="223"/>
      <c r="F7109" s="223"/>
      <c r="G7109" s="223"/>
      <c r="H7109" s="223"/>
      <c r="I7109" s="223"/>
      <c r="J7109" s="223"/>
      <c r="K7109" s="224"/>
      <c r="L7109" s="223"/>
      <c r="M7109" s="225"/>
      <c r="N7109" s="65"/>
      <c r="O7109" s="65"/>
      <c r="S7109" s="65"/>
      <c r="T7109" s="74"/>
      <c r="U7109" s="55"/>
    </row>
    <row r="7110" s="73" customFormat="1" ht="22.5" customHeight="1" hidden="1">
      <c r="A7110" s="222"/>
      <c r="B7110" s="223"/>
      <c r="C7110" s="223"/>
      <c r="D7110" s="223"/>
      <c r="E7110" s="223"/>
      <c r="F7110" s="223"/>
      <c r="G7110" s="223"/>
      <c r="H7110" s="223"/>
      <c r="I7110" s="223"/>
      <c r="J7110" s="223"/>
      <c r="K7110" s="224"/>
      <c r="L7110" s="223"/>
      <c r="M7110" s="225"/>
      <c r="N7110" s="65"/>
      <c r="O7110" s="65"/>
      <c r="S7110" s="65"/>
      <c r="T7110" s="74"/>
      <c r="U7110" s="55"/>
    </row>
    <row r="7111" s="73" customFormat="1" ht="22.5" customHeight="1" hidden="1">
      <c r="A7111" s="222"/>
      <c r="B7111" s="223"/>
      <c r="C7111" s="223"/>
      <c r="D7111" s="223"/>
      <c r="E7111" s="223"/>
      <c r="F7111" s="223"/>
      <c r="G7111" s="223"/>
      <c r="H7111" s="223"/>
      <c r="I7111" s="223"/>
      <c r="J7111" s="223"/>
      <c r="K7111" s="224"/>
      <c r="L7111" s="223"/>
      <c r="M7111" s="225"/>
      <c r="N7111" s="65"/>
      <c r="O7111" s="65"/>
      <c r="S7111" s="65"/>
      <c r="T7111" s="74"/>
      <c r="U7111" s="55"/>
    </row>
    <row r="7112" s="73" customFormat="1" ht="22.5" customHeight="1" hidden="1">
      <c r="A7112" s="222"/>
      <c r="B7112" s="223"/>
      <c r="C7112" s="223"/>
      <c r="D7112" s="223"/>
      <c r="E7112" s="223"/>
      <c r="F7112" s="223"/>
      <c r="G7112" s="223"/>
      <c r="H7112" s="223"/>
      <c r="I7112" s="223"/>
      <c r="J7112" s="223"/>
      <c r="K7112" s="224"/>
      <c r="L7112" s="223"/>
      <c r="M7112" s="225"/>
      <c r="N7112" s="65"/>
      <c r="O7112" s="65"/>
      <c r="S7112" s="65"/>
      <c r="T7112" s="74"/>
      <c r="U7112" s="55"/>
    </row>
    <row r="7113" s="73" customFormat="1" ht="22.5" customHeight="1" hidden="1">
      <c r="A7113" s="222"/>
      <c r="B7113" s="223"/>
      <c r="C7113" s="223"/>
      <c r="D7113" s="223"/>
      <c r="E7113" s="223"/>
      <c r="F7113" s="223"/>
      <c r="G7113" s="223"/>
      <c r="H7113" s="223"/>
      <c r="I7113" s="223"/>
      <c r="J7113" s="223"/>
      <c r="K7113" s="224"/>
      <c r="L7113" s="223"/>
      <c r="M7113" s="225"/>
      <c r="N7113" s="65"/>
      <c r="O7113" s="65"/>
      <c r="S7113" s="65"/>
      <c r="T7113" s="74"/>
      <c r="U7113" s="55"/>
    </row>
    <row r="7114" s="73" customFormat="1" ht="22.5" customHeight="1" hidden="1">
      <c r="A7114" s="222"/>
      <c r="B7114" s="223"/>
      <c r="C7114" s="223"/>
      <c r="D7114" s="223"/>
      <c r="E7114" s="223"/>
      <c r="F7114" s="223"/>
      <c r="G7114" s="223"/>
      <c r="H7114" s="223"/>
      <c r="I7114" s="223"/>
      <c r="J7114" s="223"/>
      <c r="K7114" s="224"/>
      <c r="L7114" s="223"/>
      <c r="M7114" s="225"/>
      <c r="N7114" s="65"/>
      <c r="O7114" s="65"/>
      <c r="S7114" s="65"/>
      <c r="T7114" s="74"/>
      <c r="U7114" s="55"/>
    </row>
    <row r="7115" s="73" customFormat="1" ht="22.5" customHeight="1" hidden="1">
      <c r="A7115" s="222"/>
      <c r="B7115" s="223"/>
      <c r="C7115" s="223"/>
      <c r="D7115" s="223"/>
      <c r="E7115" s="223"/>
      <c r="F7115" s="223"/>
      <c r="G7115" s="223"/>
      <c r="H7115" s="223"/>
      <c r="I7115" s="223"/>
      <c r="J7115" s="223"/>
      <c r="K7115" s="224"/>
      <c r="L7115" s="223"/>
      <c r="M7115" s="225"/>
      <c r="N7115" s="65"/>
      <c r="O7115" s="65"/>
      <c r="S7115" s="65"/>
      <c r="T7115" s="74"/>
      <c r="U7115" s="55"/>
    </row>
    <row r="7116" s="73" customFormat="1" ht="22.5" customHeight="1" hidden="1">
      <c r="A7116" s="222"/>
      <c r="B7116" s="223"/>
      <c r="C7116" s="223"/>
      <c r="D7116" s="223"/>
      <c r="E7116" s="223"/>
      <c r="F7116" s="223"/>
      <c r="G7116" s="223"/>
      <c r="H7116" s="223"/>
      <c r="I7116" s="223"/>
      <c r="J7116" s="223"/>
      <c r="K7116" s="224"/>
      <c r="L7116" s="223"/>
      <c r="M7116" s="225"/>
      <c r="N7116" s="65"/>
      <c r="O7116" s="65"/>
      <c r="S7116" s="65"/>
      <c r="T7116" s="74"/>
      <c r="U7116" s="55"/>
    </row>
    <row r="7117" s="73" customFormat="1" ht="22.5" customHeight="1" hidden="1">
      <c r="A7117" s="222"/>
      <c r="B7117" s="223"/>
      <c r="C7117" s="223"/>
      <c r="D7117" s="223"/>
      <c r="E7117" s="223"/>
      <c r="F7117" s="223"/>
      <c r="G7117" s="223"/>
      <c r="H7117" s="223"/>
      <c r="I7117" s="223"/>
      <c r="J7117" s="223"/>
      <c r="K7117" s="224"/>
      <c r="L7117" s="223"/>
      <c r="M7117" s="225"/>
      <c r="N7117" s="65"/>
      <c r="O7117" s="65"/>
      <c r="S7117" s="65"/>
      <c r="T7117" s="74"/>
      <c r="U7117" s="55"/>
    </row>
    <row r="7118" s="73" customFormat="1" ht="22.5" customHeight="1" hidden="1">
      <c r="A7118" s="222"/>
      <c r="B7118" s="223"/>
      <c r="C7118" s="223"/>
      <c r="D7118" s="223"/>
      <c r="E7118" s="223"/>
      <c r="F7118" s="223"/>
      <c r="G7118" s="223"/>
      <c r="H7118" s="223"/>
      <c r="I7118" s="223"/>
      <c r="J7118" s="223"/>
      <c r="K7118" s="224"/>
      <c r="L7118" s="223"/>
      <c r="M7118" s="225"/>
      <c r="N7118" s="65"/>
      <c r="O7118" s="65"/>
      <c r="S7118" s="65"/>
      <c r="T7118" s="74"/>
      <c r="U7118" s="55"/>
    </row>
    <row r="7119" s="73" customFormat="1" ht="22.5" customHeight="1" hidden="1">
      <c r="A7119" s="222"/>
      <c r="B7119" s="223"/>
      <c r="C7119" s="223"/>
      <c r="D7119" s="223"/>
      <c r="E7119" s="223"/>
      <c r="F7119" s="223"/>
      <c r="G7119" s="223"/>
      <c r="H7119" s="223"/>
      <c r="I7119" s="223"/>
      <c r="J7119" s="223"/>
      <c r="K7119" s="224"/>
      <c r="L7119" s="223"/>
      <c r="M7119" s="225"/>
      <c r="N7119" s="65"/>
      <c r="O7119" s="65"/>
      <c r="S7119" s="65"/>
      <c r="T7119" s="74"/>
      <c r="U7119" s="55"/>
    </row>
    <row r="7120" s="73" customFormat="1" ht="22.5" customHeight="1" hidden="1">
      <c r="A7120" s="222"/>
      <c r="B7120" s="223"/>
      <c r="C7120" s="223"/>
      <c r="D7120" s="223"/>
      <c r="E7120" s="223"/>
      <c r="F7120" s="223"/>
      <c r="G7120" s="223"/>
      <c r="H7120" s="223"/>
      <c r="I7120" s="223"/>
      <c r="J7120" s="223"/>
      <c r="K7120" s="224"/>
      <c r="L7120" s="223"/>
      <c r="M7120" s="225"/>
      <c r="N7120" s="65"/>
      <c r="O7120" s="65"/>
      <c r="S7120" s="65"/>
      <c r="T7120" s="74"/>
      <c r="U7120" s="55"/>
    </row>
    <row r="7121" s="73" customFormat="1" ht="22.5" customHeight="1" hidden="1">
      <c r="A7121" s="222"/>
      <c r="B7121" s="223"/>
      <c r="C7121" s="223"/>
      <c r="D7121" s="223"/>
      <c r="E7121" s="223"/>
      <c r="F7121" s="223"/>
      <c r="G7121" s="223"/>
      <c r="H7121" s="223"/>
      <c r="I7121" s="223"/>
      <c r="J7121" s="223"/>
      <c r="K7121" s="224"/>
      <c r="L7121" s="223"/>
      <c r="M7121" s="225"/>
      <c r="N7121" s="65"/>
      <c r="O7121" s="65"/>
      <c r="S7121" s="65"/>
      <c r="T7121" s="74"/>
      <c r="U7121" s="55"/>
    </row>
    <row r="7122" s="73" customFormat="1" ht="22.5" customHeight="1" hidden="1">
      <c r="A7122" s="222"/>
      <c r="B7122" s="223"/>
      <c r="C7122" s="223"/>
      <c r="D7122" s="223"/>
      <c r="E7122" s="223"/>
      <c r="F7122" s="223"/>
      <c r="G7122" s="223"/>
      <c r="H7122" s="223"/>
      <c r="I7122" s="223"/>
      <c r="J7122" s="223"/>
      <c r="K7122" s="224"/>
      <c r="L7122" s="223"/>
      <c r="M7122" s="225"/>
      <c r="N7122" s="65"/>
      <c r="O7122" s="65"/>
      <c r="S7122" s="65"/>
      <c r="T7122" s="74"/>
      <c r="U7122" s="55"/>
    </row>
    <row r="7123" s="73" customFormat="1" ht="22.5" customHeight="1" hidden="1">
      <c r="A7123" s="222"/>
      <c r="B7123" s="223"/>
      <c r="C7123" s="223"/>
      <c r="D7123" s="223"/>
      <c r="E7123" s="223"/>
      <c r="F7123" s="223"/>
      <c r="G7123" s="223"/>
      <c r="H7123" s="223"/>
      <c r="I7123" s="223"/>
      <c r="J7123" s="223"/>
      <c r="K7123" s="224"/>
      <c r="L7123" s="223"/>
      <c r="M7123" s="225"/>
      <c r="N7123" s="65"/>
      <c r="O7123" s="65"/>
      <c r="S7123" s="65"/>
      <c r="T7123" s="74"/>
      <c r="U7123" s="55"/>
    </row>
    <row r="7124" s="73" customFormat="1" ht="22.5" customHeight="1" hidden="1">
      <c r="A7124" s="222"/>
      <c r="B7124" s="223"/>
      <c r="C7124" s="223"/>
      <c r="D7124" s="223"/>
      <c r="E7124" s="223"/>
      <c r="F7124" s="223"/>
      <c r="G7124" s="223"/>
      <c r="H7124" s="223"/>
      <c r="I7124" s="223"/>
      <c r="J7124" s="223"/>
      <c r="K7124" s="224"/>
      <c r="L7124" s="223"/>
      <c r="M7124" s="225"/>
      <c r="N7124" s="65"/>
      <c r="O7124" s="65"/>
      <c r="S7124" s="65"/>
      <c r="T7124" s="74"/>
      <c r="U7124" s="55"/>
    </row>
    <row r="7125" s="73" customFormat="1" ht="22.5" customHeight="1" hidden="1">
      <c r="A7125" s="222"/>
      <c r="B7125" s="223"/>
      <c r="C7125" s="223"/>
      <c r="D7125" s="223"/>
      <c r="E7125" s="223"/>
      <c r="F7125" s="223"/>
      <c r="G7125" s="223"/>
      <c r="H7125" s="223"/>
      <c r="I7125" s="223"/>
      <c r="J7125" s="223"/>
      <c r="K7125" s="224"/>
      <c r="L7125" s="223"/>
      <c r="M7125" s="225"/>
      <c r="N7125" s="65"/>
      <c r="O7125" s="65"/>
      <c r="S7125" s="65"/>
      <c r="T7125" s="74"/>
      <c r="U7125" s="55"/>
    </row>
    <row r="7126" s="73" customFormat="1" ht="22.5" customHeight="1" hidden="1">
      <c r="A7126" s="222"/>
      <c r="B7126" s="223"/>
      <c r="C7126" s="223"/>
      <c r="D7126" s="223"/>
      <c r="E7126" s="223"/>
      <c r="F7126" s="223"/>
      <c r="G7126" s="223"/>
      <c r="H7126" s="223"/>
      <c r="I7126" s="223"/>
      <c r="J7126" s="223"/>
      <c r="K7126" s="224"/>
      <c r="L7126" s="223"/>
      <c r="M7126" s="225"/>
      <c r="N7126" s="65"/>
      <c r="O7126" s="65"/>
      <c r="S7126" s="65"/>
      <c r="T7126" s="74"/>
      <c r="U7126" s="55"/>
    </row>
    <row r="7127" s="73" customFormat="1" ht="22.5" customHeight="1" hidden="1">
      <c r="A7127" s="222"/>
      <c r="B7127" s="223"/>
      <c r="C7127" s="223"/>
      <c r="D7127" s="223"/>
      <c r="E7127" s="223"/>
      <c r="F7127" s="223"/>
      <c r="G7127" s="223"/>
      <c r="H7127" s="223"/>
      <c r="I7127" s="223"/>
      <c r="J7127" s="223"/>
      <c r="K7127" s="224"/>
      <c r="L7127" s="223"/>
      <c r="M7127" s="225"/>
      <c r="N7127" s="65"/>
      <c r="O7127" s="65"/>
      <c r="S7127" s="65"/>
      <c r="T7127" s="74"/>
      <c r="U7127" s="55"/>
    </row>
    <row r="7128" s="73" customFormat="1" ht="22.5" customHeight="1" hidden="1">
      <c r="A7128" s="222"/>
      <c r="B7128" s="223"/>
      <c r="C7128" s="223"/>
      <c r="D7128" s="223"/>
      <c r="E7128" s="223"/>
      <c r="F7128" s="223"/>
      <c r="G7128" s="223"/>
      <c r="H7128" s="223"/>
      <c r="I7128" s="223"/>
      <c r="J7128" s="223"/>
      <c r="K7128" s="224"/>
      <c r="L7128" s="223"/>
      <c r="M7128" s="225"/>
      <c r="N7128" s="65"/>
      <c r="O7128" s="65"/>
      <c r="S7128" s="65"/>
      <c r="T7128" s="74"/>
      <c r="U7128" s="55"/>
    </row>
    <row r="7129" s="73" customFormat="1" ht="22.5" customHeight="1" hidden="1">
      <c r="A7129" s="222"/>
      <c r="B7129" s="223"/>
      <c r="C7129" s="223"/>
      <c r="D7129" s="223"/>
      <c r="E7129" s="223"/>
      <c r="F7129" s="223"/>
      <c r="G7129" s="223"/>
      <c r="H7129" s="223"/>
      <c r="I7129" s="223"/>
      <c r="J7129" s="223"/>
      <c r="K7129" s="224"/>
      <c r="L7129" s="223"/>
      <c r="M7129" s="225"/>
      <c r="N7129" s="65"/>
      <c r="O7129" s="65"/>
      <c r="S7129" s="65"/>
      <c r="T7129" s="74"/>
      <c r="U7129" s="55"/>
    </row>
    <row r="7130" s="73" customFormat="1" ht="22.5" customHeight="1" hidden="1">
      <c r="A7130" s="222"/>
      <c r="B7130" s="223"/>
      <c r="C7130" s="223"/>
      <c r="D7130" s="223"/>
      <c r="E7130" s="223"/>
      <c r="F7130" s="223"/>
      <c r="G7130" s="223"/>
      <c r="H7130" s="223"/>
      <c r="I7130" s="223"/>
      <c r="J7130" s="223"/>
      <c r="K7130" s="224"/>
      <c r="L7130" s="223"/>
      <c r="M7130" s="225"/>
      <c r="N7130" s="65"/>
      <c r="O7130" s="65"/>
      <c r="S7130" s="65"/>
      <c r="T7130" s="74"/>
      <c r="U7130" s="55"/>
    </row>
    <row r="7131" s="73" customFormat="1" ht="22.5" customHeight="1" hidden="1">
      <c r="A7131" s="222"/>
      <c r="B7131" s="223"/>
      <c r="C7131" s="223"/>
      <c r="D7131" s="223"/>
      <c r="E7131" s="223"/>
      <c r="F7131" s="223"/>
      <c r="G7131" s="223"/>
      <c r="H7131" s="223"/>
      <c r="I7131" s="223"/>
      <c r="J7131" s="223"/>
      <c r="K7131" s="224"/>
      <c r="L7131" s="223"/>
      <c r="M7131" s="225"/>
      <c r="N7131" s="65"/>
      <c r="O7131" s="65"/>
      <c r="S7131" s="65"/>
      <c r="T7131" s="74"/>
      <c r="U7131" s="55"/>
    </row>
    <row r="7132" s="73" customFormat="1" ht="22.5" customHeight="1" hidden="1">
      <c r="A7132" s="222"/>
      <c r="B7132" s="223"/>
      <c r="C7132" s="223"/>
      <c r="D7132" s="223"/>
      <c r="E7132" s="223"/>
      <c r="F7132" s="223"/>
      <c r="G7132" s="223"/>
      <c r="H7132" s="223"/>
      <c r="I7132" s="223"/>
      <c r="J7132" s="223"/>
      <c r="K7132" s="224"/>
      <c r="L7132" s="223"/>
      <c r="M7132" s="225"/>
      <c r="N7132" s="65"/>
      <c r="O7132" s="65"/>
      <c r="S7132" s="65"/>
      <c r="T7132" s="74"/>
      <c r="U7132" s="55"/>
    </row>
    <row r="7133" s="73" customFormat="1" ht="22.5" customHeight="1" hidden="1">
      <c r="A7133" s="222"/>
      <c r="B7133" s="223"/>
      <c r="C7133" s="223"/>
      <c r="D7133" s="223"/>
      <c r="E7133" s="223"/>
      <c r="F7133" s="223"/>
      <c r="G7133" s="223"/>
      <c r="H7133" s="223"/>
      <c r="I7133" s="223"/>
      <c r="J7133" s="223"/>
      <c r="K7133" s="224"/>
      <c r="L7133" s="223"/>
      <c r="M7133" s="225"/>
      <c r="N7133" s="65"/>
      <c r="O7133" s="65"/>
      <c r="S7133" s="65"/>
      <c r="T7133" s="74"/>
      <c r="U7133" s="55"/>
    </row>
    <row r="7134" s="73" customFormat="1" ht="22.5" customHeight="1" hidden="1">
      <c r="A7134" s="222"/>
      <c r="B7134" s="223"/>
      <c r="C7134" s="223"/>
      <c r="D7134" s="223"/>
      <c r="E7134" s="223"/>
      <c r="F7134" s="223"/>
      <c r="G7134" s="223"/>
      <c r="H7134" s="223"/>
      <c r="I7134" s="223"/>
      <c r="J7134" s="223"/>
      <c r="K7134" s="224"/>
      <c r="L7134" s="223"/>
      <c r="M7134" s="225"/>
      <c r="N7134" s="65"/>
      <c r="O7134" s="65"/>
      <c r="S7134" s="65"/>
      <c r="T7134" s="74"/>
      <c r="U7134" s="55"/>
    </row>
    <row r="7135" s="73" customFormat="1" ht="22.5" customHeight="1" hidden="1">
      <c r="A7135" s="222"/>
      <c r="B7135" s="223"/>
      <c r="C7135" s="223"/>
      <c r="D7135" s="223"/>
      <c r="E7135" s="223"/>
      <c r="F7135" s="223"/>
      <c r="G7135" s="223"/>
      <c r="H7135" s="223"/>
      <c r="I7135" s="223"/>
      <c r="J7135" s="223"/>
      <c r="K7135" s="224"/>
      <c r="L7135" s="223"/>
      <c r="M7135" s="225"/>
      <c r="N7135" s="65"/>
      <c r="O7135" s="65"/>
      <c r="S7135" s="65"/>
      <c r="T7135" s="74"/>
      <c r="U7135" s="55"/>
    </row>
    <row r="7136" s="73" customFormat="1" ht="22.5" customHeight="1" hidden="1">
      <c r="A7136" s="222"/>
      <c r="B7136" s="223"/>
      <c r="C7136" s="223"/>
      <c r="D7136" s="223"/>
      <c r="E7136" s="223"/>
      <c r="F7136" s="223"/>
      <c r="G7136" s="223"/>
      <c r="H7136" s="223"/>
      <c r="I7136" s="223"/>
      <c r="J7136" s="223"/>
      <c r="K7136" s="224"/>
      <c r="L7136" s="223"/>
      <c r="M7136" s="225"/>
      <c r="N7136" s="65"/>
      <c r="O7136" s="65"/>
      <c r="S7136" s="65"/>
      <c r="T7136" s="74"/>
      <c r="U7136" s="55"/>
    </row>
    <row r="7137" s="73" customFormat="1" ht="22.5" customHeight="1" hidden="1">
      <c r="A7137" s="222"/>
      <c r="B7137" s="223"/>
      <c r="C7137" s="223"/>
      <c r="D7137" s="223"/>
      <c r="E7137" s="223"/>
      <c r="F7137" s="223"/>
      <c r="G7137" s="223"/>
      <c r="H7137" s="223"/>
      <c r="I7137" s="223"/>
      <c r="J7137" s="223"/>
      <c r="K7137" s="224"/>
      <c r="L7137" s="223"/>
      <c r="M7137" s="225"/>
      <c r="N7137" s="65"/>
      <c r="O7137" s="65"/>
      <c r="S7137" s="65"/>
      <c r="T7137" s="74"/>
      <c r="U7137" s="55"/>
    </row>
    <row r="7138" s="73" customFormat="1" ht="22.5" customHeight="1" hidden="1">
      <c r="A7138" s="222"/>
      <c r="B7138" s="223"/>
      <c r="C7138" s="223"/>
      <c r="D7138" s="223"/>
      <c r="E7138" s="223"/>
      <c r="F7138" s="223"/>
      <c r="G7138" s="223"/>
      <c r="H7138" s="223"/>
      <c r="I7138" s="223"/>
      <c r="J7138" s="223"/>
      <c r="K7138" s="224"/>
      <c r="L7138" s="223"/>
      <c r="M7138" s="225"/>
      <c r="N7138" s="65"/>
      <c r="O7138" s="65"/>
      <c r="S7138" s="65"/>
      <c r="T7138" s="74"/>
      <c r="U7138" s="55"/>
    </row>
    <row r="7139" s="73" customFormat="1" ht="22.5" customHeight="1" hidden="1">
      <c r="A7139" s="222"/>
      <c r="B7139" s="223"/>
      <c r="C7139" s="223"/>
      <c r="D7139" s="223"/>
      <c r="E7139" s="223"/>
      <c r="F7139" s="223"/>
      <c r="G7139" s="223"/>
      <c r="H7139" s="223"/>
      <c r="I7139" s="223"/>
      <c r="J7139" s="223"/>
      <c r="K7139" s="224"/>
      <c r="L7139" s="223"/>
      <c r="M7139" s="225"/>
      <c r="N7139" s="65"/>
      <c r="O7139" s="65"/>
      <c r="S7139" s="65"/>
      <c r="T7139" s="74"/>
      <c r="U7139" s="55"/>
    </row>
    <row r="7140" s="73" customFormat="1" ht="22.5" customHeight="1" hidden="1">
      <c r="A7140" s="222"/>
      <c r="B7140" s="223"/>
      <c r="C7140" s="223"/>
      <c r="D7140" s="223"/>
      <c r="E7140" s="223"/>
      <c r="F7140" s="223"/>
      <c r="G7140" s="223"/>
      <c r="H7140" s="223"/>
      <c r="I7140" s="223"/>
      <c r="J7140" s="223"/>
      <c r="K7140" s="224"/>
      <c r="L7140" s="223"/>
      <c r="M7140" s="225"/>
      <c r="N7140" s="65"/>
      <c r="O7140" s="65"/>
      <c r="S7140" s="65"/>
      <c r="T7140" s="74"/>
      <c r="U7140" s="55"/>
    </row>
    <row r="7141" s="73" customFormat="1" ht="22.5" customHeight="1" hidden="1">
      <c r="A7141" s="222"/>
      <c r="B7141" s="223"/>
      <c r="C7141" s="223"/>
      <c r="D7141" s="223"/>
      <c r="E7141" s="223"/>
      <c r="F7141" s="223"/>
      <c r="G7141" s="223"/>
      <c r="H7141" s="223"/>
      <c r="I7141" s="223"/>
      <c r="J7141" s="223"/>
      <c r="K7141" s="224"/>
      <c r="L7141" s="223"/>
      <c r="M7141" s="225"/>
      <c r="N7141" s="65"/>
      <c r="O7141" s="65"/>
      <c r="S7141" s="65"/>
      <c r="T7141" s="74"/>
      <c r="U7141" s="55"/>
    </row>
    <row r="7142" s="73" customFormat="1" ht="22.5" customHeight="1" hidden="1">
      <c r="A7142" s="222"/>
      <c r="B7142" s="223"/>
      <c r="C7142" s="223"/>
      <c r="D7142" s="223"/>
      <c r="E7142" s="223"/>
      <c r="F7142" s="223"/>
      <c r="G7142" s="223"/>
      <c r="H7142" s="223"/>
      <c r="I7142" s="223"/>
      <c r="J7142" s="223"/>
      <c r="K7142" s="224"/>
      <c r="L7142" s="223"/>
      <c r="M7142" s="225"/>
      <c r="N7142" s="65"/>
      <c r="O7142" s="65"/>
      <c r="S7142" s="65"/>
      <c r="T7142" s="74"/>
      <c r="U7142" s="55"/>
    </row>
    <row r="7143" s="73" customFormat="1" ht="22.5" customHeight="1" hidden="1">
      <c r="A7143" s="222"/>
      <c r="B7143" s="223"/>
      <c r="C7143" s="223"/>
      <c r="D7143" s="223"/>
      <c r="E7143" s="223"/>
      <c r="F7143" s="223"/>
      <c r="G7143" s="223"/>
      <c r="H7143" s="223"/>
      <c r="I7143" s="223"/>
      <c r="J7143" s="223"/>
      <c r="K7143" s="224"/>
      <c r="L7143" s="223"/>
      <c r="M7143" s="225"/>
      <c r="N7143" s="65"/>
      <c r="O7143" s="65"/>
      <c r="S7143" s="65"/>
      <c r="T7143" s="74"/>
      <c r="U7143" s="55"/>
    </row>
    <row r="7144" s="73" customFormat="1" ht="22.5" customHeight="1" hidden="1">
      <c r="A7144" s="222"/>
      <c r="B7144" s="223"/>
      <c r="C7144" s="223"/>
      <c r="D7144" s="223"/>
      <c r="E7144" s="223"/>
      <c r="F7144" s="223"/>
      <c r="G7144" s="223"/>
      <c r="H7144" s="223"/>
      <c r="I7144" s="223"/>
      <c r="J7144" s="223"/>
      <c r="K7144" s="224"/>
      <c r="L7144" s="223"/>
      <c r="M7144" s="225"/>
      <c r="N7144" s="65"/>
      <c r="O7144" s="65"/>
      <c r="S7144" s="65"/>
      <c r="T7144" s="74"/>
      <c r="U7144" s="55"/>
    </row>
    <row r="7145" s="73" customFormat="1" ht="22.5" customHeight="1" hidden="1">
      <c r="A7145" s="222"/>
      <c r="B7145" s="223"/>
      <c r="C7145" s="223"/>
      <c r="D7145" s="223"/>
      <c r="E7145" s="223"/>
      <c r="F7145" s="223"/>
      <c r="G7145" s="223"/>
      <c r="H7145" s="223"/>
      <c r="I7145" s="223"/>
      <c r="J7145" s="223"/>
      <c r="K7145" s="224"/>
      <c r="L7145" s="223"/>
      <c r="M7145" s="225"/>
      <c r="N7145" s="65"/>
      <c r="O7145" s="65"/>
      <c r="S7145" s="65"/>
      <c r="T7145" s="74"/>
      <c r="U7145" s="55"/>
    </row>
    <row r="7146" s="73" customFormat="1" ht="22.5" customHeight="1" hidden="1">
      <c r="A7146" s="222"/>
      <c r="B7146" s="223"/>
      <c r="C7146" s="223"/>
      <c r="D7146" s="223"/>
      <c r="E7146" s="223"/>
      <c r="F7146" s="223"/>
      <c r="G7146" s="223"/>
      <c r="H7146" s="223"/>
      <c r="I7146" s="223"/>
      <c r="J7146" s="223"/>
      <c r="K7146" s="224"/>
      <c r="L7146" s="223"/>
      <c r="M7146" s="225"/>
      <c r="N7146" s="65"/>
      <c r="O7146" s="65"/>
      <c r="S7146" s="65"/>
      <c r="T7146" s="74"/>
      <c r="U7146" s="55"/>
    </row>
    <row r="7147" s="73" customFormat="1" ht="22.5" customHeight="1" hidden="1">
      <c r="A7147" s="222"/>
      <c r="B7147" s="223"/>
      <c r="C7147" s="223"/>
      <c r="D7147" s="223"/>
      <c r="E7147" s="223"/>
      <c r="F7147" s="223"/>
      <c r="G7147" s="223"/>
      <c r="H7147" s="223"/>
      <c r="I7147" s="223"/>
      <c r="J7147" s="223"/>
      <c r="K7147" s="224"/>
      <c r="L7147" s="223"/>
      <c r="M7147" s="225"/>
      <c r="N7147" s="65"/>
      <c r="O7147" s="65"/>
      <c r="S7147" s="65"/>
      <c r="T7147" s="74"/>
      <c r="U7147" s="55"/>
    </row>
    <row r="7148" s="73" customFormat="1" ht="22.5" customHeight="1" hidden="1">
      <c r="A7148" s="222"/>
      <c r="B7148" s="223"/>
      <c r="C7148" s="223"/>
      <c r="D7148" s="223"/>
      <c r="E7148" s="223"/>
      <c r="F7148" s="223"/>
      <c r="G7148" s="223"/>
      <c r="H7148" s="223"/>
      <c r="I7148" s="223"/>
      <c r="J7148" s="223"/>
      <c r="K7148" s="224"/>
      <c r="L7148" s="223"/>
      <c r="M7148" s="225"/>
      <c r="N7148" s="65"/>
      <c r="O7148" s="65"/>
      <c r="S7148" s="65"/>
      <c r="T7148" s="74"/>
      <c r="U7148" s="55"/>
    </row>
    <row r="7149" s="73" customFormat="1" ht="22.5" customHeight="1" hidden="1">
      <c r="A7149" s="222"/>
      <c r="B7149" s="223"/>
      <c r="C7149" s="223"/>
      <c r="D7149" s="223"/>
      <c r="E7149" s="223"/>
      <c r="F7149" s="223"/>
      <c r="G7149" s="223"/>
      <c r="H7149" s="223"/>
      <c r="I7149" s="223"/>
      <c r="J7149" s="223"/>
      <c r="K7149" s="224"/>
      <c r="L7149" s="223"/>
      <c r="M7149" s="225"/>
      <c r="N7149" s="65"/>
      <c r="O7149" s="65"/>
      <c r="S7149" s="65"/>
      <c r="T7149" s="74"/>
      <c r="U7149" s="55"/>
    </row>
    <row r="7150" s="73" customFormat="1" ht="22.5" customHeight="1" hidden="1">
      <c r="A7150" s="222"/>
      <c r="B7150" s="223"/>
      <c r="C7150" s="223"/>
      <c r="D7150" s="223"/>
      <c r="E7150" s="223"/>
      <c r="F7150" s="223"/>
      <c r="G7150" s="223"/>
      <c r="H7150" s="223"/>
      <c r="I7150" s="223"/>
      <c r="J7150" s="223"/>
      <c r="K7150" s="224"/>
      <c r="L7150" s="223"/>
      <c r="M7150" s="225"/>
      <c r="N7150" s="65"/>
      <c r="O7150" s="65"/>
      <c r="S7150" s="65"/>
      <c r="T7150" s="74"/>
      <c r="U7150" s="55"/>
    </row>
    <row r="7151" s="73" customFormat="1" ht="22.5" customHeight="1" hidden="1">
      <c r="A7151" s="222"/>
      <c r="B7151" s="223"/>
      <c r="C7151" s="223"/>
      <c r="D7151" s="223"/>
      <c r="E7151" s="223"/>
      <c r="F7151" s="223"/>
      <c r="G7151" s="223"/>
      <c r="H7151" s="223"/>
      <c r="I7151" s="223"/>
      <c r="J7151" s="223"/>
      <c r="K7151" s="224"/>
      <c r="L7151" s="223"/>
      <c r="M7151" s="225"/>
      <c r="N7151" s="65"/>
      <c r="O7151" s="65"/>
      <c r="S7151" s="65"/>
      <c r="T7151" s="74"/>
      <c r="U7151" s="55"/>
    </row>
    <row r="7152" s="73" customFormat="1" ht="22.5" customHeight="1" hidden="1">
      <c r="A7152" s="222"/>
      <c r="B7152" s="223"/>
      <c r="C7152" s="223"/>
      <c r="D7152" s="223"/>
      <c r="E7152" s="223"/>
      <c r="F7152" s="223"/>
      <c r="G7152" s="223"/>
      <c r="H7152" s="223"/>
      <c r="I7152" s="223"/>
      <c r="J7152" s="223"/>
      <c r="K7152" s="224"/>
      <c r="L7152" s="223"/>
      <c r="M7152" s="225"/>
      <c r="N7152" s="65"/>
      <c r="O7152" s="65"/>
      <c r="S7152" s="65"/>
      <c r="T7152" s="74"/>
      <c r="U7152" s="55"/>
    </row>
    <row r="7153" s="73" customFormat="1" ht="22.5" customHeight="1" hidden="1">
      <c r="A7153" s="222"/>
      <c r="B7153" s="223"/>
      <c r="C7153" s="223"/>
      <c r="D7153" s="223"/>
      <c r="E7153" s="223"/>
      <c r="F7153" s="223"/>
      <c r="G7153" s="223"/>
      <c r="H7153" s="223"/>
      <c r="I7153" s="223"/>
      <c r="J7153" s="223"/>
      <c r="K7153" s="224"/>
      <c r="L7153" s="223"/>
      <c r="M7153" s="225"/>
      <c r="N7153" s="65"/>
      <c r="O7153" s="65"/>
      <c r="S7153" s="65"/>
      <c r="T7153" s="74"/>
      <c r="U7153" s="55"/>
    </row>
    <row r="7154" s="73" customFormat="1" ht="22.5" customHeight="1" hidden="1">
      <c r="A7154" s="222"/>
      <c r="B7154" s="223"/>
      <c r="C7154" s="223"/>
      <c r="D7154" s="223"/>
      <c r="E7154" s="223"/>
      <c r="F7154" s="223"/>
      <c r="G7154" s="223"/>
      <c r="H7154" s="223"/>
      <c r="I7154" s="223"/>
      <c r="J7154" s="223"/>
      <c r="K7154" s="224"/>
      <c r="L7154" s="223"/>
      <c r="M7154" s="225"/>
      <c r="N7154" s="65"/>
      <c r="O7154" s="65"/>
      <c r="S7154" s="65"/>
      <c r="T7154" s="74"/>
      <c r="U7154" s="55"/>
    </row>
    <row r="7155" s="73" customFormat="1" ht="22.5" customHeight="1" hidden="1">
      <c r="A7155" s="222"/>
      <c r="B7155" s="223"/>
      <c r="C7155" s="223"/>
      <c r="D7155" s="223"/>
      <c r="E7155" s="223"/>
      <c r="F7155" s="223"/>
      <c r="G7155" s="223"/>
      <c r="H7155" s="223"/>
      <c r="I7155" s="223"/>
      <c r="J7155" s="223"/>
      <c r="K7155" s="224"/>
      <c r="L7155" s="223"/>
      <c r="M7155" s="225"/>
      <c r="N7155" s="65"/>
      <c r="O7155" s="65"/>
      <c r="S7155" s="65"/>
      <c r="T7155" s="74"/>
      <c r="U7155" s="55"/>
    </row>
    <row r="7156" s="73" customFormat="1" ht="22.5" customHeight="1" hidden="1">
      <c r="A7156" s="222"/>
      <c r="B7156" s="223"/>
      <c r="C7156" s="223"/>
      <c r="D7156" s="223"/>
      <c r="E7156" s="223"/>
      <c r="F7156" s="223"/>
      <c r="G7156" s="223"/>
      <c r="H7156" s="223"/>
      <c r="I7156" s="223"/>
      <c r="J7156" s="223"/>
      <c r="K7156" s="224"/>
      <c r="L7156" s="223"/>
      <c r="M7156" s="225"/>
      <c r="N7156" s="65"/>
      <c r="O7156" s="65"/>
      <c r="S7156" s="65"/>
      <c r="T7156" s="74"/>
      <c r="U7156" s="55"/>
    </row>
    <row r="7157" s="73" customFormat="1" ht="22.5" customHeight="1" hidden="1">
      <c r="A7157" s="222"/>
      <c r="B7157" s="223"/>
      <c r="C7157" s="223"/>
      <c r="D7157" s="223"/>
      <c r="E7157" s="223"/>
      <c r="F7157" s="223"/>
      <c r="G7157" s="223"/>
      <c r="H7157" s="223"/>
      <c r="I7157" s="223"/>
      <c r="J7157" s="223"/>
      <c r="K7157" s="224"/>
      <c r="L7157" s="223"/>
      <c r="M7157" s="225"/>
      <c r="N7157" s="65"/>
      <c r="O7157" s="65"/>
      <c r="S7157" s="65"/>
      <c r="T7157" s="74"/>
      <c r="U7157" s="55"/>
    </row>
    <row r="7158" s="73" customFormat="1" ht="22.5" customHeight="1" hidden="1">
      <c r="A7158" s="222"/>
      <c r="B7158" s="223"/>
      <c r="C7158" s="223"/>
      <c r="D7158" s="223"/>
      <c r="E7158" s="223"/>
      <c r="F7158" s="223"/>
      <c r="G7158" s="223"/>
      <c r="H7158" s="223"/>
      <c r="I7158" s="223"/>
      <c r="J7158" s="223"/>
      <c r="K7158" s="224"/>
      <c r="L7158" s="223"/>
      <c r="M7158" s="225"/>
      <c r="N7158" s="65"/>
      <c r="O7158" s="65"/>
      <c r="S7158" s="65"/>
      <c r="T7158" s="74"/>
      <c r="U7158" s="55"/>
    </row>
    <row r="7159" s="73" customFormat="1" ht="22.5" customHeight="1" hidden="1">
      <c r="A7159" s="222"/>
      <c r="B7159" s="223"/>
      <c r="C7159" s="223"/>
      <c r="D7159" s="223"/>
      <c r="E7159" s="223"/>
      <c r="F7159" s="223"/>
      <c r="G7159" s="223"/>
      <c r="H7159" s="223"/>
      <c r="I7159" s="223"/>
      <c r="J7159" s="223"/>
      <c r="K7159" s="224"/>
      <c r="L7159" s="223"/>
      <c r="M7159" s="225"/>
      <c r="N7159" s="65"/>
      <c r="O7159" s="65"/>
      <c r="S7159" s="65"/>
      <c r="T7159" s="74"/>
      <c r="U7159" s="55"/>
    </row>
    <row r="7160" s="73" customFormat="1" ht="22.5" customHeight="1" hidden="1">
      <c r="A7160" s="222"/>
      <c r="B7160" s="223"/>
      <c r="C7160" s="223"/>
      <c r="D7160" s="223"/>
      <c r="E7160" s="223"/>
      <c r="F7160" s="223"/>
      <c r="G7160" s="223"/>
      <c r="H7160" s="223"/>
      <c r="I7160" s="223"/>
      <c r="J7160" s="223"/>
      <c r="K7160" s="224"/>
      <c r="L7160" s="223"/>
      <c r="M7160" s="225"/>
      <c r="N7160" s="65"/>
      <c r="O7160" s="65"/>
      <c r="S7160" s="65"/>
      <c r="T7160" s="74"/>
      <c r="U7160" s="55"/>
    </row>
    <row r="7161" s="73" customFormat="1" ht="22.5" customHeight="1" hidden="1">
      <c r="A7161" s="222"/>
      <c r="B7161" s="223"/>
      <c r="C7161" s="223"/>
      <c r="D7161" s="223"/>
      <c r="E7161" s="223"/>
      <c r="F7161" s="223"/>
      <c r="G7161" s="223"/>
      <c r="H7161" s="223"/>
      <c r="I7161" s="223"/>
      <c r="J7161" s="223"/>
      <c r="K7161" s="224"/>
      <c r="L7161" s="223"/>
      <c r="M7161" s="225"/>
      <c r="N7161" s="65"/>
      <c r="O7161" s="65"/>
      <c r="S7161" s="65"/>
      <c r="T7161" s="74"/>
      <c r="U7161" s="55"/>
    </row>
    <row r="7162" s="73" customFormat="1" ht="22.5" customHeight="1" hidden="1">
      <c r="A7162" s="222"/>
      <c r="B7162" s="223"/>
      <c r="C7162" s="223"/>
      <c r="D7162" s="223"/>
      <c r="E7162" s="223"/>
      <c r="F7162" s="223"/>
      <c r="G7162" s="223"/>
      <c r="H7162" s="223"/>
      <c r="I7162" s="223"/>
      <c r="J7162" s="223"/>
      <c r="K7162" s="224"/>
      <c r="L7162" s="223"/>
      <c r="M7162" s="225"/>
      <c r="N7162" s="65"/>
      <c r="O7162" s="65"/>
      <c r="S7162" s="65"/>
      <c r="T7162" s="74"/>
      <c r="U7162" s="55"/>
    </row>
    <row r="7163" s="73" customFormat="1" ht="22.5" customHeight="1" hidden="1">
      <c r="A7163" s="222"/>
      <c r="B7163" s="223"/>
      <c r="C7163" s="223"/>
      <c r="D7163" s="223"/>
      <c r="E7163" s="223"/>
      <c r="F7163" s="223"/>
      <c r="G7163" s="223"/>
      <c r="H7163" s="223"/>
      <c r="I7163" s="223"/>
      <c r="J7163" s="223"/>
      <c r="K7163" s="224"/>
      <c r="L7163" s="223"/>
      <c r="M7163" s="225"/>
      <c r="N7163" s="65"/>
      <c r="O7163" s="65"/>
      <c r="S7163" s="65"/>
      <c r="T7163" s="74"/>
      <c r="U7163" s="55"/>
    </row>
    <row r="7164" s="73" customFormat="1" ht="22.5" customHeight="1" hidden="1">
      <c r="A7164" s="222"/>
      <c r="B7164" s="223"/>
      <c r="C7164" s="223"/>
      <c r="D7164" s="223"/>
      <c r="E7164" s="223"/>
      <c r="F7164" s="223"/>
      <c r="G7164" s="223"/>
      <c r="H7164" s="223"/>
      <c r="I7164" s="223"/>
      <c r="J7164" s="223"/>
      <c r="K7164" s="224"/>
      <c r="L7164" s="223"/>
      <c r="M7164" s="225"/>
      <c r="N7164" s="65"/>
      <c r="O7164" s="65"/>
      <c r="S7164" s="65"/>
      <c r="T7164" s="74"/>
      <c r="U7164" s="55"/>
    </row>
    <row r="7165" s="73" customFormat="1" ht="22.5" customHeight="1" hidden="1">
      <c r="A7165" s="222"/>
      <c r="B7165" s="223"/>
      <c r="C7165" s="223"/>
      <c r="D7165" s="223"/>
      <c r="E7165" s="223"/>
      <c r="F7165" s="223"/>
      <c r="G7165" s="223"/>
      <c r="H7165" s="223"/>
      <c r="I7165" s="223"/>
      <c r="J7165" s="223"/>
      <c r="K7165" s="224"/>
      <c r="L7165" s="223"/>
      <c r="M7165" s="225"/>
      <c r="N7165" s="65"/>
      <c r="O7165" s="65"/>
      <c r="S7165" s="65"/>
      <c r="T7165" s="74"/>
      <c r="U7165" s="55"/>
    </row>
    <row r="7166" s="73" customFormat="1" ht="22.5" customHeight="1" hidden="1">
      <c r="A7166" s="222"/>
      <c r="B7166" s="223"/>
      <c r="C7166" s="223"/>
      <c r="D7166" s="223"/>
      <c r="E7166" s="223"/>
      <c r="F7166" s="223"/>
      <c r="G7166" s="223"/>
      <c r="H7166" s="223"/>
      <c r="I7166" s="223"/>
      <c r="J7166" s="223"/>
      <c r="K7166" s="224"/>
      <c r="L7166" s="223"/>
      <c r="M7166" s="225"/>
      <c r="N7166" s="65"/>
      <c r="O7166" s="65"/>
      <c r="S7166" s="65"/>
      <c r="T7166" s="74"/>
      <c r="U7166" s="55"/>
    </row>
    <row r="7167" s="73" customFormat="1" ht="22.5" customHeight="1" hidden="1">
      <c r="A7167" s="222"/>
      <c r="B7167" s="223"/>
      <c r="C7167" s="223"/>
      <c r="D7167" s="223"/>
      <c r="E7167" s="223"/>
      <c r="F7167" s="223"/>
      <c r="G7167" s="223"/>
      <c r="H7167" s="223"/>
      <c r="I7167" s="223"/>
      <c r="J7167" s="223"/>
      <c r="K7167" s="224"/>
      <c r="L7167" s="223"/>
      <c r="M7167" s="225"/>
      <c r="N7167" s="65"/>
      <c r="O7167" s="65"/>
      <c r="S7167" s="65"/>
      <c r="T7167" s="74"/>
      <c r="U7167" s="55"/>
    </row>
    <row r="7168" s="73" customFormat="1" ht="22.5" customHeight="1" hidden="1">
      <c r="A7168" s="222"/>
      <c r="B7168" s="223"/>
      <c r="C7168" s="223"/>
      <c r="D7168" s="223"/>
      <c r="E7168" s="223"/>
      <c r="F7168" s="223"/>
      <c r="G7168" s="223"/>
      <c r="H7168" s="223"/>
      <c r="I7168" s="223"/>
      <c r="J7168" s="223"/>
      <c r="K7168" s="224"/>
      <c r="L7168" s="223"/>
      <c r="M7168" s="225"/>
      <c r="N7168" s="65"/>
      <c r="O7168" s="65"/>
      <c r="S7168" s="65"/>
      <c r="T7168" s="74"/>
      <c r="U7168" s="55"/>
    </row>
    <row r="7169" s="73" customFormat="1" ht="22.5" customHeight="1" hidden="1">
      <c r="A7169" s="222"/>
      <c r="B7169" s="223"/>
      <c r="C7169" s="223"/>
      <c r="D7169" s="223"/>
      <c r="E7169" s="223"/>
      <c r="F7169" s="223"/>
      <c r="G7169" s="223"/>
      <c r="H7169" s="223"/>
      <c r="I7169" s="223"/>
      <c r="J7169" s="223"/>
      <c r="K7169" s="224"/>
      <c r="L7169" s="223"/>
      <c r="M7169" s="225"/>
      <c r="N7169" s="65"/>
      <c r="O7169" s="65"/>
      <c r="S7169" s="65"/>
      <c r="T7169" s="74"/>
      <c r="U7169" s="55"/>
    </row>
    <row r="7170" s="73" customFormat="1" ht="22.5" customHeight="1" hidden="1">
      <c r="A7170" s="222"/>
      <c r="B7170" s="223"/>
      <c r="C7170" s="223"/>
      <c r="D7170" s="223"/>
      <c r="E7170" s="223"/>
      <c r="F7170" s="223"/>
      <c r="G7170" s="223"/>
      <c r="H7170" s="223"/>
      <c r="I7170" s="223"/>
      <c r="J7170" s="223"/>
      <c r="K7170" s="224"/>
      <c r="L7170" s="223"/>
      <c r="M7170" s="225"/>
      <c r="N7170" s="65"/>
      <c r="O7170" s="65"/>
      <c r="S7170" s="65"/>
      <c r="T7170" s="74"/>
      <c r="U7170" s="55"/>
    </row>
    <row r="7171" s="73" customFormat="1" ht="22.5" customHeight="1" hidden="1">
      <c r="A7171" s="222"/>
      <c r="B7171" s="223"/>
      <c r="C7171" s="223"/>
      <c r="D7171" s="223"/>
      <c r="E7171" s="223"/>
      <c r="F7171" s="223"/>
      <c r="G7171" s="223"/>
      <c r="H7171" s="223"/>
      <c r="I7171" s="223"/>
      <c r="J7171" s="223"/>
      <c r="K7171" s="224"/>
      <c r="L7171" s="223"/>
      <c r="M7171" s="225"/>
      <c r="N7171" s="65"/>
      <c r="O7171" s="65"/>
      <c r="S7171" s="65"/>
      <c r="T7171" s="74"/>
      <c r="U7171" s="55"/>
    </row>
    <row r="7172" s="73" customFormat="1" ht="22.5" customHeight="1" hidden="1">
      <c r="A7172" s="222"/>
      <c r="B7172" s="223"/>
      <c r="C7172" s="223"/>
      <c r="D7172" s="223"/>
      <c r="E7172" s="223"/>
      <c r="F7172" s="223"/>
      <c r="G7172" s="223"/>
      <c r="H7172" s="223"/>
      <c r="I7172" s="223"/>
      <c r="J7172" s="223"/>
      <c r="K7172" s="224"/>
      <c r="L7172" s="223"/>
      <c r="M7172" s="225"/>
      <c r="N7172" s="65"/>
      <c r="O7172" s="65"/>
      <c r="S7172" s="65"/>
      <c r="T7172" s="74"/>
      <c r="U7172" s="55"/>
    </row>
    <row r="7173" s="73" customFormat="1" ht="22.5" customHeight="1" hidden="1">
      <c r="A7173" s="222"/>
      <c r="B7173" s="223"/>
      <c r="C7173" s="223"/>
      <c r="D7173" s="223"/>
      <c r="E7173" s="223"/>
      <c r="F7173" s="223"/>
      <c r="G7173" s="223"/>
      <c r="H7173" s="223"/>
      <c r="I7173" s="223"/>
      <c r="J7173" s="223"/>
      <c r="K7173" s="224"/>
      <c r="L7173" s="223"/>
      <c r="M7173" s="225"/>
      <c r="N7173" s="65"/>
      <c r="O7173" s="65"/>
      <c r="S7173" s="65"/>
      <c r="T7173" s="74"/>
      <c r="U7173" s="55"/>
    </row>
    <row r="7174" s="73" customFormat="1" ht="22.5" customHeight="1" hidden="1">
      <c r="A7174" s="222"/>
      <c r="B7174" s="223"/>
      <c r="C7174" s="223"/>
      <c r="D7174" s="223"/>
      <c r="E7174" s="223"/>
      <c r="F7174" s="223"/>
      <c r="G7174" s="223"/>
      <c r="H7174" s="223"/>
      <c r="I7174" s="223"/>
      <c r="J7174" s="223"/>
      <c r="K7174" s="224"/>
      <c r="L7174" s="223"/>
      <c r="M7174" s="225"/>
      <c r="N7174" s="65"/>
      <c r="O7174" s="65"/>
      <c r="S7174" s="65"/>
      <c r="T7174" s="74"/>
      <c r="U7174" s="55"/>
    </row>
    <row r="7175" s="73" customFormat="1" ht="22.5" customHeight="1" hidden="1">
      <c r="A7175" s="222"/>
      <c r="B7175" s="223"/>
      <c r="C7175" s="223"/>
      <c r="D7175" s="223"/>
      <c r="E7175" s="223"/>
      <c r="F7175" s="223"/>
      <c r="G7175" s="223"/>
      <c r="H7175" s="223"/>
      <c r="I7175" s="223"/>
      <c r="J7175" s="223"/>
      <c r="K7175" s="224"/>
      <c r="L7175" s="223"/>
      <c r="M7175" s="225"/>
      <c r="N7175" s="65"/>
      <c r="O7175" s="65"/>
      <c r="S7175" s="65"/>
      <c r="T7175" s="74"/>
      <c r="U7175" s="55"/>
    </row>
    <row r="7176" s="73" customFormat="1" ht="22.5" customHeight="1" hidden="1">
      <c r="A7176" s="222"/>
      <c r="B7176" s="223"/>
      <c r="C7176" s="223"/>
      <c r="D7176" s="223"/>
      <c r="E7176" s="223"/>
      <c r="F7176" s="223"/>
      <c r="G7176" s="223"/>
      <c r="H7176" s="223"/>
      <c r="I7176" s="223"/>
      <c r="J7176" s="223"/>
      <c r="K7176" s="224"/>
      <c r="L7176" s="223"/>
      <c r="M7176" s="225"/>
      <c r="N7176" s="65"/>
      <c r="O7176" s="65"/>
      <c r="S7176" s="65"/>
      <c r="T7176" s="74"/>
      <c r="U7176" s="55"/>
    </row>
    <row r="7177" s="73" customFormat="1" ht="22.5" customHeight="1" hidden="1">
      <c r="A7177" s="222"/>
      <c r="B7177" s="223"/>
      <c r="C7177" s="223"/>
      <c r="D7177" s="223"/>
      <c r="E7177" s="223"/>
      <c r="F7177" s="223"/>
      <c r="G7177" s="223"/>
      <c r="H7177" s="223"/>
      <c r="I7177" s="223"/>
      <c r="J7177" s="223"/>
      <c r="K7177" s="224"/>
      <c r="L7177" s="223"/>
      <c r="M7177" s="225"/>
      <c r="N7177" s="65"/>
      <c r="O7177" s="65"/>
      <c r="S7177" s="65"/>
      <c r="T7177" s="74"/>
      <c r="U7177" s="55"/>
    </row>
    <row r="7178" s="73" customFormat="1" ht="22.5" customHeight="1" hidden="1">
      <c r="A7178" s="222"/>
      <c r="B7178" s="223"/>
      <c r="C7178" s="223"/>
      <c r="D7178" s="223"/>
      <c r="E7178" s="223"/>
      <c r="F7178" s="223"/>
      <c r="G7178" s="223"/>
      <c r="H7178" s="223"/>
      <c r="I7178" s="223"/>
      <c r="J7178" s="223"/>
      <c r="K7178" s="224"/>
      <c r="L7178" s="223"/>
      <c r="M7178" s="225"/>
      <c r="N7178" s="65"/>
      <c r="O7178" s="65"/>
      <c r="S7178" s="65"/>
      <c r="T7178" s="74"/>
      <c r="U7178" s="55"/>
    </row>
    <row r="7179" s="73" customFormat="1" ht="22.5" customHeight="1" hidden="1">
      <c r="A7179" s="222"/>
      <c r="B7179" s="223"/>
      <c r="C7179" s="223"/>
      <c r="D7179" s="223"/>
      <c r="E7179" s="223"/>
      <c r="F7179" s="223"/>
      <c r="G7179" s="223"/>
      <c r="H7179" s="223"/>
      <c r="I7179" s="223"/>
      <c r="J7179" s="223"/>
      <c r="K7179" s="224"/>
      <c r="L7179" s="223"/>
      <c r="M7179" s="225"/>
      <c r="N7179" s="65"/>
      <c r="O7179" s="65"/>
      <c r="S7179" s="65"/>
      <c r="T7179" s="74"/>
      <c r="U7179" s="55"/>
    </row>
    <row r="7180" s="73" customFormat="1" ht="22.5" customHeight="1" hidden="1">
      <c r="A7180" s="222"/>
      <c r="B7180" s="223"/>
      <c r="C7180" s="223"/>
      <c r="D7180" s="223"/>
      <c r="E7180" s="223"/>
      <c r="F7180" s="223"/>
      <c r="G7180" s="223"/>
      <c r="H7180" s="223"/>
      <c r="I7180" s="223"/>
      <c r="J7180" s="223"/>
      <c r="K7180" s="224"/>
      <c r="L7180" s="223"/>
      <c r="M7180" s="225"/>
      <c r="N7180" s="65"/>
      <c r="O7180" s="65"/>
      <c r="S7180" s="65"/>
      <c r="T7180" s="74"/>
      <c r="U7180" s="55"/>
    </row>
    <row r="7181" s="73" customFormat="1" ht="22.5" customHeight="1" hidden="1">
      <c r="A7181" s="222"/>
      <c r="B7181" s="223"/>
      <c r="C7181" s="223"/>
      <c r="D7181" s="223"/>
      <c r="E7181" s="223"/>
      <c r="F7181" s="223"/>
      <c r="G7181" s="223"/>
      <c r="H7181" s="223"/>
      <c r="I7181" s="223"/>
      <c r="J7181" s="223"/>
      <c r="K7181" s="224"/>
      <c r="L7181" s="223"/>
      <c r="M7181" s="225"/>
      <c r="N7181" s="65"/>
      <c r="O7181" s="65"/>
      <c r="S7181" s="65"/>
      <c r="T7181" s="74"/>
      <c r="U7181" s="55"/>
    </row>
    <row r="7182" s="73" customFormat="1" ht="22.5" customHeight="1" hidden="1">
      <c r="A7182" s="222"/>
      <c r="B7182" s="223"/>
      <c r="C7182" s="223"/>
      <c r="D7182" s="223"/>
      <c r="E7182" s="223"/>
      <c r="F7182" s="223"/>
      <c r="G7182" s="223"/>
      <c r="H7182" s="223"/>
      <c r="I7182" s="223"/>
      <c r="J7182" s="223"/>
      <c r="K7182" s="224"/>
      <c r="L7182" s="223"/>
      <c r="M7182" s="225"/>
      <c r="N7182" s="65"/>
      <c r="O7182" s="65"/>
      <c r="S7182" s="65"/>
      <c r="T7182" s="74"/>
      <c r="U7182" s="55"/>
    </row>
    <row r="7183" s="73" customFormat="1" ht="22.5" customHeight="1" hidden="1">
      <c r="A7183" s="222"/>
      <c r="B7183" s="223"/>
      <c r="C7183" s="223"/>
      <c r="D7183" s="223"/>
      <c r="E7183" s="223"/>
      <c r="F7183" s="223"/>
      <c r="G7183" s="223"/>
      <c r="H7183" s="223"/>
      <c r="I7183" s="223"/>
      <c r="J7183" s="223"/>
      <c r="K7183" s="224"/>
      <c r="L7183" s="223"/>
      <c r="M7183" s="225"/>
      <c r="N7183" s="65"/>
      <c r="O7183" s="65"/>
      <c r="S7183" s="65"/>
      <c r="T7183" s="74"/>
      <c r="U7183" s="55"/>
    </row>
    <row r="7184" s="73" customFormat="1" ht="22.5" customHeight="1" hidden="1">
      <c r="A7184" s="222"/>
      <c r="B7184" s="223"/>
      <c r="C7184" s="223"/>
      <c r="D7184" s="223"/>
      <c r="E7184" s="223"/>
      <c r="F7184" s="223"/>
      <c r="G7184" s="223"/>
      <c r="H7184" s="223"/>
      <c r="I7184" s="223"/>
      <c r="J7184" s="223"/>
      <c r="K7184" s="224"/>
      <c r="L7184" s="223"/>
      <c r="M7184" s="225"/>
      <c r="N7184" s="65"/>
      <c r="O7184" s="65"/>
      <c r="S7184" s="65"/>
      <c r="T7184" s="74"/>
      <c r="U7184" s="55"/>
    </row>
    <row r="7185" s="73" customFormat="1" ht="22.5" customHeight="1" hidden="1">
      <c r="A7185" s="222"/>
      <c r="B7185" s="223"/>
      <c r="C7185" s="223"/>
      <c r="D7185" s="223"/>
      <c r="E7185" s="223"/>
      <c r="F7185" s="223"/>
      <c r="G7185" s="223"/>
      <c r="H7185" s="223"/>
      <c r="I7185" s="223"/>
      <c r="J7185" s="223"/>
      <c r="K7185" s="224"/>
      <c r="L7185" s="223"/>
      <c r="M7185" s="225"/>
      <c r="N7185" s="65"/>
      <c r="O7185" s="65"/>
      <c r="S7185" s="65"/>
      <c r="T7185" s="74"/>
      <c r="U7185" s="55"/>
      <c r="V7185" s="55"/>
      <c r="W7185" s="55"/>
      <c r="X7185" s="55"/>
      <c r="Y7185" s="55"/>
      <c r="Z7185" s="55"/>
      <c r="AA7185" s="55"/>
      <c r="AB7185" s="55"/>
      <c r="AC7185" s="55"/>
      <c r="AD7185" s="55"/>
      <c r="AE7185" s="55"/>
      <c r="AF7185" s="55"/>
      <c r="AG7185" s="55"/>
      <c r="AH7185" s="55"/>
      <c r="AI7185" s="55"/>
      <c r="AJ7185" s="55"/>
      <c r="AK7185" s="55"/>
      <c r="AL7185" s="55"/>
      <c r="AM7185" s="55"/>
      <c r="AN7185" s="55"/>
      <c r="AO7185" s="55"/>
      <c r="AP7185" s="55"/>
      <c r="AQ7185" s="55"/>
      <c r="AR7185" s="55"/>
      <c r="AS7185" s="55"/>
      <c r="AT7185" s="55"/>
      <c r="AU7185" s="55"/>
      <c r="AV7185" s="55"/>
      <c r="AW7185" s="55"/>
      <c r="AX7185" s="55"/>
      <c r="AY7185" s="55"/>
      <c r="AZ7185" s="55"/>
      <c r="BA7185" s="55"/>
      <c r="BB7185" s="55"/>
      <c r="BC7185" s="55"/>
      <c r="BD7185" s="55"/>
      <c r="BE7185" s="55"/>
      <c r="BF7185" s="55"/>
      <c r="BG7185" s="55"/>
      <c r="BH7185" s="55"/>
      <c r="BI7185" s="55"/>
      <c r="BJ7185" s="55"/>
      <c r="BK7185" s="55"/>
      <c r="BL7185" s="55"/>
      <c r="BM7185" s="55"/>
      <c r="BN7185" s="55"/>
      <c r="BO7185" s="55"/>
      <c r="BP7185" s="55"/>
      <c r="BQ7185" s="55"/>
      <c r="BR7185" s="55"/>
      <c r="BS7185" s="55"/>
      <c r="BT7185" s="55"/>
      <c r="BU7185" s="55"/>
      <c r="BV7185" s="55"/>
      <c r="BW7185" s="55"/>
      <c r="BX7185" s="55"/>
      <c r="BY7185" s="55"/>
      <c r="BZ7185" s="55"/>
      <c r="CA7185" s="55"/>
      <c r="CB7185" s="55"/>
      <c r="CC7185" s="55"/>
      <c r="CD7185" s="55"/>
      <c r="CE7185" s="55"/>
      <c r="CF7185" s="55"/>
      <c r="CG7185" s="55"/>
      <c r="CH7185" s="55"/>
      <c r="CI7185" s="55"/>
      <c r="CJ7185" s="55"/>
      <c r="CK7185" s="55"/>
      <c r="CL7185" s="55"/>
      <c r="CM7185" s="55"/>
      <c r="CN7185" s="55"/>
      <c r="CO7185" s="55"/>
      <c r="CP7185" s="55"/>
      <c r="CQ7185" s="55"/>
      <c r="CR7185" s="55"/>
      <c r="CS7185" s="55"/>
      <c r="CT7185" s="55"/>
      <c r="CU7185" s="55"/>
      <c r="CV7185" s="55"/>
      <c r="CW7185" s="55"/>
      <c r="CX7185" s="55"/>
      <c r="CY7185" s="55"/>
      <c r="CZ7185" s="55"/>
      <c r="DA7185" s="55"/>
      <c r="DB7185" s="55"/>
      <c r="DC7185" s="55"/>
      <c r="DD7185" s="55"/>
      <c r="DE7185" s="55"/>
      <c r="DF7185" s="55"/>
      <c r="DG7185" s="55"/>
      <c r="DH7185" s="55"/>
      <c r="DI7185" s="55"/>
      <c r="DJ7185" s="55"/>
      <c r="DK7185" s="55"/>
      <c r="DL7185" s="55"/>
      <c r="DM7185" s="55"/>
      <c r="DN7185" s="55"/>
      <c r="DO7185" s="55"/>
      <c r="DP7185" s="55"/>
      <c r="DQ7185" s="55"/>
      <c r="DR7185" s="55"/>
      <c r="DS7185" s="55"/>
      <c r="DT7185" s="55"/>
      <c r="DU7185" s="55"/>
      <c r="DV7185" s="55"/>
      <c r="DW7185" s="55"/>
      <c r="DX7185" s="55"/>
      <c r="DY7185" s="55"/>
      <c r="DZ7185" s="55"/>
      <c r="EA7185" s="55"/>
      <c r="EB7185" s="55"/>
      <c r="EC7185" s="55"/>
      <c r="ED7185" s="55"/>
      <c r="EE7185" s="55"/>
      <c r="EF7185" s="55"/>
      <c r="EG7185" s="55"/>
      <c r="EH7185" s="55"/>
      <c r="EI7185" s="55"/>
      <c r="EJ7185" s="55"/>
      <c r="EK7185" s="55"/>
      <c r="EL7185" s="55"/>
      <c r="EM7185" s="55"/>
      <c r="EN7185" s="55"/>
      <c r="EO7185" s="55"/>
      <c r="EP7185" s="55"/>
      <c r="EQ7185" s="55"/>
      <c r="ER7185" s="55"/>
      <c r="ES7185" s="55"/>
      <c r="ET7185" s="55"/>
      <c r="EU7185" s="55"/>
      <c r="EV7185" s="55"/>
      <c r="EW7185" s="55"/>
      <c r="EX7185" s="55"/>
      <c r="EY7185" s="55"/>
      <c r="EZ7185" s="55"/>
      <c r="FA7185" s="55"/>
      <c r="FB7185" s="55"/>
      <c r="FC7185" s="55"/>
      <c r="FD7185" s="55"/>
      <c r="FE7185" s="55"/>
      <c r="FF7185" s="55"/>
      <c r="FG7185" s="55"/>
      <c r="FH7185" s="55"/>
      <c r="FI7185" s="55"/>
      <c r="FJ7185" s="55"/>
      <c r="FK7185" s="55"/>
      <c r="FL7185" s="55"/>
      <c r="FM7185" s="55"/>
      <c r="FN7185" s="55"/>
      <c r="FO7185" s="55"/>
      <c r="FP7185" s="55"/>
      <c r="FQ7185" s="55"/>
      <c r="FR7185" s="55"/>
      <c r="FS7185" s="55"/>
      <c r="FT7185" s="55"/>
      <c r="FU7185" s="55"/>
      <c r="FV7185" s="55"/>
      <c r="FW7185" s="55"/>
      <c r="FX7185" s="55"/>
      <c r="FY7185" s="55"/>
      <c r="FZ7185" s="55"/>
      <c r="GA7185" s="55"/>
      <c r="GB7185" s="55"/>
      <c r="GC7185" s="55"/>
      <c r="GD7185" s="55"/>
      <c r="GE7185" s="55"/>
      <c r="GF7185" s="55"/>
      <c r="GG7185" s="55"/>
      <c r="GH7185" s="55"/>
      <c r="GI7185" s="55"/>
      <c r="GJ7185" s="55"/>
      <c r="GK7185" s="55"/>
      <c r="GL7185" s="55"/>
      <c r="GM7185" s="55"/>
      <c r="GN7185" s="55"/>
      <c r="GO7185" s="55"/>
      <c r="GP7185" s="55"/>
      <c r="GQ7185" s="55"/>
      <c r="GR7185" s="55"/>
      <c r="GS7185" s="55"/>
      <c r="GT7185" s="55"/>
      <c r="GU7185" s="55"/>
      <c r="GV7185" s="55"/>
      <c r="GW7185" s="55"/>
      <c r="GX7185" s="55"/>
      <c r="GY7185" s="55"/>
      <c r="GZ7185" s="55"/>
      <c r="HA7185" s="55"/>
      <c r="HB7185" s="55"/>
      <c r="HC7185" s="55"/>
      <c r="HD7185" s="55"/>
      <c r="HE7185" s="55"/>
      <c r="HF7185" s="55"/>
      <c r="HG7185" s="55"/>
      <c r="HH7185" s="55"/>
      <c r="HI7185" s="55"/>
      <c r="HJ7185" s="55"/>
      <c r="HK7185" s="55"/>
      <c r="HL7185" s="55"/>
      <c r="HM7185" s="55"/>
      <c r="HN7185" s="55"/>
      <c r="HO7185" s="55"/>
      <c r="HP7185" s="55"/>
      <c r="HQ7185" s="55"/>
      <c r="HR7185" s="55"/>
      <c r="HS7185" s="55"/>
      <c r="HT7185" s="55"/>
      <c r="HU7185" s="55"/>
      <c r="HV7185" s="55"/>
      <c r="HW7185" s="55"/>
      <c r="HX7185" s="55"/>
      <c r="HY7185" s="55"/>
      <c r="HZ7185" s="55"/>
      <c r="IA7185" s="55"/>
      <c r="IB7185" s="55"/>
      <c r="IC7185" s="55"/>
      <c r="ID7185" s="55"/>
      <c r="IE7185" s="55"/>
      <c r="IF7185" s="55"/>
      <c r="IG7185" s="55"/>
      <c r="IH7185" s="55"/>
      <c r="II7185" s="55"/>
      <c r="IJ7185" s="55"/>
      <c r="IK7185" s="55"/>
      <c r="IL7185" s="55"/>
      <c r="IM7185" s="55"/>
      <c r="IN7185" s="55"/>
      <c r="IO7185" s="55"/>
      <c r="IP7185" s="55"/>
      <c r="IQ7185" s="55"/>
      <c r="IR7185" s="55"/>
      <c r="IS7185" s="55"/>
      <c r="IT7185" s="55"/>
      <c r="IU7185" s="55"/>
    </row>
    <row r="7186" s="73" customFormat="1" ht="22.5" customHeight="1" hidden="1">
      <c r="A7186" s="222"/>
      <c r="B7186" s="223"/>
      <c r="C7186" s="223"/>
      <c r="D7186" s="223"/>
      <c r="E7186" s="223"/>
      <c r="F7186" s="223"/>
      <c r="G7186" s="223"/>
      <c r="H7186" s="223"/>
      <c r="I7186" s="223"/>
      <c r="J7186" s="223"/>
      <c r="K7186" s="224"/>
      <c r="L7186" s="223"/>
      <c r="M7186" s="225"/>
      <c r="N7186" s="65"/>
      <c r="O7186" s="65"/>
      <c r="S7186" s="65"/>
      <c r="T7186" s="74"/>
      <c r="U7186" s="55"/>
      <c r="V7186" s="55"/>
      <c r="W7186" s="55"/>
      <c r="X7186" s="55"/>
      <c r="Y7186" s="55"/>
      <c r="Z7186" s="55"/>
      <c r="AA7186" s="55"/>
      <c r="AB7186" s="55"/>
      <c r="AC7186" s="55"/>
      <c r="AD7186" s="55"/>
      <c r="AE7186" s="55"/>
      <c r="AF7186" s="55"/>
      <c r="AG7186" s="55"/>
      <c r="AH7186" s="55"/>
      <c r="AI7186" s="55"/>
      <c r="AJ7186" s="55"/>
      <c r="AK7186" s="55"/>
      <c r="AL7186" s="55"/>
      <c r="AM7186" s="55"/>
      <c r="AN7186" s="55"/>
      <c r="AO7186" s="55"/>
      <c r="AP7186" s="55"/>
      <c r="AQ7186" s="55"/>
      <c r="AR7186" s="55"/>
      <c r="AS7186" s="55"/>
      <c r="AT7186" s="55"/>
      <c r="AU7186" s="55"/>
      <c r="AV7186" s="55"/>
      <c r="AW7186" s="55"/>
      <c r="AX7186" s="55"/>
      <c r="AY7186" s="55"/>
      <c r="AZ7186" s="55"/>
      <c r="BA7186" s="55"/>
      <c r="BB7186" s="55"/>
      <c r="BC7186" s="55"/>
      <c r="BD7186" s="55"/>
      <c r="BE7186" s="55"/>
      <c r="BF7186" s="55"/>
      <c r="BG7186" s="55"/>
      <c r="BH7186" s="55"/>
      <c r="BI7186" s="55"/>
      <c r="BJ7186" s="55"/>
      <c r="BK7186" s="55"/>
      <c r="BL7186" s="55"/>
      <c r="BM7186" s="55"/>
      <c r="BN7186" s="55"/>
      <c r="BO7186" s="55"/>
      <c r="BP7186" s="55"/>
      <c r="BQ7186" s="55"/>
      <c r="BR7186" s="55"/>
      <c r="BS7186" s="55"/>
      <c r="BT7186" s="55"/>
      <c r="BU7186" s="55"/>
      <c r="BV7186" s="55"/>
      <c r="BW7186" s="55"/>
      <c r="BX7186" s="55"/>
      <c r="BY7186" s="55"/>
      <c r="BZ7186" s="55"/>
      <c r="CA7186" s="55"/>
      <c r="CB7186" s="55"/>
      <c r="CC7186" s="55"/>
      <c r="CD7186" s="55"/>
      <c r="CE7186" s="55"/>
      <c r="CF7186" s="55"/>
      <c r="CG7186" s="55"/>
      <c r="CH7186" s="55"/>
      <c r="CI7186" s="55"/>
      <c r="CJ7186" s="55"/>
      <c r="CK7186" s="55"/>
      <c r="CL7186" s="55"/>
      <c r="CM7186" s="55"/>
      <c r="CN7186" s="55"/>
      <c r="CO7186" s="55"/>
      <c r="CP7186" s="55"/>
      <c r="CQ7186" s="55"/>
      <c r="CR7186" s="55"/>
      <c r="CS7186" s="55"/>
      <c r="CT7186" s="55"/>
      <c r="CU7186" s="55"/>
      <c r="CV7186" s="55"/>
      <c r="CW7186" s="55"/>
      <c r="CX7186" s="55"/>
      <c r="CY7186" s="55"/>
      <c r="CZ7186" s="55"/>
      <c r="DA7186" s="55"/>
      <c r="DB7186" s="55"/>
      <c r="DC7186" s="55"/>
      <c r="DD7186" s="55"/>
      <c r="DE7186" s="55"/>
      <c r="DF7186" s="55"/>
      <c r="DG7186" s="55"/>
      <c r="DH7186" s="55"/>
      <c r="DI7186" s="55"/>
      <c r="DJ7186" s="55"/>
      <c r="DK7186" s="55"/>
      <c r="DL7186" s="55"/>
      <c r="DM7186" s="55"/>
      <c r="DN7186" s="55"/>
      <c r="DO7186" s="55"/>
      <c r="DP7186" s="55"/>
      <c r="DQ7186" s="55"/>
      <c r="DR7186" s="55"/>
      <c r="DS7186" s="55"/>
      <c r="DT7186" s="55"/>
      <c r="DU7186" s="55"/>
      <c r="DV7186" s="55"/>
      <c r="DW7186" s="55"/>
      <c r="DX7186" s="55"/>
      <c r="DY7186" s="55"/>
      <c r="DZ7186" s="55"/>
      <c r="EA7186" s="55"/>
      <c r="EB7186" s="55"/>
      <c r="EC7186" s="55"/>
      <c r="ED7186" s="55"/>
      <c r="EE7186" s="55"/>
      <c r="EF7186" s="55"/>
      <c r="EG7186" s="55"/>
      <c r="EH7186" s="55"/>
      <c r="EI7186" s="55"/>
      <c r="EJ7186" s="55"/>
      <c r="EK7186" s="55"/>
      <c r="EL7186" s="55"/>
      <c r="EM7186" s="55"/>
      <c r="EN7186" s="55"/>
      <c r="EO7186" s="55"/>
      <c r="EP7186" s="55"/>
      <c r="EQ7186" s="55"/>
      <c r="ER7186" s="55"/>
      <c r="ES7186" s="55"/>
      <c r="ET7186" s="55"/>
      <c r="EU7186" s="55"/>
      <c r="EV7186" s="55"/>
      <c r="EW7186" s="55"/>
      <c r="EX7186" s="55"/>
      <c r="EY7186" s="55"/>
      <c r="EZ7186" s="55"/>
      <c r="FA7186" s="55"/>
      <c r="FB7186" s="55"/>
      <c r="FC7186" s="55"/>
      <c r="FD7186" s="55"/>
      <c r="FE7186" s="55"/>
      <c r="FF7186" s="55"/>
      <c r="FG7186" s="55"/>
      <c r="FH7186" s="55"/>
      <c r="FI7186" s="55"/>
      <c r="FJ7186" s="55"/>
      <c r="FK7186" s="55"/>
      <c r="FL7186" s="55"/>
      <c r="FM7186" s="55"/>
      <c r="FN7186" s="55"/>
      <c r="FO7186" s="55"/>
      <c r="FP7186" s="55"/>
      <c r="FQ7186" s="55"/>
      <c r="FR7186" s="55"/>
      <c r="FS7186" s="55"/>
      <c r="FT7186" s="55"/>
      <c r="FU7186" s="55"/>
      <c r="FV7186" s="55"/>
      <c r="FW7186" s="55"/>
      <c r="FX7186" s="55"/>
      <c r="FY7186" s="55"/>
      <c r="FZ7186" s="55"/>
      <c r="GA7186" s="55"/>
      <c r="GB7186" s="55"/>
      <c r="GC7186" s="55"/>
      <c r="GD7186" s="55"/>
      <c r="GE7186" s="55"/>
      <c r="GF7186" s="55"/>
      <c r="GG7186" s="55"/>
      <c r="GH7186" s="55"/>
      <c r="GI7186" s="55"/>
      <c r="GJ7186" s="55"/>
      <c r="GK7186" s="55"/>
      <c r="GL7186" s="55"/>
      <c r="GM7186" s="55"/>
      <c r="GN7186" s="55"/>
      <c r="GO7186" s="55"/>
      <c r="GP7186" s="55"/>
      <c r="GQ7186" s="55"/>
      <c r="GR7186" s="55"/>
      <c r="GS7186" s="55"/>
      <c r="GT7186" s="55"/>
      <c r="GU7186" s="55"/>
      <c r="GV7186" s="55"/>
      <c r="GW7186" s="55"/>
      <c r="GX7186" s="55"/>
      <c r="GY7186" s="55"/>
      <c r="GZ7186" s="55"/>
      <c r="HA7186" s="55"/>
      <c r="HB7186" s="55"/>
      <c r="HC7186" s="55"/>
      <c r="HD7186" s="55"/>
      <c r="HE7186" s="55"/>
      <c r="HF7186" s="55"/>
      <c r="HG7186" s="55"/>
      <c r="HH7186" s="55"/>
      <c r="HI7186" s="55"/>
      <c r="HJ7186" s="55"/>
      <c r="HK7186" s="55"/>
      <c r="HL7186" s="55"/>
      <c r="HM7186" s="55"/>
      <c r="HN7186" s="55"/>
      <c r="HO7186" s="55"/>
      <c r="HP7186" s="55"/>
      <c r="HQ7186" s="55"/>
      <c r="HR7186" s="55"/>
      <c r="HS7186" s="55"/>
      <c r="HT7186" s="55"/>
      <c r="HU7186" s="55"/>
      <c r="HV7186" s="55"/>
      <c r="HW7186" s="55"/>
      <c r="HX7186" s="55"/>
      <c r="HY7186" s="55"/>
      <c r="HZ7186" s="55"/>
      <c r="IA7186" s="55"/>
      <c r="IB7186" s="55"/>
      <c r="IC7186" s="55"/>
      <c r="ID7186" s="55"/>
      <c r="IE7186" s="55"/>
      <c r="IF7186" s="55"/>
      <c r="IG7186" s="55"/>
      <c r="IH7186" s="55"/>
      <c r="II7186" s="55"/>
      <c r="IJ7186" s="55"/>
      <c r="IK7186" s="55"/>
      <c r="IL7186" s="55"/>
      <c r="IM7186" s="55"/>
      <c r="IN7186" s="55"/>
      <c r="IO7186" s="55"/>
      <c r="IP7186" s="55"/>
      <c r="IQ7186" s="55"/>
      <c r="IR7186" s="55"/>
      <c r="IS7186" s="55"/>
      <c r="IT7186" s="55"/>
      <c r="IU7186" s="55"/>
    </row>
    <row r="7187" s="73" customFormat="1" ht="22.5" customHeight="1" hidden="1">
      <c r="A7187" s="222"/>
      <c r="B7187" s="223"/>
      <c r="C7187" s="223"/>
      <c r="D7187" s="223"/>
      <c r="E7187" s="223"/>
      <c r="F7187" s="223"/>
      <c r="G7187" s="223"/>
      <c r="H7187" s="223"/>
      <c r="I7187" s="223"/>
      <c r="J7187" s="223"/>
      <c r="K7187" s="224"/>
      <c r="L7187" s="223"/>
      <c r="M7187" s="225"/>
      <c r="N7187" s="65"/>
      <c r="O7187" s="65"/>
      <c r="S7187" s="65"/>
      <c r="T7187" s="74"/>
      <c r="U7187" s="55"/>
      <c r="V7187" s="55"/>
      <c r="W7187" s="55"/>
      <c r="X7187" s="55"/>
      <c r="Y7187" s="55"/>
      <c r="Z7187" s="55"/>
      <c r="AA7187" s="55"/>
      <c r="AB7187" s="55"/>
      <c r="AC7187" s="55"/>
      <c r="AD7187" s="55"/>
      <c r="AE7187" s="55"/>
      <c r="AF7187" s="55"/>
      <c r="AG7187" s="55"/>
      <c r="AH7187" s="55"/>
      <c r="AI7187" s="55"/>
      <c r="AJ7187" s="55"/>
      <c r="AK7187" s="55"/>
      <c r="AL7187" s="55"/>
      <c r="AM7187" s="55"/>
      <c r="AN7187" s="55"/>
      <c r="AO7187" s="55"/>
      <c r="AP7187" s="55"/>
      <c r="AQ7187" s="55"/>
      <c r="AR7187" s="55"/>
      <c r="AS7187" s="55"/>
      <c r="AT7187" s="55"/>
      <c r="AU7187" s="55"/>
      <c r="AV7187" s="55"/>
      <c r="AW7187" s="55"/>
      <c r="AX7187" s="55"/>
      <c r="AY7187" s="55"/>
      <c r="AZ7187" s="55"/>
      <c r="BA7187" s="55"/>
      <c r="BB7187" s="55"/>
      <c r="BC7187" s="55"/>
      <c r="BD7187" s="55"/>
      <c r="BE7187" s="55"/>
      <c r="BF7187" s="55"/>
      <c r="BG7187" s="55"/>
      <c r="BH7187" s="55"/>
      <c r="BI7187" s="55"/>
      <c r="BJ7187" s="55"/>
      <c r="BK7187" s="55"/>
      <c r="BL7187" s="55"/>
      <c r="BM7187" s="55"/>
      <c r="BN7187" s="55"/>
      <c r="BO7187" s="55"/>
      <c r="BP7187" s="55"/>
      <c r="BQ7187" s="55"/>
      <c r="BR7187" s="55"/>
      <c r="BS7187" s="55"/>
      <c r="BT7187" s="55"/>
      <c r="BU7187" s="55"/>
      <c r="BV7187" s="55"/>
      <c r="BW7187" s="55"/>
      <c r="BX7187" s="55"/>
      <c r="BY7187" s="55"/>
      <c r="BZ7187" s="55"/>
      <c r="CA7187" s="55"/>
      <c r="CB7187" s="55"/>
      <c r="CC7187" s="55"/>
      <c r="CD7187" s="55"/>
      <c r="CE7187" s="55"/>
      <c r="CF7187" s="55"/>
      <c r="CG7187" s="55"/>
      <c r="CH7187" s="55"/>
      <c r="CI7187" s="55"/>
      <c r="CJ7187" s="55"/>
      <c r="CK7187" s="55"/>
      <c r="CL7187" s="55"/>
      <c r="CM7187" s="55"/>
      <c r="CN7187" s="55"/>
      <c r="CO7187" s="55"/>
      <c r="CP7187" s="55"/>
      <c r="CQ7187" s="55"/>
      <c r="CR7187" s="55"/>
      <c r="CS7187" s="55"/>
      <c r="CT7187" s="55"/>
      <c r="CU7187" s="55"/>
      <c r="CV7187" s="55"/>
      <c r="CW7187" s="55"/>
      <c r="CX7187" s="55"/>
      <c r="CY7187" s="55"/>
      <c r="CZ7187" s="55"/>
      <c r="DA7187" s="55"/>
      <c r="DB7187" s="55"/>
      <c r="DC7187" s="55"/>
      <c r="DD7187" s="55"/>
      <c r="DE7187" s="55"/>
      <c r="DF7187" s="55"/>
      <c r="DG7187" s="55"/>
      <c r="DH7187" s="55"/>
      <c r="DI7187" s="55"/>
      <c r="DJ7187" s="55"/>
      <c r="DK7187" s="55"/>
      <c r="DL7187" s="55"/>
      <c r="DM7187" s="55"/>
      <c r="DN7187" s="55"/>
      <c r="DO7187" s="55"/>
      <c r="DP7187" s="55"/>
      <c r="DQ7187" s="55"/>
      <c r="DR7187" s="55"/>
      <c r="DS7187" s="55"/>
      <c r="DT7187" s="55"/>
      <c r="DU7187" s="55"/>
      <c r="DV7187" s="55"/>
      <c r="DW7187" s="55"/>
      <c r="DX7187" s="55"/>
      <c r="DY7187" s="55"/>
      <c r="DZ7187" s="55"/>
      <c r="EA7187" s="55"/>
      <c r="EB7187" s="55"/>
      <c r="EC7187" s="55"/>
      <c r="ED7187" s="55"/>
      <c r="EE7187" s="55"/>
      <c r="EF7187" s="55"/>
      <c r="EG7187" s="55"/>
      <c r="EH7187" s="55"/>
      <c r="EI7187" s="55"/>
      <c r="EJ7187" s="55"/>
      <c r="EK7187" s="55"/>
      <c r="EL7187" s="55"/>
      <c r="EM7187" s="55"/>
      <c r="EN7187" s="55"/>
      <c r="EO7187" s="55"/>
      <c r="EP7187" s="55"/>
      <c r="EQ7187" s="55"/>
      <c r="ER7187" s="55"/>
      <c r="ES7187" s="55"/>
      <c r="ET7187" s="55"/>
      <c r="EU7187" s="55"/>
      <c r="EV7187" s="55"/>
      <c r="EW7187" s="55"/>
      <c r="EX7187" s="55"/>
      <c r="EY7187" s="55"/>
      <c r="EZ7187" s="55"/>
      <c r="FA7187" s="55"/>
      <c r="FB7187" s="55"/>
      <c r="FC7187" s="55"/>
      <c r="FD7187" s="55"/>
      <c r="FE7187" s="55"/>
      <c r="FF7187" s="55"/>
      <c r="FG7187" s="55"/>
      <c r="FH7187" s="55"/>
      <c r="FI7187" s="55"/>
      <c r="FJ7187" s="55"/>
      <c r="FK7187" s="55"/>
      <c r="FL7187" s="55"/>
      <c r="FM7187" s="55"/>
      <c r="FN7187" s="55"/>
      <c r="FO7187" s="55"/>
      <c r="FP7187" s="55"/>
      <c r="FQ7187" s="55"/>
      <c r="FR7187" s="55"/>
      <c r="FS7187" s="55"/>
      <c r="FT7187" s="55"/>
      <c r="FU7187" s="55"/>
      <c r="FV7187" s="55"/>
      <c r="FW7187" s="55"/>
      <c r="FX7187" s="55"/>
      <c r="FY7187" s="55"/>
      <c r="FZ7187" s="55"/>
      <c r="GA7187" s="55"/>
      <c r="GB7187" s="55"/>
      <c r="GC7187" s="55"/>
      <c r="GD7187" s="55"/>
      <c r="GE7187" s="55"/>
      <c r="GF7187" s="55"/>
      <c r="GG7187" s="55"/>
      <c r="GH7187" s="55"/>
      <c r="GI7187" s="55"/>
      <c r="GJ7187" s="55"/>
      <c r="GK7187" s="55"/>
      <c r="GL7187" s="55"/>
      <c r="GM7187" s="55"/>
      <c r="GN7187" s="55"/>
      <c r="GO7187" s="55"/>
      <c r="GP7187" s="55"/>
      <c r="GQ7187" s="55"/>
      <c r="GR7187" s="55"/>
      <c r="GS7187" s="55"/>
      <c r="GT7187" s="55"/>
      <c r="GU7187" s="55"/>
      <c r="GV7187" s="55"/>
      <c r="GW7187" s="55"/>
      <c r="GX7187" s="55"/>
      <c r="GY7187" s="55"/>
      <c r="GZ7187" s="55"/>
      <c r="HA7187" s="55"/>
      <c r="HB7187" s="55"/>
      <c r="HC7187" s="55"/>
      <c r="HD7187" s="55"/>
      <c r="HE7187" s="55"/>
      <c r="HF7187" s="55"/>
      <c r="HG7187" s="55"/>
      <c r="HH7187" s="55"/>
      <c r="HI7187" s="55"/>
      <c r="HJ7187" s="55"/>
      <c r="HK7187" s="55"/>
      <c r="HL7187" s="55"/>
      <c r="HM7187" s="55"/>
      <c r="HN7187" s="55"/>
      <c r="HO7187" s="55"/>
      <c r="HP7187" s="55"/>
      <c r="HQ7187" s="55"/>
      <c r="HR7187" s="55"/>
      <c r="HS7187" s="55"/>
      <c r="HT7187" s="55"/>
      <c r="HU7187" s="55"/>
      <c r="HV7187" s="55"/>
      <c r="HW7187" s="55"/>
      <c r="HX7187" s="55"/>
      <c r="HY7187" s="55"/>
      <c r="HZ7187" s="55"/>
      <c r="IA7187" s="55"/>
      <c r="IB7187" s="55"/>
      <c r="IC7187" s="55"/>
      <c r="ID7187" s="55"/>
      <c r="IE7187" s="55"/>
      <c r="IF7187" s="55"/>
      <c r="IG7187" s="55"/>
      <c r="IH7187" s="55"/>
      <c r="II7187" s="55"/>
      <c r="IJ7187" s="55"/>
      <c r="IK7187" s="55"/>
      <c r="IL7187" s="55"/>
      <c r="IM7187" s="55"/>
      <c r="IN7187" s="55"/>
      <c r="IO7187" s="55"/>
      <c r="IP7187" s="55"/>
      <c r="IQ7187" s="55"/>
      <c r="IR7187" s="55"/>
      <c r="IS7187" s="55"/>
      <c r="IT7187" s="55"/>
      <c r="IU7187" s="55"/>
    </row>
    <row r="7188" s="73" customFormat="1" ht="22.5" customHeight="1" hidden="1">
      <c r="A7188" s="222"/>
      <c r="B7188" s="223"/>
      <c r="C7188" s="223"/>
      <c r="D7188" s="223"/>
      <c r="E7188" s="223"/>
      <c r="F7188" s="223"/>
      <c r="G7188" s="223"/>
      <c r="H7188" s="223"/>
      <c r="I7188" s="223"/>
      <c r="J7188" s="223"/>
      <c r="K7188" s="224"/>
      <c r="L7188" s="223"/>
      <c r="M7188" s="225"/>
      <c r="N7188" s="65"/>
      <c r="O7188" s="65"/>
      <c r="S7188" s="65"/>
      <c r="T7188" s="74"/>
      <c r="U7188" s="55"/>
      <c r="V7188" s="55"/>
      <c r="W7188" s="55"/>
      <c r="X7188" s="55"/>
      <c r="Y7188" s="55"/>
      <c r="Z7188" s="55"/>
      <c r="AA7188" s="55"/>
      <c r="AB7188" s="55"/>
      <c r="AC7188" s="55"/>
      <c r="AD7188" s="55"/>
      <c r="AE7188" s="55"/>
      <c r="AF7188" s="55"/>
      <c r="AG7188" s="55"/>
      <c r="AH7188" s="55"/>
      <c r="AI7188" s="55"/>
      <c r="AJ7188" s="55"/>
      <c r="AK7188" s="55"/>
      <c r="AL7188" s="55"/>
      <c r="AM7188" s="55"/>
      <c r="AN7188" s="55"/>
      <c r="AO7188" s="55"/>
      <c r="AP7188" s="55"/>
      <c r="AQ7188" s="55"/>
      <c r="AR7188" s="55"/>
      <c r="AS7188" s="55"/>
      <c r="AT7188" s="55"/>
      <c r="AU7188" s="55"/>
      <c r="AV7188" s="55"/>
      <c r="AW7188" s="55"/>
      <c r="AX7188" s="55"/>
      <c r="AY7188" s="55"/>
      <c r="AZ7188" s="55"/>
      <c r="BA7188" s="55"/>
      <c r="BB7188" s="55"/>
      <c r="BC7188" s="55"/>
      <c r="BD7188" s="55"/>
      <c r="BE7188" s="55"/>
      <c r="BF7188" s="55"/>
      <c r="BG7188" s="55"/>
      <c r="BH7188" s="55"/>
      <c r="BI7188" s="55"/>
      <c r="BJ7188" s="55"/>
      <c r="BK7188" s="55"/>
      <c r="BL7188" s="55"/>
      <c r="BM7188" s="55"/>
      <c r="BN7188" s="55"/>
      <c r="BO7188" s="55"/>
      <c r="BP7188" s="55"/>
      <c r="BQ7188" s="55"/>
      <c r="BR7188" s="55"/>
      <c r="BS7188" s="55"/>
      <c r="BT7188" s="55"/>
      <c r="BU7188" s="55"/>
      <c r="BV7188" s="55"/>
      <c r="BW7188" s="55"/>
      <c r="BX7188" s="55"/>
      <c r="BY7188" s="55"/>
      <c r="BZ7188" s="55"/>
      <c r="CA7188" s="55"/>
      <c r="CB7188" s="55"/>
      <c r="CC7188" s="55"/>
      <c r="CD7188" s="55"/>
      <c r="CE7188" s="55"/>
      <c r="CF7188" s="55"/>
      <c r="CG7188" s="55"/>
      <c r="CH7188" s="55"/>
      <c r="CI7188" s="55"/>
      <c r="CJ7188" s="55"/>
      <c r="CK7188" s="55"/>
      <c r="CL7188" s="55"/>
      <c r="CM7188" s="55"/>
      <c r="CN7188" s="55"/>
      <c r="CO7188" s="55"/>
      <c r="CP7188" s="55"/>
      <c r="CQ7188" s="55"/>
      <c r="CR7188" s="55"/>
      <c r="CS7188" s="55"/>
      <c r="CT7188" s="55"/>
      <c r="CU7188" s="55"/>
      <c r="CV7188" s="55"/>
      <c r="CW7188" s="55"/>
      <c r="CX7188" s="55"/>
      <c r="CY7188" s="55"/>
      <c r="CZ7188" s="55"/>
      <c r="DA7188" s="55"/>
      <c r="DB7188" s="55"/>
      <c r="DC7188" s="55"/>
      <c r="DD7188" s="55"/>
      <c r="DE7188" s="55"/>
      <c r="DF7188" s="55"/>
      <c r="DG7188" s="55"/>
      <c r="DH7188" s="55"/>
      <c r="DI7188" s="55"/>
      <c r="DJ7188" s="55"/>
      <c r="DK7188" s="55"/>
      <c r="DL7188" s="55"/>
      <c r="DM7188" s="55"/>
      <c r="DN7188" s="55"/>
      <c r="DO7188" s="55"/>
      <c r="DP7188" s="55"/>
      <c r="DQ7188" s="55"/>
      <c r="DR7188" s="55"/>
      <c r="DS7188" s="55"/>
      <c r="DT7188" s="55"/>
      <c r="DU7188" s="55"/>
      <c r="DV7188" s="55"/>
      <c r="DW7188" s="55"/>
      <c r="DX7188" s="55"/>
      <c r="DY7188" s="55"/>
      <c r="DZ7188" s="55"/>
      <c r="EA7188" s="55"/>
      <c r="EB7188" s="55"/>
      <c r="EC7188" s="55"/>
      <c r="ED7188" s="55"/>
      <c r="EE7188" s="55"/>
      <c r="EF7188" s="55"/>
      <c r="EG7188" s="55"/>
      <c r="EH7188" s="55"/>
      <c r="EI7188" s="55"/>
      <c r="EJ7188" s="55"/>
      <c r="EK7188" s="55"/>
      <c r="EL7188" s="55"/>
      <c r="EM7188" s="55"/>
      <c r="EN7188" s="55"/>
      <c r="EO7188" s="55"/>
      <c r="EP7188" s="55"/>
      <c r="EQ7188" s="55"/>
      <c r="ER7188" s="55"/>
      <c r="ES7188" s="55"/>
      <c r="ET7188" s="55"/>
      <c r="EU7188" s="55"/>
      <c r="EV7188" s="55"/>
      <c r="EW7188" s="55"/>
      <c r="EX7188" s="55"/>
      <c r="EY7188" s="55"/>
      <c r="EZ7188" s="55"/>
      <c r="FA7188" s="55"/>
      <c r="FB7188" s="55"/>
      <c r="FC7188" s="55"/>
      <c r="FD7188" s="55"/>
      <c r="FE7188" s="55"/>
      <c r="FF7188" s="55"/>
      <c r="FG7188" s="55"/>
      <c r="FH7188" s="55"/>
      <c r="FI7188" s="55"/>
      <c r="FJ7188" s="55"/>
      <c r="FK7188" s="55"/>
      <c r="FL7188" s="55"/>
      <c r="FM7188" s="55"/>
      <c r="FN7188" s="55"/>
      <c r="FO7188" s="55"/>
      <c r="FP7188" s="55"/>
      <c r="FQ7188" s="55"/>
      <c r="FR7188" s="55"/>
      <c r="FS7188" s="55"/>
      <c r="FT7188" s="55"/>
      <c r="FU7188" s="55"/>
      <c r="FV7188" s="55"/>
      <c r="FW7188" s="55"/>
      <c r="FX7188" s="55"/>
      <c r="FY7188" s="55"/>
      <c r="FZ7188" s="55"/>
      <c r="GA7188" s="55"/>
      <c r="GB7188" s="55"/>
      <c r="GC7188" s="55"/>
      <c r="GD7188" s="55"/>
      <c r="GE7188" s="55"/>
      <c r="GF7188" s="55"/>
      <c r="GG7188" s="55"/>
      <c r="GH7188" s="55"/>
      <c r="GI7188" s="55"/>
      <c r="GJ7188" s="55"/>
      <c r="GK7188" s="55"/>
      <c r="GL7188" s="55"/>
      <c r="GM7188" s="55"/>
      <c r="GN7188" s="55"/>
      <c r="GO7188" s="55"/>
      <c r="GP7188" s="55"/>
      <c r="GQ7188" s="55"/>
      <c r="GR7188" s="55"/>
      <c r="GS7188" s="55"/>
      <c r="GT7188" s="55"/>
      <c r="GU7188" s="55"/>
      <c r="GV7188" s="55"/>
      <c r="GW7188" s="55"/>
      <c r="GX7188" s="55"/>
      <c r="GY7188" s="55"/>
      <c r="GZ7188" s="55"/>
      <c r="HA7188" s="55"/>
      <c r="HB7188" s="55"/>
      <c r="HC7188" s="55"/>
      <c r="HD7188" s="55"/>
      <c r="HE7188" s="55"/>
      <c r="HF7188" s="55"/>
      <c r="HG7188" s="55"/>
      <c r="HH7188" s="55"/>
      <c r="HI7188" s="55"/>
      <c r="HJ7188" s="55"/>
      <c r="HK7188" s="55"/>
      <c r="HL7188" s="55"/>
      <c r="HM7188" s="55"/>
      <c r="HN7188" s="55"/>
      <c r="HO7188" s="55"/>
      <c r="HP7188" s="55"/>
      <c r="HQ7188" s="55"/>
      <c r="HR7188" s="55"/>
      <c r="HS7188" s="55"/>
      <c r="HT7188" s="55"/>
      <c r="HU7188" s="55"/>
      <c r="HV7188" s="55"/>
      <c r="HW7188" s="55"/>
      <c r="HX7188" s="55"/>
      <c r="HY7188" s="55"/>
      <c r="HZ7188" s="55"/>
      <c r="IA7188" s="55"/>
      <c r="IB7188" s="55"/>
      <c r="IC7188" s="55"/>
      <c r="ID7188" s="55"/>
      <c r="IE7188" s="55"/>
      <c r="IF7188" s="55"/>
      <c r="IG7188" s="55"/>
      <c r="IH7188" s="55"/>
      <c r="II7188" s="55"/>
      <c r="IJ7188" s="55"/>
      <c r="IK7188" s="55"/>
      <c r="IL7188" s="55"/>
      <c r="IM7188" s="55"/>
      <c r="IN7188" s="55"/>
      <c r="IO7188" s="55"/>
      <c r="IP7188" s="55"/>
      <c r="IQ7188" s="55"/>
      <c r="IR7188" s="55"/>
      <c r="IS7188" s="55"/>
      <c r="IT7188" s="55"/>
      <c r="IU7188" s="55"/>
    </row>
    <row r="7189" s="73" customFormat="1" ht="22.5" customHeight="1" hidden="1">
      <c r="A7189" s="222"/>
      <c r="B7189" s="223"/>
      <c r="C7189" s="223"/>
      <c r="D7189" s="223"/>
      <c r="E7189" s="223"/>
      <c r="F7189" s="223"/>
      <c r="G7189" s="223"/>
      <c r="H7189" s="223"/>
      <c r="I7189" s="223"/>
      <c r="J7189" s="223"/>
      <c r="K7189" s="224"/>
      <c r="L7189" s="223"/>
      <c r="M7189" s="225"/>
      <c r="N7189" s="65"/>
      <c r="O7189" s="65"/>
      <c r="S7189" s="65"/>
      <c r="T7189" s="74"/>
      <c r="U7189" s="55"/>
      <c r="V7189" s="55"/>
      <c r="W7189" s="55"/>
      <c r="X7189" s="55"/>
      <c r="Y7189" s="55"/>
      <c r="Z7189" s="55"/>
      <c r="AA7189" s="55"/>
      <c r="AB7189" s="55"/>
      <c r="AC7189" s="55"/>
      <c r="AD7189" s="55"/>
      <c r="AE7189" s="55"/>
      <c r="AF7189" s="55"/>
      <c r="AG7189" s="55"/>
      <c r="AH7189" s="55"/>
      <c r="AI7189" s="55"/>
      <c r="AJ7189" s="55"/>
      <c r="AK7189" s="55"/>
      <c r="AL7189" s="55"/>
      <c r="AM7189" s="55"/>
      <c r="AN7189" s="55"/>
      <c r="AO7189" s="55"/>
      <c r="AP7189" s="55"/>
      <c r="AQ7189" s="55"/>
      <c r="AR7189" s="55"/>
      <c r="AS7189" s="55"/>
      <c r="AT7189" s="55"/>
      <c r="AU7189" s="55"/>
      <c r="AV7189" s="55"/>
      <c r="AW7189" s="55"/>
      <c r="AX7189" s="55"/>
      <c r="AY7189" s="55"/>
      <c r="AZ7189" s="55"/>
      <c r="BA7189" s="55"/>
      <c r="BB7189" s="55"/>
      <c r="BC7189" s="55"/>
      <c r="BD7189" s="55"/>
      <c r="BE7189" s="55"/>
      <c r="BF7189" s="55"/>
      <c r="BG7189" s="55"/>
      <c r="BH7189" s="55"/>
      <c r="BI7189" s="55"/>
      <c r="BJ7189" s="55"/>
      <c r="BK7189" s="55"/>
      <c r="BL7189" s="55"/>
      <c r="BM7189" s="55"/>
      <c r="BN7189" s="55"/>
      <c r="BO7189" s="55"/>
      <c r="BP7189" s="55"/>
      <c r="BQ7189" s="55"/>
      <c r="BR7189" s="55"/>
      <c r="BS7189" s="55"/>
      <c r="BT7189" s="55"/>
      <c r="BU7189" s="55"/>
      <c r="BV7189" s="55"/>
      <c r="BW7189" s="55"/>
      <c r="BX7189" s="55"/>
      <c r="BY7189" s="55"/>
      <c r="BZ7189" s="55"/>
      <c r="CA7189" s="55"/>
      <c r="CB7189" s="55"/>
      <c r="CC7189" s="55"/>
      <c r="CD7189" s="55"/>
      <c r="CE7189" s="55"/>
      <c r="CF7189" s="55"/>
      <c r="CG7189" s="55"/>
      <c r="CH7189" s="55"/>
      <c r="CI7189" s="55"/>
      <c r="CJ7189" s="55"/>
      <c r="CK7189" s="55"/>
      <c r="CL7189" s="55"/>
      <c r="CM7189" s="55"/>
      <c r="CN7189" s="55"/>
      <c r="CO7189" s="55"/>
      <c r="CP7189" s="55"/>
      <c r="CQ7189" s="55"/>
      <c r="CR7189" s="55"/>
      <c r="CS7189" s="55"/>
      <c r="CT7189" s="55"/>
      <c r="CU7189" s="55"/>
      <c r="CV7189" s="55"/>
      <c r="CW7189" s="55"/>
      <c r="CX7189" s="55"/>
      <c r="CY7189" s="55"/>
      <c r="CZ7189" s="55"/>
      <c r="DA7189" s="55"/>
      <c r="DB7189" s="55"/>
      <c r="DC7189" s="55"/>
      <c r="DD7189" s="55"/>
      <c r="DE7189" s="55"/>
      <c r="DF7189" s="55"/>
      <c r="DG7189" s="55"/>
      <c r="DH7189" s="55"/>
      <c r="DI7189" s="55"/>
      <c r="DJ7189" s="55"/>
      <c r="DK7189" s="55"/>
      <c r="DL7189" s="55"/>
      <c r="DM7189" s="55"/>
      <c r="DN7189" s="55"/>
      <c r="DO7189" s="55"/>
      <c r="DP7189" s="55"/>
      <c r="DQ7189" s="55"/>
      <c r="DR7189" s="55"/>
      <c r="DS7189" s="55"/>
      <c r="DT7189" s="55"/>
      <c r="DU7189" s="55"/>
      <c r="DV7189" s="55"/>
      <c r="DW7189" s="55"/>
      <c r="DX7189" s="55"/>
      <c r="DY7189" s="55"/>
      <c r="DZ7189" s="55"/>
      <c r="EA7189" s="55"/>
      <c r="EB7189" s="55"/>
      <c r="EC7189" s="55"/>
      <c r="ED7189" s="55"/>
      <c r="EE7189" s="55"/>
      <c r="EF7189" s="55"/>
      <c r="EG7189" s="55"/>
      <c r="EH7189" s="55"/>
      <c r="EI7189" s="55"/>
      <c r="EJ7189" s="55"/>
      <c r="EK7189" s="55"/>
      <c r="EL7189" s="55"/>
      <c r="EM7189" s="55"/>
      <c r="EN7189" s="55"/>
      <c r="EO7189" s="55"/>
      <c r="EP7189" s="55"/>
      <c r="EQ7189" s="55"/>
      <c r="ER7189" s="55"/>
      <c r="ES7189" s="55"/>
      <c r="ET7189" s="55"/>
      <c r="EU7189" s="55"/>
      <c r="EV7189" s="55"/>
      <c r="EW7189" s="55"/>
      <c r="EX7189" s="55"/>
      <c r="EY7189" s="55"/>
      <c r="EZ7189" s="55"/>
      <c r="FA7189" s="55"/>
      <c r="FB7189" s="55"/>
      <c r="FC7189" s="55"/>
      <c r="FD7189" s="55"/>
      <c r="FE7189" s="55"/>
      <c r="FF7189" s="55"/>
      <c r="FG7189" s="55"/>
      <c r="FH7189" s="55"/>
      <c r="FI7189" s="55"/>
      <c r="FJ7189" s="55"/>
      <c r="FK7189" s="55"/>
      <c r="FL7189" s="55"/>
      <c r="FM7189" s="55"/>
      <c r="FN7189" s="55"/>
      <c r="FO7189" s="55"/>
      <c r="FP7189" s="55"/>
      <c r="FQ7189" s="55"/>
      <c r="FR7189" s="55"/>
      <c r="FS7189" s="55"/>
      <c r="FT7189" s="55"/>
      <c r="FU7189" s="55"/>
      <c r="FV7189" s="55"/>
      <c r="FW7189" s="55"/>
      <c r="FX7189" s="55"/>
      <c r="FY7189" s="55"/>
      <c r="FZ7189" s="55"/>
      <c r="GA7189" s="55"/>
      <c r="GB7189" s="55"/>
      <c r="GC7189" s="55"/>
      <c r="GD7189" s="55"/>
      <c r="GE7189" s="55"/>
      <c r="GF7189" s="55"/>
      <c r="GG7189" s="55"/>
      <c r="GH7189" s="55"/>
      <c r="GI7189" s="55"/>
      <c r="GJ7189" s="55"/>
      <c r="GK7189" s="55"/>
      <c r="GL7189" s="55"/>
      <c r="GM7189" s="55"/>
      <c r="GN7189" s="55"/>
      <c r="GO7189" s="55"/>
      <c r="GP7189" s="55"/>
      <c r="GQ7189" s="55"/>
      <c r="GR7189" s="55"/>
      <c r="GS7189" s="55"/>
      <c r="GT7189" s="55"/>
      <c r="GU7189" s="55"/>
      <c r="GV7189" s="55"/>
      <c r="GW7189" s="55"/>
      <c r="GX7189" s="55"/>
      <c r="GY7189" s="55"/>
      <c r="GZ7189" s="55"/>
      <c r="HA7189" s="55"/>
      <c r="HB7189" s="55"/>
      <c r="HC7189" s="55"/>
      <c r="HD7189" s="55"/>
      <c r="HE7189" s="55"/>
      <c r="HF7189" s="55"/>
      <c r="HG7189" s="55"/>
      <c r="HH7189" s="55"/>
      <c r="HI7189" s="55"/>
      <c r="HJ7189" s="55"/>
      <c r="HK7189" s="55"/>
      <c r="HL7189" s="55"/>
      <c r="HM7189" s="55"/>
      <c r="HN7189" s="55"/>
      <c r="HO7189" s="55"/>
      <c r="HP7189" s="55"/>
      <c r="HQ7189" s="55"/>
      <c r="HR7189" s="55"/>
      <c r="HS7189" s="55"/>
      <c r="HT7189" s="55"/>
      <c r="HU7189" s="55"/>
      <c r="HV7189" s="55"/>
      <c r="HW7189" s="55"/>
      <c r="HX7189" s="55"/>
      <c r="HY7189" s="55"/>
      <c r="HZ7189" s="55"/>
      <c r="IA7189" s="55"/>
      <c r="IB7189" s="55"/>
      <c r="IC7189" s="55"/>
      <c r="ID7189" s="55"/>
      <c r="IE7189" s="55"/>
      <c r="IF7189" s="55"/>
      <c r="IG7189" s="55"/>
      <c r="IH7189" s="55"/>
      <c r="II7189" s="55"/>
      <c r="IJ7189" s="55"/>
      <c r="IK7189" s="55"/>
      <c r="IL7189" s="55"/>
      <c r="IM7189" s="55"/>
      <c r="IN7189" s="55"/>
      <c r="IO7189" s="55"/>
      <c r="IP7189" s="55"/>
      <c r="IQ7189" s="55"/>
      <c r="IR7189" s="55"/>
      <c r="IS7189" s="55"/>
      <c r="IT7189" s="55"/>
      <c r="IU7189" s="55"/>
    </row>
    <row r="7190" s="73" customFormat="1" ht="22.5" customHeight="1" hidden="1">
      <c r="A7190" s="222"/>
      <c r="B7190" s="223"/>
      <c r="C7190" s="223"/>
      <c r="D7190" s="223"/>
      <c r="E7190" s="223"/>
      <c r="F7190" s="223"/>
      <c r="G7190" s="223"/>
      <c r="H7190" s="223"/>
      <c r="I7190" s="223"/>
      <c r="J7190" s="223"/>
      <c r="K7190" s="224"/>
      <c r="L7190" s="223"/>
      <c r="M7190" s="225"/>
      <c r="N7190" s="65"/>
      <c r="O7190" s="65"/>
      <c r="S7190" s="65"/>
      <c r="T7190" s="74"/>
      <c r="U7190" s="55"/>
      <c r="V7190" s="55"/>
      <c r="W7190" s="55"/>
      <c r="X7190" s="55"/>
      <c r="Y7190" s="55"/>
      <c r="Z7190" s="55"/>
      <c r="AA7190" s="55"/>
      <c r="AB7190" s="55"/>
      <c r="AC7190" s="55"/>
      <c r="AD7190" s="55"/>
      <c r="AE7190" s="55"/>
      <c r="AF7190" s="55"/>
      <c r="AG7190" s="55"/>
      <c r="AH7190" s="55"/>
      <c r="AI7190" s="55"/>
      <c r="AJ7190" s="55"/>
      <c r="AK7190" s="55"/>
      <c r="AL7190" s="55"/>
      <c r="AM7190" s="55"/>
      <c r="AN7190" s="55"/>
      <c r="AO7190" s="55"/>
      <c r="AP7190" s="55"/>
      <c r="AQ7190" s="55"/>
      <c r="AR7190" s="55"/>
      <c r="AS7190" s="55"/>
      <c r="AT7190" s="55"/>
      <c r="AU7190" s="55"/>
      <c r="AV7190" s="55"/>
      <c r="AW7190" s="55"/>
      <c r="AX7190" s="55"/>
      <c r="AY7190" s="55"/>
      <c r="AZ7190" s="55"/>
      <c r="BA7190" s="55"/>
      <c r="BB7190" s="55"/>
      <c r="BC7190" s="55"/>
      <c r="BD7190" s="55"/>
      <c r="BE7190" s="55"/>
      <c r="BF7190" s="55"/>
      <c r="BG7190" s="55"/>
      <c r="BH7190" s="55"/>
      <c r="BI7190" s="55"/>
      <c r="BJ7190" s="55"/>
      <c r="BK7190" s="55"/>
      <c r="BL7190" s="55"/>
      <c r="BM7190" s="55"/>
      <c r="BN7190" s="55"/>
      <c r="BO7190" s="55"/>
      <c r="BP7190" s="55"/>
      <c r="BQ7190" s="55"/>
      <c r="BR7190" s="55"/>
      <c r="BS7190" s="55"/>
      <c r="BT7190" s="55"/>
      <c r="BU7190" s="55"/>
      <c r="BV7190" s="55"/>
      <c r="BW7190" s="55"/>
      <c r="BX7190" s="55"/>
      <c r="BY7190" s="55"/>
      <c r="BZ7190" s="55"/>
      <c r="CA7190" s="55"/>
      <c r="CB7190" s="55"/>
      <c r="CC7190" s="55"/>
      <c r="CD7190" s="55"/>
      <c r="CE7190" s="55"/>
      <c r="CF7190" s="55"/>
      <c r="CG7190" s="55"/>
      <c r="CH7190" s="55"/>
      <c r="CI7190" s="55"/>
      <c r="CJ7190" s="55"/>
      <c r="CK7190" s="55"/>
      <c r="CL7190" s="55"/>
      <c r="CM7190" s="55"/>
      <c r="CN7190" s="55"/>
      <c r="CO7190" s="55"/>
      <c r="CP7190" s="55"/>
      <c r="CQ7190" s="55"/>
      <c r="CR7190" s="55"/>
      <c r="CS7190" s="55"/>
      <c r="CT7190" s="55"/>
      <c r="CU7190" s="55"/>
      <c r="CV7190" s="55"/>
      <c r="CW7190" s="55"/>
      <c r="CX7190" s="55"/>
      <c r="CY7190" s="55"/>
      <c r="CZ7190" s="55"/>
      <c r="DA7190" s="55"/>
      <c r="DB7190" s="55"/>
      <c r="DC7190" s="55"/>
      <c r="DD7190" s="55"/>
      <c r="DE7190" s="55"/>
      <c r="DF7190" s="55"/>
      <c r="DG7190" s="55"/>
      <c r="DH7190" s="55"/>
      <c r="DI7190" s="55"/>
      <c r="DJ7190" s="55"/>
      <c r="DK7190" s="55"/>
      <c r="DL7190" s="55"/>
      <c r="DM7190" s="55"/>
      <c r="DN7190" s="55"/>
      <c r="DO7190" s="55"/>
      <c r="DP7190" s="55"/>
      <c r="DQ7190" s="55"/>
      <c r="DR7190" s="55"/>
      <c r="DS7190" s="55"/>
      <c r="DT7190" s="55"/>
      <c r="DU7190" s="55"/>
      <c r="DV7190" s="55"/>
      <c r="DW7190" s="55"/>
      <c r="DX7190" s="55"/>
      <c r="DY7190" s="55"/>
      <c r="DZ7190" s="55"/>
      <c r="EA7190" s="55"/>
      <c r="EB7190" s="55"/>
      <c r="EC7190" s="55"/>
      <c r="ED7190" s="55"/>
      <c r="EE7190" s="55"/>
      <c r="EF7190" s="55"/>
      <c r="EG7190" s="55"/>
      <c r="EH7190" s="55"/>
      <c r="EI7190" s="55"/>
      <c r="EJ7190" s="55"/>
      <c r="EK7190" s="55"/>
      <c r="EL7190" s="55"/>
      <c r="EM7190" s="55"/>
      <c r="EN7190" s="55"/>
      <c r="EO7190" s="55"/>
      <c r="EP7190" s="55"/>
      <c r="EQ7190" s="55"/>
      <c r="ER7190" s="55"/>
      <c r="ES7190" s="55"/>
      <c r="ET7190" s="55"/>
      <c r="EU7190" s="55"/>
      <c r="EV7190" s="55"/>
      <c r="EW7190" s="55"/>
      <c r="EX7190" s="55"/>
      <c r="EY7190" s="55"/>
      <c r="EZ7190" s="55"/>
      <c r="FA7190" s="55"/>
      <c r="FB7190" s="55"/>
      <c r="FC7190" s="55"/>
      <c r="FD7190" s="55"/>
      <c r="FE7190" s="55"/>
      <c r="FF7190" s="55"/>
      <c r="FG7190" s="55"/>
      <c r="FH7190" s="55"/>
      <c r="FI7190" s="55"/>
      <c r="FJ7190" s="55"/>
      <c r="FK7190" s="55"/>
      <c r="FL7190" s="55"/>
      <c r="FM7190" s="55"/>
      <c r="FN7190" s="55"/>
      <c r="FO7190" s="55"/>
      <c r="FP7190" s="55"/>
      <c r="FQ7190" s="55"/>
      <c r="FR7190" s="55"/>
      <c r="FS7190" s="55"/>
      <c r="FT7190" s="55"/>
      <c r="FU7190" s="55"/>
      <c r="FV7190" s="55"/>
      <c r="FW7190" s="55"/>
      <c r="FX7190" s="55"/>
      <c r="FY7190" s="55"/>
      <c r="FZ7190" s="55"/>
      <c r="GA7190" s="55"/>
      <c r="GB7190" s="55"/>
      <c r="GC7190" s="55"/>
      <c r="GD7190" s="55"/>
      <c r="GE7190" s="55"/>
      <c r="GF7190" s="55"/>
      <c r="GG7190" s="55"/>
      <c r="GH7190" s="55"/>
      <c r="GI7190" s="55"/>
      <c r="GJ7190" s="55"/>
      <c r="GK7190" s="55"/>
      <c r="GL7190" s="55"/>
      <c r="GM7190" s="55"/>
      <c r="GN7190" s="55"/>
      <c r="GO7190" s="55"/>
      <c r="GP7190" s="55"/>
      <c r="GQ7190" s="55"/>
      <c r="GR7190" s="55"/>
      <c r="GS7190" s="55"/>
      <c r="GT7190" s="55"/>
      <c r="GU7190" s="55"/>
      <c r="GV7190" s="55"/>
      <c r="GW7190" s="55"/>
      <c r="GX7190" s="55"/>
      <c r="GY7190" s="55"/>
      <c r="GZ7190" s="55"/>
      <c r="HA7190" s="55"/>
      <c r="HB7190" s="55"/>
      <c r="HC7190" s="55"/>
      <c r="HD7190" s="55"/>
      <c r="HE7190" s="55"/>
      <c r="HF7190" s="55"/>
      <c r="HG7190" s="55"/>
      <c r="HH7190" s="55"/>
      <c r="HI7190" s="55"/>
      <c r="HJ7190" s="55"/>
      <c r="HK7190" s="55"/>
      <c r="HL7190" s="55"/>
      <c r="HM7190" s="55"/>
      <c r="HN7190" s="55"/>
      <c r="HO7190" s="55"/>
      <c r="HP7190" s="55"/>
      <c r="HQ7190" s="55"/>
      <c r="HR7190" s="55"/>
      <c r="HS7190" s="55"/>
      <c r="HT7190" s="55"/>
      <c r="HU7190" s="55"/>
      <c r="HV7190" s="55"/>
      <c r="HW7190" s="55"/>
      <c r="HX7190" s="55"/>
      <c r="HY7190" s="55"/>
      <c r="HZ7190" s="55"/>
      <c r="IA7190" s="55"/>
      <c r="IB7190" s="55"/>
      <c r="IC7190" s="55"/>
      <c r="ID7190" s="55"/>
      <c r="IE7190" s="55"/>
      <c r="IF7190" s="55"/>
      <c r="IG7190" s="55"/>
      <c r="IH7190" s="55"/>
      <c r="II7190" s="55"/>
      <c r="IJ7190" s="55"/>
      <c r="IK7190" s="55"/>
      <c r="IL7190" s="55"/>
      <c r="IM7190" s="55"/>
      <c r="IN7190" s="55"/>
      <c r="IO7190" s="55"/>
      <c r="IP7190" s="55"/>
      <c r="IQ7190" s="55"/>
      <c r="IR7190" s="55"/>
      <c r="IS7190" s="55"/>
      <c r="IT7190" s="55"/>
      <c r="IU7190" s="55"/>
    </row>
    <row r="7191" s="73" customFormat="1" ht="22.5" customHeight="1" hidden="1">
      <c r="A7191" s="222"/>
      <c r="B7191" s="223"/>
      <c r="C7191" s="223"/>
      <c r="D7191" s="223"/>
      <c r="E7191" s="223"/>
      <c r="F7191" s="223"/>
      <c r="G7191" s="223"/>
      <c r="H7191" s="223"/>
      <c r="I7191" s="223"/>
      <c r="J7191" s="223"/>
      <c r="K7191" s="224"/>
      <c r="L7191" s="223"/>
      <c r="M7191" s="225"/>
      <c r="N7191" s="65"/>
      <c r="O7191" s="65"/>
      <c r="S7191" s="65"/>
      <c r="T7191" s="74"/>
      <c r="U7191" s="55"/>
      <c r="V7191" s="55"/>
      <c r="W7191" s="55"/>
      <c r="X7191" s="55"/>
      <c r="Y7191" s="55"/>
      <c r="Z7191" s="55"/>
      <c r="AA7191" s="55"/>
      <c r="AB7191" s="55"/>
      <c r="AC7191" s="55"/>
      <c r="AD7191" s="55"/>
      <c r="AE7191" s="55"/>
      <c r="AF7191" s="55"/>
      <c r="AG7191" s="55"/>
      <c r="AH7191" s="55"/>
      <c r="AI7191" s="55"/>
      <c r="AJ7191" s="55"/>
      <c r="AK7191" s="55"/>
      <c r="AL7191" s="55"/>
      <c r="AM7191" s="55"/>
      <c r="AN7191" s="55"/>
      <c r="AO7191" s="55"/>
      <c r="AP7191" s="55"/>
      <c r="AQ7191" s="55"/>
      <c r="AR7191" s="55"/>
      <c r="AS7191" s="55"/>
      <c r="AT7191" s="55"/>
      <c r="AU7191" s="55"/>
      <c r="AV7191" s="55"/>
      <c r="AW7191" s="55"/>
      <c r="AX7191" s="55"/>
      <c r="AY7191" s="55"/>
      <c r="AZ7191" s="55"/>
      <c r="BA7191" s="55"/>
      <c r="BB7191" s="55"/>
      <c r="BC7191" s="55"/>
      <c r="BD7191" s="55"/>
      <c r="BE7191" s="55"/>
      <c r="BF7191" s="55"/>
      <c r="BG7191" s="55"/>
      <c r="BH7191" s="55"/>
      <c r="BI7191" s="55"/>
      <c r="BJ7191" s="55"/>
      <c r="BK7191" s="55"/>
      <c r="BL7191" s="55"/>
      <c r="BM7191" s="55"/>
      <c r="BN7191" s="55"/>
      <c r="BO7191" s="55"/>
      <c r="BP7191" s="55"/>
      <c r="BQ7191" s="55"/>
      <c r="BR7191" s="55"/>
      <c r="BS7191" s="55"/>
      <c r="BT7191" s="55"/>
      <c r="BU7191" s="55"/>
      <c r="BV7191" s="55"/>
      <c r="BW7191" s="55"/>
      <c r="BX7191" s="55"/>
      <c r="BY7191" s="55"/>
      <c r="BZ7191" s="55"/>
      <c r="CA7191" s="55"/>
      <c r="CB7191" s="55"/>
      <c r="CC7191" s="55"/>
      <c r="CD7191" s="55"/>
      <c r="CE7191" s="55"/>
      <c r="CF7191" s="55"/>
      <c r="CG7191" s="55"/>
      <c r="CH7191" s="55"/>
      <c r="CI7191" s="55"/>
      <c r="CJ7191" s="55"/>
      <c r="CK7191" s="55"/>
      <c r="CL7191" s="55"/>
      <c r="CM7191" s="55"/>
      <c r="CN7191" s="55"/>
      <c r="CO7191" s="55"/>
      <c r="CP7191" s="55"/>
      <c r="CQ7191" s="55"/>
      <c r="CR7191" s="55"/>
      <c r="CS7191" s="55"/>
      <c r="CT7191" s="55"/>
      <c r="CU7191" s="55"/>
      <c r="CV7191" s="55"/>
      <c r="CW7191" s="55"/>
      <c r="CX7191" s="55"/>
      <c r="CY7191" s="55"/>
      <c r="CZ7191" s="55"/>
      <c r="DA7191" s="55"/>
      <c r="DB7191" s="55"/>
      <c r="DC7191" s="55"/>
      <c r="DD7191" s="55"/>
      <c r="DE7191" s="55"/>
      <c r="DF7191" s="55"/>
      <c r="DG7191" s="55"/>
      <c r="DH7191" s="55"/>
      <c r="DI7191" s="55"/>
      <c r="DJ7191" s="55"/>
      <c r="DK7191" s="55"/>
      <c r="DL7191" s="55"/>
      <c r="DM7191" s="55"/>
      <c r="DN7191" s="55"/>
      <c r="DO7191" s="55"/>
      <c r="DP7191" s="55"/>
      <c r="DQ7191" s="55"/>
      <c r="DR7191" s="55"/>
      <c r="DS7191" s="55"/>
      <c r="DT7191" s="55"/>
      <c r="DU7191" s="55"/>
      <c r="DV7191" s="55"/>
      <c r="DW7191" s="55"/>
      <c r="DX7191" s="55"/>
      <c r="DY7191" s="55"/>
      <c r="DZ7191" s="55"/>
      <c r="EA7191" s="55"/>
      <c r="EB7191" s="55"/>
      <c r="EC7191" s="55"/>
      <c r="ED7191" s="55"/>
      <c r="EE7191" s="55"/>
      <c r="EF7191" s="55"/>
      <c r="EG7191" s="55"/>
      <c r="EH7191" s="55"/>
      <c r="EI7191" s="55"/>
      <c r="EJ7191" s="55"/>
      <c r="EK7191" s="55"/>
      <c r="EL7191" s="55"/>
      <c r="EM7191" s="55"/>
      <c r="EN7191" s="55"/>
      <c r="EO7191" s="55"/>
      <c r="EP7191" s="55"/>
      <c r="EQ7191" s="55"/>
      <c r="ER7191" s="55"/>
      <c r="ES7191" s="55"/>
      <c r="ET7191" s="55"/>
      <c r="EU7191" s="55"/>
      <c r="EV7191" s="55"/>
      <c r="EW7191" s="55"/>
      <c r="EX7191" s="55"/>
      <c r="EY7191" s="55"/>
      <c r="EZ7191" s="55"/>
      <c r="FA7191" s="55"/>
      <c r="FB7191" s="55"/>
      <c r="FC7191" s="55"/>
      <c r="FD7191" s="55"/>
      <c r="FE7191" s="55"/>
      <c r="FF7191" s="55"/>
      <c r="FG7191" s="55"/>
      <c r="FH7191" s="55"/>
      <c r="FI7191" s="55"/>
      <c r="FJ7191" s="55"/>
      <c r="FK7191" s="55"/>
      <c r="FL7191" s="55"/>
      <c r="FM7191" s="55"/>
      <c r="FN7191" s="55"/>
      <c r="FO7191" s="55"/>
      <c r="FP7191" s="55"/>
      <c r="FQ7191" s="55"/>
      <c r="FR7191" s="55"/>
      <c r="FS7191" s="55"/>
      <c r="FT7191" s="55"/>
      <c r="FU7191" s="55"/>
      <c r="FV7191" s="55"/>
      <c r="FW7191" s="55"/>
      <c r="FX7191" s="55"/>
      <c r="FY7191" s="55"/>
      <c r="FZ7191" s="55"/>
      <c r="GA7191" s="55"/>
      <c r="GB7191" s="55"/>
      <c r="GC7191" s="55"/>
      <c r="GD7191" s="55"/>
      <c r="GE7191" s="55"/>
      <c r="GF7191" s="55"/>
      <c r="GG7191" s="55"/>
      <c r="GH7191" s="55"/>
      <c r="GI7191" s="55"/>
      <c r="GJ7191" s="55"/>
      <c r="GK7191" s="55"/>
      <c r="GL7191" s="55"/>
      <c r="GM7191" s="55"/>
      <c r="GN7191" s="55"/>
      <c r="GO7191" s="55"/>
      <c r="GP7191" s="55"/>
      <c r="GQ7191" s="55"/>
      <c r="GR7191" s="55"/>
      <c r="GS7191" s="55"/>
      <c r="GT7191" s="55"/>
      <c r="GU7191" s="55"/>
      <c r="GV7191" s="55"/>
      <c r="GW7191" s="55"/>
      <c r="GX7191" s="55"/>
      <c r="GY7191" s="55"/>
      <c r="GZ7191" s="55"/>
      <c r="HA7191" s="55"/>
      <c r="HB7191" s="55"/>
      <c r="HC7191" s="55"/>
      <c r="HD7191" s="55"/>
      <c r="HE7191" s="55"/>
      <c r="HF7191" s="55"/>
      <c r="HG7191" s="55"/>
      <c r="HH7191" s="55"/>
      <c r="HI7191" s="55"/>
      <c r="HJ7191" s="55"/>
      <c r="HK7191" s="55"/>
      <c r="HL7191" s="55"/>
      <c r="HM7191" s="55"/>
      <c r="HN7191" s="55"/>
      <c r="HO7191" s="55"/>
      <c r="HP7191" s="55"/>
      <c r="HQ7191" s="55"/>
      <c r="HR7191" s="55"/>
      <c r="HS7191" s="55"/>
      <c r="HT7191" s="55"/>
      <c r="HU7191" s="55"/>
      <c r="HV7191" s="55"/>
      <c r="HW7191" s="55"/>
      <c r="HX7191" s="55"/>
      <c r="HY7191" s="55"/>
      <c r="HZ7191" s="55"/>
      <c r="IA7191" s="55"/>
      <c r="IB7191" s="55"/>
      <c r="IC7191" s="55"/>
      <c r="ID7191" s="55"/>
      <c r="IE7191" s="55"/>
      <c r="IF7191" s="55"/>
      <c r="IG7191" s="55"/>
      <c r="IH7191" s="55"/>
      <c r="II7191" s="55"/>
      <c r="IJ7191" s="55"/>
      <c r="IK7191" s="55"/>
      <c r="IL7191" s="55"/>
      <c r="IM7191" s="55"/>
      <c r="IN7191" s="55"/>
      <c r="IO7191" s="55"/>
      <c r="IP7191" s="55"/>
      <c r="IQ7191" s="55"/>
      <c r="IR7191" s="55"/>
      <c r="IS7191" s="55"/>
      <c r="IT7191" s="55"/>
      <c r="IU7191" s="55"/>
    </row>
    <row r="7192" s="73" customFormat="1" ht="22.5" customHeight="1" hidden="1">
      <c r="A7192" s="222"/>
      <c r="B7192" s="223"/>
      <c r="C7192" s="223"/>
      <c r="D7192" s="223"/>
      <c r="E7192" s="223"/>
      <c r="F7192" s="223"/>
      <c r="G7192" s="223"/>
      <c r="H7192" s="223"/>
      <c r="I7192" s="223"/>
      <c r="J7192" s="223"/>
      <c r="K7192" s="224"/>
      <c r="L7192" s="223"/>
      <c r="M7192" s="225"/>
      <c r="N7192" s="65"/>
      <c r="O7192" s="65"/>
      <c r="S7192" s="65"/>
      <c r="T7192" s="74"/>
      <c r="U7192" s="55"/>
      <c r="V7192" s="55"/>
      <c r="W7192" s="55"/>
      <c r="X7192" s="55"/>
      <c r="Y7192" s="55"/>
      <c r="Z7192" s="55"/>
      <c r="AA7192" s="55"/>
      <c r="AB7192" s="55"/>
      <c r="AC7192" s="55"/>
      <c r="AD7192" s="55"/>
      <c r="AE7192" s="55"/>
      <c r="AF7192" s="55"/>
      <c r="AG7192" s="55"/>
      <c r="AH7192" s="55"/>
      <c r="AI7192" s="55"/>
      <c r="AJ7192" s="55"/>
      <c r="AK7192" s="55"/>
      <c r="AL7192" s="55"/>
      <c r="AM7192" s="55"/>
      <c r="AN7192" s="55"/>
      <c r="AO7192" s="55"/>
      <c r="AP7192" s="55"/>
      <c r="AQ7192" s="55"/>
      <c r="AR7192" s="55"/>
      <c r="AS7192" s="55"/>
      <c r="AT7192" s="55"/>
      <c r="AU7192" s="55"/>
      <c r="AV7192" s="55"/>
      <c r="AW7192" s="55"/>
      <c r="AX7192" s="55"/>
      <c r="AY7192" s="55"/>
      <c r="AZ7192" s="55"/>
      <c r="BA7192" s="55"/>
      <c r="BB7192" s="55"/>
      <c r="BC7192" s="55"/>
      <c r="BD7192" s="55"/>
      <c r="BE7192" s="55"/>
      <c r="BF7192" s="55"/>
      <c r="BG7192" s="55"/>
      <c r="BH7192" s="55"/>
      <c r="BI7192" s="55"/>
      <c r="BJ7192" s="55"/>
      <c r="BK7192" s="55"/>
      <c r="BL7192" s="55"/>
      <c r="BM7192" s="55"/>
      <c r="BN7192" s="55"/>
      <c r="BO7192" s="55"/>
      <c r="BP7192" s="55"/>
      <c r="BQ7192" s="55"/>
      <c r="BR7192" s="55"/>
      <c r="BS7192" s="55"/>
      <c r="BT7192" s="55"/>
      <c r="BU7192" s="55"/>
      <c r="BV7192" s="55"/>
      <c r="BW7192" s="55"/>
      <c r="BX7192" s="55"/>
      <c r="BY7192" s="55"/>
      <c r="BZ7192" s="55"/>
      <c r="CA7192" s="55"/>
      <c r="CB7192" s="55"/>
      <c r="CC7192" s="55"/>
      <c r="CD7192" s="55"/>
      <c r="CE7192" s="55"/>
      <c r="CF7192" s="55"/>
      <c r="CG7192" s="55"/>
      <c r="CH7192" s="55"/>
      <c r="CI7192" s="55"/>
      <c r="CJ7192" s="55"/>
      <c r="CK7192" s="55"/>
      <c r="CL7192" s="55"/>
      <c r="CM7192" s="55"/>
      <c r="CN7192" s="55"/>
      <c r="CO7192" s="55"/>
      <c r="CP7192" s="55"/>
      <c r="CQ7192" s="55"/>
      <c r="CR7192" s="55"/>
      <c r="CS7192" s="55"/>
      <c r="CT7192" s="55"/>
      <c r="CU7192" s="55"/>
      <c r="CV7192" s="55"/>
      <c r="CW7192" s="55"/>
      <c r="CX7192" s="55"/>
      <c r="CY7192" s="55"/>
      <c r="CZ7192" s="55"/>
      <c r="DA7192" s="55"/>
      <c r="DB7192" s="55"/>
      <c r="DC7192" s="55"/>
      <c r="DD7192" s="55"/>
      <c r="DE7192" s="55"/>
      <c r="DF7192" s="55"/>
      <c r="DG7192" s="55"/>
      <c r="DH7192" s="55"/>
      <c r="DI7192" s="55"/>
      <c r="DJ7192" s="55"/>
      <c r="DK7192" s="55"/>
      <c r="DL7192" s="55"/>
      <c r="DM7192" s="55"/>
      <c r="DN7192" s="55"/>
      <c r="DO7192" s="55"/>
      <c r="DP7192" s="55"/>
      <c r="DQ7192" s="55"/>
      <c r="DR7192" s="55"/>
      <c r="DS7192" s="55"/>
      <c r="DT7192" s="55"/>
      <c r="DU7192" s="55"/>
      <c r="DV7192" s="55"/>
      <c r="DW7192" s="55"/>
      <c r="DX7192" s="55"/>
      <c r="DY7192" s="55"/>
      <c r="DZ7192" s="55"/>
      <c r="EA7192" s="55"/>
      <c r="EB7192" s="55"/>
      <c r="EC7192" s="55"/>
      <c r="ED7192" s="55"/>
      <c r="EE7192" s="55"/>
      <c r="EF7192" s="55"/>
      <c r="EG7192" s="55"/>
      <c r="EH7192" s="55"/>
      <c r="EI7192" s="55"/>
      <c r="EJ7192" s="55"/>
      <c r="EK7192" s="55"/>
      <c r="EL7192" s="55"/>
      <c r="EM7192" s="55"/>
      <c r="EN7192" s="55"/>
      <c r="EO7192" s="55"/>
      <c r="EP7192" s="55"/>
      <c r="EQ7192" s="55"/>
      <c r="ER7192" s="55"/>
      <c r="ES7192" s="55"/>
      <c r="ET7192" s="55"/>
      <c r="EU7192" s="55"/>
      <c r="EV7192" s="55"/>
      <c r="EW7192" s="55"/>
      <c r="EX7192" s="55"/>
      <c r="EY7192" s="55"/>
      <c r="EZ7192" s="55"/>
      <c r="FA7192" s="55"/>
      <c r="FB7192" s="55"/>
      <c r="FC7192" s="55"/>
      <c r="FD7192" s="55"/>
      <c r="FE7192" s="55"/>
      <c r="FF7192" s="55"/>
      <c r="FG7192" s="55"/>
      <c r="FH7192" s="55"/>
      <c r="FI7192" s="55"/>
      <c r="FJ7192" s="55"/>
      <c r="FK7192" s="55"/>
      <c r="FL7192" s="55"/>
      <c r="FM7192" s="55"/>
      <c r="FN7192" s="55"/>
      <c r="FO7192" s="55"/>
      <c r="FP7192" s="55"/>
      <c r="FQ7192" s="55"/>
      <c r="FR7192" s="55"/>
      <c r="FS7192" s="55"/>
      <c r="FT7192" s="55"/>
      <c r="FU7192" s="55"/>
      <c r="FV7192" s="55"/>
      <c r="FW7192" s="55"/>
      <c r="FX7192" s="55"/>
      <c r="FY7192" s="55"/>
      <c r="FZ7192" s="55"/>
      <c r="GA7192" s="55"/>
      <c r="GB7192" s="55"/>
      <c r="GC7192" s="55"/>
      <c r="GD7192" s="55"/>
      <c r="GE7192" s="55"/>
      <c r="GF7192" s="55"/>
      <c r="GG7192" s="55"/>
      <c r="GH7192" s="55"/>
      <c r="GI7192" s="55"/>
      <c r="GJ7192" s="55"/>
      <c r="GK7192" s="55"/>
      <c r="GL7192" s="55"/>
      <c r="GM7192" s="55"/>
      <c r="GN7192" s="55"/>
      <c r="GO7192" s="55"/>
      <c r="GP7192" s="55"/>
      <c r="GQ7192" s="55"/>
      <c r="GR7192" s="55"/>
      <c r="GS7192" s="55"/>
      <c r="GT7192" s="55"/>
      <c r="GU7192" s="55"/>
      <c r="GV7192" s="55"/>
      <c r="GW7192" s="55"/>
      <c r="GX7192" s="55"/>
      <c r="GY7192" s="55"/>
      <c r="GZ7192" s="55"/>
      <c r="HA7192" s="55"/>
      <c r="HB7192" s="55"/>
      <c r="HC7192" s="55"/>
      <c r="HD7192" s="55"/>
      <c r="HE7192" s="55"/>
      <c r="HF7192" s="55"/>
      <c r="HG7192" s="55"/>
      <c r="HH7192" s="55"/>
      <c r="HI7192" s="55"/>
      <c r="HJ7192" s="55"/>
      <c r="HK7192" s="55"/>
      <c r="HL7192" s="55"/>
      <c r="HM7192" s="55"/>
      <c r="HN7192" s="55"/>
      <c r="HO7192" s="55"/>
      <c r="HP7192" s="55"/>
      <c r="HQ7192" s="55"/>
      <c r="HR7192" s="55"/>
      <c r="HS7192" s="55"/>
      <c r="HT7192" s="55"/>
      <c r="HU7192" s="55"/>
      <c r="HV7192" s="55"/>
      <c r="HW7192" s="55"/>
      <c r="HX7192" s="55"/>
      <c r="HY7192" s="55"/>
      <c r="HZ7192" s="55"/>
      <c r="IA7192" s="55"/>
      <c r="IB7192" s="55"/>
      <c r="IC7192" s="55"/>
      <c r="ID7192" s="55"/>
      <c r="IE7192" s="55"/>
      <c r="IF7192" s="55"/>
      <c r="IG7192" s="55"/>
      <c r="IH7192" s="55"/>
      <c r="II7192" s="55"/>
      <c r="IJ7192" s="55"/>
      <c r="IK7192" s="55"/>
      <c r="IL7192" s="55"/>
      <c r="IM7192" s="55"/>
      <c r="IN7192" s="55"/>
      <c r="IO7192" s="55"/>
      <c r="IP7192" s="55"/>
      <c r="IQ7192" s="55"/>
      <c r="IR7192" s="55"/>
      <c r="IS7192" s="55"/>
      <c r="IT7192" s="55"/>
      <c r="IU7192" s="55"/>
    </row>
    <row r="7193" s="73" customFormat="1" ht="22.5" customHeight="1" hidden="1">
      <c r="A7193" s="222"/>
      <c r="B7193" s="223"/>
      <c r="C7193" s="223"/>
      <c r="D7193" s="223"/>
      <c r="E7193" s="223"/>
      <c r="F7193" s="223"/>
      <c r="G7193" s="223"/>
      <c r="H7193" s="223"/>
      <c r="I7193" s="223"/>
      <c r="J7193" s="223"/>
      <c r="K7193" s="224"/>
      <c r="L7193" s="223"/>
      <c r="M7193" s="225"/>
      <c r="N7193" s="65"/>
      <c r="O7193" s="65"/>
      <c r="S7193" s="65"/>
      <c r="T7193" s="74"/>
      <c r="U7193" s="55"/>
      <c r="V7193" s="55"/>
      <c r="W7193" s="55"/>
      <c r="X7193" s="55"/>
      <c r="Y7193" s="55"/>
      <c r="Z7193" s="55"/>
      <c r="AA7193" s="55"/>
      <c r="AB7193" s="55"/>
      <c r="AC7193" s="55"/>
      <c r="AD7193" s="55"/>
      <c r="AE7193" s="55"/>
      <c r="AF7193" s="55"/>
      <c r="AG7193" s="55"/>
      <c r="AH7193" s="55"/>
      <c r="AI7193" s="55"/>
      <c r="AJ7193" s="55"/>
      <c r="AK7193" s="55"/>
      <c r="AL7193" s="55"/>
      <c r="AM7193" s="55"/>
      <c r="AN7193" s="55"/>
      <c r="AO7193" s="55"/>
      <c r="AP7193" s="55"/>
      <c r="AQ7193" s="55"/>
      <c r="AR7193" s="55"/>
      <c r="AS7193" s="55"/>
      <c r="AT7193" s="55"/>
      <c r="AU7193" s="55"/>
      <c r="AV7193" s="55"/>
      <c r="AW7193" s="55"/>
      <c r="AX7193" s="55"/>
      <c r="AY7193" s="55"/>
      <c r="AZ7193" s="55"/>
      <c r="BA7193" s="55"/>
      <c r="BB7193" s="55"/>
      <c r="BC7193" s="55"/>
      <c r="BD7193" s="55"/>
      <c r="BE7193" s="55"/>
      <c r="BF7193" s="55"/>
      <c r="BG7193" s="55"/>
      <c r="BH7193" s="55"/>
      <c r="BI7193" s="55"/>
      <c r="BJ7193" s="55"/>
      <c r="BK7193" s="55"/>
      <c r="BL7193" s="55"/>
      <c r="BM7193" s="55"/>
      <c r="BN7193" s="55"/>
      <c r="BO7193" s="55"/>
      <c r="BP7193" s="55"/>
      <c r="BQ7193" s="55"/>
      <c r="BR7193" s="55"/>
      <c r="BS7193" s="55"/>
      <c r="BT7193" s="55"/>
      <c r="BU7193" s="55"/>
      <c r="BV7193" s="55"/>
      <c r="BW7193" s="55"/>
      <c r="BX7193" s="55"/>
      <c r="BY7193" s="55"/>
      <c r="BZ7193" s="55"/>
      <c r="CA7193" s="55"/>
      <c r="CB7193" s="55"/>
      <c r="CC7193" s="55"/>
      <c r="CD7193" s="55"/>
      <c r="CE7193" s="55"/>
      <c r="CF7193" s="55"/>
      <c r="CG7193" s="55"/>
      <c r="CH7193" s="55"/>
      <c r="CI7193" s="55"/>
      <c r="CJ7193" s="55"/>
      <c r="CK7193" s="55"/>
      <c r="CL7193" s="55"/>
      <c r="CM7193" s="55"/>
      <c r="CN7193" s="55"/>
      <c r="CO7193" s="55"/>
      <c r="CP7193" s="55"/>
      <c r="CQ7193" s="55"/>
      <c r="CR7193" s="55"/>
      <c r="CS7193" s="55"/>
      <c r="CT7193" s="55"/>
      <c r="CU7193" s="55"/>
      <c r="CV7193" s="55"/>
      <c r="CW7193" s="55"/>
      <c r="CX7193" s="55"/>
      <c r="CY7193" s="55"/>
      <c r="CZ7193" s="55"/>
      <c r="DA7193" s="55"/>
      <c r="DB7193" s="55"/>
      <c r="DC7193" s="55"/>
      <c r="DD7193" s="55"/>
      <c r="DE7193" s="55"/>
      <c r="DF7193" s="55"/>
      <c r="DG7193" s="55"/>
      <c r="DH7193" s="55"/>
      <c r="DI7193" s="55"/>
      <c r="DJ7193" s="55"/>
      <c r="DK7193" s="55"/>
      <c r="DL7193" s="55"/>
      <c r="DM7193" s="55"/>
      <c r="DN7193" s="55"/>
      <c r="DO7193" s="55"/>
      <c r="DP7193" s="55"/>
      <c r="DQ7193" s="55"/>
      <c r="DR7193" s="55"/>
      <c r="DS7193" s="55"/>
      <c r="DT7193" s="55"/>
      <c r="DU7193" s="55"/>
      <c r="DV7193" s="55"/>
      <c r="DW7193" s="55"/>
      <c r="DX7193" s="55"/>
      <c r="DY7193" s="55"/>
      <c r="DZ7193" s="55"/>
      <c r="EA7193" s="55"/>
      <c r="EB7193" s="55"/>
      <c r="EC7193" s="55"/>
      <c r="ED7193" s="55"/>
      <c r="EE7193" s="55"/>
      <c r="EF7193" s="55"/>
      <c r="EG7193" s="55"/>
      <c r="EH7193" s="55"/>
      <c r="EI7193" s="55"/>
      <c r="EJ7193" s="55"/>
      <c r="EK7193" s="55"/>
      <c r="EL7193" s="55"/>
      <c r="EM7193" s="55"/>
      <c r="EN7193" s="55"/>
      <c r="EO7193" s="55"/>
      <c r="EP7193" s="55"/>
      <c r="EQ7193" s="55"/>
      <c r="ER7193" s="55"/>
      <c r="ES7193" s="55"/>
      <c r="ET7193" s="55"/>
      <c r="EU7193" s="55"/>
      <c r="EV7193" s="55"/>
      <c r="EW7193" s="55"/>
      <c r="EX7193" s="55"/>
      <c r="EY7193" s="55"/>
      <c r="EZ7193" s="55"/>
      <c r="FA7193" s="55"/>
      <c r="FB7193" s="55"/>
      <c r="FC7193" s="55"/>
      <c r="FD7193" s="55"/>
      <c r="FE7193" s="55"/>
      <c r="FF7193" s="55"/>
      <c r="FG7193" s="55"/>
      <c r="FH7193" s="55"/>
      <c r="FI7193" s="55"/>
      <c r="FJ7193" s="55"/>
      <c r="FK7193" s="55"/>
      <c r="FL7193" s="55"/>
      <c r="FM7193" s="55"/>
      <c r="FN7193" s="55"/>
      <c r="FO7193" s="55"/>
      <c r="FP7193" s="55"/>
      <c r="FQ7193" s="55"/>
      <c r="FR7193" s="55"/>
      <c r="FS7193" s="55"/>
      <c r="FT7193" s="55"/>
      <c r="FU7193" s="55"/>
      <c r="FV7193" s="55"/>
      <c r="FW7193" s="55"/>
      <c r="FX7193" s="55"/>
      <c r="FY7193" s="55"/>
      <c r="FZ7193" s="55"/>
      <c r="GA7193" s="55"/>
      <c r="GB7193" s="55"/>
      <c r="GC7193" s="55"/>
      <c r="GD7193" s="55"/>
      <c r="GE7193" s="55"/>
      <c r="GF7193" s="55"/>
      <c r="GG7193" s="55"/>
      <c r="GH7193" s="55"/>
      <c r="GI7193" s="55"/>
      <c r="GJ7193" s="55"/>
      <c r="GK7193" s="55"/>
      <c r="GL7193" s="55"/>
      <c r="GM7193" s="55"/>
      <c r="GN7193" s="55"/>
      <c r="GO7193" s="55"/>
      <c r="GP7193" s="55"/>
      <c r="GQ7193" s="55"/>
      <c r="GR7193" s="55"/>
      <c r="GS7193" s="55"/>
      <c r="GT7193" s="55"/>
      <c r="GU7193" s="55"/>
      <c r="GV7193" s="55"/>
      <c r="GW7193" s="55"/>
      <c r="GX7193" s="55"/>
      <c r="GY7193" s="55"/>
      <c r="GZ7193" s="55"/>
      <c r="HA7193" s="55"/>
      <c r="HB7193" s="55"/>
      <c r="HC7193" s="55"/>
      <c r="HD7193" s="55"/>
      <c r="HE7193" s="55"/>
      <c r="HF7193" s="55"/>
      <c r="HG7193" s="55"/>
      <c r="HH7193" s="55"/>
      <c r="HI7193" s="55"/>
      <c r="HJ7193" s="55"/>
      <c r="HK7193" s="55"/>
      <c r="HL7193" s="55"/>
      <c r="HM7193" s="55"/>
      <c r="HN7193" s="55"/>
      <c r="HO7193" s="55"/>
      <c r="HP7193" s="55"/>
      <c r="HQ7193" s="55"/>
      <c r="HR7193" s="55"/>
      <c r="HS7193" s="55"/>
      <c r="HT7193" s="55"/>
      <c r="HU7193" s="55"/>
      <c r="HV7193" s="55"/>
      <c r="HW7193" s="55"/>
      <c r="HX7193" s="55"/>
      <c r="HY7193" s="55"/>
      <c r="HZ7193" s="55"/>
      <c r="IA7193" s="55"/>
      <c r="IB7193" s="55"/>
      <c r="IC7193" s="55"/>
      <c r="ID7193" s="55"/>
      <c r="IE7193" s="55"/>
      <c r="IF7193" s="55"/>
      <c r="IG7193" s="55"/>
      <c r="IH7193" s="55"/>
      <c r="II7193" s="55"/>
      <c r="IJ7193" s="55"/>
      <c r="IK7193" s="55"/>
      <c r="IL7193" s="55"/>
      <c r="IM7193" s="55"/>
      <c r="IN7193" s="55"/>
      <c r="IO7193" s="55"/>
      <c r="IP7193" s="55"/>
      <c r="IQ7193" s="55"/>
      <c r="IR7193" s="55"/>
      <c r="IS7193" s="55"/>
      <c r="IT7193" s="55"/>
      <c r="IU7193" s="55"/>
    </row>
    <row r="7194" s="73" customFormat="1" ht="22.5" customHeight="1" hidden="1">
      <c r="A7194" s="222"/>
      <c r="B7194" s="223"/>
      <c r="C7194" s="223"/>
      <c r="D7194" s="223"/>
      <c r="E7194" s="223"/>
      <c r="F7194" s="223"/>
      <c r="G7194" s="223"/>
      <c r="H7194" s="223"/>
      <c r="I7194" s="223"/>
      <c r="J7194" s="223"/>
      <c r="K7194" s="224"/>
      <c r="L7194" s="223"/>
      <c r="M7194" s="225"/>
      <c r="N7194" s="65"/>
      <c r="O7194" s="65"/>
      <c r="S7194" s="65"/>
      <c r="T7194" s="74"/>
      <c r="U7194" s="55"/>
      <c r="V7194" s="55"/>
      <c r="W7194" s="55"/>
      <c r="X7194" s="55"/>
      <c r="Y7194" s="55"/>
      <c r="Z7194" s="55"/>
      <c r="AA7194" s="55"/>
      <c r="AB7194" s="55"/>
      <c r="AC7194" s="55"/>
      <c r="AD7194" s="55"/>
      <c r="AE7194" s="55"/>
      <c r="AF7194" s="55"/>
      <c r="AG7194" s="55"/>
      <c r="AH7194" s="55"/>
      <c r="AI7194" s="55"/>
      <c r="AJ7194" s="55"/>
      <c r="AK7194" s="55"/>
      <c r="AL7194" s="55"/>
      <c r="AM7194" s="55"/>
      <c r="AN7194" s="55"/>
      <c r="AO7194" s="55"/>
      <c r="AP7194" s="55"/>
      <c r="AQ7194" s="55"/>
      <c r="AR7194" s="55"/>
      <c r="AS7194" s="55"/>
      <c r="AT7194" s="55"/>
      <c r="AU7194" s="55"/>
      <c r="AV7194" s="55"/>
      <c r="AW7194" s="55"/>
      <c r="AX7194" s="55"/>
      <c r="AY7194" s="55"/>
      <c r="AZ7194" s="55"/>
      <c r="BA7194" s="55"/>
      <c r="BB7194" s="55"/>
      <c r="BC7194" s="55"/>
      <c r="BD7194" s="55"/>
      <c r="BE7194" s="55"/>
      <c r="BF7194" s="55"/>
      <c r="BG7194" s="55"/>
      <c r="BH7194" s="55"/>
      <c r="BI7194" s="55"/>
      <c r="BJ7194" s="55"/>
      <c r="BK7194" s="55"/>
      <c r="BL7194" s="55"/>
      <c r="BM7194" s="55"/>
      <c r="BN7194" s="55"/>
      <c r="BO7194" s="55"/>
      <c r="BP7194" s="55"/>
      <c r="BQ7194" s="55"/>
      <c r="BR7194" s="55"/>
      <c r="BS7194" s="55"/>
      <c r="BT7194" s="55"/>
      <c r="BU7194" s="55"/>
      <c r="BV7194" s="55"/>
      <c r="BW7194" s="55"/>
      <c r="BX7194" s="55"/>
      <c r="BY7194" s="55"/>
      <c r="BZ7194" s="55"/>
      <c r="CA7194" s="55"/>
      <c r="CB7194" s="55"/>
      <c r="CC7194" s="55"/>
      <c r="CD7194" s="55"/>
      <c r="CE7194" s="55"/>
      <c r="CF7194" s="55"/>
      <c r="CG7194" s="55"/>
      <c r="CH7194" s="55"/>
      <c r="CI7194" s="55"/>
      <c r="CJ7194" s="55"/>
      <c r="CK7194" s="55"/>
      <c r="CL7194" s="55"/>
      <c r="CM7194" s="55"/>
      <c r="CN7194" s="55"/>
      <c r="CO7194" s="55"/>
      <c r="CP7194" s="55"/>
      <c r="CQ7194" s="55"/>
      <c r="CR7194" s="55"/>
      <c r="CS7194" s="55"/>
      <c r="CT7194" s="55"/>
      <c r="CU7194" s="55"/>
      <c r="CV7194" s="55"/>
      <c r="CW7194" s="55"/>
      <c r="CX7194" s="55"/>
      <c r="CY7194" s="55"/>
      <c r="CZ7194" s="55"/>
      <c r="DA7194" s="55"/>
      <c r="DB7194" s="55"/>
      <c r="DC7194" s="55"/>
      <c r="DD7194" s="55"/>
      <c r="DE7194" s="55"/>
      <c r="DF7194" s="55"/>
      <c r="DG7194" s="55"/>
      <c r="DH7194" s="55"/>
      <c r="DI7194" s="55"/>
      <c r="DJ7194" s="55"/>
      <c r="DK7194" s="55"/>
      <c r="DL7194" s="55"/>
      <c r="DM7194" s="55"/>
      <c r="DN7194" s="55"/>
      <c r="DO7194" s="55"/>
      <c r="DP7194" s="55"/>
      <c r="DQ7194" s="55"/>
      <c r="DR7194" s="55"/>
      <c r="DS7194" s="55"/>
      <c r="DT7194" s="55"/>
      <c r="DU7194" s="55"/>
      <c r="DV7194" s="55"/>
      <c r="DW7194" s="55"/>
      <c r="DX7194" s="55"/>
      <c r="DY7194" s="55"/>
      <c r="DZ7194" s="55"/>
      <c r="EA7194" s="55"/>
      <c r="EB7194" s="55"/>
      <c r="EC7194" s="55"/>
      <c r="ED7194" s="55"/>
      <c r="EE7194" s="55"/>
      <c r="EF7194" s="55"/>
      <c r="EG7194" s="55"/>
      <c r="EH7194" s="55"/>
      <c r="EI7194" s="55"/>
      <c r="EJ7194" s="55"/>
      <c r="EK7194" s="55"/>
      <c r="EL7194" s="55"/>
      <c r="EM7194" s="55"/>
      <c r="EN7194" s="55"/>
      <c r="EO7194" s="55"/>
      <c r="EP7194" s="55"/>
      <c r="EQ7194" s="55"/>
      <c r="ER7194" s="55"/>
      <c r="ES7194" s="55"/>
      <c r="ET7194" s="55"/>
      <c r="EU7194" s="55"/>
      <c r="EV7194" s="55"/>
      <c r="EW7194" s="55"/>
      <c r="EX7194" s="55"/>
      <c r="EY7194" s="55"/>
      <c r="EZ7194" s="55"/>
      <c r="FA7194" s="55"/>
      <c r="FB7194" s="55"/>
      <c r="FC7194" s="55"/>
      <c r="FD7194" s="55"/>
      <c r="FE7194" s="55"/>
      <c r="FF7194" s="55"/>
      <c r="FG7194" s="55"/>
      <c r="FH7194" s="55"/>
      <c r="FI7194" s="55"/>
      <c r="FJ7194" s="55"/>
      <c r="FK7194" s="55"/>
      <c r="FL7194" s="55"/>
      <c r="FM7194" s="55"/>
      <c r="FN7194" s="55"/>
      <c r="FO7194" s="55"/>
      <c r="FP7194" s="55"/>
      <c r="FQ7194" s="55"/>
      <c r="FR7194" s="55"/>
      <c r="FS7194" s="55"/>
      <c r="FT7194" s="55"/>
      <c r="FU7194" s="55"/>
      <c r="FV7194" s="55"/>
      <c r="FW7194" s="55"/>
      <c r="FX7194" s="55"/>
      <c r="FY7194" s="55"/>
      <c r="FZ7194" s="55"/>
      <c r="GA7194" s="55"/>
      <c r="GB7194" s="55"/>
      <c r="GC7194" s="55"/>
      <c r="GD7194" s="55"/>
      <c r="GE7194" s="55"/>
      <c r="GF7194" s="55"/>
      <c r="GG7194" s="55"/>
      <c r="GH7194" s="55"/>
      <c r="GI7194" s="55"/>
      <c r="GJ7194" s="55"/>
      <c r="GK7194" s="55"/>
      <c r="GL7194" s="55"/>
      <c r="GM7194" s="55"/>
      <c r="GN7194" s="55"/>
      <c r="GO7194" s="55"/>
      <c r="GP7194" s="55"/>
      <c r="GQ7194" s="55"/>
      <c r="GR7194" s="55"/>
      <c r="GS7194" s="55"/>
      <c r="GT7194" s="55"/>
      <c r="GU7194" s="55"/>
      <c r="GV7194" s="55"/>
      <c r="GW7194" s="55"/>
      <c r="GX7194" s="55"/>
      <c r="GY7194" s="55"/>
      <c r="GZ7194" s="55"/>
      <c r="HA7194" s="55"/>
      <c r="HB7194" s="55"/>
      <c r="HC7194" s="55"/>
      <c r="HD7194" s="55"/>
      <c r="HE7194" s="55"/>
      <c r="HF7194" s="55"/>
      <c r="HG7194" s="55"/>
      <c r="HH7194" s="55"/>
      <c r="HI7194" s="55"/>
      <c r="HJ7194" s="55"/>
      <c r="HK7194" s="55"/>
      <c r="HL7194" s="55"/>
      <c r="HM7194" s="55"/>
      <c r="HN7194" s="55"/>
      <c r="HO7194" s="55"/>
      <c r="HP7194" s="55"/>
      <c r="HQ7194" s="55"/>
      <c r="HR7194" s="55"/>
      <c r="HS7194" s="55"/>
      <c r="HT7194" s="55"/>
      <c r="HU7194" s="55"/>
      <c r="HV7194" s="55"/>
      <c r="HW7194" s="55"/>
      <c r="HX7194" s="55"/>
      <c r="HY7194" s="55"/>
      <c r="HZ7194" s="55"/>
      <c r="IA7194" s="55"/>
      <c r="IB7194" s="55"/>
      <c r="IC7194" s="55"/>
      <c r="ID7194" s="55"/>
      <c r="IE7194" s="55"/>
      <c r="IF7194" s="55"/>
      <c r="IG7194" s="55"/>
      <c r="IH7194" s="55"/>
      <c r="II7194" s="55"/>
      <c r="IJ7194" s="55"/>
      <c r="IK7194" s="55"/>
      <c r="IL7194" s="55"/>
      <c r="IM7194" s="55"/>
      <c r="IN7194" s="55"/>
      <c r="IO7194" s="55"/>
      <c r="IP7194" s="55"/>
      <c r="IQ7194" s="55"/>
      <c r="IR7194" s="55"/>
      <c r="IS7194" s="55"/>
      <c r="IT7194" s="55"/>
      <c r="IU7194" s="55"/>
    </row>
    <row r="7195" s="73" customFormat="1" ht="22.5" customHeight="1" hidden="1">
      <c r="A7195" s="222"/>
      <c r="B7195" s="223"/>
      <c r="C7195" s="223"/>
      <c r="D7195" s="223"/>
      <c r="E7195" s="223"/>
      <c r="F7195" s="223"/>
      <c r="G7195" s="223"/>
      <c r="H7195" s="223"/>
      <c r="I7195" s="223"/>
      <c r="J7195" s="223"/>
      <c r="K7195" s="224"/>
      <c r="L7195" s="223"/>
      <c r="M7195" s="225"/>
      <c r="N7195" s="65"/>
      <c r="O7195" s="65"/>
      <c r="S7195" s="65"/>
      <c r="T7195" s="74"/>
      <c r="U7195" s="55"/>
      <c r="V7195" s="55"/>
      <c r="W7195" s="55"/>
      <c r="X7195" s="55"/>
      <c r="Y7195" s="55"/>
      <c r="Z7195" s="55"/>
      <c r="AA7195" s="55"/>
      <c r="AB7195" s="55"/>
      <c r="AC7195" s="55"/>
      <c r="AD7195" s="55"/>
      <c r="AE7195" s="55"/>
      <c r="AF7195" s="55"/>
      <c r="AG7195" s="55"/>
      <c r="AH7195" s="55"/>
      <c r="AI7195" s="55"/>
      <c r="AJ7195" s="55"/>
      <c r="AK7195" s="55"/>
      <c r="AL7195" s="55"/>
      <c r="AM7195" s="55"/>
      <c r="AN7195" s="55"/>
      <c r="AO7195" s="55"/>
      <c r="AP7195" s="55"/>
      <c r="AQ7195" s="55"/>
      <c r="AR7195" s="55"/>
      <c r="AS7195" s="55"/>
      <c r="AT7195" s="55"/>
      <c r="AU7195" s="55"/>
      <c r="AV7195" s="55"/>
      <c r="AW7195" s="55"/>
      <c r="AX7195" s="55"/>
      <c r="AY7195" s="55"/>
      <c r="AZ7195" s="55"/>
      <c r="BA7195" s="55"/>
      <c r="BB7195" s="55"/>
      <c r="BC7195" s="55"/>
      <c r="BD7195" s="55"/>
      <c r="BE7195" s="55"/>
      <c r="BF7195" s="55"/>
      <c r="BG7195" s="55"/>
      <c r="BH7195" s="55"/>
      <c r="BI7195" s="55"/>
      <c r="BJ7195" s="55"/>
      <c r="BK7195" s="55"/>
      <c r="BL7195" s="55"/>
      <c r="BM7195" s="55"/>
      <c r="BN7195" s="55"/>
      <c r="BO7195" s="55"/>
      <c r="BP7195" s="55"/>
      <c r="BQ7195" s="55"/>
      <c r="BR7195" s="55"/>
      <c r="BS7195" s="55"/>
      <c r="BT7195" s="55"/>
      <c r="BU7195" s="55"/>
      <c r="BV7195" s="55"/>
      <c r="BW7195" s="55"/>
      <c r="BX7195" s="55"/>
      <c r="BY7195" s="55"/>
      <c r="BZ7195" s="55"/>
      <c r="CA7195" s="55"/>
      <c r="CB7195" s="55"/>
      <c r="CC7195" s="55"/>
      <c r="CD7195" s="55"/>
      <c r="CE7195" s="55"/>
      <c r="CF7195" s="55"/>
      <c r="CG7195" s="55"/>
      <c r="CH7195" s="55"/>
      <c r="CI7195" s="55"/>
      <c r="CJ7195" s="55"/>
      <c r="CK7195" s="55"/>
      <c r="CL7195" s="55"/>
      <c r="CM7195" s="55"/>
      <c r="CN7195" s="55"/>
      <c r="CO7195" s="55"/>
      <c r="CP7195" s="55"/>
      <c r="CQ7195" s="55"/>
      <c r="CR7195" s="55"/>
      <c r="CS7195" s="55"/>
      <c r="CT7195" s="55"/>
      <c r="CU7195" s="55"/>
      <c r="CV7195" s="55"/>
      <c r="CW7195" s="55"/>
      <c r="CX7195" s="55"/>
      <c r="CY7195" s="55"/>
      <c r="CZ7195" s="55"/>
      <c r="DA7195" s="55"/>
      <c r="DB7195" s="55"/>
      <c r="DC7195" s="55"/>
      <c r="DD7195" s="55"/>
      <c r="DE7195" s="55"/>
      <c r="DF7195" s="55"/>
      <c r="DG7195" s="55"/>
      <c r="DH7195" s="55"/>
      <c r="DI7195" s="55"/>
      <c r="DJ7195" s="55"/>
      <c r="DK7195" s="55"/>
      <c r="DL7195" s="55"/>
      <c r="DM7195" s="55"/>
      <c r="DN7195" s="55"/>
      <c r="DO7195" s="55"/>
      <c r="DP7195" s="55"/>
      <c r="DQ7195" s="55"/>
      <c r="DR7195" s="55"/>
      <c r="DS7195" s="55"/>
      <c r="DT7195" s="55"/>
      <c r="DU7195" s="55"/>
      <c r="DV7195" s="55"/>
      <c r="DW7195" s="55"/>
      <c r="DX7195" s="55"/>
      <c r="DY7195" s="55"/>
      <c r="DZ7195" s="55"/>
      <c r="EA7195" s="55"/>
      <c r="EB7195" s="55"/>
      <c r="EC7195" s="55"/>
      <c r="ED7195" s="55"/>
      <c r="EE7195" s="55"/>
      <c r="EF7195" s="55"/>
      <c r="EG7195" s="55"/>
      <c r="EH7195" s="55"/>
      <c r="EI7195" s="55"/>
      <c r="EJ7195" s="55"/>
      <c r="EK7195" s="55"/>
      <c r="EL7195" s="55"/>
      <c r="EM7195" s="55"/>
      <c r="EN7195" s="55"/>
      <c r="EO7195" s="55"/>
      <c r="EP7195" s="55"/>
      <c r="EQ7195" s="55"/>
      <c r="ER7195" s="55"/>
      <c r="ES7195" s="55"/>
      <c r="ET7195" s="55"/>
      <c r="EU7195" s="55"/>
      <c r="EV7195" s="55"/>
      <c r="EW7195" s="55"/>
      <c r="EX7195" s="55"/>
      <c r="EY7195" s="55"/>
      <c r="EZ7195" s="55"/>
      <c r="FA7195" s="55"/>
      <c r="FB7195" s="55"/>
      <c r="FC7195" s="55"/>
      <c r="FD7195" s="55"/>
      <c r="FE7195" s="55"/>
      <c r="FF7195" s="55"/>
      <c r="FG7195" s="55"/>
      <c r="FH7195" s="55"/>
      <c r="FI7195" s="55"/>
      <c r="FJ7195" s="55"/>
      <c r="FK7195" s="55"/>
      <c r="FL7195" s="55"/>
      <c r="FM7195" s="55"/>
      <c r="FN7195" s="55"/>
      <c r="FO7195" s="55"/>
      <c r="FP7195" s="55"/>
      <c r="FQ7195" s="55"/>
      <c r="FR7195" s="55"/>
      <c r="FS7195" s="55"/>
      <c r="FT7195" s="55"/>
      <c r="FU7195" s="55"/>
      <c r="FV7195" s="55"/>
      <c r="FW7195" s="55"/>
      <c r="FX7195" s="55"/>
      <c r="FY7195" s="55"/>
      <c r="FZ7195" s="55"/>
      <c r="GA7195" s="55"/>
      <c r="GB7195" s="55"/>
      <c r="GC7195" s="55"/>
      <c r="GD7195" s="55"/>
      <c r="GE7195" s="55"/>
      <c r="GF7195" s="55"/>
      <c r="GG7195" s="55"/>
      <c r="GH7195" s="55"/>
      <c r="GI7195" s="55"/>
      <c r="GJ7195" s="55"/>
      <c r="GK7195" s="55"/>
      <c r="GL7195" s="55"/>
      <c r="GM7195" s="55"/>
      <c r="GN7195" s="55"/>
      <c r="GO7195" s="55"/>
      <c r="GP7195" s="55"/>
      <c r="GQ7195" s="55"/>
      <c r="GR7195" s="55"/>
      <c r="GS7195" s="55"/>
      <c r="GT7195" s="55"/>
      <c r="GU7195" s="55"/>
      <c r="GV7195" s="55"/>
      <c r="GW7195" s="55"/>
      <c r="GX7195" s="55"/>
      <c r="GY7195" s="55"/>
      <c r="GZ7195" s="55"/>
      <c r="HA7195" s="55"/>
      <c r="HB7195" s="55"/>
      <c r="HC7195" s="55"/>
      <c r="HD7195" s="55"/>
      <c r="HE7195" s="55"/>
      <c r="HF7195" s="55"/>
      <c r="HG7195" s="55"/>
      <c r="HH7195" s="55"/>
      <c r="HI7195" s="55"/>
      <c r="HJ7195" s="55"/>
      <c r="HK7195" s="55"/>
      <c r="HL7195" s="55"/>
      <c r="HM7195" s="55"/>
      <c r="HN7195" s="55"/>
      <c r="HO7195" s="55"/>
      <c r="HP7195" s="55"/>
      <c r="HQ7195" s="55"/>
      <c r="HR7195" s="55"/>
      <c r="HS7195" s="55"/>
      <c r="HT7195" s="55"/>
      <c r="HU7195" s="55"/>
      <c r="HV7195" s="55"/>
      <c r="HW7195" s="55"/>
      <c r="HX7195" s="55"/>
      <c r="HY7195" s="55"/>
      <c r="HZ7195" s="55"/>
      <c r="IA7195" s="55"/>
      <c r="IB7195" s="55"/>
      <c r="IC7195" s="55"/>
      <c r="ID7195" s="55"/>
      <c r="IE7195" s="55"/>
      <c r="IF7195" s="55"/>
      <c r="IG7195" s="55"/>
      <c r="IH7195" s="55"/>
      <c r="II7195" s="55"/>
      <c r="IJ7195" s="55"/>
      <c r="IK7195" s="55"/>
      <c r="IL7195" s="55"/>
      <c r="IM7195" s="55"/>
      <c r="IN7195" s="55"/>
      <c r="IO7195" s="55"/>
      <c r="IP7195" s="55"/>
      <c r="IQ7195" s="55"/>
      <c r="IR7195" s="55"/>
      <c r="IS7195" s="55"/>
      <c r="IT7195" s="55"/>
      <c r="IU7195" s="55"/>
    </row>
    <row r="7196" s="73" customFormat="1" ht="22.5" customHeight="1" hidden="1">
      <c r="A7196" s="222"/>
      <c r="B7196" s="223"/>
      <c r="C7196" s="223"/>
      <c r="D7196" s="223"/>
      <c r="E7196" s="223"/>
      <c r="F7196" s="223"/>
      <c r="G7196" s="223"/>
      <c r="H7196" s="223"/>
      <c r="I7196" s="223"/>
      <c r="J7196" s="223"/>
      <c r="K7196" s="224"/>
      <c r="L7196" s="223"/>
      <c r="M7196" s="225"/>
      <c r="N7196" s="65"/>
      <c r="O7196" s="65"/>
      <c r="S7196" s="65"/>
      <c r="T7196" s="74"/>
      <c r="U7196" s="55"/>
      <c r="V7196" s="55"/>
      <c r="W7196" s="55"/>
      <c r="X7196" s="55"/>
      <c r="Y7196" s="55"/>
      <c r="Z7196" s="55"/>
      <c r="AA7196" s="55"/>
      <c r="AB7196" s="55"/>
      <c r="AC7196" s="55"/>
      <c r="AD7196" s="55"/>
      <c r="AE7196" s="55"/>
      <c r="AF7196" s="55"/>
      <c r="AG7196" s="55"/>
      <c r="AH7196" s="55"/>
      <c r="AI7196" s="55"/>
      <c r="AJ7196" s="55"/>
      <c r="AK7196" s="55"/>
      <c r="AL7196" s="55"/>
      <c r="AM7196" s="55"/>
      <c r="AN7196" s="55"/>
      <c r="AO7196" s="55"/>
      <c r="AP7196" s="55"/>
      <c r="AQ7196" s="55"/>
      <c r="AR7196" s="55"/>
      <c r="AS7196" s="55"/>
      <c r="AT7196" s="55"/>
      <c r="AU7196" s="55"/>
      <c r="AV7196" s="55"/>
      <c r="AW7196" s="55"/>
      <c r="AX7196" s="55"/>
      <c r="AY7196" s="55"/>
      <c r="AZ7196" s="55"/>
      <c r="BA7196" s="55"/>
      <c r="BB7196" s="55"/>
      <c r="BC7196" s="55"/>
      <c r="BD7196" s="55"/>
      <c r="BE7196" s="55"/>
      <c r="BF7196" s="55"/>
      <c r="BG7196" s="55"/>
      <c r="BH7196" s="55"/>
      <c r="BI7196" s="55"/>
      <c r="BJ7196" s="55"/>
      <c r="BK7196" s="55"/>
      <c r="BL7196" s="55"/>
      <c r="BM7196" s="55"/>
      <c r="BN7196" s="55"/>
      <c r="BO7196" s="55"/>
      <c r="BP7196" s="55"/>
      <c r="BQ7196" s="55"/>
      <c r="BR7196" s="55"/>
      <c r="BS7196" s="55"/>
      <c r="BT7196" s="55"/>
      <c r="BU7196" s="55"/>
      <c r="BV7196" s="55"/>
      <c r="BW7196" s="55"/>
      <c r="BX7196" s="55"/>
      <c r="BY7196" s="55"/>
      <c r="BZ7196" s="55"/>
      <c r="CA7196" s="55"/>
      <c r="CB7196" s="55"/>
      <c r="CC7196" s="55"/>
      <c r="CD7196" s="55"/>
      <c r="CE7196" s="55"/>
      <c r="CF7196" s="55"/>
      <c r="CG7196" s="55"/>
      <c r="CH7196" s="55"/>
      <c r="CI7196" s="55"/>
      <c r="CJ7196" s="55"/>
      <c r="CK7196" s="55"/>
      <c r="CL7196" s="55"/>
      <c r="CM7196" s="55"/>
      <c r="CN7196" s="55"/>
      <c r="CO7196" s="55"/>
      <c r="CP7196" s="55"/>
      <c r="CQ7196" s="55"/>
      <c r="CR7196" s="55"/>
      <c r="CS7196" s="55"/>
      <c r="CT7196" s="55"/>
      <c r="CU7196" s="55"/>
      <c r="CV7196" s="55"/>
      <c r="CW7196" s="55"/>
      <c r="CX7196" s="55"/>
      <c r="CY7196" s="55"/>
      <c r="CZ7196" s="55"/>
      <c r="DA7196" s="55"/>
      <c r="DB7196" s="55"/>
      <c r="DC7196" s="55"/>
      <c r="DD7196" s="55"/>
      <c r="DE7196" s="55"/>
      <c r="DF7196" s="55"/>
      <c r="DG7196" s="55"/>
      <c r="DH7196" s="55"/>
      <c r="DI7196" s="55"/>
      <c r="DJ7196" s="55"/>
      <c r="DK7196" s="55"/>
      <c r="DL7196" s="55"/>
      <c r="DM7196" s="55"/>
      <c r="DN7196" s="55"/>
      <c r="DO7196" s="55"/>
      <c r="DP7196" s="55"/>
      <c r="DQ7196" s="55"/>
      <c r="DR7196" s="55"/>
      <c r="DS7196" s="55"/>
      <c r="DT7196" s="55"/>
      <c r="DU7196" s="55"/>
      <c r="DV7196" s="55"/>
      <c r="DW7196" s="55"/>
      <c r="DX7196" s="55"/>
      <c r="DY7196" s="55"/>
      <c r="DZ7196" s="55"/>
      <c r="EA7196" s="55"/>
      <c r="EB7196" s="55"/>
      <c r="EC7196" s="55"/>
      <c r="ED7196" s="55"/>
      <c r="EE7196" s="55"/>
      <c r="EF7196" s="55"/>
      <c r="EG7196" s="55"/>
      <c r="EH7196" s="55"/>
      <c r="EI7196" s="55"/>
      <c r="EJ7196" s="55"/>
      <c r="EK7196" s="55"/>
      <c r="EL7196" s="55"/>
      <c r="EM7196" s="55"/>
      <c r="EN7196" s="55"/>
      <c r="EO7196" s="55"/>
      <c r="EP7196" s="55"/>
      <c r="EQ7196" s="55"/>
      <c r="ER7196" s="55"/>
      <c r="ES7196" s="55"/>
      <c r="ET7196" s="55"/>
      <c r="EU7196" s="55"/>
      <c r="EV7196" s="55"/>
      <c r="EW7196" s="55"/>
      <c r="EX7196" s="55"/>
      <c r="EY7196" s="55"/>
      <c r="EZ7196" s="55"/>
      <c r="FA7196" s="55"/>
      <c r="FB7196" s="55"/>
      <c r="FC7196" s="55"/>
      <c r="FD7196" s="55"/>
      <c r="FE7196" s="55"/>
      <c r="FF7196" s="55"/>
      <c r="FG7196" s="55"/>
      <c r="FH7196" s="55"/>
      <c r="FI7196" s="55"/>
      <c r="FJ7196" s="55"/>
      <c r="FK7196" s="55"/>
      <c r="FL7196" s="55"/>
      <c r="FM7196" s="55"/>
      <c r="FN7196" s="55"/>
      <c r="FO7196" s="55"/>
      <c r="FP7196" s="55"/>
      <c r="FQ7196" s="55"/>
      <c r="FR7196" s="55"/>
      <c r="FS7196" s="55"/>
      <c r="FT7196" s="55"/>
      <c r="FU7196" s="55"/>
      <c r="FV7196" s="55"/>
      <c r="FW7196" s="55"/>
      <c r="FX7196" s="55"/>
      <c r="FY7196" s="55"/>
      <c r="FZ7196" s="55"/>
      <c r="GA7196" s="55"/>
      <c r="GB7196" s="55"/>
      <c r="GC7196" s="55"/>
      <c r="GD7196" s="55"/>
      <c r="GE7196" s="55"/>
      <c r="GF7196" s="55"/>
      <c r="GG7196" s="55"/>
      <c r="GH7196" s="55"/>
      <c r="GI7196" s="55"/>
      <c r="GJ7196" s="55"/>
      <c r="GK7196" s="55"/>
      <c r="GL7196" s="55"/>
      <c r="GM7196" s="55"/>
      <c r="GN7196" s="55"/>
      <c r="GO7196" s="55"/>
      <c r="GP7196" s="55"/>
      <c r="GQ7196" s="55"/>
      <c r="GR7196" s="55"/>
      <c r="GS7196" s="55"/>
      <c r="GT7196" s="55"/>
      <c r="GU7196" s="55"/>
      <c r="GV7196" s="55"/>
      <c r="GW7196" s="55"/>
      <c r="GX7196" s="55"/>
      <c r="GY7196" s="55"/>
      <c r="GZ7196" s="55"/>
      <c r="HA7196" s="55"/>
      <c r="HB7196" s="55"/>
      <c r="HC7196" s="55"/>
      <c r="HD7196" s="55"/>
      <c r="HE7196" s="55"/>
      <c r="HF7196" s="55"/>
      <c r="HG7196" s="55"/>
      <c r="HH7196" s="55"/>
      <c r="HI7196" s="55"/>
      <c r="HJ7196" s="55"/>
      <c r="HK7196" s="55"/>
      <c r="HL7196" s="55"/>
      <c r="HM7196" s="55"/>
      <c r="HN7196" s="55"/>
      <c r="HO7196" s="55"/>
      <c r="HP7196" s="55"/>
      <c r="HQ7196" s="55"/>
      <c r="HR7196" s="55"/>
      <c r="HS7196" s="55"/>
      <c r="HT7196" s="55"/>
      <c r="HU7196" s="55"/>
      <c r="HV7196" s="55"/>
      <c r="HW7196" s="55"/>
      <c r="HX7196" s="55"/>
      <c r="HY7196" s="55"/>
      <c r="HZ7196" s="55"/>
      <c r="IA7196" s="55"/>
      <c r="IB7196" s="55"/>
      <c r="IC7196" s="55"/>
      <c r="ID7196" s="55"/>
      <c r="IE7196" s="55"/>
      <c r="IF7196" s="55"/>
      <c r="IG7196" s="55"/>
      <c r="IH7196" s="55"/>
      <c r="II7196" s="55"/>
      <c r="IJ7196" s="55"/>
      <c r="IK7196" s="55"/>
      <c r="IL7196" s="55"/>
      <c r="IM7196" s="55"/>
      <c r="IN7196" s="55"/>
      <c r="IO7196" s="55"/>
      <c r="IP7196" s="55"/>
      <c r="IQ7196" s="55"/>
      <c r="IR7196" s="55"/>
      <c r="IS7196" s="55"/>
      <c r="IT7196" s="55"/>
      <c r="IU7196" s="55"/>
    </row>
    <row r="7197" s="73" customFormat="1" ht="22.5" customHeight="1" hidden="1">
      <c r="A7197" s="222"/>
      <c r="B7197" s="223"/>
      <c r="C7197" s="223"/>
      <c r="D7197" s="223"/>
      <c r="E7197" s="223"/>
      <c r="F7197" s="223"/>
      <c r="G7197" s="223"/>
      <c r="H7197" s="223"/>
      <c r="I7197" s="223"/>
      <c r="J7197" s="223"/>
      <c r="K7197" s="224"/>
      <c r="L7197" s="223"/>
      <c r="M7197" s="225"/>
      <c r="N7197" s="65"/>
      <c r="O7197" s="65"/>
      <c r="S7197" s="65"/>
      <c r="T7197" s="74"/>
      <c r="U7197" s="55"/>
      <c r="V7197" s="55"/>
      <c r="W7197" s="55"/>
      <c r="X7197" s="55"/>
      <c r="Y7197" s="55"/>
      <c r="Z7197" s="55"/>
      <c r="AA7197" s="55"/>
      <c r="AB7197" s="55"/>
      <c r="AC7197" s="55"/>
      <c r="AD7197" s="55"/>
      <c r="AE7197" s="55"/>
      <c r="AF7197" s="55"/>
      <c r="AG7197" s="55"/>
      <c r="AH7197" s="55"/>
      <c r="AI7197" s="55"/>
      <c r="AJ7197" s="55"/>
      <c r="AK7197" s="55"/>
      <c r="AL7197" s="55"/>
      <c r="AM7197" s="55"/>
      <c r="AN7197" s="55"/>
      <c r="AO7197" s="55"/>
      <c r="AP7197" s="55"/>
      <c r="AQ7197" s="55"/>
      <c r="AR7197" s="55"/>
      <c r="AS7197" s="55"/>
      <c r="AT7197" s="55"/>
      <c r="AU7197" s="55"/>
      <c r="AV7197" s="55"/>
      <c r="AW7197" s="55"/>
      <c r="AX7197" s="55"/>
      <c r="AY7197" s="55"/>
      <c r="AZ7197" s="55"/>
      <c r="BA7197" s="55"/>
      <c r="BB7197" s="55"/>
      <c r="BC7197" s="55"/>
      <c r="BD7197" s="55"/>
      <c r="BE7197" s="55"/>
      <c r="BF7197" s="55"/>
      <c r="BG7197" s="55"/>
      <c r="BH7197" s="55"/>
      <c r="BI7197" s="55"/>
      <c r="BJ7197" s="55"/>
      <c r="BK7197" s="55"/>
      <c r="BL7197" s="55"/>
      <c r="BM7197" s="55"/>
      <c r="BN7197" s="55"/>
      <c r="BO7197" s="55"/>
      <c r="BP7197" s="55"/>
      <c r="BQ7197" s="55"/>
      <c r="BR7197" s="55"/>
      <c r="BS7197" s="55"/>
      <c r="BT7197" s="55"/>
      <c r="BU7197" s="55"/>
      <c r="BV7197" s="55"/>
      <c r="BW7197" s="55"/>
      <c r="BX7197" s="55"/>
      <c r="BY7197" s="55"/>
      <c r="BZ7197" s="55"/>
      <c r="CA7197" s="55"/>
      <c r="CB7197" s="55"/>
      <c r="CC7197" s="55"/>
      <c r="CD7197" s="55"/>
      <c r="CE7197" s="55"/>
      <c r="CF7197" s="55"/>
      <c r="CG7197" s="55"/>
      <c r="CH7197" s="55"/>
      <c r="CI7197" s="55"/>
      <c r="CJ7197" s="55"/>
      <c r="CK7197" s="55"/>
      <c r="CL7197" s="55"/>
      <c r="CM7197" s="55"/>
      <c r="CN7197" s="55"/>
      <c r="CO7197" s="55"/>
      <c r="CP7197" s="55"/>
      <c r="CQ7197" s="55"/>
      <c r="CR7197" s="55"/>
      <c r="CS7197" s="55"/>
      <c r="CT7197" s="55"/>
      <c r="CU7197" s="55"/>
      <c r="CV7197" s="55"/>
      <c r="CW7197" s="55"/>
      <c r="CX7197" s="55"/>
      <c r="CY7197" s="55"/>
      <c r="CZ7197" s="55"/>
      <c r="DA7197" s="55"/>
      <c r="DB7197" s="55"/>
      <c r="DC7197" s="55"/>
      <c r="DD7197" s="55"/>
      <c r="DE7197" s="55"/>
      <c r="DF7197" s="55"/>
      <c r="DG7197" s="55"/>
      <c r="DH7197" s="55"/>
      <c r="DI7197" s="55"/>
      <c r="DJ7197" s="55"/>
      <c r="DK7197" s="55"/>
      <c r="DL7197" s="55"/>
      <c r="DM7197" s="55"/>
      <c r="DN7197" s="55"/>
      <c r="DO7197" s="55"/>
      <c r="DP7197" s="55"/>
      <c r="DQ7197" s="55"/>
      <c r="DR7197" s="55"/>
      <c r="DS7197" s="55"/>
      <c r="DT7197" s="55"/>
      <c r="DU7197" s="55"/>
      <c r="DV7197" s="55"/>
      <c r="DW7197" s="55"/>
      <c r="DX7197" s="55"/>
      <c r="DY7197" s="55"/>
      <c r="DZ7197" s="55"/>
      <c r="EA7197" s="55"/>
      <c r="EB7197" s="55"/>
      <c r="EC7197" s="55"/>
      <c r="ED7197" s="55"/>
      <c r="EE7197" s="55"/>
      <c r="EF7197" s="55"/>
      <c r="EG7197" s="55"/>
      <c r="EH7197" s="55"/>
      <c r="EI7197" s="55"/>
      <c r="EJ7197" s="55"/>
      <c r="EK7197" s="55"/>
      <c r="EL7197" s="55"/>
      <c r="EM7197" s="55"/>
      <c r="EN7197" s="55"/>
      <c r="EO7197" s="55"/>
      <c r="EP7197" s="55"/>
      <c r="EQ7197" s="55"/>
      <c r="ER7197" s="55"/>
      <c r="ES7197" s="55"/>
      <c r="ET7197" s="55"/>
      <c r="EU7197" s="55"/>
      <c r="EV7197" s="55"/>
      <c r="EW7197" s="55"/>
      <c r="EX7197" s="55"/>
      <c r="EY7197" s="55"/>
      <c r="EZ7197" s="55"/>
      <c r="FA7197" s="55"/>
      <c r="FB7197" s="55"/>
      <c r="FC7197" s="55"/>
      <c r="FD7197" s="55"/>
      <c r="FE7197" s="55"/>
      <c r="FF7197" s="55"/>
      <c r="FG7197" s="55"/>
      <c r="FH7197" s="55"/>
      <c r="FI7197" s="55"/>
      <c r="FJ7197" s="55"/>
      <c r="FK7197" s="55"/>
      <c r="FL7197" s="55"/>
      <c r="FM7197" s="55"/>
      <c r="FN7197" s="55"/>
      <c r="FO7197" s="55"/>
      <c r="FP7197" s="55"/>
      <c r="FQ7197" s="55"/>
      <c r="FR7197" s="55"/>
      <c r="FS7197" s="55"/>
      <c r="FT7197" s="55"/>
      <c r="FU7197" s="55"/>
      <c r="FV7197" s="55"/>
      <c r="FW7197" s="55"/>
      <c r="FX7197" s="55"/>
      <c r="FY7197" s="55"/>
      <c r="FZ7197" s="55"/>
      <c r="GA7197" s="55"/>
      <c r="GB7197" s="55"/>
      <c r="GC7197" s="55"/>
      <c r="GD7197" s="55"/>
      <c r="GE7197" s="55"/>
      <c r="GF7197" s="55"/>
      <c r="GG7197" s="55"/>
      <c r="GH7197" s="55"/>
      <c r="GI7197" s="55"/>
      <c r="GJ7197" s="55"/>
      <c r="GK7197" s="55"/>
      <c r="GL7197" s="55"/>
      <c r="GM7197" s="55"/>
      <c r="GN7197" s="55"/>
      <c r="GO7197" s="55"/>
      <c r="GP7197" s="55"/>
      <c r="GQ7197" s="55"/>
      <c r="GR7197" s="55"/>
      <c r="GS7197" s="55"/>
      <c r="GT7197" s="55"/>
      <c r="GU7197" s="55"/>
      <c r="GV7197" s="55"/>
      <c r="GW7197" s="55"/>
      <c r="GX7197" s="55"/>
      <c r="GY7197" s="55"/>
      <c r="GZ7197" s="55"/>
      <c r="HA7197" s="55"/>
      <c r="HB7197" s="55"/>
      <c r="HC7197" s="55"/>
      <c r="HD7197" s="55"/>
      <c r="HE7197" s="55"/>
      <c r="HF7197" s="55"/>
      <c r="HG7197" s="55"/>
      <c r="HH7197" s="55"/>
      <c r="HI7197" s="55"/>
      <c r="HJ7197" s="55"/>
      <c r="HK7197" s="55"/>
      <c r="HL7197" s="55"/>
      <c r="HM7197" s="55"/>
      <c r="HN7197" s="55"/>
      <c r="HO7197" s="55"/>
      <c r="HP7197" s="55"/>
      <c r="HQ7197" s="55"/>
      <c r="HR7197" s="55"/>
      <c r="HS7197" s="55"/>
      <c r="HT7197" s="55"/>
      <c r="HU7197" s="55"/>
      <c r="HV7197" s="55"/>
      <c r="HW7197" s="55"/>
      <c r="HX7197" s="55"/>
      <c r="HY7197" s="55"/>
      <c r="HZ7197" s="55"/>
      <c r="IA7197" s="55"/>
      <c r="IB7197" s="55"/>
      <c r="IC7197" s="55"/>
      <c r="ID7197" s="55"/>
      <c r="IE7197" s="55"/>
      <c r="IF7197" s="55"/>
      <c r="IG7197" s="55"/>
      <c r="IH7197" s="55"/>
      <c r="II7197" s="55"/>
      <c r="IJ7197" s="55"/>
      <c r="IK7197" s="55"/>
      <c r="IL7197" s="55"/>
      <c r="IM7197" s="55"/>
      <c r="IN7197" s="55"/>
      <c r="IO7197" s="55"/>
      <c r="IP7197" s="55"/>
      <c r="IQ7197" s="55"/>
      <c r="IR7197" s="55"/>
      <c r="IS7197" s="55"/>
      <c r="IT7197" s="55"/>
      <c r="IU7197" s="55"/>
    </row>
    <row r="7198" s="73" customFormat="1" ht="22.5" customHeight="1" hidden="1">
      <c r="A7198" s="222"/>
      <c r="B7198" s="223"/>
      <c r="C7198" s="223"/>
      <c r="D7198" s="223"/>
      <c r="E7198" s="223"/>
      <c r="F7198" s="223"/>
      <c r="G7198" s="223"/>
      <c r="H7198" s="223"/>
      <c r="I7198" s="223"/>
      <c r="J7198" s="223"/>
      <c r="K7198" s="224"/>
      <c r="L7198" s="223"/>
      <c r="M7198" s="225"/>
      <c r="N7198" s="65"/>
      <c r="O7198" s="65"/>
      <c r="S7198" s="65"/>
      <c r="T7198" s="74"/>
      <c r="U7198" s="55"/>
      <c r="V7198" s="55"/>
      <c r="W7198" s="55"/>
      <c r="X7198" s="55"/>
      <c r="Y7198" s="55"/>
      <c r="Z7198" s="55"/>
      <c r="AA7198" s="55"/>
      <c r="AB7198" s="55"/>
      <c r="AC7198" s="55"/>
      <c r="AD7198" s="55"/>
      <c r="AE7198" s="55"/>
      <c r="AF7198" s="55"/>
      <c r="AG7198" s="55"/>
      <c r="AH7198" s="55"/>
      <c r="AI7198" s="55"/>
      <c r="AJ7198" s="55"/>
      <c r="AK7198" s="55"/>
      <c r="AL7198" s="55"/>
      <c r="AM7198" s="55"/>
      <c r="AN7198" s="55"/>
      <c r="AO7198" s="55"/>
      <c r="AP7198" s="55"/>
      <c r="AQ7198" s="55"/>
      <c r="AR7198" s="55"/>
      <c r="AS7198" s="55"/>
      <c r="AT7198" s="55"/>
      <c r="AU7198" s="55"/>
      <c r="AV7198" s="55"/>
      <c r="AW7198" s="55"/>
      <c r="AX7198" s="55"/>
      <c r="AY7198" s="55"/>
      <c r="AZ7198" s="55"/>
      <c r="BA7198" s="55"/>
      <c r="BB7198" s="55"/>
      <c r="BC7198" s="55"/>
      <c r="BD7198" s="55"/>
      <c r="BE7198" s="55"/>
      <c r="BF7198" s="55"/>
      <c r="BG7198" s="55"/>
      <c r="BH7198" s="55"/>
      <c r="BI7198" s="55"/>
      <c r="BJ7198" s="55"/>
      <c r="BK7198" s="55"/>
      <c r="BL7198" s="55"/>
      <c r="BM7198" s="55"/>
      <c r="BN7198" s="55"/>
      <c r="BO7198" s="55"/>
      <c r="BP7198" s="55"/>
      <c r="BQ7198" s="55"/>
      <c r="BR7198" s="55"/>
      <c r="BS7198" s="55"/>
      <c r="BT7198" s="55"/>
      <c r="BU7198" s="55"/>
      <c r="BV7198" s="55"/>
      <c r="BW7198" s="55"/>
      <c r="BX7198" s="55"/>
      <c r="BY7198" s="55"/>
      <c r="BZ7198" s="55"/>
      <c r="CA7198" s="55"/>
      <c r="CB7198" s="55"/>
      <c r="CC7198" s="55"/>
      <c r="CD7198" s="55"/>
      <c r="CE7198" s="55"/>
      <c r="CF7198" s="55"/>
      <c r="CG7198" s="55"/>
      <c r="CH7198" s="55"/>
      <c r="CI7198" s="55"/>
      <c r="CJ7198" s="55"/>
      <c r="CK7198" s="55"/>
      <c r="CL7198" s="55"/>
      <c r="CM7198" s="55"/>
      <c r="CN7198" s="55"/>
      <c r="CO7198" s="55"/>
      <c r="CP7198" s="55"/>
      <c r="CQ7198" s="55"/>
      <c r="CR7198" s="55"/>
      <c r="CS7198" s="55"/>
      <c r="CT7198" s="55"/>
      <c r="CU7198" s="55"/>
      <c r="CV7198" s="55"/>
      <c r="CW7198" s="55"/>
      <c r="CX7198" s="55"/>
      <c r="CY7198" s="55"/>
      <c r="CZ7198" s="55"/>
      <c r="DA7198" s="55"/>
      <c r="DB7198" s="55"/>
      <c r="DC7198" s="55"/>
      <c r="DD7198" s="55"/>
      <c r="DE7198" s="55"/>
      <c r="DF7198" s="55"/>
      <c r="DG7198" s="55"/>
      <c r="DH7198" s="55"/>
      <c r="DI7198" s="55"/>
      <c r="DJ7198" s="55"/>
      <c r="DK7198" s="55"/>
      <c r="DL7198" s="55"/>
      <c r="DM7198" s="55"/>
      <c r="DN7198" s="55"/>
      <c r="DO7198" s="55"/>
      <c r="DP7198" s="55"/>
      <c r="DQ7198" s="55"/>
      <c r="DR7198" s="55"/>
      <c r="DS7198" s="55"/>
      <c r="DT7198" s="55"/>
      <c r="DU7198" s="55"/>
      <c r="DV7198" s="55"/>
      <c r="DW7198" s="55"/>
      <c r="DX7198" s="55"/>
      <c r="DY7198" s="55"/>
      <c r="DZ7198" s="55"/>
      <c r="EA7198" s="55"/>
      <c r="EB7198" s="55"/>
      <c r="EC7198" s="55"/>
      <c r="ED7198" s="55"/>
      <c r="EE7198" s="55"/>
      <c r="EF7198" s="55"/>
      <c r="EG7198" s="55"/>
      <c r="EH7198" s="55"/>
      <c r="EI7198" s="55"/>
      <c r="EJ7198" s="55"/>
      <c r="EK7198" s="55"/>
      <c r="EL7198" s="55"/>
      <c r="EM7198" s="55"/>
      <c r="EN7198" s="55"/>
      <c r="EO7198" s="55"/>
      <c r="EP7198" s="55"/>
      <c r="EQ7198" s="55"/>
      <c r="ER7198" s="55"/>
      <c r="ES7198" s="55"/>
      <c r="ET7198" s="55"/>
      <c r="EU7198" s="55"/>
      <c r="EV7198" s="55"/>
      <c r="EW7198" s="55"/>
      <c r="EX7198" s="55"/>
      <c r="EY7198" s="55"/>
      <c r="EZ7198" s="55"/>
      <c r="FA7198" s="55"/>
      <c r="FB7198" s="55"/>
      <c r="FC7198" s="55"/>
      <c r="FD7198" s="55"/>
      <c r="FE7198" s="55"/>
      <c r="FF7198" s="55"/>
      <c r="FG7198" s="55"/>
      <c r="FH7198" s="55"/>
      <c r="FI7198" s="55"/>
      <c r="FJ7198" s="55"/>
      <c r="FK7198" s="55"/>
      <c r="FL7198" s="55"/>
      <c r="FM7198" s="55"/>
      <c r="FN7198" s="55"/>
      <c r="FO7198" s="55"/>
      <c r="FP7198" s="55"/>
      <c r="FQ7198" s="55"/>
      <c r="FR7198" s="55"/>
      <c r="FS7198" s="55"/>
      <c r="FT7198" s="55"/>
      <c r="FU7198" s="55"/>
      <c r="FV7198" s="55"/>
      <c r="FW7198" s="55"/>
      <c r="FX7198" s="55"/>
      <c r="FY7198" s="55"/>
      <c r="FZ7198" s="55"/>
      <c r="GA7198" s="55"/>
      <c r="GB7198" s="55"/>
      <c r="GC7198" s="55"/>
      <c r="GD7198" s="55"/>
      <c r="GE7198" s="55"/>
      <c r="GF7198" s="55"/>
      <c r="GG7198" s="55"/>
      <c r="GH7198" s="55"/>
      <c r="GI7198" s="55"/>
      <c r="GJ7198" s="55"/>
      <c r="GK7198" s="55"/>
      <c r="GL7198" s="55"/>
      <c r="GM7198" s="55"/>
      <c r="GN7198" s="55"/>
      <c r="GO7198" s="55"/>
      <c r="GP7198" s="55"/>
      <c r="GQ7198" s="55"/>
      <c r="GR7198" s="55"/>
      <c r="GS7198" s="55"/>
      <c r="GT7198" s="55"/>
      <c r="GU7198" s="55"/>
      <c r="GV7198" s="55"/>
      <c r="GW7198" s="55"/>
      <c r="GX7198" s="55"/>
      <c r="GY7198" s="55"/>
      <c r="GZ7198" s="55"/>
      <c r="HA7198" s="55"/>
      <c r="HB7198" s="55"/>
      <c r="HC7198" s="55"/>
      <c r="HD7198" s="55"/>
      <c r="HE7198" s="55"/>
      <c r="HF7198" s="55"/>
      <c r="HG7198" s="55"/>
      <c r="HH7198" s="55"/>
      <c r="HI7198" s="55"/>
      <c r="HJ7198" s="55"/>
      <c r="HK7198" s="55"/>
      <c r="HL7198" s="55"/>
      <c r="HM7198" s="55"/>
      <c r="HN7198" s="55"/>
      <c r="HO7198" s="55"/>
      <c r="HP7198" s="55"/>
      <c r="HQ7198" s="55"/>
      <c r="HR7198" s="55"/>
      <c r="HS7198" s="55"/>
      <c r="HT7198" s="55"/>
      <c r="HU7198" s="55"/>
      <c r="HV7198" s="55"/>
      <c r="HW7198" s="55"/>
      <c r="HX7198" s="55"/>
      <c r="HY7198" s="55"/>
      <c r="HZ7198" s="55"/>
      <c r="IA7198" s="55"/>
      <c r="IB7198" s="55"/>
      <c r="IC7198" s="55"/>
      <c r="ID7198" s="55"/>
      <c r="IE7198" s="55"/>
      <c r="IF7198" s="55"/>
      <c r="IG7198" s="55"/>
      <c r="IH7198" s="55"/>
      <c r="II7198" s="55"/>
      <c r="IJ7198" s="55"/>
      <c r="IK7198" s="55"/>
      <c r="IL7198" s="55"/>
      <c r="IM7198" s="55"/>
      <c r="IN7198" s="55"/>
      <c r="IO7198" s="55"/>
      <c r="IP7198" s="55"/>
      <c r="IQ7198" s="55"/>
      <c r="IR7198" s="55"/>
      <c r="IS7198" s="55"/>
      <c r="IT7198" s="55"/>
      <c r="IU7198" s="55"/>
    </row>
    <row r="7199" s="73" customFormat="1" ht="22.5" customHeight="1" hidden="1">
      <c r="A7199" s="222"/>
      <c r="B7199" s="223"/>
      <c r="C7199" s="223"/>
      <c r="D7199" s="223"/>
      <c r="E7199" s="223"/>
      <c r="F7199" s="223"/>
      <c r="G7199" s="223"/>
      <c r="H7199" s="223"/>
      <c r="I7199" s="223"/>
      <c r="J7199" s="223"/>
      <c r="K7199" s="224"/>
      <c r="L7199" s="223"/>
      <c r="M7199" s="225"/>
      <c r="N7199" s="65"/>
      <c r="O7199" s="65"/>
      <c r="S7199" s="65"/>
      <c r="T7199" s="74"/>
      <c r="U7199" s="55"/>
      <c r="V7199" s="55"/>
      <c r="W7199" s="55"/>
      <c r="X7199" s="55"/>
      <c r="Y7199" s="55"/>
      <c r="Z7199" s="55"/>
      <c r="AA7199" s="55"/>
      <c r="AB7199" s="55"/>
      <c r="AC7199" s="55"/>
      <c r="AD7199" s="55"/>
      <c r="AE7199" s="55"/>
      <c r="AF7199" s="55"/>
      <c r="AG7199" s="55"/>
      <c r="AH7199" s="55"/>
      <c r="AI7199" s="55"/>
      <c r="AJ7199" s="55"/>
      <c r="AK7199" s="55"/>
      <c r="AL7199" s="55"/>
      <c r="AM7199" s="55"/>
      <c r="AN7199" s="55"/>
      <c r="AO7199" s="55"/>
      <c r="AP7199" s="55"/>
      <c r="AQ7199" s="55"/>
      <c r="AR7199" s="55"/>
      <c r="AS7199" s="55"/>
      <c r="AT7199" s="55"/>
      <c r="AU7199" s="55"/>
      <c r="AV7199" s="55"/>
      <c r="AW7199" s="55"/>
      <c r="AX7199" s="55"/>
      <c r="AY7199" s="55"/>
      <c r="AZ7199" s="55"/>
      <c r="BA7199" s="55"/>
      <c r="BB7199" s="55"/>
      <c r="BC7199" s="55"/>
      <c r="BD7199" s="55"/>
      <c r="BE7199" s="55"/>
      <c r="BF7199" s="55"/>
      <c r="BG7199" s="55"/>
      <c r="BH7199" s="55"/>
      <c r="BI7199" s="55"/>
      <c r="BJ7199" s="55"/>
      <c r="BK7199" s="55"/>
      <c r="BL7199" s="55"/>
      <c r="BM7199" s="55"/>
      <c r="BN7199" s="55"/>
      <c r="BO7199" s="55"/>
      <c r="BP7199" s="55"/>
      <c r="BQ7199" s="55"/>
      <c r="BR7199" s="55"/>
      <c r="BS7199" s="55"/>
      <c r="BT7199" s="55"/>
      <c r="BU7199" s="55"/>
      <c r="BV7199" s="55"/>
      <c r="BW7199" s="55"/>
      <c r="BX7199" s="55"/>
      <c r="BY7199" s="55"/>
      <c r="BZ7199" s="55"/>
      <c r="CA7199" s="55"/>
      <c r="CB7199" s="55"/>
      <c r="CC7199" s="55"/>
      <c r="CD7199" s="55"/>
      <c r="CE7199" s="55"/>
      <c r="CF7199" s="55"/>
      <c r="CG7199" s="55"/>
      <c r="CH7199" s="55"/>
      <c r="CI7199" s="55"/>
      <c r="CJ7199" s="55"/>
      <c r="CK7199" s="55"/>
      <c r="CL7199" s="55"/>
      <c r="CM7199" s="55"/>
      <c r="CN7199" s="55"/>
      <c r="CO7199" s="55"/>
      <c r="CP7199" s="55"/>
      <c r="CQ7199" s="55"/>
      <c r="CR7199" s="55"/>
      <c r="CS7199" s="55"/>
      <c r="CT7199" s="55"/>
      <c r="CU7199" s="55"/>
      <c r="CV7199" s="55"/>
      <c r="CW7199" s="55"/>
      <c r="CX7199" s="55"/>
      <c r="CY7199" s="55"/>
      <c r="CZ7199" s="55"/>
      <c r="DA7199" s="55"/>
      <c r="DB7199" s="55"/>
      <c r="DC7199" s="55"/>
      <c r="DD7199" s="55"/>
      <c r="DE7199" s="55"/>
      <c r="DF7199" s="55"/>
      <c r="DG7199" s="55"/>
      <c r="DH7199" s="55"/>
      <c r="DI7199" s="55"/>
      <c r="DJ7199" s="55"/>
      <c r="DK7199" s="55"/>
      <c r="DL7199" s="55"/>
      <c r="DM7199" s="55"/>
      <c r="DN7199" s="55"/>
      <c r="DO7199" s="55"/>
      <c r="DP7199" s="55"/>
      <c r="DQ7199" s="55"/>
      <c r="DR7199" s="55"/>
      <c r="DS7199" s="55"/>
      <c r="DT7199" s="55"/>
      <c r="DU7199" s="55"/>
      <c r="DV7199" s="55"/>
      <c r="DW7199" s="55"/>
      <c r="DX7199" s="55"/>
      <c r="DY7199" s="55"/>
      <c r="DZ7199" s="55"/>
      <c r="EA7199" s="55"/>
      <c r="EB7199" s="55"/>
      <c r="EC7199" s="55"/>
      <c r="ED7199" s="55"/>
      <c r="EE7199" s="55"/>
      <c r="EF7199" s="55"/>
      <c r="EG7199" s="55"/>
      <c r="EH7199" s="55"/>
      <c r="EI7199" s="55"/>
      <c r="EJ7199" s="55"/>
      <c r="EK7199" s="55"/>
      <c r="EL7199" s="55"/>
      <c r="EM7199" s="55"/>
      <c r="EN7199" s="55"/>
      <c r="EO7199" s="55"/>
      <c r="EP7199" s="55"/>
      <c r="EQ7199" s="55"/>
      <c r="ER7199" s="55"/>
      <c r="ES7199" s="55"/>
      <c r="ET7199" s="55"/>
      <c r="EU7199" s="55"/>
      <c r="EV7199" s="55"/>
      <c r="EW7199" s="55"/>
      <c r="EX7199" s="55"/>
      <c r="EY7199" s="55"/>
      <c r="EZ7199" s="55"/>
      <c r="FA7199" s="55"/>
      <c r="FB7199" s="55"/>
      <c r="FC7199" s="55"/>
      <c r="FD7199" s="55"/>
      <c r="FE7199" s="55"/>
      <c r="FF7199" s="55"/>
      <c r="FG7199" s="55"/>
      <c r="FH7199" s="55"/>
      <c r="FI7199" s="55"/>
      <c r="FJ7199" s="55"/>
      <c r="FK7199" s="55"/>
      <c r="FL7199" s="55"/>
      <c r="FM7199" s="55"/>
      <c r="FN7199" s="55"/>
      <c r="FO7199" s="55"/>
      <c r="FP7199" s="55"/>
      <c r="FQ7199" s="55"/>
      <c r="FR7199" s="55"/>
      <c r="FS7199" s="55"/>
      <c r="FT7199" s="55"/>
      <c r="FU7199" s="55"/>
      <c r="FV7199" s="55"/>
      <c r="FW7199" s="55"/>
      <c r="FX7199" s="55"/>
      <c r="FY7199" s="55"/>
      <c r="FZ7199" s="55"/>
      <c r="GA7199" s="55"/>
      <c r="GB7199" s="55"/>
      <c r="GC7199" s="55"/>
      <c r="GD7199" s="55"/>
      <c r="GE7199" s="55"/>
      <c r="GF7199" s="55"/>
      <c r="GG7199" s="55"/>
      <c r="GH7199" s="55"/>
      <c r="GI7199" s="55"/>
      <c r="GJ7199" s="55"/>
      <c r="GK7199" s="55"/>
      <c r="GL7199" s="55"/>
      <c r="GM7199" s="55"/>
      <c r="GN7199" s="55"/>
      <c r="GO7199" s="55"/>
      <c r="GP7199" s="55"/>
      <c r="GQ7199" s="55"/>
      <c r="GR7199" s="55"/>
      <c r="GS7199" s="55"/>
      <c r="GT7199" s="55"/>
      <c r="GU7199" s="55"/>
      <c r="GV7199" s="55"/>
      <c r="GW7199" s="55"/>
      <c r="GX7199" s="55"/>
      <c r="GY7199" s="55"/>
      <c r="GZ7199" s="55"/>
      <c r="HA7199" s="55"/>
      <c r="HB7199" s="55"/>
      <c r="HC7199" s="55"/>
      <c r="HD7199" s="55"/>
      <c r="HE7199" s="55"/>
      <c r="HF7199" s="55"/>
      <c r="HG7199" s="55"/>
      <c r="HH7199" s="55"/>
      <c r="HI7199" s="55"/>
      <c r="HJ7199" s="55"/>
      <c r="HK7199" s="55"/>
      <c r="HL7199" s="55"/>
      <c r="HM7199" s="55"/>
      <c r="HN7199" s="55"/>
      <c r="HO7199" s="55"/>
      <c r="HP7199" s="55"/>
      <c r="HQ7199" s="55"/>
      <c r="HR7199" s="55"/>
      <c r="HS7199" s="55"/>
      <c r="HT7199" s="55"/>
      <c r="HU7199" s="55"/>
      <c r="HV7199" s="55"/>
      <c r="HW7199" s="55"/>
      <c r="HX7199" s="55"/>
      <c r="HY7199" s="55"/>
      <c r="HZ7199" s="55"/>
      <c r="IA7199" s="55"/>
      <c r="IB7199" s="55"/>
      <c r="IC7199" s="55"/>
      <c r="ID7199" s="55"/>
      <c r="IE7199" s="55"/>
      <c r="IF7199" s="55"/>
      <c r="IG7199" s="55"/>
      <c r="IH7199" s="55"/>
      <c r="II7199" s="55"/>
      <c r="IJ7199" s="55"/>
      <c r="IK7199" s="55"/>
      <c r="IL7199" s="55"/>
      <c r="IM7199" s="55"/>
      <c r="IN7199" s="55"/>
      <c r="IO7199" s="55"/>
      <c r="IP7199" s="55"/>
      <c r="IQ7199" s="55"/>
      <c r="IR7199" s="55"/>
      <c r="IS7199" s="55"/>
      <c r="IT7199" s="55"/>
      <c r="IU7199" s="55"/>
    </row>
    <row r="7200" s="73" customFormat="1" ht="22.5" customHeight="1" hidden="1">
      <c r="A7200" s="222"/>
      <c r="B7200" s="223"/>
      <c r="C7200" s="223"/>
      <c r="D7200" s="223"/>
      <c r="E7200" s="223"/>
      <c r="F7200" s="223"/>
      <c r="G7200" s="223"/>
      <c r="H7200" s="223"/>
      <c r="I7200" s="223"/>
      <c r="J7200" s="223"/>
      <c r="K7200" s="224"/>
      <c r="L7200" s="223"/>
      <c r="M7200" s="225"/>
      <c r="N7200" s="65"/>
      <c r="O7200" s="65"/>
      <c r="S7200" s="65"/>
      <c r="T7200" s="74"/>
      <c r="U7200" s="55"/>
      <c r="V7200" s="55"/>
      <c r="W7200" s="55"/>
      <c r="X7200" s="55"/>
      <c r="Y7200" s="55"/>
      <c r="Z7200" s="55"/>
      <c r="AA7200" s="55"/>
      <c r="AB7200" s="55"/>
      <c r="AC7200" s="55"/>
      <c r="AD7200" s="55"/>
      <c r="AE7200" s="55"/>
      <c r="AF7200" s="55"/>
      <c r="AG7200" s="55"/>
      <c r="AH7200" s="55"/>
      <c r="AI7200" s="55"/>
      <c r="AJ7200" s="55"/>
      <c r="AK7200" s="55"/>
      <c r="AL7200" s="55"/>
      <c r="AM7200" s="55"/>
      <c r="AN7200" s="55"/>
      <c r="AO7200" s="55"/>
      <c r="AP7200" s="55"/>
      <c r="AQ7200" s="55"/>
      <c r="AR7200" s="55"/>
      <c r="AS7200" s="55"/>
      <c r="AT7200" s="55"/>
      <c r="AU7200" s="55"/>
      <c r="AV7200" s="55"/>
      <c r="AW7200" s="55"/>
      <c r="AX7200" s="55"/>
      <c r="AY7200" s="55"/>
      <c r="AZ7200" s="55"/>
      <c r="BA7200" s="55"/>
      <c r="BB7200" s="55"/>
      <c r="BC7200" s="55"/>
      <c r="BD7200" s="55"/>
      <c r="BE7200" s="55"/>
      <c r="BF7200" s="55"/>
      <c r="BG7200" s="55"/>
      <c r="BH7200" s="55"/>
      <c r="BI7200" s="55"/>
      <c r="BJ7200" s="55"/>
      <c r="BK7200" s="55"/>
      <c r="BL7200" s="55"/>
      <c r="BM7200" s="55"/>
      <c r="BN7200" s="55"/>
      <c r="BO7200" s="55"/>
      <c r="BP7200" s="55"/>
      <c r="BQ7200" s="55"/>
      <c r="BR7200" s="55"/>
      <c r="BS7200" s="55"/>
      <c r="BT7200" s="55"/>
      <c r="BU7200" s="55"/>
      <c r="BV7200" s="55"/>
      <c r="BW7200" s="55"/>
      <c r="BX7200" s="55"/>
      <c r="BY7200" s="55"/>
      <c r="BZ7200" s="55"/>
      <c r="CA7200" s="55"/>
      <c r="CB7200" s="55"/>
      <c r="CC7200" s="55"/>
      <c r="CD7200" s="55"/>
      <c r="CE7200" s="55"/>
      <c r="CF7200" s="55"/>
      <c r="CG7200" s="55"/>
      <c r="CH7200" s="55"/>
      <c r="CI7200" s="55"/>
      <c r="CJ7200" s="55"/>
      <c r="CK7200" s="55"/>
      <c r="CL7200" s="55"/>
      <c r="CM7200" s="55"/>
      <c r="CN7200" s="55"/>
      <c r="CO7200" s="55"/>
      <c r="CP7200" s="55"/>
      <c r="CQ7200" s="55"/>
      <c r="CR7200" s="55"/>
      <c r="CS7200" s="55"/>
      <c r="CT7200" s="55"/>
      <c r="CU7200" s="55"/>
      <c r="CV7200" s="55"/>
      <c r="CW7200" s="55"/>
      <c r="CX7200" s="55"/>
      <c r="CY7200" s="55"/>
      <c r="CZ7200" s="55"/>
      <c r="DA7200" s="55"/>
      <c r="DB7200" s="55"/>
      <c r="DC7200" s="55"/>
      <c r="DD7200" s="55"/>
      <c r="DE7200" s="55"/>
      <c r="DF7200" s="55"/>
      <c r="DG7200" s="55"/>
      <c r="DH7200" s="55"/>
      <c r="DI7200" s="55"/>
      <c r="DJ7200" s="55"/>
      <c r="DK7200" s="55"/>
      <c r="DL7200" s="55"/>
      <c r="DM7200" s="55"/>
      <c r="DN7200" s="55"/>
      <c r="DO7200" s="55"/>
      <c r="DP7200" s="55"/>
      <c r="DQ7200" s="55"/>
      <c r="DR7200" s="55"/>
      <c r="DS7200" s="55"/>
      <c r="DT7200" s="55"/>
      <c r="DU7200" s="55"/>
      <c r="DV7200" s="55"/>
      <c r="DW7200" s="55"/>
      <c r="DX7200" s="55"/>
      <c r="DY7200" s="55"/>
      <c r="DZ7200" s="55"/>
      <c r="EA7200" s="55"/>
      <c r="EB7200" s="55"/>
      <c r="EC7200" s="55"/>
      <c r="ED7200" s="55"/>
      <c r="EE7200" s="55"/>
      <c r="EF7200" s="55"/>
      <c r="EG7200" s="55"/>
      <c r="EH7200" s="55"/>
      <c r="EI7200" s="55"/>
      <c r="EJ7200" s="55"/>
      <c r="EK7200" s="55"/>
      <c r="EL7200" s="55"/>
      <c r="EM7200" s="55"/>
      <c r="EN7200" s="55"/>
      <c r="EO7200" s="55"/>
      <c r="EP7200" s="55"/>
      <c r="EQ7200" s="55"/>
      <c r="ER7200" s="55"/>
      <c r="ES7200" s="55"/>
      <c r="ET7200" s="55"/>
      <c r="EU7200" s="55"/>
      <c r="EV7200" s="55"/>
      <c r="EW7200" s="55"/>
      <c r="EX7200" s="55"/>
      <c r="EY7200" s="55"/>
      <c r="EZ7200" s="55"/>
      <c r="FA7200" s="55"/>
      <c r="FB7200" s="55"/>
      <c r="FC7200" s="55"/>
      <c r="FD7200" s="55"/>
      <c r="FE7200" s="55"/>
      <c r="FF7200" s="55"/>
      <c r="FG7200" s="55"/>
      <c r="FH7200" s="55"/>
      <c r="FI7200" s="55"/>
      <c r="FJ7200" s="55"/>
      <c r="FK7200" s="55"/>
      <c r="FL7200" s="55"/>
      <c r="FM7200" s="55"/>
      <c r="FN7200" s="55"/>
      <c r="FO7200" s="55"/>
      <c r="FP7200" s="55"/>
      <c r="FQ7200" s="55"/>
      <c r="FR7200" s="55"/>
      <c r="FS7200" s="55"/>
      <c r="FT7200" s="55"/>
      <c r="FU7200" s="55"/>
      <c r="FV7200" s="55"/>
      <c r="FW7200" s="55"/>
      <c r="FX7200" s="55"/>
      <c r="FY7200" s="55"/>
      <c r="FZ7200" s="55"/>
      <c r="GA7200" s="55"/>
      <c r="GB7200" s="55"/>
      <c r="GC7200" s="55"/>
      <c r="GD7200" s="55"/>
      <c r="GE7200" s="55"/>
      <c r="GF7200" s="55"/>
      <c r="GG7200" s="55"/>
      <c r="GH7200" s="55"/>
      <c r="GI7200" s="55"/>
      <c r="GJ7200" s="55"/>
      <c r="GK7200" s="55"/>
      <c r="GL7200" s="55"/>
      <c r="GM7200" s="55"/>
      <c r="GN7200" s="55"/>
      <c r="GO7200" s="55"/>
      <c r="GP7200" s="55"/>
      <c r="GQ7200" s="55"/>
      <c r="GR7200" s="55"/>
      <c r="GS7200" s="55"/>
      <c r="GT7200" s="55"/>
      <c r="GU7200" s="55"/>
      <c r="GV7200" s="55"/>
      <c r="GW7200" s="55"/>
      <c r="GX7200" s="55"/>
      <c r="GY7200" s="55"/>
      <c r="GZ7200" s="55"/>
      <c r="HA7200" s="55"/>
      <c r="HB7200" s="55"/>
      <c r="HC7200" s="55"/>
      <c r="HD7200" s="55"/>
      <c r="HE7200" s="55"/>
      <c r="HF7200" s="55"/>
      <c r="HG7200" s="55"/>
      <c r="HH7200" s="55"/>
      <c r="HI7200" s="55"/>
      <c r="HJ7200" s="55"/>
      <c r="HK7200" s="55"/>
      <c r="HL7200" s="55"/>
      <c r="HM7200" s="55"/>
      <c r="HN7200" s="55"/>
      <c r="HO7200" s="55"/>
      <c r="HP7200" s="55"/>
      <c r="HQ7200" s="55"/>
      <c r="HR7200" s="55"/>
      <c r="HS7200" s="55"/>
      <c r="HT7200" s="55"/>
      <c r="HU7200" s="55"/>
      <c r="HV7200" s="55"/>
      <c r="HW7200" s="55"/>
      <c r="HX7200" s="55"/>
      <c r="HY7200" s="55"/>
      <c r="HZ7200" s="55"/>
      <c r="IA7200" s="55"/>
      <c r="IB7200" s="55"/>
      <c r="IC7200" s="55"/>
      <c r="ID7200" s="55"/>
      <c r="IE7200" s="55"/>
      <c r="IF7200" s="55"/>
      <c r="IG7200" s="55"/>
      <c r="IH7200" s="55"/>
      <c r="II7200" s="55"/>
      <c r="IJ7200" s="55"/>
      <c r="IK7200" s="55"/>
      <c r="IL7200" s="55"/>
      <c r="IM7200" s="55"/>
      <c r="IN7200" s="55"/>
      <c r="IO7200" s="55"/>
      <c r="IP7200" s="55"/>
      <c r="IQ7200" s="55"/>
      <c r="IR7200" s="55"/>
      <c r="IS7200" s="55"/>
      <c r="IT7200" s="55"/>
      <c r="IU7200" s="55"/>
    </row>
    <row r="7201" s="73" customFormat="1" ht="22.5" customHeight="1" hidden="1">
      <c r="A7201" s="222"/>
      <c r="B7201" s="223"/>
      <c r="C7201" s="223"/>
      <c r="D7201" s="223"/>
      <c r="E7201" s="223"/>
      <c r="F7201" s="223"/>
      <c r="G7201" s="223"/>
      <c r="H7201" s="223"/>
      <c r="I7201" s="223"/>
      <c r="J7201" s="223"/>
      <c r="K7201" s="224"/>
      <c r="L7201" s="223"/>
      <c r="M7201" s="225"/>
      <c r="N7201" s="65"/>
      <c r="O7201" s="65"/>
      <c r="S7201" s="65"/>
      <c r="T7201" s="74"/>
      <c r="U7201" s="55"/>
      <c r="V7201" s="55"/>
      <c r="W7201" s="55"/>
      <c r="X7201" s="55"/>
      <c r="Y7201" s="55"/>
      <c r="Z7201" s="55"/>
      <c r="AA7201" s="55"/>
      <c r="AB7201" s="55"/>
      <c r="AC7201" s="55"/>
      <c r="AD7201" s="55"/>
      <c r="AE7201" s="55"/>
      <c r="AF7201" s="55"/>
      <c r="AG7201" s="55"/>
      <c r="AH7201" s="55"/>
      <c r="AI7201" s="55"/>
      <c r="AJ7201" s="55"/>
      <c r="AK7201" s="55"/>
      <c r="AL7201" s="55"/>
      <c r="AM7201" s="55"/>
      <c r="AN7201" s="55"/>
      <c r="AO7201" s="55"/>
      <c r="AP7201" s="55"/>
      <c r="AQ7201" s="55"/>
      <c r="AR7201" s="55"/>
      <c r="AS7201" s="55"/>
      <c r="AT7201" s="55"/>
      <c r="AU7201" s="55"/>
      <c r="AV7201" s="55"/>
      <c r="AW7201" s="55"/>
      <c r="AX7201" s="55"/>
      <c r="AY7201" s="55"/>
      <c r="AZ7201" s="55"/>
      <c r="BA7201" s="55"/>
      <c r="BB7201" s="55"/>
      <c r="BC7201" s="55"/>
      <c r="BD7201" s="55"/>
      <c r="BE7201" s="55"/>
      <c r="BF7201" s="55"/>
      <c r="BG7201" s="55"/>
      <c r="BH7201" s="55"/>
      <c r="BI7201" s="55"/>
      <c r="BJ7201" s="55"/>
      <c r="BK7201" s="55"/>
      <c r="BL7201" s="55"/>
      <c r="BM7201" s="55"/>
      <c r="BN7201" s="55"/>
      <c r="BO7201" s="55"/>
      <c r="BP7201" s="55"/>
      <c r="BQ7201" s="55"/>
      <c r="BR7201" s="55"/>
      <c r="BS7201" s="55"/>
      <c r="BT7201" s="55"/>
      <c r="BU7201" s="55"/>
      <c r="BV7201" s="55"/>
      <c r="BW7201" s="55"/>
      <c r="BX7201" s="55"/>
      <c r="BY7201" s="55"/>
      <c r="BZ7201" s="55"/>
      <c r="CA7201" s="55"/>
      <c r="CB7201" s="55"/>
      <c r="CC7201" s="55"/>
      <c r="CD7201" s="55"/>
      <c r="CE7201" s="55"/>
      <c r="CF7201" s="55"/>
      <c r="CG7201" s="55"/>
      <c r="CH7201" s="55"/>
      <c r="CI7201" s="55"/>
      <c r="CJ7201" s="55"/>
      <c r="CK7201" s="55"/>
      <c r="CL7201" s="55"/>
      <c r="CM7201" s="55"/>
      <c r="CN7201" s="55"/>
      <c r="CO7201" s="55"/>
      <c r="CP7201" s="55"/>
      <c r="CQ7201" s="55"/>
      <c r="CR7201" s="55"/>
      <c r="CS7201" s="55"/>
      <c r="CT7201" s="55"/>
      <c r="CU7201" s="55"/>
      <c r="CV7201" s="55"/>
      <c r="CW7201" s="55"/>
      <c r="CX7201" s="55"/>
      <c r="CY7201" s="55"/>
      <c r="CZ7201" s="55"/>
      <c r="DA7201" s="55"/>
      <c r="DB7201" s="55"/>
      <c r="DC7201" s="55"/>
      <c r="DD7201" s="55"/>
      <c r="DE7201" s="55"/>
      <c r="DF7201" s="55"/>
      <c r="DG7201" s="55"/>
      <c r="DH7201" s="55"/>
      <c r="DI7201" s="55"/>
      <c r="DJ7201" s="55"/>
      <c r="DK7201" s="55"/>
      <c r="DL7201" s="55"/>
      <c r="DM7201" s="55"/>
      <c r="DN7201" s="55"/>
      <c r="DO7201" s="55"/>
      <c r="DP7201" s="55"/>
      <c r="DQ7201" s="55"/>
      <c r="DR7201" s="55"/>
      <c r="DS7201" s="55"/>
      <c r="DT7201" s="55"/>
      <c r="DU7201" s="55"/>
      <c r="DV7201" s="55"/>
      <c r="DW7201" s="55"/>
      <c r="DX7201" s="55"/>
      <c r="DY7201" s="55"/>
      <c r="DZ7201" s="55"/>
      <c r="EA7201" s="55"/>
      <c r="EB7201" s="55"/>
      <c r="EC7201" s="55"/>
      <c r="ED7201" s="55"/>
      <c r="EE7201" s="55"/>
      <c r="EF7201" s="55"/>
      <c r="EG7201" s="55"/>
      <c r="EH7201" s="55"/>
      <c r="EI7201" s="55"/>
      <c r="EJ7201" s="55"/>
      <c r="EK7201" s="55"/>
      <c r="EL7201" s="55"/>
      <c r="EM7201" s="55"/>
      <c r="EN7201" s="55"/>
      <c r="EO7201" s="55"/>
      <c r="EP7201" s="55"/>
      <c r="EQ7201" s="55"/>
      <c r="ER7201" s="55"/>
      <c r="ES7201" s="55"/>
      <c r="ET7201" s="55"/>
      <c r="EU7201" s="55"/>
      <c r="EV7201" s="55"/>
      <c r="EW7201" s="55"/>
      <c r="EX7201" s="55"/>
      <c r="EY7201" s="55"/>
      <c r="EZ7201" s="55"/>
      <c r="FA7201" s="55"/>
      <c r="FB7201" s="55"/>
      <c r="FC7201" s="55"/>
      <c r="FD7201" s="55"/>
      <c r="FE7201" s="55"/>
      <c r="FF7201" s="55"/>
      <c r="FG7201" s="55"/>
      <c r="FH7201" s="55"/>
      <c r="FI7201" s="55"/>
      <c r="FJ7201" s="55"/>
      <c r="FK7201" s="55"/>
      <c r="FL7201" s="55"/>
      <c r="FM7201" s="55"/>
      <c r="FN7201" s="55"/>
      <c r="FO7201" s="55"/>
      <c r="FP7201" s="55"/>
      <c r="FQ7201" s="55"/>
      <c r="FR7201" s="55"/>
      <c r="FS7201" s="55"/>
      <c r="FT7201" s="55"/>
      <c r="FU7201" s="55"/>
      <c r="FV7201" s="55"/>
      <c r="FW7201" s="55"/>
      <c r="FX7201" s="55"/>
      <c r="FY7201" s="55"/>
      <c r="FZ7201" s="55"/>
      <c r="GA7201" s="55"/>
      <c r="GB7201" s="55"/>
      <c r="GC7201" s="55"/>
      <c r="GD7201" s="55"/>
      <c r="GE7201" s="55"/>
      <c r="GF7201" s="55"/>
      <c r="GG7201" s="55"/>
      <c r="GH7201" s="55"/>
      <c r="GI7201" s="55"/>
      <c r="GJ7201" s="55"/>
      <c r="GK7201" s="55"/>
      <c r="GL7201" s="55"/>
      <c r="GM7201" s="55"/>
      <c r="GN7201" s="55"/>
      <c r="GO7201" s="55"/>
      <c r="GP7201" s="55"/>
      <c r="GQ7201" s="55"/>
      <c r="GR7201" s="55"/>
      <c r="GS7201" s="55"/>
      <c r="GT7201" s="55"/>
      <c r="GU7201" s="55"/>
      <c r="GV7201" s="55"/>
      <c r="GW7201" s="55"/>
      <c r="GX7201" s="55"/>
      <c r="GY7201" s="55"/>
      <c r="GZ7201" s="55"/>
      <c r="HA7201" s="55"/>
      <c r="HB7201" s="55"/>
      <c r="HC7201" s="55"/>
      <c r="HD7201" s="55"/>
      <c r="HE7201" s="55"/>
      <c r="HF7201" s="55"/>
      <c r="HG7201" s="55"/>
      <c r="HH7201" s="55"/>
      <c r="HI7201" s="55"/>
      <c r="HJ7201" s="55"/>
      <c r="HK7201" s="55"/>
      <c r="HL7201" s="55"/>
      <c r="HM7201" s="55"/>
      <c r="HN7201" s="55"/>
      <c r="HO7201" s="55"/>
      <c r="HP7201" s="55"/>
      <c r="HQ7201" s="55"/>
      <c r="HR7201" s="55"/>
      <c r="HS7201" s="55"/>
      <c r="HT7201" s="55"/>
      <c r="HU7201" s="55"/>
      <c r="HV7201" s="55"/>
      <c r="HW7201" s="55"/>
      <c r="HX7201" s="55"/>
      <c r="HY7201" s="55"/>
      <c r="HZ7201" s="55"/>
      <c r="IA7201" s="55"/>
      <c r="IB7201" s="55"/>
      <c r="IC7201" s="55"/>
      <c r="ID7201" s="55"/>
      <c r="IE7201" s="55"/>
      <c r="IF7201" s="55"/>
      <c r="IG7201" s="55"/>
      <c r="IH7201" s="55"/>
      <c r="II7201" s="55"/>
      <c r="IJ7201" s="55"/>
      <c r="IK7201" s="55"/>
      <c r="IL7201" s="55"/>
      <c r="IM7201" s="55"/>
      <c r="IN7201" s="55"/>
      <c r="IO7201" s="55"/>
      <c r="IP7201" s="55"/>
      <c r="IQ7201" s="55"/>
      <c r="IR7201" s="55"/>
      <c r="IS7201" s="55"/>
      <c r="IT7201" s="55"/>
      <c r="IU7201" s="55"/>
    </row>
    <row r="7202" s="73" customFormat="1" ht="22.5" customHeight="1" hidden="1">
      <c r="A7202" s="222"/>
      <c r="B7202" s="223"/>
      <c r="C7202" s="223"/>
      <c r="D7202" s="223"/>
      <c r="E7202" s="223"/>
      <c r="F7202" s="223"/>
      <c r="G7202" s="223"/>
      <c r="H7202" s="223"/>
      <c r="I7202" s="223"/>
      <c r="J7202" s="223"/>
      <c r="K7202" s="224"/>
      <c r="L7202" s="223"/>
      <c r="M7202" s="225"/>
      <c r="N7202" s="65"/>
      <c r="O7202" s="65"/>
      <c r="S7202" s="65"/>
      <c r="T7202" s="74"/>
      <c r="U7202" s="55"/>
      <c r="V7202" s="55"/>
      <c r="W7202" s="55"/>
      <c r="X7202" s="55"/>
      <c r="Y7202" s="55"/>
      <c r="Z7202" s="55"/>
      <c r="AA7202" s="55"/>
      <c r="AB7202" s="55"/>
      <c r="AC7202" s="55"/>
      <c r="AD7202" s="55"/>
      <c r="AE7202" s="55"/>
      <c r="AF7202" s="55"/>
      <c r="AG7202" s="55"/>
      <c r="AH7202" s="55"/>
      <c r="AI7202" s="55"/>
      <c r="AJ7202" s="55"/>
      <c r="AK7202" s="55"/>
      <c r="AL7202" s="55"/>
      <c r="AM7202" s="55"/>
      <c r="AN7202" s="55"/>
      <c r="AO7202" s="55"/>
      <c r="AP7202" s="55"/>
      <c r="AQ7202" s="55"/>
      <c r="AR7202" s="55"/>
      <c r="AS7202" s="55"/>
      <c r="AT7202" s="55"/>
      <c r="AU7202" s="55"/>
      <c r="AV7202" s="55"/>
      <c r="AW7202" s="55"/>
      <c r="AX7202" s="55"/>
      <c r="AY7202" s="55"/>
      <c r="AZ7202" s="55"/>
      <c r="BA7202" s="55"/>
      <c r="BB7202" s="55"/>
      <c r="BC7202" s="55"/>
      <c r="BD7202" s="55"/>
      <c r="BE7202" s="55"/>
      <c r="BF7202" s="55"/>
      <c r="BG7202" s="55"/>
      <c r="BH7202" s="55"/>
      <c r="BI7202" s="55"/>
      <c r="BJ7202" s="55"/>
      <c r="BK7202" s="55"/>
      <c r="BL7202" s="55"/>
      <c r="BM7202" s="55"/>
      <c r="BN7202" s="55"/>
      <c r="BO7202" s="55"/>
      <c r="BP7202" s="55"/>
      <c r="BQ7202" s="55"/>
      <c r="BR7202" s="55"/>
      <c r="BS7202" s="55"/>
      <c r="BT7202" s="55"/>
      <c r="BU7202" s="55"/>
      <c r="BV7202" s="55"/>
      <c r="BW7202" s="55"/>
      <c r="BX7202" s="55"/>
      <c r="BY7202" s="55"/>
      <c r="BZ7202" s="55"/>
      <c r="CA7202" s="55"/>
      <c r="CB7202" s="55"/>
      <c r="CC7202" s="55"/>
      <c r="CD7202" s="55"/>
      <c r="CE7202" s="55"/>
      <c r="CF7202" s="55"/>
      <c r="CG7202" s="55"/>
      <c r="CH7202" s="55"/>
      <c r="CI7202" s="55"/>
      <c r="CJ7202" s="55"/>
      <c r="CK7202" s="55"/>
      <c r="CL7202" s="55"/>
      <c r="CM7202" s="55"/>
      <c r="CN7202" s="55"/>
      <c r="CO7202" s="55"/>
      <c r="CP7202" s="55"/>
      <c r="CQ7202" s="55"/>
      <c r="CR7202" s="55"/>
      <c r="CS7202" s="55"/>
      <c r="CT7202" s="55"/>
      <c r="CU7202" s="55"/>
      <c r="CV7202" s="55"/>
      <c r="CW7202" s="55"/>
      <c r="CX7202" s="55"/>
      <c r="CY7202" s="55"/>
      <c r="CZ7202" s="55"/>
      <c r="DA7202" s="55"/>
      <c r="DB7202" s="55"/>
      <c r="DC7202" s="55"/>
      <c r="DD7202" s="55"/>
      <c r="DE7202" s="55"/>
      <c r="DF7202" s="55"/>
      <c r="DG7202" s="55"/>
      <c r="DH7202" s="55"/>
      <c r="DI7202" s="55"/>
      <c r="DJ7202" s="55"/>
      <c r="DK7202" s="55"/>
      <c r="DL7202" s="55"/>
      <c r="DM7202" s="55"/>
      <c r="DN7202" s="55"/>
      <c r="DO7202" s="55"/>
      <c r="DP7202" s="55"/>
      <c r="DQ7202" s="55"/>
      <c r="DR7202" s="55"/>
      <c r="DS7202" s="55"/>
      <c r="DT7202" s="55"/>
      <c r="DU7202" s="55"/>
      <c r="DV7202" s="55"/>
      <c r="DW7202" s="55"/>
      <c r="DX7202" s="55"/>
      <c r="DY7202" s="55"/>
      <c r="DZ7202" s="55"/>
      <c r="EA7202" s="55"/>
      <c r="EB7202" s="55"/>
      <c r="EC7202" s="55"/>
      <c r="ED7202" s="55"/>
      <c r="EE7202" s="55"/>
      <c r="EF7202" s="55"/>
      <c r="EG7202" s="55"/>
      <c r="EH7202" s="55"/>
      <c r="EI7202" s="55"/>
      <c r="EJ7202" s="55"/>
      <c r="EK7202" s="55"/>
      <c r="EL7202" s="55"/>
      <c r="EM7202" s="55"/>
      <c r="EN7202" s="55"/>
      <c r="EO7202" s="55"/>
      <c r="EP7202" s="55"/>
      <c r="EQ7202" s="55"/>
      <c r="ER7202" s="55"/>
      <c r="ES7202" s="55"/>
      <c r="ET7202" s="55"/>
      <c r="EU7202" s="55"/>
      <c r="EV7202" s="55"/>
      <c r="EW7202" s="55"/>
      <c r="EX7202" s="55"/>
      <c r="EY7202" s="55"/>
      <c r="EZ7202" s="55"/>
      <c r="FA7202" s="55"/>
      <c r="FB7202" s="55"/>
      <c r="FC7202" s="55"/>
      <c r="FD7202" s="55"/>
      <c r="FE7202" s="55"/>
      <c r="FF7202" s="55"/>
      <c r="FG7202" s="55"/>
      <c r="FH7202" s="55"/>
      <c r="FI7202" s="55"/>
      <c r="FJ7202" s="55"/>
      <c r="FK7202" s="55"/>
      <c r="FL7202" s="55"/>
      <c r="FM7202" s="55"/>
      <c r="FN7202" s="55"/>
      <c r="FO7202" s="55"/>
      <c r="FP7202" s="55"/>
      <c r="FQ7202" s="55"/>
      <c r="FR7202" s="55"/>
      <c r="FS7202" s="55"/>
      <c r="FT7202" s="55"/>
      <c r="FU7202" s="55"/>
      <c r="FV7202" s="55"/>
      <c r="FW7202" s="55"/>
      <c r="FX7202" s="55"/>
      <c r="FY7202" s="55"/>
      <c r="FZ7202" s="55"/>
      <c r="GA7202" s="55"/>
      <c r="GB7202" s="55"/>
      <c r="GC7202" s="55"/>
      <c r="GD7202" s="55"/>
      <c r="GE7202" s="55"/>
      <c r="GF7202" s="55"/>
      <c r="GG7202" s="55"/>
      <c r="GH7202" s="55"/>
      <c r="GI7202" s="55"/>
      <c r="GJ7202" s="55"/>
      <c r="GK7202" s="55"/>
      <c r="GL7202" s="55"/>
      <c r="GM7202" s="55"/>
      <c r="GN7202" s="55"/>
      <c r="GO7202" s="55"/>
      <c r="GP7202" s="55"/>
      <c r="GQ7202" s="55"/>
      <c r="GR7202" s="55"/>
      <c r="GS7202" s="55"/>
      <c r="GT7202" s="55"/>
      <c r="GU7202" s="55"/>
      <c r="GV7202" s="55"/>
      <c r="GW7202" s="55"/>
      <c r="GX7202" s="55"/>
      <c r="GY7202" s="55"/>
      <c r="GZ7202" s="55"/>
      <c r="HA7202" s="55"/>
      <c r="HB7202" s="55"/>
      <c r="HC7202" s="55"/>
      <c r="HD7202" s="55"/>
      <c r="HE7202" s="55"/>
      <c r="HF7202" s="55"/>
      <c r="HG7202" s="55"/>
      <c r="HH7202" s="55"/>
      <c r="HI7202" s="55"/>
      <c r="HJ7202" s="55"/>
      <c r="HK7202" s="55"/>
      <c r="HL7202" s="55"/>
      <c r="HM7202" s="55"/>
      <c r="HN7202" s="55"/>
      <c r="HO7202" s="55"/>
      <c r="HP7202" s="55"/>
      <c r="HQ7202" s="55"/>
      <c r="HR7202" s="55"/>
      <c r="HS7202" s="55"/>
      <c r="HT7202" s="55"/>
      <c r="HU7202" s="55"/>
      <c r="HV7202" s="55"/>
      <c r="HW7202" s="55"/>
      <c r="HX7202" s="55"/>
      <c r="HY7202" s="55"/>
      <c r="HZ7202" s="55"/>
      <c r="IA7202" s="55"/>
      <c r="IB7202" s="55"/>
      <c r="IC7202" s="55"/>
      <c r="ID7202" s="55"/>
      <c r="IE7202" s="55"/>
      <c r="IF7202" s="55"/>
      <c r="IG7202" s="55"/>
      <c r="IH7202" s="55"/>
      <c r="II7202" s="55"/>
      <c r="IJ7202" s="55"/>
      <c r="IK7202" s="55"/>
      <c r="IL7202" s="55"/>
      <c r="IM7202" s="55"/>
      <c r="IN7202" s="55"/>
      <c r="IO7202" s="55"/>
      <c r="IP7202" s="55"/>
      <c r="IQ7202" s="55"/>
      <c r="IR7202" s="55"/>
      <c r="IS7202" s="55"/>
      <c r="IT7202" s="55"/>
      <c r="IU7202" s="55"/>
    </row>
    <row r="7203" s="73" customFormat="1" ht="22.5" customHeight="1" hidden="1">
      <c r="A7203" s="222"/>
      <c r="B7203" s="223"/>
      <c r="C7203" s="223"/>
      <c r="D7203" s="223"/>
      <c r="E7203" s="223"/>
      <c r="F7203" s="223"/>
      <c r="G7203" s="223"/>
      <c r="H7203" s="223"/>
      <c r="I7203" s="223"/>
      <c r="J7203" s="223"/>
      <c r="K7203" s="224"/>
      <c r="L7203" s="223"/>
      <c r="M7203" s="225"/>
      <c r="N7203" s="65"/>
      <c r="O7203" s="65"/>
      <c r="S7203" s="65"/>
      <c r="T7203" s="74"/>
      <c r="U7203" s="55"/>
      <c r="V7203" s="55"/>
      <c r="W7203" s="55"/>
      <c r="X7203" s="55"/>
      <c r="Y7203" s="55"/>
      <c r="Z7203" s="55"/>
      <c r="AA7203" s="55"/>
      <c r="AB7203" s="55"/>
      <c r="AC7203" s="55"/>
      <c r="AD7203" s="55"/>
      <c r="AE7203" s="55"/>
      <c r="AF7203" s="55"/>
      <c r="AG7203" s="55"/>
      <c r="AH7203" s="55"/>
      <c r="AI7203" s="55"/>
      <c r="AJ7203" s="55"/>
      <c r="AK7203" s="55"/>
      <c r="AL7203" s="55"/>
      <c r="AM7203" s="55"/>
      <c r="AN7203" s="55"/>
      <c r="AO7203" s="55"/>
      <c r="AP7203" s="55"/>
      <c r="AQ7203" s="55"/>
      <c r="AR7203" s="55"/>
      <c r="AS7203" s="55"/>
      <c r="AT7203" s="55"/>
      <c r="AU7203" s="55"/>
      <c r="AV7203" s="55"/>
      <c r="AW7203" s="55"/>
      <c r="AX7203" s="55"/>
      <c r="AY7203" s="55"/>
      <c r="AZ7203" s="55"/>
      <c r="BA7203" s="55"/>
      <c r="BB7203" s="55"/>
      <c r="BC7203" s="55"/>
      <c r="BD7203" s="55"/>
      <c r="BE7203" s="55"/>
      <c r="BF7203" s="55"/>
      <c r="BG7203" s="55"/>
      <c r="BH7203" s="55"/>
      <c r="BI7203" s="55"/>
      <c r="BJ7203" s="55"/>
      <c r="BK7203" s="55"/>
      <c r="BL7203" s="55"/>
      <c r="BM7203" s="55"/>
      <c r="BN7203" s="55"/>
      <c r="BO7203" s="55"/>
      <c r="BP7203" s="55"/>
      <c r="BQ7203" s="55"/>
      <c r="BR7203" s="55"/>
      <c r="BS7203" s="55"/>
      <c r="BT7203" s="55"/>
      <c r="BU7203" s="55"/>
      <c r="BV7203" s="55"/>
      <c r="BW7203" s="55"/>
      <c r="BX7203" s="55"/>
      <c r="BY7203" s="55"/>
      <c r="BZ7203" s="55"/>
      <c r="CA7203" s="55"/>
      <c r="CB7203" s="55"/>
      <c r="CC7203" s="55"/>
      <c r="CD7203" s="55"/>
      <c r="CE7203" s="55"/>
      <c r="CF7203" s="55"/>
      <c r="CG7203" s="55"/>
      <c r="CH7203" s="55"/>
      <c r="CI7203" s="55"/>
      <c r="CJ7203" s="55"/>
      <c r="CK7203" s="55"/>
      <c r="CL7203" s="55"/>
      <c r="CM7203" s="55"/>
      <c r="CN7203" s="55"/>
      <c r="CO7203" s="55"/>
      <c r="CP7203" s="55"/>
      <c r="CQ7203" s="55"/>
      <c r="CR7203" s="55"/>
      <c r="CS7203" s="55"/>
      <c r="CT7203" s="55"/>
      <c r="CU7203" s="55"/>
      <c r="CV7203" s="55"/>
      <c r="CW7203" s="55"/>
      <c r="CX7203" s="55"/>
      <c r="CY7203" s="55"/>
      <c r="CZ7203" s="55"/>
      <c r="DA7203" s="55"/>
      <c r="DB7203" s="55"/>
      <c r="DC7203" s="55"/>
      <c r="DD7203" s="55"/>
      <c r="DE7203" s="55"/>
      <c r="DF7203" s="55"/>
      <c r="DG7203" s="55"/>
      <c r="DH7203" s="55"/>
      <c r="DI7203" s="55"/>
      <c r="DJ7203" s="55"/>
      <c r="DK7203" s="55"/>
      <c r="DL7203" s="55"/>
      <c r="DM7203" s="55"/>
      <c r="DN7203" s="55"/>
      <c r="DO7203" s="55"/>
      <c r="DP7203" s="55"/>
      <c r="DQ7203" s="55"/>
      <c r="DR7203" s="55"/>
      <c r="DS7203" s="55"/>
      <c r="DT7203" s="55"/>
      <c r="DU7203" s="55"/>
      <c r="DV7203" s="55"/>
      <c r="DW7203" s="55"/>
      <c r="DX7203" s="55"/>
      <c r="DY7203" s="55"/>
      <c r="DZ7203" s="55"/>
      <c r="EA7203" s="55"/>
      <c r="EB7203" s="55"/>
      <c r="EC7203" s="55"/>
      <c r="ED7203" s="55"/>
      <c r="EE7203" s="55"/>
      <c r="EF7203" s="55"/>
      <c r="EG7203" s="55"/>
      <c r="EH7203" s="55"/>
      <c r="EI7203" s="55"/>
      <c r="EJ7203" s="55"/>
      <c r="EK7203" s="55"/>
      <c r="EL7203" s="55"/>
      <c r="EM7203" s="55"/>
      <c r="EN7203" s="55"/>
      <c r="EO7203" s="55"/>
      <c r="EP7203" s="55"/>
      <c r="EQ7203" s="55"/>
      <c r="ER7203" s="55"/>
      <c r="ES7203" s="55"/>
      <c r="ET7203" s="55"/>
      <c r="EU7203" s="55"/>
      <c r="EV7203" s="55"/>
      <c r="EW7203" s="55"/>
      <c r="EX7203" s="55"/>
      <c r="EY7203" s="55"/>
      <c r="EZ7203" s="55"/>
      <c r="FA7203" s="55"/>
      <c r="FB7203" s="55"/>
      <c r="FC7203" s="55"/>
      <c r="FD7203" s="55"/>
      <c r="FE7203" s="55"/>
      <c r="FF7203" s="55"/>
      <c r="FG7203" s="55"/>
      <c r="FH7203" s="55"/>
      <c r="FI7203" s="55"/>
      <c r="FJ7203" s="55"/>
      <c r="FK7203" s="55"/>
      <c r="FL7203" s="55"/>
      <c r="FM7203" s="55"/>
      <c r="FN7203" s="55"/>
      <c r="FO7203" s="55"/>
      <c r="FP7203" s="55"/>
      <c r="FQ7203" s="55"/>
      <c r="FR7203" s="55"/>
      <c r="FS7203" s="55"/>
      <c r="FT7203" s="55"/>
      <c r="FU7203" s="55"/>
      <c r="FV7203" s="55"/>
      <c r="FW7203" s="55"/>
      <c r="FX7203" s="55"/>
      <c r="FY7203" s="55"/>
      <c r="FZ7203" s="55"/>
      <c r="GA7203" s="55"/>
      <c r="GB7203" s="55"/>
      <c r="GC7203" s="55"/>
      <c r="GD7203" s="55"/>
      <c r="GE7203" s="55"/>
      <c r="GF7203" s="55"/>
      <c r="GG7203" s="55"/>
      <c r="GH7203" s="55"/>
      <c r="GI7203" s="55"/>
      <c r="GJ7203" s="55"/>
      <c r="GK7203" s="55"/>
      <c r="GL7203" s="55"/>
      <c r="GM7203" s="55"/>
      <c r="GN7203" s="55"/>
      <c r="GO7203" s="55"/>
      <c r="GP7203" s="55"/>
      <c r="GQ7203" s="55"/>
      <c r="GR7203" s="55"/>
      <c r="GS7203" s="55"/>
      <c r="GT7203" s="55"/>
      <c r="GU7203" s="55"/>
      <c r="GV7203" s="55"/>
      <c r="GW7203" s="55"/>
      <c r="GX7203" s="55"/>
      <c r="GY7203" s="55"/>
      <c r="GZ7203" s="55"/>
      <c r="HA7203" s="55"/>
      <c r="HB7203" s="55"/>
      <c r="HC7203" s="55"/>
      <c r="HD7203" s="55"/>
      <c r="HE7203" s="55"/>
      <c r="HF7203" s="55"/>
      <c r="HG7203" s="55"/>
      <c r="HH7203" s="55"/>
      <c r="HI7203" s="55"/>
      <c r="HJ7203" s="55"/>
      <c r="HK7203" s="55"/>
      <c r="HL7203" s="55"/>
      <c r="HM7203" s="55"/>
      <c r="HN7203" s="55"/>
      <c r="HO7203" s="55"/>
      <c r="HP7203" s="55"/>
      <c r="HQ7203" s="55"/>
      <c r="HR7203" s="55"/>
      <c r="HS7203" s="55"/>
      <c r="HT7203" s="55"/>
      <c r="HU7203" s="55"/>
      <c r="HV7203" s="55"/>
      <c r="HW7203" s="55"/>
      <c r="HX7203" s="55"/>
      <c r="HY7203" s="55"/>
      <c r="HZ7203" s="55"/>
      <c r="IA7203" s="55"/>
      <c r="IB7203" s="55"/>
      <c r="IC7203" s="55"/>
      <c r="ID7203" s="55"/>
      <c r="IE7203" s="55"/>
      <c r="IF7203" s="55"/>
      <c r="IG7203" s="55"/>
      <c r="IH7203" s="55"/>
      <c r="II7203" s="55"/>
      <c r="IJ7203" s="55"/>
      <c r="IK7203" s="55"/>
      <c r="IL7203" s="55"/>
      <c r="IM7203" s="55"/>
      <c r="IN7203" s="55"/>
      <c r="IO7203" s="55"/>
      <c r="IP7203" s="55"/>
      <c r="IQ7203" s="55"/>
      <c r="IR7203" s="55"/>
      <c r="IS7203" s="55"/>
      <c r="IT7203" s="55"/>
      <c r="IU7203" s="55"/>
    </row>
    <row r="7204" s="73" customFormat="1" ht="22.5" customHeight="1" hidden="1">
      <c r="A7204" s="222"/>
      <c r="B7204" s="223"/>
      <c r="C7204" s="223"/>
      <c r="D7204" s="223"/>
      <c r="E7204" s="223"/>
      <c r="F7204" s="223"/>
      <c r="G7204" s="223"/>
      <c r="H7204" s="223"/>
      <c r="I7204" s="223"/>
      <c r="J7204" s="223"/>
      <c r="K7204" s="224"/>
      <c r="L7204" s="223"/>
      <c r="M7204" s="225"/>
      <c r="N7204" s="65"/>
      <c r="O7204" s="65"/>
      <c r="S7204" s="65"/>
      <c r="T7204" s="74"/>
      <c r="U7204" s="55"/>
      <c r="V7204" s="55"/>
      <c r="W7204" s="55"/>
      <c r="X7204" s="55"/>
      <c r="Y7204" s="55"/>
      <c r="Z7204" s="55"/>
      <c r="AA7204" s="55"/>
      <c r="AB7204" s="55"/>
      <c r="AC7204" s="55"/>
      <c r="AD7204" s="55"/>
      <c r="AE7204" s="55"/>
      <c r="AF7204" s="55"/>
      <c r="AG7204" s="55"/>
      <c r="AH7204" s="55"/>
      <c r="AI7204" s="55"/>
      <c r="AJ7204" s="55"/>
      <c r="AK7204" s="55"/>
      <c r="AL7204" s="55"/>
      <c r="AM7204" s="55"/>
      <c r="AN7204" s="55"/>
      <c r="AO7204" s="55"/>
      <c r="AP7204" s="55"/>
      <c r="AQ7204" s="55"/>
      <c r="AR7204" s="55"/>
      <c r="AS7204" s="55"/>
      <c r="AT7204" s="55"/>
      <c r="AU7204" s="55"/>
      <c r="AV7204" s="55"/>
      <c r="AW7204" s="55"/>
      <c r="AX7204" s="55"/>
      <c r="AY7204" s="55"/>
      <c r="AZ7204" s="55"/>
      <c r="BA7204" s="55"/>
      <c r="BB7204" s="55"/>
      <c r="BC7204" s="55"/>
      <c r="BD7204" s="55"/>
      <c r="BE7204" s="55"/>
      <c r="BF7204" s="55"/>
      <c r="BG7204" s="55"/>
      <c r="BH7204" s="55"/>
      <c r="BI7204" s="55"/>
      <c r="BJ7204" s="55"/>
      <c r="BK7204" s="55"/>
      <c r="BL7204" s="55"/>
      <c r="BM7204" s="55"/>
      <c r="BN7204" s="55"/>
      <c r="BO7204" s="55"/>
      <c r="BP7204" s="55"/>
      <c r="BQ7204" s="55"/>
      <c r="BR7204" s="55"/>
      <c r="BS7204" s="55"/>
      <c r="BT7204" s="55"/>
      <c r="BU7204" s="55"/>
      <c r="BV7204" s="55"/>
      <c r="BW7204" s="55"/>
      <c r="BX7204" s="55"/>
      <c r="BY7204" s="55"/>
      <c r="BZ7204" s="55"/>
      <c r="CA7204" s="55"/>
      <c r="CB7204" s="55"/>
      <c r="CC7204" s="55"/>
      <c r="CD7204" s="55"/>
      <c r="CE7204" s="55"/>
      <c r="CF7204" s="55"/>
      <c r="CG7204" s="55"/>
      <c r="CH7204" s="55"/>
      <c r="CI7204" s="55"/>
      <c r="CJ7204" s="55"/>
      <c r="CK7204" s="55"/>
      <c r="CL7204" s="55"/>
      <c r="CM7204" s="55"/>
      <c r="CN7204" s="55"/>
      <c r="CO7204" s="55"/>
      <c r="CP7204" s="55"/>
      <c r="CQ7204" s="55"/>
      <c r="CR7204" s="55"/>
      <c r="CS7204" s="55"/>
      <c r="CT7204" s="55"/>
      <c r="CU7204" s="55"/>
      <c r="CV7204" s="55"/>
      <c r="CW7204" s="55"/>
      <c r="CX7204" s="55"/>
      <c r="CY7204" s="55"/>
      <c r="CZ7204" s="55"/>
      <c r="DA7204" s="55"/>
      <c r="DB7204" s="55"/>
      <c r="DC7204" s="55"/>
      <c r="DD7204" s="55"/>
      <c r="DE7204" s="55"/>
      <c r="DF7204" s="55"/>
      <c r="DG7204" s="55"/>
      <c r="DH7204" s="55"/>
      <c r="DI7204" s="55"/>
      <c r="DJ7204" s="55"/>
      <c r="DK7204" s="55"/>
      <c r="DL7204" s="55"/>
      <c r="DM7204" s="55"/>
      <c r="DN7204" s="55"/>
      <c r="DO7204" s="55"/>
      <c r="DP7204" s="55"/>
      <c r="DQ7204" s="55"/>
      <c r="DR7204" s="55"/>
      <c r="DS7204" s="55"/>
      <c r="DT7204" s="55"/>
      <c r="DU7204" s="55"/>
      <c r="DV7204" s="55"/>
      <c r="DW7204" s="55"/>
      <c r="DX7204" s="55"/>
      <c r="DY7204" s="55"/>
      <c r="DZ7204" s="55"/>
      <c r="EA7204" s="55"/>
      <c r="EB7204" s="55"/>
      <c r="EC7204" s="55"/>
      <c r="ED7204" s="55"/>
      <c r="EE7204" s="55"/>
      <c r="EF7204" s="55"/>
      <c r="EG7204" s="55"/>
      <c r="EH7204" s="55"/>
      <c r="EI7204" s="55"/>
      <c r="EJ7204" s="55"/>
      <c r="EK7204" s="55"/>
      <c r="EL7204" s="55"/>
      <c r="EM7204" s="55"/>
      <c r="EN7204" s="55"/>
      <c r="EO7204" s="55"/>
      <c r="EP7204" s="55"/>
      <c r="EQ7204" s="55"/>
      <c r="ER7204" s="55"/>
      <c r="ES7204" s="55"/>
      <c r="ET7204" s="55"/>
      <c r="EU7204" s="55"/>
      <c r="EV7204" s="55"/>
      <c r="EW7204" s="55"/>
      <c r="EX7204" s="55"/>
      <c r="EY7204" s="55"/>
      <c r="EZ7204" s="55"/>
      <c r="FA7204" s="55"/>
      <c r="FB7204" s="55"/>
      <c r="FC7204" s="55"/>
      <c r="FD7204" s="55"/>
      <c r="FE7204" s="55"/>
      <c r="FF7204" s="55"/>
      <c r="FG7204" s="55"/>
      <c r="FH7204" s="55"/>
      <c r="FI7204" s="55"/>
      <c r="FJ7204" s="55"/>
      <c r="FK7204" s="55"/>
      <c r="FL7204" s="55"/>
      <c r="FM7204" s="55"/>
      <c r="FN7204" s="55"/>
      <c r="FO7204" s="55"/>
      <c r="FP7204" s="55"/>
      <c r="FQ7204" s="55"/>
      <c r="FR7204" s="55"/>
      <c r="FS7204" s="55"/>
      <c r="FT7204" s="55"/>
      <c r="FU7204" s="55"/>
      <c r="FV7204" s="55"/>
      <c r="FW7204" s="55"/>
      <c r="FX7204" s="55"/>
      <c r="FY7204" s="55"/>
      <c r="FZ7204" s="55"/>
      <c r="GA7204" s="55"/>
      <c r="GB7204" s="55"/>
      <c r="GC7204" s="55"/>
      <c r="GD7204" s="55"/>
      <c r="GE7204" s="55"/>
      <c r="GF7204" s="55"/>
      <c r="GG7204" s="55"/>
      <c r="GH7204" s="55"/>
      <c r="GI7204" s="55"/>
      <c r="GJ7204" s="55"/>
      <c r="GK7204" s="55"/>
      <c r="GL7204" s="55"/>
      <c r="GM7204" s="55"/>
      <c r="GN7204" s="55"/>
      <c r="GO7204" s="55"/>
      <c r="GP7204" s="55"/>
      <c r="GQ7204" s="55"/>
      <c r="GR7204" s="55"/>
      <c r="GS7204" s="55"/>
      <c r="GT7204" s="55"/>
      <c r="GU7204" s="55"/>
      <c r="GV7204" s="55"/>
      <c r="GW7204" s="55"/>
      <c r="GX7204" s="55"/>
      <c r="GY7204" s="55"/>
      <c r="GZ7204" s="55"/>
      <c r="HA7204" s="55"/>
      <c r="HB7204" s="55"/>
      <c r="HC7204" s="55"/>
      <c r="HD7204" s="55"/>
      <c r="HE7204" s="55"/>
      <c r="HF7204" s="55"/>
      <c r="HG7204" s="55"/>
      <c r="HH7204" s="55"/>
      <c r="HI7204" s="55"/>
      <c r="HJ7204" s="55"/>
      <c r="HK7204" s="55"/>
      <c r="HL7204" s="55"/>
      <c r="HM7204" s="55"/>
      <c r="HN7204" s="55"/>
      <c r="HO7204" s="55"/>
      <c r="HP7204" s="55"/>
      <c r="HQ7204" s="55"/>
      <c r="HR7204" s="55"/>
      <c r="HS7204" s="55"/>
      <c r="HT7204" s="55"/>
      <c r="HU7204" s="55"/>
      <c r="HV7204" s="55"/>
      <c r="HW7204" s="55"/>
      <c r="HX7204" s="55"/>
      <c r="HY7204" s="55"/>
      <c r="HZ7204" s="55"/>
      <c r="IA7204" s="55"/>
      <c r="IB7204" s="55"/>
      <c r="IC7204" s="55"/>
      <c r="ID7204" s="55"/>
      <c r="IE7204" s="55"/>
      <c r="IF7204" s="55"/>
      <c r="IG7204" s="55"/>
      <c r="IH7204" s="55"/>
      <c r="II7204" s="55"/>
      <c r="IJ7204" s="55"/>
      <c r="IK7204" s="55"/>
      <c r="IL7204" s="55"/>
      <c r="IM7204" s="55"/>
      <c r="IN7204" s="55"/>
      <c r="IO7204" s="55"/>
      <c r="IP7204" s="55"/>
      <c r="IQ7204" s="55"/>
      <c r="IR7204" s="55"/>
      <c r="IS7204" s="55"/>
      <c r="IT7204" s="55"/>
      <c r="IU7204" s="55"/>
    </row>
    <row r="7205" s="73" customFormat="1" ht="22.5" customHeight="1" hidden="1">
      <c r="A7205" s="222"/>
      <c r="B7205" s="223"/>
      <c r="C7205" s="223"/>
      <c r="D7205" s="223"/>
      <c r="E7205" s="223"/>
      <c r="F7205" s="223"/>
      <c r="G7205" s="223"/>
      <c r="H7205" s="223"/>
      <c r="I7205" s="223"/>
      <c r="J7205" s="223"/>
      <c r="K7205" s="224"/>
      <c r="L7205" s="223"/>
      <c r="M7205" s="225"/>
      <c r="N7205" s="65"/>
      <c r="O7205" s="65"/>
      <c r="S7205" s="65"/>
      <c r="T7205" s="74"/>
      <c r="U7205" s="55"/>
      <c r="V7205" s="55"/>
      <c r="W7205" s="55"/>
      <c r="X7205" s="55"/>
      <c r="Y7205" s="55"/>
      <c r="Z7205" s="55"/>
      <c r="AA7205" s="55"/>
      <c r="AB7205" s="55"/>
      <c r="AC7205" s="55"/>
      <c r="AD7205" s="55"/>
      <c r="AE7205" s="55"/>
      <c r="AF7205" s="55"/>
      <c r="AG7205" s="55"/>
      <c r="AH7205" s="55"/>
      <c r="AI7205" s="55"/>
      <c r="AJ7205" s="55"/>
      <c r="AK7205" s="55"/>
      <c r="AL7205" s="55"/>
      <c r="AM7205" s="55"/>
      <c r="AN7205" s="55"/>
      <c r="AO7205" s="55"/>
      <c r="AP7205" s="55"/>
      <c r="AQ7205" s="55"/>
      <c r="AR7205" s="55"/>
      <c r="AS7205" s="55"/>
      <c r="AT7205" s="55"/>
      <c r="AU7205" s="55"/>
      <c r="AV7205" s="55"/>
      <c r="AW7205" s="55"/>
      <c r="AX7205" s="55"/>
      <c r="AY7205" s="55"/>
      <c r="AZ7205" s="55"/>
      <c r="BA7205" s="55"/>
      <c r="BB7205" s="55"/>
      <c r="BC7205" s="55"/>
      <c r="BD7205" s="55"/>
      <c r="BE7205" s="55"/>
      <c r="BF7205" s="55"/>
      <c r="BG7205" s="55"/>
      <c r="BH7205" s="55"/>
      <c r="BI7205" s="55"/>
      <c r="BJ7205" s="55"/>
      <c r="BK7205" s="55"/>
      <c r="BL7205" s="55"/>
      <c r="BM7205" s="55"/>
      <c r="BN7205" s="55"/>
      <c r="BO7205" s="55"/>
      <c r="BP7205" s="55"/>
      <c r="BQ7205" s="55"/>
      <c r="BR7205" s="55"/>
      <c r="BS7205" s="55"/>
      <c r="BT7205" s="55"/>
      <c r="BU7205" s="55"/>
      <c r="BV7205" s="55"/>
      <c r="BW7205" s="55"/>
      <c r="BX7205" s="55"/>
      <c r="BY7205" s="55"/>
      <c r="BZ7205" s="55"/>
      <c r="CA7205" s="55"/>
      <c r="CB7205" s="55"/>
      <c r="CC7205" s="55"/>
      <c r="CD7205" s="55"/>
      <c r="CE7205" s="55"/>
      <c r="CF7205" s="55"/>
      <c r="CG7205" s="55"/>
      <c r="CH7205" s="55"/>
      <c r="CI7205" s="55"/>
      <c r="CJ7205" s="55"/>
      <c r="CK7205" s="55"/>
      <c r="CL7205" s="55"/>
      <c r="CM7205" s="55"/>
      <c r="CN7205" s="55"/>
      <c r="CO7205" s="55"/>
      <c r="CP7205" s="55"/>
      <c r="CQ7205" s="55"/>
      <c r="CR7205" s="55"/>
      <c r="CS7205" s="55"/>
      <c r="CT7205" s="55"/>
      <c r="CU7205" s="55"/>
      <c r="CV7205" s="55"/>
      <c r="CW7205" s="55"/>
      <c r="CX7205" s="55"/>
      <c r="CY7205" s="55"/>
      <c r="CZ7205" s="55"/>
      <c r="DA7205" s="55"/>
      <c r="DB7205" s="55"/>
      <c r="DC7205" s="55"/>
      <c r="DD7205" s="55"/>
      <c r="DE7205" s="55"/>
      <c r="DF7205" s="55"/>
      <c r="DG7205" s="55"/>
      <c r="DH7205" s="55"/>
      <c r="DI7205" s="55"/>
      <c r="DJ7205" s="55"/>
      <c r="DK7205" s="55"/>
      <c r="DL7205" s="55"/>
      <c r="DM7205" s="55"/>
      <c r="DN7205" s="55"/>
      <c r="DO7205" s="55"/>
      <c r="DP7205" s="55"/>
      <c r="DQ7205" s="55"/>
      <c r="DR7205" s="55"/>
      <c r="DS7205" s="55"/>
      <c r="DT7205" s="55"/>
      <c r="DU7205" s="55"/>
      <c r="DV7205" s="55"/>
      <c r="DW7205" s="55"/>
      <c r="DX7205" s="55"/>
      <c r="DY7205" s="55"/>
      <c r="DZ7205" s="55"/>
      <c r="EA7205" s="55"/>
      <c r="EB7205" s="55"/>
      <c r="EC7205" s="55"/>
      <c r="ED7205" s="55"/>
      <c r="EE7205" s="55"/>
      <c r="EF7205" s="55"/>
      <c r="EG7205" s="55"/>
      <c r="EH7205" s="55"/>
      <c r="EI7205" s="55"/>
      <c r="EJ7205" s="55"/>
      <c r="EK7205" s="55"/>
      <c r="EL7205" s="55"/>
      <c r="EM7205" s="55"/>
      <c r="EN7205" s="55"/>
      <c r="EO7205" s="55"/>
      <c r="EP7205" s="55"/>
      <c r="EQ7205" s="55"/>
      <c r="ER7205" s="55"/>
      <c r="ES7205" s="55"/>
      <c r="ET7205" s="55"/>
      <c r="EU7205" s="55"/>
      <c r="EV7205" s="55"/>
      <c r="EW7205" s="55"/>
      <c r="EX7205" s="55"/>
      <c r="EY7205" s="55"/>
      <c r="EZ7205" s="55"/>
      <c r="FA7205" s="55"/>
      <c r="FB7205" s="55"/>
      <c r="FC7205" s="55"/>
      <c r="FD7205" s="55"/>
      <c r="FE7205" s="55"/>
      <c r="FF7205" s="55"/>
      <c r="FG7205" s="55"/>
      <c r="FH7205" s="55"/>
      <c r="FI7205" s="55"/>
      <c r="FJ7205" s="55"/>
      <c r="FK7205" s="55"/>
      <c r="FL7205" s="55"/>
      <c r="FM7205" s="55"/>
      <c r="FN7205" s="55"/>
      <c r="FO7205" s="55"/>
      <c r="FP7205" s="55"/>
      <c r="FQ7205" s="55"/>
      <c r="FR7205" s="55"/>
      <c r="FS7205" s="55"/>
      <c r="FT7205" s="55"/>
      <c r="FU7205" s="55"/>
      <c r="FV7205" s="55"/>
      <c r="FW7205" s="55"/>
      <c r="FX7205" s="55"/>
      <c r="FY7205" s="55"/>
      <c r="FZ7205" s="55"/>
      <c r="GA7205" s="55"/>
      <c r="GB7205" s="55"/>
      <c r="GC7205" s="55"/>
      <c r="GD7205" s="55"/>
      <c r="GE7205" s="55"/>
      <c r="GF7205" s="55"/>
      <c r="GG7205" s="55"/>
      <c r="GH7205" s="55"/>
      <c r="GI7205" s="55"/>
      <c r="GJ7205" s="55"/>
      <c r="GK7205" s="55"/>
      <c r="GL7205" s="55"/>
      <c r="GM7205" s="55"/>
      <c r="GN7205" s="55"/>
      <c r="GO7205" s="55"/>
      <c r="GP7205" s="55"/>
      <c r="GQ7205" s="55"/>
      <c r="GR7205" s="55"/>
      <c r="GS7205" s="55"/>
      <c r="GT7205" s="55"/>
      <c r="GU7205" s="55"/>
      <c r="GV7205" s="55"/>
      <c r="GW7205" s="55"/>
      <c r="GX7205" s="55"/>
      <c r="GY7205" s="55"/>
      <c r="GZ7205" s="55"/>
      <c r="HA7205" s="55"/>
      <c r="HB7205" s="55"/>
      <c r="HC7205" s="55"/>
      <c r="HD7205" s="55"/>
      <c r="HE7205" s="55"/>
      <c r="HF7205" s="55"/>
      <c r="HG7205" s="55"/>
      <c r="HH7205" s="55"/>
      <c r="HI7205" s="55"/>
      <c r="HJ7205" s="55"/>
      <c r="HK7205" s="55"/>
      <c r="HL7205" s="55"/>
      <c r="HM7205" s="55"/>
      <c r="HN7205" s="55"/>
      <c r="HO7205" s="55"/>
      <c r="HP7205" s="55"/>
      <c r="HQ7205" s="55"/>
      <c r="HR7205" s="55"/>
      <c r="HS7205" s="55"/>
      <c r="HT7205" s="55"/>
      <c r="HU7205" s="55"/>
      <c r="HV7205" s="55"/>
      <c r="HW7205" s="55"/>
      <c r="HX7205" s="55"/>
      <c r="HY7205" s="55"/>
      <c r="HZ7205" s="55"/>
      <c r="IA7205" s="55"/>
      <c r="IB7205" s="55"/>
      <c r="IC7205" s="55"/>
      <c r="ID7205" s="55"/>
      <c r="IE7205" s="55"/>
      <c r="IF7205" s="55"/>
      <c r="IG7205" s="55"/>
      <c r="IH7205" s="55"/>
      <c r="II7205" s="55"/>
      <c r="IJ7205" s="55"/>
      <c r="IK7205" s="55"/>
      <c r="IL7205" s="55"/>
      <c r="IM7205" s="55"/>
      <c r="IN7205" s="55"/>
      <c r="IO7205" s="55"/>
      <c r="IP7205" s="55"/>
      <c r="IQ7205" s="55"/>
      <c r="IR7205" s="55"/>
      <c r="IS7205" s="55"/>
      <c r="IT7205" s="55"/>
      <c r="IU7205" s="55"/>
    </row>
    <row r="7206" s="73" customFormat="1" ht="22.5" customHeight="1" hidden="1">
      <c r="A7206" s="222"/>
      <c r="B7206" s="223"/>
      <c r="C7206" s="223"/>
      <c r="D7206" s="223"/>
      <c r="E7206" s="223"/>
      <c r="F7206" s="223"/>
      <c r="G7206" s="223"/>
      <c r="H7206" s="223"/>
      <c r="I7206" s="223"/>
      <c r="J7206" s="223"/>
      <c r="K7206" s="224"/>
      <c r="L7206" s="223"/>
      <c r="M7206" s="225"/>
      <c r="N7206" s="65"/>
      <c r="O7206" s="65"/>
      <c r="S7206" s="65"/>
      <c r="T7206" s="74"/>
      <c r="U7206" s="55"/>
      <c r="V7206" s="55"/>
      <c r="W7206" s="55"/>
      <c r="X7206" s="55"/>
      <c r="Y7206" s="55"/>
      <c r="Z7206" s="55"/>
      <c r="AA7206" s="55"/>
      <c r="AB7206" s="55"/>
      <c r="AC7206" s="55"/>
      <c r="AD7206" s="55"/>
      <c r="AE7206" s="55"/>
      <c r="AF7206" s="55"/>
      <c r="AG7206" s="55"/>
      <c r="AH7206" s="55"/>
      <c r="AI7206" s="55"/>
      <c r="AJ7206" s="55"/>
      <c r="AK7206" s="55"/>
      <c r="AL7206" s="55"/>
      <c r="AM7206" s="55"/>
      <c r="AN7206" s="55"/>
      <c r="AO7206" s="55"/>
      <c r="AP7206" s="55"/>
      <c r="AQ7206" s="55"/>
      <c r="AR7206" s="55"/>
      <c r="AS7206" s="55"/>
      <c r="AT7206" s="55"/>
      <c r="AU7206" s="55"/>
      <c r="AV7206" s="55"/>
      <c r="AW7206" s="55"/>
      <c r="AX7206" s="55"/>
      <c r="AY7206" s="55"/>
      <c r="AZ7206" s="55"/>
      <c r="BA7206" s="55"/>
      <c r="BB7206" s="55"/>
      <c r="BC7206" s="55"/>
      <c r="BD7206" s="55"/>
      <c r="BE7206" s="55"/>
      <c r="BF7206" s="55"/>
      <c r="BG7206" s="55"/>
      <c r="BH7206" s="55"/>
      <c r="BI7206" s="55"/>
      <c r="BJ7206" s="55"/>
      <c r="BK7206" s="55"/>
      <c r="BL7206" s="55"/>
      <c r="BM7206" s="55"/>
      <c r="BN7206" s="55"/>
      <c r="BO7206" s="55"/>
      <c r="BP7206" s="55"/>
      <c r="BQ7206" s="55"/>
      <c r="BR7206" s="55"/>
      <c r="BS7206" s="55"/>
      <c r="BT7206" s="55"/>
      <c r="BU7206" s="55"/>
      <c r="BV7206" s="55"/>
      <c r="BW7206" s="55"/>
      <c r="BX7206" s="55"/>
      <c r="BY7206" s="55"/>
      <c r="BZ7206" s="55"/>
      <c r="CA7206" s="55"/>
      <c r="CB7206" s="55"/>
      <c r="CC7206" s="55"/>
      <c r="CD7206" s="55"/>
      <c r="CE7206" s="55"/>
      <c r="CF7206" s="55"/>
      <c r="CG7206" s="55"/>
      <c r="CH7206" s="55"/>
      <c r="CI7206" s="55"/>
      <c r="CJ7206" s="55"/>
      <c r="CK7206" s="55"/>
      <c r="CL7206" s="55"/>
      <c r="CM7206" s="55"/>
      <c r="CN7206" s="55"/>
      <c r="CO7206" s="55"/>
      <c r="CP7206" s="55"/>
      <c r="CQ7206" s="55"/>
      <c r="CR7206" s="55"/>
      <c r="CS7206" s="55"/>
      <c r="CT7206" s="55"/>
      <c r="CU7206" s="55"/>
      <c r="CV7206" s="55"/>
      <c r="CW7206" s="55"/>
      <c r="CX7206" s="55"/>
      <c r="CY7206" s="55"/>
      <c r="CZ7206" s="55"/>
      <c r="DA7206" s="55"/>
      <c r="DB7206" s="55"/>
      <c r="DC7206" s="55"/>
      <c r="DD7206" s="55"/>
      <c r="DE7206" s="55"/>
      <c r="DF7206" s="55"/>
      <c r="DG7206" s="55"/>
      <c r="DH7206" s="55"/>
      <c r="DI7206" s="55"/>
      <c r="DJ7206" s="55"/>
      <c r="DK7206" s="55"/>
      <c r="DL7206" s="55"/>
      <c r="DM7206" s="55"/>
      <c r="DN7206" s="55"/>
      <c r="DO7206" s="55"/>
      <c r="DP7206" s="55"/>
      <c r="DQ7206" s="55"/>
      <c r="DR7206" s="55"/>
      <c r="DS7206" s="55"/>
      <c r="DT7206" s="55"/>
      <c r="DU7206" s="55"/>
      <c r="DV7206" s="55"/>
      <c r="DW7206" s="55"/>
      <c r="DX7206" s="55"/>
      <c r="DY7206" s="55"/>
      <c r="DZ7206" s="55"/>
      <c r="EA7206" s="55"/>
      <c r="EB7206" s="55"/>
      <c r="EC7206" s="55"/>
      <c r="ED7206" s="55"/>
      <c r="EE7206" s="55"/>
      <c r="EF7206" s="55"/>
      <c r="EG7206" s="55"/>
      <c r="EH7206" s="55"/>
      <c r="EI7206" s="55"/>
      <c r="EJ7206" s="55"/>
      <c r="EK7206" s="55"/>
      <c r="EL7206" s="55"/>
      <c r="EM7206" s="55"/>
      <c r="EN7206" s="55"/>
      <c r="EO7206" s="55"/>
      <c r="EP7206" s="55"/>
      <c r="EQ7206" s="55"/>
      <c r="ER7206" s="55"/>
      <c r="ES7206" s="55"/>
      <c r="ET7206" s="55"/>
      <c r="EU7206" s="55"/>
      <c r="EV7206" s="55"/>
      <c r="EW7206" s="55"/>
      <c r="EX7206" s="55"/>
      <c r="EY7206" s="55"/>
      <c r="EZ7206" s="55"/>
      <c r="FA7206" s="55"/>
      <c r="FB7206" s="55"/>
      <c r="FC7206" s="55"/>
      <c r="FD7206" s="55"/>
      <c r="FE7206" s="55"/>
      <c r="FF7206" s="55"/>
      <c r="FG7206" s="55"/>
      <c r="FH7206" s="55"/>
      <c r="FI7206" s="55"/>
      <c r="FJ7206" s="55"/>
      <c r="FK7206" s="55"/>
      <c r="FL7206" s="55"/>
      <c r="FM7206" s="55"/>
      <c r="FN7206" s="55"/>
      <c r="FO7206" s="55"/>
      <c r="FP7206" s="55"/>
      <c r="FQ7206" s="55"/>
      <c r="FR7206" s="55"/>
      <c r="FS7206" s="55"/>
      <c r="FT7206" s="55"/>
      <c r="FU7206" s="55"/>
      <c r="FV7206" s="55"/>
      <c r="FW7206" s="55"/>
      <c r="FX7206" s="55"/>
      <c r="FY7206" s="55"/>
      <c r="FZ7206" s="55"/>
      <c r="GA7206" s="55"/>
      <c r="GB7206" s="55"/>
      <c r="GC7206" s="55"/>
      <c r="GD7206" s="55"/>
      <c r="GE7206" s="55"/>
      <c r="GF7206" s="55"/>
      <c r="GG7206" s="55"/>
      <c r="GH7206" s="55"/>
      <c r="GI7206" s="55"/>
      <c r="GJ7206" s="55"/>
      <c r="GK7206" s="55"/>
      <c r="GL7206" s="55"/>
      <c r="GM7206" s="55"/>
      <c r="GN7206" s="55"/>
      <c r="GO7206" s="55"/>
      <c r="GP7206" s="55"/>
      <c r="GQ7206" s="55"/>
      <c r="GR7206" s="55"/>
      <c r="GS7206" s="55"/>
      <c r="GT7206" s="55"/>
      <c r="GU7206" s="55"/>
      <c r="GV7206" s="55"/>
      <c r="GW7206" s="55"/>
      <c r="GX7206" s="55"/>
      <c r="GY7206" s="55"/>
      <c r="GZ7206" s="55"/>
      <c r="HA7206" s="55"/>
      <c r="HB7206" s="55"/>
      <c r="HC7206" s="55"/>
      <c r="HD7206" s="55"/>
      <c r="HE7206" s="55"/>
      <c r="HF7206" s="55"/>
      <c r="HG7206" s="55"/>
      <c r="HH7206" s="55"/>
      <c r="HI7206" s="55"/>
      <c r="HJ7206" s="55"/>
      <c r="HK7206" s="55"/>
      <c r="HL7206" s="55"/>
      <c r="HM7206" s="55"/>
      <c r="HN7206" s="55"/>
      <c r="HO7206" s="55"/>
      <c r="HP7206" s="55"/>
      <c r="HQ7206" s="55"/>
      <c r="HR7206" s="55"/>
      <c r="HS7206" s="55"/>
      <c r="HT7206" s="55"/>
      <c r="HU7206" s="55"/>
      <c r="HV7206" s="55"/>
      <c r="HW7206" s="55"/>
      <c r="HX7206" s="55"/>
      <c r="HY7206" s="55"/>
      <c r="HZ7206" s="55"/>
      <c r="IA7206" s="55"/>
      <c r="IB7206" s="55"/>
      <c r="IC7206" s="55"/>
      <c r="ID7206" s="55"/>
      <c r="IE7206" s="55"/>
      <c r="IF7206" s="55"/>
      <c r="IG7206" s="55"/>
      <c r="IH7206" s="55"/>
      <c r="II7206" s="55"/>
      <c r="IJ7206" s="55"/>
      <c r="IK7206" s="55"/>
      <c r="IL7206" s="55"/>
      <c r="IM7206" s="55"/>
      <c r="IN7206" s="55"/>
      <c r="IO7206" s="55"/>
      <c r="IP7206" s="55"/>
      <c r="IQ7206" s="55"/>
      <c r="IR7206" s="55"/>
      <c r="IS7206" s="55"/>
      <c r="IT7206" s="55"/>
      <c r="IU7206" s="55"/>
    </row>
    <row r="7207" s="73" customFormat="1" ht="22.5" customHeight="1" hidden="1">
      <c r="A7207" s="222"/>
      <c r="B7207" s="223"/>
      <c r="C7207" s="223"/>
      <c r="D7207" s="223"/>
      <c r="E7207" s="223"/>
      <c r="F7207" s="223"/>
      <c r="G7207" s="223"/>
      <c r="H7207" s="223"/>
      <c r="I7207" s="223"/>
      <c r="J7207" s="223"/>
      <c r="K7207" s="224"/>
      <c r="L7207" s="223"/>
      <c r="M7207" s="225"/>
      <c r="N7207" s="65"/>
      <c r="O7207" s="65"/>
      <c r="S7207" s="65"/>
      <c r="T7207" s="74"/>
      <c r="U7207" s="55"/>
      <c r="V7207" s="55"/>
      <c r="W7207" s="55"/>
      <c r="X7207" s="55"/>
      <c r="Y7207" s="55"/>
      <c r="Z7207" s="55"/>
      <c r="AA7207" s="55"/>
      <c r="AB7207" s="55"/>
      <c r="AC7207" s="55"/>
      <c r="AD7207" s="55"/>
      <c r="AE7207" s="55"/>
      <c r="AF7207" s="55"/>
      <c r="AG7207" s="55"/>
      <c r="AH7207" s="55"/>
      <c r="AI7207" s="55"/>
      <c r="AJ7207" s="55"/>
      <c r="AK7207" s="55"/>
      <c r="AL7207" s="55"/>
      <c r="AM7207" s="55"/>
      <c r="AN7207" s="55"/>
      <c r="AO7207" s="55"/>
      <c r="AP7207" s="55"/>
      <c r="AQ7207" s="55"/>
      <c r="AR7207" s="55"/>
      <c r="AS7207" s="55"/>
      <c r="AT7207" s="55"/>
      <c r="AU7207" s="55"/>
      <c r="AV7207" s="55"/>
      <c r="AW7207" s="55"/>
      <c r="AX7207" s="55"/>
      <c r="AY7207" s="55"/>
      <c r="AZ7207" s="55"/>
      <c r="BA7207" s="55"/>
      <c r="BB7207" s="55"/>
      <c r="BC7207" s="55"/>
      <c r="BD7207" s="55"/>
      <c r="BE7207" s="55"/>
      <c r="BF7207" s="55"/>
      <c r="BG7207" s="55"/>
      <c r="BH7207" s="55"/>
      <c r="BI7207" s="55"/>
      <c r="BJ7207" s="55"/>
      <c r="BK7207" s="55"/>
      <c r="BL7207" s="55"/>
      <c r="BM7207" s="55"/>
      <c r="BN7207" s="55"/>
      <c r="BO7207" s="55"/>
      <c r="BP7207" s="55"/>
      <c r="BQ7207" s="55"/>
      <c r="BR7207" s="55"/>
      <c r="BS7207" s="55"/>
      <c r="BT7207" s="55"/>
      <c r="BU7207" s="55"/>
      <c r="BV7207" s="55"/>
      <c r="BW7207" s="55"/>
      <c r="BX7207" s="55"/>
      <c r="BY7207" s="55"/>
      <c r="BZ7207" s="55"/>
      <c r="CA7207" s="55"/>
      <c r="CB7207" s="55"/>
      <c r="CC7207" s="55"/>
      <c r="CD7207" s="55"/>
      <c r="CE7207" s="55"/>
      <c r="CF7207" s="55"/>
      <c r="CG7207" s="55"/>
      <c r="CH7207" s="55"/>
      <c r="CI7207" s="55"/>
      <c r="CJ7207" s="55"/>
      <c r="CK7207" s="55"/>
      <c r="CL7207" s="55"/>
      <c r="CM7207" s="55"/>
      <c r="CN7207" s="55"/>
      <c r="CO7207" s="55"/>
      <c r="CP7207" s="55"/>
      <c r="CQ7207" s="55"/>
      <c r="CR7207" s="55"/>
      <c r="CS7207" s="55"/>
      <c r="CT7207" s="55"/>
      <c r="CU7207" s="55"/>
      <c r="CV7207" s="55"/>
      <c r="CW7207" s="55"/>
      <c r="CX7207" s="55"/>
      <c r="CY7207" s="55"/>
      <c r="CZ7207" s="55"/>
      <c r="DA7207" s="55"/>
      <c r="DB7207" s="55"/>
      <c r="DC7207" s="55"/>
      <c r="DD7207" s="55"/>
      <c r="DE7207" s="55"/>
      <c r="DF7207" s="55"/>
      <c r="DG7207" s="55"/>
      <c r="DH7207" s="55"/>
      <c r="DI7207" s="55"/>
      <c r="DJ7207" s="55"/>
      <c r="DK7207" s="55"/>
      <c r="DL7207" s="55"/>
      <c r="DM7207" s="55"/>
      <c r="DN7207" s="55"/>
      <c r="DO7207" s="55"/>
      <c r="DP7207" s="55"/>
      <c r="DQ7207" s="55"/>
      <c r="DR7207" s="55"/>
      <c r="DS7207" s="55"/>
      <c r="DT7207" s="55"/>
      <c r="DU7207" s="55"/>
      <c r="DV7207" s="55"/>
      <c r="DW7207" s="55"/>
      <c r="DX7207" s="55"/>
      <c r="DY7207" s="55"/>
      <c r="DZ7207" s="55"/>
      <c r="EA7207" s="55"/>
      <c r="EB7207" s="55"/>
      <c r="EC7207" s="55"/>
      <c r="ED7207" s="55"/>
      <c r="EE7207" s="55"/>
      <c r="EF7207" s="55"/>
      <c r="EG7207" s="55"/>
      <c r="EH7207" s="55"/>
      <c r="EI7207" s="55"/>
      <c r="EJ7207" s="55"/>
      <c r="EK7207" s="55"/>
      <c r="EL7207" s="55"/>
      <c r="EM7207" s="55"/>
      <c r="EN7207" s="55"/>
      <c r="EO7207" s="55"/>
      <c r="EP7207" s="55"/>
      <c r="EQ7207" s="55"/>
      <c r="ER7207" s="55"/>
      <c r="ES7207" s="55"/>
      <c r="ET7207" s="55"/>
      <c r="EU7207" s="55"/>
      <c r="EV7207" s="55"/>
      <c r="EW7207" s="55"/>
      <c r="EX7207" s="55"/>
      <c r="EY7207" s="55"/>
      <c r="EZ7207" s="55"/>
      <c r="FA7207" s="55"/>
      <c r="FB7207" s="55"/>
      <c r="FC7207" s="55"/>
      <c r="FD7207" s="55"/>
      <c r="FE7207" s="55"/>
      <c r="FF7207" s="55"/>
      <c r="FG7207" s="55"/>
      <c r="FH7207" s="55"/>
      <c r="FI7207" s="55"/>
      <c r="FJ7207" s="55"/>
      <c r="FK7207" s="55"/>
      <c r="FL7207" s="55"/>
      <c r="FM7207" s="55"/>
      <c r="FN7207" s="55"/>
      <c r="FO7207" s="55"/>
      <c r="FP7207" s="55"/>
      <c r="FQ7207" s="55"/>
      <c r="FR7207" s="55"/>
      <c r="FS7207" s="55"/>
      <c r="FT7207" s="55"/>
      <c r="FU7207" s="55"/>
      <c r="FV7207" s="55"/>
      <c r="FW7207" s="55"/>
      <c r="FX7207" s="55"/>
      <c r="FY7207" s="55"/>
      <c r="FZ7207" s="55"/>
      <c r="GA7207" s="55"/>
      <c r="GB7207" s="55"/>
      <c r="GC7207" s="55"/>
      <c r="GD7207" s="55"/>
      <c r="GE7207" s="55"/>
      <c r="GF7207" s="55"/>
      <c r="GG7207" s="55"/>
      <c r="GH7207" s="55"/>
      <c r="GI7207" s="55"/>
      <c r="GJ7207" s="55"/>
      <c r="GK7207" s="55"/>
      <c r="GL7207" s="55"/>
      <c r="GM7207" s="55"/>
      <c r="GN7207" s="55"/>
      <c r="GO7207" s="55"/>
      <c r="GP7207" s="55"/>
      <c r="GQ7207" s="55"/>
      <c r="GR7207" s="55"/>
      <c r="GS7207" s="55"/>
      <c r="GT7207" s="55"/>
      <c r="GU7207" s="55"/>
      <c r="GV7207" s="55"/>
      <c r="GW7207" s="55"/>
      <c r="GX7207" s="55"/>
      <c r="GY7207" s="55"/>
      <c r="GZ7207" s="55"/>
      <c r="HA7207" s="55"/>
      <c r="HB7207" s="55"/>
      <c r="HC7207" s="55"/>
      <c r="HD7207" s="55"/>
      <c r="HE7207" s="55"/>
      <c r="HF7207" s="55"/>
      <c r="HG7207" s="55"/>
      <c r="HH7207" s="55"/>
      <c r="HI7207" s="55"/>
      <c r="HJ7207" s="55"/>
      <c r="HK7207" s="55"/>
      <c r="HL7207" s="55"/>
      <c r="HM7207" s="55"/>
      <c r="HN7207" s="55"/>
      <c r="HO7207" s="55"/>
      <c r="HP7207" s="55"/>
      <c r="HQ7207" s="55"/>
      <c r="HR7207" s="55"/>
      <c r="HS7207" s="55"/>
      <c r="HT7207" s="55"/>
      <c r="HU7207" s="55"/>
      <c r="HV7207" s="55"/>
      <c r="HW7207" s="55"/>
      <c r="HX7207" s="55"/>
      <c r="HY7207" s="55"/>
      <c r="HZ7207" s="55"/>
      <c r="IA7207" s="55"/>
      <c r="IB7207" s="55"/>
      <c r="IC7207" s="55"/>
      <c r="ID7207" s="55"/>
      <c r="IE7207" s="55"/>
      <c r="IF7207" s="55"/>
      <c r="IG7207" s="55"/>
      <c r="IH7207" s="55"/>
      <c r="II7207" s="55"/>
      <c r="IJ7207" s="55"/>
      <c r="IK7207" s="55"/>
      <c r="IL7207" s="55"/>
      <c r="IM7207" s="55"/>
      <c r="IN7207" s="55"/>
      <c r="IO7207" s="55"/>
      <c r="IP7207" s="55"/>
      <c r="IQ7207" s="55"/>
      <c r="IR7207" s="55"/>
      <c r="IS7207" s="55"/>
      <c r="IT7207" s="55"/>
      <c r="IU7207" s="55"/>
    </row>
    <row r="7208" s="73" customFormat="1" ht="22.5" customHeight="1" hidden="1">
      <c r="A7208" s="222"/>
      <c r="B7208" s="223"/>
      <c r="C7208" s="223"/>
      <c r="D7208" s="223"/>
      <c r="E7208" s="223"/>
      <c r="F7208" s="223"/>
      <c r="G7208" s="223"/>
      <c r="H7208" s="223"/>
      <c r="I7208" s="223"/>
      <c r="J7208" s="223"/>
      <c r="K7208" s="224"/>
      <c r="L7208" s="223"/>
      <c r="M7208" s="225"/>
      <c r="N7208" s="65"/>
      <c r="O7208" s="65"/>
      <c r="S7208" s="65"/>
      <c r="T7208" s="74"/>
      <c r="U7208" s="55"/>
      <c r="V7208" s="55"/>
      <c r="W7208" s="55"/>
      <c r="X7208" s="55"/>
      <c r="Y7208" s="55"/>
      <c r="Z7208" s="55"/>
      <c r="AA7208" s="55"/>
      <c r="AB7208" s="55"/>
      <c r="AC7208" s="55"/>
      <c r="AD7208" s="55"/>
      <c r="AE7208" s="55"/>
      <c r="AF7208" s="55"/>
      <c r="AG7208" s="55"/>
      <c r="AH7208" s="55"/>
      <c r="AI7208" s="55"/>
      <c r="AJ7208" s="55"/>
      <c r="AK7208" s="55"/>
      <c r="AL7208" s="55"/>
      <c r="AM7208" s="55"/>
      <c r="AN7208" s="55"/>
      <c r="AO7208" s="55"/>
      <c r="AP7208" s="55"/>
      <c r="AQ7208" s="55"/>
      <c r="AR7208" s="55"/>
      <c r="AS7208" s="55"/>
      <c r="AT7208" s="55"/>
      <c r="AU7208" s="55"/>
      <c r="AV7208" s="55"/>
      <c r="AW7208" s="55"/>
      <c r="AX7208" s="55"/>
      <c r="AY7208" s="55"/>
      <c r="AZ7208" s="55"/>
      <c r="BA7208" s="55"/>
      <c r="BB7208" s="55"/>
      <c r="BC7208" s="55"/>
      <c r="BD7208" s="55"/>
      <c r="BE7208" s="55"/>
      <c r="BF7208" s="55"/>
      <c r="BG7208" s="55"/>
      <c r="BH7208" s="55"/>
      <c r="BI7208" s="55"/>
      <c r="BJ7208" s="55"/>
      <c r="BK7208" s="55"/>
      <c r="BL7208" s="55"/>
      <c r="BM7208" s="55"/>
      <c r="BN7208" s="55"/>
      <c r="BO7208" s="55"/>
      <c r="BP7208" s="55"/>
      <c r="BQ7208" s="55"/>
      <c r="BR7208" s="55"/>
      <c r="BS7208" s="55"/>
      <c r="BT7208" s="55"/>
      <c r="BU7208" s="55"/>
      <c r="BV7208" s="55"/>
      <c r="BW7208" s="55"/>
      <c r="BX7208" s="55"/>
      <c r="BY7208" s="55"/>
      <c r="BZ7208" s="55"/>
      <c r="CA7208" s="55"/>
      <c r="CB7208" s="55"/>
      <c r="CC7208" s="55"/>
      <c r="CD7208" s="55"/>
      <c r="CE7208" s="55"/>
      <c r="CF7208" s="55"/>
      <c r="CG7208" s="55"/>
      <c r="CH7208" s="55"/>
      <c r="CI7208" s="55"/>
      <c r="CJ7208" s="55"/>
      <c r="CK7208" s="55"/>
      <c r="CL7208" s="55"/>
      <c r="CM7208" s="55"/>
      <c r="CN7208" s="55"/>
      <c r="CO7208" s="55"/>
      <c r="CP7208" s="55"/>
      <c r="CQ7208" s="55"/>
      <c r="CR7208" s="55"/>
      <c r="CS7208" s="55"/>
      <c r="CT7208" s="55"/>
      <c r="CU7208" s="55"/>
      <c r="CV7208" s="55"/>
      <c r="CW7208" s="55"/>
      <c r="CX7208" s="55"/>
      <c r="CY7208" s="55"/>
      <c r="CZ7208" s="55"/>
      <c r="DA7208" s="55"/>
      <c r="DB7208" s="55"/>
      <c r="DC7208" s="55"/>
      <c r="DD7208" s="55"/>
      <c r="DE7208" s="55"/>
      <c r="DF7208" s="55"/>
      <c r="DG7208" s="55"/>
      <c r="DH7208" s="55"/>
      <c r="DI7208" s="55"/>
      <c r="DJ7208" s="55"/>
      <c r="DK7208" s="55"/>
      <c r="DL7208" s="55"/>
      <c r="DM7208" s="55"/>
      <c r="DN7208" s="55"/>
      <c r="DO7208" s="55"/>
      <c r="DP7208" s="55"/>
      <c r="DQ7208" s="55"/>
      <c r="DR7208" s="55"/>
      <c r="DS7208" s="55"/>
      <c r="DT7208" s="55"/>
      <c r="DU7208" s="55"/>
      <c r="DV7208" s="55"/>
      <c r="DW7208" s="55"/>
      <c r="DX7208" s="55"/>
      <c r="DY7208" s="55"/>
      <c r="DZ7208" s="55"/>
      <c r="EA7208" s="55"/>
      <c r="EB7208" s="55"/>
      <c r="EC7208" s="55"/>
      <c r="ED7208" s="55"/>
      <c r="EE7208" s="55"/>
      <c r="EF7208" s="55"/>
      <c r="EG7208" s="55"/>
      <c r="EH7208" s="55"/>
      <c r="EI7208" s="55"/>
      <c r="EJ7208" s="55"/>
      <c r="EK7208" s="55"/>
      <c r="EL7208" s="55"/>
      <c r="EM7208" s="55"/>
      <c r="EN7208" s="55"/>
      <c r="EO7208" s="55"/>
      <c r="EP7208" s="55"/>
      <c r="EQ7208" s="55"/>
      <c r="ER7208" s="55"/>
      <c r="ES7208" s="55"/>
      <c r="ET7208" s="55"/>
      <c r="EU7208" s="55"/>
      <c r="EV7208" s="55"/>
      <c r="EW7208" s="55"/>
      <c r="EX7208" s="55"/>
      <c r="EY7208" s="55"/>
      <c r="EZ7208" s="55"/>
      <c r="FA7208" s="55"/>
      <c r="FB7208" s="55"/>
      <c r="FC7208" s="55"/>
      <c r="FD7208" s="55"/>
      <c r="FE7208" s="55"/>
      <c r="FF7208" s="55"/>
      <c r="FG7208" s="55"/>
      <c r="FH7208" s="55"/>
      <c r="FI7208" s="55"/>
      <c r="FJ7208" s="55"/>
      <c r="FK7208" s="55"/>
      <c r="FL7208" s="55"/>
      <c r="FM7208" s="55"/>
      <c r="FN7208" s="55"/>
      <c r="FO7208" s="55"/>
      <c r="FP7208" s="55"/>
      <c r="FQ7208" s="55"/>
      <c r="FR7208" s="55"/>
      <c r="FS7208" s="55"/>
      <c r="FT7208" s="55"/>
      <c r="FU7208" s="55"/>
      <c r="FV7208" s="55"/>
      <c r="FW7208" s="55"/>
      <c r="FX7208" s="55"/>
      <c r="FY7208" s="55"/>
      <c r="FZ7208" s="55"/>
      <c r="GA7208" s="55"/>
      <c r="GB7208" s="55"/>
      <c r="GC7208" s="55"/>
      <c r="GD7208" s="55"/>
      <c r="GE7208" s="55"/>
      <c r="GF7208" s="55"/>
      <c r="GG7208" s="55"/>
      <c r="GH7208" s="55"/>
      <c r="GI7208" s="55"/>
      <c r="GJ7208" s="55"/>
      <c r="GK7208" s="55"/>
      <c r="GL7208" s="55"/>
      <c r="GM7208" s="55"/>
      <c r="GN7208" s="55"/>
      <c r="GO7208" s="55"/>
      <c r="GP7208" s="55"/>
      <c r="GQ7208" s="55"/>
      <c r="GR7208" s="55"/>
      <c r="GS7208" s="55"/>
      <c r="GT7208" s="55"/>
      <c r="GU7208" s="55"/>
      <c r="GV7208" s="55"/>
      <c r="GW7208" s="55"/>
      <c r="GX7208" s="55"/>
      <c r="GY7208" s="55"/>
      <c r="GZ7208" s="55"/>
      <c r="HA7208" s="55"/>
      <c r="HB7208" s="55"/>
      <c r="HC7208" s="55"/>
      <c r="HD7208" s="55"/>
      <c r="HE7208" s="55"/>
      <c r="HF7208" s="55"/>
      <c r="HG7208" s="55"/>
      <c r="HH7208" s="55"/>
      <c r="HI7208" s="55"/>
      <c r="HJ7208" s="55"/>
      <c r="HK7208" s="55"/>
      <c r="HL7208" s="55"/>
      <c r="HM7208" s="55"/>
      <c r="HN7208" s="55"/>
      <c r="HO7208" s="55"/>
      <c r="HP7208" s="55"/>
      <c r="HQ7208" s="55"/>
      <c r="HR7208" s="55"/>
      <c r="HS7208" s="55"/>
      <c r="HT7208" s="55"/>
      <c r="HU7208" s="55"/>
      <c r="HV7208" s="55"/>
      <c r="HW7208" s="55"/>
      <c r="HX7208" s="55"/>
      <c r="HY7208" s="55"/>
      <c r="HZ7208" s="55"/>
      <c r="IA7208" s="55"/>
      <c r="IB7208" s="55"/>
      <c r="IC7208" s="55"/>
      <c r="ID7208" s="55"/>
      <c r="IE7208" s="55"/>
      <c r="IF7208" s="55"/>
      <c r="IG7208" s="55"/>
      <c r="IH7208" s="55"/>
      <c r="II7208" s="55"/>
      <c r="IJ7208" s="55"/>
      <c r="IK7208" s="55"/>
      <c r="IL7208" s="55"/>
      <c r="IM7208" s="55"/>
      <c r="IN7208" s="55"/>
      <c r="IO7208" s="55"/>
      <c r="IP7208" s="55"/>
      <c r="IQ7208" s="55"/>
      <c r="IR7208" s="55"/>
      <c r="IS7208" s="55"/>
      <c r="IT7208" s="55"/>
      <c r="IU7208" s="55"/>
    </row>
    <row r="7209" s="73" customFormat="1" ht="22.5" customHeight="1" hidden="1">
      <c r="A7209" s="222"/>
      <c r="B7209" s="223"/>
      <c r="C7209" s="223"/>
      <c r="D7209" s="223"/>
      <c r="E7209" s="223"/>
      <c r="F7209" s="223"/>
      <c r="G7209" s="223"/>
      <c r="H7209" s="223"/>
      <c r="I7209" s="223"/>
      <c r="J7209" s="223"/>
      <c r="K7209" s="224"/>
      <c r="L7209" s="223"/>
      <c r="M7209" s="225"/>
      <c r="N7209" s="65"/>
      <c r="O7209" s="65"/>
      <c r="S7209" s="65"/>
      <c r="T7209" s="74"/>
      <c r="U7209" s="55"/>
      <c r="V7209" s="55"/>
      <c r="W7209" s="55"/>
      <c r="X7209" s="55"/>
      <c r="Y7209" s="55"/>
      <c r="Z7209" s="55"/>
      <c r="AA7209" s="55"/>
      <c r="AB7209" s="55"/>
      <c r="AC7209" s="55"/>
      <c r="AD7209" s="55"/>
      <c r="AE7209" s="55"/>
      <c r="AF7209" s="55"/>
      <c r="AG7209" s="55"/>
      <c r="AH7209" s="55"/>
      <c r="AI7209" s="55"/>
      <c r="AJ7209" s="55"/>
      <c r="AK7209" s="55"/>
      <c r="AL7209" s="55"/>
      <c r="AM7209" s="55"/>
      <c r="AN7209" s="55"/>
      <c r="AO7209" s="55"/>
      <c r="AP7209" s="55"/>
      <c r="AQ7209" s="55"/>
      <c r="AR7209" s="55"/>
      <c r="AS7209" s="55"/>
      <c r="AT7209" s="55"/>
      <c r="AU7209" s="55"/>
      <c r="AV7209" s="55"/>
      <c r="AW7209" s="55"/>
      <c r="AX7209" s="55"/>
      <c r="AY7209" s="55"/>
      <c r="AZ7209" s="55"/>
      <c r="BA7209" s="55"/>
      <c r="BB7209" s="55"/>
      <c r="BC7209" s="55"/>
      <c r="BD7209" s="55"/>
      <c r="BE7209" s="55"/>
      <c r="BF7209" s="55"/>
      <c r="BG7209" s="55"/>
      <c r="BH7209" s="55"/>
      <c r="BI7209" s="55"/>
      <c r="BJ7209" s="55"/>
      <c r="BK7209" s="55"/>
      <c r="BL7209" s="55"/>
      <c r="BM7209" s="55"/>
      <c r="BN7209" s="55"/>
      <c r="BO7209" s="55"/>
      <c r="BP7209" s="55"/>
      <c r="BQ7209" s="55"/>
      <c r="BR7209" s="55"/>
      <c r="BS7209" s="55"/>
      <c r="BT7209" s="55"/>
      <c r="BU7209" s="55"/>
      <c r="BV7209" s="55"/>
      <c r="BW7209" s="55"/>
      <c r="BX7209" s="55"/>
      <c r="BY7209" s="55"/>
      <c r="BZ7209" s="55"/>
      <c r="CA7209" s="55"/>
      <c r="CB7209" s="55"/>
      <c r="CC7209" s="55"/>
      <c r="CD7209" s="55"/>
      <c r="CE7209" s="55"/>
      <c r="CF7209" s="55"/>
      <c r="CG7209" s="55"/>
      <c r="CH7209" s="55"/>
      <c r="CI7209" s="55"/>
      <c r="CJ7209" s="55"/>
      <c r="CK7209" s="55"/>
      <c r="CL7209" s="55"/>
      <c r="CM7209" s="55"/>
      <c r="CN7209" s="55"/>
      <c r="CO7209" s="55"/>
      <c r="CP7209" s="55"/>
      <c r="CQ7209" s="55"/>
      <c r="CR7209" s="55"/>
      <c r="CS7209" s="55"/>
      <c r="CT7209" s="55"/>
      <c r="CU7209" s="55"/>
      <c r="CV7209" s="55"/>
      <c r="CW7209" s="55"/>
      <c r="CX7209" s="55"/>
      <c r="CY7209" s="55"/>
      <c r="CZ7209" s="55"/>
      <c r="DA7209" s="55"/>
      <c r="DB7209" s="55"/>
      <c r="DC7209" s="55"/>
      <c r="DD7209" s="55"/>
      <c r="DE7209" s="55"/>
      <c r="DF7209" s="55"/>
      <c r="DG7209" s="55"/>
      <c r="DH7209" s="55"/>
      <c r="DI7209" s="55"/>
      <c r="DJ7209" s="55"/>
      <c r="DK7209" s="55"/>
      <c r="DL7209" s="55"/>
      <c r="DM7209" s="55"/>
      <c r="DN7209" s="55"/>
      <c r="DO7209" s="55"/>
      <c r="DP7209" s="55"/>
      <c r="DQ7209" s="55"/>
      <c r="DR7209" s="55"/>
      <c r="DS7209" s="55"/>
      <c r="DT7209" s="55"/>
      <c r="DU7209" s="55"/>
      <c r="DV7209" s="55"/>
      <c r="DW7209" s="55"/>
      <c r="DX7209" s="55"/>
      <c r="DY7209" s="55"/>
      <c r="DZ7209" s="55"/>
      <c r="EA7209" s="55"/>
      <c r="EB7209" s="55"/>
      <c r="EC7209" s="55"/>
      <c r="ED7209" s="55"/>
      <c r="EE7209" s="55"/>
      <c r="EF7209" s="55"/>
      <c r="EG7209" s="55"/>
      <c r="EH7209" s="55"/>
      <c r="EI7209" s="55"/>
      <c r="EJ7209" s="55"/>
      <c r="EK7209" s="55"/>
      <c r="EL7209" s="55"/>
      <c r="EM7209" s="55"/>
      <c r="EN7209" s="55"/>
      <c r="EO7209" s="55"/>
      <c r="EP7209" s="55"/>
      <c r="EQ7209" s="55"/>
      <c r="ER7209" s="55"/>
      <c r="ES7209" s="55"/>
      <c r="ET7209" s="55"/>
      <c r="EU7209" s="55"/>
      <c r="EV7209" s="55"/>
      <c r="EW7209" s="55"/>
      <c r="EX7209" s="55"/>
      <c r="EY7209" s="55"/>
      <c r="EZ7209" s="55"/>
      <c r="FA7209" s="55"/>
      <c r="FB7209" s="55"/>
      <c r="FC7209" s="55"/>
      <c r="FD7209" s="55"/>
      <c r="FE7209" s="55"/>
      <c r="FF7209" s="55"/>
      <c r="FG7209" s="55"/>
      <c r="FH7209" s="55"/>
      <c r="FI7209" s="55"/>
      <c r="FJ7209" s="55"/>
      <c r="FK7209" s="55"/>
      <c r="FL7209" s="55"/>
      <c r="FM7209" s="55"/>
      <c r="FN7209" s="55"/>
      <c r="FO7209" s="55"/>
      <c r="FP7209" s="55"/>
      <c r="FQ7209" s="55"/>
      <c r="FR7209" s="55"/>
      <c r="FS7209" s="55"/>
      <c r="FT7209" s="55"/>
      <c r="FU7209" s="55"/>
      <c r="FV7209" s="55"/>
      <c r="FW7209" s="55"/>
      <c r="FX7209" s="55"/>
      <c r="FY7209" s="55"/>
      <c r="FZ7209" s="55"/>
      <c r="GA7209" s="55"/>
      <c r="GB7209" s="55"/>
      <c r="GC7209" s="55"/>
      <c r="GD7209" s="55"/>
      <c r="GE7209" s="55"/>
      <c r="GF7209" s="55"/>
      <c r="GG7209" s="55"/>
      <c r="GH7209" s="55"/>
      <c r="GI7209" s="55"/>
      <c r="GJ7209" s="55"/>
      <c r="GK7209" s="55"/>
      <c r="GL7209" s="55"/>
      <c r="GM7209" s="55"/>
      <c r="GN7209" s="55"/>
      <c r="GO7209" s="55"/>
      <c r="GP7209" s="55"/>
      <c r="GQ7209" s="55"/>
      <c r="GR7209" s="55"/>
      <c r="GS7209" s="55"/>
      <c r="GT7209" s="55"/>
      <c r="GU7209" s="55"/>
      <c r="GV7209" s="55"/>
      <c r="GW7209" s="55"/>
      <c r="GX7209" s="55"/>
      <c r="GY7209" s="55"/>
      <c r="GZ7209" s="55"/>
      <c r="HA7209" s="55"/>
      <c r="HB7209" s="55"/>
      <c r="HC7209" s="55"/>
      <c r="HD7209" s="55"/>
      <c r="HE7209" s="55"/>
      <c r="HF7209" s="55"/>
      <c r="HG7209" s="55"/>
      <c r="HH7209" s="55"/>
      <c r="HI7209" s="55"/>
      <c r="HJ7209" s="55"/>
      <c r="HK7209" s="55"/>
      <c r="HL7209" s="55"/>
      <c r="HM7209" s="55"/>
      <c r="HN7209" s="55"/>
      <c r="HO7209" s="55"/>
      <c r="HP7209" s="55"/>
      <c r="HQ7209" s="55"/>
      <c r="HR7209" s="55"/>
      <c r="HS7209" s="55"/>
      <c r="HT7209" s="55"/>
      <c r="HU7209" s="55"/>
      <c r="HV7209" s="55"/>
      <c r="HW7209" s="55"/>
      <c r="HX7209" s="55"/>
      <c r="HY7209" s="55"/>
      <c r="HZ7209" s="55"/>
      <c r="IA7209" s="55"/>
      <c r="IB7209" s="55"/>
      <c r="IC7209" s="55"/>
      <c r="ID7209" s="55"/>
      <c r="IE7209" s="55"/>
      <c r="IF7209" s="55"/>
      <c r="IG7209" s="55"/>
      <c r="IH7209" s="55"/>
      <c r="II7209" s="55"/>
      <c r="IJ7209" s="55"/>
      <c r="IK7209" s="55"/>
      <c r="IL7209" s="55"/>
      <c r="IM7209" s="55"/>
      <c r="IN7209" s="55"/>
      <c r="IO7209" s="55"/>
      <c r="IP7209" s="55"/>
      <c r="IQ7209" s="55"/>
      <c r="IR7209" s="55"/>
      <c r="IS7209" s="55"/>
      <c r="IT7209" s="55"/>
      <c r="IU7209" s="55"/>
    </row>
    <row r="7210" s="73" customFormat="1" ht="22.5" customHeight="1" hidden="1">
      <c r="A7210" s="222"/>
      <c r="B7210" s="223"/>
      <c r="C7210" s="223"/>
      <c r="D7210" s="223"/>
      <c r="E7210" s="223"/>
      <c r="F7210" s="223"/>
      <c r="G7210" s="223"/>
      <c r="H7210" s="223"/>
      <c r="I7210" s="223"/>
      <c r="J7210" s="223"/>
      <c r="K7210" s="224"/>
      <c r="L7210" s="223"/>
      <c r="M7210" s="225"/>
      <c r="N7210" s="65"/>
      <c r="O7210" s="65"/>
      <c r="S7210" s="65"/>
      <c r="T7210" s="74"/>
      <c r="U7210" s="55"/>
      <c r="V7210" s="55"/>
      <c r="W7210" s="55"/>
      <c r="X7210" s="55"/>
      <c r="Y7210" s="55"/>
      <c r="Z7210" s="55"/>
      <c r="AA7210" s="55"/>
      <c r="AB7210" s="55"/>
      <c r="AC7210" s="55"/>
      <c r="AD7210" s="55"/>
      <c r="AE7210" s="55"/>
      <c r="AF7210" s="55"/>
      <c r="AG7210" s="55"/>
      <c r="AH7210" s="55"/>
      <c r="AI7210" s="55"/>
      <c r="AJ7210" s="55"/>
      <c r="AK7210" s="55"/>
      <c r="AL7210" s="55"/>
      <c r="AM7210" s="55"/>
      <c r="AN7210" s="55"/>
      <c r="AO7210" s="55"/>
      <c r="AP7210" s="55"/>
      <c r="AQ7210" s="55"/>
      <c r="AR7210" s="55"/>
      <c r="AS7210" s="55"/>
      <c r="AT7210" s="55"/>
      <c r="AU7210" s="55"/>
      <c r="AV7210" s="55"/>
      <c r="AW7210" s="55"/>
      <c r="AX7210" s="55"/>
      <c r="AY7210" s="55"/>
      <c r="AZ7210" s="55"/>
      <c r="BA7210" s="55"/>
      <c r="BB7210" s="55"/>
      <c r="BC7210" s="55"/>
      <c r="BD7210" s="55"/>
      <c r="BE7210" s="55"/>
      <c r="BF7210" s="55"/>
      <c r="BG7210" s="55"/>
      <c r="BH7210" s="55"/>
      <c r="BI7210" s="55"/>
      <c r="BJ7210" s="55"/>
      <c r="BK7210" s="55"/>
      <c r="BL7210" s="55"/>
      <c r="BM7210" s="55"/>
      <c r="BN7210" s="55"/>
      <c r="BO7210" s="55"/>
      <c r="BP7210" s="55"/>
      <c r="BQ7210" s="55"/>
      <c r="BR7210" s="55"/>
      <c r="BS7210" s="55"/>
      <c r="BT7210" s="55"/>
      <c r="BU7210" s="55"/>
      <c r="BV7210" s="55"/>
      <c r="BW7210" s="55"/>
      <c r="BX7210" s="55"/>
      <c r="BY7210" s="55"/>
      <c r="BZ7210" s="55"/>
      <c r="CA7210" s="55"/>
      <c r="CB7210" s="55"/>
      <c r="CC7210" s="55"/>
      <c r="CD7210" s="55"/>
      <c r="CE7210" s="55"/>
      <c r="CF7210" s="55"/>
      <c r="CG7210" s="55"/>
      <c r="CH7210" s="55"/>
      <c r="CI7210" s="55"/>
      <c r="CJ7210" s="55"/>
      <c r="CK7210" s="55"/>
      <c r="CL7210" s="55"/>
      <c r="CM7210" s="55"/>
      <c r="CN7210" s="55"/>
      <c r="CO7210" s="55"/>
      <c r="CP7210" s="55"/>
      <c r="CQ7210" s="55"/>
      <c r="CR7210" s="55"/>
      <c r="CS7210" s="55"/>
      <c r="CT7210" s="55"/>
      <c r="CU7210" s="55"/>
      <c r="CV7210" s="55"/>
      <c r="CW7210" s="55"/>
      <c r="CX7210" s="55"/>
      <c r="CY7210" s="55"/>
      <c r="CZ7210" s="55"/>
      <c r="DA7210" s="55"/>
      <c r="DB7210" s="55"/>
      <c r="DC7210" s="55"/>
      <c r="DD7210" s="55"/>
      <c r="DE7210" s="55"/>
      <c r="DF7210" s="55"/>
      <c r="DG7210" s="55"/>
      <c r="DH7210" s="55"/>
      <c r="DI7210" s="55"/>
      <c r="DJ7210" s="55"/>
      <c r="DK7210" s="55"/>
      <c r="DL7210" s="55"/>
      <c r="DM7210" s="55"/>
      <c r="DN7210" s="55"/>
      <c r="DO7210" s="55"/>
      <c r="DP7210" s="55"/>
      <c r="DQ7210" s="55"/>
      <c r="DR7210" s="55"/>
      <c r="DS7210" s="55"/>
      <c r="DT7210" s="55"/>
      <c r="DU7210" s="55"/>
      <c r="DV7210" s="55"/>
      <c r="DW7210" s="55"/>
      <c r="DX7210" s="55"/>
      <c r="DY7210" s="55"/>
      <c r="DZ7210" s="55"/>
      <c r="EA7210" s="55"/>
      <c r="EB7210" s="55"/>
      <c r="EC7210" s="55"/>
      <c r="ED7210" s="55"/>
      <c r="EE7210" s="55"/>
      <c r="EF7210" s="55"/>
      <c r="EG7210" s="55"/>
      <c r="EH7210" s="55"/>
      <c r="EI7210" s="55"/>
      <c r="EJ7210" s="55"/>
      <c r="EK7210" s="55"/>
      <c r="EL7210" s="55"/>
      <c r="EM7210" s="55"/>
      <c r="EN7210" s="55"/>
      <c r="EO7210" s="55"/>
      <c r="EP7210" s="55"/>
      <c r="EQ7210" s="55"/>
      <c r="ER7210" s="55"/>
      <c r="ES7210" s="55"/>
      <c r="ET7210" s="55"/>
      <c r="EU7210" s="55"/>
      <c r="EV7210" s="55"/>
      <c r="EW7210" s="55"/>
      <c r="EX7210" s="55"/>
      <c r="EY7210" s="55"/>
      <c r="EZ7210" s="55"/>
      <c r="FA7210" s="55"/>
      <c r="FB7210" s="55"/>
      <c r="FC7210" s="55"/>
      <c r="FD7210" s="55"/>
      <c r="FE7210" s="55"/>
      <c r="FF7210" s="55"/>
      <c r="FG7210" s="55"/>
      <c r="FH7210" s="55"/>
      <c r="FI7210" s="55"/>
      <c r="FJ7210" s="55"/>
      <c r="FK7210" s="55"/>
      <c r="FL7210" s="55"/>
      <c r="FM7210" s="55"/>
      <c r="FN7210" s="55"/>
      <c r="FO7210" s="55"/>
      <c r="FP7210" s="55"/>
      <c r="FQ7210" s="55"/>
      <c r="FR7210" s="55"/>
      <c r="FS7210" s="55"/>
      <c r="FT7210" s="55"/>
      <c r="FU7210" s="55"/>
      <c r="FV7210" s="55"/>
      <c r="FW7210" s="55"/>
      <c r="FX7210" s="55"/>
      <c r="FY7210" s="55"/>
      <c r="FZ7210" s="55"/>
      <c r="GA7210" s="55"/>
      <c r="GB7210" s="55"/>
      <c r="GC7210" s="55"/>
      <c r="GD7210" s="55"/>
      <c r="GE7210" s="55"/>
      <c r="GF7210" s="55"/>
      <c r="GG7210" s="55"/>
      <c r="GH7210" s="55"/>
      <c r="GI7210" s="55"/>
      <c r="GJ7210" s="55"/>
      <c r="GK7210" s="55"/>
      <c r="GL7210" s="55"/>
      <c r="GM7210" s="55"/>
      <c r="GN7210" s="55"/>
      <c r="GO7210" s="55"/>
      <c r="GP7210" s="55"/>
      <c r="GQ7210" s="55"/>
      <c r="GR7210" s="55"/>
      <c r="GS7210" s="55"/>
      <c r="GT7210" s="55"/>
      <c r="GU7210" s="55"/>
      <c r="GV7210" s="55"/>
      <c r="GW7210" s="55"/>
      <c r="GX7210" s="55"/>
      <c r="GY7210" s="55"/>
      <c r="GZ7210" s="55"/>
      <c r="HA7210" s="55"/>
      <c r="HB7210" s="55"/>
      <c r="HC7210" s="55"/>
      <c r="HD7210" s="55"/>
      <c r="HE7210" s="55"/>
      <c r="HF7210" s="55"/>
      <c r="HG7210" s="55"/>
      <c r="HH7210" s="55"/>
      <c r="HI7210" s="55"/>
      <c r="HJ7210" s="55"/>
      <c r="HK7210" s="55"/>
      <c r="HL7210" s="55"/>
      <c r="HM7210" s="55"/>
      <c r="HN7210" s="55"/>
      <c r="HO7210" s="55"/>
      <c r="HP7210" s="55"/>
      <c r="HQ7210" s="55"/>
      <c r="HR7210" s="55"/>
      <c r="HS7210" s="55"/>
      <c r="HT7210" s="55"/>
      <c r="HU7210" s="55"/>
      <c r="HV7210" s="55"/>
      <c r="HW7210" s="55"/>
      <c r="HX7210" s="55"/>
      <c r="HY7210" s="55"/>
      <c r="HZ7210" s="55"/>
      <c r="IA7210" s="55"/>
      <c r="IB7210" s="55"/>
      <c r="IC7210" s="55"/>
      <c r="ID7210" s="55"/>
      <c r="IE7210" s="55"/>
      <c r="IF7210" s="55"/>
      <c r="IG7210" s="55"/>
      <c r="IH7210" s="55"/>
      <c r="II7210" s="55"/>
      <c r="IJ7210" s="55"/>
      <c r="IK7210" s="55"/>
      <c r="IL7210" s="55"/>
      <c r="IM7210" s="55"/>
      <c r="IN7210" s="55"/>
      <c r="IO7210" s="55"/>
      <c r="IP7210" s="55"/>
      <c r="IQ7210" s="55"/>
      <c r="IR7210" s="55"/>
      <c r="IS7210" s="55"/>
      <c r="IT7210" s="55"/>
      <c r="IU7210" s="55"/>
    </row>
    <row r="7211" s="73" customFormat="1" ht="22.5" customHeight="1" hidden="1">
      <c r="A7211" s="222"/>
      <c r="B7211" s="223"/>
      <c r="C7211" s="223"/>
      <c r="D7211" s="223"/>
      <c r="E7211" s="223"/>
      <c r="F7211" s="223"/>
      <c r="G7211" s="223"/>
      <c r="H7211" s="223"/>
      <c r="I7211" s="223"/>
      <c r="J7211" s="223"/>
      <c r="K7211" s="223"/>
      <c r="L7211" s="223"/>
      <c r="M7211" s="225"/>
      <c r="N7211" s="65"/>
      <c r="O7211" s="65"/>
      <c r="P7211" s="55"/>
      <c r="Q7211" s="55"/>
      <c r="R7211" s="55"/>
      <c r="S7211" s="65"/>
      <c r="T7211" s="74"/>
      <c r="U7211" s="55"/>
      <c r="V7211" s="55"/>
      <c r="W7211" s="55"/>
      <c r="X7211" s="55"/>
      <c r="Y7211" s="55"/>
      <c r="Z7211" s="55"/>
      <c r="AA7211" s="55"/>
      <c r="AB7211" s="55"/>
      <c r="AC7211" s="55"/>
      <c r="AD7211" s="55"/>
      <c r="AE7211" s="55"/>
      <c r="AF7211" s="55"/>
      <c r="AG7211" s="55"/>
      <c r="AH7211" s="55"/>
      <c r="AI7211" s="55"/>
      <c r="AJ7211" s="55"/>
      <c r="AK7211" s="55"/>
      <c r="AL7211" s="55"/>
      <c r="AM7211" s="55"/>
      <c r="AN7211" s="55"/>
      <c r="AO7211" s="55"/>
      <c r="AP7211" s="55"/>
      <c r="AQ7211" s="55"/>
      <c r="AR7211" s="55"/>
      <c r="AS7211" s="55"/>
      <c r="AT7211" s="55"/>
      <c r="AU7211" s="55"/>
      <c r="AV7211" s="55"/>
      <c r="AW7211" s="55"/>
      <c r="AX7211" s="55"/>
      <c r="AY7211" s="55"/>
      <c r="AZ7211" s="55"/>
      <c r="BA7211" s="55"/>
      <c r="BB7211" s="55"/>
      <c r="BC7211" s="55"/>
      <c r="BD7211" s="55"/>
      <c r="BE7211" s="55"/>
      <c r="BF7211" s="55"/>
      <c r="BG7211" s="55"/>
      <c r="BH7211" s="55"/>
      <c r="BI7211" s="55"/>
      <c r="BJ7211" s="55"/>
      <c r="BK7211" s="55"/>
      <c r="BL7211" s="55"/>
      <c r="BM7211" s="55"/>
      <c r="BN7211" s="55"/>
      <c r="BO7211" s="55"/>
      <c r="BP7211" s="55"/>
      <c r="BQ7211" s="55"/>
      <c r="BR7211" s="55"/>
      <c r="BS7211" s="55"/>
      <c r="BT7211" s="55"/>
      <c r="BU7211" s="55"/>
      <c r="BV7211" s="55"/>
      <c r="BW7211" s="55"/>
      <c r="BX7211" s="55"/>
      <c r="BY7211" s="55"/>
      <c r="BZ7211" s="55"/>
      <c r="CA7211" s="55"/>
      <c r="CB7211" s="55"/>
      <c r="CC7211" s="55"/>
      <c r="CD7211" s="55"/>
      <c r="CE7211" s="55"/>
      <c r="CF7211" s="55"/>
      <c r="CG7211" s="55"/>
      <c r="CH7211" s="55"/>
      <c r="CI7211" s="55"/>
      <c r="CJ7211" s="55"/>
      <c r="CK7211" s="55"/>
      <c r="CL7211" s="55"/>
      <c r="CM7211" s="55"/>
      <c r="CN7211" s="55"/>
      <c r="CO7211" s="55"/>
      <c r="CP7211" s="55"/>
      <c r="CQ7211" s="55"/>
      <c r="CR7211" s="55"/>
      <c r="CS7211" s="55"/>
      <c r="CT7211" s="55"/>
      <c r="CU7211" s="55"/>
      <c r="CV7211" s="55"/>
      <c r="CW7211" s="55"/>
      <c r="CX7211" s="55"/>
      <c r="CY7211" s="55"/>
      <c r="CZ7211" s="55"/>
      <c r="DA7211" s="55"/>
      <c r="DB7211" s="55"/>
      <c r="DC7211" s="55"/>
      <c r="DD7211" s="55"/>
      <c r="DE7211" s="55"/>
      <c r="DF7211" s="55"/>
      <c r="DG7211" s="55"/>
      <c r="DH7211" s="55"/>
      <c r="DI7211" s="55"/>
      <c r="DJ7211" s="55"/>
      <c r="DK7211" s="55"/>
      <c r="DL7211" s="55"/>
      <c r="DM7211" s="55"/>
      <c r="DN7211" s="55"/>
      <c r="DO7211" s="55"/>
      <c r="DP7211" s="55"/>
      <c r="DQ7211" s="55"/>
      <c r="DR7211" s="55"/>
      <c r="DS7211" s="55"/>
      <c r="DT7211" s="55"/>
      <c r="DU7211" s="55"/>
      <c r="DV7211" s="55"/>
      <c r="DW7211" s="55"/>
      <c r="DX7211" s="55"/>
      <c r="DY7211" s="55"/>
      <c r="DZ7211" s="55"/>
      <c r="EA7211" s="55"/>
      <c r="EB7211" s="55"/>
      <c r="EC7211" s="55"/>
      <c r="ED7211" s="55"/>
      <c r="EE7211" s="55"/>
      <c r="EF7211" s="55"/>
      <c r="EG7211" s="55"/>
      <c r="EH7211" s="55"/>
      <c r="EI7211" s="55"/>
      <c r="EJ7211" s="55"/>
      <c r="EK7211" s="55"/>
      <c r="EL7211" s="55"/>
      <c r="EM7211" s="55"/>
      <c r="EN7211" s="55"/>
      <c r="EO7211" s="55"/>
      <c r="EP7211" s="55"/>
      <c r="EQ7211" s="55"/>
      <c r="ER7211" s="55"/>
      <c r="ES7211" s="55"/>
      <c r="ET7211" s="55"/>
      <c r="EU7211" s="55"/>
      <c r="EV7211" s="55"/>
      <c r="EW7211" s="55"/>
      <c r="EX7211" s="55"/>
      <c r="EY7211" s="55"/>
      <c r="EZ7211" s="55"/>
      <c r="FA7211" s="55"/>
      <c r="FB7211" s="55"/>
      <c r="FC7211" s="55"/>
      <c r="FD7211" s="55"/>
      <c r="FE7211" s="55"/>
      <c r="FF7211" s="55"/>
      <c r="FG7211" s="55"/>
      <c r="FH7211" s="55"/>
      <c r="FI7211" s="55"/>
      <c r="FJ7211" s="55"/>
      <c r="FK7211" s="55"/>
      <c r="FL7211" s="55"/>
      <c r="FM7211" s="55"/>
      <c r="FN7211" s="55"/>
      <c r="FO7211" s="55"/>
      <c r="FP7211" s="55"/>
      <c r="FQ7211" s="55"/>
      <c r="FR7211" s="55"/>
      <c r="FS7211" s="55"/>
      <c r="FT7211" s="55"/>
      <c r="FU7211" s="55"/>
      <c r="FV7211" s="55"/>
      <c r="FW7211" s="55"/>
      <c r="FX7211" s="55"/>
      <c r="FY7211" s="55"/>
      <c r="FZ7211" s="55"/>
      <c r="GA7211" s="55"/>
      <c r="GB7211" s="55"/>
      <c r="GC7211" s="55"/>
      <c r="GD7211" s="55"/>
      <c r="GE7211" s="55"/>
      <c r="GF7211" s="55"/>
      <c r="GG7211" s="55"/>
      <c r="GH7211" s="55"/>
      <c r="GI7211" s="55"/>
      <c r="GJ7211" s="55"/>
      <c r="GK7211" s="55"/>
      <c r="GL7211" s="55"/>
      <c r="GM7211" s="55"/>
      <c r="GN7211" s="55"/>
      <c r="GO7211" s="55"/>
      <c r="GP7211" s="55"/>
      <c r="GQ7211" s="55"/>
      <c r="GR7211" s="55"/>
      <c r="GS7211" s="55"/>
      <c r="GT7211" s="55"/>
      <c r="GU7211" s="55"/>
      <c r="GV7211" s="55"/>
      <c r="GW7211" s="55"/>
      <c r="GX7211" s="55"/>
      <c r="GY7211" s="55"/>
      <c r="GZ7211" s="55"/>
      <c r="HA7211" s="55"/>
      <c r="HB7211" s="55"/>
      <c r="HC7211" s="55"/>
      <c r="HD7211" s="55"/>
      <c r="HE7211" s="55"/>
      <c r="HF7211" s="55"/>
      <c r="HG7211" s="55"/>
      <c r="HH7211" s="55"/>
      <c r="HI7211" s="55"/>
      <c r="HJ7211" s="55"/>
      <c r="HK7211" s="55"/>
      <c r="HL7211" s="55"/>
      <c r="HM7211" s="55"/>
      <c r="HN7211" s="55"/>
      <c r="HO7211" s="55"/>
      <c r="HP7211" s="55"/>
      <c r="HQ7211" s="55"/>
      <c r="HR7211" s="55"/>
      <c r="HS7211" s="55"/>
      <c r="HT7211" s="55"/>
      <c r="HU7211" s="55"/>
      <c r="HV7211" s="55"/>
      <c r="HW7211" s="55"/>
      <c r="HX7211" s="55"/>
      <c r="HY7211" s="55"/>
      <c r="HZ7211" s="55"/>
      <c r="IA7211" s="55"/>
      <c r="IB7211" s="55"/>
      <c r="IC7211" s="55"/>
      <c r="ID7211" s="55"/>
      <c r="IE7211" s="55"/>
      <c r="IF7211" s="55"/>
      <c r="IG7211" s="55"/>
      <c r="IH7211" s="55"/>
      <c r="II7211" s="55"/>
      <c r="IJ7211" s="55"/>
      <c r="IK7211" s="55"/>
      <c r="IL7211" s="55"/>
      <c r="IM7211" s="55"/>
      <c r="IN7211" s="55"/>
      <c r="IO7211" s="55"/>
      <c r="IP7211" s="55"/>
      <c r="IQ7211" s="55"/>
      <c r="IR7211" s="55"/>
      <c r="IS7211" s="55"/>
      <c r="IT7211" s="55"/>
      <c r="IU7211" s="55"/>
    </row>
    <row r="7212" s="73" customFormat="1" ht="22.5" customHeight="1" hidden="1">
      <c r="A7212" s="222"/>
      <c r="B7212" s="223"/>
      <c r="C7212" s="223"/>
      <c r="D7212" s="223"/>
      <c r="E7212" s="223"/>
      <c r="F7212" s="223"/>
      <c r="G7212" s="223"/>
      <c r="H7212" s="223"/>
      <c r="I7212" s="223"/>
      <c r="J7212" s="223"/>
      <c r="K7212" s="223"/>
      <c r="L7212" s="223"/>
      <c r="M7212" s="225"/>
      <c r="N7212" s="65"/>
      <c r="O7212" s="65"/>
      <c r="P7212" s="55"/>
      <c r="Q7212" s="55"/>
      <c r="R7212" s="55"/>
      <c r="S7212" s="65"/>
      <c r="T7212" s="74"/>
      <c r="U7212" s="55"/>
      <c r="V7212" s="55"/>
      <c r="W7212" s="55"/>
      <c r="X7212" s="55"/>
      <c r="Y7212" s="55"/>
      <c r="Z7212" s="55"/>
      <c r="AA7212" s="55"/>
      <c r="AB7212" s="55"/>
      <c r="AC7212" s="55"/>
      <c r="AD7212" s="55"/>
      <c r="AE7212" s="55"/>
      <c r="AF7212" s="55"/>
      <c r="AG7212" s="55"/>
      <c r="AH7212" s="55"/>
      <c r="AI7212" s="55"/>
      <c r="AJ7212" s="55"/>
      <c r="AK7212" s="55"/>
      <c r="AL7212" s="55"/>
      <c r="AM7212" s="55"/>
      <c r="AN7212" s="55"/>
      <c r="AO7212" s="55"/>
      <c r="AP7212" s="55"/>
      <c r="AQ7212" s="55"/>
      <c r="AR7212" s="55"/>
      <c r="AS7212" s="55"/>
      <c r="AT7212" s="55"/>
      <c r="AU7212" s="55"/>
      <c r="AV7212" s="55"/>
      <c r="AW7212" s="55"/>
      <c r="AX7212" s="55"/>
      <c r="AY7212" s="55"/>
      <c r="AZ7212" s="55"/>
      <c r="BA7212" s="55"/>
      <c r="BB7212" s="55"/>
      <c r="BC7212" s="55"/>
      <c r="BD7212" s="55"/>
      <c r="BE7212" s="55"/>
      <c r="BF7212" s="55"/>
      <c r="BG7212" s="55"/>
      <c r="BH7212" s="55"/>
      <c r="BI7212" s="55"/>
      <c r="BJ7212" s="55"/>
      <c r="BK7212" s="55"/>
      <c r="BL7212" s="55"/>
      <c r="BM7212" s="55"/>
      <c r="BN7212" s="55"/>
      <c r="BO7212" s="55"/>
      <c r="BP7212" s="55"/>
      <c r="BQ7212" s="55"/>
      <c r="BR7212" s="55"/>
      <c r="BS7212" s="55"/>
      <c r="BT7212" s="55"/>
      <c r="BU7212" s="55"/>
      <c r="BV7212" s="55"/>
      <c r="BW7212" s="55"/>
      <c r="BX7212" s="55"/>
      <c r="BY7212" s="55"/>
      <c r="BZ7212" s="55"/>
      <c r="CA7212" s="55"/>
      <c r="CB7212" s="55"/>
      <c r="CC7212" s="55"/>
      <c r="CD7212" s="55"/>
      <c r="CE7212" s="55"/>
      <c r="CF7212" s="55"/>
      <c r="CG7212" s="55"/>
      <c r="CH7212" s="55"/>
      <c r="CI7212" s="55"/>
      <c r="CJ7212" s="55"/>
      <c r="CK7212" s="55"/>
      <c r="CL7212" s="55"/>
      <c r="CM7212" s="55"/>
      <c r="CN7212" s="55"/>
      <c r="CO7212" s="55"/>
      <c r="CP7212" s="55"/>
      <c r="CQ7212" s="55"/>
      <c r="CR7212" s="55"/>
      <c r="CS7212" s="55"/>
      <c r="CT7212" s="55"/>
      <c r="CU7212" s="55"/>
      <c r="CV7212" s="55"/>
      <c r="CW7212" s="55"/>
      <c r="CX7212" s="55"/>
      <c r="CY7212" s="55"/>
      <c r="CZ7212" s="55"/>
      <c r="DA7212" s="55"/>
      <c r="DB7212" s="55"/>
      <c r="DC7212" s="55"/>
      <c r="DD7212" s="55"/>
      <c r="DE7212" s="55"/>
      <c r="DF7212" s="55"/>
      <c r="DG7212" s="55"/>
      <c r="DH7212" s="55"/>
      <c r="DI7212" s="55"/>
      <c r="DJ7212" s="55"/>
      <c r="DK7212" s="55"/>
      <c r="DL7212" s="55"/>
      <c r="DM7212" s="55"/>
      <c r="DN7212" s="55"/>
      <c r="DO7212" s="55"/>
      <c r="DP7212" s="55"/>
      <c r="DQ7212" s="55"/>
      <c r="DR7212" s="55"/>
      <c r="DS7212" s="55"/>
      <c r="DT7212" s="55"/>
      <c r="DU7212" s="55"/>
      <c r="DV7212" s="55"/>
      <c r="DW7212" s="55"/>
      <c r="DX7212" s="55"/>
      <c r="DY7212" s="55"/>
      <c r="DZ7212" s="55"/>
      <c r="EA7212" s="55"/>
      <c r="EB7212" s="55"/>
      <c r="EC7212" s="55"/>
      <c r="ED7212" s="55"/>
      <c r="EE7212" s="55"/>
      <c r="EF7212" s="55"/>
      <c r="EG7212" s="55"/>
      <c r="EH7212" s="55"/>
      <c r="EI7212" s="55"/>
      <c r="EJ7212" s="55"/>
      <c r="EK7212" s="55"/>
      <c r="EL7212" s="55"/>
      <c r="EM7212" s="55"/>
      <c r="EN7212" s="55"/>
      <c r="EO7212" s="55"/>
      <c r="EP7212" s="55"/>
      <c r="EQ7212" s="55"/>
      <c r="ER7212" s="55"/>
      <c r="ES7212" s="55"/>
      <c r="ET7212" s="55"/>
      <c r="EU7212" s="55"/>
      <c r="EV7212" s="55"/>
      <c r="EW7212" s="55"/>
      <c r="EX7212" s="55"/>
      <c r="EY7212" s="55"/>
      <c r="EZ7212" s="55"/>
      <c r="FA7212" s="55"/>
      <c r="FB7212" s="55"/>
      <c r="FC7212" s="55"/>
      <c r="FD7212" s="55"/>
      <c r="FE7212" s="55"/>
      <c r="FF7212" s="55"/>
      <c r="FG7212" s="55"/>
      <c r="FH7212" s="55"/>
      <c r="FI7212" s="55"/>
      <c r="FJ7212" s="55"/>
      <c r="FK7212" s="55"/>
      <c r="FL7212" s="55"/>
      <c r="FM7212" s="55"/>
      <c r="FN7212" s="55"/>
      <c r="FO7212" s="55"/>
      <c r="FP7212" s="55"/>
      <c r="FQ7212" s="55"/>
      <c r="FR7212" s="55"/>
      <c r="FS7212" s="55"/>
      <c r="FT7212" s="55"/>
      <c r="FU7212" s="55"/>
      <c r="FV7212" s="55"/>
      <c r="FW7212" s="55"/>
      <c r="FX7212" s="55"/>
      <c r="FY7212" s="55"/>
      <c r="FZ7212" s="55"/>
      <c r="GA7212" s="55"/>
      <c r="GB7212" s="55"/>
      <c r="GC7212" s="55"/>
      <c r="GD7212" s="55"/>
      <c r="GE7212" s="55"/>
      <c r="GF7212" s="55"/>
      <c r="GG7212" s="55"/>
      <c r="GH7212" s="55"/>
      <c r="GI7212" s="55"/>
      <c r="GJ7212" s="55"/>
      <c r="GK7212" s="55"/>
      <c r="GL7212" s="55"/>
      <c r="GM7212" s="55"/>
      <c r="GN7212" s="55"/>
      <c r="GO7212" s="55"/>
      <c r="GP7212" s="55"/>
      <c r="GQ7212" s="55"/>
      <c r="GR7212" s="55"/>
      <c r="GS7212" s="55"/>
      <c r="GT7212" s="55"/>
      <c r="GU7212" s="55"/>
      <c r="GV7212" s="55"/>
      <c r="GW7212" s="55"/>
      <c r="GX7212" s="55"/>
      <c r="GY7212" s="55"/>
      <c r="GZ7212" s="55"/>
      <c r="HA7212" s="55"/>
      <c r="HB7212" s="55"/>
      <c r="HC7212" s="55"/>
      <c r="HD7212" s="55"/>
      <c r="HE7212" s="55"/>
      <c r="HF7212" s="55"/>
      <c r="HG7212" s="55"/>
      <c r="HH7212" s="55"/>
      <c r="HI7212" s="55"/>
      <c r="HJ7212" s="55"/>
      <c r="HK7212" s="55"/>
      <c r="HL7212" s="55"/>
      <c r="HM7212" s="55"/>
      <c r="HN7212" s="55"/>
      <c r="HO7212" s="55"/>
      <c r="HP7212" s="55"/>
      <c r="HQ7212" s="55"/>
      <c r="HR7212" s="55"/>
      <c r="HS7212" s="55"/>
      <c r="HT7212" s="55"/>
      <c r="HU7212" s="55"/>
      <c r="HV7212" s="55"/>
      <c r="HW7212" s="55"/>
      <c r="HX7212" s="55"/>
      <c r="HY7212" s="55"/>
      <c r="HZ7212" s="55"/>
      <c r="IA7212" s="55"/>
      <c r="IB7212" s="55"/>
      <c r="IC7212" s="55"/>
      <c r="ID7212" s="55"/>
      <c r="IE7212" s="55"/>
      <c r="IF7212" s="55"/>
      <c r="IG7212" s="55"/>
      <c r="IH7212" s="55"/>
      <c r="II7212" s="55"/>
      <c r="IJ7212" s="55"/>
      <c r="IK7212" s="55"/>
      <c r="IL7212" s="55"/>
      <c r="IM7212" s="55"/>
      <c r="IN7212" s="55"/>
      <c r="IO7212" s="55"/>
      <c r="IP7212" s="55"/>
      <c r="IQ7212" s="55"/>
      <c r="IR7212" s="55"/>
      <c r="IS7212" s="55"/>
      <c r="IT7212" s="55"/>
      <c r="IU7212" s="55"/>
    </row>
    <row r="7213" s="148" customFormat="1" ht="22.5" customHeight="1" hidden="1">
      <c r="A7213" s="222"/>
      <c r="B7213" s="223"/>
      <c r="C7213" s="223"/>
      <c r="D7213" s="223"/>
      <c r="E7213" s="223"/>
      <c r="F7213" s="223"/>
      <c r="G7213" s="223"/>
      <c r="H7213" s="223"/>
      <c r="I7213" s="223"/>
      <c r="J7213" s="223"/>
      <c r="K7213" s="224"/>
      <c r="L7213" s="223"/>
      <c r="M7213" s="225"/>
      <c r="N7213" s="65"/>
      <c r="O7213" s="65"/>
      <c r="S7213" s="65"/>
      <c r="T7213" s="74"/>
    </row>
    <row r="7214" s="148" customFormat="1" ht="22.5" customHeight="1" hidden="1">
      <c r="A7214" s="222"/>
      <c r="B7214" s="223"/>
      <c r="C7214" s="223"/>
      <c r="D7214" s="223"/>
      <c r="E7214" s="223"/>
      <c r="F7214" s="223"/>
      <c r="G7214" s="223"/>
      <c r="H7214" s="223"/>
      <c r="I7214" s="223"/>
      <c r="J7214" s="223"/>
      <c r="K7214" s="224"/>
      <c r="L7214" s="223"/>
      <c r="M7214" s="225"/>
      <c r="N7214" s="65"/>
      <c r="O7214" s="65"/>
      <c r="S7214" s="65"/>
      <c r="T7214" s="74"/>
    </row>
    <row r="7215" s="148" customFormat="1" ht="22.5" customHeight="1" hidden="1">
      <c r="A7215" s="222"/>
      <c r="B7215" s="223"/>
      <c r="C7215" s="223"/>
      <c r="D7215" s="223"/>
      <c r="E7215" s="223"/>
      <c r="F7215" s="223"/>
      <c r="G7215" s="223"/>
      <c r="H7215" s="223"/>
      <c r="I7215" s="223"/>
      <c r="J7215" s="223"/>
      <c r="K7215" s="224"/>
      <c r="L7215" s="223"/>
      <c r="M7215" s="225"/>
      <c r="N7215" s="65"/>
      <c r="O7215" s="65"/>
      <c r="S7215" s="65"/>
      <c r="T7215" s="74"/>
    </row>
    <row r="7216" s="148" customFormat="1" ht="22.5" customHeight="1" hidden="1">
      <c r="A7216" s="222"/>
      <c r="B7216" s="223"/>
      <c r="C7216" s="223"/>
      <c r="D7216" s="223"/>
      <c r="E7216" s="223"/>
      <c r="F7216" s="223"/>
      <c r="G7216" s="223"/>
      <c r="H7216" s="223"/>
      <c r="I7216" s="223"/>
      <c r="J7216" s="223"/>
      <c r="K7216" s="224"/>
      <c r="L7216" s="223"/>
      <c r="M7216" s="225"/>
      <c r="N7216" s="65"/>
      <c r="O7216" s="65"/>
      <c r="S7216" s="65"/>
      <c r="T7216" s="74"/>
    </row>
    <row r="7217" s="148" customFormat="1" ht="22.5" customHeight="1" hidden="1">
      <c r="A7217" s="222"/>
      <c r="B7217" s="223"/>
      <c r="C7217" s="223"/>
      <c r="D7217" s="223"/>
      <c r="E7217" s="223"/>
      <c r="F7217" s="223"/>
      <c r="G7217" s="223"/>
      <c r="H7217" s="223"/>
      <c r="I7217" s="223"/>
      <c r="J7217" s="223"/>
      <c r="K7217" s="224"/>
      <c r="L7217" s="223"/>
      <c r="M7217" s="225"/>
      <c r="N7217" s="65"/>
      <c r="O7217" s="65"/>
      <c r="S7217" s="65"/>
      <c r="T7217" s="74"/>
    </row>
    <row r="7218" s="148" customFormat="1" ht="22.5" customHeight="1" hidden="1">
      <c r="A7218" s="222"/>
      <c r="B7218" s="223"/>
      <c r="C7218" s="223"/>
      <c r="D7218" s="223"/>
      <c r="E7218" s="223"/>
      <c r="F7218" s="223"/>
      <c r="G7218" s="223"/>
      <c r="H7218" s="223"/>
      <c r="I7218" s="223"/>
      <c r="J7218" s="223"/>
      <c r="K7218" s="224"/>
      <c r="L7218" s="223"/>
      <c r="M7218" s="225"/>
      <c r="N7218" s="65"/>
      <c r="O7218" s="65"/>
      <c r="S7218" s="65"/>
      <c r="T7218" s="74"/>
    </row>
    <row r="7219" s="148" customFormat="1" ht="22.5" customHeight="1" hidden="1">
      <c r="A7219" s="222"/>
      <c r="B7219" s="223"/>
      <c r="C7219" s="223"/>
      <c r="D7219" s="223"/>
      <c r="E7219" s="223"/>
      <c r="F7219" s="223"/>
      <c r="G7219" s="223"/>
      <c r="H7219" s="223"/>
      <c r="I7219" s="223"/>
      <c r="J7219" s="223"/>
      <c r="K7219" s="224"/>
      <c r="L7219" s="223"/>
      <c r="M7219" s="225"/>
      <c r="N7219" s="65"/>
      <c r="O7219" s="65"/>
      <c r="S7219" s="65"/>
      <c r="T7219" s="74"/>
    </row>
    <row r="7220" s="148" customFormat="1" ht="22.5" customHeight="1" hidden="1">
      <c r="A7220" s="222"/>
      <c r="B7220" s="223"/>
      <c r="C7220" s="223"/>
      <c r="D7220" s="223"/>
      <c r="E7220" s="223"/>
      <c r="F7220" s="223"/>
      <c r="G7220" s="223"/>
      <c r="H7220" s="223"/>
      <c r="I7220" s="223"/>
      <c r="J7220" s="223"/>
      <c r="K7220" s="224"/>
      <c r="L7220" s="223"/>
      <c r="M7220" s="225"/>
      <c r="N7220" s="65"/>
      <c r="O7220" s="65"/>
      <c r="S7220" s="65"/>
      <c r="T7220" s="74"/>
    </row>
    <row r="7221" s="148" customFormat="1" ht="22.5" customHeight="1" hidden="1">
      <c r="A7221" s="222"/>
      <c r="B7221" s="223"/>
      <c r="C7221" s="223"/>
      <c r="D7221" s="223"/>
      <c r="E7221" s="223"/>
      <c r="F7221" s="223"/>
      <c r="G7221" s="223"/>
      <c r="H7221" s="223"/>
      <c r="I7221" s="223"/>
      <c r="J7221" s="223"/>
      <c r="K7221" s="224"/>
      <c r="L7221" s="223"/>
      <c r="M7221" s="225"/>
      <c r="N7221" s="65"/>
      <c r="O7221" s="65"/>
      <c r="S7221" s="65"/>
      <c r="T7221" s="74"/>
    </row>
    <row r="7222" s="148" customFormat="1" ht="22.5" customHeight="1" hidden="1">
      <c r="A7222" s="222"/>
      <c r="B7222" s="223"/>
      <c r="C7222" s="223"/>
      <c r="D7222" s="223"/>
      <c r="E7222" s="223"/>
      <c r="F7222" s="223"/>
      <c r="G7222" s="223"/>
      <c r="H7222" s="223"/>
      <c r="I7222" s="223"/>
      <c r="J7222" s="223"/>
      <c r="K7222" s="224"/>
      <c r="L7222" s="223"/>
      <c r="M7222" s="225"/>
      <c r="N7222" s="65"/>
      <c r="O7222" s="65"/>
      <c r="S7222" s="65"/>
      <c r="T7222" s="74"/>
    </row>
    <row r="7223" s="148" customFormat="1" ht="22.5" customHeight="1" hidden="1">
      <c r="A7223" s="222"/>
      <c r="B7223" s="223"/>
      <c r="C7223" s="223"/>
      <c r="D7223" s="223"/>
      <c r="E7223" s="223"/>
      <c r="F7223" s="223"/>
      <c r="G7223" s="223"/>
      <c r="H7223" s="223"/>
      <c r="I7223" s="223"/>
      <c r="J7223" s="223"/>
      <c r="K7223" s="224"/>
      <c r="L7223" s="223"/>
      <c r="M7223" s="225"/>
      <c r="N7223" s="65"/>
      <c r="O7223" s="65"/>
      <c r="S7223" s="65"/>
      <c r="T7223" s="74"/>
    </row>
    <row r="7224" s="148" customFormat="1" ht="22.5" customHeight="1" hidden="1">
      <c r="A7224" s="222"/>
      <c r="B7224" s="223"/>
      <c r="C7224" s="223"/>
      <c r="D7224" s="223"/>
      <c r="E7224" s="223"/>
      <c r="F7224" s="223"/>
      <c r="G7224" s="223"/>
      <c r="H7224" s="223"/>
      <c r="I7224" s="223"/>
      <c r="J7224" s="223"/>
      <c r="K7224" s="224"/>
      <c r="L7224" s="223"/>
      <c r="M7224" s="225"/>
      <c r="N7224" s="65"/>
      <c r="O7224" s="65"/>
      <c r="S7224" s="65"/>
      <c r="T7224" s="74"/>
    </row>
    <row r="7225" s="148" customFormat="1" ht="22.5" customHeight="1" hidden="1">
      <c r="A7225" s="222"/>
      <c r="B7225" s="223"/>
      <c r="C7225" s="223"/>
      <c r="D7225" s="223"/>
      <c r="E7225" s="223"/>
      <c r="F7225" s="223"/>
      <c r="G7225" s="223"/>
      <c r="H7225" s="223"/>
      <c r="I7225" s="223"/>
      <c r="J7225" s="223"/>
      <c r="K7225" s="224"/>
      <c r="L7225" s="223"/>
      <c r="M7225" s="225"/>
      <c r="N7225" s="65"/>
      <c r="O7225" s="65"/>
      <c r="S7225" s="65"/>
      <c r="T7225" s="74"/>
    </row>
    <row r="7226" s="148" customFormat="1" ht="22.5" customHeight="1" hidden="1">
      <c r="A7226" s="222"/>
      <c r="B7226" s="223"/>
      <c r="C7226" s="223"/>
      <c r="D7226" s="223"/>
      <c r="E7226" s="223"/>
      <c r="F7226" s="223"/>
      <c r="G7226" s="223"/>
      <c r="H7226" s="223"/>
      <c r="I7226" s="223"/>
      <c r="J7226" s="223"/>
      <c r="K7226" s="224"/>
      <c r="L7226" s="223"/>
      <c r="M7226" s="225"/>
      <c r="N7226" s="65"/>
      <c r="O7226" s="65"/>
      <c r="S7226" s="65"/>
      <c r="T7226" s="74"/>
    </row>
    <row r="7227" s="148" customFormat="1" ht="22.5" customHeight="1" hidden="1">
      <c r="A7227" s="222"/>
      <c r="B7227" s="223"/>
      <c r="C7227" s="223"/>
      <c r="D7227" s="223"/>
      <c r="E7227" s="223"/>
      <c r="F7227" s="223"/>
      <c r="G7227" s="223"/>
      <c r="H7227" s="223"/>
      <c r="I7227" s="223"/>
      <c r="J7227" s="223"/>
      <c r="K7227" s="224"/>
      <c r="L7227" s="223"/>
      <c r="M7227" s="225"/>
      <c r="N7227" s="65"/>
      <c r="O7227" s="65"/>
      <c r="S7227" s="65"/>
      <c r="T7227" s="74"/>
    </row>
    <row r="7228" s="148" customFormat="1" ht="22.5" customHeight="1" hidden="1">
      <c r="A7228" s="222"/>
      <c r="B7228" s="223"/>
      <c r="C7228" s="223"/>
      <c r="D7228" s="223"/>
      <c r="E7228" s="223"/>
      <c r="F7228" s="223"/>
      <c r="G7228" s="223"/>
      <c r="H7228" s="223"/>
      <c r="I7228" s="223"/>
      <c r="J7228" s="223"/>
      <c r="K7228" s="224"/>
      <c r="L7228" s="223"/>
      <c r="M7228" s="225"/>
      <c r="N7228" s="65"/>
      <c r="O7228" s="65"/>
      <c r="S7228" s="65"/>
      <c r="T7228" s="74"/>
    </row>
    <row r="7229" s="148" customFormat="1" ht="22.5" customHeight="1" hidden="1">
      <c r="A7229" s="222"/>
      <c r="B7229" s="223"/>
      <c r="C7229" s="223"/>
      <c r="D7229" s="223"/>
      <c r="E7229" s="223"/>
      <c r="F7229" s="223"/>
      <c r="G7229" s="223"/>
      <c r="H7229" s="223"/>
      <c r="I7229" s="223"/>
      <c r="J7229" s="223"/>
      <c r="K7229" s="224"/>
      <c r="L7229" s="223"/>
      <c r="M7229" s="225"/>
      <c r="N7229" s="65"/>
      <c r="O7229" s="65"/>
      <c r="S7229" s="65"/>
      <c r="T7229" s="74"/>
    </row>
    <row r="7230" s="148" customFormat="1" ht="22.5" customHeight="1" hidden="1">
      <c r="A7230" s="222"/>
      <c r="B7230" s="223"/>
      <c r="C7230" s="223"/>
      <c r="D7230" s="223"/>
      <c r="E7230" s="223"/>
      <c r="F7230" s="223"/>
      <c r="G7230" s="223"/>
      <c r="H7230" s="223"/>
      <c r="I7230" s="223"/>
      <c r="J7230" s="223"/>
      <c r="K7230" s="224"/>
      <c r="L7230" s="223"/>
      <c r="M7230" s="225"/>
      <c r="N7230" s="65"/>
      <c r="O7230" s="65"/>
      <c r="S7230" s="65"/>
      <c r="T7230" s="74"/>
    </row>
    <row r="7231" s="148" customFormat="1" ht="22.5" customHeight="1" hidden="1">
      <c r="A7231" s="222"/>
      <c r="B7231" s="223"/>
      <c r="C7231" s="223"/>
      <c r="D7231" s="223"/>
      <c r="E7231" s="223"/>
      <c r="F7231" s="223"/>
      <c r="G7231" s="223"/>
      <c r="H7231" s="223"/>
      <c r="I7231" s="223"/>
      <c r="J7231" s="223"/>
      <c r="K7231" s="224"/>
      <c r="L7231" s="223"/>
      <c r="M7231" s="225"/>
      <c r="N7231" s="65"/>
      <c r="O7231" s="65"/>
      <c r="S7231" s="65"/>
      <c r="T7231" s="74"/>
    </row>
    <row r="7232" s="148" customFormat="1" ht="22.5" customHeight="1" hidden="1">
      <c r="A7232" s="222"/>
      <c r="B7232" s="223"/>
      <c r="C7232" s="223"/>
      <c r="D7232" s="223"/>
      <c r="E7232" s="223"/>
      <c r="F7232" s="223"/>
      <c r="G7232" s="223"/>
      <c r="H7232" s="223"/>
      <c r="I7232" s="223"/>
      <c r="J7232" s="223"/>
      <c r="K7232" s="224"/>
      <c r="L7232" s="223"/>
      <c r="M7232" s="225"/>
      <c r="N7232" s="65"/>
      <c r="O7232" s="65"/>
      <c r="S7232" s="65"/>
      <c r="T7232" s="74"/>
    </row>
    <row r="7233" s="148" customFormat="1" ht="22.5" customHeight="1" hidden="1">
      <c r="A7233" s="222"/>
      <c r="B7233" s="223"/>
      <c r="C7233" s="223"/>
      <c r="D7233" s="223"/>
      <c r="E7233" s="223"/>
      <c r="F7233" s="223"/>
      <c r="G7233" s="223"/>
      <c r="H7233" s="223"/>
      <c r="I7233" s="223"/>
      <c r="J7233" s="223"/>
      <c r="K7233" s="224"/>
      <c r="L7233" s="223"/>
      <c r="M7233" s="225"/>
      <c r="N7233" s="65"/>
      <c r="O7233" s="65"/>
      <c r="S7233" s="65"/>
      <c r="T7233" s="74"/>
    </row>
    <row r="7234" s="148" customFormat="1" ht="22.5" customHeight="1" hidden="1">
      <c r="A7234" s="222"/>
      <c r="B7234" s="223"/>
      <c r="C7234" s="223"/>
      <c r="D7234" s="223"/>
      <c r="E7234" s="223"/>
      <c r="F7234" s="223"/>
      <c r="G7234" s="223"/>
      <c r="H7234" s="223"/>
      <c r="I7234" s="223"/>
      <c r="J7234" s="223"/>
      <c r="K7234" s="224"/>
      <c r="L7234" s="223"/>
      <c r="M7234" s="225"/>
      <c r="N7234" s="65"/>
      <c r="O7234" s="65"/>
      <c r="S7234" s="65"/>
      <c r="T7234" s="74"/>
    </row>
    <row r="7235" s="148" customFormat="1" ht="22.5" customHeight="1" hidden="1">
      <c r="A7235" s="222"/>
      <c r="B7235" s="223"/>
      <c r="C7235" s="223"/>
      <c r="D7235" s="223"/>
      <c r="E7235" s="223"/>
      <c r="F7235" s="223"/>
      <c r="G7235" s="223"/>
      <c r="H7235" s="223"/>
      <c r="I7235" s="223"/>
      <c r="J7235" s="223"/>
      <c r="K7235" s="224"/>
      <c r="L7235" s="223"/>
      <c r="M7235" s="225"/>
      <c r="N7235" s="65"/>
      <c r="O7235" s="65"/>
      <c r="S7235" s="65"/>
      <c r="T7235" s="74"/>
    </row>
    <row r="7236" s="148" customFormat="1" ht="22.5" customHeight="1" hidden="1">
      <c r="A7236" s="222"/>
      <c r="B7236" s="223"/>
      <c r="C7236" s="223"/>
      <c r="D7236" s="223"/>
      <c r="E7236" s="223"/>
      <c r="F7236" s="223"/>
      <c r="G7236" s="223"/>
      <c r="H7236" s="223"/>
      <c r="I7236" s="223"/>
      <c r="J7236" s="223"/>
      <c r="K7236" s="224"/>
      <c r="L7236" s="223"/>
      <c r="M7236" s="225"/>
      <c r="N7236" s="65"/>
      <c r="O7236" s="65"/>
      <c r="S7236" s="65"/>
      <c r="T7236" s="74"/>
    </row>
    <row r="7237" s="148" customFormat="1" ht="22.5" customHeight="1" hidden="1">
      <c r="A7237" s="222"/>
      <c r="B7237" s="223"/>
      <c r="C7237" s="223"/>
      <c r="D7237" s="223"/>
      <c r="E7237" s="223"/>
      <c r="F7237" s="223"/>
      <c r="G7237" s="223"/>
      <c r="H7237" s="223"/>
      <c r="I7237" s="223"/>
      <c r="J7237" s="223"/>
      <c r="K7237" s="224"/>
      <c r="L7237" s="223"/>
      <c r="M7237" s="225"/>
      <c r="N7237" s="65"/>
      <c r="O7237" s="65"/>
      <c r="S7237" s="65"/>
      <c r="T7237" s="74"/>
    </row>
    <row r="7238" s="148" customFormat="1" ht="22.5" customHeight="1" hidden="1">
      <c r="A7238" s="222"/>
      <c r="B7238" s="223"/>
      <c r="C7238" s="223"/>
      <c r="D7238" s="223"/>
      <c r="E7238" s="223"/>
      <c r="F7238" s="223"/>
      <c r="G7238" s="223"/>
      <c r="H7238" s="223"/>
      <c r="I7238" s="223"/>
      <c r="J7238" s="223"/>
      <c r="K7238" s="224"/>
      <c r="L7238" s="223"/>
      <c r="M7238" s="225"/>
      <c r="N7238" s="65"/>
      <c r="O7238" s="65"/>
      <c r="S7238" s="65"/>
      <c r="T7238" s="74"/>
    </row>
    <row r="7239" s="148" customFormat="1" ht="22.5" customHeight="1" hidden="1">
      <c r="A7239" s="222"/>
      <c r="B7239" s="223"/>
      <c r="C7239" s="223"/>
      <c r="D7239" s="223"/>
      <c r="E7239" s="223"/>
      <c r="F7239" s="223"/>
      <c r="G7239" s="223"/>
      <c r="H7239" s="223"/>
      <c r="I7239" s="223"/>
      <c r="J7239" s="223"/>
      <c r="K7239" s="224"/>
      <c r="L7239" s="223"/>
      <c r="M7239" s="225"/>
      <c r="N7239" s="65"/>
      <c r="O7239" s="65"/>
      <c r="S7239" s="65"/>
      <c r="T7239" s="74"/>
    </row>
    <row r="7240" s="148" customFormat="1" ht="22.5" customHeight="1" hidden="1">
      <c r="A7240" s="222"/>
      <c r="B7240" s="223"/>
      <c r="C7240" s="223"/>
      <c r="D7240" s="223"/>
      <c r="E7240" s="223"/>
      <c r="F7240" s="223"/>
      <c r="G7240" s="223"/>
      <c r="H7240" s="223"/>
      <c r="I7240" s="223"/>
      <c r="J7240" s="223"/>
      <c r="K7240" s="224"/>
      <c r="L7240" s="223"/>
      <c r="M7240" s="225"/>
      <c r="N7240" s="65"/>
      <c r="O7240" s="65"/>
      <c r="S7240" s="65"/>
      <c r="T7240" s="74"/>
    </row>
    <row r="7241" s="148" customFormat="1" ht="22.5" customHeight="1" hidden="1">
      <c r="A7241" s="222"/>
      <c r="B7241" s="223"/>
      <c r="C7241" s="223"/>
      <c r="D7241" s="223"/>
      <c r="E7241" s="223"/>
      <c r="F7241" s="223"/>
      <c r="G7241" s="223"/>
      <c r="H7241" s="223"/>
      <c r="I7241" s="223"/>
      <c r="J7241" s="223"/>
      <c r="K7241" s="224"/>
      <c r="L7241" s="223"/>
      <c r="M7241" s="225"/>
      <c r="N7241" s="65"/>
      <c r="O7241" s="65"/>
      <c r="S7241" s="65"/>
      <c r="T7241" s="74"/>
    </row>
    <row r="7242" s="148" customFormat="1" ht="22.5" customHeight="1" hidden="1">
      <c r="A7242" s="222"/>
      <c r="B7242" s="223"/>
      <c r="C7242" s="223"/>
      <c r="D7242" s="223"/>
      <c r="E7242" s="223"/>
      <c r="F7242" s="223"/>
      <c r="G7242" s="223"/>
      <c r="H7242" s="223"/>
      <c r="I7242" s="223"/>
      <c r="J7242" s="223"/>
      <c r="K7242" s="224"/>
      <c r="L7242" s="223"/>
      <c r="M7242" s="225"/>
      <c r="N7242" s="65"/>
      <c r="O7242" s="65"/>
      <c r="S7242" s="65"/>
      <c r="T7242" s="74"/>
    </row>
    <row r="7243" s="148" customFormat="1" ht="22.5" customHeight="1" hidden="1">
      <c r="A7243" s="222"/>
      <c r="B7243" s="223"/>
      <c r="C7243" s="223"/>
      <c r="D7243" s="223"/>
      <c r="E7243" s="223"/>
      <c r="F7243" s="223"/>
      <c r="G7243" s="223"/>
      <c r="H7243" s="223"/>
      <c r="I7243" s="223"/>
      <c r="J7243" s="223"/>
      <c r="K7243" s="224"/>
      <c r="L7243" s="223"/>
      <c r="M7243" s="225"/>
      <c r="N7243" s="65"/>
      <c r="O7243" s="65"/>
      <c r="S7243" s="65"/>
      <c r="T7243" s="74"/>
    </row>
    <row r="7244" s="148" customFormat="1" ht="22.5" customHeight="1" hidden="1">
      <c r="A7244" s="222"/>
      <c r="B7244" s="223"/>
      <c r="C7244" s="223"/>
      <c r="D7244" s="223"/>
      <c r="E7244" s="223"/>
      <c r="F7244" s="223"/>
      <c r="G7244" s="223"/>
      <c r="H7244" s="223"/>
      <c r="I7244" s="223"/>
      <c r="J7244" s="223"/>
      <c r="K7244" s="224"/>
      <c r="L7244" s="223"/>
      <c r="M7244" s="225"/>
      <c r="N7244" s="65"/>
      <c r="O7244" s="65"/>
      <c r="S7244" s="65"/>
      <c r="T7244" s="74"/>
    </row>
    <row r="7245" s="148" customFormat="1" ht="22.5" customHeight="1" hidden="1">
      <c r="A7245" s="222"/>
      <c r="B7245" s="223"/>
      <c r="C7245" s="223"/>
      <c r="D7245" s="223"/>
      <c r="E7245" s="223"/>
      <c r="F7245" s="223"/>
      <c r="G7245" s="223"/>
      <c r="H7245" s="223"/>
      <c r="I7245" s="223"/>
      <c r="J7245" s="223"/>
      <c r="K7245" s="224"/>
      <c r="L7245" s="223"/>
      <c r="M7245" s="225"/>
      <c r="N7245" s="65"/>
      <c r="O7245" s="65"/>
      <c r="S7245" s="65"/>
      <c r="T7245" s="74"/>
    </row>
    <row r="7246" s="148" customFormat="1" ht="22.5" customHeight="1" hidden="1">
      <c r="A7246" s="222"/>
      <c r="B7246" s="223"/>
      <c r="C7246" s="223"/>
      <c r="D7246" s="223"/>
      <c r="E7246" s="223"/>
      <c r="F7246" s="223"/>
      <c r="G7246" s="223"/>
      <c r="H7246" s="223"/>
      <c r="I7246" s="223"/>
      <c r="J7246" s="223"/>
      <c r="K7246" s="224"/>
      <c r="L7246" s="223"/>
      <c r="M7246" s="225"/>
      <c r="N7246" s="65"/>
      <c r="O7246" s="65"/>
      <c r="S7246" s="65"/>
      <c r="T7246" s="74"/>
    </row>
    <row r="7247" s="148" customFormat="1" ht="22.5" customHeight="1" hidden="1">
      <c r="A7247" s="222"/>
      <c r="B7247" s="223"/>
      <c r="C7247" s="223"/>
      <c r="D7247" s="223"/>
      <c r="E7247" s="223"/>
      <c r="F7247" s="223"/>
      <c r="G7247" s="223"/>
      <c r="H7247" s="223"/>
      <c r="I7247" s="223"/>
      <c r="J7247" s="223"/>
      <c r="K7247" s="224"/>
      <c r="L7247" s="223"/>
      <c r="M7247" s="225"/>
      <c r="N7247" s="65"/>
      <c r="O7247" s="65"/>
      <c r="S7247" s="65"/>
      <c r="T7247" s="74"/>
    </row>
    <row r="7248" s="148" customFormat="1" ht="22.5" customHeight="1" hidden="1">
      <c r="A7248" s="222"/>
      <c r="B7248" s="223"/>
      <c r="C7248" s="223"/>
      <c r="D7248" s="223"/>
      <c r="E7248" s="223"/>
      <c r="F7248" s="223"/>
      <c r="G7248" s="223"/>
      <c r="H7248" s="223"/>
      <c r="I7248" s="223"/>
      <c r="J7248" s="223"/>
      <c r="K7248" s="224"/>
      <c r="L7248" s="223"/>
      <c r="M7248" s="225"/>
      <c r="N7248" s="65"/>
      <c r="O7248" s="65"/>
      <c r="S7248" s="65"/>
      <c r="T7248" s="74"/>
    </row>
    <row r="7249" s="148" customFormat="1" ht="22.5" customHeight="1" hidden="1">
      <c r="A7249" s="222"/>
      <c r="B7249" s="223"/>
      <c r="C7249" s="223"/>
      <c r="D7249" s="223"/>
      <c r="E7249" s="223"/>
      <c r="F7249" s="223"/>
      <c r="G7249" s="223"/>
      <c r="H7249" s="223"/>
      <c r="I7249" s="223"/>
      <c r="J7249" s="223"/>
      <c r="K7249" s="224"/>
      <c r="L7249" s="223"/>
      <c r="M7249" s="225"/>
      <c r="N7249" s="65"/>
      <c r="O7249" s="65"/>
      <c r="S7249" s="65"/>
      <c r="T7249" s="74"/>
    </row>
    <row r="7250" s="148" customFormat="1" ht="22.5" customHeight="1" hidden="1">
      <c r="A7250" s="222"/>
      <c r="B7250" s="223"/>
      <c r="C7250" s="223"/>
      <c r="D7250" s="223"/>
      <c r="E7250" s="223"/>
      <c r="F7250" s="223"/>
      <c r="G7250" s="223"/>
      <c r="H7250" s="223"/>
      <c r="I7250" s="223"/>
      <c r="J7250" s="223"/>
      <c r="K7250" s="224"/>
      <c r="L7250" s="223"/>
      <c r="M7250" s="225"/>
      <c r="N7250" s="65"/>
      <c r="O7250" s="65"/>
      <c r="S7250" s="65"/>
      <c r="T7250" s="74"/>
    </row>
    <row r="7251" s="148" customFormat="1" ht="22.5" customHeight="1" hidden="1">
      <c r="A7251" s="222"/>
      <c r="B7251" s="223"/>
      <c r="C7251" s="223"/>
      <c r="D7251" s="223"/>
      <c r="E7251" s="223"/>
      <c r="F7251" s="223"/>
      <c r="G7251" s="223"/>
      <c r="H7251" s="223"/>
      <c r="I7251" s="223"/>
      <c r="J7251" s="223"/>
      <c r="K7251" s="224"/>
      <c r="L7251" s="223"/>
      <c r="M7251" s="225"/>
      <c r="N7251" s="65"/>
      <c r="O7251" s="65"/>
      <c r="S7251" s="65"/>
      <c r="T7251" s="74"/>
    </row>
    <row r="7252" s="148" customFormat="1" ht="22.5" customHeight="1" hidden="1">
      <c r="A7252" s="222"/>
      <c r="B7252" s="223"/>
      <c r="C7252" s="223"/>
      <c r="D7252" s="223"/>
      <c r="E7252" s="223"/>
      <c r="F7252" s="223"/>
      <c r="G7252" s="223"/>
      <c r="H7252" s="223"/>
      <c r="I7252" s="223"/>
      <c r="J7252" s="223"/>
      <c r="K7252" s="224"/>
      <c r="L7252" s="223"/>
      <c r="M7252" s="225"/>
      <c r="N7252" s="65"/>
      <c r="O7252" s="65"/>
      <c r="S7252" s="65"/>
      <c r="T7252" s="74"/>
    </row>
    <row r="7253" s="148" customFormat="1" ht="22.5" customHeight="1" hidden="1">
      <c r="A7253" s="222"/>
      <c r="B7253" s="223"/>
      <c r="C7253" s="223"/>
      <c r="D7253" s="223"/>
      <c r="E7253" s="223"/>
      <c r="F7253" s="223"/>
      <c r="G7253" s="223"/>
      <c r="H7253" s="223"/>
      <c r="I7253" s="223"/>
      <c r="J7253" s="223"/>
      <c r="K7253" s="224"/>
      <c r="L7253" s="223"/>
      <c r="M7253" s="225"/>
      <c r="N7253" s="65"/>
      <c r="O7253" s="65"/>
      <c r="S7253" s="65"/>
      <c r="T7253" s="74"/>
    </row>
    <row r="7254" s="148" customFormat="1" ht="22.5" customHeight="1" hidden="1">
      <c r="A7254" s="222"/>
      <c r="B7254" s="223"/>
      <c r="C7254" s="223"/>
      <c r="D7254" s="223"/>
      <c r="E7254" s="223"/>
      <c r="F7254" s="223"/>
      <c r="G7254" s="223"/>
      <c r="H7254" s="223"/>
      <c r="I7254" s="223"/>
      <c r="J7254" s="223"/>
      <c r="K7254" s="224"/>
      <c r="L7254" s="223"/>
      <c r="M7254" s="225"/>
      <c r="N7254" s="65"/>
      <c r="O7254" s="65"/>
      <c r="S7254" s="65"/>
      <c r="T7254" s="74"/>
    </row>
    <row r="7255" s="148" customFormat="1" ht="22.5" customHeight="1" hidden="1">
      <c r="A7255" s="222"/>
      <c r="B7255" s="223"/>
      <c r="C7255" s="223"/>
      <c r="D7255" s="223"/>
      <c r="E7255" s="223"/>
      <c r="F7255" s="223"/>
      <c r="G7255" s="223"/>
      <c r="H7255" s="223"/>
      <c r="I7255" s="223"/>
      <c r="J7255" s="223"/>
      <c r="K7255" s="224"/>
      <c r="L7255" s="223"/>
      <c r="M7255" s="225"/>
      <c r="N7255" s="65"/>
      <c r="O7255" s="65"/>
      <c r="S7255" s="65"/>
      <c r="T7255" s="74"/>
    </row>
    <row r="7256" s="148" customFormat="1" ht="22.5" customHeight="1" hidden="1">
      <c r="A7256" s="222"/>
      <c r="B7256" s="223"/>
      <c r="C7256" s="223"/>
      <c r="D7256" s="223"/>
      <c r="E7256" s="223"/>
      <c r="F7256" s="223"/>
      <c r="G7256" s="223"/>
      <c r="H7256" s="223"/>
      <c r="I7256" s="223"/>
      <c r="J7256" s="223"/>
      <c r="K7256" s="224"/>
      <c r="L7256" s="223"/>
      <c r="M7256" s="225"/>
      <c r="N7256" s="65"/>
      <c r="O7256" s="65"/>
      <c r="S7256" s="65"/>
      <c r="T7256" s="74"/>
    </row>
    <row r="7257" s="148" customFormat="1" ht="22.5" customHeight="1" hidden="1">
      <c r="A7257" s="222"/>
      <c r="B7257" s="223"/>
      <c r="C7257" s="223"/>
      <c r="D7257" s="223"/>
      <c r="E7257" s="223"/>
      <c r="F7257" s="223"/>
      <c r="G7257" s="223"/>
      <c r="H7257" s="223"/>
      <c r="I7257" s="223"/>
      <c r="J7257" s="223"/>
      <c r="K7257" s="224"/>
      <c r="L7257" s="223"/>
      <c r="M7257" s="225"/>
      <c r="N7257" s="65"/>
      <c r="O7257" s="65"/>
      <c r="S7257" s="65"/>
      <c r="T7257" s="74"/>
    </row>
    <row r="7258" s="148" customFormat="1" ht="22.5" customHeight="1" hidden="1">
      <c r="A7258" s="222"/>
      <c r="B7258" s="223"/>
      <c r="C7258" s="223"/>
      <c r="D7258" s="223"/>
      <c r="E7258" s="223"/>
      <c r="F7258" s="223"/>
      <c r="G7258" s="223"/>
      <c r="H7258" s="223"/>
      <c r="I7258" s="223"/>
      <c r="J7258" s="223"/>
      <c r="K7258" s="224"/>
      <c r="L7258" s="223"/>
      <c r="M7258" s="225"/>
      <c r="N7258" s="65"/>
      <c r="O7258" s="65"/>
      <c r="S7258" s="65"/>
      <c r="T7258" s="74"/>
    </row>
    <row r="7259" s="148" customFormat="1" ht="22.5" customHeight="1" hidden="1">
      <c r="A7259" s="222"/>
      <c r="B7259" s="223"/>
      <c r="C7259" s="223"/>
      <c r="D7259" s="223"/>
      <c r="E7259" s="223"/>
      <c r="F7259" s="223"/>
      <c r="G7259" s="223"/>
      <c r="H7259" s="223"/>
      <c r="I7259" s="223"/>
      <c r="J7259" s="223"/>
      <c r="K7259" s="224"/>
      <c r="L7259" s="223"/>
      <c r="M7259" s="225"/>
      <c r="N7259" s="65"/>
      <c r="O7259" s="65"/>
      <c r="S7259" s="65"/>
      <c r="T7259" s="74"/>
    </row>
    <row r="7260" s="148" customFormat="1" ht="22.5" customHeight="1" hidden="1">
      <c r="A7260" s="222"/>
      <c r="B7260" s="223"/>
      <c r="C7260" s="223"/>
      <c r="D7260" s="223"/>
      <c r="E7260" s="223"/>
      <c r="F7260" s="223"/>
      <c r="G7260" s="223"/>
      <c r="H7260" s="223"/>
      <c r="I7260" s="223"/>
      <c r="J7260" s="223"/>
      <c r="K7260" s="224"/>
      <c r="L7260" s="223"/>
      <c r="M7260" s="225"/>
      <c r="N7260" s="65"/>
      <c r="O7260" s="65"/>
      <c r="S7260" s="65"/>
      <c r="T7260" s="74"/>
    </row>
    <row r="7261" s="148" customFormat="1" ht="22.5" customHeight="1" hidden="1">
      <c r="A7261" s="222"/>
      <c r="B7261" s="223"/>
      <c r="C7261" s="223"/>
      <c r="D7261" s="223"/>
      <c r="E7261" s="223"/>
      <c r="F7261" s="223"/>
      <c r="G7261" s="223"/>
      <c r="H7261" s="223"/>
      <c r="I7261" s="223"/>
      <c r="J7261" s="223"/>
      <c r="K7261" s="224"/>
      <c r="L7261" s="223"/>
      <c r="M7261" s="225"/>
      <c r="N7261" s="65"/>
      <c r="O7261" s="65"/>
      <c r="S7261" s="65"/>
      <c r="T7261" s="74"/>
    </row>
    <row r="7262" s="148" customFormat="1" ht="22.5" customHeight="1" hidden="1">
      <c r="A7262" s="222"/>
      <c r="B7262" s="223"/>
      <c r="C7262" s="223"/>
      <c r="D7262" s="223"/>
      <c r="E7262" s="223"/>
      <c r="F7262" s="223"/>
      <c r="G7262" s="223"/>
      <c r="H7262" s="223"/>
      <c r="I7262" s="223"/>
      <c r="J7262" s="223"/>
      <c r="K7262" s="224"/>
      <c r="L7262" s="223"/>
      <c r="M7262" s="225"/>
      <c r="N7262" s="65"/>
      <c r="O7262" s="65"/>
      <c r="S7262" s="65"/>
      <c r="T7262" s="74"/>
    </row>
    <row r="7263" s="148" customFormat="1" ht="22.5" customHeight="1" hidden="1">
      <c r="A7263" s="222"/>
      <c r="B7263" s="223"/>
      <c r="C7263" s="223"/>
      <c r="D7263" s="223"/>
      <c r="E7263" s="223"/>
      <c r="F7263" s="223"/>
      <c r="G7263" s="223"/>
      <c r="H7263" s="223"/>
      <c r="I7263" s="223"/>
      <c r="J7263" s="223"/>
      <c r="K7263" s="224"/>
      <c r="L7263" s="223"/>
      <c r="M7263" s="225"/>
      <c r="N7263" s="65"/>
      <c r="O7263" s="65"/>
      <c r="S7263" s="65"/>
      <c r="T7263" s="74"/>
    </row>
    <row r="7264" s="148" customFormat="1" ht="22.5" customHeight="1" hidden="1">
      <c r="A7264" s="222"/>
      <c r="B7264" s="223"/>
      <c r="C7264" s="223"/>
      <c r="D7264" s="223"/>
      <c r="E7264" s="223"/>
      <c r="F7264" s="223"/>
      <c r="G7264" s="223"/>
      <c r="H7264" s="223"/>
      <c r="I7264" s="223"/>
      <c r="J7264" s="223"/>
      <c r="K7264" s="224"/>
      <c r="L7264" s="223"/>
      <c r="M7264" s="225"/>
      <c r="N7264" s="65"/>
      <c r="O7264" s="65"/>
      <c r="S7264" s="65"/>
      <c r="T7264" s="74"/>
    </row>
    <row r="7265" s="148" customFormat="1" ht="22.5" customHeight="1" hidden="1">
      <c r="A7265" s="222"/>
      <c r="B7265" s="223"/>
      <c r="C7265" s="223"/>
      <c r="D7265" s="223"/>
      <c r="E7265" s="223"/>
      <c r="F7265" s="223"/>
      <c r="G7265" s="223"/>
      <c r="H7265" s="223"/>
      <c r="I7265" s="223"/>
      <c r="J7265" s="223"/>
      <c r="K7265" s="224"/>
      <c r="L7265" s="223"/>
      <c r="M7265" s="225"/>
      <c r="N7265" s="65"/>
      <c r="O7265" s="65"/>
      <c r="S7265" s="65"/>
      <c r="T7265" s="74"/>
    </row>
    <row r="7266" s="148" customFormat="1" ht="22.5" customHeight="1" hidden="1">
      <c r="A7266" s="222"/>
      <c r="B7266" s="223"/>
      <c r="C7266" s="223"/>
      <c r="D7266" s="223"/>
      <c r="E7266" s="223"/>
      <c r="F7266" s="223"/>
      <c r="G7266" s="223"/>
      <c r="H7266" s="223"/>
      <c r="I7266" s="223"/>
      <c r="J7266" s="223"/>
      <c r="K7266" s="224"/>
      <c r="L7266" s="223"/>
      <c r="M7266" s="225"/>
      <c r="N7266" s="65"/>
      <c r="O7266" s="65"/>
      <c r="S7266" s="65"/>
      <c r="T7266" s="74"/>
    </row>
    <row r="7267" s="148" customFormat="1" ht="22.5" customHeight="1" hidden="1">
      <c r="A7267" s="222"/>
      <c r="B7267" s="223"/>
      <c r="C7267" s="223"/>
      <c r="D7267" s="223"/>
      <c r="E7267" s="223"/>
      <c r="F7267" s="223"/>
      <c r="G7267" s="223"/>
      <c r="H7267" s="223"/>
      <c r="I7267" s="223"/>
      <c r="J7267" s="223"/>
      <c r="K7267" s="224"/>
      <c r="L7267" s="223"/>
      <c r="M7267" s="225"/>
      <c r="N7267" s="65"/>
      <c r="O7267" s="65"/>
      <c r="S7267" s="65"/>
      <c r="T7267" s="74"/>
    </row>
    <row r="7268" s="148" customFormat="1" ht="22.5" customHeight="1" hidden="1">
      <c r="A7268" s="222"/>
      <c r="B7268" s="223"/>
      <c r="C7268" s="223"/>
      <c r="D7268" s="223"/>
      <c r="E7268" s="223"/>
      <c r="F7268" s="223"/>
      <c r="G7268" s="223"/>
      <c r="H7268" s="223"/>
      <c r="I7268" s="223"/>
      <c r="J7268" s="223"/>
      <c r="K7268" s="224"/>
      <c r="L7268" s="223"/>
      <c r="M7268" s="225"/>
      <c r="N7268" s="65"/>
      <c r="O7268" s="65"/>
      <c r="S7268" s="65"/>
      <c r="T7268" s="74"/>
    </row>
    <row r="7269" s="148" customFormat="1" ht="22.5" customHeight="1" hidden="1">
      <c r="A7269" s="222"/>
      <c r="B7269" s="223"/>
      <c r="C7269" s="223"/>
      <c r="D7269" s="223"/>
      <c r="E7269" s="223"/>
      <c r="F7269" s="223"/>
      <c r="G7269" s="223"/>
      <c r="H7269" s="223"/>
      <c r="I7269" s="223"/>
      <c r="J7269" s="223"/>
      <c r="K7269" s="224"/>
      <c r="L7269" s="223"/>
      <c r="M7269" s="225"/>
      <c r="N7269" s="65"/>
      <c r="O7269" s="65"/>
      <c r="S7269" s="65"/>
      <c r="T7269" s="74"/>
    </row>
    <row r="7270" s="148" customFormat="1" ht="22.5" customHeight="1" hidden="1">
      <c r="A7270" s="222"/>
      <c r="B7270" s="223"/>
      <c r="C7270" s="223"/>
      <c r="D7270" s="223"/>
      <c r="E7270" s="223"/>
      <c r="F7270" s="223"/>
      <c r="G7270" s="223"/>
      <c r="H7270" s="223"/>
      <c r="I7270" s="223"/>
      <c r="J7270" s="223"/>
      <c r="K7270" s="224"/>
      <c r="L7270" s="223"/>
      <c r="M7270" s="225"/>
      <c r="N7270" s="65"/>
      <c r="O7270" s="65"/>
      <c r="S7270" s="65"/>
      <c r="T7270" s="74"/>
    </row>
    <row r="7271" s="148" customFormat="1" ht="22.5" customHeight="1" hidden="1">
      <c r="A7271" s="222"/>
      <c r="B7271" s="223"/>
      <c r="C7271" s="223"/>
      <c r="D7271" s="223"/>
      <c r="E7271" s="223"/>
      <c r="F7271" s="223"/>
      <c r="G7271" s="223"/>
      <c r="H7271" s="223"/>
      <c r="I7271" s="223"/>
      <c r="J7271" s="223"/>
      <c r="K7271" s="224"/>
      <c r="L7271" s="223"/>
      <c r="M7271" s="225"/>
      <c r="N7271" s="65"/>
      <c r="O7271" s="65"/>
      <c r="S7271" s="65"/>
      <c r="T7271" s="74"/>
    </row>
    <row r="7272" s="148" customFormat="1" ht="22.5" customHeight="1" hidden="1">
      <c r="A7272" s="222"/>
      <c r="B7272" s="223"/>
      <c r="C7272" s="223"/>
      <c r="D7272" s="223"/>
      <c r="E7272" s="223"/>
      <c r="F7272" s="223"/>
      <c r="G7272" s="223"/>
      <c r="H7272" s="223"/>
      <c r="I7272" s="223"/>
      <c r="J7272" s="223"/>
      <c r="K7272" s="224"/>
      <c r="L7272" s="223"/>
      <c r="M7272" s="225"/>
      <c r="N7272" s="65"/>
      <c r="O7272" s="65"/>
      <c r="S7272" s="65"/>
      <c r="T7272" s="74"/>
    </row>
    <row r="7273" s="148" customFormat="1" ht="22.5" customHeight="1" hidden="1">
      <c r="A7273" s="222"/>
      <c r="B7273" s="223"/>
      <c r="C7273" s="223"/>
      <c r="D7273" s="223"/>
      <c r="E7273" s="223"/>
      <c r="F7273" s="223"/>
      <c r="G7273" s="223"/>
      <c r="H7273" s="223"/>
      <c r="I7273" s="223"/>
      <c r="J7273" s="223"/>
      <c r="K7273" s="224"/>
      <c r="L7273" s="223"/>
      <c r="M7273" s="225"/>
      <c r="N7273" s="65"/>
      <c r="O7273" s="65"/>
      <c r="S7273" s="65"/>
      <c r="T7273" s="74"/>
    </row>
    <row r="7274" s="148" customFormat="1" ht="22.5" customHeight="1" hidden="1">
      <c r="A7274" s="222"/>
      <c r="B7274" s="223"/>
      <c r="C7274" s="223"/>
      <c r="D7274" s="223"/>
      <c r="E7274" s="223"/>
      <c r="F7274" s="223"/>
      <c r="G7274" s="223"/>
      <c r="H7274" s="223"/>
      <c r="I7274" s="223"/>
      <c r="J7274" s="223"/>
      <c r="K7274" s="224"/>
      <c r="L7274" s="223"/>
      <c r="M7274" s="225"/>
      <c r="N7274" s="65"/>
      <c r="O7274" s="65"/>
      <c r="S7274" s="65"/>
      <c r="T7274" s="74"/>
    </row>
    <row r="7275" s="148" customFormat="1" ht="22.5" customHeight="1" hidden="1">
      <c r="A7275" s="222"/>
      <c r="B7275" s="223"/>
      <c r="C7275" s="223"/>
      <c r="D7275" s="223"/>
      <c r="E7275" s="223"/>
      <c r="F7275" s="223"/>
      <c r="G7275" s="223"/>
      <c r="H7275" s="223"/>
      <c r="I7275" s="223"/>
      <c r="J7275" s="223"/>
      <c r="K7275" s="224"/>
      <c r="L7275" s="223"/>
      <c r="M7275" s="225"/>
      <c r="N7275" s="65"/>
      <c r="O7275" s="65"/>
      <c r="S7275" s="65"/>
      <c r="T7275" s="74"/>
    </row>
    <row r="7276" s="148" customFormat="1" ht="22.5" customHeight="1" hidden="1">
      <c r="A7276" s="222"/>
      <c r="B7276" s="223"/>
      <c r="C7276" s="223"/>
      <c r="D7276" s="223"/>
      <c r="E7276" s="223"/>
      <c r="F7276" s="223"/>
      <c r="G7276" s="223"/>
      <c r="H7276" s="223"/>
      <c r="I7276" s="223"/>
      <c r="J7276" s="223"/>
      <c r="K7276" s="224"/>
      <c r="L7276" s="223"/>
      <c r="M7276" s="225"/>
      <c r="N7276" s="65"/>
      <c r="O7276" s="65"/>
      <c r="S7276" s="65"/>
      <c r="T7276" s="74"/>
    </row>
    <row r="7277" s="148" customFormat="1" ht="22.5" customHeight="1" hidden="1">
      <c r="A7277" s="222"/>
      <c r="B7277" s="223"/>
      <c r="C7277" s="223"/>
      <c r="D7277" s="223"/>
      <c r="E7277" s="223"/>
      <c r="F7277" s="223"/>
      <c r="G7277" s="223"/>
      <c r="H7277" s="223"/>
      <c r="I7277" s="223"/>
      <c r="J7277" s="223"/>
      <c r="K7277" s="224"/>
      <c r="L7277" s="223"/>
      <c r="M7277" s="225"/>
      <c r="N7277" s="65"/>
      <c r="O7277" s="65"/>
      <c r="S7277" s="65"/>
      <c r="T7277" s="74"/>
    </row>
    <row r="7278" s="148" customFormat="1" ht="22.5" customHeight="1" hidden="1">
      <c r="A7278" s="222"/>
      <c r="B7278" s="223"/>
      <c r="C7278" s="223"/>
      <c r="D7278" s="223"/>
      <c r="E7278" s="223"/>
      <c r="F7278" s="223"/>
      <c r="G7278" s="223"/>
      <c r="H7278" s="223"/>
      <c r="I7278" s="223"/>
      <c r="J7278" s="223"/>
      <c r="K7278" s="224"/>
      <c r="L7278" s="223"/>
      <c r="M7278" s="225"/>
      <c r="N7278" s="65"/>
      <c r="O7278" s="65"/>
      <c r="S7278" s="65"/>
      <c r="T7278" s="74"/>
    </row>
    <row r="7279" s="148" customFormat="1" ht="22.5" customHeight="1" hidden="1">
      <c r="A7279" s="222"/>
      <c r="B7279" s="223"/>
      <c r="C7279" s="223"/>
      <c r="D7279" s="223"/>
      <c r="E7279" s="223"/>
      <c r="F7279" s="223"/>
      <c r="G7279" s="223"/>
      <c r="H7279" s="223"/>
      <c r="I7279" s="223"/>
      <c r="J7279" s="223"/>
      <c r="K7279" s="224"/>
      <c r="L7279" s="223"/>
      <c r="M7279" s="225"/>
      <c r="N7279" s="65"/>
      <c r="O7279" s="65"/>
      <c r="S7279" s="65"/>
      <c r="T7279" s="74"/>
    </row>
    <row r="7280" s="148" customFormat="1" ht="22.5" customHeight="1" hidden="1">
      <c r="A7280" s="222"/>
      <c r="B7280" s="223"/>
      <c r="C7280" s="223"/>
      <c r="D7280" s="223"/>
      <c r="E7280" s="223"/>
      <c r="F7280" s="223"/>
      <c r="G7280" s="223"/>
      <c r="H7280" s="223"/>
      <c r="I7280" s="223"/>
      <c r="J7280" s="223"/>
      <c r="K7280" s="224"/>
      <c r="L7280" s="223"/>
      <c r="M7280" s="225"/>
      <c r="N7280" s="65"/>
      <c r="O7280" s="65"/>
      <c r="S7280" s="65"/>
      <c r="T7280" s="74"/>
    </row>
    <row r="7281" s="148" customFormat="1" ht="22.5" customHeight="1" hidden="1">
      <c r="A7281" s="222"/>
      <c r="B7281" s="223"/>
      <c r="C7281" s="223"/>
      <c r="D7281" s="223"/>
      <c r="E7281" s="223"/>
      <c r="F7281" s="223"/>
      <c r="G7281" s="223"/>
      <c r="H7281" s="223"/>
      <c r="I7281" s="223"/>
      <c r="J7281" s="223"/>
      <c r="K7281" s="224"/>
      <c r="L7281" s="223"/>
      <c r="M7281" s="225"/>
      <c r="N7281" s="65"/>
      <c r="O7281" s="65"/>
      <c r="S7281" s="65"/>
      <c r="T7281" s="74"/>
    </row>
    <row r="7282" s="148" customFormat="1" ht="22.5" customHeight="1" hidden="1">
      <c r="A7282" s="222"/>
      <c r="B7282" s="223"/>
      <c r="C7282" s="223"/>
      <c r="D7282" s="223"/>
      <c r="E7282" s="223"/>
      <c r="F7282" s="223"/>
      <c r="G7282" s="223"/>
      <c r="H7282" s="223"/>
      <c r="I7282" s="223"/>
      <c r="J7282" s="223"/>
      <c r="K7282" s="224"/>
      <c r="L7282" s="223"/>
      <c r="M7282" s="225"/>
      <c r="N7282" s="65"/>
      <c r="O7282" s="65"/>
      <c r="S7282" s="65"/>
      <c r="T7282" s="74"/>
    </row>
    <row r="7283" s="148" customFormat="1" ht="22.5" customHeight="1" hidden="1">
      <c r="A7283" s="222"/>
      <c r="B7283" s="223"/>
      <c r="C7283" s="223"/>
      <c r="D7283" s="223"/>
      <c r="E7283" s="223"/>
      <c r="F7283" s="223"/>
      <c r="G7283" s="223"/>
      <c r="H7283" s="223"/>
      <c r="I7283" s="223"/>
      <c r="J7283" s="223"/>
      <c r="K7283" s="224"/>
      <c r="L7283" s="223"/>
      <c r="M7283" s="225"/>
      <c r="N7283" s="65"/>
      <c r="O7283" s="65"/>
      <c r="S7283" s="65"/>
      <c r="T7283" s="74"/>
    </row>
    <row r="7284" s="148" customFormat="1" ht="22.5" customHeight="1" hidden="1">
      <c r="A7284" s="222"/>
      <c r="B7284" s="223"/>
      <c r="C7284" s="223"/>
      <c r="D7284" s="223"/>
      <c r="E7284" s="223"/>
      <c r="F7284" s="223"/>
      <c r="G7284" s="223"/>
      <c r="H7284" s="223"/>
      <c r="I7284" s="223"/>
      <c r="J7284" s="223"/>
      <c r="K7284" s="224"/>
      <c r="L7284" s="223"/>
      <c r="M7284" s="225"/>
      <c r="N7284" s="65"/>
      <c r="O7284" s="65"/>
      <c r="S7284" s="65"/>
      <c r="T7284" s="74"/>
    </row>
    <row r="7285" s="148" customFormat="1" ht="22.5" customHeight="1" hidden="1">
      <c r="A7285" s="222"/>
      <c r="B7285" s="223"/>
      <c r="C7285" s="223"/>
      <c r="D7285" s="223"/>
      <c r="E7285" s="223"/>
      <c r="F7285" s="223"/>
      <c r="G7285" s="223"/>
      <c r="H7285" s="223"/>
      <c r="I7285" s="223"/>
      <c r="J7285" s="223"/>
      <c r="K7285" s="224"/>
      <c r="L7285" s="223"/>
      <c r="M7285" s="225"/>
      <c r="N7285" s="65"/>
      <c r="O7285" s="65"/>
      <c r="S7285" s="65"/>
      <c r="T7285" s="74"/>
    </row>
    <row r="7286" s="148" customFormat="1" ht="22.5" customHeight="1" hidden="1">
      <c r="A7286" s="222"/>
      <c r="B7286" s="223"/>
      <c r="C7286" s="223"/>
      <c r="D7286" s="223"/>
      <c r="E7286" s="223"/>
      <c r="F7286" s="223"/>
      <c r="G7286" s="223"/>
      <c r="H7286" s="223"/>
      <c r="I7286" s="223"/>
      <c r="J7286" s="223"/>
      <c r="K7286" s="224"/>
      <c r="L7286" s="223"/>
      <c r="M7286" s="225"/>
      <c r="N7286" s="65"/>
      <c r="O7286" s="65"/>
      <c r="S7286" s="65"/>
      <c r="T7286" s="74"/>
    </row>
    <row r="7287" s="148" customFormat="1" ht="22.5" customHeight="1" hidden="1">
      <c r="A7287" s="222"/>
      <c r="B7287" s="223"/>
      <c r="C7287" s="223"/>
      <c r="D7287" s="223"/>
      <c r="E7287" s="223"/>
      <c r="F7287" s="223"/>
      <c r="G7287" s="223"/>
      <c r="H7287" s="223"/>
      <c r="I7287" s="223"/>
      <c r="J7287" s="223"/>
      <c r="K7287" s="224"/>
      <c r="L7287" s="223"/>
      <c r="M7287" s="225"/>
      <c r="N7287" s="65"/>
      <c r="O7287" s="65"/>
      <c r="S7287" s="65"/>
      <c r="T7287" s="74"/>
    </row>
    <row r="7288" s="148" customFormat="1" ht="22.5" customHeight="1" hidden="1">
      <c r="A7288" s="222"/>
      <c r="B7288" s="223"/>
      <c r="C7288" s="223"/>
      <c r="D7288" s="223"/>
      <c r="E7288" s="223"/>
      <c r="F7288" s="223"/>
      <c r="G7288" s="223"/>
      <c r="H7288" s="223"/>
      <c r="I7288" s="223"/>
      <c r="J7288" s="223"/>
      <c r="K7288" s="224"/>
      <c r="L7288" s="223"/>
      <c r="M7288" s="225"/>
      <c r="N7288" s="65"/>
      <c r="O7288" s="65"/>
      <c r="S7288" s="65"/>
      <c r="T7288" s="74"/>
    </row>
    <row r="7289" s="148" customFormat="1" ht="22.5" customHeight="1" hidden="1">
      <c r="A7289" s="222"/>
      <c r="B7289" s="223"/>
      <c r="C7289" s="223"/>
      <c r="D7289" s="223"/>
      <c r="E7289" s="223"/>
      <c r="F7289" s="223"/>
      <c r="G7289" s="223"/>
      <c r="H7289" s="223"/>
      <c r="I7289" s="223"/>
      <c r="J7289" s="223"/>
      <c r="K7289" s="224"/>
      <c r="L7289" s="223"/>
      <c r="M7289" s="225"/>
      <c r="N7289" s="65"/>
      <c r="O7289" s="65"/>
      <c r="S7289" s="65"/>
      <c r="T7289" s="74"/>
    </row>
    <row r="7290" s="148" customFormat="1" ht="22.5" customHeight="1" hidden="1">
      <c r="A7290" s="222"/>
      <c r="B7290" s="223"/>
      <c r="C7290" s="223"/>
      <c r="D7290" s="223"/>
      <c r="E7290" s="223"/>
      <c r="F7290" s="223"/>
      <c r="G7290" s="223"/>
      <c r="H7290" s="223"/>
      <c r="I7290" s="223"/>
      <c r="J7290" s="223"/>
      <c r="K7290" s="224"/>
      <c r="L7290" s="223"/>
      <c r="M7290" s="225"/>
      <c r="N7290" s="65"/>
      <c r="O7290" s="65"/>
      <c r="S7290" s="65"/>
      <c r="T7290" s="74"/>
    </row>
    <row r="7291" s="148" customFormat="1" ht="22.5" customHeight="1" hidden="1">
      <c r="A7291" s="222"/>
      <c r="B7291" s="223"/>
      <c r="C7291" s="223"/>
      <c r="D7291" s="223"/>
      <c r="E7291" s="223"/>
      <c r="F7291" s="223"/>
      <c r="G7291" s="223"/>
      <c r="H7291" s="223"/>
      <c r="I7291" s="223"/>
      <c r="J7291" s="223"/>
      <c r="K7291" s="224"/>
      <c r="L7291" s="223"/>
      <c r="M7291" s="225"/>
      <c r="N7291" s="65"/>
      <c r="O7291" s="65"/>
      <c r="S7291" s="65"/>
      <c r="T7291" s="74"/>
    </row>
    <row r="7292" s="148" customFormat="1" ht="22.5" customHeight="1" hidden="1">
      <c r="A7292" s="222"/>
      <c r="B7292" s="223"/>
      <c r="C7292" s="223"/>
      <c r="D7292" s="223"/>
      <c r="E7292" s="223"/>
      <c r="F7292" s="223"/>
      <c r="G7292" s="223"/>
      <c r="H7292" s="223"/>
      <c r="I7292" s="223"/>
      <c r="J7292" s="223"/>
      <c r="K7292" s="224"/>
      <c r="L7292" s="223"/>
      <c r="M7292" s="225"/>
      <c r="N7292" s="65"/>
      <c r="O7292" s="65"/>
      <c r="S7292" s="65"/>
      <c r="T7292" s="74"/>
    </row>
    <row r="7293" s="148" customFormat="1" ht="22.5" customHeight="1" hidden="1">
      <c r="A7293" s="222"/>
      <c r="B7293" s="223"/>
      <c r="C7293" s="223"/>
      <c r="D7293" s="223"/>
      <c r="E7293" s="223"/>
      <c r="F7293" s="223"/>
      <c r="G7293" s="223"/>
      <c r="H7293" s="223"/>
      <c r="I7293" s="223"/>
      <c r="J7293" s="223"/>
      <c r="K7293" s="224"/>
      <c r="L7293" s="223"/>
      <c r="M7293" s="225"/>
      <c r="N7293" s="65"/>
      <c r="O7293" s="65"/>
      <c r="S7293" s="65"/>
      <c r="T7293" s="74"/>
    </row>
    <row r="7294" s="148" customFormat="1" ht="22.5" customHeight="1" hidden="1">
      <c r="A7294" s="222"/>
      <c r="B7294" s="223"/>
      <c r="C7294" s="223"/>
      <c r="D7294" s="223"/>
      <c r="E7294" s="223"/>
      <c r="F7294" s="223"/>
      <c r="G7294" s="223"/>
      <c r="H7294" s="223"/>
      <c r="I7294" s="223"/>
      <c r="J7294" s="223"/>
      <c r="K7294" s="224"/>
      <c r="L7294" s="223"/>
      <c r="M7294" s="225"/>
      <c r="N7294" s="65"/>
      <c r="O7294" s="65"/>
      <c r="S7294" s="65"/>
      <c r="T7294" s="74"/>
    </row>
    <row r="7295" s="148" customFormat="1" ht="22.5" customHeight="1" hidden="1">
      <c r="A7295" s="222"/>
      <c r="B7295" s="223"/>
      <c r="C7295" s="223"/>
      <c r="D7295" s="223"/>
      <c r="E7295" s="223"/>
      <c r="F7295" s="223"/>
      <c r="G7295" s="223"/>
      <c r="H7295" s="223"/>
      <c r="I7295" s="223"/>
      <c r="J7295" s="223"/>
      <c r="K7295" s="224"/>
      <c r="L7295" s="223"/>
      <c r="M7295" s="225"/>
      <c r="N7295" s="65"/>
      <c r="O7295" s="65"/>
      <c r="S7295" s="65"/>
      <c r="T7295" s="74"/>
    </row>
    <row r="7296" s="148" customFormat="1" ht="22.5" customHeight="1" hidden="1">
      <c r="A7296" s="222"/>
      <c r="B7296" s="223"/>
      <c r="C7296" s="223"/>
      <c r="D7296" s="223"/>
      <c r="E7296" s="223"/>
      <c r="F7296" s="223"/>
      <c r="G7296" s="223"/>
      <c r="H7296" s="223"/>
      <c r="I7296" s="223"/>
      <c r="J7296" s="223"/>
      <c r="K7296" s="224"/>
      <c r="L7296" s="223"/>
      <c r="M7296" s="225"/>
      <c r="N7296" s="65"/>
      <c r="O7296" s="65"/>
      <c r="S7296" s="65"/>
      <c r="T7296" s="74"/>
    </row>
    <row r="7297" s="148" customFormat="1" ht="22.5" customHeight="1" hidden="1">
      <c r="A7297" s="222"/>
      <c r="B7297" s="223"/>
      <c r="C7297" s="223"/>
      <c r="D7297" s="223"/>
      <c r="E7297" s="223"/>
      <c r="F7297" s="223"/>
      <c r="G7297" s="223"/>
      <c r="H7297" s="223"/>
      <c r="I7297" s="223"/>
      <c r="J7297" s="223"/>
      <c r="K7297" s="224"/>
      <c r="L7297" s="223"/>
      <c r="M7297" s="225"/>
      <c r="N7297" s="65"/>
      <c r="O7297" s="65"/>
      <c r="S7297" s="65"/>
      <c r="T7297" s="74"/>
    </row>
    <row r="7298" s="148" customFormat="1" ht="22.5" customHeight="1" hidden="1">
      <c r="A7298" s="222"/>
      <c r="B7298" s="223"/>
      <c r="C7298" s="223"/>
      <c r="D7298" s="223"/>
      <c r="E7298" s="223"/>
      <c r="F7298" s="223"/>
      <c r="G7298" s="223"/>
      <c r="H7298" s="223"/>
      <c r="I7298" s="223"/>
      <c r="J7298" s="223"/>
      <c r="K7298" s="224"/>
      <c r="L7298" s="223"/>
      <c r="M7298" s="225"/>
      <c r="N7298" s="65"/>
      <c r="O7298" s="65"/>
      <c r="S7298" s="65"/>
      <c r="T7298" s="74"/>
    </row>
    <row r="7299" s="148" customFormat="1" ht="22.5" customHeight="1" hidden="1">
      <c r="A7299" s="222"/>
      <c r="B7299" s="223"/>
      <c r="C7299" s="223"/>
      <c r="D7299" s="223"/>
      <c r="E7299" s="223"/>
      <c r="F7299" s="223"/>
      <c r="G7299" s="223"/>
      <c r="H7299" s="223"/>
      <c r="I7299" s="223"/>
      <c r="J7299" s="223"/>
      <c r="K7299" s="224"/>
      <c r="L7299" s="223"/>
      <c r="M7299" s="225"/>
      <c r="N7299" s="65"/>
      <c r="O7299" s="65"/>
      <c r="S7299" s="65"/>
      <c r="T7299" s="74"/>
    </row>
    <row r="7300" s="148" customFormat="1" ht="22.5" customHeight="1" hidden="1">
      <c r="A7300" s="222"/>
      <c r="B7300" s="223"/>
      <c r="C7300" s="223"/>
      <c r="D7300" s="223"/>
      <c r="E7300" s="223"/>
      <c r="F7300" s="223"/>
      <c r="G7300" s="223"/>
      <c r="H7300" s="223"/>
      <c r="I7300" s="223"/>
      <c r="J7300" s="223"/>
      <c r="K7300" s="224"/>
      <c r="L7300" s="223"/>
      <c r="M7300" s="225"/>
      <c r="N7300" s="65"/>
      <c r="O7300" s="65"/>
      <c r="S7300" s="65"/>
      <c r="T7300" s="74"/>
    </row>
    <row r="7301" s="148" customFormat="1" ht="22.5" customHeight="1" hidden="1">
      <c r="A7301" s="222"/>
      <c r="B7301" s="223"/>
      <c r="C7301" s="223"/>
      <c r="D7301" s="223"/>
      <c r="E7301" s="223"/>
      <c r="F7301" s="223"/>
      <c r="G7301" s="223"/>
      <c r="H7301" s="223"/>
      <c r="I7301" s="223"/>
      <c r="J7301" s="223"/>
      <c r="K7301" s="224"/>
      <c r="L7301" s="223"/>
      <c r="M7301" s="225"/>
      <c r="N7301" s="65"/>
      <c r="O7301" s="65"/>
      <c r="S7301" s="65"/>
      <c r="T7301" s="74"/>
    </row>
    <row r="7302" s="148" customFormat="1" ht="22.5" customHeight="1" hidden="1">
      <c r="A7302" s="222"/>
      <c r="B7302" s="223"/>
      <c r="C7302" s="223"/>
      <c r="D7302" s="223"/>
      <c r="E7302" s="223"/>
      <c r="F7302" s="223"/>
      <c r="G7302" s="223"/>
      <c r="H7302" s="223"/>
      <c r="I7302" s="223"/>
      <c r="J7302" s="223"/>
      <c r="K7302" s="224"/>
      <c r="L7302" s="223"/>
      <c r="M7302" s="225"/>
      <c r="N7302" s="65"/>
      <c r="O7302" s="65"/>
      <c r="S7302" s="65"/>
      <c r="T7302" s="74"/>
    </row>
    <row r="7303" s="148" customFormat="1" ht="22.5" customHeight="1" hidden="1">
      <c r="A7303" s="222"/>
      <c r="B7303" s="223"/>
      <c r="C7303" s="223"/>
      <c r="D7303" s="223"/>
      <c r="E7303" s="223"/>
      <c r="F7303" s="223"/>
      <c r="G7303" s="223"/>
      <c r="H7303" s="223"/>
      <c r="I7303" s="223"/>
      <c r="J7303" s="223"/>
      <c r="K7303" s="224"/>
      <c r="L7303" s="223"/>
      <c r="M7303" s="225"/>
      <c r="N7303" s="65"/>
      <c r="O7303" s="65"/>
      <c r="S7303" s="65"/>
      <c r="T7303" s="74"/>
    </row>
    <row r="7304" s="148" customFormat="1" ht="22.5" customHeight="1" hidden="1">
      <c r="A7304" s="222"/>
      <c r="B7304" s="223"/>
      <c r="C7304" s="223"/>
      <c r="D7304" s="223"/>
      <c r="E7304" s="223"/>
      <c r="F7304" s="223"/>
      <c r="G7304" s="223"/>
      <c r="H7304" s="223"/>
      <c r="I7304" s="223"/>
      <c r="J7304" s="223"/>
      <c r="K7304" s="224"/>
      <c r="L7304" s="223"/>
      <c r="M7304" s="225"/>
      <c r="N7304" s="65"/>
      <c r="O7304" s="65"/>
      <c r="S7304" s="65"/>
      <c r="T7304" s="74"/>
    </row>
    <row r="7305" s="148" customFormat="1" ht="22.5" customHeight="1" hidden="1">
      <c r="A7305" s="222"/>
      <c r="B7305" s="223"/>
      <c r="C7305" s="223"/>
      <c r="D7305" s="223"/>
      <c r="E7305" s="223"/>
      <c r="F7305" s="223"/>
      <c r="G7305" s="223"/>
      <c r="H7305" s="223"/>
      <c r="I7305" s="223"/>
      <c r="J7305" s="223"/>
      <c r="K7305" s="224"/>
      <c r="L7305" s="223"/>
      <c r="M7305" s="225"/>
      <c r="N7305" s="65"/>
      <c r="O7305" s="65"/>
      <c r="S7305" s="65"/>
      <c r="T7305" s="74"/>
    </row>
    <row r="7306" s="148" customFormat="1" ht="22.5" customHeight="1" hidden="1">
      <c r="A7306" s="222"/>
      <c r="B7306" s="223"/>
      <c r="C7306" s="223"/>
      <c r="D7306" s="223"/>
      <c r="E7306" s="223"/>
      <c r="F7306" s="223"/>
      <c r="G7306" s="223"/>
      <c r="H7306" s="223"/>
      <c r="I7306" s="223"/>
      <c r="J7306" s="223"/>
      <c r="K7306" s="224"/>
      <c r="L7306" s="223"/>
      <c r="M7306" s="225"/>
      <c r="N7306" s="65"/>
      <c r="O7306" s="65"/>
      <c r="S7306" s="65"/>
      <c r="T7306" s="74"/>
    </row>
    <row r="7307" s="148" customFormat="1" ht="22.5" customHeight="1" hidden="1">
      <c r="A7307" s="222"/>
      <c r="B7307" s="223"/>
      <c r="C7307" s="223"/>
      <c r="D7307" s="223"/>
      <c r="E7307" s="223"/>
      <c r="F7307" s="223"/>
      <c r="G7307" s="223"/>
      <c r="H7307" s="223"/>
      <c r="I7307" s="223"/>
      <c r="J7307" s="223"/>
      <c r="K7307" s="224"/>
      <c r="L7307" s="223"/>
      <c r="M7307" s="225"/>
      <c r="N7307" s="65"/>
      <c r="O7307" s="65"/>
      <c r="S7307" s="65"/>
      <c r="T7307" s="74"/>
    </row>
    <row r="7308" s="148" customFormat="1" ht="22.5" customHeight="1" hidden="1">
      <c r="A7308" s="222"/>
      <c r="B7308" s="223"/>
      <c r="C7308" s="223"/>
      <c r="D7308" s="223"/>
      <c r="E7308" s="223"/>
      <c r="F7308" s="223"/>
      <c r="G7308" s="223"/>
      <c r="H7308" s="223"/>
      <c r="I7308" s="223"/>
      <c r="J7308" s="223"/>
      <c r="K7308" s="224"/>
      <c r="L7308" s="223"/>
      <c r="M7308" s="225"/>
      <c r="N7308" s="65"/>
      <c r="O7308" s="65"/>
      <c r="S7308" s="65"/>
      <c r="T7308" s="74"/>
    </row>
    <row r="7309" s="148" customFormat="1" ht="22.5" customHeight="1" hidden="1">
      <c r="A7309" s="222"/>
      <c r="B7309" s="223"/>
      <c r="C7309" s="223"/>
      <c r="D7309" s="223"/>
      <c r="E7309" s="223"/>
      <c r="F7309" s="223"/>
      <c r="G7309" s="223"/>
      <c r="H7309" s="223"/>
      <c r="I7309" s="223"/>
      <c r="J7309" s="223"/>
      <c r="K7309" s="224"/>
      <c r="L7309" s="223"/>
      <c r="M7309" s="225"/>
      <c r="N7309" s="65"/>
      <c r="O7309" s="65"/>
      <c r="S7309" s="65"/>
      <c r="T7309" s="74"/>
    </row>
    <row r="7310" s="148" customFormat="1" ht="22.5" customHeight="1" hidden="1">
      <c r="A7310" s="222"/>
      <c r="B7310" s="223"/>
      <c r="C7310" s="223"/>
      <c r="D7310" s="223"/>
      <c r="E7310" s="223"/>
      <c r="F7310" s="223"/>
      <c r="G7310" s="223"/>
      <c r="H7310" s="223"/>
      <c r="I7310" s="223"/>
      <c r="J7310" s="223"/>
      <c r="K7310" s="224"/>
      <c r="L7310" s="223"/>
      <c r="M7310" s="225"/>
      <c r="N7310" s="65"/>
      <c r="O7310" s="65"/>
      <c r="S7310" s="65"/>
      <c r="T7310" s="74"/>
    </row>
    <row r="7311" s="148" customFormat="1" ht="22.5" customHeight="1" hidden="1">
      <c r="A7311" s="222"/>
      <c r="B7311" s="223"/>
      <c r="C7311" s="223"/>
      <c r="D7311" s="223"/>
      <c r="E7311" s="223"/>
      <c r="F7311" s="223"/>
      <c r="G7311" s="223"/>
      <c r="H7311" s="223"/>
      <c r="I7311" s="223"/>
      <c r="J7311" s="223"/>
      <c r="K7311" s="224"/>
      <c r="L7311" s="223"/>
      <c r="M7311" s="225"/>
      <c r="N7311" s="65"/>
      <c r="O7311" s="65"/>
      <c r="S7311" s="65"/>
      <c r="T7311" s="74"/>
    </row>
    <row r="7312" s="148" customFormat="1" ht="22.5" customHeight="1" hidden="1">
      <c r="A7312" s="222"/>
      <c r="B7312" s="223"/>
      <c r="C7312" s="223"/>
      <c r="D7312" s="223"/>
      <c r="E7312" s="223"/>
      <c r="F7312" s="223"/>
      <c r="G7312" s="223"/>
      <c r="H7312" s="223"/>
      <c r="I7312" s="223"/>
      <c r="J7312" s="223"/>
      <c r="K7312" s="224"/>
      <c r="L7312" s="223"/>
      <c r="M7312" s="225"/>
      <c r="N7312" s="65"/>
      <c r="O7312" s="65"/>
      <c r="S7312" s="65"/>
      <c r="T7312" s="74"/>
    </row>
    <row r="7313" s="148" customFormat="1" ht="22.5" customHeight="1" hidden="1">
      <c r="A7313" s="222"/>
      <c r="B7313" s="223"/>
      <c r="C7313" s="223"/>
      <c r="D7313" s="223"/>
      <c r="E7313" s="223"/>
      <c r="F7313" s="223"/>
      <c r="G7313" s="223"/>
      <c r="H7313" s="223"/>
      <c r="I7313" s="223"/>
      <c r="J7313" s="223"/>
      <c r="K7313" s="224"/>
      <c r="L7313" s="223"/>
      <c r="M7313" s="225"/>
      <c r="N7313" s="65"/>
      <c r="O7313" s="65"/>
      <c r="S7313" s="65"/>
      <c r="T7313" s="74"/>
    </row>
    <row r="7314" s="148" customFormat="1" ht="22.5" customHeight="1" hidden="1">
      <c r="A7314" s="222"/>
      <c r="B7314" s="223"/>
      <c r="C7314" s="223"/>
      <c r="D7314" s="223"/>
      <c r="E7314" s="223"/>
      <c r="F7314" s="223"/>
      <c r="G7314" s="223"/>
      <c r="H7314" s="223"/>
      <c r="I7314" s="223"/>
      <c r="J7314" s="223"/>
      <c r="K7314" s="224"/>
      <c r="L7314" s="223"/>
      <c r="M7314" s="225"/>
      <c r="N7314" s="65"/>
      <c r="O7314" s="65"/>
      <c r="S7314" s="65"/>
      <c r="T7314" s="74"/>
    </row>
    <row r="7315" s="148" customFormat="1" ht="22.5" customHeight="1" hidden="1">
      <c r="A7315" s="222"/>
      <c r="B7315" s="223"/>
      <c r="C7315" s="223"/>
      <c r="D7315" s="223"/>
      <c r="E7315" s="223"/>
      <c r="F7315" s="223"/>
      <c r="G7315" s="223"/>
      <c r="H7315" s="223"/>
      <c r="I7315" s="223"/>
      <c r="J7315" s="223"/>
      <c r="K7315" s="224"/>
      <c r="L7315" s="223"/>
      <c r="M7315" s="225"/>
      <c r="N7315" s="65"/>
      <c r="O7315" s="65"/>
      <c r="S7315" s="65"/>
      <c r="T7315" s="74"/>
    </row>
    <row r="7316" s="148" customFormat="1" ht="22.5" customHeight="1" hidden="1">
      <c r="A7316" s="222"/>
      <c r="B7316" s="223"/>
      <c r="C7316" s="223"/>
      <c r="D7316" s="223"/>
      <c r="E7316" s="223"/>
      <c r="F7316" s="223"/>
      <c r="G7316" s="223"/>
      <c r="H7316" s="223"/>
      <c r="I7316" s="223"/>
      <c r="J7316" s="223"/>
      <c r="K7316" s="224"/>
      <c r="L7316" s="223"/>
      <c r="M7316" s="225"/>
      <c r="N7316" s="65"/>
      <c r="O7316" s="65"/>
      <c r="S7316" s="65"/>
      <c r="T7316" s="74"/>
    </row>
    <row r="7317" s="148" customFormat="1" ht="22.5" customHeight="1" hidden="1">
      <c r="A7317" s="222"/>
      <c r="B7317" s="223"/>
      <c r="C7317" s="223"/>
      <c r="D7317" s="223"/>
      <c r="E7317" s="223"/>
      <c r="F7317" s="223"/>
      <c r="G7317" s="223"/>
      <c r="H7317" s="223"/>
      <c r="I7317" s="223"/>
      <c r="J7317" s="223"/>
      <c r="K7317" s="224"/>
      <c r="L7317" s="223"/>
      <c r="M7317" s="225"/>
      <c r="N7317" s="65"/>
      <c r="O7317" s="65"/>
      <c r="S7317" s="65"/>
      <c r="T7317" s="74"/>
    </row>
    <row r="7318" s="148" customFormat="1" ht="22.5" customHeight="1" hidden="1">
      <c r="A7318" s="222"/>
      <c r="B7318" s="223"/>
      <c r="C7318" s="223"/>
      <c r="D7318" s="223"/>
      <c r="E7318" s="223"/>
      <c r="F7318" s="223"/>
      <c r="G7318" s="223"/>
      <c r="H7318" s="223"/>
      <c r="I7318" s="223"/>
      <c r="J7318" s="223"/>
      <c r="K7318" s="224"/>
      <c r="L7318" s="223"/>
      <c r="M7318" s="225"/>
      <c r="N7318" s="65"/>
      <c r="O7318" s="65"/>
      <c r="S7318" s="65"/>
      <c r="T7318" s="74"/>
    </row>
    <row r="7319" s="148" customFormat="1" ht="22.5" customHeight="1" hidden="1">
      <c r="A7319" s="222"/>
      <c r="B7319" s="223"/>
      <c r="C7319" s="223"/>
      <c r="D7319" s="223"/>
      <c r="E7319" s="223"/>
      <c r="F7319" s="223"/>
      <c r="G7319" s="223"/>
      <c r="H7319" s="223"/>
      <c r="I7319" s="223"/>
      <c r="J7319" s="223"/>
      <c r="K7319" s="224"/>
      <c r="L7319" s="223"/>
      <c r="M7319" s="225"/>
      <c r="N7319" s="65"/>
      <c r="O7319" s="65"/>
      <c r="S7319" s="65"/>
      <c r="T7319" s="74"/>
    </row>
    <row r="7320" s="148" customFormat="1" ht="22.5" customHeight="1" hidden="1">
      <c r="A7320" s="222"/>
      <c r="B7320" s="223"/>
      <c r="C7320" s="223"/>
      <c r="D7320" s="223"/>
      <c r="E7320" s="223"/>
      <c r="F7320" s="223"/>
      <c r="G7320" s="223"/>
      <c r="H7320" s="223"/>
      <c r="I7320" s="223"/>
      <c r="J7320" s="223"/>
      <c r="K7320" s="224"/>
      <c r="L7320" s="223"/>
      <c r="M7320" s="225"/>
      <c r="N7320" s="65"/>
      <c r="O7320" s="65"/>
      <c r="S7320" s="65"/>
      <c r="T7320" s="74"/>
    </row>
    <row r="7321" s="148" customFormat="1" ht="22.5" customHeight="1" hidden="1">
      <c r="A7321" s="222"/>
      <c r="B7321" s="223"/>
      <c r="C7321" s="223"/>
      <c r="D7321" s="223"/>
      <c r="E7321" s="223"/>
      <c r="F7321" s="223"/>
      <c r="G7321" s="223"/>
      <c r="H7321" s="223"/>
      <c r="I7321" s="223"/>
      <c r="J7321" s="223"/>
      <c r="K7321" s="224"/>
      <c r="L7321" s="223"/>
      <c r="M7321" s="225"/>
      <c r="N7321" s="65"/>
      <c r="O7321" s="65"/>
      <c r="S7321" s="65"/>
      <c r="T7321" s="74"/>
    </row>
    <row r="7322" s="148" customFormat="1" ht="22.5" customHeight="1" hidden="1">
      <c r="A7322" s="222"/>
      <c r="B7322" s="223"/>
      <c r="C7322" s="223"/>
      <c r="D7322" s="223"/>
      <c r="E7322" s="223"/>
      <c r="F7322" s="223"/>
      <c r="G7322" s="223"/>
      <c r="H7322" s="223"/>
      <c r="I7322" s="223"/>
      <c r="J7322" s="223"/>
      <c r="K7322" s="224"/>
      <c r="L7322" s="223"/>
      <c r="M7322" s="225"/>
      <c r="N7322" s="65"/>
      <c r="O7322" s="65"/>
      <c r="S7322" s="65"/>
      <c r="T7322" s="74"/>
    </row>
    <row r="7323" s="148" customFormat="1" ht="22.5" customHeight="1" hidden="1">
      <c r="A7323" s="222"/>
      <c r="B7323" s="223"/>
      <c r="C7323" s="223"/>
      <c r="D7323" s="223"/>
      <c r="E7323" s="223"/>
      <c r="F7323" s="223"/>
      <c r="G7323" s="223"/>
      <c r="H7323" s="223"/>
      <c r="I7323" s="223"/>
      <c r="J7323" s="223"/>
      <c r="K7323" s="224"/>
      <c r="L7323" s="223"/>
      <c r="M7323" s="225"/>
      <c r="N7323" s="65"/>
      <c r="O7323" s="65"/>
      <c r="S7323" s="65"/>
      <c r="T7323" s="74"/>
    </row>
    <row r="7324" s="148" customFormat="1" ht="22.5" customHeight="1" hidden="1">
      <c r="A7324" s="222"/>
      <c r="B7324" s="223"/>
      <c r="C7324" s="223"/>
      <c r="D7324" s="223"/>
      <c r="E7324" s="223"/>
      <c r="F7324" s="223"/>
      <c r="G7324" s="223"/>
      <c r="H7324" s="223"/>
      <c r="I7324" s="223"/>
      <c r="J7324" s="223"/>
      <c r="K7324" s="224"/>
      <c r="L7324" s="223"/>
      <c r="M7324" s="225"/>
      <c r="N7324" s="65"/>
      <c r="O7324" s="65"/>
      <c r="S7324" s="65"/>
      <c r="T7324" s="74"/>
    </row>
    <row r="7325" s="148" customFormat="1" ht="22.5" customHeight="1" hidden="1">
      <c r="A7325" s="222"/>
      <c r="B7325" s="223"/>
      <c r="C7325" s="223"/>
      <c r="D7325" s="223"/>
      <c r="E7325" s="223"/>
      <c r="F7325" s="223"/>
      <c r="G7325" s="223"/>
      <c r="H7325" s="223"/>
      <c r="I7325" s="223"/>
      <c r="J7325" s="223"/>
      <c r="K7325" s="224"/>
      <c r="L7325" s="223"/>
      <c r="M7325" s="225"/>
      <c r="N7325" s="65"/>
      <c r="O7325" s="65"/>
      <c r="S7325" s="65"/>
      <c r="T7325" s="74"/>
    </row>
    <row r="7326" s="148" customFormat="1" ht="22.5" customHeight="1" hidden="1">
      <c r="A7326" s="222"/>
      <c r="B7326" s="223"/>
      <c r="C7326" s="223"/>
      <c r="D7326" s="223"/>
      <c r="E7326" s="223"/>
      <c r="F7326" s="223"/>
      <c r="G7326" s="223"/>
      <c r="H7326" s="223"/>
      <c r="I7326" s="223"/>
      <c r="J7326" s="223"/>
      <c r="K7326" s="224"/>
      <c r="L7326" s="223"/>
      <c r="M7326" s="225"/>
      <c r="N7326" s="65"/>
      <c r="O7326" s="65"/>
      <c r="S7326" s="65"/>
      <c r="T7326" s="74"/>
    </row>
    <row r="7327" s="148" customFormat="1" ht="22.5" customHeight="1" hidden="1">
      <c r="A7327" s="222"/>
      <c r="B7327" s="223"/>
      <c r="C7327" s="223"/>
      <c r="D7327" s="223"/>
      <c r="E7327" s="223"/>
      <c r="F7327" s="223"/>
      <c r="G7327" s="223"/>
      <c r="H7327" s="223"/>
      <c r="I7327" s="223"/>
      <c r="J7327" s="223"/>
      <c r="K7327" s="224"/>
      <c r="L7327" s="223"/>
      <c r="M7327" s="225"/>
      <c r="N7327" s="65"/>
      <c r="O7327" s="65"/>
      <c r="S7327" s="65"/>
      <c r="T7327" s="74"/>
    </row>
    <row r="7328" s="148" customFormat="1" ht="22.5" customHeight="1" hidden="1">
      <c r="A7328" s="222"/>
      <c r="B7328" s="223"/>
      <c r="C7328" s="223"/>
      <c r="D7328" s="223"/>
      <c r="E7328" s="223"/>
      <c r="F7328" s="223"/>
      <c r="G7328" s="223"/>
      <c r="H7328" s="223"/>
      <c r="I7328" s="223"/>
      <c r="J7328" s="223"/>
      <c r="K7328" s="224"/>
      <c r="L7328" s="223"/>
      <c r="M7328" s="225"/>
      <c r="N7328" s="65"/>
      <c r="O7328" s="65"/>
      <c r="S7328" s="65"/>
      <c r="T7328" s="74"/>
    </row>
    <row r="7329" s="148" customFormat="1" ht="22.5" customHeight="1" hidden="1">
      <c r="A7329" s="222"/>
      <c r="B7329" s="223"/>
      <c r="C7329" s="223"/>
      <c r="D7329" s="223"/>
      <c r="E7329" s="223"/>
      <c r="F7329" s="223"/>
      <c r="G7329" s="223"/>
      <c r="H7329" s="223"/>
      <c r="I7329" s="223"/>
      <c r="J7329" s="223"/>
      <c r="K7329" s="224"/>
      <c r="L7329" s="223"/>
      <c r="M7329" s="225"/>
      <c r="N7329" s="65"/>
      <c r="O7329" s="65"/>
      <c r="S7329" s="65"/>
      <c r="T7329" s="74"/>
    </row>
    <row r="7330" s="148" customFormat="1" ht="22.5" customHeight="1" hidden="1">
      <c r="A7330" s="222"/>
      <c r="B7330" s="223"/>
      <c r="C7330" s="223"/>
      <c r="D7330" s="223"/>
      <c r="E7330" s="223"/>
      <c r="F7330" s="223"/>
      <c r="G7330" s="223"/>
      <c r="H7330" s="223"/>
      <c r="I7330" s="223"/>
      <c r="J7330" s="223"/>
      <c r="K7330" s="224"/>
      <c r="L7330" s="223"/>
      <c r="M7330" s="225"/>
      <c r="N7330" s="65"/>
      <c r="O7330" s="65"/>
      <c r="S7330" s="65"/>
      <c r="T7330" s="74"/>
    </row>
    <row r="7331" s="148" customFormat="1" ht="22.5" customHeight="1" hidden="1">
      <c r="A7331" s="222"/>
      <c r="B7331" s="223"/>
      <c r="C7331" s="223"/>
      <c r="D7331" s="223"/>
      <c r="E7331" s="223"/>
      <c r="F7331" s="223"/>
      <c r="G7331" s="223"/>
      <c r="H7331" s="223"/>
      <c r="I7331" s="223"/>
      <c r="J7331" s="223"/>
      <c r="K7331" s="224"/>
      <c r="L7331" s="223"/>
      <c r="M7331" s="225"/>
      <c r="N7331" s="65"/>
      <c r="O7331" s="65"/>
      <c r="S7331" s="65"/>
      <c r="T7331" s="74"/>
    </row>
    <row r="7332" s="148" customFormat="1" ht="22.5" customHeight="1" hidden="1">
      <c r="A7332" s="222"/>
      <c r="B7332" s="223"/>
      <c r="C7332" s="223"/>
      <c r="D7332" s="223"/>
      <c r="E7332" s="223"/>
      <c r="F7332" s="223"/>
      <c r="G7332" s="223"/>
      <c r="H7332" s="223"/>
      <c r="I7332" s="223"/>
      <c r="J7332" s="223"/>
      <c r="K7332" s="224"/>
      <c r="L7332" s="223"/>
      <c r="M7332" s="225"/>
      <c r="N7332" s="65"/>
      <c r="O7332" s="65"/>
      <c r="S7332" s="65"/>
      <c r="T7332" s="74"/>
    </row>
    <row r="7333" s="148" customFormat="1" ht="22.5" customHeight="1" hidden="1">
      <c r="A7333" s="222"/>
      <c r="B7333" s="223"/>
      <c r="C7333" s="223"/>
      <c r="D7333" s="223"/>
      <c r="E7333" s="223"/>
      <c r="F7333" s="223"/>
      <c r="G7333" s="223"/>
      <c r="H7333" s="223"/>
      <c r="I7333" s="223"/>
      <c r="J7333" s="223"/>
      <c r="K7333" s="224"/>
      <c r="L7333" s="223"/>
      <c r="M7333" s="225"/>
      <c r="N7333" s="65"/>
      <c r="O7333" s="65"/>
      <c r="S7333" s="65"/>
      <c r="T7333" s="74"/>
    </row>
    <row r="7334" s="148" customFormat="1" ht="22.5" customHeight="1" hidden="1">
      <c r="A7334" s="222"/>
      <c r="B7334" s="223"/>
      <c r="C7334" s="223"/>
      <c r="D7334" s="223"/>
      <c r="E7334" s="223"/>
      <c r="F7334" s="223"/>
      <c r="G7334" s="223"/>
      <c r="H7334" s="223"/>
      <c r="I7334" s="223"/>
      <c r="J7334" s="223"/>
      <c r="K7334" s="224"/>
      <c r="L7334" s="223"/>
      <c r="M7334" s="225"/>
      <c r="N7334" s="65"/>
      <c r="O7334" s="65"/>
      <c r="S7334" s="65"/>
      <c r="T7334" s="74"/>
    </row>
    <row r="7335" s="148" customFormat="1" ht="22.5" customHeight="1" hidden="1">
      <c r="A7335" s="222"/>
      <c r="B7335" s="223"/>
      <c r="C7335" s="223"/>
      <c r="D7335" s="223"/>
      <c r="E7335" s="223"/>
      <c r="F7335" s="223"/>
      <c r="G7335" s="223"/>
      <c r="H7335" s="223"/>
      <c r="I7335" s="223"/>
      <c r="J7335" s="223"/>
      <c r="K7335" s="224"/>
      <c r="L7335" s="223"/>
      <c r="M7335" s="225"/>
      <c r="N7335" s="65"/>
      <c r="O7335" s="65"/>
      <c r="S7335" s="65"/>
      <c r="T7335" s="74"/>
    </row>
    <row r="7336" s="148" customFormat="1" ht="22.5" customHeight="1" hidden="1">
      <c r="A7336" s="222"/>
      <c r="B7336" s="223"/>
      <c r="C7336" s="223"/>
      <c r="D7336" s="223"/>
      <c r="E7336" s="223"/>
      <c r="F7336" s="223"/>
      <c r="G7336" s="223"/>
      <c r="H7336" s="223"/>
      <c r="I7336" s="223"/>
      <c r="J7336" s="223"/>
      <c r="K7336" s="224"/>
      <c r="L7336" s="223"/>
      <c r="M7336" s="225"/>
      <c r="N7336" s="65"/>
      <c r="O7336" s="65"/>
      <c r="S7336" s="65"/>
      <c r="T7336" s="74"/>
    </row>
    <row r="7337" s="148" customFormat="1" ht="22.5" customHeight="1" hidden="1">
      <c r="A7337" s="222"/>
      <c r="B7337" s="223"/>
      <c r="C7337" s="223"/>
      <c r="D7337" s="223"/>
      <c r="E7337" s="223"/>
      <c r="F7337" s="223"/>
      <c r="G7337" s="223"/>
      <c r="H7337" s="223"/>
      <c r="I7337" s="223"/>
      <c r="J7337" s="223"/>
      <c r="K7337" s="224"/>
      <c r="L7337" s="223"/>
      <c r="M7337" s="225"/>
      <c r="N7337" s="65"/>
      <c r="O7337" s="65"/>
      <c r="S7337" s="65"/>
      <c r="T7337" s="74"/>
    </row>
    <row r="7338" s="148" customFormat="1" ht="22.5" customHeight="1" hidden="1">
      <c r="A7338" s="222"/>
      <c r="B7338" s="223"/>
      <c r="C7338" s="223"/>
      <c r="D7338" s="223"/>
      <c r="E7338" s="223"/>
      <c r="F7338" s="223"/>
      <c r="G7338" s="223"/>
      <c r="H7338" s="223"/>
      <c r="I7338" s="223"/>
      <c r="J7338" s="223"/>
      <c r="K7338" s="224"/>
      <c r="L7338" s="223"/>
      <c r="M7338" s="225"/>
      <c r="N7338" s="65"/>
      <c r="O7338" s="65"/>
      <c r="S7338" s="65"/>
      <c r="T7338" s="74"/>
    </row>
    <row r="7339" s="148" customFormat="1" ht="22.5" customHeight="1" hidden="1">
      <c r="A7339" s="222"/>
      <c r="B7339" s="223"/>
      <c r="C7339" s="223"/>
      <c r="D7339" s="223"/>
      <c r="E7339" s="223"/>
      <c r="F7339" s="223"/>
      <c r="G7339" s="223"/>
      <c r="H7339" s="223"/>
      <c r="I7339" s="223"/>
      <c r="J7339" s="223"/>
      <c r="K7339" s="224"/>
      <c r="L7339" s="223"/>
      <c r="M7339" s="225"/>
      <c r="N7339" s="65"/>
      <c r="O7339" s="65"/>
      <c r="S7339" s="65"/>
      <c r="T7339" s="74"/>
    </row>
    <row r="7340" s="148" customFormat="1" ht="22.5" customHeight="1" hidden="1">
      <c r="A7340" s="222"/>
      <c r="B7340" s="223"/>
      <c r="C7340" s="223"/>
      <c r="D7340" s="223"/>
      <c r="E7340" s="223"/>
      <c r="F7340" s="223"/>
      <c r="G7340" s="223"/>
      <c r="H7340" s="223"/>
      <c r="I7340" s="223"/>
      <c r="J7340" s="223"/>
      <c r="K7340" s="224"/>
      <c r="L7340" s="223"/>
      <c r="M7340" s="225"/>
      <c r="N7340" s="65"/>
      <c r="O7340" s="65"/>
      <c r="S7340" s="65"/>
      <c r="T7340" s="74"/>
    </row>
    <row r="7341" s="148" customFormat="1" ht="22.5" customHeight="1" hidden="1">
      <c r="A7341" s="222"/>
      <c r="B7341" s="223"/>
      <c r="C7341" s="223"/>
      <c r="D7341" s="223"/>
      <c r="E7341" s="223"/>
      <c r="F7341" s="223"/>
      <c r="G7341" s="223"/>
      <c r="H7341" s="223"/>
      <c r="I7341" s="223"/>
      <c r="J7341" s="223"/>
      <c r="K7341" s="224"/>
      <c r="L7341" s="223"/>
      <c r="M7341" s="225"/>
      <c r="N7341" s="65"/>
      <c r="O7341" s="65"/>
      <c r="S7341" s="65"/>
      <c r="T7341" s="74"/>
    </row>
    <row r="7342" s="148" customFormat="1" ht="22.5" customHeight="1" hidden="1">
      <c r="A7342" s="222"/>
      <c r="B7342" s="223"/>
      <c r="C7342" s="223"/>
      <c r="D7342" s="223"/>
      <c r="E7342" s="223"/>
      <c r="F7342" s="223"/>
      <c r="G7342" s="223"/>
      <c r="H7342" s="223"/>
      <c r="I7342" s="223"/>
      <c r="J7342" s="223"/>
      <c r="K7342" s="224"/>
      <c r="L7342" s="223"/>
      <c r="M7342" s="225"/>
      <c r="N7342" s="65"/>
      <c r="O7342" s="65"/>
      <c r="S7342" s="65"/>
      <c r="T7342" s="74"/>
    </row>
    <row r="7343" s="148" customFormat="1" ht="22.5" customHeight="1" hidden="1">
      <c r="A7343" s="222"/>
      <c r="B7343" s="223"/>
      <c r="C7343" s="223"/>
      <c r="D7343" s="223"/>
      <c r="E7343" s="223"/>
      <c r="F7343" s="223"/>
      <c r="G7343" s="223"/>
      <c r="H7343" s="223"/>
      <c r="I7343" s="223"/>
      <c r="J7343" s="223"/>
      <c r="K7343" s="224"/>
      <c r="L7343" s="223"/>
      <c r="M7343" s="225"/>
      <c r="N7343" s="65"/>
      <c r="O7343" s="65"/>
      <c r="S7343" s="65"/>
      <c r="T7343" s="74"/>
    </row>
    <row r="7344" s="148" customFormat="1" ht="22.5" customHeight="1" hidden="1">
      <c r="A7344" s="222"/>
      <c r="B7344" s="223"/>
      <c r="C7344" s="223"/>
      <c r="D7344" s="223"/>
      <c r="E7344" s="223"/>
      <c r="F7344" s="223"/>
      <c r="G7344" s="223"/>
      <c r="H7344" s="223"/>
      <c r="I7344" s="223"/>
      <c r="J7344" s="223"/>
      <c r="K7344" s="224"/>
      <c r="L7344" s="223"/>
      <c r="M7344" s="225"/>
      <c r="N7344" s="65"/>
      <c r="O7344" s="65"/>
      <c r="S7344" s="65"/>
      <c r="T7344" s="74"/>
    </row>
    <row r="7345" s="148" customFormat="1" ht="22.5" customHeight="1" hidden="1">
      <c r="A7345" s="222"/>
      <c r="B7345" s="223"/>
      <c r="C7345" s="223"/>
      <c r="D7345" s="223"/>
      <c r="E7345" s="223"/>
      <c r="F7345" s="223"/>
      <c r="G7345" s="223"/>
      <c r="H7345" s="223"/>
      <c r="I7345" s="223"/>
      <c r="J7345" s="223"/>
      <c r="K7345" s="224"/>
      <c r="L7345" s="223"/>
      <c r="M7345" s="225"/>
      <c r="N7345" s="65"/>
      <c r="O7345" s="65"/>
      <c r="S7345" s="65"/>
      <c r="T7345" s="74"/>
    </row>
    <row r="7346" s="148" customFormat="1" ht="22.5" customHeight="1" hidden="1">
      <c r="A7346" s="222"/>
      <c r="B7346" s="223"/>
      <c r="C7346" s="223"/>
      <c r="D7346" s="223"/>
      <c r="E7346" s="223"/>
      <c r="F7346" s="223"/>
      <c r="G7346" s="223"/>
      <c r="H7346" s="223"/>
      <c r="I7346" s="223"/>
      <c r="J7346" s="223"/>
      <c r="K7346" s="224"/>
      <c r="L7346" s="223"/>
      <c r="M7346" s="225"/>
      <c r="N7346" s="65"/>
      <c r="O7346" s="65"/>
      <c r="S7346" s="65"/>
      <c r="T7346" s="74"/>
    </row>
    <row r="7347" s="148" customFormat="1" ht="22.5" customHeight="1" hidden="1">
      <c r="A7347" s="222"/>
      <c r="B7347" s="223"/>
      <c r="C7347" s="223"/>
      <c r="D7347" s="223"/>
      <c r="E7347" s="223"/>
      <c r="F7347" s="223"/>
      <c r="G7347" s="223"/>
      <c r="H7347" s="223"/>
      <c r="I7347" s="223"/>
      <c r="J7347" s="223"/>
      <c r="K7347" s="224"/>
      <c r="L7347" s="223"/>
      <c r="M7347" s="225"/>
      <c r="N7347" s="65"/>
      <c r="O7347" s="65"/>
      <c r="S7347" s="65"/>
      <c r="T7347" s="74"/>
    </row>
    <row r="7348" s="148" customFormat="1" ht="22.5" customHeight="1" hidden="1">
      <c r="A7348" s="222"/>
      <c r="B7348" s="223"/>
      <c r="C7348" s="223"/>
      <c r="D7348" s="223"/>
      <c r="E7348" s="223"/>
      <c r="F7348" s="223"/>
      <c r="G7348" s="223"/>
      <c r="H7348" s="223"/>
      <c r="I7348" s="223"/>
      <c r="J7348" s="223"/>
      <c r="K7348" s="224"/>
      <c r="L7348" s="223"/>
      <c r="M7348" s="225"/>
      <c r="N7348" s="65"/>
      <c r="O7348" s="65"/>
      <c r="S7348" s="65"/>
      <c r="T7348" s="74"/>
    </row>
    <row r="7349" s="148" customFormat="1" ht="22.5" customHeight="1" hidden="1">
      <c r="A7349" s="222"/>
      <c r="B7349" s="223"/>
      <c r="C7349" s="223"/>
      <c r="D7349" s="223"/>
      <c r="E7349" s="223"/>
      <c r="F7349" s="223"/>
      <c r="G7349" s="223"/>
      <c r="H7349" s="223"/>
      <c r="I7349" s="223"/>
      <c r="J7349" s="223"/>
      <c r="K7349" s="224"/>
      <c r="L7349" s="223"/>
      <c r="M7349" s="225"/>
      <c r="N7349" s="65"/>
      <c r="O7349" s="65"/>
      <c r="S7349" s="65"/>
      <c r="T7349" s="74"/>
    </row>
    <row r="7350" s="148" customFormat="1" ht="22.5" customHeight="1" hidden="1">
      <c r="A7350" s="222"/>
      <c r="B7350" s="223"/>
      <c r="C7350" s="223"/>
      <c r="D7350" s="223"/>
      <c r="E7350" s="223"/>
      <c r="F7350" s="223"/>
      <c r="G7350" s="223"/>
      <c r="H7350" s="223"/>
      <c r="I7350" s="223"/>
      <c r="J7350" s="223"/>
      <c r="K7350" s="224"/>
      <c r="L7350" s="223"/>
      <c r="M7350" s="225"/>
      <c r="N7350" s="65"/>
      <c r="O7350" s="65"/>
      <c r="S7350" s="65"/>
      <c r="T7350" s="74"/>
    </row>
    <row r="7351" s="148" customFormat="1" ht="22.5" customHeight="1" hidden="1">
      <c r="A7351" s="222"/>
      <c r="B7351" s="223"/>
      <c r="C7351" s="223"/>
      <c r="D7351" s="223"/>
      <c r="E7351" s="223"/>
      <c r="F7351" s="223"/>
      <c r="G7351" s="223"/>
      <c r="H7351" s="223"/>
      <c r="I7351" s="223"/>
      <c r="J7351" s="223"/>
      <c r="K7351" s="224"/>
      <c r="L7351" s="223"/>
      <c r="M7351" s="225"/>
      <c r="N7351" s="65"/>
      <c r="O7351" s="65"/>
      <c r="S7351" s="65"/>
      <c r="T7351" s="74"/>
    </row>
    <row r="7352" s="148" customFormat="1" ht="22.5" customHeight="1" hidden="1">
      <c r="A7352" s="222"/>
      <c r="B7352" s="223"/>
      <c r="C7352" s="223"/>
      <c r="D7352" s="223"/>
      <c r="E7352" s="223"/>
      <c r="F7352" s="223"/>
      <c r="G7352" s="223"/>
      <c r="H7352" s="223"/>
      <c r="I7352" s="223"/>
      <c r="J7352" s="223"/>
      <c r="K7352" s="224"/>
      <c r="L7352" s="223"/>
      <c r="M7352" s="225"/>
      <c r="N7352" s="65"/>
      <c r="O7352" s="65"/>
      <c r="S7352" s="65"/>
      <c r="T7352" s="74"/>
    </row>
    <row r="7353" s="148" customFormat="1" ht="22.5" customHeight="1" hidden="1">
      <c r="A7353" s="222"/>
      <c r="B7353" s="223"/>
      <c r="C7353" s="223"/>
      <c r="D7353" s="223"/>
      <c r="E7353" s="223"/>
      <c r="F7353" s="223"/>
      <c r="G7353" s="223"/>
      <c r="H7353" s="223"/>
      <c r="I7353" s="223"/>
      <c r="J7353" s="223"/>
      <c r="K7353" s="224"/>
      <c r="L7353" s="223"/>
      <c r="M7353" s="225"/>
      <c r="N7353" s="65"/>
      <c r="O7353" s="65"/>
      <c r="S7353" s="65"/>
      <c r="T7353" s="74"/>
    </row>
    <row r="7354" s="148" customFormat="1" ht="22.5" customHeight="1" hidden="1">
      <c r="A7354" s="222"/>
      <c r="B7354" s="223"/>
      <c r="C7354" s="223"/>
      <c r="D7354" s="223"/>
      <c r="E7354" s="223"/>
      <c r="F7354" s="223"/>
      <c r="G7354" s="223"/>
      <c r="H7354" s="223"/>
      <c r="I7354" s="223"/>
      <c r="J7354" s="223"/>
      <c r="K7354" s="224"/>
      <c r="L7354" s="223"/>
      <c r="M7354" s="225"/>
      <c r="N7354" s="65"/>
      <c r="O7354" s="65"/>
      <c r="S7354" s="65"/>
      <c r="T7354" s="74"/>
    </row>
    <row r="7355" s="148" customFormat="1" ht="22.5" customHeight="1" hidden="1">
      <c r="A7355" s="222"/>
      <c r="B7355" s="223"/>
      <c r="C7355" s="223"/>
      <c r="D7355" s="223"/>
      <c r="E7355" s="223"/>
      <c r="F7355" s="223"/>
      <c r="G7355" s="223"/>
      <c r="H7355" s="223"/>
      <c r="I7355" s="223"/>
      <c r="J7355" s="223"/>
      <c r="K7355" s="224"/>
      <c r="L7355" s="223"/>
      <c r="M7355" s="225"/>
      <c r="N7355" s="65"/>
      <c r="O7355" s="65"/>
      <c r="S7355" s="65"/>
      <c r="T7355" s="74"/>
    </row>
    <row r="7356" s="148" customFormat="1" ht="22.5" customHeight="1" hidden="1">
      <c r="A7356" s="222"/>
      <c r="B7356" s="223"/>
      <c r="C7356" s="223"/>
      <c r="D7356" s="223"/>
      <c r="E7356" s="223"/>
      <c r="F7356" s="223"/>
      <c r="G7356" s="223"/>
      <c r="H7356" s="223"/>
      <c r="I7356" s="223"/>
      <c r="J7356" s="223"/>
      <c r="K7356" s="224"/>
      <c r="L7356" s="223"/>
      <c r="M7356" s="225"/>
      <c r="N7356" s="65"/>
      <c r="O7356" s="65"/>
      <c r="S7356" s="65"/>
      <c r="T7356" s="74"/>
    </row>
    <row r="7357" s="148" customFormat="1" ht="22.5" customHeight="1" hidden="1">
      <c r="A7357" s="222"/>
      <c r="B7357" s="223"/>
      <c r="C7357" s="223"/>
      <c r="D7357" s="223"/>
      <c r="E7357" s="223"/>
      <c r="F7357" s="223"/>
      <c r="G7357" s="223"/>
      <c r="H7357" s="223"/>
      <c r="I7357" s="223"/>
      <c r="J7357" s="223"/>
      <c r="K7357" s="224"/>
      <c r="L7357" s="223"/>
      <c r="M7357" s="225"/>
      <c r="N7357" s="65"/>
      <c r="O7357" s="65"/>
      <c r="S7357" s="65"/>
      <c r="T7357" s="74"/>
    </row>
    <row r="7358" s="148" customFormat="1" ht="22.5" customHeight="1" hidden="1">
      <c r="A7358" s="222"/>
      <c r="B7358" s="223"/>
      <c r="C7358" s="223"/>
      <c r="D7358" s="223"/>
      <c r="E7358" s="223"/>
      <c r="F7358" s="223"/>
      <c r="G7358" s="223"/>
      <c r="H7358" s="223"/>
      <c r="I7358" s="223"/>
      <c r="J7358" s="223"/>
      <c r="K7358" s="224"/>
      <c r="L7358" s="223"/>
      <c r="M7358" s="225"/>
      <c r="N7358" s="65"/>
      <c r="O7358" s="65"/>
      <c r="S7358" s="65"/>
      <c r="T7358" s="74"/>
    </row>
    <row r="7359" s="148" customFormat="1" ht="22.5" customHeight="1" hidden="1">
      <c r="A7359" s="222"/>
      <c r="B7359" s="223"/>
      <c r="C7359" s="223"/>
      <c r="D7359" s="223"/>
      <c r="E7359" s="223"/>
      <c r="F7359" s="223"/>
      <c r="G7359" s="223"/>
      <c r="H7359" s="223"/>
      <c r="I7359" s="223"/>
      <c r="J7359" s="223"/>
      <c r="K7359" s="224"/>
      <c r="L7359" s="223"/>
      <c r="M7359" s="225"/>
      <c r="N7359" s="65"/>
      <c r="O7359" s="65"/>
      <c r="S7359" s="65"/>
      <c r="T7359" s="74"/>
    </row>
    <row r="7360" s="148" customFormat="1" ht="22.5" customHeight="1" hidden="1">
      <c r="A7360" s="222"/>
      <c r="B7360" s="223"/>
      <c r="C7360" s="223"/>
      <c r="D7360" s="223"/>
      <c r="E7360" s="223"/>
      <c r="F7360" s="223"/>
      <c r="G7360" s="223"/>
      <c r="H7360" s="223"/>
      <c r="I7360" s="223"/>
      <c r="J7360" s="223"/>
      <c r="K7360" s="224"/>
      <c r="L7360" s="223"/>
      <c r="M7360" s="225"/>
      <c r="N7360" s="65"/>
      <c r="O7360" s="65"/>
      <c r="S7360" s="65"/>
      <c r="T7360" s="74"/>
    </row>
    <row r="7361" s="148" customFormat="1" ht="22.5" customHeight="1" hidden="1">
      <c r="A7361" s="222"/>
      <c r="B7361" s="223"/>
      <c r="C7361" s="223"/>
      <c r="D7361" s="223"/>
      <c r="E7361" s="223"/>
      <c r="F7361" s="223"/>
      <c r="G7361" s="223"/>
      <c r="H7361" s="223"/>
      <c r="I7361" s="223"/>
      <c r="J7361" s="223"/>
      <c r="K7361" s="224"/>
      <c r="L7361" s="223"/>
      <c r="M7361" s="225"/>
      <c r="N7361" s="65"/>
      <c r="O7361" s="65"/>
      <c r="S7361" s="65"/>
      <c r="T7361" s="74"/>
    </row>
    <row r="7362" s="148" customFormat="1" ht="22.5" customHeight="1" hidden="1">
      <c r="A7362" s="222"/>
      <c r="B7362" s="223"/>
      <c r="C7362" s="223"/>
      <c r="D7362" s="223"/>
      <c r="E7362" s="223"/>
      <c r="F7362" s="223"/>
      <c r="G7362" s="223"/>
      <c r="H7362" s="223"/>
      <c r="I7362" s="223"/>
      <c r="J7362" s="223"/>
      <c r="K7362" s="224"/>
      <c r="L7362" s="223"/>
      <c r="M7362" s="225"/>
      <c r="N7362" s="65"/>
      <c r="O7362" s="65"/>
      <c r="S7362" s="65"/>
      <c r="T7362" s="74"/>
    </row>
    <row r="7363" s="148" customFormat="1" ht="22.5" customHeight="1" hidden="1">
      <c r="A7363" s="222"/>
      <c r="B7363" s="223"/>
      <c r="C7363" s="223"/>
      <c r="D7363" s="223"/>
      <c r="E7363" s="223"/>
      <c r="F7363" s="223"/>
      <c r="G7363" s="223"/>
      <c r="H7363" s="223"/>
      <c r="I7363" s="223"/>
      <c r="J7363" s="223"/>
      <c r="K7363" s="224"/>
      <c r="L7363" s="223"/>
      <c r="M7363" s="225"/>
      <c r="N7363" s="65"/>
      <c r="O7363" s="65"/>
      <c r="S7363" s="65"/>
      <c r="T7363" s="74"/>
    </row>
    <row r="7364" s="148" customFormat="1" ht="22.5" customHeight="1" hidden="1">
      <c r="A7364" s="222"/>
      <c r="B7364" s="223"/>
      <c r="C7364" s="223"/>
      <c r="D7364" s="223"/>
      <c r="E7364" s="223"/>
      <c r="F7364" s="223"/>
      <c r="G7364" s="223"/>
      <c r="H7364" s="223"/>
      <c r="I7364" s="223"/>
      <c r="J7364" s="223"/>
      <c r="K7364" s="224"/>
      <c r="L7364" s="223"/>
      <c r="M7364" s="225"/>
      <c r="N7364" s="65"/>
      <c r="O7364" s="65"/>
      <c r="S7364" s="65"/>
      <c r="T7364" s="74"/>
    </row>
    <row r="7365" s="148" customFormat="1" ht="22.5" customHeight="1" hidden="1">
      <c r="A7365" s="222"/>
      <c r="B7365" s="223"/>
      <c r="C7365" s="223"/>
      <c r="D7365" s="223"/>
      <c r="E7365" s="223"/>
      <c r="F7365" s="223"/>
      <c r="G7365" s="223"/>
      <c r="H7365" s="223"/>
      <c r="I7365" s="223"/>
      <c r="J7365" s="223"/>
      <c r="K7365" s="224"/>
      <c r="L7365" s="223"/>
      <c r="M7365" s="225"/>
      <c r="N7365" s="65"/>
      <c r="O7365" s="65"/>
      <c r="S7365" s="65"/>
      <c r="T7365" s="74"/>
    </row>
    <row r="7366" s="148" customFormat="1" ht="22.5" customHeight="1" hidden="1">
      <c r="A7366" s="222"/>
      <c r="B7366" s="223"/>
      <c r="C7366" s="223"/>
      <c r="D7366" s="223"/>
      <c r="E7366" s="223"/>
      <c r="F7366" s="223"/>
      <c r="G7366" s="223"/>
      <c r="H7366" s="223"/>
      <c r="I7366" s="223"/>
      <c r="J7366" s="223"/>
      <c r="K7366" s="224"/>
      <c r="L7366" s="223"/>
      <c r="M7366" s="225"/>
      <c r="N7366" s="65"/>
      <c r="O7366" s="65"/>
      <c r="S7366" s="65"/>
      <c r="T7366" s="74"/>
    </row>
    <row r="7367" s="148" customFormat="1" ht="22.5" customHeight="1" hidden="1">
      <c r="A7367" s="222"/>
      <c r="B7367" s="223"/>
      <c r="C7367" s="223"/>
      <c r="D7367" s="223"/>
      <c r="E7367" s="223"/>
      <c r="F7367" s="223"/>
      <c r="G7367" s="223"/>
      <c r="H7367" s="223"/>
      <c r="I7367" s="223"/>
      <c r="J7367" s="223"/>
      <c r="K7367" s="224"/>
      <c r="L7367" s="223"/>
      <c r="M7367" s="225"/>
      <c r="N7367" s="65"/>
      <c r="O7367" s="65"/>
      <c r="S7367" s="65"/>
      <c r="T7367" s="74"/>
    </row>
    <row r="7368" s="148" customFormat="1" ht="22.5" customHeight="1" hidden="1">
      <c r="A7368" s="222"/>
      <c r="B7368" s="223"/>
      <c r="C7368" s="223"/>
      <c r="D7368" s="223"/>
      <c r="E7368" s="223"/>
      <c r="F7368" s="223"/>
      <c r="G7368" s="223"/>
      <c r="H7368" s="223"/>
      <c r="I7368" s="223"/>
      <c r="J7368" s="223"/>
      <c r="K7368" s="224"/>
      <c r="L7368" s="223"/>
      <c r="M7368" s="225"/>
      <c r="N7368" s="65"/>
      <c r="O7368" s="65"/>
      <c r="S7368" s="65"/>
      <c r="T7368" s="74"/>
    </row>
    <row r="7369" s="148" customFormat="1" ht="22.5" customHeight="1" hidden="1">
      <c r="A7369" s="222"/>
      <c r="B7369" s="223"/>
      <c r="C7369" s="223"/>
      <c r="D7369" s="223"/>
      <c r="E7369" s="223"/>
      <c r="F7369" s="223"/>
      <c r="G7369" s="223"/>
      <c r="H7369" s="223"/>
      <c r="I7369" s="223"/>
      <c r="J7369" s="223"/>
      <c r="K7369" s="224"/>
      <c r="L7369" s="223"/>
      <c r="M7369" s="225"/>
      <c r="N7369" s="65"/>
      <c r="O7369" s="65"/>
      <c r="S7369" s="65"/>
      <c r="T7369" s="74"/>
    </row>
    <row r="7370" s="148" customFormat="1" ht="22.5" customHeight="1" hidden="1">
      <c r="A7370" s="222"/>
      <c r="B7370" s="223"/>
      <c r="C7370" s="223"/>
      <c r="D7370" s="223"/>
      <c r="E7370" s="223"/>
      <c r="F7370" s="223"/>
      <c r="G7370" s="223"/>
      <c r="H7370" s="223"/>
      <c r="I7370" s="223"/>
      <c r="J7370" s="223"/>
      <c r="K7370" s="224"/>
      <c r="L7370" s="223"/>
      <c r="M7370" s="225"/>
      <c r="N7370" s="65"/>
      <c r="O7370" s="65"/>
      <c r="S7370" s="65"/>
      <c r="T7370" s="74"/>
    </row>
    <row r="7371" s="148" customFormat="1" ht="22.5" customHeight="1" hidden="1">
      <c r="A7371" s="222"/>
      <c r="B7371" s="223"/>
      <c r="C7371" s="223"/>
      <c r="D7371" s="223"/>
      <c r="E7371" s="223"/>
      <c r="F7371" s="223"/>
      <c r="G7371" s="223"/>
      <c r="H7371" s="223"/>
      <c r="I7371" s="223"/>
      <c r="J7371" s="223"/>
      <c r="K7371" s="224"/>
      <c r="L7371" s="223"/>
      <c r="M7371" s="225"/>
      <c r="N7371" s="65"/>
      <c r="O7371" s="65"/>
      <c r="S7371" s="65"/>
      <c r="T7371" s="74"/>
    </row>
    <row r="7372" s="148" customFormat="1" ht="22.5" customHeight="1" hidden="1">
      <c r="A7372" s="222"/>
      <c r="B7372" s="223"/>
      <c r="C7372" s="223"/>
      <c r="D7372" s="223"/>
      <c r="E7372" s="223"/>
      <c r="F7372" s="223"/>
      <c r="G7372" s="223"/>
      <c r="H7372" s="223"/>
      <c r="I7372" s="223"/>
      <c r="J7372" s="223"/>
      <c r="K7372" s="224"/>
      <c r="L7372" s="223"/>
      <c r="M7372" s="225"/>
      <c r="N7372" s="65"/>
      <c r="O7372" s="65"/>
      <c r="S7372" s="65"/>
      <c r="T7372" s="74"/>
    </row>
    <row r="7373" s="148" customFormat="1" ht="22.5" customHeight="1" hidden="1">
      <c r="A7373" s="222"/>
      <c r="B7373" s="223"/>
      <c r="C7373" s="223"/>
      <c r="D7373" s="223"/>
      <c r="E7373" s="223"/>
      <c r="F7373" s="223"/>
      <c r="G7373" s="223"/>
      <c r="H7373" s="223"/>
      <c r="I7373" s="223"/>
      <c r="J7373" s="223"/>
      <c r="K7373" s="224"/>
      <c r="L7373" s="223"/>
      <c r="M7373" s="225"/>
      <c r="N7373" s="65"/>
      <c r="O7373" s="65"/>
      <c r="S7373" s="65"/>
      <c r="T7373" s="74"/>
    </row>
    <row r="7374" s="148" customFormat="1" ht="22.5" customHeight="1" hidden="1">
      <c r="A7374" s="222"/>
      <c r="B7374" s="223"/>
      <c r="C7374" s="223"/>
      <c r="D7374" s="223"/>
      <c r="E7374" s="223"/>
      <c r="F7374" s="223"/>
      <c r="G7374" s="223"/>
      <c r="H7374" s="223"/>
      <c r="I7374" s="223"/>
      <c r="J7374" s="223"/>
      <c r="K7374" s="224"/>
      <c r="L7374" s="223"/>
      <c r="M7374" s="225"/>
      <c r="N7374" s="65"/>
      <c r="O7374" s="65"/>
      <c r="S7374" s="65"/>
      <c r="T7374" s="74"/>
    </row>
    <row r="7375" s="148" customFormat="1" ht="22.5" customHeight="1" hidden="1">
      <c r="A7375" s="222"/>
      <c r="B7375" s="223"/>
      <c r="C7375" s="223"/>
      <c r="D7375" s="223"/>
      <c r="E7375" s="223"/>
      <c r="F7375" s="223"/>
      <c r="G7375" s="223"/>
      <c r="H7375" s="223"/>
      <c r="I7375" s="223"/>
      <c r="J7375" s="223"/>
      <c r="K7375" s="224"/>
      <c r="L7375" s="223"/>
      <c r="M7375" s="225"/>
      <c r="N7375" s="65"/>
      <c r="O7375" s="65"/>
      <c r="S7375" s="65"/>
      <c r="T7375" s="74"/>
    </row>
    <row r="7376" s="148" customFormat="1" ht="22.5" customHeight="1" hidden="1">
      <c r="A7376" s="222"/>
      <c r="B7376" s="223"/>
      <c r="C7376" s="223"/>
      <c r="D7376" s="223"/>
      <c r="E7376" s="223"/>
      <c r="F7376" s="223"/>
      <c r="G7376" s="223"/>
      <c r="H7376" s="223"/>
      <c r="I7376" s="223"/>
      <c r="J7376" s="223"/>
      <c r="K7376" s="224"/>
      <c r="L7376" s="223"/>
      <c r="M7376" s="225"/>
      <c r="N7376" s="65"/>
      <c r="O7376" s="65"/>
      <c r="S7376" s="65"/>
      <c r="T7376" s="74"/>
    </row>
    <row r="7377" s="148" customFormat="1" ht="22.5" customHeight="1" hidden="1">
      <c r="A7377" s="222"/>
      <c r="B7377" s="223"/>
      <c r="C7377" s="223"/>
      <c r="D7377" s="223"/>
      <c r="E7377" s="223"/>
      <c r="F7377" s="223"/>
      <c r="G7377" s="223"/>
      <c r="H7377" s="223"/>
      <c r="I7377" s="223"/>
      <c r="J7377" s="223"/>
      <c r="K7377" s="224"/>
      <c r="L7377" s="223"/>
      <c r="M7377" s="225"/>
      <c r="N7377" s="65"/>
      <c r="O7377" s="65"/>
      <c r="S7377" s="65"/>
      <c r="T7377" s="74"/>
    </row>
    <row r="7378" s="148" customFormat="1" ht="22.5" customHeight="1" hidden="1">
      <c r="A7378" s="222"/>
      <c r="B7378" s="223"/>
      <c r="C7378" s="223"/>
      <c r="D7378" s="223"/>
      <c r="E7378" s="223"/>
      <c r="F7378" s="223"/>
      <c r="G7378" s="223"/>
      <c r="H7378" s="223"/>
      <c r="I7378" s="223"/>
      <c r="J7378" s="223"/>
      <c r="K7378" s="224"/>
      <c r="L7378" s="223"/>
      <c r="M7378" s="225"/>
      <c r="N7378" s="65"/>
      <c r="O7378" s="65"/>
      <c r="S7378" s="65"/>
      <c r="T7378" s="74"/>
    </row>
    <row r="7379" s="148" customFormat="1" ht="22.5" customHeight="1" hidden="1">
      <c r="A7379" s="222"/>
      <c r="B7379" s="223"/>
      <c r="C7379" s="223"/>
      <c r="D7379" s="223"/>
      <c r="E7379" s="223"/>
      <c r="F7379" s="223"/>
      <c r="G7379" s="223"/>
      <c r="H7379" s="223"/>
      <c r="I7379" s="223"/>
      <c r="J7379" s="223"/>
      <c r="K7379" s="224"/>
      <c r="L7379" s="223"/>
      <c r="M7379" s="225"/>
      <c r="N7379" s="65"/>
      <c r="O7379" s="65"/>
      <c r="S7379" s="65"/>
      <c r="T7379" s="74"/>
    </row>
    <row r="7380" s="148" customFormat="1" ht="22.5" customHeight="1" hidden="1">
      <c r="A7380" s="222"/>
      <c r="B7380" s="223"/>
      <c r="C7380" s="223"/>
      <c r="D7380" s="223"/>
      <c r="E7380" s="223"/>
      <c r="F7380" s="223"/>
      <c r="G7380" s="223"/>
      <c r="H7380" s="223"/>
      <c r="I7380" s="223"/>
      <c r="J7380" s="223"/>
      <c r="K7380" s="224"/>
      <c r="L7380" s="223"/>
      <c r="M7380" s="225"/>
      <c r="N7380" s="65"/>
      <c r="O7380" s="65"/>
      <c r="S7380" s="65"/>
      <c r="T7380" s="74"/>
    </row>
    <row r="7381" s="148" customFormat="1" ht="22.5" customHeight="1" hidden="1">
      <c r="A7381" s="222"/>
      <c r="B7381" s="223"/>
      <c r="C7381" s="223"/>
      <c r="D7381" s="223"/>
      <c r="E7381" s="223"/>
      <c r="F7381" s="223"/>
      <c r="G7381" s="223"/>
      <c r="H7381" s="223"/>
      <c r="I7381" s="223"/>
      <c r="J7381" s="223"/>
      <c r="K7381" s="224"/>
      <c r="L7381" s="223"/>
      <c r="M7381" s="225"/>
      <c r="N7381" s="65"/>
      <c r="O7381" s="65"/>
      <c r="S7381" s="65"/>
      <c r="T7381" s="74"/>
    </row>
    <row r="7382" s="148" customFormat="1" ht="22.5" customHeight="1" hidden="1">
      <c r="A7382" s="222"/>
      <c r="B7382" s="223"/>
      <c r="C7382" s="223"/>
      <c r="D7382" s="223"/>
      <c r="E7382" s="223"/>
      <c r="F7382" s="223"/>
      <c r="G7382" s="223"/>
      <c r="H7382" s="223"/>
      <c r="I7382" s="223"/>
      <c r="J7382" s="223"/>
      <c r="K7382" s="224"/>
      <c r="L7382" s="223"/>
      <c r="M7382" s="225"/>
      <c r="N7382" s="65"/>
      <c r="O7382" s="65"/>
      <c r="S7382" s="65"/>
      <c r="T7382" s="74"/>
    </row>
    <row r="7383" s="148" customFormat="1" ht="22.5" customHeight="1" hidden="1">
      <c r="A7383" s="222"/>
      <c r="B7383" s="223"/>
      <c r="C7383" s="223"/>
      <c r="D7383" s="223"/>
      <c r="E7383" s="223"/>
      <c r="F7383" s="223"/>
      <c r="G7383" s="223"/>
      <c r="H7383" s="223"/>
      <c r="I7383" s="223"/>
      <c r="J7383" s="223"/>
      <c r="K7383" s="224"/>
      <c r="L7383" s="223"/>
      <c r="M7383" s="225"/>
      <c r="N7383" s="65"/>
      <c r="O7383" s="65"/>
      <c r="S7383" s="65"/>
      <c r="T7383" s="74"/>
    </row>
    <row r="7384" s="148" customFormat="1" ht="22.5" customHeight="1" hidden="1">
      <c r="A7384" s="222"/>
      <c r="B7384" s="223"/>
      <c r="C7384" s="223"/>
      <c r="D7384" s="223"/>
      <c r="E7384" s="223"/>
      <c r="F7384" s="223"/>
      <c r="G7384" s="223"/>
      <c r="H7384" s="223"/>
      <c r="I7384" s="223"/>
      <c r="J7384" s="223"/>
      <c r="K7384" s="224"/>
      <c r="L7384" s="223"/>
      <c r="M7384" s="225"/>
      <c r="N7384" s="65"/>
      <c r="O7384" s="65"/>
      <c r="S7384" s="65"/>
      <c r="T7384" s="74"/>
    </row>
    <row r="7385" s="148" customFormat="1" ht="22.5" customHeight="1" hidden="1">
      <c r="A7385" s="222"/>
      <c r="B7385" s="223"/>
      <c r="C7385" s="223"/>
      <c r="D7385" s="223"/>
      <c r="E7385" s="223"/>
      <c r="F7385" s="223"/>
      <c r="G7385" s="223"/>
      <c r="H7385" s="223"/>
      <c r="I7385" s="223"/>
      <c r="J7385" s="223"/>
      <c r="K7385" s="224"/>
      <c r="L7385" s="223"/>
      <c r="M7385" s="225"/>
      <c r="N7385" s="65"/>
      <c r="O7385" s="65"/>
      <c r="S7385" s="65"/>
      <c r="T7385" s="74"/>
    </row>
    <row r="7386" s="148" customFormat="1" ht="22.5" customHeight="1" hidden="1">
      <c r="A7386" s="222"/>
      <c r="B7386" s="223"/>
      <c r="C7386" s="223"/>
      <c r="D7386" s="223"/>
      <c r="E7386" s="223"/>
      <c r="F7386" s="223"/>
      <c r="G7386" s="223"/>
      <c r="H7386" s="223"/>
      <c r="I7386" s="223"/>
      <c r="J7386" s="223"/>
      <c r="K7386" s="224"/>
      <c r="L7386" s="223"/>
      <c r="M7386" s="225"/>
      <c r="N7386" s="65"/>
      <c r="O7386" s="65"/>
      <c r="S7386" s="65"/>
      <c r="T7386" s="74"/>
    </row>
    <row r="7387" s="148" customFormat="1" ht="22.5" customHeight="1" hidden="1">
      <c r="A7387" s="222"/>
      <c r="B7387" s="223"/>
      <c r="C7387" s="223"/>
      <c r="D7387" s="223"/>
      <c r="E7387" s="223"/>
      <c r="F7387" s="223"/>
      <c r="G7387" s="223"/>
      <c r="H7387" s="223"/>
      <c r="I7387" s="223"/>
      <c r="J7387" s="223"/>
      <c r="K7387" s="224"/>
      <c r="L7387" s="223"/>
      <c r="M7387" s="225"/>
      <c r="N7387" s="65"/>
      <c r="O7387" s="65"/>
      <c r="S7387" s="65"/>
      <c r="T7387" s="74"/>
    </row>
    <row r="7388" s="148" customFormat="1" ht="22.5" customHeight="1" hidden="1">
      <c r="A7388" s="222"/>
      <c r="B7388" s="223"/>
      <c r="C7388" s="223"/>
      <c r="D7388" s="223"/>
      <c r="E7388" s="223"/>
      <c r="F7388" s="223"/>
      <c r="G7388" s="223"/>
      <c r="H7388" s="223"/>
      <c r="I7388" s="223"/>
      <c r="J7388" s="223"/>
      <c r="K7388" s="224"/>
      <c r="L7388" s="223"/>
      <c r="M7388" s="225"/>
      <c r="N7388" s="65"/>
      <c r="O7388" s="65"/>
      <c r="S7388" s="65"/>
      <c r="T7388" s="74"/>
    </row>
    <row r="7389" s="148" customFormat="1" ht="22.5" customHeight="1" hidden="1">
      <c r="A7389" s="222"/>
      <c r="B7389" s="223"/>
      <c r="C7389" s="223"/>
      <c r="D7389" s="223"/>
      <c r="E7389" s="223"/>
      <c r="F7389" s="223"/>
      <c r="G7389" s="223"/>
      <c r="H7389" s="223"/>
      <c r="I7389" s="223"/>
      <c r="J7389" s="223"/>
      <c r="K7389" s="224"/>
      <c r="L7389" s="223"/>
      <c r="M7389" s="225"/>
      <c r="N7389" s="65"/>
      <c r="O7389" s="65"/>
      <c r="S7389" s="65"/>
      <c r="T7389" s="74"/>
    </row>
    <row r="7390" s="148" customFormat="1" ht="22.5" customHeight="1" hidden="1">
      <c r="A7390" s="222"/>
      <c r="B7390" s="223"/>
      <c r="C7390" s="223"/>
      <c r="D7390" s="223"/>
      <c r="E7390" s="223"/>
      <c r="F7390" s="223"/>
      <c r="G7390" s="223"/>
      <c r="H7390" s="223"/>
      <c r="I7390" s="223"/>
      <c r="J7390" s="223"/>
      <c r="K7390" s="224"/>
      <c r="L7390" s="223"/>
      <c r="M7390" s="225"/>
      <c r="N7390" s="65"/>
      <c r="O7390" s="65"/>
      <c r="S7390" s="65"/>
      <c r="T7390" s="74"/>
    </row>
    <row r="7391" s="148" customFormat="1" ht="22.5" customHeight="1" hidden="1">
      <c r="A7391" s="222"/>
      <c r="B7391" s="223"/>
      <c r="C7391" s="223"/>
      <c r="D7391" s="223"/>
      <c r="E7391" s="223"/>
      <c r="F7391" s="223"/>
      <c r="G7391" s="223"/>
      <c r="H7391" s="223"/>
      <c r="I7391" s="223"/>
      <c r="J7391" s="223"/>
      <c r="K7391" s="224"/>
      <c r="L7391" s="223"/>
      <c r="M7391" s="225"/>
      <c r="N7391" s="65"/>
      <c r="O7391" s="65"/>
      <c r="S7391" s="65"/>
      <c r="T7391" s="74"/>
    </row>
    <row r="7392" s="148" customFormat="1" ht="22.5" customHeight="1" hidden="1">
      <c r="A7392" s="222"/>
      <c r="B7392" s="223"/>
      <c r="C7392" s="223"/>
      <c r="D7392" s="223"/>
      <c r="E7392" s="223"/>
      <c r="F7392" s="223"/>
      <c r="G7392" s="223"/>
      <c r="H7392" s="223"/>
      <c r="I7392" s="223"/>
      <c r="J7392" s="223"/>
      <c r="K7392" s="224"/>
      <c r="L7392" s="223"/>
      <c r="M7392" s="225"/>
      <c r="N7392" s="65"/>
      <c r="O7392" s="65"/>
      <c r="S7392" s="65"/>
      <c r="T7392" s="74"/>
    </row>
    <row r="7393" s="148" customFormat="1" ht="22.5" customHeight="1" hidden="1">
      <c r="A7393" s="222"/>
      <c r="B7393" s="223"/>
      <c r="C7393" s="223"/>
      <c r="D7393" s="223"/>
      <c r="E7393" s="223"/>
      <c r="F7393" s="223"/>
      <c r="G7393" s="223"/>
      <c r="H7393" s="223"/>
      <c r="I7393" s="223"/>
      <c r="J7393" s="223"/>
      <c r="K7393" s="224"/>
      <c r="L7393" s="223"/>
      <c r="M7393" s="225"/>
      <c r="N7393" s="65"/>
      <c r="O7393" s="65"/>
      <c r="S7393" s="65"/>
      <c r="T7393" s="74"/>
    </row>
    <row r="7394" s="148" customFormat="1" ht="22.5" customHeight="1" hidden="1">
      <c r="A7394" s="222"/>
      <c r="B7394" s="223"/>
      <c r="C7394" s="223"/>
      <c r="D7394" s="223"/>
      <c r="E7394" s="223"/>
      <c r="F7394" s="223"/>
      <c r="G7394" s="223"/>
      <c r="H7394" s="223"/>
      <c r="I7394" s="223"/>
      <c r="J7394" s="223"/>
      <c r="K7394" s="224"/>
      <c r="L7394" s="223"/>
      <c r="M7394" s="225"/>
      <c r="N7394" s="65"/>
      <c r="O7394" s="65"/>
      <c r="S7394" s="65"/>
      <c r="T7394" s="74"/>
    </row>
    <row r="7395" s="148" customFormat="1" ht="22.5" customHeight="1" hidden="1">
      <c r="A7395" s="222"/>
      <c r="B7395" s="223"/>
      <c r="C7395" s="223"/>
      <c r="D7395" s="223"/>
      <c r="E7395" s="223"/>
      <c r="F7395" s="223"/>
      <c r="G7395" s="223"/>
      <c r="H7395" s="223"/>
      <c r="I7395" s="223"/>
      <c r="J7395" s="223"/>
      <c r="K7395" s="224"/>
      <c r="L7395" s="223"/>
      <c r="M7395" s="225"/>
      <c r="N7395" s="65"/>
      <c r="O7395" s="65"/>
      <c r="S7395" s="65"/>
      <c r="T7395" s="74"/>
    </row>
    <row r="7396" s="148" customFormat="1" ht="22.5" customHeight="1" hidden="1">
      <c r="A7396" s="222"/>
      <c r="B7396" s="223"/>
      <c r="C7396" s="223"/>
      <c r="D7396" s="223"/>
      <c r="E7396" s="223"/>
      <c r="F7396" s="223"/>
      <c r="G7396" s="223"/>
      <c r="H7396" s="223"/>
      <c r="I7396" s="223"/>
      <c r="J7396" s="223"/>
      <c r="K7396" s="224"/>
      <c r="L7396" s="223"/>
      <c r="M7396" s="225"/>
      <c r="N7396" s="65"/>
      <c r="O7396" s="65"/>
      <c r="S7396" s="65"/>
      <c r="T7396" s="74"/>
    </row>
    <row r="7397" s="148" customFormat="1" ht="22.5" customHeight="1" hidden="1">
      <c r="A7397" s="222"/>
      <c r="B7397" s="223"/>
      <c r="C7397" s="223"/>
      <c r="D7397" s="223"/>
      <c r="E7397" s="223"/>
      <c r="F7397" s="223"/>
      <c r="G7397" s="223"/>
      <c r="H7397" s="223"/>
      <c r="I7397" s="223"/>
      <c r="J7397" s="223"/>
      <c r="K7397" s="224"/>
      <c r="L7397" s="223"/>
      <c r="M7397" s="225"/>
      <c r="N7397" s="65"/>
      <c r="O7397" s="65"/>
      <c r="S7397" s="65"/>
      <c r="T7397" s="74"/>
    </row>
    <row r="7398" s="148" customFormat="1" ht="22.5" customHeight="1" hidden="1">
      <c r="A7398" s="222"/>
      <c r="B7398" s="223"/>
      <c r="C7398" s="223"/>
      <c r="D7398" s="223"/>
      <c r="E7398" s="223"/>
      <c r="F7398" s="223"/>
      <c r="G7398" s="223"/>
      <c r="H7398" s="223"/>
      <c r="I7398" s="223"/>
      <c r="J7398" s="223"/>
      <c r="K7398" s="224"/>
      <c r="L7398" s="223"/>
      <c r="M7398" s="225"/>
      <c r="N7398" s="65"/>
      <c r="O7398" s="65"/>
      <c r="S7398" s="65"/>
      <c r="T7398" s="74"/>
    </row>
    <row r="7399" s="148" customFormat="1" ht="22.5" customHeight="1" hidden="1">
      <c r="A7399" s="222"/>
      <c r="B7399" s="223"/>
      <c r="C7399" s="223"/>
      <c r="D7399" s="223"/>
      <c r="E7399" s="223"/>
      <c r="F7399" s="223"/>
      <c r="G7399" s="223"/>
      <c r="H7399" s="223"/>
      <c r="I7399" s="223"/>
      <c r="J7399" s="223"/>
      <c r="K7399" s="224"/>
      <c r="L7399" s="223"/>
      <c r="M7399" s="225"/>
      <c r="N7399" s="65"/>
      <c r="O7399" s="65"/>
      <c r="S7399" s="65"/>
      <c r="T7399" s="74"/>
    </row>
    <row r="7400" s="148" customFormat="1" ht="22.5" customHeight="1" hidden="1">
      <c r="A7400" s="222"/>
      <c r="B7400" s="223"/>
      <c r="C7400" s="223"/>
      <c r="D7400" s="223"/>
      <c r="E7400" s="223"/>
      <c r="F7400" s="223"/>
      <c r="G7400" s="223"/>
      <c r="H7400" s="223"/>
      <c r="I7400" s="223"/>
      <c r="J7400" s="223"/>
      <c r="K7400" s="224"/>
      <c r="L7400" s="223"/>
      <c r="M7400" s="225"/>
      <c r="N7400" s="65"/>
      <c r="O7400" s="65"/>
      <c r="S7400" s="65"/>
      <c r="T7400" s="74"/>
    </row>
    <row r="7401" s="148" customFormat="1" ht="22.5" customHeight="1" hidden="1">
      <c r="A7401" s="222"/>
      <c r="B7401" s="223"/>
      <c r="C7401" s="223"/>
      <c r="D7401" s="223"/>
      <c r="E7401" s="223"/>
      <c r="F7401" s="223"/>
      <c r="G7401" s="223"/>
      <c r="H7401" s="223"/>
      <c r="I7401" s="223"/>
      <c r="J7401" s="223"/>
      <c r="K7401" s="224"/>
      <c r="L7401" s="223"/>
      <c r="M7401" s="225"/>
      <c r="N7401" s="65"/>
      <c r="O7401" s="65"/>
      <c r="S7401" s="65"/>
      <c r="T7401" s="74"/>
    </row>
    <row r="7402" s="148" customFormat="1" ht="22.5" customHeight="1" hidden="1">
      <c r="A7402" s="222"/>
      <c r="B7402" s="223"/>
      <c r="C7402" s="223"/>
      <c r="D7402" s="223"/>
      <c r="E7402" s="223"/>
      <c r="F7402" s="223"/>
      <c r="G7402" s="223"/>
      <c r="H7402" s="223"/>
      <c r="I7402" s="223"/>
      <c r="J7402" s="223"/>
      <c r="K7402" s="224"/>
      <c r="L7402" s="223"/>
      <c r="M7402" s="225"/>
      <c r="N7402" s="65"/>
      <c r="O7402" s="65"/>
      <c r="S7402" s="65"/>
      <c r="T7402" s="74"/>
    </row>
    <row r="7403" s="148" customFormat="1" ht="22.5" customHeight="1" hidden="1">
      <c r="A7403" s="222"/>
      <c r="B7403" s="223"/>
      <c r="C7403" s="223"/>
      <c r="D7403" s="223"/>
      <c r="E7403" s="223"/>
      <c r="F7403" s="223"/>
      <c r="G7403" s="223"/>
      <c r="H7403" s="223"/>
      <c r="I7403" s="223"/>
      <c r="J7403" s="223"/>
      <c r="K7403" s="224"/>
      <c r="L7403" s="223"/>
      <c r="M7403" s="225"/>
      <c r="N7403" s="65"/>
      <c r="O7403" s="65"/>
      <c r="S7403" s="65"/>
      <c r="T7403" s="74"/>
    </row>
    <row r="7404" s="148" customFormat="1" ht="22.5" customHeight="1" hidden="1">
      <c r="A7404" s="222"/>
      <c r="B7404" s="223"/>
      <c r="C7404" s="223"/>
      <c r="D7404" s="223"/>
      <c r="E7404" s="223"/>
      <c r="F7404" s="223"/>
      <c r="G7404" s="223"/>
      <c r="H7404" s="223"/>
      <c r="I7404" s="223"/>
      <c r="J7404" s="223"/>
      <c r="K7404" s="224"/>
      <c r="L7404" s="223"/>
      <c r="M7404" s="225"/>
      <c r="N7404" s="65"/>
      <c r="O7404" s="65"/>
      <c r="S7404" s="65"/>
      <c r="T7404" s="74"/>
    </row>
    <row r="7405" s="148" customFormat="1" ht="22.5" customHeight="1" hidden="1">
      <c r="A7405" s="222"/>
      <c r="B7405" s="223"/>
      <c r="C7405" s="223"/>
      <c r="D7405" s="223"/>
      <c r="E7405" s="223"/>
      <c r="F7405" s="223"/>
      <c r="G7405" s="223"/>
      <c r="H7405" s="223"/>
      <c r="I7405" s="223"/>
      <c r="J7405" s="223"/>
      <c r="K7405" s="224"/>
      <c r="L7405" s="223"/>
      <c r="M7405" s="225"/>
      <c r="N7405" s="65"/>
      <c r="O7405" s="65"/>
      <c r="S7405" s="65"/>
      <c r="T7405" s="74"/>
    </row>
    <row r="7406" s="148" customFormat="1" ht="22.5" customHeight="1" hidden="1">
      <c r="A7406" s="222"/>
      <c r="B7406" s="223"/>
      <c r="C7406" s="223"/>
      <c r="D7406" s="223"/>
      <c r="E7406" s="223"/>
      <c r="F7406" s="223"/>
      <c r="G7406" s="223"/>
      <c r="H7406" s="223"/>
      <c r="I7406" s="223"/>
      <c r="J7406" s="223"/>
      <c r="K7406" s="224"/>
      <c r="L7406" s="223"/>
      <c r="M7406" s="225"/>
      <c r="N7406" s="65"/>
      <c r="O7406" s="65"/>
      <c r="S7406" s="65"/>
      <c r="T7406" s="74"/>
    </row>
    <row r="7407" s="148" customFormat="1" ht="22.5" customHeight="1" hidden="1">
      <c r="A7407" s="222"/>
      <c r="B7407" s="223"/>
      <c r="C7407" s="223"/>
      <c r="D7407" s="223"/>
      <c r="E7407" s="223"/>
      <c r="F7407" s="223"/>
      <c r="G7407" s="223"/>
      <c r="H7407" s="223"/>
      <c r="I7407" s="223"/>
      <c r="J7407" s="223"/>
      <c r="K7407" s="224"/>
      <c r="L7407" s="223"/>
      <c r="M7407" s="225"/>
      <c r="N7407" s="65"/>
      <c r="O7407" s="65"/>
      <c r="S7407" s="65"/>
      <c r="T7407" s="74"/>
    </row>
    <row r="7408" s="148" customFormat="1" ht="22.5" customHeight="1" hidden="1">
      <c r="A7408" s="222"/>
      <c r="B7408" s="223"/>
      <c r="C7408" s="223"/>
      <c r="D7408" s="223"/>
      <c r="E7408" s="223"/>
      <c r="F7408" s="223"/>
      <c r="G7408" s="223"/>
      <c r="H7408" s="223"/>
      <c r="I7408" s="223"/>
      <c r="J7408" s="223"/>
      <c r="K7408" s="224"/>
      <c r="L7408" s="223"/>
      <c r="M7408" s="225"/>
      <c r="N7408" s="65"/>
      <c r="O7408" s="65"/>
      <c r="S7408" s="65"/>
      <c r="T7408" s="74"/>
    </row>
    <row r="7409" s="148" customFormat="1" ht="22.5" customHeight="1" hidden="1">
      <c r="A7409" s="222"/>
      <c r="B7409" s="223"/>
      <c r="C7409" s="223"/>
      <c r="D7409" s="223"/>
      <c r="E7409" s="223"/>
      <c r="F7409" s="223"/>
      <c r="G7409" s="223"/>
      <c r="H7409" s="223"/>
      <c r="I7409" s="223"/>
      <c r="J7409" s="223"/>
      <c r="K7409" s="224"/>
      <c r="L7409" s="223"/>
      <c r="M7409" s="225"/>
      <c r="N7409" s="65"/>
      <c r="O7409" s="65"/>
      <c r="S7409" s="65"/>
      <c r="T7409" s="74"/>
    </row>
    <row r="7410" s="148" customFormat="1" ht="22.5" customHeight="1" hidden="1">
      <c r="A7410" s="222"/>
      <c r="B7410" s="223"/>
      <c r="C7410" s="223"/>
      <c r="D7410" s="223"/>
      <c r="E7410" s="223"/>
      <c r="F7410" s="223"/>
      <c r="G7410" s="223"/>
      <c r="H7410" s="223"/>
      <c r="I7410" s="223"/>
      <c r="J7410" s="223"/>
      <c r="K7410" s="224"/>
      <c r="L7410" s="223"/>
      <c r="M7410" s="225"/>
      <c r="N7410" s="65"/>
      <c r="O7410" s="65"/>
      <c r="S7410" s="65"/>
      <c r="T7410" s="74"/>
    </row>
    <row r="7411" s="148" customFormat="1" ht="22.5" customHeight="1" hidden="1">
      <c r="A7411" s="222"/>
      <c r="B7411" s="223"/>
      <c r="C7411" s="223"/>
      <c r="D7411" s="223"/>
      <c r="E7411" s="223"/>
      <c r="F7411" s="223"/>
      <c r="G7411" s="223"/>
      <c r="H7411" s="223"/>
      <c r="I7411" s="223"/>
      <c r="J7411" s="223"/>
      <c r="K7411" s="224"/>
      <c r="L7411" s="223"/>
      <c r="M7411" s="225"/>
      <c r="N7411" s="65"/>
      <c r="O7411" s="65"/>
      <c r="S7411" s="65"/>
      <c r="T7411" s="74"/>
    </row>
    <row r="7412" s="148" customFormat="1" ht="22.5" customHeight="1" hidden="1">
      <c r="A7412" s="222"/>
      <c r="B7412" s="223"/>
      <c r="C7412" s="223"/>
      <c r="D7412" s="223"/>
      <c r="E7412" s="223"/>
      <c r="F7412" s="223"/>
      <c r="G7412" s="223"/>
      <c r="H7412" s="223"/>
      <c r="I7412" s="223"/>
      <c r="J7412" s="223"/>
      <c r="K7412" s="224"/>
      <c r="L7412" s="223"/>
      <c r="M7412" s="225"/>
      <c r="N7412" s="65"/>
      <c r="O7412" s="65"/>
      <c r="S7412" s="65"/>
      <c r="T7412" s="74"/>
    </row>
    <row r="7413" s="148" customFormat="1" ht="22.5" customHeight="1" hidden="1">
      <c r="A7413" s="222"/>
      <c r="B7413" s="223"/>
      <c r="C7413" s="223"/>
      <c r="D7413" s="223"/>
      <c r="E7413" s="223"/>
      <c r="F7413" s="223"/>
      <c r="G7413" s="223"/>
      <c r="H7413" s="223"/>
      <c r="I7413" s="223"/>
      <c r="J7413" s="223"/>
      <c r="K7413" s="224"/>
      <c r="L7413" s="223"/>
      <c r="M7413" s="225"/>
      <c r="N7413" s="65"/>
      <c r="O7413" s="65"/>
      <c r="S7413" s="65"/>
      <c r="T7413" s="74"/>
    </row>
    <row r="7414" s="148" customFormat="1" ht="22.5" customHeight="1" hidden="1">
      <c r="A7414" s="222"/>
      <c r="B7414" s="223"/>
      <c r="C7414" s="223"/>
      <c r="D7414" s="223"/>
      <c r="E7414" s="223"/>
      <c r="F7414" s="223"/>
      <c r="G7414" s="223"/>
      <c r="H7414" s="223"/>
      <c r="I7414" s="223"/>
      <c r="J7414" s="223"/>
      <c r="K7414" s="224"/>
      <c r="L7414" s="223"/>
      <c r="M7414" s="225"/>
      <c r="N7414" s="65"/>
      <c r="O7414" s="65"/>
      <c r="S7414" s="65"/>
      <c r="T7414" s="74"/>
    </row>
    <row r="7415" s="148" customFormat="1" ht="22.5" customHeight="1" hidden="1">
      <c r="A7415" s="222"/>
      <c r="B7415" s="223"/>
      <c r="C7415" s="223"/>
      <c r="D7415" s="223"/>
      <c r="E7415" s="223"/>
      <c r="F7415" s="223"/>
      <c r="G7415" s="223"/>
      <c r="H7415" s="223"/>
      <c r="I7415" s="223"/>
      <c r="J7415" s="223"/>
      <c r="K7415" s="224"/>
      <c r="L7415" s="223"/>
      <c r="M7415" s="225"/>
      <c r="N7415" s="65"/>
      <c r="O7415" s="65"/>
      <c r="S7415" s="65"/>
      <c r="T7415" s="74"/>
    </row>
    <row r="7416" s="148" customFormat="1" ht="22.5" customHeight="1" hidden="1">
      <c r="A7416" s="222"/>
      <c r="B7416" s="223"/>
      <c r="C7416" s="223"/>
      <c r="D7416" s="223"/>
      <c r="E7416" s="223"/>
      <c r="F7416" s="223"/>
      <c r="G7416" s="223"/>
      <c r="H7416" s="223"/>
      <c r="I7416" s="223"/>
      <c r="J7416" s="223"/>
      <c r="K7416" s="224"/>
      <c r="L7416" s="223"/>
      <c r="M7416" s="225"/>
      <c r="N7416" s="65"/>
      <c r="O7416" s="65"/>
      <c r="S7416" s="65"/>
      <c r="T7416" s="74"/>
    </row>
    <row r="7417" s="148" customFormat="1" ht="22.5" customHeight="1" hidden="1">
      <c r="A7417" s="222"/>
      <c r="B7417" s="223"/>
      <c r="C7417" s="223"/>
      <c r="D7417" s="223"/>
      <c r="E7417" s="223"/>
      <c r="F7417" s="223"/>
      <c r="G7417" s="223"/>
      <c r="H7417" s="223"/>
      <c r="I7417" s="223"/>
      <c r="J7417" s="223"/>
      <c r="K7417" s="224"/>
      <c r="L7417" s="223"/>
      <c r="M7417" s="225"/>
      <c r="N7417" s="65"/>
      <c r="O7417" s="65"/>
      <c r="S7417" s="65"/>
      <c r="T7417" s="74"/>
    </row>
    <row r="7418" s="148" customFormat="1" ht="22.5" customHeight="1" hidden="1">
      <c r="A7418" s="222"/>
      <c r="B7418" s="223"/>
      <c r="C7418" s="223"/>
      <c r="D7418" s="223"/>
      <c r="E7418" s="223"/>
      <c r="F7418" s="223"/>
      <c r="G7418" s="223"/>
      <c r="H7418" s="223"/>
      <c r="I7418" s="223"/>
      <c r="J7418" s="223"/>
      <c r="K7418" s="224"/>
      <c r="L7418" s="223"/>
      <c r="M7418" s="225"/>
      <c r="N7418" s="65"/>
      <c r="O7418" s="65"/>
      <c r="S7418" s="65"/>
      <c r="T7418" s="74"/>
    </row>
    <row r="7419" s="148" customFormat="1" ht="22.5" customHeight="1" hidden="1">
      <c r="A7419" s="222"/>
      <c r="B7419" s="223"/>
      <c r="C7419" s="223"/>
      <c r="D7419" s="223"/>
      <c r="E7419" s="223"/>
      <c r="F7419" s="223"/>
      <c r="G7419" s="223"/>
      <c r="H7419" s="223"/>
      <c r="I7419" s="223"/>
      <c r="J7419" s="223"/>
      <c r="K7419" s="224"/>
      <c r="L7419" s="223"/>
      <c r="M7419" s="225"/>
      <c r="N7419" s="65"/>
      <c r="O7419" s="65"/>
      <c r="S7419" s="65"/>
      <c r="T7419" s="74"/>
    </row>
    <row r="7420" s="148" customFormat="1" ht="22.5" customHeight="1" hidden="1">
      <c r="A7420" s="222"/>
      <c r="B7420" s="223"/>
      <c r="C7420" s="223"/>
      <c r="D7420" s="223"/>
      <c r="E7420" s="223"/>
      <c r="F7420" s="223"/>
      <c r="G7420" s="223"/>
      <c r="H7420" s="223"/>
      <c r="I7420" s="223"/>
      <c r="J7420" s="223"/>
      <c r="K7420" s="224"/>
      <c r="L7420" s="223"/>
      <c r="M7420" s="225"/>
      <c r="N7420" s="65"/>
      <c r="O7420" s="65"/>
      <c r="S7420" s="65"/>
      <c r="T7420" s="74"/>
    </row>
    <row r="7421" s="148" customFormat="1" ht="22.5" customHeight="1" hidden="1">
      <c r="A7421" s="222"/>
      <c r="B7421" s="223"/>
      <c r="C7421" s="223"/>
      <c r="D7421" s="223"/>
      <c r="E7421" s="223"/>
      <c r="F7421" s="223"/>
      <c r="G7421" s="223"/>
      <c r="H7421" s="223"/>
      <c r="I7421" s="223"/>
      <c r="J7421" s="223"/>
      <c r="K7421" s="224"/>
      <c r="L7421" s="223"/>
      <c r="M7421" s="225"/>
      <c r="N7421" s="65"/>
      <c r="O7421" s="65"/>
      <c r="S7421" s="65"/>
      <c r="T7421" s="74"/>
    </row>
    <row r="7422" s="148" customFormat="1" ht="22.5" customHeight="1" hidden="1">
      <c r="A7422" s="222"/>
      <c r="B7422" s="223"/>
      <c r="C7422" s="223"/>
      <c r="D7422" s="223"/>
      <c r="E7422" s="223"/>
      <c r="F7422" s="223"/>
      <c r="G7422" s="223"/>
      <c r="H7422" s="223"/>
      <c r="I7422" s="223"/>
      <c r="J7422" s="223"/>
      <c r="K7422" s="224"/>
      <c r="L7422" s="223"/>
      <c r="M7422" s="225"/>
      <c r="N7422" s="65"/>
      <c r="O7422" s="65"/>
      <c r="S7422" s="65"/>
      <c r="T7422" s="74"/>
    </row>
    <row r="7423" s="148" customFormat="1" ht="22.5" customHeight="1" hidden="1">
      <c r="A7423" s="222"/>
      <c r="B7423" s="223"/>
      <c r="C7423" s="223"/>
      <c r="D7423" s="223"/>
      <c r="E7423" s="223"/>
      <c r="F7423" s="223"/>
      <c r="G7423" s="223"/>
      <c r="H7423" s="223"/>
      <c r="I7423" s="223"/>
      <c r="J7423" s="223"/>
      <c r="K7423" s="224"/>
      <c r="L7423" s="223"/>
      <c r="M7423" s="225"/>
      <c r="N7423" s="65"/>
      <c r="O7423" s="65"/>
      <c r="S7423" s="65"/>
      <c r="T7423" s="74"/>
    </row>
    <row r="7424" s="148" customFormat="1" ht="22.5" customHeight="1" hidden="1">
      <c r="A7424" s="222"/>
      <c r="B7424" s="223"/>
      <c r="C7424" s="223"/>
      <c r="D7424" s="223"/>
      <c r="E7424" s="223"/>
      <c r="F7424" s="223"/>
      <c r="G7424" s="223"/>
      <c r="H7424" s="223"/>
      <c r="I7424" s="223"/>
      <c r="J7424" s="223"/>
      <c r="K7424" s="224"/>
      <c r="L7424" s="223"/>
      <c r="M7424" s="225"/>
      <c r="N7424" s="65"/>
      <c r="O7424" s="65"/>
      <c r="S7424" s="65"/>
      <c r="T7424" s="74"/>
    </row>
    <row r="7425" s="148" customFormat="1" ht="22.5" customHeight="1" hidden="1">
      <c r="A7425" s="222"/>
      <c r="B7425" s="223"/>
      <c r="C7425" s="223"/>
      <c r="D7425" s="223"/>
      <c r="E7425" s="223"/>
      <c r="F7425" s="223"/>
      <c r="G7425" s="223"/>
      <c r="H7425" s="223"/>
      <c r="I7425" s="223"/>
      <c r="J7425" s="223"/>
      <c r="K7425" s="224"/>
      <c r="L7425" s="223"/>
      <c r="M7425" s="225"/>
      <c r="N7425" s="65"/>
      <c r="O7425" s="65"/>
      <c r="S7425" s="65"/>
      <c r="T7425" s="74"/>
    </row>
    <row r="7426" s="148" customFormat="1" ht="22.5" customHeight="1" hidden="1">
      <c r="A7426" s="222"/>
      <c r="B7426" s="223"/>
      <c r="C7426" s="223"/>
      <c r="D7426" s="223"/>
      <c r="E7426" s="223"/>
      <c r="F7426" s="223"/>
      <c r="G7426" s="223"/>
      <c r="H7426" s="223"/>
      <c r="I7426" s="223"/>
      <c r="J7426" s="223"/>
      <c r="K7426" s="224"/>
      <c r="L7426" s="223"/>
      <c r="M7426" s="225"/>
      <c r="N7426" s="65"/>
      <c r="O7426" s="65"/>
      <c r="S7426" s="65"/>
      <c r="T7426" s="74"/>
    </row>
    <row r="7427" s="148" customFormat="1" ht="22.5" customHeight="1" hidden="1">
      <c r="A7427" s="222"/>
      <c r="B7427" s="223"/>
      <c r="C7427" s="223"/>
      <c r="D7427" s="223"/>
      <c r="E7427" s="223"/>
      <c r="F7427" s="223"/>
      <c r="G7427" s="223"/>
      <c r="H7427" s="223"/>
      <c r="I7427" s="223"/>
      <c r="J7427" s="223"/>
      <c r="K7427" s="224"/>
      <c r="L7427" s="223"/>
      <c r="M7427" s="225"/>
      <c r="N7427" s="65"/>
      <c r="O7427" s="65"/>
      <c r="S7427" s="65"/>
      <c r="T7427" s="74"/>
    </row>
    <row r="7428" s="148" customFormat="1" ht="22.5" customHeight="1" hidden="1">
      <c r="A7428" s="222"/>
      <c r="B7428" s="223"/>
      <c r="C7428" s="223"/>
      <c r="D7428" s="223"/>
      <c r="E7428" s="223"/>
      <c r="F7428" s="223"/>
      <c r="G7428" s="223"/>
      <c r="H7428" s="223"/>
      <c r="I7428" s="223"/>
      <c r="J7428" s="223"/>
      <c r="K7428" s="224"/>
      <c r="L7428" s="223"/>
      <c r="M7428" s="225"/>
      <c r="N7428" s="65"/>
      <c r="O7428" s="65"/>
      <c r="S7428" s="65"/>
      <c r="T7428" s="74"/>
    </row>
    <row r="7429" s="148" customFormat="1" ht="22.5" customHeight="1" hidden="1">
      <c r="A7429" s="222"/>
      <c r="B7429" s="223"/>
      <c r="C7429" s="223"/>
      <c r="D7429" s="223"/>
      <c r="E7429" s="223"/>
      <c r="F7429" s="223"/>
      <c r="G7429" s="223"/>
      <c r="H7429" s="223"/>
      <c r="I7429" s="223"/>
      <c r="J7429" s="223"/>
      <c r="K7429" s="224"/>
      <c r="L7429" s="223"/>
      <c r="M7429" s="225"/>
      <c r="N7429" s="65"/>
      <c r="O7429" s="65"/>
      <c r="S7429" s="65"/>
      <c r="T7429" s="74"/>
    </row>
    <row r="7430" s="148" customFormat="1" ht="22.5" customHeight="1" hidden="1">
      <c r="A7430" s="222"/>
      <c r="B7430" s="223"/>
      <c r="C7430" s="223"/>
      <c r="D7430" s="223"/>
      <c r="E7430" s="223"/>
      <c r="F7430" s="223"/>
      <c r="G7430" s="223"/>
      <c r="H7430" s="223"/>
      <c r="I7430" s="223"/>
      <c r="J7430" s="223"/>
      <c r="K7430" s="224"/>
      <c r="L7430" s="223"/>
      <c r="M7430" s="225"/>
      <c r="N7430" s="65"/>
      <c r="O7430" s="65"/>
      <c r="S7430" s="65"/>
      <c r="T7430" s="74"/>
    </row>
    <row r="7431" s="148" customFormat="1" ht="22.5" customHeight="1" hidden="1">
      <c r="A7431" s="222"/>
      <c r="B7431" s="223"/>
      <c r="C7431" s="223"/>
      <c r="D7431" s="223"/>
      <c r="E7431" s="223"/>
      <c r="F7431" s="223"/>
      <c r="G7431" s="223"/>
      <c r="H7431" s="223"/>
      <c r="I7431" s="223"/>
      <c r="J7431" s="223"/>
      <c r="K7431" s="224"/>
      <c r="L7431" s="223"/>
      <c r="M7431" s="225"/>
      <c r="N7431" s="65"/>
      <c r="O7431" s="65"/>
      <c r="S7431" s="65"/>
      <c r="T7431" s="74"/>
    </row>
    <row r="7432" s="148" customFormat="1" ht="22.5" customHeight="1" hidden="1">
      <c r="A7432" s="222"/>
      <c r="B7432" s="223"/>
      <c r="C7432" s="223"/>
      <c r="D7432" s="223"/>
      <c r="E7432" s="223"/>
      <c r="F7432" s="223"/>
      <c r="G7432" s="223"/>
      <c r="H7432" s="223"/>
      <c r="I7432" s="223"/>
      <c r="J7432" s="223"/>
      <c r="K7432" s="224"/>
      <c r="L7432" s="223"/>
      <c r="M7432" s="225"/>
      <c r="N7432" s="65"/>
      <c r="O7432" s="65"/>
      <c r="S7432" s="65"/>
      <c r="T7432" s="74"/>
    </row>
    <row r="7433" s="148" customFormat="1" ht="22.5" customHeight="1" hidden="1">
      <c r="A7433" s="222"/>
      <c r="B7433" s="223"/>
      <c r="C7433" s="223"/>
      <c r="D7433" s="223"/>
      <c r="E7433" s="223"/>
      <c r="F7433" s="223"/>
      <c r="G7433" s="223"/>
      <c r="H7433" s="223"/>
      <c r="I7433" s="223"/>
      <c r="J7433" s="223"/>
      <c r="K7433" s="224"/>
      <c r="L7433" s="223"/>
      <c r="M7433" s="225"/>
      <c r="N7433" s="65"/>
      <c r="O7433" s="65"/>
      <c r="S7433" s="65"/>
      <c r="T7433" s="74"/>
    </row>
    <row r="7434" s="148" customFormat="1" ht="22.5" customHeight="1" hidden="1">
      <c r="A7434" s="222"/>
      <c r="B7434" s="223"/>
      <c r="C7434" s="223"/>
      <c r="D7434" s="223"/>
      <c r="E7434" s="223"/>
      <c r="F7434" s="223"/>
      <c r="G7434" s="223"/>
      <c r="H7434" s="223"/>
      <c r="I7434" s="223"/>
      <c r="J7434" s="223"/>
      <c r="K7434" s="224"/>
      <c r="L7434" s="223"/>
      <c r="M7434" s="225"/>
      <c r="N7434" s="65"/>
      <c r="O7434" s="65"/>
      <c r="S7434" s="65"/>
      <c r="T7434" s="74"/>
    </row>
    <row r="7435" s="148" customFormat="1" ht="22.5" customHeight="1" hidden="1">
      <c r="A7435" s="222"/>
      <c r="B7435" s="223"/>
      <c r="C7435" s="223"/>
      <c r="D7435" s="223"/>
      <c r="E7435" s="223"/>
      <c r="F7435" s="223"/>
      <c r="G7435" s="223"/>
      <c r="H7435" s="223"/>
      <c r="I7435" s="223"/>
      <c r="J7435" s="223"/>
      <c r="K7435" s="224"/>
      <c r="L7435" s="223"/>
      <c r="M7435" s="225"/>
      <c r="N7435" s="65"/>
      <c r="O7435" s="65"/>
      <c r="S7435" s="65"/>
      <c r="T7435" s="74"/>
    </row>
    <row r="7436" s="148" customFormat="1" ht="22.5" customHeight="1" hidden="1">
      <c r="A7436" s="222"/>
      <c r="B7436" s="223"/>
      <c r="C7436" s="223"/>
      <c r="D7436" s="223"/>
      <c r="E7436" s="223"/>
      <c r="F7436" s="223"/>
      <c r="G7436" s="223"/>
      <c r="H7436" s="223"/>
      <c r="I7436" s="223"/>
      <c r="J7436" s="223"/>
      <c r="K7436" s="224"/>
      <c r="L7436" s="223"/>
      <c r="M7436" s="225"/>
      <c r="N7436" s="65"/>
      <c r="O7436" s="65"/>
      <c r="S7436" s="65"/>
      <c r="T7436" s="74"/>
    </row>
    <row r="7437" s="148" customFormat="1" ht="22.5" customHeight="1" hidden="1">
      <c r="A7437" s="222"/>
      <c r="B7437" s="223"/>
      <c r="C7437" s="223"/>
      <c r="D7437" s="223"/>
      <c r="E7437" s="223"/>
      <c r="F7437" s="223"/>
      <c r="G7437" s="223"/>
      <c r="H7437" s="223"/>
      <c r="I7437" s="223"/>
      <c r="J7437" s="223"/>
      <c r="K7437" s="224"/>
      <c r="L7437" s="223"/>
      <c r="M7437" s="225"/>
      <c r="N7437" s="65"/>
      <c r="O7437" s="65"/>
      <c r="S7437" s="65"/>
      <c r="T7437" s="74"/>
    </row>
    <row r="7438" s="148" customFormat="1" ht="22.5" customHeight="1" hidden="1">
      <c r="A7438" s="222"/>
      <c r="B7438" s="223"/>
      <c r="C7438" s="223"/>
      <c r="D7438" s="223"/>
      <c r="E7438" s="223"/>
      <c r="F7438" s="223"/>
      <c r="G7438" s="223"/>
      <c r="H7438" s="223"/>
      <c r="I7438" s="223"/>
      <c r="J7438" s="223"/>
      <c r="K7438" s="224"/>
      <c r="L7438" s="223"/>
      <c r="M7438" s="225"/>
      <c r="N7438" s="65"/>
      <c r="O7438" s="65"/>
      <c r="S7438" s="65"/>
      <c r="T7438" s="74"/>
    </row>
    <row r="7439" s="148" customFormat="1" ht="22.5" customHeight="1" hidden="1">
      <c r="A7439" s="222"/>
      <c r="B7439" s="223"/>
      <c r="C7439" s="223"/>
      <c r="D7439" s="223"/>
      <c r="E7439" s="223"/>
      <c r="F7439" s="223"/>
      <c r="G7439" s="223"/>
      <c r="H7439" s="223"/>
      <c r="I7439" s="223"/>
      <c r="J7439" s="223"/>
      <c r="K7439" s="224"/>
      <c r="L7439" s="223"/>
      <c r="M7439" s="225"/>
      <c r="N7439" s="65"/>
      <c r="O7439" s="65"/>
      <c r="S7439" s="65"/>
      <c r="T7439" s="74"/>
    </row>
    <row r="7440" s="148" customFormat="1" ht="22.5" customHeight="1" hidden="1">
      <c r="A7440" s="222"/>
      <c r="B7440" s="223"/>
      <c r="C7440" s="223"/>
      <c r="D7440" s="223"/>
      <c r="E7440" s="223"/>
      <c r="F7440" s="223"/>
      <c r="G7440" s="223"/>
      <c r="H7440" s="223"/>
      <c r="I7440" s="223"/>
      <c r="J7440" s="223"/>
      <c r="K7440" s="224"/>
      <c r="L7440" s="223"/>
      <c r="M7440" s="225"/>
      <c r="N7440" s="65"/>
      <c r="O7440" s="65"/>
      <c r="S7440" s="65"/>
      <c r="T7440" s="74"/>
    </row>
    <row r="7441" s="148" customFormat="1" ht="22.5" customHeight="1" hidden="1">
      <c r="A7441" s="222"/>
      <c r="B7441" s="223"/>
      <c r="C7441" s="223"/>
      <c r="D7441" s="223"/>
      <c r="E7441" s="223"/>
      <c r="F7441" s="223"/>
      <c r="G7441" s="223"/>
      <c r="H7441" s="223"/>
      <c r="I7441" s="223"/>
      <c r="J7441" s="223"/>
      <c r="K7441" s="224"/>
      <c r="L7441" s="223"/>
      <c r="M7441" s="225"/>
      <c r="N7441" s="65"/>
      <c r="O7441" s="65"/>
      <c r="S7441" s="65"/>
      <c r="T7441" s="74"/>
    </row>
    <row r="7442" s="148" customFormat="1" ht="22.5" customHeight="1" hidden="1">
      <c r="A7442" s="222"/>
      <c r="B7442" s="223"/>
      <c r="C7442" s="223"/>
      <c r="D7442" s="223"/>
      <c r="E7442" s="223"/>
      <c r="F7442" s="223"/>
      <c r="G7442" s="223"/>
      <c r="H7442" s="223"/>
      <c r="I7442" s="223"/>
      <c r="J7442" s="223"/>
      <c r="K7442" s="224"/>
      <c r="L7442" s="223"/>
      <c r="M7442" s="225"/>
      <c r="N7442" s="65"/>
      <c r="O7442" s="65"/>
      <c r="S7442" s="65"/>
      <c r="T7442" s="74"/>
    </row>
    <row r="7443" s="148" customFormat="1" ht="22.5" customHeight="1" hidden="1">
      <c r="A7443" s="222"/>
      <c r="B7443" s="223"/>
      <c r="C7443" s="223"/>
      <c r="D7443" s="223"/>
      <c r="E7443" s="223"/>
      <c r="F7443" s="223"/>
      <c r="G7443" s="223"/>
      <c r="H7443" s="223"/>
      <c r="I7443" s="223"/>
      <c r="J7443" s="223"/>
      <c r="K7443" s="224"/>
      <c r="L7443" s="223"/>
      <c r="M7443" s="225"/>
      <c r="N7443" s="65"/>
      <c r="O7443" s="65"/>
      <c r="S7443" s="65"/>
      <c r="T7443" s="74"/>
    </row>
    <row r="7444" s="148" customFormat="1" ht="22.5" customHeight="1" hidden="1">
      <c r="A7444" s="222"/>
      <c r="B7444" s="223"/>
      <c r="C7444" s="223"/>
      <c r="D7444" s="223"/>
      <c r="E7444" s="223"/>
      <c r="F7444" s="223"/>
      <c r="G7444" s="223"/>
      <c r="H7444" s="223"/>
      <c r="I7444" s="223"/>
      <c r="J7444" s="223"/>
      <c r="K7444" s="224"/>
      <c r="L7444" s="223"/>
      <c r="M7444" s="225"/>
      <c r="N7444" s="65"/>
      <c r="O7444" s="65"/>
      <c r="S7444" s="65"/>
      <c r="T7444" s="74"/>
    </row>
    <row r="7445" s="148" customFormat="1" ht="22.5" customHeight="1" hidden="1">
      <c r="A7445" s="222"/>
      <c r="B7445" s="223"/>
      <c r="C7445" s="223"/>
      <c r="D7445" s="223"/>
      <c r="E7445" s="223"/>
      <c r="F7445" s="223"/>
      <c r="G7445" s="223"/>
      <c r="H7445" s="223"/>
      <c r="I7445" s="223"/>
      <c r="J7445" s="223"/>
      <c r="K7445" s="224"/>
      <c r="L7445" s="223"/>
      <c r="M7445" s="225"/>
      <c r="N7445" s="65"/>
      <c r="O7445" s="65"/>
      <c r="S7445" s="65"/>
      <c r="T7445" s="74"/>
    </row>
    <row r="7446" s="148" customFormat="1" ht="22.5" customHeight="1" hidden="1">
      <c r="A7446" s="222"/>
      <c r="B7446" s="223"/>
      <c r="C7446" s="223"/>
      <c r="D7446" s="223"/>
      <c r="E7446" s="223"/>
      <c r="F7446" s="223"/>
      <c r="G7446" s="223"/>
      <c r="H7446" s="223"/>
      <c r="I7446" s="223"/>
      <c r="J7446" s="223"/>
      <c r="K7446" s="224"/>
      <c r="L7446" s="223"/>
      <c r="M7446" s="225"/>
      <c r="N7446" s="65"/>
      <c r="O7446" s="65"/>
      <c r="S7446" s="65"/>
      <c r="T7446" s="74"/>
    </row>
    <row r="7447" s="148" customFormat="1" ht="22.5" customHeight="1" hidden="1">
      <c r="A7447" s="222"/>
      <c r="B7447" s="223"/>
      <c r="C7447" s="223"/>
      <c r="D7447" s="223"/>
      <c r="E7447" s="223"/>
      <c r="F7447" s="223"/>
      <c r="G7447" s="223"/>
      <c r="H7447" s="223"/>
      <c r="I7447" s="223"/>
      <c r="J7447" s="223"/>
      <c r="K7447" s="224"/>
      <c r="L7447" s="223"/>
      <c r="M7447" s="225"/>
      <c r="N7447" s="65"/>
      <c r="O7447" s="65"/>
      <c r="S7447" s="65"/>
      <c r="T7447" s="74"/>
    </row>
    <row r="7448" s="148" customFormat="1" ht="22.5" customHeight="1" hidden="1">
      <c r="A7448" s="222"/>
      <c r="B7448" s="223"/>
      <c r="C7448" s="223"/>
      <c r="D7448" s="223"/>
      <c r="E7448" s="223"/>
      <c r="F7448" s="223"/>
      <c r="G7448" s="223"/>
      <c r="H7448" s="223"/>
      <c r="I7448" s="223"/>
      <c r="J7448" s="223"/>
      <c r="K7448" s="224"/>
      <c r="L7448" s="223"/>
      <c r="M7448" s="225"/>
      <c r="N7448" s="65"/>
      <c r="O7448" s="65"/>
      <c r="S7448" s="65"/>
      <c r="T7448" s="74"/>
    </row>
    <row r="7449" s="148" customFormat="1" ht="22.5" customHeight="1" hidden="1">
      <c r="A7449" s="222"/>
      <c r="B7449" s="223"/>
      <c r="C7449" s="223"/>
      <c r="D7449" s="223"/>
      <c r="E7449" s="223"/>
      <c r="F7449" s="223"/>
      <c r="G7449" s="223"/>
      <c r="H7449" s="223"/>
      <c r="I7449" s="223"/>
      <c r="J7449" s="223"/>
      <c r="K7449" s="224"/>
      <c r="L7449" s="223"/>
      <c r="M7449" s="225"/>
      <c r="N7449" s="65"/>
      <c r="O7449" s="65"/>
      <c r="S7449" s="65"/>
      <c r="T7449" s="74"/>
    </row>
    <row r="7450" s="148" customFormat="1" ht="22.5" customHeight="1" hidden="1">
      <c r="A7450" s="222"/>
      <c r="B7450" s="223"/>
      <c r="C7450" s="223"/>
      <c r="D7450" s="223"/>
      <c r="E7450" s="223"/>
      <c r="F7450" s="223"/>
      <c r="G7450" s="223"/>
      <c r="H7450" s="223"/>
      <c r="I7450" s="223"/>
      <c r="J7450" s="223"/>
      <c r="K7450" s="224"/>
      <c r="L7450" s="223"/>
      <c r="M7450" s="225"/>
      <c r="N7450" s="65"/>
      <c r="O7450" s="65"/>
      <c r="S7450" s="65"/>
      <c r="T7450" s="74"/>
    </row>
    <row r="7451" s="148" customFormat="1" ht="22.5" customHeight="1" hidden="1">
      <c r="A7451" s="222"/>
      <c r="B7451" s="223"/>
      <c r="C7451" s="223"/>
      <c r="D7451" s="223"/>
      <c r="E7451" s="223"/>
      <c r="F7451" s="223"/>
      <c r="G7451" s="223"/>
      <c r="H7451" s="223"/>
      <c r="I7451" s="223"/>
      <c r="J7451" s="223"/>
      <c r="K7451" s="224"/>
      <c r="L7451" s="223"/>
      <c r="M7451" s="225"/>
      <c r="N7451" s="65"/>
      <c r="O7451" s="65"/>
      <c r="S7451" s="65"/>
      <c r="T7451" s="74"/>
    </row>
    <row r="7452" s="148" customFormat="1" ht="22.5" customHeight="1" hidden="1">
      <c r="A7452" s="222"/>
      <c r="B7452" s="223"/>
      <c r="C7452" s="223"/>
      <c r="D7452" s="223"/>
      <c r="E7452" s="223"/>
      <c r="F7452" s="223"/>
      <c r="G7452" s="223"/>
      <c r="H7452" s="223"/>
      <c r="I7452" s="223"/>
      <c r="J7452" s="223"/>
      <c r="K7452" s="224"/>
      <c r="L7452" s="223"/>
      <c r="M7452" s="225"/>
      <c r="N7452" s="65"/>
      <c r="O7452" s="65"/>
      <c r="S7452" s="65"/>
      <c r="T7452" s="74"/>
    </row>
    <row r="7453" s="148" customFormat="1" ht="22.5" customHeight="1" hidden="1">
      <c r="A7453" s="222"/>
      <c r="B7453" s="223"/>
      <c r="C7453" s="223"/>
      <c r="D7453" s="223"/>
      <c r="E7453" s="223"/>
      <c r="F7453" s="223"/>
      <c r="G7453" s="223"/>
      <c r="H7453" s="223"/>
      <c r="I7453" s="223"/>
      <c r="J7453" s="223"/>
      <c r="K7453" s="224"/>
      <c r="L7453" s="223"/>
      <c r="M7453" s="225"/>
      <c r="N7453" s="65"/>
      <c r="O7453" s="65"/>
      <c r="S7453" s="65"/>
      <c r="T7453" s="74"/>
    </row>
    <row r="7454" s="148" customFormat="1" ht="22.5" customHeight="1" hidden="1">
      <c r="A7454" s="222"/>
      <c r="B7454" s="223"/>
      <c r="C7454" s="223"/>
      <c r="D7454" s="223"/>
      <c r="E7454" s="223"/>
      <c r="F7454" s="223"/>
      <c r="G7454" s="223"/>
      <c r="H7454" s="223"/>
      <c r="I7454" s="223"/>
      <c r="J7454" s="223"/>
      <c r="K7454" s="224"/>
      <c r="L7454" s="223"/>
      <c r="M7454" s="225"/>
      <c r="N7454" s="65"/>
      <c r="O7454" s="65"/>
      <c r="S7454" s="65"/>
      <c r="T7454" s="74"/>
    </row>
    <row r="7455" s="148" customFormat="1" ht="22.5" customHeight="1" hidden="1">
      <c r="A7455" s="222"/>
      <c r="B7455" s="223"/>
      <c r="C7455" s="223"/>
      <c r="D7455" s="223"/>
      <c r="E7455" s="223"/>
      <c r="F7455" s="223"/>
      <c r="G7455" s="223"/>
      <c r="H7455" s="223"/>
      <c r="I7455" s="223"/>
      <c r="J7455" s="223"/>
      <c r="K7455" s="224"/>
      <c r="L7455" s="223"/>
      <c r="M7455" s="225"/>
      <c r="N7455" s="65"/>
      <c r="O7455" s="65"/>
      <c r="S7455" s="65"/>
      <c r="T7455" s="74"/>
    </row>
    <row r="7456" s="148" customFormat="1" ht="22.5" customHeight="1" hidden="1">
      <c r="A7456" s="222"/>
      <c r="B7456" s="223"/>
      <c r="C7456" s="223"/>
      <c r="D7456" s="223"/>
      <c r="E7456" s="223"/>
      <c r="F7456" s="223"/>
      <c r="G7456" s="223"/>
      <c r="H7456" s="223"/>
      <c r="I7456" s="223"/>
      <c r="J7456" s="223"/>
      <c r="K7456" s="224"/>
      <c r="L7456" s="223"/>
      <c r="M7456" s="225"/>
      <c r="N7456" s="65"/>
      <c r="O7456" s="65"/>
      <c r="S7456" s="65"/>
      <c r="T7456" s="74"/>
    </row>
    <row r="7457" s="148" customFormat="1" ht="22.5" customHeight="1" hidden="1">
      <c r="A7457" s="222"/>
      <c r="B7457" s="223"/>
      <c r="C7457" s="223"/>
      <c r="D7457" s="223"/>
      <c r="E7457" s="223"/>
      <c r="F7457" s="223"/>
      <c r="G7457" s="223"/>
      <c r="H7457" s="223"/>
      <c r="I7457" s="223"/>
      <c r="J7457" s="223"/>
      <c r="K7457" s="224"/>
      <c r="L7457" s="223"/>
      <c r="M7457" s="225"/>
      <c r="N7457" s="65"/>
      <c r="O7457" s="65"/>
      <c r="S7457" s="65"/>
      <c r="T7457" s="74"/>
    </row>
    <row r="7458" s="148" customFormat="1" ht="22.5" customHeight="1" hidden="1">
      <c r="A7458" s="222"/>
      <c r="B7458" s="223"/>
      <c r="C7458" s="223"/>
      <c r="D7458" s="223"/>
      <c r="E7458" s="223"/>
      <c r="F7458" s="223"/>
      <c r="G7458" s="223"/>
      <c r="H7458" s="223"/>
      <c r="I7458" s="223"/>
      <c r="J7458" s="223"/>
      <c r="K7458" s="224"/>
      <c r="L7458" s="223"/>
      <c r="M7458" s="225"/>
      <c r="N7458" s="65"/>
      <c r="O7458" s="65"/>
      <c r="S7458" s="65"/>
      <c r="T7458" s="74"/>
    </row>
    <row r="7459" s="148" customFormat="1" ht="22.5" customHeight="1" hidden="1">
      <c r="A7459" s="222"/>
      <c r="B7459" s="223"/>
      <c r="C7459" s="223"/>
      <c r="D7459" s="223"/>
      <c r="E7459" s="223"/>
      <c r="F7459" s="223"/>
      <c r="G7459" s="223"/>
      <c r="H7459" s="223"/>
      <c r="I7459" s="223"/>
      <c r="J7459" s="223"/>
      <c r="K7459" s="224"/>
      <c r="L7459" s="223"/>
      <c r="M7459" s="225"/>
      <c r="N7459" s="65"/>
      <c r="O7459" s="65"/>
      <c r="S7459" s="65"/>
      <c r="T7459" s="74"/>
    </row>
    <row r="7460" s="148" customFormat="1" ht="22.5" customHeight="1" hidden="1">
      <c r="A7460" s="222"/>
      <c r="B7460" s="223"/>
      <c r="C7460" s="223"/>
      <c r="D7460" s="223"/>
      <c r="E7460" s="223"/>
      <c r="F7460" s="223"/>
      <c r="G7460" s="223"/>
      <c r="H7460" s="223"/>
      <c r="I7460" s="223"/>
      <c r="J7460" s="223"/>
      <c r="K7460" s="224"/>
      <c r="L7460" s="223"/>
      <c r="M7460" s="225"/>
      <c r="N7460" s="65"/>
      <c r="O7460" s="65"/>
      <c r="S7460" s="65"/>
      <c r="T7460" s="74"/>
    </row>
    <row r="7461" s="148" customFormat="1" ht="22.5" customHeight="1" hidden="1">
      <c r="A7461" s="222"/>
      <c r="B7461" s="223"/>
      <c r="C7461" s="223"/>
      <c r="D7461" s="223"/>
      <c r="E7461" s="223"/>
      <c r="F7461" s="223"/>
      <c r="G7461" s="223"/>
      <c r="H7461" s="223"/>
      <c r="I7461" s="223"/>
      <c r="J7461" s="223"/>
      <c r="K7461" s="224"/>
      <c r="L7461" s="223"/>
      <c r="M7461" s="225"/>
      <c r="N7461" s="65"/>
      <c r="O7461" s="65"/>
      <c r="S7461" s="65"/>
      <c r="T7461" s="74"/>
    </row>
    <row r="7462" s="148" customFormat="1" ht="22.5" customHeight="1" hidden="1">
      <c r="A7462" s="222"/>
      <c r="B7462" s="223"/>
      <c r="C7462" s="223"/>
      <c r="D7462" s="223"/>
      <c r="E7462" s="223"/>
      <c r="F7462" s="223"/>
      <c r="G7462" s="223"/>
      <c r="H7462" s="223"/>
      <c r="I7462" s="223"/>
      <c r="J7462" s="223"/>
      <c r="K7462" s="224"/>
      <c r="L7462" s="223"/>
      <c r="M7462" s="225"/>
      <c r="N7462" s="65"/>
      <c r="O7462" s="65"/>
      <c r="S7462" s="65"/>
      <c r="T7462" s="74"/>
    </row>
    <row r="7463" s="148" customFormat="1" ht="22.5" customHeight="1" hidden="1">
      <c r="A7463" s="222"/>
      <c r="B7463" s="223"/>
      <c r="C7463" s="223"/>
      <c r="D7463" s="223"/>
      <c r="E7463" s="223"/>
      <c r="F7463" s="223"/>
      <c r="G7463" s="223"/>
      <c r="H7463" s="223"/>
      <c r="I7463" s="223"/>
      <c r="J7463" s="223"/>
      <c r="K7463" s="224"/>
      <c r="L7463" s="223"/>
      <c r="M7463" s="225"/>
      <c r="N7463" s="65"/>
      <c r="O7463" s="65"/>
      <c r="S7463" s="65"/>
      <c r="T7463" s="74"/>
    </row>
    <row r="7464" s="148" customFormat="1" ht="22.5" customHeight="1" hidden="1">
      <c r="A7464" s="222"/>
      <c r="B7464" s="223"/>
      <c r="C7464" s="223"/>
      <c r="D7464" s="223"/>
      <c r="E7464" s="223"/>
      <c r="F7464" s="223"/>
      <c r="G7464" s="223"/>
      <c r="H7464" s="223"/>
      <c r="I7464" s="223"/>
      <c r="J7464" s="223"/>
      <c r="K7464" s="224"/>
      <c r="L7464" s="223"/>
      <c r="M7464" s="225"/>
      <c r="N7464" s="65"/>
      <c r="O7464" s="65"/>
      <c r="S7464" s="65"/>
      <c r="T7464" s="74"/>
    </row>
    <row r="7465" s="148" customFormat="1" ht="22.5" customHeight="1" hidden="1">
      <c r="A7465" s="222"/>
      <c r="B7465" s="223"/>
      <c r="C7465" s="223"/>
      <c r="D7465" s="223"/>
      <c r="E7465" s="223"/>
      <c r="F7465" s="223"/>
      <c r="G7465" s="223"/>
      <c r="H7465" s="223"/>
      <c r="I7465" s="223"/>
      <c r="J7465" s="223"/>
      <c r="K7465" s="224"/>
      <c r="L7465" s="223"/>
      <c r="M7465" s="225"/>
      <c r="N7465" s="65"/>
      <c r="O7465" s="65"/>
      <c r="S7465" s="65"/>
      <c r="T7465" s="74"/>
    </row>
    <row r="7466" s="148" customFormat="1" ht="22.5" customHeight="1" hidden="1">
      <c r="A7466" s="222"/>
      <c r="B7466" s="223"/>
      <c r="C7466" s="223"/>
      <c r="D7466" s="223"/>
      <c r="E7466" s="223"/>
      <c r="F7466" s="223"/>
      <c r="G7466" s="223"/>
      <c r="H7466" s="223"/>
      <c r="I7466" s="223"/>
      <c r="J7466" s="223"/>
      <c r="K7466" s="224"/>
      <c r="L7466" s="223"/>
      <c r="M7466" s="225"/>
      <c r="N7466" s="65"/>
      <c r="O7466" s="65"/>
      <c r="S7466" s="65"/>
      <c r="T7466" s="74"/>
    </row>
    <row r="7467" s="148" customFormat="1" ht="22.5" customHeight="1" hidden="1">
      <c r="A7467" s="222"/>
      <c r="B7467" s="223"/>
      <c r="C7467" s="223"/>
      <c r="D7467" s="223"/>
      <c r="E7467" s="223"/>
      <c r="F7467" s="223"/>
      <c r="G7467" s="223"/>
      <c r="H7467" s="223"/>
      <c r="I7467" s="223"/>
      <c r="J7467" s="223"/>
      <c r="K7467" s="224"/>
      <c r="L7467" s="223"/>
      <c r="M7467" s="225"/>
      <c r="N7467" s="65"/>
      <c r="O7467" s="65"/>
      <c r="S7467" s="65"/>
      <c r="T7467" s="74"/>
    </row>
    <row r="7468" s="148" customFormat="1" ht="22.5" customHeight="1" hidden="1">
      <c r="A7468" s="222"/>
      <c r="B7468" s="223"/>
      <c r="C7468" s="223"/>
      <c r="D7468" s="223"/>
      <c r="E7468" s="223"/>
      <c r="F7468" s="223"/>
      <c r="G7468" s="223"/>
      <c r="H7468" s="223"/>
      <c r="I7468" s="223"/>
      <c r="J7468" s="223"/>
      <c r="K7468" s="224"/>
      <c r="L7468" s="223"/>
      <c r="M7468" s="225"/>
      <c r="N7468" s="65"/>
      <c r="O7468" s="65"/>
      <c r="S7468" s="65"/>
      <c r="T7468" s="74"/>
    </row>
    <row r="7469" s="148" customFormat="1" ht="22.5" customHeight="1" hidden="1">
      <c r="A7469" s="222"/>
      <c r="B7469" s="223"/>
      <c r="C7469" s="223"/>
      <c r="D7469" s="223"/>
      <c r="E7469" s="223"/>
      <c r="F7469" s="223"/>
      <c r="G7469" s="223"/>
      <c r="H7469" s="223"/>
      <c r="I7469" s="223"/>
      <c r="J7469" s="223"/>
      <c r="K7469" s="224"/>
      <c r="L7469" s="223"/>
      <c r="M7469" s="225"/>
      <c r="N7469" s="65"/>
      <c r="O7469" s="65"/>
      <c r="S7469" s="65"/>
      <c r="T7469" s="74"/>
    </row>
    <row r="7470" s="148" customFormat="1" ht="22.5" customHeight="1" hidden="1">
      <c r="A7470" s="222"/>
      <c r="B7470" s="223"/>
      <c r="C7470" s="223"/>
      <c r="D7470" s="223"/>
      <c r="E7470" s="223"/>
      <c r="F7470" s="223"/>
      <c r="G7470" s="223"/>
      <c r="H7470" s="223"/>
      <c r="I7470" s="223"/>
      <c r="J7470" s="223"/>
      <c r="K7470" s="224"/>
      <c r="L7470" s="223"/>
      <c r="M7470" s="225"/>
      <c r="N7470" s="65"/>
      <c r="O7470" s="65"/>
      <c r="S7470" s="65"/>
      <c r="T7470" s="74"/>
    </row>
    <row r="7471" s="148" customFormat="1" ht="22.5" customHeight="1" hidden="1">
      <c r="A7471" s="222"/>
      <c r="B7471" s="223"/>
      <c r="C7471" s="223"/>
      <c r="D7471" s="223"/>
      <c r="E7471" s="223"/>
      <c r="F7471" s="223"/>
      <c r="G7471" s="223"/>
      <c r="H7471" s="223"/>
      <c r="I7471" s="223"/>
      <c r="J7471" s="223"/>
      <c r="K7471" s="224"/>
      <c r="L7471" s="223"/>
      <c r="M7471" s="225"/>
      <c r="N7471" s="65"/>
      <c r="O7471" s="65"/>
      <c r="S7471" s="65"/>
      <c r="T7471" s="74"/>
    </row>
    <row r="7472" s="148" customFormat="1" ht="22.5" customHeight="1" hidden="1">
      <c r="A7472" s="222"/>
      <c r="B7472" s="223"/>
      <c r="C7472" s="223"/>
      <c r="D7472" s="223"/>
      <c r="E7472" s="223"/>
      <c r="F7472" s="223"/>
      <c r="G7472" s="223"/>
      <c r="H7472" s="223"/>
      <c r="I7472" s="223"/>
      <c r="J7472" s="223"/>
      <c r="K7472" s="224"/>
      <c r="L7472" s="223"/>
      <c r="M7472" s="225"/>
      <c r="N7472" s="65"/>
      <c r="O7472" s="65"/>
      <c r="S7472" s="65"/>
      <c r="T7472" s="74"/>
    </row>
    <row r="7473" s="148" customFormat="1" ht="22.5" customHeight="1" hidden="1">
      <c r="A7473" s="222"/>
      <c r="B7473" s="223"/>
      <c r="C7473" s="223"/>
      <c r="D7473" s="223"/>
      <c r="E7473" s="223"/>
      <c r="F7473" s="223"/>
      <c r="G7473" s="223"/>
      <c r="H7473" s="223"/>
      <c r="I7473" s="223"/>
      <c r="J7473" s="223"/>
      <c r="K7473" s="224"/>
      <c r="L7473" s="223"/>
      <c r="M7473" s="225"/>
      <c r="N7473" s="65"/>
      <c r="O7473" s="65"/>
      <c r="S7473" s="65"/>
      <c r="T7473" s="74"/>
    </row>
    <row r="7474" s="148" customFormat="1" ht="22.5" customHeight="1" hidden="1">
      <c r="A7474" s="222"/>
      <c r="B7474" s="223"/>
      <c r="C7474" s="223"/>
      <c r="D7474" s="223"/>
      <c r="E7474" s="223"/>
      <c r="F7474" s="223"/>
      <c r="G7474" s="223"/>
      <c r="H7474" s="223"/>
      <c r="I7474" s="223"/>
      <c r="J7474" s="223"/>
      <c r="K7474" s="224"/>
      <c r="L7474" s="223"/>
      <c r="M7474" s="225"/>
      <c r="N7474" s="65"/>
      <c r="O7474" s="65"/>
      <c r="S7474" s="65"/>
      <c r="T7474" s="74"/>
    </row>
    <row r="7475" s="148" customFormat="1" ht="22.5" customHeight="1" hidden="1">
      <c r="A7475" s="222"/>
      <c r="B7475" s="223"/>
      <c r="C7475" s="223"/>
      <c r="D7475" s="223"/>
      <c r="E7475" s="223"/>
      <c r="F7475" s="223"/>
      <c r="G7475" s="223"/>
      <c r="H7475" s="223"/>
      <c r="I7475" s="223"/>
      <c r="J7475" s="223"/>
      <c r="K7475" s="224"/>
      <c r="L7475" s="223"/>
      <c r="M7475" s="225"/>
      <c r="N7475" s="65"/>
      <c r="O7475" s="65"/>
      <c r="S7475" s="65"/>
      <c r="T7475" s="74"/>
    </row>
    <row r="7476" s="148" customFormat="1" ht="22.5" customHeight="1" hidden="1">
      <c r="A7476" s="222"/>
      <c r="B7476" s="223"/>
      <c r="C7476" s="223"/>
      <c r="D7476" s="223"/>
      <c r="E7476" s="223"/>
      <c r="F7476" s="223"/>
      <c r="G7476" s="223"/>
      <c r="H7476" s="223"/>
      <c r="I7476" s="223"/>
      <c r="J7476" s="223"/>
      <c r="K7476" s="224"/>
      <c r="L7476" s="223"/>
      <c r="M7476" s="225"/>
      <c r="N7476" s="65"/>
      <c r="O7476" s="65"/>
      <c r="S7476" s="65"/>
      <c r="T7476" s="74"/>
    </row>
    <row r="7477" s="148" customFormat="1" ht="22.5" customHeight="1" hidden="1">
      <c r="A7477" s="222"/>
      <c r="B7477" s="223"/>
      <c r="C7477" s="223"/>
      <c r="D7477" s="223"/>
      <c r="E7477" s="223"/>
      <c r="F7477" s="223"/>
      <c r="G7477" s="223"/>
      <c r="H7477" s="223"/>
      <c r="I7477" s="223"/>
      <c r="J7477" s="223"/>
      <c r="K7477" s="224"/>
      <c r="L7477" s="223"/>
      <c r="M7477" s="225"/>
      <c r="N7477" s="65"/>
      <c r="O7477" s="65"/>
      <c r="S7477" s="65"/>
      <c r="T7477" s="74"/>
    </row>
    <row r="7478" s="148" customFormat="1" ht="22.5" customHeight="1" hidden="1">
      <c r="A7478" s="222"/>
      <c r="B7478" s="223"/>
      <c r="C7478" s="223"/>
      <c r="D7478" s="223"/>
      <c r="E7478" s="223"/>
      <c r="F7478" s="223"/>
      <c r="G7478" s="223"/>
      <c r="H7478" s="223"/>
      <c r="I7478" s="223"/>
      <c r="J7478" s="223"/>
      <c r="K7478" s="224"/>
      <c r="L7478" s="223"/>
      <c r="M7478" s="225"/>
      <c r="N7478" s="65"/>
      <c r="O7478" s="65"/>
      <c r="S7478" s="65"/>
      <c r="T7478" s="74"/>
    </row>
    <row r="7479" s="148" customFormat="1" ht="22.5" customHeight="1" hidden="1">
      <c r="A7479" s="222"/>
      <c r="B7479" s="223"/>
      <c r="C7479" s="223"/>
      <c r="D7479" s="223"/>
      <c r="E7479" s="223"/>
      <c r="F7479" s="223"/>
      <c r="G7479" s="223"/>
      <c r="H7479" s="223"/>
      <c r="I7479" s="223"/>
      <c r="J7479" s="223"/>
      <c r="K7479" s="224"/>
      <c r="L7479" s="223"/>
      <c r="M7479" s="225"/>
      <c r="N7479" s="65"/>
      <c r="O7479" s="65"/>
      <c r="S7479" s="65"/>
      <c r="T7479" s="74"/>
    </row>
    <row r="7480" s="148" customFormat="1" ht="22.5" customHeight="1" hidden="1">
      <c r="A7480" s="222"/>
      <c r="B7480" s="223"/>
      <c r="C7480" s="223"/>
      <c r="D7480" s="223"/>
      <c r="E7480" s="223"/>
      <c r="F7480" s="223"/>
      <c r="G7480" s="223"/>
      <c r="H7480" s="223"/>
      <c r="I7480" s="223"/>
      <c r="J7480" s="223"/>
      <c r="K7480" s="224"/>
      <c r="L7480" s="223"/>
      <c r="M7480" s="225"/>
      <c r="N7480" s="65"/>
      <c r="O7480" s="65"/>
      <c r="S7480" s="65"/>
      <c r="T7480" s="74"/>
    </row>
    <row r="7481" s="148" customFormat="1" ht="22.5" customHeight="1" hidden="1">
      <c r="A7481" s="222"/>
      <c r="B7481" s="223"/>
      <c r="C7481" s="223"/>
      <c r="D7481" s="223"/>
      <c r="E7481" s="223"/>
      <c r="F7481" s="223"/>
      <c r="G7481" s="223"/>
      <c r="H7481" s="223"/>
      <c r="I7481" s="223"/>
      <c r="J7481" s="223"/>
      <c r="K7481" s="224"/>
      <c r="L7481" s="223"/>
      <c r="M7481" s="225"/>
      <c r="N7481" s="65"/>
      <c r="O7481" s="65"/>
      <c r="S7481" s="65"/>
      <c r="T7481" s="74"/>
    </row>
    <row r="7482" s="148" customFormat="1" ht="22.5" customHeight="1" hidden="1">
      <c r="A7482" s="222"/>
      <c r="B7482" s="223"/>
      <c r="C7482" s="223"/>
      <c r="D7482" s="223"/>
      <c r="E7482" s="223"/>
      <c r="F7482" s="223"/>
      <c r="G7482" s="223"/>
      <c r="H7482" s="223"/>
      <c r="I7482" s="223"/>
      <c r="J7482" s="223"/>
      <c r="K7482" s="224"/>
      <c r="L7482" s="223"/>
      <c r="M7482" s="225"/>
      <c r="N7482" s="65"/>
      <c r="O7482" s="65"/>
      <c r="S7482" s="65"/>
      <c r="T7482" s="74"/>
    </row>
    <row r="7483" s="148" customFormat="1" ht="22.5" customHeight="1" hidden="1">
      <c r="A7483" s="222"/>
      <c r="B7483" s="223"/>
      <c r="C7483" s="223"/>
      <c r="D7483" s="223"/>
      <c r="E7483" s="223"/>
      <c r="F7483" s="223"/>
      <c r="G7483" s="223"/>
      <c r="H7483" s="223"/>
      <c r="I7483" s="223"/>
      <c r="J7483" s="223"/>
      <c r="K7483" s="224"/>
      <c r="L7483" s="223"/>
      <c r="M7483" s="225"/>
      <c r="N7483" s="65"/>
      <c r="O7483" s="65"/>
      <c r="S7483" s="65"/>
      <c r="T7483" s="74"/>
    </row>
    <row r="7484" s="148" customFormat="1" ht="22.5" customHeight="1" hidden="1">
      <c r="A7484" s="222"/>
      <c r="B7484" s="223"/>
      <c r="C7484" s="223"/>
      <c r="D7484" s="223"/>
      <c r="E7484" s="223"/>
      <c r="F7484" s="223"/>
      <c r="G7484" s="223"/>
      <c r="H7484" s="223"/>
      <c r="I7484" s="223"/>
      <c r="J7484" s="223"/>
      <c r="K7484" s="224"/>
      <c r="L7484" s="223"/>
      <c r="M7484" s="225"/>
      <c r="N7484" s="65"/>
      <c r="O7484" s="65"/>
      <c r="S7484" s="65"/>
      <c r="T7484" s="74"/>
    </row>
    <row r="7485" s="148" customFormat="1" ht="22.5" customHeight="1" hidden="1">
      <c r="A7485" s="222"/>
      <c r="B7485" s="223"/>
      <c r="C7485" s="223"/>
      <c r="D7485" s="223"/>
      <c r="E7485" s="223"/>
      <c r="F7485" s="223"/>
      <c r="G7485" s="223"/>
      <c r="H7485" s="223"/>
      <c r="I7485" s="223"/>
      <c r="J7485" s="223"/>
      <c r="K7485" s="224"/>
      <c r="L7485" s="223"/>
      <c r="M7485" s="225"/>
      <c r="N7485" s="65"/>
      <c r="O7485" s="65"/>
      <c r="S7485" s="65"/>
      <c r="T7485" s="74"/>
    </row>
    <row r="7486" s="148" customFormat="1" ht="22.5" customHeight="1" hidden="1">
      <c r="A7486" s="222"/>
      <c r="B7486" s="223"/>
      <c r="C7486" s="223"/>
      <c r="D7486" s="223"/>
      <c r="E7486" s="223"/>
      <c r="F7486" s="223"/>
      <c r="G7486" s="223"/>
      <c r="H7486" s="223"/>
      <c r="I7486" s="223"/>
      <c r="J7486" s="223"/>
      <c r="K7486" s="224"/>
      <c r="L7486" s="223"/>
      <c r="M7486" s="225"/>
      <c r="N7486" s="65"/>
      <c r="O7486" s="65"/>
      <c r="S7486" s="65"/>
      <c r="T7486" s="74"/>
    </row>
    <row r="7487" s="148" customFormat="1" ht="22.5" customHeight="1" hidden="1">
      <c r="A7487" s="222"/>
      <c r="B7487" s="223"/>
      <c r="C7487" s="223"/>
      <c r="D7487" s="223"/>
      <c r="E7487" s="223"/>
      <c r="F7487" s="223"/>
      <c r="G7487" s="223"/>
      <c r="H7487" s="223"/>
      <c r="I7487" s="223"/>
      <c r="J7487" s="223"/>
      <c r="K7487" s="224"/>
      <c r="L7487" s="223"/>
      <c r="M7487" s="225"/>
      <c r="N7487" s="65"/>
      <c r="O7487" s="65"/>
      <c r="S7487" s="65"/>
      <c r="T7487" s="74"/>
    </row>
    <row r="7488" s="148" customFormat="1" ht="22.5" customHeight="1" hidden="1">
      <c r="A7488" s="222"/>
      <c r="B7488" s="223"/>
      <c r="C7488" s="223"/>
      <c r="D7488" s="223"/>
      <c r="E7488" s="223"/>
      <c r="F7488" s="223"/>
      <c r="G7488" s="223"/>
      <c r="H7488" s="223"/>
      <c r="I7488" s="223"/>
      <c r="J7488" s="223"/>
      <c r="K7488" s="224"/>
      <c r="L7488" s="223"/>
      <c r="M7488" s="225"/>
      <c r="N7488" s="65"/>
      <c r="O7488" s="65"/>
      <c r="S7488" s="65"/>
      <c r="T7488" s="74"/>
    </row>
    <row r="7489" s="148" customFormat="1" ht="22.5" customHeight="1" hidden="1">
      <c r="A7489" s="222"/>
      <c r="B7489" s="223"/>
      <c r="C7489" s="223"/>
      <c r="D7489" s="223"/>
      <c r="E7489" s="223"/>
      <c r="F7489" s="223"/>
      <c r="G7489" s="223"/>
      <c r="H7489" s="223"/>
      <c r="I7489" s="223"/>
      <c r="J7489" s="223"/>
      <c r="K7489" s="224"/>
      <c r="L7489" s="223"/>
      <c r="M7489" s="225"/>
      <c r="N7489" s="65"/>
      <c r="O7489" s="65"/>
      <c r="S7489" s="65"/>
      <c r="T7489" s="74"/>
    </row>
    <row r="7490" s="148" customFormat="1" ht="22.5" customHeight="1" hidden="1">
      <c r="A7490" s="222"/>
      <c r="B7490" s="223"/>
      <c r="C7490" s="223"/>
      <c r="D7490" s="223"/>
      <c r="E7490" s="223"/>
      <c r="F7490" s="223"/>
      <c r="G7490" s="223"/>
      <c r="H7490" s="223"/>
      <c r="I7490" s="223"/>
      <c r="J7490" s="223"/>
      <c r="K7490" s="224"/>
      <c r="L7490" s="223"/>
      <c r="M7490" s="225"/>
      <c r="N7490" s="65"/>
      <c r="O7490" s="65"/>
      <c r="S7490" s="65"/>
      <c r="T7490" s="74"/>
    </row>
    <row r="7491" s="148" customFormat="1" ht="22.5" customHeight="1" hidden="1">
      <c r="A7491" s="222"/>
      <c r="B7491" s="223"/>
      <c r="C7491" s="223"/>
      <c r="D7491" s="223"/>
      <c r="E7491" s="223"/>
      <c r="F7491" s="223"/>
      <c r="G7491" s="223"/>
      <c r="H7491" s="223"/>
      <c r="I7491" s="223"/>
      <c r="J7491" s="223"/>
      <c r="K7491" s="224"/>
      <c r="L7491" s="223"/>
      <c r="M7491" s="225"/>
      <c r="N7491" s="65"/>
      <c r="O7491" s="65"/>
      <c r="S7491" s="65"/>
      <c r="T7491" s="74"/>
    </row>
    <row r="7492" s="148" customFormat="1" ht="22.5" customHeight="1" hidden="1">
      <c r="A7492" s="222"/>
      <c r="B7492" s="223"/>
      <c r="C7492" s="223"/>
      <c r="D7492" s="223"/>
      <c r="E7492" s="223"/>
      <c r="F7492" s="223"/>
      <c r="G7492" s="223"/>
      <c r="H7492" s="223"/>
      <c r="I7492" s="223"/>
      <c r="J7492" s="223"/>
      <c r="K7492" s="224"/>
      <c r="L7492" s="223"/>
      <c r="M7492" s="225"/>
      <c r="N7492" s="65"/>
      <c r="O7492" s="65"/>
      <c r="S7492" s="65"/>
      <c r="T7492" s="74"/>
    </row>
    <row r="7493" s="148" customFormat="1" ht="22.5" customHeight="1" hidden="1">
      <c r="A7493" s="222"/>
      <c r="B7493" s="223"/>
      <c r="C7493" s="223"/>
      <c r="D7493" s="223"/>
      <c r="E7493" s="223"/>
      <c r="F7493" s="223"/>
      <c r="G7493" s="223"/>
      <c r="H7493" s="223"/>
      <c r="I7493" s="223"/>
      <c r="J7493" s="223"/>
      <c r="K7493" s="224"/>
      <c r="L7493" s="223"/>
      <c r="M7493" s="225"/>
      <c r="N7493" s="65"/>
      <c r="O7493" s="65"/>
      <c r="S7493" s="65"/>
      <c r="T7493" s="74"/>
    </row>
    <row r="7494" s="148" customFormat="1" ht="22.5" customHeight="1" hidden="1">
      <c r="A7494" s="222"/>
      <c r="B7494" s="223"/>
      <c r="C7494" s="223"/>
      <c r="D7494" s="223"/>
      <c r="E7494" s="223"/>
      <c r="F7494" s="223"/>
      <c r="G7494" s="223"/>
      <c r="H7494" s="223"/>
      <c r="I7494" s="223"/>
      <c r="J7494" s="223"/>
      <c r="K7494" s="224"/>
      <c r="L7494" s="223"/>
      <c r="M7494" s="225"/>
      <c r="N7494" s="65"/>
      <c r="O7494" s="65"/>
      <c r="S7494" s="65"/>
      <c r="T7494" s="74"/>
    </row>
    <row r="7495" s="148" customFormat="1" ht="22.5" customHeight="1" hidden="1">
      <c r="A7495" s="222"/>
      <c r="B7495" s="223"/>
      <c r="C7495" s="223"/>
      <c r="D7495" s="223"/>
      <c r="E7495" s="223"/>
      <c r="F7495" s="223"/>
      <c r="G7495" s="223"/>
      <c r="H7495" s="223"/>
      <c r="I7495" s="223"/>
      <c r="J7495" s="223"/>
      <c r="K7495" s="224"/>
      <c r="L7495" s="223"/>
      <c r="M7495" s="225"/>
      <c r="N7495" s="65"/>
      <c r="O7495" s="65"/>
      <c r="S7495" s="65"/>
      <c r="T7495" s="74"/>
    </row>
    <row r="7496" s="148" customFormat="1" ht="22.5" customHeight="1" hidden="1">
      <c r="A7496" s="222"/>
      <c r="B7496" s="223"/>
      <c r="C7496" s="223"/>
      <c r="D7496" s="223"/>
      <c r="E7496" s="223"/>
      <c r="F7496" s="223"/>
      <c r="G7496" s="223"/>
      <c r="H7496" s="223"/>
      <c r="I7496" s="223"/>
      <c r="J7496" s="223"/>
      <c r="K7496" s="224"/>
      <c r="L7496" s="223"/>
      <c r="M7496" s="225"/>
      <c r="N7496" s="65"/>
      <c r="O7496" s="65"/>
      <c r="S7496" s="65"/>
      <c r="T7496" s="74"/>
    </row>
    <row r="7497" s="148" customFormat="1" ht="22.5" customHeight="1" hidden="1">
      <c r="A7497" s="222"/>
      <c r="B7497" s="223"/>
      <c r="C7497" s="223"/>
      <c r="D7497" s="223"/>
      <c r="E7497" s="223"/>
      <c r="F7497" s="223"/>
      <c r="G7497" s="223"/>
      <c r="H7497" s="223"/>
      <c r="I7497" s="223"/>
      <c r="J7497" s="223"/>
      <c r="K7497" s="224"/>
      <c r="L7497" s="223"/>
      <c r="M7497" s="225"/>
      <c r="N7497" s="65"/>
      <c r="O7497" s="65"/>
      <c r="S7497" s="65"/>
      <c r="T7497" s="74"/>
    </row>
    <row r="7498" s="148" customFormat="1" ht="22.5" customHeight="1" hidden="1">
      <c r="A7498" s="222"/>
      <c r="B7498" s="223"/>
      <c r="C7498" s="223"/>
      <c r="D7498" s="223"/>
      <c r="E7498" s="223"/>
      <c r="F7498" s="223"/>
      <c r="G7498" s="223"/>
      <c r="H7498" s="223"/>
      <c r="I7498" s="223"/>
      <c r="J7498" s="223"/>
      <c r="K7498" s="224"/>
      <c r="L7498" s="223"/>
      <c r="M7498" s="225"/>
      <c r="N7498" s="65"/>
      <c r="O7498" s="65"/>
      <c r="S7498" s="65"/>
      <c r="T7498" s="74"/>
    </row>
    <row r="7499" s="148" customFormat="1" ht="22.5" customHeight="1" hidden="1">
      <c r="A7499" s="222"/>
      <c r="B7499" s="223"/>
      <c r="C7499" s="223"/>
      <c r="D7499" s="223"/>
      <c r="E7499" s="223"/>
      <c r="F7499" s="223"/>
      <c r="G7499" s="223"/>
      <c r="H7499" s="223"/>
      <c r="I7499" s="223"/>
      <c r="J7499" s="223"/>
      <c r="K7499" s="224"/>
      <c r="L7499" s="223"/>
      <c r="M7499" s="225"/>
      <c r="N7499" s="65"/>
      <c r="O7499" s="65"/>
      <c r="S7499" s="65"/>
      <c r="T7499" s="74"/>
    </row>
    <row r="7500" s="148" customFormat="1" ht="22.5" customHeight="1" hidden="1">
      <c r="A7500" s="222"/>
      <c r="B7500" s="223"/>
      <c r="C7500" s="223"/>
      <c r="D7500" s="223"/>
      <c r="E7500" s="223"/>
      <c r="F7500" s="223"/>
      <c r="G7500" s="223"/>
      <c r="H7500" s="223"/>
      <c r="I7500" s="223"/>
      <c r="J7500" s="223"/>
      <c r="K7500" s="224"/>
      <c r="L7500" s="223"/>
      <c r="M7500" s="225"/>
      <c r="N7500" s="65"/>
      <c r="O7500" s="65"/>
      <c r="S7500" s="65"/>
      <c r="T7500" s="74"/>
    </row>
    <row r="7501" s="148" customFormat="1" ht="22.5" customHeight="1" hidden="1">
      <c r="A7501" s="222"/>
      <c r="B7501" s="223"/>
      <c r="C7501" s="223"/>
      <c r="D7501" s="223"/>
      <c r="E7501" s="223"/>
      <c r="F7501" s="223"/>
      <c r="G7501" s="223"/>
      <c r="H7501" s="223"/>
      <c r="I7501" s="223"/>
      <c r="J7501" s="223"/>
      <c r="K7501" s="224"/>
      <c r="L7501" s="223"/>
      <c r="M7501" s="225"/>
      <c r="N7501" s="65"/>
      <c r="O7501" s="65"/>
      <c r="S7501" s="65"/>
      <c r="T7501" s="74"/>
    </row>
    <row r="7502" s="148" customFormat="1" ht="22.5" customHeight="1" hidden="1">
      <c r="A7502" s="222"/>
      <c r="B7502" s="223"/>
      <c r="C7502" s="223"/>
      <c r="D7502" s="223"/>
      <c r="E7502" s="223"/>
      <c r="F7502" s="223"/>
      <c r="G7502" s="223"/>
      <c r="H7502" s="223"/>
      <c r="I7502" s="223"/>
      <c r="J7502" s="223"/>
      <c r="K7502" s="224"/>
      <c r="L7502" s="223"/>
      <c r="M7502" s="225"/>
      <c r="N7502" s="65"/>
      <c r="O7502" s="65"/>
      <c r="S7502" s="65"/>
      <c r="T7502" s="74"/>
    </row>
    <row r="7503" s="148" customFormat="1" ht="22.5" customHeight="1" hidden="1">
      <c r="A7503" s="222"/>
      <c r="B7503" s="223"/>
      <c r="C7503" s="223"/>
      <c r="D7503" s="223"/>
      <c r="E7503" s="223"/>
      <c r="F7503" s="223"/>
      <c r="G7503" s="223"/>
      <c r="H7503" s="223"/>
      <c r="I7503" s="223"/>
      <c r="J7503" s="223"/>
      <c r="K7503" s="224"/>
      <c r="L7503" s="223"/>
      <c r="M7503" s="225"/>
      <c r="N7503" s="65"/>
      <c r="O7503" s="65"/>
      <c r="S7503" s="65"/>
      <c r="T7503" s="74"/>
    </row>
    <row r="7504" s="148" customFormat="1" ht="22.5" customHeight="1" hidden="1">
      <c r="A7504" s="222"/>
      <c r="B7504" s="223"/>
      <c r="C7504" s="223"/>
      <c r="D7504" s="223"/>
      <c r="E7504" s="223"/>
      <c r="F7504" s="223"/>
      <c r="G7504" s="223"/>
      <c r="H7504" s="223"/>
      <c r="I7504" s="223"/>
      <c r="J7504" s="223"/>
      <c r="K7504" s="224"/>
      <c r="L7504" s="223"/>
      <c r="M7504" s="225"/>
      <c r="N7504" s="65"/>
      <c r="O7504" s="65"/>
      <c r="S7504" s="65"/>
      <c r="T7504" s="74"/>
    </row>
    <row r="7505" s="148" customFormat="1" ht="22.5" customHeight="1" hidden="1">
      <c r="A7505" s="222"/>
      <c r="B7505" s="223"/>
      <c r="C7505" s="223"/>
      <c r="D7505" s="223"/>
      <c r="E7505" s="223"/>
      <c r="F7505" s="223"/>
      <c r="G7505" s="223"/>
      <c r="H7505" s="223"/>
      <c r="I7505" s="223"/>
      <c r="J7505" s="223"/>
      <c r="K7505" s="224"/>
      <c r="L7505" s="223"/>
      <c r="M7505" s="225"/>
      <c r="N7505" s="65"/>
      <c r="O7505" s="65"/>
      <c r="S7505" s="65"/>
      <c r="T7505" s="74"/>
    </row>
    <row r="7506" s="148" customFormat="1" ht="22.5" customHeight="1" hidden="1">
      <c r="A7506" s="222"/>
      <c r="B7506" s="223"/>
      <c r="C7506" s="223"/>
      <c r="D7506" s="223"/>
      <c r="E7506" s="223"/>
      <c r="F7506" s="223"/>
      <c r="G7506" s="223"/>
      <c r="H7506" s="223"/>
      <c r="I7506" s="223"/>
      <c r="J7506" s="223"/>
      <c r="K7506" s="224"/>
      <c r="L7506" s="223"/>
      <c r="M7506" s="225"/>
      <c r="N7506" s="65"/>
      <c r="O7506" s="65"/>
      <c r="S7506" s="65"/>
      <c r="T7506" s="74"/>
    </row>
    <row r="7507" s="148" customFormat="1" ht="22.5" customHeight="1" hidden="1">
      <c r="A7507" s="222"/>
      <c r="B7507" s="223"/>
      <c r="C7507" s="223"/>
      <c r="D7507" s="223"/>
      <c r="E7507" s="223"/>
      <c r="F7507" s="223"/>
      <c r="G7507" s="223"/>
      <c r="H7507" s="223"/>
      <c r="I7507" s="223"/>
      <c r="J7507" s="223"/>
      <c r="K7507" s="224"/>
      <c r="L7507" s="223"/>
      <c r="M7507" s="225"/>
      <c r="N7507" s="65"/>
      <c r="O7507" s="65"/>
      <c r="S7507" s="65"/>
      <c r="T7507" s="74"/>
    </row>
    <row r="7508" s="148" customFormat="1" ht="22.5" customHeight="1" hidden="1">
      <c r="A7508" s="222"/>
      <c r="B7508" s="223"/>
      <c r="C7508" s="223"/>
      <c r="D7508" s="223"/>
      <c r="E7508" s="223"/>
      <c r="F7508" s="223"/>
      <c r="G7508" s="223"/>
      <c r="H7508" s="223"/>
      <c r="I7508" s="223"/>
      <c r="J7508" s="223"/>
      <c r="K7508" s="224"/>
      <c r="L7508" s="223"/>
      <c r="M7508" s="225"/>
      <c r="N7508" s="65"/>
      <c r="O7508" s="65"/>
      <c r="S7508" s="65"/>
      <c r="T7508" s="74"/>
    </row>
    <row r="7509" s="148" customFormat="1" ht="22.5" customHeight="1" hidden="1">
      <c r="A7509" s="222"/>
      <c r="B7509" s="223"/>
      <c r="C7509" s="223"/>
      <c r="D7509" s="223"/>
      <c r="E7509" s="223"/>
      <c r="F7509" s="223"/>
      <c r="G7509" s="223"/>
      <c r="H7509" s="223"/>
      <c r="I7509" s="223"/>
      <c r="J7509" s="223"/>
      <c r="K7509" s="224"/>
      <c r="L7509" s="223"/>
      <c r="M7509" s="225"/>
      <c r="N7509" s="65"/>
      <c r="O7509" s="65"/>
      <c r="S7509" s="65"/>
      <c r="T7509" s="74"/>
    </row>
    <row r="7510" s="148" customFormat="1" ht="22.5" customHeight="1" hidden="1">
      <c r="A7510" s="222"/>
      <c r="B7510" s="223"/>
      <c r="C7510" s="223"/>
      <c r="D7510" s="223"/>
      <c r="E7510" s="223"/>
      <c r="F7510" s="223"/>
      <c r="G7510" s="223"/>
      <c r="H7510" s="223"/>
      <c r="I7510" s="223"/>
      <c r="J7510" s="223"/>
      <c r="K7510" s="224"/>
      <c r="L7510" s="223"/>
      <c r="M7510" s="225"/>
      <c r="N7510" s="65"/>
      <c r="O7510" s="65"/>
      <c r="S7510" s="65"/>
      <c r="T7510" s="74"/>
    </row>
    <row r="7511" s="148" customFormat="1" ht="22.5" customHeight="1" hidden="1">
      <c r="A7511" s="222"/>
      <c r="B7511" s="223"/>
      <c r="C7511" s="223"/>
      <c r="D7511" s="223"/>
      <c r="E7511" s="223"/>
      <c r="F7511" s="223"/>
      <c r="G7511" s="223"/>
      <c r="H7511" s="223"/>
      <c r="I7511" s="223"/>
      <c r="J7511" s="223"/>
      <c r="K7511" s="224"/>
      <c r="L7511" s="223"/>
      <c r="M7511" s="225"/>
      <c r="N7511" s="65"/>
      <c r="O7511" s="65"/>
      <c r="S7511" s="65"/>
      <c r="T7511" s="74"/>
    </row>
    <row r="7512" s="148" customFormat="1" ht="22.5" customHeight="1" hidden="1">
      <c r="A7512" s="222"/>
      <c r="B7512" s="223"/>
      <c r="C7512" s="223"/>
      <c r="D7512" s="223"/>
      <c r="E7512" s="223"/>
      <c r="F7512" s="223"/>
      <c r="G7512" s="223"/>
      <c r="H7512" s="223"/>
      <c r="I7512" s="223"/>
      <c r="J7512" s="223"/>
      <c r="K7512" s="224"/>
      <c r="L7512" s="223"/>
      <c r="M7512" s="225"/>
      <c r="N7512" s="65"/>
      <c r="O7512" s="65"/>
      <c r="S7512" s="65"/>
      <c r="T7512" s="74"/>
    </row>
    <row r="7513" s="148" customFormat="1" ht="22.5" customHeight="1" hidden="1">
      <c r="A7513" s="222"/>
      <c r="B7513" s="223"/>
      <c r="C7513" s="223"/>
      <c r="D7513" s="223"/>
      <c r="E7513" s="223"/>
      <c r="F7513" s="223"/>
      <c r="G7513" s="223"/>
      <c r="H7513" s="223"/>
      <c r="I7513" s="223"/>
      <c r="J7513" s="223"/>
      <c r="K7513" s="224"/>
      <c r="L7513" s="223"/>
      <c r="M7513" s="225"/>
      <c r="N7513" s="65"/>
      <c r="O7513" s="65"/>
      <c r="S7513" s="65"/>
      <c r="T7513" s="74"/>
    </row>
    <row r="7514" s="148" customFormat="1" ht="22.5" customHeight="1" hidden="1">
      <c r="A7514" s="222"/>
      <c r="B7514" s="223"/>
      <c r="C7514" s="223"/>
      <c r="D7514" s="223"/>
      <c r="E7514" s="223"/>
      <c r="F7514" s="223"/>
      <c r="G7514" s="223"/>
      <c r="H7514" s="223"/>
      <c r="I7514" s="223"/>
      <c r="J7514" s="223"/>
      <c r="K7514" s="224"/>
      <c r="L7514" s="223"/>
      <c r="M7514" s="225"/>
      <c r="N7514" s="65"/>
      <c r="O7514" s="65"/>
      <c r="S7514" s="65"/>
      <c r="T7514" s="74"/>
    </row>
    <row r="7515" s="148" customFormat="1" ht="22.5" customHeight="1" hidden="1">
      <c r="A7515" s="222"/>
      <c r="B7515" s="223"/>
      <c r="C7515" s="223"/>
      <c r="D7515" s="223"/>
      <c r="E7515" s="223"/>
      <c r="F7515" s="223"/>
      <c r="G7515" s="223"/>
      <c r="H7515" s="223"/>
      <c r="I7515" s="223"/>
      <c r="J7515" s="223"/>
      <c r="K7515" s="224"/>
      <c r="L7515" s="223"/>
      <c r="M7515" s="225"/>
      <c r="N7515" s="65"/>
      <c r="O7515" s="65"/>
      <c r="S7515" s="65"/>
      <c r="T7515" s="74"/>
    </row>
    <row r="7516" s="148" customFormat="1" ht="22.5" customHeight="1" hidden="1">
      <c r="A7516" s="222"/>
      <c r="B7516" s="223"/>
      <c r="C7516" s="223"/>
      <c r="D7516" s="223"/>
      <c r="E7516" s="223"/>
      <c r="F7516" s="223"/>
      <c r="G7516" s="223"/>
      <c r="H7516" s="223"/>
      <c r="I7516" s="223"/>
      <c r="J7516" s="223"/>
      <c r="K7516" s="224"/>
      <c r="L7516" s="223"/>
      <c r="M7516" s="225"/>
      <c r="N7516" s="65"/>
      <c r="O7516" s="65"/>
      <c r="S7516" s="65"/>
      <c r="T7516" s="74"/>
    </row>
    <row r="7517" s="148" customFormat="1" ht="22.5" customHeight="1" hidden="1">
      <c r="A7517" s="222"/>
      <c r="B7517" s="223"/>
      <c r="C7517" s="223"/>
      <c r="D7517" s="223"/>
      <c r="E7517" s="223"/>
      <c r="F7517" s="223"/>
      <c r="G7517" s="223"/>
      <c r="H7517" s="223"/>
      <c r="I7517" s="223"/>
      <c r="J7517" s="223"/>
      <c r="K7517" s="224"/>
      <c r="L7517" s="223"/>
      <c r="M7517" s="225"/>
      <c r="N7517" s="65"/>
      <c r="O7517" s="65"/>
      <c r="S7517" s="65"/>
      <c r="T7517" s="74"/>
    </row>
    <row r="7518" s="148" customFormat="1" ht="22.5" customHeight="1" hidden="1">
      <c r="A7518" s="222"/>
      <c r="B7518" s="223"/>
      <c r="C7518" s="223"/>
      <c r="D7518" s="223"/>
      <c r="E7518" s="223"/>
      <c r="F7518" s="223"/>
      <c r="G7518" s="223"/>
      <c r="H7518" s="223"/>
      <c r="I7518" s="223"/>
      <c r="J7518" s="223"/>
      <c r="K7518" s="224"/>
      <c r="L7518" s="223"/>
      <c r="M7518" s="225"/>
      <c r="N7518" s="65"/>
      <c r="O7518" s="65"/>
      <c r="S7518" s="65"/>
      <c r="T7518" s="74"/>
    </row>
    <row r="7519" s="148" customFormat="1" ht="22.5" customHeight="1" hidden="1">
      <c r="A7519" s="222"/>
      <c r="B7519" s="223"/>
      <c r="C7519" s="223"/>
      <c r="D7519" s="223"/>
      <c r="E7519" s="223"/>
      <c r="F7519" s="223"/>
      <c r="G7519" s="223"/>
      <c r="H7519" s="223"/>
      <c r="I7519" s="223"/>
      <c r="J7519" s="223"/>
      <c r="K7519" s="224"/>
      <c r="L7519" s="223"/>
      <c r="M7519" s="225"/>
      <c r="N7519" s="65"/>
      <c r="O7519" s="65"/>
      <c r="S7519" s="65"/>
      <c r="T7519" s="74"/>
    </row>
    <row r="7520" s="148" customFormat="1" ht="22.5" customHeight="1" hidden="1">
      <c r="A7520" s="222"/>
      <c r="B7520" s="223"/>
      <c r="C7520" s="223"/>
      <c r="D7520" s="223"/>
      <c r="E7520" s="223"/>
      <c r="F7520" s="223"/>
      <c r="G7520" s="223"/>
      <c r="H7520" s="223"/>
      <c r="I7520" s="223"/>
      <c r="J7520" s="223"/>
      <c r="K7520" s="224"/>
      <c r="L7520" s="223"/>
      <c r="M7520" s="225"/>
      <c r="N7520" s="65"/>
      <c r="O7520" s="65"/>
      <c r="S7520" s="65"/>
      <c r="T7520" s="74"/>
    </row>
    <row r="7521" s="148" customFormat="1" ht="22.5" customHeight="1" hidden="1">
      <c r="A7521" s="222"/>
      <c r="B7521" s="223"/>
      <c r="C7521" s="223"/>
      <c r="D7521" s="223"/>
      <c r="E7521" s="223"/>
      <c r="F7521" s="223"/>
      <c r="G7521" s="223"/>
      <c r="H7521" s="223"/>
      <c r="I7521" s="223"/>
      <c r="J7521" s="223"/>
      <c r="K7521" s="224"/>
      <c r="L7521" s="223"/>
      <c r="M7521" s="225"/>
      <c r="N7521" s="65"/>
      <c r="O7521" s="65"/>
      <c r="S7521" s="65"/>
      <c r="T7521" s="74"/>
    </row>
    <row r="7522" s="148" customFormat="1" ht="22.5" customHeight="1" hidden="1">
      <c r="A7522" s="222"/>
      <c r="B7522" s="223"/>
      <c r="C7522" s="223"/>
      <c r="D7522" s="223"/>
      <c r="E7522" s="223"/>
      <c r="F7522" s="223"/>
      <c r="G7522" s="223"/>
      <c r="H7522" s="223"/>
      <c r="I7522" s="223"/>
      <c r="J7522" s="223"/>
      <c r="K7522" s="224"/>
      <c r="L7522" s="223"/>
      <c r="M7522" s="225"/>
      <c r="N7522" s="65"/>
      <c r="O7522" s="65"/>
      <c r="S7522" s="65"/>
      <c r="T7522" s="74"/>
    </row>
    <row r="7523" s="148" customFormat="1" ht="22.5" customHeight="1" hidden="1">
      <c r="A7523" s="222"/>
      <c r="B7523" s="223"/>
      <c r="C7523" s="223"/>
      <c r="D7523" s="223"/>
      <c r="E7523" s="223"/>
      <c r="F7523" s="223"/>
      <c r="G7523" s="223"/>
      <c r="H7523" s="223"/>
      <c r="I7523" s="223"/>
      <c r="J7523" s="223"/>
      <c r="K7523" s="224"/>
      <c r="L7523" s="223"/>
      <c r="M7523" s="225"/>
      <c r="N7523" s="65"/>
      <c r="O7523" s="65"/>
      <c r="S7523" s="65"/>
      <c r="T7523" s="74"/>
    </row>
    <row r="7524" s="148" customFormat="1" ht="22.5" customHeight="1" hidden="1">
      <c r="A7524" s="222"/>
      <c r="B7524" s="223"/>
      <c r="C7524" s="223"/>
      <c r="D7524" s="223"/>
      <c r="E7524" s="223"/>
      <c r="F7524" s="223"/>
      <c r="G7524" s="223"/>
      <c r="H7524" s="223"/>
      <c r="I7524" s="223"/>
      <c r="J7524" s="223"/>
      <c r="K7524" s="224"/>
      <c r="L7524" s="223"/>
      <c r="M7524" s="225"/>
      <c r="N7524" s="65"/>
      <c r="O7524" s="65"/>
      <c r="S7524" s="65"/>
      <c r="T7524" s="74"/>
    </row>
    <row r="7525" s="148" customFormat="1" ht="22.5" customHeight="1" hidden="1">
      <c r="A7525" s="222"/>
      <c r="B7525" s="223"/>
      <c r="C7525" s="223"/>
      <c r="D7525" s="223"/>
      <c r="E7525" s="223"/>
      <c r="F7525" s="223"/>
      <c r="G7525" s="223"/>
      <c r="H7525" s="223"/>
      <c r="I7525" s="223"/>
      <c r="J7525" s="223"/>
      <c r="K7525" s="224"/>
      <c r="L7525" s="223"/>
      <c r="M7525" s="225"/>
      <c r="N7525" s="65"/>
      <c r="O7525" s="65"/>
      <c r="S7525" s="65"/>
      <c r="T7525" s="74"/>
    </row>
    <row r="7526" s="148" customFormat="1" ht="22.5" customHeight="1" hidden="1">
      <c r="A7526" s="222"/>
      <c r="B7526" s="223"/>
      <c r="C7526" s="223"/>
      <c r="D7526" s="223"/>
      <c r="E7526" s="223"/>
      <c r="F7526" s="223"/>
      <c r="G7526" s="223"/>
      <c r="H7526" s="223"/>
      <c r="I7526" s="223"/>
      <c r="J7526" s="223"/>
      <c r="K7526" s="224"/>
      <c r="L7526" s="223"/>
      <c r="M7526" s="225"/>
      <c r="N7526" s="65"/>
      <c r="O7526" s="65"/>
      <c r="S7526" s="65"/>
      <c r="T7526" s="74"/>
    </row>
    <row r="7527" s="148" customFormat="1" ht="22.5" customHeight="1" hidden="1">
      <c r="A7527" s="222"/>
      <c r="B7527" s="223"/>
      <c r="C7527" s="223"/>
      <c r="D7527" s="223"/>
      <c r="E7527" s="223"/>
      <c r="F7527" s="223"/>
      <c r="G7527" s="223"/>
      <c r="H7527" s="223"/>
      <c r="I7527" s="223"/>
      <c r="J7527" s="223"/>
      <c r="K7527" s="224"/>
      <c r="L7527" s="223"/>
      <c r="M7527" s="225"/>
      <c r="N7527" s="65"/>
      <c r="O7527" s="65"/>
      <c r="S7527" s="65"/>
      <c r="T7527" s="74"/>
    </row>
    <row r="7528" s="148" customFormat="1" ht="22.5" customHeight="1" hidden="1">
      <c r="A7528" s="222"/>
      <c r="B7528" s="223"/>
      <c r="C7528" s="223"/>
      <c r="D7528" s="223"/>
      <c r="E7528" s="223"/>
      <c r="F7528" s="223"/>
      <c r="G7528" s="223"/>
      <c r="H7528" s="223"/>
      <c r="I7528" s="223"/>
      <c r="J7528" s="223"/>
      <c r="K7528" s="224"/>
      <c r="L7528" s="223"/>
      <c r="M7528" s="225"/>
      <c r="N7528" s="65"/>
      <c r="O7528" s="65"/>
      <c r="S7528" s="65"/>
      <c r="T7528" s="74"/>
    </row>
    <row r="7529" s="148" customFormat="1" ht="22.5" customHeight="1" hidden="1">
      <c r="A7529" s="222"/>
      <c r="B7529" s="223"/>
      <c r="C7529" s="223"/>
      <c r="D7529" s="223"/>
      <c r="E7529" s="223"/>
      <c r="F7529" s="223"/>
      <c r="G7529" s="223"/>
      <c r="H7529" s="223"/>
      <c r="I7529" s="223"/>
      <c r="J7529" s="223"/>
      <c r="K7529" s="224"/>
      <c r="L7529" s="223"/>
      <c r="M7529" s="225"/>
      <c r="N7529" s="65"/>
      <c r="O7529" s="65"/>
      <c r="S7529" s="65"/>
      <c r="T7529" s="74"/>
    </row>
    <row r="7530" s="148" customFormat="1" ht="22.5" customHeight="1" hidden="1">
      <c r="A7530" s="222"/>
      <c r="B7530" s="223"/>
      <c r="C7530" s="223"/>
      <c r="D7530" s="223"/>
      <c r="E7530" s="223"/>
      <c r="F7530" s="223"/>
      <c r="G7530" s="223"/>
      <c r="H7530" s="223"/>
      <c r="I7530" s="223"/>
      <c r="J7530" s="223"/>
      <c r="K7530" s="224"/>
      <c r="L7530" s="223"/>
      <c r="M7530" s="225"/>
      <c r="N7530" s="65"/>
      <c r="O7530" s="65"/>
      <c r="S7530" s="65"/>
      <c r="T7530" s="74"/>
    </row>
    <row r="7531" s="148" customFormat="1" ht="22.5" customHeight="1" hidden="1">
      <c r="A7531" s="222"/>
      <c r="B7531" s="223"/>
      <c r="C7531" s="223"/>
      <c r="D7531" s="223"/>
      <c r="E7531" s="223"/>
      <c r="F7531" s="223"/>
      <c r="G7531" s="223"/>
      <c r="H7531" s="223"/>
      <c r="I7531" s="223"/>
      <c r="J7531" s="223"/>
      <c r="K7531" s="224"/>
      <c r="L7531" s="223"/>
      <c r="M7531" s="225"/>
      <c r="N7531" s="65"/>
      <c r="O7531" s="65"/>
      <c r="S7531" s="65"/>
      <c r="T7531" s="74"/>
    </row>
    <row r="7532" s="148" customFormat="1" ht="22.5" customHeight="1" hidden="1">
      <c r="A7532" s="222"/>
      <c r="B7532" s="223"/>
      <c r="C7532" s="223"/>
      <c r="D7532" s="223"/>
      <c r="E7532" s="223"/>
      <c r="F7532" s="223"/>
      <c r="G7532" s="223"/>
      <c r="H7532" s="223"/>
      <c r="I7532" s="223"/>
      <c r="J7532" s="223"/>
      <c r="K7532" s="224"/>
      <c r="L7532" s="223"/>
      <c r="M7532" s="225"/>
      <c r="N7532" s="65"/>
      <c r="O7532" s="65"/>
      <c r="S7532" s="65"/>
      <c r="T7532" s="74"/>
    </row>
    <row r="7533" s="148" customFormat="1" ht="22.5" customHeight="1" hidden="1">
      <c r="A7533" s="222"/>
      <c r="B7533" s="223"/>
      <c r="C7533" s="223"/>
      <c r="D7533" s="223"/>
      <c r="E7533" s="223"/>
      <c r="F7533" s="223"/>
      <c r="G7533" s="223"/>
      <c r="H7533" s="223"/>
      <c r="I7533" s="223"/>
      <c r="J7533" s="223"/>
      <c r="K7533" s="224"/>
      <c r="L7533" s="223"/>
      <c r="M7533" s="225"/>
      <c r="N7533" s="65"/>
      <c r="O7533" s="65"/>
      <c r="S7533" s="65"/>
      <c r="T7533" s="74"/>
    </row>
    <row r="7534" s="148" customFormat="1" ht="22.5" customHeight="1" hidden="1">
      <c r="A7534" s="222"/>
      <c r="B7534" s="223"/>
      <c r="C7534" s="223"/>
      <c r="D7534" s="223"/>
      <c r="E7534" s="223"/>
      <c r="F7534" s="223"/>
      <c r="G7534" s="223"/>
      <c r="H7534" s="223"/>
      <c r="I7534" s="223"/>
      <c r="J7534" s="223"/>
      <c r="K7534" s="224"/>
      <c r="L7534" s="223"/>
      <c r="M7534" s="225"/>
      <c r="N7534" s="65"/>
      <c r="O7534" s="65"/>
      <c r="S7534" s="65"/>
      <c r="T7534" s="74"/>
    </row>
    <row r="7535" s="148" customFormat="1" ht="22.5" customHeight="1" hidden="1">
      <c r="A7535" s="222"/>
      <c r="B7535" s="223"/>
      <c r="C7535" s="223"/>
      <c r="D7535" s="223"/>
      <c r="E7535" s="223"/>
      <c r="F7535" s="223"/>
      <c r="G7535" s="223"/>
      <c r="H7535" s="223"/>
      <c r="I7535" s="223"/>
      <c r="J7535" s="223"/>
      <c r="K7535" s="224"/>
      <c r="L7535" s="223"/>
      <c r="M7535" s="225"/>
      <c r="N7535" s="65"/>
      <c r="O7535" s="65"/>
      <c r="S7535" s="65"/>
      <c r="T7535" s="74"/>
    </row>
    <row r="7536" s="148" customFormat="1" ht="22.5" customHeight="1" hidden="1">
      <c r="A7536" s="222"/>
      <c r="B7536" s="223"/>
      <c r="C7536" s="223"/>
      <c r="D7536" s="223"/>
      <c r="E7536" s="223"/>
      <c r="F7536" s="223"/>
      <c r="G7536" s="223"/>
      <c r="H7536" s="223"/>
      <c r="I7536" s="223"/>
      <c r="J7536" s="223"/>
      <c r="K7536" s="224"/>
      <c r="L7536" s="223"/>
      <c r="M7536" s="225"/>
      <c r="N7536" s="65"/>
      <c r="O7536" s="65"/>
      <c r="S7536" s="65"/>
      <c r="T7536" s="74"/>
    </row>
    <row r="7537" s="148" customFormat="1" ht="22.5" customHeight="1" hidden="1">
      <c r="A7537" s="222"/>
      <c r="B7537" s="223"/>
      <c r="C7537" s="223"/>
      <c r="D7537" s="223"/>
      <c r="E7537" s="223"/>
      <c r="F7537" s="223"/>
      <c r="G7537" s="223"/>
      <c r="H7537" s="223"/>
      <c r="I7537" s="223"/>
      <c r="J7537" s="223"/>
      <c r="K7537" s="224"/>
      <c r="L7537" s="223"/>
      <c r="M7537" s="225"/>
      <c r="N7537" s="65"/>
      <c r="O7537" s="65"/>
      <c r="S7537" s="65"/>
      <c r="T7537" s="74"/>
    </row>
    <row r="7538" s="148" customFormat="1" ht="22.5" customHeight="1" hidden="1">
      <c r="A7538" s="222"/>
      <c r="B7538" s="223"/>
      <c r="C7538" s="223"/>
      <c r="D7538" s="223"/>
      <c r="E7538" s="223"/>
      <c r="F7538" s="223"/>
      <c r="G7538" s="223"/>
      <c r="H7538" s="223"/>
      <c r="I7538" s="223"/>
      <c r="J7538" s="223"/>
      <c r="K7538" s="224"/>
      <c r="L7538" s="223"/>
      <c r="M7538" s="225"/>
      <c r="N7538" s="65"/>
      <c r="O7538" s="65"/>
      <c r="S7538" s="65"/>
      <c r="T7538" s="74"/>
    </row>
    <row r="7539" s="148" customFormat="1" ht="22.5" customHeight="1" hidden="1">
      <c r="A7539" s="222"/>
      <c r="B7539" s="223"/>
      <c r="C7539" s="223"/>
      <c r="D7539" s="223"/>
      <c r="E7539" s="223"/>
      <c r="F7539" s="223"/>
      <c r="G7539" s="223"/>
      <c r="H7539" s="223"/>
      <c r="I7539" s="223"/>
      <c r="J7539" s="223"/>
      <c r="K7539" s="224"/>
      <c r="L7539" s="223"/>
      <c r="M7539" s="225"/>
      <c r="N7539" s="65"/>
      <c r="O7539" s="65"/>
      <c r="S7539" s="65"/>
      <c r="T7539" s="74"/>
    </row>
    <row r="7540" s="148" customFormat="1" ht="22.5" customHeight="1" hidden="1">
      <c r="A7540" s="222"/>
      <c r="B7540" s="223"/>
      <c r="C7540" s="223"/>
      <c r="D7540" s="223"/>
      <c r="E7540" s="223"/>
      <c r="F7540" s="223"/>
      <c r="G7540" s="223"/>
      <c r="H7540" s="223"/>
      <c r="I7540" s="223"/>
      <c r="J7540" s="223"/>
      <c r="K7540" s="224"/>
      <c r="L7540" s="223"/>
      <c r="M7540" s="225"/>
      <c r="N7540" s="65"/>
      <c r="O7540" s="65"/>
      <c r="S7540" s="65"/>
      <c r="T7540" s="74"/>
    </row>
    <row r="7541" s="148" customFormat="1" ht="22.5" customHeight="1" hidden="1">
      <c r="A7541" s="222"/>
      <c r="B7541" s="223"/>
      <c r="C7541" s="223"/>
      <c r="D7541" s="223"/>
      <c r="E7541" s="223"/>
      <c r="F7541" s="223"/>
      <c r="G7541" s="223"/>
      <c r="H7541" s="223"/>
      <c r="I7541" s="223"/>
      <c r="J7541" s="223"/>
      <c r="K7541" s="224"/>
      <c r="L7541" s="223"/>
      <c r="M7541" s="225"/>
      <c r="N7541" s="65"/>
      <c r="O7541" s="65"/>
      <c r="S7541" s="65"/>
      <c r="T7541" s="74"/>
    </row>
    <row r="7542" s="148" customFormat="1" ht="22.5" customHeight="1" hidden="1">
      <c r="A7542" s="222"/>
      <c r="B7542" s="223"/>
      <c r="C7542" s="223"/>
      <c r="D7542" s="223"/>
      <c r="E7542" s="223"/>
      <c r="F7542" s="223"/>
      <c r="G7542" s="223"/>
      <c r="H7542" s="223"/>
      <c r="I7542" s="223"/>
      <c r="J7542" s="223"/>
      <c r="K7542" s="224"/>
      <c r="L7542" s="223"/>
      <c r="M7542" s="225"/>
      <c r="N7542" s="65"/>
      <c r="O7542" s="65"/>
      <c r="S7542" s="65"/>
      <c r="T7542" s="74"/>
    </row>
    <row r="7543" s="148" customFormat="1" ht="22.5" customHeight="1" hidden="1">
      <c r="A7543" s="222"/>
      <c r="B7543" s="223"/>
      <c r="C7543" s="223"/>
      <c r="D7543" s="223"/>
      <c r="E7543" s="223"/>
      <c r="F7543" s="223"/>
      <c r="G7543" s="223"/>
      <c r="H7543" s="223"/>
      <c r="I7543" s="223"/>
      <c r="J7543" s="223"/>
      <c r="K7543" s="224"/>
      <c r="L7543" s="223"/>
      <c r="M7543" s="225"/>
      <c r="N7543" s="65"/>
      <c r="O7543" s="65"/>
      <c r="S7543" s="65"/>
      <c r="T7543" s="74"/>
    </row>
    <row r="7544" s="148" customFormat="1" ht="22.5" customHeight="1" hidden="1">
      <c r="A7544" s="222"/>
      <c r="B7544" s="223"/>
      <c r="C7544" s="223"/>
      <c r="D7544" s="223"/>
      <c r="E7544" s="223"/>
      <c r="F7544" s="223"/>
      <c r="G7544" s="223"/>
      <c r="H7544" s="223"/>
      <c r="I7544" s="223"/>
      <c r="J7544" s="223"/>
      <c r="K7544" s="224"/>
      <c r="L7544" s="223"/>
      <c r="M7544" s="225"/>
      <c r="N7544" s="65"/>
      <c r="O7544" s="65"/>
      <c r="S7544" s="65"/>
      <c r="T7544" s="74"/>
    </row>
    <row r="7545" s="148" customFormat="1" ht="22.5" customHeight="1" hidden="1">
      <c r="A7545" s="222"/>
      <c r="B7545" s="223"/>
      <c r="C7545" s="223"/>
      <c r="D7545" s="223"/>
      <c r="E7545" s="223"/>
      <c r="F7545" s="223"/>
      <c r="G7545" s="223"/>
      <c r="H7545" s="223"/>
      <c r="I7545" s="223"/>
      <c r="J7545" s="223"/>
      <c r="K7545" s="224"/>
      <c r="L7545" s="223"/>
      <c r="M7545" s="225"/>
      <c r="N7545" s="65"/>
      <c r="O7545" s="65"/>
      <c r="S7545" s="65"/>
      <c r="T7545" s="74"/>
    </row>
    <row r="7546" s="148" customFormat="1" ht="22.5" customHeight="1" hidden="1">
      <c r="A7546" s="222"/>
      <c r="B7546" s="223"/>
      <c r="C7546" s="223"/>
      <c r="D7546" s="223"/>
      <c r="E7546" s="223"/>
      <c r="F7546" s="223"/>
      <c r="G7546" s="223"/>
      <c r="H7546" s="223"/>
      <c r="I7546" s="223"/>
      <c r="J7546" s="223"/>
      <c r="K7546" s="224"/>
      <c r="L7546" s="223"/>
      <c r="M7546" s="225"/>
      <c r="N7546" s="65"/>
      <c r="O7546" s="65"/>
      <c r="S7546" s="65"/>
      <c r="T7546" s="74"/>
    </row>
    <row r="7547" s="148" customFormat="1" ht="22.5" customHeight="1" hidden="1">
      <c r="A7547" s="222"/>
      <c r="B7547" s="223"/>
      <c r="C7547" s="223"/>
      <c r="D7547" s="223"/>
      <c r="E7547" s="223"/>
      <c r="F7547" s="223"/>
      <c r="G7547" s="223"/>
      <c r="H7547" s="223"/>
      <c r="I7547" s="223"/>
      <c r="J7547" s="223"/>
      <c r="K7547" s="224"/>
      <c r="L7547" s="223"/>
      <c r="M7547" s="225"/>
      <c r="N7547" s="65"/>
      <c r="O7547" s="65"/>
      <c r="S7547" s="65"/>
      <c r="T7547" s="74"/>
    </row>
    <row r="7548" s="148" customFormat="1" ht="22.5" customHeight="1" hidden="1">
      <c r="A7548" s="222"/>
      <c r="B7548" s="223"/>
      <c r="C7548" s="223"/>
      <c r="D7548" s="223"/>
      <c r="E7548" s="223"/>
      <c r="F7548" s="223"/>
      <c r="G7548" s="223"/>
      <c r="H7548" s="223"/>
      <c r="I7548" s="223"/>
      <c r="J7548" s="223"/>
      <c r="K7548" s="224"/>
      <c r="L7548" s="223"/>
      <c r="M7548" s="225"/>
      <c r="N7548" s="65"/>
      <c r="O7548" s="65"/>
      <c r="S7548" s="65"/>
      <c r="T7548" s="74"/>
    </row>
    <row r="7549" s="148" customFormat="1" ht="22.5" customHeight="1" hidden="1">
      <c r="A7549" s="222"/>
      <c r="B7549" s="223"/>
      <c r="C7549" s="223"/>
      <c r="D7549" s="223"/>
      <c r="E7549" s="223"/>
      <c r="F7549" s="223"/>
      <c r="G7549" s="223"/>
      <c r="H7549" s="223"/>
      <c r="I7549" s="223"/>
      <c r="J7549" s="223"/>
      <c r="K7549" s="224"/>
      <c r="L7549" s="223"/>
      <c r="M7549" s="225"/>
      <c r="N7549" s="65"/>
      <c r="O7549" s="65"/>
      <c r="S7549" s="65"/>
      <c r="T7549" s="74"/>
    </row>
    <row r="7550" s="148" customFormat="1" ht="22.5" customHeight="1" hidden="1">
      <c r="A7550" s="222"/>
      <c r="B7550" s="223"/>
      <c r="C7550" s="223"/>
      <c r="D7550" s="223"/>
      <c r="E7550" s="223"/>
      <c r="F7550" s="223"/>
      <c r="G7550" s="223"/>
      <c r="H7550" s="223"/>
      <c r="I7550" s="223"/>
      <c r="J7550" s="223"/>
      <c r="K7550" s="224"/>
      <c r="L7550" s="223"/>
      <c r="M7550" s="225"/>
      <c r="N7550" s="65"/>
      <c r="O7550" s="65"/>
      <c r="S7550" s="65"/>
      <c r="T7550" s="74"/>
    </row>
    <row r="7551" s="148" customFormat="1" ht="22.5" customHeight="1" hidden="1">
      <c r="A7551" s="222"/>
      <c r="B7551" s="223"/>
      <c r="C7551" s="223"/>
      <c r="D7551" s="223"/>
      <c r="E7551" s="223"/>
      <c r="F7551" s="223"/>
      <c r="G7551" s="223"/>
      <c r="H7551" s="223"/>
      <c r="I7551" s="223"/>
      <c r="J7551" s="223"/>
      <c r="K7551" s="224"/>
      <c r="L7551" s="223"/>
      <c r="M7551" s="225"/>
      <c r="N7551" s="65"/>
      <c r="O7551" s="65"/>
      <c r="S7551" s="65"/>
      <c r="T7551" s="74"/>
    </row>
    <row r="7552" s="148" customFormat="1" ht="22.5" customHeight="1" hidden="1">
      <c r="A7552" s="222"/>
      <c r="B7552" s="223"/>
      <c r="C7552" s="223"/>
      <c r="D7552" s="223"/>
      <c r="E7552" s="223"/>
      <c r="F7552" s="223"/>
      <c r="G7552" s="223"/>
      <c r="H7552" s="223"/>
      <c r="I7552" s="223"/>
      <c r="J7552" s="223"/>
      <c r="K7552" s="224"/>
      <c r="L7552" s="223"/>
      <c r="M7552" s="225"/>
      <c r="N7552" s="65"/>
      <c r="O7552" s="65"/>
      <c r="S7552" s="65"/>
      <c r="T7552" s="74"/>
    </row>
    <row r="7553" s="148" customFormat="1" ht="22.5" customHeight="1" hidden="1">
      <c r="A7553" s="222"/>
      <c r="B7553" s="223"/>
      <c r="C7553" s="223"/>
      <c r="D7553" s="223"/>
      <c r="E7553" s="223"/>
      <c r="F7553" s="223"/>
      <c r="G7553" s="223"/>
      <c r="H7553" s="223"/>
      <c r="I7553" s="223"/>
      <c r="J7553" s="223"/>
      <c r="K7553" s="224"/>
      <c r="L7553" s="223"/>
      <c r="M7553" s="225"/>
      <c r="N7553" s="65"/>
      <c r="O7553" s="65"/>
      <c r="S7553" s="65"/>
      <c r="T7553" s="74"/>
    </row>
    <row r="7554" s="148" customFormat="1" ht="22.5" customHeight="1" hidden="1">
      <c r="A7554" s="222"/>
      <c r="B7554" s="223"/>
      <c r="C7554" s="223"/>
      <c r="D7554" s="223"/>
      <c r="E7554" s="223"/>
      <c r="F7554" s="223"/>
      <c r="G7554" s="223"/>
      <c r="H7554" s="223"/>
      <c r="I7554" s="223"/>
      <c r="J7554" s="223"/>
      <c r="K7554" s="224"/>
      <c r="L7554" s="223"/>
      <c r="M7554" s="225"/>
      <c r="N7554" s="65"/>
      <c r="O7554" s="65"/>
      <c r="S7554" s="65"/>
      <c r="T7554" s="74"/>
    </row>
    <row r="7555" s="148" customFormat="1" ht="22.5" customHeight="1" hidden="1">
      <c r="A7555" s="222"/>
      <c r="B7555" s="223"/>
      <c r="C7555" s="223"/>
      <c r="D7555" s="223"/>
      <c r="E7555" s="223"/>
      <c r="F7555" s="223"/>
      <c r="G7555" s="223"/>
      <c r="H7555" s="223"/>
      <c r="I7555" s="223"/>
      <c r="J7555" s="223"/>
      <c r="K7555" s="224"/>
      <c r="L7555" s="223"/>
      <c r="M7555" s="225"/>
      <c r="N7555" s="65"/>
      <c r="O7555" s="65"/>
      <c r="S7555" s="65"/>
      <c r="T7555" s="74"/>
    </row>
    <row r="7556" s="148" customFormat="1" ht="22.5" customHeight="1" hidden="1">
      <c r="A7556" s="222"/>
      <c r="B7556" s="223"/>
      <c r="C7556" s="223"/>
      <c r="D7556" s="223"/>
      <c r="E7556" s="223"/>
      <c r="F7556" s="223"/>
      <c r="G7556" s="223"/>
      <c r="H7556" s="223"/>
      <c r="I7556" s="223"/>
      <c r="J7556" s="223"/>
      <c r="K7556" s="224"/>
      <c r="L7556" s="223"/>
      <c r="M7556" s="225"/>
      <c r="N7556" s="65"/>
      <c r="O7556" s="65"/>
      <c r="S7556" s="65"/>
      <c r="T7556" s="74"/>
    </row>
    <row r="7557" s="148" customFormat="1" ht="22.5" customHeight="1" hidden="1">
      <c r="A7557" s="222"/>
      <c r="B7557" s="223"/>
      <c r="C7557" s="223"/>
      <c r="D7557" s="223"/>
      <c r="E7557" s="223"/>
      <c r="F7557" s="223"/>
      <c r="G7557" s="223"/>
      <c r="H7557" s="223"/>
      <c r="I7557" s="223"/>
      <c r="J7557" s="223"/>
      <c r="K7557" s="224"/>
      <c r="L7557" s="223"/>
      <c r="M7557" s="225"/>
      <c r="N7557" s="65"/>
      <c r="O7557" s="65"/>
      <c r="S7557" s="65"/>
      <c r="T7557" s="74"/>
    </row>
    <row r="7558" s="148" customFormat="1" ht="22.5" customHeight="1" hidden="1">
      <c r="A7558" s="222"/>
      <c r="B7558" s="223"/>
      <c r="C7558" s="223"/>
      <c r="D7558" s="223"/>
      <c r="E7558" s="223"/>
      <c r="F7558" s="223"/>
      <c r="G7558" s="223"/>
      <c r="H7558" s="223"/>
      <c r="I7558" s="223"/>
      <c r="J7558" s="223"/>
      <c r="K7558" s="224"/>
      <c r="L7558" s="223"/>
      <c r="M7558" s="225"/>
      <c r="N7558" s="65"/>
      <c r="O7558" s="65"/>
      <c r="S7558" s="65"/>
      <c r="T7558" s="74"/>
    </row>
    <row r="7559" s="148" customFormat="1" ht="22.5" customHeight="1" hidden="1">
      <c r="A7559" s="222"/>
      <c r="B7559" s="223"/>
      <c r="C7559" s="223"/>
      <c r="D7559" s="223"/>
      <c r="E7559" s="223"/>
      <c r="F7559" s="223"/>
      <c r="G7559" s="223"/>
      <c r="H7559" s="223"/>
      <c r="I7559" s="223"/>
      <c r="J7559" s="223"/>
      <c r="K7559" s="224"/>
      <c r="L7559" s="223"/>
      <c r="M7559" s="225"/>
      <c r="N7559" s="65"/>
      <c r="O7559" s="65"/>
      <c r="S7559" s="65"/>
      <c r="T7559" s="74"/>
    </row>
    <row r="7560" s="148" customFormat="1" ht="22.5" customHeight="1" hidden="1">
      <c r="A7560" s="222"/>
      <c r="B7560" s="223"/>
      <c r="C7560" s="223"/>
      <c r="D7560" s="223"/>
      <c r="E7560" s="223"/>
      <c r="F7560" s="223"/>
      <c r="G7560" s="223"/>
      <c r="H7560" s="223"/>
      <c r="I7560" s="223"/>
      <c r="J7560" s="223"/>
      <c r="K7560" s="224"/>
      <c r="L7560" s="223"/>
      <c r="M7560" s="225"/>
      <c r="N7560" s="65"/>
      <c r="O7560" s="65"/>
      <c r="S7560" s="65"/>
      <c r="T7560" s="74"/>
    </row>
    <row r="7561" s="148" customFormat="1" ht="22.5" customHeight="1" hidden="1">
      <c r="A7561" s="222"/>
      <c r="B7561" s="223"/>
      <c r="C7561" s="223"/>
      <c r="D7561" s="223"/>
      <c r="E7561" s="223"/>
      <c r="F7561" s="223"/>
      <c r="G7561" s="223"/>
      <c r="H7561" s="223"/>
      <c r="I7561" s="223"/>
      <c r="J7561" s="223"/>
      <c r="K7561" s="224"/>
      <c r="L7561" s="223"/>
      <c r="M7561" s="225"/>
      <c r="N7561" s="65"/>
      <c r="O7561" s="65"/>
      <c r="S7561" s="65"/>
      <c r="T7561" s="74"/>
    </row>
    <row r="7562" s="148" customFormat="1" ht="22.5" customHeight="1" hidden="1">
      <c r="A7562" s="222"/>
      <c r="B7562" s="223"/>
      <c r="C7562" s="223"/>
      <c r="D7562" s="223"/>
      <c r="E7562" s="223"/>
      <c r="F7562" s="223"/>
      <c r="G7562" s="223"/>
      <c r="H7562" s="223"/>
      <c r="I7562" s="223"/>
      <c r="J7562" s="223"/>
      <c r="K7562" s="224"/>
      <c r="L7562" s="223"/>
      <c r="M7562" s="225"/>
      <c r="N7562" s="65"/>
      <c r="O7562" s="65"/>
      <c r="S7562" s="65"/>
      <c r="T7562" s="74"/>
    </row>
    <row r="7563" s="148" customFormat="1" ht="22.5" customHeight="1" hidden="1">
      <c r="A7563" s="222"/>
      <c r="B7563" s="223"/>
      <c r="C7563" s="223"/>
      <c r="D7563" s="223"/>
      <c r="E7563" s="223"/>
      <c r="F7563" s="223"/>
      <c r="G7563" s="223"/>
      <c r="H7563" s="223"/>
      <c r="I7563" s="223"/>
      <c r="J7563" s="223"/>
      <c r="K7563" s="224"/>
      <c r="L7563" s="223"/>
      <c r="M7563" s="225"/>
      <c r="N7563" s="65"/>
      <c r="O7563" s="65"/>
      <c r="S7563" s="65"/>
      <c r="T7563" s="74"/>
    </row>
    <row r="7564" s="148" customFormat="1" ht="22.5" customHeight="1" hidden="1">
      <c r="A7564" s="222"/>
      <c r="B7564" s="223"/>
      <c r="C7564" s="223"/>
      <c r="D7564" s="223"/>
      <c r="E7564" s="223"/>
      <c r="F7564" s="223"/>
      <c r="G7564" s="223"/>
      <c r="H7564" s="223"/>
      <c r="I7564" s="223"/>
      <c r="J7564" s="223"/>
      <c r="K7564" s="224"/>
      <c r="L7564" s="223"/>
      <c r="M7564" s="225"/>
      <c r="N7564" s="65"/>
      <c r="O7564" s="65"/>
      <c r="S7564" s="65"/>
      <c r="T7564" s="74"/>
    </row>
    <row r="7565" s="148" customFormat="1" ht="22.5" customHeight="1" hidden="1">
      <c r="A7565" s="222"/>
      <c r="B7565" s="223"/>
      <c r="C7565" s="223"/>
      <c r="D7565" s="223"/>
      <c r="E7565" s="223"/>
      <c r="F7565" s="223"/>
      <c r="G7565" s="223"/>
      <c r="H7565" s="223"/>
      <c r="I7565" s="223"/>
      <c r="J7565" s="223"/>
      <c r="K7565" s="224"/>
      <c r="L7565" s="223"/>
      <c r="M7565" s="225"/>
      <c r="N7565" s="65"/>
      <c r="O7565" s="65"/>
      <c r="S7565" s="65"/>
      <c r="T7565" s="74"/>
    </row>
    <row r="7566" s="148" customFormat="1" ht="22.5" customHeight="1" hidden="1">
      <c r="A7566" s="222"/>
      <c r="B7566" s="223"/>
      <c r="C7566" s="223"/>
      <c r="D7566" s="223"/>
      <c r="E7566" s="223"/>
      <c r="F7566" s="223"/>
      <c r="G7566" s="223"/>
      <c r="H7566" s="223"/>
      <c r="I7566" s="223"/>
      <c r="J7566" s="223"/>
      <c r="K7566" s="224"/>
      <c r="L7566" s="223"/>
      <c r="M7566" s="225"/>
      <c r="N7566" s="65"/>
      <c r="O7566" s="65"/>
      <c r="S7566" s="65"/>
      <c r="T7566" s="74"/>
    </row>
    <row r="7567" s="148" customFormat="1" ht="22.5" customHeight="1" hidden="1">
      <c r="A7567" s="222"/>
      <c r="B7567" s="223"/>
      <c r="C7567" s="223"/>
      <c r="D7567" s="223"/>
      <c r="E7567" s="223"/>
      <c r="F7567" s="223"/>
      <c r="G7567" s="223"/>
      <c r="H7567" s="223"/>
      <c r="I7567" s="223"/>
      <c r="J7567" s="223"/>
      <c r="K7567" s="224"/>
      <c r="L7567" s="223"/>
      <c r="M7567" s="225"/>
      <c r="N7567" s="65"/>
      <c r="O7567" s="65"/>
      <c r="S7567" s="65"/>
      <c r="T7567" s="74"/>
    </row>
    <row r="7568" s="148" customFormat="1" ht="22.5" customHeight="1" hidden="1">
      <c r="A7568" s="222"/>
      <c r="B7568" s="223"/>
      <c r="C7568" s="223"/>
      <c r="D7568" s="223"/>
      <c r="E7568" s="223"/>
      <c r="F7568" s="223"/>
      <c r="G7568" s="223"/>
      <c r="H7568" s="223"/>
      <c r="I7568" s="223"/>
      <c r="J7568" s="223"/>
      <c r="K7568" s="224"/>
      <c r="L7568" s="223"/>
      <c r="M7568" s="225"/>
      <c r="N7568" s="65"/>
      <c r="O7568" s="65"/>
      <c r="S7568" s="65"/>
      <c r="T7568" s="74"/>
    </row>
    <row r="7569" s="148" customFormat="1" ht="22.5" customHeight="1" hidden="1">
      <c r="A7569" s="222"/>
      <c r="B7569" s="223"/>
      <c r="C7569" s="223"/>
      <c r="D7569" s="223"/>
      <c r="E7569" s="223"/>
      <c r="F7569" s="223"/>
      <c r="G7569" s="223"/>
      <c r="H7569" s="223"/>
      <c r="I7569" s="223"/>
      <c r="J7569" s="223"/>
      <c r="K7569" s="224"/>
      <c r="L7569" s="223"/>
      <c r="M7569" s="225"/>
      <c r="N7569" s="65"/>
      <c r="O7569" s="65"/>
      <c r="S7569" s="65"/>
      <c r="T7569" s="74"/>
    </row>
    <row r="7570" s="148" customFormat="1" ht="22.5" customHeight="1" hidden="1">
      <c r="A7570" s="222"/>
      <c r="B7570" s="223"/>
      <c r="C7570" s="223"/>
      <c r="D7570" s="223"/>
      <c r="E7570" s="223"/>
      <c r="F7570" s="223"/>
      <c r="G7570" s="223"/>
      <c r="H7570" s="223"/>
      <c r="I7570" s="223"/>
      <c r="J7570" s="223"/>
      <c r="K7570" s="224"/>
      <c r="L7570" s="223"/>
      <c r="M7570" s="225"/>
      <c r="N7570" s="65"/>
      <c r="O7570" s="65"/>
      <c r="S7570" s="65"/>
      <c r="T7570" s="74"/>
    </row>
    <row r="7571" s="148" customFormat="1" ht="22.5" customHeight="1" hidden="1">
      <c r="A7571" s="222"/>
      <c r="B7571" s="223"/>
      <c r="C7571" s="223"/>
      <c r="D7571" s="223"/>
      <c r="E7571" s="223"/>
      <c r="F7571" s="223"/>
      <c r="G7571" s="223"/>
      <c r="H7571" s="223"/>
      <c r="I7571" s="223"/>
      <c r="J7571" s="223"/>
      <c r="K7571" s="224"/>
      <c r="L7571" s="223"/>
      <c r="M7571" s="225"/>
      <c r="N7571" s="65"/>
      <c r="O7571" s="65"/>
      <c r="S7571" s="65"/>
      <c r="T7571" s="74"/>
    </row>
    <row r="7572" s="148" customFormat="1" ht="22.5" customHeight="1" hidden="1">
      <c r="A7572" s="222"/>
      <c r="B7572" s="223"/>
      <c r="C7572" s="223"/>
      <c r="D7572" s="223"/>
      <c r="E7572" s="223"/>
      <c r="F7572" s="223"/>
      <c r="G7572" s="223"/>
      <c r="H7572" s="223"/>
      <c r="I7572" s="223"/>
      <c r="J7572" s="223"/>
      <c r="K7572" s="224"/>
      <c r="L7572" s="223"/>
      <c r="M7572" s="225"/>
      <c r="N7572" s="65"/>
      <c r="O7572" s="65"/>
      <c r="S7572" s="65"/>
      <c r="T7572" s="74"/>
    </row>
    <row r="7573" s="148" customFormat="1" ht="22.5" customHeight="1" hidden="1">
      <c r="A7573" s="222"/>
      <c r="B7573" s="223"/>
      <c r="C7573" s="223"/>
      <c r="D7573" s="223"/>
      <c r="E7573" s="223"/>
      <c r="F7573" s="223"/>
      <c r="G7573" s="223"/>
      <c r="H7573" s="223"/>
      <c r="I7573" s="223"/>
      <c r="J7573" s="223"/>
      <c r="K7573" s="224"/>
      <c r="L7573" s="223"/>
      <c r="M7573" s="225"/>
      <c r="N7573" s="65"/>
      <c r="O7573" s="65"/>
      <c r="S7573" s="65"/>
      <c r="T7573" s="74"/>
    </row>
    <row r="7574" s="148" customFormat="1" ht="22.5" customHeight="1" hidden="1">
      <c r="A7574" s="222"/>
      <c r="B7574" s="223"/>
      <c r="C7574" s="223"/>
      <c r="D7574" s="223"/>
      <c r="E7574" s="223"/>
      <c r="F7574" s="223"/>
      <c r="G7574" s="223"/>
      <c r="H7574" s="223"/>
      <c r="I7574" s="223"/>
      <c r="J7574" s="223"/>
      <c r="K7574" s="224"/>
      <c r="L7574" s="223"/>
      <c r="M7574" s="225"/>
      <c r="N7574" s="65"/>
      <c r="O7574" s="65"/>
      <c r="S7574" s="65"/>
      <c r="T7574" s="74"/>
    </row>
    <row r="7575" s="148" customFormat="1" ht="22.5" customHeight="1" hidden="1">
      <c r="A7575" s="222"/>
      <c r="B7575" s="223"/>
      <c r="C7575" s="223"/>
      <c r="D7575" s="223"/>
      <c r="E7575" s="223"/>
      <c r="F7575" s="223"/>
      <c r="G7575" s="223"/>
      <c r="H7575" s="223"/>
      <c r="I7575" s="223"/>
      <c r="J7575" s="223"/>
      <c r="K7575" s="224"/>
      <c r="L7575" s="223"/>
      <c r="M7575" s="225"/>
      <c r="N7575" s="65"/>
      <c r="O7575" s="65"/>
      <c r="S7575" s="65"/>
      <c r="T7575" s="74"/>
    </row>
    <row r="7576" s="148" customFormat="1" ht="22.5" customHeight="1" hidden="1">
      <c r="A7576" s="222"/>
      <c r="B7576" s="223"/>
      <c r="C7576" s="223"/>
      <c r="D7576" s="223"/>
      <c r="E7576" s="223"/>
      <c r="F7576" s="223"/>
      <c r="G7576" s="223"/>
      <c r="H7576" s="223"/>
      <c r="I7576" s="223"/>
      <c r="J7576" s="223"/>
      <c r="K7576" s="224"/>
      <c r="L7576" s="223"/>
      <c r="M7576" s="225"/>
      <c r="N7576" s="65"/>
      <c r="O7576" s="65"/>
      <c r="S7576" s="65"/>
      <c r="T7576" s="74"/>
    </row>
    <row r="7577" s="148" customFormat="1" ht="22.5" customHeight="1" hidden="1">
      <c r="A7577" s="222"/>
      <c r="B7577" s="223"/>
      <c r="C7577" s="223"/>
      <c r="D7577" s="223"/>
      <c r="E7577" s="223"/>
      <c r="F7577" s="223"/>
      <c r="G7577" s="223"/>
      <c r="H7577" s="223"/>
      <c r="I7577" s="223"/>
      <c r="J7577" s="223"/>
      <c r="K7577" s="224"/>
      <c r="L7577" s="223"/>
      <c r="M7577" s="225"/>
      <c r="N7577" s="65"/>
      <c r="O7577" s="65"/>
      <c r="S7577" s="65"/>
      <c r="T7577" s="74"/>
    </row>
    <row r="7578" s="148" customFormat="1" ht="22.5" customHeight="1" hidden="1">
      <c r="A7578" s="222"/>
      <c r="B7578" s="223"/>
      <c r="C7578" s="223"/>
      <c r="D7578" s="223"/>
      <c r="E7578" s="223"/>
      <c r="F7578" s="223"/>
      <c r="G7578" s="223"/>
      <c r="H7578" s="223"/>
      <c r="I7578" s="223"/>
      <c r="J7578" s="223"/>
      <c r="K7578" s="224"/>
      <c r="L7578" s="223"/>
      <c r="M7578" s="225"/>
      <c r="N7578" s="65"/>
      <c r="O7578" s="65"/>
      <c r="S7578" s="65"/>
      <c r="T7578" s="74"/>
    </row>
    <row r="7579" s="148" customFormat="1" ht="22.5" customHeight="1" hidden="1">
      <c r="A7579" s="222"/>
      <c r="B7579" s="223"/>
      <c r="C7579" s="223"/>
      <c r="D7579" s="223"/>
      <c r="E7579" s="223"/>
      <c r="F7579" s="223"/>
      <c r="G7579" s="223"/>
      <c r="H7579" s="223"/>
      <c r="I7579" s="223"/>
      <c r="J7579" s="223"/>
      <c r="K7579" s="224"/>
      <c r="L7579" s="223"/>
      <c r="M7579" s="225"/>
      <c r="N7579" s="65"/>
      <c r="O7579" s="65"/>
      <c r="S7579" s="65"/>
      <c r="T7579" s="74"/>
    </row>
    <row r="7580" s="148" customFormat="1" ht="22.5" customHeight="1" hidden="1">
      <c r="A7580" s="222"/>
      <c r="B7580" s="223"/>
      <c r="C7580" s="223"/>
      <c r="D7580" s="223"/>
      <c r="E7580" s="223"/>
      <c r="F7580" s="223"/>
      <c r="G7580" s="223"/>
      <c r="H7580" s="223"/>
      <c r="I7580" s="223"/>
      <c r="J7580" s="223"/>
      <c r="K7580" s="224"/>
      <c r="L7580" s="223"/>
      <c r="M7580" s="225"/>
      <c r="N7580" s="65"/>
      <c r="O7580" s="65"/>
      <c r="S7580" s="65"/>
      <c r="T7580" s="74"/>
    </row>
    <row r="7581" s="148" customFormat="1" ht="22.5" customHeight="1" hidden="1">
      <c r="A7581" s="222"/>
      <c r="B7581" s="223"/>
      <c r="C7581" s="223"/>
      <c r="D7581" s="223"/>
      <c r="E7581" s="223"/>
      <c r="F7581" s="223"/>
      <c r="G7581" s="223"/>
      <c r="H7581" s="223"/>
      <c r="I7581" s="223"/>
      <c r="J7581" s="223"/>
      <c r="K7581" s="224"/>
      <c r="L7581" s="223"/>
      <c r="M7581" s="225"/>
      <c r="N7581" s="65"/>
      <c r="O7581" s="65"/>
      <c r="S7581" s="65"/>
      <c r="T7581" s="74"/>
    </row>
    <row r="7582" s="148" customFormat="1" ht="22.5" customHeight="1" hidden="1">
      <c r="A7582" s="222"/>
      <c r="B7582" s="223"/>
      <c r="C7582" s="223"/>
      <c r="D7582" s="223"/>
      <c r="E7582" s="223"/>
      <c r="F7582" s="223"/>
      <c r="G7582" s="223"/>
      <c r="H7582" s="223"/>
      <c r="I7582" s="223"/>
      <c r="J7582" s="223"/>
      <c r="K7582" s="224"/>
      <c r="L7582" s="223"/>
      <c r="M7582" s="225"/>
      <c r="N7582" s="65"/>
      <c r="O7582" s="65"/>
      <c r="S7582" s="65"/>
      <c r="T7582" s="74"/>
    </row>
    <row r="7583" s="148" customFormat="1" ht="22.5" customHeight="1" hidden="1">
      <c r="A7583" s="222"/>
      <c r="B7583" s="223"/>
      <c r="C7583" s="223"/>
      <c r="D7583" s="223"/>
      <c r="E7583" s="223"/>
      <c r="F7583" s="223"/>
      <c r="G7583" s="223"/>
      <c r="H7583" s="223"/>
      <c r="I7583" s="223"/>
      <c r="J7583" s="223"/>
      <c r="K7583" s="224"/>
      <c r="L7583" s="223"/>
      <c r="M7583" s="225"/>
      <c r="N7583" s="65"/>
      <c r="O7583" s="65"/>
      <c r="S7583" s="65"/>
      <c r="T7583" s="74"/>
    </row>
    <row r="7584" s="148" customFormat="1" ht="22.5" customHeight="1" hidden="1">
      <c r="A7584" s="222"/>
      <c r="B7584" s="223"/>
      <c r="C7584" s="223"/>
      <c r="D7584" s="223"/>
      <c r="E7584" s="223"/>
      <c r="F7584" s="223"/>
      <c r="G7584" s="223"/>
      <c r="H7584" s="223"/>
      <c r="I7584" s="223"/>
      <c r="J7584" s="223"/>
      <c r="K7584" s="224"/>
      <c r="L7584" s="223"/>
      <c r="M7584" s="225"/>
      <c r="N7584" s="65"/>
      <c r="O7584" s="65"/>
      <c r="S7584" s="65"/>
      <c r="T7584" s="74"/>
    </row>
    <row r="7585" s="148" customFormat="1" ht="22.5" customHeight="1" hidden="1">
      <c r="A7585" s="222"/>
      <c r="B7585" s="223"/>
      <c r="C7585" s="223"/>
      <c r="D7585" s="223"/>
      <c r="E7585" s="223"/>
      <c r="F7585" s="223"/>
      <c r="G7585" s="223"/>
      <c r="H7585" s="223"/>
      <c r="I7585" s="223"/>
      <c r="J7585" s="223"/>
      <c r="K7585" s="224"/>
      <c r="L7585" s="223"/>
      <c r="M7585" s="225"/>
      <c r="N7585" s="65"/>
      <c r="O7585" s="65"/>
      <c r="S7585" s="65"/>
      <c r="T7585" s="74"/>
    </row>
    <row r="7586" s="148" customFormat="1" ht="22.5" customHeight="1" hidden="1">
      <c r="A7586" s="222"/>
      <c r="B7586" s="223"/>
      <c r="C7586" s="223"/>
      <c r="D7586" s="223"/>
      <c r="E7586" s="223"/>
      <c r="F7586" s="223"/>
      <c r="G7586" s="223"/>
      <c r="H7586" s="223"/>
      <c r="I7586" s="223"/>
      <c r="J7586" s="223"/>
      <c r="K7586" s="224"/>
      <c r="L7586" s="223"/>
      <c r="M7586" s="225"/>
      <c r="N7586" s="65"/>
      <c r="O7586" s="65"/>
      <c r="S7586" s="65"/>
      <c r="T7586" s="74"/>
    </row>
    <row r="7587" s="148" customFormat="1" ht="22.5" customHeight="1" hidden="1">
      <c r="A7587" s="222"/>
      <c r="B7587" s="223"/>
      <c r="C7587" s="223"/>
      <c r="D7587" s="223"/>
      <c r="E7587" s="223"/>
      <c r="F7587" s="223"/>
      <c r="G7587" s="223"/>
      <c r="H7587" s="223"/>
      <c r="I7587" s="223"/>
      <c r="J7587" s="223"/>
      <c r="K7587" s="224"/>
      <c r="L7587" s="223"/>
      <c r="M7587" s="225"/>
      <c r="N7587" s="65"/>
      <c r="O7587" s="65"/>
      <c r="S7587" s="65"/>
      <c r="T7587" s="74"/>
    </row>
    <row r="7588" s="148" customFormat="1" ht="22.5" customHeight="1" hidden="1">
      <c r="A7588" s="222"/>
      <c r="B7588" s="223"/>
      <c r="C7588" s="223"/>
      <c r="D7588" s="223"/>
      <c r="E7588" s="223"/>
      <c r="F7588" s="223"/>
      <c r="G7588" s="223"/>
      <c r="H7588" s="223"/>
      <c r="I7588" s="223"/>
      <c r="J7588" s="223"/>
      <c r="K7588" s="224"/>
      <c r="L7588" s="223"/>
      <c r="M7588" s="225"/>
      <c r="N7588" s="65"/>
      <c r="O7588" s="65"/>
      <c r="S7588" s="65"/>
      <c r="T7588" s="74"/>
    </row>
    <row r="7589" s="148" customFormat="1" ht="22.5" customHeight="1" hidden="1">
      <c r="A7589" s="222"/>
      <c r="B7589" s="223"/>
      <c r="C7589" s="223"/>
      <c r="D7589" s="223"/>
      <c r="E7589" s="223"/>
      <c r="F7589" s="223"/>
      <c r="G7589" s="223"/>
      <c r="H7589" s="223"/>
      <c r="I7589" s="223"/>
      <c r="J7589" s="223"/>
      <c r="K7589" s="224"/>
      <c r="L7589" s="223"/>
      <c r="M7589" s="225"/>
      <c r="N7589" s="65"/>
      <c r="O7589" s="65"/>
      <c r="S7589" s="65"/>
      <c r="T7589" s="74"/>
    </row>
    <row r="7590" s="148" customFormat="1" ht="22.5" customHeight="1" hidden="1">
      <c r="A7590" s="222"/>
      <c r="B7590" s="223"/>
      <c r="C7590" s="223"/>
      <c r="D7590" s="223"/>
      <c r="E7590" s="223"/>
      <c r="F7590" s="223"/>
      <c r="G7590" s="223"/>
      <c r="H7590" s="223"/>
      <c r="I7590" s="223"/>
      <c r="J7590" s="223"/>
      <c r="K7590" s="224"/>
      <c r="L7590" s="223"/>
      <c r="M7590" s="225"/>
      <c r="N7590" s="65"/>
      <c r="O7590" s="65"/>
      <c r="S7590" s="65"/>
      <c r="T7590" s="74"/>
    </row>
    <row r="7591" s="148" customFormat="1" ht="22.5" customHeight="1" hidden="1">
      <c r="A7591" s="222"/>
      <c r="B7591" s="223"/>
      <c r="C7591" s="223"/>
      <c r="D7591" s="223"/>
      <c r="E7591" s="223"/>
      <c r="F7591" s="223"/>
      <c r="G7591" s="223"/>
      <c r="H7591" s="223"/>
      <c r="I7591" s="223"/>
      <c r="J7591" s="223"/>
      <c r="K7591" s="224"/>
      <c r="L7591" s="223"/>
      <c r="M7591" s="225"/>
      <c r="N7591" s="65"/>
      <c r="O7591" s="65"/>
      <c r="S7591" s="65"/>
      <c r="T7591" s="74"/>
    </row>
    <row r="7592" s="148" customFormat="1" ht="22.5" customHeight="1" hidden="1">
      <c r="A7592" s="222"/>
      <c r="B7592" s="223"/>
      <c r="C7592" s="223"/>
      <c r="D7592" s="223"/>
      <c r="E7592" s="223"/>
      <c r="F7592" s="223"/>
      <c r="G7592" s="223"/>
      <c r="H7592" s="223"/>
      <c r="I7592" s="223"/>
      <c r="J7592" s="223"/>
      <c r="K7592" s="224"/>
      <c r="L7592" s="223"/>
      <c r="M7592" s="225"/>
      <c r="N7592" s="65"/>
      <c r="O7592" s="65"/>
      <c r="S7592" s="65"/>
      <c r="T7592" s="74"/>
    </row>
    <row r="7593" s="148" customFormat="1" ht="22.5" customHeight="1" hidden="1">
      <c r="A7593" s="222"/>
      <c r="B7593" s="223"/>
      <c r="C7593" s="223"/>
      <c r="D7593" s="223"/>
      <c r="E7593" s="223"/>
      <c r="F7593" s="223"/>
      <c r="G7593" s="223"/>
      <c r="H7593" s="223"/>
      <c r="I7593" s="223"/>
      <c r="J7593" s="223"/>
      <c r="K7593" s="224"/>
      <c r="L7593" s="223"/>
      <c r="M7593" s="225"/>
      <c r="N7593" s="65"/>
      <c r="O7593" s="65"/>
      <c r="S7593" s="65"/>
      <c r="T7593" s="74"/>
    </row>
    <row r="7594" s="148" customFormat="1" ht="22.5" customHeight="1" hidden="1">
      <c r="A7594" s="222"/>
      <c r="B7594" s="223"/>
      <c r="C7594" s="223"/>
      <c r="D7594" s="223"/>
      <c r="E7594" s="223"/>
      <c r="F7594" s="223"/>
      <c r="G7594" s="223"/>
      <c r="H7594" s="223"/>
      <c r="I7594" s="223"/>
      <c r="J7594" s="223"/>
      <c r="K7594" s="224"/>
      <c r="L7594" s="223"/>
      <c r="M7594" s="225"/>
      <c r="N7594" s="65"/>
      <c r="O7594" s="65"/>
      <c r="S7594" s="65"/>
      <c r="T7594" s="74"/>
    </row>
    <row r="7595" s="148" customFormat="1" ht="22.5" customHeight="1" hidden="1">
      <c r="A7595" s="222"/>
      <c r="B7595" s="223"/>
      <c r="C7595" s="223"/>
      <c r="D7595" s="223"/>
      <c r="E7595" s="223"/>
      <c r="F7595" s="223"/>
      <c r="G7595" s="223"/>
      <c r="H7595" s="223"/>
      <c r="I7595" s="223"/>
      <c r="J7595" s="223"/>
      <c r="K7595" s="224"/>
      <c r="L7595" s="223"/>
      <c r="M7595" s="225"/>
      <c r="N7595" s="65"/>
      <c r="O7595" s="65"/>
      <c r="S7595" s="65"/>
      <c r="T7595" s="74"/>
    </row>
    <row r="7596" s="148" customFormat="1" ht="22.5" customHeight="1" hidden="1">
      <c r="A7596" s="222"/>
      <c r="B7596" s="223"/>
      <c r="C7596" s="223"/>
      <c r="D7596" s="223"/>
      <c r="E7596" s="223"/>
      <c r="F7596" s="223"/>
      <c r="G7596" s="223"/>
      <c r="H7596" s="223"/>
      <c r="I7596" s="223"/>
      <c r="J7596" s="223"/>
      <c r="K7596" s="224"/>
      <c r="L7596" s="223"/>
      <c r="M7596" s="225"/>
      <c r="N7596" s="65"/>
      <c r="O7596" s="65"/>
      <c r="S7596" s="65"/>
      <c r="T7596" s="74"/>
    </row>
    <row r="7597" s="148" customFormat="1" ht="22.5" customHeight="1" hidden="1">
      <c r="A7597" s="222"/>
      <c r="B7597" s="223"/>
      <c r="C7597" s="223"/>
      <c r="D7597" s="223"/>
      <c r="E7597" s="223"/>
      <c r="F7597" s="223"/>
      <c r="G7597" s="223"/>
      <c r="H7597" s="223"/>
      <c r="I7597" s="223"/>
      <c r="J7597" s="223"/>
      <c r="K7597" s="224"/>
      <c r="L7597" s="223"/>
      <c r="M7597" s="225"/>
      <c r="N7597" s="65"/>
      <c r="O7597" s="65"/>
      <c r="S7597" s="65"/>
      <c r="T7597" s="74"/>
    </row>
    <row r="7598" s="148" customFormat="1" ht="22.5" customHeight="1" hidden="1">
      <c r="A7598" s="222"/>
      <c r="B7598" s="223"/>
      <c r="C7598" s="223"/>
      <c r="D7598" s="223"/>
      <c r="E7598" s="223"/>
      <c r="F7598" s="223"/>
      <c r="G7598" s="223"/>
      <c r="H7598" s="223"/>
      <c r="I7598" s="223"/>
      <c r="J7598" s="223"/>
      <c r="K7598" s="224"/>
      <c r="L7598" s="223"/>
      <c r="M7598" s="225"/>
      <c r="N7598" s="65"/>
      <c r="O7598" s="65"/>
      <c r="S7598" s="65"/>
      <c r="T7598" s="74"/>
    </row>
    <row r="7599" s="148" customFormat="1" ht="22.5" customHeight="1" hidden="1">
      <c r="A7599" s="222"/>
      <c r="B7599" s="223"/>
      <c r="C7599" s="223"/>
      <c r="D7599" s="223"/>
      <c r="E7599" s="223"/>
      <c r="F7599" s="223"/>
      <c r="G7599" s="223"/>
      <c r="H7599" s="223"/>
      <c r="I7599" s="223"/>
      <c r="J7599" s="223"/>
      <c r="K7599" s="224"/>
      <c r="L7599" s="223"/>
      <c r="M7599" s="225"/>
      <c r="N7599" s="65"/>
      <c r="O7599" s="65"/>
      <c r="S7599" s="65"/>
      <c r="T7599" s="74"/>
    </row>
    <row r="7600" s="148" customFormat="1" ht="22.5" customHeight="1" hidden="1">
      <c r="A7600" s="222"/>
      <c r="B7600" s="223"/>
      <c r="C7600" s="223"/>
      <c r="D7600" s="223"/>
      <c r="E7600" s="223"/>
      <c r="F7600" s="223"/>
      <c r="G7600" s="223"/>
      <c r="H7600" s="223"/>
      <c r="I7600" s="223"/>
      <c r="J7600" s="223"/>
      <c r="K7600" s="224"/>
      <c r="L7600" s="223"/>
      <c r="M7600" s="225"/>
      <c r="N7600" s="65"/>
      <c r="O7600" s="65"/>
      <c r="S7600" s="65"/>
      <c r="T7600" s="74"/>
    </row>
    <row r="7601" s="148" customFormat="1" ht="22.5" customHeight="1" hidden="1">
      <c r="A7601" s="222"/>
      <c r="B7601" s="223"/>
      <c r="C7601" s="223"/>
      <c r="D7601" s="223"/>
      <c r="E7601" s="223"/>
      <c r="F7601" s="223"/>
      <c r="G7601" s="223"/>
      <c r="H7601" s="223"/>
      <c r="I7601" s="223"/>
      <c r="J7601" s="223"/>
      <c r="K7601" s="224"/>
      <c r="L7601" s="223"/>
      <c r="M7601" s="225"/>
      <c r="N7601" s="65"/>
      <c r="O7601" s="65"/>
      <c r="S7601" s="65"/>
      <c r="T7601" s="74"/>
    </row>
    <row r="7602" s="148" customFormat="1" ht="22.5" customHeight="1" hidden="1">
      <c r="A7602" s="222"/>
      <c r="B7602" s="223"/>
      <c r="C7602" s="223"/>
      <c r="D7602" s="223"/>
      <c r="E7602" s="223"/>
      <c r="F7602" s="223"/>
      <c r="G7602" s="223"/>
      <c r="H7602" s="223"/>
      <c r="I7602" s="223"/>
      <c r="J7602" s="223"/>
      <c r="K7602" s="224"/>
      <c r="L7602" s="223"/>
      <c r="M7602" s="225"/>
      <c r="N7602" s="65"/>
      <c r="O7602" s="65"/>
      <c r="S7602" s="65"/>
      <c r="T7602" s="74"/>
    </row>
    <row r="7603" s="148" customFormat="1" ht="22.5" customHeight="1" hidden="1">
      <c r="A7603" s="222"/>
      <c r="B7603" s="223"/>
      <c r="C7603" s="223"/>
      <c r="D7603" s="223"/>
      <c r="E7603" s="223"/>
      <c r="F7603" s="223"/>
      <c r="G7603" s="223"/>
      <c r="H7603" s="223"/>
      <c r="I7603" s="223"/>
      <c r="J7603" s="223"/>
      <c r="K7603" s="224"/>
      <c r="L7603" s="223"/>
      <c r="M7603" s="225"/>
      <c r="N7603" s="65"/>
      <c r="O7603" s="65"/>
      <c r="S7603" s="65"/>
      <c r="T7603" s="74"/>
    </row>
    <row r="7604" s="148" customFormat="1" ht="22.5" customHeight="1" hidden="1">
      <c r="A7604" s="222"/>
      <c r="B7604" s="223"/>
      <c r="C7604" s="223"/>
      <c r="D7604" s="223"/>
      <c r="E7604" s="223"/>
      <c r="F7604" s="223"/>
      <c r="G7604" s="223"/>
      <c r="H7604" s="223"/>
      <c r="I7604" s="223"/>
      <c r="J7604" s="223"/>
      <c r="K7604" s="224"/>
      <c r="L7604" s="223"/>
      <c r="M7604" s="225"/>
      <c r="N7604" s="65"/>
      <c r="O7604" s="65"/>
      <c r="S7604" s="65"/>
      <c r="T7604" s="74"/>
    </row>
    <row r="7605" s="148" customFormat="1" ht="22.5" customHeight="1" hidden="1">
      <c r="A7605" s="222"/>
      <c r="B7605" s="223"/>
      <c r="C7605" s="223"/>
      <c r="D7605" s="223"/>
      <c r="E7605" s="223"/>
      <c r="F7605" s="223"/>
      <c r="G7605" s="223"/>
      <c r="H7605" s="223"/>
      <c r="I7605" s="223"/>
      <c r="J7605" s="223"/>
      <c r="K7605" s="224"/>
      <c r="L7605" s="223"/>
      <c r="M7605" s="225"/>
      <c r="N7605" s="65"/>
      <c r="O7605" s="65"/>
      <c r="S7605" s="65"/>
      <c r="T7605" s="74"/>
    </row>
    <row r="7606" s="148" customFormat="1" ht="22.5" customHeight="1" hidden="1">
      <c r="A7606" s="222"/>
      <c r="B7606" s="223"/>
      <c r="C7606" s="223"/>
      <c r="D7606" s="223"/>
      <c r="E7606" s="223"/>
      <c r="F7606" s="223"/>
      <c r="G7606" s="223"/>
      <c r="H7606" s="223"/>
      <c r="I7606" s="223"/>
      <c r="J7606" s="223"/>
      <c r="K7606" s="224"/>
      <c r="L7606" s="223"/>
      <c r="M7606" s="225"/>
      <c r="N7606" s="65"/>
      <c r="O7606" s="65"/>
      <c r="S7606" s="65"/>
      <c r="T7606" s="74"/>
    </row>
    <row r="7607" s="148" customFormat="1" ht="22.5" customHeight="1" hidden="1">
      <c r="A7607" s="222"/>
      <c r="B7607" s="223"/>
      <c r="C7607" s="223"/>
      <c r="D7607" s="223"/>
      <c r="E7607" s="223"/>
      <c r="F7607" s="223"/>
      <c r="G7607" s="223"/>
      <c r="H7607" s="223"/>
      <c r="I7607" s="223"/>
      <c r="J7607" s="223"/>
      <c r="K7607" s="224"/>
      <c r="L7607" s="223"/>
      <c r="M7607" s="225"/>
      <c r="N7607" s="65"/>
      <c r="O7607" s="65"/>
      <c r="S7607" s="65"/>
      <c r="T7607" s="74"/>
    </row>
    <row r="7608" s="148" customFormat="1" ht="22.5" customHeight="1" hidden="1">
      <c r="A7608" s="222"/>
      <c r="B7608" s="223"/>
      <c r="C7608" s="223"/>
      <c r="D7608" s="223"/>
      <c r="E7608" s="223"/>
      <c r="F7608" s="223"/>
      <c r="G7608" s="223"/>
      <c r="H7608" s="223"/>
      <c r="I7608" s="223"/>
      <c r="J7608" s="223"/>
      <c r="K7608" s="224"/>
      <c r="L7608" s="223"/>
      <c r="M7608" s="225"/>
      <c r="N7608" s="65"/>
      <c r="O7608" s="65"/>
      <c r="S7608" s="65"/>
      <c r="T7608" s="74"/>
    </row>
    <row r="7609" s="148" customFormat="1" ht="22.5" customHeight="1" hidden="1">
      <c r="A7609" s="222"/>
      <c r="B7609" s="223"/>
      <c r="C7609" s="223"/>
      <c r="D7609" s="223"/>
      <c r="E7609" s="223"/>
      <c r="F7609" s="223"/>
      <c r="G7609" s="223"/>
      <c r="H7609" s="223"/>
      <c r="I7609" s="223"/>
      <c r="J7609" s="223"/>
      <c r="K7609" s="224"/>
      <c r="L7609" s="223"/>
      <c r="M7609" s="225"/>
      <c r="N7609" s="65"/>
      <c r="O7609" s="65"/>
      <c r="S7609" s="65"/>
      <c r="T7609" s="74"/>
    </row>
    <row r="7610" s="148" customFormat="1" ht="22.5" customHeight="1" hidden="1">
      <c r="A7610" s="222"/>
      <c r="B7610" s="223"/>
      <c r="C7610" s="223"/>
      <c r="D7610" s="223"/>
      <c r="E7610" s="223"/>
      <c r="F7610" s="223"/>
      <c r="G7610" s="223"/>
      <c r="H7610" s="223"/>
      <c r="I7610" s="223"/>
      <c r="J7610" s="223"/>
      <c r="K7610" s="224"/>
      <c r="L7610" s="223"/>
      <c r="M7610" s="225"/>
      <c r="N7610" s="65"/>
      <c r="O7610" s="65"/>
      <c r="S7610" s="65"/>
      <c r="T7610" s="74"/>
    </row>
    <row r="7611" s="148" customFormat="1" ht="22.5" customHeight="1" hidden="1">
      <c r="A7611" s="222"/>
      <c r="B7611" s="223"/>
      <c r="C7611" s="223"/>
      <c r="D7611" s="223"/>
      <c r="E7611" s="223"/>
      <c r="F7611" s="223"/>
      <c r="G7611" s="223"/>
      <c r="H7611" s="223"/>
      <c r="I7611" s="223"/>
      <c r="J7611" s="223"/>
      <c r="K7611" s="224"/>
      <c r="L7611" s="223"/>
      <c r="M7611" s="225"/>
      <c r="N7611" s="65"/>
      <c r="O7611" s="65"/>
      <c r="S7611" s="65"/>
      <c r="T7611" s="74"/>
    </row>
    <row r="7612" s="148" customFormat="1" ht="22.5" customHeight="1" hidden="1">
      <c r="A7612" s="222"/>
      <c r="B7612" s="223"/>
      <c r="C7612" s="223"/>
      <c r="D7612" s="223"/>
      <c r="E7612" s="223"/>
      <c r="F7612" s="223"/>
      <c r="G7612" s="223"/>
      <c r="H7612" s="223"/>
      <c r="I7612" s="223"/>
      <c r="J7612" s="223"/>
      <c r="K7612" s="224"/>
      <c r="L7612" s="223"/>
      <c r="M7612" s="225"/>
      <c r="N7612" s="65"/>
      <c r="O7612" s="65"/>
      <c r="S7612" s="65"/>
      <c r="T7612" s="74"/>
    </row>
    <row r="7613" s="148" customFormat="1" ht="22.5" customHeight="1" hidden="1">
      <c r="A7613" s="222"/>
      <c r="B7613" s="223"/>
      <c r="C7613" s="223"/>
      <c r="D7613" s="223"/>
      <c r="E7613" s="223"/>
      <c r="F7613" s="223"/>
      <c r="G7613" s="223"/>
      <c r="H7613" s="223"/>
      <c r="I7613" s="223"/>
      <c r="J7613" s="223"/>
      <c r="K7613" s="224"/>
      <c r="L7613" s="223"/>
      <c r="M7613" s="225"/>
      <c r="N7613" s="65"/>
      <c r="O7613" s="65"/>
      <c r="S7613" s="65"/>
      <c r="T7613" s="74"/>
    </row>
    <row r="7614" s="148" customFormat="1" ht="22.5" customHeight="1" hidden="1">
      <c r="A7614" s="222"/>
      <c r="B7614" s="223"/>
      <c r="C7614" s="223"/>
      <c r="D7614" s="223"/>
      <c r="E7614" s="223"/>
      <c r="F7614" s="223"/>
      <c r="G7614" s="223"/>
      <c r="H7614" s="223"/>
      <c r="I7614" s="223"/>
      <c r="J7614" s="223"/>
      <c r="K7614" s="224"/>
      <c r="L7614" s="223"/>
      <c r="M7614" s="225"/>
      <c r="N7614" s="65"/>
      <c r="O7614" s="65"/>
      <c r="S7614" s="65"/>
      <c r="T7614" s="74"/>
    </row>
    <row r="7615" s="148" customFormat="1" ht="22.5" customHeight="1" hidden="1">
      <c r="A7615" s="222"/>
      <c r="B7615" s="223"/>
      <c r="C7615" s="223"/>
      <c r="D7615" s="223"/>
      <c r="E7615" s="223"/>
      <c r="F7615" s="223"/>
      <c r="G7615" s="223"/>
      <c r="H7615" s="223"/>
      <c r="I7615" s="223"/>
      <c r="J7615" s="223"/>
      <c r="K7615" s="224"/>
      <c r="L7615" s="223"/>
      <c r="M7615" s="225"/>
      <c r="N7615" s="65"/>
      <c r="O7615" s="65"/>
      <c r="S7615" s="65"/>
      <c r="T7615" s="74"/>
    </row>
    <row r="7616" s="148" customFormat="1" ht="22.5" customHeight="1" hidden="1">
      <c r="A7616" s="222"/>
      <c r="B7616" s="223"/>
      <c r="C7616" s="223"/>
      <c r="D7616" s="223"/>
      <c r="E7616" s="223"/>
      <c r="F7616" s="223"/>
      <c r="G7616" s="223"/>
      <c r="H7616" s="223"/>
      <c r="I7616" s="223"/>
      <c r="J7616" s="223"/>
      <c r="K7616" s="224"/>
      <c r="L7616" s="223"/>
      <c r="M7616" s="225"/>
      <c r="N7616" s="65"/>
      <c r="O7616" s="65"/>
      <c r="S7616" s="65"/>
      <c r="T7616" s="74"/>
    </row>
    <row r="7617" s="148" customFormat="1" ht="22.5" customHeight="1" hidden="1">
      <c r="A7617" s="222"/>
      <c r="B7617" s="223"/>
      <c r="C7617" s="223"/>
      <c r="D7617" s="223"/>
      <c r="E7617" s="223"/>
      <c r="F7617" s="223"/>
      <c r="G7617" s="223"/>
      <c r="H7617" s="223"/>
      <c r="I7617" s="223"/>
      <c r="J7617" s="223"/>
      <c r="K7617" s="224"/>
      <c r="L7617" s="223"/>
      <c r="M7617" s="225"/>
      <c r="N7617" s="65"/>
      <c r="O7617" s="65"/>
      <c r="S7617" s="65"/>
      <c r="T7617" s="74"/>
    </row>
    <row r="7618" s="148" customFormat="1" ht="22.5" customHeight="1" hidden="1">
      <c r="A7618" s="222"/>
      <c r="B7618" s="223"/>
      <c r="C7618" s="223"/>
      <c r="D7618" s="223"/>
      <c r="E7618" s="223"/>
      <c r="F7618" s="223"/>
      <c r="G7618" s="223"/>
      <c r="H7618" s="223"/>
      <c r="I7618" s="223"/>
      <c r="J7618" s="223"/>
      <c r="K7618" s="224"/>
      <c r="L7618" s="223"/>
      <c r="M7618" s="225"/>
      <c r="N7618" s="65"/>
      <c r="O7618" s="65"/>
      <c r="S7618" s="65"/>
      <c r="T7618" s="74"/>
    </row>
    <row r="7619" s="148" customFormat="1" ht="22.5" customHeight="1" hidden="1">
      <c r="A7619" s="222"/>
      <c r="B7619" s="223"/>
      <c r="C7619" s="223"/>
      <c r="D7619" s="223"/>
      <c r="E7619" s="223"/>
      <c r="F7619" s="223"/>
      <c r="G7619" s="223"/>
      <c r="H7619" s="223"/>
      <c r="I7619" s="223"/>
      <c r="J7619" s="223"/>
      <c r="K7619" s="224"/>
      <c r="L7619" s="223"/>
      <c r="M7619" s="225"/>
      <c r="N7619" s="65"/>
      <c r="O7619" s="65"/>
      <c r="S7619" s="65"/>
      <c r="T7619" s="74"/>
    </row>
    <row r="7620" s="148" customFormat="1" ht="22.5" customHeight="1" hidden="1">
      <c r="A7620" s="222"/>
      <c r="B7620" s="223"/>
      <c r="C7620" s="223"/>
      <c r="D7620" s="223"/>
      <c r="E7620" s="223"/>
      <c r="F7620" s="223"/>
      <c r="G7620" s="223"/>
      <c r="H7620" s="223"/>
      <c r="I7620" s="223"/>
      <c r="J7620" s="223"/>
      <c r="K7620" s="224"/>
      <c r="L7620" s="223"/>
      <c r="M7620" s="225"/>
      <c r="N7620" s="65"/>
      <c r="O7620" s="65"/>
      <c r="S7620" s="65"/>
      <c r="T7620" s="74"/>
    </row>
    <row r="7621" s="148" customFormat="1" ht="22.5" customHeight="1" hidden="1">
      <c r="A7621" s="222"/>
      <c r="B7621" s="223"/>
      <c r="C7621" s="223"/>
      <c r="D7621" s="223"/>
      <c r="E7621" s="223"/>
      <c r="F7621" s="223"/>
      <c r="G7621" s="223"/>
      <c r="H7621" s="223"/>
      <c r="I7621" s="223"/>
      <c r="J7621" s="223"/>
      <c r="K7621" s="224"/>
      <c r="L7621" s="223"/>
      <c r="M7621" s="225"/>
      <c r="N7621" s="65"/>
      <c r="O7621" s="65"/>
      <c r="S7621" s="65"/>
      <c r="T7621" s="74"/>
    </row>
    <row r="7622" s="148" customFormat="1" ht="22.5" customHeight="1" hidden="1">
      <c r="A7622" s="222"/>
      <c r="B7622" s="223"/>
      <c r="C7622" s="223"/>
      <c r="D7622" s="223"/>
      <c r="E7622" s="223"/>
      <c r="F7622" s="223"/>
      <c r="G7622" s="223"/>
      <c r="H7622" s="223"/>
      <c r="I7622" s="223"/>
      <c r="J7622" s="223"/>
      <c r="K7622" s="224"/>
      <c r="L7622" s="223"/>
      <c r="M7622" s="225"/>
      <c r="N7622" s="65"/>
      <c r="O7622" s="65"/>
      <c r="S7622" s="65"/>
      <c r="T7622" s="74"/>
    </row>
    <row r="7623" s="148" customFormat="1" ht="22.5" customHeight="1" hidden="1">
      <c r="A7623" s="222"/>
      <c r="B7623" s="223"/>
      <c r="C7623" s="223"/>
      <c r="D7623" s="223"/>
      <c r="E7623" s="223"/>
      <c r="F7623" s="223"/>
      <c r="G7623" s="223"/>
      <c r="H7623" s="223"/>
      <c r="I7623" s="223"/>
      <c r="J7623" s="223"/>
      <c r="K7623" s="224"/>
      <c r="L7623" s="223"/>
      <c r="M7623" s="225"/>
      <c r="N7623" s="65"/>
      <c r="O7623" s="65"/>
      <c r="S7623" s="65"/>
      <c r="T7623" s="74"/>
    </row>
    <row r="7624" s="148" customFormat="1" ht="22.5" customHeight="1" hidden="1">
      <c r="A7624" s="222"/>
      <c r="B7624" s="223"/>
      <c r="C7624" s="223"/>
      <c r="D7624" s="223"/>
      <c r="E7624" s="223"/>
      <c r="F7624" s="223"/>
      <c r="G7624" s="223"/>
      <c r="H7624" s="223"/>
      <c r="I7624" s="223"/>
      <c r="J7624" s="223"/>
      <c r="K7624" s="224"/>
      <c r="L7624" s="223"/>
      <c r="M7624" s="225"/>
      <c r="N7624" s="65"/>
      <c r="O7624" s="65"/>
      <c r="S7624" s="65"/>
      <c r="T7624" s="74"/>
    </row>
    <row r="7625" s="148" customFormat="1" ht="22.5" customHeight="1" hidden="1">
      <c r="A7625" s="222"/>
      <c r="B7625" s="223"/>
      <c r="C7625" s="223"/>
      <c r="D7625" s="223"/>
      <c r="E7625" s="223"/>
      <c r="F7625" s="223"/>
      <c r="G7625" s="223"/>
      <c r="H7625" s="223"/>
      <c r="I7625" s="223"/>
      <c r="J7625" s="223"/>
      <c r="K7625" s="224"/>
      <c r="L7625" s="223"/>
      <c r="M7625" s="225"/>
      <c r="N7625" s="65"/>
      <c r="O7625" s="65"/>
      <c r="S7625" s="65"/>
      <c r="T7625" s="74"/>
    </row>
    <row r="7626" s="148" customFormat="1" ht="22.5" customHeight="1" hidden="1">
      <c r="A7626" s="222"/>
      <c r="B7626" s="223"/>
      <c r="C7626" s="223"/>
      <c r="D7626" s="223"/>
      <c r="E7626" s="223"/>
      <c r="F7626" s="223"/>
      <c r="G7626" s="223"/>
      <c r="H7626" s="223"/>
      <c r="I7626" s="223"/>
      <c r="J7626" s="223"/>
      <c r="K7626" s="224"/>
      <c r="L7626" s="223"/>
      <c r="M7626" s="225"/>
      <c r="N7626" s="65"/>
      <c r="O7626" s="65"/>
      <c r="S7626" s="65"/>
      <c r="T7626" s="74"/>
    </row>
    <row r="7627" s="148" customFormat="1" ht="22.5" customHeight="1" hidden="1">
      <c r="A7627" s="222"/>
      <c r="B7627" s="223"/>
      <c r="C7627" s="223"/>
      <c r="D7627" s="223"/>
      <c r="E7627" s="223"/>
      <c r="F7627" s="223"/>
      <c r="G7627" s="223"/>
      <c r="H7627" s="223"/>
      <c r="I7627" s="223"/>
      <c r="J7627" s="223"/>
      <c r="K7627" s="224"/>
      <c r="L7627" s="223"/>
      <c r="M7627" s="225"/>
      <c r="N7627" s="65"/>
      <c r="O7627" s="65"/>
      <c r="S7627" s="65"/>
      <c r="T7627" s="74"/>
    </row>
    <row r="7628" s="148" customFormat="1" ht="22.5" customHeight="1" hidden="1">
      <c r="A7628" s="222"/>
      <c r="B7628" s="223"/>
      <c r="C7628" s="223"/>
      <c r="D7628" s="223"/>
      <c r="E7628" s="223"/>
      <c r="F7628" s="223"/>
      <c r="G7628" s="223"/>
      <c r="H7628" s="223"/>
      <c r="I7628" s="223"/>
      <c r="J7628" s="223"/>
      <c r="K7628" s="224"/>
      <c r="L7628" s="223"/>
      <c r="M7628" s="225"/>
      <c r="N7628" s="65"/>
      <c r="O7628" s="65"/>
      <c r="S7628" s="65"/>
      <c r="T7628" s="74"/>
    </row>
    <row r="7629" s="148" customFormat="1" ht="22.5" customHeight="1" hidden="1">
      <c r="A7629" s="222"/>
      <c r="B7629" s="223"/>
      <c r="C7629" s="223"/>
      <c r="D7629" s="223"/>
      <c r="E7629" s="223"/>
      <c r="F7629" s="223"/>
      <c r="G7629" s="223"/>
      <c r="H7629" s="223"/>
      <c r="I7629" s="223"/>
      <c r="J7629" s="223"/>
      <c r="K7629" s="224"/>
      <c r="L7629" s="223"/>
      <c r="M7629" s="225"/>
      <c r="N7629" s="65"/>
      <c r="O7629" s="65"/>
      <c r="S7629" s="65"/>
      <c r="T7629" s="74"/>
    </row>
    <row r="7630" s="148" customFormat="1" ht="22.5" customHeight="1" hidden="1">
      <c r="A7630" s="222"/>
      <c r="B7630" s="223"/>
      <c r="C7630" s="223"/>
      <c r="D7630" s="223"/>
      <c r="E7630" s="223"/>
      <c r="F7630" s="223"/>
      <c r="G7630" s="223"/>
      <c r="H7630" s="223"/>
      <c r="I7630" s="223"/>
      <c r="J7630" s="223"/>
      <c r="K7630" s="224"/>
      <c r="L7630" s="223"/>
      <c r="M7630" s="225"/>
      <c r="N7630" s="65"/>
      <c r="O7630" s="65"/>
      <c r="S7630" s="65"/>
      <c r="T7630" s="74"/>
    </row>
    <row r="7631" s="148" customFormat="1" ht="22.5" customHeight="1" hidden="1">
      <c r="A7631" s="222"/>
      <c r="B7631" s="223"/>
      <c r="C7631" s="223"/>
      <c r="D7631" s="223"/>
      <c r="E7631" s="223"/>
      <c r="F7631" s="223"/>
      <c r="G7631" s="223"/>
      <c r="H7631" s="223"/>
      <c r="I7631" s="223"/>
      <c r="J7631" s="223"/>
      <c r="K7631" s="224"/>
      <c r="L7631" s="223"/>
      <c r="M7631" s="225"/>
      <c r="N7631" s="65"/>
      <c r="O7631" s="65"/>
      <c r="S7631" s="65"/>
      <c r="T7631" s="74"/>
    </row>
    <row r="7632" s="148" customFormat="1" ht="22.5" customHeight="1" hidden="1">
      <c r="A7632" s="222"/>
      <c r="B7632" s="223"/>
      <c r="C7632" s="223"/>
      <c r="D7632" s="223"/>
      <c r="E7632" s="223"/>
      <c r="F7632" s="223"/>
      <c r="G7632" s="223"/>
      <c r="H7632" s="223"/>
      <c r="I7632" s="223"/>
      <c r="J7632" s="223"/>
      <c r="K7632" s="224"/>
      <c r="L7632" s="223"/>
      <c r="M7632" s="225"/>
      <c r="N7632" s="65"/>
      <c r="O7632" s="65"/>
      <c r="S7632" s="65"/>
      <c r="T7632" s="74"/>
    </row>
    <row r="7633" s="148" customFormat="1" ht="22.5" customHeight="1" hidden="1">
      <c r="A7633" s="222"/>
      <c r="B7633" s="223"/>
      <c r="C7633" s="223"/>
      <c r="D7633" s="223"/>
      <c r="E7633" s="223"/>
      <c r="F7633" s="223"/>
      <c r="G7633" s="223"/>
      <c r="H7633" s="223"/>
      <c r="I7633" s="223"/>
      <c r="J7633" s="223"/>
      <c r="K7633" s="224"/>
      <c r="L7633" s="223"/>
      <c r="M7633" s="225"/>
      <c r="N7633" s="65"/>
      <c r="O7633" s="65"/>
      <c r="S7633" s="65"/>
      <c r="T7633" s="74"/>
    </row>
    <row r="7634" s="148" customFormat="1" ht="22.5" customHeight="1" hidden="1">
      <c r="A7634" s="222"/>
      <c r="B7634" s="223"/>
      <c r="C7634" s="223"/>
      <c r="D7634" s="223"/>
      <c r="E7634" s="223"/>
      <c r="F7634" s="223"/>
      <c r="G7634" s="223"/>
      <c r="H7634" s="223"/>
      <c r="I7634" s="223"/>
      <c r="J7634" s="223"/>
      <c r="K7634" s="224"/>
      <c r="L7634" s="223"/>
      <c r="M7634" s="225"/>
      <c r="N7634" s="65"/>
      <c r="O7634" s="65"/>
      <c r="S7634" s="65"/>
      <c r="T7634" s="74"/>
    </row>
    <row r="7635" s="148" customFormat="1" ht="22.5" customHeight="1" hidden="1">
      <c r="A7635" s="222"/>
      <c r="B7635" s="223"/>
      <c r="C7635" s="223"/>
      <c r="D7635" s="223"/>
      <c r="E7635" s="223"/>
      <c r="F7635" s="223"/>
      <c r="G7635" s="223"/>
      <c r="H7635" s="223"/>
      <c r="I7635" s="223"/>
      <c r="J7635" s="223"/>
      <c r="K7635" s="224"/>
      <c r="L7635" s="223"/>
      <c r="M7635" s="225"/>
      <c r="N7635" s="65"/>
      <c r="O7635" s="65"/>
      <c r="S7635" s="65"/>
      <c r="T7635" s="74"/>
    </row>
    <row r="7636" s="148" customFormat="1" ht="22.5" customHeight="1" hidden="1">
      <c r="A7636" s="222"/>
      <c r="B7636" s="223"/>
      <c r="C7636" s="223"/>
      <c r="D7636" s="223"/>
      <c r="E7636" s="223"/>
      <c r="F7636" s="223"/>
      <c r="G7636" s="223"/>
      <c r="H7636" s="223"/>
      <c r="I7636" s="223"/>
      <c r="J7636" s="223"/>
      <c r="K7636" s="224"/>
      <c r="L7636" s="223"/>
      <c r="M7636" s="225"/>
      <c r="N7636" s="65"/>
      <c r="O7636" s="65"/>
      <c r="S7636" s="65"/>
      <c r="T7636" s="74"/>
    </row>
    <row r="7637" s="148" customFormat="1" ht="22.5" customHeight="1" hidden="1">
      <c r="A7637" s="222"/>
      <c r="B7637" s="223"/>
      <c r="C7637" s="223"/>
      <c r="D7637" s="223"/>
      <c r="E7637" s="223"/>
      <c r="F7637" s="223"/>
      <c r="G7637" s="223"/>
      <c r="H7637" s="223"/>
      <c r="I7637" s="223"/>
      <c r="J7637" s="223"/>
      <c r="K7637" s="224"/>
      <c r="L7637" s="223"/>
      <c r="M7637" s="225"/>
      <c r="N7637" s="65"/>
      <c r="O7637" s="65"/>
      <c r="S7637" s="65"/>
      <c r="T7637" s="74"/>
    </row>
    <row r="7638" s="148" customFormat="1" ht="22.5" customHeight="1" hidden="1">
      <c r="A7638" s="222"/>
      <c r="B7638" s="223"/>
      <c r="C7638" s="223"/>
      <c r="D7638" s="223"/>
      <c r="E7638" s="223"/>
      <c r="F7638" s="223"/>
      <c r="G7638" s="223"/>
      <c r="H7638" s="223"/>
      <c r="I7638" s="223"/>
      <c r="J7638" s="223"/>
      <c r="K7638" s="224"/>
      <c r="L7638" s="223"/>
      <c r="M7638" s="225"/>
      <c r="N7638" s="65"/>
      <c r="O7638" s="65"/>
      <c r="S7638" s="65"/>
      <c r="T7638" s="74"/>
    </row>
    <row r="7639" s="148" customFormat="1" ht="22.5" customHeight="1" hidden="1">
      <c r="A7639" s="222"/>
      <c r="B7639" s="223"/>
      <c r="C7639" s="223"/>
      <c r="D7639" s="223"/>
      <c r="E7639" s="223"/>
      <c r="F7639" s="223"/>
      <c r="G7639" s="223"/>
      <c r="H7639" s="223"/>
      <c r="I7639" s="223"/>
      <c r="J7639" s="223"/>
      <c r="K7639" s="224"/>
      <c r="L7639" s="223"/>
      <c r="M7639" s="225"/>
      <c r="N7639" s="65"/>
      <c r="O7639" s="65"/>
      <c r="S7639" s="65"/>
      <c r="T7639" s="74"/>
    </row>
    <row r="7640" s="148" customFormat="1" ht="22.5" customHeight="1" hidden="1">
      <c r="A7640" s="222"/>
      <c r="B7640" s="223"/>
      <c r="C7640" s="223"/>
      <c r="D7640" s="223"/>
      <c r="E7640" s="223"/>
      <c r="F7640" s="223"/>
      <c r="G7640" s="223"/>
      <c r="H7640" s="223"/>
      <c r="I7640" s="223"/>
      <c r="J7640" s="223"/>
      <c r="K7640" s="224"/>
      <c r="L7640" s="223"/>
      <c r="M7640" s="225"/>
      <c r="N7640" s="65"/>
      <c r="O7640" s="65"/>
      <c r="S7640" s="65"/>
      <c r="T7640" s="74"/>
    </row>
    <row r="7641" s="148" customFormat="1" ht="22.5" customHeight="1" hidden="1">
      <c r="A7641" s="222"/>
      <c r="B7641" s="223"/>
      <c r="C7641" s="223"/>
      <c r="D7641" s="223"/>
      <c r="E7641" s="223"/>
      <c r="F7641" s="223"/>
      <c r="G7641" s="223"/>
      <c r="H7641" s="223"/>
      <c r="I7641" s="223"/>
      <c r="J7641" s="223"/>
      <c r="K7641" s="224"/>
      <c r="L7641" s="223"/>
      <c r="M7641" s="225"/>
      <c r="N7641" s="65"/>
      <c r="O7641" s="65"/>
      <c r="S7641" s="65"/>
      <c r="T7641" s="74"/>
    </row>
    <row r="7642" s="148" customFormat="1" ht="22.5" customHeight="1" hidden="1">
      <c r="A7642" s="222"/>
      <c r="B7642" s="223"/>
      <c r="C7642" s="223"/>
      <c r="D7642" s="223"/>
      <c r="E7642" s="223"/>
      <c r="F7642" s="223"/>
      <c r="G7642" s="223"/>
      <c r="H7642" s="223"/>
      <c r="I7642" s="223"/>
      <c r="J7642" s="223"/>
      <c r="K7642" s="224"/>
      <c r="L7642" s="223"/>
      <c r="M7642" s="225"/>
      <c r="N7642" s="65"/>
      <c r="O7642" s="65"/>
      <c r="S7642" s="65"/>
      <c r="T7642" s="74"/>
    </row>
    <row r="7643" s="148" customFormat="1" ht="22.5" customHeight="1" hidden="1">
      <c r="A7643" s="222"/>
      <c r="B7643" s="223"/>
      <c r="C7643" s="223"/>
      <c r="D7643" s="223"/>
      <c r="E7643" s="223"/>
      <c r="F7643" s="223"/>
      <c r="G7643" s="223"/>
      <c r="H7643" s="223"/>
      <c r="I7643" s="223"/>
      <c r="J7643" s="223"/>
      <c r="K7643" s="224"/>
      <c r="L7643" s="223"/>
      <c r="M7643" s="225"/>
      <c r="N7643" s="65"/>
      <c r="O7643" s="65"/>
      <c r="S7643" s="65"/>
      <c r="T7643" s="74"/>
    </row>
    <row r="7644" s="148" customFormat="1" ht="22.5" customHeight="1" hidden="1">
      <c r="A7644" s="222"/>
      <c r="B7644" s="223"/>
      <c r="C7644" s="223"/>
      <c r="D7644" s="223"/>
      <c r="E7644" s="223"/>
      <c r="F7644" s="223"/>
      <c r="G7644" s="223"/>
      <c r="H7644" s="223"/>
      <c r="I7644" s="223"/>
      <c r="J7644" s="223"/>
      <c r="K7644" s="224"/>
      <c r="L7644" s="223"/>
      <c r="M7644" s="225"/>
      <c r="N7644" s="65"/>
      <c r="O7644" s="65"/>
      <c r="S7644" s="65"/>
      <c r="T7644" s="74"/>
    </row>
    <row r="7645" s="148" customFormat="1" ht="22.5" customHeight="1" hidden="1">
      <c r="A7645" s="222"/>
      <c r="B7645" s="223"/>
      <c r="C7645" s="223"/>
      <c r="D7645" s="223"/>
      <c r="E7645" s="223"/>
      <c r="F7645" s="223"/>
      <c r="G7645" s="223"/>
      <c r="H7645" s="223"/>
      <c r="I7645" s="223"/>
      <c r="J7645" s="223"/>
      <c r="K7645" s="224"/>
      <c r="L7645" s="223"/>
      <c r="M7645" s="225"/>
      <c r="N7645" s="65"/>
      <c r="O7645" s="65"/>
      <c r="S7645" s="65"/>
      <c r="T7645" s="74"/>
    </row>
    <row r="7646" s="148" customFormat="1" ht="22.5" customHeight="1" hidden="1">
      <c r="A7646" s="222"/>
      <c r="B7646" s="223"/>
      <c r="C7646" s="223"/>
      <c r="D7646" s="223"/>
      <c r="E7646" s="223"/>
      <c r="F7646" s="223"/>
      <c r="G7646" s="223"/>
      <c r="H7646" s="223"/>
      <c r="I7646" s="223"/>
      <c r="J7646" s="223"/>
      <c r="K7646" s="224"/>
      <c r="L7646" s="223"/>
      <c r="M7646" s="225"/>
      <c r="N7646" s="65"/>
      <c r="O7646" s="65"/>
      <c r="S7646" s="65"/>
      <c r="T7646" s="74"/>
    </row>
    <row r="7647" s="148" customFormat="1" ht="22.5" customHeight="1" hidden="1">
      <c r="A7647" s="222"/>
      <c r="B7647" s="223"/>
      <c r="C7647" s="223"/>
      <c r="D7647" s="223"/>
      <c r="E7647" s="223"/>
      <c r="F7647" s="223"/>
      <c r="G7647" s="223"/>
      <c r="H7647" s="223"/>
      <c r="I7647" s="223"/>
      <c r="J7647" s="223"/>
      <c r="K7647" s="224"/>
      <c r="L7647" s="223"/>
      <c r="M7647" s="225"/>
      <c r="N7647" s="65"/>
      <c r="O7647" s="65"/>
      <c r="S7647" s="65"/>
      <c r="T7647" s="74"/>
    </row>
    <row r="7648" s="148" customFormat="1" ht="22.5" customHeight="1" hidden="1">
      <c r="A7648" s="222"/>
      <c r="B7648" s="223"/>
      <c r="C7648" s="223"/>
      <c r="D7648" s="223"/>
      <c r="E7648" s="223"/>
      <c r="F7648" s="223"/>
      <c r="G7648" s="223"/>
      <c r="H7648" s="223"/>
      <c r="I7648" s="223"/>
      <c r="J7648" s="223"/>
      <c r="K7648" s="224"/>
      <c r="L7648" s="223"/>
      <c r="M7648" s="225"/>
      <c r="N7648" s="65"/>
      <c r="O7648" s="65"/>
      <c r="S7648" s="65"/>
      <c r="T7648" s="74"/>
    </row>
    <row r="7649" s="148" customFormat="1" ht="22.5" customHeight="1" hidden="1">
      <c r="A7649" s="222"/>
      <c r="B7649" s="223"/>
      <c r="C7649" s="223"/>
      <c r="D7649" s="223"/>
      <c r="E7649" s="223"/>
      <c r="F7649" s="223"/>
      <c r="G7649" s="223"/>
      <c r="H7649" s="223"/>
      <c r="I7649" s="223"/>
      <c r="J7649" s="223"/>
      <c r="K7649" s="224"/>
      <c r="L7649" s="223"/>
      <c r="M7649" s="225"/>
      <c r="N7649" s="65"/>
      <c r="O7649" s="65"/>
      <c r="S7649" s="65"/>
      <c r="T7649" s="74"/>
    </row>
    <row r="7650" s="148" customFormat="1" ht="22.5" customHeight="1" hidden="1">
      <c r="A7650" s="222"/>
      <c r="B7650" s="223"/>
      <c r="C7650" s="223"/>
      <c r="D7650" s="223"/>
      <c r="E7650" s="223"/>
      <c r="F7650" s="223"/>
      <c r="G7650" s="223"/>
      <c r="H7650" s="223"/>
      <c r="I7650" s="223"/>
      <c r="J7650" s="223"/>
      <c r="K7650" s="224"/>
      <c r="L7650" s="223"/>
      <c r="M7650" s="225"/>
      <c r="N7650" s="65"/>
      <c r="O7650" s="65"/>
      <c r="S7650" s="65"/>
      <c r="T7650" s="74"/>
    </row>
    <row r="7651" s="148" customFormat="1" ht="22.5" customHeight="1" hidden="1">
      <c r="A7651" s="222"/>
      <c r="B7651" s="223"/>
      <c r="C7651" s="223"/>
      <c r="D7651" s="223"/>
      <c r="E7651" s="223"/>
      <c r="F7651" s="223"/>
      <c r="G7651" s="223"/>
      <c r="H7651" s="223"/>
      <c r="I7651" s="223"/>
      <c r="J7651" s="223"/>
      <c r="K7651" s="224"/>
      <c r="L7651" s="223"/>
      <c r="M7651" s="225"/>
      <c r="N7651" s="65"/>
      <c r="O7651" s="65"/>
      <c r="S7651" s="65"/>
      <c r="T7651" s="74"/>
    </row>
    <row r="7652" s="148" customFormat="1" ht="22.5" customHeight="1" hidden="1">
      <c r="A7652" s="222"/>
      <c r="B7652" s="223"/>
      <c r="C7652" s="223"/>
      <c r="D7652" s="223"/>
      <c r="E7652" s="223"/>
      <c r="F7652" s="223"/>
      <c r="G7652" s="223"/>
      <c r="H7652" s="223"/>
      <c r="I7652" s="223"/>
      <c r="J7652" s="223"/>
      <c r="K7652" s="224"/>
      <c r="L7652" s="223"/>
      <c r="M7652" s="225"/>
      <c r="N7652" s="65"/>
      <c r="O7652" s="65"/>
      <c r="S7652" s="65"/>
      <c r="T7652" s="74"/>
    </row>
    <row r="7653" s="148" customFormat="1" ht="22.5" customHeight="1" hidden="1">
      <c r="A7653" s="222"/>
      <c r="B7653" s="223"/>
      <c r="C7653" s="223"/>
      <c r="D7653" s="223"/>
      <c r="E7653" s="223"/>
      <c r="F7653" s="223"/>
      <c r="G7653" s="223"/>
      <c r="H7653" s="223"/>
      <c r="I7653" s="223"/>
      <c r="J7653" s="223"/>
      <c r="K7653" s="224"/>
      <c r="L7653" s="223"/>
      <c r="M7653" s="225"/>
      <c r="N7653" s="65"/>
      <c r="O7653" s="65"/>
      <c r="S7653" s="65"/>
      <c r="T7653" s="74"/>
    </row>
    <row r="7654" s="148" customFormat="1" ht="22.5" customHeight="1" hidden="1">
      <c r="A7654" s="222"/>
      <c r="B7654" s="223"/>
      <c r="C7654" s="223"/>
      <c r="D7654" s="223"/>
      <c r="E7654" s="223"/>
      <c r="F7654" s="223"/>
      <c r="G7654" s="223"/>
      <c r="H7654" s="223"/>
      <c r="I7654" s="223"/>
      <c r="J7654" s="223"/>
      <c r="K7654" s="224"/>
      <c r="L7654" s="223"/>
      <c r="M7654" s="225"/>
      <c r="N7654" s="65"/>
      <c r="O7654" s="65"/>
      <c r="S7654" s="65"/>
      <c r="T7654" s="74"/>
    </row>
    <row r="7655" s="148" customFormat="1" ht="22.5" customHeight="1" hidden="1">
      <c r="A7655" s="222"/>
      <c r="B7655" s="223"/>
      <c r="C7655" s="223"/>
      <c r="D7655" s="223"/>
      <c r="E7655" s="223"/>
      <c r="F7655" s="223"/>
      <c r="G7655" s="223"/>
      <c r="H7655" s="223"/>
      <c r="I7655" s="223"/>
      <c r="J7655" s="223"/>
      <c r="K7655" s="224"/>
      <c r="L7655" s="223"/>
      <c r="M7655" s="225"/>
      <c r="N7655" s="65"/>
      <c r="O7655" s="65"/>
      <c r="S7655" s="65"/>
      <c r="T7655" s="74"/>
    </row>
    <row r="7656" s="148" customFormat="1" ht="22.5" customHeight="1" hidden="1">
      <c r="A7656" s="222"/>
      <c r="B7656" s="223"/>
      <c r="C7656" s="223"/>
      <c r="D7656" s="223"/>
      <c r="E7656" s="223"/>
      <c r="F7656" s="223"/>
      <c r="G7656" s="223"/>
      <c r="H7656" s="223"/>
      <c r="I7656" s="223"/>
      <c r="J7656" s="223"/>
      <c r="K7656" s="224"/>
      <c r="L7656" s="223"/>
      <c r="M7656" s="225"/>
      <c r="N7656" s="65"/>
      <c r="O7656" s="65"/>
      <c r="S7656" s="65"/>
      <c r="T7656" s="74"/>
    </row>
    <row r="7657" s="148" customFormat="1" ht="22.5" customHeight="1" hidden="1">
      <c r="A7657" s="222"/>
      <c r="B7657" s="223"/>
      <c r="C7657" s="223"/>
      <c r="D7657" s="223"/>
      <c r="E7657" s="223"/>
      <c r="F7657" s="223"/>
      <c r="G7657" s="223"/>
      <c r="H7657" s="223"/>
      <c r="I7657" s="223"/>
      <c r="J7657" s="223"/>
      <c r="K7657" s="224"/>
      <c r="L7657" s="223"/>
      <c r="M7657" s="225"/>
      <c r="N7657" s="65"/>
      <c r="O7657" s="65"/>
      <c r="S7657" s="65"/>
      <c r="T7657" s="74"/>
    </row>
    <row r="7658" s="148" customFormat="1" ht="22.5" customHeight="1" hidden="1">
      <c r="A7658" s="222"/>
      <c r="B7658" s="223"/>
      <c r="C7658" s="223"/>
      <c r="D7658" s="223"/>
      <c r="E7658" s="223"/>
      <c r="F7658" s="223"/>
      <c r="G7658" s="223"/>
      <c r="H7658" s="223"/>
      <c r="I7658" s="223"/>
      <c r="J7658" s="223"/>
      <c r="K7658" s="224"/>
      <c r="L7658" s="223"/>
      <c r="M7658" s="225"/>
      <c r="N7658" s="65"/>
      <c r="O7658" s="65"/>
      <c r="S7658" s="65"/>
      <c r="T7658" s="74"/>
    </row>
    <row r="7659" s="148" customFormat="1" ht="22.5" customHeight="1" hidden="1">
      <c r="A7659" s="222"/>
      <c r="B7659" s="223"/>
      <c r="C7659" s="223"/>
      <c r="D7659" s="223"/>
      <c r="E7659" s="223"/>
      <c r="F7659" s="223"/>
      <c r="G7659" s="223"/>
      <c r="H7659" s="223"/>
      <c r="I7659" s="223"/>
      <c r="J7659" s="223"/>
      <c r="K7659" s="224"/>
      <c r="L7659" s="223"/>
      <c r="M7659" s="225"/>
      <c r="N7659" s="65"/>
      <c r="O7659" s="65"/>
      <c r="S7659" s="65"/>
      <c r="T7659" s="74"/>
    </row>
    <row r="7660" s="148" customFormat="1" ht="22.5" customHeight="1" hidden="1">
      <c r="A7660" s="222"/>
      <c r="B7660" s="223"/>
      <c r="C7660" s="223"/>
      <c r="D7660" s="223"/>
      <c r="E7660" s="223"/>
      <c r="F7660" s="223"/>
      <c r="G7660" s="223"/>
      <c r="H7660" s="223"/>
      <c r="I7660" s="223"/>
      <c r="J7660" s="223"/>
      <c r="K7660" s="224"/>
      <c r="L7660" s="223"/>
      <c r="M7660" s="225"/>
      <c r="N7660" s="65"/>
      <c r="O7660" s="65"/>
      <c r="S7660" s="65"/>
      <c r="T7660" s="74"/>
    </row>
    <row r="7661" s="148" customFormat="1" ht="22.5" customHeight="1" hidden="1">
      <c r="A7661" s="222"/>
      <c r="B7661" s="223"/>
      <c r="C7661" s="223"/>
      <c r="D7661" s="223"/>
      <c r="E7661" s="223"/>
      <c r="F7661" s="223"/>
      <c r="G7661" s="223"/>
      <c r="H7661" s="223"/>
      <c r="I7661" s="223"/>
      <c r="J7661" s="223"/>
      <c r="K7661" s="224"/>
      <c r="L7661" s="223"/>
      <c r="M7661" s="225"/>
      <c r="N7661" s="65"/>
      <c r="O7661" s="65"/>
      <c r="S7661" s="65"/>
      <c r="T7661" s="74"/>
    </row>
    <row r="7662" s="148" customFormat="1" ht="22.5" customHeight="1" hidden="1">
      <c r="A7662" s="222"/>
      <c r="B7662" s="223"/>
      <c r="C7662" s="223"/>
      <c r="D7662" s="223"/>
      <c r="E7662" s="223"/>
      <c r="F7662" s="223"/>
      <c r="G7662" s="223"/>
      <c r="H7662" s="223"/>
      <c r="I7662" s="223"/>
      <c r="J7662" s="223"/>
      <c r="K7662" s="224"/>
      <c r="L7662" s="223"/>
      <c r="M7662" s="225"/>
      <c r="N7662" s="65"/>
      <c r="O7662" s="65"/>
      <c r="S7662" s="65"/>
      <c r="T7662" s="74"/>
    </row>
    <row r="7663" s="148" customFormat="1" ht="22.5" customHeight="1" hidden="1">
      <c r="A7663" s="222"/>
      <c r="B7663" s="223"/>
      <c r="C7663" s="223"/>
      <c r="D7663" s="223"/>
      <c r="E7663" s="223"/>
      <c r="F7663" s="223"/>
      <c r="G7663" s="223"/>
      <c r="H7663" s="223"/>
      <c r="I7663" s="223"/>
      <c r="J7663" s="223"/>
      <c r="K7663" s="224"/>
      <c r="L7663" s="223"/>
      <c r="M7663" s="225"/>
      <c r="N7663" s="65"/>
      <c r="O7663" s="65"/>
      <c r="S7663" s="65"/>
      <c r="T7663" s="74"/>
    </row>
    <row r="7664" s="148" customFormat="1" ht="22.5" customHeight="1" hidden="1">
      <c r="A7664" s="222"/>
      <c r="B7664" s="223"/>
      <c r="C7664" s="223"/>
      <c r="D7664" s="223"/>
      <c r="E7664" s="223"/>
      <c r="F7664" s="223"/>
      <c r="G7664" s="223"/>
      <c r="H7664" s="223"/>
      <c r="I7664" s="223"/>
      <c r="J7664" s="223"/>
      <c r="K7664" s="224"/>
      <c r="L7664" s="223"/>
      <c r="M7664" s="225"/>
      <c r="N7664" s="65"/>
      <c r="O7664" s="65"/>
      <c r="S7664" s="65"/>
      <c r="T7664" s="74"/>
    </row>
    <row r="7665" s="148" customFormat="1" ht="22.5" customHeight="1" hidden="1">
      <c r="A7665" s="222"/>
      <c r="B7665" s="223"/>
      <c r="C7665" s="223"/>
      <c r="D7665" s="223"/>
      <c r="E7665" s="223"/>
      <c r="F7665" s="223"/>
      <c r="G7665" s="223"/>
      <c r="H7665" s="223"/>
      <c r="I7665" s="223"/>
      <c r="J7665" s="223"/>
      <c r="K7665" s="224"/>
      <c r="L7665" s="223"/>
      <c r="M7665" s="225"/>
      <c r="N7665" s="65"/>
      <c r="O7665" s="65"/>
      <c r="S7665" s="65"/>
      <c r="T7665" s="74"/>
    </row>
    <row r="7666" s="148" customFormat="1" ht="22.5" customHeight="1" hidden="1">
      <c r="A7666" s="222"/>
      <c r="B7666" s="223"/>
      <c r="C7666" s="223"/>
      <c r="D7666" s="223"/>
      <c r="E7666" s="223"/>
      <c r="F7666" s="223"/>
      <c r="G7666" s="223"/>
      <c r="H7666" s="223"/>
      <c r="I7666" s="223"/>
      <c r="J7666" s="223"/>
      <c r="K7666" s="224"/>
      <c r="L7666" s="223"/>
      <c r="M7666" s="225"/>
      <c r="N7666" s="65"/>
      <c r="O7666" s="65"/>
      <c r="S7666" s="65"/>
      <c r="T7666" s="74"/>
    </row>
    <row r="7667" s="148" customFormat="1" ht="22.5" customHeight="1" hidden="1">
      <c r="A7667" s="222"/>
      <c r="B7667" s="223"/>
      <c r="C7667" s="223"/>
      <c r="D7667" s="223"/>
      <c r="E7667" s="223"/>
      <c r="F7667" s="223"/>
      <c r="G7667" s="223"/>
      <c r="H7667" s="223"/>
      <c r="I7667" s="223"/>
      <c r="J7667" s="223"/>
      <c r="K7667" s="224"/>
      <c r="L7667" s="223"/>
      <c r="M7667" s="225"/>
      <c r="N7667" s="65"/>
      <c r="O7667" s="65"/>
      <c r="S7667" s="65"/>
      <c r="T7667" s="74"/>
    </row>
    <row r="7668" s="148" customFormat="1" ht="22.5" customHeight="1" hidden="1">
      <c r="A7668" s="222"/>
      <c r="B7668" s="223"/>
      <c r="C7668" s="223"/>
      <c r="D7668" s="223"/>
      <c r="E7668" s="223"/>
      <c r="F7668" s="223"/>
      <c r="G7668" s="223"/>
      <c r="H7668" s="223"/>
      <c r="I7668" s="223"/>
      <c r="J7668" s="223"/>
      <c r="K7668" s="224"/>
      <c r="L7668" s="223"/>
      <c r="M7668" s="225"/>
      <c r="N7668" s="65"/>
      <c r="O7668" s="65"/>
      <c r="S7668" s="65"/>
      <c r="T7668" s="74"/>
    </row>
    <row r="7669" s="148" customFormat="1" ht="22.5" customHeight="1" hidden="1">
      <c r="A7669" s="222"/>
      <c r="B7669" s="223"/>
      <c r="C7669" s="223"/>
      <c r="D7669" s="223"/>
      <c r="E7669" s="223"/>
      <c r="F7669" s="223"/>
      <c r="G7669" s="223"/>
      <c r="H7669" s="223"/>
      <c r="I7669" s="223"/>
      <c r="J7669" s="223"/>
      <c r="K7669" s="224"/>
      <c r="L7669" s="223"/>
      <c r="M7669" s="225"/>
      <c r="N7669" s="65"/>
      <c r="O7669" s="65"/>
      <c r="S7669" s="65"/>
      <c r="T7669" s="74"/>
    </row>
    <row r="7670" s="148" customFormat="1" ht="22.5" customHeight="1" hidden="1">
      <c r="A7670" s="222"/>
      <c r="B7670" s="223"/>
      <c r="C7670" s="223"/>
      <c r="D7670" s="223"/>
      <c r="E7670" s="223"/>
      <c r="F7670" s="223"/>
      <c r="G7670" s="223"/>
      <c r="H7670" s="223"/>
      <c r="I7670" s="223"/>
      <c r="J7670" s="223"/>
      <c r="K7670" s="224"/>
      <c r="L7670" s="223"/>
      <c r="M7670" s="225"/>
      <c r="N7670" s="65"/>
      <c r="O7670" s="65"/>
      <c r="S7670" s="65"/>
      <c r="T7670" s="74"/>
    </row>
    <row r="7671" s="148" customFormat="1" ht="22.5" customHeight="1" hidden="1">
      <c r="A7671" s="222"/>
      <c r="B7671" s="223"/>
      <c r="C7671" s="223"/>
      <c r="D7671" s="223"/>
      <c r="E7671" s="223"/>
      <c r="F7671" s="223"/>
      <c r="G7671" s="223"/>
      <c r="H7671" s="223"/>
      <c r="I7671" s="223"/>
      <c r="J7671" s="223"/>
      <c r="K7671" s="224"/>
      <c r="L7671" s="223"/>
      <c r="M7671" s="225"/>
      <c r="N7671" s="65"/>
      <c r="O7671" s="65"/>
      <c r="S7671" s="65"/>
      <c r="T7671" s="74"/>
    </row>
    <row r="7672" s="148" customFormat="1" ht="22.5" customHeight="1" hidden="1">
      <c r="A7672" s="222"/>
      <c r="B7672" s="223"/>
      <c r="C7672" s="223"/>
      <c r="D7672" s="223"/>
      <c r="E7672" s="223"/>
      <c r="F7672" s="223"/>
      <c r="G7672" s="223"/>
      <c r="H7672" s="223"/>
      <c r="I7672" s="223"/>
      <c r="J7672" s="223"/>
      <c r="K7672" s="224"/>
      <c r="L7672" s="223"/>
      <c r="M7672" s="225"/>
      <c r="N7672" s="65"/>
      <c r="O7672" s="65"/>
      <c r="S7672" s="65"/>
      <c r="T7672" s="74"/>
    </row>
    <row r="7673" s="148" customFormat="1" ht="22.5" customHeight="1" hidden="1">
      <c r="A7673" s="222"/>
      <c r="B7673" s="223"/>
      <c r="C7673" s="223"/>
      <c r="D7673" s="223"/>
      <c r="E7673" s="223"/>
      <c r="F7673" s="223"/>
      <c r="G7673" s="223"/>
      <c r="H7673" s="223"/>
      <c r="I7673" s="223"/>
      <c r="J7673" s="223"/>
      <c r="K7673" s="224"/>
      <c r="L7673" s="223"/>
      <c r="M7673" s="225"/>
      <c r="N7673" s="65"/>
      <c r="O7673" s="65"/>
      <c r="S7673" s="65"/>
      <c r="T7673" s="74"/>
    </row>
    <row r="7674" s="148" customFormat="1" ht="22.5" customHeight="1" hidden="1">
      <c r="A7674" s="222"/>
      <c r="B7674" s="223"/>
      <c r="C7674" s="223"/>
      <c r="D7674" s="223"/>
      <c r="E7674" s="223"/>
      <c r="F7674" s="223"/>
      <c r="G7674" s="223"/>
      <c r="H7674" s="223"/>
      <c r="I7674" s="223"/>
      <c r="J7674" s="223"/>
      <c r="K7674" s="224"/>
      <c r="L7674" s="223"/>
      <c r="M7674" s="225"/>
      <c r="N7674" s="65"/>
      <c r="O7674" s="65"/>
      <c r="S7674" s="65"/>
      <c r="T7674" s="74"/>
    </row>
    <row r="7675" s="148" customFormat="1" ht="22.5" customHeight="1" hidden="1">
      <c r="A7675" s="222"/>
      <c r="B7675" s="223"/>
      <c r="C7675" s="223"/>
      <c r="D7675" s="223"/>
      <c r="E7675" s="223"/>
      <c r="F7675" s="223"/>
      <c r="G7675" s="223"/>
      <c r="H7675" s="223"/>
      <c r="I7675" s="223"/>
      <c r="J7675" s="223"/>
      <c r="K7675" s="224"/>
      <c r="L7675" s="223"/>
      <c r="M7675" s="225"/>
      <c r="N7675" s="65"/>
      <c r="O7675" s="65"/>
      <c r="S7675" s="65"/>
      <c r="T7675" s="74"/>
    </row>
    <row r="7676" s="148" customFormat="1" ht="22.5" customHeight="1" hidden="1">
      <c r="A7676" s="222"/>
      <c r="B7676" s="223"/>
      <c r="C7676" s="223"/>
      <c r="D7676" s="223"/>
      <c r="E7676" s="223"/>
      <c r="F7676" s="223"/>
      <c r="G7676" s="223"/>
      <c r="H7676" s="223"/>
      <c r="I7676" s="223"/>
      <c r="J7676" s="223"/>
      <c r="K7676" s="224"/>
      <c r="L7676" s="223"/>
      <c r="M7676" s="225"/>
      <c r="N7676" s="65"/>
      <c r="O7676" s="65"/>
      <c r="S7676" s="65"/>
      <c r="T7676" s="74"/>
    </row>
    <row r="7677" s="148" customFormat="1" ht="22.5" customHeight="1" hidden="1">
      <c r="A7677" s="222"/>
      <c r="B7677" s="223"/>
      <c r="C7677" s="223"/>
      <c r="D7677" s="223"/>
      <c r="E7677" s="223"/>
      <c r="F7677" s="223"/>
      <c r="G7677" s="223"/>
      <c r="H7677" s="223"/>
      <c r="I7677" s="223"/>
      <c r="J7677" s="223"/>
      <c r="K7677" s="224"/>
      <c r="L7677" s="223"/>
      <c r="M7677" s="225"/>
      <c r="N7677" s="65"/>
      <c r="O7677" s="65"/>
      <c r="S7677" s="65"/>
      <c r="T7677" s="74"/>
    </row>
    <row r="7678" s="148" customFormat="1" ht="22.5" customHeight="1" hidden="1">
      <c r="A7678" s="222"/>
      <c r="B7678" s="223"/>
      <c r="C7678" s="223"/>
      <c r="D7678" s="223"/>
      <c r="E7678" s="223"/>
      <c r="F7678" s="223"/>
      <c r="G7678" s="223"/>
      <c r="H7678" s="223"/>
      <c r="I7678" s="223"/>
      <c r="J7678" s="223"/>
      <c r="K7678" s="224"/>
      <c r="L7678" s="223"/>
      <c r="M7678" s="225"/>
      <c r="N7678" s="65"/>
      <c r="O7678" s="65"/>
      <c r="S7678" s="65"/>
      <c r="T7678" s="74"/>
    </row>
    <row r="7679" s="148" customFormat="1" ht="22.5" customHeight="1" hidden="1">
      <c r="A7679" s="222"/>
      <c r="B7679" s="223"/>
      <c r="C7679" s="223"/>
      <c r="D7679" s="223"/>
      <c r="E7679" s="223"/>
      <c r="F7679" s="223"/>
      <c r="G7679" s="223"/>
      <c r="H7679" s="223"/>
      <c r="I7679" s="223"/>
      <c r="J7679" s="223"/>
      <c r="K7679" s="224"/>
      <c r="L7679" s="223"/>
      <c r="M7679" s="225"/>
      <c r="N7679" s="65"/>
      <c r="O7679" s="65"/>
      <c r="S7679" s="65"/>
      <c r="T7679" s="74"/>
    </row>
    <row r="7680" s="148" customFormat="1" ht="22.5" customHeight="1" hidden="1">
      <c r="A7680" s="222"/>
      <c r="B7680" s="223"/>
      <c r="C7680" s="223"/>
      <c r="D7680" s="223"/>
      <c r="E7680" s="223"/>
      <c r="F7680" s="223"/>
      <c r="G7680" s="223"/>
      <c r="H7680" s="223"/>
      <c r="I7680" s="223"/>
      <c r="J7680" s="223"/>
      <c r="K7680" s="224"/>
      <c r="L7680" s="223"/>
      <c r="M7680" s="225"/>
      <c r="N7680" s="65"/>
      <c r="O7680" s="65"/>
      <c r="S7680" s="65"/>
      <c r="T7680" s="74"/>
    </row>
    <row r="7681" s="148" customFormat="1" ht="22.5" customHeight="1" hidden="1">
      <c r="A7681" s="222"/>
      <c r="B7681" s="223"/>
      <c r="C7681" s="223"/>
      <c r="D7681" s="223"/>
      <c r="E7681" s="223"/>
      <c r="F7681" s="223"/>
      <c r="G7681" s="223"/>
      <c r="H7681" s="223"/>
      <c r="I7681" s="223"/>
      <c r="J7681" s="223"/>
      <c r="K7681" s="224"/>
      <c r="L7681" s="223"/>
      <c r="M7681" s="225"/>
      <c r="N7681" s="65"/>
      <c r="O7681" s="65"/>
      <c r="S7681" s="65"/>
      <c r="T7681" s="74"/>
    </row>
    <row r="7682" s="148" customFormat="1" ht="22.5" customHeight="1" hidden="1">
      <c r="A7682" s="222"/>
      <c r="B7682" s="223"/>
      <c r="C7682" s="223"/>
      <c r="D7682" s="223"/>
      <c r="E7682" s="223"/>
      <c r="F7682" s="223"/>
      <c r="G7682" s="223"/>
      <c r="H7682" s="223"/>
      <c r="I7682" s="223"/>
      <c r="J7682" s="223"/>
      <c r="K7682" s="224"/>
      <c r="L7682" s="223"/>
      <c r="M7682" s="225"/>
      <c r="N7682" s="65"/>
      <c r="O7682" s="65"/>
      <c r="S7682" s="65"/>
      <c r="T7682" s="74"/>
    </row>
    <row r="7683" s="148" customFormat="1" ht="22.5" customHeight="1" hidden="1">
      <c r="A7683" s="222"/>
      <c r="B7683" s="223"/>
      <c r="C7683" s="223"/>
      <c r="D7683" s="223"/>
      <c r="E7683" s="223"/>
      <c r="F7683" s="223"/>
      <c r="G7683" s="223"/>
      <c r="H7683" s="223"/>
      <c r="I7683" s="223"/>
      <c r="J7683" s="223"/>
      <c r="K7683" s="224"/>
      <c r="L7683" s="223"/>
      <c r="M7683" s="225"/>
      <c r="N7683" s="65"/>
      <c r="O7683" s="65"/>
      <c r="S7683" s="65"/>
      <c r="T7683" s="74"/>
    </row>
    <row r="7684" s="148" customFormat="1" ht="22.5" customHeight="1" hidden="1">
      <c r="A7684" s="222"/>
      <c r="B7684" s="223"/>
      <c r="C7684" s="223"/>
      <c r="D7684" s="223"/>
      <c r="E7684" s="223"/>
      <c r="F7684" s="223"/>
      <c r="G7684" s="223"/>
      <c r="H7684" s="223"/>
      <c r="I7684" s="223"/>
      <c r="J7684" s="223"/>
      <c r="K7684" s="224"/>
      <c r="L7684" s="223"/>
      <c r="M7684" s="225"/>
      <c r="N7684" s="65"/>
      <c r="O7684" s="65"/>
      <c r="S7684" s="65"/>
      <c r="T7684" s="74"/>
    </row>
    <row r="7685" s="148" customFormat="1" ht="22.5" customHeight="1" hidden="1">
      <c r="A7685" s="222"/>
      <c r="B7685" s="223"/>
      <c r="C7685" s="223"/>
      <c r="D7685" s="223"/>
      <c r="E7685" s="223"/>
      <c r="F7685" s="223"/>
      <c r="G7685" s="223"/>
      <c r="H7685" s="223"/>
      <c r="I7685" s="223"/>
      <c r="J7685" s="223"/>
      <c r="K7685" s="224"/>
      <c r="L7685" s="223"/>
      <c r="M7685" s="225"/>
      <c r="N7685" s="65"/>
      <c r="O7685" s="65"/>
      <c r="S7685" s="65"/>
      <c r="T7685" s="74"/>
    </row>
    <row r="7686" s="148" customFormat="1" ht="22.5" customHeight="1" hidden="1">
      <c r="A7686" s="222"/>
      <c r="B7686" s="223"/>
      <c r="C7686" s="223"/>
      <c r="D7686" s="223"/>
      <c r="E7686" s="223"/>
      <c r="F7686" s="223"/>
      <c r="G7686" s="223"/>
      <c r="H7686" s="223"/>
      <c r="I7686" s="223"/>
      <c r="J7686" s="223"/>
      <c r="K7686" s="224"/>
      <c r="L7686" s="223"/>
      <c r="M7686" s="225"/>
      <c r="N7686" s="65"/>
      <c r="O7686" s="65"/>
      <c r="S7686" s="65"/>
      <c r="T7686" s="74"/>
    </row>
    <row r="7687" s="148" customFormat="1" ht="22.5" customHeight="1" hidden="1">
      <c r="A7687" s="222"/>
      <c r="B7687" s="223"/>
      <c r="C7687" s="223"/>
      <c r="D7687" s="223"/>
      <c r="E7687" s="223"/>
      <c r="F7687" s="223"/>
      <c r="G7687" s="223"/>
      <c r="H7687" s="223"/>
      <c r="I7687" s="223"/>
      <c r="J7687" s="223"/>
      <c r="K7687" s="224"/>
      <c r="L7687" s="223"/>
      <c r="M7687" s="225"/>
      <c r="N7687" s="65"/>
      <c r="O7687" s="65"/>
      <c r="S7687" s="65"/>
      <c r="T7687" s="74"/>
    </row>
    <row r="7688" s="148" customFormat="1" ht="22.5" customHeight="1" hidden="1">
      <c r="A7688" s="222"/>
      <c r="B7688" s="223"/>
      <c r="C7688" s="223"/>
      <c r="D7688" s="223"/>
      <c r="E7688" s="223"/>
      <c r="F7688" s="223"/>
      <c r="G7688" s="223"/>
      <c r="H7688" s="223"/>
      <c r="I7688" s="223"/>
      <c r="J7688" s="223"/>
      <c r="K7688" s="224"/>
      <c r="L7688" s="223"/>
      <c r="M7688" s="225"/>
      <c r="N7688" s="65"/>
      <c r="O7688" s="65"/>
      <c r="S7688" s="65"/>
      <c r="T7688" s="74"/>
    </row>
    <row r="7689" s="148" customFormat="1" ht="22.5" customHeight="1" hidden="1">
      <c r="A7689" s="222"/>
      <c r="B7689" s="223"/>
      <c r="C7689" s="223"/>
      <c r="D7689" s="223"/>
      <c r="E7689" s="223"/>
      <c r="F7689" s="223"/>
      <c r="G7689" s="223"/>
      <c r="H7689" s="223"/>
      <c r="I7689" s="223"/>
      <c r="J7689" s="223"/>
      <c r="K7689" s="224"/>
      <c r="L7689" s="223"/>
      <c r="M7689" s="225"/>
      <c r="N7689" s="65"/>
      <c r="O7689" s="65"/>
      <c r="S7689" s="65"/>
      <c r="T7689" s="74"/>
    </row>
    <row r="7690" s="148" customFormat="1" ht="22.5" customHeight="1" hidden="1">
      <c r="A7690" s="222"/>
      <c r="B7690" s="223"/>
      <c r="C7690" s="223"/>
      <c r="D7690" s="223"/>
      <c r="E7690" s="223"/>
      <c r="F7690" s="223"/>
      <c r="G7690" s="223"/>
      <c r="H7690" s="223"/>
      <c r="I7690" s="223"/>
      <c r="J7690" s="223"/>
      <c r="K7690" s="224"/>
      <c r="L7690" s="223"/>
      <c r="M7690" s="225"/>
      <c r="N7690" s="65"/>
      <c r="O7690" s="65"/>
      <c r="S7690" s="65"/>
      <c r="T7690" s="74"/>
    </row>
    <row r="7691" s="148" customFormat="1" ht="22.5" customHeight="1" hidden="1">
      <c r="A7691" s="222"/>
      <c r="B7691" s="223"/>
      <c r="C7691" s="223"/>
      <c r="D7691" s="223"/>
      <c r="E7691" s="223"/>
      <c r="F7691" s="223"/>
      <c r="G7691" s="223"/>
      <c r="H7691" s="223"/>
      <c r="I7691" s="223"/>
      <c r="J7691" s="223"/>
      <c r="K7691" s="224"/>
      <c r="L7691" s="223"/>
      <c r="M7691" s="225"/>
      <c r="N7691" s="65"/>
      <c r="O7691" s="65"/>
      <c r="S7691" s="65"/>
      <c r="T7691" s="74"/>
    </row>
    <row r="7692" s="148" customFormat="1" ht="22.5" customHeight="1" hidden="1">
      <c r="A7692" s="222"/>
      <c r="B7692" s="223"/>
      <c r="C7692" s="223"/>
      <c r="D7692" s="223"/>
      <c r="E7692" s="223"/>
      <c r="F7692" s="223"/>
      <c r="G7692" s="223"/>
      <c r="H7692" s="223"/>
      <c r="I7692" s="223"/>
      <c r="J7692" s="223"/>
      <c r="K7692" s="224"/>
      <c r="L7692" s="223"/>
      <c r="M7692" s="225"/>
      <c r="N7692" s="65"/>
      <c r="O7692" s="65"/>
      <c r="S7692" s="65"/>
      <c r="T7692" s="74"/>
    </row>
    <row r="7693" s="148" customFormat="1" ht="22.5" customHeight="1" hidden="1">
      <c r="A7693" s="222"/>
      <c r="B7693" s="223"/>
      <c r="C7693" s="223"/>
      <c r="D7693" s="223"/>
      <c r="E7693" s="223"/>
      <c r="F7693" s="223"/>
      <c r="G7693" s="223"/>
      <c r="H7693" s="223"/>
      <c r="I7693" s="223"/>
      <c r="J7693" s="223"/>
      <c r="K7693" s="224"/>
      <c r="L7693" s="223"/>
      <c r="M7693" s="225"/>
      <c r="N7693" s="65"/>
      <c r="O7693" s="65"/>
      <c r="S7693" s="65"/>
      <c r="T7693" s="74"/>
    </row>
    <row r="7694" s="148" customFormat="1" ht="22.5" customHeight="1" hidden="1">
      <c r="A7694" s="222"/>
      <c r="B7694" s="223"/>
      <c r="C7694" s="223"/>
      <c r="D7694" s="223"/>
      <c r="E7694" s="223"/>
      <c r="F7694" s="223"/>
      <c r="G7694" s="223"/>
      <c r="H7694" s="223"/>
      <c r="I7694" s="223"/>
      <c r="J7694" s="223"/>
      <c r="K7694" s="224"/>
      <c r="L7694" s="223"/>
      <c r="M7694" s="225"/>
      <c r="N7694" s="65"/>
      <c r="O7694" s="65"/>
      <c r="S7694" s="65"/>
      <c r="T7694" s="74"/>
    </row>
    <row r="7695" s="148" customFormat="1" ht="22.5" customHeight="1" hidden="1">
      <c r="A7695" s="222"/>
      <c r="B7695" s="223"/>
      <c r="C7695" s="223"/>
      <c r="D7695" s="223"/>
      <c r="E7695" s="223"/>
      <c r="F7695" s="223"/>
      <c r="G7695" s="223"/>
      <c r="H7695" s="223"/>
      <c r="I7695" s="223"/>
      <c r="J7695" s="223"/>
      <c r="K7695" s="224"/>
      <c r="L7695" s="223"/>
      <c r="M7695" s="225"/>
      <c r="N7695" s="65"/>
      <c r="O7695" s="65"/>
      <c r="S7695" s="65"/>
      <c r="T7695" s="74"/>
    </row>
    <row r="7696" s="148" customFormat="1" ht="22.5" customHeight="1" hidden="1">
      <c r="A7696" s="222"/>
      <c r="B7696" s="223"/>
      <c r="C7696" s="223"/>
      <c r="D7696" s="223"/>
      <c r="E7696" s="223"/>
      <c r="F7696" s="223"/>
      <c r="G7696" s="223"/>
      <c r="H7696" s="223"/>
      <c r="I7696" s="223"/>
      <c r="J7696" s="223"/>
      <c r="K7696" s="224"/>
      <c r="L7696" s="223"/>
      <c r="M7696" s="225"/>
      <c r="N7696" s="65"/>
      <c r="O7696" s="65"/>
      <c r="S7696" s="65"/>
      <c r="T7696" s="74"/>
    </row>
    <row r="7697" s="148" customFormat="1" ht="22.5" customHeight="1" hidden="1">
      <c r="A7697" s="222"/>
      <c r="B7697" s="223"/>
      <c r="C7697" s="223"/>
      <c r="D7697" s="223"/>
      <c r="E7697" s="223"/>
      <c r="F7697" s="223"/>
      <c r="G7697" s="223"/>
      <c r="H7697" s="223"/>
      <c r="I7697" s="223"/>
      <c r="J7697" s="223"/>
      <c r="K7697" s="224"/>
      <c r="L7697" s="223"/>
      <c r="M7697" s="225"/>
      <c r="N7697" s="65"/>
      <c r="O7697" s="65"/>
      <c r="S7697" s="65"/>
      <c r="T7697" s="74"/>
    </row>
    <row r="7698" s="148" customFormat="1" ht="22.5" customHeight="1" hidden="1">
      <c r="A7698" s="222"/>
      <c r="B7698" s="223"/>
      <c r="C7698" s="223"/>
      <c r="D7698" s="223"/>
      <c r="E7698" s="223"/>
      <c r="F7698" s="223"/>
      <c r="G7698" s="223"/>
      <c r="H7698" s="223"/>
      <c r="I7698" s="223"/>
      <c r="J7698" s="223"/>
      <c r="K7698" s="224"/>
      <c r="L7698" s="223"/>
      <c r="M7698" s="225"/>
      <c r="N7698" s="65"/>
      <c r="O7698" s="65"/>
      <c r="S7698" s="65"/>
      <c r="T7698" s="74"/>
    </row>
    <row r="7699" s="148" customFormat="1" ht="22.5" customHeight="1" hidden="1">
      <c r="A7699" s="222"/>
      <c r="B7699" s="223"/>
      <c r="C7699" s="223"/>
      <c r="D7699" s="223"/>
      <c r="E7699" s="223"/>
      <c r="F7699" s="223"/>
      <c r="G7699" s="223"/>
      <c r="H7699" s="223"/>
      <c r="I7699" s="223"/>
      <c r="J7699" s="223"/>
      <c r="K7699" s="224"/>
      <c r="L7699" s="223"/>
      <c r="M7699" s="225"/>
      <c r="N7699" s="65"/>
      <c r="O7699" s="65"/>
      <c r="S7699" s="65"/>
      <c r="T7699" s="74"/>
    </row>
    <row r="7700" s="148" customFormat="1" ht="22.5" customHeight="1" hidden="1">
      <c r="A7700" s="222"/>
      <c r="B7700" s="223"/>
      <c r="C7700" s="223"/>
      <c r="D7700" s="223"/>
      <c r="E7700" s="223"/>
      <c r="F7700" s="223"/>
      <c r="G7700" s="223"/>
      <c r="H7700" s="223"/>
      <c r="I7700" s="223"/>
      <c r="J7700" s="223"/>
      <c r="K7700" s="224"/>
      <c r="L7700" s="223"/>
      <c r="M7700" s="225"/>
      <c r="N7700" s="65"/>
      <c r="O7700" s="65"/>
      <c r="S7700" s="65"/>
      <c r="T7700" s="74"/>
    </row>
    <row r="7701" s="148" customFormat="1" ht="22.5" customHeight="1" hidden="1">
      <c r="A7701" s="222"/>
      <c r="B7701" s="223"/>
      <c r="C7701" s="223"/>
      <c r="D7701" s="223"/>
      <c r="E7701" s="223"/>
      <c r="F7701" s="223"/>
      <c r="G7701" s="223"/>
      <c r="H7701" s="223"/>
      <c r="I7701" s="223"/>
      <c r="J7701" s="223"/>
      <c r="K7701" s="224"/>
      <c r="L7701" s="223"/>
      <c r="M7701" s="225"/>
      <c r="N7701" s="65"/>
      <c r="O7701" s="65"/>
      <c r="S7701" s="65"/>
      <c r="T7701" s="74"/>
    </row>
    <row r="7702" s="148" customFormat="1" ht="22.5" customHeight="1" hidden="1">
      <c r="A7702" s="222"/>
      <c r="B7702" s="223"/>
      <c r="C7702" s="223"/>
      <c r="D7702" s="223"/>
      <c r="E7702" s="223"/>
      <c r="F7702" s="223"/>
      <c r="G7702" s="223"/>
      <c r="H7702" s="223"/>
      <c r="I7702" s="223"/>
      <c r="J7702" s="223"/>
      <c r="K7702" s="224"/>
      <c r="L7702" s="223"/>
      <c r="M7702" s="225"/>
      <c r="N7702" s="65"/>
      <c r="O7702" s="65"/>
      <c r="S7702" s="65"/>
      <c r="T7702" s="74"/>
    </row>
    <row r="7703" s="148" customFormat="1" ht="22.5" customHeight="1" hidden="1">
      <c r="A7703" s="222"/>
      <c r="B7703" s="223"/>
      <c r="C7703" s="223"/>
      <c r="D7703" s="223"/>
      <c r="E7703" s="223"/>
      <c r="F7703" s="223"/>
      <c r="G7703" s="223"/>
      <c r="H7703" s="223"/>
      <c r="I7703" s="223"/>
      <c r="J7703" s="223"/>
      <c r="K7703" s="224"/>
      <c r="L7703" s="223"/>
      <c r="M7703" s="225"/>
      <c r="N7703" s="65"/>
      <c r="O7703" s="65"/>
      <c r="S7703" s="65"/>
      <c r="T7703" s="74"/>
    </row>
    <row r="7704" s="148" customFormat="1" ht="22.5" customHeight="1" hidden="1">
      <c r="A7704" s="222"/>
      <c r="B7704" s="223"/>
      <c r="C7704" s="223"/>
      <c r="D7704" s="223"/>
      <c r="E7704" s="223"/>
      <c r="F7704" s="223"/>
      <c r="G7704" s="223"/>
      <c r="H7704" s="223"/>
      <c r="I7704" s="223"/>
      <c r="J7704" s="223"/>
      <c r="K7704" s="224"/>
      <c r="L7704" s="223"/>
      <c r="M7704" s="225"/>
      <c r="N7704" s="65"/>
      <c r="O7704" s="65"/>
      <c r="S7704" s="65"/>
      <c r="T7704" s="74"/>
    </row>
    <row r="7705" s="148" customFormat="1" ht="22.5" customHeight="1" hidden="1">
      <c r="A7705" s="222"/>
      <c r="B7705" s="223"/>
      <c r="C7705" s="223"/>
      <c r="D7705" s="223"/>
      <c r="E7705" s="223"/>
      <c r="F7705" s="223"/>
      <c r="G7705" s="223"/>
      <c r="H7705" s="223"/>
      <c r="I7705" s="223"/>
      <c r="J7705" s="223"/>
      <c r="K7705" s="224"/>
      <c r="L7705" s="223"/>
      <c r="M7705" s="225"/>
      <c r="N7705" s="65"/>
      <c r="O7705" s="65"/>
      <c r="S7705" s="65"/>
      <c r="T7705" s="74"/>
    </row>
    <row r="7706" s="148" customFormat="1" ht="22.5" customHeight="1" hidden="1">
      <c r="A7706" s="222"/>
      <c r="B7706" s="223"/>
      <c r="C7706" s="223"/>
      <c r="D7706" s="223"/>
      <c r="E7706" s="223"/>
      <c r="F7706" s="223"/>
      <c r="G7706" s="223"/>
      <c r="H7706" s="223"/>
      <c r="I7706" s="223"/>
      <c r="J7706" s="223"/>
      <c r="K7706" s="224"/>
      <c r="L7706" s="223"/>
      <c r="M7706" s="225"/>
      <c r="N7706" s="65"/>
      <c r="O7706" s="65"/>
      <c r="S7706" s="65"/>
      <c r="T7706" s="74"/>
    </row>
    <row r="7707" s="148" customFormat="1" ht="22.5" customHeight="1" hidden="1">
      <c r="A7707" s="222"/>
      <c r="B7707" s="223"/>
      <c r="C7707" s="223"/>
      <c r="D7707" s="223"/>
      <c r="E7707" s="223"/>
      <c r="F7707" s="223"/>
      <c r="G7707" s="223"/>
      <c r="H7707" s="223"/>
      <c r="I7707" s="223"/>
      <c r="J7707" s="223"/>
      <c r="K7707" s="224"/>
      <c r="L7707" s="223"/>
      <c r="M7707" s="225"/>
      <c r="N7707" s="65"/>
      <c r="O7707" s="65"/>
      <c r="S7707" s="65"/>
      <c r="T7707" s="74"/>
    </row>
    <row r="7708" s="148" customFormat="1" ht="22.5" customHeight="1" hidden="1">
      <c r="A7708" s="222"/>
      <c r="B7708" s="223"/>
      <c r="C7708" s="223"/>
      <c r="D7708" s="223"/>
      <c r="E7708" s="223"/>
      <c r="F7708" s="223"/>
      <c r="G7708" s="223"/>
      <c r="H7708" s="223"/>
      <c r="I7708" s="223"/>
      <c r="J7708" s="223"/>
      <c r="K7708" s="224"/>
      <c r="L7708" s="223"/>
      <c r="M7708" s="225"/>
      <c r="N7708" s="65"/>
      <c r="O7708" s="65"/>
      <c r="S7708" s="65"/>
      <c r="T7708" s="74"/>
    </row>
    <row r="7709" s="148" customFormat="1" ht="22.5" customHeight="1" hidden="1">
      <c r="A7709" s="222"/>
      <c r="B7709" s="223"/>
      <c r="C7709" s="223"/>
      <c r="D7709" s="223"/>
      <c r="E7709" s="223"/>
      <c r="F7709" s="223"/>
      <c r="G7709" s="223"/>
      <c r="H7709" s="223"/>
      <c r="I7709" s="223"/>
      <c r="J7709" s="223"/>
      <c r="K7709" s="224"/>
      <c r="L7709" s="223"/>
      <c r="M7709" s="225"/>
      <c r="N7709" s="65"/>
      <c r="O7709" s="65"/>
      <c r="S7709" s="65"/>
      <c r="T7709" s="74"/>
    </row>
    <row r="7710" s="148" customFormat="1" ht="22.5" customHeight="1" hidden="1">
      <c r="A7710" s="222"/>
      <c r="B7710" s="223"/>
      <c r="C7710" s="223"/>
      <c r="D7710" s="223"/>
      <c r="E7710" s="223"/>
      <c r="F7710" s="223"/>
      <c r="G7710" s="223"/>
      <c r="H7710" s="223"/>
      <c r="I7710" s="223"/>
      <c r="J7710" s="223"/>
      <c r="K7710" s="224"/>
      <c r="L7710" s="223"/>
      <c r="M7710" s="225"/>
      <c r="N7710" s="65"/>
      <c r="O7710" s="65"/>
      <c r="S7710" s="65"/>
      <c r="T7710" s="74"/>
    </row>
    <row r="7711" s="148" customFormat="1" ht="22.5" customHeight="1" hidden="1">
      <c r="A7711" s="222"/>
      <c r="B7711" s="223"/>
      <c r="C7711" s="223"/>
      <c r="D7711" s="223"/>
      <c r="E7711" s="223"/>
      <c r="F7711" s="223"/>
      <c r="G7711" s="223"/>
      <c r="H7711" s="223"/>
      <c r="I7711" s="223"/>
      <c r="J7711" s="223"/>
      <c r="K7711" s="224"/>
      <c r="L7711" s="223"/>
      <c r="M7711" s="225"/>
      <c r="N7711" s="65"/>
      <c r="O7711" s="65"/>
      <c r="S7711" s="65"/>
      <c r="T7711" s="74"/>
    </row>
    <row r="7712" s="148" customFormat="1" ht="22.5" customHeight="1" hidden="1">
      <c r="A7712" s="222"/>
      <c r="B7712" s="223"/>
      <c r="C7712" s="223"/>
      <c r="D7712" s="223"/>
      <c r="E7712" s="223"/>
      <c r="F7712" s="223"/>
      <c r="G7712" s="223"/>
      <c r="H7712" s="223"/>
      <c r="I7712" s="223"/>
      <c r="J7712" s="223"/>
      <c r="K7712" s="224"/>
      <c r="L7712" s="223"/>
      <c r="M7712" s="225"/>
      <c r="N7712" s="65"/>
      <c r="O7712" s="65"/>
      <c r="S7712" s="65"/>
      <c r="T7712" s="74"/>
    </row>
    <row r="7713" s="148" customFormat="1" ht="22.5" customHeight="1" hidden="1">
      <c r="A7713" s="222"/>
      <c r="B7713" s="223"/>
      <c r="C7713" s="223"/>
      <c r="D7713" s="223"/>
      <c r="E7713" s="223"/>
      <c r="F7713" s="223"/>
      <c r="G7713" s="223"/>
      <c r="H7713" s="223"/>
      <c r="I7713" s="223"/>
      <c r="J7713" s="223"/>
      <c r="K7713" s="224"/>
      <c r="L7713" s="223"/>
      <c r="M7713" s="225"/>
      <c r="N7713" s="65"/>
      <c r="O7713" s="65"/>
      <c r="S7713" s="65"/>
      <c r="T7713" s="74"/>
    </row>
    <row r="7714" s="148" customFormat="1" ht="22.5" customHeight="1" hidden="1">
      <c r="A7714" s="222"/>
      <c r="B7714" s="223"/>
      <c r="C7714" s="223"/>
      <c r="D7714" s="223"/>
      <c r="E7714" s="223"/>
      <c r="F7714" s="223"/>
      <c r="G7714" s="223"/>
      <c r="H7714" s="223"/>
      <c r="I7714" s="223"/>
      <c r="J7714" s="223"/>
      <c r="K7714" s="224"/>
      <c r="L7714" s="223"/>
      <c r="M7714" s="225"/>
      <c r="N7714" s="65"/>
      <c r="O7714" s="65"/>
      <c r="S7714" s="65"/>
      <c r="T7714" s="74"/>
    </row>
    <row r="7715" s="148" customFormat="1" ht="22.5" customHeight="1" hidden="1">
      <c r="A7715" s="222"/>
      <c r="B7715" s="223"/>
      <c r="C7715" s="223"/>
      <c r="D7715" s="223"/>
      <c r="E7715" s="223"/>
      <c r="F7715" s="223"/>
      <c r="G7715" s="223"/>
      <c r="H7715" s="223"/>
      <c r="I7715" s="223"/>
      <c r="J7715" s="223"/>
      <c r="K7715" s="224"/>
      <c r="L7715" s="223"/>
      <c r="M7715" s="225"/>
      <c r="N7715" s="65"/>
      <c r="O7715" s="65"/>
      <c r="S7715" s="65"/>
      <c r="T7715" s="74"/>
    </row>
    <row r="7716" s="148" customFormat="1" ht="22.5" customHeight="1" hidden="1">
      <c r="A7716" s="222"/>
      <c r="B7716" s="223"/>
      <c r="C7716" s="223"/>
      <c r="D7716" s="223"/>
      <c r="E7716" s="223"/>
      <c r="F7716" s="223"/>
      <c r="G7716" s="223"/>
      <c r="H7716" s="223"/>
      <c r="I7716" s="223"/>
      <c r="J7716" s="223"/>
      <c r="K7716" s="224"/>
      <c r="L7716" s="223"/>
      <c r="M7716" s="225"/>
      <c r="N7716" s="65"/>
      <c r="O7716" s="65"/>
      <c r="S7716" s="65"/>
      <c r="T7716" s="74"/>
    </row>
    <row r="7717" s="148" customFormat="1" ht="22.5" customHeight="1" hidden="1">
      <c r="A7717" s="222"/>
      <c r="B7717" s="223"/>
      <c r="C7717" s="223"/>
      <c r="D7717" s="223"/>
      <c r="E7717" s="223"/>
      <c r="F7717" s="223"/>
      <c r="G7717" s="223"/>
      <c r="H7717" s="223"/>
      <c r="I7717" s="223"/>
      <c r="J7717" s="223"/>
      <c r="K7717" s="224"/>
      <c r="L7717" s="223"/>
      <c r="M7717" s="225"/>
      <c r="N7717" s="65"/>
      <c r="O7717" s="65"/>
      <c r="S7717" s="65"/>
      <c r="T7717" s="74"/>
    </row>
    <row r="7718" s="148" customFormat="1" ht="22.5" customHeight="1" hidden="1">
      <c r="A7718" s="222"/>
      <c r="B7718" s="223"/>
      <c r="C7718" s="223"/>
      <c r="D7718" s="223"/>
      <c r="E7718" s="223"/>
      <c r="F7718" s="223"/>
      <c r="G7718" s="223"/>
      <c r="H7718" s="223"/>
      <c r="I7718" s="223"/>
      <c r="J7718" s="223"/>
      <c r="K7718" s="224"/>
      <c r="L7718" s="223"/>
      <c r="M7718" s="225"/>
      <c r="N7718" s="65"/>
      <c r="O7718" s="65"/>
      <c r="S7718" s="65"/>
      <c r="T7718" s="74"/>
    </row>
    <row r="7719" s="148" customFormat="1" ht="22.5" customHeight="1" hidden="1">
      <c r="A7719" s="222"/>
      <c r="B7719" s="223"/>
      <c r="C7719" s="223"/>
      <c r="D7719" s="223"/>
      <c r="E7719" s="223"/>
      <c r="F7719" s="223"/>
      <c r="G7719" s="223"/>
      <c r="H7719" s="223"/>
      <c r="I7719" s="223"/>
      <c r="J7719" s="223"/>
      <c r="K7719" s="224"/>
      <c r="L7719" s="223"/>
      <c r="M7719" s="225"/>
      <c r="N7719" s="65"/>
      <c r="O7719" s="65"/>
      <c r="S7719" s="65"/>
      <c r="T7719" s="74"/>
    </row>
    <row r="7720" s="148" customFormat="1" ht="22.5" customHeight="1" hidden="1">
      <c r="A7720" s="222"/>
      <c r="B7720" s="223"/>
      <c r="C7720" s="223"/>
      <c r="D7720" s="223"/>
      <c r="E7720" s="223"/>
      <c r="F7720" s="223"/>
      <c r="G7720" s="223"/>
      <c r="H7720" s="223"/>
      <c r="I7720" s="223"/>
      <c r="J7720" s="223"/>
      <c r="K7720" s="224"/>
      <c r="L7720" s="223"/>
      <c r="M7720" s="225"/>
      <c r="N7720" s="65"/>
      <c r="O7720" s="65"/>
      <c r="S7720" s="65"/>
      <c r="T7720" s="74"/>
    </row>
    <row r="7721" s="148" customFormat="1" ht="22.5" customHeight="1" hidden="1">
      <c r="A7721" s="222"/>
      <c r="B7721" s="223"/>
      <c r="C7721" s="223"/>
      <c r="D7721" s="223"/>
      <c r="E7721" s="223"/>
      <c r="F7721" s="223"/>
      <c r="G7721" s="223"/>
      <c r="H7721" s="223"/>
      <c r="I7721" s="223"/>
      <c r="J7721" s="223"/>
      <c r="K7721" s="224"/>
      <c r="L7721" s="223"/>
      <c r="M7721" s="225"/>
      <c r="N7721" s="65"/>
      <c r="O7721" s="65"/>
      <c r="S7721" s="65"/>
      <c r="T7721" s="74"/>
    </row>
    <row r="7722" s="148" customFormat="1" ht="22.5" customHeight="1" hidden="1">
      <c r="A7722" s="222"/>
      <c r="B7722" s="223"/>
      <c r="C7722" s="223"/>
      <c r="D7722" s="223"/>
      <c r="E7722" s="223"/>
      <c r="F7722" s="223"/>
      <c r="G7722" s="223"/>
      <c r="H7722" s="223"/>
      <c r="I7722" s="223"/>
      <c r="J7722" s="223"/>
      <c r="K7722" s="224"/>
      <c r="L7722" s="223"/>
      <c r="M7722" s="225"/>
      <c r="N7722" s="65"/>
      <c r="O7722" s="65"/>
      <c r="S7722" s="65"/>
      <c r="T7722" s="74"/>
    </row>
    <row r="7723" s="148" customFormat="1" ht="22.5" customHeight="1" hidden="1">
      <c r="A7723" s="222"/>
      <c r="B7723" s="223"/>
      <c r="C7723" s="223"/>
      <c r="D7723" s="223"/>
      <c r="E7723" s="223"/>
      <c r="F7723" s="223"/>
      <c r="G7723" s="223"/>
      <c r="H7723" s="223"/>
      <c r="I7723" s="223"/>
      <c r="J7723" s="223"/>
      <c r="K7723" s="224"/>
      <c r="L7723" s="223"/>
      <c r="M7723" s="225"/>
      <c r="N7723" s="65"/>
      <c r="O7723" s="65"/>
      <c r="S7723" s="65"/>
      <c r="T7723" s="74"/>
    </row>
    <row r="7724" s="148" customFormat="1" ht="22.5" customHeight="1" hidden="1">
      <c r="A7724" s="222"/>
      <c r="B7724" s="223"/>
      <c r="C7724" s="223"/>
      <c r="D7724" s="223"/>
      <c r="E7724" s="223"/>
      <c r="F7724" s="223"/>
      <c r="G7724" s="223"/>
      <c r="H7724" s="223"/>
      <c r="I7724" s="223"/>
      <c r="J7724" s="223"/>
      <c r="K7724" s="224"/>
      <c r="L7724" s="223"/>
      <c r="M7724" s="225"/>
      <c r="N7724" s="65"/>
      <c r="O7724" s="65"/>
      <c r="S7724" s="65"/>
      <c r="T7724" s="74"/>
    </row>
    <row r="7725" s="148" customFormat="1" ht="22.5" customHeight="1" hidden="1">
      <c r="A7725" s="222"/>
      <c r="B7725" s="223"/>
      <c r="C7725" s="223"/>
      <c r="D7725" s="223"/>
      <c r="E7725" s="223"/>
      <c r="F7725" s="223"/>
      <c r="G7725" s="223"/>
      <c r="H7725" s="223"/>
      <c r="I7725" s="223"/>
      <c r="J7725" s="223"/>
      <c r="K7725" s="224"/>
      <c r="L7725" s="223"/>
      <c r="M7725" s="225"/>
      <c r="N7725" s="65"/>
      <c r="O7725" s="65"/>
      <c r="S7725" s="65"/>
      <c r="T7725" s="74"/>
    </row>
    <row r="7726" s="148" customFormat="1" ht="22.5" customHeight="1" hidden="1">
      <c r="A7726" s="222"/>
      <c r="B7726" s="223"/>
      <c r="C7726" s="223"/>
      <c r="D7726" s="223"/>
      <c r="E7726" s="223"/>
      <c r="F7726" s="223"/>
      <c r="G7726" s="223"/>
      <c r="H7726" s="223"/>
      <c r="I7726" s="223"/>
      <c r="J7726" s="223"/>
      <c r="K7726" s="224"/>
      <c r="L7726" s="223"/>
      <c r="M7726" s="225"/>
      <c r="N7726" s="65"/>
      <c r="O7726" s="65"/>
      <c r="S7726" s="65"/>
      <c r="T7726" s="74"/>
    </row>
    <row r="7727" s="148" customFormat="1" ht="22.5" customHeight="1" hidden="1">
      <c r="A7727" s="222"/>
      <c r="B7727" s="223"/>
      <c r="C7727" s="223"/>
      <c r="D7727" s="223"/>
      <c r="E7727" s="223"/>
      <c r="F7727" s="223"/>
      <c r="G7727" s="223"/>
      <c r="H7727" s="223"/>
      <c r="I7727" s="223"/>
      <c r="J7727" s="223"/>
      <c r="K7727" s="224"/>
      <c r="L7727" s="223"/>
      <c r="M7727" s="225"/>
      <c r="N7727" s="65"/>
      <c r="O7727" s="65"/>
      <c r="S7727" s="65"/>
      <c r="T7727" s="74"/>
    </row>
    <row r="7728" s="148" customFormat="1" ht="22.5" customHeight="1" hidden="1">
      <c r="A7728" s="222"/>
      <c r="B7728" s="223"/>
      <c r="C7728" s="223"/>
      <c r="D7728" s="223"/>
      <c r="E7728" s="223"/>
      <c r="F7728" s="223"/>
      <c r="G7728" s="223"/>
      <c r="H7728" s="223"/>
      <c r="I7728" s="223"/>
      <c r="J7728" s="223"/>
      <c r="K7728" s="224"/>
      <c r="L7728" s="223"/>
      <c r="M7728" s="225"/>
      <c r="N7728" s="65"/>
      <c r="O7728" s="65"/>
      <c r="S7728" s="65"/>
      <c r="T7728" s="74"/>
    </row>
    <row r="7729" s="148" customFormat="1" ht="22.5" customHeight="1" hidden="1">
      <c r="A7729" s="222"/>
      <c r="B7729" s="223"/>
      <c r="C7729" s="223"/>
      <c r="D7729" s="223"/>
      <c r="E7729" s="223"/>
      <c r="F7729" s="223"/>
      <c r="G7729" s="223"/>
      <c r="H7729" s="223"/>
      <c r="I7729" s="223"/>
      <c r="J7729" s="223"/>
      <c r="K7729" s="224"/>
      <c r="L7729" s="223"/>
      <c r="M7729" s="225"/>
      <c r="N7729" s="65"/>
      <c r="O7729" s="65"/>
      <c r="S7729" s="65"/>
      <c r="T7729" s="74"/>
    </row>
    <row r="7730" s="148" customFormat="1" ht="22.5" customHeight="1" hidden="1">
      <c r="A7730" s="222"/>
      <c r="B7730" s="223"/>
      <c r="C7730" s="223"/>
      <c r="D7730" s="223"/>
      <c r="E7730" s="223"/>
      <c r="F7730" s="223"/>
      <c r="G7730" s="223"/>
      <c r="H7730" s="223"/>
      <c r="I7730" s="223"/>
      <c r="J7730" s="223"/>
      <c r="K7730" s="224"/>
      <c r="L7730" s="223"/>
      <c r="M7730" s="225"/>
      <c r="N7730" s="65"/>
      <c r="O7730" s="65"/>
      <c r="S7730" s="65"/>
      <c r="T7730" s="74"/>
    </row>
    <row r="7731" s="148" customFormat="1" ht="22.5" customHeight="1" hidden="1">
      <c r="A7731" s="222"/>
      <c r="B7731" s="223"/>
      <c r="C7731" s="223"/>
      <c r="D7731" s="223"/>
      <c r="E7731" s="223"/>
      <c r="F7731" s="223"/>
      <c r="G7731" s="223"/>
      <c r="H7731" s="223"/>
      <c r="I7731" s="223"/>
      <c r="J7731" s="223"/>
      <c r="K7731" s="224"/>
      <c r="L7731" s="223"/>
      <c r="M7731" s="225"/>
      <c r="N7731" s="65"/>
      <c r="O7731" s="65"/>
      <c r="S7731" s="65"/>
      <c r="T7731" s="74"/>
    </row>
    <row r="7732" s="148" customFormat="1" ht="22.5" customHeight="1" hidden="1">
      <c r="A7732" s="222"/>
      <c r="B7732" s="223"/>
      <c r="C7732" s="223"/>
      <c r="D7732" s="223"/>
      <c r="E7732" s="223"/>
      <c r="F7732" s="223"/>
      <c r="G7732" s="223"/>
      <c r="H7732" s="223"/>
      <c r="I7732" s="223"/>
      <c r="J7732" s="223"/>
      <c r="K7732" s="224"/>
      <c r="L7732" s="223"/>
      <c r="M7732" s="225"/>
      <c r="N7732" s="65"/>
      <c r="O7732" s="65"/>
      <c r="S7732" s="65"/>
      <c r="T7732" s="74"/>
    </row>
    <row r="7733" s="148" customFormat="1" ht="22.5" customHeight="1" hidden="1">
      <c r="A7733" s="222"/>
      <c r="B7733" s="223"/>
      <c r="C7733" s="223"/>
      <c r="D7733" s="223"/>
      <c r="E7733" s="223"/>
      <c r="F7733" s="223"/>
      <c r="G7733" s="223"/>
      <c r="H7733" s="223"/>
      <c r="I7733" s="223"/>
      <c r="J7733" s="223"/>
      <c r="K7733" s="224"/>
      <c r="L7733" s="223"/>
      <c r="M7733" s="225"/>
      <c r="N7733" s="65"/>
      <c r="O7733" s="65"/>
      <c r="S7733" s="65"/>
      <c r="T7733" s="74"/>
    </row>
    <row r="7734" s="148" customFormat="1" ht="22.5" customHeight="1" hidden="1">
      <c r="A7734" s="222"/>
      <c r="B7734" s="223"/>
      <c r="C7734" s="223"/>
      <c r="D7734" s="223"/>
      <c r="E7734" s="223"/>
      <c r="F7734" s="223"/>
      <c r="G7734" s="223"/>
      <c r="H7734" s="223"/>
      <c r="I7734" s="223"/>
      <c r="J7734" s="223"/>
      <c r="K7734" s="224"/>
      <c r="L7734" s="223"/>
      <c r="M7734" s="225"/>
      <c r="N7734" s="65"/>
      <c r="O7734" s="65"/>
      <c r="S7734" s="65"/>
      <c r="T7734" s="74"/>
    </row>
    <row r="7735" s="148" customFormat="1" ht="22.5" customHeight="1" hidden="1">
      <c r="A7735" s="222"/>
      <c r="B7735" s="223"/>
      <c r="C7735" s="223"/>
      <c r="D7735" s="223"/>
      <c r="E7735" s="223"/>
      <c r="F7735" s="223"/>
      <c r="G7735" s="223"/>
      <c r="H7735" s="223"/>
      <c r="I7735" s="223"/>
      <c r="J7735" s="223"/>
      <c r="K7735" s="224"/>
      <c r="L7735" s="223"/>
      <c r="M7735" s="225"/>
      <c r="N7735" s="65"/>
      <c r="O7735" s="65"/>
      <c r="S7735" s="65"/>
      <c r="T7735" s="74"/>
    </row>
    <row r="7736" s="148" customFormat="1" ht="22.5" customHeight="1" hidden="1">
      <c r="A7736" s="222"/>
      <c r="B7736" s="223"/>
      <c r="C7736" s="223"/>
      <c r="D7736" s="223"/>
      <c r="E7736" s="223"/>
      <c r="F7736" s="223"/>
      <c r="G7736" s="223"/>
      <c r="H7736" s="223"/>
      <c r="I7736" s="223"/>
      <c r="J7736" s="223"/>
      <c r="K7736" s="224"/>
      <c r="L7736" s="223"/>
      <c r="M7736" s="225"/>
      <c r="N7736" s="65"/>
      <c r="O7736" s="65"/>
      <c r="S7736" s="65"/>
      <c r="T7736" s="74"/>
    </row>
    <row r="7737" s="148" customFormat="1" ht="22.5" customHeight="1" hidden="1">
      <c r="A7737" s="222"/>
      <c r="B7737" s="223"/>
      <c r="C7737" s="223"/>
      <c r="D7737" s="223"/>
      <c r="E7737" s="223"/>
      <c r="F7737" s="223"/>
      <c r="G7737" s="223"/>
      <c r="H7737" s="223"/>
      <c r="I7737" s="223"/>
      <c r="J7737" s="223"/>
      <c r="K7737" s="224"/>
      <c r="L7737" s="223"/>
      <c r="M7737" s="225"/>
      <c r="N7737" s="65"/>
      <c r="O7737" s="65"/>
      <c r="S7737" s="65"/>
      <c r="T7737" s="74"/>
    </row>
    <row r="7738" s="148" customFormat="1" ht="22.5" customHeight="1" hidden="1">
      <c r="A7738" s="222"/>
      <c r="B7738" s="223"/>
      <c r="C7738" s="223"/>
      <c r="D7738" s="223"/>
      <c r="E7738" s="223"/>
      <c r="F7738" s="223"/>
      <c r="G7738" s="223"/>
      <c r="H7738" s="223"/>
      <c r="I7738" s="223"/>
      <c r="J7738" s="223"/>
      <c r="K7738" s="224"/>
      <c r="L7738" s="223"/>
      <c r="M7738" s="225"/>
      <c r="N7738" s="65"/>
      <c r="O7738" s="65"/>
      <c r="S7738" s="65"/>
      <c r="T7738" s="74"/>
    </row>
    <row r="7739" s="148" customFormat="1" ht="22.5" customHeight="1" hidden="1">
      <c r="A7739" s="222"/>
      <c r="B7739" s="223"/>
      <c r="C7739" s="223"/>
      <c r="D7739" s="223"/>
      <c r="E7739" s="223"/>
      <c r="F7739" s="223"/>
      <c r="G7739" s="223"/>
      <c r="H7739" s="223"/>
      <c r="I7739" s="223"/>
      <c r="J7739" s="223"/>
      <c r="K7739" s="224"/>
      <c r="L7739" s="223"/>
      <c r="M7739" s="225"/>
      <c r="N7739" s="65"/>
      <c r="O7739" s="65"/>
      <c r="S7739" s="65"/>
      <c r="T7739" s="74"/>
    </row>
    <row r="7740" s="148" customFormat="1" ht="22.5" customHeight="1" hidden="1">
      <c r="A7740" s="222"/>
      <c r="B7740" s="223"/>
      <c r="C7740" s="223"/>
      <c r="D7740" s="223"/>
      <c r="E7740" s="223"/>
      <c r="F7740" s="223"/>
      <c r="G7740" s="223"/>
      <c r="H7740" s="223"/>
      <c r="I7740" s="223"/>
      <c r="J7740" s="223"/>
      <c r="K7740" s="224"/>
      <c r="L7740" s="223"/>
      <c r="M7740" s="225"/>
      <c r="N7740" s="65"/>
      <c r="O7740" s="65"/>
      <c r="S7740" s="65"/>
      <c r="T7740" s="74"/>
    </row>
    <row r="7741" s="148" customFormat="1" ht="22.5" customHeight="1" hidden="1">
      <c r="A7741" s="222"/>
      <c r="B7741" s="223"/>
      <c r="C7741" s="223"/>
      <c r="D7741" s="223"/>
      <c r="E7741" s="223"/>
      <c r="F7741" s="223"/>
      <c r="G7741" s="223"/>
      <c r="H7741" s="223"/>
      <c r="I7741" s="223"/>
      <c r="J7741" s="223"/>
      <c r="K7741" s="224"/>
      <c r="L7741" s="223"/>
      <c r="M7741" s="225"/>
      <c r="N7741" s="65"/>
      <c r="O7741" s="65"/>
      <c r="S7741" s="65"/>
      <c r="T7741" s="74"/>
    </row>
    <row r="7742" s="148" customFormat="1" ht="22.5" customHeight="1" hidden="1">
      <c r="A7742" s="222"/>
      <c r="B7742" s="223"/>
      <c r="C7742" s="223"/>
      <c r="D7742" s="223"/>
      <c r="E7742" s="223"/>
      <c r="F7742" s="223"/>
      <c r="G7742" s="223"/>
      <c r="H7742" s="223"/>
      <c r="I7742" s="223"/>
      <c r="J7742" s="223"/>
      <c r="K7742" s="224"/>
      <c r="L7742" s="223"/>
      <c r="M7742" s="225"/>
      <c r="N7742" s="65"/>
      <c r="O7742" s="65"/>
      <c r="S7742" s="65"/>
      <c r="T7742" s="74"/>
    </row>
    <row r="7743" s="148" customFormat="1" ht="22.5" customHeight="1" hidden="1">
      <c r="A7743" s="222"/>
      <c r="B7743" s="223"/>
      <c r="C7743" s="223"/>
      <c r="D7743" s="223"/>
      <c r="E7743" s="223"/>
      <c r="F7743" s="223"/>
      <c r="G7743" s="223"/>
      <c r="H7743" s="223"/>
      <c r="I7743" s="223"/>
      <c r="J7743" s="223"/>
      <c r="K7743" s="224"/>
      <c r="L7743" s="223"/>
      <c r="M7743" s="225"/>
      <c r="N7743" s="65"/>
      <c r="O7743" s="65"/>
      <c r="S7743" s="65"/>
      <c r="T7743" s="74"/>
    </row>
    <row r="7744" s="148" customFormat="1" ht="22.5" customHeight="1" hidden="1">
      <c r="A7744" s="222"/>
      <c r="B7744" s="223"/>
      <c r="C7744" s="223"/>
      <c r="D7744" s="223"/>
      <c r="E7744" s="223"/>
      <c r="F7744" s="223"/>
      <c r="G7744" s="223"/>
      <c r="H7744" s="223"/>
      <c r="I7744" s="223"/>
      <c r="J7744" s="223"/>
      <c r="K7744" s="224"/>
      <c r="L7744" s="223"/>
      <c r="M7744" s="225"/>
      <c r="N7744" s="65"/>
      <c r="O7744" s="65"/>
      <c r="S7744" s="65"/>
      <c r="T7744" s="74"/>
    </row>
    <row r="7745" s="148" customFormat="1" ht="22.5" customHeight="1" hidden="1">
      <c r="A7745" s="222"/>
      <c r="B7745" s="223"/>
      <c r="C7745" s="223"/>
      <c r="D7745" s="223"/>
      <c r="E7745" s="223"/>
      <c r="F7745" s="223"/>
      <c r="G7745" s="223"/>
      <c r="H7745" s="223"/>
      <c r="I7745" s="223"/>
      <c r="J7745" s="223"/>
      <c r="K7745" s="224"/>
      <c r="L7745" s="223"/>
      <c r="M7745" s="225"/>
      <c r="N7745" s="65"/>
      <c r="O7745" s="65"/>
      <c r="S7745" s="65"/>
      <c r="T7745" s="74"/>
    </row>
    <row r="7746" s="148" customFormat="1" ht="22.5" customHeight="1" hidden="1">
      <c r="A7746" s="222"/>
      <c r="B7746" s="223"/>
      <c r="C7746" s="223"/>
      <c r="D7746" s="223"/>
      <c r="E7746" s="223"/>
      <c r="F7746" s="223"/>
      <c r="G7746" s="223"/>
      <c r="H7746" s="223"/>
      <c r="I7746" s="223"/>
      <c r="J7746" s="223"/>
      <c r="K7746" s="224"/>
      <c r="L7746" s="223"/>
      <c r="M7746" s="225"/>
      <c r="N7746" s="65"/>
      <c r="O7746" s="65"/>
      <c r="S7746" s="65"/>
      <c r="T7746" s="74"/>
    </row>
    <row r="7747" s="148" customFormat="1" ht="22.5" customHeight="1" hidden="1">
      <c r="A7747" s="222"/>
      <c r="B7747" s="223"/>
      <c r="C7747" s="223"/>
      <c r="D7747" s="223"/>
      <c r="E7747" s="223"/>
      <c r="F7747" s="223"/>
      <c r="G7747" s="223"/>
      <c r="H7747" s="223"/>
      <c r="I7747" s="223"/>
      <c r="J7747" s="223"/>
      <c r="K7747" s="224"/>
      <c r="L7747" s="223"/>
      <c r="M7747" s="225"/>
      <c r="N7747" s="65"/>
      <c r="O7747" s="65"/>
      <c r="S7747" s="65"/>
      <c r="T7747" s="74"/>
    </row>
    <row r="7748" s="148" customFormat="1" ht="22.5" customHeight="1" hidden="1">
      <c r="A7748" s="222"/>
      <c r="B7748" s="223"/>
      <c r="C7748" s="223"/>
      <c r="D7748" s="223"/>
      <c r="E7748" s="223"/>
      <c r="F7748" s="223"/>
      <c r="G7748" s="223"/>
      <c r="H7748" s="223"/>
      <c r="I7748" s="223"/>
      <c r="J7748" s="223"/>
      <c r="K7748" s="224"/>
      <c r="L7748" s="223"/>
      <c r="M7748" s="225"/>
      <c r="N7748" s="65"/>
      <c r="O7748" s="65"/>
      <c r="S7748" s="65"/>
      <c r="T7748" s="74"/>
    </row>
    <row r="7749" s="148" customFormat="1" ht="22.5" customHeight="1" hidden="1">
      <c r="A7749" s="222"/>
      <c r="B7749" s="223"/>
      <c r="C7749" s="223"/>
      <c r="D7749" s="223"/>
      <c r="E7749" s="223"/>
      <c r="F7749" s="223"/>
      <c r="G7749" s="223"/>
      <c r="H7749" s="223"/>
      <c r="I7749" s="223"/>
      <c r="J7749" s="223"/>
      <c r="K7749" s="224"/>
      <c r="L7749" s="223"/>
      <c r="M7749" s="225"/>
      <c r="N7749" s="65"/>
      <c r="O7749" s="65"/>
      <c r="S7749" s="65"/>
      <c r="T7749" s="74"/>
    </row>
    <row r="7750" s="148" customFormat="1" ht="22.5" customHeight="1" hidden="1">
      <c r="A7750" s="222"/>
      <c r="B7750" s="223"/>
      <c r="C7750" s="223"/>
      <c r="D7750" s="223"/>
      <c r="E7750" s="223"/>
      <c r="F7750" s="223"/>
      <c r="G7750" s="223"/>
      <c r="H7750" s="223"/>
      <c r="I7750" s="223"/>
      <c r="J7750" s="223"/>
      <c r="K7750" s="224"/>
      <c r="L7750" s="223"/>
      <c r="M7750" s="225"/>
      <c r="N7750" s="65"/>
      <c r="O7750" s="65"/>
      <c r="S7750" s="65"/>
      <c r="T7750" s="74"/>
    </row>
    <row r="7751" s="148" customFormat="1" ht="22.5" customHeight="1" hidden="1">
      <c r="A7751" s="222"/>
      <c r="B7751" s="223"/>
      <c r="C7751" s="223"/>
      <c r="D7751" s="223"/>
      <c r="E7751" s="223"/>
      <c r="F7751" s="223"/>
      <c r="G7751" s="223"/>
      <c r="H7751" s="223"/>
      <c r="I7751" s="223"/>
      <c r="J7751" s="223"/>
      <c r="K7751" s="224"/>
      <c r="L7751" s="223"/>
      <c r="M7751" s="225"/>
      <c r="N7751" s="65"/>
      <c r="O7751" s="65"/>
      <c r="S7751" s="65"/>
      <c r="T7751" s="74"/>
    </row>
    <row r="7752" s="148" customFormat="1" ht="22.5" customHeight="1" hidden="1">
      <c r="A7752" s="222"/>
      <c r="B7752" s="223"/>
      <c r="C7752" s="223"/>
      <c r="D7752" s="223"/>
      <c r="E7752" s="223"/>
      <c r="F7752" s="223"/>
      <c r="G7752" s="223"/>
      <c r="H7752" s="223"/>
      <c r="I7752" s="223"/>
      <c r="J7752" s="223"/>
      <c r="K7752" s="224"/>
      <c r="L7752" s="223"/>
      <c r="M7752" s="225"/>
      <c r="N7752" s="65"/>
      <c r="O7752" s="65"/>
      <c r="S7752" s="65"/>
      <c r="T7752" s="74"/>
    </row>
    <row r="7753" s="148" customFormat="1" ht="22.5" customHeight="1" hidden="1">
      <c r="A7753" s="222"/>
      <c r="B7753" s="223"/>
      <c r="C7753" s="223"/>
      <c r="D7753" s="223"/>
      <c r="E7753" s="223"/>
      <c r="F7753" s="223"/>
      <c r="G7753" s="223"/>
      <c r="H7753" s="223"/>
      <c r="I7753" s="223"/>
      <c r="J7753" s="223"/>
      <c r="K7753" s="224"/>
      <c r="L7753" s="223"/>
      <c r="M7753" s="225"/>
      <c r="N7753" s="65"/>
      <c r="O7753" s="65"/>
      <c r="S7753" s="65"/>
      <c r="T7753" s="74"/>
    </row>
    <row r="7754" s="148" customFormat="1" ht="22.5" customHeight="1" hidden="1">
      <c r="A7754" s="222"/>
      <c r="B7754" s="223"/>
      <c r="C7754" s="223"/>
      <c r="D7754" s="223"/>
      <c r="E7754" s="223"/>
      <c r="F7754" s="223"/>
      <c r="G7754" s="223"/>
      <c r="H7754" s="223"/>
      <c r="I7754" s="223"/>
      <c r="J7754" s="223"/>
      <c r="K7754" s="224"/>
      <c r="L7754" s="223"/>
      <c r="M7754" s="225"/>
      <c r="N7754" s="65"/>
      <c r="O7754" s="65"/>
      <c r="S7754" s="65"/>
      <c r="T7754" s="74"/>
    </row>
    <row r="7755" s="148" customFormat="1" ht="22.5" customHeight="1" hidden="1">
      <c r="A7755" s="222"/>
      <c r="B7755" s="223"/>
      <c r="C7755" s="223"/>
      <c r="D7755" s="223"/>
      <c r="E7755" s="223"/>
      <c r="F7755" s="223"/>
      <c r="G7755" s="223"/>
      <c r="H7755" s="223"/>
      <c r="I7755" s="223"/>
      <c r="J7755" s="223"/>
      <c r="K7755" s="224"/>
      <c r="L7755" s="223"/>
      <c r="M7755" s="225"/>
      <c r="N7755" s="65"/>
      <c r="O7755" s="65"/>
      <c r="S7755" s="65"/>
      <c r="T7755" s="74"/>
    </row>
    <row r="7756" s="148" customFormat="1" ht="22.5" customHeight="1" hidden="1">
      <c r="A7756" s="222"/>
      <c r="B7756" s="223"/>
      <c r="C7756" s="223"/>
      <c r="D7756" s="223"/>
      <c r="E7756" s="223"/>
      <c r="F7756" s="223"/>
      <c r="G7756" s="223"/>
      <c r="H7756" s="223"/>
      <c r="I7756" s="223"/>
      <c r="J7756" s="223"/>
      <c r="K7756" s="224"/>
      <c r="L7756" s="223"/>
      <c r="M7756" s="225"/>
      <c r="N7756" s="65"/>
      <c r="O7756" s="65"/>
      <c r="S7756" s="65"/>
      <c r="T7756" s="74"/>
    </row>
    <row r="7757" s="148" customFormat="1" ht="22.5" customHeight="1" hidden="1">
      <c r="A7757" s="222"/>
      <c r="B7757" s="223"/>
      <c r="C7757" s="223"/>
      <c r="D7757" s="223"/>
      <c r="E7757" s="223"/>
      <c r="F7757" s="223"/>
      <c r="G7757" s="223"/>
      <c r="H7757" s="223"/>
      <c r="I7757" s="223"/>
      <c r="J7757" s="223"/>
      <c r="K7757" s="224"/>
      <c r="L7757" s="223"/>
      <c r="M7757" s="225"/>
      <c r="N7757" s="65"/>
      <c r="O7757" s="65"/>
      <c r="S7757" s="65"/>
      <c r="T7757" s="74"/>
    </row>
    <row r="7758" s="148" customFormat="1" ht="22.5" customHeight="1" hidden="1">
      <c r="A7758" s="222"/>
      <c r="B7758" s="223"/>
      <c r="C7758" s="223"/>
      <c r="D7758" s="223"/>
      <c r="E7758" s="223"/>
      <c r="F7758" s="223"/>
      <c r="G7758" s="223"/>
      <c r="H7758" s="223"/>
      <c r="I7758" s="223"/>
      <c r="J7758" s="223"/>
      <c r="K7758" s="224"/>
      <c r="L7758" s="223"/>
      <c r="M7758" s="225"/>
      <c r="N7758" s="65"/>
      <c r="O7758" s="65"/>
      <c r="S7758" s="65"/>
      <c r="T7758" s="74"/>
    </row>
    <row r="7759" s="148" customFormat="1" ht="22.5" customHeight="1" hidden="1">
      <c r="A7759" s="222"/>
      <c r="B7759" s="223"/>
      <c r="C7759" s="223"/>
      <c r="D7759" s="223"/>
      <c r="E7759" s="223"/>
      <c r="F7759" s="223"/>
      <c r="G7759" s="223"/>
      <c r="H7759" s="223"/>
      <c r="I7759" s="223"/>
      <c r="J7759" s="223"/>
      <c r="K7759" s="224"/>
      <c r="L7759" s="223"/>
      <c r="M7759" s="225"/>
      <c r="N7759" s="65"/>
      <c r="O7759" s="65"/>
      <c r="S7759" s="65"/>
      <c r="T7759" s="74"/>
    </row>
    <row r="7760" s="148" customFormat="1" ht="22.5" customHeight="1" hidden="1">
      <c r="A7760" s="222"/>
      <c r="B7760" s="223"/>
      <c r="C7760" s="223"/>
      <c r="D7760" s="223"/>
      <c r="E7760" s="223"/>
      <c r="F7760" s="223"/>
      <c r="G7760" s="223"/>
      <c r="H7760" s="223"/>
      <c r="I7760" s="223"/>
      <c r="J7760" s="223"/>
      <c r="K7760" s="224"/>
      <c r="L7760" s="223"/>
      <c r="M7760" s="225"/>
      <c r="N7760" s="65"/>
      <c r="O7760" s="65"/>
      <c r="S7760" s="65"/>
      <c r="T7760" s="74"/>
    </row>
    <row r="7761" s="148" customFormat="1" ht="22.5" customHeight="1" hidden="1">
      <c r="A7761" s="222"/>
      <c r="B7761" s="223"/>
      <c r="C7761" s="223"/>
      <c r="D7761" s="223"/>
      <c r="E7761" s="223"/>
      <c r="F7761" s="223"/>
      <c r="G7761" s="223"/>
      <c r="H7761" s="223"/>
      <c r="I7761" s="223"/>
      <c r="J7761" s="223"/>
      <c r="K7761" s="224"/>
      <c r="L7761" s="223"/>
      <c r="M7761" s="225"/>
      <c r="N7761" s="65"/>
      <c r="O7761" s="65"/>
      <c r="S7761" s="65"/>
      <c r="T7761" s="74"/>
    </row>
    <row r="7762" s="148" customFormat="1" ht="22.5" customHeight="1" hidden="1">
      <c r="A7762" s="222"/>
      <c r="B7762" s="223"/>
      <c r="C7762" s="223"/>
      <c r="D7762" s="223"/>
      <c r="E7762" s="223"/>
      <c r="F7762" s="223"/>
      <c r="G7762" s="223"/>
      <c r="H7762" s="223"/>
      <c r="I7762" s="223"/>
      <c r="J7762" s="223"/>
      <c r="K7762" s="224"/>
      <c r="L7762" s="223"/>
      <c r="M7762" s="225"/>
      <c r="N7762" s="65"/>
      <c r="O7762" s="65"/>
      <c r="S7762" s="65"/>
      <c r="T7762" s="74"/>
    </row>
    <row r="7763" s="148" customFormat="1" ht="22.5" customHeight="1" hidden="1">
      <c r="A7763" s="222"/>
      <c r="B7763" s="223"/>
      <c r="C7763" s="223"/>
      <c r="D7763" s="223"/>
      <c r="E7763" s="223"/>
      <c r="F7763" s="223"/>
      <c r="G7763" s="223"/>
      <c r="H7763" s="223"/>
      <c r="I7763" s="223"/>
      <c r="J7763" s="223"/>
      <c r="K7763" s="224"/>
      <c r="L7763" s="223"/>
      <c r="M7763" s="225"/>
      <c r="N7763" s="65"/>
      <c r="O7763" s="65"/>
      <c r="S7763" s="65"/>
      <c r="T7763" s="74"/>
    </row>
    <row r="7764" s="148" customFormat="1" ht="22.5" customHeight="1" hidden="1">
      <c r="A7764" s="222"/>
      <c r="B7764" s="223"/>
      <c r="C7764" s="223"/>
      <c r="D7764" s="223"/>
      <c r="E7764" s="223"/>
      <c r="F7764" s="223"/>
      <c r="G7764" s="223"/>
      <c r="H7764" s="223"/>
      <c r="I7764" s="223"/>
      <c r="J7764" s="223"/>
      <c r="K7764" s="224"/>
      <c r="L7764" s="223"/>
      <c r="M7764" s="225"/>
      <c r="N7764" s="65"/>
      <c r="O7764" s="65"/>
      <c r="S7764" s="65"/>
      <c r="T7764" s="74"/>
    </row>
    <row r="7765" s="148" customFormat="1" ht="22.5" customHeight="1" hidden="1">
      <c r="A7765" s="222"/>
      <c r="B7765" s="223"/>
      <c r="C7765" s="223"/>
      <c r="D7765" s="223"/>
      <c r="E7765" s="223"/>
      <c r="F7765" s="223"/>
      <c r="G7765" s="223"/>
      <c r="H7765" s="223"/>
      <c r="I7765" s="223"/>
      <c r="J7765" s="223"/>
      <c r="K7765" s="224"/>
      <c r="L7765" s="223"/>
      <c r="M7765" s="225"/>
      <c r="N7765" s="65"/>
      <c r="O7765" s="65"/>
      <c r="S7765" s="65"/>
      <c r="T7765" s="74"/>
    </row>
    <row r="7766" s="148" customFormat="1" ht="22.5" customHeight="1" hidden="1">
      <c r="A7766" s="222"/>
      <c r="B7766" s="223"/>
      <c r="C7766" s="223"/>
      <c r="D7766" s="223"/>
      <c r="E7766" s="223"/>
      <c r="F7766" s="223"/>
      <c r="G7766" s="223"/>
      <c r="H7766" s="223"/>
      <c r="I7766" s="223"/>
      <c r="J7766" s="223"/>
      <c r="K7766" s="224"/>
      <c r="L7766" s="223"/>
      <c r="M7766" s="225"/>
      <c r="N7766" s="65"/>
      <c r="O7766" s="65"/>
      <c r="S7766" s="65"/>
      <c r="T7766" s="74"/>
    </row>
    <row r="7767" s="148" customFormat="1" ht="22.5" customHeight="1" hidden="1">
      <c r="A7767" s="222"/>
      <c r="B7767" s="223"/>
      <c r="C7767" s="223"/>
      <c r="D7767" s="223"/>
      <c r="E7767" s="223"/>
      <c r="F7767" s="223"/>
      <c r="G7767" s="223"/>
      <c r="H7767" s="223"/>
      <c r="I7767" s="223"/>
      <c r="J7767" s="223"/>
      <c r="K7767" s="224"/>
      <c r="L7767" s="223"/>
      <c r="M7767" s="225"/>
      <c r="N7767" s="65"/>
      <c r="O7767" s="65"/>
      <c r="S7767" s="65"/>
      <c r="T7767" s="74"/>
    </row>
    <row r="7768" s="148" customFormat="1" ht="22.5" customHeight="1" hidden="1">
      <c r="A7768" s="222"/>
      <c r="B7768" s="223"/>
      <c r="C7768" s="223"/>
      <c r="D7768" s="223"/>
      <c r="E7768" s="223"/>
      <c r="F7768" s="223"/>
      <c r="G7768" s="223"/>
      <c r="H7768" s="223"/>
      <c r="I7768" s="223"/>
      <c r="J7768" s="223"/>
      <c r="K7768" s="224"/>
      <c r="L7768" s="223"/>
      <c r="M7768" s="225"/>
      <c r="N7768" s="65"/>
      <c r="O7768" s="65"/>
      <c r="S7768" s="65"/>
      <c r="T7768" s="74"/>
    </row>
    <row r="7769" s="148" customFormat="1" ht="22.5" customHeight="1" hidden="1">
      <c r="A7769" s="222"/>
      <c r="B7769" s="223"/>
      <c r="C7769" s="223"/>
      <c r="D7769" s="223"/>
      <c r="E7769" s="223"/>
      <c r="F7769" s="223"/>
      <c r="G7769" s="223"/>
      <c r="H7769" s="223"/>
      <c r="I7769" s="223"/>
      <c r="J7769" s="223"/>
      <c r="K7769" s="224"/>
      <c r="L7769" s="223"/>
      <c r="M7769" s="225"/>
      <c r="N7769" s="65"/>
      <c r="O7769" s="65"/>
      <c r="S7769" s="65"/>
      <c r="T7769" s="74"/>
    </row>
    <row r="7770" s="148" customFormat="1" ht="22.5" customHeight="1" hidden="1">
      <c r="A7770" s="222"/>
      <c r="B7770" s="223"/>
      <c r="C7770" s="223"/>
      <c r="D7770" s="223"/>
      <c r="E7770" s="223"/>
      <c r="F7770" s="223"/>
      <c r="G7770" s="223"/>
      <c r="H7770" s="223"/>
      <c r="I7770" s="223"/>
      <c r="J7770" s="223"/>
      <c r="K7770" s="224"/>
      <c r="L7770" s="223"/>
      <c r="M7770" s="225"/>
      <c r="N7770" s="65"/>
      <c r="O7770" s="65"/>
      <c r="S7770" s="65"/>
      <c r="T7770" s="74"/>
    </row>
    <row r="7771" s="148" customFormat="1" ht="22.5" customHeight="1" hidden="1">
      <c r="A7771" s="222"/>
      <c r="B7771" s="223"/>
      <c r="C7771" s="223"/>
      <c r="D7771" s="223"/>
      <c r="E7771" s="223"/>
      <c r="F7771" s="223"/>
      <c r="G7771" s="223"/>
      <c r="H7771" s="223"/>
      <c r="I7771" s="223"/>
      <c r="J7771" s="223"/>
      <c r="K7771" s="224"/>
      <c r="L7771" s="223"/>
      <c r="M7771" s="225"/>
      <c r="N7771" s="65"/>
      <c r="O7771" s="65"/>
      <c r="S7771" s="65"/>
      <c r="T7771" s="74"/>
    </row>
    <row r="7772" s="148" customFormat="1" ht="22.5" customHeight="1" hidden="1">
      <c r="A7772" s="222"/>
      <c r="B7772" s="223"/>
      <c r="C7772" s="223"/>
      <c r="D7772" s="223"/>
      <c r="E7772" s="223"/>
      <c r="F7772" s="223"/>
      <c r="G7772" s="223"/>
      <c r="H7772" s="223"/>
      <c r="I7772" s="223"/>
      <c r="J7772" s="223"/>
      <c r="K7772" s="224"/>
      <c r="L7772" s="223"/>
      <c r="M7772" s="225"/>
      <c r="N7772" s="65"/>
      <c r="O7772" s="65"/>
      <c r="S7772" s="65"/>
      <c r="T7772" s="74"/>
    </row>
    <row r="7773" s="148" customFormat="1" ht="22.5" customHeight="1" hidden="1">
      <c r="A7773" s="222"/>
      <c r="B7773" s="223"/>
      <c r="C7773" s="223"/>
      <c r="D7773" s="223"/>
      <c r="E7773" s="223"/>
      <c r="F7773" s="223"/>
      <c r="G7773" s="223"/>
      <c r="H7773" s="223"/>
      <c r="I7773" s="223"/>
      <c r="J7773" s="223"/>
      <c r="K7773" s="224"/>
      <c r="L7773" s="223"/>
      <c r="M7773" s="225"/>
      <c r="N7773" s="65"/>
      <c r="O7773" s="65"/>
      <c r="S7773" s="65"/>
      <c r="T7773" s="74"/>
    </row>
    <row r="7774" s="148" customFormat="1" ht="22.5" customHeight="1" hidden="1">
      <c r="A7774" s="222"/>
      <c r="B7774" s="223"/>
      <c r="C7774" s="223"/>
      <c r="D7774" s="223"/>
      <c r="E7774" s="223"/>
      <c r="F7774" s="223"/>
      <c r="G7774" s="223"/>
      <c r="H7774" s="223"/>
      <c r="I7774" s="223"/>
      <c r="J7774" s="223"/>
      <c r="K7774" s="224"/>
      <c r="L7774" s="223"/>
      <c r="M7774" s="225"/>
      <c r="N7774" s="65"/>
      <c r="O7774" s="65"/>
      <c r="S7774" s="65"/>
      <c r="T7774" s="74"/>
    </row>
    <row r="7775" s="148" customFormat="1" ht="22.5" customHeight="1" hidden="1">
      <c r="A7775" s="222"/>
      <c r="B7775" s="223"/>
      <c r="C7775" s="223"/>
      <c r="D7775" s="223"/>
      <c r="E7775" s="223"/>
      <c r="F7775" s="223"/>
      <c r="G7775" s="223"/>
      <c r="H7775" s="223"/>
      <c r="I7775" s="223"/>
      <c r="J7775" s="223"/>
      <c r="K7775" s="224"/>
      <c r="L7775" s="223"/>
      <c r="M7775" s="225"/>
      <c r="N7775" s="65"/>
      <c r="O7775" s="65"/>
      <c r="S7775" s="65"/>
      <c r="T7775" s="74"/>
    </row>
    <row r="7776" s="148" customFormat="1" ht="22.5" customHeight="1" hidden="1">
      <c r="A7776" s="222"/>
      <c r="B7776" s="223"/>
      <c r="C7776" s="223"/>
      <c r="D7776" s="223"/>
      <c r="E7776" s="223"/>
      <c r="F7776" s="223"/>
      <c r="G7776" s="223"/>
      <c r="H7776" s="223"/>
      <c r="I7776" s="223"/>
      <c r="J7776" s="223"/>
      <c r="K7776" s="224"/>
      <c r="L7776" s="223"/>
      <c r="M7776" s="225"/>
      <c r="N7776" s="65"/>
      <c r="O7776" s="65"/>
      <c r="S7776" s="65"/>
      <c r="T7776" s="74"/>
    </row>
    <row r="7777" s="148" customFormat="1" ht="22.5" customHeight="1" hidden="1">
      <c r="A7777" s="222"/>
      <c r="B7777" s="223"/>
      <c r="C7777" s="223"/>
      <c r="D7777" s="223"/>
      <c r="E7777" s="223"/>
      <c r="F7777" s="223"/>
      <c r="G7777" s="223"/>
      <c r="H7777" s="223"/>
      <c r="I7777" s="223"/>
      <c r="J7777" s="223"/>
      <c r="K7777" s="224"/>
      <c r="L7777" s="223"/>
      <c r="M7777" s="225"/>
      <c r="N7777" s="65"/>
      <c r="O7777" s="65"/>
      <c r="S7777" s="65"/>
      <c r="T7777" s="74"/>
    </row>
    <row r="7778" s="148" customFormat="1" ht="22.5" customHeight="1" hidden="1">
      <c r="A7778" s="222"/>
      <c r="B7778" s="223"/>
      <c r="C7778" s="223"/>
      <c r="D7778" s="223"/>
      <c r="E7778" s="223"/>
      <c r="F7778" s="223"/>
      <c r="G7778" s="223"/>
      <c r="H7778" s="223"/>
      <c r="I7778" s="223"/>
      <c r="J7778" s="223"/>
      <c r="K7778" s="224"/>
      <c r="L7778" s="223"/>
      <c r="M7778" s="225"/>
      <c r="N7778" s="65"/>
      <c r="O7778" s="65"/>
      <c r="S7778" s="65"/>
      <c r="T7778" s="74"/>
    </row>
    <row r="7779" s="148" customFormat="1" ht="22.5" customHeight="1" hidden="1">
      <c r="A7779" s="222"/>
      <c r="B7779" s="223"/>
      <c r="C7779" s="223"/>
      <c r="D7779" s="223"/>
      <c r="E7779" s="223"/>
      <c r="F7779" s="223"/>
      <c r="G7779" s="223"/>
      <c r="H7779" s="223"/>
      <c r="I7779" s="223"/>
      <c r="J7779" s="223"/>
      <c r="K7779" s="224"/>
      <c r="L7779" s="223"/>
      <c r="M7779" s="225"/>
      <c r="N7779" s="65"/>
      <c r="O7779" s="65"/>
      <c r="S7779" s="65"/>
      <c r="T7779" s="74"/>
    </row>
    <row r="7780" s="148" customFormat="1" ht="22.5" customHeight="1" hidden="1">
      <c r="A7780" s="222"/>
      <c r="B7780" s="223"/>
      <c r="C7780" s="223"/>
      <c r="D7780" s="223"/>
      <c r="E7780" s="223"/>
      <c r="F7780" s="223"/>
      <c r="G7780" s="223"/>
      <c r="H7780" s="223"/>
      <c r="I7780" s="223"/>
      <c r="J7780" s="223"/>
      <c r="K7780" s="224"/>
      <c r="L7780" s="223"/>
      <c r="M7780" s="225"/>
      <c r="N7780" s="65"/>
      <c r="O7780" s="65"/>
      <c r="S7780" s="65"/>
      <c r="T7780" s="74"/>
    </row>
    <row r="7781" s="148" customFormat="1" ht="22.5" customHeight="1" hidden="1">
      <c r="A7781" s="222"/>
      <c r="B7781" s="223"/>
      <c r="C7781" s="223"/>
      <c r="D7781" s="223"/>
      <c r="E7781" s="223"/>
      <c r="F7781" s="223"/>
      <c r="G7781" s="223"/>
      <c r="H7781" s="223"/>
      <c r="I7781" s="223"/>
      <c r="J7781" s="223"/>
      <c r="K7781" s="224"/>
      <c r="L7781" s="223"/>
      <c r="M7781" s="225"/>
      <c r="N7781" s="65"/>
      <c r="O7781" s="65"/>
      <c r="S7781" s="65"/>
      <c r="T7781" s="74"/>
    </row>
    <row r="7782" s="148" customFormat="1" ht="22.5" customHeight="1" hidden="1">
      <c r="A7782" s="222"/>
      <c r="B7782" s="223"/>
      <c r="C7782" s="223"/>
      <c r="D7782" s="223"/>
      <c r="E7782" s="223"/>
      <c r="F7782" s="223"/>
      <c r="G7782" s="223"/>
      <c r="H7782" s="223"/>
      <c r="I7782" s="223"/>
      <c r="J7782" s="223"/>
      <c r="K7782" s="224"/>
      <c r="L7782" s="223"/>
      <c r="M7782" s="225"/>
      <c r="N7782" s="65"/>
      <c r="O7782" s="65"/>
      <c r="S7782" s="65"/>
      <c r="T7782" s="74"/>
    </row>
    <row r="7783" s="148" customFormat="1" ht="22.5" customHeight="1" hidden="1">
      <c r="A7783" s="222"/>
      <c r="B7783" s="223"/>
      <c r="C7783" s="223"/>
      <c r="D7783" s="223"/>
      <c r="E7783" s="223"/>
      <c r="F7783" s="223"/>
      <c r="G7783" s="223"/>
      <c r="H7783" s="223"/>
      <c r="I7783" s="223"/>
      <c r="J7783" s="223"/>
      <c r="K7783" s="224"/>
      <c r="L7783" s="223"/>
      <c r="M7783" s="225"/>
      <c r="N7783" s="65"/>
      <c r="O7783" s="65"/>
      <c r="S7783" s="65"/>
      <c r="T7783" s="74"/>
    </row>
    <row r="7784" s="148" customFormat="1" ht="22.5" customHeight="1" hidden="1">
      <c r="A7784" s="222"/>
      <c r="B7784" s="223"/>
      <c r="C7784" s="223"/>
      <c r="D7784" s="223"/>
      <c r="E7784" s="223"/>
      <c r="F7784" s="223"/>
      <c r="G7784" s="223"/>
      <c r="H7784" s="223"/>
      <c r="I7784" s="223"/>
      <c r="J7784" s="223"/>
      <c r="K7784" s="224"/>
      <c r="L7784" s="223"/>
      <c r="M7784" s="225"/>
      <c r="N7784" s="65"/>
      <c r="O7784" s="65"/>
      <c r="S7784" s="65"/>
      <c r="T7784" s="74"/>
    </row>
    <row r="7785" s="148" customFormat="1" ht="22.5" customHeight="1" hidden="1">
      <c r="A7785" s="222"/>
      <c r="B7785" s="223"/>
      <c r="C7785" s="223"/>
      <c r="D7785" s="223"/>
      <c r="E7785" s="223"/>
      <c r="F7785" s="223"/>
      <c r="G7785" s="223"/>
      <c r="H7785" s="223"/>
      <c r="I7785" s="223"/>
      <c r="J7785" s="223"/>
      <c r="K7785" s="224"/>
      <c r="L7785" s="223"/>
      <c r="M7785" s="225"/>
      <c r="N7785" s="65"/>
      <c r="O7785" s="65"/>
      <c r="S7785" s="65"/>
      <c r="T7785" s="74"/>
    </row>
    <row r="7786" s="148" customFormat="1" ht="22.5" customHeight="1" hidden="1">
      <c r="A7786" s="222"/>
      <c r="B7786" s="223"/>
      <c r="C7786" s="223"/>
      <c r="D7786" s="223"/>
      <c r="E7786" s="223"/>
      <c r="F7786" s="223"/>
      <c r="G7786" s="223"/>
      <c r="H7786" s="223"/>
      <c r="I7786" s="223"/>
      <c r="J7786" s="223"/>
      <c r="K7786" s="224"/>
      <c r="L7786" s="223"/>
      <c r="M7786" s="225"/>
      <c r="N7786" s="65"/>
      <c r="O7786" s="65"/>
      <c r="S7786" s="65"/>
      <c r="T7786" s="74"/>
    </row>
    <row r="7787" s="148" customFormat="1" ht="22.5" customHeight="1" hidden="1">
      <c r="A7787" s="222"/>
      <c r="B7787" s="223"/>
      <c r="C7787" s="223"/>
      <c r="D7787" s="223"/>
      <c r="E7787" s="223"/>
      <c r="F7787" s="223"/>
      <c r="G7787" s="223"/>
      <c r="H7787" s="223"/>
      <c r="I7787" s="223"/>
      <c r="J7787" s="223"/>
      <c r="K7787" s="224"/>
      <c r="L7787" s="223"/>
      <c r="M7787" s="225"/>
      <c r="N7787" s="65"/>
      <c r="O7787" s="65"/>
      <c r="S7787" s="65"/>
      <c r="T7787" s="74"/>
    </row>
    <row r="7788" s="148" customFormat="1" ht="22.5" customHeight="1" hidden="1">
      <c r="A7788" s="222"/>
      <c r="B7788" s="223"/>
      <c r="C7788" s="223"/>
      <c r="D7788" s="223"/>
      <c r="E7788" s="223"/>
      <c r="F7788" s="223"/>
      <c r="G7788" s="223"/>
      <c r="H7788" s="223"/>
      <c r="I7788" s="223"/>
      <c r="J7788" s="223"/>
      <c r="K7788" s="224"/>
      <c r="L7788" s="223"/>
      <c r="M7788" s="225"/>
      <c r="N7788" s="65"/>
      <c r="O7788" s="65"/>
      <c r="S7788" s="65"/>
      <c r="T7788" s="74"/>
    </row>
    <row r="7789" s="148" customFormat="1" ht="22.5" customHeight="1" hidden="1">
      <c r="A7789" s="222"/>
      <c r="B7789" s="223"/>
      <c r="C7789" s="223"/>
      <c r="D7789" s="223"/>
      <c r="E7789" s="223"/>
      <c r="F7789" s="223"/>
      <c r="G7789" s="223"/>
      <c r="H7789" s="223"/>
      <c r="I7789" s="223"/>
      <c r="J7789" s="223"/>
      <c r="K7789" s="224"/>
      <c r="L7789" s="223"/>
      <c r="M7789" s="225"/>
      <c r="N7789" s="65"/>
      <c r="O7789" s="65"/>
      <c r="S7789" s="65"/>
      <c r="T7789" s="74"/>
    </row>
    <row r="7790" s="148" customFormat="1" ht="22.5" customHeight="1" hidden="1">
      <c r="A7790" s="222"/>
      <c r="B7790" s="223"/>
      <c r="C7790" s="223"/>
      <c r="D7790" s="223"/>
      <c r="E7790" s="223"/>
      <c r="F7790" s="223"/>
      <c r="G7790" s="223"/>
      <c r="H7790" s="223"/>
      <c r="I7790" s="223"/>
      <c r="J7790" s="223"/>
      <c r="K7790" s="224"/>
      <c r="L7790" s="223"/>
      <c r="M7790" s="225"/>
      <c r="N7790" s="65"/>
      <c r="O7790" s="65"/>
      <c r="S7790" s="65"/>
      <c r="T7790" s="74"/>
    </row>
    <row r="7791" s="148" customFormat="1" ht="22.5" customHeight="1" hidden="1">
      <c r="A7791" s="222"/>
      <c r="B7791" s="223"/>
      <c r="C7791" s="223"/>
      <c r="D7791" s="223"/>
      <c r="E7791" s="223"/>
      <c r="F7791" s="223"/>
      <c r="G7791" s="223"/>
      <c r="H7791" s="223"/>
      <c r="I7791" s="223"/>
      <c r="J7791" s="223"/>
      <c r="K7791" s="224"/>
      <c r="L7791" s="223"/>
      <c r="M7791" s="225"/>
      <c r="N7791" s="65"/>
      <c r="O7791" s="65"/>
      <c r="S7791" s="65"/>
      <c r="T7791" s="74"/>
    </row>
    <row r="7792" s="148" customFormat="1" ht="22.5" customHeight="1" hidden="1">
      <c r="A7792" s="222"/>
      <c r="B7792" s="223"/>
      <c r="C7792" s="223"/>
      <c r="D7792" s="223"/>
      <c r="E7792" s="223"/>
      <c r="F7792" s="223"/>
      <c r="G7792" s="223"/>
      <c r="H7792" s="223"/>
      <c r="I7792" s="223"/>
      <c r="J7792" s="223"/>
      <c r="K7792" s="224"/>
      <c r="L7792" s="223"/>
      <c r="M7792" s="225"/>
      <c r="N7792" s="65"/>
      <c r="O7792" s="65"/>
      <c r="S7792" s="65"/>
      <c r="T7792" s="74"/>
    </row>
    <row r="7793" s="148" customFormat="1" ht="22.5" customHeight="1" hidden="1">
      <c r="A7793" s="222"/>
      <c r="B7793" s="223"/>
      <c r="C7793" s="223"/>
      <c r="D7793" s="223"/>
      <c r="E7793" s="223"/>
      <c r="F7793" s="223"/>
      <c r="G7793" s="223"/>
      <c r="H7793" s="223"/>
      <c r="I7793" s="223"/>
      <c r="J7793" s="223"/>
      <c r="K7793" s="224"/>
      <c r="L7793" s="223"/>
      <c r="M7793" s="225"/>
      <c r="N7793" s="65"/>
      <c r="O7793" s="65"/>
      <c r="S7793" s="65"/>
      <c r="T7793" s="74"/>
    </row>
    <row r="7794" s="148" customFormat="1" ht="22.5" customHeight="1" hidden="1">
      <c r="A7794" s="222"/>
      <c r="B7794" s="223"/>
      <c r="C7794" s="223"/>
      <c r="D7794" s="223"/>
      <c r="E7794" s="223"/>
      <c r="F7794" s="223"/>
      <c r="G7794" s="223"/>
      <c r="H7794" s="223"/>
      <c r="I7794" s="223"/>
      <c r="J7794" s="223"/>
      <c r="K7794" s="224"/>
      <c r="L7794" s="223"/>
      <c r="M7794" s="225"/>
      <c r="N7794" s="65"/>
      <c r="O7794" s="65"/>
      <c r="S7794" s="65"/>
      <c r="T7794" s="74"/>
    </row>
    <row r="7795" s="148" customFormat="1" ht="22.5" customHeight="1" hidden="1">
      <c r="A7795" s="222"/>
      <c r="B7795" s="223"/>
      <c r="C7795" s="223"/>
      <c r="D7795" s="223"/>
      <c r="E7795" s="223"/>
      <c r="F7795" s="223"/>
      <c r="G7795" s="223"/>
      <c r="H7795" s="223"/>
      <c r="I7795" s="223"/>
      <c r="J7795" s="223"/>
      <c r="K7795" s="224"/>
      <c r="L7795" s="223"/>
      <c r="M7795" s="225"/>
      <c r="N7795" s="65"/>
      <c r="O7795" s="65"/>
      <c r="S7795" s="65"/>
      <c r="T7795" s="74"/>
    </row>
    <row r="7796" s="148" customFormat="1" ht="22.5" customHeight="1" hidden="1">
      <c r="A7796" s="222"/>
      <c r="B7796" s="223"/>
      <c r="C7796" s="223"/>
      <c r="D7796" s="223"/>
      <c r="E7796" s="223"/>
      <c r="F7796" s="223"/>
      <c r="G7796" s="223"/>
      <c r="H7796" s="223"/>
      <c r="I7796" s="223"/>
      <c r="J7796" s="223"/>
      <c r="K7796" s="224"/>
      <c r="L7796" s="223"/>
      <c r="M7796" s="225"/>
      <c r="N7796" s="65"/>
      <c r="O7796" s="65"/>
      <c r="S7796" s="65"/>
      <c r="T7796" s="74"/>
    </row>
    <row r="7797" s="148" customFormat="1" ht="22.5" customHeight="1" hidden="1">
      <c r="A7797" s="222"/>
      <c r="B7797" s="223"/>
      <c r="C7797" s="223"/>
      <c r="D7797" s="223"/>
      <c r="E7797" s="223"/>
      <c r="F7797" s="223"/>
      <c r="G7797" s="223"/>
      <c r="H7797" s="223"/>
      <c r="I7797" s="223"/>
      <c r="J7797" s="223"/>
      <c r="K7797" s="224"/>
      <c r="L7797" s="223"/>
      <c r="M7797" s="225"/>
      <c r="N7797" s="65"/>
      <c r="O7797" s="65"/>
      <c r="S7797" s="65"/>
      <c r="T7797" s="74"/>
    </row>
    <row r="7798" s="148" customFormat="1" ht="22.5" customHeight="1" hidden="1">
      <c r="A7798" s="222"/>
      <c r="B7798" s="223"/>
      <c r="C7798" s="223"/>
      <c r="D7798" s="223"/>
      <c r="E7798" s="223"/>
      <c r="F7798" s="223"/>
      <c r="G7798" s="223"/>
      <c r="H7798" s="223"/>
      <c r="I7798" s="223"/>
      <c r="J7798" s="223"/>
      <c r="K7798" s="224"/>
      <c r="L7798" s="223"/>
      <c r="M7798" s="225"/>
      <c r="N7798" s="65"/>
      <c r="O7798" s="65"/>
      <c r="S7798" s="65"/>
      <c r="T7798" s="74"/>
    </row>
    <row r="7799" s="148" customFormat="1" ht="22.5" customHeight="1" hidden="1">
      <c r="A7799" s="222"/>
      <c r="B7799" s="223"/>
      <c r="C7799" s="223"/>
      <c r="D7799" s="223"/>
      <c r="E7799" s="223"/>
      <c r="F7799" s="223"/>
      <c r="G7799" s="223"/>
      <c r="H7799" s="223"/>
      <c r="I7799" s="223"/>
      <c r="J7799" s="223"/>
      <c r="K7799" s="224"/>
      <c r="L7799" s="223"/>
      <c r="M7799" s="225"/>
      <c r="N7799" s="65"/>
      <c r="O7799" s="65"/>
      <c r="S7799" s="65"/>
      <c r="T7799" s="74"/>
    </row>
    <row r="7800" s="148" customFormat="1" ht="22.5" customHeight="1" hidden="1">
      <c r="A7800" s="222"/>
      <c r="B7800" s="223"/>
      <c r="C7800" s="223"/>
      <c r="D7800" s="223"/>
      <c r="E7800" s="223"/>
      <c r="F7800" s="223"/>
      <c r="G7800" s="223"/>
      <c r="H7800" s="223"/>
      <c r="I7800" s="223"/>
      <c r="J7800" s="223"/>
      <c r="K7800" s="224"/>
      <c r="L7800" s="223"/>
      <c r="M7800" s="225"/>
      <c r="N7800" s="65"/>
      <c r="O7800" s="65"/>
      <c r="S7800" s="65"/>
      <c r="T7800" s="74"/>
    </row>
    <row r="7801" s="148" customFormat="1" ht="22.5" customHeight="1" hidden="1">
      <c r="A7801" s="222"/>
      <c r="B7801" s="223"/>
      <c r="C7801" s="223"/>
      <c r="D7801" s="223"/>
      <c r="E7801" s="223"/>
      <c r="F7801" s="223"/>
      <c r="G7801" s="223"/>
      <c r="H7801" s="223"/>
      <c r="I7801" s="223"/>
      <c r="J7801" s="223"/>
      <c r="K7801" s="224"/>
      <c r="L7801" s="223"/>
      <c r="M7801" s="225"/>
      <c r="N7801" s="65"/>
      <c r="O7801" s="65"/>
      <c r="S7801" s="65"/>
      <c r="T7801" s="74"/>
    </row>
    <row r="7802" s="148" customFormat="1" ht="22.5" customHeight="1" hidden="1">
      <c r="A7802" s="222"/>
      <c r="B7802" s="223"/>
      <c r="C7802" s="223"/>
      <c r="D7802" s="223"/>
      <c r="E7802" s="223"/>
      <c r="F7802" s="223"/>
      <c r="G7802" s="223"/>
      <c r="H7802" s="223"/>
      <c r="I7802" s="223"/>
      <c r="J7802" s="223"/>
      <c r="K7802" s="224"/>
      <c r="L7802" s="223"/>
      <c r="M7802" s="225"/>
      <c r="N7802" s="65"/>
      <c r="O7802" s="65"/>
      <c r="S7802" s="65"/>
      <c r="T7802" s="74"/>
    </row>
    <row r="7803" s="148" customFormat="1" ht="22.5" customHeight="1" hidden="1">
      <c r="A7803" s="222"/>
      <c r="B7803" s="223"/>
      <c r="C7803" s="223"/>
      <c r="D7803" s="223"/>
      <c r="E7803" s="223"/>
      <c r="F7803" s="223"/>
      <c r="G7803" s="223"/>
      <c r="H7803" s="223"/>
      <c r="I7803" s="223"/>
      <c r="J7803" s="223"/>
      <c r="K7803" s="224"/>
      <c r="L7803" s="223"/>
      <c r="M7803" s="225"/>
      <c r="N7803" s="65"/>
      <c r="O7803" s="65"/>
      <c r="S7803" s="65"/>
      <c r="T7803" s="74"/>
    </row>
    <row r="7804" s="148" customFormat="1" ht="22.5" customHeight="1" hidden="1">
      <c r="A7804" s="222"/>
      <c r="B7804" s="223"/>
      <c r="C7804" s="223"/>
      <c r="D7804" s="223"/>
      <c r="E7804" s="223"/>
      <c r="F7804" s="223"/>
      <c r="G7804" s="223"/>
      <c r="H7804" s="223"/>
      <c r="I7804" s="223"/>
      <c r="J7804" s="223"/>
      <c r="K7804" s="224"/>
      <c r="L7804" s="223"/>
      <c r="M7804" s="225"/>
      <c r="N7804" s="65"/>
      <c r="O7804" s="65"/>
      <c r="S7804" s="65"/>
      <c r="T7804" s="74"/>
    </row>
    <row r="7805" s="148" customFormat="1" ht="22.5" customHeight="1" hidden="1">
      <c r="A7805" s="222"/>
      <c r="B7805" s="223"/>
      <c r="C7805" s="223"/>
      <c r="D7805" s="223"/>
      <c r="E7805" s="223"/>
      <c r="F7805" s="223"/>
      <c r="G7805" s="223"/>
      <c r="H7805" s="223"/>
      <c r="I7805" s="223"/>
      <c r="J7805" s="223"/>
      <c r="K7805" s="224"/>
      <c r="L7805" s="223"/>
      <c r="M7805" s="225"/>
      <c r="N7805" s="65"/>
      <c r="O7805" s="65"/>
      <c r="S7805" s="65"/>
      <c r="T7805" s="74"/>
    </row>
    <row r="7806" s="148" customFormat="1" ht="22.5" customHeight="1" hidden="1">
      <c r="A7806" s="222"/>
      <c r="B7806" s="223"/>
      <c r="C7806" s="223"/>
      <c r="D7806" s="223"/>
      <c r="E7806" s="223"/>
      <c r="F7806" s="223"/>
      <c r="G7806" s="223"/>
      <c r="H7806" s="223"/>
      <c r="I7806" s="223"/>
      <c r="J7806" s="223"/>
      <c r="K7806" s="224"/>
      <c r="L7806" s="223"/>
      <c r="M7806" s="225"/>
      <c r="N7806" s="65"/>
      <c r="O7806" s="65"/>
      <c r="S7806" s="65"/>
      <c r="T7806" s="74"/>
    </row>
    <row r="7807" s="148" customFormat="1" ht="22.5" customHeight="1" hidden="1">
      <c r="A7807" s="222"/>
      <c r="B7807" s="223"/>
      <c r="C7807" s="223"/>
      <c r="D7807" s="223"/>
      <c r="E7807" s="223"/>
      <c r="F7807" s="223"/>
      <c r="G7807" s="223"/>
      <c r="H7807" s="223"/>
      <c r="I7807" s="223"/>
      <c r="J7807" s="223"/>
      <c r="K7807" s="224"/>
      <c r="L7807" s="223"/>
      <c r="M7807" s="225"/>
      <c r="N7807" s="65"/>
      <c r="O7807" s="65"/>
      <c r="S7807" s="65"/>
      <c r="T7807" s="74"/>
    </row>
    <row r="7808" s="148" customFormat="1" ht="22.5" customHeight="1" hidden="1">
      <c r="A7808" s="222"/>
      <c r="B7808" s="223"/>
      <c r="C7808" s="223"/>
      <c r="D7808" s="223"/>
      <c r="E7808" s="223"/>
      <c r="F7808" s="223"/>
      <c r="G7808" s="223"/>
      <c r="H7808" s="223"/>
      <c r="I7808" s="223"/>
      <c r="J7808" s="223"/>
      <c r="K7808" s="224"/>
      <c r="L7808" s="223"/>
      <c r="M7808" s="225"/>
      <c r="N7808" s="65"/>
      <c r="O7808" s="65"/>
      <c r="S7808" s="65"/>
      <c r="T7808" s="74"/>
    </row>
    <row r="7809" s="148" customFormat="1" ht="22.5" customHeight="1" hidden="1">
      <c r="A7809" s="222"/>
      <c r="B7809" s="223"/>
      <c r="C7809" s="223"/>
      <c r="D7809" s="223"/>
      <c r="E7809" s="223"/>
      <c r="F7809" s="223"/>
      <c r="G7809" s="223"/>
      <c r="H7809" s="223"/>
      <c r="I7809" s="223"/>
      <c r="J7809" s="223"/>
      <c r="K7809" s="224"/>
      <c r="L7809" s="223"/>
      <c r="M7809" s="225"/>
      <c r="N7809" s="65"/>
      <c r="O7809" s="65"/>
      <c r="S7809" s="65"/>
      <c r="T7809" s="74"/>
    </row>
    <row r="7810" s="148" customFormat="1" ht="22.5" customHeight="1" hidden="1">
      <c r="A7810" s="222"/>
      <c r="B7810" s="223"/>
      <c r="C7810" s="223"/>
      <c r="D7810" s="223"/>
      <c r="E7810" s="223"/>
      <c r="F7810" s="223"/>
      <c r="G7810" s="223"/>
      <c r="H7810" s="223"/>
      <c r="I7810" s="223"/>
      <c r="J7810" s="223"/>
      <c r="K7810" s="224"/>
      <c r="L7810" s="223"/>
      <c r="M7810" s="225"/>
      <c r="N7810" s="65"/>
      <c r="O7810" s="65"/>
      <c r="S7810" s="65"/>
      <c r="T7810" s="74"/>
    </row>
    <row r="7811" s="148" customFormat="1" ht="22.5" customHeight="1" hidden="1">
      <c r="A7811" s="222"/>
      <c r="B7811" s="223"/>
      <c r="C7811" s="223"/>
      <c r="D7811" s="223"/>
      <c r="E7811" s="223"/>
      <c r="F7811" s="223"/>
      <c r="G7811" s="223"/>
      <c r="H7811" s="223"/>
      <c r="I7811" s="223"/>
      <c r="J7811" s="223"/>
      <c r="K7811" s="224"/>
      <c r="L7811" s="223"/>
      <c r="M7811" s="225"/>
      <c r="N7811" s="65"/>
      <c r="O7811" s="65"/>
      <c r="S7811" s="65"/>
      <c r="T7811" s="74"/>
    </row>
    <row r="7812" s="148" customFormat="1" ht="22.5" customHeight="1" hidden="1">
      <c r="A7812" s="222"/>
      <c r="B7812" s="223"/>
      <c r="C7812" s="223"/>
      <c r="D7812" s="223"/>
      <c r="E7812" s="223"/>
      <c r="F7812" s="223"/>
      <c r="G7812" s="223"/>
      <c r="H7812" s="223"/>
      <c r="I7812" s="223"/>
      <c r="J7812" s="223"/>
      <c r="K7812" s="224"/>
      <c r="L7812" s="223"/>
      <c r="M7812" s="225"/>
      <c r="N7812" s="65"/>
      <c r="O7812" s="65"/>
      <c r="S7812" s="65"/>
      <c r="T7812" s="74"/>
    </row>
    <row r="7813" s="148" customFormat="1" ht="22.5" customHeight="1" hidden="1">
      <c r="A7813" s="222"/>
      <c r="B7813" s="223"/>
      <c r="C7813" s="223"/>
      <c r="D7813" s="223"/>
      <c r="E7813" s="223"/>
      <c r="F7813" s="223"/>
      <c r="G7813" s="223"/>
      <c r="H7813" s="223"/>
      <c r="I7813" s="223"/>
      <c r="J7813" s="223"/>
      <c r="K7813" s="224"/>
      <c r="L7813" s="223"/>
      <c r="M7813" s="225"/>
      <c r="N7813" s="65"/>
      <c r="O7813" s="65"/>
      <c r="S7813" s="65"/>
      <c r="T7813" s="74"/>
    </row>
    <row r="7814" s="148" customFormat="1" ht="22.5" customHeight="1" hidden="1">
      <c r="A7814" s="222"/>
      <c r="B7814" s="223"/>
      <c r="C7814" s="223"/>
      <c r="D7814" s="223"/>
      <c r="E7814" s="223"/>
      <c r="F7814" s="223"/>
      <c r="G7814" s="223"/>
      <c r="H7814" s="223"/>
      <c r="I7814" s="223"/>
      <c r="J7814" s="223"/>
      <c r="K7814" s="224"/>
      <c r="L7814" s="223"/>
      <c r="M7814" s="225"/>
      <c r="N7814" s="65"/>
      <c r="O7814" s="65"/>
      <c r="S7814" s="65"/>
      <c r="T7814" s="74"/>
    </row>
    <row r="7815" s="148" customFormat="1" ht="22.5" customHeight="1" hidden="1">
      <c r="A7815" s="222"/>
      <c r="B7815" s="223"/>
      <c r="C7815" s="223"/>
      <c r="D7815" s="223"/>
      <c r="E7815" s="223"/>
      <c r="F7815" s="223"/>
      <c r="G7815" s="223"/>
      <c r="H7815" s="223"/>
      <c r="I7815" s="223"/>
      <c r="J7815" s="223"/>
      <c r="K7815" s="224"/>
      <c r="L7815" s="223"/>
      <c r="M7815" s="225"/>
      <c r="N7815" s="65"/>
      <c r="O7815" s="65"/>
      <c r="S7815" s="65"/>
      <c r="T7815" s="74"/>
    </row>
    <row r="7816" s="148" customFormat="1" ht="22.5" customHeight="1" hidden="1">
      <c r="A7816" s="222"/>
      <c r="B7816" s="223"/>
      <c r="C7816" s="223"/>
      <c r="D7816" s="223"/>
      <c r="E7816" s="223"/>
      <c r="F7816" s="223"/>
      <c r="G7816" s="223"/>
      <c r="H7816" s="223"/>
      <c r="I7816" s="223"/>
      <c r="J7816" s="223"/>
      <c r="K7816" s="224"/>
      <c r="L7816" s="223"/>
      <c r="M7816" s="225"/>
      <c r="N7816" s="65"/>
      <c r="O7816" s="65"/>
      <c r="S7816" s="65"/>
      <c r="T7816" s="74"/>
    </row>
    <row r="7817" s="148" customFormat="1" ht="22.5" customHeight="1" hidden="1">
      <c r="A7817" s="222"/>
      <c r="B7817" s="223"/>
      <c r="C7817" s="223"/>
      <c r="D7817" s="223"/>
      <c r="E7817" s="223"/>
      <c r="F7817" s="223"/>
      <c r="G7817" s="223"/>
      <c r="H7817" s="223"/>
      <c r="I7817" s="223"/>
      <c r="J7817" s="223"/>
      <c r="K7817" s="224"/>
      <c r="L7817" s="223"/>
      <c r="M7817" s="225"/>
      <c r="N7817" s="65"/>
      <c r="O7817" s="65"/>
      <c r="S7817" s="65"/>
      <c r="T7817" s="74"/>
    </row>
    <row r="7818" s="148" customFormat="1" ht="22.5" customHeight="1" hidden="1">
      <c r="A7818" s="222"/>
      <c r="B7818" s="223"/>
      <c r="C7818" s="223"/>
      <c r="D7818" s="223"/>
      <c r="E7818" s="223"/>
      <c r="F7818" s="223"/>
      <c r="G7818" s="223"/>
      <c r="H7818" s="223"/>
      <c r="I7818" s="223"/>
      <c r="J7818" s="223"/>
      <c r="K7818" s="224"/>
      <c r="L7818" s="223"/>
      <c r="M7818" s="225"/>
      <c r="N7818" s="65"/>
      <c r="O7818" s="65"/>
      <c r="S7818" s="65"/>
      <c r="T7818" s="74"/>
    </row>
    <row r="7819" s="148" customFormat="1" ht="22.5" customHeight="1" hidden="1">
      <c r="A7819" s="222"/>
      <c r="B7819" s="223"/>
      <c r="C7819" s="223"/>
      <c r="D7819" s="223"/>
      <c r="E7819" s="223"/>
      <c r="F7819" s="223"/>
      <c r="G7819" s="223"/>
      <c r="H7819" s="223"/>
      <c r="I7819" s="223"/>
      <c r="J7819" s="223"/>
      <c r="K7819" s="224"/>
      <c r="L7819" s="223"/>
      <c r="M7819" s="225"/>
      <c r="N7819" s="65"/>
      <c r="O7819" s="65"/>
      <c r="S7819" s="65"/>
      <c r="T7819" s="74"/>
    </row>
    <row r="7820" s="148" customFormat="1" ht="22.5" customHeight="1" hidden="1">
      <c r="A7820" s="222"/>
      <c r="B7820" s="223"/>
      <c r="C7820" s="223"/>
      <c r="D7820" s="223"/>
      <c r="E7820" s="223"/>
      <c r="F7820" s="223"/>
      <c r="G7820" s="223"/>
      <c r="H7820" s="223"/>
      <c r="I7820" s="223"/>
      <c r="J7820" s="223"/>
      <c r="K7820" s="224"/>
      <c r="L7820" s="223"/>
      <c r="M7820" s="225"/>
      <c r="N7820" s="65"/>
      <c r="O7820" s="65"/>
      <c r="S7820" s="65"/>
      <c r="T7820" s="74"/>
    </row>
    <row r="7821" s="148" customFormat="1" ht="22.5" customHeight="1" hidden="1">
      <c r="A7821" s="222"/>
      <c r="B7821" s="223"/>
      <c r="C7821" s="223"/>
      <c r="D7821" s="223"/>
      <c r="E7821" s="223"/>
      <c r="F7821" s="223"/>
      <c r="G7821" s="223"/>
      <c r="H7821" s="223"/>
      <c r="I7821" s="223"/>
      <c r="J7821" s="223"/>
      <c r="K7821" s="224"/>
      <c r="L7821" s="223"/>
      <c r="M7821" s="225"/>
      <c r="N7821" s="65"/>
      <c r="O7821" s="65"/>
      <c r="S7821" s="65"/>
      <c r="T7821" s="74"/>
    </row>
    <row r="7822" s="148" customFormat="1" ht="22.5" customHeight="1" hidden="1">
      <c r="A7822" s="222"/>
      <c r="B7822" s="223"/>
      <c r="C7822" s="223"/>
      <c r="D7822" s="223"/>
      <c r="E7822" s="223"/>
      <c r="F7822" s="223"/>
      <c r="G7822" s="223"/>
      <c r="H7822" s="223"/>
      <c r="I7822" s="223"/>
      <c r="J7822" s="223"/>
      <c r="K7822" s="224"/>
      <c r="L7822" s="223"/>
      <c r="M7822" s="225"/>
      <c r="N7822" s="65"/>
      <c r="O7822" s="65"/>
      <c r="S7822" s="65"/>
      <c r="T7822" s="74"/>
    </row>
    <row r="7823" s="148" customFormat="1" ht="22.5" customHeight="1" hidden="1">
      <c r="A7823" s="222"/>
      <c r="B7823" s="223"/>
      <c r="C7823" s="223"/>
      <c r="D7823" s="223"/>
      <c r="E7823" s="223"/>
      <c r="F7823" s="223"/>
      <c r="G7823" s="223"/>
      <c r="H7823" s="223"/>
      <c r="I7823" s="223"/>
      <c r="J7823" s="223"/>
      <c r="K7823" s="224"/>
      <c r="L7823" s="223"/>
      <c r="M7823" s="225"/>
      <c r="N7823" s="65"/>
      <c r="O7823" s="65"/>
      <c r="S7823" s="65"/>
      <c r="T7823" s="74"/>
    </row>
    <row r="7824" s="148" customFormat="1" ht="22.5" customHeight="1" hidden="1">
      <c r="A7824" s="222"/>
      <c r="B7824" s="223"/>
      <c r="C7824" s="223"/>
      <c r="D7824" s="223"/>
      <c r="E7824" s="223"/>
      <c r="F7824" s="223"/>
      <c r="G7824" s="223"/>
      <c r="H7824" s="223"/>
      <c r="I7824" s="223"/>
      <c r="J7824" s="223"/>
      <c r="K7824" s="224"/>
      <c r="L7824" s="223"/>
      <c r="M7824" s="225"/>
      <c r="N7824" s="65"/>
      <c r="O7824" s="65"/>
      <c r="S7824" s="65"/>
      <c r="T7824" s="74"/>
    </row>
    <row r="7825" s="148" customFormat="1" ht="22.5" customHeight="1" hidden="1">
      <c r="A7825" s="222"/>
      <c r="B7825" s="223"/>
      <c r="C7825" s="223"/>
      <c r="D7825" s="223"/>
      <c r="E7825" s="223"/>
      <c r="F7825" s="223"/>
      <c r="G7825" s="223"/>
      <c r="H7825" s="223"/>
      <c r="I7825" s="223"/>
      <c r="J7825" s="223"/>
      <c r="K7825" s="224"/>
      <c r="L7825" s="223"/>
      <c r="M7825" s="225"/>
      <c r="N7825" s="65"/>
      <c r="O7825" s="65"/>
      <c r="S7825" s="65"/>
      <c r="T7825" s="74"/>
    </row>
    <row r="7826" s="148" customFormat="1" ht="22.5" customHeight="1" hidden="1">
      <c r="A7826" s="222"/>
      <c r="B7826" s="223"/>
      <c r="C7826" s="223"/>
      <c r="D7826" s="223"/>
      <c r="E7826" s="223"/>
      <c r="F7826" s="223"/>
      <c r="G7826" s="223"/>
      <c r="H7826" s="223"/>
      <c r="I7826" s="223"/>
      <c r="J7826" s="223"/>
      <c r="K7826" s="224"/>
      <c r="L7826" s="223"/>
      <c r="M7826" s="225"/>
      <c r="N7826" s="65"/>
      <c r="O7826" s="65"/>
      <c r="S7826" s="65"/>
      <c r="T7826" s="74"/>
    </row>
    <row r="7827" s="148" customFormat="1" ht="22.5" customHeight="1" hidden="1">
      <c r="A7827" s="222"/>
      <c r="B7827" s="223"/>
      <c r="C7827" s="223"/>
      <c r="D7827" s="223"/>
      <c r="E7827" s="223"/>
      <c r="F7827" s="223"/>
      <c r="G7827" s="223"/>
      <c r="H7827" s="223"/>
      <c r="I7827" s="223"/>
      <c r="J7827" s="223"/>
      <c r="K7827" s="224"/>
      <c r="L7827" s="223"/>
      <c r="M7827" s="225"/>
      <c r="N7827" s="65"/>
      <c r="O7827" s="65"/>
      <c r="S7827" s="65"/>
      <c r="T7827" s="74"/>
    </row>
    <row r="7828" s="148" customFormat="1" ht="22.5" customHeight="1" hidden="1">
      <c r="A7828" s="222"/>
      <c r="B7828" s="223"/>
      <c r="C7828" s="223"/>
      <c r="D7828" s="223"/>
      <c r="E7828" s="223"/>
      <c r="F7828" s="223"/>
      <c r="G7828" s="223"/>
      <c r="H7828" s="223"/>
      <c r="I7828" s="223"/>
      <c r="J7828" s="223"/>
      <c r="K7828" s="224"/>
      <c r="L7828" s="223"/>
      <c r="M7828" s="225"/>
      <c r="N7828" s="65"/>
      <c r="O7828" s="65"/>
      <c r="S7828" s="65"/>
      <c r="T7828" s="74"/>
    </row>
    <row r="7829" s="148" customFormat="1" ht="22.5" customHeight="1" hidden="1">
      <c r="A7829" s="222"/>
      <c r="B7829" s="223"/>
      <c r="C7829" s="223"/>
      <c r="D7829" s="223"/>
      <c r="E7829" s="223"/>
      <c r="F7829" s="223"/>
      <c r="G7829" s="223"/>
      <c r="H7829" s="223"/>
      <c r="I7829" s="223"/>
      <c r="J7829" s="223"/>
      <c r="K7829" s="224"/>
      <c r="L7829" s="223"/>
      <c r="M7829" s="225"/>
      <c r="N7829" s="65"/>
      <c r="O7829" s="65"/>
      <c r="S7829" s="65"/>
      <c r="T7829" s="74"/>
    </row>
    <row r="7830" s="148" customFormat="1" ht="22.5" customHeight="1" hidden="1">
      <c r="A7830" s="222"/>
      <c r="B7830" s="223"/>
      <c r="C7830" s="223"/>
      <c r="D7830" s="223"/>
      <c r="E7830" s="223"/>
      <c r="F7830" s="223"/>
      <c r="G7830" s="223"/>
      <c r="H7830" s="223"/>
      <c r="I7830" s="223"/>
      <c r="J7830" s="223"/>
      <c r="K7830" s="224"/>
      <c r="L7830" s="223"/>
      <c r="M7830" s="225"/>
      <c r="N7830" s="65"/>
      <c r="O7830" s="65"/>
      <c r="S7830" s="65"/>
      <c r="T7830" s="74"/>
    </row>
    <row r="7831" s="148" customFormat="1" ht="22.5" customHeight="1" hidden="1">
      <c r="A7831" s="222"/>
      <c r="B7831" s="223"/>
      <c r="C7831" s="223"/>
      <c r="D7831" s="223"/>
      <c r="E7831" s="223"/>
      <c r="F7831" s="223"/>
      <c r="G7831" s="223"/>
      <c r="H7831" s="223"/>
      <c r="I7831" s="223"/>
      <c r="J7831" s="223"/>
      <c r="K7831" s="224"/>
      <c r="L7831" s="223"/>
      <c r="M7831" s="225"/>
      <c r="N7831" s="65"/>
      <c r="O7831" s="65"/>
      <c r="S7831" s="65"/>
      <c r="T7831" s="74"/>
    </row>
    <row r="7832" s="148" customFormat="1" ht="22.5" customHeight="1" hidden="1">
      <c r="A7832" s="222"/>
      <c r="B7832" s="223"/>
      <c r="C7832" s="223"/>
      <c r="D7832" s="223"/>
      <c r="E7832" s="223"/>
      <c r="F7832" s="223"/>
      <c r="G7832" s="223"/>
      <c r="H7832" s="223"/>
      <c r="I7832" s="223"/>
      <c r="J7832" s="223"/>
      <c r="K7832" s="224"/>
      <c r="L7832" s="223"/>
      <c r="M7832" s="225"/>
      <c r="N7832" s="65"/>
      <c r="O7832" s="65"/>
      <c r="S7832" s="65"/>
      <c r="T7832" s="74"/>
    </row>
    <row r="7833" s="148" customFormat="1" ht="22.5" customHeight="1" hidden="1">
      <c r="A7833" s="222"/>
      <c r="B7833" s="223"/>
      <c r="C7833" s="223"/>
      <c r="D7833" s="223"/>
      <c r="E7833" s="223"/>
      <c r="F7833" s="223"/>
      <c r="G7833" s="223"/>
      <c r="H7833" s="223"/>
      <c r="I7833" s="223"/>
      <c r="J7833" s="223"/>
      <c r="K7833" s="224"/>
      <c r="L7833" s="223"/>
      <c r="M7833" s="225"/>
      <c r="N7833" s="65"/>
      <c r="O7833" s="65"/>
      <c r="S7833" s="65"/>
      <c r="T7833" s="74"/>
    </row>
    <row r="7834" s="148" customFormat="1" ht="22.5" customHeight="1" hidden="1">
      <c r="A7834" s="222"/>
      <c r="B7834" s="223"/>
      <c r="C7834" s="223"/>
      <c r="D7834" s="223"/>
      <c r="E7834" s="223"/>
      <c r="F7834" s="223"/>
      <c r="G7834" s="223"/>
      <c r="H7834" s="223"/>
      <c r="I7834" s="223"/>
      <c r="J7834" s="223"/>
      <c r="K7834" s="224"/>
      <c r="L7834" s="223"/>
      <c r="M7834" s="225"/>
      <c r="N7834" s="65"/>
      <c r="O7834" s="65"/>
      <c r="S7834" s="65"/>
      <c r="T7834" s="74"/>
    </row>
    <row r="7835" s="148" customFormat="1" ht="22.5" customHeight="1" hidden="1">
      <c r="A7835" s="222"/>
      <c r="B7835" s="223"/>
      <c r="C7835" s="223"/>
      <c r="D7835" s="223"/>
      <c r="E7835" s="223"/>
      <c r="F7835" s="223"/>
      <c r="G7835" s="223"/>
      <c r="H7835" s="223"/>
      <c r="I7835" s="223"/>
      <c r="J7835" s="223"/>
      <c r="K7835" s="224"/>
      <c r="L7835" s="223"/>
      <c r="M7835" s="225"/>
      <c r="N7835" s="65"/>
      <c r="O7835" s="65"/>
      <c r="S7835" s="65"/>
      <c r="T7835" s="74"/>
    </row>
    <row r="7836" s="148" customFormat="1" ht="22.5" customHeight="1" hidden="1">
      <c r="A7836" s="222"/>
      <c r="B7836" s="223"/>
      <c r="C7836" s="223"/>
      <c r="D7836" s="223"/>
      <c r="E7836" s="223"/>
      <c r="F7836" s="223"/>
      <c r="G7836" s="223"/>
      <c r="H7836" s="223"/>
      <c r="I7836" s="223"/>
      <c r="J7836" s="223"/>
      <c r="K7836" s="224"/>
      <c r="L7836" s="223"/>
      <c r="M7836" s="225"/>
      <c r="N7836" s="65"/>
      <c r="O7836" s="65"/>
      <c r="S7836" s="65"/>
      <c r="T7836" s="74"/>
    </row>
    <row r="7837" s="148" customFormat="1" ht="22.5" customHeight="1" hidden="1">
      <c r="A7837" s="222"/>
      <c r="B7837" s="223"/>
      <c r="C7837" s="223"/>
      <c r="D7837" s="223"/>
      <c r="E7837" s="223"/>
      <c r="F7837" s="223"/>
      <c r="G7837" s="223"/>
      <c r="H7837" s="223"/>
      <c r="I7837" s="223"/>
      <c r="J7837" s="223"/>
      <c r="K7837" s="224"/>
      <c r="L7837" s="223"/>
      <c r="M7837" s="225"/>
      <c r="N7837" s="65"/>
      <c r="O7837" s="65"/>
      <c r="S7837" s="65"/>
      <c r="T7837" s="74"/>
    </row>
    <row r="7838" s="148" customFormat="1" ht="22.5" customHeight="1" hidden="1">
      <c r="A7838" s="222"/>
      <c r="B7838" s="223"/>
      <c r="C7838" s="223"/>
      <c r="D7838" s="223"/>
      <c r="E7838" s="223"/>
      <c r="F7838" s="223"/>
      <c r="G7838" s="223"/>
      <c r="H7838" s="223"/>
      <c r="I7838" s="223"/>
      <c r="J7838" s="223"/>
      <c r="K7838" s="224"/>
      <c r="L7838" s="223"/>
      <c r="M7838" s="225"/>
      <c r="N7838" s="65"/>
      <c r="O7838" s="65"/>
      <c r="S7838" s="65"/>
      <c r="T7838" s="74"/>
    </row>
    <row r="7839" s="148" customFormat="1" ht="22.5" customHeight="1" hidden="1">
      <c r="A7839" s="222"/>
      <c r="B7839" s="223"/>
      <c r="C7839" s="223"/>
      <c r="D7839" s="223"/>
      <c r="E7839" s="223"/>
      <c r="F7839" s="223"/>
      <c r="G7839" s="223"/>
      <c r="H7839" s="223"/>
      <c r="I7839" s="223"/>
      <c r="J7839" s="223"/>
      <c r="K7839" s="224"/>
      <c r="L7839" s="223"/>
      <c r="M7839" s="225"/>
      <c r="N7839" s="65"/>
      <c r="O7839" s="65"/>
      <c r="S7839" s="65"/>
      <c r="T7839" s="74"/>
    </row>
    <row r="7840" s="148" customFormat="1" ht="22.5" customHeight="1" hidden="1">
      <c r="A7840" s="222"/>
      <c r="B7840" s="223"/>
      <c r="C7840" s="223"/>
      <c r="D7840" s="223"/>
      <c r="E7840" s="223"/>
      <c r="F7840" s="223"/>
      <c r="G7840" s="223"/>
      <c r="H7840" s="223"/>
      <c r="I7840" s="223"/>
      <c r="J7840" s="223"/>
      <c r="K7840" s="224"/>
      <c r="L7840" s="223"/>
      <c r="M7840" s="225"/>
      <c r="N7840" s="65"/>
      <c r="O7840" s="65"/>
      <c r="S7840" s="65"/>
      <c r="T7840" s="74"/>
    </row>
    <row r="7841" s="148" customFormat="1" ht="22.5" customHeight="1" hidden="1">
      <c r="A7841" s="222"/>
      <c r="B7841" s="223"/>
      <c r="C7841" s="223"/>
      <c r="D7841" s="223"/>
      <c r="E7841" s="223"/>
      <c r="F7841" s="223"/>
      <c r="G7841" s="223"/>
      <c r="H7841" s="223"/>
      <c r="I7841" s="223"/>
      <c r="J7841" s="223"/>
      <c r="K7841" s="224"/>
      <c r="L7841" s="223"/>
      <c r="M7841" s="225"/>
      <c r="N7841" s="65"/>
      <c r="O7841" s="65"/>
      <c r="S7841" s="65"/>
      <c r="T7841" s="74"/>
    </row>
    <row r="7842" s="148" customFormat="1" ht="22.5" customHeight="1" hidden="1">
      <c r="A7842" s="222"/>
      <c r="B7842" s="223"/>
      <c r="C7842" s="223"/>
      <c r="D7842" s="223"/>
      <c r="E7842" s="223"/>
      <c r="F7842" s="223"/>
      <c r="G7842" s="223"/>
      <c r="H7842" s="223"/>
      <c r="I7842" s="223"/>
      <c r="J7842" s="223"/>
      <c r="K7842" s="224"/>
      <c r="L7842" s="223"/>
      <c r="M7842" s="225"/>
      <c r="N7842" s="65"/>
      <c r="O7842" s="65"/>
      <c r="S7842" s="65"/>
      <c r="T7842" s="74"/>
    </row>
    <row r="7843" s="148" customFormat="1" ht="22.5" customHeight="1" hidden="1">
      <c r="A7843" s="222"/>
      <c r="B7843" s="223"/>
      <c r="C7843" s="223"/>
      <c r="D7843" s="223"/>
      <c r="E7843" s="223"/>
      <c r="F7843" s="223"/>
      <c r="G7843" s="223"/>
      <c r="H7843" s="223"/>
      <c r="I7843" s="223"/>
      <c r="J7843" s="223"/>
      <c r="K7843" s="224"/>
      <c r="L7843" s="223"/>
      <c r="M7843" s="225"/>
      <c r="N7843" s="65"/>
      <c r="O7843" s="65"/>
      <c r="S7843" s="65"/>
      <c r="T7843" s="74"/>
    </row>
    <row r="7844" s="148" customFormat="1" ht="22.5" customHeight="1" hidden="1">
      <c r="A7844" s="222"/>
      <c r="B7844" s="223"/>
      <c r="C7844" s="223"/>
      <c r="D7844" s="223"/>
      <c r="E7844" s="223"/>
      <c r="F7844" s="223"/>
      <c r="G7844" s="223"/>
      <c r="H7844" s="223"/>
      <c r="I7844" s="223"/>
      <c r="J7844" s="223"/>
      <c r="K7844" s="224"/>
      <c r="L7844" s="223"/>
      <c r="M7844" s="225"/>
      <c r="N7844" s="65"/>
      <c r="O7844" s="65"/>
      <c r="S7844" s="65"/>
      <c r="T7844" s="74"/>
    </row>
    <row r="7845" s="148" customFormat="1" ht="22.5" customHeight="1" hidden="1">
      <c r="A7845" s="222"/>
      <c r="B7845" s="223"/>
      <c r="C7845" s="223"/>
      <c r="D7845" s="223"/>
      <c r="E7845" s="223"/>
      <c r="F7845" s="223"/>
      <c r="G7845" s="223"/>
      <c r="H7845" s="223"/>
      <c r="I7845" s="223"/>
      <c r="J7845" s="223"/>
      <c r="K7845" s="224"/>
      <c r="L7845" s="223"/>
      <c r="M7845" s="225"/>
      <c r="N7845" s="65"/>
      <c r="O7845" s="65"/>
      <c r="S7845" s="65"/>
      <c r="T7845" s="74"/>
    </row>
    <row r="7846" s="148" customFormat="1" ht="22.5" customHeight="1" hidden="1">
      <c r="A7846" s="222"/>
      <c r="B7846" s="223"/>
      <c r="C7846" s="223"/>
      <c r="D7846" s="223"/>
      <c r="E7846" s="223"/>
      <c r="F7846" s="223"/>
      <c r="G7846" s="223"/>
      <c r="H7846" s="223"/>
      <c r="I7846" s="223"/>
      <c r="J7846" s="223"/>
      <c r="K7846" s="224"/>
      <c r="L7846" s="223"/>
      <c r="M7846" s="225"/>
      <c r="N7846" s="65"/>
      <c r="O7846" s="65"/>
      <c r="S7846" s="65"/>
      <c r="T7846" s="74"/>
    </row>
    <row r="7847" s="148" customFormat="1" ht="22.5" customHeight="1" hidden="1">
      <c r="A7847" s="222"/>
      <c r="B7847" s="223"/>
      <c r="C7847" s="223"/>
      <c r="D7847" s="223"/>
      <c r="E7847" s="223"/>
      <c r="F7847" s="223"/>
      <c r="G7847" s="223"/>
      <c r="H7847" s="223"/>
      <c r="I7847" s="223"/>
      <c r="J7847" s="223"/>
      <c r="K7847" s="224"/>
      <c r="L7847" s="223"/>
      <c r="M7847" s="225"/>
      <c r="N7847" s="65"/>
      <c r="O7847" s="65"/>
      <c r="S7847" s="65"/>
      <c r="T7847" s="74"/>
    </row>
    <row r="7848" s="148" customFormat="1" ht="22.5" customHeight="1" hidden="1">
      <c r="A7848" s="222"/>
      <c r="B7848" s="223"/>
      <c r="C7848" s="223"/>
      <c r="D7848" s="223"/>
      <c r="E7848" s="223"/>
      <c r="F7848" s="223"/>
      <c r="G7848" s="223"/>
      <c r="H7848" s="223"/>
      <c r="I7848" s="223"/>
      <c r="J7848" s="223"/>
      <c r="K7848" s="224"/>
      <c r="L7848" s="223"/>
      <c r="M7848" s="225"/>
      <c r="N7848" s="65"/>
      <c r="O7848" s="65"/>
      <c r="S7848" s="65"/>
      <c r="T7848" s="74"/>
    </row>
    <row r="7849" s="148" customFormat="1" ht="22.5" customHeight="1" hidden="1">
      <c r="A7849" s="222"/>
      <c r="B7849" s="223"/>
      <c r="C7849" s="223"/>
      <c r="D7849" s="223"/>
      <c r="E7849" s="223"/>
      <c r="F7849" s="223"/>
      <c r="G7849" s="223"/>
      <c r="H7849" s="223"/>
      <c r="I7849" s="223"/>
      <c r="J7849" s="223"/>
      <c r="K7849" s="224"/>
      <c r="L7849" s="223"/>
      <c r="M7849" s="225"/>
      <c r="N7849" s="65"/>
      <c r="O7849" s="65"/>
      <c r="S7849" s="65"/>
      <c r="T7849" s="74"/>
    </row>
    <row r="7850" s="148" customFormat="1" ht="22.5" customHeight="1" hidden="1">
      <c r="A7850" s="222"/>
      <c r="B7850" s="223"/>
      <c r="C7850" s="223"/>
      <c r="D7850" s="223"/>
      <c r="E7850" s="223"/>
      <c r="F7850" s="223"/>
      <c r="G7850" s="223"/>
      <c r="H7850" s="223"/>
      <c r="I7850" s="223"/>
      <c r="J7850" s="223"/>
      <c r="K7850" s="224"/>
      <c r="L7850" s="223"/>
      <c r="M7850" s="225"/>
      <c r="N7850" s="65"/>
      <c r="O7850" s="65"/>
      <c r="S7850" s="65"/>
      <c r="T7850" s="74"/>
    </row>
    <row r="7851" s="148" customFormat="1" ht="22.5" customHeight="1" hidden="1">
      <c r="A7851" s="222"/>
      <c r="B7851" s="223"/>
      <c r="C7851" s="223"/>
      <c r="D7851" s="223"/>
      <c r="E7851" s="223"/>
      <c r="F7851" s="223"/>
      <c r="G7851" s="223"/>
      <c r="H7851" s="223"/>
      <c r="I7851" s="223"/>
      <c r="J7851" s="223"/>
      <c r="K7851" s="224"/>
      <c r="L7851" s="223"/>
      <c r="M7851" s="225"/>
      <c r="N7851" s="65"/>
      <c r="O7851" s="65"/>
      <c r="S7851" s="65"/>
      <c r="T7851" s="74"/>
    </row>
    <row r="7852" s="148" customFormat="1" ht="22.5" customHeight="1" hidden="1">
      <c r="A7852" s="222"/>
      <c r="B7852" s="223"/>
      <c r="C7852" s="223"/>
      <c r="D7852" s="223"/>
      <c r="E7852" s="223"/>
      <c r="F7852" s="223"/>
      <c r="G7852" s="223"/>
      <c r="H7852" s="223"/>
      <c r="I7852" s="223"/>
      <c r="J7852" s="223"/>
      <c r="K7852" s="224"/>
      <c r="L7852" s="223"/>
      <c r="M7852" s="225"/>
      <c r="N7852" s="65"/>
      <c r="O7852" s="65"/>
      <c r="S7852" s="65"/>
      <c r="T7852" s="74"/>
    </row>
    <row r="7853" s="148" customFormat="1" ht="22.5" customHeight="1" hidden="1">
      <c r="A7853" s="222"/>
      <c r="B7853" s="223"/>
      <c r="C7853" s="223"/>
      <c r="D7853" s="223"/>
      <c r="E7853" s="223"/>
      <c r="F7853" s="223"/>
      <c r="G7853" s="223"/>
      <c r="H7853" s="223"/>
      <c r="I7853" s="223"/>
      <c r="J7853" s="223"/>
      <c r="K7853" s="224"/>
      <c r="L7853" s="223"/>
      <c r="M7853" s="225"/>
      <c r="N7853" s="65"/>
      <c r="O7853" s="65"/>
      <c r="S7853" s="65"/>
      <c r="T7853" s="74"/>
    </row>
    <row r="7854" s="148" customFormat="1" ht="22.5" customHeight="1" hidden="1">
      <c r="A7854" s="222"/>
      <c r="B7854" s="223"/>
      <c r="C7854" s="223"/>
      <c r="D7854" s="223"/>
      <c r="E7854" s="223"/>
      <c r="F7854" s="223"/>
      <c r="G7854" s="223"/>
      <c r="H7854" s="223"/>
      <c r="I7854" s="223"/>
      <c r="J7854" s="223"/>
      <c r="K7854" s="224"/>
      <c r="L7854" s="223"/>
      <c r="M7854" s="225"/>
      <c r="N7854" s="65"/>
      <c r="O7854" s="65"/>
      <c r="S7854" s="65"/>
      <c r="T7854" s="74"/>
    </row>
    <row r="7855" s="148" customFormat="1" ht="22.5" customHeight="1" hidden="1">
      <c r="A7855" s="222"/>
      <c r="B7855" s="223"/>
      <c r="C7855" s="223"/>
      <c r="D7855" s="223"/>
      <c r="E7855" s="223"/>
      <c r="F7855" s="223"/>
      <c r="G7855" s="223"/>
      <c r="H7855" s="223"/>
      <c r="I7855" s="223"/>
      <c r="J7855" s="223"/>
      <c r="K7855" s="224"/>
      <c r="L7855" s="223"/>
      <c r="M7855" s="225"/>
      <c r="N7855" s="65"/>
      <c r="O7855" s="65"/>
      <c r="S7855" s="65"/>
      <c r="T7855" s="74"/>
    </row>
    <row r="7856" s="148" customFormat="1" ht="22.5" customHeight="1" hidden="1">
      <c r="A7856" s="222"/>
      <c r="B7856" s="223"/>
      <c r="C7856" s="223"/>
      <c r="D7856" s="223"/>
      <c r="E7856" s="223"/>
      <c r="F7856" s="223"/>
      <c r="G7856" s="223"/>
      <c r="H7856" s="223"/>
      <c r="I7856" s="223"/>
      <c r="J7856" s="223"/>
      <c r="K7856" s="224"/>
      <c r="L7856" s="223"/>
      <c r="M7856" s="225"/>
      <c r="N7856" s="65"/>
      <c r="O7856" s="65"/>
      <c r="S7856" s="65"/>
      <c r="T7856" s="74"/>
    </row>
    <row r="7857" s="148" customFormat="1" ht="22.5" customHeight="1" hidden="1">
      <c r="A7857" s="222"/>
      <c r="B7857" s="223"/>
      <c r="C7857" s="223"/>
      <c r="D7857" s="223"/>
      <c r="E7857" s="223"/>
      <c r="F7857" s="223"/>
      <c r="G7857" s="223"/>
      <c r="H7857" s="223"/>
      <c r="I7857" s="223"/>
      <c r="J7857" s="223"/>
      <c r="K7857" s="224"/>
      <c r="L7857" s="223"/>
      <c r="M7857" s="225"/>
      <c r="N7857" s="65"/>
      <c r="O7857" s="65"/>
      <c r="S7857" s="65"/>
      <c r="T7857" s="74"/>
    </row>
    <row r="7858" s="148" customFormat="1" ht="22.5" customHeight="1" hidden="1">
      <c r="A7858" s="222"/>
      <c r="B7858" s="223"/>
      <c r="C7858" s="223"/>
      <c r="D7858" s="223"/>
      <c r="E7858" s="223"/>
      <c r="F7858" s="223"/>
      <c r="G7858" s="223"/>
      <c r="H7858" s="223"/>
      <c r="I7858" s="223"/>
      <c r="J7858" s="223"/>
      <c r="K7858" s="224"/>
      <c r="L7858" s="223"/>
      <c r="M7858" s="225"/>
      <c r="N7858" s="65"/>
      <c r="O7858" s="65"/>
      <c r="S7858" s="65"/>
      <c r="T7858" s="74"/>
    </row>
    <row r="7859" s="148" customFormat="1" ht="22.5" customHeight="1" hidden="1">
      <c r="A7859" s="222"/>
      <c r="B7859" s="223"/>
      <c r="C7859" s="223"/>
      <c r="D7859" s="223"/>
      <c r="E7859" s="223"/>
      <c r="F7859" s="223"/>
      <c r="G7859" s="223"/>
      <c r="H7859" s="223"/>
      <c r="I7859" s="223"/>
      <c r="J7859" s="223"/>
      <c r="K7859" s="224"/>
      <c r="L7859" s="223"/>
      <c r="M7859" s="225"/>
      <c r="N7859" s="65"/>
      <c r="O7859" s="65"/>
      <c r="S7859" s="65"/>
      <c r="T7859" s="74"/>
    </row>
    <row r="7860" s="148" customFormat="1" ht="22.5" customHeight="1" hidden="1">
      <c r="A7860" s="222"/>
      <c r="B7860" s="223"/>
      <c r="C7860" s="223"/>
      <c r="D7860" s="223"/>
      <c r="E7860" s="223"/>
      <c r="F7860" s="223"/>
      <c r="G7860" s="223"/>
      <c r="H7860" s="223"/>
      <c r="I7860" s="223"/>
      <c r="J7860" s="223"/>
      <c r="K7860" s="224"/>
      <c r="L7860" s="223"/>
      <c r="M7860" s="225"/>
      <c r="N7860" s="65"/>
      <c r="O7860" s="65"/>
      <c r="S7860" s="65"/>
      <c r="T7860" s="74"/>
    </row>
    <row r="7861" s="148" customFormat="1" ht="22.5" customHeight="1" hidden="1">
      <c r="A7861" s="222"/>
      <c r="B7861" s="223"/>
      <c r="C7861" s="223"/>
      <c r="D7861" s="223"/>
      <c r="E7861" s="223"/>
      <c r="F7861" s="223"/>
      <c r="G7861" s="223"/>
      <c r="H7861" s="223"/>
      <c r="I7861" s="223"/>
      <c r="J7861" s="223"/>
      <c r="K7861" s="224"/>
      <c r="L7861" s="223"/>
      <c r="M7861" s="225"/>
      <c r="N7861" s="65"/>
      <c r="O7861" s="65"/>
      <c r="S7861" s="65"/>
      <c r="T7861" s="74"/>
    </row>
    <row r="7862" s="148" customFormat="1" ht="22.5" customHeight="1" hidden="1">
      <c r="A7862" s="222"/>
      <c r="B7862" s="223"/>
      <c r="C7862" s="223"/>
      <c r="D7862" s="223"/>
      <c r="E7862" s="223"/>
      <c r="F7862" s="223"/>
      <c r="G7862" s="223"/>
      <c r="H7862" s="223"/>
      <c r="I7862" s="223"/>
      <c r="J7862" s="223"/>
      <c r="K7862" s="224"/>
      <c r="L7862" s="223"/>
      <c r="M7862" s="225"/>
      <c r="N7862" s="65"/>
      <c r="O7862" s="65"/>
      <c r="S7862" s="65"/>
      <c r="T7862" s="74"/>
    </row>
    <row r="7863" s="148" customFormat="1" ht="22.5" customHeight="1" hidden="1">
      <c r="A7863" s="222"/>
      <c r="B7863" s="223"/>
      <c r="C7863" s="223"/>
      <c r="D7863" s="223"/>
      <c r="E7863" s="223"/>
      <c r="F7863" s="223"/>
      <c r="G7863" s="223"/>
      <c r="H7863" s="223"/>
      <c r="I7863" s="223"/>
      <c r="J7863" s="223"/>
      <c r="K7863" s="224"/>
      <c r="L7863" s="223"/>
      <c r="M7863" s="225"/>
      <c r="N7863" s="65"/>
      <c r="O7863" s="65"/>
      <c r="S7863" s="65"/>
      <c r="T7863" s="74"/>
    </row>
    <row r="7864" s="148" customFormat="1" ht="22.5" customHeight="1" hidden="1">
      <c r="A7864" s="222"/>
      <c r="B7864" s="223"/>
      <c r="C7864" s="223"/>
      <c r="D7864" s="223"/>
      <c r="E7864" s="223"/>
      <c r="F7864" s="223"/>
      <c r="G7864" s="223"/>
      <c r="H7864" s="223"/>
      <c r="I7864" s="223"/>
      <c r="J7864" s="223"/>
      <c r="K7864" s="224"/>
      <c r="L7864" s="223"/>
      <c r="M7864" s="225"/>
      <c r="N7864" s="65"/>
      <c r="O7864" s="65"/>
      <c r="S7864" s="65"/>
      <c r="T7864" s="74"/>
    </row>
    <row r="7865" s="148" customFormat="1" ht="22.5" customHeight="1" hidden="1">
      <c r="A7865" s="222"/>
      <c r="B7865" s="223"/>
      <c r="C7865" s="223"/>
      <c r="D7865" s="223"/>
      <c r="E7865" s="223"/>
      <c r="F7865" s="223"/>
      <c r="G7865" s="223"/>
      <c r="H7865" s="223"/>
      <c r="I7865" s="223"/>
      <c r="J7865" s="223"/>
      <c r="K7865" s="224"/>
      <c r="L7865" s="223"/>
      <c r="M7865" s="225"/>
      <c r="N7865" s="65"/>
      <c r="O7865" s="65"/>
      <c r="S7865" s="65"/>
      <c r="T7865" s="74"/>
    </row>
    <row r="7866" s="148" customFormat="1" ht="22.5" customHeight="1" hidden="1">
      <c r="A7866" s="222"/>
      <c r="B7866" s="223"/>
      <c r="C7866" s="223"/>
      <c r="D7866" s="223"/>
      <c r="E7866" s="223"/>
      <c r="F7866" s="223"/>
      <c r="G7866" s="223"/>
      <c r="H7866" s="223"/>
      <c r="I7866" s="223"/>
      <c r="J7866" s="223"/>
      <c r="K7866" s="224"/>
      <c r="L7866" s="223"/>
      <c r="M7866" s="225"/>
      <c r="N7866" s="65"/>
      <c r="O7866" s="65"/>
      <c r="S7866" s="65"/>
      <c r="T7866" s="74"/>
    </row>
    <row r="7867" s="148" customFormat="1" ht="22.5" customHeight="1" hidden="1">
      <c r="A7867" s="222"/>
      <c r="B7867" s="223"/>
      <c r="C7867" s="223"/>
      <c r="D7867" s="223"/>
      <c r="E7867" s="223"/>
      <c r="F7867" s="223"/>
      <c r="G7867" s="223"/>
      <c r="H7867" s="223"/>
      <c r="I7867" s="223"/>
      <c r="J7867" s="223"/>
      <c r="K7867" s="224"/>
      <c r="L7867" s="223"/>
      <c r="M7867" s="225"/>
      <c r="N7867" s="65"/>
      <c r="O7867" s="65"/>
      <c r="S7867" s="65"/>
      <c r="T7867" s="74"/>
    </row>
    <row r="7868" s="148" customFormat="1" ht="22.5" customHeight="1" hidden="1">
      <c r="A7868" s="222"/>
      <c r="B7868" s="223"/>
      <c r="C7868" s="223"/>
      <c r="D7868" s="223"/>
      <c r="E7868" s="223"/>
      <c r="F7868" s="223"/>
      <c r="G7868" s="223"/>
      <c r="H7868" s="223"/>
      <c r="I7868" s="223"/>
      <c r="J7868" s="223"/>
      <c r="K7868" s="224"/>
      <c r="L7868" s="223"/>
      <c r="M7868" s="225"/>
      <c r="N7868" s="65"/>
      <c r="O7868" s="65"/>
      <c r="S7868" s="65"/>
      <c r="T7868" s="74"/>
    </row>
    <row r="7869" s="148" customFormat="1" ht="22.5" customHeight="1" hidden="1">
      <c r="A7869" s="222"/>
      <c r="B7869" s="223"/>
      <c r="C7869" s="223"/>
      <c r="D7869" s="223"/>
      <c r="E7869" s="223"/>
      <c r="F7869" s="223"/>
      <c r="G7869" s="223"/>
      <c r="H7869" s="223"/>
      <c r="I7869" s="223"/>
      <c r="J7869" s="223"/>
      <c r="K7869" s="224"/>
      <c r="L7869" s="223"/>
      <c r="M7869" s="225"/>
      <c r="N7869" s="65"/>
      <c r="O7869" s="65"/>
      <c r="S7869" s="65"/>
      <c r="T7869" s="74"/>
    </row>
    <row r="7870" s="148" customFormat="1" ht="22.5" customHeight="1" hidden="1">
      <c r="A7870" s="222"/>
      <c r="B7870" s="223"/>
      <c r="C7870" s="223"/>
      <c r="D7870" s="223"/>
      <c r="E7870" s="223"/>
      <c r="F7870" s="223"/>
      <c r="G7870" s="223"/>
      <c r="H7870" s="223"/>
      <c r="I7870" s="223"/>
      <c r="J7870" s="223"/>
      <c r="K7870" s="224"/>
      <c r="L7870" s="223"/>
      <c r="M7870" s="225"/>
      <c r="N7870" s="65"/>
      <c r="O7870" s="65"/>
      <c r="S7870" s="65"/>
      <c r="T7870" s="74"/>
    </row>
    <row r="7871" s="148" customFormat="1" ht="22.5" customHeight="1" hidden="1">
      <c r="A7871" s="222"/>
      <c r="B7871" s="223"/>
      <c r="C7871" s="223"/>
      <c r="D7871" s="223"/>
      <c r="E7871" s="223"/>
      <c r="F7871" s="223"/>
      <c r="G7871" s="223"/>
      <c r="H7871" s="223"/>
      <c r="I7871" s="223"/>
      <c r="J7871" s="223"/>
      <c r="K7871" s="224"/>
      <c r="L7871" s="223"/>
      <c r="M7871" s="225"/>
      <c r="N7871" s="65"/>
      <c r="O7871" s="65"/>
      <c r="S7871" s="65"/>
      <c r="T7871" s="74"/>
    </row>
    <row r="7872" s="148" customFormat="1" ht="22.5" customHeight="1" hidden="1">
      <c r="A7872" s="222"/>
      <c r="B7872" s="223"/>
      <c r="C7872" s="223"/>
      <c r="D7872" s="223"/>
      <c r="E7872" s="223"/>
      <c r="F7872" s="223"/>
      <c r="G7872" s="223"/>
      <c r="H7872" s="223"/>
      <c r="I7872" s="223"/>
      <c r="J7872" s="223"/>
      <c r="K7872" s="224"/>
      <c r="L7872" s="223"/>
      <c r="M7872" s="225"/>
      <c r="N7872" s="65"/>
      <c r="O7872" s="65"/>
      <c r="S7872" s="65"/>
      <c r="T7872" s="74"/>
    </row>
    <row r="7873" s="148" customFormat="1" ht="22.5" customHeight="1" hidden="1">
      <c r="A7873" s="222"/>
      <c r="B7873" s="223"/>
      <c r="C7873" s="223"/>
      <c r="D7873" s="223"/>
      <c r="E7873" s="223"/>
      <c r="F7873" s="223"/>
      <c r="G7873" s="223"/>
      <c r="H7873" s="223"/>
      <c r="I7873" s="223"/>
      <c r="J7873" s="223"/>
      <c r="K7873" s="224"/>
      <c r="L7873" s="223"/>
      <c r="M7873" s="225"/>
      <c r="N7873" s="65"/>
      <c r="O7873" s="65"/>
      <c r="S7873" s="65"/>
      <c r="T7873" s="74"/>
    </row>
    <row r="7874" s="148" customFormat="1" ht="22.5" customHeight="1" hidden="1">
      <c r="A7874" s="222"/>
      <c r="B7874" s="223"/>
      <c r="C7874" s="223"/>
      <c r="D7874" s="223"/>
      <c r="E7874" s="223"/>
      <c r="F7874" s="223"/>
      <c r="G7874" s="223"/>
      <c r="H7874" s="223"/>
      <c r="I7874" s="223"/>
      <c r="J7874" s="223"/>
      <c r="K7874" s="224"/>
      <c r="L7874" s="223"/>
      <c r="M7874" s="225"/>
      <c r="N7874" s="65"/>
      <c r="O7874" s="65"/>
      <c r="S7874" s="65"/>
      <c r="T7874" s="74"/>
    </row>
    <row r="7875" s="148" customFormat="1" ht="22.5" customHeight="1" hidden="1">
      <c r="A7875" s="222"/>
      <c r="B7875" s="223"/>
      <c r="C7875" s="223"/>
      <c r="D7875" s="223"/>
      <c r="E7875" s="223"/>
      <c r="F7875" s="223"/>
      <c r="G7875" s="223"/>
      <c r="H7875" s="223"/>
      <c r="I7875" s="223"/>
      <c r="J7875" s="223"/>
      <c r="K7875" s="224"/>
      <c r="L7875" s="223"/>
      <c r="M7875" s="225"/>
      <c r="N7875" s="65"/>
      <c r="O7875" s="65"/>
      <c r="S7875" s="65"/>
      <c r="T7875" s="74"/>
    </row>
    <row r="7876" s="148" customFormat="1" ht="22.5" customHeight="1" hidden="1">
      <c r="A7876" s="222"/>
      <c r="B7876" s="223"/>
      <c r="C7876" s="223"/>
      <c r="D7876" s="223"/>
      <c r="E7876" s="223"/>
      <c r="F7876" s="223"/>
      <c r="G7876" s="223"/>
      <c r="H7876" s="223"/>
      <c r="I7876" s="223"/>
      <c r="J7876" s="223"/>
      <c r="K7876" s="224"/>
      <c r="L7876" s="223"/>
      <c r="M7876" s="225"/>
      <c r="N7876" s="65"/>
      <c r="O7876" s="65"/>
      <c r="S7876" s="65"/>
      <c r="T7876" s="74"/>
    </row>
    <row r="7877" s="148" customFormat="1" ht="22.5" customHeight="1" hidden="1">
      <c r="A7877" s="222"/>
      <c r="B7877" s="223"/>
      <c r="C7877" s="223"/>
      <c r="D7877" s="223"/>
      <c r="E7877" s="223"/>
      <c r="F7877" s="223"/>
      <c r="G7877" s="223"/>
      <c r="H7877" s="223"/>
      <c r="I7877" s="223"/>
      <c r="J7877" s="223"/>
      <c r="K7877" s="224"/>
      <c r="L7877" s="223"/>
      <c r="M7877" s="225"/>
      <c r="N7877" s="65"/>
      <c r="O7877" s="65"/>
      <c r="S7877" s="65"/>
      <c r="T7877" s="74"/>
    </row>
    <row r="7878" s="148" customFormat="1" ht="22.5" customHeight="1" hidden="1">
      <c r="A7878" s="222"/>
      <c r="B7878" s="223"/>
      <c r="C7878" s="223"/>
      <c r="D7878" s="223"/>
      <c r="E7878" s="223"/>
      <c r="F7878" s="223"/>
      <c r="G7878" s="223"/>
      <c r="H7878" s="223"/>
      <c r="I7878" s="223"/>
      <c r="J7878" s="223"/>
      <c r="K7878" s="224"/>
      <c r="L7878" s="223"/>
      <c r="M7878" s="225"/>
      <c r="N7878" s="65"/>
      <c r="O7878" s="65"/>
      <c r="S7878" s="65"/>
      <c r="T7878" s="74"/>
    </row>
    <row r="7879" s="148" customFormat="1" ht="22.5" customHeight="1" hidden="1">
      <c r="A7879" s="222"/>
      <c r="B7879" s="223"/>
      <c r="C7879" s="223"/>
      <c r="D7879" s="223"/>
      <c r="E7879" s="223"/>
      <c r="F7879" s="223"/>
      <c r="G7879" s="223"/>
      <c r="H7879" s="223"/>
      <c r="I7879" s="223"/>
      <c r="J7879" s="223"/>
      <c r="K7879" s="224"/>
      <c r="L7879" s="223"/>
      <c r="M7879" s="225"/>
      <c r="N7879" s="65"/>
      <c r="O7879" s="65"/>
      <c r="S7879" s="65"/>
      <c r="T7879" s="74"/>
    </row>
    <row r="7880" s="148" customFormat="1" ht="22.5" customHeight="1" hidden="1">
      <c r="A7880" s="222"/>
      <c r="B7880" s="223"/>
      <c r="C7880" s="223"/>
      <c r="D7880" s="223"/>
      <c r="E7880" s="223"/>
      <c r="F7880" s="223"/>
      <c r="G7880" s="223"/>
      <c r="H7880" s="223"/>
      <c r="I7880" s="223"/>
      <c r="J7880" s="223"/>
      <c r="K7880" s="224"/>
      <c r="L7880" s="223"/>
      <c r="M7880" s="225"/>
      <c r="N7880" s="65"/>
      <c r="O7880" s="65"/>
      <c r="S7880" s="65"/>
      <c r="T7880" s="74"/>
    </row>
    <row r="7881" s="148" customFormat="1" ht="22.5" customHeight="1" hidden="1">
      <c r="A7881" s="222"/>
      <c r="B7881" s="223"/>
      <c r="C7881" s="223"/>
      <c r="D7881" s="223"/>
      <c r="E7881" s="223"/>
      <c r="F7881" s="223"/>
      <c r="G7881" s="223"/>
      <c r="H7881" s="223"/>
      <c r="I7881" s="223"/>
      <c r="J7881" s="223"/>
      <c r="K7881" s="224"/>
      <c r="L7881" s="223"/>
      <c r="M7881" s="225"/>
      <c r="N7881" s="65"/>
      <c r="O7881" s="65"/>
      <c r="S7881" s="65"/>
      <c r="T7881" s="74"/>
    </row>
    <row r="7882" s="148" customFormat="1" ht="22.5" customHeight="1" hidden="1">
      <c r="A7882" s="222"/>
      <c r="B7882" s="223"/>
      <c r="C7882" s="223"/>
      <c r="D7882" s="223"/>
      <c r="E7882" s="223"/>
      <c r="F7882" s="223"/>
      <c r="G7882" s="223"/>
      <c r="H7882" s="223"/>
      <c r="I7882" s="223"/>
      <c r="J7882" s="223"/>
      <c r="K7882" s="224"/>
      <c r="L7882" s="223"/>
      <c r="M7882" s="225"/>
      <c r="N7882" s="65"/>
      <c r="O7882" s="65"/>
      <c r="S7882" s="65"/>
      <c r="T7882" s="74"/>
    </row>
    <row r="7883" s="148" customFormat="1" ht="22.5" customHeight="1" hidden="1">
      <c r="A7883" s="222"/>
      <c r="B7883" s="223"/>
      <c r="C7883" s="223"/>
      <c r="D7883" s="223"/>
      <c r="E7883" s="223"/>
      <c r="F7883" s="223"/>
      <c r="G7883" s="223"/>
      <c r="H7883" s="223"/>
      <c r="I7883" s="223"/>
      <c r="J7883" s="223"/>
      <c r="K7883" s="224"/>
      <c r="L7883" s="223"/>
      <c r="M7883" s="225"/>
      <c r="N7883" s="65"/>
      <c r="O7883" s="65"/>
      <c r="S7883" s="65"/>
      <c r="T7883" s="74"/>
    </row>
    <row r="7884" s="148" customFormat="1" ht="22.5" customHeight="1" hidden="1">
      <c r="A7884" s="222"/>
      <c r="B7884" s="223"/>
      <c r="C7884" s="223"/>
      <c r="D7884" s="223"/>
      <c r="E7884" s="223"/>
      <c r="F7884" s="223"/>
      <c r="G7884" s="223"/>
      <c r="H7884" s="223"/>
      <c r="I7884" s="223"/>
      <c r="J7884" s="223"/>
      <c r="K7884" s="224"/>
      <c r="L7884" s="223"/>
      <c r="M7884" s="225"/>
      <c r="N7884" s="65"/>
      <c r="O7884" s="65"/>
      <c r="S7884" s="65"/>
      <c r="T7884" s="74"/>
    </row>
    <row r="7885" s="148" customFormat="1" ht="22.5" customHeight="1" hidden="1">
      <c r="A7885" s="222"/>
      <c r="B7885" s="223"/>
      <c r="C7885" s="223"/>
      <c r="D7885" s="223"/>
      <c r="E7885" s="223"/>
      <c r="F7885" s="223"/>
      <c r="G7885" s="223"/>
      <c r="H7885" s="223"/>
      <c r="I7885" s="223"/>
      <c r="J7885" s="223"/>
      <c r="K7885" s="224"/>
      <c r="L7885" s="223"/>
      <c r="M7885" s="225"/>
      <c r="N7885" s="65"/>
      <c r="O7885" s="65"/>
      <c r="S7885" s="65"/>
      <c r="T7885" s="74"/>
    </row>
    <row r="7886" s="148" customFormat="1" ht="22.5" customHeight="1" hidden="1">
      <c r="A7886" s="222"/>
      <c r="B7886" s="223"/>
      <c r="C7886" s="223"/>
      <c r="D7886" s="223"/>
      <c r="E7886" s="223"/>
      <c r="F7886" s="223"/>
      <c r="G7886" s="223"/>
      <c r="H7886" s="223"/>
      <c r="I7886" s="223"/>
      <c r="J7886" s="223"/>
      <c r="K7886" s="224"/>
      <c r="L7886" s="223"/>
      <c r="M7886" s="225"/>
      <c r="N7886" s="65"/>
      <c r="O7886" s="65"/>
      <c r="S7886" s="65"/>
      <c r="T7886" s="74"/>
    </row>
    <row r="7887" s="148" customFormat="1" ht="22.5" customHeight="1" hidden="1">
      <c r="A7887" s="222"/>
      <c r="B7887" s="223"/>
      <c r="C7887" s="223"/>
      <c r="D7887" s="223"/>
      <c r="E7887" s="223"/>
      <c r="F7887" s="223"/>
      <c r="G7887" s="223"/>
      <c r="H7887" s="223"/>
      <c r="I7887" s="223"/>
      <c r="J7887" s="223"/>
      <c r="K7887" s="224"/>
      <c r="L7887" s="223"/>
      <c r="M7887" s="225"/>
      <c r="N7887" s="65"/>
      <c r="O7887" s="65"/>
      <c r="S7887" s="65"/>
      <c r="T7887" s="74"/>
    </row>
    <row r="7888" s="148" customFormat="1" ht="22.5" customHeight="1" hidden="1">
      <c r="A7888" s="222"/>
      <c r="B7888" s="223"/>
      <c r="C7888" s="223"/>
      <c r="D7888" s="223"/>
      <c r="E7888" s="223"/>
      <c r="F7888" s="223"/>
      <c r="G7888" s="223"/>
      <c r="H7888" s="223"/>
      <c r="I7888" s="223"/>
      <c r="J7888" s="223"/>
      <c r="K7888" s="224"/>
      <c r="L7888" s="223"/>
      <c r="M7888" s="225"/>
      <c r="N7888" s="65"/>
      <c r="O7888" s="65"/>
      <c r="S7888" s="65"/>
      <c r="T7888" s="74"/>
    </row>
    <row r="7889" s="148" customFormat="1" ht="22.5" customHeight="1" hidden="1">
      <c r="A7889" s="222"/>
      <c r="B7889" s="223"/>
      <c r="C7889" s="223"/>
      <c r="D7889" s="223"/>
      <c r="E7889" s="223"/>
      <c r="F7889" s="223"/>
      <c r="G7889" s="223"/>
      <c r="H7889" s="223"/>
      <c r="I7889" s="223"/>
      <c r="J7889" s="223"/>
      <c r="K7889" s="224"/>
      <c r="L7889" s="223"/>
      <c r="M7889" s="225"/>
      <c r="N7889" s="65"/>
      <c r="O7889" s="65"/>
      <c r="S7889" s="65"/>
      <c r="T7889" s="74"/>
    </row>
    <row r="7890" s="148" customFormat="1" ht="22.5" customHeight="1" hidden="1">
      <c r="A7890" s="222"/>
      <c r="B7890" s="223"/>
      <c r="C7890" s="223"/>
      <c r="D7890" s="223"/>
      <c r="E7890" s="223"/>
      <c r="F7890" s="223"/>
      <c r="G7890" s="223"/>
      <c r="H7890" s="223"/>
      <c r="I7890" s="223"/>
      <c r="J7890" s="223"/>
      <c r="K7890" s="224"/>
      <c r="L7890" s="223"/>
      <c r="M7890" s="225"/>
      <c r="N7890" s="65"/>
      <c r="O7890" s="65"/>
      <c r="S7890" s="65"/>
      <c r="T7890" s="74"/>
    </row>
    <row r="7891" s="148" customFormat="1" ht="22.5" customHeight="1" hidden="1">
      <c r="A7891" s="222"/>
      <c r="B7891" s="223"/>
      <c r="C7891" s="223"/>
      <c r="D7891" s="223"/>
      <c r="E7891" s="223"/>
      <c r="F7891" s="223"/>
      <c r="G7891" s="223"/>
      <c r="H7891" s="223"/>
      <c r="I7891" s="223"/>
      <c r="J7891" s="223"/>
      <c r="K7891" s="224"/>
      <c r="L7891" s="223"/>
      <c r="M7891" s="225"/>
      <c r="N7891" s="65"/>
      <c r="O7891" s="65"/>
      <c r="S7891" s="65"/>
      <c r="T7891" s="74"/>
    </row>
    <row r="7892" s="148" customFormat="1" ht="22.5" customHeight="1" hidden="1">
      <c r="A7892" s="222"/>
      <c r="B7892" s="223"/>
      <c r="C7892" s="223"/>
      <c r="D7892" s="223"/>
      <c r="E7892" s="223"/>
      <c r="F7892" s="223"/>
      <c r="G7892" s="223"/>
      <c r="H7892" s="223"/>
      <c r="I7892" s="223"/>
      <c r="J7892" s="223"/>
      <c r="K7892" s="224"/>
      <c r="L7892" s="223"/>
      <c r="M7892" s="225"/>
      <c r="N7892" s="65"/>
      <c r="O7892" s="65"/>
      <c r="S7892" s="65"/>
      <c r="T7892" s="74"/>
    </row>
    <row r="7893" s="148" customFormat="1" ht="22.5" customHeight="1" hidden="1">
      <c r="A7893" s="222"/>
      <c r="B7893" s="223"/>
      <c r="C7893" s="223"/>
      <c r="D7893" s="223"/>
      <c r="E7893" s="223"/>
      <c r="F7893" s="223"/>
      <c r="G7893" s="223"/>
      <c r="H7893" s="223"/>
      <c r="I7893" s="223"/>
      <c r="J7893" s="223"/>
      <c r="K7893" s="224"/>
      <c r="L7893" s="223"/>
      <c r="M7893" s="225"/>
      <c r="N7893" s="65"/>
      <c r="O7893" s="65"/>
      <c r="S7893" s="65"/>
      <c r="T7893" s="74"/>
    </row>
    <row r="7894" s="148" customFormat="1" ht="22.5" customHeight="1" hidden="1">
      <c r="A7894" s="222"/>
      <c r="B7894" s="223"/>
      <c r="C7894" s="223"/>
      <c r="D7894" s="223"/>
      <c r="E7894" s="223"/>
      <c r="F7894" s="223"/>
      <c r="G7894" s="223"/>
      <c r="H7894" s="223"/>
      <c r="I7894" s="223"/>
      <c r="J7894" s="223"/>
      <c r="K7894" s="224"/>
      <c r="L7894" s="223"/>
      <c r="M7894" s="225"/>
      <c r="N7894" s="65"/>
      <c r="O7894" s="65"/>
      <c r="S7894" s="65"/>
      <c r="T7894" s="74"/>
    </row>
    <row r="7895" s="148" customFormat="1" ht="22.5" customHeight="1" hidden="1">
      <c r="A7895" s="222"/>
      <c r="B7895" s="223"/>
      <c r="C7895" s="223"/>
      <c r="D7895" s="223"/>
      <c r="E7895" s="223"/>
      <c r="F7895" s="223"/>
      <c r="G7895" s="223"/>
      <c r="H7895" s="223"/>
      <c r="I7895" s="223"/>
      <c r="J7895" s="223"/>
      <c r="K7895" s="224"/>
      <c r="L7895" s="223"/>
      <c r="M7895" s="225"/>
      <c r="N7895" s="65"/>
      <c r="O7895" s="65"/>
      <c r="S7895" s="65"/>
      <c r="T7895" s="74"/>
    </row>
    <row r="7896" s="148" customFormat="1" ht="22.5" customHeight="1" hidden="1">
      <c r="A7896" s="222"/>
      <c r="B7896" s="223"/>
      <c r="C7896" s="223"/>
      <c r="D7896" s="223"/>
      <c r="E7896" s="223"/>
      <c r="F7896" s="223"/>
      <c r="G7896" s="223"/>
      <c r="H7896" s="223"/>
      <c r="I7896" s="223"/>
      <c r="J7896" s="223"/>
      <c r="K7896" s="224"/>
      <c r="L7896" s="223"/>
      <c r="M7896" s="225"/>
      <c r="N7896" s="65"/>
      <c r="O7896" s="65"/>
      <c r="S7896" s="65"/>
      <c r="T7896" s="74"/>
    </row>
    <row r="7897" s="148" customFormat="1" ht="22.5" customHeight="1" hidden="1">
      <c r="A7897" s="222"/>
      <c r="B7897" s="223"/>
      <c r="C7897" s="223"/>
      <c r="D7897" s="223"/>
      <c r="E7897" s="223"/>
      <c r="F7897" s="223"/>
      <c r="G7897" s="223"/>
      <c r="H7897" s="223"/>
      <c r="I7897" s="223"/>
      <c r="J7897" s="223"/>
      <c r="K7897" s="224"/>
      <c r="L7897" s="223"/>
      <c r="M7897" s="225"/>
      <c r="N7897" s="65"/>
      <c r="O7897" s="65"/>
      <c r="S7897" s="65"/>
      <c r="T7897" s="74"/>
    </row>
    <row r="7898" s="148" customFormat="1" ht="22.5" customHeight="1" hidden="1">
      <c r="A7898" s="222"/>
      <c r="B7898" s="223"/>
      <c r="C7898" s="223"/>
      <c r="D7898" s="223"/>
      <c r="E7898" s="223"/>
      <c r="F7898" s="223"/>
      <c r="G7898" s="223"/>
      <c r="H7898" s="223"/>
      <c r="I7898" s="223"/>
      <c r="J7898" s="223"/>
      <c r="K7898" s="224"/>
      <c r="L7898" s="223"/>
      <c r="M7898" s="225"/>
      <c r="N7898" s="65"/>
      <c r="O7898" s="65"/>
      <c r="S7898" s="65"/>
      <c r="T7898" s="74"/>
    </row>
    <row r="7899" s="148" customFormat="1" ht="22.5" customHeight="1" hidden="1">
      <c r="A7899" s="222"/>
      <c r="B7899" s="223"/>
      <c r="C7899" s="223"/>
      <c r="D7899" s="223"/>
      <c r="E7899" s="223"/>
      <c r="F7899" s="223"/>
      <c r="G7899" s="223"/>
      <c r="H7899" s="223"/>
      <c r="I7899" s="223"/>
      <c r="J7899" s="223"/>
      <c r="K7899" s="224"/>
      <c r="L7899" s="223"/>
      <c r="M7899" s="225"/>
      <c r="N7899" s="65"/>
      <c r="O7899" s="65"/>
      <c r="S7899" s="65"/>
      <c r="T7899" s="74"/>
    </row>
    <row r="7900" s="148" customFormat="1" ht="22.5" customHeight="1" hidden="1">
      <c r="A7900" s="222"/>
      <c r="B7900" s="223"/>
      <c r="C7900" s="223"/>
      <c r="D7900" s="223"/>
      <c r="E7900" s="223"/>
      <c r="F7900" s="223"/>
      <c r="G7900" s="223"/>
      <c r="H7900" s="223"/>
      <c r="I7900" s="223"/>
      <c r="J7900" s="223"/>
      <c r="K7900" s="224"/>
      <c r="L7900" s="223"/>
      <c r="M7900" s="225"/>
      <c r="N7900" s="65"/>
      <c r="O7900" s="65"/>
      <c r="S7900" s="65"/>
      <c r="T7900" s="74"/>
    </row>
    <row r="7901" s="148" customFormat="1" ht="22.5" customHeight="1" hidden="1">
      <c r="A7901" s="222"/>
      <c r="B7901" s="223"/>
      <c r="C7901" s="223"/>
      <c r="D7901" s="223"/>
      <c r="E7901" s="223"/>
      <c r="F7901" s="223"/>
      <c r="G7901" s="223"/>
      <c r="H7901" s="223"/>
      <c r="I7901" s="223"/>
      <c r="J7901" s="223"/>
      <c r="K7901" s="224"/>
      <c r="L7901" s="223"/>
      <c r="M7901" s="225"/>
      <c r="N7901" s="65"/>
      <c r="O7901" s="65"/>
      <c r="S7901" s="65"/>
      <c r="T7901" s="74"/>
    </row>
    <row r="7902" s="148" customFormat="1" ht="22.5" customHeight="1" hidden="1">
      <c r="A7902" s="222"/>
      <c r="B7902" s="223"/>
      <c r="C7902" s="223"/>
      <c r="D7902" s="223"/>
      <c r="E7902" s="223"/>
      <c r="F7902" s="223"/>
      <c r="G7902" s="223"/>
      <c r="H7902" s="223"/>
      <c r="I7902" s="223"/>
      <c r="J7902" s="223"/>
      <c r="K7902" s="224"/>
      <c r="L7902" s="223"/>
      <c r="M7902" s="225"/>
      <c r="N7902" s="65"/>
      <c r="O7902" s="65"/>
      <c r="S7902" s="65"/>
      <c r="T7902" s="74"/>
    </row>
    <row r="7903" s="148" customFormat="1" ht="22.5" customHeight="1" hidden="1">
      <c r="A7903" s="222"/>
      <c r="B7903" s="223"/>
      <c r="C7903" s="223"/>
      <c r="D7903" s="223"/>
      <c r="E7903" s="223"/>
      <c r="F7903" s="223"/>
      <c r="G7903" s="223"/>
      <c r="H7903" s="223"/>
      <c r="I7903" s="223"/>
      <c r="J7903" s="223"/>
      <c r="K7903" s="224"/>
      <c r="L7903" s="223"/>
      <c r="M7903" s="225"/>
      <c r="N7903" s="65"/>
      <c r="O7903" s="65"/>
      <c r="S7903" s="65"/>
      <c r="T7903" s="74"/>
    </row>
    <row r="7904" s="148" customFormat="1" ht="22.5" customHeight="1" hidden="1">
      <c r="A7904" s="222"/>
      <c r="B7904" s="223"/>
      <c r="C7904" s="223"/>
      <c r="D7904" s="223"/>
      <c r="E7904" s="223"/>
      <c r="F7904" s="223"/>
      <c r="G7904" s="223"/>
      <c r="H7904" s="223"/>
      <c r="I7904" s="223"/>
      <c r="J7904" s="223"/>
      <c r="K7904" s="224"/>
      <c r="L7904" s="223"/>
      <c r="M7904" s="225"/>
      <c r="N7904" s="65"/>
      <c r="O7904" s="65"/>
      <c r="S7904" s="65"/>
      <c r="T7904" s="74"/>
    </row>
    <row r="7905" s="148" customFormat="1" ht="22.5" customHeight="1" hidden="1">
      <c r="A7905" s="222"/>
      <c r="B7905" s="223"/>
      <c r="C7905" s="223"/>
      <c r="D7905" s="223"/>
      <c r="E7905" s="223"/>
      <c r="F7905" s="223"/>
      <c r="G7905" s="223"/>
      <c r="H7905" s="223"/>
      <c r="I7905" s="223"/>
      <c r="J7905" s="223"/>
      <c r="K7905" s="224"/>
      <c r="L7905" s="223"/>
      <c r="M7905" s="225"/>
      <c r="N7905" s="65"/>
      <c r="O7905" s="65"/>
      <c r="S7905" s="65"/>
      <c r="T7905" s="74"/>
    </row>
    <row r="7906" s="148" customFormat="1" ht="22.5" customHeight="1" hidden="1">
      <c r="A7906" s="222"/>
      <c r="B7906" s="223"/>
      <c r="C7906" s="223"/>
      <c r="D7906" s="223"/>
      <c r="E7906" s="223"/>
      <c r="F7906" s="223"/>
      <c r="G7906" s="223"/>
      <c r="H7906" s="223"/>
      <c r="I7906" s="223"/>
      <c r="J7906" s="223"/>
      <c r="K7906" s="224"/>
      <c r="L7906" s="223"/>
      <c r="M7906" s="225"/>
      <c r="N7906" s="65"/>
      <c r="O7906" s="65"/>
      <c r="S7906" s="65"/>
      <c r="T7906" s="74"/>
    </row>
    <row r="7907" s="148" customFormat="1" ht="22.5" customHeight="1" hidden="1">
      <c r="A7907" s="222"/>
      <c r="B7907" s="223"/>
      <c r="C7907" s="223"/>
      <c r="D7907" s="223"/>
      <c r="E7907" s="223"/>
      <c r="F7907" s="223"/>
      <c r="G7907" s="223"/>
      <c r="H7907" s="223"/>
      <c r="I7907" s="223"/>
      <c r="J7907" s="223"/>
      <c r="K7907" s="224"/>
      <c r="L7907" s="223"/>
      <c r="M7907" s="225"/>
      <c r="N7907" s="65"/>
      <c r="O7907" s="65"/>
      <c r="S7907" s="65"/>
      <c r="T7907" s="74"/>
    </row>
    <row r="7908" s="148" customFormat="1" ht="22.5" customHeight="1" hidden="1">
      <c r="A7908" s="222"/>
      <c r="B7908" s="223"/>
      <c r="C7908" s="223"/>
      <c r="D7908" s="223"/>
      <c r="E7908" s="223"/>
      <c r="F7908" s="223"/>
      <c r="G7908" s="223"/>
      <c r="H7908" s="223"/>
      <c r="I7908" s="223"/>
      <c r="J7908" s="223"/>
      <c r="K7908" s="224"/>
      <c r="L7908" s="223"/>
      <c r="M7908" s="225"/>
      <c r="N7908" s="65"/>
      <c r="O7908" s="65"/>
      <c r="S7908" s="65"/>
      <c r="T7908" s="74"/>
    </row>
    <row r="7909" s="148" customFormat="1" ht="22.5" customHeight="1" hidden="1">
      <c r="A7909" s="222"/>
      <c r="B7909" s="223"/>
      <c r="C7909" s="223"/>
      <c r="D7909" s="223"/>
      <c r="E7909" s="223"/>
      <c r="F7909" s="223"/>
      <c r="G7909" s="223"/>
      <c r="H7909" s="223"/>
      <c r="I7909" s="223"/>
      <c r="J7909" s="223"/>
      <c r="K7909" s="224"/>
      <c r="L7909" s="223"/>
      <c r="M7909" s="225"/>
      <c r="N7909" s="65"/>
      <c r="O7909" s="65"/>
      <c r="S7909" s="65"/>
      <c r="T7909" s="74"/>
    </row>
    <row r="7910" s="148" customFormat="1" ht="22.5" customHeight="1" hidden="1">
      <c r="A7910" s="222"/>
      <c r="B7910" s="223"/>
      <c r="C7910" s="223"/>
      <c r="D7910" s="223"/>
      <c r="E7910" s="223"/>
      <c r="F7910" s="223"/>
      <c r="G7910" s="223"/>
      <c r="H7910" s="223"/>
      <c r="I7910" s="223"/>
      <c r="J7910" s="223"/>
      <c r="K7910" s="224"/>
      <c r="L7910" s="223"/>
      <c r="M7910" s="225"/>
      <c r="N7910" s="65"/>
      <c r="O7910" s="65"/>
      <c r="S7910" s="65"/>
      <c r="T7910" s="74"/>
    </row>
    <row r="7911" s="148" customFormat="1" ht="22.5" customHeight="1" hidden="1">
      <c r="A7911" s="222"/>
      <c r="B7911" s="223"/>
      <c r="C7911" s="223"/>
      <c r="D7911" s="223"/>
      <c r="E7911" s="223"/>
      <c r="F7911" s="223"/>
      <c r="G7911" s="223"/>
      <c r="H7911" s="223"/>
      <c r="I7911" s="223"/>
      <c r="J7911" s="223"/>
      <c r="K7911" s="224"/>
      <c r="L7911" s="223"/>
      <c r="M7911" s="225"/>
      <c r="N7911" s="65"/>
      <c r="O7911" s="65"/>
      <c r="S7911" s="65"/>
      <c r="T7911" s="74"/>
    </row>
    <row r="7912" s="148" customFormat="1" ht="22.5" customHeight="1" hidden="1">
      <c r="A7912" s="222"/>
      <c r="B7912" s="223"/>
      <c r="C7912" s="223"/>
      <c r="D7912" s="223"/>
      <c r="E7912" s="223"/>
      <c r="F7912" s="223"/>
      <c r="G7912" s="223"/>
      <c r="H7912" s="223"/>
      <c r="I7912" s="223"/>
      <c r="J7912" s="223"/>
      <c r="K7912" s="224"/>
      <c r="L7912" s="223"/>
      <c r="M7912" s="225"/>
      <c r="N7912" s="65"/>
      <c r="O7912" s="65"/>
      <c r="S7912" s="65"/>
      <c r="T7912" s="74"/>
    </row>
    <row r="7913" s="148" customFormat="1" ht="22.5" customHeight="1" hidden="1">
      <c r="A7913" s="222"/>
      <c r="B7913" s="223"/>
      <c r="C7913" s="223"/>
      <c r="D7913" s="223"/>
      <c r="E7913" s="223"/>
      <c r="F7913" s="223"/>
      <c r="G7913" s="223"/>
      <c r="H7913" s="223"/>
      <c r="I7913" s="223"/>
      <c r="J7913" s="223"/>
      <c r="K7913" s="224"/>
      <c r="L7913" s="223"/>
      <c r="M7913" s="225"/>
      <c r="N7913" s="65"/>
      <c r="O7913" s="65"/>
      <c r="S7913" s="65"/>
      <c r="T7913" s="74"/>
    </row>
    <row r="7914" s="148" customFormat="1" ht="22.5" customHeight="1" hidden="1">
      <c r="A7914" s="222"/>
      <c r="B7914" s="223"/>
      <c r="C7914" s="223"/>
      <c r="D7914" s="223"/>
      <c r="E7914" s="223"/>
      <c r="F7914" s="223"/>
      <c r="G7914" s="223"/>
      <c r="H7914" s="223"/>
      <c r="I7914" s="223"/>
      <c r="J7914" s="223"/>
      <c r="K7914" s="224"/>
      <c r="L7914" s="223"/>
      <c r="M7914" s="225"/>
      <c r="N7914" s="65"/>
      <c r="O7914" s="65"/>
      <c r="S7914" s="65"/>
      <c r="T7914" s="74"/>
    </row>
    <row r="7915" s="148" customFormat="1" ht="22.5" customHeight="1" hidden="1">
      <c r="A7915" s="222"/>
      <c r="B7915" s="223"/>
      <c r="C7915" s="223"/>
      <c r="D7915" s="223"/>
      <c r="E7915" s="223"/>
      <c r="F7915" s="223"/>
      <c r="G7915" s="223"/>
      <c r="H7915" s="223"/>
      <c r="I7915" s="223"/>
      <c r="J7915" s="223"/>
      <c r="K7915" s="224"/>
      <c r="L7915" s="223"/>
      <c r="M7915" s="225"/>
      <c r="N7915" s="65"/>
      <c r="O7915" s="65"/>
      <c r="S7915" s="65"/>
      <c r="T7915" s="74"/>
    </row>
    <row r="7916" s="148" customFormat="1" ht="22.5" customHeight="1" hidden="1">
      <c r="A7916" s="222"/>
      <c r="B7916" s="223"/>
      <c r="C7916" s="223"/>
      <c r="D7916" s="223"/>
      <c r="E7916" s="223"/>
      <c r="F7916" s="223"/>
      <c r="G7916" s="223"/>
      <c r="H7916" s="223"/>
      <c r="I7916" s="223"/>
      <c r="J7916" s="223"/>
      <c r="K7916" s="224"/>
      <c r="L7916" s="223"/>
      <c r="M7916" s="225"/>
      <c r="N7916" s="65"/>
      <c r="O7916" s="65"/>
      <c r="S7916" s="65"/>
      <c r="T7916" s="74"/>
    </row>
    <row r="7917" s="148" customFormat="1" ht="22.5" customHeight="1" hidden="1">
      <c r="A7917" s="222"/>
      <c r="B7917" s="223"/>
      <c r="C7917" s="223"/>
      <c r="D7917" s="223"/>
      <c r="E7917" s="223"/>
      <c r="F7917" s="223"/>
      <c r="G7917" s="223"/>
      <c r="H7917" s="223"/>
      <c r="I7917" s="223"/>
      <c r="J7917" s="223"/>
      <c r="K7917" s="224"/>
      <c r="L7917" s="223"/>
      <c r="M7917" s="225"/>
      <c r="N7917" s="65"/>
      <c r="O7917" s="65"/>
      <c r="S7917" s="65"/>
      <c r="T7917" s="74"/>
    </row>
    <row r="7918" s="148" customFormat="1" ht="22.5" customHeight="1" hidden="1">
      <c r="A7918" s="222"/>
      <c r="B7918" s="223"/>
      <c r="C7918" s="223"/>
      <c r="D7918" s="223"/>
      <c r="E7918" s="223"/>
      <c r="F7918" s="223"/>
      <c r="G7918" s="223"/>
      <c r="H7918" s="223"/>
      <c r="I7918" s="223"/>
      <c r="J7918" s="223"/>
      <c r="K7918" s="224"/>
      <c r="L7918" s="223"/>
      <c r="M7918" s="225"/>
      <c r="N7918" s="65"/>
      <c r="O7918" s="65"/>
      <c r="S7918" s="65"/>
      <c r="T7918" s="74"/>
    </row>
    <row r="7919" s="148" customFormat="1" ht="22.5" customHeight="1" hidden="1">
      <c r="A7919" s="222"/>
      <c r="B7919" s="223"/>
      <c r="C7919" s="223"/>
      <c r="D7919" s="223"/>
      <c r="E7919" s="223"/>
      <c r="F7919" s="223"/>
      <c r="G7919" s="223"/>
      <c r="H7919" s="223"/>
      <c r="I7919" s="223"/>
      <c r="J7919" s="223"/>
      <c r="K7919" s="224"/>
      <c r="L7919" s="223"/>
      <c r="M7919" s="225"/>
      <c r="N7919" s="65"/>
      <c r="O7919" s="65"/>
      <c r="S7919" s="65"/>
      <c r="T7919" s="74"/>
    </row>
    <row r="7920" s="148" customFormat="1" ht="22.5" customHeight="1" hidden="1">
      <c r="A7920" s="222"/>
      <c r="B7920" s="223"/>
      <c r="C7920" s="223"/>
      <c r="D7920" s="223"/>
      <c r="E7920" s="223"/>
      <c r="F7920" s="223"/>
      <c r="G7920" s="223"/>
      <c r="H7920" s="223"/>
      <c r="I7920" s="223"/>
      <c r="J7920" s="223"/>
      <c r="K7920" s="224"/>
      <c r="L7920" s="223"/>
      <c r="M7920" s="225"/>
      <c r="N7920" s="65"/>
      <c r="O7920" s="65"/>
      <c r="S7920" s="65"/>
      <c r="T7920" s="74"/>
    </row>
    <row r="7921" s="148" customFormat="1" ht="22.5" customHeight="1" hidden="1">
      <c r="A7921" s="222"/>
      <c r="B7921" s="223"/>
      <c r="C7921" s="223"/>
      <c r="D7921" s="223"/>
      <c r="E7921" s="223"/>
      <c r="F7921" s="223"/>
      <c r="G7921" s="223"/>
      <c r="H7921" s="223"/>
      <c r="I7921" s="223"/>
      <c r="J7921" s="223"/>
      <c r="K7921" s="224"/>
      <c r="L7921" s="223"/>
      <c r="M7921" s="225"/>
      <c r="N7921" s="65"/>
      <c r="O7921" s="65"/>
      <c r="S7921" s="65"/>
      <c r="T7921" s="74"/>
    </row>
    <row r="7922" s="148" customFormat="1" ht="22.5" customHeight="1" hidden="1">
      <c r="A7922" s="222"/>
      <c r="B7922" s="223"/>
      <c r="C7922" s="223"/>
      <c r="D7922" s="223"/>
      <c r="E7922" s="223"/>
      <c r="F7922" s="223"/>
      <c r="G7922" s="223"/>
      <c r="H7922" s="223"/>
      <c r="I7922" s="223"/>
      <c r="J7922" s="223"/>
      <c r="K7922" s="224"/>
      <c r="L7922" s="223"/>
      <c r="M7922" s="225"/>
      <c r="N7922" s="65"/>
      <c r="O7922" s="65"/>
      <c r="S7922" s="65"/>
      <c r="T7922" s="74"/>
    </row>
    <row r="7923" s="148" customFormat="1" ht="22.5" customHeight="1" hidden="1">
      <c r="A7923" s="222"/>
      <c r="B7923" s="223"/>
      <c r="C7923" s="223"/>
      <c r="D7923" s="223"/>
      <c r="E7923" s="223"/>
      <c r="F7923" s="223"/>
      <c r="G7923" s="223"/>
      <c r="H7923" s="223"/>
      <c r="I7923" s="223"/>
      <c r="J7923" s="223"/>
      <c r="K7923" s="224"/>
      <c r="L7923" s="223"/>
      <c r="M7923" s="225"/>
      <c r="N7923" s="65"/>
      <c r="O7923" s="65"/>
      <c r="S7923" s="65"/>
      <c r="T7923" s="74"/>
    </row>
    <row r="7924" s="148" customFormat="1" ht="22.5" customHeight="1" hidden="1">
      <c r="A7924" s="222"/>
      <c r="B7924" s="223"/>
      <c r="C7924" s="223"/>
      <c r="D7924" s="223"/>
      <c r="E7924" s="223"/>
      <c r="F7924" s="223"/>
      <c r="G7924" s="223"/>
      <c r="H7924" s="223"/>
      <c r="I7924" s="223"/>
      <c r="J7924" s="223"/>
      <c r="K7924" s="224"/>
      <c r="L7924" s="223"/>
      <c r="M7924" s="225"/>
      <c r="N7924" s="65"/>
      <c r="O7924" s="65"/>
      <c r="S7924" s="65"/>
      <c r="T7924" s="74"/>
    </row>
    <row r="7925" s="148" customFormat="1" ht="22.5" customHeight="1" hidden="1">
      <c r="A7925" s="222"/>
      <c r="B7925" s="223"/>
      <c r="C7925" s="223"/>
      <c r="D7925" s="223"/>
      <c r="E7925" s="223"/>
      <c r="F7925" s="223"/>
      <c r="G7925" s="223"/>
      <c r="H7925" s="223"/>
      <c r="I7925" s="223"/>
      <c r="J7925" s="223"/>
      <c r="K7925" s="224"/>
      <c r="L7925" s="223"/>
      <c r="M7925" s="225"/>
      <c r="N7925" s="65"/>
      <c r="O7925" s="65"/>
      <c r="S7925" s="65"/>
      <c r="T7925" s="74"/>
    </row>
    <row r="7926" s="148" customFormat="1" ht="22.5" customHeight="1" hidden="1">
      <c r="A7926" s="222"/>
      <c r="B7926" s="223"/>
      <c r="C7926" s="223"/>
      <c r="D7926" s="223"/>
      <c r="E7926" s="223"/>
      <c r="F7926" s="223"/>
      <c r="G7926" s="223"/>
      <c r="H7926" s="223"/>
      <c r="I7926" s="223"/>
      <c r="J7926" s="223"/>
      <c r="K7926" s="224"/>
      <c r="L7926" s="223"/>
      <c r="M7926" s="225"/>
      <c r="N7926" s="65"/>
      <c r="O7926" s="65"/>
      <c r="S7926" s="65"/>
      <c r="T7926" s="74"/>
    </row>
    <row r="7927" s="148" customFormat="1" ht="22.5" customHeight="1" hidden="1">
      <c r="A7927" s="222"/>
      <c r="B7927" s="223"/>
      <c r="C7927" s="223"/>
      <c r="D7927" s="223"/>
      <c r="E7927" s="223"/>
      <c r="F7927" s="223"/>
      <c r="G7927" s="223"/>
      <c r="H7927" s="223"/>
      <c r="I7927" s="223"/>
      <c r="J7927" s="223"/>
      <c r="K7927" s="224"/>
      <c r="L7927" s="223"/>
      <c r="M7927" s="225"/>
      <c r="N7927" s="65"/>
      <c r="O7927" s="65"/>
      <c r="S7927" s="65"/>
      <c r="T7927" s="74"/>
    </row>
    <row r="7928" s="148" customFormat="1" ht="22.5" customHeight="1" hidden="1">
      <c r="A7928" s="222"/>
      <c r="B7928" s="223"/>
      <c r="C7928" s="223"/>
      <c r="D7928" s="223"/>
      <c r="E7928" s="223"/>
      <c r="F7928" s="223"/>
      <c r="G7928" s="223"/>
      <c r="H7928" s="223"/>
      <c r="I7928" s="223"/>
      <c r="J7928" s="223"/>
      <c r="K7928" s="224"/>
      <c r="L7928" s="223"/>
      <c r="M7928" s="225"/>
      <c r="N7928" s="65"/>
      <c r="O7928" s="65"/>
      <c r="S7928" s="65"/>
      <c r="T7928" s="74"/>
    </row>
    <row r="7929" s="148" customFormat="1" ht="22.5" customHeight="1" hidden="1">
      <c r="A7929" s="222"/>
      <c r="B7929" s="223"/>
      <c r="C7929" s="223"/>
      <c r="D7929" s="223"/>
      <c r="E7929" s="223"/>
      <c r="F7929" s="223"/>
      <c r="G7929" s="223"/>
      <c r="H7929" s="223"/>
      <c r="I7929" s="223"/>
      <c r="J7929" s="223"/>
      <c r="K7929" s="224"/>
      <c r="L7929" s="223"/>
      <c r="M7929" s="225"/>
      <c r="N7929" s="65"/>
      <c r="O7929" s="65"/>
      <c r="S7929" s="65"/>
      <c r="T7929" s="74"/>
    </row>
    <row r="7930" s="148" customFormat="1" ht="22.5" customHeight="1" hidden="1">
      <c r="A7930" s="222"/>
      <c r="B7930" s="223"/>
      <c r="C7930" s="223"/>
      <c r="D7930" s="223"/>
      <c r="E7930" s="223"/>
      <c r="F7930" s="223"/>
      <c r="G7930" s="223"/>
      <c r="H7930" s="223"/>
      <c r="I7930" s="223"/>
      <c r="J7930" s="223"/>
      <c r="K7930" s="224"/>
      <c r="L7930" s="223"/>
      <c r="M7930" s="225"/>
      <c r="N7930" s="65"/>
      <c r="O7930" s="65"/>
      <c r="S7930" s="65"/>
      <c r="T7930" s="74"/>
    </row>
    <row r="7931" s="148" customFormat="1" ht="22.5" customHeight="1" hidden="1">
      <c r="A7931" s="222"/>
      <c r="B7931" s="223"/>
      <c r="C7931" s="223"/>
      <c r="D7931" s="223"/>
      <c r="E7931" s="223"/>
      <c r="F7931" s="223"/>
      <c r="G7931" s="223"/>
      <c r="H7931" s="223"/>
      <c r="I7931" s="223"/>
      <c r="J7931" s="223"/>
      <c r="K7931" s="224"/>
      <c r="L7931" s="223"/>
      <c r="M7931" s="225"/>
      <c r="N7931" s="65"/>
      <c r="O7931" s="65"/>
      <c r="S7931" s="65"/>
      <c r="T7931" s="74"/>
    </row>
    <row r="7932" s="148" customFormat="1" ht="22.5" customHeight="1" hidden="1">
      <c r="A7932" s="222"/>
      <c r="B7932" s="223"/>
      <c r="C7932" s="223"/>
      <c r="D7932" s="223"/>
      <c r="E7932" s="223"/>
      <c r="F7932" s="223"/>
      <c r="G7932" s="223"/>
      <c r="H7932" s="223"/>
      <c r="I7932" s="223"/>
      <c r="J7932" s="223"/>
      <c r="K7932" s="224"/>
      <c r="L7932" s="223"/>
      <c r="M7932" s="225"/>
      <c r="N7932" s="65"/>
      <c r="O7932" s="65"/>
      <c r="S7932" s="65"/>
      <c r="T7932" s="74"/>
    </row>
    <row r="7933" s="148" customFormat="1" ht="22.5" customHeight="1" hidden="1">
      <c r="A7933" s="222"/>
      <c r="B7933" s="223"/>
      <c r="C7933" s="223"/>
      <c r="D7933" s="223"/>
      <c r="E7933" s="223"/>
      <c r="F7933" s="223"/>
      <c r="G7933" s="223"/>
      <c r="H7933" s="223"/>
      <c r="I7933" s="223"/>
      <c r="J7933" s="223"/>
      <c r="K7933" s="224"/>
      <c r="L7933" s="223"/>
      <c r="M7933" s="225"/>
      <c r="N7933" s="65"/>
      <c r="O7933" s="65"/>
      <c r="S7933" s="65"/>
      <c r="T7933" s="74"/>
    </row>
    <row r="7934" s="148" customFormat="1" ht="22.5" customHeight="1" hidden="1">
      <c r="A7934" s="222"/>
      <c r="B7934" s="223"/>
      <c r="C7934" s="223"/>
      <c r="D7934" s="223"/>
      <c r="E7934" s="223"/>
      <c r="F7934" s="223"/>
      <c r="G7934" s="223"/>
      <c r="H7934" s="223"/>
      <c r="I7934" s="223"/>
      <c r="J7934" s="223"/>
      <c r="K7934" s="224"/>
      <c r="L7934" s="223"/>
      <c r="M7934" s="225"/>
      <c r="N7934" s="65"/>
      <c r="O7934" s="65"/>
      <c r="S7934" s="65"/>
      <c r="T7934" s="74"/>
    </row>
    <row r="7935" s="148" customFormat="1" ht="22.5" customHeight="1" hidden="1">
      <c r="A7935" s="222"/>
      <c r="B7935" s="223"/>
      <c r="C7935" s="223"/>
      <c r="D7935" s="223"/>
      <c r="E7935" s="223"/>
      <c r="F7935" s="223"/>
      <c r="G7935" s="223"/>
      <c r="H7935" s="223"/>
      <c r="I7935" s="223"/>
      <c r="J7935" s="223"/>
      <c r="K7935" s="224"/>
      <c r="L7935" s="223"/>
      <c r="M7935" s="225"/>
      <c r="N7935" s="65"/>
      <c r="O7935" s="65"/>
      <c r="S7935" s="65"/>
      <c r="T7935" s="74"/>
    </row>
    <row r="7936" s="148" customFormat="1" ht="22.5" customHeight="1" hidden="1">
      <c r="A7936" s="222"/>
      <c r="B7936" s="223"/>
      <c r="C7936" s="223"/>
      <c r="D7936" s="223"/>
      <c r="E7936" s="223"/>
      <c r="F7936" s="223"/>
      <c r="G7936" s="223"/>
      <c r="H7936" s="223"/>
      <c r="I7936" s="223"/>
      <c r="J7936" s="223"/>
      <c r="K7936" s="224"/>
      <c r="L7936" s="223"/>
      <c r="M7936" s="225"/>
      <c r="N7936" s="65"/>
      <c r="O7936" s="65"/>
      <c r="S7936" s="65"/>
      <c r="T7936" s="74"/>
    </row>
    <row r="7937" s="148" customFormat="1" ht="22.5" customHeight="1" hidden="1">
      <c r="A7937" s="222"/>
      <c r="B7937" s="223"/>
      <c r="C7937" s="223"/>
      <c r="D7937" s="223"/>
      <c r="E7937" s="223"/>
      <c r="F7937" s="223"/>
      <c r="G7937" s="223"/>
      <c r="H7937" s="223"/>
      <c r="I7937" s="223"/>
      <c r="J7937" s="223"/>
      <c r="K7937" s="224"/>
      <c r="L7937" s="223"/>
      <c r="M7937" s="225"/>
      <c r="N7937" s="65"/>
      <c r="O7937" s="65"/>
      <c r="S7937" s="65"/>
      <c r="T7937" s="74"/>
    </row>
    <row r="7938" s="148" customFormat="1" ht="22.5" customHeight="1" hidden="1">
      <c r="A7938" s="222"/>
      <c r="B7938" s="223"/>
      <c r="C7938" s="223"/>
      <c r="D7938" s="223"/>
      <c r="E7938" s="223"/>
      <c r="F7938" s="223"/>
      <c r="G7938" s="223"/>
      <c r="H7938" s="223"/>
      <c r="I7938" s="223"/>
      <c r="J7938" s="223"/>
      <c r="K7938" s="224"/>
      <c r="L7938" s="223"/>
      <c r="M7938" s="225"/>
      <c r="N7938" s="65"/>
      <c r="O7938" s="65"/>
      <c r="S7938" s="65"/>
      <c r="T7938" s="74"/>
    </row>
    <row r="7939" s="148" customFormat="1" ht="22.5" customHeight="1" hidden="1">
      <c r="A7939" s="222"/>
      <c r="B7939" s="223"/>
      <c r="C7939" s="223"/>
      <c r="D7939" s="223"/>
      <c r="E7939" s="223"/>
      <c r="F7939" s="223"/>
      <c r="G7939" s="223"/>
      <c r="H7939" s="223"/>
      <c r="I7939" s="223"/>
      <c r="J7939" s="223"/>
      <c r="K7939" s="224"/>
      <c r="L7939" s="223"/>
      <c r="M7939" s="225"/>
      <c r="N7939" s="65"/>
      <c r="O7939" s="65"/>
      <c r="S7939" s="65"/>
      <c r="T7939" s="74"/>
    </row>
    <row r="7940" s="148" customFormat="1" ht="22.5" customHeight="1" hidden="1">
      <c r="A7940" s="222"/>
      <c r="B7940" s="223"/>
      <c r="C7940" s="223"/>
      <c r="D7940" s="223"/>
      <c r="E7940" s="223"/>
      <c r="F7940" s="223"/>
      <c r="G7940" s="223"/>
      <c r="H7940" s="223"/>
      <c r="I7940" s="223"/>
      <c r="J7940" s="223"/>
      <c r="K7940" s="224"/>
      <c r="L7940" s="223"/>
      <c r="M7940" s="225"/>
      <c r="N7940" s="65"/>
      <c r="O7940" s="65"/>
      <c r="S7940" s="65"/>
      <c r="T7940" s="74"/>
    </row>
    <row r="7941" s="148" customFormat="1" ht="22.5" customHeight="1" hidden="1">
      <c r="A7941" s="222"/>
      <c r="B7941" s="223"/>
      <c r="C7941" s="223"/>
      <c r="D7941" s="223"/>
      <c r="E7941" s="223"/>
      <c r="F7941" s="223"/>
      <c r="G7941" s="223"/>
      <c r="H7941" s="223"/>
      <c r="I7941" s="223"/>
      <c r="J7941" s="223"/>
      <c r="K7941" s="224"/>
      <c r="L7941" s="223"/>
      <c r="M7941" s="225"/>
      <c r="N7941" s="65"/>
      <c r="O7941" s="65"/>
      <c r="S7941" s="65"/>
      <c r="T7941" s="74"/>
    </row>
    <row r="7942" s="148" customFormat="1" ht="22.5" customHeight="1" hidden="1">
      <c r="A7942" s="222"/>
      <c r="B7942" s="223"/>
      <c r="C7942" s="223"/>
      <c r="D7942" s="223"/>
      <c r="E7942" s="223"/>
      <c r="F7942" s="223"/>
      <c r="G7942" s="223"/>
      <c r="H7942" s="223"/>
      <c r="I7942" s="223"/>
      <c r="J7942" s="223"/>
      <c r="K7942" s="224"/>
      <c r="L7942" s="223"/>
      <c r="M7942" s="225"/>
      <c r="N7942" s="65"/>
      <c r="O7942" s="65"/>
      <c r="S7942" s="65"/>
      <c r="T7942" s="74"/>
    </row>
    <row r="7943" s="148" customFormat="1" ht="22.5" customHeight="1" hidden="1">
      <c r="A7943" s="222"/>
      <c r="B7943" s="223"/>
      <c r="C7943" s="223"/>
      <c r="D7943" s="223"/>
      <c r="E7943" s="223"/>
      <c r="F7943" s="223"/>
      <c r="G7943" s="223"/>
      <c r="H7943" s="223"/>
      <c r="I7943" s="223"/>
      <c r="J7943" s="223"/>
      <c r="K7943" s="224"/>
      <c r="L7943" s="223"/>
      <c r="M7943" s="225"/>
      <c r="N7943" s="65"/>
      <c r="O7943" s="65"/>
      <c r="S7943" s="65"/>
      <c r="T7943" s="74"/>
    </row>
    <row r="7944" s="148" customFormat="1" ht="22.5" customHeight="1" hidden="1">
      <c r="A7944" s="222"/>
      <c r="B7944" s="223"/>
      <c r="C7944" s="223"/>
      <c r="D7944" s="223"/>
      <c r="E7944" s="223"/>
      <c r="F7944" s="223"/>
      <c r="G7944" s="223"/>
      <c r="H7944" s="223"/>
      <c r="I7944" s="223"/>
      <c r="J7944" s="223"/>
      <c r="K7944" s="224"/>
      <c r="L7944" s="223"/>
      <c r="M7944" s="225"/>
      <c r="N7944" s="65"/>
      <c r="O7944" s="65"/>
      <c r="S7944" s="65"/>
      <c r="T7944" s="74"/>
    </row>
    <row r="7945" s="148" customFormat="1" ht="22.5" customHeight="1" hidden="1">
      <c r="A7945" s="222"/>
      <c r="B7945" s="223"/>
      <c r="C7945" s="223"/>
      <c r="D7945" s="223"/>
      <c r="E7945" s="223"/>
      <c r="F7945" s="223"/>
      <c r="G7945" s="223"/>
      <c r="H7945" s="223"/>
      <c r="I7945" s="223"/>
      <c r="J7945" s="223"/>
      <c r="K7945" s="224"/>
      <c r="L7945" s="223"/>
      <c r="M7945" s="225"/>
      <c r="N7945" s="65"/>
      <c r="O7945" s="65"/>
      <c r="S7945" s="65"/>
      <c r="T7945" s="74"/>
    </row>
    <row r="7946" s="148" customFormat="1" ht="22.5" customHeight="1" hidden="1">
      <c r="A7946" s="222"/>
      <c r="B7946" s="223"/>
      <c r="C7946" s="223"/>
      <c r="D7946" s="223"/>
      <c r="E7946" s="223"/>
      <c r="F7946" s="223"/>
      <c r="G7946" s="223"/>
      <c r="H7946" s="223"/>
      <c r="I7946" s="223"/>
      <c r="J7946" s="223"/>
      <c r="K7946" s="224"/>
      <c r="L7946" s="223"/>
      <c r="M7946" s="225"/>
      <c r="N7946" s="65"/>
      <c r="O7946" s="65"/>
      <c r="S7946" s="65"/>
      <c r="T7946" s="74"/>
    </row>
    <row r="7947" s="148" customFormat="1" ht="22.5" customHeight="1" hidden="1">
      <c r="A7947" s="222"/>
      <c r="B7947" s="223"/>
      <c r="C7947" s="223"/>
      <c r="D7947" s="223"/>
      <c r="E7947" s="223"/>
      <c r="F7947" s="223"/>
      <c r="G7947" s="223"/>
      <c r="H7947" s="223"/>
      <c r="I7947" s="223"/>
      <c r="J7947" s="223"/>
      <c r="K7947" s="224"/>
      <c r="L7947" s="223"/>
      <c r="M7947" s="225"/>
      <c r="N7947" s="65"/>
      <c r="O7947" s="65"/>
      <c r="S7947" s="65"/>
      <c r="T7947" s="74"/>
    </row>
    <row r="7948" s="148" customFormat="1" ht="22.5" customHeight="1" hidden="1">
      <c r="A7948" s="222"/>
      <c r="B7948" s="223"/>
      <c r="C7948" s="223"/>
      <c r="D7948" s="223"/>
      <c r="E7948" s="223"/>
      <c r="F7948" s="223"/>
      <c r="G7948" s="223"/>
      <c r="H7948" s="223"/>
      <c r="I7948" s="223"/>
      <c r="J7948" s="223"/>
      <c r="K7948" s="224"/>
      <c r="L7948" s="223"/>
      <c r="M7948" s="225"/>
      <c r="N7948" s="65"/>
      <c r="O7948" s="65"/>
      <c r="S7948" s="65"/>
      <c r="T7948" s="74"/>
    </row>
    <row r="7949" s="148" customFormat="1" ht="22.5" customHeight="1" hidden="1">
      <c r="A7949" s="222"/>
      <c r="B7949" s="223"/>
      <c r="C7949" s="223"/>
      <c r="D7949" s="223"/>
      <c r="E7949" s="223"/>
      <c r="F7949" s="223"/>
      <c r="G7949" s="223"/>
      <c r="H7949" s="223"/>
      <c r="I7949" s="223"/>
      <c r="J7949" s="223"/>
      <c r="K7949" s="224"/>
      <c r="L7949" s="223"/>
      <c r="M7949" s="225"/>
      <c r="N7949" s="65"/>
      <c r="O7949" s="65"/>
      <c r="S7949" s="65"/>
      <c r="T7949" s="74"/>
    </row>
    <row r="7950" s="148" customFormat="1" ht="22.5" customHeight="1" hidden="1">
      <c r="A7950" s="222"/>
      <c r="B7950" s="223"/>
      <c r="C7950" s="223"/>
      <c r="D7950" s="223"/>
      <c r="E7950" s="223"/>
      <c r="F7950" s="223"/>
      <c r="G7950" s="223"/>
      <c r="H7950" s="223"/>
      <c r="I7950" s="223"/>
      <c r="J7950" s="223"/>
      <c r="K7950" s="224"/>
      <c r="L7950" s="223"/>
      <c r="M7950" s="225"/>
      <c r="N7950" s="65"/>
      <c r="O7950" s="65"/>
      <c r="S7950" s="65"/>
      <c r="T7950" s="74"/>
    </row>
    <row r="7951" s="148" customFormat="1" ht="22.5" customHeight="1" hidden="1">
      <c r="A7951" s="222"/>
      <c r="B7951" s="223"/>
      <c r="C7951" s="223"/>
      <c r="D7951" s="223"/>
      <c r="E7951" s="223"/>
      <c r="F7951" s="223"/>
      <c r="G7951" s="223"/>
      <c r="H7951" s="223"/>
      <c r="I7951" s="223"/>
      <c r="J7951" s="223"/>
      <c r="K7951" s="224"/>
      <c r="L7951" s="223"/>
      <c r="M7951" s="225"/>
      <c r="N7951" s="65"/>
      <c r="O7951" s="65"/>
      <c r="S7951" s="65"/>
      <c r="T7951" s="74"/>
    </row>
    <row r="7952" s="148" customFormat="1" ht="22.5" customHeight="1" hidden="1">
      <c r="A7952" s="222"/>
      <c r="B7952" s="223"/>
      <c r="C7952" s="223"/>
      <c r="D7952" s="223"/>
      <c r="E7952" s="223"/>
      <c r="F7952" s="223"/>
      <c r="G7952" s="223"/>
      <c r="H7952" s="223"/>
      <c r="I7952" s="223"/>
      <c r="J7952" s="223"/>
      <c r="K7952" s="224"/>
      <c r="L7952" s="223"/>
      <c r="M7952" s="225"/>
      <c r="N7952" s="65"/>
      <c r="O7952" s="65"/>
      <c r="S7952" s="65"/>
      <c r="T7952" s="74"/>
    </row>
    <row r="7953" s="148" customFormat="1" ht="22.5" customHeight="1" hidden="1">
      <c r="A7953" s="222"/>
      <c r="B7953" s="223"/>
      <c r="C7953" s="223"/>
      <c r="D7953" s="223"/>
      <c r="E7953" s="223"/>
      <c r="F7953" s="223"/>
      <c r="G7953" s="223"/>
      <c r="H7953" s="223"/>
      <c r="I7953" s="223"/>
      <c r="J7953" s="223"/>
      <c r="K7953" s="224"/>
      <c r="L7953" s="223"/>
      <c r="M7953" s="225"/>
      <c r="N7953" s="65"/>
      <c r="O7953" s="65"/>
      <c r="S7953" s="65"/>
      <c r="T7953" s="74"/>
    </row>
    <row r="7954" s="148" customFormat="1" ht="22.5" customHeight="1" hidden="1">
      <c r="A7954" s="222"/>
      <c r="B7954" s="223"/>
      <c r="C7954" s="223"/>
      <c r="D7954" s="223"/>
      <c r="E7954" s="223"/>
      <c r="F7954" s="223"/>
      <c r="G7954" s="223"/>
      <c r="H7954" s="223"/>
      <c r="I7954" s="223"/>
      <c r="J7954" s="223"/>
      <c r="K7954" s="224"/>
      <c r="L7954" s="223"/>
      <c r="M7954" s="225"/>
      <c r="N7954" s="65"/>
      <c r="O7954" s="65"/>
      <c r="S7954" s="65"/>
      <c r="T7954" s="74"/>
    </row>
    <row r="7955" s="148" customFormat="1" ht="22.5" customHeight="1" hidden="1">
      <c r="A7955" s="222"/>
      <c r="B7955" s="223"/>
      <c r="C7955" s="223"/>
      <c r="D7955" s="223"/>
      <c r="E7955" s="223"/>
      <c r="F7955" s="223"/>
      <c r="G7955" s="223"/>
      <c r="H7955" s="223"/>
      <c r="I7955" s="223"/>
      <c r="J7955" s="223"/>
      <c r="K7955" s="224"/>
      <c r="L7955" s="223"/>
      <c r="M7955" s="225"/>
      <c r="N7955" s="65"/>
      <c r="O7955" s="65"/>
      <c r="S7955" s="65"/>
      <c r="T7955" s="74"/>
    </row>
    <row r="7956" s="148" customFormat="1" ht="22.5" customHeight="1" hidden="1">
      <c r="A7956" s="222"/>
      <c r="B7956" s="223"/>
      <c r="C7956" s="223"/>
      <c r="D7956" s="223"/>
      <c r="E7956" s="223"/>
      <c r="F7956" s="223"/>
      <c r="G7956" s="223"/>
      <c r="H7956" s="223"/>
      <c r="I7956" s="223"/>
      <c r="J7956" s="223"/>
      <c r="K7956" s="224"/>
      <c r="L7956" s="223"/>
      <c r="M7956" s="225"/>
      <c r="N7956" s="65"/>
      <c r="O7956" s="65"/>
      <c r="S7956" s="65"/>
      <c r="T7956" s="74"/>
    </row>
    <row r="7957" s="148" customFormat="1" ht="22.5" customHeight="1" hidden="1">
      <c r="A7957" s="222"/>
      <c r="B7957" s="223"/>
      <c r="C7957" s="223"/>
      <c r="D7957" s="223"/>
      <c r="E7957" s="223"/>
      <c r="F7957" s="223"/>
      <c r="G7957" s="223"/>
      <c r="H7957" s="223"/>
      <c r="I7957" s="223"/>
      <c r="J7957" s="223"/>
      <c r="K7957" s="224"/>
      <c r="L7957" s="223"/>
      <c r="M7957" s="225"/>
      <c r="N7957" s="65"/>
      <c r="O7957" s="65"/>
      <c r="S7957" s="65"/>
      <c r="T7957" s="74"/>
    </row>
    <row r="7958" s="148" customFormat="1" ht="22.5" customHeight="1" hidden="1">
      <c r="A7958" s="222"/>
      <c r="B7958" s="223"/>
      <c r="C7958" s="223"/>
      <c r="D7958" s="223"/>
      <c r="E7958" s="223"/>
      <c r="F7958" s="223"/>
      <c r="G7958" s="223"/>
      <c r="H7958" s="223"/>
      <c r="I7958" s="223"/>
      <c r="J7958" s="223"/>
      <c r="K7958" s="224"/>
      <c r="L7958" s="223"/>
      <c r="M7958" s="225"/>
      <c r="N7958" s="65"/>
      <c r="O7958" s="65"/>
      <c r="S7958" s="65"/>
      <c r="T7958" s="74"/>
    </row>
    <row r="7959" s="148" customFormat="1" ht="22.5" customHeight="1" hidden="1">
      <c r="A7959" s="222"/>
      <c r="B7959" s="223"/>
      <c r="C7959" s="223"/>
      <c r="D7959" s="223"/>
      <c r="E7959" s="223"/>
      <c r="F7959" s="223"/>
      <c r="G7959" s="223"/>
      <c r="H7959" s="223"/>
      <c r="I7959" s="223"/>
      <c r="J7959" s="223"/>
      <c r="K7959" s="224"/>
      <c r="L7959" s="223"/>
      <c r="M7959" s="225"/>
      <c r="N7959" s="65"/>
      <c r="O7959" s="65"/>
      <c r="S7959" s="65"/>
      <c r="T7959" s="74"/>
    </row>
    <row r="7960" s="148" customFormat="1" ht="22.5" customHeight="1" hidden="1">
      <c r="A7960" s="222"/>
      <c r="B7960" s="223"/>
      <c r="C7960" s="223"/>
      <c r="D7960" s="223"/>
      <c r="E7960" s="223"/>
      <c r="F7960" s="223"/>
      <c r="G7960" s="223"/>
      <c r="H7960" s="223"/>
      <c r="I7960" s="223"/>
      <c r="J7960" s="223"/>
      <c r="K7960" s="224"/>
      <c r="L7960" s="223"/>
      <c r="M7960" s="225"/>
      <c r="N7960" s="65"/>
      <c r="O7960" s="65"/>
      <c r="S7960" s="65"/>
      <c r="T7960" s="74"/>
    </row>
    <row r="7961" s="148" customFormat="1" ht="22.5" customHeight="1" hidden="1">
      <c r="A7961" s="222"/>
      <c r="B7961" s="223"/>
      <c r="C7961" s="223"/>
      <c r="D7961" s="223"/>
      <c r="E7961" s="223"/>
      <c r="F7961" s="223"/>
      <c r="G7961" s="223"/>
      <c r="H7961" s="223"/>
      <c r="I7961" s="223"/>
      <c r="J7961" s="223"/>
      <c r="K7961" s="224"/>
      <c r="L7961" s="223"/>
      <c r="M7961" s="225"/>
      <c r="N7961" s="65"/>
      <c r="O7961" s="65"/>
      <c r="S7961" s="65"/>
      <c r="T7961" s="74"/>
    </row>
    <row r="7962" s="148" customFormat="1" ht="22.5" customHeight="1" hidden="1">
      <c r="A7962" s="222"/>
      <c r="B7962" s="223"/>
      <c r="C7962" s="223"/>
      <c r="D7962" s="223"/>
      <c r="E7962" s="223"/>
      <c r="F7962" s="223"/>
      <c r="G7962" s="223"/>
      <c r="H7962" s="223"/>
      <c r="I7962" s="223"/>
      <c r="J7962" s="223"/>
      <c r="K7962" s="224"/>
      <c r="L7962" s="223"/>
      <c r="M7962" s="225"/>
      <c r="N7962" s="65"/>
      <c r="O7962" s="65"/>
      <c r="S7962" s="65"/>
      <c r="T7962" s="74"/>
    </row>
    <row r="7963" s="148" customFormat="1" ht="22.5" customHeight="1" hidden="1">
      <c r="A7963" s="222"/>
      <c r="B7963" s="223"/>
      <c r="C7963" s="223"/>
      <c r="D7963" s="223"/>
      <c r="E7963" s="223"/>
      <c r="F7963" s="223"/>
      <c r="G7963" s="223"/>
      <c r="H7963" s="223"/>
      <c r="I7963" s="223"/>
      <c r="J7963" s="223"/>
      <c r="K7963" s="224"/>
      <c r="L7963" s="223"/>
      <c r="M7963" s="225"/>
      <c r="N7963" s="65"/>
      <c r="O7963" s="65"/>
      <c r="S7963" s="65"/>
      <c r="T7963" s="74"/>
    </row>
    <row r="7964" s="148" customFormat="1" ht="22.5" customHeight="1" hidden="1">
      <c r="A7964" s="222"/>
      <c r="B7964" s="223"/>
      <c r="C7964" s="223"/>
      <c r="D7964" s="223"/>
      <c r="E7964" s="223"/>
      <c r="F7964" s="223"/>
      <c r="G7964" s="223"/>
      <c r="H7964" s="223"/>
      <c r="I7964" s="223"/>
      <c r="J7964" s="223"/>
      <c r="K7964" s="224"/>
      <c r="L7964" s="223"/>
      <c r="M7964" s="225"/>
      <c r="N7964" s="65"/>
      <c r="O7964" s="65"/>
      <c r="S7964" s="65"/>
      <c r="T7964" s="74"/>
    </row>
    <row r="7965" s="148" customFormat="1" ht="22.5" customHeight="1" hidden="1">
      <c r="A7965" s="222"/>
      <c r="B7965" s="223"/>
      <c r="C7965" s="223"/>
      <c r="D7965" s="223"/>
      <c r="E7965" s="223"/>
      <c r="F7965" s="223"/>
      <c r="G7965" s="223"/>
      <c r="H7965" s="223"/>
      <c r="I7965" s="223"/>
      <c r="J7965" s="223"/>
      <c r="K7965" s="224"/>
      <c r="L7965" s="223"/>
      <c r="M7965" s="225"/>
      <c r="N7965" s="65"/>
      <c r="O7965" s="65"/>
      <c r="S7965" s="65"/>
      <c r="T7965" s="74"/>
    </row>
    <row r="7966" s="148" customFormat="1" ht="22.5" customHeight="1" hidden="1">
      <c r="A7966" s="222"/>
      <c r="B7966" s="223"/>
      <c r="C7966" s="223"/>
      <c r="D7966" s="223"/>
      <c r="E7966" s="223"/>
      <c r="F7966" s="223"/>
      <c r="G7966" s="223"/>
      <c r="H7966" s="223"/>
      <c r="I7966" s="223"/>
      <c r="J7966" s="223"/>
      <c r="K7966" s="224"/>
      <c r="L7966" s="223"/>
      <c r="M7966" s="225"/>
      <c r="N7966" s="65"/>
      <c r="O7966" s="65"/>
      <c r="S7966" s="65"/>
      <c r="T7966" s="74"/>
    </row>
    <row r="7967" s="148" customFormat="1" ht="22.5" customHeight="1" hidden="1">
      <c r="A7967" s="222"/>
      <c r="B7967" s="223"/>
      <c r="C7967" s="223"/>
      <c r="D7967" s="223"/>
      <c r="E7967" s="223"/>
      <c r="F7967" s="223"/>
      <c r="G7967" s="223"/>
      <c r="H7967" s="223"/>
      <c r="I7967" s="223"/>
      <c r="J7967" s="223"/>
      <c r="K7967" s="224"/>
      <c r="L7967" s="223"/>
      <c r="M7967" s="225"/>
      <c r="N7967" s="65"/>
      <c r="O7967" s="65"/>
      <c r="S7967" s="65"/>
      <c r="T7967" s="74"/>
    </row>
    <row r="7968" s="148" customFormat="1" ht="22.5" customHeight="1" hidden="1">
      <c r="A7968" s="222"/>
      <c r="B7968" s="223"/>
      <c r="C7968" s="223"/>
      <c r="D7968" s="223"/>
      <c r="E7968" s="223"/>
      <c r="F7968" s="223"/>
      <c r="G7968" s="223"/>
      <c r="H7968" s="223"/>
      <c r="I7968" s="223"/>
      <c r="J7968" s="223"/>
      <c r="K7968" s="224"/>
      <c r="L7968" s="223"/>
      <c r="M7968" s="225"/>
      <c r="N7968" s="65"/>
      <c r="O7968" s="65"/>
      <c r="S7968" s="65"/>
      <c r="T7968" s="74"/>
    </row>
    <row r="7969" s="148" customFormat="1" ht="22.5" customHeight="1" hidden="1">
      <c r="A7969" s="222"/>
      <c r="B7969" s="223"/>
      <c r="C7969" s="223"/>
      <c r="D7969" s="223"/>
      <c r="E7969" s="223"/>
      <c r="F7969" s="223"/>
      <c r="G7969" s="223"/>
      <c r="H7969" s="223"/>
      <c r="I7969" s="223"/>
      <c r="J7969" s="223"/>
      <c r="K7969" s="224"/>
      <c r="L7969" s="223"/>
      <c r="M7969" s="225"/>
      <c r="N7969" s="65"/>
      <c r="O7969" s="65"/>
      <c r="S7969" s="65"/>
      <c r="T7969" s="74"/>
    </row>
    <row r="7970" s="148" customFormat="1" ht="22.5" customHeight="1" hidden="1">
      <c r="A7970" s="222"/>
      <c r="B7970" s="223"/>
      <c r="C7970" s="223"/>
      <c r="D7970" s="223"/>
      <c r="E7970" s="223"/>
      <c r="F7970" s="223"/>
      <c r="G7970" s="223"/>
      <c r="H7970" s="223"/>
      <c r="I7970" s="223"/>
      <c r="J7970" s="223"/>
      <c r="K7970" s="224"/>
      <c r="L7970" s="223"/>
      <c r="M7970" s="225"/>
      <c r="N7970" s="65"/>
      <c r="O7970" s="65"/>
      <c r="S7970" s="65"/>
      <c r="T7970" s="74"/>
    </row>
    <row r="7971" s="148" customFormat="1" ht="22.5" customHeight="1" hidden="1">
      <c r="A7971" s="222"/>
      <c r="B7971" s="223"/>
      <c r="C7971" s="223"/>
      <c r="D7971" s="223"/>
      <c r="E7971" s="223"/>
      <c r="F7971" s="223"/>
      <c r="G7971" s="223"/>
      <c r="H7971" s="223"/>
      <c r="I7971" s="223"/>
      <c r="J7971" s="223"/>
      <c r="K7971" s="224"/>
      <c r="L7971" s="223"/>
      <c r="M7971" s="225"/>
      <c r="N7971" s="65"/>
      <c r="O7971" s="65"/>
      <c r="S7971" s="65"/>
      <c r="T7971" s="74"/>
    </row>
    <row r="7972" s="148" customFormat="1" ht="22.5" customHeight="1" hidden="1">
      <c r="A7972" s="222"/>
      <c r="B7972" s="223"/>
      <c r="C7972" s="223"/>
      <c r="D7972" s="223"/>
      <c r="E7972" s="223"/>
      <c r="F7972" s="223"/>
      <c r="G7972" s="223"/>
      <c r="H7972" s="223"/>
      <c r="I7972" s="223"/>
      <c r="J7972" s="223"/>
      <c r="K7972" s="224"/>
      <c r="L7972" s="223"/>
      <c r="M7972" s="225"/>
      <c r="N7972" s="65"/>
      <c r="O7972" s="65"/>
      <c r="S7972" s="65"/>
      <c r="T7972" s="74"/>
    </row>
    <row r="7973" s="148" customFormat="1" ht="22.5" customHeight="1" hidden="1">
      <c r="A7973" s="222"/>
      <c r="B7973" s="223"/>
      <c r="C7973" s="223"/>
      <c r="D7973" s="223"/>
      <c r="E7973" s="223"/>
      <c r="F7973" s="223"/>
      <c r="G7973" s="223"/>
      <c r="H7973" s="223"/>
      <c r="I7973" s="223"/>
      <c r="J7973" s="223"/>
      <c r="K7973" s="224"/>
      <c r="L7973" s="223"/>
      <c r="M7973" s="225"/>
      <c r="N7973" s="65"/>
      <c r="O7973" s="65"/>
      <c r="S7973" s="65"/>
      <c r="T7973" s="74"/>
    </row>
    <row r="7974" s="148" customFormat="1" ht="22.5" customHeight="1" hidden="1">
      <c r="A7974" s="222"/>
      <c r="B7974" s="223"/>
      <c r="C7974" s="223"/>
      <c r="D7974" s="223"/>
      <c r="E7974" s="223"/>
      <c r="F7974" s="223"/>
      <c r="G7974" s="223"/>
      <c r="H7974" s="223"/>
      <c r="I7974" s="223"/>
      <c r="J7974" s="223"/>
      <c r="K7974" s="224"/>
      <c r="L7974" s="223"/>
      <c r="M7974" s="225"/>
      <c r="N7974" s="65"/>
      <c r="O7974" s="65"/>
      <c r="S7974" s="65"/>
      <c r="T7974" s="74"/>
    </row>
    <row r="7975" s="148" customFormat="1" ht="22.5" customHeight="1" hidden="1">
      <c r="A7975" s="222"/>
      <c r="B7975" s="223"/>
      <c r="C7975" s="223"/>
      <c r="D7975" s="223"/>
      <c r="E7975" s="223"/>
      <c r="F7975" s="223"/>
      <c r="G7975" s="223"/>
      <c r="H7975" s="223"/>
      <c r="I7975" s="223"/>
      <c r="J7975" s="223"/>
      <c r="K7975" s="224"/>
      <c r="L7975" s="223"/>
      <c r="M7975" s="225"/>
      <c r="N7975" s="65"/>
      <c r="O7975" s="65"/>
      <c r="S7975" s="65"/>
      <c r="T7975" s="74"/>
    </row>
    <row r="7976" s="148" customFormat="1" ht="22.5" customHeight="1" hidden="1">
      <c r="A7976" s="222"/>
      <c r="B7976" s="223"/>
      <c r="C7976" s="223"/>
      <c r="D7976" s="223"/>
      <c r="E7976" s="223"/>
      <c r="F7976" s="223"/>
      <c r="G7976" s="223"/>
      <c r="H7976" s="223"/>
      <c r="I7976" s="223"/>
      <c r="J7976" s="223"/>
      <c r="K7976" s="224"/>
      <c r="L7976" s="223"/>
      <c r="M7976" s="225"/>
      <c r="N7976" s="65"/>
      <c r="O7976" s="65"/>
      <c r="S7976" s="65"/>
      <c r="T7976" s="74"/>
    </row>
    <row r="7977" s="148" customFormat="1" ht="22.5" customHeight="1" hidden="1">
      <c r="A7977" s="222"/>
      <c r="B7977" s="223"/>
      <c r="C7977" s="223"/>
      <c r="D7977" s="223"/>
      <c r="E7977" s="223"/>
      <c r="F7977" s="223"/>
      <c r="G7977" s="223"/>
      <c r="H7977" s="223"/>
      <c r="I7977" s="223"/>
      <c r="J7977" s="223"/>
      <c r="K7977" s="224"/>
      <c r="L7977" s="223"/>
      <c r="M7977" s="225"/>
      <c r="N7977" s="65"/>
      <c r="O7977" s="65"/>
      <c r="S7977" s="65"/>
      <c r="T7977" s="74"/>
    </row>
    <row r="7978" s="148" customFormat="1" ht="22.5" customHeight="1" hidden="1">
      <c r="A7978" s="222"/>
      <c r="B7978" s="223"/>
      <c r="C7978" s="223"/>
      <c r="D7978" s="223"/>
      <c r="E7978" s="223"/>
      <c r="F7978" s="223"/>
      <c r="G7978" s="223"/>
      <c r="H7978" s="223"/>
      <c r="I7978" s="223"/>
      <c r="J7978" s="223"/>
      <c r="K7978" s="224"/>
      <c r="L7978" s="223"/>
      <c r="M7978" s="225"/>
      <c r="N7978" s="65"/>
      <c r="O7978" s="65"/>
      <c r="S7978" s="65"/>
      <c r="T7978" s="74"/>
    </row>
    <row r="7979" s="148" customFormat="1" ht="22.5" customHeight="1" hidden="1">
      <c r="A7979" s="222"/>
      <c r="B7979" s="223"/>
      <c r="C7979" s="223"/>
      <c r="D7979" s="223"/>
      <c r="E7979" s="223"/>
      <c r="F7979" s="223"/>
      <c r="G7979" s="223"/>
      <c r="H7979" s="223"/>
      <c r="I7979" s="223"/>
      <c r="J7979" s="223"/>
      <c r="K7979" s="224"/>
      <c r="L7979" s="223"/>
      <c r="M7979" s="225"/>
      <c r="N7979" s="65"/>
      <c r="O7979" s="65"/>
      <c r="S7979" s="65"/>
      <c r="T7979" s="74"/>
    </row>
    <row r="7980" s="148" customFormat="1" ht="22.5" customHeight="1" hidden="1">
      <c r="A7980" s="222"/>
      <c r="B7980" s="223"/>
      <c r="C7980" s="223"/>
      <c r="D7980" s="223"/>
      <c r="E7980" s="223"/>
      <c r="F7980" s="223"/>
      <c r="G7980" s="223"/>
      <c r="H7980" s="223"/>
      <c r="I7980" s="223"/>
      <c r="J7980" s="223"/>
      <c r="K7980" s="224"/>
      <c r="L7980" s="223"/>
      <c r="M7980" s="225"/>
      <c r="N7980" s="65"/>
      <c r="O7980" s="65"/>
      <c r="S7980" s="65"/>
      <c r="T7980" s="74"/>
    </row>
    <row r="7981" s="148" customFormat="1" ht="22.5" customHeight="1" hidden="1">
      <c r="A7981" s="222"/>
      <c r="B7981" s="223"/>
      <c r="C7981" s="223"/>
      <c r="D7981" s="223"/>
      <c r="E7981" s="223"/>
      <c r="F7981" s="223"/>
      <c r="G7981" s="223"/>
      <c r="H7981" s="223"/>
      <c r="I7981" s="223"/>
      <c r="J7981" s="223"/>
      <c r="K7981" s="224"/>
      <c r="L7981" s="223"/>
      <c r="M7981" s="225"/>
      <c r="N7981" s="65"/>
      <c r="O7981" s="65"/>
      <c r="S7981" s="65"/>
      <c r="T7981" s="74"/>
    </row>
    <row r="7982" s="148" customFormat="1" ht="22.5" customHeight="1" hidden="1">
      <c r="A7982" s="222"/>
      <c r="B7982" s="223"/>
      <c r="C7982" s="223"/>
      <c r="D7982" s="223"/>
      <c r="E7982" s="223"/>
      <c r="F7982" s="223"/>
      <c r="G7982" s="223"/>
      <c r="H7982" s="223"/>
      <c r="I7982" s="223"/>
      <c r="J7982" s="223"/>
      <c r="K7982" s="224"/>
      <c r="L7982" s="223"/>
      <c r="M7982" s="225"/>
      <c r="N7982" s="65"/>
      <c r="O7982" s="65"/>
      <c r="S7982" s="65"/>
      <c r="T7982" s="74"/>
    </row>
    <row r="7983" s="148" customFormat="1" ht="22.5" customHeight="1" hidden="1">
      <c r="A7983" s="222"/>
      <c r="B7983" s="223"/>
      <c r="C7983" s="223"/>
      <c r="D7983" s="223"/>
      <c r="E7983" s="223"/>
      <c r="F7983" s="223"/>
      <c r="G7983" s="223"/>
      <c r="H7983" s="223"/>
      <c r="I7983" s="223"/>
      <c r="J7983" s="223"/>
      <c r="K7983" s="224"/>
      <c r="L7983" s="223"/>
      <c r="M7983" s="225"/>
      <c r="N7983" s="65"/>
      <c r="O7983" s="65"/>
      <c r="S7983" s="65"/>
      <c r="T7983" s="74"/>
    </row>
    <row r="7984" s="148" customFormat="1" ht="22.5" customHeight="1" hidden="1">
      <c r="A7984" s="222"/>
      <c r="B7984" s="223"/>
      <c r="C7984" s="223"/>
      <c r="D7984" s="223"/>
      <c r="E7984" s="223"/>
      <c r="F7984" s="223"/>
      <c r="G7984" s="223"/>
      <c r="H7984" s="223"/>
      <c r="I7984" s="223"/>
      <c r="J7984" s="223"/>
      <c r="K7984" s="224"/>
      <c r="L7984" s="223"/>
      <c r="M7984" s="225"/>
      <c r="N7984" s="65"/>
      <c r="O7984" s="65"/>
      <c r="S7984" s="65"/>
      <c r="T7984" s="74"/>
    </row>
    <row r="7985" s="148" customFormat="1" ht="22.5" customHeight="1" hidden="1">
      <c r="A7985" s="222"/>
      <c r="B7985" s="223"/>
      <c r="C7985" s="223"/>
      <c r="D7985" s="223"/>
      <c r="E7985" s="223"/>
      <c r="F7985" s="223"/>
      <c r="G7985" s="223"/>
      <c r="H7985" s="223"/>
      <c r="I7985" s="223"/>
      <c r="J7985" s="223"/>
      <c r="K7985" s="224"/>
      <c r="L7985" s="223"/>
      <c r="M7985" s="225"/>
      <c r="N7985" s="65"/>
      <c r="O7985" s="65"/>
      <c r="S7985" s="65"/>
      <c r="T7985" s="74"/>
    </row>
    <row r="7986" s="148" customFormat="1" ht="22.5" customHeight="1" hidden="1">
      <c r="A7986" s="222"/>
      <c r="B7986" s="223"/>
      <c r="C7986" s="223"/>
      <c r="D7986" s="223"/>
      <c r="E7986" s="223"/>
      <c r="F7986" s="223"/>
      <c r="G7986" s="223"/>
      <c r="H7986" s="223"/>
      <c r="I7986" s="223"/>
      <c r="J7986" s="223"/>
      <c r="K7986" s="224"/>
      <c r="L7986" s="223"/>
      <c r="M7986" s="225"/>
      <c r="N7986" s="65"/>
      <c r="O7986" s="65"/>
      <c r="S7986" s="65"/>
      <c r="T7986" s="74"/>
    </row>
    <row r="7987" s="148" customFormat="1" ht="22.5" customHeight="1" hidden="1">
      <c r="A7987" s="222"/>
      <c r="B7987" s="223"/>
      <c r="C7987" s="223"/>
      <c r="D7987" s="223"/>
      <c r="E7987" s="223"/>
      <c r="F7987" s="223"/>
      <c r="G7987" s="223"/>
      <c r="H7987" s="223"/>
      <c r="I7987" s="223"/>
      <c r="J7987" s="223"/>
      <c r="K7987" s="224"/>
      <c r="L7987" s="223"/>
      <c r="M7987" s="225"/>
      <c r="N7987" s="65"/>
      <c r="O7987" s="65"/>
      <c r="S7987" s="65"/>
      <c r="T7987" s="74"/>
    </row>
    <row r="7988" s="148" customFormat="1" ht="22.5" customHeight="1" hidden="1">
      <c r="A7988" s="222"/>
      <c r="B7988" s="223"/>
      <c r="C7988" s="223"/>
      <c r="D7988" s="223"/>
      <c r="E7988" s="223"/>
      <c r="F7988" s="223"/>
      <c r="G7988" s="223"/>
      <c r="H7988" s="223"/>
      <c r="I7988" s="223"/>
      <c r="J7988" s="223"/>
      <c r="K7988" s="224"/>
      <c r="L7988" s="223"/>
      <c r="M7988" s="225"/>
      <c r="N7988" s="65"/>
      <c r="O7988" s="65"/>
      <c r="S7988" s="65"/>
      <c r="T7988" s="74"/>
    </row>
    <row r="7989" s="148" customFormat="1" ht="22.5" customHeight="1" hidden="1">
      <c r="A7989" s="222"/>
      <c r="B7989" s="223"/>
      <c r="C7989" s="223"/>
      <c r="D7989" s="223"/>
      <c r="E7989" s="223"/>
      <c r="F7989" s="223"/>
      <c r="G7989" s="223"/>
      <c r="H7989" s="223"/>
      <c r="I7989" s="223"/>
      <c r="J7989" s="223"/>
      <c r="K7989" s="224"/>
      <c r="L7989" s="223"/>
      <c r="M7989" s="225"/>
      <c r="N7989" s="65"/>
      <c r="O7989" s="65"/>
      <c r="S7989" s="65"/>
      <c r="T7989" s="74"/>
    </row>
    <row r="7990" s="148" customFormat="1" ht="22.5" customHeight="1" hidden="1">
      <c r="A7990" s="222"/>
      <c r="B7990" s="223"/>
      <c r="C7990" s="223"/>
      <c r="D7990" s="223"/>
      <c r="E7990" s="223"/>
      <c r="F7990" s="223"/>
      <c r="G7990" s="223"/>
      <c r="H7990" s="223"/>
      <c r="I7990" s="223"/>
      <c r="J7990" s="223"/>
      <c r="K7990" s="224"/>
      <c r="L7990" s="223"/>
      <c r="M7990" s="225"/>
      <c r="N7990" s="65"/>
      <c r="O7990" s="65"/>
      <c r="S7990" s="65"/>
      <c r="T7990" s="74"/>
    </row>
    <row r="7991" s="148" customFormat="1" ht="22.5" customHeight="1" hidden="1">
      <c r="A7991" s="222"/>
      <c r="B7991" s="223"/>
      <c r="C7991" s="223"/>
      <c r="D7991" s="223"/>
      <c r="E7991" s="223"/>
      <c r="F7991" s="223"/>
      <c r="G7991" s="223"/>
      <c r="H7991" s="223"/>
      <c r="I7991" s="223"/>
      <c r="J7991" s="223"/>
      <c r="K7991" s="224"/>
      <c r="L7991" s="223"/>
      <c r="M7991" s="225"/>
      <c r="N7991" s="65"/>
      <c r="O7991" s="65"/>
      <c r="S7991" s="65"/>
      <c r="T7991" s="74"/>
    </row>
    <row r="7992" s="148" customFormat="1" ht="22.5" customHeight="1" hidden="1">
      <c r="A7992" s="222"/>
      <c r="B7992" s="223"/>
      <c r="C7992" s="223"/>
      <c r="D7992" s="223"/>
      <c r="E7992" s="223"/>
      <c r="F7992" s="223"/>
      <c r="G7992" s="223"/>
      <c r="H7992" s="223"/>
      <c r="I7992" s="223"/>
      <c r="J7992" s="223"/>
      <c r="K7992" s="224"/>
      <c r="L7992" s="223"/>
      <c r="M7992" s="225"/>
      <c r="N7992" s="65"/>
      <c r="O7992" s="65"/>
      <c r="S7992" s="65"/>
      <c r="T7992" s="74"/>
    </row>
    <row r="7993" s="148" customFormat="1" ht="22.5" customHeight="1" hidden="1">
      <c r="A7993" s="222"/>
      <c r="B7993" s="223"/>
      <c r="C7993" s="223"/>
      <c r="D7993" s="223"/>
      <c r="E7993" s="223"/>
      <c r="F7993" s="223"/>
      <c r="G7993" s="223"/>
      <c r="H7993" s="223"/>
      <c r="I7993" s="223"/>
      <c r="J7993" s="223"/>
      <c r="K7993" s="224"/>
      <c r="L7993" s="223"/>
      <c r="M7993" s="225"/>
      <c r="N7993" s="65"/>
      <c r="O7993" s="65"/>
      <c r="S7993" s="65"/>
      <c r="T7993" s="74"/>
    </row>
    <row r="7994" s="148" customFormat="1" ht="22.5" customHeight="1" hidden="1">
      <c r="A7994" s="222"/>
      <c r="B7994" s="223"/>
      <c r="C7994" s="223"/>
      <c r="D7994" s="223"/>
      <c r="E7994" s="223"/>
      <c r="F7994" s="223"/>
      <c r="G7994" s="223"/>
      <c r="H7994" s="223"/>
      <c r="I7994" s="223"/>
      <c r="J7994" s="223"/>
      <c r="K7994" s="224"/>
      <c r="L7994" s="223"/>
      <c r="M7994" s="225"/>
      <c r="N7994" s="65"/>
      <c r="O7994" s="65"/>
      <c r="S7994" s="65"/>
      <c r="T7994" s="74"/>
    </row>
    <row r="7995" s="148" customFormat="1" ht="22.5" customHeight="1" hidden="1">
      <c r="A7995" s="222"/>
      <c r="B7995" s="223"/>
      <c r="C7995" s="223"/>
      <c r="D7995" s="223"/>
      <c r="E7995" s="223"/>
      <c r="F7995" s="223"/>
      <c r="G7995" s="223"/>
      <c r="H7995" s="223"/>
      <c r="I7995" s="223"/>
      <c r="J7995" s="223"/>
      <c r="K7995" s="224"/>
      <c r="L7995" s="223"/>
      <c r="M7995" s="225"/>
      <c r="N7995" s="65"/>
      <c r="O7995" s="65"/>
      <c r="S7995" s="65"/>
      <c r="T7995" s="74"/>
    </row>
    <row r="7996" s="148" customFormat="1" ht="22.5" customHeight="1" hidden="1">
      <c r="A7996" s="222"/>
      <c r="B7996" s="223"/>
      <c r="C7996" s="223"/>
      <c r="D7996" s="223"/>
      <c r="E7996" s="223"/>
      <c r="F7996" s="223"/>
      <c r="G7996" s="223"/>
      <c r="H7996" s="223"/>
      <c r="I7996" s="223"/>
      <c r="J7996" s="223"/>
      <c r="K7996" s="224"/>
      <c r="L7996" s="223"/>
      <c r="M7996" s="225"/>
      <c r="N7996" s="65"/>
      <c r="O7996" s="65"/>
      <c r="S7996" s="65"/>
      <c r="T7996" s="74"/>
    </row>
    <row r="7997" s="148" customFormat="1" ht="22.5" customHeight="1" hidden="1">
      <c r="A7997" s="222"/>
      <c r="B7997" s="223"/>
      <c r="C7997" s="223"/>
      <c r="D7997" s="223"/>
      <c r="E7997" s="223"/>
      <c r="F7997" s="223"/>
      <c r="G7997" s="223"/>
      <c r="H7997" s="223"/>
      <c r="I7997" s="223"/>
      <c r="J7997" s="223"/>
      <c r="K7997" s="224"/>
      <c r="L7997" s="223"/>
      <c r="M7997" s="225"/>
      <c r="N7997" s="65"/>
      <c r="O7997" s="65"/>
      <c r="S7997" s="65"/>
      <c r="T7997" s="74"/>
    </row>
    <row r="7998" s="148" customFormat="1" ht="22.5" customHeight="1" hidden="1">
      <c r="A7998" s="222"/>
      <c r="B7998" s="223"/>
      <c r="C7998" s="223"/>
      <c r="D7998" s="223"/>
      <c r="E7998" s="223"/>
      <c r="F7998" s="223"/>
      <c r="G7998" s="223"/>
      <c r="H7998" s="223"/>
      <c r="I7998" s="223"/>
      <c r="J7998" s="223"/>
      <c r="K7998" s="224"/>
      <c r="L7998" s="223"/>
      <c r="M7998" s="225"/>
      <c r="N7998" s="65"/>
      <c r="O7998" s="65"/>
      <c r="S7998" s="65"/>
      <c r="T7998" s="74"/>
    </row>
    <row r="7999" s="148" customFormat="1" ht="22.5" customHeight="1" hidden="1">
      <c r="A7999" s="222"/>
      <c r="B7999" s="223"/>
      <c r="C7999" s="223"/>
      <c r="D7999" s="223"/>
      <c r="E7999" s="223"/>
      <c r="F7999" s="223"/>
      <c r="G7999" s="223"/>
      <c r="H7999" s="223"/>
      <c r="I7999" s="223"/>
      <c r="J7999" s="223"/>
      <c r="K7999" s="224"/>
      <c r="L7999" s="223"/>
      <c r="M7999" s="225"/>
      <c r="N7999" s="65"/>
      <c r="O7999" s="65"/>
      <c r="S7999" s="65"/>
      <c r="T7999" s="74"/>
    </row>
    <row r="8000" s="148" customFormat="1" ht="22.5" customHeight="1" hidden="1">
      <c r="A8000" s="222"/>
      <c r="B8000" s="223"/>
      <c r="C8000" s="223"/>
      <c r="D8000" s="223"/>
      <c r="E8000" s="223"/>
      <c r="F8000" s="223"/>
      <c r="G8000" s="223"/>
      <c r="H8000" s="223"/>
      <c r="I8000" s="223"/>
      <c r="J8000" s="223"/>
      <c r="K8000" s="224"/>
      <c r="L8000" s="223"/>
      <c r="M8000" s="225"/>
      <c r="N8000" s="65"/>
      <c r="O8000" s="65"/>
      <c r="S8000" s="65"/>
      <c r="T8000" s="74"/>
    </row>
    <row r="8001" s="148" customFormat="1" ht="22.5" customHeight="1" hidden="1">
      <c r="A8001" s="222"/>
      <c r="B8001" s="223"/>
      <c r="C8001" s="223"/>
      <c r="D8001" s="223"/>
      <c r="E8001" s="223"/>
      <c r="F8001" s="223"/>
      <c r="G8001" s="223"/>
      <c r="H8001" s="223"/>
      <c r="I8001" s="223"/>
      <c r="J8001" s="223"/>
      <c r="K8001" s="224"/>
      <c r="L8001" s="223"/>
      <c r="M8001" s="225"/>
      <c r="N8001" s="65"/>
      <c r="O8001" s="65"/>
      <c r="S8001" s="65"/>
      <c r="T8001" s="74"/>
    </row>
    <row r="8002" s="148" customFormat="1" ht="22.5" customHeight="1" hidden="1">
      <c r="A8002" s="222"/>
      <c r="B8002" s="223"/>
      <c r="C8002" s="223"/>
      <c r="D8002" s="223"/>
      <c r="E8002" s="223"/>
      <c r="F8002" s="223"/>
      <c r="G8002" s="223"/>
      <c r="H8002" s="223"/>
      <c r="I8002" s="223"/>
      <c r="J8002" s="223"/>
      <c r="K8002" s="224"/>
      <c r="L8002" s="223"/>
      <c r="M8002" s="225"/>
      <c r="N8002" s="65"/>
      <c r="O8002" s="65"/>
      <c r="S8002" s="65"/>
      <c r="T8002" s="74"/>
    </row>
    <row r="8003" s="148" customFormat="1" ht="22.5" customHeight="1" hidden="1">
      <c r="A8003" s="222"/>
      <c r="B8003" s="223"/>
      <c r="C8003" s="223"/>
      <c r="D8003" s="223"/>
      <c r="E8003" s="223"/>
      <c r="F8003" s="223"/>
      <c r="G8003" s="223"/>
      <c r="H8003" s="223"/>
      <c r="I8003" s="223"/>
      <c r="J8003" s="223"/>
      <c r="K8003" s="224"/>
      <c r="L8003" s="223"/>
      <c r="M8003" s="225"/>
      <c r="N8003" s="65"/>
      <c r="O8003" s="65"/>
      <c r="S8003" s="65"/>
      <c r="T8003" s="74"/>
    </row>
    <row r="8004" s="148" customFormat="1" ht="22.5" customHeight="1" hidden="1">
      <c r="A8004" s="222"/>
      <c r="B8004" s="223"/>
      <c r="C8004" s="223"/>
      <c r="D8004" s="223"/>
      <c r="E8004" s="223"/>
      <c r="F8004" s="223"/>
      <c r="G8004" s="223"/>
      <c r="H8004" s="223"/>
      <c r="I8004" s="223"/>
      <c r="J8004" s="223"/>
      <c r="K8004" s="224"/>
      <c r="L8004" s="223"/>
      <c r="M8004" s="225"/>
      <c r="N8004" s="65"/>
      <c r="O8004" s="65"/>
      <c r="S8004" s="65"/>
      <c r="T8004" s="74"/>
    </row>
    <row r="8005" s="148" customFormat="1" ht="22.5" customHeight="1" hidden="1">
      <c r="A8005" s="222"/>
      <c r="B8005" s="223"/>
      <c r="C8005" s="223"/>
      <c r="D8005" s="223"/>
      <c r="E8005" s="223"/>
      <c r="F8005" s="223"/>
      <c r="G8005" s="223"/>
      <c r="H8005" s="223"/>
      <c r="I8005" s="223"/>
      <c r="J8005" s="223"/>
      <c r="K8005" s="224"/>
      <c r="L8005" s="223"/>
      <c r="M8005" s="225"/>
      <c r="N8005" s="65"/>
      <c r="O8005" s="65"/>
      <c r="S8005" s="65"/>
      <c r="T8005" s="74"/>
    </row>
    <row r="8006" s="148" customFormat="1" ht="22.5" customHeight="1" hidden="1">
      <c r="A8006" s="222"/>
      <c r="B8006" s="223"/>
      <c r="C8006" s="223"/>
      <c r="D8006" s="223"/>
      <c r="E8006" s="223"/>
      <c r="F8006" s="223"/>
      <c r="G8006" s="223"/>
      <c r="H8006" s="223"/>
      <c r="I8006" s="223"/>
      <c r="J8006" s="223"/>
      <c r="K8006" s="224"/>
      <c r="L8006" s="223"/>
      <c r="M8006" s="225"/>
      <c r="N8006" s="65"/>
      <c r="O8006" s="65"/>
      <c r="S8006" s="65"/>
      <c r="T8006" s="74"/>
    </row>
    <row r="8007" s="148" customFormat="1" ht="22.5" customHeight="1" hidden="1">
      <c r="A8007" s="222"/>
      <c r="B8007" s="223"/>
      <c r="C8007" s="223"/>
      <c r="D8007" s="223"/>
      <c r="E8007" s="223"/>
      <c r="F8007" s="223"/>
      <c r="G8007" s="223"/>
      <c r="H8007" s="223"/>
      <c r="I8007" s="223"/>
      <c r="J8007" s="223"/>
      <c r="K8007" s="224"/>
      <c r="L8007" s="223"/>
      <c r="M8007" s="225"/>
      <c r="N8007" s="65"/>
      <c r="O8007" s="65"/>
      <c r="S8007" s="65"/>
      <c r="T8007" s="74"/>
    </row>
    <row r="8008" s="148" customFormat="1" ht="22.5" customHeight="1" hidden="1">
      <c r="A8008" s="222"/>
      <c r="B8008" s="223"/>
      <c r="C8008" s="223"/>
      <c r="D8008" s="223"/>
      <c r="E8008" s="223"/>
      <c r="F8008" s="223"/>
      <c r="G8008" s="223"/>
      <c r="H8008" s="223"/>
      <c r="I8008" s="223"/>
      <c r="J8008" s="223"/>
      <c r="K8008" s="224"/>
      <c r="L8008" s="223"/>
      <c r="M8008" s="225"/>
      <c r="N8008" s="65"/>
      <c r="O8008" s="65"/>
      <c r="S8008" s="65"/>
      <c r="T8008" s="74"/>
    </row>
    <row r="8009" s="148" customFormat="1" ht="22.5" customHeight="1" hidden="1">
      <c r="A8009" s="222"/>
      <c r="B8009" s="223"/>
      <c r="C8009" s="223"/>
      <c r="D8009" s="223"/>
      <c r="E8009" s="223"/>
      <c r="F8009" s="223"/>
      <c r="G8009" s="223"/>
      <c r="H8009" s="223"/>
      <c r="I8009" s="223"/>
      <c r="J8009" s="223"/>
      <c r="K8009" s="224"/>
      <c r="L8009" s="223"/>
      <c r="M8009" s="225"/>
      <c r="N8009" s="65"/>
      <c r="O8009" s="65"/>
      <c r="S8009" s="65"/>
      <c r="T8009" s="74"/>
    </row>
    <row r="8010" s="148" customFormat="1" ht="22.5" customHeight="1" hidden="1">
      <c r="A8010" s="222"/>
      <c r="B8010" s="223"/>
      <c r="C8010" s="223"/>
      <c r="D8010" s="223"/>
      <c r="E8010" s="223"/>
      <c r="F8010" s="223"/>
      <c r="G8010" s="223"/>
      <c r="H8010" s="223"/>
      <c r="I8010" s="223"/>
      <c r="J8010" s="223"/>
      <c r="K8010" s="224"/>
      <c r="L8010" s="223"/>
      <c r="M8010" s="225"/>
      <c r="N8010" s="65"/>
      <c r="O8010" s="65"/>
      <c r="S8010" s="65"/>
      <c r="T8010" s="74"/>
    </row>
    <row r="8011" s="148" customFormat="1" ht="22.5" customHeight="1" hidden="1">
      <c r="A8011" s="222"/>
      <c r="B8011" s="223"/>
      <c r="C8011" s="223"/>
      <c r="D8011" s="223"/>
      <c r="E8011" s="223"/>
      <c r="F8011" s="223"/>
      <c r="G8011" s="223"/>
      <c r="H8011" s="223"/>
      <c r="I8011" s="223"/>
      <c r="J8011" s="223"/>
      <c r="K8011" s="224"/>
      <c r="L8011" s="223"/>
      <c r="M8011" s="225"/>
      <c r="N8011" s="65"/>
      <c r="O8011" s="65"/>
      <c r="S8011" s="65"/>
      <c r="T8011" s="74"/>
    </row>
    <row r="8012" s="148" customFormat="1" ht="22.5" customHeight="1" hidden="1">
      <c r="A8012" s="222"/>
      <c r="B8012" s="223"/>
      <c r="C8012" s="223"/>
      <c r="D8012" s="223"/>
      <c r="E8012" s="223"/>
      <c r="F8012" s="223"/>
      <c r="G8012" s="223"/>
      <c r="H8012" s="223"/>
      <c r="I8012" s="223"/>
      <c r="J8012" s="223"/>
      <c r="K8012" s="224"/>
      <c r="L8012" s="223"/>
      <c r="M8012" s="225"/>
      <c r="N8012" s="65"/>
      <c r="O8012" s="65"/>
      <c r="S8012" s="65"/>
      <c r="T8012" s="74"/>
    </row>
    <row r="8013" s="148" customFormat="1" ht="22.5" customHeight="1" hidden="1">
      <c r="A8013" s="222"/>
      <c r="B8013" s="223"/>
      <c r="C8013" s="223"/>
      <c r="D8013" s="223"/>
      <c r="E8013" s="223"/>
      <c r="F8013" s="223"/>
      <c r="G8013" s="223"/>
      <c r="H8013" s="223"/>
      <c r="I8013" s="223"/>
      <c r="J8013" s="223"/>
      <c r="K8013" s="224"/>
      <c r="L8013" s="223"/>
      <c r="M8013" s="225"/>
      <c r="N8013" s="65"/>
      <c r="O8013" s="65"/>
      <c r="S8013" s="65"/>
      <c r="T8013" s="74"/>
    </row>
    <row r="8014" s="148" customFormat="1" ht="22.5" customHeight="1" hidden="1">
      <c r="A8014" s="222"/>
      <c r="B8014" s="223"/>
      <c r="C8014" s="223"/>
      <c r="D8014" s="223"/>
      <c r="E8014" s="223"/>
      <c r="F8014" s="223"/>
      <c r="G8014" s="223"/>
      <c r="H8014" s="223"/>
      <c r="I8014" s="223"/>
      <c r="J8014" s="223"/>
      <c r="K8014" s="224"/>
      <c r="L8014" s="223"/>
      <c r="M8014" s="225"/>
      <c r="N8014" s="65"/>
      <c r="O8014" s="65"/>
      <c r="S8014" s="65"/>
      <c r="T8014" s="74"/>
    </row>
    <row r="8015" s="148" customFormat="1" ht="22.5" customHeight="1" hidden="1">
      <c r="A8015" s="222"/>
      <c r="B8015" s="223"/>
      <c r="C8015" s="223"/>
      <c r="D8015" s="223"/>
      <c r="E8015" s="223"/>
      <c r="F8015" s="223"/>
      <c r="G8015" s="223"/>
      <c r="H8015" s="223"/>
      <c r="I8015" s="223"/>
      <c r="J8015" s="223"/>
      <c r="K8015" s="224"/>
      <c r="L8015" s="223"/>
      <c r="M8015" s="225"/>
      <c r="N8015" s="65"/>
      <c r="O8015" s="65"/>
      <c r="S8015" s="65"/>
      <c r="T8015" s="74"/>
    </row>
    <row r="8016" s="148" customFormat="1" ht="22.5" customHeight="1" hidden="1">
      <c r="A8016" s="222"/>
      <c r="B8016" s="223"/>
      <c r="C8016" s="223"/>
      <c r="D8016" s="223"/>
      <c r="E8016" s="223"/>
      <c r="F8016" s="223"/>
      <c r="G8016" s="223"/>
      <c r="H8016" s="223"/>
      <c r="I8016" s="223"/>
      <c r="J8016" s="223"/>
      <c r="K8016" s="224"/>
      <c r="L8016" s="223"/>
      <c r="M8016" s="225"/>
      <c r="N8016" s="65"/>
      <c r="O8016" s="65"/>
      <c r="S8016" s="65"/>
      <c r="T8016" s="74"/>
    </row>
    <row r="8017" s="148" customFormat="1" ht="22.5" customHeight="1" hidden="1">
      <c r="A8017" s="222"/>
      <c r="B8017" s="223"/>
      <c r="C8017" s="223"/>
      <c r="D8017" s="223"/>
      <c r="E8017" s="223"/>
      <c r="F8017" s="223"/>
      <c r="G8017" s="223"/>
      <c r="H8017" s="223"/>
      <c r="I8017" s="223"/>
      <c r="J8017" s="223"/>
      <c r="K8017" s="224"/>
      <c r="L8017" s="223"/>
      <c r="M8017" s="225"/>
      <c r="N8017" s="65"/>
      <c r="O8017" s="65"/>
      <c r="S8017" s="65"/>
      <c r="T8017" s="74"/>
    </row>
    <row r="8018" s="148" customFormat="1" ht="22.5" customHeight="1" hidden="1">
      <c r="A8018" s="222"/>
      <c r="B8018" s="223"/>
      <c r="C8018" s="223"/>
      <c r="D8018" s="223"/>
      <c r="E8018" s="223"/>
      <c r="F8018" s="223"/>
      <c r="G8018" s="223"/>
      <c r="H8018" s="223"/>
      <c r="I8018" s="223"/>
      <c r="J8018" s="223"/>
      <c r="K8018" s="224"/>
      <c r="L8018" s="223"/>
      <c r="M8018" s="225"/>
      <c r="N8018" s="65"/>
      <c r="O8018" s="65"/>
      <c r="S8018" s="65"/>
      <c r="T8018" s="74"/>
    </row>
    <row r="8019" s="148" customFormat="1" ht="22.5" customHeight="1" hidden="1">
      <c r="A8019" s="222"/>
      <c r="B8019" s="223"/>
      <c r="C8019" s="223"/>
      <c r="D8019" s="223"/>
      <c r="E8019" s="223"/>
      <c r="F8019" s="223"/>
      <c r="G8019" s="223"/>
      <c r="H8019" s="223"/>
      <c r="I8019" s="223"/>
      <c r="J8019" s="223"/>
      <c r="K8019" s="224"/>
      <c r="L8019" s="223"/>
      <c r="M8019" s="225"/>
      <c r="N8019" s="65"/>
      <c r="O8019" s="65"/>
      <c r="S8019" s="65"/>
      <c r="T8019" s="74"/>
    </row>
    <row r="8020" s="148" customFormat="1" ht="22.5" customHeight="1" hidden="1">
      <c r="A8020" s="222"/>
      <c r="B8020" s="223"/>
      <c r="C8020" s="223"/>
      <c r="D8020" s="223"/>
      <c r="E8020" s="223"/>
      <c r="F8020" s="223"/>
      <c r="G8020" s="223"/>
      <c r="H8020" s="223"/>
      <c r="I8020" s="223"/>
      <c r="J8020" s="223"/>
      <c r="K8020" s="224"/>
      <c r="L8020" s="223"/>
      <c r="M8020" s="225"/>
      <c r="N8020" s="65"/>
      <c r="O8020" s="65"/>
      <c r="S8020" s="65"/>
      <c r="T8020" s="74"/>
    </row>
    <row r="8021" s="148" customFormat="1" ht="22.5" customHeight="1" hidden="1">
      <c r="A8021" s="222"/>
      <c r="B8021" s="223"/>
      <c r="C8021" s="223"/>
      <c r="D8021" s="223"/>
      <c r="E8021" s="223"/>
      <c r="F8021" s="223"/>
      <c r="G8021" s="223"/>
      <c r="H8021" s="223"/>
      <c r="I8021" s="223"/>
      <c r="J8021" s="223"/>
      <c r="K8021" s="224"/>
      <c r="L8021" s="223"/>
      <c r="M8021" s="225"/>
      <c r="N8021" s="65"/>
      <c r="O8021" s="65"/>
      <c r="S8021" s="65"/>
      <c r="T8021" s="74"/>
    </row>
    <row r="8022" s="148" customFormat="1" ht="22.5" customHeight="1" hidden="1">
      <c r="A8022" s="222"/>
      <c r="B8022" s="223"/>
      <c r="C8022" s="223"/>
      <c r="D8022" s="223"/>
      <c r="E8022" s="223"/>
      <c r="F8022" s="223"/>
      <c r="G8022" s="223"/>
      <c r="H8022" s="223"/>
      <c r="I8022" s="223"/>
      <c r="J8022" s="223"/>
      <c r="K8022" s="224"/>
      <c r="L8022" s="223"/>
      <c r="M8022" s="225"/>
      <c r="N8022" s="65"/>
      <c r="O8022" s="65"/>
      <c r="S8022" s="65"/>
      <c r="T8022" s="74"/>
    </row>
    <row r="8023" s="148" customFormat="1" ht="22.5" customHeight="1" hidden="1">
      <c r="A8023" s="222"/>
      <c r="B8023" s="223"/>
      <c r="C8023" s="223"/>
      <c r="D8023" s="223"/>
      <c r="E8023" s="223"/>
      <c r="F8023" s="223"/>
      <c r="G8023" s="223"/>
      <c r="H8023" s="223"/>
      <c r="I8023" s="223"/>
      <c r="J8023" s="223"/>
      <c r="K8023" s="224"/>
      <c r="L8023" s="223"/>
      <c r="M8023" s="225"/>
      <c r="N8023" s="65"/>
      <c r="O8023" s="65"/>
      <c r="S8023" s="65"/>
      <c r="T8023" s="74"/>
    </row>
    <row r="8024" s="148" customFormat="1" ht="22.5" customHeight="1" hidden="1">
      <c r="A8024" s="222"/>
      <c r="B8024" s="223"/>
      <c r="C8024" s="223"/>
      <c r="D8024" s="223"/>
      <c r="E8024" s="223"/>
      <c r="F8024" s="223"/>
      <c r="G8024" s="223"/>
      <c r="H8024" s="223"/>
      <c r="I8024" s="223"/>
      <c r="J8024" s="223"/>
      <c r="K8024" s="224"/>
      <c r="L8024" s="223"/>
      <c r="M8024" s="225"/>
      <c r="N8024" s="65"/>
      <c r="O8024" s="65"/>
      <c r="S8024" s="65"/>
      <c r="T8024" s="74"/>
    </row>
    <row r="8025" s="148" customFormat="1" ht="22.5" customHeight="1" hidden="1">
      <c r="A8025" s="222"/>
      <c r="B8025" s="223"/>
      <c r="C8025" s="223"/>
      <c r="D8025" s="223"/>
      <c r="E8025" s="223"/>
      <c r="F8025" s="223"/>
      <c r="G8025" s="223"/>
      <c r="H8025" s="223"/>
      <c r="I8025" s="223"/>
      <c r="J8025" s="223"/>
      <c r="K8025" s="224"/>
      <c r="L8025" s="223"/>
      <c r="M8025" s="225"/>
      <c r="N8025" s="65"/>
      <c r="O8025" s="65"/>
      <c r="S8025" s="65"/>
      <c r="T8025" s="74"/>
    </row>
    <row r="8026" s="148" customFormat="1" ht="22.5" customHeight="1" hidden="1">
      <c r="A8026" s="222"/>
      <c r="B8026" s="223"/>
      <c r="C8026" s="223"/>
      <c r="D8026" s="223"/>
      <c r="E8026" s="223"/>
      <c r="F8026" s="223"/>
      <c r="G8026" s="223"/>
      <c r="H8026" s="223"/>
      <c r="I8026" s="223"/>
      <c r="J8026" s="223"/>
      <c r="K8026" s="224"/>
      <c r="L8026" s="223"/>
      <c r="M8026" s="225"/>
      <c r="N8026" s="65"/>
      <c r="O8026" s="65"/>
      <c r="S8026" s="65"/>
      <c r="T8026" s="74"/>
    </row>
    <row r="8027" s="148" customFormat="1" ht="22.5" customHeight="1" hidden="1">
      <c r="A8027" s="222"/>
      <c r="B8027" s="223"/>
      <c r="C8027" s="223"/>
      <c r="D8027" s="223"/>
      <c r="E8027" s="223"/>
      <c r="F8027" s="223"/>
      <c r="G8027" s="223"/>
      <c r="H8027" s="223"/>
      <c r="I8027" s="223"/>
      <c r="J8027" s="223"/>
      <c r="K8027" s="224"/>
      <c r="L8027" s="223"/>
      <c r="M8027" s="225"/>
      <c r="N8027" s="65"/>
      <c r="O8027" s="65"/>
      <c r="S8027" s="65"/>
      <c r="T8027" s="74"/>
    </row>
    <row r="8028" s="148" customFormat="1" ht="22.5" customHeight="1" hidden="1">
      <c r="A8028" s="222"/>
      <c r="B8028" s="223"/>
      <c r="C8028" s="223"/>
      <c r="D8028" s="223"/>
      <c r="E8028" s="223"/>
      <c r="F8028" s="223"/>
      <c r="G8028" s="223"/>
      <c r="H8028" s="223"/>
      <c r="I8028" s="223"/>
      <c r="J8028" s="223"/>
      <c r="K8028" s="224"/>
      <c r="L8028" s="223"/>
      <c r="M8028" s="225"/>
      <c r="N8028" s="65"/>
      <c r="O8028" s="65"/>
      <c r="S8028" s="65"/>
      <c r="T8028" s="74"/>
    </row>
    <row r="8029" s="148" customFormat="1" ht="22.5" customHeight="1" hidden="1">
      <c r="A8029" s="222"/>
      <c r="B8029" s="223"/>
      <c r="C8029" s="223"/>
      <c r="D8029" s="223"/>
      <c r="E8029" s="223"/>
      <c r="F8029" s="223"/>
      <c r="G8029" s="223"/>
      <c r="H8029" s="223"/>
      <c r="I8029" s="223"/>
      <c r="J8029" s="223"/>
      <c r="K8029" s="224"/>
      <c r="L8029" s="223"/>
      <c r="M8029" s="225"/>
      <c r="N8029" s="65"/>
      <c r="O8029" s="65"/>
      <c r="S8029" s="65"/>
      <c r="T8029" s="74"/>
    </row>
    <row r="8030" s="148" customFormat="1" ht="22.5" customHeight="1" hidden="1">
      <c r="A8030" s="222"/>
      <c r="B8030" s="223"/>
      <c r="C8030" s="223"/>
      <c r="D8030" s="223"/>
      <c r="E8030" s="223"/>
      <c r="F8030" s="223"/>
      <c r="G8030" s="223"/>
      <c r="H8030" s="223"/>
      <c r="I8030" s="223"/>
      <c r="J8030" s="223"/>
      <c r="K8030" s="224"/>
      <c r="L8030" s="223"/>
      <c r="M8030" s="225"/>
      <c r="N8030" s="65"/>
      <c r="O8030" s="65"/>
      <c r="S8030" s="65"/>
      <c r="T8030" s="74"/>
    </row>
    <row r="8031" s="148" customFormat="1" ht="22.5" customHeight="1" hidden="1">
      <c r="A8031" s="222"/>
      <c r="B8031" s="223"/>
      <c r="C8031" s="223"/>
      <c r="D8031" s="223"/>
      <c r="E8031" s="223"/>
      <c r="F8031" s="223"/>
      <c r="G8031" s="223"/>
      <c r="H8031" s="223"/>
      <c r="I8031" s="223"/>
      <c r="J8031" s="223"/>
      <c r="K8031" s="224"/>
      <c r="L8031" s="223"/>
      <c r="M8031" s="225"/>
      <c r="N8031" s="65"/>
      <c r="O8031" s="65"/>
      <c r="S8031" s="65"/>
      <c r="T8031" s="74"/>
    </row>
    <row r="8032" s="148" customFormat="1" ht="22.5" customHeight="1" hidden="1">
      <c r="A8032" s="222"/>
      <c r="B8032" s="223"/>
      <c r="C8032" s="223"/>
      <c r="D8032" s="223"/>
      <c r="E8032" s="223"/>
      <c r="F8032" s="223"/>
      <c r="G8032" s="223"/>
      <c r="H8032" s="223"/>
      <c r="I8032" s="223"/>
      <c r="J8032" s="223"/>
      <c r="K8032" s="224"/>
      <c r="L8032" s="223"/>
      <c r="M8032" s="225"/>
      <c r="N8032" s="65"/>
      <c r="O8032" s="65"/>
      <c r="S8032" s="65"/>
      <c r="T8032" s="74"/>
    </row>
    <row r="8033" s="148" customFormat="1" ht="22.5" customHeight="1" hidden="1">
      <c r="A8033" s="222"/>
      <c r="B8033" s="223"/>
      <c r="C8033" s="223"/>
      <c r="D8033" s="223"/>
      <c r="E8033" s="223"/>
      <c r="F8033" s="223"/>
      <c r="G8033" s="223"/>
      <c r="H8033" s="223"/>
      <c r="I8033" s="223"/>
      <c r="J8033" s="223"/>
      <c r="K8033" s="224"/>
      <c r="L8033" s="223"/>
      <c r="M8033" s="225"/>
      <c r="N8033" s="65"/>
      <c r="O8033" s="65"/>
      <c r="S8033" s="65"/>
      <c r="T8033" s="74"/>
    </row>
    <row r="8034" s="148" customFormat="1" ht="22.5" customHeight="1" hidden="1">
      <c r="A8034" s="222"/>
      <c r="B8034" s="223"/>
      <c r="C8034" s="223"/>
      <c r="D8034" s="223"/>
      <c r="E8034" s="223"/>
      <c r="F8034" s="223"/>
      <c r="G8034" s="223"/>
      <c r="H8034" s="223"/>
      <c r="I8034" s="223"/>
      <c r="J8034" s="223"/>
      <c r="K8034" s="224"/>
      <c r="L8034" s="223"/>
      <c r="M8034" s="225"/>
      <c r="N8034" s="65"/>
      <c r="O8034" s="65"/>
      <c r="S8034" s="65"/>
      <c r="T8034" s="74"/>
    </row>
    <row r="8035" s="148" customFormat="1" ht="22.5" customHeight="1" hidden="1">
      <c r="A8035" s="222"/>
      <c r="B8035" s="223"/>
      <c r="C8035" s="223"/>
      <c r="D8035" s="223"/>
      <c r="E8035" s="223"/>
      <c r="F8035" s="223"/>
      <c r="G8035" s="223"/>
      <c r="H8035" s="223"/>
      <c r="I8035" s="223"/>
      <c r="J8035" s="223"/>
      <c r="K8035" s="224"/>
      <c r="L8035" s="223"/>
      <c r="M8035" s="225"/>
      <c r="N8035" s="65"/>
      <c r="O8035" s="65"/>
      <c r="S8035" s="65"/>
      <c r="T8035" s="74"/>
    </row>
    <row r="8036" s="148" customFormat="1" ht="22.5" customHeight="1" hidden="1">
      <c r="A8036" s="222"/>
      <c r="B8036" s="223"/>
      <c r="C8036" s="223"/>
      <c r="D8036" s="223"/>
      <c r="E8036" s="223"/>
      <c r="F8036" s="223"/>
      <c r="G8036" s="223"/>
      <c r="H8036" s="223"/>
      <c r="I8036" s="223"/>
      <c r="J8036" s="223"/>
      <c r="K8036" s="224"/>
      <c r="L8036" s="223"/>
      <c r="M8036" s="225"/>
      <c r="N8036" s="65"/>
      <c r="O8036" s="65"/>
      <c r="S8036" s="65"/>
      <c r="T8036" s="74"/>
    </row>
    <row r="8037" s="148" customFormat="1" ht="22.5" customHeight="1" hidden="1">
      <c r="A8037" s="222"/>
      <c r="B8037" s="223"/>
      <c r="C8037" s="223"/>
      <c r="D8037" s="223"/>
      <c r="E8037" s="223"/>
      <c r="F8037" s="223"/>
      <c r="G8037" s="223"/>
      <c r="H8037" s="223"/>
      <c r="I8037" s="223"/>
      <c r="J8037" s="223"/>
      <c r="K8037" s="224"/>
      <c r="L8037" s="223"/>
      <c r="M8037" s="225"/>
      <c r="N8037" s="65"/>
      <c r="O8037" s="65"/>
      <c r="S8037" s="65"/>
      <c r="T8037" s="74"/>
    </row>
    <row r="8038" s="148" customFormat="1" ht="22.5" customHeight="1" hidden="1">
      <c r="A8038" s="222"/>
      <c r="B8038" s="223"/>
      <c r="C8038" s="223"/>
      <c r="D8038" s="223"/>
      <c r="E8038" s="223"/>
      <c r="F8038" s="223"/>
      <c r="G8038" s="223"/>
      <c r="H8038" s="223"/>
      <c r="I8038" s="223"/>
      <c r="J8038" s="223"/>
      <c r="K8038" s="224"/>
      <c r="L8038" s="223"/>
      <c r="M8038" s="225"/>
      <c r="N8038" s="65"/>
      <c r="O8038" s="65"/>
      <c r="S8038" s="65"/>
      <c r="T8038" s="74"/>
    </row>
    <row r="8039" s="148" customFormat="1" ht="22.5" customHeight="1" hidden="1">
      <c r="A8039" s="222"/>
      <c r="B8039" s="223"/>
      <c r="C8039" s="223"/>
      <c r="D8039" s="223"/>
      <c r="E8039" s="223"/>
      <c r="F8039" s="223"/>
      <c r="G8039" s="223"/>
      <c r="H8039" s="223"/>
      <c r="I8039" s="223"/>
      <c r="J8039" s="223"/>
      <c r="K8039" s="224"/>
      <c r="L8039" s="223"/>
      <c r="M8039" s="225"/>
      <c r="N8039" s="65"/>
      <c r="O8039" s="65"/>
      <c r="S8039" s="65"/>
      <c r="T8039" s="74"/>
    </row>
    <row r="8040" s="148" customFormat="1" ht="22.5" customHeight="1" hidden="1">
      <c r="A8040" s="222"/>
      <c r="B8040" s="223"/>
      <c r="C8040" s="223"/>
      <c r="D8040" s="223"/>
      <c r="E8040" s="223"/>
      <c r="F8040" s="223"/>
      <c r="G8040" s="223"/>
      <c r="H8040" s="223"/>
      <c r="I8040" s="223"/>
      <c r="J8040" s="223"/>
      <c r="K8040" s="224"/>
      <c r="L8040" s="223"/>
      <c r="M8040" s="225"/>
      <c r="N8040" s="65"/>
      <c r="O8040" s="65"/>
      <c r="S8040" s="65"/>
      <c r="T8040" s="74"/>
    </row>
    <row r="8041" s="148" customFormat="1" ht="22.5" customHeight="1" hidden="1">
      <c r="A8041" s="222"/>
      <c r="B8041" s="223"/>
      <c r="C8041" s="223"/>
      <c r="D8041" s="223"/>
      <c r="E8041" s="223"/>
      <c r="F8041" s="223"/>
      <c r="G8041" s="223"/>
      <c r="H8041" s="223"/>
      <c r="I8041" s="223"/>
      <c r="J8041" s="223"/>
      <c r="K8041" s="224"/>
      <c r="L8041" s="223"/>
      <c r="M8041" s="225"/>
      <c r="N8041" s="65"/>
      <c r="O8041" s="65"/>
      <c r="S8041" s="65"/>
      <c r="T8041" s="74"/>
    </row>
    <row r="8042" s="148" customFormat="1" ht="22.5" customHeight="1" hidden="1">
      <c r="A8042" s="222"/>
      <c r="B8042" s="223"/>
      <c r="C8042" s="223"/>
      <c r="D8042" s="223"/>
      <c r="E8042" s="223"/>
      <c r="F8042" s="223"/>
      <c r="G8042" s="223"/>
      <c r="H8042" s="223"/>
      <c r="I8042" s="223"/>
      <c r="J8042" s="223"/>
      <c r="K8042" s="224"/>
      <c r="L8042" s="223"/>
      <c r="M8042" s="225"/>
      <c r="N8042" s="65"/>
      <c r="O8042" s="65"/>
      <c r="S8042" s="65"/>
      <c r="T8042" s="74"/>
    </row>
    <row r="8043" s="148" customFormat="1" ht="22.5" customHeight="1" hidden="1">
      <c r="A8043" s="222"/>
      <c r="B8043" s="223"/>
      <c r="C8043" s="223"/>
      <c r="D8043" s="223"/>
      <c r="E8043" s="223"/>
      <c r="F8043" s="223"/>
      <c r="G8043" s="223"/>
      <c r="H8043" s="223"/>
      <c r="I8043" s="223"/>
      <c r="J8043" s="223"/>
      <c r="K8043" s="224"/>
      <c r="L8043" s="223"/>
      <c r="M8043" s="225"/>
      <c r="N8043" s="65"/>
      <c r="O8043" s="65"/>
      <c r="S8043" s="65"/>
      <c r="T8043" s="74"/>
    </row>
    <row r="8044" s="148" customFormat="1" ht="22.5" customHeight="1" hidden="1">
      <c r="A8044" s="222"/>
      <c r="B8044" s="223"/>
      <c r="C8044" s="223"/>
      <c r="D8044" s="223"/>
      <c r="E8044" s="223"/>
      <c r="F8044" s="223"/>
      <c r="G8044" s="223"/>
      <c r="H8044" s="223"/>
      <c r="I8044" s="223"/>
      <c r="J8044" s="223"/>
      <c r="K8044" s="224"/>
      <c r="L8044" s="223"/>
      <c r="M8044" s="225"/>
      <c r="N8044" s="65"/>
      <c r="O8044" s="65"/>
      <c r="S8044" s="65"/>
      <c r="T8044" s="74"/>
    </row>
    <row r="8045" s="148" customFormat="1" ht="22.5" customHeight="1" hidden="1">
      <c r="A8045" s="222"/>
      <c r="B8045" s="223"/>
      <c r="C8045" s="223"/>
      <c r="D8045" s="223"/>
      <c r="E8045" s="223"/>
      <c r="F8045" s="223"/>
      <c r="G8045" s="223"/>
      <c r="H8045" s="223"/>
      <c r="I8045" s="223"/>
      <c r="J8045" s="223"/>
      <c r="K8045" s="224"/>
      <c r="L8045" s="223"/>
      <c r="M8045" s="225"/>
      <c r="N8045" s="65"/>
      <c r="O8045" s="65"/>
      <c r="S8045" s="65"/>
      <c r="T8045" s="74"/>
    </row>
    <row r="8046" s="148" customFormat="1" ht="22.5" customHeight="1" hidden="1">
      <c r="A8046" s="222"/>
      <c r="B8046" s="223"/>
      <c r="C8046" s="223"/>
      <c r="D8046" s="223"/>
      <c r="E8046" s="223"/>
      <c r="F8046" s="223"/>
      <c r="G8046" s="223"/>
      <c r="H8046" s="223"/>
      <c r="I8046" s="223"/>
      <c r="J8046" s="223"/>
      <c r="K8046" s="224"/>
      <c r="L8046" s="223"/>
      <c r="M8046" s="225"/>
      <c r="N8046" s="65"/>
      <c r="O8046" s="65"/>
      <c r="S8046" s="65"/>
      <c r="T8046" s="74"/>
    </row>
    <row r="8047" s="148" customFormat="1" ht="22.5" customHeight="1" hidden="1">
      <c r="A8047" s="222"/>
      <c r="B8047" s="223"/>
      <c r="C8047" s="223"/>
      <c r="D8047" s="223"/>
      <c r="E8047" s="223"/>
      <c r="F8047" s="223"/>
      <c r="G8047" s="223"/>
      <c r="H8047" s="223"/>
      <c r="I8047" s="223"/>
      <c r="J8047" s="223"/>
      <c r="K8047" s="224"/>
      <c r="L8047" s="223"/>
      <c r="M8047" s="225"/>
      <c r="N8047" s="65"/>
      <c r="O8047" s="65"/>
      <c r="S8047" s="65"/>
      <c r="T8047" s="74"/>
    </row>
    <row r="8048" s="148" customFormat="1" ht="22.5" customHeight="1" hidden="1">
      <c r="A8048" s="222"/>
      <c r="B8048" s="223"/>
      <c r="C8048" s="223"/>
      <c r="D8048" s="223"/>
      <c r="E8048" s="223"/>
      <c r="F8048" s="223"/>
      <c r="G8048" s="223"/>
      <c r="H8048" s="223"/>
      <c r="I8048" s="223"/>
      <c r="J8048" s="223"/>
      <c r="K8048" s="224"/>
      <c r="L8048" s="223"/>
      <c r="M8048" s="225"/>
      <c r="N8048" s="65"/>
      <c r="O8048" s="65"/>
      <c r="S8048" s="65"/>
      <c r="T8048" s="74"/>
    </row>
    <row r="8049" s="148" customFormat="1" ht="22.5" customHeight="1" hidden="1">
      <c r="A8049" s="222"/>
      <c r="B8049" s="223"/>
      <c r="C8049" s="223"/>
      <c r="D8049" s="223"/>
      <c r="E8049" s="223"/>
      <c r="F8049" s="223"/>
      <c r="G8049" s="223"/>
      <c r="H8049" s="223"/>
      <c r="I8049" s="223"/>
      <c r="J8049" s="223"/>
      <c r="K8049" s="224"/>
      <c r="L8049" s="223"/>
      <c r="M8049" s="225"/>
      <c r="N8049" s="65"/>
      <c r="O8049" s="65"/>
      <c r="S8049" s="65"/>
      <c r="T8049" s="74"/>
    </row>
    <row r="8050" s="148" customFormat="1" ht="22.5" customHeight="1" hidden="1">
      <c r="A8050" s="222"/>
      <c r="B8050" s="223"/>
      <c r="C8050" s="223"/>
      <c r="D8050" s="223"/>
      <c r="E8050" s="223"/>
      <c r="F8050" s="223"/>
      <c r="G8050" s="223"/>
      <c r="H8050" s="223"/>
      <c r="I8050" s="223"/>
      <c r="J8050" s="223"/>
      <c r="K8050" s="224"/>
      <c r="L8050" s="223"/>
      <c r="M8050" s="225"/>
      <c r="N8050" s="65"/>
      <c r="O8050" s="65"/>
      <c r="S8050" s="65"/>
      <c r="T8050" s="74"/>
    </row>
    <row r="8051" s="148" customFormat="1" ht="22.5" customHeight="1" hidden="1">
      <c r="A8051" s="222"/>
      <c r="B8051" s="223"/>
      <c r="C8051" s="223"/>
      <c r="D8051" s="223"/>
      <c r="E8051" s="223"/>
      <c r="F8051" s="223"/>
      <c r="G8051" s="223"/>
      <c r="H8051" s="223"/>
      <c r="I8051" s="223"/>
      <c r="J8051" s="223"/>
      <c r="K8051" s="224"/>
      <c r="L8051" s="223"/>
      <c r="M8051" s="225"/>
      <c r="N8051" s="65"/>
      <c r="O8051" s="65"/>
      <c r="S8051" s="65"/>
      <c r="T8051" s="74"/>
    </row>
    <row r="8052" s="148" customFormat="1" ht="22.5" customHeight="1" hidden="1">
      <c r="A8052" s="222"/>
      <c r="B8052" s="223"/>
      <c r="C8052" s="223"/>
      <c r="D8052" s="223"/>
      <c r="E8052" s="223"/>
      <c r="F8052" s="223"/>
      <c r="G8052" s="223"/>
      <c r="H8052" s="223"/>
      <c r="I8052" s="223"/>
      <c r="J8052" s="223"/>
      <c r="K8052" s="224"/>
      <c r="L8052" s="223"/>
      <c r="M8052" s="225"/>
      <c r="N8052" s="65"/>
      <c r="O8052" s="65"/>
      <c r="S8052" s="65"/>
      <c r="T8052" s="74"/>
    </row>
    <row r="8053" s="148" customFormat="1" ht="22.5" customHeight="1" hidden="1">
      <c r="A8053" s="222"/>
      <c r="B8053" s="223"/>
      <c r="C8053" s="223"/>
      <c r="D8053" s="223"/>
      <c r="E8053" s="223"/>
      <c r="F8053" s="223"/>
      <c r="G8053" s="223"/>
      <c r="H8053" s="223"/>
      <c r="I8053" s="223"/>
      <c r="J8053" s="223"/>
      <c r="K8053" s="224"/>
      <c r="L8053" s="223"/>
      <c r="M8053" s="225"/>
      <c r="N8053" s="65"/>
      <c r="O8053" s="65"/>
      <c r="S8053" s="65"/>
      <c r="T8053" s="74"/>
    </row>
    <row r="8054" s="148" customFormat="1" ht="22.5" customHeight="1" hidden="1">
      <c r="A8054" s="222"/>
      <c r="B8054" s="223"/>
      <c r="C8054" s="223"/>
      <c r="D8054" s="223"/>
      <c r="E8054" s="223"/>
      <c r="F8054" s="223"/>
      <c r="G8054" s="223"/>
      <c r="H8054" s="223"/>
      <c r="I8054" s="223"/>
      <c r="J8054" s="223"/>
      <c r="K8054" s="224"/>
      <c r="L8054" s="223"/>
      <c r="M8054" s="225"/>
      <c r="N8054" s="65"/>
      <c r="O8054" s="65"/>
      <c r="S8054" s="65"/>
      <c r="T8054" s="74"/>
    </row>
    <row r="8055" s="148" customFormat="1" ht="22.5" customHeight="1" hidden="1">
      <c r="A8055" s="222"/>
      <c r="B8055" s="223"/>
      <c r="C8055" s="223"/>
      <c r="D8055" s="223"/>
      <c r="E8055" s="223"/>
      <c r="F8055" s="223"/>
      <c r="G8055" s="223"/>
      <c r="H8055" s="223"/>
      <c r="I8055" s="223"/>
      <c r="J8055" s="223"/>
      <c r="K8055" s="224"/>
      <c r="L8055" s="223"/>
      <c r="M8055" s="225"/>
      <c r="N8055" s="65"/>
      <c r="O8055" s="65"/>
      <c r="S8055" s="65"/>
      <c r="T8055" s="74"/>
    </row>
    <row r="8056" s="148" customFormat="1" ht="22.5" customHeight="1" hidden="1">
      <c r="A8056" s="222"/>
      <c r="B8056" s="223"/>
      <c r="C8056" s="223"/>
      <c r="D8056" s="223"/>
      <c r="E8056" s="223"/>
      <c r="F8056" s="223"/>
      <c r="G8056" s="223"/>
      <c r="H8056" s="223"/>
      <c r="I8056" s="223"/>
      <c r="J8056" s="223"/>
      <c r="K8056" s="224"/>
      <c r="L8056" s="223"/>
      <c r="M8056" s="225"/>
      <c r="N8056" s="65"/>
      <c r="O8056" s="65"/>
      <c r="S8056" s="65"/>
      <c r="T8056" s="74"/>
    </row>
    <row r="8057" s="148" customFormat="1" ht="22.5" customHeight="1" hidden="1">
      <c r="A8057" s="222"/>
      <c r="B8057" s="223"/>
      <c r="C8057" s="223"/>
      <c r="D8057" s="223"/>
      <c r="E8057" s="223"/>
      <c r="F8057" s="223"/>
      <c r="G8057" s="223"/>
      <c r="H8057" s="223"/>
      <c r="I8057" s="223"/>
      <c r="J8057" s="223"/>
      <c r="K8057" s="224"/>
      <c r="L8057" s="223"/>
      <c r="M8057" s="225"/>
      <c r="N8057" s="65"/>
      <c r="O8057" s="65"/>
      <c r="S8057" s="65"/>
      <c r="T8057" s="74"/>
    </row>
    <row r="8058" s="148" customFormat="1" ht="22.5" customHeight="1" hidden="1">
      <c r="A8058" s="222"/>
      <c r="B8058" s="223"/>
      <c r="C8058" s="223"/>
      <c r="D8058" s="223"/>
      <c r="E8058" s="223"/>
      <c r="F8058" s="223"/>
      <c r="G8058" s="223"/>
      <c r="H8058" s="223"/>
      <c r="I8058" s="223"/>
      <c r="J8058" s="223"/>
      <c r="K8058" s="224"/>
      <c r="L8058" s="223"/>
      <c r="M8058" s="225"/>
      <c r="N8058" s="65"/>
      <c r="O8058" s="65"/>
      <c r="S8058" s="65"/>
      <c r="T8058" s="74"/>
    </row>
    <row r="8059" s="148" customFormat="1" ht="22.5" customHeight="1" hidden="1">
      <c r="A8059" s="222"/>
      <c r="B8059" s="223"/>
      <c r="C8059" s="223"/>
      <c r="D8059" s="223"/>
      <c r="E8059" s="223"/>
      <c r="F8059" s="223"/>
      <c r="G8059" s="223"/>
      <c r="H8059" s="223"/>
      <c r="I8059" s="223"/>
      <c r="J8059" s="223"/>
      <c r="K8059" s="224"/>
      <c r="L8059" s="223"/>
      <c r="M8059" s="225"/>
      <c r="N8059" s="65"/>
      <c r="O8059" s="65"/>
      <c r="S8059" s="65"/>
      <c r="T8059" s="74"/>
    </row>
    <row r="8060" s="148" customFormat="1" ht="22.5" customHeight="1" hidden="1">
      <c r="A8060" s="222"/>
      <c r="B8060" s="223"/>
      <c r="C8060" s="223"/>
      <c r="D8060" s="223"/>
      <c r="E8060" s="223"/>
      <c r="F8060" s="223"/>
      <c r="G8060" s="223"/>
      <c r="H8060" s="223"/>
      <c r="I8060" s="223"/>
      <c r="J8060" s="223"/>
      <c r="K8060" s="224"/>
      <c r="L8060" s="223"/>
      <c r="M8060" s="225"/>
      <c r="N8060" s="65"/>
      <c r="O8060" s="65"/>
      <c r="S8060" s="65"/>
      <c r="T8060" s="74"/>
    </row>
    <row r="8061" s="148" customFormat="1" ht="22.5" customHeight="1" hidden="1">
      <c r="A8061" s="222"/>
      <c r="B8061" s="223"/>
      <c r="C8061" s="223"/>
      <c r="D8061" s="223"/>
      <c r="E8061" s="223"/>
      <c r="F8061" s="223"/>
      <c r="G8061" s="223"/>
      <c r="H8061" s="223"/>
      <c r="I8061" s="223"/>
      <c r="J8061" s="223"/>
      <c r="K8061" s="224"/>
      <c r="L8061" s="223"/>
      <c r="M8061" s="225"/>
      <c r="N8061" s="65"/>
      <c r="O8061" s="65"/>
      <c r="S8061" s="65"/>
      <c r="T8061" s="74"/>
    </row>
    <row r="8062" s="148" customFormat="1" ht="22.5" customHeight="1" hidden="1">
      <c r="A8062" s="222"/>
      <c r="B8062" s="223"/>
      <c r="C8062" s="223"/>
      <c r="D8062" s="223"/>
      <c r="E8062" s="223"/>
      <c r="F8062" s="223"/>
      <c r="G8062" s="223"/>
      <c r="H8062" s="223"/>
      <c r="I8062" s="223"/>
      <c r="J8062" s="223"/>
      <c r="K8062" s="224"/>
      <c r="L8062" s="223"/>
      <c r="M8062" s="225"/>
      <c r="N8062" s="65"/>
      <c r="O8062" s="65"/>
      <c r="S8062" s="65"/>
      <c r="T8062" s="74"/>
    </row>
    <row r="8063" s="148" customFormat="1" ht="22.5" customHeight="1" hidden="1">
      <c r="A8063" s="222"/>
      <c r="B8063" s="223"/>
      <c r="C8063" s="223"/>
      <c r="D8063" s="223"/>
      <c r="E8063" s="223"/>
      <c r="F8063" s="223"/>
      <c r="G8063" s="223"/>
      <c r="H8063" s="223"/>
      <c r="I8063" s="223"/>
      <c r="J8063" s="223"/>
      <c r="K8063" s="224"/>
      <c r="L8063" s="223"/>
      <c r="M8063" s="225"/>
      <c r="N8063" s="65"/>
      <c r="O8063" s="65"/>
      <c r="S8063" s="65"/>
      <c r="T8063" s="74"/>
    </row>
    <row r="8064" s="148" customFormat="1" ht="22.5" customHeight="1" hidden="1">
      <c r="A8064" s="222"/>
      <c r="B8064" s="223"/>
      <c r="C8064" s="223"/>
      <c r="D8064" s="223"/>
      <c r="E8064" s="223"/>
      <c r="F8064" s="223"/>
      <c r="G8064" s="223"/>
      <c r="H8064" s="223"/>
      <c r="I8064" s="223"/>
      <c r="J8064" s="223"/>
      <c r="K8064" s="224"/>
      <c r="L8064" s="223"/>
      <c r="M8064" s="225"/>
      <c r="N8064" s="65"/>
      <c r="O8064" s="65"/>
      <c r="S8064" s="65"/>
      <c r="T8064" s="74"/>
    </row>
    <row r="8065" s="148" customFormat="1" ht="22.5" customHeight="1" hidden="1">
      <c r="A8065" s="222"/>
      <c r="B8065" s="223"/>
      <c r="C8065" s="223"/>
      <c r="D8065" s="223"/>
      <c r="E8065" s="223"/>
      <c r="F8065" s="223"/>
      <c r="G8065" s="223"/>
      <c r="H8065" s="223"/>
      <c r="I8065" s="223"/>
      <c r="J8065" s="223"/>
      <c r="K8065" s="224"/>
      <c r="L8065" s="223"/>
      <c r="M8065" s="225"/>
      <c r="N8065" s="65"/>
      <c r="O8065" s="65"/>
      <c r="S8065" s="65"/>
      <c r="T8065" s="74"/>
    </row>
    <row r="8066" s="148" customFormat="1" ht="22.5" customHeight="1" hidden="1">
      <c r="A8066" s="222"/>
      <c r="B8066" s="223"/>
      <c r="C8066" s="223"/>
      <c r="D8066" s="223"/>
      <c r="E8066" s="223"/>
      <c r="F8066" s="223"/>
      <c r="G8066" s="223"/>
      <c r="H8066" s="223"/>
      <c r="I8066" s="223"/>
      <c r="J8066" s="223"/>
      <c r="K8066" s="224"/>
      <c r="L8066" s="223"/>
      <c r="M8066" s="225"/>
      <c r="N8066" s="65"/>
      <c r="O8066" s="65"/>
      <c r="S8066" s="65"/>
      <c r="T8066" s="74"/>
    </row>
    <row r="8067" s="148" customFormat="1" ht="22.5" customHeight="1" hidden="1">
      <c r="A8067" s="222"/>
      <c r="B8067" s="223"/>
      <c r="C8067" s="223"/>
      <c r="D8067" s="223"/>
      <c r="E8067" s="223"/>
      <c r="F8067" s="223"/>
      <c r="G8067" s="223"/>
      <c r="H8067" s="223"/>
      <c r="I8067" s="223"/>
      <c r="J8067" s="223"/>
      <c r="K8067" s="224"/>
      <c r="L8067" s="223"/>
      <c r="M8067" s="225"/>
      <c r="N8067" s="65"/>
      <c r="O8067" s="65"/>
      <c r="S8067" s="65"/>
      <c r="T8067" s="74"/>
    </row>
    <row r="8068" s="148" customFormat="1" ht="22.5" customHeight="1" hidden="1">
      <c r="A8068" s="222"/>
      <c r="B8068" s="223"/>
      <c r="C8068" s="223"/>
      <c r="D8068" s="223"/>
      <c r="E8068" s="223"/>
      <c r="F8068" s="223"/>
      <c r="G8068" s="223"/>
      <c r="H8068" s="223"/>
      <c r="I8068" s="223"/>
      <c r="J8068" s="223"/>
      <c r="K8068" s="224"/>
      <c r="L8068" s="223"/>
      <c r="M8068" s="225"/>
      <c r="N8068" s="65"/>
      <c r="O8068" s="65"/>
      <c r="S8068" s="65"/>
      <c r="T8068" s="74"/>
    </row>
    <row r="8069" s="148" customFormat="1" ht="22.5" customHeight="1" hidden="1">
      <c r="A8069" s="222"/>
      <c r="B8069" s="223"/>
      <c r="C8069" s="223"/>
      <c r="D8069" s="223"/>
      <c r="E8069" s="223"/>
      <c r="F8069" s="223"/>
      <c r="G8069" s="223"/>
      <c r="H8069" s="223"/>
      <c r="I8069" s="223"/>
      <c r="J8069" s="223"/>
      <c r="K8069" s="224"/>
      <c r="L8069" s="223"/>
      <c r="M8069" s="225"/>
      <c r="N8069" s="65"/>
      <c r="O8069" s="65"/>
      <c r="S8069" s="65"/>
      <c r="T8069" s="74"/>
    </row>
    <row r="8070" s="148" customFormat="1" ht="22.5" customHeight="1" hidden="1">
      <c r="A8070" s="222"/>
      <c r="B8070" s="223"/>
      <c r="C8070" s="223"/>
      <c r="D8070" s="223"/>
      <c r="E8070" s="223"/>
      <c r="F8070" s="223"/>
      <c r="G8070" s="223"/>
      <c r="H8070" s="223"/>
      <c r="I8070" s="223"/>
      <c r="J8070" s="223"/>
      <c r="K8070" s="224"/>
      <c r="L8070" s="223"/>
      <c r="M8070" s="225"/>
      <c r="N8070" s="65"/>
      <c r="O8070" s="65"/>
      <c r="S8070" s="65"/>
      <c r="T8070" s="74"/>
    </row>
    <row r="8071" s="148" customFormat="1" ht="22.5" customHeight="1" hidden="1">
      <c r="A8071" s="222"/>
      <c r="B8071" s="223"/>
      <c r="C8071" s="223"/>
      <c r="D8071" s="223"/>
      <c r="E8071" s="223"/>
      <c r="F8071" s="223"/>
      <c r="G8071" s="223"/>
      <c r="H8071" s="223"/>
      <c r="I8071" s="223"/>
      <c r="J8071" s="223"/>
      <c r="K8071" s="224"/>
      <c r="L8071" s="223"/>
      <c r="M8071" s="225"/>
      <c r="N8071" s="65"/>
      <c r="O8071" s="65"/>
      <c r="S8071" s="65"/>
      <c r="T8071" s="74"/>
    </row>
    <row r="8072" s="148" customFormat="1" ht="22.5" customHeight="1" hidden="1">
      <c r="A8072" s="222"/>
      <c r="B8072" s="223"/>
      <c r="C8072" s="223"/>
      <c r="D8072" s="223"/>
      <c r="E8072" s="223"/>
      <c r="F8072" s="223"/>
      <c r="G8072" s="223"/>
      <c r="H8072" s="223"/>
      <c r="I8072" s="223"/>
      <c r="J8072" s="223"/>
      <c r="K8072" s="224"/>
      <c r="L8072" s="223"/>
      <c r="M8072" s="225"/>
      <c r="N8072" s="65"/>
      <c r="O8072" s="65"/>
      <c r="S8072" s="65"/>
      <c r="T8072" s="74"/>
    </row>
    <row r="8073" s="148" customFormat="1" ht="22.5" customHeight="1" hidden="1">
      <c r="A8073" s="222"/>
      <c r="B8073" s="223"/>
      <c r="C8073" s="223"/>
      <c r="D8073" s="223"/>
      <c r="E8073" s="223"/>
      <c r="F8073" s="223"/>
      <c r="G8073" s="223"/>
      <c r="H8073" s="223"/>
      <c r="I8073" s="223"/>
      <c r="J8073" s="223"/>
      <c r="K8073" s="224"/>
      <c r="L8073" s="223"/>
      <c r="M8073" s="225"/>
      <c r="N8073" s="65"/>
      <c r="O8073" s="65"/>
      <c r="S8073" s="65"/>
      <c r="T8073" s="74"/>
    </row>
    <row r="8074" s="148" customFormat="1" ht="22.5" customHeight="1" hidden="1">
      <c r="A8074" s="222"/>
      <c r="B8074" s="223"/>
      <c r="C8074" s="223"/>
      <c r="D8074" s="223"/>
      <c r="E8074" s="223"/>
      <c r="F8074" s="223"/>
      <c r="G8074" s="223"/>
      <c r="H8074" s="223"/>
      <c r="I8074" s="223"/>
      <c r="J8074" s="223"/>
      <c r="K8074" s="224"/>
      <c r="L8074" s="223"/>
      <c r="M8074" s="225"/>
      <c r="N8074" s="65"/>
      <c r="O8074" s="65"/>
      <c r="S8074" s="65"/>
      <c r="T8074" s="74"/>
    </row>
    <row r="8075" s="148" customFormat="1" ht="22.5" customHeight="1" hidden="1">
      <c r="A8075" s="222"/>
      <c r="B8075" s="223"/>
      <c r="C8075" s="223"/>
      <c r="D8075" s="223"/>
      <c r="E8075" s="223"/>
      <c r="F8075" s="223"/>
      <c r="G8075" s="223"/>
      <c r="H8075" s="223"/>
      <c r="I8075" s="223"/>
      <c r="J8075" s="223"/>
      <c r="K8075" s="224"/>
      <c r="L8075" s="223"/>
      <c r="M8075" s="225"/>
      <c r="N8075" s="65"/>
      <c r="O8075" s="65"/>
      <c r="S8075" s="65"/>
      <c r="T8075" s="74"/>
    </row>
    <row r="8076" s="148" customFormat="1" ht="22.5" customHeight="1" hidden="1">
      <c r="A8076" s="222"/>
      <c r="B8076" s="223"/>
      <c r="C8076" s="223"/>
      <c r="D8076" s="223"/>
      <c r="E8076" s="223"/>
      <c r="F8076" s="223"/>
      <c r="G8076" s="223"/>
      <c r="H8076" s="223"/>
      <c r="I8076" s="223"/>
      <c r="J8076" s="223"/>
      <c r="K8076" s="224"/>
      <c r="L8076" s="223"/>
      <c r="M8076" s="225"/>
      <c r="N8076" s="65"/>
      <c r="O8076" s="65"/>
      <c r="S8076" s="65"/>
      <c r="T8076" s="74"/>
    </row>
    <row r="8077" s="148" customFormat="1" ht="22.5" customHeight="1" hidden="1">
      <c r="A8077" s="222"/>
      <c r="B8077" s="223"/>
      <c r="C8077" s="223"/>
      <c r="D8077" s="223"/>
      <c r="E8077" s="223"/>
      <c r="F8077" s="223"/>
      <c r="G8077" s="223"/>
      <c r="H8077" s="223"/>
      <c r="I8077" s="223"/>
      <c r="J8077" s="223"/>
      <c r="K8077" s="224"/>
      <c r="L8077" s="223"/>
      <c r="M8077" s="225"/>
      <c r="N8077" s="65"/>
      <c r="O8077" s="65"/>
      <c r="S8077" s="65"/>
      <c r="T8077" s="74"/>
    </row>
    <row r="8078" s="148" customFormat="1" ht="22.5" customHeight="1" hidden="1">
      <c r="A8078" s="222"/>
      <c r="B8078" s="223"/>
      <c r="C8078" s="223"/>
      <c r="D8078" s="223"/>
      <c r="E8078" s="223"/>
      <c r="F8078" s="223"/>
      <c r="G8078" s="223"/>
      <c r="H8078" s="223"/>
      <c r="I8078" s="223"/>
      <c r="J8078" s="223"/>
      <c r="K8078" s="224"/>
      <c r="L8078" s="223"/>
      <c r="M8078" s="225"/>
      <c r="N8078" s="65"/>
      <c r="O8078" s="65"/>
      <c r="S8078" s="65"/>
      <c r="T8078" s="74"/>
    </row>
    <row r="8079" s="148" customFormat="1" ht="22.5" customHeight="1" hidden="1">
      <c r="A8079" s="222"/>
      <c r="B8079" s="223"/>
      <c r="C8079" s="223"/>
      <c r="D8079" s="223"/>
      <c r="E8079" s="223"/>
      <c r="F8079" s="223"/>
      <c r="G8079" s="223"/>
      <c r="H8079" s="223"/>
      <c r="I8079" s="223"/>
      <c r="J8079" s="223"/>
      <c r="K8079" s="224"/>
      <c r="L8079" s="223"/>
      <c r="M8079" s="225"/>
      <c r="N8079" s="65"/>
      <c r="O8079" s="65"/>
      <c r="S8079" s="65"/>
      <c r="T8079" s="74"/>
    </row>
    <row r="8080" s="148" customFormat="1" ht="22.5" customHeight="1" hidden="1">
      <c r="A8080" s="222"/>
      <c r="B8080" s="223"/>
      <c r="C8080" s="223"/>
      <c r="D8080" s="223"/>
      <c r="E8080" s="223"/>
      <c r="F8080" s="223"/>
      <c r="G8080" s="223"/>
      <c r="H8080" s="223"/>
      <c r="I8080" s="223"/>
      <c r="J8080" s="223"/>
      <c r="K8080" s="224"/>
      <c r="L8080" s="223"/>
      <c r="M8080" s="225"/>
      <c r="N8080" s="65"/>
      <c r="O8080" s="65"/>
      <c r="S8080" s="65"/>
      <c r="T8080" s="74"/>
    </row>
    <row r="8081" s="148" customFormat="1" ht="22.5" customHeight="1" hidden="1">
      <c r="A8081" s="222"/>
      <c r="B8081" s="223"/>
      <c r="C8081" s="223"/>
      <c r="D8081" s="223"/>
      <c r="E8081" s="223"/>
      <c r="F8081" s="223"/>
      <c r="G8081" s="223"/>
      <c r="H8081" s="223"/>
      <c r="I8081" s="223"/>
      <c r="J8081" s="223"/>
      <c r="K8081" s="224"/>
      <c r="L8081" s="223"/>
      <c r="M8081" s="225"/>
      <c r="N8081" s="65"/>
      <c r="O8081" s="65"/>
      <c r="S8081" s="65"/>
      <c r="T8081" s="74"/>
    </row>
    <row r="8082" s="148" customFormat="1" ht="22.5" customHeight="1" hidden="1">
      <c r="A8082" s="222"/>
      <c r="B8082" s="223"/>
      <c r="C8082" s="223"/>
      <c r="D8082" s="223"/>
      <c r="E8082" s="223"/>
      <c r="F8082" s="223"/>
      <c r="G8082" s="223"/>
      <c r="H8082" s="223"/>
      <c r="I8082" s="223"/>
      <c r="J8082" s="223"/>
      <c r="K8082" s="224"/>
      <c r="L8082" s="223"/>
      <c r="M8082" s="225"/>
      <c r="N8082" s="65"/>
      <c r="O8082" s="65"/>
      <c r="S8082" s="65"/>
      <c r="T8082" s="74"/>
    </row>
    <row r="8083" s="148" customFormat="1" ht="22.5" customHeight="1" hidden="1">
      <c r="A8083" s="222"/>
      <c r="B8083" s="223"/>
      <c r="C8083" s="223"/>
      <c r="D8083" s="223"/>
      <c r="E8083" s="223"/>
      <c r="F8083" s="223"/>
      <c r="G8083" s="223"/>
      <c r="H8083" s="223"/>
      <c r="I8083" s="223"/>
      <c r="J8083" s="223"/>
      <c r="K8083" s="224"/>
      <c r="L8083" s="223"/>
      <c r="M8083" s="225"/>
      <c r="N8083" s="65"/>
      <c r="O8083" s="65"/>
      <c r="S8083" s="65"/>
      <c r="T8083" s="74"/>
    </row>
    <row r="8084" s="148" customFormat="1" ht="22.5" customHeight="1" hidden="1">
      <c r="A8084" s="222"/>
      <c r="B8084" s="223"/>
      <c r="C8084" s="223"/>
      <c r="D8084" s="223"/>
      <c r="E8084" s="223"/>
      <c r="F8084" s="223"/>
      <c r="G8084" s="223"/>
      <c r="H8084" s="223"/>
      <c r="I8084" s="223"/>
      <c r="J8084" s="223"/>
      <c r="K8084" s="224"/>
      <c r="L8084" s="223"/>
      <c r="M8084" s="225"/>
      <c r="N8084" s="65"/>
      <c r="O8084" s="65"/>
      <c r="S8084" s="65"/>
      <c r="T8084" s="74"/>
    </row>
    <row r="8085" s="148" customFormat="1" ht="22.5" customHeight="1" hidden="1">
      <c r="A8085" s="222"/>
      <c r="B8085" s="223"/>
      <c r="C8085" s="223"/>
      <c r="D8085" s="223"/>
      <c r="E8085" s="223"/>
      <c r="F8085" s="223"/>
      <c r="G8085" s="223"/>
      <c r="H8085" s="223"/>
      <c r="I8085" s="223"/>
      <c r="J8085" s="223"/>
      <c r="K8085" s="224"/>
      <c r="L8085" s="223"/>
      <c r="M8085" s="225"/>
      <c r="N8085" s="65"/>
      <c r="O8085" s="65"/>
      <c r="S8085" s="65"/>
      <c r="T8085" s="74"/>
    </row>
    <row r="8086" s="148" customFormat="1" ht="22.5" customHeight="1" hidden="1">
      <c r="A8086" s="222"/>
      <c r="B8086" s="223"/>
      <c r="C8086" s="223"/>
      <c r="D8086" s="223"/>
      <c r="E8086" s="223"/>
      <c r="F8086" s="223"/>
      <c r="G8086" s="223"/>
      <c r="H8086" s="223"/>
      <c r="I8086" s="223"/>
      <c r="J8086" s="223"/>
      <c r="K8086" s="224"/>
      <c r="L8086" s="223"/>
      <c r="M8086" s="225"/>
      <c r="N8086" s="65"/>
      <c r="O8086" s="65"/>
      <c r="S8086" s="65"/>
      <c r="T8086" s="74"/>
    </row>
    <row r="8087" s="148" customFormat="1" ht="22.5" customHeight="1" hidden="1">
      <c r="A8087" s="222"/>
      <c r="B8087" s="223"/>
      <c r="C8087" s="223"/>
      <c r="D8087" s="223"/>
      <c r="E8087" s="223"/>
      <c r="F8087" s="223"/>
      <c r="G8087" s="223"/>
      <c r="H8087" s="223"/>
      <c r="I8087" s="223"/>
      <c r="J8087" s="223"/>
      <c r="K8087" s="224"/>
      <c r="L8087" s="223"/>
      <c r="M8087" s="225"/>
      <c r="N8087" s="65"/>
      <c r="O8087" s="65"/>
      <c r="S8087" s="65"/>
      <c r="T8087" s="74"/>
    </row>
    <row r="8088" s="148" customFormat="1" ht="22.5" customHeight="1" hidden="1">
      <c r="A8088" s="222"/>
      <c r="B8088" s="223"/>
      <c r="C8088" s="223"/>
      <c r="D8088" s="223"/>
      <c r="E8088" s="223"/>
      <c r="F8088" s="223"/>
      <c r="G8088" s="223"/>
      <c r="H8088" s="223"/>
      <c r="I8088" s="223"/>
      <c r="J8088" s="223"/>
      <c r="K8088" s="224"/>
      <c r="L8088" s="223"/>
      <c r="M8088" s="225"/>
      <c r="N8088" s="65"/>
      <c r="O8088" s="65"/>
      <c r="S8088" s="65"/>
      <c r="T8088" s="74"/>
    </row>
    <row r="8089" s="148" customFormat="1" ht="22.5" customHeight="1" hidden="1">
      <c r="A8089" s="222"/>
      <c r="B8089" s="223"/>
      <c r="C8089" s="223"/>
      <c r="D8089" s="223"/>
      <c r="E8089" s="223"/>
      <c r="F8089" s="223"/>
      <c r="G8089" s="223"/>
      <c r="H8089" s="223"/>
      <c r="I8089" s="223"/>
      <c r="J8089" s="223"/>
      <c r="K8089" s="224"/>
      <c r="L8089" s="223"/>
      <c r="M8089" s="225"/>
      <c r="N8089" s="65"/>
      <c r="O8089" s="65"/>
      <c r="S8089" s="65"/>
      <c r="T8089" s="74"/>
    </row>
    <row r="8090" s="148" customFormat="1" ht="22.5" customHeight="1" hidden="1">
      <c r="A8090" s="222"/>
      <c r="B8090" s="223"/>
      <c r="C8090" s="223"/>
      <c r="D8090" s="223"/>
      <c r="E8090" s="223"/>
      <c r="F8090" s="223"/>
      <c r="G8090" s="223"/>
      <c r="H8090" s="223"/>
      <c r="I8090" s="223"/>
      <c r="J8090" s="223"/>
      <c r="K8090" s="224"/>
      <c r="L8090" s="223"/>
      <c r="M8090" s="225"/>
      <c r="N8090" s="65"/>
      <c r="O8090" s="65"/>
      <c r="S8090" s="65"/>
      <c r="T8090" s="74"/>
    </row>
    <row r="8091" s="148" customFormat="1" ht="22.5" customHeight="1" hidden="1">
      <c r="A8091" s="222"/>
      <c r="B8091" s="223"/>
      <c r="C8091" s="223"/>
      <c r="D8091" s="223"/>
      <c r="E8091" s="223"/>
      <c r="F8091" s="223"/>
      <c r="G8091" s="223"/>
      <c r="H8091" s="223"/>
      <c r="I8091" s="223"/>
      <c r="J8091" s="223"/>
      <c r="K8091" s="224"/>
      <c r="L8091" s="223"/>
      <c r="M8091" s="225"/>
      <c r="N8091" s="65"/>
      <c r="O8091" s="65"/>
      <c r="S8091" s="65"/>
      <c r="T8091" s="74"/>
    </row>
    <row r="8092" s="148" customFormat="1" ht="22.5" customHeight="1" hidden="1">
      <c r="A8092" s="222"/>
      <c r="B8092" s="223"/>
      <c r="C8092" s="223"/>
      <c r="D8092" s="223"/>
      <c r="E8092" s="223"/>
      <c r="F8092" s="223"/>
      <c r="G8092" s="223"/>
      <c r="H8092" s="223"/>
      <c r="I8092" s="223"/>
      <c r="J8092" s="223"/>
      <c r="K8092" s="224"/>
      <c r="L8092" s="223"/>
      <c r="M8092" s="225"/>
      <c r="N8092" s="65"/>
      <c r="O8092" s="65"/>
      <c r="S8092" s="65"/>
      <c r="T8092" s="74"/>
    </row>
    <row r="8093" s="148" customFormat="1" ht="22.5" customHeight="1" hidden="1">
      <c r="A8093" s="222"/>
      <c r="B8093" s="223"/>
      <c r="C8093" s="223"/>
      <c r="D8093" s="223"/>
      <c r="E8093" s="223"/>
      <c r="F8093" s="223"/>
      <c r="G8093" s="223"/>
      <c r="H8093" s="223"/>
      <c r="I8093" s="223"/>
      <c r="J8093" s="223"/>
      <c r="K8093" s="224"/>
      <c r="L8093" s="223"/>
      <c r="M8093" s="225"/>
      <c r="N8093" s="65"/>
      <c r="O8093" s="65"/>
      <c r="S8093" s="65"/>
      <c r="T8093" s="74"/>
    </row>
    <row r="8094" s="148" customFormat="1" ht="22.5" customHeight="1" hidden="1">
      <c r="A8094" s="222"/>
      <c r="B8094" s="223"/>
      <c r="C8094" s="223"/>
      <c r="D8094" s="223"/>
      <c r="E8094" s="223"/>
      <c r="F8094" s="223"/>
      <c r="G8094" s="223"/>
      <c r="H8094" s="223"/>
      <c r="I8094" s="223"/>
      <c r="J8094" s="223"/>
      <c r="K8094" s="224"/>
      <c r="L8094" s="223"/>
      <c r="M8094" s="225"/>
      <c r="N8094" s="65"/>
      <c r="O8094" s="65"/>
      <c r="S8094" s="65"/>
      <c r="T8094" s="74"/>
    </row>
    <row r="8095" s="148" customFormat="1" ht="22.5" customHeight="1" hidden="1">
      <c r="A8095" s="222"/>
      <c r="B8095" s="223"/>
      <c r="C8095" s="223"/>
      <c r="D8095" s="223"/>
      <c r="E8095" s="223"/>
      <c r="F8095" s="223"/>
      <c r="G8095" s="223"/>
      <c r="H8095" s="223"/>
      <c r="I8095" s="223"/>
      <c r="J8095" s="223"/>
      <c r="K8095" s="224"/>
      <c r="L8095" s="223"/>
      <c r="M8095" s="225"/>
      <c r="N8095" s="65"/>
      <c r="O8095" s="65"/>
      <c r="S8095" s="65"/>
      <c r="T8095" s="74"/>
    </row>
    <row r="8096" s="148" customFormat="1" ht="22.5" customHeight="1" hidden="1">
      <c r="A8096" s="222"/>
      <c r="B8096" s="223"/>
      <c r="C8096" s="223"/>
      <c r="D8096" s="223"/>
      <c r="E8096" s="223"/>
      <c r="F8096" s="223"/>
      <c r="G8096" s="223"/>
      <c r="H8096" s="223"/>
      <c r="I8096" s="223"/>
      <c r="J8096" s="223"/>
      <c r="K8096" s="224"/>
      <c r="L8096" s="223"/>
      <c r="M8096" s="225"/>
      <c r="N8096" s="65"/>
      <c r="O8096" s="65"/>
      <c r="S8096" s="65"/>
      <c r="T8096" s="74"/>
    </row>
    <row r="8097" s="148" customFormat="1" ht="22.5" customHeight="1" hidden="1">
      <c r="A8097" s="222"/>
      <c r="B8097" s="223"/>
      <c r="C8097" s="223"/>
      <c r="D8097" s="223"/>
      <c r="E8097" s="223"/>
      <c r="F8097" s="223"/>
      <c r="G8097" s="223"/>
      <c r="H8097" s="223"/>
      <c r="I8097" s="223"/>
      <c r="J8097" s="223"/>
      <c r="K8097" s="224"/>
      <c r="L8097" s="223"/>
      <c r="M8097" s="225"/>
      <c r="N8097" s="65"/>
      <c r="O8097" s="65"/>
      <c r="S8097" s="65"/>
      <c r="T8097" s="74"/>
    </row>
    <row r="8098" s="148" customFormat="1" ht="22.5" customHeight="1" hidden="1">
      <c r="A8098" s="222"/>
      <c r="B8098" s="223"/>
      <c r="C8098" s="223"/>
      <c r="D8098" s="223"/>
      <c r="E8098" s="223"/>
      <c r="F8098" s="223"/>
      <c r="G8098" s="223"/>
      <c r="H8098" s="223"/>
      <c r="I8098" s="223"/>
      <c r="J8098" s="223"/>
      <c r="K8098" s="224"/>
      <c r="L8098" s="223"/>
      <c r="M8098" s="225"/>
      <c r="N8098" s="65"/>
      <c r="O8098" s="65"/>
      <c r="S8098" s="65"/>
      <c r="T8098" s="74"/>
    </row>
    <row r="8099" s="148" customFormat="1" ht="22.5" customHeight="1" hidden="1">
      <c r="A8099" s="222"/>
      <c r="B8099" s="223"/>
      <c r="C8099" s="223"/>
      <c r="D8099" s="223"/>
      <c r="E8099" s="223"/>
      <c r="F8099" s="223"/>
      <c r="G8099" s="223"/>
      <c r="H8099" s="223"/>
      <c r="I8099" s="223"/>
      <c r="J8099" s="223"/>
      <c r="K8099" s="224"/>
      <c r="L8099" s="223"/>
      <c r="M8099" s="225"/>
      <c r="N8099" s="65"/>
      <c r="O8099" s="65"/>
      <c r="S8099" s="65"/>
      <c r="T8099" s="74"/>
    </row>
    <row r="8100" s="148" customFormat="1" ht="22.5" customHeight="1" hidden="1">
      <c r="A8100" s="222"/>
      <c r="B8100" s="223"/>
      <c r="C8100" s="223"/>
      <c r="D8100" s="223"/>
      <c r="E8100" s="223"/>
      <c r="F8100" s="223"/>
      <c r="G8100" s="223"/>
      <c r="H8100" s="223"/>
      <c r="I8100" s="223"/>
      <c r="J8100" s="223"/>
      <c r="K8100" s="224"/>
      <c r="L8100" s="223"/>
      <c r="M8100" s="225"/>
      <c r="N8100" s="65"/>
      <c r="O8100" s="65"/>
      <c r="S8100" s="65"/>
      <c r="T8100" s="74"/>
    </row>
    <row r="8101" s="148" customFormat="1" ht="22.5" customHeight="1" hidden="1">
      <c r="A8101" s="222"/>
      <c r="B8101" s="223"/>
      <c r="C8101" s="223"/>
      <c r="D8101" s="223"/>
      <c r="E8101" s="223"/>
      <c r="F8101" s="223"/>
      <c r="G8101" s="223"/>
      <c r="H8101" s="223"/>
      <c r="I8101" s="223"/>
      <c r="J8101" s="223"/>
      <c r="K8101" s="224"/>
      <c r="L8101" s="223"/>
      <c r="M8101" s="225"/>
      <c r="N8101" s="65"/>
      <c r="O8101" s="65"/>
      <c r="S8101" s="65"/>
      <c r="T8101" s="74"/>
    </row>
    <row r="8102" s="148" customFormat="1" ht="22.5" customHeight="1" hidden="1">
      <c r="A8102" s="222"/>
      <c r="B8102" s="223"/>
      <c r="C8102" s="223"/>
      <c r="D8102" s="223"/>
      <c r="E8102" s="223"/>
      <c r="F8102" s="223"/>
      <c r="G8102" s="223"/>
      <c r="H8102" s="223"/>
      <c r="I8102" s="223"/>
      <c r="J8102" s="223"/>
      <c r="K8102" s="224"/>
      <c r="L8102" s="223"/>
      <c r="M8102" s="225"/>
      <c r="N8102" s="65"/>
      <c r="O8102" s="65"/>
      <c r="S8102" s="65"/>
      <c r="T8102" s="74"/>
    </row>
    <row r="8103" s="148" customFormat="1" ht="22.5" customHeight="1" hidden="1">
      <c r="A8103" s="222"/>
      <c r="B8103" s="223"/>
      <c r="C8103" s="223"/>
      <c r="D8103" s="223"/>
      <c r="E8103" s="223"/>
      <c r="F8103" s="223"/>
      <c r="G8103" s="223"/>
      <c r="H8103" s="223"/>
      <c r="I8103" s="223"/>
      <c r="J8103" s="223"/>
      <c r="K8103" s="224"/>
      <c r="L8103" s="223"/>
      <c r="M8103" s="225"/>
      <c r="N8103" s="65"/>
      <c r="O8103" s="65"/>
      <c r="S8103" s="65"/>
      <c r="T8103" s="74"/>
    </row>
    <row r="8104" s="148" customFormat="1" ht="22.5" customHeight="1" hidden="1">
      <c r="A8104" s="222"/>
      <c r="B8104" s="223"/>
      <c r="C8104" s="223"/>
      <c r="D8104" s="223"/>
      <c r="E8104" s="223"/>
      <c r="F8104" s="223"/>
      <c r="G8104" s="223"/>
      <c r="H8104" s="223"/>
      <c r="I8104" s="223"/>
      <c r="J8104" s="223"/>
      <c r="K8104" s="224"/>
      <c r="L8104" s="223"/>
      <c r="M8104" s="225"/>
      <c r="N8104" s="65"/>
      <c r="O8104" s="65"/>
      <c r="S8104" s="65"/>
      <c r="T8104" s="74"/>
    </row>
    <row r="8105" s="148" customFormat="1" ht="22.5" customHeight="1" hidden="1">
      <c r="A8105" s="222"/>
      <c r="B8105" s="223"/>
      <c r="C8105" s="223"/>
      <c r="D8105" s="223"/>
      <c r="E8105" s="223"/>
      <c r="F8105" s="223"/>
      <c r="G8105" s="223"/>
      <c r="H8105" s="223"/>
      <c r="I8105" s="223"/>
      <c r="J8105" s="223"/>
      <c r="K8105" s="224"/>
      <c r="L8105" s="223"/>
      <c r="M8105" s="225"/>
      <c r="N8105" s="65"/>
      <c r="O8105" s="65"/>
      <c r="S8105" s="65"/>
      <c r="T8105" s="74"/>
    </row>
    <row r="8106" s="148" customFormat="1" ht="22.5" customHeight="1" hidden="1">
      <c r="A8106" s="222"/>
      <c r="B8106" s="223"/>
      <c r="C8106" s="223"/>
      <c r="D8106" s="223"/>
      <c r="E8106" s="223"/>
      <c r="F8106" s="223"/>
      <c r="G8106" s="223"/>
      <c r="H8106" s="223"/>
      <c r="I8106" s="223"/>
      <c r="J8106" s="223"/>
      <c r="K8106" s="224"/>
      <c r="L8106" s="223"/>
      <c r="M8106" s="225"/>
      <c r="N8106" s="65"/>
      <c r="O8106" s="65"/>
      <c r="S8106" s="65"/>
      <c r="T8106" s="74"/>
    </row>
    <row r="8107" s="148" customFormat="1" ht="22.5" customHeight="1" hidden="1">
      <c r="A8107" s="222"/>
      <c r="B8107" s="223"/>
      <c r="C8107" s="223"/>
      <c r="D8107" s="223"/>
      <c r="E8107" s="223"/>
      <c r="F8107" s="223"/>
      <c r="G8107" s="223"/>
      <c r="H8107" s="223"/>
      <c r="I8107" s="223"/>
      <c r="J8107" s="223"/>
      <c r="K8107" s="224"/>
      <c r="L8107" s="223"/>
      <c r="M8107" s="225"/>
      <c r="N8107" s="65"/>
      <c r="O8107" s="65"/>
      <c r="S8107" s="65"/>
      <c r="T8107" s="74"/>
    </row>
    <row r="8108" s="148" customFormat="1" ht="22.5" customHeight="1" hidden="1">
      <c r="A8108" s="222"/>
      <c r="B8108" s="223"/>
      <c r="C8108" s="223"/>
      <c r="D8108" s="223"/>
      <c r="E8108" s="223"/>
      <c r="F8108" s="223"/>
      <c r="G8108" s="223"/>
      <c r="H8108" s="223"/>
      <c r="I8108" s="223"/>
      <c r="J8108" s="223"/>
      <c r="K8108" s="224"/>
      <c r="L8108" s="223"/>
      <c r="M8108" s="225"/>
      <c r="N8108" s="65"/>
      <c r="O8108" s="65"/>
      <c r="S8108" s="65"/>
      <c r="T8108" s="74"/>
    </row>
    <row r="8109" s="148" customFormat="1" ht="22.5" customHeight="1" hidden="1">
      <c r="A8109" s="222"/>
      <c r="B8109" s="223"/>
      <c r="C8109" s="223"/>
      <c r="D8109" s="223"/>
      <c r="E8109" s="223"/>
      <c r="F8109" s="223"/>
      <c r="G8109" s="223"/>
      <c r="H8109" s="223"/>
      <c r="I8109" s="223"/>
      <c r="J8109" s="223"/>
      <c r="K8109" s="224"/>
      <c r="L8109" s="223"/>
      <c r="M8109" s="225"/>
      <c r="N8109" s="65"/>
      <c r="O8109" s="65"/>
      <c r="S8109" s="65"/>
      <c r="T8109" s="74"/>
    </row>
    <row r="8110" s="148" customFormat="1" ht="22.5" customHeight="1" hidden="1">
      <c r="A8110" s="222"/>
      <c r="B8110" s="223"/>
      <c r="C8110" s="223"/>
      <c r="D8110" s="223"/>
      <c r="E8110" s="223"/>
      <c r="F8110" s="223"/>
      <c r="G8110" s="223"/>
      <c r="H8110" s="223"/>
      <c r="I8110" s="223"/>
      <c r="J8110" s="223"/>
      <c r="K8110" s="224"/>
      <c r="L8110" s="223"/>
      <c r="M8110" s="225"/>
      <c r="N8110" s="65"/>
      <c r="O8110" s="65"/>
      <c r="S8110" s="65"/>
      <c r="T8110" s="74"/>
    </row>
    <row r="8111" s="148" customFormat="1" ht="22.5" customHeight="1" hidden="1">
      <c r="A8111" s="222"/>
      <c r="B8111" s="223"/>
      <c r="C8111" s="223"/>
      <c r="D8111" s="223"/>
      <c r="E8111" s="223"/>
      <c r="F8111" s="223"/>
      <c r="G8111" s="223"/>
      <c r="H8111" s="223"/>
      <c r="I8111" s="223"/>
      <c r="J8111" s="223"/>
      <c r="K8111" s="224"/>
      <c r="L8111" s="223"/>
      <c r="M8111" s="225"/>
      <c r="N8111" s="65"/>
      <c r="O8111" s="65"/>
      <c r="S8111" s="65"/>
      <c r="T8111" s="74"/>
    </row>
    <row r="8112" s="148" customFormat="1" ht="22.5" customHeight="1" hidden="1">
      <c r="A8112" s="222"/>
      <c r="B8112" s="223"/>
      <c r="C8112" s="223"/>
      <c r="D8112" s="223"/>
      <c r="E8112" s="223"/>
      <c r="F8112" s="223"/>
      <c r="G8112" s="223"/>
      <c r="H8112" s="223"/>
      <c r="I8112" s="223"/>
      <c r="J8112" s="223"/>
      <c r="K8112" s="224"/>
      <c r="L8112" s="223"/>
      <c r="M8112" s="225"/>
      <c r="N8112" s="65"/>
      <c r="O8112" s="65"/>
      <c r="S8112" s="65"/>
      <c r="T8112" s="74"/>
    </row>
    <row r="8113" s="148" customFormat="1" ht="22.5" customHeight="1" hidden="1">
      <c r="A8113" s="222"/>
      <c r="B8113" s="223"/>
      <c r="C8113" s="223"/>
      <c r="D8113" s="223"/>
      <c r="E8113" s="223"/>
      <c r="F8113" s="223"/>
      <c r="G8113" s="223"/>
      <c r="H8113" s="223"/>
      <c r="I8113" s="223"/>
      <c r="J8113" s="223"/>
      <c r="K8113" s="224"/>
      <c r="L8113" s="223"/>
      <c r="M8113" s="225"/>
      <c r="N8113" s="65"/>
      <c r="O8113" s="65"/>
      <c r="S8113" s="65"/>
      <c r="T8113" s="74"/>
    </row>
    <row r="8114" s="148" customFormat="1" ht="22.5" customHeight="1" hidden="1">
      <c r="A8114" s="222"/>
      <c r="B8114" s="223"/>
      <c r="C8114" s="223"/>
      <c r="D8114" s="223"/>
      <c r="E8114" s="223"/>
      <c r="F8114" s="223"/>
      <c r="G8114" s="223"/>
      <c r="H8114" s="223"/>
      <c r="I8114" s="223"/>
      <c r="J8114" s="223"/>
      <c r="K8114" s="224"/>
      <c r="L8114" s="223"/>
      <c r="M8114" s="225"/>
      <c r="N8114" s="65"/>
      <c r="O8114" s="65"/>
      <c r="S8114" s="65"/>
      <c r="T8114" s="74"/>
    </row>
    <row r="8115" s="148" customFormat="1" ht="22.5" customHeight="1" hidden="1">
      <c r="A8115" s="222"/>
      <c r="B8115" s="223"/>
      <c r="C8115" s="223"/>
      <c r="D8115" s="223"/>
      <c r="E8115" s="223"/>
      <c r="F8115" s="223"/>
      <c r="G8115" s="223"/>
      <c r="H8115" s="223"/>
      <c r="I8115" s="223"/>
      <c r="J8115" s="223"/>
      <c r="K8115" s="224"/>
      <c r="L8115" s="223"/>
      <c r="M8115" s="225"/>
      <c r="N8115" s="65"/>
      <c r="O8115" s="65"/>
      <c r="S8115" s="65"/>
      <c r="T8115" s="74"/>
    </row>
    <row r="8116" s="148" customFormat="1" ht="22.5" customHeight="1" hidden="1">
      <c r="A8116" s="222"/>
      <c r="B8116" s="223"/>
      <c r="C8116" s="223"/>
      <c r="D8116" s="223"/>
      <c r="E8116" s="223"/>
      <c r="F8116" s="223"/>
      <c r="G8116" s="223"/>
      <c r="H8116" s="223"/>
      <c r="I8116" s="223"/>
      <c r="J8116" s="223"/>
      <c r="K8116" s="224"/>
      <c r="L8116" s="223"/>
      <c r="M8116" s="225"/>
      <c r="N8116" s="65"/>
      <c r="O8116" s="65"/>
      <c r="S8116" s="65"/>
      <c r="T8116" s="74"/>
    </row>
    <row r="8117" s="148" customFormat="1" ht="22.5" customHeight="1" hidden="1">
      <c r="A8117" s="222"/>
      <c r="B8117" s="223"/>
      <c r="C8117" s="223"/>
      <c r="D8117" s="223"/>
      <c r="E8117" s="223"/>
      <c r="F8117" s="223"/>
      <c r="G8117" s="223"/>
      <c r="H8117" s="223"/>
      <c r="I8117" s="223"/>
      <c r="J8117" s="223"/>
      <c r="K8117" s="224"/>
      <c r="L8117" s="223"/>
      <c r="M8117" s="225"/>
      <c r="N8117" s="65"/>
      <c r="O8117" s="65"/>
      <c r="S8117" s="65"/>
      <c r="T8117" s="74"/>
    </row>
    <row r="8118" s="148" customFormat="1" ht="22.5" customHeight="1" hidden="1">
      <c r="A8118" s="222"/>
      <c r="B8118" s="223"/>
      <c r="C8118" s="223"/>
      <c r="D8118" s="223"/>
      <c r="E8118" s="223"/>
      <c r="F8118" s="223"/>
      <c r="G8118" s="223"/>
      <c r="H8118" s="223"/>
      <c r="I8118" s="223"/>
      <c r="J8118" s="223"/>
      <c r="K8118" s="224"/>
      <c r="L8118" s="223"/>
      <c r="M8118" s="225"/>
      <c r="N8118" s="65"/>
      <c r="O8118" s="65"/>
      <c r="S8118" s="65"/>
      <c r="T8118" s="74"/>
    </row>
    <row r="8119" s="148" customFormat="1" ht="22.5" customHeight="1" hidden="1">
      <c r="A8119" s="222"/>
      <c r="B8119" s="223"/>
      <c r="C8119" s="223"/>
      <c r="D8119" s="223"/>
      <c r="E8119" s="223"/>
      <c r="F8119" s="223"/>
      <c r="G8119" s="223"/>
      <c r="H8119" s="223"/>
      <c r="I8119" s="223"/>
      <c r="J8119" s="223"/>
      <c r="K8119" s="224"/>
      <c r="L8119" s="223"/>
      <c r="M8119" s="225"/>
      <c r="N8119" s="65"/>
      <c r="O8119" s="65"/>
      <c r="S8119" s="65"/>
      <c r="T8119" s="74"/>
    </row>
    <row r="8120" s="148" customFormat="1" ht="22.5" customHeight="1" hidden="1">
      <c r="A8120" s="222"/>
      <c r="B8120" s="223"/>
      <c r="C8120" s="223"/>
      <c r="D8120" s="223"/>
      <c r="E8120" s="223"/>
      <c r="F8120" s="223"/>
      <c r="G8120" s="223"/>
      <c r="H8120" s="223"/>
      <c r="I8120" s="223"/>
      <c r="J8120" s="223"/>
      <c r="K8120" s="224"/>
      <c r="L8120" s="223"/>
      <c r="M8120" s="225"/>
      <c r="N8120" s="65"/>
      <c r="O8120" s="65"/>
      <c r="S8120" s="65"/>
      <c r="T8120" s="74"/>
    </row>
    <row r="8121" s="148" customFormat="1" ht="22.5" customHeight="1" hidden="1">
      <c r="A8121" s="222"/>
      <c r="B8121" s="223"/>
      <c r="C8121" s="223"/>
      <c r="D8121" s="223"/>
      <c r="E8121" s="223"/>
      <c r="F8121" s="223"/>
      <c r="G8121" s="223"/>
      <c r="H8121" s="223"/>
      <c r="I8121" s="223"/>
      <c r="J8121" s="223"/>
      <c r="K8121" s="224"/>
      <c r="L8121" s="223"/>
      <c r="M8121" s="225"/>
      <c r="N8121" s="65"/>
      <c r="O8121" s="65"/>
      <c r="S8121" s="65"/>
      <c r="T8121" s="74"/>
    </row>
    <row r="8122" s="148" customFormat="1" ht="22.5" customHeight="1" hidden="1">
      <c r="A8122" s="222"/>
      <c r="B8122" s="223"/>
      <c r="C8122" s="223"/>
      <c r="D8122" s="223"/>
      <c r="E8122" s="223"/>
      <c r="F8122" s="223"/>
      <c r="G8122" s="223"/>
      <c r="H8122" s="223"/>
      <c r="I8122" s="223"/>
      <c r="J8122" s="223"/>
      <c r="K8122" s="224"/>
      <c r="L8122" s="223"/>
      <c r="M8122" s="225"/>
      <c r="N8122" s="65"/>
      <c r="O8122" s="65"/>
      <c r="S8122" s="65"/>
      <c r="T8122" s="74"/>
    </row>
    <row r="8123" s="148" customFormat="1" ht="22.5" customHeight="1" hidden="1">
      <c r="A8123" s="222"/>
      <c r="B8123" s="223"/>
      <c r="C8123" s="223"/>
      <c r="D8123" s="223"/>
      <c r="E8123" s="223"/>
      <c r="F8123" s="223"/>
      <c r="G8123" s="223"/>
      <c r="H8123" s="223"/>
      <c r="I8123" s="223"/>
      <c r="J8123" s="223"/>
      <c r="K8123" s="224"/>
      <c r="L8123" s="223"/>
      <c r="M8123" s="225"/>
      <c r="N8123" s="65"/>
      <c r="O8123" s="65"/>
      <c r="S8123" s="65"/>
      <c r="T8123" s="74"/>
    </row>
    <row r="8124" s="148" customFormat="1" ht="22.5" customHeight="1" hidden="1">
      <c r="A8124" s="222"/>
      <c r="B8124" s="223"/>
      <c r="C8124" s="223"/>
      <c r="D8124" s="223"/>
      <c r="E8124" s="223"/>
      <c r="F8124" s="223"/>
      <c r="G8124" s="223"/>
      <c r="H8124" s="223"/>
      <c r="I8124" s="223"/>
      <c r="J8124" s="223"/>
      <c r="K8124" s="224"/>
      <c r="L8124" s="223"/>
      <c r="M8124" s="225"/>
      <c r="N8124" s="65"/>
      <c r="O8124" s="65"/>
      <c r="S8124" s="65"/>
      <c r="T8124" s="74"/>
    </row>
    <row r="8125" s="148" customFormat="1" ht="22.5" customHeight="1" hidden="1">
      <c r="A8125" s="222"/>
      <c r="B8125" s="223"/>
      <c r="C8125" s="223"/>
      <c r="D8125" s="223"/>
      <c r="E8125" s="223"/>
      <c r="F8125" s="223"/>
      <c r="G8125" s="223"/>
      <c r="H8125" s="223"/>
      <c r="I8125" s="223"/>
      <c r="J8125" s="223"/>
      <c r="K8125" s="224"/>
      <c r="L8125" s="223"/>
      <c r="M8125" s="225"/>
      <c r="N8125" s="65"/>
      <c r="O8125" s="65"/>
      <c r="S8125" s="65"/>
      <c r="T8125" s="74"/>
    </row>
    <row r="8126" s="148" customFormat="1" ht="22.5" customHeight="1" hidden="1">
      <c r="A8126" s="222"/>
      <c r="B8126" s="223"/>
      <c r="C8126" s="223"/>
      <c r="D8126" s="223"/>
      <c r="E8126" s="223"/>
      <c r="F8126" s="223"/>
      <c r="G8126" s="223"/>
      <c r="H8126" s="223"/>
      <c r="I8126" s="223"/>
      <c r="J8126" s="223"/>
      <c r="K8126" s="224"/>
      <c r="L8126" s="223"/>
      <c r="M8126" s="225"/>
      <c r="N8126" s="65"/>
      <c r="O8126" s="65"/>
      <c r="S8126" s="65"/>
      <c r="T8126" s="74"/>
    </row>
    <row r="8127" s="148" customFormat="1" ht="22.5" customHeight="1" hidden="1">
      <c r="A8127" s="222"/>
      <c r="B8127" s="223"/>
      <c r="C8127" s="223"/>
      <c r="D8127" s="223"/>
      <c r="E8127" s="223"/>
      <c r="F8127" s="223"/>
      <c r="G8127" s="223"/>
      <c r="H8127" s="223"/>
      <c r="I8127" s="223"/>
      <c r="J8127" s="223"/>
      <c r="K8127" s="224"/>
      <c r="L8127" s="223"/>
      <c r="M8127" s="225"/>
      <c r="N8127" s="65"/>
      <c r="O8127" s="65"/>
      <c r="S8127" s="65"/>
      <c r="T8127" s="74"/>
    </row>
    <row r="8128" s="148" customFormat="1" ht="22.5" customHeight="1" hidden="1">
      <c r="A8128" s="222"/>
      <c r="B8128" s="223"/>
      <c r="C8128" s="223"/>
      <c r="D8128" s="223"/>
      <c r="E8128" s="223"/>
      <c r="F8128" s="223"/>
      <c r="G8128" s="223"/>
      <c r="H8128" s="223"/>
      <c r="I8128" s="223"/>
      <c r="J8128" s="223"/>
      <c r="K8128" s="224"/>
      <c r="L8128" s="223"/>
      <c r="M8128" s="225"/>
      <c r="N8128" s="65"/>
      <c r="O8128" s="65"/>
      <c r="S8128" s="65"/>
      <c r="T8128" s="74"/>
    </row>
    <row r="8129" s="148" customFormat="1" ht="22.5" customHeight="1" hidden="1">
      <c r="A8129" s="222"/>
      <c r="B8129" s="223"/>
      <c r="C8129" s="223"/>
      <c r="D8129" s="223"/>
      <c r="E8129" s="223"/>
      <c r="F8129" s="223"/>
      <c r="G8129" s="223"/>
      <c r="H8129" s="223"/>
      <c r="I8129" s="223"/>
      <c r="J8129" s="223"/>
      <c r="K8129" s="224"/>
      <c r="L8129" s="223"/>
      <c r="M8129" s="225"/>
      <c r="N8129" s="65"/>
      <c r="O8129" s="65"/>
      <c r="S8129" s="65"/>
      <c r="T8129" s="74"/>
    </row>
    <row r="8130" s="148" customFormat="1" ht="22.5" customHeight="1" hidden="1">
      <c r="A8130" s="222"/>
      <c r="B8130" s="223"/>
      <c r="C8130" s="223"/>
      <c r="D8130" s="223"/>
      <c r="E8130" s="223"/>
      <c r="F8130" s="223"/>
      <c r="G8130" s="223"/>
      <c r="H8130" s="223"/>
      <c r="I8130" s="223"/>
      <c r="J8130" s="223"/>
      <c r="K8130" s="224"/>
      <c r="L8130" s="223"/>
      <c r="M8130" s="225"/>
      <c r="N8130" s="65"/>
      <c r="O8130" s="65"/>
      <c r="S8130" s="65"/>
      <c r="T8130" s="74"/>
    </row>
    <row r="8131" s="148" customFormat="1" ht="22.5" customHeight="1" hidden="1">
      <c r="A8131" s="222"/>
      <c r="B8131" s="223"/>
      <c r="C8131" s="223"/>
      <c r="D8131" s="223"/>
      <c r="E8131" s="223"/>
      <c r="F8131" s="223"/>
      <c r="G8131" s="223"/>
      <c r="H8131" s="223"/>
      <c r="I8131" s="223"/>
      <c r="J8131" s="223"/>
      <c r="K8131" s="224"/>
      <c r="L8131" s="223"/>
      <c r="M8131" s="225"/>
      <c r="N8131" s="65"/>
      <c r="O8131" s="65"/>
      <c r="S8131" s="65"/>
      <c r="T8131" s="74"/>
    </row>
    <row r="8132" s="148" customFormat="1" ht="22.5" customHeight="1" hidden="1">
      <c r="A8132" s="222"/>
      <c r="B8132" s="223"/>
      <c r="C8132" s="223"/>
      <c r="D8132" s="223"/>
      <c r="E8132" s="223"/>
      <c r="F8132" s="223"/>
      <c r="G8132" s="223"/>
      <c r="H8132" s="223"/>
      <c r="I8132" s="223"/>
      <c r="J8132" s="223"/>
      <c r="K8132" s="224"/>
      <c r="L8132" s="223"/>
      <c r="M8132" s="225"/>
      <c r="N8132" s="65"/>
      <c r="O8132" s="65"/>
      <c r="S8132" s="65"/>
      <c r="T8132" s="74"/>
    </row>
    <row r="8133" s="148" customFormat="1" ht="22.5" customHeight="1" hidden="1">
      <c r="A8133" s="222"/>
      <c r="B8133" s="223"/>
      <c r="C8133" s="223"/>
      <c r="D8133" s="223"/>
      <c r="E8133" s="223"/>
      <c r="F8133" s="223"/>
      <c r="G8133" s="223"/>
      <c r="H8133" s="223"/>
      <c r="I8133" s="223"/>
      <c r="J8133" s="223"/>
      <c r="K8133" s="224"/>
      <c r="L8133" s="223"/>
      <c r="M8133" s="225"/>
      <c r="N8133" s="65"/>
      <c r="O8133" s="65"/>
      <c r="S8133" s="65"/>
      <c r="T8133" s="74"/>
    </row>
    <row r="8134" s="148" customFormat="1" ht="22.5" customHeight="1" hidden="1">
      <c r="A8134" s="222"/>
      <c r="B8134" s="223"/>
      <c r="C8134" s="223"/>
      <c r="D8134" s="223"/>
      <c r="E8134" s="223"/>
      <c r="F8134" s="223"/>
      <c r="G8134" s="223"/>
      <c r="H8134" s="223"/>
      <c r="I8134" s="223"/>
      <c r="J8134" s="223"/>
      <c r="K8134" s="224"/>
      <c r="L8134" s="223"/>
      <c r="M8134" s="225"/>
      <c r="N8134" s="65"/>
      <c r="O8134" s="65"/>
      <c r="S8134" s="65"/>
      <c r="T8134" s="74"/>
    </row>
    <row r="8135" s="148" customFormat="1" ht="22.5" customHeight="1" hidden="1">
      <c r="A8135" s="222"/>
      <c r="B8135" s="223"/>
      <c r="C8135" s="223"/>
      <c r="D8135" s="223"/>
      <c r="E8135" s="223"/>
      <c r="F8135" s="223"/>
      <c r="G8135" s="223"/>
      <c r="H8135" s="223"/>
      <c r="I8135" s="223"/>
      <c r="J8135" s="223"/>
      <c r="K8135" s="224"/>
      <c r="L8135" s="223"/>
      <c r="M8135" s="225"/>
      <c r="N8135" s="65"/>
      <c r="O8135" s="65"/>
      <c r="S8135" s="65"/>
      <c r="T8135" s="74"/>
    </row>
    <row r="8136" s="148" customFormat="1" ht="22.5" customHeight="1" hidden="1">
      <c r="A8136" s="222"/>
      <c r="B8136" s="223"/>
      <c r="C8136" s="223"/>
      <c r="D8136" s="223"/>
      <c r="E8136" s="223"/>
      <c r="F8136" s="223"/>
      <c r="G8136" s="223"/>
      <c r="H8136" s="223"/>
      <c r="I8136" s="223"/>
      <c r="J8136" s="223"/>
      <c r="K8136" s="224"/>
      <c r="L8136" s="223"/>
      <c r="M8136" s="225"/>
      <c r="N8136" s="65"/>
      <c r="O8136" s="65"/>
      <c r="S8136" s="65"/>
      <c r="T8136" s="74"/>
    </row>
    <row r="8137" s="148" customFormat="1" ht="22.5" customHeight="1" hidden="1">
      <c r="A8137" s="222"/>
      <c r="B8137" s="223"/>
      <c r="C8137" s="223"/>
      <c r="D8137" s="223"/>
      <c r="E8137" s="223"/>
      <c r="F8137" s="223"/>
      <c r="G8137" s="223"/>
      <c r="H8137" s="223"/>
      <c r="I8137" s="223"/>
      <c r="J8137" s="223"/>
      <c r="K8137" s="224"/>
      <c r="L8137" s="223"/>
      <c r="M8137" s="225"/>
      <c r="N8137" s="65"/>
      <c r="O8137" s="65"/>
      <c r="S8137" s="65"/>
      <c r="T8137" s="74"/>
    </row>
    <row r="8138" s="148" customFormat="1" ht="22.5" customHeight="1" hidden="1">
      <c r="A8138" s="222"/>
      <c r="B8138" s="223"/>
      <c r="C8138" s="223"/>
      <c r="D8138" s="223"/>
      <c r="E8138" s="223"/>
      <c r="F8138" s="223"/>
      <c r="G8138" s="223"/>
      <c r="H8138" s="223"/>
      <c r="I8138" s="223"/>
      <c r="J8138" s="223"/>
      <c r="K8138" s="224"/>
      <c r="L8138" s="223"/>
      <c r="M8138" s="225"/>
      <c r="N8138" s="65"/>
      <c r="O8138" s="65"/>
      <c r="S8138" s="65"/>
      <c r="T8138" s="74"/>
    </row>
    <row r="8139" s="148" customFormat="1" ht="22.5" customHeight="1" hidden="1">
      <c r="A8139" s="222"/>
      <c r="B8139" s="223"/>
      <c r="C8139" s="223"/>
      <c r="D8139" s="223"/>
      <c r="E8139" s="223"/>
      <c r="F8139" s="223"/>
      <c r="G8139" s="223"/>
      <c r="H8139" s="223"/>
      <c r="I8139" s="223"/>
      <c r="J8139" s="223"/>
      <c r="K8139" s="224"/>
      <c r="L8139" s="223"/>
      <c r="M8139" s="225"/>
      <c r="N8139" s="65"/>
      <c r="O8139" s="65"/>
      <c r="S8139" s="65"/>
      <c r="T8139" s="74"/>
    </row>
    <row r="8140" s="148" customFormat="1" ht="22.5" customHeight="1" hidden="1">
      <c r="A8140" s="222"/>
      <c r="B8140" s="223"/>
      <c r="C8140" s="223"/>
      <c r="D8140" s="223"/>
      <c r="E8140" s="223"/>
      <c r="F8140" s="223"/>
      <c r="G8140" s="223"/>
      <c r="H8140" s="223"/>
      <c r="I8140" s="223"/>
      <c r="J8140" s="223"/>
      <c r="K8140" s="224"/>
      <c r="L8140" s="223"/>
      <c r="M8140" s="225"/>
      <c r="N8140" s="65"/>
      <c r="O8140" s="65"/>
      <c r="S8140" s="65"/>
      <c r="T8140" s="74"/>
    </row>
    <row r="8141" s="148" customFormat="1" ht="22.5" customHeight="1" hidden="1">
      <c r="A8141" s="222"/>
      <c r="B8141" s="223"/>
      <c r="C8141" s="223"/>
      <c r="D8141" s="223"/>
      <c r="E8141" s="223"/>
      <c r="F8141" s="223"/>
      <c r="G8141" s="223"/>
      <c r="H8141" s="223"/>
      <c r="I8141" s="223"/>
      <c r="J8141" s="223"/>
      <c r="K8141" s="224"/>
      <c r="L8141" s="223"/>
      <c r="M8141" s="225"/>
      <c r="N8141" s="65"/>
      <c r="O8141" s="65"/>
      <c r="S8141" s="65"/>
      <c r="T8141" s="74"/>
    </row>
    <row r="8142" s="148" customFormat="1" ht="22.5" customHeight="1" hidden="1">
      <c r="A8142" s="222"/>
      <c r="B8142" s="223"/>
      <c r="C8142" s="223"/>
      <c r="D8142" s="223"/>
      <c r="E8142" s="223"/>
      <c r="F8142" s="223"/>
      <c r="G8142" s="223"/>
      <c r="H8142" s="223"/>
      <c r="I8142" s="223"/>
      <c r="J8142" s="223"/>
      <c r="K8142" s="224"/>
      <c r="L8142" s="223"/>
      <c r="M8142" s="225"/>
      <c r="N8142" s="65"/>
      <c r="O8142" s="65"/>
      <c r="S8142" s="65"/>
      <c r="T8142" s="74"/>
    </row>
    <row r="8143" s="148" customFormat="1" ht="22.5" customHeight="1" hidden="1">
      <c r="A8143" s="222"/>
      <c r="B8143" s="223"/>
      <c r="C8143" s="223"/>
      <c r="D8143" s="223"/>
      <c r="E8143" s="223"/>
      <c r="F8143" s="223"/>
      <c r="G8143" s="223"/>
      <c r="H8143" s="223"/>
      <c r="I8143" s="223"/>
      <c r="J8143" s="223"/>
      <c r="K8143" s="224"/>
      <c r="L8143" s="223"/>
      <c r="M8143" s="225"/>
      <c r="N8143" s="65"/>
      <c r="O8143" s="65"/>
      <c r="S8143" s="65"/>
      <c r="T8143" s="74"/>
    </row>
    <row r="8144" s="148" customFormat="1" ht="22.5" customHeight="1" hidden="1">
      <c r="A8144" s="222"/>
      <c r="B8144" s="223"/>
      <c r="C8144" s="223"/>
      <c r="D8144" s="223"/>
      <c r="E8144" s="223"/>
      <c r="F8144" s="223"/>
      <c r="G8144" s="223"/>
      <c r="H8144" s="223"/>
      <c r="I8144" s="223"/>
      <c r="J8144" s="223"/>
      <c r="K8144" s="224"/>
      <c r="L8144" s="223"/>
      <c r="M8144" s="225"/>
      <c r="N8144" s="65"/>
      <c r="O8144" s="65"/>
      <c r="S8144" s="65"/>
      <c r="T8144" s="74"/>
    </row>
    <row r="8145" s="148" customFormat="1" ht="22.5" customHeight="1" hidden="1">
      <c r="A8145" s="222"/>
      <c r="B8145" s="223"/>
      <c r="C8145" s="223"/>
      <c r="D8145" s="223"/>
      <c r="E8145" s="223"/>
      <c r="F8145" s="223"/>
      <c r="G8145" s="223"/>
      <c r="H8145" s="223"/>
      <c r="I8145" s="223"/>
      <c r="J8145" s="223"/>
      <c r="K8145" s="224"/>
      <c r="L8145" s="223"/>
      <c r="M8145" s="225"/>
      <c r="N8145" s="65"/>
      <c r="O8145" s="65"/>
      <c r="S8145" s="65"/>
      <c r="T8145" s="74"/>
    </row>
    <row r="8146" s="148" customFormat="1" ht="22.5" customHeight="1" hidden="1">
      <c r="A8146" s="222"/>
      <c r="B8146" s="223"/>
      <c r="C8146" s="223"/>
      <c r="D8146" s="223"/>
      <c r="E8146" s="223"/>
      <c r="F8146" s="223"/>
      <c r="G8146" s="223"/>
      <c r="H8146" s="223"/>
      <c r="I8146" s="223"/>
      <c r="J8146" s="223"/>
      <c r="K8146" s="224"/>
      <c r="L8146" s="223"/>
      <c r="M8146" s="225"/>
      <c r="N8146" s="65"/>
      <c r="O8146" s="65"/>
      <c r="S8146" s="65"/>
      <c r="T8146" s="74"/>
    </row>
    <row r="8147" s="148" customFormat="1" ht="22.5" customHeight="1" hidden="1">
      <c r="A8147" s="222"/>
      <c r="B8147" s="223"/>
      <c r="C8147" s="223"/>
      <c r="D8147" s="223"/>
      <c r="E8147" s="223"/>
      <c r="F8147" s="223"/>
      <c r="G8147" s="223"/>
      <c r="H8147" s="223"/>
      <c r="I8147" s="223"/>
      <c r="J8147" s="223"/>
      <c r="K8147" s="224"/>
      <c r="L8147" s="223"/>
      <c r="M8147" s="225"/>
      <c r="N8147" s="65"/>
      <c r="O8147" s="65"/>
      <c r="S8147" s="65"/>
      <c r="T8147" s="74"/>
    </row>
    <row r="8148" s="148" customFormat="1" ht="22.5" customHeight="1" hidden="1">
      <c r="A8148" s="222"/>
      <c r="B8148" s="223"/>
      <c r="C8148" s="223"/>
      <c r="D8148" s="223"/>
      <c r="E8148" s="223"/>
      <c r="F8148" s="223"/>
      <c r="G8148" s="223"/>
      <c r="H8148" s="223"/>
      <c r="I8148" s="223"/>
      <c r="J8148" s="223"/>
      <c r="K8148" s="224"/>
      <c r="L8148" s="223"/>
      <c r="M8148" s="225"/>
      <c r="N8148" s="65"/>
      <c r="O8148" s="65"/>
      <c r="S8148" s="65"/>
      <c r="T8148" s="74"/>
    </row>
    <row r="8149" s="148" customFormat="1" ht="22.5" customHeight="1" hidden="1">
      <c r="A8149" s="222"/>
      <c r="B8149" s="223"/>
      <c r="C8149" s="223"/>
      <c r="D8149" s="223"/>
      <c r="E8149" s="223"/>
      <c r="F8149" s="223"/>
      <c r="G8149" s="223"/>
      <c r="H8149" s="223"/>
      <c r="I8149" s="223"/>
      <c r="J8149" s="223"/>
      <c r="K8149" s="224"/>
      <c r="L8149" s="223"/>
      <c r="M8149" s="225"/>
      <c r="N8149" s="65"/>
      <c r="O8149" s="65"/>
      <c r="S8149" s="65"/>
      <c r="T8149" s="74"/>
    </row>
    <row r="8150" s="148" customFormat="1" ht="22.5" customHeight="1" hidden="1">
      <c r="A8150" s="222"/>
      <c r="B8150" s="223"/>
      <c r="C8150" s="223"/>
      <c r="D8150" s="223"/>
      <c r="E8150" s="223"/>
      <c r="F8150" s="223"/>
      <c r="G8150" s="223"/>
      <c r="H8150" s="223"/>
      <c r="I8150" s="223"/>
      <c r="J8150" s="223"/>
      <c r="K8150" s="224"/>
      <c r="L8150" s="223"/>
      <c r="M8150" s="225"/>
      <c r="N8150" s="65"/>
      <c r="O8150" s="65"/>
      <c r="S8150" s="65"/>
      <c r="T8150" s="74"/>
    </row>
    <row r="8151" s="148" customFormat="1" ht="22.5" customHeight="1" hidden="1">
      <c r="A8151" s="222"/>
      <c r="B8151" s="223"/>
      <c r="C8151" s="223"/>
      <c r="D8151" s="223"/>
      <c r="E8151" s="223"/>
      <c r="F8151" s="223"/>
      <c r="G8151" s="223"/>
      <c r="H8151" s="223"/>
      <c r="I8151" s="223"/>
      <c r="J8151" s="223"/>
      <c r="K8151" s="224"/>
      <c r="L8151" s="223"/>
      <c r="M8151" s="225"/>
      <c r="N8151" s="65"/>
      <c r="O8151" s="65"/>
      <c r="S8151" s="65"/>
      <c r="T8151" s="74"/>
    </row>
    <row r="8152" s="148" customFormat="1" ht="22.5" customHeight="1" hidden="1">
      <c r="A8152" s="222"/>
      <c r="B8152" s="223"/>
      <c r="C8152" s="223"/>
      <c r="D8152" s="223"/>
      <c r="E8152" s="223"/>
      <c r="F8152" s="223"/>
      <c r="G8152" s="223"/>
      <c r="H8152" s="223"/>
      <c r="I8152" s="223"/>
      <c r="J8152" s="223"/>
      <c r="K8152" s="224"/>
      <c r="L8152" s="223"/>
      <c r="M8152" s="225"/>
      <c r="N8152" s="65"/>
      <c r="O8152" s="65"/>
      <c r="S8152" s="65"/>
      <c r="T8152" s="74"/>
    </row>
    <row r="8153" s="148" customFormat="1" ht="22.5" customHeight="1" hidden="1">
      <c r="A8153" s="222"/>
      <c r="B8153" s="223"/>
      <c r="C8153" s="223"/>
      <c r="D8153" s="223"/>
      <c r="E8153" s="223"/>
      <c r="F8153" s="223"/>
      <c r="G8153" s="223"/>
      <c r="H8153" s="223"/>
      <c r="I8153" s="223"/>
      <c r="J8153" s="223"/>
      <c r="K8153" s="224"/>
      <c r="L8153" s="223"/>
      <c r="M8153" s="225"/>
      <c r="N8153" s="65"/>
      <c r="O8153" s="65"/>
      <c r="S8153" s="65"/>
      <c r="T8153" s="74"/>
    </row>
    <row r="8154" s="148" customFormat="1" ht="22.5" customHeight="1" hidden="1">
      <c r="A8154" s="222"/>
      <c r="B8154" s="223"/>
      <c r="C8154" s="223"/>
      <c r="D8154" s="223"/>
      <c r="E8154" s="223"/>
      <c r="F8154" s="223"/>
      <c r="G8154" s="223"/>
      <c r="H8154" s="223"/>
      <c r="I8154" s="223"/>
      <c r="J8154" s="223"/>
      <c r="K8154" s="224"/>
      <c r="L8154" s="223"/>
      <c r="M8154" s="225"/>
      <c r="N8154" s="65"/>
      <c r="O8154" s="65"/>
      <c r="S8154" s="65"/>
      <c r="T8154" s="74"/>
    </row>
    <row r="8155" s="148" customFormat="1" ht="22.5" customHeight="1" hidden="1">
      <c r="A8155" s="222"/>
      <c r="B8155" s="223"/>
      <c r="C8155" s="223"/>
      <c r="D8155" s="223"/>
      <c r="E8155" s="223"/>
      <c r="F8155" s="223"/>
      <c r="G8155" s="223"/>
      <c r="H8155" s="223"/>
      <c r="I8155" s="223"/>
      <c r="J8155" s="223"/>
      <c r="K8155" s="224"/>
      <c r="L8155" s="223"/>
      <c r="M8155" s="225"/>
      <c r="N8155" s="65"/>
      <c r="O8155" s="65"/>
      <c r="S8155" s="65"/>
      <c r="T8155" s="74"/>
    </row>
    <row r="8156" s="148" customFormat="1" ht="22.5" customHeight="1" hidden="1">
      <c r="A8156" s="222"/>
      <c r="B8156" s="223"/>
      <c r="C8156" s="223"/>
      <c r="D8156" s="223"/>
      <c r="E8156" s="223"/>
      <c r="F8156" s="223"/>
      <c r="G8156" s="223"/>
      <c r="H8156" s="223"/>
      <c r="I8156" s="223"/>
      <c r="J8156" s="223"/>
      <c r="K8156" s="224"/>
      <c r="L8156" s="223"/>
      <c r="M8156" s="225"/>
      <c r="N8156" s="65"/>
      <c r="O8156" s="65"/>
      <c r="S8156" s="65"/>
      <c r="T8156" s="74"/>
    </row>
    <row r="8157" s="148" customFormat="1" ht="22.5" customHeight="1" hidden="1">
      <c r="A8157" s="222"/>
      <c r="B8157" s="223"/>
      <c r="C8157" s="223"/>
      <c r="D8157" s="223"/>
      <c r="E8157" s="223"/>
      <c r="F8157" s="223"/>
      <c r="G8157" s="223"/>
      <c r="H8157" s="223"/>
      <c r="I8157" s="223"/>
      <c r="J8157" s="223"/>
      <c r="K8157" s="224"/>
      <c r="L8157" s="223"/>
      <c r="M8157" s="225"/>
      <c r="N8157" s="65"/>
      <c r="O8157" s="65"/>
      <c r="S8157" s="65"/>
      <c r="T8157" s="74"/>
    </row>
    <row r="8158" s="148" customFormat="1" ht="22.5" customHeight="1" hidden="1">
      <c r="A8158" s="222"/>
      <c r="B8158" s="223"/>
      <c r="C8158" s="223"/>
      <c r="D8158" s="223"/>
      <c r="E8158" s="223"/>
      <c r="F8158" s="223"/>
      <c r="G8158" s="223"/>
      <c r="H8158" s="223"/>
      <c r="I8158" s="223"/>
      <c r="J8158" s="223"/>
      <c r="K8158" s="224"/>
      <c r="L8158" s="223"/>
      <c r="M8158" s="225"/>
      <c r="N8158" s="65"/>
      <c r="O8158" s="65"/>
      <c r="S8158" s="65"/>
      <c r="T8158" s="74"/>
    </row>
    <row r="8159" s="148" customFormat="1" ht="22.5" customHeight="1" hidden="1">
      <c r="A8159" s="222"/>
      <c r="B8159" s="223"/>
      <c r="C8159" s="223"/>
      <c r="D8159" s="223"/>
      <c r="E8159" s="223"/>
      <c r="F8159" s="223"/>
      <c r="G8159" s="223"/>
      <c r="H8159" s="223"/>
      <c r="I8159" s="223"/>
      <c r="J8159" s="223"/>
      <c r="K8159" s="224"/>
      <c r="L8159" s="223"/>
      <c r="M8159" s="225"/>
      <c r="N8159" s="65"/>
      <c r="O8159" s="65"/>
      <c r="S8159" s="65"/>
      <c r="T8159" s="74"/>
    </row>
    <row r="8160" s="148" customFormat="1" ht="22.5" customHeight="1" hidden="1">
      <c r="A8160" s="222"/>
      <c r="B8160" s="223"/>
      <c r="C8160" s="223"/>
      <c r="D8160" s="223"/>
      <c r="E8160" s="223"/>
      <c r="F8160" s="223"/>
      <c r="G8160" s="223"/>
      <c r="H8160" s="223"/>
      <c r="I8160" s="223"/>
      <c r="J8160" s="223"/>
      <c r="K8160" s="224"/>
      <c r="L8160" s="223"/>
      <c r="M8160" s="225"/>
      <c r="N8160" s="65"/>
      <c r="O8160" s="65"/>
      <c r="S8160" s="65"/>
      <c r="T8160" s="74"/>
    </row>
    <row r="8161" s="148" customFormat="1" ht="22.5" customHeight="1" hidden="1">
      <c r="A8161" s="222"/>
      <c r="B8161" s="223"/>
      <c r="C8161" s="223"/>
      <c r="D8161" s="223"/>
      <c r="E8161" s="223"/>
      <c r="F8161" s="223"/>
      <c r="G8161" s="223"/>
      <c r="H8161" s="223"/>
      <c r="I8161" s="223"/>
      <c r="J8161" s="223"/>
      <c r="K8161" s="224"/>
      <c r="L8161" s="223"/>
      <c r="M8161" s="225"/>
      <c r="N8161" s="65"/>
      <c r="O8161" s="65"/>
      <c r="S8161" s="65"/>
      <c r="T8161" s="74"/>
    </row>
    <row r="8162" s="148" customFormat="1" ht="22.5" customHeight="1" hidden="1">
      <c r="A8162" s="222"/>
      <c r="B8162" s="223"/>
      <c r="C8162" s="223"/>
      <c r="D8162" s="223"/>
      <c r="E8162" s="223"/>
      <c r="F8162" s="223"/>
      <c r="G8162" s="223"/>
      <c r="H8162" s="223"/>
      <c r="I8162" s="223"/>
      <c r="J8162" s="223"/>
      <c r="K8162" s="224"/>
      <c r="L8162" s="223"/>
      <c r="M8162" s="225"/>
      <c r="N8162" s="65"/>
      <c r="O8162" s="65"/>
      <c r="S8162" s="65"/>
      <c r="T8162" s="74"/>
    </row>
    <row r="8163" s="148" customFormat="1" ht="22.5" customHeight="1" hidden="1">
      <c r="A8163" s="222"/>
      <c r="B8163" s="223"/>
      <c r="C8163" s="223"/>
      <c r="D8163" s="223"/>
      <c r="E8163" s="223"/>
      <c r="F8163" s="223"/>
      <c r="G8163" s="223"/>
      <c r="H8163" s="223"/>
      <c r="I8163" s="223"/>
      <c r="J8163" s="223"/>
      <c r="K8163" s="224"/>
      <c r="L8163" s="223"/>
      <c r="M8163" s="225"/>
      <c r="N8163" s="65"/>
      <c r="O8163" s="65"/>
      <c r="S8163" s="65"/>
      <c r="T8163" s="74"/>
    </row>
    <row r="8164" s="148" customFormat="1" ht="22.5" customHeight="1" hidden="1">
      <c r="A8164" s="222"/>
      <c r="B8164" s="223"/>
      <c r="C8164" s="223"/>
      <c r="D8164" s="223"/>
      <c r="E8164" s="223"/>
      <c r="F8164" s="223"/>
      <c r="G8164" s="223"/>
      <c r="H8164" s="223"/>
      <c r="I8164" s="223"/>
      <c r="J8164" s="223"/>
      <c r="K8164" s="224"/>
      <c r="L8164" s="223"/>
      <c r="M8164" s="225"/>
      <c r="N8164" s="65"/>
      <c r="O8164" s="65"/>
      <c r="S8164" s="65"/>
      <c r="T8164" s="74"/>
    </row>
    <row r="8165" s="148" customFormat="1" ht="22.5" customHeight="1" hidden="1">
      <c r="A8165" s="222"/>
      <c r="B8165" s="223"/>
      <c r="C8165" s="223"/>
      <c r="D8165" s="223"/>
      <c r="E8165" s="223"/>
      <c r="F8165" s="223"/>
      <c r="G8165" s="223"/>
      <c r="H8165" s="223"/>
      <c r="I8165" s="223"/>
      <c r="J8165" s="223"/>
      <c r="K8165" s="224"/>
      <c r="L8165" s="223"/>
      <c r="M8165" s="225"/>
      <c r="N8165" s="65"/>
      <c r="O8165" s="65"/>
      <c r="S8165" s="65"/>
      <c r="T8165" s="74"/>
    </row>
    <row r="8166" s="148" customFormat="1" ht="22.5" customHeight="1" hidden="1">
      <c r="A8166" s="222"/>
      <c r="B8166" s="223"/>
      <c r="C8166" s="223"/>
      <c r="D8166" s="223"/>
      <c r="E8166" s="223"/>
      <c r="F8166" s="223"/>
      <c r="G8166" s="223"/>
      <c r="H8166" s="223"/>
      <c r="I8166" s="223"/>
      <c r="J8166" s="223"/>
      <c r="K8166" s="224"/>
      <c r="L8166" s="223"/>
      <c r="M8166" s="225"/>
      <c r="N8166" s="65"/>
      <c r="O8166" s="65"/>
      <c r="S8166" s="65"/>
      <c r="T8166" s="74"/>
    </row>
    <row r="8167" s="148" customFormat="1" ht="22.5" customHeight="1" hidden="1">
      <c r="A8167" s="222"/>
      <c r="B8167" s="223"/>
      <c r="C8167" s="223"/>
      <c r="D8167" s="223"/>
      <c r="E8167" s="223"/>
      <c r="F8167" s="223"/>
      <c r="G8167" s="223"/>
      <c r="H8167" s="223"/>
      <c r="I8167" s="223"/>
      <c r="J8167" s="223"/>
      <c r="K8167" s="224"/>
      <c r="L8167" s="223"/>
      <c r="M8167" s="225"/>
      <c r="N8167" s="65"/>
      <c r="O8167" s="65"/>
      <c r="S8167" s="65"/>
      <c r="T8167" s="74"/>
    </row>
    <row r="8168" s="148" customFormat="1" ht="22.5" customHeight="1" hidden="1">
      <c r="A8168" s="222"/>
      <c r="B8168" s="223"/>
      <c r="C8168" s="223"/>
      <c r="D8168" s="223"/>
      <c r="E8168" s="223"/>
      <c r="F8168" s="223"/>
      <c r="G8168" s="223"/>
      <c r="H8168" s="223"/>
      <c r="I8168" s="223"/>
      <c r="J8168" s="223"/>
      <c r="K8168" s="224"/>
      <c r="L8168" s="223"/>
      <c r="M8168" s="225"/>
      <c r="N8168" s="65"/>
      <c r="O8168" s="65"/>
      <c r="S8168" s="65"/>
      <c r="T8168" s="74"/>
    </row>
    <row r="8169" s="148" customFormat="1" ht="22.5" customHeight="1" hidden="1">
      <c r="A8169" s="222"/>
      <c r="B8169" s="223"/>
      <c r="C8169" s="223"/>
      <c r="D8169" s="223"/>
      <c r="E8169" s="223"/>
      <c r="F8169" s="223"/>
      <c r="G8169" s="223"/>
      <c r="H8169" s="223"/>
      <c r="I8169" s="223"/>
      <c r="J8169" s="223"/>
      <c r="K8169" s="224"/>
      <c r="L8169" s="223"/>
      <c r="M8169" s="225"/>
      <c r="N8169" s="65"/>
      <c r="O8169" s="65"/>
      <c r="S8169" s="65"/>
      <c r="T8169" s="74"/>
    </row>
    <row r="8170" s="148" customFormat="1" ht="22.5" customHeight="1" hidden="1">
      <c r="A8170" s="222"/>
      <c r="B8170" s="223"/>
      <c r="C8170" s="223"/>
      <c r="D8170" s="223"/>
      <c r="E8170" s="223"/>
      <c r="F8170" s="223"/>
      <c r="G8170" s="223"/>
      <c r="H8170" s="223"/>
      <c r="I8170" s="223"/>
      <c r="J8170" s="223"/>
      <c r="K8170" s="224"/>
      <c r="L8170" s="223"/>
      <c r="M8170" s="225"/>
      <c r="N8170" s="65"/>
      <c r="O8170" s="65"/>
      <c r="S8170" s="65"/>
      <c r="T8170" s="74"/>
    </row>
    <row r="8171" s="148" customFormat="1" ht="22.5" customHeight="1" hidden="1">
      <c r="A8171" s="222"/>
      <c r="B8171" s="223"/>
      <c r="C8171" s="223"/>
      <c r="D8171" s="223"/>
      <c r="E8171" s="223"/>
      <c r="F8171" s="223"/>
      <c r="G8171" s="223"/>
      <c r="H8171" s="223"/>
      <c r="I8171" s="223"/>
      <c r="J8171" s="223"/>
      <c r="K8171" s="224"/>
      <c r="L8171" s="223"/>
      <c r="M8171" s="225"/>
      <c r="N8171" s="65"/>
      <c r="O8171" s="65"/>
      <c r="S8171" s="65"/>
      <c r="T8171" s="74"/>
    </row>
    <row r="8172" s="148" customFormat="1" ht="22.5" customHeight="1" hidden="1">
      <c r="A8172" s="222"/>
      <c r="B8172" s="223"/>
      <c r="C8172" s="223"/>
      <c r="D8172" s="223"/>
      <c r="E8172" s="223"/>
      <c r="F8172" s="223"/>
      <c r="G8172" s="223"/>
      <c r="H8172" s="223"/>
      <c r="I8172" s="223"/>
      <c r="J8172" s="223"/>
      <c r="K8172" s="224"/>
      <c r="L8172" s="223"/>
      <c r="M8172" s="225"/>
      <c r="N8172" s="65"/>
      <c r="O8172" s="65"/>
      <c r="S8172" s="65"/>
      <c r="T8172" s="74"/>
    </row>
    <row r="8173" s="148" customFormat="1" ht="22.5" customHeight="1" hidden="1">
      <c r="A8173" s="222"/>
      <c r="B8173" s="223"/>
      <c r="C8173" s="223"/>
      <c r="D8173" s="223"/>
      <c r="E8173" s="223"/>
      <c r="F8173" s="223"/>
      <c r="G8173" s="223"/>
      <c r="H8173" s="223"/>
      <c r="I8173" s="223"/>
      <c r="J8173" s="223"/>
      <c r="K8173" s="224"/>
      <c r="L8173" s="223"/>
      <c r="M8173" s="225"/>
      <c r="N8173" s="65"/>
      <c r="O8173" s="65"/>
      <c r="S8173" s="65"/>
      <c r="T8173" s="74"/>
    </row>
    <row r="8174" s="148" customFormat="1" ht="22.5" customHeight="1" hidden="1">
      <c r="A8174" s="222"/>
      <c r="B8174" s="223"/>
      <c r="C8174" s="223"/>
      <c r="D8174" s="223"/>
      <c r="E8174" s="223"/>
      <c r="F8174" s="223"/>
      <c r="G8174" s="223"/>
      <c r="H8174" s="223"/>
      <c r="I8174" s="223"/>
      <c r="J8174" s="223"/>
      <c r="K8174" s="224"/>
      <c r="L8174" s="223"/>
      <c r="M8174" s="225"/>
      <c r="N8174" s="65"/>
      <c r="O8174" s="65"/>
      <c r="S8174" s="65"/>
      <c r="T8174" s="74"/>
    </row>
    <row r="8175" s="148" customFormat="1" ht="22.5" customHeight="1" hidden="1">
      <c r="A8175" s="222"/>
      <c r="B8175" s="223"/>
      <c r="C8175" s="223"/>
      <c r="D8175" s="223"/>
      <c r="E8175" s="223"/>
      <c r="F8175" s="223"/>
      <c r="G8175" s="223"/>
      <c r="H8175" s="223"/>
      <c r="I8175" s="223"/>
      <c r="J8175" s="223"/>
      <c r="K8175" s="224"/>
      <c r="L8175" s="223"/>
      <c r="M8175" s="225"/>
      <c r="N8175" s="65"/>
      <c r="O8175" s="65"/>
      <c r="S8175" s="65"/>
      <c r="T8175" s="74"/>
    </row>
    <row r="8176" s="148" customFormat="1" ht="22.5" customHeight="1" hidden="1">
      <c r="A8176" s="222"/>
      <c r="B8176" s="223"/>
      <c r="C8176" s="223"/>
      <c r="D8176" s="223"/>
      <c r="E8176" s="223"/>
      <c r="F8176" s="223"/>
      <c r="G8176" s="223"/>
      <c r="H8176" s="223"/>
      <c r="I8176" s="223"/>
      <c r="J8176" s="223"/>
      <c r="K8176" s="224"/>
      <c r="L8176" s="223"/>
      <c r="M8176" s="225"/>
      <c r="N8176" s="65"/>
      <c r="O8176" s="65"/>
      <c r="S8176" s="65"/>
      <c r="T8176" s="74"/>
    </row>
    <row r="8177" s="148" customFormat="1" ht="22.5" customHeight="1" hidden="1">
      <c r="A8177" s="222"/>
      <c r="B8177" s="223"/>
      <c r="C8177" s="223"/>
      <c r="D8177" s="223"/>
      <c r="E8177" s="223"/>
      <c r="F8177" s="223"/>
      <c r="G8177" s="223"/>
      <c r="H8177" s="223"/>
      <c r="I8177" s="223"/>
      <c r="J8177" s="223"/>
      <c r="K8177" s="224"/>
      <c r="L8177" s="223"/>
      <c r="M8177" s="225"/>
      <c r="N8177" s="65"/>
      <c r="O8177" s="65"/>
      <c r="S8177" s="65"/>
      <c r="T8177" s="74"/>
    </row>
    <row r="8178" s="148" customFormat="1" ht="22.5" customHeight="1" hidden="1">
      <c r="A8178" s="222"/>
      <c r="B8178" s="223"/>
      <c r="C8178" s="223"/>
      <c r="D8178" s="223"/>
      <c r="E8178" s="223"/>
      <c r="F8178" s="223"/>
      <c r="G8178" s="223"/>
      <c r="H8178" s="223"/>
      <c r="I8178" s="223"/>
      <c r="J8178" s="223"/>
      <c r="K8178" s="224"/>
      <c r="L8178" s="223"/>
      <c r="M8178" s="225"/>
      <c r="N8178" s="65"/>
      <c r="O8178" s="65"/>
      <c r="S8178" s="65"/>
      <c r="T8178" s="74"/>
    </row>
    <row r="8179" s="148" customFormat="1" ht="22.5" customHeight="1" hidden="1">
      <c r="A8179" s="222"/>
      <c r="B8179" s="223"/>
      <c r="C8179" s="223"/>
      <c r="D8179" s="223"/>
      <c r="E8179" s="223"/>
      <c r="F8179" s="223"/>
      <c r="G8179" s="223"/>
      <c r="H8179" s="223"/>
      <c r="I8179" s="223"/>
      <c r="J8179" s="223"/>
      <c r="K8179" s="224"/>
      <c r="L8179" s="223"/>
      <c r="M8179" s="225"/>
      <c r="N8179" s="65"/>
      <c r="O8179" s="65"/>
      <c r="S8179" s="65"/>
      <c r="T8179" s="74"/>
    </row>
    <row r="8180" s="148" customFormat="1" ht="22.5" customHeight="1" hidden="1">
      <c r="A8180" s="222"/>
      <c r="B8180" s="223"/>
      <c r="C8180" s="223"/>
      <c r="D8180" s="223"/>
      <c r="E8180" s="223"/>
      <c r="F8180" s="223"/>
      <c r="G8180" s="223"/>
      <c r="H8180" s="223"/>
      <c r="I8180" s="223"/>
      <c r="J8180" s="223"/>
      <c r="K8180" s="224"/>
      <c r="L8180" s="223"/>
      <c r="M8180" s="225"/>
      <c r="N8180" s="65"/>
      <c r="O8180" s="65"/>
      <c r="S8180" s="65"/>
      <c r="T8180" s="74"/>
    </row>
    <row r="8181" s="148" customFormat="1" ht="22.5" customHeight="1" hidden="1">
      <c r="A8181" s="222"/>
      <c r="B8181" s="223"/>
      <c r="C8181" s="223"/>
      <c r="D8181" s="223"/>
      <c r="E8181" s="223"/>
      <c r="F8181" s="223"/>
      <c r="G8181" s="223"/>
      <c r="H8181" s="223"/>
      <c r="I8181" s="223"/>
      <c r="J8181" s="223"/>
      <c r="K8181" s="224"/>
      <c r="L8181" s="223"/>
      <c r="M8181" s="225"/>
      <c r="N8181" s="65"/>
      <c r="O8181" s="65"/>
      <c r="S8181" s="65"/>
      <c r="T8181" s="74"/>
    </row>
    <row r="8182" s="148" customFormat="1" ht="22.5" customHeight="1" hidden="1">
      <c r="A8182" s="222"/>
      <c r="B8182" s="223"/>
      <c r="C8182" s="223"/>
      <c r="D8182" s="223"/>
      <c r="E8182" s="223"/>
      <c r="F8182" s="223"/>
      <c r="G8182" s="223"/>
      <c r="H8182" s="223"/>
      <c r="I8182" s="223"/>
      <c r="J8182" s="223"/>
      <c r="K8182" s="224"/>
      <c r="L8182" s="223"/>
      <c r="M8182" s="225"/>
      <c r="N8182" s="65"/>
      <c r="O8182" s="65"/>
      <c r="S8182" s="65"/>
      <c r="T8182" s="74"/>
    </row>
    <row r="8183" s="148" customFormat="1" ht="22.5" customHeight="1" hidden="1">
      <c r="A8183" s="222"/>
      <c r="B8183" s="223"/>
      <c r="C8183" s="223"/>
      <c r="D8183" s="223"/>
      <c r="E8183" s="223"/>
      <c r="F8183" s="223"/>
      <c r="G8183" s="223"/>
      <c r="H8183" s="223"/>
      <c r="I8183" s="223"/>
      <c r="J8183" s="223"/>
      <c r="K8183" s="224"/>
      <c r="L8183" s="223"/>
      <c r="M8183" s="225"/>
      <c r="N8183" s="65"/>
      <c r="O8183" s="65"/>
      <c r="S8183" s="65"/>
      <c r="T8183" s="74"/>
    </row>
    <row r="8184" s="148" customFormat="1" ht="22.5" customHeight="1" hidden="1">
      <c r="A8184" s="222"/>
      <c r="B8184" s="223"/>
      <c r="C8184" s="223"/>
      <c r="D8184" s="223"/>
      <c r="E8184" s="223"/>
      <c r="F8184" s="223"/>
      <c r="G8184" s="223"/>
      <c r="H8184" s="223"/>
      <c r="I8184" s="223"/>
      <c r="J8184" s="223"/>
      <c r="K8184" s="224"/>
      <c r="L8184" s="223"/>
      <c r="M8184" s="225"/>
      <c r="N8184" s="65"/>
      <c r="O8184" s="65"/>
      <c r="S8184" s="65"/>
      <c r="T8184" s="74"/>
    </row>
    <row r="8185" s="148" customFormat="1" ht="22.5" customHeight="1" hidden="1">
      <c r="A8185" s="222"/>
      <c r="B8185" s="223"/>
      <c r="C8185" s="223"/>
      <c r="D8185" s="223"/>
      <c r="E8185" s="223"/>
      <c r="F8185" s="223"/>
      <c r="G8185" s="223"/>
      <c r="H8185" s="223"/>
      <c r="I8185" s="223"/>
      <c r="J8185" s="223"/>
      <c r="K8185" s="224"/>
      <c r="L8185" s="223"/>
      <c r="M8185" s="225"/>
      <c r="N8185" s="65"/>
      <c r="O8185" s="65"/>
      <c r="S8185" s="65"/>
      <c r="T8185" s="74"/>
    </row>
    <row r="8186" s="148" customFormat="1" ht="22.5" customHeight="1" hidden="1">
      <c r="A8186" s="222"/>
      <c r="B8186" s="223"/>
      <c r="C8186" s="223"/>
      <c r="D8186" s="223"/>
      <c r="E8186" s="223"/>
      <c r="F8186" s="223"/>
      <c r="G8186" s="223"/>
      <c r="H8186" s="223"/>
      <c r="I8186" s="223"/>
      <c r="J8186" s="223"/>
      <c r="K8186" s="224"/>
      <c r="L8186" s="223"/>
      <c r="M8186" s="225"/>
      <c r="N8186" s="65"/>
      <c r="O8186" s="65"/>
      <c r="S8186" s="65"/>
      <c r="T8186" s="74"/>
    </row>
    <row r="8187" s="148" customFormat="1" ht="22.5" customHeight="1" hidden="1">
      <c r="A8187" s="222"/>
      <c r="B8187" s="223"/>
      <c r="C8187" s="223"/>
      <c r="D8187" s="223"/>
      <c r="E8187" s="223"/>
      <c r="F8187" s="223"/>
      <c r="G8187" s="223"/>
      <c r="H8187" s="223"/>
      <c r="I8187" s="223"/>
      <c r="J8187" s="223"/>
      <c r="K8187" s="224"/>
      <c r="L8187" s="223"/>
      <c r="M8187" s="225"/>
      <c r="N8187" s="65"/>
      <c r="O8187" s="65"/>
      <c r="S8187" s="65"/>
      <c r="T8187" s="74"/>
    </row>
    <row r="8188" s="148" customFormat="1" ht="22.5" customHeight="1" hidden="1">
      <c r="A8188" s="222"/>
      <c r="B8188" s="223"/>
      <c r="C8188" s="223"/>
      <c r="D8188" s="223"/>
      <c r="E8188" s="223"/>
      <c r="F8188" s="223"/>
      <c r="G8188" s="223"/>
      <c r="H8188" s="223"/>
      <c r="I8188" s="223"/>
      <c r="J8188" s="223"/>
      <c r="K8188" s="224"/>
      <c r="L8188" s="223"/>
      <c r="M8188" s="225"/>
      <c r="N8188" s="65"/>
      <c r="O8188" s="65"/>
      <c r="S8188" s="65"/>
      <c r="T8188" s="74"/>
    </row>
    <row r="8189" s="148" customFormat="1" ht="22.5" customHeight="1" hidden="1">
      <c r="A8189" s="222"/>
      <c r="B8189" s="223"/>
      <c r="C8189" s="223"/>
      <c r="D8189" s="223"/>
      <c r="E8189" s="223"/>
      <c r="F8189" s="223"/>
      <c r="G8189" s="223"/>
      <c r="H8189" s="223"/>
      <c r="I8189" s="223"/>
      <c r="J8189" s="223"/>
      <c r="K8189" s="224"/>
      <c r="L8189" s="223"/>
      <c r="M8189" s="225"/>
      <c r="N8189" s="65"/>
      <c r="O8189" s="65"/>
      <c r="S8189" s="65"/>
      <c r="T8189" s="74"/>
    </row>
    <row r="8190" s="148" customFormat="1" ht="22.5" customHeight="1" hidden="1">
      <c r="A8190" s="222"/>
      <c r="B8190" s="223"/>
      <c r="C8190" s="223"/>
      <c r="D8190" s="223"/>
      <c r="E8190" s="223"/>
      <c r="F8190" s="223"/>
      <c r="G8190" s="223"/>
      <c r="H8190" s="223"/>
      <c r="I8190" s="223"/>
      <c r="J8190" s="223"/>
      <c r="K8190" s="224"/>
      <c r="L8190" s="223"/>
      <c r="M8190" s="225"/>
      <c r="N8190" s="65"/>
      <c r="O8190" s="65"/>
      <c r="S8190" s="65"/>
      <c r="T8190" s="74"/>
    </row>
    <row r="8191" s="148" customFormat="1" ht="22.5" customHeight="1" hidden="1">
      <c r="A8191" s="222"/>
      <c r="B8191" s="223"/>
      <c r="C8191" s="223"/>
      <c r="D8191" s="223"/>
      <c r="E8191" s="223"/>
      <c r="F8191" s="223"/>
      <c r="G8191" s="223"/>
      <c r="H8191" s="223"/>
      <c r="I8191" s="223"/>
      <c r="J8191" s="223"/>
      <c r="K8191" s="224"/>
      <c r="L8191" s="223"/>
      <c r="M8191" s="225"/>
      <c r="N8191" s="65"/>
      <c r="O8191" s="65"/>
      <c r="S8191" s="65"/>
      <c r="T8191" s="74"/>
    </row>
    <row r="8192" s="148" customFormat="1" ht="22.5" customHeight="1" hidden="1">
      <c r="A8192" s="222"/>
      <c r="B8192" s="223"/>
      <c r="C8192" s="223"/>
      <c r="D8192" s="223"/>
      <c r="E8192" s="223"/>
      <c r="F8192" s="223"/>
      <c r="G8192" s="223"/>
      <c r="H8192" s="223"/>
      <c r="I8192" s="223"/>
      <c r="J8192" s="223"/>
      <c r="K8192" s="224"/>
      <c r="L8192" s="223"/>
      <c r="M8192" s="225"/>
      <c r="N8192" s="65"/>
      <c r="O8192" s="65"/>
      <c r="S8192" s="65"/>
      <c r="T8192" s="74"/>
    </row>
    <row r="8193" s="148" customFormat="1" ht="22.5" customHeight="1" hidden="1">
      <c r="A8193" s="222"/>
      <c r="B8193" s="223"/>
      <c r="C8193" s="223"/>
      <c r="D8193" s="223"/>
      <c r="E8193" s="223"/>
      <c r="F8193" s="223"/>
      <c r="G8193" s="223"/>
      <c r="H8193" s="223"/>
      <c r="I8193" s="223"/>
      <c r="J8193" s="223"/>
      <c r="K8193" s="224"/>
      <c r="L8193" s="223"/>
      <c r="M8193" s="225"/>
      <c r="N8193" s="65"/>
      <c r="O8193" s="65"/>
      <c r="S8193" s="65"/>
      <c r="T8193" s="74"/>
    </row>
    <row r="8194" s="148" customFormat="1" ht="22.5" customHeight="1" hidden="1">
      <c r="A8194" s="222"/>
      <c r="B8194" s="223"/>
      <c r="C8194" s="223"/>
      <c r="D8194" s="223"/>
      <c r="E8194" s="223"/>
      <c r="F8194" s="223"/>
      <c r="G8194" s="223"/>
      <c r="H8194" s="223"/>
      <c r="I8194" s="223"/>
      <c r="J8194" s="223"/>
      <c r="K8194" s="224"/>
      <c r="L8194" s="223"/>
      <c r="M8194" s="225"/>
      <c r="N8194" s="65"/>
      <c r="O8194" s="65"/>
      <c r="S8194" s="65"/>
      <c r="T8194" s="74"/>
    </row>
    <row r="8195" s="148" customFormat="1" ht="22.5" customHeight="1" hidden="1">
      <c r="A8195" s="222"/>
      <c r="B8195" s="223"/>
      <c r="C8195" s="223"/>
      <c r="D8195" s="223"/>
      <c r="E8195" s="223"/>
      <c r="F8195" s="223"/>
      <c r="G8195" s="223"/>
      <c r="H8195" s="223"/>
      <c r="I8195" s="223"/>
      <c r="J8195" s="223"/>
      <c r="K8195" s="224"/>
      <c r="L8195" s="223"/>
      <c r="M8195" s="225"/>
      <c r="N8195" s="65"/>
      <c r="O8195" s="65"/>
      <c r="S8195" s="65"/>
      <c r="T8195" s="74"/>
    </row>
    <row r="8196" s="148" customFormat="1" ht="22.5" customHeight="1" hidden="1">
      <c r="A8196" s="222"/>
      <c r="B8196" s="223"/>
      <c r="C8196" s="223"/>
      <c r="D8196" s="223"/>
      <c r="E8196" s="223"/>
      <c r="F8196" s="223"/>
      <c r="G8196" s="223"/>
      <c r="H8196" s="223"/>
      <c r="I8196" s="223"/>
      <c r="J8196" s="223"/>
      <c r="K8196" s="224"/>
      <c r="L8196" s="223"/>
      <c r="M8196" s="225"/>
      <c r="N8196" s="65"/>
      <c r="O8196" s="65"/>
      <c r="S8196" s="65"/>
      <c r="T8196" s="74"/>
    </row>
    <row r="8197" s="148" customFormat="1" ht="22.5" customHeight="1" hidden="1">
      <c r="A8197" s="222"/>
      <c r="B8197" s="223"/>
      <c r="C8197" s="223"/>
      <c r="D8197" s="223"/>
      <c r="E8197" s="223"/>
      <c r="F8197" s="223"/>
      <c r="G8197" s="223"/>
      <c r="H8197" s="223"/>
      <c r="I8197" s="223"/>
      <c r="J8197" s="223"/>
      <c r="K8197" s="224"/>
      <c r="L8197" s="223"/>
      <c r="M8197" s="225"/>
      <c r="N8197" s="65"/>
      <c r="O8197" s="65"/>
      <c r="S8197" s="65"/>
      <c r="T8197" s="74"/>
    </row>
    <row r="8198" s="148" customFormat="1" ht="22.5" customHeight="1" hidden="1">
      <c r="A8198" s="222"/>
      <c r="B8198" s="223"/>
      <c r="C8198" s="223"/>
      <c r="D8198" s="223"/>
      <c r="E8198" s="223"/>
      <c r="F8198" s="223"/>
      <c r="G8198" s="223"/>
      <c r="H8198" s="223"/>
      <c r="I8198" s="223"/>
      <c r="J8198" s="223"/>
      <c r="K8198" s="224"/>
      <c r="L8198" s="223"/>
      <c r="M8198" s="225"/>
      <c r="N8198" s="65"/>
      <c r="O8198" s="65"/>
      <c r="S8198" s="65"/>
      <c r="T8198" s="74"/>
    </row>
    <row r="8199" s="148" customFormat="1" ht="22.5" customHeight="1" hidden="1">
      <c r="A8199" s="222"/>
      <c r="B8199" s="223"/>
      <c r="C8199" s="223"/>
      <c r="D8199" s="223"/>
      <c r="E8199" s="223"/>
      <c r="F8199" s="223"/>
      <c r="G8199" s="223"/>
      <c r="H8199" s="223"/>
      <c r="I8199" s="223"/>
      <c r="J8199" s="223"/>
      <c r="K8199" s="224"/>
      <c r="L8199" s="223"/>
      <c r="M8199" s="225"/>
      <c r="N8199" s="65"/>
      <c r="O8199" s="65"/>
      <c r="S8199" s="65"/>
      <c r="T8199" s="74"/>
    </row>
    <row r="8200" s="148" customFormat="1" ht="22.5" customHeight="1" hidden="1">
      <c r="A8200" s="222"/>
      <c r="B8200" s="223"/>
      <c r="C8200" s="223"/>
      <c r="D8200" s="223"/>
      <c r="E8200" s="223"/>
      <c r="F8200" s="223"/>
      <c r="G8200" s="223"/>
      <c r="H8200" s="223"/>
      <c r="I8200" s="223"/>
      <c r="J8200" s="223"/>
      <c r="K8200" s="224"/>
      <c r="L8200" s="223"/>
      <c r="M8200" s="225"/>
      <c r="N8200" s="65"/>
      <c r="O8200" s="65"/>
      <c r="S8200" s="65"/>
      <c r="T8200" s="74"/>
    </row>
    <row r="8201" s="148" customFormat="1" ht="22.5" customHeight="1" hidden="1">
      <c r="A8201" s="222"/>
      <c r="B8201" s="223"/>
      <c r="C8201" s="223"/>
      <c r="D8201" s="223"/>
      <c r="E8201" s="223"/>
      <c r="F8201" s="223"/>
      <c r="G8201" s="223"/>
      <c r="H8201" s="223"/>
      <c r="I8201" s="223"/>
      <c r="J8201" s="223"/>
      <c r="K8201" s="224"/>
      <c r="L8201" s="223"/>
      <c r="M8201" s="225"/>
      <c r="N8201" s="65"/>
      <c r="O8201" s="65"/>
      <c r="S8201" s="65"/>
      <c r="T8201" s="74"/>
    </row>
    <row r="8202" s="148" customFormat="1" ht="22.5" customHeight="1" hidden="1">
      <c r="A8202" s="222"/>
      <c r="B8202" s="223"/>
      <c r="C8202" s="223"/>
      <c r="D8202" s="223"/>
      <c r="E8202" s="223"/>
      <c r="F8202" s="223"/>
      <c r="G8202" s="223"/>
      <c r="H8202" s="223"/>
      <c r="I8202" s="223"/>
      <c r="J8202" s="223"/>
      <c r="K8202" s="224"/>
      <c r="L8202" s="223"/>
      <c r="M8202" s="225"/>
      <c r="N8202" s="65"/>
      <c r="O8202" s="65"/>
      <c r="S8202" s="65"/>
      <c r="T8202" s="74"/>
    </row>
    <row r="8203" s="148" customFormat="1" ht="22.5" customHeight="1" hidden="1">
      <c r="A8203" s="222"/>
      <c r="B8203" s="223"/>
      <c r="C8203" s="223"/>
      <c r="D8203" s="223"/>
      <c r="E8203" s="223"/>
      <c r="F8203" s="223"/>
      <c r="G8203" s="223"/>
      <c r="H8203" s="223"/>
      <c r="I8203" s="223"/>
      <c r="J8203" s="223"/>
      <c r="K8203" s="224"/>
      <c r="L8203" s="223"/>
      <c r="M8203" s="225"/>
      <c r="N8203" s="65"/>
      <c r="O8203" s="65"/>
      <c r="S8203" s="65"/>
      <c r="T8203" s="74"/>
    </row>
    <row r="8204" s="148" customFormat="1" ht="22.5" customHeight="1" hidden="1">
      <c r="A8204" s="222"/>
      <c r="B8204" s="223"/>
      <c r="C8204" s="223"/>
      <c r="D8204" s="223"/>
      <c r="E8204" s="223"/>
      <c r="F8204" s="223"/>
      <c r="G8204" s="223"/>
      <c r="H8204" s="223"/>
      <c r="I8204" s="223"/>
      <c r="J8204" s="223"/>
      <c r="K8204" s="224"/>
      <c r="L8204" s="223"/>
      <c r="M8204" s="225"/>
      <c r="N8204" s="65"/>
      <c r="O8204" s="65"/>
      <c r="S8204" s="65"/>
      <c r="T8204" s="74"/>
    </row>
    <row r="8205" s="148" customFormat="1" ht="22.5" customHeight="1" hidden="1">
      <c r="A8205" s="222"/>
      <c r="B8205" s="223"/>
      <c r="C8205" s="223"/>
      <c r="D8205" s="223"/>
      <c r="E8205" s="223"/>
      <c r="F8205" s="223"/>
      <c r="G8205" s="223"/>
      <c r="H8205" s="223"/>
      <c r="I8205" s="223"/>
      <c r="J8205" s="223"/>
      <c r="K8205" s="224"/>
      <c r="L8205" s="223"/>
      <c r="M8205" s="225"/>
      <c r="N8205" s="65"/>
      <c r="O8205" s="65"/>
      <c r="S8205" s="65"/>
      <c r="T8205" s="74"/>
    </row>
    <row r="8206" s="148" customFormat="1" ht="22.5" customHeight="1" hidden="1">
      <c r="A8206" s="222"/>
      <c r="B8206" s="223"/>
      <c r="C8206" s="223"/>
      <c r="D8206" s="223"/>
      <c r="E8206" s="223"/>
      <c r="F8206" s="223"/>
      <c r="G8206" s="223"/>
      <c r="H8206" s="223"/>
      <c r="I8206" s="223"/>
      <c r="J8206" s="223"/>
      <c r="K8206" s="224"/>
      <c r="L8206" s="223"/>
      <c r="M8206" s="225"/>
      <c r="N8206" s="65"/>
      <c r="O8206" s="65"/>
      <c r="S8206" s="65"/>
      <c r="T8206" s="74"/>
    </row>
    <row r="8207" s="148" customFormat="1" ht="22.5" customHeight="1" hidden="1">
      <c r="A8207" s="222"/>
      <c r="B8207" s="223"/>
      <c r="C8207" s="223"/>
      <c r="D8207" s="223"/>
      <c r="E8207" s="223"/>
      <c r="F8207" s="223"/>
      <c r="G8207" s="223"/>
      <c r="H8207" s="223"/>
      <c r="I8207" s="223"/>
      <c r="J8207" s="223"/>
      <c r="K8207" s="224"/>
      <c r="L8207" s="223"/>
      <c r="M8207" s="225"/>
      <c r="N8207" s="65"/>
      <c r="O8207" s="65"/>
      <c r="S8207" s="65"/>
      <c r="T8207" s="74"/>
    </row>
    <row r="8208" s="148" customFormat="1" ht="22.5" customHeight="1" hidden="1">
      <c r="A8208" s="222"/>
      <c r="B8208" s="223"/>
      <c r="C8208" s="223"/>
      <c r="D8208" s="223"/>
      <c r="E8208" s="223"/>
      <c r="F8208" s="223"/>
      <c r="G8208" s="223"/>
      <c r="H8208" s="223"/>
      <c r="I8208" s="223"/>
      <c r="J8208" s="223"/>
      <c r="K8208" s="224"/>
      <c r="L8208" s="223"/>
      <c r="M8208" s="225"/>
      <c r="N8208" s="65"/>
      <c r="O8208" s="65"/>
      <c r="S8208" s="65"/>
      <c r="T8208" s="74"/>
    </row>
    <row r="8209" s="148" customFormat="1" ht="22.5" customHeight="1" hidden="1">
      <c r="A8209" s="222"/>
      <c r="B8209" s="223"/>
      <c r="C8209" s="223"/>
      <c r="D8209" s="223"/>
      <c r="E8209" s="223"/>
      <c r="F8209" s="223"/>
      <c r="G8209" s="223"/>
      <c r="H8209" s="223"/>
      <c r="I8209" s="223"/>
      <c r="J8209" s="223"/>
      <c r="K8209" s="224"/>
      <c r="L8209" s="223"/>
      <c r="M8209" s="225"/>
      <c r="N8209" s="65"/>
      <c r="O8209" s="65"/>
      <c r="S8209" s="65"/>
      <c r="T8209" s="74"/>
    </row>
    <row r="8210" s="148" customFormat="1" ht="22.5" customHeight="1" hidden="1">
      <c r="A8210" s="222"/>
      <c r="B8210" s="223"/>
      <c r="C8210" s="223"/>
      <c r="D8210" s="223"/>
      <c r="E8210" s="223"/>
      <c r="F8210" s="223"/>
      <c r="G8210" s="223"/>
      <c r="H8210" s="223"/>
      <c r="I8210" s="223"/>
      <c r="J8210" s="223"/>
      <c r="K8210" s="224"/>
      <c r="L8210" s="223"/>
      <c r="M8210" s="225"/>
      <c r="N8210" s="65"/>
      <c r="O8210" s="65"/>
      <c r="S8210" s="65"/>
      <c r="T8210" s="74"/>
    </row>
    <row r="8211" s="148" customFormat="1" ht="22.5" customHeight="1" hidden="1">
      <c r="A8211" s="222"/>
      <c r="B8211" s="223"/>
      <c r="C8211" s="223"/>
      <c r="D8211" s="223"/>
      <c r="E8211" s="223"/>
      <c r="F8211" s="223"/>
      <c r="G8211" s="223"/>
      <c r="H8211" s="223"/>
      <c r="I8211" s="223"/>
      <c r="J8211" s="223"/>
      <c r="K8211" s="224"/>
      <c r="L8211" s="223"/>
      <c r="M8211" s="225"/>
      <c r="N8211" s="65"/>
      <c r="O8211" s="65"/>
      <c r="S8211" s="65"/>
      <c r="T8211" s="74"/>
    </row>
    <row r="8212" s="148" customFormat="1" ht="22.5" customHeight="1" hidden="1">
      <c r="A8212" s="222"/>
      <c r="B8212" s="223"/>
      <c r="C8212" s="223"/>
      <c r="D8212" s="223"/>
      <c r="E8212" s="223"/>
      <c r="F8212" s="223"/>
      <c r="G8212" s="223"/>
      <c r="H8212" s="223"/>
      <c r="I8212" s="223"/>
      <c r="J8212" s="223"/>
      <c r="K8212" s="224"/>
      <c r="L8212" s="223"/>
      <c r="M8212" s="225"/>
      <c r="N8212" s="65"/>
      <c r="O8212" s="65"/>
      <c r="S8212" s="65"/>
      <c r="T8212" s="74"/>
    </row>
    <row r="8213" s="148" customFormat="1" ht="22.5" customHeight="1" hidden="1">
      <c r="A8213" s="222"/>
      <c r="B8213" s="223"/>
      <c r="C8213" s="223"/>
      <c r="D8213" s="223"/>
      <c r="E8213" s="223"/>
      <c r="F8213" s="223"/>
      <c r="G8213" s="223"/>
      <c r="H8213" s="223"/>
      <c r="I8213" s="223"/>
      <c r="J8213" s="223"/>
      <c r="K8213" s="224"/>
      <c r="L8213" s="223"/>
      <c r="M8213" s="225"/>
      <c r="N8213" s="65"/>
      <c r="O8213" s="65"/>
      <c r="S8213" s="65"/>
      <c r="T8213" s="74"/>
    </row>
    <row r="8214" s="148" customFormat="1" ht="22.5" customHeight="1" hidden="1">
      <c r="A8214" s="222"/>
      <c r="B8214" s="223"/>
      <c r="C8214" s="223"/>
      <c r="D8214" s="223"/>
      <c r="E8214" s="223"/>
      <c r="F8214" s="223"/>
      <c r="G8214" s="223"/>
      <c r="H8214" s="223"/>
      <c r="I8214" s="223"/>
      <c r="J8214" s="223"/>
      <c r="K8214" s="224"/>
      <c r="L8214" s="223"/>
      <c r="M8214" s="225"/>
      <c r="N8214" s="65"/>
      <c r="O8214" s="65"/>
      <c r="S8214" s="65"/>
      <c r="T8214" s="74"/>
    </row>
    <row r="8215" s="148" customFormat="1" ht="22.5" customHeight="1" hidden="1">
      <c r="A8215" s="222"/>
      <c r="B8215" s="223"/>
      <c r="C8215" s="223"/>
      <c r="D8215" s="223"/>
      <c r="E8215" s="223"/>
      <c r="F8215" s="223"/>
      <c r="G8215" s="223"/>
      <c r="H8215" s="223"/>
      <c r="I8215" s="223"/>
      <c r="J8215" s="223"/>
      <c r="K8215" s="224"/>
      <c r="L8215" s="223"/>
      <c r="M8215" s="225"/>
      <c r="N8215" s="65"/>
      <c r="O8215" s="65"/>
      <c r="S8215" s="65"/>
      <c r="T8215" s="74"/>
    </row>
    <row r="8216" s="148" customFormat="1" ht="22.5" customHeight="1" hidden="1">
      <c r="A8216" s="222"/>
      <c r="B8216" s="223"/>
      <c r="C8216" s="223"/>
      <c r="D8216" s="223"/>
      <c r="E8216" s="223"/>
      <c r="F8216" s="223"/>
      <c r="G8216" s="223"/>
      <c r="H8216" s="223"/>
      <c r="I8216" s="223"/>
      <c r="J8216" s="223"/>
      <c r="K8216" s="224"/>
      <c r="L8216" s="223"/>
      <c r="M8216" s="225"/>
      <c r="N8216" s="65"/>
      <c r="O8216" s="65"/>
      <c r="S8216" s="65"/>
      <c r="T8216" s="74"/>
    </row>
    <row r="8217" s="148" customFormat="1" ht="22.5" customHeight="1" hidden="1">
      <c r="A8217" s="222"/>
      <c r="B8217" s="223"/>
      <c r="C8217" s="223"/>
      <c r="D8217" s="223"/>
      <c r="E8217" s="223"/>
      <c r="F8217" s="223"/>
      <c r="G8217" s="223"/>
      <c r="H8217" s="223"/>
      <c r="I8217" s="223"/>
      <c r="J8217" s="223"/>
      <c r="K8217" s="224"/>
      <c r="L8217" s="223"/>
      <c r="M8217" s="225"/>
      <c r="N8217" s="65"/>
      <c r="O8217" s="65"/>
      <c r="S8217" s="65"/>
      <c r="T8217" s="74"/>
    </row>
    <row r="8218" s="148" customFormat="1" ht="22.5" customHeight="1" hidden="1">
      <c r="A8218" s="222"/>
      <c r="B8218" s="223"/>
      <c r="C8218" s="223"/>
      <c r="D8218" s="223"/>
      <c r="E8218" s="223"/>
      <c r="F8218" s="223"/>
      <c r="G8218" s="223"/>
      <c r="H8218" s="223"/>
      <c r="I8218" s="223"/>
      <c r="J8218" s="223"/>
      <c r="K8218" s="224"/>
      <c r="L8218" s="223"/>
      <c r="M8218" s="225"/>
      <c r="N8218" s="65"/>
      <c r="O8218" s="65"/>
      <c r="S8218" s="65"/>
      <c r="T8218" s="74"/>
    </row>
    <row r="8219" s="148" customFormat="1" ht="22.5" customHeight="1" hidden="1">
      <c r="A8219" s="222"/>
      <c r="B8219" s="223"/>
      <c r="C8219" s="223"/>
      <c r="D8219" s="223"/>
      <c r="E8219" s="223"/>
      <c r="F8219" s="223"/>
      <c r="G8219" s="223"/>
      <c r="H8219" s="223"/>
      <c r="I8219" s="223"/>
      <c r="J8219" s="223"/>
      <c r="K8219" s="224"/>
      <c r="L8219" s="223"/>
      <c r="M8219" s="225"/>
      <c r="N8219" s="65"/>
      <c r="O8219" s="65"/>
      <c r="S8219" s="65"/>
      <c r="T8219" s="74"/>
    </row>
    <row r="8220" s="148" customFormat="1" ht="22.5" customHeight="1" hidden="1">
      <c r="A8220" s="222"/>
      <c r="B8220" s="223"/>
      <c r="C8220" s="223"/>
      <c r="D8220" s="223"/>
      <c r="E8220" s="223"/>
      <c r="F8220" s="223"/>
      <c r="G8220" s="223"/>
      <c r="H8220" s="223"/>
      <c r="I8220" s="223"/>
      <c r="J8220" s="223"/>
      <c r="K8220" s="224"/>
      <c r="L8220" s="223"/>
      <c r="M8220" s="225"/>
      <c r="N8220" s="65"/>
      <c r="O8220" s="65"/>
      <c r="S8220" s="65"/>
      <c r="T8220" s="74"/>
    </row>
    <row r="8221" s="148" customFormat="1" ht="22.5" customHeight="1" hidden="1">
      <c r="A8221" s="222"/>
      <c r="B8221" s="223"/>
      <c r="C8221" s="223"/>
      <c r="D8221" s="223"/>
      <c r="E8221" s="223"/>
      <c r="F8221" s="223"/>
      <c r="G8221" s="223"/>
      <c r="H8221" s="223"/>
      <c r="I8221" s="223"/>
      <c r="J8221" s="223"/>
      <c r="K8221" s="224"/>
      <c r="L8221" s="223"/>
      <c r="M8221" s="225"/>
      <c r="N8221" s="65"/>
      <c r="O8221" s="65"/>
      <c r="S8221" s="65"/>
      <c r="T8221" s="74"/>
    </row>
    <row r="8222" s="148" customFormat="1" ht="22.5" customHeight="1" hidden="1">
      <c r="A8222" s="222"/>
      <c r="B8222" s="223"/>
      <c r="C8222" s="223"/>
      <c r="D8222" s="223"/>
      <c r="E8222" s="223"/>
      <c r="F8222" s="223"/>
      <c r="G8222" s="223"/>
      <c r="H8222" s="223"/>
      <c r="I8222" s="223"/>
      <c r="J8222" s="223"/>
      <c r="K8222" s="224"/>
      <c r="L8222" s="223"/>
      <c r="M8222" s="225"/>
      <c r="N8222" s="65"/>
      <c r="O8222" s="65"/>
      <c r="S8222" s="65"/>
      <c r="T8222" s="74"/>
    </row>
    <row r="8223" s="148" customFormat="1" ht="22.5" customHeight="1" hidden="1">
      <c r="A8223" s="222"/>
      <c r="B8223" s="223"/>
      <c r="C8223" s="223"/>
      <c r="D8223" s="223"/>
      <c r="E8223" s="223"/>
      <c r="F8223" s="223"/>
      <c r="G8223" s="223"/>
      <c r="H8223" s="223"/>
      <c r="I8223" s="223"/>
      <c r="J8223" s="223"/>
      <c r="K8223" s="224"/>
      <c r="L8223" s="223"/>
      <c r="M8223" s="225"/>
      <c r="N8223" s="65"/>
      <c r="O8223" s="65"/>
      <c r="S8223" s="65"/>
      <c r="T8223" s="74"/>
    </row>
    <row r="8224" s="148" customFormat="1" ht="22.5" customHeight="1" hidden="1">
      <c r="A8224" s="222"/>
      <c r="B8224" s="223"/>
      <c r="C8224" s="223"/>
      <c r="D8224" s="223"/>
      <c r="E8224" s="223"/>
      <c r="F8224" s="223"/>
      <c r="G8224" s="223"/>
      <c r="H8224" s="223"/>
      <c r="I8224" s="223"/>
      <c r="J8224" s="223"/>
      <c r="K8224" s="224"/>
      <c r="L8224" s="223"/>
      <c r="M8224" s="225"/>
      <c r="N8224" s="65"/>
      <c r="O8224" s="65"/>
      <c r="S8224" s="65"/>
      <c r="T8224" s="74"/>
    </row>
    <row r="8225" s="148" customFormat="1" ht="22.5" customHeight="1" hidden="1">
      <c r="A8225" s="222"/>
      <c r="B8225" s="223"/>
      <c r="C8225" s="223"/>
      <c r="D8225" s="223"/>
      <c r="E8225" s="223"/>
      <c r="F8225" s="223"/>
      <c r="G8225" s="223"/>
      <c r="H8225" s="223"/>
      <c r="I8225" s="223"/>
      <c r="J8225" s="223"/>
      <c r="K8225" s="224"/>
      <c r="L8225" s="223"/>
      <c r="M8225" s="225"/>
      <c r="N8225" s="65"/>
      <c r="O8225" s="65"/>
      <c r="S8225" s="65"/>
      <c r="T8225" s="74"/>
    </row>
    <row r="8226" s="148" customFormat="1" ht="22.5" customHeight="1" hidden="1">
      <c r="A8226" s="222"/>
      <c r="B8226" s="223"/>
      <c r="C8226" s="223"/>
      <c r="D8226" s="223"/>
      <c r="E8226" s="223"/>
      <c r="F8226" s="223"/>
      <c r="G8226" s="223"/>
      <c r="H8226" s="223"/>
      <c r="I8226" s="223"/>
      <c r="J8226" s="223"/>
      <c r="K8226" s="224"/>
      <c r="L8226" s="223"/>
      <c r="M8226" s="225"/>
      <c r="N8226" s="65"/>
      <c r="O8226" s="65"/>
      <c r="S8226" s="65"/>
      <c r="T8226" s="74"/>
    </row>
    <row r="8227" s="148" customFormat="1" ht="22.5" customHeight="1" hidden="1">
      <c r="A8227" s="222"/>
      <c r="B8227" s="223"/>
      <c r="C8227" s="223"/>
      <c r="D8227" s="223"/>
      <c r="E8227" s="223"/>
      <c r="F8227" s="223"/>
      <c r="G8227" s="223"/>
      <c r="H8227" s="223"/>
      <c r="I8227" s="223"/>
      <c r="J8227" s="223"/>
      <c r="K8227" s="224"/>
      <c r="L8227" s="223"/>
      <c r="M8227" s="225"/>
      <c r="N8227" s="65"/>
      <c r="O8227" s="65"/>
      <c r="S8227" s="65"/>
      <c r="T8227" s="74"/>
    </row>
    <row r="8228" s="148" customFormat="1" ht="22.5" customHeight="1" hidden="1">
      <c r="A8228" s="222"/>
      <c r="B8228" s="223"/>
      <c r="C8228" s="223"/>
      <c r="D8228" s="223"/>
      <c r="E8228" s="223"/>
      <c r="F8228" s="223"/>
      <c r="G8228" s="223"/>
      <c r="H8228" s="223"/>
      <c r="I8228" s="223"/>
      <c r="J8228" s="223"/>
      <c r="K8228" s="224"/>
      <c r="L8228" s="223"/>
      <c r="M8228" s="225"/>
      <c r="N8228" s="65"/>
      <c r="O8228" s="65"/>
      <c r="S8228" s="65"/>
      <c r="T8228" s="74"/>
    </row>
    <row r="8229" s="148" customFormat="1" ht="22.5" customHeight="1" hidden="1">
      <c r="A8229" s="222"/>
      <c r="B8229" s="223"/>
      <c r="C8229" s="223"/>
      <c r="D8229" s="223"/>
      <c r="E8229" s="223"/>
      <c r="F8229" s="223"/>
      <c r="G8229" s="223"/>
      <c r="H8229" s="223"/>
      <c r="I8229" s="223"/>
      <c r="J8229" s="223"/>
      <c r="K8229" s="224"/>
      <c r="L8229" s="223"/>
      <c r="M8229" s="225"/>
      <c r="N8229" s="65"/>
      <c r="O8229" s="65"/>
      <c r="S8229" s="65"/>
      <c r="T8229" s="74"/>
    </row>
    <row r="8230" s="148" customFormat="1" ht="22.5" customHeight="1" hidden="1">
      <c r="A8230" s="222"/>
      <c r="B8230" s="223"/>
      <c r="C8230" s="223"/>
      <c r="D8230" s="223"/>
      <c r="E8230" s="223"/>
      <c r="F8230" s="223"/>
      <c r="G8230" s="223"/>
      <c r="H8230" s="223"/>
      <c r="I8230" s="223"/>
      <c r="J8230" s="223"/>
      <c r="K8230" s="224"/>
      <c r="L8230" s="223"/>
      <c r="M8230" s="225"/>
      <c r="N8230" s="65"/>
      <c r="O8230" s="65"/>
      <c r="S8230" s="65"/>
      <c r="T8230" s="74"/>
    </row>
    <row r="8231" s="148" customFormat="1" ht="22.5" customHeight="1" hidden="1">
      <c r="A8231" s="222"/>
      <c r="B8231" s="223"/>
      <c r="C8231" s="223"/>
      <c r="D8231" s="223"/>
      <c r="E8231" s="223"/>
      <c r="F8231" s="223"/>
      <c r="G8231" s="223"/>
      <c r="H8231" s="223"/>
      <c r="I8231" s="223"/>
      <c r="J8231" s="223"/>
      <c r="K8231" s="224"/>
      <c r="L8231" s="223"/>
      <c r="M8231" s="225"/>
      <c r="N8231" s="65"/>
      <c r="O8231" s="65"/>
      <c r="S8231" s="65"/>
      <c r="T8231" s="74"/>
    </row>
    <row r="8232" s="148" customFormat="1" ht="22.5" customHeight="1" hidden="1">
      <c r="A8232" s="222"/>
      <c r="B8232" s="223"/>
      <c r="C8232" s="223"/>
      <c r="D8232" s="223"/>
      <c r="E8232" s="223"/>
      <c r="F8232" s="223"/>
      <c r="G8232" s="223"/>
      <c r="H8232" s="223"/>
      <c r="I8232" s="223"/>
      <c r="J8232" s="223"/>
      <c r="K8232" s="224"/>
      <c r="L8232" s="223"/>
      <c r="M8232" s="225"/>
      <c r="N8232" s="65"/>
      <c r="O8232" s="65"/>
      <c r="S8232" s="65"/>
      <c r="T8232" s="74"/>
    </row>
    <row r="8233" s="148" customFormat="1" ht="22.5" customHeight="1" hidden="1">
      <c r="A8233" s="222"/>
      <c r="B8233" s="223"/>
      <c r="C8233" s="223"/>
      <c r="D8233" s="223"/>
      <c r="E8233" s="223"/>
      <c r="F8233" s="223"/>
      <c r="G8233" s="223"/>
      <c r="H8233" s="223"/>
      <c r="I8233" s="223"/>
      <c r="J8233" s="223"/>
      <c r="K8233" s="224"/>
      <c r="L8233" s="223"/>
      <c r="M8233" s="225"/>
      <c r="N8233" s="65"/>
      <c r="O8233" s="65"/>
      <c r="S8233" s="65"/>
      <c r="T8233" s="74"/>
    </row>
    <row r="8234" s="148" customFormat="1" ht="22.5" customHeight="1" hidden="1">
      <c r="A8234" s="222"/>
      <c r="B8234" s="223"/>
      <c r="C8234" s="223"/>
      <c r="D8234" s="223"/>
      <c r="E8234" s="223"/>
      <c r="F8234" s="223"/>
      <c r="G8234" s="223"/>
      <c r="H8234" s="223"/>
      <c r="I8234" s="223"/>
      <c r="J8234" s="223"/>
      <c r="K8234" s="224"/>
      <c r="L8234" s="223"/>
      <c r="M8234" s="225"/>
      <c r="N8234" s="65"/>
      <c r="O8234" s="65"/>
      <c r="S8234" s="65"/>
      <c r="T8234" s="74"/>
    </row>
    <row r="8235" s="148" customFormat="1" ht="22.5" customHeight="1" hidden="1">
      <c r="A8235" s="222"/>
      <c r="B8235" s="223"/>
      <c r="C8235" s="223"/>
      <c r="D8235" s="223"/>
      <c r="E8235" s="223"/>
      <c r="F8235" s="223"/>
      <c r="G8235" s="223"/>
      <c r="H8235" s="223"/>
      <c r="I8235" s="223"/>
      <c r="J8235" s="223"/>
      <c r="K8235" s="224"/>
      <c r="L8235" s="223"/>
      <c r="M8235" s="225"/>
      <c r="N8235" s="65"/>
      <c r="O8235" s="65"/>
      <c r="S8235" s="65"/>
      <c r="T8235" s="74"/>
    </row>
    <row r="8236" s="148" customFormat="1" ht="22.5" customHeight="1" hidden="1">
      <c r="A8236" s="222"/>
      <c r="B8236" s="223"/>
      <c r="C8236" s="223"/>
      <c r="D8236" s="223"/>
      <c r="E8236" s="223"/>
      <c r="F8236" s="223"/>
      <c r="G8236" s="223"/>
      <c r="H8236" s="223"/>
      <c r="I8236" s="223"/>
      <c r="J8236" s="223"/>
      <c r="K8236" s="224"/>
      <c r="L8236" s="223"/>
      <c r="M8236" s="225"/>
      <c r="N8236" s="65"/>
      <c r="O8236" s="65"/>
      <c r="S8236" s="65"/>
      <c r="T8236" s="74"/>
    </row>
    <row r="8237" s="148" customFormat="1" ht="22.5" customHeight="1" hidden="1">
      <c r="A8237" s="222"/>
      <c r="B8237" s="223"/>
      <c r="C8237" s="223"/>
      <c r="D8237" s="223"/>
      <c r="E8237" s="223"/>
      <c r="F8237" s="223"/>
      <c r="G8237" s="223"/>
      <c r="H8237" s="223"/>
      <c r="I8237" s="223"/>
      <c r="J8237" s="223"/>
      <c r="K8237" s="224"/>
      <c r="L8237" s="223"/>
      <c r="M8237" s="225"/>
      <c r="N8237" s="65"/>
      <c r="O8237" s="65"/>
      <c r="S8237" s="65"/>
      <c r="T8237" s="74"/>
    </row>
    <row r="8238" s="148" customFormat="1" ht="22.5" customHeight="1" hidden="1">
      <c r="A8238" s="222"/>
      <c r="B8238" s="223"/>
      <c r="C8238" s="223"/>
      <c r="D8238" s="223"/>
      <c r="E8238" s="223"/>
      <c r="F8238" s="223"/>
      <c r="G8238" s="223"/>
      <c r="H8238" s="223"/>
      <c r="I8238" s="223"/>
      <c r="J8238" s="223"/>
      <c r="K8238" s="224"/>
      <c r="L8238" s="223"/>
      <c r="M8238" s="225"/>
      <c r="N8238" s="65"/>
      <c r="O8238" s="65"/>
      <c r="S8238" s="65"/>
      <c r="T8238" s="74"/>
    </row>
    <row r="8239" s="148" customFormat="1" ht="22.5" customHeight="1" hidden="1">
      <c r="A8239" s="222"/>
      <c r="B8239" s="223"/>
      <c r="C8239" s="223"/>
      <c r="D8239" s="223"/>
      <c r="E8239" s="223"/>
      <c r="F8239" s="223"/>
      <c r="G8239" s="223"/>
      <c r="H8239" s="223"/>
      <c r="I8239" s="223"/>
      <c r="J8239" s="223"/>
      <c r="K8239" s="224"/>
      <c r="L8239" s="223"/>
      <c r="M8239" s="225"/>
      <c r="N8239" s="65"/>
      <c r="O8239" s="65"/>
      <c r="S8239" s="65"/>
      <c r="T8239" s="74"/>
    </row>
    <row r="8240" s="148" customFormat="1" ht="22.5" customHeight="1" hidden="1">
      <c r="A8240" s="222"/>
      <c r="B8240" s="223"/>
      <c r="C8240" s="223"/>
      <c r="D8240" s="223"/>
      <c r="E8240" s="223"/>
      <c r="F8240" s="223"/>
      <c r="G8240" s="223"/>
      <c r="H8240" s="223"/>
      <c r="I8240" s="223"/>
      <c r="J8240" s="223"/>
      <c r="K8240" s="224"/>
      <c r="L8240" s="223"/>
      <c r="M8240" s="225"/>
      <c r="N8240" s="65"/>
      <c r="O8240" s="65"/>
      <c r="S8240" s="65"/>
      <c r="T8240" s="74"/>
    </row>
    <row r="8241" s="148" customFormat="1" ht="22.5" customHeight="1" hidden="1">
      <c r="A8241" s="222"/>
      <c r="B8241" s="223"/>
      <c r="C8241" s="223"/>
      <c r="D8241" s="223"/>
      <c r="E8241" s="223"/>
      <c r="F8241" s="223"/>
      <c r="G8241" s="223"/>
      <c r="H8241" s="223"/>
      <c r="I8241" s="223"/>
      <c r="J8241" s="223"/>
      <c r="K8241" s="224"/>
      <c r="L8241" s="223"/>
      <c r="M8241" s="225"/>
      <c r="N8241" s="65"/>
      <c r="O8241" s="65"/>
      <c r="S8241" s="65"/>
      <c r="T8241" s="74"/>
    </row>
    <row r="8242" s="148" customFormat="1" ht="22.5" customHeight="1" hidden="1">
      <c r="A8242" s="222"/>
      <c r="B8242" s="223"/>
      <c r="C8242" s="223"/>
      <c r="D8242" s="223"/>
      <c r="E8242" s="223"/>
      <c r="F8242" s="223"/>
      <c r="G8242" s="223"/>
      <c r="H8242" s="223"/>
      <c r="I8242" s="223"/>
      <c r="J8242" s="223"/>
      <c r="K8242" s="224"/>
      <c r="L8242" s="223"/>
      <c r="M8242" s="225"/>
      <c r="N8242" s="65"/>
      <c r="O8242" s="65"/>
      <c r="S8242" s="65"/>
      <c r="T8242" s="74"/>
    </row>
    <row r="8243" s="148" customFormat="1" ht="22.5" customHeight="1" hidden="1">
      <c r="A8243" s="222"/>
      <c r="B8243" s="223"/>
      <c r="C8243" s="223"/>
      <c r="D8243" s="223"/>
      <c r="E8243" s="223"/>
      <c r="F8243" s="223"/>
      <c r="G8243" s="223"/>
      <c r="H8243" s="223"/>
      <c r="I8243" s="223"/>
      <c r="J8243" s="223"/>
      <c r="K8243" s="224"/>
      <c r="L8243" s="223"/>
      <c r="M8243" s="225"/>
      <c r="N8243" s="65"/>
      <c r="O8243" s="65"/>
      <c r="S8243" s="65"/>
      <c r="T8243" s="74"/>
    </row>
    <row r="8244" s="148" customFormat="1" ht="22.5" customHeight="1" hidden="1">
      <c r="A8244" s="222"/>
      <c r="B8244" s="223"/>
      <c r="C8244" s="223"/>
      <c r="D8244" s="223"/>
      <c r="E8244" s="223"/>
      <c r="F8244" s="223"/>
      <c r="G8244" s="223"/>
      <c r="H8244" s="223"/>
      <c r="I8244" s="223"/>
      <c r="J8244" s="223"/>
      <c r="K8244" s="224"/>
      <c r="L8244" s="223"/>
      <c r="M8244" s="225"/>
      <c r="N8244" s="65"/>
      <c r="O8244" s="65"/>
      <c r="S8244" s="65"/>
      <c r="T8244" s="74"/>
    </row>
    <row r="8245" s="148" customFormat="1" ht="22.5" customHeight="1" hidden="1">
      <c r="A8245" s="222"/>
      <c r="B8245" s="223"/>
      <c r="C8245" s="223"/>
      <c r="D8245" s="223"/>
      <c r="E8245" s="223"/>
      <c r="F8245" s="223"/>
      <c r="G8245" s="223"/>
      <c r="H8245" s="223"/>
      <c r="I8245" s="223"/>
      <c r="J8245" s="223"/>
      <c r="K8245" s="224"/>
      <c r="L8245" s="223"/>
      <c r="M8245" s="225"/>
      <c r="N8245" s="65"/>
      <c r="O8245" s="65"/>
      <c r="S8245" s="65"/>
      <c r="T8245" s="74"/>
    </row>
    <row r="8246" s="148" customFormat="1" ht="22.5" customHeight="1" hidden="1">
      <c r="A8246" s="222"/>
      <c r="B8246" s="223"/>
      <c r="C8246" s="223"/>
      <c r="D8246" s="223"/>
      <c r="E8246" s="223"/>
      <c r="F8246" s="223"/>
      <c r="G8246" s="223"/>
      <c r="H8246" s="223"/>
      <c r="I8246" s="223"/>
      <c r="J8246" s="223"/>
      <c r="K8246" s="224"/>
      <c r="L8246" s="223"/>
      <c r="M8246" s="225"/>
      <c r="N8246" s="65"/>
      <c r="O8246" s="65"/>
      <c r="S8246" s="65"/>
      <c r="T8246" s="74"/>
    </row>
    <row r="8247" s="148" customFormat="1" ht="22.5" customHeight="1" hidden="1">
      <c r="A8247" s="222"/>
      <c r="B8247" s="223"/>
      <c r="C8247" s="223"/>
      <c r="D8247" s="223"/>
      <c r="E8247" s="223"/>
      <c r="F8247" s="223"/>
      <c r="G8247" s="223"/>
      <c r="H8247" s="223"/>
      <c r="I8247" s="223"/>
      <c r="J8247" s="223"/>
      <c r="K8247" s="224"/>
      <c r="L8247" s="223"/>
      <c r="M8247" s="225"/>
      <c r="N8247" s="65"/>
      <c r="O8247" s="65"/>
      <c r="S8247" s="65"/>
      <c r="T8247" s="74"/>
    </row>
    <row r="8248" s="148" customFormat="1" ht="22.5" customHeight="1" hidden="1">
      <c r="A8248" s="222"/>
      <c r="B8248" s="223"/>
      <c r="C8248" s="223"/>
      <c r="D8248" s="223"/>
      <c r="E8248" s="223"/>
      <c r="F8248" s="223"/>
      <c r="G8248" s="223"/>
      <c r="H8248" s="223"/>
      <c r="I8248" s="223"/>
      <c r="J8248" s="223"/>
      <c r="K8248" s="224"/>
      <c r="L8248" s="223"/>
      <c r="M8248" s="225"/>
      <c r="N8248" s="65"/>
      <c r="O8248" s="65"/>
      <c r="S8248" s="65"/>
      <c r="T8248" s="74"/>
    </row>
    <row r="8249" s="148" customFormat="1" ht="22.5" customHeight="1" hidden="1">
      <c r="A8249" s="222"/>
      <c r="B8249" s="223"/>
      <c r="C8249" s="223"/>
      <c r="D8249" s="223"/>
      <c r="E8249" s="223"/>
      <c r="F8249" s="223"/>
      <c r="G8249" s="223"/>
      <c r="H8249" s="223"/>
      <c r="I8249" s="223"/>
      <c r="J8249" s="223"/>
      <c r="K8249" s="224"/>
      <c r="L8249" s="223"/>
      <c r="M8249" s="225"/>
      <c r="N8249" s="65"/>
      <c r="O8249" s="65"/>
      <c r="S8249" s="65"/>
      <c r="T8249" s="74"/>
    </row>
    <row r="8250" s="148" customFormat="1" ht="22.5" customHeight="1" hidden="1">
      <c r="A8250" s="222"/>
      <c r="B8250" s="223"/>
      <c r="C8250" s="223"/>
      <c r="D8250" s="223"/>
      <c r="E8250" s="223"/>
      <c r="F8250" s="223"/>
      <c r="G8250" s="223"/>
      <c r="H8250" s="223"/>
      <c r="I8250" s="223"/>
      <c r="J8250" s="223"/>
      <c r="K8250" s="224"/>
      <c r="L8250" s="223"/>
      <c r="M8250" s="225"/>
      <c r="N8250" s="65"/>
      <c r="O8250" s="65"/>
      <c r="S8250" s="65"/>
      <c r="T8250" s="74"/>
    </row>
    <row r="8251" s="148" customFormat="1" ht="22.5" customHeight="1" hidden="1">
      <c r="A8251" s="222"/>
      <c r="B8251" s="223"/>
      <c r="C8251" s="223"/>
      <c r="D8251" s="223"/>
      <c r="E8251" s="223"/>
      <c r="F8251" s="223"/>
      <c r="G8251" s="223"/>
      <c r="H8251" s="223"/>
      <c r="I8251" s="223"/>
      <c r="J8251" s="223"/>
      <c r="K8251" s="224"/>
      <c r="L8251" s="223"/>
      <c r="M8251" s="225"/>
      <c r="N8251" s="65"/>
      <c r="O8251" s="65"/>
      <c r="S8251" s="65"/>
      <c r="T8251" s="74"/>
    </row>
    <row r="8252" s="148" customFormat="1" ht="22.5" customHeight="1" hidden="1">
      <c r="A8252" s="222"/>
      <c r="B8252" s="223"/>
      <c r="C8252" s="223"/>
      <c r="D8252" s="223"/>
      <c r="E8252" s="223"/>
      <c r="F8252" s="223"/>
      <c r="G8252" s="223"/>
      <c r="H8252" s="223"/>
      <c r="I8252" s="223"/>
      <c r="J8252" s="223"/>
      <c r="K8252" s="224"/>
      <c r="L8252" s="223"/>
      <c r="M8252" s="225"/>
      <c r="N8252" s="65"/>
      <c r="O8252" s="65"/>
      <c r="S8252" s="65"/>
      <c r="T8252" s="74"/>
    </row>
    <row r="8253" s="148" customFormat="1" ht="22.5" customHeight="1" hidden="1">
      <c r="A8253" s="222"/>
      <c r="B8253" s="223"/>
      <c r="C8253" s="223"/>
      <c r="D8253" s="223"/>
      <c r="E8253" s="223"/>
      <c r="F8253" s="223"/>
      <c r="G8253" s="223"/>
      <c r="H8253" s="223"/>
      <c r="I8253" s="223"/>
      <c r="J8253" s="223"/>
      <c r="K8253" s="224"/>
      <c r="L8253" s="223"/>
      <c r="M8253" s="225"/>
      <c r="N8253" s="65"/>
      <c r="O8253" s="65"/>
      <c r="S8253" s="65"/>
      <c r="T8253" s="74"/>
    </row>
    <row r="8254" s="148" customFormat="1" ht="22.5" customHeight="1" hidden="1">
      <c r="A8254" s="222"/>
      <c r="B8254" s="223"/>
      <c r="C8254" s="223"/>
      <c r="D8254" s="223"/>
      <c r="E8254" s="223"/>
      <c r="F8254" s="223"/>
      <c r="G8254" s="223"/>
      <c r="H8254" s="223"/>
      <c r="I8254" s="223"/>
      <c r="J8254" s="223"/>
      <c r="K8254" s="224"/>
      <c r="L8254" s="223"/>
      <c r="M8254" s="225"/>
      <c r="N8254" s="65"/>
      <c r="O8254" s="65"/>
      <c r="S8254" s="65"/>
      <c r="T8254" s="74"/>
    </row>
    <row r="8255" s="148" customFormat="1" ht="22.5" customHeight="1" hidden="1">
      <c r="A8255" s="222"/>
      <c r="B8255" s="223"/>
      <c r="C8255" s="223"/>
      <c r="D8255" s="223"/>
      <c r="E8255" s="223"/>
      <c r="F8255" s="223"/>
      <c r="G8255" s="223"/>
      <c r="H8255" s="223"/>
      <c r="I8255" s="223"/>
      <c r="J8255" s="223"/>
      <c r="K8255" s="224"/>
      <c r="L8255" s="223"/>
      <c r="M8255" s="225"/>
      <c r="N8255" s="65"/>
      <c r="O8255" s="65"/>
      <c r="S8255" s="65"/>
      <c r="T8255" s="74"/>
    </row>
    <row r="8256" s="148" customFormat="1" ht="22.5" customHeight="1" hidden="1">
      <c r="A8256" s="222"/>
      <c r="B8256" s="223"/>
      <c r="C8256" s="223"/>
      <c r="D8256" s="223"/>
      <c r="E8256" s="223"/>
      <c r="F8256" s="223"/>
      <c r="G8256" s="223"/>
      <c r="H8256" s="223"/>
      <c r="I8256" s="223"/>
      <c r="J8256" s="223"/>
      <c r="K8256" s="224"/>
      <c r="L8256" s="223"/>
      <c r="M8256" s="225"/>
      <c r="N8256" s="65"/>
      <c r="O8256" s="65"/>
      <c r="S8256" s="65"/>
      <c r="T8256" s="74"/>
    </row>
    <row r="8257" s="148" customFormat="1" ht="22.5" customHeight="1" hidden="1">
      <c r="A8257" s="222"/>
      <c r="B8257" s="223"/>
      <c r="C8257" s="223"/>
      <c r="D8257" s="223"/>
      <c r="E8257" s="223"/>
      <c r="F8257" s="223"/>
      <c r="G8257" s="223"/>
      <c r="H8257" s="223"/>
      <c r="I8257" s="223"/>
      <c r="J8257" s="223"/>
      <c r="K8257" s="224"/>
      <c r="L8257" s="223"/>
      <c r="M8257" s="225"/>
      <c r="N8257" s="65"/>
      <c r="O8257" s="65"/>
      <c r="S8257" s="65"/>
      <c r="T8257" s="74"/>
    </row>
    <row r="8258" s="148" customFormat="1" ht="22.5" customHeight="1" hidden="1">
      <c r="A8258" s="222"/>
      <c r="B8258" s="223"/>
      <c r="C8258" s="223"/>
      <c r="D8258" s="223"/>
      <c r="E8258" s="223"/>
      <c r="F8258" s="223"/>
      <c r="G8258" s="223"/>
      <c r="H8258" s="223"/>
      <c r="I8258" s="223"/>
      <c r="J8258" s="223"/>
      <c r="K8258" s="224"/>
      <c r="L8258" s="223"/>
      <c r="M8258" s="225"/>
      <c r="N8258" s="65"/>
      <c r="O8258" s="65"/>
      <c r="S8258" s="65"/>
      <c r="T8258" s="74"/>
    </row>
    <row r="8259" s="148" customFormat="1" ht="22.5" customHeight="1" hidden="1">
      <c r="A8259" s="222"/>
      <c r="B8259" s="223"/>
      <c r="C8259" s="223"/>
      <c r="D8259" s="223"/>
      <c r="E8259" s="223"/>
      <c r="F8259" s="223"/>
      <c r="G8259" s="223"/>
      <c r="H8259" s="223"/>
      <c r="I8259" s="223"/>
      <c r="J8259" s="223"/>
      <c r="K8259" s="224"/>
      <c r="L8259" s="223"/>
      <c r="M8259" s="225"/>
      <c r="N8259" s="65"/>
      <c r="O8259" s="65"/>
      <c r="S8259" s="65"/>
      <c r="T8259" s="74"/>
    </row>
    <row r="8260" s="148" customFormat="1" ht="22.5" customHeight="1" hidden="1">
      <c r="A8260" s="222"/>
      <c r="B8260" s="223"/>
      <c r="C8260" s="223"/>
      <c r="D8260" s="223"/>
      <c r="E8260" s="223"/>
      <c r="F8260" s="223"/>
      <c r="G8260" s="223"/>
      <c r="H8260" s="223"/>
      <c r="I8260" s="223"/>
      <c r="J8260" s="223"/>
      <c r="K8260" s="224"/>
      <c r="L8260" s="223"/>
      <c r="M8260" s="225"/>
      <c r="N8260" s="65"/>
      <c r="O8260" s="65"/>
      <c r="S8260" s="65"/>
      <c r="T8260" s="74"/>
    </row>
    <row r="8261" s="148" customFormat="1" ht="22.5" customHeight="1" hidden="1">
      <c r="A8261" s="222"/>
      <c r="B8261" s="223"/>
      <c r="C8261" s="223"/>
      <c r="D8261" s="223"/>
      <c r="E8261" s="223"/>
      <c r="F8261" s="223"/>
      <c r="G8261" s="223"/>
      <c r="H8261" s="223"/>
      <c r="I8261" s="223"/>
      <c r="J8261" s="223"/>
      <c r="K8261" s="224"/>
      <c r="L8261" s="223"/>
      <c r="M8261" s="225"/>
      <c r="N8261" s="65"/>
      <c r="O8261" s="65"/>
      <c r="S8261" s="65"/>
      <c r="T8261" s="74"/>
    </row>
    <row r="8262" s="148" customFormat="1" ht="22.5" customHeight="1" hidden="1">
      <c r="A8262" s="222"/>
      <c r="B8262" s="223"/>
      <c r="C8262" s="223"/>
      <c r="D8262" s="223"/>
      <c r="E8262" s="223"/>
      <c r="F8262" s="223"/>
      <c r="G8262" s="223"/>
      <c r="H8262" s="223"/>
      <c r="I8262" s="223"/>
      <c r="J8262" s="223"/>
      <c r="K8262" s="224"/>
      <c r="L8262" s="223"/>
      <c r="M8262" s="225"/>
      <c r="N8262" s="65"/>
      <c r="O8262" s="65"/>
      <c r="S8262" s="65"/>
      <c r="T8262" s="74"/>
    </row>
    <row r="8263" s="148" customFormat="1" ht="22.5" customHeight="1" hidden="1">
      <c r="A8263" s="222"/>
      <c r="B8263" s="223"/>
      <c r="C8263" s="223"/>
      <c r="D8263" s="223"/>
      <c r="E8263" s="223"/>
      <c r="F8263" s="223"/>
      <c r="G8263" s="223"/>
      <c r="H8263" s="223"/>
      <c r="I8263" s="223"/>
      <c r="J8263" s="223"/>
      <c r="K8263" s="224"/>
      <c r="L8263" s="223"/>
      <c r="M8263" s="225"/>
      <c r="N8263" s="65"/>
      <c r="O8263" s="65"/>
      <c r="S8263" s="65"/>
      <c r="T8263" s="74"/>
    </row>
    <row r="8264" s="148" customFormat="1" ht="22.5" customHeight="1" hidden="1">
      <c r="A8264" s="222"/>
      <c r="B8264" s="223"/>
      <c r="C8264" s="223"/>
      <c r="D8264" s="223"/>
      <c r="E8264" s="223"/>
      <c r="F8264" s="223"/>
      <c r="G8264" s="223"/>
      <c r="H8264" s="223"/>
      <c r="I8264" s="223"/>
      <c r="J8264" s="223"/>
      <c r="K8264" s="224"/>
      <c r="L8264" s="223"/>
      <c r="M8264" s="225"/>
      <c r="N8264" s="65"/>
      <c r="O8264" s="65"/>
      <c r="S8264" s="65"/>
      <c r="T8264" s="74"/>
    </row>
    <row r="8265" s="148" customFormat="1" ht="22.5" customHeight="1" hidden="1">
      <c r="A8265" s="222"/>
      <c r="B8265" s="223"/>
      <c r="C8265" s="223"/>
      <c r="D8265" s="223"/>
      <c r="E8265" s="223"/>
      <c r="F8265" s="223"/>
      <c r="G8265" s="223"/>
      <c r="H8265" s="223"/>
      <c r="I8265" s="223"/>
      <c r="J8265" s="223"/>
      <c r="K8265" s="224"/>
      <c r="L8265" s="223"/>
      <c r="M8265" s="225"/>
      <c r="N8265" s="65"/>
      <c r="O8265" s="65"/>
      <c r="S8265" s="65"/>
      <c r="T8265" s="74"/>
    </row>
    <row r="8266" s="148" customFormat="1" ht="22.5" customHeight="1" hidden="1">
      <c r="A8266" s="222"/>
      <c r="B8266" s="223"/>
      <c r="C8266" s="223"/>
      <c r="D8266" s="223"/>
      <c r="E8266" s="223"/>
      <c r="F8266" s="223"/>
      <c r="G8266" s="223"/>
      <c r="H8266" s="223"/>
      <c r="I8266" s="223"/>
      <c r="J8266" s="223"/>
      <c r="K8266" s="224"/>
      <c r="L8266" s="223"/>
      <c r="M8266" s="225"/>
      <c r="N8266" s="65"/>
      <c r="O8266" s="65"/>
      <c r="S8266" s="65"/>
      <c r="T8266" s="74"/>
    </row>
    <row r="8267" s="148" customFormat="1" ht="22.5" customHeight="1" hidden="1">
      <c r="A8267" s="222"/>
      <c r="B8267" s="223"/>
      <c r="C8267" s="223"/>
      <c r="D8267" s="223"/>
      <c r="E8267" s="223"/>
      <c r="F8267" s="223"/>
      <c r="G8267" s="223"/>
      <c r="H8267" s="223"/>
      <c r="I8267" s="223"/>
      <c r="J8267" s="223"/>
      <c r="K8267" s="224"/>
      <c r="L8267" s="223"/>
      <c r="M8267" s="225"/>
      <c r="N8267" s="65"/>
      <c r="O8267" s="65"/>
      <c r="S8267" s="65"/>
      <c r="T8267" s="74"/>
    </row>
    <row r="8268" s="148" customFormat="1" ht="22.5" customHeight="1" hidden="1">
      <c r="A8268" s="222"/>
      <c r="B8268" s="223"/>
      <c r="C8268" s="223"/>
      <c r="D8268" s="223"/>
      <c r="E8268" s="223"/>
      <c r="F8268" s="223"/>
      <c r="G8268" s="223"/>
      <c r="H8268" s="223"/>
      <c r="I8268" s="223"/>
      <c r="J8268" s="223"/>
      <c r="K8268" s="224"/>
      <c r="L8268" s="223"/>
      <c r="M8268" s="225"/>
      <c r="N8268" s="65"/>
      <c r="O8268" s="65"/>
      <c r="S8268" s="65"/>
      <c r="T8268" s="74"/>
    </row>
    <row r="8269" s="148" customFormat="1" ht="22.5" customHeight="1" hidden="1">
      <c r="A8269" s="222"/>
      <c r="B8269" s="223"/>
      <c r="C8269" s="223"/>
      <c r="D8269" s="223"/>
      <c r="E8269" s="223"/>
      <c r="F8269" s="223"/>
      <c r="G8269" s="223"/>
      <c r="H8269" s="223"/>
      <c r="I8269" s="223"/>
      <c r="J8269" s="223"/>
      <c r="K8269" s="224"/>
      <c r="L8269" s="223"/>
      <c r="M8269" s="225"/>
      <c r="N8269" s="65"/>
      <c r="O8269" s="65"/>
      <c r="S8269" s="65"/>
      <c r="T8269" s="74"/>
    </row>
    <row r="8270" s="148" customFormat="1" ht="22.5" customHeight="1" hidden="1">
      <c r="A8270" s="222"/>
      <c r="B8270" s="223"/>
      <c r="C8270" s="223"/>
      <c r="D8270" s="223"/>
      <c r="E8270" s="223"/>
      <c r="F8270" s="223"/>
      <c r="G8270" s="223"/>
      <c r="H8270" s="223"/>
      <c r="I8270" s="223"/>
      <c r="J8270" s="223"/>
      <c r="K8270" s="224"/>
      <c r="L8270" s="223"/>
      <c r="M8270" s="225"/>
      <c r="N8270" s="65"/>
      <c r="O8270" s="65"/>
      <c r="S8270" s="65"/>
      <c r="T8270" s="74"/>
    </row>
    <row r="8271" s="148" customFormat="1" ht="22.5" customHeight="1" hidden="1">
      <c r="A8271" s="222"/>
      <c r="B8271" s="223"/>
      <c r="C8271" s="223"/>
      <c r="D8271" s="223"/>
      <c r="E8271" s="223"/>
      <c r="F8271" s="223"/>
      <c r="G8271" s="223"/>
      <c r="H8271" s="223"/>
      <c r="I8271" s="223"/>
      <c r="J8271" s="223"/>
      <c r="K8271" s="224"/>
      <c r="L8271" s="223"/>
      <c r="M8271" s="225"/>
      <c r="N8271" s="65"/>
      <c r="O8271" s="65"/>
      <c r="S8271" s="65"/>
      <c r="T8271" s="74"/>
    </row>
    <row r="8272" s="148" customFormat="1" ht="22.5" customHeight="1" hidden="1">
      <c r="A8272" s="222"/>
      <c r="B8272" s="223"/>
      <c r="C8272" s="223"/>
      <c r="D8272" s="223"/>
      <c r="E8272" s="223"/>
      <c r="F8272" s="223"/>
      <c r="G8272" s="223"/>
      <c r="H8272" s="223"/>
      <c r="I8272" s="223"/>
      <c r="J8272" s="223"/>
      <c r="K8272" s="224"/>
      <c r="L8272" s="223"/>
      <c r="M8272" s="225"/>
      <c r="N8272" s="65"/>
      <c r="O8272" s="65"/>
      <c r="S8272" s="65"/>
      <c r="T8272" s="74"/>
    </row>
    <row r="8273" s="148" customFormat="1" ht="22.5" customHeight="1" hidden="1">
      <c r="A8273" s="222"/>
      <c r="B8273" s="223"/>
      <c r="C8273" s="223"/>
      <c r="D8273" s="223"/>
      <c r="E8273" s="223"/>
      <c r="F8273" s="223"/>
      <c r="G8273" s="223"/>
      <c r="H8273" s="223"/>
      <c r="I8273" s="223"/>
      <c r="J8273" s="223"/>
      <c r="K8273" s="224"/>
      <c r="L8273" s="223"/>
      <c r="M8273" s="225"/>
      <c r="N8273" s="65"/>
      <c r="O8273" s="65"/>
      <c r="S8273" s="65"/>
      <c r="T8273" s="74"/>
    </row>
    <row r="8274" s="148" customFormat="1" ht="22.5" customHeight="1" hidden="1">
      <c r="A8274" s="222"/>
      <c r="B8274" s="223"/>
      <c r="C8274" s="223"/>
      <c r="D8274" s="223"/>
      <c r="E8274" s="223"/>
      <c r="F8274" s="223"/>
      <c r="G8274" s="223"/>
      <c r="H8274" s="223"/>
      <c r="I8274" s="223"/>
      <c r="J8274" s="223"/>
      <c r="K8274" s="224"/>
      <c r="L8274" s="223"/>
      <c r="M8274" s="225"/>
      <c r="N8274" s="65"/>
      <c r="O8274" s="65"/>
      <c r="S8274" s="65"/>
      <c r="T8274" s="74"/>
    </row>
    <row r="8275" s="148" customFormat="1" ht="22.5" customHeight="1" hidden="1">
      <c r="A8275" s="222"/>
      <c r="B8275" s="223"/>
      <c r="C8275" s="223"/>
      <c r="D8275" s="223"/>
      <c r="E8275" s="223"/>
      <c r="F8275" s="223"/>
      <c r="G8275" s="223"/>
      <c r="H8275" s="223"/>
      <c r="I8275" s="223"/>
      <c r="J8275" s="223"/>
      <c r="K8275" s="224"/>
      <c r="L8275" s="223"/>
      <c r="M8275" s="225"/>
      <c r="N8275" s="65"/>
      <c r="O8275" s="65"/>
      <c r="S8275" s="65"/>
      <c r="T8275" s="74"/>
    </row>
    <row r="8276" s="148" customFormat="1" ht="22.5" customHeight="1" hidden="1">
      <c r="A8276" s="222"/>
      <c r="B8276" s="223"/>
      <c r="C8276" s="223"/>
      <c r="D8276" s="223"/>
      <c r="E8276" s="223"/>
      <c r="F8276" s="223"/>
      <c r="G8276" s="223"/>
      <c r="H8276" s="223"/>
      <c r="I8276" s="223"/>
      <c r="J8276" s="223"/>
      <c r="K8276" s="224"/>
      <c r="L8276" s="223"/>
      <c r="M8276" s="225"/>
      <c r="N8276" s="65"/>
      <c r="O8276" s="65"/>
      <c r="S8276" s="65"/>
      <c r="T8276" s="74"/>
    </row>
    <row r="8277" s="148" customFormat="1" ht="22.5" customHeight="1" hidden="1">
      <c r="A8277" s="222"/>
      <c r="B8277" s="223"/>
      <c r="C8277" s="223"/>
      <c r="D8277" s="223"/>
      <c r="E8277" s="223"/>
      <c r="F8277" s="223"/>
      <c r="G8277" s="223"/>
      <c r="H8277" s="223"/>
      <c r="I8277" s="223"/>
      <c r="J8277" s="223"/>
      <c r="K8277" s="224"/>
      <c r="L8277" s="223"/>
      <c r="M8277" s="225"/>
      <c r="N8277" s="65"/>
      <c r="O8277" s="65"/>
      <c r="S8277" s="65"/>
      <c r="T8277" s="74"/>
    </row>
    <row r="8278" s="148" customFormat="1" ht="22.5" customHeight="1" hidden="1">
      <c r="A8278" s="222"/>
      <c r="B8278" s="223"/>
      <c r="C8278" s="223"/>
      <c r="D8278" s="223"/>
      <c r="E8278" s="223"/>
      <c r="F8278" s="223"/>
      <c r="G8278" s="223"/>
      <c r="H8278" s="223"/>
      <c r="I8278" s="223"/>
      <c r="J8278" s="223"/>
      <c r="K8278" s="224"/>
      <c r="L8278" s="223"/>
      <c r="M8278" s="225"/>
      <c r="N8278" s="65"/>
      <c r="O8278" s="65"/>
      <c r="S8278" s="65"/>
      <c r="T8278" s="74"/>
    </row>
    <row r="8279" s="148" customFormat="1" ht="22.5" customHeight="1" hidden="1">
      <c r="A8279" s="222"/>
      <c r="B8279" s="223"/>
      <c r="C8279" s="223"/>
      <c r="D8279" s="223"/>
      <c r="E8279" s="223"/>
      <c r="F8279" s="223"/>
      <c r="G8279" s="223"/>
      <c r="H8279" s="223"/>
      <c r="I8279" s="223"/>
      <c r="J8279" s="223"/>
      <c r="K8279" s="224"/>
      <c r="L8279" s="223"/>
      <c r="M8279" s="225"/>
      <c r="N8279" s="65"/>
      <c r="O8279" s="65"/>
      <c r="S8279" s="65"/>
      <c r="T8279" s="74"/>
    </row>
    <row r="8280" s="148" customFormat="1" ht="22.5" customHeight="1" hidden="1">
      <c r="A8280" s="222"/>
      <c r="B8280" s="223"/>
      <c r="C8280" s="223"/>
      <c r="D8280" s="223"/>
      <c r="E8280" s="223"/>
      <c r="F8280" s="223"/>
      <c r="G8280" s="223"/>
      <c r="H8280" s="223"/>
      <c r="I8280" s="223"/>
      <c r="J8280" s="223"/>
      <c r="K8280" s="224"/>
      <c r="L8280" s="223"/>
      <c r="M8280" s="225"/>
      <c r="N8280" s="65"/>
      <c r="O8280" s="65"/>
      <c r="S8280" s="65"/>
      <c r="T8280" s="74"/>
    </row>
    <row r="8281" s="148" customFormat="1" ht="22.5" customHeight="1" hidden="1">
      <c r="A8281" s="222"/>
      <c r="B8281" s="223"/>
      <c r="C8281" s="223"/>
      <c r="D8281" s="223"/>
      <c r="E8281" s="223"/>
      <c r="F8281" s="223"/>
      <c r="G8281" s="223"/>
      <c r="H8281" s="223"/>
      <c r="I8281" s="223"/>
      <c r="J8281" s="223"/>
      <c r="K8281" s="224"/>
      <c r="L8281" s="223"/>
      <c r="M8281" s="225"/>
      <c r="N8281" s="65"/>
      <c r="O8281" s="65"/>
      <c r="S8281" s="65"/>
      <c r="T8281" s="74"/>
    </row>
    <row r="8282" s="148" customFormat="1" ht="22.5" customHeight="1" hidden="1">
      <c r="A8282" s="222"/>
      <c r="B8282" s="223"/>
      <c r="C8282" s="223"/>
      <c r="D8282" s="223"/>
      <c r="E8282" s="223"/>
      <c r="F8282" s="223"/>
      <c r="G8282" s="223"/>
      <c r="H8282" s="223"/>
      <c r="I8282" s="223"/>
      <c r="J8282" s="223"/>
      <c r="K8282" s="224"/>
      <c r="L8282" s="223"/>
      <c r="M8282" s="225"/>
      <c r="N8282" s="65"/>
      <c r="O8282" s="65"/>
      <c r="S8282" s="65"/>
      <c r="T8282" s="74"/>
    </row>
    <row r="8283" s="148" customFormat="1" ht="22.5" customHeight="1" hidden="1">
      <c r="A8283" s="222"/>
      <c r="B8283" s="223"/>
      <c r="C8283" s="223"/>
      <c r="D8283" s="223"/>
      <c r="E8283" s="223"/>
      <c r="F8283" s="223"/>
      <c r="G8283" s="223"/>
      <c r="H8283" s="223"/>
      <c r="I8283" s="223"/>
      <c r="J8283" s="223"/>
      <c r="K8283" s="224"/>
      <c r="L8283" s="223"/>
      <c r="M8283" s="225"/>
      <c r="N8283" s="65"/>
      <c r="O8283" s="65"/>
      <c r="S8283" s="65"/>
      <c r="T8283" s="74"/>
    </row>
    <row r="8284" s="148" customFormat="1" ht="22.5" customHeight="1" hidden="1">
      <c r="A8284" s="222"/>
      <c r="B8284" s="223"/>
      <c r="C8284" s="223"/>
      <c r="D8284" s="223"/>
      <c r="E8284" s="223"/>
      <c r="F8284" s="223"/>
      <c r="G8284" s="223"/>
      <c r="H8284" s="223"/>
      <c r="I8284" s="223"/>
      <c r="J8284" s="223"/>
      <c r="K8284" s="224"/>
      <c r="L8284" s="223"/>
      <c r="M8284" s="225"/>
      <c r="N8284" s="65"/>
      <c r="O8284" s="65"/>
      <c r="S8284" s="65"/>
      <c r="T8284" s="74"/>
    </row>
    <row r="8285" s="148" customFormat="1" ht="22.5" customHeight="1" hidden="1">
      <c r="A8285" s="222"/>
      <c r="B8285" s="223"/>
      <c r="C8285" s="223"/>
      <c r="D8285" s="223"/>
      <c r="E8285" s="223"/>
      <c r="F8285" s="223"/>
      <c r="G8285" s="223"/>
      <c r="H8285" s="223"/>
      <c r="I8285" s="223"/>
      <c r="J8285" s="223"/>
      <c r="K8285" s="224"/>
      <c r="L8285" s="223"/>
      <c r="M8285" s="225"/>
      <c r="N8285" s="65"/>
      <c r="O8285" s="65"/>
      <c r="S8285" s="65"/>
      <c r="T8285" s="74"/>
    </row>
    <row r="8286" s="148" customFormat="1" ht="22.5" customHeight="1" hidden="1">
      <c r="A8286" s="222"/>
      <c r="B8286" s="223"/>
      <c r="C8286" s="223"/>
      <c r="D8286" s="223"/>
      <c r="E8286" s="223"/>
      <c r="F8286" s="223"/>
      <c r="G8286" s="223"/>
      <c r="H8286" s="223"/>
      <c r="I8286" s="223"/>
      <c r="J8286" s="223"/>
      <c r="K8286" s="224"/>
      <c r="L8286" s="223"/>
      <c r="M8286" s="225"/>
      <c r="N8286" s="65"/>
      <c r="O8286" s="65"/>
      <c r="S8286" s="65"/>
      <c r="T8286" s="74"/>
    </row>
    <row r="8287" s="148" customFormat="1" ht="22.5" customHeight="1" hidden="1">
      <c r="A8287" s="222"/>
      <c r="B8287" s="223"/>
      <c r="C8287" s="223"/>
      <c r="D8287" s="223"/>
      <c r="E8287" s="223"/>
      <c r="F8287" s="223"/>
      <c r="G8287" s="223"/>
      <c r="H8287" s="223"/>
      <c r="I8287" s="223"/>
      <c r="J8287" s="223"/>
      <c r="K8287" s="224"/>
      <c r="L8287" s="223"/>
      <c r="M8287" s="225"/>
      <c r="N8287" s="65"/>
      <c r="O8287" s="65"/>
      <c r="S8287" s="65"/>
      <c r="T8287" s="74"/>
    </row>
    <row r="8288" s="148" customFormat="1" ht="22.5" customHeight="1" hidden="1">
      <c r="A8288" s="222"/>
      <c r="B8288" s="223"/>
      <c r="C8288" s="223"/>
      <c r="D8288" s="223"/>
      <c r="E8288" s="223"/>
      <c r="F8288" s="223"/>
      <c r="G8288" s="223"/>
      <c r="H8288" s="223"/>
      <c r="I8288" s="223"/>
      <c r="J8288" s="223"/>
      <c r="K8288" s="224"/>
      <c r="L8288" s="223"/>
      <c r="M8288" s="225"/>
      <c r="N8288" s="65"/>
      <c r="O8288" s="65"/>
      <c r="S8288" s="65"/>
      <c r="T8288" s="74"/>
    </row>
    <row r="8289" s="148" customFormat="1" ht="22.5" customHeight="1" hidden="1">
      <c r="A8289" s="222"/>
      <c r="B8289" s="223"/>
      <c r="C8289" s="223"/>
      <c r="D8289" s="223"/>
      <c r="E8289" s="223"/>
      <c r="F8289" s="223"/>
      <c r="G8289" s="223"/>
      <c r="H8289" s="223"/>
      <c r="I8289" s="223"/>
      <c r="J8289" s="223"/>
      <c r="K8289" s="224"/>
      <c r="L8289" s="223"/>
      <c r="M8289" s="225"/>
      <c r="N8289" s="65"/>
      <c r="O8289" s="65"/>
      <c r="S8289" s="65"/>
      <c r="T8289" s="74"/>
    </row>
    <row r="8290" s="148" customFormat="1" ht="22.5" customHeight="1" hidden="1">
      <c r="A8290" s="222"/>
      <c r="B8290" s="223"/>
      <c r="C8290" s="223"/>
      <c r="D8290" s="223"/>
      <c r="E8290" s="223"/>
      <c r="F8290" s="223"/>
      <c r="G8290" s="223"/>
      <c r="H8290" s="223"/>
      <c r="I8290" s="223"/>
      <c r="J8290" s="223"/>
      <c r="K8290" s="224"/>
      <c r="L8290" s="223"/>
      <c r="M8290" s="225"/>
      <c r="N8290" s="65"/>
      <c r="O8290" s="65"/>
      <c r="S8290" s="65"/>
      <c r="T8290" s="74"/>
    </row>
    <row r="8291" s="148" customFormat="1" ht="22.5" customHeight="1" hidden="1">
      <c r="A8291" s="222"/>
      <c r="B8291" s="223"/>
      <c r="C8291" s="223"/>
      <c r="D8291" s="223"/>
      <c r="E8291" s="223"/>
      <c r="F8291" s="223"/>
      <c r="G8291" s="223"/>
      <c r="H8291" s="223"/>
      <c r="I8291" s="223"/>
      <c r="J8291" s="223"/>
      <c r="K8291" s="224"/>
      <c r="L8291" s="223"/>
      <c r="M8291" s="225"/>
      <c r="N8291" s="65"/>
      <c r="O8291" s="65"/>
      <c r="S8291" s="65"/>
      <c r="T8291" s="74"/>
    </row>
    <row r="8292" s="148" customFormat="1" ht="22.5" customHeight="1" hidden="1">
      <c r="A8292" s="222"/>
      <c r="B8292" s="223"/>
      <c r="C8292" s="223"/>
      <c r="D8292" s="223"/>
      <c r="E8292" s="223"/>
      <c r="F8292" s="223"/>
      <c r="G8292" s="223"/>
      <c r="H8292" s="223"/>
      <c r="I8292" s="223"/>
      <c r="J8292" s="223"/>
      <c r="K8292" s="224"/>
      <c r="L8292" s="223"/>
      <c r="M8292" s="225"/>
      <c r="N8292" s="65"/>
      <c r="O8292" s="65"/>
      <c r="S8292" s="65"/>
      <c r="T8292" s="74"/>
    </row>
    <row r="8293" s="148" customFormat="1" ht="22.5" customHeight="1" hidden="1">
      <c r="A8293" s="222"/>
      <c r="B8293" s="223"/>
      <c r="C8293" s="223"/>
      <c r="D8293" s="223"/>
      <c r="E8293" s="223"/>
      <c r="F8293" s="223"/>
      <c r="G8293" s="223"/>
      <c r="H8293" s="223"/>
      <c r="I8293" s="223"/>
      <c r="J8293" s="223"/>
      <c r="K8293" s="224"/>
      <c r="L8293" s="223"/>
      <c r="M8293" s="225"/>
      <c r="N8293" s="65"/>
      <c r="O8293" s="65"/>
      <c r="S8293" s="65"/>
      <c r="T8293" s="74"/>
    </row>
    <row r="8294" s="148" customFormat="1" ht="22.5" customHeight="1" hidden="1">
      <c r="A8294" s="222"/>
      <c r="B8294" s="223"/>
      <c r="C8294" s="223"/>
      <c r="D8294" s="223"/>
      <c r="E8294" s="223"/>
      <c r="F8294" s="223"/>
      <c r="G8294" s="223"/>
      <c r="H8294" s="223"/>
      <c r="I8294" s="223"/>
      <c r="J8294" s="223"/>
      <c r="K8294" s="224"/>
      <c r="L8294" s="223"/>
      <c r="M8294" s="225"/>
      <c r="N8294" s="65"/>
      <c r="O8294" s="65"/>
      <c r="S8294" s="65"/>
      <c r="T8294" s="74"/>
    </row>
    <row r="8295" s="148" customFormat="1" ht="22.5" customHeight="1" hidden="1">
      <c r="A8295" s="222"/>
      <c r="B8295" s="223"/>
      <c r="C8295" s="223"/>
      <c r="D8295" s="223"/>
      <c r="E8295" s="223"/>
      <c r="F8295" s="223"/>
      <c r="G8295" s="223"/>
      <c r="H8295" s="223"/>
      <c r="I8295" s="223"/>
      <c r="J8295" s="223"/>
      <c r="K8295" s="224"/>
      <c r="L8295" s="223"/>
      <c r="M8295" s="225"/>
      <c r="N8295" s="65"/>
      <c r="O8295" s="65"/>
      <c r="S8295" s="65"/>
      <c r="T8295" s="74"/>
    </row>
    <row r="8296" s="148" customFormat="1" ht="22.5" customHeight="1" hidden="1">
      <c r="A8296" s="222"/>
      <c r="B8296" s="223"/>
      <c r="C8296" s="223"/>
      <c r="D8296" s="223"/>
      <c r="E8296" s="223"/>
      <c r="F8296" s="223"/>
      <c r="G8296" s="223"/>
      <c r="H8296" s="223"/>
      <c r="I8296" s="223"/>
      <c r="J8296" s="223"/>
      <c r="K8296" s="224"/>
      <c r="L8296" s="223"/>
      <c r="M8296" s="225"/>
      <c r="N8296" s="65"/>
      <c r="O8296" s="65"/>
      <c r="S8296" s="65"/>
      <c r="T8296" s="74"/>
    </row>
    <row r="8297" s="148" customFormat="1" ht="22.5" customHeight="1" hidden="1">
      <c r="A8297" s="222"/>
      <c r="B8297" s="223"/>
      <c r="C8297" s="223"/>
      <c r="D8297" s="223"/>
      <c r="E8297" s="223"/>
      <c r="F8297" s="223"/>
      <c r="G8297" s="223"/>
      <c r="H8297" s="223"/>
      <c r="I8297" s="223"/>
      <c r="J8297" s="223"/>
      <c r="K8297" s="224"/>
      <c r="L8297" s="223"/>
      <c r="M8297" s="225"/>
      <c r="N8297" s="65"/>
      <c r="O8297" s="65"/>
      <c r="S8297" s="65"/>
      <c r="T8297" s="74"/>
    </row>
    <row r="8298" s="148" customFormat="1" ht="22.5" customHeight="1" hidden="1">
      <c r="A8298" s="222"/>
      <c r="B8298" s="223"/>
      <c r="C8298" s="223"/>
      <c r="D8298" s="223"/>
      <c r="E8298" s="223"/>
      <c r="F8298" s="223"/>
      <c r="G8298" s="223"/>
      <c r="H8298" s="223"/>
      <c r="I8298" s="223"/>
      <c r="J8298" s="223"/>
      <c r="K8298" s="224"/>
      <c r="L8298" s="223"/>
      <c r="M8298" s="225"/>
      <c r="N8298" s="65"/>
      <c r="O8298" s="65"/>
      <c r="S8298" s="65"/>
      <c r="T8298" s="74"/>
    </row>
    <row r="8299" s="148" customFormat="1" ht="22.5" customHeight="1" hidden="1">
      <c r="A8299" s="222"/>
      <c r="B8299" s="223"/>
      <c r="C8299" s="223"/>
      <c r="D8299" s="223"/>
      <c r="E8299" s="223"/>
      <c r="F8299" s="223"/>
      <c r="G8299" s="223"/>
      <c r="H8299" s="223"/>
      <c r="I8299" s="223"/>
      <c r="J8299" s="223"/>
      <c r="K8299" s="224"/>
      <c r="L8299" s="223"/>
      <c r="M8299" s="225"/>
      <c r="N8299" s="65"/>
      <c r="O8299" s="65"/>
      <c r="S8299" s="65"/>
      <c r="T8299" s="74"/>
    </row>
    <row r="8300" s="148" customFormat="1" ht="22.5" customHeight="1" hidden="1">
      <c r="A8300" s="222"/>
      <c r="B8300" s="223"/>
      <c r="C8300" s="223"/>
      <c r="D8300" s="223"/>
      <c r="E8300" s="223"/>
      <c r="F8300" s="223"/>
      <c r="G8300" s="223"/>
      <c r="H8300" s="223"/>
      <c r="I8300" s="223"/>
      <c r="J8300" s="223"/>
      <c r="K8300" s="224"/>
      <c r="L8300" s="223"/>
      <c r="M8300" s="225"/>
      <c r="N8300" s="65"/>
      <c r="O8300" s="65"/>
      <c r="S8300" s="65"/>
      <c r="T8300" s="74"/>
    </row>
    <row r="8301" s="148" customFormat="1" ht="22.5" customHeight="1" hidden="1">
      <c r="A8301" s="222"/>
      <c r="B8301" s="223"/>
      <c r="C8301" s="223"/>
      <c r="D8301" s="223"/>
      <c r="E8301" s="223"/>
      <c r="F8301" s="223"/>
      <c r="G8301" s="223"/>
      <c r="H8301" s="223"/>
      <c r="I8301" s="223"/>
      <c r="J8301" s="223"/>
      <c r="K8301" s="224"/>
      <c r="L8301" s="223"/>
      <c r="M8301" s="225"/>
      <c r="N8301" s="65"/>
      <c r="O8301" s="65"/>
      <c r="S8301" s="65"/>
      <c r="T8301" s="74"/>
    </row>
    <row r="8302" s="148" customFormat="1" ht="22.5" customHeight="1" hidden="1">
      <c r="A8302" s="222"/>
      <c r="B8302" s="223"/>
      <c r="C8302" s="223"/>
      <c r="D8302" s="223"/>
      <c r="E8302" s="223"/>
      <c r="F8302" s="223"/>
      <c r="G8302" s="223"/>
      <c r="H8302" s="223"/>
      <c r="I8302" s="223"/>
      <c r="J8302" s="223"/>
      <c r="K8302" s="224"/>
      <c r="L8302" s="223"/>
      <c r="M8302" s="225"/>
      <c r="N8302" s="65"/>
      <c r="O8302" s="65"/>
      <c r="S8302" s="65"/>
      <c r="T8302" s="74"/>
    </row>
    <row r="8303" s="148" customFormat="1" ht="22.5" customHeight="1" hidden="1">
      <c r="A8303" s="222"/>
      <c r="B8303" s="223"/>
      <c r="C8303" s="223"/>
      <c r="D8303" s="223"/>
      <c r="E8303" s="223"/>
      <c r="F8303" s="223"/>
      <c r="G8303" s="223"/>
      <c r="H8303" s="223"/>
      <c r="I8303" s="223"/>
      <c r="J8303" s="223"/>
      <c r="K8303" s="224"/>
      <c r="L8303" s="223"/>
      <c r="M8303" s="225"/>
      <c r="N8303" s="65"/>
      <c r="O8303" s="65"/>
      <c r="S8303" s="65"/>
      <c r="T8303" s="74"/>
    </row>
    <row r="8304" s="148" customFormat="1" ht="22.5" customHeight="1" hidden="1">
      <c r="A8304" s="222"/>
      <c r="B8304" s="223"/>
      <c r="C8304" s="223"/>
      <c r="D8304" s="223"/>
      <c r="E8304" s="223"/>
      <c r="F8304" s="223"/>
      <c r="G8304" s="223"/>
      <c r="H8304" s="223"/>
      <c r="I8304" s="223"/>
      <c r="J8304" s="223"/>
      <c r="K8304" s="224"/>
      <c r="L8304" s="223"/>
      <c r="M8304" s="225"/>
      <c r="N8304" s="65"/>
      <c r="O8304" s="65"/>
      <c r="S8304" s="65"/>
      <c r="T8304" s="74"/>
    </row>
    <row r="8305" s="148" customFormat="1" ht="22.5" customHeight="1" hidden="1">
      <c r="A8305" s="222"/>
      <c r="B8305" s="223"/>
      <c r="C8305" s="223"/>
      <c r="D8305" s="223"/>
      <c r="E8305" s="223"/>
      <c r="F8305" s="223"/>
      <c r="G8305" s="223"/>
      <c r="H8305" s="223"/>
      <c r="I8305" s="223"/>
      <c r="J8305" s="223"/>
      <c r="K8305" s="224"/>
      <c r="L8305" s="223"/>
      <c r="M8305" s="225"/>
      <c r="N8305" s="65"/>
      <c r="O8305" s="65"/>
      <c r="S8305" s="65"/>
      <c r="T8305" s="74"/>
    </row>
    <row r="8306" s="148" customFormat="1" ht="22.5" customHeight="1" hidden="1">
      <c r="A8306" s="222"/>
      <c r="B8306" s="223"/>
      <c r="C8306" s="223"/>
      <c r="D8306" s="223"/>
      <c r="E8306" s="223"/>
      <c r="F8306" s="223"/>
      <c r="G8306" s="223"/>
      <c r="H8306" s="223"/>
      <c r="I8306" s="223"/>
      <c r="J8306" s="223"/>
      <c r="K8306" s="224"/>
      <c r="L8306" s="223"/>
      <c r="M8306" s="225"/>
      <c r="N8306" s="65"/>
      <c r="O8306" s="65"/>
      <c r="S8306" s="65"/>
      <c r="T8306" s="74"/>
    </row>
    <row r="8307" s="148" customFormat="1" ht="22.5" customHeight="1" hidden="1">
      <c r="A8307" s="222"/>
      <c r="B8307" s="223"/>
      <c r="C8307" s="223"/>
      <c r="D8307" s="223"/>
      <c r="E8307" s="223"/>
      <c r="F8307" s="223"/>
      <c r="G8307" s="223"/>
      <c r="H8307" s="223"/>
      <c r="I8307" s="223"/>
      <c r="J8307" s="223"/>
      <c r="K8307" s="224"/>
      <c r="L8307" s="223"/>
      <c r="M8307" s="225"/>
      <c r="N8307" s="65"/>
      <c r="O8307" s="65"/>
      <c r="S8307" s="65"/>
      <c r="T8307" s="74"/>
    </row>
    <row r="8308" s="148" customFormat="1" ht="22.5" customHeight="1" hidden="1">
      <c r="A8308" s="222"/>
      <c r="B8308" s="223"/>
      <c r="C8308" s="223"/>
      <c r="D8308" s="223"/>
      <c r="E8308" s="223"/>
      <c r="F8308" s="223"/>
      <c r="G8308" s="223"/>
      <c r="H8308" s="223"/>
      <c r="I8308" s="223"/>
      <c r="J8308" s="223"/>
      <c r="K8308" s="224"/>
      <c r="L8308" s="223"/>
      <c r="M8308" s="225"/>
      <c r="N8308" s="65"/>
      <c r="O8308" s="65"/>
      <c r="S8308" s="65"/>
      <c r="T8308" s="74"/>
    </row>
    <row r="8309" s="148" customFormat="1" ht="22.5" customHeight="1" hidden="1">
      <c r="A8309" s="222"/>
      <c r="B8309" s="223"/>
      <c r="C8309" s="223"/>
      <c r="D8309" s="223"/>
      <c r="E8309" s="223"/>
      <c r="F8309" s="223"/>
      <c r="G8309" s="223"/>
      <c r="H8309" s="223"/>
      <c r="I8309" s="223"/>
      <c r="J8309" s="223"/>
      <c r="K8309" s="224"/>
      <c r="L8309" s="223"/>
      <c r="M8309" s="225"/>
      <c r="N8309" s="65"/>
      <c r="O8309" s="65"/>
      <c r="S8309" s="65"/>
      <c r="T8309" s="74"/>
    </row>
    <row r="8310" s="148" customFormat="1" ht="22.5" customHeight="1" hidden="1">
      <c r="A8310" s="222"/>
      <c r="B8310" s="223"/>
      <c r="C8310" s="223"/>
      <c r="D8310" s="223"/>
      <c r="E8310" s="223"/>
      <c r="F8310" s="223"/>
      <c r="G8310" s="223"/>
      <c r="H8310" s="223"/>
      <c r="I8310" s="223"/>
      <c r="J8310" s="223"/>
      <c r="K8310" s="224"/>
      <c r="L8310" s="223"/>
      <c r="M8310" s="225"/>
      <c r="N8310" s="65"/>
      <c r="O8310" s="65"/>
      <c r="S8310" s="65"/>
      <c r="T8310" s="74"/>
    </row>
    <row r="8311" s="148" customFormat="1" ht="22.5" customHeight="1" hidden="1">
      <c r="A8311" s="222"/>
      <c r="B8311" s="223"/>
      <c r="C8311" s="223"/>
      <c r="D8311" s="223"/>
      <c r="E8311" s="223"/>
      <c r="F8311" s="223"/>
      <c r="G8311" s="223"/>
      <c r="H8311" s="223"/>
      <c r="I8311" s="223"/>
      <c r="J8311" s="223"/>
      <c r="K8311" s="224"/>
      <c r="L8311" s="223"/>
      <c r="M8311" s="225"/>
      <c r="N8311" s="65"/>
      <c r="O8311" s="65"/>
      <c r="S8311" s="65"/>
      <c r="T8311" s="74"/>
    </row>
    <row r="8312" s="148" customFormat="1" ht="22.5" customHeight="1" hidden="1">
      <c r="A8312" s="222"/>
      <c r="B8312" s="223"/>
      <c r="C8312" s="223"/>
      <c r="D8312" s="223"/>
      <c r="E8312" s="223"/>
      <c r="F8312" s="223"/>
      <c r="G8312" s="223"/>
      <c r="H8312" s="223"/>
      <c r="I8312" s="223"/>
      <c r="J8312" s="223"/>
      <c r="K8312" s="224"/>
      <c r="L8312" s="223"/>
      <c r="M8312" s="225"/>
      <c r="N8312" s="65"/>
      <c r="O8312" s="65"/>
      <c r="S8312" s="65"/>
      <c r="T8312" s="74"/>
    </row>
    <row r="8313" s="148" customFormat="1" ht="22.5" customHeight="1" hidden="1">
      <c r="A8313" s="222"/>
      <c r="B8313" s="223"/>
      <c r="C8313" s="223"/>
      <c r="D8313" s="223"/>
      <c r="E8313" s="223"/>
      <c r="F8313" s="223"/>
      <c r="G8313" s="223"/>
      <c r="H8313" s="223"/>
      <c r="I8313" s="223"/>
      <c r="J8313" s="223"/>
      <c r="K8313" s="224"/>
      <c r="L8313" s="223"/>
      <c r="M8313" s="225"/>
      <c r="N8313" s="65"/>
      <c r="O8313" s="65"/>
      <c r="S8313" s="65"/>
      <c r="T8313" s="74"/>
    </row>
    <row r="8314" s="148" customFormat="1" ht="22.5" customHeight="1" hidden="1">
      <c r="A8314" s="222"/>
      <c r="B8314" s="223"/>
      <c r="C8314" s="223"/>
      <c r="D8314" s="223"/>
      <c r="E8314" s="223"/>
      <c r="F8314" s="223"/>
      <c r="G8314" s="223"/>
      <c r="H8314" s="223"/>
      <c r="I8314" s="223"/>
      <c r="J8314" s="223"/>
      <c r="K8314" s="224"/>
      <c r="L8314" s="223"/>
      <c r="M8314" s="225"/>
      <c r="N8314" s="65"/>
      <c r="O8314" s="65"/>
      <c r="S8314" s="65"/>
      <c r="T8314" s="74"/>
    </row>
    <row r="8315" s="148" customFormat="1" ht="22.5" customHeight="1" hidden="1">
      <c r="A8315" s="222"/>
      <c r="B8315" s="223"/>
      <c r="C8315" s="223"/>
      <c r="D8315" s="223"/>
      <c r="E8315" s="223"/>
      <c r="F8315" s="223"/>
      <c r="G8315" s="223"/>
      <c r="H8315" s="223"/>
      <c r="I8315" s="223"/>
      <c r="J8315" s="223"/>
      <c r="K8315" s="224"/>
      <c r="L8315" s="223"/>
      <c r="M8315" s="225"/>
      <c r="N8315" s="65"/>
      <c r="O8315" s="65"/>
      <c r="S8315" s="65"/>
      <c r="T8315" s="74"/>
    </row>
    <row r="8316" s="148" customFormat="1" ht="22.5" customHeight="1" hidden="1">
      <c r="A8316" s="222"/>
      <c r="B8316" s="223"/>
      <c r="C8316" s="223"/>
      <c r="D8316" s="223"/>
      <c r="E8316" s="223"/>
      <c r="F8316" s="223"/>
      <c r="G8316" s="223"/>
      <c r="H8316" s="223"/>
      <c r="I8316" s="223"/>
      <c r="J8316" s="223"/>
      <c r="K8316" s="224"/>
      <c r="L8316" s="223"/>
      <c r="M8316" s="225"/>
      <c r="N8316" s="65"/>
      <c r="O8316" s="65"/>
      <c r="S8316" s="65"/>
      <c r="T8316" s="74"/>
    </row>
    <row r="8317" s="148" customFormat="1" ht="22.5" customHeight="1" hidden="1">
      <c r="A8317" s="222"/>
      <c r="B8317" s="223"/>
      <c r="C8317" s="223"/>
      <c r="D8317" s="223"/>
      <c r="E8317" s="223"/>
      <c r="F8317" s="223"/>
      <c r="G8317" s="223"/>
      <c r="H8317" s="223"/>
      <c r="I8317" s="223"/>
      <c r="J8317" s="223"/>
      <c r="K8317" s="224"/>
      <c r="L8317" s="223"/>
      <c r="M8317" s="225"/>
      <c r="N8317" s="65"/>
      <c r="O8317" s="65"/>
      <c r="S8317" s="65"/>
      <c r="T8317" s="74"/>
    </row>
    <row r="8318" s="148" customFormat="1" ht="22.5" customHeight="1" hidden="1">
      <c r="A8318" s="222"/>
      <c r="B8318" s="223"/>
      <c r="C8318" s="223"/>
      <c r="D8318" s="223"/>
      <c r="E8318" s="223"/>
      <c r="F8318" s="223"/>
      <c r="G8318" s="223"/>
      <c r="H8318" s="223"/>
      <c r="I8318" s="223"/>
      <c r="J8318" s="223"/>
      <c r="K8318" s="224"/>
      <c r="L8318" s="223"/>
      <c r="M8318" s="225"/>
      <c r="N8318" s="65"/>
      <c r="O8318" s="65"/>
      <c r="S8318" s="65"/>
      <c r="T8318" s="74"/>
    </row>
    <row r="8319" s="148" customFormat="1" ht="22.5" customHeight="1" hidden="1">
      <c r="A8319" s="222"/>
      <c r="B8319" s="223"/>
      <c r="C8319" s="223"/>
      <c r="D8319" s="223"/>
      <c r="E8319" s="223"/>
      <c r="F8319" s="223"/>
      <c r="G8319" s="223"/>
      <c r="H8319" s="223"/>
      <c r="I8319" s="223"/>
      <c r="J8319" s="223"/>
      <c r="K8319" s="224"/>
      <c r="L8319" s="223"/>
      <c r="M8319" s="225"/>
      <c r="N8319" s="65"/>
      <c r="O8319" s="65"/>
      <c r="S8319" s="65"/>
      <c r="T8319" s="74"/>
    </row>
    <row r="8320" s="148" customFormat="1" ht="22.5" customHeight="1" hidden="1">
      <c r="A8320" s="222"/>
      <c r="B8320" s="223"/>
      <c r="C8320" s="223"/>
      <c r="D8320" s="223"/>
      <c r="E8320" s="223"/>
      <c r="F8320" s="223"/>
      <c r="G8320" s="223"/>
      <c r="H8320" s="223"/>
      <c r="I8320" s="223"/>
      <c r="J8320" s="223"/>
      <c r="K8320" s="224"/>
      <c r="L8320" s="223"/>
      <c r="M8320" s="225"/>
      <c r="N8320" s="65"/>
      <c r="O8320" s="65"/>
      <c r="S8320" s="65"/>
      <c r="T8320" s="74"/>
    </row>
    <row r="8321" s="148" customFormat="1" ht="22.5" customHeight="1" hidden="1">
      <c r="A8321" s="222"/>
      <c r="B8321" s="223"/>
      <c r="C8321" s="223"/>
      <c r="D8321" s="223"/>
      <c r="E8321" s="223"/>
      <c r="F8321" s="223"/>
      <c r="G8321" s="223"/>
      <c r="H8321" s="223"/>
      <c r="I8321" s="223"/>
      <c r="J8321" s="223"/>
      <c r="K8321" s="224"/>
      <c r="L8321" s="223"/>
      <c r="M8321" s="225"/>
      <c r="N8321" s="65"/>
      <c r="O8321" s="65"/>
      <c r="S8321" s="65"/>
      <c r="T8321" s="74"/>
    </row>
    <row r="8322" s="148" customFormat="1" ht="22.5" customHeight="1" hidden="1">
      <c r="A8322" s="222"/>
      <c r="B8322" s="223"/>
      <c r="C8322" s="223"/>
      <c r="D8322" s="223"/>
      <c r="E8322" s="223"/>
      <c r="F8322" s="223"/>
      <c r="G8322" s="223"/>
      <c r="H8322" s="223"/>
      <c r="I8322" s="223"/>
      <c r="J8322" s="223"/>
      <c r="K8322" s="224"/>
      <c r="L8322" s="223"/>
      <c r="M8322" s="225"/>
      <c r="N8322" s="65"/>
      <c r="O8322" s="65"/>
      <c r="S8322" s="65"/>
      <c r="T8322" s="74"/>
    </row>
    <row r="8323" s="148" customFormat="1" ht="22.5" customHeight="1" hidden="1">
      <c r="A8323" s="222"/>
      <c r="B8323" s="223"/>
      <c r="C8323" s="223"/>
      <c r="D8323" s="223"/>
      <c r="E8323" s="223"/>
      <c r="F8323" s="223"/>
      <c r="G8323" s="223"/>
      <c r="H8323" s="223"/>
      <c r="I8323" s="223"/>
      <c r="J8323" s="223"/>
      <c r="K8323" s="224"/>
      <c r="L8323" s="223"/>
      <c r="M8323" s="225"/>
      <c r="N8323" s="65"/>
      <c r="O8323" s="65"/>
      <c r="S8323" s="65"/>
      <c r="T8323" s="74"/>
    </row>
    <row r="8324" s="148" customFormat="1" ht="22.5" customHeight="1" hidden="1">
      <c r="A8324" s="222"/>
      <c r="B8324" s="223"/>
      <c r="C8324" s="223"/>
      <c r="D8324" s="223"/>
      <c r="E8324" s="223"/>
      <c r="F8324" s="223"/>
      <c r="G8324" s="223"/>
      <c r="H8324" s="223"/>
      <c r="I8324" s="223"/>
      <c r="J8324" s="223"/>
      <c r="K8324" s="224"/>
      <c r="L8324" s="223"/>
      <c r="M8324" s="225"/>
      <c r="N8324" s="65"/>
      <c r="O8324" s="65"/>
      <c r="S8324" s="65"/>
      <c r="T8324" s="74"/>
    </row>
    <row r="8325" s="148" customFormat="1" ht="22.5" customHeight="1" hidden="1">
      <c r="A8325" s="222"/>
      <c r="B8325" s="223"/>
      <c r="C8325" s="223"/>
      <c r="D8325" s="223"/>
      <c r="E8325" s="223"/>
      <c r="F8325" s="223"/>
      <c r="G8325" s="223"/>
      <c r="H8325" s="223"/>
      <c r="I8325" s="223"/>
      <c r="J8325" s="223"/>
      <c r="K8325" s="224"/>
      <c r="L8325" s="223"/>
      <c r="M8325" s="225"/>
      <c r="N8325" s="65"/>
      <c r="O8325" s="65"/>
      <c r="S8325" s="65"/>
      <c r="T8325" s="74"/>
    </row>
    <row r="8326" s="148" customFormat="1" ht="22.5" customHeight="1" hidden="1">
      <c r="A8326" s="222"/>
      <c r="B8326" s="223"/>
      <c r="C8326" s="223"/>
      <c r="D8326" s="223"/>
      <c r="E8326" s="223"/>
      <c r="F8326" s="223"/>
      <c r="G8326" s="223"/>
      <c r="H8326" s="223"/>
      <c r="I8326" s="223"/>
      <c r="J8326" s="223"/>
      <c r="K8326" s="224"/>
      <c r="L8326" s="223"/>
      <c r="M8326" s="225"/>
      <c r="N8326" s="65"/>
      <c r="O8326" s="65"/>
      <c r="S8326" s="65"/>
      <c r="T8326" s="74"/>
    </row>
    <row r="8327" s="148" customFormat="1" ht="22.5" customHeight="1" hidden="1">
      <c r="A8327" s="222"/>
      <c r="B8327" s="223"/>
      <c r="C8327" s="223"/>
      <c r="D8327" s="223"/>
      <c r="E8327" s="223"/>
      <c r="F8327" s="223"/>
      <c r="G8327" s="223"/>
      <c r="H8327" s="223"/>
      <c r="I8327" s="223"/>
      <c r="J8327" s="223"/>
      <c r="K8327" s="224"/>
      <c r="L8327" s="223"/>
      <c r="M8327" s="225"/>
      <c r="N8327" s="65"/>
      <c r="O8327" s="65"/>
      <c r="S8327" s="65"/>
      <c r="T8327" s="74"/>
    </row>
    <row r="8328" s="148" customFormat="1" ht="22.5" customHeight="1" hidden="1">
      <c r="A8328" s="222"/>
      <c r="B8328" s="223"/>
      <c r="C8328" s="223"/>
      <c r="D8328" s="223"/>
      <c r="E8328" s="223"/>
      <c r="F8328" s="223"/>
      <c r="G8328" s="223"/>
      <c r="H8328" s="223"/>
      <c r="I8328" s="223"/>
      <c r="J8328" s="223"/>
      <c r="K8328" s="224"/>
      <c r="L8328" s="223"/>
      <c r="M8328" s="225"/>
      <c r="N8328" s="65"/>
      <c r="O8328" s="65"/>
      <c r="S8328" s="65"/>
      <c r="T8328" s="74"/>
    </row>
    <row r="8329" s="148" customFormat="1" ht="22.5" customHeight="1" hidden="1">
      <c r="A8329" s="222"/>
      <c r="B8329" s="223"/>
      <c r="C8329" s="223"/>
      <c r="D8329" s="223"/>
      <c r="E8329" s="223"/>
      <c r="F8329" s="223"/>
      <c r="G8329" s="223"/>
      <c r="H8329" s="223"/>
      <c r="I8329" s="223"/>
      <c r="J8329" s="223"/>
      <c r="K8329" s="224"/>
      <c r="L8329" s="223"/>
      <c r="M8329" s="225"/>
      <c r="N8329" s="65"/>
      <c r="O8329" s="65"/>
      <c r="S8329" s="65"/>
      <c r="T8329" s="74"/>
    </row>
    <row r="8330" s="148" customFormat="1" ht="22.5" customHeight="1" hidden="1">
      <c r="A8330" s="222"/>
      <c r="B8330" s="223"/>
      <c r="C8330" s="223"/>
      <c r="D8330" s="223"/>
      <c r="E8330" s="223"/>
      <c r="F8330" s="223"/>
      <c r="G8330" s="223"/>
      <c r="H8330" s="223"/>
      <c r="I8330" s="223"/>
      <c r="J8330" s="223"/>
      <c r="K8330" s="224"/>
      <c r="L8330" s="223"/>
      <c r="M8330" s="225"/>
      <c r="N8330" s="65"/>
      <c r="O8330" s="65"/>
      <c r="S8330" s="65"/>
      <c r="T8330" s="74"/>
    </row>
    <row r="8331" s="148" customFormat="1" ht="22.5" customHeight="1" hidden="1">
      <c r="A8331" s="222"/>
      <c r="B8331" s="223"/>
      <c r="C8331" s="223"/>
      <c r="D8331" s="223"/>
      <c r="E8331" s="223"/>
      <c r="F8331" s="223"/>
      <c r="G8331" s="223"/>
      <c r="H8331" s="223"/>
      <c r="I8331" s="223"/>
      <c r="J8331" s="223"/>
      <c r="K8331" s="224"/>
      <c r="L8331" s="223"/>
      <c r="M8331" s="225"/>
      <c r="N8331" s="65"/>
      <c r="O8331" s="65"/>
      <c r="S8331" s="65"/>
      <c r="T8331" s="74"/>
    </row>
    <row r="8332" s="148" customFormat="1" ht="22.5" customHeight="1" hidden="1">
      <c r="A8332" s="222"/>
      <c r="B8332" s="223"/>
      <c r="C8332" s="223"/>
      <c r="D8332" s="223"/>
      <c r="E8332" s="223"/>
      <c r="F8332" s="223"/>
      <c r="G8332" s="223"/>
      <c r="H8332" s="223"/>
      <c r="I8332" s="223"/>
      <c r="J8332" s="223"/>
      <c r="K8332" s="224"/>
      <c r="L8332" s="223"/>
      <c r="M8332" s="225"/>
      <c r="N8332" s="65"/>
      <c r="O8332" s="65"/>
      <c r="S8332" s="65"/>
      <c r="T8332" s="74"/>
    </row>
    <row r="8333" s="148" customFormat="1" ht="22.5" customHeight="1" hidden="1">
      <c r="A8333" s="222"/>
      <c r="B8333" s="223"/>
      <c r="C8333" s="223"/>
      <c r="D8333" s="223"/>
      <c r="E8333" s="223"/>
      <c r="F8333" s="223"/>
      <c r="G8333" s="223"/>
      <c r="H8333" s="223"/>
      <c r="I8333" s="223"/>
      <c r="J8333" s="223"/>
      <c r="K8333" s="224"/>
      <c r="L8333" s="223"/>
      <c r="M8333" s="225"/>
      <c r="N8333" s="65"/>
      <c r="O8333" s="65"/>
      <c r="S8333" s="65"/>
      <c r="T8333" s="74"/>
    </row>
    <row r="8334" s="148" customFormat="1" ht="22.5" customHeight="1" hidden="1">
      <c r="A8334" s="222"/>
      <c r="B8334" s="223"/>
      <c r="C8334" s="223"/>
      <c r="D8334" s="223"/>
      <c r="E8334" s="223"/>
      <c r="F8334" s="223"/>
      <c r="G8334" s="223"/>
      <c r="H8334" s="223"/>
      <c r="I8334" s="223"/>
      <c r="J8334" s="223"/>
      <c r="K8334" s="224"/>
      <c r="L8334" s="223"/>
      <c r="M8334" s="225"/>
      <c r="N8334" s="65"/>
      <c r="O8334" s="65"/>
      <c r="S8334" s="65"/>
      <c r="T8334" s="74"/>
    </row>
    <row r="8335" s="148" customFormat="1" ht="22.5" customHeight="1" hidden="1">
      <c r="A8335" s="222"/>
      <c r="B8335" s="223"/>
      <c r="C8335" s="223"/>
      <c r="D8335" s="223"/>
      <c r="E8335" s="223"/>
      <c r="F8335" s="223"/>
      <c r="G8335" s="223"/>
      <c r="H8335" s="223"/>
      <c r="I8335" s="223"/>
      <c r="J8335" s="223"/>
      <c r="K8335" s="224"/>
      <c r="L8335" s="223"/>
      <c r="M8335" s="225"/>
      <c r="N8335" s="65"/>
      <c r="O8335" s="65"/>
      <c r="S8335" s="65"/>
      <c r="T8335" s="74"/>
    </row>
    <row r="8336" s="148" customFormat="1" ht="22.5" customHeight="1" hidden="1">
      <c r="A8336" s="222"/>
      <c r="B8336" s="223"/>
      <c r="C8336" s="223"/>
      <c r="D8336" s="223"/>
      <c r="E8336" s="223"/>
      <c r="F8336" s="223"/>
      <c r="G8336" s="223"/>
      <c r="H8336" s="223"/>
      <c r="I8336" s="223"/>
      <c r="J8336" s="223"/>
      <c r="K8336" s="224"/>
      <c r="L8336" s="223"/>
      <c r="M8336" s="225"/>
      <c r="N8336" s="65"/>
      <c r="O8336" s="65"/>
      <c r="S8336" s="65"/>
      <c r="T8336" s="74"/>
    </row>
    <row r="8337" s="148" customFormat="1" ht="22.5" customHeight="1" hidden="1">
      <c r="A8337" s="222"/>
      <c r="B8337" s="223"/>
      <c r="C8337" s="223"/>
      <c r="D8337" s="223"/>
      <c r="E8337" s="223"/>
      <c r="F8337" s="223"/>
      <c r="G8337" s="223"/>
      <c r="H8337" s="223"/>
      <c r="I8337" s="223"/>
      <c r="J8337" s="223"/>
      <c r="K8337" s="224"/>
      <c r="L8337" s="223"/>
      <c r="M8337" s="225"/>
      <c r="N8337" s="65"/>
      <c r="O8337" s="65"/>
      <c r="S8337" s="65"/>
      <c r="T8337" s="74"/>
    </row>
    <row r="8338" s="148" customFormat="1" ht="22.5" customHeight="1" hidden="1">
      <c r="A8338" s="222"/>
      <c r="B8338" s="223"/>
      <c r="C8338" s="223"/>
      <c r="D8338" s="223"/>
      <c r="E8338" s="223"/>
      <c r="F8338" s="223"/>
      <c r="G8338" s="223"/>
      <c r="H8338" s="223"/>
      <c r="I8338" s="223"/>
      <c r="J8338" s="223"/>
      <c r="K8338" s="224"/>
      <c r="L8338" s="223"/>
      <c r="M8338" s="225"/>
      <c r="N8338" s="65"/>
      <c r="O8338" s="65"/>
      <c r="S8338" s="65"/>
      <c r="T8338" s="74"/>
    </row>
    <row r="8339" s="148" customFormat="1" ht="22.5" customHeight="1" hidden="1">
      <c r="A8339" s="222"/>
      <c r="B8339" s="223"/>
      <c r="C8339" s="223"/>
      <c r="D8339" s="223"/>
      <c r="E8339" s="223"/>
      <c r="F8339" s="223"/>
      <c r="G8339" s="223"/>
      <c r="H8339" s="223"/>
      <c r="I8339" s="223"/>
      <c r="J8339" s="223"/>
      <c r="K8339" s="224"/>
      <c r="L8339" s="223"/>
      <c r="M8339" s="225"/>
      <c r="N8339" s="65"/>
      <c r="O8339" s="65"/>
      <c r="S8339" s="65"/>
      <c r="T8339" s="74"/>
    </row>
    <row r="8340" s="148" customFormat="1" ht="22.5" customHeight="1" hidden="1">
      <c r="A8340" s="222"/>
      <c r="B8340" s="223"/>
      <c r="C8340" s="223"/>
      <c r="D8340" s="223"/>
      <c r="E8340" s="223"/>
      <c r="F8340" s="223"/>
      <c r="G8340" s="223"/>
      <c r="H8340" s="223"/>
      <c r="I8340" s="223"/>
      <c r="J8340" s="223"/>
      <c r="K8340" s="224"/>
      <c r="L8340" s="223"/>
      <c r="M8340" s="225"/>
      <c r="N8340" s="65"/>
      <c r="O8340" s="65"/>
      <c r="S8340" s="65"/>
      <c r="T8340" s="74"/>
    </row>
    <row r="8341" s="148" customFormat="1" ht="22.5" customHeight="1" hidden="1">
      <c r="A8341" s="222"/>
      <c r="B8341" s="223"/>
      <c r="C8341" s="223"/>
      <c r="D8341" s="223"/>
      <c r="E8341" s="223"/>
      <c r="F8341" s="223"/>
      <c r="G8341" s="223"/>
      <c r="H8341" s="223"/>
      <c r="I8341" s="223"/>
      <c r="J8341" s="223"/>
      <c r="K8341" s="224"/>
      <c r="L8341" s="223"/>
      <c r="M8341" s="225"/>
      <c r="N8341" s="65"/>
      <c r="O8341" s="65"/>
      <c r="S8341" s="65"/>
      <c r="T8341" s="74"/>
    </row>
    <row r="8342" s="148" customFormat="1" ht="22.5" customHeight="1" hidden="1">
      <c r="A8342" s="222"/>
      <c r="B8342" s="223"/>
      <c r="C8342" s="223"/>
      <c r="D8342" s="223"/>
      <c r="E8342" s="223"/>
      <c r="F8342" s="223"/>
      <c r="G8342" s="223"/>
      <c r="H8342" s="223"/>
      <c r="I8342" s="223"/>
      <c r="J8342" s="223"/>
      <c r="K8342" s="224"/>
      <c r="L8342" s="223"/>
      <c r="M8342" s="225"/>
      <c r="N8342" s="65"/>
      <c r="O8342" s="65"/>
      <c r="S8342" s="65"/>
      <c r="T8342" s="74"/>
    </row>
    <row r="8343" s="148" customFormat="1" ht="22.5" customHeight="1" hidden="1">
      <c r="A8343" s="222"/>
      <c r="B8343" s="223"/>
      <c r="C8343" s="223"/>
      <c r="D8343" s="223"/>
      <c r="E8343" s="223"/>
      <c r="F8343" s="223"/>
      <c r="G8343" s="223"/>
      <c r="H8343" s="223"/>
      <c r="I8343" s="223"/>
      <c r="J8343" s="223"/>
      <c r="K8343" s="224"/>
      <c r="L8343" s="223"/>
      <c r="M8343" s="225"/>
      <c r="N8343" s="65"/>
      <c r="O8343" s="65"/>
      <c r="S8343" s="65"/>
      <c r="T8343" s="74"/>
    </row>
    <row r="8344" s="148" customFormat="1" ht="22.5" customHeight="1" hidden="1">
      <c r="A8344" s="222"/>
      <c r="B8344" s="223"/>
      <c r="C8344" s="223"/>
      <c r="D8344" s="223"/>
      <c r="E8344" s="223"/>
      <c r="F8344" s="223"/>
      <c r="G8344" s="223"/>
      <c r="H8344" s="223"/>
      <c r="I8344" s="223"/>
      <c r="J8344" s="223"/>
      <c r="K8344" s="224"/>
      <c r="L8344" s="223"/>
      <c r="M8344" s="225"/>
      <c r="N8344" s="65"/>
      <c r="O8344" s="65"/>
      <c r="S8344" s="65"/>
      <c r="T8344" s="74"/>
    </row>
    <row r="8345" s="148" customFormat="1" ht="22.5" customHeight="1" hidden="1">
      <c r="A8345" s="222"/>
      <c r="B8345" s="223"/>
      <c r="C8345" s="223"/>
      <c r="D8345" s="223"/>
      <c r="E8345" s="223"/>
      <c r="F8345" s="223"/>
      <c r="G8345" s="223"/>
      <c r="H8345" s="223"/>
      <c r="I8345" s="223"/>
      <c r="J8345" s="223"/>
      <c r="K8345" s="224"/>
      <c r="L8345" s="223"/>
      <c r="M8345" s="225"/>
      <c r="N8345" s="65"/>
      <c r="O8345" s="65"/>
      <c r="S8345" s="65"/>
      <c r="T8345" s="74"/>
    </row>
    <row r="8346" s="148" customFormat="1" ht="22.5" customHeight="1" hidden="1">
      <c r="A8346" s="222"/>
      <c r="B8346" s="223"/>
      <c r="C8346" s="223"/>
      <c r="D8346" s="223"/>
      <c r="E8346" s="223"/>
      <c r="F8346" s="223"/>
      <c r="G8346" s="223"/>
      <c r="H8346" s="223"/>
      <c r="I8346" s="223"/>
      <c r="J8346" s="223"/>
      <c r="K8346" s="224"/>
      <c r="L8346" s="223"/>
      <c r="M8346" s="225"/>
      <c r="N8346" s="65"/>
      <c r="O8346" s="65"/>
      <c r="S8346" s="65"/>
      <c r="T8346" s="74"/>
    </row>
    <row r="8347" s="148" customFormat="1" ht="22.5" customHeight="1" hidden="1">
      <c r="A8347" s="222"/>
      <c r="B8347" s="223"/>
      <c r="C8347" s="223"/>
      <c r="D8347" s="223"/>
      <c r="E8347" s="223"/>
      <c r="F8347" s="223"/>
      <c r="G8347" s="223"/>
      <c r="H8347" s="223"/>
      <c r="I8347" s="223"/>
      <c r="J8347" s="223"/>
      <c r="K8347" s="224"/>
      <c r="L8347" s="223"/>
      <c r="M8347" s="225"/>
      <c r="N8347" s="65"/>
      <c r="O8347" s="65"/>
      <c r="S8347" s="65"/>
      <c r="T8347" s="74"/>
    </row>
    <row r="8348" s="148" customFormat="1" ht="22.5" customHeight="1" hidden="1">
      <c r="A8348" s="222"/>
      <c r="B8348" s="223"/>
      <c r="C8348" s="223"/>
      <c r="D8348" s="223"/>
      <c r="E8348" s="223"/>
      <c r="F8348" s="223"/>
      <c r="G8348" s="223"/>
      <c r="H8348" s="223"/>
      <c r="I8348" s="223"/>
      <c r="J8348" s="223"/>
      <c r="K8348" s="224"/>
      <c r="L8348" s="223"/>
      <c r="M8348" s="225"/>
      <c r="N8348" s="65"/>
      <c r="O8348" s="65"/>
      <c r="S8348" s="65"/>
      <c r="T8348" s="74"/>
    </row>
    <row r="8349" s="148" customFormat="1" ht="22.5" customHeight="1" hidden="1">
      <c r="A8349" s="222"/>
      <c r="B8349" s="223"/>
      <c r="C8349" s="223"/>
      <c r="D8349" s="223"/>
      <c r="E8349" s="223"/>
      <c r="F8349" s="223"/>
      <c r="G8349" s="223"/>
      <c r="H8349" s="223"/>
      <c r="I8349" s="223"/>
      <c r="J8349" s="223"/>
      <c r="K8349" s="224"/>
      <c r="L8349" s="223"/>
      <c r="M8349" s="225"/>
      <c r="N8349" s="65"/>
      <c r="O8349" s="65"/>
      <c r="S8349" s="65"/>
      <c r="T8349" s="74"/>
    </row>
    <row r="8350" s="148" customFormat="1" ht="22.5" customHeight="1" hidden="1">
      <c r="A8350" s="222"/>
      <c r="B8350" s="223"/>
      <c r="C8350" s="223"/>
      <c r="D8350" s="223"/>
      <c r="E8350" s="223"/>
      <c r="F8350" s="223"/>
      <c r="G8350" s="223"/>
      <c r="H8350" s="223"/>
      <c r="I8350" s="223"/>
      <c r="J8350" s="223"/>
      <c r="K8350" s="224"/>
      <c r="L8350" s="223"/>
      <c r="M8350" s="225"/>
      <c r="N8350" s="65"/>
      <c r="O8350" s="65"/>
      <c r="S8350" s="65"/>
      <c r="T8350" s="74"/>
    </row>
    <row r="8351" s="148" customFormat="1" ht="22.5" customHeight="1" hidden="1">
      <c r="A8351" s="222"/>
      <c r="B8351" s="223"/>
      <c r="C8351" s="223"/>
      <c r="D8351" s="223"/>
      <c r="E8351" s="223"/>
      <c r="F8351" s="223"/>
      <c r="G8351" s="223"/>
      <c r="H8351" s="223"/>
      <c r="I8351" s="223"/>
      <c r="J8351" s="223"/>
      <c r="K8351" s="224"/>
      <c r="L8351" s="223"/>
      <c r="M8351" s="225"/>
      <c r="N8351" s="65"/>
      <c r="O8351" s="65"/>
      <c r="S8351" s="65"/>
      <c r="T8351" s="74"/>
    </row>
    <row r="8352" s="148" customFormat="1" ht="22.5" customHeight="1" hidden="1">
      <c r="A8352" s="222"/>
      <c r="B8352" s="223"/>
      <c r="C8352" s="223"/>
      <c r="D8352" s="223"/>
      <c r="E8352" s="223"/>
      <c r="F8352" s="223"/>
      <c r="G8352" s="223"/>
      <c r="H8352" s="223"/>
      <c r="I8352" s="223"/>
      <c r="J8352" s="223"/>
      <c r="K8352" s="224"/>
      <c r="L8352" s="223"/>
      <c r="M8352" s="225"/>
      <c r="N8352" s="65"/>
      <c r="O8352" s="65"/>
      <c r="S8352" s="65"/>
      <c r="T8352" s="74"/>
    </row>
    <row r="8353" s="148" customFormat="1" ht="22.5" customHeight="1" hidden="1">
      <c r="A8353" s="222"/>
      <c r="B8353" s="223"/>
      <c r="C8353" s="223"/>
      <c r="D8353" s="223"/>
      <c r="E8353" s="223"/>
      <c r="F8353" s="223"/>
      <c r="G8353" s="223"/>
      <c r="H8353" s="223"/>
      <c r="I8353" s="223"/>
      <c r="J8353" s="223"/>
      <c r="K8353" s="224"/>
      <c r="L8353" s="223"/>
      <c r="M8353" s="225"/>
      <c r="N8353" s="65"/>
      <c r="O8353" s="65"/>
      <c r="S8353" s="65"/>
      <c r="T8353" s="74"/>
    </row>
    <row r="8354" s="148" customFormat="1" ht="22.5" customHeight="1" hidden="1">
      <c r="A8354" s="222"/>
      <c r="B8354" s="223"/>
      <c r="C8354" s="223"/>
      <c r="D8354" s="223"/>
      <c r="E8354" s="223"/>
      <c r="F8354" s="223"/>
      <c r="G8354" s="223"/>
      <c r="H8354" s="223"/>
      <c r="I8354" s="223"/>
      <c r="J8354" s="223"/>
      <c r="K8354" s="224"/>
      <c r="L8354" s="223"/>
      <c r="M8354" s="225"/>
      <c r="N8354" s="65"/>
      <c r="O8354" s="65"/>
      <c r="S8354" s="65"/>
      <c r="T8354" s="74"/>
    </row>
    <row r="8355" s="148" customFormat="1" ht="22.5" customHeight="1" hidden="1">
      <c r="A8355" s="222"/>
      <c r="B8355" s="223"/>
      <c r="C8355" s="223"/>
      <c r="D8355" s="223"/>
      <c r="E8355" s="223"/>
      <c r="F8355" s="223"/>
      <c r="G8355" s="223"/>
      <c r="H8355" s="223"/>
      <c r="I8355" s="223"/>
      <c r="J8355" s="223"/>
      <c r="K8355" s="224"/>
      <c r="L8355" s="223"/>
      <c r="M8355" s="225"/>
      <c r="N8355" s="65"/>
      <c r="O8355" s="65"/>
      <c r="S8355" s="65"/>
      <c r="T8355" s="74"/>
    </row>
    <row r="8356" s="148" customFormat="1" ht="22.5" customHeight="1" hidden="1">
      <c r="A8356" s="222"/>
      <c r="B8356" s="223"/>
      <c r="C8356" s="223"/>
      <c r="D8356" s="223"/>
      <c r="E8356" s="223"/>
      <c r="F8356" s="223"/>
      <c r="G8356" s="223"/>
      <c r="H8356" s="223"/>
      <c r="I8356" s="223"/>
      <c r="J8356" s="223"/>
      <c r="K8356" s="224"/>
      <c r="L8356" s="223"/>
      <c r="M8356" s="225"/>
      <c r="N8356" s="65"/>
      <c r="O8356" s="65"/>
      <c r="S8356" s="65"/>
      <c r="T8356" s="74"/>
    </row>
    <row r="8357" s="148" customFormat="1" ht="22.5" customHeight="1" hidden="1">
      <c r="A8357" s="222"/>
      <c r="B8357" s="223"/>
      <c r="C8357" s="223"/>
      <c r="D8357" s="223"/>
      <c r="E8357" s="223"/>
      <c r="F8357" s="223"/>
      <c r="G8357" s="223"/>
      <c r="H8357" s="223"/>
      <c r="I8357" s="223"/>
      <c r="J8357" s="223"/>
      <c r="K8357" s="224"/>
      <c r="L8357" s="223"/>
      <c r="M8357" s="225"/>
      <c r="N8357" s="65"/>
      <c r="O8357" s="65"/>
      <c r="S8357" s="65"/>
      <c r="T8357" s="74"/>
    </row>
    <row r="8358" s="148" customFormat="1" ht="22.5" customHeight="1" hidden="1">
      <c r="A8358" s="222"/>
      <c r="B8358" s="223"/>
      <c r="C8358" s="223"/>
      <c r="D8358" s="223"/>
      <c r="E8358" s="223"/>
      <c r="F8358" s="223"/>
      <c r="G8358" s="223"/>
      <c r="H8358" s="223"/>
      <c r="I8358" s="223"/>
      <c r="J8358" s="223"/>
      <c r="K8358" s="224"/>
      <c r="L8358" s="223"/>
      <c r="M8358" s="225"/>
      <c r="N8358" s="65"/>
      <c r="O8358" s="65"/>
      <c r="S8358" s="65"/>
      <c r="T8358" s="74"/>
    </row>
    <row r="8359" s="148" customFormat="1" ht="22.5" customHeight="1" hidden="1">
      <c r="A8359" s="222"/>
      <c r="B8359" s="223"/>
      <c r="C8359" s="223"/>
      <c r="D8359" s="223"/>
      <c r="E8359" s="223"/>
      <c r="F8359" s="223"/>
      <c r="G8359" s="223"/>
      <c r="H8359" s="223"/>
      <c r="I8359" s="223"/>
      <c r="J8359" s="223"/>
      <c r="K8359" s="224"/>
      <c r="L8359" s="223"/>
      <c r="M8359" s="225"/>
      <c r="N8359" s="65"/>
      <c r="O8359" s="65"/>
      <c r="S8359" s="65"/>
      <c r="T8359" s="74"/>
    </row>
    <row r="8360" s="148" customFormat="1" ht="22.5" customHeight="1" hidden="1">
      <c r="A8360" s="222"/>
      <c r="B8360" s="223"/>
      <c r="C8360" s="223"/>
      <c r="D8360" s="223"/>
      <c r="E8360" s="223"/>
      <c r="F8360" s="223"/>
      <c r="G8360" s="223"/>
      <c r="H8360" s="223"/>
      <c r="I8360" s="223"/>
      <c r="J8360" s="223"/>
      <c r="K8360" s="224"/>
      <c r="L8360" s="223"/>
      <c r="M8360" s="225"/>
      <c r="N8360" s="65"/>
      <c r="O8360" s="65"/>
      <c r="S8360" s="65"/>
      <c r="T8360" s="74"/>
    </row>
    <row r="8361" s="148" customFormat="1" ht="22.5" customHeight="1" hidden="1">
      <c r="A8361" s="222"/>
      <c r="B8361" s="223"/>
      <c r="C8361" s="223"/>
      <c r="D8361" s="223"/>
      <c r="E8361" s="223"/>
      <c r="F8361" s="223"/>
      <c r="G8361" s="223"/>
      <c r="H8361" s="223"/>
      <c r="I8361" s="223"/>
      <c r="J8361" s="223"/>
      <c r="K8361" s="224"/>
      <c r="L8361" s="223"/>
      <c r="M8361" s="225"/>
      <c r="N8361" s="65"/>
      <c r="O8361" s="65"/>
      <c r="S8361" s="65"/>
      <c r="T8361" s="74"/>
    </row>
    <row r="8362" s="148" customFormat="1" ht="22.5" customHeight="1" hidden="1">
      <c r="A8362" s="222"/>
      <c r="B8362" s="223"/>
      <c r="C8362" s="223"/>
      <c r="D8362" s="223"/>
      <c r="E8362" s="223"/>
      <c r="F8362" s="223"/>
      <c r="G8362" s="223"/>
      <c r="H8362" s="223"/>
      <c r="I8362" s="223"/>
      <c r="J8362" s="223"/>
      <c r="K8362" s="224"/>
      <c r="L8362" s="223"/>
      <c r="M8362" s="225"/>
      <c r="N8362" s="65"/>
      <c r="O8362" s="65"/>
      <c r="S8362" s="65"/>
      <c r="T8362" s="74"/>
    </row>
    <row r="8363" s="148" customFormat="1" ht="22.5" customHeight="1" hidden="1">
      <c r="A8363" s="222"/>
      <c r="B8363" s="223"/>
      <c r="C8363" s="223"/>
      <c r="D8363" s="223"/>
      <c r="E8363" s="223"/>
      <c r="F8363" s="223"/>
      <c r="G8363" s="223"/>
      <c r="H8363" s="223"/>
      <c r="I8363" s="223"/>
      <c r="J8363" s="223"/>
      <c r="K8363" s="224"/>
      <c r="L8363" s="223"/>
      <c r="M8363" s="225"/>
      <c r="N8363" s="65"/>
      <c r="O8363" s="65"/>
      <c r="S8363" s="65"/>
      <c r="T8363" s="74"/>
    </row>
    <row r="8364" s="148" customFormat="1" ht="22.5" customHeight="1" hidden="1">
      <c r="A8364" s="222"/>
      <c r="B8364" s="223"/>
      <c r="C8364" s="223"/>
      <c r="D8364" s="223"/>
      <c r="E8364" s="223"/>
      <c r="F8364" s="223"/>
      <c r="G8364" s="223"/>
      <c r="H8364" s="223"/>
      <c r="I8364" s="223"/>
      <c r="J8364" s="223"/>
      <c r="K8364" s="224"/>
      <c r="L8364" s="223"/>
      <c r="M8364" s="225"/>
      <c r="N8364" s="65"/>
      <c r="O8364" s="65"/>
      <c r="S8364" s="65"/>
      <c r="T8364" s="74"/>
    </row>
    <row r="8365" s="148" customFormat="1" ht="22.5" customHeight="1" hidden="1">
      <c r="A8365" s="222"/>
      <c r="B8365" s="223"/>
      <c r="C8365" s="223"/>
      <c r="D8365" s="223"/>
      <c r="E8365" s="223"/>
      <c r="F8365" s="223"/>
      <c r="G8365" s="223"/>
      <c r="H8365" s="223"/>
      <c r="I8365" s="223"/>
      <c r="J8365" s="223"/>
      <c r="K8365" s="224"/>
      <c r="L8365" s="223"/>
      <c r="M8365" s="225"/>
      <c r="N8365" s="65"/>
      <c r="O8365" s="65"/>
      <c r="S8365" s="65"/>
      <c r="T8365" s="74"/>
    </row>
    <row r="8366" s="148" customFormat="1" ht="22.5" customHeight="1" hidden="1">
      <c r="A8366" s="222"/>
      <c r="B8366" s="223"/>
      <c r="C8366" s="223"/>
      <c r="D8366" s="223"/>
      <c r="E8366" s="223"/>
      <c r="F8366" s="223"/>
      <c r="G8366" s="223"/>
      <c r="H8366" s="223"/>
      <c r="I8366" s="223"/>
      <c r="J8366" s="223"/>
      <c r="K8366" s="224"/>
      <c r="L8366" s="223"/>
      <c r="M8366" s="225"/>
      <c r="N8366" s="65"/>
      <c r="O8366" s="65"/>
      <c r="S8366" s="65"/>
      <c r="T8366" s="74"/>
    </row>
    <row r="8367" s="148" customFormat="1" ht="22.5" customHeight="1" hidden="1">
      <c r="A8367" s="222"/>
      <c r="B8367" s="223"/>
      <c r="C8367" s="223"/>
      <c r="D8367" s="223"/>
      <c r="E8367" s="223"/>
      <c r="F8367" s="223"/>
      <c r="G8367" s="223"/>
      <c r="H8367" s="223"/>
      <c r="I8367" s="223"/>
      <c r="J8367" s="223"/>
      <c r="K8367" s="224"/>
      <c r="L8367" s="223"/>
      <c r="M8367" s="225"/>
      <c r="N8367" s="65"/>
      <c r="O8367" s="65"/>
      <c r="S8367" s="65"/>
      <c r="T8367" s="74"/>
    </row>
    <row r="8368" s="148" customFormat="1" ht="22.5" customHeight="1" hidden="1">
      <c r="A8368" s="222"/>
      <c r="B8368" s="223"/>
      <c r="C8368" s="223"/>
      <c r="D8368" s="223"/>
      <c r="E8368" s="223"/>
      <c r="F8368" s="223"/>
      <c r="G8368" s="223"/>
      <c r="H8368" s="223"/>
      <c r="I8368" s="223"/>
      <c r="J8368" s="223"/>
      <c r="K8368" s="224"/>
      <c r="L8368" s="223"/>
      <c r="M8368" s="225"/>
      <c r="N8368" s="65"/>
      <c r="O8368" s="65"/>
      <c r="S8368" s="65"/>
      <c r="T8368" s="74"/>
    </row>
    <row r="8369" s="148" customFormat="1" ht="22.5" customHeight="1" hidden="1">
      <c r="A8369" s="222"/>
      <c r="B8369" s="223"/>
      <c r="C8369" s="223"/>
      <c r="D8369" s="223"/>
      <c r="E8369" s="223"/>
      <c r="F8369" s="223"/>
      <c r="G8369" s="223"/>
      <c r="H8369" s="223"/>
      <c r="I8369" s="223"/>
      <c r="J8369" s="223"/>
      <c r="K8369" s="224"/>
      <c r="L8369" s="223"/>
      <c r="M8369" s="225"/>
      <c r="N8369" s="65"/>
      <c r="O8369" s="65"/>
      <c r="S8369" s="65"/>
      <c r="T8369" s="74"/>
    </row>
    <row r="8370" s="148" customFormat="1" ht="22.5" customHeight="1" hidden="1">
      <c r="A8370" s="222"/>
      <c r="B8370" s="223"/>
      <c r="C8370" s="223"/>
      <c r="D8370" s="223"/>
      <c r="E8370" s="223"/>
      <c r="F8370" s="223"/>
      <c r="G8370" s="223"/>
      <c r="H8370" s="223"/>
      <c r="I8370" s="223"/>
      <c r="J8370" s="223"/>
      <c r="K8370" s="224"/>
      <c r="L8370" s="223"/>
      <c r="M8370" s="225"/>
      <c r="N8370" s="65"/>
      <c r="O8370" s="65"/>
      <c r="S8370" s="65"/>
      <c r="T8370" s="74"/>
    </row>
    <row r="8371" s="148" customFormat="1" ht="22.5" customHeight="1" hidden="1">
      <c r="A8371" s="222"/>
      <c r="B8371" s="223"/>
      <c r="C8371" s="223"/>
      <c r="D8371" s="223"/>
      <c r="E8371" s="223"/>
      <c r="F8371" s="223"/>
      <c r="G8371" s="223"/>
      <c r="H8371" s="223"/>
      <c r="I8371" s="223"/>
      <c r="J8371" s="223"/>
      <c r="K8371" s="224"/>
      <c r="L8371" s="223"/>
      <c r="M8371" s="225"/>
      <c r="N8371" s="65"/>
      <c r="O8371" s="65"/>
      <c r="S8371" s="65"/>
      <c r="T8371" s="74"/>
    </row>
    <row r="8372" s="148" customFormat="1" ht="22.5" customHeight="1" hidden="1">
      <c r="A8372" s="222"/>
      <c r="B8372" s="223"/>
      <c r="C8372" s="223"/>
      <c r="D8372" s="223"/>
      <c r="E8372" s="223"/>
      <c r="F8372" s="223"/>
      <c r="G8372" s="223"/>
      <c r="H8372" s="223"/>
      <c r="I8372" s="223"/>
      <c r="J8372" s="223"/>
      <c r="K8372" s="224"/>
      <c r="L8372" s="223"/>
      <c r="M8372" s="225"/>
      <c r="N8372" s="65"/>
      <c r="O8372" s="65"/>
      <c r="S8372" s="65"/>
      <c r="T8372" s="74"/>
    </row>
    <row r="8373" s="148" customFormat="1" ht="22.5" customHeight="1" hidden="1">
      <c r="A8373" s="222"/>
      <c r="B8373" s="223"/>
      <c r="C8373" s="223"/>
      <c r="D8373" s="223"/>
      <c r="E8373" s="223"/>
      <c r="F8373" s="223"/>
      <c r="G8373" s="223"/>
      <c r="H8373" s="223"/>
      <c r="I8373" s="223"/>
      <c r="J8373" s="223"/>
      <c r="K8373" s="224"/>
      <c r="L8373" s="223"/>
      <c r="M8373" s="225"/>
      <c r="N8373" s="65"/>
      <c r="O8373" s="65"/>
      <c r="S8373" s="65"/>
      <c r="T8373" s="74"/>
    </row>
    <row r="8374" s="148" customFormat="1" ht="22.5" customHeight="1" hidden="1">
      <c r="A8374" s="222"/>
      <c r="B8374" s="223"/>
      <c r="C8374" s="223"/>
      <c r="D8374" s="223"/>
      <c r="E8374" s="223"/>
      <c r="F8374" s="223"/>
      <c r="G8374" s="223"/>
      <c r="H8374" s="223"/>
      <c r="I8374" s="223"/>
      <c r="J8374" s="223"/>
      <c r="K8374" s="224"/>
      <c r="L8374" s="223"/>
      <c r="M8374" s="225"/>
      <c r="N8374" s="65"/>
      <c r="O8374" s="65"/>
      <c r="S8374" s="65"/>
      <c r="T8374" s="74"/>
    </row>
    <row r="8375" s="148" customFormat="1" ht="22.5" customHeight="1" hidden="1">
      <c r="A8375" s="222"/>
      <c r="B8375" s="223"/>
      <c r="C8375" s="223"/>
      <c r="D8375" s="223"/>
      <c r="E8375" s="223"/>
      <c r="F8375" s="223"/>
      <c r="G8375" s="223"/>
      <c r="H8375" s="223"/>
      <c r="I8375" s="223"/>
      <c r="J8375" s="223"/>
      <c r="K8375" s="224"/>
      <c r="L8375" s="223"/>
      <c r="M8375" s="225"/>
      <c r="N8375" s="65"/>
      <c r="O8375" s="65"/>
      <c r="S8375" s="65"/>
      <c r="T8375" s="74"/>
    </row>
    <row r="8376" s="148" customFormat="1" ht="22.5" customHeight="1" hidden="1">
      <c r="A8376" s="222"/>
      <c r="B8376" s="223"/>
      <c r="C8376" s="223"/>
      <c r="D8376" s="223"/>
      <c r="E8376" s="223"/>
      <c r="F8376" s="223"/>
      <c r="G8376" s="223"/>
      <c r="H8376" s="223"/>
      <c r="I8376" s="223"/>
      <c r="J8376" s="223"/>
      <c r="K8376" s="224"/>
      <c r="L8376" s="223"/>
      <c r="M8376" s="225"/>
      <c r="N8376" s="65"/>
      <c r="O8376" s="65"/>
      <c r="S8376" s="65"/>
      <c r="T8376" s="74"/>
    </row>
    <row r="8377" s="148" customFormat="1" ht="22.5" customHeight="1" hidden="1">
      <c r="A8377" s="222"/>
      <c r="B8377" s="223"/>
      <c r="C8377" s="223"/>
      <c r="D8377" s="223"/>
      <c r="E8377" s="223"/>
      <c r="F8377" s="223"/>
      <c r="G8377" s="223"/>
      <c r="H8377" s="223"/>
      <c r="I8377" s="223"/>
      <c r="J8377" s="223"/>
      <c r="K8377" s="224"/>
      <c r="L8377" s="223"/>
      <c r="M8377" s="225"/>
      <c r="N8377" s="65"/>
      <c r="O8377" s="65"/>
      <c r="S8377" s="65"/>
      <c r="T8377" s="74"/>
    </row>
    <row r="8378" s="148" customFormat="1" ht="22.5" customHeight="1" hidden="1">
      <c r="A8378" s="222"/>
      <c r="B8378" s="223"/>
      <c r="C8378" s="223"/>
      <c r="D8378" s="223"/>
      <c r="E8378" s="223"/>
      <c r="F8378" s="223"/>
      <c r="G8378" s="223"/>
      <c r="H8378" s="223"/>
      <c r="I8378" s="223"/>
      <c r="J8378" s="223"/>
      <c r="K8378" s="224"/>
      <c r="L8378" s="223"/>
      <c r="M8378" s="225"/>
      <c r="N8378" s="65"/>
      <c r="O8378" s="65"/>
      <c r="S8378" s="65"/>
      <c r="T8378" s="74"/>
    </row>
    <row r="8379" s="148" customFormat="1" ht="22.5" customHeight="1" hidden="1">
      <c r="A8379" s="222"/>
      <c r="B8379" s="223"/>
      <c r="C8379" s="223"/>
      <c r="D8379" s="223"/>
      <c r="E8379" s="223"/>
      <c r="F8379" s="223"/>
      <c r="G8379" s="223"/>
      <c r="H8379" s="223"/>
      <c r="I8379" s="223"/>
      <c r="J8379" s="223"/>
      <c r="K8379" s="224"/>
      <c r="L8379" s="223"/>
      <c r="M8379" s="225"/>
      <c r="N8379" s="65"/>
      <c r="O8379" s="65"/>
      <c r="S8379" s="65"/>
      <c r="T8379" s="74"/>
    </row>
    <row r="8380" s="148" customFormat="1" ht="22.5" customHeight="1" hidden="1">
      <c r="A8380" s="222"/>
      <c r="B8380" s="223"/>
      <c r="C8380" s="223"/>
      <c r="D8380" s="223"/>
      <c r="E8380" s="223"/>
      <c r="F8380" s="223"/>
      <c r="G8380" s="223"/>
      <c r="H8380" s="223"/>
      <c r="I8380" s="223"/>
      <c r="J8380" s="223"/>
      <c r="K8380" s="224"/>
      <c r="L8380" s="223"/>
      <c r="M8380" s="225"/>
      <c r="N8380" s="65"/>
      <c r="O8380" s="65"/>
      <c r="S8380" s="65"/>
      <c r="T8380" s="74"/>
    </row>
    <row r="8381" s="148" customFormat="1" ht="22.5" customHeight="1" hidden="1">
      <c r="A8381" s="222"/>
      <c r="B8381" s="223"/>
      <c r="C8381" s="223"/>
      <c r="D8381" s="223"/>
      <c r="E8381" s="223"/>
      <c r="F8381" s="223"/>
      <c r="G8381" s="223"/>
      <c r="H8381" s="223"/>
      <c r="I8381" s="223"/>
      <c r="J8381" s="223"/>
      <c r="K8381" s="224"/>
      <c r="L8381" s="223"/>
      <c r="M8381" s="225"/>
      <c r="N8381" s="65"/>
      <c r="O8381" s="65"/>
      <c r="S8381" s="65"/>
      <c r="T8381" s="74"/>
    </row>
    <row r="8382" s="148" customFormat="1" ht="22.5" customHeight="1" hidden="1">
      <c r="A8382" s="222"/>
      <c r="B8382" s="223"/>
      <c r="C8382" s="223"/>
      <c r="D8382" s="223"/>
      <c r="E8382" s="223"/>
      <c r="F8382" s="223"/>
      <c r="G8382" s="223"/>
      <c r="H8382" s="223"/>
      <c r="I8382" s="223"/>
      <c r="J8382" s="223"/>
      <c r="K8382" s="224"/>
      <c r="L8382" s="223"/>
      <c r="M8382" s="225"/>
      <c r="N8382" s="65"/>
      <c r="O8382" s="65"/>
      <c r="S8382" s="65"/>
      <c r="T8382" s="74"/>
    </row>
    <row r="8383" s="148" customFormat="1" ht="22.5" customHeight="1" hidden="1">
      <c r="A8383" s="222"/>
      <c r="B8383" s="223"/>
      <c r="C8383" s="223"/>
      <c r="D8383" s="223"/>
      <c r="E8383" s="223"/>
      <c r="F8383" s="223"/>
      <c r="G8383" s="223"/>
      <c r="H8383" s="223"/>
      <c r="I8383" s="223"/>
      <c r="J8383" s="223"/>
      <c r="K8383" s="224"/>
      <c r="L8383" s="223"/>
      <c r="M8383" s="225"/>
      <c r="N8383" s="65"/>
      <c r="O8383" s="65"/>
      <c r="S8383" s="65"/>
      <c r="T8383" s="74"/>
    </row>
    <row r="8384" s="148" customFormat="1" ht="22.5" customHeight="1" hidden="1">
      <c r="A8384" s="222"/>
      <c r="B8384" s="223"/>
      <c r="C8384" s="223"/>
      <c r="D8384" s="223"/>
      <c r="E8384" s="223"/>
      <c r="F8384" s="223"/>
      <c r="G8384" s="223"/>
      <c r="H8384" s="223"/>
      <c r="I8384" s="223"/>
      <c r="J8384" s="223"/>
      <c r="K8384" s="224"/>
      <c r="L8384" s="223"/>
      <c r="M8384" s="225"/>
      <c r="N8384" s="65"/>
      <c r="O8384" s="65"/>
      <c r="S8384" s="65"/>
      <c r="T8384" s="74"/>
    </row>
    <row r="8385" s="148" customFormat="1" ht="22.5" customHeight="1" hidden="1">
      <c r="A8385" s="222"/>
      <c r="B8385" s="223"/>
      <c r="C8385" s="223"/>
      <c r="D8385" s="223"/>
      <c r="E8385" s="223"/>
      <c r="F8385" s="223"/>
      <c r="G8385" s="223"/>
      <c r="H8385" s="223"/>
      <c r="I8385" s="223"/>
      <c r="J8385" s="223"/>
      <c r="K8385" s="224"/>
      <c r="L8385" s="223"/>
      <c r="M8385" s="225"/>
      <c r="N8385" s="65"/>
      <c r="O8385" s="65"/>
      <c r="S8385" s="65"/>
      <c r="T8385" s="74"/>
    </row>
    <row r="8386" s="148" customFormat="1" ht="22.5" customHeight="1" hidden="1">
      <c r="A8386" s="222"/>
      <c r="B8386" s="223"/>
      <c r="C8386" s="223"/>
      <c r="D8386" s="223"/>
      <c r="E8386" s="223"/>
      <c r="F8386" s="223"/>
      <c r="G8386" s="223"/>
      <c r="H8386" s="223"/>
      <c r="I8386" s="223"/>
      <c r="J8386" s="223"/>
      <c r="K8386" s="224"/>
      <c r="L8386" s="223"/>
      <c r="M8386" s="225"/>
      <c r="N8386" s="65"/>
      <c r="O8386" s="65"/>
      <c r="S8386" s="65"/>
      <c r="T8386" s="74"/>
    </row>
    <row r="8387" s="148" customFormat="1" ht="22.5" customHeight="1" hidden="1">
      <c r="A8387" s="222"/>
      <c r="B8387" s="223"/>
      <c r="C8387" s="223"/>
      <c r="D8387" s="223"/>
      <c r="E8387" s="223"/>
      <c r="F8387" s="223"/>
      <c r="G8387" s="223"/>
      <c r="H8387" s="223"/>
      <c r="I8387" s="223"/>
      <c r="J8387" s="223"/>
      <c r="K8387" s="224"/>
      <c r="L8387" s="223"/>
      <c r="M8387" s="225"/>
      <c r="N8387" s="65"/>
      <c r="O8387" s="65"/>
      <c r="S8387" s="65"/>
      <c r="T8387" s="74"/>
    </row>
    <row r="8388" s="148" customFormat="1" ht="22.5" customHeight="1" hidden="1">
      <c r="A8388" s="222"/>
      <c r="B8388" s="223"/>
      <c r="C8388" s="223"/>
      <c r="D8388" s="223"/>
      <c r="E8388" s="223"/>
      <c r="F8388" s="223"/>
      <c r="G8388" s="223"/>
      <c r="H8388" s="223"/>
      <c r="I8388" s="223"/>
      <c r="J8388" s="223"/>
      <c r="K8388" s="224"/>
      <c r="L8388" s="223"/>
      <c r="M8388" s="225"/>
      <c r="N8388" s="65"/>
      <c r="O8388" s="65"/>
      <c r="S8388" s="65"/>
      <c r="T8388" s="74"/>
    </row>
    <row r="8389" s="148" customFormat="1" ht="22.5" customHeight="1" hidden="1">
      <c r="A8389" s="222"/>
      <c r="B8389" s="223"/>
      <c r="C8389" s="223"/>
      <c r="D8389" s="223"/>
      <c r="E8389" s="223"/>
      <c r="F8389" s="223"/>
      <c r="G8389" s="223"/>
      <c r="H8389" s="223"/>
      <c r="I8389" s="223"/>
      <c r="J8389" s="223"/>
      <c r="K8389" s="224"/>
      <c r="L8389" s="223"/>
      <c r="M8389" s="225"/>
      <c r="N8389" s="65"/>
      <c r="O8389" s="65"/>
      <c r="S8389" s="65"/>
      <c r="T8389" s="74"/>
    </row>
    <row r="8390" s="148" customFormat="1" ht="22.5" customHeight="1" hidden="1">
      <c r="A8390" s="222"/>
      <c r="B8390" s="223"/>
      <c r="C8390" s="223"/>
      <c r="D8390" s="223"/>
      <c r="E8390" s="223"/>
      <c r="F8390" s="223"/>
      <c r="G8390" s="223"/>
      <c r="H8390" s="223"/>
      <c r="I8390" s="223"/>
      <c r="J8390" s="223"/>
      <c r="K8390" s="224"/>
      <c r="L8390" s="223"/>
      <c r="M8390" s="225"/>
      <c r="N8390" s="65"/>
      <c r="O8390" s="65"/>
      <c r="S8390" s="65"/>
      <c r="T8390" s="74"/>
    </row>
    <row r="8391" s="148" customFormat="1" ht="22.5" customHeight="1" hidden="1">
      <c r="A8391" s="222"/>
      <c r="B8391" s="223"/>
      <c r="C8391" s="223"/>
      <c r="D8391" s="223"/>
      <c r="E8391" s="223"/>
      <c r="F8391" s="223"/>
      <c r="G8391" s="223"/>
      <c r="H8391" s="223"/>
      <c r="I8391" s="223"/>
      <c r="J8391" s="223"/>
      <c r="K8391" s="224"/>
      <c r="L8391" s="223"/>
      <c r="M8391" s="225"/>
      <c r="N8391" s="65"/>
      <c r="O8391" s="65"/>
      <c r="S8391" s="65"/>
      <c r="T8391" s="74"/>
    </row>
    <row r="8392" s="148" customFormat="1" ht="22.5" customHeight="1" hidden="1">
      <c r="A8392" s="222"/>
      <c r="B8392" s="223"/>
      <c r="C8392" s="223"/>
      <c r="D8392" s="223"/>
      <c r="E8392" s="223"/>
      <c r="F8392" s="223"/>
      <c r="G8392" s="223"/>
      <c r="H8392" s="223"/>
      <c r="I8392" s="223"/>
      <c r="J8392" s="223"/>
      <c r="K8392" s="224"/>
      <c r="L8392" s="223"/>
      <c r="M8392" s="225"/>
      <c r="N8392" s="65"/>
      <c r="O8392" s="65"/>
      <c r="S8392" s="65"/>
      <c r="T8392" s="74"/>
    </row>
    <row r="8393" s="148" customFormat="1" ht="22.5" customHeight="1" hidden="1">
      <c r="A8393" s="222"/>
      <c r="B8393" s="223"/>
      <c r="C8393" s="223"/>
      <c r="D8393" s="223"/>
      <c r="E8393" s="223"/>
      <c r="F8393" s="223"/>
      <c r="G8393" s="223"/>
      <c r="H8393" s="223"/>
      <c r="I8393" s="223"/>
      <c r="J8393" s="223"/>
      <c r="K8393" s="224"/>
      <c r="L8393" s="223"/>
      <c r="M8393" s="225"/>
      <c r="N8393" s="65"/>
      <c r="O8393" s="65"/>
      <c r="S8393" s="65"/>
      <c r="T8393" s="74"/>
    </row>
    <row r="8394" s="148" customFormat="1" ht="22.5" customHeight="1" hidden="1">
      <c r="A8394" s="222"/>
      <c r="B8394" s="223"/>
      <c r="C8394" s="223"/>
      <c r="D8394" s="223"/>
      <c r="E8394" s="223"/>
      <c r="F8394" s="223"/>
      <c r="G8394" s="223"/>
      <c r="H8394" s="223"/>
      <c r="I8394" s="223"/>
      <c r="J8394" s="223"/>
      <c r="K8394" s="224"/>
      <c r="L8394" s="223"/>
      <c r="M8394" s="225"/>
      <c r="N8394" s="65"/>
      <c r="O8394" s="65"/>
      <c r="S8394" s="65"/>
      <c r="T8394" s="74"/>
    </row>
    <row r="8395" s="148" customFormat="1" ht="22.5" customHeight="1" hidden="1">
      <c r="A8395" s="222"/>
      <c r="B8395" s="223"/>
      <c r="C8395" s="223"/>
      <c r="D8395" s="223"/>
      <c r="E8395" s="223"/>
      <c r="F8395" s="223"/>
      <c r="G8395" s="223"/>
      <c r="H8395" s="223"/>
      <c r="I8395" s="223"/>
      <c r="J8395" s="223"/>
      <c r="K8395" s="224"/>
      <c r="L8395" s="223"/>
      <c r="M8395" s="225"/>
      <c r="N8395" s="65"/>
      <c r="O8395" s="65"/>
      <c r="S8395" s="65"/>
      <c r="T8395" s="74"/>
    </row>
    <row r="8396" s="148" customFormat="1" ht="22.5" customHeight="1" hidden="1">
      <c r="A8396" s="222"/>
      <c r="B8396" s="223"/>
      <c r="C8396" s="223"/>
      <c r="D8396" s="223"/>
      <c r="E8396" s="223"/>
      <c r="F8396" s="223"/>
      <c r="G8396" s="223"/>
      <c r="H8396" s="223"/>
      <c r="I8396" s="223"/>
      <c r="J8396" s="223"/>
      <c r="K8396" s="224"/>
      <c r="L8396" s="223"/>
      <c r="M8396" s="225"/>
      <c r="N8396" s="65"/>
      <c r="O8396" s="65"/>
      <c r="S8396" s="65"/>
      <c r="T8396" s="74"/>
    </row>
    <row r="8397" s="148" customFormat="1" ht="22.5" customHeight="1" hidden="1">
      <c r="A8397" s="222"/>
      <c r="B8397" s="223"/>
      <c r="C8397" s="223"/>
      <c r="D8397" s="223"/>
      <c r="E8397" s="223"/>
      <c r="F8397" s="223"/>
      <c r="G8397" s="223"/>
      <c r="H8397" s="223"/>
      <c r="I8397" s="223"/>
      <c r="J8397" s="223"/>
      <c r="K8397" s="224"/>
      <c r="L8397" s="223"/>
      <c r="M8397" s="225"/>
      <c r="N8397" s="65"/>
      <c r="O8397" s="65"/>
      <c r="S8397" s="65"/>
      <c r="T8397" s="74"/>
    </row>
    <row r="8398" s="148" customFormat="1" ht="22.5" customHeight="1" hidden="1">
      <c r="A8398" s="222"/>
      <c r="B8398" s="223"/>
      <c r="C8398" s="223"/>
      <c r="D8398" s="223"/>
      <c r="E8398" s="223"/>
      <c r="F8398" s="223"/>
      <c r="G8398" s="223"/>
      <c r="H8398" s="223"/>
      <c r="I8398" s="223"/>
      <c r="J8398" s="223"/>
      <c r="K8398" s="224"/>
      <c r="L8398" s="223"/>
      <c r="M8398" s="225"/>
      <c r="N8398" s="65"/>
      <c r="O8398" s="65"/>
      <c r="S8398" s="65"/>
      <c r="T8398" s="74"/>
    </row>
    <row r="8399" s="148" customFormat="1" ht="22.5" customHeight="1" hidden="1">
      <c r="A8399" s="222"/>
      <c r="B8399" s="223"/>
      <c r="C8399" s="223"/>
      <c r="D8399" s="223"/>
      <c r="E8399" s="223"/>
      <c r="F8399" s="223"/>
      <c r="G8399" s="223"/>
      <c r="H8399" s="223"/>
      <c r="I8399" s="223"/>
      <c r="J8399" s="223"/>
      <c r="K8399" s="224"/>
      <c r="L8399" s="223"/>
      <c r="M8399" s="225"/>
      <c r="N8399" s="65"/>
      <c r="O8399" s="65"/>
      <c r="S8399" s="65"/>
      <c r="T8399" s="74"/>
    </row>
    <row r="8400" s="148" customFormat="1" ht="22.5" customHeight="1" hidden="1">
      <c r="A8400" s="222"/>
      <c r="B8400" s="223"/>
      <c r="C8400" s="223"/>
      <c r="D8400" s="223"/>
      <c r="E8400" s="223"/>
      <c r="F8400" s="223"/>
      <c r="G8400" s="223"/>
      <c r="H8400" s="223"/>
      <c r="I8400" s="223"/>
      <c r="J8400" s="223"/>
      <c r="K8400" s="224"/>
      <c r="L8400" s="223"/>
      <c r="M8400" s="225"/>
      <c r="N8400" s="65"/>
      <c r="O8400" s="65"/>
      <c r="S8400" s="65"/>
      <c r="T8400" s="74"/>
    </row>
    <row r="8401" s="148" customFormat="1" ht="22.5" customHeight="1" hidden="1">
      <c r="A8401" s="222"/>
      <c r="B8401" s="223"/>
      <c r="C8401" s="223"/>
      <c r="D8401" s="223"/>
      <c r="E8401" s="223"/>
      <c r="F8401" s="223"/>
      <c r="G8401" s="223"/>
      <c r="H8401" s="223"/>
      <c r="I8401" s="223"/>
      <c r="J8401" s="223"/>
      <c r="K8401" s="224"/>
      <c r="L8401" s="223"/>
      <c r="M8401" s="225"/>
      <c r="N8401" s="65"/>
      <c r="O8401" s="65"/>
      <c r="S8401" s="65"/>
      <c r="T8401" s="74"/>
    </row>
    <row r="8402" s="148" customFormat="1" ht="22.5" customHeight="1" hidden="1">
      <c r="A8402" s="222"/>
      <c r="B8402" s="223"/>
      <c r="C8402" s="223"/>
      <c r="D8402" s="223"/>
      <c r="E8402" s="223"/>
      <c r="F8402" s="223"/>
      <c r="G8402" s="223"/>
      <c r="H8402" s="223"/>
      <c r="I8402" s="223"/>
      <c r="J8402" s="223"/>
      <c r="K8402" s="224"/>
      <c r="L8402" s="223"/>
      <c r="M8402" s="225"/>
      <c r="N8402" s="65"/>
      <c r="O8402" s="65"/>
      <c r="S8402" s="65"/>
      <c r="T8402" s="74"/>
    </row>
    <row r="8403" s="148" customFormat="1" ht="22.5" customHeight="1" hidden="1">
      <c r="A8403" s="222"/>
      <c r="B8403" s="223"/>
      <c r="C8403" s="223"/>
      <c r="D8403" s="223"/>
      <c r="E8403" s="223"/>
      <c r="F8403" s="223"/>
      <c r="G8403" s="223"/>
      <c r="H8403" s="223"/>
      <c r="I8403" s="223"/>
      <c r="J8403" s="223"/>
      <c r="K8403" s="224"/>
      <c r="L8403" s="223"/>
      <c r="M8403" s="225"/>
      <c r="N8403" s="65"/>
      <c r="O8403" s="65"/>
      <c r="S8403" s="65"/>
      <c r="T8403" s="74"/>
    </row>
    <row r="8404" s="148" customFormat="1" ht="22.5" customHeight="1" hidden="1">
      <c r="A8404" s="222"/>
      <c r="B8404" s="223"/>
      <c r="C8404" s="223"/>
      <c r="D8404" s="223"/>
      <c r="E8404" s="223"/>
      <c r="F8404" s="223"/>
      <c r="G8404" s="223"/>
      <c r="H8404" s="223"/>
      <c r="I8404" s="223"/>
      <c r="J8404" s="223"/>
      <c r="K8404" s="224"/>
      <c r="L8404" s="223"/>
      <c r="M8404" s="225"/>
      <c r="N8404" s="65"/>
      <c r="O8404" s="65"/>
      <c r="S8404" s="65"/>
      <c r="T8404" s="74"/>
    </row>
    <row r="8405" s="148" customFormat="1" ht="22.5" customHeight="1" hidden="1">
      <c r="A8405" s="222"/>
      <c r="B8405" s="223"/>
      <c r="C8405" s="223"/>
      <c r="D8405" s="223"/>
      <c r="E8405" s="223"/>
      <c r="F8405" s="223"/>
      <c r="G8405" s="223"/>
      <c r="H8405" s="223"/>
      <c r="I8405" s="223"/>
      <c r="J8405" s="223"/>
      <c r="K8405" s="224"/>
      <c r="L8405" s="223"/>
      <c r="M8405" s="225"/>
      <c r="N8405" s="65"/>
      <c r="O8405" s="65"/>
      <c r="S8405" s="65"/>
      <c r="T8405" s="74"/>
    </row>
    <row r="8406" s="148" customFormat="1" ht="22.5" customHeight="1" hidden="1">
      <c r="A8406" s="222"/>
      <c r="B8406" s="223"/>
      <c r="C8406" s="223"/>
      <c r="D8406" s="223"/>
      <c r="E8406" s="223"/>
      <c r="F8406" s="223"/>
      <c r="G8406" s="223"/>
      <c r="H8406" s="223"/>
      <c r="I8406" s="223"/>
      <c r="J8406" s="223"/>
      <c r="K8406" s="224"/>
      <c r="L8406" s="223"/>
      <c r="M8406" s="225"/>
      <c r="N8406" s="65"/>
      <c r="O8406" s="65"/>
      <c r="S8406" s="65"/>
      <c r="T8406" s="74"/>
    </row>
    <row r="8407" s="148" customFormat="1" ht="22.5" customHeight="1" hidden="1">
      <c r="A8407" s="222"/>
      <c r="B8407" s="223"/>
      <c r="C8407" s="223"/>
      <c r="D8407" s="223"/>
      <c r="E8407" s="223"/>
      <c r="F8407" s="223"/>
      <c r="G8407" s="223"/>
      <c r="H8407" s="223"/>
      <c r="I8407" s="223"/>
      <c r="J8407" s="223"/>
      <c r="K8407" s="224"/>
      <c r="L8407" s="223"/>
      <c r="M8407" s="225"/>
      <c r="N8407" s="65"/>
      <c r="O8407" s="65"/>
      <c r="S8407" s="65"/>
      <c r="T8407" s="74"/>
    </row>
    <row r="8408" s="148" customFormat="1" ht="22.5" customHeight="1" hidden="1">
      <c r="A8408" s="222"/>
      <c r="B8408" s="223"/>
      <c r="C8408" s="223"/>
      <c r="D8408" s="223"/>
      <c r="E8408" s="223"/>
      <c r="F8408" s="223"/>
      <c r="G8408" s="223"/>
      <c r="H8408" s="223"/>
      <c r="I8408" s="223"/>
      <c r="J8408" s="223"/>
      <c r="K8408" s="224"/>
      <c r="L8408" s="223"/>
      <c r="M8408" s="225"/>
      <c r="N8408" s="65"/>
      <c r="O8408" s="65"/>
      <c r="S8408" s="65"/>
      <c r="T8408" s="74"/>
    </row>
    <row r="8409" s="148" customFormat="1" ht="22.5" customHeight="1" hidden="1">
      <c r="A8409" s="222"/>
      <c r="B8409" s="223"/>
      <c r="C8409" s="223"/>
      <c r="D8409" s="223"/>
      <c r="E8409" s="223"/>
      <c r="F8409" s="223"/>
      <c r="G8409" s="223"/>
      <c r="H8409" s="223"/>
      <c r="I8409" s="223"/>
      <c r="J8409" s="223"/>
      <c r="K8409" s="224"/>
      <c r="L8409" s="223"/>
      <c r="M8409" s="225"/>
      <c r="N8409" s="65"/>
      <c r="O8409" s="65"/>
      <c r="S8409" s="65"/>
      <c r="T8409" s="74"/>
    </row>
    <row r="8410" s="148" customFormat="1" ht="22.5" customHeight="1" hidden="1">
      <c r="A8410" s="222"/>
      <c r="B8410" s="223"/>
      <c r="C8410" s="223"/>
      <c r="D8410" s="223"/>
      <c r="E8410" s="223"/>
      <c r="F8410" s="223"/>
      <c r="G8410" s="223"/>
      <c r="H8410" s="223"/>
      <c r="I8410" s="223"/>
      <c r="J8410" s="223"/>
      <c r="K8410" s="224"/>
      <c r="L8410" s="223"/>
      <c r="M8410" s="225"/>
      <c r="N8410" s="65"/>
      <c r="O8410" s="65"/>
      <c r="S8410" s="65"/>
      <c r="T8410" s="74"/>
    </row>
    <row r="8411" s="148" customFormat="1" ht="22.5" customHeight="1" hidden="1">
      <c r="A8411" s="222"/>
      <c r="B8411" s="223"/>
      <c r="C8411" s="223"/>
      <c r="D8411" s="223"/>
      <c r="E8411" s="223"/>
      <c r="F8411" s="223"/>
      <c r="G8411" s="223"/>
      <c r="H8411" s="223"/>
      <c r="I8411" s="223"/>
      <c r="J8411" s="223"/>
      <c r="K8411" s="224"/>
      <c r="L8411" s="223"/>
      <c r="M8411" s="225"/>
      <c r="N8411" s="65"/>
      <c r="O8411" s="65"/>
      <c r="S8411" s="65"/>
      <c r="T8411" s="74"/>
    </row>
    <row r="8412" s="148" customFormat="1" ht="22.5" customHeight="1" hidden="1">
      <c r="A8412" s="222"/>
      <c r="B8412" s="223"/>
      <c r="C8412" s="223"/>
      <c r="D8412" s="223"/>
      <c r="E8412" s="223"/>
      <c r="F8412" s="223"/>
      <c r="G8412" s="223"/>
      <c r="H8412" s="223"/>
      <c r="I8412" s="223"/>
      <c r="J8412" s="223"/>
      <c r="K8412" s="224"/>
      <c r="L8412" s="223"/>
      <c r="M8412" s="225"/>
      <c r="N8412" s="65"/>
      <c r="O8412" s="65"/>
      <c r="S8412" s="65"/>
      <c r="T8412" s="74"/>
    </row>
    <row r="8413" s="148" customFormat="1" ht="22.5" customHeight="1" hidden="1">
      <c r="A8413" s="222"/>
      <c r="B8413" s="223"/>
      <c r="C8413" s="223"/>
      <c r="D8413" s="223"/>
      <c r="E8413" s="223"/>
      <c r="F8413" s="223"/>
      <c r="G8413" s="223"/>
      <c r="H8413" s="223"/>
      <c r="I8413" s="223"/>
      <c r="J8413" s="223"/>
      <c r="K8413" s="224"/>
      <c r="L8413" s="223"/>
      <c r="M8413" s="225"/>
      <c r="N8413" s="65"/>
      <c r="O8413" s="65"/>
      <c r="S8413" s="65"/>
      <c r="T8413" s="74"/>
    </row>
    <row r="8414" s="148" customFormat="1" ht="22.5" customHeight="1" hidden="1">
      <c r="A8414" s="222"/>
      <c r="B8414" s="223"/>
      <c r="C8414" s="223"/>
      <c r="D8414" s="223"/>
      <c r="E8414" s="223"/>
      <c r="F8414" s="223"/>
      <c r="G8414" s="223"/>
      <c r="H8414" s="223"/>
      <c r="I8414" s="223"/>
      <c r="J8414" s="223"/>
      <c r="K8414" s="224"/>
      <c r="L8414" s="223"/>
      <c r="M8414" s="225"/>
      <c r="N8414" s="65"/>
      <c r="O8414" s="65"/>
      <c r="S8414" s="65"/>
      <c r="T8414" s="74"/>
    </row>
    <row r="8415" s="148" customFormat="1" ht="22.5" customHeight="1" hidden="1">
      <c r="A8415" s="222"/>
      <c r="B8415" s="223"/>
      <c r="C8415" s="223"/>
      <c r="D8415" s="223"/>
      <c r="E8415" s="223"/>
      <c r="F8415" s="223"/>
      <c r="G8415" s="223"/>
      <c r="H8415" s="223"/>
      <c r="I8415" s="223"/>
      <c r="J8415" s="223"/>
      <c r="K8415" s="224"/>
      <c r="L8415" s="223"/>
      <c r="M8415" s="225"/>
      <c r="N8415" s="65"/>
      <c r="O8415" s="65"/>
      <c r="S8415" s="65"/>
      <c r="T8415" s="74"/>
    </row>
    <row r="8416" s="148" customFormat="1" ht="22.5" customHeight="1" hidden="1">
      <c r="A8416" s="222"/>
      <c r="B8416" s="223"/>
      <c r="C8416" s="223"/>
      <c r="D8416" s="223"/>
      <c r="E8416" s="223"/>
      <c r="F8416" s="223"/>
      <c r="G8416" s="223"/>
      <c r="H8416" s="223"/>
      <c r="I8416" s="223"/>
      <c r="J8416" s="223"/>
      <c r="K8416" s="224"/>
      <c r="L8416" s="223"/>
      <c r="M8416" s="225"/>
      <c r="N8416" s="65"/>
      <c r="O8416" s="65"/>
      <c r="S8416" s="65"/>
      <c r="T8416" s="74"/>
    </row>
    <row r="8417" s="148" customFormat="1" ht="22.5" customHeight="1" hidden="1">
      <c r="A8417" s="222"/>
      <c r="B8417" s="223"/>
      <c r="C8417" s="223"/>
      <c r="D8417" s="223"/>
      <c r="E8417" s="223"/>
      <c r="F8417" s="223"/>
      <c r="G8417" s="223"/>
      <c r="H8417" s="223"/>
      <c r="I8417" s="223"/>
      <c r="J8417" s="223"/>
      <c r="K8417" s="224"/>
      <c r="L8417" s="223"/>
      <c r="M8417" s="225"/>
      <c r="N8417" s="65"/>
      <c r="O8417" s="65"/>
      <c r="S8417" s="65"/>
      <c r="T8417" s="74"/>
    </row>
    <row r="8418" s="148" customFormat="1" ht="22.5" customHeight="1" hidden="1">
      <c r="A8418" s="222"/>
      <c r="B8418" s="223"/>
      <c r="C8418" s="223"/>
      <c r="D8418" s="223"/>
      <c r="E8418" s="223"/>
      <c r="F8418" s="223"/>
      <c r="G8418" s="223"/>
      <c r="H8418" s="223"/>
      <c r="I8418" s="223"/>
      <c r="J8418" s="223"/>
      <c r="K8418" s="224"/>
      <c r="L8418" s="223"/>
      <c r="M8418" s="225"/>
      <c r="N8418" s="65"/>
      <c r="O8418" s="65"/>
      <c r="S8418" s="65"/>
      <c r="T8418" s="74"/>
    </row>
    <row r="8419" s="148" customFormat="1" ht="22.5" customHeight="1" hidden="1">
      <c r="A8419" s="222"/>
      <c r="B8419" s="223"/>
      <c r="C8419" s="223"/>
      <c r="D8419" s="223"/>
      <c r="E8419" s="223"/>
      <c r="F8419" s="223"/>
      <c r="G8419" s="223"/>
      <c r="H8419" s="223"/>
      <c r="I8419" s="223"/>
      <c r="J8419" s="223"/>
      <c r="K8419" s="224"/>
      <c r="L8419" s="223"/>
      <c r="M8419" s="225"/>
      <c r="N8419" s="65"/>
      <c r="O8419" s="65"/>
      <c r="S8419" s="65"/>
      <c r="T8419" s="74"/>
    </row>
    <row r="8420" s="148" customFormat="1" ht="22.5" customHeight="1" hidden="1">
      <c r="A8420" s="222"/>
      <c r="B8420" s="223"/>
      <c r="C8420" s="223"/>
      <c r="D8420" s="223"/>
      <c r="E8420" s="223"/>
      <c r="F8420" s="223"/>
      <c r="G8420" s="223"/>
      <c r="H8420" s="223"/>
      <c r="I8420" s="223"/>
      <c r="J8420" s="223"/>
      <c r="K8420" s="224"/>
      <c r="L8420" s="223"/>
      <c r="M8420" s="225"/>
      <c r="N8420" s="65"/>
      <c r="O8420" s="65"/>
      <c r="S8420" s="65"/>
      <c r="T8420" s="74"/>
    </row>
    <row r="8421" s="148" customFormat="1" ht="22.5" customHeight="1" hidden="1">
      <c r="A8421" s="222"/>
      <c r="B8421" s="223"/>
      <c r="C8421" s="223"/>
      <c r="D8421" s="223"/>
      <c r="E8421" s="223"/>
      <c r="F8421" s="223"/>
      <c r="G8421" s="223"/>
      <c r="H8421" s="223"/>
      <c r="I8421" s="223"/>
      <c r="J8421" s="223"/>
      <c r="K8421" s="224"/>
      <c r="L8421" s="223"/>
      <c r="M8421" s="225"/>
      <c r="N8421" s="65"/>
      <c r="O8421" s="65"/>
      <c r="S8421" s="65"/>
      <c r="T8421" s="74"/>
    </row>
    <row r="8422" s="148" customFormat="1" ht="22.5" customHeight="1" hidden="1">
      <c r="A8422" s="222"/>
      <c r="B8422" s="223"/>
      <c r="C8422" s="223"/>
      <c r="D8422" s="223"/>
      <c r="E8422" s="223"/>
      <c r="F8422" s="223"/>
      <c r="G8422" s="223"/>
      <c r="H8422" s="223"/>
      <c r="I8422" s="223"/>
      <c r="J8422" s="223"/>
      <c r="K8422" s="224"/>
      <c r="L8422" s="223"/>
      <c r="M8422" s="225"/>
      <c r="N8422" s="65"/>
      <c r="O8422" s="65"/>
      <c r="S8422" s="65"/>
      <c r="T8422" s="74"/>
    </row>
    <row r="8423" s="148" customFormat="1" ht="22.5" customHeight="1" hidden="1">
      <c r="A8423" s="222"/>
      <c r="B8423" s="223"/>
      <c r="C8423" s="223"/>
      <c r="D8423" s="223"/>
      <c r="E8423" s="223"/>
      <c r="F8423" s="223"/>
      <c r="G8423" s="223"/>
      <c r="H8423" s="223"/>
      <c r="I8423" s="223"/>
      <c r="J8423" s="223"/>
      <c r="K8423" s="224"/>
      <c r="L8423" s="223"/>
      <c r="M8423" s="225"/>
      <c r="N8423" s="65"/>
      <c r="O8423" s="65"/>
      <c r="S8423" s="65"/>
      <c r="T8423" s="74"/>
    </row>
    <row r="8424" s="148" customFormat="1" ht="22.5" customHeight="1" hidden="1">
      <c r="A8424" s="222"/>
      <c r="B8424" s="223"/>
      <c r="C8424" s="223"/>
      <c r="D8424" s="223"/>
      <c r="E8424" s="223"/>
      <c r="F8424" s="223"/>
      <c r="G8424" s="223"/>
      <c r="H8424" s="223"/>
      <c r="I8424" s="223"/>
      <c r="J8424" s="223"/>
      <c r="K8424" s="224"/>
      <c r="L8424" s="223"/>
      <c r="M8424" s="225"/>
      <c r="N8424" s="65"/>
      <c r="O8424" s="65"/>
      <c r="S8424" s="65"/>
      <c r="T8424" s="74"/>
    </row>
    <row r="8425" s="148" customFormat="1" ht="22.5" customHeight="1" hidden="1">
      <c r="A8425" s="222"/>
      <c r="B8425" s="223"/>
      <c r="C8425" s="223"/>
      <c r="D8425" s="223"/>
      <c r="E8425" s="223"/>
      <c r="F8425" s="223"/>
      <c r="G8425" s="223"/>
      <c r="H8425" s="223"/>
      <c r="I8425" s="223"/>
      <c r="J8425" s="223"/>
      <c r="K8425" s="224"/>
      <c r="L8425" s="223"/>
      <c r="M8425" s="225"/>
      <c r="N8425" s="65"/>
      <c r="O8425" s="65"/>
      <c r="S8425" s="65"/>
      <c r="T8425" s="74"/>
    </row>
    <row r="8426" s="148" customFormat="1" ht="22.5" customHeight="1" hidden="1">
      <c r="A8426" s="222"/>
      <c r="B8426" s="223"/>
      <c r="C8426" s="223"/>
      <c r="D8426" s="223"/>
      <c r="E8426" s="223"/>
      <c r="F8426" s="223"/>
      <c r="G8426" s="223"/>
      <c r="H8426" s="223"/>
      <c r="I8426" s="223"/>
      <c r="J8426" s="223"/>
      <c r="K8426" s="224"/>
      <c r="L8426" s="223"/>
      <c r="M8426" s="225"/>
      <c r="N8426" s="65"/>
      <c r="O8426" s="65"/>
      <c r="S8426" s="65"/>
      <c r="T8426" s="74"/>
    </row>
    <row r="8427" s="148" customFormat="1" ht="22.5" customHeight="1" hidden="1">
      <c r="A8427" s="222"/>
      <c r="B8427" s="223"/>
      <c r="C8427" s="223"/>
      <c r="D8427" s="223"/>
      <c r="E8427" s="223"/>
      <c r="F8427" s="223"/>
      <c r="G8427" s="223"/>
      <c r="H8427" s="223"/>
      <c r="I8427" s="223"/>
      <c r="J8427" s="223"/>
      <c r="K8427" s="224"/>
      <c r="L8427" s="223"/>
      <c r="M8427" s="225"/>
      <c r="N8427" s="65"/>
      <c r="O8427" s="65"/>
      <c r="S8427" s="65"/>
      <c r="T8427" s="74"/>
    </row>
    <row r="8428" s="148" customFormat="1" ht="22.5" customHeight="1" hidden="1">
      <c r="A8428" s="222"/>
      <c r="B8428" s="223"/>
      <c r="C8428" s="223"/>
      <c r="D8428" s="223"/>
      <c r="E8428" s="223"/>
      <c r="F8428" s="223"/>
      <c r="G8428" s="223"/>
      <c r="H8428" s="223"/>
      <c r="I8428" s="223"/>
      <c r="J8428" s="223"/>
      <c r="K8428" s="224"/>
      <c r="L8428" s="223"/>
      <c r="M8428" s="225"/>
      <c r="N8428" s="65"/>
      <c r="O8428" s="65"/>
      <c r="S8428" s="65"/>
      <c r="T8428" s="74"/>
    </row>
    <row r="8429" s="148" customFormat="1" ht="22.5" customHeight="1" hidden="1">
      <c r="A8429" s="222"/>
      <c r="B8429" s="223"/>
      <c r="C8429" s="223"/>
      <c r="D8429" s="223"/>
      <c r="E8429" s="223"/>
      <c r="F8429" s="223"/>
      <c r="G8429" s="223"/>
      <c r="H8429" s="223"/>
      <c r="I8429" s="223"/>
      <c r="J8429" s="223"/>
      <c r="K8429" s="224"/>
      <c r="L8429" s="223"/>
      <c r="M8429" s="225"/>
      <c r="N8429" s="65"/>
      <c r="O8429" s="65"/>
      <c r="S8429" s="65"/>
      <c r="T8429" s="74"/>
    </row>
    <row r="8430" s="148" customFormat="1" ht="22.5" customHeight="1" hidden="1">
      <c r="A8430" s="222"/>
      <c r="B8430" s="223"/>
      <c r="C8430" s="223"/>
      <c r="D8430" s="223"/>
      <c r="E8430" s="223"/>
      <c r="F8430" s="223"/>
      <c r="G8430" s="223"/>
      <c r="H8430" s="223"/>
      <c r="I8430" s="223"/>
      <c r="J8430" s="223"/>
      <c r="K8430" s="224"/>
      <c r="L8430" s="223"/>
      <c r="M8430" s="225"/>
      <c r="N8430" s="65"/>
      <c r="O8430" s="65"/>
      <c r="S8430" s="65"/>
      <c r="T8430" s="74"/>
    </row>
    <row r="8431" s="148" customFormat="1" ht="22.5" customHeight="1" hidden="1">
      <c r="A8431" s="222"/>
      <c r="B8431" s="223"/>
      <c r="C8431" s="223"/>
      <c r="D8431" s="223"/>
      <c r="E8431" s="223"/>
      <c r="F8431" s="223"/>
      <c r="G8431" s="223"/>
      <c r="H8431" s="223"/>
      <c r="I8431" s="223"/>
      <c r="J8431" s="223"/>
      <c r="K8431" s="224"/>
      <c r="L8431" s="223"/>
      <c r="M8431" s="225"/>
      <c r="N8431" s="65"/>
      <c r="O8431" s="65"/>
      <c r="S8431" s="65"/>
      <c r="T8431" s="74"/>
    </row>
    <row r="8432" s="148" customFormat="1" ht="22.5" customHeight="1" hidden="1">
      <c r="A8432" s="222"/>
      <c r="B8432" s="223"/>
      <c r="C8432" s="223"/>
      <c r="D8432" s="223"/>
      <c r="E8432" s="223"/>
      <c r="F8432" s="223"/>
      <c r="G8432" s="223"/>
      <c r="H8432" s="223"/>
      <c r="I8432" s="223"/>
      <c r="J8432" s="223"/>
      <c r="K8432" s="224"/>
      <c r="L8432" s="223"/>
      <c r="M8432" s="225"/>
      <c r="N8432" s="65"/>
      <c r="O8432" s="65"/>
      <c r="S8432" s="65"/>
      <c r="T8432" s="74"/>
    </row>
    <row r="8433" s="148" customFormat="1" ht="22.5" customHeight="1" hidden="1">
      <c r="A8433" s="222"/>
      <c r="B8433" s="223"/>
      <c r="C8433" s="223"/>
      <c r="D8433" s="223"/>
      <c r="E8433" s="223"/>
      <c r="F8433" s="223"/>
      <c r="G8433" s="223"/>
      <c r="H8433" s="223"/>
      <c r="I8433" s="223"/>
      <c r="J8433" s="223"/>
      <c r="K8433" s="224"/>
      <c r="L8433" s="223"/>
      <c r="M8433" s="225"/>
      <c r="N8433" s="65"/>
      <c r="O8433" s="65"/>
      <c r="S8433" s="65"/>
      <c r="T8433" s="74"/>
    </row>
    <row r="8434" s="148" customFormat="1" ht="22.5" customHeight="1" hidden="1">
      <c r="A8434" s="222"/>
      <c r="B8434" s="223"/>
      <c r="C8434" s="223"/>
      <c r="D8434" s="223"/>
      <c r="E8434" s="223"/>
      <c r="F8434" s="223"/>
      <c r="G8434" s="223"/>
      <c r="H8434" s="223"/>
      <c r="I8434" s="223"/>
      <c r="J8434" s="223"/>
      <c r="K8434" s="224"/>
      <c r="L8434" s="223"/>
      <c r="M8434" s="225"/>
      <c r="N8434" s="65"/>
      <c r="O8434" s="65"/>
      <c r="S8434" s="65"/>
      <c r="T8434" s="74"/>
    </row>
    <row r="8435" s="148" customFormat="1" ht="22.5" customHeight="1" hidden="1">
      <c r="A8435" s="222"/>
      <c r="B8435" s="223"/>
      <c r="C8435" s="223"/>
      <c r="D8435" s="223"/>
      <c r="E8435" s="223"/>
      <c r="F8435" s="223"/>
      <c r="G8435" s="223"/>
      <c r="H8435" s="223"/>
      <c r="I8435" s="223"/>
      <c r="J8435" s="223"/>
      <c r="K8435" s="224"/>
      <c r="L8435" s="223"/>
      <c r="M8435" s="225"/>
      <c r="N8435" s="65"/>
      <c r="O8435" s="65"/>
      <c r="S8435" s="65"/>
      <c r="T8435" s="74"/>
    </row>
    <row r="8436" s="148" customFormat="1" ht="22.5" customHeight="1" hidden="1">
      <c r="A8436" s="222"/>
      <c r="B8436" s="223"/>
      <c r="C8436" s="223"/>
      <c r="D8436" s="223"/>
      <c r="E8436" s="223"/>
      <c r="F8436" s="223"/>
      <c r="G8436" s="223"/>
      <c r="H8436" s="223"/>
      <c r="I8436" s="223"/>
      <c r="J8436" s="223"/>
      <c r="K8436" s="224"/>
      <c r="L8436" s="223"/>
      <c r="M8436" s="225"/>
      <c r="N8436" s="65"/>
      <c r="O8436" s="65"/>
      <c r="S8436" s="65"/>
      <c r="T8436" s="74"/>
    </row>
    <row r="8437" s="148" customFormat="1" ht="22.5" customHeight="1" hidden="1">
      <c r="A8437" s="222"/>
      <c r="B8437" s="223"/>
      <c r="C8437" s="223"/>
      <c r="D8437" s="223"/>
      <c r="E8437" s="223"/>
      <c r="F8437" s="223"/>
      <c r="G8437" s="223"/>
      <c r="H8437" s="223"/>
      <c r="I8437" s="223"/>
      <c r="J8437" s="223"/>
      <c r="K8437" s="224"/>
      <c r="L8437" s="223"/>
      <c r="M8437" s="225"/>
      <c r="N8437" s="65"/>
      <c r="O8437" s="65"/>
      <c r="S8437" s="65"/>
      <c r="T8437" s="74"/>
    </row>
    <row r="8438" s="148" customFormat="1" ht="22.5" customHeight="1" hidden="1">
      <c r="A8438" s="222"/>
      <c r="B8438" s="223"/>
      <c r="C8438" s="223"/>
      <c r="D8438" s="223"/>
      <c r="E8438" s="223"/>
      <c r="F8438" s="223"/>
      <c r="G8438" s="223"/>
      <c r="H8438" s="223"/>
      <c r="I8438" s="223"/>
      <c r="J8438" s="223"/>
      <c r="K8438" s="224"/>
      <c r="L8438" s="223"/>
      <c r="M8438" s="225"/>
      <c r="N8438" s="65"/>
      <c r="O8438" s="65"/>
      <c r="S8438" s="65"/>
      <c r="T8438" s="74"/>
    </row>
    <row r="8439" s="148" customFormat="1" ht="22.5" customHeight="1" hidden="1">
      <c r="A8439" s="222"/>
      <c r="B8439" s="223"/>
      <c r="C8439" s="223"/>
      <c r="D8439" s="223"/>
      <c r="E8439" s="223"/>
      <c r="F8439" s="223"/>
      <c r="G8439" s="223"/>
      <c r="H8439" s="223"/>
      <c r="I8439" s="223"/>
      <c r="J8439" s="223"/>
      <c r="K8439" s="224"/>
      <c r="L8439" s="223"/>
      <c r="M8439" s="225"/>
      <c r="N8439" s="65"/>
      <c r="O8439" s="65"/>
      <c r="S8439" s="65"/>
      <c r="T8439" s="74"/>
    </row>
    <row r="8440" s="148" customFormat="1" ht="22.5" customHeight="1" hidden="1">
      <c r="A8440" s="222"/>
      <c r="B8440" s="223"/>
      <c r="C8440" s="223"/>
      <c r="D8440" s="223"/>
      <c r="E8440" s="223"/>
      <c r="F8440" s="223"/>
      <c r="G8440" s="223"/>
      <c r="H8440" s="223"/>
      <c r="I8440" s="223"/>
      <c r="J8440" s="223"/>
      <c r="K8440" s="224"/>
      <c r="L8440" s="223"/>
      <c r="M8440" s="225"/>
      <c r="N8440" s="65"/>
      <c r="O8440" s="65"/>
      <c r="S8440" s="65"/>
      <c r="T8440" s="74"/>
    </row>
    <row r="8441" s="148" customFormat="1" ht="22.5" customHeight="1" hidden="1">
      <c r="A8441" s="222"/>
      <c r="B8441" s="223"/>
      <c r="C8441" s="223"/>
      <c r="D8441" s="223"/>
      <c r="E8441" s="223"/>
      <c r="F8441" s="223"/>
      <c r="G8441" s="223"/>
      <c r="H8441" s="223"/>
      <c r="I8441" s="223"/>
      <c r="J8441" s="223"/>
      <c r="K8441" s="224"/>
      <c r="L8441" s="223"/>
      <c r="M8441" s="225"/>
      <c r="N8441" s="65"/>
      <c r="O8441" s="65"/>
      <c r="S8441" s="65"/>
      <c r="T8441" s="74"/>
    </row>
    <row r="8442" s="148" customFormat="1" ht="22.5" customHeight="1" hidden="1">
      <c r="A8442" s="222"/>
      <c r="B8442" s="223"/>
      <c r="C8442" s="223"/>
      <c r="D8442" s="223"/>
      <c r="E8442" s="223"/>
      <c r="F8442" s="223"/>
      <c r="G8442" s="223"/>
      <c r="H8442" s="223"/>
      <c r="I8442" s="223"/>
      <c r="J8442" s="223"/>
      <c r="K8442" s="224"/>
      <c r="L8442" s="223"/>
      <c r="M8442" s="225"/>
      <c r="N8442" s="65"/>
      <c r="O8442" s="65"/>
      <c r="S8442" s="65"/>
      <c r="T8442" s="74"/>
    </row>
    <row r="8443" s="148" customFormat="1" ht="22.5" customHeight="1" hidden="1">
      <c r="A8443" s="222"/>
      <c r="B8443" s="223"/>
      <c r="C8443" s="223"/>
      <c r="D8443" s="223"/>
      <c r="E8443" s="223"/>
      <c r="F8443" s="223"/>
      <c r="G8443" s="223"/>
      <c r="H8443" s="223"/>
      <c r="I8443" s="223"/>
      <c r="J8443" s="223"/>
      <c r="K8443" s="224"/>
      <c r="L8443" s="223"/>
      <c r="M8443" s="225"/>
      <c r="N8443" s="65"/>
      <c r="O8443" s="65"/>
      <c r="S8443" s="65"/>
      <c r="T8443" s="74"/>
    </row>
    <row r="8444" s="148" customFormat="1" ht="22.5" customHeight="1" hidden="1">
      <c r="A8444" s="222"/>
      <c r="B8444" s="223"/>
      <c r="C8444" s="223"/>
      <c r="D8444" s="223"/>
      <c r="E8444" s="223"/>
      <c r="F8444" s="223"/>
      <c r="G8444" s="223"/>
      <c r="H8444" s="223"/>
      <c r="I8444" s="223"/>
      <c r="J8444" s="223"/>
      <c r="K8444" s="224"/>
      <c r="L8444" s="223"/>
      <c r="M8444" s="225"/>
      <c r="N8444" s="65"/>
      <c r="O8444" s="65"/>
      <c r="S8444" s="65"/>
      <c r="T8444" s="74"/>
    </row>
    <row r="8445" s="148" customFormat="1" ht="22.5" customHeight="1" hidden="1">
      <c r="A8445" s="222"/>
      <c r="B8445" s="223"/>
      <c r="C8445" s="223"/>
      <c r="D8445" s="223"/>
      <c r="E8445" s="223"/>
      <c r="F8445" s="223"/>
      <c r="G8445" s="223"/>
      <c r="H8445" s="223"/>
      <c r="I8445" s="223"/>
      <c r="J8445" s="223"/>
      <c r="K8445" s="224"/>
      <c r="L8445" s="223"/>
      <c r="M8445" s="225"/>
      <c r="N8445" s="65"/>
      <c r="O8445" s="65"/>
      <c r="S8445" s="65"/>
      <c r="T8445" s="74"/>
    </row>
    <row r="8446" s="148" customFormat="1" ht="22.5" customHeight="1" hidden="1">
      <c r="A8446" s="222"/>
      <c r="B8446" s="223"/>
      <c r="C8446" s="223"/>
      <c r="D8446" s="223"/>
      <c r="E8446" s="223"/>
      <c r="F8446" s="223"/>
      <c r="G8446" s="223"/>
      <c r="H8446" s="223"/>
      <c r="I8446" s="223"/>
      <c r="J8446" s="223"/>
      <c r="K8446" s="224"/>
      <c r="L8446" s="223"/>
      <c r="M8446" s="225"/>
      <c r="N8446" s="65"/>
      <c r="O8446" s="65"/>
      <c r="S8446" s="65"/>
      <c r="T8446" s="74"/>
    </row>
    <row r="8447" s="148" customFormat="1" ht="22.5" customHeight="1" hidden="1">
      <c r="A8447" s="222"/>
      <c r="B8447" s="223"/>
      <c r="C8447" s="223"/>
      <c r="D8447" s="223"/>
      <c r="E8447" s="223"/>
      <c r="F8447" s="223"/>
      <c r="G8447" s="223"/>
      <c r="H8447" s="223"/>
      <c r="I8447" s="223"/>
      <c r="J8447" s="223"/>
      <c r="K8447" s="224"/>
      <c r="L8447" s="223"/>
      <c r="M8447" s="225"/>
      <c r="N8447" s="65"/>
      <c r="O8447" s="65"/>
      <c r="S8447" s="65"/>
      <c r="T8447" s="74"/>
    </row>
    <row r="8448" s="148" customFormat="1" ht="22.5" customHeight="1" hidden="1">
      <c r="A8448" s="222"/>
      <c r="B8448" s="223"/>
      <c r="C8448" s="223"/>
      <c r="D8448" s="223"/>
      <c r="E8448" s="223"/>
      <c r="F8448" s="223"/>
      <c r="G8448" s="223"/>
      <c r="H8448" s="223"/>
      <c r="I8448" s="223"/>
      <c r="J8448" s="223"/>
      <c r="K8448" s="224"/>
      <c r="L8448" s="223"/>
      <c r="M8448" s="225"/>
      <c r="N8448" s="65"/>
      <c r="O8448" s="65"/>
      <c r="S8448" s="65"/>
      <c r="T8448" s="74"/>
    </row>
    <row r="8449" s="148" customFormat="1" ht="22.5" customHeight="1" hidden="1">
      <c r="A8449" s="222"/>
      <c r="B8449" s="223"/>
      <c r="C8449" s="223"/>
      <c r="D8449" s="223"/>
      <c r="E8449" s="223"/>
      <c r="F8449" s="223"/>
      <c r="G8449" s="223"/>
      <c r="H8449" s="223"/>
      <c r="I8449" s="223"/>
      <c r="J8449" s="223"/>
      <c r="K8449" s="224"/>
      <c r="L8449" s="223"/>
      <c r="M8449" s="225"/>
      <c r="N8449" s="65"/>
      <c r="O8449" s="65"/>
      <c r="S8449" s="65"/>
      <c r="T8449" s="74"/>
    </row>
    <row r="8450" s="148" customFormat="1" ht="22.5" customHeight="1" hidden="1">
      <c r="A8450" s="222"/>
      <c r="B8450" s="223"/>
      <c r="C8450" s="223"/>
      <c r="D8450" s="223"/>
      <c r="E8450" s="223"/>
      <c r="F8450" s="223"/>
      <c r="G8450" s="223"/>
      <c r="H8450" s="223"/>
      <c r="I8450" s="223"/>
      <c r="J8450" s="223"/>
      <c r="K8450" s="224"/>
      <c r="L8450" s="223"/>
      <c r="M8450" s="225"/>
      <c r="N8450" s="65"/>
      <c r="O8450" s="65"/>
      <c r="S8450" s="65"/>
      <c r="T8450" s="74"/>
    </row>
    <row r="8451" s="148" customFormat="1" ht="22.5" customHeight="1" hidden="1">
      <c r="A8451" s="222"/>
      <c r="B8451" s="223"/>
      <c r="C8451" s="223"/>
      <c r="D8451" s="223"/>
      <c r="E8451" s="223"/>
      <c r="F8451" s="223"/>
      <c r="G8451" s="223"/>
      <c r="H8451" s="223"/>
      <c r="I8451" s="223"/>
      <c r="J8451" s="223"/>
      <c r="K8451" s="224"/>
      <c r="L8451" s="223"/>
      <c r="M8451" s="225"/>
      <c r="N8451" s="65"/>
      <c r="O8451" s="65"/>
      <c r="S8451" s="65"/>
      <c r="T8451" s="74"/>
    </row>
    <row r="8452" s="148" customFormat="1" ht="22.5" customHeight="1" hidden="1">
      <c r="A8452" s="222"/>
      <c r="B8452" s="223"/>
      <c r="C8452" s="223"/>
      <c r="D8452" s="223"/>
      <c r="E8452" s="223"/>
      <c r="F8452" s="223"/>
      <c r="G8452" s="223"/>
      <c r="H8452" s="223"/>
      <c r="I8452" s="223"/>
      <c r="J8452" s="223"/>
      <c r="K8452" s="224"/>
      <c r="L8452" s="223"/>
      <c r="M8452" s="225"/>
      <c r="N8452" s="65"/>
      <c r="O8452" s="65"/>
      <c r="S8452" s="65"/>
      <c r="T8452" s="74"/>
    </row>
    <row r="8453" s="148" customFormat="1" ht="22.5" customHeight="1" hidden="1">
      <c r="A8453" s="222"/>
      <c r="B8453" s="223"/>
      <c r="C8453" s="223"/>
      <c r="D8453" s="223"/>
      <c r="E8453" s="223"/>
      <c r="F8453" s="223"/>
      <c r="G8453" s="223"/>
      <c r="H8453" s="223"/>
      <c r="I8453" s="223"/>
      <c r="J8453" s="223"/>
      <c r="K8453" s="224"/>
      <c r="L8453" s="223"/>
      <c r="M8453" s="225"/>
      <c r="N8453" s="65"/>
      <c r="O8453" s="65"/>
      <c r="S8453" s="65"/>
      <c r="T8453" s="74"/>
    </row>
    <row r="8454" s="148" customFormat="1" ht="22.5" customHeight="1" hidden="1">
      <c r="A8454" s="222"/>
      <c r="B8454" s="223"/>
      <c r="C8454" s="223"/>
      <c r="D8454" s="223"/>
      <c r="E8454" s="223"/>
      <c r="F8454" s="223"/>
      <c r="G8454" s="223"/>
      <c r="H8454" s="223"/>
      <c r="I8454" s="223"/>
      <c r="J8454" s="223"/>
      <c r="K8454" s="224"/>
      <c r="L8454" s="223"/>
      <c r="M8454" s="225"/>
      <c r="N8454" s="65"/>
      <c r="O8454" s="65"/>
      <c r="S8454" s="65"/>
      <c r="T8454" s="74"/>
    </row>
    <row r="8455" s="148" customFormat="1" ht="22.5" customHeight="1" hidden="1">
      <c r="A8455" s="222"/>
      <c r="B8455" s="223"/>
      <c r="C8455" s="223"/>
      <c r="D8455" s="223"/>
      <c r="E8455" s="223"/>
      <c r="F8455" s="223"/>
      <c r="G8455" s="223"/>
      <c r="H8455" s="223"/>
      <c r="I8455" s="223"/>
      <c r="J8455" s="223"/>
      <c r="K8455" s="224"/>
      <c r="L8455" s="223"/>
      <c r="M8455" s="225"/>
      <c r="N8455" s="65"/>
      <c r="O8455" s="65"/>
      <c r="S8455" s="65"/>
      <c r="T8455" s="74"/>
    </row>
    <row r="8456" s="148" customFormat="1" ht="22.5" customHeight="1" hidden="1">
      <c r="A8456" s="222"/>
      <c r="B8456" s="223"/>
      <c r="C8456" s="223"/>
      <c r="D8456" s="223"/>
      <c r="E8456" s="223"/>
      <c r="F8456" s="223"/>
      <c r="G8456" s="223"/>
      <c r="H8456" s="223"/>
      <c r="I8456" s="223"/>
      <c r="J8456" s="223"/>
      <c r="K8456" s="224"/>
      <c r="L8456" s="223"/>
      <c r="M8456" s="225"/>
      <c r="N8456" s="65"/>
      <c r="O8456" s="65"/>
      <c r="S8456" s="65"/>
      <c r="T8456" s="74"/>
    </row>
    <row r="8457" s="148" customFormat="1" ht="22.5" customHeight="1" hidden="1">
      <c r="A8457" s="222"/>
      <c r="B8457" s="223"/>
      <c r="C8457" s="223"/>
      <c r="D8457" s="223"/>
      <c r="E8457" s="223"/>
      <c r="F8457" s="223"/>
      <c r="G8457" s="223"/>
      <c r="H8457" s="223"/>
      <c r="I8457" s="223"/>
      <c r="J8457" s="223"/>
      <c r="K8457" s="224"/>
      <c r="L8457" s="223"/>
      <c r="M8457" s="225"/>
      <c r="N8457" s="65"/>
      <c r="O8457" s="65"/>
      <c r="S8457" s="65"/>
      <c r="T8457" s="74"/>
    </row>
    <row r="8458" s="148" customFormat="1" ht="22.5" customHeight="1" hidden="1">
      <c r="A8458" s="222"/>
      <c r="B8458" s="223"/>
      <c r="C8458" s="223"/>
      <c r="D8458" s="223"/>
      <c r="E8458" s="223"/>
      <c r="F8458" s="223"/>
      <c r="G8458" s="223"/>
      <c r="H8458" s="223"/>
      <c r="I8458" s="223"/>
      <c r="J8458" s="223"/>
      <c r="K8458" s="224"/>
      <c r="L8458" s="223"/>
      <c r="M8458" s="225"/>
      <c r="N8458" s="65"/>
      <c r="O8458" s="65"/>
      <c r="S8458" s="65"/>
      <c r="T8458" s="74"/>
    </row>
    <row r="8459" s="148" customFormat="1" ht="22.5" customHeight="1" hidden="1">
      <c r="A8459" s="222"/>
      <c r="B8459" s="223"/>
      <c r="C8459" s="223"/>
      <c r="D8459" s="223"/>
      <c r="E8459" s="223"/>
      <c r="F8459" s="223"/>
      <c r="G8459" s="223"/>
      <c r="H8459" s="223"/>
      <c r="I8459" s="223"/>
      <c r="J8459" s="223"/>
      <c r="K8459" s="224"/>
      <c r="L8459" s="223"/>
      <c r="M8459" s="225"/>
      <c r="N8459" s="65"/>
      <c r="O8459" s="65"/>
      <c r="S8459" s="65"/>
      <c r="T8459" s="74"/>
    </row>
    <row r="8460" s="148" customFormat="1" ht="22.5" customHeight="1" hidden="1">
      <c r="A8460" s="222"/>
      <c r="B8460" s="223"/>
      <c r="C8460" s="223"/>
      <c r="D8460" s="223"/>
      <c r="E8460" s="223"/>
      <c r="F8460" s="223"/>
      <c r="G8460" s="223"/>
      <c r="H8460" s="223"/>
      <c r="I8460" s="223"/>
      <c r="J8460" s="223"/>
      <c r="K8460" s="224"/>
      <c r="L8460" s="223"/>
      <c r="M8460" s="225"/>
      <c r="N8460" s="65"/>
      <c r="O8460" s="65"/>
      <c r="S8460" s="65"/>
      <c r="T8460" s="74"/>
    </row>
    <row r="8461" s="148" customFormat="1" ht="22.5" customHeight="1" hidden="1">
      <c r="A8461" s="222"/>
      <c r="B8461" s="223"/>
      <c r="C8461" s="223"/>
      <c r="D8461" s="223"/>
      <c r="E8461" s="223"/>
      <c r="F8461" s="223"/>
      <c r="G8461" s="223"/>
      <c r="H8461" s="223"/>
      <c r="I8461" s="223"/>
      <c r="J8461" s="223"/>
      <c r="K8461" s="224"/>
      <c r="L8461" s="223"/>
      <c r="M8461" s="225"/>
      <c r="N8461" s="65"/>
      <c r="O8461" s="65"/>
      <c r="S8461" s="65"/>
      <c r="T8461" s="74"/>
    </row>
    <row r="8462" s="148" customFormat="1" ht="22.5" customHeight="1" hidden="1">
      <c r="A8462" s="222"/>
      <c r="B8462" s="223"/>
      <c r="C8462" s="223"/>
      <c r="D8462" s="223"/>
      <c r="E8462" s="223"/>
      <c r="F8462" s="223"/>
      <c r="G8462" s="223"/>
      <c r="H8462" s="223"/>
      <c r="I8462" s="223"/>
      <c r="J8462" s="223"/>
      <c r="K8462" s="224"/>
      <c r="L8462" s="223"/>
      <c r="M8462" s="225"/>
      <c r="N8462" s="65"/>
      <c r="O8462" s="65"/>
      <c r="S8462" s="65"/>
      <c r="T8462" s="74"/>
    </row>
    <row r="8463" s="148" customFormat="1" ht="22.5" customHeight="1" hidden="1">
      <c r="A8463" s="222"/>
      <c r="B8463" s="223"/>
      <c r="C8463" s="223"/>
      <c r="D8463" s="223"/>
      <c r="E8463" s="223"/>
      <c r="F8463" s="223"/>
      <c r="G8463" s="223"/>
      <c r="H8463" s="223"/>
      <c r="I8463" s="223"/>
      <c r="J8463" s="223"/>
      <c r="K8463" s="224"/>
      <c r="L8463" s="223"/>
      <c r="M8463" s="225"/>
      <c r="N8463" s="65"/>
      <c r="O8463" s="65"/>
      <c r="S8463" s="65"/>
      <c r="T8463" s="74"/>
    </row>
    <row r="8464" s="148" customFormat="1" ht="22.5" customHeight="1" hidden="1">
      <c r="A8464" s="222"/>
      <c r="B8464" s="223"/>
      <c r="C8464" s="223"/>
      <c r="D8464" s="223"/>
      <c r="E8464" s="223"/>
      <c r="F8464" s="223"/>
      <c r="G8464" s="223"/>
      <c r="H8464" s="223"/>
      <c r="I8464" s="223"/>
      <c r="J8464" s="223"/>
      <c r="K8464" s="224"/>
      <c r="L8464" s="223"/>
      <c r="M8464" s="225"/>
      <c r="N8464" s="65"/>
      <c r="O8464" s="65"/>
      <c r="S8464" s="65"/>
      <c r="T8464" s="74"/>
    </row>
    <row r="8465" s="148" customFormat="1" ht="22.5" customHeight="1" hidden="1">
      <c r="A8465" s="222"/>
      <c r="B8465" s="223"/>
      <c r="C8465" s="223"/>
      <c r="D8465" s="223"/>
      <c r="E8465" s="223"/>
      <c r="F8465" s="223"/>
      <c r="G8465" s="223"/>
      <c r="H8465" s="223"/>
      <c r="I8465" s="223"/>
      <c r="J8465" s="223"/>
      <c r="K8465" s="224"/>
      <c r="L8465" s="223"/>
      <c r="M8465" s="225"/>
      <c r="N8465" s="65"/>
      <c r="O8465" s="65"/>
      <c r="S8465" s="65"/>
      <c r="T8465" s="74"/>
    </row>
    <row r="8466" s="148" customFormat="1" ht="22.5" customHeight="1" hidden="1">
      <c r="A8466" s="222"/>
      <c r="B8466" s="223"/>
      <c r="C8466" s="223"/>
      <c r="D8466" s="223"/>
      <c r="E8466" s="223"/>
      <c r="F8466" s="223"/>
      <c r="G8466" s="223"/>
      <c r="H8466" s="223"/>
      <c r="I8466" s="223"/>
      <c r="J8466" s="223"/>
      <c r="K8466" s="224"/>
      <c r="L8466" s="223"/>
      <c r="M8466" s="225"/>
      <c r="N8466" s="65"/>
      <c r="O8466" s="65"/>
      <c r="S8466" s="65"/>
      <c r="T8466" s="74"/>
    </row>
    <row r="8467" s="148" customFormat="1" ht="22.5" customHeight="1" hidden="1">
      <c r="A8467" s="222"/>
      <c r="B8467" s="223"/>
      <c r="C8467" s="223"/>
      <c r="D8467" s="223"/>
      <c r="E8467" s="223"/>
      <c r="F8467" s="223"/>
      <c r="G8467" s="223"/>
      <c r="H8467" s="223"/>
      <c r="I8467" s="223"/>
      <c r="J8467" s="223"/>
      <c r="K8467" s="224"/>
      <c r="L8467" s="223"/>
      <c r="M8467" s="225"/>
      <c r="N8467" s="65"/>
      <c r="O8467" s="65"/>
      <c r="S8467" s="65"/>
      <c r="T8467" s="74"/>
    </row>
    <row r="8468" s="148" customFormat="1" ht="22.5" customHeight="1" hidden="1">
      <c r="A8468" s="222"/>
      <c r="B8468" s="223"/>
      <c r="C8468" s="223"/>
      <c r="D8468" s="223"/>
      <c r="E8468" s="223"/>
      <c r="F8468" s="223"/>
      <c r="G8468" s="223"/>
      <c r="H8468" s="223"/>
      <c r="I8468" s="223"/>
      <c r="J8468" s="223"/>
      <c r="K8468" s="224"/>
      <c r="L8468" s="223"/>
      <c r="M8468" s="225"/>
      <c r="N8468" s="65"/>
      <c r="O8468" s="65"/>
      <c r="S8468" s="65"/>
      <c r="T8468" s="74"/>
    </row>
    <row r="8469" s="148" customFormat="1" ht="22.5" customHeight="1" hidden="1">
      <c r="A8469" s="222"/>
      <c r="B8469" s="223"/>
      <c r="C8469" s="223"/>
      <c r="D8469" s="223"/>
      <c r="E8469" s="223"/>
      <c r="F8469" s="223"/>
      <c r="G8469" s="223"/>
      <c r="H8469" s="223"/>
      <c r="I8469" s="223"/>
      <c r="J8469" s="223"/>
      <c r="K8469" s="224"/>
      <c r="L8469" s="223"/>
      <c r="M8469" s="225"/>
      <c r="N8469" s="65"/>
      <c r="O8469" s="65"/>
      <c r="S8469" s="65"/>
      <c r="T8469" s="74"/>
    </row>
    <row r="8470" s="148" customFormat="1" ht="22.5" customHeight="1" hidden="1">
      <c r="A8470" s="222"/>
      <c r="B8470" s="223"/>
      <c r="C8470" s="223"/>
      <c r="D8470" s="223"/>
      <c r="E8470" s="223"/>
      <c r="F8470" s="223"/>
      <c r="G8470" s="223"/>
      <c r="H8470" s="223"/>
      <c r="I8470" s="223"/>
      <c r="J8470" s="223"/>
      <c r="K8470" s="224"/>
      <c r="L8470" s="223"/>
      <c r="M8470" s="225"/>
      <c r="N8470" s="65"/>
      <c r="O8470" s="65"/>
      <c r="S8470" s="65"/>
      <c r="T8470" s="74"/>
    </row>
    <row r="8471" s="148" customFormat="1" ht="22.5" customHeight="1" hidden="1">
      <c r="A8471" s="222"/>
      <c r="B8471" s="223"/>
      <c r="C8471" s="223"/>
      <c r="D8471" s="223"/>
      <c r="E8471" s="223"/>
      <c r="F8471" s="223"/>
      <c r="G8471" s="223"/>
      <c r="H8471" s="223"/>
      <c r="I8471" s="223"/>
      <c r="J8471" s="223"/>
      <c r="K8471" s="224"/>
      <c r="L8471" s="223"/>
      <c r="M8471" s="225"/>
      <c r="N8471" s="65"/>
      <c r="O8471" s="65"/>
      <c r="S8471" s="65"/>
      <c r="T8471" s="74"/>
    </row>
    <row r="8472" s="148" customFormat="1" ht="22.5" customHeight="1" hidden="1">
      <c r="A8472" s="222"/>
      <c r="B8472" s="223"/>
      <c r="C8472" s="223"/>
      <c r="D8472" s="223"/>
      <c r="E8472" s="223"/>
      <c r="F8472" s="223"/>
      <c r="G8472" s="223"/>
      <c r="H8472" s="223"/>
      <c r="I8472" s="223"/>
      <c r="J8472" s="223"/>
      <c r="K8472" s="224"/>
      <c r="L8472" s="223"/>
      <c r="M8472" s="225"/>
      <c r="N8472" s="65"/>
      <c r="O8472" s="65"/>
      <c r="S8472" s="65"/>
      <c r="T8472" s="74"/>
    </row>
    <row r="8473" s="148" customFormat="1" ht="22.5" customHeight="1" hidden="1">
      <c r="A8473" s="222"/>
      <c r="B8473" s="223"/>
      <c r="C8473" s="223"/>
      <c r="D8473" s="223"/>
      <c r="E8473" s="223"/>
      <c r="F8473" s="223"/>
      <c r="G8473" s="223"/>
      <c r="H8473" s="223"/>
      <c r="I8473" s="223"/>
      <c r="J8473" s="223"/>
      <c r="K8473" s="224"/>
      <c r="L8473" s="223"/>
      <c r="M8473" s="225"/>
      <c r="N8473" s="65"/>
      <c r="O8473" s="65"/>
      <c r="S8473" s="65"/>
      <c r="T8473" s="74"/>
    </row>
    <row r="8474" s="148" customFormat="1" ht="22.5" customHeight="1" hidden="1">
      <c r="A8474" s="222"/>
      <c r="B8474" s="223"/>
      <c r="C8474" s="223"/>
      <c r="D8474" s="223"/>
      <c r="E8474" s="223"/>
      <c r="F8474" s="223"/>
      <c r="G8474" s="223"/>
      <c r="H8474" s="223"/>
      <c r="I8474" s="223"/>
      <c r="J8474" s="223"/>
      <c r="K8474" s="224"/>
      <c r="L8474" s="223"/>
      <c r="M8474" s="225"/>
      <c r="N8474" s="65"/>
      <c r="O8474" s="65"/>
      <c r="S8474" s="65"/>
      <c r="T8474" s="74"/>
    </row>
    <row r="8475" s="148" customFormat="1" ht="22.5" customHeight="1" hidden="1">
      <c r="A8475" s="222"/>
      <c r="B8475" s="223"/>
      <c r="C8475" s="223"/>
      <c r="D8475" s="223"/>
      <c r="E8475" s="223"/>
      <c r="F8475" s="223"/>
      <c r="G8475" s="223"/>
      <c r="H8475" s="223"/>
      <c r="I8475" s="223"/>
      <c r="J8475" s="223"/>
      <c r="K8475" s="224"/>
      <c r="L8475" s="223"/>
      <c r="M8475" s="225"/>
      <c r="N8475" s="65"/>
      <c r="O8475" s="65"/>
      <c r="S8475" s="65"/>
      <c r="T8475" s="74"/>
    </row>
    <row r="8476" s="148" customFormat="1" ht="22.5" customHeight="1" hidden="1">
      <c r="A8476" s="222"/>
      <c r="B8476" s="223"/>
      <c r="C8476" s="223"/>
      <c r="D8476" s="223"/>
      <c r="E8476" s="223"/>
      <c r="F8476" s="223"/>
      <c r="G8476" s="223"/>
      <c r="H8476" s="223"/>
      <c r="I8476" s="223"/>
      <c r="J8476" s="223"/>
      <c r="K8476" s="224"/>
      <c r="L8476" s="223"/>
      <c r="M8476" s="225"/>
      <c r="N8476" s="65"/>
      <c r="O8476" s="65"/>
      <c r="S8476" s="65"/>
      <c r="T8476" s="74"/>
    </row>
    <row r="8477" s="148" customFormat="1" ht="22.5" customHeight="1" hidden="1">
      <c r="A8477" s="222"/>
      <c r="B8477" s="223"/>
      <c r="C8477" s="223"/>
      <c r="D8477" s="223"/>
      <c r="E8477" s="223"/>
      <c r="F8477" s="223"/>
      <c r="G8477" s="223"/>
      <c r="H8477" s="223"/>
      <c r="I8477" s="223"/>
      <c r="J8477" s="223"/>
      <c r="K8477" s="224"/>
      <c r="L8477" s="223"/>
      <c r="M8477" s="225"/>
      <c r="N8477" s="65"/>
      <c r="O8477" s="65"/>
      <c r="S8477" s="65"/>
      <c r="T8477" s="74"/>
    </row>
    <row r="8478" s="148" customFormat="1" ht="22.5" customHeight="1" hidden="1">
      <c r="A8478" s="222"/>
      <c r="B8478" s="223"/>
      <c r="C8478" s="223"/>
      <c r="D8478" s="223"/>
      <c r="E8478" s="223"/>
      <c r="F8478" s="223"/>
      <c r="G8478" s="223"/>
      <c r="H8478" s="223"/>
      <c r="I8478" s="223"/>
      <c r="J8478" s="223"/>
      <c r="K8478" s="224"/>
      <c r="L8478" s="223"/>
      <c r="M8478" s="225"/>
      <c r="N8478" s="65"/>
      <c r="O8478" s="65"/>
      <c r="S8478" s="65"/>
      <c r="T8478" s="74"/>
    </row>
    <row r="8479" s="148" customFormat="1" ht="22.5" customHeight="1" hidden="1">
      <c r="A8479" s="222"/>
      <c r="B8479" s="223"/>
      <c r="C8479" s="223"/>
      <c r="D8479" s="223"/>
      <c r="E8479" s="223"/>
      <c r="F8479" s="223"/>
      <c r="G8479" s="223"/>
      <c r="H8479" s="223"/>
      <c r="I8479" s="223"/>
      <c r="J8479" s="223"/>
      <c r="K8479" s="224"/>
      <c r="L8479" s="223"/>
      <c r="M8479" s="225"/>
      <c r="N8479" s="65"/>
      <c r="O8479" s="65"/>
      <c r="S8479" s="65"/>
      <c r="T8479" s="74"/>
    </row>
    <row r="8480" s="148" customFormat="1" ht="22.5" customHeight="1" hidden="1">
      <c r="A8480" s="222"/>
      <c r="B8480" s="223"/>
      <c r="C8480" s="223"/>
      <c r="D8480" s="223"/>
      <c r="E8480" s="223"/>
      <c r="F8480" s="223"/>
      <c r="G8480" s="223"/>
      <c r="H8480" s="223"/>
      <c r="I8480" s="223"/>
      <c r="J8480" s="223"/>
      <c r="K8480" s="224"/>
      <c r="L8480" s="223"/>
      <c r="M8480" s="225"/>
      <c r="N8480" s="65"/>
      <c r="O8480" s="65"/>
      <c r="S8480" s="65"/>
      <c r="T8480" s="74"/>
    </row>
    <row r="8481" s="148" customFormat="1" ht="22.5" customHeight="1" hidden="1">
      <c r="A8481" s="222"/>
      <c r="B8481" s="223"/>
      <c r="C8481" s="223"/>
      <c r="D8481" s="223"/>
      <c r="E8481" s="223"/>
      <c r="F8481" s="223"/>
      <c r="G8481" s="223"/>
      <c r="H8481" s="223"/>
      <c r="I8481" s="223"/>
      <c r="J8481" s="223"/>
      <c r="K8481" s="224"/>
      <c r="L8481" s="223"/>
      <c r="M8481" s="225"/>
      <c r="N8481" s="65"/>
      <c r="O8481" s="65"/>
      <c r="S8481" s="65"/>
      <c r="T8481" s="74"/>
    </row>
    <row r="8482" s="148" customFormat="1" ht="22.5" customHeight="1" hidden="1">
      <c r="A8482" s="222"/>
      <c r="B8482" s="223"/>
      <c r="C8482" s="223"/>
      <c r="D8482" s="223"/>
      <c r="E8482" s="223"/>
      <c r="F8482" s="223"/>
      <c r="G8482" s="223"/>
      <c r="H8482" s="223"/>
      <c r="I8482" s="223"/>
      <c r="J8482" s="223"/>
      <c r="K8482" s="224"/>
      <c r="L8482" s="223"/>
      <c r="M8482" s="225"/>
      <c r="N8482" s="65"/>
      <c r="O8482" s="65"/>
      <c r="S8482" s="65"/>
      <c r="T8482" s="74"/>
    </row>
    <row r="8483" s="148" customFormat="1" ht="22.5" customHeight="1" hidden="1">
      <c r="A8483" s="222"/>
      <c r="B8483" s="223"/>
      <c r="C8483" s="223"/>
      <c r="D8483" s="223"/>
      <c r="E8483" s="223"/>
      <c r="F8483" s="223"/>
      <c r="G8483" s="223"/>
      <c r="H8483" s="223"/>
      <c r="I8483" s="223"/>
      <c r="J8483" s="223"/>
      <c r="K8483" s="224"/>
      <c r="L8483" s="223"/>
      <c r="M8483" s="225"/>
      <c r="N8483" s="65"/>
      <c r="O8483" s="65"/>
      <c r="S8483" s="65"/>
      <c r="T8483" s="74"/>
    </row>
    <row r="8484" s="148" customFormat="1" ht="22.5" customHeight="1" hidden="1">
      <c r="A8484" s="222"/>
      <c r="B8484" s="223"/>
      <c r="C8484" s="223"/>
      <c r="D8484" s="223"/>
      <c r="E8484" s="223"/>
      <c r="F8484" s="223"/>
      <c r="G8484" s="223"/>
      <c r="H8484" s="223"/>
      <c r="I8484" s="223"/>
      <c r="J8484" s="223"/>
      <c r="K8484" s="224"/>
      <c r="L8484" s="223"/>
      <c r="M8484" s="225"/>
      <c r="N8484" s="65"/>
      <c r="O8484" s="65"/>
      <c r="S8484" s="65"/>
      <c r="T8484" s="74"/>
    </row>
    <row r="8485" s="148" customFormat="1" ht="22.5" customHeight="1" hidden="1">
      <c r="A8485" s="222"/>
      <c r="B8485" s="223"/>
      <c r="C8485" s="223"/>
      <c r="D8485" s="223"/>
      <c r="E8485" s="223"/>
      <c r="F8485" s="223"/>
      <c r="G8485" s="223"/>
      <c r="H8485" s="223"/>
      <c r="I8485" s="223"/>
      <c r="J8485" s="223"/>
      <c r="K8485" s="224"/>
      <c r="L8485" s="223"/>
      <c r="M8485" s="225"/>
      <c r="N8485" s="65"/>
      <c r="O8485" s="65"/>
      <c r="S8485" s="65"/>
      <c r="T8485" s="74"/>
    </row>
    <row r="8486" s="148" customFormat="1" ht="22.5" customHeight="1" hidden="1">
      <c r="A8486" s="222"/>
      <c r="B8486" s="223"/>
      <c r="C8486" s="223"/>
      <c r="D8486" s="223"/>
      <c r="E8486" s="223"/>
      <c r="F8486" s="223"/>
      <c r="G8486" s="223"/>
      <c r="H8486" s="223"/>
      <c r="I8486" s="223"/>
      <c r="J8486" s="223"/>
      <c r="K8486" s="224"/>
      <c r="L8486" s="223"/>
      <c r="M8486" s="225"/>
      <c r="N8486" s="65"/>
      <c r="O8486" s="65"/>
      <c r="S8486" s="65"/>
      <c r="T8486" s="74"/>
    </row>
    <row r="8487" s="148" customFormat="1" ht="22.5" customHeight="1" hidden="1">
      <c r="A8487" s="222"/>
      <c r="B8487" s="223"/>
      <c r="C8487" s="223"/>
      <c r="D8487" s="223"/>
      <c r="E8487" s="223"/>
      <c r="F8487" s="223"/>
      <c r="G8487" s="223"/>
      <c r="H8487" s="223"/>
      <c r="I8487" s="223"/>
      <c r="J8487" s="223"/>
      <c r="K8487" s="224"/>
      <c r="L8487" s="223"/>
      <c r="M8487" s="225"/>
      <c r="N8487" s="65"/>
      <c r="O8487" s="65"/>
      <c r="S8487" s="65"/>
      <c r="T8487" s="74"/>
    </row>
    <row r="8488" s="148" customFormat="1" ht="22.5" customHeight="1" hidden="1">
      <c r="A8488" s="222"/>
      <c r="B8488" s="223"/>
      <c r="C8488" s="223"/>
      <c r="D8488" s="223"/>
      <c r="E8488" s="223"/>
      <c r="F8488" s="223"/>
      <c r="G8488" s="223"/>
      <c r="H8488" s="223"/>
      <c r="I8488" s="223"/>
      <c r="J8488" s="223"/>
      <c r="K8488" s="224"/>
      <c r="L8488" s="223"/>
      <c r="M8488" s="225"/>
      <c r="N8488" s="65"/>
      <c r="O8488" s="65"/>
      <c r="S8488" s="65"/>
      <c r="T8488" s="74"/>
    </row>
    <row r="8489" s="148" customFormat="1" ht="22.5" customHeight="1" hidden="1">
      <c r="A8489" s="222"/>
      <c r="B8489" s="223"/>
      <c r="C8489" s="223"/>
      <c r="D8489" s="223"/>
      <c r="E8489" s="223"/>
      <c r="F8489" s="223"/>
      <c r="G8489" s="223"/>
      <c r="H8489" s="223"/>
      <c r="I8489" s="223"/>
      <c r="J8489" s="223"/>
      <c r="K8489" s="224"/>
      <c r="L8489" s="223"/>
      <c r="M8489" s="225"/>
      <c r="N8489" s="65"/>
      <c r="O8489" s="65"/>
      <c r="S8489" s="65"/>
      <c r="T8489" s="74"/>
    </row>
    <row r="8490" s="148" customFormat="1" ht="22.5" customHeight="1" hidden="1">
      <c r="A8490" s="222"/>
      <c r="B8490" s="223"/>
      <c r="C8490" s="223"/>
      <c r="D8490" s="223"/>
      <c r="E8490" s="223"/>
      <c r="F8490" s="223"/>
      <c r="G8490" s="223"/>
      <c r="H8490" s="223"/>
      <c r="I8490" s="223"/>
      <c r="J8490" s="223"/>
      <c r="K8490" s="224"/>
      <c r="L8490" s="223"/>
      <c r="M8490" s="225"/>
      <c r="N8490" s="65"/>
      <c r="O8490" s="65"/>
      <c r="S8490" s="65"/>
      <c r="T8490" s="74"/>
    </row>
    <row r="8491" s="148" customFormat="1" ht="22.5" customHeight="1" hidden="1">
      <c r="A8491" s="222"/>
      <c r="B8491" s="223"/>
      <c r="C8491" s="223"/>
      <c r="D8491" s="223"/>
      <c r="E8491" s="223"/>
      <c r="F8491" s="223"/>
      <c r="G8491" s="223"/>
      <c r="H8491" s="223"/>
      <c r="I8491" s="223"/>
      <c r="J8491" s="223"/>
      <c r="K8491" s="224"/>
      <c r="L8491" s="223"/>
      <c r="M8491" s="225"/>
      <c r="N8491" s="65"/>
      <c r="O8491" s="65"/>
      <c r="S8491" s="65"/>
      <c r="T8491" s="74"/>
    </row>
    <row r="8492" s="148" customFormat="1" ht="22.5" customHeight="1" hidden="1">
      <c r="A8492" s="222"/>
      <c r="B8492" s="223"/>
      <c r="C8492" s="223"/>
      <c r="D8492" s="223"/>
      <c r="E8492" s="223"/>
      <c r="F8492" s="223"/>
      <c r="G8492" s="223"/>
      <c r="H8492" s="223"/>
      <c r="I8492" s="223"/>
      <c r="J8492" s="223"/>
      <c r="K8492" s="224"/>
      <c r="L8492" s="223"/>
      <c r="M8492" s="225"/>
      <c r="N8492" s="65"/>
      <c r="O8492" s="65"/>
      <c r="S8492" s="65"/>
      <c r="T8492" s="74"/>
    </row>
    <row r="8493" s="148" customFormat="1" ht="22.5" customHeight="1" hidden="1">
      <c r="A8493" s="222"/>
      <c r="B8493" s="223"/>
      <c r="C8493" s="223"/>
      <c r="D8493" s="223"/>
      <c r="E8493" s="223"/>
      <c r="F8493" s="223"/>
      <c r="G8493" s="223"/>
      <c r="H8493" s="223"/>
      <c r="I8493" s="223"/>
      <c r="J8493" s="223"/>
      <c r="K8493" s="224"/>
      <c r="L8493" s="223"/>
      <c r="M8493" s="225"/>
      <c r="N8493" s="65"/>
      <c r="O8493" s="65"/>
      <c r="S8493" s="65"/>
      <c r="T8493" s="74"/>
    </row>
    <row r="8494" s="148" customFormat="1" ht="22.5" customHeight="1" hidden="1">
      <c r="A8494" s="222"/>
      <c r="B8494" s="223"/>
      <c r="C8494" s="223"/>
      <c r="D8494" s="223"/>
      <c r="E8494" s="223"/>
      <c r="F8494" s="223"/>
      <c r="G8494" s="223"/>
      <c r="H8494" s="223"/>
      <c r="I8494" s="223"/>
      <c r="J8494" s="223"/>
      <c r="K8494" s="224"/>
      <c r="L8494" s="223"/>
      <c r="M8494" s="225"/>
      <c r="N8494" s="65"/>
      <c r="O8494" s="65"/>
      <c r="S8494" s="65"/>
      <c r="T8494" s="74"/>
    </row>
    <row r="8495" s="148" customFormat="1" ht="22.5" customHeight="1" hidden="1">
      <c r="A8495" s="222"/>
      <c r="B8495" s="223"/>
      <c r="C8495" s="223"/>
      <c r="D8495" s="223"/>
      <c r="E8495" s="223"/>
      <c r="F8495" s="223"/>
      <c r="G8495" s="223"/>
      <c r="H8495" s="223"/>
      <c r="I8495" s="223"/>
      <c r="J8495" s="223"/>
      <c r="K8495" s="224"/>
      <c r="L8495" s="223"/>
      <c r="M8495" s="225"/>
      <c r="N8495" s="65"/>
      <c r="O8495" s="65"/>
      <c r="S8495" s="65"/>
      <c r="T8495" s="74"/>
    </row>
    <row r="8496" s="148" customFormat="1" ht="22.5" customHeight="1" hidden="1">
      <c r="A8496" s="222"/>
      <c r="B8496" s="223"/>
      <c r="C8496" s="223"/>
      <c r="D8496" s="223"/>
      <c r="E8496" s="223"/>
      <c r="F8496" s="223"/>
      <c r="G8496" s="223"/>
      <c r="H8496" s="223"/>
      <c r="I8496" s="223"/>
      <c r="J8496" s="223"/>
      <c r="K8496" s="224"/>
      <c r="L8496" s="223"/>
      <c r="M8496" s="225"/>
      <c r="N8496" s="65"/>
      <c r="O8496" s="65"/>
      <c r="S8496" s="65"/>
      <c r="T8496" s="74"/>
    </row>
    <row r="8497" s="148" customFormat="1" ht="22.5" customHeight="1" hidden="1">
      <c r="A8497" s="222"/>
      <c r="B8497" s="223"/>
      <c r="C8497" s="223"/>
      <c r="D8497" s="223"/>
      <c r="E8497" s="223"/>
      <c r="F8497" s="223"/>
      <c r="G8497" s="223"/>
      <c r="H8497" s="223"/>
      <c r="I8497" s="223"/>
      <c r="J8497" s="223"/>
      <c r="K8497" s="224"/>
      <c r="L8497" s="223"/>
      <c r="M8497" s="225"/>
      <c r="N8497" s="65"/>
      <c r="O8497" s="65"/>
      <c r="S8497" s="65"/>
      <c r="T8497" s="74"/>
    </row>
    <row r="8498" s="148" customFormat="1" ht="22.5" customHeight="1" hidden="1">
      <c r="A8498" s="222"/>
      <c r="B8498" s="223"/>
      <c r="C8498" s="223"/>
      <c r="D8498" s="223"/>
      <c r="E8498" s="223"/>
      <c r="F8498" s="223"/>
      <c r="G8498" s="223"/>
      <c r="H8498" s="223"/>
      <c r="I8498" s="223"/>
      <c r="J8498" s="223"/>
      <c r="K8498" s="224"/>
      <c r="L8498" s="223"/>
      <c r="M8498" s="225"/>
      <c r="N8498" s="65"/>
      <c r="O8498" s="65"/>
      <c r="S8498" s="65"/>
      <c r="T8498" s="74"/>
    </row>
    <row r="8499" s="148" customFormat="1" ht="22.5" customHeight="1" hidden="1">
      <c r="A8499" s="222"/>
      <c r="B8499" s="223"/>
      <c r="C8499" s="223"/>
      <c r="D8499" s="223"/>
      <c r="E8499" s="223"/>
      <c r="F8499" s="223"/>
      <c r="G8499" s="223"/>
      <c r="H8499" s="223"/>
      <c r="I8499" s="223"/>
      <c r="J8499" s="223"/>
      <c r="K8499" s="224"/>
      <c r="L8499" s="223"/>
      <c r="M8499" s="225"/>
      <c r="N8499" s="65"/>
      <c r="O8499" s="65"/>
      <c r="S8499" s="65"/>
      <c r="T8499" s="74"/>
    </row>
    <row r="8500" s="148" customFormat="1" ht="22.5" customHeight="1" hidden="1">
      <c r="A8500" s="222"/>
      <c r="B8500" s="223"/>
      <c r="C8500" s="223"/>
      <c r="D8500" s="223"/>
      <c r="E8500" s="223"/>
      <c r="F8500" s="223"/>
      <c r="G8500" s="223"/>
      <c r="H8500" s="223"/>
      <c r="I8500" s="223"/>
      <c r="J8500" s="223"/>
      <c r="K8500" s="224"/>
      <c r="L8500" s="223"/>
      <c r="M8500" s="225"/>
      <c r="N8500" s="65"/>
      <c r="O8500" s="65"/>
      <c r="S8500" s="65"/>
      <c r="T8500" s="74"/>
    </row>
    <row r="8501" s="148" customFormat="1" ht="22.5" customHeight="1" hidden="1">
      <c r="A8501" s="222"/>
      <c r="B8501" s="223"/>
      <c r="C8501" s="223"/>
      <c r="D8501" s="223"/>
      <c r="E8501" s="223"/>
      <c r="F8501" s="223"/>
      <c r="G8501" s="223"/>
      <c r="H8501" s="223"/>
      <c r="I8501" s="223"/>
      <c r="J8501" s="223"/>
      <c r="K8501" s="224"/>
      <c r="L8501" s="223"/>
      <c r="M8501" s="225"/>
      <c r="N8501" s="65"/>
      <c r="O8501" s="65"/>
      <c r="S8501" s="65"/>
      <c r="T8501" s="74"/>
    </row>
    <row r="8502" s="148" customFormat="1" ht="22.5" customHeight="1" hidden="1">
      <c r="A8502" s="222"/>
      <c r="B8502" s="223"/>
      <c r="C8502" s="223"/>
      <c r="D8502" s="223"/>
      <c r="E8502" s="223"/>
      <c r="F8502" s="223"/>
      <c r="G8502" s="223"/>
      <c r="H8502" s="223"/>
      <c r="I8502" s="223"/>
      <c r="J8502" s="223"/>
      <c r="K8502" s="224"/>
      <c r="L8502" s="223"/>
      <c r="M8502" s="225"/>
      <c r="N8502" s="65"/>
      <c r="O8502" s="65"/>
      <c r="S8502" s="65"/>
      <c r="T8502" s="74"/>
    </row>
    <row r="8503" s="148" customFormat="1" ht="22.5" customHeight="1" hidden="1">
      <c r="A8503" s="222"/>
      <c r="B8503" s="223"/>
      <c r="C8503" s="223"/>
      <c r="D8503" s="223"/>
      <c r="E8503" s="223"/>
      <c r="F8503" s="223"/>
      <c r="G8503" s="223"/>
      <c r="H8503" s="223"/>
      <c r="I8503" s="223"/>
      <c r="J8503" s="223"/>
      <c r="K8503" s="224"/>
      <c r="L8503" s="223"/>
      <c r="M8503" s="225"/>
      <c r="N8503" s="65"/>
      <c r="O8503" s="65"/>
      <c r="S8503" s="65"/>
      <c r="T8503" s="74"/>
    </row>
    <row r="8504" s="148" customFormat="1" ht="22.5" customHeight="1" hidden="1">
      <c r="A8504" s="222"/>
      <c r="B8504" s="223"/>
      <c r="C8504" s="223"/>
      <c r="D8504" s="223"/>
      <c r="E8504" s="223"/>
      <c r="F8504" s="223"/>
      <c r="G8504" s="223"/>
      <c r="H8504" s="223"/>
      <c r="I8504" s="223"/>
      <c r="J8504" s="223"/>
      <c r="K8504" s="224"/>
      <c r="L8504" s="223"/>
      <c r="M8504" s="225"/>
      <c r="N8504" s="65"/>
      <c r="O8504" s="65"/>
      <c r="S8504" s="65"/>
      <c r="T8504" s="74"/>
    </row>
    <row r="8505" s="148" customFormat="1" ht="22.5" customHeight="1" hidden="1">
      <c r="A8505" s="222"/>
      <c r="B8505" s="223"/>
      <c r="C8505" s="223"/>
      <c r="D8505" s="223"/>
      <c r="E8505" s="223"/>
      <c r="F8505" s="223"/>
      <c r="G8505" s="223"/>
      <c r="H8505" s="223"/>
      <c r="I8505" s="223"/>
      <c r="J8505" s="223"/>
      <c r="K8505" s="224"/>
      <c r="L8505" s="223"/>
      <c r="M8505" s="225"/>
      <c r="N8505" s="65"/>
      <c r="O8505" s="65"/>
      <c r="S8505" s="65"/>
      <c r="T8505" s="74"/>
    </row>
    <row r="8506" s="148" customFormat="1" ht="22.5" customHeight="1" hidden="1">
      <c r="A8506" s="222"/>
      <c r="B8506" s="223"/>
      <c r="C8506" s="223"/>
      <c r="D8506" s="223"/>
      <c r="E8506" s="223"/>
      <c r="F8506" s="223"/>
      <c r="G8506" s="223"/>
      <c r="H8506" s="223"/>
      <c r="I8506" s="223"/>
      <c r="J8506" s="223"/>
      <c r="K8506" s="224"/>
      <c r="L8506" s="223"/>
      <c r="M8506" s="225"/>
      <c r="N8506" s="65"/>
      <c r="O8506" s="65"/>
      <c r="S8506" s="65"/>
      <c r="T8506" s="74"/>
    </row>
    <row r="8507" s="148" customFormat="1" ht="22.5" customHeight="1" hidden="1">
      <c r="A8507" s="222"/>
      <c r="B8507" s="223"/>
      <c r="C8507" s="223"/>
      <c r="D8507" s="223"/>
      <c r="E8507" s="223"/>
      <c r="F8507" s="223"/>
      <c r="G8507" s="223"/>
      <c r="H8507" s="223"/>
      <c r="I8507" s="223"/>
      <c r="J8507" s="223"/>
      <c r="K8507" s="224"/>
      <c r="L8507" s="223"/>
      <c r="M8507" s="225"/>
      <c r="N8507" s="65"/>
      <c r="O8507" s="65"/>
      <c r="S8507" s="65"/>
      <c r="T8507" s="74"/>
    </row>
    <row r="8508" s="148" customFormat="1" ht="22.5" customHeight="1" hidden="1">
      <c r="A8508" s="222"/>
      <c r="B8508" s="223"/>
      <c r="C8508" s="223"/>
      <c r="D8508" s="223"/>
      <c r="E8508" s="223"/>
      <c r="F8508" s="223"/>
      <c r="G8508" s="223"/>
      <c r="H8508" s="223"/>
      <c r="I8508" s="223"/>
      <c r="J8508" s="223"/>
      <c r="K8508" s="224"/>
      <c r="L8508" s="223"/>
      <c r="M8508" s="225"/>
      <c r="N8508" s="65"/>
      <c r="O8508" s="65"/>
      <c r="S8508" s="65"/>
      <c r="T8508" s="74"/>
    </row>
    <row r="8509" s="148" customFormat="1" ht="22.5" customHeight="1" hidden="1">
      <c r="A8509" s="222"/>
      <c r="B8509" s="223"/>
      <c r="C8509" s="223"/>
      <c r="D8509" s="223"/>
      <c r="E8509" s="223"/>
      <c r="F8509" s="223"/>
      <c r="G8509" s="223"/>
      <c r="H8509" s="223"/>
      <c r="I8509" s="223"/>
      <c r="J8509" s="223"/>
      <c r="K8509" s="224"/>
      <c r="L8509" s="223"/>
      <c r="M8509" s="225"/>
      <c r="N8509" s="65"/>
      <c r="O8509" s="65"/>
      <c r="S8509" s="65"/>
      <c r="T8509" s="74"/>
    </row>
    <row r="8510" s="148" customFormat="1" ht="22.5" customHeight="1" hidden="1">
      <c r="A8510" s="222"/>
      <c r="B8510" s="223"/>
      <c r="C8510" s="223"/>
      <c r="D8510" s="223"/>
      <c r="E8510" s="223"/>
      <c r="F8510" s="223"/>
      <c r="G8510" s="223"/>
      <c r="H8510" s="223"/>
      <c r="I8510" s="223"/>
      <c r="J8510" s="223"/>
      <c r="K8510" s="224"/>
      <c r="L8510" s="223"/>
      <c r="M8510" s="225"/>
      <c r="N8510" s="65"/>
      <c r="O8510" s="65"/>
      <c r="S8510" s="65"/>
      <c r="T8510" s="74"/>
    </row>
    <row r="8511" s="148" customFormat="1" ht="22.5" customHeight="1" hidden="1">
      <c r="A8511" s="222"/>
      <c r="B8511" s="223"/>
      <c r="C8511" s="223"/>
      <c r="D8511" s="223"/>
      <c r="E8511" s="223"/>
      <c r="F8511" s="223"/>
      <c r="G8511" s="223"/>
      <c r="H8511" s="223"/>
      <c r="I8511" s="223"/>
      <c r="J8511" s="223"/>
      <c r="K8511" s="224"/>
      <c r="L8511" s="223"/>
      <c r="M8511" s="225"/>
      <c r="N8511" s="65"/>
      <c r="O8511" s="65"/>
      <c r="S8511" s="65"/>
      <c r="T8511" s="74"/>
    </row>
    <row r="8512" s="148" customFormat="1" ht="22.5" customHeight="1" hidden="1">
      <c r="A8512" s="222"/>
      <c r="B8512" s="223"/>
      <c r="C8512" s="223"/>
      <c r="D8512" s="223"/>
      <c r="E8512" s="223"/>
      <c r="F8512" s="223"/>
      <c r="G8512" s="223"/>
      <c r="H8512" s="223"/>
      <c r="I8512" s="223"/>
      <c r="J8512" s="223"/>
      <c r="K8512" s="224"/>
      <c r="L8512" s="223"/>
      <c r="M8512" s="225"/>
      <c r="N8512" s="65"/>
      <c r="O8512" s="65"/>
      <c r="S8512" s="65"/>
      <c r="T8512" s="74"/>
    </row>
    <row r="8513" s="148" customFormat="1" ht="22.5" customHeight="1" hidden="1">
      <c r="A8513" s="222"/>
      <c r="B8513" s="223"/>
      <c r="C8513" s="223"/>
      <c r="D8513" s="223"/>
      <c r="E8513" s="223"/>
      <c r="F8513" s="223"/>
      <c r="G8513" s="223"/>
      <c r="H8513" s="223"/>
      <c r="I8513" s="223"/>
      <c r="J8513" s="223"/>
      <c r="K8513" s="224"/>
      <c r="L8513" s="223"/>
      <c r="M8513" s="225"/>
      <c r="N8513" s="65"/>
      <c r="O8513" s="65"/>
      <c r="S8513" s="65"/>
      <c r="T8513" s="74"/>
    </row>
    <row r="8514" s="148" customFormat="1" ht="22.5" customHeight="1" hidden="1">
      <c r="A8514" s="222"/>
      <c r="B8514" s="223"/>
      <c r="C8514" s="223"/>
      <c r="D8514" s="223"/>
      <c r="E8514" s="223"/>
      <c r="F8514" s="223"/>
      <c r="G8514" s="223"/>
      <c r="H8514" s="223"/>
      <c r="I8514" s="223"/>
      <c r="J8514" s="223"/>
      <c r="K8514" s="224"/>
      <c r="L8514" s="223"/>
      <c r="M8514" s="225"/>
      <c r="N8514" s="65"/>
      <c r="O8514" s="65"/>
      <c r="S8514" s="65"/>
      <c r="T8514" s="74"/>
    </row>
    <row r="8515" s="148" customFormat="1" ht="22.5" customHeight="1" hidden="1">
      <c r="A8515" s="222"/>
      <c r="B8515" s="223"/>
      <c r="C8515" s="223"/>
      <c r="D8515" s="223"/>
      <c r="E8515" s="223"/>
      <c r="F8515" s="223"/>
      <c r="G8515" s="223"/>
      <c r="H8515" s="223"/>
      <c r="I8515" s="223"/>
      <c r="J8515" s="223"/>
      <c r="K8515" s="224"/>
      <c r="L8515" s="223"/>
      <c r="M8515" s="225"/>
      <c r="N8515" s="65"/>
      <c r="O8515" s="65"/>
      <c r="S8515" s="65"/>
      <c r="T8515" s="74"/>
    </row>
    <row r="8516" s="148" customFormat="1" ht="22.5" customHeight="1" hidden="1">
      <c r="A8516" s="222"/>
      <c r="B8516" s="223"/>
      <c r="C8516" s="223"/>
      <c r="D8516" s="223"/>
      <c r="E8516" s="223"/>
      <c r="F8516" s="223"/>
      <c r="G8516" s="223"/>
      <c r="H8516" s="223"/>
      <c r="I8516" s="223"/>
      <c r="J8516" s="223"/>
      <c r="K8516" s="224"/>
      <c r="L8516" s="223"/>
      <c r="M8516" s="225"/>
      <c r="N8516" s="65"/>
      <c r="O8516" s="65"/>
      <c r="S8516" s="65"/>
      <c r="T8516" s="74"/>
    </row>
    <row r="8517" s="148" customFormat="1" ht="22.5" customHeight="1" hidden="1">
      <c r="A8517" s="222"/>
      <c r="B8517" s="223"/>
      <c r="C8517" s="223"/>
      <c r="D8517" s="223"/>
      <c r="E8517" s="223"/>
      <c r="F8517" s="223"/>
      <c r="G8517" s="223"/>
      <c r="H8517" s="223"/>
      <c r="I8517" s="223"/>
      <c r="J8517" s="223"/>
      <c r="K8517" s="224"/>
      <c r="L8517" s="223"/>
      <c r="M8517" s="225"/>
      <c r="N8517" s="65"/>
      <c r="O8517" s="65"/>
      <c r="S8517" s="65"/>
      <c r="T8517" s="74"/>
    </row>
    <row r="8518" s="148" customFormat="1" ht="22.5" customHeight="1" hidden="1">
      <c r="A8518" s="222"/>
      <c r="B8518" s="223"/>
      <c r="C8518" s="223"/>
      <c r="D8518" s="223"/>
      <c r="E8518" s="223"/>
      <c r="F8518" s="223"/>
      <c r="G8518" s="223"/>
      <c r="H8518" s="223"/>
      <c r="I8518" s="223"/>
      <c r="J8518" s="223"/>
      <c r="K8518" s="224"/>
      <c r="L8518" s="223"/>
      <c r="M8518" s="225"/>
      <c r="N8518" s="65"/>
      <c r="O8518" s="65"/>
      <c r="S8518" s="65"/>
      <c r="T8518" s="74"/>
    </row>
    <row r="8519" s="148" customFormat="1" ht="22.5" customHeight="1" hidden="1">
      <c r="A8519" s="222"/>
      <c r="B8519" s="223"/>
      <c r="C8519" s="223"/>
      <c r="D8519" s="223"/>
      <c r="E8519" s="223"/>
      <c r="F8519" s="223"/>
      <c r="G8519" s="223"/>
      <c r="H8519" s="223"/>
      <c r="I8519" s="223"/>
      <c r="J8519" s="223"/>
      <c r="K8519" s="224"/>
      <c r="L8519" s="223"/>
      <c r="M8519" s="225"/>
      <c r="N8519" s="65"/>
      <c r="O8519" s="65"/>
      <c r="S8519" s="65"/>
      <c r="T8519" s="74"/>
    </row>
    <row r="8520" s="148" customFormat="1" ht="22.5" customHeight="1" hidden="1">
      <c r="A8520" s="222"/>
      <c r="B8520" s="223"/>
      <c r="C8520" s="223"/>
      <c r="D8520" s="223"/>
      <c r="E8520" s="223"/>
      <c r="F8520" s="223"/>
      <c r="G8520" s="223"/>
      <c r="H8520" s="223"/>
      <c r="I8520" s="223"/>
      <c r="J8520" s="223"/>
      <c r="K8520" s="224"/>
      <c r="L8520" s="223"/>
      <c r="M8520" s="225"/>
      <c r="N8520" s="65"/>
      <c r="O8520" s="65"/>
      <c r="S8520" s="65"/>
      <c r="T8520" s="74"/>
    </row>
    <row r="8521" s="148" customFormat="1" ht="22.5" customHeight="1" hidden="1">
      <c r="A8521" s="222"/>
      <c r="B8521" s="223"/>
      <c r="C8521" s="223"/>
      <c r="D8521" s="223"/>
      <c r="E8521" s="223"/>
      <c r="F8521" s="223"/>
      <c r="G8521" s="223"/>
      <c r="H8521" s="223"/>
      <c r="I8521" s="223"/>
      <c r="J8521" s="223"/>
      <c r="K8521" s="224"/>
      <c r="L8521" s="223"/>
      <c r="M8521" s="225"/>
      <c r="N8521" s="65"/>
      <c r="O8521" s="65"/>
      <c r="S8521" s="65"/>
      <c r="T8521" s="74"/>
    </row>
    <row r="8522" s="148" customFormat="1" ht="22.5" customHeight="1" hidden="1">
      <c r="A8522" s="222"/>
      <c r="B8522" s="223"/>
      <c r="C8522" s="223"/>
      <c r="D8522" s="223"/>
      <c r="E8522" s="223"/>
      <c r="F8522" s="223"/>
      <c r="G8522" s="223"/>
      <c r="H8522" s="223"/>
      <c r="I8522" s="223"/>
      <c r="J8522" s="223"/>
      <c r="K8522" s="224"/>
      <c r="L8522" s="223"/>
      <c r="M8522" s="225"/>
      <c r="N8522" s="65"/>
      <c r="O8522" s="65"/>
      <c r="S8522" s="65"/>
      <c r="T8522" s="74"/>
    </row>
    <row r="8523" s="148" customFormat="1" ht="22.5" customHeight="1" hidden="1">
      <c r="A8523" s="222"/>
      <c r="B8523" s="223"/>
      <c r="C8523" s="223"/>
      <c r="D8523" s="223"/>
      <c r="E8523" s="223"/>
      <c r="F8523" s="223"/>
      <c r="G8523" s="223"/>
      <c r="H8523" s="223"/>
      <c r="I8523" s="223"/>
      <c r="J8523" s="223"/>
      <c r="K8523" s="224"/>
      <c r="L8523" s="223"/>
      <c r="M8523" s="225"/>
      <c r="N8523" s="65"/>
      <c r="O8523" s="65"/>
      <c r="S8523" s="65"/>
      <c r="T8523" s="74"/>
    </row>
    <row r="8524" s="148" customFormat="1" ht="22.5" customHeight="1" hidden="1">
      <c r="A8524" s="222"/>
      <c r="B8524" s="223"/>
      <c r="C8524" s="223"/>
      <c r="D8524" s="223"/>
      <c r="E8524" s="223"/>
      <c r="F8524" s="223"/>
      <c r="G8524" s="223"/>
      <c r="H8524" s="223"/>
      <c r="I8524" s="223"/>
      <c r="J8524" s="223"/>
      <c r="K8524" s="224"/>
      <c r="L8524" s="223"/>
      <c r="M8524" s="225"/>
      <c r="N8524" s="65"/>
      <c r="O8524" s="65"/>
      <c r="S8524" s="65"/>
      <c r="T8524" s="74"/>
    </row>
    <row r="8525" s="148" customFormat="1" ht="22.5" customHeight="1" hidden="1">
      <c r="A8525" s="222"/>
      <c r="B8525" s="223"/>
      <c r="C8525" s="223"/>
      <c r="D8525" s="223"/>
      <c r="E8525" s="223"/>
      <c r="F8525" s="223"/>
      <c r="G8525" s="223"/>
      <c r="H8525" s="223"/>
      <c r="I8525" s="223"/>
      <c r="J8525" s="223"/>
      <c r="K8525" s="224"/>
      <c r="L8525" s="223"/>
      <c r="M8525" s="225"/>
      <c r="N8525" s="65"/>
      <c r="O8525" s="65"/>
      <c r="S8525" s="65"/>
      <c r="T8525" s="74"/>
    </row>
    <row r="8526" s="148" customFormat="1" ht="22.5" customHeight="1" hidden="1">
      <c r="A8526" s="222"/>
      <c r="B8526" s="223"/>
      <c r="C8526" s="223"/>
      <c r="D8526" s="223"/>
      <c r="E8526" s="223"/>
      <c r="F8526" s="223"/>
      <c r="G8526" s="223"/>
      <c r="H8526" s="223"/>
      <c r="I8526" s="223"/>
      <c r="J8526" s="223"/>
      <c r="K8526" s="224"/>
      <c r="L8526" s="223"/>
      <c r="M8526" s="225"/>
      <c r="N8526" s="65"/>
      <c r="O8526" s="65"/>
      <c r="S8526" s="65"/>
      <c r="T8526" s="74"/>
    </row>
    <row r="8527" s="148" customFormat="1" ht="22.5" customHeight="1" hidden="1">
      <c r="A8527" s="222"/>
      <c r="B8527" s="223"/>
      <c r="C8527" s="223"/>
      <c r="D8527" s="223"/>
      <c r="E8527" s="223"/>
      <c r="F8527" s="223"/>
      <c r="G8527" s="223"/>
      <c r="H8527" s="223"/>
      <c r="I8527" s="223"/>
      <c r="J8527" s="223"/>
      <c r="K8527" s="224"/>
      <c r="L8527" s="223"/>
      <c r="M8527" s="225"/>
      <c r="N8527" s="65"/>
      <c r="O8527" s="65"/>
      <c r="S8527" s="65"/>
      <c r="T8527" s="74"/>
    </row>
    <row r="8528" s="148" customFormat="1" ht="22.5" customHeight="1" hidden="1">
      <c r="A8528" s="222"/>
      <c r="B8528" s="223"/>
      <c r="C8528" s="223"/>
      <c r="D8528" s="223"/>
      <c r="E8528" s="223"/>
      <c r="F8528" s="223"/>
      <c r="G8528" s="223"/>
      <c r="H8528" s="223"/>
      <c r="I8528" s="223"/>
      <c r="J8528" s="223"/>
      <c r="K8528" s="224"/>
      <c r="L8528" s="223"/>
      <c r="M8528" s="225"/>
      <c r="N8528" s="65"/>
      <c r="O8528" s="65"/>
      <c r="S8528" s="65"/>
      <c r="T8528" s="74"/>
    </row>
    <row r="8529" s="148" customFormat="1" ht="22.5" customHeight="1" hidden="1">
      <c r="A8529" s="222"/>
      <c r="B8529" s="223"/>
      <c r="C8529" s="223"/>
      <c r="D8529" s="223"/>
      <c r="E8529" s="223"/>
      <c r="F8529" s="223"/>
      <c r="G8529" s="223"/>
      <c r="H8529" s="223"/>
      <c r="I8529" s="223"/>
      <c r="J8529" s="223"/>
      <c r="K8529" s="224"/>
      <c r="L8529" s="223"/>
      <c r="M8529" s="225"/>
      <c r="N8529" s="65"/>
      <c r="O8529" s="65"/>
      <c r="S8529" s="65"/>
      <c r="T8529" s="74"/>
    </row>
    <row r="8530" s="148" customFormat="1" ht="22.5" customHeight="1" hidden="1">
      <c r="A8530" s="222"/>
      <c r="B8530" s="223"/>
      <c r="C8530" s="223"/>
      <c r="D8530" s="223"/>
      <c r="E8530" s="223"/>
      <c r="F8530" s="223"/>
      <c r="G8530" s="223"/>
      <c r="H8530" s="223"/>
      <c r="I8530" s="223"/>
      <c r="J8530" s="223"/>
      <c r="K8530" s="224"/>
      <c r="L8530" s="223"/>
      <c r="M8530" s="225"/>
      <c r="N8530" s="65"/>
      <c r="O8530" s="65"/>
      <c r="S8530" s="65"/>
      <c r="T8530" s="74"/>
    </row>
    <row r="8531" s="148" customFormat="1" ht="22.5" customHeight="1" hidden="1">
      <c r="A8531" s="222"/>
      <c r="B8531" s="223"/>
      <c r="C8531" s="223"/>
      <c r="D8531" s="223"/>
      <c r="E8531" s="223"/>
      <c r="F8531" s="223"/>
      <c r="G8531" s="223"/>
      <c r="H8531" s="223"/>
      <c r="I8531" s="223"/>
      <c r="J8531" s="223"/>
      <c r="K8531" s="224"/>
      <c r="L8531" s="223"/>
      <c r="M8531" s="225"/>
      <c r="N8531" s="65"/>
      <c r="O8531" s="65"/>
      <c r="S8531" s="65"/>
      <c r="T8531" s="74"/>
    </row>
    <row r="8532" s="148" customFormat="1" ht="22.5" customHeight="1" hidden="1">
      <c r="A8532" s="222"/>
      <c r="B8532" s="223"/>
      <c r="C8532" s="223"/>
      <c r="D8532" s="223"/>
      <c r="E8532" s="223"/>
      <c r="F8532" s="223"/>
      <c r="G8532" s="223"/>
      <c r="H8532" s="223"/>
      <c r="I8532" s="223"/>
      <c r="J8532" s="223"/>
      <c r="K8532" s="224"/>
      <c r="L8532" s="223"/>
      <c r="M8532" s="225"/>
      <c r="N8532" s="65"/>
      <c r="O8532" s="65"/>
      <c r="S8532" s="65"/>
      <c r="T8532" s="74"/>
    </row>
    <row r="8533" s="148" customFormat="1" ht="22.5" customHeight="1" hidden="1">
      <c r="A8533" s="222"/>
      <c r="B8533" s="223"/>
      <c r="C8533" s="223"/>
      <c r="D8533" s="223"/>
      <c r="E8533" s="223"/>
      <c r="F8533" s="223"/>
      <c r="G8533" s="223"/>
      <c r="H8533" s="223"/>
      <c r="I8533" s="223"/>
      <c r="J8533" s="223"/>
      <c r="K8533" s="224"/>
      <c r="L8533" s="223"/>
      <c r="M8533" s="225"/>
      <c r="N8533" s="65"/>
      <c r="O8533" s="65"/>
      <c r="S8533" s="65"/>
      <c r="T8533" s="74"/>
    </row>
    <row r="8534" s="148" customFormat="1" ht="22.5" customHeight="1" hidden="1">
      <c r="A8534" s="222"/>
      <c r="B8534" s="223"/>
      <c r="C8534" s="223"/>
      <c r="D8534" s="223"/>
      <c r="E8534" s="223"/>
      <c r="F8534" s="223"/>
      <c r="G8534" s="223"/>
      <c r="H8534" s="223"/>
      <c r="I8534" s="223"/>
      <c r="J8534" s="223"/>
      <c r="K8534" s="224"/>
      <c r="L8534" s="223"/>
      <c r="M8534" s="225"/>
      <c r="N8534" s="65"/>
      <c r="O8534" s="65"/>
      <c r="S8534" s="65"/>
      <c r="T8534" s="74"/>
    </row>
    <row r="8535" s="148" customFormat="1" ht="22.5" customHeight="1" hidden="1">
      <c r="A8535" s="222"/>
      <c r="B8535" s="223"/>
      <c r="C8535" s="223"/>
      <c r="D8535" s="223"/>
      <c r="E8535" s="223"/>
      <c r="F8535" s="223"/>
      <c r="G8535" s="223"/>
      <c r="H8535" s="223"/>
      <c r="I8535" s="223"/>
      <c r="J8535" s="223"/>
      <c r="K8535" s="224"/>
      <c r="L8535" s="223"/>
      <c r="M8535" s="225"/>
      <c r="N8535" s="65"/>
      <c r="O8535" s="65"/>
      <c r="S8535" s="65"/>
      <c r="T8535" s="74"/>
    </row>
    <row r="8536" s="148" customFormat="1" ht="22.5" customHeight="1" hidden="1">
      <c r="A8536" s="222"/>
      <c r="B8536" s="223"/>
      <c r="C8536" s="223"/>
      <c r="D8536" s="223"/>
      <c r="E8536" s="223"/>
      <c r="F8536" s="223"/>
      <c r="G8536" s="223"/>
      <c r="H8536" s="223"/>
      <c r="I8536" s="223"/>
      <c r="J8536" s="223"/>
      <c r="K8536" s="224"/>
      <c r="L8536" s="223"/>
      <c r="M8536" s="225"/>
      <c r="N8536" s="65"/>
      <c r="O8536" s="65"/>
      <c r="S8536" s="65"/>
      <c r="T8536" s="74"/>
    </row>
    <row r="8537" s="148" customFormat="1" ht="22.5" customHeight="1" hidden="1">
      <c r="A8537" s="222"/>
      <c r="B8537" s="223"/>
      <c r="C8537" s="223"/>
      <c r="D8537" s="223"/>
      <c r="E8537" s="223"/>
      <c r="F8537" s="223"/>
      <c r="G8537" s="223"/>
      <c r="H8537" s="223"/>
      <c r="I8537" s="223"/>
      <c r="J8537" s="223"/>
      <c r="K8537" s="224"/>
      <c r="L8537" s="223"/>
      <c r="M8537" s="225"/>
      <c r="N8537" s="65"/>
      <c r="O8537" s="65"/>
      <c r="S8537" s="65"/>
      <c r="T8537" s="74"/>
    </row>
    <row r="8538" s="148" customFormat="1" ht="22.5" customHeight="1" hidden="1">
      <c r="A8538" s="222"/>
      <c r="B8538" s="223"/>
      <c r="C8538" s="223"/>
      <c r="D8538" s="223"/>
      <c r="E8538" s="223"/>
      <c r="F8538" s="223"/>
      <c r="G8538" s="223"/>
      <c r="H8538" s="223"/>
      <c r="I8538" s="223"/>
      <c r="J8538" s="223"/>
      <c r="K8538" s="224"/>
      <c r="L8538" s="223"/>
      <c r="M8538" s="225"/>
      <c r="N8538" s="65"/>
      <c r="O8538" s="65"/>
      <c r="S8538" s="65"/>
      <c r="T8538" s="74"/>
    </row>
    <row r="8539" s="148" customFormat="1" ht="22.5" customHeight="1" hidden="1">
      <c r="A8539" s="222"/>
      <c r="B8539" s="223"/>
      <c r="C8539" s="223"/>
      <c r="D8539" s="223"/>
      <c r="E8539" s="223"/>
      <c r="F8539" s="223"/>
      <c r="G8539" s="223"/>
      <c r="H8539" s="223"/>
      <c r="I8539" s="223"/>
      <c r="J8539" s="223"/>
      <c r="K8539" s="224"/>
      <c r="L8539" s="223"/>
      <c r="M8539" s="225"/>
      <c r="N8539" s="65"/>
      <c r="O8539" s="65"/>
      <c r="S8539" s="65"/>
      <c r="T8539" s="74"/>
    </row>
    <row r="8540" s="148" customFormat="1" ht="22.5" customHeight="1" hidden="1">
      <c r="A8540" s="222"/>
      <c r="B8540" s="223"/>
      <c r="C8540" s="223"/>
      <c r="D8540" s="223"/>
      <c r="E8540" s="223"/>
      <c r="F8540" s="223"/>
      <c r="G8540" s="223"/>
      <c r="H8540" s="223"/>
      <c r="I8540" s="223"/>
      <c r="J8540" s="223"/>
      <c r="K8540" s="224"/>
      <c r="L8540" s="223"/>
      <c r="M8540" s="225"/>
      <c r="N8540" s="65"/>
      <c r="O8540" s="65"/>
      <c r="S8540" s="65"/>
      <c r="T8540" s="74"/>
    </row>
    <row r="8541" s="148" customFormat="1" ht="22.5" customHeight="1" hidden="1">
      <c r="A8541" s="222"/>
      <c r="B8541" s="223"/>
      <c r="C8541" s="223"/>
      <c r="D8541" s="223"/>
      <c r="E8541" s="223"/>
      <c r="F8541" s="223"/>
      <c r="G8541" s="223"/>
      <c r="H8541" s="223"/>
      <c r="I8541" s="223"/>
      <c r="J8541" s="223"/>
      <c r="K8541" s="224"/>
      <c r="L8541" s="223"/>
      <c r="M8541" s="225"/>
      <c r="N8541" s="65"/>
      <c r="O8541" s="65"/>
      <c r="S8541" s="65"/>
      <c r="T8541" s="74"/>
    </row>
    <row r="8542" s="148" customFormat="1" ht="22.5" customHeight="1" hidden="1">
      <c r="A8542" s="222"/>
      <c r="B8542" s="223"/>
      <c r="C8542" s="223"/>
      <c r="D8542" s="223"/>
      <c r="E8542" s="223"/>
      <c r="F8542" s="223"/>
      <c r="G8542" s="223"/>
      <c r="H8542" s="223"/>
      <c r="I8542" s="223"/>
      <c r="J8542" s="223"/>
      <c r="K8542" s="224"/>
      <c r="L8542" s="223"/>
      <c r="M8542" s="225"/>
      <c r="N8542" s="65"/>
      <c r="O8542" s="65"/>
      <c r="S8542" s="65"/>
      <c r="T8542" s="74"/>
    </row>
    <row r="8543" s="148" customFormat="1" ht="22.5" customHeight="1" hidden="1">
      <c r="A8543" s="222"/>
      <c r="B8543" s="223"/>
      <c r="C8543" s="223"/>
      <c r="D8543" s="223"/>
      <c r="E8543" s="223"/>
      <c r="F8543" s="223"/>
      <c r="G8543" s="223"/>
      <c r="H8543" s="223"/>
      <c r="I8543" s="223"/>
      <c r="J8543" s="223"/>
      <c r="K8543" s="224"/>
      <c r="L8543" s="223"/>
      <c r="M8543" s="225"/>
      <c r="N8543" s="65"/>
      <c r="O8543" s="65"/>
      <c r="S8543" s="65"/>
      <c r="T8543" s="74"/>
    </row>
    <row r="8544" s="148" customFormat="1" ht="22.5" customHeight="1" hidden="1">
      <c r="A8544" s="222"/>
      <c r="B8544" s="223"/>
      <c r="C8544" s="223"/>
      <c r="D8544" s="223"/>
      <c r="E8544" s="223"/>
      <c r="F8544" s="223"/>
      <c r="G8544" s="223"/>
      <c r="H8544" s="223"/>
      <c r="I8544" s="223"/>
      <c r="J8544" s="223"/>
      <c r="K8544" s="224"/>
      <c r="L8544" s="223"/>
      <c r="M8544" s="225"/>
      <c r="N8544" s="65"/>
      <c r="O8544" s="65"/>
      <c r="S8544" s="65"/>
      <c r="T8544" s="74"/>
    </row>
    <row r="8545" s="148" customFormat="1" ht="22.5" customHeight="1" hidden="1">
      <c r="A8545" s="222"/>
      <c r="B8545" s="223"/>
      <c r="C8545" s="223"/>
      <c r="D8545" s="223"/>
      <c r="E8545" s="223"/>
      <c r="F8545" s="223"/>
      <c r="G8545" s="223"/>
      <c r="H8545" s="223"/>
      <c r="I8545" s="223"/>
      <c r="J8545" s="223"/>
      <c r="K8545" s="224"/>
      <c r="L8545" s="223"/>
      <c r="M8545" s="225"/>
      <c r="N8545" s="65"/>
      <c r="O8545" s="65"/>
      <c r="S8545" s="65"/>
      <c r="T8545" s="74"/>
    </row>
    <row r="8546" s="148" customFormat="1" ht="22.5" customHeight="1" hidden="1">
      <c r="A8546" s="222"/>
      <c r="B8546" s="223"/>
      <c r="C8546" s="223"/>
      <c r="D8546" s="223"/>
      <c r="E8546" s="223"/>
      <c r="F8546" s="223"/>
      <c r="G8546" s="223"/>
      <c r="H8546" s="223"/>
      <c r="I8546" s="223"/>
      <c r="J8546" s="223"/>
      <c r="K8546" s="224"/>
      <c r="L8546" s="223"/>
      <c r="M8546" s="225"/>
      <c r="N8546" s="65"/>
      <c r="O8546" s="65"/>
      <c r="S8546" s="65"/>
      <c r="T8546" s="74"/>
    </row>
    <row r="8547" s="148" customFormat="1" ht="22.5" customHeight="1" hidden="1">
      <c r="A8547" s="222"/>
      <c r="B8547" s="223"/>
      <c r="C8547" s="223"/>
      <c r="D8547" s="223"/>
      <c r="E8547" s="223"/>
      <c r="F8547" s="223"/>
      <c r="G8547" s="223"/>
      <c r="H8547" s="223"/>
      <c r="I8547" s="223"/>
      <c r="J8547" s="223"/>
      <c r="K8547" s="224"/>
      <c r="L8547" s="223"/>
      <c r="M8547" s="225"/>
      <c r="N8547" s="65"/>
      <c r="O8547" s="65"/>
      <c r="S8547" s="65"/>
      <c r="T8547" s="74"/>
    </row>
    <row r="8548" s="148" customFormat="1" ht="22.5" customHeight="1" hidden="1">
      <c r="A8548" s="222"/>
      <c r="B8548" s="223"/>
      <c r="C8548" s="223"/>
      <c r="D8548" s="223"/>
      <c r="E8548" s="223"/>
      <c r="F8548" s="223"/>
      <c r="G8548" s="223"/>
      <c r="H8548" s="223"/>
      <c r="I8548" s="223"/>
      <c r="J8548" s="223"/>
      <c r="K8548" s="224"/>
      <c r="L8548" s="223"/>
      <c r="M8548" s="225"/>
      <c r="N8548" s="65"/>
      <c r="O8548" s="65"/>
      <c r="S8548" s="65"/>
      <c r="T8548" s="74"/>
    </row>
    <row r="8549" s="148" customFormat="1" ht="22.5" customHeight="1" hidden="1">
      <c r="A8549" s="222"/>
      <c r="B8549" s="223"/>
      <c r="C8549" s="223"/>
      <c r="D8549" s="223"/>
      <c r="E8549" s="223"/>
      <c r="F8549" s="223"/>
      <c r="G8549" s="223"/>
      <c r="H8549" s="223"/>
      <c r="I8549" s="223"/>
      <c r="J8549" s="223"/>
      <c r="K8549" s="224"/>
      <c r="L8549" s="223"/>
      <c r="M8549" s="225"/>
      <c r="N8549" s="65"/>
      <c r="O8549" s="65"/>
      <c r="S8549" s="65"/>
      <c r="T8549" s="74"/>
    </row>
    <row r="8550" s="148" customFormat="1" ht="22.5" customHeight="1" hidden="1">
      <c r="A8550" s="222"/>
      <c r="B8550" s="223"/>
      <c r="C8550" s="223"/>
      <c r="D8550" s="223"/>
      <c r="E8550" s="223"/>
      <c r="F8550" s="223"/>
      <c r="G8550" s="223"/>
      <c r="H8550" s="223"/>
      <c r="I8550" s="223"/>
      <c r="J8550" s="223"/>
      <c r="K8550" s="224"/>
      <c r="L8550" s="223"/>
      <c r="M8550" s="225"/>
      <c r="N8550" s="65"/>
      <c r="O8550" s="65"/>
      <c r="S8550" s="65"/>
      <c r="T8550" s="74"/>
    </row>
    <row r="8551" s="148" customFormat="1" ht="22.5" customHeight="1" hidden="1">
      <c r="A8551" s="222"/>
      <c r="B8551" s="223"/>
      <c r="C8551" s="223"/>
      <c r="D8551" s="223"/>
      <c r="E8551" s="223"/>
      <c r="F8551" s="223"/>
      <c r="G8551" s="223"/>
      <c r="H8551" s="223"/>
      <c r="I8551" s="223"/>
      <c r="J8551" s="223"/>
      <c r="K8551" s="224"/>
      <c r="L8551" s="223"/>
      <c r="M8551" s="225"/>
      <c r="N8551" s="65"/>
      <c r="O8551" s="65"/>
      <c r="S8551" s="65"/>
      <c r="T8551" s="74"/>
    </row>
    <row r="8552" s="148" customFormat="1" ht="22.5" customHeight="1" hidden="1">
      <c r="A8552" s="222"/>
      <c r="B8552" s="223"/>
      <c r="C8552" s="223"/>
      <c r="D8552" s="223"/>
      <c r="E8552" s="223"/>
      <c r="F8552" s="223"/>
      <c r="G8552" s="223"/>
      <c r="H8552" s="223"/>
      <c r="I8552" s="223"/>
      <c r="J8552" s="223"/>
      <c r="K8552" s="224"/>
      <c r="L8552" s="223"/>
      <c r="M8552" s="225"/>
      <c r="N8552" s="65"/>
      <c r="O8552" s="65"/>
      <c r="S8552" s="65"/>
      <c r="T8552" s="74"/>
    </row>
    <row r="8553" s="148" customFormat="1" ht="22.5" customHeight="1" hidden="1">
      <c r="A8553" s="222"/>
      <c r="B8553" s="223"/>
      <c r="C8553" s="223"/>
      <c r="D8553" s="223"/>
      <c r="E8553" s="223"/>
      <c r="F8553" s="223"/>
      <c r="G8553" s="223"/>
      <c r="H8553" s="223"/>
      <c r="I8553" s="223"/>
      <c r="J8553" s="223"/>
      <c r="K8553" s="224"/>
      <c r="L8553" s="223"/>
      <c r="M8553" s="225"/>
      <c r="N8553" s="65"/>
      <c r="O8553" s="65"/>
      <c r="S8553" s="65"/>
      <c r="T8553" s="74"/>
    </row>
    <row r="8554" s="148" customFormat="1" ht="22.5" customHeight="1" hidden="1">
      <c r="A8554" s="222"/>
      <c r="B8554" s="223"/>
      <c r="C8554" s="223"/>
      <c r="D8554" s="223"/>
      <c r="E8554" s="223"/>
      <c r="F8554" s="223"/>
      <c r="G8554" s="223"/>
      <c r="H8554" s="223"/>
      <c r="I8554" s="223"/>
      <c r="J8554" s="223"/>
      <c r="K8554" s="224"/>
      <c r="L8554" s="223"/>
      <c r="M8554" s="225"/>
      <c r="N8554" s="65"/>
      <c r="O8554" s="65"/>
      <c r="S8554" s="65"/>
      <c r="T8554" s="74"/>
    </row>
    <row r="8555" s="148" customFormat="1" ht="22.5" customHeight="1" hidden="1">
      <c r="A8555" s="222"/>
      <c r="B8555" s="223"/>
      <c r="C8555" s="223"/>
      <c r="D8555" s="223"/>
      <c r="E8555" s="223"/>
      <c r="F8555" s="223"/>
      <c r="G8555" s="223"/>
      <c r="H8555" s="223"/>
      <c r="I8555" s="223"/>
      <c r="J8555" s="223"/>
      <c r="K8555" s="224"/>
      <c r="L8555" s="223"/>
      <c r="M8555" s="225"/>
      <c r="N8555" s="65"/>
      <c r="O8555" s="65"/>
      <c r="S8555" s="65"/>
      <c r="T8555" s="74"/>
    </row>
    <row r="8556" s="148" customFormat="1" ht="22.5" customHeight="1" hidden="1">
      <c r="A8556" s="222"/>
      <c r="B8556" s="223"/>
      <c r="C8556" s="223"/>
      <c r="D8556" s="223"/>
      <c r="E8556" s="223"/>
      <c r="F8556" s="223"/>
      <c r="G8556" s="223"/>
      <c r="H8556" s="223"/>
      <c r="I8556" s="223"/>
      <c r="J8556" s="223"/>
      <c r="K8556" s="224"/>
      <c r="L8556" s="223"/>
      <c r="M8556" s="225"/>
      <c r="N8556" s="65"/>
      <c r="O8556" s="65"/>
      <c r="S8556" s="65"/>
      <c r="T8556" s="74"/>
    </row>
    <row r="8557" s="148" customFormat="1" ht="22.5" customHeight="1" hidden="1">
      <c r="A8557" s="222"/>
      <c r="B8557" s="223"/>
      <c r="C8557" s="223"/>
      <c r="D8557" s="223"/>
      <c r="E8557" s="223"/>
      <c r="F8557" s="223"/>
      <c r="G8557" s="223"/>
      <c r="H8557" s="223"/>
      <c r="I8557" s="223"/>
      <c r="J8557" s="223"/>
      <c r="K8557" s="224"/>
      <c r="L8557" s="223"/>
      <c r="M8557" s="225"/>
      <c r="N8557" s="65"/>
      <c r="O8557" s="65"/>
      <c r="S8557" s="65"/>
      <c r="T8557" s="74"/>
    </row>
    <row r="8558" s="148" customFormat="1" ht="22.5" customHeight="1" hidden="1">
      <c r="A8558" s="222"/>
      <c r="B8558" s="223"/>
      <c r="C8558" s="223"/>
      <c r="D8558" s="223"/>
      <c r="E8558" s="223"/>
      <c r="F8558" s="223"/>
      <c r="G8558" s="223"/>
      <c r="H8558" s="223"/>
      <c r="I8558" s="223"/>
      <c r="J8558" s="223"/>
      <c r="K8558" s="224"/>
      <c r="L8558" s="223"/>
      <c r="M8558" s="225"/>
      <c r="N8558" s="65"/>
      <c r="O8558" s="65"/>
      <c r="S8558" s="65"/>
      <c r="T8558" s="74"/>
    </row>
    <row r="8559" s="148" customFormat="1" ht="22.5" customHeight="1" hidden="1">
      <c r="A8559" s="222"/>
      <c r="B8559" s="223"/>
      <c r="C8559" s="223"/>
      <c r="D8559" s="223"/>
      <c r="E8559" s="223"/>
      <c r="F8559" s="223"/>
      <c r="G8559" s="223"/>
      <c r="H8559" s="223"/>
      <c r="I8559" s="223"/>
      <c r="J8559" s="223"/>
      <c r="K8559" s="224"/>
      <c r="L8559" s="223"/>
      <c r="M8559" s="225"/>
      <c r="N8559" s="65"/>
      <c r="O8559" s="65"/>
      <c r="S8559" s="65"/>
      <c r="T8559" s="74"/>
    </row>
    <row r="8560" s="148" customFormat="1" ht="22.5" customHeight="1" hidden="1">
      <c r="A8560" s="222"/>
      <c r="B8560" s="223"/>
      <c r="C8560" s="223"/>
      <c r="D8560" s="223"/>
      <c r="E8560" s="223"/>
      <c r="F8560" s="223"/>
      <c r="G8560" s="223"/>
      <c r="H8560" s="223"/>
      <c r="I8560" s="223"/>
      <c r="J8560" s="223"/>
      <c r="K8560" s="224"/>
      <c r="L8560" s="223"/>
      <c r="M8560" s="225"/>
      <c r="N8560" s="65"/>
      <c r="O8560" s="65"/>
      <c r="S8560" s="65"/>
      <c r="T8560" s="74"/>
    </row>
    <row r="8561" s="148" customFormat="1" ht="22.5" customHeight="1" hidden="1">
      <c r="A8561" s="222"/>
      <c r="B8561" s="223"/>
      <c r="C8561" s="223"/>
      <c r="D8561" s="223"/>
      <c r="E8561" s="223"/>
      <c r="F8561" s="223"/>
      <c r="G8561" s="223"/>
      <c r="H8561" s="223"/>
      <c r="I8561" s="223"/>
      <c r="J8561" s="223"/>
      <c r="K8561" s="224"/>
      <c r="L8561" s="223"/>
      <c r="M8561" s="225"/>
      <c r="N8561" s="65"/>
      <c r="O8561" s="65"/>
      <c r="S8561" s="65"/>
      <c r="T8561" s="74"/>
    </row>
    <row r="8562" s="148" customFormat="1" ht="22.5" customHeight="1" hidden="1">
      <c r="A8562" s="222"/>
      <c r="B8562" s="223"/>
      <c r="C8562" s="223"/>
      <c r="D8562" s="223"/>
      <c r="E8562" s="223"/>
      <c r="F8562" s="223"/>
      <c r="G8562" s="223"/>
      <c r="H8562" s="223"/>
      <c r="I8562" s="223"/>
      <c r="J8562" s="223"/>
      <c r="K8562" s="224"/>
      <c r="L8562" s="223"/>
      <c r="M8562" s="225"/>
      <c r="N8562" s="65"/>
      <c r="O8562" s="65"/>
      <c r="S8562" s="65"/>
      <c r="T8562" s="74"/>
    </row>
    <row r="8563" s="148" customFormat="1" ht="22.5" customHeight="1" hidden="1">
      <c r="A8563" s="222"/>
      <c r="B8563" s="223"/>
      <c r="C8563" s="223"/>
      <c r="D8563" s="223"/>
      <c r="E8563" s="223"/>
      <c r="F8563" s="223"/>
      <c r="G8563" s="223"/>
      <c r="H8563" s="223"/>
      <c r="I8563" s="223"/>
      <c r="J8563" s="223"/>
      <c r="K8563" s="224"/>
      <c r="L8563" s="223"/>
      <c r="M8563" s="225"/>
      <c r="N8563" s="65"/>
      <c r="O8563" s="65"/>
      <c r="S8563" s="65"/>
      <c r="T8563" s="74"/>
    </row>
    <row r="8564" s="148" customFormat="1" ht="22.5" customHeight="1" hidden="1">
      <c r="A8564" s="222"/>
      <c r="B8564" s="223"/>
      <c r="C8564" s="223"/>
      <c r="D8564" s="223"/>
      <c r="E8564" s="223"/>
      <c r="F8564" s="223"/>
      <c r="G8564" s="223"/>
      <c r="H8564" s="223"/>
      <c r="I8564" s="223"/>
      <c r="J8564" s="223"/>
      <c r="K8564" s="224"/>
      <c r="L8564" s="223"/>
      <c r="M8564" s="225"/>
      <c r="N8564" s="65"/>
      <c r="O8564" s="65"/>
      <c r="S8564" s="65"/>
      <c r="T8564" s="74"/>
    </row>
    <row r="8565" s="148" customFormat="1" ht="22.5" customHeight="1" hidden="1">
      <c r="A8565" s="222"/>
      <c r="B8565" s="223"/>
      <c r="C8565" s="223"/>
      <c r="D8565" s="223"/>
      <c r="E8565" s="223"/>
      <c r="F8565" s="223"/>
      <c r="G8565" s="223"/>
      <c r="H8565" s="223"/>
      <c r="I8565" s="223"/>
      <c r="J8565" s="223"/>
      <c r="K8565" s="224"/>
      <c r="L8565" s="223"/>
      <c r="M8565" s="225"/>
      <c r="N8565" s="65"/>
      <c r="O8565" s="65"/>
      <c r="S8565" s="65"/>
      <c r="T8565" s="74"/>
    </row>
    <row r="8566" s="148" customFormat="1" ht="22.5" customHeight="1" hidden="1">
      <c r="A8566" s="222"/>
      <c r="B8566" s="223"/>
      <c r="C8566" s="223"/>
      <c r="D8566" s="223"/>
      <c r="E8566" s="223"/>
      <c r="F8566" s="223"/>
      <c r="G8566" s="223"/>
      <c r="H8566" s="223"/>
      <c r="I8566" s="223"/>
      <c r="J8566" s="223"/>
      <c r="K8566" s="224"/>
      <c r="L8566" s="223"/>
      <c r="M8566" s="225"/>
      <c r="N8566" s="65"/>
      <c r="O8566" s="65"/>
      <c r="S8566" s="65"/>
      <c r="T8566" s="74"/>
    </row>
    <row r="8567" s="148" customFormat="1" ht="22.5" customHeight="1" hidden="1">
      <c r="A8567" s="222"/>
      <c r="B8567" s="223"/>
      <c r="C8567" s="223"/>
      <c r="D8567" s="223"/>
      <c r="E8567" s="223"/>
      <c r="F8567" s="223"/>
      <c r="G8567" s="223"/>
      <c r="H8567" s="223"/>
      <c r="I8567" s="223"/>
      <c r="J8567" s="223"/>
      <c r="K8567" s="224"/>
      <c r="L8567" s="223"/>
      <c r="M8567" s="225"/>
      <c r="N8567" s="65"/>
      <c r="O8567" s="65"/>
      <c r="S8567" s="65"/>
      <c r="T8567" s="74"/>
    </row>
    <row r="8568" s="148" customFormat="1" ht="22.5" customHeight="1" hidden="1">
      <c r="A8568" s="222"/>
      <c r="B8568" s="223"/>
      <c r="C8568" s="223"/>
      <c r="D8568" s="223"/>
      <c r="E8568" s="223"/>
      <c r="F8568" s="223"/>
      <c r="G8568" s="223"/>
      <c r="H8568" s="223"/>
      <c r="I8568" s="223"/>
      <c r="J8568" s="223"/>
      <c r="K8568" s="224"/>
      <c r="L8568" s="223"/>
      <c r="M8568" s="225"/>
      <c r="N8568" s="65"/>
      <c r="O8568" s="65"/>
      <c r="S8568" s="65"/>
      <c r="T8568" s="74"/>
    </row>
    <row r="8569" s="148" customFormat="1" ht="22.5" customHeight="1" hidden="1">
      <c r="A8569" s="222"/>
      <c r="B8569" s="223"/>
      <c r="C8569" s="223"/>
      <c r="D8569" s="223"/>
      <c r="E8569" s="223"/>
      <c r="F8569" s="223"/>
      <c r="G8569" s="223"/>
      <c r="H8569" s="223"/>
      <c r="I8569" s="223"/>
      <c r="J8569" s="223"/>
      <c r="K8569" s="224"/>
      <c r="L8569" s="223"/>
      <c r="M8569" s="225"/>
      <c r="N8569" s="65"/>
      <c r="O8569" s="65"/>
      <c r="S8569" s="65"/>
      <c r="T8569" s="74"/>
    </row>
    <row r="8570" s="148" customFormat="1" ht="22.5" customHeight="1" hidden="1">
      <c r="A8570" s="222"/>
      <c r="B8570" s="223"/>
      <c r="C8570" s="223"/>
      <c r="D8570" s="223"/>
      <c r="E8570" s="223"/>
      <c r="F8570" s="223"/>
      <c r="G8570" s="223"/>
      <c r="H8570" s="223"/>
      <c r="I8570" s="223"/>
      <c r="J8570" s="223"/>
      <c r="K8570" s="224"/>
      <c r="L8570" s="223"/>
      <c r="M8570" s="225"/>
      <c r="N8570" s="65"/>
      <c r="O8570" s="65"/>
      <c r="S8570" s="65"/>
      <c r="T8570" s="74"/>
    </row>
    <row r="8571" s="148" customFormat="1" ht="22.5" customHeight="1" hidden="1">
      <c r="A8571" s="222"/>
      <c r="B8571" s="223"/>
      <c r="C8571" s="223"/>
      <c r="D8571" s="223"/>
      <c r="E8571" s="223"/>
      <c r="F8571" s="223"/>
      <c r="G8571" s="223"/>
      <c r="H8571" s="223"/>
      <c r="I8571" s="223"/>
      <c r="J8571" s="223"/>
      <c r="K8571" s="224"/>
      <c r="L8571" s="223"/>
      <c r="M8571" s="225"/>
      <c r="N8571" s="65"/>
      <c r="O8571" s="65"/>
      <c r="S8571" s="65"/>
      <c r="T8571" s="74"/>
    </row>
    <row r="8572" s="148" customFormat="1" ht="22.5" customHeight="1" hidden="1">
      <c r="A8572" s="222"/>
      <c r="B8572" s="223"/>
      <c r="C8572" s="223"/>
      <c r="D8572" s="223"/>
      <c r="E8572" s="223"/>
      <c r="F8572" s="223"/>
      <c r="G8572" s="223"/>
      <c r="H8572" s="223"/>
      <c r="I8572" s="223"/>
      <c r="J8572" s="223"/>
      <c r="K8572" s="224"/>
      <c r="L8572" s="223"/>
      <c r="M8572" s="225"/>
      <c r="N8572" s="65"/>
      <c r="O8572" s="65"/>
      <c r="S8572" s="65"/>
      <c r="T8572" s="74"/>
    </row>
    <row r="8573" s="148" customFormat="1" ht="22.5" customHeight="1" hidden="1">
      <c r="A8573" s="222"/>
      <c r="B8573" s="223"/>
      <c r="C8573" s="223"/>
      <c r="D8573" s="223"/>
      <c r="E8573" s="223"/>
      <c r="F8573" s="223"/>
      <c r="G8573" s="223"/>
      <c r="H8573" s="223"/>
      <c r="I8573" s="223"/>
      <c r="J8573" s="223"/>
      <c r="K8573" s="224"/>
      <c r="L8573" s="223"/>
      <c r="M8573" s="225"/>
      <c r="N8573" s="65"/>
      <c r="O8573" s="65"/>
      <c r="S8573" s="65"/>
      <c r="T8573" s="74"/>
    </row>
    <row r="8574" s="148" customFormat="1" ht="22.5" customHeight="1" hidden="1">
      <c r="A8574" s="222"/>
      <c r="B8574" s="223"/>
      <c r="C8574" s="223"/>
      <c r="D8574" s="223"/>
      <c r="E8574" s="223"/>
      <c r="F8574" s="223"/>
      <c r="G8574" s="223"/>
      <c r="H8574" s="223"/>
      <c r="I8574" s="223"/>
      <c r="J8574" s="223"/>
      <c r="K8574" s="224"/>
      <c r="L8574" s="223"/>
      <c r="M8574" s="225"/>
      <c r="N8574" s="65"/>
      <c r="O8574" s="65"/>
      <c r="S8574" s="65"/>
      <c r="T8574" s="74"/>
    </row>
    <row r="8575" s="148" customFormat="1" ht="22.5" customHeight="1" hidden="1">
      <c r="A8575" s="222"/>
      <c r="B8575" s="223"/>
      <c r="C8575" s="223"/>
      <c r="D8575" s="223"/>
      <c r="E8575" s="223"/>
      <c r="F8575" s="223"/>
      <c r="G8575" s="223"/>
      <c r="H8575" s="223"/>
      <c r="I8575" s="223"/>
      <c r="J8575" s="223"/>
      <c r="K8575" s="224"/>
      <c r="L8575" s="223"/>
      <c r="M8575" s="225"/>
      <c r="N8575" s="65"/>
      <c r="O8575" s="65"/>
      <c r="S8575" s="65"/>
      <c r="T8575" s="74"/>
    </row>
    <row r="8576" s="148" customFormat="1" ht="22.5" customHeight="1" hidden="1">
      <c r="A8576" s="222"/>
      <c r="B8576" s="223"/>
      <c r="C8576" s="223"/>
      <c r="D8576" s="223"/>
      <c r="E8576" s="223"/>
      <c r="F8576" s="223"/>
      <c r="G8576" s="223"/>
      <c r="H8576" s="223"/>
      <c r="I8576" s="223"/>
      <c r="J8576" s="223"/>
      <c r="K8576" s="224"/>
      <c r="L8576" s="223"/>
      <c r="M8576" s="225"/>
      <c r="N8576" s="65"/>
      <c r="O8576" s="65"/>
      <c r="S8576" s="65"/>
      <c r="T8576" s="74"/>
    </row>
    <row r="8577" s="148" customFormat="1" ht="22.5" customHeight="1" hidden="1">
      <c r="A8577" s="222"/>
      <c r="B8577" s="223"/>
      <c r="C8577" s="223"/>
      <c r="D8577" s="223"/>
      <c r="E8577" s="223"/>
      <c r="F8577" s="223"/>
      <c r="G8577" s="223"/>
      <c r="H8577" s="223"/>
      <c r="I8577" s="223"/>
      <c r="J8577" s="223"/>
      <c r="K8577" s="224"/>
      <c r="L8577" s="223"/>
      <c r="M8577" s="225"/>
      <c r="N8577" s="65"/>
      <c r="O8577" s="65"/>
      <c r="S8577" s="65"/>
      <c r="T8577" s="74"/>
    </row>
    <row r="8578" s="148" customFormat="1" ht="22.5" customHeight="1" hidden="1">
      <c r="A8578" s="222"/>
      <c r="B8578" s="223"/>
      <c r="C8578" s="223"/>
      <c r="D8578" s="223"/>
      <c r="E8578" s="223"/>
      <c r="F8578" s="223"/>
      <c r="G8578" s="223"/>
      <c r="H8578" s="223"/>
      <c r="I8578" s="223"/>
      <c r="J8578" s="223"/>
      <c r="K8578" s="224"/>
      <c r="L8578" s="223"/>
      <c r="M8578" s="225"/>
      <c r="N8578" s="65"/>
      <c r="O8578" s="65"/>
      <c r="S8578" s="65"/>
      <c r="T8578" s="74"/>
    </row>
    <row r="8579" s="148" customFormat="1" ht="22.5" customHeight="1" hidden="1">
      <c r="A8579" s="222"/>
      <c r="B8579" s="223"/>
      <c r="C8579" s="223"/>
      <c r="D8579" s="223"/>
      <c r="E8579" s="223"/>
      <c r="F8579" s="223"/>
      <c r="G8579" s="223"/>
      <c r="H8579" s="223"/>
      <c r="I8579" s="223"/>
      <c r="J8579" s="223"/>
      <c r="K8579" s="224"/>
      <c r="L8579" s="223"/>
      <c r="M8579" s="225"/>
      <c r="N8579" s="65"/>
      <c r="O8579" s="65"/>
      <c r="S8579" s="65"/>
      <c r="T8579" s="74"/>
    </row>
    <row r="8580" s="148" customFormat="1" ht="22.5" customHeight="1" hidden="1">
      <c r="A8580" s="222"/>
      <c r="B8580" s="223"/>
      <c r="C8580" s="223"/>
      <c r="D8580" s="223"/>
      <c r="E8580" s="223"/>
      <c r="F8580" s="223"/>
      <c r="G8580" s="223"/>
      <c r="H8580" s="223"/>
      <c r="I8580" s="223"/>
      <c r="J8580" s="223"/>
      <c r="K8580" s="224"/>
      <c r="L8580" s="223"/>
      <c r="M8580" s="225"/>
      <c r="N8580" s="65"/>
      <c r="O8580" s="65"/>
      <c r="S8580" s="65"/>
      <c r="T8580" s="74"/>
    </row>
    <row r="8581" s="148" customFormat="1" ht="22.5" customHeight="1" hidden="1">
      <c r="A8581" s="222"/>
      <c r="B8581" s="223"/>
      <c r="C8581" s="223"/>
      <c r="D8581" s="223"/>
      <c r="E8581" s="223"/>
      <c r="F8581" s="223"/>
      <c r="G8581" s="223"/>
      <c r="H8581" s="223"/>
      <c r="I8581" s="223"/>
      <c r="J8581" s="223"/>
      <c r="K8581" s="224"/>
      <c r="L8581" s="223"/>
      <c r="M8581" s="225"/>
      <c r="N8581" s="65"/>
      <c r="O8581" s="65"/>
      <c r="S8581" s="65"/>
      <c r="T8581" s="74"/>
    </row>
    <row r="8582" s="148" customFormat="1" ht="22.5" customHeight="1" hidden="1">
      <c r="A8582" s="222"/>
      <c r="B8582" s="223"/>
      <c r="C8582" s="223"/>
      <c r="D8582" s="223"/>
      <c r="E8582" s="223"/>
      <c r="F8582" s="223"/>
      <c r="G8582" s="223"/>
      <c r="H8582" s="223"/>
      <c r="I8582" s="223"/>
      <c r="J8582" s="223"/>
      <c r="K8582" s="224"/>
      <c r="L8582" s="223"/>
      <c r="M8582" s="225"/>
      <c r="N8582" s="65"/>
      <c r="O8582" s="65"/>
      <c r="S8582" s="65"/>
      <c r="T8582" s="74"/>
    </row>
    <row r="8583" s="148" customFormat="1" ht="22.5" customHeight="1" hidden="1">
      <c r="A8583" s="222"/>
      <c r="B8583" s="223"/>
      <c r="C8583" s="223"/>
      <c r="D8583" s="223"/>
      <c r="E8583" s="223"/>
      <c r="F8583" s="223"/>
      <c r="G8583" s="223"/>
      <c r="H8583" s="223"/>
      <c r="I8583" s="223"/>
      <c r="J8583" s="223"/>
      <c r="K8583" s="224"/>
      <c r="L8583" s="223"/>
      <c r="M8583" s="225"/>
      <c r="N8583" s="65"/>
      <c r="O8583" s="65"/>
      <c r="S8583" s="65"/>
      <c r="T8583" s="74"/>
    </row>
    <row r="8584" s="148" customFormat="1" ht="22.5" customHeight="1" hidden="1">
      <c r="A8584" s="222"/>
      <c r="B8584" s="223"/>
      <c r="C8584" s="223"/>
      <c r="D8584" s="223"/>
      <c r="E8584" s="223"/>
      <c r="F8584" s="223"/>
      <c r="G8584" s="223"/>
      <c r="H8584" s="223"/>
      <c r="I8584" s="223"/>
      <c r="J8584" s="223"/>
      <c r="K8584" s="224"/>
      <c r="L8584" s="223"/>
      <c r="M8584" s="225"/>
      <c r="N8584" s="65"/>
      <c r="O8584" s="65"/>
      <c r="S8584" s="65"/>
      <c r="T8584" s="74"/>
    </row>
    <row r="8585" s="148" customFormat="1" ht="22.5" customHeight="1" hidden="1">
      <c r="A8585" s="222"/>
      <c r="B8585" s="223"/>
      <c r="C8585" s="223"/>
      <c r="D8585" s="223"/>
      <c r="E8585" s="223"/>
      <c r="F8585" s="223"/>
      <c r="G8585" s="223"/>
      <c r="H8585" s="223"/>
      <c r="I8585" s="223"/>
      <c r="J8585" s="223"/>
      <c r="K8585" s="224"/>
      <c r="L8585" s="223"/>
      <c r="M8585" s="225"/>
      <c r="N8585" s="65"/>
      <c r="O8585" s="65"/>
      <c r="S8585" s="65"/>
      <c r="T8585" s="74"/>
    </row>
    <row r="8586" s="148" customFormat="1" ht="22.5" customHeight="1" hidden="1">
      <c r="A8586" s="222"/>
      <c r="B8586" s="223"/>
      <c r="C8586" s="223"/>
      <c r="D8586" s="223"/>
      <c r="E8586" s="223"/>
      <c r="F8586" s="223"/>
      <c r="G8586" s="223"/>
      <c r="H8586" s="223"/>
      <c r="I8586" s="223"/>
      <c r="J8586" s="223"/>
      <c r="K8586" s="224"/>
      <c r="L8586" s="223"/>
      <c r="M8586" s="225"/>
      <c r="N8586" s="65"/>
      <c r="O8586" s="65"/>
      <c r="S8586" s="65"/>
      <c r="T8586" s="74"/>
    </row>
    <row r="8587" s="148" customFormat="1" ht="22.5" customHeight="1" hidden="1">
      <c r="A8587" s="222"/>
      <c r="B8587" s="223"/>
      <c r="C8587" s="223"/>
      <c r="D8587" s="223"/>
      <c r="E8587" s="223"/>
      <c r="F8587" s="223"/>
      <c r="G8587" s="223"/>
      <c r="H8587" s="223"/>
      <c r="I8587" s="223"/>
      <c r="J8587" s="223"/>
      <c r="K8587" s="224"/>
      <c r="L8587" s="223"/>
      <c r="M8587" s="225"/>
      <c r="N8587" s="65"/>
      <c r="O8587" s="65"/>
      <c r="S8587" s="65"/>
      <c r="T8587" s="74"/>
    </row>
    <row r="8588" s="148" customFormat="1" ht="22.5" customHeight="1" hidden="1">
      <c r="A8588" s="222"/>
      <c r="B8588" s="223"/>
      <c r="C8588" s="223"/>
      <c r="D8588" s="223"/>
      <c r="E8588" s="223"/>
      <c r="F8588" s="223"/>
      <c r="G8588" s="223"/>
      <c r="H8588" s="223"/>
      <c r="I8588" s="223"/>
      <c r="J8588" s="223"/>
      <c r="K8588" s="224"/>
      <c r="L8588" s="223"/>
      <c r="M8588" s="225"/>
      <c r="N8588" s="65"/>
      <c r="O8588" s="65"/>
      <c r="S8588" s="65"/>
      <c r="T8588" s="74"/>
    </row>
    <row r="8589" s="148" customFormat="1" ht="22.5" customHeight="1" hidden="1">
      <c r="A8589" s="222"/>
      <c r="B8589" s="223"/>
      <c r="C8589" s="223"/>
      <c r="D8589" s="223"/>
      <c r="E8589" s="223"/>
      <c r="F8589" s="223"/>
      <c r="G8589" s="223"/>
      <c r="H8589" s="223"/>
      <c r="I8589" s="223"/>
      <c r="J8589" s="223"/>
      <c r="K8589" s="224"/>
      <c r="L8589" s="223"/>
      <c r="M8589" s="225"/>
      <c r="N8589" s="65"/>
      <c r="O8589" s="65"/>
      <c r="S8589" s="65"/>
      <c r="T8589" s="74"/>
    </row>
    <row r="8590" s="148" customFormat="1" ht="22.5" customHeight="1" hidden="1">
      <c r="A8590" s="222"/>
      <c r="B8590" s="223"/>
      <c r="C8590" s="223"/>
      <c r="D8590" s="223"/>
      <c r="E8590" s="223"/>
      <c r="F8590" s="223"/>
      <c r="G8590" s="223"/>
      <c r="H8590" s="223"/>
      <c r="I8590" s="223"/>
      <c r="J8590" s="223"/>
      <c r="K8590" s="224"/>
      <c r="L8590" s="223"/>
      <c r="M8590" s="225"/>
      <c r="N8590" s="65"/>
      <c r="O8590" s="65"/>
      <c r="S8590" s="65"/>
      <c r="T8590" s="74"/>
    </row>
    <row r="8591" s="148" customFormat="1" ht="22.5" customHeight="1" hidden="1">
      <c r="A8591" s="222"/>
      <c r="B8591" s="223"/>
      <c r="C8591" s="223"/>
      <c r="D8591" s="223"/>
      <c r="E8591" s="223"/>
      <c r="F8591" s="223"/>
      <c r="G8591" s="223"/>
      <c r="H8591" s="223"/>
      <c r="I8591" s="223"/>
      <c r="J8591" s="223"/>
      <c r="K8591" s="224"/>
      <c r="L8591" s="223"/>
      <c r="M8591" s="225"/>
      <c r="N8591" s="65"/>
      <c r="O8591" s="65"/>
      <c r="S8591" s="65"/>
      <c r="T8591" s="74"/>
    </row>
    <row r="8592" s="148" customFormat="1" ht="22.5" customHeight="1" hidden="1">
      <c r="A8592" s="222"/>
      <c r="B8592" s="223"/>
      <c r="C8592" s="223"/>
      <c r="D8592" s="223"/>
      <c r="E8592" s="223"/>
      <c r="F8592" s="223"/>
      <c r="G8592" s="223"/>
      <c r="H8592" s="223"/>
      <c r="I8592" s="223"/>
      <c r="J8592" s="223"/>
      <c r="K8592" s="224"/>
      <c r="L8592" s="223"/>
      <c r="M8592" s="225"/>
      <c r="N8592" s="65"/>
      <c r="O8592" s="65"/>
      <c r="S8592" s="65"/>
      <c r="T8592" s="74"/>
    </row>
    <row r="8593" s="148" customFormat="1" ht="22.5" customHeight="1" hidden="1">
      <c r="A8593" s="222"/>
      <c r="B8593" s="223"/>
      <c r="C8593" s="223"/>
      <c r="D8593" s="223"/>
      <c r="E8593" s="223"/>
      <c r="F8593" s="223"/>
      <c r="G8593" s="223"/>
      <c r="H8593" s="223"/>
      <c r="I8593" s="223"/>
      <c r="J8593" s="223"/>
      <c r="K8593" s="224"/>
      <c r="L8593" s="223"/>
      <c r="M8593" s="225"/>
      <c r="N8593" s="65"/>
      <c r="O8593" s="65"/>
      <c r="S8593" s="65"/>
      <c r="T8593" s="74"/>
    </row>
    <row r="8594" s="148" customFormat="1" ht="22.5" customHeight="1" hidden="1">
      <c r="A8594" s="222"/>
      <c r="B8594" s="223"/>
      <c r="C8594" s="223"/>
      <c r="D8594" s="223"/>
      <c r="E8594" s="223"/>
      <c r="F8594" s="223"/>
      <c r="G8594" s="223"/>
      <c r="H8594" s="223"/>
      <c r="I8594" s="223"/>
      <c r="J8594" s="223"/>
      <c r="K8594" s="224"/>
      <c r="L8594" s="223"/>
      <c r="M8594" s="225"/>
      <c r="N8594" s="65"/>
      <c r="O8594" s="65"/>
      <c r="S8594" s="65"/>
      <c r="T8594" s="74"/>
    </row>
    <row r="8595" s="148" customFormat="1" ht="22.5" customHeight="1" hidden="1">
      <c r="A8595" s="222"/>
      <c r="B8595" s="223"/>
      <c r="C8595" s="223"/>
      <c r="D8595" s="223"/>
      <c r="E8595" s="223"/>
      <c r="F8595" s="223"/>
      <c r="G8595" s="223"/>
      <c r="H8595" s="223"/>
      <c r="I8595" s="223"/>
      <c r="J8595" s="223"/>
      <c r="K8595" s="224"/>
      <c r="L8595" s="223"/>
      <c r="M8595" s="225"/>
      <c r="N8595" s="65"/>
      <c r="O8595" s="65"/>
      <c r="S8595" s="65"/>
      <c r="T8595" s="74"/>
    </row>
    <row r="8596" s="148" customFormat="1" ht="22.5" customHeight="1" hidden="1">
      <c r="A8596" s="222"/>
      <c r="B8596" s="223"/>
      <c r="C8596" s="223"/>
      <c r="D8596" s="223"/>
      <c r="E8596" s="223"/>
      <c r="F8596" s="223"/>
      <c r="G8596" s="223"/>
      <c r="H8596" s="223"/>
      <c r="I8596" s="223"/>
      <c r="J8596" s="223"/>
      <c r="K8596" s="224"/>
      <c r="L8596" s="223"/>
      <c r="M8596" s="225"/>
      <c r="N8596" s="65"/>
      <c r="O8596" s="65"/>
      <c r="S8596" s="65"/>
      <c r="T8596" s="74"/>
    </row>
    <row r="8597" s="148" customFormat="1" ht="22.5" customHeight="1" hidden="1">
      <c r="A8597" s="222"/>
      <c r="B8597" s="223"/>
      <c r="C8597" s="223"/>
      <c r="D8597" s="223"/>
      <c r="E8597" s="223"/>
      <c r="F8597" s="223"/>
      <c r="G8597" s="223"/>
      <c r="H8597" s="223"/>
      <c r="I8597" s="223"/>
      <c r="J8597" s="223"/>
      <c r="K8597" s="224"/>
      <c r="L8597" s="223"/>
      <c r="M8597" s="225"/>
      <c r="N8597" s="65"/>
      <c r="O8597" s="65"/>
      <c r="S8597" s="65"/>
      <c r="T8597" s="74"/>
    </row>
    <row r="8598" s="148" customFormat="1" ht="22.5" customHeight="1" hidden="1">
      <c r="A8598" s="222"/>
      <c r="B8598" s="223"/>
      <c r="C8598" s="223"/>
      <c r="D8598" s="223"/>
      <c r="E8598" s="223"/>
      <c r="F8598" s="223"/>
      <c r="G8598" s="223"/>
      <c r="H8598" s="223"/>
      <c r="I8598" s="223"/>
      <c r="J8598" s="223"/>
      <c r="K8598" s="224"/>
      <c r="L8598" s="223"/>
      <c r="M8598" s="225"/>
      <c r="N8598" s="65"/>
      <c r="O8598" s="65"/>
      <c r="S8598" s="65"/>
      <c r="T8598" s="74"/>
    </row>
    <row r="8599" s="148" customFormat="1" ht="22.5" customHeight="1" hidden="1">
      <c r="A8599" s="222"/>
      <c r="B8599" s="223"/>
      <c r="C8599" s="223"/>
      <c r="D8599" s="223"/>
      <c r="E8599" s="223"/>
      <c r="F8599" s="223"/>
      <c r="G8599" s="223"/>
      <c r="H8599" s="223"/>
      <c r="I8599" s="223"/>
      <c r="J8599" s="223"/>
      <c r="K8599" s="224"/>
      <c r="L8599" s="223"/>
      <c r="M8599" s="225"/>
      <c r="N8599" s="65"/>
      <c r="O8599" s="65"/>
      <c r="S8599" s="65"/>
      <c r="T8599" s="74"/>
    </row>
    <row r="8600" s="148" customFormat="1" ht="22.5" customHeight="1" hidden="1">
      <c r="A8600" s="222"/>
      <c r="B8600" s="223"/>
      <c r="C8600" s="223"/>
      <c r="D8600" s="223"/>
      <c r="E8600" s="223"/>
      <c r="F8600" s="223"/>
      <c r="G8600" s="223"/>
      <c r="H8600" s="223"/>
      <c r="I8600" s="223"/>
      <c r="J8600" s="223"/>
      <c r="K8600" s="224"/>
      <c r="L8600" s="223"/>
      <c r="M8600" s="225"/>
      <c r="N8600" s="65"/>
      <c r="O8600" s="65"/>
      <c r="S8600" s="65"/>
      <c r="T8600" s="74"/>
    </row>
    <row r="8601" s="148" customFormat="1" ht="22.5" customHeight="1" hidden="1">
      <c r="A8601" s="222"/>
      <c r="B8601" s="223"/>
      <c r="C8601" s="223"/>
      <c r="D8601" s="223"/>
      <c r="E8601" s="223"/>
      <c r="F8601" s="223"/>
      <c r="G8601" s="223"/>
      <c r="H8601" s="223"/>
      <c r="I8601" s="223"/>
      <c r="J8601" s="223"/>
      <c r="K8601" s="224"/>
      <c r="L8601" s="223"/>
      <c r="M8601" s="225"/>
      <c r="N8601" s="65"/>
      <c r="O8601" s="65"/>
      <c r="S8601" s="65"/>
      <c r="T8601" s="74"/>
    </row>
    <row r="8602" s="148" customFormat="1" ht="22.5" customHeight="1" hidden="1">
      <c r="A8602" s="222"/>
      <c r="B8602" s="223"/>
      <c r="C8602" s="223"/>
      <c r="D8602" s="223"/>
      <c r="E8602" s="223"/>
      <c r="F8602" s="223"/>
      <c r="G8602" s="223"/>
      <c r="H8602" s="223"/>
      <c r="I8602" s="223"/>
      <c r="J8602" s="223"/>
      <c r="K8602" s="224"/>
      <c r="L8602" s="223"/>
      <c r="M8602" s="225"/>
      <c r="N8602" s="65"/>
      <c r="O8602" s="65"/>
      <c r="S8602" s="65"/>
      <c r="T8602" s="74"/>
    </row>
    <row r="8603" s="148" customFormat="1" ht="22.5" customHeight="1" hidden="1">
      <c r="A8603" s="222"/>
      <c r="B8603" s="223"/>
      <c r="C8603" s="223"/>
      <c r="D8603" s="223"/>
      <c r="E8603" s="223"/>
      <c r="F8603" s="223"/>
      <c r="G8603" s="223"/>
      <c r="H8603" s="223"/>
      <c r="I8603" s="223"/>
      <c r="J8603" s="223"/>
      <c r="K8603" s="224"/>
      <c r="L8603" s="223"/>
      <c r="M8603" s="225"/>
      <c r="N8603" s="65"/>
      <c r="O8603" s="65"/>
      <c r="S8603" s="65"/>
      <c r="T8603" s="74"/>
    </row>
    <row r="8604" s="148" customFormat="1" ht="22.5" customHeight="1" hidden="1">
      <c r="A8604" s="222"/>
      <c r="B8604" s="223"/>
      <c r="C8604" s="223"/>
      <c r="D8604" s="223"/>
      <c r="E8604" s="223"/>
      <c r="F8604" s="223"/>
      <c r="G8604" s="223"/>
      <c r="H8604" s="223"/>
      <c r="I8604" s="223"/>
      <c r="J8604" s="223"/>
      <c r="K8604" s="224"/>
      <c r="L8604" s="223"/>
      <c r="M8604" s="225"/>
      <c r="N8604" s="65"/>
      <c r="O8604" s="65"/>
      <c r="S8604" s="65"/>
      <c r="T8604" s="74"/>
    </row>
    <row r="8605" s="148" customFormat="1" ht="22.5" customHeight="1" hidden="1">
      <c r="A8605" s="222"/>
      <c r="B8605" s="223"/>
      <c r="C8605" s="223"/>
      <c r="D8605" s="223"/>
      <c r="E8605" s="223"/>
      <c r="F8605" s="223"/>
      <c r="G8605" s="223"/>
      <c r="H8605" s="223"/>
      <c r="I8605" s="223"/>
      <c r="J8605" s="223"/>
      <c r="K8605" s="224"/>
      <c r="L8605" s="223"/>
      <c r="M8605" s="225"/>
      <c r="N8605" s="65"/>
      <c r="O8605" s="65"/>
      <c r="S8605" s="65"/>
      <c r="T8605" s="74"/>
    </row>
    <row r="8606" s="148" customFormat="1" ht="22.5" customHeight="1" hidden="1">
      <c r="A8606" s="222"/>
      <c r="B8606" s="223"/>
      <c r="C8606" s="223"/>
      <c r="D8606" s="223"/>
      <c r="E8606" s="223"/>
      <c r="F8606" s="223"/>
      <c r="G8606" s="223"/>
      <c r="H8606" s="223"/>
      <c r="I8606" s="223"/>
      <c r="J8606" s="223"/>
      <c r="K8606" s="224"/>
      <c r="L8606" s="223"/>
      <c r="M8606" s="225"/>
      <c r="N8606" s="65"/>
      <c r="O8606" s="65"/>
      <c r="S8606" s="65"/>
      <c r="T8606" s="74"/>
    </row>
    <row r="8607" s="148" customFormat="1" ht="22.5" customHeight="1" hidden="1">
      <c r="A8607" s="222"/>
      <c r="B8607" s="223"/>
      <c r="C8607" s="223"/>
      <c r="D8607" s="223"/>
      <c r="E8607" s="223"/>
      <c r="F8607" s="223"/>
      <c r="G8607" s="223"/>
      <c r="H8607" s="223"/>
      <c r="I8607" s="223"/>
      <c r="J8607" s="223"/>
      <c r="K8607" s="224"/>
      <c r="L8607" s="223"/>
      <c r="M8607" s="225"/>
      <c r="N8607" s="65"/>
      <c r="O8607" s="65"/>
      <c r="S8607" s="65"/>
      <c r="T8607" s="74"/>
    </row>
    <row r="8608" s="148" customFormat="1" ht="22.5" customHeight="1" hidden="1">
      <c r="A8608" s="222"/>
      <c r="B8608" s="223"/>
      <c r="C8608" s="223"/>
      <c r="D8608" s="223"/>
      <c r="E8608" s="223"/>
      <c r="F8608" s="223"/>
      <c r="G8608" s="223"/>
      <c r="H8608" s="223"/>
      <c r="I8608" s="223"/>
      <c r="J8608" s="223"/>
      <c r="K8608" s="224"/>
      <c r="L8608" s="223"/>
      <c r="M8608" s="225"/>
      <c r="N8608" s="65"/>
      <c r="O8608" s="65"/>
      <c r="S8608" s="65"/>
      <c r="T8608" s="74"/>
    </row>
    <row r="8609" s="148" customFormat="1" ht="22.5" customHeight="1" hidden="1">
      <c r="A8609" s="222"/>
      <c r="B8609" s="223"/>
      <c r="C8609" s="223"/>
      <c r="D8609" s="223"/>
      <c r="E8609" s="223"/>
      <c r="F8609" s="223"/>
      <c r="G8609" s="223"/>
      <c r="H8609" s="223"/>
      <c r="I8609" s="223"/>
      <c r="J8609" s="223"/>
      <c r="K8609" s="224"/>
      <c r="L8609" s="223"/>
      <c r="M8609" s="225"/>
      <c r="N8609" s="65"/>
      <c r="O8609" s="65"/>
      <c r="S8609" s="65"/>
      <c r="T8609" s="74"/>
    </row>
    <row r="8610" s="148" customFormat="1" ht="22.5" customHeight="1" hidden="1">
      <c r="A8610" s="222"/>
      <c r="B8610" s="223"/>
      <c r="C8610" s="223"/>
      <c r="D8610" s="223"/>
      <c r="E8610" s="223"/>
      <c r="F8610" s="223"/>
      <c r="G8610" s="223"/>
      <c r="H8610" s="223"/>
      <c r="I8610" s="223"/>
      <c r="J8610" s="223"/>
      <c r="K8610" s="224"/>
      <c r="L8610" s="223"/>
      <c r="M8610" s="225"/>
      <c r="N8610" s="65"/>
      <c r="O8610" s="65"/>
      <c r="S8610" s="65"/>
      <c r="T8610" s="74"/>
    </row>
    <row r="8611" s="148" customFormat="1" ht="22.5" customHeight="1" hidden="1">
      <c r="A8611" s="222"/>
      <c r="B8611" s="223"/>
      <c r="C8611" s="223"/>
      <c r="D8611" s="223"/>
      <c r="E8611" s="223"/>
      <c r="F8611" s="223"/>
      <c r="G8611" s="223"/>
      <c r="H8611" s="223"/>
      <c r="I8611" s="223"/>
      <c r="J8611" s="223"/>
      <c r="K8611" s="224"/>
      <c r="L8611" s="223"/>
      <c r="M8611" s="225"/>
      <c r="N8611" s="65"/>
      <c r="O8611" s="65"/>
      <c r="S8611" s="65"/>
      <c r="T8611" s="74"/>
    </row>
    <row r="8612" s="148" customFormat="1" ht="22.5" customHeight="1" hidden="1">
      <c r="A8612" s="222"/>
      <c r="B8612" s="223"/>
      <c r="C8612" s="223"/>
      <c r="D8612" s="223"/>
      <c r="E8612" s="223"/>
      <c r="F8612" s="223"/>
      <c r="G8612" s="223"/>
      <c r="H8612" s="223"/>
      <c r="I8612" s="223"/>
      <c r="J8612" s="223"/>
      <c r="K8612" s="224"/>
      <c r="L8612" s="223"/>
      <c r="M8612" s="225"/>
      <c r="N8612" s="65"/>
      <c r="O8612" s="65"/>
      <c r="S8612" s="65"/>
      <c r="T8612" s="74"/>
    </row>
    <row r="8613" s="148" customFormat="1" ht="22.5" customHeight="1" hidden="1">
      <c r="A8613" s="222"/>
      <c r="B8613" s="223"/>
      <c r="C8613" s="223"/>
      <c r="D8613" s="223"/>
      <c r="E8613" s="223"/>
      <c r="F8613" s="223"/>
      <c r="G8613" s="223"/>
      <c r="H8613" s="223"/>
      <c r="I8613" s="223"/>
      <c r="J8613" s="223"/>
      <c r="K8613" s="224"/>
      <c r="L8613" s="223"/>
      <c r="M8613" s="225"/>
      <c r="N8613" s="65"/>
      <c r="O8613" s="65"/>
      <c r="S8613" s="65"/>
      <c r="T8613" s="74"/>
    </row>
    <row r="8614" s="148" customFormat="1" ht="22.5" customHeight="1" hidden="1">
      <c r="A8614" s="222"/>
      <c r="B8614" s="223"/>
      <c r="C8614" s="223"/>
      <c r="D8614" s="223"/>
      <c r="E8614" s="223"/>
      <c r="F8614" s="223"/>
      <c r="G8614" s="223"/>
      <c r="H8614" s="223"/>
      <c r="I8614" s="223"/>
      <c r="J8614" s="223"/>
      <c r="K8614" s="224"/>
      <c r="L8614" s="223"/>
      <c r="M8614" s="225"/>
      <c r="N8614" s="65"/>
      <c r="O8614" s="65"/>
      <c r="S8614" s="65"/>
      <c r="T8614" s="74"/>
    </row>
    <row r="8615" s="148" customFormat="1" ht="22.5" customHeight="1" hidden="1">
      <c r="A8615" s="222"/>
      <c r="B8615" s="223"/>
      <c r="C8615" s="223"/>
      <c r="D8615" s="223"/>
      <c r="E8615" s="223"/>
      <c r="F8615" s="223"/>
      <c r="G8615" s="223"/>
      <c r="H8615" s="223"/>
      <c r="I8615" s="223"/>
      <c r="J8615" s="223"/>
      <c r="K8615" s="224"/>
      <c r="L8615" s="223"/>
      <c r="M8615" s="225"/>
      <c r="N8615" s="65"/>
      <c r="O8615" s="65"/>
      <c r="S8615" s="65"/>
      <c r="T8615" s="74"/>
    </row>
    <row r="8616" s="148" customFormat="1" ht="22.5" customHeight="1" hidden="1">
      <c r="A8616" s="222"/>
      <c r="B8616" s="223"/>
      <c r="C8616" s="223"/>
      <c r="D8616" s="223"/>
      <c r="E8616" s="223"/>
      <c r="F8616" s="223"/>
      <c r="G8616" s="223"/>
      <c r="H8616" s="223"/>
      <c r="I8616" s="223"/>
      <c r="J8616" s="223"/>
      <c r="K8616" s="224"/>
      <c r="L8616" s="223"/>
      <c r="M8616" s="225"/>
      <c r="N8616" s="65"/>
      <c r="O8616" s="65"/>
      <c r="S8616" s="65"/>
      <c r="T8616" s="74"/>
    </row>
    <row r="8617" s="148" customFormat="1" ht="22.5" customHeight="1" hidden="1">
      <c r="A8617" s="222"/>
      <c r="B8617" s="223"/>
      <c r="C8617" s="223"/>
      <c r="D8617" s="223"/>
      <c r="E8617" s="223"/>
      <c r="F8617" s="223"/>
      <c r="G8617" s="223"/>
      <c r="H8617" s="223"/>
      <c r="I8617" s="223"/>
      <c r="J8617" s="223"/>
      <c r="K8617" s="224"/>
      <c r="L8617" s="223"/>
      <c r="M8617" s="225"/>
      <c r="N8617" s="65"/>
      <c r="O8617" s="65"/>
      <c r="S8617" s="65"/>
      <c r="T8617" s="74"/>
    </row>
    <row r="8618" s="148" customFormat="1" ht="22.5" customHeight="1" hidden="1">
      <c r="A8618" s="222"/>
      <c r="B8618" s="223"/>
      <c r="C8618" s="223"/>
      <c r="D8618" s="223"/>
      <c r="E8618" s="223"/>
      <c r="F8618" s="223"/>
      <c r="G8618" s="223"/>
      <c r="H8618" s="223"/>
      <c r="I8618" s="223"/>
      <c r="J8618" s="223"/>
      <c r="K8618" s="224"/>
      <c r="L8618" s="223"/>
      <c r="M8618" s="225"/>
      <c r="N8618" s="65"/>
      <c r="O8618" s="65"/>
      <c r="S8618" s="65"/>
      <c r="T8618" s="74"/>
    </row>
    <row r="8619" s="148" customFormat="1" ht="22.5" customHeight="1" hidden="1">
      <c r="A8619" s="222"/>
      <c r="B8619" s="223"/>
      <c r="C8619" s="223"/>
      <c r="D8619" s="223"/>
      <c r="E8619" s="223"/>
      <c r="F8619" s="223"/>
      <c r="G8619" s="223"/>
      <c r="H8619" s="223"/>
      <c r="I8619" s="223"/>
      <c r="J8619" s="223"/>
      <c r="K8619" s="224"/>
      <c r="L8619" s="223"/>
      <c r="M8619" s="225"/>
      <c r="N8619" s="65"/>
      <c r="O8619" s="65"/>
      <c r="S8619" s="65"/>
      <c r="T8619" s="74"/>
    </row>
    <row r="8620" s="148" customFormat="1" ht="22.5" customHeight="1" hidden="1">
      <c r="A8620" s="222"/>
      <c r="B8620" s="223"/>
      <c r="C8620" s="223"/>
      <c r="D8620" s="223"/>
      <c r="E8620" s="223"/>
      <c r="F8620" s="223"/>
      <c r="G8620" s="223"/>
      <c r="H8620" s="223"/>
      <c r="I8620" s="223"/>
      <c r="J8620" s="223"/>
      <c r="K8620" s="224"/>
      <c r="L8620" s="223"/>
      <c r="M8620" s="225"/>
      <c r="N8620" s="65"/>
      <c r="O8620" s="65"/>
      <c r="S8620" s="65"/>
      <c r="T8620" s="74"/>
    </row>
    <row r="8621" s="148" customFormat="1" ht="22.5" customHeight="1" hidden="1">
      <c r="A8621" s="222"/>
      <c r="B8621" s="223"/>
      <c r="C8621" s="223"/>
      <c r="D8621" s="223"/>
      <c r="E8621" s="223"/>
      <c r="F8621" s="223"/>
      <c r="G8621" s="223"/>
      <c r="H8621" s="223"/>
      <c r="I8621" s="223"/>
      <c r="J8621" s="223"/>
      <c r="K8621" s="224"/>
      <c r="L8621" s="223"/>
      <c r="M8621" s="225"/>
      <c r="N8621" s="65"/>
      <c r="O8621" s="65"/>
      <c r="S8621" s="65"/>
      <c r="T8621" s="74"/>
    </row>
    <row r="8622" s="148" customFormat="1" ht="22.5" customHeight="1" hidden="1">
      <c r="A8622" s="222"/>
      <c r="B8622" s="223"/>
      <c r="C8622" s="223"/>
      <c r="D8622" s="223"/>
      <c r="E8622" s="223"/>
      <c r="F8622" s="223"/>
      <c r="G8622" s="223"/>
      <c r="H8622" s="223"/>
      <c r="I8622" s="223"/>
      <c r="J8622" s="223"/>
      <c r="K8622" s="224"/>
      <c r="L8622" s="223"/>
      <c r="M8622" s="225"/>
      <c r="N8622" s="65"/>
      <c r="O8622" s="65"/>
      <c r="S8622" s="65"/>
      <c r="T8622" s="74"/>
    </row>
    <row r="8623" s="148" customFormat="1" ht="22.5" customHeight="1" hidden="1">
      <c r="A8623" s="222"/>
      <c r="B8623" s="223"/>
      <c r="C8623" s="223"/>
      <c r="D8623" s="223"/>
      <c r="E8623" s="223"/>
      <c r="F8623" s="223"/>
      <c r="G8623" s="223"/>
      <c r="H8623" s="223"/>
      <c r="I8623" s="223"/>
      <c r="J8623" s="223"/>
      <c r="K8623" s="224"/>
      <c r="L8623" s="223"/>
      <c r="M8623" s="225"/>
      <c r="N8623" s="65"/>
      <c r="O8623" s="65"/>
      <c r="S8623" s="65"/>
      <c r="T8623" s="74"/>
    </row>
    <row r="8624" s="148" customFormat="1" ht="22.5" customHeight="1" hidden="1">
      <c r="A8624" s="222"/>
      <c r="B8624" s="223"/>
      <c r="C8624" s="223"/>
      <c r="D8624" s="223"/>
      <c r="E8624" s="223"/>
      <c r="F8624" s="223"/>
      <c r="G8624" s="223"/>
      <c r="H8624" s="223"/>
      <c r="I8624" s="223"/>
      <c r="J8624" s="223"/>
      <c r="K8624" s="224"/>
      <c r="L8624" s="223"/>
      <c r="M8624" s="225"/>
      <c r="N8624" s="65"/>
      <c r="O8624" s="65"/>
      <c r="S8624" s="65"/>
      <c r="T8624" s="74"/>
    </row>
    <row r="8625" s="148" customFormat="1" ht="22.5" customHeight="1" hidden="1">
      <c r="A8625" s="222"/>
      <c r="B8625" s="223"/>
      <c r="C8625" s="223"/>
      <c r="D8625" s="223"/>
      <c r="E8625" s="223"/>
      <c r="F8625" s="223"/>
      <c r="G8625" s="223"/>
      <c r="H8625" s="223"/>
      <c r="I8625" s="223"/>
      <c r="J8625" s="223"/>
      <c r="K8625" s="224"/>
      <c r="L8625" s="223"/>
      <c r="M8625" s="225"/>
      <c r="N8625" s="65"/>
      <c r="O8625" s="65"/>
      <c r="S8625" s="65"/>
      <c r="T8625" s="74"/>
    </row>
    <row r="8626" s="148" customFormat="1" ht="22.5" customHeight="1" hidden="1">
      <c r="A8626" s="222"/>
      <c r="B8626" s="223"/>
      <c r="C8626" s="223"/>
      <c r="D8626" s="223"/>
      <c r="E8626" s="223"/>
      <c r="F8626" s="223"/>
      <c r="G8626" s="223"/>
      <c r="H8626" s="223"/>
      <c r="I8626" s="223"/>
      <c r="J8626" s="223"/>
      <c r="K8626" s="224"/>
      <c r="L8626" s="223"/>
      <c r="M8626" s="225"/>
      <c r="N8626" s="65"/>
      <c r="O8626" s="65"/>
      <c r="S8626" s="65"/>
      <c r="T8626" s="74"/>
    </row>
    <row r="8627" s="148" customFormat="1" ht="22.5" customHeight="1" hidden="1">
      <c r="A8627" s="222"/>
      <c r="B8627" s="223"/>
      <c r="C8627" s="223"/>
      <c r="D8627" s="223"/>
      <c r="E8627" s="223"/>
      <c r="F8627" s="223"/>
      <c r="G8627" s="223"/>
      <c r="H8627" s="223"/>
      <c r="I8627" s="223"/>
      <c r="J8627" s="223"/>
      <c r="K8627" s="224"/>
      <c r="L8627" s="223"/>
      <c r="M8627" s="225"/>
      <c r="N8627" s="65"/>
      <c r="O8627" s="65"/>
      <c r="S8627" s="65"/>
      <c r="T8627" s="74"/>
    </row>
    <row r="8628" s="148" customFormat="1" ht="22.5" customHeight="1" hidden="1">
      <c r="A8628" s="222"/>
      <c r="B8628" s="223"/>
      <c r="C8628" s="223"/>
      <c r="D8628" s="223"/>
      <c r="E8628" s="223"/>
      <c r="F8628" s="223"/>
      <c r="G8628" s="223"/>
      <c r="H8628" s="223"/>
      <c r="I8628" s="223"/>
      <c r="J8628" s="223"/>
      <c r="K8628" s="224"/>
      <c r="L8628" s="223"/>
      <c r="M8628" s="225"/>
      <c r="N8628" s="65"/>
      <c r="O8628" s="65"/>
      <c r="S8628" s="65"/>
      <c r="T8628" s="74"/>
    </row>
    <row r="8629" s="148" customFormat="1" ht="22.5" customHeight="1" hidden="1">
      <c r="A8629" s="222"/>
      <c r="B8629" s="223"/>
      <c r="C8629" s="223"/>
      <c r="D8629" s="223"/>
      <c r="E8629" s="223"/>
      <c r="F8629" s="223"/>
      <c r="G8629" s="223"/>
      <c r="H8629" s="223"/>
      <c r="I8629" s="223"/>
      <c r="J8629" s="223"/>
      <c r="K8629" s="224"/>
      <c r="L8629" s="223"/>
      <c r="M8629" s="225"/>
      <c r="N8629" s="65"/>
      <c r="O8629" s="65"/>
      <c r="S8629" s="65"/>
      <c r="T8629" s="74"/>
    </row>
    <row r="8630" s="148" customFormat="1" ht="22.5" customHeight="1" hidden="1">
      <c r="A8630" s="222"/>
      <c r="B8630" s="223"/>
      <c r="C8630" s="223"/>
      <c r="D8630" s="223"/>
      <c r="E8630" s="223"/>
      <c r="F8630" s="223"/>
      <c r="G8630" s="223"/>
      <c r="H8630" s="223"/>
      <c r="I8630" s="223"/>
      <c r="J8630" s="223"/>
      <c r="K8630" s="224"/>
      <c r="L8630" s="223"/>
      <c r="M8630" s="225"/>
      <c r="N8630" s="65"/>
      <c r="O8630" s="65"/>
      <c r="S8630" s="65"/>
      <c r="T8630" s="74"/>
    </row>
    <row r="8631" s="148" customFormat="1" ht="22.5" customHeight="1" hidden="1">
      <c r="A8631" s="222"/>
      <c r="B8631" s="223"/>
      <c r="C8631" s="223"/>
      <c r="D8631" s="223"/>
      <c r="E8631" s="223"/>
      <c r="F8631" s="223"/>
      <c r="G8631" s="223"/>
      <c r="H8631" s="223"/>
      <c r="I8631" s="223"/>
      <c r="J8631" s="223"/>
      <c r="K8631" s="224"/>
      <c r="L8631" s="223"/>
      <c r="M8631" s="225"/>
      <c r="N8631" s="65"/>
      <c r="O8631" s="65"/>
      <c r="S8631" s="65"/>
      <c r="T8631" s="74"/>
    </row>
    <row r="8632" s="148" customFormat="1" ht="22.5" customHeight="1" hidden="1">
      <c r="A8632" s="222"/>
      <c r="B8632" s="223"/>
      <c r="C8632" s="223"/>
      <c r="D8632" s="223"/>
      <c r="E8632" s="223"/>
      <c r="F8632" s="223"/>
      <c r="G8632" s="223"/>
      <c r="H8632" s="223"/>
      <c r="I8632" s="223"/>
      <c r="J8632" s="223"/>
      <c r="K8632" s="224"/>
      <c r="L8632" s="223"/>
      <c r="M8632" s="225"/>
      <c r="N8632" s="65"/>
      <c r="O8632" s="65"/>
      <c r="S8632" s="65"/>
      <c r="T8632" s="74"/>
    </row>
    <row r="8633" s="148" customFormat="1" ht="22.5" customHeight="1" hidden="1">
      <c r="A8633" s="222"/>
      <c r="B8633" s="223"/>
      <c r="C8633" s="223"/>
      <c r="D8633" s="223"/>
      <c r="E8633" s="223"/>
      <c r="F8633" s="223"/>
      <c r="G8633" s="223"/>
      <c r="H8633" s="223"/>
      <c r="I8633" s="223"/>
      <c r="J8633" s="223"/>
      <c r="K8633" s="224"/>
      <c r="L8633" s="223"/>
      <c r="M8633" s="225"/>
      <c r="N8633" s="65"/>
      <c r="O8633" s="65"/>
      <c r="S8633" s="65"/>
      <c r="T8633" s="74"/>
    </row>
    <row r="8634" s="148" customFormat="1" ht="22.5" customHeight="1" hidden="1">
      <c r="A8634" s="222"/>
      <c r="B8634" s="223"/>
      <c r="C8634" s="223"/>
      <c r="D8634" s="223"/>
      <c r="E8634" s="223"/>
      <c r="F8634" s="223"/>
      <c r="G8634" s="223"/>
      <c r="H8634" s="223"/>
      <c r="I8634" s="223"/>
      <c r="J8634" s="223"/>
      <c r="K8634" s="224"/>
      <c r="L8634" s="223"/>
      <c r="M8634" s="225"/>
      <c r="N8634" s="65"/>
      <c r="O8634" s="65"/>
      <c r="S8634" s="65"/>
      <c r="T8634" s="74"/>
    </row>
    <row r="8635" s="148" customFormat="1" ht="22.5" customHeight="1" hidden="1">
      <c r="A8635" s="222"/>
      <c r="B8635" s="223"/>
      <c r="C8635" s="223"/>
      <c r="D8635" s="223"/>
      <c r="E8635" s="223"/>
      <c r="F8635" s="223"/>
      <c r="G8635" s="223"/>
      <c r="H8635" s="223"/>
      <c r="I8635" s="223"/>
      <c r="J8635" s="223"/>
      <c r="K8635" s="224"/>
      <c r="L8635" s="223"/>
      <c r="M8635" s="225"/>
      <c r="N8635" s="65"/>
      <c r="O8635" s="65"/>
      <c r="S8635" s="65"/>
      <c r="T8635" s="74"/>
    </row>
    <row r="8636" s="148" customFormat="1" ht="22.5" customHeight="1" hidden="1">
      <c r="A8636" s="222"/>
      <c r="B8636" s="223"/>
      <c r="C8636" s="223"/>
      <c r="D8636" s="223"/>
      <c r="E8636" s="223"/>
      <c r="F8636" s="223"/>
      <c r="G8636" s="223"/>
      <c r="H8636" s="223"/>
      <c r="I8636" s="223"/>
      <c r="J8636" s="223"/>
      <c r="K8636" s="224"/>
      <c r="L8636" s="223"/>
      <c r="M8636" s="225"/>
      <c r="N8636" s="65"/>
      <c r="O8636" s="65"/>
      <c r="S8636" s="65"/>
      <c r="T8636" s="74"/>
    </row>
    <row r="8637" s="148" customFormat="1" ht="22.5" customHeight="1" hidden="1">
      <c r="A8637" s="222"/>
      <c r="B8637" s="223"/>
      <c r="C8637" s="223"/>
      <c r="D8637" s="223"/>
      <c r="E8637" s="223"/>
      <c r="F8637" s="223"/>
      <c r="G8637" s="223"/>
      <c r="H8637" s="223"/>
      <c r="I8637" s="223"/>
      <c r="J8637" s="223"/>
      <c r="K8637" s="224"/>
      <c r="L8637" s="223"/>
      <c r="M8637" s="225"/>
      <c r="N8637" s="65"/>
      <c r="O8637" s="65"/>
      <c r="S8637" s="65"/>
      <c r="T8637" s="74"/>
    </row>
    <row r="8638" s="148" customFormat="1" ht="22.5" customHeight="1" hidden="1">
      <c r="A8638" s="222"/>
      <c r="B8638" s="223"/>
      <c r="C8638" s="223"/>
      <c r="D8638" s="223"/>
      <c r="E8638" s="223"/>
      <c r="F8638" s="223"/>
      <c r="G8638" s="223"/>
      <c r="H8638" s="223"/>
      <c r="I8638" s="223"/>
      <c r="J8638" s="223"/>
      <c r="K8638" s="224"/>
      <c r="L8638" s="223"/>
      <c r="M8638" s="225"/>
      <c r="N8638" s="65"/>
      <c r="O8638" s="65"/>
      <c r="S8638" s="65"/>
      <c r="T8638" s="74"/>
    </row>
    <row r="8639" s="148" customFormat="1" ht="22.5" customHeight="1" hidden="1">
      <c r="A8639" s="222"/>
      <c r="B8639" s="223"/>
      <c r="C8639" s="223"/>
      <c r="D8639" s="223"/>
      <c r="E8639" s="223"/>
      <c r="F8639" s="223"/>
      <c r="G8639" s="223"/>
      <c r="H8639" s="223"/>
      <c r="I8639" s="223"/>
      <c r="J8639" s="223"/>
      <c r="K8639" s="224"/>
      <c r="L8639" s="223"/>
      <c r="M8639" s="225"/>
      <c r="N8639" s="65"/>
      <c r="O8639" s="65"/>
      <c r="S8639" s="65"/>
      <c r="T8639" s="74"/>
    </row>
    <row r="8640" s="148" customFormat="1" ht="22.5" customHeight="1" hidden="1">
      <c r="A8640" s="222"/>
      <c r="B8640" s="223"/>
      <c r="C8640" s="223"/>
      <c r="D8640" s="223"/>
      <c r="E8640" s="223"/>
      <c r="F8640" s="223"/>
      <c r="G8640" s="223"/>
      <c r="H8640" s="223"/>
      <c r="I8640" s="223"/>
      <c r="J8640" s="223"/>
      <c r="K8640" s="224"/>
      <c r="L8640" s="223"/>
      <c r="M8640" s="225"/>
      <c r="N8640" s="65"/>
      <c r="O8640" s="65"/>
      <c r="S8640" s="65"/>
      <c r="T8640" s="74"/>
    </row>
    <row r="8641" s="148" customFormat="1" ht="22.5" customHeight="1" hidden="1">
      <c r="A8641" s="222"/>
      <c r="B8641" s="223"/>
      <c r="C8641" s="223"/>
      <c r="D8641" s="223"/>
      <c r="E8641" s="223"/>
      <c r="F8641" s="223"/>
      <c r="G8641" s="223"/>
      <c r="H8641" s="223"/>
      <c r="I8641" s="223"/>
      <c r="J8641" s="223"/>
      <c r="K8641" s="224"/>
      <c r="L8641" s="223"/>
      <c r="M8641" s="225"/>
      <c r="N8641" s="65"/>
      <c r="O8641" s="65"/>
      <c r="S8641" s="65"/>
      <c r="T8641" s="74"/>
    </row>
    <row r="8642" s="148" customFormat="1" ht="22.5" customHeight="1" hidden="1">
      <c r="A8642" s="222"/>
      <c r="B8642" s="223"/>
      <c r="C8642" s="223"/>
      <c r="D8642" s="223"/>
      <c r="E8642" s="223"/>
      <c r="F8642" s="223"/>
      <c r="G8642" s="223"/>
      <c r="H8642" s="223"/>
      <c r="I8642" s="223"/>
      <c r="J8642" s="223"/>
      <c r="K8642" s="224"/>
      <c r="L8642" s="223"/>
      <c r="M8642" s="225"/>
      <c r="N8642" s="65"/>
      <c r="O8642" s="65"/>
      <c r="S8642" s="65"/>
      <c r="T8642" s="74"/>
    </row>
    <row r="8643" s="148" customFormat="1" ht="22.5" customHeight="1" hidden="1">
      <c r="A8643" s="222"/>
      <c r="B8643" s="223"/>
      <c r="C8643" s="223"/>
      <c r="D8643" s="223"/>
      <c r="E8643" s="223"/>
      <c r="F8643" s="223"/>
      <c r="G8643" s="223"/>
      <c r="H8643" s="223"/>
      <c r="I8643" s="223"/>
      <c r="J8643" s="223"/>
      <c r="K8643" s="224"/>
      <c r="L8643" s="223"/>
      <c r="M8643" s="225"/>
      <c r="N8643" s="65"/>
      <c r="O8643" s="65"/>
      <c r="S8643" s="65"/>
      <c r="T8643" s="74"/>
    </row>
    <row r="8644" s="148" customFormat="1" ht="22.5" customHeight="1" hidden="1">
      <c r="A8644" s="222"/>
      <c r="B8644" s="223"/>
      <c r="C8644" s="223"/>
      <c r="D8644" s="223"/>
      <c r="E8644" s="223"/>
      <c r="F8644" s="223"/>
      <c r="G8644" s="223"/>
      <c r="H8644" s="223"/>
      <c r="I8644" s="223"/>
      <c r="J8644" s="223"/>
      <c r="K8644" s="224"/>
      <c r="L8644" s="223"/>
      <c r="M8644" s="225"/>
      <c r="N8644" s="65"/>
      <c r="O8644" s="65"/>
      <c r="S8644" s="65"/>
      <c r="T8644" s="74"/>
    </row>
    <row r="8645" s="148" customFormat="1" ht="22.5" customHeight="1" hidden="1">
      <c r="A8645" s="222"/>
      <c r="B8645" s="223"/>
      <c r="C8645" s="223"/>
      <c r="D8645" s="223"/>
      <c r="E8645" s="223"/>
      <c r="F8645" s="223"/>
      <c r="G8645" s="223"/>
      <c r="H8645" s="223"/>
      <c r="I8645" s="223"/>
      <c r="J8645" s="223"/>
      <c r="K8645" s="224"/>
      <c r="L8645" s="223"/>
      <c r="M8645" s="225"/>
      <c r="N8645" s="65"/>
      <c r="O8645" s="65"/>
      <c r="S8645" s="65"/>
      <c r="T8645" s="74"/>
    </row>
    <row r="8646" s="148" customFormat="1" ht="22.5" customHeight="1" hidden="1">
      <c r="A8646" s="222"/>
      <c r="B8646" s="223"/>
      <c r="C8646" s="223"/>
      <c r="D8646" s="223"/>
      <c r="E8646" s="223"/>
      <c r="F8646" s="223"/>
      <c r="G8646" s="223"/>
      <c r="H8646" s="223"/>
      <c r="I8646" s="223"/>
      <c r="J8646" s="223"/>
      <c r="K8646" s="224"/>
      <c r="L8646" s="223"/>
      <c r="M8646" s="225"/>
      <c r="N8646" s="65"/>
      <c r="O8646" s="65"/>
      <c r="S8646" s="65"/>
      <c r="T8646" s="74"/>
    </row>
    <row r="8647" s="148" customFormat="1" ht="22.5" customHeight="1" hidden="1">
      <c r="A8647" s="222"/>
      <c r="B8647" s="223"/>
      <c r="C8647" s="223"/>
      <c r="D8647" s="223"/>
      <c r="E8647" s="223"/>
      <c r="F8647" s="223"/>
      <c r="G8647" s="223"/>
      <c r="H8647" s="223"/>
      <c r="I8647" s="223"/>
      <c r="J8647" s="223"/>
      <c r="K8647" s="224"/>
      <c r="L8647" s="223"/>
      <c r="M8647" s="225"/>
      <c r="N8647" s="65"/>
      <c r="O8647" s="65"/>
      <c r="S8647" s="65"/>
      <c r="T8647" s="74"/>
    </row>
    <row r="8648" s="148" customFormat="1" ht="22.5" customHeight="1" hidden="1">
      <c r="A8648" s="222"/>
      <c r="B8648" s="223"/>
      <c r="C8648" s="223"/>
      <c r="D8648" s="223"/>
      <c r="E8648" s="223"/>
      <c r="F8648" s="223"/>
      <c r="G8648" s="223"/>
      <c r="H8648" s="223"/>
      <c r="I8648" s="223"/>
      <c r="J8648" s="223"/>
      <c r="K8648" s="224"/>
      <c r="L8648" s="223"/>
      <c r="M8648" s="225"/>
      <c r="N8648" s="65"/>
      <c r="O8648" s="65"/>
      <c r="S8648" s="65"/>
      <c r="T8648" s="74"/>
    </row>
    <row r="8649" s="148" customFormat="1" ht="22.5" customHeight="1" hidden="1">
      <c r="A8649" s="222"/>
      <c r="B8649" s="223"/>
      <c r="C8649" s="223"/>
      <c r="D8649" s="223"/>
      <c r="E8649" s="223"/>
      <c r="F8649" s="223"/>
      <c r="G8649" s="223"/>
      <c r="H8649" s="223"/>
      <c r="I8649" s="223"/>
      <c r="J8649" s="223"/>
      <c r="K8649" s="224"/>
      <c r="L8649" s="223"/>
      <c r="M8649" s="225"/>
      <c r="N8649" s="65"/>
      <c r="O8649" s="65"/>
      <c r="S8649" s="65"/>
      <c r="T8649" s="74"/>
    </row>
    <row r="8650" s="148" customFormat="1" ht="22.5" customHeight="1" hidden="1">
      <c r="A8650" s="222"/>
      <c r="B8650" s="223"/>
      <c r="C8650" s="223"/>
      <c r="D8650" s="223"/>
      <c r="E8650" s="223"/>
      <c r="F8650" s="223"/>
      <c r="G8650" s="223"/>
      <c r="H8650" s="223"/>
      <c r="I8650" s="223"/>
      <c r="J8650" s="223"/>
      <c r="K8650" s="224"/>
      <c r="L8650" s="223"/>
      <c r="M8650" s="225"/>
      <c r="N8650" s="65"/>
      <c r="O8650" s="65"/>
      <c r="S8650" s="65"/>
      <c r="T8650" s="74"/>
    </row>
    <row r="8651" s="148" customFormat="1" ht="22.5" customHeight="1" hidden="1">
      <c r="A8651" s="222"/>
      <c r="B8651" s="223"/>
      <c r="C8651" s="223"/>
      <c r="D8651" s="223"/>
      <c r="E8651" s="223"/>
      <c r="F8651" s="223"/>
      <c r="G8651" s="223"/>
      <c r="H8651" s="223"/>
      <c r="I8651" s="223"/>
      <c r="J8651" s="223"/>
      <c r="K8651" s="224"/>
      <c r="L8651" s="223"/>
      <c r="M8651" s="225"/>
      <c r="N8651" s="65"/>
      <c r="O8651" s="65"/>
      <c r="S8651" s="65"/>
      <c r="T8651" s="74"/>
    </row>
    <row r="8652" s="148" customFormat="1" ht="22.5" customHeight="1" hidden="1">
      <c r="A8652" s="222"/>
      <c r="B8652" s="223"/>
      <c r="C8652" s="223"/>
      <c r="D8652" s="223"/>
      <c r="E8652" s="223"/>
      <c r="F8652" s="223"/>
      <c r="G8652" s="223"/>
      <c r="H8652" s="223"/>
      <c r="I8652" s="223"/>
      <c r="J8652" s="223"/>
      <c r="K8652" s="224"/>
      <c r="L8652" s="223"/>
      <c r="M8652" s="225"/>
      <c r="N8652" s="65"/>
      <c r="O8652" s="65"/>
      <c r="S8652" s="65"/>
      <c r="T8652" s="74"/>
    </row>
    <row r="8653" s="148" customFormat="1" ht="22.5" customHeight="1" hidden="1">
      <c r="A8653" s="222"/>
      <c r="B8653" s="223"/>
      <c r="C8653" s="223"/>
      <c r="D8653" s="223"/>
      <c r="E8653" s="223"/>
      <c r="F8653" s="223"/>
      <c r="G8653" s="223"/>
      <c r="H8653" s="223"/>
      <c r="I8653" s="223"/>
      <c r="J8653" s="223"/>
      <c r="K8653" s="224"/>
      <c r="L8653" s="223"/>
      <c r="M8653" s="225"/>
      <c r="N8653" s="65"/>
      <c r="O8653" s="65"/>
      <c r="S8653" s="65"/>
      <c r="T8653" s="74"/>
    </row>
    <row r="8654" s="148" customFormat="1" ht="22.5" customHeight="1" hidden="1">
      <c r="A8654" s="222"/>
      <c r="B8654" s="223"/>
      <c r="C8654" s="223"/>
      <c r="D8654" s="223"/>
      <c r="E8654" s="223"/>
      <c r="F8654" s="223"/>
      <c r="G8654" s="223"/>
      <c r="H8654" s="223"/>
      <c r="I8654" s="223"/>
      <c r="J8654" s="223"/>
      <c r="K8654" s="224"/>
      <c r="L8654" s="223"/>
      <c r="M8654" s="225"/>
      <c r="N8654" s="65"/>
      <c r="O8654" s="65"/>
      <c r="S8654" s="65"/>
      <c r="T8654" s="74"/>
    </row>
    <row r="8655" s="148" customFormat="1" ht="22.5" customHeight="1" hidden="1">
      <c r="A8655" s="222"/>
      <c r="B8655" s="223"/>
      <c r="C8655" s="223"/>
      <c r="D8655" s="223"/>
      <c r="E8655" s="223"/>
      <c r="F8655" s="223"/>
      <c r="G8655" s="223"/>
      <c r="H8655" s="223"/>
      <c r="I8655" s="223"/>
      <c r="J8655" s="223"/>
      <c r="K8655" s="224"/>
      <c r="L8655" s="223"/>
      <c r="M8655" s="225"/>
      <c r="N8655" s="65"/>
      <c r="O8655" s="65"/>
      <c r="S8655" s="65"/>
      <c r="T8655" s="74"/>
    </row>
    <row r="8656" s="148" customFormat="1" ht="22.5" customHeight="1" hidden="1">
      <c r="A8656" s="222"/>
      <c r="B8656" s="223"/>
      <c r="C8656" s="223"/>
      <c r="D8656" s="223"/>
      <c r="E8656" s="223"/>
      <c r="F8656" s="223"/>
      <c r="G8656" s="223"/>
      <c r="H8656" s="223"/>
      <c r="I8656" s="223"/>
      <c r="J8656" s="223"/>
      <c r="K8656" s="224"/>
      <c r="L8656" s="223"/>
      <c r="M8656" s="225"/>
      <c r="N8656" s="65"/>
      <c r="O8656" s="65"/>
      <c r="S8656" s="65"/>
      <c r="T8656" s="74"/>
    </row>
    <row r="8657" s="148" customFormat="1" ht="22.5" customHeight="1" hidden="1">
      <c r="A8657" s="222"/>
      <c r="B8657" s="223"/>
      <c r="C8657" s="223"/>
      <c r="D8657" s="223"/>
      <c r="E8657" s="223"/>
      <c r="F8657" s="223"/>
      <c r="G8657" s="223"/>
      <c r="H8657" s="223"/>
      <c r="I8657" s="223"/>
      <c r="J8657" s="223"/>
      <c r="K8657" s="224"/>
      <c r="L8657" s="223"/>
      <c r="M8657" s="225"/>
      <c r="N8657" s="65"/>
      <c r="O8657" s="65"/>
      <c r="S8657" s="65"/>
      <c r="T8657" s="74"/>
    </row>
    <row r="8658" s="148" customFormat="1" ht="22.5" customHeight="1" hidden="1">
      <c r="A8658" s="222"/>
      <c r="B8658" s="223"/>
      <c r="C8658" s="223"/>
      <c r="D8658" s="223"/>
      <c r="E8658" s="223"/>
      <c r="F8658" s="223"/>
      <c r="G8658" s="223"/>
      <c r="H8658" s="223"/>
      <c r="I8658" s="223"/>
      <c r="J8658" s="223"/>
      <c r="K8658" s="224"/>
      <c r="L8658" s="223"/>
      <c r="M8658" s="225"/>
      <c r="N8658" s="65"/>
      <c r="O8658" s="65"/>
      <c r="S8658" s="65"/>
      <c r="T8658" s="74"/>
    </row>
    <row r="8659" s="148" customFormat="1" ht="22.5" customHeight="1" hidden="1">
      <c r="A8659" s="222"/>
      <c r="B8659" s="223"/>
      <c r="C8659" s="223"/>
      <c r="D8659" s="223"/>
      <c r="E8659" s="223"/>
      <c r="F8659" s="223"/>
      <c r="G8659" s="223"/>
      <c r="H8659" s="223"/>
      <c r="I8659" s="223"/>
      <c r="J8659" s="223"/>
      <c r="K8659" s="224"/>
      <c r="L8659" s="223"/>
      <c r="M8659" s="225"/>
      <c r="N8659" s="65"/>
      <c r="O8659" s="65"/>
      <c r="S8659" s="65"/>
      <c r="T8659" s="74"/>
    </row>
    <row r="8660" s="148" customFormat="1" ht="22.5" customHeight="1" hidden="1">
      <c r="A8660" s="222"/>
      <c r="B8660" s="223"/>
      <c r="C8660" s="223"/>
      <c r="D8660" s="223"/>
      <c r="E8660" s="223"/>
      <c r="F8660" s="223"/>
      <c r="G8660" s="223"/>
      <c r="H8660" s="223"/>
      <c r="I8660" s="223"/>
      <c r="J8660" s="223"/>
      <c r="K8660" s="224"/>
      <c r="L8660" s="223"/>
      <c r="M8660" s="225"/>
      <c r="N8660" s="65"/>
      <c r="O8660" s="65"/>
      <c r="S8660" s="65"/>
      <c r="T8660" s="74"/>
    </row>
    <row r="8661" s="148" customFormat="1" ht="22.5" customHeight="1" hidden="1">
      <c r="A8661" s="222"/>
      <c r="B8661" s="223"/>
      <c r="C8661" s="223"/>
      <c r="D8661" s="223"/>
      <c r="E8661" s="223"/>
      <c r="F8661" s="223"/>
      <c r="G8661" s="223"/>
      <c r="H8661" s="223"/>
      <c r="I8661" s="223"/>
      <c r="J8661" s="223"/>
      <c r="K8661" s="224"/>
      <c r="L8661" s="223"/>
      <c r="M8661" s="225"/>
      <c r="N8661" s="65"/>
      <c r="O8661" s="65"/>
      <c r="S8661" s="65"/>
      <c r="T8661" s="74"/>
    </row>
    <row r="8662" s="148" customFormat="1" ht="22.5" customHeight="1" hidden="1">
      <c r="A8662" s="222"/>
      <c r="B8662" s="223"/>
      <c r="C8662" s="223"/>
      <c r="D8662" s="223"/>
      <c r="E8662" s="223"/>
      <c r="F8662" s="223"/>
      <c r="G8662" s="223"/>
      <c r="H8662" s="223"/>
      <c r="I8662" s="223"/>
      <c r="J8662" s="223"/>
      <c r="K8662" s="224"/>
      <c r="L8662" s="223"/>
      <c r="M8662" s="225"/>
      <c r="N8662" s="65"/>
      <c r="O8662" s="65"/>
      <c r="S8662" s="65"/>
      <c r="T8662" s="74"/>
    </row>
    <row r="8663" s="148" customFormat="1" ht="22.5" customHeight="1" hidden="1">
      <c r="A8663" s="222"/>
      <c r="B8663" s="223"/>
      <c r="C8663" s="223"/>
      <c r="D8663" s="223"/>
      <c r="E8663" s="223"/>
      <c r="F8663" s="223"/>
      <c r="G8663" s="223"/>
      <c r="H8663" s="223"/>
      <c r="I8663" s="223"/>
      <c r="J8663" s="223"/>
      <c r="K8663" s="224"/>
      <c r="L8663" s="223"/>
      <c r="M8663" s="225"/>
      <c r="N8663" s="65"/>
      <c r="O8663" s="65"/>
      <c r="S8663" s="65"/>
      <c r="T8663" s="74"/>
    </row>
    <row r="8664" s="148" customFormat="1" ht="22.5" customHeight="1" hidden="1">
      <c r="A8664" s="222"/>
      <c r="B8664" s="223"/>
      <c r="C8664" s="223"/>
      <c r="D8664" s="223"/>
      <c r="E8664" s="223"/>
      <c r="F8664" s="223"/>
      <c r="G8664" s="223"/>
      <c r="H8664" s="223"/>
      <c r="I8664" s="223"/>
      <c r="J8664" s="223"/>
      <c r="K8664" s="224"/>
      <c r="L8664" s="223"/>
      <c r="M8664" s="225"/>
      <c r="N8664" s="65"/>
      <c r="O8664" s="65"/>
      <c r="S8664" s="65"/>
      <c r="T8664" s="74"/>
    </row>
    <row r="8665" s="148" customFormat="1" ht="22.5" customHeight="1" hidden="1">
      <c r="A8665" s="222"/>
      <c r="B8665" s="223"/>
      <c r="C8665" s="223"/>
      <c r="D8665" s="223"/>
      <c r="E8665" s="223"/>
      <c r="F8665" s="223"/>
      <c r="G8665" s="223"/>
      <c r="H8665" s="223"/>
      <c r="I8665" s="223"/>
      <c r="J8665" s="223"/>
      <c r="K8665" s="224"/>
      <c r="L8665" s="223"/>
      <c r="M8665" s="225"/>
      <c r="N8665" s="65"/>
      <c r="O8665" s="65"/>
      <c r="S8665" s="65"/>
      <c r="T8665" s="74"/>
    </row>
    <row r="8666" s="148" customFormat="1" ht="22.5" customHeight="1" hidden="1">
      <c r="A8666" s="222"/>
      <c r="B8666" s="223"/>
      <c r="C8666" s="223"/>
      <c r="D8666" s="223"/>
      <c r="E8666" s="223"/>
      <c r="F8666" s="223"/>
      <c r="G8666" s="223"/>
      <c r="H8666" s="223"/>
      <c r="I8666" s="223"/>
      <c r="J8666" s="223"/>
      <c r="K8666" s="224"/>
      <c r="L8666" s="223"/>
      <c r="M8666" s="225"/>
      <c r="N8666" s="65"/>
      <c r="O8666" s="65"/>
      <c r="S8666" s="65"/>
      <c r="T8666" s="74"/>
    </row>
    <row r="8667" s="148" customFormat="1" ht="22.5" customHeight="1" hidden="1">
      <c r="A8667" s="222"/>
      <c r="B8667" s="223"/>
      <c r="C8667" s="223"/>
      <c r="D8667" s="223"/>
      <c r="E8667" s="223"/>
      <c r="F8667" s="223"/>
      <c r="G8667" s="223"/>
      <c r="H8667" s="223"/>
      <c r="I8667" s="223"/>
      <c r="J8667" s="223"/>
      <c r="K8667" s="224"/>
      <c r="L8667" s="223"/>
      <c r="M8667" s="225"/>
      <c r="N8667" s="65"/>
      <c r="O8667" s="65"/>
      <c r="S8667" s="65"/>
      <c r="T8667" s="74"/>
    </row>
    <row r="8668" s="148" customFormat="1" ht="22.5" customHeight="1" hidden="1">
      <c r="A8668" s="222"/>
      <c r="B8668" s="223"/>
      <c r="C8668" s="223"/>
      <c r="D8668" s="223"/>
      <c r="E8668" s="223"/>
      <c r="F8668" s="223"/>
      <c r="G8668" s="223"/>
      <c r="H8668" s="223"/>
      <c r="I8668" s="223"/>
      <c r="J8668" s="223"/>
      <c r="K8668" s="224"/>
      <c r="L8668" s="223"/>
      <c r="M8668" s="225"/>
      <c r="N8668" s="65"/>
      <c r="O8668" s="65"/>
      <c r="S8668" s="65"/>
      <c r="T8668" s="74"/>
    </row>
    <row r="8669" s="148" customFormat="1" ht="22.5" customHeight="1" hidden="1">
      <c r="A8669" s="222"/>
      <c r="B8669" s="223"/>
      <c r="C8669" s="223"/>
      <c r="D8669" s="223"/>
      <c r="E8669" s="223"/>
      <c r="F8669" s="223"/>
      <c r="G8669" s="223"/>
      <c r="H8669" s="223"/>
      <c r="I8669" s="223"/>
      <c r="J8669" s="223"/>
      <c r="K8669" s="224"/>
      <c r="L8669" s="223"/>
      <c r="M8669" s="225"/>
      <c r="N8669" s="65"/>
      <c r="O8669" s="65"/>
      <c r="S8669" s="65"/>
      <c r="T8669" s="74"/>
    </row>
    <row r="8670" s="148" customFormat="1" ht="22.5" customHeight="1" hidden="1">
      <c r="A8670" s="222"/>
      <c r="B8670" s="223"/>
      <c r="C8670" s="223"/>
      <c r="D8670" s="223"/>
      <c r="E8670" s="223"/>
      <c r="F8670" s="223"/>
      <c r="G8670" s="223"/>
      <c r="H8670" s="223"/>
      <c r="I8670" s="223"/>
      <c r="J8670" s="223"/>
      <c r="K8670" s="224"/>
      <c r="L8670" s="223"/>
      <c r="M8670" s="225"/>
      <c r="N8670" s="65"/>
      <c r="O8670" s="65"/>
      <c r="S8670" s="65"/>
      <c r="T8670" s="74"/>
    </row>
    <row r="8671" s="148" customFormat="1" ht="22.5" customHeight="1" hidden="1">
      <c r="A8671" s="222"/>
      <c r="B8671" s="223"/>
      <c r="C8671" s="223"/>
      <c r="D8671" s="223"/>
      <c r="E8671" s="223"/>
      <c r="F8671" s="223"/>
      <c r="G8671" s="223"/>
      <c r="H8671" s="223"/>
      <c r="I8671" s="223"/>
      <c r="J8671" s="223"/>
      <c r="K8671" s="224"/>
      <c r="L8671" s="223"/>
      <c r="M8671" s="225"/>
      <c r="N8671" s="65"/>
      <c r="O8671" s="65"/>
      <c r="S8671" s="65"/>
      <c r="T8671" s="74"/>
    </row>
    <row r="8672" s="148" customFormat="1" ht="22.5" customHeight="1" hidden="1">
      <c r="A8672" s="222"/>
      <c r="B8672" s="223"/>
      <c r="C8672" s="223"/>
      <c r="D8672" s="223"/>
      <c r="E8672" s="223"/>
      <c r="F8672" s="223"/>
      <c r="G8672" s="223"/>
      <c r="H8672" s="223"/>
      <c r="I8672" s="223"/>
      <c r="J8672" s="223"/>
      <c r="K8672" s="224"/>
      <c r="L8672" s="223"/>
      <c r="M8672" s="225"/>
      <c r="N8672" s="65"/>
      <c r="O8672" s="65"/>
      <c r="S8672" s="65"/>
      <c r="T8672" s="74"/>
    </row>
    <row r="8673" s="148" customFormat="1" ht="22.5" customHeight="1" hidden="1">
      <c r="A8673" s="222"/>
      <c r="B8673" s="223"/>
      <c r="C8673" s="223"/>
      <c r="D8673" s="223"/>
      <c r="E8673" s="223"/>
      <c r="F8673" s="223"/>
      <c r="G8673" s="223"/>
      <c r="H8673" s="223"/>
      <c r="I8673" s="223"/>
      <c r="J8673" s="223"/>
      <c r="K8673" s="224"/>
      <c r="L8673" s="223"/>
      <c r="M8673" s="225"/>
      <c r="N8673" s="65"/>
      <c r="O8673" s="65"/>
      <c r="S8673" s="65"/>
      <c r="T8673" s="74"/>
    </row>
    <row r="8674" s="148" customFormat="1" ht="22.5" customHeight="1" hidden="1">
      <c r="A8674" s="222"/>
      <c r="B8674" s="223"/>
      <c r="C8674" s="223"/>
      <c r="D8674" s="223"/>
      <c r="E8674" s="223"/>
      <c r="F8674" s="223"/>
      <c r="G8674" s="223"/>
      <c r="H8674" s="223"/>
      <c r="I8674" s="223"/>
      <c r="J8674" s="223"/>
      <c r="K8674" s="224"/>
      <c r="L8674" s="223"/>
      <c r="M8674" s="225"/>
      <c r="N8674" s="65"/>
      <c r="O8674" s="65"/>
      <c r="S8674" s="65"/>
      <c r="T8674" s="74"/>
    </row>
    <row r="8675" s="148" customFormat="1" ht="22.5" customHeight="1" hidden="1">
      <c r="A8675" s="222"/>
      <c r="B8675" s="223"/>
      <c r="C8675" s="223"/>
      <c r="D8675" s="223"/>
      <c r="E8675" s="223"/>
      <c r="F8675" s="223"/>
      <c r="G8675" s="223"/>
      <c r="H8675" s="223"/>
      <c r="I8675" s="223"/>
      <c r="J8675" s="223"/>
      <c r="K8675" s="224"/>
      <c r="L8675" s="223"/>
      <c r="M8675" s="225"/>
      <c r="N8675" s="65"/>
      <c r="O8675" s="65"/>
      <c r="S8675" s="65"/>
      <c r="T8675" s="74"/>
    </row>
    <row r="8676" s="148" customFormat="1" ht="22.5" customHeight="1" hidden="1">
      <c r="A8676" s="222"/>
      <c r="B8676" s="223"/>
      <c r="C8676" s="223"/>
      <c r="D8676" s="223"/>
      <c r="E8676" s="223"/>
      <c r="F8676" s="223"/>
      <c r="G8676" s="223"/>
      <c r="H8676" s="223"/>
      <c r="I8676" s="223"/>
      <c r="J8676" s="223"/>
      <c r="K8676" s="224"/>
      <c r="L8676" s="223"/>
      <c r="M8676" s="225"/>
      <c r="N8676" s="65"/>
      <c r="O8676" s="65"/>
      <c r="S8676" s="65"/>
      <c r="T8676" s="74"/>
    </row>
    <row r="8677" s="148" customFormat="1" ht="22.5" customHeight="1" hidden="1">
      <c r="A8677" s="222"/>
      <c r="B8677" s="223"/>
      <c r="C8677" s="223"/>
      <c r="D8677" s="223"/>
      <c r="E8677" s="223"/>
      <c r="F8677" s="223"/>
      <c r="G8677" s="223"/>
      <c r="H8677" s="223"/>
      <c r="I8677" s="223"/>
      <c r="J8677" s="223"/>
      <c r="K8677" s="224"/>
      <c r="L8677" s="223"/>
      <c r="M8677" s="225"/>
      <c r="N8677" s="65"/>
      <c r="O8677" s="65"/>
      <c r="S8677" s="65"/>
      <c r="T8677" s="74"/>
    </row>
    <row r="8678" s="148" customFormat="1" ht="22.5" customHeight="1" hidden="1">
      <c r="A8678" s="222"/>
      <c r="B8678" s="223"/>
      <c r="C8678" s="223"/>
      <c r="D8678" s="223"/>
      <c r="E8678" s="223"/>
      <c r="F8678" s="223"/>
      <c r="G8678" s="223"/>
      <c r="H8678" s="223"/>
      <c r="I8678" s="223"/>
      <c r="J8678" s="223"/>
      <c r="K8678" s="224"/>
      <c r="L8678" s="223"/>
      <c r="M8678" s="225"/>
      <c r="N8678" s="65"/>
      <c r="O8678" s="65"/>
      <c r="S8678" s="65"/>
      <c r="T8678" s="74"/>
    </row>
    <row r="8679" s="148" customFormat="1" ht="22.5" customHeight="1" hidden="1">
      <c r="A8679" s="222"/>
      <c r="B8679" s="223"/>
      <c r="C8679" s="223"/>
      <c r="D8679" s="223"/>
      <c r="E8679" s="223"/>
      <c r="F8679" s="223"/>
      <c r="G8679" s="223"/>
      <c r="H8679" s="223"/>
      <c r="I8679" s="223"/>
      <c r="J8679" s="223"/>
      <c r="K8679" s="224"/>
      <c r="L8679" s="223"/>
      <c r="M8679" s="225"/>
      <c r="N8679" s="65"/>
      <c r="O8679" s="65"/>
      <c r="S8679" s="65"/>
      <c r="T8679" s="74"/>
    </row>
    <row r="8680" s="148" customFormat="1" ht="22.5" customHeight="1" hidden="1">
      <c r="A8680" s="222"/>
      <c r="B8680" s="223"/>
      <c r="C8680" s="223"/>
      <c r="D8680" s="223"/>
      <c r="E8680" s="223"/>
      <c r="F8680" s="223"/>
      <c r="G8680" s="223"/>
      <c r="H8680" s="223"/>
      <c r="I8680" s="223"/>
      <c r="J8680" s="223"/>
      <c r="K8680" s="224"/>
      <c r="L8680" s="223"/>
      <c r="M8680" s="225"/>
      <c r="N8680" s="65"/>
      <c r="O8680" s="65"/>
      <c r="S8680" s="65"/>
      <c r="T8680" s="74"/>
    </row>
    <row r="8681" s="148" customFormat="1" ht="22.5" customHeight="1" hidden="1">
      <c r="A8681" s="222"/>
      <c r="B8681" s="223"/>
      <c r="C8681" s="223"/>
      <c r="D8681" s="223"/>
      <c r="E8681" s="223"/>
      <c r="F8681" s="223"/>
      <c r="G8681" s="223"/>
      <c r="H8681" s="223"/>
      <c r="I8681" s="223"/>
      <c r="J8681" s="223"/>
      <c r="K8681" s="224"/>
      <c r="L8681" s="223"/>
      <c r="M8681" s="225"/>
      <c r="N8681" s="65"/>
      <c r="O8681" s="65"/>
      <c r="S8681" s="65"/>
      <c r="T8681" s="74"/>
    </row>
    <row r="8682" s="148" customFormat="1" ht="22.5" customHeight="1" hidden="1">
      <c r="A8682" s="222"/>
      <c r="B8682" s="223"/>
      <c r="C8682" s="223"/>
      <c r="D8682" s="223"/>
      <c r="E8682" s="223"/>
      <c r="F8682" s="223"/>
      <c r="G8682" s="223"/>
      <c r="H8682" s="223"/>
      <c r="I8682" s="223"/>
      <c r="J8682" s="223"/>
      <c r="K8682" s="224"/>
      <c r="L8682" s="223"/>
      <c r="M8682" s="225"/>
      <c r="N8682" s="65"/>
      <c r="O8682" s="65"/>
      <c r="S8682" s="65"/>
      <c r="T8682" s="74"/>
    </row>
    <row r="8683" s="148" customFormat="1" ht="22.5" customHeight="1" hidden="1">
      <c r="A8683" s="222"/>
      <c r="B8683" s="223"/>
      <c r="C8683" s="223"/>
      <c r="D8683" s="223"/>
      <c r="E8683" s="223"/>
      <c r="F8683" s="223"/>
      <c r="G8683" s="223"/>
      <c r="H8683" s="223"/>
      <c r="I8683" s="223"/>
      <c r="J8683" s="223"/>
      <c r="K8683" s="224"/>
      <c r="L8683" s="223"/>
      <c r="M8683" s="225"/>
      <c r="N8683" s="65"/>
      <c r="O8683" s="65"/>
      <c r="S8683" s="65"/>
      <c r="T8683" s="74"/>
    </row>
    <row r="8684" s="148" customFormat="1" ht="22.5" customHeight="1" hidden="1">
      <c r="A8684" s="222"/>
      <c r="B8684" s="223"/>
      <c r="C8684" s="223"/>
      <c r="D8684" s="223"/>
      <c r="E8684" s="223"/>
      <c r="F8684" s="223"/>
      <c r="G8684" s="223"/>
      <c r="H8684" s="223"/>
      <c r="I8684" s="223"/>
      <c r="J8684" s="223"/>
      <c r="K8684" s="224"/>
      <c r="L8684" s="223"/>
      <c r="M8684" s="225"/>
      <c r="N8684" s="65"/>
      <c r="O8684" s="65"/>
      <c r="S8684" s="65"/>
      <c r="T8684" s="74"/>
    </row>
    <row r="8685" s="148" customFormat="1" ht="22.5" customHeight="1" hidden="1">
      <c r="A8685" s="222"/>
      <c r="B8685" s="223"/>
      <c r="C8685" s="223"/>
      <c r="D8685" s="223"/>
      <c r="E8685" s="223"/>
      <c r="F8685" s="223"/>
      <c r="G8685" s="223"/>
      <c r="H8685" s="223"/>
      <c r="I8685" s="223"/>
      <c r="J8685" s="223"/>
      <c r="K8685" s="224"/>
      <c r="L8685" s="223"/>
      <c r="M8685" s="225"/>
      <c r="N8685" s="65"/>
      <c r="O8685" s="65"/>
      <c r="S8685" s="65"/>
      <c r="T8685" s="74"/>
    </row>
    <row r="8686" s="148" customFormat="1" ht="22.5" customHeight="1" hidden="1">
      <c r="A8686" s="222"/>
      <c r="B8686" s="223"/>
      <c r="C8686" s="223"/>
      <c r="D8686" s="223"/>
      <c r="E8686" s="223"/>
      <c r="F8686" s="223"/>
      <c r="G8686" s="223"/>
      <c r="H8686" s="223"/>
      <c r="I8686" s="223"/>
      <c r="J8686" s="223"/>
      <c r="K8686" s="224"/>
      <c r="L8686" s="223"/>
      <c r="M8686" s="225"/>
      <c r="N8686" s="65"/>
      <c r="O8686" s="65"/>
      <c r="S8686" s="65"/>
      <c r="T8686" s="74"/>
    </row>
    <row r="8687" s="148" customFormat="1" ht="22.5" customHeight="1" hidden="1">
      <c r="A8687" s="222"/>
      <c r="B8687" s="223"/>
      <c r="C8687" s="223"/>
      <c r="D8687" s="223"/>
      <c r="E8687" s="223"/>
      <c r="F8687" s="223"/>
      <c r="G8687" s="223"/>
      <c r="H8687" s="223"/>
      <c r="I8687" s="223"/>
      <c r="J8687" s="223"/>
      <c r="K8687" s="224"/>
      <c r="L8687" s="223"/>
      <c r="M8687" s="225"/>
      <c r="N8687" s="65"/>
      <c r="O8687" s="65"/>
      <c r="S8687" s="65"/>
      <c r="T8687" s="74"/>
    </row>
    <row r="8688" s="148" customFormat="1" ht="22.5" customHeight="1" hidden="1">
      <c r="A8688" s="222"/>
      <c r="B8688" s="223"/>
      <c r="C8688" s="223"/>
      <c r="D8688" s="223"/>
      <c r="E8688" s="223"/>
      <c r="F8688" s="223"/>
      <c r="G8688" s="223"/>
      <c r="H8688" s="223"/>
      <c r="I8688" s="223"/>
      <c r="J8688" s="223"/>
      <c r="K8688" s="224"/>
      <c r="L8688" s="223"/>
      <c r="M8688" s="225"/>
      <c r="N8688" s="65"/>
      <c r="O8688" s="65"/>
      <c r="S8688" s="65"/>
      <c r="T8688" s="74"/>
    </row>
    <row r="8689" s="148" customFormat="1" ht="22.5" customHeight="1" hidden="1">
      <c r="A8689" s="222"/>
      <c r="B8689" s="223"/>
      <c r="C8689" s="223"/>
      <c r="D8689" s="223"/>
      <c r="E8689" s="223"/>
      <c r="F8689" s="223"/>
      <c r="G8689" s="223"/>
      <c r="H8689" s="223"/>
      <c r="I8689" s="223"/>
      <c r="J8689" s="223"/>
      <c r="K8689" s="224"/>
      <c r="L8689" s="223"/>
      <c r="M8689" s="225"/>
      <c r="N8689" s="65"/>
      <c r="O8689" s="65"/>
      <c r="S8689" s="65"/>
      <c r="T8689" s="74"/>
    </row>
    <row r="8690" s="148" customFormat="1" ht="22.5" customHeight="1" hidden="1">
      <c r="A8690" s="222"/>
      <c r="B8690" s="223"/>
      <c r="C8690" s="223"/>
      <c r="D8690" s="223"/>
      <c r="E8690" s="223"/>
      <c r="F8690" s="223"/>
      <c r="G8690" s="223"/>
      <c r="H8690" s="223"/>
      <c r="I8690" s="223"/>
      <c r="J8690" s="223"/>
      <c r="K8690" s="224"/>
      <c r="L8690" s="223"/>
      <c r="M8690" s="225"/>
      <c r="N8690" s="65"/>
      <c r="O8690" s="65"/>
      <c r="S8690" s="65"/>
      <c r="T8690" s="74"/>
    </row>
    <row r="8691" s="148" customFormat="1" ht="22.5" customHeight="1" hidden="1">
      <c r="A8691" s="222"/>
      <c r="B8691" s="223"/>
      <c r="C8691" s="223"/>
      <c r="D8691" s="223"/>
      <c r="E8691" s="223"/>
      <c r="F8691" s="223"/>
      <c r="G8691" s="223"/>
      <c r="H8691" s="223"/>
      <c r="I8691" s="223"/>
      <c r="J8691" s="223"/>
      <c r="K8691" s="224"/>
      <c r="L8691" s="223"/>
      <c r="M8691" s="225"/>
      <c r="N8691" s="65"/>
      <c r="O8691" s="65"/>
      <c r="S8691" s="65"/>
      <c r="T8691" s="74"/>
    </row>
    <row r="8692" s="148" customFormat="1" ht="22.5" customHeight="1" hidden="1">
      <c r="A8692" s="222"/>
      <c r="B8692" s="223"/>
      <c r="C8692" s="223"/>
      <c r="D8692" s="223"/>
      <c r="E8692" s="223"/>
      <c r="F8692" s="223"/>
      <c r="G8692" s="223"/>
      <c r="H8692" s="223"/>
      <c r="I8692" s="223"/>
      <c r="J8692" s="223"/>
      <c r="K8692" s="224"/>
      <c r="L8692" s="223"/>
      <c r="M8692" s="225"/>
      <c r="N8692" s="65"/>
      <c r="O8692" s="65"/>
      <c r="S8692" s="65"/>
      <c r="T8692" s="74"/>
    </row>
    <row r="8693" s="148" customFormat="1" ht="22.5" customHeight="1" hidden="1">
      <c r="A8693" s="222"/>
      <c r="B8693" s="223"/>
      <c r="C8693" s="223"/>
      <c r="D8693" s="223"/>
      <c r="E8693" s="223"/>
      <c r="F8693" s="223"/>
      <c r="G8693" s="223"/>
      <c r="H8693" s="223"/>
      <c r="I8693" s="223"/>
      <c r="J8693" s="223"/>
      <c r="K8693" s="224"/>
      <c r="L8693" s="223"/>
      <c r="M8693" s="225"/>
      <c r="N8693" s="65"/>
      <c r="O8693" s="65"/>
      <c r="S8693" s="65"/>
      <c r="T8693" s="74"/>
    </row>
    <row r="8694" s="148" customFormat="1" ht="22.5" customHeight="1" hidden="1">
      <c r="A8694" s="222"/>
      <c r="B8694" s="223"/>
      <c r="C8694" s="223"/>
      <c r="D8694" s="223"/>
      <c r="E8694" s="223"/>
      <c r="F8694" s="223"/>
      <c r="G8694" s="223"/>
      <c r="H8694" s="223"/>
      <c r="I8694" s="223"/>
      <c r="J8694" s="223"/>
      <c r="K8694" s="224"/>
      <c r="L8694" s="223"/>
      <c r="M8694" s="225"/>
      <c r="N8694" s="65"/>
      <c r="O8694" s="65"/>
      <c r="S8694" s="65"/>
      <c r="T8694" s="74"/>
    </row>
    <row r="8695" s="148" customFormat="1" ht="22.5" customHeight="1" hidden="1">
      <c r="A8695" s="222"/>
      <c r="B8695" s="223"/>
      <c r="C8695" s="223"/>
      <c r="D8695" s="223"/>
      <c r="E8695" s="223"/>
      <c r="F8695" s="223"/>
      <c r="G8695" s="223"/>
      <c r="H8695" s="223"/>
      <c r="I8695" s="223"/>
      <c r="J8695" s="223"/>
      <c r="K8695" s="224"/>
      <c r="L8695" s="223"/>
      <c r="M8695" s="225"/>
      <c r="N8695" s="65"/>
      <c r="O8695" s="65"/>
      <c r="S8695" s="65"/>
      <c r="T8695" s="74"/>
    </row>
    <row r="8696" s="148" customFormat="1" ht="22.5" customHeight="1" hidden="1">
      <c r="A8696" s="222"/>
      <c r="B8696" s="223"/>
      <c r="C8696" s="223"/>
      <c r="D8696" s="223"/>
      <c r="E8696" s="223"/>
      <c r="F8696" s="223"/>
      <c r="G8696" s="223"/>
      <c r="H8696" s="223"/>
      <c r="I8696" s="223"/>
      <c r="J8696" s="223"/>
      <c r="K8696" s="224"/>
      <c r="L8696" s="223"/>
      <c r="M8696" s="225"/>
      <c r="N8696" s="65"/>
      <c r="O8696" s="65"/>
      <c r="S8696" s="65"/>
      <c r="T8696" s="74"/>
    </row>
    <row r="8697" s="148" customFormat="1" ht="22.5" customHeight="1" hidden="1">
      <c r="A8697" s="222"/>
      <c r="B8697" s="223"/>
      <c r="C8697" s="223"/>
      <c r="D8697" s="223"/>
      <c r="E8697" s="223"/>
      <c r="F8697" s="223"/>
      <c r="G8697" s="223"/>
      <c r="H8697" s="223"/>
      <c r="I8697" s="223"/>
      <c r="J8697" s="223"/>
      <c r="K8697" s="224"/>
      <c r="L8697" s="223"/>
      <c r="M8697" s="225"/>
      <c r="N8697" s="65"/>
      <c r="O8697" s="65"/>
      <c r="S8697" s="65"/>
      <c r="T8697" s="74"/>
    </row>
    <row r="8698" s="148" customFormat="1" ht="22.5" customHeight="1" hidden="1">
      <c r="A8698" s="222"/>
      <c r="B8698" s="223"/>
      <c r="C8698" s="223"/>
      <c r="D8698" s="223"/>
      <c r="E8698" s="223"/>
      <c r="F8698" s="223"/>
      <c r="G8698" s="223"/>
      <c r="H8698" s="223"/>
      <c r="I8698" s="223"/>
      <c r="J8698" s="223"/>
      <c r="K8698" s="224"/>
      <c r="L8698" s="223"/>
      <c r="M8698" s="225"/>
      <c r="N8698" s="65"/>
      <c r="O8698" s="65"/>
      <c r="S8698" s="65"/>
      <c r="T8698" s="74"/>
    </row>
    <row r="8699" s="148" customFormat="1" ht="22.5" customHeight="1" hidden="1">
      <c r="A8699" s="222"/>
      <c r="B8699" s="223"/>
      <c r="C8699" s="223"/>
      <c r="D8699" s="223"/>
      <c r="E8699" s="223"/>
      <c r="F8699" s="223"/>
      <c r="G8699" s="223"/>
      <c r="H8699" s="223"/>
      <c r="I8699" s="223"/>
      <c r="J8699" s="223"/>
      <c r="K8699" s="224"/>
      <c r="L8699" s="223"/>
      <c r="M8699" s="225"/>
      <c r="N8699" s="65"/>
      <c r="O8699" s="65"/>
      <c r="S8699" s="65"/>
      <c r="T8699" s="74"/>
    </row>
    <row r="8700" s="148" customFormat="1" ht="22.5" customHeight="1" hidden="1">
      <c r="A8700" s="222"/>
      <c r="B8700" s="223"/>
      <c r="C8700" s="223"/>
      <c r="D8700" s="223"/>
      <c r="E8700" s="223"/>
      <c r="F8700" s="223"/>
      <c r="G8700" s="223"/>
      <c r="H8700" s="223"/>
      <c r="I8700" s="223"/>
      <c r="J8700" s="223"/>
      <c r="K8700" s="224"/>
      <c r="L8700" s="223"/>
      <c r="M8700" s="225"/>
      <c r="N8700" s="65"/>
      <c r="O8700" s="65"/>
      <c r="S8700" s="65"/>
      <c r="T8700" s="74"/>
    </row>
    <row r="8701" s="148" customFormat="1" ht="22.5" customHeight="1" hidden="1">
      <c r="A8701" s="222"/>
      <c r="B8701" s="223"/>
      <c r="C8701" s="223"/>
      <c r="D8701" s="223"/>
      <c r="E8701" s="223"/>
      <c r="F8701" s="223"/>
      <c r="G8701" s="223"/>
      <c r="H8701" s="223"/>
      <c r="I8701" s="223"/>
      <c r="J8701" s="223"/>
      <c r="K8701" s="224"/>
      <c r="L8701" s="223"/>
      <c r="M8701" s="225"/>
      <c r="N8701" s="65"/>
      <c r="O8701" s="65"/>
      <c r="S8701" s="65"/>
      <c r="T8701" s="74"/>
    </row>
    <row r="8702" s="148" customFormat="1" ht="22.5" customHeight="1" hidden="1">
      <c r="A8702" s="222"/>
      <c r="B8702" s="223"/>
      <c r="C8702" s="223"/>
      <c r="D8702" s="223"/>
      <c r="E8702" s="223"/>
      <c r="F8702" s="223"/>
      <c r="G8702" s="223"/>
      <c r="H8702" s="223"/>
      <c r="I8702" s="223"/>
      <c r="J8702" s="223"/>
      <c r="K8702" s="224"/>
      <c r="L8702" s="223"/>
      <c r="M8702" s="225"/>
      <c r="N8702" s="65"/>
      <c r="O8702" s="65"/>
      <c r="S8702" s="65"/>
      <c r="T8702" s="74"/>
    </row>
    <row r="8703" s="148" customFormat="1" ht="22.5" customHeight="1" hidden="1">
      <c r="A8703" s="222"/>
      <c r="B8703" s="223"/>
      <c r="C8703" s="223"/>
      <c r="D8703" s="223"/>
      <c r="E8703" s="223"/>
      <c r="F8703" s="223"/>
      <c r="G8703" s="223"/>
      <c r="H8703" s="223"/>
      <c r="I8703" s="223"/>
      <c r="J8703" s="223"/>
      <c r="K8703" s="224"/>
      <c r="L8703" s="223"/>
      <c r="M8703" s="225"/>
      <c r="N8703" s="65"/>
      <c r="O8703" s="65"/>
      <c r="S8703" s="65"/>
      <c r="T8703" s="74"/>
    </row>
    <row r="8704" s="148" customFormat="1" ht="22.5" customHeight="1" hidden="1">
      <c r="A8704" s="222"/>
      <c r="B8704" s="223"/>
      <c r="C8704" s="223"/>
      <c r="D8704" s="223"/>
      <c r="E8704" s="223"/>
      <c r="F8704" s="223"/>
      <c r="G8704" s="223"/>
      <c r="H8704" s="223"/>
      <c r="I8704" s="223"/>
      <c r="J8704" s="223"/>
      <c r="K8704" s="224"/>
      <c r="L8704" s="223"/>
      <c r="M8704" s="225"/>
      <c r="N8704" s="65"/>
      <c r="O8704" s="65"/>
      <c r="S8704" s="65"/>
      <c r="T8704" s="74"/>
    </row>
    <row r="8705" s="148" customFormat="1" ht="22.5" customHeight="1" hidden="1">
      <c r="A8705" s="222"/>
      <c r="B8705" s="223"/>
      <c r="C8705" s="223"/>
      <c r="D8705" s="223"/>
      <c r="E8705" s="223"/>
      <c r="F8705" s="223"/>
      <c r="G8705" s="223"/>
      <c r="H8705" s="223"/>
      <c r="I8705" s="223"/>
      <c r="J8705" s="223"/>
      <c r="K8705" s="224"/>
      <c r="L8705" s="223"/>
      <c r="M8705" s="225"/>
      <c r="N8705" s="65"/>
      <c r="O8705" s="65"/>
      <c r="S8705" s="65"/>
      <c r="T8705" s="74"/>
    </row>
    <row r="8706" s="148" customFormat="1" ht="22.5" customHeight="1" hidden="1">
      <c r="A8706" s="222"/>
      <c r="B8706" s="223"/>
      <c r="C8706" s="223"/>
      <c r="D8706" s="223"/>
      <c r="E8706" s="223"/>
      <c r="F8706" s="223"/>
      <c r="G8706" s="223"/>
      <c r="H8706" s="223"/>
      <c r="I8706" s="223"/>
      <c r="J8706" s="223"/>
      <c r="K8706" s="224"/>
      <c r="L8706" s="223"/>
      <c r="M8706" s="225"/>
      <c r="N8706" s="65"/>
      <c r="O8706" s="65"/>
      <c r="S8706" s="65"/>
      <c r="T8706" s="74"/>
    </row>
    <row r="8707" s="148" customFormat="1" ht="22.5" customHeight="1" hidden="1">
      <c r="A8707" s="222"/>
      <c r="B8707" s="223"/>
      <c r="C8707" s="223"/>
      <c r="D8707" s="223"/>
      <c r="E8707" s="223"/>
      <c r="F8707" s="223"/>
      <c r="G8707" s="223"/>
      <c r="H8707" s="223"/>
      <c r="I8707" s="223"/>
      <c r="J8707" s="223"/>
      <c r="K8707" s="224"/>
      <c r="L8707" s="223"/>
      <c r="M8707" s="225"/>
      <c r="N8707" s="65"/>
      <c r="O8707" s="65"/>
      <c r="S8707" s="65"/>
      <c r="T8707" s="74"/>
    </row>
    <row r="8708" s="148" customFormat="1" ht="22.5" customHeight="1" hidden="1">
      <c r="A8708" s="222"/>
      <c r="B8708" s="223"/>
      <c r="C8708" s="223"/>
      <c r="D8708" s="223"/>
      <c r="E8708" s="223"/>
      <c r="F8708" s="223"/>
      <c r="G8708" s="223"/>
      <c r="H8708" s="223"/>
      <c r="I8708" s="223"/>
      <c r="J8708" s="223"/>
      <c r="K8708" s="224"/>
      <c r="L8708" s="223"/>
      <c r="M8708" s="225"/>
      <c r="N8708" s="65"/>
      <c r="O8708" s="65"/>
      <c r="S8708" s="65"/>
      <c r="T8708" s="74"/>
    </row>
    <row r="8709" s="148" customFormat="1" ht="22.5" customHeight="1" hidden="1">
      <c r="A8709" s="222"/>
      <c r="B8709" s="223"/>
      <c r="C8709" s="223"/>
      <c r="D8709" s="223"/>
      <c r="E8709" s="223"/>
      <c r="F8709" s="223"/>
      <c r="G8709" s="223"/>
      <c r="H8709" s="223"/>
      <c r="I8709" s="223"/>
      <c r="J8709" s="223"/>
      <c r="K8709" s="224"/>
      <c r="L8709" s="223"/>
      <c r="M8709" s="225"/>
      <c r="N8709" s="65"/>
      <c r="O8709" s="65"/>
      <c r="S8709" s="65"/>
      <c r="T8709" s="74"/>
    </row>
    <row r="8710" s="148" customFormat="1" ht="22.5" customHeight="1" hidden="1">
      <c r="A8710" s="222"/>
      <c r="B8710" s="223"/>
      <c r="C8710" s="223"/>
      <c r="D8710" s="223"/>
      <c r="E8710" s="223"/>
      <c r="F8710" s="223"/>
      <c r="G8710" s="223"/>
      <c r="H8710" s="223"/>
      <c r="I8710" s="223"/>
      <c r="J8710" s="223"/>
      <c r="K8710" s="224"/>
      <c r="L8710" s="223"/>
      <c r="M8710" s="225"/>
      <c r="N8710" s="65"/>
      <c r="O8710" s="65"/>
      <c r="S8710" s="65"/>
      <c r="T8710" s="74"/>
    </row>
    <row r="8711" s="148" customFormat="1" ht="22.5" customHeight="1" hidden="1">
      <c r="A8711" s="222"/>
      <c r="B8711" s="223"/>
      <c r="C8711" s="223"/>
      <c r="D8711" s="223"/>
      <c r="E8711" s="223"/>
      <c r="F8711" s="223"/>
      <c r="G8711" s="223"/>
      <c r="H8711" s="223"/>
      <c r="I8711" s="223"/>
      <c r="J8711" s="223"/>
      <c r="K8711" s="224"/>
      <c r="L8711" s="223"/>
      <c r="M8711" s="225"/>
      <c r="N8711" s="65"/>
      <c r="O8711" s="65"/>
      <c r="S8711" s="65"/>
      <c r="T8711" s="74"/>
    </row>
    <row r="8712" s="148" customFormat="1" ht="22.5" customHeight="1" hidden="1">
      <c r="A8712" s="222"/>
      <c r="B8712" s="223"/>
      <c r="C8712" s="223"/>
      <c r="D8712" s="223"/>
      <c r="E8712" s="223"/>
      <c r="F8712" s="223"/>
      <c r="G8712" s="223"/>
      <c r="H8712" s="223"/>
      <c r="I8712" s="223"/>
      <c r="J8712" s="223"/>
      <c r="K8712" s="224"/>
      <c r="L8712" s="223"/>
      <c r="M8712" s="225"/>
      <c r="N8712" s="65"/>
      <c r="O8712" s="65"/>
      <c r="S8712" s="65"/>
      <c r="T8712" s="74"/>
    </row>
    <row r="8713" s="148" customFormat="1" ht="22.5" customHeight="1" hidden="1">
      <c r="A8713" s="222"/>
      <c r="B8713" s="223"/>
      <c r="C8713" s="223"/>
      <c r="D8713" s="223"/>
      <c r="E8713" s="223"/>
      <c r="F8713" s="223"/>
      <c r="G8713" s="223"/>
      <c r="H8713" s="223"/>
      <c r="I8713" s="223"/>
      <c r="J8713" s="223"/>
      <c r="K8713" s="224"/>
      <c r="L8713" s="223"/>
      <c r="M8713" s="225"/>
      <c r="N8713" s="65"/>
      <c r="O8713" s="65"/>
      <c r="S8713" s="65"/>
      <c r="T8713" s="74"/>
    </row>
    <row r="8714" s="148" customFormat="1" ht="22.5" customHeight="1" hidden="1">
      <c r="A8714" s="222"/>
      <c r="B8714" s="223"/>
      <c r="C8714" s="223"/>
      <c r="D8714" s="223"/>
      <c r="E8714" s="223"/>
      <c r="F8714" s="223"/>
      <c r="G8714" s="223"/>
      <c r="H8714" s="223"/>
      <c r="I8714" s="223"/>
      <c r="J8714" s="223"/>
      <c r="K8714" s="224"/>
      <c r="L8714" s="223"/>
      <c r="M8714" s="225"/>
      <c r="N8714" s="65"/>
      <c r="O8714" s="65"/>
      <c r="S8714" s="65"/>
      <c r="T8714" s="74"/>
    </row>
    <row r="8715" s="148" customFormat="1" ht="22.5" customHeight="1" hidden="1">
      <c r="A8715" s="222"/>
      <c r="B8715" s="223"/>
      <c r="C8715" s="223"/>
      <c r="D8715" s="223"/>
      <c r="E8715" s="223"/>
      <c r="F8715" s="223"/>
      <c r="G8715" s="223"/>
      <c r="H8715" s="223"/>
      <c r="I8715" s="223"/>
      <c r="J8715" s="223"/>
      <c r="K8715" s="224"/>
      <c r="L8715" s="223"/>
      <c r="M8715" s="225"/>
      <c r="N8715" s="65"/>
      <c r="O8715" s="65"/>
      <c r="S8715" s="65"/>
      <c r="T8715" s="74"/>
    </row>
    <row r="8716" s="148" customFormat="1" ht="22.5" customHeight="1" hidden="1">
      <c r="A8716" s="222"/>
      <c r="B8716" s="223"/>
      <c r="C8716" s="223"/>
      <c r="D8716" s="223"/>
      <c r="E8716" s="223"/>
      <c r="F8716" s="223"/>
      <c r="G8716" s="223"/>
      <c r="H8716" s="223"/>
      <c r="I8716" s="223"/>
      <c r="J8716" s="223"/>
      <c r="K8716" s="224"/>
      <c r="L8716" s="223"/>
      <c r="M8716" s="225"/>
      <c r="N8716" s="65"/>
      <c r="O8716" s="65"/>
      <c r="S8716" s="65"/>
      <c r="T8716" s="74"/>
    </row>
    <row r="8717" s="148" customFormat="1" ht="22.5" customHeight="1" hidden="1">
      <c r="A8717" s="222"/>
      <c r="B8717" s="223"/>
      <c r="C8717" s="223"/>
      <c r="D8717" s="223"/>
      <c r="E8717" s="223"/>
      <c r="F8717" s="223"/>
      <c r="G8717" s="223"/>
      <c r="H8717" s="223"/>
      <c r="I8717" s="223"/>
      <c r="J8717" s="223"/>
      <c r="K8717" s="224"/>
      <c r="L8717" s="223"/>
      <c r="M8717" s="225"/>
      <c r="N8717" s="65"/>
      <c r="O8717" s="65"/>
      <c r="S8717" s="65"/>
      <c r="T8717" s="74"/>
    </row>
    <row r="8718" s="148" customFormat="1" ht="22.5" customHeight="1" hidden="1">
      <c r="A8718" s="222"/>
      <c r="B8718" s="223"/>
      <c r="C8718" s="223"/>
      <c r="D8718" s="223"/>
      <c r="E8718" s="223"/>
      <c r="F8718" s="223"/>
      <c r="G8718" s="223"/>
      <c r="H8718" s="223"/>
      <c r="I8718" s="223"/>
      <c r="J8718" s="223"/>
      <c r="K8718" s="224"/>
      <c r="L8718" s="223"/>
      <c r="M8718" s="225"/>
      <c r="N8718" s="65"/>
      <c r="O8718" s="65"/>
      <c r="S8718" s="65"/>
      <c r="T8718" s="74"/>
    </row>
    <row r="8719" s="148" customFormat="1" ht="22.5" customHeight="1" hidden="1">
      <c r="A8719" s="222"/>
      <c r="B8719" s="223"/>
      <c r="C8719" s="223"/>
      <c r="D8719" s="223"/>
      <c r="E8719" s="223"/>
      <c r="F8719" s="223"/>
      <c r="G8719" s="223"/>
      <c r="H8719" s="223"/>
      <c r="I8719" s="223"/>
      <c r="J8719" s="223"/>
      <c r="K8719" s="224"/>
      <c r="L8719" s="223"/>
      <c r="M8719" s="225"/>
      <c r="N8719" s="65"/>
      <c r="O8719" s="65"/>
      <c r="S8719" s="65"/>
      <c r="T8719" s="74"/>
    </row>
    <row r="8720" s="148" customFormat="1" ht="22.5" customHeight="1" hidden="1">
      <c r="A8720" s="222"/>
      <c r="B8720" s="223"/>
      <c r="C8720" s="223"/>
      <c r="D8720" s="223"/>
      <c r="E8720" s="223"/>
      <c r="F8720" s="223"/>
      <c r="G8720" s="223"/>
      <c r="H8720" s="223"/>
      <c r="I8720" s="223"/>
      <c r="J8720" s="223"/>
      <c r="K8720" s="224"/>
      <c r="L8720" s="223"/>
      <c r="M8720" s="225"/>
      <c r="N8720" s="65"/>
      <c r="O8720" s="65"/>
      <c r="S8720" s="65"/>
      <c r="T8720" s="74"/>
    </row>
    <row r="8721" s="148" customFormat="1" ht="22.5" customHeight="1" hidden="1">
      <c r="A8721" s="222"/>
      <c r="B8721" s="223"/>
      <c r="C8721" s="223"/>
      <c r="D8721" s="223"/>
      <c r="E8721" s="223"/>
      <c r="F8721" s="223"/>
      <c r="G8721" s="223"/>
      <c r="H8721" s="223"/>
      <c r="I8721" s="223"/>
      <c r="J8721" s="223"/>
      <c r="K8721" s="224"/>
      <c r="L8721" s="223"/>
      <c r="M8721" s="225"/>
      <c r="N8721" s="65"/>
      <c r="O8721" s="65"/>
      <c r="S8721" s="65"/>
      <c r="T8721" s="74"/>
    </row>
    <row r="8722" s="148" customFormat="1" ht="22.5" customHeight="1" hidden="1">
      <c r="A8722" s="222"/>
      <c r="B8722" s="223"/>
      <c r="C8722" s="223"/>
      <c r="D8722" s="223"/>
      <c r="E8722" s="223"/>
      <c r="F8722" s="223"/>
      <c r="G8722" s="223"/>
      <c r="H8722" s="223"/>
      <c r="I8722" s="223"/>
      <c r="J8722" s="223"/>
      <c r="K8722" s="224"/>
      <c r="L8722" s="223"/>
      <c r="M8722" s="225"/>
      <c r="N8722" s="65"/>
      <c r="O8722" s="65"/>
      <c r="S8722" s="65"/>
      <c r="T8722" s="74"/>
    </row>
    <row r="8723" s="148" customFormat="1" ht="22.5" customHeight="1" hidden="1">
      <c r="A8723" s="222"/>
      <c r="B8723" s="223"/>
      <c r="C8723" s="223"/>
      <c r="D8723" s="223"/>
      <c r="E8723" s="223"/>
      <c r="F8723" s="223"/>
      <c r="G8723" s="223"/>
      <c r="H8723" s="223"/>
      <c r="I8723" s="223"/>
      <c r="J8723" s="223"/>
      <c r="K8723" s="224"/>
      <c r="L8723" s="223"/>
      <c r="M8723" s="225"/>
      <c r="N8723" s="65"/>
      <c r="O8723" s="65"/>
      <c r="S8723" s="65"/>
      <c r="T8723" s="74"/>
    </row>
    <row r="8724" s="148" customFormat="1" ht="22.5" customHeight="1" hidden="1">
      <c r="A8724" s="222"/>
      <c r="B8724" s="223"/>
      <c r="C8724" s="223"/>
      <c r="D8724" s="223"/>
      <c r="E8724" s="223"/>
      <c r="F8724" s="223"/>
      <c r="G8724" s="223"/>
      <c r="H8724" s="223"/>
      <c r="I8724" s="223"/>
      <c r="J8724" s="223"/>
      <c r="K8724" s="224"/>
      <c r="L8724" s="223"/>
      <c r="M8724" s="225"/>
      <c r="N8724" s="65"/>
      <c r="O8724" s="65"/>
      <c r="S8724" s="65"/>
      <c r="T8724" s="74"/>
    </row>
    <row r="8725" s="148" customFormat="1" ht="22.5" customHeight="1" hidden="1">
      <c r="A8725" s="222"/>
      <c r="B8725" s="223"/>
      <c r="C8725" s="223"/>
      <c r="D8725" s="223"/>
      <c r="E8725" s="223"/>
      <c r="F8725" s="223"/>
      <c r="G8725" s="223"/>
      <c r="H8725" s="223"/>
      <c r="I8725" s="223"/>
      <c r="J8725" s="223"/>
      <c r="K8725" s="224"/>
      <c r="L8725" s="223"/>
      <c r="M8725" s="225"/>
      <c r="N8725" s="65"/>
      <c r="O8725" s="65"/>
      <c r="S8725" s="65"/>
      <c r="T8725" s="74"/>
    </row>
    <row r="8726" s="148" customFormat="1" ht="22.5" customHeight="1" hidden="1">
      <c r="A8726" s="222"/>
      <c r="B8726" s="223"/>
      <c r="C8726" s="223"/>
      <c r="D8726" s="223"/>
      <c r="E8726" s="223"/>
      <c r="F8726" s="223"/>
      <c r="G8726" s="223"/>
      <c r="H8726" s="223"/>
      <c r="I8726" s="223"/>
      <c r="J8726" s="223"/>
      <c r="K8726" s="224"/>
      <c r="L8726" s="223"/>
      <c r="M8726" s="225"/>
      <c r="N8726" s="65"/>
      <c r="O8726" s="65"/>
      <c r="S8726" s="65"/>
      <c r="T8726" s="74"/>
    </row>
    <row r="8727" s="148" customFormat="1" ht="22.5" customHeight="1" hidden="1">
      <c r="A8727" s="222"/>
      <c r="B8727" s="223"/>
      <c r="C8727" s="223"/>
      <c r="D8727" s="223"/>
      <c r="E8727" s="223"/>
      <c r="F8727" s="223"/>
      <c r="G8727" s="223"/>
      <c r="H8727" s="223"/>
      <c r="I8727" s="223"/>
      <c r="J8727" s="223"/>
      <c r="K8727" s="224"/>
      <c r="L8727" s="223"/>
      <c r="M8727" s="225"/>
      <c r="N8727" s="65"/>
      <c r="O8727" s="65"/>
      <c r="S8727" s="65"/>
      <c r="T8727" s="74"/>
    </row>
    <row r="8728" s="148" customFormat="1" ht="22.5" customHeight="1" hidden="1">
      <c r="A8728" s="222"/>
      <c r="B8728" s="223"/>
      <c r="C8728" s="223"/>
      <c r="D8728" s="223"/>
      <c r="E8728" s="223"/>
      <c r="F8728" s="223"/>
      <c r="G8728" s="223"/>
      <c r="H8728" s="223"/>
      <c r="I8728" s="223"/>
      <c r="J8728" s="223"/>
      <c r="K8728" s="224"/>
      <c r="L8728" s="223"/>
      <c r="M8728" s="225"/>
      <c r="N8728" s="65"/>
      <c r="O8728" s="65"/>
      <c r="S8728" s="65"/>
      <c r="T8728" s="74"/>
    </row>
    <row r="8729" s="148" customFormat="1" ht="22.5" customHeight="1" hidden="1">
      <c r="A8729" s="222"/>
      <c r="B8729" s="223"/>
      <c r="C8729" s="223"/>
      <c r="D8729" s="223"/>
      <c r="E8729" s="223"/>
      <c r="F8729" s="223"/>
      <c r="G8729" s="223"/>
      <c r="H8729" s="223"/>
      <c r="I8729" s="223"/>
      <c r="J8729" s="223"/>
      <c r="K8729" s="224"/>
      <c r="L8729" s="223"/>
      <c r="M8729" s="225"/>
      <c r="N8729" s="65"/>
      <c r="O8729" s="65"/>
      <c r="S8729" s="65"/>
      <c r="T8729" s="74"/>
    </row>
    <row r="8730" s="148" customFormat="1" ht="22.5" customHeight="1" hidden="1">
      <c r="A8730" s="222"/>
      <c r="B8730" s="223"/>
      <c r="C8730" s="223"/>
      <c r="D8730" s="223"/>
      <c r="E8730" s="223"/>
      <c r="F8730" s="223"/>
      <c r="G8730" s="223"/>
      <c r="H8730" s="223"/>
      <c r="I8730" s="223"/>
      <c r="J8730" s="223"/>
      <c r="K8730" s="224"/>
      <c r="L8730" s="223"/>
      <c r="M8730" s="225"/>
      <c r="N8730" s="65"/>
      <c r="O8730" s="65"/>
      <c r="S8730" s="65"/>
      <c r="T8730" s="74"/>
    </row>
    <row r="8731" s="148" customFormat="1" ht="22.5" customHeight="1" hidden="1">
      <c r="A8731" s="222"/>
      <c r="B8731" s="223"/>
      <c r="C8731" s="223"/>
      <c r="D8731" s="223"/>
      <c r="E8731" s="223"/>
      <c r="F8731" s="223"/>
      <c r="G8731" s="223"/>
      <c r="H8731" s="223"/>
      <c r="I8731" s="223"/>
      <c r="J8731" s="223"/>
      <c r="K8731" s="224"/>
      <c r="L8731" s="223"/>
      <c r="M8731" s="225"/>
      <c r="N8731" s="65"/>
      <c r="O8731" s="65"/>
      <c r="S8731" s="65"/>
      <c r="T8731" s="74"/>
    </row>
    <row r="8732" s="148" customFormat="1" ht="22.5" customHeight="1" hidden="1">
      <c r="A8732" s="222"/>
      <c r="B8732" s="223"/>
      <c r="C8732" s="223"/>
      <c r="D8732" s="223"/>
      <c r="E8732" s="223"/>
      <c r="F8732" s="223"/>
      <c r="G8732" s="223"/>
      <c r="H8732" s="223"/>
      <c r="I8732" s="223"/>
      <c r="J8732" s="223"/>
      <c r="K8732" s="224"/>
      <c r="L8732" s="223"/>
      <c r="M8732" s="225"/>
      <c r="N8732" s="65"/>
      <c r="O8732" s="65"/>
      <c r="S8732" s="65"/>
      <c r="T8732" s="74"/>
    </row>
    <row r="8733" s="148" customFormat="1" ht="22.5" customHeight="1" hidden="1">
      <c r="A8733" s="222"/>
      <c r="B8733" s="223"/>
      <c r="C8733" s="223"/>
      <c r="D8733" s="223"/>
      <c r="E8733" s="223"/>
      <c r="F8733" s="223"/>
      <c r="G8733" s="223"/>
      <c r="H8733" s="223"/>
      <c r="I8733" s="223"/>
      <c r="J8733" s="223"/>
      <c r="K8733" s="224"/>
      <c r="L8733" s="223"/>
      <c r="M8733" s="225"/>
      <c r="N8733" s="65"/>
      <c r="O8733" s="65"/>
      <c r="S8733" s="65"/>
      <c r="T8733" s="74"/>
    </row>
    <row r="8734" s="148" customFormat="1" ht="22.5" customHeight="1" hidden="1">
      <c r="A8734" s="222"/>
      <c r="B8734" s="223"/>
      <c r="C8734" s="223"/>
      <c r="D8734" s="223"/>
      <c r="E8734" s="223"/>
      <c r="F8734" s="223"/>
      <c r="G8734" s="223"/>
      <c r="H8734" s="223"/>
      <c r="I8734" s="223"/>
      <c r="J8734" s="223"/>
      <c r="K8734" s="224"/>
      <c r="L8734" s="223"/>
      <c r="M8734" s="225"/>
      <c r="N8734" s="65"/>
      <c r="O8734" s="65"/>
      <c r="S8734" s="65"/>
      <c r="T8734" s="74"/>
    </row>
    <row r="8735" s="148" customFormat="1" ht="22.5" customHeight="1" hidden="1">
      <c r="A8735" s="222"/>
      <c r="B8735" s="223"/>
      <c r="C8735" s="223"/>
      <c r="D8735" s="223"/>
      <c r="E8735" s="223"/>
      <c r="F8735" s="223"/>
      <c r="G8735" s="223"/>
      <c r="H8735" s="223"/>
      <c r="I8735" s="223"/>
      <c r="J8735" s="223"/>
      <c r="K8735" s="224"/>
      <c r="L8735" s="223"/>
      <c r="M8735" s="225"/>
      <c r="N8735" s="65"/>
      <c r="O8735" s="65"/>
      <c r="S8735" s="65"/>
      <c r="T8735" s="74"/>
    </row>
    <row r="8736" s="148" customFormat="1" ht="22.5" customHeight="1" hidden="1">
      <c r="A8736" s="222"/>
      <c r="B8736" s="223"/>
      <c r="C8736" s="223"/>
      <c r="D8736" s="223"/>
      <c r="E8736" s="223"/>
      <c r="F8736" s="223"/>
      <c r="G8736" s="223"/>
      <c r="H8736" s="223"/>
      <c r="I8736" s="223"/>
      <c r="J8736" s="223"/>
      <c r="K8736" s="224"/>
      <c r="L8736" s="223"/>
      <c r="M8736" s="225"/>
      <c r="N8736" s="65"/>
      <c r="O8736" s="65"/>
      <c r="S8736" s="65"/>
      <c r="T8736" s="74"/>
    </row>
    <row r="8737" s="148" customFormat="1" ht="22.5" customHeight="1" hidden="1">
      <c r="A8737" s="222"/>
      <c r="B8737" s="223"/>
      <c r="C8737" s="223"/>
      <c r="D8737" s="223"/>
      <c r="E8737" s="223"/>
      <c r="F8737" s="223"/>
      <c r="G8737" s="223"/>
      <c r="H8737" s="223"/>
      <c r="I8737" s="223"/>
      <c r="J8737" s="223"/>
      <c r="K8737" s="224"/>
      <c r="L8737" s="223"/>
      <c r="M8737" s="225"/>
      <c r="N8737" s="65"/>
      <c r="O8737" s="65"/>
      <c r="S8737" s="65"/>
      <c r="T8737" s="74"/>
    </row>
    <row r="8738" s="148" customFormat="1" ht="22.5" customHeight="1" hidden="1">
      <c r="A8738" s="222"/>
      <c r="B8738" s="223"/>
      <c r="C8738" s="223"/>
      <c r="D8738" s="223"/>
      <c r="E8738" s="223"/>
      <c r="F8738" s="223"/>
      <c r="G8738" s="223"/>
      <c r="H8738" s="223"/>
      <c r="I8738" s="223"/>
      <c r="J8738" s="223"/>
      <c r="K8738" s="224"/>
      <c r="L8738" s="223"/>
      <c r="M8738" s="225"/>
      <c r="N8738" s="65"/>
      <c r="O8738" s="65"/>
      <c r="S8738" s="65"/>
      <c r="T8738" s="74"/>
    </row>
    <row r="8739" s="148" customFormat="1" ht="22.5" customHeight="1" hidden="1">
      <c r="A8739" s="222"/>
      <c r="B8739" s="223"/>
      <c r="C8739" s="223"/>
      <c r="D8739" s="223"/>
      <c r="E8739" s="223"/>
      <c r="F8739" s="223"/>
      <c r="G8739" s="223"/>
      <c r="H8739" s="223"/>
      <c r="I8739" s="223"/>
      <c r="J8739" s="223"/>
      <c r="K8739" s="224"/>
      <c r="L8739" s="223"/>
      <c r="M8739" s="225"/>
      <c r="N8739" s="65"/>
      <c r="O8739" s="65"/>
      <c r="S8739" s="65"/>
      <c r="T8739" s="74"/>
    </row>
    <row r="8740" s="148" customFormat="1" ht="22.5" customHeight="1" hidden="1">
      <c r="A8740" s="222"/>
      <c r="B8740" s="223"/>
      <c r="C8740" s="223"/>
      <c r="D8740" s="223"/>
      <c r="E8740" s="223"/>
      <c r="F8740" s="223"/>
      <c r="G8740" s="223"/>
      <c r="H8740" s="223"/>
      <c r="I8740" s="223"/>
      <c r="J8740" s="223"/>
      <c r="K8740" s="224"/>
      <c r="L8740" s="223"/>
      <c r="M8740" s="225"/>
      <c r="N8740" s="65"/>
      <c r="O8740" s="65"/>
      <c r="S8740" s="65"/>
      <c r="T8740" s="74"/>
    </row>
    <row r="8741" s="148" customFormat="1" ht="22.5" customHeight="1" hidden="1">
      <c r="A8741" s="222"/>
      <c r="B8741" s="223"/>
      <c r="C8741" s="223"/>
      <c r="D8741" s="223"/>
      <c r="E8741" s="223"/>
      <c r="F8741" s="223"/>
      <c r="G8741" s="223"/>
      <c r="H8741" s="223"/>
      <c r="I8741" s="223"/>
      <c r="J8741" s="223"/>
      <c r="K8741" s="224"/>
      <c r="L8741" s="223"/>
      <c r="M8741" s="225"/>
      <c r="N8741" s="65"/>
      <c r="O8741" s="65"/>
      <c r="S8741" s="65"/>
      <c r="T8741" s="74"/>
    </row>
    <row r="8742" s="148" customFormat="1" ht="22.5" customHeight="1" hidden="1">
      <c r="A8742" s="222"/>
      <c r="B8742" s="223"/>
      <c r="C8742" s="223"/>
      <c r="D8742" s="223"/>
      <c r="E8742" s="223"/>
      <c r="F8742" s="223"/>
      <c r="G8742" s="223"/>
      <c r="H8742" s="223"/>
      <c r="I8742" s="223"/>
      <c r="J8742" s="223"/>
      <c r="K8742" s="224"/>
      <c r="L8742" s="223"/>
      <c r="M8742" s="225"/>
      <c r="N8742" s="65"/>
      <c r="O8742" s="65"/>
      <c r="S8742" s="65"/>
      <c r="T8742" s="74"/>
    </row>
    <row r="8743" s="148" customFormat="1" ht="22.5" customHeight="1" hidden="1">
      <c r="A8743" s="222"/>
      <c r="B8743" s="223"/>
      <c r="C8743" s="223"/>
      <c r="D8743" s="223"/>
      <c r="E8743" s="223"/>
      <c r="F8743" s="223"/>
      <c r="G8743" s="223"/>
      <c r="H8743" s="223"/>
      <c r="I8743" s="223"/>
      <c r="J8743" s="223"/>
      <c r="K8743" s="224"/>
      <c r="L8743" s="223"/>
      <c r="M8743" s="225"/>
      <c r="N8743" s="65"/>
      <c r="O8743" s="65"/>
      <c r="S8743" s="65"/>
      <c r="T8743" s="74"/>
    </row>
    <row r="8744" s="148" customFormat="1" ht="22.5" customHeight="1" hidden="1">
      <c r="A8744" s="222"/>
      <c r="B8744" s="223"/>
      <c r="C8744" s="223"/>
      <c r="D8744" s="223"/>
      <c r="E8744" s="223"/>
      <c r="F8744" s="223"/>
      <c r="G8744" s="223"/>
      <c r="H8744" s="223"/>
      <c r="I8744" s="223"/>
      <c r="J8744" s="223"/>
      <c r="K8744" s="224"/>
      <c r="L8744" s="223"/>
      <c r="M8744" s="225"/>
      <c r="N8744" s="65"/>
      <c r="O8744" s="65"/>
      <c r="S8744" s="65"/>
      <c r="T8744" s="74"/>
    </row>
    <row r="8745" s="148" customFormat="1" ht="22.5" customHeight="1" hidden="1">
      <c r="A8745" s="222"/>
      <c r="B8745" s="223"/>
      <c r="C8745" s="223"/>
      <c r="D8745" s="223"/>
      <c r="E8745" s="223"/>
      <c r="F8745" s="223"/>
      <c r="G8745" s="223"/>
      <c r="H8745" s="223"/>
      <c r="I8745" s="223"/>
      <c r="J8745" s="223"/>
      <c r="K8745" s="224"/>
      <c r="L8745" s="223"/>
      <c r="M8745" s="225"/>
      <c r="N8745" s="65"/>
      <c r="O8745" s="65"/>
      <c r="S8745" s="65"/>
      <c r="T8745" s="74"/>
    </row>
    <row r="8746" s="148" customFormat="1" ht="22.5" customHeight="1" hidden="1">
      <c r="A8746" s="222"/>
      <c r="B8746" s="223"/>
      <c r="C8746" s="223"/>
      <c r="D8746" s="223"/>
      <c r="E8746" s="223"/>
      <c r="F8746" s="223"/>
      <c r="G8746" s="223"/>
      <c r="H8746" s="223"/>
      <c r="I8746" s="223"/>
      <c r="J8746" s="223"/>
      <c r="K8746" s="224"/>
      <c r="L8746" s="223"/>
      <c r="M8746" s="225"/>
      <c r="N8746" s="65"/>
      <c r="O8746" s="65"/>
      <c r="S8746" s="65"/>
      <c r="T8746" s="74"/>
    </row>
    <row r="8747" s="148" customFormat="1" ht="22.5" customHeight="1" hidden="1">
      <c r="A8747" s="222"/>
      <c r="B8747" s="223"/>
      <c r="C8747" s="223"/>
      <c r="D8747" s="223"/>
      <c r="E8747" s="223"/>
      <c r="F8747" s="223"/>
      <c r="G8747" s="223"/>
      <c r="H8747" s="223"/>
      <c r="I8747" s="223"/>
      <c r="J8747" s="223"/>
      <c r="K8747" s="224"/>
      <c r="L8747" s="223"/>
      <c r="M8747" s="225"/>
      <c r="N8747" s="65"/>
      <c r="O8747" s="65"/>
      <c r="S8747" s="65"/>
      <c r="T8747" s="74"/>
    </row>
    <row r="8748" s="148" customFormat="1" ht="22.5" customHeight="1" hidden="1">
      <c r="A8748" s="222"/>
      <c r="B8748" s="223"/>
      <c r="C8748" s="223"/>
      <c r="D8748" s="223"/>
      <c r="E8748" s="223"/>
      <c r="F8748" s="223"/>
      <c r="G8748" s="223"/>
      <c r="H8748" s="223"/>
      <c r="I8748" s="223"/>
      <c r="J8748" s="223"/>
      <c r="K8748" s="224"/>
      <c r="L8748" s="223"/>
      <c r="M8748" s="225"/>
      <c r="N8748" s="65"/>
      <c r="O8748" s="65"/>
      <c r="S8748" s="65"/>
      <c r="T8748" s="74"/>
    </row>
    <row r="8749" s="148" customFormat="1" ht="22.5" customHeight="1" hidden="1">
      <c r="A8749" s="222"/>
      <c r="B8749" s="223"/>
      <c r="C8749" s="223"/>
      <c r="D8749" s="223"/>
      <c r="E8749" s="223"/>
      <c r="F8749" s="223"/>
      <c r="G8749" s="223"/>
      <c r="H8749" s="223"/>
      <c r="I8749" s="223"/>
      <c r="J8749" s="223"/>
      <c r="K8749" s="224"/>
      <c r="L8749" s="223"/>
      <c r="M8749" s="225"/>
      <c r="N8749" s="65"/>
      <c r="O8749" s="65"/>
      <c r="S8749" s="65"/>
      <c r="T8749" s="74"/>
    </row>
    <row r="8750" s="148" customFormat="1" ht="22.5" customHeight="1" hidden="1">
      <c r="A8750" s="222"/>
      <c r="B8750" s="223"/>
      <c r="C8750" s="223"/>
      <c r="D8750" s="223"/>
      <c r="E8750" s="223"/>
      <c r="F8750" s="223"/>
      <c r="G8750" s="223"/>
      <c r="H8750" s="223"/>
      <c r="I8750" s="223"/>
      <c r="J8750" s="223"/>
      <c r="K8750" s="224"/>
      <c r="L8750" s="223"/>
      <c r="M8750" s="225"/>
      <c r="N8750" s="65"/>
      <c r="O8750" s="65"/>
      <c r="S8750" s="65"/>
      <c r="T8750" s="74"/>
    </row>
    <row r="8751" s="148" customFormat="1" ht="22.5" customHeight="1" hidden="1">
      <c r="A8751" s="222"/>
      <c r="B8751" s="223"/>
      <c r="C8751" s="223"/>
      <c r="D8751" s="223"/>
      <c r="E8751" s="223"/>
      <c r="F8751" s="223"/>
      <c r="G8751" s="223"/>
      <c r="H8751" s="223"/>
      <c r="I8751" s="223"/>
      <c r="J8751" s="223"/>
      <c r="K8751" s="224"/>
      <c r="L8751" s="223"/>
      <c r="M8751" s="225"/>
      <c r="N8751" s="65"/>
      <c r="O8751" s="65"/>
      <c r="S8751" s="65"/>
      <c r="T8751" s="74"/>
    </row>
    <row r="8752" s="148" customFormat="1" ht="22.5" customHeight="1" hidden="1">
      <c r="A8752" s="222"/>
      <c r="B8752" s="223"/>
      <c r="C8752" s="223"/>
      <c r="D8752" s="223"/>
      <c r="E8752" s="223"/>
      <c r="F8752" s="223"/>
      <c r="G8752" s="223"/>
      <c r="H8752" s="223"/>
      <c r="I8752" s="223"/>
      <c r="J8752" s="223"/>
      <c r="K8752" s="224"/>
      <c r="L8752" s="223"/>
      <c r="M8752" s="225"/>
      <c r="N8752" s="65"/>
      <c r="O8752" s="65"/>
      <c r="S8752" s="65"/>
      <c r="T8752" s="74"/>
    </row>
    <row r="8753" s="148" customFormat="1" ht="22.5" customHeight="1" hidden="1">
      <c r="A8753" s="222"/>
      <c r="B8753" s="223"/>
      <c r="C8753" s="223"/>
      <c r="D8753" s="223"/>
      <c r="E8753" s="223"/>
      <c r="F8753" s="223"/>
      <c r="G8753" s="223"/>
      <c r="H8753" s="223"/>
      <c r="I8753" s="223"/>
      <c r="J8753" s="223"/>
      <c r="K8753" s="224"/>
      <c r="L8753" s="223"/>
      <c r="M8753" s="225"/>
      <c r="N8753" s="65"/>
      <c r="O8753" s="65"/>
      <c r="S8753" s="65"/>
      <c r="T8753" s="74"/>
    </row>
    <row r="8754" s="148" customFormat="1" ht="22.5" customHeight="1" hidden="1">
      <c r="A8754" s="222"/>
      <c r="B8754" s="223"/>
      <c r="C8754" s="223"/>
      <c r="D8754" s="223"/>
      <c r="E8754" s="223"/>
      <c r="F8754" s="223"/>
      <c r="G8754" s="223"/>
      <c r="H8754" s="223"/>
      <c r="I8754" s="223"/>
      <c r="J8754" s="223"/>
      <c r="K8754" s="224"/>
      <c r="L8754" s="223"/>
      <c r="M8754" s="225"/>
      <c r="N8754" s="65"/>
      <c r="O8754" s="65"/>
      <c r="S8754" s="65"/>
      <c r="T8754" s="74"/>
    </row>
    <row r="8755" s="148" customFormat="1" ht="22.5" customHeight="1" hidden="1">
      <c r="A8755" s="222"/>
      <c r="B8755" s="223"/>
      <c r="C8755" s="223"/>
      <c r="D8755" s="223"/>
      <c r="E8755" s="223"/>
      <c r="F8755" s="223"/>
      <c r="G8755" s="223"/>
      <c r="H8755" s="223"/>
      <c r="I8755" s="223"/>
      <c r="J8755" s="223"/>
      <c r="K8755" s="224"/>
      <c r="L8755" s="223"/>
      <c r="M8755" s="225"/>
      <c r="N8755" s="65"/>
      <c r="O8755" s="65"/>
      <c r="S8755" s="65"/>
      <c r="T8755" s="74"/>
    </row>
    <row r="8756" s="148" customFormat="1" ht="22.5" customHeight="1" hidden="1">
      <c r="A8756" s="222"/>
      <c r="B8756" s="223"/>
      <c r="C8756" s="223"/>
      <c r="D8756" s="223"/>
      <c r="E8756" s="223"/>
      <c r="F8756" s="223"/>
      <c r="G8756" s="223"/>
      <c r="H8756" s="223"/>
      <c r="I8756" s="223"/>
      <c r="J8756" s="223"/>
      <c r="K8756" s="224"/>
      <c r="L8756" s="223"/>
      <c r="M8756" s="225"/>
      <c r="N8756" s="65"/>
      <c r="O8756" s="65"/>
      <c r="S8756" s="65"/>
      <c r="T8756" s="74"/>
    </row>
    <row r="8757" s="148" customFormat="1" ht="22.5" customHeight="1" hidden="1">
      <c r="A8757" s="222"/>
      <c r="B8757" s="223"/>
      <c r="C8757" s="223"/>
      <c r="D8757" s="223"/>
      <c r="E8757" s="223"/>
      <c r="F8757" s="223"/>
      <c r="G8757" s="223"/>
      <c r="H8757" s="223"/>
      <c r="I8757" s="223"/>
      <c r="J8757" s="223"/>
      <c r="K8757" s="224"/>
      <c r="L8757" s="223"/>
      <c r="M8757" s="225"/>
      <c r="N8757" s="65"/>
      <c r="O8757" s="65"/>
      <c r="S8757" s="65"/>
      <c r="T8757" s="74"/>
    </row>
    <row r="8758" s="148" customFormat="1" ht="22.5" customHeight="1" hidden="1">
      <c r="A8758" s="222"/>
      <c r="B8758" s="223"/>
      <c r="C8758" s="223"/>
      <c r="D8758" s="223"/>
      <c r="E8758" s="223"/>
      <c r="F8758" s="223"/>
      <c r="G8758" s="223"/>
      <c r="H8758" s="223"/>
      <c r="I8758" s="223"/>
      <c r="J8758" s="223"/>
      <c r="K8758" s="224"/>
      <c r="L8758" s="223"/>
      <c r="M8758" s="225"/>
      <c r="N8758" s="65"/>
      <c r="O8758" s="65"/>
      <c r="S8758" s="65"/>
      <c r="T8758" s="74"/>
    </row>
    <row r="8759" s="148" customFormat="1" ht="22.5" customHeight="1" hidden="1">
      <c r="A8759" s="222"/>
      <c r="B8759" s="223"/>
      <c r="C8759" s="223"/>
      <c r="D8759" s="223"/>
      <c r="E8759" s="223"/>
      <c r="F8759" s="223"/>
      <c r="G8759" s="223"/>
      <c r="H8759" s="223"/>
      <c r="I8759" s="223"/>
      <c r="J8759" s="223"/>
      <c r="K8759" s="224"/>
      <c r="L8759" s="223"/>
      <c r="M8759" s="225"/>
      <c r="N8759" s="65"/>
      <c r="O8759" s="65"/>
      <c r="S8759" s="65"/>
      <c r="T8759" s="74"/>
    </row>
    <row r="8760" s="148" customFormat="1" ht="22.5" customHeight="1" hidden="1">
      <c r="A8760" s="222"/>
      <c r="B8760" s="223"/>
      <c r="C8760" s="223"/>
      <c r="D8760" s="223"/>
      <c r="E8760" s="223"/>
      <c r="F8760" s="223"/>
      <c r="G8760" s="223"/>
      <c r="H8760" s="223"/>
      <c r="I8760" s="223"/>
      <c r="J8760" s="223"/>
      <c r="K8760" s="224"/>
      <c r="L8760" s="223"/>
      <c r="M8760" s="225"/>
      <c r="N8760" s="65"/>
      <c r="O8760" s="65"/>
      <c r="S8760" s="65"/>
      <c r="T8760" s="74"/>
    </row>
    <row r="8761" s="148" customFormat="1" ht="22.5" customHeight="1" hidden="1">
      <c r="A8761" s="222"/>
      <c r="B8761" s="223"/>
      <c r="C8761" s="223"/>
      <c r="D8761" s="223"/>
      <c r="E8761" s="223"/>
      <c r="F8761" s="223"/>
      <c r="G8761" s="223"/>
      <c r="H8761" s="223"/>
      <c r="I8761" s="223"/>
      <c r="J8761" s="223"/>
      <c r="K8761" s="224"/>
      <c r="L8761" s="223"/>
      <c r="M8761" s="225"/>
      <c r="N8761" s="65"/>
      <c r="O8761" s="65"/>
      <c r="S8761" s="65"/>
      <c r="T8761" s="74"/>
    </row>
    <row r="8762" s="148" customFormat="1" ht="22.5" customHeight="1" hidden="1">
      <c r="A8762" s="222"/>
      <c r="B8762" s="223"/>
      <c r="C8762" s="223"/>
      <c r="D8762" s="223"/>
      <c r="E8762" s="223"/>
      <c r="F8762" s="223"/>
      <c r="G8762" s="223"/>
      <c r="H8762" s="223"/>
      <c r="I8762" s="223"/>
      <c r="J8762" s="223"/>
      <c r="K8762" s="224"/>
      <c r="L8762" s="223"/>
      <c r="M8762" s="225"/>
      <c r="N8762" s="65"/>
      <c r="O8762" s="65"/>
      <c r="S8762" s="65"/>
      <c r="T8762" s="74"/>
    </row>
    <row r="8763" s="148" customFormat="1" ht="22.5" customHeight="1" hidden="1">
      <c r="A8763" s="222"/>
      <c r="B8763" s="223"/>
      <c r="C8763" s="223"/>
      <c r="D8763" s="223"/>
      <c r="E8763" s="223"/>
      <c r="F8763" s="223"/>
      <c r="G8763" s="223"/>
      <c r="H8763" s="223"/>
      <c r="I8763" s="223"/>
      <c r="J8763" s="223"/>
      <c r="K8763" s="224"/>
      <c r="L8763" s="223"/>
      <c r="M8763" s="225"/>
      <c r="N8763" s="65"/>
      <c r="O8763" s="65"/>
      <c r="S8763" s="65"/>
      <c r="T8763" s="74"/>
    </row>
    <row r="8764" s="148" customFormat="1" ht="22.5" customHeight="1" hidden="1">
      <c r="A8764" s="222"/>
      <c r="B8764" s="223"/>
      <c r="C8764" s="223"/>
      <c r="D8764" s="223"/>
      <c r="E8764" s="223"/>
      <c r="F8764" s="223"/>
      <c r="G8764" s="223"/>
      <c r="H8764" s="223"/>
      <c r="I8764" s="223"/>
      <c r="J8764" s="223"/>
      <c r="K8764" s="224"/>
      <c r="L8764" s="223"/>
      <c r="M8764" s="225"/>
      <c r="N8764" s="65"/>
      <c r="O8764" s="65"/>
      <c r="S8764" s="65"/>
      <c r="T8764" s="74"/>
    </row>
    <row r="8765" s="148" customFormat="1" ht="22.5" customHeight="1" hidden="1">
      <c r="A8765" s="222"/>
      <c r="B8765" s="223"/>
      <c r="C8765" s="223"/>
      <c r="D8765" s="223"/>
      <c r="E8765" s="223"/>
      <c r="F8765" s="223"/>
      <c r="G8765" s="223"/>
      <c r="H8765" s="223"/>
      <c r="I8765" s="223"/>
      <c r="J8765" s="223"/>
      <c r="K8765" s="224"/>
      <c r="L8765" s="223"/>
      <c r="M8765" s="225"/>
      <c r="N8765" s="65"/>
      <c r="O8765" s="65"/>
      <c r="S8765" s="65"/>
      <c r="T8765" s="74"/>
    </row>
    <row r="8766" s="148" customFormat="1" ht="22.5" customHeight="1" hidden="1">
      <c r="A8766" s="222"/>
      <c r="B8766" s="223"/>
      <c r="C8766" s="223"/>
      <c r="D8766" s="223"/>
      <c r="E8766" s="223"/>
      <c r="F8766" s="223"/>
      <c r="G8766" s="223"/>
      <c r="H8766" s="223"/>
      <c r="I8766" s="223"/>
      <c r="J8766" s="223"/>
      <c r="K8766" s="224"/>
      <c r="L8766" s="223"/>
      <c r="M8766" s="225"/>
      <c r="N8766" s="65"/>
      <c r="O8766" s="65"/>
      <c r="S8766" s="65"/>
      <c r="T8766" s="74"/>
    </row>
    <row r="8767" s="148" customFormat="1" ht="22.5" customHeight="1" hidden="1">
      <c r="A8767" s="222"/>
      <c r="B8767" s="223"/>
      <c r="C8767" s="223"/>
      <c r="D8767" s="223"/>
      <c r="E8767" s="223"/>
      <c r="F8767" s="223"/>
      <c r="G8767" s="223"/>
      <c r="H8767" s="223"/>
      <c r="I8767" s="223"/>
      <c r="J8767" s="223"/>
      <c r="K8767" s="224"/>
      <c r="L8767" s="223"/>
      <c r="M8767" s="225"/>
      <c r="N8767" s="65"/>
      <c r="O8767" s="65"/>
      <c r="S8767" s="65"/>
      <c r="T8767" s="74"/>
    </row>
    <row r="8768" s="148" customFormat="1" ht="22.5" customHeight="1" hidden="1">
      <c r="A8768" s="222"/>
      <c r="B8768" s="223"/>
      <c r="C8768" s="223"/>
      <c r="D8768" s="223"/>
      <c r="E8768" s="223"/>
      <c r="F8768" s="223"/>
      <c r="G8768" s="223"/>
      <c r="H8768" s="223"/>
      <c r="I8768" s="223"/>
      <c r="J8768" s="223"/>
      <c r="K8768" s="224"/>
      <c r="L8768" s="223"/>
      <c r="M8768" s="225"/>
      <c r="N8768" s="65"/>
      <c r="O8768" s="65"/>
      <c r="S8768" s="65"/>
      <c r="T8768" s="74"/>
    </row>
    <row r="8769" s="148" customFormat="1" ht="22.5" customHeight="1" hidden="1">
      <c r="A8769" s="222"/>
      <c r="B8769" s="223"/>
      <c r="C8769" s="223"/>
      <c r="D8769" s="223"/>
      <c r="E8769" s="223"/>
      <c r="F8769" s="223"/>
      <c r="G8769" s="223"/>
      <c r="H8769" s="223"/>
      <c r="I8769" s="223"/>
      <c r="J8769" s="223"/>
      <c r="K8769" s="224"/>
      <c r="L8769" s="223"/>
      <c r="M8769" s="225"/>
      <c r="N8769" s="65"/>
      <c r="O8769" s="65"/>
      <c r="S8769" s="65"/>
      <c r="T8769" s="74"/>
    </row>
    <row r="8770" s="148" customFormat="1" ht="22.5" customHeight="1" hidden="1">
      <c r="A8770" s="222"/>
      <c r="B8770" s="223"/>
      <c r="C8770" s="223"/>
      <c r="D8770" s="223"/>
      <c r="E8770" s="223"/>
      <c r="F8770" s="223"/>
      <c r="G8770" s="223"/>
      <c r="H8770" s="223"/>
      <c r="I8770" s="223"/>
      <c r="J8770" s="223"/>
      <c r="K8770" s="224"/>
      <c r="L8770" s="223"/>
      <c r="M8770" s="225"/>
      <c r="N8770" s="65"/>
      <c r="O8770" s="65"/>
      <c r="S8770" s="65"/>
      <c r="T8770" s="74"/>
    </row>
    <row r="8771" s="148" customFormat="1" ht="22.5" customHeight="1" hidden="1">
      <c r="A8771" s="222"/>
      <c r="B8771" s="223"/>
      <c r="C8771" s="223"/>
      <c r="D8771" s="223"/>
      <c r="E8771" s="223"/>
      <c r="F8771" s="223"/>
      <c r="G8771" s="223"/>
      <c r="H8771" s="223"/>
      <c r="I8771" s="223"/>
      <c r="J8771" s="223"/>
      <c r="K8771" s="224"/>
      <c r="L8771" s="223"/>
      <c r="M8771" s="225"/>
      <c r="N8771" s="65"/>
      <c r="O8771" s="65"/>
      <c r="S8771" s="65"/>
      <c r="T8771" s="74"/>
    </row>
    <row r="8772" s="148" customFormat="1" ht="22.5" customHeight="1" hidden="1">
      <c r="A8772" s="222"/>
      <c r="B8772" s="223"/>
      <c r="C8772" s="223"/>
      <c r="D8772" s="223"/>
      <c r="E8772" s="223"/>
      <c r="F8772" s="223"/>
      <c r="G8772" s="223"/>
      <c r="H8772" s="223"/>
      <c r="I8772" s="223"/>
      <c r="J8772" s="223"/>
      <c r="K8772" s="224"/>
      <c r="L8772" s="223"/>
      <c r="M8772" s="225"/>
      <c r="N8772" s="65"/>
      <c r="O8772" s="65"/>
      <c r="S8772" s="65"/>
      <c r="T8772" s="74"/>
    </row>
    <row r="8773" s="148" customFormat="1" ht="22.5" customHeight="1" hidden="1">
      <c r="A8773" s="222"/>
      <c r="B8773" s="223"/>
      <c r="C8773" s="223"/>
      <c r="D8773" s="223"/>
      <c r="E8773" s="223"/>
      <c r="F8773" s="223"/>
      <c r="G8773" s="223"/>
      <c r="H8773" s="223"/>
      <c r="I8773" s="223"/>
      <c r="J8773" s="223"/>
      <c r="K8773" s="224"/>
      <c r="L8773" s="223"/>
      <c r="M8773" s="225"/>
      <c r="N8773" s="65"/>
      <c r="O8773" s="65"/>
      <c r="S8773" s="65"/>
      <c r="T8773" s="74"/>
    </row>
    <row r="8774" s="148" customFormat="1" ht="22.5" customHeight="1" hidden="1">
      <c r="A8774" s="222"/>
      <c r="B8774" s="223"/>
      <c r="C8774" s="223"/>
      <c r="D8774" s="223"/>
      <c r="E8774" s="223"/>
      <c r="F8774" s="223"/>
      <c r="G8774" s="223"/>
      <c r="H8774" s="223"/>
      <c r="I8774" s="223"/>
      <c r="J8774" s="223"/>
      <c r="K8774" s="224"/>
      <c r="L8774" s="223"/>
      <c r="M8774" s="225"/>
      <c r="N8774" s="65"/>
      <c r="O8774" s="65"/>
      <c r="S8774" s="65"/>
      <c r="T8774" s="74"/>
    </row>
    <row r="8775" s="148" customFormat="1" ht="22.5" customHeight="1" hidden="1">
      <c r="A8775" s="222"/>
      <c r="B8775" s="223"/>
      <c r="C8775" s="223"/>
      <c r="D8775" s="223"/>
      <c r="E8775" s="223"/>
      <c r="F8775" s="223"/>
      <c r="G8775" s="223"/>
      <c r="H8775" s="223"/>
      <c r="I8775" s="223"/>
      <c r="J8775" s="223"/>
      <c r="K8775" s="224"/>
      <c r="L8775" s="223"/>
      <c r="M8775" s="225"/>
      <c r="N8775" s="65"/>
      <c r="O8775" s="65"/>
      <c r="S8775" s="65"/>
      <c r="T8775" s="74"/>
    </row>
    <row r="8776" s="148" customFormat="1" ht="22.5" customHeight="1" hidden="1">
      <c r="A8776" s="222"/>
      <c r="B8776" s="223"/>
      <c r="C8776" s="223"/>
      <c r="D8776" s="223"/>
      <c r="E8776" s="223"/>
      <c r="F8776" s="223"/>
      <c r="G8776" s="223"/>
      <c r="H8776" s="223"/>
      <c r="I8776" s="223"/>
      <c r="J8776" s="223"/>
      <c r="K8776" s="224"/>
      <c r="L8776" s="223"/>
      <c r="M8776" s="225"/>
      <c r="N8776" s="65"/>
      <c r="O8776" s="65"/>
      <c r="S8776" s="65"/>
      <c r="T8776" s="74"/>
    </row>
    <row r="8777" s="148" customFormat="1" ht="22.5" customHeight="1" hidden="1">
      <c r="A8777" s="222"/>
      <c r="B8777" s="223"/>
      <c r="C8777" s="223"/>
      <c r="D8777" s="223"/>
      <c r="E8777" s="223"/>
      <c r="F8777" s="223"/>
      <c r="G8777" s="223"/>
      <c r="H8777" s="223"/>
      <c r="I8777" s="223"/>
      <c r="J8777" s="223"/>
      <c r="K8777" s="224"/>
      <c r="L8777" s="223"/>
      <c r="M8777" s="225"/>
      <c r="N8777" s="65"/>
      <c r="O8777" s="65"/>
      <c r="S8777" s="65"/>
      <c r="T8777" s="74"/>
    </row>
    <row r="8778" s="148" customFormat="1" ht="22.5" customHeight="1" hidden="1">
      <c r="A8778" s="222"/>
      <c r="B8778" s="223"/>
      <c r="C8778" s="223"/>
      <c r="D8778" s="223"/>
      <c r="E8778" s="223"/>
      <c r="F8778" s="223"/>
      <c r="G8778" s="223"/>
      <c r="H8778" s="223"/>
      <c r="I8778" s="223"/>
      <c r="J8778" s="223"/>
      <c r="K8778" s="224"/>
      <c r="L8778" s="223"/>
      <c r="M8778" s="225"/>
      <c r="N8778" s="65"/>
      <c r="O8778" s="65"/>
      <c r="S8778" s="65"/>
      <c r="T8778" s="74"/>
    </row>
    <row r="8779" s="148" customFormat="1" ht="22.5" customHeight="1" hidden="1">
      <c r="A8779" s="222"/>
      <c r="B8779" s="223"/>
      <c r="C8779" s="223"/>
      <c r="D8779" s="223"/>
      <c r="E8779" s="223"/>
      <c r="F8779" s="223"/>
      <c r="G8779" s="223"/>
      <c r="H8779" s="223"/>
      <c r="I8779" s="223"/>
      <c r="J8779" s="223"/>
      <c r="K8779" s="224"/>
      <c r="L8779" s="223"/>
      <c r="M8779" s="225"/>
      <c r="N8779" s="65"/>
      <c r="O8779" s="65"/>
      <c r="S8779" s="65"/>
      <c r="T8779" s="74"/>
    </row>
    <row r="8780" s="148" customFormat="1" ht="22.5" customHeight="1" hidden="1">
      <c r="A8780" s="222"/>
      <c r="B8780" s="223"/>
      <c r="C8780" s="223"/>
      <c r="D8780" s="223"/>
      <c r="E8780" s="223"/>
      <c r="F8780" s="223"/>
      <c r="G8780" s="223"/>
      <c r="H8780" s="223"/>
      <c r="I8780" s="223"/>
      <c r="J8780" s="223"/>
      <c r="K8780" s="224"/>
      <c r="L8780" s="223"/>
      <c r="M8780" s="225"/>
      <c r="N8780" s="65"/>
      <c r="O8780" s="65"/>
      <c r="S8780" s="65"/>
      <c r="T8780" s="74"/>
    </row>
    <row r="8781" s="148" customFormat="1" ht="22.5" customHeight="1" hidden="1">
      <c r="A8781" s="222"/>
      <c r="B8781" s="223"/>
      <c r="C8781" s="223"/>
      <c r="D8781" s="223"/>
      <c r="E8781" s="223"/>
      <c r="F8781" s="223"/>
      <c r="G8781" s="223"/>
      <c r="H8781" s="223"/>
      <c r="I8781" s="223"/>
      <c r="J8781" s="223"/>
      <c r="K8781" s="224"/>
      <c r="L8781" s="223"/>
      <c r="M8781" s="225"/>
      <c r="N8781" s="65"/>
      <c r="O8781" s="65"/>
      <c r="S8781" s="65"/>
      <c r="T8781" s="74"/>
    </row>
    <row r="8782" s="148" customFormat="1" ht="22.5" customHeight="1" hidden="1">
      <c r="A8782" s="222"/>
      <c r="B8782" s="223"/>
      <c r="C8782" s="223"/>
      <c r="D8782" s="223"/>
      <c r="E8782" s="223"/>
      <c r="F8782" s="223"/>
      <c r="G8782" s="223"/>
      <c r="H8782" s="223"/>
      <c r="I8782" s="223"/>
      <c r="J8782" s="223"/>
      <c r="K8782" s="224"/>
      <c r="L8782" s="223"/>
      <c r="M8782" s="225"/>
      <c r="N8782" s="65"/>
      <c r="O8782" s="65"/>
      <c r="S8782" s="65"/>
      <c r="T8782" s="74"/>
    </row>
    <row r="8783" s="148" customFormat="1" ht="22.5" customHeight="1" hidden="1">
      <c r="A8783" s="222"/>
      <c r="B8783" s="223"/>
      <c r="C8783" s="223"/>
      <c r="D8783" s="223"/>
      <c r="E8783" s="223"/>
      <c r="F8783" s="223"/>
      <c r="G8783" s="223"/>
      <c r="H8783" s="223"/>
      <c r="I8783" s="223"/>
      <c r="J8783" s="223"/>
      <c r="K8783" s="224"/>
      <c r="L8783" s="223"/>
      <c r="M8783" s="225"/>
      <c r="N8783" s="65"/>
      <c r="O8783" s="65"/>
      <c r="S8783" s="65"/>
      <c r="T8783" s="74"/>
    </row>
    <row r="8784" s="148" customFormat="1" ht="22.5" customHeight="1" hidden="1">
      <c r="A8784" s="222"/>
      <c r="B8784" s="223"/>
      <c r="C8784" s="223"/>
      <c r="D8784" s="223"/>
      <c r="E8784" s="223"/>
      <c r="F8784" s="223"/>
      <c r="G8784" s="223"/>
      <c r="H8784" s="223"/>
      <c r="I8784" s="223"/>
      <c r="J8784" s="223"/>
      <c r="K8784" s="224"/>
      <c r="L8784" s="223"/>
      <c r="M8784" s="225"/>
      <c r="N8784" s="65"/>
      <c r="O8784" s="65"/>
      <c r="S8784" s="65"/>
      <c r="T8784" s="74"/>
    </row>
    <row r="8785" s="148" customFormat="1" ht="22.5" customHeight="1" hidden="1">
      <c r="A8785" s="222"/>
      <c r="B8785" s="223"/>
      <c r="C8785" s="223"/>
      <c r="D8785" s="223"/>
      <c r="E8785" s="223"/>
      <c r="F8785" s="223"/>
      <c r="G8785" s="223"/>
      <c r="H8785" s="223"/>
      <c r="I8785" s="223"/>
      <c r="J8785" s="223"/>
      <c r="K8785" s="224"/>
      <c r="L8785" s="223"/>
      <c r="M8785" s="225"/>
      <c r="N8785" s="65"/>
      <c r="O8785" s="65"/>
      <c r="S8785" s="65"/>
      <c r="T8785" s="74"/>
    </row>
    <row r="8786" s="148" customFormat="1" ht="22.5" customHeight="1" hidden="1">
      <c r="A8786" s="222"/>
      <c r="B8786" s="223"/>
      <c r="C8786" s="223"/>
      <c r="D8786" s="223"/>
      <c r="E8786" s="223"/>
      <c r="F8786" s="223"/>
      <c r="G8786" s="223"/>
      <c r="H8786" s="223"/>
      <c r="I8786" s="223"/>
      <c r="J8786" s="223"/>
      <c r="K8786" s="224"/>
      <c r="L8786" s="223"/>
      <c r="M8786" s="225"/>
      <c r="N8786" s="65"/>
      <c r="O8786" s="65"/>
      <c r="S8786" s="65"/>
      <c r="T8786" s="74"/>
    </row>
    <row r="8787" s="148" customFormat="1" ht="22.5" customHeight="1" hidden="1">
      <c r="A8787" s="222"/>
      <c r="B8787" s="223"/>
      <c r="C8787" s="223"/>
      <c r="D8787" s="223"/>
      <c r="E8787" s="223"/>
      <c r="F8787" s="223"/>
      <c r="G8787" s="223"/>
      <c r="H8787" s="223"/>
      <c r="I8787" s="223"/>
      <c r="J8787" s="223"/>
      <c r="K8787" s="224"/>
      <c r="L8787" s="223"/>
      <c r="M8787" s="225"/>
      <c r="N8787" s="65"/>
      <c r="O8787" s="65"/>
      <c r="S8787" s="65"/>
      <c r="T8787" s="74"/>
    </row>
    <row r="8788" s="148" customFormat="1" ht="22.5" customHeight="1" hidden="1">
      <c r="A8788" s="222"/>
      <c r="B8788" s="223"/>
      <c r="C8788" s="223"/>
      <c r="D8788" s="223"/>
      <c r="E8788" s="223"/>
      <c r="F8788" s="223"/>
      <c r="G8788" s="223"/>
      <c r="H8788" s="223"/>
      <c r="I8788" s="223"/>
      <c r="J8788" s="223"/>
      <c r="K8788" s="224"/>
      <c r="L8788" s="223"/>
      <c r="M8788" s="225"/>
      <c r="N8788" s="65"/>
      <c r="O8788" s="65"/>
      <c r="S8788" s="65"/>
      <c r="T8788" s="74"/>
    </row>
    <row r="8789" s="148" customFormat="1" ht="22.5" customHeight="1" hidden="1">
      <c r="A8789" s="222"/>
      <c r="B8789" s="223"/>
      <c r="C8789" s="223"/>
      <c r="D8789" s="223"/>
      <c r="E8789" s="223"/>
      <c r="F8789" s="223"/>
      <c r="G8789" s="223"/>
      <c r="H8789" s="223"/>
      <c r="I8789" s="223"/>
      <c r="J8789" s="223"/>
      <c r="K8789" s="224"/>
      <c r="L8789" s="223"/>
      <c r="M8789" s="225"/>
      <c r="N8789" s="65"/>
      <c r="O8789" s="65"/>
      <c r="S8789" s="65"/>
      <c r="T8789" s="74"/>
    </row>
    <row r="8790" s="148" customFormat="1" ht="22.5" customHeight="1" hidden="1">
      <c r="A8790" s="222"/>
      <c r="B8790" s="223"/>
      <c r="C8790" s="223"/>
      <c r="D8790" s="223"/>
      <c r="E8790" s="223"/>
      <c r="F8790" s="223"/>
      <c r="G8790" s="223"/>
      <c r="H8790" s="223"/>
      <c r="I8790" s="223"/>
      <c r="J8790" s="223"/>
      <c r="K8790" s="224"/>
      <c r="L8790" s="223"/>
      <c r="M8790" s="225"/>
      <c r="N8790" s="65"/>
      <c r="O8790" s="65"/>
      <c r="S8790" s="65"/>
      <c r="T8790" s="74"/>
    </row>
    <row r="8791" s="148" customFormat="1" ht="22.5" customHeight="1" hidden="1">
      <c r="A8791" s="222"/>
      <c r="B8791" s="223"/>
      <c r="C8791" s="223"/>
      <c r="D8791" s="223"/>
      <c r="E8791" s="223"/>
      <c r="F8791" s="223"/>
      <c r="G8791" s="223"/>
      <c r="H8791" s="223"/>
      <c r="I8791" s="223"/>
      <c r="J8791" s="223"/>
      <c r="K8791" s="224"/>
      <c r="L8791" s="223"/>
      <c r="M8791" s="225"/>
      <c r="N8791" s="65"/>
      <c r="O8791" s="65"/>
      <c r="S8791" s="65"/>
      <c r="T8791" s="74"/>
    </row>
    <row r="8792" s="148" customFormat="1" ht="22.5" customHeight="1" hidden="1">
      <c r="A8792" s="222"/>
      <c r="B8792" s="223"/>
      <c r="C8792" s="223"/>
      <c r="D8792" s="223"/>
      <c r="E8792" s="223"/>
      <c r="F8792" s="223"/>
      <c r="G8792" s="223"/>
      <c r="H8792" s="223"/>
      <c r="I8792" s="223"/>
      <c r="J8792" s="223"/>
      <c r="K8792" s="224"/>
      <c r="L8792" s="223"/>
      <c r="M8792" s="225"/>
      <c r="N8792" s="65"/>
      <c r="O8792" s="65"/>
      <c r="S8792" s="65"/>
      <c r="T8792" s="74"/>
    </row>
    <row r="8793" s="148" customFormat="1" ht="22.5" customHeight="1" hidden="1">
      <c r="A8793" s="222"/>
      <c r="B8793" s="223"/>
      <c r="C8793" s="223"/>
      <c r="D8793" s="223"/>
      <c r="E8793" s="223"/>
      <c r="F8793" s="223"/>
      <c r="G8793" s="223"/>
      <c r="H8793" s="223"/>
      <c r="I8793" s="223"/>
      <c r="J8793" s="223"/>
      <c r="K8793" s="224"/>
      <c r="L8793" s="223"/>
      <c r="M8793" s="225"/>
      <c r="N8793" s="65"/>
      <c r="O8793" s="65"/>
      <c r="S8793" s="65"/>
      <c r="T8793" s="74"/>
    </row>
    <row r="8794" s="148" customFormat="1" ht="22.5" customHeight="1" hidden="1">
      <c r="A8794" s="222"/>
      <c r="B8794" s="223"/>
      <c r="C8794" s="223"/>
      <c r="D8794" s="223"/>
      <c r="E8794" s="223"/>
      <c r="F8794" s="223"/>
      <c r="G8794" s="223"/>
      <c r="H8794" s="223"/>
      <c r="I8794" s="223"/>
      <c r="J8794" s="223"/>
      <c r="K8794" s="224"/>
      <c r="L8794" s="223"/>
      <c r="M8794" s="225"/>
      <c r="N8794" s="65"/>
      <c r="O8794" s="65"/>
      <c r="S8794" s="65"/>
      <c r="T8794" s="74"/>
    </row>
    <row r="8795" s="148" customFormat="1" ht="22.5" customHeight="1" hidden="1">
      <c r="A8795" s="222"/>
      <c r="B8795" s="223"/>
      <c r="C8795" s="223"/>
      <c r="D8795" s="223"/>
      <c r="E8795" s="223"/>
      <c r="F8795" s="223"/>
      <c r="G8795" s="223"/>
      <c r="H8795" s="223"/>
      <c r="I8795" s="223"/>
      <c r="J8795" s="223"/>
      <c r="K8795" s="224"/>
      <c r="L8795" s="223"/>
      <c r="M8795" s="225"/>
      <c r="N8795" s="65"/>
      <c r="O8795" s="65"/>
      <c r="S8795" s="65"/>
      <c r="T8795" s="74"/>
    </row>
    <row r="8796" s="148" customFormat="1" ht="22.5" customHeight="1" hidden="1">
      <c r="A8796" s="222"/>
      <c r="B8796" s="223"/>
      <c r="C8796" s="223"/>
      <c r="D8796" s="223"/>
      <c r="E8796" s="223"/>
      <c r="F8796" s="223"/>
      <c r="G8796" s="223"/>
      <c r="H8796" s="223"/>
      <c r="I8796" s="223"/>
      <c r="J8796" s="223"/>
      <c r="K8796" s="224"/>
      <c r="L8796" s="223"/>
      <c r="M8796" s="225"/>
      <c r="N8796" s="65"/>
      <c r="O8796" s="65"/>
      <c r="S8796" s="65"/>
      <c r="T8796" s="74"/>
    </row>
    <row r="8797" s="148" customFormat="1" ht="22.5" customHeight="1" hidden="1">
      <c r="A8797" s="222"/>
      <c r="B8797" s="223"/>
      <c r="C8797" s="223"/>
      <c r="D8797" s="223"/>
      <c r="E8797" s="223"/>
      <c r="F8797" s="223"/>
      <c r="G8797" s="223"/>
      <c r="H8797" s="223"/>
      <c r="I8797" s="223"/>
      <c r="J8797" s="223"/>
      <c r="K8797" s="224"/>
      <c r="L8797" s="223"/>
      <c r="M8797" s="225"/>
      <c r="N8797" s="65"/>
      <c r="O8797" s="65"/>
      <c r="S8797" s="65"/>
      <c r="T8797" s="74"/>
    </row>
    <row r="8798" s="148" customFormat="1" ht="22.5" customHeight="1" hidden="1">
      <c r="A8798" s="222"/>
      <c r="B8798" s="223"/>
      <c r="C8798" s="223"/>
      <c r="D8798" s="223"/>
      <c r="E8798" s="223"/>
      <c r="F8798" s="223"/>
      <c r="G8798" s="223"/>
      <c r="H8798" s="223"/>
      <c r="I8798" s="223"/>
      <c r="J8798" s="223"/>
      <c r="K8798" s="224"/>
      <c r="L8798" s="223"/>
      <c r="M8798" s="225"/>
      <c r="N8798" s="65"/>
      <c r="O8798" s="65"/>
      <c r="S8798" s="65"/>
      <c r="T8798" s="74"/>
    </row>
    <row r="8799" s="148" customFormat="1" ht="22.5" customHeight="1" hidden="1">
      <c r="A8799" s="222"/>
      <c r="B8799" s="223"/>
      <c r="C8799" s="223"/>
      <c r="D8799" s="223"/>
      <c r="E8799" s="223"/>
      <c r="F8799" s="223"/>
      <c r="G8799" s="223"/>
      <c r="H8799" s="223"/>
      <c r="I8799" s="223"/>
      <c r="J8799" s="223"/>
      <c r="K8799" s="224"/>
      <c r="L8799" s="223"/>
      <c r="M8799" s="225"/>
      <c r="N8799" s="65"/>
      <c r="O8799" s="65"/>
      <c r="S8799" s="65"/>
      <c r="T8799" s="74"/>
    </row>
    <row r="8800" s="148" customFormat="1" ht="22.5" customHeight="1" hidden="1">
      <c r="A8800" s="222"/>
      <c r="B8800" s="223"/>
      <c r="C8800" s="223"/>
      <c r="D8800" s="223"/>
      <c r="E8800" s="223"/>
      <c r="F8800" s="223"/>
      <c r="G8800" s="223"/>
      <c r="H8800" s="223"/>
      <c r="I8800" s="223"/>
      <c r="J8800" s="223"/>
      <c r="K8800" s="224"/>
      <c r="L8800" s="223"/>
      <c r="M8800" s="225"/>
      <c r="N8800" s="65"/>
      <c r="O8800" s="65"/>
      <c r="S8800" s="65"/>
      <c r="T8800" s="74"/>
    </row>
    <row r="8801" s="148" customFormat="1" ht="22.5" customHeight="1" hidden="1">
      <c r="A8801" s="222"/>
      <c r="B8801" s="223"/>
      <c r="C8801" s="223"/>
      <c r="D8801" s="223"/>
      <c r="E8801" s="223"/>
      <c r="F8801" s="223"/>
      <c r="G8801" s="223"/>
      <c r="H8801" s="223"/>
      <c r="I8801" s="223"/>
      <c r="J8801" s="223"/>
      <c r="K8801" s="224"/>
      <c r="L8801" s="223"/>
      <c r="M8801" s="225"/>
      <c r="N8801" s="65"/>
      <c r="O8801" s="65"/>
      <c r="S8801" s="65"/>
      <c r="T8801" s="74"/>
    </row>
    <row r="8802" s="148" customFormat="1" ht="22.5" customHeight="1" hidden="1">
      <c r="A8802" s="222"/>
      <c r="B8802" s="223"/>
      <c r="C8802" s="223"/>
      <c r="D8802" s="223"/>
      <c r="E8802" s="223"/>
      <c r="F8802" s="223"/>
      <c r="G8802" s="223"/>
      <c r="H8802" s="223"/>
      <c r="I8802" s="223"/>
      <c r="J8802" s="223"/>
      <c r="K8802" s="224"/>
      <c r="L8802" s="223"/>
      <c r="M8802" s="225"/>
      <c r="N8802" s="65"/>
      <c r="O8802" s="65"/>
      <c r="S8802" s="65"/>
      <c r="T8802" s="74"/>
    </row>
    <row r="8803" s="148" customFormat="1" ht="22.5" customHeight="1" hidden="1">
      <c r="A8803" s="222"/>
      <c r="B8803" s="223"/>
      <c r="C8803" s="223"/>
      <c r="D8803" s="223"/>
      <c r="E8803" s="223"/>
      <c r="F8803" s="223"/>
      <c r="G8803" s="223"/>
      <c r="H8803" s="223"/>
      <c r="I8803" s="223"/>
      <c r="J8803" s="223"/>
      <c r="K8803" s="224"/>
      <c r="L8803" s="223"/>
      <c r="M8803" s="225"/>
      <c r="N8803" s="65"/>
      <c r="O8803" s="65"/>
      <c r="S8803" s="65"/>
      <c r="T8803" s="74"/>
    </row>
    <row r="8804" s="148" customFormat="1" ht="22.5" customHeight="1" hidden="1">
      <c r="A8804" s="222"/>
      <c r="B8804" s="223"/>
      <c r="C8804" s="223"/>
      <c r="D8804" s="223"/>
      <c r="E8804" s="223"/>
      <c r="F8804" s="223"/>
      <c r="G8804" s="223"/>
      <c r="H8804" s="223"/>
      <c r="I8804" s="223"/>
      <c r="J8804" s="223"/>
      <c r="K8804" s="224"/>
      <c r="L8804" s="223"/>
      <c r="M8804" s="225"/>
      <c r="N8804" s="65"/>
      <c r="O8804" s="65"/>
      <c r="S8804" s="65"/>
      <c r="T8804" s="74"/>
    </row>
    <row r="8805" s="148" customFormat="1" ht="22.5" customHeight="1" hidden="1">
      <c r="A8805" s="222"/>
      <c r="B8805" s="223"/>
      <c r="C8805" s="223"/>
      <c r="D8805" s="223"/>
      <c r="E8805" s="223"/>
      <c r="F8805" s="223"/>
      <c r="G8805" s="223"/>
      <c r="H8805" s="223"/>
      <c r="I8805" s="223"/>
      <c r="J8805" s="223"/>
      <c r="K8805" s="224"/>
      <c r="L8805" s="223"/>
      <c r="M8805" s="225"/>
      <c r="N8805" s="65"/>
      <c r="O8805" s="65"/>
      <c r="S8805" s="65"/>
      <c r="T8805" s="74"/>
    </row>
    <row r="8806" s="148" customFormat="1" ht="22.5" customHeight="1" hidden="1">
      <c r="A8806" s="222"/>
      <c r="B8806" s="223"/>
      <c r="C8806" s="223"/>
      <c r="D8806" s="223"/>
      <c r="E8806" s="223"/>
      <c r="F8806" s="223"/>
      <c r="G8806" s="223"/>
      <c r="H8806" s="223"/>
      <c r="I8806" s="223"/>
      <c r="J8806" s="223"/>
      <c r="K8806" s="224"/>
      <c r="L8806" s="223"/>
      <c r="M8806" s="225"/>
      <c r="N8806" s="65"/>
      <c r="O8806" s="65"/>
      <c r="S8806" s="65"/>
      <c r="T8806" s="74"/>
    </row>
    <row r="8807" s="148" customFormat="1" ht="22.5" customHeight="1" hidden="1">
      <c r="A8807" s="222"/>
      <c r="B8807" s="223"/>
      <c r="C8807" s="223"/>
      <c r="D8807" s="223"/>
      <c r="E8807" s="223"/>
      <c r="F8807" s="223"/>
      <c r="G8807" s="223"/>
      <c r="H8807" s="223"/>
      <c r="I8807" s="223"/>
      <c r="J8807" s="223"/>
      <c r="K8807" s="224"/>
      <c r="L8807" s="223"/>
      <c r="M8807" s="225"/>
      <c r="N8807" s="65"/>
      <c r="O8807" s="65"/>
      <c r="S8807" s="65"/>
      <c r="T8807" s="74"/>
    </row>
    <row r="8808" s="148" customFormat="1" ht="22.5" customHeight="1" hidden="1">
      <c r="A8808" s="222"/>
      <c r="B8808" s="223"/>
      <c r="C8808" s="223"/>
      <c r="D8808" s="223"/>
      <c r="E8808" s="223"/>
      <c r="F8808" s="223"/>
      <c r="G8808" s="223"/>
      <c r="H8808" s="223"/>
      <c r="I8808" s="223"/>
      <c r="J8808" s="223"/>
      <c r="K8808" s="224"/>
      <c r="L8808" s="223"/>
      <c r="M8808" s="225"/>
      <c r="N8808" s="65"/>
      <c r="O8808" s="65"/>
      <c r="S8808" s="65"/>
      <c r="T8808" s="74"/>
    </row>
    <row r="8809" s="148" customFormat="1" ht="22.5" customHeight="1" hidden="1">
      <c r="A8809" s="222"/>
      <c r="B8809" s="223"/>
      <c r="C8809" s="223"/>
      <c r="D8809" s="223"/>
      <c r="E8809" s="223"/>
      <c r="F8809" s="223"/>
      <c r="G8809" s="223"/>
      <c r="H8809" s="223"/>
      <c r="I8809" s="223"/>
      <c r="J8809" s="223"/>
      <c r="K8809" s="224"/>
      <c r="L8809" s="223"/>
      <c r="M8809" s="225"/>
      <c r="N8809" s="65"/>
      <c r="O8809" s="65"/>
      <c r="S8809" s="65"/>
      <c r="T8809" s="74"/>
    </row>
    <row r="8810" s="148" customFormat="1" ht="22.5" customHeight="1" hidden="1">
      <c r="A8810" s="222"/>
      <c r="B8810" s="223"/>
      <c r="C8810" s="223"/>
      <c r="D8810" s="223"/>
      <c r="E8810" s="223"/>
      <c r="F8810" s="223"/>
      <c r="G8810" s="223"/>
      <c r="H8810" s="223"/>
      <c r="I8810" s="223"/>
      <c r="J8810" s="223"/>
      <c r="K8810" s="224"/>
      <c r="L8810" s="223"/>
      <c r="M8810" s="225"/>
      <c r="N8810" s="65"/>
      <c r="O8810" s="65"/>
      <c r="S8810" s="65"/>
      <c r="T8810" s="74"/>
    </row>
    <row r="8811" s="148" customFormat="1" ht="22.5" customHeight="1" hidden="1">
      <c r="A8811" s="222"/>
      <c r="B8811" s="223"/>
      <c r="C8811" s="223"/>
      <c r="D8811" s="223"/>
      <c r="E8811" s="223"/>
      <c r="F8811" s="223"/>
      <c r="G8811" s="223"/>
      <c r="H8811" s="223"/>
      <c r="I8811" s="223"/>
      <c r="J8811" s="223"/>
      <c r="K8811" s="224"/>
      <c r="L8811" s="223"/>
      <c r="M8811" s="225"/>
      <c r="N8811" s="65"/>
      <c r="O8811" s="65"/>
      <c r="S8811" s="65"/>
      <c r="T8811" s="74"/>
    </row>
    <row r="8812" s="148" customFormat="1" ht="22.5" customHeight="1" hidden="1">
      <c r="A8812" s="222"/>
      <c r="B8812" s="223"/>
      <c r="C8812" s="223"/>
      <c r="D8812" s="223"/>
      <c r="E8812" s="223"/>
      <c r="F8812" s="223"/>
      <c r="G8812" s="223"/>
      <c r="H8812" s="223"/>
      <c r="I8812" s="223"/>
      <c r="J8812" s="223"/>
      <c r="K8812" s="224"/>
      <c r="L8812" s="223"/>
      <c r="M8812" s="225"/>
      <c r="N8812" s="65"/>
      <c r="O8812" s="65"/>
      <c r="S8812" s="65"/>
      <c r="T8812" s="74"/>
    </row>
    <row r="8813" s="148" customFormat="1" ht="22.5" customHeight="1" hidden="1">
      <c r="A8813" s="222"/>
      <c r="B8813" s="223"/>
      <c r="C8813" s="223"/>
      <c r="D8813" s="223"/>
      <c r="E8813" s="223"/>
      <c r="F8813" s="223"/>
      <c r="G8813" s="223"/>
      <c r="H8813" s="223"/>
      <c r="I8813" s="223"/>
      <c r="J8813" s="223"/>
      <c r="K8813" s="224"/>
      <c r="L8813" s="223"/>
      <c r="M8813" s="225"/>
      <c r="N8813" s="65"/>
      <c r="O8813" s="65"/>
      <c r="S8813" s="65"/>
      <c r="T8813" s="74"/>
    </row>
    <row r="8814" s="148" customFormat="1" ht="22.5" customHeight="1" hidden="1">
      <c r="A8814" s="222"/>
      <c r="B8814" s="223"/>
      <c r="C8814" s="223"/>
      <c r="D8814" s="223"/>
      <c r="E8814" s="223"/>
      <c r="F8814" s="223"/>
      <c r="G8814" s="223"/>
      <c r="H8814" s="223"/>
      <c r="I8814" s="223"/>
      <c r="J8814" s="223"/>
      <c r="K8814" s="224"/>
      <c r="L8814" s="223"/>
      <c r="M8814" s="225"/>
      <c r="N8814" s="65"/>
      <c r="O8814" s="65"/>
      <c r="S8814" s="65"/>
      <c r="T8814" s="74"/>
    </row>
    <row r="8815" s="148" customFormat="1" ht="22.5" customHeight="1" hidden="1">
      <c r="A8815" s="222"/>
      <c r="B8815" s="223"/>
      <c r="C8815" s="223"/>
      <c r="D8815" s="223"/>
      <c r="E8815" s="223"/>
      <c r="F8815" s="223"/>
      <c r="G8815" s="223"/>
      <c r="H8815" s="223"/>
      <c r="I8815" s="223"/>
      <c r="J8815" s="223"/>
      <c r="K8815" s="224"/>
      <c r="L8815" s="223"/>
      <c r="M8815" s="225"/>
      <c r="N8815" s="65"/>
      <c r="O8815" s="65"/>
      <c r="S8815" s="65"/>
      <c r="T8815" s="74"/>
    </row>
    <row r="8816" s="148" customFormat="1" ht="22.5" customHeight="1" hidden="1">
      <c r="A8816" s="222"/>
      <c r="B8816" s="223"/>
      <c r="C8816" s="223"/>
      <c r="D8816" s="223"/>
      <c r="E8816" s="223"/>
      <c r="F8816" s="223"/>
      <c r="G8816" s="223"/>
      <c r="H8816" s="223"/>
      <c r="I8816" s="223"/>
      <c r="J8816" s="223"/>
      <c r="K8816" s="224"/>
      <c r="L8816" s="223"/>
      <c r="M8816" s="225"/>
      <c r="N8816" s="65"/>
      <c r="O8816" s="65"/>
      <c r="S8816" s="65"/>
      <c r="T8816" s="74"/>
    </row>
    <row r="8817" s="148" customFormat="1" ht="22.5" customHeight="1" hidden="1">
      <c r="A8817" s="222"/>
      <c r="B8817" s="223"/>
      <c r="C8817" s="223"/>
      <c r="D8817" s="223"/>
      <c r="E8817" s="223"/>
      <c r="F8817" s="223"/>
      <c r="G8817" s="223"/>
      <c r="H8817" s="223"/>
      <c r="I8817" s="223"/>
      <c r="J8817" s="223"/>
      <c r="K8817" s="224"/>
      <c r="L8817" s="223"/>
      <c r="M8817" s="225"/>
      <c r="N8817" s="65"/>
      <c r="O8817" s="65"/>
      <c r="S8817" s="65"/>
      <c r="T8817" s="74"/>
    </row>
    <row r="8818" s="148" customFormat="1" ht="22.5" customHeight="1" hidden="1">
      <c r="A8818" s="222"/>
      <c r="B8818" s="223"/>
      <c r="C8818" s="223"/>
      <c r="D8818" s="223"/>
      <c r="E8818" s="223"/>
      <c r="F8818" s="223"/>
      <c r="G8818" s="223"/>
      <c r="H8818" s="223"/>
      <c r="I8818" s="223"/>
      <c r="J8818" s="223"/>
      <c r="K8818" s="224"/>
      <c r="L8818" s="223"/>
      <c r="M8818" s="225"/>
      <c r="N8818" s="65"/>
      <c r="O8818" s="65"/>
      <c r="S8818" s="65"/>
      <c r="T8818" s="74"/>
    </row>
    <row r="8819" s="148" customFormat="1" ht="22.5" customHeight="1" hidden="1">
      <c r="A8819" s="222"/>
      <c r="B8819" s="223"/>
      <c r="C8819" s="223"/>
      <c r="D8819" s="223"/>
      <c r="E8819" s="223"/>
      <c r="F8819" s="223"/>
      <c r="G8819" s="223"/>
      <c r="H8819" s="223"/>
      <c r="I8819" s="223"/>
      <c r="J8819" s="223"/>
      <c r="K8819" s="224"/>
      <c r="L8819" s="223"/>
      <c r="M8819" s="225"/>
      <c r="N8819" s="65"/>
      <c r="O8819" s="65"/>
      <c r="S8819" s="65"/>
      <c r="T8819" s="74"/>
    </row>
    <row r="8820" s="148" customFormat="1" ht="22.5" customHeight="1" hidden="1">
      <c r="A8820" s="222"/>
      <c r="B8820" s="223"/>
      <c r="C8820" s="223"/>
      <c r="D8820" s="223"/>
      <c r="E8820" s="223"/>
      <c r="F8820" s="223"/>
      <c r="G8820" s="223"/>
      <c r="H8820" s="223"/>
      <c r="I8820" s="223"/>
      <c r="J8820" s="223"/>
      <c r="K8820" s="224"/>
      <c r="L8820" s="223"/>
      <c r="M8820" s="225"/>
      <c r="N8820" s="65"/>
      <c r="O8820" s="65"/>
      <c r="S8820" s="65"/>
      <c r="T8820" s="74"/>
    </row>
    <row r="8821" s="148" customFormat="1" ht="22.5" customHeight="1" hidden="1">
      <c r="A8821" s="222"/>
      <c r="B8821" s="223"/>
      <c r="C8821" s="223"/>
      <c r="D8821" s="223"/>
      <c r="E8821" s="223"/>
      <c r="F8821" s="223"/>
      <c r="G8821" s="223"/>
      <c r="H8821" s="223"/>
      <c r="I8821" s="223"/>
      <c r="J8821" s="223"/>
      <c r="K8821" s="224"/>
      <c r="L8821" s="223"/>
      <c r="M8821" s="225"/>
      <c r="N8821" s="65"/>
      <c r="O8821" s="65"/>
      <c r="S8821" s="65"/>
      <c r="T8821" s="74"/>
    </row>
    <row r="8822" s="148" customFormat="1" ht="22.5" customHeight="1" hidden="1">
      <c r="A8822" s="222"/>
      <c r="B8822" s="223"/>
      <c r="C8822" s="223"/>
      <c r="D8822" s="223"/>
      <c r="E8822" s="223"/>
      <c r="F8822" s="223"/>
      <c r="G8822" s="223"/>
      <c r="H8822" s="223"/>
      <c r="I8822" s="223"/>
      <c r="J8822" s="223"/>
      <c r="K8822" s="224"/>
      <c r="L8822" s="223"/>
      <c r="M8822" s="225"/>
      <c r="N8822" s="65"/>
      <c r="O8822" s="65"/>
      <c r="S8822" s="65"/>
      <c r="T8822" s="74"/>
    </row>
    <row r="8823" s="148" customFormat="1" ht="22.5" customHeight="1" hidden="1">
      <c r="A8823" s="222"/>
      <c r="B8823" s="223"/>
      <c r="C8823" s="223"/>
      <c r="D8823" s="223"/>
      <c r="E8823" s="223"/>
      <c r="F8823" s="223"/>
      <c r="G8823" s="223"/>
      <c r="H8823" s="223"/>
      <c r="I8823" s="223"/>
      <c r="J8823" s="223"/>
      <c r="K8823" s="224"/>
      <c r="L8823" s="223"/>
      <c r="M8823" s="225"/>
      <c r="N8823" s="65"/>
      <c r="O8823" s="65"/>
      <c r="S8823" s="65"/>
      <c r="T8823" s="74"/>
    </row>
    <row r="8824" s="148" customFormat="1" ht="22.5" customHeight="1" hidden="1">
      <c r="A8824" s="222"/>
      <c r="B8824" s="223"/>
      <c r="C8824" s="223"/>
      <c r="D8824" s="223"/>
      <c r="E8824" s="223"/>
      <c r="F8824" s="223"/>
      <c r="G8824" s="223"/>
      <c r="H8824" s="223"/>
      <c r="I8824" s="223"/>
      <c r="J8824" s="223"/>
      <c r="K8824" s="224"/>
      <c r="L8824" s="223"/>
      <c r="M8824" s="225"/>
      <c r="N8824" s="65"/>
      <c r="O8824" s="65"/>
      <c r="S8824" s="65"/>
      <c r="T8824" s="74"/>
    </row>
    <row r="8825" s="148" customFormat="1" ht="22.5" customHeight="1" hidden="1">
      <c r="A8825" s="222"/>
      <c r="B8825" s="223"/>
      <c r="C8825" s="223"/>
      <c r="D8825" s="223"/>
      <c r="E8825" s="223"/>
      <c r="F8825" s="223"/>
      <c r="G8825" s="223"/>
      <c r="H8825" s="223"/>
      <c r="I8825" s="223"/>
      <c r="J8825" s="223"/>
      <c r="K8825" s="224"/>
      <c r="L8825" s="223"/>
      <c r="M8825" s="225"/>
      <c r="N8825" s="65"/>
      <c r="O8825" s="65"/>
      <c r="S8825" s="65"/>
      <c r="T8825" s="74"/>
    </row>
    <row r="8826" s="148" customFormat="1" ht="22.5" customHeight="1" hidden="1">
      <c r="A8826" s="222"/>
      <c r="B8826" s="223"/>
      <c r="C8826" s="223"/>
      <c r="D8826" s="223"/>
      <c r="E8826" s="223"/>
      <c r="F8826" s="223"/>
      <c r="G8826" s="223"/>
      <c r="H8826" s="223"/>
      <c r="I8826" s="223"/>
      <c r="J8826" s="223"/>
      <c r="K8826" s="224"/>
      <c r="L8826" s="223"/>
      <c r="M8826" s="225"/>
      <c r="N8826" s="65"/>
      <c r="O8826" s="65"/>
      <c r="S8826" s="65"/>
      <c r="T8826" s="74"/>
    </row>
    <row r="8827" s="148" customFormat="1" ht="22.5" customHeight="1" hidden="1">
      <c r="A8827" s="222"/>
      <c r="B8827" s="223"/>
      <c r="C8827" s="223"/>
      <c r="D8827" s="223"/>
      <c r="E8827" s="223"/>
      <c r="F8827" s="223"/>
      <c r="G8827" s="223"/>
      <c r="H8827" s="223"/>
      <c r="I8827" s="223"/>
      <c r="J8827" s="223"/>
      <c r="K8827" s="224"/>
      <c r="L8827" s="223"/>
      <c r="M8827" s="225"/>
      <c r="N8827" s="65"/>
      <c r="O8827" s="65"/>
      <c r="S8827" s="65"/>
      <c r="T8827" s="74"/>
    </row>
    <row r="8828" s="148" customFormat="1" ht="22.5" customHeight="1" hidden="1">
      <c r="A8828" s="222"/>
      <c r="B8828" s="223"/>
      <c r="C8828" s="223"/>
      <c r="D8828" s="223"/>
      <c r="E8828" s="223"/>
      <c r="F8828" s="223"/>
      <c r="G8828" s="223"/>
      <c r="H8828" s="223"/>
      <c r="I8828" s="223"/>
      <c r="J8828" s="223"/>
      <c r="K8828" s="224"/>
      <c r="L8828" s="223"/>
      <c r="M8828" s="225"/>
      <c r="N8828" s="65"/>
      <c r="O8828" s="65"/>
      <c r="S8828" s="65"/>
      <c r="T8828" s="74"/>
    </row>
    <row r="8829" s="148" customFormat="1" ht="22.5" customHeight="1" hidden="1">
      <c r="A8829" s="222"/>
      <c r="B8829" s="223"/>
      <c r="C8829" s="223"/>
      <c r="D8829" s="223"/>
      <c r="E8829" s="223"/>
      <c r="F8829" s="223"/>
      <c r="G8829" s="223"/>
      <c r="H8829" s="223"/>
      <c r="I8829" s="223"/>
      <c r="J8829" s="223"/>
      <c r="K8829" s="224"/>
      <c r="L8829" s="223"/>
      <c r="M8829" s="225"/>
      <c r="N8829" s="65"/>
      <c r="O8829" s="65"/>
      <c r="S8829" s="65"/>
      <c r="T8829" s="74"/>
    </row>
    <row r="8830" s="148" customFormat="1" ht="22.5" customHeight="1" hidden="1">
      <c r="A8830" s="222"/>
      <c r="B8830" s="223"/>
      <c r="C8830" s="223"/>
      <c r="D8830" s="223"/>
      <c r="E8830" s="223"/>
      <c r="F8830" s="223"/>
      <c r="G8830" s="223"/>
      <c r="H8830" s="223"/>
      <c r="I8830" s="223"/>
      <c r="J8830" s="223"/>
      <c r="K8830" s="224"/>
      <c r="L8830" s="223"/>
      <c r="M8830" s="225"/>
      <c r="N8830" s="65"/>
      <c r="O8830" s="65"/>
      <c r="S8830" s="65"/>
      <c r="T8830" s="74"/>
    </row>
    <row r="8831" s="148" customFormat="1" ht="22.5" customHeight="1" hidden="1">
      <c r="A8831" s="222"/>
      <c r="B8831" s="223"/>
      <c r="C8831" s="223"/>
      <c r="D8831" s="223"/>
      <c r="E8831" s="223"/>
      <c r="F8831" s="223"/>
      <c r="G8831" s="223"/>
      <c r="H8831" s="223"/>
      <c r="I8831" s="223"/>
      <c r="J8831" s="223"/>
      <c r="K8831" s="224"/>
      <c r="L8831" s="223"/>
      <c r="M8831" s="225"/>
      <c r="N8831" s="65"/>
      <c r="O8831" s="65"/>
      <c r="S8831" s="65"/>
      <c r="T8831" s="74"/>
    </row>
    <row r="8832" s="148" customFormat="1" ht="22.5" customHeight="1" hidden="1">
      <c r="A8832" s="222"/>
      <c r="B8832" s="223"/>
      <c r="C8832" s="223"/>
      <c r="D8832" s="223"/>
      <c r="E8832" s="223"/>
      <c r="F8832" s="223"/>
      <c r="G8832" s="223"/>
      <c r="H8832" s="223"/>
      <c r="I8832" s="223"/>
      <c r="J8832" s="223"/>
      <c r="K8832" s="224"/>
      <c r="L8832" s="223"/>
      <c r="M8832" s="225"/>
      <c r="N8832" s="65"/>
      <c r="O8832" s="65"/>
      <c r="S8832" s="65"/>
      <c r="T8832" s="74"/>
    </row>
    <row r="8833" s="148" customFormat="1" ht="22.5" customHeight="1" hidden="1">
      <c r="A8833" s="222"/>
      <c r="B8833" s="223"/>
      <c r="C8833" s="223"/>
      <c r="D8833" s="223"/>
      <c r="E8833" s="223"/>
      <c r="F8833" s="223"/>
      <c r="G8833" s="223"/>
      <c r="H8833" s="223"/>
      <c r="I8833" s="223"/>
      <c r="J8833" s="223"/>
      <c r="K8833" s="224"/>
      <c r="L8833" s="223"/>
      <c r="M8833" s="225"/>
      <c r="N8833" s="65"/>
      <c r="O8833" s="65"/>
      <c r="S8833" s="65"/>
      <c r="T8833" s="74"/>
    </row>
    <row r="8834" s="148" customFormat="1" ht="22.5" customHeight="1" hidden="1">
      <c r="A8834" s="222"/>
      <c r="B8834" s="223"/>
      <c r="C8834" s="223"/>
      <c r="D8834" s="223"/>
      <c r="E8834" s="223"/>
      <c r="F8834" s="223"/>
      <c r="G8834" s="223"/>
      <c r="H8834" s="223"/>
      <c r="I8834" s="223"/>
      <c r="J8834" s="223"/>
      <c r="K8834" s="224"/>
      <c r="L8834" s="223"/>
      <c r="M8834" s="225"/>
      <c r="N8834" s="65"/>
      <c r="O8834" s="65"/>
      <c r="S8834" s="65"/>
      <c r="T8834" s="74"/>
    </row>
    <row r="8835" s="148" customFormat="1" ht="22.5" customHeight="1" hidden="1">
      <c r="A8835" s="222"/>
      <c r="B8835" s="223"/>
      <c r="C8835" s="223"/>
      <c r="D8835" s="223"/>
      <c r="E8835" s="223"/>
      <c r="F8835" s="223"/>
      <c r="G8835" s="223"/>
      <c r="H8835" s="223"/>
      <c r="I8835" s="223"/>
      <c r="J8835" s="223"/>
      <c r="K8835" s="224"/>
      <c r="L8835" s="223"/>
      <c r="M8835" s="225"/>
      <c r="N8835" s="65"/>
      <c r="O8835" s="65"/>
      <c r="S8835" s="65"/>
      <c r="T8835" s="74"/>
    </row>
    <row r="8836" s="148" customFormat="1" ht="22.5" customHeight="1" hidden="1">
      <c r="A8836" s="222"/>
      <c r="B8836" s="223"/>
      <c r="C8836" s="223"/>
      <c r="D8836" s="223"/>
      <c r="E8836" s="223"/>
      <c r="F8836" s="223"/>
      <c r="G8836" s="223"/>
      <c r="H8836" s="223"/>
      <c r="I8836" s="223"/>
      <c r="J8836" s="223"/>
      <c r="K8836" s="224"/>
      <c r="L8836" s="223"/>
      <c r="M8836" s="225"/>
      <c r="N8836" s="65"/>
      <c r="O8836" s="65"/>
      <c r="S8836" s="65"/>
      <c r="T8836" s="74"/>
    </row>
    <row r="8837" s="148" customFormat="1" ht="22.5" customHeight="1" hidden="1">
      <c r="A8837" s="222"/>
      <c r="B8837" s="223"/>
      <c r="C8837" s="223"/>
      <c r="D8837" s="223"/>
      <c r="E8837" s="223"/>
      <c r="F8837" s="223"/>
      <c r="G8837" s="223"/>
      <c r="H8837" s="223"/>
      <c r="I8837" s="223"/>
      <c r="J8837" s="223"/>
      <c r="K8837" s="224"/>
      <c r="L8837" s="223"/>
      <c r="M8837" s="225"/>
      <c r="N8837" s="65"/>
      <c r="O8837" s="65"/>
      <c r="S8837" s="65"/>
      <c r="T8837" s="74"/>
    </row>
    <row r="8838" s="148" customFormat="1" ht="22.5" customHeight="1" hidden="1">
      <c r="A8838" s="222"/>
      <c r="B8838" s="223"/>
      <c r="C8838" s="223"/>
      <c r="D8838" s="223"/>
      <c r="E8838" s="223"/>
      <c r="F8838" s="223"/>
      <c r="G8838" s="223"/>
      <c r="H8838" s="223"/>
      <c r="I8838" s="223"/>
      <c r="J8838" s="223"/>
      <c r="K8838" s="224"/>
      <c r="L8838" s="223"/>
      <c r="M8838" s="225"/>
      <c r="N8838" s="65"/>
      <c r="O8838" s="65"/>
      <c r="S8838" s="65"/>
      <c r="T8838" s="74"/>
    </row>
    <row r="8839" s="148" customFormat="1" ht="22.5" customHeight="1" hidden="1">
      <c r="A8839" s="222"/>
      <c r="B8839" s="223"/>
      <c r="C8839" s="223"/>
      <c r="D8839" s="223"/>
      <c r="E8839" s="223"/>
      <c r="F8839" s="223"/>
      <c r="G8839" s="223"/>
      <c r="H8839" s="223"/>
      <c r="I8839" s="223"/>
      <c r="J8839" s="223"/>
      <c r="K8839" s="224"/>
      <c r="L8839" s="223"/>
      <c r="M8839" s="225"/>
      <c r="N8839" s="65"/>
      <c r="O8839" s="65"/>
      <c r="S8839" s="65"/>
      <c r="T8839" s="74"/>
    </row>
    <row r="8840" s="148" customFormat="1" ht="22.5" customHeight="1" hidden="1">
      <c r="A8840" s="222"/>
      <c r="B8840" s="223"/>
      <c r="C8840" s="223"/>
      <c r="D8840" s="223"/>
      <c r="E8840" s="223"/>
      <c r="F8840" s="223"/>
      <c r="G8840" s="223"/>
      <c r="H8840" s="223"/>
      <c r="I8840" s="223"/>
      <c r="J8840" s="223"/>
      <c r="K8840" s="224"/>
      <c r="L8840" s="223"/>
      <c r="M8840" s="225"/>
      <c r="N8840" s="65"/>
      <c r="O8840" s="65"/>
      <c r="S8840" s="65"/>
      <c r="T8840" s="74"/>
    </row>
    <row r="8841" s="148" customFormat="1" ht="22.5" customHeight="1" hidden="1">
      <c r="A8841" s="222"/>
      <c r="B8841" s="223"/>
      <c r="C8841" s="223"/>
      <c r="D8841" s="223"/>
      <c r="E8841" s="223"/>
      <c r="F8841" s="223"/>
      <c r="G8841" s="223"/>
      <c r="H8841" s="223"/>
      <c r="I8841" s="223"/>
      <c r="J8841" s="223"/>
      <c r="K8841" s="224"/>
      <c r="L8841" s="223"/>
      <c r="M8841" s="225"/>
      <c r="N8841" s="65"/>
      <c r="O8841" s="65"/>
      <c r="S8841" s="65"/>
      <c r="T8841" s="74"/>
    </row>
    <row r="8842" s="148" customFormat="1" ht="22.5" customHeight="1" hidden="1">
      <c r="A8842" s="222"/>
      <c r="B8842" s="223"/>
      <c r="C8842" s="223"/>
      <c r="D8842" s="223"/>
      <c r="E8842" s="223"/>
      <c r="F8842" s="223"/>
      <c r="G8842" s="223"/>
      <c r="H8842" s="223"/>
      <c r="I8842" s="223"/>
      <c r="J8842" s="223"/>
      <c r="K8842" s="224"/>
      <c r="L8842" s="223"/>
      <c r="M8842" s="225"/>
      <c r="N8842" s="65"/>
      <c r="O8842" s="65"/>
      <c r="S8842" s="65"/>
      <c r="T8842" s="74"/>
    </row>
    <row r="8843" s="148" customFormat="1" ht="22.5" customHeight="1" hidden="1">
      <c r="A8843" s="222"/>
      <c r="B8843" s="223"/>
      <c r="C8843" s="223"/>
      <c r="D8843" s="223"/>
      <c r="E8843" s="223"/>
      <c r="F8843" s="223"/>
      <c r="G8843" s="223"/>
      <c r="H8843" s="223"/>
      <c r="I8843" s="223"/>
      <c r="J8843" s="223"/>
      <c r="K8843" s="224"/>
      <c r="L8843" s="223"/>
      <c r="M8843" s="225"/>
      <c r="N8843" s="65"/>
      <c r="O8843" s="65"/>
      <c r="S8843" s="65"/>
      <c r="T8843" s="74"/>
    </row>
    <row r="8844" s="148" customFormat="1" ht="22.5" customHeight="1" hidden="1">
      <c r="A8844" s="222"/>
      <c r="B8844" s="223"/>
      <c r="C8844" s="223"/>
      <c r="D8844" s="223"/>
      <c r="E8844" s="223"/>
      <c r="F8844" s="223"/>
      <c r="G8844" s="223"/>
      <c r="H8844" s="223"/>
      <c r="I8844" s="223"/>
      <c r="J8844" s="223"/>
      <c r="K8844" s="224"/>
      <c r="L8844" s="223"/>
      <c r="M8844" s="225"/>
      <c r="N8844" s="65"/>
      <c r="O8844" s="65"/>
      <c r="S8844" s="65"/>
      <c r="T8844" s="74"/>
    </row>
    <row r="8845" s="148" customFormat="1" ht="22.5" customHeight="1" hidden="1">
      <c r="A8845" s="222"/>
      <c r="B8845" s="223"/>
      <c r="C8845" s="223"/>
      <c r="D8845" s="223"/>
      <c r="E8845" s="223"/>
      <c r="F8845" s="223"/>
      <c r="G8845" s="223"/>
      <c r="H8845" s="223"/>
      <c r="I8845" s="223"/>
      <c r="J8845" s="223"/>
      <c r="K8845" s="224"/>
      <c r="L8845" s="223"/>
      <c r="M8845" s="225"/>
      <c r="N8845" s="65"/>
      <c r="O8845" s="65"/>
      <c r="S8845" s="65"/>
      <c r="T8845" s="74"/>
    </row>
    <row r="8846" s="148" customFormat="1" ht="22.5" customHeight="1" hidden="1">
      <c r="A8846" s="222"/>
      <c r="B8846" s="223"/>
      <c r="C8846" s="223"/>
      <c r="D8846" s="223"/>
      <c r="E8846" s="223"/>
      <c r="F8846" s="223"/>
      <c r="G8846" s="223"/>
      <c r="H8846" s="223"/>
      <c r="I8846" s="223"/>
      <c r="J8846" s="223"/>
      <c r="K8846" s="224"/>
      <c r="L8846" s="223"/>
      <c r="M8846" s="225"/>
      <c r="N8846" s="65"/>
      <c r="O8846" s="65"/>
      <c r="S8846" s="65"/>
      <c r="T8846" s="74"/>
    </row>
    <row r="8847" s="148" customFormat="1" ht="22.5" customHeight="1" hidden="1">
      <c r="A8847" s="222"/>
      <c r="B8847" s="223"/>
      <c r="C8847" s="223"/>
      <c r="D8847" s="223"/>
      <c r="E8847" s="223"/>
      <c r="F8847" s="223"/>
      <c r="G8847" s="223"/>
      <c r="H8847" s="223"/>
      <c r="I8847" s="223"/>
      <c r="J8847" s="223"/>
      <c r="K8847" s="224"/>
      <c r="L8847" s="223"/>
      <c r="M8847" s="225"/>
      <c r="N8847" s="65"/>
      <c r="O8847" s="65"/>
      <c r="S8847" s="65"/>
      <c r="T8847" s="74"/>
    </row>
    <row r="8848" s="148" customFormat="1" ht="22.5" customHeight="1" hidden="1">
      <c r="A8848" s="222"/>
      <c r="B8848" s="223"/>
      <c r="C8848" s="223"/>
      <c r="D8848" s="223"/>
      <c r="E8848" s="223"/>
      <c r="F8848" s="223"/>
      <c r="G8848" s="223"/>
      <c r="H8848" s="223"/>
      <c r="I8848" s="223"/>
      <c r="J8848" s="223"/>
      <c r="K8848" s="224"/>
      <c r="L8848" s="223"/>
      <c r="M8848" s="225"/>
      <c r="N8848" s="65"/>
      <c r="O8848" s="65"/>
      <c r="S8848" s="65"/>
      <c r="T8848" s="74"/>
    </row>
    <row r="8849" s="148" customFormat="1" ht="22.5" customHeight="1" hidden="1">
      <c r="A8849" s="222"/>
      <c r="B8849" s="223"/>
      <c r="C8849" s="223"/>
      <c r="D8849" s="223"/>
      <c r="E8849" s="223"/>
      <c r="F8849" s="223"/>
      <c r="G8849" s="223"/>
      <c r="H8849" s="223"/>
      <c r="I8849" s="223"/>
      <c r="J8849" s="223"/>
      <c r="K8849" s="224"/>
      <c r="L8849" s="223"/>
      <c r="M8849" s="225"/>
      <c r="N8849" s="65"/>
      <c r="O8849" s="65"/>
      <c r="S8849" s="65"/>
      <c r="T8849" s="74"/>
    </row>
    <row r="8850" s="148" customFormat="1" ht="22.5" customHeight="1" hidden="1">
      <c r="A8850" s="222"/>
      <c r="B8850" s="223"/>
      <c r="C8850" s="223"/>
      <c r="D8850" s="223"/>
      <c r="E8850" s="223"/>
      <c r="F8850" s="223"/>
      <c r="G8850" s="223"/>
      <c r="H8850" s="223"/>
      <c r="I8850" s="223"/>
      <c r="J8850" s="223"/>
      <c r="K8850" s="224"/>
      <c r="L8850" s="223"/>
      <c r="M8850" s="225"/>
      <c r="N8850" s="65"/>
      <c r="O8850" s="65"/>
      <c r="S8850" s="65"/>
      <c r="T8850" s="74"/>
    </row>
    <row r="8851" s="148" customFormat="1" ht="22.5" customHeight="1" hidden="1">
      <c r="A8851" s="222"/>
      <c r="B8851" s="223"/>
      <c r="C8851" s="223"/>
      <c r="D8851" s="223"/>
      <c r="E8851" s="223"/>
      <c r="F8851" s="223"/>
      <c r="G8851" s="223"/>
      <c r="H8851" s="223"/>
      <c r="I8851" s="223"/>
      <c r="J8851" s="223"/>
      <c r="K8851" s="224"/>
      <c r="L8851" s="223"/>
      <c r="M8851" s="225"/>
      <c r="N8851" s="65"/>
      <c r="O8851" s="65"/>
      <c r="S8851" s="65"/>
      <c r="T8851" s="74"/>
    </row>
    <row r="8852" s="148" customFormat="1" ht="22.5" customHeight="1" hidden="1">
      <c r="A8852" s="222"/>
      <c r="B8852" s="223"/>
      <c r="C8852" s="223"/>
      <c r="D8852" s="223"/>
      <c r="E8852" s="223"/>
      <c r="F8852" s="223"/>
      <c r="G8852" s="223"/>
      <c r="H8852" s="223"/>
      <c r="I8852" s="223"/>
      <c r="J8852" s="223"/>
      <c r="K8852" s="224"/>
      <c r="L8852" s="223"/>
      <c r="M8852" s="225"/>
      <c r="N8852" s="65"/>
      <c r="O8852" s="65"/>
      <c r="S8852" s="65"/>
      <c r="T8852" s="74"/>
    </row>
    <row r="8853" s="148" customFormat="1" ht="22.5" customHeight="1" hidden="1">
      <c r="A8853" s="222"/>
      <c r="B8853" s="223"/>
      <c r="C8853" s="223"/>
      <c r="D8853" s="223"/>
      <c r="E8853" s="223"/>
      <c r="F8853" s="223"/>
      <c r="G8853" s="223"/>
      <c r="H8853" s="223"/>
      <c r="I8853" s="223"/>
      <c r="J8853" s="223"/>
      <c r="K8853" s="224"/>
      <c r="L8853" s="223"/>
      <c r="M8853" s="225"/>
      <c r="N8853" s="65"/>
      <c r="O8853" s="65"/>
      <c r="S8853" s="65"/>
      <c r="T8853" s="74"/>
    </row>
    <row r="8854" s="148" customFormat="1" ht="22.5" customHeight="1" hidden="1">
      <c r="A8854" s="222"/>
      <c r="B8854" s="223"/>
      <c r="C8854" s="223"/>
      <c r="D8854" s="223"/>
      <c r="E8854" s="223"/>
      <c r="F8854" s="223"/>
      <c r="G8854" s="223"/>
      <c r="H8854" s="223"/>
      <c r="I8854" s="223"/>
      <c r="J8854" s="223"/>
      <c r="K8854" s="224"/>
      <c r="L8854" s="223"/>
      <c r="M8854" s="225"/>
      <c r="N8854" s="65"/>
      <c r="O8854" s="65"/>
      <c r="S8854" s="65"/>
      <c r="T8854" s="74"/>
    </row>
    <row r="8855" s="148" customFormat="1" ht="22.5" customHeight="1" hidden="1">
      <c r="A8855" s="222"/>
      <c r="B8855" s="223"/>
      <c r="C8855" s="223"/>
      <c r="D8855" s="223"/>
      <c r="E8855" s="223"/>
      <c r="F8855" s="223"/>
      <c r="G8855" s="223"/>
      <c r="H8855" s="223"/>
      <c r="I8855" s="223"/>
      <c r="J8855" s="223"/>
      <c r="K8855" s="224"/>
      <c r="L8855" s="223"/>
      <c r="M8855" s="225"/>
      <c r="N8855" s="65"/>
      <c r="O8855" s="65"/>
      <c r="S8855" s="65"/>
      <c r="T8855" s="74"/>
    </row>
    <row r="8856" s="148" customFormat="1" ht="22.5" customHeight="1" hidden="1">
      <c r="A8856" s="222"/>
      <c r="B8856" s="223"/>
      <c r="C8856" s="223"/>
      <c r="D8856" s="223"/>
      <c r="E8856" s="223"/>
      <c r="F8856" s="223"/>
      <c r="G8856" s="223"/>
      <c r="H8856" s="223"/>
      <c r="I8856" s="223"/>
      <c r="J8856" s="223"/>
      <c r="K8856" s="224"/>
      <c r="L8856" s="223"/>
      <c r="M8856" s="225"/>
      <c r="N8856" s="65"/>
      <c r="O8856" s="65"/>
      <c r="S8856" s="65"/>
      <c r="T8856" s="74"/>
    </row>
    <row r="8857" s="148" customFormat="1" ht="22.5" customHeight="1" hidden="1">
      <c r="A8857" s="222"/>
      <c r="B8857" s="223"/>
      <c r="C8857" s="223"/>
      <c r="D8857" s="223"/>
      <c r="E8857" s="223"/>
      <c r="F8857" s="223"/>
      <c r="G8857" s="223"/>
      <c r="H8857" s="223"/>
      <c r="I8857" s="223"/>
      <c r="J8857" s="223"/>
      <c r="K8857" s="224"/>
      <c r="L8857" s="223"/>
      <c r="M8857" s="225"/>
      <c r="N8857" s="65"/>
      <c r="O8857" s="65"/>
      <c r="S8857" s="65"/>
      <c r="T8857" s="74"/>
    </row>
    <row r="8858" s="148" customFormat="1" ht="22.5" customHeight="1" hidden="1">
      <c r="A8858" s="222"/>
      <c r="B8858" s="223"/>
      <c r="C8858" s="223"/>
      <c r="D8858" s="223"/>
      <c r="E8858" s="223"/>
      <c r="F8858" s="223"/>
      <c r="G8858" s="223"/>
      <c r="H8858" s="223"/>
      <c r="I8858" s="223"/>
      <c r="J8858" s="223"/>
      <c r="K8858" s="224"/>
      <c r="L8858" s="223"/>
      <c r="M8858" s="225"/>
      <c r="N8858" s="65"/>
      <c r="O8858" s="65"/>
      <c r="S8858" s="65"/>
      <c r="T8858" s="74"/>
    </row>
    <row r="8859" s="148" customFormat="1" ht="22.5" customHeight="1" hidden="1">
      <c r="A8859" s="222"/>
      <c r="B8859" s="223"/>
      <c r="C8859" s="223"/>
      <c r="D8859" s="223"/>
      <c r="E8859" s="223"/>
      <c r="F8859" s="223"/>
      <c r="G8859" s="223"/>
      <c r="H8859" s="223"/>
      <c r="I8859" s="223"/>
      <c r="J8859" s="223"/>
      <c r="K8859" s="224"/>
      <c r="L8859" s="223"/>
      <c r="M8859" s="225"/>
      <c r="N8859" s="65"/>
      <c r="O8859" s="65"/>
      <c r="S8859" s="65"/>
      <c r="T8859" s="74"/>
    </row>
    <row r="8860" s="148" customFormat="1" ht="22.5" customHeight="1" hidden="1">
      <c r="A8860" s="222"/>
      <c r="B8860" s="223"/>
      <c r="C8860" s="223"/>
      <c r="D8860" s="223"/>
      <c r="E8860" s="223"/>
      <c r="F8860" s="223"/>
      <c r="G8860" s="223"/>
      <c r="H8860" s="223"/>
      <c r="I8860" s="223"/>
      <c r="J8860" s="223"/>
      <c r="K8860" s="224"/>
      <c r="L8860" s="223"/>
      <c r="M8860" s="225"/>
      <c r="N8860" s="65"/>
      <c r="O8860" s="65"/>
      <c r="S8860" s="65"/>
      <c r="T8860" s="74"/>
    </row>
    <row r="8861" s="148" customFormat="1" ht="22.5" customHeight="1" hidden="1">
      <c r="A8861" s="222"/>
      <c r="B8861" s="223"/>
      <c r="C8861" s="223"/>
      <c r="D8861" s="223"/>
      <c r="E8861" s="223"/>
      <c r="F8861" s="223"/>
      <c r="G8861" s="223"/>
      <c r="H8861" s="223"/>
      <c r="I8861" s="223"/>
      <c r="J8861" s="223"/>
      <c r="K8861" s="224"/>
      <c r="L8861" s="223"/>
      <c r="M8861" s="225"/>
      <c r="N8861" s="65"/>
      <c r="O8861" s="65"/>
      <c r="S8861" s="65"/>
      <c r="T8861" s="74"/>
    </row>
    <row r="8862" s="148" customFormat="1" ht="22.5" customHeight="1" hidden="1">
      <c r="A8862" s="222"/>
      <c r="B8862" s="223"/>
      <c r="C8862" s="223"/>
      <c r="D8862" s="223"/>
      <c r="E8862" s="223"/>
      <c r="F8862" s="223"/>
      <c r="G8862" s="223"/>
      <c r="H8862" s="223"/>
      <c r="I8862" s="223"/>
      <c r="J8862" s="223"/>
      <c r="K8862" s="224"/>
      <c r="L8862" s="223"/>
      <c r="M8862" s="225"/>
      <c r="N8862" s="65"/>
      <c r="O8862" s="65"/>
      <c r="S8862" s="65"/>
      <c r="T8862" s="74"/>
    </row>
    <row r="8863" s="148" customFormat="1" ht="22.5" customHeight="1" hidden="1">
      <c r="A8863" s="222"/>
      <c r="B8863" s="223"/>
      <c r="C8863" s="223"/>
      <c r="D8863" s="223"/>
      <c r="E8863" s="223"/>
      <c r="F8863" s="223"/>
      <c r="G8863" s="223"/>
      <c r="H8863" s="223"/>
      <c r="I8863" s="223"/>
      <c r="J8863" s="223"/>
      <c r="K8863" s="224"/>
      <c r="L8863" s="223"/>
      <c r="M8863" s="225"/>
      <c r="N8863" s="65"/>
      <c r="O8863" s="65"/>
      <c r="S8863" s="65"/>
      <c r="T8863" s="74"/>
    </row>
    <row r="8864" s="148" customFormat="1" ht="22.5" customHeight="1" hidden="1">
      <c r="A8864" s="222"/>
      <c r="B8864" s="223"/>
      <c r="C8864" s="223"/>
      <c r="D8864" s="223"/>
      <c r="E8864" s="223"/>
      <c r="F8864" s="223"/>
      <c r="G8864" s="223"/>
      <c r="H8864" s="223"/>
      <c r="I8864" s="223"/>
      <c r="J8864" s="223"/>
      <c r="K8864" s="224"/>
      <c r="L8864" s="223"/>
      <c r="M8864" s="225"/>
      <c r="N8864" s="65"/>
      <c r="O8864" s="65"/>
      <c r="S8864" s="65"/>
      <c r="T8864" s="74"/>
    </row>
    <row r="8865" s="148" customFormat="1" ht="22.5" customHeight="1" hidden="1">
      <c r="A8865" s="222"/>
      <c r="B8865" s="223"/>
      <c r="C8865" s="223"/>
      <c r="D8865" s="223"/>
      <c r="E8865" s="223"/>
      <c r="F8865" s="223"/>
      <c r="G8865" s="223"/>
      <c r="H8865" s="223"/>
      <c r="I8865" s="223"/>
      <c r="J8865" s="223"/>
      <c r="K8865" s="224"/>
      <c r="L8865" s="223"/>
      <c r="M8865" s="225"/>
      <c r="N8865" s="65"/>
      <c r="O8865" s="65"/>
      <c r="S8865" s="65"/>
      <c r="T8865" s="74"/>
    </row>
    <row r="8866" s="148" customFormat="1" ht="22.5" customHeight="1" hidden="1">
      <c r="A8866" s="222"/>
      <c r="B8866" s="223"/>
      <c r="C8866" s="223"/>
      <c r="D8866" s="223"/>
      <c r="E8866" s="223"/>
      <c r="F8866" s="223"/>
      <c r="G8866" s="223"/>
      <c r="H8866" s="223"/>
      <c r="I8866" s="223"/>
      <c r="J8866" s="223"/>
      <c r="K8866" s="224"/>
      <c r="L8866" s="223"/>
      <c r="M8866" s="225"/>
      <c r="N8866" s="65"/>
      <c r="O8866" s="65"/>
      <c r="S8866" s="65"/>
      <c r="T8866" s="74"/>
    </row>
    <row r="8867" s="148" customFormat="1" ht="22.5" customHeight="1" hidden="1">
      <c r="A8867" s="222"/>
      <c r="B8867" s="223"/>
      <c r="C8867" s="223"/>
      <c r="D8867" s="223"/>
      <c r="E8867" s="223"/>
      <c r="F8867" s="223"/>
      <c r="G8867" s="223"/>
      <c r="H8867" s="223"/>
      <c r="I8867" s="223"/>
      <c r="J8867" s="223"/>
      <c r="K8867" s="224"/>
      <c r="L8867" s="223"/>
      <c r="M8867" s="225"/>
      <c r="N8867" s="65"/>
      <c r="O8867" s="65"/>
      <c r="S8867" s="65"/>
      <c r="T8867" s="74"/>
    </row>
    <row r="8868" s="148" customFormat="1" ht="22.5" customHeight="1" hidden="1">
      <c r="A8868" s="222"/>
      <c r="B8868" s="223"/>
      <c r="C8868" s="223"/>
      <c r="D8868" s="223"/>
      <c r="E8868" s="223"/>
      <c r="F8868" s="223"/>
      <c r="G8868" s="223"/>
      <c r="H8868" s="223"/>
      <c r="I8868" s="223"/>
      <c r="J8868" s="223"/>
      <c r="K8868" s="224"/>
      <c r="L8868" s="223"/>
      <c r="M8868" s="225"/>
      <c r="N8868" s="65"/>
      <c r="O8868" s="65"/>
      <c r="S8868" s="65"/>
      <c r="T8868" s="74"/>
    </row>
    <row r="8869" s="148" customFormat="1" ht="22.5" customHeight="1" hidden="1">
      <c r="A8869" s="222"/>
      <c r="B8869" s="223"/>
      <c r="C8869" s="223"/>
      <c r="D8869" s="223"/>
      <c r="E8869" s="223"/>
      <c r="F8869" s="223"/>
      <c r="G8869" s="223"/>
      <c r="H8869" s="223"/>
      <c r="I8869" s="223"/>
      <c r="J8869" s="223"/>
      <c r="K8869" s="224"/>
      <c r="L8869" s="223"/>
      <c r="M8869" s="225"/>
      <c r="N8869" s="65"/>
      <c r="O8869" s="65"/>
      <c r="S8869" s="65"/>
      <c r="T8869" s="74"/>
    </row>
    <row r="8870" s="148" customFormat="1" ht="22.5" customHeight="1" hidden="1">
      <c r="A8870" s="222"/>
      <c r="B8870" s="223"/>
      <c r="C8870" s="223"/>
      <c r="D8870" s="223"/>
      <c r="E8870" s="223"/>
      <c r="F8870" s="223"/>
      <c r="G8870" s="223"/>
      <c r="H8870" s="223"/>
      <c r="I8870" s="223"/>
      <c r="J8870" s="223"/>
      <c r="K8870" s="224"/>
      <c r="L8870" s="223"/>
      <c r="M8870" s="225"/>
      <c r="N8870" s="65"/>
      <c r="O8870" s="65"/>
      <c r="S8870" s="65"/>
      <c r="T8870" s="74"/>
    </row>
    <row r="8871" s="148" customFormat="1" ht="22.5" customHeight="1" hidden="1">
      <c r="A8871" s="222"/>
      <c r="B8871" s="223"/>
      <c r="C8871" s="223"/>
      <c r="D8871" s="223"/>
      <c r="E8871" s="223"/>
      <c r="F8871" s="223"/>
      <c r="G8871" s="223"/>
      <c r="H8871" s="223"/>
      <c r="I8871" s="223"/>
      <c r="J8871" s="223"/>
      <c r="K8871" s="224"/>
      <c r="L8871" s="223"/>
      <c r="M8871" s="225"/>
      <c r="N8871" s="65"/>
      <c r="O8871" s="65"/>
      <c r="S8871" s="65"/>
      <c r="T8871" s="74"/>
    </row>
    <row r="8872" s="148" customFormat="1" ht="22.5" customHeight="1" hidden="1">
      <c r="A8872" s="222"/>
      <c r="B8872" s="223"/>
      <c r="C8872" s="223"/>
      <c r="D8872" s="223"/>
      <c r="E8872" s="223"/>
      <c r="F8872" s="223"/>
      <c r="G8872" s="223"/>
      <c r="H8872" s="223"/>
      <c r="I8872" s="223"/>
      <c r="J8872" s="223"/>
      <c r="K8872" s="224"/>
      <c r="L8872" s="223"/>
      <c r="M8872" s="225"/>
      <c r="N8872" s="65"/>
      <c r="O8872" s="65"/>
      <c r="S8872" s="65"/>
      <c r="T8872" s="74"/>
    </row>
    <row r="8873" s="148" customFormat="1" ht="22.5" customHeight="1" hidden="1">
      <c r="A8873" s="222"/>
      <c r="B8873" s="223"/>
      <c r="C8873" s="223"/>
      <c r="D8873" s="223"/>
      <c r="E8873" s="223"/>
      <c r="F8873" s="223"/>
      <c r="G8873" s="223"/>
      <c r="H8873" s="223"/>
      <c r="I8873" s="223"/>
      <c r="J8873" s="223"/>
      <c r="K8873" s="224"/>
      <c r="L8873" s="223"/>
      <c r="M8873" s="225"/>
      <c r="N8873" s="65"/>
      <c r="O8873" s="65"/>
      <c r="S8873" s="65"/>
      <c r="T8873" s="74"/>
    </row>
    <row r="8874" s="148" customFormat="1" ht="22.5" customHeight="1" hidden="1">
      <c r="A8874" s="222"/>
      <c r="B8874" s="223"/>
      <c r="C8874" s="223"/>
      <c r="D8874" s="223"/>
      <c r="E8874" s="223"/>
      <c r="F8874" s="223"/>
      <c r="G8874" s="223"/>
      <c r="H8874" s="223"/>
      <c r="I8874" s="223"/>
      <c r="J8874" s="223"/>
      <c r="K8874" s="224"/>
      <c r="L8874" s="223"/>
      <c r="M8874" s="225"/>
      <c r="N8874" s="65"/>
      <c r="O8874" s="65"/>
      <c r="S8874" s="65"/>
      <c r="T8874" s="74"/>
    </row>
    <row r="8875" s="148" customFormat="1" ht="22.5" customHeight="1" hidden="1">
      <c r="A8875" s="222"/>
      <c r="B8875" s="223"/>
      <c r="C8875" s="223"/>
      <c r="D8875" s="223"/>
      <c r="E8875" s="223"/>
      <c r="F8875" s="223"/>
      <c r="G8875" s="223"/>
      <c r="H8875" s="223"/>
      <c r="I8875" s="223"/>
      <c r="J8875" s="223"/>
      <c r="K8875" s="224"/>
      <c r="L8875" s="223"/>
      <c r="M8875" s="225"/>
      <c r="N8875" s="65"/>
      <c r="O8875" s="65"/>
      <c r="S8875" s="65"/>
      <c r="T8875" s="74"/>
    </row>
    <row r="8876" s="148" customFormat="1" ht="22.5" customHeight="1" hidden="1">
      <c r="A8876" s="222"/>
      <c r="B8876" s="223"/>
      <c r="C8876" s="223"/>
      <c r="D8876" s="223"/>
      <c r="E8876" s="223"/>
      <c r="F8876" s="223"/>
      <c r="G8876" s="223"/>
      <c r="H8876" s="223"/>
      <c r="I8876" s="223"/>
      <c r="J8876" s="223"/>
      <c r="K8876" s="224"/>
      <c r="L8876" s="223"/>
      <c r="M8876" s="225"/>
      <c r="N8876" s="65"/>
      <c r="O8876" s="65"/>
      <c r="S8876" s="65"/>
      <c r="T8876" s="74"/>
    </row>
    <row r="8877" s="148" customFormat="1" ht="22.5" customHeight="1" hidden="1">
      <c r="A8877" s="222"/>
      <c r="B8877" s="223"/>
      <c r="C8877" s="223"/>
      <c r="D8877" s="223"/>
      <c r="E8877" s="223"/>
      <c r="F8877" s="223"/>
      <c r="G8877" s="223"/>
      <c r="H8877" s="223"/>
      <c r="I8877" s="223"/>
      <c r="J8877" s="223"/>
      <c r="K8877" s="224"/>
      <c r="L8877" s="223"/>
      <c r="M8877" s="225"/>
      <c r="N8877" s="65"/>
      <c r="O8877" s="65"/>
      <c r="S8877" s="65"/>
      <c r="T8877" s="74"/>
    </row>
    <row r="8878" s="148" customFormat="1" ht="22.5" customHeight="1" hidden="1">
      <c r="A8878" s="222"/>
      <c r="B8878" s="223"/>
      <c r="C8878" s="223"/>
      <c r="D8878" s="223"/>
      <c r="E8878" s="223"/>
      <c r="F8878" s="223"/>
      <c r="G8878" s="223"/>
      <c r="H8878" s="223"/>
      <c r="I8878" s="223"/>
      <c r="J8878" s="223"/>
      <c r="K8878" s="224"/>
      <c r="L8878" s="223"/>
      <c r="M8878" s="225"/>
      <c r="N8878" s="65"/>
      <c r="O8878" s="65"/>
      <c r="S8878" s="65"/>
      <c r="T8878" s="74"/>
    </row>
    <row r="8879" s="148" customFormat="1" ht="22.5" customHeight="1" hidden="1">
      <c r="A8879" s="222"/>
      <c r="B8879" s="223"/>
      <c r="C8879" s="223"/>
      <c r="D8879" s="223"/>
      <c r="E8879" s="223"/>
      <c r="F8879" s="223"/>
      <c r="G8879" s="223"/>
      <c r="H8879" s="223"/>
      <c r="I8879" s="223"/>
      <c r="J8879" s="223"/>
      <c r="K8879" s="224"/>
      <c r="L8879" s="223"/>
      <c r="M8879" s="225"/>
      <c r="N8879" s="65"/>
      <c r="O8879" s="65"/>
      <c r="S8879" s="65"/>
      <c r="T8879" s="74"/>
    </row>
    <row r="8880" s="148" customFormat="1" ht="22.5" customHeight="1" hidden="1">
      <c r="A8880" s="222"/>
      <c r="B8880" s="223"/>
      <c r="C8880" s="223"/>
      <c r="D8880" s="223"/>
      <c r="E8880" s="223"/>
      <c r="F8880" s="223"/>
      <c r="G8880" s="223"/>
      <c r="H8880" s="223"/>
      <c r="I8880" s="223"/>
      <c r="J8880" s="223"/>
      <c r="K8880" s="224"/>
      <c r="L8880" s="223"/>
      <c r="M8880" s="225"/>
      <c r="N8880" s="65"/>
      <c r="O8880" s="65"/>
      <c r="S8880" s="65"/>
      <c r="T8880" s="74"/>
    </row>
    <row r="8881" s="148" customFormat="1" ht="22.5" customHeight="1" hidden="1">
      <c r="A8881" s="222"/>
      <c r="B8881" s="223"/>
      <c r="C8881" s="223"/>
      <c r="D8881" s="223"/>
      <c r="E8881" s="223"/>
      <c r="F8881" s="223"/>
      <c r="G8881" s="223"/>
      <c r="H8881" s="223"/>
      <c r="I8881" s="223"/>
      <c r="J8881" s="223"/>
      <c r="K8881" s="224"/>
      <c r="L8881" s="223"/>
      <c r="M8881" s="225"/>
      <c r="N8881" s="65"/>
      <c r="O8881" s="65"/>
      <c r="S8881" s="65"/>
      <c r="T8881" s="74"/>
    </row>
    <row r="8882" s="148" customFormat="1" ht="22.5" customHeight="1" hidden="1">
      <c r="A8882" s="222"/>
      <c r="B8882" s="223"/>
      <c r="C8882" s="223"/>
      <c r="D8882" s="223"/>
      <c r="E8882" s="223"/>
      <c r="F8882" s="223"/>
      <c r="G8882" s="223"/>
      <c r="H8882" s="223"/>
      <c r="I8882" s="223"/>
      <c r="J8882" s="223"/>
      <c r="K8882" s="224"/>
      <c r="L8882" s="223"/>
      <c r="M8882" s="225"/>
      <c r="N8882" s="65"/>
      <c r="O8882" s="65"/>
      <c r="S8882" s="65"/>
      <c r="T8882" s="74"/>
    </row>
    <row r="8883" s="148" customFormat="1" ht="22.5" customHeight="1" hidden="1">
      <c r="A8883" s="222"/>
      <c r="B8883" s="223"/>
      <c r="C8883" s="223"/>
      <c r="D8883" s="223"/>
      <c r="E8883" s="223"/>
      <c r="F8883" s="223"/>
      <c r="G8883" s="223"/>
      <c r="H8883" s="223"/>
      <c r="I8883" s="223"/>
      <c r="J8883" s="223"/>
      <c r="K8883" s="224"/>
      <c r="L8883" s="223"/>
      <c r="M8883" s="225"/>
      <c r="N8883" s="65"/>
      <c r="O8883" s="65"/>
      <c r="S8883" s="65"/>
      <c r="T8883" s="74"/>
    </row>
    <row r="8884" s="148" customFormat="1" ht="22.5" customHeight="1" hidden="1">
      <c r="A8884" s="222"/>
      <c r="B8884" s="223"/>
      <c r="C8884" s="223"/>
      <c r="D8884" s="223"/>
      <c r="E8884" s="223"/>
      <c r="F8884" s="223"/>
      <c r="G8884" s="223"/>
      <c r="H8884" s="223"/>
      <c r="I8884" s="223"/>
      <c r="J8884" s="223"/>
      <c r="K8884" s="224"/>
      <c r="L8884" s="223"/>
      <c r="M8884" s="225"/>
      <c r="N8884" s="65"/>
      <c r="O8884" s="65"/>
      <c r="S8884" s="65"/>
      <c r="T8884" s="74"/>
    </row>
    <row r="8885" s="148" customFormat="1" ht="22.5" customHeight="1" hidden="1">
      <c r="A8885" s="222"/>
      <c r="B8885" s="223"/>
      <c r="C8885" s="223"/>
      <c r="D8885" s="223"/>
      <c r="E8885" s="223"/>
      <c r="F8885" s="223"/>
      <c r="G8885" s="223"/>
      <c r="H8885" s="223"/>
      <c r="I8885" s="223"/>
      <c r="J8885" s="223"/>
      <c r="K8885" s="224"/>
      <c r="L8885" s="223"/>
      <c r="M8885" s="225"/>
      <c r="N8885" s="65"/>
      <c r="O8885" s="65"/>
      <c r="S8885" s="65"/>
      <c r="T8885" s="74"/>
    </row>
    <row r="8886" s="148" customFormat="1" ht="22.5" customHeight="1" hidden="1">
      <c r="A8886" s="222"/>
      <c r="B8886" s="223"/>
      <c r="C8886" s="223"/>
      <c r="D8886" s="223"/>
      <c r="E8886" s="223"/>
      <c r="F8886" s="223"/>
      <c r="G8886" s="223"/>
      <c r="H8886" s="223"/>
      <c r="I8886" s="223"/>
      <c r="J8886" s="223"/>
      <c r="K8886" s="224"/>
      <c r="L8886" s="223"/>
      <c r="M8886" s="225"/>
      <c r="N8886" s="65"/>
      <c r="O8886" s="65"/>
      <c r="S8886" s="65"/>
      <c r="T8886" s="74"/>
    </row>
    <row r="8887" s="148" customFormat="1" ht="22.5" customHeight="1" hidden="1">
      <c r="A8887" s="222"/>
      <c r="B8887" s="223"/>
      <c r="C8887" s="223"/>
      <c r="D8887" s="223"/>
      <c r="E8887" s="223"/>
      <c r="F8887" s="223"/>
      <c r="G8887" s="223"/>
      <c r="H8887" s="223"/>
      <c r="I8887" s="223"/>
      <c r="J8887" s="223"/>
      <c r="K8887" s="224"/>
      <c r="L8887" s="223"/>
      <c r="M8887" s="225"/>
      <c r="N8887" s="65"/>
      <c r="O8887" s="65"/>
      <c r="S8887" s="65"/>
      <c r="T8887" s="74"/>
    </row>
    <row r="8888" s="148" customFormat="1" ht="22.5" customHeight="1" hidden="1">
      <c r="A8888" s="222"/>
      <c r="B8888" s="223"/>
      <c r="C8888" s="223"/>
      <c r="D8888" s="223"/>
      <c r="E8888" s="223"/>
      <c r="F8888" s="223"/>
      <c r="G8888" s="223"/>
      <c r="H8888" s="223"/>
      <c r="I8888" s="223"/>
      <c r="J8888" s="223"/>
      <c r="K8888" s="224"/>
      <c r="L8888" s="223"/>
      <c r="M8888" s="225"/>
      <c r="N8888" s="65"/>
      <c r="O8888" s="65"/>
      <c r="S8888" s="65"/>
      <c r="T8888" s="74"/>
    </row>
    <row r="8889" s="148" customFormat="1" ht="22.5" customHeight="1" hidden="1">
      <c r="A8889" s="222"/>
      <c r="B8889" s="223"/>
      <c r="C8889" s="223"/>
      <c r="D8889" s="223"/>
      <c r="E8889" s="223"/>
      <c r="F8889" s="223"/>
      <c r="G8889" s="223"/>
      <c r="H8889" s="223"/>
      <c r="I8889" s="223"/>
      <c r="J8889" s="223"/>
      <c r="K8889" s="224"/>
      <c r="L8889" s="223"/>
      <c r="M8889" s="225"/>
      <c r="N8889" s="65"/>
      <c r="O8889" s="65"/>
      <c r="S8889" s="65"/>
      <c r="T8889" s="74"/>
    </row>
    <row r="8890" s="148" customFormat="1" ht="22.5" customHeight="1" hidden="1">
      <c r="A8890" s="222"/>
      <c r="B8890" s="223"/>
      <c r="C8890" s="223"/>
      <c r="D8890" s="223"/>
      <c r="E8890" s="223"/>
      <c r="F8890" s="223"/>
      <c r="G8890" s="223"/>
      <c r="H8890" s="223"/>
      <c r="I8890" s="223"/>
      <c r="J8890" s="223"/>
      <c r="K8890" s="224"/>
      <c r="L8890" s="223"/>
      <c r="M8890" s="225"/>
      <c r="N8890" s="65"/>
      <c r="O8890" s="65"/>
      <c r="S8890" s="65"/>
      <c r="T8890" s="74"/>
    </row>
    <row r="8891" s="148" customFormat="1" ht="22.5" customHeight="1" hidden="1">
      <c r="A8891" s="222"/>
      <c r="B8891" s="223"/>
      <c r="C8891" s="223"/>
      <c r="D8891" s="223"/>
      <c r="E8891" s="223"/>
      <c r="F8891" s="223"/>
      <c r="G8891" s="223"/>
      <c r="H8891" s="223"/>
      <c r="I8891" s="223"/>
      <c r="J8891" s="223"/>
      <c r="K8891" s="224"/>
      <c r="L8891" s="223"/>
      <c r="M8891" s="225"/>
      <c r="N8891" s="65"/>
      <c r="O8891" s="65"/>
      <c r="S8891" s="65"/>
      <c r="T8891" s="74"/>
    </row>
    <row r="8892" s="148" customFormat="1" ht="22.5" customHeight="1" hidden="1">
      <c r="A8892" s="222"/>
      <c r="B8892" s="223"/>
      <c r="C8892" s="223"/>
      <c r="D8892" s="223"/>
      <c r="E8892" s="223"/>
      <c r="F8892" s="223"/>
      <c r="G8892" s="223"/>
      <c r="H8892" s="223"/>
      <c r="I8892" s="223"/>
      <c r="J8892" s="223"/>
      <c r="K8892" s="224"/>
      <c r="L8892" s="223"/>
      <c r="M8892" s="225"/>
      <c r="N8892" s="65"/>
      <c r="O8892" s="65"/>
      <c r="S8892" s="65"/>
      <c r="T8892" s="74"/>
    </row>
    <row r="8893" s="148" customFormat="1" ht="22.5" customHeight="1" hidden="1">
      <c r="A8893" s="222"/>
      <c r="B8893" s="223"/>
      <c r="C8893" s="223"/>
      <c r="D8893" s="223"/>
      <c r="E8893" s="223"/>
      <c r="F8893" s="223"/>
      <c r="G8893" s="223"/>
      <c r="H8893" s="223"/>
      <c r="I8893" s="223"/>
      <c r="J8893" s="223"/>
      <c r="K8893" s="224"/>
      <c r="L8893" s="223"/>
      <c r="M8893" s="225"/>
      <c r="N8893" s="65"/>
      <c r="O8893" s="65"/>
      <c r="S8893" s="65"/>
      <c r="T8893" s="74"/>
    </row>
    <row r="8894" s="148" customFormat="1" ht="22.5" customHeight="1" hidden="1">
      <c r="A8894" s="222"/>
      <c r="B8894" s="223"/>
      <c r="C8894" s="223"/>
      <c r="D8894" s="223"/>
      <c r="E8894" s="223"/>
      <c r="F8894" s="223"/>
      <c r="G8894" s="223"/>
      <c r="H8894" s="223"/>
      <c r="I8894" s="223"/>
      <c r="J8894" s="223"/>
      <c r="K8894" s="224"/>
      <c r="L8894" s="223"/>
      <c r="M8894" s="225"/>
      <c r="N8894" s="65"/>
      <c r="O8894" s="65"/>
      <c r="S8894" s="65"/>
      <c r="T8894" s="74"/>
    </row>
    <row r="8895" s="148" customFormat="1" ht="22.5" customHeight="1" hidden="1">
      <c r="A8895" s="222"/>
      <c r="B8895" s="223"/>
      <c r="C8895" s="223"/>
      <c r="D8895" s="223"/>
      <c r="E8895" s="223"/>
      <c r="F8895" s="223"/>
      <c r="G8895" s="223"/>
      <c r="H8895" s="223"/>
      <c r="I8895" s="223"/>
      <c r="J8895" s="223"/>
      <c r="K8895" s="224"/>
      <c r="L8895" s="223"/>
      <c r="M8895" s="225"/>
      <c r="N8895" s="65"/>
      <c r="O8895" s="65"/>
      <c r="S8895" s="65"/>
      <c r="T8895" s="74"/>
    </row>
    <row r="8896" s="148" customFormat="1" ht="22.5" customHeight="1" hidden="1">
      <c r="A8896" s="222"/>
      <c r="B8896" s="223"/>
      <c r="C8896" s="223"/>
      <c r="D8896" s="223"/>
      <c r="E8896" s="223"/>
      <c r="F8896" s="223"/>
      <c r="G8896" s="223"/>
      <c r="H8896" s="223"/>
      <c r="I8896" s="223"/>
      <c r="J8896" s="223"/>
      <c r="K8896" s="224"/>
      <c r="L8896" s="223"/>
      <c r="M8896" s="225"/>
      <c r="N8896" s="65"/>
      <c r="O8896" s="65"/>
      <c r="S8896" s="65"/>
      <c r="T8896" s="74"/>
    </row>
    <row r="8897" s="148" customFormat="1" ht="22.5" customHeight="1" hidden="1">
      <c r="A8897" s="222"/>
      <c r="B8897" s="223"/>
      <c r="C8897" s="223"/>
      <c r="D8897" s="223"/>
      <c r="E8897" s="223"/>
      <c r="F8897" s="223"/>
      <c r="G8897" s="223"/>
      <c r="H8897" s="223"/>
      <c r="I8897" s="223"/>
      <c r="J8897" s="223"/>
      <c r="K8897" s="224"/>
      <c r="L8897" s="223"/>
      <c r="M8897" s="225"/>
      <c r="N8897" s="65"/>
      <c r="O8897" s="65"/>
      <c r="S8897" s="65"/>
      <c r="T8897" s="74"/>
    </row>
    <row r="8898" s="148" customFormat="1" ht="22.5" customHeight="1" hidden="1">
      <c r="A8898" s="222"/>
      <c r="B8898" s="223"/>
      <c r="C8898" s="223"/>
      <c r="D8898" s="223"/>
      <c r="E8898" s="223"/>
      <c r="F8898" s="223"/>
      <c r="G8898" s="223"/>
      <c r="H8898" s="223"/>
      <c r="I8898" s="223"/>
      <c r="J8898" s="223"/>
      <c r="K8898" s="224"/>
      <c r="L8898" s="223"/>
      <c r="M8898" s="225"/>
      <c r="N8898" s="65"/>
      <c r="O8898" s="65"/>
      <c r="S8898" s="65"/>
      <c r="T8898" s="74"/>
    </row>
    <row r="8899" s="148" customFormat="1" ht="22.5" customHeight="1" hidden="1">
      <c r="A8899" s="222"/>
      <c r="B8899" s="223"/>
      <c r="C8899" s="223"/>
      <c r="D8899" s="223"/>
      <c r="E8899" s="223"/>
      <c r="F8899" s="223"/>
      <c r="G8899" s="223"/>
      <c r="H8899" s="223"/>
      <c r="I8899" s="223"/>
      <c r="J8899" s="223"/>
      <c r="K8899" s="224"/>
      <c r="L8899" s="223"/>
      <c r="M8899" s="225"/>
      <c r="N8899" s="65"/>
      <c r="O8899" s="65"/>
      <c r="S8899" s="65"/>
      <c r="T8899" s="74"/>
    </row>
    <row r="8900" s="148" customFormat="1" ht="22.5" customHeight="1" hidden="1">
      <c r="A8900" s="222"/>
      <c r="B8900" s="223"/>
      <c r="C8900" s="223"/>
      <c r="D8900" s="223"/>
      <c r="E8900" s="223"/>
      <c r="F8900" s="223"/>
      <c r="G8900" s="223"/>
      <c r="H8900" s="223"/>
      <c r="I8900" s="223"/>
      <c r="J8900" s="223"/>
      <c r="K8900" s="224"/>
      <c r="L8900" s="223"/>
      <c r="M8900" s="225"/>
      <c r="N8900" s="65"/>
      <c r="O8900" s="65"/>
      <c r="S8900" s="65"/>
      <c r="T8900" s="74"/>
    </row>
    <row r="8901" s="148" customFormat="1" ht="22.5" customHeight="1" hidden="1">
      <c r="A8901" s="222"/>
      <c r="B8901" s="223"/>
      <c r="C8901" s="223"/>
      <c r="D8901" s="223"/>
      <c r="E8901" s="223"/>
      <c r="F8901" s="223"/>
      <c r="G8901" s="223"/>
      <c r="H8901" s="223"/>
      <c r="I8901" s="223"/>
      <c r="J8901" s="223"/>
      <c r="K8901" s="224"/>
      <c r="L8901" s="223"/>
      <c r="M8901" s="225"/>
      <c r="N8901" s="65"/>
      <c r="O8901" s="65"/>
      <c r="S8901" s="65"/>
      <c r="T8901" s="74"/>
    </row>
    <row r="8902" s="148" customFormat="1" ht="22.5" customHeight="1" hidden="1">
      <c r="A8902" s="222"/>
      <c r="B8902" s="223"/>
      <c r="C8902" s="223"/>
      <c r="D8902" s="223"/>
      <c r="E8902" s="223"/>
      <c r="F8902" s="223"/>
      <c r="G8902" s="223"/>
      <c r="H8902" s="223"/>
      <c r="I8902" s="223"/>
      <c r="J8902" s="223"/>
      <c r="K8902" s="224"/>
      <c r="L8902" s="223"/>
      <c r="M8902" s="225"/>
      <c r="N8902" s="65"/>
      <c r="O8902" s="65"/>
      <c r="S8902" s="65"/>
      <c r="T8902" s="74"/>
    </row>
    <row r="8903" s="148" customFormat="1" ht="22.5" customHeight="1" hidden="1">
      <c r="A8903" s="222"/>
      <c r="B8903" s="223"/>
      <c r="C8903" s="223"/>
      <c r="D8903" s="223"/>
      <c r="E8903" s="223"/>
      <c r="F8903" s="223"/>
      <c r="G8903" s="223"/>
      <c r="H8903" s="223"/>
      <c r="I8903" s="223"/>
      <c r="J8903" s="223"/>
      <c r="K8903" s="224"/>
      <c r="L8903" s="223"/>
      <c r="M8903" s="225"/>
      <c r="N8903" s="65"/>
      <c r="O8903" s="65"/>
      <c r="S8903" s="65"/>
      <c r="T8903" s="74"/>
    </row>
    <row r="8904" s="148" customFormat="1" ht="22.5" customHeight="1" hidden="1">
      <c r="A8904" s="222"/>
      <c r="B8904" s="223"/>
      <c r="C8904" s="223"/>
      <c r="D8904" s="223"/>
      <c r="E8904" s="223"/>
      <c r="F8904" s="223"/>
      <c r="G8904" s="223"/>
      <c r="H8904" s="223"/>
      <c r="I8904" s="223"/>
      <c r="J8904" s="223"/>
      <c r="K8904" s="224"/>
      <c r="L8904" s="223"/>
      <c r="M8904" s="225"/>
      <c r="N8904" s="65"/>
      <c r="O8904" s="65"/>
      <c r="S8904" s="65"/>
      <c r="T8904" s="74"/>
    </row>
    <row r="8905" s="148" customFormat="1" ht="22.5" customHeight="1" hidden="1">
      <c r="A8905" s="222"/>
      <c r="B8905" s="223"/>
      <c r="C8905" s="223"/>
      <c r="D8905" s="223"/>
      <c r="E8905" s="223"/>
      <c r="F8905" s="223"/>
      <c r="G8905" s="223"/>
      <c r="H8905" s="223"/>
      <c r="I8905" s="223"/>
      <c r="J8905" s="223"/>
      <c r="K8905" s="224"/>
      <c r="L8905" s="223"/>
      <c r="M8905" s="225"/>
      <c r="N8905" s="65"/>
      <c r="O8905" s="65"/>
      <c r="S8905" s="65"/>
      <c r="T8905" s="74"/>
    </row>
    <row r="8906" s="148" customFormat="1" ht="22.5" customHeight="1" hidden="1">
      <c r="A8906" s="222"/>
      <c r="B8906" s="223"/>
      <c r="C8906" s="223"/>
      <c r="D8906" s="223"/>
      <c r="E8906" s="223"/>
      <c r="F8906" s="223"/>
      <c r="G8906" s="223"/>
      <c r="H8906" s="223"/>
      <c r="I8906" s="223"/>
      <c r="J8906" s="223"/>
      <c r="K8906" s="224"/>
      <c r="L8906" s="223"/>
      <c r="M8906" s="225"/>
      <c r="N8906" s="65"/>
      <c r="O8906" s="65"/>
      <c r="S8906" s="65"/>
      <c r="T8906" s="74"/>
    </row>
    <row r="8907" s="148" customFormat="1" ht="22.5" customHeight="1" hidden="1">
      <c r="A8907" s="222"/>
      <c r="B8907" s="223"/>
      <c r="C8907" s="223"/>
      <c r="D8907" s="223"/>
      <c r="E8907" s="223"/>
      <c r="F8907" s="223"/>
      <c r="G8907" s="223"/>
      <c r="H8907" s="223"/>
      <c r="I8907" s="223"/>
      <c r="J8907" s="223"/>
      <c r="K8907" s="224"/>
      <c r="L8907" s="223"/>
      <c r="M8907" s="225"/>
      <c r="N8907" s="65"/>
      <c r="O8907" s="65"/>
      <c r="S8907" s="65"/>
      <c r="T8907" s="74"/>
    </row>
    <row r="8908" s="148" customFormat="1" ht="22.5" customHeight="1" hidden="1">
      <c r="A8908" s="222"/>
      <c r="B8908" s="223"/>
      <c r="C8908" s="223"/>
      <c r="D8908" s="223"/>
      <c r="E8908" s="223"/>
      <c r="F8908" s="223"/>
      <c r="G8908" s="223"/>
      <c r="H8908" s="223"/>
      <c r="I8908" s="223"/>
      <c r="J8908" s="223"/>
      <c r="K8908" s="224"/>
      <c r="L8908" s="223"/>
      <c r="M8908" s="225"/>
      <c r="N8908" s="65"/>
      <c r="O8908" s="65"/>
      <c r="S8908" s="65"/>
      <c r="T8908" s="74"/>
    </row>
    <row r="8909" s="148" customFormat="1" ht="22.5" customHeight="1" hidden="1">
      <c r="A8909" s="222"/>
      <c r="B8909" s="223"/>
      <c r="C8909" s="223"/>
      <c r="D8909" s="223"/>
      <c r="E8909" s="223"/>
      <c r="F8909" s="223"/>
      <c r="G8909" s="223"/>
      <c r="H8909" s="223"/>
      <c r="I8909" s="223"/>
      <c r="J8909" s="223"/>
      <c r="K8909" s="224"/>
      <c r="L8909" s="223"/>
      <c r="M8909" s="225"/>
      <c r="N8909" s="65"/>
      <c r="O8909" s="65"/>
      <c r="S8909" s="65"/>
      <c r="T8909" s="74"/>
    </row>
    <row r="8910" s="148" customFormat="1" ht="22.5" customHeight="1" hidden="1">
      <c r="A8910" s="222"/>
      <c r="B8910" s="223"/>
      <c r="C8910" s="223"/>
      <c r="D8910" s="223"/>
      <c r="E8910" s="223"/>
      <c r="F8910" s="223"/>
      <c r="G8910" s="223"/>
      <c r="H8910" s="223"/>
      <c r="I8910" s="223"/>
      <c r="J8910" s="223"/>
      <c r="K8910" s="224"/>
      <c r="L8910" s="223"/>
      <c r="M8910" s="225"/>
      <c r="N8910" s="65"/>
      <c r="O8910" s="65"/>
      <c r="S8910" s="65"/>
      <c r="T8910" s="74"/>
    </row>
    <row r="8911" s="148" customFormat="1" ht="22.5" customHeight="1" hidden="1">
      <c r="A8911" s="222"/>
      <c r="B8911" s="223"/>
      <c r="C8911" s="223"/>
      <c r="D8911" s="223"/>
      <c r="E8911" s="223"/>
      <c r="F8911" s="223"/>
      <c r="G8911" s="223"/>
      <c r="H8911" s="223"/>
      <c r="I8911" s="223"/>
      <c r="J8911" s="223"/>
      <c r="K8911" s="224"/>
      <c r="L8911" s="223"/>
      <c r="M8911" s="225"/>
      <c r="N8911" s="65"/>
      <c r="O8911" s="65"/>
      <c r="S8911" s="65"/>
      <c r="T8911" s="74"/>
    </row>
    <row r="8912" s="148" customFormat="1" ht="22.5" customHeight="1" hidden="1">
      <c r="A8912" s="222"/>
      <c r="B8912" s="223"/>
      <c r="C8912" s="223"/>
      <c r="D8912" s="223"/>
      <c r="E8912" s="223"/>
      <c r="F8912" s="223"/>
      <c r="G8912" s="223"/>
      <c r="H8912" s="223"/>
      <c r="I8912" s="223"/>
      <c r="J8912" s="223"/>
      <c r="K8912" s="224"/>
      <c r="L8912" s="223"/>
      <c r="M8912" s="225"/>
      <c r="N8912" s="65"/>
      <c r="O8912" s="65"/>
      <c r="S8912" s="65"/>
      <c r="T8912" s="74"/>
    </row>
    <row r="8913" s="148" customFormat="1" ht="22.5" customHeight="1" hidden="1">
      <c r="A8913" s="222"/>
      <c r="B8913" s="223"/>
      <c r="C8913" s="223"/>
      <c r="D8913" s="223"/>
      <c r="E8913" s="223"/>
      <c r="F8913" s="223"/>
      <c r="G8913" s="223"/>
      <c r="H8913" s="223"/>
      <c r="I8913" s="223"/>
      <c r="J8913" s="223"/>
      <c r="K8913" s="224"/>
      <c r="L8913" s="223"/>
      <c r="M8913" s="225"/>
      <c r="N8913" s="65"/>
      <c r="O8913" s="65"/>
      <c r="S8913" s="65"/>
      <c r="T8913" s="74"/>
    </row>
    <row r="8914" s="148" customFormat="1" ht="22.5" customHeight="1" hidden="1">
      <c r="A8914" s="222"/>
      <c r="B8914" s="223"/>
      <c r="C8914" s="223"/>
      <c r="D8914" s="223"/>
      <c r="E8914" s="223"/>
      <c r="F8914" s="223"/>
      <c r="G8914" s="223"/>
      <c r="H8914" s="223"/>
      <c r="I8914" s="223"/>
      <c r="J8914" s="223"/>
      <c r="K8914" s="224"/>
      <c r="L8914" s="223"/>
      <c r="M8914" s="225"/>
      <c r="N8914" s="65"/>
      <c r="O8914" s="65"/>
      <c r="S8914" s="65"/>
      <c r="T8914" s="74"/>
    </row>
    <row r="8915" s="148" customFormat="1" ht="22.5" customHeight="1" hidden="1">
      <c r="A8915" s="222"/>
      <c r="B8915" s="223"/>
      <c r="C8915" s="223"/>
      <c r="D8915" s="223"/>
      <c r="E8915" s="223"/>
      <c r="F8915" s="223"/>
      <c r="G8915" s="223"/>
      <c r="H8915" s="223"/>
      <c r="I8915" s="223"/>
      <c r="J8915" s="223"/>
      <c r="K8915" s="224"/>
      <c r="L8915" s="223"/>
      <c r="M8915" s="225"/>
      <c r="N8915" s="65"/>
      <c r="O8915" s="65"/>
      <c r="S8915" s="65"/>
      <c r="T8915" s="74"/>
    </row>
    <row r="8916" s="148" customFormat="1" ht="22.5" customHeight="1" hidden="1">
      <c r="A8916" s="222"/>
      <c r="B8916" s="223"/>
      <c r="C8916" s="223"/>
      <c r="D8916" s="223"/>
      <c r="E8916" s="223"/>
      <c r="F8916" s="223"/>
      <c r="G8916" s="223"/>
      <c r="H8916" s="223"/>
      <c r="I8916" s="223"/>
      <c r="J8916" s="223"/>
      <c r="K8916" s="224"/>
      <c r="L8916" s="223"/>
      <c r="M8916" s="225"/>
      <c r="N8916" s="65"/>
      <c r="O8916" s="65"/>
      <c r="S8916" s="65"/>
      <c r="T8916" s="74"/>
    </row>
    <row r="8917" s="148" customFormat="1" ht="22.5" customHeight="1" hidden="1">
      <c r="A8917" s="222"/>
      <c r="B8917" s="223"/>
      <c r="C8917" s="223"/>
      <c r="D8917" s="223"/>
      <c r="E8917" s="223"/>
      <c r="F8917" s="223"/>
      <c r="G8917" s="223"/>
      <c r="H8917" s="223"/>
      <c r="I8917" s="223"/>
      <c r="J8917" s="223"/>
      <c r="K8917" s="224"/>
      <c r="L8917" s="223"/>
      <c r="M8917" s="225"/>
      <c r="N8917" s="65"/>
      <c r="O8917" s="65"/>
      <c r="S8917" s="65"/>
      <c r="T8917" s="74"/>
    </row>
    <row r="8918" s="148" customFormat="1" ht="22.5" customHeight="1" hidden="1">
      <c r="A8918" s="222"/>
      <c r="B8918" s="223"/>
      <c r="C8918" s="223"/>
      <c r="D8918" s="223"/>
      <c r="E8918" s="223"/>
      <c r="F8918" s="223"/>
      <c r="G8918" s="223"/>
      <c r="H8918" s="223"/>
      <c r="I8918" s="223"/>
      <c r="J8918" s="223"/>
      <c r="K8918" s="224"/>
      <c r="L8918" s="223"/>
      <c r="M8918" s="225"/>
      <c r="N8918" s="65"/>
      <c r="O8918" s="65"/>
      <c r="S8918" s="65"/>
      <c r="T8918" s="74"/>
    </row>
    <row r="8919" s="148" customFormat="1" ht="22.5" customHeight="1" hidden="1">
      <c r="A8919" s="222"/>
      <c r="B8919" s="223"/>
      <c r="C8919" s="223"/>
      <c r="D8919" s="223"/>
      <c r="E8919" s="223"/>
      <c r="F8919" s="223"/>
      <c r="G8919" s="223"/>
      <c r="H8919" s="223"/>
      <c r="I8919" s="223"/>
      <c r="J8919" s="223"/>
      <c r="K8919" s="224"/>
      <c r="L8919" s="223"/>
      <c r="M8919" s="225"/>
      <c r="N8919" s="65"/>
      <c r="O8919" s="65"/>
      <c r="S8919" s="65"/>
      <c r="T8919" s="74"/>
    </row>
    <row r="8920" s="148" customFormat="1" ht="22.5" customHeight="1" hidden="1">
      <c r="A8920" s="222"/>
      <c r="B8920" s="223"/>
      <c r="C8920" s="223"/>
      <c r="D8920" s="223"/>
      <c r="E8920" s="223"/>
      <c r="F8920" s="223"/>
      <c r="G8920" s="223"/>
      <c r="H8920" s="223"/>
      <c r="I8920" s="223"/>
      <c r="J8920" s="223"/>
      <c r="K8920" s="224"/>
      <c r="L8920" s="223"/>
      <c r="M8920" s="225"/>
      <c r="N8920" s="65"/>
      <c r="O8920" s="65"/>
      <c r="S8920" s="65"/>
      <c r="T8920" s="74"/>
    </row>
    <row r="8921" s="148" customFormat="1" ht="22.5" customHeight="1" hidden="1">
      <c r="A8921" s="222"/>
      <c r="B8921" s="223"/>
      <c r="C8921" s="223"/>
      <c r="D8921" s="223"/>
      <c r="E8921" s="223"/>
      <c r="F8921" s="223"/>
      <c r="G8921" s="223"/>
      <c r="H8921" s="223"/>
      <c r="I8921" s="223"/>
      <c r="J8921" s="223"/>
      <c r="K8921" s="224"/>
      <c r="L8921" s="223"/>
      <c r="M8921" s="225"/>
      <c r="N8921" s="65"/>
      <c r="O8921" s="65"/>
      <c r="S8921" s="65"/>
      <c r="T8921" s="74"/>
    </row>
    <row r="8922" s="148" customFormat="1" ht="22.5" customHeight="1" hidden="1">
      <c r="A8922" s="222"/>
      <c r="B8922" s="223"/>
      <c r="C8922" s="223"/>
      <c r="D8922" s="223"/>
      <c r="E8922" s="223"/>
      <c r="F8922" s="223"/>
      <c r="G8922" s="223"/>
      <c r="H8922" s="223"/>
      <c r="I8922" s="223"/>
      <c r="J8922" s="223"/>
      <c r="K8922" s="224"/>
      <c r="L8922" s="223"/>
      <c r="M8922" s="225"/>
      <c r="N8922" s="65"/>
      <c r="O8922" s="65"/>
      <c r="S8922" s="65"/>
      <c r="T8922" s="74"/>
    </row>
    <row r="8923" s="148" customFormat="1" ht="22.5" customHeight="1" hidden="1">
      <c r="A8923" s="222"/>
      <c r="B8923" s="223"/>
      <c r="C8923" s="223"/>
      <c r="D8923" s="223"/>
      <c r="E8923" s="223"/>
      <c r="F8923" s="223"/>
      <c r="G8923" s="223"/>
      <c r="H8923" s="223"/>
      <c r="I8923" s="223"/>
      <c r="J8923" s="223"/>
      <c r="K8923" s="224"/>
      <c r="L8923" s="223"/>
      <c r="M8923" s="225"/>
      <c r="N8923" s="65"/>
      <c r="O8923" s="65"/>
      <c r="S8923" s="65"/>
      <c r="T8923" s="74"/>
    </row>
    <row r="8924" s="148" customFormat="1" ht="22.5" customHeight="1" hidden="1">
      <c r="A8924" s="222"/>
      <c r="B8924" s="223"/>
      <c r="C8924" s="223"/>
      <c r="D8924" s="223"/>
      <c r="E8924" s="223"/>
      <c r="F8924" s="223"/>
      <c r="G8924" s="223"/>
      <c r="H8924" s="223"/>
      <c r="I8924" s="223"/>
      <c r="J8924" s="223"/>
      <c r="K8924" s="224"/>
      <c r="L8924" s="223"/>
      <c r="M8924" s="225"/>
      <c r="N8924" s="65"/>
      <c r="O8924" s="65"/>
      <c r="S8924" s="65"/>
      <c r="T8924" s="74"/>
    </row>
    <row r="8925" s="148" customFormat="1" ht="22.5" customHeight="1" hidden="1">
      <c r="A8925" s="222"/>
      <c r="B8925" s="223"/>
      <c r="C8925" s="223"/>
      <c r="D8925" s="223"/>
      <c r="E8925" s="223"/>
      <c r="F8925" s="223"/>
      <c r="G8925" s="223"/>
      <c r="H8925" s="223"/>
      <c r="I8925" s="223"/>
      <c r="J8925" s="223"/>
      <c r="K8925" s="224"/>
      <c r="L8925" s="223"/>
      <c r="M8925" s="225"/>
      <c r="N8925" s="65"/>
      <c r="O8925" s="65"/>
      <c r="S8925" s="65"/>
      <c r="T8925" s="74"/>
    </row>
    <row r="8926" s="148" customFormat="1" ht="22.5" customHeight="1" hidden="1">
      <c r="A8926" s="222"/>
      <c r="B8926" s="223"/>
      <c r="C8926" s="223"/>
      <c r="D8926" s="223"/>
      <c r="E8926" s="223"/>
      <c r="F8926" s="223"/>
      <c r="G8926" s="223"/>
      <c r="H8926" s="223"/>
      <c r="I8926" s="223"/>
      <c r="J8926" s="223"/>
      <c r="K8926" s="224"/>
      <c r="L8926" s="223"/>
      <c r="M8926" s="225"/>
      <c r="N8926" s="65"/>
      <c r="O8926" s="65"/>
      <c r="S8926" s="65"/>
      <c r="T8926" s="74"/>
    </row>
    <row r="8927" s="148" customFormat="1" ht="22.5" customHeight="1" hidden="1">
      <c r="A8927" s="222"/>
      <c r="B8927" s="223"/>
      <c r="C8927" s="223"/>
      <c r="D8927" s="223"/>
      <c r="E8927" s="223"/>
      <c r="F8927" s="223"/>
      <c r="G8927" s="223"/>
      <c r="H8927" s="223"/>
      <c r="I8927" s="223"/>
      <c r="J8927" s="223"/>
      <c r="K8927" s="224"/>
      <c r="L8927" s="223"/>
      <c r="M8927" s="225"/>
      <c r="N8927" s="65"/>
      <c r="O8927" s="65"/>
      <c r="S8927" s="65"/>
      <c r="T8927" s="74"/>
    </row>
    <row r="8928" s="148" customFormat="1" ht="22.5" customHeight="1" hidden="1">
      <c r="A8928" s="222"/>
      <c r="B8928" s="223"/>
      <c r="C8928" s="223"/>
      <c r="D8928" s="223"/>
      <c r="E8928" s="223"/>
      <c r="F8928" s="223"/>
      <c r="G8928" s="223"/>
      <c r="H8928" s="223"/>
      <c r="I8928" s="223"/>
      <c r="J8928" s="223"/>
      <c r="K8928" s="224"/>
      <c r="L8928" s="223"/>
      <c r="M8928" s="225"/>
      <c r="N8928" s="65"/>
      <c r="O8928" s="65"/>
      <c r="S8928" s="65"/>
      <c r="T8928" s="74"/>
    </row>
    <row r="8929" s="148" customFormat="1" ht="22.5" customHeight="1" hidden="1">
      <c r="A8929" s="222"/>
      <c r="B8929" s="223"/>
      <c r="C8929" s="223"/>
      <c r="D8929" s="223"/>
      <c r="E8929" s="223"/>
      <c r="F8929" s="223"/>
      <c r="G8929" s="223"/>
      <c r="H8929" s="223"/>
      <c r="I8929" s="223"/>
      <c r="J8929" s="223"/>
      <c r="K8929" s="224"/>
      <c r="L8929" s="223"/>
      <c r="M8929" s="225"/>
      <c r="N8929" s="65"/>
      <c r="O8929" s="65"/>
      <c r="S8929" s="65"/>
      <c r="T8929" s="74"/>
    </row>
    <row r="8930" s="148" customFormat="1" ht="22.5" customHeight="1" hidden="1">
      <c r="A8930" s="222"/>
      <c r="B8930" s="223"/>
      <c r="C8930" s="223"/>
      <c r="D8930" s="223"/>
      <c r="E8930" s="223"/>
      <c r="F8930" s="223"/>
      <c r="G8930" s="223"/>
      <c r="H8930" s="223"/>
      <c r="I8930" s="223"/>
      <c r="J8930" s="223"/>
      <c r="K8930" s="224"/>
      <c r="L8930" s="223"/>
      <c r="M8930" s="225"/>
      <c r="N8930" s="65"/>
      <c r="O8930" s="65"/>
      <c r="S8930" s="65"/>
      <c r="T8930" s="74"/>
    </row>
    <row r="8931" s="148" customFormat="1" ht="22.5" customHeight="1" hidden="1">
      <c r="A8931" s="222"/>
      <c r="B8931" s="223"/>
      <c r="C8931" s="223"/>
      <c r="D8931" s="223"/>
      <c r="E8931" s="223"/>
      <c r="F8931" s="223"/>
      <c r="G8931" s="223"/>
      <c r="H8931" s="223"/>
      <c r="I8931" s="223"/>
      <c r="J8931" s="223"/>
      <c r="K8931" s="224"/>
      <c r="L8931" s="223"/>
      <c r="M8931" s="225"/>
      <c r="N8931" s="65"/>
      <c r="O8931" s="65"/>
      <c r="S8931" s="65"/>
      <c r="T8931" s="74"/>
    </row>
    <row r="8932" s="148" customFormat="1" ht="22.5" customHeight="1" hidden="1">
      <c r="A8932" s="222"/>
      <c r="B8932" s="223"/>
      <c r="C8932" s="223"/>
      <c r="D8932" s="223"/>
      <c r="E8932" s="223"/>
      <c r="F8932" s="223"/>
      <c r="G8932" s="223"/>
      <c r="H8932" s="223"/>
      <c r="I8932" s="223"/>
      <c r="J8932" s="223"/>
      <c r="K8932" s="224"/>
      <c r="L8932" s="223"/>
      <c r="M8932" s="225"/>
      <c r="N8932" s="65"/>
      <c r="O8932" s="65"/>
      <c r="S8932" s="65"/>
      <c r="T8932" s="74"/>
    </row>
    <row r="8933" s="148" customFormat="1" ht="22.5" customHeight="1" hidden="1">
      <c r="A8933" s="222"/>
      <c r="B8933" s="223"/>
      <c r="C8933" s="223"/>
      <c r="D8933" s="223"/>
      <c r="E8933" s="223"/>
      <c r="F8933" s="223"/>
      <c r="G8933" s="223"/>
      <c r="H8933" s="223"/>
      <c r="I8933" s="223"/>
      <c r="J8933" s="223"/>
      <c r="K8933" s="224"/>
      <c r="L8933" s="223"/>
      <c r="M8933" s="225"/>
      <c r="N8933" s="65"/>
      <c r="O8933" s="65"/>
      <c r="S8933" s="65"/>
      <c r="T8933" s="74"/>
    </row>
    <row r="8934" s="148" customFormat="1" ht="22.5" customHeight="1" hidden="1">
      <c r="A8934" s="222"/>
      <c r="B8934" s="223"/>
      <c r="C8934" s="223"/>
      <c r="D8934" s="223"/>
      <c r="E8934" s="223"/>
      <c r="F8934" s="223"/>
      <c r="G8934" s="223"/>
      <c r="H8934" s="223"/>
      <c r="I8934" s="223"/>
      <c r="J8934" s="223"/>
      <c r="K8934" s="224"/>
      <c r="L8934" s="223"/>
      <c r="M8934" s="225"/>
      <c r="N8934" s="65"/>
      <c r="O8934" s="65"/>
      <c r="S8934" s="65"/>
      <c r="T8934" s="74"/>
    </row>
    <row r="8935" s="148" customFormat="1" ht="22.5" customHeight="1" hidden="1">
      <c r="A8935" s="222"/>
      <c r="B8935" s="223"/>
      <c r="C8935" s="223"/>
      <c r="D8935" s="223"/>
      <c r="E8935" s="223"/>
      <c r="F8935" s="223"/>
      <c r="G8935" s="223"/>
      <c r="H8935" s="223"/>
      <c r="I8935" s="223"/>
      <c r="J8935" s="223"/>
      <c r="K8935" s="224"/>
      <c r="L8935" s="223"/>
      <c r="M8935" s="225"/>
      <c r="N8935" s="65"/>
      <c r="O8935" s="65"/>
      <c r="S8935" s="65"/>
      <c r="T8935" s="74"/>
    </row>
    <row r="8936" s="148" customFormat="1" ht="22.5" customHeight="1" hidden="1">
      <c r="A8936" s="222"/>
      <c r="B8936" s="223"/>
      <c r="C8936" s="223"/>
      <c r="D8936" s="223"/>
      <c r="E8936" s="223"/>
      <c r="F8936" s="223"/>
      <c r="G8936" s="223"/>
      <c r="H8936" s="223"/>
      <c r="I8936" s="223"/>
      <c r="J8936" s="223"/>
      <c r="K8936" s="224"/>
      <c r="L8936" s="223"/>
      <c r="M8936" s="225"/>
      <c r="N8936" s="65"/>
      <c r="O8936" s="65"/>
      <c r="S8936" s="65"/>
      <c r="T8936" s="74"/>
    </row>
    <row r="8937" s="148" customFormat="1" ht="22.5" customHeight="1" hidden="1">
      <c r="A8937" s="222"/>
      <c r="B8937" s="223"/>
      <c r="C8937" s="223"/>
      <c r="D8937" s="223"/>
      <c r="E8937" s="223"/>
      <c r="F8937" s="223"/>
      <c r="G8937" s="223"/>
      <c r="H8937" s="223"/>
      <c r="I8937" s="223"/>
      <c r="J8937" s="223"/>
      <c r="K8937" s="224"/>
      <c r="L8937" s="223"/>
      <c r="M8937" s="225"/>
      <c r="N8937" s="65"/>
      <c r="O8937" s="65"/>
      <c r="S8937" s="65"/>
      <c r="T8937" s="74"/>
    </row>
    <row r="8938" s="148" customFormat="1" ht="22.5" customHeight="1" hidden="1">
      <c r="A8938" s="222"/>
      <c r="B8938" s="223"/>
      <c r="C8938" s="223"/>
      <c r="D8938" s="223"/>
      <c r="E8938" s="223"/>
      <c r="F8938" s="223"/>
      <c r="G8938" s="223"/>
      <c r="H8938" s="223"/>
      <c r="I8938" s="223"/>
      <c r="J8938" s="223"/>
      <c r="K8938" s="224"/>
      <c r="L8938" s="223"/>
      <c r="M8938" s="225"/>
      <c r="N8938" s="65"/>
      <c r="O8938" s="65"/>
      <c r="S8938" s="65"/>
      <c r="T8938" s="74"/>
    </row>
    <row r="8939" s="148" customFormat="1" ht="22.5" customHeight="1" hidden="1">
      <c r="A8939" s="222"/>
      <c r="B8939" s="223"/>
      <c r="C8939" s="223"/>
      <c r="D8939" s="223"/>
      <c r="E8939" s="223"/>
      <c r="F8939" s="223"/>
      <c r="G8939" s="223"/>
      <c r="H8939" s="223"/>
      <c r="I8939" s="223"/>
      <c r="J8939" s="223"/>
      <c r="K8939" s="224"/>
      <c r="L8939" s="223"/>
      <c r="M8939" s="225"/>
      <c r="N8939" s="65"/>
      <c r="O8939" s="65"/>
      <c r="S8939" s="65"/>
      <c r="T8939" s="74"/>
    </row>
    <row r="8940" s="148" customFormat="1" ht="22.5" customHeight="1" hidden="1">
      <c r="A8940" s="222"/>
      <c r="B8940" s="223"/>
      <c r="C8940" s="223"/>
      <c r="D8940" s="223"/>
      <c r="E8940" s="223"/>
      <c r="F8940" s="223"/>
      <c r="G8940" s="223"/>
      <c r="H8940" s="223"/>
      <c r="I8940" s="223"/>
      <c r="J8940" s="223"/>
      <c r="K8940" s="224"/>
      <c r="L8940" s="223"/>
      <c r="M8940" s="225"/>
      <c r="N8940" s="65"/>
      <c r="O8940" s="65"/>
      <c r="S8940" s="65"/>
      <c r="T8940" s="74"/>
    </row>
    <row r="8941" s="148" customFormat="1" ht="22.5" customHeight="1" hidden="1">
      <c r="A8941" s="222"/>
      <c r="B8941" s="223"/>
      <c r="C8941" s="223"/>
      <c r="D8941" s="223"/>
      <c r="E8941" s="223"/>
      <c r="F8941" s="223"/>
      <c r="G8941" s="223"/>
      <c r="H8941" s="223"/>
      <c r="I8941" s="223"/>
      <c r="J8941" s="223"/>
      <c r="K8941" s="224"/>
      <c r="L8941" s="223"/>
      <c r="M8941" s="225"/>
      <c r="N8941" s="65"/>
      <c r="O8941" s="65"/>
      <c r="S8941" s="65"/>
      <c r="T8941" s="74"/>
    </row>
    <row r="8942" s="148" customFormat="1" ht="22.5" customHeight="1" hidden="1">
      <c r="A8942" s="222"/>
      <c r="B8942" s="223"/>
      <c r="C8942" s="223"/>
      <c r="D8942" s="223"/>
      <c r="E8942" s="223"/>
      <c r="F8942" s="223"/>
      <c r="G8942" s="223"/>
      <c r="H8942" s="223"/>
      <c r="I8942" s="223"/>
      <c r="J8942" s="223"/>
      <c r="K8942" s="224"/>
      <c r="L8942" s="223"/>
      <c r="M8942" s="225"/>
      <c r="N8942" s="65"/>
      <c r="O8942" s="65"/>
      <c r="S8942" s="65"/>
      <c r="T8942" s="74"/>
    </row>
    <row r="8943" s="148" customFormat="1" ht="22.5" customHeight="1" hidden="1">
      <c r="A8943" s="222"/>
      <c r="B8943" s="223"/>
      <c r="C8943" s="223"/>
      <c r="D8943" s="223"/>
      <c r="E8943" s="223"/>
      <c r="F8943" s="223"/>
      <c r="G8943" s="223"/>
      <c r="H8943" s="223"/>
      <c r="I8943" s="223"/>
      <c r="J8943" s="223"/>
      <c r="K8943" s="224"/>
      <c r="L8943" s="223"/>
      <c r="M8943" s="225"/>
      <c r="N8943" s="65"/>
      <c r="O8943" s="65"/>
      <c r="S8943" s="65"/>
      <c r="T8943" s="74"/>
    </row>
    <row r="8944" s="148" customFormat="1" ht="22.5" customHeight="1" hidden="1">
      <c r="A8944" s="222"/>
      <c r="B8944" s="223"/>
      <c r="C8944" s="223"/>
      <c r="D8944" s="223"/>
      <c r="E8944" s="223"/>
      <c r="F8944" s="223"/>
      <c r="G8944" s="223"/>
      <c r="H8944" s="223"/>
      <c r="I8944" s="223"/>
      <c r="J8944" s="223"/>
      <c r="K8944" s="224"/>
      <c r="L8944" s="223"/>
      <c r="M8944" s="225"/>
      <c r="N8944" s="65"/>
      <c r="O8944" s="65"/>
      <c r="S8944" s="65"/>
      <c r="T8944" s="74"/>
    </row>
    <row r="8945" s="148" customFormat="1" ht="22.5" customHeight="1" hidden="1">
      <c r="A8945" s="222"/>
      <c r="B8945" s="223"/>
      <c r="C8945" s="223"/>
      <c r="D8945" s="223"/>
      <c r="E8945" s="223"/>
      <c r="F8945" s="223"/>
      <c r="G8945" s="223"/>
      <c r="H8945" s="223"/>
      <c r="I8945" s="223"/>
      <c r="J8945" s="223"/>
      <c r="K8945" s="224"/>
      <c r="L8945" s="223"/>
      <c r="M8945" s="225"/>
      <c r="N8945" s="65"/>
      <c r="O8945" s="65"/>
      <c r="S8945" s="65"/>
      <c r="T8945" s="74"/>
    </row>
    <row r="8946" s="148" customFormat="1" ht="22.5" customHeight="1" hidden="1">
      <c r="A8946" s="222"/>
      <c r="B8946" s="223"/>
      <c r="C8946" s="223"/>
      <c r="D8946" s="223"/>
      <c r="E8946" s="223"/>
      <c r="F8946" s="223"/>
      <c r="G8946" s="223"/>
      <c r="H8946" s="223"/>
      <c r="I8946" s="223"/>
      <c r="J8946" s="223"/>
      <c r="K8946" s="224"/>
      <c r="L8946" s="223"/>
      <c r="M8946" s="225"/>
      <c r="N8946" s="65"/>
      <c r="O8946" s="65"/>
      <c r="S8946" s="65"/>
      <c r="T8946" s="74"/>
    </row>
    <row r="8947" s="148" customFormat="1" ht="22.5" customHeight="1" hidden="1">
      <c r="A8947" s="222"/>
      <c r="B8947" s="223"/>
      <c r="C8947" s="223"/>
      <c r="D8947" s="223"/>
      <c r="E8947" s="223"/>
      <c r="F8947" s="223"/>
      <c r="G8947" s="223"/>
      <c r="H8947" s="223"/>
      <c r="I8947" s="223"/>
      <c r="J8947" s="223"/>
      <c r="K8947" s="224"/>
      <c r="L8947" s="223"/>
      <c r="M8947" s="225"/>
      <c r="N8947" s="65"/>
      <c r="O8947" s="65"/>
      <c r="S8947" s="65"/>
      <c r="T8947" s="74"/>
    </row>
    <row r="8948" s="148" customFormat="1" ht="22.5" customHeight="1" hidden="1">
      <c r="A8948" s="222"/>
      <c r="B8948" s="223"/>
      <c r="C8948" s="223"/>
      <c r="D8948" s="223"/>
      <c r="E8948" s="223"/>
      <c r="F8948" s="223"/>
      <c r="G8948" s="223"/>
      <c r="H8948" s="223"/>
      <c r="I8948" s="223"/>
      <c r="J8948" s="223"/>
      <c r="K8948" s="224"/>
      <c r="L8948" s="223"/>
      <c r="M8948" s="225"/>
      <c r="N8948" s="65"/>
      <c r="O8948" s="65"/>
      <c r="S8948" s="65"/>
      <c r="T8948" s="74"/>
    </row>
    <row r="8949" s="148" customFormat="1" ht="22.5" customHeight="1" hidden="1">
      <c r="A8949" s="222"/>
      <c r="B8949" s="223"/>
      <c r="C8949" s="223"/>
      <c r="D8949" s="223"/>
      <c r="E8949" s="223"/>
      <c r="F8949" s="223"/>
      <c r="G8949" s="223"/>
      <c r="H8949" s="223"/>
      <c r="I8949" s="223"/>
      <c r="J8949" s="223"/>
      <c r="K8949" s="224"/>
      <c r="L8949" s="223"/>
      <c r="M8949" s="225"/>
      <c r="N8949" s="65"/>
      <c r="O8949" s="65"/>
      <c r="S8949" s="65"/>
      <c r="T8949" s="74"/>
    </row>
    <row r="8950" s="148" customFormat="1" ht="22.5" customHeight="1" hidden="1">
      <c r="A8950" s="222"/>
      <c r="B8950" s="223"/>
      <c r="C8950" s="223"/>
      <c r="D8950" s="223"/>
      <c r="E8950" s="223"/>
      <c r="F8950" s="223"/>
      <c r="G8950" s="223"/>
      <c r="H8950" s="223"/>
      <c r="I8950" s="223"/>
      <c r="J8950" s="223"/>
      <c r="K8950" s="224"/>
      <c r="L8950" s="223"/>
      <c r="M8950" s="225"/>
      <c r="N8950" s="65"/>
      <c r="O8950" s="65"/>
      <c r="S8950" s="65"/>
      <c r="T8950" s="74"/>
    </row>
    <row r="8951" s="148" customFormat="1" ht="22.5" customHeight="1" hidden="1">
      <c r="A8951" s="222"/>
      <c r="B8951" s="223"/>
      <c r="C8951" s="223"/>
      <c r="D8951" s="223"/>
      <c r="E8951" s="223"/>
      <c r="F8951" s="223"/>
      <c r="G8951" s="223"/>
      <c r="H8951" s="223"/>
      <c r="I8951" s="223"/>
      <c r="J8951" s="223"/>
      <c r="K8951" s="224"/>
      <c r="L8951" s="223"/>
      <c r="M8951" s="225"/>
      <c r="N8951" s="65"/>
      <c r="O8951" s="65"/>
      <c r="S8951" s="65"/>
      <c r="T8951" s="74"/>
    </row>
    <row r="8952" s="148" customFormat="1" ht="22.5" customHeight="1" hidden="1">
      <c r="A8952" s="222"/>
      <c r="B8952" s="223"/>
      <c r="C8952" s="223"/>
      <c r="D8952" s="223"/>
      <c r="E8952" s="223"/>
      <c r="F8952" s="223"/>
      <c r="G8952" s="223"/>
      <c r="H8952" s="223"/>
      <c r="I8952" s="223"/>
      <c r="J8952" s="223"/>
      <c r="K8952" s="224"/>
      <c r="L8952" s="223"/>
      <c r="M8952" s="225"/>
      <c r="N8952" s="65"/>
      <c r="O8952" s="65"/>
      <c r="S8952" s="65"/>
      <c r="T8952" s="74"/>
    </row>
    <row r="8953" s="148" customFormat="1" ht="22.5" customHeight="1" hidden="1">
      <c r="A8953" s="222"/>
      <c r="B8953" s="223"/>
      <c r="C8953" s="223"/>
      <c r="D8953" s="223"/>
      <c r="E8953" s="223"/>
      <c r="F8953" s="223"/>
      <c r="G8953" s="223"/>
      <c r="H8953" s="223"/>
      <c r="I8953" s="223"/>
      <c r="J8953" s="223"/>
      <c r="K8953" s="224"/>
      <c r="L8953" s="223"/>
      <c r="M8953" s="225"/>
      <c r="N8953" s="65"/>
      <c r="O8953" s="65"/>
      <c r="S8953" s="65"/>
      <c r="T8953" s="74"/>
    </row>
    <row r="8954" s="148" customFormat="1" ht="22.5" customHeight="1" hidden="1">
      <c r="A8954" s="222"/>
      <c r="B8954" s="223"/>
      <c r="C8954" s="223"/>
      <c r="D8954" s="223"/>
      <c r="E8954" s="223"/>
      <c r="F8954" s="223"/>
      <c r="G8954" s="223"/>
      <c r="H8954" s="223"/>
      <c r="I8954" s="223"/>
      <c r="J8954" s="223"/>
      <c r="K8954" s="224"/>
      <c r="L8954" s="223"/>
      <c r="M8954" s="225"/>
      <c r="N8954" s="65"/>
      <c r="O8954" s="65"/>
      <c r="S8954" s="65"/>
      <c r="T8954" s="74"/>
    </row>
    <row r="8955" s="148" customFormat="1" ht="22.5" customHeight="1" hidden="1">
      <c r="A8955" s="222"/>
      <c r="B8955" s="223"/>
      <c r="C8955" s="223"/>
      <c r="D8955" s="223"/>
      <c r="E8955" s="223"/>
      <c r="F8955" s="223"/>
      <c r="G8955" s="223"/>
      <c r="H8955" s="223"/>
      <c r="I8955" s="223"/>
      <c r="J8955" s="223"/>
      <c r="K8955" s="224"/>
      <c r="L8955" s="223"/>
      <c r="M8955" s="225"/>
      <c r="N8955" s="65"/>
      <c r="O8955" s="65"/>
      <c r="S8955" s="65"/>
      <c r="T8955" s="74"/>
    </row>
    <row r="8956" s="148" customFormat="1" ht="22.5" customHeight="1" hidden="1">
      <c r="A8956" s="222"/>
      <c r="B8956" s="223"/>
      <c r="C8956" s="223"/>
      <c r="D8956" s="223"/>
      <c r="E8956" s="223"/>
      <c r="F8956" s="223"/>
      <c r="G8956" s="223"/>
      <c r="H8956" s="223"/>
      <c r="I8956" s="223"/>
      <c r="J8956" s="223"/>
      <c r="K8956" s="224"/>
      <c r="L8956" s="223"/>
      <c r="M8956" s="225"/>
      <c r="N8956" s="65"/>
      <c r="O8956" s="65"/>
      <c r="S8956" s="65"/>
      <c r="T8956" s="74"/>
    </row>
    <row r="8957" s="148" customFormat="1" ht="22.5" customHeight="1" hidden="1">
      <c r="A8957" s="222"/>
      <c r="B8957" s="223"/>
      <c r="C8957" s="223"/>
      <c r="D8957" s="223"/>
      <c r="E8957" s="223"/>
      <c r="F8957" s="223"/>
      <c r="G8957" s="223"/>
      <c r="H8957" s="223"/>
      <c r="I8957" s="223"/>
      <c r="J8957" s="223"/>
      <c r="K8957" s="224"/>
      <c r="L8957" s="223"/>
      <c r="M8957" s="225"/>
      <c r="N8957" s="65"/>
      <c r="O8957" s="65"/>
      <c r="S8957" s="65"/>
      <c r="T8957" s="74"/>
    </row>
    <row r="8958" s="148" customFormat="1" ht="22.5" customHeight="1" hidden="1">
      <c r="A8958" s="222"/>
      <c r="B8958" s="223"/>
      <c r="C8958" s="223"/>
      <c r="D8958" s="223"/>
      <c r="E8958" s="223"/>
      <c r="F8958" s="223"/>
      <c r="G8958" s="223"/>
      <c r="H8958" s="223"/>
      <c r="I8958" s="223"/>
      <c r="J8958" s="223"/>
      <c r="K8958" s="224"/>
      <c r="L8958" s="223"/>
      <c r="M8958" s="225"/>
      <c r="N8958" s="65"/>
      <c r="O8958" s="65"/>
      <c r="S8958" s="65"/>
      <c r="T8958" s="74"/>
    </row>
    <row r="8959" s="148" customFormat="1" ht="22.5" customHeight="1" hidden="1">
      <c r="A8959" s="222"/>
      <c r="B8959" s="223"/>
      <c r="C8959" s="223"/>
      <c r="D8959" s="223"/>
      <c r="E8959" s="223"/>
      <c r="F8959" s="223"/>
      <c r="G8959" s="223"/>
      <c r="H8959" s="223"/>
      <c r="I8959" s="223"/>
      <c r="J8959" s="223"/>
      <c r="K8959" s="224"/>
      <c r="L8959" s="223"/>
      <c r="M8959" s="225"/>
      <c r="N8959" s="65"/>
      <c r="O8959" s="65"/>
      <c r="S8959" s="65"/>
      <c r="T8959" s="74"/>
    </row>
    <row r="8960" s="148" customFormat="1" ht="22.5" customHeight="1" hidden="1">
      <c r="A8960" s="222"/>
      <c r="B8960" s="223"/>
      <c r="C8960" s="223"/>
      <c r="D8960" s="223"/>
      <c r="E8960" s="223"/>
      <c r="F8960" s="223"/>
      <c r="G8960" s="223"/>
      <c r="H8960" s="223"/>
      <c r="I8960" s="223"/>
      <c r="J8960" s="223"/>
      <c r="K8960" s="224"/>
      <c r="L8960" s="223"/>
      <c r="M8960" s="225"/>
      <c r="N8960" s="65"/>
      <c r="O8960" s="65"/>
      <c r="S8960" s="65"/>
      <c r="T8960" s="74"/>
    </row>
    <row r="8961" s="148" customFormat="1" ht="22.5" customHeight="1" hidden="1">
      <c r="A8961" s="222"/>
      <c r="B8961" s="223"/>
      <c r="C8961" s="223"/>
      <c r="D8961" s="223"/>
      <c r="E8961" s="223"/>
      <c r="F8961" s="223"/>
      <c r="G8961" s="223"/>
      <c r="H8961" s="223"/>
      <c r="I8961" s="223"/>
      <c r="J8961" s="223"/>
      <c r="K8961" s="224"/>
      <c r="L8961" s="223"/>
      <c r="M8961" s="225"/>
      <c r="N8961" s="65"/>
      <c r="O8961" s="65"/>
      <c r="S8961" s="65"/>
      <c r="T8961" s="74"/>
    </row>
    <row r="8962" s="148" customFormat="1" ht="22.5" customHeight="1" hidden="1">
      <c r="A8962" s="222"/>
      <c r="B8962" s="223"/>
      <c r="C8962" s="223"/>
      <c r="D8962" s="223"/>
      <c r="E8962" s="223"/>
      <c r="F8962" s="223"/>
      <c r="G8962" s="223"/>
      <c r="H8962" s="223"/>
      <c r="I8962" s="223"/>
      <c r="J8962" s="223"/>
      <c r="K8962" s="224"/>
      <c r="L8962" s="223"/>
      <c r="M8962" s="225"/>
      <c r="N8962" s="65"/>
      <c r="O8962" s="65"/>
      <c r="S8962" s="65"/>
      <c r="T8962" s="74"/>
    </row>
    <row r="8963" s="148" customFormat="1" ht="22.5" customHeight="1" hidden="1">
      <c r="A8963" s="222"/>
      <c r="B8963" s="223"/>
      <c r="C8963" s="223"/>
      <c r="D8963" s="223"/>
      <c r="E8963" s="223"/>
      <c r="F8963" s="223"/>
      <c r="G8963" s="223"/>
      <c r="H8963" s="223"/>
      <c r="I8963" s="223"/>
      <c r="J8963" s="223"/>
      <c r="K8963" s="224"/>
      <c r="L8963" s="223"/>
      <c r="M8963" s="225"/>
      <c r="N8963" s="65"/>
      <c r="O8963" s="65"/>
      <c r="S8963" s="65"/>
      <c r="T8963" s="74"/>
    </row>
    <row r="8964" s="148" customFormat="1" ht="22.5" customHeight="1" hidden="1">
      <c r="A8964" s="222"/>
      <c r="B8964" s="223"/>
      <c r="C8964" s="223"/>
      <c r="D8964" s="223"/>
      <c r="E8964" s="223"/>
      <c r="F8964" s="223"/>
      <c r="G8964" s="223"/>
      <c r="H8964" s="223"/>
      <c r="I8964" s="223"/>
      <c r="J8964" s="223"/>
      <c r="K8964" s="224"/>
      <c r="L8964" s="223"/>
      <c r="M8964" s="225"/>
      <c r="N8964" s="65"/>
      <c r="O8964" s="65"/>
      <c r="S8964" s="65"/>
      <c r="T8964" s="74"/>
    </row>
    <row r="8965" s="148" customFormat="1" ht="22.5" customHeight="1" hidden="1">
      <c r="A8965" s="222"/>
      <c r="B8965" s="223"/>
      <c r="C8965" s="223"/>
      <c r="D8965" s="223"/>
      <c r="E8965" s="223"/>
      <c r="F8965" s="223"/>
      <c r="G8965" s="223"/>
      <c r="H8965" s="223"/>
      <c r="I8965" s="223"/>
      <c r="J8965" s="223"/>
      <c r="K8965" s="224"/>
      <c r="L8965" s="223"/>
      <c r="M8965" s="225"/>
      <c r="N8965" s="65"/>
      <c r="O8965" s="65"/>
      <c r="S8965" s="65"/>
      <c r="T8965" s="74"/>
    </row>
    <row r="8966" s="148" customFormat="1" ht="22.5" customHeight="1" hidden="1">
      <c r="A8966" s="222"/>
      <c r="B8966" s="223"/>
      <c r="C8966" s="223"/>
      <c r="D8966" s="223"/>
      <c r="E8966" s="223"/>
      <c r="F8966" s="223"/>
      <c r="G8966" s="223"/>
      <c r="H8966" s="223"/>
      <c r="I8966" s="223"/>
      <c r="J8966" s="223"/>
      <c r="K8966" s="224"/>
      <c r="L8966" s="223"/>
      <c r="M8966" s="225"/>
      <c r="N8966" s="65"/>
      <c r="O8966" s="65"/>
      <c r="S8966" s="65"/>
      <c r="T8966" s="74"/>
    </row>
    <row r="8967" s="148" customFormat="1" ht="22.5" customHeight="1" hidden="1">
      <c r="A8967" s="222"/>
      <c r="B8967" s="223"/>
      <c r="C8967" s="223"/>
      <c r="D8967" s="223"/>
      <c r="E8967" s="223"/>
      <c r="F8967" s="223"/>
      <c r="G8967" s="223"/>
      <c r="H8967" s="223"/>
      <c r="I8967" s="223"/>
      <c r="J8967" s="223"/>
      <c r="K8967" s="224"/>
      <c r="L8967" s="223"/>
      <c r="M8967" s="225"/>
      <c r="N8967" s="65"/>
      <c r="O8967" s="65"/>
      <c r="S8967" s="65"/>
      <c r="T8967" s="74"/>
    </row>
    <row r="8968" s="148" customFormat="1" ht="22.5" customHeight="1" hidden="1">
      <c r="A8968" s="222"/>
      <c r="B8968" s="223"/>
      <c r="C8968" s="223"/>
      <c r="D8968" s="223"/>
      <c r="E8968" s="223"/>
      <c r="F8968" s="223"/>
      <c r="G8968" s="223"/>
      <c r="H8968" s="223"/>
      <c r="I8968" s="223"/>
      <c r="J8968" s="223"/>
      <c r="K8968" s="224"/>
      <c r="L8968" s="223"/>
      <c r="M8968" s="225"/>
      <c r="N8968" s="65"/>
      <c r="O8968" s="65"/>
      <c r="S8968" s="65"/>
      <c r="T8968" s="74"/>
    </row>
    <row r="8969" s="148" customFormat="1" ht="22.5" customHeight="1" hidden="1">
      <c r="A8969" s="222"/>
      <c r="B8969" s="223"/>
      <c r="C8969" s="223"/>
      <c r="D8969" s="223"/>
      <c r="E8969" s="223"/>
      <c r="F8969" s="223"/>
      <c r="G8969" s="223"/>
      <c r="H8969" s="223"/>
      <c r="I8969" s="223"/>
      <c r="J8969" s="223"/>
      <c r="K8969" s="224"/>
      <c r="L8969" s="223"/>
      <c r="M8969" s="225"/>
      <c r="N8969" s="65"/>
      <c r="O8969" s="65"/>
      <c r="S8969" s="65"/>
      <c r="T8969" s="74"/>
    </row>
    <row r="8970" s="148" customFormat="1" ht="22.5" customHeight="1" hidden="1">
      <c r="A8970" s="222"/>
      <c r="B8970" s="223"/>
      <c r="C8970" s="223"/>
      <c r="D8970" s="223"/>
      <c r="E8970" s="223"/>
      <c r="F8970" s="223"/>
      <c r="G8970" s="223"/>
      <c r="H8970" s="223"/>
      <c r="I8970" s="223"/>
      <c r="J8970" s="223"/>
      <c r="K8970" s="224"/>
      <c r="L8970" s="223"/>
      <c r="M8970" s="225"/>
      <c r="N8970" s="65"/>
      <c r="O8970" s="65"/>
      <c r="S8970" s="65"/>
      <c r="T8970" s="74"/>
    </row>
    <row r="8971" s="148" customFormat="1" ht="22.5" customHeight="1" hidden="1">
      <c r="A8971" s="222"/>
      <c r="B8971" s="223"/>
      <c r="C8971" s="223"/>
      <c r="D8971" s="223"/>
      <c r="E8971" s="223"/>
      <c r="F8971" s="223"/>
      <c r="G8971" s="223"/>
      <c r="H8971" s="223"/>
      <c r="I8971" s="223"/>
      <c r="J8971" s="223"/>
      <c r="K8971" s="224"/>
      <c r="L8971" s="223"/>
      <c r="M8971" s="225"/>
      <c r="N8971" s="65"/>
      <c r="O8971" s="65"/>
      <c r="S8971" s="65"/>
      <c r="T8971" s="74"/>
    </row>
    <row r="8972" s="148" customFormat="1" ht="22.5" customHeight="1" hidden="1">
      <c r="A8972" s="222"/>
      <c r="B8972" s="223"/>
      <c r="C8972" s="223"/>
      <c r="D8972" s="223"/>
      <c r="E8972" s="223"/>
      <c r="F8972" s="223"/>
      <c r="G8972" s="223"/>
      <c r="H8972" s="223"/>
      <c r="I8972" s="223"/>
      <c r="J8972" s="223"/>
      <c r="K8972" s="224"/>
      <c r="L8972" s="223"/>
      <c r="M8972" s="225"/>
      <c r="N8972" s="65"/>
      <c r="O8972" s="65"/>
      <c r="S8972" s="65"/>
      <c r="T8972" s="74"/>
    </row>
    <row r="8973" s="148" customFormat="1" ht="22.5" customHeight="1" hidden="1">
      <c r="A8973" s="222"/>
      <c r="B8973" s="223"/>
      <c r="C8973" s="223"/>
      <c r="D8973" s="223"/>
      <c r="E8973" s="223"/>
      <c r="F8973" s="223"/>
      <c r="G8973" s="223"/>
      <c r="H8973" s="223"/>
      <c r="I8973" s="223"/>
      <c r="J8973" s="223"/>
      <c r="K8973" s="224"/>
      <c r="L8973" s="223"/>
      <c r="M8973" s="225"/>
      <c r="N8973" s="65"/>
      <c r="O8973" s="65"/>
      <c r="S8973" s="65"/>
      <c r="T8973" s="74"/>
    </row>
    <row r="8974" s="148" customFormat="1" ht="22.5" customHeight="1" hidden="1">
      <c r="A8974" s="222"/>
      <c r="B8974" s="223"/>
      <c r="C8974" s="223"/>
      <c r="D8974" s="223"/>
      <c r="E8974" s="223"/>
      <c r="F8974" s="223"/>
      <c r="G8974" s="223"/>
      <c r="H8974" s="223"/>
      <c r="I8974" s="223"/>
      <c r="J8974" s="223"/>
      <c r="K8974" s="224"/>
      <c r="L8974" s="223"/>
      <c r="M8974" s="225"/>
      <c r="N8974" s="65"/>
      <c r="O8974" s="65"/>
      <c r="S8974" s="65"/>
      <c r="T8974" s="74"/>
    </row>
    <row r="8975" s="148" customFormat="1" ht="22.5" customHeight="1" hidden="1">
      <c r="A8975" s="222"/>
      <c r="B8975" s="223"/>
      <c r="C8975" s="223"/>
      <c r="D8975" s="223"/>
      <c r="E8975" s="223"/>
      <c r="F8975" s="223"/>
      <c r="G8975" s="223"/>
      <c r="H8975" s="223"/>
      <c r="I8975" s="223"/>
      <c r="J8975" s="223"/>
      <c r="K8975" s="224"/>
      <c r="L8975" s="223"/>
      <c r="M8975" s="225"/>
      <c r="N8975" s="65"/>
      <c r="O8975" s="65"/>
      <c r="S8975" s="65"/>
      <c r="T8975" s="74"/>
    </row>
    <row r="8976" s="148" customFormat="1" ht="22.5" customHeight="1" hidden="1">
      <c r="A8976" s="222"/>
      <c r="B8976" s="223"/>
      <c r="C8976" s="223"/>
      <c r="D8976" s="223"/>
      <c r="E8976" s="223"/>
      <c r="F8976" s="223"/>
      <c r="G8976" s="223"/>
      <c r="H8976" s="223"/>
      <c r="I8976" s="223"/>
      <c r="J8976" s="223"/>
      <c r="K8976" s="224"/>
      <c r="L8976" s="223"/>
      <c r="M8976" s="225"/>
      <c r="N8976" s="65"/>
      <c r="O8976" s="65"/>
      <c r="S8976" s="65"/>
      <c r="T8976" s="74"/>
    </row>
    <row r="8977" s="148" customFormat="1" ht="22.5" customHeight="1" hidden="1">
      <c r="A8977" s="222"/>
      <c r="B8977" s="223"/>
      <c r="C8977" s="223"/>
      <c r="D8977" s="223"/>
      <c r="E8977" s="223"/>
      <c r="F8977" s="223"/>
      <c r="G8977" s="223"/>
      <c r="H8977" s="223"/>
      <c r="I8977" s="223"/>
      <c r="J8977" s="223"/>
      <c r="K8977" s="224"/>
      <c r="L8977" s="223"/>
      <c r="M8977" s="225"/>
      <c r="N8977" s="65"/>
      <c r="O8977" s="65"/>
      <c r="S8977" s="65"/>
      <c r="T8977" s="74"/>
    </row>
    <row r="8978" s="148" customFormat="1" ht="22.5" customHeight="1" hidden="1">
      <c r="A8978" s="222"/>
      <c r="B8978" s="223"/>
      <c r="C8978" s="223"/>
      <c r="D8978" s="223"/>
      <c r="E8978" s="223"/>
      <c r="F8978" s="223"/>
      <c r="G8978" s="223"/>
      <c r="H8978" s="223"/>
      <c r="I8978" s="223"/>
      <c r="J8978" s="223"/>
      <c r="K8978" s="224"/>
      <c r="L8978" s="223"/>
      <c r="M8978" s="225"/>
      <c r="N8978" s="65"/>
      <c r="O8978" s="65"/>
      <c r="S8978" s="65"/>
      <c r="T8978" s="74"/>
    </row>
    <row r="8979" s="148" customFormat="1" ht="22.5" customHeight="1" hidden="1">
      <c r="A8979" s="222"/>
      <c r="B8979" s="223"/>
      <c r="C8979" s="223"/>
      <c r="D8979" s="223"/>
      <c r="E8979" s="223"/>
      <c r="F8979" s="223"/>
      <c r="G8979" s="223"/>
      <c r="H8979" s="223"/>
      <c r="I8979" s="223"/>
      <c r="J8979" s="223"/>
      <c r="K8979" s="224"/>
      <c r="L8979" s="223"/>
      <c r="M8979" s="225"/>
      <c r="N8979" s="65"/>
      <c r="O8979" s="65"/>
      <c r="S8979" s="65"/>
      <c r="T8979" s="74"/>
    </row>
    <row r="8980" s="148" customFormat="1" ht="22.5" customHeight="1" hidden="1">
      <c r="A8980" s="222"/>
      <c r="B8980" s="223"/>
      <c r="C8980" s="223"/>
      <c r="D8980" s="223"/>
      <c r="E8980" s="223"/>
      <c r="F8980" s="223"/>
      <c r="G8980" s="223"/>
      <c r="H8980" s="223"/>
      <c r="I8980" s="223"/>
      <c r="J8980" s="223"/>
      <c r="K8980" s="224"/>
      <c r="L8980" s="223"/>
      <c r="M8980" s="225"/>
      <c r="N8980" s="65"/>
      <c r="O8980" s="65"/>
      <c r="S8980" s="65"/>
      <c r="T8980" s="74"/>
    </row>
    <row r="8981" s="148" customFormat="1" ht="22.5" customHeight="1" hidden="1">
      <c r="A8981" s="222"/>
      <c r="B8981" s="223"/>
      <c r="C8981" s="223"/>
      <c r="D8981" s="223"/>
      <c r="E8981" s="223"/>
      <c r="F8981" s="223"/>
      <c r="G8981" s="223"/>
      <c r="H8981" s="223"/>
      <c r="I8981" s="223"/>
      <c r="J8981" s="223"/>
      <c r="K8981" s="224"/>
      <c r="L8981" s="223"/>
      <c r="M8981" s="225"/>
      <c r="N8981" s="65"/>
      <c r="O8981" s="65"/>
      <c r="S8981" s="65"/>
      <c r="T8981" s="74"/>
    </row>
    <row r="8982" s="148" customFormat="1" ht="22.5" customHeight="1" hidden="1">
      <c r="A8982" s="222"/>
      <c r="B8982" s="223"/>
      <c r="C8982" s="223"/>
      <c r="D8982" s="223"/>
      <c r="E8982" s="223"/>
      <c r="F8982" s="223"/>
      <c r="G8982" s="223"/>
      <c r="H8982" s="223"/>
      <c r="I8982" s="223"/>
      <c r="J8982" s="223"/>
      <c r="K8982" s="224"/>
      <c r="L8982" s="223"/>
      <c r="M8982" s="225"/>
      <c r="N8982" s="65"/>
      <c r="O8982" s="65"/>
      <c r="S8982" s="65"/>
      <c r="T8982" s="74"/>
    </row>
    <row r="8983" s="148" customFormat="1" ht="22.5" customHeight="1" hidden="1">
      <c r="A8983" s="222"/>
      <c r="B8983" s="223"/>
      <c r="C8983" s="223"/>
      <c r="D8983" s="223"/>
      <c r="E8983" s="223"/>
      <c r="F8983" s="223"/>
      <c r="G8983" s="223"/>
      <c r="H8983" s="223"/>
      <c r="I8983" s="223"/>
      <c r="J8983" s="223"/>
      <c r="K8983" s="224"/>
      <c r="L8983" s="223"/>
      <c r="M8983" s="225"/>
      <c r="N8983" s="65"/>
      <c r="O8983" s="65"/>
      <c r="S8983" s="65"/>
      <c r="T8983" s="74"/>
    </row>
    <row r="8984" s="148" customFormat="1" ht="22.5" customHeight="1" hidden="1">
      <c r="A8984" s="222"/>
      <c r="B8984" s="223"/>
      <c r="C8984" s="223"/>
      <c r="D8984" s="223"/>
      <c r="E8984" s="223"/>
      <c r="F8984" s="223"/>
      <c r="G8984" s="223"/>
      <c r="H8984" s="223"/>
      <c r="I8984" s="223"/>
      <c r="J8984" s="223"/>
      <c r="K8984" s="224"/>
      <c r="L8984" s="223"/>
      <c r="M8984" s="225"/>
      <c r="N8984" s="65"/>
      <c r="O8984" s="65"/>
      <c r="S8984" s="65"/>
      <c r="T8984" s="74"/>
    </row>
    <row r="8985" s="148" customFormat="1" ht="22.5" customHeight="1" hidden="1">
      <c r="A8985" s="222"/>
      <c r="B8985" s="223"/>
      <c r="C8985" s="223"/>
      <c r="D8985" s="223"/>
      <c r="E8985" s="223"/>
      <c r="F8985" s="223"/>
      <c r="G8985" s="223"/>
      <c r="H8985" s="223"/>
      <c r="I8985" s="223"/>
      <c r="J8985" s="223"/>
      <c r="K8985" s="224"/>
      <c r="L8985" s="223"/>
      <c r="M8985" s="225"/>
      <c r="N8985" s="65"/>
      <c r="O8985" s="65"/>
      <c r="S8985" s="65"/>
      <c r="T8985" s="74"/>
    </row>
    <row r="8986" s="148" customFormat="1" ht="22.5" customHeight="1" hidden="1">
      <c r="A8986" s="222"/>
      <c r="B8986" s="223"/>
      <c r="C8986" s="223"/>
      <c r="D8986" s="223"/>
      <c r="E8986" s="223"/>
      <c r="F8986" s="223"/>
      <c r="G8986" s="223"/>
      <c r="H8986" s="223"/>
      <c r="I8986" s="223"/>
      <c r="J8986" s="223"/>
      <c r="K8986" s="224"/>
      <c r="L8986" s="223"/>
      <c r="M8986" s="225"/>
      <c r="N8986" s="65"/>
      <c r="O8986" s="65"/>
      <c r="S8986" s="65"/>
      <c r="T8986" s="74"/>
    </row>
    <row r="8987" s="148" customFormat="1" ht="22.5" customHeight="1" hidden="1">
      <c r="A8987" s="222"/>
      <c r="B8987" s="223"/>
      <c r="C8987" s="223"/>
      <c r="D8987" s="223"/>
      <c r="E8987" s="223"/>
      <c r="F8987" s="223"/>
      <c r="G8987" s="223"/>
      <c r="H8987" s="223"/>
      <c r="I8987" s="223"/>
      <c r="J8987" s="223"/>
      <c r="K8987" s="224"/>
      <c r="L8987" s="223"/>
      <c r="M8987" s="225"/>
      <c r="N8987" s="65"/>
      <c r="O8987" s="65"/>
      <c r="S8987" s="65"/>
      <c r="T8987" s="74"/>
    </row>
    <row r="8988" s="148" customFormat="1" ht="22.5" customHeight="1" hidden="1">
      <c r="A8988" s="222"/>
      <c r="B8988" s="223"/>
      <c r="C8988" s="223"/>
      <c r="D8988" s="223"/>
      <c r="E8988" s="223"/>
      <c r="F8988" s="223"/>
      <c r="G8988" s="223"/>
      <c r="H8988" s="223"/>
      <c r="I8988" s="223"/>
      <c r="J8988" s="223"/>
      <c r="K8988" s="224"/>
      <c r="L8988" s="223"/>
      <c r="M8988" s="225"/>
      <c r="N8988" s="65"/>
      <c r="O8988" s="65"/>
      <c r="S8988" s="65"/>
      <c r="T8988" s="74"/>
    </row>
    <row r="8989" s="148" customFormat="1" ht="22.5" customHeight="1" hidden="1">
      <c r="A8989" s="222"/>
      <c r="B8989" s="223"/>
      <c r="C8989" s="223"/>
      <c r="D8989" s="223"/>
      <c r="E8989" s="223"/>
      <c r="F8989" s="223"/>
      <c r="G8989" s="223"/>
      <c r="H8989" s="223"/>
      <c r="I8989" s="223"/>
      <c r="J8989" s="223"/>
      <c r="K8989" s="224"/>
      <c r="L8989" s="223"/>
      <c r="M8989" s="225"/>
      <c r="N8989" s="65"/>
      <c r="O8989" s="65"/>
      <c r="S8989" s="65"/>
      <c r="T8989" s="74"/>
    </row>
    <row r="8990" s="148" customFormat="1" ht="22.5" customHeight="1" hidden="1">
      <c r="A8990" s="222"/>
      <c r="B8990" s="223"/>
      <c r="C8990" s="223"/>
      <c r="D8990" s="223"/>
      <c r="E8990" s="223"/>
      <c r="F8990" s="223"/>
      <c r="G8990" s="223"/>
      <c r="H8990" s="223"/>
      <c r="I8990" s="223"/>
      <c r="J8990" s="223"/>
      <c r="K8990" s="224"/>
      <c r="L8990" s="223"/>
      <c r="M8990" s="225"/>
      <c r="N8990" s="65"/>
      <c r="O8990" s="65"/>
      <c r="S8990" s="65"/>
      <c r="T8990" s="74"/>
    </row>
    <row r="8991" s="148" customFormat="1" ht="22.5" customHeight="1" hidden="1">
      <c r="A8991" s="222"/>
      <c r="B8991" s="223"/>
      <c r="C8991" s="223"/>
      <c r="D8991" s="223"/>
      <c r="E8991" s="223"/>
      <c r="F8991" s="223"/>
      <c r="G8991" s="223"/>
      <c r="H8991" s="223"/>
      <c r="I8991" s="223"/>
      <c r="J8991" s="223"/>
      <c r="K8991" s="224"/>
      <c r="L8991" s="223"/>
      <c r="M8991" s="225"/>
      <c r="N8991" s="65"/>
      <c r="O8991" s="65"/>
      <c r="S8991" s="65"/>
      <c r="T8991" s="74"/>
    </row>
    <row r="8992" s="148" customFormat="1" ht="22.5" customHeight="1" hidden="1">
      <c r="A8992" s="222"/>
      <c r="B8992" s="223"/>
      <c r="C8992" s="223"/>
      <c r="D8992" s="223"/>
      <c r="E8992" s="223"/>
      <c r="F8992" s="223"/>
      <c r="G8992" s="223"/>
      <c r="H8992" s="223"/>
      <c r="I8992" s="223"/>
      <c r="J8992" s="223"/>
      <c r="K8992" s="224"/>
      <c r="L8992" s="223"/>
      <c r="M8992" s="225"/>
      <c r="N8992" s="65"/>
      <c r="O8992" s="65"/>
      <c r="S8992" s="65"/>
      <c r="T8992" s="74"/>
    </row>
    <row r="8993" s="148" customFormat="1" ht="22.5" customHeight="1" hidden="1">
      <c r="A8993" s="222"/>
      <c r="B8993" s="223"/>
      <c r="C8993" s="223"/>
      <c r="D8993" s="223"/>
      <c r="E8993" s="223"/>
      <c r="F8993" s="223"/>
      <c r="G8993" s="223"/>
      <c r="H8993" s="223"/>
      <c r="I8993" s="223"/>
      <c r="J8993" s="223"/>
      <c r="K8993" s="224"/>
      <c r="L8993" s="223"/>
      <c r="M8993" s="225"/>
      <c r="N8993" s="65"/>
      <c r="O8993" s="65"/>
      <c r="S8993" s="65"/>
      <c r="T8993" s="74"/>
    </row>
    <row r="8994" s="148" customFormat="1" ht="22.5" customHeight="1" hidden="1">
      <c r="A8994" s="222"/>
      <c r="B8994" s="223"/>
      <c r="C8994" s="223"/>
      <c r="D8994" s="223"/>
      <c r="E8994" s="223"/>
      <c r="F8994" s="223"/>
      <c r="G8994" s="223"/>
      <c r="H8994" s="223"/>
      <c r="I8994" s="223"/>
      <c r="J8994" s="223"/>
      <c r="K8994" s="224"/>
      <c r="L8994" s="223"/>
      <c r="M8994" s="225"/>
      <c r="N8994" s="65"/>
      <c r="O8994" s="65"/>
      <c r="S8994" s="65"/>
      <c r="T8994" s="74"/>
    </row>
    <row r="8995" s="148" customFormat="1" ht="22.5" customHeight="1" hidden="1">
      <c r="A8995" s="222"/>
      <c r="B8995" s="223"/>
      <c r="C8995" s="223"/>
      <c r="D8995" s="223"/>
      <c r="E8995" s="223"/>
      <c r="F8995" s="223"/>
      <c r="G8995" s="223"/>
      <c r="H8995" s="223"/>
      <c r="I8995" s="223"/>
      <c r="J8995" s="223"/>
      <c r="K8995" s="224"/>
      <c r="L8995" s="223"/>
      <c r="M8995" s="225"/>
      <c r="N8995" s="65"/>
      <c r="O8995" s="65"/>
      <c r="S8995" s="65"/>
      <c r="T8995" s="74"/>
    </row>
    <row r="8996" s="148" customFormat="1" ht="22.5" customHeight="1" hidden="1">
      <c r="A8996" s="222"/>
      <c r="B8996" s="223"/>
      <c r="C8996" s="223"/>
      <c r="D8996" s="223"/>
      <c r="E8996" s="223"/>
      <c r="F8996" s="223"/>
      <c r="G8996" s="223"/>
      <c r="H8996" s="223"/>
      <c r="I8996" s="223"/>
      <c r="J8996" s="223"/>
      <c r="K8996" s="224"/>
      <c r="L8996" s="223"/>
      <c r="M8996" s="225"/>
      <c r="N8996" s="65"/>
      <c r="O8996" s="65"/>
      <c r="S8996" s="65"/>
      <c r="T8996" s="74"/>
    </row>
    <row r="8997" s="148" customFormat="1" ht="22.5" customHeight="1" hidden="1">
      <c r="A8997" s="222"/>
      <c r="B8997" s="223"/>
      <c r="C8997" s="223"/>
      <c r="D8997" s="223"/>
      <c r="E8997" s="223"/>
      <c r="F8997" s="223"/>
      <c r="G8997" s="223"/>
      <c r="H8997" s="223"/>
      <c r="I8997" s="223"/>
      <c r="J8997" s="223"/>
      <c r="K8997" s="224"/>
      <c r="L8997" s="223"/>
      <c r="M8997" s="225"/>
      <c r="N8997" s="65"/>
      <c r="O8997" s="65"/>
      <c r="S8997" s="65"/>
      <c r="T8997" s="74"/>
    </row>
    <row r="8998" s="148" customFormat="1" ht="22.5" customHeight="1" hidden="1">
      <c r="A8998" s="222"/>
      <c r="B8998" s="223"/>
      <c r="C8998" s="223"/>
      <c r="D8998" s="223"/>
      <c r="E8998" s="223"/>
      <c r="F8998" s="223"/>
      <c r="G8998" s="223"/>
      <c r="H8998" s="223"/>
      <c r="I8998" s="223"/>
      <c r="J8998" s="223"/>
      <c r="K8998" s="224"/>
      <c r="L8998" s="223"/>
      <c r="M8998" s="225"/>
      <c r="N8998" s="65"/>
      <c r="O8998" s="65"/>
      <c r="S8998" s="65"/>
      <c r="T8998" s="74"/>
    </row>
    <row r="8999" s="148" customFormat="1" ht="22.5" customHeight="1" hidden="1">
      <c r="A8999" s="222"/>
      <c r="B8999" s="223"/>
      <c r="C8999" s="223"/>
      <c r="D8999" s="223"/>
      <c r="E8999" s="223"/>
      <c r="F8999" s="223"/>
      <c r="G8999" s="223"/>
      <c r="H8999" s="223"/>
      <c r="I8999" s="223"/>
      <c r="J8999" s="223"/>
      <c r="K8999" s="224"/>
      <c r="L8999" s="223"/>
      <c r="M8999" s="225"/>
      <c r="N8999" s="65"/>
      <c r="O8999" s="65"/>
      <c r="S8999" s="65"/>
      <c r="T8999" s="74"/>
    </row>
    <row r="9000" s="148" customFormat="1" ht="22.5" customHeight="1" hidden="1">
      <c r="A9000" s="222"/>
      <c r="B9000" s="223"/>
      <c r="C9000" s="223"/>
      <c r="D9000" s="223"/>
      <c r="E9000" s="223"/>
      <c r="F9000" s="223"/>
      <c r="G9000" s="223"/>
      <c r="H9000" s="223"/>
      <c r="I9000" s="223"/>
      <c r="J9000" s="223"/>
      <c r="K9000" s="224"/>
      <c r="L9000" s="223"/>
      <c r="M9000" s="225"/>
      <c r="N9000" s="65"/>
      <c r="O9000" s="65"/>
      <c r="S9000" s="65"/>
      <c r="T9000" s="74"/>
    </row>
    <row r="9001" s="148" customFormat="1" ht="22.5" customHeight="1" hidden="1">
      <c r="A9001" s="222"/>
      <c r="B9001" s="223"/>
      <c r="C9001" s="223"/>
      <c r="D9001" s="223"/>
      <c r="E9001" s="223"/>
      <c r="F9001" s="223"/>
      <c r="G9001" s="223"/>
      <c r="H9001" s="223"/>
      <c r="I9001" s="223"/>
      <c r="J9001" s="223"/>
      <c r="K9001" s="224"/>
      <c r="L9001" s="223"/>
      <c r="M9001" s="225"/>
      <c r="N9001" s="65"/>
      <c r="O9001" s="65"/>
      <c r="S9001" s="65"/>
      <c r="T9001" s="74"/>
    </row>
    <row r="9002" s="148" customFormat="1" ht="22.5" customHeight="1" hidden="1">
      <c r="A9002" s="222"/>
      <c r="B9002" s="223"/>
      <c r="C9002" s="223"/>
      <c r="D9002" s="223"/>
      <c r="E9002" s="223"/>
      <c r="F9002" s="223"/>
      <c r="G9002" s="223"/>
      <c r="H9002" s="223"/>
      <c r="I9002" s="223"/>
      <c r="J9002" s="223"/>
      <c r="K9002" s="224"/>
      <c r="L9002" s="223"/>
      <c r="M9002" s="225"/>
      <c r="N9002" s="65"/>
      <c r="O9002" s="65"/>
      <c r="S9002" s="65"/>
      <c r="T9002" s="74"/>
    </row>
    <row r="9003" s="148" customFormat="1" ht="22.5" customHeight="1" hidden="1">
      <c r="A9003" s="222"/>
      <c r="B9003" s="223"/>
      <c r="C9003" s="223"/>
      <c r="D9003" s="223"/>
      <c r="E9003" s="223"/>
      <c r="F9003" s="223"/>
      <c r="G9003" s="223"/>
      <c r="H9003" s="223"/>
      <c r="I9003" s="223"/>
      <c r="J9003" s="223"/>
      <c r="K9003" s="224"/>
      <c r="L9003" s="223"/>
      <c r="M9003" s="225"/>
      <c r="N9003" s="65"/>
      <c r="O9003" s="65"/>
      <c r="S9003" s="65"/>
      <c r="T9003" s="74"/>
    </row>
    <row r="9004" s="148" customFormat="1" ht="22.5" customHeight="1" hidden="1">
      <c r="A9004" s="222"/>
      <c r="B9004" s="223"/>
      <c r="C9004" s="223"/>
      <c r="D9004" s="223"/>
      <c r="E9004" s="223"/>
      <c r="F9004" s="223"/>
      <c r="G9004" s="223"/>
      <c r="H9004" s="223"/>
      <c r="I9004" s="223"/>
      <c r="J9004" s="223"/>
      <c r="K9004" s="224"/>
      <c r="L9004" s="223"/>
      <c r="M9004" s="225"/>
      <c r="N9004" s="65"/>
      <c r="O9004" s="65"/>
      <c r="S9004" s="65"/>
      <c r="T9004" s="74"/>
    </row>
    <row r="9005" s="148" customFormat="1" ht="22.5" customHeight="1" hidden="1">
      <c r="A9005" s="222"/>
      <c r="B9005" s="223"/>
      <c r="C9005" s="223"/>
      <c r="D9005" s="223"/>
      <c r="E9005" s="223"/>
      <c r="F9005" s="223"/>
      <c r="G9005" s="223"/>
      <c r="H9005" s="223"/>
      <c r="I9005" s="223"/>
      <c r="J9005" s="223"/>
      <c r="K9005" s="224"/>
      <c r="L9005" s="223"/>
      <c r="M9005" s="225"/>
      <c r="N9005" s="65"/>
      <c r="O9005" s="65"/>
      <c r="S9005" s="65"/>
      <c r="T9005" s="74"/>
    </row>
    <row r="9006" s="148" customFormat="1" ht="22.5" customHeight="1" hidden="1">
      <c r="A9006" s="222"/>
      <c r="B9006" s="223"/>
      <c r="C9006" s="223"/>
      <c r="D9006" s="223"/>
      <c r="E9006" s="223"/>
      <c r="F9006" s="223"/>
      <c r="G9006" s="223"/>
      <c r="H9006" s="223"/>
      <c r="I9006" s="223"/>
      <c r="J9006" s="223"/>
      <c r="K9006" s="224"/>
      <c r="L9006" s="223"/>
      <c r="M9006" s="225"/>
      <c r="N9006" s="65"/>
      <c r="O9006" s="65"/>
      <c r="S9006" s="65"/>
      <c r="T9006" s="74"/>
    </row>
    <row r="9007" s="148" customFormat="1" ht="22.5" customHeight="1" hidden="1">
      <c r="A9007" s="222"/>
      <c r="B9007" s="223"/>
      <c r="C9007" s="223"/>
      <c r="D9007" s="223"/>
      <c r="E9007" s="223"/>
      <c r="F9007" s="223"/>
      <c r="G9007" s="223"/>
      <c r="H9007" s="223"/>
      <c r="I9007" s="223"/>
      <c r="J9007" s="223"/>
      <c r="K9007" s="224"/>
      <c r="L9007" s="223"/>
      <c r="M9007" s="225"/>
      <c r="N9007" s="65"/>
      <c r="O9007" s="65"/>
      <c r="S9007" s="65"/>
      <c r="T9007" s="74"/>
    </row>
    <row r="9008" s="148" customFormat="1" ht="22.5" customHeight="1" hidden="1">
      <c r="A9008" s="222"/>
      <c r="B9008" s="223"/>
      <c r="C9008" s="223"/>
      <c r="D9008" s="223"/>
      <c r="E9008" s="223"/>
      <c r="F9008" s="223"/>
      <c r="G9008" s="223"/>
      <c r="H9008" s="223"/>
      <c r="I9008" s="223"/>
      <c r="J9008" s="223"/>
      <c r="K9008" s="224"/>
      <c r="L9008" s="223"/>
      <c r="M9008" s="225"/>
      <c r="N9008" s="65"/>
      <c r="O9008" s="65"/>
      <c r="S9008" s="65"/>
      <c r="T9008" s="74"/>
    </row>
    <row r="9009" s="148" customFormat="1" ht="22.5" customHeight="1" hidden="1">
      <c r="A9009" s="222"/>
      <c r="B9009" s="223"/>
      <c r="C9009" s="223"/>
      <c r="D9009" s="223"/>
      <c r="E9009" s="223"/>
      <c r="F9009" s="223"/>
      <c r="G9009" s="223"/>
      <c r="H9009" s="223"/>
      <c r="I9009" s="223"/>
      <c r="J9009" s="223"/>
      <c r="K9009" s="224"/>
      <c r="L9009" s="223"/>
      <c r="M9009" s="225"/>
      <c r="N9009" s="65"/>
      <c r="O9009" s="65"/>
      <c r="S9009" s="65"/>
      <c r="T9009" s="74"/>
    </row>
    <row r="9010" s="148" customFormat="1" ht="22.5" customHeight="1" hidden="1">
      <c r="A9010" s="222"/>
      <c r="B9010" s="223"/>
      <c r="C9010" s="223"/>
      <c r="D9010" s="223"/>
      <c r="E9010" s="223"/>
      <c r="F9010" s="223"/>
      <c r="G9010" s="223"/>
      <c r="H9010" s="223"/>
      <c r="I9010" s="223"/>
      <c r="J9010" s="223"/>
      <c r="K9010" s="224"/>
      <c r="L9010" s="223"/>
      <c r="M9010" s="225"/>
      <c r="N9010" s="65"/>
      <c r="O9010" s="65"/>
      <c r="S9010" s="65"/>
      <c r="T9010" s="74"/>
    </row>
    <row r="9011" s="148" customFormat="1" ht="22.5" customHeight="1" hidden="1">
      <c r="A9011" s="222"/>
      <c r="B9011" s="223"/>
      <c r="C9011" s="223"/>
      <c r="D9011" s="223"/>
      <c r="E9011" s="223"/>
      <c r="F9011" s="223"/>
      <c r="G9011" s="223"/>
      <c r="H9011" s="223"/>
      <c r="I9011" s="223"/>
      <c r="J9011" s="223"/>
      <c r="K9011" s="224"/>
      <c r="L9011" s="223"/>
      <c r="M9011" s="225"/>
      <c r="N9011" s="65"/>
      <c r="O9011" s="65"/>
      <c r="S9011" s="65"/>
      <c r="T9011" s="74"/>
    </row>
    <row r="9012" s="148" customFormat="1" ht="22.5" customHeight="1" hidden="1">
      <c r="A9012" s="222"/>
      <c r="B9012" s="223"/>
      <c r="C9012" s="223"/>
      <c r="D9012" s="223"/>
      <c r="E9012" s="223"/>
      <c r="F9012" s="223"/>
      <c r="G9012" s="223"/>
      <c r="H9012" s="223"/>
      <c r="I9012" s="223"/>
      <c r="J9012" s="223"/>
      <c r="K9012" s="224"/>
      <c r="L9012" s="223"/>
      <c r="M9012" s="225"/>
      <c r="N9012" s="65"/>
      <c r="O9012" s="65"/>
      <c r="S9012" s="65"/>
      <c r="T9012" s="74"/>
    </row>
    <row r="9013" s="148" customFormat="1" ht="22.5" customHeight="1" hidden="1">
      <c r="A9013" s="222"/>
      <c r="B9013" s="223"/>
      <c r="C9013" s="223"/>
      <c r="D9013" s="223"/>
      <c r="E9013" s="223"/>
      <c r="F9013" s="223"/>
      <c r="G9013" s="223"/>
      <c r="H9013" s="223"/>
      <c r="I9013" s="223"/>
      <c r="J9013" s="223"/>
      <c r="K9013" s="224"/>
      <c r="L9013" s="223"/>
      <c r="M9013" s="225"/>
      <c r="N9013" s="65"/>
      <c r="O9013" s="65"/>
      <c r="S9013" s="65"/>
      <c r="T9013" s="74"/>
    </row>
    <row r="9014" s="148" customFormat="1" ht="22.5" customHeight="1" hidden="1">
      <c r="A9014" s="222"/>
      <c r="B9014" s="223"/>
      <c r="C9014" s="223"/>
      <c r="D9014" s="223"/>
      <c r="E9014" s="223"/>
      <c r="F9014" s="223"/>
      <c r="G9014" s="223"/>
      <c r="H9014" s="223"/>
      <c r="I9014" s="223"/>
      <c r="J9014" s="223"/>
      <c r="K9014" s="224"/>
      <c r="L9014" s="223"/>
      <c r="M9014" s="225"/>
      <c r="N9014" s="65"/>
      <c r="O9014" s="65"/>
      <c r="S9014" s="65"/>
      <c r="T9014" s="74"/>
    </row>
    <row r="9015" s="148" customFormat="1" ht="22.5" customHeight="1" hidden="1">
      <c r="A9015" s="222"/>
      <c r="B9015" s="223"/>
      <c r="C9015" s="223"/>
      <c r="D9015" s="223"/>
      <c r="E9015" s="223"/>
      <c r="F9015" s="223"/>
      <c r="G9015" s="223"/>
      <c r="H9015" s="223"/>
      <c r="I9015" s="223"/>
      <c r="J9015" s="223"/>
      <c r="K9015" s="224"/>
      <c r="L9015" s="223"/>
      <c r="M9015" s="225"/>
      <c r="N9015" s="65"/>
      <c r="O9015" s="65"/>
      <c r="S9015" s="65"/>
      <c r="T9015" s="74"/>
    </row>
    <row r="9016" s="148" customFormat="1" ht="22.5" customHeight="1" hidden="1">
      <c r="A9016" s="222"/>
      <c r="B9016" s="223"/>
      <c r="C9016" s="223"/>
      <c r="D9016" s="223"/>
      <c r="E9016" s="223"/>
      <c r="F9016" s="223"/>
      <c r="G9016" s="223"/>
      <c r="H9016" s="223"/>
      <c r="I9016" s="223"/>
      <c r="J9016" s="223"/>
      <c r="K9016" s="224"/>
      <c r="L9016" s="223"/>
      <c r="M9016" s="225"/>
      <c r="N9016" s="65"/>
      <c r="O9016" s="65"/>
      <c r="S9016" s="65"/>
      <c r="T9016" s="74"/>
    </row>
    <row r="9017" s="148" customFormat="1" ht="22.5" customHeight="1" hidden="1">
      <c r="A9017" s="222"/>
      <c r="B9017" s="223"/>
      <c r="C9017" s="223"/>
      <c r="D9017" s="223"/>
      <c r="E9017" s="223"/>
      <c r="F9017" s="223"/>
      <c r="G9017" s="223"/>
      <c r="H9017" s="223"/>
      <c r="I9017" s="223"/>
      <c r="J9017" s="223"/>
      <c r="K9017" s="224"/>
      <c r="L9017" s="223"/>
      <c r="M9017" s="225"/>
      <c r="N9017" s="65"/>
      <c r="O9017" s="65"/>
      <c r="S9017" s="65"/>
      <c r="T9017" s="74"/>
    </row>
    <row r="9018" s="148" customFormat="1" ht="22.5" customHeight="1" hidden="1">
      <c r="A9018" s="222"/>
      <c r="B9018" s="223"/>
      <c r="C9018" s="223"/>
      <c r="D9018" s="223"/>
      <c r="E9018" s="223"/>
      <c r="F9018" s="223"/>
      <c r="G9018" s="223"/>
      <c r="H9018" s="223"/>
      <c r="I9018" s="223"/>
      <c r="J9018" s="223"/>
      <c r="K9018" s="224"/>
      <c r="L9018" s="223"/>
      <c r="M9018" s="225"/>
      <c r="N9018" s="65"/>
      <c r="O9018" s="65"/>
      <c r="S9018" s="65"/>
      <c r="T9018" s="74"/>
    </row>
    <row r="9019" s="148" customFormat="1" ht="22.5" customHeight="1" hidden="1">
      <c r="A9019" s="222"/>
      <c r="B9019" s="223"/>
      <c r="C9019" s="223"/>
      <c r="D9019" s="223"/>
      <c r="E9019" s="223"/>
      <c r="F9019" s="223"/>
      <c r="G9019" s="223"/>
      <c r="H9019" s="223"/>
      <c r="I9019" s="223"/>
      <c r="J9019" s="223"/>
      <c r="K9019" s="224"/>
      <c r="L9019" s="223"/>
      <c r="M9019" s="225"/>
      <c r="N9019" s="65"/>
      <c r="O9019" s="65"/>
      <c r="S9019" s="65"/>
      <c r="T9019" s="74"/>
    </row>
    <row r="9020" s="148" customFormat="1" ht="22.5" customHeight="1" hidden="1">
      <c r="A9020" s="222"/>
      <c r="B9020" s="223"/>
      <c r="C9020" s="223"/>
      <c r="D9020" s="223"/>
      <c r="E9020" s="223"/>
      <c r="F9020" s="223"/>
      <c r="G9020" s="223"/>
      <c r="H9020" s="223"/>
      <c r="I9020" s="223"/>
      <c r="J9020" s="223"/>
      <c r="K9020" s="224"/>
      <c r="L9020" s="223"/>
      <c r="M9020" s="225"/>
      <c r="N9020" s="65"/>
      <c r="O9020" s="65"/>
      <c r="S9020" s="65"/>
      <c r="T9020" s="74"/>
    </row>
    <row r="9021" s="148" customFormat="1" ht="22.5" customHeight="1" hidden="1">
      <c r="A9021" s="222"/>
      <c r="B9021" s="223"/>
      <c r="C9021" s="223"/>
      <c r="D9021" s="223"/>
      <c r="E9021" s="223"/>
      <c r="F9021" s="223"/>
      <c r="G9021" s="223"/>
      <c r="H9021" s="223"/>
      <c r="I9021" s="223"/>
      <c r="J9021" s="223"/>
      <c r="K9021" s="224"/>
      <c r="L9021" s="223"/>
      <c r="M9021" s="225"/>
      <c r="N9021" s="65"/>
      <c r="O9021" s="65"/>
      <c r="S9021" s="65"/>
      <c r="T9021" s="74"/>
    </row>
    <row r="9022" s="148" customFormat="1" ht="22.5" customHeight="1" hidden="1">
      <c r="A9022" s="222"/>
      <c r="B9022" s="223"/>
      <c r="C9022" s="223"/>
      <c r="D9022" s="223"/>
      <c r="E9022" s="223"/>
      <c r="F9022" s="223"/>
      <c r="G9022" s="223"/>
      <c r="H9022" s="223"/>
      <c r="I9022" s="223"/>
      <c r="J9022" s="223"/>
      <c r="K9022" s="224"/>
      <c r="L9022" s="223"/>
      <c r="M9022" s="225"/>
      <c r="N9022" s="65"/>
      <c r="O9022" s="65"/>
      <c r="S9022" s="65"/>
      <c r="T9022" s="74"/>
    </row>
    <row r="9023" s="148" customFormat="1" ht="22.5" customHeight="1" hidden="1">
      <c r="A9023" s="222"/>
      <c r="B9023" s="223"/>
      <c r="C9023" s="223"/>
      <c r="D9023" s="223"/>
      <c r="E9023" s="223"/>
      <c r="F9023" s="223"/>
      <c r="G9023" s="223"/>
      <c r="H9023" s="223"/>
      <c r="I9023" s="223"/>
      <c r="J9023" s="223"/>
      <c r="K9023" s="224"/>
      <c r="L9023" s="223"/>
      <c r="M9023" s="225"/>
      <c r="N9023" s="65"/>
      <c r="O9023" s="65"/>
      <c r="S9023" s="65"/>
      <c r="T9023" s="74"/>
    </row>
    <row r="9024" s="148" customFormat="1" ht="22.5" customHeight="1" hidden="1">
      <c r="A9024" s="222"/>
      <c r="B9024" s="223"/>
      <c r="C9024" s="223"/>
      <c r="D9024" s="223"/>
      <c r="E9024" s="223"/>
      <c r="F9024" s="223"/>
      <c r="G9024" s="223"/>
      <c r="H9024" s="223"/>
      <c r="I9024" s="223"/>
      <c r="J9024" s="223"/>
      <c r="K9024" s="224"/>
      <c r="L9024" s="223"/>
      <c r="M9024" s="225"/>
      <c r="N9024" s="65"/>
      <c r="O9024" s="65"/>
      <c r="S9024" s="65"/>
      <c r="T9024" s="74"/>
    </row>
    <row r="9025" s="148" customFormat="1" ht="22.5" customHeight="1" hidden="1">
      <c r="A9025" s="222"/>
      <c r="B9025" s="223"/>
      <c r="C9025" s="223"/>
      <c r="D9025" s="223"/>
      <c r="E9025" s="223"/>
      <c r="F9025" s="223"/>
      <c r="G9025" s="223"/>
      <c r="H9025" s="223"/>
      <c r="I9025" s="223"/>
      <c r="J9025" s="223"/>
      <c r="K9025" s="224"/>
      <c r="L9025" s="223"/>
      <c r="M9025" s="225"/>
      <c r="N9025" s="65"/>
      <c r="O9025" s="65"/>
      <c r="S9025" s="65"/>
      <c r="T9025" s="74"/>
    </row>
    <row r="9026" s="148" customFormat="1" ht="22.5" customHeight="1" hidden="1">
      <c r="A9026" s="222"/>
      <c r="B9026" s="223"/>
      <c r="C9026" s="223"/>
      <c r="D9026" s="223"/>
      <c r="E9026" s="223"/>
      <c r="F9026" s="223"/>
      <c r="G9026" s="223"/>
      <c r="H9026" s="223"/>
      <c r="I9026" s="223"/>
      <c r="J9026" s="223"/>
      <c r="K9026" s="224"/>
      <c r="L9026" s="223"/>
      <c r="M9026" s="225"/>
      <c r="N9026" s="65"/>
      <c r="O9026" s="65"/>
      <c r="S9026" s="65"/>
      <c r="T9026" s="74"/>
    </row>
    <row r="9027" s="148" customFormat="1" ht="22.5" customHeight="1" hidden="1">
      <c r="A9027" s="222"/>
      <c r="B9027" s="223"/>
      <c r="C9027" s="223"/>
      <c r="D9027" s="223"/>
      <c r="E9027" s="223"/>
      <c r="F9027" s="223"/>
      <c r="G9027" s="223"/>
      <c r="H9027" s="223"/>
      <c r="I9027" s="223"/>
      <c r="J9027" s="223"/>
      <c r="K9027" s="224"/>
      <c r="L9027" s="223"/>
      <c r="M9027" s="225"/>
      <c r="N9027" s="65"/>
      <c r="O9027" s="65"/>
      <c r="S9027" s="65"/>
      <c r="T9027" s="74"/>
    </row>
    <row r="9028" s="148" customFormat="1" ht="22.5" customHeight="1" hidden="1">
      <c r="A9028" s="222"/>
      <c r="B9028" s="223"/>
      <c r="C9028" s="223"/>
      <c r="D9028" s="223"/>
      <c r="E9028" s="223"/>
      <c r="F9028" s="223"/>
      <c r="G9028" s="223"/>
      <c r="H9028" s="223"/>
      <c r="I9028" s="223"/>
      <c r="J9028" s="223"/>
      <c r="K9028" s="224"/>
      <c r="L9028" s="223"/>
      <c r="M9028" s="225"/>
      <c r="N9028" s="65"/>
      <c r="O9028" s="65"/>
      <c r="S9028" s="65"/>
      <c r="T9028" s="74"/>
    </row>
    <row r="9029" s="148" customFormat="1" ht="22.5" customHeight="1" hidden="1">
      <c r="A9029" s="222"/>
      <c r="B9029" s="223"/>
      <c r="C9029" s="223"/>
      <c r="D9029" s="223"/>
      <c r="E9029" s="223"/>
      <c r="F9029" s="223"/>
      <c r="G9029" s="223"/>
      <c r="H9029" s="223"/>
      <c r="I9029" s="223"/>
      <c r="J9029" s="223"/>
      <c r="K9029" s="224"/>
      <c r="L9029" s="223"/>
      <c r="M9029" s="225"/>
      <c r="N9029" s="65"/>
      <c r="O9029" s="65"/>
      <c r="S9029" s="65"/>
      <c r="T9029" s="74"/>
    </row>
    <row r="9030" s="148" customFormat="1" ht="22.5" customHeight="1" hidden="1">
      <c r="A9030" s="222"/>
      <c r="B9030" s="223"/>
      <c r="C9030" s="223"/>
      <c r="D9030" s="223"/>
      <c r="E9030" s="223"/>
      <c r="F9030" s="223"/>
      <c r="G9030" s="223"/>
      <c r="H9030" s="223"/>
      <c r="I9030" s="223"/>
      <c r="J9030" s="223"/>
      <c r="K9030" s="224"/>
      <c r="L9030" s="223"/>
      <c r="M9030" s="225"/>
      <c r="N9030" s="65"/>
      <c r="O9030" s="65"/>
      <c r="S9030" s="65"/>
      <c r="T9030" s="74"/>
    </row>
    <row r="9031" s="148" customFormat="1" ht="22.5" customHeight="1" hidden="1">
      <c r="A9031" s="222"/>
      <c r="B9031" s="223"/>
      <c r="C9031" s="223"/>
      <c r="D9031" s="223"/>
      <c r="E9031" s="223"/>
      <c r="F9031" s="223"/>
      <c r="G9031" s="223"/>
      <c r="H9031" s="223"/>
      <c r="I9031" s="223"/>
      <c r="J9031" s="223"/>
      <c r="K9031" s="224"/>
      <c r="L9031" s="223"/>
      <c r="M9031" s="225"/>
      <c r="N9031" s="65"/>
      <c r="O9031" s="65"/>
      <c r="S9031" s="65"/>
      <c r="T9031" s="74"/>
    </row>
    <row r="9032" s="148" customFormat="1" ht="22.5" customHeight="1" hidden="1">
      <c r="A9032" s="222"/>
      <c r="B9032" s="223"/>
      <c r="C9032" s="223"/>
      <c r="D9032" s="223"/>
      <c r="E9032" s="223"/>
      <c r="F9032" s="223"/>
      <c r="G9032" s="223"/>
      <c r="H9032" s="223"/>
      <c r="I9032" s="223"/>
      <c r="J9032" s="223"/>
      <c r="K9032" s="224"/>
      <c r="L9032" s="223"/>
      <c r="M9032" s="225"/>
      <c r="N9032" s="65"/>
      <c r="O9032" s="65"/>
      <c r="S9032" s="65"/>
      <c r="T9032" s="74"/>
    </row>
    <row r="9033" s="148" customFormat="1" ht="22.5" customHeight="1" hidden="1">
      <c r="A9033" s="222"/>
      <c r="B9033" s="223"/>
      <c r="C9033" s="223"/>
      <c r="D9033" s="223"/>
      <c r="E9033" s="223"/>
      <c r="F9033" s="223"/>
      <c r="G9033" s="223"/>
      <c r="H9033" s="223"/>
      <c r="I9033" s="223"/>
      <c r="J9033" s="223"/>
      <c r="K9033" s="224"/>
      <c r="L9033" s="223"/>
      <c r="M9033" s="225"/>
      <c r="N9033" s="65"/>
      <c r="O9033" s="65"/>
      <c r="S9033" s="65"/>
      <c r="T9033" s="74"/>
    </row>
    <row r="9034" s="148" customFormat="1" ht="22.5" customHeight="1" hidden="1">
      <c r="A9034" s="222"/>
      <c r="B9034" s="223"/>
      <c r="C9034" s="223"/>
      <c r="D9034" s="223"/>
      <c r="E9034" s="223"/>
      <c r="F9034" s="223"/>
      <c r="G9034" s="223"/>
      <c r="H9034" s="223"/>
      <c r="I9034" s="223"/>
      <c r="J9034" s="223"/>
      <c r="K9034" s="224"/>
      <c r="L9034" s="223"/>
      <c r="M9034" s="225"/>
      <c r="N9034" s="65"/>
      <c r="O9034" s="65"/>
      <c r="S9034" s="65"/>
      <c r="T9034" s="74"/>
    </row>
    <row r="9035" s="148" customFormat="1" ht="22.5" customHeight="1" hidden="1">
      <c r="A9035" s="222"/>
      <c r="B9035" s="223"/>
      <c r="C9035" s="223"/>
      <c r="D9035" s="223"/>
      <c r="E9035" s="223"/>
      <c r="F9035" s="223"/>
      <c r="G9035" s="223"/>
      <c r="H9035" s="223"/>
      <c r="I9035" s="223"/>
      <c r="J9035" s="223"/>
      <c r="K9035" s="224"/>
      <c r="L9035" s="223"/>
      <c r="M9035" s="225"/>
      <c r="N9035" s="65"/>
      <c r="O9035" s="65"/>
      <c r="S9035" s="65"/>
      <c r="T9035" s="74"/>
    </row>
    <row r="9036" s="148" customFormat="1" ht="22.5" customHeight="1" hidden="1">
      <c r="A9036" s="222"/>
      <c r="B9036" s="223"/>
      <c r="C9036" s="223"/>
      <c r="D9036" s="223"/>
      <c r="E9036" s="223"/>
      <c r="F9036" s="223"/>
      <c r="G9036" s="223"/>
      <c r="H9036" s="223"/>
      <c r="I9036" s="223"/>
      <c r="J9036" s="223"/>
      <c r="K9036" s="224"/>
      <c r="L9036" s="223"/>
      <c r="M9036" s="225"/>
      <c r="N9036" s="65"/>
      <c r="O9036" s="65"/>
      <c r="S9036" s="65"/>
      <c r="T9036" s="74"/>
    </row>
    <row r="9037" s="148" customFormat="1" ht="22.5" customHeight="1" hidden="1">
      <c r="A9037" s="222"/>
      <c r="B9037" s="223"/>
      <c r="C9037" s="223"/>
      <c r="D9037" s="223"/>
      <c r="E9037" s="223"/>
      <c r="F9037" s="223"/>
      <c r="G9037" s="223"/>
      <c r="H9037" s="223"/>
      <c r="I9037" s="223"/>
      <c r="J9037" s="223"/>
      <c r="K9037" s="224"/>
      <c r="L9037" s="223"/>
      <c r="M9037" s="225"/>
      <c r="N9037" s="65"/>
      <c r="O9037" s="65"/>
      <c r="S9037" s="65"/>
      <c r="T9037" s="74"/>
    </row>
    <row r="9038" s="148" customFormat="1" ht="22.5" customHeight="1" hidden="1">
      <c r="A9038" s="222"/>
      <c r="B9038" s="223"/>
      <c r="C9038" s="223"/>
      <c r="D9038" s="223"/>
      <c r="E9038" s="223"/>
      <c r="F9038" s="223"/>
      <c r="G9038" s="223"/>
      <c r="H9038" s="223"/>
      <c r="I9038" s="223"/>
      <c r="J9038" s="223"/>
      <c r="K9038" s="224"/>
      <c r="L9038" s="223"/>
      <c r="M9038" s="225"/>
      <c r="N9038" s="65"/>
      <c r="O9038" s="65"/>
      <c r="S9038" s="65"/>
      <c r="T9038" s="74"/>
    </row>
    <row r="9039" s="148" customFormat="1" ht="22.5" customHeight="1" hidden="1">
      <c r="A9039" s="222"/>
      <c r="B9039" s="223"/>
      <c r="C9039" s="223"/>
      <c r="D9039" s="223"/>
      <c r="E9039" s="223"/>
      <c r="F9039" s="223"/>
      <c r="G9039" s="223"/>
      <c r="H9039" s="223"/>
      <c r="I9039" s="223"/>
      <c r="J9039" s="223"/>
      <c r="K9039" s="224"/>
      <c r="L9039" s="223"/>
      <c r="M9039" s="225"/>
      <c r="N9039" s="65"/>
      <c r="O9039" s="65"/>
      <c r="S9039" s="65"/>
      <c r="T9039" s="74"/>
    </row>
    <row r="9040" s="148" customFormat="1" ht="22.5" customHeight="1" hidden="1">
      <c r="A9040" s="222"/>
      <c r="B9040" s="223"/>
      <c r="C9040" s="223"/>
      <c r="D9040" s="223"/>
      <c r="E9040" s="223"/>
      <c r="F9040" s="223"/>
      <c r="G9040" s="223"/>
      <c r="H9040" s="223"/>
      <c r="I9040" s="223"/>
      <c r="J9040" s="223"/>
      <c r="K9040" s="224"/>
      <c r="L9040" s="223"/>
      <c r="M9040" s="225"/>
      <c r="N9040" s="65"/>
      <c r="O9040" s="65"/>
      <c r="S9040" s="65"/>
      <c r="T9040" s="74"/>
    </row>
    <row r="9041" s="148" customFormat="1" ht="22.5" customHeight="1" hidden="1">
      <c r="A9041" s="222"/>
      <c r="B9041" s="223"/>
      <c r="C9041" s="223"/>
      <c r="D9041" s="223"/>
      <c r="E9041" s="223"/>
      <c r="F9041" s="223"/>
      <c r="G9041" s="223"/>
      <c r="H9041" s="223"/>
      <c r="I9041" s="223"/>
      <c r="J9041" s="223"/>
      <c r="K9041" s="224"/>
      <c r="L9041" s="223"/>
      <c r="M9041" s="225"/>
      <c r="N9041" s="65"/>
      <c r="O9041" s="65"/>
      <c r="S9041" s="65"/>
      <c r="T9041" s="74"/>
    </row>
    <row r="9042" s="148" customFormat="1" ht="22.5" customHeight="1" hidden="1">
      <c r="A9042" s="222"/>
      <c r="B9042" s="223"/>
      <c r="C9042" s="223"/>
      <c r="D9042" s="223"/>
      <c r="E9042" s="223"/>
      <c r="F9042" s="223"/>
      <c r="G9042" s="223"/>
      <c r="H9042" s="223"/>
      <c r="I9042" s="223"/>
      <c r="J9042" s="223"/>
      <c r="K9042" s="224"/>
      <c r="L9042" s="223"/>
      <c r="M9042" s="225"/>
      <c r="N9042" s="65"/>
      <c r="O9042" s="65"/>
      <c r="S9042" s="65"/>
      <c r="T9042" s="74"/>
    </row>
    <row r="9043" s="148" customFormat="1" ht="22.5" customHeight="1" hidden="1">
      <c r="A9043" s="222"/>
      <c r="B9043" s="223"/>
      <c r="C9043" s="223"/>
      <c r="D9043" s="223"/>
      <c r="E9043" s="223"/>
      <c r="F9043" s="223"/>
      <c r="G9043" s="223"/>
      <c r="H9043" s="223"/>
      <c r="I9043" s="223"/>
      <c r="J9043" s="223"/>
      <c r="K9043" s="224"/>
      <c r="L9043" s="223"/>
      <c r="M9043" s="225"/>
      <c r="N9043" s="65"/>
      <c r="O9043" s="65"/>
      <c r="S9043" s="65"/>
      <c r="T9043" s="74"/>
    </row>
    <row r="9044" s="148" customFormat="1" ht="22.5" customHeight="1" hidden="1">
      <c r="A9044" s="222"/>
      <c r="B9044" s="223"/>
      <c r="C9044" s="223"/>
      <c r="D9044" s="223"/>
      <c r="E9044" s="223"/>
      <c r="F9044" s="223"/>
      <c r="G9044" s="223"/>
      <c r="H9044" s="223"/>
      <c r="I9044" s="223"/>
      <c r="J9044" s="223"/>
      <c r="K9044" s="224"/>
      <c r="L9044" s="223"/>
      <c r="M9044" s="225"/>
      <c r="N9044" s="65"/>
      <c r="O9044" s="65"/>
      <c r="S9044" s="65"/>
      <c r="T9044" s="74"/>
    </row>
    <row r="9045" s="148" customFormat="1" ht="22.5" customHeight="1" hidden="1">
      <c r="A9045" s="222"/>
      <c r="B9045" s="223"/>
      <c r="C9045" s="223"/>
      <c r="D9045" s="223"/>
      <c r="E9045" s="223"/>
      <c r="F9045" s="223"/>
      <c r="G9045" s="223"/>
      <c r="H9045" s="223"/>
      <c r="I9045" s="223"/>
      <c r="J9045" s="223"/>
      <c r="K9045" s="224"/>
      <c r="L9045" s="223"/>
      <c r="M9045" s="225"/>
      <c r="N9045" s="65"/>
      <c r="O9045" s="65"/>
      <c r="S9045" s="65"/>
      <c r="T9045" s="74"/>
    </row>
    <row r="9046" s="148" customFormat="1" ht="22.5" customHeight="1" hidden="1">
      <c r="A9046" s="222"/>
      <c r="B9046" s="223"/>
      <c r="C9046" s="223"/>
      <c r="D9046" s="223"/>
      <c r="E9046" s="223"/>
      <c r="F9046" s="223"/>
      <c r="G9046" s="223"/>
      <c r="H9046" s="223"/>
      <c r="I9046" s="223"/>
      <c r="J9046" s="223"/>
      <c r="K9046" s="224"/>
      <c r="L9046" s="223"/>
      <c r="M9046" s="225"/>
      <c r="N9046" s="65"/>
      <c r="O9046" s="65"/>
      <c r="S9046" s="65"/>
      <c r="T9046" s="74"/>
    </row>
    <row r="9047" s="148" customFormat="1" ht="22.5" customHeight="1" hidden="1">
      <c r="A9047" s="222"/>
      <c r="B9047" s="223"/>
      <c r="C9047" s="223"/>
      <c r="D9047" s="223"/>
      <c r="E9047" s="223"/>
      <c r="F9047" s="223"/>
      <c r="G9047" s="223"/>
      <c r="H9047" s="223"/>
      <c r="I9047" s="223"/>
      <c r="J9047" s="223"/>
      <c r="K9047" s="224"/>
      <c r="L9047" s="223"/>
      <c r="M9047" s="225"/>
      <c r="N9047" s="65"/>
      <c r="O9047" s="65"/>
      <c r="S9047" s="65"/>
      <c r="T9047" s="74"/>
    </row>
    <row r="9048" s="148" customFormat="1" ht="22.5" customHeight="1" hidden="1">
      <c r="A9048" s="222"/>
      <c r="B9048" s="223"/>
      <c r="C9048" s="223"/>
      <c r="D9048" s="223"/>
      <c r="E9048" s="223"/>
      <c r="F9048" s="223"/>
      <c r="G9048" s="223"/>
      <c r="H9048" s="223"/>
      <c r="I9048" s="223"/>
      <c r="J9048" s="223"/>
      <c r="K9048" s="224"/>
      <c r="L9048" s="223"/>
      <c r="M9048" s="225"/>
      <c r="N9048" s="65"/>
      <c r="O9048" s="65"/>
      <c r="S9048" s="65"/>
      <c r="T9048" s="74"/>
    </row>
    <row r="9049" s="148" customFormat="1" ht="22.5" customHeight="1" hidden="1">
      <c r="A9049" s="222"/>
      <c r="B9049" s="223"/>
      <c r="C9049" s="223"/>
      <c r="D9049" s="223"/>
      <c r="E9049" s="223"/>
      <c r="F9049" s="223"/>
      <c r="G9049" s="223"/>
      <c r="H9049" s="223"/>
      <c r="I9049" s="223"/>
      <c r="J9049" s="223"/>
      <c r="K9049" s="224"/>
      <c r="L9049" s="223"/>
      <c r="M9049" s="225"/>
      <c r="N9049" s="65"/>
      <c r="O9049" s="65"/>
      <c r="S9049" s="65"/>
      <c r="T9049" s="74"/>
    </row>
    <row r="9050" s="148" customFormat="1" ht="22.5" customHeight="1" hidden="1">
      <c r="A9050" s="222"/>
      <c r="B9050" s="223"/>
      <c r="C9050" s="223"/>
      <c r="D9050" s="223"/>
      <c r="E9050" s="223"/>
      <c r="F9050" s="223"/>
      <c r="G9050" s="223"/>
      <c r="H9050" s="223"/>
      <c r="I9050" s="223"/>
      <c r="J9050" s="223"/>
      <c r="K9050" s="224"/>
      <c r="L9050" s="223"/>
      <c r="M9050" s="225"/>
      <c r="N9050" s="65"/>
      <c r="O9050" s="65"/>
      <c r="S9050" s="65"/>
      <c r="T9050" s="74"/>
    </row>
    <row r="9051" s="148" customFormat="1" ht="22.5" customHeight="1" hidden="1">
      <c r="A9051" s="222"/>
      <c r="B9051" s="223"/>
      <c r="C9051" s="223"/>
      <c r="D9051" s="223"/>
      <c r="E9051" s="223"/>
      <c r="F9051" s="223"/>
      <c r="G9051" s="223"/>
      <c r="H9051" s="223"/>
      <c r="I9051" s="223"/>
      <c r="J9051" s="223"/>
      <c r="K9051" s="224"/>
      <c r="L9051" s="223"/>
      <c r="M9051" s="225"/>
      <c r="N9051" s="65"/>
      <c r="O9051" s="65"/>
      <c r="S9051" s="65"/>
      <c r="T9051" s="74"/>
    </row>
    <row r="9052" s="148" customFormat="1" ht="22.5" customHeight="1" hidden="1">
      <c r="A9052" s="222"/>
      <c r="B9052" s="223"/>
      <c r="C9052" s="223"/>
      <c r="D9052" s="223"/>
      <c r="E9052" s="223"/>
      <c r="F9052" s="223"/>
      <c r="G9052" s="223"/>
      <c r="H9052" s="223"/>
      <c r="I9052" s="223"/>
      <c r="J9052" s="223"/>
      <c r="K9052" s="224"/>
      <c r="L9052" s="223"/>
      <c r="M9052" s="225"/>
      <c r="N9052" s="65"/>
      <c r="O9052" s="65"/>
      <c r="S9052" s="65"/>
      <c r="T9052" s="74"/>
    </row>
    <row r="9053" s="148" customFormat="1" ht="22.5" customHeight="1" hidden="1">
      <c r="A9053" s="222"/>
      <c r="B9053" s="223"/>
      <c r="C9053" s="223"/>
      <c r="D9053" s="223"/>
      <c r="E9053" s="223"/>
      <c r="F9053" s="223"/>
      <c r="G9053" s="223"/>
      <c r="H9053" s="223"/>
      <c r="I9053" s="223"/>
      <c r="J9053" s="223"/>
      <c r="K9053" s="224"/>
      <c r="L9053" s="223"/>
      <c r="M9053" s="225"/>
      <c r="N9053" s="65"/>
      <c r="O9053" s="65"/>
      <c r="S9053" s="65"/>
      <c r="T9053" s="74"/>
    </row>
    <row r="9054" s="148" customFormat="1" ht="22.5" customHeight="1" hidden="1">
      <c r="A9054" s="222"/>
      <c r="B9054" s="223"/>
      <c r="C9054" s="223"/>
      <c r="D9054" s="223"/>
      <c r="E9054" s="223"/>
      <c r="F9054" s="223"/>
      <c r="G9054" s="223"/>
      <c r="H9054" s="223"/>
      <c r="I9054" s="223"/>
      <c r="J9054" s="223"/>
      <c r="K9054" s="224"/>
      <c r="L9054" s="223"/>
      <c r="M9054" s="225"/>
      <c r="N9054" s="65"/>
      <c r="O9054" s="65"/>
      <c r="S9054" s="65"/>
      <c r="T9054" s="74"/>
    </row>
    <row r="9055" s="148" customFormat="1" ht="22.5" customHeight="1" hidden="1">
      <c r="A9055" s="222"/>
      <c r="B9055" s="223"/>
      <c r="C9055" s="223"/>
      <c r="D9055" s="223"/>
      <c r="E9055" s="223"/>
      <c r="F9055" s="223"/>
      <c r="G9055" s="223"/>
      <c r="H9055" s="223"/>
      <c r="I9055" s="223"/>
      <c r="J9055" s="223"/>
      <c r="K9055" s="224"/>
      <c r="L9055" s="223"/>
      <c r="M9055" s="225"/>
      <c r="N9055" s="65"/>
      <c r="O9055" s="65"/>
      <c r="S9055" s="65"/>
      <c r="T9055" s="74"/>
    </row>
    <row r="9056" s="148" customFormat="1" ht="22.5" customHeight="1" hidden="1">
      <c r="A9056" s="222"/>
      <c r="B9056" s="223"/>
      <c r="C9056" s="223"/>
      <c r="D9056" s="223"/>
      <c r="E9056" s="223"/>
      <c r="F9056" s="223"/>
      <c r="G9056" s="223"/>
      <c r="H9056" s="223"/>
      <c r="I9056" s="223"/>
      <c r="J9056" s="223"/>
      <c r="K9056" s="224"/>
      <c r="L9056" s="223"/>
      <c r="M9056" s="225"/>
      <c r="N9056" s="65"/>
      <c r="O9056" s="65"/>
      <c r="S9056" s="65"/>
      <c r="T9056" s="74"/>
    </row>
    <row r="9057" s="148" customFormat="1" ht="22.5" customHeight="1" hidden="1">
      <c r="A9057" s="222"/>
      <c r="B9057" s="223"/>
      <c r="C9057" s="223"/>
      <c r="D9057" s="223"/>
      <c r="E9057" s="223"/>
      <c r="F9057" s="223"/>
      <c r="G9057" s="223"/>
      <c r="H9057" s="223"/>
      <c r="I9057" s="223"/>
      <c r="J9057" s="223"/>
      <c r="K9057" s="224"/>
      <c r="L9057" s="223"/>
      <c r="M9057" s="225"/>
      <c r="N9057" s="65"/>
      <c r="O9057" s="65"/>
      <c r="S9057" s="65"/>
      <c r="T9057" s="74"/>
    </row>
    <row r="9058" s="148" customFormat="1" ht="22.5" customHeight="1" hidden="1">
      <c r="A9058" s="222"/>
      <c r="B9058" s="223"/>
      <c r="C9058" s="223"/>
      <c r="D9058" s="223"/>
      <c r="E9058" s="223"/>
      <c r="F9058" s="223"/>
      <c r="G9058" s="223"/>
      <c r="H9058" s="223"/>
      <c r="I9058" s="223"/>
      <c r="J9058" s="223"/>
      <c r="K9058" s="224"/>
      <c r="L9058" s="223"/>
      <c r="M9058" s="225"/>
      <c r="N9058" s="65"/>
      <c r="O9058" s="65"/>
      <c r="S9058" s="65"/>
      <c r="T9058" s="74"/>
    </row>
    <row r="9059" s="148" customFormat="1" ht="22.5" customHeight="1" hidden="1">
      <c r="A9059" s="222"/>
      <c r="B9059" s="223"/>
      <c r="C9059" s="223"/>
      <c r="D9059" s="223"/>
      <c r="E9059" s="223"/>
      <c r="F9059" s="223"/>
      <c r="G9059" s="223"/>
      <c r="H9059" s="223"/>
      <c r="I9059" s="223"/>
      <c r="J9059" s="223"/>
      <c r="K9059" s="224"/>
      <c r="L9059" s="223"/>
      <c r="M9059" s="225"/>
      <c r="N9059" s="65"/>
      <c r="O9059" s="65"/>
      <c r="S9059" s="65"/>
      <c r="T9059" s="74"/>
    </row>
    <row r="9060" s="148" customFormat="1" ht="22.5" customHeight="1" hidden="1">
      <c r="A9060" s="222"/>
      <c r="B9060" s="223"/>
      <c r="C9060" s="223"/>
      <c r="D9060" s="223"/>
      <c r="E9060" s="223"/>
      <c r="F9060" s="223"/>
      <c r="G9060" s="223"/>
      <c r="H9060" s="223"/>
      <c r="I9060" s="223"/>
      <c r="J9060" s="223"/>
      <c r="K9060" s="224"/>
      <c r="L9060" s="223"/>
      <c r="M9060" s="225"/>
      <c r="N9060" s="65"/>
      <c r="O9060" s="65"/>
      <c r="S9060" s="65"/>
      <c r="T9060" s="74"/>
    </row>
    <row r="9061" s="148" customFormat="1" ht="22.5" customHeight="1" hidden="1">
      <c r="A9061" s="222"/>
      <c r="B9061" s="223"/>
      <c r="C9061" s="223"/>
      <c r="D9061" s="223"/>
      <c r="E9061" s="223"/>
      <c r="F9061" s="223"/>
      <c r="G9061" s="223"/>
      <c r="H9061" s="223"/>
      <c r="I9061" s="223"/>
      <c r="J9061" s="223"/>
      <c r="K9061" s="224"/>
      <c r="L9061" s="223"/>
      <c r="M9061" s="225"/>
      <c r="N9061" s="65"/>
      <c r="O9061" s="65"/>
      <c r="S9061" s="65"/>
      <c r="T9061" s="74"/>
    </row>
    <row r="9062" s="148" customFormat="1" ht="22.5" customHeight="1" hidden="1">
      <c r="A9062" s="222"/>
      <c r="B9062" s="223"/>
      <c r="C9062" s="223"/>
      <c r="D9062" s="223"/>
      <c r="E9062" s="223"/>
      <c r="F9062" s="223"/>
      <c r="G9062" s="223"/>
      <c r="H9062" s="223"/>
      <c r="I9062" s="223"/>
      <c r="J9062" s="223"/>
      <c r="K9062" s="224"/>
      <c r="L9062" s="223"/>
      <c r="M9062" s="225"/>
      <c r="N9062" s="65"/>
      <c r="O9062" s="65"/>
      <c r="S9062" s="65"/>
      <c r="T9062" s="74"/>
    </row>
    <row r="9063" s="148" customFormat="1" ht="22.5" customHeight="1" hidden="1">
      <c r="A9063" s="222"/>
      <c r="B9063" s="223"/>
      <c r="C9063" s="223"/>
      <c r="D9063" s="223"/>
      <c r="E9063" s="223"/>
      <c r="F9063" s="223"/>
      <c r="G9063" s="223"/>
      <c r="H9063" s="223"/>
      <c r="I9063" s="223"/>
      <c r="J9063" s="223"/>
      <c r="K9063" s="224"/>
      <c r="L9063" s="223"/>
      <c r="M9063" s="225"/>
      <c r="N9063" s="65"/>
      <c r="O9063" s="65"/>
      <c r="S9063" s="65"/>
      <c r="T9063" s="74"/>
    </row>
    <row r="9064" s="148" customFormat="1" ht="22.5" customHeight="1" hidden="1">
      <c r="A9064" s="222"/>
      <c r="B9064" s="223"/>
      <c r="C9064" s="223"/>
      <c r="D9064" s="223"/>
      <c r="E9064" s="223"/>
      <c r="F9064" s="223"/>
      <c r="G9064" s="223"/>
      <c r="H9064" s="223"/>
      <c r="I9064" s="223"/>
      <c r="J9064" s="223"/>
      <c r="K9064" s="224"/>
      <c r="L9064" s="223"/>
      <c r="M9064" s="225"/>
      <c r="N9064" s="65"/>
      <c r="O9064" s="65"/>
      <c r="S9064" s="65"/>
      <c r="T9064" s="74"/>
    </row>
    <row r="9065" s="148" customFormat="1" ht="22.5" customHeight="1" hidden="1">
      <c r="A9065" s="222"/>
      <c r="B9065" s="223"/>
      <c r="C9065" s="223"/>
      <c r="D9065" s="223"/>
      <c r="E9065" s="223"/>
      <c r="F9065" s="223"/>
      <c r="G9065" s="223"/>
      <c r="H9065" s="223"/>
      <c r="I9065" s="223"/>
      <c r="J9065" s="223"/>
      <c r="K9065" s="224"/>
      <c r="L9065" s="223"/>
      <c r="M9065" s="225"/>
      <c r="N9065" s="65"/>
      <c r="O9065" s="65"/>
      <c r="S9065" s="65"/>
      <c r="T9065" s="74"/>
    </row>
    <row r="9066" s="148" customFormat="1" ht="22.5" customHeight="1" hidden="1">
      <c r="A9066" s="222"/>
      <c r="B9066" s="223"/>
      <c r="C9066" s="223"/>
      <c r="D9066" s="223"/>
      <c r="E9066" s="223"/>
      <c r="F9066" s="223"/>
      <c r="G9066" s="223"/>
      <c r="H9066" s="223"/>
      <c r="I9066" s="223"/>
      <c r="J9066" s="223"/>
      <c r="K9066" s="224"/>
      <c r="L9066" s="223"/>
      <c r="M9066" s="225"/>
      <c r="N9066" s="65"/>
      <c r="O9066" s="65"/>
      <c r="S9066" s="65"/>
      <c r="T9066" s="74"/>
    </row>
    <row r="9067" s="148" customFormat="1" ht="22.5" customHeight="1" hidden="1">
      <c r="A9067" s="222"/>
      <c r="B9067" s="223"/>
      <c r="C9067" s="223"/>
      <c r="D9067" s="223"/>
      <c r="E9067" s="223"/>
      <c r="F9067" s="223"/>
      <c r="G9067" s="223"/>
      <c r="H9067" s="223"/>
      <c r="I9067" s="223"/>
      <c r="J9067" s="223"/>
      <c r="K9067" s="224"/>
      <c r="L9067" s="223"/>
      <c r="M9067" s="225"/>
      <c r="N9067" s="65"/>
      <c r="O9067" s="65"/>
      <c r="S9067" s="65"/>
      <c r="T9067" s="74"/>
    </row>
    <row r="9068" s="148" customFormat="1" ht="22.5" customHeight="1" hidden="1">
      <c r="A9068" s="222"/>
      <c r="B9068" s="223"/>
      <c r="C9068" s="223"/>
      <c r="D9068" s="223"/>
      <c r="E9068" s="223"/>
      <c r="F9068" s="223"/>
      <c r="G9068" s="223"/>
      <c r="H9068" s="223"/>
      <c r="I9068" s="223"/>
      <c r="J9068" s="223"/>
      <c r="K9068" s="224"/>
      <c r="L9068" s="223"/>
      <c r="M9068" s="225"/>
      <c r="N9068" s="65"/>
      <c r="O9068" s="65"/>
      <c r="S9068" s="65"/>
      <c r="T9068" s="74"/>
    </row>
    <row r="9069" s="148" customFormat="1" ht="22.5" customHeight="1" hidden="1">
      <c r="A9069" s="222"/>
      <c r="B9069" s="223"/>
      <c r="C9069" s="223"/>
      <c r="D9069" s="223"/>
      <c r="E9069" s="223"/>
      <c r="F9069" s="223"/>
      <c r="G9069" s="223"/>
      <c r="H9069" s="223"/>
      <c r="I9069" s="223"/>
      <c r="J9069" s="223"/>
      <c r="K9069" s="224"/>
      <c r="L9069" s="223"/>
      <c r="M9069" s="225"/>
      <c r="N9069" s="65"/>
      <c r="O9069" s="65"/>
      <c r="S9069" s="65"/>
      <c r="T9069" s="74"/>
    </row>
    <row r="9070" s="148" customFormat="1" ht="22.5" customHeight="1" hidden="1">
      <c r="A9070" s="222"/>
      <c r="B9070" s="223"/>
      <c r="C9070" s="223"/>
      <c r="D9070" s="223"/>
      <c r="E9070" s="223"/>
      <c r="F9070" s="223"/>
      <c r="G9070" s="223"/>
      <c r="H9070" s="223"/>
      <c r="I9070" s="223"/>
      <c r="J9070" s="223"/>
      <c r="K9070" s="224"/>
      <c r="L9070" s="223"/>
      <c r="M9070" s="225"/>
      <c r="N9070" s="65"/>
      <c r="O9070" s="65"/>
      <c r="S9070" s="65"/>
      <c r="T9070" s="74"/>
    </row>
    <row r="9071" s="148" customFormat="1" ht="22.5" customHeight="1" hidden="1">
      <c r="A9071" s="222"/>
      <c r="B9071" s="223"/>
      <c r="C9071" s="223"/>
      <c r="D9071" s="223"/>
      <c r="E9071" s="223"/>
      <c r="F9071" s="223"/>
      <c r="G9071" s="223"/>
      <c r="H9071" s="223"/>
      <c r="I9071" s="223"/>
      <c r="J9071" s="223"/>
      <c r="K9071" s="224"/>
      <c r="L9071" s="223"/>
      <c r="M9071" s="225"/>
      <c r="N9071" s="65"/>
      <c r="O9071" s="65"/>
      <c r="S9071" s="65"/>
      <c r="T9071" s="74"/>
    </row>
    <row r="9072" s="148" customFormat="1" ht="22.5" customHeight="1" hidden="1">
      <c r="A9072" s="222"/>
      <c r="B9072" s="223"/>
      <c r="C9072" s="223"/>
      <c r="D9072" s="223"/>
      <c r="E9072" s="223"/>
      <c r="F9072" s="223"/>
      <c r="G9072" s="223"/>
      <c r="H9072" s="223"/>
      <c r="I9072" s="223"/>
      <c r="J9072" s="223"/>
      <c r="K9072" s="224"/>
      <c r="L9072" s="223"/>
      <c r="M9072" s="225"/>
      <c r="N9072" s="65"/>
      <c r="O9072" s="65"/>
      <c r="S9072" s="65"/>
      <c r="T9072" s="74"/>
    </row>
    <row r="9073" s="148" customFormat="1" ht="22.5" customHeight="1" hidden="1">
      <c r="A9073" s="222"/>
      <c r="B9073" s="223"/>
      <c r="C9073" s="223"/>
      <c r="D9073" s="223"/>
      <c r="E9073" s="223"/>
      <c r="F9073" s="223"/>
      <c r="G9073" s="223"/>
      <c r="H9073" s="223"/>
      <c r="I9073" s="223"/>
      <c r="J9073" s="223"/>
      <c r="K9073" s="224"/>
      <c r="L9073" s="223"/>
      <c r="M9073" s="225"/>
      <c r="N9073" s="65"/>
      <c r="O9073" s="65"/>
      <c r="S9073" s="65"/>
      <c r="T9073" s="74"/>
    </row>
    <row r="9074" s="148" customFormat="1" ht="22.5" customHeight="1" hidden="1">
      <c r="A9074" s="222"/>
      <c r="B9074" s="223"/>
      <c r="C9074" s="223"/>
      <c r="D9074" s="223"/>
      <c r="E9074" s="223"/>
      <c r="F9074" s="223"/>
      <c r="G9074" s="223"/>
      <c r="H9074" s="223"/>
      <c r="I9074" s="223"/>
      <c r="J9074" s="223"/>
      <c r="K9074" s="224"/>
      <c r="L9074" s="223"/>
      <c r="M9074" s="225"/>
      <c r="N9074" s="65"/>
      <c r="O9074" s="65"/>
      <c r="S9074" s="65"/>
      <c r="T9074" s="74"/>
    </row>
    <row r="9075" s="148" customFormat="1" ht="22.5" customHeight="1" hidden="1">
      <c r="A9075" s="222"/>
      <c r="B9075" s="223"/>
      <c r="C9075" s="223"/>
      <c r="D9075" s="223"/>
      <c r="E9075" s="223"/>
      <c r="F9075" s="223"/>
      <c r="G9075" s="223"/>
      <c r="H9075" s="223"/>
      <c r="I9075" s="223"/>
      <c r="J9075" s="223"/>
      <c r="K9075" s="224"/>
      <c r="L9075" s="223"/>
      <c r="M9075" s="225"/>
      <c r="N9075" s="65"/>
      <c r="O9075" s="65"/>
      <c r="S9075" s="65"/>
      <c r="T9075" s="74"/>
    </row>
    <row r="9076" s="148" customFormat="1" ht="22.5" customHeight="1" hidden="1">
      <c r="A9076" s="222"/>
      <c r="B9076" s="223"/>
      <c r="C9076" s="223"/>
      <c r="D9076" s="223"/>
      <c r="E9076" s="223"/>
      <c r="F9076" s="223"/>
      <c r="G9076" s="223"/>
      <c r="H9076" s="223"/>
      <c r="I9076" s="223"/>
      <c r="J9076" s="223"/>
      <c r="K9076" s="224"/>
      <c r="L9076" s="223"/>
      <c r="M9076" s="225"/>
      <c r="N9076" s="65"/>
      <c r="O9076" s="65"/>
      <c r="S9076" s="65"/>
      <c r="T9076" s="74"/>
    </row>
    <row r="9077" s="148" customFormat="1" ht="22.5" customHeight="1" hidden="1">
      <c r="A9077" s="222"/>
      <c r="B9077" s="223"/>
      <c r="C9077" s="223"/>
      <c r="D9077" s="223"/>
      <c r="E9077" s="223"/>
      <c r="F9077" s="223"/>
      <c r="G9077" s="223"/>
      <c r="H9077" s="223"/>
      <c r="I9077" s="223"/>
      <c r="J9077" s="223"/>
      <c r="K9077" s="224"/>
      <c r="L9077" s="223"/>
      <c r="M9077" s="225"/>
      <c r="N9077" s="65"/>
      <c r="O9077" s="65"/>
      <c r="S9077" s="65"/>
      <c r="T9077" s="74"/>
    </row>
    <row r="9078" s="148" customFormat="1" ht="22.5" customHeight="1" hidden="1">
      <c r="A9078" s="222"/>
      <c r="B9078" s="223"/>
      <c r="C9078" s="223"/>
      <c r="D9078" s="223"/>
      <c r="E9078" s="223"/>
      <c r="F9078" s="223"/>
      <c r="G9078" s="223"/>
      <c r="H9078" s="223"/>
      <c r="I9078" s="223"/>
      <c r="J9078" s="223"/>
      <c r="K9078" s="224"/>
      <c r="L9078" s="223"/>
      <c r="M9078" s="225"/>
      <c r="N9078" s="65"/>
      <c r="O9078" s="65"/>
      <c r="S9078" s="65"/>
      <c r="T9078" s="74"/>
    </row>
    <row r="9079" s="148" customFormat="1" ht="22.5" customHeight="1" hidden="1">
      <c r="A9079" s="222"/>
      <c r="B9079" s="223"/>
      <c r="C9079" s="223"/>
      <c r="D9079" s="223"/>
      <c r="E9079" s="223"/>
      <c r="F9079" s="223"/>
      <c r="G9079" s="223"/>
      <c r="H9079" s="223"/>
      <c r="I9079" s="223"/>
      <c r="J9079" s="223"/>
      <c r="K9079" s="224"/>
      <c r="L9079" s="223"/>
      <c r="M9079" s="225"/>
      <c r="N9079" s="65"/>
      <c r="O9079" s="65"/>
      <c r="S9079" s="65"/>
      <c r="T9079" s="74"/>
    </row>
    <row r="9080" s="148" customFormat="1" ht="22.5" customHeight="1" hidden="1">
      <c r="A9080" s="222"/>
      <c r="B9080" s="223"/>
      <c r="C9080" s="223"/>
      <c r="D9080" s="223"/>
      <c r="E9080" s="223"/>
      <c r="F9080" s="223"/>
      <c r="G9080" s="223"/>
      <c r="H9080" s="223"/>
      <c r="I9080" s="223"/>
      <c r="J9080" s="223"/>
      <c r="K9080" s="224"/>
      <c r="L9080" s="223"/>
      <c r="M9080" s="225"/>
      <c r="N9080" s="65"/>
      <c r="O9080" s="65"/>
      <c r="S9080" s="65"/>
      <c r="T9080" s="74"/>
    </row>
    <row r="9081" s="148" customFormat="1" ht="22.5" customHeight="1" hidden="1">
      <c r="A9081" s="222"/>
      <c r="B9081" s="223"/>
      <c r="C9081" s="223"/>
      <c r="D9081" s="223"/>
      <c r="E9081" s="223"/>
      <c r="F9081" s="223"/>
      <c r="G9081" s="223"/>
      <c r="H9081" s="223"/>
      <c r="I9081" s="223"/>
      <c r="J9081" s="223"/>
      <c r="K9081" s="224"/>
      <c r="L9081" s="223"/>
      <c r="M9081" s="225"/>
      <c r="N9081" s="65"/>
      <c r="O9081" s="65"/>
      <c r="S9081" s="65"/>
      <c r="T9081" s="74"/>
    </row>
    <row r="9082" s="148" customFormat="1" ht="22.5" customHeight="1" hidden="1">
      <c r="A9082" s="222"/>
      <c r="B9082" s="223"/>
      <c r="C9082" s="223"/>
      <c r="D9082" s="223"/>
      <c r="E9082" s="223"/>
      <c r="F9082" s="223"/>
      <c r="G9082" s="223"/>
      <c r="H9082" s="223"/>
      <c r="I9082" s="223"/>
      <c r="J9082" s="223"/>
      <c r="K9082" s="224"/>
      <c r="L9082" s="223"/>
      <c r="M9082" s="225"/>
      <c r="N9082" s="65"/>
      <c r="O9082" s="65"/>
      <c r="S9082" s="65"/>
      <c r="T9082" s="74"/>
    </row>
    <row r="9083" s="148" customFormat="1" ht="22.5" customHeight="1" hidden="1">
      <c r="A9083" s="222"/>
      <c r="B9083" s="223"/>
      <c r="C9083" s="223"/>
      <c r="D9083" s="223"/>
      <c r="E9083" s="223"/>
      <c r="F9083" s="223"/>
      <c r="G9083" s="223"/>
      <c r="H9083" s="223"/>
      <c r="I9083" s="223"/>
      <c r="J9083" s="223"/>
      <c r="K9083" s="224"/>
      <c r="L9083" s="223"/>
      <c r="M9083" s="225"/>
      <c r="N9083" s="65"/>
      <c r="O9083" s="65"/>
      <c r="S9083" s="65"/>
      <c r="T9083" s="74"/>
    </row>
    <row r="9084" s="148" customFormat="1" ht="22.5" customHeight="1" hidden="1">
      <c r="A9084" s="222"/>
      <c r="B9084" s="223"/>
      <c r="C9084" s="223"/>
      <c r="D9084" s="223"/>
      <c r="E9084" s="223"/>
      <c r="F9084" s="223"/>
      <c r="G9084" s="223"/>
      <c r="H9084" s="223"/>
      <c r="I9084" s="223"/>
      <c r="J9084" s="223"/>
      <c r="K9084" s="224"/>
      <c r="L9084" s="223"/>
      <c r="M9084" s="225"/>
      <c r="N9084" s="65"/>
      <c r="O9084" s="65"/>
      <c r="S9084" s="65"/>
      <c r="T9084" s="74"/>
    </row>
    <row r="9085" s="148" customFormat="1" ht="22.5" customHeight="1" hidden="1">
      <c r="A9085" s="222"/>
      <c r="B9085" s="223"/>
      <c r="C9085" s="223"/>
      <c r="D9085" s="223"/>
      <c r="E9085" s="223"/>
      <c r="F9085" s="223"/>
      <c r="G9085" s="223"/>
      <c r="H9085" s="223"/>
      <c r="I9085" s="223"/>
      <c r="J9085" s="223"/>
      <c r="K9085" s="224"/>
      <c r="L9085" s="223"/>
      <c r="M9085" s="225"/>
      <c r="N9085" s="65"/>
      <c r="O9085" s="65"/>
      <c r="S9085" s="65"/>
      <c r="T9085" s="74"/>
    </row>
    <row r="9086" s="148" customFormat="1" ht="22.5" customHeight="1" hidden="1">
      <c r="A9086" s="222"/>
      <c r="B9086" s="223"/>
      <c r="C9086" s="223"/>
      <c r="D9086" s="223"/>
      <c r="E9086" s="223"/>
      <c r="F9086" s="223"/>
      <c r="G9086" s="223"/>
      <c r="H9086" s="223"/>
      <c r="I9086" s="223"/>
      <c r="J9086" s="223"/>
      <c r="K9086" s="224"/>
      <c r="L9086" s="223"/>
      <c r="M9086" s="225"/>
      <c r="N9086" s="65"/>
      <c r="O9086" s="65"/>
      <c r="S9086" s="65"/>
      <c r="T9086" s="74"/>
    </row>
    <row r="9087" s="148" customFormat="1" ht="22.5" customHeight="1" hidden="1">
      <c r="A9087" s="222"/>
      <c r="B9087" s="223"/>
      <c r="C9087" s="223"/>
      <c r="D9087" s="223"/>
      <c r="E9087" s="223"/>
      <c r="F9087" s="223"/>
      <c r="G9087" s="223"/>
      <c r="H9087" s="223"/>
      <c r="I9087" s="223"/>
      <c r="J9087" s="223"/>
      <c r="K9087" s="224"/>
      <c r="L9087" s="223"/>
      <c r="M9087" s="225"/>
      <c r="N9087" s="65"/>
      <c r="O9087" s="65"/>
      <c r="S9087" s="65"/>
      <c r="T9087" s="74"/>
    </row>
    <row r="9088" s="148" customFormat="1" ht="22.5" customHeight="1" hidden="1">
      <c r="A9088" s="222"/>
      <c r="B9088" s="223"/>
      <c r="C9088" s="223"/>
      <c r="D9088" s="223"/>
      <c r="E9088" s="223"/>
      <c r="F9088" s="223"/>
      <c r="G9088" s="223"/>
      <c r="H9088" s="223"/>
      <c r="I9088" s="223"/>
      <c r="J9088" s="223"/>
      <c r="K9088" s="224"/>
      <c r="L9088" s="223"/>
      <c r="M9088" s="225"/>
      <c r="N9088" s="65"/>
      <c r="O9088" s="65"/>
      <c r="S9088" s="65"/>
      <c r="T9088" s="74"/>
    </row>
    <row r="9089" s="148" customFormat="1" ht="22.5" customHeight="1" hidden="1">
      <c r="A9089" s="222"/>
      <c r="B9089" s="223"/>
      <c r="C9089" s="223"/>
      <c r="D9089" s="223"/>
      <c r="E9089" s="223"/>
      <c r="F9089" s="223"/>
      <c r="G9089" s="223"/>
      <c r="H9089" s="223"/>
      <c r="I9089" s="223"/>
      <c r="J9089" s="223"/>
      <c r="K9089" s="224"/>
      <c r="L9089" s="223"/>
      <c r="M9089" s="225"/>
      <c r="N9089" s="65"/>
      <c r="O9089" s="65"/>
      <c r="S9089" s="65"/>
      <c r="T9089" s="74"/>
    </row>
    <row r="9090" s="148" customFormat="1" ht="22.5" customHeight="1" hidden="1">
      <c r="A9090" s="222"/>
      <c r="B9090" s="223"/>
      <c r="C9090" s="223"/>
      <c r="D9090" s="223"/>
      <c r="E9090" s="223"/>
      <c r="F9090" s="223"/>
      <c r="G9090" s="223"/>
      <c r="H9090" s="223"/>
      <c r="I9090" s="223"/>
      <c r="J9090" s="223"/>
      <c r="K9090" s="224"/>
      <c r="L9090" s="223"/>
      <c r="M9090" s="225"/>
      <c r="N9090" s="65"/>
      <c r="O9090" s="65"/>
      <c r="S9090" s="65"/>
      <c r="T9090" s="74"/>
    </row>
    <row r="9091" s="148" customFormat="1" ht="22.5" customHeight="1" hidden="1">
      <c r="A9091" s="222"/>
      <c r="B9091" s="223"/>
      <c r="C9091" s="223"/>
      <c r="D9091" s="223"/>
      <c r="E9091" s="223"/>
      <c r="F9091" s="223"/>
      <c r="G9091" s="223"/>
      <c r="H9091" s="223"/>
      <c r="I9091" s="223"/>
      <c r="J9091" s="223"/>
      <c r="K9091" s="224"/>
      <c r="L9091" s="223"/>
      <c r="M9091" s="225"/>
      <c r="N9091" s="65"/>
      <c r="O9091" s="65"/>
      <c r="S9091" s="65"/>
      <c r="T9091" s="74"/>
    </row>
    <row r="9092" s="148" customFormat="1" ht="22.5" customHeight="1" hidden="1">
      <c r="A9092" s="222"/>
      <c r="B9092" s="223"/>
      <c r="C9092" s="223"/>
      <c r="D9092" s="223"/>
      <c r="E9092" s="223"/>
      <c r="F9092" s="223"/>
      <c r="G9092" s="223"/>
      <c r="H9092" s="223"/>
      <c r="I9092" s="223"/>
      <c r="J9092" s="223"/>
      <c r="K9092" s="224"/>
      <c r="L9092" s="223"/>
      <c r="M9092" s="225"/>
      <c r="N9092" s="65"/>
      <c r="O9092" s="65"/>
      <c r="S9092" s="65"/>
      <c r="T9092" s="74"/>
    </row>
    <row r="9093" s="148" customFormat="1" ht="22.5" customHeight="1" hidden="1">
      <c r="A9093" s="222"/>
      <c r="B9093" s="223"/>
      <c r="C9093" s="223"/>
      <c r="D9093" s="223"/>
      <c r="E9093" s="223"/>
      <c r="F9093" s="223"/>
      <c r="G9093" s="223"/>
      <c r="H9093" s="223"/>
      <c r="I9093" s="223"/>
      <c r="J9093" s="223"/>
      <c r="K9093" s="224"/>
      <c r="L9093" s="223"/>
      <c r="M9093" s="225"/>
      <c r="N9093" s="65"/>
      <c r="O9093" s="65"/>
      <c r="S9093" s="65"/>
      <c r="T9093" s="74"/>
    </row>
    <row r="9094" s="148" customFormat="1" ht="22.5" customHeight="1" hidden="1">
      <c r="A9094" s="222"/>
      <c r="B9094" s="223"/>
      <c r="C9094" s="223"/>
      <c r="D9094" s="223"/>
      <c r="E9094" s="223"/>
      <c r="F9094" s="223"/>
      <c r="G9094" s="223"/>
      <c r="H9094" s="223"/>
      <c r="I9094" s="223"/>
      <c r="J9094" s="223"/>
      <c r="K9094" s="224"/>
      <c r="L9094" s="223"/>
      <c r="M9094" s="225"/>
      <c r="N9094" s="65"/>
      <c r="O9094" s="65"/>
      <c r="S9094" s="65"/>
      <c r="T9094" s="74"/>
    </row>
    <row r="9095" s="148" customFormat="1" ht="22.5" customHeight="1" hidden="1">
      <c r="A9095" s="222"/>
      <c r="B9095" s="223"/>
      <c r="C9095" s="223"/>
      <c r="D9095" s="223"/>
      <c r="E9095" s="223"/>
      <c r="F9095" s="223"/>
      <c r="G9095" s="223"/>
      <c r="H9095" s="223"/>
      <c r="I9095" s="223"/>
      <c r="J9095" s="223"/>
      <c r="K9095" s="224"/>
      <c r="L9095" s="223"/>
      <c r="M9095" s="225"/>
      <c r="N9095" s="65"/>
      <c r="O9095" s="65"/>
      <c r="S9095" s="65"/>
      <c r="T9095" s="74"/>
    </row>
    <row r="9096" s="148" customFormat="1" ht="22.5" customHeight="1" hidden="1">
      <c r="A9096" s="222"/>
      <c r="B9096" s="223"/>
      <c r="C9096" s="223"/>
      <c r="D9096" s="223"/>
      <c r="E9096" s="223"/>
      <c r="F9096" s="223"/>
      <c r="G9096" s="223"/>
      <c r="H9096" s="223"/>
      <c r="I9096" s="223"/>
      <c r="J9096" s="223"/>
      <c r="K9096" s="224"/>
      <c r="L9096" s="223"/>
      <c r="M9096" s="225"/>
      <c r="N9096" s="65"/>
      <c r="O9096" s="65"/>
      <c r="S9096" s="65"/>
      <c r="T9096" s="74"/>
    </row>
    <row r="9097" s="148" customFormat="1" ht="22.5" customHeight="1" hidden="1">
      <c r="A9097" s="222"/>
      <c r="B9097" s="223"/>
      <c r="C9097" s="223"/>
      <c r="D9097" s="223"/>
      <c r="E9097" s="223"/>
      <c r="F9097" s="223"/>
      <c r="G9097" s="223"/>
      <c r="H9097" s="223"/>
      <c r="I9097" s="223"/>
      <c r="J9097" s="223"/>
      <c r="K9097" s="224"/>
      <c r="L9097" s="223"/>
      <c r="M9097" s="225"/>
      <c r="N9097" s="65"/>
      <c r="O9097" s="65"/>
      <c r="S9097" s="65"/>
      <c r="T9097" s="74"/>
    </row>
    <row r="9098" s="148" customFormat="1" ht="22.5" customHeight="1" hidden="1">
      <c r="A9098" s="222"/>
      <c r="B9098" s="223"/>
      <c r="C9098" s="223"/>
      <c r="D9098" s="223"/>
      <c r="E9098" s="223"/>
      <c r="F9098" s="223"/>
      <c r="G9098" s="223"/>
      <c r="H9098" s="223"/>
      <c r="I9098" s="223"/>
      <c r="J9098" s="223"/>
      <c r="K9098" s="224"/>
      <c r="L9098" s="223"/>
      <c r="M9098" s="225"/>
      <c r="N9098" s="65"/>
      <c r="O9098" s="65"/>
      <c r="S9098" s="65"/>
      <c r="T9098" s="74"/>
    </row>
    <row r="9099" s="148" customFormat="1" ht="22.5" customHeight="1" hidden="1">
      <c r="A9099" s="222"/>
      <c r="B9099" s="223"/>
      <c r="C9099" s="223"/>
      <c r="D9099" s="223"/>
      <c r="E9099" s="223"/>
      <c r="F9099" s="223"/>
      <c r="G9099" s="223"/>
      <c r="H9099" s="223"/>
      <c r="I9099" s="223"/>
      <c r="J9099" s="223"/>
      <c r="K9099" s="224"/>
      <c r="L9099" s="223"/>
      <c r="M9099" s="225"/>
      <c r="N9099" s="65"/>
      <c r="O9099" s="65"/>
      <c r="S9099" s="65"/>
      <c r="T9099" s="74"/>
    </row>
    <row r="9100" s="148" customFormat="1" ht="22.5" customHeight="1" hidden="1">
      <c r="A9100" s="222"/>
      <c r="B9100" s="223"/>
      <c r="C9100" s="223"/>
      <c r="D9100" s="223"/>
      <c r="E9100" s="223"/>
      <c r="F9100" s="223"/>
      <c r="G9100" s="223"/>
      <c r="H9100" s="223"/>
      <c r="I9100" s="223"/>
      <c r="J9100" s="223"/>
      <c r="K9100" s="224"/>
      <c r="L9100" s="223"/>
      <c r="M9100" s="225"/>
      <c r="N9100" s="65"/>
      <c r="O9100" s="65"/>
      <c r="S9100" s="65"/>
      <c r="T9100" s="74"/>
    </row>
    <row r="9101" s="148" customFormat="1" ht="22.5" customHeight="1" hidden="1">
      <c r="A9101" s="222"/>
      <c r="B9101" s="223"/>
      <c r="C9101" s="223"/>
      <c r="D9101" s="223"/>
      <c r="E9101" s="223"/>
      <c r="F9101" s="223"/>
      <c r="G9101" s="223"/>
      <c r="H9101" s="223"/>
      <c r="I9101" s="223"/>
      <c r="J9101" s="223"/>
      <c r="K9101" s="224"/>
      <c r="L9101" s="223"/>
      <c r="M9101" s="225"/>
      <c r="N9101" s="65"/>
      <c r="O9101" s="65"/>
      <c r="S9101" s="65"/>
      <c r="T9101" s="74"/>
    </row>
    <row r="9102" s="148" customFormat="1" ht="22.5" customHeight="1" hidden="1">
      <c r="A9102" s="222"/>
      <c r="B9102" s="223"/>
      <c r="C9102" s="223"/>
      <c r="D9102" s="223"/>
      <c r="E9102" s="223"/>
      <c r="F9102" s="223"/>
      <c r="G9102" s="223"/>
      <c r="H9102" s="223"/>
      <c r="I9102" s="223"/>
      <c r="J9102" s="223"/>
      <c r="K9102" s="224"/>
      <c r="L9102" s="223"/>
      <c r="M9102" s="225"/>
      <c r="N9102" s="65"/>
      <c r="O9102" s="65"/>
      <c r="S9102" s="65"/>
      <c r="T9102" s="74"/>
    </row>
    <row r="9103" s="148" customFormat="1" ht="22.5" customHeight="1" hidden="1">
      <c r="A9103" s="222"/>
      <c r="B9103" s="223"/>
      <c r="C9103" s="223"/>
      <c r="D9103" s="223"/>
      <c r="E9103" s="223"/>
      <c r="F9103" s="223"/>
      <c r="G9103" s="223"/>
      <c r="H9103" s="223"/>
      <c r="I9103" s="223"/>
      <c r="J9103" s="223"/>
      <c r="K9103" s="224"/>
      <c r="L9103" s="223"/>
      <c r="M9103" s="225"/>
      <c r="N9103" s="65"/>
      <c r="O9103" s="65"/>
      <c r="S9103" s="65"/>
      <c r="T9103" s="74"/>
    </row>
    <row r="9104" s="148" customFormat="1" ht="22.5" customHeight="1" hidden="1">
      <c r="A9104" s="222"/>
      <c r="B9104" s="223"/>
      <c r="C9104" s="223"/>
      <c r="D9104" s="223"/>
      <c r="E9104" s="223"/>
      <c r="F9104" s="223"/>
      <c r="G9104" s="223"/>
      <c r="H9104" s="223"/>
      <c r="I9104" s="223"/>
      <c r="J9104" s="223"/>
      <c r="K9104" s="224"/>
      <c r="L9104" s="223"/>
      <c r="M9104" s="225"/>
      <c r="N9104" s="65"/>
      <c r="O9104" s="65"/>
      <c r="S9104" s="65"/>
      <c r="T9104" s="74"/>
    </row>
    <row r="9105" s="148" customFormat="1" ht="22.5" customHeight="1" hidden="1">
      <c r="A9105" s="222"/>
      <c r="B9105" s="223"/>
      <c r="C9105" s="223"/>
      <c r="D9105" s="223"/>
      <c r="E9105" s="223"/>
      <c r="F9105" s="223"/>
      <c r="G9105" s="223"/>
      <c r="H9105" s="223"/>
      <c r="I9105" s="223"/>
      <c r="J9105" s="223"/>
      <c r="K9105" s="224"/>
      <c r="L9105" s="223"/>
      <c r="M9105" s="225"/>
      <c r="N9105" s="65"/>
      <c r="O9105" s="65"/>
      <c r="S9105" s="65"/>
      <c r="T9105" s="74"/>
    </row>
    <row r="9106" s="148" customFormat="1" ht="22.5" customHeight="1" hidden="1">
      <c r="A9106" s="222"/>
      <c r="B9106" s="223"/>
      <c r="C9106" s="223"/>
      <c r="D9106" s="223"/>
      <c r="E9106" s="223"/>
      <c r="F9106" s="223"/>
      <c r="G9106" s="223"/>
      <c r="H9106" s="223"/>
      <c r="I9106" s="223"/>
      <c r="J9106" s="223"/>
      <c r="K9106" s="224"/>
      <c r="L9106" s="223"/>
      <c r="M9106" s="225"/>
      <c r="N9106" s="65"/>
      <c r="O9106" s="65"/>
      <c r="S9106" s="65"/>
      <c r="T9106" s="74"/>
    </row>
    <row r="9107" s="148" customFormat="1" ht="22.5" customHeight="1" hidden="1">
      <c r="A9107" s="222"/>
      <c r="B9107" s="223"/>
      <c r="C9107" s="223"/>
      <c r="D9107" s="223"/>
      <c r="E9107" s="223"/>
      <c r="F9107" s="223"/>
      <c r="G9107" s="223"/>
      <c r="H9107" s="223"/>
      <c r="I9107" s="223"/>
      <c r="J9107" s="223"/>
      <c r="K9107" s="224"/>
      <c r="L9107" s="223"/>
      <c r="M9107" s="225"/>
      <c r="N9107" s="65"/>
      <c r="O9107" s="65"/>
      <c r="S9107" s="65"/>
      <c r="T9107" s="74"/>
    </row>
    <row r="9108" s="148" customFormat="1" ht="22.5" customHeight="1" hidden="1">
      <c r="A9108" s="222"/>
      <c r="B9108" s="223"/>
      <c r="C9108" s="223"/>
      <c r="D9108" s="223"/>
      <c r="E9108" s="223"/>
      <c r="F9108" s="223"/>
      <c r="G9108" s="223"/>
      <c r="H9108" s="223"/>
      <c r="I9108" s="223"/>
      <c r="J9108" s="223"/>
      <c r="K9108" s="224"/>
      <c r="L9108" s="223"/>
      <c r="M9108" s="225"/>
      <c r="N9108" s="65"/>
      <c r="O9108" s="65"/>
      <c r="S9108" s="65"/>
      <c r="T9108" s="74"/>
    </row>
    <row r="9109" s="148" customFormat="1" ht="22.5" customHeight="1" hidden="1">
      <c r="A9109" s="222"/>
      <c r="B9109" s="223"/>
      <c r="C9109" s="223"/>
      <c r="D9109" s="223"/>
      <c r="E9109" s="223"/>
      <c r="F9109" s="223"/>
      <c r="G9109" s="223"/>
      <c r="H9109" s="223"/>
      <c r="I9109" s="223"/>
      <c r="J9109" s="223"/>
      <c r="K9109" s="224"/>
      <c r="L9109" s="223"/>
      <c r="M9109" s="225"/>
      <c r="N9109" s="65"/>
      <c r="O9109" s="65"/>
      <c r="S9109" s="65"/>
      <c r="T9109" s="74"/>
    </row>
    <row r="9110" s="148" customFormat="1" ht="22.5" customHeight="1" hidden="1">
      <c r="A9110" s="222"/>
      <c r="B9110" s="223"/>
      <c r="C9110" s="223"/>
      <c r="D9110" s="223"/>
      <c r="E9110" s="223"/>
      <c r="F9110" s="223"/>
      <c r="G9110" s="223"/>
      <c r="H9110" s="223"/>
      <c r="I9110" s="223"/>
      <c r="J9110" s="223"/>
      <c r="K9110" s="224"/>
      <c r="L9110" s="223"/>
      <c r="M9110" s="225"/>
      <c r="N9110" s="65"/>
      <c r="O9110" s="65"/>
      <c r="S9110" s="65"/>
      <c r="T9110" s="74"/>
    </row>
    <row r="9111" s="148" customFormat="1" ht="22.5" customHeight="1" hidden="1">
      <c r="A9111" s="222"/>
      <c r="B9111" s="223"/>
      <c r="C9111" s="223"/>
      <c r="D9111" s="223"/>
      <c r="E9111" s="223"/>
      <c r="F9111" s="223"/>
      <c r="G9111" s="223"/>
      <c r="H9111" s="223"/>
      <c r="I9111" s="223"/>
      <c r="J9111" s="223"/>
      <c r="K9111" s="224"/>
      <c r="L9111" s="223"/>
      <c r="M9111" s="225"/>
      <c r="N9111" s="65"/>
      <c r="O9111" s="65"/>
      <c r="S9111" s="65"/>
      <c r="T9111" s="74"/>
    </row>
    <row r="9112" s="148" customFormat="1" ht="22.5" customHeight="1" hidden="1">
      <c r="A9112" s="222"/>
      <c r="B9112" s="223"/>
      <c r="C9112" s="223"/>
      <c r="D9112" s="223"/>
      <c r="E9112" s="223"/>
      <c r="F9112" s="223"/>
      <c r="G9112" s="223"/>
      <c r="H9112" s="223"/>
      <c r="I9112" s="223"/>
      <c r="J9112" s="223"/>
      <c r="K9112" s="224"/>
      <c r="L9112" s="223"/>
      <c r="M9112" s="225"/>
      <c r="N9112" s="65"/>
      <c r="O9112" s="65"/>
      <c r="S9112" s="65"/>
      <c r="T9112" s="74"/>
    </row>
    <row r="9113" s="148" customFormat="1" ht="22.5" customHeight="1" hidden="1">
      <c r="A9113" s="222"/>
      <c r="B9113" s="223"/>
      <c r="C9113" s="223"/>
      <c r="D9113" s="223"/>
      <c r="E9113" s="223"/>
      <c r="F9113" s="223"/>
      <c r="G9113" s="223"/>
      <c r="H9113" s="223"/>
      <c r="I9113" s="223"/>
      <c r="J9113" s="223"/>
      <c r="K9113" s="224"/>
      <c r="L9113" s="223"/>
      <c r="M9113" s="225"/>
      <c r="N9113" s="65"/>
      <c r="O9113" s="65"/>
      <c r="S9113" s="65"/>
      <c r="T9113" s="74"/>
    </row>
    <row r="9114" s="148" customFormat="1" ht="22.5" customHeight="1" hidden="1">
      <c r="A9114" s="222"/>
      <c r="B9114" s="223"/>
      <c r="C9114" s="223"/>
      <c r="D9114" s="223"/>
      <c r="E9114" s="223"/>
      <c r="F9114" s="223"/>
      <c r="G9114" s="223"/>
      <c r="H9114" s="223"/>
      <c r="I9114" s="223"/>
      <c r="J9114" s="223"/>
      <c r="K9114" s="224"/>
      <c r="L9114" s="223"/>
      <c r="M9114" s="225"/>
      <c r="N9114" s="65"/>
      <c r="O9114" s="65"/>
      <c r="S9114" s="65"/>
      <c r="T9114" s="74"/>
    </row>
    <row r="9115" s="148" customFormat="1" ht="22.5" customHeight="1" hidden="1">
      <c r="A9115" s="222"/>
      <c r="B9115" s="223"/>
      <c r="C9115" s="223"/>
      <c r="D9115" s="223"/>
      <c r="E9115" s="223"/>
      <c r="F9115" s="223"/>
      <c r="G9115" s="223"/>
      <c r="H9115" s="223"/>
      <c r="I9115" s="223"/>
      <c r="J9115" s="223"/>
      <c r="K9115" s="224"/>
      <c r="L9115" s="223"/>
      <c r="M9115" s="225"/>
      <c r="N9115" s="65"/>
      <c r="O9115" s="65"/>
      <c r="S9115" s="65"/>
      <c r="T9115" s="74"/>
    </row>
    <row r="9116" s="148" customFormat="1" ht="22.5" customHeight="1" hidden="1">
      <c r="A9116" s="222"/>
      <c r="B9116" s="223"/>
      <c r="C9116" s="223"/>
      <c r="D9116" s="223"/>
      <c r="E9116" s="223"/>
      <c r="F9116" s="223"/>
      <c r="G9116" s="223"/>
      <c r="H9116" s="223"/>
      <c r="I9116" s="223"/>
      <c r="J9116" s="223"/>
      <c r="K9116" s="224"/>
      <c r="L9116" s="223"/>
      <c r="M9116" s="225"/>
      <c r="N9116" s="65"/>
      <c r="O9116" s="65"/>
      <c r="S9116" s="65"/>
      <c r="T9116" s="74"/>
    </row>
    <row r="9117" s="148" customFormat="1" ht="22.5" customHeight="1" hidden="1">
      <c r="A9117" s="222"/>
      <c r="B9117" s="223"/>
      <c r="C9117" s="223"/>
      <c r="D9117" s="223"/>
      <c r="E9117" s="223"/>
      <c r="F9117" s="223"/>
      <c r="G9117" s="223"/>
      <c r="H9117" s="223"/>
      <c r="I9117" s="223"/>
      <c r="J9117" s="223"/>
      <c r="K9117" s="224"/>
      <c r="L9117" s="223"/>
      <c r="M9117" s="225"/>
      <c r="N9117" s="65"/>
      <c r="O9117" s="65"/>
      <c r="S9117" s="65"/>
      <c r="T9117" s="74"/>
    </row>
    <row r="9118" s="148" customFormat="1" ht="22.5" customHeight="1" hidden="1">
      <c r="A9118" s="222"/>
      <c r="B9118" s="223"/>
      <c r="C9118" s="223"/>
      <c r="D9118" s="223"/>
      <c r="E9118" s="223"/>
      <c r="F9118" s="223"/>
      <c r="G9118" s="223"/>
      <c r="H9118" s="223"/>
      <c r="I9118" s="223"/>
      <c r="J9118" s="223"/>
      <c r="K9118" s="224"/>
      <c r="L9118" s="223"/>
      <c r="M9118" s="225"/>
      <c r="N9118" s="65"/>
      <c r="O9118" s="65"/>
      <c r="S9118" s="65"/>
      <c r="T9118" s="74"/>
    </row>
    <row r="9119" s="148" customFormat="1" ht="22.5" customHeight="1" hidden="1">
      <c r="A9119" s="222"/>
      <c r="B9119" s="223"/>
      <c r="C9119" s="223"/>
      <c r="D9119" s="223"/>
      <c r="E9119" s="223"/>
      <c r="F9119" s="223"/>
      <c r="G9119" s="223"/>
      <c r="H9119" s="223"/>
      <c r="I9119" s="223"/>
      <c r="J9119" s="223"/>
      <c r="K9119" s="224"/>
      <c r="L9119" s="223"/>
      <c r="M9119" s="225"/>
      <c r="N9119" s="65"/>
      <c r="O9119" s="65"/>
      <c r="S9119" s="65"/>
      <c r="T9119" s="74"/>
    </row>
    <row r="9120" s="148" customFormat="1" ht="22.5" customHeight="1" hidden="1">
      <c r="A9120" s="222"/>
      <c r="B9120" s="223"/>
      <c r="C9120" s="223"/>
      <c r="D9120" s="223"/>
      <c r="E9120" s="223"/>
      <c r="F9120" s="223"/>
      <c r="G9120" s="223"/>
      <c r="H9120" s="223"/>
      <c r="I9120" s="223"/>
      <c r="J9120" s="223"/>
      <c r="K9120" s="224"/>
      <c r="L9120" s="223"/>
      <c r="M9120" s="225"/>
      <c r="N9120" s="65"/>
      <c r="O9120" s="65"/>
      <c r="S9120" s="65"/>
      <c r="T9120" s="74"/>
    </row>
    <row r="9121" s="148" customFormat="1" ht="22.5" customHeight="1" hidden="1">
      <c r="A9121" s="222"/>
      <c r="B9121" s="223"/>
      <c r="C9121" s="223"/>
      <c r="D9121" s="223"/>
      <c r="E9121" s="223"/>
      <c r="F9121" s="223"/>
      <c r="G9121" s="223"/>
      <c r="H9121" s="223"/>
      <c r="I9121" s="223"/>
      <c r="J9121" s="223"/>
      <c r="K9121" s="224"/>
      <c r="L9121" s="223"/>
      <c r="M9121" s="225"/>
      <c r="N9121" s="65"/>
      <c r="O9121" s="65"/>
      <c r="S9121" s="65"/>
      <c r="T9121" s="74"/>
    </row>
    <row r="9122" s="148" customFormat="1" ht="22.5" customHeight="1" hidden="1">
      <c r="A9122" s="222"/>
      <c r="B9122" s="223"/>
      <c r="C9122" s="223"/>
      <c r="D9122" s="223"/>
      <c r="E9122" s="223"/>
      <c r="F9122" s="223"/>
      <c r="G9122" s="223"/>
      <c r="H9122" s="223"/>
      <c r="I9122" s="223"/>
      <c r="J9122" s="223"/>
      <c r="K9122" s="224"/>
      <c r="L9122" s="223"/>
      <c r="M9122" s="225"/>
      <c r="N9122" s="65"/>
      <c r="O9122" s="65"/>
      <c r="S9122" s="65"/>
      <c r="T9122" s="74"/>
    </row>
    <row r="9123" s="148" customFormat="1" ht="22.5" customHeight="1" hidden="1">
      <c r="A9123" s="222"/>
      <c r="B9123" s="223"/>
      <c r="C9123" s="223"/>
      <c r="D9123" s="223"/>
      <c r="E9123" s="223"/>
      <c r="F9123" s="223"/>
      <c r="G9123" s="223"/>
      <c r="H9123" s="223"/>
      <c r="I9123" s="223"/>
      <c r="J9123" s="223"/>
      <c r="K9123" s="224"/>
      <c r="L9123" s="223"/>
      <c r="M9123" s="225"/>
      <c r="N9123" s="65"/>
      <c r="O9123" s="65"/>
      <c r="S9123" s="65"/>
      <c r="T9123" s="74"/>
    </row>
    <row r="9124" s="148" customFormat="1" ht="22.5" customHeight="1" hidden="1">
      <c r="A9124" s="222"/>
      <c r="B9124" s="223"/>
      <c r="C9124" s="223"/>
      <c r="D9124" s="223"/>
      <c r="E9124" s="223"/>
      <c r="F9124" s="223"/>
      <c r="G9124" s="223"/>
      <c r="H9124" s="223"/>
      <c r="I9124" s="223"/>
      <c r="J9124" s="223"/>
      <c r="K9124" s="224"/>
      <c r="L9124" s="223"/>
      <c r="M9124" s="225"/>
      <c r="N9124" s="65"/>
      <c r="O9124" s="65"/>
      <c r="S9124" s="65"/>
      <c r="T9124" s="74"/>
    </row>
    <row r="9125" s="148" customFormat="1" ht="22.5" customHeight="1" hidden="1">
      <c r="A9125" s="222"/>
      <c r="B9125" s="223"/>
      <c r="C9125" s="223"/>
      <c r="D9125" s="223"/>
      <c r="E9125" s="223"/>
      <c r="F9125" s="223"/>
      <c r="G9125" s="223"/>
      <c r="H9125" s="223"/>
      <c r="I9125" s="223"/>
      <c r="J9125" s="223"/>
      <c r="K9125" s="224"/>
      <c r="L9125" s="223"/>
      <c r="M9125" s="225"/>
      <c r="N9125" s="65"/>
      <c r="O9125" s="65"/>
      <c r="S9125" s="65"/>
      <c r="T9125" s="74"/>
    </row>
    <row r="9126" s="148" customFormat="1" ht="22.5" customHeight="1" hidden="1">
      <c r="A9126" s="222"/>
      <c r="B9126" s="223"/>
      <c r="C9126" s="223"/>
      <c r="D9126" s="223"/>
      <c r="E9126" s="223"/>
      <c r="F9126" s="223"/>
      <c r="G9126" s="223"/>
      <c r="H9126" s="223"/>
      <c r="I9126" s="223"/>
      <c r="J9126" s="223"/>
      <c r="K9126" s="224"/>
      <c r="L9126" s="223"/>
      <c r="M9126" s="225"/>
      <c r="N9126" s="65"/>
      <c r="O9126" s="65"/>
      <c r="S9126" s="65"/>
      <c r="T9126" s="74"/>
    </row>
    <row r="9127" s="148" customFormat="1" ht="22.5" customHeight="1" hidden="1">
      <c r="A9127" s="222"/>
      <c r="B9127" s="223"/>
      <c r="C9127" s="223"/>
      <c r="D9127" s="223"/>
      <c r="E9127" s="223"/>
      <c r="F9127" s="223"/>
      <c r="G9127" s="223"/>
      <c r="H9127" s="223"/>
      <c r="I9127" s="223"/>
      <c r="J9127" s="223"/>
      <c r="K9127" s="224"/>
      <c r="L9127" s="223"/>
      <c r="M9127" s="225"/>
      <c r="N9127" s="65"/>
      <c r="O9127" s="65"/>
      <c r="S9127" s="65"/>
      <c r="T9127" s="74"/>
    </row>
    <row r="9128" s="148" customFormat="1" ht="22.5" customHeight="1" hidden="1">
      <c r="A9128" s="222"/>
      <c r="B9128" s="223"/>
      <c r="C9128" s="223"/>
      <c r="D9128" s="223"/>
      <c r="E9128" s="223"/>
      <c r="F9128" s="223"/>
      <c r="G9128" s="223"/>
      <c r="H9128" s="223"/>
      <c r="I9128" s="223"/>
      <c r="J9128" s="223"/>
      <c r="K9128" s="224"/>
      <c r="L9128" s="223"/>
      <c r="M9128" s="225"/>
      <c r="N9128" s="65"/>
      <c r="O9128" s="65"/>
      <c r="S9128" s="65"/>
      <c r="T9128" s="74"/>
    </row>
    <row r="9129" s="148" customFormat="1" ht="22.5" customHeight="1" hidden="1">
      <c r="A9129" s="222"/>
      <c r="B9129" s="223"/>
      <c r="C9129" s="223"/>
      <c r="D9129" s="223"/>
      <c r="E9129" s="223"/>
      <c r="F9129" s="223"/>
      <c r="G9129" s="223"/>
      <c r="H9129" s="223"/>
      <c r="I9129" s="223"/>
      <c r="J9129" s="223"/>
      <c r="K9129" s="224"/>
      <c r="L9129" s="223"/>
      <c r="M9129" s="225"/>
      <c r="N9129" s="65"/>
      <c r="O9129" s="65"/>
      <c r="S9129" s="65"/>
      <c r="T9129" s="74"/>
    </row>
    <row r="9130" s="148" customFormat="1" ht="22.5" customHeight="1" hidden="1">
      <c r="A9130" s="222"/>
      <c r="B9130" s="223"/>
      <c r="C9130" s="223"/>
      <c r="D9130" s="223"/>
      <c r="E9130" s="223"/>
      <c r="F9130" s="223"/>
      <c r="G9130" s="223"/>
      <c r="H9130" s="223"/>
      <c r="I9130" s="223"/>
      <c r="J9130" s="223"/>
      <c r="K9130" s="224"/>
      <c r="L9130" s="223"/>
      <c r="M9130" s="225"/>
      <c r="N9130" s="65"/>
      <c r="O9130" s="65"/>
      <c r="S9130" s="65"/>
      <c r="T9130" s="74"/>
    </row>
    <row r="9131" s="148" customFormat="1" ht="22.5" customHeight="1" hidden="1">
      <c r="A9131" s="222"/>
      <c r="B9131" s="223"/>
      <c r="C9131" s="223"/>
      <c r="D9131" s="223"/>
      <c r="E9131" s="223"/>
      <c r="F9131" s="223"/>
      <c r="G9131" s="223"/>
      <c r="H9131" s="223"/>
      <c r="I9131" s="223"/>
      <c r="J9131" s="223"/>
      <c r="K9131" s="224"/>
      <c r="L9131" s="223"/>
      <c r="M9131" s="225"/>
      <c r="N9131" s="65"/>
      <c r="O9131" s="65"/>
      <c r="S9131" s="65"/>
      <c r="T9131" s="74"/>
    </row>
    <row r="9132" s="148" customFormat="1" ht="22.5" customHeight="1" hidden="1">
      <c r="A9132" s="222"/>
      <c r="B9132" s="223"/>
      <c r="C9132" s="223"/>
      <c r="D9132" s="223"/>
      <c r="E9132" s="223"/>
      <c r="F9132" s="223"/>
      <c r="G9132" s="223"/>
      <c r="H9132" s="223"/>
      <c r="I9132" s="223"/>
      <c r="J9132" s="223"/>
      <c r="K9132" s="224"/>
      <c r="L9132" s="223"/>
      <c r="M9132" s="225"/>
      <c r="N9132" s="65"/>
      <c r="O9132" s="65"/>
      <c r="S9132" s="65"/>
      <c r="T9132" s="74"/>
    </row>
    <row r="9133" s="148" customFormat="1" ht="22.5" customHeight="1" hidden="1">
      <c r="A9133" s="222"/>
      <c r="B9133" s="223"/>
      <c r="C9133" s="223"/>
      <c r="D9133" s="223"/>
      <c r="E9133" s="223"/>
      <c r="F9133" s="223"/>
      <c r="G9133" s="223"/>
      <c r="H9133" s="223"/>
      <c r="I9133" s="223"/>
      <c r="J9133" s="223"/>
      <c r="K9133" s="224"/>
      <c r="L9133" s="223"/>
      <c r="M9133" s="225"/>
      <c r="N9133" s="65"/>
      <c r="O9133" s="65"/>
      <c r="S9133" s="65"/>
      <c r="T9133" s="74"/>
    </row>
    <row r="9134" s="148" customFormat="1" ht="22.5" customHeight="1" hidden="1">
      <c r="A9134" s="222"/>
      <c r="B9134" s="223"/>
      <c r="C9134" s="223"/>
      <c r="D9134" s="223"/>
      <c r="E9134" s="223"/>
      <c r="F9134" s="223"/>
      <c r="G9134" s="223"/>
      <c r="H9134" s="223"/>
      <c r="I9134" s="223"/>
      <c r="J9134" s="223"/>
      <c r="K9134" s="224"/>
      <c r="L9134" s="223"/>
      <c r="M9134" s="225"/>
      <c r="N9134" s="65"/>
      <c r="O9134" s="65"/>
      <c r="S9134" s="65"/>
      <c r="T9134" s="74"/>
    </row>
    <row r="9135" s="148" customFormat="1" ht="22.5" customHeight="1" hidden="1">
      <c r="A9135" s="222"/>
      <c r="B9135" s="223"/>
      <c r="C9135" s="223"/>
      <c r="D9135" s="223"/>
      <c r="E9135" s="223"/>
      <c r="F9135" s="223"/>
      <c r="G9135" s="223"/>
      <c r="H9135" s="223"/>
      <c r="I9135" s="223"/>
      <c r="J9135" s="223"/>
      <c r="K9135" s="224"/>
      <c r="L9135" s="223"/>
      <c r="M9135" s="225"/>
      <c r="N9135" s="65"/>
      <c r="O9135" s="65"/>
      <c r="S9135" s="65"/>
      <c r="T9135" s="74"/>
    </row>
    <row r="9136" s="148" customFormat="1" ht="22.5" customHeight="1" hidden="1">
      <c r="A9136" s="222"/>
      <c r="B9136" s="223"/>
      <c r="C9136" s="223"/>
      <c r="D9136" s="223"/>
      <c r="E9136" s="223"/>
      <c r="F9136" s="223"/>
      <c r="G9136" s="223"/>
      <c r="H9136" s="223"/>
      <c r="I9136" s="223"/>
      <c r="J9136" s="223"/>
      <c r="K9136" s="224"/>
      <c r="L9136" s="223"/>
      <c r="M9136" s="225"/>
      <c r="N9136" s="65"/>
      <c r="O9136" s="65"/>
      <c r="S9136" s="65"/>
      <c r="T9136" s="74"/>
    </row>
    <row r="9137" s="148" customFormat="1" ht="22.5" customHeight="1" hidden="1">
      <c r="A9137" s="222"/>
      <c r="B9137" s="223"/>
      <c r="C9137" s="223"/>
      <c r="D9137" s="223"/>
      <c r="E9137" s="223"/>
      <c r="F9137" s="223"/>
      <c r="G9137" s="223"/>
      <c r="H9137" s="223"/>
      <c r="I9137" s="223"/>
      <c r="J9137" s="223"/>
      <c r="K9137" s="224"/>
      <c r="L9137" s="223"/>
      <c r="M9137" s="225"/>
      <c r="N9137" s="65"/>
      <c r="O9137" s="65"/>
      <c r="S9137" s="65"/>
      <c r="T9137" s="74"/>
    </row>
    <row r="9138" s="148" customFormat="1" ht="22.5" customHeight="1" hidden="1">
      <c r="A9138" s="222"/>
      <c r="B9138" s="223"/>
      <c r="C9138" s="223"/>
      <c r="D9138" s="223"/>
      <c r="E9138" s="223"/>
      <c r="F9138" s="223"/>
      <c r="G9138" s="223"/>
      <c r="H9138" s="223"/>
      <c r="I9138" s="223"/>
      <c r="J9138" s="223"/>
      <c r="K9138" s="224"/>
      <c r="L9138" s="223"/>
      <c r="M9138" s="225"/>
      <c r="N9138" s="65"/>
      <c r="O9138" s="65"/>
      <c r="S9138" s="65"/>
      <c r="T9138" s="74"/>
    </row>
    <row r="9139" s="148" customFormat="1" ht="22.5" customHeight="1" hidden="1">
      <c r="A9139" s="222"/>
      <c r="B9139" s="223"/>
      <c r="C9139" s="223"/>
      <c r="D9139" s="223"/>
      <c r="E9139" s="223"/>
      <c r="F9139" s="223"/>
      <c r="G9139" s="223"/>
      <c r="H9139" s="223"/>
      <c r="I9139" s="223"/>
      <c r="J9139" s="223"/>
      <c r="K9139" s="224"/>
      <c r="L9139" s="223"/>
      <c r="M9139" s="225"/>
      <c r="N9139" s="65"/>
      <c r="O9139" s="65"/>
      <c r="S9139" s="65"/>
      <c r="T9139" s="74"/>
    </row>
    <row r="9140" s="148" customFormat="1" ht="22.5" customHeight="1" hidden="1">
      <c r="A9140" s="222"/>
      <c r="B9140" s="223"/>
      <c r="C9140" s="223"/>
      <c r="D9140" s="223"/>
      <c r="E9140" s="223"/>
      <c r="F9140" s="223"/>
      <c r="G9140" s="223"/>
      <c r="H9140" s="223"/>
      <c r="I9140" s="223"/>
      <c r="J9140" s="223"/>
      <c r="K9140" s="224"/>
      <c r="L9140" s="223"/>
      <c r="M9140" s="225"/>
      <c r="N9140" s="65"/>
      <c r="O9140" s="65"/>
      <c r="S9140" s="65"/>
      <c r="T9140" s="74"/>
    </row>
    <row r="9141" s="148" customFormat="1" ht="22.5" customHeight="1" hidden="1">
      <c r="A9141" s="222"/>
      <c r="B9141" s="223"/>
      <c r="C9141" s="223"/>
      <c r="D9141" s="223"/>
      <c r="E9141" s="223"/>
      <c r="F9141" s="223"/>
      <c r="G9141" s="223"/>
      <c r="H9141" s="223"/>
      <c r="I9141" s="223"/>
      <c r="J9141" s="223"/>
      <c r="K9141" s="224"/>
      <c r="L9141" s="223"/>
      <c r="M9141" s="225"/>
      <c r="N9141" s="65"/>
      <c r="O9141" s="65"/>
      <c r="S9141" s="65"/>
      <c r="T9141" s="74"/>
    </row>
    <row r="9142" s="148" customFormat="1" ht="22.5" customHeight="1" hidden="1">
      <c r="A9142" s="222"/>
      <c r="B9142" s="223"/>
      <c r="C9142" s="223"/>
      <c r="D9142" s="223"/>
      <c r="E9142" s="223"/>
      <c r="F9142" s="223"/>
      <c r="G9142" s="223"/>
      <c r="H9142" s="223"/>
      <c r="I9142" s="223"/>
      <c r="J9142" s="223"/>
      <c r="K9142" s="224"/>
      <c r="L9142" s="223"/>
      <c r="M9142" s="225"/>
      <c r="N9142" s="65"/>
      <c r="O9142" s="65"/>
      <c r="S9142" s="65"/>
      <c r="T9142" s="74"/>
    </row>
    <row r="9143" s="148" customFormat="1" ht="22.5" customHeight="1" hidden="1">
      <c r="A9143" s="222"/>
      <c r="B9143" s="223"/>
      <c r="C9143" s="223"/>
      <c r="D9143" s="223"/>
      <c r="E9143" s="223"/>
      <c r="F9143" s="223"/>
      <c r="G9143" s="223"/>
      <c r="H9143" s="223"/>
      <c r="I9143" s="223"/>
      <c r="J9143" s="223"/>
      <c r="K9143" s="224"/>
      <c r="L9143" s="223"/>
      <c r="M9143" s="225"/>
      <c r="N9143" s="65"/>
      <c r="O9143" s="65"/>
      <c r="S9143" s="65"/>
      <c r="T9143" s="74"/>
    </row>
    <row r="9144" s="148" customFormat="1" ht="22.5" customHeight="1" hidden="1">
      <c r="A9144" s="222"/>
      <c r="B9144" s="223"/>
      <c r="C9144" s="223"/>
      <c r="D9144" s="223"/>
      <c r="E9144" s="223"/>
      <c r="F9144" s="223"/>
      <c r="G9144" s="223"/>
      <c r="H9144" s="223"/>
      <c r="I9144" s="223"/>
      <c r="J9144" s="223"/>
      <c r="K9144" s="224"/>
      <c r="L9144" s="223"/>
      <c r="M9144" s="225"/>
      <c r="N9144" s="65"/>
      <c r="O9144" s="65"/>
      <c r="S9144" s="65"/>
      <c r="T9144" s="74"/>
    </row>
    <row r="9145" s="148" customFormat="1" ht="22.5" customHeight="1" hidden="1">
      <c r="A9145" s="222"/>
      <c r="B9145" s="223"/>
      <c r="C9145" s="223"/>
      <c r="D9145" s="223"/>
      <c r="E9145" s="223"/>
      <c r="F9145" s="223"/>
      <c r="G9145" s="223"/>
      <c r="H9145" s="223"/>
      <c r="I9145" s="223"/>
      <c r="J9145" s="223"/>
      <c r="K9145" s="224"/>
      <c r="L9145" s="223"/>
      <c r="M9145" s="225"/>
      <c r="N9145" s="65"/>
      <c r="O9145" s="65"/>
      <c r="S9145" s="65"/>
      <c r="T9145" s="74"/>
    </row>
    <row r="9146" s="148" customFormat="1" ht="22.5" customHeight="1" hidden="1">
      <c r="A9146" s="222"/>
      <c r="B9146" s="223"/>
      <c r="C9146" s="223"/>
      <c r="D9146" s="223"/>
      <c r="E9146" s="223"/>
      <c r="F9146" s="223"/>
      <c r="G9146" s="223"/>
      <c r="H9146" s="223"/>
      <c r="I9146" s="223"/>
      <c r="J9146" s="223"/>
      <c r="K9146" s="224"/>
      <c r="L9146" s="223"/>
      <c r="M9146" s="225"/>
      <c r="N9146" s="65"/>
      <c r="O9146" s="65"/>
      <c r="S9146" s="65"/>
      <c r="T9146" s="74"/>
    </row>
    <row r="9147" s="148" customFormat="1" ht="22.5" customHeight="1" hidden="1">
      <c r="A9147" s="222"/>
      <c r="B9147" s="223"/>
      <c r="C9147" s="223"/>
      <c r="D9147" s="223"/>
      <c r="E9147" s="223"/>
      <c r="F9147" s="223"/>
      <c r="G9147" s="223"/>
      <c r="H9147" s="223"/>
      <c r="I9147" s="223"/>
      <c r="J9147" s="223"/>
      <c r="K9147" s="224"/>
      <c r="L9147" s="223"/>
      <c r="M9147" s="225"/>
      <c r="N9147" s="65"/>
      <c r="O9147" s="65"/>
      <c r="S9147" s="65"/>
      <c r="T9147" s="74"/>
    </row>
    <row r="9148" s="148" customFormat="1" ht="22.5" customHeight="1" hidden="1">
      <c r="A9148" s="222"/>
      <c r="B9148" s="223"/>
      <c r="C9148" s="223"/>
      <c r="D9148" s="223"/>
      <c r="E9148" s="223"/>
      <c r="F9148" s="223"/>
      <c r="G9148" s="223"/>
      <c r="H9148" s="223"/>
      <c r="I9148" s="223"/>
      <c r="J9148" s="223"/>
      <c r="K9148" s="224"/>
      <c r="L9148" s="223"/>
      <c r="M9148" s="225"/>
      <c r="N9148" s="65"/>
      <c r="O9148" s="65"/>
      <c r="S9148" s="65"/>
      <c r="T9148" s="74"/>
    </row>
    <row r="9149" s="148" customFormat="1" ht="22.5" customHeight="1" hidden="1">
      <c r="A9149" s="222"/>
      <c r="B9149" s="223"/>
      <c r="C9149" s="223"/>
      <c r="D9149" s="223"/>
      <c r="E9149" s="223"/>
      <c r="F9149" s="223"/>
      <c r="G9149" s="223"/>
      <c r="H9149" s="223"/>
      <c r="I9149" s="223"/>
      <c r="J9149" s="223"/>
      <c r="K9149" s="224"/>
      <c r="L9149" s="223"/>
      <c r="M9149" s="225"/>
      <c r="N9149" s="65"/>
      <c r="O9149" s="65"/>
      <c r="S9149" s="65"/>
      <c r="T9149" s="74"/>
    </row>
    <row r="9150" s="148" customFormat="1" ht="22.5" customHeight="1" hidden="1">
      <c r="A9150" s="222"/>
      <c r="B9150" s="223"/>
      <c r="C9150" s="223"/>
      <c r="D9150" s="223"/>
      <c r="E9150" s="223"/>
      <c r="F9150" s="223"/>
      <c r="G9150" s="223"/>
      <c r="H9150" s="223"/>
      <c r="I9150" s="223"/>
      <c r="J9150" s="223"/>
      <c r="K9150" s="224"/>
      <c r="L9150" s="223"/>
      <c r="M9150" s="225"/>
      <c r="N9150" s="65"/>
      <c r="O9150" s="65"/>
      <c r="S9150" s="65"/>
      <c r="T9150" s="74"/>
    </row>
    <row r="9151" s="148" customFormat="1" ht="22.5" customHeight="1" hidden="1">
      <c r="A9151" s="222"/>
      <c r="B9151" s="223"/>
      <c r="C9151" s="223"/>
      <c r="D9151" s="223"/>
      <c r="E9151" s="223"/>
      <c r="F9151" s="223"/>
      <c r="G9151" s="223"/>
      <c r="H9151" s="223"/>
      <c r="I9151" s="223"/>
      <c r="J9151" s="223"/>
      <c r="K9151" s="224"/>
      <c r="L9151" s="223"/>
      <c r="M9151" s="225"/>
      <c r="N9151" s="65"/>
      <c r="O9151" s="65"/>
      <c r="S9151" s="65"/>
      <c r="T9151" s="74"/>
    </row>
    <row r="9152" s="148" customFormat="1" ht="22.5" customHeight="1" hidden="1">
      <c r="A9152" s="222"/>
      <c r="B9152" s="223"/>
      <c r="C9152" s="223"/>
      <c r="D9152" s="223"/>
      <c r="E9152" s="223"/>
      <c r="F9152" s="223"/>
      <c r="G9152" s="223"/>
      <c r="H9152" s="223"/>
      <c r="I9152" s="223"/>
      <c r="J9152" s="223"/>
      <c r="K9152" s="224"/>
      <c r="L9152" s="223"/>
      <c r="M9152" s="225"/>
      <c r="N9152" s="65"/>
      <c r="O9152" s="65"/>
      <c r="S9152" s="65"/>
      <c r="T9152" s="74"/>
    </row>
    <row r="9153" s="148" customFormat="1" ht="22.5" customHeight="1" hidden="1">
      <c r="A9153" s="222"/>
      <c r="B9153" s="223"/>
      <c r="C9153" s="223"/>
      <c r="D9153" s="223"/>
      <c r="E9153" s="223"/>
      <c r="F9153" s="223"/>
      <c r="G9153" s="223"/>
      <c r="H9153" s="223"/>
      <c r="I9153" s="223"/>
      <c r="J9153" s="223"/>
      <c r="K9153" s="224"/>
      <c r="L9153" s="223"/>
      <c r="M9153" s="225"/>
      <c r="N9153" s="65"/>
      <c r="O9153" s="65"/>
      <c r="S9153" s="65"/>
      <c r="T9153" s="74"/>
    </row>
    <row r="9154" s="148" customFormat="1" ht="22.5" customHeight="1" hidden="1">
      <c r="A9154" s="222"/>
      <c r="B9154" s="223"/>
      <c r="C9154" s="223"/>
      <c r="D9154" s="223"/>
      <c r="E9154" s="223"/>
      <c r="F9154" s="223"/>
      <c r="G9154" s="223"/>
      <c r="H9154" s="223"/>
      <c r="I9154" s="223"/>
      <c r="J9154" s="223"/>
      <c r="K9154" s="224"/>
      <c r="L9154" s="223"/>
      <c r="M9154" s="225"/>
      <c r="N9154" s="65"/>
      <c r="O9154" s="65"/>
      <c r="S9154" s="65"/>
      <c r="T9154" s="74"/>
    </row>
    <row r="9155" s="148" customFormat="1" ht="22.5" customHeight="1" hidden="1">
      <c r="A9155" s="222"/>
      <c r="B9155" s="223"/>
      <c r="C9155" s="223"/>
      <c r="D9155" s="223"/>
      <c r="E9155" s="223"/>
      <c r="F9155" s="223"/>
      <c r="G9155" s="223"/>
      <c r="H9155" s="223"/>
      <c r="I9155" s="223"/>
      <c r="J9155" s="223"/>
      <c r="K9155" s="224"/>
      <c r="L9155" s="223"/>
      <c r="M9155" s="225"/>
      <c r="N9155" s="65"/>
      <c r="O9155" s="65"/>
      <c r="S9155" s="65"/>
      <c r="T9155" s="74"/>
    </row>
    <row r="9156" s="148" customFormat="1" ht="22.5" customHeight="1" hidden="1">
      <c r="A9156" s="222"/>
      <c r="B9156" s="223"/>
      <c r="C9156" s="223"/>
      <c r="D9156" s="223"/>
      <c r="E9156" s="223"/>
      <c r="F9156" s="223"/>
      <c r="G9156" s="223"/>
      <c r="H9156" s="223"/>
      <c r="I9156" s="223"/>
      <c r="J9156" s="223"/>
      <c r="K9156" s="224"/>
      <c r="L9156" s="223"/>
      <c r="M9156" s="225"/>
      <c r="N9156" s="65"/>
      <c r="O9156" s="65"/>
      <c r="S9156" s="65"/>
      <c r="T9156" s="74"/>
    </row>
    <row r="9157" s="148" customFormat="1" ht="22.5" customHeight="1" hidden="1">
      <c r="A9157" s="222"/>
      <c r="B9157" s="223"/>
      <c r="C9157" s="223"/>
      <c r="D9157" s="223"/>
      <c r="E9157" s="223"/>
      <c r="F9157" s="223"/>
      <c r="G9157" s="223"/>
      <c r="H9157" s="223"/>
      <c r="I9157" s="223"/>
      <c r="J9157" s="223"/>
      <c r="K9157" s="224"/>
      <c r="L9157" s="223"/>
      <c r="M9157" s="225"/>
      <c r="N9157" s="65"/>
      <c r="O9157" s="65"/>
      <c r="S9157" s="65"/>
      <c r="T9157" s="74"/>
    </row>
    <row r="9158" s="148" customFormat="1" ht="22.5" customHeight="1" hidden="1">
      <c r="A9158" s="222"/>
      <c r="B9158" s="223"/>
      <c r="C9158" s="223"/>
      <c r="D9158" s="223"/>
      <c r="E9158" s="223"/>
      <c r="F9158" s="223"/>
      <c r="G9158" s="223"/>
      <c r="H9158" s="223"/>
      <c r="I9158" s="223"/>
      <c r="J9158" s="223"/>
      <c r="K9158" s="224"/>
      <c r="L9158" s="223"/>
      <c r="M9158" s="225"/>
      <c r="N9158" s="65"/>
      <c r="O9158" s="65"/>
      <c r="S9158" s="65"/>
      <c r="T9158" s="74"/>
    </row>
    <row r="9159" s="148" customFormat="1" ht="22.5" customHeight="1" hidden="1">
      <c r="A9159" s="222"/>
      <c r="B9159" s="223"/>
      <c r="C9159" s="223"/>
      <c r="D9159" s="223"/>
      <c r="E9159" s="223"/>
      <c r="F9159" s="223"/>
      <c r="G9159" s="223"/>
      <c r="H9159" s="223"/>
      <c r="I9159" s="223"/>
      <c r="J9159" s="223"/>
      <c r="K9159" s="224"/>
      <c r="L9159" s="223"/>
      <c r="M9159" s="225"/>
      <c r="N9159" s="65"/>
      <c r="O9159" s="65"/>
      <c r="S9159" s="65"/>
      <c r="T9159" s="74"/>
    </row>
    <row r="9160" s="148" customFormat="1" ht="22.5" customHeight="1" hidden="1">
      <c r="A9160" s="222"/>
      <c r="B9160" s="223"/>
      <c r="C9160" s="223"/>
      <c r="D9160" s="223"/>
      <c r="E9160" s="223"/>
      <c r="F9160" s="223"/>
      <c r="G9160" s="223"/>
      <c r="H9160" s="223"/>
      <c r="I9160" s="223"/>
      <c r="J9160" s="223"/>
      <c r="K9160" s="224"/>
      <c r="L9160" s="223"/>
      <c r="M9160" s="225"/>
      <c r="N9160" s="65"/>
      <c r="O9160" s="65"/>
      <c r="S9160" s="65"/>
      <c r="T9160" s="74"/>
    </row>
    <row r="9161" s="148" customFormat="1" ht="22.5" customHeight="1" hidden="1">
      <c r="A9161" s="222"/>
      <c r="B9161" s="223"/>
      <c r="C9161" s="223"/>
      <c r="D9161" s="223"/>
      <c r="E9161" s="223"/>
      <c r="F9161" s="223"/>
      <c r="G9161" s="223"/>
      <c r="H9161" s="223"/>
      <c r="I9161" s="223"/>
      <c r="J9161" s="223"/>
      <c r="K9161" s="224"/>
      <c r="L9161" s="223"/>
      <c r="M9161" s="225"/>
      <c r="N9161" s="65"/>
      <c r="O9161" s="65"/>
      <c r="S9161" s="65"/>
      <c r="T9161" s="74"/>
    </row>
    <row r="9162" s="148" customFormat="1" ht="22.5" customHeight="1" hidden="1">
      <c r="A9162" s="222"/>
      <c r="B9162" s="223"/>
      <c r="C9162" s="223"/>
      <c r="D9162" s="223"/>
      <c r="E9162" s="223"/>
      <c r="F9162" s="223"/>
      <c r="G9162" s="223"/>
      <c r="H9162" s="223"/>
      <c r="I9162" s="223"/>
      <c r="J9162" s="223"/>
      <c r="K9162" s="224"/>
      <c r="L9162" s="223"/>
      <c r="M9162" s="225"/>
      <c r="N9162" s="65"/>
      <c r="O9162" s="65"/>
      <c r="S9162" s="65"/>
      <c r="T9162" s="74"/>
    </row>
    <row r="9163" s="148" customFormat="1" ht="22.5" customHeight="1" hidden="1">
      <c r="A9163" s="222"/>
      <c r="B9163" s="223"/>
      <c r="C9163" s="223"/>
      <c r="D9163" s="223"/>
      <c r="E9163" s="223"/>
      <c r="F9163" s="223"/>
      <c r="G9163" s="223"/>
      <c r="H9163" s="223"/>
      <c r="I9163" s="223"/>
      <c r="J9163" s="223"/>
      <c r="K9163" s="224"/>
      <c r="L9163" s="223"/>
      <c r="M9163" s="225"/>
      <c r="N9163" s="65"/>
      <c r="O9163" s="65"/>
      <c r="S9163" s="65"/>
      <c r="T9163" s="74"/>
    </row>
    <row r="9164" s="148" customFormat="1" ht="22.5" customHeight="1" hidden="1">
      <c r="A9164" s="222"/>
      <c r="B9164" s="223"/>
      <c r="C9164" s="223"/>
      <c r="D9164" s="223"/>
      <c r="E9164" s="223"/>
      <c r="F9164" s="223"/>
      <c r="G9164" s="223"/>
      <c r="H9164" s="223"/>
      <c r="I9164" s="223"/>
      <c r="J9164" s="223"/>
      <c r="K9164" s="224"/>
      <c r="L9164" s="223"/>
      <c r="M9164" s="225"/>
      <c r="N9164" s="65"/>
      <c r="O9164" s="65"/>
      <c r="S9164" s="65"/>
      <c r="T9164" s="74"/>
    </row>
    <row r="9165" s="148" customFormat="1" ht="22.5" customHeight="1" hidden="1">
      <c r="A9165" s="222"/>
      <c r="B9165" s="223"/>
      <c r="C9165" s="223"/>
      <c r="D9165" s="223"/>
      <c r="E9165" s="223"/>
      <c r="F9165" s="223"/>
      <c r="G9165" s="223"/>
      <c r="H9165" s="223"/>
      <c r="I9165" s="223"/>
      <c r="J9165" s="223"/>
      <c r="K9165" s="224"/>
      <c r="L9165" s="223"/>
      <c r="M9165" s="225"/>
      <c r="N9165" s="65"/>
      <c r="O9165" s="65"/>
      <c r="S9165" s="65"/>
      <c r="T9165" s="74"/>
    </row>
    <row r="9166" s="148" customFormat="1" ht="22.5" customHeight="1" hidden="1">
      <c r="A9166" s="222"/>
      <c r="B9166" s="223"/>
      <c r="C9166" s="223"/>
      <c r="D9166" s="223"/>
      <c r="E9166" s="223"/>
      <c r="F9166" s="223"/>
      <c r="G9166" s="223"/>
      <c r="H9166" s="223"/>
      <c r="I9166" s="223"/>
      <c r="J9166" s="223"/>
      <c r="K9166" s="224"/>
      <c r="L9166" s="223"/>
      <c r="M9166" s="225"/>
      <c r="N9166" s="65"/>
      <c r="O9166" s="65"/>
      <c r="S9166" s="65"/>
      <c r="T9166" s="74"/>
    </row>
    <row r="9167" s="148" customFormat="1" ht="22.5" customHeight="1" hidden="1">
      <c r="A9167" s="222"/>
      <c r="B9167" s="223"/>
      <c r="C9167" s="223"/>
      <c r="D9167" s="223"/>
      <c r="E9167" s="223"/>
      <c r="F9167" s="223"/>
      <c r="G9167" s="223"/>
      <c r="H9167" s="223"/>
      <c r="I9167" s="223"/>
      <c r="J9167" s="223"/>
      <c r="K9167" s="224"/>
      <c r="L9167" s="223"/>
      <c r="M9167" s="225"/>
      <c r="N9167" s="65"/>
      <c r="O9167" s="65"/>
      <c r="S9167" s="65"/>
      <c r="T9167" s="74"/>
    </row>
    <row r="9168" s="148" customFormat="1" ht="22.5" customHeight="1" hidden="1">
      <c r="A9168" s="222"/>
      <c r="B9168" s="223"/>
      <c r="C9168" s="223"/>
      <c r="D9168" s="223"/>
      <c r="E9168" s="223"/>
      <c r="F9168" s="223"/>
      <c r="G9168" s="223"/>
      <c r="H9168" s="223"/>
      <c r="I9168" s="223"/>
      <c r="J9168" s="223"/>
      <c r="K9168" s="224"/>
      <c r="L9168" s="223"/>
      <c r="M9168" s="225"/>
      <c r="N9168" s="65"/>
      <c r="O9168" s="65"/>
      <c r="S9168" s="65"/>
      <c r="T9168" s="74"/>
    </row>
    <row r="9169" s="148" customFormat="1" ht="22.5" customHeight="1" hidden="1">
      <c r="A9169" s="222"/>
      <c r="B9169" s="223"/>
      <c r="C9169" s="223"/>
      <c r="D9169" s="223"/>
      <c r="E9169" s="223"/>
      <c r="F9169" s="223"/>
      <c r="G9169" s="223"/>
      <c r="H9169" s="223"/>
      <c r="I9169" s="223"/>
      <c r="J9169" s="223"/>
      <c r="K9169" s="224"/>
      <c r="L9169" s="223"/>
      <c r="M9169" s="225"/>
      <c r="N9169" s="65"/>
      <c r="O9169" s="65"/>
      <c r="S9169" s="65"/>
      <c r="T9169" s="74"/>
    </row>
    <row r="9170" s="148" customFormat="1" ht="22.5" customHeight="1" hidden="1">
      <c r="A9170" s="222"/>
      <c r="B9170" s="223"/>
      <c r="C9170" s="223"/>
      <c r="D9170" s="223"/>
      <c r="E9170" s="223"/>
      <c r="F9170" s="223"/>
      <c r="G9170" s="223"/>
      <c r="H9170" s="223"/>
      <c r="I9170" s="223"/>
      <c r="J9170" s="223"/>
      <c r="K9170" s="224"/>
      <c r="L9170" s="223"/>
      <c r="M9170" s="225"/>
      <c r="N9170" s="65"/>
      <c r="O9170" s="65"/>
      <c r="S9170" s="65"/>
      <c r="T9170" s="74"/>
    </row>
    <row r="9171" s="148" customFormat="1" ht="22.5" customHeight="1" hidden="1">
      <c r="A9171" s="222"/>
      <c r="B9171" s="223"/>
      <c r="C9171" s="223"/>
      <c r="D9171" s="223"/>
      <c r="E9171" s="223"/>
      <c r="F9171" s="223"/>
      <c r="G9171" s="223"/>
      <c r="H9171" s="223"/>
      <c r="I9171" s="223"/>
      <c r="J9171" s="223"/>
      <c r="K9171" s="224"/>
      <c r="L9171" s="223"/>
      <c r="M9171" s="225"/>
      <c r="N9171" s="65"/>
      <c r="O9171" s="65"/>
      <c r="S9171" s="65"/>
      <c r="T9171" s="74"/>
    </row>
    <row r="9172" s="148" customFormat="1" ht="22.5" customHeight="1" hidden="1">
      <c r="A9172" s="222"/>
      <c r="B9172" s="223"/>
      <c r="C9172" s="223"/>
      <c r="D9172" s="223"/>
      <c r="E9172" s="223"/>
      <c r="F9172" s="223"/>
      <c r="G9172" s="223"/>
      <c r="H9172" s="223"/>
      <c r="I9172" s="223"/>
      <c r="J9172" s="223"/>
      <c r="K9172" s="224"/>
      <c r="L9172" s="223"/>
      <c r="M9172" s="225"/>
      <c r="N9172" s="65"/>
      <c r="O9172" s="65"/>
      <c r="S9172" s="65"/>
      <c r="T9172" s="74"/>
    </row>
    <row r="9173" s="148" customFormat="1" ht="22.5" customHeight="1" hidden="1">
      <c r="A9173" s="222"/>
      <c r="B9173" s="223"/>
      <c r="C9173" s="223"/>
      <c r="D9173" s="223"/>
      <c r="E9173" s="223"/>
      <c r="F9173" s="223"/>
      <c r="G9173" s="223"/>
      <c r="H9173" s="223"/>
      <c r="I9173" s="223"/>
      <c r="J9173" s="223"/>
      <c r="K9173" s="224"/>
      <c r="L9173" s="223"/>
      <c r="M9173" s="225"/>
      <c r="N9173" s="65"/>
      <c r="O9173" s="65"/>
      <c r="S9173" s="65"/>
      <c r="T9173" s="74"/>
    </row>
    <row r="9174" s="148" customFormat="1" ht="22.5" customHeight="1" hidden="1">
      <c r="A9174" s="222"/>
      <c r="B9174" s="223"/>
      <c r="C9174" s="223"/>
      <c r="D9174" s="223"/>
      <c r="E9174" s="223"/>
      <c r="F9174" s="223"/>
      <c r="G9174" s="223"/>
      <c r="H9174" s="223"/>
      <c r="I9174" s="223"/>
      <c r="J9174" s="223"/>
      <c r="K9174" s="224"/>
      <c r="L9174" s="223"/>
      <c r="M9174" s="225"/>
      <c r="N9174" s="65"/>
      <c r="O9174" s="65"/>
      <c r="S9174" s="65"/>
      <c r="T9174" s="74"/>
    </row>
    <row r="9175" s="148" customFormat="1" ht="22.5" customHeight="1" hidden="1">
      <c r="A9175" s="222"/>
      <c r="B9175" s="223"/>
      <c r="C9175" s="223"/>
      <c r="D9175" s="223"/>
      <c r="E9175" s="223"/>
      <c r="F9175" s="223"/>
      <c r="G9175" s="223"/>
      <c r="H9175" s="223"/>
      <c r="I9175" s="223"/>
      <c r="J9175" s="223"/>
      <c r="K9175" s="224"/>
      <c r="L9175" s="223"/>
      <c r="M9175" s="225"/>
      <c r="N9175" s="65"/>
      <c r="O9175" s="65"/>
      <c r="S9175" s="65"/>
      <c r="T9175" s="74"/>
    </row>
    <row r="9176" s="148" customFormat="1" ht="22.5" customHeight="1" hidden="1">
      <c r="A9176" s="222"/>
      <c r="B9176" s="223"/>
      <c r="C9176" s="223"/>
      <c r="D9176" s="223"/>
      <c r="E9176" s="223"/>
      <c r="F9176" s="223"/>
      <c r="G9176" s="223"/>
      <c r="H9176" s="223"/>
      <c r="I9176" s="223"/>
      <c r="J9176" s="223"/>
      <c r="K9176" s="224"/>
      <c r="L9176" s="223"/>
      <c r="M9176" s="225"/>
      <c r="N9176" s="65"/>
      <c r="O9176" s="65"/>
      <c r="S9176" s="65"/>
      <c r="T9176" s="74"/>
    </row>
    <row r="9177" s="148" customFormat="1" ht="22.5" customHeight="1" hidden="1">
      <c r="A9177" s="222"/>
      <c r="B9177" s="223"/>
      <c r="C9177" s="223"/>
      <c r="D9177" s="223"/>
      <c r="E9177" s="223"/>
      <c r="F9177" s="223"/>
      <c r="G9177" s="223"/>
      <c r="H9177" s="223"/>
      <c r="I9177" s="223"/>
      <c r="J9177" s="223"/>
      <c r="K9177" s="224"/>
      <c r="L9177" s="223"/>
      <c r="M9177" s="225"/>
      <c r="N9177" s="65"/>
      <c r="O9177" s="65"/>
      <c r="S9177" s="65"/>
      <c r="T9177" s="74"/>
    </row>
    <row r="9178" s="148" customFormat="1" ht="22.5" customHeight="1" hidden="1">
      <c r="A9178" s="222"/>
      <c r="B9178" s="223"/>
      <c r="C9178" s="223"/>
      <c r="D9178" s="223"/>
      <c r="E9178" s="223"/>
      <c r="F9178" s="223"/>
      <c r="G9178" s="223"/>
      <c r="H9178" s="223"/>
      <c r="I9178" s="223"/>
      <c r="J9178" s="223"/>
      <c r="K9178" s="224"/>
      <c r="L9178" s="223"/>
      <c r="M9178" s="225"/>
      <c r="N9178" s="65"/>
      <c r="O9178" s="65"/>
      <c r="S9178" s="65"/>
      <c r="T9178" s="74"/>
    </row>
    <row r="9179" s="148" customFormat="1" ht="22.5" customHeight="1" hidden="1">
      <c r="A9179" s="222"/>
      <c r="B9179" s="223"/>
      <c r="C9179" s="223"/>
      <c r="D9179" s="223"/>
      <c r="E9179" s="223"/>
      <c r="F9179" s="223"/>
      <c r="G9179" s="223"/>
      <c r="H9179" s="223"/>
      <c r="I9179" s="223"/>
      <c r="J9179" s="223"/>
      <c r="K9179" s="224"/>
      <c r="L9179" s="223"/>
      <c r="M9179" s="225"/>
      <c r="N9179" s="65"/>
      <c r="O9179" s="65"/>
      <c r="S9179" s="65"/>
      <c r="T9179" s="74"/>
    </row>
    <row r="9180" s="148" customFormat="1" ht="22.5" customHeight="1" hidden="1">
      <c r="A9180" s="222"/>
      <c r="B9180" s="223"/>
      <c r="C9180" s="223"/>
      <c r="D9180" s="223"/>
      <c r="E9180" s="223"/>
      <c r="F9180" s="223"/>
      <c r="G9180" s="223"/>
      <c r="H9180" s="223"/>
      <c r="I9180" s="223"/>
      <c r="J9180" s="223"/>
      <c r="K9180" s="224"/>
      <c r="L9180" s="223"/>
      <c r="M9180" s="225"/>
      <c r="N9180" s="65"/>
      <c r="O9180" s="65"/>
      <c r="S9180" s="65"/>
      <c r="T9180" s="74"/>
    </row>
    <row r="9181" s="148" customFormat="1" ht="22.5" customHeight="1" hidden="1">
      <c r="A9181" s="222"/>
      <c r="B9181" s="223"/>
      <c r="C9181" s="223"/>
      <c r="D9181" s="223"/>
      <c r="E9181" s="223"/>
      <c r="F9181" s="223"/>
      <c r="G9181" s="223"/>
      <c r="H9181" s="223"/>
      <c r="I9181" s="223"/>
      <c r="J9181" s="223"/>
      <c r="K9181" s="224"/>
      <c r="L9181" s="223"/>
      <c r="M9181" s="225"/>
      <c r="N9181" s="65"/>
      <c r="O9181" s="65"/>
      <c r="S9181" s="65"/>
      <c r="T9181" s="74"/>
    </row>
    <row r="9182" s="148" customFormat="1" ht="22.5" customHeight="1" hidden="1">
      <c r="A9182" s="222"/>
      <c r="B9182" s="223"/>
      <c r="C9182" s="223"/>
      <c r="D9182" s="223"/>
      <c r="E9182" s="223"/>
      <c r="F9182" s="223"/>
      <c r="G9182" s="223"/>
      <c r="H9182" s="223"/>
      <c r="I9182" s="223"/>
      <c r="J9182" s="223"/>
      <c r="K9182" s="224"/>
      <c r="L9182" s="223"/>
      <c r="M9182" s="225"/>
      <c r="N9182" s="65"/>
      <c r="O9182" s="65"/>
      <c r="S9182" s="65"/>
      <c r="T9182" s="74"/>
    </row>
    <row r="9183" s="148" customFormat="1" ht="22.5" customHeight="1" hidden="1">
      <c r="A9183" s="222"/>
      <c r="B9183" s="223"/>
      <c r="C9183" s="223"/>
      <c r="D9183" s="223"/>
      <c r="E9183" s="223"/>
      <c r="F9183" s="223"/>
      <c r="G9183" s="223"/>
      <c r="H9183" s="223"/>
      <c r="I9183" s="223"/>
      <c r="J9183" s="223"/>
      <c r="K9183" s="224"/>
      <c r="L9183" s="223"/>
      <c r="M9183" s="225"/>
      <c r="N9183" s="65"/>
      <c r="O9183" s="65"/>
      <c r="S9183" s="65"/>
      <c r="T9183" s="74"/>
    </row>
    <row r="9184" s="148" customFormat="1" ht="22.5" customHeight="1" hidden="1">
      <c r="A9184" s="222"/>
      <c r="B9184" s="223"/>
      <c r="C9184" s="223"/>
      <c r="D9184" s="223"/>
      <c r="E9184" s="223"/>
      <c r="F9184" s="223"/>
      <c r="G9184" s="223"/>
      <c r="H9184" s="223"/>
      <c r="I9184" s="223"/>
      <c r="J9184" s="223"/>
      <c r="K9184" s="224"/>
      <c r="L9184" s="223"/>
      <c r="M9184" s="225"/>
      <c r="N9184" s="65"/>
      <c r="O9184" s="65"/>
      <c r="S9184" s="65"/>
      <c r="T9184" s="74"/>
    </row>
    <row r="9185" s="148" customFormat="1" ht="22.5" customHeight="1" hidden="1">
      <c r="A9185" s="222"/>
      <c r="B9185" s="223"/>
      <c r="C9185" s="223"/>
      <c r="D9185" s="223"/>
      <c r="E9185" s="223"/>
      <c r="F9185" s="223"/>
      <c r="G9185" s="223"/>
      <c r="H9185" s="223"/>
      <c r="I9185" s="223"/>
      <c r="J9185" s="223"/>
      <c r="K9185" s="224"/>
      <c r="L9185" s="223"/>
      <c r="M9185" s="225"/>
      <c r="N9185" s="65"/>
      <c r="O9185" s="65"/>
      <c r="S9185" s="65"/>
      <c r="T9185" s="74"/>
    </row>
    <row r="9186" s="148" customFormat="1" ht="22.5" customHeight="1" hidden="1">
      <c r="A9186" s="222"/>
      <c r="B9186" s="223"/>
      <c r="C9186" s="223"/>
      <c r="D9186" s="223"/>
      <c r="E9186" s="223"/>
      <c r="F9186" s="223"/>
      <c r="G9186" s="223"/>
      <c r="H9186" s="223"/>
      <c r="I9186" s="223"/>
      <c r="J9186" s="223"/>
      <c r="K9186" s="224"/>
      <c r="L9186" s="223"/>
      <c r="M9186" s="225"/>
      <c r="N9186" s="65"/>
      <c r="O9186" s="65"/>
      <c r="S9186" s="65"/>
      <c r="T9186" s="74"/>
    </row>
    <row r="9187" s="148" customFormat="1" ht="22.5" customHeight="1" hidden="1">
      <c r="A9187" s="222"/>
      <c r="B9187" s="223"/>
      <c r="C9187" s="223"/>
      <c r="D9187" s="223"/>
      <c r="E9187" s="223"/>
      <c r="F9187" s="223"/>
      <c r="G9187" s="223"/>
      <c r="H9187" s="223"/>
      <c r="I9187" s="223"/>
      <c r="J9187" s="223"/>
      <c r="K9187" s="224"/>
      <c r="L9187" s="223"/>
      <c r="M9187" s="225"/>
      <c r="N9187" s="65"/>
      <c r="O9187" s="65"/>
      <c r="S9187" s="65"/>
      <c r="T9187" s="74"/>
    </row>
    <row r="9188" s="148" customFormat="1" ht="22.5" customHeight="1" hidden="1">
      <c r="A9188" s="222"/>
      <c r="B9188" s="223"/>
      <c r="C9188" s="223"/>
      <c r="D9188" s="223"/>
      <c r="E9188" s="223"/>
      <c r="F9188" s="223"/>
      <c r="G9188" s="223"/>
      <c r="H9188" s="223"/>
      <c r="I9188" s="223"/>
      <c r="J9188" s="223"/>
      <c r="K9188" s="224"/>
      <c r="L9188" s="223"/>
      <c r="M9188" s="225"/>
      <c r="N9188" s="65"/>
      <c r="O9188" s="65"/>
      <c r="S9188" s="65"/>
      <c r="T9188" s="74"/>
    </row>
    <row r="9189" s="148" customFormat="1" ht="22.5" customHeight="1" hidden="1">
      <c r="A9189" s="222"/>
      <c r="B9189" s="223"/>
      <c r="C9189" s="223"/>
      <c r="D9189" s="223"/>
      <c r="E9189" s="223"/>
      <c r="F9189" s="223"/>
      <c r="G9189" s="223"/>
      <c r="H9189" s="223"/>
      <c r="I9189" s="223"/>
      <c r="J9189" s="223"/>
      <c r="K9189" s="224"/>
      <c r="L9189" s="223"/>
      <c r="M9189" s="225"/>
      <c r="N9189" s="65"/>
      <c r="O9189" s="65"/>
      <c r="S9189" s="65"/>
      <c r="T9189" s="74"/>
    </row>
    <row r="9190" s="148" customFormat="1" ht="22.5" customHeight="1" hidden="1">
      <c r="A9190" s="222"/>
      <c r="B9190" s="223"/>
      <c r="C9190" s="223"/>
      <c r="D9190" s="223"/>
      <c r="E9190" s="223"/>
      <c r="F9190" s="223"/>
      <c r="G9190" s="223"/>
      <c r="H9190" s="223"/>
      <c r="I9190" s="223"/>
      <c r="J9190" s="223"/>
      <c r="K9190" s="224"/>
      <c r="L9190" s="223"/>
      <c r="M9190" s="225"/>
      <c r="N9190" s="65"/>
      <c r="O9190" s="65"/>
      <c r="S9190" s="65"/>
      <c r="T9190" s="74"/>
    </row>
    <row r="9191" s="148" customFormat="1" ht="22.5" customHeight="1" hidden="1">
      <c r="A9191" s="222"/>
      <c r="B9191" s="223"/>
      <c r="C9191" s="223"/>
      <c r="D9191" s="223"/>
      <c r="E9191" s="223"/>
      <c r="F9191" s="223"/>
      <c r="G9191" s="223"/>
      <c r="H9191" s="223"/>
      <c r="I9191" s="223"/>
      <c r="J9191" s="223"/>
      <c r="K9191" s="224"/>
      <c r="L9191" s="223"/>
      <c r="M9191" s="225"/>
      <c r="N9191" s="65"/>
      <c r="O9191" s="65"/>
      <c r="S9191" s="65"/>
      <c r="T9191" s="74"/>
    </row>
    <row r="9192" s="148" customFormat="1" ht="22.5" customHeight="1" hidden="1">
      <c r="A9192" s="222"/>
      <c r="B9192" s="223"/>
      <c r="C9192" s="223"/>
      <c r="D9192" s="223"/>
      <c r="E9192" s="223"/>
      <c r="F9192" s="223"/>
      <c r="G9192" s="223"/>
      <c r="H9192" s="223"/>
      <c r="I9192" s="223"/>
      <c r="J9192" s="223"/>
      <c r="K9192" s="224"/>
      <c r="L9192" s="223"/>
      <c r="M9192" s="225"/>
      <c r="N9192" s="65"/>
      <c r="O9192" s="65"/>
      <c r="S9192" s="65"/>
      <c r="T9192" s="74"/>
    </row>
    <row r="9193" s="148" customFormat="1" ht="22.5" customHeight="1" hidden="1">
      <c r="A9193" s="222"/>
      <c r="B9193" s="223"/>
      <c r="C9193" s="223"/>
      <c r="D9193" s="223"/>
      <c r="E9193" s="223"/>
      <c r="F9193" s="223"/>
      <c r="G9193" s="223"/>
      <c r="H9193" s="223"/>
      <c r="I9193" s="223"/>
      <c r="J9193" s="223"/>
      <c r="K9193" s="224"/>
      <c r="L9193" s="223"/>
      <c r="M9193" s="225"/>
      <c r="N9193" s="65"/>
      <c r="O9193" s="65"/>
      <c r="S9193" s="65"/>
      <c r="T9193" s="74"/>
    </row>
    <row r="9194" s="148" customFormat="1" ht="22.5" customHeight="1" hidden="1">
      <c r="A9194" s="222"/>
      <c r="B9194" s="223"/>
      <c r="C9194" s="223"/>
      <c r="D9194" s="223"/>
      <c r="E9194" s="223"/>
      <c r="F9194" s="223"/>
      <c r="G9194" s="223"/>
      <c r="H9194" s="223"/>
      <c r="I9194" s="223"/>
      <c r="J9194" s="223"/>
      <c r="K9194" s="224"/>
      <c r="L9194" s="223"/>
      <c r="M9194" s="225"/>
      <c r="N9194" s="65"/>
      <c r="O9194" s="65"/>
      <c r="S9194" s="65"/>
      <c r="T9194" s="74"/>
    </row>
    <row r="9195" s="148" customFormat="1" ht="22.5" customHeight="1" hidden="1">
      <c r="A9195" s="222"/>
      <c r="B9195" s="223"/>
      <c r="C9195" s="223"/>
      <c r="D9195" s="223"/>
      <c r="E9195" s="223"/>
      <c r="F9195" s="223"/>
      <c r="G9195" s="223"/>
      <c r="H9195" s="223"/>
      <c r="I9195" s="223"/>
      <c r="J9195" s="223"/>
      <c r="K9195" s="224"/>
      <c r="L9195" s="223"/>
      <c r="M9195" s="225"/>
      <c r="N9195" s="65"/>
      <c r="O9195" s="65"/>
      <c r="S9195" s="65"/>
      <c r="T9195" s="74"/>
    </row>
    <row r="9196" s="148" customFormat="1" ht="22.5" customHeight="1" hidden="1">
      <c r="A9196" s="222"/>
      <c r="B9196" s="223"/>
      <c r="C9196" s="223"/>
      <c r="D9196" s="223"/>
      <c r="E9196" s="223"/>
      <c r="F9196" s="223"/>
      <c r="G9196" s="223"/>
      <c r="H9196" s="223"/>
      <c r="I9196" s="223"/>
      <c r="J9196" s="223"/>
      <c r="K9196" s="224"/>
      <c r="L9196" s="223"/>
      <c r="M9196" s="225"/>
      <c r="N9196" s="65"/>
      <c r="O9196" s="65"/>
      <c r="S9196" s="65"/>
      <c r="T9196" s="74"/>
    </row>
    <row r="9197" s="148" customFormat="1" ht="22.5" customHeight="1" hidden="1">
      <c r="A9197" s="222"/>
      <c r="B9197" s="223"/>
      <c r="C9197" s="223"/>
      <c r="D9197" s="223"/>
      <c r="E9197" s="223"/>
      <c r="F9197" s="223"/>
      <c r="G9197" s="223"/>
      <c r="H9197" s="223"/>
      <c r="I9197" s="223"/>
      <c r="J9197" s="223"/>
      <c r="K9197" s="224"/>
      <c r="L9197" s="223"/>
      <c r="M9197" s="225"/>
      <c r="N9197" s="65"/>
      <c r="O9197" s="65"/>
      <c r="S9197" s="65"/>
      <c r="T9197" s="74"/>
    </row>
    <row r="9198" s="148" customFormat="1" ht="22.5" customHeight="1" hidden="1">
      <c r="A9198" s="222"/>
      <c r="B9198" s="223"/>
      <c r="C9198" s="223"/>
      <c r="D9198" s="223"/>
      <c r="E9198" s="223"/>
      <c r="F9198" s="223"/>
      <c r="G9198" s="223"/>
      <c r="H9198" s="223"/>
      <c r="I9198" s="223"/>
      <c r="J9198" s="223"/>
      <c r="K9198" s="224"/>
      <c r="L9198" s="223"/>
      <c r="M9198" s="225"/>
      <c r="N9198" s="65"/>
      <c r="O9198" s="65"/>
      <c r="S9198" s="65"/>
      <c r="T9198" s="74"/>
    </row>
    <row r="9199" s="148" customFormat="1" ht="22.5" customHeight="1" hidden="1">
      <c r="A9199" s="222"/>
      <c r="B9199" s="223"/>
      <c r="C9199" s="223"/>
      <c r="D9199" s="223"/>
      <c r="E9199" s="223"/>
      <c r="F9199" s="223"/>
      <c r="G9199" s="223"/>
      <c r="H9199" s="223"/>
      <c r="I9199" s="223"/>
      <c r="J9199" s="223"/>
      <c r="K9199" s="224"/>
      <c r="L9199" s="223"/>
      <c r="M9199" s="225"/>
      <c r="N9199" s="65"/>
      <c r="O9199" s="65"/>
      <c r="S9199" s="65"/>
      <c r="T9199" s="74"/>
    </row>
    <row r="9200" s="148" customFormat="1" ht="22.5" customHeight="1" hidden="1">
      <c r="A9200" s="222"/>
      <c r="B9200" s="223"/>
      <c r="C9200" s="223"/>
      <c r="D9200" s="223"/>
      <c r="E9200" s="223"/>
      <c r="F9200" s="223"/>
      <c r="G9200" s="223"/>
      <c r="H9200" s="223"/>
      <c r="I9200" s="223"/>
      <c r="J9200" s="223"/>
      <c r="K9200" s="224"/>
      <c r="L9200" s="223"/>
      <c r="M9200" s="225"/>
      <c r="N9200" s="65"/>
      <c r="O9200" s="65"/>
      <c r="S9200" s="65"/>
      <c r="T9200" s="74"/>
    </row>
    <row r="9201" s="148" customFormat="1" ht="22.5" customHeight="1" hidden="1">
      <c r="A9201" s="222"/>
      <c r="B9201" s="223"/>
      <c r="C9201" s="223"/>
      <c r="D9201" s="223"/>
      <c r="E9201" s="223"/>
      <c r="F9201" s="223"/>
      <c r="G9201" s="223"/>
      <c r="H9201" s="223"/>
      <c r="I9201" s="223"/>
      <c r="J9201" s="223"/>
      <c r="K9201" s="224"/>
      <c r="L9201" s="223"/>
      <c r="M9201" s="225"/>
      <c r="N9201" s="65"/>
      <c r="O9201" s="65"/>
      <c r="S9201" s="65"/>
      <c r="T9201" s="74"/>
    </row>
    <row r="9202" s="148" customFormat="1" ht="22.5" customHeight="1" hidden="1">
      <c r="A9202" s="222"/>
      <c r="B9202" s="223"/>
      <c r="C9202" s="223"/>
      <c r="D9202" s="223"/>
      <c r="E9202" s="223"/>
      <c r="F9202" s="223"/>
      <c r="G9202" s="223"/>
      <c r="H9202" s="223"/>
      <c r="I9202" s="223"/>
      <c r="J9202" s="223"/>
      <c r="K9202" s="224"/>
      <c r="L9202" s="223"/>
      <c r="M9202" s="225"/>
      <c r="N9202" s="65"/>
      <c r="O9202" s="65"/>
      <c r="S9202" s="65"/>
      <c r="T9202" s="74"/>
    </row>
    <row r="9203" s="148" customFormat="1" ht="22.5" customHeight="1" hidden="1">
      <c r="A9203" s="222"/>
      <c r="B9203" s="223"/>
      <c r="C9203" s="223"/>
      <c r="D9203" s="223"/>
      <c r="E9203" s="223"/>
      <c r="F9203" s="223"/>
      <c r="G9203" s="223"/>
      <c r="H9203" s="223"/>
      <c r="I9203" s="223"/>
      <c r="J9203" s="223"/>
      <c r="K9203" s="224"/>
      <c r="L9203" s="223"/>
      <c r="M9203" s="225"/>
      <c r="N9203" s="65"/>
      <c r="O9203" s="65"/>
      <c r="S9203" s="65"/>
      <c r="T9203" s="74"/>
    </row>
    <row r="9204" s="148" customFormat="1" ht="22.5" customHeight="1" hidden="1">
      <c r="A9204" s="222"/>
      <c r="B9204" s="223"/>
      <c r="C9204" s="223"/>
      <c r="D9204" s="223"/>
      <c r="E9204" s="223"/>
      <c r="F9204" s="223"/>
      <c r="G9204" s="223"/>
      <c r="H9204" s="223"/>
      <c r="I9204" s="223"/>
      <c r="J9204" s="223"/>
      <c r="K9204" s="224"/>
      <c r="L9204" s="223"/>
      <c r="M9204" s="225"/>
      <c r="N9204" s="65"/>
      <c r="O9204" s="65"/>
      <c r="S9204" s="65"/>
      <c r="T9204" s="74"/>
    </row>
    <row r="9205" s="148" customFormat="1" ht="22.5" customHeight="1" hidden="1">
      <c r="A9205" s="222"/>
      <c r="B9205" s="223"/>
      <c r="C9205" s="223"/>
      <c r="D9205" s="223"/>
      <c r="E9205" s="223"/>
      <c r="F9205" s="223"/>
      <c r="G9205" s="223"/>
      <c r="H9205" s="223"/>
      <c r="I9205" s="223"/>
      <c r="J9205" s="223"/>
      <c r="K9205" s="224"/>
      <c r="L9205" s="223"/>
      <c r="M9205" s="225"/>
      <c r="N9205" s="65"/>
      <c r="O9205" s="65"/>
      <c r="S9205" s="65"/>
      <c r="T9205" s="74"/>
    </row>
    <row r="9206" s="148" customFormat="1" ht="22.5" customHeight="1" hidden="1">
      <c r="A9206" s="222"/>
      <c r="B9206" s="223"/>
      <c r="C9206" s="223"/>
      <c r="D9206" s="223"/>
      <c r="E9206" s="223"/>
      <c r="F9206" s="223"/>
      <c r="G9206" s="223"/>
      <c r="H9206" s="223"/>
      <c r="I9206" s="223"/>
      <c r="J9206" s="223"/>
      <c r="K9206" s="224"/>
      <c r="L9206" s="223"/>
      <c r="M9206" s="225"/>
      <c r="N9206" s="65"/>
      <c r="O9206" s="65"/>
      <c r="S9206" s="65"/>
      <c r="T9206" s="74"/>
    </row>
    <row r="9207" s="148" customFormat="1" ht="22.5" customHeight="1" hidden="1">
      <c r="A9207" s="222"/>
      <c r="B9207" s="223"/>
      <c r="C9207" s="223"/>
      <c r="D9207" s="223"/>
      <c r="E9207" s="223"/>
      <c r="F9207" s="223"/>
      <c r="G9207" s="223"/>
      <c r="H9207" s="223"/>
      <c r="I9207" s="223"/>
      <c r="J9207" s="223"/>
      <c r="K9207" s="224"/>
      <c r="L9207" s="223"/>
      <c r="M9207" s="225"/>
      <c r="N9207" s="65"/>
      <c r="O9207" s="65"/>
      <c r="S9207" s="65"/>
      <c r="T9207" s="74"/>
    </row>
    <row r="9208" s="148" customFormat="1" ht="22.5" customHeight="1" hidden="1">
      <c r="A9208" s="222"/>
      <c r="B9208" s="223"/>
      <c r="C9208" s="223"/>
      <c r="D9208" s="223"/>
      <c r="E9208" s="223"/>
      <c r="F9208" s="223"/>
      <c r="G9208" s="223"/>
      <c r="H9208" s="223"/>
      <c r="I9208" s="223"/>
      <c r="J9208" s="223"/>
      <c r="K9208" s="224"/>
      <c r="L9208" s="223"/>
      <c r="M9208" s="225"/>
      <c r="N9208" s="65"/>
      <c r="O9208" s="65"/>
      <c r="S9208" s="65"/>
      <c r="T9208" s="74"/>
    </row>
    <row r="9209" s="148" customFormat="1" ht="22.5" customHeight="1" hidden="1">
      <c r="A9209" s="222"/>
      <c r="B9209" s="223"/>
      <c r="C9209" s="223"/>
      <c r="D9209" s="223"/>
      <c r="E9209" s="223"/>
      <c r="F9209" s="223"/>
      <c r="G9209" s="223"/>
      <c r="H9209" s="223"/>
      <c r="I9209" s="223"/>
      <c r="J9209" s="223"/>
      <c r="K9209" s="224"/>
      <c r="L9209" s="223"/>
      <c r="M9209" s="225"/>
      <c r="N9209" s="65"/>
      <c r="O9209" s="65"/>
      <c r="S9209" s="65"/>
      <c r="T9209" s="74"/>
    </row>
    <row r="9210" s="148" customFormat="1" ht="22.5" customHeight="1" hidden="1">
      <c r="A9210" s="222"/>
      <c r="B9210" s="223"/>
      <c r="C9210" s="223"/>
      <c r="D9210" s="223"/>
      <c r="E9210" s="223"/>
      <c r="F9210" s="223"/>
      <c r="G9210" s="223"/>
      <c r="H9210" s="223"/>
      <c r="I9210" s="223"/>
      <c r="J9210" s="223"/>
      <c r="K9210" s="224"/>
      <c r="L9210" s="223"/>
      <c r="M9210" s="225"/>
      <c r="N9210" s="65"/>
      <c r="O9210" s="65"/>
      <c r="S9210" s="65"/>
      <c r="T9210" s="74"/>
    </row>
    <row r="9211" s="148" customFormat="1" ht="22.5" customHeight="1" hidden="1">
      <c r="A9211" s="222"/>
      <c r="B9211" s="223"/>
      <c r="C9211" s="223"/>
      <c r="D9211" s="223"/>
      <c r="E9211" s="223"/>
      <c r="F9211" s="223"/>
      <c r="G9211" s="223"/>
      <c r="H9211" s="223"/>
      <c r="I9211" s="223"/>
      <c r="J9211" s="223"/>
      <c r="K9211" s="224"/>
      <c r="L9211" s="223"/>
      <c r="M9211" s="225"/>
      <c r="N9211" s="65"/>
      <c r="O9211" s="65"/>
      <c r="S9211" s="65"/>
      <c r="T9211" s="74"/>
    </row>
    <row r="9212" s="148" customFormat="1" ht="22.5" customHeight="1" hidden="1">
      <c r="A9212" s="222"/>
      <c r="B9212" s="223"/>
      <c r="C9212" s="223"/>
      <c r="D9212" s="223"/>
      <c r="E9212" s="223"/>
      <c r="F9212" s="223"/>
      <c r="G9212" s="223"/>
      <c r="H9212" s="223"/>
      <c r="I9212" s="223"/>
      <c r="J9212" s="223"/>
      <c r="K9212" s="224"/>
      <c r="L9212" s="223"/>
      <c r="M9212" s="225"/>
      <c r="N9212" s="65"/>
      <c r="O9212" s="65"/>
      <c r="S9212" s="65"/>
      <c r="T9212" s="74"/>
    </row>
    <row r="9213" s="148" customFormat="1" ht="22.5" customHeight="1" hidden="1">
      <c r="A9213" s="222"/>
      <c r="B9213" s="223"/>
      <c r="C9213" s="223"/>
      <c r="D9213" s="223"/>
      <c r="E9213" s="223"/>
      <c r="F9213" s="223"/>
      <c r="G9213" s="223"/>
      <c r="H9213" s="223"/>
      <c r="I9213" s="223"/>
      <c r="J9213" s="223"/>
      <c r="K9213" s="224"/>
      <c r="L9213" s="223"/>
      <c r="M9213" s="225"/>
      <c r="N9213" s="65"/>
      <c r="O9213" s="65"/>
      <c r="S9213" s="65"/>
      <c r="T9213" s="74"/>
    </row>
    <row r="9214" s="148" customFormat="1" ht="22.5" customHeight="1" hidden="1">
      <c r="A9214" s="222"/>
      <c r="B9214" s="223"/>
      <c r="C9214" s="223"/>
      <c r="D9214" s="223"/>
      <c r="E9214" s="223"/>
      <c r="F9214" s="223"/>
      <c r="G9214" s="223"/>
      <c r="H9214" s="223"/>
      <c r="I9214" s="223"/>
      <c r="J9214" s="223"/>
      <c r="K9214" s="224"/>
      <c r="L9214" s="223"/>
      <c r="M9214" s="225"/>
      <c r="N9214" s="65"/>
      <c r="O9214" s="65"/>
      <c r="S9214" s="65"/>
      <c r="T9214" s="74"/>
    </row>
    <row r="9215" s="148" customFormat="1" ht="22.5" customHeight="1" hidden="1">
      <c r="A9215" s="222"/>
      <c r="B9215" s="223"/>
      <c r="C9215" s="223"/>
      <c r="D9215" s="223"/>
      <c r="E9215" s="223"/>
      <c r="F9215" s="223"/>
      <c r="G9215" s="223"/>
      <c r="H9215" s="223"/>
      <c r="I9215" s="223"/>
      <c r="J9215" s="223"/>
      <c r="K9215" s="224"/>
      <c r="L9215" s="223"/>
      <c r="M9215" s="225"/>
      <c r="N9215" s="65"/>
      <c r="O9215" s="65"/>
      <c r="S9215" s="65"/>
      <c r="T9215" s="74"/>
    </row>
    <row r="9216" s="148" customFormat="1" ht="22.5" customHeight="1" hidden="1">
      <c r="A9216" s="222"/>
      <c r="B9216" s="223"/>
      <c r="C9216" s="223"/>
      <c r="D9216" s="223"/>
      <c r="E9216" s="223"/>
      <c r="F9216" s="223"/>
      <c r="G9216" s="223"/>
      <c r="H9216" s="223"/>
      <c r="I9216" s="223"/>
      <c r="J9216" s="223"/>
      <c r="K9216" s="224"/>
      <c r="L9216" s="223"/>
      <c r="M9216" s="225"/>
      <c r="N9216" s="65"/>
      <c r="O9216" s="65"/>
      <c r="S9216" s="65"/>
      <c r="T9216" s="74"/>
    </row>
    <row r="9217" s="148" customFormat="1" ht="22.5" customHeight="1" hidden="1">
      <c r="A9217" s="222"/>
      <c r="B9217" s="223"/>
      <c r="C9217" s="223"/>
      <c r="D9217" s="223"/>
      <c r="E9217" s="223"/>
      <c r="F9217" s="223"/>
      <c r="G9217" s="223"/>
      <c r="H9217" s="223"/>
      <c r="I9217" s="223"/>
      <c r="J9217" s="223"/>
      <c r="K9217" s="224"/>
      <c r="L9217" s="223"/>
      <c r="M9217" s="225"/>
      <c r="N9217" s="65"/>
      <c r="O9217" s="65"/>
      <c r="S9217" s="65"/>
      <c r="T9217" s="74"/>
    </row>
    <row r="9218" s="148" customFormat="1" ht="22.5" customHeight="1" hidden="1">
      <c r="A9218" s="222"/>
      <c r="B9218" s="223"/>
      <c r="C9218" s="223"/>
      <c r="D9218" s="223"/>
      <c r="E9218" s="223"/>
      <c r="F9218" s="223"/>
      <c r="G9218" s="223"/>
      <c r="H9218" s="223"/>
      <c r="I9218" s="223"/>
      <c r="J9218" s="223"/>
      <c r="K9218" s="224"/>
      <c r="L9218" s="223"/>
      <c r="M9218" s="225"/>
      <c r="N9218" s="65"/>
      <c r="O9218" s="65"/>
      <c r="S9218" s="65"/>
      <c r="T9218" s="74"/>
    </row>
    <row r="9219" s="148" customFormat="1" ht="22.5" customHeight="1" hidden="1">
      <c r="A9219" s="222"/>
      <c r="B9219" s="223"/>
      <c r="C9219" s="223"/>
      <c r="D9219" s="223"/>
      <c r="E9219" s="223"/>
      <c r="F9219" s="223"/>
      <c r="G9219" s="223"/>
      <c r="H9219" s="223"/>
      <c r="I9219" s="223"/>
      <c r="J9219" s="223"/>
      <c r="K9219" s="224"/>
      <c r="L9219" s="223"/>
      <c r="M9219" s="225"/>
      <c r="N9219" s="65"/>
      <c r="O9219" s="65"/>
      <c r="S9219" s="65"/>
      <c r="T9219" s="74"/>
    </row>
    <row r="9220" s="148" customFormat="1" ht="22.5" customHeight="1" hidden="1">
      <c r="A9220" s="222"/>
      <c r="B9220" s="223"/>
      <c r="C9220" s="223"/>
      <c r="D9220" s="223"/>
      <c r="E9220" s="223"/>
      <c r="F9220" s="223"/>
      <c r="G9220" s="223"/>
      <c r="H9220" s="223"/>
      <c r="I9220" s="223"/>
      <c r="J9220" s="223"/>
      <c r="K9220" s="224"/>
      <c r="L9220" s="223"/>
      <c r="M9220" s="225"/>
      <c r="N9220" s="65"/>
      <c r="O9220" s="65"/>
      <c r="S9220" s="65"/>
      <c r="T9220" s="74"/>
    </row>
    <row r="9221" s="148" customFormat="1" ht="22.5" customHeight="1" hidden="1">
      <c r="A9221" s="222"/>
      <c r="B9221" s="223"/>
      <c r="C9221" s="223"/>
      <c r="D9221" s="223"/>
      <c r="E9221" s="223"/>
      <c r="F9221" s="223"/>
      <c r="G9221" s="223"/>
      <c r="H9221" s="223"/>
      <c r="I9221" s="223"/>
      <c r="J9221" s="223"/>
      <c r="K9221" s="224"/>
      <c r="L9221" s="223"/>
      <c r="M9221" s="225"/>
      <c r="N9221" s="65"/>
      <c r="O9221" s="65"/>
      <c r="S9221" s="65"/>
      <c r="T9221" s="74"/>
    </row>
    <row r="9222" s="148" customFormat="1" ht="22.5" customHeight="1" hidden="1">
      <c r="A9222" s="222"/>
      <c r="B9222" s="223"/>
      <c r="C9222" s="223"/>
      <c r="D9222" s="223"/>
      <c r="E9222" s="223"/>
      <c r="F9222" s="223"/>
      <c r="G9222" s="223"/>
      <c r="H9222" s="223"/>
      <c r="I9222" s="223"/>
      <c r="J9222" s="223"/>
      <c r="K9222" s="224"/>
      <c r="L9222" s="223"/>
      <c r="M9222" s="225"/>
      <c r="N9222" s="65"/>
      <c r="O9222" s="65"/>
      <c r="S9222" s="65"/>
      <c r="T9222" s="74"/>
    </row>
    <row r="9223" s="148" customFormat="1" ht="22.5" customHeight="1" hidden="1">
      <c r="A9223" s="222"/>
      <c r="B9223" s="223"/>
      <c r="C9223" s="223"/>
      <c r="D9223" s="223"/>
      <c r="E9223" s="223"/>
      <c r="F9223" s="223"/>
      <c r="G9223" s="223"/>
      <c r="H9223" s="223"/>
      <c r="I9223" s="223"/>
      <c r="J9223" s="223"/>
      <c r="K9223" s="224"/>
      <c r="L9223" s="223"/>
      <c r="M9223" s="225"/>
      <c r="N9223" s="65"/>
      <c r="O9223" s="65"/>
      <c r="S9223" s="65"/>
      <c r="T9223" s="74"/>
    </row>
    <row r="9224" s="148" customFormat="1" ht="22.5" customHeight="1" hidden="1">
      <c r="A9224" s="222"/>
      <c r="B9224" s="223"/>
      <c r="C9224" s="223"/>
      <c r="D9224" s="223"/>
      <c r="E9224" s="223"/>
      <c r="F9224" s="223"/>
      <c r="G9224" s="223"/>
      <c r="H9224" s="223"/>
      <c r="I9224" s="223"/>
      <c r="J9224" s="223"/>
      <c r="K9224" s="224"/>
      <c r="L9224" s="223"/>
      <c r="M9224" s="225"/>
      <c r="N9224" s="65"/>
      <c r="O9224" s="65"/>
      <c r="S9224" s="65"/>
      <c r="T9224" s="74"/>
    </row>
    <row r="9225" s="148" customFormat="1" ht="22.5" customHeight="1" hidden="1">
      <c r="A9225" s="222"/>
      <c r="B9225" s="223"/>
      <c r="C9225" s="223"/>
      <c r="D9225" s="223"/>
      <c r="E9225" s="223"/>
      <c r="F9225" s="223"/>
      <c r="G9225" s="223"/>
      <c r="H9225" s="223"/>
      <c r="I9225" s="223"/>
      <c r="J9225" s="223"/>
      <c r="K9225" s="224"/>
      <c r="L9225" s="223"/>
      <c r="M9225" s="225"/>
      <c r="N9225" s="65"/>
      <c r="O9225" s="65"/>
      <c r="S9225" s="65"/>
      <c r="T9225" s="74"/>
    </row>
    <row r="9226" s="148" customFormat="1" ht="22.5" customHeight="1" hidden="1">
      <c r="A9226" s="222"/>
      <c r="B9226" s="223"/>
      <c r="C9226" s="223"/>
      <c r="D9226" s="223"/>
      <c r="E9226" s="223"/>
      <c r="F9226" s="223"/>
      <c r="G9226" s="223"/>
      <c r="H9226" s="223"/>
      <c r="I9226" s="223"/>
      <c r="J9226" s="223"/>
      <c r="K9226" s="224"/>
      <c r="L9226" s="223"/>
      <c r="M9226" s="225"/>
      <c r="N9226" s="65"/>
      <c r="O9226" s="65"/>
      <c r="S9226" s="65"/>
      <c r="T9226" s="74"/>
    </row>
    <row r="9227" s="148" customFormat="1" ht="22.5" customHeight="1" hidden="1">
      <c r="A9227" s="222"/>
      <c r="B9227" s="223"/>
      <c r="C9227" s="223"/>
      <c r="D9227" s="223"/>
      <c r="E9227" s="223"/>
      <c r="F9227" s="223"/>
      <c r="G9227" s="223"/>
      <c r="H9227" s="223"/>
      <c r="I9227" s="223"/>
      <c r="J9227" s="223"/>
      <c r="K9227" s="224"/>
      <c r="L9227" s="223"/>
      <c r="M9227" s="225"/>
      <c r="N9227" s="65"/>
      <c r="O9227" s="65"/>
      <c r="S9227" s="65"/>
      <c r="T9227" s="74"/>
    </row>
    <row r="9228" s="148" customFormat="1" ht="22.5" customHeight="1" hidden="1">
      <c r="A9228" s="222"/>
      <c r="B9228" s="223"/>
      <c r="C9228" s="223"/>
      <c r="D9228" s="223"/>
      <c r="E9228" s="223"/>
      <c r="F9228" s="223"/>
      <c r="G9228" s="223"/>
      <c r="H9228" s="223"/>
      <c r="I9228" s="223"/>
      <c r="J9228" s="223"/>
      <c r="K9228" s="224"/>
      <c r="L9228" s="223"/>
      <c r="M9228" s="225"/>
      <c r="N9228" s="65"/>
      <c r="O9228" s="65"/>
      <c r="S9228" s="65"/>
      <c r="T9228" s="74"/>
    </row>
    <row r="9229" s="148" customFormat="1" ht="22.5" customHeight="1" hidden="1">
      <c r="A9229" s="222"/>
      <c r="B9229" s="223"/>
      <c r="C9229" s="223"/>
      <c r="D9229" s="223"/>
      <c r="E9229" s="223"/>
      <c r="F9229" s="223"/>
      <c r="G9229" s="223"/>
      <c r="H9229" s="223"/>
      <c r="I9229" s="223"/>
      <c r="J9229" s="223"/>
      <c r="K9229" s="224"/>
      <c r="L9229" s="223"/>
      <c r="M9229" s="225"/>
      <c r="N9229" s="65"/>
      <c r="O9229" s="65"/>
      <c r="S9229" s="65"/>
      <c r="T9229" s="74"/>
    </row>
    <row r="9230" s="148" customFormat="1" ht="22.5" customHeight="1" hidden="1">
      <c r="A9230" s="222"/>
      <c r="B9230" s="223"/>
      <c r="C9230" s="223"/>
      <c r="D9230" s="223"/>
      <c r="E9230" s="223"/>
      <c r="F9230" s="223"/>
      <c r="G9230" s="223"/>
      <c r="H9230" s="223"/>
      <c r="I9230" s="223"/>
      <c r="J9230" s="223"/>
      <c r="K9230" s="224"/>
      <c r="L9230" s="223"/>
      <c r="M9230" s="225"/>
      <c r="N9230" s="65"/>
      <c r="O9230" s="65"/>
      <c r="S9230" s="65"/>
      <c r="T9230" s="74"/>
    </row>
    <row r="9231" s="148" customFormat="1" ht="22.5" customHeight="1" hidden="1">
      <c r="A9231" s="222"/>
      <c r="B9231" s="223"/>
      <c r="C9231" s="223"/>
      <c r="D9231" s="223"/>
      <c r="E9231" s="223"/>
      <c r="F9231" s="223"/>
      <c r="G9231" s="223"/>
      <c r="H9231" s="223"/>
      <c r="I9231" s="223"/>
      <c r="J9231" s="223"/>
      <c r="K9231" s="224"/>
      <c r="L9231" s="223"/>
      <c r="M9231" s="225"/>
      <c r="N9231" s="65"/>
      <c r="O9231" s="65"/>
      <c r="S9231" s="65"/>
      <c r="T9231" s="74"/>
    </row>
    <row r="9232" s="148" customFormat="1" ht="22.5" customHeight="1" hidden="1">
      <c r="A9232" s="222"/>
      <c r="B9232" s="223"/>
      <c r="C9232" s="223"/>
      <c r="D9232" s="223"/>
      <c r="E9232" s="223"/>
      <c r="F9232" s="223"/>
      <c r="G9232" s="223"/>
      <c r="H9232" s="223"/>
      <c r="I9232" s="223"/>
      <c r="J9232" s="223"/>
      <c r="K9232" s="224"/>
      <c r="L9232" s="223"/>
      <c r="M9232" s="225"/>
      <c r="N9232" s="65"/>
      <c r="O9232" s="65"/>
      <c r="S9232" s="65"/>
      <c r="T9232" s="74"/>
    </row>
    <row r="9233" s="148" customFormat="1" ht="22.5" customHeight="1" hidden="1">
      <c r="A9233" s="222"/>
      <c r="B9233" s="223"/>
      <c r="C9233" s="223"/>
      <c r="D9233" s="223"/>
      <c r="E9233" s="223"/>
      <c r="F9233" s="223"/>
      <c r="G9233" s="223"/>
      <c r="H9233" s="223"/>
      <c r="I9233" s="223"/>
      <c r="J9233" s="223"/>
      <c r="K9233" s="224"/>
      <c r="L9233" s="223"/>
      <c r="M9233" s="225"/>
      <c r="N9233" s="65"/>
      <c r="O9233" s="65"/>
      <c r="S9233" s="65"/>
      <c r="T9233" s="74"/>
    </row>
    <row r="9234" s="148" customFormat="1" ht="22.5" customHeight="1" hidden="1">
      <c r="A9234" s="222"/>
      <c r="B9234" s="223"/>
      <c r="C9234" s="223"/>
      <c r="D9234" s="223"/>
      <c r="E9234" s="223"/>
      <c r="F9234" s="223"/>
      <c r="G9234" s="223"/>
      <c r="H9234" s="223"/>
      <c r="I9234" s="223"/>
      <c r="J9234" s="223"/>
      <c r="K9234" s="224"/>
      <c r="L9234" s="223"/>
      <c r="M9234" s="225"/>
      <c r="N9234" s="65"/>
      <c r="O9234" s="65"/>
      <c r="S9234" s="65"/>
      <c r="T9234" s="74"/>
    </row>
    <row r="9235" s="148" customFormat="1" ht="22.5" customHeight="1" hidden="1">
      <c r="A9235" s="222"/>
      <c r="B9235" s="223"/>
      <c r="C9235" s="223"/>
      <c r="D9235" s="223"/>
      <c r="E9235" s="223"/>
      <c r="F9235" s="223"/>
      <c r="G9235" s="223"/>
      <c r="H9235" s="223"/>
      <c r="I9235" s="223"/>
      <c r="J9235" s="223"/>
      <c r="K9235" s="224"/>
      <c r="L9235" s="223"/>
      <c r="M9235" s="225"/>
      <c r="N9235" s="65"/>
      <c r="O9235" s="65"/>
      <c r="S9235" s="65"/>
      <c r="T9235" s="74"/>
    </row>
    <row r="9236" s="148" customFormat="1" ht="22.5" customHeight="1" hidden="1">
      <c r="A9236" s="222"/>
      <c r="B9236" s="223"/>
      <c r="C9236" s="223"/>
      <c r="D9236" s="223"/>
      <c r="E9236" s="223"/>
      <c r="F9236" s="223"/>
      <c r="G9236" s="223"/>
      <c r="H9236" s="223"/>
      <c r="I9236" s="223"/>
      <c r="J9236" s="223"/>
      <c r="K9236" s="224"/>
      <c r="L9236" s="223"/>
      <c r="M9236" s="225"/>
      <c r="N9236" s="65"/>
      <c r="O9236" s="65"/>
      <c r="S9236" s="65"/>
      <c r="T9236" s="74"/>
    </row>
    <row r="9237" s="148" customFormat="1" ht="22.5" customHeight="1" hidden="1">
      <c r="A9237" s="222"/>
      <c r="B9237" s="223"/>
      <c r="C9237" s="223"/>
      <c r="D9237" s="223"/>
      <c r="E9237" s="223"/>
      <c r="F9237" s="223"/>
      <c r="G9237" s="223"/>
      <c r="H9237" s="223"/>
      <c r="I9237" s="223"/>
      <c r="J9237" s="223"/>
      <c r="K9237" s="224"/>
      <c r="L9237" s="223"/>
      <c r="M9237" s="225"/>
      <c r="N9237" s="65"/>
      <c r="O9237" s="65"/>
      <c r="S9237" s="65"/>
      <c r="T9237" s="74"/>
    </row>
    <row r="9238" s="148" customFormat="1" ht="22.5" customHeight="1" hidden="1">
      <c r="A9238" s="222"/>
      <c r="B9238" s="223"/>
      <c r="C9238" s="223"/>
      <c r="D9238" s="223"/>
      <c r="E9238" s="223"/>
      <c r="F9238" s="223"/>
      <c r="G9238" s="223"/>
      <c r="H9238" s="223"/>
      <c r="I9238" s="223"/>
      <c r="J9238" s="223"/>
      <c r="K9238" s="224"/>
      <c r="L9238" s="223"/>
      <c r="M9238" s="225"/>
      <c r="N9238" s="65"/>
      <c r="O9238" s="65"/>
      <c r="S9238" s="65"/>
      <c r="T9238" s="74"/>
    </row>
    <row r="9239" s="148" customFormat="1" ht="22.5" customHeight="1" hidden="1">
      <c r="A9239" s="222"/>
      <c r="B9239" s="223"/>
      <c r="C9239" s="223"/>
      <c r="D9239" s="223"/>
      <c r="E9239" s="223"/>
      <c r="F9239" s="223"/>
      <c r="G9239" s="223"/>
      <c r="H9239" s="223"/>
      <c r="I9239" s="223"/>
      <c r="J9239" s="223"/>
      <c r="K9239" s="224"/>
      <c r="L9239" s="223"/>
      <c r="M9239" s="225"/>
      <c r="N9239" s="65"/>
      <c r="O9239" s="65"/>
      <c r="S9239" s="65"/>
      <c r="T9239" s="74"/>
    </row>
    <row r="9240" s="148" customFormat="1" ht="22.5" customHeight="1" hidden="1">
      <c r="A9240" s="222"/>
      <c r="B9240" s="223"/>
      <c r="C9240" s="223"/>
      <c r="D9240" s="223"/>
      <c r="E9240" s="223"/>
      <c r="F9240" s="223"/>
      <c r="G9240" s="223"/>
      <c r="H9240" s="223"/>
      <c r="I9240" s="223"/>
      <c r="J9240" s="223"/>
      <c r="K9240" s="224"/>
      <c r="L9240" s="223"/>
      <c r="M9240" s="225"/>
      <c r="N9240" s="65"/>
      <c r="O9240" s="65"/>
      <c r="S9240" s="65"/>
      <c r="T9240" s="74"/>
    </row>
    <row r="9241" s="148" customFormat="1" ht="22.5" customHeight="1" hidden="1">
      <c r="A9241" s="222"/>
      <c r="B9241" s="223"/>
      <c r="C9241" s="223"/>
      <c r="D9241" s="223"/>
      <c r="E9241" s="223"/>
      <c r="F9241" s="223"/>
      <c r="G9241" s="223"/>
      <c r="H9241" s="223"/>
      <c r="I9241" s="223"/>
      <c r="J9241" s="223"/>
      <c r="K9241" s="224"/>
      <c r="L9241" s="223"/>
      <c r="M9241" s="225"/>
      <c r="N9241" s="65"/>
      <c r="O9241" s="65"/>
      <c r="S9241" s="65"/>
      <c r="T9241" s="74"/>
    </row>
    <row r="9242" s="148" customFormat="1" ht="22.5" customHeight="1" hidden="1">
      <c r="A9242" s="222"/>
      <c r="B9242" s="223"/>
      <c r="C9242" s="223"/>
      <c r="D9242" s="223"/>
      <c r="E9242" s="223"/>
      <c r="F9242" s="223"/>
      <c r="G9242" s="223"/>
      <c r="H9242" s="223"/>
      <c r="I9242" s="223"/>
      <c r="J9242" s="223"/>
      <c r="K9242" s="224"/>
      <c r="L9242" s="223"/>
      <c r="M9242" s="225"/>
      <c r="N9242" s="65"/>
      <c r="O9242" s="65"/>
      <c r="S9242" s="65"/>
      <c r="T9242" s="74"/>
    </row>
    <row r="9243" s="148" customFormat="1" ht="22.5" customHeight="1" hidden="1">
      <c r="A9243" s="222"/>
      <c r="B9243" s="223"/>
      <c r="C9243" s="223"/>
      <c r="D9243" s="223"/>
      <c r="E9243" s="223"/>
      <c r="F9243" s="223"/>
      <c r="G9243" s="223"/>
      <c r="H9243" s="223"/>
      <c r="I9243" s="223"/>
      <c r="J9243" s="223"/>
      <c r="K9243" s="224"/>
      <c r="L9243" s="223"/>
      <c r="M9243" s="225"/>
      <c r="N9243" s="65"/>
      <c r="O9243" s="65"/>
      <c r="S9243" s="65"/>
      <c r="T9243" s="74"/>
    </row>
    <row r="9244" s="148" customFormat="1" ht="22.5" customHeight="1" hidden="1">
      <c r="A9244" s="222"/>
      <c r="B9244" s="223"/>
      <c r="C9244" s="223"/>
      <c r="D9244" s="223"/>
      <c r="E9244" s="223"/>
      <c r="F9244" s="223"/>
      <c r="G9244" s="223"/>
      <c r="H9244" s="223"/>
      <c r="I9244" s="223"/>
      <c r="J9244" s="223"/>
      <c r="K9244" s="224"/>
      <c r="L9244" s="223"/>
      <c r="M9244" s="225"/>
      <c r="N9244" s="65"/>
      <c r="O9244" s="65"/>
      <c r="S9244" s="65"/>
      <c r="T9244" s="74"/>
    </row>
    <row r="9245" s="148" customFormat="1" ht="22.5" customHeight="1" hidden="1">
      <c r="A9245" s="222"/>
      <c r="B9245" s="223"/>
      <c r="C9245" s="223"/>
      <c r="D9245" s="223"/>
      <c r="E9245" s="223"/>
      <c r="F9245" s="223"/>
      <c r="G9245" s="223"/>
      <c r="H9245" s="223"/>
      <c r="I9245" s="223"/>
      <c r="J9245" s="223"/>
      <c r="K9245" s="224"/>
      <c r="L9245" s="223"/>
      <c r="M9245" s="225"/>
      <c r="N9245" s="65"/>
      <c r="O9245" s="65"/>
      <c r="S9245" s="65"/>
      <c r="T9245" s="74"/>
    </row>
    <row r="9246" s="148" customFormat="1" ht="22.5" customHeight="1" hidden="1">
      <c r="A9246" s="222"/>
      <c r="B9246" s="223"/>
      <c r="C9246" s="223"/>
      <c r="D9246" s="223"/>
      <c r="E9246" s="223"/>
      <c r="F9246" s="223"/>
      <c r="G9246" s="223"/>
      <c r="H9246" s="223"/>
      <c r="I9246" s="223"/>
      <c r="J9246" s="223"/>
      <c r="K9246" s="224"/>
      <c r="L9246" s="223"/>
      <c r="M9246" s="225"/>
      <c r="N9246" s="65"/>
      <c r="O9246" s="65"/>
      <c r="S9246" s="65"/>
      <c r="T9246" s="74"/>
    </row>
    <row r="9247" s="148" customFormat="1" ht="22.5" customHeight="1" hidden="1">
      <c r="A9247" s="222"/>
      <c r="B9247" s="223"/>
      <c r="C9247" s="223"/>
      <c r="D9247" s="223"/>
      <c r="E9247" s="223"/>
      <c r="F9247" s="223"/>
      <c r="G9247" s="223"/>
      <c r="H9247" s="223"/>
      <c r="I9247" s="223"/>
      <c r="J9247" s="223"/>
      <c r="K9247" s="224"/>
      <c r="L9247" s="223"/>
      <c r="M9247" s="225"/>
      <c r="N9247" s="65"/>
      <c r="O9247" s="65"/>
      <c r="S9247" s="65"/>
      <c r="T9247" s="74"/>
    </row>
    <row r="9248" s="148" customFormat="1" ht="22.5" customHeight="1" hidden="1">
      <c r="A9248" s="222"/>
      <c r="B9248" s="223"/>
      <c r="C9248" s="223"/>
      <c r="D9248" s="223"/>
      <c r="E9248" s="223"/>
      <c r="F9248" s="223"/>
      <c r="G9248" s="223"/>
      <c r="H9248" s="223"/>
      <c r="I9248" s="223"/>
      <c r="J9248" s="223"/>
      <c r="K9248" s="224"/>
      <c r="L9248" s="223"/>
      <c r="M9248" s="225"/>
      <c r="N9248" s="65"/>
      <c r="O9248" s="65"/>
      <c r="S9248" s="65"/>
      <c r="T9248" s="74"/>
    </row>
    <row r="9249" s="148" customFormat="1" ht="22.5" customHeight="1" hidden="1">
      <c r="A9249" s="222"/>
      <c r="B9249" s="223"/>
      <c r="C9249" s="223"/>
      <c r="D9249" s="223"/>
      <c r="E9249" s="223"/>
      <c r="F9249" s="223"/>
      <c r="G9249" s="223"/>
      <c r="H9249" s="223"/>
      <c r="I9249" s="223"/>
      <c r="J9249" s="223"/>
      <c r="K9249" s="224"/>
      <c r="L9249" s="223"/>
      <c r="M9249" s="225"/>
      <c r="N9249" s="65"/>
      <c r="O9249" s="65"/>
      <c r="S9249" s="65"/>
      <c r="T9249" s="74"/>
    </row>
    <row r="9250" s="148" customFormat="1" ht="22.5" customHeight="1" hidden="1">
      <c r="A9250" s="222"/>
      <c r="B9250" s="223"/>
      <c r="C9250" s="223"/>
      <c r="D9250" s="223"/>
      <c r="E9250" s="223"/>
      <c r="F9250" s="223"/>
      <c r="G9250" s="223"/>
      <c r="H9250" s="223"/>
      <c r="I9250" s="223"/>
      <c r="J9250" s="223"/>
      <c r="K9250" s="224"/>
      <c r="L9250" s="223"/>
      <c r="M9250" s="225"/>
      <c r="N9250" s="65"/>
      <c r="O9250" s="65"/>
      <c r="S9250" s="65"/>
      <c r="T9250" s="74"/>
    </row>
    <row r="9251" s="148" customFormat="1" ht="22.5" customHeight="1" hidden="1">
      <c r="A9251" s="222"/>
      <c r="B9251" s="223"/>
      <c r="C9251" s="223"/>
      <c r="D9251" s="223"/>
      <c r="E9251" s="223"/>
      <c r="F9251" s="223"/>
      <c r="G9251" s="223"/>
      <c r="H9251" s="223"/>
      <c r="I9251" s="223"/>
      <c r="J9251" s="223"/>
      <c r="K9251" s="224"/>
      <c r="L9251" s="223"/>
      <c r="M9251" s="225"/>
      <c r="N9251" s="65"/>
      <c r="O9251" s="65"/>
      <c r="S9251" s="65"/>
      <c r="T9251" s="74"/>
    </row>
    <row r="9252" s="148" customFormat="1" ht="22.5" customHeight="1" hidden="1">
      <c r="A9252" s="222"/>
      <c r="B9252" s="223"/>
      <c r="C9252" s="223"/>
      <c r="D9252" s="223"/>
      <c r="E9252" s="223"/>
      <c r="F9252" s="223"/>
      <c r="G9252" s="223"/>
      <c r="H9252" s="223"/>
      <c r="I9252" s="223"/>
      <c r="J9252" s="223"/>
      <c r="K9252" s="224"/>
      <c r="L9252" s="223"/>
      <c r="M9252" s="225"/>
      <c r="N9252" s="65"/>
      <c r="O9252" s="65"/>
      <c r="S9252" s="65"/>
      <c r="T9252" s="74"/>
    </row>
    <row r="9253" s="148" customFormat="1" ht="22.5" customHeight="1" hidden="1">
      <c r="A9253" s="222"/>
      <c r="B9253" s="223"/>
      <c r="C9253" s="223"/>
      <c r="D9253" s="223"/>
      <c r="E9253" s="223"/>
      <c r="F9253" s="223"/>
      <c r="G9253" s="223"/>
      <c r="H9253" s="223"/>
      <c r="I9253" s="223"/>
      <c r="J9253" s="223"/>
      <c r="K9253" s="224"/>
      <c r="L9253" s="223"/>
      <c r="M9253" s="225"/>
      <c r="N9253" s="65"/>
      <c r="O9253" s="65"/>
      <c r="S9253" s="65"/>
      <c r="T9253" s="74"/>
    </row>
    <row r="9254" s="148" customFormat="1" ht="22.5" customHeight="1" hidden="1">
      <c r="A9254" s="222"/>
      <c r="B9254" s="223"/>
      <c r="C9254" s="223"/>
      <c r="D9254" s="223"/>
      <c r="E9254" s="223"/>
      <c r="F9254" s="223"/>
      <c r="G9254" s="223"/>
      <c r="H9254" s="223"/>
      <c r="I9254" s="223"/>
      <c r="J9254" s="223"/>
      <c r="K9254" s="224"/>
      <c r="L9254" s="223"/>
      <c r="M9254" s="225"/>
      <c r="N9254" s="65"/>
      <c r="O9254" s="65"/>
      <c r="S9254" s="65"/>
      <c r="T9254" s="74"/>
    </row>
    <row r="9255" s="148" customFormat="1" ht="22.5" customHeight="1" hidden="1">
      <c r="A9255" s="222"/>
      <c r="B9255" s="223"/>
      <c r="C9255" s="223"/>
      <c r="D9255" s="223"/>
      <c r="E9255" s="223"/>
      <c r="F9255" s="223"/>
      <c r="G9255" s="223"/>
      <c r="H9255" s="223"/>
      <c r="I9255" s="223"/>
      <c r="J9255" s="223"/>
      <c r="K9255" s="224"/>
      <c r="L9255" s="223"/>
      <c r="M9255" s="225"/>
      <c r="N9255" s="65"/>
      <c r="O9255" s="65"/>
      <c r="S9255" s="65"/>
      <c r="T9255" s="74"/>
    </row>
    <row r="9256" s="148" customFormat="1" ht="22.5" customHeight="1" hidden="1">
      <c r="A9256" s="222"/>
      <c r="B9256" s="223"/>
      <c r="C9256" s="223"/>
      <c r="D9256" s="223"/>
      <c r="E9256" s="223"/>
      <c r="F9256" s="223"/>
      <c r="G9256" s="223"/>
      <c r="H9256" s="223"/>
      <c r="I9256" s="223"/>
      <c r="J9256" s="223"/>
      <c r="K9256" s="224"/>
      <c r="L9256" s="223"/>
      <c r="M9256" s="225"/>
      <c r="N9256" s="65"/>
      <c r="O9256" s="65"/>
      <c r="S9256" s="65"/>
      <c r="T9256" s="74"/>
    </row>
    <row r="9257" s="148" customFormat="1" ht="22.5" customHeight="1" hidden="1">
      <c r="A9257" s="222"/>
      <c r="B9257" s="223"/>
      <c r="C9257" s="223"/>
      <c r="D9257" s="223"/>
      <c r="E9257" s="223"/>
      <c r="F9257" s="223"/>
      <c r="G9257" s="223"/>
      <c r="H9257" s="223"/>
      <c r="I9257" s="223"/>
      <c r="J9257" s="223"/>
      <c r="K9257" s="224"/>
      <c r="L9257" s="223"/>
      <c r="M9257" s="225"/>
      <c r="N9257" s="65"/>
      <c r="O9257" s="65"/>
      <c r="S9257" s="65"/>
      <c r="T9257" s="74"/>
    </row>
    <row r="9258" s="148" customFormat="1" ht="22.5" customHeight="1" hidden="1">
      <c r="A9258" s="222"/>
      <c r="B9258" s="223"/>
      <c r="C9258" s="223"/>
      <c r="D9258" s="223"/>
      <c r="E9258" s="223"/>
      <c r="F9258" s="223"/>
      <c r="G9258" s="223"/>
      <c r="H9258" s="223"/>
      <c r="I9258" s="223"/>
      <c r="J9258" s="223"/>
      <c r="K9258" s="224"/>
      <c r="L9258" s="223"/>
      <c r="M9258" s="225"/>
      <c r="N9258" s="65"/>
      <c r="O9258" s="65"/>
      <c r="S9258" s="65"/>
      <c r="T9258" s="74"/>
    </row>
    <row r="9259" s="148" customFormat="1" ht="22.5" customHeight="1" hidden="1">
      <c r="A9259" s="222"/>
      <c r="B9259" s="223"/>
      <c r="C9259" s="223"/>
      <c r="D9259" s="223"/>
      <c r="E9259" s="223"/>
      <c r="F9259" s="223"/>
      <c r="G9259" s="223"/>
      <c r="H9259" s="223"/>
      <c r="I9259" s="223"/>
      <c r="J9259" s="223"/>
      <c r="K9259" s="224"/>
      <c r="L9259" s="223"/>
      <c r="M9259" s="225"/>
      <c r="N9259" s="65"/>
      <c r="O9259" s="65"/>
      <c r="S9259" s="65"/>
      <c r="T9259" s="74"/>
    </row>
    <row r="9260" s="148" customFormat="1" ht="22.5" customHeight="1" hidden="1">
      <c r="A9260" s="222"/>
      <c r="B9260" s="223"/>
      <c r="C9260" s="223"/>
      <c r="D9260" s="223"/>
      <c r="E9260" s="223"/>
      <c r="F9260" s="223"/>
      <c r="G9260" s="223"/>
      <c r="H9260" s="223"/>
      <c r="I9260" s="223"/>
      <c r="J9260" s="223"/>
      <c r="K9260" s="224"/>
      <c r="L9260" s="223"/>
      <c r="M9260" s="225"/>
      <c r="N9260" s="65"/>
      <c r="O9260" s="65"/>
      <c r="S9260" s="65"/>
      <c r="T9260" s="74"/>
    </row>
    <row r="9261" s="148" customFormat="1" ht="22.5" customHeight="1" hidden="1">
      <c r="A9261" s="222"/>
      <c r="B9261" s="223"/>
      <c r="C9261" s="223"/>
      <c r="D9261" s="223"/>
      <c r="E9261" s="223"/>
      <c r="F9261" s="223"/>
      <c r="G9261" s="223"/>
      <c r="H9261" s="223"/>
      <c r="I9261" s="223"/>
      <c r="J9261" s="223"/>
      <c r="K9261" s="224"/>
      <c r="L9261" s="223"/>
      <c r="M9261" s="225"/>
      <c r="N9261" s="65"/>
      <c r="O9261" s="65"/>
      <c r="S9261" s="65"/>
      <c r="T9261" s="74"/>
    </row>
    <row r="9262" s="148" customFormat="1" ht="22.5" customHeight="1" hidden="1">
      <c r="A9262" s="222"/>
      <c r="B9262" s="223"/>
      <c r="C9262" s="223"/>
      <c r="D9262" s="223"/>
      <c r="E9262" s="223"/>
      <c r="F9262" s="223"/>
      <c r="G9262" s="223"/>
      <c r="H9262" s="223"/>
      <c r="I9262" s="223"/>
      <c r="J9262" s="223"/>
      <c r="K9262" s="224"/>
      <c r="L9262" s="223"/>
      <c r="M9262" s="225"/>
      <c r="N9262" s="65"/>
      <c r="O9262" s="65"/>
      <c r="S9262" s="65"/>
      <c r="T9262" s="74"/>
    </row>
    <row r="9263" s="148" customFormat="1" ht="22.5" customHeight="1" hidden="1">
      <c r="A9263" s="222"/>
      <c r="B9263" s="223"/>
      <c r="C9263" s="223"/>
      <c r="D9263" s="223"/>
      <c r="E9263" s="223"/>
      <c r="F9263" s="223"/>
      <c r="G9263" s="223"/>
      <c r="H9263" s="223"/>
      <c r="I9263" s="223"/>
      <c r="J9263" s="223"/>
      <c r="K9263" s="224"/>
      <c r="L9263" s="223"/>
      <c r="M9263" s="225"/>
      <c r="N9263" s="65"/>
      <c r="O9263" s="65"/>
      <c r="S9263" s="65"/>
      <c r="T9263" s="74"/>
    </row>
    <row r="9264" s="148" customFormat="1" ht="22.5" customHeight="1" hidden="1">
      <c r="A9264" s="222"/>
      <c r="B9264" s="223"/>
      <c r="C9264" s="223"/>
      <c r="D9264" s="223"/>
      <c r="E9264" s="223"/>
      <c r="F9264" s="223"/>
      <c r="G9264" s="223"/>
      <c r="H9264" s="223"/>
      <c r="I9264" s="223"/>
      <c r="J9264" s="223"/>
      <c r="K9264" s="224"/>
      <c r="L9264" s="223"/>
      <c r="M9264" s="225"/>
      <c r="N9264" s="65"/>
      <c r="O9264" s="65"/>
      <c r="S9264" s="65"/>
      <c r="T9264" s="74"/>
    </row>
    <row r="9265" s="148" customFormat="1" ht="22.5" customHeight="1" hidden="1">
      <c r="A9265" s="222"/>
      <c r="B9265" s="223"/>
      <c r="C9265" s="223"/>
      <c r="D9265" s="223"/>
      <c r="E9265" s="223"/>
      <c r="F9265" s="223"/>
      <c r="G9265" s="223"/>
      <c r="H9265" s="223"/>
      <c r="I9265" s="223"/>
      <c r="J9265" s="223"/>
      <c r="K9265" s="224"/>
      <c r="L9265" s="223"/>
      <c r="M9265" s="225"/>
      <c r="N9265" s="65"/>
      <c r="O9265" s="65"/>
      <c r="S9265" s="65"/>
      <c r="T9265" s="74"/>
    </row>
    <row r="9266" s="148" customFormat="1" ht="22.5" customHeight="1" hidden="1">
      <c r="A9266" s="222"/>
      <c r="B9266" s="223"/>
      <c r="C9266" s="223"/>
      <c r="D9266" s="223"/>
      <c r="E9266" s="223"/>
      <c r="F9266" s="223"/>
      <c r="G9266" s="223"/>
      <c r="H9266" s="223"/>
      <c r="I9266" s="223"/>
      <c r="J9266" s="223"/>
      <c r="K9266" s="224"/>
      <c r="L9266" s="223"/>
      <c r="M9266" s="225"/>
      <c r="N9266" s="65"/>
      <c r="O9266" s="65"/>
      <c r="S9266" s="65"/>
      <c r="T9266" s="74"/>
    </row>
    <row r="9267" s="148" customFormat="1" ht="22.5" customHeight="1" hidden="1">
      <c r="A9267" s="222"/>
      <c r="B9267" s="223"/>
      <c r="C9267" s="223"/>
      <c r="D9267" s="223"/>
      <c r="E9267" s="223"/>
      <c r="F9267" s="223"/>
      <c r="G9267" s="223"/>
      <c r="H9267" s="223"/>
      <c r="I9267" s="223"/>
      <c r="J9267" s="223"/>
      <c r="K9267" s="224"/>
      <c r="L9267" s="223"/>
      <c r="M9267" s="225"/>
      <c r="N9267" s="65"/>
      <c r="O9267" s="65"/>
      <c r="S9267" s="65"/>
      <c r="T9267" s="74"/>
    </row>
    <row r="9268" s="148" customFormat="1" ht="22.5" customHeight="1" hidden="1">
      <c r="A9268" s="222"/>
      <c r="B9268" s="223"/>
      <c r="C9268" s="223"/>
      <c r="D9268" s="223"/>
      <c r="E9268" s="223"/>
      <c r="F9268" s="223"/>
      <c r="G9268" s="223"/>
      <c r="H9268" s="223"/>
      <c r="I9268" s="223"/>
      <c r="J9268" s="223"/>
      <c r="K9268" s="224"/>
      <c r="L9268" s="223"/>
      <c r="M9268" s="225"/>
      <c r="N9268" s="65"/>
      <c r="O9268" s="65"/>
      <c r="S9268" s="65"/>
      <c r="T9268" s="74"/>
    </row>
    <row r="9269" s="148" customFormat="1" ht="22.5" customHeight="1" hidden="1">
      <c r="A9269" s="222"/>
      <c r="B9269" s="223"/>
      <c r="C9269" s="223"/>
      <c r="D9269" s="223"/>
      <c r="E9269" s="223"/>
      <c r="F9269" s="223"/>
      <c r="G9269" s="223"/>
      <c r="H9269" s="223"/>
      <c r="I9269" s="223"/>
      <c r="J9269" s="223"/>
      <c r="K9269" s="224"/>
      <c r="L9269" s="223"/>
      <c r="M9269" s="225"/>
      <c r="N9269" s="65"/>
      <c r="O9269" s="65"/>
      <c r="S9269" s="65"/>
      <c r="T9269" s="74"/>
    </row>
    <row r="9270" s="148" customFormat="1" ht="22.5" customHeight="1" hidden="1">
      <c r="A9270" s="222"/>
      <c r="B9270" s="223"/>
      <c r="C9270" s="223"/>
      <c r="D9270" s="223"/>
      <c r="E9270" s="223"/>
      <c r="F9270" s="223"/>
      <c r="G9270" s="223"/>
      <c r="H9270" s="223"/>
      <c r="I9270" s="223"/>
      <c r="J9270" s="223"/>
      <c r="K9270" s="224"/>
      <c r="L9270" s="223"/>
      <c r="M9270" s="225"/>
      <c r="N9270" s="65"/>
      <c r="O9270" s="65"/>
      <c r="S9270" s="65"/>
      <c r="T9270" s="74"/>
    </row>
    <row r="9271" s="148" customFormat="1" ht="22.5" customHeight="1" hidden="1">
      <c r="A9271" s="222"/>
      <c r="B9271" s="223"/>
      <c r="C9271" s="223"/>
      <c r="D9271" s="223"/>
      <c r="E9271" s="223"/>
      <c r="F9271" s="223"/>
      <c r="G9271" s="223"/>
      <c r="H9271" s="223"/>
      <c r="I9271" s="223"/>
      <c r="J9271" s="223"/>
      <c r="K9271" s="224"/>
      <c r="L9271" s="223"/>
      <c r="M9271" s="225"/>
      <c r="N9271" s="65"/>
      <c r="O9271" s="65"/>
      <c r="S9271" s="65"/>
      <c r="T9271" s="74"/>
    </row>
    <row r="9272" s="148" customFormat="1" ht="22.5" customHeight="1" hidden="1">
      <c r="A9272" s="222"/>
      <c r="B9272" s="223"/>
      <c r="C9272" s="223"/>
      <c r="D9272" s="223"/>
      <c r="E9272" s="223"/>
      <c r="F9272" s="223"/>
      <c r="G9272" s="223"/>
      <c r="H9272" s="223"/>
      <c r="I9272" s="223"/>
      <c r="J9272" s="223"/>
      <c r="K9272" s="224"/>
      <c r="L9272" s="223"/>
      <c r="M9272" s="225"/>
      <c r="N9272" s="65"/>
      <c r="O9272" s="65"/>
      <c r="S9272" s="65"/>
      <c r="T9272" s="74"/>
    </row>
    <row r="9273" s="148" customFormat="1" ht="22.5" customHeight="1" hidden="1">
      <c r="A9273" s="222"/>
      <c r="B9273" s="223"/>
      <c r="C9273" s="223"/>
      <c r="D9273" s="223"/>
      <c r="E9273" s="223"/>
      <c r="F9273" s="223"/>
      <c r="G9273" s="223"/>
      <c r="H9273" s="223"/>
      <c r="I9273" s="223"/>
      <c r="J9273" s="223"/>
      <c r="K9273" s="224"/>
      <c r="L9273" s="223"/>
      <c r="M9273" s="225"/>
      <c r="N9273" s="65"/>
      <c r="O9273" s="65"/>
      <c r="S9273" s="65"/>
      <c r="T9273" s="74"/>
    </row>
    <row r="9274" s="148" customFormat="1" ht="22.5" customHeight="1" hidden="1">
      <c r="A9274" s="222"/>
      <c r="B9274" s="223"/>
      <c r="C9274" s="223"/>
      <c r="D9274" s="223"/>
      <c r="E9274" s="223"/>
      <c r="F9274" s="223"/>
      <c r="G9274" s="223"/>
      <c r="H9274" s="223"/>
      <c r="I9274" s="223"/>
      <c r="J9274" s="223"/>
      <c r="K9274" s="224"/>
      <c r="L9274" s="223"/>
      <c r="M9274" s="225"/>
      <c r="N9274" s="65"/>
      <c r="O9274" s="65"/>
      <c r="S9274" s="65"/>
      <c r="T9274" s="74"/>
    </row>
    <row r="9275" s="148" customFormat="1" ht="22.5" customHeight="1" hidden="1">
      <c r="A9275" s="222"/>
      <c r="B9275" s="223"/>
      <c r="C9275" s="223"/>
      <c r="D9275" s="223"/>
      <c r="E9275" s="223"/>
      <c r="F9275" s="223"/>
      <c r="G9275" s="223"/>
      <c r="H9275" s="223"/>
      <c r="I9275" s="223"/>
      <c r="J9275" s="223"/>
      <c r="K9275" s="224"/>
      <c r="L9275" s="223"/>
      <c r="M9275" s="225"/>
      <c r="N9275" s="65"/>
      <c r="O9275" s="65"/>
      <c r="S9275" s="65"/>
      <c r="T9275" s="74"/>
    </row>
    <row r="9276" s="148" customFormat="1" ht="22.5" customHeight="1" hidden="1">
      <c r="A9276" s="222"/>
      <c r="B9276" s="223"/>
      <c r="C9276" s="223"/>
      <c r="D9276" s="223"/>
      <c r="E9276" s="223"/>
      <c r="F9276" s="223"/>
      <c r="G9276" s="223"/>
      <c r="H9276" s="223"/>
      <c r="I9276" s="223"/>
      <c r="J9276" s="223"/>
      <c r="K9276" s="224"/>
      <c r="L9276" s="223"/>
      <c r="M9276" s="225"/>
      <c r="N9276" s="65"/>
      <c r="O9276" s="65"/>
      <c r="S9276" s="65"/>
      <c r="T9276" s="74"/>
    </row>
    <row r="9277" s="148" customFormat="1" ht="22.5" customHeight="1" hidden="1">
      <c r="A9277" s="222"/>
      <c r="B9277" s="223"/>
      <c r="C9277" s="223"/>
      <c r="D9277" s="223"/>
      <c r="E9277" s="223"/>
      <c r="F9277" s="223"/>
      <c r="G9277" s="223"/>
      <c r="H9277" s="223"/>
      <c r="I9277" s="223"/>
      <c r="J9277" s="223"/>
      <c r="K9277" s="224"/>
      <c r="L9277" s="223"/>
      <c r="M9277" s="225"/>
      <c r="N9277" s="65"/>
      <c r="O9277" s="65"/>
      <c r="S9277" s="65"/>
      <c r="T9277" s="74"/>
    </row>
    <row r="9278" s="148" customFormat="1" ht="22.5" customHeight="1" hidden="1">
      <c r="A9278" s="222"/>
      <c r="B9278" s="223"/>
      <c r="C9278" s="223"/>
      <c r="D9278" s="223"/>
      <c r="E9278" s="223"/>
      <c r="F9278" s="223"/>
      <c r="G9278" s="223"/>
      <c r="H9278" s="223"/>
      <c r="I9278" s="223"/>
      <c r="J9278" s="223"/>
      <c r="K9278" s="224"/>
      <c r="L9278" s="223"/>
      <c r="M9278" s="225"/>
      <c r="N9278" s="65"/>
      <c r="O9278" s="65"/>
      <c r="S9278" s="65"/>
      <c r="T9278" s="74"/>
    </row>
    <row r="9279" s="148" customFormat="1" ht="22.5" customHeight="1" hidden="1">
      <c r="A9279" s="222"/>
      <c r="B9279" s="223"/>
      <c r="C9279" s="223"/>
      <c r="D9279" s="223"/>
      <c r="E9279" s="223"/>
      <c r="F9279" s="223"/>
      <c r="G9279" s="223"/>
      <c r="H9279" s="223"/>
      <c r="I9279" s="223"/>
      <c r="J9279" s="223"/>
      <c r="K9279" s="224"/>
      <c r="L9279" s="223"/>
      <c r="M9279" s="225"/>
      <c r="N9279" s="65"/>
      <c r="O9279" s="65"/>
      <c r="S9279" s="65"/>
      <c r="T9279" s="74"/>
    </row>
    <row r="9280" s="148" customFormat="1" ht="22.5" customHeight="1" hidden="1">
      <c r="A9280" s="222"/>
      <c r="B9280" s="223"/>
      <c r="C9280" s="223"/>
      <c r="D9280" s="223"/>
      <c r="E9280" s="223"/>
      <c r="F9280" s="223"/>
      <c r="G9280" s="223"/>
      <c r="H9280" s="223"/>
      <c r="I9280" s="223"/>
      <c r="J9280" s="223"/>
      <c r="K9280" s="224"/>
      <c r="L9280" s="223"/>
      <c r="M9280" s="225"/>
      <c r="N9280" s="65"/>
      <c r="O9280" s="65"/>
      <c r="S9280" s="65"/>
      <c r="T9280" s="74"/>
    </row>
    <row r="9281" s="148" customFormat="1" ht="22.5" customHeight="1" hidden="1">
      <c r="A9281" s="222"/>
      <c r="B9281" s="223"/>
      <c r="C9281" s="223"/>
      <c r="D9281" s="223"/>
      <c r="E9281" s="223"/>
      <c r="F9281" s="223"/>
      <c r="G9281" s="223"/>
      <c r="H9281" s="223"/>
      <c r="I9281" s="223"/>
      <c r="J9281" s="223"/>
      <c r="K9281" s="224"/>
      <c r="L9281" s="223"/>
      <c r="M9281" s="225"/>
      <c r="N9281" s="65"/>
      <c r="O9281" s="65"/>
      <c r="S9281" s="65"/>
      <c r="T9281" s="74"/>
    </row>
    <row r="9282" s="148" customFormat="1" ht="22.5" customHeight="1" hidden="1">
      <c r="A9282" s="222"/>
      <c r="B9282" s="223"/>
      <c r="C9282" s="223"/>
      <c r="D9282" s="223"/>
      <c r="E9282" s="223"/>
      <c r="F9282" s="223"/>
      <c r="G9282" s="223"/>
      <c r="H9282" s="223"/>
      <c r="I9282" s="223"/>
      <c r="J9282" s="223"/>
      <c r="K9282" s="224"/>
      <c r="L9282" s="223"/>
      <c r="M9282" s="225"/>
      <c r="N9282" s="65"/>
      <c r="O9282" s="65"/>
      <c r="S9282" s="65"/>
      <c r="T9282" s="74"/>
    </row>
    <row r="9283" s="148" customFormat="1" ht="22.5" customHeight="1" hidden="1">
      <c r="A9283" s="222"/>
      <c r="B9283" s="223"/>
      <c r="C9283" s="223"/>
      <c r="D9283" s="223"/>
      <c r="E9283" s="223"/>
      <c r="F9283" s="223"/>
      <c r="G9283" s="223"/>
      <c r="H9283" s="223"/>
      <c r="I9283" s="223"/>
      <c r="J9283" s="223"/>
      <c r="K9283" s="224"/>
      <c r="L9283" s="223"/>
      <c r="M9283" s="225"/>
      <c r="N9283" s="65"/>
      <c r="O9283" s="65"/>
      <c r="S9283" s="65"/>
      <c r="T9283" s="74"/>
    </row>
    <row r="9284" s="148" customFormat="1" ht="22.5" customHeight="1" hidden="1">
      <c r="A9284" s="222"/>
      <c r="B9284" s="223"/>
      <c r="C9284" s="223"/>
      <c r="D9284" s="223"/>
      <c r="E9284" s="223"/>
      <c r="F9284" s="223"/>
      <c r="G9284" s="223"/>
      <c r="H9284" s="223"/>
      <c r="I9284" s="223"/>
      <c r="J9284" s="223"/>
      <c r="K9284" s="224"/>
      <c r="L9284" s="223"/>
      <c r="M9284" s="225"/>
      <c r="N9284" s="65"/>
      <c r="O9284" s="65"/>
      <c r="S9284" s="65"/>
      <c r="T9284" s="74"/>
    </row>
    <row r="9285" s="148" customFormat="1" ht="22.5" customHeight="1" hidden="1">
      <c r="A9285" s="222"/>
      <c r="B9285" s="223"/>
      <c r="C9285" s="223"/>
      <c r="D9285" s="223"/>
      <c r="E9285" s="223"/>
      <c r="F9285" s="223"/>
      <c r="G9285" s="223"/>
      <c r="H9285" s="223"/>
      <c r="I9285" s="223"/>
      <c r="J9285" s="223"/>
      <c r="K9285" s="224"/>
      <c r="L9285" s="223"/>
      <c r="M9285" s="225"/>
      <c r="N9285" s="65"/>
      <c r="O9285" s="65"/>
      <c r="S9285" s="65"/>
      <c r="T9285" s="74"/>
    </row>
    <row r="9286" s="148" customFormat="1" ht="22.5" customHeight="1" hidden="1">
      <c r="A9286" s="222"/>
      <c r="B9286" s="223"/>
      <c r="C9286" s="223"/>
      <c r="D9286" s="223"/>
      <c r="E9286" s="223"/>
      <c r="F9286" s="223"/>
      <c r="G9286" s="223"/>
      <c r="H9286" s="223"/>
      <c r="I9286" s="223"/>
      <c r="J9286" s="223"/>
      <c r="K9286" s="224"/>
      <c r="L9286" s="223"/>
      <c r="M9286" s="225"/>
      <c r="N9286" s="65"/>
      <c r="O9286" s="65"/>
      <c r="S9286" s="65"/>
      <c r="T9286" s="74"/>
    </row>
    <row r="9287" s="148" customFormat="1" ht="22.5" customHeight="1" hidden="1">
      <c r="A9287" s="222"/>
      <c r="B9287" s="223"/>
      <c r="C9287" s="223"/>
      <c r="D9287" s="223"/>
      <c r="E9287" s="223"/>
      <c r="F9287" s="223"/>
      <c r="G9287" s="223"/>
      <c r="H9287" s="223"/>
      <c r="I9287" s="223"/>
      <c r="J9287" s="223"/>
      <c r="K9287" s="224"/>
      <c r="L9287" s="223"/>
      <c r="M9287" s="225"/>
      <c r="N9287" s="65"/>
      <c r="O9287" s="65"/>
      <c r="S9287" s="65"/>
      <c r="T9287" s="74"/>
    </row>
    <row r="9288" s="148" customFormat="1" ht="22.5" customHeight="1" hidden="1">
      <c r="A9288" s="222"/>
      <c r="B9288" s="223"/>
      <c r="C9288" s="223"/>
      <c r="D9288" s="223"/>
      <c r="E9288" s="223"/>
      <c r="F9288" s="223"/>
      <c r="G9288" s="223"/>
      <c r="H9288" s="223"/>
      <c r="I9288" s="223"/>
      <c r="J9288" s="223"/>
      <c r="K9288" s="224"/>
      <c r="L9288" s="223"/>
      <c r="M9288" s="225"/>
      <c r="N9288" s="65"/>
      <c r="O9288" s="65"/>
      <c r="S9288" s="65"/>
      <c r="T9288" s="74"/>
    </row>
    <row r="9289" s="148" customFormat="1" ht="22.5" customHeight="1" hidden="1">
      <c r="A9289" s="222"/>
      <c r="B9289" s="223"/>
      <c r="C9289" s="223"/>
      <c r="D9289" s="223"/>
      <c r="E9289" s="223"/>
      <c r="F9289" s="223"/>
      <c r="G9289" s="223"/>
      <c r="H9289" s="223"/>
      <c r="I9289" s="223"/>
      <c r="J9289" s="223"/>
      <c r="K9289" s="224"/>
      <c r="L9289" s="223"/>
      <c r="M9289" s="225"/>
      <c r="N9289" s="65"/>
      <c r="O9289" s="65"/>
      <c r="S9289" s="65"/>
      <c r="T9289" s="74"/>
    </row>
    <row r="9290" s="148" customFormat="1" ht="22.5" customHeight="1" hidden="1">
      <c r="A9290" s="222"/>
      <c r="B9290" s="223"/>
      <c r="C9290" s="223"/>
      <c r="D9290" s="223"/>
      <c r="E9290" s="223"/>
      <c r="F9290" s="223"/>
      <c r="G9290" s="223"/>
      <c r="H9290" s="223"/>
      <c r="I9290" s="223"/>
      <c r="J9290" s="223"/>
      <c r="K9290" s="224"/>
      <c r="L9290" s="223"/>
      <c r="M9290" s="225"/>
      <c r="N9290" s="65"/>
      <c r="O9290" s="65"/>
      <c r="S9290" s="65"/>
      <c r="T9290" s="74"/>
    </row>
    <row r="9291" s="148" customFormat="1" ht="22.5" customHeight="1" hidden="1">
      <c r="A9291" s="222"/>
      <c r="B9291" s="223"/>
      <c r="C9291" s="223"/>
      <c r="D9291" s="223"/>
      <c r="E9291" s="223"/>
      <c r="F9291" s="223"/>
      <c r="G9291" s="223"/>
      <c r="H9291" s="223"/>
      <c r="I9291" s="223"/>
      <c r="J9291" s="223"/>
      <c r="K9291" s="224"/>
      <c r="L9291" s="223"/>
      <c r="M9291" s="225"/>
      <c r="N9291" s="65"/>
      <c r="O9291" s="65"/>
      <c r="S9291" s="65"/>
      <c r="T9291" s="74"/>
    </row>
    <row r="9292" s="148" customFormat="1" ht="22.5" customHeight="1" hidden="1">
      <c r="A9292" s="222"/>
      <c r="B9292" s="223"/>
      <c r="C9292" s="223"/>
      <c r="D9292" s="223"/>
      <c r="E9292" s="223"/>
      <c r="F9292" s="223"/>
      <c r="G9292" s="223"/>
      <c r="H9292" s="223"/>
      <c r="I9292" s="223"/>
      <c r="J9292" s="223"/>
      <c r="K9292" s="224"/>
      <c r="L9292" s="223"/>
      <c r="M9292" s="225"/>
      <c r="N9292" s="65"/>
      <c r="O9292" s="65"/>
      <c r="S9292" s="65"/>
      <c r="T9292" s="74"/>
    </row>
    <row r="9293" s="148" customFormat="1" ht="22.5" customHeight="1" hidden="1">
      <c r="A9293" s="222"/>
      <c r="B9293" s="223"/>
      <c r="C9293" s="223"/>
      <c r="D9293" s="223"/>
      <c r="E9293" s="223"/>
      <c r="F9293" s="223"/>
      <c r="G9293" s="223"/>
      <c r="H9293" s="223"/>
      <c r="I9293" s="223"/>
      <c r="J9293" s="223"/>
      <c r="K9293" s="224"/>
      <c r="L9293" s="223"/>
      <c r="M9293" s="225"/>
      <c r="N9293" s="65"/>
      <c r="O9293" s="65"/>
      <c r="S9293" s="65"/>
      <c r="T9293" s="74"/>
    </row>
    <row r="9294" s="148" customFormat="1" ht="22.5" customHeight="1" hidden="1">
      <c r="A9294" s="222"/>
      <c r="B9294" s="223"/>
      <c r="C9294" s="223"/>
      <c r="D9294" s="223"/>
      <c r="E9294" s="223"/>
      <c r="F9294" s="223"/>
      <c r="G9294" s="223"/>
      <c r="H9294" s="223"/>
      <c r="I9294" s="223"/>
      <c r="J9294" s="223"/>
      <c r="K9294" s="224"/>
      <c r="L9294" s="223"/>
      <c r="M9294" s="225"/>
      <c r="N9294" s="65"/>
      <c r="O9294" s="65"/>
      <c r="S9294" s="65"/>
      <c r="T9294" s="74"/>
    </row>
    <row r="9295" s="148" customFormat="1" ht="22.5" customHeight="1" hidden="1">
      <c r="A9295" s="222"/>
      <c r="B9295" s="223"/>
      <c r="C9295" s="223"/>
      <c r="D9295" s="223"/>
      <c r="E9295" s="223"/>
      <c r="F9295" s="223"/>
      <c r="G9295" s="223"/>
      <c r="H9295" s="223"/>
      <c r="I9295" s="223"/>
      <c r="J9295" s="223"/>
      <c r="K9295" s="224"/>
      <c r="L9295" s="223"/>
      <c r="M9295" s="225"/>
      <c r="N9295" s="65"/>
      <c r="O9295" s="65"/>
      <c r="S9295" s="65"/>
      <c r="T9295" s="74"/>
    </row>
    <row r="9296" s="148" customFormat="1" ht="22.5" customHeight="1" hidden="1">
      <c r="A9296" s="222"/>
      <c r="B9296" s="223"/>
      <c r="C9296" s="223"/>
      <c r="D9296" s="223"/>
      <c r="E9296" s="223"/>
      <c r="F9296" s="223"/>
      <c r="G9296" s="223"/>
      <c r="H9296" s="223"/>
      <c r="I9296" s="223"/>
      <c r="J9296" s="223"/>
      <c r="K9296" s="224"/>
      <c r="L9296" s="223"/>
      <c r="M9296" s="225"/>
      <c r="N9296" s="65"/>
      <c r="O9296" s="65"/>
      <c r="S9296" s="65"/>
      <c r="T9296" s="74"/>
    </row>
    <row r="9297" s="148" customFormat="1" ht="22.5" customHeight="1" hidden="1">
      <c r="A9297" s="222"/>
      <c r="B9297" s="223"/>
      <c r="C9297" s="223"/>
      <c r="D9297" s="223"/>
      <c r="E9297" s="223"/>
      <c r="F9297" s="223"/>
      <c r="G9297" s="223"/>
      <c r="H9297" s="223"/>
      <c r="I9297" s="223"/>
      <c r="J9297" s="223"/>
      <c r="K9297" s="224"/>
      <c r="L9297" s="223"/>
      <c r="M9297" s="225"/>
      <c r="N9297" s="65"/>
      <c r="O9297" s="65"/>
      <c r="S9297" s="65"/>
      <c r="T9297" s="74"/>
    </row>
    <row r="9298" s="148" customFormat="1" ht="22.5" customHeight="1" hidden="1">
      <c r="A9298" s="222"/>
      <c r="B9298" s="223"/>
      <c r="C9298" s="223"/>
      <c r="D9298" s="223"/>
      <c r="E9298" s="223"/>
      <c r="F9298" s="223"/>
      <c r="G9298" s="223"/>
      <c r="H9298" s="223"/>
      <c r="I9298" s="223"/>
      <c r="J9298" s="223"/>
      <c r="K9298" s="224"/>
      <c r="L9298" s="223"/>
      <c r="M9298" s="225"/>
      <c r="N9298" s="65"/>
      <c r="O9298" s="65"/>
      <c r="S9298" s="65"/>
      <c r="T9298" s="74"/>
    </row>
    <row r="9299" s="148" customFormat="1" ht="22.5" customHeight="1" hidden="1">
      <c r="A9299" s="222"/>
      <c r="B9299" s="223"/>
      <c r="C9299" s="223"/>
      <c r="D9299" s="223"/>
      <c r="E9299" s="223"/>
      <c r="F9299" s="223"/>
      <c r="G9299" s="223"/>
      <c r="H9299" s="223"/>
      <c r="I9299" s="223"/>
      <c r="J9299" s="223"/>
      <c r="K9299" s="224"/>
      <c r="L9299" s="223"/>
      <c r="M9299" s="225"/>
      <c r="N9299" s="65"/>
      <c r="O9299" s="65"/>
      <c r="S9299" s="65"/>
      <c r="T9299" s="74"/>
    </row>
    <row r="9300" s="148" customFormat="1" ht="22.5" customHeight="1" hidden="1">
      <c r="A9300" s="222"/>
      <c r="B9300" s="223"/>
      <c r="C9300" s="223"/>
      <c r="D9300" s="223"/>
      <c r="E9300" s="223"/>
      <c r="F9300" s="223"/>
      <c r="G9300" s="223"/>
      <c r="H9300" s="223"/>
      <c r="I9300" s="223"/>
      <c r="J9300" s="223"/>
      <c r="K9300" s="224"/>
      <c r="L9300" s="223"/>
      <c r="M9300" s="225"/>
      <c r="N9300" s="65"/>
      <c r="O9300" s="65"/>
      <c r="S9300" s="65"/>
      <c r="T9300" s="74"/>
    </row>
    <row r="9301" s="148" customFormat="1" ht="22.5" customHeight="1" hidden="1">
      <c r="A9301" s="222"/>
      <c r="B9301" s="223"/>
      <c r="C9301" s="223"/>
      <c r="D9301" s="223"/>
      <c r="E9301" s="223"/>
      <c r="F9301" s="223"/>
      <c r="G9301" s="223"/>
      <c r="H9301" s="223"/>
      <c r="I9301" s="223"/>
      <c r="J9301" s="223"/>
      <c r="K9301" s="224"/>
      <c r="L9301" s="223"/>
      <c r="M9301" s="225"/>
      <c r="N9301" s="65"/>
      <c r="O9301" s="65"/>
      <c r="S9301" s="65"/>
      <c r="T9301" s="74"/>
    </row>
    <row r="9302" s="148" customFormat="1" ht="22.5" customHeight="1" hidden="1">
      <c r="A9302" s="222"/>
      <c r="B9302" s="223"/>
      <c r="C9302" s="223"/>
      <c r="D9302" s="223"/>
      <c r="E9302" s="223"/>
      <c r="F9302" s="223"/>
      <c r="G9302" s="223"/>
      <c r="H9302" s="223"/>
      <c r="I9302" s="223"/>
      <c r="J9302" s="223"/>
      <c r="K9302" s="224"/>
      <c r="L9302" s="223"/>
      <c r="M9302" s="225"/>
      <c r="N9302" s="65"/>
      <c r="O9302" s="65"/>
      <c r="S9302" s="65"/>
      <c r="T9302" s="74"/>
    </row>
    <row r="9303" s="148" customFormat="1" ht="22.5" customHeight="1" hidden="1">
      <c r="A9303" s="222"/>
      <c r="B9303" s="223"/>
      <c r="C9303" s="223"/>
      <c r="D9303" s="223"/>
      <c r="E9303" s="223"/>
      <c r="F9303" s="223"/>
      <c r="G9303" s="223"/>
      <c r="H9303" s="223"/>
      <c r="I9303" s="223"/>
      <c r="J9303" s="223"/>
      <c r="K9303" s="224"/>
      <c r="L9303" s="223"/>
      <c r="M9303" s="225"/>
      <c r="N9303" s="65"/>
      <c r="O9303" s="65"/>
      <c r="S9303" s="65"/>
      <c r="T9303" s="74"/>
    </row>
    <row r="9304" s="148" customFormat="1" ht="22.5" customHeight="1" hidden="1">
      <c r="A9304" s="222"/>
      <c r="B9304" s="223"/>
      <c r="C9304" s="223"/>
      <c r="D9304" s="223"/>
      <c r="E9304" s="223"/>
      <c r="F9304" s="223"/>
      <c r="G9304" s="223"/>
      <c r="H9304" s="223"/>
      <c r="I9304" s="223"/>
      <c r="J9304" s="223"/>
      <c r="K9304" s="224"/>
      <c r="L9304" s="223"/>
      <c r="M9304" s="225"/>
      <c r="N9304" s="65"/>
      <c r="O9304" s="65"/>
      <c r="S9304" s="65"/>
      <c r="T9304" s="74"/>
    </row>
    <row r="9305" s="148" customFormat="1" ht="22.5" customHeight="1" hidden="1">
      <c r="A9305" s="222"/>
      <c r="B9305" s="223"/>
      <c r="C9305" s="223"/>
      <c r="D9305" s="223"/>
      <c r="E9305" s="223"/>
      <c r="F9305" s="223"/>
      <c r="G9305" s="223"/>
      <c r="H9305" s="223"/>
      <c r="I9305" s="223"/>
      <c r="J9305" s="223"/>
      <c r="K9305" s="224"/>
      <c r="L9305" s="223"/>
      <c r="M9305" s="225"/>
      <c r="N9305" s="65"/>
      <c r="O9305" s="65"/>
      <c r="S9305" s="65"/>
      <c r="T9305" s="74"/>
    </row>
    <row r="9306" s="148" customFormat="1" ht="22.5" customHeight="1" hidden="1">
      <c r="A9306" s="222"/>
      <c r="B9306" s="223"/>
      <c r="C9306" s="223"/>
      <c r="D9306" s="223"/>
      <c r="E9306" s="223"/>
      <c r="F9306" s="223"/>
      <c r="G9306" s="223"/>
      <c r="H9306" s="223"/>
      <c r="I9306" s="223"/>
      <c r="J9306" s="223"/>
      <c r="K9306" s="224"/>
      <c r="L9306" s="223"/>
      <c r="M9306" s="225"/>
      <c r="N9306" s="65"/>
      <c r="O9306" s="65"/>
      <c r="S9306" s="65"/>
      <c r="T9306" s="74"/>
    </row>
    <row r="9307" s="148" customFormat="1" ht="22.5" customHeight="1" hidden="1">
      <c r="A9307" s="222"/>
      <c r="B9307" s="223"/>
      <c r="C9307" s="223"/>
      <c r="D9307" s="223"/>
      <c r="E9307" s="223"/>
      <c r="F9307" s="223"/>
      <c r="G9307" s="223"/>
      <c r="H9307" s="223"/>
      <c r="I9307" s="223"/>
      <c r="J9307" s="223"/>
      <c r="K9307" s="224"/>
      <c r="L9307" s="223"/>
      <c r="M9307" s="225"/>
      <c r="N9307" s="65"/>
      <c r="O9307" s="65"/>
      <c r="S9307" s="65"/>
      <c r="T9307" s="74"/>
    </row>
    <row r="9308" s="148" customFormat="1" ht="22.5" customHeight="1" hidden="1">
      <c r="A9308" s="222"/>
      <c r="B9308" s="223"/>
      <c r="C9308" s="223"/>
      <c r="D9308" s="223"/>
      <c r="E9308" s="223"/>
      <c r="F9308" s="223"/>
      <c r="G9308" s="223"/>
      <c r="H9308" s="223"/>
      <c r="I9308" s="223"/>
      <c r="J9308" s="223"/>
      <c r="K9308" s="224"/>
      <c r="L9308" s="223"/>
      <c r="M9308" s="225"/>
      <c r="N9308" s="65"/>
      <c r="O9308" s="65"/>
      <c r="S9308" s="65"/>
      <c r="T9308" s="74"/>
    </row>
    <row r="9309" s="148" customFormat="1" ht="22.5" customHeight="1" hidden="1">
      <c r="A9309" s="222"/>
      <c r="B9309" s="223"/>
      <c r="C9309" s="223"/>
      <c r="D9309" s="223"/>
      <c r="E9309" s="223"/>
      <c r="F9309" s="223"/>
      <c r="G9309" s="223"/>
      <c r="H9309" s="223"/>
      <c r="I9309" s="223"/>
      <c r="J9309" s="223"/>
      <c r="K9309" s="224"/>
      <c r="L9309" s="223"/>
      <c r="M9309" s="225"/>
      <c r="N9309" s="65"/>
      <c r="O9309" s="65"/>
      <c r="S9309" s="65"/>
      <c r="T9309" s="74"/>
    </row>
    <row r="9310" s="148" customFormat="1" ht="22.5" customHeight="1" hidden="1">
      <c r="A9310" s="222"/>
      <c r="B9310" s="223"/>
      <c r="C9310" s="223"/>
      <c r="D9310" s="223"/>
      <c r="E9310" s="223"/>
      <c r="F9310" s="223"/>
      <c r="G9310" s="223"/>
      <c r="H9310" s="223"/>
      <c r="I9310" s="223"/>
      <c r="J9310" s="223"/>
      <c r="K9310" s="224"/>
      <c r="L9310" s="223"/>
      <c r="M9310" s="225"/>
      <c r="N9310" s="65"/>
      <c r="O9310" s="65"/>
      <c r="S9310" s="65"/>
      <c r="T9310" s="74"/>
    </row>
    <row r="9311" s="148" customFormat="1" ht="22.5" customHeight="1" hidden="1">
      <c r="A9311" s="222"/>
      <c r="B9311" s="223"/>
      <c r="C9311" s="223"/>
      <c r="D9311" s="223"/>
      <c r="E9311" s="223"/>
      <c r="F9311" s="223"/>
      <c r="G9311" s="223"/>
      <c r="H9311" s="223"/>
      <c r="I9311" s="223"/>
      <c r="J9311" s="223"/>
      <c r="K9311" s="224"/>
      <c r="L9311" s="223"/>
      <c r="M9311" s="225"/>
      <c r="N9311" s="65"/>
      <c r="O9311" s="65"/>
      <c r="S9311" s="65"/>
      <c r="T9311" s="74"/>
    </row>
    <row r="9312" s="148" customFormat="1" ht="22.5" customHeight="1" hidden="1">
      <c r="A9312" s="222"/>
      <c r="B9312" s="223"/>
      <c r="C9312" s="223"/>
      <c r="D9312" s="223"/>
      <c r="E9312" s="223"/>
      <c r="F9312" s="223"/>
      <c r="G9312" s="223"/>
      <c r="H9312" s="223"/>
      <c r="I9312" s="223"/>
      <c r="J9312" s="223"/>
      <c r="K9312" s="224"/>
      <c r="L9312" s="223"/>
      <c r="M9312" s="225"/>
      <c r="N9312" s="65"/>
      <c r="O9312" s="65"/>
      <c r="S9312" s="65"/>
      <c r="T9312" s="74"/>
    </row>
    <row r="9313" s="148" customFormat="1" ht="22.5" customHeight="1" hidden="1">
      <c r="A9313" s="222"/>
      <c r="B9313" s="223"/>
      <c r="C9313" s="223"/>
      <c r="D9313" s="223"/>
      <c r="E9313" s="223"/>
      <c r="F9313" s="223"/>
      <c r="G9313" s="223"/>
      <c r="H9313" s="223"/>
      <c r="I9313" s="223"/>
      <c r="J9313" s="223"/>
      <c r="K9313" s="224"/>
      <c r="L9313" s="223"/>
      <c r="M9313" s="225"/>
      <c r="N9313" s="65"/>
      <c r="O9313" s="65"/>
      <c r="S9313" s="65"/>
      <c r="T9313" s="74"/>
    </row>
    <row r="9314" s="148" customFormat="1" ht="22.5" customHeight="1" hidden="1">
      <c r="A9314" s="222"/>
      <c r="B9314" s="223"/>
      <c r="C9314" s="223"/>
      <c r="D9314" s="223"/>
      <c r="E9314" s="223"/>
      <c r="F9314" s="223"/>
      <c r="G9314" s="223"/>
      <c r="H9314" s="223"/>
      <c r="I9314" s="223"/>
      <c r="J9314" s="223"/>
      <c r="K9314" s="224"/>
      <c r="L9314" s="223"/>
      <c r="M9314" s="225"/>
      <c r="N9314" s="65"/>
      <c r="O9314" s="65"/>
      <c r="S9314" s="65"/>
      <c r="T9314" s="74"/>
    </row>
    <row r="9315" s="148" customFormat="1" ht="22.5" customHeight="1" hidden="1">
      <c r="A9315" s="222"/>
      <c r="B9315" s="223"/>
      <c r="C9315" s="223"/>
      <c r="D9315" s="223"/>
      <c r="E9315" s="223"/>
      <c r="F9315" s="223"/>
      <c r="G9315" s="223"/>
      <c r="H9315" s="223"/>
      <c r="I9315" s="223"/>
      <c r="J9315" s="223"/>
      <c r="K9315" s="224"/>
      <c r="L9315" s="223"/>
      <c r="M9315" s="225"/>
      <c r="N9315" s="65"/>
      <c r="O9315" s="65"/>
      <c r="S9315" s="65"/>
      <c r="T9315" s="74"/>
    </row>
    <row r="9316" s="148" customFormat="1" ht="22.5" customHeight="1" hidden="1">
      <c r="A9316" s="222"/>
      <c r="B9316" s="223"/>
      <c r="C9316" s="223"/>
      <c r="D9316" s="223"/>
      <c r="E9316" s="223"/>
      <c r="F9316" s="223"/>
      <c r="G9316" s="223"/>
      <c r="H9316" s="223"/>
      <c r="I9316" s="223"/>
      <c r="J9316" s="223"/>
      <c r="K9316" s="224"/>
      <c r="L9316" s="223"/>
      <c r="M9316" s="225"/>
      <c r="N9316" s="65"/>
      <c r="O9316" s="65"/>
      <c r="S9316" s="65"/>
      <c r="T9316" s="74"/>
    </row>
    <row r="9317" s="148" customFormat="1" ht="22.5" customHeight="1" hidden="1">
      <c r="A9317" s="222"/>
      <c r="B9317" s="223"/>
      <c r="C9317" s="223"/>
      <c r="D9317" s="223"/>
      <c r="E9317" s="223"/>
      <c r="F9317" s="223"/>
      <c r="G9317" s="223"/>
      <c r="H9317" s="223"/>
      <c r="I9317" s="223"/>
      <c r="J9317" s="223"/>
      <c r="K9317" s="224"/>
      <c r="L9317" s="223"/>
      <c r="M9317" s="225"/>
      <c r="N9317" s="65"/>
      <c r="O9317" s="65"/>
      <c r="S9317" s="65"/>
      <c r="T9317" s="74"/>
    </row>
    <row r="9318" s="148" customFormat="1" ht="22.5" customHeight="1" hidden="1">
      <c r="A9318" s="222"/>
      <c r="B9318" s="223"/>
      <c r="C9318" s="223"/>
      <c r="D9318" s="223"/>
      <c r="E9318" s="223"/>
      <c r="F9318" s="223"/>
      <c r="G9318" s="223"/>
      <c r="H9318" s="223"/>
      <c r="I9318" s="223"/>
      <c r="J9318" s="223"/>
      <c r="K9318" s="224"/>
      <c r="L9318" s="223"/>
      <c r="M9318" s="225"/>
      <c r="N9318" s="65"/>
      <c r="O9318" s="65"/>
      <c r="S9318" s="65"/>
      <c r="T9318" s="74"/>
    </row>
    <row r="9319" s="148" customFormat="1" ht="22.5" customHeight="1" hidden="1">
      <c r="A9319" s="222"/>
      <c r="B9319" s="223"/>
      <c r="C9319" s="223"/>
      <c r="D9319" s="223"/>
      <c r="E9319" s="223"/>
      <c r="F9319" s="223"/>
      <c r="G9319" s="223"/>
      <c r="H9319" s="223"/>
      <c r="I9319" s="223"/>
      <c r="J9319" s="223"/>
      <c r="K9319" s="224"/>
      <c r="L9319" s="223"/>
      <c r="M9319" s="225"/>
      <c r="N9319" s="65"/>
      <c r="O9319" s="65"/>
      <c r="S9319" s="65"/>
      <c r="T9319" s="74"/>
    </row>
    <row r="9320" s="148" customFormat="1" ht="22.5" customHeight="1" hidden="1">
      <c r="A9320" s="222"/>
      <c r="B9320" s="223"/>
      <c r="C9320" s="223"/>
      <c r="D9320" s="223"/>
      <c r="E9320" s="223"/>
      <c r="F9320" s="223"/>
      <c r="G9320" s="223"/>
      <c r="H9320" s="223"/>
      <c r="I9320" s="223"/>
      <c r="J9320" s="223"/>
      <c r="K9320" s="224"/>
      <c r="L9320" s="223"/>
      <c r="M9320" s="225"/>
      <c r="N9320" s="65"/>
      <c r="O9320" s="65"/>
      <c r="S9320" s="65"/>
      <c r="T9320" s="74"/>
    </row>
    <row r="9321" s="148" customFormat="1" ht="22.5" customHeight="1" hidden="1">
      <c r="A9321" s="222"/>
      <c r="B9321" s="223"/>
      <c r="C9321" s="223"/>
      <c r="D9321" s="223"/>
      <c r="E9321" s="223"/>
      <c r="F9321" s="223"/>
      <c r="G9321" s="223"/>
      <c r="H9321" s="223"/>
      <c r="I9321" s="223"/>
      <c r="J9321" s="223"/>
      <c r="K9321" s="224"/>
      <c r="L9321" s="223"/>
      <c r="M9321" s="225"/>
      <c r="N9321" s="65"/>
      <c r="O9321" s="65"/>
      <c r="S9321" s="65"/>
      <c r="T9321" s="74"/>
    </row>
    <row r="9322" s="148" customFormat="1" ht="22.5" customHeight="1" hidden="1">
      <c r="A9322" s="222"/>
      <c r="B9322" s="223"/>
      <c r="C9322" s="223"/>
      <c r="D9322" s="223"/>
      <c r="E9322" s="223"/>
      <c r="F9322" s="223"/>
      <c r="G9322" s="223"/>
      <c r="H9322" s="223"/>
      <c r="I9322" s="223"/>
      <c r="J9322" s="223"/>
      <c r="K9322" s="224"/>
      <c r="L9322" s="223"/>
      <c r="M9322" s="225"/>
      <c r="N9322" s="65"/>
      <c r="O9322" s="65"/>
      <c r="S9322" s="65"/>
      <c r="T9322" s="74"/>
    </row>
    <row r="9323" s="148" customFormat="1" ht="22.5" customHeight="1" hidden="1">
      <c r="A9323" s="222"/>
      <c r="B9323" s="223"/>
      <c r="C9323" s="223"/>
      <c r="D9323" s="223"/>
      <c r="E9323" s="223"/>
      <c r="F9323" s="223"/>
      <c r="G9323" s="223"/>
      <c r="H9323" s="223"/>
      <c r="I9323" s="223"/>
      <c r="J9323" s="223"/>
      <c r="K9323" s="224"/>
      <c r="L9323" s="223"/>
      <c r="M9323" s="225"/>
      <c r="N9323" s="65"/>
      <c r="O9323" s="65"/>
      <c r="S9323" s="65"/>
      <c r="T9323" s="74"/>
    </row>
    <row r="9324" s="148" customFormat="1" ht="22.5" customHeight="1" hidden="1">
      <c r="A9324" s="222"/>
      <c r="B9324" s="223"/>
      <c r="C9324" s="223"/>
      <c r="D9324" s="223"/>
      <c r="E9324" s="223"/>
      <c r="F9324" s="223"/>
      <c r="G9324" s="223"/>
      <c r="H9324" s="223"/>
      <c r="I9324" s="223"/>
      <c r="J9324" s="223"/>
      <c r="K9324" s="224"/>
      <c r="L9324" s="223"/>
      <c r="M9324" s="225"/>
      <c r="N9324" s="65"/>
      <c r="O9324" s="65"/>
      <c r="S9324" s="65"/>
      <c r="T9324" s="74"/>
    </row>
    <row r="9325" s="148" customFormat="1" ht="22.5" customHeight="1" hidden="1">
      <c r="A9325" s="222"/>
      <c r="B9325" s="223"/>
      <c r="C9325" s="223"/>
      <c r="D9325" s="223"/>
      <c r="E9325" s="223"/>
      <c r="F9325" s="223"/>
      <c r="G9325" s="223"/>
      <c r="H9325" s="223"/>
      <c r="I9325" s="223"/>
      <c r="J9325" s="223"/>
      <c r="K9325" s="224"/>
      <c r="L9325" s="223"/>
      <c r="M9325" s="225"/>
      <c r="N9325" s="65"/>
      <c r="O9325" s="65"/>
      <c r="S9325" s="65"/>
      <c r="T9325" s="74"/>
    </row>
    <row r="9326" s="148" customFormat="1" ht="22.5" customHeight="1" hidden="1">
      <c r="A9326" s="222"/>
      <c r="B9326" s="223"/>
      <c r="C9326" s="223"/>
      <c r="D9326" s="223"/>
      <c r="E9326" s="223"/>
      <c r="F9326" s="223"/>
      <c r="G9326" s="223"/>
      <c r="H9326" s="223"/>
      <c r="I9326" s="223"/>
      <c r="J9326" s="223"/>
      <c r="K9326" s="224"/>
      <c r="L9326" s="223"/>
      <c r="M9326" s="225"/>
      <c r="N9326" s="65"/>
      <c r="O9326" s="65"/>
      <c r="S9326" s="65"/>
      <c r="T9326" s="74"/>
    </row>
    <row r="9327" s="148" customFormat="1" ht="22.5" customHeight="1" hidden="1">
      <c r="A9327" s="222"/>
      <c r="B9327" s="223"/>
      <c r="C9327" s="223"/>
      <c r="D9327" s="223"/>
      <c r="E9327" s="223"/>
      <c r="F9327" s="223"/>
      <c r="G9327" s="223"/>
      <c r="H9327" s="223"/>
      <c r="I9327" s="223"/>
      <c r="J9327" s="223"/>
      <c r="K9327" s="224"/>
      <c r="L9327" s="223"/>
      <c r="M9327" s="225"/>
      <c r="N9327" s="65"/>
      <c r="O9327" s="65"/>
      <c r="S9327" s="65"/>
      <c r="T9327" s="74"/>
    </row>
    <row r="9328" s="148" customFormat="1" ht="22.5" customHeight="1" hidden="1">
      <c r="A9328" s="222"/>
      <c r="B9328" s="223"/>
      <c r="C9328" s="223"/>
      <c r="D9328" s="223"/>
      <c r="E9328" s="223"/>
      <c r="F9328" s="223"/>
      <c r="G9328" s="223"/>
      <c r="H9328" s="223"/>
      <c r="I9328" s="223"/>
      <c r="J9328" s="223"/>
      <c r="K9328" s="224"/>
      <c r="L9328" s="223"/>
      <c r="M9328" s="225"/>
      <c r="N9328" s="65"/>
      <c r="O9328" s="65"/>
      <c r="S9328" s="65"/>
      <c r="T9328" s="74"/>
    </row>
    <row r="9329" s="148" customFormat="1" ht="22.5" customHeight="1" hidden="1">
      <c r="A9329" s="222"/>
      <c r="B9329" s="223"/>
      <c r="C9329" s="223"/>
      <c r="D9329" s="223"/>
      <c r="E9329" s="223"/>
      <c r="F9329" s="223"/>
      <c r="G9329" s="223"/>
      <c r="H9329" s="223"/>
      <c r="I9329" s="223"/>
      <c r="J9329" s="223"/>
      <c r="K9329" s="224"/>
      <c r="L9329" s="223"/>
      <c r="M9329" s="225"/>
      <c r="N9329" s="65"/>
      <c r="O9329" s="65"/>
      <c r="S9329" s="65"/>
      <c r="T9329" s="74"/>
    </row>
    <row r="9330" s="148" customFormat="1" ht="22.5" customHeight="1" hidden="1">
      <c r="A9330" s="222"/>
      <c r="B9330" s="223"/>
      <c r="C9330" s="223"/>
      <c r="D9330" s="223"/>
      <c r="E9330" s="223"/>
      <c r="F9330" s="223"/>
      <c r="G9330" s="223"/>
      <c r="H9330" s="223"/>
      <c r="I9330" s="223"/>
      <c r="J9330" s="223"/>
      <c r="K9330" s="224"/>
      <c r="L9330" s="223"/>
      <c r="M9330" s="225"/>
      <c r="N9330" s="65"/>
      <c r="O9330" s="65"/>
      <c r="S9330" s="65"/>
      <c r="T9330" s="74"/>
    </row>
    <row r="9331" s="148" customFormat="1" ht="22.5" customHeight="1" hidden="1">
      <c r="A9331" s="222"/>
      <c r="B9331" s="223"/>
      <c r="C9331" s="223"/>
      <c r="D9331" s="223"/>
      <c r="E9331" s="223"/>
      <c r="F9331" s="223"/>
      <c r="G9331" s="223"/>
      <c r="H9331" s="223"/>
      <c r="I9331" s="223"/>
      <c r="J9331" s="223"/>
      <c r="K9331" s="224"/>
      <c r="L9331" s="223"/>
      <c r="M9331" s="225"/>
      <c r="N9331" s="65"/>
      <c r="O9331" s="65"/>
      <c r="S9331" s="65"/>
      <c r="T9331" s="74"/>
    </row>
    <row r="9332" s="148" customFormat="1" ht="22.5" customHeight="1" hidden="1">
      <c r="A9332" s="222"/>
      <c r="B9332" s="223"/>
      <c r="C9332" s="223"/>
      <c r="D9332" s="223"/>
      <c r="E9332" s="223"/>
      <c r="F9332" s="223"/>
      <c r="G9332" s="223"/>
      <c r="H9332" s="223"/>
      <c r="I9332" s="223"/>
      <c r="J9332" s="223"/>
      <c r="K9332" s="224"/>
      <c r="L9332" s="223"/>
      <c r="M9332" s="225"/>
      <c r="N9332" s="65"/>
      <c r="O9332" s="65"/>
      <c r="S9332" s="65"/>
      <c r="T9332" s="74"/>
    </row>
    <row r="9333" s="148" customFormat="1" ht="22.5" customHeight="1" hidden="1">
      <c r="A9333" s="222"/>
      <c r="B9333" s="223"/>
      <c r="C9333" s="223"/>
      <c r="D9333" s="223"/>
      <c r="E9333" s="223"/>
      <c r="F9333" s="223"/>
      <c r="G9333" s="223"/>
      <c r="H9333" s="223"/>
      <c r="I9333" s="223"/>
      <c r="J9333" s="223"/>
      <c r="K9333" s="224"/>
      <c r="L9333" s="223"/>
      <c r="M9333" s="225"/>
      <c r="N9333" s="65"/>
      <c r="O9333" s="65"/>
      <c r="S9333" s="65"/>
      <c r="T9333" s="74"/>
    </row>
    <row r="9334" s="148" customFormat="1" ht="22.5" customHeight="1" hidden="1">
      <c r="A9334" s="222"/>
      <c r="B9334" s="223"/>
      <c r="C9334" s="223"/>
      <c r="D9334" s="223"/>
      <c r="E9334" s="223"/>
      <c r="F9334" s="223"/>
      <c r="G9334" s="223"/>
      <c r="H9334" s="223"/>
      <c r="I9334" s="223"/>
      <c r="J9334" s="223"/>
      <c r="K9334" s="224"/>
      <c r="L9334" s="223"/>
      <c r="M9334" s="225"/>
      <c r="N9334" s="65"/>
      <c r="O9334" s="65"/>
      <c r="S9334" s="65"/>
      <c r="T9334" s="74"/>
    </row>
    <row r="9335" s="148" customFormat="1" ht="22.5" customHeight="1" hidden="1">
      <c r="A9335" s="222"/>
      <c r="B9335" s="223"/>
      <c r="C9335" s="223"/>
      <c r="D9335" s="223"/>
      <c r="E9335" s="223"/>
      <c r="F9335" s="223"/>
      <c r="G9335" s="223"/>
      <c r="H9335" s="223"/>
      <c r="I9335" s="223"/>
      <c r="J9335" s="223"/>
      <c r="K9335" s="224"/>
      <c r="L9335" s="223"/>
      <c r="M9335" s="225"/>
      <c r="N9335" s="65"/>
      <c r="O9335" s="65"/>
      <c r="S9335" s="65"/>
      <c r="T9335" s="74"/>
    </row>
    <row r="9336" s="148" customFormat="1" ht="22.5" customHeight="1" hidden="1">
      <c r="A9336" s="222"/>
      <c r="B9336" s="223"/>
      <c r="C9336" s="223"/>
      <c r="D9336" s="223"/>
      <c r="E9336" s="223"/>
      <c r="F9336" s="223"/>
      <c r="G9336" s="223"/>
      <c r="H9336" s="223"/>
      <c r="I9336" s="223"/>
      <c r="J9336" s="223"/>
      <c r="K9336" s="224"/>
      <c r="L9336" s="223"/>
      <c r="M9336" s="225"/>
      <c r="N9336" s="65"/>
      <c r="O9336" s="65"/>
      <c r="S9336" s="65"/>
      <c r="T9336" s="74"/>
    </row>
    <row r="9337" s="148" customFormat="1" ht="22.5" customHeight="1" hidden="1">
      <c r="A9337" s="222"/>
      <c r="B9337" s="223"/>
      <c r="C9337" s="223"/>
      <c r="D9337" s="223"/>
      <c r="E9337" s="223"/>
      <c r="F9337" s="223"/>
      <c r="G9337" s="223"/>
      <c r="H9337" s="223"/>
      <c r="I9337" s="223"/>
      <c r="J9337" s="223"/>
      <c r="K9337" s="224"/>
      <c r="L9337" s="223"/>
      <c r="M9337" s="225"/>
      <c r="N9337" s="65"/>
      <c r="O9337" s="65"/>
      <c r="S9337" s="65"/>
      <c r="T9337" s="74"/>
    </row>
    <row r="9338" s="148" customFormat="1" ht="22.5" customHeight="1" hidden="1">
      <c r="A9338" s="222"/>
      <c r="B9338" s="223"/>
      <c r="C9338" s="223"/>
      <c r="D9338" s="223"/>
      <c r="E9338" s="223"/>
      <c r="F9338" s="223"/>
      <c r="G9338" s="223"/>
      <c r="H9338" s="223"/>
      <c r="I9338" s="223"/>
      <c r="J9338" s="223"/>
      <c r="K9338" s="224"/>
      <c r="L9338" s="223"/>
      <c r="M9338" s="225"/>
      <c r="N9338" s="65"/>
      <c r="O9338" s="65"/>
      <c r="S9338" s="65"/>
      <c r="T9338" s="74"/>
    </row>
    <row r="9339" s="148" customFormat="1" ht="22.5" customHeight="1" hidden="1">
      <c r="A9339" s="222"/>
      <c r="B9339" s="223"/>
      <c r="C9339" s="223"/>
      <c r="D9339" s="223"/>
      <c r="E9339" s="223"/>
      <c r="F9339" s="223"/>
      <c r="G9339" s="223"/>
      <c r="H9339" s="223"/>
      <c r="I9339" s="223"/>
      <c r="J9339" s="223"/>
      <c r="K9339" s="224"/>
      <c r="L9339" s="223"/>
      <c r="M9339" s="225"/>
      <c r="N9339" s="65"/>
      <c r="O9339" s="65"/>
      <c r="S9339" s="65"/>
      <c r="T9339" s="74"/>
    </row>
    <row r="9340" s="148" customFormat="1" ht="22.5" customHeight="1" hidden="1">
      <c r="A9340" s="222"/>
      <c r="B9340" s="223"/>
      <c r="C9340" s="223"/>
      <c r="D9340" s="223"/>
      <c r="E9340" s="223"/>
      <c r="F9340" s="223"/>
      <c r="G9340" s="223"/>
      <c r="H9340" s="223"/>
      <c r="I9340" s="223"/>
      <c r="J9340" s="223"/>
      <c r="K9340" s="224"/>
      <c r="L9340" s="223"/>
      <c r="M9340" s="225"/>
      <c r="N9340" s="65"/>
      <c r="O9340" s="65"/>
      <c r="S9340" s="65"/>
      <c r="T9340" s="74"/>
    </row>
    <row r="9341" s="148" customFormat="1" ht="22.5" customHeight="1" hidden="1">
      <c r="A9341" s="222"/>
      <c r="B9341" s="223"/>
      <c r="C9341" s="223"/>
      <c r="D9341" s="223"/>
      <c r="E9341" s="223"/>
      <c r="F9341" s="223"/>
      <c r="G9341" s="223"/>
      <c r="H9341" s="223"/>
      <c r="I9341" s="223"/>
      <c r="J9341" s="223"/>
      <c r="K9341" s="224"/>
      <c r="L9341" s="223"/>
      <c r="M9341" s="225"/>
      <c r="N9341" s="65"/>
      <c r="O9341" s="65"/>
      <c r="S9341" s="65"/>
      <c r="T9341" s="74"/>
    </row>
    <row r="9342" s="148" customFormat="1" ht="22.5" customHeight="1" hidden="1">
      <c r="A9342" s="222"/>
      <c r="B9342" s="223"/>
      <c r="C9342" s="223"/>
      <c r="D9342" s="223"/>
      <c r="E9342" s="223"/>
      <c r="F9342" s="223"/>
      <c r="G9342" s="223"/>
      <c r="H9342" s="223"/>
      <c r="I9342" s="223"/>
      <c r="J9342" s="223"/>
      <c r="K9342" s="224"/>
      <c r="L9342" s="223"/>
      <c r="M9342" s="225"/>
      <c r="N9342" s="65"/>
      <c r="O9342" s="65"/>
      <c r="S9342" s="65"/>
      <c r="T9342" s="74"/>
    </row>
    <row r="9343" s="148" customFormat="1" ht="22.5" customHeight="1" hidden="1">
      <c r="A9343" s="222"/>
      <c r="B9343" s="223"/>
      <c r="C9343" s="223"/>
      <c r="D9343" s="223"/>
      <c r="E9343" s="223"/>
      <c r="F9343" s="223"/>
      <c r="G9343" s="223"/>
      <c r="H9343" s="223"/>
      <c r="I9343" s="223"/>
      <c r="J9343" s="223"/>
      <c r="K9343" s="224"/>
      <c r="L9343" s="223"/>
      <c r="M9343" s="225"/>
      <c r="N9343" s="65"/>
      <c r="O9343" s="65"/>
      <c r="S9343" s="65"/>
      <c r="T9343" s="74"/>
    </row>
    <row r="9344" s="148" customFormat="1" ht="22.5" customHeight="1" hidden="1">
      <c r="A9344" s="222"/>
      <c r="B9344" s="223"/>
      <c r="C9344" s="223"/>
      <c r="D9344" s="223"/>
      <c r="E9344" s="223"/>
      <c r="F9344" s="223"/>
      <c r="G9344" s="223"/>
      <c r="H9344" s="223"/>
      <c r="I9344" s="223"/>
      <c r="J9344" s="223"/>
      <c r="K9344" s="224"/>
      <c r="L9344" s="223"/>
      <c r="M9344" s="225"/>
      <c r="N9344" s="65"/>
      <c r="O9344" s="65"/>
      <c r="S9344" s="65"/>
      <c r="T9344" s="74"/>
    </row>
    <row r="9345" s="148" customFormat="1" ht="22.5" customHeight="1" hidden="1">
      <c r="A9345" s="222"/>
      <c r="B9345" s="223"/>
      <c r="C9345" s="223"/>
      <c r="D9345" s="223"/>
      <c r="E9345" s="223"/>
      <c r="F9345" s="223"/>
      <c r="G9345" s="223"/>
      <c r="H9345" s="223"/>
      <c r="I9345" s="223"/>
      <c r="J9345" s="223"/>
      <c r="K9345" s="224"/>
      <c r="L9345" s="223"/>
      <c r="M9345" s="225"/>
      <c r="N9345" s="65"/>
      <c r="O9345" s="65"/>
      <c r="S9345" s="65"/>
      <c r="T9345" s="74"/>
    </row>
    <row r="9346" s="148" customFormat="1" ht="22.5" customHeight="1" hidden="1">
      <c r="A9346" s="222"/>
      <c r="B9346" s="223"/>
      <c r="C9346" s="223"/>
      <c r="D9346" s="223"/>
      <c r="E9346" s="223"/>
      <c r="F9346" s="223"/>
      <c r="G9346" s="223"/>
      <c r="H9346" s="223"/>
      <c r="I9346" s="223"/>
      <c r="J9346" s="223"/>
      <c r="K9346" s="224"/>
      <c r="L9346" s="223"/>
      <c r="M9346" s="225"/>
      <c r="N9346" s="65"/>
      <c r="O9346" s="65"/>
      <c r="S9346" s="65"/>
      <c r="T9346" s="74"/>
    </row>
    <row r="9347" s="148" customFormat="1" ht="22.5" customHeight="1" hidden="1">
      <c r="A9347" s="222"/>
      <c r="B9347" s="223"/>
      <c r="C9347" s="223"/>
      <c r="D9347" s="223"/>
      <c r="E9347" s="223"/>
      <c r="F9347" s="223"/>
      <c r="G9347" s="223"/>
      <c r="H9347" s="223"/>
      <c r="I9347" s="223"/>
      <c r="J9347" s="223"/>
      <c r="K9347" s="224"/>
      <c r="L9347" s="223"/>
      <c r="M9347" s="225"/>
      <c r="N9347" s="65"/>
      <c r="O9347" s="65"/>
      <c r="S9347" s="65"/>
      <c r="T9347" s="74"/>
    </row>
    <row r="9348" s="148" customFormat="1" ht="22.5" customHeight="1" hidden="1">
      <c r="A9348" s="222"/>
      <c r="B9348" s="223"/>
      <c r="C9348" s="223"/>
      <c r="D9348" s="223"/>
      <c r="E9348" s="223"/>
      <c r="F9348" s="223"/>
      <c r="G9348" s="223"/>
      <c r="H9348" s="223"/>
      <c r="I9348" s="223"/>
      <c r="J9348" s="223"/>
      <c r="K9348" s="224"/>
      <c r="L9348" s="223"/>
      <c r="M9348" s="225"/>
      <c r="N9348" s="65"/>
      <c r="O9348" s="65"/>
      <c r="S9348" s="65"/>
      <c r="T9348" s="74"/>
    </row>
    <row r="9349" s="148" customFormat="1" ht="22.5" customHeight="1" hidden="1">
      <c r="A9349" s="222"/>
      <c r="B9349" s="223"/>
      <c r="C9349" s="223"/>
      <c r="D9349" s="223"/>
      <c r="E9349" s="223"/>
      <c r="F9349" s="223"/>
      <c r="G9349" s="223"/>
      <c r="H9349" s="223"/>
      <c r="I9349" s="223"/>
      <c r="J9349" s="223"/>
      <c r="K9349" s="224"/>
      <c r="L9349" s="223"/>
      <c r="M9349" s="225"/>
      <c r="N9349" s="65"/>
      <c r="O9349" s="65"/>
      <c r="S9349" s="65"/>
      <c r="T9349" s="74"/>
    </row>
    <row r="9350" s="148" customFormat="1" ht="22.5" customHeight="1" hidden="1">
      <c r="A9350" s="222"/>
      <c r="B9350" s="223"/>
      <c r="C9350" s="223"/>
      <c r="D9350" s="223"/>
      <c r="E9350" s="223"/>
      <c r="F9350" s="223"/>
      <c r="G9350" s="223"/>
      <c r="H9350" s="223"/>
      <c r="I9350" s="223"/>
      <c r="J9350" s="223"/>
      <c r="K9350" s="224"/>
      <c r="L9350" s="223"/>
      <c r="M9350" s="225"/>
      <c r="N9350" s="65"/>
      <c r="O9350" s="65"/>
      <c r="S9350" s="65"/>
      <c r="T9350" s="74"/>
    </row>
    <row r="9351" s="148" customFormat="1" ht="22.5" customHeight="1" hidden="1">
      <c r="A9351" s="222"/>
      <c r="B9351" s="223"/>
      <c r="C9351" s="223"/>
      <c r="D9351" s="223"/>
      <c r="E9351" s="223"/>
      <c r="F9351" s="223"/>
      <c r="G9351" s="223"/>
      <c r="H9351" s="223"/>
      <c r="I9351" s="223"/>
      <c r="J9351" s="223"/>
      <c r="K9351" s="224"/>
      <c r="L9351" s="223"/>
      <c r="M9351" s="225"/>
      <c r="N9351" s="65"/>
      <c r="O9351" s="65"/>
      <c r="S9351" s="65"/>
      <c r="T9351" s="74"/>
    </row>
    <row r="9352" s="148" customFormat="1" ht="22.5" customHeight="1" hidden="1">
      <c r="A9352" s="222"/>
      <c r="B9352" s="223"/>
      <c r="C9352" s="223"/>
      <c r="D9352" s="223"/>
      <c r="E9352" s="223"/>
      <c r="F9352" s="223"/>
      <c r="G9352" s="223"/>
      <c r="H9352" s="223"/>
      <c r="I9352" s="223"/>
      <c r="J9352" s="223"/>
      <c r="K9352" s="224"/>
      <c r="L9352" s="223"/>
      <c r="M9352" s="225"/>
      <c r="N9352" s="65"/>
      <c r="O9352" s="65"/>
      <c r="S9352" s="65"/>
      <c r="T9352" s="74"/>
    </row>
    <row r="9353" s="148" customFormat="1" ht="22.5" customHeight="1" hidden="1">
      <c r="A9353" s="222"/>
      <c r="B9353" s="223"/>
      <c r="C9353" s="223"/>
      <c r="D9353" s="223"/>
      <c r="E9353" s="223"/>
      <c r="F9353" s="223"/>
      <c r="G9353" s="223"/>
      <c r="H9353" s="223"/>
      <c r="I9353" s="223"/>
      <c r="J9353" s="223"/>
      <c r="K9353" s="224"/>
      <c r="L9353" s="223"/>
      <c r="M9353" s="225"/>
      <c r="N9353" s="65"/>
      <c r="O9353" s="65"/>
      <c r="S9353" s="65"/>
      <c r="T9353" s="74"/>
    </row>
    <row r="9354" s="148" customFormat="1" ht="22.5" customHeight="1" hidden="1">
      <c r="A9354" s="222"/>
      <c r="B9354" s="223"/>
      <c r="C9354" s="223"/>
      <c r="D9354" s="223"/>
      <c r="E9354" s="223"/>
      <c r="F9354" s="223"/>
      <c r="G9354" s="223"/>
      <c r="H9354" s="223"/>
      <c r="I9354" s="223"/>
      <c r="J9354" s="223"/>
      <c r="K9354" s="224"/>
      <c r="L9354" s="223"/>
      <c r="M9354" s="225"/>
      <c r="N9354" s="65"/>
      <c r="O9354" s="65"/>
      <c r="S9354" s="65"/>
      <c r="T9354" s="74"/>
    </row>
    <row r="9355" s="148" customFormat="1" ht="22.5" customHeight="1" hidden="1">
      <c r="A9355" s="222"/>
      <c r="B9355" s="223"/>
      <c r="C9355" s="223"/>
      <c r="D9355" s="223"/>
      <c r="E9355" s="223"/>
      <c r="F9355" s="223"/>
      <c r="G9355" s="223"/>
      <c r="H9355" s="223"/>
      <c r="I9355" s="223"/>
      <c r="J9355" s="223"/>
      <c r="K9355" s="224"/>
      <c r="L9355" s="223"/>
      <c r="M9355" s="225"/>
      <c r="N9355" s="65"/>
      <c r="O9355" s="65"/>
      <c r="S9355" s="65"/>
      <c r="T9355" s="74"/>
    </row>
    <row r="9356" s="148" customFormat="1" ht="22.5" customHeight="1" hidden="1">
      <c r="A9356" s="222"/>
      <c r="B9356" s="223"/>
      <c r="C9356" s="223"/>
      <c r="D9356" s="223"/>
      <c r="E9356" s="223"/>
      <c r="F9356" s="223"/>
      <c r="G9356" s="223"/>
      <c r="H9356" s="223"/>
      <c r="I9356" s="223"/>
      <c r="J9356" s="223"/>
      <c r="K9356" s="224"/>
      <c r="L9356" s="223"/>
      <c r="M9356" s="225"/>
      <c r="N9356" s="65"/>
      <c r="O9356" s="65"/>
      <c r="S9356" s="65"/>
      <c r="T9356" s="74"/>
    </row>
    <row r="9357" s="148" customFormat="1" ht="22.5" customHeight="1" hidden="1">
      <c r="A9357" s="222"/>
      <c r="B9357" s="223"/>
      <c r="C9357" s="223"/>
      <c r="D9357" s="223"/>
      <c r="E9357" s="223"/>
      <c r="F9357" s="223"/>
      <c r="G9357" s="223"/>
      <c r="H9357" s="223"/>
      <c r="I9357" s="223"/>
      <c r="J9357" s="223"/>
      <c r="K9357" s="224"/>
      <c r="L9357" s="223"/>
      <c r="M9357" s="225"/>
      <c r="N9357" s="65"/>
      <c r="O9357" s="65"/>
      <c r="S9357" s="65"/>
      <c r="T9357" s="74"/>
    </row>
    <row r="9358" s="148" customFormat="1" ht="22.5" customHeight="1" hidden="1">
      <c r="A9358" s="222"/>
      <c r="B9358" s="223"/>
      <c r="C9358" s="223"/>
      <c r="D9358" s="223"/>
      <c r="E9358" s="223"/>
      <c r="F9358" s="223"/>
      <c r="G9358" s="223"/>
      <c r="H9358" s="223"/>
      <c r="I9358" s="223"/>
      <c r="J9358" s="223"/>
      <c r="K9358" s="224"/>
      <c r="L9358" s="223"/>
      <c r="M9358" s="225"/>
      <c r="N9358" s="65"/>
      <c r="O9358" s="65"/>
      <c r="S9358" s="65"/>
      <c r="T9358" s="74"/>
    </row>
    <row r="9359" s="148" customFormat="1" ht="22.5" customHeight="1" hidden="1">
      <c r="A9359" s="222"/>
      <c r="B9359" s="223"/>
      <c r="C9359" s="223"/>
      <c r="D9359" s="223"/>
      <c r="E9359" s="223"/>
      <c r="F9359" s="223"/>
      <c r="G9359" s="223"/>
      <c r="H9359" s="223"/>
      <c r="I9359" s="223"/>
      <c r="J9359" s="223"/>
      <c r="K9359" s="224"/>
      <c r="L9359" s="223"/>
      <c r="M9359" s="225"/>
      <c r="N9359" s="65"/>
      <c r="O9359" s="65"/>
      <c r="S9359" s="65"/>
      <c r="T9359" s="74"/>
    </row>
    <row r="9360" s="148" customFormat="1" ht="22.5" customHeight="1" hidden="1">
      <c r="A9360" s="222"/>
      <c r="B9360" s="223"/>
      <c r="C9360" s="223"/>
      <c r="D9360" s="223"/>
      <c r="E9360" s="223"/>
      <c r="F9360" s="223"/>
      <c r="G9360" s="223"/>
      <c r="H9360" s="223"/>
      <c r="I9360" s="223"/>
      <c r="J9360" s="223"/>
      <c r="K9360" s="224"/>
      <c r="L9360" s="223"/>
      <c r="M9360" s="225"/>
      <c r="N9360" s="65"/>
      <c r="O9360" s="65"/>
      <c r="S9360" s="65"/>
      <c r="T9360" s="74"/>
    </row>
    <row r="9361" s="148" customFormat="1" ht="22.5" customHeight="1" hidden="1">
      <c r="A9361" s="222"/>
      <c r="B9361" s="223"/>
      <c r="C9361" s="223"/>
      <c r="D9361" s="223"/>
      <c r="E9361" s="223"/>
      <c r="F9361" s="223"/>
      <c r="G9361" s="223"/>
      <c r="H9361" s="223"/>
      <c r="I9361" s="223"/>
      <c r="J9361" s="223"/>
      <c r="K9361" s="224"/>
      <c r="L9361" s="223"/>
      <c r="M9361" s="225"/>
      <c r="N9361" s="65"/>
      <c r="O9361" s="65"/>
      <c r="S9361" s="65"/>
      <c r="T9361" s="74"/>
    </row>
    <row r="9362" s="148" customFormat="1" ht="22.5" customHeight="1" hidden="1">
      <c r="A9362" s="222"/>
      <c r="B9362" s="223"/>
      <c r="C9362" s="223"/>
      <c r="D9362" s="223"/>
      <c r="E9362" s="223"/>
      <c r="F9362" s="223"/>
      <c r="G9362" s="223"/>
      <c r="H9362" s="223"/>
      <c r="I9362" s="223"/>
      <c r="J9362" s="223"/>
      <c r="K9362" s="224"/>
      <c r="L9362" s="223"/>
      <c r="M9362" s="225"/>
      <c r="N9362" s="65"/>
      <c r="O9362" s="65"/>
      <c r="S9362" s="65"/>
      <c r="T9362" s="74"/>
    </row>
    <row r="9363" s="148" customFormat="1" ht="22.5" customHeight="1" hidden="1">
      <c r="A9363" s="222"/>
      <c r="B9363" s="223"/>
      <c r="C9363" s="223"/>
      <c r="D9363" s="223"/>
      <c r="E9363" s="223"/>
      <c r="F9363" s="223"/>
      <c r="G9363" s="223"/>
      <c r="H9363" s="223"/>
      <c r="I9363" s="223"/>
      <c r="J9363" s="223"/>
      <c r="K9363" s="224"/>
      <c r="L9363" s="223"/>
      <c r="M9363" s="225"/>
      <c r="N9363" s="65"/>
      <c r="O9363" s="65"/>
      <c r="S9363" s="65"/>
      <c r="T9363" s="74"/>
    </row>
    <row r="9364" s="148" customFormat="1" ht="22.5" customHeight="1" hidden="1">
      <c r="A9364" s="222"/>
      <c r="B9364" s="223"/>
      <c r="C9364" s="223"/>
      <c r="D9364" s="223"/>
      <c r="E9364" s="223"/>
      <c r="F9364" s="223"/>
      <c r="G9364" s="223"/>
      <c r="H9364" s="223"/>
      <c r="I9364" s="223"/>
      <c r="J9364" s="223"/>
      <c r="K9364" s="224"/>
      <c r="L9364" s="223"/>
      <c r="M9364" s="225"/>
      <c r="N9364" s="65"/>
      <c r="O9364" s="65"/>
      <c r="S9364" s="65"/>
      <c r="T9364" s="74"/>
    </row>
    <row r="9365" s="148" customFormat="1" ht="22.5" customHeight="1" hidden="1">
      <c r="A9365" s="222"/>
      <c r="B9365" s="223"/>
      <c r="C9365" s="223"/>
      <c r="D9365" s="223"/>
      <c r="E9365" s="223"/>
      <c r="F9365" s="223"/>
      <c r="G9365" s="223"/>
      <c r="H9365" s="223"/>
      <c r="I9365" s="223"/>
      <c r="J9365" s="223"/>
      <c r="K9365" s="224"/>
      <c r="L9365" s="223"/>
      <c r="M9365" s="225"/>
      <c r="N9365" s="65"/>
      <c r="O9365" s="65"/>
      <c r="S9365" s="65"/>
      <c r="T9365" s="74"/>
    </row>
    <row r="9366" s="148" customFormat="1" ht="22.5" customHeight="1" hidden="1">
      <c r="A9366" s="222"/>
      <c r="B9366" s="223"/>
      <c r="C9366" s="223"/>
      <c r="D9366" s="223"/>
      <c r="E9366" s="223"/>
      <c r="F9366" s="223"/>
      <c r="G9366" s="223"/>
      <c r="H9366" s="223"/>
      <c r="I9366" s="223"/>
      <c r="J9366" s="223"/>
      <c r="K9366" s="224"/>
      <c r="L9366" s="223"/>
      <c r="M9366" s="225"/>
      <c r="N9366" s="65"/>
      <c r="O9366" s="65"/>
      <c r="S9366" s="65"/>
      <c r="T9366" s="74"/>
    </row>
    <row r="9367" s="148" customFormat="1" ht="22.5" customHeight="1" hidden="1">
      <c r="A9367" s="222"/>
      <c r="B9367" s="223"/>
      <c r="C9367" s="223"/>
      <c r="D9367" s="223"/>
      <c r="E9367" s="223"/>
      <c r="F9367" s="223"/>
      <c r="G9367" s="223"/>
      <c r="H9367" s="223"/>
      <c r="I9367" s="223"/>
      <c r="J9367" s="223"/>
      <c r="K9367" s="224"/>
      <c r="L9367" s="223"/>
      <c r="M9367" s="225"/>
      <c r="N9367" s="65"/>
      <c r="O9367" s="65"/>
      <c r="S9367" s="65"/>
      <c r="T9367" s="74"/>
    </row>
    <row r="9368" s="148" customFormat="1" ht="22.5" customHeight="1" hidden="1">
      <c r="A9368" s="222"/>
      <c r="B9368" s="223"/>
      <c r="C9368" s="223"/>
      <c r="D9368" s="223"/>
      <c r="E9368" s="223"/>
      <c r="F9368" s="223"/>
      <c r="G9368" s="223"/>
      <c r="H9368" s="223"/>
      <c r="I9368" s="223"/>
      <c r="J9368" s="223"/>
      <c r="K9368" s="224"/>
      <c r="L9368" s="223"/>
      <c r="M9368" s="225"/>
      <c r="N9368" s="65"/>
      <c r="O9368" s="65"/>
      <c r="S9368" s="65"/>
      <c r="T9368" s="74"/>
    </row>
    <row r="9369" s="148" customFormat="1" ht="22.5" customHeight="1" hidden="1">
      <c r="A9369" s="222"/>
      <c r="B9369" s="223"/>
      <c r="C9369" s="223"/>
      <c r="D9369" s="223"/>
      <c r="E9369" s="223"/>
      <c r="F9369" s="223"/>
      <c r="G9369" s="223"/>
      <c r="H9369" s="223"/>
      <c r="I9369" s="223"/>
      <c r="J9369" s="223"/>
      <c r="K9369" s="224"/>
      <c r="L9369" s="223"/>
      <c r="M9369" s="225"/>
      <c r="N9369" s="65"/>
      <c r="O9369" s="65"/>
      <c r="S9369" s="65"/>
      <c r="T9369" s="74"/>
    </row>
    <row r="9370" s="148" customFormat="1" ht="22.5" customHeight="1" hidden="1">
      <c r="A9370" s="222"/>
      <c r="B9370" s="223"/>
      <c r="C9370" s="223"/>
      <c r="D9370" s="223"/>
      <c r="E9370" s="223"/>
      <c r="F9370" s="223"/>
      <c r="G9370" s="223"/>
      <c r="H9370" s="223"/>
      <c r="I9370" s="223"/>
      <c r="J9370" s="223"/>
      <c r="K9370" s="224"/>
      <c r="L9370" s="223"/>
      <c r="M9370" s="225"/>
      <c r="N9370" s="65"/>
      <c r="O9370" s="65"/>
      <c r="S9370" s="65"/>
      <c r="T9370" s="74"/>
    </row>
    <row r="9371" s="148" customFormat="1" ht="22.5" customHeight="1" hidden="1">
      <c r="A9371" s="222"/>
      <c r="B9371" s="223"/>
      <c r="C9371" s="223"/>
      <c r="D9371" s="223"/>
      <c r="E9371" s="223"/>
      <c r="F9371" s="223"/>
      <c r="G9371" s="223"/>
      <c r="H9371" s="223"/>
      <c r="I9371" s="223"/>
      <c r="J9371" s="223"/>
      <c r="K9371" s="224"/>
      <c r="L9371" s="223"/>
      <c r="M9371" s="225"/>
      <c r="N9371" s="65"/>
      <c r="O9371" s="65"/>
      <c r="S9371" s="65"/>
      <c r="T9371" s="74"/>
    </row>
    <row r="9372" s="148" customFormat="1" ht="22.5" customHeight="1" hidden="1">
      <c r="A9372" s="222"/>
      <c r="B9372" s="223"/>
      <c r="C9372" s="223"/>
      <c r="D9372" s="223"/>
      <c r="E9372" s="223"/>
      <c r="F9372" s="223"/>
      <c r="G9372" s="223"/>
      <c r="H9372" s="223"/>
      <c r="I9372" s="223"/>
      <c r="J9372" s="223"/>
      <c r="K9372" s="224"/>
      <c r="L9372" s="223"/>
      <c r="M9372" s="225"/>
      <c r="N9372" s="65"/>
      <c r="O9372" s="65"/>
      <c r="S9372" s="65"/>
      <c r="T9372" s="74"/>
    </row>
    <row r="9373" s="148" customFormat="1" ht="22.5" customHeight="1" hidden="1">
      <c r="A9373" s="222"/>
      <c r="B9373" s="223"/>
      <c r="C9373" s="223"/>
      <c r="D9373" s="223"/>
      <c r="E9373" s="223"/>
      <c r="F9373" s="223"/>
      <c r="G9373" s="223"/>
      <c r="H9373" s="223"/>
      <c r="I9373" s="223"/>
      <c r="J9373" s="223"/>
      <c r="K9373" s="224"/>
      <c r="L9373" s="223"/>
      <c r="M9373" s="225"/>
      <c r="N9373" s="65"/>
      <c r="O9373" s="65"/>
      <c r="S9373" s="65"/>
      <c r="T9373" s="74"/>
    </row>
    <row r="9374" s="148" customFormat="1" ht="22.5" customHeight="1" hidden="1">
      <c r="A9374" s="222"/>
      <c r="B9374" s="223"/>
      <c r="C9374" s="223"/>
      <c r="D9374" s="223"/>
      <c r="E9374" s="223"/>
      <c r="F9374" s="223"/>
      <c r="G9374" s="223"/>
      <c r="H9374" s="223"/>
      <c r="I9374" s="223"/>
      <c r="J9374" s="223"/>
      <c r="K9374" s="224"/>
      <c r="L9374" s="223"/>
      <c r="M9374" s="225"/>
      <c r="N9374" s="65"/>
      <c r="O9374" s="65"/>
      <c r="S9374" s="65"/>
      <c r="T9374" s="74"/>
    </row>
    <row r="9375" s="148" customFormat="1" ht="22.5" customHeight="1" hidden="1">
      <c r="A9375" s="222"/>
      <c r="B9375" s="223"/>
      <c r="C9375" s="223"/>
      <c r="D9375" s="223"/>
      <c r="E9375" s="223"/>
      <c r="F9375" s="223"/>
      <c r="G9375" s="223"/>
      <c r="H9375" s="223"/>
      <c r="I9375" s="223"/>
      <c r="J9375" s="223"/>
      <c r="K9375" s="224"/>
      <c r="L9375" s="223"/>
      <c r="M9375" s="225"/>
      <c r="N9375" s="65"/>
      <c r="O9375" s="65"/>
      <c r="S9375" s="65"/>
      <c r="T9375" s="74"/>
    </row>
    <row r="9376" s="148" customFormat="1" ht="22.5" customHeight="1" hidden="1">
      <c r="A9376" s="222"/>
      <c r="B9376" s="223"/>
      <c r="C9376" s="223"/>
      <c r="D9376" s="223"/>
      <c r="E9376" s="223"/>
      <c r="F9376" s="223"/>
      <c r="G9376" s="223"/>
      <c r="H9376" s="223"/>
      <c r="I9376" s="223"/>
      <c r="J9376" s="223"/>
      <c r="K9376" s="224"/>
      <c r="L9376" s="223"/>
      <c r="M9376" s="225"/>
      <c r="N9376" s="65"/>
      <c r="O9376" s="65"/>
      <c r="S9376" s="65"/>
      <c r="T9376" s="74"/>
    </row>
    <row r="9377" s="148" customFormat="1" ht="22.5" customHeight="1" hidden="1">
      <c r="A9377" s="222"/>
      <c r="B9377" s="223"/>
      <c r="C9377" s="223"/>
      <c r="D9377" s="223"/>
      <c r="E9377" s="223"/>
      <c r="F9377" s="223"/>
      <c r="G9377" s="223"/>
      <c r="H9377" s="223"/>
      <c r="I9377" s="223"/>
      <c r="J9377" s="223"/>
      <c r="K9377" s="224"/>
      <c r="L9377" s="223"/>
      <c r="M9377" s="225"/>
      <c r="N9377" s="65"/>
      <c r="O9377" s="65"/>
      <c r="S9377" s="65"/>
      <c r="T9377" s="74"/>
    </row>
    <row r="9378" s="148" customFormat="1" ht="22.5" customHeight="1" hidden="1">
      <c r="A9378" s="222"/>
      <c r="B9378" s="223"/>
      <c r="C9378" s="223"/>
      <c r="D9378" s="223"/>
      <c r="E9378" s="223"/>
      <c r="F9378" s="223"/>
      <c r="G9378" s="223"/>
      <c r="H9378" s="223"/>
      <c r="I9378" s="223"/>
      <c r="J9378" s="223"/>
      <c r="K9378" s="224"/>
      <c r="L9378" s="223"/>
      <c r="M9378" s="225"/>
      <c r="N9378" s="65"/>
      <c r="O9378" s="65"/>
      <c r="S9378" s="65"/>
      <c r="T9378" s="74"/>
    </row>
    <row r="9379" s="148" customFormat="1" ht="22.5" customHeight="1" hidden="1">
      <c r="A9379" s="222"/>
      <c r="B9379" s="223"/>
      <c r="C9379" s="223"/>
      <c r="D9379" s="223"/>
      <c r="E9379" s="223"/>
      <c r="F9379" s="223"/>
      <c r="G9379" s="223"/>
      <c r="H9379" s="223"/>
      <c r="I9379" s="223"/>
      <c r="J9379" s="223"/>
      <c r="K9379" s="224"/>
      <c r="L9379" s="223"/>
      <c r="M9379" s="225"/>
      <c r="N9379" s="65"/>
      <c r="O9379" s="65"/>
      <c r="S9379" s="65"/>
      <c r="T9379" s="74"/>
    </row>
    <row r="9380" s="148" customFormat="1" ht="22.5" customHeight="1" hidden="1">
      <c r="A9380" s="222"/>
      <c r="B9380" s="223"/>
      <c r="C9380" s="223"/>
      <c r="D9380" s="223"/>
      <c r="E9380" s="223"/>
      <c r="F9380" s="223"/>
      <c r="G9380" s="223"/>
      <c r="H9380" s="223"/>
      <c r="I9380" s="223"/>
      <c r="J9380" s="223"/>
      <c r="K9380" s="224"/>
      <c r="L9380" s="223"/>
      <c r="M9380" s="225"/>
      <c r="N9380" s="65"/>
      <c r="O9380" s="65"/>
      <c r="S9380" s="65"/>
      <c r="T9380" s="74"/>
    </row>
    <row r="9381" s="148" customFormat="1" ht="22.5" customHeight="1" hidden="1">
      <c r="A9381" s="222"/>
      <c r="B9381" s="223"/>
      <c r="C9381" s="223"/>
      <c r="D9381" s="223"/>
      <c r="E9381" s="223"/>
      <c r="F9381" s="223"/>
      <c r="G9381" s="223"/>
      <c r="H9381" s="223"/>
      <c r="I9381" s="223"/>
      <c r="J9381" s="223"/>
      <c r="K9381" s="224"/>
      <c r="L9381" s="223"/>
      <c r="M9381" s="225"/>
      <c r="N9381" s="65"/>
      <c r="O9381" s="65"/>
      <c r="S9381" s="65"/>
      <c r="T9381" s="74"/>
    </row>
    <row r="9382" s="148" customFormat="1" ht="22.5" customHeight="1" hidden="1">
      <c r="A9382" s="222"/>
      <c r="B9382" s="223"/>
      <c r="C9382" s="223"/>
      <c r="D9382" s="223"/>
      <c r="E9382" s="223"/>
      <c r="F9382" s="223"/>
      <c r="G9382" s="223"/>
      <c r="H9382" s="223"/>
      <c r="I9382" s="223"/>
      <c r="J9382" s="223"/>
      <c r="K9382" s="224"/>
      <c r="L9382" s="223"/>
      <c r="M9382" s="225"/>
      <c r="N9382" s="65"/>
      <c r="O9382" s="65"/>
      <c r="S9382" s="65"/>
      <c r="T9382" s="74"/>
    </row>
    <row r="9383" s="148" customFormat="1" ht="22.5" customHeight="1" hidden="1">
      <c r="A9383" s="222"/>
      <c r="B9383" s="223"/>
      <c r="C9383" s="223"/>
      <c r="D9383" s="223"/>
      <c r="E9383" s="223"/>
      <c r="F9383" s="223"/>
      <c r="G9383" s="223"/>
      <c r="H9383" s="223"/>
      <c r="I9383" s="223"/>
      <c r="J9383" s="223"/>
      <c r="K9383" s="224"/>
      <c r="L9383" s="223"/>
      <c r="M9383" s="225"/>
      <c r="N9383" s="65"/>
      <c r="O9383" s="65"/>
      <c r="S9383" s="65"/>
      <c r="T9383" s="74"/>
    </row>
    <row r="9384" s="148" customFormat="1" ht="22.5" customHeight="1" hidden="1">
      <c r="A9384" s="222"/>
      <c r="B9384" s="223"/>
      <c r="C9384" s="223"/>
      <c r="D9384" s="223"/>
      <c r="E9384" s="223"/>
      <c r="F9384" s="223"/>
      <c r="G9384" s="223"/>
      <c r="H9384" s="223"/>
      <c r="I9384" s="223"/>
      <c r="J9384" s="223"/>
      <c r="K9384" s="224"/>
      <c r="L9384" s="223"/>
      <c r="M9384" s="225"/>
      <c r="N9384" s="65"/>
      <c r="O9384" s="65"/>
      <c r="S9384" s="65"/>
      <c r="T9384" s="74"/>
    </row>
    <row r="9385" s="148" customFormat="1" ht="22.5" customHeight="1" hidden="1">
      <c r="A9385" s="222"/>
      <c r="B9385" s="223"/>
      <c r="C9385" s="223"/>
      <c r="D9385" s="223"/>
      <c r="E9385" s="223"/>
      <c r="F9385" s="223"/>
      <c r="G9385" s="223"/>
      <c r="H9385" s="223"/>
      <c r="I9385" s="223"/>
      <c r="J9385" s="223"/>
      <c r="K9385" s="224"/>
      <c r="L9385" s="223"/>
      <c r="M9385" s="225"/>
      <c r="N9385" s="65"/>
      <c r="O9385" s="65"/>
      <c r="S9385" s="65"/>
      <c r="T9385" s="74"/>
    </row>
    <row r="9386" s="148" customFormat="1" ht="22.5" customHeight="1" hidden="1">
      <c r="A9386" s="222"/>
      <c r="B9386" s="223"/>
      <c r="C9386" s="223"/>
      <c r="D9386" s="223"/>
      <c r="E9386" s="223"/>
      <c r="F9386" s="223"/>
      <c r="G9386" s="223"/>
      <c r="H9386" s="223"/>
      <c r="I9386" s="223"/>
      <c r="J9386" s="223"/>
      <c r="K9386" s="224"/>
      <c r="L9386" s="223"/>
      <c r="M9386" s="225"/>
      <c r="N9386" s="65"/>
      <c r="O9386" s="65"/>
      <c r="S9386" s="65"/>
      <c r="T9386" s="74"/>
    </row>
    <row r="9387" s="148" customFormat="1" ht="22.5" customHeight="1" hidden="1">
      <c r="A9387" s="222"/>
      <c r="B9387" s="223"/>
      <c r="C9387" s="223"/>
      <c r="D9387" s="223"/>
      <c r="E9387" s="223"/>
      <c r="F9387" s="223"/>
      <c r="G9387" s="223"/>
      <c r="H9387" s="223"/>
      <c r="I9387" s="223"/>
      <c r="J9387" s="223"/>
      <c r="K9387" s="224"/>
      <c r="L9387" s="223"/>
      <c r="M9387" s="225"/>
      <c r="N9387" s="65"/>
      <c r="O9387" s="65"/>
      <c r="S9387" s="65"/>
      <c r="T9387" s="74"/>
    </row>
    <row r="9388" s="148" customFormat="1" ht="22.5" customHeight="1" hidden="1">
      <c r="A9388" s="222"/>
      <c r="B9388" s="223"/>
      <c r="C9388" s="223"/>
      <c r="D9388" s="223"/>
      <c r="E9388" s="223"/>
      <c r="F9388" s="223"/>
      <c r="G9388" s="223"/>
      <c r="H9388" s="223"/>
      <c r="I9388" s="223"/>
      <c r="J9388" s="223"/>
      <c r="K9388" s="224"/>
      <c r="L9388" s="223"/>
      <c r="M9388" s="225"/>
      <c r="N9388" s="65"/>
      <c r="O9388" s="65"/>
      <c r="S9388" s="65"/>
      <c r="T9388" s="74"/>
    </row>
    <row r="9389" s="148" customFormat="1" ht="22.5" customHeight="1" hidden="1">
      <c r="A9389" s="222"/>
      <c r="B9389" s="223"/>
      <c r="C9389" s="223"/>
      <c r="D9389" s="223"/>
      <c r="E9389" s="223"/>
      <c r="F9389" s="223"/>
      <c r="G9389" s="223"/>
      <c r="H9389" s="223"/>
      <c r="I9389" s="223"/>
      <c r="J9389" s="223"/>
      <c r="K9389" s="224"/>
      <c r="L9389" s="223"/>
      <c r="M9389" s="225"/>
      <c r="N9389" s="65"/>
      <c r="O9389" s="65"/>
      <c r="S9389" s="65"/>
      <c r="T9389" s="74"/>
    </row>
    <row r="9390" s="148" customFormat="1" ht="22.5" customHeight="1" hidden="1">
      <c r="A9390" s="222"/>
      <c r="B9390" s="223"/>
      <c r="C9390" s="223"/>
      <c r="D9390" s="223"/>
      <c r="E9390" s="223"/>
      <c r="F9390" s="223"/>
      <c r="G9390" s="223"/>
      <c r="H9390" s="223"/>
      <c r="I9390" s="223"/>
      <c r="J9390" s="223"/>
      <c r="K9390" s="224"/>
      <c r="L9390" s="223"/>
      <c r="M9390" s="225"/>
      <c r="N9390" s="65"/>
      <c r="O9390" s="65"/>
      <c r="S9390" s="65"/>
      <c r="T9390" s="74"/>
    </row>
    <row r="9391" s="148" customFormat="1" ht="22.5" customHeight="1" hidden="1">
      <c r="A9391" s="222"/>
      <c r="B9391" s="223"/>
      <c r="C9391" s="223"/>
      <c r="D9391" s="223"/>
      <c r="E9391" s="223"/>
      <c r="F9391" s="223"/>
      <c r="G9391" s="223"/>
      <c r="H9391" s="223"/>
      <c r="I9391" s="223"/>
      <c r="J9391" s="223"/>
      <c r="K9391" s="224"/>
      <c r="L9391" s="223"/>
      <c r="M9391" s="225"/>
      <c r="N9391" s="65"/>
      <c r="O9391" s="65"/>
      <c r="S9391" s="65"/>
      <c r="T9391" s="74"/>
    </row>
    <row r="9392" s="148" customFormat="1" ht="22.5" customHeight="1" hidden="1">
      <c r="A9392" s="222"/>
      <c r="B9392" s="223"/>
      <c r="C9392" s="223"/>
      <c r="D9392" s="223"/>
      <c r="E9392" s="223"/>
      <c r="F9392" s="223"/>
      <c r="G9392" s="223"/>
      <c r="H9392" s="223"/>
      <c r="I9392" s="223"/>
      <c r="J9392" s="223"/>
      <c r="K9392" s="224"/>
      <c r="L9392" s="223"/>
      <c r="M9392" s="225"/>
      <c r="N9392" s="65"/>
      <c r="O9392" s="65"/>
      <c r="S9392" s="65"/>
      <c r="T9392" s="74"/>
    </row>
    <row r="9393" s="148" customFormat="1" ht="22.5" customHeight="1" hidden="1">
      <c r="A9393" s="222"/>
      <c r="B9393" s="223"/>
      <c r="C9393" s="223"/>
      <c r="D9393" s="223"/>
      <c r="E9393" s="223"/>
      <c r="F9393" s="223"/>
      <c r="G9393" s="223"/>
      <c r="H9393" s="223"/>
      <c r="I9393" s="223"/>
      <c r="J9393" s="223"/>
      <c r="K9393" s="224"/>
      <c r="L9393" s="223"/>
      <c r="M9393" s="225"/>
      <c r="N9393" s="65"/>
      <c r="O9393" s="65"/>
      <c r="S9393" s="65"/>
      <c r="T9393" s="74"/>
    </row>
    <row r="9394" s="148" customFormat="1" ht="22.5" customHeight="1" hidden="1">
      <c r="A9394" s="222"/>
      <c r="B9394" s="223"/>
      <c r="C9394" s="223"/>
      <c r="D9394" s="223"/>
      <c r="E9394" s="223"/>
      <c r="F9394" s="223"/>
      <c r="G9394" s="223"/>
      <c r="H9394" s="223"/>
      <c r="I9394" s="223"/>
      <c r="J9394" s="223"/>
      <c r="K9394" s="224"/>
      <c r="L9394" s="223"/>
      <c r="M9394" s="225"/>
      <c r="N9394" s="65"/>
      <c r="O9394" s="65"/>
      <c r="S9394" s="65"/>
      <c r="T9394" s="74"/>
    </row>
    <row r="9395" s="148" customFormat="1" ht="22.5" customHeight="1" hidden="1">
      <c r="A9395" s="222"/>
      <c r="B9395" s="223"/>
      <c r="C9395" s="223"/>
      <c r="D9395" s="223"/>
      <c r="E9395" s="223"/>
      <c r="F9395" s="223"/>
      <c r="G9395" s="223"/>
      <c r="H9395" s="223"/>
      <c r="I9395" s="223"/>
      <c r="J9395" s="223"/>
      <c r="K9395" s="224"/>
      <c r="L9395" s="223"/>
      <c r="M9395" s="225"/>
      <c r="N9395" s="65"/>
      <c r="O9395" s="65"/>
      <c r="S9395" s="65"/>
      <c r="T9395" s="74"/>
    </row>
    <row r="9396" s="148" customFormat="1" ht="22.5" customHeight="1" hidden="1">
      <c r="A9396" s="222"/>
      <c r="B9396" s="223"/>
      <c r="C9396" s="223"/>
      <c r="D9396" s="223"/>
      <c r="E9396" s="223"/>
      <c r="F9396" s="223"/>
      <c r="G9396" s="223"/>
      <c r="H9396" s="223"/>
      <c r="I9396" s="223"/>
      <c r="J9396" s="223"/>
      <c r="K9396" s="224"/>
      <c r="L9396" s="223"/>
      <c r="M9396" s="225"/>
      <c r="N9396" s="65"/>
      <c r="O9396" s="65"/>
      <c r="S9396" s="65"/>
      <c r="T9396" s="74"/>
    </row>
    <row r="9397" s="148" customFormat="1" ht="22.5" customHeight="1" hidden="1">
      <c r="A9397" s="222"/>
      <c r="B9397" s="223"/>
      <c r="C9397" s="223"/>
      <c r="D9397" s="223"/>
      <c r="E9397" s="223"/>
      <c r="F9397" s="223"/>
      <c r="G9397" s="223"/>
      <c r="H9397" s="223"/>
      <c r="I9397" s="223"/>
      <c r="J9397" s="223"/>
      <c r="K9397" s="224"/>
      <c r="L9397" s="223"/>
      <c r="M9397" s="225"/>
      <c r="N9397" s="65"/>
      <c r="O9397" s="65"/>
      <c r="S9397" s="65"/>
      <c r="T9397" s="74"/>
    </row>
    <row r="9398" s="148" customFormat="1" ht="22.5" customHeight="1" hidden="1">
      <c r="A9398" s="222"/>
      <c r="B9398" s="223"/>
      <c r="C9398" s="223"/>
      <c r="D9398" s="223"/>
      <c r="E9398" s="223"/>
      <c r="F9398" s="223"/>
      <c r="G9398" s="223"/>
      <c r="H9398" s="223"/>
      <c r="I9398" s="223"/>
      <c r="J9398" s="223"/>
      <c r="K9398" s="224"/>
      <c r="L9398" s="223"/>
      <c r="M9398" s="225"/>
      <c r="N9398" s="65"/>
      <c r="O9398" s="65"/>
      <c r="S9398" s="65"/>
      <c r="T9398" s="74"/>
    </row>
    <row r="9399" s="148" customFormat="1" ht="22.5" customHeight="1" hidden="1">
      <c r="A9399" s="222"/>
      <c r="B9399" s="223"/>
      <c r="C9399" s="223"/>
      <c r="D9399" s="223"/>
      <c r="E9399" s="223"/>
      <c r="F9399" s="223"/>
      <c r="G9399" s="223"/>
      <c r="H9399" s="223"/>
      <c r="I9399" s="223"/>
      <c r="J9399" s="223"/>
      <c r="K9399" s="224"/>
      <c r="L9399" s="223"/>
      <c r="M9399" s="225"/>
      <c r="N9399" s="65"/>
      <c r="O9399" s="65"/>
      <c r="S9399" s="65"/>
      <c r="T9399" s="74"/>
    </row>
    <row r="9400" s="148" customFormat="1" ht="22.5" customHeight="1" hidden="1">
      <c r="A9400" s="222"/>
      <c r="B9400" s="223"/>
      <c r="C9400" s="223"/>
      <c r="D9400" s="223"/>
      <c r="E9400" s="223"/>
      <c r="F9400" s="223"/>
      <c r="G9400" s="223"/>
      <c r="H9400" s="223"/>
      <c r="I9400" s="223"/>
      <c r="J9400" s="223"/>
      <c r="K9400" s="224"/>
      <c r="L9400" s="223"/>
      <c r="M9400" s="225"/>
      <c r="N9400" s="65"/>
      <c r="O9400" s="65"/>
      <c r="S9400" s="65"/>
      <c r="T9400" s="74"/>
    </row>
    <row r="9401" s="148" customFormat="1" ht="22.5" customHeight="1" hidden="1">
      <c r="A9401" s="222"/>
      <c r="B9401" s="223"/>
      <c r="C9401" s="223"/>
      <c r="D9401" s="223"/>
      <c r="E9401" s="223"/>
      <c r="F9401" s="223"/>
      <c r="G9401" s="223"/>
      <c r="H9401" s="223"/>
      <c r="I9401" s="223"/>
      <c r="J9401" s="223"/>
      <c r="K9401" s="224"/>
      <c r="L9401" s="223"/>
      <c r="M9401" s="225"/>
      <c r="N9401" s="65"/>
      <c r="O9401" s="65"/>
      <c r="S9401" s="65"/>
      <c r="T9401" s="74"/>
    </row>
    <row r="9402" s="148" customFormat="1" ht="22.5" customHeight="1" hidden="1">
      <c r="A9402" s="222"/>
      <c r="B9402" s="223"/>
      <c r="C9402" s="223"/>
      <c r="D9402" s="223"/>
      <c r="E9402" s="223"/>
      <c r="F9402" s="223"/>
      <c r="G9402" s="223"/>
      <c r="H9402" s="223"/>
      <c r="I9402" s="223"/>
      <c r="J9402" s="223"/>
      <c r="K9402" s="224"/>
      <c r="L9402" s="223"/>
      <c r="M9402" s="225"/>
      <c r="N9402" s="65"/>
      <c r="O9402" s="65"/>
      <c r="S9402" s="65"/>
      <c r="T9402" s="74"/>
    </row>
    <row r="9403" s="148" customFormat="1" ht="22.5" customHeight="1" hidden="1">
      <c r="A9403" s="222"/>
      <c r="B9403" s="223"/>
      <c r="C9403" s="223"/>
      <c r="D9403" s="223"/>
      <c r="E9403" s="223"/>
      <c r="F9403" s="223"/>
      <c r="G9403" s="223"/>
      <c r="H9403" s="223"/>
      <c r="I9403" s="223"/>
      <c r="J9403" s="223"/>
      <c r="K9403" s="224"/>
      <c r="L9403" s="223"/>
      <c r="M9403" s="225"/>
      <c r="N9403" s="65"/>
      <c r="O9403" s="65"/>
      <c r="S9403" s="65"/>
      <c r="T9403" s="74"/>
    </row>
    <row r="9404" s="148" customFormat="1" ht="22.5" customHeight="1" hidden="1">
      <c r="A9404" s="222"/>
      <c r="B9404" s="223"/>
      <c r="C9404" s="223"/>
      <c r="D9404" s="223"/>
      <c r="E9404" s="223"/>
      <c r="F9404" s="223"/>
      <c r="G9404" s="223"/>
      <c r="H9404" s="223"/>
      <c r="I9404" s="223"/>
      <c r="J9404" s="223"/>
      <c r="K9404" s="224"/>
      <c r="L9404" s="223"/>
      <c r="M9404" s="225"/>
      <c r="N9404" s="65"/>
      <c r="O9404" s="65"/>
      <c r="S9404" s="65"/>
      <c r="T9404" s="74"/>
    </row>
    <row r="9405" s="148" customFormat="1" ht="22.5" customHeight="1" hidden="1">
      <c r="A9405" s="222"/>
      <c r="B9405" s="223"/>
      <c r="C9405" s="223"/>
      <c r="D9405" s="223"/>
      <c r="E9405" s="223"/>
      <c r="F9405" s="223"/>
      <c r="G9405" s="223"/>
      <c r="H9405" s="223"/>
      <c r="I9405" s="223"/>
      <c r="J9405" s="223"/>
      <c r="K9405" s="224"/>
      <c r="L9405" s="223"/>
      <c r="M9405" s="225"/>
      <c r="N9405" s="65"/>
      <c r="O9405" s="65"/>
      <c r="S9405" s="65"/>
      <c r="T9405" s="74"/>
    </row>
    <row r="9406" s="148" customFormat="1" ht="22.5" customHeight="1" hidden="1">
      <c r="A9406" s="222"/>
      <c r="B9406" s="223"/>
      <c r="C9406" s="223"/>
      <c r="D9406" s="223"/>
      <c r="E9406" s="223"/>
      <c r="F9406" s="223"/>
      <c r="G9406" s="223"/>
      <c r="H9406" s="223"/>
      <c r="I9406" s="223"/>
      <c r="J9406" s="223"/>
      <c r="K9406" s="224"/>
      <c r="L9406" s="223"/>
      <c r="M9406" s="225"/>
      <c r="N9406" s="65"/>
      <c r="O9406" s="65"/>
      <c r="S9406" s="65"/>
      <c r="T9406" s="74"/>
    </row>
    <row r="9407" s="148" customFormat="1" ht="22.5" customHeight="1" hidden="1">
      <c r="A9407" s="222"/>
      <c r="B9407" s="223"/>
      <c r="C9407" s="223"/>
      <c r="D9407" s="223"/>
      <c r="E9407" s="223"/>
      <c r="F9407" s="223"/>
      <c r="G9407" s="223"/>
      <c r="H9407" s="223"/>
      <c r="I9407" s="223"/>
      <c r="J9407" s="223"/>
      <c r="K9407" s="224"/>
      <c r="L9407" s="223"/>
      <c r="M9407" s="225"/>
      <c r="N9407" s="65"/>
      <c r="O9407" s="65"/>
      <c r="S9407" s="65"/>
      <c r="T9407" s="74"/>
    </row>
    <row r="9408" s="148" customFormat="1" ht="22.5" customHeight="1" hidden="1">
      <c r="A9408" s="222"/>
      <c r="B9408" s="223"/>
      <c r="C9408" s="223"/>
      <c r="D9408" s="223"/>
      <c r="E9408" s="223"/>
      <c r="F9408" s="223"/>
      <c r="G9408" s="223"/>
      <c r="H9408" s="223"/>
      <c r="I9408" s="223"/>
      <c r="J9408" s="223"/>
      <c r="K9408" s="224"/>
      <c r="L9408" s="223"/>
      <c r="M9408" s="225"/>
      <c r="N9408" s="65"/>
      <c r="O9408" s="65"/>
      <c r="S9408" s="65"/>
      <c r="T9408" s="74"/>
    </row>
    <row r="9409" s="148" customFormat="1" ht="22.5" customHeight="1" hidden="1">
      <c r="A9409" s="222"/>
      <c r="B9409" s="223"/>
      <c r="C9409" s="223"/>
      <c r="D9409" s="223"/>
      <c r="E9409" s="223"/>
      <c r="F9409" s="223"/>
      <c r="G9409" s="223"/>
      <c r="H9409" s="223"/>
      <c r="I9409" s="223"/>
      <c r="J9409" s="223"/>
      <c r="K9409" s="224"/>
      <c r="L9409" s="223"/>
      <c r="M9409" s="225"/>
      <c r="N9409" s="65"/>
      <c r="O9409" s="65"/>
      <c r="S9409" s="65"/>
      <c r="T9409" s="74"/>
    </row>
    <row r="9410" s="148" customFormat="1" ht="22.5" customHeight="1" hidden="1">
      <c r="A9410" s="222"/>
      <c r="B9410" s="223"/>
      <c r="C9410" s="223"/>
      <c r="D9410" s="223"/>
      <c r="E9410" s="223"/>
      <c r="F9410" s="223"/>
      <c r="G9410" s="223"/>
      <c r="H9410" s="223"/>
      <c r="I9410" s="223"/>
      <c r="J9410" s="223"/>
      <c r="K9410" s="224"/>
      <c r="L9410" s="223"/>
      <c r="M9410" s="225"/>
      <c r="N9410" s="65"/>
      <c r="O9410" s="65"/>
      <c r="S9410" s="65"/>
      <c r="T9410" s="74"/>
    </row>
    <row r="9411" s="148" customFormat="1" ht="22.5" customHeight="1" hidden="1">
      <c r="A9411" s="222"/>
      <c r="B9411" s="223"/>
      <c r="C9411" s="223"/>
      <c r="D9411" s="223"/>
      <c r="E9411" s="223"/>
      <c r="F9411" s="223"/>
      <c r="G9411" s="223"/>
      <c r="H9411" s="223"/>
      <c r="I9411" s="223"/>
      <c r="J9411" s="223"/>
      <c r="K9411" s="224"/>
      <c r="L9411" s="223"/>
      <c r="M9411" s="225"/>
      <c r="N9411" s="65"/>
      <c r="O9411" s="65"/>
      <c r="S9411" s="65"/>
      <c r="T9411" s="74"/>
    </row>
    <row r="9412" s="148" customFormat="1" ht="22.5" customHeight="1" hidden="1">
      <c r="A9412" s="222"/>
      <c r="B9412" s="223"/>
      <c r="C9412" s="223"/>
      <c r="D9412" s="223"/>
      <c r="E9412" s="223"/>
      <c r="F9412" s="223"/>
      <c r="G9412" s="223"/>
      <c r="H9412" s="223"/>
      <c r="I9412" s="223"/>
      <c r="J9412" s="223"/>
      <c r="K9412" s="224"/>
      <c r="L9412" s="223"/>
      <c r="M9412" s="225"/>
      <c r="N9412" s="65"/>
      <c r="O9412" s="65"/>
      <c r="S9412" s="65"/>
      <c r="T9412" s="74"/>
    </row>
    <row r="9413" s="148" customFormat="1" ht="22.5" customHeight="1" hidden="1">
      <c r="A9413" s="222"/>
      <c r="B9413" s="223"/>
      <c r="C9413" s="223"/>
      <c r="D9413" s="223"/>
      <c r="E9413" s="223"/>
      <c r="F9413" s="223"/>
      <c r="G9413" s="223"/>
      <c r="H9413" s="223"/>
      <c r="I9413" s="223"/>
      <c r="J9413" s="223"/>
      <c r="K9413" s="224"/>
      <c r="L9413" s="223"/>
      <c r="M9413" s="225"/>
      <c r="N9413" s="65"/>
      <c r="O9413" s="65"/>
      <c r="S9413" s="65"/>
      <c r="T9413" s="74"/>
    </row>
    <row r="9414" s="148" customFormat="1" ht="22.5" customHeight="1" hidden="1">
      <c r="A9414" s="222"/>
      <c r="B9414" s="223"/>
      <c r="C9414" s="223"/>
      <c r="D9414" s="223"/>
      <c r="E9414" s="223"/>
      <c r="F9414" s="223"/>
      <c r="G9414" s="223"/>
      <c r="H9414" s="223"/>
      <c r="I9414" s="223"/>
      <c r="J9414" s="223"/>
      <c r="K9414" s="224"/>
      <c r="L9414" s="223"/>
      <c r="M9414" s="225"/>
      <c r="N9414" s="65"/>
      <c r="O9414" s="65"/>
      <c r="S9414" s="65"/>
      <c r="T9414" s="74"/>
    </row>
    <row r="9415" s="148" customFormat="1" ht="22.5" customHeight="1" hidden="1">
      <c r="A9415" s="222"/>
      <c r="B9415" s="223"/>
      <c r="C9415" s="223"/>
      <c r="D9415" s="223"/>
      <c r="E9415" s="223"/>
      <c r="F9415" s="223"/>
      <c r="G9415" s="223"/>
      <c r="H9415" s="223"/>
      <c r="I9415" s="223"/>
      <c r="J9415" s="223"/>
      <c r="K9415" s="224"/>
      <c r="L9415" s="223"/>
      <c r="M9415" s="225"/>
      <c r="N9415" s="65"/>
      <c r="O9415" s="65"/>
      <c r="S9415" s="65"/>
      <c r="T9415" s="74"/>
    </row>
    <row r="9416" s="148" customFormat="1" ht="22.5" customHeight="1" hidden="1">
      <c r="A9416" s="222"/>
      <c r="B9416" s="223"/>
      <c r="C9416" s="223"/>
      <c r="D9416" s="223"/>
      <c r="E9416" s="223"/>
      <c r="F9416" s="223"/>
      <c r="G9416" s="223"/>
      <c r="H9416" s="223"/>
      <c r="I9416" s="223"/>
      <c r="J9416" s="223"/>
      <c r="K9416" s="224"/>
      <c r="L9416" s="223"/>
      <c r="M9416" s="225"/>
      <c r="N9416" s="65"/>
      <c r="O9416" s="65"/>
      <c r="S9416" s="65"/>
      <c r="T9416" s="74"/>
    </row>
    <row r="9417" s="148" customFormat="1" ht="22.5" customHeight="1" hidden="1">
      <c r="A9417" s="222"/>
      <c r="B9417" s="223"/>
      <c r="C9417" s="223"/>
      <c r="D9417" s="223"/>
      <c r="E9417" s="223"/>
      <c r="F9417" s="223"/>
      <c r="G9417" s="223"/>
      <c r="H9417" s="223"/>
      <c r="I9417" s="223"/>
      <c r="J9417" s="223"/>
      <c r="K9417" s="224"/>
      <c r="L9417" s="223"/>
      <c r="M9417" s="225"/>
      <c r="N9417" s="65"/>
      <c r="O9417" s="65"/>
      <c r="S9417" s="65"/>
      <c r="T9417" s="74"/>
    </row>
    <row r="9418" s="148" customFormat="1" ht="22.5" customHeight="1" hidden="1">
      <c r="A9418" s="222"/>
      <c r="B9418" s="223"/>
      <c r="C9418" s="223"/>
      <c r="D9418" s="223"/>
      <c r="E9418" s="223"/>
      <c r="F9418" s="223"/>
      <c r="G9418" s="223"/>
      <c r="H9418" s="223"/>
      <c r="I9418" s="223"/>
      <c r="J9418" s="223"/>
      <c r="K9418" s="224"/>
      <c r="L9418" s="223"/>
      <c r="M9418" s="225"/>
      <c r="N9418" s="65"/>
      <c r="O9418" s="65"/>
      <c r="S9418" s="65"/>
      <c r="T9418" s="74"/>
    </row>
    <row r="9419" s="148" customFormat="1" ht="22.5" customHeight="1" hidden="1">
      <c r="A9419" s="222"/>
      <c r="B9419" s="223"/>
      <c r="C9419" s="223"/>
      <c r="D9419" s="223"/>
      <c r="E9419" s="223"/>
      <c r="F9419" s="223"/>
      <c r="G9419" s="223"/>
      <c r="H9419" s="223"/>
      <c r="I9419" s="223"/>
      <c r="J9419" s="223"/>
      <c r="K9419" s="224"/>
      <c r="L9419" s="223"/>
      <c r="M9419" s="225"/>
      <c r="N9419" s="65"/>
      <c r="O9419" s="65"/>
      <c r="S9419" s="65"/>
      <c r="T9419" s="74"/>
    </row>
    <row r="9420" s="148" customFormat="1" ht="22.5" customHeight="1" hidden="1">
      <c r="A9420" s="222"/>
      <c r="B9420" s="223"/>
      <c r="C9420" s="223"/>
      <c r="D9420" s="223"/>
      <c r="E9420" s="223"/>
      <c r="F9420" s="223"/>
      <c r="G9420" s="223"/>
      <c r="H9420" s="223"/>
      <c r="I9420" s="223"/>
      <c r="J9420" s="223"/>
      <c r="K9420" s="224"/>
      <c r="L9420" s="223"/>
      <c r="M9420" s="225"/>
      <c r="N9420" s="65"/>
      <c r="O9420" s="65"/>
      <c r="S9420" s="65"/>
      <c r="T9420" s="74"/>
    </row>
    <row r="9421" s="148" customFormat="1" ht="22.5" customHeight="1" hidden="1">
      <c r="A9421" s="222"/>
      <c r="B9421" s="223"/>
      <c r="C9421" s="223"/>
      <c r="D9421" s="223"/>
      <c r="E9421" s="223"/>
      <c r="F9421" s="223"/>
      <c r="G9421" s="223"/>
      <c r="H9421" s="223"/>
      <c r="I9421" s="223"/>
      <c r="J9421" s="223"/>
      <c r="K9421" s="224"/>
      <c r="L9421" s="223"/>
      <c r="M9421" s="225"/>
      <c r="N9421" s="65"/>
      <c r="O9421" s="65"/>
      <c r="S9421" s="65"/>
      <c r="T9421" s="74"/>
    </row>
    <row r="9422" s="148" customFormat="1" ht="22.5" customHeight="1" hidden="1">
      <c r="A9422" s="222"/>
      <c r="B9422" s="223"/>
      <c r="C9422" s="223"/>
      <c r="D9422" s="223"/>
      <c r="E9422" s="223"/>
      <c r="F9422" s="223"/>
      <c r="G9422" s="223"/>
      <c r="H9422" s="223"/>
      <c r="I9422" s="223"/>
      <c r="J9422" s="223"/>
      <c r="K9422" s="224"/>
      <c r="L9422" s="223"/>
      <c r="M9422" s="225"/>
      <c r="N9422" s="65"/>
      <c r="O9422" s="65"/>
      <c r="S9422" s="65"/>
      <c r="T9422" s="74"/>
    </row>
    <row r="9423" s="148" customFormat="1" ht="22.5" customHeight="1" hidden="1">
      <c r="A9423" s="222"/>
      <c r="B9423" s="223"/>
      <c r="C9423" s="223"/>
      <c r="D9423" s="223"/>
      <c r="E9423" s="223"/>
      <c r="F9423" s="223"/>
      <c r="G9423" s="223"/>
      <c r="H9423" s="223"/>
      <c r="I9423" s="223"/>
      <c r="J9423" s="223"/>
      <c r="K9423" s="224"/>
      <c r="L9423" s="223"/>
      <c r="M9423" s="225"/>
      <c r="N9423" s="65"/>
      <c r="O9423" s="65"/>
      <c r="S9423" s="65"/>
      <c r="T9423" s="74"/>
    </row>
    <row r="9424" s="148" customFormat="1" ht="22.5" customHeight="1" hidden="1">
      <c r="A9424" s="222"/>
      <c r="B9424" s="223"/>
      <c r="C9424" s="223"/>
      <c r="D9424" s="223"/>
      <c r="E9424" s="223"/>
      <c r="F9424" s="223"/>
      <c r="G9424" s="223"/>
      <c r="H9424" s="223"/>
      <c r="I9424" s="223"/>
      <c r="J9424" s="223"/>
      <c r="K9424" s="224"/>
      <c r="L9424" s="223"/>
      <c r="M9424" s="225"/>
      <c r="N9424" s="65"/>
      <c r="O9424" s="65"/>
      <c r="S9424" s="65"/>
      <c r="T9424" s="74"/>
    </row>
    <row r="9425" s="148" customFormat="1" ht="22.5" customHeight="1" hidden="1">
      <c r="A9425" s="222"/>
      <c r="B9425" s="223"/>
      <c r="C9425" s="223"/>
      <c r="D9425" s="223"/>
      <c r="E9425" s="223"/>
      <c r="F9425" s="223"/>
      <c r="G9425" s="223"/>
      <c r="H9425" s="223"/>
      <c r="I9425" s="223"/>
      <c r="J9425" s="223"/>
      <c r="K9425" s="224"/>
      <c r="L9425" s="223"/>
      <c r="M9425" s="225"/>
      <c r="N9425" s="65"/>
      <c r="O9425" s="65"/>
      <c r="S9425" s="65"/>
      <c r="T9425" s="74"/>
    </row>
    <row r="9426" s="148" customFormat="1" ht="22.5" customHeight="1" hidden="1">
      <c r="A9426" s="222"/>
      <c r="B9426" s="223"/>
      <c r="C9426" s="223"/>
      <c r="D9426" s="223"/>
      <c r="E9426" s="223"/>
      <c r="F9426" s="223"/>
      <c r="G9426" s="223"/>
      <c r="H9426" s="223"/>
      <c r="I9426" s="223"/>
      <c r="J9426" s="223"/>
      <c r="K9426" s="224"/>
      <c r="L9426" s="223"/>
      <c r="M9426" s="225"/>
      <c r="N9426" s="65"/>
      <c r="O9426" s="65"/>
      <c r="S9426" s="65"/>
      <c r="T9426" s="74"/>
    </row>
    <row r="9427" s="148" customFormat="1" ht="22.5" customHeight="1" hidden="1">
      <c r="A9427" s="222"/>
      <c r="B9427" s="223"/>
      <c r="C9427" s="223"/>
      <c r="D9427" s="223"/>
      <c r="E9427" s="223"/>
      <c r="F9427" s="223"/>
      <c r="G9427" s="223"/>
      <c r="H9427" s="223"/>
      <c r="I9427" s="223"/>
      <c r="J9427" s="223"/>
      <c r="K9427" s="224"/>
      <c r="L9427" s="223"/>
      <c r="M9427" s="225"/>
      <c r="N9427" s="65"/>
      <c r="O9427" s="65"/>
      <c r="S9427" s="65"/>
      <c r="T9427" s="74"/>
    </row>
    <row r="9428" s="148" customFormat="1" ht="22.5" customHeight="1" hidden="1">
      <c r="A9428" s="222"/>
      <c r="B9428" s="223"/>
      <c r="C9428" s="223"/>
      <c r="D9428" s="223"/>
      <c r="E9428" s="223"/>
      <c r="F9428" s="223"/>
      <c r="G9428" s="223"/>
      <c r="H9428" s="223"/>
      <c r="I9428" s="223"/>
      <c r="J9428" s="223"/>
      <c r="K9428" s="224"/>
      <c r="L9428" s="223"/>
      <c r="M9428" s="225"/>
      <c r="N9428" s="65"/>
      <c r="O9428" s="65"/>
      <c r="S9428" s="65"/>
      <c r="T9428" s="74"/>
    </row>
    <row r="9429" s="148" customFormat="1" ht="22.5" customHeight="1" hidden="1">
      <c r="A9429" s="222"/>
      <c r="B9429" s="223"/>
      <c r="C9429" s="223"/>
      <c r="D9429" s="223"/>
      <c r="E9429" s="223"/>
      <c r="F9429" s="223"/>
      <c r="G9429" s="223"/>
      <c r="H9429" s="223"/>
      <c r="I9429" s="223"/>
      <c r="J9429" s="223"/>
      <c r="K9429" s="224"/>
      <c r="L9429" s="223"/>
      <c r="M9429" s="225"/>
      <c r="N9429" s="65"/>
      <c r="O9429" s="65"/>
      <c r="S9429" s="65"/>
      <c r="T9429" s="74"/>
    </row>
    <row r="9430" s="148" customFormat="1" ht="22.5" customHeight="1" hidden="1">
      <c r="A9430" s="222"/>
      <c r="B9430" s="223"/>
      <c r="C9430" s="223"/>
      <c r="D9430" s="223"/>
      <c r="E9430" s="223"/>
      <c r="F9430" s="223"/>
      <c r="G9430" s="223"/>
      <c r="H9430" s="223"/>
      <c r="I9430" s="223"/>
      <c r="J9430" s="223"/>
      <c r="K9430" s="224"/>
      <c r="L9430" s="223"/>
      <c r="M9430" s="225"/>
      <c r="N9430" s="65"/>
      <c r="O9430" s="65"/>
      <c r="S9430" s="65"/>
      <c r="T9430" s="74"/>
    </row>
    <row r="9431" s="148" customFormat="1" ht="22.5" customHeight="1" hidden="1">
      <c r="A9431" s="222"/>
      <c r="B9431" s="223"/>
      <c r="C9431" s="223"/>
      <c r="D9431" s="223"/>
      <c r="E9431" s="223"/>
      <c r="F9431" s="223"/>
      <c r="G9431" s="223"/>
      <c r="H9431" s="223"/>
      <c r="I9431" s="223"/>
      <c r="J9431" s="223"/>
      <c r="K9431" s="224"/>
      <c r="L9431" s="223"/>
      <c r="M9431" s="225"/>
      <c r="N9431" s="65"/>
      <c r="O9431" s="65"/>
      <c r="S9431" s="65"/>
      <c r="T9431" s="74"/>
    </row>
    <row r="9432" s="148" customFormat="1" ht="22.5" customHeight="1" hidden="1">
      <c r="A9432" s="222"/>
      <c r="B9432" s="223"/>
      <c r="C9432" s="223"/>
      <c r="D9432" s="223"/>
      <c r="E9432" s="223"/>
      <c r="F9432" s="223"/>
      <c r="G9432" s="223"/>
      <c r="H9432" s="223"/>
      <c r="I9432" s="223"/>
      <c r="J9432" s="223"/>
      <c r="K9432" s="224"/>
      <c r="L9432" s="223"/>
      <c r="M9432" s="225"/>
      <c r="N9432" s="65"/>
      <c r="O9432" s="65"/>
      <c r="S9432" s="65"/>
      <c r="T9432" s="74"/>
    </row>
    <row r="9433" s="148" customFormat="1" ht="22.5" customHeight="1" hidden="1">
      <c r="A9433" s="222"/>
      <c r="B9433" s="223"/>
      <c r="C9433" s="223"/>
      <c r="D9433" s="223"/>
      <c r="E9433" s="223"/>
      <c r="F9433" s="223"/>
      <c r="G9433" s="223"/>
      <c r="H9433" s="223"/>
      <c r="I9433" s="223"/>
      <c r="J9433" s="223"/>
      <c r="K9433" s="224"/>
      <c r="L9433" s="223"/>
      <c r="M9433" s="225"/>
      <c r="N9433" s="65"/>
      <c r="O9433" s="65"/>
      <c r="S9433" s="65"/>
      <c r="T9433" s="74"/>
    </row>
    <row r="9434" s="148" customFormat="1" ht="22.5" customHeight="1" hidden="1">
      <c r="A9434" s="222"/>
      <c r="B9434" s="223"/>
      <c r="C9434" s="223"/>
      <c r="D9434" s="223"/>
      <c r="E9434" s="223"/>
      <c r="F9434" s="223"/>
      <c r="G9434" s="223"/>
      <c r="H9434" s="223"/>
      <c r="I9434" s="223"/>
      <c r="J9434" s="223"/>
      <c r="K9434" s="224"/>
      <c r="L9434" s="223"/>
      <c r="M9434" s="225"/>
      <c r="N9434" s="65"/>
      <c r="O9434" s="65"/>
      <c r="S9434" s="65"/>
      <c r="T9434" s="74"/>
    </row>
    <row r="9435" s="148" customFormat="1" ht="22.5" customHeight="1" hidden="1">
      <c r="A9435" s="222"/>
      <c r="B9435" s="223"/>
      <c r="C9435" s="223"/>
      <c r="D9435" s="223"/>
      <c r="E9435" s="223"/>
      <c r="F9435" s="223"/>
      <c r="G9435" s="223"/>
      <c r="H9435" s="223"/>
      <c r="I9435" s="223"/>
      <c r="J9435" s="223"/>
      <c r="K9435" s="224"/>
      <c r="L9435" s="223"/>
      <c r="M9435" s="225"/>
      <c r="N9435" s="65"/>
      <c r="O9435" s="65"/>
      <c r="S9435" s="65"/>
      <c r="T9435" s="74"/>
    </row>
    <row r="9436" s="148" customFormat="1" ht="22.5" customHeight="1" hidden="1">
      <c r="A9436" s="222"/>
      <c r="B9436" s="223"/>
      <c r="C9436" s="223"/>
      <c r="D9436" s="223"/>
      <c r="E9436" s="223"/>
      <c r="F9436" s="223"/>
      <c r="G9436" s="223"/>
      <c r="H9436" s="223"/>
      <c r="I9436" s="223"/>
      <c r="J9436" s="223"/>
      <c r="K9436" s="224"/>
      <c r="L9436" s="223"/>
      <c r="M9436" s="225"/>
      <c r="N9436" s="65"/>
      <c r="O9436" s="65"/>
      <c r="S9436" s="65"/>
      <c r="T9436" s="74"/>
    </row>
    <row r="9437" s="148" customFormat="1" ht="22.5" customHeight="1" hidden="1">
      <c r="A9437" s="222"/>
      <c r="B9437" s="223"/>
      <c r="C9437" s="223"/>
      <c r="D9437" s="223"/>
      <c r="E9437" s="223"/>
      <c r="F9437" s="223"/>
      <c r="G9437" s="223"/>
      <c r="H9437" s="223"/>
      <c r="I9437" s="223"/>
      <c r="J9437" s="223"/>
      <c r="K9437" s="224"/>
      <c r="L9437" s="223"/>
      <c r="M9437" s="225"/>
      <c r="N9437" s="65"/>
      <c r="O9437" s="65"/>
      <c r="S9437" s="65"/>
      <c r="T9437" s="74"/>
    </row>
    <row r="9438" s="148" customFormat="1" ht="22.5" customHeight="1" hidden="1">
      <c r="A9438" s="222"/>
      <c r="B9438" s="223"/>
      <c r="C9438" s="223"/>
      <c r="D9438" s="223"/>
      <c r="E9438" s="223"/>
      <c r="F9438" s="223"/>
      <c r="G9438" s="223"/>
      <c r="H9438" s="223"/>
      <c r="I9438" s="223"/>
      <c r="J9438" s="223"/>
      <c r="K9438" s="224"/>
      <c r="L9438" s="223"/>
      <c r="M9438" s="225"/>
      <c r="N9438" s="65"/>
      <c r="O9438" s="65"/>
      <c r="S9438" s="65"/>
      <c r="T9438" s="74"/>
    </row>
    <row r="9439" s="148" customFormat="1" ht="22.5" customHeight="1" hidden="1">
      <c r="A9439" s="222"/>
      <c r="B9439" s="223"/>
      <c r="C9439" s="223"/>
      <c r="D9439" s="223"/>
      <c r="E9439" s="223"/>
      <c r="F9439" s="223"/>
      <c r="G9439" s="223"/>
      <c r="H9439" s="223"/>
      <c r="I9439" s="223"/>
      <c r="J9439" s="223"/>
      <c r="K9439" s="224"/>
      <c r="L9439" s="223"/>
      <c r="M9439" s="225"/>
      <c r="N9439" s="65"/>
      <c r="O9439" s="65"/>
      <c r="S9439" s="65"/>
      <c r="T9439" s="74"/>
    </row>
    <row r="9440" s="148" customFormat="1" ht="22.5" customHeight="1" hidden="1">
      <c r="A9440" s="222"/>
      <c r="B9440" s="223"/>
      <c r="C9440" s="223"/>
      <c r="D9440" s="223"/>
      <c r="E9440" s="223"/>
      <c r="F9440" s="223"/>
      <c r="G9440" s="223"/>
      <c r="H9440" s="223"/>
      <c r="I9440" s="223"/>
      <c r="J9440" s="223"/>
      <c r="K9440" s="224"/>
      <c r="L9440" s="223"/>
      <c r="M9440" s="225"/>
      <c r="N9440" s="65"/>
      <c r="O9440" s="65"/>
      <c r="S9440" s="65"/>
      <c r="T9440" s="74"/>
    </row>
    <row r="9441" s="148" customFormat="1" ht="22.5" customHeight="1" hidden="1">
      <c r="A9441" s="222"/>
      <c r="B9441" s="223"/>
      <c r="C9441" s="223"/>
      <c r="D9441" s="223"/>
      <c r="E9441" s="223"/>
      <c r="F9441" s="223"/>
      <c r="G9441" s="223"/>
      <c r="H9441" s="223"/>
      <c r="I9441" s="223"/>
      <c r="J9441" s="223"/>
      <c r="K9441" s="224"/>
      <c r="L9441" s="223"/>
      <c r="M9441" s="225"/>
      <c r="N9441" s="65"/>
      <c r="O9441" s="65"/>
      <c r="S9441" s="65"/>
      <c r="T9441" s="74"/>
    </row>
    <row r="9442" s="148" customFormat="1" ht="22.5" customHeight="1" hidden="1">
      <c r="A9442" s="222"/>
      <c r="B9442" s="223"/>
      <c r="C9442" s="223"/>
      <c r="D9442" s="223"/>
      <c r="E9442" s="223"/>
      <c r="F9442" s="223"/>
      <c r="G9442" s="223"/>
      <c r="H9442" s="223"/>
      <c r="I9442" s="223"/>
      <c r="J9442" s="223"/>
      <c r="K9442" s="224"/>
      <c r="L9442" s="223"/>
      <c r="M9442" s="225"/>
      <c r="N9442" s="65"/>
      <c r="O9442" s="65"/>
      <c r="S9442" s="65"/>
      <c r="T9442" s="74"/>
    </row>
    <row r="9443" s="148" customFormat="1" ht="22.5" customHeight="1" hidden="1">
      <c r="A9443" s="222"/>
      <c r="B9443" s="223"/>
      <c r="C9443" s="223"/>
      <c r="D9443" s="223"/>
      <c r="E9443" s="223"/>
      <c r="F9443" s="223"/>
      <c r="G9443" s="223"/>
      <c r="H9443" s="223"/>
      <c r="I9443" s="223"/>
      <c r="J9443" s="223"/>
      <c r="K9443" s="224"/>
      <c r="L9443" s="223"/>
      <c r="M9443" s="225"/>
      <c r="N9443" s="65"/>
      <c r="O9443" s="65"/>
      <c r="S9443" s="65"/>
      <c r="T9443" s="74"/>
    </row>
    <row r="9444" s="148" customFormat="1" ht="22.5" customHeight="1" hidden="1">
      <c r="A9444" s="222"/>
      <c r="B9444" s="223"/>
      <c r="C9444" s="223"/>
      <c r="D9444" s="223"/>
      <c r="E9444" s="223"/>
      <c r="F9444" s="223"/>
      <c r="G9444" s="223"/>
      <c r="H9444" s="223"/>
      <c r="I9444" s="223"/>
      <c r="J9444" s="223"/>
      <c r="K9444" s="224"/>
      <c r="L9444" s="223"/>
      <c r="M9444" s="225"/>
      <c r="N9444" s="65"/>
      <c r="O9444" s="65"/>
      <c r="S9444" s="65"/>
      <c r="T9444" s="74"/>
    </row>
    <row r="9445" s="148" customFormat="1" ht="22.5" customHeight="1" hidden="1">
      <c r="A9445" s="222"/>
      <c r="B9445" s="223"/>
      <c r="C9445" s="223"/>
      <c r="D9445" s="223"/>
      <c r="E9445" s="223"/>
      <c r="F9445" s="223"/>
      <c r="G9445" s="223"/>
      <c r="H9445" s="223"/>
      <c r="I9445" s="223"/>
      <c r="J9445" s="223"/>
      <c r="K9445" s="224"/>
      <c r="L9445" s="223"/>
      <c r="M9445" s="225"/>
      <c r="N9445" s="65"/>
      <c r="O9445" s="65"/>
      <c r="S9445" s="65"/>
      <c r="T9445" s="74"/>
    </row>
    <row r="9446" s="148" customFormat="1" ht="22.5" customHeight="1" hidden="1">
      <c r="A9446" s="222"/>
      <c r="B9446" s="223"/>
      <c r="C9446" s="223"/>
      <c r="D9446" s="223"/>
      <c r="E9446" s="223"/>
      <c r="F9446" s="223"/>
      <c r="G9446" s="223"/>
      <c r="H9446" s="223"/>
      <c r="I9446" s="223"/>
      <c r="J9446" s="223"/>
      <c r="K9446" s="224"/>
      <c r="L9446" s="223"/>
      <c r="M9446" s="225"/>
      <c r="N9446" s="65"/>
      <c r="O9446" s="65"/>
      <c r="S9446" s="65"/>
      <c r="T9446" s="74"/>
    </row>
    <row r="9447" s="148" customFormat="1" ht="22.5" customHeight="1" hidden="1">
      <c r="A9447" s="222"/>
      <c r="B9447" s="223"/>
      <c r="C9447" s="223"/>
      <c r="D9447" s="223"/>
      <c r="E9447" s="223"/>
      <c r="F9447" s="223"/>
      <c r="G9447" s="223"/>
      <c r="H9447" s="223"/>
      <c r="I9447" s="223"/>
      <c r="J9447" s="223"/>
      <c r="K9447" s="224"/>
      <c r="L9447" s="223"/>
      <c r="M9447" s="225"/>
      <c r="N9447" s="65"/>
      <c r="O9447" s="65"/>
      <c r="S9447" s="65"/>
      <c r="T9447" s="74"/>
    </row>
    <row r="9448" s="148" customFormat="1" ht="22.5" customHeight="1" hidden="1">
      <c r="A9448" s="222"/>
      <c r="B9448" s="223"/>
      <c r="C9448" s="223"/>
      <c r="D9448" s="223"/>
      <c r="E9448" s="223"/>
      <c r="F9448" s="223"/>
      <c r="G9448" s="223"/>
      <c r="H9448" s="223"/>
      <c r="I9448" s="223"/>
      <c r="J9448" s="223"/>
      <c r="K9448" s="224"/>
      <c r="L9448" s="223"/>
      <c r="M9448" s="225"/>
      <c r="N9448" s="65"/>
      <c r="O9448" s="65"/>
      <c r="S9448" s="65"/>
      <c r="T9448" s="74"/>
    </row>
    <row r="9449" s="148" customFormat="1" ht="22.5" customHeight="1" hidden="1">
      <c r="A9449" s="222"/>
      <c r="B9449" s="223"/>
      <c r="C9449" s="223"/>
      <c r="D9449" s="223"/>
      <c r="E9449" s="223"/>
      <c r="F9449" s="223"/>
      <c r="G9449" s="223"/>
      <c r="H9449" s="223"/>
      <c r="I9449" s="223"/>
      <c r="J9449" s="223"/>
      <c r="K9449" s="224"/>
      <c r="L9449" s="223"/>
      <c r="M9449" s="225"/>
      <c r="N9449" s="65"/>
      <c r="O9449" s="65"/>
      <c r="S9449" s="65"/>
      <c r="T9449" s="74"/>
    </row>
    <row r="9450" s="148" customFormat="1" ht="22.5" customHeight="1" hidden="1">
      <c r="A9450" s="222"/>
      <c r="B9450" s="223"/>
      <c r="C9450" s="223"/>
      <c r="D9450" s="223"/>
      <c r="E9450" s="223"/>
      <c r="F9450" s="223"/>
      <c r="G9450" s="223"/>
      <c r="H9450" s="223"/>
      <c r="I9450" s="223"/>
      <c r="J9450" s="223"/>
      <c r="K9450" s="224"/>
      <c r="L9450" s="223"/>
      <c r="M9450" s="225"/>
      <c r="N9450" s="65"/>
      <c r="O9450" s="65"/>
      <c r="S9450" s="65"/>
      <c r="T9450" s="74"/>
    </row>
    <row r="9451" s="148" customFormat="1" ht="22.5" customHeight="1" hidden="1">
      <c r="A9451" s="222"/>
      <c r="B9451" s="223"/>
      <c r="C9451" s="223"/>
      <c r="D9451" s="223"/>
      <c r="E9451" s="223"/>
      <c r="F9451" s="223"/>
      <c r="G9451" s="223"/>
      <c r="H9451" s="223"/>
      <c r="I9451" s="223"/>
      <c r="J9451" s="223"/>
      <c r="K9451" s="224"/>
      <c r="L9451" s="223"/>
      <c r="M9451" s="225"/>
      <c r="N9451" s="65"/>
      <c r="O9451" s="65"/>
      <c r="S9451" s="65"/>
      <c r="T9451" s="74"/>
    </row>
    <row r="9452" s="148" customFormat="1" ht="22.5" customHeight="1" hidden="1">
      <c r="A9452" s="222"/>
      <c r="B9452" s="223"/>
      <c r="C9452" s="223"/>
      <c r="D9452" s="223"/>
      <c r="E9452" s="223"/>
      <c r="F9452" s="223"/>
      <c r="G9452" s="223"/>
      <c r="H9452" s="223"/>
      <c r="I9452" s="223"/>
      <c r="J9452" s="223"/>
      <c r="K9452" s="224"/>
      <c r="L9452" s="223"/>
      <c r="M9452" s="225"/>
      <c r="N9452" s="65"/>
      <c r="O9452" s="65"/>
      <c r="S9452" s="65"/>
      <c r="T9452" s="74"/>
    </row>
    <row r="9453" s="148" customFormat="1" ht="22.5" customHeight="1" hidden="1">
      <c r="A9453" s="222"/>
      <c r="B9453" s="223"/>
      <c r="C9453" s="223"/>
      <c r="D9453" s="223"/>
      <c r="E9453" s="223"/>
      <c r="F9453" s="223"/>
      <c r="G9453" s="223"/>
      <c r="H9453" s="223"/>
      <c r="I9453" s="223"/>
      <c r="J9453" s="223"/>
      <c r="K9453" s="224"/>
      <c r="L9453" s="223"/>
      <c r="M9453" s="225"/>
      <c r="N9453" s="65"/>
      <c r="O9453" s="65"/>
      <c r="S9453" s="65"/>
      <c r="T9453" s="74"/>
    </row>
    <row r="9454" s="148" customFormat="1" ht="22.5" customHeight="1" hidden="1">
      <c r="A9454" s="222"/>
      <c r="B9454" s="223"/>
      <c r="C9454" s="223"/>
      <c r="D9454" s="223"/>
      <c r="E9454" s="223"/>
      <c r="F9454" s="223"/>
      <c r="G9454" s="223"/>
      <c r="H9454" s="223"/>
      <c r="I9454" s="223"/>
      <c r="J9454" s="223"/>
      <c r="K9454" s="224"/>
      <c r="L9454" s="223"/>
      <c r="M9454" s="225"/>
      <c r="N9454" s="65"/>
      <c r="O9454" s="65"/>
      <c r="S9454" s="65"/>
      <c r="T9454" s="74"/>
    </row>
    <row r="9455" s="148" customFormat="1" ht="22.5" customHeight="1" hidden="1">
      <c r="A9455" s="222"/>
      <c r="B9455" s="223"/>
      <c r="C9455" s="223"/>
      <c r="D9455" s="223"/>
      <c r="E9455" s="223"/>
      <c r="F9455" s="223"/>
      <c r="G9455" s="223"/>
      <c r="H9455" s="223"/>
      <c r="I9455" s="223"/>
      <c r="J9455" s="223"/>
      <c r="K9455" s="224"/>
      <c r="L9455" s="223"/>
      <c r="M9455" s="225"/>
      <c r="N9455" s="65"/>
      <c r="O9455" s="65"/>
      <c r="S9455" s="65"/>
      <c r="T9455" s="74"/>
    </row>
    <row r="9456" s="148" customFormat="1" ht="22.5" customHeight="1" hidden="1">
      <c r="A9456" s="222"/>
      <c r="B9456" s="223"/>
      <c r="C9456" s="223"/>
      <c r="D9456" s="223"/>
      <c r="E9456" s="223"/>
      <c r="F9456" s="223"/>
      <c r="G9456" s="223"/>
      <c r="H9456" s="223"/>
      <c r="I9456" s="223"/>
      <c r="J9456" s="223"/>
      <c r="K9456" s="224"/>
      <c r="L9456" s="223"/>
      <c r="M9456" s="225"/>
      <c r="N9456" s="65"/>
      <c r="O9456" s="65"/>
      <c r="S9456" s="65"/>
      <c r="T9456" s="74"/>
    </row>
    <row r="9457" s="148" customFormat="1" ht="22.5" customHeight="1" hidden="1">
      <c r="A9457" s="222"/>
      <c r="B9457" s="223"/>
      <c r="C9457" s="223"/>
      <c r="D9457" s="223"/>
      <c r="E9457" s="223"/>
      <c r="F9457" s="223"/>
      <c r="G9457" s="223"/>
      <c r="H9457" s="223"/>
      <c r="I9457" s="223"/>
      <c r="J9457" s="223"/>
      <c r="K9457" s="224"/>
      <c r="L9457" s="223"/>
      <c r="M9457" s="225"/>
      <c r="N9457" s="65"/>
      <c r="O9457" s="65"/>
      <c r="S9457" s="65"/>
      <c r="T9457" s="74"/>
    </row>
    <row r="9458" s="148" customFormat="1" ht="22.5" customHeight="1" hidden="1">
      <c r="A9458" s="222"/>
      <c r="B9458" s="223"/>
      <c r="C9458" s="223"/>
      <c r="D9458" s="223"/>
      <c r="E9458" s="223"/>
      <c r="F9458" s="223"/>
      <c r="G9458" s="223"/>
      <c r="H9458" s="223"/>
      <c r="I9458" s="223"/>
      <c r="J9458" s="223"/>
      <c r="K9458" s="224"/>
      <c r="L9458" s="223"/>
      <c r="M9458" s="225"/>
      <c r="N9458" s="65"/>
      <c r="O9458" s="65"/>
      <c r="S9458" s="65"/>
      <c r="T9458" s="74"/>
    </row>
    <row r="9459" s="148" customFormat="1" ht="22.5" customHeight="1" hidden="1">
      <c r="A9459" s="222"/>
      <c r="B9459" s="223"/>
      <c r="C9459" s="223"/>
      <c r="D9459" s="223"/>
      <c r="E9459" s="223"/>
      <c r="F9459" s="223"/>
      <c r="G9459" s="223"/>
      <c r="H9459" s="223"/>
      <c r="I9459" s="223"/>
      <c r="J9459" s="223"/>
      <c r="K9459" s="224"/>
      <c r="L9459" s="223"/>
      <c r="M9459" s="225"/>
      <c r="N9459" s="65"/>
      <c r="O9459" s="65"/>
      <c r="S9459" s="65"/>
      <c r="T9459" s="74"/>
    </row>
    <row r="9460" s="148" customFormat="1" ht="22.5" customHeight="1" hidden="1">
      <c r="A9460" s="222"/>
      <c r="B9460" s="223"/>
      <c r="C9460" s="223"/>
      <c r="D9460" s="223"/>
      <c r="E9460" s="223"/>
      <c r="F9460" s="223"/>
      <c r="G9460" s="223"/>
      <c r="H9460" s="223"/>
      <c r="I9460" s="223"/>
      <c r="J9460" s="223"/>
      <c r="K9460" s="224"/>
      <c r="L9460" s="223"/>
      <c r="M9460" s="225"/>
      <c r="N9460" s="65"/>
      <c r="O9460" s="65"/>
      <c r="S9460" s="65"/>
      <c r="T9460" s="74"/>
    </row>
    <row r="9461" s="148" customFormat="1" ht="22.5" customHeight="1" hidden="1">
      <c r="A9461" s="222"/>
      <c r="B9461" s="223"/>
      <c r="C9461" s="223"/>
      <c r="D9461" s="223"/>
      <c r="E9461" s="223"/>
      <c r="F9461" s="223"/>
      <c r="G9461" s="223"/>
      <c r="H9461" s="223"/>
      <c r="I9461" s="223"/>
      <c r="J9461" s="223"/>
      <c r="K9461" s="224"/>
      <c r="L9461" s="223"/>
      <c r="M9461" s="225"/>
      <c r="N9461" s="65"/>
      <c r="O9461" s="65"/>
      <c r="S9461" s="65"/>
      <c r="T9461" s="74"/>
    </row>
    <row r="9462" s="148" customFormat="1" ht="22.5" customHeight="1" hidden="1">
      <c r="A9462" s="222"/>
      <c r="B9462" s="223"/>
      <c r="C9462" s="223"/>
      <c r="D9462" s="223"/>
      <c r="E9462" s="223"/>
      <c r="F9462" s="223"/>
      <c r="G9462" s="223"/>
      <c r="H9462" s="223"/>
      <c r="I9462" s="223"/>
      <c r="J9462" s="223"/>
      <c r="K9462" s="224"/>
      <c r="L9462" s="223"/>
      <c r="M9462" s="225"/>
      <c r="N9462" s="65"/>
      <c r="O9462" s="65"/>
      <c r="S9462" s="65"/>
      <c r="T9462" s="74"/>
    </row>
    <row r="9463" s="148" customFormat="1" ht="22.5" customHeight="1" hidden="1">
      <c r="A9463" s="222"/>
      <c r="B9463" s="223"/>
      <c r="C9463" s="223"/>
      <c r="D9463" s="223"/>
      <c r="E9463" s="223"/>
      <c r="F9463" s="223"/>
      <c r="G9463" s="223"/>
      <c r="H9463" s="223"/>
      <c r="I9463" s="223"/>
      <c r="J9463" s="223"/>
      <c r="K9463" s="224"/>
      <c r="L9463" s="223"/>
      <c r="M9463" s="225"/>
      <c r="N9463" s="65"/>
      <c r="O9463" s="65"/>
      <c r="S9463" s="65"/>
      <c r="T9463" s="74"/>
    </row>
    <row r="9464" s="148" customFormat="1" ht="22.5" customHeight="1" hidden="1">
      <c r="A9464" s="222"/>
      <c r="B9464" s="223"/>
      <c r="C9464" s="223"/>
      <c r="D9464" s="223"/>
      <c r="E9464" s="223"/>
      <c r="F9464" s="223"/>
      <c r="G9464" s="223"/>
      <c r="H9464" s="223"/>
      <c r="I9464" s="223"/>
      <c r="J9464" s="223"/>
      <c r="K9464" s="224"/>
      <c r="L9464" s="223"/>
      <c r="M9464" s="225"/>
      <c r="N9464" s="65"/>
      <c r="O9464" s="65"/>
      <c r="S9464" s="65"/>
      <c r="T9464" s="74"/>
    </row>
    <row r="9465" s="148" customFormat="1" ht="22.5" customHeight="1" hidden="1">
      <c r="A9465" s="222"/>
      <c r="B9465" s="223"/>
      <c r="C9465" s="223"/>
      <c r="D9465" s="223"/>
      <c r="E9465" s="223"/>
      <c r="F9465" s="223"/>
      <c r="G9465" s="223"/>
      <c r="H9465" s="223"/>
      <c r="I9465" s="223"/>
      <c r="J9465" s="223"/>
      <c r="K9465" s="224"/>
      <c r="L9465" s="223"/>
      <c r="M9465" s="225"/>
      <c r="N9465" s="65"/>
      <c r="O9465" s="65"/>
      <c r="S9465" s="65"/>
      <c r="T9465" s="74"/>
    </row>
    <row r="9466" s="148" customFormat="1" ht="22.5" customHeight="1" hidden="1">
      <c r="A9466" s="222"/>
      <c r="B9466" s="223"/>
      <c r="C9466" s="223"/>
      <c r="D9466" s="223"/>
      <c r="E9466" s="223"/>
      <c r="F9466" s="223"/>
      <c r="G9466" s="223"/>
      <c r="H9466" s="223"/>
      <c r="I9466" s="223"/>
      <c r="J9466" s="223"/>
      <c r="K9466" s="224"/>
      <c r="L9466" s="223"/>
      <c r="M9466" s="225"/>
      <c r="N9466" s="65"/>
      <c r="O9466" s="65"/>
      <c r="S9466" s="65"/>
      <c r="T9466" s="74"/>
    </row>
    <row r="9467" s="148" customFormat="1" ht="22.5" customHeight="1" hidden="1">
      <c r="A9467" s="222"/>
      <c r="B9467" s="223"/>
      <c r="C9467" s="223"/>
      <c r="D9467" s="223"/>
      <c r="E9467" s="223"/>
      <c r="F9467" s="223"/>
      <c r="G9467" s="223"/>
      <c r="H9467" s="223"/>
      <c r="I9467" s="223"/>
      <c r="J9467" s="223"/>
      <c r="K9467" s="224"/>
      <c r="L9467" s="223"/>
      <c r="M9467" s="225"/>
      <c r="N9467" s="65"/>
      <c r="O9467" s="65"/>
      <c r="S9467" s="65"/>
      <c r="T9467" s="74"/>
    </row>
    <row r="9468" s="148" customFormat="1" ht="22.5" customHeight="1" hidden="1">
      <c r="A9468" s="222"/>
      <c r="B9468" s="223"/>
      <c r="C9468" s="223"/>
      <c r="D9468" s="223"/>
      <c r="E9468" s="223"/>
      <c r="F9468" s="223"/>
      <c r="G9468" s="223"/>
      <c r="H9468" s="223"/>
      <c r="I9468" s="223"/>
      <c r="J9468" s="223"/>
      <c r="K9468" s="224"/>
      <c r="L9468" s="223"/>
      <c r="M9468" s="225"/>
      <c r="N9468" s="65"/>
      <c r="O9468" s="65"/>
      <c r="S9468" s="65"/>
      <c r="T9468" s="74"/>
    </row>
    <row r="9469" s="148" customFormat="1" ht="22.5" customHeight="1" hidden="1">
      <c r="A9469" s="222"/>
      <c r="B9469" s="223"/>
      <c r="C9469" s="223"/>
      <c r="D9469" s="223"/>
      <c r="E9469" s="223"/>
      <c r="F9469" s="223"/>
      <c r="G9469" s="223"/>
      <c r="H9469" s="223"/>
      <c r="I9469" s="223"/>
      <c r="J9469" s="223"/>
      <c r="K9469" s="224"/>
      <c r="L9469" s="223"/>
      <c r="M9469" s="225"/>
      <c r="N9469" s="65"/>
      <c r="O9469" s="65"/>
      <c r="S9469" s="65"/>
      <c r="T9469" s="74"/>
    </row>
    <row r="9470" s="148" customFormat="1" ht="22.5" customHeight="1" hidden="1">
      <c r="A9470" s="222"/>
      <c r="B9470" s="223"/>
      <c r="C9470" s="223"/>
      <c r="D9470" s="223"/>
      <c r="E9470" s="223"/>
      <c r="F9470" s="223"/>
      <c r="G9470" s="223"/>
      <c r="H9470" s="223"/>
      <c r="I9470" s="223"/>
      <c r="J9470" s="223"/>
      <c r="K9470" s="224"/>
      <c r="L9470" s="223"/>
      <c r="M9470" s="225"/>
      <c r="N9470" s="65"/>
      <c r="O9470" s="65"/>
      <c r="S9470" s="65"/>
      <c r="T9470" s="74"/>
    </row>
    <row r="9471" s="148" customFormat="1" ht="22.5" customHeight="1" hidden="1">
      <c r="A9471" s="222"/>
      <c r="B9471" s="223"/>
      <c r="C9471" s="223"/>
      <c r="D9471" s="223"/>
      <c r="E9471" s="223"/>
      <c r="F9471" s="223"/>
      <c r="G9471" s="223"/>
      <c r="H9471" s="223"/>
      <c r="I9471" s="223"/>
      <c r="J9471" s="223"/>
      <c r="K9471" s="224"/>
      <c r="L9471" s="223"/>
      <c r="M9471" s="225"/>
      <c r="N9471" s="65"/>
      <c r="O9471" s="65"/>
      <c r="S9471" s="65"/>
      <c r="T9471" s="74"/>
    </row>
    <row r="9472" s="148" customFormat="1" ht="22.5" customHeight="1" hidden="1">
      <c r="A9472" s="222"/>
      <c r="B9472" s="223"/>
      <c r="C9472" s="223"/>
      <c r="D9472" s="223"/>
      <c r="E9472" s="223"/>
      <c r="F9472" s="223"/>
      <c r="G9472" s="223"/>
      <c r="H9472" s="223"/>
      <c r="I9472" s="223"/>
      <c r="J9472" s="223"/>
      <c r="K9472" s="224"/>
      <c r="L9472" s="223"/>
      <c r="M9472" s="225"/>
      <c r="N9472" s="65"/>
      <c r="O9472" s="65"/>
      <c r="S9472" s="65"/>
      <c r="T9472" s="74"/>
    </row>
    <row r="9473" s="148" customFormat="1" ht="22.5" customHeight="1" hidden="1">
      <c r="A9473" s="222"/>
      <c r="B9473" s="223"/>
      <c r="C9473" s="223"/>
      <c r="D9473" s="223"/>
      <c r="E9473" s="223"/>
      <c r="F9473" s="223"/>
      <c r="G9473" s="223"/>
      <c r="H9473" s="223"/>
      <c r="I9473" s="223"/>
      <c r="J9473" s="223"/>
      <c r="K9473" s="224"/>
      <c r="L9473" s="223"/>
      <c r="M9473" s="225"/>
      <c r="N9473" s="65"/>
      <c r="O9473" s="65"/>
      <c r="S9473" s="65"/>
      <c r="T9473" s="74"/>
    </row>
    <row r="9474" s="148" customFormat="1" ht="22.5" customHeight="1" hidden="1">
      <c r="A9474" s="222"/>
      <c r="B9474" s="223"/>
      <c r="C9474" s="223"/>
      <c r="D9474" s="223"/>
      <c r="E9474" s="223"/>
      <c r="F9474" s="223"/>
      <c r="G9474" s="223"/>
      <c r="H9474" s="223"/>
      <c r="I9474" s="223"/>
      <c r="J9474" s="223"/>
      <c r="K9474" s="224"/>
      <c r="L9474" s="223"/>
      <c r="M9474" s="225"/>
      <c r="N9474" s="65"/>
      <c r="O9474" s="65"/>
      <c r="S9474" s="65"/>
      <c r="T9474" s="74"/>
    </row>
    <row r="9475" s="148" customFormat="1" ht="22.5" customHeight="1" hidden="1">
      <c r="A9475" s="222"/>
      <c r="B9475" s="223"/>
      <c r="C9475" s="223"/>
      <c r="D9475" s="223"/>
      <c r="E9475" s="223"/>
      <c r="F9475" s="223"/>
      <c r="G9475" s="223"/>
      <c r="H9475" s="223"/>
      <c r="I9475" s="223"/>
      <c r="J9475" s="223"/>
      <c r="K9475" s="224"/>
      <c r="L9475" s="223"/>
      <c r="M9475" s="225"/>
      <c r="N9475" s="65"/>
      <c r="O9475" s="65"/>
      <c r="S9475" s="65"/>
      <c r="T9475" s="74"/>
    </row>
    <row r="9476" s="148" customFormat="1" ht="22.5" customHeight="1" hidden="1">
      <c r="A9476" s="222"/>
      <c r="B9476" s="223"/>
      <c r="C9476" s="223"/>
      <c r="D9476" s="223"/>
      <c r="E9476" s="223"/>
      <c r="F9476" s="223"/>
      <c r="G9476" s="223"/>
      <c r="H9476" s="223"/>
      <c r="I9476" s="223"/>
      <c r="J9476" s="223"/>
      <c r="K9476" s="224"/>
      <c r="L9476" s="223"/>
      <c r="M9476" s="225"/>
      <c r="N9476" s="65"/>
      <c r="O9476" s="65"/>
      <c r="S9476" s="65"/>
      <c r="T9476" s="74"/>
    </row>
    <row r="9477" s="148" customFormat="1" ht="22.5" customHeight="1" hidden="1">
      <c r="A9477" s="222"/>
      <c r="B9477" s="223"/>
      <c r="C9477" s="223"/>
      <c r="D9477" s="223"/>
      <c r="E9477" s="223"/>
      <c r="F9477" s="223"/>
      <c r="G9477" s="223"/>
      <c r="H9477" s="223"/>
      <c r="I9477" s="223"/>
      <c r="J9477" s="223"/>
      <c r="K9477" s="224"/>
      <c r="L9477" s="223"/>
      <c r="M9477" s="225"/>
      <c r="N9477" s="65"/>
      <c r="O9477" s="65"/>
      <c r="S9477" s="65"/>
      <c r="T9477" s="74"/>
    </row>
    <row r="9478" s="148" customFormat="1" ht="22.5" customHeight="1" hidden="1">
      <c r="A9478" s="222"/>
      <c r="B9478" s="223"/>
      <c r="C9478" s="223"/>
      <c r="D9478" s="223"/>
      <c r="E9478" s="223"/>
      <c r="F9478" s="223"/>
      <c r="G9478" s="223"/>
      <c r="H9478" s="223"/>
      <c r="I9478" s="223"/>
      <c r="J9478" s="223"/>
      <c r="K9478" s="224"/>
      <c r="L9478" s="223"/>
      <c r="M9478" s="225"/>
      <c r="N9478" s="65"/>
      <c r="O9478" s="65"/>
      <c r="S9478" s="65"/>
      <c r="T9478" s="74"/>
    </row>
    <row r="9479" s="148" customFormat="1" ht="22.5" customHeight="1" hidden="1">
      <c r="A9479" s="222"/>
      <c r="B9479" s="223"/>
      <c r="C9479" s="223"/>
      <c r="D9479" s="223"/>
      <c r="E9479" s="223"/>
      <c r="F9479" s="223"/>
      <c r="G9479" s="223"/>
      <c r="H9479" s="223"/>
      <c r="I9479" s="223"/>
      <c r="J9479" s="223"/>
      <c r="K9479" s="224"/>
      <c r="L9479" s="223"/>
      <c r="M9479" s="225"/>
      <c r="N9479" s="65"/>
      <c r="O9479" s="65"/>
      <c r="S9479" s="65"/>
      <c r="T9479" s="74"/>
    </row>
    <row r="9480" s="148" customFormat="1" ht="22.5" customHeight="1" hidden="1">
      <c r="A9480" s="222"/>
      <c r="B9480" s="223"/>
      <c r="C9480" s="223"/>
      <c r="D9480" s="223"/>
      <c r="E9480" s="223"/>
      <c r="F9480" s="223"/>
      <c r="G9480" s="223"/>
      <c r="H9480" s="223"/>
      <c r="I9480" s="223"/>
      <c r="J9480" s="223"/>
      <c r="K9480" s="224"/>
      <c r="L9480" s="223"/>
      <c r="M9480" s="225"/>
      <c r="N9480" s="65"/>
      <c r="O9480" s="65"/>
      <c r="S9480" s="65"/>
      <c r="T9480" s="74"/>
    </row>
    <row r="9481" s="148" customFormat="1" ht="22.5" customHeight="1" hidden="1">
      <c r="A9481" s="222"/>
      <c r="B9481" s="223"/>
      <c r="C9481" s="223"/>
      <c r="D9481" s="223"/>
      <c r="E9481" s="223"/>
      <c r="F9481" s="223"/>
      <c r="G9481" s="223"/>
      <c r="H9481" s="223"/>
      <c r="I9481" s="223"/>
      <c r="J9481" s="223"/>
      <c r="K9481" s="224"/>
      <c r="L9481" s="223"/>
      <c r="M9481" s="225"/>
      <c r="N9481" s="65"/>
      <c r="O9481" s="65"/>
      <c r="S9481" s="65"/>
      <c r="T9481" s="74"/>
    </row>
    <row r="9482" s="148" customFormat="1" ht="22.5" customHeight="1" hidden="1">
      <c r="A9482" s="222"/>
      <c r="B9482" s="223"/>
      <c r="C9482" s="223"/>
      <c r="D9482" s="223"/>
      <c r="E9482" s="223"/>
      <c r="F9482" s="223"/>
      <c r="G9482" s="223"/>
      <c r="H9482" s="223"/>
      <c r="I9482" s="223"/>
      <c r="J9482" s="223"/>
      <c r="K9482" s="224"/>
      <c r="L9482" s="223"/>
      <c r="M9482" s="225"/>
      <c r="N9482" s="65"/>
      <c r="O9482" s="65"/>
      <c r="S9482" s="65"/>
      <c r="T9482" s="74"/>
    </row>
    <row r="9483" s="148" customFormat="1" ht="22.5" customHeight="1" hidden="1">
      <c r="A9483" s="222"/>
      <c r="B9483" s="223"/>
      <c r="C9483" s="223"/>
      <c r="D9483" s="223"/>
      <c r="E9483" s="223"/>
      <c r="F9483" s="223"/>
      <c r="G9483" s="223"/>
      <c r="H9483" s="223"/>
      <c r="I9483" s="223"/>
      <c r="J9483" s="223"/>
      <c r="K9483" s="224"/>
      <c r="L9483" s="223"/>
      <c r="M9483" s="225"/>
      <c r="N9483" s="65"/>
      <c r="O9483" s="65"/>
      <c r="S9483" s="65"/>
      <c r="T9483" s="74"/>
    </row>
    <row r="9484" s="148" customFormat="1" ht="22.5" customHeight="1" hidden="1">
      <c r="A9484" s="222"/>
      <c r="B9484" s="223"/>
      <c r="C9484" s="223"/>
      <c r="D9484" s="223"/>
      <c r="E9484" s="223"/>
      <c r="F9484" s="223"/>
      <c r="G9484" s="223"/>
      <c r="H9484" s="223"/>
      <c r="I9484" s="223"/>
      <c r="J9484" s="223"/>
      <c r="K9484" s="224"/>
      <c r="L9484" s="223"/>
      <c r="M9484" s="225"/>
      <c r="N9484" s="65"/>
      <c r="O9484" s="65"/>
      <c r="S9484" s="65"/>
      <c r="T9484" s="74"/>
    </row>
    <row r="9485" s="148" customFormat="1" ht="22.5" customHeight="1" hidden="1">
      <c r="A9485" s="222"/>
      <c r="B9485" s="223"/>
      <c r="C9485" s="223"/>
      <c r="D9485" s="223"/>
      <c r="E9485" s="223"/>
      <c r="F9485" s="223"/>
      <c r="G9485" s="223"/>
      <c r="H9485" s="223"/>
      <c r="I9485" s="223"/>
      <c r="J9485" s="223"/>
      <c r="K9485" s="224"/>
      <c r="L9485" s="223"/>
      <c r="M9485" s="225"/>
      <c r="N9485" s="65"/>
      <c r="O9485" s="65"/>
      <c r="S9485" s="65"/>
      <c r="T9485" s="74"/>
    </row>
    <row r="9486" s="148" customFormat="1" ht="22.5" customHeight="1" hidden="1">
      <c r="A9486" s="222"/>
      <c r="B9486" s="223"/>
      <c r="C9486" s="223"/>
      <c r="D9486" s="223"/>
      <c r="E9486" s="223"/>
      <c r="F9486" s="223"/>
      <c r="G9486" s="223"/>
      <c r="H9486" s="223"/>
      <c r="I9486" s="223"/>
      <c r="J9486" s="223"/>
      <c r="K9486" s="224"/>
      <c r="L9486" s="223"/>
      <c r="M9486" s="225"/>
      <c r="N9486" s="65"/>
      <c r="O9486" s="65"/>
      <c r="S9486" s="65"/>
      <c r="T9486" s="74"/>
    </row>
    <row r="9487" s="148" customFormat="1" ht="22.5" customHeight="1" hidden="1">
      <c r="A9487" s="222"/>
      <c r="B9487" s="223"/>
      <c r="C9487" s="223"/>
      <c r="D9487" s="223"/>
      <c r="E9487" s="223"/>
      <c r="F9487" s="223"/>
      <c r="G9487" s="223"/>
      <c r="H9487" s="223"/>
      <c r="I9487" s="223"/>
      <c r="J9487" s="223"/>
      <c r="K9487" s="224"/>
      <c r="L9487" s="223"/>
      <c r="M9487" s="225"/>
      <c r="N9487" s="65"/>
      <c r="O9487" s="65"/>
      <c r="S9487" s="65"/>
      <c r="T9487" s="74"/>
    </row>
    <row r="9488" s="148" customFormat="1" ht="22.5" customHeight="1" hidden="1">
      <c r="A9488" s="222"/>
      <c r="B9488" s="223"/>
      <c r="C9488" s="223"/>
      <c r="D9488" s="223"/>
      <c r="E9488" s="223"/>
      <c r="F9488" s="223"/>
      <c r="G9488" s="223"/>
      <c r="H9488" s="223"/>
      <c r="I9488" s="223"/>
      <c r="J9488" s="223"/>
      <c r="K9488" s="224"/>
      <c r="L9488" s="223"/>
      <c r="M9488" s="225"/>
      <c r="N9488" s="65"/>
      <c r="O9488" s="65"/>
      <c r="S9488" s="65"/>
      <c r="T9488" s="74"/>
    </row>
    <row r="9489" s="148" customFormat="1" ht="22.5" customHeight="1" hidden="1">
      <c r="A9489" s="222"/>
      <c r="B9489" s="223"/>
      <c r="C9489" s="223"/>
      <c r="D9489" s="223"/>
      <c r="E9489" s="223"/>
      <c r="F9489" s="223"/>
      <c r="G9489" s="223"/>
      <c r="H9489" s="223"/>
      <c r="I9489" s="223"/>
      <c r="J9489" s="223"/>
      <c r="K9489" s="224"/>
      <c r="L9489" s="223"/>
      <c r="M9489" s="225"/>
      <c r="N9489" s="65"/>
      <c r="O9489" s="65"/>
      <c r="S9489" s="65"/>
      <c r="T9489" s="74"/>
    </row>
    <row r="9490" s="148" customFormat="1" ht="22.5" customHeight="1" hidden="1">
      <c r="A9490" s="222"/>
      <c r="B9490" s="223"/>
      <c r="C9490" s="223"/>
      <c r="D9490" s="223"/>
      <c r="E9490" s="223"/>
      <c r="F9490" s="223"/>
      <c r="G9490" s="223"/>
      <c r="H9490" s="223"/>
      <c r="I9490" s="223"/>
      <c r="J9490" s="223"/>
      <c r="K9490" s="224"/>
      <c r="L9490" s="223"/>
      <c r="M9490" s="225"/>
      <c r="N9490" s="65"/>
      <c r="O9490" s="65"/>
      <c r="S9490" s="65"/>
      <c r="T9490" s="74"/>
    </row>
    <row r="9491" s="148" customFormat="1" ht="22.5" customHeight="1" hidden="1">
      <c r="A9491" s="222"/>
      <c r="B9491" s="223"/>
      <c r="C9491" s="223"/>
      <c r="D9491" s="223"/>
      <c r="E9491" s="223"/>
      <c r="F9491" s="223"/>
      <c r="G9491" s="223"/>
      <c r="H9491" s="223"/>
      <c r="I9491" s="223"/>
      <c r="J9491" s="223"/>
      <c r="K9491" s="224"/>
      <c r="L9491" s="223"/>
      <c r="M9491" s="225"/>
      <c r="N9491" s="65"/>
      <c r="O9491" s="65"/>
      <c r="S9491" s="65"/>
      <c r="T9491" s="74"/>
    </row>
    <row r="9492" s="148" customFormat="1" ht="22.5" customHeight="1" hidden="1">
      <c r="A9492" s="222"/>
      <c r="B9492" s="223"/>
      <c r="C9492" s="223"/>
      <c r="D9492" s="223"/>
      <c r="E9492" s="223"/>
      <c r="F9492" s="223"/>
      <c r="G9492" s="223"/>
      <c r="H9492" s="223"/>
      <c r="I9492" s="223"/>
      <c r="J9492" s="223"/>
      <c r="K9492" s="224"/>
      <c r="L9492" s="223"/>
      <c r="M9492" s="225"/>
      <c r="N9492" s="65"/>
      <c r="O9492" s="65"/>
      <c r="S9492" s="65"/>
      <c r="T9492" s="74"/>
    </row>
    <row r="9493" s="148" customFormat="1" ht="22.5" customHeight="1" hidden="1">
      <c r="A9493" s="222"/>
      <c r="B9493" s="223"/>
      <c r="C9493" s="223"/>
      <c r="D9493" s="223"/>
      <c r="E9493" s="223"/>
      <c r="F9493" s="223"/>
      <c r="G9493" s="223"/>
      <c r="H9493" s="223"/>
      <c r="I9493" s="223"/>
      <c r="J9493" s="223"/>
      <c r="K9493" s="224"/>
      <c r="L9493" s="223"/>
      <c r="M9493" s="225"/>
      <c r="N9493" s="65"/>
      <c r="O9493" s="65"/>
      <c r="S9493" s="65"/>
      <c r="T9493" s="74"/>
    </row>
    <row r="9494" s="148" customFormat="1" ht="22.5" customHeight="1" hidden="1">
      <c r="A9494" s="222"/>
      <c r="B9494" s="223"/>
      <c r="C9494" s="223"/>
      <c r="D9494" s="223"/>
      <c r="E9494" s="223"/>
      <c r="F9494" s="223"/>
      <c r="G9494" s="223"/>
      <c r="H9494" s="223"/>
      <c r="I9494" s="223"/>
      <c r="J9494" s="223"/>
      <c r="K9494" s="224"/>
      <c r="L9494" s="223"/>
      <c r="M9494" s="225"/>
      <c r="N9494" s="65"/>
      <c r="O9494" s="65"/>
      <c r="S9494" s="65"/>
      <c r="T9494" s="74"/>
    </row>
    <row r="9495" s="148" customFormat="1" ht="22.5" customHeight="1" hidden="1">
      <c r="A9495" s="222"/>
      <c r="B9495" s="223"/>
      <c r="C9495" s="223"/>
      <c r="D9495" s="223"/>
      <c r="E9495" s="223"/>
      <c r="F9495" s="223"/>
      <c r="G9495" s="223"/>
      <c r="H9495" s="223"/>
      <c r="I9495" s="223"/>
      <c r="J9495" s="223"/>
      <c r="K9495" s="224"/>
      <c r="L9495" s="223"/>
      <c r="M9495" s="225"/>
      <c r="N9495" s="65"/>
      <c r="O9495" s="65"/>
      <c r="S9495" s="65"/>
      <c r="T9495" s="74"/>
    </row>
    <row r="9496" s="148" customFormat="1" ht="22.5" customHeight="1" hidden="1">
      <c r="A9496" s="222"/>
      <c r="B9496" s="223"/>
      <c r="C9496" s="223"/>
      <c r="D9496" s="223"/>
      <c r="E9496" s="223"/>
      <c r="F9496" s="223"/>
      <c r="G9496" s="223"/>
      <c r="H9496" s="223"/>
      <c r="I9496" s="223"/>
      <c r="J9496" s="223"/>
      <c r="K9496" s="224"/>
      <c r="L9496" s="223"/>
      <c r="M9496" s="225"/>
      <c r="N9496" s="65"/>
      <c r="O9496" s="65"/>
      <c r="S9496" s="65"/>
      <c r="T9496" s="74"/>
    </row>
    <row r="9497" s="148" customFormat="1" ht="22.5" customHeight="1" hidden="1">
      <c r="A9497" s="222"/>
      <c r="B9497" s="223"/>
      <c r="C9497" s="223"/>
      <c r="D9497" s="223"/>
      <c r="E9497" s="223"/>
      <c r="F9497" s="223"/>
      <c r="G9497" s="223"/>
      <c r="H9497" s="223"/>
      <c r="I9497" s="223"/>
      <c r="J9497" s="223"/>
      <c r="K9497" s="224"/>
      <c r="L9497" s="223"/>
      <c r="M9497" s="225"/>
      <c r="N9497" s="65"/>
      <c r="O9497" s="65"/>
      <c r="S9497" s="65"/>
      <c r="T9497" s="74"/>
    </row>
    <row r="9498" s="148" customFormat="1" ht="22.5" customHeight="1" hidden="1">
      <c r="A9498" s="222"/>
      <c r="B9498" s="223"/>
      <c r="C9498" s="223"/>
      <c r="D9498" s="223"/>
      <c r="E9498" s="223"/>
      <c r="F9498" s="223"/>
      <c r="G9498" s="223"/>
      <c r="H9498" s="223"/>
      <c r="I9498" s="223"/>
      <c r="J9498" s="223"/>
      <c r="K9498" s="224"/>
      <c r="L9498" s="223"/>
      <c r="M9498" s="225"/>
      <c r="N9498" s="65"/>
      <c r="O9498" s="65"/>
      <c r="S9498" s="65"/>
      <c r="T9498" s="74"/>
    </row>
    <row r="9499" s="148" customFormat="1" ht="22.5" customHeight="1" hidden="1">
      <c r="A9499" s="222"/>
      <c r="B9499" s="223"/>
      <c r="C9499" s="223"/>
      <c r="D9499" s="223"/>
      <c r="E9499" s="223"/>
      <c r="F9499" s="223"/>
      <c r="G9499" s="223"/>
      <c r="H9499" s="223"/>
      <c r="I9499" s="223"/>
      <c r="J9499" s="223"/>
      <c r="K9499" s="224"/>
      <c r="L9499" s="223"/>
      <c r="M9499" s="225"/>
      <c r="N9499" s="65"/>
      <c r="O9499" s="65"/>
      <c r="S9499" s="65"/>
      <c r="T9499" s="74"/>
    </row>
    <row r="9500" s="148" customFormat="1" ht="22.5" customHeight="1" hidden="1">
      <c r="A9500" s="222"/>
      <c r="B9500" s="223"/>
      <c r="C9500" s="223"/>
      <c r="D9500" s="223"/>
      <c r="E9500" s="223"/>
      <c r="F9500" s="223"/>
      <c r="G9500" s="223"/>
      <c r="H9500" s="223"/>
      <c r="I9500" s="223"/>
      <c r="J9500" s="223"/>
      <c r="K9500" s="224"/>
      <c r="L9500" s="223"/>
      <c r="M9500" s="225"/>
      <c r="N9500" s="65"/>
      <c r="O9500" s="65"/>
      <c r="S9500" s="65"/>
      <c r="T9500" s="74"/>
    </row>
    <row r="9501" s="148" customFormat="1" ht="22.5" customHeight="1" hidden="1">
      <c r="A9501" s="222"/>
      <c r="B9501" s="223"/>
      <c r="C9501" s="223"/>
      <c r="D9501" s="223"/>
      <c r="E9501" s="223"/>
      <c r="F9501" s="223"/>
      <c r="G9501" s="223"/>
      <c r="H9501" s="223"/>
      <c r="I9501" s="223"/>
      <c r="J9501" s="223"/>
      <c r="K9501" s="224"/>
      <c r="L9501" s="223"/>
      <c r="M9501" s="225"/>
      <c r="N9501" s="65"/>
      <c r="O9501" s="65"/>
      <c r="S9501" s="65"/>
      <c r="T9501" s="74"/>
    </row>
    <row r="9502" s="148" customFormat="1" ht="22.5" customHeight="1" hidden="1">
      <c r="A9502" s="222"/>
      <c r="B9502" s="223"/>
      <c r="C9502" s="223"/>
      <c r="D9502" s="223"/>
      <c r="E9502" s="223"/>
      <c r="F9502" s="223"/>
      <c r="G9502" s="223"/>
      <c r="H9502" s="223"/>
      <c r="I9502" s="223"/>
      <c r="J9502" s="223"/>
      <c r="K9502" s="224"/>
      <c r="L9502" s="223"/>
      <c r="M9502" s="225"/>
      <c r="N9502" s="65"/>
      <c r="O9502" s="65"/>
      <c r="S9502" s="65"/>
      <c r="T9502" s="74"/>
    </row>
    <row r="9503" s="148" customFormat="1" ht="22.5" customHeight="1" hidden="1">
      <c r="A9503" s="222"/>
      <c r="B9503" s="223"/>
      <c r="C9503" s="223"/>
      <c r="D9503" s="223"/>
      <c r="E9503" s="223"/>
      <c r="F9503" s="223"/>
      <c r="G9503" s="223"/>
      <c r="H9503" s="223"/>
      <c r="I9503" s="223"/>
      <c r="J9503" s="223"/>
      <c r="K9503" s="224"/>
      <c r="L9503" s="223"/>
      <c r="M9503" s="225"/>
      <c r="N9503" s="65"/>
      <c r="O9503" s="65"/>
      <c r="S9503" s="65"/>
      <c r="T9503" s="74"/>
    </row>
    <row r="9504" s="148" customFormat="1" ht="22.5" customHeight="1" hidden="1">
      <c r="A9504" s="222"/>
      <c r="B9504" s="223"/>
      <c r="C9504" s="223"/>
      <c r="D9504" s="223"/>
      <c r="E9504" s="223"/>
      <c r="F9504" s="223"/>
      <c r="G9504" s="223"/>
      <c r="H9504" s="223"/>
      <c r="I9504" s="223"/>
      <c r="J9504" s="223"/>
      <c r="K9504" s="224"/>
      <c r="L9504" s="223"/>
      <c r="M9504" s="225"/>
      <c r="N9504" s="65"/>
      <c r="O9504" s="65"/>
      <c r="S9504" s="65"/>
      <c r="T9504" s="74"/>
    </row>
    <row r="9505" s="148" customFormat="1" ht="22.5" customHeight="1" hidden="1">
      <c r="A9505" s="222"/>
      <c r="B9505" s="223"/>
      <c r="C9505" s="223"/>
      <c r="D9505" s="223"/>
      <c r="E9505" s="223"/>
      <c r="F9505" s="223"/>
      <c r="G9505" s="223"/>
      <c r="H9505" s="223"/>
      <c r="I9505" s="223"/>
      <c r="J9505" s="223"/>
      <c r="K9505" s="224"/>
      <c r="L9505" s="223"/>
      <c r="M9505" s="225"/>
      <c r="N9505" s="65"/>
      <c r="O9505" s="65"/>
      <c r="S9505" s="65"/>
      <c r="T9505" s="74"/>
    </row>
    <row r="9506" s="148" customFormat="1" ht="22.5" customHeight="1" hidden="1">
      <c r="A9506" s="222"/>
      <c r="B9506" s="223"/>
      <c r="C9506" s="223"/>
      <c r="D9506" s="223"/>
      <c r="E9506" s="223"/>
      <c r="F9506" s="223"/>
      <c r="G9506" s="223"/>
      <c r="H9506" s="223"/>
      <c r="I9506" s="223"/>
      <c r="J9506" s="223"/>
      <c r="K9506" s="224"/>
      <c r="L9506" s="223"/>
      <c r="M9506" s="225"/>
      <c r="N9506" s="65"/>
      <c r="O9506" s="65"/>
      <c r="S9506" s="65"/>
      <c r="T9506" s="74"/>
    </row>
    <row r="9507" s="148" customFormat="1" ht="22.5" customHeight="1" hidden="1">
      <c r="A9507" s="222"/>
      <c r="B9507" s="223"/>
      <c r="C9507" s="223"/>
      <c r="D9507" s="223"/>
      <c r="E9507" s="223"/>
      <c r="F9507" s="223"/>
      <c r="G9507" s="223"/>
      <c r="H9507" s="223"/>
      <c r="I9507" s="223"/>
      <c r="J9507" s="223"/>
      <c r="K9507" s="224"/>
      <c r="L9507" s="223"/>
      <c r="M9507" s="225"/>
      <c r="N9507" s="65"/>
      <c r="O9507" s="65"/>
      <c r="S9507" s="65"/>
      <c r="T9507" s="74"/>
    </row>
    <row r="9508" s="148" customFormat="1" ht="22.5" customHeight="1" hidden="1">
      <c r="A9508" s="222"/>
      <c r="B9508" s="223"/>
      <c r="C9508" s="223"/>
      <c r="D9508" s="223"/>
      <c r="E9508" s="223"/>
      <c r="F9508" s="223"/>
      <c r="G9508" s="223"/>
      <c r="H9508" s="223"/>
      <c r="I9508" s="223"/>
      <c r="J9508" s="223"/>
      <c r="K9508" s="224"/>
      <c r="L9508" s="223"/>
      <c r="M9508" s="225"/>
      <c r="N9508" s="65"/>
      <c r="O9508" s="65"/>
      <c r="S9508" s="65"/>
      <c r="T9508" s="74"/>
    </row>
    <row r="9509" s="148" customFormat="1" ht="22.5" customHeight="1" hidden="1">
      <c r="A9509" s="222"/>
      <c r="B9509" s="223"/>
      <c r="C9509" s="223"/>
      <c r="D9509" s="223"/>
      <c r="E9509" s="223"/>
      <c r="F9509" s="223"/>
      <c r="G9509" s="223"/>
      <c r="H9509" s="223"/>
      <c r="I9509" s="223"/>
      <c r="J9509" s="223"/>
      <c r="K9509" s="224"/>
      <c r="L9509" s="223"/>
      <c r="M9509" s="225"/>
      <c r="N9509" s="65"/>
      <c r="O9509" s="65"/>
      <c r="S9509" s="65"/>
      <c r="T9509" s="74"/>
    </row>
    <row r="9510" s="148" customFormat="1" ht="22.5" customHeight="1" hidden="1">
      <c r="A9510" s="222"/>
      <c r="B9510" s="223"/>
      <c r="C9510" s="223"/>
      <c r="D9510" s="223"/>
      <c r="E9510" s="223"/>
      <c r="F9510" s="223"/>
      <c r="G9510" s="223"/>
      <c r="H9510" s="223"/>
      <c r="I9510" s="223"/>
      <c r="J9510" s="223"/>
      <c r="K9510" s="224"/>
      <c r="L9510" s="223"/>
      <c r="M9510" s="225"/>
      <c r="N9510" s="65"/>
      <c r="O9510" s="65"/>
      <c r="S9510" s="65"/>
      <c r="T9510" s="74"/>
    </row>
    <row r="9511" s="148" customFormat="1" ht="22.5" customHeight="1" hidden="1">
      <c r="A9511" s="222"/>
      <c r="B9511" s="223"/>
      <c r="C9511" s="223"/>
      <c r="D9511" s="223"/>
      <c r="E9511" s="223"/>
      <c r="F9511" s="223"/>
      <c r="G9511" s="223"/>
      <c r="H9511" s="223"/>
      <c r="I9511" s="223"/>
      <c r="J9511" s="223"/>
      <c r="K9511" s="224"/>
      <c r="L9511" s="223"/>
      <c r="M9511" s="225"/>
      <c r="N9511" s="65"/>
      <c r="O9511" s="65"/>
      <c r="S9511" s="65"/>
      <c r="T9511" s="74"/>
    </row>
    <row r="9512" s="148" customFormat="1" ht="22.5" customHeight="1" hidden="1">
      <c r="A9512" s="222"/>
      <c r="B9512" s="223"/>
      <c r="C9512" s="223"/>
      <c r="D9512" s="223"/>
      <c r="E9512" s="223"/>
      <c r="F9512" s="223"/>
      <c r="G9512" s="223"/>
      <c r="H9512" s="223"/>
      <c r="I9512" s="223"/>
      <c r="J9512" s="223"/>
      <c r="K9512" s="224"/>
      <c r="L9512" s="223"/>
      <c r="M9512" s="225"/>
      <c r="N9512" s="65"/>
      <c r="O9512" s="65"/>
      <c r="S9512" s="65"/>
      <c r="T9512" s="74"/>
    </row>
    <row r="9513" s="148" customFormat="1" ht="22.5" customHeight="1" hidden="1">
      <c r="A9513" s="222"/>
      <c r="B9513" s="223"/>
      <c r="C9513" s="223"/>
      <c r="D9513" s="223"/>
      <c r="E9513" s="223"/>
      <c r="F9513" s="223"/>
      <c r="G9513" s="223"/>
      <c r="H9513" s="223"/>
      <c r="I9513" s="223"/>
      <c r="J9513" s="223"/>
      <c r="K9513" s="224"/>
      <c r="L9513" s="223"/>
      <c r="M9513" s="225"/>
      <c r="N9513" s="65"/>
      <c r="O9513" s="65"/>
      <c r="S9513" s="65"/>
      <c r="T9513" s="74"/>
    </row>
    <row r="9514" s="148" customFormat="1" ht="22.5" customHeight="1" hidden="1">
      <c r="A9514" s="222"/>
      <c r="B9514" s="223"/>
      <c r="C9514" s="223"/>
      <c r="D9514" s="223"/>
      <c r="E9514" s="223"/>
      <c r="F9514" s="223"/>
      <c r="G9514" s="223"/>
      <c r="H9514" s="223"/>
      <c r="I9514" s="223"/>
      <c r="J9514" s="223"/>
      <c r="K9514" s="224"/>
      <c r="L9514" s="223"/>
      <c r="M9514" s="225"/>
      <c r="N9514" s="65"/>
      <c r="O9514" s="65"/>
      <c r="S9514" s="65"/>
      <c r="T9514" s="74"/>
    </row>
    <row r="9515" s="148" customFormat="1" ht="22.5" customHeight="1" hidden="1">
      <c r="A9515" s="222"/>
      <c r="B9515" s="223"/>
      <c r="C9515" s="223"/>
      <c r="D9515" s="223"/>
      <c r="E9515" s="223"/>
      <c r="F9515" s="223"/>
      <c r="G9515" s="223"/>
      <c r="H9515" s="223"/>
      <c r="I9515" s="223"/>
      <c r="J9515" s="223"/>
      <c r="K9515" s="224"/>
      <c r="L9515" s="223"/>
      <c r="M9515" s="225"/>
      <c r="N9515" s="65"/>
      <c r="O9515" s="65"/>
      <c r="S9515" s="65"/>
      <c r="T9515" s="74"/>
    </row>
    <row r="9516" s="148" customFormat="1" ht="22.5" customHeight="1" hidden="1">
      <c r="A9516" s="222"/>
      <c r="B9516" s="223"/>
      <c r="C9516" s="223"/>
      <c r="D9516" s="223"/>
      <c r="E9516" s="223"/>
      <c r="F9516" s="223"/>
      <c r="G9516" s="223"/>
      <c r="H9516" s="223"/>
      <c r="I9516" s="223"/>
      <c r="J9516" s="223"/>
      <c r="K9516" s="224"/>
      <c r="L9516" s="223"/>
      <c r="M9516" s="225"/>
      <c r="N9516" s="65"/>
      <c r="O9516" s="65"/>
      <c r="S9516" s="65"/>
      <c r="T9516" s="74"/>
    </row>
    <row r="9517" s="148" customFormat="1" ht="22.5" customHeight="1" hidden="1">
      <c r="A9517" s="222"/>
      <c r="B9517" s="223"/>
      <c r="C9517" s="223"/>
      <c r="D9517" s="223"/>
      <c r="E9517" s="223"/>
      <c r="F9517" s="223"/>
      <c r="G9517" s="223"/>
      <c r="H9517" s="223"/>
      <c r="I9517" s="223"/>
      <c r="J9517" s="223"/>
      <c r="K9517" s="224"/>
      <c r="L9517" s="223"/>
      <c r="M9517" s="225"/>
      <c r="N9517" s="65"/>
      <c r="O9517" s="65"/>
      <c r="S9517" s="65"/>
      <c r="T9517" s="74"/>
    </row>
    <row r="9518" s="148" customFormat="1" ht="22.5" customHeight="1" hidden="1">
      <c r="A9518" s="222"/>
      <c r="B9518" s="223"/>
      <c r="C9518" s="223"/>
      <c r="D9518" s="223"/>
      <c r="E9518" s="223"/>
      <c r="F9518" s="223"/>
      <c r="G9518" s="223"/>
      <c r="H9518" s="223"/>
      <c r="I9518" s="223"/>
      <c r="J9518" s="223"/>
      <c r="K9518" s="224"/>
      <c r="L9518" s="223"/>
      <c r="M9518" s="225"/>
      <c r="N9518" s="65"/>
      <c r="O9518" s="65"/>
      <c r="S9518" s="65"/>
      <c r="T9518" s="74"/>
    </row>
    <row r="9519" s="148" customFormat="1" ht="22.5" customHeight="1" hidden="1">
      <c r="A9519" s="222"/>
      <c r="B9519" s="223"/>
      <c r="C9519" s="223"/>
      <c r="D9519" s="223"/>
      <c r="E9519" s="223"/>
      <c r="F9519" s="223"/>
      <c r="G9519" s="223"/>
      <c r="H9519" s="223"/>
      <c r="I9519" s="223"/>
      <c r="J9519" s="223"/>
      <c r="K9519" s="224"/>
      <c r="L9519" s="223"/>
      <c r="M9519" s="225"/>
      <c r="N9519" s="65"/>
      <c r="O9519" s="65"/>
      <c r="S9519" s="65"/>
      <c r="T9519" s="74"/>
    </row>
    <row r="9520" s="148" customFormat="1" ht="22.5" customHeight="1" hidden="1">
      <c r="A9520" s="222"/>
      <c r="B9520" s="223"/>
      <c r="C9520" s="223"/>
      <c r="D9520" s="223"/>
      <c r="E9520" s="223"/>
      <c r="F9520" s="223"/>
      <c r="G9520" s="223"/>
      <c r="H9520" s="223"/>
      <c r="I9520" s="223"/>
      <c r="J9520" s="223"/>
      <c r="K9520" s="224"/>
      <c r="L9520" s="223"/>
      <c r="M9520" s="225"/>
      <c r="N9520" s="65"/>
      <c r="O9520" s="65"/>
      <c r="S9520" s="65"/>
      <c r="T9520" s="74"/>
    </row>
    <row r="9521" s="148" customFormat="1" ht="22.5" customHeight="1" hidden="1">
      <c r="A9521" s="222"/>
      <c r="B9521" s="223"/>
      <c r="C9521" s="223"/>
      <c r="D9521" s="223"/>
      <c r="E9521" s="223"/>
      <c r="F9521" s="223"/>
      <c r="G9521" s="223"/>
      <c r="H9521" s="223"/>
      <c r="I9521" s="223"/>
      <c r="J9521" s="223"/>
      <c r="K9521" s="224"/>
      <c r="L9521" s="223"/>
      <c r="M9521" s="225"/>
      <c r="N9521" s="65"/>
      <c r="O9521" s="65"/>
      <c r="S9521" s="65"/>
      <c r="T9521" s="74"/>
    </row>
    <row r="9522" s="148" customFormat="1" ht="22.5" customHeight="1" hidden="1">
      <c r="A9522" s="222"/>
      <c r="B9522" s="223"/>
      <c r="C9522" s="223"/>
      <c r="D9522" s="223"/>
      <c r="E9522" s="223"/>
      <c r="F9522" s="223"/>
      <c r="G9522" s="223"/>
      <c r="H9522" s="223"/>
      <c r="I9522" s="223"/>
      <c r="J9522" s="223"/>
      <c r="K9522" s="224"/>
      <c r="L9522" s="223"/>
      <c r="M9522" s="225"/>
      <c r="N9522" s="65"/>
      <c r="O9522" s="65"/>
      <c r="S9522" s="65"/>
      <c r="T9522" s="74"/>
    </row>
    <row r="9523" s="148" customFormat="1" ht="22.5" customHeight="1" hidden="1">
      <c r="A9523" s="222"/>
      <c r="B9523" s="223"/>
      <c r="C9523" s="223"/>
      <c r="D9523" s="223"/>
      <c r="E9523" s="223"/>
      <c r="F9523" s="223"/>
      <c r="G9523" s="223"/>
      <c r="H9523" s="223"/>
      <c r="I9523" s="223"/>
      <c r="J9523" s="223"/>
      <c r="K9523" s="224"/>
      <c r="L9523" s="223"/>
      <c r="M9523" s="225"/>
      <c r="N9523" s="65"/>
      <c r="O9523" s="65"/>
      <c r="S9523" s="65"/>
      <c r="T9523" s="74"/>
    </row>
    <row r="9524" s="148" customFormat="1" ht="22.5" customHeight="1" hidden="1">
      <c r="A9524" s="222"/>
      <c r="B9524" s="223"/>
      <c r="C9524" s="223"/>
      <c r="D9524" s="223"/>
      <c r="E9524" s="223"/>
      <c r="F9524" s="223"/>
      <c r="G9524" s="223"/>
      <c r="H9524" s="223"/>
      <c r="I9524" s="223"/>
      <c r="J9524" s="223"/>
      <c r="K9524" s="224"/>
      <c r="L9524" s="223"/>
      <c r="M9524" s="225"/>
      <c r="N9524" s="65"/>
      <c r="O9524" s="65"/>
      <c r="S9524" s="65"/>
      <c r="T9524" s="74"/>
    </row>
    <row r="9525" s="148" customFormat="1" ht="22.5" customHeight="1" hidden="1">
      <c r="A9525" s="222"/>
      <c r="B9525" s="223"/>
      <c r="C9525" s="223"/>
      <c r="D9525" s="223"/>
      <c r="E9525" s="223"/>
      <c r="F9525" s="223"/>
      <c r="G9525" s="223"/>
      <c r="H9525" s="223"/>
      <c r="I9525" s="223"/>
      <c r="J9525" s="223"/>
      <c r="K9525" s="224"/>
      <c r="L9525" s="223"/>
      <c r="M9525" s="225"/>
      <c r="N9525" s="65"/>
      <c r="O9525" s="65"/>
      <c r="S9525" s="65"/>
      <c r="T9525" s="74"/>
    </row>
    <row r="9526" s="148" customFormat="1" ht="22.5" customHeight="1" hidden="1">
      <c r="A9526" s="222"/>
      <c r="B9526" s="223"/>
      <c r="C9526" s="223"/>
      <c r="D9526" s="223"/>
      <c r="E9526" s="223"/>
      <c r="F9526" s="223"/>
      <c r="G9526" s="223"/>
      <c r="H9526" s="223"/>
      <c r="I9526" s="223"/>
      <c r="J9526" s="223"/>
      <c r="K9526" s="224"/>
      <c r="L9526" s="223"/>
      <c r="M9526" s="225"/>
      <c r="N9526" s="65"/>
      <c r="O9526" s="65"/>
      <c r="S9526" s="65"/>
      <c r="T9526" s="74"/>
    </row>
    <row r="9527" s="148" customFormat="1" ht="22.5" customHeight="1" hidden="1">
      <c r="A9527" s="222"/>
      <c r="B9527" s="223"/>
      <c r="C9527" s="223"/>
      <c r="D9527" s="223"/>
      <c r="E9527" s="223"/>
      <c r="F9527" s="223"/>
      <c r="G9527" s="223"/>
      <c r="H9527" s="223"/>
      <c r="I9527" s="223"/>
      <c r="J9527" s="223"/>
      <c r="K9527" s="224"/>
      <c r="L9527" s="223"/>
      <c r="M9527" s="225"/>
      <c r="N9527" s="65"/>
      <c r="O9527" s="65"/>
      <c r="S9527" s="65"/>
      <c r="T9527" s="74"/>
    </row>
    <row r="9528" s="148" customFormat="1" ht="22.5" customHeight="1" hidden="1">
      <c r="A9528" s="222"/>
      <c r="B9528" s="223"/>
      <c r="C9528" s="223"/>
      <c r="D9528" s="223"/>
      <c r="E9528" s="223"/>
      <c r="F9528" s="223"/>
      <c r="G9528" s="223"/>
      <c r="H9528" s="223"/>
      <c r="I9528" s="223"/>
      <c r="J9528" s="223"/>
      <c r="K9528" s="224"/>
      <c r="L9528" s="223"/>
      <c r="M9528" s="225"/>
      <c r="N9528" s="65"/>
      <c r="O9528" s="65"/>
      <c r="S9528" s="65"/>
      <c r="T9528" s="74"/>
    </row>
    <row r="9529" s="148" customFormat="1" ht="22.5" customHeight="1" hidden="1">
      <c r="A9529" s="222"/>
      <c r="B9529" s="223"/>
      <c r="C9529" s="223"/>
      <c r="D9529" s="223"/>
      <c r="E9529" s="223"/>
      <c r="F9529" s="223"/>
      <c r="G9529" s="223"/>
      <c r="H9529" s="223"/>
      <c r="I9529" s="223"/>
      <c r="J9529" s="223"/>
      <c r="K9529" s="224"/>
      <c r="L9529" s="223"/>
      <c r="M9529" s="225"/>
      <c r="N9529" s="65"/>
      <c r="O9529" s="65"/>
      <c r="S9529" s="65"/>
      <c r="T9529" s="74"/>
    </row>
    <row r="9530" s="148" customFormat="1" ht="22.5" customHeight="1" hidden="1">
      <c r="A9530" s="222"/>
      <c r="B9530" s="223"/>
      <c r="C9530" s="223"/>
      <c r="D9530" s="223"/>
      <c r="E9530" s="223"/>
      <c r="F9530" s="223"/>
      <c r="G9530" s="223"/>
      <c r="H9530" s="223"/>
      <c r="I9530" s="223"/>
      <c r="J9530" s="223"/>
      <c r="K9530" s="224"/>
      <c r="L9530" s="223"/>
      <c r="M9530" s="225"/>
      <c r="N9530" s="65"/>
      <c r="O9530" s="65"/>
      <c r="S9530" s="65"/>
      <c r="T9530" s="74"/>
    </row>
    <row r="9531" s="148" customFormat="1" ht="22.5" customHeight="1" hidden="1">
      <c r="A9531" s="222"/>
      <c r="B9531" s="223"/>
      <c r="C9531" s="223"/>
      <c r="D9531" s="223"/>
      <c r="E9531" s="223"/>
      <c r="F9531" s="223"/>
      <c r="G9531" s="223"/>
      <c r="H9531" s="223"/>
      <c r="I9531" s="223"/>
      <c r="J9531" s="223"/>
      <c r="K9531" s="224"/>
      <c r="L9531" s="223"/>
      <c r="M9531" s="225"/>
      <c r="N9531" s="65"/>
      <c r="O9531" s="65"/>
      <c r="S9531" s="65"/>
      <c r="T9531" s="74"/>
    </row>
    <row r="9532" s="148" customFormat="1" ht="22.5" customHeight="1" hidden="1">
      <c r="A9532" s="222"/>
      <c r="B9532" s="223"/>
      <c r="C9532" s="223"/>
      <c r="D9532" s="223"/>
      <c r="E9532" s="223"/>
      <c r="F9532" s="223"/>
      <c r="G9532" s="223"/>
      <c r="H9532" s="223"/>
      <c r="I9532" s="223"/>
      <c r="J9532" s="223"/>
      <c r="K9532" s="224"/>
      <c r="L9532" s="223"/>
      <c r="M9532" s="225"/>
      <c r="N9532" s="65"/>
      <c r="O9532" s="65"/>
      <c r="S9532" s="65"/>
      <c r="T9532" s="74"/>
    </row>
    <row r="9533" s="148" customFormat="1" ht="22.5" customHeight="1" hidden="1">
      <c r="A9533" s="222"/>
      <c r="B9533" s="223"/>
      <c r="C9533" s="223"/>
      <c r="D9533" s="223"/>
      <c r="E9533" s="223"/>
      <c r="F9533" s="223"/>
      <c r="G9533" s="223"/>
      <c r="H9533" s="223"/>
      <c r="I9533" s="223"/>
      <c r="J9533" s="223"/>
      <c r="K9533" s="224"/>
      <c r="L9533" s="223"/>
      <c r="M9533" s="225"/>
      <c r="N9533" s="65"/>
      <c r="O9533" s="65"/>
      <c r="S9533" s="65"/>
      <c r="T9533" s="74"/>
    </row>
    <row r="9534" s="148" customFormat="1" ht="22.5" customHeight="1" hidden="1">
      <c r="A9534" s="222"/>
      <c r="B9534" s="223"/>
      <c r="C9534" s="223"/>
      <c r="D9534" s="223"/>
      <c r="E9534" s="223"/>
      <c r="F9534" s="223"/>
      <c r="G9534" s="223"/>
      <c r="H9534" s="223"/>
      <c r="I9534" s="223"/>
      <c r="J9534" s="223"/>
      <c r="K9534" s="224"/>
      <c r="L9534" s="223"/>
      <c r="M9534" s="225"/>
      <c r="N9534" s="65"/>
      <c r="O9534" s="65"/>
      <c r="S9534" s="65"/>
      <c r="T9534" s="74"/>
    </row>
    <row r="9535" s="148" customFormat="1" ht="22.5" customHeight="1" hidden="1">
      <c r="A9535" s="222"/>
      <c r="B9535" s="223"/>
      <c r="C9535" s="223"/>
      <c r="D9535" s="223"/>
      <c r="E9535" s="223"/>
      <c r="F9535" s="223"/>
      <c r="G9535" s="223"/>
      <c r="H9535" s="223"/>
      <c r="I9535" s="223"/>
      <c r="J9535" s="223"/>
      <c r="K9535" s="224"/>
      <c r="L9535" s="223"/>
      <c r="M9535" s="225"/>
      <c r="N9535" s="65"/>
      <c r="O9535" s="65"/>
      <c r="S9535" s="65"/>
      <c r="T9535" s="74"/>
    </row>
    <row r="9536" s="148" customFormat="1" ht="22.5" customHeight="1" hidden="1">
      <c r="A9536" s="222"/>
      <c r="B9536" s="223"/>
      <c r="C9536" s="223"/>
      <c r="D9536" s="223"/>
      <c r="E9536" s="223"/>
      <c r="F9536" s="223"/>
      <c r="G9536" s="223"/>
      <c r="H9536" s="223"/>
      <c r="I9536" s="223"/>
      <c r="J9536" s="223"/>
      <c r="K9536" s="224"/>
      <c r="L9536" s="223"/>
      <c r="M9536" s="225"/>
      <c r="N9536" s="65"/>
      <c r="O9536" s="65"/>
      <c r="S9536" s="65"/>
      <c r="T9536" s="74"/>
    </row>
    <row r="9537" s="148" customFormat="1" ht="22.5" customHeight="1" hidden="1">
      <c r="A9537" s="222"/>
      <c r="B9537" s="223"/>
      <c r="C9537" s="223"/>
      <c r="D9537" s="223"/>
      <c r="E9537" s="223"/>
      <c r="F9537" s="223"/>
      <c r="G9537" s="223"/>
      <c r="H9537" s="223"/>
      <c r="I9537" s="223"/>
      <c r="J9537" s="223"/>
      <c r="K9537" s="224"/>
      <c r="L9537" s="223"/>
      <c r="M9537" s="225"/>
      <c r="N9537" s="65"/>
      <c r="O9537" s="65"/>
      <c r="S9537" s="65"/>
      <c r="T9537" s="74"/>
    </row>
    <row r="9538" s="148" customFormat="1" ht="22.5" customHeight="1" hidden="1">
      <c r="A9538" s="222"/>
      <c r="B9538" s="223"/>
      <c r="C9538" s="223"/>
      <c r="D9538" s="223"/>
      <c r="E9538" s="223"/>
      <c r="F9538" s="223"/>
      <c r="G9538" s="223"/>
      <c r="H9538" s="223"/>
      <c r="I9538" s="223"/>
      <c r="J9538" s="223"/>
      <c r="K9538" s="224"/>
      <c r="L9538" s="223"/>
      <c r="M9538" s="225"/>
      <c r="N9538" s="65"/>
      <c r="O9538" s="65"/>
      <c r="S9538" s="65"/>
      <c r="T9538" s="74"/>
    </row>
    <row r="9539" s="148" customFormat="1" ht="22.5" customHeight="1" hidden="1">
      <c r="A9539" s="222"/>
      <c r="B9539" s="223"/>
      <c r="C9539" s="223"/>
      <c r="D9539" s="223"/>
      <c r="E9539" s="223"/>
      <c r="F9539" s="223"/>
      <c r="G9539" s="223"/>
      <c r="H9539" s="223"/>
      <c r="I9539" s="223"/>
      <c r="J9539" s="223"/>
      <c r="K9539" s="224"/>
      <c r="L9539" s="223"/>
      <c r="M9539" s="225"/>
      <c r="N9539" s="65"/>
      <c r="O9539" s="65"/>
      <c r="S9539" s="65"/>
      <c r="T9539" s="74"/>
    </row>
    <row r="9540" s="148" customFormat="1" ht="22.5" customHeight="1" hidden="1">
      <c r="A9540" s="222"/>
      <c r="B9540" s="223"/>
      <c r="C9540" s="223"/>
      <c r="D9540" s="223"/>
      <c r="E9540" s="223"/>
      <c r="F9540" s="223"/>
      <c r="G9540" s="223"/>
      <c r="H9540" s="223"/>
      <c r="I9540" s="223"/>
      <c r="J9540" s="223"/>
      <c r="K9540" s="224"/>
      <c r="L9540" s="223"/>
      <c r="M9540" s="225"/>
      <c r="N9540" s="65"/>
      <c r="O9540" s="65"/>
      <c r="S9540" s="65"/>
      <c r="T9540" s="74"/>
    </row>
    <row r="9541" s="148" customFormat="1" ht="22.5" customHeight="1" hidden="1">
      <c r="A9541" s="222"/>
      <c r="B9541" s="223"/>
      <c r="C9541" s="223"/>
      <c r="D9541" s="223"/>
      <c r="E9541" s="223"/>
      <c r="F9541" s="223"/>
      <c r="G9541" s="223"/>
      <c r="H9541" s="223"/>
      <c r="I9541" s="223"/>
      <c r="J9541" s="223"/>
      <c r="K9541" s="224"/>
      <c r="L9541" s="223"/>
      <c r="M9541" s="225"/>
      <c r="N9541" s="65"/>
      <c r="O9541" s="65"/>
      <c r="S9541" s="65"/>
      <c r="T9541" s="74"/>
    </row>
    <row r="9542" s="148" customFormat="1" ht="22.5" customHeight="1" hidden="1">
      <c r="A9542" s="222"/>
      <c r="B9542" s="223"/>
      <c r="C9542" s="223"/>
      <c r="D9542" s="223"/>
      <c r="E9542" s="223"/>
      <c r="F9542" s="223"/>
      <c r="G9542" s="223"/>
      <c r="H9542" s="223"/>
      <c r="I9542" s="223"/>
      <c r="J9542" s="223"/>
      <c r="K9542" s="224"/>
      <c r="L9542" s="223"/>
      <c r="M9542" s="225"/>
      <c r="N9542" s="65"/>
      <c r="O9542" s="65"/>
      <c r="S9542" s="65"/>
      <c r="T9542" s="74"/>
    </row>
    <row r="9543" s="148" customFormat="1" ht="22.5" customHeight="1" hidden="1">
      <c r="A9543" s="222"/>
      <c r="B9543" s="223"/>
      <c r="C9543" s="223"/>
      <c r="D9543" s="223"/>
      <c r="E9543" s="223"/>
      <c r="F9543" s="223"/>
      <c r="G9543" s="223"/>
      <c r="H9543" s="223"/>
      <c r="I9543" s="223"/>
      <c r="J9543" s="223"/>
      <c r="K9543" s="224"/>
      <c r="L9543" s="223"/>
      <c r="M9543" s="225"/>
      <c r="N9543" s="65"/>
      <c r="O9543" s="65"/>
      <c r="S9543" s="65"/>
      <c r="T9543" s="74"/>
    </row>
    <row r="9544" s="148" customFormat="1" ht="22.5" customHeight="1" hidden="1">
      <c r="A9544" s="222"/>
      <c r="B9544" s="223"/>
      <c r="C9544" s="223"/>
      <c r="D9544" s="223"/>
      <c r="E9544" s="223"/>
      <c r="F9544" s="223"/>
      <c r="G9544" s="223"/>
      <c r="H9544" s="223"/>
      <c r="I9544" s="223"/>
      <c r="J9544" s="223"/>
      <c r="K9544" s="224"/>
      <c r="L9544" s="223"/>
      <c r="M9544" s="225"/>
      <c r="N9544" s="65"/>
      <c r="O9544" s="65"/>
      <c r="S9544" s="65"/>
      <c r="T9544" s="74"/>
    </row>
    <row r="9545" s="148" customFormat="1" ht="22.5" customHeight="1" hidden="1">
      <c r="A9545" s="222"/>
      <c r="B9545" s="223"/>
      <c r="C9545" s="223"/>
      <c r="D9545" s="223"/>
      <c r="E9545" s="223"/>
      <c r="F9545" s="223"/>
      <c r="G9545" s="223"/>
      <c r="H9545" s="223"/>
      <c r="I9545" s="223"/>
      <c r="J9545" s="223"/>
      <c r="K9545" s="224"/>
      <c r="L9545" s="223"/>
      <c r="M9545" s="225"/>
      <c r="N9545" s="65"/>
      <c r="O9545" s="65"/>
      <c r="S9545" s="65"/>
      <c r="T9545" s="74"/>
    </row>
    <row r="9546" s="148" customFormat="1" ht="22.5" customHeight="1" hidden="1">
      <c r="A9546" s="222"/>
      <c r="B9546" s="223"/>
      <c r="C9546" s="223"/>
      <c r="D9546" s="223"/>
      <c r="E9546" s="223"/>
      <c r="F9546" s="223"/>
      <c r="G9546" s="223"/>
      <c r="H9546" s="223"/>
      <c r="I9546" s="223"/>
      <c r="J9546" s="223"/>
      <c r="K9546" s="224"/>
      <c r="L9546" s="223"/>
      <c r="M9546" s="225"/>
      <c r="N9546" s="65"/>
      <c r="O9546" s="65"/>
      <c r="S9546" s="65"/>
      <c r="T9546" s="74"/>
    </row>
    <row r="9547" s="148" customFormat="1" ht="22.5" customHeight="1" hidden="1">
      <c r="A9547" s="222"/>
      <c r="B9547" s="223"/>
      <c r="C9547" s="223"/>
      <c r="D9547" s="223"/>
      <c r="E9547" s="223"/>
      <c r="F9547" s="223"/>
      <c r="G9547" s="223"/>
      <c r="H9547" s="223"/>
      <c r="I9547" s="223"/>
      <c r="J9547" s="223"/>
      <c r="K9547" s="224"/>
      <c r="L9547" s="223"/>
      <c r="M9547" s="225"/>
      <c r="N9547" s="65"/>
      <c r="O9547" s="65"/>
      <c r="S9547" s="65"/>
      <c r="T9547" s="74"/>
    </row>
    <row r="9548" s="148" customFormat="1" ht="22.5" customHeight="1" hidden="1">
      <c r="A9548" s="222"/>
      <c r="B9548" s="223"/>
      <c r="C9548" s="223"/>
      <c r="D9548" s="223"/>
      <c r="E9548" s="223"/>
      <c r="F9548" s="223"/>
      <c r="G9548" s="223"/>
      <c r="H9548" s="223"/>
      <c r="I9548" s="223"/>
      <c r="J9548" s="223"/>
      <c r="K9548" s="224"/>
      <c r="L9548" s="223"/>
      <c r="M9548" s="225"/>
      <c r="N9548" s="65"/>
      <c r="O9548" s="65"/>
      <c r="S9548" s="65"/>
      <c r="T9548" s="74"/>
    </row>
    <row r="9549" s="148" customFormat="1" ht="22.5" customHeight="1" hidden="1">
      <c r="A9549" s="222"/>
      <c r="B9549" s="223"/>
      <c r="C9549" s="223"/>
      <c r="D9549" s="223"/>
      <c r="E9549" s="223"/>
      <c r="F9549" s="223"/>
      <c r="G9549" s="223"/>
      <c r="H9549" s="223"/>
      <c r="I9549" s="223"/>
      <c r="J9549" s="223"/>
      <c r="K9549" s="224"/>
      <c r="L9549" s="223"/>
      <c r="M9549" s="225"/>
      <c r="N9549" s="65"/>
      <c r="O9549" s="65"/>
      <c r="S9549" s="65"/>
      <c r="T9549" s="74"/>
    </row>
    <row r="9550" s="148" customFormat="1" ht="22.5" customHeight="1" hidden="1">
      <c r="A9550" s="222"/>
      <c r="B9550" s="223"/>
      <c r="C9550" s="223"/>
      <c r="D9550" s="223"/>
      <c r="E9550" s="223"/>
      <c r="F9550" s="223"/>
      <c r="G9550" s="223"/>
      <c r="H9550" s="223"/>
      <c r="I9550" s="223"/>
      <c r="J9550" s="223"/>
      <c r="K9550" s="224"/>
      <c r="L9550" s="223"/>
      <c r="M9550" s="225"/>
      <c r="N9550" s="65"/>
      <c r="O9550" s="65"/>
      <c r="S9550" s="65"/>
      <c r="T9550" s="74"/>
    </row>
    <row r="9551" s="148" customFormat="1" ht="22.5" customHeight="1" hidden="1">
      <c r="A9551" s="222"/>
      <c r="B9551" s="223"/>
      <c r="C9551" s="223"/>
      <c r="D9551" s="223"/>
      <c r="E9551" s="223"/>
      <c r="F9551" s="223"/>
      <c r="G9551" s="223"/>
      <c r="H9551" s="223"/>
      <c r="I9551" s="223"/>
      <c r="J9551" s="223"/>
      <c r="K9551" s="224"/>
      <c r="L9551" s="223"/>
      <c r="M9551" s="225"/>
      <c r="N9551" s="65"/>
      <c r="O9551" s="65"/>
      <c r="S9551" s="65"/>
      <c r="T9551" s="74"/>
    </row>
    <row r="9552" s="148" customFormat="1" ht="22.5" customHeight="1" hidden="1">
      <c r="A9552" s="222"/>
      <c r="B9552" s="223"/>
      <c r="C9552" s="223"/>
      <c r="D9552" s="223"/>
      <c r="E9552" s="223"/>
      <c r="F9552" s="223"/>
      <c r="G9552" s="223"/>
      <c r="H9552" s="223"/>
      <c r="I9552" s="223"/>
      <c r="J9552" s="223"/>
      <c r="K9552" s="224"/>
      <c r="L9552" s="223"/>
      <c r="M9552" s="225"/>
      <c r="N9552" s="65"/>
      <c r="O9552" s="65"/>
      <c r="S9552" s="65"/>
      <c r="T9552" s="74"/>
    </row>
    <row r="9553" s="148" customFormat="1" ht="22.5" customHeight="1" hidden="1">
      <c r="A9553" s="222"/>
      <c r="B9553" s="223"/>
      <c r="C9553" s="223"/>
      <c r="D9553" s="223"/>
      <c r="E9553" s="223"/>
      <c r="F9553" s="223"/>
      <c r="G9553" s="223"/>
      <c r="H9553" s="223"/>
      <c r="I9553" s="223"/>
      <c r="J9553" s="223"/>
      <c r="K9553" s="224"/>
      <c r="L9553" s="223"/>
      <c r="M9553" s="225"/>
      <c r="N9553" s="65"/>
      <c r="O9553" s="65"/>
      <c r="S9553" s="65"/>
      <c r="T9553" s="74"/>
    </row>
    <row r="9554" s="148" customFormat="1" ht="22.5" customHeight="1" hidden="1">
      <c r="A9554" s="222"/>
      <c r="B9554" s="223"/>
      <c r="C9554" s="223"/>
      <c r="D9554" s="223"/>
      <c r="E9554" s="223"/>
      <c r="F9554" s="223"/>
      <c r="G9554" s="223"/>
      <c r="H9554" s="223"/>
      <c r="I9554" s="223"/>
      <c r="J9554" s="223"/>
      <c r="K9554" s="224"/>
      <c r="L9554" s="223"/>
      <c r="M9554" s="225"/>
      <c r="N9554" s="65"/>
      <c r="O9554" s="65"/>
      <c r="S9554" s="65"/>
      <c r="T9554" s="74"/>
    </row>
    <row r="9555" s="148" customFormat="1" ht="22.5" customHeight="1" hidden="1">
      <c r="A9555" s="222"/>
      <c r="B9555" s="223"/>
      <c r="C9555" s="223"/>
      <c r="D9555" s="223"/>
      <c r="E9555" s="223"/>
      <c r="F9555" s="223"/>
      <c r="G9555" s="223"/>
      <c r="H9555" s="223"/>
      <c r="I9555" s="223"/>
      <c r="J9555" s="223"/>
      <c r="K9555" s="224"/>
      <c r="L9555" s="223"/>
      <c r="M9555" s="225"/>
      <c r="N9555" s="65"/>
      <c r="O9555" s="65"/>
      <c r="S9555" s="65"/>
      <c r="T9555" s="74"/>
    </row>
    <row r="9556" s="148" customFormat="1" ht="22.5" customHeight="1" hidden="1">
      <c r="A9556" s="222"/>
      <c r="B9556" s="223"/>
      <c r="C9556" s="223"/>
      <c r="D9556" s="223"/>
      <c r="E9556" s="223"/>
      <c r="F9556" s="223"/>
      <c r="G9556" s="223"/>
      <c r="H9556" s="223"/>
      <c r="I9556" s="223"/>
      <c r="J9556" s="223"/>
      <c r="K9556" s="224"/>
      <c r="L9556" s="223"/>
      <c r="M9556" s="225"/>
      <c r="N9556" s="65"/>
      <c r="O9556" s="65"/>
      <c r="S9556" s="65"/>
      <c r="T9556" s="74"/>
    </row>
    <row r="9557" s="148" customFormat="1" ht="22.5" customHeight="1" hidden="1">
      <c r="A9557" s="222"/>
      <c r="B9557" s="223"/>
      <c r="C9557" s="223"/>
      <c r="D9557" s="223"/>
      <c r="E9557" s="223"/>
      <c r="F9557" s="223"/>
      <c r="G9557" s="223"/>
      <c r="H9557" s="223"/>
      <c r="I9557" s="223"/>
      <c r="J9557" s="223"/>
      <c r="K9557" s="224"/>
      <c r="L9557" s="223"/>
      <c r="M9557" s="225"/>
      <c r="N9557" s="65"/>
      <c r="O9557" s="65"/>
      <c r="S9557" s="65"/>
      <c r="T9557" s="74"/>
    </row>
    <row r="9558" s="148" customFormat="1" ht="22.5" customHeight="1" hidden="1">
      <c r="A9558" s="222"/>
      <c r="B9558" s="223"/>
      <c r="C9558" s="223"/>
      <c r="D9558" s="223"/>
      <c r="E9558" s="223"/>
      <c r="F9558" s="223"/>
      <c r="G9558" s="223"/>
      <c r="H9558" s="223"/>
      <c r="I9558" s="223"/>
      <c r="J9558" s="223"/>
      <c r="K9558" s="224"/>
      <c r="L9558" s="223"/>
      <c r="M9558" s="225"/>
      <c r="N9558" s="65"/>
      <c r="O9558" s="65"/>
      <c r="S9558" s="65"/>
      <c r="T9558" s="74"/>
    </row>
    <row r="9559" s="148" customFormat="1" ht="22.5" customHeight="1" hidden="1">
      <c r="A9559" s="222"/>
      <c r="B9559" s="223"/>
      <c r="C9559" s="223"/>
      <c r="D9559" s="223"/>
      <c r="E9559" s="223"/>
      <c r="F9559" s="223"/>
      <c r="G9559" s="223"/>
      <c r="H9559" s="223"/>
      <c r="I9559" s="223"/>
      <c r="J9559" s="223"/>
      <c r="K9559" s="224"/>
      <c r="L9559" s="223"/>
      <c r="M9559" s="225"/>
      <c r="N9559" s="65"/>
      <c r="O9559" s="65"/>
      <c r="S9559" s="65"/>
      <c r="T9559" s="74"/>
    </row>
    <row r="9560" s="148" customFormat="1" ht="22.5" customHeight="1" hidden="1">
      <c r="A9560" s="222"/>
      <c r="B9560" s="223"/>
      <c r="C9560" s="223"/>
      <c r="D9560" s="223"/>
      <c r="E9560" s="223"/>
      <c r="F9560" s="223"/>
      <c r="G9560" s="223"/>
      <c r="H9560" s="223"/>
      <c r="I9560" s="223"/>
      <c r="J9560" s="223"/>
      <c r="K9560" s="224"/>
      <c r="L9560" s="223"/>
      <c r="M9560" s="225"/>
      <c r="N9560" s="65"/>
      <c r="O9560" s="65"/>
      <c r="S9560" s="65"/>
      <c r="T9560" s="74"/>
    </row>
    <row r="9561" s="148" customFormat="1" ht="22.5" customHeight="1" hidden="1">
      <c r="A9561" s="222"/>
      <c r="B9561" s="223"/>
      <c r="C9561" s="223"/>
      <c r="D9561" s="223"/>
      <c r="E9561" s="223"/>
      <c r="F9561" s="223"/>
      <c r="G9561" s="223"/>
      <c r="H9561" s="223"/>
      <c r="I9561" s="223"/>
      <c r="J9561" s="223"/>
      <c r="K9561" s="224"/>
      <c r="L9561" s="223"/>
      <c r="M9561" s="225"/>
      <c r="N9561" s="65"/>
      <c r="O9561" s="65"/>
      <c r="S9561" s="65"/>
      <c r="T9561" s="74"/>
    </row>
    <row r="9562" s="148" customFormat="1" ht="22.5" customHeight="1" hidden="1">
      <c r="A9562" s="222"/>
      <c r="B9562" s="223"/>
      <c r="C9562" s="223"/>
      <c r="D9562" s="223"/>
      <c r="E9562" s="223"/>
      <c r="F9562" s="223"/>
      <c r="G9562" s="223"/>
      <c r="H9562" s="223"/>
      <c r="I9562" s="223"/>
      <c r="J9562" s="223"/>
      <c r="K9562" s="224"/>
      <c r="L9562" s="223"/>
      <c r="M9562" s="225"/>
      <c r="N9562" s="65"/>
      <c r="O9562" s="65"/>
      <c r="S9562" s="65"/>
      <c r="T9562" s="74"/>
    </row>
    <row r="9563" s="148" customFormat="1" ht="22.5" customHeight="1" hidden="1">
      <c r="A9563" s="222"/>
      <c r="B9563" s="223"/>
      <c r="C9563" s="223"/>
      <c r="D9563" s="223"/>
      <c r="E9563" s="223"/>
      <c r="F9563" s="223"/>
      <c r="G9563" s="223"/>
      <c r="H9563" s="223"/>
      <c r="I9563" s="223"/>
      <c r="J9563" s="223"/>
      <c r="K9563" s="224"/>
      <c r="L9563" s="223"/>
      <c r="M9563" s="225"/>
      <c r="N9563" s="65"/>
      <c r="O9563" s="65"/>
      <c r="S9563" s="65"/>
      <c r="T9563" s="74"/>
    </row>
    <row r="9564" s="148" customFormat="1" ht="22.5" customHeight="1" hidden="1">
      <c r="A9564" s="222"/>
      <c r="B9564" s="223"/>
      <c r="C9564" s="223"/>
      <c r="D9564" s="223"/>
      <c r="E9564" s="223"/>
      <c r="F9564" s="223"/>
      <c r="G9564" s="223"/>
      <c r="H9564" s="223"/>
      <c r="I9564" s="223"/>
      <c r="J9564" s="223"/>
      <c r="K9564" s="224"/>
      <c r="L9564" s="223"/>
      <c r="M9564" s="225"/>
      <c r="N9564" s="65"/>
      <c r="O9564" s="65"/>
      <c r="S9564" s="65"/>
      <c r="T9564" s="74"/>
    </row>
    <row r="9565" s="148" customFormat="1" ht="22.5" customHeight="1" hidden="1">
      <c r="A9565" s="222"/>
      <c r="B9565" s="223"/>
      <c r="C9565" s="223"/>
      <c r="D9565" s="223"/>
      <c r="E9565" s="223"/>
      <c r="F9565" s="223"/>
      <c r="G9565" s="223"/>
      <c r="H9565" s="223"/>
      <c r="I9565" s="223"/>
      <c r="J9565" s="223"/>
      <c r="K9565" s="224"/>
      <c r="L9565" s="223"/>
      <c r="M9565" s="225"/>
      <c r="N9565" s="65"/>
      <c r="O9565" s="65"/>
      <c r="S9565" s="65"/>
      <c r="T9565" s="74"/>
    </row>
    <row r="9566" s="148" customFormat="1" ht="22.5" customHeight="1" hidden="1">
      <c r="A9566" s="222"/>
      <c r="B9566" s="223"/>
      <c r="C9566" s="223"/>
      <c r="D9566" s="223"/>
      <c r="E9566" s="223"/>
      <c r="F9566" s="223"/>
      <c r="G9566" s="223"/>
      <c r="H9566" s="223"/>
      <c r="I9566" s="223"/>
      <c r="J9566" s="223"/>
      <c r="K9566" s="224"/>
      <c r="L9566" s="223"/>
      <c r="M9566" s="225"/>
      <c r="N9566" s="65"/>
      <c r="O9566" s="65"/>
      <c r="S9566" s="65"/>
      <c r="T9566" s="74"/>
    </row>
    <row r="9567" s="148" customFormat="1" ht="22.5" customHeight="1" hidden="1">
      <c r="A9567" s="222"/>
      <c r="B9567" s="223"/>
      <c r="C9567" s="223"/>
      <c r="D9567" s="223"/>
      <c r="E9567" s="223"/>
      <c r="F9567" s="223"/>
      <c r="G9567" s="223"/>
      <c r="H9567" s="223"/>
      <c r="I9567" s="223"/>
      <c r="J9567" s="223"/>
      <c r="K9567" s="224"/>
      <c r="L9567" s="223"/>
      <c r="M9567" s="225"/>
      <c r="N9567" s="65"/>
      <c r="O9567" s="65"/>
      <c r="S9567" s="65"/>
      <c r="T9567" s="74"/>
    </row>
    <row r="9568" s="148" customFormat="1" ht="22.5" customHeight="1" hidden="1">
      <c r="A9568" s="222"/>
      <c r="B9568" s="223"/>
      <c r="C9568" s="223"/>
      <c r="D9568" s="223"/>
      <c r="E9568" s="223"/>
      <c r="F9568" s="223"/>
      <c r="G9568" s="223"/>
      <c r="H9568" s="223"/>
      <c r="I9568" s="223"/>
      <c r="J9568" s="223"/>
      <c r="K9568" s="224"/>
      <c r="L9568" s="223"/>
      <c r="M9568" s="225"/>
      <c r="N9568" s="65"/>
      <c r="O9568" s="65"/>
      <c r="S9568" s="65"/>
      <c r="T9568" s="74"/>
    </row>
    <row r="9569" s="148" customFormat="1" ht="22.5" customHeight="1" hidden="1">
      <c r="A9569" s="222"/>
      <c r="B9569" s="223"/>
      <c r="C9569" s="223"/>
      <c r="D9569" s="223"/>
      <c r="E9569" s="223"/>
      <c r="F9569" s="223"/>
      <c r="G9569" s="223"/>
      <c r="H9569" s="223"/>
      <c r="I9569" s="223"/>
      <c r="J9569" s="223"/>
      <c r="K9569" s="224"/>
      <c r="L9569" s="223"/>
      <c r="M9569" s="225"/>
      <c r="N9569" s="65"/>
      <c r="O9569" s="65"/>
      <c r="S9569" s="65"/>
      <c r="T9569" s="74"/>
    </row>
    <row r="9570" s="148" customFormat="1" ht="22.5" customHeight="1" hidden="1">
      <c r="A9570" s="222"/>
      <c r="B9570" s="223"/>
      <c r="C9570" s="223"/>
      <c r="D9570" s="223"/>
      <c r="E9570" s="223"/>
      <c r="F9570" s="223"/>
      <c r="G9570" s="223"/>
      <c r="H9570" s="223"/>
      <c r="I9570" s="223"/>
      <c r="J9570" s="223"/>
      <c r="K9570" s="224"/>
      <c r="L9570" s="223"/>
      <c r="M9570" s="225"/>
      <c r="N9570" s="65"/>
      <c r="O9570" s="65"/>
      <c r="S9570" s="65"/>
      <c r="T9570" s="74"/>
    </row>
    <row r="9571" s="148" customFormat="1" ht="22.5" customHeight="1" hidden="1">
      <c r="A9571" s="222"/>
      <c r="B9571" s="223"/>
      <c r="C9571" s="223"/>
      <c r="D9571" s="223"/>
      <c r="E9571" s="223"/>
      <c r="F9571" s="223"/>
      <c r="G9571" s="223"/>
      <c r="H9571" s="223"/>
      <c r="I9571" s="223"/>
      <c r="J9571" s="223"/>
      <c r="K9571" s="224"/>
      <c r="L9571" s="223"/>
      <c r="M9571" s="225"/>
      <c r="N9571" s="65"/>
      <c r="O9571" s="65"/>
      <c r="S9571" s="65"/>
      <c r="T9571" s="74"/>
    </row>
    <row r="9572" s="148" customFormat="1" ht="22.5" customHeight="1" hidden="1">
      <c r="A9572" s="222"/>
      <c r="B9572" s="223"/>
      <c r="C9572" s="223"/>
      <c r="D9572" s="223"/>
      <c r="E9572" s="223"/>
      <c r="F9572" s="223"/>
      <c r="G9572" s="223"/>
      <c r="H9572" s="223"/>
      <c r="I9572" s="223"/>
      <c r="J9572" s="223"/>
      <c r="K9572" s="224"/>
      <c r="L9572" s="223"/>
      <c r="M9572" s="225"/>
      <c r="N9572" s="65"/>
      <c r="O9572" s="65"/>
      <c r="S9572" s="65"/>
      <c r="T9572" s="74"/>
    </row>
    <row r="9573" s="148" customFormat="1" ht="22.5" customHeight="1" hidden="1">
      <c r="A9573" s="222"/>
      <c r="B9573" s="223"/>
      <c r="C9573" s="223"/>
      <c r="D9573" s="223"/>
      <c r="E9573" s="223"/>
      <c r="F9573" s="223"/>
      <c r="G9573" s="223"/>
      <c r="H9573" s="223"/>
      <c r="I9573" s="223"/>
      <c r="J9573" s="223"/>
      <c r="K9573" s="224"/>
      <c r="L9573" s="223"/>
      <c r="M9573" s="225"/>
      <c r="N9573" s="65"/>
      <c r="O9573" s="65"/>
      <c r="S9573" s="65"/>
      <c r="T9573" s="74"/>
    </row>
    <row r="9574" s="148" customFormat="1" ht="22.5" customHeight="1" hidden="1">
      <c r="A9574" s="222"/>
      <c r="B9574" s="223"/>
      <c r="C9574" s="223"/>
      <c r="D9574" s="223"/>
      <c r="E9574" s="223"/>
      <c r="F9574" s="223"/>
      <c r="G9574" s="223"/>
      <c r="H9574" s="223"/>
      <c r="I9574" s="223"/>
      <c r="J9574" s="223"/>
      <c r="K9574" s="224"/>
      <c r="L9574" s="223"/>
      <c r="M9574" s="225"/>
      <c r="N9574" s="65"/>
      <c r="O9574" s="65"/>
      <c r="S9574" s="65"/>
      <c r="T9574" s="74"/>
    </row>
    <row r="9575" s="148" customFormat="1" ht="22.5" customHeight="1" hidden="1">
      <c r="A9575" s="222"/>
      <c r="B9575" s="223"/>
      <c r="C9575" s="223"/>
      <c r="D9575" s="223"/>
      <c r="E9575" s="223"/>
      <c r="F9575" s="223"/>
      <c r="G9575" s="223"/>
      <c r="H9575" s="223"/>
      <c r="I9575" s="223"/>
      <c r="J9575" s="223"/>
      <c r="K9575" s="224"/>
      <c r="L9575" s="223"/>
      <c r="M9575" s="225"/>
      <c r="N9575" s="65"/>
      <c r="O9575" s="65"/>
      <c r="S9575" s="65"/>
      <c r="T9575" s="74"/>
    </row>
    <row r="9576" s="148" customFormat="1" ht="22.5" customHeight="1" hidden="1">
      <c r="A9576" s="222"/>
      <c r="B9576" s="223"/>
      <c r="C9576" s="223"/>
      <c r="D9576" s="223"/>
      <c r="E9576" s="223"/>
      <c r="F9576" s="223"/>
      <c r="G9576" s="223"/>
      <c r="H9576" s="223"/>
      <c r="I9576" s="223"/>
      <c r="J9576" s="223"/>
      <c r="K9576" s="224"/>
      <c r="L9576" s="223"/>
      <c r="M9576" s="225"/>
      <c r="N9576" s="65"/>
      <c r="O9576" s="65"/>
      <c r="S9576" s="65"/>
      <c r="T9576" s="74"/>
    </row>
    <row r="9577" s="148" customFormat="1" ht="22.5" customHeight="1" hidden="1">
      <c r="A9577" s="222"/>
      <c r="B9577" s="223"/>
      <c r="C9577" s="223"/>
      <c r="D9577" s="223"/>
      <c r="E9577" s="223"/>
      <c r="F9577" s="223"/>
      <c r="G9577" s="223"/>
      <c r="H9577" s="223"/>
      <c r="I9577" s="223"/>
      <c r="J9577" s="223"/>
      <c r="K9577" s="224"/>
      <c r="L9577" s="223"/>
      <c r="M9577" s="225"/>
      <c r="N9577" s="65"/>
      <c r="O9577" s="65"/>
      <c r="S9577" s="65"/>
      <c r="T9577" s="74"/>
    </row>
    <row r="9578" s="148" customFormat="1" ht="22.5" customHeight="1" hidden="1">
      <c r="A9578" s="222"/>
      <c r="B9578" s="223"/>
      <c r="C9578" s="223"/>
      <c r="D9578" s="223"/>
      <c r="E9578" s="223"/>
      <c r="F9578" s="223"/>
      <c r="G9578" s="223"/>
      <c r="H9578" s="223"/>
      <c r="I9578" s="223"/>
      <c r="J9578" s="223"/>
      <c r="K9578" s="224"/>
      <c r="L9578" s="223"/>
      <c r="M9578" s="225"/>
      <c r="N9578" s="65"/>
      <c r="O9578" s="65"/>
      <c r="S9578" s="65"/>
      <c r="T9578" s="74"/>
    </row>
    <row r="9579" s="148" customFormat="1" ht="22.5" customHeight="1" hidden="1">
      <c r="A9579" s="222"/>
      <c r="B9579" s="223"/>
      <c r="C9579" s="223"/>
      <c r="D9579" s="223"/>
      <c r="E9579" s="223"/>
      <c r="F9579" s="223"/>
      <c r="G9579" s="223"/>
      <c r="H9579" s="223"/>
      <c r="I9579" s="223"/>
      <c r="J9579" s="223"/>
      <c r="K9579" s="224"/>
      <c r="L9579" s="223"/>
      <c r="M9579" s="225"/>
      <c r="N9579" s="65"/>
      <c r="O9579" s="65"/>
      <c r="S9579" s="65"/>
      <c r="T9579" s="74"/>
    </row>
    <row r="9580" s="148" customFormat="1" ht="22.5" customHeight="1" hidden="1">
      <c r="A9580" s="222"/>
      <c r="B9580" s="223"/>
      <c r="C9580" s="223"/>
      <c r="D9580" s="223"/>
      <c r="E9580" s="223"/>
      <c r="F9580" s="223"/>
      <c r="G9580" s="223"/>
      <c r="H9580" s="223"/>
      <c r="I9580" s="223"/>
      <c r="J9580" s="223"/>
      <c r="K9580" s="224"/>
      <c r="L9580" s="223"/>
      <c r="M9580" s="225"/>
      <c r="N9580" s="65"/>
      <c r="O9580" s="65"/>
      <c r="S9580" s="65"/>
      <c r="T9580" s="74"/>
    </row>
    <row r="9581" s="148" customFormat="1" ht="22.5" customHeight="1" hidden="1">
      <c r="A9581" s="222"/>
      <c r="B9581" s="223"/>
      <c r="C9581" s="223"/>
      <c r="D9581" s="223"/>
      <c r="E9581" s="223"/>
      <c r="F9581" s="223"/>
      <c r="G9581" s="223"/>
      <c r="H9581" s="223"/>
      <c r="I9581" s="223"/>
      <c r="J9581" s="223"/>
      <c r="K9581" s="224"/>
      <c r="L9581" s="223"/>
      <c r="M9581" s="225"/>
      <c r="N9581" s="65"/>
      <c r="O9581" s="65"/>
      <c r="S9581" s="65"/>
      <c r="T9581" s="74"/>
    </row>
    <row r="9582" s="148" customFormat="1" ht="22.5" customHeight="1" hidden="1">
      <c r="A9582" s="222"/>
      <c r="B9582" s="223"/>
      <c r="C9582" s="223"/>
      <c r="D9582" s="223"/>
      <c r="E9582" s="223"/>
      <c r="F9582" s="223"/>
      <c r="G9582" s="223"/>
      <c r="H9582" s="223"/>
      <c r="I9582" s="223"/>
      <c r="J9582" s="223"/>
      <c r="K9582" s="224"/>
      <c r="L9582" s="223"/>
      <c r="M9582" s="225"/>
      <c r="N9582" s="65"/>
      <c r="O9582" s="65"/>
      <c r="S9582" s="65"/>
      <c r="T9582" s="74"/>
    </row>
    <row r="9583" s="148" customFormat="1" ht="22.5" customHeight="1" hidden="1">
      <c r="A9583" s="222"/>
      <c r="B9583" s="223"/>
      <c r="C9583" s="223"/>
      <c r="D9583" s="223"/>
      <c r="E9583" s="223"/>
      <c r="F9583" s="223"/>
      <c r="G9583" s="223"/>
      <c r="H9583" s="223"/>
      <c r="I9583" s="223"/>
      <c r="J9583" s="223"/>
      <c r="K9583" s="224"/>
      <c r="L9583" s="223"/>
      <c r="M9583" s="225"/>
      <c r="N9583" s="65"/>
      <c r="O9583" s="65"/>
      <c r="S9583" s="65"/>
      <c r="T9583" s="74"/>
    </row>
    <row r="9584" s="148" customFormat="1" ht="22.5" customHeight="1" hidden="1">
      <c r="A9584" s="222"/>
      <c r="B9584" s="223"/>
      <c r="C9584" s="223"/>
      <c r="D9584" s="223"/>
      <c r="E9584" s="223"/>
      <c r="F9584" s="223"/>
      <c r="G9584" s="223"/>
      <c r="H9584" s="223"/>
      <c r="I9584" s="223"/>
      <c r="J9584" s="223"/>
      <c r="K9584" s="224"/>
      <c r="L9584" s="223"/>
      <c r="M9584" s="225"/>
      <c r="N9584" s="65"/>
      <c r="O9584" s="65"/>
      <c r="S9584" s="65"/>
      <c r="T9584" s="74"/>
    </row>
    <row r="9585" s="148" customFormat="1" ht="22.5" customHeight="1" hidden="1">
      <c r="A9585" s="222"/>
      <c r="B9585" s="223"/>
      <c r="C9585" s="223"/>
      <c r="D9585" s="223"/>
      <c r="E9585" s="223"/>
      <c r="F9585" s="223"/>
      <c r="G9585" s="223"/>
      <c r="H9585" s="223"/>
      <c r="I9585" s="223"/>
      <c r="J9585" s="223"/>
      <c r="K9585" s="224"/>
      <c r="L9585" s="223"/>
      <c r="M9585" s="225"/>
      <c r="N9585" s="65"/>
      <c r="O9585" s="65"/>
      <c r="S9585" s="65"/>
      <c r="T9585" s="74"/>
    </row>
    <row r="9586" s="148" customFormat="1" ht="22.5" customHeight="1" hidden="1">
      <c r="A9586" s="222"/>
      <c r="B9586" s="223"/>
      <c r="C9586" s="223"/>
      <c r="D9586" s="223"/>
      <c r="E9586" s="223"/>
      <c r="F9586" s="223"/>
      <c r="G9586" s="223"/>
      <c r="H9586" s="223"/>
      <c r="I9586" s="223"/>
      <c r="J9586" s="223"/>
      <c r="K9586" s="224"/>
      <c r="L9586" s="223"/>
      <c r="M9586" s="225"/>
      <c r="N9586" s="65"/>
      <c r="O9586" s="65"/>
      <c r="S9586" s="65"/>
      <c r="T9586" s="74"/>
    </row>
    <row r="9587" s="148" customFormat="1" ht="22.5" customHeight="1" hidden="1">
      <c r="A9587" s="222"/>
      <c r="B9587" s="223"/>
      <c r="C9587" s="223"/>
      <c r="D9587" s="223"/>
      <c r="E9587" s="223"/>
      <c r="F9587" s="223"/>
      <c r="G9587" s="223"/>
      <c r="H9587" s="223"/>
      <c r="I9587" s="223"/>
      <c r="J9587" s="223"/>
      <c r="K9587" s="224"/>
      <c r="L9587" s="223"/>
      <c r="M9587" s="225"/>
      <c r="N9587" s="65"/>
      <c r="O9587" s="65"/>
      <c r="S9587" s="65"/>
      <c r="T9587" s="74"/>
    </row>
    <row r="9588" s="148" customFormat="1" ht="22.5" customHeight="1" hidden="1">
      <c r="A9588" s="222"/>
      <c r="B9588" s="223"/>
      <c r="C9588" s="223"/>
      <c r="D9588" s="223"/>
      <c r="E9588" s="223"/>
      <c r="F9588" s="223"/>
      <c r="G9588" s="223"/>
      <c r="H9588" s="223"/>
      <c r="I9588" s="223"/>
      <c r="J9588" s="223"/>
      <c r="K9588" s="224"/>
      <c r="L9588" s="223"/>
      <c r="M9588" s="225"/>
      <c r="N9588" s="65"/>
      <c r="O9588" s="65"/>
      <c r="S9588" s="65"/>
      <c r="T9588" s="74"/>
    </row>
    <row r="9589" s="148" customFormat="1" ht="22.5" customHeight="1" hidden="1">
      <c r="A9589" s="222"/>
      <c r="B9589" s="223"/>
      <c r="C9589" s="223"/>
      <c r="D9589" s="223"/>
      <c r="E9589" s="223"/>
      <c r="F9589" s="223"/>
      <c r="G9589" s="223"/>
      <c r="H9589" s="223"/>
      <c r="I9589" s="223"/>
      <c r="J9589" s="223"/>
      <c r="K9589" s="224"/>
      <c r="L9589" s="223"/>
      <c r="M9589" s="225"/>
      <c r="N9589" s="65"/>
      <c r="O9589" s="65"/>
      <c r="S9589" s="65"/>
      <c r="T9589" s="74"/>
    </row>
    <row r="9590" s="148" customFormat="1" ht="22.5" customHeight="1" hidden="1">
      <c r="A9590" s="222"/>
      <c r="B9590" s="223"/>
      <c r="C9590" s="223"/>
      <c r="D9590" s="223"/>
      <c r="E9590" s="223"/>
      <c r="F9590" s="223"/>
      <c r="G9590" s="223"/>
      <c r="H9590" s="223"/>
      <c r="I9590" s="223"/>
      <c r="J9590" s="223"/>
      <c r="K9590" s="224"/>
      <c r="L9590" s="223"/>
      <c r="M9590" s="225"/>
      <c r="N9590" s="65"/>
      <c r="O9590" s="65"/>
      <c r="S9590" s="65"/>
      <c r="T9590" s="74"/>
    </row>
    <row r="9591" s="148" customFormat="1" ht="22.5" customHeight="1" hidden="1">
      <c r="A9591" s="222"/>
      <c r="B9591" s="223"/>
      <c r="C9591" s="223"/>
      <c r="D9591" s="223"/>
      <c r="E9591" s="223"/>
      <c r="F9591" s="223"/>
      <c r="G9591" s="223"/>
      <c r="H9591" s="223"/>
      <c r="I9591" s="223"/>
      <c r="J9591" s="223"/>
      <c r="K9591" s="224"/>
      <c r="L9591" s="223"/>
      <c r="M9591" s="225"/>
      <c r="N9591" s="65"/>
      <c r="O9591" s="65"/>
      <c r="S9591" s="65"/>
      <c r="T9591" s="74"/>
    </row>
    <row r="9592" s="148" customFormat="1" ht="22.5" customHeight="1" hidden="1">
      <c r="A9592" s="222"/>
      <c r="B9592" s="223"/>
      <c r="C9592" s="223"/>
      <c r="D9592" s="223"/>
      <c r="E9592" s="223"/>
      <c r="F9592" s="223"/>
      <c r="G9592" s="223"/>
      <c r="H9592" s="223"/>
      <c r="I9592" s="223"/>
      <c r="J9592" s="223"/>
      <c r="K9592" s="224"/>
      <c r="L9592" s="223"/>
      <c r="M9592" s="225"/>
      <c r="N9592" s="65"/>
      <c r="O9592" s="65"/>
      <c r="S9592" s="65"/>
      <c r="T9592" s="74"/>
    </row>
    <row r="9593" s="148" customFormat="1" ht="22.5" customHeight="1" hidden="1">
      <c r="A9593" s="222"/>
      <c r="B9593" s="223"/>
      <c r="C9593" s="223"/>
      <c r="D9593" s="223"/>
      <c r="E9593" s="223"/>
      <c r="F9593" s="223"/>
      <c r="G9593" s="223"/>
      <c r="H9593" s="223"/>
      <c r="I9593" s="223"/>
      <c r="J9593" s="223"/>
      <c r="K9593" s="224"/>
      <c r="L9593" s="223"/>
      <c r="M9593" s="225"/>
      <c r="N9593" s="65"/>
      <c r="O9593" s="65"/>
      <c r="S9593" s="65"/>
      <c r="T9593" s="74"/>
    </row>
    <row r="9594" s="148" customFormat="1" ht="22.5" customHeight="1" hidden="1">
      <c r="A9594" s="222"/>
      <c r="B9594" s="223"/>
      <c r="C9594" s="223"/>
      <c r="D9594" s="223"/>
      <c r="E9594" s="223"/>
      <c r="F9594" s="223"/>
      <c r="G9594" s="223"/>
      <c r="H9594" s="223"/>
      <c r="I9594" s="223"/>
      <c r="J9594" s="223"/>
      <c r="K9594" s="224"/>
      <c r="L9594" s="223"/>
      <c r="M9594" s="225"/>
      <c r="N9594" s="65"/>
      <c r="O9594" s="65"/>
      <c r="S9594" s="65"/>
      <c r="T9594" s="74"/>
    </row>
    <row r="9595" s="148" customFormat="1" ht="22.5" customHeight="1" hidden="1">
      <c r="A9595" s="222"/>
      <c r="B9595" s="223"/>
      <c r="C9595" s="223"/>
      <c r="D9595" s="223"/>
      <c r="E9595" s="223"/>
      <c r="F9595" s="223"/>
      <c r="G9595" s="223"/>
      <c r="H9595" s="223"/>
      <c r="I9595" s="223"/>
      <c r="J9595" s="223"/>
      <c r="K9595" s="224"/>
      <c r="L9595" s="223"/>
      <c r="M9595" s="225"/>
      <c r="N9595" s="65"/>
      <c r="O9595" s="65"/>
      <c r="S9595" s="65"/>
      <c r="T9595" s="74"/>
    </row>
    <row r="9596" s="148" customFormat="1" ht="22.5" customHeight="1" hidden="1">
      <c r="A9596" s="222"/>
      <c r="B9596" s="223"/>
      <c r="C9596" s="223"/>
      <c r="D9596" s="223"/>
      <c r="E9596" s="223"/>
      <c r="F9596" s="223"/>
      <c r="G9596" s="223"/>
      <c r="H9596" s="223"/>
      <c r="I9596" s="223"/>
      <c r="J9596" s="223"/>
      <c r="K9596" s="224"/>
      <c r="L9596" s="223"/>
      <c r="M9596" s="225"/>
      <c r="N9596" s="65"/>
      <c r="O9596" s="65"/>
      <c r="S9596" s="65"/>
      <c r="T9596" s="74"/>
    </row>
    <row r="9597" s="148" customFormat="1" ht="22.5" customHeight="1" hidden="1">
      <c r="A9597" s="222"/>
      <c r="B9597" s="223"/>
      <c r="C9597" s="223"/>
      <c r="D9597" s="223"/>
      <c r="E9597" s="223"/>
      <c r="F9597" s="223"/>
      <c r="G9597" s="223"/>
      <c r="H9597" s="223"/>
      <c r="I9597" s="223"/>
      <c r="J9597" s="223"/>
      <c r="K9597" s="224"/>
      <c r="L9597" s="223"/>
      <c r="M9597" s="225"/>
      <c r="N9597" s="65"/>
      <c r="O9597" s="65"/>
      <c r="S9597" s="65"/>
      <c r="T9597" s="74"/>
    </row>
    <row r="9598" s="148" customFormat="1" ht="22.5" customHeight="1" hidden="1">
      <c r="A9598" s="222"/>
      <c r="B9598" s="223"/>
      <c r="C9598" s="223"/>
      <c r="D9598" s="223"/>
      <c r="E9598" s="223"/>
      <c r="F9598" s="223"/>
      <c r="G9598" s="223"/>
      <c r="H9598" s="223"/>
      <c r="I9598" s="223"/>
      <c r="J9598" s="223"/>
      <c r="K9598" s="224"/>
      <c r="L9598" s="223"/>
      <c r="M9598" s="225"/>
      <c r="N9598" s="65"/>
      <c r="O9598" s="65"/>
      <c r="S9598" s="65"/>
      <c r="T9598" s="74"/>
    </row>
    <row r="9599" s="148" customFormat="1" ht="22.5" customHeight="1" hidden="1">
      <c r="A9599" s="222"/>
      <c r="B9599" s="223"/>
      <c r="C9599" s="223"/>
      <c r="D9599" s="223"/>
      <c r="E9599" s="223"/>
      <c r="F9599" s="223"/>
      <c r="G9599" s="223"/>
      <c r="H9599" s="223"/>
      <c r="I9599" s="223"/>
      <c r="J9599" s="223"/>
      <c r="K9599" s="224"/>
      <c r="L9599" s="223"/>
      <c r="M9599" s="225"/>
      <c r="N9599" s="65"/>
      <c r="O9599" s="65"/>
      <c r="S9599" s="65"/>
      <c r="T9599" s="74"/>
    </row>
    <row r="9600" s="148" customFormat="1" ht="22.5" customHeight="1" hidden="1">
      <c r="A9600" s="222"/>
      <c r="B9600" s="223"/>
      <c r="C9600" s="223"/>
      <c r="D9600" s="223"/>
      <c r="E9600" s="223"/>
      <c r="F9600" s="223"/>
      <c r="G9600" s="223"/>
      <c r="H9600" s="223"/>
      <c r="I9600" s="223"/>
      <c r="J9600" s="223"/>
      <c r="K9600" s="224"/>
      <c r="L9600" s="223"/>
      <c r="M9600" s="225"/>
      <c r="N9600" s="65"/>
      <c r="O9600" s="65"/>
      <c r="S9600" s="65"/>
      <c r="T9600" s="74"/>
    </row>
    <row r="9601" s="148" customFormat="1" ht="22.5" customHeight="1" hidden="1">
      <c r="A9601" s="222"/>
      <c r="B9601" s="223"/>
      <c r="C9601" s="223"/>
      <c r="D9601" s="223"/>
      <c r="E9601" s="223"/>
      <c r="F9601" s="223"/>
      <c r="G9601" s="223"/>
      <c r="H9601" s="223"/>
      <c r="I9601" s="223"/>
      <c r="J9601" s="223"/>
      <c r="K9601" s="224"/>
      <c r="L9601" s="223"/>
      <c r="M9601" s="225"/>
      <c r="N9601" s="65"/>
      <c r="O9601" s="65"/>
      <c r="S9601" s="65"/>
      <c r="T9601" s="74"/>
    </row>
    <row r="9602" s="148" customFormat="1" ht="22.5" customHeight="1" hidden="1">
      <c r="A9602" s="222"/>
      <c r="B9602" s="223"/>
      <c r="C9602" s="223"/>
      <c r="D9602" s="223"/>
      <c r="E9602" s="223"/>
      <c r="F9602" s="223"/>
      <c r="G9602" s="223"/>
      <c r="H9602" s="223"/>
      <c r="I9602" s="223"/>
      <c r="J9602" s="223"/>
      <c r="K9602" s="224"/>
      <c r="L9602" s="223"/>
      <c r="M9602" s="225"/>
      <c r="N9602" s="65"/>
      <c r="O9602" s="65"/>
      <c r="S9602" s="65"/>
      <c r="T9602" s="74"/>
    </row>
    <row r="9603" s="148" customFormat="1" ht="22.5" customHeight="1" hidden="1">
      <c r="A9603" s="222"/>
      <c r="B9603" s="223"/>
      <c r="C9603" s="223"/>
      <c r="D9603" s="223"/>
      <c r="E9603" s="223"/>
      <c r="F9603" s="223"/>
      <c r="G9603" s="223"/>
      <c r="H9603" s="223"/>
      <c r="I9603" s="223"/>
      <c r="J9603" s="223"/>
      <c r="K9603" s="224"/>
      <c r="L9603" s="223"/>
      <c r="M9603" s="225"/>
      <c r="N9603" s="65"/>
      <c r="O9603" s="65"/>
      <c r="S9603" s="65"/>
      <c r="T9603" s="74"/>
    </row>
    <row r="9604" s="148" customFormat="1" ht="22.5" customHeight="1" hidden="1">
      <c r="A9604" s="222"/>
      <c r="B9604" s="223"/>
      <c r="C9604" s="223"/>
      <c r="D9604" s="223"/>
      <c r="E9604" s="223"/>
      <c r="F9604" s="223"/>
      <c r="G9604" s="223"/>
      <c r="H9604" s="223"/>
      <c r="I9604" s="223"/>
      <c r="J9604" s="223"/>
      <c r="K9604" s="224"/>
      <c r="L9604" s="223"/>
      <c r="M9604" s="225"/>
      <c r="N9604" s="65"/>
      <c r="O9604" s="65"/>
      <c r="S9604" s="65"/>
      <c r="T9604" s="74"/>
    </row>
    <row r="9605" s="148" customFormat="1" ht="22.5" customHeight="1" hidden="1">
      <c r="A9605" s="222"/>
      <c r="B9605" s="223"/>
      <c r="C9605" s="223"/>
      <c r="D9605" s="223"/>
      <c r="E9605" s="223"/>
      <c r="F9605" s="223"/>
      <c r="G9605" s="223"/>
      <c r="H9605" s="223"/>
      <c r="I9605" s="223"/>
      <c r="J9605" s="223"/>
      <c r="K9605" s="224"/>
      <c r="L9605" s="223"/>
      <c r="M9605" s="225"/>
      <c r="N9605" s="65"/>
      <c r="O9605" s="65"/>
      <c r="S9605" s="65"/>
      <c r="T9605" s="74"/>
    </row>
    <row r="9606" s="148" customFormat="1" ht="22.5" customHeight="1" hidden="1">
      <c r="A9606" s="222"/>
      <c r="B9606" s="223"/>
      <c r="C9606" s="223"/>
      <c r="D9606" s="223"/>
      <c r="E9606" s="223"/>
      <c r="F9606" s="223"/>
      <c r="G9606" s="223"/>
      <c r="H9606" s="223"/>
      <c r="I9606" s="223"/>
      <c r="J9606" s="223"/>
      <c r="K9606" s="224"/>
      <c r="L9606" s="223"/>
      <c r="M9606" s="225"/>
      <c r="N9606" s="65"/>
      <c r="O9606" s="65"/>
      <c r="S9606" s="65"/>
      <c r="T9606" s="74"/>
    </row>
    <row r="9607" s="148" customFormat="1" ht="22.5" customHeight="1" hidden="1">
      <c r="A9607" s="222"/>
      <c r="B9607" s="223"/>
      <c r="C9607" s="223"/>
      <c r="D9607" s="223"/>
      <c r="E9607" s="223"/>
      <c r="F9607" s="223"/>
      <c r="G9607" s="223"/>
      <c r="H9607" s="223"/>
      <c r="I9607" s="223"/>
      <c r="J9607" s="223"/>
      <c r="K9607" s="224"/>
      <c r="L9607" s="223"/>
      <c r="M9607" s="225"/>
      <c r="N9607" s="65"/>
      <c r="O9607" s="65"/>
      <c r="S9607" s="65"/>
      <c r="T9607" s="74"/>
    </row>
    <row r="9608" s="148" customFormat="1" ht="22.5" customHeight="1" hidden="1">
      <c r="A9608" s="222"/>
      <c r="B9608" s="223"/>
      <c r="C9608" s="223"/>
      <c r="D9608" s="223"/>
      <c r="E9608" s="223"/>
      <c r="F9608" s="223"/>
      <c r="G9608" s="223"/>
      <c r="H9608" s="223"/>
      <c r="I9608" s="223"/>
      <c r="J9608" s="223"/>
      <c r="K9608" s="224"/>
      <c r="L9608" s="223"/>
      <c r="M9608" s="225"/>
      <c r="N9608" s="65"/>
      <c r="O9608" s="65"/>
      <c r="S9608" s="65"/>
      <c r="T9608" s="74"/>
    </row>
    <row r="9609" s="148" customFormat="1" ht="22.5" customHeight="1" hidden="1">
      <c r="A9609" s="222"/>
      <c r="B9609" s="223"/>
      <c r="C9609" s="223"/>
      <c r="D9609" s="223"/>
      <c r="E9609" s="223"/>
      <c r="F9609" s="223"/>
      <c r="G9609" s="223"/>
      <c r="H9609" s="223"/>
      <c r="I9609" s="223"/>
      <c r="J9609" s="223"/>
      <c r="K9609" s="224"/>
      <c r="L9609" s="223"/>
      <c r="M9609" s="225"/>
      <c r="N9609" s="65"/>
      <c r="O9609" s="65"/>
      <c r="S9609" s="65"/>
      <c r="T9609" s="74"/>
    </row>
    <row r="9610" s="148" customFormat="1" ht="22.5" customHeight="1" hidden="1">
      <c r="A9610" s="222"/>
      <c r="B9610" s="223"/>
      <c r="C9610" s="223"/>
      <c r="D9610" s="223"/>
      <c r="E9610" s="223"/>
      <c r="F9610" s="223"/>
      <c r="G9610" s="223"/>
      <c r="H9610" s="223"/>
      <c r="I9610" s="223"/>
      <c r="J9610" s="223"/>
      <c r="K9610" s="224"/>
      <c r="L9610" s="223"/>
      <c r="M9610" s="225"/>
      <c r="N9610" s="65"/>
      <c r="O9610" s="65"/>
      <c r="S9610" s="65"/>
      <c r="T9610" s="74"/>
    </row>
    <row r="9611" s="148" customFormat="1" ht="22.5" customHeight="1" hidden="1">
      <c r="A9611" s="222"/>
      <c r="B9611" s="223"/>
      <c r="C9611" s="223"/>
      <c r="D9611" s="223"/>
      <c r="E9611" s="223"/>
      <c r="F9611" s="223"/>
      <c r="G9611" s="223"/>
      <c r="H9611" s="223"/>
      <c r="I9611" s="223"/>
      <c r="J9611" s="223"/>
      <c r="K9611" s="224"/>
      <c r="L9611" s="223"/>
      <c r="M9611" s="225"/>
      <c r="N9611" s="65"/>
      <c r="O9611" s="65"/>
      <c r="S9611" s="65"/>
      <c r="T9611" s="74"/>
    </row>
    <row r="9612" s="148" customFormat="1" ht="22.5" customHeight="1" hidden="1">
      <c r="A9612" s="222"/>
      <c r="B9612" s="223"/>
      <c r="C9612" s="223"/>
      <c r="D9612" s="223"/>
      <c r="E9612" s="223"/>
      <c r="F9612" s="223"/>
      <c r="G9612" s="223"/>
      <c r="H9612" s="223"/>
      <c r="I9612" s="223"/>
      <c r="J9612" s="223"/>
      <c r="K9612" s="224"/>
      <c r="L9612" s="223"/>
      <c r="M9612" s="225"/>
      <c r="N9612" s="65"/>
      <c r="O9612" s="65"/>
      <c r="S9612" s="65"/>
      <c r="T9612" s="74"/>
    </row>
    <row r="9613" s="148" customFormat="1" ht="22.5" customHeight="1" hidden="1">
      <c r="A9613" s="222"/>
      <c r="B9613" s="223"/>
      <c r="C9613" s="223"/>
      <c r="D9613" s="223"/>
      <c r="E9613" s="223"/>
      <c r="F9613" s="223"/>
      <c r="G9613" s="223"/>
      <c r="H9613" s="223"/>
      <c r="I9613" s="223"/>
      <c r="J9613" s="223"/>
      <c r="K9613" s="224"/>
      <c r="L9613" s="223"/>
      <c r="M9613" s="225"/>
      <c r="N9613" s="65"/>
      <c r="O9613" s="65"/>
      <c r="S9613" s="65"/>
      <c r="T9613" s="74"/>
    </row>
    <row r="9614" s="148" customFormat="1" ht="22.5" customHeight="1" hidden="1">
      <c r="A9614" s="222"/>
      <c r="B9614" s="223"/>
      <c r="C9614" s="223"/>
      <c r="D9614" s="223"/>
      <c r="E9614" s="223"/>
      <c r="F9614" s="223"/>
      <c r="G9614" s="223"/>
      <c r="H9614" s="223"/>
      <c r="I9614" s="223"/>
      <c r="J9614" s="223"/>
      <c r="K9614" s="224"/>
      <c r="L9614" s="223"/>
      <c r="M9614" s="225"/>
      <c r="N9614" s="65"/>
      <c r="O9614" s="65"/>
      <c r="S9614" s="65"/>
      <c r="T9614" s="74"/>
    </row>
    <row r="9615" s="148" customFormat="1" ht="22.5" customHeight="1" hidden="1">
      <c r="A9615" s="222"/>
      <c r="B9615" s="223"/>
      <c r="C9615" s="223"/>
      <c r="D9615" s="223"/>
      <c r="E9615" s="223"/>
      <c r="F9615" s="223"/>
      <c r="G9615" s="223"/>
      <c r="H9615" s="223"/>
      <c r="I9615" s="223"/>
      <c r="J9615" s="223"/>
      <c r="K9615" s="224"/>
      <c r="L9615" s="223"/>
      <c r="M9615" s="225"/>
      <c r="N9615" s="65"/>
      <c r="O9615" s="65"/>
      <c r="S9615" s="65"/>
      <c r="T9615" s="74"/>
    </row>
    <row r="9616" s="148" customFormat="1" ht="22.5" customHeight="1" hidden="1">
      <c r="A9616" s="222"/>
      <c r="B9616" s="223"/>
      <c r="C9616" s="223"/>
      <c r="D9616" s="223"/>
      <c r="E9616" s="223"/>
      <c r="F9616" s="223"/>
      <c r="G9616" s="223"/>
      <c r="H9616" s="223"/>
      <c r="I9616" s="223"/>
      <c r="J9616" s="223"/>
      <c r="K9616" s="224"/>
      <c r="L9616" s="223"/>
      <c r="M9616" s="225"/>
      <c r="N9616" s="65"/>
      <c r="O9616" s="65"/>
      <c r="S9616" s="65"/>
      <c r="T9616" s="74"/>
    </row>
    <row r="9617" s="148" customFormat="1" ht="22.5" customHeight="1" hidden="1">
      <c r="A9617" s="222"/>
      <c r="B9617" s="223"/>
      <c r="C9617" s="223"/>
      <c r="D9617" s="223"/>
      <c r="E9617" s="223"/>
      <c r="F9617" s="223"/>
      <c r="G9617" s="223"/>
      <c r="H9617" s="223"/>
      <c r="I9617" s="223"/>
      <c r="J9617" s="223"/>
      <c r="K9617" s="224"/>
      <c r="L9617" s="223"/>
      <c r="M9617" s="225"/>
      <c r="N9617" s="65"/>
      <c r="O9617" s="65"/>
      <c r="S9617" s="65"/>
      <c r="T9617" s="74"/>
    </row>
    <row r="9618" s="148" customFormat="1" ht="22.5" customHeight="1" hidden="1">
      <c r="A9618" s="222"/>
      <c r="B9618" s="223"/>
      <c r="C9618" s="223"/>
      <c r="D9618" s="223"/>
      <c r="E9618" s="223"/>
      <c r="F9618" s="223"/>
      <c r="G9618" s="223"/>
      <c r="H9618" s="223"/>
      <c r="I9618" s="223"/>
      <c r="J9618" s="223"/>
      <c r="K9618" s="224"/>
      <c r="L9618" s="223"/>
      <c r="M9618" s="225"/>
      <c r="N9618" s="65"/>
      <c r="O9618" s="65"/>
      <c r="S9618" s="65"/>
      <c r="T9618" s="74"/>
    </row>
    <row r="9619" s="148" customFormat="1" ht="22.5" customHeight="1" hidden="1">
      <c r="A9619" s="222"/>
      <c r="B9619" s="223"/>
      <c r="C9619" s="223"/>
      <c r="D9619" s="223"/>
      <c r="E9619" s="223"/>
      <c r="F9619" s="223"/>
      <c r="G9619" s="223"/>
      <c r="H9619" s="223"/>
      <c r="I9619" s="223"/>
      <c r="J9619" s="223"/>
      <c r="K9619" s="224"/>
      <c r="L9619" s="223"/>
      <c r="M9619" s="225"/>
      <c r="N9619" s="65"/>
      <c r="O9619" s="65"/>
      <c r="S9619" s="65"/>
      <c r="T9619" s="74"/>
    </row>
    <row r="9620" s="148" customFormat="1" ht="22.5" customHeight="1" hidden="1">
      <c r="A9620" s="222"/>
      <c r="B9620" s="223"/>
      <c r="C9620" s="223"/>
      <c r="D9620" s="223"/>
      <c r="E9620" s="223"/>
      <c r="F9620" s="223"/>
      <c r="G9620" s="223"/>
      <c r="H9620" s="223"/>
      <c r="I9620" s="223"/>
      <c r="J9620" s="223"/>
      <c r="K9620" s="224"/>
      <c r="L9620" s="223"/>
      <c r="M9620" s="225"/>
      <c r="N9620" s="65"/>
      <c r="O9620" s="65"/>
      <c r="S9620" s="65"/>
      <c r="T9620" s="74"/>
    </row>
    <row r="9621" s="148" customFormat="1" ht="22.5" customHeight="1" hidden="1">
      <c r="A9621" s="222"/>
      <c r="B9621" s="223"/>
      <c r="C9621" s="223"/>
      <c r="D9621" s="223"/>
      <c r="E9621" s="223"/>
      <c r="F9621" s="223"/>
      <c r="G9621" s="223"/>
      <c r="H9621" s="223"/>
      <c r="I9621" s="223"/>
      <c r="J9621" s="223"/>
      <c r="K9621" s="224"/>
      <c r="L9621" s="223"/>
      <c r="M9621" s="225"/>
      <c r="N9621" s="65"/>
      <c r="O9621" s="65"/>
      <c r="S9621" s="65"/>
      <c r="T9621" s="74"/>
    </row>
    <row r="9622" s="148" customFormat="1" ht="22.5" customHeight="1" hidden="1">
      <c r="A9622" s="222"/>
      <c r="B9622" s="223"/>
      <c r="C9622" s="223"/>
      <c r="D9622" s="223"/>
      <c r="E9622" s="223"/>
      <c r="F9622" s="223"/>
      <c r="G9622" s="223"/>
      <c r="H9622" s="223"/>
      <c r="I9622" s="223"/>
      <c r="J9622" s="223"/>
      <c r="K9622" s="224"/>
      <c r="L9622" s="223"/>
      <c r="M9622" s="225"/>
      <c r="N9622" s="65"/>
      <c r="O9622" s="65"/>
      <c r="S9622" s="65"/>
      <c r="T9622" s="74"/>
    </row>
    <row r="9623" s="148" customFormat="1" ht="22.5" customHeight="1" hidden="1">
      <c r="A9623" s="222"/>
      <c r="B9623" s="223"/>
      <c r="C9623" s="223"/>
      <c r="D9623" s="223"/>
      <c r="E9623" s="223"/>
      <c r="F9623" s="223"/>
      <c r="G9623" s="223"/>
      <c r="H9623" s="223"/>
      <c r="I9623" s="223"/>
      <c r="J9623" s="223"/>
      <c r="K9623" s="224"/>
      <c r="L9623" s="223"/>
      <c r="M9623" s="225"/>
      <c r="N9623" s="65"/>
      <c r="O9623" s="65"/>
      <c r="S9623" s="65"/>
      <c r="T9623" s="74"/>
    </row>
    <row r="9624" s="148" customFormat="1" ht="22.5" customHeight="1" hidden="1">
      <c r="A9624" s="222"/>
      <c r="B9624" s="223"/>
      <c r="C9624" s="223"/>
      <c r="D9624" s="223"/>
      <c r="E9624" s="223"/>
      <c r="F9624" s="223"/>
      <c r="G9624" s="223"/>
      <c r="H9624" s="223"/>
      <c r="I9624" s="223"/>
      <c r="J9624" s="223"/>
      <c r="K9624" s="224"/>
      <c r="L9624" s="223"/>
      <c r="M9624" s="225"/>
      <c r="N9624" s="65"/>
      <c r="O9624" s="65"/>
      <c r="S9624" s="65"/>
      <c r="T9624" s="74"/>
    </row>
    <row r="9625" s="148" customFormat="1" ht="22.5" customHeight="1" hidden="1">
      <c r="A9625" s="222"/>
      <c r="B9625" s="223"/>
      <c r="C9625" s="223"/>
      <c r="D9625" s="223"/>
      <c r="E9625" s="223"/>
      <c r="F9625" s="223"/>
      <c r="G9625" s="223"/>
      <c r="H9625" s="223"/>
      <c r="I9625" s="223"/>
      <c r="J9625" s="223"/>
      <c r="K9625" s="224"/>
      <c r="L9625" s="223"/>
      <c r="M9625" s="225"/>
      <c r="N9625" s="65"/>
      <c r="O9625" s="65"/>
      <c r="S9625" s="65"/>
      <c r="T9625" s="74"/>
    </row>
    <row r="9626" s="148" customFormat="1" ht="22.5" customHeight="1" hidden="1">
      <c r="A9626" s="222"/>
      <c r="B9626" s="223"/>
      <c r="C9626" s="223"/>
      <c r="D9626" s="223"/>
      <c r="E9626" s="223"/>
      <c r="F9626" s="223"/>
      <c r="G9626" s="223"/>
      <c r="H9626" s="223"/>
      <c r="I9626" s="223"/>
      <c r="J9626" s="223"/>
      <c r="K9626" s="224"/>
      <c r="L9626" s="223"/>
      <c r="M9626" s="225"/>
      <c r="N9626" s="65"/>
      <c r="O9626" s="65"/>
      <c r="S9626" s="65"/>
      <c r="T9626" s="74"/>
    </row>
    <row r="9627" s="148" customFormat="1" ht="22.5" customHeight="1" hidden="1">
      <c r="A9627" s="222"/>
      <c r="B9627" s="223"/>
      <c r="C9627" s="223"/>
      <c r="D9627" s="223"/>
      <c r="E9627" s="223"/>
      <c r="F9627" s="223"/>
      <c r="G9627" s="223"/>
      <c r="H9627" s="223"/>
      <c r="I9627" s="223"/>
      <c r="J9627" s="223"/>
      <c r="K9627" s="224"/>
      <c r="L9627" s="223"/>
      <c r="M9627" s="225"/>
      <c r="N9627" s="65"/>
      <c r="O9627" s="65"/>
      <c r="S9627" s="65"/>
      <c r="T9627" s="74"/>
    </row>
    <row r="9628" s="148" customFormat="1" ht="22.5" customHeight="1" hidden="1">
      <c r="A9628" s="222"/>
      <c r="B9628" s="223"/>
      <c r="C9628" s="223"/>
      <c r="D9628" s="223"/>
      <c r="E9628" s="223"/>
      <c r="F9628" s="223"/>
      <c r="G9628" s="223"/>
      <c r="H9628" s="223"/>
      <c r="I9628" s="223"/>
      <c r="J9628" s="223"/>
      <c r="K9628" s="224"/>
      <c r="L9628" s="223"/>
      <c r="M9628" s="225"/>
      <c r="N9628" s="65"/>
      <c r="O9628" s="65"/>
      <c r="S9628" s="65"/>
      <c r="T9628" s="74"/>
    </row>
    <row r="9629" s="148" customFormat="1" ht="22.5" customHeight="1" hidden="1">
      <c r="A9629" s="222"/>
      <c r="B9629" s="223"/>
      <c r="C9629" s="223"/>
      <c r="D9629" s="223"/>
      <c r="E9629" s="223"/>
      <c r="F9629" s="223"/>
      <c r="G9629" s="223"/>
      <c r="H9629" s="223"/>
      <c r="I9629" s="223"/>
      <c r="J9629" s="223"/>
      <c r="K9629" s="224"/>
      <c r="L9629" s="223"/>
      <c r="M9629" s="225"/>
      <c r="N9629" s="65"/>
      <c r="O9629" s="65"/>
      <c r="S9629" s="65"/>
      <c r="T9629" s="74"/>
    </row>
    <row r="9630" s="148" customFormat="1" ht="22.5" customHeight="1" hidden="1">
      <c r="A9630" s="222"/>
      <c r="B9630" s="223"/>
      <c r="C9630" s="223"/>
      <c r="D9630" s="223"/>
      <c r="E9630" s="223"/>
      <c r="F9630" s="223"/>
      <c r="G9630" s="223"/>
      <c r="H9630" s="223"/>
      <c r="I9630" s="223"/>
      <c r="J9630" s="223"/>
      <c r="K9630" s="224"/>
      <c r="L9630" s="223"/>
      <c r="M9630" s="225"/>
      <c r="N9630" s="65"/>
      <c r="O9630" s="65"/>
      <c r="S9630" s="65"/>
      <c r="T9630" s="74"/>
    </row>
    <row r="9631" s="148" customFormat="1" ht="22.5" customHeight="1" hidden="1">
      <c r="A9631" s="222"/>
      <c r="B9631" s="223"/>
      <c r="C9631" s="223"/>
      <c r="D9631" s="223"/>
      <c r="E9631" s="223"/>
      <c r="F9631" s="223"/>
      <c r="G9631" s="223"/>
      <c r="H9631" s="223"/>
      <c r="I9631" s="223"/>
      <c r="J9631" s="223"/>
      <c r="K9631" s="224"/>
      <c r="L9631" s="223"/>
      <c r="M9631" s="225"/>
      <c r="N9631" s="65"/>
      <c r="O9631" s="65"/>
      <c r="S9631" s="65"/>
      <c r="T9631" s="74"/>
    </row>
    <row r="9632" s="148" customFormat="1" ht="22.5" customHeight="1" hidden="1">
      <c r="A9632" s="222"/>
      <c r="B9632" s="223"/>
      <c r="C9632" s="223"/>
      <c r="D9632" s="223"/>
      <c r="E9632" s="223"/>
      <c r="F9632" s="223"/>
      <c r="G9632" s="223"/>
      <c r="H9632" s="223"/>
      <c r="I9632" s="223"/>
      <c r="J9632" s="223"/>
      <c r="K9632" s="224"/>
      <c r="L9632" s="223"/>
      <c r="M9632" s="225"/>
      <c r="N9632" s="65"/>
      <c r="O9632" s="65"/>
      <c r="S9632" s="65"/>
      <c r="T9632" s="74"/>
    </row>
    <row r="9633" s="148" customFormat="1" ht="22.5" customHeight="1" hidden="1">
      <c r="A9633" s="222"/>
      <c r="B9633" s="223"/>
      <c r="C9633" s="223"/>
      <c r="D9633" s="223"/>
      <c r="E9633" s="223"/>
      <c r="F9633" s="223"/>
      <c r="G9633" s="223"/>
      <c r="H9633" s="223"/>
      <c r="I9633" s="223"/>
      <c r="J9633" s="223"/>
      <c r="K9633" s="224"/>
      <c r="L9633" s="223"/>
      <c r="M9633" s="225"/>
      <c r="N9633" s="65"/>
      <c r="O9633" s="65"/>
      <c r="S9633" s="65"/>
      <c r="T9633" s="74"/>
    </row>
    <row r="9634" s="148" customFormat="1" ht="22.5" customHeight="1" hidden="1">
      <c r="A9634" s="222"/>
      <c r="B9634" s="223"/>
      <c r="C9634" s="223"/>
      <c r="D9634" s="223"/>
      <c r="E9634" s="223"/>
      <c r="F9634" s="223"/>
      <c r="G9634" s="223"/>
      <c r="H9634" s="223"/>
      <c r="I9634" s="223"/>
      <c r="J9634" s="223"/>
      <c r="K9634" s="224"/>
      <c r="L9634" s="223"/>
      <c r="M9634" s="225"/>
      <c r="N9634" s="65"/>
      <c r="O9634" s="65"/>
      <c r="S9634" s="65"/>
      <c r="T9634" s="74"/>
    </row>
    <row r="9635" s="148" customFormat="1" ht="22.5" customHeight="1" hidden="1">
      <c r="A9635" s="222"/>
      <c r="B9635" s="223"/>
      <c r="C9635" s="223"/>
      <c r="D9635" s="223"/>
      <c r="E9635" s="223"/>
      <c r="F9635" s="223"/>
      <c r="G9635" s="223"/>
      <c r="H9635" s="223"/>
      <c r="I9635" s="223"/>
      <c r="J9635" s="223"/>
      <c r="K9635" s="224"/>
      <c r="L9635" s="223"/>
      <c r="M9635" s="225"/>
      <c r="N9635" s="65"/>
      <c r="O9635" s="65"/>
      <c r="S9635" s="65"/>
      <c r="T9635" s="74"/>
    </row>
    <row r="9636" s="148" customFormat="1" ht="22.5" customHeight="1" hidden="1">
      <c r="A9636" s="222"/>
      <c r="B9636" s="223"/>
      <c r="C9636" s="223"/>
      <c r="D9636" s="223"/>
      <c r="E9636" s="223"/>
      <c r="F9636" s="223"/>
      <c r="G9636" s="223"/>
      <c r="H9636" s="223"/>
      <c r="I9636" s="223"/>
      <c r="J9636" s="223"/>
      <c r="K9636" s="224"/>
      <c r="L9636" s="223"/>
      <c r="M9636" s="225"/>
      <c r="N9636" s="65"/>
      <c r="O9636" s="65"/>
      <c r="S9636" s="65"/>
      <c r="T9636" s="74"/>
    </row>
    <row r="9637" s="148" customFormat="1" ht="22.5" customHeight="1" hidden="1">
      <c r="A9637" s="222"/>
      <c r="B9637" s="223"/>
      <c r="C9637" s="223"/>
      <c r="D9637" s="223"/>
      <c r="E9637" s="223"/>
      <c r="F9637" s="223"/>
      <c r="G9637" s="223"/>
      <c r="H9637" s="223"/>
      <c r="I9637" s="223"/>
      <c r="J9637" s="223"/>
      <c r="K9637" s="224"/>
      <c r="L9637" s="223"/>
      <c r="M9637" s="225"/>
      <c r="N9637" s="65"/>
      <c r="O9637" s="65"/>
      <c r="S9637" s="65"/>
      <c r="T9637" s="74"/>
    </row>
    <row r="9638" s="148" customFormat="1" ht="22.5" customHeight="1" hidden="1">
      <c r="A9638" s="222"/>
      <c r="B9638" s="223"/>
      <c r="C9638" s="223"/>
      <c r="D9638" s="223"/>
      <c r="E9638" s="223"/>
      <c r="F9638" s="223"/>
      <c r="G9638" s="223"/>
      <c r="H9638" s="223"/>
      <c r="I9638" s="223"/>
      <c r="J9638" s="223"/>
      <c r="K9638" s="224"/>
      <c r="L9638" s="223"/>
      <c r="M9638" s="225"/>
      <c r="N9638" s="65"/>
      <c r="O9638" s="65"/>
      <c r="S9638" s="65"/>
      <c r="T9638" s="74"/>
    </row>
    <row r="9639" s="148" customFormat="1" ht="22.5" customHeight="1" hidden="1">
      <c r="A9639" s="222"/>
      <c r="B9639" s="223"/>
      <c r="C9639" s="223"/>
      <c r="D9639" s="223"/>
      <c r="E9639" s="223"/>
      <c r="F9639" s="223"/>
      <c r="G9639" s="223"/>
      <c r="H9639" s="223"/>
      <c r="I9639" s="223"/>
      <c r="J9639" s="223"/>
      <c r="K9639" s="224"/>
      <c r="L9639" s="223"/>
      <c r="M9639" s="225"/>
      <c r="N9639" s="65"/>
      <c r="O9639" s="65"/>
      <c r="S9639" s="65"/>
      <c r="T9639" s="74"/>
    </row>
    <row r="9640" s="148" customFormat="1" ht="22.5" customHeight="1" hidden="1">
      <c r="A9640" s="222"/>
      <c r="B9640" s="223"/>
      <c r="C9640" s="223"/>
      <c r="D9640" s="223"/>
      <c r="E9640" s="223"/>
      <c r="F9640" s="223"/>
      <c r="G9640" s="223"/>
      <c r="H9640" s="223"/>
      <c r="I9640" s="223"/>
      <c r="J9640" s="223"/>
      <c r="K9640" s="224"/>
      <c r="L9640" s="223"/>
      <c r="M9640" s="225"/>
      <c r="N9640" s="65"/>
      <c r="O9640" s="65"/>
      <c r="S9640" s="65"/>
      <c r="T9640" s="74"/>
    </row>
    <row r="9641" s="148" customFormat="1" ht="22.5" customHeight="1" hidden="1">
      <c r="A9641" s="222"/>
      <c r="B9641" s="223"/>
      <c r="C9641" s="223"/>
      <c r="D9641" s="223"/>
      <c r="E9641" s="223"/>
      <c r="F9641" s="223"/>
      <c r="G9641" s="223"/>
      <c r="H9641" s="223"/>
      <c r="I9641" s="223"/>
      <c r="J9641" s="223"/>
      <c r="K9641" s="224"/>
      <c r="L9641" s="223"/>
      <c r="M9641" s="225"/>
      <c r="N9641" s="65"/>
      <c r="O9641" s="65"/>
      <c r="S9641" s="65"/>
      <c r="T9641" s="74"/>
    </row>
    <row r="9642" s="148" customFormat="1" ht="22.5" customHeight="1" hidden="1">
      <c r="A9642" s="222"/>
      <c r="B9642" s="223"/>
      <c r="C9642" s="223"/>
      <c r="D9642" s="223"/>
      <c r="E9642" s="223"/>
      <c r="F9642" s="223"/>
      <c r="G9642" s="223"/>
      <c r="H9642" s="223"/>
      <c r="I9642" s="223"/>
      <c r="J9642" s="223"/>
      <c r="K9642" s="224"/>
      <c r="L9642" s="223"/>
      <c r="M9642" s="225"/>
      <c r="N9642" s="65"/>
      <c r="O9642" s="65"/>
      <c r="S9642" s="65"/>
      <c r="T9642" s="74"/>
    </row>
    <row r="9643" s="148" customFormat="1" ht="22.5" customHeight="1" hidden="1">
      <c r="A9643" s="222"/>
      <c r="B9643" s="223"/>
      <c r="C9643" s="223"/>
      <c r="D9643" s="223"/>
      <c r="E9643" s="223"/>
      <c r="F9643" s="223"/>
      <c r="G9643" s="223"/>
      <c r="H9643" s="223"/>
      <c r="I9643" s="223"/>
      <c r="J9643" s="223"/>
      <c r="K9643" s="224"/>
      <c r="L9643" s="223"/>
      <c r="M9643" s="225"/>
      <c r="N9643" s="65"/>
      <c r="O9643" s="65"/>
      <c r="S9643" s="65"/>
      <c r="T9643" s="74"/>
    </row>
    <row r="9644" s="148" customFormat="1" ht="22.5" customHeight="1" hidden="1">
      <c r="A9644" s="222"/>
      <c r="B9644" s="223"/>
      <c r="C9644" s="223"/>
      <c r="D9644" s="223"/>
      <c r="E9644" s="223"/>
      <c r="F9644" s="223"/>
      <c r="G9644" s="223"/>
      <c r="H9644" s="223"/>
      <c r="I9644" s="223"/>
      <c r="J9644" s="223"/>
      <c r="K9644" s="224"/>
      <c r="L9644" s="223"/>
      <c r="M9644" s="225"/>
      <c r="N9644" s="65"/>
      <c r="O9644" s="65"/>
      <c r="S9644" s="65"/>
      <c r="T9644" s="74"/>
    </row>
    <row r="9645" s="148" customFormat="1" ht="22.5" customHeight="1" hidden="1">
      <c r="A9645" s="222"/>
      <c r="B9645" s="223"/>
      <c r="C9645" s="223"/>
      <c r="D9645" s="223"/>
      <c r="E9645" s="223"/>
      <c r="F9645" s="223"/>
      <c r="G9645" s="223"/>
      <c r="H9645" s="223"/>
      <c r="I9645" s="223"/>
      <c r="J9645" s="223"/>
      <c r="K9645" s="224"/>
      <c r="L9645" s="223"/>
      <c r="M9645" s="225"/>
      <c r="N9645" s="65"/>
      <c r="O9645" s="65"/>
      <c r="S9645" s="65"/>
      <c r="T9645" s="74"/>
    </row>
    <row r="9646" s="148" customFormat="1" ht="22.5" customHeight="1" hidden="1">
      <c r="A9646" s="222"/>
      <c r="B9646" s="223"/>
      <c r="C9646" s="223"/>
      <c r="D9646" s="223"/>
      <c r="E9646" s="223"/>
      <c r="F9646" s="223"/>
      <c r="G9646" s="223"/>
      <c r="H9646" s="223"/>
      <c r="I9646" s="223"/>
      <c r="J9646" s="223"/>
      <c r="K9646" s="224"/>
      <c r="L9646" s="223"/>
      <c r="M9646" s="225"/>
      <c r="N9646" s="65"/>
      <c r="O9646" s="65"/>
      <c r="S9646" s="65"/>
      <c r="T9646" s="74"/>
    </row>
    <row r="9647" s="148" customFormat="1" ht="22.5" customHeight="1" hidden="1">
      <c r="A9647" s="222"/>
      <c r="B9647" s="223"/>
      <c r="C9647" s="223"/>
      <c r="D9647" s="223"/>
      <c r="E9647" s="223"/>
      <c r="F9647" s="223"/>
      <c r="G9647" s="223"/>
      <c r="H9647" s="223"/>
      <c r="I9647" s="223"/>
      <c r="J9647" s="223"/>
      <c r="K9647" s="224"/>
      <c r="L9647" s="223"/>
      <c r="M9647" s="225"/>
      <c r="N9647" s="65"/>
      <c r="O9647" s="65"/>
      <c r="S9647" s="65"/>
      <c r="T9647" s="74"/>
    </row>
    <row r="9648" s="148" customFormat="1" ht="22.5" customHeight="1" hidden="1">
      <c r="A9648" s="222"/>
      <c r="B9648" s="223"/>
      <c r="C9648" s="223"/>
      <c r="D9648" s="223"/>
      <c r="E9648" s="223"/>
      <c r="F9648" s="223"/>
      <c r="G9648" s="223"/>
      <c r="H9648" s="223"/>
      <c r="I9648" s="223"/>
      <c r="J9648" s="223"/>
      <c r="K9648" s="224"/>
      <c r="L9648" s="223"/>
      <c r="M9648" s="225"/>
      <c r="N9648" s="65"/>
      <c r="O9648" s="65"/>
      <c r="S9648" s="65"/>
      <c r="T9648" s="74"/>
    </row>
    <row r="9649" s="148" customFormat="1" ht="22.5" customHeight="1" hidden="1">
      <c r="A9649" s="222"/>
      <c r="B9649" s="223"/>
      <c r="C9649" s="223"/>
      <c r="D9649" s="223"/>
      <c r="E9649" s="223"/>
      <c r="F9649" s="223"/>
      <c r="G9649" s="223"/>
      <c r="H9649" s="223"/>
      <c r="I9649" s="223"/>
      <c r="J9649" s="223"/>
      <c r="K9649" s="224"/>
      <c r="L9649" s="223"/>
      <c r="M9649" s="225"/>
      <c r="N9649" s="65"/>
      <c r="O9649" s="65"/>
      <c r="S9649" s="65"/>
      <c r="T9649" s="74"/>
    </row>
    <row r="9650" s="148" customFormat="1" ht="22.5" customHeight="1" hidden="1">
      <c r="A9650" s="222"/>
      <c r="B9650" s="223"/>
      <c r="C9650" s="223"/>
      <c r="D9650" s="223"/>
      <c r="E9650" s="223"/>
      <c r="F9650" s="223"/>
      <c r="G9650" s="223"/>
      <c r="H9650" s="223"/>
      <c r="I9650" s="223"/>
      <c r="J9650" s="223"/>
      <c r="K9650" s="224"/>
      <c r="L9650" s="223"/>
      <c r="M9650" s="225"/>
      <c r="N9650" s="65"/>
      <c r="O9650" s="65"/>
      <c r="S9650" s="65"/>
      <c r="T9650" s="74"/>
    </row>
    <row r="9651" s="148" customFormat="1" ht="22.5" customHeight="1" hidden="1">
      <c r="A9651" s="222"/>
      <c r="B9651" s="223"/>
      <c r="C9651" s="223"/>
      <c r="D9651" s="223"/>
      <c r="E9651" s="223"/>
      <c r="F9651" s="223"/>
      <c r="G9651" s="223"/>
      <c r="H9651" s="223"/>
      <c r="I9651" s="223"/>
      <c r="J9651" s="223"/>
      <c r="K9651" s="224"/>
      <c r="L9651" s="223"/>
      <c r="M9651" s="225"/>
      <c r="N9651" s="65"/>
      <c r="O9651" s="65"/>
      <c r="S9651" s="65"/>
      <c r="T9651" s="74"/>
    </row>
    <row r="9652" s="148" customFormat="1" ht="22.5" customHeight="1" hidden="1">
      <c r="A9652" s="222"/>
      <c r="B9652" s="223"/>
      <c r="C9652" s="223"/>
      <c r="D9652" s="223"/>
      <c r="E9652" s="223"/>
      <c r="F9652" s="223"/>
      <c r="G9652" s="223"/>
      <c r="H9652" s="223"/>
      <c r="I9652" s="223"/>
      <c r="J9652" s="223"/>
      <c r="K9652" s="224"/>
      <c r="L9652" s="223"/>
      <c r="M9652" s="225"/>
      <c r="N9652" s="65"/>
      <c r="O9652" s="65"/>
      <c r="S9652" s="65"/>
      <c r="T9652" s="74"/>
    </row>
    <row r="9653" s="148" customFormat="1" ht="22.5" customHeight="1" hidden="1">
      <c r="A9653" s="222"/>
      <c r="B9653" s="223"/>
      <c r="C9653" s="223"/>
      <c r="D9653" s="223"/>
      <c r="E9653" s="223"/>
      <c r="F9653" s="223"/>
      <c r="G9653" s="223"/>
      <c r="H9653" s="223"/>
      <c r="I9653" s="223"/>
      <c r="J9653" s="223"/>
      <c r="K9653" s="224"/>
      <c r="L9653" s="223"/>
      <c r="M9653" s="225"/>
      <c r="N9653" s="65"/>
      <c r="O9653" s="65"/>
      <c r="S9653" s="65"/>
      <c r="T9653" s="74"/>
    </row>
    <row r="9654" s="148" customFormat="1" ht="22.5" customHeight="1" hidden="1">
      <c r="A9654" s="222"/>
      <c r="B9654" s="223"/>
      <c r="C9654" s="223"/>
      <c r="D9654" s="223"/>
      <c r="E9654" s="223"/>
      <c r="F9654" s="223"/>
      <c r="G9654" s="223"/>
      <c r="H9654" s="223"/>
      <c r="I9654" s="223"/>
      <c r="J9654" s="223"/>
      <c r="K9654" s="224"/>
      <c r="L9654" s="223"/>
      <c r="M9654" s="225"/>
      <c r="N9654" s="65"/>
      <c r="O9654" s="65"/>
      <c r="S9654" s="65"/>
      <c r="T9654" s="74"/>
    </row>
    <row r="9655" s="148" customFormat="1" ht="22.5" customHeight="1" hidden="1">
      <c r="A9655" s="222"/>
      <c r="B9655" s="223"/>
      <c r="C9655" s="223"/>
      <c r="D9655" s="223"/>
      <c r="E9655" s="223"/>
      <c r="F9655" s="223"/>
      <c r="G9655" s="223"/>
      <c r="H9655" s="223"/>
      <c r="I9655" s="223"/>
      <c r="J9655" s="223"/>
      <c r="K9655" s="224"/>
      <c r="L9655" s="223"/>
      <c r="M9655" s="225"/>
      <c r="N9655" s="65"/>
      <c r="O9655" s="65"/>
      <c r="S9655" s="65"/>
      <c r="T9655" s="74"/>
    </row>
    <row r="9656" s="148" customFormat="1" ht="22.5" customHeight="1" hidden="1">
      <c r="A9656" s="222"/>
      <c r="B9656" s="223"/>
      <c r="C9656" s="223"/>
      <c r="D9656" s="223"/>
      <c r="E9656" s="223"/>
      <c r="F9656" s="223"/>
      <c r="G9656" s="223"/>
      <c r="H9656" s="223"/>
      <c r="I9656" s="223"/>
      <c r="J9656" s="223"/>
      <c r="K9656" s="224"/>
      <c r="L9656" s="223"/>
      <c r="M9656" s="225"/>
      <c r="N9656" s="65"/>
      <c r="O9656" s="65"/>
      <c r="S9656" s="65"/>
      <c r="T9656" s="74"/>
    </row>
    <row r="9657" s="148" customFormat="1" ht="22.5" customHeight="1" hidden="1">
      <c r="A9657" s="222"/>
      <c r="B9657" s="223"/>
      <c r="C9657" s="223"/>
      <c r="D9657" s="223"/>
      <c r="E9657" s="223"/>
      <c r="F9657" s="223"/>
      <c r="G9657" s="223"/>
      <c r="H9657" s="223"/>
      <c r="I9657" s="223"/>
      <c r="J9657" s="223"/>
      <c r="K9657" s="224"/>
      <c r="L9657" s="223"/>
      <c r="M9657" s="225"/>
      <c r="N9657" s="65"/>
      <c r="O9657" s="65"/>
      <c r="S9657" s="65"/>
      <c r="T9657" s="74"/>
    </row>
    <row r="9658" s="148" customFormat="1" ht="22.5" customHeight="1" hidden="1">
      <c r="A9658" s="222"/>
      <c r="B9658" s="223"/>
      <c r="C9658" s="223"/>
      <c r="D9658" s="223"/>
      <c r="E9658" s="223"/>
      <c r="F9658" s="223"/>
      <c r="G9658" s="223"/>
      <c r="H9658" s="223"/>
      <c r="I9658" s="223"/>
      <c r="J9658" s="223"/>
      <c r="K9658" s="224"/>
      <c r="L9658" s="223"/>
      <c r="M9658" s="225"/>
      <c r="N9658" s="65"/>
      <c r="O9658" s="65"/>
      <c r="S9658" s="65"/>
      <c r="T9658" s="74"/>
    </row>
    <row r="9659" s="148" customFormat="1" ht="22.5" customHeight="1" hidden="1">
      <c r="A9659" s="222"/>
      <c r="B9659" s="223"/>
      <c r="C9659" s="223"/>
      <c r="D9659" s="223"/>
      <c r="E9659" s="223"/>
      <c r="F9659" s="223"/>
      <c r="G9659" s="223"/>
      <c r="H9659" s="223"/>
      <c r="I9659" s="223"/>
      <c r="J9659" s="223"/>
      <c r="K9659" s="224"/>
      <c r="L9659" s="223"/>
      <c r="M9659" s="225"/>
      <c r="N9659" s="65"/>
      <c r="O9659" s="65"/>
      <c r="S9659" s="65"/>
      <c r="T9659" s="74"/>
    </row>
    <row r="9660" s="148" customFormat="1" ht="22.5" customHeight="1" hidden="1">
      <c r="A9660" s="222"/>
      <c r="B9660" s="223"/>
      <c r="C9660" s="223"/>
      <c r="D9660" s="223"/>
      <c r="E9660" s="223"/>
      <c r="F9660" s="223"/>
      <c r="G9660" s="223"/>
      <c r="H9660" s="223"/>
      <c r="I9660" s="223"/>
      <c r="J9660" s="223"/>
      <c r="K9660" s="224"/>
      <c r="L9660" s="223"/>
      <c r="M9660" s="225"/>
      <c r="N9660" s="65"/>
      <c r="O9660" s="65"/>
      <c r="S9660" s="65"/>
      <c r="T9660" s="74"/>
    </row>
    <row r="9661" s="148" customFormat="1" ht="22.5" customHeight="1" hidden="1">
      <c r="A9661" s="222"/>
      <c r="B9661" s="223"/>
      <c r="C9661" s="223"/>
      <c r="D9661" s="223"/>
      <c r="E9661" s="223"/>
      <c r="F9661" s="223"/>
      <c r="G9661" s="223"/>
      <c r="H9661" s="223"/>
      <c r="I9661" s="223"/>
      <c r="J9661" s="223"/>
      <c r="K9661" s="224"/>
      <c r="L9661" s="223"/>
      <c r="M9661" s="225"/>
      <c r="N9661" s="65"/>
      <c r="O9661" s="65"/>
      <c r="S9661" s="65"/>
      <c r="T9661" s="74"/>
    </row>
    <row r="9662" s="148" customFormat="1" ht="22.5" customHeight="1" hidden="1">
      <c r="A9662" s="222"/>
      <c r="B9662" s="223"/>
      <c r="C9662" s="223"/>
      <c r="D9662" s="223"/>
      <c r="E9662" s="223"/>
      <c r="F9662" s="223"/>
      <c r="G9662" s="223"/>
      <c r="H9662" s="223"/>
      <c r="I9662" s="223"/>
      <c r="J9662" s="223"/>
      <c r="K9662" s="224"/>
      <c r="L9662" s="223"/>
      <c r="M9662" s="225"/>
      <c r="N9662" s="65"/>
      <c r="O9662" s="65"/>
      <c r="S9662" s="65"/>
      <c r="T9662" s="74"/>
    </row>
    <row r="9663" s="148" customFormat="1" ht="22.5" customHeight="1" hidden="1">
      <c r="A9663" s="222"/>
      <c r="B9663" s="223"/>
      <c r="C9663" s="223"/>
      <c r="D9663" s="223"/>
      <c r="E9663" s="223"/>
      <c r="F9663" s="223"/>
      <c r="G9663" s="223"/>
      <c r="H9663" s="223"/>
      <c r="I9663" s="223"/>
      <c r="J9663" s="223"/>
      <c r="K9663" s="224"/>
      <c r="L9663" s="223"/>
      <c r="M9663" s="225"/>
      <c r="N9663" s="65"/>
      <c r="O9663" s="65"/>
      <c r="S9663" s="65"/>
      <c r="T9663" s="74"/>
    </row>
    <row r="9664" s="148" customFormat="1" ht="22.5" customHeight="1" hidden="1">
      <c r="A9664" s="222"/>
      <c r="B9664" s="223"/>
      <c r="C9664" s="223"/>
      <c r="D9664" s="223"/>
      <c r="E9664" s="223"/>
      <c r="F9664" s="223"/>
      <c r="G9664" s="223"/>
      <c r="H9664" s="223"/>
      <c r="I9664" s="223"/>
      <c r="J9664" s="223"/>
      <c r="K9664" s="224"/>
      <c r="L9664" s="223"/>
      <c r="M9664" s="225"/>
      <c r="N9664" s="65"/>
      <c r="O9664" s="65"/>
      <c r="S9664" s="65"/>
      <c r="T9664" s="74"/>
    </row>
    <row r="9665" s="148" customFormat="1" ht="22.5" customHeight="1" hidden="1">
      <c r="A9665" s="222"/>
      <c r="B9665" s="223"/>
      <c r="C9665" s="223"/>
      <c r="D9665" s="223"/>
      <c r="E9665" s="223"/>
      <c r="F9665" s="223"/>
      <c r="G9665" s="223"/>
      <c r="H9665" s="223"/>
      <c r="I9665" s="223"/>
      <c r="J9665" s="223"/>
      <c r="K9665" s="224"/>
      <c r="L9665" s="223"/>
      <c r="M9665" s="225"/>
      <c r="N9665" s="65"/>
      <c r="O9665" s="65"/>
      <c r="S9665" s="65"/>
      <c r="T9665" s="74"/>
    </row>
    <row r="9666" s="148" customFormat="1" ht="22.5" customHeight="1" hidden="1">
      <c r="A9666" s="222"/>
      <c r="B9666" s="223"/>
      <c r="C9666" s="223"/>
      <c r="D9666" s="223"/>
      <c r="E9666" s="223"/>
      <c r="F9666" s="223"/>
      <c r="G9666" s="223"/>
      <c r="H9666" s="223"/>
      <c r="I9666" s="223"/>
      <c r="J9666" s="223"/>
      <c r="K9666" s="224"/>
      <c r="L9666" s="223"/>
      <c r="M9666" s="225"/>
      <c r="N9666" s="65"/>
      <c r="O9666" s="65"/>
      <c r="S9666" s="65"/>
      <c r="T9666" s="74"/>
    </row>
    <row r="9667" s="148" customFormat="1" ht="22.5" customHeight="1" hidden="1">
      <c r="A9667" s="222"/>
      <c r="B9667" s="223"/>
      <c r="C9667" s="223"/>
      <c r="D9667" s="223"/>
      <c r="E9667" s="223"/>
      <c r="F9667" s="223"/>
      <c r="G9667" s="223"/>
      <c r="H9667" s="223"/>
      <c r="I9667" s="223"/>
      <c r="J9667" s="223"/>
      <c r="K9667" s="224"/>
      <c r="L9667" s="223"/>
      <c r="M9667" s="225"/>
      <c r="N9667" s="65"/>
      <c r="O9667" s="65"/>
      <c r="S9667" s="65"/>
      <c r="T9667" s="74"/>
    </row>
    <row r="9668" s="148" customFormat="1" ht="22.5" customHeight="1" hidden="1">
      <c r="A9668" s="222"/>
      <c r="B9668" s="223"/>
      <c r="C9668" s="223"/>
      <c r="D9668" s="223"/>
      <c r="E9668" s="223"/>
      <c r="F9668" s="223"/>
      <c r="G9668" s="223"/>
      <c r="H9668" s="223"/>
      <c r="I9668" s="223"/>
      <c r="J9668" s="223"/>
      <c r="K9668" s="224"/>
      <c r="L9668" s="223"/>
      <c r="M9668" s="225"/>
      <c r="N9668" s="65"/>
      <c r="O9668" s="65"/>
      <c r="S9668" s="65"/>
      <c r="T9668" s="74"/>
    </row>
    <row r="9669" s="148" customFormat="1" ht="22.5" customHeight="1" hidden="1">
      <c r="A9669" s="222"/>
      <c r="B9669" s="223"/>
      <c r="C9669" s="223"/>
      <c r="D9669" s="223"/>
      <c r="E9669" s="223"/>
      <c r="F9669" s="223"/>
      <c r="G9669" s="223"/>
      <c r="H9669" s="223"/>
      <c r="I9669" s="223"/>
      <c r="J9669" s="223"/>
      <c r="K9669" s="224"/>
      <c r="L9669" s="223"/>
      <c r="M9669" s="225"/>
      <c r="N9669" s="65"/>
      <c r="O9669" s="65"/>
      <c r="S9669" s="65"/>
      <c r="T9669" s="74"/>
    </row>
    <row r="9670" s="148" customFormat="1" ht="22.5" customHeight="1" hidden="1">
      <c r="A9670" s="222"/>
      <c r="B9670" s="223"/>
      <c r="C9670" s="223"/>
      <c r="D9670" s="223"/>
      <c r="E9670" s="223"/>
      <c r="F9670" s="223"/>
      <c r="G9670" s="223"/>
      <c r="H9670" s="223"/>
      <c r="I9670" s="223"/>
      <c r="J9670" s="223"/>
      <c r="K9670" s="224"/>
      <c r="L9670" s="223"/>
      <c r="M9670" s="225"/>
      <c r="N9670" s="65"/>
      <c r="O9670" s="65"/>
      <c r="S9670" s="65"/>
      <c r="T9670" s="74"/>
    </row>
    <row r="9671" s="148" customFormat="1" ht="22.5" customHeight="1" hidden="1">
      <c r="A9671" s="222"/>
      <c r="B9671" s="223"/>
      <c r="C9671" s="223"/>
      <c r="D9671" s="223"/>
      <c r="E9671" s="223"/>
      <c r="F9671" s="223"/>
      <c r="G9671" s="223"/>
      <c r="H9671" s="223"/>
      <c r="I9671" s="223"/>
      <c r="J9671" s="223"/>
      <c r="K9671" s="224"/>
      <c r="L9671" s="223"/>
      <c r="M9671" s="225"/>
      <c r="N9671" s="65"/>
      <c r="O9671" s="65"/>
      <c r="S9671" s="65"/>
      <c r="T9671" s="74"/>
    </row>
    <row r="9672" s="148" customFormat="1" ht="22.5" customHeight="1" hidden="1">
      <c r="A9672" s="222"/>
      <c r="B9672" s="223"/>
      <c r="C9672" s="223"/>
      <c r="D9672" s="223"/>
      <c r="E9672" s="223"/>
      <c r="F9672" s="223"/>
      <c r="G9672" s="223"/>
      <c r="H9672" s="223"/>
      <c r="I9672" s="223"/>
      <c r="J9672" s="223"/>
      <c r="K9672" s="224"/>
      <c r="L9672" s="223"/>
      <c r="M9672" s="225"/>
      <c r="N9672" s="65"/>
      <c r="O9672" s="65"/>
      <c r="S9672" s="65"/>
      <c r="T9672" s="74"/>
    </row>
    <row r="9673" s="148" customFormat="1" ht="22.5" customHeight="1" hidden="1">
      <c r="A9673" s="222"/>
      <c r="B9673" s="223"/>
      <c r="C9673" s="223"/>
      <c r="D9673" s="223"/>
      <c r="E9673" s="223"/>
      <c r="F9673" s="223"/>
      <c r="G9673" s="223"/>
      <c r="H9673" s="223"/>
      <c r="I9673" s="223"/>
      <c r="J9673" s="223"/>
      <c r="K9673" s="224"/>
      <c r="L9673" s="223"/>
      <c r="M9673" s="225"/>
      <c r="N9673" s="65"/>
      <c r="O9673" s="65"/>
      <c r="S9673" s="65"/>
      <c r="T9673" s="74"/>
    </row>
    <row r="9674" s="148" customFormat="1" ht="22.5" customHeight="1" hidden="1">
      <c r="A9674" s="222"/>
      <c r="B9674" s="223"/>
      <c r="C9674" s="223"/>
      <c r="D9674" s="223"/>
      <c r="E9674" s="223"/>
      <c r="F9674" s="223"/>
      <c r="G9674" s="223"/>
      <c r="H9674" s="223"/>
      <c r="I9674" s="223"/>
      <c r="J9674" s="223"/>
      <c r="K9674" s="224"/>
      <c r="L9674" s="223"/>
      <c r="M9674" s="225"/>
      <c r="N9674" s="65"/>
      <c r="O9674" s="65"/>
      <c r="S9674" s="65"/>
      <c r="T9674" s="74"/>
    </row>
    <row r="9675" s="148" customFormat="1" ht="22.5" customHeight="1" hidden="1">
      <c r="A9675" s="222"/>
      <c r="B9675" s="223"/>
      <c r="C9675" s="223"/>
      <c r="D9675" s="223"/>
      <c r="E9675" s="223"/>
      <c r="F9675" s="223"/>
      <c r="G9675" s="223"/>
      <c r="H9675" s="223"/>
      <c r="I9675" s="223"/>
      <c r="J9675" s="223"/>
      <c r="K9675" s="224"/>
      <c r="L9675" s="223"/>
      <c r="M9675" s="225"/>
      <c r="N9675" s="65"/>
      <c r="O9675" s="65"/>
      <c r="S9675" s="65"/>
      <c r="T9675" s="74"/>
    </row>
    <row r="9676" s="148" customFormat="1" ht="22.5" customHeight="1" hidden="1">
      <c r="A9676" s="222"/>
      <c r="B9676" s="223"/>
      <c r="C9676" s="223"/>
      <c r="D9676" s="223"/>
      <c r="E9676" s="223"/>
      <c r="F9676" s="223"/>
      <c r="G9676" s="223"/>
      <c r="H9676" s="223"/>
      <c r="I9676" s="223"/>
      <c r="J9676" s="223"/>
      <c r="K9676" s="224"/>
      <c r="L9676" s="223"/>
      <c r="M9676" s="225"/>
      <c r="N9676" s="65"/>
      <c r="O9676" s="65"/>
      <c r="S9676" s="65"/>
      <c r="T9676" s="74"/>
    </row>
    <row r="9677" s="148" customFormat="1" ht="22.5" customHeight="1" hidden="1">
      <c r="A9677" s="222"/>
      <c r="B9677" s="223"/>
      <c r="C9677" s="223"/>
      <c r="D9677" s="223"/>
      <c r="E9677" s="223"/>
      <c r="F9677" s="223"/>
      <c r="G9677" s="223"/>
      <c r="H9677" s="223"/>
      <c r="I9677" s="223"/>
      <c r="J9677" s="223"/>
      <c r="K9677" s="224"/>
      <c r="L9677" s="223"/>
      <c r="M9677" s="225"/>
      <c r="N9677" s="65"/>
      <c r="O9677" s="65"/>
      <c r="S9677" s="65"/>
      <c r="T9677" s="74"/>
    </row>
    <row r="9678" s="148" customFormat="1" ht="22.5" customHeight="1" hidden="1">
      <c r="A9678" s="222"/>
      <c r="B9678" s="223"/>
      <c r="C9678" s="223"/>
      <c r="D9678" s="223"/>
      <c r="E9678" s="223"/>
      <c r="F9678" s="223"/>
      <c r="G9678" s="223"/>
      <c r="H9678" s="223"/>
      <c r="I9678" s="223"/>
      <c r="J9678" s="223"/>
      <c r="K9678" s="224"/>
      <c r="L9678" s="223"/>
      <c r="M9678" s="225"/>
      <c r="N9678" s="65"/>
      <c r="O9678" s="65"/>
      <c r="S9678" s="65"/>
      <c r="T9678" s="74"/>
    </row>
    <row r="9679" s="148" customFormat="1" ht="22.5" customHeight="1" hidden="1">
      <c r="A9679" s="222"/>
      <c r="B9679" s="223"/>
      <c r="C9679" s="223"/>
      <c r="D9679" s="223"/>
      <c r="E9679" s="223"/>
      <c r="F9679" s="223"/>
      <c r="G9679" s="223"/>
      <c r="H9679" s="223"/>
      <c r="I9679" s="223"/>
      <c r="J9679" s="223"/>
      <c r="K9679" s="224"/>
      <c r="L9679" s="223"/>
      <c r="M9679" s="225"/>
      <c r="N9679" s="65"/>
      <c r="O9679" s="65"/>
      <c r="S9679" s="65"/>
      <c r="T9679" s="74"/>
    </row>
    <row r="9680" s="148" customFormat="1" ht="22.5" customHeight="1" hidden="1">
      <c r="A9680" s="222"/>
      <c r="B9680" s="223"/>
      <c r="C9680" s="223"/>
      <c r="D9680" s="223"/>
      <c r="E9680" s="223"/>
      <c r="F9680" s="223"/>
      <c r="G9680" s="223"/>
      <c r="H9680" s="223"/>
      <c r="I9680" s="223"/>
      <c r="J9680" s="223"/>
      <c r="K9680" s="224"/>
      <c r="L9680" s="223"/>
      <c r="M9680" s="225"/>
      <c r="N9680" s="65"/>
      <c r="O9680" s="65"/>
      <c r="S9680" s="65"/>
      <c r="T9680" s="74"/>
    </row>
    <row r="9681" s="148" customFormat="1" ht="22.5" customHeight="1" hidden="1">
      <c r="A9681" s="222"/>
      <c r="B9681" s="223"/>
      <c r="C9681" s="223"/>
      <c r="D9681" s="223"/>
      <c r="E9681" s="223"/>
      <c r="F9681" s="223"/>
      <c r="G9681" s="223"/>
      <c r="H9681" s="223"/>
      <c r="I9681" s="223"/>
      <c r="J9681" s="223"/>
      <c r="K9681" s="224"/>
      <c r="L9681" s="223"/>
      <c r="M9681" s="225"/>
      <c r="N9681" s="65"/>
      <c r="O9681" s="65"/>
      <c r="S9681" s="65"/>
      <c r="T9681" s="74"/>
    </row>
    <row r="9682" s="148" customFormat="1" ht="22.5" customHeight="1" hidden="1">
      <c r="A9682" s="222"/>
      <c r="B9682" s="223"/>
      <c r="C9682" s="223"/>
      <c r="D9682" s="223"/>
      <c r="E9682" s="223"/>
      <c r="F9682" s="223"/>
      <c r="G9682" s="223"/>
      <c r="H9682" s="223"/>
      <c r="I9682" s="223"/>
      <c r="J9682" s="223"/>
      <c r="K9682" s="224"/>
      <c r="L9682" s="223"/>
      <c r="M9682" s="225"/>
      <c r="N9682" s="65"/>
      <c r="O9682" s="65"/>
      <c r="S9682" s="65"/>
      <c r="T9682" s="74"/>
    </row>
    <row r="9683" s="148" customFormat="1" ht="22.5" customHeight="1" hidden="1">
      <c r="A9683" s="222"/>
      <c r="B9683" s="223"/>
      <c r="C9683" s="223"/>
      <c r="D9683" s="223"/>
      <c r="E9683" s="223"/>
      <c r="F9683" s="223"/>
      <c r="G9683" s="223"/>
      <c r="H9683" s="223"/>
      <c r="I9683" s="223"/>
      <c r="J9683" s="223"/>
      <c r="K9683" s="224"/>
      <c r="L9683" s="223"/>
      <c r="M9683" s="225"/>
      <c r="N9683" s="65"/>
      <c r="O9683" s="65"/>
      <c r="S9683" s="65"/>
      <c r="T9683" s="74"/>
    </row>
    <row r="9684" s="148" customFormat="1" ht="22.5" customHeight="1" hidden="1">
      <c r="A9684" s="222"/>
      <c r="B9684" s="223"/>
      <c r="C9684" s="223"/>
      <c r="D9684" s="223"/>
      <c r="E9684" s="223"/>
      <c r="F9684" s="223"/>
      <c r="G9684" s="223"/>
      <c r="H9684" s="223"/>
      <c r="I9684" s="223"/>
      <c r="J9684" s="223"/>
      <c r="K9684" s="224"/>
      <c r="L9684" s="223"/>
      <c r="M9684" s="225"/>
      <c r="N9684" s="65"/>
      <c r="O9684" s="65"/>
      <c r="S9684" s="65"/>
      <c r="T9684" s="74"/>
    </row>
    <row r="9685" s="148" customFormat="1" ht="22.5" customHeight="1" hidden="1">
      <c r="A9685" s="222"/>
      <c r="B9685" s="223"/>
      <c r="C9685" s="223"/>
      <c r="D9685" s="223"/>
      <c r="E9685" s="223"/>
      <c r="F9685" s="223"/>
      <c r="G9685" s="223"/>
      <c r="H9685" s="223"/>
      <c r="I9685" s="223"/>
      <c r="J9685" s="223"/>
      <c r="K9685" s="224"/>
      <c r="L9685" s="223"/>
      <c r="M9685" s="225"/>
      <c r="N9685" s="65"/>
      <c r="O9685" s="65"/>
      <c r="S9685" s="65"/>
      <c r="T9685" s="74"/>
    </row>
    <row r="9686" s="148" customFormat="1" ht="22.5" customHeight="1" hidden="1">
      <c r="A9686" s="222"/>
      <c r="B9686" s="223"/>
      <c r="C9686" s="223"/>
      <c r="D9686" s="223"/>
      <c r="E9686" s="223"/>
      <c r="F9686" s="223"/>
      <c r="G9686" s="223"/>
      <c r="H9686" s="223"/>
      <c r="I9686" s="223"/>
      <c r="J9686" s="223"/>
      <c r="K9686" s="224"/>
      <c r="L9686" s="223"/>
      <c r="M9686" s="225"/>
      <c r="N9686" s="65"/>
      <c r="O9686" s="65"/>
      <c r="S9686" s="65"/>
      <c r="T9686" s="74"/>
    </row>
    <row r="9687" s="148" customFormat="1" ht="22.5" customHeight="1" hidden="1">
      <c r="A9687" s="222"/>
      <c r="B9687" s="223"/>
      <c r="C9687" s="223"/>
      <c r="D9687" s="223"/>
      <c r="E9687" s="223"/>
      <c r="F9687" s="223"/>
      <c r="G9687" s="223"/>
      <c r="H9687" s="223"/>
      <c r="I9687" s="223"/>
      <c r="J9687" s="223"/>
      <c r="K9687" s="224"/>
      <c r="L9687" s="223"/>
      <c r="M9687" s="225"/>
      <c r="N9687" s="65"/>
      <c r="O9687" s="65"/>
      <c r="S9687" s="65"/>
      <c r="T9687" s="74"/>
    </row>
    <row r="9688" s="148" customFormat="1" ht="22.5" customHeight="1" hidden="1">
      <c r="A9688" s="222"/>
      <c r="B9688" s="223"/>
      <c r="C9688" s="223"/>
      <c r="D9688" s="223"/>
      <c r="E9688" s="223"/>
      <c r="F9688" s="223"/>
      <c r="G9688" s="223"/>
      <c r="H9688" s="223"/>
      <c r="I9688" s="223"/>
      <c r="J9688" s="223"/>
      <c r="K9688" s="224"/>
      <c r="L9688" s="223"/>
      <c r="M9688" s="225"/>
      <c r="N9688" s="65"/>
      <c r="O9688" s="65"/>
      <c r="S9688" s="65"/>
      <c r="T9688" s="74"/>
    </row>
    <row r="9689" s="148" customFormat="1" ht="22.5" customHeight="1" hidden="1">
      <c r="A9689" s="222"/>
      <c r="B9689" s="223"/>
      <c r="C9689" s="223"/>
      <c r="D9689" s="223"/>
      <c r="E9689" s="223"/>
      <c r="F9689" s="223"/>
      <c r="G9689" s="223"/>
      <c r="H9689" s="223"/>
      <c r="I9689" s="223"/>
      <c r="J9689" s="223"/>
      <c r="K9689" s="224"/>
      <c r="L9689" s="223"/>
      <c r="M9689" s="225"/>
      <c r="N9689" s="65"/>
      <c r="O9689" s="65"/>
      <c r="S9689" s="65"/>
      <c r="T9689" s="74"/>
    </row>
    <row r="9690" s="148" customFormat="1" ht="22.5" customHeight="1" hidden="1">
      <c r="A9690" s="222"/>
      <c r="B9690" s="223"/>
      <c r="C9690" s="223"/>
      <c r="D9690" s="223"/>
      <c r="E9690" s="223"/>
      <c r="F9690" s="223"/>
      <c r="G9690" s="223"/>
      <c r="H9690" s="223"/>
      <c r="I9690" s="223"/>
      <c r="J9690" s="223"/>
      <c r="K9690" s="224"/>
      <c r="L9690" s="223"/>
      <c r="M9690" s="225"/>
      <c r="N9690" s="65"/>
      <c r="O9690" s="65"/>
      <c r="S9690" s="65"/>
      <c r="T9690" s="74"/>
    </row>
    <row r="9691" s="148" customFormat="1" ht="22.5" customHeight="1" hidden="1">
      <c r="A9691" s="222"/>
      <c r="B9691" s="223"/>
      <c r="C9691" s="223"/>
      <c r="D9691" s="223"/>
      <c r="E9691" s="223"/>
      <c r="F9691" s="223"/>
      <c r="G9691" s="223"/>
      <c r="H9691" s="223"/>
      <c r="I9691" s="223"/>
      <c r="J9691" s="223"/>
      <c r="K9691" s="224"/>
      <c r="L9691" s="223"/>
      <c r="M9691" s="225"/>
      <c r="N9691" s="65"/>
      <c r="O9691" s="65"/>
      <c r="S9691" s="65"/>
      <c r="T9691" s="74"/>
    </row>
    <row r="9692" s="148" customFormat="1" ht="22.5" customHeight="1" hidden="1">
      <c r="A9692" s="222"/>
      <c r="B9692" s="223"/>
      <c r="C9692" s="223"/>
      <c r="D9692" s="223"/>
      <c r="E9692" s="223"/>
      <c r="F9692" s="223"/>
      <c r="G9692" s="223"/>
      <c r="H9692" s="223"/>
      <c r="I9692" s="223"/>
      <c r="J9692" s="223"/>
      <c r="K9692" s="224"/>
      <c r="L9692" s="223"/>
      <c r="M9692" s="225"/>
      <c r="N9692" s="65"/>
      <c r="O9692" s="65"/>
      <c r="S9692" s="65"/>
      <c r="T9692" s="74"/>
    </row>
    <row r="9693" s="148" customFormat="1" ht="22.5" customHeight="1" hidden="1">
      <c r="A9693" s="222"/>
      <c r="B9693" s="223"/>
      <c r="C9693" s="223"/>
      <c r="D9693" s="223"/>
      <c r="E9693" s="223"/>
      <c r="F9693" s="223"/>
      <c r="G9693" s="223"/>
      <c r="H9693" s="223"/>
      <c r="I9693" s="223"/>
      <c r="J9693" s="223"/>
      <c r="K9693" s="224"/>
      <c r="L9693" s="223"/>
      <c r="M9693" s="225"/>
      <c r="N9693" s="65"/>
      <c r="O9693" s="65"/>
      <c r="S9693" s="65"/>
      <c r="T9693" s="74"/>
    </row>
    <row r="9694" s="148" customFormat="1" ht="22.5" customHeight="1" hidden="1">
      <c r="A9694" s="222"/>
      <c r="B9694" s="223"/>
      <c r="C9694" s="223"/>
      <c r="D9694" s="223"/>
      <c r="E9694" s="223"/>
      <c r="F9694" s="223"/>
      <c r="G9694" s="223"/>
      <c r="H9694" s="223"/>
      <c r="I9694" s="223"/>
      <c r="J9694" s="223"/>
      <c r="K9694" s="224"/>
      <c r="L9694" s="223"/>
      <c r="M9694" s="225"/>
      <c r="N9694" s="65"/>
      <c r="O9694" s="65"/>
      <c r="S9694" s="65"/>
      <c r="T9694" s="74"/>
    </row>
    <row r="9695" s="148" customFormat="1" ht="22.5" customHeight="1" hidden="1">
      <c r="A9695" s="222"/>
      <c r="B9695" s="223"/>
      <c r="C9695" s="223"/>
      <c r="D9695" s="223"/>
      <c r="E9695" s="223"/>
      <c r="F9695" s="223"/>
      <c r="G9695" s="223"/>
      <c r="H9695" s="223"/>
      <c r="I9695" s="223"/>
      <c r="J9695" s="223"/>
      <c r="K9695" s="224"/>
      <c r="L9695" s="223"/>
      <c r="M9695" s="225"/>
      <c r="N9695" s="65"/>
      <c r="O9695" s="65"/>
      <c r="S9695" s="65"/>
      <c r="T9695" s="74"/>
    </row>
    <row r="9696" s="148" customFormat="1" ht="22.5" customHeight="1" hidden="1">
      <c r="A9696" s="222"/>
      <c r="B9696" s="223"/>
      <c r="C9696" s="223"/>
      <c r="D9696" s="223"/>
      <c r="E9696" s="223"/>
      <c r="F9696" s="223"/>
      <c r="G9696" s="223"/>
      <c r="H9696" s="223"/>
      <c r="I9696" s="223"/>
      <c r="J9696" s="223"/>
      <c r="K9696" s="224"/>
      <c r="L9696" s="223"/>
      <c r="M9696" s="225"/>
      <c r="N9696" s="65"/>
      <c r="O9696" s="65"/>
      <c r="S9696" s="65"/>
      <c r="T9696" s="74"/>
    </row>
    <row r="9697" s="148" customFormat="1" ht="22.5" customHeight="1" hidden="1">
      <c r="A9697" s="222"/>
      <c r="B9697" s="223"/>
      <c r="C9697" s="223"/>
      <c r="D9697" s="223"/>
      <c r="E9697" s="223"/>
      <c r="F9697" s="223"/>
      <c r="G9697" s="223"/>
      <c r="H9697" s="223"/>
      <c r="I9697" s="223"/>
      <c r="J9697" s="223"/>
      <c r="K9697" s="224"/>
      <c r="L9697" s="223"/>
      <c r="M9697" s="225"/>
      <c r="N9697" s="65"/>
      <c r="O9697" s="65"/>
      <c r="S9697" s="65"/>
      <c r="T9697" s="74"/>
    </row>
    <row r="9698" s="148" customFormat="1" ht="22.5" customHeight="1" hidden="1">
      <c r="A9698" s="222"/>
      <c r="B9698" s="223"/>
      <c r="C9698" s="223"/>
      <c r="D9698" s="223"/>
      <c r="E9698" s="223"/>
      <c r="F9698" s="223"/>
      <c r="G9698" s="223"/>
      <c r="H9698" s="223"/>
      <c r="I9698" s="223"/>
      <c r="J9698" s="223"/>
      <c r="K9698" s="224"/>
      <c r="L9698" s="223"/>
      <c r="M9698" s="225"/>
      <c r="N9698" s="65"/>
      <c r="O9698" s="65"/>
      <c r="S9698" s="65"/>
      <c r="T9698" s="74"/>
    </row>
    <row r="9699" s="148" customFormat="1" ht="22.5" customHeight="1" hidden="1">
      <c r="A9699" s="222"/>
      <c r="B9699" s="223"/>
      <c r="C9699" s="223"/>
      <c r="D9699" s="223"/>
      <c r="E9699" s="223"/>
      <c r="F9699" s="223"/>
      <c r="G9699" s="223"/>
      <c r="H9699" s="223"/>
      <c r="I9699" s="223"/>
      <c r="J9699" s="223"/>
      <c r="K9699" s="224"/>
      <c r="L9699" s="223"/>
      <c r="M9699" s="225"/>
      <c r="N9699" s="65"/>
      <c r="O9699" s="65"/>
      <c r="S9699" s="65"/>
      <c r="T9699" s="74"/>
    </row>
    <row r="9700" s="148" customFormat="1" ht="22.5" customHeight="1" hidden="1">
      <c r="A9700" s="222"/>
      <c r="B9700" s="223"/>
      <c r="C9700" s="223"/>
      <c r="D9700" s="223"/>
      <c r="E9700" s="223"/>
      <c r="F9700" s="223"/>
      <c r="G9700" s="223"/>
      <c r="H9700" s="223"/>
      <c r="I9700" s="223"/>
      <c r="J9700" s="223"/>
      <c r="K9700" s="224"/>
      <c r="L9700" s="223"/>
      <c r="M9700" s="225"/>
      <c r="N9700" s="65"/>
      <c r="O9700" s="65"/>
      <c r="S9700" s="65"/>
      <c r="T9700" s="74"/>
    </row>
    <row r="9701" s="148" customFormat="1" ht="22.5" customHeight="1" hidden="1">
      <c r="A9701" s="222"/>
      <c r="B9701" s="223"/>
      <c r="C9701" s="223"/>
      <c r="D9701" s="223"/>
      <c r="E9701" s="223"/>
      <c r="F9701" s="223"/>
      <c r="G9701" s="223"/>
      <c r="H9701" s="223"/>
      <c r="I9701" s="223"/>
      <c r="J9701" s="223"/>
      <c r="K9701" s="224"/>
      <c r="L9701" s="223"/>
      <c r="M9701" s="225"/>
      <c r="N9701" s="65"/>
      <c r="O9701" s="65"/>
      <c r="S9701" s="65"/>
      <c r="T9701" s="74"/>
    </row>
    <row r="9702" s="148" customFormat="1" ht="22.5" customHeight="1" hidden="1">
      <c r="A9702" s="222"/>
      <c r="B9702" s="223"/>
      <c r="C9702" s="223"/>
      <c r="D9702" s="223"/>
      <c r="E9702" s="223"/>
      <c r="F9702" s="223"/>
      <c r="G9702" s="223"/>
      <c r="H9702" s="223"/>
      <c r="I9702" s="223"/>
      <c r="J9702" s="223"/>
      <c r="K9702" s="224"/>
      <c r="L9702" s="223"/>
      <c r="M9702" s="225"/>
      <c r="N9702" s="65"/>
      <c r="O9702" s="65"/>
      <c r="S9702" s="65"/>
      <c r="T9702" s="74"/>
    </row>
    <row r="9703" s="148" customFormat="1" ht="22.5" customHeight="1" hidden="1">
      <c r="A9703" s="222"/>
      <c r="B9703" s="223"/>
      <c r="C9703" s="223"/>
      <c r="D9703" s="223"/>
      <c r="E9703" s="223"/>
      <c r="F9703" s="223"/>
      <c r="G9703" s="223"/>
      <c r="H9703" s="223"/>
      <c r="I9703" s="223"/>
      <c r="J9703" s="223"/>
      <c r="K9703" s="224"/>
      <c r="L9703" s="223"/>
      <c r="M9703" s="225"/>
      <c r="N9703" s="65"/>
      <c r="O9703" s="65"/>
      <c r="S9703" s="65"/>
      <c r="T9703" s="74"/>
    </row>
    <row r="9704" s="148" customFormat="1" ht="22.5" customHeight="1" hidden="1">
      <c r="A9704" s="222"/>
      <c r="B9704" s="223"/>
      <c r="C9704" s="223"/>
      <c r="D9704" s="223"/>
      <c r="E9704" s="223"/>
      <c r="F9704" s="223"/>
      <c r="G9704" s="223"/>
      <c r="H9704" s="223"/>
      <c r="I9704" s="223"/>
      <c r="J9704" s="223"/>
      <c r="K9704" s="224"/>
      <c r="L9704" s="223"/>
      <c r="M9704" s="225"/>
      <c r="N9704" s="65"/>
      <c r="O9704" s="65"/>
      <c r="S9704" s="65"/>
      <c r="T9704" s="74"/>
    </row>
    <row r="9705" s="148" customFormat="1" ht="22.5" customHeight="1" hidden="1">
      <c r="A9705" s="222"/>
      <c r="B9705" s="223"/>
      <c r="C9705" s="223"/>
      <c r="D9705" s="223"/>
      <c r="E9705" s="223"/>
      <c r="F9705" s="223"/>
      <c r="G9705" s="223"/>
      <c r="H9705" s="223"/>
      <c r="I9705" s="223"/>
      <c r="J9705" s="223"/>
      <c r="K9705" s="224"/>
      <c r="L9705" s="223"/>
      <c r="M9705" s="225"/>
      <c r="N9705" s="65"/>
      <c r="O9705" s="65"/>
      <c r="S9705" s="65"/>
      <c r="T9705" s="74"/>
    </row>
    <row r="9706" s="148" customFormat="1" ht="22.5" customHeight="1" hidden="1">
      <c r="A9706" s="222"/>
      <c r="B9706" s="223"/>
      <c r="C9706" s="223"/>
      <c r="D9706" s="223"/>
      <c r="E9706" s="223"/>
      <c r="F9706" s="223"/>
      <c r="G9706" s="223"/>
      <c r="H9706" s="223"/>
      <c r="I9706" s="223"/>
      <c r="J9706" s="223"/>
      <c r="K9706" s="224"/>
      <c r="L9706" s="223"/>
      <c r="M9706" s="225"/>
      <c r="N9706" s="65"/>
      <c r="O9706" s="65"/>
      <c r="S9706" s="65"/>
      <c r="T9706" s="74"/>
    </row>
    <row r="9707" s="148" customFormat="1" ht="22.5" customHeight="1" hidden="1">
      <c r="A9707" s="222"/>
      <c r="B9707" s="223"/>
      <c r="C9707" s="223"/>
      <c r="D9707" s="223"/>
      <c r="E9707" s="223"/>
      <c r="F9707" s="223"/>
      <c r="G9707" s="223"/>
      <c r="H9707" s="223"/>
      <c r="I9707" s="223"/>
      <c r="J9707" s="223"/>
      <c r="K9707" s="224"/>
      <c r="L9707" s="223"/>
      <c r="M9707" s="225"/>
      <c r="N9707" s="65"/>
      <c r="O9707" s="65"/>
      <c r="S9707" s="65"/>
      <c r="T9707" s="74"/>
    </row>
    <row r="9708" s="148" customFormat="1" ht="22.5" customHeight="1" hidden="1">
      <c r="A9708" s="222"/>
      <c r="B9708" s="223"/>
      <c r="C9708" s="223"/>
      <c r="D9708" s="223"/>
      <c r="E9708" s="223"/>
      <c r="F9708" s="223"/>
      <c r="G9708" s="223"/>
      <c r="H9708" s="223"/>
      <c r="I9708" s="223"/>
      <c r="J9708" s="223"/>
      <c r="K9708" s="224"/>
      <c r="L9708" s="223"/>
      <c r="M9708" s="225"/>
      <c r="N9708" s="65"/>
      <c r="O9708" s="65"/>
      <c r="S9708" s="65"/>
      <c r="T9708" s="74"/>
    </row>
    <row r="9709" s="148" customFormat="1" ht="22.5" customHeight="1" hidden="1">
      <c r="A9709" s="222"/>
      <c r="B9709" s="223"/>
      <c r="C9709" s="223"/>
      <c r="D9709" s="223"/>
      <c r="E9709" s="223"/>
      <c r="F9709" s="223"/>
      <c r="G9709" s="223"/>
      <c r="H9709" s="223"/>
      <c r="I9709" s="223"/>
      <c r="J9709" s="223"/>
      <c r="K9709" s="224"/>
      <c r="L9709" s="223"/>
      <c r="M9709" s="225"/>
      <c r="N9709" s="65"/>
      <c r="O9709" s="65"/>
      <c r="S9709" s="65"/>
      <c r="T9709" s="74"/>
    </row>
    <row r="9710" s="148" customFormat="1" ht="22.5" customHeight="1" hidden="1">
      <c r="A9710" s="222"/>
      <c r="B9710" s="223"/>
      <c r="C9710" s="223"/>
      <c r="D9710" s="223"/>
      <c r="E9710" s="223"/>
      <c r="F9710" s="223"/>
      <c r="G9710" s="223"/>
      <c r="H9710" s="223"/>
      <c r="I9710" s="223"/>
      <c r="J9710" s="223"/>
      <c r="K9710" s="224"/>
      <c r="L9710" s="223"/>
      <c r="M9710" s="225"/>
      <c r="N9710" s="65"/>
      <c r="O9710" s="65"/>
      <c r="S9710" s="65"/>
      <c r="T9710" s="74"/>
    </row>
    <row r="9711" s="148" customFormat="1" ht="22.5" customHeight="1" hidden="1">
      <c r="A9711" s="222"/>
      <c r="B9711" s="223"/>
      <c r="C9711" s="223"/>
      <c r="D9711" s="223"/>
      <c r="E9711" s="223"/>
      <c r="F9711" s="223"/>
      <c r="G9711" s="223"/>
      <c r="H9711" s="223"/>
      <c r="I9711" s="223"/>
      <c r="J9711" s="223"/>
      <c r="K9711" s="224"/>
      <c r="L9711" s="223"/>
      <c r="M9711" s="225"/>
      <c r="N9711" s="65"/>
      <c r="O9711" s="65"/>
      <c r="S9711" s="65"/>
      <c r="T9711" s="74"/>
    </row>
    <row r="9712" s="148" customFormat="1" ht="22.5" customHeight="1" hidden="1">
      <c r="A9712" s="222"/>
      <c r="B9712" s="223"/>
      <c r="C9712" s="223"/>
      <c r="D9712" s="223"/>
      <c r="E9712" s="223"/>
      <c r="F9712" s="223"/>
      <c r="G9712" s="223"/>
      <c r="H9712" s="223"/>
      <c r="I9712" s="223"/>
      <c r="J9712" s="223"/>
      <c r="K9712" s="224"/>
      <c r="L9712" s="223"/>
      <c r="M9712" s="225"/>
      <c r="N9712" s="65"/>
      <c r="O9712" s="65"/>
      <c r="S9712" s="65"/>
      <c r="T9712" s="74"/>
    </row>
    <row r="9713" s="148" customFormat="1" ht="22.5" customHeight="1" hidden="1">
      <c r="A9713" s="222"/>
      <c r="B9713" s="223"/>
      <c r="C9713" s="223"/>
      <c r="D9713" s="223"/>
      <c r="E9713" s="223"/>
      <c r="F9713" s="223"/>
      <c r="G9713" s="223"/>
      <c r="H9713" s="223"/>
      <c r="I9713" s="223"/>
      <c r="J9713" s="223"/>
      <c r="K9713" s="224"/>
      <c r="L9713" s="223"/>
      <c r="M9713" s="225"/>
      <c r="N9713" s="65"/>
      <c r="O9713" s="65"/>
      <c r="S9713" s="65"/>
      <c r="T9713" s="74"/>
    </row>
    <row r="9714" s="148" customFormat="1" ht="22.5" customHeight="1" hidden="1">
      <c r="A9714" s="222"/>
      <c r="B9714" s="223"/>
      <c r="C9714" s="223"/>
      <c r="D9714" s="223"/>
      <c r="E9714" s="223"/>
      <c r="F9714" s="223"/>
      <c r="G9714" s="223"/>
      <c r="H9714" s="223"/>
      <c r="I9714" s="223"/>
      <c r="J9714" s="223"/>
      <c r="K9714" s="224"/>
      <c r="L9714" s="223"/>
      <c r="M9714" s="225"/>
      <c r="N9714" s="65"/>
      <c r="O9714" s="65"/>
      <c r="S9714" s="65"/>
      <c r="T9714" s="74"/>
    </row>
    <row r="9715" s="148" customFormat="1" ht="22.5" customHeight="1" hidden="1">
      <c r="A9715" s="222"/>
      <c r="B9715" s="223"/>
      <c r="C9715" s="223"/>
      <c r="D9715" s="223"/>
      <c r="E9715" s="223"/>
      <c r="F9715" s="223"/>
      <c r="G9715" s="223"/>
      <c r="H9715" s="223"/>
      <c r="I9715" s="223"/>
      <c r="J9715" s="223"/>
      <c r="K9715" s="224"/>
      <c r="L9715" s="223"/>
      <c r="M9715" s="225"/>
      <c r="N9715" s="65"/>
      <c r="O9715" s="65"/>
      <c r="S9715" s="65"/>
      <c r="T9715" s="74"/>
    </row>
    <row r="9716" s="148" customFormat="1" ht="22.5" customHeight="1" hidden="1">
      <c r="A9716" s="222"/>
      <c r="B9716" s="223"/>
      <c r="C9716" s="223"/>
      <c r="D9716" s="223"/>
      <c r="E9716" s="223"/>
      <c r="F9716" s="223"/>
      <c r="G9716" s="223"/>
      <c r="H9716" s="223"/>
      <c r="I9716" s="223"/>
      <c r="J9716" s="223"/>
      <c r="K9716" s="224"/>
      <c r="L9716" s="223"/>
      <c r="M9716" s="225"/>
      <c r="N9716" s="65"/>
      <c r="O9716" s="65"/>
      <c r="S9716" s="65"/>
      <c r="T9716" s="74"/>
    </row>
    <row r="9717" s="148" customFormat="1" ht="22.5" customHeight="1" hidden="1">
      <c r="A9717" s="222"/>
      <c r="B9717" s="223"/>
      <c r="C9717" s="223"/>
      <c r="D9717" s="223"/>
      <c r="E9717" s="223"/>
      <c r="F9717" s="223"/>
      <c r="G9717" s="223"/>
      <c r="H9717" s="223"/>
      <c r="I9717" s="223"/>
      <c r="J9717" s="223"/>
      <c r="K9717" s="224"/>
      <c r="L9717" s="223"/>
      <c r="M9717" s="225"/>
      <c r="N9717" s="65"/>
      <c r="O9717" s="65"/>
      <c r="S9717" s="65"/>
      <c r="T9717" s="74"/>
    </row>
    <row r="9718" s="148" customFormat="1" ht="22.5" customHeight="1" hidden="1">
      <c r="A9718" s="222"/>
      <c r="B9718" s="223"/>
      <c r="C9718" s="223"/>
      <c r="D9718" s="223"/>
      <c r="E9718" s="223"/>
      <c r="F9718" s="223"/>
      <c r="G9718" s="223"/>
      <c r="H9718" s="223"/>
      <c r="I9718" s="223"/>
      <c r="J9718" s="223"/>
      <c r="K9718" s="224"/>
      <c r="L9718" s="223"/>
      <c r="M9718" s="225"/>
      <c r="N9718" s="65"/>
      <c r="O9718" s="65"/>
      <c r="S9718" s="65"/>
      <c r="T9718" s="74"/>
    </row>
    <row r="9719" s="148" customFormat="1" ht="22.5" customHeight="1" hidden="1">
      <c r="A9719" s="222"/>
      <c r="B9719" s="223"/>
      <c r="C9719" s="223"/>
      <c r="D9719" s="223"/>
      <c r="E9719" s="223"/>
      <c r="F9719" s="223"/>
      <c r="G9719" s="223"/>
      <c r="H9719" s="223"/>
      <c r="I9719" s="223"/>
      <c r="J9719" s="223"/>
      <c r="K9719" s="224"/>
      <c r="L9719" s="223"/>
      <c r="M9719" s="225"/>
      <c r="N9719" s="65"/>
      <c r="O9719" s="65"/>
      <c r="S9719" s="65"/>
      <c r="T9719" s="74"/>
    </row>
    <row r="9720" s="148" customFormat="1" ht="22.5" customHeight="1" hidden="1">
      <c r="A9720" s="222"/>
      <c r="B9720" s="223"/>
      <c r="C9720" s="223"/>
      <c r="D9720" s="223"/>
      <c r="E9720" s="223"/>
      <c r="F9720" s="223"/>
      <c r="G9720" s="223"/>
      <c r="H9720" s="223"/>
      <c r="I9720" s="223"/>
      <c r="J9720" s="223"/>
      <c r="K9720" s="224"/>
      <c r="L9720" s="223"/>
      <c r="M9720" s="225"/>
      <c r="N9720" s="65"/>
      <c r="O9720" s="65"/>
      <c r="S9720" s="65"/>
      <c r="T9720" s="74"/>
    </row>
    <row r="9721" s="148" customFormat="1" ht="22.5" customHeight="1" hidden="1">
      <c r="A9721" s="222"/>
      <c r="B9721" s="223"/>
      <c r="C9721" s="223"/>
      <c r="D9721" s="223"/>
      <c r="E9721" s="223"/>
      <c r="F9721" s="223"/>
      <c r="G9721" s="223"/>
      <c r="H9721" s="223"/>
      <c r="I9721" s="223"/>
      <c r="J9721" s="223"/>
      <c r="K9721" s="224"/>
      <c r="L9721" s="223"/>
      <c r="M9721" s="225"/>
      <c r="N9721" s="65"/>
      <c r="O9721" s="65"/>
      <c r="S9721" s="65"/>
      <c r="T9721" s="74"/>
    </row>
    <row r="9722" s="148" customFormat="1" ht="22.5" customHeight="1" hidden="1">
      <c r="A9722" s="222"/>
      <c r="B9722" s="223"/>
      <c r="C9722" s="223"/>
      <c r="D9722" s="223"/>
      <c r="E9722" s="223"/>
      <c r="F9722" s="223"/>
      <c r="G9722" s="223"/>
      <c r="H9722" s="223"/>
      <c r="I9722" s="223"/>
      <c r="J9722" s="223"/>
      <c r="K9722" s="224"/>
      <c r="L9722" s="223"/>
      <c r="M9722" s="225"/>
      <c r="N9722" s="65"/>
      <c r="O9722" s="65"/>
      <c r="S9722" s="65"/>
      <c r="T9722" s="74"/>
    </row>
    <row r="9723" s="148" customFormat="1" ht="22.5" customHeight="1" hidden="1">
      <c r="A9723" s="222"/>
      <c r="B9723" s="223"/>
      <c r="C9723" s="223"/>
      <c r="D9723" s="223"/>
      <c r="E9723" s="223"/>
      <c r="F9723" s="223"/>
      <c r="G9723" s="223"/>
      <c r="H9723" s="223"/>
      <c r="I9723" s="223"/>
      <c r="J9723" s="223"/>
      <c r="K9723" s="224"/>
      <c r="L9723" s="223"/>
      <c r="M9723" s="225"/>
      <c r="N9723" s="65"/>
      <c r="O9723" s="65"/>
      <c r="S9723" s="65"/>
      <c r="T9723" s="74"/>
    </row>
    <row r="9724" s="148" customFormat="1" ht="22.5" customHeight="1" hidden="1">
      <c r="A9724" s="222"/>
      <c r="B9724" s="223"/>
      <c r="C9724" s="223"/>
      <c r="D9724" s="223"/>
      <c r="E9724" s="223"/>
      <c r="F9724" s="223"/>
      <c r="G9724" s="223"/>
      <c r="H9724" s="223"/>
      <c r="I9724" s="223"/>
      <c r="J9724" s="223"/>
      <c r="K9724" s="224"/>
      <c r="L9724" s="223"/>
      <c r="M9724" s="225"/>
      <c r="N9724" s="65"/>
      <c r="O9724" s="65"/>
      <c r="S9724" s="65"/>
      <c r="T9724" s="74"/>
    </row>
    <row r="9725" s="148" customFormat="1" ht="22.5" customHeight="1" hidden="1">
      <c r="A9725" s="222"/>
      <c r="B9725" s="223"/>
      <c r="C9725" s="223"/>
      <c r="D9725" s="223"/>
      <c r="E9725" s="223"/>
      <c r="F9725" s="223"/>
      <c r="G9725" s="223"/>
      <c r="H9725" s="223"/>
      <c r="I9725" s="223"/>
      <c r="J9725" s="223"/>
      <c r="K9725" s="224"/>
      <c r="L9725" s="223"/>
      <c r="M9725" s="225"/>
      <c r="N9725" s="65"/>
      <c r="O9725" s="65"/>
      <c r="S9725" s="65"/>
      <c r="T9725" s="74"/>
    </row>
    <row r="9726" s="148" customFormat="1" ht="22.5" customHeight="1" hidden="1">
      <c r="A9726" s="222"/>
      <c r="B9726" s="223"/>
      <c r="C9726" s="223"/>
      <c r="D9726" s="223"/>
      <c r="E9726" s="223"/>
      <c r="F9726" s="223"/>
      <c r="G9726" s="223"/>
      <c r="H9726" s="223"/>
      <c r="I9726" s="223"/>
      <c r="J9726" s="223"/>
      <c r="K9726" s="224"/>
      <c r="L9726" s="223"/>
      <c r="M9726" s="225"/>
      <c r="N9726" s="65"/>
      <c r="O9726" s="65"/>
      <c r="S9726" s="65"/>
      <c r="T9726" s="74"/>
    </row>
    <row r="9727" s="148" customFormat="1" ht="22.5" customHeight="1" hidden="1">
      <c r="A9727" s="222"/>
      <c r="B9727" s="223"/>
      <c r="C9727" s="223"/>
      <c r="D9727" s="223"/>
      <c r="E9727" s="223"/>
      <c r="F9727" s="223"/>
      <c r="G9727" s="223"/>
      <c r="H9727" s="223"/>
      <c r="I9727" s="223"/>
      <c r="J9727" s="223"/>
      <c r="K9727" s="224"/>
      <c r="L9727" s="223"/>
      <c r="M9727" s="225"/>
      <c r="N9727" s="65"/>
      <c r="O9727" s="65"/>
      <c r="S9727" s="65"/>
      <c r="T9727" s="74"/>
    </row>
    <row r="9728" s="148" customFormat="1" ht="22.5" customHeight="1" hidden="1">
      <c r="A9728" s="222"/>
      <c r="B9728" s="223"/>
      <c r="C9728" s="223"/>
      <c r="D9728" s="223"/>
      <c r="E9728" s="223"/>
      <c r="F9728" s="223"/>
      <c r="G9728" s="223"/>
      <c r="H9728" s="223"/>
      <c r="I9728" s="223"/>
      <c r="J9728" s="223"/>
      <c r="K9728" s="224"/>
      <c r="L9728" s="223"/>
      <c r="M9728" s="225"/>
      <c r="N9728" s="65"/>
      <c r="O9728" s="65"/>
      <c r="S9728" s="65"/>
      <c r="T9728" s="74"/>
    </row>
    <row r="9729" s="148" customFormat="1" ht="22.5" customHeight="1" hidden="1">
      <c r="A9729" s="222"/>
      <c r="B9729" s="223"/>
      <c r="C9729" s="223"/>
      <c r="D9729" s="223"/>
      <c r="E9729" s="223"/>
      <c r="F9729" s="223"/>
      <c r="G9729" s="223"/>
      <c r="H9729" s="223"/>
      <c r="I9729" s="223"/>
      <c r="J9729" s="223"/>
      <c r="K9729" s="224"/>
      <c r="L9729" s="223"/>
      <c r="M9729" s="225"/>
      <c r="N9729" s="65"/>
      <c r="O9729" s="65"/>
      <c r="S9729" s="65"/>
      <c r="T9729" s="74"/>
    </row>
    <row r="9730" s="148" customFormat="1" ht="22.5" customHeight="1" hidden="1">
      <c r="A9730" s="222"/>
      <c r="B9730" s="223"/>
      <c r="C9730" s="223"/>
      <c r="D9730" s="223"/>
      <c r="E9730" s="223"/>
      <c r="F9730" s="223"/>
      <c r="G9730" s="223"/>
      <c r="H9730" s="223"/>
      <c r="I9730" s="223"/>
      <c r="J9730" s="223"/>
      <c r="K9730" s="224"/>
      <c r="L9730" s="223"/>
      <c r="M9730" s="225"/>
      <c r="N9730" s="65"/>
      <c r="O9730" s="65"/>
      <c r="S9730" s="65"/>
      <c r="T9730" s="74"/>
    </row>
    <row r="9731" s="148" customFormat="1" ht="22.5" customHeight="1" hidden="1">
      <c r="A9731" s="222"/>
      <c r="B9731" s="223"/>
      <c r="C9731" s="223"/>
      <c r="D9731" s="223"/>
      <c r="E9731" s="223"/>
      <c r="F9731" s="223"/>
      <c r="G9731" s="223"/>
      <c r="H9731" s="223"/>
      <c r="I9731" s="223"/>
      <c r="J9731" s="223"/>
      <c r="K9731" s="224"/>
      <c r="L9731" s="223"/>
      <c r="M9731" s="225"/>
      <c r="N9731" s="65"/>
      <c r="O9731" s="65"/>
      <c r="S9731" s="65"/>
      <c r="T9731" s="74"/>
    </row>
    <row r="9732" s="148" customFormat="1" ht="22.5" customHeight="1" hidden="1">
      <c r="A9732" s="222"/>
      <c r="B9732" s="223"/>
      <c r="C9732" s="223"/>
      <c r="D9732" s="223"/>
      <c r="E9732" s="223"/>
      <c r="F9732" s="223"/>
      <c r="G9732" s="223"/>
      <c r="H9732" s="223"/>
      <c r="I9732" s="223"/>
      <c r="J9732" s="223"/>
      <c r="K9732" s="224"/>
      <c r="L9732" s="223"/>
      <c r="M9732" s="225"/>
      <c r="N9732" s="65"/>
      <c r="O9732" s="65"/>
      <c r="S9732" s="65"/>
      <c r="T9732" s="74"/>
    </row>
    <row r="9733" s="148" customFormat="1" ht="22.5" customHeight="1" hidden="1">
      <c r="A9733" s="222"/>
      <c r="B9733" s="223"/>
      <c r="C9733" s="223"/>
      <c r="D9733" s="223"/>
      <c r="E9733" s="223"/>
      <c r="F9733" s="223"/>
      <c r="G9733" s="223"/>
      <c r="H9733" s="223"/>
      <c r="I9733" s="223"/>
      <c r="J9733" s="223"/>
      <c r="K9733" s="224"/>
      <c r="L9733" s="223"/>
      <c r="M9733" s="225"/>
      <c r="N9733" s="65"/>
      <c r="O9733" s="65"/>
      <c r="S9733" s="65"/>
      <c r="T9733" s="74"/>
    </row>
    <row r="9734" s="148" customFormat="1" ht="22.5" customHeight="1" hidden="1">
      <c r="A9734" s="222"/>
      <c r="B9734" s="223"/>
      <c r="C9734" s="223"/>
      <c r="D9734" s="223"/>
      <c r="E9734" s="223"/>
      <c r="F9734" s="223"/>
      <c r="G9734" s="223"/>
      <c r="H9734" s="223"/>
      <c r="I9734" s="223"/>
      <c r="J9734" s="223"/>
      <c r="K9734" s="224"/>
      <c r="L9734" s="223"/>
      <c r="M9734" s="225"/>
      <c r="N9734" s="65"/>
      <c r="O9734" s="65"/>
      <c r="S9734" s="65"/>
      <c r="T9734" s="74"/>
    </row>
    <row r="9735" s="148" customFormat="1" ht="22.5" customHeight="1" hidden="1">
      <c r="A9735" s="222"/>
      <c r="B9735" s="223"/>
      <c r="C9735" s="223"/>
      <c r="D9735" s="223"/>
      <c r="E9735" s="223"/>
      <c r="F9735" s="223"/>
      <c r="G9735" s="223"/>
      <c r="H9735" s="223"/>
      <c r="I9735" s="223"/>
      <c r="J9735" s="223"/>
      <c r="K9735" s="224"/>
      <c r="L9735" s="223"/>
      <c r="M9735" s="225"/>
      <c r="N9735" s="65"/>
      <c r="O9735" s="65"/>
      <c r="S9735" s="65"/>
      <c r="T9735" s="74"/>
    </row>
    <row r="9736" s="148" customFormat="1" ht="22.5" customHeight="1" hidden="1">
      <c r="A9736" s="222"/>
      <c r="B9736" s="223"/>
      <c r="C9736" s="223"/>
      <c r="D9736" s="223"/>
      <c r="E9736" s="223"/>
      <c r="F9736" s="223"/>
      <c r="G9736" s="223"/>
      <c r="H9736" s="223"/>
      <c r="I9736" s="223"/>
      <c r="J9736" s="223"/>
      <c r="K9736" s="224"/>
      <c r="L9736" s="223"/>
      <c r="M9736" s="225"/>
      <c r="N9736" s="65"/>
      <c r="O9736" s="65"/>
      <c r="S9736" s="65"/>
      <c r="T9736" s="74"/>
    </row>
    <row r="9737" s="148" customFormat="1" ht="22.5" customHeight="1" hidden="1">
      <c r="A9737" s="222"/>
      <c r="B9737" s="223"/>
      <c r="C9737" s="223"/>
      <c r="D9737" s="223"/>
      <c r="E9737" s="223"/>
      <c r="F9737" s="223"/>
      <c r="G9737" s="223"/>
      <c r="H9737" s="223"/>
      <c r="I9737" s="223"/>
      <c r="J9737" s="223"/>
      <c r="K9737" s="224"/>
      <c r="L9737" s="223"/>
      <c r="M9737" s="225"/>
      <c r="N9737" s="65"/>
      <c r="O9737" s="65"/>
      <c r="S9737" s="65"/>
      <c r="T9737" s="74"/>
    </row>
    <row r="9738" s="148" customFormat="1" ht="22.5" customHeight="1" hidden="1">
      <c r="A9738" s="222"/>
      <c r="B9738" s="223"/>
      <c r="C9738" s="223"/>
      <c r="D9738" s="223"/>
      <c r="E9738" s="223"/>
      <c r="F9738" s="223"/>
      <c r="G9738" s="223"/>
      <c r="H9738" s="223"/>
      <c r="I9738" s="223"/>
      <c r="J9738" s="223"/>
      <c r="K9738" s="224"/>
      <c r="L9738" s="223"/>
      <c r="M9738" s="225"/>
      <c r="N9738" s="65"/>
      <c r="O9738" s="65"/>
      <c r="S9738" s="65"/>
      <c r="T9738" s="74"/>
    </row>
    <row r="9739" s="148" customFormat="1" ht="22.5" customHeight="1" hidden="1">
      <c r="A9739" s="222"/>
      <c r="B9739" s="223"/>
      <c r="C9739" s="223"/>
      <c r="D9739" s="223"/>
      <c r="E9739" s="223"/>
      <c r="F9739" s="223"/>
      <c r="G9739" s="223"/>
      <c r="H9739" s="223"/>
      <c r="I9739" s="223"/>
      <c r="J9739" s="223"/>
      <c r="K9739" s="224"/>
      <c r="L9739" s="223"/>
      <c r="M9739" s="225"/>
      <c r="N9739" s="65"/>
      <c r="O9739" s="65"/>
      <c r="S9739" s="65"/>
      <c r="T9739" s="74"/>
    </row>
    <row r="9740" s="148" customFormat="1" ht="22.5" customHeight="1" hidden="1">
      <c r="A9740" s="222"/>
      <c r="B9740" s="223"/>
      <c r="C9740" s="223"/>
      <c r="D9740" s="223"/>
      <c r="E9740" s="223"/>
      <c r="F9740" s="223"/>
      <c r="G9740" s="223"/>
      <c r="H9740" s="223"/>
      <c r="I9740" s="223"/>
      <c r="J9740" s="223"/>
      <c r="K9740" s="224"/>
      <c r="L9740" s="223"/>
      <c r="M9740" s="225"/>
      <c r="N9740" s="65"/>
      <c r="O9740" s="65"/>
      <c r="S9740" s="65"/>
      <c r="T9740" s="74"/>
    </row>
    <row r="9741" s="148" customFormat="1" ht="22.5" customHeight="1" hidden="1">
      <c r="A9741" s="222"/>
      <c r="B9741" s="223"/>
      <c r="C9741" s="223"/>
      <c r="D9741" s="223"/>
      <c r="E9741" s="223"/>
      <c r="F9741" s="223"/>
      <c r="G9741" s="223"/>
      <c r="H9741" s="223"/>
      <c r="I9741" s="223"/>
      <c r="J9741" s="223"/>
      <c r="K9741" s="224"/>
      <c r="L9741" s="223"/>
      <c r="M9741" s="225"/>
      <c r="N9741" s="65"/>
      <c r="O9741" s="65"/>
      <c r="S9741" s="65"/>
      <c r="T9741" s="74"/>
    </row>
    <row r="9742" s="148" customFormat="1" ht="22.5" customHeight="1" hidden="1">
      <c r="A9742" s="222"/>
      <c r="B9742" s="223"/>
      <c r="C9742" s="223"/>
      <c r="D9742" s="223"/>
      <c r="E9742" s="223"/>
      <c r="F9742" s="223"/>
      <c r="G9742" s="223"/>
      <c r="H9742" s="223"/>
      <c r="I9742" s="223"/>
      <c r="J9742" s="223"/>
      <c r="K9742" s="224"/>
      <c r="L9742" s="223"/>
      <c r="M9742" s="225"/>
      <c r="N9742" s="65"/>
      <c r="O9742" s="65"/>
      <c r="S9742" s="65"/>
      <c r="T9742" s="74"/>
    </row>
    <row r="9743" s="148" customFormat="1" ht="22.5" customHeight="1" hidden="1">
      <c r="A9743" s="222"/>
      <c r="B9743" s="223"/>
      <c r="C9743" s="223"/>
      <c r="D9743" s="223"/>
      <c r="E9743" s="223"/>
      <c r="F9743" s="223"/>
      <c r="G9743" s="223"/>
      <c r="H9743" s="223"/>
      <c r="I9743" s="223"/>
      <c r="J9743" s="223"/>
      <c r="K9743" s="224"/>
      <c r="L9743" s="223"/>
      <c r="M9743" s="225"/>
      <c r="N9743" s="65"/>
      <c r="O9743" s="65"/>
      <c r="S9743" s="65"/>
      <c r="T9743" s="74"/>
    </row>
    <row r="9744" s="148" customFormat="1" ht="22.5" customHeight="1" hidden="1">
      <c r="A9744" s="222"/>
      <c r="B9744" s="223"/>
      <c r="C9744" s="223"/>
      <c r="D9744" s="223"/>
      <c r="E9744" s="223"/>
      <c r="F9744" s="223"/>
      <c r="G9744" s="223"/>
      <c r="H9744" s="223"/>
      <c r="I9744" s="223"/>
      <c r="J9744" s="223"/>
      <c r="K9744" s="224"/>
      <c r="L9744" s="223"/>
      <c r="M9744" s="225"/>
      <c r="N9744" s="65"/>
      <c r="O9744" s="65"/>
      <c r="S9744" s="65"/>
      <c r="T9744" s="74"/>
    </row>
    <row r="9745" s="148" customFormat="1" ht="22.5" customHeight="1" hidden="1">
      <c r="A9745" s="222"/>
      <c r="B9745" s="223"/>
      <c r="C9745" s="223"/>
      <c r="D9745" s="223"/>
      <c r="E9745" s="223"/>
      <c r="F9745" s="223"/>
      <c r="G9745" s="223"/>
      <c r="H9745" s="223"/>
      <c r="I9745" s="223"/>
      <c r="J9745" s="223"/>
      <c r="K9745" s="224"/>
      <c r="L9745" s="223"/>
      <c r="M9745" s="225"/>
      <c r="N9745" s="65"/>
      <c r="O9745" s="65"/>
      <c r="S9745" s="65"/>
      <c r="T9745" s="74"/>
    </row>
    <row r="9746" s="148" customFormat="1" ht="22.5" customHeight="1" hidden="1">
      <c r="A9746" s="222"/>
      <c r="B9746" s="223"/>
      <c r="C9746" s="223"/>
      <c r="D9746" s="223"/>
      <c r="E9746" s="223"/>
      <c r="F9746" s="223"/>
      <c r="G9746" s="223"/>
      <c r="H9746" s="223"/>
      <c r="I9746" s="223"/>
      <c r="J9746" s="223"/>
      <c r="K9746" s="224"/>
      <c r="L9746" s="223"/>
      <c r="M9746" s="225"/>
      <c r="N9746" s="65"/>
      <c r="O9746" s="65"/>
      <c r="S9746" s="65"/>
      <c r="T9746" s="74"/>
    </row>
    <row r="9747" s="148" customFormat="1" ht="22.5" customHeight="1" hidden="1">
      <c r="A9747" s="222"/>
      <c r="B9747" s="223"/>
      <c r="C9747" s="223"/>
      <c r="D9747" s="223"/>
      <c r="E9747" s="223"/>
      <c r="F9747" s="223"/>
      <c r="G9747" s="223"/>
      <c r="H9747" s="223"/>
      <c r="I9747" s="223"/>
      <c r="J9747" s="223"/>
      <c r="K9747" s="224"/>
      <c r="L9747" s="223"/>
      <c r="M9747" s="225"/>
      <c r="N9747" s="65"/>
      <c r="O9747" s="65"/>
      <c r="S9747" s="65"/>
      <c r="T9747" s="74"/>
    </row>
    <row r="9748" s="148" customFormat="1" ht="22.5" customHeight="1" hidden="1">
      <c r="A9748" s="222"/>
      <c r="B9748" s="223"/>
      <c r="C9748" s="223"/>
      <c r="D9748" s="223"/>
      <c r="E9748" s="223"/>
      <c r="F9748" s="223"/>
      <c r="G9748" s="223"/>
      <c r="H9748" s="223"/>
      <c r="I9748" s="223"/>
      <c r="J9748" s="223"/>
      <c r="K9748" s="224"/>
      <c r="L9748" s="223"/>
      <c r="M9748" s="225"/>
      <c r="N9748" s="65"/>
      <c r="O9748" s="65"/>
      <c r="S9748" s="65"/>
      <c r="T9748" s="74"/>
    </row>
    <row r="9749" s="148" customFormat="1" ht="22.5" customHeight="1" hidden="1">
      <c r="A9749" s="222"/>
      <c r="B9749" s="223"/>
      <c r="C9749" s="223"/>
      <c r="D9749" s="223"/>
      <c r="E9749" s="223"/>
      <c r="F9749" s="223"/>
      <c r="G9749" s="223"/>
      <c r="H9749" s="223"/>
      <c r="I9749" s="223"/>
      <c r="J9749" s="223"/>
      <c r="K9749" s="224"/>
      <c r="L9749" s="223"/>
      <c r="M9749" s="225"/>
      <c r="N9749" s="65"/>
      <c r="O9749" s="65"/>
      <c r="S9749" s="65"/>
      <c r="T9749" s="74"/>
    </row>
    <row r="9750" s="148" customFormat="1" ht="22.5" customHeight="1" hidden="1">
      <c r="A9750" s="222"/>
      <c r="B9750" s="223"/>
      <c r="C9750" s="223"/>
      <c r="D9750" s="223"/>
      <c r="E9750" s="223"/>
      <c r="F9750" s="223"/>
      <c r="G9750" s="223"/>
      <c r="H9750" s="223"/>
      <c r="I9750" s="223"/>
      <c r="J9750" s="223"/>
      <c r="K9750" s="224"/>
      <c r="L9750" s="223"/>
      <c r="M9750" s="225"/>
      <c r="N9750" s="65"/>
      <c r="O9750" s="65"/>
      <c r="S9750" s="65"/>
      <c r="T9750" s="74"/>
    </row>
    <row r="9751" s="148" customFormat="1" ht="22.5" customHeight="1" hidden="1">
      <c r="A9751" s="222"/>
      <c r="B9751" s="223"/>
      <c r="C9751" s="223"/>
      <c r="D9751" s="223"/>
      <c r="E9751" s="223"/>
      <c r="F9751" s="223"/>
      <c r="G9751" s="223"/>
      <c r="H9751" s="223"/>
      <c r="I9751" s="223"/>
      <c r="J9751" s="223"/>
      <c r="K9751" s="224"/>
      <c r="L9751" s="223"/>
      <c r="M9751" s="225"/>
      <c r="N9751" s="65"/>
      <c r="O9751" s="65"/>
      <c r="S9751" s="65"/>
      <c r="T9751" s="74"/>
    </row>
    <row r="9752" s="148" customFormat="1" ht="22.5" customHeight="1" hidden="1">
      <c r="A9752" s="222"/>
      <c r="B9752" s="223"/>
      <c r="C9752" s="223"/>
      <c r="D9752" s="223"/>
      <c r="E9752" s="223"/>
      <c r="F9752" s="223"/>
      <c r="G9752" s="223"/>
      <c r="H9752" s="223"/>
      <c r="I9752" s="223"/>
      <c r="J9752" s="223"/>
      <c r="K9752" s="224"/>
      <c r="L9752" s="223"/>
      <c r="M9752" s="225"/>
      <c r="N9752" s="65"/>
      <c r="O9752" s="65"/>
      <c r="S9752" s="65"/>
      <c r="T9752" s="74"/>
    </row>
    <row r="9753" s="148" customFormat="1" ht="22.5" customHeight="1" hidden="1">
      <c r="A9753" s="222"/>
      <c r="B9753" s="223"/>
      <c r="C9753" s="223"/>
      <c r="D9753" s="223"/>
      <c r="E9753" s="223"/>
      <c r="F9753" s="223"/>
      <c r="G9753" s="223"/>
      <c r="H9753" s="223"/>
      <c r="I9753" s="223"/>
      <c r="J9753" s="223"/>
      <c r="K9753" s="224"/>
      <c r="L9753" s="223"/>
      <c r="M9753" s="225"/>
      <c r="N9753" s="65"/>
      <c r="O9753" s="65"/>
      <c r="S9753" s="65"/>
      <c r="T9753" s="74"/>
    </row>
    <row r="9754" s="148" customFormat="1" ht="22.5" customHeight="1" hidden="1">
      <c r="A9754" s="222"/>
      <c r="B9754" s="223"/>
      <c r="C9754" s="223"/>
      <c r="D9754" s="223"/>
      <c r="E9754" s="223"/>
      <c r="F9754" s="223"/>
      <c r="G9754" s="223"/>
      <c r="H9754" s="223"/>
      <c r="I9754" s="223"/>
      <c r="J9754" s="223"/>
      <c r="K9754" s="224"/>
      <c r="L9754" s="223"/>
      <c r="M9754" s="225"/>
      <c r="N9754" s="65"/>
      <c r="O9754" s="65"/>
      <c r="S9754" s="65"/>
      <c r="T9754" s="74"/>
    </row>
    <row r="9755" s="148" customFormat="1" ht="22.5" customHeight="1" hidden="1">
      <c r="A9755" s="222"/>
      <c r="B9755" s="223"/>
      <c r="C9755" s="223"/>
      <c r="D9755" s="223"/>
      <c r="E9755" s="223"/>
      <c r="F9755" s="223"/>
      <c r="G9755" s="223"/>
      <c r="H9755" s="223"/>
      <c r="I9755" s="223"/>
      <c r="J9755" s="223"/>
      <c r="K9755" s="224"/>
      <c r="L9755" s="223"/>
      <c r="M9755" s="225"/>
      <c r="N9755" s="65"/>
      <c r="O9755" s="65"/>
      <c r="S9755" s="65"/>
      <c r="T9755" s="74"/>
    </row>
    <row r="9756" s="148" customFormat="1" ht="22.5" customHeight="1" hidden="1">
      <c r="A9756" s="222"/>
      <c r="B9756" s="223"/>
      <c r="C9756" s="223"/>
      <c r="D9756" s="223"/>
      <c r="E9756" s="223"/>
      <c r="F9756" s="223"/>
      <c r="G9756" s="223"/>
      <c r="H9756" s="223"/>
      <c r="I9756" s="223"/>
      <c r="J9756" s="223"/>
      <c r="K9756" s="224"/>
      <c r="L9756" s="223"/>
      <c r="M9756" s="225"/>
      <c r="N9756" s="65"/>
      <c r="O9756" s="65"/>
      <c r="S9756" s="65"/>
      <c r="T9756" s="74"/>
    </row>
    <row r="9757" s="148" customFormat="1" ht="22.5" customHeight="1" hidden="1">
      <c r="A9757" s="222"/>
      <c r="B9757" s="223"/>
      <c r="C9757" s="223"/>
      <c r="D9757" s="223"/>
      <c r="E9757" s="223"/>
      <c r="F9757" s="223"/>
      <c r="G9757" s="223"/>
      <c r="H9757" s="223"/>
      <c r="I9757" s="223"/>
      <c r="J9757" s="223"/>
      <c r="K9757" s="224"/>
      <c r="L9757" s="223"/>
      <c r="M9757" s="225"/>
      <c r="N9757" s="65"/>
      <c r="O9757" s="65"/>
      <c r="S9757" s="65"/>
      <c r="T9757" s="74"/>
    </row>
    <row r="9758" s="148" customFormat="1" ht="22.5" customHeight="1" hidden="1">
      <c r="A9758" s="222"/>
      <c r="B9758" s="223"/>
      <c r="C9758" s="223"/>
      <c r="D9758" s="223"/>
      <c r="E9758" s="223"/>
      <c r="F9758" s="223"/>
      <c r="G9758" s="223"/>
      <c r="H9758" s="223"/>
      <c r="I9758" s="223"/>
      <c r="J9758" s="223"/>
      <c r="K9758" s="224"/>
      <c r="L9758" s="223"/>
      <c r="M9758" s="225"/>
      <c r="N9758" s="65"/>
      <c r="O9758" s="65"/>
      <c r="S9758" s="65"/>
      <c r="T9758" s="74"/>
    </row>
    <row r="9759" s="148" customFormat="1" ht="22.5" customHeight="1" hidden="1">
      <c r="A9759" s="222"/>
      <c r="B9759" s="223"/>
      <c r="C9759" s="223"/>
      <c r="D9759" s="223"/>
      <c r="E9759" s="223"/>
      <c r="F9759" s="223"/>
      <c r="G9759" s="223"/>
      <c r="H9759" s="223"/>
      <c r="I9759" s="223"/>
      <c r="J9759" s="223"/>
      <c r="K9759" s="224"/>
      <c r="L9759" s="223"/>
      <c r="M9759" s="225"/>
      <c r="N9759" s="65"/>
      <c r="O9759" s="65"/>
      <c r="S9759" s="65"/>
      <c r="T9759" s="74"/>
    </row>
    <row r="9760" s="148" customFormat="1" ht="22.5" customHeight="1" hidden="1">
      <c r="A9760" s="222"/>
      <c r="B9760" s="223"/>
      <c r="C9760" s="223"/>
      <c r="D9760" s="223"/>
      <c r="E9760" s="223"/>
      <c r="F9760" s="223"/>
      <c r="G9760" s="223"/>
      <c r="H9760" s="223"/>
      <c r="I9760" s="223"/>
      <c r="J9760" s="223"/>
      <c r="K9760" s="224"/>
      <c r="L9760" s="223"/>
      <c r="M9760" s="225"/>
      <c r="N9760" s="65"/>
      <c r="O9760" s="65"/>
      <c r="S9760" s="65"/>
      <c r="T9760" s="74"/>
    </row>
    <row r="9761" s="148" customFormat="1" ht="22.5" customHeight="1" hidden="1">
      <c r="A9761" s="222"/>
      <c r="B9761" s="223"/>
      <c r="C9761" s="223"/>
      <c r="D9761" s="223"/>
      <c r="E9761" s="223"/>
      <c r="F9761" s="223"/>
      <c r="G9761" s="223"/>
      <c r="H9761" s="223"/>
      <c r="I9761" s="223"/>
      <c r="J9761" s="223"/>
      <c r="K9761" s="224"/>
      <c r="L9761" s="223"/>
      <c r="M9761" s="225"/>
      <c r="N9761" s="65"/>
      <c r="O9761" s="65"/>
      <c r="S9761" s="65"/>
      <c r="T9761" s="74"/>
    </row>
    <row r="9762" s="148" customFormat="1" ht="22.5" customHeight="1" hidden="1">
      <c r="A9762" s="222"/>
      <c r="B9762" s="223"/>
      <c r="C9762" s="223"/>
      <c r="D9762" s="223"/>
      <c r="E9762" s="223"/>
      <c r="F9762" s="223"/>
      <c r="G9762" s="223"/>
      <c r="H9762" s="223"/>
      <c r="I9762" s="223"/>
      <c r="J9762" s="223"/>
      <c r="K9762" s="224"/>
      <c r="L9762" s="223"/>
      <c r="M9762" s="225"/>
      <c r="N9762" s="65"/>
      <c r="O9762" s="65"/>
      <c r="S9762" s="65"/>
      <c r="T9762" s="74"/>
    </row>
    <row r="9763" s="148" customFormat="1" ht="22.5" customHeight="1" hidden="1">
      <c r="A9763" s="222"/>
      <c r="B9763" s="223"/>
      <c r="C9763" s="223"/>
      <c r="D9763" s="223"/>
      <c r="E9763" s="223"/>
      <c r="F9763" s="223"/>
      <c r="G9763" s="223"/>
      <c r="H9763" s="223"/>
      <c r="I9763" s="223"/>
      <c r="J9763" s="223"/>
      <c r="K9763" s="224"/>
      <c r="L9763" s="223"/>
      <c r="M9763" s="225"/>
      <c r="N9763" s="65"/>
      <c r="O9763" s="65"/>
      <c r="S9763" s="65"/>
      <c r="T9763" s="74"/>
    </row>
    <row r="9764" s="148" customFormat="1" ht="22.5" customHeight="1" hidden="1">
      <c r="A9764" s="222"/>
      <c r="B9764" s="223"/>
      <c r="C9764" s="223"/>
      <c r="D9764" s="223"/>
      <c r="E9764" s="223"/>
      <c r="F9764" s="223"/>
      <c r="G9764" s="223"/>
      <c r="H9764" s="223"/>
      <c r="I9764" s="223"/>
      <c r="J9764" s="223"/>
      <c r="K9764" s="224"/>
      <c r="L9764" s="223"/>
      <c r="M9764" s="225"/>
      <c r="N9764" s="65"/>
      <c r="O9764" s="65"/>
      <c r="S9764" s="65"/>
      <c r="T9764" s="74"/>
    </row>
    <row r="9765" s="148" customFormat="1" ht="22.5" customHeight="1" hidden="1">
      <c r="A9765" s="222"/>
      <c r="B9765" s="223"/>
      <c r="C9765" s="223"/>
      <c r="D9765" s="223"/>
      <c r="E9765" s="223"/>
      <c r="F9765" s="223"/>
      <c r="G9765" s="223"/>
      <c r="H9765" s="223"/>
      <c r="I9765" s="223"/>
      <c r="J9765" s="223"/>
      <c r="K9765" s="224"/>
      <c r="L9765" s="223"/>
      <c r="M9765" s="225"/>
      <c r="N9765" s="65"/>
      <c r="O9765" s="65"/>
      <c r="S9765" s="65"/>
      <c r="T9765" s="74"/>
    </row>
    <row r="9766" s="148" customFormat="1" ht="22.5" customHeight="1" hidden="1">
      <c r="A9766" s="222"/>
      <c r="B9766" s="223"/>
      <c r="C9766" s="223"/>
      <c r="D9766" s="223"/>
      <c r="E9766" s="223"/>
      <c r="F9766" s="223"/>
      <c r="G9766" s="223"/>
      <c r="H9766" s="223"/>
      <c r="I9766" s="223"/>
      <c r="J9766" s="223"/>
      <c r="K9766" s="224"/>
      <c r="L9766" s="223"/>
      <c r="M9766" s="225"/>
      <c r="N9766" s="65"/>
      <c r="O9766" s="65"/>
      <c r="S9766" s="65"/>
      <c r="T9766" s="74"/>
    </row>
    <row r="9767" s="148" customFormat="1" ht="22.5" customHeight="1" hidden="1">
      <c r="A9767" s="222"/>
      <c r="B9767" s="223"/>
      <c r="C9767" s="223"/>
      <c r="D9767" s="223"/>
      <c r="E9767" s="223"/>
      <c r="F9767" s="223"/>
      <c r="G9767" s="223"/>
      <c r="H9767" s="223"/>
      <c r="I9767" s="223"/>
      <c r="J9767" s="223"/>
      <c r="K9767" s="224"/>
      <c r="L9767" s="223"/>
      <c r="M9767" s="225"/>
      <c r="N9767" s="65"/>
      <c r="O9767" s="65"/>
      <c r="S9767" s="65"/>
      <c r="T9767" s="74"/>
    </row>
    <row r="9768" s="148" customFormat="1" ht="22.5" customHeight="1" hidden="1">
      <c r="A9768" s="222"/>
      <c r="B9768" s="223"/>
      <c r="C9768" s="223"/>
      <c r="D9768" s="223"/>
      <c r="E9768" s="223"/>
      <c r="F9768" s="223"/>
      <c r="G9768" s="223"/>
      <c r="H9768" s="223"/>
      <c r="I9768" s="223"/>
      <c r="J9768" s="223"/>
      <c r="K9768" s="224"/>
      <c r="L9768" s="223"/>
      <c r="M9768" s="225"/>
      <c r="N9768" s="65"/>
      <c r="O9768" s="65"/>
      <c r="S9768" s="65"/>
      <c r="T9768" s="74"/>
    </row>
    <row r="9769" s="148" customFormat="1" ht="22.5" customHeight="1" hidden="1">
      <c r="A9769" s="222"/>
      <c r="B9769" s="223"/>
      <c r="C9769" s="223"/>
      <c r="D9769" s="223"/>
      <c r="E9769" s="223"/>
      <c r="F9769" s="223"/>
      <c r="G9769" s="223"/>
      <c r="H9769" s="223"/>
      <c r="I9769" s="223"/>
      <c r="J9769" s="223"/>
      <c r="K9769" s="224"/>
      <c r="L9769" s="223"/>
      <c r="M9769" s="225"/>
      <c r="N9769" s="65"/>
      <c r="O9769" s="65"/>
      <c r="S9769" s="65"/>
      <c r="T9769" s="74"/>
    </row>
    <row r="9770" s="148" customFormat="1" ht="22.5" customHeight="1" hidden="1">
      <c r="A9770" s="222"/>
      <c r="B9770" s="223"/>
      <c r="C9770" s="223"/>
      <c r="D9770" s="223"/>
      <c r="E9770" s="223"/>
      <c r="F9770" s="223"/>
      <c r="G9770" s="223"/>
      <c r="H9770" s="223"/>
      <c r="I9770" s="223"/>
      <c r="J9770" s="223"/>
      <c r="K9770" s="224"/>
      <c r="L9770" s="223"/>
      <c r="M9770" s="225"/>
      <c r="N9770" s="65"/>
      <c r="O9770" s="65"/>
      <c r="S9770" s="65"/>
      <c r="T9770" s="74"/>
    </row>
    <row r="9771" s="148" customFormat="1" ht="22.5" customHeight="1" hidden="1">
      <c r="A9771" s="222"/>
      <c r="B9771" s="223"/>
      <c r="C9771" s="223"/>
      <c r="D9771" s="223"/>
      <c r="E9771" s="223"/>
      <c r="F9771" s="223"/>
      <c r="G9771" s="223"/>
      <c r="H9771" s="223"/>
      <c r="I9771" s="223"/>
      <c r="J9771" s="223"/>
      <c r="K9771" s="224"/>
      <c r="L9771" s="223"/>
      <c r="M9771" s="225"/>
      <c r="N9771" s="65"/>
      <c r="O9771" s="65"/>
      <c r="S9771" s="65"/>
      <c r="T9771" s="74"/>
    </row>
    <row r="9772" s="148" customFormat="1" ht="22.5" customHeight="1" hidden="1">
      <c r="A9772" s="222"/>
      <c r="B9772" s="223"/>
      <c r="C9772" s="223"/>
      <c r="D9772" s="223"/>
      <c r="E9772" s="223"/>
      <c r="F9772" s="223"/>
      <c r="G9772" s="223"/>
      <c r="H9772" s="223"/>
      <c r="I9772" s="223"/>
      <c r="J9772" s="223"/>
      <c r="K9772" s="224"/>
      <c r="L9772" s="223"/>
      <c r="M9772" s="225"/>
      <c r="N9772" s="65"/>
      <c r="O9772" s="65"/>
      <c r="S9772" s="65"/>
      <c r="T9772" s="74"/>
    </row>
    <row r="9773" s="148" customFormat="1" ht="22.5" customHeight="1" hidden="1">
      <c r="A9773" s="222"/>
      <c r="B9773" s="223"/>
      <c r="C9773" s="223"/>
      <c r="D9773" s="223"/>
      <c r="E9773" s="223"/>
      <c r="F9773" s="223"/>
      <c r="G9773" s="223"/>
      <c r="H9773" s="223"/>
      <c r="I9773" s="223"/>
      <c r="J9773" s="223"/>
      <c r="K9773" s="224"/>
      <c r="L9773" s="223"/>
      <c r="M9773" s="225"/>
      <c r="N9773" s="65"/>
      <c r="O9773" s="65"/>
      <c r="S9773" s="65"/>
      <c r="T9773" s="74"/>
    </row>
    <row r="9774" s="148" customFormat="1" ht="22.5" customHeight="1" hidden="1">
      <c r="A9774" s="222"/>
      <c r="B9774" s="223"/>
      <c r="C9774" s="223"/>
      <c r="D9774" s="223"/>
      <c r="E9774" s="223"/>
      <c r="F9774" s="223"/>
      <c r="G9774" s="223"/>
      <c r="H9774" s="223"/>
      <c r="I9774" s="223"/>
      <c r="J9774" s="223"/>
      <c r="K9774" s="224"/>
      <c r="L9774" s="223"/>
      <c r="M9774" s="225"/>
      <c r="N9774" s="65"/>
      <c r="O9774" s="65"/>
      <c r="S9774" s="65"/>
      <c r="T9774" s="74"/>
    </row>
    <row r="9775" s="148" customFormat="1" ht="22.5" customHeight="1" hidden="1">
      <c r="A9775" s="222"/>
      <c r="B9775" s="223"/>
      <c r="C9775" s="223"/>
      <c r="D9775" s="223"/>
      <c r="E9775" s="223"/>
      <c r="F9775" s="223"/>
      <c r="G9775" s="223"/>
      <c r="H9775" s="223"/>
      <c r="I9775" s="223"/>
      <c r="J9775" s="223"/>
      <c r="K9775" s="224"/>
      <c r="L9775" s="223"/>
      <c r="M9775" s="225"/>
      <c r="N9775" s="65"/>
      <c r="O9775" s="65"/>
      <c r="S9775" s="65"/>
      <c r="T9775" s="74"/>
    </row>
    <row r="9776" s="148" customFormat="1" ht="22.5" customHeight="1" hidden="1">
      <c r="A9776" s="222"/>
      <c r="B9776" s="223"/>
      <c r="C9776" s="223"/>
      <c r="D9776" s="223"/>
      <c r="E9776" s="223"/>
      <c r="F9776" s="223"/>
      <c r="G9776" s="223"/>
      <c r="H9776" s="223"/>
      <c r="I9776" s="223"/>
      <c r="J9776" s="223"/>
      <c r="K9776" s="224"/>
      <c r="L9776" s="223"/>
      <c r="M9776" s="225"/>
      <c r="N9776" s="65"/>
      <c r="O9776" s="65"/>
      <c r="S9776" s="65"/>
      <c r="T9776" s="74"/>
    </row>
    <row r="9777" s="148" customFormat="1" ht="22.5" customHeight="1" hidden="1">
      <c r="A9777" s="222"/>
      <c r="B9777" s="223"/>
      <c r="C9777" s="223"/>
      <c r="D9777" s="223"/>
      <c r="E9777" s="223"/>
      <c r="F9777" s="223"/>
      <c r="G9777" s="223"/>
      <c r="H9777" s="223"/>
      <c r="I9777" s="223"/>
      <c r="J9777" s="223"/>
      <c r="K9777" s="224"/>
      <c r="L9777" s="223"/>
      <c r="M9777" s="225"/>
      <c r="N9777" s="65"/>
      <c r="O9777" s="65"/>
      <c r="S9777" s="65"/>
      <c r="T9777" s="74"/>
    </row>
    <row r="9778" s="148" customFormat="1" ht="22.5" customHeight="1" hidden="1">
      <c r="A9778" s="222"/>
      <c r="B9778" s="223"/>
      <c r="C9778" s="223"/>
      <c r="D9778" s="223"/>
      <c r="E9778" s="223"/>
      <c r="F9778" s="223"/>
      <c r="G9778" s="223"/>
      <c r="H9778" s="223"/>
      <c r="I9778" s="223"/>
      <c r="J9778" s="223"/>
      <c r="K9778" s="224"/>
      <c r="L9778" s="223"/>
      <c r="M9778" s="225"/>
      <c r="N9778" s="65"/>
      <c r="O9778" s="65"/>
      <c r="S9778" s="65"/>
      <c r="T9778" s="74"/>
    </row>
    <row r="9779" s="148" customFormat="1" ht="22.5" customHeight="1" hidden="1">
      <c r="A9779" s="222"/>
      <c r="B9779" s="223"/>
      <c r="C9779" s="223"/>
      <c r="D9779" s="223"/>
      <c r="E9779" s="223"/>
      <c r="F9779" s="223"/>
      <c r="G9779" s="223"/>
      <c r="H9779" s="223"/>
      <c r="I9779" s="223"/>
      <c r="J9779" s="223"/>
      <c r="K9779" s="224"/>
      <c r="L9779" s="223"/>
      <c r="M9779" s="225"/>
      <c r="N9779" s="65"/>
      <c r="O9779" s="65"/>
      <c r="S9779" s="65"/>
      <c r="T9779" s="74"/>
    </row>
    <row r="9780" s="148" customFormat="1" ht="22.5" customHeight="1" hidden="1">
      <c r="A9780" s="222"/>
      <c r="B9780" s="223"/>
      <c r="C9780" s="223"/>
      <c r="D9780" s="223"/>
      <c r="E9780" s="223"/>
      <c r="F9780" s="223"/>
      <c r="G9780" s="223"/>
      <c r="H9780" s="223"/>
      <c r="I9780" s="223"/>
      <c r="J9780" s="223"/>
      <c r="K9780" s="224"/>
      <c r="L9780" s="223"/>
      <c r="M9780" s="225"/>
      <c r="N9780" s="65"/>
      <c r="O9780" s="65"/>
      <c r="S9780" s="65"/>
      <c r="T9780" s="74"/>
    </row>
    <row r="9781" s="148" customFormat="1" ht="22.5" customHeight="1" hidden="1">
      <c r="A9781" s="222"/>
      <c r="B9781" s="223"/>
      <c r="C9781" s="223"/>
      <c r="D9781" s="223"/>
      <c r="E9781" s="223"/>
      <c r="F9781" s="223"/>
      <c r="G9781" s="223"/>
      <c r="H9781" s="223"/>
      <c r="I9781" s="223"/>
      <c r="J9781" s="223"/>
      <c r="K9781" s="224"/>
      <c r="L9781" s="223"/>
      <c r="M9781" s="225"/>
      <c r="N9781" s="65"/>
      <c r="O9781" s="65"/>
      <c r="S9781" s="65"/>
      <c r="T9781" s="74"/>
    </row>
    <row r="9782" s="148" customFormat="1" ht="22.5" customHeight="1" hidden="1">
      <c r="A9782" s="222"/>
      <c r="B9782" s="223"/>
      <c r="C9782" s="223"/>
      <c r="D9782" s="223"/>
      <c r="E9782" s="223"/>
      <c r="F9782" s="223"/>
      <c r="G9782" s="223"/>
      <c r="H9782" s="223"/>
      <c r="I9782" s="223"/>
      <c r="J9782" s="223"/>
      <c r="K9782" s="224"/>
      <c r="L9782" s="223"/>
      <c r="M9782" s="225"/>
      <c r="N9782" s="65"/>
      <c r="O9782" s="65"/>
      <c r="S9782" s="65"/>
      <c r="T9782" s="74"/>
    </row>
    <row r="9783" s="148" customFormat="1" ht="22.5" customHeight="1" hidden="1">
      <c r="A9783" s="222"/>
      <c r="B9783" s="223"/>
      <c r="C9783" s="223"/>
      <c r="D9783" s="223"/>
      <c r="E9783" s="223"/>
      <c r="F9783" s="223"/>
      <c r="G9783" s="223"/>
      <c r="H9783" s="223"/>
      <c r="I9783" s="223"/>
      <c r="J9783" s="223"/>
      <c r="K9783" s="224"/>
      <c r="L9783" s="223"/>
      <c r="M9783" s="225"/>
      <c r="N9783" s="65"/>
      <c r="O9783" s="65"/>
      <c r="S9783" s="65"/>
      <c r="T9783" s="74"/>
    </row>
    <row r="9784" s="148" customFormat="1" ht="22.5" customHeight="1" hidden="1">
      <c r="A9784" s="222"/>
      <c r="B9784" s="223"/>
      <c r="C9784" s="223"/>
      <c r="D9784" s="223"/>
      <c r="E9784" s="223"/>
      <c r="F9784" s="223"/>
      <c r="G9784" s="223"/>
      <c r="H9784" s="223"/>
      <c r="I9784" s="223"/>
      <c r="J9784" s="223"/>
      <c r="K9784" s="224"/>
      <c r="L9784" s="223"/>
      <c r="M9784" s="225"/>
      <c r="N9784" s="65"/>
      <c r="O9784" s="65"/>
      <c r="S9784" s="65"/>
      <c r="T9784" s="74"/>
    </row>
    <row r="9785" s="148" customFormat="1" ht="22.5" customHeight="1" hidden="1">
      <c r="A9785" s="222"/>
      <c r="B9785" s="223"/>
      <c r="C9785" s="223"/>
      <c r="D9785" s="223"/>
      <c r="E9785" s="223"/>
      <c r="F9785" s="223"/>
      <c r="G9785" s="223"/>
      <c r="H9785" s="223"/>
      <c r="I9785" s="223"/>
      <c r="J9785" s="223"/>
      <c r="K9785" s="224"/>
      <c r="L9785" s="223"/>
      <c r="M9785" s="225"/>
      <c r="N9785" s="65"/>
      <c r="O9785" s="65"/>
      <c r="S9785" s="65"/>
      <c r="T9785" s="74"/>
    </row>
    <row r="9786" s="148" customFormat="1" ht="22.5" customHeight="1" hidden="1">
      <c r="A9786" s="222"/>
      <c r="B9786" s="223"/>
      <c r="C9786" s="223"/>
      <c r="D9786" s="223"/>
      <c r="E9786" s="223"/>
      <c r="F9786" s="223"/>
      <c r="G9786" s="223"/>
      <c r="H9786" s="223"/>
      <c r="I9786" s="223"/>
      <c r="J9786" s="223"/>
      <c r="K9786" s="224"/>
      <c r="L9786" s="223"/>
      <c r="M9786" s="225"/>
      <c r="N9786" s="65"/>
      <c r="O9786" s="65"/>
      <c r="S9786" s="65"/>
      <c r="T9786" s="74"/>
    </row>
    <row r="9787" s="148" customFormat="1" ht="22.5" customHeight="1" hidden="1">
      <c r="A9787" s="222"/>
      <c r="B9787" s="223"/>
      <c r="C9787" s="223"/>
      <c r="D9787" s="223"/>
      <c r="E9787" s="223"/>
      <c r="F9787" s="223"/>
      <c r="G9787" s="223"/>
      <c r="H9787" s="223"/>
      <c r="I9787" s="223"/>
      <c r="J9787" s="223"/>
      <c r="K9787" s="224"/>
      <c r="L9787" s="223"/>
      <c r="M9787" s="225"/>
      <c r="N9787" s="65"/>
      <c r="O9787" s="65"/>
      <c r="S9787" s="65"/>
      <c r="T9787" s="74"/>
    </row>
    <row r="9788" s="148" customFormat="1" ht="22.5" customHeight="1" hidden="1">
      <c r="A9788" s="222"/>
      <c r="B9788" s="223"/>
      <c r="C9788" s="223"/>
      <c r="D9788" s="223"/>
      <c r="E9788" s="223"/>
      <c r="F9788" s="223"/>
      <c r="G9788" s="223"/>
      <c r="H9788" s="223"/>
      <c r="I9788" s="223"/>
      <c r="J9788" s="223"/>
      <c r="K9788" s="224"/>
      <c r="L9788" s="223"/>
      <c r="M9788" s="225"/>
      <c r="N9788" s="65"/>
      <c r="O9788" s="65"/>
      <c r="S9788" s="65"/>
      <c r="T9788" s="74"/>
    </row>
    <row r="9789" s="148" customFormat="1" ht="22.5" customHeight="1" hidden="1">
      <c r="A9789" s="222"/>
      <c r="B9789" s="223"/>
      <c r="C9789" s="223"/>
      <c r="D9789" s="223"/>
      <c r="E9789" s="223"/>
      <c r="F9789" s="223"/>
      <c r="G9789" s="223"/>
      <c r="H9789" s="223"/>
      <c r="I9789" s="223"/>
      <c r="J9789" s="223"/>
      <c r="K9789" s="224"/>
      <c r="L9789" s="223"/>
      <c r="M9789" s="225"/>
      <c r="N9789" s="65"/>
      <c r="O9789" s="65"/>
      <c r="S9789" s="65"/>
      <c r="T9789" s="74"/>
    </row>
    <row r="9790" s="148" customFormat="1" ht="22.5" customHeight="1" hidden="1">
      <c r="A9790" s="222"/>
      <c r="B9790" s="223"/>
      <c r="C9790" s="223"/>
      <c r="D9790" s="223"/>
      <c r="E9790" s="223"/>
      <c r="F9790" s="223"/>
      <c r="G9790" s="223"/>
      <c r="H9790" s="223"/>
      <c r="I9790" s="223"/>
      <c r="J9790" s="223"/>
      <c r="K9790" s="224"/>
      <c r="L9790" s="223"/>
      <c r="M9790" s="225"/>
      <c r="N9790" s="65"/>
      <c r="O9790" s="65"/>
      <c r="S9790" s="65"/>
      <c r="T9790" s="74"/>
    </row>
    <row r="9791" s="148" customFormat="1" ht="22.5" customHeight="1" hidden="1">
      <c r="A9791" s="222"/>
      <c r="B9791" s="223"/>
      <c r="C9791" s="223"/>
      <c r="D9791" s="223"/>
      <c r="E9791" s="223"/>
      <c r="F9791" s="223"/>
      <c r="G9791" s="223"/>
      <c r="H9791" s="223"/>
      <c r="I9791" s="223"/>
      <c r="J9791" s="223"/>
      <c r="K9791" s="224"/>
      <c r="L9791" s="223"/>
      <c r="M9791" s="225"/>
      <c r="N9791" s="65"/>
      <c r="O9791" s="65"/>
      <c r="S9791" s="65"/>
      <c r="T9791" s="74"/>
    </row>
    <row r="9792" s="148" customFormat="1" ht="22.5" customHeight="1" hidden="1">
      <c r="A9792" s="222"/>
      <c r="B9792" s="223"/>
      <c r="C9792" s="223"/>
      <c r="D9792" s="223"/>
      <c r="E9792" s="223"/>
      <c r="F9792" s="223"/>
      <c r="G9792" s="223"/>
      <c r="H9792" s="223"/>
      <c r="I9792" s="223"/>
      <c r="J9792" s="223"/>
      <c r="K9792" s="224"/>
      <c r="L9792" s="223"/>
      <c r="M9792" s="225"/>
      <c r="N9792" s="65"/>
      <c r="O9792" s="65"/>
      <c r="S9792" s="65"/>
      <c r="T9792" s="74"/>
    </row>
    <row r="9793" s="148" customFormat="1" ht="22.5" customHeight="1" hidden="1">
      <c r="A9793" s="222"/>
      <c r="B9793" s="223"/>
      <c r="C9793" s="223"/>
      <c r="D9793" s="223"/>
      <c r="E9793" s="223"/>
      <c r="F9793" s="223"/>
      <c r="G9793" s="223"/>
      <c r="H9793" s="223"/>
      <c r="I9793" s="223"/>
      <c r="J9793" s="223"/>
      <c r="K9793" s="224"/>
      <c r="L9793" s="223"/>
      <c r="M9793" s="225"/>
      <c r="N9793" s="65"/>
      <c r="O9793" s="65"/>
      <c r="S9793" s="65"/>
      <c r="T9793" s="74"/>
    </row>
    <row r="9794" s="148" customFormat="1" ht="22.5" customHeight="1" hidden="1">
      <c r="A9794" s="222"/>
      <c r="B9794" s="223"/>
      <c r="C9794" s="223"/>
      <c r="D9794" s="223"/>
      <c r="E9794" s="223"/>
      <c r="F9794" s="223"/>
      <c r="G9794" s="223"/>
      <c r="H9794" s="223"/>
      <c r="I9794" s="223"/>
      <c r="J9794" s="223"/>
      <c r="K9794" s="224"/>
      <c r="L9794" s="223"/>
      <c r="M9794" s="225"/>
      <c r="N9794" s="65"/>
      <c r="O9794" s="65"/>
      <c r="S9794" s="65"/>
      <c r="T9794" s="74"/>
    </row>
    <row r="9795" s="148" customFormat="1" ht="22.5" customHeight="1" hidden="1">
      <c r="A9795" s="222"/>
      <c r="B9795" s="223"/>
      <c r="C9795" s="223"/>
      <c r="D9795" s="223"/>
      <c r="E9795" s="223"/>
      <c r="F9795" s="223"/>
      <c r="G9795" s="223"/>
      <c r="H9795" s="223"/>
      <c r="I9795" s="223"/>
      <c r="J9795" s="223"/>
      <c r="K9795" s="224"/>
      <c r="L9795" s="223"/>
      <c r="M9795" s="225"/>
      <c r="N9795" s="65"/>
      <c r="O9795" s="65"/>
      <c r="S9795" s="65"/>
      <c r="T9795" s="74"/>
    </row>
    <row r="9796" s="148" customFormat="1" ht="22.5" customHeight="1" hidden="1">
      <c r="A9796" s="222"/>
      <c r="B9796" s="223"/>
      <c r="C9796" s="223"/>
      <c r="D9796" s="223"/>
      <c r="E9796" s="223"/>
      <c r="F9796" s="223"/>
      <c r="G9796" s="223"/>
      <c r="H9796" s="223"/>
      <c r="I9796" s="223"/>
      <c r="J9796" s="223"/>
      <c r="K9796" s="224"/>
      <c r="L9796" s="223"/>
      <c r="M9796" s="225"/>
      <c r="N9796" s="65"/>
      <c r="O9796" s="65"/>
      <c r="S9796" s="65"/>
      <c r="T9796" s="74"/>
    </row>
    <row r="9797" s="148" customFormat="1" ht="22.5" customHeight="1" hidden="1">
      <c r="A9797" s="222"/>
      <c r="B9797" s="223"/>
      <c r="C9797" s="223"/>
      <c r="D9797" s="223"/>
      <c r="E9797" s="223"/>
      <c r="F9797" s="223"/>
      <c r="G9797" s="223"/>
      <c r="H9797" s="223"/>
      <c r="I9797" s="223"/>
      <c r="J9797" s="223"/>
      <c r="K9797" s="224"/>
      <c r="L9797" s="223"/>
      <c r="M9797" s="225"/>
      <c r="N9797" s="65"/>
      <c r="O9797" s="65"/>
      <c r="S9797" s="65"/>
      <c r="T9797" s="74"/>
    </row>
    <row r="9798" s="148" customFormat="1" ht="22.5" customHeight="1" hidden="1">
      <c r="A9798" s="222"/>
      <c r="B9798" s="223"/>
      <c r="C9798" s="223"/>
      <c r="D9798" s="223"/>
      <c r="E9798" s="223"/>
      <c r="F9798" s="223"/>
      <c r="G9798" s="223"/>
      <c r="H9798" s="223"/>
      <c r="I9798" s="223"/>
      <c r="J9798" s="223"/>
      <c r="K9798" s="224"/>
      <c r="L9798" s="223"/>
      <c r="M9798" s="225"/>
      <c r="N9798" s="65"/>
      <c r="O9798" s="65"/>
      <c r="S9798" s="65"/>
      <c r="T9798" s="74"/>
    </row>
    <row r="9799" s="148" customFormat="1" ht="22.5" customHeight="1" hidden="1">
      <c r="A9799" s="222"/>
      <c r="B9799" s="223"/>
      <c r="C9799" s="223"/>
      <c r="D9799" s="223"/>
      <c r="E9799" s="223"/>
      <c r="F9799" s="223"/>
      <c r="G9799" s="223"/>
      <c r="H9799" s="223"/>
      <c r="I9799" s="223"/>
      <c r="J9799" s="223"/>
      <c r="K9799" s="224"/>
      <c r="L9799" s="223"/>
      <c r="M9799" s="225"/>
      <c r="N9799" s="65"/>
      <c r="O9799" s="65"/>
      <c r="S9799" s="65"/>
      <c r="T9799" s="74"/>
    </row>
    <row r="9800" s="148" customFormat="1" ht="22.5" customHeight="1" hidden="1">
      <c r="A9800" s="222"/>
      <c r="B9800" s="223"/>
      <c r="C9800" s="223"/>
      <c r="D9800" s="223"/>
      <c r="E9800" s="223"/>
      <c r="F9800" s="223"/>
      <c r="G9800" s="223"/>
      <c r="H9800" s="223"/>
      <c r="I9800" s="223"/>
      <c r="J9800" s="223"/>
      <c r="K9800" s="224"/>
      <c r="L9800" s="223"/>
      <c r="M9800" s="225"/>
      <c r="N9800" s="65"/>
      <c r="O9800" s="65"/>
      <c r="S9800" s="65"/>
      <c r="T9800" s="74"/>
    </row>
    <row r="9801" s="148" customFormat="1" ht="22.5" customHeight="1" hidden="1">
      <c r="A9801" s="222"/>
      <c r="B9801" s="223"/>
      <c r="C9801" s="223"/>
      <c r="D9801" s="223"/>
      <c r="E9801" s="223"/>
      <c r="F9801" s="223"/>
      <c r="G9801" s="223"/>
      <c r="H9801" s="223"/>
      <c r="I9801" s="223"/>
      <c r="J9801" s="223"/>
      <c r="K9801" s="224"/>
      <c r="L9801" s="223"/>
      <c r="M9801" s="225"/>
      <c r="N9801" s="65"/>
      <c r="O9801" s="65"/>
      <c r="S9801" s="65"/>
      <c r="T9801" s="74"/>
    </row>
    <row r="9802" s="148" customFormat="1" ht="22.5" customHeight="1" hidden="1">
      <c r="A9802" s="222"/>
      <c r="B9802" s="223"/>
      <c r="C9802" s="223"/>
      <c r="D9802" s="223"/>
      <c r="E9802" s="223"/>
      <c r="F9802" s="223"/>
      <c r="G9802" s="223"/>
      <c r="H9802" s="223"/>
      <c r="I9802" s="223"/>
      <c r="J9802" s="223"/>
      <c r="K9802" s="224"/>
      <c r="L9802" s="223"/>
      <c r="M9802" s="225"/>
      <c r="N9802" s="65"/>
      <c r="O9802" s="65"/>
      <c r="S9802" s="65"/>
      <c r="T9802" s="74"/>
    </row>
    <row r="9803" s="148" customFormat="1" ht="22.5" customHeight="1" hidden="1">
      <c r="A9803" s="222"/>
      <c r="B9803" s="223"/>
      <c r="C9803" s="223"/>
      <c r="D9803" s="223"/>
      <c r="E9803" s="223"/>
      <c r="F9803" s="223"/>
      <c r="G9803" s="223"/>
      <c r="H9803" s="223"/>
      <c r="I9803" s="223"/>
      <c r="J9803" s="223"/>
      <c r="K9803" s="224"/>
      <c r="L9803" s="223"/>
      <c r="M9803" s="225"/>
      <c r="N9803" s="65"/>
      <c r="O9803" s="65"/>
      <c r="S9803" s="65"/>
      <c r="T9803" s="74"/>
    </row>
    <row r="9804" s="148" customFormat="1" ht="22.5" customHeight="1" hidden="1">
      <c r="A9804" s="222"/>
      <c r="B9804" s="223"/>
      <c r="C9804" s="223"/>
      <c r="D9804" s="223"/>
      <c r="E9804" s="223"/>
      <c r="F9804" s="223"/>
      <c r="G9804" s="223"/>
      <c r="H9804" s="223"/>
      <c r="I9804" s="223"/>
      <c r="J9804" s="223"/>
      <c r="K9804" s="224"/>
      <c r="L9804" s="223"/>
      <c r="M9804" s="225"/>
      <c r="N9804" s="65"/>
      <c r="O9804" s="65"/>
      <c r="S9804" s="65"/>
      <c r="T9804" s="74"/>
    </row>
    <row r="9805" s="148" customFormat="1" ht="22.5" customHeight="1" hidden="1">
      <c r="A9805" s="222"/>
      <c r="B9805" s="223"/>
      <c r="C9805" s="223"/>
      <c r="D9805" s="223"/>
      <c r="E9805" s="223"/>
      <c r="F9805" s="223"/>
      <c r="G9805" s="223"/>
      <c r="H9805" s="223"/>
      <c r="I9805" s="223"/>
      <c r="J9805" s="223"/>
      <c r="K9805" s="224"/>
      <c r="L9805" s="223"/>
      <c r="M9805" s="225"/>
      <c r="N9805" s="65"/>
      <c r="O9805" s="65"/>
      <c r="S9805" s="65"/>
      <c r="T9805" s="74"/>
    </row>
    <row r="9806" s="148" customFormat="1" ht="22.5" customHeight="1" hidden="1">
      <c r="A9806" s="222"/>
      <c r="B9806" s="223"/>
      <c r="C9806" s="223"/>
      <c r="D9806" s="223"/>
      <c r="E9806" s="223"/>
      <c r="F9806" s="223"/>
      <c r="G9806" s="223"/>
      <c r="H9806" s="223"/>
      <c r="I9806" s="223"/>
      <c r="J9806" s="223"/>
      <c r="K9806" s="224"/>
      <c r="L9806" s="223"/>
      <c r="M9806" s="225"/>
      <c r="N9806" s="65"/>
      <c r="O9806" s="65"/>
      <c r="S9806" s="65"/>
      <c r="T9806" s="74"/>
    </row>
    <row r="9807" s="148" customFormat="1" ht="22.5" customHeight="1" hidden="1">
      <c r="A9807" s="222"/>
      <c r="B9807" s="223"/>
      <c r="C9807" s="223"/>
      <c r="D9807" s="223"/>
      <c r="E9807" s="223"/>
      <c r="F9807" s="223"/>
      <c r="G9807" s="223"/>
      <c r="H9807" s="223"/>
      <c r="I9807" s="223"/>
      <c r="J9807" s="223"/>
      <c r="K9807" s="224"/>
      <c r="L9807" s="223"/>
      <c r="M9807" s="225"/>
      <c r="N9807" s="65"/>
      <c r="O9807" s="65"/>
      <c r="S9807" s="65"/>
      <c r="T9807" s="74"/>
    </row>
    <row r="9808" s="148" customFormat="1" ht="22.5" customHeight="1" hidden="1">
      <c r="A9808" s="222"/>
      <c r="B9808" s="223"/>
      <c r="C9808" s="223"/>
      <c r="D9808" s="223"/>
      <c r="E9808" s="223"/>
      <c r="F9808" s="223"/>
      <c r="G9808" s="223"/>
      <c r="H9808" s="223"/>
      <c r="I9808" s="223"/>
      <c r="J9808" s="223"/>
      <c r="K9808" s="224"/>
      <c r="L9808" s="223"/>
      <c r="M9808" s="225"/>
      <c r="N9808" s="65"/>
      <c r="O9808" s="65"/>
      <c r="S9808" s="65"/>
      <c r="T9808" s="74"/>
    </row>
    <row r="9809" s="148" customFormat="1" ht="22.5" customHeight="1" hidden="1">
      <c r="A9809" s="222"/>
      <c r="B9809" s="223"/>
      <c r="C9809" s="223"/>
      <c r="D9809" s="223"/>
      <c r="E9809" s="223"/>
      <c r="F9809" s="223"/>
      <c r="G9809" s="223"/>
      <c r="H9809" s="223"/>
      <c r="I9809" s="223"/>
      <c r="J9809" s="223"/>
      <c r="K9809" s="224"/>
      <c r="L9809" s="223"/>
      <c r="M9809" s="225"/>
      <c r="N9809" s="65"/>
      <c r="O9809" s="65"/>
      <c r="S9809" s="65"/>
      <c r="T9809" s="74"/>
    </row>
    <row r="9810" s="148" customFormat="1" ht="22.5" customHeight="1" hidden="1">
      <c r="A9810" s="222"/>
      <c r="B9810" s="223"/>
      <c r="C9810" s="223"/>
      <c r="D9810" s="223"/>
      <c r="E9810" s="223"/>
      <c r="F9810" s="223"/>
      <c r="G9810" s="223"/>
      <c r="H9810" s="223"/>
      <c r="I9810" s="223"/>
      <c r="J9810" s="223"/>
      <c r="K9810" s="224"/>
      <c r="L9810" s="223"/>
      <c r="M9810" s="225"/>
      <c r="N9810" s="65"/>
      <c r="O9810" s="65"/>
      <c r="S9810" s="65"/>
      <c r="T9810" s="74"/>
    </row>
    <row r="9811" s="148" customFormat="1" ht="22.5" customHeight="1" hidden="1">
      <c r="A9811" s="222"/>
      <c r="B9811" s="223"/>
      <c r="C9811" s="223"/>
      <c r="D9811" s="223"/>
      <c r="E9811" s="223"/>
      <c r="F9811" s="223"/>
      <c r="G9811" s="223"/>
      <c r="H9811" s="223"/>
      <c r="I9811" s="223"/>
      <c r="J9811" s="223"/>
      <c r="K9811" s="224"/>
      <c r="L9811" s="223"/>
      <c r="M9811" s="225"/>
      <c r="N9811" s="65"/>
      <c r="O9811" s="65"/>
      <c r="S9811" s="65"/>
      <c r="T9811" s="74"/>
    </row>
    <row r="9812" s="148" customFormat="1" ht="22.5" customHeight="1" hidden="1">
      <c r="A9812" s="222"/>
      <c r="B9812" s="223"/>
      <c r="C9812" s="223"/>
      <c r="D9812" s="223"/>
      <c r="E9812" s="223"/>
      <c r="F9812" s="223"/>
      <c r="G9812" s="223"/>
      <c r="H9812" s="223"/>
      <c r="I9812" s="223"/>
      <c r="J9812" s="223"/>
      <c r="K9812" s="224"/>
      <c r="L9812" s="223"/>
      <c r="M9812" s="225"/>
      <c r="N9812" s="65"/>
      <c r="O9812" s="65"/>
      <c r="S9812" s="65"/>
      <c r="T9812" s="74"/>
    </row>
    <row r="9813" s="148" customFormat="1" ht="22.5" customHeight="1" hidden="1">
      <c r="A9813" s="222"/>
      <c r="B9813" s="223"/>
      <c r="C9813" s="223"/>
      <c r="D9813" s="223"/>
      <c r="E9813" s="223"/>
      <c r="F9813" s="223"/>
      <c r="G9813" s="223"/>
      <c r="H9813" s="223"/>
      <c r="I9813" s="223"/>
      <c r="J9813" s="223"/>
      <c r="K9813" s="224"/>
      <c r="L9813" s="223"/>
      <c r="M9813" s="225"/>
      <c r="N9813" s="65"/>
      <c r="O9813" s="65"/>
      <c r="S9813" s="65"/>
      <c r="T9813" s="74"/>
    </row>
    <row r="9814" s="148" customFormat="1" ht="22.5" customHeight="1" hidden="1">
      <c r="A9814" s="222"/>
      <c r="B9814" s="223"/>
      <c r="C9814" s="223"/>
      <c r="D9814" s="223"/>
      <c r="E9814" s="223"/>
      <c r="F9814" s="223"/>
      <c r="G9814" s="223"/>
      <c r="H9814" s="223"/>
      <c r="I9814" s="223"/>
      <c r="J9814" s="223"/>
      <c r="K9814" s="224"/>
      <c r="L9814" s="223"/>
      <c r="M9814" s="225"/>
      <c r="N9814" s="65"/>
      <c r="O9814" s="65"/>
      <c r="S9814" s="65"/>
      <c r="T9814" s="74"/>
    </row>
    <row r="9815" s="148" customFormat="1" ht="22.5" customHeight="1" hidden="1">
      <c r="A9815" s="222"/>
      <c r="B9815" s="223"/>
      <c r="C9815" s="223"/>
      <c r="D9815" s="223"/>
      <c r="E9815" s="223"/>
      <c r="F9815" s="223"/>
      <c r="G9815" s="223"/>
      <c r="H9815" s="223"/>
      <c r="I9815" s="223"/>
      <c r="J9815" s="223"/>
      <c r="K9815" s="224"/>
      <c r="L9815" s="223"/>
      <c r="M9815" s="225"/>
      <c r="N9815" s="65"/>
      <c r="O9815" s="65"/>
      <c r="S9815" s="65"/>
      <c r="T9815" s="74"/>
    </row>
    <row r="9816" s="148" customFormat="1" ht="22.5" customHeight="1" hidden="1">
      <c r="A9816" s="222"/>
      <c r="B9816" s="223"/>
      <c r="C9816" s="223"/>
      <c r="D9816" s="223"/>
      <c r="E9816" s="223"/>
      <c r="F9816" s="223"/>
      <c r="G9816" s="223"/>
      <c r="H9816" s="223"/>
      <c r="I9816" s="223"/>
      <c r="J9816" s="223"/>
      <c r="K9816" s="224"/>
      <c r="L9816" s="223"/>
      <c r="M9816" s="225"/>
      <c r="N9816" s="65"/>
      <c r="O9816" s="65"/>
      <c r="S9816" s="65"/>
      <c r="T9816" s="74"/>
    </row>
    <row r="9817" s="148" customFormat="1" ht="22.5" customHeight="1" hidden="1">
      <c r="A9817" s="222"/>
      <c r="B9817" s="223"/>
      <c r="C9817" s="223"/>
      <c r="D9817" s="223"/>
      <c r="E9817" s="223"/>
      <c r="F9817" s="223"/>
      <c r="G9817" s="223"/>
      <c r="H9817" s="223"/>
      <c r="I9817" s="223"/>
      <c r="J9817" s="223"/>
      <c r="K9817" s="224"/>
      <c r="L9817" s="223"/>
      <c r="M9817" s="225"/>
      <c r="N9817" s="65"/>
      <c r="O9817" s="65"/>
      <c r="S9817" s="65"/>
      <c r="T9817" s="74"/>
    </row>
    <row r="9818" s="148" customFormat="1" ht="22.5" customHeight="1" hidden="1">
      <c r="A9818" s="222"/>
      <c r="B9818" s="223"/>
      <c r="C9818" s="223"/>
      <c r="D9818" s="223"/>
      <c r="E9818" s="223"/>
      <c r="F9818" s="223"/>
      <c r="G9818" s="223"/>
      <c r="H9818" s="223"/>
      <c r="I9818" s="223"/>
      <c r="J9818" s="223"/>
      <c r="K9818" s="224"/>
      <c r="L9818" s="223"/>
      <c r="M9818" s="225"/>
      <c r="N9818" s="65"/>
      <c r="O9818" s="65"/>
      <c r="S9818" s="65"/>
      <c r="T9818" s="74"/>
    </row>
    <row r="9819" s="148" customFormat="1" ht="22.5" customHeight="1" hidden="1">
      <c r="A9819" s="222"/>
      <c r="B9819" s="223"/>
      <c r="C9819" s="223"/>
      <c r="D9819" s="223"/>
      <c r="E9819" s="223"/>
      <c r="F9819" s="223"/>
      <c r="G9819" s="223"/>
      <c r="H9819" s="223"/>
      <c r="I9819" s="223"/>
      <c r="J9819" s="223"/>
      <c r="K9819" s="224"/>
      <c r="L9819" s="223"/>
      <c r="M9819" s="225"/>
      <c r="N9819" s="65"/>
      <c r="O9819" s="65"/>
      <c r="S9819" s="65"/>
      <c r="T9819" s="74"/>
    </row>
    <row r="9820" s="148" customFormat="1" ht="22.5" customHeight="1" hidden="1">
      <c r="A9820" s="222"/>
      <c r="B9820" s="223"/>
      <c r="C9820" s="223"/>
      <c r="D9820" s="223"/>
      <c r="E9820" s="223"/>
      <c r="F9820" s="223"/>
      <c r="G9820" s="223"/>
      <c r="H9820" s="223"/>
      <c r="I9820" s="223"/>
      <c r="J9820" s="223"/>
      <c r="K9820" s="224"/>
      <c r="L9820" s="223"/>
      <c r="M9820" s="225"/>
      <c r="N9820" s="65"/>
      <c r="O9820" s="65"/>
      <c r="S9820" s="65"/>
      <c r="T9820" s="74"/>
    </row>
    <row r="9821" s="148" customFormat="1" ht="22.5" customHeight="1" hidden="1">
      <c r="A9821" s="222"/>
      <c r="B9821" s="223"/>
      <c r="C9821" s="223"/>
      <c r="D9821" s="223"/>
      <c r="E9821" s="223"/>
      <c r="F9821" s="223"/>
      <c r="G9821" s="223"/>
      <c r="H9821" s="223"/>
      <c r="I9821" s="223"/>
      <c r="J9821" s="223"/>
      <c r="K9821" s="224"/>
      <c r="L9821" s="223"/>
      <c r="M9821" s="225"/>
      <c r="N9821" s="65"/>
      <c r="O9821" s="65"/>
      <c r="S9821" s="65"/>
      <c r="T9821" s="74"/>
    </row>
    <row r="9822" s="148" customFormat="1" ht="22.5" customHeight="1" hidden="1">
      <c r="A9822" s="222"/>
      <c r="B9822" s="223"/>
      <c r="C9822" s="223"/>
      <c r="D9822" s="223"/>
      <c r="E9822" s="223"/>
      <c r="F9822" s="223"/>
      <c r="G9822" s="223"/>
      <c r="H9822" s="223"/>
      <c r="I9822" s="223"/>
      <c r="J9822" s="223"/>
      <c r="K9822" s="224"/>
      <c r="L9822" s="223"/>
      <c r="M9822" s="225"/>
      <c r="N9822" s="65"/>
      <c r="O9822" s="65"/>
      <c r="S9822" s="65"/>
      <c r="T9822" s="74"/>
    </row>
    <row r="9823" s="148" customFormat="1" ht="22.5" customHeight="1" hidden="1">
      <c r="A9823" s="222"/>
      <c r="B9823" s="223"/>
      <c r="C9823" s="223"/>
      <c r="D9823" s="223"/>
      <c r="E9823" s="223"/>
      <c r="F9823" s="223"/>
      <c r="G9823" s="223"/>
      <c r="H9823" s="223"/>
      <c r="I9823" s="223"/>
      <c r="J9823" s="223"/>
      <c r="K9823" s="224"/>
      <c r="L9823" s="223"/>
      <c r="M9823" s="225"/>
      <c r="N9823" s="65"/>
      <c r="O9823" s="65"/>
      <c r="S9823" s="65"/>
      <c r="T9823" s="74"/>
    </row>
    <row r="9824" s="148" customFormat="1" ht="22.5" customHeight="1" hidden="1">
      <c r="A9824" s="222"/>
      <c r="B9824" s="223"/>
      <c r="C9824" s="223"/>
      <c r="D9824" s="223"/>
      <c r="E9824" s="223"/>
      <c r="F9824" s="223"/>
      <c r="G9824" s="223"/>
      <c r="H9824" s="223"/>
      <c r="I9824" s="223"/>
      <c r="J9824" s="223"/>
      <c r="K9824" s="224"/>
      <c r="L9824" s="223"/>
      <c r="M9824" s="225"/>
      <c r="N9824" s="65"/>
      <c r="O9824" s="65"/>
      <c r="S9824" s="65"/>
      <c r="T9824" s="74"/>
    </row>
    <row r="9825" s="148" customFormat="1" ht="22.5" customHeight="1" hidden="1">
      <c r="A9825" s="222"/>
      <c r="B9825" s="223"/>
      <c r="C9825" s="223"/>
      <c r="D9825" s="223"/>
      <c r="E9825" s="223"/>
      <c r="F9825" s="223"/>
      <c r="G9825" s="223"/>
      <c r="H9825" s="223"/>
      <c r="I9825" s="223"/>
      <c r="J9825" s="223"/>
      <c r="K9825" s="224"/>
      <c r="L9825" s="223"/>
      <c r="M9825" s="225"/>
      <c r="N9825" s="65"/>
      <c r="O9825" s="65"/>
      <c r="S9825" s="65"/>
      <c r="T9825" s="74"/>
    </row>
    <row r="9826" s="148" customFormat="1" ht="22.5" customHeight="1" hidden="1">
      <c r="A9826" s="222"/>
      <c r="B9826" s="223"/>
      <c r="C9826" s="223"/>
      <c r="D9826" s="223"/>
      <c r="E9826" s="223"/>
      <c r="F9826" s="223"/>
      <c r="G9826" s="223"/>
      <c r="H9826" s="223"/>
      <c r="I9826" s="223"/>
      <c r="J9826" s="223"/>
      <c r="K9826" s="224"/>
      <c r="L9826" s="223"/>
      <c r="M9826" s="225"/>
      <c r="N9826" s="65"/>
      <c r="O9826" s="65"/>
      <c r="S9826" s="65"/>
      <c r="T9826" s="74"/>
    </row>
    <row r="9827" s="148" customFormat="1" ht="22.5" customHeight="1" hidden="1">
      <c r="A9827" s="222"/>
      <c r="B9827" s="223"/>
      <c r="C9827" s="223"/>
      <c r="D9827" s="223"/>
      <c r="E9827" s="223"/>
      <c r="F9827" s="223"/>
      <c r="G9827" s="223"/>
      <c r="H9827" s="223"/>
      <c r="I9827" s="223"/>
      <c r="J9827" s="223"/>
      <c r="K9827" s="224"/>
      <c r="L9827" s="223"/>
      <c r="M9827" s="225"/>
      <c r="N9827" s="65"/>
      <c r="O9827" s="65"/>
      <c r="S9827" s="65"/>
      <c r="T9827" s="74"/>
    </row>
    <row r="9828" s="148" customFormat="1" ht="22.5" customHeight="1" hidden="1">
      <c r="A9828" s="222"/>
      <c r="B9828" s="223"/>
      <c r="C9828" s="223"/>
      <c r="D9828" s="223"/>
      <c r="E9828" s="223"/>
      <c r="F9828" s="223"/>
      <c r="G9828" s="223"/>
      <c r="H9828" s="223"/>
      <c r="I9828" s="223"/>
      <c r="J9828" s="223"/>
      <c r="K9828" s="224"/>
      <c r="L9828" s="223"/>
      <c r="M9828" s="225"/>
      <c r="N9828" s="65"/>
      <c r="O9828" s="65"/>
      <c r="S9828" s="65"/>
      <c r="T9828" s="74"/>
    </row>
    <row r="9829" s="148" customFormat="1" ht="22.5" customHeight="1" hidden="1">
      <c r="A9829" s="222"/>
      <c r="B9829" s="223"/>
      <c r="C9829" s="223"/>
      <c r="D9829" s="223"/>
      <c r="E9829" s="223"/>
      <c r="F9829" s="223"/>
      <c r="G9829" s="223"/>
      <c r="H9829" s="223"/>
      <c r="I9829" s="223"/>
      <c r="J9829" s="223"/>
      <c r="K9829" s="224"/>
      <c r="L9829" s="223"/>
      <c r="M9829" s="225"/>
      <c r="N9829" s="65"/>
      <c r="O9829" s="65"/>
      <c r="S9829" s="65"/>
      <c r="T9829" s="74"/>
    </row>
    <row r="9830" s="148" customFormat="1" ht="22.5" customHeight="1" hidden="1">
      <c r="A9830" s="222"/>
      <c r="B9830" s="223"/>
      <c r="C9830" s="223"/>
      <c r="D9830" s="223"/>
      <c r="E9830" s="223"/>
      <c r="F9830" s="223"/>
      <c r="G9830" s="223"/>
      <c r="H9830" s="223"/>
      <c r="I9830" s="223"/>
      <c r="J9830" s="223"/>
      <c r="K9830" s="224"/>
      <c r="L9830" s="223"/>
      <c r="M9830" s="225"/>
      <c r="N9830" s="65"/>
      <c r="O9830" s="65"/>
      <c r="S9830" s="65"/>
      <c r="T9830" s="74"/>
    </row>
    <row r="9831" s="148" customFormat="1" ht="22.5" customHeight="1" hidden="1">
      <c r="A9831" s="222"/>
      <c r="B9831" s="223"/>
      <c r="C9831" s="223"/>
      <c r="D9831" s="223"/>
      <c r="E9831" s="223"/>
      <c r="F9831" s="223"/>
      <c r="G9831" s="223"/>
      <c r="H9831" s="223"/>
      <c r="I9831" s="223"/>
      <c r="J9831" s="223"/>
      <c r="K9831" s="224"/>
      <c r="L9831" s="223"/>
      <c r="M9831" s="225"/>
      <c r="N9831" s="65"/>
      <c r="O9831" s="65"/>
      <c r="S9831" s="65"/>
      <c r="T9831" s="74"/>
    </row>
    <row r="9832" s="148" customFormat="1" ht="22.5" customHeight="1" hidden="1">
      <c r="A9832" s="222"/>
      <c r="B9832" s="223"/>
      <c r="C9832" s="223"/>
      <c r="D9832" s="223"/>
      <c r="E9832" s="223"/>
      <c r="F9832" s="223"/>
      <c r="G9832" s="223"/>
      <c r="H9832" s="223"/>
      <c r="I9832" s="223"/>
      <c r="J9832" s="223"/>
      <c r="K9832" s="224"/>
      <c r="L9832" s="223"/>
      <c r="M9832" s="225"/>
      <c r="N9832" s="65"/>
      <c r="O9832" s="65"/>
      <c r="S9832" s="65"/>
      <c r="T9832" s="74"/>
    </row>
    <row r="9833" s="148" customFormat="1" ht="22.5" customHeight="1" hidden="1">
      <c r="A9833" s="222"/>
      <c r="B9833" s="223"/>
      <c r="C9833" s="223"/>
      <c r="D9833" s="223"/>
      <c r="E9833" s="223"/>
      <c r="F9833" s="223"/>
      <c r="G9833" s="223"/>
      <c r="H9833" s="223"/>
      <c r="I9833" s="223"/>
      <c r="J9833" s="223"/>
      <c r="K9833" s="224"/>
      <c r="L9833" s="223"/>
      <c r="M9833" s="225"/>
      <c r="N9833" s="65"/>
      <c r="O9833" s="65"/>
      <c r="S9833" s="65"/>
      <c r="T9833" s="74"/>
    </row>
    <row r="9834" s="148" customFormat="1" ht="22.5" customHeight="1" hidden="1">
      <c r="A9834" s="222"/>
      <c r="B9834" s="223"/>
      <c r="C9834" s="223"/>
      <c r="D9834" s="223"/>
      <c r="E9834" s="223"/>
      <c r="F9834" s="223"/>
      <c r="G9834" s="223"/>
      <c r="H9834" s="223"/>
      <c r="I9834" s="223"/>
      <c r="J9834" s="223"/>
      <c r="K9834" s="224"/>
      <c r="L9834" s="223"/>
      <c r="M9834" s="225"/>
      <c r="N9834" s="65"/>
      <c r="O9834" s="65"/>
      <c r="S9834" s="65"/>
      <c r="T9834" s="74"/>
    </row>
    <row r="9835" s="148" customFormat="1" ht="22.5" customHeight="1" hidden="1">
      <c r="A9835" s="222"/>
      <c r="B9835" s="223"/>
      <c r="C9835" s="223"/>
      <c r="D9835" s="223"/>
      <c r="E9835" s="223"/>
      <c r="F9835" s="223"/>
      <c r="G9835" s="223"/>
      <c r="H9835" s="223"/>
      <c r="I9835" s="223"/>
      <c r="J9835" s="223"/>
      <c r="K9835" s="224"/>
      <c r="L9835" s="223"/>
      <c r="M9835" s="225"/>
      <c r="N9835" s="65"/>
      <c r="O9835" s="65"/>
      <c r="S9835" s="65"/>
      <c r="T9835" s="74"/>
    </row>
    <row r="9836" s="148" customFormat="1" ht="22.5" customHeight="1" hidden="1">
      <c r="A9836" s="222"/>
      <c r="B9836" s="223"/>
      <c r="C9836" s="223"/>
      <c r="D9836" s="223"/>
      <c r="E9836" s="223"/>
      <c r="F9836" s="223"/>
      <c r="G9836" s="223"/>
      <c r="H9836" s="223"/>
      <c r="I9836" s="223"/>
      <c r="J9836" s="223"/>
      <c r="K9836" s="224"/>
      <c r="L9836" s="223"/>
      <c r="M9836" s="225"/>
      <c r="N9836" s="65"/>
      <c r="O9836" s="65"/>
      <c r="S9836" s="65"/>
      <c r="T9836" s="74"/>
    </row>
    <row r="9837" s="148" customFormat="1" ht="22.5" customHeight="1" hidden="1">
      <c r="A9837" s="222"/>
      <c r="B9837" s="223"/>
      <c r="C9837" s="223"/>
      <c r="D9837" s="223"/>
      <c r="E9837" s="223"/>
      <c r="F9837" s="223"/>
      <c r="G9837" s="223"/>
      <c r="H9837" s="223"/>
      <c r="I9837" s="223"/>
      <c r="J9837" s="223"/>
      <c r="K9837" s="224"/>
      <c r="L9837" s="223"/>
      <c r="M9837" s="225"/>
      <c r="N9837" s="65"/>
      <c r="O9837" s="65"/>
      <c r="S9837" s="65"/>
      <c r="T9837" s="74"/>
    </row>
    <row r="9838" s="148" customFormat="1" ht="22.5" customHeight="1" hidden="1">
      <c r="A9838" s="222"/>
      <c r="B9838" s="223"/>
      <c r="C9838" s="223"/>
      <c r="D9838" s="223"/>
      <c r="E9838" s="223"/>
      <c r="F9838" s="223"/>
      <c r="G9838" s="223"/>
      <c r="H9838" s="223"/>
      <c r="I9838" s="223"/>
      <c r="J9838" s="223"/>
      <c r="K9838" s="224"/>
      <c r="L9838" s="223"/>
      <c r="M9838" s="225"/>
      <c r="N9838" s="65"/>
      <c r="O9838" s="65"/>
      <c r="S9838" s="65"/>
      <c r="T9838" s="74"/>
    </row>
    <row r="9839" s="148" customFormat="1" ht="22.5" customHeight="1" hidden="1">
      <c r="A9839" s="222"/>
      <c r="B9839" s="223"/>
      <c r="C9839" s="223"/>
      <c r="D9839" s="223"/>
      <c r="E9839" s="223"/>
      <c r="F9839" s="223"/>
      <c r="G9839" s="223"/>
      <c r="H9839" s="223"/>
      <c r="I9839" s="223"/>
      <c r="J9839" s="223"/>
      <c r="K9839" s="224"/>
      <c r="L9839" s="223"/>
      <c r="M9839" s="225"/>
      <c r="N9839" s="65"/>
      <c r="O9839" s="65"/>
      <c r="S9839" s="65"/>
      <c r="T9839" s="74"/>
    </row>
    <row r="9840" s="148" customFormat="1" ht="22.5" customHeight="1" hidden="1">
      <c r="A9840" s="222"/>
      <c r="B9840" s="223"/>
      <c r="C9840" s="223"/>
      <c r="D9840" s="223"/>
      <c r="E9840" s="223"/>
      <c r="F9840" s="223"/>
      <c r="G9840" s="223"/>
      <c r="H9840" s="223"/>
      <c r="I9840" s="223"/>
      <c r="J9840" s="223"/>
      <c r="K9840" s="224"/>
      <c r="L9840" s="223"/>
      <c r="M9840" s="225"/>
      <c r="N9840" s="65"/>
      <c r="O9840" s="65"/>
      <c r="S9840" s="65"/>
      <c r="T9840" s="74"/>
    </row>
    <row r="9841" s="148" customFormat="1" ht="22.5" customHeight="1" hidden="1">
      <c r="A9841" s="222"/>
      <c r="B9841" s="223"/>
      <c r="C9841" s="223"/>
      <c r="D9841" s="223"/>
      <c r="E9841" s="223"/>
      <c r="F9841" s="223"/>
      <c r="G9841" s="223"/>
      <c r="H9841" s="223"/>
      <c r="I9841" s="223"/>
      <c r="J9841" s="223"/>
      <c r="K9841" s="224"/>
      <c r="L9841" s="223"/>
      <c r="M9841" s="225"/>
      <c r="N9841" s="65"/>
      <c r="O9841" s="65"/>
      <c r="S9841" s="65"/>
      <c r="T9841" s="74"/>
    </row>
    <row r="9842" s="148" customFormat="1" ht="22.5" customHeight="1" hidden="1">
      <c r="A9842" s="222"/>
      <c r="B9842" s="223"/>
      <c r="C9842" s="223"/>
      <c r="D9842" s="223"/>
      <c r="E9842" s="223"/>
      <c r="F9842" s="223"/>
      <c r="G9842" s="223"/>
      <c r="H9842" s="223"/>
      <c r="I9842" s="223"/>
      <c r="J9842" s="223"/>
      <c r="K9842" s="224"/>
      <c r="L9842" s="223"/>
      <c r="M9842" s="225"/>
      <c r="N9842" s="65"/>
      <c r="O9842" s="65"/>
      <c r="S9842" s="65"/>
      <c r="T9842" s="74"/>
    </row>
    <row r="9843" s="148" customFormat="1" ht="22.5" customHeight="1" hidden="1">
      <c r="A9843" s="222"/>
      <c r="B9843" s="223"/>
      <c r="C9843" s="223"/>
      <c r="D9843" s="223"/>
      <c r="E9843" s="223"/>
      <c r="F9843" s="223"/>
      <c r="G9843" s="223"/>
      <c r="H9843" s="223"/>
      <c r="I9843" s="223"/>
      <c r="J9843" s="223"/>
      <c r="K9843" s="224"/>
      <c r="L9843" s="223"/>
      <c r="M9843" s="225"/>
      <c r="N9843" s="65"/>
      <c r="O9843" s="65"/>
      <c r="S9843" s="65"/>
      <c r="T9843" s="74"/>
    </row>
    <row r="9844" s="148" customFormat="1" ht="22.5" customHeight="1" hidden="1">
      <c r="A9844" s="222"/>
      <c r="B9844" s="223"/>
      <c r="C9844" s="223"/>
      <c r="D9844" s="223"/>
      <c r="E9844" s="223"/>
      <c r="F9844" s="223"/>
      <c r="G9844" s="223"/>
      <c r="H9844" s="223"/>
      <c r="I9844" s="223"/>
      <c r="J9844" s="223"/>
      <c r="K9844" s="224"/>
      <c r="L9844" s="223"/>
      <c r="M9844" s="225"/>
      <c r="N9844" s="65"/>
      <c r="O9844" s="65"/>
      <c r="S9844" s="65"/>
      <c r="T9844" s="74"/>
    </row>
    <row r="9845" s="148" customFormat="1" ht="22.5" customHeight="1" hidden="1">
      <c r="A9845" s="222"/>
      <c r="B9845" s="223"/>
      <c r="C9845" s="223"/>
      <c r="D9845" s="223"/>
      <c r="E9845" s="223"/>
      <c r="F9845" s="223"/>
      <c r="G9845" s="223"/>
      <c r="H9845" s="223"/>
      <c r="I9845" s="223"/>
      <c r="J9845" s="223"/>
      <c r="K9845" s="224"/>
      <c r="L9845" s="223"/>
      <c r="M9845" s="225"/>
      <c r="N9845" s="65"/>
      <c r="O9845" s="65"/>
      <c r="S9845" s="65"/>
      <c r="T9845" s="74"/>
    </row>
    <row r="9846" s="148" customFormat="1" ht="22.5" customHeight="1" hidden="1">
      <c r="A9846" s="222"/>
      <c r="B9846" s="223"/>
      <c r="C9846" s="223"/>
      <c r="D9846" s="223"/>
      <c r="E9846" s="223"/>
      <c r="F9846" s="223"/>
      <c r="G9846" s="223"/>
      <c r="H9846" s="223"/>
      <c r="I9846" s="223"/>
      <c r="J9846" s="223"/>
      <c r="K9846" s="224"/>
      <c r="L9846" s="223"/>
      <c r="M9846" s="225"/>
      <c r="N9846" s="65"/>
      <c r="O9846" s="65"/>
      <c r="S9846" s="65"/>
      <c r="T9846" s="74"/>
    </row>
    <row r="9847" s="148" customFormat="1" ht="22.5" customHeight="1" hidden="1">
      <c r="A9847" s="222"/>
      <c r="B9847" s="223"/>
      <c r="C9847" s="223"/>
      <c r="D9847" s="223"/>
      <c r="E9847" s="223"/>
      <c r="F9847" s="223"/>
      <c r="G9847" s="223"/>
      <c r="H9847" s="223"/>
      <c r="I9847" s="223"/>
      <c r="J9847" s="223"/>
      <c r="K9847" s="224"/>
      <c r="L9847" s="223"/>
      <c r="M9847" s="225"/>
      <c r="N9847" s="65"/>
      <c r="O9847" s="65"/>
      <c r="S9847" s="65"/>
      <c r="T9847" s="74"/>
    </row>
    <row r="9848" s="148" customFormat="1" ht="22.5" customHeight="1" hidden="1">
      <c r="A9848" s="222"/>
      <c r="B9848" s="223"/>
      <c r="C9848" s="223"/>
      <c r="D9848" s="223"/>
      <c r="E9848" s="223"/>
      <c r="F9848" s="223"/>
      <c r="G9848" s="223"/>
      <c r="H9848" s="223"/>
      <c r="I9848" s="223"/>
      <c r="J9848" s="223"/>
      <c r="K9848" s="224"/>
      <c r="L9848" s="223"/>
      <c r="M9848" s="225"/>
      <c r="N9848" s="65"/>
      <c r="O9848" s="65"/>
      <c r="S9848" s="65"/>
      <c r="T9848" s="74"/>
    </row>
    <row r="9849" s="148" customFormat="1" ht="22.5" customHeight="1" hidden="1">
      <c r="A9849" s="222"/>
      <c r="B9849" s="223"/>
      <c r="C9849" s="223"/>
      <c r="D9849" s="223"/>
      <c r="E9849" s="223"/>
      <c r="F9849" s="223"/>
      <c r="G9849" s="223"/>
      <c r="H9849" s="223"/>
      <c r="I9849" s="223"/>
      <c r="J9849" s="223"/>
      <c r="K9849" s="224"/>
      <c r="L9849" s="223"/>
      <c r="M9849" s="225"/>
      <c r="N9849" s="65"/>
      <c r="O9849" s="65"/>
      <c r="S9849" s="65"/>
      <c r="T9849" s="74"/>
    </row>
    <row r="9850" s="148" customFormat="1" ht="22.5" customHeight="1" hidden="1">
      <c r="A9850" s="222"/>
      <c r="B9850" s="223"/>
      <c r="C9850" s="223"/>
      <c r="D9850" s="223"/>
      <c r="E9850" s="223"/>
      <c r="F9850" s="223"/>
      <c r="G9850" s="223"/>
      <c r="H9850" s="223"/>
      <c r="I9850" s="223"/>
      <c r="J9850" s="223"/>
      <c r="K9850" s="224"/>
      <c r="L9850" s="223"/>
      <c r="M9850" s="225"/>
      <c r="N9850" s="65"/>
      <c r="O9850" s="65"/>
      <c r="S9850" s="65"/>
      <c r="T9850" s="74"/>
    </row>
    <row r="9851" s="148" customFormat="1" ht="22.5" customHeight="1" hidden="1">
      <c r="A9851" s="222"/>
      <c r="B9851" s="223"/>
      <c r="C9851" s="223"/>
      <c r="D9851" s="223"/>
      <c r="E9851" s="223"/>
      <c r="F9851" s="223"/>
      <c r="G9851" s="223"/>
      <c r="H9851" s="223"/>
      <c r="I9851" s="223"/>
      <c r="J9851" s="223"/>
      <c r="K9851" s="224"/>
      <c r="L9851" s="223"/>
      <c r="M9851" s="225"/>
      <c r="N9851" s="65"/>
      <c r="O9851" s="65"/>
      <c r="S9851" s="65"/>
      <c r="T9851" s="74"/>
    </row>
    <row r="9852" s="148" customFormat="1" ht="22.5" customHeight="1" hidden="1">
      <c r="A9852" s="222"/>
      <c r="B9852" s="223"/>
      <c r="C9852" s="223"/>
      <c r="D9852" s="223"/>
      <c r="E9852" s="223"/>
      <c r="F9852" s="223"/>
      <c r="G9852" s="223"/>
      <c r="H9852" s="223"/>
      <c r="I9852" s="223"/>
      <c r="J9852" s="223"/>
      <c r="K9852" s="224"/>
      <c r="L9852" s="223"/>
      <c r="M9852" s="225"/>
      <c r="N9852" s="65"/>
      <c r="O9852" s="65"/>
      <c r="S9852" s="65"/>
      <c r="T9852" s="74"/>
    </row>
    <row r="9853" s="148" customFormat="1" ht="22.5" customHeight="1" hidden="1">
      <c r="A9853" s="222"/>
      <c r="B9853" s="223"/>
      <c r="C9853" s="223"/>
      <c r="D9853" s="223"/>
      <c r="E9853" s="223"/>
      <c r="F9853" s="223"/>
      <c r="G9853" s="223"/>
      <c r="H9853" s="223"/>
      <c r="I9853" s="223"/>
      <c r="J9853" s="223"/>
      <c r="K9853" s="224"/>
      <c r="L9853" s="223"/>
      <c r="M9853" s="225"/>
      <c r="N9853" s="65"/>
      <c r="O9853" s="65"/>
      <c r="S9853" s="65"/>
      <c r="T9853" s="74"/>
    </row>
    <row r="9854" s="148" customFormat="1" ht="22.5" customHeight="1" hidden="1">
      <c r="A9854" s="222"/>
      <c r="B9854" s="223"/>
      <c r="C9854" s="223"/>
      <c r="D9854" s="223"/>
      <c r="E9854" s="223"/>
      <c r="F9854" s="223"/>
      <c r="G9854" s="223"/>
      <c r="H9854" s="223"/>
      <c r="I9854" s="223"/>
      <c r="J9854" s="223"/>
      <c r="K9854" s="224"/>
      <c r="L9854" s="223"/>
      <c r="M9854" s="225"/>
      <c r="N9854" s="65"/>
      <c r="O9854" s="65"/>
      <c r="S9854" s="65"/>
      <c r="T9854" s="74"/>
    </row>
    <row r="9855" s="148" customFormat="1" ht="22.5" customHeight="1" hidden="1">
      <c r="A9855" s="222"/>
      <c r="B9855" s="223"/>
      <c r="C9855" s="223"/>
      <c r="D9855" s="223"/>
      <c r="E9855" s="223"/>
      <c r="F9855" s="223"/>
      <c r="G9855" s="223"/>
      <c r="H9855" s="223"/>
      <c r="I9855" s="223"/>
      <c r="J9855" s="223"/>
      <c r="K9855" s="224"/>
      <c r="L9855" s="223"/>
      <c r="M9855" s="225"/>
      <c r="N9855" s="65"/>
      <c r="O9855" s="65"/>
      <c r="S9855" s="65"/>
      <c r="T9855" s="74"/>
    </row>
    <row r="9856" s="148" customFormat="1" ht="22.5" customHeight="1" hidden="1">
      <c r="A9856" s="222"/>
      <c r="B9856" s="223"/>
      <c r="C9856" s="223"/>
      <c r="D9856" s="223"/>
      <c r="E9856" s="223"/>
      <c r="F9856" s="223"/>
      <c r="G9856" s="223"/>
      <c r="H9856" s="223"/>
      <c r="I9856" s="223"/>
      <c r="J9856" s="223"/>
      <c r="K9856" s="224"/>
      <c r="L9856" s="223"/>
      <c r="M9856" s="225"/>
      <c r="N9856" s="65"/>
      <c r="O9856" s="65"/>
      <c r="S9856" s="65"/>
      <c r="T9856" s="74"/>
    </row>
    <row r="9857" s="148" customFormat="1" ht="22.5" customHeight="1" hidden="1">
      <c r="A9857" s="222"/>
      <c r="B9857" s="223"/>
      <c r="C9857" s="223"/>
      <c r="D9857" s="223"/>
      <c r="E9857" s="223"/>
      <c r="F9857" s="223"/>
      <c r="G9857" s="223"/>
      <c r="H9857" s="223"/>
      <c r="I9857" s="223"/>
      <c r="J9857" s="223"/>
      <c r="K9857" s="224"/>
      <c r="L9857" s="223"/>
      <c r="M9857" s="225"/>
      <c r="N9857" s="65"/>
      <c r="O9857" s="65"/>
      <c r="S9857" s="65"/>
      <c r="T9857" s="74"/>
    </row>
    <row r="9858" s="148" customFormat="1" ht="22.5" customHeight="1" hidden="1">
      <c r="A9858" s="222"/>
      <c r="B9858" s="223"/>
      <c r="C9858" s="223"/>
      <c r="D9858" s="223"/>
      <c r="E9858" s="223"/>
      <c r="F9858" s="223"/>
      <c r="G9858" s="223"/>
      <c r="H9858" s="223"/>
      <c r="I9858" s="223"/>
      <c r="J9858" s="223"/>
      <c r="K9858" s="224"/>
      <c r="L9858" s="223"/>
      <c r="M9858" s="225"/>
      <c r="N9858" s="65"/>
      <c r="O9858" s="65"/>
      <c r="S9858" s="65"/>
      <c r="T9858" s="74"/>
    </row>
    <row r="9859" s="148" customFormat="1" ht="22.5" customHeight="1" hidden="1">
      <c r="A9859" s="222"/>
      <c r="B9859" s="223"/>
      <c r="C9859" s="223"/>
      <c r="D9859" s="223"/>
      <c r="E9859" s="223"/>
      <c r="F9859" s="223"/>
      <c r="G9859" s="223"/>
      <c r="H9859" s="223"/>
      <c r="I9859" s="223"/>
      <c r="J9859" s="223"/>
      <c r="K9859" s="224"/>
      <c r="L9859" s="223"/>
      <c r="M9859" s="225"/>
      <c r="N9859" s="65"/>
      <c r="O9859" s="65"/>
      <c r="S9859" s="65"/>
      <c r="T9859" s="74"/>
    </row>
    <row r="9860" s="148" customFormat="1" ht="22.5" customHeight="1" hidden="1">
      <c r="A9860" s="222"/>
      <c r="B9860" s="223"/>
      <c r="C9860" s="223"/>
      <c r="D9860" s="223"/>
      <c r="E9860" s="223"/>
      <c r="F9860" s="223"/>
      <c r="G9860" s="223"/>
      <c r="H9860" s="223"/>
      <c r="I9860" s="223"/>
      <c r="J9860" s="223"/>
      <c r="K9860" s="224"/>
      <c r="L9860" s="223"/>
      <c r="M9860" s="225"/>
      <c r="N9860" s="65"/>
      <c r="O9860" s="65"/>
      <c r="S9860" s="65"/>
      <c r="T9860" s="74"/>
    </row>
    <row r="9861" s="148" customFormat="1" ht="22.5" customHeight="1" hidden="1">
      <c r="A9861" s="222"/>
      <c r="B9861" s="223"/>
      <c r="C9861" s="223"/>
      <c r="D9861" s="223"/>
      <c r="E9861" s="223"/>
      <c r="F9861" s="223"/>
      <c r="G9861" s="223"/>
      <c r="H9861" s="223"/>
      <c r="I9861" s="223"/>
      <c r="J9861" s="223"/>
      <c r="K9861" s="224"/>
      <c r="L9861" s="223"/>
      <c r="M9861" s="225"/>
      <c r="N9861" s="65"/>
      <c r="O9861" s="65"/>
      <c r="S9861" s="65"/>
      <c r="T9861" s="74"/>
    </row>
    <row r="9862" s="148" customFormat="1" ht="22.5" customHeight="1" hidden="1">
      <c r="A9862" s="222"/>
      <c r="B9862" s="223"/>
      <c r="C9862" s="223"/>
      <c r="D9862" s="223"/>
      <c r="E9862" s="223"/>
      <c r="F9862" s="223"/>
      <c r="G9862" s="223"/>
      <c r="H9862" s="223"/>
      <c r="I9862" s="223"/>
      <c r="J9862" s="223"/>
      <c r="K9862" s="224"/>
      <c r="L9862" s="223"/>
      <c r="M9862" s="225"/>
      <c r="N9862" s="65"/>
      <c r="O9862" s="65"/>
      <c r="S9862" s="65"/>
      <c r="T9862" s="74"/>
    </row>
    <row r="9863" s="148" customFormat="1" ht="22.5" customHeight="1" hidden="1">
      <c r="A9863" s="222"/>
      <c r="B9863" s="223"/>
      <c r="C9863" s="223"/>
      <c r="D9863" s="223"/>
      <c r="E9863" s="223"/>
      <c r="F9863" s="223"/>
      <c r="G9863" s="223"/>
      <c r="H9863" s="223"/>
      <c r="I9863" s="223"/>
      <c r="J9863" s="223"/>
      <c r="K9863" s="224"/>
      <c r="L9863" s="223"/>
      <c r="M9863" s="225"/>
      <c r="N9863" s="65"/>
      <c r="O9863" s="65"/>
      <c r="S9863" s="65"/>
      <c r="T9863" s="74"/>
    </row>
    <row r="9864" s="148" customFormat="1" ht="22.5" customHeight="1" hidden="1">
      <c r="A9864" s="222"/>
      <c r="B9864" s="223"/>
      <c r="C9864" s="223"/>
      <c r="D9864" s="223"/>
      <c r="E9864" s="223"/>
      <c r="F9864" s="223"/>
      <c r="G9864" s="223"/>
      <c r="H9864" s="223"/>
      <c r="I9864" s="223"/>
      <c r="J9864" s="223"/>
      <c r="K9864" s="224"/>
      <c r="L9864" s="223"/>
      <c r="M9864" s="225"/>
      <c r="N9864" s="65"/>
      <c r="O9864" s="65"/>
      <c r="S9864" s="65"/>
      <c r="T9864" s="74"/>
    </row>
    <row r="9865" s="148" customFormat="1" ht="22.5" customHeight="1" hidden="1">
      <c r="A9865" s="222"/>
      <c r="B9865" s="223"/>
      <c r="C9865" s="223"/>
      <c r="D9865" s="223"/>
      <c r="E9865" s="223"/>
      <c r="F9865" s="223"/>
      <c r="G9865" s="223"/>
      <c r="H9865" s="223"/>
      <c r="I9865" s="223"/>
      <c r="J9865" s="223"/>
      <c r="K9865" s="224"/>
      <c r="L9865" s="223"/>
      <c r="M9865" s="225"/>
      <c r="N9865" s="65"/>
      <c r="O9865" s="65"/>
      <c r="S9865" s="65"/>
      <c r="T9865" s="74"/>
    </row>
    <row r="9866" s="148" customFormat="1" ht="22.5" customHeight="1" hidden="1">
      <c r="A9866" s="222"/>
      <c r="B9866" s="223"/>
      <c r="C9866" s="223"/>
      <c r="D9866" s="223"/>
      <c r="E9866" s="223"/>
      <c r="F9866" s="223"/>
      <c r="G9866" s="223"/>
      <c r="H9866" s="223"/>
      <c r="I9866" s="223"/>
      <c r="J9866" s="223"/>
      <c r="K9866" s="224"/>
      <c r="L9866" s="223"/>
      <c r="M9866" s="225"/>
      <c r="N9866" s="65"/>
      <c r="O9866" s="65"/>
      <c r="S9866" s="65"/>
      <c r="T9866" s="74"/>
    </row>
    <row r="9867" s="148" customFormat="1" ht="22.5" customHeight="1" hidden="1">
      <c r="A9867" s="222"/>
      <c r="B9867" s="223"/>
      <c r="C9867" s="223"/>
      <c r="D9867" s="223"/>
      <c r="E9867" s="223"/>
      <c r="F9867" s="223"/>
      <c r="G9867" s="223"/>
      <c r="H9867" s="223"/>
      <c r="I9867" s="223"/>
      <c r="J9867" s="223"/>
      <c r="K9867" s="224"/>
      <c r="L9867" s="223"/>
      <c r="M9867" s="225"/>
      <c r="N9867" s="65"/>
      <c r="O9867" s="65"/>
      <c r="S9867" s="65"/>
      <c r="T9867" s="74"/>
    </row>
    <row r="9868" s="148" customFormat="1" ht="22.5" customHeight="1" hidden="1">
      <c r="A9868" s="222"/>
      <c r="B9868" s="223"/>
      <c r="C9868" s="223"/>
      <c r="D9868" s="223"/>
      <c r="E9868" s="223"/>
      <c r="F9868" s="223"/>
      <c r="G9868" s="223"/>
      <c r="H9868" s="223"/>
      <c r="I9868" s="223"/>
      <c r="J9868" s="223"/>
      <c r="K9868" s="224"/>
      <c r="L9868" s="223"/>
      <c r="M9868" s="225"/>
      <c r="N9868" s="65"/>
      <c r="O9868" s="65"/>
      <c r="S9868" s="65"/>
      <c r="T9868" s="74"/>
    </row>
    <row r="9869" s="148" customFormat="1" ht="22.5" customHeight="1" hidden="1">
      <c r="A9869" s="222"/>
      <c r="B9869" s="223"/>
      <c r="C9869" s="223"/>
      <c r="D9869" s="223"/>
      <c r="E9869" s="223"/>
      <c r="F9869" s="223"/>
      <c r="G9869" s="223"/>
      <c r="H9869" s="223"/>
      <c r="I9869" s="223"/>
      <c r="J9869" s="223"/>
      <c r="K9869" s="224"/>
      <c r="L9869" s="223"/>
      <c r="M9869" s="225"/>
      <c r="N9869" s="65"/>
      <c r="O9869" s="65"/>
      <c r="S9869" s="65"/>
      <c r="T9869" s="74"/>
    </row>
    <row r="9870" s="148" customFormat="1" ht="22.5" customHeight="1" hidden="1">
      <c r="A9870" s="222"/>
      <c r="B9870" s="223"/>
      <c r="C9870" s="223"/>
      <c r="D9870" s="223"/>
      <c r="E9870" s="223"/>
      <c r="F9870" s="223"/>
      <c r="G9870" s="223"/>
      <c r="H9870" s="223"/>
      <c r="I9870" s="223"/>
      <c r="J9870" s="223"/>
      <c r="K9870" s="224"/>
      <c r="L9870" s="223"/>
      <c r="M9870" s="225"/>
      <c r="N9870" s="65"/>
      <c r="O9870" s="65"/>
      <c r="S9870" s="65"/>
      <c r="T9870" s="74"/>
    </row>
    <row r="9871" s="148" customFormat="1" ht="22.5" customHeight="1" hidden="1">
      <c r="A9871" s="222"/>
      <c r="B9871" s="223"/>
      <c r="C9871" s="223"/>
      <c r="D9871" s="223"/>
      <c r="E9871" s="223"/>
      <c r="F9871" s="223"/>
      <c r="G9871" s="223"/>
      <c r="H9871" s="223"/>
      <c r="I9871" s="223"/>
      <c r="J9871" s="223"/>
      <c r="K9871" s="224"/>
      <c r="L9871" s="223"/>
      <c r="M9871" s="225"/>
      <c r="N9871" s="65"/>
      <c r="O9871" s="65"/>
      <c r="S9871" s="65"/>
      <c r="T9871" s="74"/>
    </row>
    <row r="9872" s="148" customFormat="1" ht="22.5" customHeight="1" hidden="1">
      <c r="A9872" s="222"/>
      <c r="B9872" s="223"/>
      <c r="C9872" s="223"/>
      <c r="D9872" s="223"/>
      <c r="E9872" s="223"/>
      <c r="F9872" s="223"/>
      <c r="G9872" s="223"/>
      <c r="H9872" s="223"/>
      <c r="I9872" s="223"/>
      <c r="J9872" s="223"/>
      <c r="K9872" s="224"/>
      <c r="L9872" s="223"/>
      <c r="M9872" s="225"/>
      <c r="N9872" s="65"/>
      <c r="O9872" s="65"/>
      <c r="S9872" s="65"/>
      <c r="T9872" s="74"/>
    </row>
    <row r="9873" s="148" customFormat="1" ht="22.5" customHeight="1" hidden="1">
      <c r="A9873" s="222"/>
      <c r="B9873" s="223"/>
      <c r="C9873" s="223"/>
      <c r="D9873" s="223"/>
      <c r="E9873" s="223"/>
      <c r="F9873" s="223"/>
      <c r="G9873" s="223"/>
      <c r="H9873" s="223"/>
      <c r="I9873" s="223"/>
      <c r="J9873" s="223"/>
      <c r="K9873" s="224"/>
      <c r="L9873" s="223"/>
      <c r="M9873" s="225"/>
      <c r="N9873" s="65"/>
      <c r="O9873" s="65"/>
      <c r="S9873" s="65"/>
      <c r="T9873" s="74"/>
    </row>
    <row r="9874" s="148" customFormat="1" ht="22.5" customHeight="1" hidden="1">
      <c r="A9874" s="222"/>
      <c r="B9874" s="223"/>
      <c r="C9874" s="223"/>
      <c r="D9874" s="223"/>
      <c r="E9874" s="223"/>
      <c r="F9874" s="223"/>
      <c r="G9874" s="223"/>
      <c r="H9874" s="223"/>
      <c r="I9874" s="223"/>
      <c r="J9874" s="223"/>
      <c r="K9874" s="224"/>
      <c r="L9874" s="223"/>
      <c r="M9874" s="225"/>
      <c r="N9874" s="65"/>
      <c r="O9874" s="65"/>
      <c r="S9874" s="65"/>
      <c r="T9874" s="74"/>
    </row>
    <row r="9875" s="148" customFormat="1" ht="22.5" customHeight="1" hidden="1">
      <c r="A9875" s="222"/>
      <c r="B9875" s="223"/>
      <c r="C9875" s="223"/>
      <c r="D9875" s="223"/>
      <c r="E9875" s="223"/>
      <c r="F9875" s="223"/>
      <c r="G9875" s="223"/>
      <c r="H9875" s="223"/>
      <c r="I9875" s="223"/>
      <c r="J9875" s="223"/>
      <c r="K9875" s="224"/>
      <c r="L9875" s="223"/>
      <c r="M9875" s="225"/>
      <c r="N9875" s="65"/>
      <c r="O9875" s="65"/>
      <c r="S9875" s="65"/>
      <c r="T9875" s="74"/>
    </row>
    <row r="9876" s="148" customFormat="1" ht="22.5" customHeight="1" hidden="1">
      <c r="A9876" s="222"/>
      <c r="B9876" s="223"/>
      <c r="C9876" s="223"/>
      <c r="D9876" s="223"/>
      <c r="E9876" s="223"/>
      <c r="F9876" s="223"/>
      <c r="G9876" s="223"/>
      <c r="H9876" s="223"/>
      <c r="I9876" s="223"/>
      <c r="J9876" s="223"/>
      <c r="K9876" s="224"/>
      <c r="L9876" s="223"/>
      <c r="M9876" s="225"/>
      <c r="N9876" s="65"/>
      <c r="O9876" s="65"/>
      <c r="S9876" s="65"/>
      <c r="T9876" s="74"/>
    </row>
    <row r="9877" s="148" customFormat="1" ht="22.5" customHeight="1" hidden="1">
      <c r="A9877" s="222"/>
      <c r="B9877" s="223"/>
      <c r="C9877" s="223"/>
      <c r="D9877" s="223"/>
      <c r="E9877" s="223"/>
      <c r="F9877" s="223"/>
      <c r="G9877" s="223"/>
      <c r="H9877" s="223"/>
      <c r="I9877" s="223"/>
      <c r="J9877" s="223"/>
      <c r="K9877" s="224"/>
      <c r="L9877" s="223"/>
      <c r="M9877" s="225"/>
      <c r="N9877" s="65"/>
      <c r="O9877" s="65"/>
      <c r="S9877" s="65"/>
      <c r="T9877" s="74"/>
    </row>
    <row r="9878" s="148" customFormat="1" ht="22.5" customHeight="1" hidden="1">
      <c r="A9878" s="222"/>
      <c r="B9878" s="223"/>
      <c r="C9878" s="223"/>
      <c r="D9878" s="223"/>
      <c r="E9878" s="223"/>
      <c r="F9878" s="223"/>
      <c r="G9878" s="223"/>
      <c r="H9878" s="223"/>
      <c r="I9878" s="223"/>
      <c r="J9878" s="223"/>
      <c r="K9878" s="224"/>
      <c r="L9878" s="223"/>
      <c r="M9878" s="225"/>
      <c r="N9878" s="65"/>
      <c r="O9878" s="65"/>
      <c r="S9878" s="65"/>
      <c r="T9878" s="74"/>
    </row>
    <row r="9879" s="148" customFormat="1" ht="22.5" customHeight="1" hidden="1">
      <c r="A9879" s="222"/>
      <c r="B9879" s="223"/>
      <c r="C9879" s="223"/>
      <c r="D9879" s="223"/>
      <c r="E9879" s="223"/>
      <c r="F9879" s="223"/>
      <c r="G9879" s="223"/>
      <c r="H9879" s="223"/>
      <c r="I9879" s="223"/>
      <c r="J9879" s="223"/>
      <c r="K9879" s="224"/>
      <c r="L9879" s="223"/>
      <c r="M9879" s="225"/>
      <c r="N9879" s="65"/>
      <c r="O9879" s="65"/>
      <c r="S9879" s="65"/>
      <c r="T9879" s="74"/>
    </row>
    <row r="9880" s="148" customFormat="1" ht="22.5" customHeight="1" hidden="1">
      <c r="A9880" s="222"/>
      <c r="B9880" s="223"/>
      <c r="C9880" s="223"/>
      <c r="D9880" s="223"/>
      <c r="E9880" s="223"/>
      <c r="F9880" s="223"/>
      <c r="G9880" s="223"/>
      <c r="H9880" s="223"/>
      <c r="I9880" s="223"/>
      <c r="J9880" s="223"/>
      <c r="K9880" s="224"/>
      <c r="L9880" s="223"/>
      <c r="M9880" s="225"/>
      <c r="N9880" s="65"/>
      <c r="O9880" s="65"/>
      <c r="S9880" s="65"/>
      <c r="T9880" s="74"/>
    </row>
    <row r="9881" s="148" customFormat="1" ht="22.5" customHeight="1" hidden="1">
      <c r="A9881" s="222"/>
      <c r="B9881" s="223"/>
      <c r="C9881" s="223"/>
      <c r="D9881" s="223"/>
      <c r="E9881" s="223"/>
      <c r="F9881" s="223"/>
      <c r="G9881" s="223"/>
      <c r="H9881" s="223"/>
      <c r="I9881" s="223"/>
      <c r="J9881" s="223"/>
      <c r="K9881" s="224"/>
      <c r="L9881" s="223"/>
      <c r="M9881" s="225"/>
      <c r="N9881" s="65"/>
      <c r="O9881" s="65"/>
      <c r="S9881" s="65"/>
      <c r="T9881" s="74"/>
    </row>
    <row r="9882" s="148" customFormat="1" ht="22.5" customHeight="1" hidden="1">
      <c r="A9882" s="222"/>
      <c r="B9882" s="223"/>
      <c r="C9882" s="223"/>
      <c r="D9882" s="223"/>
      <c r="E9882" s="223"/>
      <c r="F9882" s="223"/>
      <c r="G9882" s="223"/>
      <c r="H9882" s="223"/>
      <c r="I9882" s="223"/>
      <c r="J9882" s="223"/>
      <c r="K9882" s="224"/>
      <c r="L9882" s="223"/>
      <c r="M9882" s="225"/>
      <c r="N9882" s="65"/>
      <c r="O9882" s="65"/>
      <c r="S9882" s="65"/>
      <c r="T9882" s="74"/>
    </row>
    <row r="9883" s="148" customFormat="1" ht="22.5" customHeight="1" hidden="1">
      <c r="A9883" s="222"/>
      <c r="B9883" s="223"/>
      <c r="C9883" s="223"/>
      <c r="D9883" s="223"/>
      <c r="E9883" s="223"/>
      <c r="F9883" s="223"/>
      <c r="G9883" s="223"/>
      <c r="H9883" s="223"/>
      <c r="I9883" s="223"/>
      <c r="J9883" s="223"/>
      <c r="K9883" s="224"/>
      <c r="L9883" s="223"/>
      <c r="M9883" s="225"/>
      <c r="N9883" s="65"/>
      <c r="O9883" s="65"/>
      <c r="S9883" s="65"/>
      <c r="T9883" s="74"/>
    </row>
    <row r="9884" s="148" customFormat="1" ht="22.5" customHeight="1" hidden="1">
      <c r="A9884" s="222"/>
      <c r="B9884" s="223"/>
      <c r="C9884" s="223"/>
      <c r="D9884" s="223"/>
      <c r="E9884" s="223"/>
      <c r="F9884" s="223"/>
      <c r="G9884" s="223"/>
      <c r="H9884" s="223"/>
      <c r="I9884" s="223"/>
      <c r="J9884" s="223"/>
      <c r="K9884" s="224"/>
      <c r="L9884" s="223"/>
      <c r="M9884" s="225"/>
      <c r="N9884" s="65"/>
      <c r="O9884" s="65"/>
      <c r="S9884" s="65"/>
      <c r="T9884" s="74"/>
    </row>
    <row r="9885" s="148" customFormat="1" ht="22.5" customHeight="1" hidden="1">
      <c r="A9885" s="222"/>
      <c r="B9885" s="223"/>
      <c r="C9885" s="223"/>
      <c r="D9885" s="223"/>
      <c r="E9885" s="223"/>
      <c r="F9885" s="223"/>
      <c r="G9885" s="223"/>
      <c r="H9885" s="223"/>
      <c r="I9885" s="223"/>
      <c r="J9885" s="223"/>
      <c r="K9885" s="224"/>
      <c r="L9885" s="223"/>
      <c r="M9885" s="225"/>
      <c r="N9885" s="65"/>
      <c r="O9885" s="65"/>
      <c r="S9885" s="65"/>
      <c r="T9885" s="74"/>
    </row>
    <row r="9886" s="148" customFormat="1" ht="22.5" customHeight="1" hidden="1">
      <c r="A9886" s="222"/>
      <c r="B9886" s="223"/>
      <c r="C9886" s="223"/>
      <c r="D9886" s="223"/>
      <c r="E9886" s="223"/>
      <c r="F9886" s="223"/>
      <c r="G9886" s="223"/>
      <c r="H9886" s="223"/>
      <c r="I9886" s="223"/>
      <c r="J9886" s="223"/>
      <c r="K9886" s="224"/>
      <c r="L9886" s="223"/>
      <c r="M9886" s="225"/>
      <c r="N9886" s="65"/>
      <c r="O9886" s="65"/>
      <c r="S9886" s="65"/>
      <c r="T9886" s="74"/>
    </row>
    <row r="9887" s="148" customFormat="1" ht="22.5" customHeight="1" hidden="1">
      <c r="A9887" s="222"/>
      <c r="B9887" s="223"/>
      <c r="C9887" s="223"/>
      <c r="D9887" s="223"/>
      <c r="E9887" s="223"/>
      <c r="F9887" s="223"/>
      <c r="G9887" s="223"/>
      <c r="H9887" s="223"/>
      <c r="I9887" s="223"/>
      <c r="J9887" s="223"/>
      <c r="K9887" s="224"/>
      <c r="L9887" s="223"/>
      <c r="M9887" s="225"/>
      <c r="N9887" s="65"/>
      <c r="O9887" s="65"/>
      <c r="S9887" s="65"/>
      <c r="T9887" s="74"/>
    </row>
    <row r="9888" s="148" customFormat="1" ht="22.5" customHeight="1" hidden="1">
      <c r="A9888" s="222"/>
      <c r="B9888" s="223"/>
      <c r="C9888" s="223"/>
      <c r="D9888" s="223"/>
      <c r="E9888" s="223"/>
      <c r="F9888" s="223"/>
      <c r="G9888" s="223"/>
      <c r="H9888" s="223"/>
      <c r="I9888" s="223"/>
      <c r="J9888" s="223"/>
      <c r="K9888" s="224"/>
      <c r="L9888" s="223"/>
      <c r="M9888" s="225"/>
      <c r="N9888" s="65"/>
      <c r="O9888" s="65"/>
      <c r="S9888" s="65"/>
      <c r="T9888" s="74"/>
    </row>
    <row r="9889" s="148" customFormat="1" ht="22.5" customHeight="1" hidden="1">
      <c r="A9889" s="222"/>
      <c r="B9889" s="223"/>
      <c r="C9889" s="223"/>
      <c r="D9889" s="223"/>
      <c r="E9889" s="223"/>
      <c r="F9889" s="223"/>
      <c r="G9889" s="223"/>
      <c r="H9889" s="223"/>
      <c r="I9889" s="223"/>
      <c r="J9889" s="223"/>
      <c r="K9889" s="224"/>
      <c r="L9889" s="223"/>
      <c r="M9889" s="225"/>
      <c r="N9889" s="65"/>
      <c r="O9889" s="65"/>
      <c r="S9889" s="65"/>
      <c r="T9889" s="74"/>
    </row>
    <row r="9890" s="148" customFormat="1" ht="22.5" customHeight="1" hidden="1">
      <c r="A9890" s="222"/>
      <c r="B9890" s="223"/>
      <c r="C9890" s="223"/>
      <c r="D9890" s="223"/>
      <c r="E9890" s="223"/>
      <c r="F9890" s="223"/>
      <c r="G9890" s="223"/>
      <c r="H9890" s="223"/>
      <c r="I9890" s="223"/>
      <c r="J9890" s="223"/>
      <c r="K9890" s="224"/>
      <c r="L9890" s="223"/>
      <c r="M9890" s="225"/>
      <c r="N9890" s="65"/>
      <c r="O9890" s="65"/>
      <c r="S9890" s="65"/>
      <c r="T9890" s="74"/>
    </row>
    <row r="9891" s="148" customFormat="1" ht="22.5" customHeight="1" hidden="1">
      <c r="A9891" s="222"/>
      <c r="B9891" s="223"/>
      <c r="C9891" s="223"/>
      <c r="D9891" s="223"/>
      <c r="E9891" s="223"/>
      <c r="F9891" s="223"/>
      <c r="G9891" s="223"/>
      <c r="H9891" s="223"/>
      <c r="I9891" s="223"/>
      <c r="J9891" s="223"/>
      <c r="K9891" s="224"/>
      <c r="L9891" s="223"/>
      <c r="M9891" s="225"/>
      <c r="N9891" s="65"/>
      <c r="O9891" s="65"/>
      <c r="S9891" s="65"/>
      <c r="T9891" s="74"/>
    </row>
    <row r="9892" s="148" customFormat="1" ht="22.5" customHeight="1" hidden="1">
      <c r="A9892" s="222"/>
      <c r="B9892" s="223"/>
      <c r="C9892" s="223"/>
      <c r="D9892" s="223"/>
      <c r="E9892" s="223"/>
      <c r="F9892" s="223"/>
      <c r="G9892" s="223"/>
      <c r="H9892" s="223"/>
      <c r="I9892" s="223"/>
      <c r="J9892" s="223"/>
      <c r="K9892" s="224"/>
      <c r="L9892" s="223"/>
      <c r="M9892" s="225"/>
      <c r="N9892" s="65"/>
      <c r="O9892" s="65"/>
      <c r="S9892" s="65"/>
      <c r="T9892" s="74"/>
    </row>
    <row r="9893" s="148" customFormat="1" ht="22.5" customHeight="1" hidden="1">
      <c r="A9893" s="222"/>
      <c r="B9893" s="223"/>
      <c r="C9893" s="223"/>
      <c r="D9893" s="223"/>
      <c r="E9893" s="223"/>
      <c r="F9893" s="223"/>
      <c r="G9893" s="223"/>
      <c r="H9893" s="223"/>
      <c r="I9893" s="223"/>
      <c r="J9893" s="223"/>
      <c r="K9893" s="224"/>
      <c r="L9893" s="223"/>
      <c r="M9893" s="225"/>
      <c r="N9893" s="65"/>
      <c r="O9893" s="65"/>
      <c r="S9893" s="65"/>
      <c r="T9893" s="74"/>
    </row>
    <row r="9894" s="148" customFormat="1" ht="22.5" customHeight="1" hidden="1">
      <c r="A9894" s="222"/>
      <c r="B9894" s="223"/>
      <c r="C9894" s="223"/>
      <c r="D9894" s="223"/>
      <c r="E9894" s="223"/>
      <c r="F9894" s="223"/>
      <c r="G9894" s="223"/>
      <c r="H9894" s="223"/>
      <c r="I9894" s="223"/>
      <c r="J9894" s="223"/>
      <c r="K9894" s="224"/>
      <c r="L9894" s="223"/>
      <c r="M9894" s="225"/>
      <c r="N9894" s="65"/>
      <c r="O9894" s="65"/>
      <c r="S9894" s="65"/>
      <c r="T9894" s="74"/>
    </row>
    <row r="9895" s="148" customFormat="1" ht="22.5" customHeight="1" hidden="1">
      <c r="A9895" s="222"/>
      <c r="B9895" s="223"/>
      <c r="C9895" s="223"/>
      <c r="D9895" s="223"/>
      <c r="E9895" s="223"/>
      <c r="F9895" s="223"/>
      <c r="G9895" s="223"/>
      <c r="H9895" s="223"/>
      <c r="I9895" s="223"/>
      <c r="J9895" s="223"/>
      <c r="K9895" s="224"/>
      <c r="L9895" s="223"/>
      <c r="M9895" s="225"/>
      <c r="N9895" s="65"/>
      <c r="O9895" s="65"/>
      <c r="S9895" s="65"/>
      <c r="T9895" s="74"/>
    </row>
    <row r="9896" s="148" customFormat="1" ht="22.5" customHeight="1" hidden="1">
      <c r="A9896" s="222"/>
      <c r="B9896" s="223"/>
      <c r="C9896" s="223"/>
      <c r="D9896" s="223"/>
      <c r="E9896" s="223"/>
      <c r="F9896" s="223"/>
      <c r="G9896" s="223"/>
      <c r="H9896" s="223"/>
      <c r="I9896" s="223"/>
      <c r="J9896" s="223"/>
      <c r="K9896" s="224"/>
      <c r="L9896" s="223"/>
      <c r="M9896" s="225"/>
      <c r="N9896" s="65"/>
      <c r="O9896" s="65"/>
      <c r="S9896" s="65"/>
      <c r="T9896" s="74"/>
    </row>
    <row r="9897" s="148" customFormat="1" ht="22.5" customHeight="1" hidden="1">
      <c r="A9897" s="222"/>
      <c r="B9897" s="223"/>
      <c r="C9897" s="223"/>
      <c r="D9897" s="223"/>
      <c r="E9897" s="223"/>
      <c r="F9897" s="223"/>
      <c r="G9897" s="223"/>
      <c r="H9897" s="223"/>
      <c r="I9897" s="223"/>
      <c r="J9897" s="223"/>
      <c r="K9897" s="224"/>
      <c r="L9897" s="223"/>
      <c r="M9897" s="225"/>
      <c r="N9897" s="65"/>
      <c r="O9897" s="65"/>
      <c r="S9897" s="65"/>
      <c r="T9897" s="74"/>
    </row>
    <row r="9898" s="148" customFormat="1" ht="22.5" customHeight="1" hidden="1">
      <c r="A9898" s="222"/>
      <c r="B9898" s="223"/>
      <c r="C9898" s="223"/>
      <c r="D9898" s="223"/>
      <c r="E9898" s="223"/>
      <c r="F9898" s="223"/>
      <c r="G9898" s="223"/>
      <c r="H9898" s="223"/>
      <c r="I9898" s="223"/>
      <c r="J9898" s="223"/>
      <c r="K9898" s="224"/>
      <c r="L9898" s="223"/>
      <c r="M9898" s="225"/>
      <c r="N9898" s="65"/>
      <c r="O9898" s="65"/>
      <c r="S9898" s="65"/>
      <c r="T9898" s="74"/>
    </row>
    <row r="9899" s="148" customFormat="1" ht="22.5" customHeight="1" hidden="1">
      <c r="A9899" s="222"/>
      <c r="B9899" s="223"/>
      <c r="C9899" s="223"/>
      <c r="D9899" s="223"/>
      <c r="E9899" s="223"/>
      <c r="F9899" s="223"/>
      <c r="G9899" s="223"/>
      <c r="H9899" s="223"/>
      <c r="I9899" s="223"/>
      <c r="J9899" s="223"/>
      <c r="K9899" s="224"/>
      <c r="L9899" s="223"/>
      <c r="M9899" s="225"/>
      <c r="N9899" s="65"/>
      <c r="O9899" s="65"/>
      <c r="S9899" s="65"/>
      <c r="T9899" s="74"/>
    </row>
    <row r="9900" s="148" customFormat="1" ht="22.5" customHeight="1" hidden="1">
      <c r="A9900" s="222"/>
      <c r="B9900" s="223"/>
      <c r="C9900" s="223"/>
      <c r="D9900" s="223"/>
      <c r="E9900" s="223"/>
      <c r="F9900" s="223"/>
      <c r="G9900" s="223"/>
      <c r="H9900" s="223"/>
      <c r="I9900" s="223"/>
      <c r="J9900" s="223"/>
      <c r="K9900" s="224"/>
      <c r="L9900" s="223"/>
      <c r="M9900" s="225"/>
      <c r="N9900" s="65"/>
      <c r="O9900" s="65"/>
      <c r="S9900" s="65"/>
      <c r="T9900" s="74"/>
    </row>
    <row r="9901" s="148" customFormat="1" ht="22.5" customHeight="1" hidden="1">
      <c r="A9901" s="222"/>
      <c r="B9901" s="223"/>
      <c r="C9901" s="223"/>
      <c r="D9901" s="223"/>
      <c r="E9901" s="223"/>
      <c r="F9901" s="223"/>
      <c r="G9901" s="223"/>
      <c r="H9901" s="223"/>
      <c r="I9901" s="223"/>
      <c r="J9901" s="223"/>
      <c r="K9901" s="224"/>
      <c r="L9901" s="223"/>
      <c r="M9901" s="225"/>
      <c r="N9901" s="65"/>
      <c r="O9901" s="65"/>
      <c r="S9901" s="65"/>
      <c r="T9901" s="74"/>
    </row>
    <row r="9902" s="148" customFormat="1" ht="22.5" customHeight="1" hidden="1">
      <c r="A9902" s="222"/>
      <c r="B9902" s="223"/>
      <c r="C9902" s="223"/>
      <c r="D9902" s="223"/>
      <c r="E9902" s="223"/>
      <c r="F9902" s="223"/>
      <c r="G9902" s="223"/>
      <c r="H9902" s="223"/>
      <c r="I9902" s="223"/>
      <c r="J9902" s="223"/>
      <c r="K9902" s="224"/>
      <c r="L9902" s="223"/>
      <c r="M9902" s="225"/>
      <c r="N9902" s="65"/>
      <c r="O9902" s="65"/>
      <c r="S9902" s="65"/>
      <c r="T9902" s="74"/>
    </row>
    <row r="9903" s="148" customFormat="1" ht="22.5" customHeight="1" hidden="1">
      <c r="A9903" s="222"/>
      <c r="B9903" s="223"/>
      <c r="C9903" s="223"/>
      <c r="D9903" s="223"/>
      <c r="E9903" s="223"/>
      <c r="F9903" s="223"/>
      <c r="G9903" s="223"/>
      <c r="H9903" s="223"/>
      <c r="I9903" s="223"/>
      <c r="J9903" s="223"/>
      <c r="K9903" s="224"/>
      <c r="L9903" s="223"/>
      <c r="M9903" s="225"/>
      <c r="N9903" s="65"/>
      <c r="O9903" s="65"/>
      <c r="S9903" s="65"/>
      <c r="T9903" s="74"/>
    </row>
    <row r="9904" s="148" customFormat="1" ht="22.5" customHeight="1" hidden="1">
      <c r="A9904" s="222"/>
      <c r="B9904" s="223"/>
      <c r="C9904" s="223"/>
      <c r="D9904" s="223"/>
      <c r="E9904" s="223"/>
      <c r="F9904" s="223"/>
      <c r="G9904" s="223"/>
      <c r="H9904" s="223"/>
      <c r="I9904" s="223"/>
      <c r="J9904" s="223"/>
      <c r="K9904" s="224"/>
      <c r="L9904" s="223"/>
      <c r="M9904" s="225"/>
      <c r="N9904" s="65"/>
      <c r="O9904" s="65"/>
      <c r="S9904" s="65"/>
      <c r="T9904" s="74"/>
    </row>
    <row r="9905" s="148" customFormat="1" ht="22.5" customHeight="1" hidden="1">
      <c r="A9905" s="222"/>
      <c r="B9905" s="223"/>
      <c r="C9905" s="223"/>
      <c r="D9905" s="223"/>
      <c r="E9905" s="223"/>
      <c r="F9905" s="223"/>
      <c r="G9905" s="223"/>
      <c r="H9905" s="223"/>
      <c r="I9905" s="223"/>
      <c r="J9905" s="223"/>
      <c r="K9905" s="224"/>
      <c r="L9905" s="223"/>
      <c r="M9905" s="225"/>
      <c r="N9905" s="65"/>
      <c r="O9905" s="65"/>
      <c r="S9905" s="65"/>
      <c r="T9905" s="74"/>
    </row>
    <row r="9906" s="148" customFormat="1" ht="22.5" customHeight="1" hidden="1">
      <c r="A9906" s="222"/>
      <c r="B9906" s="223"/>
      <c r="C9906" s="223"/>
      <c r="D9906" s="223"/>
      <c r="E9906" s="223"/>
      <c r="F9906" s="223"/>
      <c r="G9906" s="223"/>
      <c r="H9906" s="223"/>
      <c r="I9906" s="223"/>
      <c r="J9906" s="223"/>
      <c r="K9906" s="224"/>
      <c r="L9906" s="223"/>
      <c r="M9906" s="225"/>
      <c r="N9906" s="65"/>
      <c r="O9906" s="65"/>
      <c r="S9906" s="65"/>
      <c r="T9906" s="74"/>
    </row>
    <row r="9907" s="148" customFormat="1" ht="22.5" customHeight="1" hidden="1">
      <c r="A9907" s="222"/>
      <c r="B9907" s="223"/>
      <c r="C9907" s="223"/>
      <c r="D9907" s="223"/>
      <c r="E9907" s="223"/>
      <c r="F9907" s="223"/>
      <c r="G9907" s="223"/>
      <c r="H9907" s="223"/>
      <c r="I9907" s="223"/>
      <c r="J9907" s="223"/>
      <c r="K9907" s="224"/>
      <c r="L9907" s="223"/>
      <c r="M9907" s="225"/>
      <c r="N9907" s="65"/>
      <c r="O9907" s="65"/>
      <c r="S9907" s="65"/>
      <c r="T9907" s="74"/>
    </row>
    <row r="9908" s="148" customFormat="1" ht="22.5" customHeight="1" hidden="1">
      <c r="A9908" s="222"/>
      <c r="B9908" s="223"/>
      <c r="C9908" s="223"/>
      <c r="D9908" s="223"/>
      <c r="E9908" s="223"/>
      <c r="F9908" s="223"/>
      <c r="G9908" s="223"/>
      <c r="H9908" s="223"/>
      <c r="I9908" s="223"/>
      <c r="J9908" s="223"/>
      <c r="K9908" s="224"/>
      <c r="L9908" s="223"/>
      <c r="M9908" s="225"/>
      <c r="N9908" s="65"/>
      <c r="O9908" s="65"/>
      <c r="S9908" s="65"/>
      <c r="T9908" s="74"/>
    </row>
    <row r="9909" s="148" customFormat="1" ht="22.5" customHeight="1" hidden="1">
      <c r="A9909" s="222"/>
      <c r="B9909" s="223"/>
      <c r="C9909" s="223"/>
      <c r="D9909" s="223"/>
      <c r="E9909" s="223"/>
      <c r="F9909" s="223"/>
      <c r="G9909" s="223"/>
      <c r="H9909" s="223"/>
      <c r="I9909" s="223"/>
      <c r="J9909" s="223"/>
      <c r="K9909" s="224"/>
      <c r="L9909" s="223"/>
      <c r="M9909" s="225"/>
      <c r="N9909" s="65"/>
      <c r="O9909" s="65"/>
      <c r="S9909" s="65"/>
      <c r="T9909" s="74"/>
    </row>
    <row r="9910" s="148" customFormat="1" ht="22.5" customHeight="1" hidden="1">
      <c r="A9910" s="222"/>
      <c r="B9910" s="223"/>
      <c r="C9910" s="223"/>
      <c r="D9910" s="223"/>
      <c r="E9910" s="223"/>
      <c r="F9910" s="223"/>
      <c r="G9910" s="223"/>
      <c r="H9910" s="223"/>
      <c r="I9910" s="223"/>
      <c r="J9910" s="223"/>
      <c r="K9910" s="224"/>
      <c r="L9910" s="223"/>
      <c r="M9910" s="225"/>
      <c r="N9910" s="65"/>
      <c r="O9910" s="65"/>
      <c r="S9910" s="65"/>
      <c r="T9910" s="74"/>
    </row>
    <row r="9911" s="148" customFormat="1" ht="22.5" customHeight="1" hidden="1">
      <c r="A9911" s="222"/>
      <c r="B9911" s="223"/>
      <c r="C9911" s="223"/>
      <c r="D9911" s="223"/>
      <c r="E9911" s="223"/>
      <c r="F9911" s="223"/>
      <c r="G9911" s="223"/>
      <c r="H9911" s="223"/>
      <c r="I9911" s="223"/>
      <c r="J9911" s="223"/>
      <c r="K9911" s="224"/>
      <c r="L9911" s="223"/>
      <c r="M9911" s="225"/>
      <c r="N9911" s="65"/>
      <c r="O9911" s="65"/>
      <c r="S9911" s="65"/>
      <c r="T9911" s="74"/>
    </row>
    <row r="9912" s="148" customFormat="1" ht="22.5" customHeight="1" hidden="1">
      <c r="A9912" s="222"/>
      <c r="B9912" s="223"/>
      <c r="C9912" s="223"/>
      <c r="D9912" s="223"/>
      <c r="E9912" s="223"/>
      <c r="F9912" s="223"/>
      <c r="G9912" s="223"/>
      <c r="H9912" s="223"/>
      <c r="I9912" s="223"/>
      <c r="J9912" s="223"/>
      <c r="K9912" s="224"/>
      <c r="L9912" s="223"/>
      <c r="M9912" s="225"/>
      <c r="N9912" s="65"/>
      <c r="O9912" s="65"/>
      <c r="S9912" s="65"/>
      <c r="T9912" s="74"/>
    </row>
    <row r="9913" s="148" customFormat="1" ht="22.5" customHeight="1" hidden="1">
      <c r="A9913" s="222"/>
      <c r="B9913" s="223"/>
      <c r="C9913" s="223"/>
      <c r="D9913" s="223"/>
      <c r="E9913" s="223"/>
      <c r="F9913" s="223"/>
      <c r="G9913" s="223"/>
      <c r="H9913" s="223"/>
      <c r="I9913" s="223"/>
      <c r="J9913" s="223"/>
      <c r="K9913" s="224"/>
      <c r="L9913" s="223"/>
      <c r="M9913" s="225"/>
      <c r="N9913" s="65"/>
      <c r="O9913" s="65"/>
      <c r="S9913" s="65"/>
      <c r="T9913" s="74"/>
    </row>
    <row r="9914" s="148" customFormat="1" ht="22.5" customHeight="1" hidden="1">
      <c r="A9914" s="222"/>
      <c r="B9914" s="223"/>
      <c r="C9914" s="223"/>
      <c r="D9914" s="223"/>
      <c r="E9914" s="223"/>
      <c r="F9914" s="223"/>
      <c r="G9914" s="223"/>
      <c r="H9914" s="223"/>
      <c r="I9914" s="223"/>
      <c r="J9914" s="223"/>
      <c r="K9914" s="224"/>
      <c r="L9914" s="223"/>
      <c r="M9914" s="225"/>
      <c r="N9914" s="65"/>
      <c r="O9914" s="65"/>
      <c r="S9914" s="65"/>
      <c r="T9914" s="74"/>
    </row>
    <row r="9915" s="148" customFormat="1" ht="22.5" customHeight="1" hidden="1">
      <c r="A9915" s="222"/>
      <c r="B9915" s="223"/>
      <c r="C9915" s="223"/>
      <c r="D9915" s="223"/>
      <c r="E9915" s="223"/>
      <c r="F9915" s="223"/>
      <c r="G9915" s="223"/>
      <c r="H9915" s="223"/>
      <c r="I9915" s="223"/>
      <c r="J9915" s="223"/>
      <c r="K9915" s="224"/>
      <c r="L9915" s="223"/>
      <c r="M9915" s="225"/>
      <c r="N9915" s="65"/>
      <c r="O9915" s="65"/>
      <c r="S9915" s="65"/>
      <c r="T9915" s="74"/>
    </row>
    <row r="9916" s="148" customFormat="1" ht="22.5" customHeight="1" hidden="1">
      <c r="A9916" s="222"/>
      <c r="B9916" s="223"/>
      <c r="C9916" s="223"/>
      <c r="D9916" s="223"/>
      <c r="E9916" s="223"/>
      <c r="F9916" s="223"/>
      <c r="G9916" s="223"/>
      <c r="H9916" s="223"/>
      <c r="I9916" s="223"/>
      <c r="J9916" s="223"/>
      <c r="K9916" s="224"/>
      <c r="L9916" s="223"/>
      <c r="M9916" s="225"/>
      <c r="N9916" s="65"/>
      <c r="O9916" s="65"/>
      <c r="S9916" s="65"/>
      <c r="T9916" s="74"/>
    </row>
    <row r="9917" s="148" customFormat="1" ht="22.5" customHeight="1" hidden="1">
      <c r="A9917" s="222"/>
      <c r="B9917" s="223"/>
      <c r="C9917" s="223"/>
      <c r="D9917" s="223"/>
      <c r="E9917" s="223"/>
      <c r="F9917" s="223"/>
      <c r="G9917" s="223"/>
      <c r="H9917" s="223"/>
      <c r="I9917" s="223"/>
      <c r="J9917" s="223"/>
      <c r="K9917" s="224"/>
      <c r="L9917" s="223"/>
      <c r="M9917" s="225"/>
      <c r="N9917" s="65"/>
      <c r="O9917" s="65"/>
      <c r="S9917" s="65"/>
      <c r="T9917" s="74"/>
    </row>
    <row r="9918" s="148" customFormat="1" ht="22.5" customHeight="1" hidden="1">
      <c r="A9918" s="222"/>
      <c r="B9918" s="223"/>
      <c r="C9918" s="223"/>
      <c r="D9918" s="223"/>
      <c r="E9918" s="223"/>
      <c r="F9918" s="223"/>
      <c r="G9918" s="223"/>
      <c r="H9918" s="223"/>
      <c r="I9918" s="223"/>
      <c r="J9918" s="223"/>
      <c r="K9918" s="224"/>
      <c r="L9918" s="223"/>
      <c r="M9918" s="225"/>
      <c r="N9918" s="65"/>
      <c r="O9918" s="65"/>
      <c r="S9918" s="65"/>
      <c r="T9918" s="74"/>
    </row>
    <row r="9919" s="148" customFormat="1" ht="22.5" customHeight="1" hidden="1">
      <c r="A9919" s="222"/>
      <c r="B9919" s="223"/>
      <c r="C9919" s="223"/>
      <c r="D9919" s="223"/>
      <c r="E9919" s="223"/>
      <c r="F9919" s="223"/>
      <c r="G9919" s="223"/>
      <c r="H9919" s="223"/>
      <c r="I9919" s="223"/>
      <c r="J9919" s="223"/>
      <c r="K9919" s="224"/>
      <c r="L9919" s="223"/>
      <c r="M9919" s="225"/>
      <c r="N9919" s="65"/>
      <c r="O9919" s="65"/>
      <c r="S9919" s="65"/>
      <c r="T9919" s="74"/>
    </row>
    <row r="9920" s="148" customFormat="1" ht="22.5" customHeight="1" hidden="1">
      <c r="A9920" s="222"/>
      <c r="B9920" s="223"/>
      <c r="C9920" s="223"/>
      <c r="D9920" s="223"/>
      <c r="E9920" s="223"/>
      <c r="F9920" s="223"/>
      <c r="G9920" s="223"/>
      <c r="H9920" s="223"/>
      <c r="I9920" s="223"/>
      <c r="J9920" s="223"/>
      <c r="K9920" s="224"/>
      <c r="L9920" s="223"/>
      <c r="M9920" s="225"/>
      <c r="N9920" s="65"/>
      <c r="O9920" s="65"/>
      <c r="S9920" s="65"/>
      <c r="T9920" s="74"/>
    </row>
    <row r="9921" s="148" customFormat="1" ht="22.5" customHeight="1" hidden="1">
      <c r="A9921" s="222"/>
      <c r="B9921" s="223"/>
      <c r="C9921" s="223"/>
      <c r="D9921" s="223"/>
      <c r="E9921" s="223"/>
      <c r="F9921" s="223"/>
      <c r="G9921" s="223"/>
      <c r="H9921" s="223"/>
      <c r="I9921" s="223"/>
      <c r="J9921" s="223"/>
      <c r="K9921" s="224"/>
      <c r="L9921" s="223"/>
      <c r="M9921" s="225"/>
      <c r="N9921" s="65"/>
      <c r="O9921" s="65"/>
      <c r="S9921" s="65"/>
      <c r="T9921" s="74"/>
    </row>
    <row r="9922" s="148" customFormat="1" ht="22.5" customHeight="1" hidden="1">
      <c r="A9922" s="222"/>
      <c r="B9922" s="223"/>
      <c r="C9922" s="223"/>
      <c r="D9922" s="223"/>
      <c r="E9922" s="223"/>
      <c r="F9922" s="223"/>
      <c r="G9922" s="223"/>
      <c r="H9922" s="223"/>
      <c r="I9922" s="223"/>
      <c r="J9922" s="223"/>
      <c r="K9922" s="224"/>
      <c r="L9922" s="223"/>
      <c r="M9922" s="225"/>
      <c r="N9922" s="65"/>
      <c r="O9922" s="65"/>
      <c r="S9922" s="65"/>
      <c r="T9922" s="74"/>
    </row>
    <row r="9923" s="148" customFormat="1" ht="22.5" customHeight="1" hidden="1">
      <c r="A9923" s="222"/>
      <c r="B9923" s="223"/>
      <c r="C9923" s="223"/>
      <c r="D9923" s="223"/>
      <c r="E9923" s="223"/>
      <c r="F9923" s="223"/>
      <c r="G9923" s="223"/>
      <c r="H9923" s="223"/>
      <c r="I9923" s="223"/>
      <c r="J9923" s="223"/>
      <c r="K9923" s="224"/>
      <c r="L9923" s="223"/>
      <c r="M9923" s="225"/>
      <c r="N9923" s="65"/>
      <c r="O9923" s="65"/>
      <c r="S9923" s="65"/>
      <c r="T9923" s="74"/>
    </row>
    <row r="9924" s="148" customFormat="1" ht="22.5" customHeight="1" hidden="1">
      <c r="A9924" s="222"/>
      <c r="B9924" s="223"/>
      <c r="C9924" s="223"/>
      <c r="D9924" s="223"/>
      <c r="E9924" s="223"/>
      <c r="F9924" s="223"/>
      <c r="G9924" s="223"/>
      <c r="H9924" s="223"/>
      <c r="I9924" s="223"/>
      <c r="J9924" s="223"/>
      <c r="K9924" s="224"/>
      <c r="L9924" s="223"/>
      <c r="M9924" s="225"/>
      <c r="N9924" s="65"/>
      <c r="O9924" s="65"/>
      <c r="S9924" s="65"/>
      <c r="T9924" s="74"/>
    </row>
    <row r="9925" s="148" customFormat="1" ht="22.5" customHeight="1" hidden="1">
      <c r="A9925" s="222"/>
      <c r="B9925" s="223"/>
      <c r="C9925" s="223"/>
      <c r="D9925" s="223"/>
      <c r="E9925" s="223"/>
      <c r="F9925" s="223"/>
      <c r="G9925" s="223"/>
      <c r="H9925" s="223"/>
      <c r="I9925" s="223"/>
      <c r="J9925" s="223"/>
      <c r="K9925" s="224"/>
      <c r="L9925" s="223"/>
      <c r="M9925" s="225"/>
      <c r="N9925" s="65"/>
      <c r="O9925" s="65"/>
      <c r="S9925" s="65"/>
      <c r="T9925" s="74"/>
    </row>
    <row r="9926" s="148" customFormat="1" ht="22.5" customHeight="1" hidden="1">
      <c r="A9926" s="222"/>
      <c r="B9926" s="223"/>
      <c r="C9926" s="223"/>
      <c r="D9926" s="223"/>
      <c r="E9926" s="223"/>
      <c r="F9926" s="223"/>
      <c r="G9926" s="223"/>
      <c r="H9926" s="223"/>
      <c r="I9926" s="223"/>
      <c r="J9926" s="223"/>
      <c r="K9926" s="224"/>
      <c r="L9926" s="223"/>
      <c r="M9926" s="225"/>
      <c r="N9926" s="65"/>
      <c r="O9926" s="65"/>
      <c r="S9926" s="65"/>
      <c r="T9926" s="74"/>
    </row>
    <row r="9927" s="148" customFormat="1" ht="22.5" customHeight="1" hidden="1">
      <c r="A9927" s="222"/>
      <c r="B9927" s="223"/>
      <c r="C9927" s="223"/>
      <c r="D9927" s="223"/>
      <c r="E9927" s="223"/>
      <c r="F9927" s="223"/>
      <c r="G9927" s="223"/>
      <c r="H9927" s="223"/>
      <c r="I9927" s="223"/>
      <c r="J9927" s="223"/>
      <c r="K9927" s="224"/>
      <c r="L9927" s="223"/>
      <c r="M9927" s="225"/>
      <c r="N9927" s="65"/>
      <c r="O9927" s="65"/>
      <c r="S9927" s="65"/>
      <c r="T9927" s="74"/>
    </row>
    <row r="9928" s="148" customFormat="1" ht="22.5" customHeight="1" hidden="1">
      <c r="A9928" s="222"/>
      <c r="B9928" s="223"/>
      <c r="C9928" s="223"/>
      <c r="D9928" s="223"/>
      <c r="E9928" s="223"/>
      <c r="F9928" s="223"/>
      <c r="G9928" s="223"/>
      <c r="H9928" s="223"/>
      <c r="I9928" s="223"/>
      <c r="J9928" s="223"/>
      <c r="K9928" s="224"/>
      <c r="L9928" s="223"/>
      <c r="M9928" s="225"/>
      <c r="N9928" s="65"/>
      <c r="O9928" s="65"/>
      <c r="S9928" s="65"/>
      <c r="T9928" s="74"/>
    </row>
    <row r="9929" s="148" customFormat="1" ht="22.5" customHeight="1" hidden="1">
      <c r="A9929" s="222"/>
      <c r="B9929" s="223"/>
      <c r="C9929" s="223"/>
      <c r="D9929" s="223"/>
      <c r="E9929" s="223"/>
      <c r="F9929" s="223"/>
      <c r="G9929" s="223"/>
      <c r="H9929" s="223"/>
      <c r="I9929" s="223"/>
      <c r="J9929" s="223"/>
      <c r="K9929" s="224"/>
      <c r="L9929" s="223"/>
      <c r="M9929" s="225"/>
      <c r="N9929" s="65"/>
      <c r="O9929" s="65"/>
      <c r="S9929" s="65"/>
      <c r="T9929" s="74"/>
    </row>
    <row r="9930" s="148" customFormat="1" ht="22.5" customHeight="1" hidden="1">
      <c r="A9930" s="222"/>
      <c r="B9930" s="223"/>
      <c r="C9930" s="223"/>
      <c r="D9930" s="223"/>
      <c r="E9930" s="223"/>
      <c r="F9930" s="223"/>
      <c r="G9930" s="223"/>
      <c r="H9930" s="223"/>
      <c r="I9930" s="223"/>
      <c r="J9930" s="223"/>
      <c r="K9930" s="224"/>
      <c r="L9930" s="223"/>
      <c r="M9930" s="225"/>
      <c r="N9930" s="65"/>
      <c r="O9930" s="65"/>
      <c r="S9930" s="65"/>
      <c r="T9930" s="74"/>
    </row>
    <row r="9931" s="148" customFormat="1" ht="22.5" customHeight="1" hidden="1">
      <c r="A9931" s="222"/>
      <c r="B9931" s="223"/>
      <c r="C9931" s="223"/>
      <c r="D9931" s="223"/>
      <c r="E9931" s="223"/>
      <c r="F9931" s="223"/>
      <c r="G9931" s="223"/>
      <c r="H9931" s="223"/>
      <c r="I9931" s="223"/>
      <c r="J9931" s="223"/>
      <c r="K9931" s="224"/>
      <c r="L9931" s="223"/>
      <c r="M9931" s="225"/>
      <c r="N9931" s="65"/>
      <c r="O9931" s="65"/>
      <c r="S9931" s="65"/>
      <c r="T9931" s="74"/>
    </row>
    <row r="9932" s="148" customFormat="1" ht="22.5" customHeight="1" hidden="1">
      <c r="A9932" s="222"/>
      <c r="B9932" s="223"/>
      <c r="C9932" s="223"/>
      <c r="D9932" s="223"/>
      <c r="E9932" s="223"/>
      <c r="F9932" s="223"/>
      <c r="G9932" s="223"/>
      <c r="H9932" s="223"/>
      <c r="I9932" s="223"/>
      <c r="J9932" s="223"/>
      <c r="K9932" s="224"/>
      <c r="L9932" s="223"/>
      <c r="M9932" s="225"/>
      <c r="N9932" s="65"/>
      <c r="O9932" s="65"/>
      <c r="S9932" s="65"/>
      <c r="T9932" s="74"/>
    </row>
    <row r="9933" s="148" customFormat="1" ht="22.5" customHeight="1" hidden="1">
      <c r="A9933" s="222"/>
      <c r="B9933" s="223"/>
      <c r="C9933" s="223"/>
      <c r="D9933" s="223"/>
      <c r="E9933" s="223"/>
      <c r="F9933" s="223"/>
      <c r="G9933" s="223"/>
      <c r="H9933" s="223"/>
      <c r="I9933" s="223"/>
      <c r="J9933" s="223"/>
      <c r="K9933" s="224"/>
      <c r="L9933" s="223"/>
      <c r="M9933" s="225"/>
      <c r="N9933" s="65"/>
      <c r="O9933" s="65"/>
      <c r="S9933" s="65"/>
      <c r="T9933" s="74"/>
    </row>
    <row r="9934" s="148" customFormat="1" ht="22.5" customHeight="1" hidden="1">
      <c r="A9934" s="222"/>
      <c r="B9934" s="223"/>
      <c r="C9934" s="223"/>
      <c r="D9934" s="223"/>
      <c r="E9934" s="223"/>
      <c r="F9934" s="223"/>
      <c r="G9934" s="223"/>
      <c r="H9934" s="223"/>
      <c r="I9934" s="223"/>
      <c r="J9934" s="223"/>
      <c r="K9934" s="224"/>
      <c r="L9934" s="223"/>
      <c r="M9934" s="225"/>
      <c r="N9934" s="65"/>
      <c r="O9934" s="65"/>
      <c r="S9934" s="65"/>
      <c r="T9934" s="74"/>
    </row>
    <row r="9935" s="148" customFormat="1" ht="22.5" customHeight="1" hidden="1">
      <c r="A9935" s="222"/>
      <c r="B9935" s="223"/>
      <c r="C9935" s="223"/>
      <c r="D9935" s="223"/>
      <c r="E9935" s="223"/>
      <c r="F9935" s="223"/>
      <c r="G9935" s="223"/>
      <c r="H9935" s="223"/>
      <c r="I9935" s="223"/>
      <c r="J9935" s="223"/>
      <c r="K9935" s="224"/>
      <c r="L9935" s="223"/>
      <c r="M9935" s="225"/>
      <c r="N9935" s="65"/>
      <c r="O9935" s="65"/>
      <c r="S9935" s="65"/>
      <c r="T9935" s="74"/>
    </row>
    <row r="9936" s="148" customFormat="1" ht="22.5" customHeight="1" hidden="1">
      <c r="A9936" s="222"/>
      <c r="B9936" s="223"/>
      <c r="C9936" s="223"/>
      <c r="D9936" s="223"/>
      <c r="E9936" s="223"/>
      <c r="F9936" s="223"/>
      <c r="G9936" s="223"/>
      <c r="H9936" s="223"/>
      <c r="I9936" s="223"/>
      <c r="J9936" s="223"/>
      <c r="K9936" s="224"/>
      <c r="L9936" s="223"/>
      <c r="M9936" s="225"/>
      <c r="N9936" s="65"/>
      <c r="O9936" s="65"/>
      <c r="S9936" s="65"/>
      <c r="T9936" s="74"/>
    </row>
    <row r="9937" s="148" customFormat="1" ht="22.5" customHeight="1" hidden="1">
      <c r="A9937" s="222"/>
      <c r="B9937" s="223"/>
      <c r="C9937" s="223"/>
      <c r="D9937" s="223"/>
      <c r="E9937" s="223"/>
      <c r="F9937" s="223"/>
      <c r="G9937" s="223"/>
      <c r="H9937" s="223"/>
      <c r="I9937" s="223"/>
      <c r="J9937" s="223"/>
      <c r="K9937" s="224"/>
      <c r="L9937" s="223"/>
      <c r="M9937" s="225"/>
      <c r="N9937" s="65"/>
      <c r="O9937" s="65"/>
      <c r="S9937" s="65"/>
      <c r="T9937" s="74"/>
    </row>
    <row r="9938" s="148" customFormat="1" ht="22.5" customHeight="1" hidden="1">
      <c r="A9938" s="222"/>
      <c r="B9938" s="223"/>
      <c r="C9938" s="223"/>
      <c r="D9938" s="223"/>
      <c r="E9938" s="223"/>
      <c r="F9938" s="223"/>
      <c r="G9938" s="223"/>
      <c r="H9938" s="223"/>
      <c r="I9938" s="223"/>
      <c r="J9938" s="223"/>
      <c r="K9938" s="224"/>
      <c r="L9938" s="223"/>
      <c r="M9938" s="225"/>
      <c r="N9938" s="65"/>
      <c r="O9938" s="65"/>
      <c r="S9938" s="65"/>
      <c r="T9938" s="74"/>
    </row>
    <row r="9939" s="148" customFormat="1" ht="22.5" customHeight="1" hidden="1">
      <c r="A9939" s="222"/>
      <c r="B9939" s="223"/>
      <c r="C9939" s="223"/>
      <c r="D9939" s="223"/>
      <c r="E9939" s="223"/>
      <c r="F9939" s="223"/>
      <c r="G9939" s="223"/>
      <c r="H9939" s="223"/>
      <c r="I9939" s="223"/>
      <c r="J9939" s="223"/>
      <c r="K9939" s="224"/>
      <c r="L9939" s="223"/>
      <c r="M9939" s="225"/>
      <c r="N9939" s="65"/>
      <c r="O9939" s="65"/>
      <c r="S9939" s="65"/>
      <c r="T9939" s="74"/>
    </row>
    <row r="9940" s="148" customFormat="1" ht="22.5" customHeight="1" hidden="1">
      <c r="A9940" s="222"/>
      <c r="B9940" s="223"/>
      <c r="C9940" s="223"/>
      <c r="D9940" s="223"/>
      <c r="E9940" s="223"/>
      <c r="F9940" s="223"/>
      <c r="G9940" s="223"/>
      <c r="H9940" s="223"/>
      <c r="I9940" s="223"/>
      <c r="J9940" s="223"/>
      <c r="K9940" s="224"/>
      <c r="L9940" s="223"/>
      <c r="M9940" s="225"/>
      <c r="N9940" s="65"/>
      <c r="O9940" s="65"/>
      <c r="S9940" s="65"/>
      <c r="T9940" s="74"/>
    </row>
    <row r="9941" s="148" customFormat="1" ht="22.5" customHeight="1" hidden="1">
      <c r="A9941" s="222"/>
      <c r="B9941" s="223"/>
      <c r="C9941" s="223"/>
      <c r="D9941" s="223"/>
      <c r="E9941" s="223"/>
      <c r="F9941" s="223"/>
      <c r="G9941" s="223"/>
      <c r="H9941" s="223"/>
      <c r="I9941" s="223"/>
      <c r="J9941" s="223"/>
      <c r="K9941" s="224"/>
      <c r="L9941" s="223"/>
      <c r="M9941" s="225"/>
      <c r="N9941" s="65"/>
      <c r="O9941" s="65"/>
      <c r="S9941" s="65"/>
      <c r="T9941" s="74"/>
    </row>
    <row r="9942" s="148" customFormat="1" ht="22.5" customHeight="1" hidden="1">
      <c r="A9942" s="222"/>
      <c r="B9942" s="223"/>
      <c r="C9942" s="223"/>
      <c r="D9942" s="223"/>
      <c r="E9942" s="223"/>
      <c r="F9942" s="223"/>
      <c r="G9942" s="223"/>
      <c r="H9942" s="223"/>
      <c r="I9942" s="223"/>
      <c r="J9942" s="223"/>
      <c r="K9942" s="224"/>
      <c r="L9942" s="223"/>
      <c r="M9942" s="225"/>
      <c r="N9942" s="65"/>
      <c r="O9942" s="65"/>
      <c r="S9942" s="65"/>
      <c r="T9942" s="74"/>
    </row>
    <row r="9943" s="148" customFormat="1" ht="22.5" customHeight="1" hidden="1">
      <c r="A9943" s="222"/>
      <c r="B9943" s="223"/>
      <c r="C9943" s="223"/>
      <c r="D9943" s="223"/>
      <c r="E9943" s="223"/>
      <c r="F9943" s="223"/>
      <c r="G9943" s="223"/>
      <c r="H9943" s="223"/>
      <c r="I9943" s="223"/>
      <c r="J9943" s="223"/>
      <c r="K9943" s="224"/>
      <c r="L9943" s="223"/>
      <c r="M9943" s="225"/>
      <c r="N9943" s="65"/>
      <c r="O9943" s="65"/>
      <c r="S9943" s="65"/>
      <c r="T9943" s="74"/>
    </row>
    <row r="9944" s="148" customFormat="1" ht="22.5" customHeight="1" hidden="1">
      <c r="A9944" s="222"/>
      <c r="B9944" s="223"/>
      <c r="C9944" s="223"/>
      <c r="D9944" s="223"/>
      <c r="E9944" s="223"/>
      <c r="F9944" s="223"/>
      <c r="G9944" s="223"/>
      <c r="H9944" s="223"/>
      <c r="I9944" s="223"/>
      <c r="J9944" s="223"/>
      <c r="K9944" s="224"/>
      <c r="L9944" s="223"/>
      <c r="M9944" s="225"/>
      <c r="N9944" s="65"/>
      <c r="O9944" s="65"/>
      <c r="S9944" s="65"/>
      <c r="T9944" s="74"/>
    </row>
    <row r="9945" s="148" customFormat="1" ht="22.5" customHeight="1" hidden="1">
      <c r="A9945" s="222"/>
      <c r="B9945" s="223"/>
      <c r="C9945" s="223"/>
      <c r="D9945" s="223"/>
      <c r="E9945" s="223"/>
      <c r="F9945" s="223"/>
      <c r="G9945" s="223"/>
      <c r="H9945" s="223"/>
      <c r="I9945" s="223"/>
      <c r="J9945" s="223"/>
      <c r="K9945" s="224"/>
      <c r="L9945" s="223"/>
      <c r="M9945" s="225"/>
      <c r="N9945" s="65"/>
      <c r="O9945" s="65"/>
      <c r="S9945" s="65"/>
      <c r="T9945" s="74"/>
    </row>
    <row r="9946" s="148" customFormat="1" ht="22.5" customHeight="1" hidden="1">
      <c r="A9946" s="222"/>
      <c r="B9946" s="223"/>
      <c r="C9946" s="223"/>
      <c r="D9946" s="223"/>
      <c r="E9946" s="223"/>
      <c r="F9946" s="223"/>
      <c r="G9946" s="223"/>
      <c r="H9946" s="223"/>
      <c r="I9946" s="223"/>
      <c r="J9946" s="223"/>
      <c r="K9946" s="224"/>
      <c r="L9946" s="223"/>
      <c r="M9946" s="225"/>
      <c r="N9946" s="65"/>
      <c r="O9946" s="65"/>
      <c r="S9946" s="65"/>
      <c r="T9946" s="74"/>
    </row>
    <row r="9947" s="148" customFormat="1" ht="22.5" customHeight="1" hidden="1">
      <c r="A9947" s="222"/>
      <c r="B9947" s="223"/>
      <c r="C9947" s="223"/>
      <c r="D9947" s="223"/>
      <c r="E9947" s="223"/>
      <c r="F9947" s="223"/>
      <c r="G9947" s="223"/>
      <c r="H9947" s="223"/>
      <c r="I9947" s="223"/>
      <c r="J9947" s="223"/>
      <c r="K9947" s="224"/>
      <c r="L9947" s="223"/>
      <c r="M9947" s="225"/>
      <c r="N9947" s="65"/>
      <c r="O9947" s="65"/>
      <c r="S9947" s="65"/>
      <c r="T9947" s="74"/>
    </row>
    <row r="9948" s="148" customFormat="1" ht="22.5" customHeight="1" hidden="1">
      <c r="A9948" s="222"/>
      <c r="B9948" s="223"/>
      <c r="C9948" s="223"/>
      <c r="D9948" s="223"/>
      <c r="E9948" s="223"/>
      <c r="F9948" s="223"/>
      <c r="G9948" s="223"/>
      <c r="H9948" s="223"/>
      <c r="I9948" s="223"/>
      <c r="J9948" s="223"/>
      <c r="K9948" s="224"/>
      <c r="L9948" s="223"/>
      <c r="M9948" s="225"/>
      <c r="N9948" s="65"/>
      <c r="O9948" s="65"/>
      <c r="S9948" s="65"/>
      <c r="T9948" s="74"/>
    </row>
    <row r="9949" s="148" customFormat="1" ht="22.5" customHeight="1" hidden="1">
      <c r="A9949" s="222"/>
      <c r="B9949" s="223"/>
      <c r="C9949" s="223"/>
      <c r="D9949" s="223"/>
      <c r="E9949" s="223"/>
      <c r="F9949" s="223"/>
      <c r="G9949" s="223"/>
      <c r="H9949" s="223"/>
      <c r="I9949" s="223"/>
      <c r="J9949" s="223"/>
      <c r="K9949" s="224"/>
      <c r="L9949" s="223"/>
      <c r="M9949" s="225"/>
      <c r="N9949" s="65"/>
      <c r="O9949" s="65"/>
      <c r="S9949" s="65"/>
      <c r="T9949" s="74"/>
    </row>
    <row r="9950" s="148" customFormat="1" ht="22.5" customHeight="1" hidden="1">
      <c r="A9950" s="222"/>
      <c r="B9950" s="223"/>
      <c r="C9950" s="223"/>
      <c r="D9950" s="223"/>
      <c r="E9950" s="223"/>
      <c r="F9950" s="223"/>
      <c r="G9950" s="223"/>
      <c r="H9950" s="223"/>
      <c r="I9950" s="223"/>
      <c r="J9950" s="223"/>
      <c r="K9950" s="224"/>
      <c r="L9950" s="223"/>
      <c r="M9950" s="225"/>
      <c r="N9950" s="65"/>
      <c r="O9950" s="65"/>
      <c r="S9950" s="65"/>
      <c r="T9950" s="74"/>
    </row>
    <row r="9951" s="148" customFormat="1" ht="22.5" customHeight="1" hidden="1">
      <c r="A9951" s="222"/>
      <c r="B9951" s="223"/>
      <c r="C9951" s="223"/>
      <c r="D9951" s="223"/>
      <c r="E9951" s="223"/>
      <c r="F9951" s="223"/>
      <c r="G9951" s="223"/>
      <c r="H9951" s="223"/>
      <c r="I9951" s="223"/>
      <c r="J9951" s="223"/>
      <c r="K9951" s="224"/>
      <c r="L9951" s="223"/>
      <c r="M9951" s="225"/>
      <c r="N9951" s="65"/>
      <c r="O9951" s="65"/>
      <c r="S9951" s="65"/>
      <c r="T9951" s="74"/>
    </row>
    <row r="9952" s="148" customFormat="1" ht="22.5" customHeight="1" hidden="1">
      <c r="A9952" s="222"/>
      <c r="B9952" s="223"/>
      <c r="C9952" s="223"/>
      <c r="D9952" s="223"/>
      <c r="E9952" s="223"/>
      <c r="F9952" s="223"/>
      <c r="G9952" s="223"/>
      <c r="H9952" s="223"/>
      <c r="I9952" s="223"/>
      <c r="J9952" s="223"/>
      <c r="K9952" s="224"/>
      <c r="L9952" s="223"/>
      <c r="M9952" s="225"/>
      <c r="N9952" s="65"/>
      <c r="O9952" s="65"/>
      <c r="S9952" s="65"/>
      <c r="T9952" s="74"/>
    </row>
    <row r="9953" s="148" customFormat="1" ht="22.5" customHeight="1" hidden="1">
      <c r="A9953" s="222"/>
      <c r="B9953" s="223"/>
      <c r="C9953" s="223"/>
      <c r="D9953" s="223"/>
      <c r="E9953" s="223"/>
      <c r="F9953" s="223"/>
      <c r="G9953" s="223"/>
      <c r="H9953" s="223"/>
      <c r="I9953" s="223"/>
      <c r="J9953" s="223"/>
      <c r="K9953" s="224"/>
      <c r="L9953" s="223"/>
      <c r="M9953" s="225"/>
      <c r="N9953" s="65"/>
      <c r="O9953" s="65"/>
      <c r="S9953" s="65"/>
      <c r="T9953" s="74"/>
    </row>
    <row r="9954" s="148" customFormat="1" ht="22.5" customHeight="1" hidden="1">
      <c r="A9954" s="222"/>
      <c r="B9954" s="223"/>
      <c r="C9954" s="223"/>
      <c r="D9954" s="223"/>
      <c r="E9954" s="223"/>
      <c r="F9954" s="223"/>
      <c r="G9954" s="223"/>
      <c r="H9954" s="223"/>
      <c r="I9954" s="223"/>
      <c r="J9954" s="223"/>
      <c r="K9954" s="224"/>
      <c r="L9954" s="223"/>
      <c r="M9954" s="225"/>
      <c r="N9954" s="65"/>
      <c r="O9954" s="65"/>
      <c r="S9954" s="65"/>
      <c r="T9954" s="74"/>
    </row>
    <row r="9955" s="148" customFormat="1" ht="22.5" customHeight="1" hidden="1">
      <c r="A9955" s="222"/>
      <c r="B9955" s="223"/>
      <c r="C9955" s="223"/>
      <c r="D9955" s="223"/>
      <c r="E9955" s="223"/>
      <c r="F9955" s="223"/>
      <c r="G9955" s="223"/>
      <c r="H9955" s="223"/>
      <c r="I9955" s="223"/>
      <c r="J9955" s="223"/>
      <c r="K9955" s="224"/>
      <c r="L9955" s="223"/>
      <c r="M9955" s="225"/>
      <c r="N9955" s="65"/>
      <c r="O9955" s="65"/>
      <c r="S9955" s="65"/>
      <c r="T9955" s="74"/>
    </row>
    <row r="9956" s="148" customFormat="1" ht="22.5" customHeight="1" hidden="1">
      <c r="A9956" s="222"/>
      <c r="B9956" s="223"/>
      <c r="C9956" s="223"/>
      <c r="D9956" s="223"/>
      <c r="E9956" s="223"/>
      <c r="F9956" s="223"/>
      <c r="G9956" s="223"/>
      <c r="H9956" s="223"/>
      <c r="I9956" s="223"/>
      <c r="J9956" s="223"/>
      <c r="K9956" s="224"/>
      <c r="L9956" s="223"/>
      <c r="M9956" s="225"/>
      <c r="N9956" s="65"/>
      <c r="O9956" s="65"/>
      <c r="S9956" s="65"/>
      <c r="T9956" s="74"/>
    </row>
    <row r="9957" s="148" customFormat="1" ht="22.5" customHeight="1" hidden="1">
      <c r="A9957" s="222"/>
      <c r="B9957" s="223"/>
      <c r="C9957" s="223"/>
      <c r="D9957" s="223"/>
      <c r="E9957" s="223"/>
      <c r="F9957" s="223"/>
      <c r="G9957" s="223"/>
      <c r="H9957" s="223"/>
      <c r="I9957" s="223"/>
      <c r="J9957" s="223"/>
      <c r="K9957" s="224"/>
      <c r="L9957" s="223"/>
      <c r="M9957" s="225"/>
      <c r="N9957" s="65"/>
      <c r="O9957" s="65"/>
      <c r="S9957" s="65"/>
      <c r="T9957" s="74"/>
    </row>
    <row r="9958" s="148" customFormat="1" ht="22.5" customHeight="1" hidden="1">
      <c r="A9958" s="222"/>
      <c r="B9958" s="223"/>
      <c r="C9958" s="223"/>
      <c r="D9958" s="223"/>
      <c r="E9958" s="223"/>
      <c r="F9958" s="223"/>
      <c r="G9958" s="223"/>
      <c r="H9958" s="223"/>
      <c r="I9958" s="223"/>
      <c r="J9958" s="223"/>
      <c r="K9958" s="224"/>
      <c r="L9958" s="223"/>
      <c r="M9958" s="225"/>
      <c r="N9958" s="65"/>
      <c r="O9958" s="65"/>
      <c r="S9958" s="65"/>
      <c r="T9958" s="74"/>
    </row>
    <row r="9959" s="148" customFormat="1" ht="22.5" customHeight="1" hidden="1">
      <c r="A9959" s="222"/>
      <c r="B9959" s="223"/>
      <c r="C9959" s="223"/>
      <c r="D9959" s="223"/>
      <c r="E9959" s="223"/>
      <c r="F9959" s="223"/>
      <c r="G9959" s="223"/>
      <c r="H9959" s="223"/>
      <c r="I9959" s="223"/>
      <c r="J9959" s="223"/>
      <c r="K9959" s="224"/>
      <c r="L9959" s="223"/>
      <c r="M9959" s="225"/>
      <c r="N9959" s="65"/>
      <c r="O9959" s="65"/>
      <c r="S9959" s="65"/>
      <c r="T9959" s="74"/>
    </row>
    <row r="9960" s="148" customFormat="1" ht="22.5" customHeight="1" hidden="1">
      <c r="A9960" s="222"/>
      <c r="B9960" s="223"/>
      <c r="C9960" s="223"/>
      <c r="D9960" s="223"/>
      <c r="E9960" s="223"/>
      <c r="F9960" s="223"/>
      <c r="G9960" s="223"/>
      <c r="H9960" s="223"/>
      <c r="I9960" s="223"/>
      <c r="J9960" s="223"/>
      <c r="K9960" s="224"/>
      <c r="L9960" s="223"/>
      <c r="M9960" s="225"/>
      <c r="N9960" s="65"/>
      <c r="O9960" s="65"/>
      <c r="S9960" s="65"/>
      <c r="T9960" s="74"/>
    </row>
    <row r="9961" s="148" customFormat="1" ht="22.5" customHeight="1" hidden="1">
      <c r="A9961" s="222"/>
      <c r="B9961" s="223"/>
      <c r="C9961" s="223"/>
      <c r="D9961" s="223"/>
      <c r="E9961" s="223"/>
      <c r="F9961" s="223"/>
      <c r="G9961" s="223"/>
      <c r="H9961" s="223"/>
      <c r="I9961" s="223"/>
      <c r="J9961" s="223"/>
      <c r="K9961" s="224"/>
      <c r="L9961" s="223"/>
      <c r="M9961" s="225"/>
      <c r="N9961" s="65"/>
      <c r="O9961" s="65"/>
      <c r="S9961" s="65"/>
      <c r="T9961" s="74"/>
    </row>
    <row r="9962" s="148" customFormat="1" ht="22.5" customHeight="1" hidden="1">
      <c r="A9962" s="222"/>
      <c r="B9962" s="223"/>
      <c r="C9962" s="223"/>
      <c r="D9962" s="223"/>
      <c r="E9962" s="223"/>
      <c r="F9962" s="223"/>
      <c r="G9962" s="223"/>
      <c r="H9962" s="223"/>
      <c r="I9962" s="223"/>
      <c r="J9962" s="223"/>
      <c r="K9962" s="224"/>
      <c r="L9962" s="223"/>
      <c r="M9962" s="225"/>
      <c r="N9962" s="65"/>
      <c r="O9962" s="65"/>
      <c r="S9962" s="65"/>
      <c r="T9962" s="74"/>
    </row>
    <row r="9963" s="148" customFormat="1" ht="22.5" customHeight="1" hidden="1">
      <c r="A9963" s="222"/>
      <c r="B9963" s="223"/>
      <c r="C9963" s="223"/>
      <c r="D9963" s="223"/>
      <c r="E9963" s="223"/>
      <c r="F9963" s="223"/>
      <c r="G9963" s="223"/>
      <c r="H9963" s="223"/>
      <c r="I9963" s="223"/>
      <c r="J9963" s="223"/>
      <c r="K9963" s="224"/>
      <c r="L9963" s="223"/>
      <c r="M9963" s="225"/>
      <c r="N9963" s="65"/>
      <c r="O9963" s="65"/>
      <c r="S9963" s="65"/>
      <c r="T9963" s="74"/>
    </row>
    <row r="9964" s="148" customFormat="1" ht="22.5" customHeight="1" hidden="1">
      <c r="A9964" s="222"/>
      <c r="B9964" s="223"/>
      <c r="C9964" s="223"/>
      <c r="D9964" s="223"/>
      <c r="E9964" s="223"/>
      <c r="F9964" s="223"/>
      <c r="G9964" s="223"/>
      <c r="H9964" s="223"/>
      <c r="I9964" s="223"/>
      <c r="J9964" s="223"/>
      <c r="K9964" s="224"/>
      <c r="L9964" s="223"/>
      <c r="M9964" s="225"/>
      <c r="N9964" s="65"/>
      <c r="O9964" s="65"/>
      <c r="S9964" s="65"/>
      <c r="T9964" s="74"/>
    </row>
    <row r="9965" s="148" customFormat="1" ht="22.5" customHeight="1" hidden="1">
      <c r="A9965" s="222"/>
      <c r="B9965" s="223"/>
      <c r="C9965" s="223"/>
      <c r="D9965" s="223"/>
      <c r="E9965" s="223"/>
      <c r="F9965" s="223"/>
      <c r="G9965" s="223"/>
      <c r="H9965" s="223"/>
      <c r="I9965" s="223"/>
      <c r="J9965" s="223"/>
      <c r="K9965" s="224"/>
      <c r="L9965" s="223"/>
      <c r="M9965" s="225"/>
      <c r="N9965" s="65"/>
      <c r="O9965" s="65"/>
      <c r="S9965" s="65"/>
      <c r="T9965" s="74"/>
    </row>
    <row r="9966" s="148" customFormat="1" ht="22.5" customHeight="1" hidden="1">
      <c r="A9966" s="222"/>
      <c r="B9966" s="223"/>
      <c r="C9966" s="223"/>
      <c r="D9966" s="223"/>
      <c r="E9966" s="223"/>
      <c r="F9966" s="223"/>
      <c r="G9966" s="223"/>
      <c r="H9966" s="223"/>
      <c r="I9966" s="223"/>
      <c r="J9966" s="223"/>
      <c r="K9966" s="224"/>
      <c r="L9966" s="223"/>
      <c r="M9966" s="225"/>
      <c r="N9966" s="65"/>
      <c r="O9966" s="65"/>
      <c r="S9966" s="65"/>
      <c r="T9966" s="74"/>
    </row>
    <row r="9967" s="148" customFormat="1" ht="22.5" customHeight="1" hidden="1">
      <c r="A9967" s="222"/>
      <c r="B9967" s="223"/>
      <c r="C9967" s="223"/>
      <c r="D9967" s="223"/>
      <c r="E9967" s="223"/>
      <c r="F9967" s="223"/>
      <c r="G9967" s="223"/>
      <c r="H9967" s="223"/>
      <c r="I9967" s="223"/>
      <c r="J9967" s="223"/>
      <c r="K9967" s="224"/>
      <c r="L9967" s="223"/>
      <c r="M9967" s="225"/>
      <c r="N9967" s="65"/>
      <c r="O9967" s="65"/>
      <c r="S9967" s="65"/>
      <c r="T9967" s="74"/>
    </row>
    <row r="9968" s="148" customFormat="1" ht="22.5" customHeight="1" hidden="1">
      <c r="A9968" s="222"/>
      <c r="B9968" s="223"/>
      <c r="C9968" s="223"/>
      <c r="D9968" s="223"/>
      <c r="E9968" s="223"/>
      <c r="F9968" s="223"/>
      <c r="G9968" s="223"/>
      <c r="H9968" s="223"/>
      <c r="I9968" s="223"/>
      <c r="J9968" s="223"/>
      <c r="K9968" s="224"/>
      <c r="L9968" s="223"/>
      <c r="M9968" s="225"/>
      <c r="N9968" s="65"/>
      <c r="O9968" s="65"/>
      <c r="S9968" s="65"/>
      <c r="T9968" s="74"/>
    </row>
    <row r="9969" s="148" customFormat="1" ht="22.5" customHeight="1" hidden="1">
      <c r="A9969" s="222"/>
      <c r="B9969" s="223"/>
      <c r="C9969" s="223"/>
      <c r="D9969" s="223"/>
      <c r="E9969" s="223"/>
      <c r="F9969" s="223"/>
      <c r="G9969" s="223"/>
      <c r="H9969" s="223"/>
      <c r="I9969" s="223"/>
      <c r="J9969" s="223"/>
      <c r="K9969" s="224"/>
      <c r="L9969" s="223"/>
      <c r="M9969" s="225"/>
      <c r="N9969" s="65"/>
      <c r="O9969" s="65"/>
      <c r="S9969" s="65"/>
      <c r="T9969" s="74"/>
    </row>
    <row r="9970" s="148" customFormat="1" ht="22.5" customHeight="1" hidden="1">
      <c r="A9970" s="222"/>
      <c r="B9970" s="223"/>
      <c r="C9970" s="223"/>
      <c r="D9970" s="223"/>
      <c r="E9970" s="223"/>
      <c r="F9970" s="223"/>
      <c r="G9970" s="223"/>
      <c r="H9970" s="223"/>
      <c r="I9970" s="223"/>
      <c r="J9970" s="223"/>
      <c r="K9970" s="224"/>
      <c r="L9970" s="223"/>
      <c r="M9970" s="225"/>
      <c r="N9970" s="65"/>
      <c r="O9970" s="65"/>
      <c r="S9970" s="65"/>
      <c r="T9970" s="74"/>
    </row>
    <row r="9971" s="148" customFormat="1" ht="22.5" customHeight="1" hidden="1">
      <c r="A9971" s="222"/>
      <c r="B9971" s="223"/>
      <c r="C9971" s="223"/>
      <c r="D9971" s="223"/>
      <c r="E9971" s="223"/>
      <c r="F9971" s="223"/>
      <c r="G9971" s="223"/>
      <c r="H9971" s="223"/>
      <c r="I9971" s="223"/>
      <c r="J9971" s="223"/>
      <c r="K9971" s="224"/>
      <c r="L9971" s="223"/>
      <c r="M9971" s="225"/>
      <c r="N9971" s="65"/>
      <c r="O9971" s="65"/>
      <c r="S9971" s="65"/>
      <c r="T9971" s="74"/>
    </row>
    <row r="9972" s="148" customFormat="1" ht="22.5" customHeight="1" hidden="1">
      <c r="A9972" s="222"/>
      <c r="B9972" s="223"/>
      <c r="C9972" s="223"/>
      <c r="D9972" s="223"/>
      <c r="E9972" s="223"/>
      <c r="F9972" s="223"/>
      <c r="G9972" s="223"/>
      <c r="H9972" s="223"/>
      <c r="I9972" s="223"/>
      <c r="J9972" s="223"/>
      <c r="K9972" s="224"/>
      <c r="L9972" s="223"/>
      <c r="M9972" s="225"/>
      <c r="N9972" s="65"/>
      <c r="O9972" s="65"/>
      <c r="S9972" s="65"/>
      <c r="T9972" s="74"/>
    </row>
    <row r="9973" s="148" customFormat="1" ht="22.5" customHeight="1" hidden="1">
      <c r="A9973" s="222"/>
      <c r="B9973" s="223"/>
      <c r="C9973" s="223"/>
      <c r="D9973" s="223"/>
      <c r="E9973" s="223"/>
      <c r="F9973" s="223"/>
      <c r="G9973" s="223"/>
      <c r="H9973" s="223"/>
      <c r="I9973" s="223"/>
      <c r="J9973" s="223"/>
      <c r="K9973" s="224"/>
      <c r="L9973" s="223"/>
      <c r="M9973" s="225"/>
      <c r="N9973" s="65"/>
      <c r="O9973" s="65"/>
      <c r="S9973" s="65"/>
      <c r="T9973" s="74"/>
    </row>
    <row r="9974" s="148" customFormat="1" ht="22.5" customHeight="1" hidden="1">
      <c r="A9974" s="222"/>
      <c r="B9974" s="223"/>
      <c r="C9974" s="223"/>
      <c r="D9974" s="223"/>
      <c r="E9974" s="223"/>
      <c r="F9974" s="223"/>
      <c r="G9974" s="223"/>
      <c r="H9974" s="223"/>
      <c r="I9974" s="223"/>
      <c r="J9974" s="223"/>
      <c r="K9974" s="224"/>
      <c r="L9974" s="223"/>
      <c r="M9974" s="225"/>
      <c r="N9974" s="65"/>
      <c r="O9974" s="65"/>
      <c r="S9974" s="65"/>
      <c r="T9974" s="74"/>
    </row>
    <row r="9975" s="148" customFormat="1" ht="22.5" customHeight="1" hidden="1">
      <c r="A9975" s="222"/>
      <c r="B9975" s="223"/>
      <c r="C9975" s="223"/>
      <c r="D9975" s="223"/>
      <c r="E9975" s="223"/>
      <c r="F9975" s="223"/>
      <c r="G9975" s="223"/>
      <c r="H9975" s="223"/>
      <c r="I9975" s="223"/>
      <c r="J9975" s="223"/>
      <c r="K9975" s="224"/>
      <c r="L9975" s="223"/>
      <c r="M9975" s="225"/>
      <c r="N9975" s="65"/>
      <c r="O9975" s="65"/>
      <c r="S9975" s="65"/>
      <c r="T9975" s="74"/>
    </row>
    <row r="9976" s="148" customFormat="1" ht="22.5" customHeight="1" hidden="1">
      <c r="A9976" s="222"/>
      <c r="B9976" s="223"/>
      <c r="C9976" s="223"/>
      <c r="D9976" s="223"/>
      <c r="E9976" s="223"/>
      <c r="F9976" s="223"/>
      <c r="G9976" s="223"/>
      <c r="H9976" s="223"/>
      <c r="I9976" s="223"/>
      <c r="J9976" s="223"/>
      <c r="K9976" s="224"/>
      <c r="L9976" s="223"/>
      <c r="M9976" s="225"/>
      <c r="N9976" s="65"/>
      <c r="O9976" s="65"/>
      <c r="S9976" s="65"/>
      <c r="T9976" s="74"/>
    </row>
    <row r="9977" s="148" customFormat="1" ht="22.5" customHeight="1" hidden="1">
      <c r="A9977" s="222"/>
      <c r="B9977" s="223"/>
      <c r="C9977" s="223"/>
      <c r="D9977" s="223"/>
      <c r="E9977" s="223"/>
      <c r="F9977" s="223"/>
      <c r="G9977" s="223"/>
      <c r="H9977" s="223"/>
      <c r="I9977" s="223"/>
      <c r="J9977" s="223"/>
      <c r="K9977" s="224"/>
      <c r="L9977" s="223"/>
      <c r="M9977" s="225"/>
      <c r="N9977" s="65"/>
      <c r="O9977" s="65"/>
      <c r="S9977" s="65"/>
      <c r="T9977" s="74"/>
    </row>
    <row r="9978" s="148" customFormat="1" ht="22.5" customHeight="1" hidden="1">
      <c r="A9978" s="222"/>
      <c r="B9978" s="223"/>
      <c r="C9978" s="223"/>
      <c r="D9978" s="223"/>
      <c r="E9978" s="223"/>
      <c r="F9978" s="223"/>
      <c r="G9978" s="223"/>
      <c r="H9978" s="223"/>
      <c r="I9978" s="223"/>
      <c r="J9978" s="223"/>
      <c r="K9978" s="224"/>
      <c r="L9978" s="223"/>
      <c r="M9978" s="225"/>
      <c r="N9978" s="65"/>
      <c r="O9978" s="65"/>
      <c r="S9978" s="65"/>
      <c r="T9978" s="74"/>
    </row>
    <row r="9979" s="148" customFormat="1" ht="22.5" customHeight="1" hidden="1">
      <c r="A9979" s="222"/>
      <c r="B9979" s="223"/>
      <c r="C9979" s="223"/>
      <c r="D9979" s="223"/>
      <c r="E9979" s="223"/>
      <c r="F9979" s="223"/>
      <c r="G9979" s="223"/>
      <c r="H9979" s="223"/>
      <c r="I9979" s="223"/>
      <c r="J9979" s="223"/>
      <c r="K9979" s="224"/>
      <c r="L9979" s="223"/>
      <c r="M9979" s="225"/>
      <c r="N9979" s="65"/>
      <c r="O9979" s="65"/>
      <c r="S9979" s="65"/>
      <c r="T9979" s="74"/>
    </row>
    <row r="9980" s="148" customFormat="1" ht="22.5" customHeight="1" hidden="1">
      <c r="A9980" s="222"/>
      <c r="B9980" s="223"/>
      <c r="C9980" s="223"/>
      <c r="D9980" s="223"/>
      <c r="E9980" s="223"/>
      <c r="F9980" s="223"/>
      <c r="G9980" s="223"/>
      <c r="H9980" s="223"/>
      <c r="I9980" s="223"/>
      <c r="J9980" s="223"/>
      <c r="K9980" s="224"/>
      <c r="L9980" s="223"/>
      <c r="M9980" s="225"/>
      <c r="N9980" s="65"/>
      <c r="O9980" s="65"/>
      <c r="S9980" s="65"/>
      <c r="T9980" s="74"/>
    </row>
    <row r="9981" s="148" customFormat="1" ht="22.5" customHeight="1" hidden="1">
      <c r="A9981" s="222"/>
      <c r="B9981" s="223"/>
      <c r="C9981" s="223"/>
      <c r="D9981" s="223"/>
      <c r="E9981" s="223"/>
      <c r="F9981" s="223"/>
      <c r="G9981" s="223"/>
      <c r="H9981" s="223"/>
      <c r="I9981" s="223"/>
      <c r="J9981" s="223"/>
      <c r="K9981" s="224"/>
      <c r="L9981" s="223"/>
      <c r="M9981" s="225"/>
      <c r="N9981" s="65"/>
      <c r="O9981" s="65"/>
      <c r="S9981" s="65"/>
      <c r="T9981" s="74"/>
    </row>
    <row r="9982" s="148" customFormat="1" ht="22.5" customHeight="1" hidden="1">
      <c r="A9982" s="222"/>
      <c r="B9982" s="223"/>
      <c r="C9982" s="223"/>
      <c r="D9982" s="223"/>
      <c r="E9982" s="223"/>
      <c r="F9982" s="223"/>
      <c r="G9982" s="223"/>
      <c r="H9982" s="223"/>
      <c r="I9982" s="223"/>
      <c r="J9982" s="223"/>
      <c r="K9982" s="224"/>
      <c r="L9982" s="223"/>
      <c r="M9982" s="225"/>
      <c r="N9982" s="65"/>
      <c r="O9982" s="65"/>
      <c r="S9982" s="65"/>
      <c r="T9982" s="74"/>
    </row>
    <row r="9983" s="148" customFormat="1" ht="22.5" customHeight="1" hidden="1">
      <c r="A9983" s="222"/>
      <c r="B9983" s="223"/>
      <c r="C9983" s="223"/>
      <c r="D9983" s="223"/>
      <c r="E9983" s="223"/>
      <c r="F9983" s="223"/>
      <c r="G9983" s="223"/>
      <c r="H9983" s="223"/>
      <c r="I9983" s="223"/>
      <c r="J9983" s="223"/>
      <c r="K9983" s="224"/>
      <c r="L9983" s="223"/>
      <c r="M9983" s="225"/>
      <c r="N9983" s="65"/>
      <c r="O9983" s="65"/>
      <c r="S9983" s="65"/>
      <c r="T9983" s="74"/>
    </row>
    <row r="9984" s="148" customFormat="1" ht="22.5" customHeight="1" hidden="1">
      <c r="A9984" s="222"/>
      <c r="B9984" s="223"/>
      <c r="C9984" s="223"/>
      <c r="D9984" s="223"/>
      <c r="E9984" s="223"/>
      <c r="F9984" s="223"/>
      <c r="G9984" s="223"/>
      <c r="H9984" s="223"/>
      <c r="I9984" s="223"/>
      <c r="J9984" s="223"/>
      <c r="K9984" s="224"/>
      <c r="L9984" s="223"/>
      <c r="M9984" s="225"/>
      <c r="N9984" s="65"/>
      <c r="O9984" s="65"/>
      <c r="S9984" s="65"/>
      <c r="T9984" s="74"/>
    </row>
    <row r="9985" s="148" customFormat="1" ht="22.5" customHeight="1" hidden="1">
      <c r="A9985" s="222"/>
      <c r="B9985" s="223"/>
      <c r="C9985" s="223"/>
      <c r="D9985" s="223"/>
      <c r="E9985" s="223"/>
      <c r="F9985" s="223"/>
      <c r="G9985" s="223"/>
      <c r="H9985" s="223"/>
      <c r="I9985" s="223"/>
      <c r="J9985" s="223"/>
      <c r="K9985" s="224"/>
      <c r="L9985" s="223"/>
      <c r="M9985" s="225"/>
      <c r="N9985" s="65"/>
      <c r="O9985" s="65"/>
      <c r="S9985" s="65"/>
      <c r="T9985" s="74"/>
    </row>
    <row r="9986" s="148" customFormat="1" ht="22.5" customHeight="1" hidden="1">
      <c r="A9986" s="222"/>
      <c r="B9986" s="223"/>
      <c r="C9986" s="223"/>
      <c r="D9986" s="223"/>
      <c r="E9986" s="223"/>
      <c r="F9986" s="223"/>
      <c r="G9986" s="223"/>
      <c r="H9986" s="223"/>
      <c r="I9986" s="223"/>
      <c r="J9986" s="223"/>
      <c r="K9986" s="224"/>
      <c r="L9986" s="223"/>
      <c r="M9986" s="225"/>
      <c r="N9986" s="65"/>
      <c r="O9986" s="65"/>
      <c r="S9986" s="65"/>
      <c r="T9986" s="74"/>
    </row>
    <row r="9987" s="148" customFormat="1" ht="22.5" customHeight="1" hidden="1">
      <c r="A9987" s="222"/>
      <c r="B9987" s="223"/>
      <c r="C9987" s="223"/>
      <c r="D9987" s="223"/>
      <c r="E9987" s="223"/>
      <c r="F9987" s="223"/>
      <c r="G9987" s="223"/>
      <c r="H9987" s="223"/>
      <c r="I9987" s="223"/>
      <c r="J9987" s="223"/>
      <c r="K9987" s="224"/>
      <c r="L9987" s="223"/>
      <c r="M9987" s="225"/>
      <c r="N9987" s="65"/>
      <c r="O9987" s="65"/>
      <c r="S9987" s="65"/>
      <c r="T9987" s="74"/>
    </row>
    <row r="9988" s="148" customFormat="1" ht="22.5" customHeight="1" hidden="1">
      <c r="A9988" s="222"/>
      <c r="B9988" s="223"/>
      <c r="C9988" s="223"/>
      <c r="D9988" s="223"/>
      <c r="E9988" s="223"/>
      <c r="F9988" s="223"/>
      <c r="G9988" s="223"/>
      <c r="H9988" s="223"/>
      <c r="I9988" s="223"/>
      <c r="J9988" s="223"/>
      <c r="K9988" s="224"/>
      <c r="L9988" s="223"/>
      <c r="M9988" s="225"/>
      <c r="N9988" s="65"/>
      <c r="O9988" s="65"/>
      <c r="S9988" s="65"/>
      <c r="T9988" s="74"/>
    </row>
    <row r="9989" s="148" customFormat="1" ht="22.5" customHeight="1" hidden="1">
      <c r="A9989" s="222"/>
      <c r="B9989" s="223"/>
      <c r="C9989" s="223"/>
      <c r="D9989" s="223"/>
      <c r="E9989" s="223"/>
      <c r="F9989" s="223"/>
      <c r="G9989" s="223"/>
      <c r="H9989" s="223"/>
      <c r="I9989" s="223"/>
      <c r="J9989" s="223"/>
      <c r="K9989" s="224"/>
      <c r="L9989" s="223"/>
      <c r="M9989" s="225"/>
      <c r="N9989" s="65"/>
      <c r="O9989" s="65"/>
      <c r="S9989" s="65"/>
      <c r="T9989" s="74"/>
    </row>
    <row r="9990" s="148" customFormat="1" ht="22.5" customHeight="1" hidden="1">
      <c r="A9990" s="222"/>
      <c r="B9990" s="223"/>
      <c r="C9990" s="223"/>
      <c r="D9990" s="223"/>
      <c r="E9990" s="223"/>
      <c r="F9990" s="223"/>
      <c r="G9990" s="223"/>
      <c r="H9990" s="223"/>
      <c r="I9990" s="223"/>
      <c r="J9990" s="223"/>
      <c r="K9990" s="224"/>
      <c r="L9990" s="223"/>
      <c r="M9990" s="225"/>
      <c r="N9990" s="65"/>
      <c r="O9990" s="65"/>
      <c r="S9990" s="65"/>
      <c r="T9990" s="74"/>
    </row>
    <row r="9991" s="148" customFormat="1" ht="22.5" customHeight="1" hidden="1">
      <c r="A9991" s="222"/>
      <c r="B9991" s="223"/>
      <c r="C9991" s="223"/>
      <c r="D9991" s="223"/>
      <c r="E9991" s="223"/>
      <c r="F9991" s="223"/>
      <c r="G9991" s="223"/>
      <c r="H9991" s="223"/>
      <c r="I9991" s="223"/>
      <c r="J9991" s="223"/>
      <c r="K9991" s="224"/>
      <c r="L9991" s="223"/>
      <c r="M9991" s="225"/>
      <c r="N9991" s="65"/>
      <c r="O9991" s="65"/>
      <c r="S9991" s="65"/>
      <c r="T9991" s="74"/>
    </row>
    <row r="9992" s="148" customFormat="1" ht="22.5" customHeight="1" hidden="1">
      <c r="A9992" s="222"/>
      <c r="B9992" s="223"/>
      <c r="C9992" s="223"/>
      <c r="D9992" s="223"/>
      <c r="E9992" s="223"/>
      <c r="F9992" s="223"/>
      <c r="G9992" s="223"/>
      <c r="H9992" s="223"/>
      <c r="I9992" s="223"/>
      <c r="J9992" s="223"/>
      <c r="K9992" s="224"/>
      <c r="L9992" s="223"/>
      <c r="M9992" s="225"/>
      <c r="N9992" s="65"/>
      <c r="O9992" s="65"/>
      <c r="S9992" s="65"/>
      <c r="T9992" s="74"/>
    </row>
    <row r="9993" s="148" customFormat="1" ht="22.5" customHeight="1" hidden="1">
      <c r="A9993" s="222"/>
      <c r="B9993" s="223"/>
      <c r="C9993" s="223"/>
      <c r="D9993" s="223"/>
      <c r="E9993" s="223"/>
      <c r="F9993" s="223"/>
      <c r="G9993" s="223"/>
      <c r="H9993" s="223"/>
      <c r="I9993" s="223"/>
      <c r="J9993" s="223"/>
      <c r="K9993" s="224"/>
      <c r="L9993" s="223"/>
      <c r="M9993" s="225"/>
      <c r="N9993" s="65"/>
      <c r="O9993" s="65"/>
      <c r="S9993" s="65"/>
      <c r="T9993" s="74"/>
    </row>
    <row r="9994" s="148" customFormat="1" ht="22.5" customHeight="1" hidden="1">
      <c r="A9994" s="222"/>
      <c r="B9994" s="223"/>
      <c r="C9994" s="223"/>
      <c r="D9994" s="223"/>
      <c r="E9994" s="223"/>
      <c r="F9994" s="223"/>
      <c r="G9994" s="223"/>
      <c r="H9994" s="223"/>
      <c r="I9994" s="223"/>
      <c r="J9994" s="223"/>
      <c r="K9994" s="224"/>
      <c r="L9994" s="223"/>
      <c r="M9994" s="225"/>
      <c r="N9994" s="65"/>
      <c r="O9994" s="65"/>
      <c r="S9994" s="65"/>
      <c r="T9994" s="74"/>
    </row>
    <row r="9995" s="148" customFormat="1" ht="22.5" customHeight="1" hidden="1">
      <c r="A9995" s="222"/>
      <c r="B9995" s="223"/>
      <c r="C9995" s="223"/>
      <c r="D9995" s="223"/>
      <c r="E9995" s="223"/>
      <c r="F9995" s="223"/>
      <c r="G9995" s="223"/>
      <c r="H9995" s="223"/>
      <c r="I9995" s="223"/>
      <c r="J9995" s="223"/>
      <c r="K9995" s="224"/>
      <c r="L9995" s="223"/>
      <c r="M9995" s="225"/>
      <c r="N9995" s="65"/>
      <c r="O9995" s="65"/>
      <c r="S9995" s="65"/>
      <c r="T9995" s="74"/>
    </row>
    <row r="9996" s="148" customFormat="1" ht="22.5" customHeight="1" hidden="1">
      <c r="A9996" s="222"/>
      <c r="B9996" s="223"/>
      <c r="C9996" s="223"/>
      <c r="D9996" s="223"/>
      <c r="E9996" s="223"/>
      <c r="F9996" s="223"/>
      <c r="G9996" s="223"/>
      <c r="H9996" s="223"/>
      <c r="I9996" s="223"/>
      <c r="J9996" s="223"/>
      <c r="K9996" s="224"/>
      <c r="L9996" s="223"/>
      <c r="M9996" s="225"/>
      <c r="N9996" s="65"/>
      <c r="O9996" s="65"/>
      <c r="S9996" s="65"/>
      <c r="T9996" s="74"/>
    </row>
    <row r="9997" s="148" customFormat="1" ht="22.5" customHeight="1" hidden="1">
      <c r="A9997" s="222"/>
      <c r="B9997" s="223"/>
      <c r="C9997" s="223"/>
      <c r="D9997" s="223"/>
      <c r="E9997" s="223"/>
      <c r="F9997" s="223"/>
      <c r="G9997" s="223"/>
      <c r="H9997" s="223"/>
      <c r="I9997" s="223"/>
      <c r="J9997" s="223"/>
      <c r="K9997" s="224"/>
      <c r="L9997" s="223"/>
      <c r="M9997" s="225"/>
      <c r="N9997" s="65"/>
      <c r="O9997" s="65"/>
      <c r="S9997" s="65"/>
      <c r="T9997" s="74"/>
    </row>
    <row r="9998" s="148" customFormat="1" ht="22.5" customHeight="1" hidden="1">
      <c r="A9998" s="222"/>
      <c r="B9998" s="223"/>
      <c r="C9998" s="223"/>
      <c r="D9998" s="223"/>
      <c r="E9998" s="223"/>
      <c r="F9998" s="223"/>
      <c r="G9998" s="223"/>
      <c r="H9998" s="223"/>
      <c r="I9998" s="223"/>
      <c r="J9998" s="223"/>
      <c r="K9998" s="224"/>
      <c r="L9998" s="223"/>
      <c r="M9998" s="225"/>
      <c r="N9998" s="65"/>
      <c r="O9998" s="65"/>
      <c r="S9998" s="65"/>
      <c r="T9998" s="74"/>
    </row>
    <row r="9999" s="148" customFormat="1" ht="22.5" customHeight="1" hidden="1">
      <c r="A9999" s="222"/>
      <c r="B9999" s="223"/>
      <c r="C9999" s="223"/>
      <c r="D9999" s="223"/>
      <c r="E9999" s="223"/>
      <c r="F9999" s="223"/>
      <c r="G9999" s="223"/>
      <c r="H9999" s="223"/>
      <c r="I9999" s="223"/>
      <c r="J9999" s="223"/>
      <c r="K9999" s="224"/>
      <c r="L9999" s="223"/>
      <c r="M9999" s="225"/>
      <c r="N9999" s="65"/>
      <c r="O9999" s="65"/>
      <c r="S9999" s="65"/>
      <c r="T9999" s="74"/>
    </row>
    <row r="10000" s="148" customFormat="1" ht="22.5" customHeight="1" hidden="1">
      <c r="A10000" s="222"/>
      <c r="B10000" s="223"/>
      <c r="C10000" s="223"/>
      <c r="D10000" s="223"/>
      <c r="E10000" s="223"/>
      <c r="F10000" s="223"/>
      <c r="G10000" s="223"/>
      <c r="H10000" s="223"/>
      <c r="I10000" s="223"/>
      <c r="J10000" s="223"/>
      <c r="K10000" s="224"/>
      <c r="L10000" s="223"/>
      <c r="M10000" s="225"/>
      <c r="N10000" s="65"/>
      <c r="O10000" s="65"/>
      <c r="S10000" s="65"/>
      <c r="T10000" s="74"/>
    </row>
    <row r="10001" s="148" customFormat="1" ht="22.5" customHeight="1" hidden="1">
      <c r="A10001" s="222"/>
      <c r="B10001" s="223"/>
      <c r="C10001" s="223"/>
      <c r="D10001" s="223"/>
      <c r="E10001" s="223"/>
      <c r="F10001" s="223"/>
      <c r="G10001" s="223"/>
      <c r="H10001" s="223"/>
      <c r="I10001" s="223"/>
      <c r="J10001" s="223"/>
      <c r="K10001" s="224"/>
      <c r="L10001" s="223"/>
      <c r="M10001" s="225"/>
      <c r="N10001" s="65"/>
      <c r="O10001" s="65"/>
      <c r="S10001" s="65"/>
      <c r="T10001" s="74"/>
    </row>
    <row r="10002" s="148" customFormat="1" ht="22.5" customHeight="1" hidden="1">
      <c r="A10002" s="222"/>
      <c r="B10002" s="223"/>
      <c r="C10002" s="223"/>
      <c r="D10002" s="223"/>
      <c r="E10002" s="223"/>
      <c r="F10002" s="223"/>
      <c r="G10002" s="223"/>
      <c r="H10002" s="223"/>
      <c r="I10002" s="223"/>
      <c r="J10002" s="223"/>
      <c r="K10002" s="224"/>
      <c r="L10002" s="223"/>
      <c r="M10002" s="225"/>
      <c r="N10002" s="65"/>
      <c r="O10002" s="65"/>
      <c r="S10002" s="65"/>
      <c r="T10002" s="74"/>
    </row>
    <row r="10003" s="148" customFormat="1" ht="22.5" customHeight="1" hidden="1">
      <c r="A10003" s="222"/>
      <c r="B10003" s="223"/>
      <c r="C10003" s="223"/>
      <c r="D10003" s="223"/>
      <c r="E10003" s="223"/>
      <c r="F10003" s="223"/>
      <c r="G10003" s="223"/>
      <c r="H10003" s="223"/>
      <c r="I10003" s="223"/>
      <c r="J10003" s="223"/>
      <c r="K10003" s="224"/>
      <c r="L10003" s="223"/>
      <c r="M10003" s="225"/>
      <c r="N10003" s="65"/>
      <c r="O10003" s="65"/>
      <c r="S10003" s="65"/>
      <c r="T10003" s="74"/>
    </row>
    <row r="10004" s="148" customFormat="1" ht="22.5" customHeight="1" hidden="1">
      <c r="A10004" s="222"/>
      <c r="B10004" s="223"/>
      <c r="C10004" s="223"/>
      <c r="D10004" s="223"/>
      <c r="E10004" s="223"/>
      <c r="F10004" s="223"/>
      <c r="G10004" s="223"/>
      <c r="H10004" s="223"/>
      <c r="I10004" s="223"/>
      <c r="J10004" s="223"/>
      <c r="K10004" s="224"/>
      <c r="L10004" s="223"/>
      <c r="M10004" s="225"/>
      <c r="N10004" s="65"/>
      <c r="O10004" s="65"/>
      <c r="S10004" s="65"/>
      <c r="T10004" s="74"/>
    </row>
    <row r="10005" s="148" customFormat="1" ht="22.5" customHeight="1" hidden="1">
      <c r="A10005" s="222"/>
      <c r="B10005" s="223"/>
      <c r="C10005" s="223"/>
      <c r="D10005" s="223"/>
      <c r="E10005" s="223"/>
      <c r="F10005" s="223"/>
      <c r="G10005" s="223"/>
      <c r="H10005" s="223"/>
      <c r="I10005" s="223"/>
      <c r="J10005" s="223"/>
      <c r="K10005" s="224"/>
      <c r="L10005" s="223"/>
      <c r="M10005" s="225"/>
      <c r="N10005" s="65"/>
      <c r="O10005" s="65"/>
      <c r="S10005" s="65"/>
      <c r="T10005" s="74"/>
    </row>
    <row r="10006" s="148" customFormat="1" ht="22.5" customHeight="1" hidden="1">
      <c r="A10006" s="222"/>
      <c r="B10006" s="223"/>
      <c r="C10006" s="223"/>
      <c r="D10006" s="223"/>
      <c r="E10006" s="223"/>
      <c r="F10006" s="223"/>
      <c r="G10006" s="223"/>
      <c r="H10006" s="223"/>
      <c r="I10006" s="223"/>
      <c r="J10006" s="223"/>
      <c r="K10006" s="224"/>
      <c r="L10006" s="223"/>
      <c r="M10006" s="225"/>
      <c r="N10006" s="65"/>
      <c r="O10006" s="65"/>
      <c r="S10006" s="65"/>
      <c r="T10006" s="74"/>
    </row>
    <row r="10007" s="148" customFormat="1" ht="22.5" customHeight="1" hidden="1">
      <c r="A10007" s="222"/>
      <c r="B10007" s="223"/>
      <c r="C10007" s="223"/>
      <c r="D10007" s="223"/>
      <c r="E10007" s="223"/>
      <c r="F10007" s="223"/>
      <c r="G10007" s="223"/>
      <c r="H10007" s="223"/>
      <c r="I10007" s="223"/>
      <c r="J10007" s="223"/>
      <c r="K10007" s="224"/>
      <c r="L10007" s="223"/>
      <c r="M10007" s="225"/>
      <c r="N10007" s="65"/>
      <c r="O10007" s="65"/>
      <c r="S10007" s="65"/>
      <c r="T10007" s="74"/>
    </row>
    <row r="10008" s="148" customFormat="1" ht="22.5" customHeight="1" hidden="1">
      <c r="A10008" s="222"/>
      <c r="B10008" s="223"/>
      <c r="C10008" s="223"/>
      <c r="D10008" s="223"/>
      <c r="E10008" s="223"/>
      <c r="F10008" s="223"/>
      <c r="G10008" s="223"/>
      <c r="H10008" s="223"/>
      <c r="I10008" s="223"/>
      <c r="J10008" s="223"/>
      <c r="K10008" s="224"/>
      <c r="L10008" s="223"/>
      <c r="M10008" s="225"/>
      <c r="N10008" s="65"/>
      <c r="O10008" s="65"/>
      <c r="S10008" s="65"/>
      <c r="T10008" s="74"/>
    </row>
    <row r="10009" s="148" customFormat="1" ht="22.5" customHeight="1" hidden="1">
      <c r="A10009" s="222"/>
      <c r="B10009" s="223"/>
      <c r="C10009" s="223"/>
      <c r="D10009" s="223"/>
      <c r="E10009" s="223"/>
      <c r="F10009" s="223"/>
      <c r="G10009" s="223"/>
      <c r="H10009" s="223"/>
      <c r="I10009" s="223"/>
      <c r="J10009" s="223"/>
      <c r="K10009" s="224"/>
      <c r="L10009" s="223"/>
      <c r="M10009" s="225"/>
      <c r="N10009" s="65"/>
      <c r="O10009" s="65"/>
      <c r="S10009" s="65"/>
      <c r="T10009" s="74"/>
    </row>
    <row r="10010" s="148" customFormat="1" ht="22.5" customHeight="1" hidden="1">
      <c r="A10010" s="222"/>
      <c r="B10010" s="223"/>
      <c r="C10010" s="223"/>
      <c r="D10010" s="223"/>
      <c r="E10010" s="223"/>
      <c r="F10010" s="223"/>
      <c r="G10010" s="223"/>
      <c r="H10010" s="223"/>
      <c r="I10010" s="223"/>
      <c r="J10010" s="223"/>
      <c r="K10010" s="224"/>
      <c r="L10010" s="223"/>
      <c r="M10010" s="225"/>
      <c r="N10010" s="65"/>
      <c r="O10010" s="65"/>
      <c r="S10010" s="65"/>
      <c r="T10010" s="74"/>
    </row>
    <row r="10011" s="148" customFormat="1" ht="22.5" customHeight="1" hidden="1">
      <c r="A10011" s="222"/>
      <c r="B10011" s="223"/>
      <c r="C10011" s="223"/>
      <c r="D10011" s="223"/>
      <c r="E10011" s="223"/>
      <c r="F10011" s="223"/>
      <c r="G10011" s="223"/>
      <c r="H10011" s="223"/>
      <c r="I10011" s="223"/>
      <c r="J10011" s="223"/>
      <c r="K10011" s="224"/>
      <c r="L10011" s="223"/>
      <c r="M10011" s="225"/>
      <c r="N10011" s="65"/>
      <c r="O10011" s="65"/>
      <c r="S10011" s="65"/>
      <c r="T10011" s="74"/>
    </row>
    <row r="10012" s="148" customFormat="1" ht="22.5" customHeight="1" hidden="1">
      <c r="A10012" s="222"/>
      <c r="B10012" s="223"/>
      <c r="C10012" s="223"/>
      <c r="D10012" s="223"/>
      <c r="E10012" s="223"/>
      <c r="F10012" s="223"/>
      <c r="G10012" s="223"/>
      <c r="H10012" s="223"/>
      <c r="I10012" s="223"/>
      <c r="J10012" s="223"/>
      <c r="K10012" s="224"/>
      <c r="L10012" s="223"/>
      <c r="M10012" s="225"/>
      <c r="N10012" s="65"/>
      <c r="O10012" s="65"/>
      <c r="S10012" s="65"/>
      <c r="T10012" s="74"/>
    </row>
    <row r="10013" s="148" customFormat="1" ht="22.5" customHeight="1" hidden="1">
      <c r="A10013" s="222"/>
      <c r="B10013" s="223"/>
      <c r="C10013" s="223"/>
      <c r="D10013" s="223"/>
      <c r="E10013" s="223"/>
      <c r="F10013" s="223"/>
      <c r="G10013" s="223"/>
      <c r="H10013" s="223"/>
      <c r="I10013" s="223"/>
      <c r="J10013" s="223"/>
      <c r="K10013" s="224"/>
      <c r="L10013" s="223"/>
      <c r="M10013" s="225"/>
      <c r="N10013" s="65"/>
      <c r="O10013" s="65"/>
      <c r="S10013" s="65"/>
      <c r="T10013" s="74"/>
    </row>
    <row r="10014" s="148" customFormat="1" ht="22.5" customHeight="1" hidden="1">
      <c r="A10014" s="222"/>
      <c r="B10014" s="223"/>
      <c r="C10014" s="223"/>
      <c r="D10014" s="223"/>
      <c r="E10014" s="223"/>
      <c r="F10014" s="223"/>
      <c r="G10014" s="223"/>
      <c r="H10014" s="223"/>
      <c r="I10014" s="223"/>
      <c r="J10014" s="223"/>
      <c r="K10014" s="224"/>
      <c r="L10014" s="223"/>
      <c r="M10014" s="225"/>
      <c r="N10014" s="65"/>
      <c r="O10014" s="65"/>
      <c r="S10014" s="65"/>
      <c r="T10014" s="74"/>
    </row>
    <row r="10015" s="148" customFormat="1" ht="22.5" customHeight="1" hidden="1">
      <c r="A10015" s="222"/>
      <c r="B10015" s="223"/>
      <c r="C10015" s="223"/>
      <c r="D10015" s="223"/>
      <c r="E10015" s="223"/>
      <c r="F10015" s="223"/>
      <c r="G10015" s="223"/>
      <c r="H10015" s="223"/>
      <c r="I10015" s="223"/>
      <c r="J10015" s="223"/>
      <c r="K10015" s="224"/>
      <c r="L10015" s="223"/>
      <c r="M10015" s="225"/>
      <c r="N10015" s="65"/>
      <c r="O10015" s="65"/>
      <c r="S10015" s="65"/>
      <c r="T10015" s="74"/>
    </row>
    <row r="10016" s="148" customFormat="1" ht="22.5" customHeight="1" hidden="1">
      <c r="A10016" s="222"/>
      <c r="B10016" s="223"/>
      <c r="C10016" s="223"/>
      <c r="D10016" s="223"/>
      <c r="E10016" s="223"/>
      <c r="F10016" s="223"/>
      <c r="G10016" s="223"/>
      <c r="H10016" s="223"/>
      <c r="I10016" s="223"/>
      <c r="J10016" s="223"/>
      <c r="K10016" s="224"/>
      <c r="L10016" s="223"/>
      <c r="M10016" s="225"/>
      <c r="N10016" s="65"/>
      <c r="O10016" s="65"/>
      <c r="S10016" s="65"/>
      <c r="T10016" s="74"/>
    </row>
    <row r="10017" s="148" customFormat="1" ht="22.5" customHeight="1" hidden="1">
      <c r="A10017" s="222"/>
      <c r="B10017" s="223"/>
      <c r="C10017" s="223"/>
      <c r="D10017" s="223"/>
      <c r="E10017" s="223"/>
      <c r="F10017" s="223"/>
      <c r="G10017" s="223"/>
      <c r="H10017" s="223"/>
      <c r="I10017" s="223"/>
      <c r="J10017" s="223"/>
      <c r="K10017" s="224"/>
      <c r="L10017" s="223"/>
      <c r="M10017" s="225"/>
      <c r="N10017" s="65"/>
      <c r="O10017" s="65"/>
      <c r="S10017" s="65"/>
      <c r="T10017" s="74"/>
    </row>
    <row r="10018" s="148" customFormat="1" ht="22.5" customHeight="1" hidden="1">
      <c r="A10018" s="222"/>
      <c r="B10018" s="223"/>
      <c r="C10018" s="223"/>
      <c r="D10018" s="223"/>
      <c r="E10018" s="223"/>
      <c r="F10018" s="223"/>
      <c r="G10018" s="223"/>
      <c r="H10018" s="223"/>
      <c r="I10018" s="223"/>
      <c r="J10018" s="223"/>
      <c r="K10018" s="224"/>
      <c r="L10018" s="223"/>
      <c r="M10018" s="225"/>
      <c r="N10018" s="65"/>
      <c r="O10018" s="65"/>
      <c r="S10018" s="65"/>
      <c r="T10018" s="74"/>
    </row>
    <row r="10019" s="148" customFormat="1" ht="22.5" customHeight="1" hidden="1">
      <c r="A10019" s="222"/>
      <c r="B10019" s="223"/>
      <c r="C10019" s="223"/>
      <c r="D10019" s="223"/>
      <c r="E10019" s="223"/>
      <c r="F10019" s="223"/>
      <c r="G10019" s="223"/>
      <c r="H10019" s="223"/>
      <c r="I10019" s="223"/>
      <c r="J10019" s="223"/>
      <c r="K10019" s="224"/>
      <c r="L10019" s="223"/>
      <c r="M10019" s="225"/>
      <c r="N10019" s="65"/>
      <c r="O10019" s="65"/>
      <c r="S10019" s="65"/>
      <c r="T10019" s="74"/>
    </row>
    <row r="10020" s="148" customFormat="1" ht="22.5" customHeight="1" hidden="1">
      <c r="A10020" s="222"/>
      <c r="B10020" s="223"/>
      <c r="C10020" s="223"/>
      <c r="D10020" s="223"/>
      <c r="E10020" s="223"/>
      <c r="F10020" s="223"/>
      <c r="G10020" s="223"/>
      <c r="H10020" s="223"/>
      <c r="I10020" s="223"/>
      <c r="J10020" s="223"/>
      <c r="K10020" s="224"/>
      <c r="L10020" s="223"/>
      <c r="M10020" s="225"/>
      <c r="N10020" s="65"/>
      <c r="O10020" s="65"/>
      <c r="S10020" s="65"/>
      <c r="T10020" s="74"/>
    </row>
    <row r="10021" s="148" customFormat="1" ht="22.5" customHeight="1" hidden="1">
      <c r="A10021" s="222"/>
      <c r="B10021" s="223"/>
      <c r="C10021" s="223"/>
      <c r="D10021" s="223"/>
      <c r="E10021" s="223"/>
      <c r="F10021" s="223"/>
      <c r="G10021" s="223"/>
      <c r="H10021" s="223"/>
      <c r="I10021" s="223"/>
      <c r="J10021" s="223"/>
      <c r="K10021" s="224"/>
      <c r="L10021" s="223"/>
      <c r="M10021" s="225"/>
      <c r="N10021" s="65"/>
      <c r="O10021" s="65"/>
      <c r="S10021" s="65"/>
      <c r="T10021" s="74"/>
    </row>
    <row r="10022" s="148" customFormat="1" ht="22.5" customHeight="1" hidden="1">
      <c r="A10022" s="222"/>
      <c r="B10022" s="223"/>
      <c r="C10022" s="223"/>
      <c r="D10022" s="223"/>
      <c r="E10022" s="223"/>
      <c r="F10022" s="223"/>
      <c r="G10022" s="223"/>
      <c r="H10022" s="223"/>
      <c r="I10022" s="223"/>
      <c r="J10022" s="223"/>
      <c r="K10022" s="224"/>
      <c r="L10022" s="223"/>
      <c r="M10022" s="225"/>
      <c r="N10022" s="65"/>
      <c r="O10022" s="65"/>
      <c r="S10022" s="65"/>
      <c r="T10022" s="74"/>
    </row>
    <row r="10023" s="148" customFormat="1" ht="22.5" customHeight="1" hidden="1">
      <c r="A10023" s="222"/>
      <c r="B10023" s="223"/>
      <c r="C10023" s="223"/>
      <c r="D10023" s="223"/>
      <c r="E10023" s="223"/>
      <c r="F10023" s="223"/>
      <c r="G10023" s="223"/>
      <c r="H10023" s="223"/>
      <c r="I10023" s="223"/>
      <c r="J10023" s="223"/>
      <c r="K10023" s="224"/>
      <c r="L10023" s="223"/>
      <c r="M10023" s="225"/>
      <c r="N10023" s="65"/>
      <c r="O10023" s="65"/>
      <c r="S10023" s="65"/>
      <c r="T10023" s="74"/>
    </row>
    <row r="10024" s="148" customFormat="1" ht="22.5" customHeight="1" hidden="1">
      <c r="A10024" s="222"/>
      <c r="B10024" s="223"/>
      <c r="C10024" s="223"/>
      <c r="D10024" s="223"/>
      <c r="E10024" s="223"/>
      <c r="F10024" s="223"/>
      <c r="G10024" s="223"/>
      <c r="H10024" s="223"/>
      <c r="I10024" s="223"/>
      <c r="J10024" s="223"/>
      <c r="K10024" s="224"/>
      <c r="L10024" s="223"/>
      <c r="M10024" s="225"/>
      <c r="N10024" s="65"/>
      <c r="O10024" s="65"/>
      <c r="S10024" s="65"/>
      <c r="T10024" s="74"/>
    </row>
    <row r="10025" s="148" customFormat="1" ht="22.5" customHeight="1" hidden="1">
      <c r="A10025" s="222"/>
      <c r="B10025" s="223"/>
      <c r="C10025" s="223"/>
      <c r="D10025" s="223"/>
      <c r="E10025" s="223"/>
      <c r="F10025" s="223"/>
      <c r="G10025" s="223"/>
      <c r="H10025" s="223"/>
      <c r="I10025" s="223"/>
      <c r="J10025" s="223"/>
      <c r="K10025" s="224"/>
      <c r="L10025" s="223"/>
      <c r="M10025" s="225"/>
      <c r="N10025" s="65"/>
      <c r="O10025" s="65"/>
      <c r="S10025" s="65"/>
      <c r="T10025" s="74"/>
    </row>
    <row r="10026" s="148" customFormat="1" ht="22.5" customHeight="1" hidden="1">
      <c r="A10026" s="222"/>
      <c r="B10026" s="223"/>
      <c r="C10026" s="223"/>
      <c r="D10026" s="223"/>
      <c r="E10026" s="223"/>
      <c r="F10026" s="223"/>
      <c r="G10026" s="223"/>
      <c r="H10026" s="223"/>
      <c r="I10026" s="223"/>
      <c r="J10026" s="223"/>
      <c r="K10026" s="224"/>
      <c r="L10026" s="223"/>
      <c r="M10026" s="225"/>
      <c r="N10026" s="65"/>
      <c r="O10026" s="65"/>
      <c r="S10026" s="65"/>
      <c r="T10026" s="74"/>
    </row>
    <row r="10027" s="148" customFormat="1" ht="22.5" customHeight="1" hidden="1">
      <c r="A10027" s="222"/>
      <c r="B10027" s="223"/>
      <c r="C10027" s="223"/>
      <c r="D10027" s="223"/>
      <c r="E10027" s="223"/>
      <c r="F10027" s="223"/>
      <c r="G10027" s="223"/>
      <c r="H10027" s="223"/>
      <c r="I10027" s="223"/>
      <c r="J10027" s="223"/>
      <c r="K10027" s="224"/>
      <c r="L10027" s="223"/>
      <c r="M10027" s="225"/>
      <c r="N10027" s="65"/>
      <c r="O10027" s="65"/>
      <c r="S10027" s="65"/>
      <c r="T10027" s="74"/>
    </row>
    <row r="10028" s="148" customFormat="1" ht="22.5" customHeight="1" hidden="1">
      <c r="A10028" s="222"/>
      <c r="B10028" s="223"/>
      <c r="C10028" s="223"/>
      <c r="D10028" s="223"/>
      <c r="E10028" s="223"/>
      <c r="F10028" s="223"/>
      <c r="G10028" s="223"/>
      <c r="H10028" s="223"/>
      <c r="I10028" s="223"/>
      <c r="J10028" s="223"/>
      <c r="K10028" s="224"/>
      <c r="L10028" s="223"/>
      <c r="M10028" s="225"/>
      <c r="N10028" s="65"/>
      <c r="O10028" s="65"/>
      <c r="S10028" s="65"/>
      <c r="T10028" s="74"/>
    </row>
    <row r="10029" s="148" customFormat="1" ht="22.5" customHeight="1" hidden="1">
      <c r="A10029" s="222"/>
      <c r="B10029" s="223"/>
      <c r="C10029" s="223"/>
      <c r="D10029" s="223"/>
      <c r="E10029" s="223"/>
      <c r="F10029" s="223"/>
      <c r="G10029" s="223"/>
      <c r="H10029" s="223"/>
      <c r="I10029" s="223"/>
      <c r="J10029" s="223"/>
      <c r="K10029" s="224"/>
      <c r="L10029" s="223"/>
      <c r="M10029" s="225"/>
      <c r="N10029" s="65"/>
      <c r="O10029" s="65"/>
      <c r="S10029" s="65"/>
      <c r="T10029" s="74"/>
    </row>
    <row r="10030" s="148" customFormat="1" ht="22.5" customHeight="1" hidden="1">
      <c r="A10030" s="222"/>
      <c r="B10030" s="223"/>
      <c r="C10030" s="223"/>
      <c r="D10030" s="223"/>
      <c r="E10030" s="223"/>
      <c r="F10030" s="223"/>
      <c r="G10030" s="223"/>
      <c r="H10030" s="223"/>
      <c r="I10030" s="223"/>
      <c r="J10030" s="223"/>
      <c r="K10030" s="224"/>
      <c r="L10030" s="223"/>
      <c r="M10030" s="225"/>
      <c r="N10030" s="65"/>
      <c r="O10030" s="65"/>
      <c r="S10030" s="65"/>
      <c r="T10030" s="74"/>
    </row>
    <row r="10031" s="148" customFormat="1" ht="22.5" customHeight="1" hidden="1">
      <c r="A10031" s="222"/>
      <c r="B10031" s="223"/>
      <c r="C10031" s="223"/>
      <c r="D10031" s="223"/>
      <c r="E10031" s="223"/>
      <c r="F10031" s="223"/>
      <c r="G10031" s="223"/>
      <c r="H10031" s="223"/>
      <c r="I10031" s="223"/>
      <c r="J10031" s="223"/>
      <c r="K10031" s="224"/>
      <c r="L10031" s="223"/>
      <c r="M10031" s="225"/>
      <c r="N10031" s="65"/>
      <c r="O10031" s="65"/>
      <c r="S10031" s="65"/>
      <c r="T10031" s="74"/>
    </row>
    <row r="10032" s="148" customFormat="1" ht="22.5" customHeight="1" hidden="1">
      <c r="A10032" s="222"/>
      <c r="B10032" s="223"/>
      <c r="C10032" s="223"/>
      <c r="D10032" s="223"/>
      <c r="E10032" s="223"/>
      <c r="F10032" s="223"/>
      <c r="G10032" s="223"/>
      <c r="H10032" s="223"/>
      <c r="I10032" s="223"/>
      <c r="J10032" s="223"/>
      <c r="K10032" s="224"/>
      <c r="L10032" s="223"/>
      <c r="M10032" s="225"/>
      <c r="N10032" s="65"/>
      <c r="O10032" s="65"/>
      <c r="S10032" s="65"/>
      <c r="T10032" s="74"/>
    </row>
    <row r="10033" s="148" customFormat="1" ht="22.5" customHeight="1" hidden="1">
      <c r="A10033" s="222"/>
      <c r="B10033" s="223"/>
      <c r="C10033" s="223"/>
      <c r="D10033" s="223"/>
      <c r="E10033" s="223"/>
      <c r="F10033" s="223"/>
      <c r="G10033" s="223"/>
      <c r="H10033" s="223"/>
      <c r="I10033" s="223"/>
      <c r="J10033" s="223"/>
      <c r="K10033" s="224"/>
      <c r="L10033" s="223"/>
      <c r="M10033" s="225"/>
      <c r="N10033" s="65"/>
      <c r="O10033" s="65"/>
      <c r="S10033" s="65"/>
      <c r="T10033" s="74"/>
    </row>
    <row r="10034" s="148" customFormat="1" ht="22.5" customHeight="1" hidden="1">
      <c r="A10034" s="222"/>
      <c r="B10034" s="223"/>
      <c r="C10034" s="223"/>
      <c r="D10034" s="223"/>
      <c r="E10034" s="223"/>
      <c r="F10034" s="223"/>
      <c r="G10034" s="223"/>
      <c r="H10034" s="223"/>
      <c r="I10034" s="223"/>
      <c r="J10034" s="223"/>
      <c r="K10034" s="224"/>
      <c r="L10034" s="223"/>
      <c r="M10034" s="225"/>
      <c r="N10034" s="65"/>
      <c r="O10034" s="65"/>
      <c r="S10034" s="65"/>
      <c r="T10034" s="74"/>
    </row>
    <row r="10035" s="148" customFormat="1" ht="22.5" customHeight="1" hidden="1">
      <c r="A10035" s="222"/>
      <c r="B10035" s="223"/>
      <c r="C10035" s="223"/>
      <c r="D10035" s="223"/>
      <c r="E10035" s="223"/>
      <c r="F10035" s="223"/>
      <c r="G10035" s="223"/>
      <c r="H10035" s="223"/>
      <c r="I10035" s="223"/>
      <c r="J10035" s="223"/>
      <c r="K10035" s="224"/>
      <c r="L10035" s="223"/>
      <c r="M10035" s="225"/>
      <c r="N10035" s="65"/>
      <c r="O10035" s="65"/>
      <c r="S10035" s="65"/>
      <c r="T10035" s="74"/>
    </row>
    <row r="10036" s="148" customFormat="1" ht="22.5" customHeight="1" hidden="1">
      <c r="A10036" s="222"/>
      <c r="B10036" s="223"/>
      <c r="C10036" s="223"/>
      <c r="D10036" s="223"/>
      <c r="E10036" s="223"/>
      <c r="F10036" s="223"/>
      <c r="G10036" s="223"/>
      <c r="H10036" s="223"/>
      <c r="I10036" s="223"/>
      <c r="J10036" s="223"/>
      <c r="K10036" s="224"/>
      <c r="L10036" s="223"/>
      <c r="M10036" s="225"/>
      <c r="N10036" s="65"/>
      <c r="O10036" s="65"/>
      <c r="S10036" s="65"/>
      <c r="T10036" s="74"/>
    </row>
    <row r="10037" s="148" customFormat="1" ht="22.5" customHeight="1" hidden="1">
      <c r="A10037" s="222"/>
      <c r="B10037" s="223"/>
      <c r="C10037" s="223"/>
      <c r="D10037" s="223"/>
      <c r="E10037" s="223"/>
      <c r="F10037" s="223"/>
      <c r="G10037" s="223"/>
      <c r="H10037" s="223"/>
      <c r="I10037" s="223"/>
      <c r="J10037" s="223"/>
      <c r="K10037" s="224"/>
      <c r="L10037" s="223"/>
      <c r="M10037" s="225"/>
      <c r="N10037" s="65"/>
      <c r="O10037" s="65"/>
      <c r="S10037" s="65"/>
      <c r="T10037" s="74"/>
    </row>
    <row r="10038" s="148" customFormat="1" ht="22.5" customHeight="1" hidden="1">
      <c r="A10038" s="222"/>
      <c r="B10038" s="223"/>
      <c r="C10038" s="223"/>
      <c r="D10038" s="223"/>
      <c r="E10038" s="223"/>
      <c r="F10038" s="223"/>
      <c r="G10038" s="223"/>
      <c r="H10038" s="223"/>
      <c r="I10038" s="223"/>
      <c r="J10038" s="223"/>
      <c r="K10038" s="224"/>
      <c r="L10038" s="223"/>
      <c r="M10038" s="225"/>
      <c r="N10038" s="65"/>
      <c r="O10038" s="65"/>
      <c r="S10038" s="65"/>
      <c r="T10038" s="74"/>
    </row>
    <row r="10039" s="148" customFormat="1" ht="22.5" customHeight="1" hidden="1">
      <c r="A10039" s="222"/>
      <c r="B10039" s="223"/>
      <c r="C10039" s="223"/>
      <c r="D10039" s="223"/>
      <c r="E10039" s="223"/>
      <c r="F10039" s="223"/>
      <c r="G10039" s="223"/>
      <c r="H10039" s="223"/>
      <c r="I10039" s="223"/>
      <c r="J10039" s="223"/>
      <c r="K10039" s="224"/>
      <c r="L10039" s="223"/>
      <c r="M10039" s="225"/>
      <c r="N10039" s="65"/>
      <c r="O10039" s="65"/>
      <c r="S10039" s="65"/>
      <c r="T10039" s="74"/>
    </row>
    <row r="10040" s="148" customFormat="1" ht="22.5" customHeight="1" hidden="1">
      <c r="A10040" s="222"/>
      <c r="B10040" s="223"/>
      <c r="C10040" s="223"/>
      <c r="D10040" s="223"/>
      <c r="E10040" s="223"/>
      <c r="F10040" s="223"/>
      <c r="G10040" s="223"/>
      <c r="H10040" s="223"/>
      <c r="I10040" s="223"/>
      <c r="J10040" s="223"/>
      <c r="K10040" s="224"/>
      <c r="L10040" s="223"/>
      <c r="M10040" s="225"/>
      <c r="N10040" s="65"/>
      <c r="O10040" s="65"/>
      <c r="S10040" s="65"/>
      <c r="T10040" s="74"/>
    </row>
    <row r="10041" s="148" customFormat="1" ht="22.5" customHeight="1" hidden="1">
      <c r="A10041" s="222"/>
      <c r="B10041" s="223"/>
      <c r="C10041" s="223"/>
      <c r="D10041" s="223"/>
      <c r="E10041" s="223"/>
      <c r="F10041" s="223"/>
      <c r="G10041" s="223"/>
      <c r="H10041" s="223"/>
      <c r="I10041" s="223"/>
      <c r="J10041" s="223"/>
      <c r="K10041" s="224"/>
      <c r="L10041" s="223"/>
      <c r="M10041" s="225"/>
      <c r="N10041" s="65"/>
      <c r="O10041" s="65"/>
      <c r="S10041" s="65"/>
      <c r="T10041" s="74"/>
    </row>
    <row r="10042" s="148" customFormat="1" ht="22.5" customHeight="1" hidden="1">
      <c r="A10042" s="222"/>
      <c r="B10042" s="223"/>
      <c r="C10042" s="223"/>
      <c r="D10042" s="223"/>
      <c r="E10042" s="223"/>
      <c r="F10042" s="223"/>
      <c r="G10042" s="223"/>
      <c r="H10042" s="223"/>
      <c r="I10042" s="223"/>
      <c r="J10042" s="223"/>
      <c r="K10042" s="224"/>
      <c r="L10042" s="223"/>
      <c r="M10042" s="225"/>
      <c r="N10042" s="65"/>
      <c r="O10042" s="65"/>
      <c r="S10042" s="65"/>
      <c r="T10042" s="74"/>
    </row>
    <row r="10043" s="148" customFormat="1" ht="22.5" customHeight="1" hidden="1">
      <c r="A10043" s="222"/>
      <c r="B10043" s="223"/>
      <c r="C10043" s="223"/>
      <c r="D10043" s="223"/>
      <c r="E10043" s="223"/>
      <c r="F10043" s="223"/>
      <c r="G10043" s="223"/>
      <c r="H10043" s="223"/>
      <c r="I10043" s="223"/>
      <c r="J10043" s="223"/>
      <c r="K10043" s="224"/>
      <c r="L10043" s="223"/>
      <c r="M10043" s="225"/>
      <c r="N10043" s="65"/>
      <c r="O10043" s="65"/>
      <c r="S10043" s="65"/>
      <c r="T10043" s="74"/>
    </row>
    <row r="10044" s="148" customFormat="1" ht="22.5" customHeight="1" hidden="1">
      <c r="A10044" s="222"/>
      <c r="B10044" s="223"/>
      <c r="C10044" s="223"/>
      <c r="D10044" s="223"/>
      <c r="E10044" s="223"/>
      <c r="F10044" s="223"/>
      <c r="G10044" s="223"/>
      <c r="H10044" s="223"/>
      <c r="I10044" s="223"/>
      <c r="J10044" s="223"/>
      <c r="K10044" s="224"/>
      <c r="L10044" s="223"/>
      <c r="M10044" s="225"/>
      <c r="N10044" s="65"/>
      <c r="O10044" s="65"/>
      <c r="S10044" s="65"/>
      <c r="T10044" s="74"/>
    </row>
    <row r="10045" s="148" customFormat="1" ht="22.5" customHeight="1" hidden="1">
      <c r="A10045" s="222"/>
      <c r="B10045" s="223"/>
      <c r="C10045" s="223"/>
      <c r="D10045" s="223"/>
      <c r="E10045" s="223"/>
      <c r="F10045" s="223"/>
      <c r="G10045" s="223"/>
      <c r="H10045" s="223"/>
      <c r="I10045" s="223"/>
      <c r="J10045" s="223"/>
      <c r="K10045" s="224"/>
      <c r="L10045" s="223"/>
      <c r="M10045" s="225"/>
      <c r="N10045" s="65"/>
      <c r="O10045" s="65"/>
      <c r="S10045" s="65"/>
      <c r="T10045" s="74"/>
    </row>
    <row r="10046" s="148" customFormat="1" ht="22.5" customHeight="1" hidden="1">
      <c r="A10046" s="222"/>
      <c r="B10046" s="223"/>
      <c r="C10046" s="223"/>
      <c r="D10046" s="223"/>
      <c r="E10046" s="223"/>
      <c r="F10046" s="223"/>
      <c r="G10046" s="223"/>
      <c r="H10046" s="223"/>
      <c r="I10046" s="223"/>
      <c r="J10046" s="223"/>
      <c r="K10046" s="224"/>
      <c r="L10046" s="223"/>
      <c r="M10046" s="225"/>
      <c r="N10046" s="65"/>
      <c r="O10046" s="65"/>
      <c r="S10046" s="65"/>
      <c r="T10046" s="74"/>
    </row>
    <row r="10047" s="148" customFormat="1" ht="22.5" customHeight="1" hidden="1">
      <c r="A10047" s="222"/>
      <c r="B10047" s="223"/>
      <c r="C10047" s="223"/>
      <c r="D10047" s="223"/>
      <c r="E10047" s="223"/>
      <c r="F10047" s="223"/>
      <c r="G10047" s="223"/>
      <c r="H10047" s="223"/>
      <c r="I10047" s="223"/>
      <c r="J10047" s="223"/>
      <c r="K10047" s="224"/>
      <c r="L10047" s="223"/>
      <c r="M10047" s="225"/>
      <c r="N10047" s="65"/>
      <c r="O10047" s="65"/>
      <c r="S10047" s="65"/>
      <c r="T10047" s="74"/>
    </row>
    <row r="10048" s="148" customFormat="1" ht="22.5" customHeight="1" hidden="1">
      <c r="A10048" s="222"/>
      <c r="B10048" s="223"/>
      <c r="C10048" s="223"/>
      <c r="D10048" s="223"/>
      <c r="E10048" s="223"/>
      <c r="F10048" s="223"/>
      <c r="G10048" s="223"/>
      <c r="H10048" s="223"/>
      <c r="I10048" s="223"/>
      <c r="J10048" s="223"/>
      <c r="K10048" s="224"/>
      <c r="L10048" s="223"/>
      <c r="M10048" s="225"/>
      <c r="N10048" s="65"/>
      <c r="O10048" s="65"/>
      <c r="S10048" s="65"/>
      <c r="T10048" s="74"/>
    </row>
    <row r="10049" s="148" customFormat="1" ht="22.5" customHeight="1" hidden="1">
      <c r="A10049" s="222"/>
      <c r="B10049" s="223"/>
      <c r="C10049" s="223"/>
      <c r="D10049" s="223"/>
      <c r="E10049" s="223"/>
      <c r="F10049" s="223"/>
      <c r="G10049" s="223"/>
      <c r="H10049" s="223"/>
      <c r="I10049" s="223"/>
      <c r="J10049" s="223"/>
      <c r="K10049" s="224"/>
      <c r="L10049" s="223"/>
      <c r="M10049" s="225"/>
      <c r="N10049" s="65"/>
      <c r="O10049" s="65"/>
      <c r="S10049" s="65"/>
      <c r="T10049" s="74"/>
    </row>
    <row r="10050" s="148" customFormat="1" ht="22.5" customHeight="1" hidden="1">
      <c r="A10050" s="222"/>
      <c r="B10050" s="223"/>
      <c r="C10050" s="223"/>
      <c r="D10050" s="223"/>
      <c r="E10050" s="223"/>
      <c r="F10050" s="223"/>
      <c r="G10050" s="223"/>
      <c r="H10050" s="223"/>
      <c r="I10050" s="223"/>
      <c r="J10050" s="223"/>
      <c r="K10050" s="224"/>
      <c r="L10050" s="223"/>
      <c r="M10050" s="225"/>
      <c r="N10050" s="65"/>
      <c r="O10050" s="65"/>
      <c r="S10050" s="65"/>
      <c r="T10050" s="74"/>
    </row>
    <row r="10051" s="148" customFormat="1" ht="22.5" customHeight="1" hidden="1">
      <c r="A10051" s="222"/>
      <c r="B10051" s="223"/>
      <c r="C10051" s="223"/>
      <c r="D10051" s="223"/>
      <c r="E10051" s="223"/>
      <c r="F10051" s="223"/>
      <c r="G10051" s="223"/>
      <c r="H10051" s="223"/>
      <c r="I10051" s="223"/>
      <c r="J10051" s="223"/>
      <c r="K10051" s="224"/>
      <c r="L10051" s="223"/>
      <c r="M10051" s="225"/>
      <c r="N10051" s="65"/>
      <c r="O10051" s="65"/>
      <c r="S10051" s="65"/>
      <c r="T10051" s="74"/>
    </row>
    <row r="10052" s="148" customFormat="1" ht="22.5" customHeight="1" hidden="1">
      <c r="A10052" s="222"/>
      <c r="B10052" s="223"/>
      <c r="C10052" s="223"/>
      <c r="D10052" s="223"/>
      <c r="E10052" s="223"/>
      <c r="F10052" s="223"/>
      <c r="G10052" s="223"/>
      <c r="H10052" s="223"/>
      <c r="I10052" s="223"/>
      <c r="J10052" s="223"/>
      <c r="K10052" s="224"/>
      <c r="L10052" s="223"/>
      <c r="M10052" s="225"/>
      <c r="N10052" s="65"/>
      <c r="O10052" s="65"/>
      <c r="S10052" s="65"/>
      <c r="T10052" s="74"/>
    </row>
    <row r="10053" s="148" customFormat="1" ht="22.5" customHeight="1" hidden="1">
      <c r="A10053" s="222"/>
      <c r="B10053" s="223"/>
      <c r="C10053" s="223"/>
      <c r="D10053" s="223"/>
      <c r="E10053" s="223"/>
      <c r="F10053" s="223"/>
      <c r="G10053" s="223"/>
      <c r="H10053" s="223"/>
      <c r="I10053" s="223"/>
      <c r="J10053" s="223"/>
      <c r="K10053" s="224"/>
      <c r="L10053" s="223"/>
      <c r="M10053" s="225"/>
      <c r="N10053" s="65"/>
      <c r="O10053" s="65"/>
      <c r="S10053" s="65"/>
      <c r="T10053" s="74"/>
    </row>
    <row r="10054" s="148" customFormat="1" ht="22.5" customHeight="1" hidden="1">
      <c r="A10054" s="222"/>
      <c r="B10054" s="223"/>
      <c r="C10054" s="223"/>
      <c r="D10054" s="223"/>
      <c r="E10054" s="223"/>
      <c r="F10054" s="223"/>
      <c r="G10054" s="223"/>
      <c r="H10054" s="223"/>
      <c r="I10054" s="223"/>
      <c r="J10054" s="223"/>
      <c r="K10054" s="224"/>
      <c r="L10054" s="223"/>
      <c r="M10054" s="225"/>
      <c r="N10054" s="65"/>
      <c r="O10054" s="65"/>
      <c r="S10054" s="65"/>
      <c r="T10054" s="74"/>
    </row>
    <row r="10055" s="148" customFormat="1" ht="22.5" customHeight="1" hidden="1">
      <c r="A10055" s="222"/>
      <c r="B10055" s="223"/>
      <c r="C10055" s="223"/>
      <c r="D10055" s="223"/>
      <c r="E10055" s="223"/>
      <c r="F10055" s="223"/>
      <c r="G10055" s="223"/>
      <c r="H10055" s="223"/>
      <c r="I10055" s="223"/>
      <c r="J10055" s="223"/>
      <c r="K10055" s="224"/>
      <c r="L10055" s="223"/>
      <c r="M10055" s="225"/>
      <c r="N10055" s="65"/>
      <c r="O10055" s="65"/>
      <c r="S10055" s="65"/>
      <c r="T10055" s="74"/>
    </row>
    <row r="10056" s="148" customFormat="1" ht="22.5" customHeight="1" hidden="1">
      <c r="A10056" s="222"/>
      <c r="B10056" s="223"/>
      <c r="C10056" s="223"/>
      <c r="D10056" s="223"/>
      <c r="E10056" s="223"/>
      <c r="F10056" s="223"/>
      <c r="G10056" s="223"/>
      <c r="H10056" s="223"/>
      <c r="I10056" s="223"/>
      <c r="J10056" s="223"/>
      <c r="K10056" s="224"/>
      <c r="L10056" s="223"/>
      <c r="M10056" s="225"/>
      <c r="N10056" s="65"/>
      <c r="O10056" s="65"/>
      <c r="S10056" s="65"/>
      <c r="T10056" s="74"/>
    </row>
    <row r="10057" s="148" customFormat="1" ht="22.5" customHeight="1" hidden="1">
      <c r="A10057" s="222"/>
      <c r="B10057" s="223"/>
      <c r="C10057" s="223"/>
      <c r="D10057" s="223"/>
      <c r="E10057" s="223"/>
      <c r="F10057" s="223"/>
      <c r="G10057" s="223"/>
      <c r="H10057" s="223"/>
      <c r="I10057" s="223"/>
      <c r="J10057" s="223"/>
      <c r="K10057" s="224"/>
      <c r="L10057" s="223"/>
      <c r="M10057" s="225"/>
      <c r="N10057" s="65"/>
      <c r="O10057" s="65"/>
      <c r="S10057" s="65"/>
      <c r="T10057" s="74"/>
    </row>
    <row r="10058" s="148" customFormat="1" ht="22.5" customHeight="1" hidden="1">
      <c r="A10058" s="222"/>
      <c r="B10058" s="223"/>
      <c r="C10058" s="223"/>
      <c r="D10058" s="223"/>
      <c r="E10058" s="223"/>
      <c r="F10058" s="223"/>
      <c r="G10058" s="223"/>
      <c r="H10058" s="223"/>
      <c r="I10058" s="223"/>
      <c r="J10058" s="223"/>
      <c r="K10058" s="224"/>
      <c r="L10058" s="223"/>
      <c r="M10058" s="225"/>
      <c r="N10058" s="65"/>
      <c r="O10058" s="65"/>
      <c r="S10058" s="65"/>
      <c r="T10058" s="74"/>
    </row>
    <row r="10059" s="148" customFormat="1" ht="22.5" customHeight="1" hidden="1">
      <c r="A10059" s="222"/>
      <c r="B10059" s="223"/>
      <c r="C10059" s="223"/>
      <c r="D10059" s="223"/>
      <c r="E10059" s="223"/>
      <c r="F10059" s="223"/>
      <c r="G10059" s="223"/>
      <c r="H10059" s="223"/>
      <c r="I10059" s="223"/>
      <c r="J10059" s="223"/>
      <c r="K10059" s="224"/>
      <c r="L10059" s="223"/>
      <c r="M10059" s="225"/>
      <c r="N10059" s="65"/>
      <c r="O10059" s="65"/>
      <c r="S10059" s="65"/>
      <c r="T10059" s="74"/>
    </row>
    <row r="10060" s="148" customFormat="1" ht="22.5" customHeight="1" hidden="1">
      <c r="A10060" s="222"/>
      <c r="B10060" s="223"/>
      <c r="C10060" s="223"/>
      <c r="D10060" s="223"/>
      <c r="E10060" s="223"/>
      <c r="F10060" s="223"/>
      <c r="G10060" s="223"/>
      <c r="H10060" s="223"/>
      <c r="I10060" s="223"/>
      <c r="J10060" s="223"/>
      <c r="K10060" s="224"/>
      <c r="L10060" s="223"/>
      <c r="M10060" s="225"/>
      <c r="N10060" s="65"/>
      <c r="O10060" s="65"/>
      <c r="S10060" s="65"/>
      <c r="T10060" s="74"/>
    </row>
    <row r="10061" s="148" customFormat="1" ht="22.5" customHeight="1" hidden="1">
      <c r="A10061" s="222"/>
      <c r="B10061" s="223"/>
      <c r="C10061" s="223"/>
      <c r="D10061" s="223"/>
      <c r="E10061" s="223"/>
      <c r="F10061" s="223"/>
      <c r="G10061" s="223"/>
      <c r="H10061" s="223"/>
      <c r="I10061" s="223"/>
      <c r="J10061" s="223"/>
      <c r="K10061" s="224"/>
      <c r="L10061" s="223"/>
      <c r="M10061" s="225"/>
      <c r="N10061" s="65"/>
      <c r="O10061" s="65"/>
      <c r="S10061" s="65"/>
      <c r="T10061" s="74"/>
    </row>
    <row r="10062" s="148" customFormat="1" ht="22.5" customHeight="1" hidden="1">
      <c r="A10062" s="222"/>
      <c r="B10062" s="223"/>
      <c r="C10062" s="223"/>
      <c r="D10062" s="223"/>
      <c r="E10062" s="223"/>
      <c r="F10062" s="223"/>
      <c r="G10062" s="223"/>
      <c r="H10062" s="223"/>
      <c r="I10062" s="223"/>
      <c r="J10062" s="223"/>
      <c r="K10062" s="224"/>
      <c r="L10062" s="223"/>
      <c r="M10062" s="225"/>
      <c r="N10062" s="65"/>
      <c r="O10062" s="65"/>
      <c r="S10062" s="65"/>
      <c r="T10062" s="74"/>
    </row>
    <row r="10063" s="148" customFormat="1" ht="22.5" customHeight="1" hidden="1">
      <c r="A10063" s="222"/>
      <c r="B10063" s="223"/>
      <c r="C10063" s="223"/>
      <c r="D10063" s="223"/>
      <c r="E10063" s="223"/>
      <c r="F10063" s="223"/>
      <c r="G10063" s="223"/>
      <c r="H10063" s="223"/>
      <c r="I10063" s="223"/>
      <c r="J10063" s="223"/>
      <c r="K10063" s="224"/>
      <c r="L10063" s="223"/>
      <c r="M10063" s="225"/>
      <c r="N10063" s="65"/>
      <c r="O10063" s="65"/>
      <c r="S10063" s="65"/>
      <c r="T10063" s="74"/>
    </row>
    <row r="10064" s="148" customFormat="1" ht="22.5" customHeight="1" hidden="1">
      <c r="A10064" s="222"/>
      <c r="B10064" s="223"/>
      <c r="C10064" s="223"/>
      <c r="D10064" s="223"/>
      <c r="E10064" s="223"/>
      <c r="F10064" s="223"/>
      <c r="G10064" s="223"/>
      <c r="H10064" s="223"/>
      <c r="I10064" s="223"/>
      <c r="J10064" s="223"/>
      <c r="K10064" s="224"/>
      <c r="L10064" s="223"/>
      <c r="M10064" s="225"/>
      <c r="N10064" s="65"/>
      <c r="O10064" s="65"/>
      <c r="S10064" s="65"/>
      <c r="T10064" s="74"/>
    </row>
    <row r="10065" s="148" customFormat="1" ht="22.5" customHeight="1" hidden="1">
      <c r="A10065" s="222"/>
      <c r="B10065" s="223"/>
      <c r="C10065" s="223"/>
      <c r="D10065" s="223"/>
      <c r="E10065" s="223"/>
      <c r="F10065" s="223"/>
      <c r="G10065" s="223"/>
      <c r="H10065" s="223"/>
      <c r="I10065" s="223"/>
      <c r="J10065" s="223"/>
      <c r="K10065" s="224"/>
      <c r="L10065" s="223"/>
      <c r="M10065" s="225"/>
      <c r="N10065" s="65"/>
      <c r="O10065" s="65"/>
      <c r="S10065" s="65"/>
      <c r="T10065" s="74"/>
    </row>
    <row r="10066" s="148" customFormat="1" ht="22.5" customHeight="1" hidden="1">
      <c r="A10066" s="222"/>
      <c r="B10066" s="223"/>
      <c r="C10066" s="223"/>
      <c r="D10066" s="223"/>
      <c r="E10066" s="223"/>
      <c r="F10066" s="223"/>
      <c r="G10066" s="223"/>
      <c r="H10066" s="223"/>
      <c r="I10066" s="223"/>
      <c r="J10066" s="223"/>
      <c r="K10066" s="224"/>
      <c r="L10066" s="223"/>
      <c r="M10066" s="225"/>
      <c r="N10066" s="65"/>
      <c r="O10066" s="65"/>
      <c r="S10066" s="65"/>
      <c r="T10066" s="74"/>
    </row>
    <row r="10067" s="148" customFormat="1" ht="22.5" customHeight="1" hidden="1">
      <c r="A10067" s="222"/>
      <c r="B10067" s="223"/>
      <c r="C10067" s="223"/>
      <c r="D10067" s="223"/>
      <c r="E10067" s="223"/>
      <c r="F10067" s="223"/>
      <c r="G10067" s="223"/>
      <c r="H10067" s="223"/>
      <c r="I10067" s="223"/>
      <c r="J10067" s="223"/>
      <c r="K10067" s="224"/>
      <c r="L10067" s="223"/>
      <c r="M10067" s="225"/>
      <c r="N10067" s="65"/>
      <c r="O10067" s="65"/>
      <c r="S10067" s="65"/>
      <c r="T10067" s="74"/>
    </row>
    <row r="10068" s="148" customFormat="1" ht="22.5" customHeight="1" hidden="1">
      <c r="A10068" s="222"/>
      <c r="B10068" s="223"/>
      <c r="C10068" s="223"/>
      <c r="D10068" s="223"/>
      <c r="E10068" s="223"/>
      <c r="F10068" s="223"/>
      <c r="G10068" s="223"/>
      <c r="H10068" s="223"/>
      <c r="I10068" s="223"/>
      <c r="J10068" s="223"/>
      <c r="K10068" s="224"/>
      <c r="L10068" s="223"/>
      <c r="M10068" s="225"/>
      <c r="N10068" s="65"/>
      <c r="O10068" s="65"/>
      <c r="S10068" s="65"/>
      <c r="T10068" s="74"/>
    </row>
    <row r="10069" s="148" customFormat="1" ht="22.5" customHeight="1" hidden="1">
      <c r="A10069" s="222"/>
      <c r="B10069" s="223"/>
      <c r="C10069" s="223"/>
      <c r="D10069" s="223"/>
      <c r="E10069" s="223"/>
      <c r="F10069" s="223"/>
      <c r="G10069" s="223"/>
      <c r="H10069" s="223"/>
      <c r="I10069" s="223"/>
      <c r="J10069" s="223"/>
      <c r="K10069" s="224"/>
      <c r="L10069" s="223"/>
      <c r="M10069" s="225"/>
      <c r="N10069" s="65"/>
      <c r="O10069" s="65"/>
      <c r="S10069" s="65"/>
      <c r="T10069" s="74"/>
    </row>
    <row r="10070" s="148" customFormat="1" ht="22.5" customHeight="1" hidden="1">
      <c r="A10070" s="222"/>
      <c r="B10070" s="223"/>
      <c r="C10070" s="223"/>
      <c r="D10070" s="223"/>
      <c r="E10070" s="223"/>
      <c r="F10070" s="223"/>
      <c r="G10070" s="223"/>
      <c r="H10070" s="223"/>
      <c r="I10070" s="223"/>
      <c r="J10070" s="223"/>
      <c r="K10070" s="224"/>
      <c r="L10070" s="223"/>
      <c r="M10070" s="225"/>
      <c r="N10070" s="65"/>
      <c r="O10070" s="65"/>
      <c r="S10070" s="65"/>
      <c r="T10070" s="74"/>
    </row>
    <row r="10071" s="148" customFormat="1" ht="22.5" customHeight="1" hidden="1">
      <c r="A10071" s="222"/>
      <c r="B10071" s="223"/>
      <c r="C10071" s="223"/>
      <c r="D10071" s="223"/>
      <c r="E10071" s="223"/>
      <c r="F10071" s="223"/>
      <c r="G10071" s="223"/>
      <c r="H10071" s="223"/>
      <c r="I10071" s="223"/>
      <c r="J10071" s="223"/>
      <c r="K10071" s="224"/>
      <c r="L10071" s="223"/>
      <c r="M10071" s="225"/>
      <c r="N10071" s="65"/>
      <c r="O10071" s="65"/>
      <c r="S10071" s="65"/>
      <c r="T10071" s="74"/>
    </row>
    <row r="10072" s="148" customFormat="1" ht="22.5" customHeight="1" hidden="1">
      <c r="A10072" s="222"/>
      <c r="B10072" s="223"/>
      <c r="C10072" s="223"/>
      <c r="D10072" s="223"/>
      <c r="E10072" s="223"/>
      <c r="F10072" s="223"/>
      <c r="G10072" s="223"/>
      <c r="H10072" s="223"/>
      <c r="I10072" s="223"/>
      <c r="J10072" s="223"/>
      <c r="K10072" s="224"/>
      <c r="L10072" s="223"/>
      <c r="M10072" s="225"/>
      <c r="N10072" s="65"/>
      <c r="O10072" s="65"/>
      <c r="S10072" s="65"/>
      <c r="T10072" s="74"/>
    </row>
    <row r="10073" s="148" customFormat="1" ht="22.5" customHeight="1" hidden="1">
      <c r="A10073" s="222"/>
      <c r="B10073" s="223"/>
      <c r="C10073" s="223"/>
      <c r="D10073" s="223"/>
      <c r="E10073" s="223"/>
      <c r="F10073" s="223"/>
      <c r="G10073" s="223"/>
      <c r="H10073" s="223"/>
      <c r="I10073" s="223"/>
      <c r="J10073" s="223"/>
      <c r="K10073" s="224"/>
      <c r="L10073" s="223"/>
      <c r="M10073" s="225"/>
      <c r="N10073" s="65"/>
      <c r="O10073" s="65"/>
      <c r="S10073" s="65"/>
      <c r="T10073" s="74"/>
    </row>
    <row r="10074" s="148" customFormat="1" ht="22.5" customHeight="1" hidden="1">
      <c r="A10074" s="222"/>
      <c r="B10074" s="223"/>
      <c r="C10074" s="223"/>
      <c r="D10074" s="223"/>
      <c r="E10074" s="223"/>
      <c r="F10074" s="223"/>
      <c r="G10074" s="223"/>
      <c r="H10074" s="223"/>
      <c r="I10074" s="223"/>
      <c r="J10074" s="223"/>
      <c r="K10074" s="224"/>
      <c r="L10074" s="223"/>
      <c r="M10074" s="225"/>
      <c r="N10074" s="65"/>
      <c r="O10074" s="65"/>
      <c r="S10074" s="65"/>
      <c r="T10074" s="74"/>
    </row>
    <row r="10075" s="148" customFormat="1" ht="22.5" customHeight="1" hidden="1">
      <c r="A10075" s="222"/>
      <c r="B10075" s="223"/>
      <c r="C10075" s="223"/>
      <c r="D10075" s="223"/>
      <c r="E10075" s="223"/>
      <c r="F10075" s="223"/>
      <c r="G10075" s="223"/>
      <c r="H10075" s="223"/>
      <c r="I10075" s="223"/>
      <c r="J10075" s="223"/>
      <c r="K10075" s="224"/>
      <c r="L10075" s="223"/>
      <c r="M10075" s="225"/>
      <c r="N10075" s="65"/>
      <c r="O10075" s="65"/>
      <c r="S10075" s="65"/>
      <c r="T10075" s="74"/>
    </row>
    <row r="10076" s="148" customFormat="1" ht="22.5" customHeight="1" hidden="1">
      <c r="A10076" s="222"/>
      <c r="B10076" s="223"/>
      <c r="C10076" s="223"/>
      <c r="D10076" s="223"/>
      <c r="E10076" s="223"/>
      <c r="F10076" s="223"/>
      <c r="G10076" s="223"/>
      <c r="H10076" s="223"/>
      <c r="I10076" s="223"/>
      <c r="J10076" s="223"/>
      <c r="K10076" s="224"/>
      <c r="L10076" s="223"/>
      <c r="M10076" s="225"/>
      <c r="N10076" s="65"/>
      <c r="O10076" s="65"/>
      <c r="S10076" s="65"/>
      <c r="T10076" s="74"/>
    </row>
    <row r="10077" s="148" customFormat="1" ht="22.5" customHeight="1" hidden="1">
      <c r="A10077" s="222"/>
      <c r="B10077" s="223"/>
      <c r="C10077" s="223"/>
      <c r="D10077" s="223"/>
      <c r="E10077" s="223"/>
      <c r="F10077" s="223"/>
      <c r="G10077" s="223"/>
      <c r="H10077" s="223"/>
      <c r="I10077" s="223"/>
      <c r="J10077" s="223"/>
      <c r="K10077" s="224"/>
      <c r="L10077" s="223"/>
      <c r="M10077" s="225"/>
      <c r="N10077" s="65"/>
      <c r="O10077" s="65"/>
      <c r="S10077" s="65"/>
      <c r="T10077" s="74"/>
    </row>
    <row r="10078" s="148" customFormat="1" ht="22.5" customHeight="1" hidden="1">
      <c r="A10078" s="222"/>
      <c r="B10078" s="223"/>
      <c r="C10078" s="223"/>
      <c r="D10078" s="223"/>
      <c r="E10078" s="223"/>
      <c r="F10078" s="223"/>
      <c r="G10078" s="223"/>
      <c r="H10078" s="223"/>
      <c r="I10078" s="223"/>
      <c r="J10078" s="223"/>
      <c r="K10078" s="224"/>
      <c r="L10078" s="223"/>
      <c r="M10078" s="225"/>
      <c r="N10078" s="65"/>
      <c r="O10078" s="65"/>
      <c r="S10078" s="65"/>
      <c r="T10078" s="74"/>
    </row>
    <row r="10079" s="148" customFormat="1" ht="22.5" customHeight="1" hidden="1">
      <c r="A10079" s="222"/>
      <c r="B10079" s="223"/>
      <c r="C10079" s="223"/>
      <c r="D10079" s="223"/>
      <c r="E10079" s="223"/>
      <c r="F10079" s="223"/>
      <c r="G10079" s="223"/>
      <c r="H10079" s="223"/>
      <c r="I10079" s="223"/>
      <c r="J10079" s="223"/>
      <c r="K10079" s="224"/>
      <c r="L10079" s="223"/>
      <c r="M10079" s="225"/>
      <c r="N10079" s="65"/>
      <c r="O10079" s="65"/>
      <c r="S10079" s="65"/>
      <c r="T10079" s="74"/>
    </row>
    <row r="10080" s="148" customFormat="1" ht="22.5" customHeight="1" hidden="1">
      <c r="A10080" s="222"/>
      <c r="B10080" s="223"/>
      <c r="C10080" s="223"/>
      <c r="D10080" s="223"/>
      <c r="E10080" s="223"/>
      <c r="F10080" s="223"/>
      <c r="G10080" s="223"/>
      <c r="H10080" s="223"/>
      <c r="I10080" s="223"/>
      <c r="J10080" s="223"/>
      <c r="K10080" s="224"/>
      <c r="L10080" s="223"/>
      <c r="M10080" s="225"/>
      <c r="N10080" s="65"/>
      <c r="O10080" s="65"/>
      <c r="S10080" s="65"/>
      <c r="T10080" s="74"/>
    </row>
    <row r="10081" s="148" customFormat="1" ht="22.5" customHeight="1" hidden="1">
      <c r="A10081" s="222"/>
      <c r="B10081" s="223"/>
      <c r="C10081" s="223"/>
      <c r="D10081" s="223"/>
      <c r="E10081" s="223"/>
      <c r="F10081" s="223"/>
      <c r="G10081" s="223"/>
      <c r="H10081" s="223"/>
      <c r="I10081" s="223"/>
      <c r="J10081" s="223"/>
      <c r="K10081" s="224"/>
      <c r="L10081" s="223"/>
      <c r="M10081" s="225"/>
      <c r="N10081" s="65"/>
      <c r="O10081" s="65"/>
      <c r="S10081" s="65"/>
      <c r="T10081" s="74"/>
    </row>
    <row r="10082" s="148" customFormat="1" ht="22.5" customHeight="1" hidden="1">
      <c r="A10082" s="222"/>
      <c r="B10082" s="223"/>
      <c r="C10082" s="223"/>
      <c r="D10082" s="223"/>
      <c r="E10082" s="223"/>
      <c r="F10082" s="223"/>
      <c r="G10082" s="223"/>
      <c r="H10082" s="223"/>
      <c r="I10082" s="223"/>
      <c r="J10082" s="223"/>
      <c r="K10082" s="224"/>
      <c r="L10082" s="223"/>
      <c r="M10082" s="225"/>
      <c r="N10082" s="65"/>
      <c r="O10082" s="65"/>
      <c r="S10082" s="65"/>
      <c r="T10082" s="74"/>
    </row>
    <row r="10083" s="148" customFormat="1" ht="22.5" customHeight="1" hidden="1">
      <c r="A10083" s="222"/>
      <c r="B10083" s="223"/>
      <c r="C10083" s="223"/>
      <c r="D10083" s="223"/>
      <c r="E10083" s="223"/>
      <c r="F10083" s="223"/>
      <c r="G10083" s="223"/>
      <c r="H10083" s="223"/>
      <c r="I10083" s="223"/>
      <c r="J10083" s="223"/>
      <c r="K10083" s="224"/>
      <c r="L10083" s="223"/>
      <c r="M10083" s="225"/>
      <c r="N10083" s="65"/>
      <c r="O10083" s="65"/>
      <c r="S10083" s="65"/>
      <c r="T10083" s="74"/>
    </row>
    <row r="10084" s="148" customFormat="1" ht="22.5" customHeight="1" hidden="1">
      <c r="A10084" s="222"/>
      <c r="B10084" s="223"/>
      <c r="C10084" s="223"/>
      <c r="D10084" s="223"/>
      <c r="E10084" s="223"/>
      <c r="F10084" s="223"/>
      <c r="G10084" s="223"/>
      <c r="H10084" s="223"/>
      <c r="I10084" s="223"/>
      <c r="J10084" s="223"/>
      <c r="K10084" s="224"/>
      <c r="L10084" s="223"/>
      <c r="M10084" s="225"/>
      <c r="N10084" s="65"/>
      <c r="O10084" s="65"/>
      <c r="S10084" s="65"/>
      <c r="T10084" s="74"/>
    </row>
    <row r="10085" s="148" customFormat="1" ht="22.5" customHeight="1" hidden="1">
      <c r="A10085" s="222"/>
      <c r="B10085" s="223"/>
      <c r="C10085" s="223"/>
      <c r="D10085" s="223"/>
      <c r="E10085" s="223"/>
      <c r="F10085" s="223"/>
      <c r="G10085" s="223"/>
      <c r="H10085" s="223"/>
      <c r="I10085" s="223"/>
      <c r="J10085" s="223"/>
      <c r="K10085" s="224"/>
      <c r="L10085" s="223"/>
      <c r="M10085" s="225"/>
      <c r="N10085" s="65"/>
      <c r="O10085" s="65"/>
      <c r="S10085" s="65"/>
      <c r="T10085" s="74"/>
    </row>
    <row r="10086" s="148" customFormat="1" ht="22.5" customHeight="1" hidden="1">
      <c r="A10086" s="222"/>
      <c r="B10086" s="223"/>
      <c r="C10086" s="223"/>
      <c r="D10086" s="223"/>
      <c r="E10086" s="223"/>
      <c r="F10086" s="223"/>
      <c r="G10086" s="223"/>
      <c r="H10086" s="223"/>
      <c r="I10086" s="223"/>
      <c r="J10086" s="223"/>
      <c r="K10086" s="224"/>
      <c r="L10086" s="223"/>
      <c r="M10086" s="225"/>
      <c r="N10086" s="65"/>
      <c r="O10086" s="65"/>
      <c r="S10086" s="65"/>
      <c r="T10086" s="74"/>
    </row>
    <row r="10087" s="148" customFormat="1" ht="22.5" customHeight="1" hidden="1">
      <c r="A10087" s="222"/>
      <c r="B10087" s="223"/>
      <c r="C10087" s="223"/>
      <c r="D10087" s="223"/>
      <c r="E10087" s="223"/>
      <c r="F10087" s="223"/>
      <c r="G10087" s="223"/>
      <c r="H10087" s="223"/>
      <c r="I10087" s="223"/>
      <c r="J10087" s="223"/>
      <c r="K10087" s="224"/>
      <c r="L10087" s="223"/>
      <c r="M10087" s="225"/>
      <c r="N10087" s="65"/>
      <c r="O10087" s="65"/>
      <c r="S10087" s="65"/>
      <c r="T10087" s="74"/>
    </row>
    <row r="10088" s="148" customFormat="1" ht="22.5" customHeight="1" hidden="1">
      <c r="A10088" s="222"/>
      <c r="B10088" s="223"/>
      <c r="C10088" s="223"/>
      <c r="D10088" s="223"/>
      <c r="E10088" s="223"/>
      <c r="F10088" s="223"/>
      <c r="G10088" s="223"/>
      <c r="H10088" s="223"/>
      <c r="I10088" s="223"/>
      <c r="J10088" s="223"/>
      <c r="K10088" s="224"/>
      <c r="L10088" s="223"/>
      <c r="M10088" s="225"/>
      <c r="N10088" s="65"/>
      <c r="O10088" s="65"/>
      <c r="S10088" s="65"/>
      <c r="T10088" s="74"/>
    </row>
    <row r="10089" s="148" customFormat="1" ht="22.5" customHeight="1" hidden="1">
      <c r="A10089" s="222"/>
      <c r="B10089" s="223"/>
      <c r="C10089" s="223"/>
      <c r="D10089" s="223"/>
      <c r="E10089" s="223"/>
      <c r="F10089" s="223"/>
      <c r="G10089" s="223"/>
      <c r="H10089" s="223"/>
      <c r="I10089" s="223"/>
      <c r="J10089" s="223"/>
      <c r="K10089" s="224"/>
      <c r="L10089" s="223"/>
      <c r="M10089" s="225"/>
      <c r="N10089" s="65"/>
      <c r="O10089" s="65"/>
      <c r="S10089" s="65"/>
      <c r="T10089" s="74"/>
    </row>
    <row r="10090" s="148" customFormat="1" ht="22.5" customHeight="1" hidden="1">
      <c r="A10090" s="222"/>
      <c r="B10090" s="223"/>
      <c r="C10090" s="223"/>
      <c r="D10090" s="223"/>
      <c r="E10090" s="223"/>
      <c r="F10090" s="223"/>
      <c r="G10090" s="223"/>
      <c r="H10090" s="223"/>
      <c r="I10090" s="223"/>
      <c r="J10090" s="223"/>
      <c r="K10090" s="224"/>
      <c r="L10090" s="223"/>
      <c r="M10090" s="225"/>
      <c r="N10090" s="65"/>
      <c r="O10090" s="65"/>
      <c r="S10090" s="65"/>
      <c r="T10090" s="74"/>
    </row>
    <row r="10091" s="148" customFormat="1" ht="22.5" customHeight="1" hidden="1">
      <c r="A10091" s="222"/>
      <c r="B10091" s="223"/>
      <c r="C10091" s="223"/>
      <c r="D10091" s="223"/>
      <c r="E10091" s="223"/>
      <c r="F10091" s="223"/>
      <c r="G10091" s="223"/>
      <c r="H10091" s="223"/>
      <c r="I10091" s="223"/>
      <c r="J10091" s="223"/>
      <c r="K10091" s="224"/>
      <c r="L10091" s="223"/>
      <c r="M10091" s="225"/>
      <c r="N10091" s="65"/>
      <c r="O10091" s="65"/>
      <c r="S10091" s="65"/>
      <c r="T10091" s="74"/>
    </row>
    <row r="10092" s="148" customFormat="1" ht="22.5" customHeight="1" hidden="1">
      <c r="A10092" s="222"/>
      <c r="B10092" s="223"/>
      <c r="C10092" s="223"/>
      <c r="D10092" s="223"/>
      <c r="E10092" s="223"/>
      <c r="F10092" s="223"/>
      <c r="G10092" s="223"/>
      <c r="H10092" s="223"/>
      <c r="I10092" s="223"/>
      <c r="J10092" s="223"/>
      <c r="K10092" s="224"/>
      <c r="L10092" s="223"/>
      <c r="M10092" s="225"/>
      <c r="N10092" s="65"/>
      <c r="O10092" s="65"/>
      <c r="S10092" s="65"/>
      <c r="T10092" s="74"/>
    </row>
    <row r="10093" s="148" customFormat="1" ht="22.5" customHeight="1" hidden="1">
      <c r="A10093" s="222"/>
      <c r="B10093" s="223"/>
      <c r="C10093" s="223"/>
      <c r="D10093" s="223"/>
      <c r="E10093" s="223"/>
      <c r="F10093" s="223"/>
      <c r="G10093" s="223"/>
      <c r="H10093" s="223"/>
      <c r="I10093" s="223"/>
      <c r="J10093" s="223"/>
      <c r="K10093" s="224"/>
      <c r="L10093" s="223"/>
      <c r="M10093" s="225"/>
      <c r="N10093" s="65"/>
      <c r="O10093" s="65"/>
      <c r="S10093" s="65"/>
      <c r="T10093" s="74"/>
    </row>
    <row r="10094" s="148" customFormat="1" ht="22.5" customHeight="1" hidden="1">
      <c r="A10094" s="222"/>
      <c r="B10094" s="223"/>
      <c r="C10094" s="223"/>
      <c r="D10094" s="223"/>
      <c r="E10094" s="223"/>
      <c r="F10094" s="223"/>
      <c r="G10094" s="223"/>
      <c r="H10094" s="223"/>
      <c r="I10094" s="223"/>
      <c r="J10094" s="223"/>
      <c r="K10094" s="224"/>
      <c r="L10094" s="223"/>
      <c r="M10094" s="225"/>
      <c r="N10094" s="65"/>
      <c r="O10094" s="65"/>
      <c r="S10094" s="65"/>
      <c r="T10094" s="74"/>
    </row>
    <row r="10095" s="148" customFormat="1" ht="22.5" customHeight="1" hidden="1">
      <c r="A10095" s="222"/>
      <c r="B10095" s="223"/>
      <c r="C10095" s="223"/>
      <c r="D10095" s="223"/>
      <c r="E10095" s="223"/>
      <c r="F10095" s="223"/>
      <c r="G10095" s="223"/>
      <c r="H10095" s="223"/>
      <c r="I10095" s="223"/>
      <c r="J10095" s="223"/>
      <c r="K10095" s="224"/>
      <c r="L10095" s="223"/>
      <c r="M10095" s="225"/>
      <c r="N10095" s="65"/>
      <c r="O10095" s="65"/>
      <c r="S10095" s="65"/>
      <c r="T10095" s="74"/>
    </row>
    <row r="10096" s="148" customFormat="1" ht="22.5" customHeight="1" hidden="1">
      <c r="A10096" s="222"/>
      <c r="B10096" s="223"/>
      <c r="C10096" s="223"/>
      <c r="D10096" s="223"/>
      <c r="E10096" s="223"/>
      <c r="F10096" s="223"/>
      <c r="G10096" s="223"/>
      <c r="H10096" s="223"/>
      <c r="I10096" s="223"/>
      <c r="J10096" s="223"/>
      <c r="K10096" s="224"/>
      <c r="L10096" s="223"/>
      <c r="M10096" s="225"/>
      <c r="N10096" s="65"/>
      <c r="O10096" s="65"/>
      <c r="S10096" s="65"/>
      <c r="T10096" s="74"/>
    </row>
    <row r="10097" s="148" customFormat="1" ht="22.5" customHeight="1" hidden="1">
      <c r="A10097" s="222"/>
      <c r="B10097" s="223"/>
      <c r="C10097" s="223"/>
      <c r="D10097" s="223"/>
      <c r="E10097" s="223"/>
      <c r="F10097" s="223"/>
      <c r="G10097" s="223"/>
      <c r="H10097" s="223"/>
      <c r="I10097" s="223"/>
      <c r="J10097" s="223"/>
      <c r="K10097" s="224"/>
      <c r="L10097" s="223"/>
      <c r="M10097" s="225"/>
      <c r="N10097" s="65"/>
      <c r="O10097" s="65"/>
      <c r="S10097" s="65"/>
      <c r="T10097" s="74"/>
    </row>
    <row r="10098" s="148" customFormat="1" ht="22.5" customHeight="1" hidden="1">
      <c r="A10098" s="222"/>
      <c r="B10098" s="223"/>
      <c r="C10098" s="223"/>
      <c r="D10098" s="223"/>
      <c r="E10098" s="223"/>
      <c r="F10098" s="223"/>
      <c r="G10098" s="223"/>
      <c r="H10098" s="223"/>
      <c r="I10098" s="223"/>
      <c r="J10098" s="223"/>
      <c r="K10098" s="224"/>
      <c r="L10098" s="223"/>
      <c r="M10098" s="225"/>
      <c r="N10098" s="65"/>
      <c r="O10098" s="65"/>
      <c r="S10098" s="65"/>
      <c r="T10098" s="74"/>
    </row>
    <row r="10099" s="148" customFormat="1" ht="22.5" customHeight="1" hidden="1">
      <c r="A10099" s="222"/>
      <c r="B10099" s="223"/>
      <c r="C10099" s="223"/>
      <c r="D10099" s="223"/>
      <c r="E10099" s="223"/>
      <c r="F10099" s="223"/>
      <c r="G10099" s="223"/>
      <c r="H10099" s="223"/>
      <c r="I10099" s="223"/>
      <c r="J10099" s="223"/>
      <c r="K10099" s="224"/>
      <c r="L10099" s="223"/>
      <c r="M10099" s="225"/>
      <c r="N10099" s="65"/>
      <c r="O10099" s="65"/>
      <c r="S10099" s="65"/>
      <c r="T10099" s="74"/>
    </row>
    <row r="10100" s="148" customFormat="1" ht="22.5" customHeight="1" hidden="1">
      <c r="A10100" s="222"/>
      <c r="B10100" s="223"/>
      <c r="C10100" s="223"/>
      <c r="D10100" s="223"/>
      <c r="E10100" s="223"/>
      <c r="F10100" s="223"/>
      <c r="G10100" s="223"/>
      <c r="H10100" s="223"/>
      <c r="I10100" s="223"/>
      <c r="J10100" s="223"/>
      <c r="K10100" s="224"/>
      <c r="L10100" s="223"/>
      <c r="M10100" s="225"/>
      <c r="N10100" s="65"/>
      <c r="O10100" s="65"/>
      <c r="S10100" s="65"/>
      <c r="T10100" s="74"/>
    </row>
    <row r="10101" s="148" customFormat="1" ht="22.5" customHeight="1" hidden="1">
      <c r="A10101" s="222"/>
      <c r="B10101" s="223"/>
      <c r="C10101" s="223"/>
      <c r="D10101" s="223"/>
      <c r="E10101" s="223"/>
      <c r="F10101" s="223"/>
      <c r="G10101" s="223"/>
      <c r="H10101" s="223"/>
      <c r="I10101" s="223"/>
      <c r="J10101" s="223"/>
      <c r="K10101" s="224"/>
      <c r="L10101" s="223"/>
      <c r="M10101" s="225"/>
      <c r="N10101" s="65"/>
      <c r="O10101" s="65"/>
      <c r="S10101" s="65"/>
      <c r="T10101" s="74"/>
    </row>
    <row r="10102" s="148" customFormat="1" ht="22.5" customHeight="1" hidden="1">
      <c r="A10102" s="222"/>
      <c r="B10102" s="223"/>
      <c r="C10102" s="223"/>
      <c r="D10102" s="223"/>
      <c r="E10102" s="223"/>
      <c r="F10102" s="223"/>
      <c r="G10102" s="223"/>
      <c r="H10102" s="223"/>
      <c r="I10102" s="223"/>
      <c r="J10102" s="223"/>
      <c r="K10102" s="224"/>
      <c r="L10102" s="223"/>
      <c r="M10102" s="225"/>
      <c r="N10102" s="65"/>
      <c r="O10102" s="65"/>
      <c r="S10102" s="65"/>
      <c r="T10102" s="74"/>
    </row>
    <row r="10103" s="148" customFormat="1" ht="22.5" customHeight="1" hidden="1">
      <c r="A10103" s="222"/>
      <c r="B10103" s="223"/>
      <c r="C10103" s="223"/>
      <c r="D10103" s="223"/>
      <c r="E10103" s="223"/>
      <c r="F10103" s="223"/>
      <c r="G10103" s="223"/>
      <c r="H10103" s="223"/>
      <c r="I10103" s="223"/>
      <c r="J10103" s="223"/>
      <c r="K10103" s="224"/>
      <c r="L10103" s="223"/>
      <c r="M10103" s="225"/>
      <c r="N10103" s="65"/>
      <c r="O10103" s="65"/>
      <c r="S10103" s="65"/>
      <c r="T10103" s="74"/>
    </row>
    <row r="10104" s="148" customFormat="1" ht="22.5" customHeight="1" hidden="1">
      <c r="A10104" s="222"/>
      <c r="B10104" s="223"/>
      <c r="C10104" s="223"/>
      <c r="D10104" s="223"/>
      <c r="E10104" s="223"/>
      <c r="F10104" s="223"/>
      <c r="G10104" s="223"/>
      <c r="H10104" s="223"/>
      <c r="I10104" s="223"/>
      <c r="J10104" s="223"/>
      <c r="K10104" s="224"/>
      <c r="L10104" s="223"/>
      <c r="M10104" s="225"/>
      <c r="N10104" s="65"/>
      <c r="O10104" s="65"/>
      <c r="S10104" s="65"/>
      <c r="T10104" s="74"/>
    </row>
    <row r="10105" s="148" customFormat="1" ht="22.5" customHeight="1" hidden="1">
      <c r="A10105" s="222"/>
      <c r="B10105" s="223"/>
      <c r="C10105" s="223"/>
      <c r="D10105" s="223"/>
      <c r="E10105" s="223"/>
      <c r="F10105" s="223"/>
      <c r="G10105" s="223"/>
      <c r="H10105" s="223"/>
      <c r="I10105" s="223"/>
      <c r="J10105" s="223"/>
      <c r="K10105" s="224"/>
      <c r="L10105" s="223"/>
      <c r="M10105" s="225"/>
      <c r="N10105" s="65"/>
      <c r="O10105" s="65"/>
      <c r="S10105" s="65"/>
      <c r="T10105" s="74"/>
    </row>
    <row r="10106" s="148" customFormat="1" ht="22.5" customHeight="1" hidden="1">
      <c r="A10106" s="222"/>
      <c r="B10106" s="223"/>
      <c r="C10106" s="223"/>
      <c r="D10106" s="223"/>
      <c r="E10106" s="223"/>
      <c r="F10106" s="223"/>
      <c r="G10106" s="223"/>
      <c r="H10106" s="223"/>
      <c r="I10106" s="223"/>
      <c r="J10106" s="223"/>
      <c r="K10106" s="224"/>
      <c r="L10106" s="223"/>
      <c r="M10106" s="225"/>
      <c r="N10106" s="65"/>
      <c r="O10106" s="65"/>
      <c r="S10106" s="65"/>
      <c r="T10106" s="74"/>
    </row>
    <row r="10107" s="148" customFormat="1" ht="22.5" customHeight="1" hidden="1">
      <c r="A10107" s="222"/>
      <c r="B10107" s="223"/>
      <c r="C10107" s="223"/>
      <c r="D10107" s="223"/>
      <c r="E10107" s="223"/>
      <c r="F10107" s="223"/>
      <c r="G10107" s="223"/>
      <c r="H10107" s="223"/>
      <c r="I10107" s="223"/>
      <c r="J10107" s="223"/>
      <c r="K10107" s="224"/>
      <c r="L10107" s="223"/>
      <c r="M10107" s="225"/>
      <c r="N10107" s="65"/>
      <c r="O10107" s="65"/>
      <c r="S10107" s="65"/>
      <c r="T10107" s="74"/>
    </row>
    <row r="10108" s="148" customFormat="1" ht="22.5" customHeight="1" hidden="1">
      <c r="A10108" s="222"/>
      <c r="B10108" s="223"/>
      <c r="C10108" s="223"/>
      <c r="D10108" s="223"/>
      <c r="E10108" s="223"/>
      <c r="F10108" s="223"/>
      <c r="G10108" s="223"/>
      <c r="H10108" s="223"/>
      <c r="I10108" s="223"/>
      <c r="J10108" s="223"/>
      <c r="K10108" s="224"/>
      <c r="L10108" s="223"/>
      <c r="M10108" s="225"/>
      <c r="N10108" s="65"/>
      <c r="O10108" s="65"/>
      <c r="S10108" s="65"/>
      <c r="T10108" s="74"/>
    </row>
    <row r="10109" s="148" customFormat="1" ht="22.5" customHeight="1" hidden="1">
      <c r="A10109" s="222"/>
      <c r="B10109" s="223"/>
      <c r="C10109" s="223"/>
      <c r="D10109" s="223"/>
      <c r="E10109" s="223"/>
      <c r="F10109" s="223"/>
      <c r="G10109" s="223"/>
      <c r="H10109" s="223"/>
      <c r="I10109" s="223"/>
      <c r="J10109" s="223"/>
      <c r="K10109" s="224"/>
      <c r="L10109" s="223"/>
      <c r="M10109" s="225"/>
      <c r="N10109" s="65"/>
      <c r="O10109" s="65"/>
      <c r="S10109" s="65"/>
      <c r="T10109" s="74"/>
    </row>
    <row r="10110" s="148" customFormat="1" ht="22.5" customHeight="1" hidden="1">
      <c r="A10110" s="222"/>
      <c r="B10110" s="223"/>
      <c r="C10110" s="223"/>
      <c r="D10110" s="223"/>
      <c r="E10110" s="223"/>
      <c r="F10110" s="223"/>
      <c r="G10110" s="223"/>
      <c r="H10110" s="223"/>
      <c r="I10110" s="223"/>
      <c r="J10110" s="223"/>
      <c r="K10110" s="224"/>
      <c r="L10110" s="223"/>
      <c r="M10110" s="225"/>
      <c r="N10110" s="65"/>
      <c r="O10110" s="65"/>
      <c r="S10110" s="65"/>
      <c r="T10110" s="74"/>
    </row>
    <row r="10111" s="148" customFormat="1" ht="22.5" customHeight="1" hidden="1">
      <c r="A10111" s="222"/>
      <c r="B10111" s="223"/>
      <c r="C10111" s="223"/>
      <c r="D10111" s="223"/>
      <c r="E10111" s="223"/>
      <c r="F10111" s="223"/>
      <c r="G10111" s="223"/>
      <c r="H10111" s="223"/>
      <c r="I10111" s="223"/>
      <c r="J10111" s="223"/>
      <c r="K10111" s="224"/>
      <c r="L10111" s="223"/>
      <c r="M10111" s="225"/>
      <c r="N10111" s="65"/>
      <c r="O10111" s="65"/>
      <c r="S10111" s="65"/>
      <c r="T10111" s="74"/>
    </row>
    <row r="10112" s="148" customFormat="1" ht="22.5" customHeight="1" hidden="1">
      <c r="A10112" s="222"/>
      <c r="B10112" s="223"/>
      <c r="C10112" s="223"/>
      <c r="D10112" s="223"/>
      <c r="E10112" s="223"/>
      <c r="F10112" s="223"/>
      <c r="G10112" s="223"/>
      <c r="H10112" s="223"/>
      <c r="I10112" s="223"/>
      <c r="J10112" s="223"/>
      <c r="K10112" s="224"/>
      <c r="L10112" s="223"/>
      <c r="M10112" s="225"/>
      <c r="N10112" s="65"/>
      <c r="O10112" s="65"/>
      <c r="S10112" s="65"/>
      <c r="T10112" s="74"/>
    </row>
    <row r="10113" s="148" customFormat="1" ht="22.5" customHeight="1" hidden="1">
      <c r="A10113" s="222"/>
      <c r="B10113" s="223"/>
      <c r="C10113" s="223"/>
      <c r="D10113" s="223"/>
      <c r="E10113" s="223"/>
      <c r="F10113" s="223"/>
      <c r="G10113" s="223"/>
      <c r="H10113" s="223"/>
      <c r="I10113" s="223"/>
      <c r="J10113" s="223"/>
      <c r="K10113" s="224"/>
      <c r="L10113" s="223"/>
      <c r="M10113" s="225"/>
      <c r="N10113" s="65"/>
      <c r="O10113" s="65"/>
      <c r="S10113" s="65"/>
      <c r="T10113" s="74"/>
    </row>
    <row r="10114" s="148" customFormat="1" ht="22.5" customHeight="1" hidden="1">
      <c r="A10114" s="222"/>
      <c r="B10114" s="223"/>
      <c r="C10114" s="223"/>
      <c r="D10114" s="223"/>
      <c r="E10114" s="223"/>
      <c r="F10114" s="223"/>
      <c r="G10114" s="223"/>
      <c r="H10114" s="223"/>
      <c r="I10114" s="223"/>
      <c r="J10114" s="223"/>
      <c r="K10114" s="224"/>
      <c r="L10114" s="223"/>
      <c r="M10114" s="225"/>
      <c r="N10114" s="65"/>
      <c r="O10114" s="65"/>
      <c r="S10114" s="65"/>
      <c r="T10114" s="74"/>
    </row>
    <row r="10115" s="148" customFormat="1" ht="22.5" customHeight="1" hidden="1">
      <c r="A10115" s="222"/>
      <c r="B10115" s="223"/>
      <c r="C10115" s="223"/>
      <c r="D10115" s="223"/>
      <c r="E10115" s="223"/>
      <c r="F10115" s="223"/>
      <c r="G10115" s="223"/>
      <c r="H10115" s="223"/>
      <c r="I10115" s="223"/>
      <c r="J10115" s="223"/>
      <c r="K10115" s="224"/>
      <c r="L10115" s="223"/>
      <c r="M10115" s="225"/>
      <c r="N10115" s="65"/>
      <c r="O10115" s="65"/>
      <c r="S10115" s="65"/>
      <c r="T10115" s="74"/>
    </row>
    <row r="10116" s="148" customFormat="1" ht="22.5" customHeight="1" hidden="1">
      <c r="A10116" s="222"/>
      <c r="B10116" s="223"/>
      <c r="C10116" s="223"/>
      <c r="D10116" s="223"/>
      <c r="E10116" s="223"/>
      <c r="F10116" s="223"/>
      <c r="G10116" s="223"/>
      <c r="H10116" s="223"/>
      <c r="I10116" s="223"/>
      <c r="J10116" s="223"/>
      <c r="K10116" s="224"/>
      <c r="L10116" s="223"/>
      <c r="M10116" s="225"/>
      <c r="N10116" s="65"/>
      <c r="O10116" s="65"/>
      <c r="S10116" s="65"/>
      <c r="T10116" s="74"/>
    </row>
    <row r="10117" s="148" customFormat="1" ht="22.5" customHeight="1" hidden="1">
      <c r="A10117" s="222"/>
      <c r="B10117" s="223"/>
      <c r="C10117" s="223"/>
      <c r="D10117" s="223"/>
      <c r="E10117" s="223"/>
      <c r="F10117" s="223"/>
      <c r="G10117" s="223"/>
      <c r="H10117" s="223"/>
      <c r="I10117" s="223"/>
      <c r="J10117" s="223"/>
      <c r="K10117" s="224"/>
      <c r="L10117" s="223"/>
      <c r="M10117" s="225"/>
      <c r="N10117" s="65"/>
      <c r="O10117" s="65"/>
      <c r="S10117" s="65"/>
      <c r="T10117" s="74"/>
    </row>
    <row r="10118" s="148" customFormat="1" ht="22.5" customHeight="1" hidden="1">
      <c r="A10118" s="222"/>
      <c r="B10118" s="223"/>
      <c r="C10118" s="223"/>
      <c r="D10118" s="223"/>
      <c r="E10118" s="223"/>
      <c r="F10118" s="223"/>
      <c r="G10118" s="223"/>
      <c r="H10118" s="223"/>
      <c r="I10118" s="223"/>
      <c r="J10118" s="223"/>
      <c r="K10118" s="224"/>
      <c r="L10118" s="223"/>
      <c r="M10118" s="225"/>
      <c r="N10118" s="65"/>
      <c r="O10118" s="65"/>
      <c r="S10118" s="65"/>
      <c r="T10118" s="74"/>
    </row>
    <row r="10119" s="148" customFormat="1" ht="22.5" customHeight="1" hidden="1">
      <c r="A10119" s="222"/>
      <c r="B10119" s="223"/>
      <c r="C10119" s="223"/>
      <c r="D10119" s="223"/>
      <c r="E10119" s="223"/>
      <c r="F10119" s="223"/>
      <c r="G10119" s="223"/>
      <c r="H10119" s="223"/>
      <c r="I10119" s="223"/>
      <c r="J10119" s="223"/>
      <c r="K10119" s="224"/>
      <c r="L10119" s="223"/>
      <c r="M10119" s="225"/>
      <c r="N10119" s="65"/>
      <c r="O10119" s="65"/>
      <c r="S10119" s="65"/>
      <c r="T10119" s="74"/>
    </row>
    <row r="10120" s="148" customFormat="1" ht="22.5" customHeight="1" hidden="1">
      <c r="A10120" s="222"/>
      <c r="B10120" s="223"/>
      <c r="C10120" s="223"/>
      <c r="D10120" s="223"/>
      <c r="E10120" s="223"/>
      <c r="F10120" s="223"/>
      <c r="G10120" s="223"/>
      <c r="H10120" s="223"/>
      <c r="I10120" s="223"/>
      <c r="J10120" s="223"/>
      <c r="K10120" s="224"/>
      <c r="L10120" s="223"/>
      <c r="M10120" s="225"/>
      <c r="N10120" s="65"/>
      <c r="O10120" s="65"/>
      <c r="S10120" s="65"/>
      <c r="T10120" s="74"/>
    </row>
    <row r="10121" s="148" customFormat="1" ht="22.5" customHeight="1" hidden="1">
      <c r="A10121" s="222"/>
      <c r="B10121" s="223"/>
      <c r="C10121" s="223"/>
      <c r="D10121" s="223"/>
      <c r="E10121" s="223"/>
      <c r="F10121" s="223"/>
      <c r="G10121" s="223"/>
      <c r="H10121" s="223"/>
      <c r="I10121" s="223"/>
      <c r="J10121" s="223"/>
      <c r="K10121" s="224"/>
      <c r="L10121" s="223"/>
      <c r="M10121" s="225"/>
      <c r="N10121" s="65"/>
      <c r="O10121" s="65"/>
      <c r="S10121" s="65"/>
      <c r="T10121" s="74"/>
    </row>
    <row r="10122" s="148" customFormat="1" ht="22.5" customHeight="1" hidden="1">
      <c r="A10122" s="222"/>
      <c r="B10122" s="223"/>
      <c r="C10122" s="223"/>
      <c r="D10122" s="223"/>
      <c r="E10122" s="223"/>
      <c r="F10122" s="223"/>
      <c r="G10122" s="223"/>
      <c r="H10122" s="223"/>
      <c r="I10122" s="223"/>
      <c r="J10122" s="223"/>
      <c r="K10122" s="224"/>
      <c r="L10122" s="223"/>
      <c r="M10122" s="225"/>
      <c r="N10122" s="65"/>
      <c r="O10122" s="65"/>
      <c r="S10122" s="65"/>
      <c r="T10122" s="74"/>
    </row>
    <row r="10123" s="148" customFormat="1" ht="22.5" customHeight="1" hidden="1">
      <c r="A10123" s="222"/>
      <c r="B10123" s="223"/>
      <c r="C10123" s="223"/>
      <c r="D10123" s="223"/>
      <c r="E10123" s="223"/>
      <c r="F10123" s="223"/>
      <c r="G10123" s="223"/>
      <c r="H10123" s="223"/>
      <c r="I10123" s="223"/>
      <c r="J10123" s="223"/>
      <c r="K10123" s="224"/>
      <c r="L10123" s="223"/>
      <c r="M10123" s="225"/>
      <c r="N10123" s="65"/>
      <c r="O10123" s="65"/>
      <c r="S10123" s="65"/>
      <c r="T10123" s="74"/>
    </row>
    <row r="10124" s="148" customFormat="1" ht="22.5" customHeight="1" hidden="1">
      <c r="A10124" s="222"/>
      <c r="B10124" s="223"/>
      <c r="C10124" s="223"/>
      <c r="D10124" s="223"/>
      <c r="E10124" s="223"/>
      <c r="F10124" s="223"/>
      <c r="G10124" s="223"/>
      <c r="H10124" s="223"/>
      <c r="I10124" s="223"/>
      <c r="J10124" s="223"/>
      <c r="K10124" s="224"/>
      <c r="L10124" s="223"/>
      <c r="M10124" s="225"/>
      <c r="N10124" s="65"/>
      <c r="O10124" s="65"/>
      <c r="S10124" s="65"/>
      <c r="T10124" s="74"/>
    </row>
    <row r="10125" s="148" customFormat="1" ht="22.5" customHeight="1" hidden="1">
      <c r="A10125" s="222"/>
      <c r="B10125" s="223"/>
      <c r="C10125" s="223"/>
      <c r="D10125" s="223"/>
      <c r="E10125" s="223"/>
      <c r="F10125" s="223"/>
      <c r="G10125" s="223"/>
      <c r="H10125" s="223"/>
      <c r="I10125" s="223"/>
      <c r="J10125" s="223"/>
      <c r="K10125" s="224"/>
      <c r="L10125" s="223"/>
      <c r="M10125" s="225"/>
      <c r="N10125" s="65"/>
      <c r="O10125" s="65"/>
      <c r="S10125" s="65"/>
      <c r="T10125" s="74"/>
    </row>
    <row r="10126" s="148" customFormat="1" ht="22.5" customHeight="1" hidden="1">
      <c r="A10126" s="222"/>
      <c r="B10126" s="223"/>
      <c r="C10126" s="223"/>
      <c r="D10126" s="223"/>
      <c r="E10126" s="223"/>
      <c r="F10126" s="223"/>
      <c r="G10126" s="223"/>
      <c r="H10126" s="223"/>
      <c r="I10126" s="223"/>
      <c r="J10126" s="223"/>
      <c r="K10126" s="224"/>
      <c r="L10126" s="223"/>
      <c r="M10126" s="225"/>
      <c r="N10126" s="65"/>
      <c r="O10126" s="65"/>
      <c r="S10126" s="65"/>
      <c r="T10126" s="74"/>
    </row>
    <row r="10127" s="148" customFormat="1" ht="22.5" customHeight="1" hidden="1">
      <c r="A10127" s="222"/>
      <c r="B10127" s="223"/>
      <c r="C10127" s="223"/>
      <c r="D10127" s="223"/>
      <c r="E10127" s="223"/>
      <c r="F10127" s="223"/>
      <c r="G10127" s="223"/>
      <c r="H10127" s="223"/>
      <c r="I10127" s="223"/>
      <c r="J10127" s="223"/>
      <c r="K10127" s="224"/>
      <c r="L10127" s="223"/>
      <c r="M10127" s="225"/>
      <c r="N10127" s="65"/>
      <c r="O10127" s="65"/>
      <c r="S10127" s="65"/>
      <c r="T10127" s="74"/>
    </row>
    <row r="10128" s="148" customFormat="1" ht="22.5" customHeight="1" hidden="1">
      <c r="A10128" s="222"/>
      <c r="B10128" s="223"/>
      <c r="C10128" s="223"/>
      <c r="D10128" s="223"/>
      <c r="E10128" s="223"/>
      <c r="F10128" s="223"/>
      <c r="G10128" s="223"/>
      <c r="H10128" s="223"/>
      <c r="I10128" s="223"/>
      <c r="J10128" s="223"/>
      <c r="K10128" s="224"/>
      <c r="L10128" s="223"/>
      <c r="M10128" s="225"/>
      <c r="N10128" s="65"/>
      <c r="O10128" s="65"/>
      <c r="S10128" s="65"/>
      <c r="T10128" s="74"/>
    </row>
    <row r="10129" s="148" customFormat="1" ht="22.5" customHeight="1" hidden="1">
      <c r="A10129" s="222"/>
      <c r="B10129" s="223"/>
      <c r="C10129" s="223"/>
      <c r="D10129" s="223"/>
      <c r="E10129" s="223"/>
      <c r="F10129" s="223"/>
      <c r="G10129" s="223"/>
      <c r="H10129" s="223"/>
      <c r="I10129" s="223"/>
      <c r="J10129" s="223"/>
      <c r="K10129" s="224"/>
      <c r="L10129" s="223"/>
      <c r="M10129" s="225"/>
      <c r="N10129" s="65"/>
      <c r="O10129" s="65"/>
      <c r="S10129" s="65"/>
      <c r="T10129" s="74"/>
    </row>
    <row r="10130" s="148" customFormat="1" ht="22.5" customHeight="1" hidden="1">
      <c r="A10130" s="222"/>
      <c r="B10130" s="223"/>
      <c r="C10130" s="223"/>
      <c r="D10130" s="223"/>
      <c r="E10130" s="223"/>
      <c r="F10130" s="223"/>
      <c r="G10130" s="223"/>
      <c r="H10130" s="223"/>
      <c r="I10130" s="223"/>
      <c r="J10130" s="223"/>
      <c r="K10130" s="224"/>
      <c r="L10130" s="223"/>
      <c r="M10130" s="225"/>
      <c r="N10130" s="65"/>
      <c r="O10130" s="65"/>
      <c r="S10130" s="65"/>
      <c r="T10130" s="74"/>
    </row>
    <row r="10131" s="148" customFormat="1" ht="22.5" customHeight="1" hidden="1">
      <c r="A10131" s="222"/>
      <c r="B10131" s="223"/>
      <c r="C10131" s="223"/>
      <c r="D10131" s="223"/>
      <c r="E10131" s="223"/>
      <c r="F10131" s="223"/>
      <c r="G10131" s="223"/>
      <c r="H10131" s="223"/>
      <c r="I10131" s="223"/>
      <c r="J10131" s="223"/>
      <c r="K10131" s="224"/>
      <c r="L10131" s="223"/>
      <c r="M10131" s="225"/>
      <c r="N10131" s="65"/>
      <c r="O10131" s="65"/>
      <c r="S10131" s="65"/>
      <c r="T10131" s="74"/>
    </row>
    <row r="10132" s="148" customFormat="1" ht="22.5" customHeight="1" hidden="1">
      <c r="A10132" s="222"/>
      <c r="B10132" s="223"/>
      <c r="C10132" s="223"/>
      <c r="D10132" s="223"/>
      <c r="E10132" s="223"/>
      <c r="F10132" s="223"/>
      <c r="G10132" s="223"/>
      <c r="H10132" s="223"/>
      <c r="I10132" s="223"/>
      <c r="J10132" s="223"/>
      <c r="K10132" s="224"/>
      <c r="L10132" s="223"/>
      <c r="M10132" s="225"/>
      <c r="N10132" s="65"/>
      <c r="O10132" s="65"/>
      <c r="S10132" s="65"/>
      <c r="T10132" s="74"/>
    </row>
    <row r="10133" s="148" customFormat="1" ht="22.5" customHeight="1" hidden="1">
      <c r="A10133" s="222"/>
      <c r="B10133" s="223"/>
      <c r="C10133" s="223"/>
      <c r="D10133" s="223"/>
      <c r="E10133" s="223"/>
      <c r="F10133" s="223"/>
      <c r="G10133" s="223"/>
      <c r="H10133" s="223"/>
      <c r="I10133" s="223"/>
      <c r="J10133" s="223"/>
      <c r="K10133" s="224"/>
      <c r="L10133" s="223"/>
      <c r="M10133" s="225"/>
      <c r="N10133" s="65"/>
      <c r="O10133" s="65"/>
      <c r="S10133" s="65"/>
      <c r="T10133" s="74"/>
    </row>
    <row r="10134" s="148" customFormat="1" ht="22.5" customHeight="1" hidden="1">
      <c r="A10134" s="222"/>
      <c r="B10134" s="223"/>
      <c r="C10134" s="223"/>
      <c r="D10134" s="223"/>
      <c r="E10134" s="223"/>
      <c r="F10134" s="223"/>
      <c r="G10134" s="223"/>
      <c r="H10134" s="223"/>
      <c r="I10134" s="223"/>
      <c r="J10134" s="223"/>
      <c r="K10134" s="224"/>
      <c r="L10134" s="223"/>
      <c r="M10134" s="225"/>
      <c r="N10134" s="65"/>
      <c r="O10134" s="65"/>
      <c r="S10134" s="65"/>
      <c r="T10134" s="74"/>
    </row>
    <row r="10135" s="148" customFormat="1" ht="22.5" customHeight="1" hidden="1">
      <c r="A10135" s="222"/>
      <c r="B10135" s="223"/>
      <c r="C10135" s="223"/>
      <c r="D10135" s="223"/>
      <c r="E10135" s="223"/>
      <c r="F10135" s="223"/>
      <c r="G10135" s="223"/>
      <c r="H10135" s="223"/>
      <c r="I10135" s="223"/>
      <c r="J10135" s="223"/>
      <c r="K10135" s="224"/>
      <c r="L10135" s="223"/>
      <c r="M10135" s="225"/>
      <c r="N10135" s="65"/>
      <c r="O10135" s="65"/>
      <c r="S10135" s="65"/>
      <c r="T10135" s="74"/>
    </row>
    <row r="10136" s="148" customFormat="1" ht="22.5" customHeight="1" hidden="1">
      <c r="A10136" s="222"/>
      <c r="B10136" s="223"/>
      <c r="C10136" s="223"/>
      <c r="D10136" s="223"/>
      <c r="E10136" s="223"/>
      <c r="F10136" s="223"/>
      <c r="G10136" s="223"/>
      <c r="H10136" s="223"/>
      <c r="I10136" s="223"/>
      <c r="J10136" s="223"/>
      <c r="K10136" s="224"/>
      <c r="L10136" s="223"/>
      <c r="M10136" s="225"/>
      <c r="N10136" s="65"/>
      <c r="O10136" s="65"/>
      <c r="S10136" s="65"/>
      <c r="T10136" s="74"/>
    </row>
    <row r="10137" s="148" customFormat="1" ht="22.5" customHeight="1" hidden="1">
      <c r="A10137" s="222"/>
      <c r="B10137" s="223"/>
      <c r="C10137" s="223"/>
      <c r="D10137" s="223"/>
      <c r="E10137" s="223"/>
      <c r="F10137" s="223"/>
      <c r="G10137" s="223"/>
      <c r="H10137" s="223"/>
      <c r="I10137" s="223"/>
      <c r="J10137" s="223"/>
      <c r="K10137" s="224"/>
      <c r="L10137" s="223"/>
      <c r="M10137" s="225"/>
      <c r="N10137" s="65"/>
      <c r="O10137" s="65"/>
      <c r="S10137" s="65"/>
      <c r="T10137" s="74"/>
    </row>
    <row r="10138" s="148" customFormat="1" ht="22.5" customHeight="1" hidden="1">
      <c r="A10138" s="222"/>
      <c r="B10138" s="223"/>
      <c r="C10138" s="223"/>
      <c r="D10138" s="223"/>
      <c r="E10138" s="223"/>
      <c r="F10138" s="223"/>
      <c r="G10138" s="223"/>
      <c r="H10138" s="223"/>
      <c r="I10138" s="223"/>
      <c r="J10138" s="223"/>
      <c r="K10138" s="224"/>
      <c r="L10138" s="223"/>
      <c r="M10138" s="225"/>
      <c r="N10138" s="65"/>
      <c r="O10138" s="65"/>
      <c r="S10138" s="65"/>
      <c r="T10138" s="74"/>
    </row>
    <row r="10139" s="148" customFormat="1" ht="22.5" customHeight="1" hidden="1">
      <c r="A10139" s="222"/>
      <c r="B10139" s="223"/>
      <c r="C10139" s="223"/>
      <c r="D10139" s="223"/>
      <c r="E10139" s="223"/>
      <c r="F10139" s="223"/>
      <c r="G10139" s="223"/>
      <c r="H10139" s="223"/>
      <c r="I10139" s="223"/>
      <c r="J10139" s="223"/>
      <c r="K10139" s="224"/>
      <c r="L10139" s="223"/>
      <c r="M10139" s="225"/>
      <c r="N10139" s="65"/>
      <c r="O10139" s="65"/>
      <c r="S10139" s="65"/>
      <c r="T10139" s="74"/>
    </row>
    <row r="10140" s="148" customFormat="1" ht="22.5" customHeight="1" hidden="1">
      <c r="A10140" s="222"/>
      <c r="B10140" s="223"/>
      <c r="C10140" s="223"/>
      <c r="D10140" s="223"/>
      <c r="E10140" s="223"/>
      <c r="F10140" s="223"/>
      <c r="G10140" s="223"/>
      <c r="H10140" s="223"/>
      <c r="I10140" s="223"/>
      <c r="J10140" s="223"/>
      <c r="K10140" s="224"/>
      <c r="L10140" s="223"/>
      <c r="M10140" s="225"/>
      <c r="N10140" s="65"/>
      <c r="O10140" s="65"/>
      <c r="S10140" s="65"/>
      <c r="T10140" s="74"/>
    </row>
    <row r="10141" s="148" customFormat="1" ht="22.5" customHeight="1" hidden="1">
      <c r="A10141" s="222"/>
      <c r="B10141" s="223"/>
      <c r="C10141" s="223"/>
      <c r="D10141" s="223"/>
      <c r="E10141" s="223"/>
      <c r="F10141" s="223"/>
      <c r="G10141" s="223"/>
      <c r="H10141" s="223"/>
      <c r="I10141" s="223"/>
      <c r="J10141" s="223"/>
      <c r="K10141" s="224"/>
      <c r="L10141" s="223"/>
      <c r="M10141" s="225"/>
      <c r="N10141" s="65"/>
      <c r="O10141" s="65"/>
      <c r="S10141" s="65"/>
      <c r="T10141" s="74"/>
    </row>
    <row r="10142" s="148" customFormat="1" ht="22.5" customHeight="1" hidden="1">
      <c r="A10142" s="222"/>
      <c r="B10142" s="223"/>
      <c r="C10142" s="223"/>
      <c r="D10142" s="223"/>
      <c r="E10142" s="223"/>
      <c r="F10142" s="223"/>
      <c r="G10142" s="223"/>
      <c r="H10142" s="223"/>
      <c r="I10142" s="223"/>
      <c r="J10142" s="223"/>
      <c r="K10142" s="224"/>
      <c r="L10142" s="223"/>
      <c r="M10142" s="225"/>
      <c r="N10142" s="65"/>
      <c r="O10142" s="65"/>
      <c r="S10142" s="65"/>
      <c r="T10142" s="74"/>
    </row>
    <row r="10143" s="148" customFormat="1" ht="22.5" customHeight="1" hidden="1">
      <c r="A10143" s="222"/>
      <c r="B10143" s="223"/>
      <c r="C10143" s="223"/>
      <c r="D10143" s="223"/>
      <c r="E10143" s="223"/>
      <c r="F10143" s="223"/>
      <c r="G10143" s="223"/>
      <c r="H10143" s="223"/>
      <c r="I10143" s="223"/>
      <c r="J10143" s="223"/>
      <c r="K10143" s="224"/>
      <c r="L10143" s="223"/>
      <c r="M10143" s="225"/>
      <c r="N10143" s="65"/>
      <c r="O10143" s="65"/>
      <c r="S10143" s="65"/>
      <c r="T10143" s="74"/>
    </row>
    <row r="10144" s="148" customFormat="1" ht="22.5" customHeight="1" hidden="1">
      <c r="A10144" s="222"/>
      <c r="B10144" s="223"/>
      <c r="C10144" s="223"/>
      <c r="D10144" s="223"/>
      <c r="E10144" s="223"/>
      <c r="F10144" s="223"/>
      <c r="G10144" s="223"/>
      <c r="H10144" s="223"/>
      <c r="I10144" s="223"/>
      <c r="J10144" s="223"/>
      <c r="K10144" s="224"/>
      <c r="L10144" s="223"/>
      <c r="M10144" s="225"/>
      <c r="N10144" s="65"/>
      <c r="O10144" s="65"/>
      <c r="S10144" s="65"/>
      <c r="T10144" s="74"/>
    </row>
    <row r="10145" s="148" customFormat="1" ht="22.5" customHeight="1" hidden="1">
      <c r="A10145" s="222"/>
      <c r="B10145" s="223"/>
      <c r="C10145" s="223"/>
      <c r="D10145" s="223"/>
      <c r="E10145" s="223"/>
      <c r="F10145" s="223"/>
      <c r="G10145" s="223"/>
      <c r="H10145" s="223"/>
      <c r="I10145" s="223"/>
      <c r="J10145" s="223"/>
      <c r="K10145" s="224"/>
      <c r="L10145" s="223"/>
      <c r="M10145" s="225"/>
      <c r="N10145" s="65"/>
      <c r="O10145" s="65"/>
      <c r="S10145" s="65"/>
      <c r="T10145" s="74"/>
    </row>
    <row r="10146" s="148" customFormat="1" ht="22.5" customHeight="1" hidden="1">
      <c r="A10146" s="222"/>
      <c r="B10146" s="223"/>
      <c r="C10146" s="223"/>
      <c r="D10146" s="223"/>
      <c r="E10146" s="223"/>
      <c r="F10146" s="223"/>
      <c r="G10146" s="223"/>
      <c r="H10146" s="223"/>
      <c r="I10146" s="223"/>
      <c r="J10146" s="223"/>
      <c r="K10146" s="224"/>
      <c r="L10146" s="223"/>
      <c r="M10146" s="225"/>
      <c r="N10146" s="65"/>
      <c r="O10146" s="65"/>
      <c r="S10146" s="65"/>
      <c r="T10146" s="74"/>
    </row>
    <row r="10147" s="148" customFormat="1" ht="22.5" customHeight="1" hidden="1">
      <c r="A10147" s="222"/>
      <c r="B10147" s="223"/>
      <c r="C10147" s="223"/>
      <c r="D10147" s="223"/>
      <c r="E10147" s="223"/>
      <c r="F10147" s="223"/>
      <c r="G10147" s="223"/>
      <c r="H10147" s="223"/>
      <c r="I10147" s="223"/>
      <c r="J10147" s="223"/>
      <c r="K10147" s="224"/>
      <c r="L10147" s="223"/>
      <c r="M10147" s="225"/>
      <c r="N10147" s="65"/>
      <c r="O10147" s="65"/>
      <c r="S10147" s="65"/>
      <c r="T10147" s="74"/>
    </row>
    <row r="10148" s="148" customFormat="1" ht="22.5" customHeight="1" hidden="1">
      <c r="A10148" s="222"/>
      <c r="B10148" s="223"/>
      <c r="C10148" s="223"/>
      <c r="D10148" s="223"/>
      <c r="E10148" s="223"/>
      <c r="F10148" s="223"/>
      <c r="G10148" s="223"/>
      <c r="H10148" s="223"/>
      <c r="I10148" s="223"/>
      <c r="J10148" s="223"/>
      <c r="K10148" s="224"/>
      <c r="L10148" s="223"/>
      <c r="M10148" s="225"/>
      <c r="N10148" s="65"/>
      <c r="O10148" s="65"/>
      <c r="S10148" s="65"/>
      <c r="T10148" s="74"/>
    </row>
    <row r="10149" s="148" customFormat="1" ht="22.5" customHeight="1" hidden="1">
      <c r="A10149" s="222"/>
      <c r="B10149" s="223"/>
      <c r="C10149" s="223"/>
      <c r="D10149" s="223"/>
      <c r="E10149" s="223"/>
      <c r="F10149" s="223"/>
      <c r="G10149" s="223"/>
      <c r="H10149" s="223"/>
      <c r="I10149" s="223"/>
      <c r="J10149" s="223"/>
      <c r="K10149" s="224"/>
      <c r="L10149" s="223"/>
      <c r="M10149" s="225"/>
      <c r="N10149" s="65"/>
      <c r="O10149" s="65"/>
      <c r="S10149" s="65"/>
      <c r="T10149" s="74"/>
    </row>
    <row r="10150" s="148" customFormat="1" ht="22.5" customHeight="1" hidden="1">
      <c r="A10150" s="222"/>
      <c r="B10150" s="223"/>
      <c r="C10150" s="223"/>
      <c r="D10150" s="223"/>
      <c r="E10150" s="223"/>
      <c r="F10150" s="223"/>
      <c r="G10150" s="223"/>
      <c r="H10150" s="223"/>
      <c r="I10150" s="223"/>
      <c r="J10150" s="223"/>
      <c r="K10150" s="224"/>
      <c r="L10150" s="223"/>
      <c r="M10150" s="225"/>
      <c r="N10150" s="65"/>
      <c r="O10150" s="65"/>
      <c r="S10150" s="65"/>
      <c r="T10150" s="74"/>
    </row>
    <row r="10151" s="148" customFormat="1" ht="22.5" customHeight="1" hidden="1">
      <c r="A10151" s="222"/>
      <c r="B10151" s="223"/>
      <c r="C10151" s="223"/>
      <c r="D10151" s="223"/>
      <c r="E10151" s="223"/>
      <c r="F10151" s="223"/>
      <c r="G10151" s="223"/>
      <c r="H10151" s="223"/>
      <c r="I10151" s="223"/>
      <c r="J10151" s="223"/>
      <c r="K10151" s="224"/>
      <c r="L10151" s="223"/>
      <c r="M10151" s="225"/>
      <c r="N10151" s="65"/>
      <c r="O10151" s="65"/>
      <c r="S10151" s="65"/>
      <c r="T10151" s="74"/>
    </row>
    <row r="10152" s="148" customFormat="1" ht="22.5" customHeight="1" hidden="1">
      <c r="A10152" s="222"/>
      <c r="B10152" s="223"/>
      <c r="C10152" s="223"/>
      <c r="D10152" s="223"/>
      <c r="E10152" s="223"/>
      <c r="F10152" s="223"/>
      <c r="G10152" s="223"/>
      <c r="H10152" s="223"/>
      <c r="I10152" s="223"/>
      <c r="J10152" s="223"/>
      <c r="K10152" s="224"/>
      <c r="L10152" s="223"/>
      <c r="M10152" s="225"/>
      <c r="N10152" s="65"/>
      <c r="O10152" s="65"/>
      <c r="S10152" s="65"/>
      <c r="T10152" s="74"/>
    </row>
    <row r="10153" s="148" customFormat="1" ht="22.5" customHeight="1" hidden="1">
      <c r="A10153" s="222"/>
      <c r="B10153" s="223"/>
      <c r="C10153" s="223"/>
      <c r="D10153" s="223"/>
      <c r="E10153" s="223"/>
      <c r="F10153" s="223"/>
      <c r="G10153" s="223"/>
      <c r="H10153" s="223"/>
      <c r="I10153" s="223"/>
      <c r="J10153" s="223"/>
      <c r="K10153" s="224"/>
      <c r="L10153" s="223"/>
      <c r="M10153" s="225"/>
      <c r="N10153" s="65"/>
      <c r="O10153" s="65"/>
      <c r="S10153" s="65"/>
      <c r="T10153" s="74"/>
    </row>
    <row r="10154" s="148" customFormat="1" ht="22.5" customHeight="1" hidden="1">
      <c r="A10154" s="222"/>
      <c r="B10154" s="223"/>
      <c r="C10154" s="223"/>
      <c r="D10154" s="223"/>
      <c r="E10154" s="223"/>
      <c r="F10154" s="223"/>
      <c r="G10154" s="223"/>
      <c r="H10154" s="223"/>
      <c r="I10154" s="223"/>
      <c r="J10154" s="223"/>
      <c r="K10154" s="224"/>
      <c r="L10154" s="223"/>
      <c r="M10154" s="225"/>
      <c r="N10154" s="65"/>
      <c r="O10154" s="65"/>
      <c r="S10154" s="65"/>
      <c r="T10154" s="74"/>
    </row>
    <row r="10155" s="148" customFormat="1" ht="22.5" customHeight="1" hidden="1">
      <c r="A10155" s="222"/>
      <c r="B10155" s="223"/>
      <c r="C10155" s="223"/>
      <c r="D10155" s="223"/>
      <c r="E10155" s="223"/>
      <c r="F10155" s="223"/>
      <c r="G10155" s="223"/>
      <c r="H10155" s="223"/>
      <c r="I10155" s="223"/>
      <c r="J10155" s="223"/>
      <c r="K10155" s="224"/>
      <c r="L10155" s="223"/>
      <c r="M10155" s="225"/>
      <c r="N10155" s="65"/>
      <c r="O10155" s="65"/>
      <c r="S10155" s="65"/>
      <c r="T10155" s="74"/>
    </row>
    <row r="10156" s="148" customFormat="1" ht="22.5" customHeight="1" hidden="1">
      <c r="A10156" s="222"/>
      <c r="B10156" s="223"/>
      <c r="C10156" s="223"/>
      <c r="D10156" s="223"/>
      <c r="E10156" s="223"/>
      <c r="F10156" s="223"/>
      <c r="G10156" s="223"/>
      <c r="H10156" s="223"/>
      <c r="I10156" s="223"/>
      <c r="J10156" s="223"/>
      <c r="K10156" s="224"/>
      <c r="L10156" s="223"/>
      <c r="M10156" s="225"/>
      <c r="N10156" s="65"/>
      <c r="O10156" s="65"/>
      <c r="S10156" s="65"/>
      <c r="T10156" s="74"/>
    </row>
    <row r="10157" s="148" customFormat="1" ht="22.5" customHeight="1" hidden="1">
      <c r="A10157" s="222"/>
      <c r="B10157" s="223"/>
      <c r="C10157" s="223"/>
      <c r="D10157" s="223"/>
      <c r="E10157" s="223"/>
      <c r="F10157" s="223"/>
      <c r="G10157" s="223"/>
      <c r="H10157" s="223"/>
      <c r="I10157" s="223"/>
      <c r="J10157" s="223"/>
      <c r="K10157" s="224"/>
      <c r="L10157" s="223"/>
      <c r="M10157" s="225"/>
      <c r="N10157" s="65"/>
      <c r="O10157" s="65"/>
      <c r="S10157" s="65"/>
      <c r="T10157" s="74"/>
    </row>
    <row r="10158" s="148" customFormat="1" ht="22.5" customHeight="1" hidden="1">
      <c r="A10158" s="222"/>
      <c r="B10158" s="223"/>
      <c r="C10158" s="223"/>
      <c r="D10158" s="223"/>
      <c r="E10158" s="223"/>
      <c r="F10158" s="223"/>
      <c r="G10158" s="223"/>
      <c r="H10158" s="223"/>
      <c r="I10158" s="223"/>
      <c r="J10158" s="223"/>
      <c r="K10158" s="224"/>
      <c r="L10158" s="223"/>
      <c r="M10158" s="225"/>
      <c r="N10158" s="65"/>
      <c r="O10158" s="65"/>
      <c r="S10158" s="65"/>
      <c r="T10158" s="74"/>
    </row>
    <row r="10159" s="148" customFormat="1" ht="22.5" customHeight="1" hidden="1">
      <c r="A10159" s="222"/>
      <c r="B10159" s="223"/>
      <c r="C10159" s="223"/>
      <c r="D10159" s="223"/>
      <c r="E10159" s="223"/>
      <c r="F10159" s="223"/>
      <c r="G10159" s="223"/>
      <c r="H10159" s="223"/>
      <c r="I10159" s="223"/>
      <c r="J10159" s="223"/>
      <c r="K10159" s="224"/>
      <c r="L10159" s="223"/>
      <c r="M10159" s="225"/>
      <c r="N10159" s="65"/>
      <c r="O10159" s="65"/>
      <c r="S10159" s="65"/>
      <c r="T10159" s="74"/>
    </row>
    <row r="10160" s="148" customFormat="1" ht="22.5" customHeight="1" hidden="1">
      <c r="A10160" s="222"/>
      <c r="B10160" s="223"/>
      <c r="C10160" s="223"/>
      <c r="D10160" s="223"/>
      <c r="E10160" s="223"/>
      <c r="F10160" s="223"/>
      <c r="G10160" s="223"/>
      <c r="H10160" s="223"/>
      <c r="I10160" s="223"/>
      <c r="J10160" s="223"/>
      <c r="K10160" s="224"/>
      <c r="L10160" s="223"/>
      <c r="M10160" s="225"/>
      <c r="N10160" s="65"/>
      <c r="O10160" s="65"/>
      <c r="S10160" s="65"/>
      <c r="T10160" s="74"/>
    </row>
    <row r="10161" s="148" customFormat="1" ht="22.5" customHeight="1" hidden="1">
      <c r="A10161" s="222"/>
      <c r="B10161" s="223"/>
      <c r="C10161" s="223"/>
      <c r="D10161" s="223"/>
      <c r="E10161" s="223"/>
      <c r="F10161" s="223"/>
      <c r="G10161" s="223"/>
      <c r="H10161" s="223"/>
      <c r="I10161" s="223"/>
      <c r="J10161" s="223"/>
      <c r="K10161" s="224"/>
      <c r="L10161" s="223"/>
      <c r="M10161" s="225"/>
      <c r="N10161" s="65"/>
      <c r="O10161" s="65"/>
      <c r="S10161" s="65"/>
      <c r="T10161" s="74"/>
    </row>
    <row r="10162" s="148" customFormat="1" ht="22.5" customHeight="1" hidden="1">
      <c r="A10162" s="222"/>
      <c r="B10162" s="223"/>
      <c r="C10162" s="223"/>
      <c r="D10162" s="223"/>
      <c r="E10162" s="223"/>
      <c r="F10162" s="223"/>
      <c r="G10162" s="223"/>
      <c r="H10162" s="223"/>
      <c r="I10162" s="223"/>
      <c r="J10162" s="223"/>
      <c r="K10162" s="224"/>
      <c r="L10162" s="223"/>
      <c r="M10162" s="225"/>
      <c r="N10162" s="65"/>
      <c r="O10162" s="65"/>
      <c r="S10162" s="65"/>
      <c r="T10162" s="74"/>
    </row>
    <row r="10163" s="148" customFormat="1" ht="22.5" customHeight="1" hidden="1">
      <c r="A10163" s="222"/>
      <c r="B10163" s="223"/>
      <c r="C10163" s="223"/>
      <c r="D10163" s="223"/>
      <c r="E10163" s="223"/>
      <c r="F10163" s="223"/>
      <c r="G10163" s="223"/>
      <c r="H10163" s="223"/>
      <c r="I10163" s="223"/>
      <c r="J10163" s="223"/>
      <c r="K10163" s="224"/>
      <c r="L10163" s="223"/>
      <c r="M10163" s="225"/>
      <c r="N10163" s="65"/>
      <c r="O10163" s="65"/>
      <c r="S10163" s="65"/>
      <c r="T10163" s="74"/>
    </row>
    <row r="10164" s="148" customFormat="1" ht="22.5" customHeight="1" hidden="1">
      <c r="A10164" s="222"/>
      <c r="B10164" s="223"/>
      <c r="C10164" s="223"/>
      <c r="D10164" s="223"/>
      <c r="E10164" s="223"/>
      <c r="F10164" s="223"/>
      <c r="G10164" s="223"/>
      <c r="H10164" s="223"/>
      <c r="I10164" s="223"/>
      <c r="J10164" s="223"/>
      <c r="K10164" s="224"/>
      <c r="L10164" s="223"/>
      <c r="M10164" s="225"/>
      <c r="N10164" s="65"/>
      <c r="O10164" s="65"/>
      <c r="S10164" s="65"/>
      <c r="T10164" s="74"/>
    </row>
    <row r="10165" s="148" customFormat="1" ht="22.5" customHeight="1" hidden="1">
      <c r="A10165" s="222"/>
      <c r="B10165" s="223"/>
      <c r="C10165" s="223"/>
      <c r="D10165" s="223"/>
      <c r="E10165" s="223"/>
      <c r="F10165" s="223"/>
      <c r="G10165" s="223"/>
      <c r="H10165" s="223"/>
      <c r="I10165" s="223"/>
      <c r="J10165" s="223"/>
      <c r="K10165" s="224"/>
      <c r="L10165" s="223"/>
      <c r="M10165" s="225"/>
      <c r="N10165" s="65"/>
      <c r="O10165" s="65"/>
      <c r="S10165" s="65"/>
      <c r="T10165" s="74"/>
    </row>
    <row r="10166" s="148" customFormat="1" ht="22.5" customHeight="1" hidden="1">
      <c r="A10166" s="222"/>
      <c r="B10166" s="223"/>
      <c r="C10166" s="223"/>
      <c r="D10166" s="223"/>
      <c r="E10166" s="223"/>
      <c r="F10166" s="223"/>
      <c r="G10166" s="223"/>
      <c r="H10166" s="223"/>
      <c r="I10166" s="223"/>
      <c r="J10166" s="223"/>
      <c r="K10166" s="224"/>
      <c r="L10166" s="223"/>
      <c r="M10166" s="225"/>
      <c r="N10166" s="65"/>
      <c r="O10166" s="65"/>
      <c r="S10166" s="65"/>
      <c r="T10166" s="74"/>
    </row>
    <row r="10167" s="148" customFormat="1" ht="22.5" customHeight="1" hidden="1">
      <c r="A10167" s="222"/>
      <c r="B10167" s="223"/>
      <c r="C10167" s="223"/>
      <c r="D10167" s="223"/>
      <c r="E10167" s="223"/>
      <c r="F10167" s="223"/>
      <c r="G10167" s="223"/>
      <c r="H10167" s="223"/>
      <c r="I10167" s="223"/>
      <c r="J10167" s="223"/>
      <c r="K10167" s="224"/>
      <c r="L10167" s="223"/>
      <c r="M10167" s="225"/>
      <c r="N10167" s="65"/>
      <c r="O10167" s="65"/>
      <c r="S10167" s="65"/>
      <c r="T10167" s="74"/>
    </row>
    <row r="10168" s="148" customFormat="1" ht="22.5" customHeight="1" hidden="1">
      <c r="A10168" s="222"/>
      <c r="B10168" s="223"/>
      <c r="C10168" s="223"/>
      <c r="D10168" s="223"/>
      <c r="E10168" s="223"/>
      <c r="F10168" s="223"/>
      <c r="G10168" s="223"/>
      <c r="H10168" s="223"/>
      <c r="I10168" s="223"/>
      <c r="J10168" s="223"/>
      <c r="K10168" s="224"/>
      <c r="L10168" s="223"/>
      <c r="M10168" s="225"/>
      <c r="N10168" s="65"/>
      <c r="O10168" s="65"/>
      <c r="S10168" s="65"/>
      <c r="T10168" s="74"/>
    </row>
    <row r="10169" s="148" customFormat="1" ht="22.5" customHeight="1" hidden="1">
      <c r="A10169" s="222"/>
      <c r="B10169" s="223"/>
      <c r="C10169" s="223"/>
      <c r="D10169" s="223"/>
      <c r="E10169" s="223"/>
      <c r="F10169" s="223"/>
      <c r="G10169" s="223"/>
      <c r="H10169" s="223"/>
      <c r="I10169" s="223"/>
      <c r="J10169" s="223"/>
      <c r="K10169" s="224"/>
      <c r="L10169" s="223"/>
      <c r="M10169" s="225"/>
      <c r="N10169" s="65"/>
      <c r="O10169" s="65"/>
      <c r="S10169" s="65"/>
      <c r="T10169" s="74"/>
    </row>
    <row r="10170" s="148" customFormat="1" ht="22.5" customHeight="1" hidden="1">
      <c r="A10170" s="222"/>
      <c r="B10170" s="223"/>
      <c r="C10170" s="223"/>
      <c r="D10170" s="223"/>
      <c r="E10170" s="223"/>
      <c r="F10170" s="223"/>
      <c r="G10170" s="223"/>
      <c r="H10170" s="223"/>
      <c r="I10170" s="223"/>
      <c r="J10170" s="223"/>
      <c r="K10170" s="224"/>
      <c r="L10170" s="223"/>
      <c r="M10170" s="225"/>
      <c r="N10170" s="65"/>
      <c r="O10170" s="65"/>
      <c r="S10170" s="65"/>
      <c r="T10170" s="74"/>
    </row>
    <row r="10171" s="148" customFormat="1" ht="22.5" customHeight="1" hidden="1">
      <c r="A10171" s="222"/>
      <c r="B10171" s="223"/>
      <c r="C10171" s="223"/>
      <c r="D10171" s="223"/>
      <c r="E10171" s="223"/>
      <c r="F10171" s="223"/>
      <c r="G10171" s="223"/>
      <c r="H10171" s="223"/>
      <c r="I10171" s="223"/>
      <c r="J10171" s="223"/>
      <c r="K10171" s="224"/>
      <c r="L10171" s="223"/>
      <c r="M10171" s="225"/>
      <c r="N10171" s="65"/>
      <c r="O10171" s="65"/>
      <c r="S10171" s="65"/>
      <c r="T10171" s="74"/>
    </row>
    <row r="10172" s="148" customFormat="1" ht="22.5" customHeight="1" hidden="1">
      <c r="A10172" s="222"/>
      <c r="B10172" s="223"/>
      <c r="C10172" s="223"/>
      <c r="D10172" s="223"/>
      <c r="E10172" s="223"/>
      <c r="F10172" s="223"/>
      <c r="G10172" s="223"/>
      <c r="H10172" s="223"/>
      <c r="I10172" s="223"/>
      <c r="J10172" s="223"/>
      <c r="K10172" s="224"/>
      <c r="L10172" s="223"/>
      <c r="M10172" s="225"/>
      <c r="N10172" s="65"/>
      <c r="O10172" s="65"/>
      <c r="S10172" s="65"/>
      <c r="T10172" s="74"/>
    </row>
    <row r="10173" s="148" customFormat="1" ht="22.5" customHeight="1" hidden="1">
      <c r="A10173" s="222"/>
      <c r="B10173" s="223"/>
      <c r="C10173" s="223"/>
      <c r="D10173" s="223"/>
      <c r="E10173" s="223"/>
      <c r="F10173" s="223"/>
      <c r="G10173" s="223"/>
      <c r="H10173" s="223"/>
      <c r="I10173" s="223"/>
      <c r="J10173" s="223"/>
      <c r="K10173" s="224"/>
      <c r="L10173" s="223"/>
      <c r="M10173" s="225"/>
      <c r="N10173" s="65"/>
      <c r="O10173" s="65"/>
      <c r="S10173" s="65"/>
      <c r="T10173" s="74"/>
    </row>
    <row r="10174" s="148" customFormat="1" ht="22.5" customHeight="1" hidden="1">
      <c r="A10174" s="222"/>
      <c r="B10174" s="223"/>
      <c r="C10174" s="223"/>
      <c r="D10174" s="223"/>
      <c r="E10174" s="223"/>
      <c r="F10174" s="223"/>
      <c r="G10174" s="223"/>
      <c r="H10174" s="223"/>
      <c r="I10174" s="223"/>
      <c r="J10174" s="223"/>
      <c r="K10174" s="224"/>
      <c r="L10174" s="223"/>
      <c r="M10174" s="225"/>
      <c r="N10174" s="65"/>
      <c r="O10174" s="65"/>
      <c r="S10174" s="65"/>
      <c r="T10174" s="74"/>
    </row>
    <row r="10175" s="148" customFormat="1" ht="22.5" customHeight="1" hidden="1">
      <c r="A10175" s="222"/>
      <c r="B10175" s="223"/>
      <c r="C10175" s="223"/>
      <c r="D10175" s="223"/>
      <c r="E10175" s="223"/>
      <c r="F10175" s="223"/>
      <c r="G10175" s="223"/>
      <c r="H10175" s="223"/>
      <c r="I10175" s="223"/>
      <c r="J10175" s="223"/>
      <c r="K10175" s="224"/>
      <c r="L10175" s="223"/>
      <c r="M10175" s="225"/>
      <c r="N10175" s="65"/>
      <c r="O10175" s="65"/>
      <c r="S10175" s="65"/>
      <c r="T10175" s="74"/>
    </row>
    <row r="10176" s="148" customFormat="1" ht="22.5" customHeight="1" hidden="1">
      <c r="A10176" s="222"/>
      <c r="B10176" s="223"/>
      <c r="C10176" s="223"/>
      <c r="D10176" s="223"/>
      <c r="E10176" s="223"/>
      <c r="F10176" s="223"/>
      <c r="G10176" s="223"/>
      <c r="H10176" s="223"/>
      <c r="I10176" s="223"/>
      <c r="J10176" s="223"/>
      <c r="K10176" s="224"/>
      <c r="L10176" s="223"/>
      <c r="M10176" s="225"/>
      <c r="N10176" s="65"/>
      <c r="O10176" s="65"/>
      <c r="S10176" s="65"/>
      <c r="T10176" s="74"/>
    </row>
    <row r="10177" s="148" customFormat="1" ht="22.5" customHeight="1" hidden="1">
      <c r="A10177" s="222"/>
      <c r="B10177" s="223"/>
      <c r="C10177" s="223"/>
      <c r="D10177" s="223"/>
      <c r="E10177" s="223"/>
      <c r="F10177" s="223"/>
      <c r="G10177" s="223"/>
      <c r="H10177" s="223"/>
      <c r="I10177" s="223"/>
      <c r="J10177" s="223"/>
      <c r="K10177" s="224"/>
      <c r="L10177" s="223"/>
      <c r="M10177" s="225"/>
      <c r="N10177" s="65"/>
      <c r="O10177" s="65"/>
      <c r="S10177" s="65"/>
      <c r="T10177" s="74"/>
    </row>
    <row r="10178" s="148" customFormat="1" ht="22.5" customHeight="1" hidden="1">
      <c r="A10178" s="222"/>
      <c r="B10178" s="223"/>
      <c r="C10178" s="223"/>
      <c r="D10178" s="223"/>
      <c r="E10178" s="223"/>
      <c r="F10178" s="223"/>
      <c r="G10178" s="223"/>
      <c r="H10178" s="223"/>
      <c r="I10178" s="223"/>
      <c r="J10178" s="223"/>
      <c r="K10178" s="224"/>
      <c r="L10178" s="223"/>
      <c r="M10178" s="225"/>
      <c r="N10178" s="65"/>
      <c r="O10178" s="65"/>
      <c r="S10178" s="65"/>
      <c r="T10178" s="74"/>
    </row>
    <row r="10179" s="148" customFormat="1" ht="22.5" customHeight="1" hidden="1">
      <c r="A10179" s="222"/>
      <c r="B10179" s="223"/>
      <c r="C10179" s="223"/>
      <c r="D10179" s="223"/>
      <c r="E10179" s="223"/>
      <c r="F10179" s="223"/>
      <c r="G10179" s="223"/>
      <c r="H10179" s="223"/>
      <c r="I10179" s="223"/>
      <c r="J10179" s="223"/>
      <c r="K10179" s="224"/>
      <c r="L10179" s="223"/>
      <c r="M10179" s="225"/>
      <c r="N10179" s="65"/>
      <c r="O10179" s="65"/>
      <c r="S10179" s="65"/>
      <c r="T10179" s="74"/>
    </row>
    <row r="10180" s="148" customFormat="1" ht="22.5" customHeight="1" hidden="1">
      <c r="A10180" s="222"/>
      <c r="B10180" s="223"/>
      <c r="C10180" s="223"/>
      <c r="D10180" s="223"/>
      <c r="E10180" s="223"/>
      <c r="F10180" s="223"/>
      <c r="G10180" s="223"/>
      <c r="H10180" s="223"/>
      <c r="I10180" s="223"/>
      <c r="J10180" s="223"/>
      <c r="K10180" s="224"/>
      <c r="L10180" s="223"/>
      <c r="M10180" s="225"/>
      <c r="N10180" s="65"/>
      <c r="O10180" s="65"/>
      <c r="S10180" s="65"/>
      <c r="T10180" s="74"/>
    </row>
    <row r="10181" s="148" customFormat="1" ht="22.5" customHeight="1" hidden="1">
      <c r="A10181" s="222"/>
      <c r="B10181" s="223"/>
      <c r="C10181" s="223"/>
      <c r="D10181" s="223"/>
      <c r="E10181" s="223"/>
      <c r="F10181" s="223"/>
      <c r="G10181" s="223"/>
      <c r="H10181" s="223"/>
      <c r="I10181" s="223"/>
      <c r="J10181" s="223"/>
      <c r="K10181" s="224"/>
      <c r="L10181" s="223"/>
      <c r="M10181" s="225"/>
      <c r="N10181" s="65"/>
      <c r="O10181" s="65"/>
      <c r="S10181" s="65"/>
      <c r="T10181" s="74"/>
    </row>
    <row r="10182" s="148" customFormat="1" ht="22.5" customHeight="1" hidden="1">
      <c r="A10182" s="222"/>
      <c r="B10182" s="223"/>
      <c r="C10182" s="223"/>
      <c r="D10182" s="223"/>
      <c r="E10182" s="223"/>
      <c r="F10182" s="223"/>
      <c r="G10182" s="223"/>
      <c r="H10182" s="223"/>
      <c r="I10182" s="223"/>
      <c r="J10182" s="223"/>
      <c r="K10182" s="224"/>
      <c r="L10182" s="223"/>
      <c r="M10182" s="225"/>
      <c r="N10182" s="65"/>
      <c r="O10182" s="65"/>
      <c r="S10182" s="65"/>
      <c r="T10182" s="74"/>
    </row>
    <row r="10183" s="148" customFormat="1" ht="22.5" customHeight="1" hidden="1">
      <c r="A10183" s="222"/>
      <c r="B10183" s="223"/>
      <c r="C10183" s="223"/>
      <c r="D10183" s="223"/>
      <c r="E10183" s="223"/>
      <c r="F10183" s="223"/>
      <c r="G10183" s="223"/>
      <c r="H10183" s="223"/>
      <c r="I10183" s="223"/>
      <c r="J10183" s="223"/>
      <c r="K10183" s="224"/>
      <c r="L10183" s="223"/>
      <c r="M10183" s="225"/>
      <c r="N10183" s="65"/>
      <c r="O10183" s="65"/>
      <c r="S10183" s="65"/>
      <c r="T10183" s="74"/>
    </row>
    <row r="10184" s="148" customFormat="1" ht="22.5" customHeight="1" hidden="1">
      <c r="A10184" s="222"/>
      <c r="B10184" s="223"/>
      <c r="C10184" s="223"/>
      <c r="D10184" s="223"/>
      <c r="E10184" s="223"/>
      <c r="F10184" s="223"/>
      <c r="G10184" s="223"/>
      <c r="H10184" s="223"/>
      <c r="I10184" s="223"/>
      <c r="J10184" s="223"/>
      <c r="K10184" s="224"/>
      <c r="L10184" s="223"/>
      <c r="M10184" s="225"/>
      <c r="N10184" s="65"/>
      <c r="O10184" s="65"/>
      <c r="S10184" s="65"/>
      <c r="T10184" s="74"/>
    </row>
    <row r="10185" s="148" customFormat="1" ht="22.5" customHeight="1" hidden="1">
      <c r="A10185" s="222"/>
      <c r="B10185" s="223"/>
      <c r="C10185" s="223"/>
      <c r="D10185" s="223"/>
      <c r="E10185" s="223"/>
      <c r="F10185" s="223"/>
      <c r="G10185" s="223"/>
      <c r="H10185" s="223"/>
      <c r="I10185" s="223"/>
      <c r="J10185" s="223"/>
      <c r="K10185" s="224"/>
      <c r="L10185" s="223"/>
      <c r="M10185" s="225"/>
      <c r="N10185" s="65"/>
      <c r="O10185" s="65"/>
      <c r="S10185" s="65"/>
      <c r="T10185" s="74"/>
    </row>
    <row r="10186" s="148" customFormat="1" ht="22.5" customHeight="1" hidden="1">
      <c r="A10186" s="222"/>
      <c r="B10186" s="223"/>
      <c r="C10186" s="223"/>
      <c r="D10186" s="223"/>
      <c r="E10186" s="223"/>
      <c r="F10186" s="223"/>
      <c r="G10186" s="223"/>
      <c r="H10186" s="223"/>
      <c r="I10186" s="223"/>
      <c r="J10186" s="223"/>
      <c r="K10186" s="224"/>
      <c r="L10186" s="223"/>
      <c r="M10186" s="225"/>
      <c r="N10186" s="65"/>
      <c r="O10186" s="65"/>
      <c r="S10186" s="65"/>
      <c r="T10186" s="74"/>
    </row>
    <row r="10187" s="148" customFormat="1" ht="22.5" customHeight="1" hidden="1">
      <c r="A10187" s="222"/>
      <c r="B10187" s="223"/>
      <c r="C10187" s="223"/>
      <c r="D10187" s="223"/>
      <c r="E10187" s="223"/>
      <c r="F10187" s="223"/>
      <c r="G10187" s="223"/>
      <c r="H10187" s="223"/>
      <c r="I10187" s="223"/>
      <c r="J10187" s="223"/>
      <c r="K10187" s="224"/>
      <c r="L10187" s="223"/>
      <c r="M10187" s="225"/>
      <c r="N10187" s="65"/>
      <c r="O10187" s="65"/>
      <c r="S10187" s="65"/>
      <c r="T10187" s="74"/>
    </row>
    <row r="10188" s="148" customFormat="1" ht="22.5" customHeight="1" hidden="1">
      <c r="A10188" s="222"/>
      <c r="B10188" s="223"/>
      <c r="C10188" s="223"/>
      <c r="D10188" s="223"/>
      <c r="E10188" s="223"/>
      <c r="F10188" s="223"/>
      <c r="G10188" s="223"/>
      <c r="H10188" s="223"/>
      <c r="I10188" s="223"/>
      <c r="J10188" s="223"/>
      <c r="K10188" s="224"/>
      <c r="L10188" s="223"/>
      <c r="M10188" s="225"/>
      <c r="N10188" s="65"/>
      <c r="O10188" s="65"/>
      <c r="S10188" s="65"/>
      <c r="T10188" s="74"/>
    </row>
    <row r="10189" s="148" customFormat="1" ht="22.5" customHeight="1" hidden="1">
      <c r="A10189" s="222"/>
      <c r="B10189" s="223"/>
      <c r="C10189" s="223"/>
      <c r="D10189" s="223"/>
      <c r="E10189" s="223"/>
      <c r="F10189" s="223"/>
      <c r="G10189" s="223"/>
      <c r="H10189" s="223"/>
      <c r="I10189" s="223"/>
      <c r="J10189" s="223"/>
      <c r="K10189" s="224"/>
      <c r="L10189" s="223"/>
      <c r="M10189" s="225"/>
      <c r="N10189" s="65"/>
      <c r="O10189" s="65"/>
      <c r="S10189" s="65"/>
      <c r="T10189" s="74"/>
    </row>
    <row r="10190" s="148" customFormat="1" ht="22.5" customHeight="1" hidden="1">
      <c r="A10190" s="222"/>
      <c r="B10190" s="223"/>
      <c r="C10190" s="223"/>
      <c r="D10190" s="223"/>
      <c r="E10190" s="223"/>
      <c r="F10190" s="223"/>
      <c r="G10190" s="223"/>
      <c r="H10190" s="223"/>
      <c r="I10190" s="223"/>
      <c r="J10190" s="223"/>
      <c r="K10190" s="224"/>
      <c r="L10190" s="223"/>
      <c r="M10190" s="225"/>
      <c r="N10190" s="65"/>
      <c r="O10190" s="65"/>
      <c r="S10190" s="65"/>
      <c r="T10190" s="74"/>
    </row>
    <row r="10191" s="148" customFormat="1" ht="22.5" customHeight="1" hidden="1">
      <c r="A10191" s="222"/>
      <c r="B10191" s="223"/>
      <c r="C10191" s="223"/>
      <c r="D10191" s="223"/>
      <c r="E10191" s="223"/>
      <c r="F10191" s="223"/>
      <c r="G10191" s="223"/>
      <c r="H10191" s="223"/>
      <c r="I10191" s="223"/>
      <c r="J10191" s="223"/>
      <c r="K10191" s="224"/>
      <c r="L10191" s="223"/>
      <c r="M10191" s="225"/>
      <c r="N10191" s="65"/>
      <c r="O10191" s="65"/>
      <c r="S10191" s="65"/>
      <c r="T10191" s="74"/>
    </row>
    <row r="10192" s="148" customFormat="1" ht="22.5" customHeight="1" hidden="1">
      <c r="A10192" s="222"/>
      <c r="B10192" s="223"/>
      <c r="C10192" s="223"/>
      <c r="D10192" s="223"/>
      <c r="E10192" s="223"/>
      <c r="F10192" s="223"/>
      <c r="G10192" s="223"/>
      <c r="H10192" s="223"/>
      <c r="I10192" s="223"/>
      <c r="J10192" s="223"/>
      <c r="K10192" s="224"/>
      <c r="L10192" s="223"/>
      <c r="M10192" s="225"/>
      <c r="N10192" s="65"/>
      <c r="O10192" s="65"/>
      <c r="S10192" s="65"/>
      <c r="T10192" s="74"/>
    </row>
    <row r="10193" s="148" customFormat="1" ht="22.5" customHeight="1" hidden="1">
      <c r="A10193" s="222"/>
      <c r="B10193" s="223"/>
      <c r="C10193" s="223"/>
      <c r="D10193" s="223"/>
      <c r="E10193" s="223"/>
      <c r="F10193" s="223"/>
      <c r="G10193" s="223"/>
      <c r="H10193" s="223"/>
      <c r="I10193" s="223"/>
      <c r="J10193" s="223"/>
      <c r="K10193" s="224"/>
      <c r="L10193" s="223"/>
      <c r="M10193" s="225"/>
      <c r="N10193" s="65"/>
      <c r="O10193" s="65"/>
      <c r="S10193" s="65"/>
      <c r="T10193" s="74"/>
    </row>
    <row r="10194" s="148" customFormat="1" ht="22.5" customHeight="1" hidden="1">
      <c r="A10194" s="222"/>
      <c r="B10194" s="223"/>
      <c r="C10194" s="223"/>
      <c r="D10194" s="223"/>
      <c r="E10194" s="223"/>
      <c r="F10194" s="223"/>
      <c r="G10194" s="223"/>
      <c r="H10194" s="223"/>
      <c r="I10194" s="223"/>
      <c r="J10194" s="223"/>
      <c r="K10194" s="224"/>
      <c r="L10194" s="223"/>
      <c r="M10194" s="225"/>
      <c r="N10194" s="65"/>
      <c r="O10194" s="65"/>
      <c r="S10194" s="65"/>
      <c r="T10194" s="74"/>
    </row>
    <row r="10195" s="148" customFormat="1" ht="22.5" customHeight="1" hidden="1">
      <c r="A10195" s="222"/>
      <c r="B10195" s="223"/>
      <c r="C10195" s="223"/>
      <c r="D10195" s="223"/>
      <c r="E10195" s="223"/>
      <c r="F10195" s="223"/>
      <c r="G10195" s="223"/>
      <c r="H10195" s="223"/>
      <c r="I10195" s="223"/>
      <c r="J10195" s="223"/>
      <c r="K10195" s="224"/>
      <c r="L10195" s="223"/>
      <c r="M10195" s="225"/>
      <c r="N10195" s="65"/>
      <c r="O10195" s="65"/>
      <c r="S10195" s="65"/>
      <c r="T10195" s="74"/>
    </row>
    <row r="10196" s="148" customFormat="1" ht="22.5" customHeight="1" hidden="1">
      <c r="A10196" s="222"/>
      <c r="B10196" s="223"/>
      <c r="C10196" s="223"/>
      <c r="D10196" s="223"/>
      <c r="E10196" s="223"/>
      <c r="F10196" s="223"/>
      <c r="G10196" s="223"/>
      <c r="H10196" s="223"/>
      <c r="I10196" s="223"/>
      <c r="J10196" s="223"/>
      <c r="K10196" s="224"/>
      <c r="L10196" s="223"/>
      <c r="M10196" s="225"/>
      <c r="N10196" s="65"/>
      <c r="O10196" s="65"/>
      <c r="S10196" s="65"/>
      <c r="T10196" s="74"/>
    </row>
    <row r="10197" s="148" customFormat="1" ht="22.5" customHeight="1" hidden="1">
      <c r="A10197" s="222"/>
      <c r="B10197" s="223"/>
      <c r="C10197" s="223"/>
      <c r="D10197" s="223"/>
      <c r="E10197" s="223"/>
      <c r="F10197" s="223"/>
      <c r="G10197" s="223"/>
      <c r="H10197" s="223"/>
      <c r="I10197" s="223"/>
      <c r="J10197" s="223"/>
      <c r="K10197" s="224"/>
      <c r="L10197" s="223"/>
      <c r="M10197" s="225"/>
      <c r="N10197" s="65"/>
      <c r="O10197" s="65"/>
      <c r="S10197" s="65"/>
      <c r="T10197" s="74"/>
    </row>
    <row r="10198" s="148" customFormat="1" ht="22.5" customHeight="1" hidden="1">
      <c r="A10198" s="222"/>
      <c r="B10198" s="223"/>
      <c r="C10198" s="223"/>
      <c r="D10198" s="223"/>
      <c r="E10198" s="223"/>
      <c r="F10198" s="223"/>
      <c r="G10198" s="223"/>
      <c r="H10198" s="223"/>
      <c r="I10198" s="223"/>
      <c r="J10198" s="223"/>
      <c r="K10198" s="224"/>
      <c r="L10198" s="223"/>
      <c r="M10198" s="225"/>
      <c r="N10198" s="65"/>
      <c r="O10198" s="65"/>
      <c r="S10198" s="65"/>
      <c r="T10198" s="74"/>
    </row>
    <row r="10199" s="148" customFormat="1" ht="22.5" customHeight="1" hidden="1">
      <c r="A10199" s="222"/>
      <c r="B10199" s="223"/>
      <c r="C10199" s="223"/>
      <c r="D10199" s="223"/>
      <c r="E10199" s="223"/>
      <c r="F10199" s="223"/>
      <c r="G10199" s="223"/>
      <c r="H10199" s="223"/>
      <c r="I10199" s="223"/>
      <c r="J10199" s="223"/>
      <c r="K10199" s="224"/>
      <c r="L10199" s="223"/>
      <c r="M10199" s="225"/>
      <c r="N10199" s="65"/>
      <c r="O10199" s="65"/>
      <c r="S10199" s="65"/>
      <c r="T10199" s="74"/>
    </row>
    <row r="10200" s="148" customFormat="1" ht="22.5" customHeight="1" hidden="1">
      <c r="A10200" s="222"/>
      <c r="B10200" s="223"/>
      <c r="C10200" s="223"/>
      <c r="D10200" s="223"/>
      <c r="E10200" s="223"/>
      <c r="F10200" s="223"/>
      <c r="G10200" s="223"/>
      <c r="H10200" s="223"/>
      <c r="I10200" s="223"/>
      <c r="J10200" s="223"/>
      <c r="K10200" s="224"/>
      <c r="L10200" s="223"/>
      <c r="M10200" s="225"/>
      <c r="N10200" s="65"/>
      <c r="O10200" s="65"/>
      <c r="S10200" s="65"/>
      <c r="T10200" s="74"/>
    </row>
    <row r="10201" s="148" customFormat="1" ht="22.5" customHeight="1" hidden="1">
      <c r="A10201" s="222"/>
      <c r="B10201" s="223"/>
      <c r="C10201" s="223"/>
      <c r="D10201" s="223"/>
      <c r="E10201" s="223"/>
      <c r="F10201" s="223"/>
      <c r="G10201" s="223"/>
      <c r="H10201" s="223"/>
      <c r="I10201" s="223"/>
      <c r="J10201" s="223"/>
      <c r="K10201" s="224"/>
      <c r="L10201" s="223"/>
      <c r="M10201" s="225"/>
      <c r="N10201" s="65"/>
      <c r="O10201" s="65"/>
      <c r="S10201" s="65"/>
      <c r="T10201" s="74"/>
    </row>
    <row r="10202" s="148" customFormat="1" ht="22.5" customHeight="1" hidden="1">
      <c r="A10202" s="222"/>
      <c r="B10202" s="223"/>
      <c r="C10202" s="223"/>
      <c r="D10202" s="223"/>
      <c r="E10202" s="223"/>
      <c r="F10202" s="223"/>
      <c r="G10202" s="223"/>
      <c r="H10202" s="223"/>
      <c r="I10202" s="223"/>
      <c r="J10202" s="223"/>
      <c r="K10202" s="224"/>
      <c r="L10202" s="223"/>
      <c r="M10202" s="225"/>
      <c r="N10202" s="65"/>
      <c r="O10202" s="65"/>
      <c r="S10202" s="65"/>
      <c r="T10202" s="74"/>
    </row>
    <row r="10203" s="148" customFormat="1" ht="22.5" customHeight="1" hidden="1">
      <c r="A10203" s="222"/>
      <c r="B10203" s="223"/>
      <c r="C10203" s="223"/>
      <c r="D10203" s="223"/>
      <c r="E10203" s="223"/>
      <c r="F10203" s="223"/>
      <c r="G10203" s="223"/>
      <c r="H10203" s="223"/>
      <c r="I10203" s="223"/>
      <c r="J10203" s="223"/>
      <c r="K10203" s="224"/>
      <c r="L10203" s="223"/>
      <c r="M10203" s="225"/>
      <c r="N10203" s="65"/>
      <c r="O10203" s="65"/>
      <c r="S10203" s="65"/>
      <c r="T10203" s="74"/>
    </row>
    <row r="10204" s="148" customFormat="1" ht="22.5" customHeight="1" hidden="1">
      <c r="A10204" s="222"/>
      <c r="B10204" s="223"/>
      <c r="C10204" s="223"/>
      <c r="D10204" s="223"/>
      <c r="E10204" s="223"/>
      <c r="F10204" s="223"/>
      <c r="G10204" s="223"/>
      <c r="H10204" s="223"/>
      <c r="I10204" s="223"/>
      <c r="J10204" s="223"/>
      <c r="K10204" s="224"/>
      <c r="L10204" s="223"/>
      <c r="M10204" s="225"/>
      <c r="N10204" s="65"/>
      <c r="O10204" s="65"/>
      <c r="S10204" s="65"/>
      <c r="T10204" s="74"/>
    </row>
    <row r="10205" s="148" customFormat="1" ht="22.5" customHeight="1" hidden="1">
      <c r="A10205" s="222"/>
      <c r="B10205" s="223"/>
      <c r="C10205" s="223"/>
      <c r="D10205" s="223"/>
      <c r="E10205" s="223"/>
      <c r="F10205" s="223"/>
      <c r="G10205" s="223"/>
      <c r="H10205" s="223"/>
      <c r="I10205" s="223"/>
      <c r="J10205" s="223"/>
      <c r="K10205" s="224"/>
      <c r="L10205" s="223"/>
      <c r="M10205" s="225"/>
      <c r="N10205" s="65"/>
      <c r="O10205" s="65"/>
      <c r="S10205" s="65"/>
      <c r="T10205" s="74"/>
    </row>
    <row r="10206" s="148" customFormat="1" ht="22.5" customHeight="1" hidden="1">
      <c r="A10206" s="222"/>
      <c r="B10206" s="223"/>
      <c r="C10206" s="223"/>
      <c r="D10206" s="223"/>
      <c r="E10206" s="223"/>
      <c r="F10206" s="223"/>
      <c r="G10206" s="223"/>
      <c r="H10206" s="223"/>
      <c r="I10206" s="223"/>
      <c r="J10206" s="223"/>
      <c r="K10206" s="224"/>
      <c r="L10206" s="223"/>
      <c r="M10206" s="225"/>
      <c r="N10206" s="65"/>
      <c r="O10206" s="65"/>
      <c r="S10206" s="65"/>
      <c r="T10206" s="74"/>
    </row>
    <row r="10207" s="148" customFormat="1" ht="22.5" customHeight="1" hidden="1">
      <c r="A10207" s="222"/>
      <c r="B10207" s="223"/>
      <c r="C10207" s="223"/>
      <c r="D10207" s="223"/>
      <c r="E10207" s="223"/>
      <c r="F10207" s="223"/>
      <c r="G10207" s="223"/>
      <c r="H10207" s="223"/>
      <c r="I10207" s="223"/>
      <c r="J10207" s="223"/>
      <c r="K10207" s="224"/>
      <c r="L10207" s="223"/>
      <c r="M10207" s="225"/>
      <c r="N10207" s="65"/>
      <c r="O10207" s="65"/>
      <c r="S10207" s="65"/>
      <c r="T10207" s="74"/>
    </row>
    <row r="10208" s="148" customFormat="1" ht="22.5" customHeight="1" hidden="1">
      <c r="A10208" s="222"/>
      <c r="B10208" s="223"/>
      <c r="C10208" s="223"/>
      <c r="D10208" s="223"/>
      <c r="E10208" s="223"/>
      <c r="F10208" s="223"/>
      <c r="G10208" s="223"/>
      <c r="H10208" s="223"/>
      <c r="I10208" s="223"/>
      <c r="J10208" s="223"/>
      <c r="K10208" s="224"/>
      <c r="L10208" s="223"/>
      <c r="M10208" s="225"/>
      <c r="N10208" s="65"/>
      <c r="O10208" s="65"/>
      <c r="S10208" s="65"/>
      <c r="T10208" s="74"/>
    </row>
    <row r="10209" s="148" customFormat="1" ht="22.5" customHeight="1" hidden="1">
      <c r="A10209" s="222"/>
      <c r="B10209" s="223"/>
      <c r="C10209" s="223"/>
      <c r="D10209" s="223"/>
      <c r="E10209" s="223"/>
      <c r="F10209" s="223"/>
      <c r="G10209" s="223"/>
      <c r="H10209" s="223"/>
      <c r="I10209" s="223"/>
      <c r="J10209" s="223"/>
      <c r="K10209" s="224"/>
      <c r="L10209" s="223"/>
      <c r="M10209" s="225"/>
      <c r="N10209" s="65"/>
      <c r="O10209" s="65"/>
      <c r="S10209" s="65"/>
      <c r="T10209" s="74"/>
    </row>
    <row r="10210" s="148" customFormat="1" ht="22.5" customHeight="1" hidden="1">
      <c r="A10210" s="222"/>
      <c r="B10210" s="223"/>
      <c r="C10210" s="223"/>
      <c r="D10210" s="223"/>
      <c r="E10210" s="223"/>
      <c r="F10210" s="223"/>
      <c r="G10210" s="223"/>
      <c r="H10210" s="223"/>
      <c r="I10210" s="223"/>
      <c r="J10210" s="223"/>
      <c r="K10210" s="224"/>
      <c r="L10210" s="223"/>
      <c r="M10210" s="225"/>
      <c r="N10210" s="65"/>
      <c r="O10210" s="65"/>
      <c r="S10210" s="65"/>
      <c r="T10210" s="74"/>
    </row>
    <row r="10211" s="148" customFormat="1" ht="22.5" customHeight="1" hidden="1">
      <c r="A10211" s="222"/>
      <c r="B10211" s="223"/>
      <c r="C10211" s="223"/>
      <c r="D10211" s="223"/>
      <c r="E10211" s="223"/>
      <c r="F10211" s="223"/>
      <c r="G10211" s="223"/>
      <c r="H10211" s="223"/>
      <c r="I10211" s="223"/>
      <c r="J10211" s="223"/>
      <c r="K10211" s="224"/>
      <c r="L10211" s="223"/>
      <c r="M10211" s="225"/>
      <c r="N10211" s="65"/>
      <c r="O10211" s="65"/>
      <c r="S10211" s="65"/>
      <c r="T10211" s="74"/>
    </row>
    <row r="10212" s="148" customFormat="1" ht="22.5" customHeight="1" hidden="1">
      <c r="A10212" s="222"/>
      <c r="B10212" s="223"/>
      <c r="C10212" s="223"/>
      <c r="D10212" s="223"/>
      <c r="E10212" s="223"/>
      <c r="F10212" s="223"/>
      <c r="G10212" s="223"/>
      <c r="H10212" s="223"/>
      <c r="I10212" s="223"/>
      <c r="J10212" s="223"/>
      <c r="K10212" s="224"/>
      <c r="L10212" s="223"/>
      <c r="M10212" s="225"/>
      <c r="N10212" s="65"/>
      <c r="O10212" s="65"/>
      <c r="S10212" s="65"/>
      <c r="T10212" s="74"/>
    </row>
    <row r="10213" s="148" customFormat="1" ht="22.5" customHeight="1" hidden="1">
      <c r="A10213" s="222"/>
      <c r="B10213" s="223"/>
      <c r="C10213" s="223"/>
      <c r="D10213" s="223"/>
      <c r="E10213" s="223"/>
      <c r="F10213" s="223"/>
      <c r="G10213" s="223"/>
      <c r="H10213" s="223"/>
      <c r="I10213" s="223"/>
      <c r="J10213" s="223"/>
      <c r="K10213" s="224"/>
      <c r="L10213" s="223"/>
      <c r="M10213" s="225"/>
      <c r="N10213" s="65"/>
      <c r="O10213" s="65"/>
      <c r="S10213" s="65"/>
      <c r="T10213" s="74"/>
    </row>
    <row r="10214" s="148" customFormat="1" ht="22.5" customHeight="1" hidden="1">
      <c r="A10214" s="222"/>
      <c r="B10214" s="223"/>
      <c r="C10214" s="223"/>
      <c r="D10214" s="223"/>
      <c r="E10214" s="223"/>
      <c r="F10214" s="223"/>
      <c r="G10214" s="223"/>
      <c r="H10214" s="223"/>
      <c r="I10214" s="223"/>
      <c r="J10214" s="223"/>
      <c r="K10214" s="224"/>
      <c r="L10214" s="223"/>
      <c r="M10214" s="225"/>
      <c r="N10214" s="65"/>
      <c r="O10214" s="65"/>
      <c r="S10214" s="65"/>
      <c r="T10214" s="74"/>
    </row>
    <row r="10215" s="148" customFormat="1" ht="22.5" customHeight="1" hidden="1">
      <c r="A10215" s="222"/>
      <c r="B10215" s="223"/>
      <c r="C10215" s="223"/>
      <c r="D10215" s="223"/>
      <c r="E10215" s="223"/>
      <c r="F10215" s="223"/>
      <c r="G10215" s="223"/>
      <c r="H10215" s="223"/>
      <c r="I10215" s="223"/>
      <c r="J10215" s="223"/>
      <c r="K10215" s="224"/>
      <c r="L10215" s="223"/>
      <c r="M10215" s="225"/>
      <c r="N10215" s="65"/>
      <c r="O10215" s="65"/>
      <c r="S10215" s="65"/>
      <c r="T10215" s="74"/>
    </row>
    <row r="10216" s="148" customFormat="1" ht="22.5" customHeight="1" hidden="1">
      <c r="A10216" s="222"/>
      <c r="B10216" s="223"/>
      <c r="C10216" s="223"/>
      <c r="D10216" s="223"/>
      <c r="E10216" s="223"/>
      <c r="F10216" s="223"/>
      <c r="G10216" s="223"/>
      <c r="H10216" s="223"/>
      <c r="I10216" s="223"/>
      <c r="J10216" s="223"/>
      <c r="K10216" s="224"/>
      <c r="L10216" s="223"/>
      <c r="M10216" s="225"/>
      <c r="N10216" s="65"/>
      <c r="O10216" s="65"/>
      <c r="S10216" s="65"/>
      <c r="T10216" s="74"/>
    </row>
    <row r="10217" s="148" customFormat="1" ht="22.5" customHeight="1" hidden="1">
      <c r="A10217" s="222"/>
      <c r="B10217" s="223"/>
      <c r="C10217" s="223"/>
      <c r="D10217" s="223"/>
      <c r="E10217" s="223"/>
      <c r="F10217" s="223"/>
      <c r="G10217" s="223"/>
      <c r="H10217" s="223"/>
      <c r="I10217" s="223"/>
      <c r="J10217" s="223"/>
      <c r="K10217" s="224"/>
      <c r="L10217" s="223"/>
      <c r="M10217" s="225"/>
      <c r="N10217" s="65"/>
      <c r="O10217" s="65"/>
      <c r="S10217" s="65"/>
      <c r="T10217" s="74"/>
    </row>
    <row r="10218" s="148" customFormat="1" ht="22.5" customHeight="1" hidden="1">
      <c r="A10218" s="222"/>
      <c r="B10218" s="223"/>
      <c r="C10218" s="223"/>
      <c r="D10218" s="223"/>
      <c r="E10218" s="223"/>
      <c r="F10218" s="223"/>
      <c r="G10218" s="223"/>
      <c r="H10218" s="223"/>
      <c r="I10218" s="223"/>
      <c r="J10218" s="223"/>
      <c r="K10218" s="224"/>
      <c r="L10218" s="223"/>
      <c r="M10218" s="225"/>
      <c r="N10218" s="65"/>
      <c r="O10218" s="65"/>
      <c r="S10218" s="65"/>
      <c r="T10218" s="74"/>
    </row>
    <row r="10219" s="148" customFormat="1" ht="22.5" customHeight="1" hidden="1">
      <c r="A10219" s="222"/>
      <c r="B10219" s="223"/>
      <c r="C10219" s="223"/>
      <c r="D10219" s="223"/>
      <c r="E10219" s="223"/>
      <c r="F10219" s="223"/>
      <c r="G10219" s="223"/>
      <c r="H10219" s="223"/>
      <c r="I10219" s="223"/>
      <c r="J10219" s="223"/>
      <c r="K10219" s="224"/>
      <c r="L10219" s="223"/>
      <c r="M10219" s="225"/>
      <c r="N10219" s="65"/>
      <c r="O10219" s="65"/>
      <c r="S10219" s="65"/>
      <c r="T10219" s="74"/>
    </row>
    <row r="10220" s="148" customFormat="1" ht="22.5" customHeight="1" hidden="1">
      <c r="A10220" s="222"/>
      <c r="B10220" s="223"/>
      <c r="C10220" s="223"/>
      <c r="D10220" s="223"/>
      <c r="E10220" s="223"/>
      <c r="F10220" s="223"/>
      <c r="G10220" s="223"/>
      <c r="H10220" s="223"/>
      <c r="I10220" s="223"/>
      <c r="J10220" s="223"/>
      <c r="K10220" s="224"/>
      <c r="L10220" s="223"/>
      <c r="M10220" s="225"/>
      <c r="N10220" s="65"/>
      <c r="O10220" s="65"/>
      <c r="S10220" s="65"/>
      <c r="T10220" s="74"/>
    </row>
    <row r="10221" s="148" customFormat="1" ht="22.5" customHeight="1" hidden="1">
      <c r="A10221" s="222"/>
      <c r="B10221" s="223"/>
      <c r="C10221" s="223"/>
      <c r="D10221" s="223"/>
      <c r="E10221" s="223"/>
      <c r="F10221" s="223"/>
      <c r="G10221" s="223"/>
      <c r="H10221" s="223"/>
      <c r="I10221" s="223"/>
      <c r="J10221" s="223"/>
      <c r="K10221" s="224"/>
      <c r="L10221" s="223"/>
      <c r="M10221" s="225"/>
      <c r="N10221" s="65"/>
      <c r="O10221" s="65"/>
      <c r="S10221" s="65"/>
      <c r="T10221" s="74"/>
    </row>
    <row r="10222" s="148" customFormat="1" ht="22.5" customHeight="1" hidden="1">
      <c r="A10222" s="222"/>
      <c r="B10222" s="223"/>
      <c r="C10222" s="223"/>
      <c r="D10222" s="223"/>
      <c r="E10222" s="223"/>
      <c r="F10222" s="223"/>
      <c r="G10222" s="223"/>
      <c r="H10222" s="223"/>
      <c r="I10222" s="223"/>
      <c r="J10222" s="223"/>
      <c r="K10222" s="224"/>
      <c r="L10222" s="223"/>
      <c r="M10222" s="225"/>
      <c r="N10222" s="65"/>
      <c r="O10222" s="65"/>
      <c r="S10222" s="65"/>
      <c r="T10222" s="74"/>
    </row>
    <row r="10223" s="148" customFormat="1" ht="22.5" customHeight="1" hidden="1">
      <c r="A10223" s="222"/>
      <c r="B10223" s="223"/>
      <c r="C10223" s="223"/>
      <c r="D10223" s="223"/>
      <c r="E10223" s="223"/>
      <c r="F10223" s="223"/>
      <c r="G10223" s="223"/>
      <c r="H10223" s="223"/>
      <c r="I10223" s="223"/>
      <c r="J10223" s="223"/>
      <c r="K10223" s="224"/>
      <c r="L10223" s="223"/>
      <c r="M10223" s="225"/>
      <c r="N10223" s="65"/>
      <c r="O10223" s="65"/>
      <c r="S10223" s="65"/>
      <c r="T10223" s="74"/>
    </row>
    <row r="10224" s="148" customFormat="1" ht="22.5" customHeight="1" hidden="1">
      <c r="A10224" s="222"/>
      <c r="B10224" s="223"/>
      <c r="C10224" s="223"/>
      <c r="D10224" s="223"/>
      <c r="E10224" s="223"/>
      <c r="F10224" s="223"/>
      <c r="G10224" s="223"/>
      <c r="H10224" s="223"/>
      <c r="I10224" s="223"/>
      <c r="J10224" s="223"/>
      <c r="K10224" s="224"/>
      <c r="L10224" s="223"/>
      <c r="M10224" s="225"/>
      <c r="N10224" s="65"/>
      <c r="O10224" s="65"/>
      <c r="S10224" s="65"/>
      <c r="T10224" s="74"/>
    </row>
    <row r="10225" s="148" customFormat="1" ht="22.5" customHeight="1" hidden="1">
      <c r="A10225" s="222"/>
      <c r="B10225" s="223"/>
      <c r="C10225" s="223"/>
      <c r="D10225" s="223"/>
      <c r="E10225" s="223"/>
      <c r="F10225" s="223"/>
      <c r="G10225" s="223"/>
      <c r="H10225" s="223"/>
      <c r="I10225" s="223"/>
      <c r="J10225" s="223"/>
      <c r="K10225" s="224"/>
      <c r="L10225" s="223"/>
      <c r="M10225" s="225"/>
      <c r="N10225" s="65"/>
      <c r="O10225" s="65"/>
      <c r="S10225" s="65"/>
      <c r="T10225" s="74"/>
    </row>
    <row r="10226" s="148" customFormat="1" ht="22.5" customHeight="1" hidden="1">
      <c r="A10226" s="222"/>
      <c r="B10226" s="223"/>
      <c r="C10226" s="223"/>
      <c r="D10226" s="223"/>
      <c r="E10226" s="223"/>
      <c r="F10226" s="223"/>
      <c r="G10226" s="223"/>
      <c r="H10226" s="223"/>
      <c r="I10226" s="223"/>
      <c r="J10226" s="223"/>
      <c r="K10226" s="224"/>
      <c r="L10226" s="223"/>
      <c r="M10226" s="225"/>
      <c r="N10226" s="65"/>
      <c r="O10226" s="65"/>
      <c r="S10226" s="65"/>
      <c r="T10226" s="74"/>
    </row>
    <row r="10227" s="148" customFormat="1" ht="22.5" customHeight="1" hidden="1">
      <c r="A10227" s="222"/>
      <c r="B10227" s="223"/>
      <c r="C10227" s="223"/>
      <c r="D10227" s="223"/>
      <c r="E10227" s="223"/>
      <c r="F10227" s="223"/>
      <c r="G10227" s="223"/>
      <c r="H10227" s="223"/>
      <c r="I10227" s="223"/>
      <c r="J10227" s="223"/>
      <c r="K10227" s="224"/>
      <c r="L10227" s="223"/>
      <c r="M10227" s="225"/>
      <c r="N10227" s="65"/>
      <c r="O10227" s="65"/>
      <c r="S10227" s="65"/>
      <c r="T10227" s="74"/>
    </row>
    <row r="10228" s="148" customFormat="1" ht="22.5" customHeight="1" hidden="1">
      <c r="A10228" s="222"/>
      <c r="B10228" s="223"/>
      <c r="C10228" s="223"/>
      <c r="D10228" s="223"/>
      <c r="E10228" s="223"/>
      <c r="F10228" s="223"/>
      <c r="G10228" s="223"/>
      <c r="H10228" s="223"/>
      <c r="I10228" s="223"/>
      <c r="J10228" s="223"/>
      <c r="K10228" s="224"/>
      <c r="L10228" s="223"/>
      <c r="M10228" s="225"/>
      <c r="N10228" s="65"/>
      <c r="O10228" s="65"/>
      <c r="S10228" s="65"/>
      <c r="T10228" s="74"/>
    </row>
    <row r="10229" s="148" customFormat="1" ht="22.5" customHeight="1" hidden="1">
      <c r="A10229" s="222"/>
      <c r="B10229" s="223"/>
      <c r="C10229" s="223"/>
      <c r="D10229" s="223"/>
      <c r="E10229" s="223"/>
      <c r="F10229" s="223"/>
      <c r="G10229" s="223"/>
      <c r="H10229" s="223"/>
      <c r="I10229" s="223"/>
      <c r="J10229" s="223"/>
      <c r="K10229" s="224"/>
      <c r="L10229" s="223"/>
      <c r="M10229" s="225"/>
      <c r="N10229" s="65"/>
      <c r="O10229" s="65"/>
      <c r="S10229" s="65"/>
      <c r="T10229" s="74"/>
    </row>
    <row r="10230" s="148" customFormat="1" ht="22.5" customHeight="1" hidden="1">
      <c r="A10230" s="222"/>
      <c r="B10230" s="223"/>
      <c r="C10230" s="223"/>
      <c r="D10230" s="223"/>
      <c r="E10230" s="223"/>
      <c r="F10230" s="223"/>
      <c r="G10230" s="223"/>
      <c r="H10230" s="223"/>
      <c r="I10230" s="223"/>
      <c r="J10230" s="223"/>
      <c r="K10230" s="224"/>
      <c r="L10230" s="223"/>
      <c r="M10230" s="225"/>
      <c r="N10230" s="65"/>
      <c r="O10230" s="65"/>
      <c r="S10230" s="65"/>
      <c r="T10230" s="74"/>
    </row>
    <row r="10231" s="148" customFormat="1" ht="22.5" customHeight="1" hidden="1">
      <c r="A10231" s="222"/>
      <c r="B10231" s="223"/>
      <c r="C10231" s="223"/>
      <c r="D10231" s="223"/>
      <c r="E10231" s="223"/>
      <c r="F10231" s="223"/>
      <c r="G10231" s="223"/>
      <c r="H10231" s="223"/>
      <c r="I10231" s="223"/>
      <c r="J10231" s="223"/>
      <c r="K10231" s="224"/>
      <c r="L10231" s="223"/>
      <c r="M10231" s="225"/>
      <c r="N10231" s="65"/>
      <c r="O10231" s="65"/>
      <c r="S10231" s="65"/>
      <c r="T10231" s="74"/>
    </row>
    <row r="10232" s="148" customFormat="1" ht="22.5" customHeight="1" hidden="1">
      <c r="A10232" s="222"/>
      <c r="B10232" s="223"/>
      <c r="C10232" s="223"/>
      <c r="D10232" s="223"/>
      <c r="E10232" s="223"/>
      <c r="F10232" s="223"/>
      <c r="G10232" s="223"/>
      <c r="H10232" s="223"/>
      <c r="I10232" s="223"/>
      <c r="J10232" s="223"/>
      <c r="K10232" s="224"/>
      <c r="L10232" s="223"/>
      <c r="M10232" s="225"/>
      <c r="N10232" s="65"/>
      <c r="O10232" s="65"/>
      <c r="S10232" s="65"/>
      <c r="T10232" s="74"/>
    </row>
    <row r="10233" s="148" customFormat="1" ht="22.5" customHeight="1" hidden="1">
      <c r="A10233" s="222"/>
      <c r="B10233" s="223"/>
      <c r="C10233" s="223"/>
      <c r="D10233" s="223"/>
      <c r="E10233" s="223"/>
      <c r="F10233" s="223"/>
      <c r="G10233" s="223"/>
      <c r="H10233" s="223"/>
      <c r="I10233" s="223"/>
      <c r="J10233" s="223"/>
      <c r="K10233" s="224"/>
      <c r="L10233" s="223"/>
      <c r="M10233" s="225"/>
      <c r="N10233" s="65"/>
      <c r="O10233" s="65"/>
      <c r="S10233" s="65"/>
      <c r="T10233" s="74"/>
    </row>
    <row r="10234" s="148" customFormat="1" ht="22.5" customHeight="1" hidden="1">
      <c r="A10234" s="222"/>
      <c r="B10234" s="223"/>
      <c r="C10234" s="223"/>
      <c r="D10234" s="223"/>
      <c r="E10234" s="223"/>
      <c r="F10234" s="223"/>
      <c r="G10234" s="223"/>
      <c r="H10234" s="223"/>
      <c r="I10234" s="223"/>
      <c r="J10234" s="223"/>
      <c r="K10234" s="224"/>
      <c r="L10234" s="223"/>
      <c r="M10234" s="225"/>
      <c r="N10234" s="65"/>
      <c r="O10234" s="65"/>
      <c r="S10234" s="65"/>
      <c r="T10234" s="74"/>
    </row>
    <row r="10235" s="148" customFormat="1" ht="22.5" customHeight="1" hidden="1">
      <c r="A10235" s="222"/>
      <c r="B10235" s="223"/>
      <c r="C10235" s="223"/>
      <c r="D10235" s="223"/>
      <c r="E10235" s="223"/>
      <c r="F10235" s="223"/>
      <c r="G10235" s="223"/>
      <c r="H10235" s="223"/>
      <c r="I10235" s="223"/>
      <c r="J10235" s="223"/>
      <c r="K10235" s="224"/>
      <c r="L10235" s="223"/>
      <c r="M10235" s="225"/>
      <c r="N10235" s="65"/>
      <c r="O10235" s="65"/>
      <c r="S10235" s="65"/>
      <c r="T10235" s="74"/>
    </row>
    <row r="10236" s="148" customFormat="1" ht="22.5" customHeight="1" hidden="1">
      <c r="A10236" s="222"/>
      <c r="B10236" s="223"/>
      <c r="C10236" s="223"/>
      <c r="D10236" s="223"/>
      <c r="E10236" s="223"/>
      <c r="F10236" s="223"/>
      <c r="G10236" s="223"/>
      <c r="H10236" s="223"/>
      <c r="I10236" s="223"/>
      <c r="J10236" s="223"/>
      <c r="K10236" s="224"/>
      <c r="L10236" s="223"/>
      <c r="M10236" s="225"/>
      <c r="N10236" s="65"/>
      <c r="O10236" s="65"/>
      <c r="S10236" s="65"/>
      <c r="T10236" s="74"/>
    </row>
    <row r="10237" s="148" customFormat="1" ht="22.5" customHeight="1" hidden="1">
      <c r="A10237" s="222"/>
      <c r="B10237" s="223"/>
      <c r="C10237" s="223"/>
      <c r="D10237" s="223"/>
      <c r="E10237" s="223"/>
      <c r="F10237" s="223"/>
      <c r="G10237" s="223"/>
      <c r="H10237" s="223"/>
      <c r="I10237" s="223"/>
      <c r="J10237" s="223"/>
      <c r="K10237" s="224"/>
      <c r="L10237" s="223"/>
      <c r="M10237" s="225"/>
      <c r="N10237" s="65"/>
      <c r="O10237" s="65"/>
      <c r="S10237" s="65"/>
      <c r="T10237" s="74"/>
    </row>
    <row r="10238" s="148" customFormat="1" ht="22.5" customHeight="1" hidden="1">
      <c r="A10238" s="222"/>
      <c r="B10238" s="223"/>
      <c r="C10238" s="223"/>
      <c r="D10238" s="223"/>
      <c r="E10238" s="223"/>
      <c r="F10238" s="223"/>
      <c r="G10238" s="223"/>
      <c r="H10238" s="223"/>
      <c r="I10238" s="223"/>
      <c r="J10238" s="223"/>
      <c r="K10238" s="224"/>
      <c r="L10238" s="223"/>
      <c r="M10238" s="225"/>
      <c r="N10238" s="65"/>
      <c r="O10238" s="65"/>
      <c r="S10238" s="65"/>
      <c r="T10238" s="74"/>
    </row>
    <row r="10239" s="148" customFormat="1" ht="22.5" customHeight="1" hidden="1">
      <c r="A10239" s="222"/>
      <c r="B10239" s="223"/>
      <c r="C10239" s="223"/>
      <c r="D10239" s="223"/>
      <c r="E10239" s="223"/>
      <c r="F10239" s="223"/>
      <c r="G10239" s="223"/>
      <c r="H10239" s="223"/>
      <c r="I10239" s="223"/>
      <c r="J10239" s="223"/>
      <c r="K10239" s="224"/>
      <c r="L10239" s="223"/>
      <c r="M10239" s="225"/>
      <c r="N10239" s="65"/>
      <c r="O10239" s="65"/>
      <c r="S10239" s="65"/>
      <c r="T10239" s="74"/>
    </row>
    <row r="10240" s="148" customFormat="1" ht="22.5" customHeight="1" hidden="1">
      <c r="A10240" s="222"/>
      <c r="B10240" s="223"/>
      <c r="C10240" s="223"/>
      <c r="D10240" s="223"/>
      <c r="E10240" s="223"/>
      <c r="F10240" s="223"/>
      <c r="G10240" s="223"/>
      <c r="H10240" s="223"/>
      <c r="I10240" s="223"/>
      <c r="J10240" s="223"/>
      <c r="K10240" s="224"/>
      <c r="L10240" s="223"/>
      <c r="M10240" s="225"/>
      <c r="N10240" s="65"/>
      <c r="O10240" s="65"/>
      <c r="S10240" s="65"/>
      <c r="T10240" s="74"/>
    </row>
    <row r="10241" s="148" customFormat="1" ht="22.5" customHeight="1" hidden="1">
      <c r="A10241" s="222"/>
      <c r="B10241" s="223"/>
      <c r="C10241" s="223"/>
      <c r="D10241" s="223"/>
      <c r="E10241" s="223"/>
      <c r="F10241" s="223"/>
      <c r="G10241" s="223"/>
      <c r="H10241" s="223"/>
      <c r="I10241" s="223"/>
      <c r="J10241" s="223"/>
      <c r="K10241" s="224"/>
      <c r="L10241" s="223"/>
      <c r="M10241" s="225"/>
      <c r="N10241" s="65"/>
      <c r="O10241" s="65"/>
      <c r="S10241" s="65"/>
      <c r="T10241" s="74"/>
    </row>
    <row r="10242" s="148" customFormat="1" ht="22.5" customHeight="1" hidden="1">
      <c r="A10242" s="222"/>
      <c r="B10242" s="223"/>
      <c r="C10242" s="223"/>
      <c r="D10242" s="223"/>
      <c r="E10242" s="223"/>
      <c r="F10242" s="223"/>
      <c r="G10242" s="223"/>
      <c r="H10242" s="223"/>
      <c r="I10242" s="223"/>
      <c r="J10242" s="223"/>
      <c r="K10242" s="224"/>
      <c r="L10242" s="223"/>
      <c r="M10242" s="225"/>
      <c r="N10242" s="65"/>
      <c r="O10242" s="65"/>
      <c r="S10242" s="65"/>
      <c r="T10242" s="74"/>
    </row>
    <row r="10243" s="148" customFormat="1" ht="22.5" customHeight="1" hidden="1">
      <c r="A10243" s="222"/>
      <c r="B10243" s="223"/>
      <c r="C10243" s="223"/>
      <c r="D10243" s="223"/>
      <c r="E10243" s="223"/>
      <c r="F10243" s="223"/>
      <c r="G10243" s="223"/>
      <c r="H10243" s="223"/>
      <c r="I10243" s="223"/>
      <c r="J10243" s="223"/>
      <c r="K10243" s="224"/>
      <c r="L10243" s="223"/>
      <c r="M10243" s="225"/>
      <c r="N10243" s="65"/>
      <c r="O10243" s="65"/>
      <c r="S10243" s="65"/>
      <c r="T10243" s="74"/>
    </row>
    <row r="10244" s="148" customFormat="1" ht="22.5" customHeight="1" hidden="1">
      <c r="A10244" s="222"/>
      <c r="B10244" s="223"/>
      <c r="C10244" s="223"/>
      <c r="D10244" s="223"/>
      <c r="E10244" s="223"/>
      <c r="F10244" s="223"/>
      <c r="G10244" s="223"/>
      <c r="H10244" s="223"/>
      <c r="I10244" s="223"/>
      <c r="J10244" s="223"/>
      <c r="K10244" s="224"/>
      <c r="L10244" s="223"/>
      <c r="M10244" s="225"/>
      <c r="N10244" s="65"/>
      <c r="O10244" s="65"/>
      <c r="S10244" s="65"/>
      <c r="T10244" s="74"/>
    </row>
    <row r="10245" s="148" customFormat="1" ht="22.5" customHeight="1" hidden="1">
      <c r="A10245" s="222"/>
      <c r="B10245" s="223"/>
      <c r="C10245" s="223"/>
      <c r="D10245" s="223"/>
      <c r="E10245" s="223"/>
      <c r="F10245" s="223"/>
      <c r="G10245" s="223"/>
      <c r="H10245" s="223"/>
      <c r="I10245" s="223"/>
      <c r="J10245" s="223"/>
      <c r="K10245" s="224"/>
      <c r="L10245" s="223"/>
      <c r="M10245" s="225"/>
      <c r="N10245" s="65"/>
      <c r="O10245" s="65"/>
      <c r="S10245" s="65"/>
      <c r="T10245" s="74"/>
    </row>
    <row r="10246" s="148" customFormat="1" ht="22.5" customHeight="1" hidden="1">
      <c r="A10246" s="222"/>
      <c r="B10246" s="223"/>
      <c r="C10246" s="223"/>
      <c r="D10246" s="223"/>
      <c r="E10246" s="223"/>
      <c r="F10246" s="223"/>
      <c r="G10246" s="223"/>
      <c r="H10246" s="223"/>
      <c r="I10246" s="223"/>
      <c r="J10246" s="223"/>
      <c r="K10246" s="224"/>
      <c r="L10246" s="223"/>
      <c r="M10246" s="225"/>
      <c r="N10246" s="65"/>
      <c r="O10246" s="65"/>
      <c r="S10246" s="65"/>
      <c r="T10246" s="74"/>
    </row>
    <row r="10247" s="148" customFormat="1" ht="22.5" customHeight="1" hidden="1">
      <c r="A10247" s="222"/>
      <c r="B10247" s="223"/>
      <c r="C10247" s="223"/>
      <c r="D10247" s="223"/>
      <c r="E10247" s="223"/>
      <c r="F10247" s="223"/>
      <c r="G10247" s="223"/>
      <c r="H10247" s="223"/>
      <c r="I10247" s="223"/>
      <c r="J10247" s="223"/>
      <c r="K10247" s="224"/>
      <c r="L10247" s="223"/>
      <c r="M10247" s="225"/>
      <c r="N10247" s="65"/>
      <c r="O10247" s="65"/>
      <c r="S10247" s="65"/>
      <c r="T10247" s="74"/>
    </row>
    <row r="10248" s="148" customFormat="1" ht="22.5" customHeight="1" hidden="1">
      <c r="A10248" s="222"/>
      <c r="B10248" s="223"/>
      <c r="C10248" s="223"/>
      <c r="D10248" s="223"/>
      <c r="E10248" s="223"/>
      <c r="F10248" s="223"/>
      <c r="G10248" s="223"/>
      <c r="H10248" s="223"/>
      <c r="I10248" s="223"/>
      <c r="J10248" s="223"/>
      <c r="K10248" s="224"/>
      <c r="L10248" s="223"/>
      <c r="M10248" s="225"/>
      <c r="N10248" s="65"/>
      <c r="O10248" s="65"/>
      <c r="S10248" s="65"/>
      <c r="T10248" s="74"/>
    </row>
    <row r="10249" s="148" customFormat="1" ht="22.5" customHeight="1" hidden="1">
      <c r="A10249" s="222"/>
      <c r="B10249" s="223"/>
      <c r="C10249" s="223"/>
      <c r="D10249" s="223"/>
      <c r="E10249" s="223"/>
      <c r="F10249" s="223"/>
      <c r="G10249" s="223"/>
      <c r="H10249" s="223"/>
      <c r="I10249" s="223"/>
      <c r="J10249" s="223"/>
      <c r="K10249" s="224"/>
      <c r="L10249" s="223"/>
      <c r="M10249" s="225"/>
      <c r="N10249" s="65"/>
      <c r="O10249" s="65"/>
      <c r="S10249" s="65"/>
      <c r="T10249" s="74"/>
    </row>
    <row r="10250" s="148" customFormat="1" ht="22.5" customHeight="1" hidden="1">
      <c r="A10250" s="222"/>
      <c r="B10250" s="223"/>
      <c r="C10250" s="223"/>
      <c r="D10250" s="223"/>
      <c r="E10250" s="223"/>
      <c r="F10250" s="223"/>
      <c r="G10250" s="223"/>
      <c r="H10250" s="223"/>
      <c r="I10250" s="223"/>
      <c r="J10250" s="223"/>
      <c r="K10250" s="224"/>
      <c r="L10250" s="223"/>
      <c r="M10250" s="225"/>
      <c r="N10250" s="65"/>
      <c r="O10250" s="65"/>
      <c r="S10250" s="65"/>
      <c r="T10250" s="74"/>
    </row>
    <row r="10251" s="148" customFormat="1" ht="22.5" customHeight="1" hidden="1">
      <c r="A10251" s="222"/>
      <c r="B10251" s="223"/>
      <c r="C10251" s="223"/>
      <c r="D10251" s="223"/>
      <c r="E10251" s="223"/>
      <c r="F10251" s="223"/>
      <c r="G10251" s="223"/>
      <c r="H10251" s="223"/>
      <c r="I10251" s="223"/>
      <c r="J10251" s="223"/>
      <c r="K10251" s="224"/>
      <c r="L10251" s="223"/>
      <c r="M10251" s="225"/>
      <c r="N10251" s="65"/>
      <c r="O10251" s="65"/>
      <c r="S10251" s="65"/>
      <c r="T10251" s="74"/>
    </row>
    <row r="10252" s="148" customFormat="1" ht="22.5" customHeight="1" hidden="1">
      <c r="A10252" s="222"/>
      <c r="B10252" s="223"/>
      <c r="C10252" s="223"/>
      <c r="D10252" s="223"/>
      <c r="E10252" s="223"/>
      <c r="F10252" s="223"/>
      <c r="G10252" s="223"/>
      <c r="H10252" s="223"/>
      <c r="I10252" s="223"/>
      <c r="J10252" s="223"/>
      <c r="K10252" s="224"/>
      <c r="L10252" s="223"/>
      <c r="M10252" s="225"/>
      <c r="N10252" s="65"/>
      <c r="O10252" s="65"/>
      <c r="S10252" s="65"/>
      <c r="T10252" s="74"/>
    </row>
    <row r="10253" s="148" customFormat="1" ht="22.5" customHeight="1" hidden="1">
      <c r="A10253" s="222"/>
      <c r="B10253" s="223"/>
      <c r="C10253" s="223"/>
      <c r="D10253" s="223"/>
      <c r="E10253" s="223"/>
      <c r="F10253" s="223"/>
      <c r="G10253" s="223"/>
      <c r="H10253" s="223"/>
      <c r="I10253" s="223"/>
      <c r="J10253" s="223"/>
      <c r="K10253" s="224"/>
      <c r="L10253" s="223"/>
      <c r="M10253" s="225"/>
      <c r="N10253" s="65"/>
      <c r="O10253" s="65"/>
      <c r="S10253" s="65"/>
      <c r="T10253" s="74"/>
    </row>
    <row r="10254" s="148" customFormat="1" ht="22.5" customHeight="1" hidden="1">
      <c r="A10254" s="222"/>
      <c r="B10254" s="223"/>
      <c r="C10254" s="223"/>
      <c r="D10254" s="223"/>
      <c r="E10254" s="223"/>
      <c r="F10254" s="223"/>
      <c r="G10254" s="223"/>
      <c r="H10254" s="223"/>
      <c r="I10254" s="223"/>
      <c r="J10254" s="223"/>
      <c r="K10254" s="224"/>
      <c r="L10254" s="223"/>
      <c r="M10254" s="225"/>
      <c r="N10254" s="65"/>
      <c r="O10254" s="65"/>
      <c r="S10254" s="65"/>
      <c r="T10254" s="74"/>
    </row>
    <row r="10255" s="148" customFormat="1" ht="22.5" customHeight="1" hidden="1">
      <c r="A10255" s="222"/>
      <c r="B10255" s="223"/>
      <c r="C10255" s="223"/>
      <c r="D10255" s="223"/>
      <c r="E10255" s="223"/>
      <c r="F10255" s="223"/>
      <c r="G10255" s="223"/>
      <c r="H10255" s="223"/>
      <c r="I10255" s="223"/>
      <c r="J10255" s="223"/>
      <c r="K10255" s="224"/>
      <c r="L10255" s="223"/>
      <c r="M10255" s="225"/>
      <c r="N10255" s="65"/>
      <c r="O10255" s="65"/>
      <c r="S10255" s="65"/>
      <c r="T10255" s="74"/>
    </row>
    <row r="10256" s="148" customFormat="1" ht="22.5" customHeight="1" hidden="1">
      <c r="A10256" s="222"/>
      <c r="B10256" s="223"/>
      <c r="C10256" s="223"/>
      <c r="D10256" s="223"/>
      <c r="E10256" s="223"/>
      <c r="F10256" s="223"/>
      <c r="G10256" s="223"/>
      <c r="H10256" s="223"/>
      <c r="I10256" s="223"/>
      <c r="J10256" s="223"/>
      <c r="K10256" s="224"/>
      <c r="L10256" s="223"/>
      <c r="M10256" s="225"/>
      <c r="N10256" s="65"/>
      <c r="O10256" s="65"/>
      <c r="S10256" s="65"/>
      <c r="T10256" s="74"/>
    </row>
    <row r="10257" s="148" customFormat="1" ht="22.5" customHeight="1" hidden="1">
      <c r="A10257" s="222"/>
      <c r="B10257" s="223"/>
      <c r="C10257" s="223"/>
      <c r="D10257" s="223"/>
      <c r="E10257" s="223"/>
      <c r="F10257" s="223"/>
      <c r="G10257" s="223"/>
      <c r="H10257" s="223"/>
      <c r="I10257" s="223"/>
      <c r="J10257" s="223"/>
      <c r="K10257" s="224"/>
      <c r="L10257" s="223"/>
      <c r="M10257" s="225"/>
      <c r="N10257" s="65"/>
      <c r="O10257" s="65"/>
      <c r="S10257" s="65"/>
      <c r="T10257" s="74"/>
    </row>
    <row r="10258" s="148" customFormat="1" ht="22.5" customHeight="1" hidden="1">
      <c r="A10258" s="222"/>
      <c r="B10258" s="223"/>
      <c r="C10258" s="223"/>
      <c r="D10258" s="223"/>
      <c r="E10258" s="223"/>
      <c r="F10258" s="223"/>
      <c r="G10258" s="223"/>
      <c r="H10258" s="223"/>
      <c r="I10258" s="223"/>
      <c r="J10258" s="223"/>
      <c r="K10258" s="224"/>
      <c r="L10258" s="223"/>
      <c r="M10258" s="225"/>
      <c r="N10258" s="65"/>
      <c r="O10258" s="65"/>
      <c r="S10258" s="65"/>
      <c r="T10258" s="74"/>
    </row>
    <row r="10259" s="148" customFormat="1" ht="22.5" customHeight="1" hidden="1">
      <c r="A10259" s="222"/>
      <c r="B10259" s="223"/>
      <c r="C10259" s="223"/>
      <c r="D10259" s="223"/>
      <c r="E10259" s="223"/>
      <c r="F10259" s="223"/>
      <c r="G10259" s="223"/>
      <c r="H10259" s="223"/>
      <c r="I10259" s="223"/>
      <c r="J10259" s="223"/>
      <c r="K10259" s="224"/>
      <c r="L10259" s="223"/>
      <c r="M10259" s="225"/>
      <c r="N10259" s="65"/>
      <c r="O10259" s="65"/>
      <c r="S10259" s="65"/>
      <c r="T10259" s="74"/>
    </row>
    <row r="10260" s="148" customFormat="1" ht="22.5" customHeight="1" hidden="1">
      <c r="A10260" s="222"/>
      <c r="B10260" s="223"/>
      <c r="C10260" s="223"/>
      <c r="D10260" s="223"/>
      <c r="E10260" s="223"/>
      <c r="F10260" s="223"/>
      <c r="G10260" s="223"/>
      <c r="H10260" s="223"/>
      <c r="I10260" s="223"/>
      <c r="J10260" s="223"/>
      <c r="K10260" s="224"/>
      <c r="L10260" s="223"/>
      <c r="M10260" s="225"/>
      <c r="N10260" s="65"/>
      <c r="O10260" s="65"/>
      <c r="S10260" s="65"/>
      <c r="T10260" s="74"/>
    </row>
    <row r="10261" s="148" customFormat="1" ht="22.5" customHeight="1" hidden="1">
      <c r="A10261" s="222"/>
      <c r="B10261" s="223"/>
      <c r="C10261" s="223"/>
      <c r="D10261" s="223"/>
      <c r="E10261" s="223"/>
      <c r="F10261" s="223"/>
      <c r="G10261" s="223"/>
      <c r="H10261" s="223"/>
      <c r="I10261" s="223"/>
      <c r="J10261" s="223"/>
      <c r="K10261" s="224"/>
      <c r="L10261" s="223"/>
      <c r="M10261" s="225"/>
      <c r="N10261" s="65"/>
      <c r="O10261" s="65"/>
      <c r="S10261" s="65"/>
      <c r="T10261" s="74"/>
    </row>
    <row r="10262" s="148" customFormat="1" ht="22.5" customHeight="1" hidden="1">
      <c r="A10262" s="222"/>
      <c r="B10262" s="223"/>
      <c r="C10262" s="223"/>
      <c r="D10262" s="223"/>
      <c r="E10262" s="223"/>
      <c r="F10262" s="223"/>
      <c r="G10262" s="223"/>
      <c r="H10262" s="223"/>
      <c r="I10262" s="223"/>
      <c r="J10262" s="223"/>
      <c r="K10262" s="224"/>
      <c r="L10262" s="223"/>
      <c r="M10262" s="225"/>
      <c r="N10262" s="65"/>
      <c r="O10262" s="65"/>
      <c r="S10262" s="65"/>
      <c r="T10262" s="74"/>
    </row>
    <row r="10263" s="148" customFormat="1" ht="22.5" customHeight="1" hidden="1">
      <c r="A10263" s="222"/>
      <c r="B10263" s="223"/>
      <c r="C10263" s="223"/>
      <c r="D10263" s="223"/>
      <c r="E10263" s="223"/>
      <c r="F10263" s="223"/>
      <c r="G10263" s="223"/>
      <c r="H10263" s="223"/>
      <c r="I10263" s="223"/>
      <c r="J10263" s="223"/>
      <c r="K10263" s="224"/>
      <c r="L10263" s="223"/>
      <c r="M10263" s="225"/>
      <c r="N10263" s="65"/>
      <c r="O10263" s="65"/>
      <c r="S10263" s="65"/>
      <c r="T10263" s="74"/>
    </row>
    <row r="10264" s="148" customFormat="1" ht="22.5" customHeight="1" hidden="1">
      <c r="A10264" s="222"/>
      <c r="B10264" s="223"/>
      <c r="C10264" s="223"/>
      <c r="D10264" s="223"/>
      <c r="E10264" s="223"/>
      <c r="F10264" s="223"/>
      <c r="G10264" s="223"/>
      <c r="H10264" s="223"/>
      <c r="I10264" s="223"/>
      <c r="J10264" s="223"/>
      <c r="K10264" s="224"/>
      <c r="L10264" s="223"/>
      <c r="M10264" s="225"/>
      <c r="N10264" s="65"/>
      <c r="O10264" s="65"/>
      <c r="S10264" s="65"/>
      <c r="T10264" s="74"/>
    </row>
    <row r="10265" s="148" customFormat="1" ht="22.5" customHeight="1" hidden="1">
      <c r="A10265" s="222"/>
      <c r="B10265" s="223"/>
      <c r="C10265" s="223"/>
      <c r="D10265" s="223"/>
      <c r="E10265" s="223"/>
      <c r="F10265" s="223"/>
      <c r="G10265" s="223"/>
      <c r="H10265" s="223"/>
      <c r="I10265" s="223"/>
      <c r="J10265" s="223"/>
      <c r="K10265" s="224"/>
      <c r="L10265" s="223"/>
      <c r="M10265" s="225"/>
      <c r="N10265" s="65"/>
      <c r="O10265" s="65"/>
      <c r="S10265" s="65"/>
      <c r="T10265" s="74"/>
    </row>
    <row r="10266" s="148" customFormat="1" ht="22.5" customHeight="1" hidden="1">
      <c r="A10266" s="222"/>
      <c r="B10266" s="223"/>
      <c r="C10266" s="223"/>
      <c r="D10266" s="223"/>
      <c r="E10266" s="223"/>
      <c r="F10266" s="223"/>
      <c r="G10266" s="223"/>
      <c r="H10266" s="223"/>
      <c r="I10266" s="223"/>
      <c r="J10266" s="223"/>
      <c r="K10266" s="224"/>
      <c r="L10266" s="223"/>
      <c r="M10266" s="225"/>
      <c r="N10266" s="65"/>
      <c r="O10266" s="65"/>
      <c r="S10266" s="65"/>
      <c r="T10266" s="74"/>
    </row>
    <row r="10267" s="148" customFormat="1" ht="22.5" customHeight="1" hidden="1">
      <c r="A10267" s="222"/>
      <c r="B10267" s="223"/>
      <c r="C10267" s="223"/>
      <c r="D10267" s="223"/>
      <c r="E10267" s="223"/>
      <c r="F10267" s="223"/>
      <c r="G10267" s="223"/>
      <c r="H10267" s="223"/>
      <c r="I10267" s="223"/>
      <c r="J10267" s="223"/>
      <c r="K10267" s="224"/>
      <c r="L10267" s="223"/>
      <c r="M10267" s="225"/>
      <c r="N10267" s="65"/>
      <c r="O10267" s="65"/>
      <c r="S10267" s="65"/>
      <c r="T10267" s="74"/>
    </row>
    <row r="10268" s="148" customFormat="1" ht="22.5" customHeight="1" hidden="1">
      <c r="A10268" s="222"/>
      <c r="B10268" s="223"/>
      <c r="C10268" s="223"/>
      <c r="D10268" s="223"/>
      <c r="E10268" s="223"/>
      <c r="F10268" s="223"/>
      <c r="G10268" s="223"/>
      <c r="H10268" s="223"/>
      <c r="I10268" s="223"/>
      <c r="J10268" s="223"/>
      <c r="K10268" s="224"/>
      <c r="L10268" s="223"/>
      <c r="M10268" s="225"/>
      <c r="N10268" s="65"/>
      <c r="O10268" s="65"/>
      <c r="S10268" s="65"/>
      <c r="T10268" s="74"/>
    </row>
    <row r="10269" s="148" customFormat="1" ht="22.5" customHeight="1" hidden="1">
      <c r="A10269" s="222"/>
      <c r="B10269" s="223"/>
      <c r="C10269" s="223"/>
      <c r="D10269" s="223"/>
      <c r="E10269" s="223"/>
      <c r="F10269" s="223"/>
      <c r="G10269" s="223"/>
      <c r="H10269" s="223"/>
      <c r="I10269" s="223"/>
      <c r="J10269" s="223"/>
      <c r="K10269" s="224"/>
      <c r="L10269" s="223"/>
      <c r="M10269" s="225"/>
      <c r="N10269" s="65"/>
      <c r="O10269" s="65"/>
      <c r="S10269" s="65"/>
      <c r="T10269" s="74"/>
    </row>
    <row r="10270" s="148" customFormat="1" ht="22.5" customHeight="1" hidden="1">
      <c r="A10270" s="222"/>
      <c r="B10270" s="223"/>
      <c r="C10270" s="223"/>
      <c r="D10270" s="223"/>
      <c r="E10270" s="223"/>
      <c r="F10270" s="223"/>
      <c r="G10270" s="223"/>
      <c r="H10270" s="223"/>
      <c r="I10270" s="223"/>
      <c r="J10270" s="223"/>
      <c r="K10270" s="224"/>
      <c r="L10270" s="223"/>
      <c r="M10270" s="225"/>
      <c r="N10270" s="65"/>
      <c r="O10270" s="65"/>
      <c r="S10270" s="65"/>
      <c r="T10270" s="74"/>
    </row>
    <row r="10271" s="148" customFormat="1" ht="22.5" customHeight="1" hidden="1">
      <c r="A10271" s="222"/>
      <c r="B10271" s="223"/>
      <c r="C10271" s="223"/>
      <c r="D10271" s="223"/>
      <c r="E10271" s="223"/>
      <c r="F10271" s="223"/>
      <c r="G10271" s="223"/>
      <c r="H10271" s="223"/>
      <c r="I10271" s="223"/>
      <c r="J10271" s="223"/>
      <c r="K10271" s="224"/>
      <c r="L10271" s="223"/>
      <c r="M10271" s="225"/>
      <c r="N10271" s="65"/>
      <c r="O10271" s="65"/>
      <c r="S10271" s="65"/>
      <c r="T10271" s="74"/>
    </row>
    <row r="10272" s="148" customFormat="1" ht="22.5" customHeight="1" hidden="1">
      <c r="A10272" s="222"/>
      <c r="B10272" s="223"/>
      <c r="C10272" s="223"/>
      <c r="D10272" s="223"/>
      <c r="E10272" s="223"/>
      <c r="F10272" s="223"/>
      <c r="G10272" s="223"/>
      <c r="H10272" s="223"/>
      <c r="I10272" s="223"/>
      <c r="J10272" s="223"/>
      <c r="K10272" s="224"/>
      <c r="L10272" s="223"/>
      <c r="M10272" s="225"/>
      <c r="N10272" s="65"/>
      <c r="O10272" s="65"/>
      <c r="S10272" s="65"/>
      <c r="T10272" s="74"/>
    </row>
    <row r="10273" s="148" customFormat="1" ht="22.5" customHeight="1" hidden="1">
      <c r="A10273" s="222"/>
      <c r="B10273" s="223"/>
      <c r="C10273" s="223"/>
      <c r="D10273" s="223"/>
      <c r="E10273" s="223"/>
      <c r="F10273" s="223"/>
      <c r="G10273" s="223"/>
      <c r="H10273" s="223"/>
      <c r="I10273" s="223"/>
      <c r="J10273" s="223"/>
      <c r="K10273" s="224"/>
      <c r="L10273" s="223"/>
      <c r="M10273" s="225"/>
      <c r="N10273" s="65"/>
      <c r="O10273" s="65"/>
      <c r="S10273" s="65"/>
      <c r="T10273" s="74"/>
    </row>
    <row r="10274" s="148" customFormat="1" ht="22.5" customHeight="1" hidden="1">
      <c r="A10274" s="222"/>
      <c r="B10274" s="223"/>
      <c r="C10274" s="223"/>
      <c r="D10274" s="223"/>
      <c r="E10274" s="223"/>
      <c r="F10274" s="223"/>
      <c r="G10274" s="223"/>
      <c r="H10274" s="223"/>
      <c r="I10274" s="223"/>
      <c r="J10274" s="223"/>
      <c r="K10274" s="224"/>
      <c r="L10274" s="223"/>
      <c r="M10274" s="225"/>
      <c r="N10274" s="65"/>
      <c r="O10274" s="65"/>
      <c r="S10274" s="65"/>
      <c r="T10274" s="74"/>
    </row>
    <row r="10275" s="148" customFormat="1" ht="22.5" customHeight="1" hidden="1">
      <c r="A10275" s="222"/>
      <c r="B10275" s="223"/>
      <c r="C10275" s="223"/>
      <c r="D10275" s="223"/>
      <c r="E10275" s="223"/>
      <c r="F10275" s="223"/>
      <c r="G10275" s="223"/>
      <c r="H10275" s="223"/>
      <c r="I10275" s="223"/>
      <c r="J10275" s="223"/>
      <c r="K10275" s="224"/>
      <c r="L10275" s="223"/>
      <c r="M10275" s="225"/>
      <c r="N10275" s="65"/>
      <c r="O10275" s="65"/>
      <c r="S10275" s="65"/>
      <c r="T10275" s="74"/>
    </row>
    <row r="10276" s="148" customFormat="1" ht="22.5" customHeight="1" hidden="1">
      <c r="A10276" s="222"/>
      <c r="B10276" s="223"/>
      <c r="C10276" s="223"/>
      <c r="D10276" s="223"/>
      <c r="E10276" s="223"/>
      <c r="F10276" s="223"/>
      <c r="G10276" s="223"/>
      <c r="H10276" s="223"/>
      <c r="I10276" s="223"/>
      <c r="J10276" s="223"/>
      <c r="K10276" s="224"/>
      <c r="L10276" s="223"/>
      <c r="M10276" s="225"/>
      <c r="N10276" s="65"/>
      <c r="O10276" s="65"/>
      <c r="S10276" s="65"/>
      <c r="T10276" s="74"/>
    </row>
    <row r="10277" s="148" customFormat="1" ht="22.5" customHeight="1" hidden="1">
      <c r="A10277" s="222"/>
      <c r="B10277" s="223"/>
      <c r="C10277" s="223"/>
      <c r="D10277" s="223"/>
      <c r="E10277" s="223"/>
      <c r="F10277" s="223"/>
      <c r="G10277" s="223"/>
      <c r="H10277" s="223"/>
      <c r="I10277" s="223"/>
      <c r="J10277" s="223"/>
      <c r="K10277" s="224"/>
      <c r="L10277" s="223"/>
      <c r="M10277" s="225"/>
      <c r="N10277" s="65"/>
      <c r="O10277" s="65"/>
      <c r="S10277" s="65"/>
      <c r="T10277" s="74"/>
    </row>
    <row r="10278" s="148" customFormat="1" ht="22.5" customHeight="1" hidden="1">
      <c r="A10278" s="222"/>
      <c r="B10278" s="223"/>
      <c r="C10278" s="223"/>
      <c r="D10278" s="223"/>
      <c r="E10278" s="223"/>
      <c r="F10278" s="223"/>
      <c r="G10278" s="223"/>
      <c r="H10278" s="223"/>
      <c r="I10278" s="223"/>
      <c r="J10278" s="223"/>
      <c r="K10278" s="224"/>
      <c r="L10278" s="223"/>
      <c r="M10278" s="225"/>
      <c r="N10278" s="65"/>
      <c r="O10278" s="65"/>
      <c r="S10278" s="65"/>
      <c r="T10278" s="74"/>
    </row>
    <row r="10279" s="148" customFormat="1" ht="22.5" customHeight="1" hidden="1">
      <c r="A10279" s="222"/>
      <c r="B10279" s="223"/>
      <c r="C10279" s="223"/>
      <c r="D10279" s="223"/>
      <c r="E10279" s="223"/>
      <c r="F10279" s="223"/>
      <c r="G10279" s="223"/>
      <c r="H10279" s="223"/>
      <c r="I10279" s="223"/>
      <c r="J10279" s="223"/>
      <c r="K10279" s="224"/>
      <c r="L10279" s="223"/>
      <c r="M10279" s="225"/>
      <c r="N10279" s="65"/>
      <c r="O10279" s="65"/>
      <c r="S10279" s="65"/>
      <c r="T10279" s="74"/>
    </row>
    <row r="10280" s="148" customFormat="1" ht="22.5" customHeight="1" hidden="1">
      <c r="A10280" s="222"/>
      <c r="B10280" s="223"/>
      <c r="C10280" s="223"/>
      <c r="D10280" s="223"/>
      <c r="E10280" s="223"/>
      <c r="F10280" s="223"/>
      <c r="G10280" s="223"/>
      <c r="H10280" s="223"/>
      <c r="I10280" s="223"/>
      <c r="J10280" s="223"/>
      <c r="K10280" s="224"/>
      <c r="L10280" s="223"/>
      <c r="M10280" s="225"/>
      <c r="N10280" s="65"/>
      <c r="O10280" s="65"/>
      <c r="S10280" s="65"/>
      <c r="T10280" s="74"/>
    </row>
    <row r="10281" s="148" customFormat="1" ht="22.5" customHeight="1" hidden="1">
      <c r="A10281" s="222"/>
      <c r="B10281" s="223"/>
      <c r="C10281" s="223"/>
      <c r="D10281" s="223"/>
      <c r="E10281" s="223"/>
      <c r="F10281" s="223"/>
      <c r="G10281" s="223"/>
      <c r="H10281" s="223"/>
      <c r="I10281" s="223"/>
      <c r="J10281" s="223"/>
      <c r="K10281" s="224"/>
      <c r="L10281" s="223"/>
      <c r="M10281" s="225"/>
      <c r="N10281" s="65"/>
      <c r="O10281" s="65"/>
      <c r="S10281" s="65"/>
      <c r="T10281" s="74"/>
    </row>
    <row r="10282" s="148" customFormat="1" ht="22.5" customHeight="1" hidden="1">
      <c r="A10282" s="222"/>
      <c r="B10282" s="223"/>
      <c r="C10282" s="223"/>
      <c r="D10282" s="223"/>
      <c r="E10282" s="223"/>
      <c r="F10282" s="223"/>
      <c r="G10282" s="223"/>
      <c r="H10282" s="223"/>
      <c r="I10282" s="223"/>
      <c r="J10282" s="223"/>
      <c r="K10282" s="224"/>
      <c r="L10282" s="223"/>
      <c r="M10282" s="225"/>
      <c r="N10282" s="65"/>
      <c r="O10282" s="65"/>
      <c r="S10282" s="65"/>
      <c r="T10282" s="74"/>
    </row>
    <row r="10283" s="148" customFormat="1" ht="22.5" customHeight="1" hidden="1">
      <c r="A10283" s="222"/>
      <c r="B10283" s="223"/>
      <c r="C10283" s="223"/>
      <c r="D10283" s="223"/>
      <c r="E10283" s="223"/>
      <c r="F10283" s="223"/>
      <c r="G10283" s="223"/>
      <c r="H10283" s="223"/>
      <c r="I10283" s="223"/>
      <c r="J10283" s="223"/>
      <c r="K10283" s="224"/>
      <c r="L10283" s="223"/>
      <c r="M10283" s="225"/>
      <c r="N10283" s="65"/>
      <c r="O10283" s="65"/>
      <c r="S10283" s="65"/>
      <c r="T10283" s="74"/>
    </row>
    <row r="10284" s="148" customFormat="1" ht="22.5" customHeight="1" hidden="1">
      <c r="A10284" s="222"/>
      <c r="B10284" s="223"/>
      <c r="C10284" s="223"/>
      <c r="D10284" s="223"/>
      <c r="E10284" s="223"/>
      <c r="F10284" s="223"/>
      <c r="G10284" s="223"/>
      <c r="H10284" s="223"/>
      <c r="I10284" s="223"/>
      <c r="J10284" s="223"/>
      <c r="K10284" s="224"/>
      <c r="L10284" s="223"/>
      <c r="M10284" s="225"/>
      <c r="N10284" s="65"/>
      <c r="O10284" s="65"/>
      <c r="S10284" s="65"/>
      <c r="T10284" s="74"/>
    </row>
    <row r="10285" s="148" customFormat="1" ht="22.5" customHeight="1" hidden="1">
      <c r="A10285" s="222"/>
      <c r="B10285" s="223"/>
      <c r="C10285" s="223"/>
      <c r="D10285" s="223"/>
      <c r="E10285" s="223"/>
      <c r="F10285" s="223"/>
      <c r="G10285" s="223"/>
      <c r="H10285" s="223"/>
      <c r="I10285" s="223"/>
      <c r="J10285" s="223"/>
      <c r="K10285" s="224"/>
      <c r="L10285" s="223"/>
      <c r="M10285" s="225"/>
      <c r="N10285" s="65"/>
      <c r="O10285" s="65"/>
      <c r="S10285" s="65"/>
      <c r="T10285" s="74"/>
    </row>
    <row r="10286" s="148" customFormat="1" ht="22.5" customHeight="1" hidden="1">
      <c r="A10286" s="222"/>
      <c r="B10286" s="223"/>
      <c r="C10286" s="223"/>
      <c r="D10286" s="223"/>
      <c r="E10286" s="223"/>
      <c r="F10286" s="223"/>
      <c r="G10286" s="223"/>
      <c r="H10286" s="223"/>
      <c r="I10286" s="223"/>
      <c r="J10286" s="223"/>
      <c r="K10286" s="224"/>
      <c r="L10286" s="223"/>
      <c r="M10286" s="225"/>
      <c r="N10286" s="65"/>
      <c r="O10286" s="65"/>
      <c r="S10286" s="65"/>
      <c r="T10286" s="74"/>
    </row>
    <row r="10287" s="148" customFormat="1" ht="22.5" customHeight="1" hidden="1">
      <c r="A10287" s="222"/>
      <c r="B10287" s="223"/>
      <c r="C10287" s="223"/>
      <c r="D10287" s="223"/>
      <c r="E10287" s="223"/>
      <c r="F10287" s="223"/>
      <c r="G10287" s="223"/>
      <c r="H10287" s="223"/>
      <c r="I10287" s="223"/>
      <c r="J10287" s="223"/>
      <c r="K10287" s="224"/>
      <c r="L10287" s="223"/>
      <c r="M10287" s="225"/>
      <c r="N10287" s="65"/>
      <c r="O10287" s="65"/>
      <c r="S10287" s="65"/>
      <c r="T10287" s="74"/>
    </row>
    <row r="10288" s="148" customFormat="1" ht="22.5" customHeight="1" hidden="1">
      <c r="A10288" s="222"/>
      <c r="B10288" s="223"/>
      <c r="C10288" s="223"/>
      <c r="D10288" s="223"/>
      <c r="E10288" s="223"/>
      <c r="F10288" s="223"/>
      <c r="G10288" s="223"/>
      <c r="H10288" s="223"/>
      <c r="I10288" s="223"/>
      <c r="J10288" s="223"/>
      <c r="K10288" s="224"/>
      <c r="L10288" s="223"/>
      <c r="M10288" s="225"/>
      <c r="N10288" s="65"/>
      <c r="O10288" s="65"/>
      <c r="S10288" s="65"/>
      <c r="T10288" s="74"/>
    </row>
    <row r="10289" s="148" customFormat="1" ht="22.5" customHeight="1" hidden="1">
      <c r="A10289" s="222"/>
      <c r="B10289" s="223"/>
      <c r="C10289" s="223"/>
      <c r="D10289" s="223"/>
      <c r="E10289" s="223"/>
      <c r="F10289" s="223"/>
      <c r="G10289" s="223"/>
      <c r="H10289" s="223"/>
      <c r="I10289" s="223"/>
      <c r="J10289" s="223"/>
      <c r="K10289" s="224"/>
      <c r="L10289" s="223"/>
      <c r="M10289" s="225"/>
      <c r="N10289" s="65"/>
      <c r="O10289" s="65"/>
      <c r="S10289" s="65"/>
      <c r="T10289" s="74"/>
    </row>
    <row r="10290" s="148" customFormat="1" ht="22.5" customHeight="1" hidden="1">
      <c r="A10290" s="222"/>
      <c r="B10290" s="223"/>
      <c r="C10290" s="223"/>
      <c r="D10290" s="223"/>
      <c r="E10290" s="223"/>
      <c r="F10290" s="223"/>
      <c r="G10290" s="223"/>
      <c r="H10290" s="223"/>
      <c r="I10290" s="223"/>
      <c r="J10290" s="223"/>
      <c r="K10290" s="224"/>
      <c r="L10290" s="223"/>
      <c r="M10290" s="225"/>
      <c r="N10290" s="65"/>
      <c r="O10290" s="65"/>
      <c r="S10290" s="65"/>
      <c r="T10290" s="74"/>
    </row>
    <row r="10291" s="148" customFormat="1" ht="22.5" customHeight="1" hidden="1">
      <c r="A10291" s="222"/>
      <c r="B10291" s="223"/>
      <c r="C10291" s="223"/>
      <c r="D10291" s="223"/>
      <c r="E10291" s="223"/>
      <c r="F10291" s="223"/>
      <c r="G10291" s="223"/>
      <c r="H10291" s="223"/>
      <c r="I10291" s="223"/>
      <c r="J10291" s="223"/>
      <c r="K10291" s="224"/>
      <c r="L10291" s="223"/>
      <c r="M10291" s="225"/>
      <c r="N10291" s="65"/>
      <c r="O10291" s="65"/>
      <c r="S10291" s="65"/>
      <c r="T10291" s="74"/>
    </row>
    <row r="10292" s="148" customFormat="1" ht="22.5" customHeight="1" hidden="1">
      <c r="A10292" s="222"/>
      <c r="B10292" s="223"/>
      <c r="C10292" s="223"/>
      <c r="D10292" s="223"/>
      <c r="E10292" s="223"/>
      <c r="F10292" s="223"/>
      <c r="G10292" s="223"/>
      <c r="H10292" s="223"/>
      <c r="I10292" s="223"/>
      <c r="J10292" s="223"/>
      <c r="K10292" s="224"/>
      <c r="L10292" s="223"/>
      <c r="M10292" s="225"/>
      <c r="N10292" s="65"/>
      <c r="O10292" s="65"/>
      <c r="S10292" s="65"/>
      <c r="T10292" s="74"/>
    </row>
    <row r="10293" s="148" customFormat="1" ht="22.5" customHeight="1" hidden="1">
      <c r="A10293" s="222"/>
      <c r="B10293" s="223"/>
      <c r="C10293" s="223"/>
      <c r="D10293" s="223"/>
      <c r="E10293" s="223"/>
      <c r="F10293" s="223"/>
      <c r="G10293" s="223"/>
      <c r="H10293" s="223"/>
      <c r="I10293" s="223"/>
      <c r="J10293" s="223"/>
      <c r="K10293" s="224"/>
      <c r="L10293" s="223"/>
      <c r="M10293" s="225"/>
      <c r="N10293" s="65"/>
      <c r="O10293" s="65"/>
      <c r="S10293" s="65"/>
      <c r="T10293" s="74"/>
    </row>
    <row r="10294" s="148" customFormat="1" ht="22.5" customHeight="1" hidden="1">
      <c r="A10294" s="222"/>
      <c r="B10294" s="223"/>
      <c r="C10294" s="223"/>
      <c r="D10294" s="223"/>
      <c r="E10294" s="223"/>
      <c r="F10294" s="223"/>
      <c r="G10294" s="223"/>
      <c r="H10294" s="223"/>
      <c r="I10294" s="223"/>
      <c r="J10294" s="223"/>
      <c r="K10294" s="224"/>
      <c r="L10294" s="223"/>
      <c r="M10294" s="225"/>
      <c r="N10294" s="65"/>
      <c r="O10294" s="65"/>
      <c r="S10294" s="65"/>
      <c r="T10294" s="74"/>
    </row>
    <row r="10295" s="148" customFormat="1" ht="22.5" customHeight="1" hidden="1">
      <c r="A10295" s="222"/>
      <c r="B10295" s="223"/>
      <c r="C10295" s="223"/>
      <c r="D10295" s="223"/>
      <c r="E10295" s="223"/>
      <c r="F10295" s="223"/>
      <c r="G10295" s="223"/>
      <c r="H10295" s="223"/>
      <c r="I10295" s="223"/>
      <c r="J10295" s="223"/>
      <c r="K10295" s="224"/>
      <c r="L10295" s="223"/>
      <c r="M10295" s="225"/>
      <c r="N10295" s="65"/>
      <c r="O10295" s="65"/>
      <c r="S10295" s="65"/>
      <c r="T10295" s="74"/>
    </row>
    <row r="10296" s="148" customFormat="1" ht="22.5" customHeight="1" hidden="1">
      <c r="A10296" s="222"/>
      <c r="B10296" s="223"/>
      <c r="C10296" s="223"/>
      <c r="D10296" s="223"/>
      <c r="E10296" s="223"/>
      <c r="F10296" s="223"/>
      <c r="G10296" s="223"/>
      <c r="H10296" s="223"/>
      <c r="I10296" s="223"/>
      <c r="J10296" s="223"/>
      <c r="K10296" s="224"/>
      <c r="L10296" s="223"/>
      <c r="M10296" s="225"/>
      <c r="N10296" s="65"/>
      <c r="O10296" s="65"/>
      <c r="S10296" s="65"/>
      <c r="T10296" s="74"/>
    </row>
    <row r="10297" s="148" customFormat="1" ht="22.5" customHeight="1" hidden="1">
      <c r="A10297" s="222"/>
      <c r="B10297" s="223"/>
      <c r="C10297" s="223"/>
      <c r="D10297" s="223"/>
      <c r="E10297" s="223"/>
      <c r="F10297" s="223"/>
      <c r="G10297" s="223"/>
      <c r="H10297" s="223"/>
      <c r="I10297" s="223"/>
      <c r="J10297" s="223"/>
      <c r="K10297" s="224"/>
      <c r="L10297" s="223"/>
      <c r="M10297" s="225"/>
      <c r="N10297" s="65"/>
      <c r="O10297" s="65"/>
      <c r="S10297" s="65"/>
      <c r="T10297" s="74"/>
    </row>
    <row r="10298" s="148" customFormat="1" ht="22.5" customHeight="1" hidden="1">
      <c r="A10298" s="222"/>
      <c r="B10298" s="223"/>
      <c r="C10298" s="223"/>
      <c r="D10298" s="223"/>
      <c r="E10298" s="223"/>
      <c r="F10298" s="223"/>
      <c r="G10298" s="223"/>
      <c r="H10298" s="223"/>
      <c r="I10298" s="223"/>
      <c r="J10298" s="223"/>
      <c r="K10298" s="224"/>
      <c r="L10298" s="223"/>
      <c r="M10298" s="225"/>
      <c r="N10298" s="65"/>
      <c r="O10298" s="65"/>
      <c r="S10298" s="65"/>
      <c r="T10298" s="74"/>
    </row>
    <row r="10299" s="148" customFormat="1" ht="22.5" customHeight="1" hidden="1">
      <c r="A10299" s="222"/>
      <c r="B10299" s="223"/>
      <c r="C10299" s="223"/>
      <c r="D10299" s="223"/>
      <c r="E10299" s="223"/>
      <c r="F10299" s="223"/>
      <c r="G10299" s="223"/>
      <c r="H10299" s="223"/>
      <c r="I10299" s="223"/>
      <c r="J10299" s="223"/>
      <c r="K10299" s="224"/>
      <c r="L10299" s="223"/>
      <c r="M10299" s="225"/>
      <c r="N10299" s="65"/>
      <c r="O10299" s="65"/>
      <c r="S10299" s="65"/>
      <c r="T10299" s="74"/>
    </row>
    <row r="10300" s="148" customFormat="1" ht="22.5" customHeight="1" hidden="1">
      <c r="A10300" s="222"/>
      <c r="B10300" s="223"/>
      <c r="C10300" s="223"/>
      <c r="D10300" s="223"/>
      <c r="E10300" s="223"/>
      <c r="F10300" s="223"/>
      <c r="G10300" s="223"/>
      <c r="H10300" s="223"/>
      <c r="I10300" s="223"/>
      <c r="J10300" s="223"/>
      <c r="K10300" s="224"/>
      <c r="L10300" s="223"/>
      <c r="M10300" s="225"/>
      <c r="N10300" s="65"/>
      <c r="O10300" s="65"/>
      <c r="S10300" s="65"/>
      <c r="T10300" s="74"/>
    </row>
    <row r="10301" s="148" customFormat="1" ht="22.5" customHeight="1" hidden="1">
      <c r="A10301" s="222"/>
      <c r="B10301" s="223"/>
      <c r="C10301" s="223"/>
      <c r="D10301" s="223"/>
      <c r="E10301" s="223"/>
      <c r="F10301" s="223"/>
      <c r="G10301" s="223"/>
      <c r="H10301" s="223"/>
      <c r="I10301" s="223"/>
      <c r="J10301" s="223"/>
      <c r="K10301" s="224"/>
      <c r="L10301" s="223"/>
      <c r="M10301" s="225"/>
      <c r="N10301" s="65"/>
      <c r="O10301" s="65"/>
      <c r="S10301" s="65"/>
      <c r="T10301" s="74"/>
    </row>
    <row r="10302" s="148" customFormat="1" ht="22.5" customHeight="1" hidden="1">
      <c r="A10302" s="222"/>
      <c r="B10302" s="223"/>
      <c r="C10302" s="223"/>
      <c r="D10302" s="223"/>
      <c r="E10302" s="223"/>
      <c r="F10302" s="223"/>
      <c r="G10302" s="223"/>
      <c r="H10302" s="223"/>
      <c r="I10302" s="223"/>
      <c r="J10302" s="223"/>
      <c r="K10302" s="224"/>
      <c r="L10302" s="223"/>
      <c r="M10302" s="225"/>
      <c r="N10302" s="65"/>
      <c r="O10302" s="65"/>
      <c r="S10302" s="65"/>
      <c r="T10302" s="74"/>
    </row>
    <row r="10303" s="148" customFormat="1" ht="22.5" customHeight="1" hidden="1">
      <c r="A10303" s="222"/>
      <c r="B10303" s="223"/>
      <c r="C10303" s="223"/>
      <c r="D10303" s="223"/>
      <c r="E10303" s="223"/>
      <c r="F10303" s="223"/>
      <c r="G10303" s="223"/>
      <c r="H10303" s="223"/>
      <c r="I10303" s="223"/>
      <c r="J10303" s="223"/>
      <c r="K10303" s="224"/>
      <c r="L10303" s="223"/>
      <c r="M10303" s="225"/>
      <c r="N10303" s="65"/>
      <c r="O10303" s="65"/>
      <c r="S10303" s="65"/>
      <c r="T10303" s="74"/>
    </row>
    <row r="10304" s="148" customFormat="1" ht="22.5" customHeight="1" hidden="1">
      <c r="A10304" s="222"/>
      <c r="B10304" s="223"/>
      <c r="C10304" s="223"/>
      <c r="D10304" s="223"/>
      <c r="E10304" s="223"/>
      <c r="F10304" s="223"/>
      <c r="G10304" s="223"/>
      <c r="H10304" s="223"/>
      <c r="I10304" s="223"/>
      <c r="J10304" s="223"/>
      <c r="K10304" s="224"/>
      <c r="L10304" s="223"/>
      <c r="M10304" s="225"/>
      <c r="N10304" s="65"/>
      <c r="O10304" s="65"/>
      <c r="S10304" s="65"/>
      <c r="T10304" s="74"/>
    </row>
    <row r="10305" s="148" customFormat="1" ht="22.5" customHeight="1" hidden="1">
      <c r="A10305" s="222"/>
      <c r="B10305" s="223"/>
      <c r="C10305" s="223"/>
      <c r="D10305" s="223"/>
      <c r="E10305" s="223"/>
      <c r="F10305" s="223"/>
      <c r="G10305" s="223"/>
      <c r="H10305" s="223"/>
      <c r="I10305" s="223"/>
      <c r="J10305" s="223"/>
      <c r="K10305" s="224"/>
      <c r="L10305" s="223"/>
      <c r="M10305" s="225"/>
      <c r="N10305" s="65"/>
      <c r="O10305" s="65"/>
      <c r="S10305" s="65"/>
      <c r="T10305" s="74"/>
    </row>
    <row r="10306" s="148" customFormat="1" ht="22.5" customHeight="1" hidden="1">
      <c r="A10306" s="222"/>
      <c r="B10306" s="223"/>
      <c r="C10306" s="223"/>
      <c r="D10306" s="223"/>
      <c r="E10306" s="223"/>
      <c r="F10306" s="223"/>
      <c r="G10306" s="223"/>
      <c r="H10306" s="223"/>
      <c r="I10306" s="223"/>
      <c r="J10306" s="223"/>
      <c r="K10306" s="224"/>
      <c r="L10306" s="223"/>
      <c r="M10306" s="225"/>
      <c r="N10306" s="65"/>
      <c r="O10306" s="65"/>
      <c r="S10306" s="65"/>
      <c r="T10306" s="74"/>
    </row>
    <row r="10307" s="148" customFormat="1" ht="22.5" customHeight="1" hidden="1">
      <c r="A10307" s="222"/>
      <c r="B10307" s="223"/>
      <c r="C10307" s="223"/>
      <c r="D10307" s="223"/>
      <c r="E10307" s="223"/>
      <c r="F10307" s="223"/>
      <c r="G10307" s="223"/>
      <c r="H10307" s="223"/>
      <c r="I10307" s="223"/>
      <c r="J10307" s="223"/>
      <c r="K10307" s="224"/>
      <c r="L10307" s="223"/>
      <c r="M10307" s="225"/>
      <c r="N10307" s="65"/>
      <c r="O10307" s="65"/>
      <c r="S10307" s="65"/>
      <c r="T10307" s="74"/>
    </row>
    <row r="10308" s="148" customFormat="1" ht="22.5" customHeight="1" hidden="1">
      <c r="A10308" s="222"/>
      <c r="B10308" s="223"/>
      <c r="C10308" s="223"/>
      <c r="D10308" s="223"/>
      <c r="E10308" s="223"/>
      <c r="F10308" s="223"/>
      <c r="G10308" s="223"/>
      <c r="H10308" s="223"/>
      <c r="I10308" s="223"/>
      <c r="J10308" s="223"/>
      <c r="K10308" s="224"/>
      <c r="L10308" s="223"/>
      <c r="M10308" s="225"/>
      <c r="N10308" s="65"/>
      <c r="O10308" s="65"/>
      <c r="S10308" s="65"/>
      <c r="T10308" s="74"/>
    </row>
    <row r="10309" s="148" customFormat="1" ht="22.5" customHeight="1" hidden="1">
      <c r="A10309" s="222"/>
      <c r="B10309" s="223"/>
      <c r="C10309" s="223"/>
      <c r="D10309" s="223"/>
      <c r="E10309" s="223"/>
      <c r="F10309" s="223"/>
      <c r="G10309" s="223"/>
      <c r="H10309" s="223"/>
      <c r="I10309" s="223"/>
      <c r="J10309" s="223"/>
      <c r="K10309" s="224"/>
      <c r="L10309" s="223"/>
      <c r="M10309" s="225"/>
      <c r="N10309" s="65"/>
      <c r="O10309" s="65"/>
      <c r="S10309" s="65"/>
      <c r="T10309" s="74"/>
    </row>
    <row r="10310" s="148" customFormat="1" ht="22.5" customHeight="1" hidden="1">
      <c r="A10310" s="222"/>
      <c r="B10310" s="223"/>
      <c r="C10310" s="223"/>
      <c r="D10310" s="223"/>
      <c r="E10310" s="223"/>
      <c r="F10310" s="223"/>
      <c r="G10310" s="223"/>
      <c r="H10310" s="223"/>
      <c r="I10310" s="223"/>
      <c r="J10310" s="223"/>
      <c r="K10310" s="224"/>
      <c r="L10310" s="223"/>
      <c r="M10310" s="225"/>
      <c r="N10310" s="65"/>
      <c r="O10310" s="65"/>
      <c r="S10310" s="65"/>
      <c r="T10310" s="74"/>
    </row>
    <row r="10311" s="148" customFormat="1" ht="22.5" customHeight="1" hidden="1">
      <c r="A10311" s="222"/>
      <c r="B10311" s="223"/>
      <c r="C10311" s="223"/>
      <c r="D10311" s="223"/>
      <c r="E10311" s="223"/>
      <c r="F10311" s="223"/>
      <c r="G10311" s="223"/>
      <c r="H10311" s="223"/>
      <c r="I10311" s="223"/>
      <c r="J10311" s="223"/>
      <c r="K10311" s="224"/>
      <c r="L10311" s="223"/>
      <c r="M10311" s="225"/>
      <c r="N10311" s="65"/>
      <c r="O10311" s="65"/>
      <c r="S10311" s="65"/>
      <c r="T10311" s="74"/>
    </row>
    <row r="10312" s="148" customFormat="1" ht="22.5" customHeight="1" hidden="1">
      <c r="A10312" s="222"/>
      <c r="B10312" s="223"/>
      <c r="C10312" s="223"/>
      <c r="D10312" s="223"/>
      <c r="E10312" s="223"/>
      <c r="F10312" s="223"/>
      <c r="G10312" s="223"/>
      <c r="H10312" s="223"/>
      <c r="I10312" s="223"/>
      <c r="J10312" s="223"/>
      <c r="K10312" s="224"/>
      <c r="L10312" s="223"/>
      <c r="M10312" s="225"/>
      <c r="N10312" s="65"/>
      <c r="O10312" s="65"/>
      <c r="S10312" s="65"/>
      <c r="T10312" s="74"/>
    </row>
    <row r="10313" s="148" customFormat="1" ht="22.5" customHeight="1" hidden="1">
      <c r="A10313" s="222"/>
      <c r="B10313" s="223"/>
      <c r="C10313" s="223"/>
      <c r="D10313" s="223"/>
      <c r="E10313" s="223"/>
      <c r="F10313" s="223"/>
      <c r="G10313" s="223"/>
      <c r="H10313" s="223"/>
      <c r="I10313" s="223"/>
      <c r="J10313" s="223"/>
      <c r="K10313" s="224"/>
      <c r="L10313" s="223"/>
      <c r="M10313" s="225"/>
      <c r="N10313" s="65"/>
      <c r="O10313" s="65"/>
      <c r="S10313" s="65"/>
      <c r="T10313" s="74"/>
    </row>
    <row r="10314" s="148" customFormat="1" ht="22.5" customHeight="1" hidden="1">
      <c r="A10314" s="222"/>
      <c r="B10314" s="223"/>
      <c r="C10314" s="223"/>
      <c r="D10314" s="223"/>
      <c r="E10314" s="223"/>
      <c r="F10314" s="223"/>
      <c r="G10314" s="223"/>
      <c r="H10314" s="223"/>
      <c r="I10314" s="223"/>
      <c r="J10314" s="223"/>
      <c r="K10314" s="224"/>
      <c r="L10314" s="223"/>
      <c r="M10314" s="225"/>
      <c r="N10314" s="65"/>
      <c r="O10314" s="65"/>
      <c r="S10314" s="65"/>
      <c r="T10314" s="74"/>
    </row>
    <row r="10315" s="148" customFormat="1" ht="22.5" customHeight="1" hidden="1">
      <c r="A10315" s="222"/>
      <c r="B10315" s="223"/>
      <c r="C10315" s="223"/>
      <c r="D10315" s="223"/>
      <c r="E10315" s="223"/>
      <c r="F10315" s="223"/>
      <c r="G10315" s="223"/>
      <c r="H10315" s="223"/>
      <c r="I10315" s="223"/>
      <c r="J10315" s="223"/>
      <c r="K10315" s="224"/>
      <c r="L10315" s="223"/>
      <c r="M10315" s="225"/>
      <c r="N10315" s="65"/>
      <c r="O10315" s="65"/>
      <c r="S10315" s="65"/>
      <c r="T10315" s="74"/>
    </row>
    <row r="10316" s="148" customFormat="1" ht="22.5" customHeight="1" hidden="1">
      <c r="A10316" s="222"/>
      <c r="B10316" s="223"/>
      <c r="C10316" s="223"/>
      <c r="D10316" s="223"/>
      <c r="E10316" s="223"/>
      <c r="F10316" s="223"/>
      <c r="G10316" s="223"/>
      <c r="H10316" s="223"/>
      <c r="I10316" s="223"/>
      <c r="J10316" s="223"/>
      <c r="K10316" s="224"/>
      <c r="L10316" s="223"/>
      <c r="M10316" s="225"/>
      <c r="N10316" s="65"/>
      <c r="O10316" s="65"/>
      <c r="S10316" s="65"/>
      <c r="T10316" s="74"/>
    </row>
    <row r="10317" s="148" customFormat="1" ht="22.5" customHeight="1" hidden="1">
      <c r="A10317" s="222"/>
      <c r="B10317" s="223"/>
      <c r="C10317" s="223"/>
      <c r="D10317" s="223"/>
      <c r="E10317" s="223"/>
      <c r="F10317" s="223"/>
      <c r="G10317" s="223"/>
      <c r="H10317" s="223"/>
      <c r="I10317" s="223"/>
      <c r="J10317" s="223"/>
      <c r="K10317" s="224"/>
      <c r="L10317" s="223"/>
      <c r="M10317" s="225"/>
      <c r="N10317" s="65"/>
      <c r="O10317" s="65"/>
      <c r="S10317" s="65"/>
      <c r="T10317" s="74"/>
    </row>
    <row r="10318" s="148" customFormat="1" ht="22.5" customHeight="1" hidden="1">
      <c r="A10318" s="222"/>
      <c r="B10318" s="223"/>
      <c r="C10318" s="223"/>
      <c r="D10318" s="223"/>
      <c r="E10318" s="223"/>
      <c r="F10318" s="223"/>
      <c r="G10318" s="223"/>
      <c r="H10318" s="223"/>
      <c r="I10318" s="223"/>
      <c r="J10318" s="223"/>
      <c r="K10318" s="224"/>
      <c r="L10318" s="223"/>
      <c r="M10318" s="225"/>
      <c r="N10318" s="65"/>
      <c r="O10318" s="65"/>
      <c r="S10318" s="65"/>
      <c r="T10318" s="74"/>
    </row>
    <row r="10319" s="148" customFormat="1" ht="22.5" customHeight="1" hidden="1">
      <c r="A10319" s="222"/>
      <c r="B10319" s="223"/>
      <c r="C10319" s="223"/>
      <c r="D10319" s="223"/>
      <c r="E10319" s="223"/>
      <c r="F10319" s="223"/>
      <c r="G10319" s="223"/>
      <c r="H10319" s="223"/>
      <c r="I10319" s="223"/>
      <c r="J10319" s="223"/>
      <c r="K10319" s="224"/>
      <c r="L10319" s="223"/>
      <c r="M10319" s="225"/>
      <c r="N10319" s="65"/>
      <c r="O10319" s="65"/>
      <c r="S10319" s="65"/>
      <c r="T10319" s="74"/>
    </row>
    <row r="10320" s="148" customFormat="1" ht="22.5" customHeight="1" hidden="1">
      <c r="A10320" s="222"/>
      <c r="B10320" s="223"/>
      <c r="C10320" s="223"/>
      <c r="D10320" s="223"/>
      <c r="E10320" s="223"/>
      <c r="F10320" s="223"/>
      <c r="G10320" s="223"/>
      <c r="H10320" s="223"/>
      <c r="I10320" s="223"/>
      <c r="J10320" s="223"/>
      <c r="K10320" s="224"/>
      <c r="L10320" s="223"/>
      <c r="M10320" s="225"/>
      <c r="N10320" s="65"/>
      <c r="O10320" s="65"/>
      <c r="S10320" s="65"/>
      <c r="T10320" s="74"/>
    </row>
    <row r="10321" s="148" customFormat="1" ht="22.5" customHeight="1" hidden="1">
      <c r="A10321" s="222"/>
      <c r="B10321" s="223"/>
      <c r="C10321" s="223"/>
      <c r="D10321" s="223"/>
      <c r="E10321" s="223"/>
      <c r="F10321" s="223"/>
      <c r="G10321" s="223"/>
      <c r="H10321" s="223"/>
      <c r="I10321" s="223"/>
      <c r="J10321" s="223"/>
      <c r="K10321" s="224"/>
      <c r="L10321" s="223"/>
      <c r="M10321" s="225"/>
      <c r="N10321" s="65"/>
      <c r="O10321" s="65"/>
      <c r="S10321" s="65"/>
      <c r="T10321" s="74"/>
    </row>
    <row r="10322" s="148" customFormat="1" ht="22.5" customHeight="1" hidden="1">
      <c r="A10322" s="222"/>
      <c r="B10322" s="223"/>
      <c r="C10322" s="223"/>
      <c r="D10322" s="223"/>
      <c r="E10322" s="223"/>
      <c r="F10322" s="223"/>
      <c r="G10322" s="223"/>
      <c r="H10322" s="223"/>
      <c r="I10322" s="223"/>
      <c r="J10322" s="223"/>
      <c r="K10322" s="224"/>
      <c r="L10322" s="223"/>
      <c r="M10322" s="225"/>
      <c r="N10322" s="65"/>
      <c r="O10322" s="65"/>
      <c r="S10322" s="65"/>
      <c r="T10322" s="74"/>
    </row>
    <row r="10323" s="148" customFormat="1" ht="22.5" customHeight="1" hidden="1">
      <c r="A10323" s="222"/>
      <c r="B10323" s="223"/>
      <c r="C10323" s="223"/>
      <c r="D10323" s="223"/>
      <c r="E10323" s="223"/>
      <c r="F10323" s="223"/>
      <c r="G10323" s="223"/>
      <c r="H10323" s="223"/>
      <c r="I10323" s="223"/>
      <c r="J10323" s="223"/>
      <c r="K10323" s="224"/>
      <c r="L10323" s="223"/>
      <c r="M10323" s="225"/>
      <c r="N10323" s="65"/>
      <c r="O10323" s="65"/>
      <c r="S10323" s="65"/>
      <c r="T10323" s="74"/>
    </row>
    <row r="10324" s="148" customFormat="1" ht="22.5" customHeight="1" hidden="1">
      <c r="A10324" s="222"/>
      <c r="B10324" s="223"/>
      <c r="C10324" s="223"/>
      <c r="D10324" s="223"/>
      <c r="E10324" s="223"/>
      <c r="F10324" s="223"/>
      <c r="G10324" s="223"/>
      <c r="H10324" s="223"/>
      <c r="I10324" s="223"/>
      <c r="J10324" s="223"/>
      <c r="K10324" s="224"/>
      <c r="L10324" s="223"/>
      <c r="M10324" s="225"/>
      <c r="N10324" s="65"/>
      <c r="O10324" s="65"/>
      <c r="S10324" s="65"/>
      <c r="T10324" s="74"/>
    </row>
    <row r="10325" s="148" customFormat="1" ht="22.5" customHeight="1" hidden="1">
      <c r="A10325" s="222"/>
      <c r="B10325" s="223"/>
      <c r="C10325" s="223"/>
      <c r="D10325" s="223"/>
      <c r="E10325" s="223"/>
      <c r="F10325" s="223"/>
      <c r="G10325" s="223"/>
      <c r="H10325" s="223"/>
      <c r="I10325" s="223"/>
      <c r="J10325" s="223"/>
      <c r="K10325" s="224"/>
      <c r="L10325" s="223"/>
      <c r="M10325" s="225"/>
      <c r="N10325" s="65"/>
      <c r="O10325" s="65"/>
      <c r="S10325" s="65"/>
      <c r="T10325" s="74"/>
    </row>
    <row r="10326" s="148" customFormat="1" ht="22.5" customHeight="1" hidden="1">
      <c r="A10326" s="222"/>
      <c r="B10326" s="223"/>
      <c r="C10326" s="223"/>
      <c r="D10326" s="223"/>
      <c r="E10326" s="223"/>
      <c r="F10326" s="223"/>
      <c r="G10326" s="223"/>
      <c r="H10326" s="223"/>
      <c r="I10326" s="223"/>
      <c r="J10326" s="223"/>
      <c r="K10326" s="224"/>
      <c r="L10326" s="223"/>
      <c r="M10326" s="225"/>
      <c r="N10326" s="65"/>
      <c r="O10326" s="65"/>
      <c r="S10326" s="65"/>
      <c r="T10326" s="74"/>
    </row>
    <row r="10327" s="148" customFormat="1" ht="22.5" customHeight="1" hidden="1">
      <c r="A10327" s="222"/>
      <c r="B10327" s="223"/>
      <c r="C10327" s="223"/>
      <c r="D10327" s="223"/>
      <c r="E10327" s="223"/>
      <c r="F10327" s="223"/>
      <c r="G10327" s="223"/>
      <c r="H10327" s="223"/>
      <c r="I10327" s="223"/>
      <c r="J10327" s="223"/>
      <c r="K10327" s="224"/>
      <c r="L10327" s="223"/>
      <c r="M10327" s="225"/>
      <c r="N10327" s="65"/>
      <c r="O10327" s="65"/>
      <c r="S10327" s="65"/>
      <c r="T10327" s="74"/>
    </row>
    <row r="10328" s="148" customFormat="1" ht="22.5" customHeight="1" hidden="1">
      <c r="A10328" s="222"/>
      <c r="B10328" s="223"/>
      <c r="C10328" s="223"/>
      <c r="D10328" s="223"/>
      <c r="E10328" s="223"/>
      <c r="F10328" s="223"/>
      <c r="G10328" s="223"/>
      <c r="H10328" s="223"/>
      <c r="I10328" s="223"/>
      <c r="J10328" s="223"/>
      <c r="K10328" s="224"/>
      <c r="L10328" s="223"/>
      <c r="M10328" s="225"/>
      <c r="N10328" s="65"/>
      <c r="O10328" s="65"/>
      <c r="S10328" s="65"/>
      <c r="T10328" s="74"/>
    </row>
    <row r="10329" s="148" customFormat="1" ht="22.5" customHeight="1" hidden="1">
      <c r="A10329" s="222"/>
      <c r="B10329" s="223"/>
      <c r="C10329" s="223"/>
      <c r="D10329" s="223"/>
      <c r="E10329" s="223"/>
      <c r="F10329" s="223"/>
      <c r="G10329" s="223"/>
      <c r="H10329" s="223"/>
      <c r="I10329" s="223"/>
      <c r="J10329" s="223"/>
      <c r="K10329" s="224"/>
      <c r="L10329" s="223"/>
      <c r="M10329" s="225"/>
      <c r="N10329" s="65"/>
      <c r="O10329" s="65"/>
      <c r="S10329" s="65"/>
      <c r="T10329" s="74"/>
    </row>
    <row r="10330" s="148" customFormat="1" ht="22.5" customHeight="1" hidden="1">
      <c r="A10330" s="222"/>
      <c r="B10330" s="223"/>
      <c r="C10330" s="223"/>
      <c r="D10330" s="223"/>
      <c r="E10330" s="223"/>
      <c r="F10330" s="223"/>
      <c r="G10330" s="223"/>
      <c r="H10330" s="223"/>
      <c r="I10330" s="223"/>
      <c r="J10330" s="223"/>
      <c r="K10330" s="224"/>
      <c r="L10330" s="223"/>
      <c r="M10330" s="225"/>
      <c r="N10330" s="65"/>
      <c r="O10330" s="65"/>
      <c r="S10330" s="65"/>
      <c r="T10330" s="74"/>
    </row>
    <row r="10331" s="148" customFormat="1" ht="22.5" customHeight="1" hidden="1">
      <c r="A10331" s="222"/>
      <c r="B10331" s="223"/>
      <c r="C10331" s="223"/>
      <c r="D10331" s="223"/>
      <c r="E10331" s="223"/>
      <c r="F10331" s="223"/>
      <c r="G10331" s="223"/>
      <c r="H10331" s="223"/>
      <c r="I10331" s="223"/>
      <c r="J10331" s="223"/>
      <c r="K10331" s="224"/>
      <c r="L10331" s="223"/>
      <c r="M10331" s="225"/>
      <c r="N10331" s="65"/>
      <c r="O10331" s="65"/>
      <c r="S10331" s="65"/>
      <c r="T10331" s="74"/>
    </row>
    <row r="10332" s="148" customFormat="1" ht="22.5" customHeight="1" hidden="1">
      <c r="A10332" s="222"/>
      <c r="B10332" s="223"/>
      <c r="C10332" s="223"/>
      <c r="D10332" s="223"/>
      <c r="E10332" s="223"/>
      <c r="F10332" s="223"/>
      <c r="G10332" s="223"/>
      <c r="H10332" s="223"/>
      <c r="I10332" s="223"/>
      <c r="J10332" s="223"/>
      <c r="K10332" s="224"/>
      <c r="L10332" s="223"/>
      <c r="M10332" s="225"/>
      <c r="N10332" s="65"/>
      <c r="O10332" s="65"/>
      <c r="S10332" s="65"/>
      <c r="T10332" s="74"/>
    </row>
    <row r="10333" s="148" customFormat="1" ht="22.5" customHeight="1" hidden="1">
      <c r="A10333" s="222"/>
      <c r="B10333" s="223"/>
      <c r="C10333" s="223"/>
      <c r="D10333" s="223"/>
      <c r="E10333" s="223"/>
      <c r="F10333" s="223"/>
      <c r="G10333" s="223"/>
      <c r="H10333" s="223"/>
      <c r="I10333" s="223"/>
      <c r="J10333" s="223"/>
      <c r="K10333" s="224"/>
      <c r="L10333" s="223"/>
      <c r="M10333" s="225"/>
      <c r="N10333" s="65"/>
      <c r="O10333" s="65"/>
      <c r="S10333" s="65"/>
      <c r="T10333" s="74"/>
    </row>
    <row r="10334" s="148" customFormat="1" ht="22.5" customHeight="1" hidden="1">
      <c r="A10334" s="222"/>
      <c r="B10334" s="223"/>
      <c r="C10334" s="223"/>
      <c r="D10334" s="223"/>
      <c r="E10334" s="223"/>
      <c r="F10334" s="223"/>
      <c r="G10334" s="223"/>
      <c r="H10334" s="223"/>
      <c r="I10334" s="223"/>
      <c r="J10334" s="223"/>
      <c r="K10334" s="224"/>
      <c r="L10334" s="223"/>
      <c r="M10334" s="225"/>
      <c r="N10334" s="65"/>
      <c r="O10334" s="65"/>
      <c r="S10334" s="65"/>
      <c r="T10334" s="74"/>
    </row>
    <row r="10335" s="148" customFormat="1" ht="22.5" customHeight="1" hidden="1">
      <c r="A10335" s="222"/>
      <c r="B10335" s="223"/>
      <c r="C10335" s="223"/>
      <c r="D10335" s="223"/>
      <c r="E10335" s="223"/>
      <c r="F10335" s="223"/>
      <c r="G10335" s="223"/>
      <c r="H10335" s="223"/>
      <c r="I10335" s="223"/>
      <c r="J10335" s="223"/>
      <c r="K10335" s="224"/>
      <c r="L10335" s="223"/>
      <c r="M10335" s="225"/>
      <c r="N10335" s="65"/>
      <c r="O10335" s="65"/>
      <c r="S10335" s="65"/>
      <c r="T10335" s="74"/>
    </row>
    <row r="10336" s="148" customFormat="1" ht="22.5" customHeight="1" hidden="1">
      <c r="A10336" s="222"/>
      <c r="B10336" s="223"/>
      <c r="C10336" s="223"/>
      <c r="D10336" s="223"/>
      <c r="E10336" s="223"/>
      <c r="F10336" s="223"/>
      <c r="G10336" s="223"/>
      <c r="H10336" s="223"/>
      <c r="I10336" s="223"/>
      <c r="J10336" s="223"/>
      <c r="K10336" s="224"/>
      <c r="L10336" s="223"/>
      <c r="M10336" s="225"/>
      <c r="N10336" s="65"/>
      <c r="O10336" s="65"/>
      <c r="S10336" s="65"/>
      <c r="T10336" s="74"/>
    </row>
    <row r="10337" s="148" customFormat="1" ht="22.5" customHeight="1" hidden="1">
      <c r="A10337" s="222"/>
      <c r="B10337" s="223"/>
      <c r="C10337" s="223"/>
      <c r="D10337" s="223"/>
      <c r="E10337" s="223"/>
      <c r="F10337" s="223"/>
      <c r="G10337" s="223"/>
      <c r="H10337" s="223"/>
      <c r="I10337" s="223"/>
      <c r="J10337" s="223"/>
      <c r="K10337" s="224"/>
      <c r="L10337" s="223"/>
      <c r="M10337" s="225"/>
      <c r="N10337" s="65"/>
      <c r="O10337" s="65"/>
      <c r="S10337" s="65"/>
      <c r="T10337" s="74"/>
    </row>
    <row r="10338" s="148" customFormat="1" ht="22.5" customHeight="1" hidden="1">
      <c r="A10338" s="222"/>
      <c r="B10338" s="223"/>
      <c r="C10338" s="223"/>
      <c r="D10338" s="223"/>
      <c r="E10338" s="223"/>
      <c r="F10338" s="223"/>
      <c r="G10338" s="223"/>
      <c r="H10338" s="223"/>
      <c r="I10338" s="223"/>
      <c r="J10338" s="223"/>
      <c r="K10338" s="224"/>
      <c r="L10338" s="223"/>
      <c r="M10338" s="225"/>
      <c r="N10338" s="65"/>
      <c r="O10338" s="65"/>
      <c r="S10338" s="65"/>
      <c r="T10338" s="74"/>
    </row>
    <row r="10339" s="148" customFormat="1" ht="22.5" customHeight="1" hidden="1">
      <c r="A10339" s="222"/>
      <c r="B10339" s="223"/>
      <c r="C10339" s="223"/>
      <c r="D10339" s="223"/>
      <c r="E10339" s="223"/>
      <c r="F10339" s="223"/>
      <c r="G10339" s="223"/>
      <c r="H10339" s="223"/>
      <c r="I10339" s="223"/>
      <c r="J10339" s="223"/>
      <c r="K10339" s="224"/>
      <c r="L10339" s="223"/>
      <c r="M10339" s="225"/>
      <c r="N10339" s="65"/>
      <c r="O10339" s="65"/>
      <c r="S10339" s="65"/>
      <c r="T10339" s="74"/>
    </row>
    <row r="10340" s="148" customFormat="1" ht="22.5" customHeight="1" hidden="1">
      <c r="A10340" s="222"/>
      <c r="B10340" s="223"/>
      <c r="C10340" s="223"/>
      <c r="D10340" s="223"/>
      <c r="E10340" s="223"/>
      <c r="F10340" s="223"/>
      <c r="G10340" s="223"/>
      <c r="H10340" s="223"/>
      <c r="I10340" s="223"/>
      <c r="J10340" s="223"/>
      <c r="K10340" s="224"/>
      <c r="L10340" s="223"/>
      <c r="M10340" s="225"/>
      <c r="N10340" s="65"/>
      <c r="O10340" s="65"/>
      <c r="S10340" s="65"/>
      <c r="T10340" s="74"/>
    </row>
    <row r="10341" s="148" customFormat="1" ht="22.5" customHeight="1" hidden="1">
      <c r="A10341" s="222"/>
      <c r="B10341" s="223"/>
      <c r="C10341" s="223"/>
      <c r="D10341" s="223"/>
      <c r="E10341" s="223"/>
      <c r="F10341" s="223"/>
      <c r="G10341" s="223"/>
      <c r="H10341" s="223"/>
      <c r="I10341" s="223"/>
      <c r="J10341" s="223"/>
      <c r="K10341" s="224"/>
      <c r="L10341" s="223"/>
      <c r="M10341" s="225"/>
      <c r="N10341" s="65"/>
      <c r="O10341" s="65"/>
      <c r="S10341" s="65"/>
      <c r="T10341" s="74"/>
    </row>
    <row r="10342" s="148" customFormat="1" ht="22.5" customHeight="1" hidden="1">
      <c r="A10342" s="222"/>
      <c r="B10342" s="223"/>
      <c r="C10342" s="223"/>
      <c r="D10342" s="223"/>
      <c r="E10342" s="223"/>
      <c r="F10342" s="223"/>
      <c r="G10342" s="223"/>
      <c r="H10342" s="223"/>
      <c r="I10342" s="223"/>
      <c r="J10342" s="223"/>
      <c r="K10342" s="224"/>
      <c r="L10342" s="223"/>
      <c r="M10342" s="225"/>
      <c r="N10342" s="65"/>
      <c r="O10342" s="65"/>
      <c r="S10342" s="65"/>
      <c r="T10342" s="74"/>
    </row>
    <row r="10343" s="148" customFormat="1" ht="22.5" customHeight="1" hidden="1">
      <c r="A10343" s="222"/>
      <c r="B10343" s="223"/>
      <c r="C10343" s="223"/>
      <c r="D10343" s="223"/>
      <c r="E10343" s="223"/>
      <c r="F10343" s="223"/>
      <c r="G10343" s="223"/>
      <c r="H10343" s="223"/>
      <c r="I10343" s="223"/>
      <c r="J10343" s="223"/>
      <c r="K10343" s="224"/>
      <c r="L10343" s="223"/>
      <c r="M10343" s="225"/>
      <c r="N10343" s="65"/>
      <c r="O10343" s="65"/>
      <c r="S10343" s="65"/>
      <c r="T10343" s="74"/>
    </row>
    <row r="10344" s="148" customFormat="1" ht="22.5" customHeight="1" hidden="1">
      <c r="A10344" s="222"/>
      <c r="B10344" s="223"/>
      <c r="C10344" s="223"/>
      <c r="D10344" s="223"/>
      <c r="E10344" s="223"/>
      <c r="F10344" s="223"/>
      <c r="G10344" s="223"/>
      <c r="H10344" s="223"/>
      <c r="I10344" s="223"/>
      <c r="J10344" s="223"/>
      <c r="K10344" s="224"/>
      <c r="L10344" s="223"/>
      <c r="M10344" s="225"/>
      <c r="N10344" s="65"/>
      <c r="O10344" s="65"/>
      <c r="S10344" s="65"/>
      <c r="T10344" s="74"/>
    </row>
    <row r="10345" s="148" customFormat="1" ht="22.5" customHeight="1" hidden="1">
      <c r="A10345" s="222"/>
      <c r="B10345" s="223"/>
      <c r="C10345" s="223"/>
      <c r="D10345" s="223"/>
      <c r="E10345" s="223"/>
      <c r="F10345" s="223"/>
      <c r="G10345" s="223"/>
      <c r="H10345" s="223"/>
      <c r="I10345" s="223"/>
      <c r="J10345" s="223"/>
      <c r="K10345" s="224"/>
      <c r="L10345" s="223"/>
      <c r="M10345" s="225"/>
      <c r="N10345" s="65"/>
      <c r="O10345" s="65"/>
      <c r="S10345" s="65"/>
      <c r="T10345" s="74"/>
    </row>
    <row r="10346" s="148" customFormat="1" ht="22.5" customHeight="1" hidden="1">
      <c r="A10346" s="222"/>
      <c r="B10346" s="223"/>
      <c r="C10346" s="223"/>
      <c r="D10346" s="223"/>
      <c r="E10346" s="223"/>
      <c r="F10346" s="223"/>
      <c r="G10346" s="223"/>
      <c r="H10346" s="223"/>
      <c r="I10346" s="223"/>
      <c r="J10346" s="223"/>
      <c r="K10346" s="224"/>
      <c r="L10346" s="223"/>
      <c r="M10346" s="225"/>
      <c r="N10346" s="65"/>
      <c r="O10346" s="65"/>
      <c r="S10346" s="65"/>
      <c r="T10346" s="74"/>
    </row>
    <row r="10347" s="148" customFormat="1" ht="22.5" customHeight="1" hidden="1">
      <c r="A10347" s="222"/>
      <c r="B10347" s="223"/>
      <c r="C10347" s="223"/>
      <c r="D10347" s="223"/>
      <c r="E10347" s="223"/>
      <c r="F10347" s="223"/>
      <c r="G10347" s="223"/>
      <c r="H10347" s="223"/>
      <c r="I10347" s="223"/>
      <c r="J10347" s="223"/>
      <c r="K10347" s="224"/>
      <c r="L10347" s="223"/>
      <c r="M10347" s="225"/>
      <c r="N10347" s="65"/>
      <c r="O10347" s="65"/>
      <c r="S10347" s="65"/>
      <c r="T10347" s="74"/>
    </row>
    <row r="10348" s="148" customFormat="1" ht="22.5" customHeight="1" hidden="1">
      <c r="A10348" s="222"/>
      <c r="B10348" s="223"/>
      <c r="C10348" s="223"/>
      <c r="D10348" s="223"/>
      <c r="E10348" s="223"/>
      <c r="F10348" s="223"/>
      <c r="G10348" s="223"/>
      <c r="H10348" s="223"/>
      <c r="I10348" s="223"/>
      <c r="J10348" s="223"/>
      <c r="K10348" s="224"/>
      <c r="L10348" s="223"/>
      <c r="M10348" s="225"/>
      <c r="N10348" s="65"/>
      <c r="O10348" s="65"/>
      <c r="S10348" s="65"/>
      <c r="T10348" s="74"/>
    </row>
    <row r="10349" s="148" customFormat="1" ht="22.5" customHeight="1" hidden="1">
      <c r="A10349" s="222"/>
      <c r="B10349" s="223"/>
      <c r="C10349" s="223"/>
      <c r="D10349" s="223"/>
      <c r="E10349" s="223"/>
      <c r="F10349" s="223"/>
      <c r="G10349" s="223"/>
      <c r="H10349" s="223"/>
      <c r="I10349" s="223"/>
      <c r="J10349" s="223"/>
      <c r="K10349" s="224"/>
      <c r="L10349" s="223"/>
      <c r="M10349" s="225"/>
      <c r="N10349" s="65"/>
      <c r="O10349" s="65"/>
      <c r="S10349" s="65"/>
      <c r="T10349" s="74"/>
    </row>
    <row r="10350" s="148" customFormat="1" ht="22.5" customHeight="1" hidden="1">
      <c r="A10350" s="222"/>
      <c r="B10350" s="223"/>
      <c r="C10350" s="223"/>
      <c r="D10350" s="223"/>
      <c r="E10350" s="223"/>
      <c r="F10350" s="223"/>
      <c r="G10350" s="223"/>
      <c r="H10350" s="223"/>
      <c r="I10350" s="223"/>
      <c r="J10350" s="223"/>
      <c r="K10350" s="224"/>
      <c r="L10350" s="223"/>
      <c r="M10350" s="225"/>
      <c r="N10350" s="65"/>
      <c r="O10350" s="65"/>
      <c r="S10350" s="65"/>
      <c r="T10350" s="74"/>
    </row>
    <row r="10351" s="148" customFormat="1" ht="22.5" customHeight="1" hidden="1">
      <c r="A10351" s="222"/>
      <c r="B10351" s="223"/>
      <c r="C10351" s="223"/>
      <c r="D10351" s="223"/>
      <c r="E10351" s="223"/>
      <c r="F10351" s="223"/>
      <c r="G10351" s="223"/>
      <c r="H10351" s="223"/>
      <c r="I10351" s="223"/>
      <c r="J10351" s="223"/>
      <c r="K10351" s="224"/>
      <c r="L10351" s="223"/>
      <c r="M10351" s="225"/>
      <c r="N10351" s="65"/>
      <c r="O10351" s="65"/>
      <c r="S10351" s="65"/>
      <c r="T10351" s="74"/>
    </row>
    <row r="10352" s="148" customFormat="1" ht="22.5" customHeight="1" hidden="1">
      <c r="A10352" s="222"/>
      <c r="B10352" s="223"/>
      <c r="C10352" s="223"/>
      <c r="D10352" s="223"/>
      <c r="E10352" s="223"/>
      <c r="F10352" s="223"/>
      <c r="G10352" s="223"/>
      <c r="H10352" s="223"/>
      <c r="I10352" s="223"/>
      <c r="J10352" s="223"/>
      <c r="K10352" s="224"/>
      <c r="L10352" s="223"/>
      <c r="M10352" s="225"/>
      <c r="N10352" s="65"/>
      <c r="O10352" s="65"/>
      <c r="S10352" s="65"/>
      <c r="T10352" s="74"/>
    </row>
    <row r="10353" s="148" customFormat="1" ht="22.5" customHeight="1" hidden="1">
      <c r="A10353" s="222"/>
      <c r="B10353" s="223"/>
      <c r="C10353" s="223"/>
      <c r="D10353" s="223"/>
      <c r="E10353" s="223"/>
      <c r="F10353" s="223"/>
      <c r="G10353" s="223"/>
      <c r="H10353" s="223"/>
      <c r="I10353" s="223"/>
      <c r="J10353" s="223"/>
      <c r="K10353" s="224"/>
      <c r="L10353" s="223"/>
      <c r="M10353" s="225"/>
      <c r="N10353" s="65"/>
      <c r="O10353" s="65"/>
      <c r="S10353" s="65"/>
      <c r="T10353" s="74"/>
    </row>
    <row r="10354" s="148" customFormat="1" ht="22.5" customHeight="1" hidden="1">
      <c r="A10354" s="222"/>
      <c r="B10354" s="223"/>
      <c r="C10354" s="223"/>
      <c r="D10354" s="223"/>
      <c r="E10354" s="223"/>
      <c r="F10354" s="223"/>
      <c r="G10354" s="223"/>
      <c r="H10354" s="223"/>
      <c r="I10354" s="223"/>
      <c r="J10354" s="223"/>
      <c r="K10354" s="224"/>
      <c r="L10354" s="223"/>
      <c r="M10354" s="225"/>
      <c r="N10354" s="65"/>
      <c r="O10354" s="65"/>
      <c r="S10354" s="65"/>
      <c r="T10354" s="74"/>
    </row>
    <row r="10355" s="148" customFormat="1" ht="22.5" customHeight="1" hidden="1">
      <c r="A10355" s="222"/>
      <c r="B10355" s="223"/>
      <c r="C10355" s="223"/>
      <c r="D10355" s="223"/>
      <c r="E10355" s="223"/>
      <c r="F10355" s="223"/>
      <c r="G10355" s="223"/>
      <c r="H10355" s="223"/>
      <c r="I10355" s="223"/>
      <c r="J10355" s="223"/>
      <c r="K10355" s="224"/>
      <c r="L10355" s="223"/>
      <c r="M10355" s="225"/>
      <c r="N10355" s="65"/>
      <c r="O10355" s="65"/>
      <c r="S10355" s="65"/>
      <c r="T10355" s="74"/>
    </row>
    <row r="10356" s="148" customFormat="1" ht="22.5" customHeight="1" hidden="1">
      <c r="A10356" s="222"/>
      <c r="B10356" s="223"/>
      <c r="C10356" s="223"/>
      <c r="D10356" s="223"/>
      <c r="E10356" s="223"/>
      <c r="F10356" s="223"/>
      <c r="G10356" s="223"/>
      <c r="H10356" s="223"/>
      <c r="I10356" s="223"/>
      <c r="J10356" s="223"/>
      <c r="K10356" s="224"/>
      <c r="L10356" s="223"/>
      <c r="M10356" s="225"/>
      <c r="N10356" s="65"/>
      <c r="O10356" s="65"/>
      <c r="S10356" s="65"/>
      <c r="T10356" s="74"/>
    </row>
    <row r="10357" s="148" customFormat="1" ht="22.5" customHeight="1" hidden="1">
      <c r="A10357" s="222"/>
      <c r="B10357" s="223"/>
      <c r="C10357" s="223"/>
      <c r="D10357" s="223"/>
      <c r="E10357" s="223"/>
      <c r="F10357" s="223"/>
      <c r="G10357" s="223"/>
      <c r="H10357" s="223"/>
      <c r="I10357" s="223"/>
      <c r="J10357" s="223"/>
      <c r="K10357" s="224"/>
      <c r="L10357" s="223"/>
      <c r="M10357" s="225"/>
      <c r="N10357" s="65"/>
      <c r="O10357" s="65"/>
      <c r="S10357" s="65"/>
      <c r="T10357" s="74"/>
    </row>
    <row r="10358" s="148" customFormat="1" ht="22.5" customHeight="1" hidden="1">
      <c r="A10358" s="222"/>
      <c r="B10358" s="223"/>
      <c r="C10358" s="223"/>
      <c r="D10358" s="223"/>
      <c r="E10358" s="223"/>
      <c r="F10358" s="223"/>
      <c r="G10358" s="223"/>
      <c r="H10358" s="223"/>
      <c r="I10358" s="223"/>
      <c r="J10358" s="223"/>
      <c r="K10358" s="224"/>
      <c r="L10358" s="223"/>
      <c r="M10358" s="225"/>
      <c r="N10358" s="65"/>
      <c r="O10358" s="65"/>
      <c r="S10358" s="65"/>
      <c r="T10358" s="74"/>
    </row>
    <row r="10359" s="148" customFormat="1" ht="22.5" customHeight="1" hidden="1">
      <c r="A10359" s="222"/>
      <c r="B10359" s="223"/>
      <c r="C10359" s="223"/>
      <c r="D10359" s="223"/>
      <c r="E10359" s="223"/>
      <c r="F10359" s="223"/>
      <c r="G10359" s="223"/>
      <c r="H10359" s="223"/>
      <c r="I10359" s="223"/>
      <c r="J10359" s="223"/>
      <c r="K10359" s="224"/>
      <c r="L10359" s="223"/>
      <c r="M10359" s="225"/>
      <c r="N10359" s="65"/>
      <c r="O10359" s="65"/>
      <c r="S10359" s="65"/>
      <c r="T10359" s="74"/>
    </row>
    <row r="10360" s="148" customFormat="1" ht="22.5" customHeight="1" hidden="1">
      <c r="A10360" s="222"/>
      <c r="B10360" s="223"/>
      <c r="C10360" s="223"/>
      <c r="D10360" s="223"/>
      <c r="E10360" s="223"/>
      <c r="F10360" s="223"/>
      <c r="G10360" s="223"/>
      <c r="H10360" s="223"/>
      <c r="I10360" s="223"/>
      <c r="J10360" s="223"/>
      <c r="K10360" s="224"/>
      <c r="L10360" s="223"/>
      <c r="M10360" s="225"/>
      <c r="N10360" s="65"/>
      <c r="O10360" s="65"/>
      <c r="S10360" s="65"/>
      <c r="T10360" s="74"/>
    </row>
    <row r="10361" s="148" customFormat="1" ht="22.5" customHeight="1" hidden="1">
      <c r="A10361" s="222"/>
      <c r="B10361" s="223"/>
      <c r="C10361" s="223"/>
      <c r="D10361" s="223"/>
      <c r="E10361" s="223"/>
      <c r="F10361" s="223"/>
      <c r="G10361" s="223"/>
      <c r="H10361" s="223"/>
      <c r="I10361" s="223"/>
      <c r="J10361" s="223"/>
      <c r="K10361" s="224"/>
      <c r="L10361" s="223"/>
      <c r="M10361" s="225"/>
      <c r="N10361" s="65"/>
      <c r="O10361" s="65"/>
      <c r="S10361" s="65"/>
      <c r="T10361" s="74"/>
    </row>
    <row r="10362" s="148" customFormat="1" ht="22.5" customHeight="1" hidden="1">
      <c r="A10362" s="222"/>
      <c r="B10362" s="223"/>
      <c r="C10362" s="223"/>
      <c r="D10362" s="223"/>
      <c r="E10362" s="223"/>
      <c r="F10362" s="223"/>
      <c r="G10362" s="223"/>
      <c r="H10362" s="223"/>
      <c r="I10362" s="223"/>
      <c r="J10362" s="223"/>
      <c r="K10362" s="224"/>
      <c r="L10362" s="223"/>
      <c r="M10362" s="225"/>
      <c r="N10362" s="65"/>
      <c r="O10362" s="65"/>
      <c r="S10362" s="65"/>
      <c r="T10362" s="74"/>
    </row>
    <row r="10363" s="148" customFormat="1" ht="22.5" customHeight="1" hidden="1">
      <c r="A10363" s="222"/>
      <c r="B10363" s="223"/>
      <c r="C10363" s="223"/>
      <c r="D10363" s="223"/>
      <c r="E10363" s="223"/>
      <c r="F10363" s="223"/>
      <c r="G10363" s="223"/>
      <c r="H10363" s="223"/>
      <c r="I10363" s="223"/>
      <c r="J10363" s="223"/>
      <c r="K10363" s="224"/>
      <c r="L10363" s="223"/>
      <c r="M10363" s="225"/>
      <c r="N10363" s="65"/>
      <c r="O10363" s="65"/>
      <c r="S10363" s="65"/>
      <c r="T10363" s="74"/>
    </row>
    <row r="10364" s="148" customFormat="1" ht="22.5" customHeight="1" hidden="1">
      <c r="A10364" s="222"/>
      <c r="B10364" s="223"/>
      <c r="C10364" s="223"/>
      <c r="D10364" s="223"/>
      <c r="E10364" s="223"/>
      <c r="F10364" s="223"/>
      <c r="G10364" s="223"/>
      <c r="H10364" s="223"/>
      <c r="I10364" s="223"/>
      <c r="J10364" s="223"/>
      <c r="K10364" s="224"/>
      <c r="L10364" s="223"/>
      <c r="M10364" s="225"/>
      <c r="N10364" s="65"/>
      <c r="O10364" s="65"/>
      <c r="S10364" s="65"/>
      <c r="T10364" s="74"/>
    </row>
    <row r="10365" s="148" customFormat="1" ht="22.5" customHeight="1" hidden="1">
      <c r="A10365" s="222"/>
      <c r="B10365" s="223"/>
      <c r="C10365" s="223"/>
      <c r="D10365" s="223"/>
      <c r="E10365" s="223"/>
      <c r="F10365" s="223"/>
      <c r="G10365" s="223"/>
      <c r="H10365" s="223"/>
      <c r="I10365" s="223"/>
      <c r="J10365" s="223"/>
      <c r="K10365" s="224"/>
      <c r="L10365" s="223"/>
      <c r="M10365" s="225"/>
      <c r="N10365" s="65"/>
      <c r="O10365" s="65"/>
      <c r="S10365" s="65"/>
      <c r="T10365" s="74"/>
    </row>
    <row r="10366" s="148" customFormat="1" ht="22.5" customHeight="1" hidden="1">
      <c r="A10366" s="222"/>
      <c r="B10366" s="223"/>
      <c r="C10366" s="223"/>
      <c r="D10366" s="223"/>
      <c r="E10366" s="223"/>
      <c r="F10366" s="223"/>
      <c r="G10366" s="223"/>
      <c r="H10366" s="223"/>
      <c r="I10366" s="223"/>
      <c r="J10366" s="223"/>
      <c r="K10366" s="224"/>
      <c r="L10366" s="223"/>
      <c r="M10366" s="225"/>
      <c r="N10366" s="65"/>
      <c r="O10366" s="65"/>
      <c r="S10366" s="65"/>
      <c r="T10366" s="74"/>
    </row>
    <row r="10367" s="148" customFormat="1" ht="22.5" customHeight="1" hidden="1">
      <c r="A10367" s="222"/>
      <c r="B10367" s="223"/>
      <c r="C10367" s="223"/>
      <c r="D10367" s="223"/>
      <c r="E10367" s="223"/>
      <c r="F10367" s="223"/>
      <c r="G10367" s="223"/>
      <c r="H10367" s="223"/>
      <c r="I10367" s="223"/>
      <c r="J10367" s="223"/>
      <c r="K10367" s="224"/>
      <c r="L10367" s="223"/>
      <c r="M10367" s="225"/>
      <c r="N10367" s="65"/>
      <c r="O10367" s="65"/>
      <c r="S10367" s="65"/>
      <c r="T10367" s="74"/>
    </row>
    <row r="10368" s="148" customFormat="1" ht="22.5" customHeight="1" hidden="1">
      <c r="A10368" s="222"/>
      <c r="B10368" s="223"/>
      <c r="C10368" s="223"/>
      <c r="D10368" s="223"/>
      <c r="E10368" s="223"/>
      <c r="F10368" s="223"/>
      <c r="G10368" s="223"/>
      <c r="H10368" s="223"/>
      <c r="I10368" s="223"/>
      <c r="J10368" s="223"/>
      <c r="K10368" s="224"/>
      <c r="L10368" s="223"/>
      <c r="M10368" s="225"/>
      <c r="N10368" s="65"/>
      <c r="O10368" s="65"/>
      <c r="S10368" s="65"/>
      <c r="T10368" s="74"/>
    </row>
    <row r="10369" s="148" customFormat="1" ht="22.5" customHeight="1" hidden="1">
      <c r="A10369" s="222"/>
      <c r="B10369" s="223"/>
      <c r="C10369" s="223"/>
      <c r="D10369" s="223"/>
      <c r="E10369" s="223"/>
      <c r="F10369" s="223"/>
      <c r="G10369" s="223"/>
      <c r="H10369" s="223"/>
      <c r="I10369" s="223"/>
      <c r="J10369" s="223"/>
      <c r="K10369" s="224"/>
      <c r="L10369" s="223"/>
      <c r="M10369" s="225"/>
      <c r="N10369" s="65"/>
      <c r="O10369" s="65"/>
      <c r="S10369" s="65"/>
      <c r="T10369" s="74"/>
    </row>
    <row r="10370" s="148" customFormat="1" ht="22.5" customHeight="1" hidden="1">
      <c r="A10370" s="222"/>
      <c r="B10370" s="223"/>
      <c r="C10370" s="223"/>
      <c r="D10370" s="223"/>
      <c r="E10370" s="223"/>
      <c r="F10370" s="223"/>
      <c r="G10370" s="223"/>
      <c r="H10370" s="223"/>
      <c r="I10370" s="223"/>
      <c r="J10370" s="223"/>
      <c r="K10370" s="224"/>
      <c r="L10370" s="223"/>
      <c r="M10370" s="225"/>
      <c r="N10370" s="65"/>
      <c r="O10370" s="65"/>
      <c r="S10370" s="65"/>
      <c r="T10370" s="74"/>
    </row>
    <row r="10371" s="148" customFormat="1" ht="22.5" customHeight="1" hidden="1">
      <c r="A10371" s="222"/>
      <c r="B10371" s="223"/>
      <c r="C10371" s="223"/>
      <c r="D10371" s="223"/>
      <c r="E10371" s="223"/>
      <c r="F10371" s="223"/>
      <c r="G10371" s="223"/>
      <c r="H10371" s="223"/>
      <c r="I10371" s="223"/>
      <c r="J10371" s="223"/>
      <c r="K10371" s="224"/>
      <c r="L10371" s="223"/>
      <c r="M10371" s="225"/>
      <c r="N10371" s="65"/>
      <c r="O10371" s="65"/>
      <c r="S10371" s="65"/>
      <c r="T10371" s="74"/>
    </row>
    <row r="10372" s="148" customFormat="1" ht="22.5" customHeight="1" hidden="1">
      <c r="A10372" s="222"/>
      <c r="B10372" s="223"/>
      <c r="C10372" s="223"/>
      <c r="D10372" s="223"/>
      <c r="E10372" s="223"/>
      <c r="F10372" s="223"/>
      <c r="G10372" s="223"/>
      <c r="H10372" s="223"/>
      <c r="I10372" s="223"/>
      <c r="J10372" s="223"/>
      <c r="K10372" s="224"/>
      <c r="L10372" s="223"/>
      <c r="M10372" s="225"/>
      <c r="N10372" s="65"/>
      <c r="O10372" s="65"/>
      <c r="S10372" s="65"/>
      <c r="T10372" s="74"/>
    </row>
    <row r="10373" s="148" customFormat="1" ht="22.5" customHeight="1" hidden="1">
      <c r="A10373" s="222"/>
      <c r="B10373" s="223"/>
      <c r="C10373" s="223"/>
      <c r="D10373" s="223"/>
      <c r="E10373" s="223"/>
      <c r="F10373" s="223"/>
      <c r="G10373" s="223"/>
      <c r="H10373" s="223"/>
      <c r="I10373" s="223"/>
      <c r="J10373" s="223"/>
      <c r="K10373" s="224"/>
      <c r="L10373" s="223"/>
      <c r="M10373" s="225"/>
      <c r="N10373" s="65"/>
      <c r="O10373" s="65"/>
      <c r="S10373" s="65"/>
      <c r="T10373" s="74"/>
    </row>
    <row r="10374" s="148" customFormat="1" ht="22.5" customHeight="1" hidden="1">
      <c r="A10374" s="222"/>
      <c r="B10374" s="223"/>
      <c r="C10374" s="223"/>
      <c r="D10374" s="223"/>
      <c r="E10374" s="223"/>
      <c r="F10374" s="223"/>
      <c r="G10374" s="223"/>
      <c r="H10374" s="223"/>
      <c r="I10374" s="223"/>
      <c r="J10374" s="223"/>
      <c r="K10374" s="224"/>
      <c r="L10374" s="223"/>
      <c r="M10374" s="225"/>
      <c r="N10374" s="65"/>
      <c r="O10374" s="65"/>
      <c r="S10374" s="65"/>
      <c r="T10374" s="74"/>
    </row>
    <row r="10375" s="148" customFormat="1" ht="22.5" customHeight="1" hidden="1">
      <c r="A10375" s="222"/>
      <c r="B10375" s="223"/>
      <c r="C10375" s="223"/>
      <c r="D10375" s="223"/>
      <c r="E10375" s="223"/>
      <c r="F10375" s="223"/>
      <c r="G10375" s="223"/>
      <c r="H10375" s="223"/>
      <c r="I10375" s="223"/>
      <c r="J10375" s="223"/>
      <c r="K10375" s="224"/>
      <c r="L10375" s="223"/>
      <c r="M10375" s="225"/>
      <c r="N10375" s="65"/>
      <c r="O10375" s="65"/>
      <c r="S10375" s="65"/>
      <c r="T10375" s="74"/>
    </row>
    <row r="10376" s="148" customFormat="1" ht="22.5" customHeight="1" hidden="1">
      <c r="A10376" s="222"/>
      <c r="B10376" s="223"/>
      <c r="C10376" s="223"/>
      <c r="D10376" s="223"/>
      <c r="E10376" s="223"/>
      <c r="F10376" s="223"/>
      <c r="G10376" s="223"/>
      <c r="H10376" s="223"/>
      <c r="I10376" s="223"/>
      <c r="J10376" s="223"/>
      <c r="K10376" s="224"/>
      <c r="L10376" s="223"/>
      <c r="M10376" s="225"/>
      <c r="N10376" s="65"/>
      <c r="O10376" s="65"/>
      <c r="S10376" s="65"/>
      <c r="T10376" s="74"/>
    </row>
    <row r="10377" s="148" customFormat="1" ht="22.5" customHeight="1" hidden="1">
      <c r="A10377" s="222"/>
      <c r="B10377" s="223"/>
      <c r="C10377" s="223"/>
      <c r="D10377" s="223"/>
      <c r="E10377" s="223"/>
      <c r="F10377" s="223"/>
      <c r="G10377" s="223"/>
      <c r="H10377" s="223"/>
      <c r="I10377" s="223"/>
      <c r="J10377" s="223"/>
      <c r="K10377" s="224"/>
      <c r="L10377" s="223"/>
      <c r="M10377" s="225"/>
      <c r="N10377" s="65"/>
      <c r="O10377" s="65"/>
      <c r="S10377" s="65"/>
      <c r="T10377" s="74"/>
    </row>
    <row r="10378" s="148" customFormat="1" ht="22.5" customHeight="1" hidden="1">
      <c r="A10378" s="222"/>
      <c r="B10378" s="223"/>
      <c r="C10378" s="223"/>
      <c r="D10378" s="223"/>
      <c r="E10378" s="223"/>
      <c r="F10378" s="223"/>
      <c r="G10378" s="223"/>
      <c r="H10378" s="223"/>
      <c r="I10378" s="223"/>
      <c r="J10378" s="223"/>
      <c r="K10378" s="224"/>
      <c r="L10378" s="223"/>
      <c r="M10378" s="225"/>
      <c r="N10378" s="65"/>
      <c r="O10378" s="65"/>
      <c r="S10378" s="65"/>
      <c r="T10378" s="74"/>
    </row>
    <row r="10379" s="148" customFormat="1" ht="22.5" customHeight="1" hidden="1">
      <c r="A10379" s="222"/>
      <c r="B10379" s="223"/>
      <c r="C10379" s="223"/>
      <c r="D10379" s="223"/>
      <c r="E10379" s="223"/>
      <c r="F10379" s="223"/>
      <c r="G10379" s="223"/>
      <c r="H10379" s="223"/>
      <c r="I10379" s="223"/>
      <c r="J10379" s="223"/>
      <c r="K10379" s="224"/>
      <c r="L10379" s="223"/>
      <c r="M10379" s="225"/>
      <c r="N10379" s="65"/>
      <c r="O10379" s="65"/>
      <c r="S10379" s="65"/>
      <c r="T10379" s="74"/>
    </row>
    <row r="10380" s="148" customFormat="1" ht="22.5" customHeight="1" hidden="1">
      <c r="A10380" s="222"/>
      <c r="B10380" s="223"/>
      <c r="C10380" s="223"/>
      <c r="D10380" s="223"/>
      <c r="E10380" s="223"/>
      <c r="F10380" s="223"/>
      <c r="G10380" s="223"/>
      <c r="H10380" s="223"/>
      <c r="I10380" s="223"/>
      <c r="J10380" s="223"/>
      <c r="K10380" s="224"/>
      <c r="L10380" s="223"/>
      <c r="M10380" s="225"/>
      <c r="N10380" s="65"/>
      <c r="O10380" s="65"/>
      <c r="S10380" s="65"/>
      <c r="T10380" s="74"/>
    </row>
    <row r="10381" s="148" customFormat="1" ht="22.5" customHeight="1" hidden="1">
      <c r="A10381" s="222"/>
      <c r="B10381" s="223"/>
      <c r="C10381" s="223"/>
      <c r="D10381" s="223"/>
      <c r="E10381" s="223"/>
      <c r="F10381" s="223"/>
      <c r="G10381" s="223"/>
      <c r="H10381" s="223"/>
      <c r="I10381" s="223"/>
      <c r="J10381" s="223"/>
      <c r="K10381" s="224"/>
      <c r="L10381" s="223"/>
      <c r="M10381" s="225"/>
      <c r="N10381" s="65"/>
      <c r="O10381" s="65"/>
      <c r="S10381" s="65"/>
      <c r="T10381" s="74"/>
    </row>
    <row r="10382" s="148" customFormat="1" ht="22.5" customHeight="1" hidden="1">
      <c r="A10382" s="222"/>
      <c r="B10382" s="223"/>
      <c r="C10382" s="223"/>
      <c r="D10382" s="223"/>
      <c r="E10382" s="223"/>
      <c r="F10382" s="223"/>
      <c r="G10382" s="223"/>
      <c r="H10382" s="223"/>
      <c r="I10382" s="223"/>
      <c r="J10382" s="223"/>
      <c r="K10382" s="224"/>
      <c r="L10382" s="223"/>
      <c r="M10382" s="225"/>
      <c r="N10382" s="65"/>
      <c r="O10382" s="65"/>
      <c r="S10382" s="65"/>
      <c r="T10382" s="74"/>
    </row>
    <row r="10383" s="148" customFormat="1" ht="22.5" customHeight="1" hidden="1">
      <c r="A10383" s="222"/>
      <c r="B10383" s="223"/>
      <c r="C10383" s="223"/>
      <c r="D10383" s="223"/>
      <c r="E10383" s="223"/>
      <c r="F10383" s="223"/>
      <c r="G10383" s="223"/>
      <c r="H10383" s="223"/>
      <c r="I10383" s="223"/>
      <c r="J10383" s="223"/>
      <c r="K10383" s="224"/>
      <c r="L10383" s="223"/>
      <c r="M10383" s="225"/>
      <c r="N10383" s="65"/>
      <c r="O10383" s="65"/>
      <c r="S10383" s="65"/>
      <c r="T10383" s="74"/>
    </row>
    <row r="10384" s="148" customFormat="1" ht="22.5" customHeight="1" hidden="1">
      <c r="A10384" s="222"/>
      <c r="B10384" s="223"/>
      <c r="C10384" s="223"/>
      <c r="D10384" s="223"/>
      <c r="E10384" s="223"/>
      <c r="F10384" s="223"/>
      <c r="G10384" s="223"/>
      <c r="H10384" s="223"/>
      <c r="I10384" s="223"/>
      <c r="J10384" s="223"/>
      <c r="K10384" s="224"/>
      <c r="L10384" s="223"/>
      <c r="M10384" s="225"/>
      <c r="N10384" s="65"/>
      <c r="O10384" s="65"/>
      <c r="S10384" s="65"/>
      <c r="T10384" s="74"/>
    </row>
    <row r="10385" s="148" customFormat="1" ht="22.5" customHeight="1" hidden="1">
      <c r="A10385" s="222"/>
      <c r="B10385" s="223"/>
      <c r="C10385" s="223"/>
      <c r="D10385" s="223"/>
      <c r="E10385" s="223"/>
      <c r="F10385" s="223"/>
      <c r="G10385" s="223"/>
      <c r="H10385" s="223"/>
      <c r="I10385" s="223"/>
      <c r="J10385" s="223"/>
      <c r="K10385" s="224"/>
      <c r="L10385" s="223"/>
      <c r="M10385" s="225"/>
      <c r="N10385" s="65"/>
      <c r="O10385" s="65"/>
      <c r="S10385" s="65"/>
      <c r="T10385" s="74"/>
    </row>
    <row r="10386" s="148" customFormat="1" ht="22.5" customHeight="1" hidden="1">
      <c r="A10386" s="222"/>
      <c r="B10386" s="223"/>
      <c r="C10386" s="223"/>
      <c r="D10386" s="223"/>
      <c r="E10386" s="223"/>
      <c r="F10386" s="223"/>
      <c r="G10386" s="223"/>
      <c r="H10386" s="223"/>
      <c r="I10386" s="223"/>
      <c r="J10386" s="223"/>
      <c r="K10386" s="224"/>
      <c r="L10386" s="223"/>
      <c r="M10386" s="225"/>
      <c r="N10386" s="65"/>
      <c r="O10386" s="65"/>
      <c r="S10386" s="65"/>
      <c r="T10386" s="74"/>
    </row>
    <row r="10387" s="148" customFormat="1" ht="22.5" customHeight="1" hidden="1">
      <c r="A10387" s="222"/>
      <c r="B10387" s="223"/>
      <c r="C10387" s="223"/>
      <c r="D10387" s="223"/>
      <c r="E10387" s="223"/>
      <c r="F10387" s="223"/>
      <c r="G10387" s="223"/>
      <c r="H10387" s="223"/>
      <c r="I10387" s="223"/>
      <c r="J10387" s="223"/>
      <c r="K10387" s="224"/>
      <c r="L10387" s="223"/>
      <c r="M10387" s="225"/>
      <c r="N10387" s="65"/>
      <c r="O10387" s="65"/>
      <c r="S10387" s="65"/>
      <c r="T10387" s="74"/>
    </row>
    <row r="10388" s="148" customFormat="1" ht="22.5" customHeight="1" hidden="1">
      <c r="A10388" s="222"/>
      <c r="B10388" s="223"/>
      <c r="C10388" s="223"/>
      <c r="D10388" s="223"/>
      <c r="E10388" s="223"/>
      <c r="F10388" s="223"/>
      <c r="G10388" s="223"/>
      <c r="H10388" s="223"/>
      <c r="I10388" s="223"/>
      <c r="J10388" s="223"/>
      <c r="K10388" s="224"/>
      <c r="L10388" s="223"/>
      <c r="M10388" s="225"/>
      <c r="N10388" s="65"/>
      <c r="O10388" s="65"/>
      <c r="S10388" s="65"/>
      <c r="T10388" s="74"/>
    </row>
    <row r="10389" s="148" customFormat="1" ht="22.5" customHeight="1" hidden="1">
      <c r="A10389" s="222"/>
      <c r="B10389" s="223"/>
      <c r="C10389" s="223"/>
      <c r="D10389" s="223"/>
      <c r="E10389" s="223"/>
      <c r="F10389" s="223"/>
      <c r="G10389" s="223"/>
      <c r="H10389" s="223"/>
      <c r="I10389" s="223"/>
      <c r="J10389" s="223"/>
      <c r="K10389" s="224"/>
      <c r="L10389" s="223"/>
      <c r="M10389" s="225"/>
      <c r="N10389" s="65"/>
      <c r="O10389" s="65"/>
      <c r="S10389" s="65"/>
      <c r="T10389" s="74"/>
    </row>
    <row r="10390" s="148" customFormat="1" ht="22.5" customHeight="1" hidden="1">
      <c r="A10390" s="222"/>
      <c r="B10390" s="223"/>
      <c r="C10390" s="223"/>
      <c r="D10390" s="223"/>
      <c r="E10390" s="223"/>
      <c r="F10390" s="223"/>
      <c r="G10390" s="223"/>
      <c r="H10390" s="223"/>
      <c r="I10390" s="223"/>
      <c r="J10390" s="223"/>
      <c r="K10390" s="224"/>
      <c r="L10390" s="223"/>
      <c r="M10390" s="225"/>
      <c r="N10390" s="65"/>
      <c r="O10390" s="65"/>
      <c r="S10390" s="65"/>
      <c r="T10390" s="74"/>
    </row>
    <row r="10391" s="148" customFormat="1" ht="22.5" customHeight="1" hidden="1">
      <c r="A10391" s="222"/>
      <c r="B10391" s="223"/>
      <c r="C10391" s="223"/>
      <c r="D10391" s="223"/>
      <c r="E10391" s="223"/>
      <c r="F10391" s="223"/>
      <c r="G10391" s="223"/>
      <c r="H10391" s="223"/>
      <c r="I10391" s="223"/>
      <c r="J10391" s="223"/>
      <c r="K10391" s="224"/>
      <c r="L10391" s="223"/>
      <c r="M10391" s="225"/>
      <c r="N10391" s="65"/>
      <c r="O10391" s="65"/>
      <c r="S10391" s="65"/>
      <c r="T10391" s="74"/>
    </row>
    <row r="10392" s="148" customFormat="1" ht="22.5" customHeight="1" hidden="1">
      <c r="A10392" s="222"/>
      <c r="B10392" s="223"/>
      <c r="C10392" s="223"/>
      <c r="D10392" s="223"/>
      <c r="E10392" s="223"/>
      <c r="F10392" s="223"/>
      <c r="G10392" s="223"/>
      <c r="H10392" s="223"/>
      <c r="I10392" s="223"/>
      <c r="J10392" s="223"/>
      <c r="K10392" s="224"/>
      <c r="L10392" s="223"/>
      <c r="M10392" s="225"/>
      <c r="N10392" s="65"/>
      <c r="O10392" s="65"/>
      <c r="S10392" s="65"/>
      <c r="T10392" s="74"/>
    </row>
    <row r="10393" s="148" customFormat="1" ht="22.5" customHeight="1" hidden="1">
      <c r="A10393" s="222"/>
      <c r="B10393" s="223"/>
      <c r="C10393" s="223"/>
      <c r="D10393" s="223"/>
      <c r="E10393" s="223"/>
      <c r="F10393" s="223"/>
      <c r="G10393" s="223"/>
      <c r="H10393" s="223"/>
      <c r="I10393" s="223"/>
      <c r="J10393" s="223"/>
      <c r="K10393" s="224"/>
      <c r="L10393" s="223"/>
      <c r="M10393" s="225"/>
      <c r="N10393" s="65"/>
      <c r="O10393" s="65"/>
      <c r="S10393" s="65"/>
      <c r="T10393" s="74"/>
    </row>
    <row r="10394" s="148" customFormat="1" ht="22.5" customHeight="1" hidden="1">
      <c r="A10394" s="222"/>
      <c r="B10394" s="223"/>
      <c r="C10394" s="223"/>
      <c r="D10394" s="223"/>
      <c r="E10394" s="223"/>
      <c r="F10394" s="223"/>
      <c r="G10394" s="223"/>
      <c r="H10394" s="223"/>
      <c r="I10394" s="223"/>
      <c r="J10394" s="223"/>
      <c r="K10394" s="224"/>
      <c r="L10394" s="223"/>
      <c r="M10394" s="225"/>
      <c r="N10394" s="65"/>
      <c r="O10394" s="65"/>
      <c r="S10394" s="65"/>
      <c r="T10394" s="74"/>
    </row>
    <row r="10395" s="148" customFormat="1" ht="22.5" customHeight="1" hidden="1">
      <c r="A10395" s="222"/>
      <c r="B10395" s="223"/>
      <c r="C10395" s="223"/>
      <c r="D10395" s="223"/>
      <c r="E10395" s="223"/>
      <c r="F10395" s="223"/>
      <c r="G10395" s="223"/>
      <c r="H10395" s="223"/>
      <c r="I10395" s="223"/>
      <c r="J10395" s="223"/>
      <c r="K10395" s="224"/>
      <c r="L10395" s="223"/>
      <c r="M10395" s="225"/>
      <c r="N10395" s="65"/>
      <c r="O10395" s="65"/>
      <c r="S10395" s="65"/>
      <c r="T10395" s="74"/>
    </row>
    <row r="10396" s="148" customFormat="1" ht="22.5" customHeight="1" hidden="1">
      <c r="A10396" s="222"/>
      <c r="B10396" s="223"/>
      <c r="C10396" s="223"/>
      <c r="D10396" s="223"/>
      <c r="E10396" s="223"/>
      <c r="F10396" s="223"/>
      <c r="G10396" s="223"/>
      <c r="H10396" s="223"/>
      <c r="I10396" s="223"/>
      <c r="J10396" s="223"/>
      <c r="K10396" s="224"/>
      <c r="L10396" s="223"/>
      <c r="M10396" s="225"/>
      <c r="N10396" s="65"/>
      <c r="O10396" s="65"/>
      <c r="S10396" s="65"/>
      <c r="T10396" s="74"/>
    </row>
    <row r="10397" s="148" customFormat="1" ht="22.5" customHeight="1" hidden="1">
      <c r="A10397" s="222"/>
      <c r="B10397" s="223"/>
      <c r="C10397" s="223"/>
      <c r="D10397" s="223"/>
      <c r="E10397" s="223"/>
      <c r="F10397" s="223"/>
      <c r="G10397" s="223"/>
      <c r="H10397" s="223"/>
      <c r="I10397" s="223"/>
      <c r="J10397" s="223"/>
      <c r="K10397" s="224"/>
      <c r="L10397" s="223"/>
      <c r="M10397" s="225"/>
      <c r="N10397" s="65"/>
      <c r="O10397" s="65"/>
      <c r="S10397" s="65"/>
      <c r="T10397" s="74"/>
    </row>
    <row r="10398" s="148" customFormat="1" ht="22.5" customHeight="1" hidden="1">
      <c r="A10398" s="222"/>
      <c r="B10398" s="223"/>
      <c r="C10398" s="223"/>
      <c r="D10398" s="223"/>
      <c r="E10398" s="223"/>
      <c r="F10398" s="223"/>
      <c r="G10398" s="223"/>
      <c r="H10398" s="223"/>
      <c r="I10398" s="223"/>
      <c r="J10398" s="223"/>
      <c r="K10398" s="224"/>
      <c r="L10398" s="223"/>
      <c r="M10398" s="225"/>
      <c r="N10398" s="65"/>
      <c r="O10398" s="65"/>
      <c r="S10398" s="65"/>
      <c r="T10398" s="74"/>
    </row>
    <row r="10399" s="148" customFormat="1" ht="22.5" customHeight="1" hidden="1">
      <c r="A10399" s="222"/>
      <c r="B10399" s="223"/>
      <c r="C10399" s="223"/>
      <c r="D10399" s="223"/>
      <c r="E10399" s="223"/>
      <c r="F10399" s="223"/>
      <c r="G10399" s="223"/>
      <c r="H10399" s="223"/>
      <c r="I10399" s="223"/>
      <c r="J10399" s="223"/>
      <c r="K10399" s="224"/>
      <c r="L10399" s="223"/>
      <c r="M10399" s="225"/>
      <c r="N10399" s="65"/>
      <c r="O10399" s="65"/>
      <c r="S10399" s="65"/>
      <c r="T10399" s="74"/>
    </row>
    <row r="10400" s="148" customFormat="1" ht="22.5" customHeight="1" hidden="1">
      <c r="A10400" s="222"/>
      <c r="B10400" s="223"/>
      <c r="C10400" s="223"/>
      <c r="D10400" s="223"/>
      <c r="E10400" s="223"/>
      <c r="F10400" s="223"/>
      <c r="G10400" s="223"/>
      <c r="H10400" s="223"/>
      <c r="I10400" s="223"/>
      <c r="J10400" s="223"/>
      <c r="K10400" s="224"/>
      <c r="L10400" s="223"/>
      <c r="M10400" s="225"/>
      <c r="N10400" s="65"/>
      <c r="O10400" s="65"/>
      <c r="S10400" s="65"/>
      <c r="T10400" s="74"/>
    </row>
    <row r="10401" s="148" customFormat="1" ht="22.5" customHeight="1" hidden="1">
      <c r="A10401" s="222"/>
      <c r="B10401" s="223"/>
      <c r="C10401" s="223"/>
      <c r="D10401" s="223"/>
      <c r="E10401" s="223"/>
      <c r="F10401" s="223"/>
      <c r="G10401" s="223"/>
      <c r="H10401" s="223"/>
      <c r="I10401" s="223"/>
      <c r="J10401" s="223"/>
      <c r="K10401" s="224"/>
      <c r="L10401" s="223"/>
      <c r="M10401" s="225"/>
      <c r="N10401" s="65"/>
      <c r="O10401" s="65"/>
      <c r="S10401" s="65"/>
      <c r="T10401" s="74"/>
    </row>
    <row r="10402" s="148" customFormat="1" ht="22.5" customHeight="1" hidden="1">
      <c r="A10402" s="222"/>
      <c r="B10402" s="223"/>
      <c r="C10402" s="223"/>
      <c r="D10402" s="223"/>
      <c r="E10402" s="223"/>
      <c r="F10402" s="223"/>
      <c r="G10402" s="223"/>
      <c r="H10402" s="223"/>
      <c r="I10402" s="223"/>
      <c r="J10402" s="223"/>
      <c r="K10402" s="224"/>
      <c r="L10402" s="223"/>
      <c r="M10402" s="225"/>
      <c r="N10402" s="65"/>
      <c r="O10402" s="65"/>
      <c r="S10402" s="65"/>
      <c r="T10402" s="74"/>
    </row>
    <row r="10403" s="148" customFormat="1" ht="22.5" customHeight="1" hidden="1">
      <c r="A10403" s="222"/>
      <c r="B10403" s="223"/>
      <c r="C10403" s="223"/>
      <c r="D10403" s="223"/>
      <c r="E10403" s="223"/>
      <c r="F10403" s="223"/>
      <c r="G10403" s="223"/>
      <c r="H10403" s="223"/>
      <c r="I10403" s="223"/>
      <c r="J10403" s="223"/>
      <c r="K10403" s="224"/>
      <c r="L10403" s="223"/>
      <c r="M10403" s="225"/>
      <c r="N10403" s="65"/>
      <c r="O10403" s="65"/>
      <c r="S10403" s="65"/>
      <c r="T10403" s="74"/>
    </row>
    <row r="10404" s="148" customFormat="1" ht="22.5" customHeight="1" hidden="1">
      <c r="A10404" s="222"/>
      <c r="B10404" s="223"/>
      <c r="C10404" s="223"/>
      <c r="D10404" s="223"/>
      <c r="E10404" s="223"/>
      <c r="F10404" s="223"/>
      <c r="G10404" s="223"/>
      <c r="H10404" s="223"/>
      <c r="I10404" s="223"/>
      <c r="J10404" s="223"/>
      <c r="K10404" s="224"/>
      <c r="L10404" s="223"/>
      <c r="M10404" s="225"/>
      <c r="N10404" s="65"/>
      <c r="O10404" s="65"/>
      <c r="S10404" s="65"/>
      <c r="T10404" s="74"/>
    </row>
    <row r="10405" s="148" customFormat="1" ht="22.5" customHeight="1" hidden="1">
      <c r="A10405" s="222"/>
      <c r="B10405" s="223"/>
      <c r="C10405" s="223"/>
      <c r="D10405" s="223"/>
      <c r="E10405" s="223"/>
      <c r="F10405" s="223"/>
      <c r="G10405" s="223"/>
      <c r="H10405" s="223"/>
      <c r="I10405" s="223"/>
      <c r="J10405" s="223"/>
      <c r="K10405" s="224"/>
      <c r="L10405" s="223"/>
      <c r="M10405" s="225"/>
      <c r="N10405" s="65"/>
      <c r="O10405" s="65"/>
      <c r="S10405" s="65"/>
      <c r="T10405" s="74"/>
    </row>
    <row r="10406" s="148" customFormat="1" ht="22.5" customHeight="1" hidden="1">
      <c r="A10406" s="222"/>
      <c r="B10406" s="223"/>
      <c r="C10406" s="223"/>
      <c r="D10406" s="223"/>
      <c r="E10406" s="223"/>
      <c r="F10406" s="223"/>
      <c r="G10406" s="223"/>
      <c r="H10406" s="223"/>
      <c r="I10406" s="223"/>
      <c r="J10406" s="223"/>
      <c r="K10406" s="224"/>
      <c r="L10406" s="223"/>
      <c r="M10406" s="225"/>
      <c r="N10406" s="65"/>
      <c r="O10406" s="65"/>
      <c r="S10406" s="65"/>
      <c r="T10406" s="74"/>
    </row>
    <row r="10407" s="148" customFormat="1" ht="22.5" customHeight="1" hidden="1">
      <c r="A10407" s="222"/>
      <c r="B10407" s="223"/>
      <c r="C10407" s="223"/>
      <c r="D10407" s="223"/>
      <c r="E10407" s="223"/>
      <c r="F10407" s="223"/>
      <c r="G10407" s="223"/>
      <c r="H10407" s="223"/>
      <c r="I10407" s="223"/>
      <c r="J10407" s="223"/>
      <c r="K10407" s="224"/>
      <c r="L10407" s="223"/>
      <c r="M10407" s="225"/>
      <c r="N10407" s="65"/>
      <c r="O10407" s="65"/>
      <c r="S10407" s="65"/>
      <c r="T10407" s="74"/>
    </row>
    <row r="10408" s="148" customFormat="1" ht="22.5" customHeight="1" hidden="1">
      <c r="A10408" s="222"/>
      <c r="B10408" s="223"/>
      <c r="C10408" s="223"/>
      <c r="D10408" s="223"/>
      <c r="E10408" s="223"/>
      <c r="F10408" s="223"/>
      <c r="G10408" s="223"/>
      <c r="H10408" s="223"/>
      <c r="I10408" s="223"/>
      <c r="J10408" s="223"/>
      <c r="K10408" s="224"/>
      <c r="L10408" s="223"/>
      <c r="M10408" s="225"/>
      <c r="N10408" s="65"/>
      <c r="O10408" s="65"/>
      <c r="S10408" s="65"/>
      <c r="T10408" s="74"/>
    </row>
    <row r="10409" s="148" customFormat="1" ht="22.5" customHeight="1" hidden="1">
      <c r="A10409" s="222"/>
      <c r="B10409" s="223"/>
      <c r="C10409" s="223"/>
      <c r="D10409" s="223"/>
      <c r="E10409" s="223"/>
      <c r="F10409" s="223"/>
      <c r="G10409" s="223"/>
      <c r="H10409" s="223"/>
      <c r="I10409" s="223"/>
      <c r="J10409" s="223"/>
      <c r="K10409" s="224"/>
      <c r="L10409" s="223"/>
      <c r="M10409" s="225"/>
      <c r="N10409" s="65"/>
      <c r="O10409" s="65"/>
      <c r="S10409" s="65"/>
      <c r="T10409" s="74"/>
    </row>
    <row r="10410" s="148" customFormat="1" ht="22.5" customHeight="1" hidden="1">
      <c r="A10410" s="222"/>
      <c r="B10410" s="223"/>
      <c r="C10410" s="223"/>
      <c r="D10410" s="223"/>
      <c r="E10410" s="223"/>
      <c r="F10410" s="223"/>
      <c r="G10410" s="223"/>
      <c r="H10410" s="223"/>
      <c r="I10410" s="223"/>
      <c r="J10410" s="223"/>
      <c r="K10410" s="224"/>
      <c r="L10410" s="223"/>
      <c r="M10410" s="225"/>
      <c r="N10410" s="65"/>
      <c r="O10410" s="65"/>
      <c r="S10410" s="65"/>
      <c r="T10410" s="74"/>
    </row>
    <row r="10411" s="148" customFormat="1" ht="22.5" customHeight="1" hidden="1">
      <c r="A10411" s="222"/>
      <c r="B10411" s="223"/>
      <c r="C10411" s="223"/>
      <c r="D10411" s="223"/>
      <c r="E10411" s="223"/>
      <c r="F10411" s="223"/>
      <c r="G10411" s="223"/>
      <c r="H10411" s="223"/>
      <c r="I10411" s="223"/>
      <c r="J10411" s="223"/>
      <c r="K10411" s="224"/>
      <c r="L10411" s="223"/>
      <c r="M10411" s="225"/>
      <c r="N10411" s="65"/>
      <c r="O10411" s="65"/>
      <c r="S10411" s="65"/>
      <c r="T10411" s="74"/>
    </row>
    <row r="10412" s="148" customFormat="1" ht="22.5" customHeight="1" hidden="1">
      <c r="A10412" s="222"/>
      <c r="B10412" s="223"/>
      <c r="C10412" s="223"/>
      <c r="D10412" s="223"/>
      <c r="E10412" s="223"/>
      <c r="F10412" s="223"/>
      <c r="G10412" s="223"/>
      <c r="H10412" s="223"/>
      <c r="I10412" s="223"/>
      <c r="J10412" s="223"/>
      <c r="K10412" s="224"/>
      <c r="L10412" s="223"/>
      <c r="M10412" s="225"/>
      <c r="N10412" s="65"/>
      <c r="O10412" s="65"/>
      <c r="S10412" s="65"/>
      <c r="T10412" s="74"/>
    </row>
    <row r="10413" s="148" customFormat="1" ht="22.5" customHeight="1" hidden="1">
      <c r="A10413" s="222"/>
      <c r="B10413" s="223"/>
      <c r="C10413" s="223"/>
      <c r="D10413" s="223"/>
      <c r="E10413" s="223"/>
      <c r="F10413" s="223"/>
      <c r="G10413" s="223"/>
      <c r="H10413" s="223"/>
      <c r="I10413" s="223"/>
      <c r="J10413" s="223"/>
      <c r="K10413" s="224"/>
      <c r="L10413" s="223"/>
      <c r="M10413" s="225"/>
      <c r="N10413" s="65"/>
      <c r="O10413" s="65"/>
      <c r="S10413" s="65"/>
      <c r="T10413" s="74"/>
    </row>
    <row r="10414" s="148" customFormat="1" ht="22.5" customHeight="1" hidden="1">
      <c r="A10414" s="222"/>
      <c r="B10414" s="223"/>
      <c r="C10414" s="223"/>
      <c r="D10414" s="223"/>
      <c r="E10414" s="223"/>
      <c r="F10414" s="223"/>
      <c r="G10414" s="223"/>
      <c r="H10414" s="223"/>
      <c r="I10414" s="223"/>
      <c r="J10414" s="223"/>
      <c r="K10414" s="224"/>
      <c r="L10414" s="223"/>
      <c r="M10414" s="225"/>
      <c r="N10414" s="65"/>
      <c r="O10414" s="65"/>
      <c r="S10414" s="65"/>
      <c r="T10414" s="74"/>
    </row>
    <row r="10415" s="148" customFormat="1" ht="22.5" customHeight="1" hidden="1">
      <c r="A10415" s="222"/>
      <c r="B10415" s="223"/>
      <c r="C10415" s="223"/>
      <c r="D10415" s="223"/>
      <c r="E10415" s="223"/>
      <c r="F10415" s="223"/>
      <c r="G10415" s="223"/>
      <c r="H10415" s="223"/>
      <c r="I10415" s="223"/>
      <c r="J10415" s="223"/>
      <c r="K10415" s="224"/>
      <c r="L10415" s="223"/>
      <c r="M10415" s="225"/>
      <c r="N10415" s="65"/>
      <c r="O10415" s="65"/>
      <c r="S10415" s="65"/>
      <c r="T10415" s="74"/>
    </row>
    <row r="10416" s="148" customFormat="1" ht="22.5" customHeight="1" hidden="1">
      <c r="A10416" s="222"/>
      <c r="B10416" s="223"/>
      <c r="C10416" s="223"/>
      <c r="D10416" s="223"/>
      <c r="E10416" s="223"/>
      <c r="F10416" s="223"/>
      <c r="G10416" s="223"/>
      <c r="H10416" s="223"/>
      <c r="I10416" s="223"/>
      <c r="J10416" s="223"/>
      <c r="K10416" s="224"/>
      <c r="L10416" s="223"/>
      <c r="M10416" s="225"/>
      <c r="N10416" s="65"/>
      <c r="O10416" s="65"/>
      <c r="S10416" s="65"/>
      <c r="T10416" s="74"/>
    </row>
    <row r="10417" s="148" customFormat="1" ht="22.5" customHeight="1" hidden="1">
      <c r="A10417" s="222"/>
      <c r="B10417" s="223"/>
      <c r="C10417" s="223"/>
      <c r="D10417" s="223"/>
      <c r="E10417" s="223"/>
      <c r="F10417" s="223"/>
      <c r="G10417" s="223"/>
      <c r="H10417" s="223"/>
      <c r="I10417" s="223"/>
      <c r="J10417" s="223"/>
      <c r="K10417" s="224"/>
      <c r="L10417" s="223"/>
      <c r="M10417" s="225"/>
      <c r="N10417" s="65"/>
      <c r="O10417" s="65"/>
      <c r="S10417" s="65"/>
      <c r="T10417" s="74"/>
    </row>
    <row r="10418" s="148" customFormat="1" ht="22.5" customHeight="1" hidden="1">
      <c r="A10418" s="222"/>
      <c r="B10418" s="223"/>
      <c r="C10418" s="223"/>
      <c r="D10418" s="223"/>
      <c r="E10418" s="223"/>
      <c r="F10418" s="223"/>
      <c r="G10418" s="223"/>
      <c r="H10418" s="223"/>
      <c r="I10418" s="223"/>
      <c r="J10418" s="223"/>
      <c r="K10418" s="224"/>
      <c r="L10418" s="223"/>
      <c r="M10418" s="225"/>
      <c r="N10418" s="65"/>
      <c r="O10418" s="65"/>
      <c r="S10418" s="65"/>
      <c r="T10418" s="74"/>
    </row>
    <row r="10419" s="148" customFormat="1" ht="22.5" customHeight="1" hidden="1">
      <c r="A10419" s="222"/>
      <c r="B10419" s="223"/>
      <c r="C10419" s="223"/>
      <c r="D10419" s="223"/>
      <c r="E10419" s="223"/>
      <c r="F10419" s="223"/>
      <c r="G10419" s="223"/>
      <c r="H10419" s="223"/>
      <c r="I10419" s="223"/>
      <c r="J10419" s="223"/>
      <c r="K10419" s="224"/>
      <c r="L10419" s="223"/>
      <c r="M10419" s="225"/>
      <c r="N10419" s="65"/>
      <c r="O10419" s="65"/>
      <c r="S10419" s="65"/>
      <c r="T10419" s="74"/>
    </row>
    <row r="10420" s="148" customFormat="1" ht="22.5" customHeight="1" hidden="1">
      <c r="A10420" s="222"/>
      <c r="B10420" s="223"/>
      <c r="C10420" s="223"/>
      <c r="D10420" s="223"/>
      <c r="E10420" s="223"/>
      <c r="F10420" s="223"/>
      <c r="G10420" s="223"/>
      <c r="H10420" s="223"/>
      <c r="I10420" s="223"/>
      <c r="J10420" s="223"/>
      <c r="K10420" s="224"/>
      <c r="L10420" s="223"/>
      <c r="M10420" s="225"/>
      <c r="N10420" s="65"/>
      <c r="O10420" s="65"/>
      <c r="S10420" s="65"/>
      <c r="T10420" s="74"/>
    </row>
    <row r="10421" s="148" customFormat="1" ht="22.5" customHeight="1" hidden="1">
      <c r="A10421" s="222"/>
      <c r="B10421" s="223"/>
      <c r="C10421" s="223"/>
      <c r="D10421" s="223"/>
      <c r="E10421" s="223"/>
      <c r="F10421" s="223"/>
      <c r="G10421" s="223"/>
      <c r="H10421" s="223"/>
      <c r="I10421" s="223"/>
      <c r="J10421" s="223"/>
      <c r="K10421" s="224"/>
      <c r="L10421" s="223"/>
      <c r="M10421" s="225"/>
      <c r="N10421" s="65"/>
      <c r="O10421" s="65"/>
      <c r="S10421" s="65"/>
      <c r="T10421" s="74"/>
    </row>
    <row r="10422" s="148" customFormat="1" ht="22.5" customHeight="1" hidden="1">
      <c r="A10422" s="222"/>
      <c r="B10422" s="223"/>
      <c r="C10422" s="223"/>
      <c r="D10422" s="223"/>
      <c r="E10422" s="223"/>
      <c r="F10422" s="223"/>
      <c r="G10422" s="223"/>
      <c r="H10422" s="223"/>
      <c r="I10422" s="223"/>
      <c r="J10422" s="223"/>
      <c r="K10422" s="224"/>
      <c r="L10422" s="223"/>
      <c r="M10422" s="225"/>
      <c r="N10422" s="65"/>
      <c r="O10422" s="65"/>
      <c r="S10422" s="65"/>
      <c r="T10422" s="74"/>
    </row>
    <row r="10423" s="148" customFormat="1" ht="22.5" customHeight="1" hidden="1">
      <c r="A10423" s="222"/>
      <c r="B10423" s="223"/>
      <c r="C10423" s="223"/>
      <c r="D10423" s="223"/>
      <c r="E10423" s="223"/>
      <c r="F10423" s="223"/>
      <c r="G10423" s="223"/>
      <c r="H10423" s="223"/>
      <c r="I10423" s="223"/>
      <c r="J10423" s="223"/>
      <c r="K10423" s="224"/>
      <c r="L10423" s="223"/>
      <c r="M10423" s="225"/>
      <c r="N10423" s="65"/>
      <c r="O10423" s="65"/>
      <c r="S10423" s="65"/>
      <c r="T10423" s="74"/>
    </row>
    <row r="10424" s="148" customFormat="1" ht="22.5" customHeight="1" hidden="1">
      <c r="A10424" s="222"/>
      <c r="B10424" s="223"/>
      <c r="C10424" s="223"/>
      <c r="D10424" s="223"/>
      <c r="E10424" s="223"/>
      <c r="F10424" s="223"/>
      <c r="G10424" s="223"/>
      <c r="H10424" s="223"/>
      <c r="I10424" s="223"/>
      <c r="J10424" s="223"/>
      <c r="K10424" s="224"/>
      <c r="L10424" s="223"/>
      <c r="M10424" s="225"/>
      <c r="N10424" s="65"/>
      <c r="O10424" s="65"/>
      <c r="S10424" s="65"/>
      <c r="T10424" s="74"/>
    </row>
    <row r="10425" s="148" customFormat="1" ht="22.5" customHeight="1" hidden="1">
      <c r="A10425" s="222"/>
      <c r="B10425" s="223"/>
      <c r="C10425" s="223"/>
      <c r="D10425" s="223"/>
      <c r="E10425" s="223"/>
      <c r="F10425" s="223"/>
      <c r="G10425" s="223"/>
      <c r="H10425" s="223"/>
      <c r="I10425" s="223"/>
      <c r="J10425" s="223"/>
      <c r="K10425" s="224"/>
      <c r="L10425" s="223"/>
      <c r="M10425" s="225"/>
      <c r="N10425" s="65"/>
      <c r="O10425" s="65"/>
      <c r="S10425" s="65"/>
      <c r="T10425" s="74"/>
    </row>
    <row r="10426" s="148" customFormat="1" ht="22.5" customHeight="1" hidden="1">
      <c r="A10426" s="222"/>
      <c r="B10426" s="223"/>
      <c r="C10426" s="223"/>
      <c r="D10426" s="223"/>
      <c r="E10426" s="223"/>
      <c r="F10426" s="223"/>
      <c r="G10426" s="223"/>
      <c r="H10426" s="223"/>
      <c r="I10426" s="223"/>
      <c r="J10426" s="223"/>
      <c r="K10426" s="224"/>
      <c r="L10426" s="223"/>
      <c r="M10426" s="225"/>
      <c r="N10426" s="65"/>
      <c r="O10426" s="65"/>
      <c r="S10426" s="65"/>
      <c r="T10426" s="74"/>
    </row>
    <row r="10427" s="148" customFormat="1" ht="22.5" customHeight="1" hidden="1">
      <c r="A10427" s="222"/>
      <c r="B10427" s="223"/>
      <c r="C10427" s="223"/>
      <c r="D10427" s="223"/>
      <c r="E10427" s="223"/>
      <c r="F10427" s="223"/>
      <c r="G10427" s="223"/>
      <c r="H10427" s="223"/>
      <c r="I10427" s="223"/>
      <c r="J10427" s="223"/>
      <c r="K10427" s="224"/>
      <c r="L10427" s="223"/>
      <c r="M10427" s="225"/>
      <c r="N10427" s="65"/>
      <c r="O10427" s="65"/>
      <c r="S10427" s="65"/>
      <c r="T10427" s="74"/>
    </row>
    <row r="10428" s="148" customFormat="1" ht="22.5" customHeight="1" hidden="1">
      <c r="A10428" s="222"/>
      <c r="B10428" s="223"/>
      <c r="C10428" s="223"/>
      <c r="D10428" s="223"/>
      <c r="E10428" s="223"/>
      <c r="F10428" s="223"/>
      <c r="G10428" s="223"/>
      <c r="H10428" s="223"/>
      <c r="I10428" s="223"/>
      <c r="J10428" s="223"/>
      <c r="K10428" s="224"/>
      <c r="L10428" s="223"/>
      <c r="M10428" s="225"/>
      <c r="N10428" s="65"/>
      <c r="O10428" s="65"/>
      <c r="S10428" s="65"/>
      <c r="T10428" s="74"/>
    </row>
    <row r="10429" s="148" customFormat="1" ht="22.5" customHeight="1" hidden="1">
      <c r="A10429" s="222"/>
      <c r="B10429" s="223"/>
      <c r="C10429" s="223"/>
      <c r="D10429" s="223"/>
      <c r="E10429" s="223"/>
      <c r="F10429" s="223"/>
      <c r="G10429" s="223"/>
      <c r="H10429" s="223"/>
      <c r="I10429" s="223"/>
      <c r="J10429" s="223"/>
      <c r="K10429" s="224"/>
      <c r="L10429" s="223"/>
      <c r="M10429" s="225"/>
      <c r="N10429" s="65"/>
      <c r="O10429" s="65"/>
      <c r="S10429" s="65"/>
      <c r="T10429" s="74"/>
    </row>
    <row r="10430" s="148" customFormat="1" ht="22.5" customHeight="1" hidden="1">
      <c r="A10430" s="222"/>
      <c r="B10430" s="223"/>
      <c r="C10430" s="223"/>
      <c r="D10430" s="223"/>
      <c r="E10430" s="223"/>
      <c r="F10430" s="223"/>
      <c r="G10430" s="223"/>
      <c r="H10430" s="223"/>
      <c r="I10430" s="223"/>
      <c r="J10430" s="223"/>
      <c r="K10430" s="224"/>
      <c r="L10430" s="223"/>
      <c r="M10430" s="225"/>
      <c r="N10430" s="65"/>
      <c r="O10430" s="65"/>
      <c r="S10430" s="65"/>
      <c r="T10430" s="74"/>
    </row>
    <row r="10431" s="148" customFormat="1" ht="22.5" customHeight="1" hidden="1">
      <c r="A10431" s="222"/>
      <c r="B10431" s="223"/>
      <c r="C10431" s="223"/>
      <c r="D10431" s="223"/>
      <c r="E10431" s="223"/>
      <c r="F10431" s="223"/>
      <c r="G10431" s="223"/>
      <c r="H10431" s="223"/>
      <c r="I10431" s="223"/>
      <c r="J10431" s="223"/>
      <c r="K10431" s="224"/>
      <c r="L10431" s="223"/>
      <c r="M10431" s="225"/>
      <c r="N10431" s="65"/>
      <c r="O10431" s="65"/>
      <c r="S10431" s="65"/>
      <c r="T10431" s="74"/>
    </row>
    <row r="10432" s="148" customFormat="1" ht="22.5" customHeight="1" hidden="1">
      <c r="A10432" s="222"/>
      <c r="B10432" s="223"/>
      <c r="C10432" s="223"/>
      <c r="D10432" s="223"/>
      <c r="E10432" s="223"/>
      <c r="F10432" s="223"/>
      <c r="G10432" s="223"/>
      <c r="H10432" s="223"/>
      <c r="I10432" s="223"/>
      <c r="J10432" s="223"/>
      <c r="K10432" s="224"/>
      <c r="L10432" s="223"/>
      <c r="M10432" s="225"/>
      <c r="N10432" s="65"/>
      <c r="O10432" s="65"/>
      <c r="S10432" s="65"/>
      <c r="T10432" s="74"/>
    </row>
    <row r="10433" s="148" customFormat="1" ht="22.5" customHeight="1" hidden="1">
      <c r="A10433" s="222"/>
      <c r="B10433" s="223"/>
      <c r="C10433" s="223"/>
      <c r="D10433" s="223"/>
      <c r="E10433" s="223"/>
      <c r="F10433" s="223"/>
      <c r="G10433" s="223"/>
      <c r="H10433" s="223"/>
      <c r="I10433" s="223"/>
      <c r="J10433" s="223"/>
      <c r="K10433" s="224"/>
      <c r="L10433" s="223"/>
      <c r="M10433" s="225"/>
      <c r="N10433" s="65"/>
      <c r="O10433" s="65"/>
      <c r="S10433" s="65"/>
      <c r="T10433" s="74"/>
    </row>
    <row r="10434" s="148" customFormat="1" ht="22.5" customHeight="1" hidden="1">
      <c r="A10434" s="222"/>
      <c r="B10434" s="223"/>
      <c r="C10434" s="223"/>
      <c r="D10434" s="223"/>
      <c r="E10434" s="223"/>
      <c r="F10434" s="223"/>
      <c r="G10434" s="223"/>
      <c r="H10434" s="223"/>
      <c r="I10434" s="223"/>
      <c r="J10434" s="223"/>
      <c r="K10434" s="224"/>
      <c r="L10434" s="223"/>
      <c r="M10434" s="225"/>
      <c r="N10434" s="65"/>
      <c r="O10434" s="65"/>
      <c r="S10434" s="65"/>
      <c r="T10434" s="74"/>
    </row>
    <row r="10435" s="148" customFormat="1" ht="22.5" customHeight="1" hidden="1">
      <c r="A10435" s="222"/>
      <c r="B10435" s="223"/>
      <c r="C10435" s="223"/>
      <c r="D10435" s="223"/>
      <c r="E10435" s="223"/>
      <c r="F10435" s="223"/>
      <c r="G10435" s="223"/>
      <c r="H10435" s="223"/>
      <c r="I10435" s="223"/>
      <c r="J10435" s="223"/>
      <c r="K10435" s="224"/>
      <c r="L10435" s="223"/>
      <c r="M10435" s="225"/>
      <c r="N10435" s="65"/>
      <c r="O10435" s="65"/>
      <c r="S10435" s="65"/>
      <c r="T10435" s="74"/>
    </row>
    <row r="10436" s="148" customFormat="1" ht="22.5" customHeight="1" hidden="1">
      <c r="A10436" s="222"/>
      <c r="B10436" s="223"/>
      <c r="C10436" s="223"/>
      <c r="D10436" s="223"/>
      <c r="E10436" s="223"/>
      <c r="F10436" s="223"/>
      <c r="G10436" s="223"/>
      <c r="H10436" s="223"/>
      <c r="I10436" s="223"/>
      <c r="J10436" s="223"/>
      <c r="K10436" s="224"/>
      <c r="L10436" s="223"/>
      <c r="M10436" s="225"/>
      <c r="N10436" s="65"/>
      <c r="O10436" s="65"/>
      <c r="S10436" s="65"/>
      <c r="T10436" s="74"/>
    </row>
    <row r="10437" s="148" customFormat="1" ht="22.5" customHeight="1" hidden="1">
      <c r="A10437" s="222"/>
      <c r="B10437" s="223"/>
      <c r="C10437" s="223"/>
      <c r="D10437" s="223"/>
      <c r="E10437" s="223"/>
      <c r="F10437" s="223"/>
      <c r="G10437" s="223"/>
      <c r="H10437" s="223"/>
      <c r="I10437" s="223"/>
      <c r="J10437" s="223"/>
      <c r="K10437" s="224"/>
      <c r="L10437" s="223"/>
      <c r="M10437" s="225"/>
      <c r="N10437" s="65"/>
      <c r="O10437" s="65"/>
      <c r="S10437" s="65"/>
      <c r="T10437" s="74"/>
    </row>
    <row r="10438" s="148" customFormat="1" ht="22.5" customHeight="1" hidden="1">
      <c r="A10438" s="222"/>
      <c r="B10438" s="223"/>
      <c r="C10438" s="223"/>
      <c r="D10438" s="223"/>
      <c r="E10438" s="223"/>
      <c r="F10438" s="223"/>
      <c r="G10438" s="223"/>
      <c r="H10438" s="223"/>
      <c r="I10438" s="223"/>
      <c r="J10438" s="223"/>
      <c r="K10438" s="224"/>
      <c r="L10438" s="223"/>
      <c r="M10438" s="225"/>
      <c r="N10438" s="65"/>
      <c r="O10438" s="65"/>
      <c r="S10438" s="65"/>
      <c r="T10438" s="74"/>
    </row>
    <row r="10439" s="148" customFormat="1" ht="22.5" customHeight="1" hidden="1">
      <c r="A10439" s="222"/>
      <c r="B10439" s="223"/>
      <c r="C10439" s="223"/>
      <c r="D10439" s="223"/>
      <c r="E10439" s="223"/>
      <c r="F10439" s="223"/>
      <c r="G10439" s="223"/>
      <c r="H10439" s="223"/>
      <c r="I10439" s="223"/>
      <c r="J10439" s="223"/>
      <c r="K10439" s="224"/>
      <c r="L10439" s="223"/>
      <c r="M10439" s="225"/>
      <c r="N10439" s="65"/>
      <c r="O10439" s="65"/>
      <c r="S10439" s="65"/>
      <c r="T10439" s="74"/>
    </row>
    <row r="10440" s="148" customFormat="1" ht="22.5" customHeight="1" hidden="1">
      <c r="A10440" s="222"/>
      <c r="B10440" s="223"/>
      <c r="C10440" s="223"/>
      <c r="D10440" s="223"/>
      <c r="E10440" s="223"/>
      <c r="F10440" s="223"/>
      <c r="G10440" s="223"/>
      <c r="H10440" s="223"/>
      <c r="I10440" s="223"/>
      <c r="J10440" s="223"/>
      <c r="K10440" s="224"/>
      <c r="L10440" s="223"/>
      <c r="M10440" s="225"/>
      <c r="N10440" s="65"/>
      <c r="O10440" s="65"/>
      <c r="S10440" s="65"/>
      <c r="T10440" s="74"/>
    </row>
    <row r="10441" s="148" customFormat="1" ht="22.5" customHeight="1" hidden="1">
      <c r="A10441" s="222"/>
      <c r="B10441" s="223"/>
      <c r="C10441" s="223"/>
      <c r="D10441" s="223"/>
      <c r="E10441" s="223"/>
      <c r="F10441" s="223"/>
      <c r="G10441" s="223"/>
      <c r="H10441" s="223"/>
      <c r="I10441" s="223"/>
      <c r="J10441" s="223"/>
      <c r="K10441" s="224"/>
      <c r="L10441" s="223"/>
      <c r="M10441" s="225"/>
      <c r="N10441" s="65"/>
      <c r="O10441" s="65"/>
      <c r="S10441" s="65"/>
      <c r="T10441" s="74"/>
    </row>
    <row r="10442" s="148" customFormat="1" ht="22.5" customHeight="1" hidden="1">
      <c r="A10442" s="222"/>
      <c r="B10442" s="223"/>
      <c r="C10442" s="223"/>
      <c r="D10442" s="223"/>
      <c r="E10442" s="223"/>
      <c r="F10442" s="223"/>
      <c r="G10442" s="223"/>
      <c r="H10442" s="223"/>
      <c r="I10442" s="223"/>
      <c r="J10442" s="223"/>
      <c r="K10442" s="224"/>
      <c r="L10442" s="223"/>
      <c r="M10442" s="225"/>
      <c r="N10442" s="65"/>
      <c r="O10442" s="65"/>
      <c r="S10442" s="65"/>
      <c r="T10442" s="74"/>
    </row>
    <row r="10443" s="148" customFormat="1" ht="22.5" customHeight="1" hidden="1">
      <c r="A10443" s="222"/>
      <c r="B10443" s="223"/>
      <c r="C10443" s="223"/>
      <c r="D10443" s="223"/>
      <c r="E10443" s="223"/>
      <c r="F10443" s="223"/>
      <c r="G10443" s="223"/>
      <c r="H10443" s="223"/>
      <c r="I10443" s="223"/>
      <c r="J10443" s="223"/>
      <c r="K10443" s="224"/>
      <c r="L10443" s="223"/>
      <c r="M10443" s="225"/>
      <c r="N10443" s="65"/>
      <c r="O10443" s="65"/>
      <c r="S10443" s="65"/>
      <c r="T10443" s="74"/>
    </row>
    <row r="10444" s="148" customFormat="1" ht="22.5" customHeight="1" hidden="1">
      <c r="A10444" s="222"/>
      <c r="B10444" s="223"/>
      <c r="C10444" s="223"/>
      <c r="D10444" s="223"/>
      <c r="E10444" s="223"/>
      <c r="F10444" s="223"/>
      <c r="G10444" s="223"/>
      <c r="H10444" s="223"/>
      <c r="I10444" s="223"/>
      <c r="J10444" s="223"/>
      <c r="K10444" s="224"/>
      <c r="L10444" s="223"/>
      <c r="M10444" s="225"/>
      <c r="N10444" s="65"/>
      <c r="O10444" s="65"/>
      <c r="S10444" s="65"/>
      <c r="T10444" s="74"/>
    </row>
    <row r="10445" s="148" customFormat="1" ht="22.5" customHeight="1" hidden="1">
      <c r="A10445" s="222"/>
      <c r="B10445" s="223"/>
      <c r="C10445" s="223"/>
      <c r="D10445" s="223"/>
      <c r="E10445" s="223"/>
      <c r="F10445" s="223"/>
      <c r="G10445" s="223"/>
      <c r="H10445" s="223"/>
      <c r="I10445" s="223"/>
      <c r="J10445" s="223"/>
      <c r="K10445" s="224"/>
      <c r="L10445" s="223"/>
      <c r="M10445" s="225"/>
      <c r="N10445" s="65"/>
      <c r="O10445" s="65"/>
      <c r="S10445" s="65"/>
      <c r="T10445" s="74"/>
    </row>
    <row r="10446" s="148" customFormat="1" ht="22.5" customHeight="1" hidden="1">
      <c r="A10446" s="222"/>
      <c r="B10446" s="223"/>
      <c r="C10446" s="223"/>
      <c r="D10446" s="223"/>
      <c r="E10446" s="223"/>
      <c r="F10446" s="223"/>
      <c r="G10446" s="223"/>
      <c r="H10446" s="223"/>
      <c r="I10446" s="223"/>
      <c r="J10446" s="223"/>
      <c r="K10446" s="224"/>
      <c r="L10446" s="223"/>
      <c r="M10446" s="225"/>
      <c r="N10446" s="65"/>
      <c r="O10446" s="65"/>
      <c r="S10446" s="65"/>
      <c r="T10446" s="74"/>
    </row>
    <row r="10447" s="148" customFormat="1" ht="22.5" customHeight="1" hidden="1">
      <c r="A10447" s="222"/>
      <c r="B10447" s="223"/>
      <c r="C10447" s="223"/>
      <c r="D10447" s="223"/>
      <c r="E10447" s="223"/>
      <c r="F10447" s="223"/>
      <c r="G10447" s="223"/>
      <c r="H10447" s="223"/>
      <c r="I10447" s="223"/>
      <c r="J10447" s="223"/>
      <c r="K10447" s="224"/>
      <c r="L10447" s="223"/>
      <c r="M10447" s="225"/>
      <c r="N10447" s="65"/>
      <c r="O10447" s="65"/>
      <c r="S10447" s="65"/>
      <c r="T10447" s="74"/>
    </row>
    <row r="10448" s="148" customFormat="1" ht="22.5" customHeight="1" hidden="1">
      <c r="A10448" s="222"/>
      <c r="B10448" s="223"/>
      <c r="C10448" s="223"/>
      <c r="D10448" s="223"/>
      <c r="E10448" s="223"/>
      <c r="F10448" s="223"/>
      <c r="G10448" s="223"/>
      <c r="H10448" s="223"/>
      <c r="I10448" s="223"/>
      <c r="J10448" s="223"/>
      <c r="K10448" s="224"/>
      <c r="L10448" s="223"/>
      <c r="M10448" s="225"/>
      <c r="N10448" s="65"/>
      <c r="O10448" s="65"/>
      <c r="S10448" s="65"/>
      <c r="T10448" s="74"/>
    </row>
    <row r="10449" s="148" customFormat="1" ht="22.5" customHeight="1" hidden="1">
      <c r="A10449" s="222"/>
      <c r="B10449" s="223"/>
      <c r="C10449" s="223"/>
      <c r="D10449" s="223"/>
      <c r="E10449" s="223"/>
      <c r="F10449" s="223"/>
      <c r="G10449" s="223"/>
      <c r="H10449" s="223"/>
      <c r="I10449" s="223"/>
      <c r="J10449" s="223"/>
      <c r="K10449" s="224"/>
      <c r="L10449" s="223"/>
      <c r="M10449" s="225"/>
      <c r="N10449" s="65"/>
      <c r="O10449" s="65"/>
      <c r="S10449" s="65"/>
      <c r="T10449" s="74"/>
    </row>
    <row r="10450" s="148" customFormat="1" ht="22.5" customHeight="1" hidden="1">
      <c r="A10450" s="222"/>
      <c r="B10450" s="223"/>
      <c r="C10450" s="223"/>
      <c r="D10450" s="223"/>
      <c r="E10450" s="223"/>
      <c r="F10450" s="223"/>
      <c r="G10450" s="223"/>
      <c r="H10450" s="223"/>
      <c r="I10450" s="223"/>
      <c r="J10450" s="223"/>
      <c r="K10450" s="224"/>
      <c r="L10450" s="223"/>
      <c r="M10450" s="225"/>
      <c r="N10450" s="65"/>
      <c r="O10450" s="65"/>
      <c r="S10450" s="65"/>
      <c r="T10450" s="74"/>
    </row>
    <row r="10451" s="148" customFormat="1" ht="22.5" customHeight="1" hidden="1">
      <c r="A10451" s="222"/>
      <c r="B10451" s="223"/>
      <c r="C10451" s="223"/>
      <c r="D10451" s="223"/>
      <c r="E10451" s="223"/>
      <c r="F10451" s="223"/>
      <c r="G10451" s="223"/>
      <c r="H10451" s="223"/>
      <c r="I10451" s="223"/>
      <c r="J10451" s="223"/>
      <c r="K10451" s="224"/>
      <c r="L10451" s="223"/>
      <c r="M10451" s="225"/>
      <c r="N10451" s="65"/>
      <c r="O10451" s="65"/>
      <c r="S10451" s="65"/>
      <c r="T10451" s="74"/>
    </row>
    <row r="10452" s="148" customFormat="1" ht="22.5" customHeight="1" hidden="1">
      <c r="A10452" s="222"/>
      <c r="B10452" s="223"/>
      <c r="C10452" s="223"/>
      <c r="D10452" s="223"/>
      <c r="E10452" s="223"/>
      <c r="F10452" s="223"/>
      <c r="G10452" s="223"/>
      <c r="H10452" s="223"/>
      <c r="I10452" s="223"/>
      <c r="J10452" s="223"/>
      <c r="K10452" s="224"/>
      <c r="L10452" s="223"/>
      <c r="M10452" s="225"/>
      <c r="N10452" s="65"/>
      <c r="O10452" s="65"/>
      <c r="S10452" s="65"/>
      <c r="T10452" s="74"/>
    </row>
    <row r="10453" s="148" customFormat="1" ht="22.5" customHeight="1" hidden="1">
      <c r="A10453" s="222"/>
      <c r="B10453" s="223"/>
      <c r="C10453" s="223"/>
      <c r="D10453" s="223"/>
      <c r="E10453" s="223"/>
      <c r="F10453" s="223"/>
      <c r="G10453" s="223"/>
      <c r="H10453" s="223"/>
      <c r="I10453" s="223"/>
      <c r="J10453" s="223"/>
      <c r="K10453" s="224"/>
      <c r="L10453" s="223"/>
      <c r="M10453" s="225"/>
      <c r="N10453" s="65"/>
      <c r="O10453" s="65"/>
      <c r="S10453" s="65"/>
      <c r="T10453" s="74"/>
    </row>
    <row r="10454" s="148" customFormat="1" ht="22.5" customHeight="1" hidden="1">
      <c r="A10454" s="222"/>
      <c r="B10454" s="223"/>
      <c r="C10454" s="223"/>
      <c r="D10454" s="223"/>
      <c r="E10454" s="223"/>
      <c r="F10454" s="223"/>
      <c r="G10454" s="223"/>
      <c r="H10454" s="223"/>
      <c r="I10454" s="223"/>
      <c r="J10454" s="223"/>
      <c r="K10454" s="224"/>
      <c r="L10454" s="223"/>
      <c r="M10454" s="225"/>
      <c r="N10454" s="65"/>
      <c r="O10454" s="65"/>
      <c r="S10454" s="65"/>
      <c r="T10454" s="74"/>
    </row>
    <row r="10455" s="148" customFormat="1" ht="22.5" customHeight="1" hidden="1">
      <c r="A10455" s="222"/>
      <c r="B10455" s="223"/>
      <c r="C10455" s="223"/>
      <c r="D10455" s="223"/>
      <c r="E10455" s="223"/>
      <c r="F10455" s="223"/>
      <c r="G10455" s="223"/>
      <c r="H10455" s="223"/>
      <c r="I10455" s="223"/>
      <c r="J10455" s="223"/>
      <c r="K10455" s="224"/>
      <c r="L10455" s="223"/>
      <c r="M10455" s="225"/>
      <c r="N10455" s="65"/>
      <c r="O10455" s="65"/>
      <c r="S10455" s="65"/>
      <c r="T10455" s="74"/>
    </row>
    <row r="10456" s="148" customFormat="1" ht="22.5" customHeight="1" hidden="1">
      <c r="A10456" s="222"/>
      <c r="B10456" s="223"/>
      <c r="C10456" s="223"/>
      <c r="D10456" s="223"/>
      <c r="E10456" s="223"/>
      <c r="F10456" s="223"/>
      <c r="G10456" s="223"/>
      <c r="H10456" s="223"/>
      <c r="I10456" s="223"/>
      <c r="J10456" s="223"/>
      <c r="K10456" s="224"/>
      <c r="L10456" s="223"/>
      <c r="M10456" s="225"/>
      <c r="N10456" s="65"/>
      <c r="O10456" s="65"/>
      <c r="S10456" s="65"/>
      <c r="T10456" s="74"/>
    </row>
    <row r="10457" s="148" customFormat="1" ht="22.5" customHeight="1" hidden="1">
      <c r="A10457" s="222"/>
      <c r="B10457" s="223"/>
      <c r="C10457" s="223"/>
      <c r="D10457" s="223"/>
      <c r="E10457" s="223"/>
      <c r="F10457" s="223"/>
      <c r="G10457" s="223"/>
      <c r="H10457" s="223"/>
      <c r="I10457" s="223"/>
      <c r="J10457" s="223"/>
      <c r="K10457" s="224"/>
      <c r="L10457" s="223"/>
      <c r="M10457" s="225"/>
      <c r="N10457" s="65"/>
      <c r="O10457" s="65"/>
      <c r="S10457" s="65"/>
      <c r="T10457" s="74"/>
    </row>
    <row r="10458" s="148" customFormat="1" ht="22.5" customHeight="1" hidden="1">
      <c r="A10458" s="222"/>
      <c r="B10458" s="223"/>
      <c r="C10458" s="223"/>
      <c r="D10458" s="223"/>
      <c r="E10458" s="223"/>
      <c r="F10458" s="223"/>
      <c r="G10458" s="223"/>
      <c r="H10458" s="223"/>
      <c r="I10458" s="223"/>
      <c r="J10458" s="223"/>
      <c r="K10458" s="224"/>
      <c r="L10458" s="223"/>
      <c r="M10458" s="225"/>
      <c r="N10458" s="65"/>
      <c r="O10458" s="65"/>
      <c r="S10458" s="65"/>
      <c r="T10458" s="74"/>
    </row>
    <row r="10459" s="148" customFormat="1" ht="22.5" customHeight="1" hidden="1">
      <c r="A10459" s="222"/>
      <c r="B10459" s="223"/>
      <c r="C10459" s="223"/>
      <c r="D10459" s="223"/>
      <c r="E10459" s="223"/>
      <c r="F10459" s="223"/>
      <c r="G10459" s="223"/>
      <c r="H10459" s="223"/>
      <c r="I10459" s="223"/>
      <c r="J10459" s="223"/>
      <c r="K10459" s="224"/>
      <c r="L10459" s="223"/>
      <c r="M10459" s="225"/>
      <c r="N10459" s="65"/>
      <c r="O10459" s="65"/>
      <c r="S10459" s="65"/>
      <c r="T10459" s="74"/>
    </row>
    <row r="10460" s="148" customFormat="1" ht="22.5" customHeight="1" hidden="1">
      <c r="A10460" s="222"/>
      <c r="B10460" s="223"/>
      <c r="C10460" s="223"/>
      <c r="D10460" s="223"/>
      <c r="E10460" s="223"/>
      <c r="F10460" s="223"/>
      <c r="G10460" s="223"/>
      <c r="H10460" s="223"/>
      <c r="I10460" s="223"/>
      <c r="J10460" s="223"/>
      <c r="K10460" s="224"/>
      <c r="L10460" s="223"/>
      <c r="M10460" s="225"/>
      <c r="N10460" s="65"/>
      <c r="O10460" s="65"/>
      <c r="S10460" s="65"/>
      <c r="T10460" s="74"/>
    </row>
    <row r="10461" s="148" customFormat="1" ht="22.5" customHeight="1" hidden="1">
      <c r="A10461" s="222"/>
      <c r="B10461" s="223"/>
      <c r="C10461" s="223"/>
      <c r="D10461" s="223"/>
      <c r="E10461" s="223"/>
      <c r="F10461" s="223"/>
      <c r="G10461" s="223"/>
      <c r="H10461" s="223"/>
      <c r="I10461" s="223"/>
      <c r="J10461" s="223"/>
      <c r="K10461" s="224"/>
      <c r="L10461" s="223"/>
      <c r="M10461" s="225"/>
      <c r="N10461" s="65"/>
      <c r="O10461" s="65"/>
      <c r="S10461" s="65"/>
      <c r="T10461" s="74"/>
    </row>
    <row r="10462" s="148" customFormat="1" ht="22.5" customHeight="1" hidden="1">
      <c r="A10462" s="222"/>
      <c r="B10462" s="223"/>
      <c r="C10462" s="223"/>
      <c r="D10462" s="223"/>
      <c r="E10462" s="223"/>
      <c r="F10462" s="223"/>
      <c r="G10462" s="223"/>
      <c r="H10462" s="223"/>
      <c r="I10462" s="223"/>
      <c r="J10462" s="223"/>
      <c r="K10462" s="224"/>
      <c r="L10462" s="223"/>
      <c r="M10462" s="225"/>
      <c r="N10462" s="65"/>
      <c r="O10462" s="65"/>
      <c r="S10462" s="65"/>
      <c r="T10462" s="74"/>
    </row>
    <row r="10463" s="148" customFormat="1" ht="22.5" customHeight="1" hidden="1">
      <c r="A10463" s="222"/>
      <c r="B10463" s="223"/>
      <c r="C10463" s="223"/>
      <c r="D10463" s="223"/>
      <c r="E10463" s="223"/>
      <c r="F10463" s="223"/>
      <c r="G10463" s="223"/>
      <c r="H10463" s="223"/>
      <c r="I10463" s="223"/>
      <c r="J10463" s="223"/>
      <c r="K10463" s="224"/>
      <c r="L10463" s="223"/>
      <c r="M10463" s="225"/>
      <c r="N10463" s="65"/>
      <c r="O10463" s="65"/>
      <c r="S10463" s="65"/>
      <c r="T10463" s="74"/>
    </row>
    <row r="10464" s="148" customFormat="1" ht="22.5" customHeight="1" hidden="1">
      <c r="A10464" s="222"/>
      <c r="B10464" s="223"/>
      <c r="C10464" s="223"/>
      <c r="D10464" s="223"/>
      <c r="E10464" s="223"/>
      <c r="F10464" s="223"/>
      <c r="G10464" s="223"/>
      <c r="H10464" s="223"/>
      <c r="I10464" s="223"/>
      <c r="J10464" s="223"/>
      <c r="K10464" s="224"/>
      <c r="L10464" s="223"/>
      <c r="M10464" s="225"/>
      <c r="N10464" s="65"/>
      <c r="O10464" s="65"/>
      <c r="S10464" s="65"/>
      <c r="T10464" s="74"/>
    </row>
    <row r="10465" s="148" customFormat="1" ht="22.5" customHeight="1" hidden="1">
      <c r="A10465" s="222"/>
      <c r="B10465" s="223"/>
      <c r="C10465" s="223"/>
      <c r="D10465" s="223"/>
      <c r="E10465" s="223"/>
      <c r="F10465" s="223"/>
      <c r="G10465" s="223"/>
      <c r="H10465" s="223"/>
      <c r="I10465" s="223"/>
      <c r="J10465" s="223"/>
      <c r="K10465" s="224"/>
      <c r="L10465" s="223"/>
      <c r="M10465" s="225"/>
      <c r="N10465" s="65"/>
      <c r="O10465" s="65"/>
      <c r="S10465" s="65"/>
      <c r="T10465" s="74"/>
    </row>
    <row r="10466" s="148" customFormat="1" ht="22.5" customHeight="1" hidden="1">
      <c r="A10466" s="222"/>
      <c r="B10466" s="223"/>
      <c r="C10466" s="223"/>
      <c r="D10466" s="223"/>
      <c r="E10466" s="223"/>
      <c r="F10466" s="223"/>
      <c r="G10466" s="223"/>
      <c r="H10466" s="223"/>
      <c r="I10466" s="223"/>
      <c r="J10466" s="223"/>
      <c r="K10466" s="224"/>
      <c r="L10466" s="223"/>
      <c r="M10466" s="225"/>
      <c r="N10466" s="65"/>
      <c r="O10466" s="65"/>
      <c r="S10466" s="65"/>
      <c r="T10466" s="74"/>
    </row>
    <row r="10467" s="148" customFormat="1" ht="22.5" customHeight="1" hidden="1">
      <c r="A10467" s="222"/>
      <c r="B10467" s="223"/>
      <c r="C10467" s="223"/>
      <c r="D10467" s="223"/>
      <c r="E10467" s="223"/>
      <c r="F10467" s="223"/>
      <c r="G10467" s="223"/>
      <c r="H10467" s="223"/>
      <c r="I10467" s="223"/>
      <c r="J10467" s="223"/>
      <c r="K10467" s="224"/>
      <c r="L10467" s="223"/>
      <c r="M10467" s="225"/>
      <c r="N10467" s="65"/>
      <c r="O10467" s="65"/>
      <c r="S10467" s="65"/>
      <c r="T10467" s="74"/>
    </row>
    <row r="10468" s="148" customFormat="1" ht="22.5" customHeight="1" hidden="1">
      <c r="A10468" s="222"/>
      <c r="B10468" s="223"/>
      <c r="C10468" s="223"/>
      <c r="D10468" s="223"/>
      <c r="E10468" s="223"/>
      <c r="F10468" s="223"/>
      <c r="G10468" s="223"/>
      <c r="H10468" s="223"/>
      <c r="I10468" s="223"/>
      <c r="J10468" s="223"/>
      <c r="K10468" s="224"/>
      <c r="L10468" s="223"/>
      <c r="M10468" s="225"/>
      <c r="N10468" s="65"/>
      <c r="O10468" s="65"/>
      <c r="S10468" s="65"/>
      <c r="T10468" s="74"/>
    </row>
    <row r="10469" s="148" customFormat="1" ht="22.5" customHeight="1" hidden="1">
      <c r="A10469" s="222"/>
      <c r="B10469" s="223"/>
      <c r="C10469" s="223"/>
      <c r="D10469" s="223"/>
      <c r="E10469" s="223"/>
      <c r="F10469" s="223"/>
      <c r="G10469" s="223"/>
      <c r="H10469" s="223"/>
      <c r="I10469" s="223"/>
      <c r="J10469" s="223"/>
      <c r="K10469" s="224"/>
      <c r="L10469" s="223"/>
      <c r="M10469" s="225"/>
      <c r="N10469" s="65"/>
      <c r="O10469" s="65"/>
      <c r="S10469" s="65"/>
      <c r="T10469" s="74"/>
    </row>
    <row r="10470" s="148" customFormat="1" ht="22.5" customHeight="1" hidden="1">
      <c r="A10470" s="222"/>
      <c r="B10470" s="223"/>
      <c r="C10470" s="223"/>
      <c r="D10470" s="223"/>
      <c r="E10470" s="223"/>
      <c r="F10470" s="223"/>
      <c r="G10470" s="223"/>
      <c r="H10470" s="223"/>
      <c r="I10470" s="223"/>
      <c r="J10470" s="223"/>
      <c r="K10470" s="224"/>
      <c r="L10470" s="223"/>
      <c r="M10470" s="225"/>
      <c r="N10470" s="65"/>
      <c r="O10470" s="65"/>
      <c r="S10470" s="65"/>
      <c r="T10470" s="74"/>
    </row>
    <row r="10471" s="148" customFormat="1" ht="22.5" customHeight="1" hidden="1">
      <c r="A10471" s="222"/>
      <c r="B10471" s="223"/>
      <c r="C10471" s="223"/>
      <c r="D10471" s="223"/>
      <c r="E10471" s="223"/>
      <c r="F10471" s="223"/>
      <c r="G10471" s="223"/>
      <c r="H10471" s="223"/>
      <c r="I10471" s="223"/>
      <c r="J10471" s="223"/>
      <c r="K10471" s="224"/>
      <c r="L10471" s="223"/>
      <c r="M10471" s="225"/>
      <c r="N10471" s="65"/>
      <c r="O10471" s="65"/>
      <c r="S10471" s="65"/>
      <c r="T10471" s="74"/>
    </row>
    <row r="10472" s="148" customFormat="1" ht="22.5" customHeight="1" hidden="1">
      <c r="A10472" s="222"/>
      <c r="B10472" s="223"/>
      <c r="C10472" s="223"/>
      <c r="D10472" s="223"/>
      <c r="E10472" s="223"/>
      <c r="F10472" s="223"/>
      <c r="G10472" s="223"/>
      <c r="H10472" s="223"/>
      <c r="I10472" s="223"/>
      <c r="J10472" s="223"/>
      <c r="K10472" s="224"/>
      <c r="L10472" s="223"/>
      <c r="M10472" s="225"/>
      <c r="N10472" s="65"/>
      <c r="O10472" s="65"/>
      <c r="S10472" s="65"/>
      <c r="T10472" s="74"/>
    </row>
    <row r="10473" s="148" customFormat="1" ht="22.5" customHeight="1" hidden="1">
      <c r="A10473" s="222"/>
      <c r="B10473" s="223"/>
      <c r="C10473" s="223"/>
      <c r="D10473" s="223"/>
      <c r="E10473" s="223"/>
      <c r="F10473" s="223"/>
      <c r="G10473" s="223"/>
      <c r="H10473" s="223"/>
      <c r="I10473" s="223"/>
      <c r="J10473" s="223"/>
      <c r="K10473" s="224"/>
      <c r="L10473" s="223"/>
      <c r="M10473" s="225"/>
      <c r="N10473" s="65"/>
      <c r="O10473" s="65"/>
      <c r="S10473" s="65"/>
      <c r="T10473" s="74"/>
    </row>
    <row r="10474" s="148" customFormat="1" ht="22.5" customHeight="1" hidden="1">
      <c r="A10474" s="222"/>
      <c r="B10474" s="223"/>
      <c r="C10474" s="223"/>
      <c r="D10474" s="223"/>
      <c r="E10474" s="223"/>
      <c r="F10474" s="223"/>
      <c r="G10474" s="223"/>
      <c r="H10474" s="223"/>
      <c r="I10474" s="223"/>
      <c r="J10474" s="223"/>
      <c r="K10474" s="224"/>
      <c r="L10474" s="223"/>
      <c r="M10474" s="225"/>
      <c r="N10474" s="65"/>
      <c r="O10474" s="65"/>
      <c r="S10474" s="65"/>
      <c r="T10474" s="74"/>
    </row>
    <row r="10475" s="148" customFormat="1" ht="22.5" customHeight="1" hidden="1">
      <c r="A10475" s="222"/>
      <c r="B10475" s="223"/>
      <c r="C10475" s="223"/>
      <c r="D10475" s="223"/>
      <c r="E10475" s="223"/>
      <c r="F10475" s="223"/>
      <c r="G10475" s="223"/>
      <c r="H10475" s="223"/>
      <c r="I10475" s="223"/>
      <c r="J10475" s="223"/>
      <c r="K10475" s="224"/>
      <c r="L10475" s="223"/>
      <c r="M10475" s="225"/>
      <c r="N10475" s="65"/>
      <c r="O10475" s="65"/>
      <c r="S10475" s="65"/>
      <c r="T10475" s="74"/>
    </row>
    <row r="10476" s="148" customFormat="1" ht="22.5" customHeight="1" hidden="1">
      <c r="A10476" s="222"/>
      <c r="B10476" s="223"/>
      <c r="C10476" s="223"/>
      <c r="D10476" s="223"/>
      <c r="E10476" s="223"/>
      <c r="F10476" s="223"/>
      <c r="G10476" s="223"/>
      <c r="H10476" s="223"/>
      <c r="I10476" s="223"/>
      <c r="J10476" s="223"/>
      <c r="K10476" s="224"/>
      <c r="L10476" s="223"/>
      <c r="M10476" s="225"/>
      <c r="N10476" s="65"/>
      <c r="O10476" s="65"/>
      <c r="S10476" s="65"/>
      <c r="T10476" s="74"/>
    </row>
    <row r="10477" s="148" customFormat="1" ht="22.5" customHeight="1" hidden="1">
      <c r="A10477" s="222"/>
      <c r="B10477" s="223"/>
      <c r="C10477" s="223"/>
      <c r="D10477" s="223"/>
      <c r="E10477" s="223"/>
      <c r="F10477" s="223"/>
      <c r="G10477" s="223"/>
      <c r="H10477" s="223"/>
      <c r="I10477" s="223"/>
      <c r="J10477" s="223"/>
      <c r="K10477" s="224"/>
      <c r="L10477" s="223"/>
      <c r="M10477" s="225"/>
      <c r="N10477" s="65"/>
      <c r="O10477" s="65"/>
      <c r="S10477" s="65"/>
      <c r="T10477" s="74"/>
    </row>
    <row r="10478" s="148" customFormat="1" ht="22.5" customHeight="1" hidden="1">
      <c r="A10478" s="222"/>
      <c r="B10478" s="223"/>
      <c r="C10478" s="223"/>
      <c r="D10478" s="223"/>
      <c r="E10478" s="223"/>
      <c r="F10478" s="223"/>
      <c r="G10478" s="223"/>
      <c r="H10478" s="223"/>
      <c r="I10478" s="223"/>
      <c r="J10478" s="223"/>
      <c r="K10478" s="224"/>
      <c r="L10478" s="223"/>
      <c r="M10478" s="225"/>
      <c r="N10478" s="65"/>
      <c r="O10478" s="65"/>
      <c r="S10478" s="65"/>
      <c r="T10478" s="74"/>
    </row>
    <row r="10479" s="148" customFormat="1" ht="22.5" customHeight="1" hidden="1">
      <c r="A10479" s="222"/>
      <c r="B10479" s="223"/>
      <c r="C10479" s="223"/>
      <c r="D10479" s="223"/>
      <c r="E10479" s="223"/>
      <c r="F10479" s="223"/>
      <c r="G10479" s="223"/>
      <c r="H10479" s="223"/>
      <c r="I10479" s="223"/>
      <c r="J10479" s="223"/>
      <c r="K10479" s="224"/>
      <c r="L10479" s="223"/>
      <c r="M10479" s="225"/>
      <c r="N10479" s="65"/>
      <c r="O10479" s="65"/>
      <c r="S10479" s="65"/>
      <c r="T10479" s="74"/>
    </row>
    <row r="10480" s="148" customFormat="1" ht="22.5" customHeight="1" hidden="1">
      <c r="A10480" s="222"/>
      <c r="B10480" s="223"/>
      <c r="C10480" s="223"/>
      <c r="D10480" s="223"/>
      <c r="E10480" s="223"/>
      <c r="F10480" s="223"/>
      <c r="G10480" s="223"/>
      <c r="H10480" s="223"/>
      <c r="I10480" s="223"/>
      <c r="J10480" s="223"/>
      <c r="K10480" s="224"/>
      <c r="L10480" s="223"/>
      <c r="M10480" s="225"/>
      <c r="N10480" s="65"/>
      <c r="O10480" s="65"/>
      <c r="S10480" s="65"/>
      <c r="T10480" s="74"/>
    </row>
    <row r="10481" s="148" customFormat="1" ht="22.5" customHeight="1" hidden="1">
      <c r="A10481" s="222"/>
      <c r="B10481" s="223"/>
      <c r="C10481" s="223"/>
      <c r="D10481" s="223"/>
      <c r="E10481" s="223"/>
      <c r="F10481" s="223"/>
      <c r="G10481" s="223"/>
      <c r="H10481" s="223"/>
      <c r="I10481" s="223"/>
      <c r="J10481" s="223"/>
      <c r="K10481" s="224"/>
      <c r="L10481" s="223"/>
      <c r="M10481" s="225"/>
      <c r="N10481" s="65"/>
      <c r="O10481" s="65"/>
      <c r="S10481" s="65"/>
      <c r="T10481" s="74"/>
    </row>
    <row r="10482" s="148" customFormat="1" ht="22.5" customHeight="1" hidden="1">
      <c r="A10482" s="222"/>
      <c r="B10482" s="223"/>
      <c r="C10482" s="223"/>
      <c r="D10482" s="223"/>
      <c r="E10482" s="223"/>
      <c r="F10482" s="223"/>
      <c r="G10482" s="223"/>
      <c r="H10482" s="223"/>
      <c r="I10482" s="223"/>
      <c r="J10482" s="223"/>
      <c r="K10482" s="224"/>
      <c r="L10482" s="223"/>
      <c r="M10482" s="225"/>
      <c r="N10482" s="65"/>
      <c r="O10482" s="65"/>
      <c r="S10482" s="65"/>
      <c r="T10482" s="74"/>
    </row>
    <row r="10483" s="148" customFormat="1" ht="22.5" customHeight="1" hidden="1">
      <c r="A10483" s="222"/>
      <c r="B10483" s="223"/>
      <c r="C10483" s="223"/>
      <c r="D10483" s="223"/>
      <c r="E10483" s="223"/>
      <c r="F10483" s="223"/>
      <c r="G10483" s="223"/>
      <c r="H10483" s="223"/>
      <c r="I10483" s="223"/>
      <c r="J10483" s="223"/>
      <c r="K10483" s="224"/>
      <c r="L10483" s="223"/>
      <c r="M10483" s="225"/>
      <c r="N10483" s="65"/>
      <c r="O10483" s="65"/>
      <c r="S10483" s="65"/>
      <c r="T10483" s="74"/>
    </row>
    <row r="10484" s="148" customFormat="1" ht="22.5" customHeight="1" hidden="1">
      <c r="A10484" s="222"/>
      <c r="B10484" s="223"/>
      <c r="C10484" s="223"/>
      <c r="D10484" s="223"/>
      <c r="E10484" s="223"/>
      <c r="F10484" s="223"/>
      <c r="G10484" s="223"/>
      <c r="H10484" s="223"/>
      <c r="I10484" s="223"/>
      <c r="J10484" s="223"/>
      <c r="K10484" s="224"/>
      <c r="L10484" s="223"/>
      <c r="M10484" s="225"/>
      <c r="N10484" s="65"/>
      <c r="O10484" s="65"/>
      <c r="S10484" s="65"/>
      <c r="T10484" s="74"/>
    </row>
    <row r="10485" s="148" customFormat="1" ht="22.5" customHeight="1" hidden="1">
      <c r="A10485" s="222"/>
      <c r="B10485" s="223"/>
      <c r="C10485" s="223"/>
      <c r="D10485" s="223"/>
      <c r="E10485" s="223"/>
      <c r="F10485" s="223"/>
      <c r="G10485" s="223"/>
      <c r="H10485" s="223"/>
      <c r="I10485" s="223"/>
      <c r="J10485" s="223"/>
      <c r="K10485" s="224"/>
      <c r="L10485" s="223"/>
      <c r="M10485" s="225"/>
      <c r="N10485" s="65"/>
      <c r="O10485" s="65"/>
      <c r="S10485" s="65"/>
      <c r="T10485" s="74"/>
    </row>
    <row r="10486" s="148" customFormat="1" ht="22.5" customHeight="1" hidden="1">
      <c r="A10486" s="222"/>
      <c r="B10486" s="223"/>
      <c r="C10486" s="223"/>
      <c r="D10486" s="223"/>
      <c r="E10486" s="223"/>
      <c r="F10486" s="223"/>
      <c r="G10486" s="223"/>
      <c r="H10486" s="223"/>
      <c r="I10486" s="223"/>
      <c r="J10486" s="223"/>
      <c r="K10486" s="224"/>
      <c r="L10486" s="223"/>
      <c r="M10486" s="225"/>
      <c r="N10486" s="65"/>
      <c r="O10486" s="65"/>
      <c r="S10486" s="65"/>
      <c r="T10486" s="74"/>
    </row>
    <row r="10487" s="148" customFormat="1" ht="22.5" customHeight="1" hidden="1">
      <c r="A10487" s="222"/>
      <c r="B10487" s="223"/>
      <c r="C10487" s="223"/>
      <c r="D10487" s="223"/>
      <c r="E10487" s="223"/>
      <c r="F10487" s="223"/>
      <c r="G10487" s="223"/>
      <c r="H10487" s="223"/>
      <c r="I10487" s="223"/>
      <c r="J10487" s="223"/>
      <c r="K10487" s="224"/>
      <c r="L10487" s="223"/>
      <c r="M10487" s="225"/>
      <c r="N10487" s="65"/>
      <c r="O10487" s="65"/>
      <c r="S10487" s="65"/>
      <c r="T10487" s="74"/>
    </row>
    <row r="10488" s="148" customFormat="1" ht="22.5" customHeight="1" hidden="1">
      <c r="A10488" s="222"/>
      <c r="B10488" s="223"/>
      <c r="C10488" s="223"/>
      <c r="D10488" s="223"/>
      <c r="E10488" s="223"/>
      <c r="F10488" s="223"/>
      <c r="G10488" s="223"/>
      <c r="H10488" s="223"/>
      <c r="I10488" s="223"/>
      <c r="J10488" s="223"/>
      <c r="K10488" s="224"/>
      <c r="L10488" s="223"/>
      <c r="M10488" s="225"/>
      <c r="N10488" s="65"/>
      <c r="O10488" s="65"/>
      <c r="S10488" s="65"/>
      <c r="T10488" s="74"/>
    </row>
    <row r="10489" s="148" customFormat="1" ht="22.5" customHeight="1" hidden="1">
      <c r="A10489" s="222"/>
      <c r="B10489" s="223"/>
      <c r="C10489" s="223"/>
      <c r="D10489" s="223"/>
      <c r="E10489" s="223"/>
      <c r="F10489" s="223"/>
      <c r="G10489" s="223"/>
      <c r="H10489" s="223"/>
      <c r="I10489" s="223"/>
      <c r="J10489" s="223"/>
      <c r="K10489" s="224"/>
      <c r="L10489" s="223"/>
      <c r="M10489" s="225"/>
      <c r="N10489" s="65"/>
      <c r="O10489" s="65"/>
      <c r="S10489" s="65"/>
      <c r="T10489" s="74"/>
    </row>
    <row r="10490" s="148" customFormat="1" ht="22.5" customHeight="1" hidden="1">
      <c r="A10490" s="222"/>
      <c r="B10490" s="223"/>
      <c r="C10490" s="223"/>
      <c r="D10490" s="223"/>
      <c r="E10490" s="223"/>
      <c r="F10490" s="223"/>
      <c r="G10490" s="223"/>
      <c r="H10490" s="223"/>
      <c r="I10490" s="223"/>
      <c r="J10490" s="223"/>
      <c r="K10490" s="224"/>
      <c r="L10490" s="223"/>
      <c r="M10490" s="225"/>
      <c r="N10490" s="65"/>
      <c r="O10490" s="65"/>
      <c r="S10490" s="65"/>
      <c r="T10490" s="74"/>
    </row>
    <row r="10491" s="148" customFormat="1" ht="22.5" customHeight="1" hidden="1">
      <c r="A10491" s="222"/>
      <c r="B10491" s="223"/>
      <c r="C10491" s="223"/>
      <c r="D10491" s="223"/>
      <c r="E10491" s="223"/>
      <c r="F10491" s="223"/>
      <c r="G10491" s="223"/>
      <c r="H10491" s="223"/>
      <c r="I10491" s="223"/>
      <c r="J10491" s="223"/>
      <c r="K10491" s="224"/>
      <c r="L10491" s="223"/>
      <c r="M10491" s="225"/>
      <c r="N10491" s="65"/>
      <c r="O10491" s="65"/>
      <c r="S10491" s="65"/>
      <c r="T10491" s="74"/>
    </row>
    <row r="10492" s="148" customFormat="1" ht="22.5" customHeight="1" hidden="1">
      <c r="A10492" s="222"/>
      <c r="B10492" s="223"/>
      <c r="C10492" s="223"/>
      <c r="D10492" s="223"/>
      <c r="E10492" s="223"/>
      <c r="F10492" s="223"/>
      <c r="G10492" s="223"/>
      <c r="H10492" s="223"/>
      <c r="I10492" s="223"/>
      <c r="J10492" s="223"/>
      <c r="K10492" s="224"/>
      <c r="L10492" s="223"/>
      <c r="M10492" s="225"/>
      <c r="N10492" s="65"/>
      <c r="O10492" s="65"/>
      <c r="S10492" s="65"/>
      <c r="T10492" s="74"/>
    </row>
    <row r="10493" s="148" customFormat="1" ht="22.5" customHeight="1" hidden="1">
      <c r="A10493" s="222"/>
      <c r="B10493" s="223"/>
      <c r="C10493" s="223"/>
      <c r="D10493" s="223"/>
      <c r="E10493" s="223"/>
      <c r="F10493" s="223"/>
      <c r="G10493" s="223"/>
      <c r="H10493" s="223"/>
      <c r="I10493" s="223"/>
      <c r="J10493" s="223"/>
      <c r="K10493" s="224"/>
      <c r="L10493" s="223"/>
      <c r="M10493" s="225"/>
      <c r="N10493" s="65"/>
      <c r="O10493" s="65"/>
      <c r="S10493" s="65"/>
      <c r="T10493" s="74"/>
    </row>
    <row r="10494" s="148" customFormat="1" ht="22.5" customHeight="1" hidden="1">
      <c r="A10494" s="222"/>
      <c r="B10494" s="223"/>
      <c r="C10494" s="223"/>
      <c r="D10494" s="223"/>
      <c r="E10494" s="223"/>
      <c r="F10494" s="223"/>
      <c r="G10494" s="223"/>
      <c r="H10494" s="223"/>
      <c r="I10494" s="223"/>
      <c r="J10494" s="223"/>
      <c r="K10494" s="224"/>
      <c r="L10494" s="223"/>
      <c r="M10494" s="225"/>
      <c r="N10494" s="65"/>
      <c r="O10494" s="65"/>
      <c r="S10494" s="65"/>
      <c r="T10494" s="74"/>
    </row>
    <row r="10495" s="148" customFormat="1" ht="22.5" customHeight="1" hidden="1">
      <c r="A10495" s="222"/>
      <c r="B10495" s="223"/>
      <c r="C10495" s="223"/>
      <c r="D10495" s="223"/>
      <c r="E10495" s="223"/>
      <c r="F10495" s="223"/>
      <c r="G10495" s="223"/>
      <c r="H10495" s="223"/>
      <c r="I10495" s="223"/>
      <c r="J10495" s="223"/>
      <c r="K10495" s="224"/>
      <c r="L10495" s="223"/>
      <c r="M10495" s="225"/>
      <c r="N10495" s="65"/>
      <c r="O10495" s="65"/>
      <c r="S10495" s="65"/>
      <c r="T10495" s="74"/>
    </row>
    <row r="10496" s="148" customFormat="1" ht="22.5" customHeight="1" hidden="1">
      <c r="A10496" s="222"/>
      <c r="B10496" s="223"/>
      <c r="C10496" s="223"/>
      <c r="D10496" s="223"/>
      <c r="E10496" s="223"/>
      <c r="F10496" s="223"/>
      <c r="G10496" s="223"/>
      <c r="H10496" s="223"/>
      <c r="I10496" s="223"/>
      <c r="J10496" s="223"/>
      <c r="K10496" s="224"/>
      <c r="L10496" s="223"/>
      <c r="M10496" s="225"/>
      <c r="N10496" s="65"/>
      <c r="O10496" s="65"/>
      <c r="S10496" s="65"/>
      <c r="T10496" s="74"/>
    </row>
    <row r="10497" s="148" customFormat="1" ht="22.5" customHeight="1" hidden="1">
      <c r="A10497" s="222"/>
      <c r="B10497" s="223"/>
      <c r="C10497" s="223"/>
      <c r="D10497" s="223"/>
      <c r="E10497" s="223"/>
      <c r="F10497" s="223"/>
      <c r="G10497" s="223"/>
      <c r="H10497" s="223"/>
      <c r="I10497" s="223"/>
      <c r="J10497" s="223"/>
      <c r="K10497" s="224"/>
      <c r="L10497" s="223"/>
      <c r="M10497" s="225"/>
      <c r="N10497" s="65"/>
      <c r="O10497" s="65"/>
      <c r="S10497" s="65"/>
      <c r="T10497" s="74"/>
    </row>
    <row r="10498" s="148" customFormat="1" ht="22.5" customHeight="1" hidden="1">
      <c r="A10498" s="222"/>
      <c r="B10498" s="223"/>
      <c r="C10498" s="223"/>
      <c r="D10498" s="223"/>
      <c r="E10498" s="223"/>
      <c r="F10498" s="223"/>
      <c r="G10498" s="223"/>
      <c r="H10498" s="223"/>
      <c r="I10498" s="223"/>
      <c r="J10498" s="223"/>
      <c r="K10498" s="224"/>
      <c r="L10498" s="223"/>
      <c r="M10498" s="225"/>
      <c r="N10498" s="65"/>
      <c r="O10498" s="65"/>
      <c r="S10498" s="65"/>
      <c r="T10498" s="74"/>
    </row>
    <row r="10499" s="148" customFormat="1" ht="22.5" customHeight="1" hidden="1">
      <c r="A10499" s="222"/>
      <c r="B10499" s="223"/>
      <c r="C10499" s="223"/>
      <c r="D10499" s="223"/>
      <c r="E10499" s="223"/>
      <c r="F10499" s="223"/>
      <c r="G10499" s="223"/>
      <c r="H10499" s="223"/>
      <c r="I10499" s="223"/>
      <c r="J10499" s="223"/>
      <c r="K10499" s="224"/>
      <c r="L10499" s="223"/>
      <c r="M10499" s="225"/>
      <c r="N10499" s="65"/>
      <c r="O10499" s="65"/>
      <c r="S10499" s="65"/>
      <c r="T10499" s="74"/>
    </row>
    <row r="10500" s="148" customFormat="1" ht="22.5" customHeight="1" hidden="1">
      <c r="A10500" s="222"/>
      <c r="B10500" s="223"/>
      <c r="C10500" s="223"/>
      <c r="D10500" s="223"/>
      <c r="E10500" s="223"/>
      <c r="F10500" s="223"/>
      <c r="G10500" s="223"/>
      <c r="H10500" s="223"/>
      <c r="I10500" s="223"/>
      <c r="J10500" s="223"/>
      <c r="K10500" s="224"/>
      <c r="L10500" s="223"/>
      <c r="M10500" s="225"/>
      <c r="N10500" s="65"/>
      <c r="O10500" s="65"/>
      <c r="S10500" s="65"/>
      <c r="T10500" s="74"/>
    </row>
    <row r="10501" s="148" customFormat="1" ht="22.5" customHeight="1" hidden="1">
      <c r="A10501" s="222"/>
      <c r="B10501" s="223"/>
      <c r="C10501" s="223"/>
      <c r="D10501" s="223"/>
      <c r="E10501" s="223"/>
      <c r="F10501" s="223"/>
      <c r="G10501" s="223"/>
      <c r="H10501" s="223"/>
      <c r="I10501" s="223"/>
      <c r="J10501" s="223"/>
      <c r="K10501" s="224"/>
      <c r="L10501" s="223"/>
      <c r="M10501" s="225"/>
      <c r="N10501" s="65"/>
      <c r="O10501" s="65"/>
      <c r="S10501" s="65"/>
      <c r="T10501" s="74"/>
    </row>
    <row r="10502" s="148" customFormat="1" ht="22.5" customHeight="1" hidden="1">
      <c r="A10502" s="222"/>
      <c r="B10502" s="223"/>
      <c r="C10502" s="223"/>
      <c r="D10502" s="223"/>
      <c r="E10502" s="223"/>
      <c r="F10502" s="223"/>
      <c r="G10502" s="223"/>
      <c r="H10502" s="223"/>
      <c r="I10502" s="223"/>
      <c r="J10502" s="223"/>
      <c r="K10502" s="224"/>
      <c r="L10502" s="223"/>
      <c r="M10502" s="225"/>
      <c r="N10502" s="65"/>
      <c r="O10502" s="65"/>
      <c r="S10502" s="65"/>
      <c r="T10502" s="74"/>
    </row>
    <row r="10503" s="148" customFormat="1" ht="22.5" customHeight="1" hidden="1">
      <c r="A10503" s="222"/>
      <c r="B10503" s="223"/>
      <c r="C10503" s="223"/>
      <c r="D10503" s="223"/>
      <c r="E10503" s="223"/>
      <c r="F10503" s="223"/>
      <c r="G10503" s="223"/>
      <c r="H10503" s="223"/>
      <c r="I10503" s="223"/>
      <c r="J10503" s="223"/>
      <c r="K10503" s="224"/>
      <c r="L10503" s="223"/>
      <c r="M10503" s="225"/>
      <c r="N10503" s="65"/>
      <c r="O10503" s="65"/>
      <c r="S10503" s="65"/>
      <c r="T10503" s="74"/>
    </row>
    <row r="10504" s="148" customFormat="1" ht="22.5" customHeight="1" hidden="1">
      <c r="A10504" s="222"/>
      <c r="B10504" s="223"/>
      <c r="C10504" s="223"/>
      <c r="D10504" s="223"/>
      <c r="E10504" s="223"/>
      <c r="F10504" s="223"/>
      <c r="G10504" s="223"/>
      <c r="H10504" s="223"/>
      <c r="I10504" s="223"/>
      <c r="J10504" s="223"/>
      <c r="K10504" s="224"/>
      <c r="L10504" s="223"/>
      <c r="M10504" s="225"/>
      <c r="N10504" s="65"/>
      <c r="O10504" s="65"/>
      <c r="S10504" s="65"/>
      <c r="T10504" s="74"/>
    </row>
    <row r="10505" s="148" customFormat="1" ht="22.5" customHeight="1" hidden="1">
      <c r="A10505" s="222"/>
      <c r="B10505" s="223"/>
      <c r="C10505" s="223"/>
      <c r="D10505" s="223"/>
      <c r="E10505" s="223"/>
      <c r="F10505" s="223"/>
      <c r="G10505" s="223"/>
      <c r="H10505" s="223"/>
      <c r="I10505" s="223"/>
      <c r="J10505" s="223"/>
      <c r="K10505" s="224"/>
      <c r="L10505" s="223"/>
      <c r="M10505" s="225"/>
      <c r="N10505" s="65"/>
      <c r="O10505" s="65"/>
      <c r="S10505" s="65"/>
      <c r="T10505" s="74"/>
    </row>
    <row r="10506" s="148" customFormat="1" ht="22.5" customHeight="1" hidden="1">
      <c r="A10506" s="222"/>
      <c r="B10506" s="223"/>
      <c r="C10506" s="223"/>
      <c r="D10506" s="223"/>
      <c r="E10506" s="223"/>
      <c r="F10506" s="223"/>
      <c r="G10506" s="223"/>
      <c r="H10506" s="223"/>
      <c r="I10506" s="223"/>
      <c r="J10506" s="223"/>
      <c r="K10506" s="224"/>
      <c r="L10506" s="223"/>
      <c r="M10506" s="225"/>
      <c r="N10506" s="65"/>
      <c r="O10506" s="65"/>
      <c r="S10506" s="65"/>
      <c r="T10506" s="74"/>
    </row>
    <row r="10507" s="148" customFormat="1" ht="22.5" customHeight="1" hidden="1">
      <c r="A10507" s="222"/>
      <c r="B10507" s="223"/>
      <c r="C10507" s="223"/>
      <c r="D10507" s="223"/>
      <c r="E10507" s="223"/>
      <c r="F10507" s="223"/>
      <c r="G10507" s="223"/>
      <c r="H10507" s="223"/>
      <c r="I10507" s="223"/>
      <c r="J10507" s="223"/>
      <c r="K10507" s="224"/>
      <c r="L10507" s="223"/>
      <c r="M10507" s="225"/>
      <c r="N10507" s="65"/>
      <c r="O10507" s="65"/>
      <c r="S10507" s="65"/>
      <c r="T10507" s="74"/>
    </row>
    <row r="10508" s="148" customFormat="1" ht="22.5" customHeight="1" hidden="1">
      <c r="A10508" s="222"/>
      <c r="B10508" s="223"/>
      <c r="C10508" s="223"/>
      <c r="D10508" s="223"/>
      <c r="E10508" s="223"/>
      <c r="F10508" s="223"/>
      <c r="G10508" s="223"/>
      <c r="H10508" s="223"/>
      <c r="I10508" s="223"/>
      <c r="J10508" s="223"/>
      <c r="K10508" s="224"/>
      <c r="L10508" s="223"/>
      <c r="M10508" s="225"/>
      <c r="N10508" s="65"/>
      <c r="O10508" s="65"/>
      <c r="S10508" s="65"/>
      <c r="T10508" s="74"/>
    </row>
    <row r="10509" s="148" customFormat="1" ht="22.5" customHeight="1" hidden="1">
      <c r="A10509" s="222"/>
      <c r="B10509" s="223"/>
      <c r="C10509" s="223"/>
      <c r="D10509" s="223"/>
      <c r="E10509" s="223"/>
      <c r="F10509" s="223"/>
      <c r="G10509" s="223"/>
      <c r="H10509" s="223"/>
      <c r="I10509" s="223"/>
      <c r="J10509" s="223"/>
      <c r="K10509" s="224"/>
      <c r="L10509" s="223"/>
      <c r="M10509" s="225"/>
      <c r="N10509" s="65"/>
      <c r="O10509" s="65"/>
      <c r="S10509" s="65"/>
      <c r="T10509" s="74"/>
    </row>
    <row r="10510" s="148" customFormat="1" ht="22.5" customHeight="1" hidden="1">
      <c r="A10510" s="222"/>
      <c r="B10510" s="223"/>
      <c r="C10510" s="223"/>
      <c r="D10510" s="223"/>
      <c r="E10510" s="223"/>
      <c r="F10510" s="223"/>
      <c r="G10510" s="223"/>
      <c r="H10510" s="223"/>
      <c r="I10510" s="223"/>
      <c r="J10510" s="223"/>
      <c r="K10510" s="224"/>
      <c r="L10510" s="223"/>
      <c r="M10510" s="225"/>
      <c r="N10510" s="65"/>
      <c r="O10510" s="65"/>
      <c r="S10510" s="65"/>
      <c r="T10510" s="74"/>
    </row>
    <row r="10511" s="148" customFormat="1" ht="22.5" customHeight="1" hidden="1">
      <c r="A10511" s="222"/>
      <c r="B10511" s="223"/>
      <c r="C10511" s="223"/>
      <c r="D10511" s="223"/>
      <c r="E10511" s="223"/>
      <c r="F10511" s="223"/>
      <c r="G10511" s="223"/>
      <c r="H10511" s="223"/>
      <c r="I10511" s="223"/>
      <c r="J10511" s="223"/>
      <c r="K10511" s="224"/>
      <c r="L10511" s="223"/>
      <c r="M10511" s="225"/>
      <c r="N10511" s="65"/>
      <c r="O10511" s="65"/>
      <c r="S10511" s="65"/>
      <c r="T10511" s="74"/>
    </row>
    <row r="10512" s="148" customFormat="1" ht="22.5" customHeight="1" hidden="1">
      <c r="A10512" s="222"/>
      <c r="B10512" s="223"/>
      <c r="C10512" s="223"/>
      <c r="D10512" s="223"/>
      <c r="E10512" s="223"/>
      <c r="F10512" s="223"/>
      <c r="G10512" s="223"/>
      <c r="H10512" s="223"/>
      <c r="I10512" s="223"/>
      <c r="J10512" s="223"/>
      <c r="K10512" s="224"/>
      <c r="L10512" s="223"/>
      <c r="M10512" s="225"/>
      <c r="N10512" s="65"/>
      <c r="O10512" s="65"/>
      <c r="S10512" s="65"/>
      <c r="T10512" s="74"/>
    </row>
    <row r="10513" s="148" customFormat="1" ht="22.5" customHeight="1" hidden="1">
      <c r="A10513" s="222"/>
      <c r="B10513" s="223"/>
      <c r="C10513" s="223"/>
      <c r="D10513" s="223"/>
      <c r="E10513" s="223"/>
      <c r="F10513" s="223"/>
      <c r="G10513" s="223"/>
      <c r="H10513" s="223"/>
      <c r="I10513" s="223"/>
      <c r="J10513" s="223"/>
      <c r="K10513" s="224"/>
      <c r="L10513" s="223"/>
      <c r="M10513" s="225"/>
      <c r="N10513" s="65"/>
      <c r="O10513" s="65"/>
      <c r="S10513" s="65"/>
      <c r="T10513" s="74"/>
    </row>
    <row r="10514" s="148" customFormat="1" ht="22.5" customHeight="1" hidden="1">
      <c r="A10514" s="222"/>
      <c r="B10514" s="223"/>
      <c r="C10514" s="223"/>
      <c r="D10514" s="223"/>
      <c r="E10514" s="223"/>
      <c r="F10514" s="223"/>
      <c r="G10514" s="223"/>
      <c r="H10514" s="223"/>
      <c r="I10514" s="223"/>
      <c r="J10514" s="223"/>
      <c r="K10514" s="224"/>
      <c r="L10514" s="223"/>
      <c r="M10514" s="225"/>
      <c r="N10514" s="65"/>
      <c r="O10514" s="65"/>
      <c r="S10514" s="65"/>
      <c r="T10514" s="74"/>
    </row>
    <row r="10515" s="148" customFormat="1" ht="22.5" customHeight="1" hidden="1">
      <c r="A10515" s="222"/>
      <c r="B10515" s="223"/>
      <c r="C10515" s="223"/>
      <c r="D10515" s="223"/>
      <c r="E10515" s="223"/>
      <c r="F10515" s="223"/>
      <c r="G10515" s="223"/>
      <c r="H10515" s="223"/>
      <c r="I10515" s="223"/>
      <c r="J10515" s="223"/>
      <c r="K10515" s="224"/>
      <c r="L10515" s="223"/>
      <c r="M10515" s="225"/>
      <c r="N10515" s="65"/>
      <c r="O10515" s="65"/>
      <c r="S10515" s="65"/>
      <c r="T10515" s="74"/>
    </row>
    <row r="10516" s="148" customFormat="1" ht="22.5" customHeight="1" hidden="1">
      <c r="A10516" s="222"/>
      <c r="B10516" s="223"/>
      <c r="C10516" s="223"/>
      <c r="D10516" s="223"/>
      <c r="E10516" s="223"/>
      <c r="F10516" s="223"/>
      <c r="G10516" s="223"/>
      <c r="H10516" s="223"/>
      <c r="I10516" s="223"/>
      <c r="J10516" s="223"/>
      <c r="K10516" s="224"/>
      <c r="L10516" s="223"/>
      <c r="M10516" s="225"/>
      <c r="N10516" s="65"/>
      <c r="O10516" s="65"/>
      <c r="S10516" s="65"/>
      <c r="T10516" s="74"/>
    </row>
    <row r="10517" s="148" customFormat="1" ht="22.5" customHeight="1" hidden="1">
      <c r="A10517" s="222"/>
      <c r="B10517" s="223"/>
      <c r="C10517" s="223"/>
      <c r="D10517" s="223"/>
      <c r="E10517" s="223"/>
      <c r="F10517" s="223"/>
      <c r="G10517" s="223"/>
      <c r="H10517" s="223"/>
      <c r="I10517" s="223"/>
      <c r="J10517" s="223"/>
      <c r="K10517" s="224"/>
      <c r="L10517" s="223"/>
      <c r="M10517" s="225"/>
      <c r="N10517" s="65"/>
      <c r="O10517" s="65"/>
      <c r="S10517" s="65"/>
      <c r="T10517" s="74"/>
    </row>
    <row r="10518" s="148" customFormat="1" ht="22.5" customHeight="1" hidden="1">
      <c r="A10518" s="222"/>
      <c r="B10518" s="223"/>
      <c r="C10518" s="223"/>
      <c r="D10518" s="223"/>
      <c r="E10518" s="223"/>
      <c r="F10518" s="223"/>
      <c r="G10518" s="223"/>
      <c r="H10518" s="223"/>
      <c r="I10518" s="223"/>
      <c r="J10518" s="223"/>
      <c r="K10518" s="224"/>
      <c r="L10518" s="223"/>
      <c r="M10518" s="225"/>
      <c r="N10518" s="65"/>
      <c r="O10518" s="65"/>
      <c r="S10518" s="65"/>
      <c r="T10518" s="74"/>
    </row>
    <row r="10519" s="148" customFormat="1" ht="22.5" customHeight="1" hidden="1">
      <c r="A10519" s="222"/>
      <c r="B10519" s="223"/>
      <c r="C10519" s="223"/>
      <c r="D10519" s="223"/>
      <c r="E10519" s="223"/>
      <c r="F10519" s="223"/>
      <c r="G10519" s="223"/>
      <c r="H10519" s="223"/>
      <c r="I10519" s="223"/>
      <c r="J10519" s="223"/>
      <c r="K10519" s="224"/>
      <c r="L10519" s="223"/>
      <c r="M10519" s="225"/>
      <c r="N10519" s="65"/>
      <c r="O10519" s="65"/>
      <c r="S10519" s="65"/>
      <c r="T10519" s="74"/>
    </row>
    <row r="10520" s="148" customFormat="1" ht="22.5" customHeight="1" hidden="1">
      <c r="A10520" s="222"/>
      <c r="B10520" s="223"/>
      <c r="C10520" s="223"/>
      <c r="D10520" s="223"/>
      <c r="E10520" s="223"/>
      <c r="F10520" s="223"/>
      <c r="G10520" s="223"/>
      <c r="H10520" s="223"/>
      <c r="I10520" s="223"/>
      <c r="J10520" s="223"/>
      <c r="K10520" s="224"/>
      <c r="L10520" s="223"/>
      <c r="M10520" s="225"/>
      <c r="N10520" s="65"/>
      <c r="O10520" s="65"/>
      <c r="S10520" s="65"/>
      <c r="T10520" s="74"/>
    </row>
    <row r="10521" s="148" customFormat="1" ht="22.5" customHeight="1" hidden="1">
      <c r="A10521" s="222"/>
      <c r="B10521" s="223"/>
      <c r="C10521" s="223"/>
      <c r="D10521" s="223"/>
      <c r="E10521" s="223"/>
      <c r="F10521" s="223"/>
      <c r="G10521" s="223"/>
      <c r="H10521" s="223"/>
      <c r="I10521" s="223"/>
      <c r="J10521" s="223"/>
      <c r="K10521" s="224"/>
      <c r="L10521" s="223"/>
      <c r="M10521" s="225"/>
      <c r="N10521" s="65"/>
      <c r="O10521" s="65"/>
      <c r="S10521" s="65"/>
      <c r="T10521" s="74"/>
    </row>
    <row r="10522" s="148" customFormat="1" ht="22.5" customHeight="1" hidden="1">
      <c r="A10522" s="222"/>
      <c r="B10522" s="223"/>
      <c r="C10522" s="223"/>
      <c r="D10522" s="223"/>
      <c r="E10522" s="223"/>
      <c r="F10522" s="223"/>
      <c r="G10522" s="223"/>
      <c r="H10522" s="223"/>
      <c r="I10522" s="223"/>
      <c r="J10522" s="223"/>
      <c r="K10522" s="224"/>
      <c r="L10522" s="223"/>
      <c r="M10522" s="225"/>
      <c r="N10522" s="65"/>
      <c r="O10522" s="65"/>
      <c r="S10522" s="65"/>
      <c r="T10522" s="74"/>
    </row>
    <row r="10523" s="148" customFormat="1" ht="22.5" customHeight="1" hidden="1">
      <c r="A10523" s="222"/>
      <c r="B10523" s="223"/>
      <c r="C10523" s="223"/>
      <c r="D10523" s="223"/>
      <c r="E10523" s="223"/>
      <c r="F10523" s="223"/>
      <c r="G10523" s="223"/>
      <c r="H10523" s="223"/>
      <c r="I10523" s="223"/>
      <c r="J10523" s="223"/>
      <c r="K10523" s="224"/>
      <c r="L10523" s="223"/>
      <c r="M10523" s="225"/>
      <c r="N10523" s="65"/>
      <c r="O10523" s="65"/>
      <c r="S10523" s="65"/>
      <c r="T10523" s="74"/>
    </row>
    <row r="10524" s="148" customFormat="1" ht="22.5" customHeight="1" hidden="1">
      <c r="A10524" s="222"/>
      <c r="B10524" s="223"/>
      <c r="C10524" s="223"/>
      <c r="D10524" s="223"/>
      <c r="E10524" s="223"/>
      <c r="F10524" s="223"/>
      <c r="G10524" s="223"/>
      <c r="H10524" s="223"/>
      <c r="I10524" s="223"/>
      <c r="J10524" s="223"/>
      <c r="K10524" s="224"/>
      <c r="L10524" s="223"/>
      <c r="M10524" s="225"/>
      <c r="N10524" s="65"/>
      <c r="O10524" s="65"/>
      <c r="S10524" s="65"/>
      <c r="T10524" s="74"/>
    </row>
    <row r="10525" s="148" customFormat="1" ht="22.5" customHeight="1" hidden="1">
      <c r="A10525" s="222"/>
      <c r="B10525" s="223"/>
      <c r="C10525" s="223"/>
      <c r="D10525" s="223"/>
      <c r="E10525" s="223"/>
      <c r="F10525" s="223"/>
      <c r="G10525" s="223"/>
      <c r="H10525" s="223"/>
      <c r="I10525" s="223"/>
      <c r="J10525" s="223"/>
      <c r="K10525" s="224"/>
      <c r="L10525" s="223"/>
      <c r="M10525" s="225"/>
      <c r="N10525" s="65"/>
      <c r="O10525" s="65"/>
      <c r="S10525" s="65"/>
      <c r="T10525" s="74"/>
    </row>
    <row r="10526" s="148" customFormat="1" ht="22.5" customHeight="1" hidden="1">
      <c r="A10526" s="222"/>
      <c r="B10526" s="223"/>
      <c r="C10526" s="223"/>
      <c r="D10526" s="223"/>
      <c r="E10526" s="223"/>
      <c r="F10526" s="223"/>
      <c r="G10526" s="223"/>
      <c r="H10526" s="223"/>
      <c r="I10526" s="223"/>
      <c r="J10526" s="223"/>
      <c r="K10526" s="224"/>
      <c r="L10526" s="223"/>
      <c r="M10526" s="225"/>
      <c r="N10526" s="65"/>
      <c r="O10526" s="65"/>
      <c r="S10526" s="65"/>
      <c r="T10526" s="74"/>
    </row>
    <row r="10527" s="148" customFormat="1" ht="22.5" customHeight="1" hidden="1">
      <c r="A10527" s="222"/>
      <c r="B10527" s="223"/>
      <c r="C10527" s="223"/>
      <c r="D10527" s="223"/>
      <c r="E10527" s="223"/>
      <c r="F10527" s="223"/>
      <c r="G10527" s="223"/>
      <c r="H10527" s="223"/>
      <c r="I10527" s="223"/>
      <c r="J10527" s="223"/>
      <c r="K10527" s="224"/>
      <c r="L10527" s="223"/>
      <c r="M10527" s="225"/>
      <c r="N10527" s="65"/>
      <c r="O10527" s="65"/>
      <c r="S10527" s="65"/>
      <c r="T10527" s="74"/>
    </row>
    <row r="10528" s="148" customFormat="1" ht="22.5" customHeight="1" hidden="1">
      <c r="A10528" s="222"/>
      <c r="B10528" s="223"/>
      <c r="C10528" s="223"/>
      <c r="D10528" s="223"/>
      <c r="E10528" s="223"/>
      <c r="F10528" s="223"/>
      <c r="G10528" s="223"/>
      <c r="H10528" s="223"/>
      <c r="I10528" s="223"/>
      <c r="J10528" s="223"/>
      <c r="K10528" s="224"/>
      <c r="L10528" s="223"/>
      <c r="M10528" s="225"/>
      <c r="N10528" s="65"/>
      <c r="O10528" s="65"/>
      <c r="S10528" s="65"/>
      <c r="T10528" s="74"/>
    </row>
    <row r="10529" s="148" customFormat="1" ht="22.5" customHeight="1" hidden="1">
      <c r="A10529" s="222"/>
      <c r="B10529" s="223"/>
      <c r="C10529" s="223"/>
      <c r="D10529" s="223"/>
      <c r="E10529" s="223"/>
      <c r="F10529" s="223"/>
      <c r="G10529" s="223"/>
      <c r="H10529" s="223"/>
      <c r="I10529" s="223"/>
      <c r="J10529" s="223"/>
      <c r="K10529" s="224"/>
      <c r="L10529" s="223"/>
      <c r="M10529" s="225"/>
      <c r="N10529" s="65"/>
      <c r="O10529" s="65"/>
      <c r="S10529" s="65"/>
      <c r="T10529" s="74"/>
    </row>
    <row r="10530" s="148" customFormat="1" ht="22.5" customHeight="1" hidden="1">
      <c r="A10530" s="222"/>
      <c r="B10530" s="223"/>
      <c r="C10530" s="223"/>
      <c r="D10530" s="223"/>
      <c r="E10530" s="223"/>
      <c r="F10530" s="223"/>
      <c r="G10530" s="223"/>
      <c r="H10530" s="223"/>
      <c r="I10530" s="223"/>
      <c r="J10530" s="223"/>
      <c r="K10530" s="224"/>
      <c r="L10530" s="223"/>
      <c r="M10530" s="225"/>
      <c r="N10530" s="65"/>
      <c r="O10530" s="65"/>
      <c r="S10530" s="65"/>
      <c r="T10530" s="74"/>
    </row>
    <row r="10531" s="148" customFormat="1" ht="22.5" customHeight="1" hidden="1">
      <c r="A10531" s="222"/>
      <c r="B10531" s="223"/>
      <c r="C10531" s="223"/>
      <c r="D10531" s="223"/>
      <c r="E10531" s="223"/>
      <c r="F10531" s="223"/>
      <c r="G10531" s="223"/>
      <c r="H10531" s="223"/>
      <c r="I10531" s="223"/>
      <c r="J10531" s="223"/>
      <c r="K10531" s="224"/>
      <c r="L10531" s="223"/>
      <c r="M10531" s="225"/>
      <c r="N10531" s="65"/>
      <c r="O10531" s="65"/>
      <c r="S10531" s="65"/>
      <c r="T10531" s="74"/>
    </row>
    <row r="10532" s="148" customFormat="1" ht="22.5" customHeight="1" hidden="1">
      <c r="A10532" s="222"/>
      <c r="B10532" s="223"/>
      <c r="C10532" s="223"/>
      <c r="D10532" s="223"/>
      <c r="E10532" s="223"/>
      <c r="F10532" s="223"/>
      <c r="G10532" s="223"/>
      <c r="H10532" s="223"/>
      <c r="I10532" s="223"/>
      <c r="J10532" s="223"/>
      <c r="K10532" s="224"/>
      <c r="L10532" s="223"/>
      <c r="M10532" s="225"/>
      <c r="N10532" s="65"/>
      <c r="O10532" s="65"/>
      <c r="S10532" s="65"/>
      <c r="T10532" s="74"/>
    </row>
    <row r="10533" s="148" customFormat="1" ht="22.5" customHeight="1" hidden="1">
      <c r="A10533" s="222"/>
      <c r="B10533" s="223"/>
      <c r="C10533" s="223"/>
      <c r="D10533" s="223"/>
      <c r="E10533" s="223"/>
      <c r="F10533" s="223"/>
      <c r="G10533" s="223"/>
      <c r="H10533" s="223"/>
      <c r="I10533" s="223"/>
      <c r="J10533" s="223"/>
      <c r="K10533" s="224"/>
      <c r="L10533" s="223"/>
      <c r="M10533" s="225"/>
      <c r="N10533" s="65"/>
      <c r="O10533" s="65"/>
      <c r="S10533" s="65"/>
      <c r="T10533" s="74"/>
    </row>
    <row r="10534" s="148" customFormat="1" ht="22.5" customHeight="1" hidden="1">
      <c r="A10534" s="222"/>
      <c r="B10534" s="223"/>
      <c r="C10534" s="223"/>
      <c r="D10534" s="223"/>
      <c r="E10534" s="223"/>
      <c r="F10534" s="223"/>
      <c r="G10534" s="223"/>
      <c r="H10534" s="223"/>
      <c r="I10534" s="223"/>
      <c r="J10534" s="223"/>
      <c r="K10534" s="224"/>
      <c r="L10534" s="223"/>
      <c r="M10534" s="225"/>
      <c r="N10534" s="65"/>
      <c r="O10534" s="65"/>
      <c r="S10534" s="65"/>
      <c r="T10534" s="74"/>
    </row>
    <row r="10535" s="148" customFormat="1" ht="22.5" customHeight="1" hidden="1">
      <c r="A10535" s="222"/>
      <c r="B10535" s="223"/>
      <c r="C10535" s="223"/>
      <c r="D10535" s="223"/>
      <c r="E10535" s="223"/>
      <c r="F10535" s="223"/>
      <c r="G10535" s="223"/>
      <c r="H10535" s="223"/>
      <c r="I10535" s="223"/>
      <c r="J10535" s="223"/>
      <c r="K10535" s="224"/>
      <c r="L10535" s="223"/>
      <c r="M10535" s="225"/>
      <c r="N10535" s="65"/>
      <c r="O10535" s="65"/>
      <c r="S10535" s="65"/>
      <c r="T10535" s="74"/>
    </row>
    <row r="10536" s="148" customFormat="1" ht="22.5" customHeight="1" hidden="1">
      <c r="A10536" s="222"/>
      <c r="B10536" s="223"/>
      <c r="C10536" s="223"/>
      <c r="D10536" s="223"/>
      <c r="E10536" s="223"/>
      <c r="F10536" s="223"/>
      <c r="G10536" s="223"/>
      <c r="H10536" s="223"/>
      <c r="I10536" s="223"/>
      <c r="J10536" s="223"/>
      <c r="K10536" s="224"/>
      <c r="L10536" s="223"/>
      <c r="M10536" s="225"/>
      <c r="N10536" s="65"/>
      <c r="O10536" s="65"/>
      <c r="S10536" s="65"/>
      <c r="T10536" s="74"/>
    </row>
    <row r="10537" s="148" customFormat="1" ht="22.5" customHeight="1" hidden="1">
      <c r="A10537" s="222"/>
      <c r="B10537" s="223"/>
      <c r="C10537" s="223"/>
      <c r="D10537" s="223"/>
      <c r="E10537" s="223"/>
      <c r="F10537" s="223"/>
      <c r="G10537" s="223"/>
      <c r="H10537" s="223"/>
      <c r="I10537" s="223"/>
      <c r="J10537" s="223"/>
      <c r="K10537" s="224"/>
      <c r="L10537" s="223"/>
      <c r="M10537" s="225"/>
      <c r="N10537" s="65"/>
      <c r="O10537" s="65"/>
      <c r="S10537" s="65"/>
      <c r="T10537" s="74"/>
    </row>
    <row r="10538" s="148" customFormat="1" ht="22.5" customHeight="1" hidden="1">
      <c r="A10538" s="222"/>
      <c r="B10538" s="223"/>
      <c r="C10538" s="223"/>
      <c r="D10538" s="223"/>
      <c r="E10538" s="223"/>
      <c r="F10538" s="223"/>
      <c r="G10538" s="223"/>
      <c r="H10538" s="223"/>
      <c r="I10538" s="223"/>
      <c r="J10538" s="223"/>
      <c r="K10538" s="224"/>
      <c r="L10538" s="223"/>
      <c r="M10538" s="225"/>
      <c r="N10538" s="65"/>
      <c r="O10538" s="65"/>
      <c r="S10538" s="65"/>
      <c r="T10538" s="74"/>
    </row>
    <row r="10539" s="148" customFormat="1" ht="22.5" customHeight="1" hidden="1">
      <c r="A10539" s="222"/>
      <c r="B10539" s="223"/>
      <c r="C10539" s="223"/>
      <c r="D10539" s="223"/>
      <c r="E10539" s="223"/>
      <c r="F10539" s="223"/>
      <c r="G10539" s="223"/>
      <c r="H10539" s="223"/>
      <c r="I10539" s="223"/>
      <c r="J10539" s="223"/>
      <c r="K10539" s="224"/>
      <c r="L10539" s="223"/>
      <c r="M10539" s="225"/>
      <c r="N10539" s="65"/>
      <c r="O10539" s="65"/>
      <c r="S10539" s="65"/>
      <c r="T10539" s="74"/>
    </row>
    <row r="10540" s="148" customFormat="1" ht="22.5" customHeight="1" hidden="1">
      <c r="A10540" s="222"/>
      <c r="B10540" s="223"/>
      <c r="C10540" s="223"/>
      <c r="D10540" s="223"/>
      <c r="E10540" s="223"/>
      <c r="F10540" s="223"/>
      <c r="G10540" s="223"/>
      <c r="H10540" s="223"/>
      <c r="I10540" s="223"/>
      <c r="J10540" s="223"/>
      <c r="K10540" s="224"/>
      <c r="L10540" s="223"/>
      <c r="M10540" s="225"/>
      <c r="N10540" s="65"/>
      <c r="O10540" s="65"/>
      <c r="S10540" s="65"/>
      <c r="T10540" s="74"/>
    </row>
    <row r="10541" s="148" customFormat="1" ht="22.5" customHeight="1" hidden="1">
      <c r="A10541" s="222"/>
      <c r="B10541" s="223"/>
      <c r="C10541" s="223"/>
      <c r="D10541" s="223"/>
      <c r="E10541" s="223"/>
      <c r="F10541" s="223"/>
      <c r="G10541" s="223"/>
      <c r="H10541" s="223"/>
      <c r="I10541" s="223"/>
      <c r="J10541" s="223"/>
      <c r="K10541" s="224"/>
      <c r="L10541" s="223"/>
      <c r="M10541" s="225"/>
      <c r="N10541" s="65"/>
      <c r="O10541" s="65"/>
      <c r="S10541" s="65"/>
      <c r="T10541" s="74"/>
    </row>
    <row r="10542" s="148" customFormat="1" ht="22.5" customHeight="1" hidden="1">
      <c r="A10542" s="222"/>
      <c r="B10542" s="223"/>
      <c r="C10542" s="223"/>
      <c r="D10542" s="223"/>
      <c r="E10542" s="223"/>
      <c r="F10542" s="223"/>
      <c r="G10542" s="223"/>
      <c r="H10542" s="223"/>
      <c r="I10542" s="223"/>
      <c r="J10542" s="223"/>
      <c r="K10542" s="224"/>
      <c r="L10542" s="223"/>
      <c r="M10542" s="225"/>
      <c r="N10542" s="65"/>
      <c r="O10542" s="65"/>
      <c r="S10542" s="65"/>
      <c r="T10542" s="74"/>
    </row>
    <row r="10543" s="148" customFormat="1" ht="22.5" customHeight="1" hidden="1">
      <c r="A10543" s="222"/>
      <c r="B10543" s="223"/>
      <c r="C10543" s="223"/>
      <c r="D10543" s="223"/>
      <c r="E10543" s="223"/>
      <c r="F10543" s="223"/>
      <c r="G10543" s="223"/>
      <c r="H10543" s="223"/>
      <c r="I10543" s="223"/>
      <c r="J10543" s="223"/>
      <c r="K10543" s="224"/>
      <c r="L10543" s="223"/>
      <c r="M10543" s="225"/>
      <c r="N10543" s="65"/>
      <c r="O10543" s="65"/>
      <c r="S10543" s="65"/>
      <c r="T10543" s="74"/>
    </row>
    <row r="10544" s="148" customFormat="1" ht="22.5" customHeight="1" hidden="1">
      <c r="A10544" s="222"/>
      <c r="B10544" s="223"/>
      <c r="C10544" s="223"/>
      <c r="D10544" s="223"/>
      <c r="E10544" s="223"/>
      <c r="F10544" s="223"/>
      <c r="G10544" s="223"/>
      <c r="H10544" s="223"/>
      <c r="I10544" s="223"/>
      <c r="J10544" s="223"/>
      <c r="K10544" s="224"/>
      <c r="L10544" s="223"/>
      <c r="M10544" s="225"/>
      <c r="N10544" s="65"/>
      <c r="O10544" s="65"/>
      <c r="S10544" s="65"/>
      <c r="T10544" s="74"/>
    </row>
    <row r="10545" s="148" customFormat="1" ht="22.5" customHeight="1" hidden="1">
      <c r="A10545" s="222"/>
      <c r="B10545" s="223"/>
      <c r="C10545" s="223"/>
      <c r="D10545" s="223"/>
      <c r="E10545" s="223"/>
      <c r="F10545" s="223"/>
      <c r="G10545" s="223"/>
      <c r="H10545" s="223"/>
      <c r="I10545" s="223"/>
      <c r="J10545" s="223"/>
      <c r="K10545" s="224"/>
      <c r="L10545" s="223"/>
      <c r="M10545" s="225"/>
      <c r="N10545" s="65"/>
      <c r="O10545" s="65"/>
      <c r="S10545" s="65"/>
      <c r="T10545" s="74"/>
    </row>
    <row r="10546" s="148" customFormat="1" ht="22.5" customHeight="1" hidden="1">
      <c r="A10546" s="222"/>
      <c r="B10546" s="223"/>
      <c r="C10546" s="223"/>
      <c r="D10546" s="223"/>
      <c r="E10546" s="223"/>
      <c r="F10546" s="223"/>
      <c r="G10546" s="223"/>
      <c r="H10546" s="223"/>
      <c r="I10546" s="223"/>
      <c r="J10546" s="223"/>
      <c r="K10546" s="224"/>
      <c r="L10546" s="223"/>
      <c r="M10546" s="225"/>
      <c r="N10546" s="65"/>
      <c r="O10546" s="65"/>
      <c r="S10546" s="65"/>
      <c r="T10546" s="74"/>
    </row>
    <row r="10547" s="148" customFormat="1" ht="22.5" customHeight="1" hidden="1">
      <c r="A10547" s="222"/>
      <c r="B10547" s="223"/>
      <c r="C10547" s="223"/>
      <c r="D10547" s="223"/>
      <c r="E10547" s="223"/>
      <c r="F10547" s="223"/>
      <c r="G10547" s="223"/>
      <c r="H10547" s="223"/>
      <c r="I10547" s="223"/>
      <c r="J10547" s="223"/>
      <c r="K10547" s="224"/>
      <c r="L10547" s="223"/>
      <c r="M10547" s="225"/>
      <c r="N10547" s="65"/>
      <c r="O10547" s="65"/>
      <c r="S10547" s="65"/>
      <c r="T10547" s="74"/>
    </row>
    <row r="10548" s="148" customFormat="1" ht="22.5" customHeight="1" hidden="1">
      <c r="A10548" s="222"/>
      <c r="B10548" s="223"/>
      <c r="C10548" s="223"/>
      <c r="D10548" s="223"/>
      <c r="E10548" s="223"/>
      <c r="F10548" s="223"/>
      <c r="G10548" s="223"/>
      <c r="H10548" s="223"/>
      <c r="I10548" s="223"/>
      <c r="J10548" s="223"/>
      <c r="K10548" s="224"/>
      <c r="L10548" s="223"/>
      <c r="M10548" s="225"/>
      <c r="N10548" s="65"/>
      <c r="O10548" s="65"/>
      <c r="S10548" s="65"/>
      <c r="T10548" s="74"/>
    </row>
    <row r="10549" s="148" customFormat="1" ht="22.5" customHeight="1" hidden="1">
      <c r="A10549" s="222"/>
      <c r="B10549" s="223"/>
      <c r="C10549" s="223"/>
      <c r="D10549" s="223"/>
      <c r="E10549" s="223"/>
      <c r="F10549" s="223"/>
      <c r="G10549" s="223"/>
      <c r="H10549" s="223"/>
      <c r="I10549" s="223"/>
      <c r="J10549" s="223"/>
      <c r="K10549" s="224"/>
      <c r="L10549" s="223"/>
      <c r="M10549" s="225"/>
      <c r="N10549" s="65"/>
      <c r="O10549" s="65"/>
      <c r="S10549" s="65"/>
      <c r="T10549" s="74"/>
    </row>
    <row r="10550" s="148" customFormat="1" ht="22.5" customHeight="1" hidden="1">
      <c r="A10550" s="222"/>
      <c r="B10550" s="223"/>
      <c r="C10550" s="223"/>
      <c r="D10550" s="223"/>
      <c r="E10550" s="223"/>
      <c r="F10550" s="223"/>
      <c r="G10550" s="223"/>
      <c r="H10550" s="223"/>
      <c r="I10550" s="223"/>
      <c r="J10550" s="223"/>
      <c r="K10550" s="224"/>
      <c r="L10550" s="223"/>
      <c r="M10550" s="225"/>
      <c r="N10550" s="65"/>
      <c r="O10550" s="65"/>
      <c r="S10550" s="65"/>
      <c r="T10550" s="74"/>
    </row>
    <row r="10551" s="148" customFormat="1" ht="22.5" customHeight="1" hidden="1">
      <c r="A10551" s="222"/>
      <c r="B10551" s="223"/>
      <c r="C10551" s="223"/>
      <c r="D10551" s="223"/>
      <c r="E10551" s="223"/>
      <c r="F10551" s="223"/>
      <c r="G10551" s="223"/>
      <c r="H10551" s="223"/>
      <c r="I10551" s="223"/>
      <c r="J10551" s="223"/>
      <c r="K10551" s="224"/>
      <c r="L10551" s="223"/>
      <c r="M10551" s="225"/>
      <c r="N10551" s="65"/>
      <c r="O10551" s="65"/>
      <c r="S10551" s="65"/>
      <c r="T10551" s="74"/>
    </row>
    <row r="10552" s="148" customFormat="1" ht="22.5" customHeight="1" hidden="1">
      <c r="A10552" s="222"/>
      <c r="B10552" s="223"/>
      <c r="C10552" s="223"/>
      <c r="D10552" s="223"/>
      <c r="E10552" s="223"/>
      <c r="F10552" s="223"/>
      <c r="G10552" s="223"/>
      <c r="H10552" s="223"/>
      <c r="I10552" s="223"/>
      <c r="J10552" s="223"/>
      <c r="K10552" s="224"/>
      <c r="L10552" s="223"/>
      <c r="M10552" s="225"/>
      <c r="N10552" s="65"/>
      <c r="O10552" s="65"/>
      <c r="S10552" s="65"/>
      <c r="T10552" s="74"/>
    </row>
    <row r="10553" s="148" customFormat="1" ht="22.5" customHeight="1" hidden="1">
      <c r="A10553" s="222"/>
      <c r="B10553" s="223"/>
      <c r="C10553" s="223"/>
      <c r="D10553" s="223"/>
      <c r="E10553" s="223"/>
      <c r="F10553" s="223"/>
      <c r="G10553" s="223"/>
      <c r="H10553" s="223"/>
      <c r="I10553" s="223"/>
      <c r="J10553" s="223"/>
      <c r="K10553" s="224"/>
      <c r="L10553" s="223"/>
      <c r="M10553" s="225"/>
      <c r="N10553" s="65"/>
      <c r="O10553" s="65"/>
      <c r="S10553" s="65"/>
      <c r="T10553" s="74"/>
    </row>
    <row r="10554" s="148" customFormat="1" ht="22.5" customHeight="1" hidden="1">
      <c r="A10554" s="222"/>
      <c r="B10554" s="223"/>
      <c r="C10554" s="223"/>
      <c r="D10554" s="223"/>
      <c r="E10554" s="223"/>
      <c r="F10554" s="223"/>
      <c r="G10554" s="223"/>
      <c r="H10554" s="223"/>
      <c r="I10554" s="223"/>
      <c r="J10554" s="223"/>
      <c r="K10554" s="224"/>
      <c r="L10554" s="223"/>
      <c r="M10554" s="225"/>
      <c r="N10554" s="65"/>
      <c r="O10554" s="65"/>
      <c r="S10554" s="65"/>
      <c r="T10554" s="74"/>
    </row>
    <row r="10555" s="148" customFormat="1" ht="22.5" customHeight="1" hidden="1">
      <c r="A10555" s="222"/>
      <c r="B10555" s="223"/>
      <c r="C10555" s="223"/>
      <c r="D10555" s="223"/>
      <c r="E10555" s="223"/>
      <c r="F10555" s="223"/>
      <c r="G10555" s="223"/>
      <c r="H10555" s="223"/>
      <c r="I10555" s="223"/>
      <c r="J10555" s="223"/>
      <c r="K10555" s="224"/>
      <c r="L10555" s="223"/>
      <c r="M10555" s="225"/>
      <c r="N10555" s="65"/>
      <c r="O10555" s="65"/>
      <c r="S10555" s="65"/>
      <c r="T10555" s="74"/>
    </row>
    <row r="10556" s="148" customFormat="1" ht="22.5" customHeight="1" hidden="1">
      <c r="A10556" s="222"/>
      <c r="B10556" s="223"/>
      <c r="C10556" s="223"/>
      <c r="D10556" s="223"/>
      <c r="E10556" s="223"/>
      <c r="F10556" s="223"/>
      <c r="G10556" s="223"/>
      <c r="H10556" s="223"/>
      <c r="I10556" s="223"/>
      <c r="J10556" s="223"/>
      <c r="K10556" s="224"/>
      <c r="L10556" s="223"/>
      <c r="M10556" s="225"/>
      <c r="N10556" s="65"/>
      <c r="O10556" s="65"/>
      <c r="S10556" s="65"/>
      <c r="T10556" s="74"/>
    </row>
    <row r="10557" s="148" customFormat="1" ht="22.5" customHeight="1" hidden="1">
      <c r="A10557" s="222"/>
      <c r="B10557" s="223"/>
      <c r="C10557" s="223"/>
      <c r="D10557" s="223"/>
      <c r="E10557" s="223"/>
      <c r="F10557" s="223"/>
      <c r="G10557" s="223"/>
      <c r="H10557" s="223"/>
      <c r="I10557" s="223"/>
      <c r="J10557" s="223"/>
      <c r="K10557" s="224"/>
      <c r="L10557" s="223"/>
      <c r="M10557" s="225"/>
      <c r="N10557" s="65"/>
      <c r="O10557" s="65"/>
      <c r="S10557" s="65"/>
      <c r="T10557" s="74"/>
    </row>
    <row r="10558" s="148" customFormat="1" ht="22.5" customHeight="1" hidden="1">
      <c r="A10558" s="222"/>
      <c r="B10558" s="223"/>
      <c r="C10558" s="223"/>
      <c r="D10558" s="223"/>
      <c r="E10558" s="223"/>
      <c r="F10558" s="223"/>
      <c r="G10558" s="223"/>
      <c r="H10558" s="223"/>
      <c r="I10558" s="223"/>
      <c r="J10558" s="223"/>
      <c r="K10558" s="224"/>
      <c r="L10558" s="223"/>
      <c r="M10558" s="225"/>
      <c r="N10558" s="65"/>
      <c r="O10558" s="65"/>
      <c r="S10558" s="65"/>
      <c r="T10558" s="74"/>
    </row>
    <row r="10559" s="148" customFormat="1" ht="22.5" customHeight="1" hidden="1">
      <c r="A10559" s="222"/>
      <c r="B10559" s="223"/>
      <c r="C10559" s="223"/>
      <c r="D10559" s="223"/>
      <c r="E10559" s="223"/>
      <c r="F10559" s="223"/>
      <c r="G10559" s="223"/>
      <c r="H10559" s="223"/>
      <c r="I10559" s="223"/>
      <c r="J10559" s="223"/>
      <c r="K10559" s="224"/>
      <c r="L10559" s="223"/>
      <c r="M10559" s="225"/>
      <c r="N10559" s="65"/>
      <c r="O10559" s="65"/>
      <c r="S10559" s="65"/>
      <c r="T10559" s="74"/>
    </row>
    <row r="10560" s="148" customFormat="1" ht="22.5" customHeight="1" hidden="1">
      <c r="A10560" s="222"/>
      <c r="B10560" s="223"/>
      <c r="C10560" s="223"/>
      <c r="D10560" s="223"/>
      <c r="E10560" s="223"/>
      <c r="F10560" s="223"/>
      <c r="G10560" s="223"/>
      <c r="H10560" s="223"/>
      <c r="I10560" s="223"/>
      <c r="J10560" s="223"/>
      <c r="K10560" s="224"/>
      <c r="L10560" s="223"/>
      <c r="M10560" s="225"/>
      <c r="N10560" s="65"/>
      <c r="O10560" s="65"/>
      <c r="S10560" s="65"/>
      <c r="T10560" s="74"/>
    </row>
    <row r="10561" s="148" customFormat="1" ht="22.5" customHeight="1" hidden="1">
      <c r="A10561" s="222"/>
      <c r="B10561" s="223"/>
      <c r="C10561" s="223"/>
      <c r="D10561" s="223"/>
      <c r="E10561" s="223"/>
      <c r="F10561" s="223"/>
      <c r="G10561" s="223"/>
      <c r="H10561" s="223"/>
      <c r="I10561" s="223"/>
      <c r="J10561" s="223"/>
      <c r="K10561" s="224"/>
      <c r="L10561" s="223"/>
      <c r="M10561" s="225"/>
      <c r="N10561" s="65"/>
      <c r="O10561" s="65"/>
      <c r="S10561" s="65"/>
      <c r="T10561" s="74"/>
    </row>
    <row r="10562" s="148" customFormat="1" ht="22.5" customHeight="1" hidden="1">
      <c r="A10562" s="222"/>
      <c r="B10562" s="223"/>
      <c r="C10562" s="223"/>
      <c r="D10562" s="223"/>
      <c r="E10562" s="223"/>
      <c r="F10562" s="223"/>
      <c r="G10562" s="223"/>
      <c r="H10562" s="223"/>
      <c r="I10562" s="223"/>
      <c r="J10562" s="223"/>
      <c r="K10562" s="224"/>
      <c r="L10562" s="223"/>
      <c r="M10562" s="225"/>
      <c r="N10562" s="65"/>
      <c r="O10562" s="65"/>
      <c r="S10562" s="65"/>
      <c r="T10562" s="74"/>
    </row>
    <row r="10563" s="148" customFormat="1" ht="22.5" customHeight="1" hidden="1">
      <c r="A10563" s="222"/>
      <c r="B10563" s="223"/>
      <c r="C10563" s="223"/>
      <c r="D10563" s="223"/>
      <c r="E10563" s="223"/>
      <c r="F10563" s="223"/>
      <c r="G10563" s="223"/>
      <c r="H10563" s="223"/>
      <c r="I10563" s="223"/>
      <c r="J10563" s="223"/>
      <c r="K10563" s="224"/>
      <c r="L10563" s="223"/>
      <c r="M10563" s="225"/>
      <c r="N10563" s="65"/>
      <c r="O10563" s="65"/>
      <c r="S10563" s="65"/>
      <c r="T10563" s="74"/>
    </row>
    <row r="10564" s="148" customFormat="1" ht="22.5" customHeight="1" hidden="1">
      <c r="A10564" s="222"/>
      <c r="B10564" s="223"/>
      <c r="C10564" s="223"/>
      <c r="D10564" s="223"/>
      <c r="E10564" s="223"/>
      <c r="F10564" s="223"/>
      <c r="G10564" s="223"/>
      <c r="H10564" s="223"/>
      <c r="I10564" s="223"/>
      <c r="J10564" s="223"/>
      <c r="K10564" s="224"/>
      <c r="L10564" s="223"/>
      <c r="M10564" s="225"/>
      <c r="N10564" s="65"/>
      <c r="O10564" s="65"/>
      <c r="S10564" s="65"/>
      <c r="T10564" s="74"/>
    </row>
    <row r="10565" s="148" customFormat="1" ht="22.5" customHeight="1" hidden="1">
      <c r="A10565" s="222"/>
      <c r="B10565" s="223"/>
      <c r="C10565" s="223"/>
      <c r="D10565" s="223"/>
      <c r="E10565" s="223"/>
      <c r="F10565" s="223"/>
      <c r="G10565" s="223"/>
      <c r="H10565" s="223"/>
      <c r="I10565" s="223"/>
      <c r="J10565" s="223"/>
      <c r="K10565" s="224"/>
      <c r="L10565" s="223"/>
      <c r="M10565" s="225"/>
      <c r="N10565" s="65"/>
      <c r="O10565" s="65"/>
      <c r="S10565" s="65"/>
      <c r="T10565" s="74"/>
    </row>
    <row r="10566" s="148" customFormat="1" ht="22.5" customHeight="1" hidden="1">
      <c r="A10566" s="222"/>
      <c r="B10566" s="223"/>
      <c r="C10566" s="223"/>
      <c r="D10566" s="223"/>
      <c r="E10566" s="223"/>
      <c r="F10566" s="223"/>
      <c r="G10566" s="223"/>
      <c r="H10566" s="223"/>
      <c r="I10566" s="223"/>
      <c r="J10566" s="223"/>
      <c r="K10566" s="224"/>
      <c r="L10566" s="223"/>
      <c r="M10566" s="225"/>
      <c r="N10566" s="65"/>
      <c r="O10566" s="65"/>
      <c r="S10566" s="65"/>
      <c r="T10566" s="74"/>
    </row>
    <row r="10567" s="148" customFormat="1" ht="22.5" customHeight="1" hidden="1">
      <c r="A10567" s="222"/>
      <c r="B10567" s="223"/>
      <c r="C10567" s="223"/>
      <c r="D10567" s="223"/>
      <c r="E10567" s="223"/>
      <c r="F10567" s="223"/>
      <c r="G10567" s="223"/>
      <c r="H10567" s="223"/>
      <c r="I10567" s="223"/>
      <c r="J10567" s="223"/>
      <c r="K10567" s="224"/>
      <c r="L10567" s="223"/>
      <c r="M10567" s="225"/>
      <c r="N10567" s="65"/>
      <c r="O10567" s="65"/>
      <c r="S10567" s="65"/>
      <c r="T10567" s="74"/>
    </row>
    <row r="10568" s="148" customFormat="1" ht="22.5" customHeight="1" hidden="1">
      <c r="A10568" s="222"/>
      <c r="B10568" s="223"/>
      <c r="C10568" s="223"/>
      <c r="D10568" s="223"/>
      <c r="E10568" s="223"/>
      <c r="F10568" s="223"/>
      <c r="G10568" s="223"/>
      <c r="H10568" s="223"/>
      <c r="I10568" s="223"/>
      <c r="J10568" s="223"/>
      <c r="K10568" s="224"/>
      <c r="L10568" s="223"/>
      <c r="M10568" s="225"/>
      <c r="N10568" s="65"/>
      <c r="O10568" s="65"/>
      <c r="S10568" s="65"/>
      <c r="T10568" s="74"/>
    </row>
    <row r="10569" s="148" customFormat="1" ht="22.5" customHeight="1" hidden="1">
      <c r="A10569" s="222"/>
      <c r="B10569" s="223"/>
      <c r="C10569" s="223"/>
      <c r="D10569" s="223"/>
      <c r="E10569" s="223"/>
      <c r="F10569" s="223"/>
      <c r="G10569" s="223"/>
      <c r="H10569" s="223"/>
      <c r="I10569" s="223"/>
      <c r="J10569" s="223"/>
      <c r="K10569" s="224"/>
      <c r="L10569" s="223"/>
      <c r="M10569" s="225"/>
      <c r="N10569" s="65"/>
      <c r="O10569" s="65"/>
      <c r="S10569" s="65"/>
      <c r="T10569" s="74"/>
    </row>
    <row r="10570" s="148" customFormat="1" ht="22.5" customHeight="1" hidden="1">
      <c r="A10570" s="222"/>
      <c r="B10570" s="223"/>
      <c r="C10570" s="223"/>
      <c r="D10570" s="223"/>
      <c r="E10570" s="223"/>
      <c r="F10570" s="223"/>
      <c r="G10570" s="223"/>
      <c r="H10570" s="223"/>
      <c r="I10570" s="223"/>
      <c r="J10570" s="223"/>
      <c r="K10570" s="224"/>
      <c r="L10570" s="223"/>
      <c r="M10570" s="225"/>
      <c r="N10570" s="65"/>
      <c r="O10570" s="65"/>
      <c r="S10570" s="65"/>
      <c r="T10570" s="74"/>
    </row>
    <row r="10571" s="148" customFormat="1" ht="22.5" customHeight="1" hidden="1">
      <c r="A10571" s="222"/>
      <c r="B10571" s="223"/>
      <c r="C10571" s="223"/>
      <c r="D10571" s="223"/>
      <c r="E10571" s="223"/>
      <c r="F10571" s="223"/>
      <c r="G10571" s="223"/>
      <c r="H10571" s="223"/>
      <c r="I10571" s="223"/>
      <c r="J10571" s="223"/>
      <c r="K10571" s="224"/>
      <c r="L10571" s="223"/>
      <c r="M10571" s="225"/>
      <c r="N10571" s="65"/>
      <c r="O10571" s="65"/>
      <c r="S10571" s="65"/>
      <c r="T10571" s="74"/>
    </row>
    <row r="10572" s="148" customFormat="1" ht="22.5" customHeight="1" hidden="1">
      <c r="A10572" s="222"/>
      <c r="B10572" s="223"/>
      <c r="C10572" s="223"/>
      <c r="D10572" s="223"/>
      <c r="E10572" s="223"/>
      <c r="F10572" s="223"/>
      <c r="G10572" s="223"/>
      <c r="H10572" s="223"/>
      <c r="I10572" s="223"/>
      <c r="J10572" s="223"/>
      <c r="K10572" s="224"/>
      <c r="L10572" s="223"/>
      <c r="M10572" s="225"/>
      <c r="N10572" s="65"/>
      <c r="O10572" s="65"/>
      <c r="S10572" s="65"/>
      <c r="T10572" s="74"/>
    </row>
    <row r="10573" s="148" customFormat="1" ht="22.5" customHeight="1" hidden="1">
      <c r="A10573" s="222"/>
      <c r="B10573" s="223"/>
      <c r="C10573" s="223"/>
      <c r="D10573" s="223"/>
      <c r="E10573" s="223"/>
      <c r="F10573" s="223"/>
      <c r="G10573" s="223"/>
      <c r="H10573" s="223"/>
      <c r="I10573" s="223"/>
      <c r="J10573" s="223"/>
      <c r="K10573" s="224"/>
      <c r="L10573" s="223"/>
      <c r="M10573" s="225"/>
      <c r="N10573" s="65"/>
      <c r="O10573" s="65"/>
      <c r="S10573" s="65"/>
      <c r="T10573" s="74"/>
    </row>
    <row r="10574" s="148" customFormat="1" ht="22.5" customHeight="1" hidden="1">
      <c r="A10574" s="222"/>
      <c r="B10574" s="223"/>
      <c r="C10574" s="223"/>
      <c r="D10574" s="223"/>
      <c r="E10574" s="223"/>
      <c r="F10574" s="223"/>
      <c r="G10574" s="223"/>
      <c r="H10574" s="223"/>
      <c r="I10574" s="223"/>
      <c r="J10574" s="223"/>
      <c r="K10574" s="224"/>
      <c r="L10574" s="223"/>
      <c r="M10574" s="225"/>
      <c r="N10574" s="65"/>
      <c r="O10574" s="65"/>
      <c r="S10574" s="65"/>
      <c r="T10574" s="74"/>
    </row>
    <row r="10575" s="148" customFormat="1" ht="22.5" customHeight="1" hidden="1">
      <c r="A10575" s="222"/>
      <c r="B10575" s="223"/>
      <c r="C10575" s="223"/>
      <c r="D10575" s="223"/>
      <c r="E10575" s="223"/>
      <c r="F10575" s="223"/>
      <c r="G10575" s="223"/>
      <c r="H10575" s="223"/>
      <c r="I10575" s="223"/>
      <c r="J10575" s="223"/>
      <c r="K10575" s="224"/>
      <c r="L10575" s="223"/>
      <c r="M10575" s="225"/>
      <c r="N10575" s="65"/>
      <c r="O10575" s="65"/>
      <c r="S10575" s="65"/>
      <c r="T10575" s="74"/>
    </row>
    <row r="10576" s="148" customFormat="1" ht="22.5" customHeight="1" hidden="1">
      <c r="A10576" s="222"/>
      <c r="B10576" s="223"/>
      <c r="C10576" s="223"/>
      <c r="D10576" s="223"/>
      <c r="E10576" s="223"/>
      <c r="F10576" s="223"/>
      <c r="G10576" s="223"/>
      <c r="H10576" s="223"/>
      <c r="I10576" s="223"/>
      <c r="J10576" s="223"/>
      <c r="K10576" s="224"/>
      <c r="L10576" s="223"/>
      <c r="M10576" s="225"/>
      <c r="N10576" s="65"/>
      <c r="O10576" s="65"/>
      <c r="S10576" s="65"/>
      <c r="T10576" s="74"/>
    </row>
    <row r="10577" s="148" customFormat="1" ht="22.5" customHeight="1" hidden="1">
      <c r="A10577" s="222"/>
      <c r="B10577" s="223"/>
      <c r="C10577" s="223"/>
      <c r="D10577" s="223"/>
      <c r="E10577" s="223"/>
      <c r="F10577" s="223"/>
      <c r="G10577" s="223"/>
      <c r="H10577" s="223"/>
      <c r="I10577" s="223"/>
      <c r="J10577" s="223"/>
      <c r="K10577" s="224"/>
      <c r="L10577" s="223"/>
      <c r="M10577" s="225"/>
      <c r="N10577" s="65"/>
      <c r="O10577" s="65"/>
      <c r="S10577" s="65"/>
      <c r="T10577" s="74"/>
    </row>
    <row r="10578" s="148" customFormat="1" ht="22.5" customHeight="1" hidden="1">
      <c r="A10578" s="222"/>
      <c r="B10578" s="223"/>
      <c r="C10578" s="223"/>
      <c r="D10578" s="223"/>
      <c r="E10578" s="223"/>
      <c r="F10578" s="223"/>
      <c r="G10578" s="223"/>
      <c r="H10578" s="223"/>
      <c r="I10578" s="223"/>
      <c r="J10578" s="223"/>
      <c r="K10578" s="224"/>
      <c r="L10578" s="223"/>
      <c r="M10578" s="225"/>
      <c r="N10578" s="65"/>
      <c r="O10578" s="65"/>
      <c r="S10578" s="65"/>
      <c r="T10578" s="74"/>
    </row>
    <row r="10579" s="148" customFormat="1" ht="22.5" customHeight="1" hidden="1">
      <c r="A10579" s="222"/>
      <c r="B10579" s="223"/>
      <c r="C10579" s="223"/>
      <c r="D10579" s="223"/>
      <c r="E10579" s="223"/>
      <c r="F10579" s="223"/>
      <c r="G10579" s="223"/>
      <c r="H10579" s="223"/>
      <c r="I10579" s="223"/>
      <c r="J10579" s="223"/>
      <c r="K10579" s="224"/>
      <c r="L10579" s="223"/>
      <c r="M10579" s="225"/>
      <c r="N10579" s="65"/>
      <c r="O10579" s="65"/>
      <c r="S10579" s="65"/>
      <c r="T10579" s="74"/>
    </row>
    <row r="10580" s="148" customFormat="1" ht="22.5" customHeight="1" hidden="1">
      <c r="A10580" s="222"/>
      <c r="B10580" s="223"/>
      <c r="C10580" s="223"/>
      <c r="D10580" s="223"/>
      <c r="E10580" s="223"/>
      <c r="F10580" s="223"/>
      <c r="G10580" s="223"/>
      <c r="H10580" s="223"/>
      <c r="I10580" s="223"/>
      <c r="J10580" s="223"/>
      <c r="K10580" s="224"/>
      <c r="L10580" s="223"/>
      <c r="M10580" s="225"/>
      <c r="N10580" s="65"/>
      <c r="O10580" s="65"/>
      <c r="S10580" s="65"/>
      <c r="T10580" s="74"/>
    </row>
    <row r="10581" s="148" customFormat="1" ht="22.5" customHeight="1" hidden="1">
      <c r="A10581" s="222"/>
      <c r="B10581" s="223"/>
      <c r="C10581" s="223"/>
      <c r="D10581" s="223"/>
      <c r="E10581" s="223"/>
      <c r="F10581" s="223"/>
      <c r="G10581" s="223"/>
      <c r="H10581" s="223"/>
      <c r="I10581" s="223"/>
      <c r="J10581" s="223"/>
      <c r="K10581" s="224"/>
      <c r="L10581" s="223"/>
      <c r="M10581" s="225"/>
      <c r="N10581" s="65"/>
      <c r="O10581" s="65"/>
      <c r="S10581" s="65"/>
      <c r="T10581" s="74"/>
    </row>
    <row r="10582" s="148" customFormat="1" ht="22.5" customHeight="1" hidden="1">
      <c r="A10582" s="222"/>
      <c r="B10582" s="223"/>
      <c r="C10582" s="223"/>
      <c r="D10582" s="223"/>
      <c r="E10582" s="223"/>
      <c r="F10582" s="223"/>
      <c r="G10582" s="223"/>
      <c r="H10582" s="223"/>
      <c r="I10582" s="223"/>
      <c r="J10582" s="223"/>
      <c r="K10582" s="224"/>
      <c r="L10582" s="223"/>
      <c r="M10582" s="225"/>
      <c r="N10582" s="65"/>
      <c r="O10582" s="65"/>
      <c r="S10582" s="65"/>
      <c r="T10582" s="74"/>
    </row>
    <row r="10583" s="148" customFormat="1" ht="22.5" customHeight="1" hidden="1">
      <c r="A10583" s="222"/>
      <c r="B10583" s="223"/>
      <c r="C10583" s="223"/>
      <c r="D10583" s="223"/>
      <c r="E10583" s="223"/>
      <c r="F10583" s="223"/>
      <c r="G10583" s="223"/>
      <c r="H10583" s="223"/>
      <c r="I10583" s="223"/>
      <c r="J10583" s="223"/>
      <c r="K10583" s="224"/>
      <c r="L10583" s="223"/>
      <c r="M10583" s="225"/>
      <c r="N10583" s="65"/>
      <c r="O10583" s="65"/>
      <c r="S10583" s="65"/>
      <c r="T10583" s="74"/>
    </row>
    <row r="10584" s="148" customFormat="1" ht="22.5" customHeight="1" hidden="1">
      <c r="A10584" s="222"/>
      <c r="B10584" s="223"/>
      <c r="C10584" s="223"/>
      <c r="D10584" s="223"/>
      <c r="E10584" s="223"/>
      <c r="F10584" s="223"/>
      <c r="G10584" s="223"/>
      <c r="H10584" s="223"/>
      <c r="I10584" s="223"/>
      <c r="J10584" s="223"/>
      <c r="K10584" s="224"/>
      <c r="L10584" s="223"/>
      <c r="M10584" s="225"/>
      <c r="N10584" s="65"/>
      <c r="O10584" s="65"/>
      <c r="S10584" s="65"/>
      <c r="T10584" s="74"/>
    </row>
    <row r="10585" s="148" customFormat="1" ht="22.5" customHeight="1" hidden="1">
      <c r="A10585" s="222"/>
      <c r="B10585" s="223"/>
      <c r="C10585" s="223"/>
      <c r="D10585" s="223"/>
      <c r="E10585" s="223"/>
      <c r="F10585" s="223"/>
      <c r="G10585" s="223"/>
      <c r="H10585" s="223"/>
      <c r="I10585" s="223"/>
      <c r="J10585" s="223"/>
      <c r="K10585" s="224"/>
      <c r="L10585" s="223"/>
      <c r="M10585" s="225"/>
      <c r="N10585" s="65"/>
      <c r="O10585" s="65"/>
      <c r="S10585" s="65"/>
      <c r="T10585" s="74"/>
    </row>
    <row r="10586" s="148" customFormat="1" ht="22.5" customHeight="1" hidden="1">
      <c r="A10586" s="222"/>
      <c r="B10586" s="223"/>
      <c r="C10586" s="223"/>
      <c r="D10586" s="223"/>
      <c r="E10586" s="223"/>
      <c r="F10586" s="223"/>
      <c r="G10586" s="223"/>
      <c r="H10586" s="223"/>
      <c r="I10586" s="223"/>
      <c r="J10586" s="223"/>
      <c r="K10586" s="224"/>
      <c r="L10586" s="223"/>
      <c r="M10586" s="225"/>
      <c r="N10586" s="65"/>
      <c r="O10586" s="65"/>
      <c r="S10586" s="65"/>
      <c r="T10586" s="74"/>
    </row>
    <row r="10587" s="148" customFormat="1" ht="22.5" customHeight="1" hidden="1">
      <c r="A10587" s="222"/>
      <c r="B10587" s="223"/>
      <c r="C10587" s="223"/>
      <c r="D10587" s="223"/>
      <c r="E10587" s="223"/>
      <c r="F10587" s="223"/>
      <c r="G10587" s="223"/>
      <c r="H10587" s="223"/>
      <c r="I10587" s="223"/>
      <c r="J10587" s="223"/>
      <c r="K10587" s="224"/>
      <c r="L10587" s="223"/>
      <c r="M10587" s="225"/>
      <c r="N10587" s="65"/>
      <c r="O10587" s="65"/>
      <c r="S10587" s="65"/>
      <c r="T10587" s="74"/>
    </row>
    <row r="10588" s="148" customFormat="1" ht="22.5" customHeight="1" hidden="1">
      <c r="A10588" s="222"/>
      <c r="B10588" s="223"/>
      <c r="C10588" s="223"/>
      <c r="D10588" s="223"/>
      <c r="E10588" s="223"/>
      <c r="F10588" s="223"/>
      <c r="G10588" s="223"/>
      <c r="H10588" s="223"/>
      <c r="I10588" s="223"/>
      <c r="J10588" s="223"/>
      <c r="K10588" s="224"/>
      <c r="L10588" s="223"/>
      <c r="M10588" s="225"/>
      <c r="N10588" s="65"/>
      <c r="O10588" s="65"/>
      <c r="S10588" s="65"/>
      <c r="T10588" s="74"/>
    </row>
    <row r="10589" s="148" customFormat="1" ht="22.5" customHeight="1" hidden="1">
      <c r="A10589" s="222"/>
      <c r="B10589" s="223"/>
      <c r="C10589" s="223"/>
      <c r="D10589" s="223"/>
      <c r="E10589" s="223"/>
      <c r="F10589" s="223"/>
      <c r="G10589" s="223"/>
      <c r="H10589" s="223"/>
      <c r="I10589" s="223"/>
      <c r="J10589" s="223"/>
      <c r="K10589" s="224"/>
      <c r="L10589" s="223"/>
      <c r="M10589" s="225"/>
      <c r="N10589" s="65"/>
      <c r="O10589" s="65"/>
      <c r="S10589" s="65"/>
      <c r="T10589" s="74"/>
    </row>
    <row r="10590" s="148" customFormat="1" ht="22.5" customHeight="1" hidden="1">
      <c r="A10590" s="222"/>
      <c r="B10590" s="223"/>
      <c r="C10590" s="223"/>
      <c r="D10590" s="223"/>
      <c r="E10590" s="223"/>
      <c r="F10590" s="223"/>
      <c r="G10590" s="223"/>
      <c r="H10590" s="223"/>
      <c r="I10590" s="223"/>
      <c r="J10590" s="223"/>
      <c r="K10590" s="224"/>
      <c r="L10590" s="223"/>
      <c r="M10590" s="225"/>
      <c r="N10590" s="65"/>
      <c r="O10590" s="65"/>
      <c r="S10590" s="65"/>
      <c r="T10590" s="74"/>
    </row>
    <row r="10591" s="148" customFormat="1" ht="22.5" customHeight="1" hidden="1">
      <c r="A10591" s="222"/>
      <c r="B10591" s="223"/>
      <c r="C10591" s="223"/>
      <c r="D10591" s="223"/>
      <c r="E10591" s="223"/>
      <c r="F10591" s="223"/>
      <c r="G10591" s="223"/>
      <c r="H10591" s="223"/>
      <c r="I10591" s="223"/>
      <c r="J10591" s="223"/>
      <c r="K10591" s="224"/>
      <c r="L10591" s="223"/>
      <c r="M10591" s="225"/>
      <c r="N10591" s="65"/>
      <c r="O10591" s="65"/>
      <c r="S10591" s="65"/>
      <c r="T10591" s="74"/>
    </row>
    <row r="10592" s="148" customFormat="1" ht="22.5" customHeight="1" hidden="1">
      <c r="A10592" s="222"/>
      <c r="B10592" s="223"/>
      <c r="C10592" s="223"/>
      <c r="D10592" s="223"/>
      <c r="E10592" s="223"/>
      <c r="F10592" s="223"/>
      <c r="G10592" s="223"/>
      <c r="H10592" s="223"/>
      <c r="I10592" s="223"/>
      <c r="J10592" s="223"/>
      <c r="K10592" s="224"/>
      <c r="L10592" s="223"/>
      <c r="M10592" s="225"/>
      <c r="N10592" s="65"/>
      <c r="O10592" s="65"/>
      <c r="S10592" s="65"/>
      <c r="T10592" s="74"/>
    </row>
    <row r="10593" s="148" customFormat="1" ht="22.5" customHeight="1" hidden="1">
      <c r="A10593" s="222"/>
      <c r="B10593" s="223"/>
      <c r="C10593" s="223"/>
      <c r="D10593" s="223"/>
      <c r="E10593" s="223"/>
      <c r="F10593" s="223"/>
      <c r="G10593" s="223"/>
      <c r="H10593" s="223"/>
      <c r="I10593" s="223"/>
      <c r="J10593" s="223"/>
      <c r="K10593" s="224"/>
      <c r="L10593" s="223"/>
      <c r="M10593" s="225"/>
      <c r="N10593" s="65"/>
      <c r="O10593" s="65"/>
      <c r="S10593" s="65"/>
      <c r="T10593" s="74"/>
    </row>
    <row r="10594" s="148" customFormat="1" ht="22.5" customHeight="1" hidden="1">
      <c r="A10594" s="222"/>
      <c r="B10594" s="223"/>
      <c r="C10594" s="223"/>
      <c r="D10594" s="223"/>
      <c r="E10594" s="223"/>
      <c r="F10594" s="223"/>
      <c r="G10594" s="223"/>
      <c r="H10594" s="223"/>
      <c r="I10594" s="223"/>
      <c r="J10594" s="223"/>
      <c r="K10594" s="224"/>
      <c r="L10594" s="223"/>
      <c r="M10594" s="225"/>
      <c r="N10594" s="65"/>
      <c r="O10594" s="65"/>
      <c r="S10594" s="65"/>
      <c r="T10594" s="74"/>
    </row>
    <row r="10595" s="148" customFormat="1" ht="22.5" customHeight="1" hidden="1">
      <c r="A10595" s="222"/>
      <c r="B10595" s="223"/>
      <c r="C10595" s="223"/>
      <c r="D10595" s="223"/>
      <c r="E10595" s="223"/>
      <c r="F10595" s="223"/>
      <c r="G10595" s="223"/>
      <c r="H10595" s="223"/>
      <c r="I10595" s="223"/>
      <c r="J10595" s="223"/>
      <c r="K10595" s="224"/>
      <c r="L10595" s="223"/>
      <c r="M10595" s="225"/>
      <c r="N10595" s="65"/>
      <c r="O10595" s="65"/>
      <c r="S10595" s="65"/>
      <c r="T10595" s="74"/>
    </row>
    <row r="10596" s="148" customFormat="1" ht="22.5" customHeight="1" hidden="1">
      <c r="A10596" s="222"/>
      <c r="B10596" s="223"/>
      <c r="C10596" s="223"/>
      <c r="D10596" s="223"/>
      <c r="E10596" s="223"/>
      <c r="F10596" s="223"/>
      <c r="G10596" s="223"/>
      <c r="H10596" s="223"/>
      <c r="I10596" s="223"/>
      <c r="J10596" s="223"/>
      <c r="K10596" s="224"/>
      <c r="L10596" s="223"/>
      <c r="M10596" s="225"/>
      <c r="N10596" s="65"/>
      <c r="O10596" s="65"/>
      <c r="S10596" s="65"/>
      <c r="T10596" s="74"/>
    </row>
    <row r="10597" s="148" customFormat="1" ht="22.5" customHeight="1" hidden="1">
      <c r="A10597" s="222"/>
      <c r="B10597" s="223"/>
      <c r="C10597" s="223"/>
      <c r="D10597" s="223"/>
      <c r="E10597" s="223"/>
      <c r="F10597" s="223"/>
      <c r="G10597" s="223"/>
      <c r="H10597" s="223"/>
      <c r="I10597" s="223"/>
      <c r="J10597" s="223"/>
      <c r="K10597" s="224"/>
      <c r="L10597" s="223"/>
      <c r="M10597" s="225"/>
      <c r="N10597" s="65"/>
      <c r="O10597" s="65"/>
      <c r="S10597" s="65"/>
      <c r="T10597" s="74"/>
    </row>
    <row r="10598" s="148" customFormat="1" ht="22.5" customHeight="1" hidden="1">
      <c r="A10598" s="222"/>
      <c r="B10598" s="223"/>
      <c r="C10598" s="223"/>
      <c r="D10598" s="223"/>
      <c r="E10598" s="223"/>
      <c r="F10598" s="223"/>
      <c r="G10598" s="223"/>
      <c r="H10598" s="223"/>
      <c r="I10598" s="223"/>
      <c r="J10598" s="223"/>
      <c r="K10598" s="224"/>
      <c r="L10598" s="223"/>
      <c r="M10598" s="225"/>
      <c r="N10598" s="65"/>
      <c r="O10598" s="65"/>
      <c r="S10598" s="65"/>
      <c r="T10598" s="74"/>
    </row>
    <row r="10599" s="148" customFormat="1" ht="22.5" customHeight="1" hidden="1">
      <c r="A10599" s="222"/>
      <c r="B10599" s="223"/>
      <c r="C10599" s="223"/>
      <c r="D10599" s="223"/>
      <c r="E10599" s="223"/>
      <c r="F10599" s="223"/>
      <c r="G10599" s="223"/>
      <c r="H10599" s="223"/>
      <c r="I10599" s="223"/>
      <c r="J10599" s="223"/>
      <c r="K10599" s="224"/>
      <c r="L10599" s="223"/>
      <c r="M10599" s="225"/>
      <c r="N10599" s="65"/>
      <c r="O10599" s="65"/>
      <c r="S10599" s="65"/>
      <c r="T10599" s="74"/>
    </row>
    <row r="10600" s="148" customFormat="1" ht="22.5" customHeight="1" hidden="1">
      <c r="A10600" s="222"/>
      <c r="B10600" s="223"/>
      <c r="C10600" s="223"/>
      <c r="D10600" s="223"/>
      <c r="E10600" s="223"/>
      <c r="F10600" s="223"/>
      <c r="G10600" s="223"/>
      <c r="H10600" s="223"/>
      <c r="I10600" s="223"/>
      <c r="J10600" s="223"/>
      <c r="K10600" s="224"/>
      <c r="L10600" s="223"/>
      <c r="M10600" s="225"/>
      <c r="N10600" s="65"/>
      <c r="O10600" s="65"/>
      <c r="S10600" s="65"/>
      <c r="T10600" s="74"/>
    </row>
    <row r="10601" s="148" customFormat="1" ht="22.5" customHeight="1" hidden="1">
      <c r="A10601" s="222"/>
      <c r="B10601" s="223"/>
      <c r="C10601" s="223"/>
      <c r="D10601" s="223"/>
      <c r="E10601" s="223"/>
      <c r="F10601" s="223"/>
      <c r="G10601" s="223"/>
      <c r="H10601" s="223"/>
      <c r="I10601" s="223"/>
      <c r="J10601" s="223"/>
      <c r="K10601" s="224"/>
      <c r="L10601" s="223"/>
      <c r="M10601" s="225"/>
      <c r="N10601" s="65"/>
      <c r="O10601" s="65"/>
      <c r="S10601" s="65"/>
      <c r="T10601" s="74"/>
    </row>
    <row r="10602" s="148" customFormat="1" ht="22.5" customHeight="1" hidden="1">
      <c r="A10602" s="222"/>
      <c r="B10602" s="223"/>
      <c r="C10602" s="223"/>
      <c r="D10602" s="223"/>
      <c r="E10602" s="223"/>
      <c r="F10602" s="223"/>
      <c r="G10602" s="223"/>
      <c r="H10602" s="223"/>
      <c r="I10602" s="223"/>
      <c r="J10602" s="223"/>
      <c r="K10602" s="224"/>
      <c r="L10602" s="223"/>
      <c r="M10602" s="225"/>
      <c r="N10602" s="65"/>
      <c r="O10602" s="65"/>
      <c r="S10602" s="65"/>
      <c r="T10602" s="74"/>
    </row>
    <row r="10603" s="148" customFormat="1" ht="22.5" customHeight="1" hidden="1">
      <c r="A10603" s="222"/>
      <c r="B10603" s="223"/>
      <c r="C10603" s="223"/>
      <c r="D10603" s="223"/>
      <c r="E10603" s="223"/>
      <c r="F10603" s="223"/>
      <c r="G10603" s="223"/>
      <c r="H10603" s="223"/>
      <c r="I10603" s="223"/>
      <c r="J10603" s="223"/>
      <c r="K10603" s="224"/>
      <c r="L10603" s="223"/>
      <c r="M10603" s="225"/>
      <c r="N10603" s="65"/>
      <c r="O10603" s="65"/>
      <c r="S10603" s="65"/>
      <c r="T10603" s="74"/>
    </row>
    <row r="10604" s="148" customFormat="1" ht="22.5" customHeight="1" hidden="1">
      <c r="A10604" s="222"/>
      <c r="B10604" s="223"/>
      <c r="C10604" s="223"/>
      <c r="D10604" s="223"/>
      <c r="E10604" s="223"/>
      <c r="F10604" s="223"/>
      <c r="G10604" s="223"/>
      <c r="H10604" s="223"/>
      <c r="I10604" s="223"/>
      <c r="J10604" s="223"/>
      <c r="K10604" s="224"/>
      <c r="L10604" s="223"/>
      <c r="M10604" s="225"/>
      <c r="N10604" s="65"/>
      <c r="O10604" s="65"/>
      <c r="S10604" s="65"/>
      <c r="T10604" s="74"/>
    </row>
    <row r="10605" s="148" customFormat="1" ht="22.5" customHeight="1" hidden="1">
      <c r="A10605" s="222"/>
      <c r="B10605" s="223"/>
      <c r="C10605" s="223"/>
      <c r="D10605" s="223"/>
      <c r="E10605" s="223"/>
      <c r="F10605" s="223"/>
      <c r="G10605" s="223"/>
      <c r="H10605" s="223"/>
      <c r="I10605" s="223"/>
      <c r="J10605" s="223"/>
      <c r="K10605" s="224"/>
      <c r="L10605" s="223"/>
      <c r="M10605" s="225"/>
      <c r="N10605" s="65"/>
      <c r="O10605" s="65"/>
      <c r="S10605" s="65"/>
      <c r="T10605" s="74"/>
    </row>
    <row r="10606" s="148" customFormat="1" ht="22.5" customHeight="1" hidden="1">
      <c r="A10606" s="222"/>
      <c r="B10606" s="223"/>
      <c r="C10606" s="223"/>
      <c r="D10606" s="223"/>
      <c r="E10606" s="223"/>
      <c r="F10606" s="223"/>
      <c r="G10606" s="223"/>
      <c r="H10606" s="223"/>
      <c r="I10606" s="223"/>
      <c r="J10606" s="223"/>
      <c r="K10606" s="224"/>
      <c r="L10606" s="223"/>
      <c r="M10606" s="225"/>
      <c r="N10606" s="65"/>
      <c r="O10606" s="65"/>
      <c r="S10606" s="65"/>
      <c r="T10606" s="74"/>
    </row>
    <row r="10607" s="148" customFormat="1" ht="22.5" customHeight="1" hidden="1">
      <c r="A10607" s="222"/>
      <c r="B10607" s="223"/>
      <c r="C10607" s="223"/>
      <c r="D10607" s="223"/>
      <c r="E10607" s="223"/>
      <c r="F10607" s="223"/>
      <c r="G10607" s="223"/>
      <c r="H10607" s="223"/>
      <c r="I10607" s="223"/>
      <c r="J10607" s="223"/>
      <c r="K10607" s="224"/>
      <c r="L10607" s="223"/>
      <c r="M10607" s="225"/>
      <c r="N10607" s="65"/>
      <c r="O10607" s="65"/>
      <c r="S10607" s="65"/>
      <c r="T10607" s="74"/>
    </row>
    <row r="10608" s="148" customFormat="1" ht="22.5" customHeight="1" hidden="1">
      <c r="A10608" s="222"/>
      <c r="B10608" s="223"/>
      <c r="C10608" s="223"/>
      <c r="D10608" s="223"/>
      <c r="E10608" s="223"/>
      <c r="F10608" s="223"/>
      <c r="G10608" s="223"/>
      <c r="H10608" s="223"/>
      <c r="I10608" s="223"/>
      <c r="J10608" s="223"/>
      <c r="K10608" s="224"/>
      <c r="L10608" s="223"/>
      <c r="M10608" s="225"/>
      <c r="N10608" s="65"/>
      <c r="O10608" s="65"/>
      <c r="S10608" s="65"/>
      <c r="T10608" s="74"/>
    </row>
    <row r="10609" s="148" customFormat="1" ht="22.5" customHeight="1" hidden="1">
      <c r="A10609" s="222"/>
      <c r="B10609" s="223"/>
      <c r="C10609" s="223"/>
      <c r="D10609" s="223"/>
      <c r="E10609" s="223"/>
      <c r="F10609" s="223"/>
      <c r="G10609" s="223"/>
      <c r="H10609" s="223"/>
      <c r="I10609" s="223"/>
      <c r="J10609" s="223"/>
      <c r="K10609" s="224"/>
      <c r="L10609" s="223"/>
      <c r="M10609" s="225"/>
      <c r="N10609" s="65"/>
      <c r="O10609" s="65"/>
      <c r="S10609" s="65"/>
      <c r="T10609" s="74"/>
    </row>
    <row r="10610" s="148" customFormat="1" ht="22.5" customHeight="1" hidden="1">
      <c r="A10610" s="222"/>
      <c r="B10610" s="223"/>
      <c r="C10610" s="223"/>
      <c r="D10610" s="223"/>
      <c r="E10610" s="223"/>
      <c r="F10610" s="223"/>
      <c r="G10610" s="223"/>
      <c r="H10610" s="223"/>
      <c r="I10610" s="223"/>
      <c r="J10610" s="223"/>
      <c r="K10610" s="224"/>
      <c r="L10610" s="223"/>
      <c r="M10610" s="225"/>
      <c r="N10610" s="65"/>
      <c r="O10610" s="65"/>
      <c r="S10610" s="65"/>
      <c r="T10610" s="74"/>
    </row>
    <row r="10611" s="148" customFormat="1" ht="22.5" customHeight="1" hidden="1">
      <c r="A10611" s="222"/>
      <c r="B10611" s="223"/>
      <c r="C10611" s="223"/>
      <c r="D10611" s="223"/>
      <c r="E10611" s="223"/>
      <c r="F10611" s="223"/>
      <c r="G10611" s="223"/>
      <c r="H10611" s="223"/>
      <c r="I10611" s="223"/>
      <c r="J10611" s="223"/>
      <c r="K10611" s="224"/>
      <c r="L10611" s="223"/>
      <c r="M10611" s="225"/>
      <c r="N10611" s="65"/>
      <c r="O10611" s="65"/>
      <c r="S10611" s="65"/>
      <c r="T10611" s="74"/>
    </row>
    <row r="10612" s="148" customFormat="1" ht="22.5" customHeight="1" hidden="1">
      <c r="A10612" s="222"/>
      <c r="B10612" s="223"/>
      <c r="C10612" s="223"/>
      <c r="D10612" s="223"/>
      <c r="E10612" s="223"/>
      <c r="F10612" s="223"/>
      <c r="G10612" s="223"/>
      <c r="H10612" s="223"/>
      <c r="I10612" s="223"/>
      <c r="J10612" s="223"/>
      <c r="K10612" s="224"/>
      <c r="L10612" s="223"/>
      <c r="M10612" s="225"/>
      <c r="N10612" s="65"/>
      <c r="O10612" s="65"/>
      <c r="S10612" s="65"/>
      <c r="T10612" s="74"/>
    </row>
    <row r="10613" s="148" customFormat="1" ht="22.5" customHeight="1" hidden="1">
      <c r="A10613" s="222"/>
      <c r="B10613" s="223"/>
      <c r="C10613" s="223"/>
      <c r="D10613" s="223"/>
      <c r="E10613" s="223"/>
      <c r="F10613" s="223"/>
      <c r="G10613" s="223"/>
      <c r="H10613" s="223"/>
      <c r="I10613" s="223"/>
      <c r="J10613" s="223"/>
      <c r="K10613" s="224"/>
      <c r="L10613" s="223"/>
      <c r="M10613" s="225"/>
      <c r="N10613" s="65"/>
      <c r="O10613" s="65"/>
      <c r="S10613" s="65"/>
      <c r="T10613" s="74"/>
    </row>
    <row r="10614" s="148" customFormat="1" ht="22.5" customHeight="1" hidden="1">
      <c r="A10614" s="222"/>
      <c r="B10614" s="223"/>
      <c r="C10614" s="223"/>
      <c r="D10614" s="223"/>
      <c r="E10614" s="223"/>
      <c r="F10614" s="223"/>
      <c r="G10614" s="223"/>
      <c r="H10614" s="223"/>
      <c r="I10614" s="223"/>
      <c r="J10614" s="223"/>
      <c r="K10614" s="224"/>
      <c r="L10614" s="223"/>
      <c r="M10614" s="225"/>
      <c r="N10614" s="65"/>
      <c r="O10614" s="65"/>
      <c r="S10614" s="65"/>
      <c r="T10614" s="74"/>
    </row>
    <row r="10615" s="148" customFormat="1" ht="22.5" customHeight="1" hidden="1">
      <c r="A10615" s="222"/>
      <c r="B10615" s="223"/>
      <c r="C10615" s="223"/>
      <c r="D10615" s="223"/>
      <c r="E10615" s="223"/>
      <c r="F10615" s="223"/>
      <c r="G10615" s="223"/>
      <c r="H10615" s="223"/>
      <c r="I10615" s="223"/>
      <c r="J10615" s="223"/>
      <c r="K10615" s="224"/>
      <c r="L10615" s="223"/>
      <c r="M10615" s="225"/>
      <c r="N10615" s="65"/>
      <c r="O10615" s="65"/>
      <c r="S10615" s="65"/>
      <c r="T10615" s="74"/>
    </row>
    <row r="10616" s="148" customFormat="1" ht="22.5" customHeight="1" hidden="1">
      <c r="A10616" s="222"/>
      <c r="B10616" s="223"/>
      <c r="C10616" s="223"/>
      <c r="D10616" s="223"/>
      <c r="E10616" s="223"/>
      <c r="F10616" s="223"/>
      <c r="G10616" s="223"/>
      <c r="H10616" s="223"/>
      <c r="I10616" s="223"/>
      <c r="J10616" s="223"/>
      <c r="K10616" s="224"/>
      <c r="L10616" s="223"/>
      <c r="M10616" s="225"/>
      <c r="N10616" s="65"/>
      <c r="O10616" s="65"/>
      <c r="S10616" s="65"/>
      <c r="T10616" s="74"/>
    </row>
    <row r="10617" s="148" customFormat="1" ht="22.5" customHeight="1" hidden="1">
      <c r="A10617" s="222"/>
      <c r="B10617" s="223"/>
      <c r="C10617" s="223"/>
      <c r="D10617" s="223"/>
      <c r="E10617" s="223"/>
      <c r="F10617" s="223"/>
      <c r="G10617" s="223"/>
      <c r="H10617" s="223"/>
      <c r="I10617" s="223"/>
      <c r="J10617" s="223"/>
      <c r="K10617" s="224"/>
      <c r="L10617" s="223"/>
      <c r="M10617" s="225"/>
      <c r="N10617" s="65"/>
      <c r="O10617" s="65"/>
      <c r="S10617" s="65"/>
      <c r="T10617" s="74"/>
    </row>
    <row r="10618" s="148" customFormat="1" ht="22.5" customHeight="1" hidden="1">
      <c r="A10618" s="222"/>
      <c r="B10618" s="223"/>
      <c r="C10618" s="223"/>
      <c r="D10618" s="223"/>
      <c r="E10618" s="223"/>
      <c r="F10618" s="223"/>
      <c r="G10618" s="223"/>
      <c r="H10618" s="223"/>
      <c r="I10618" s="223"/>
      <c r="J10618" s="223"/>
      <c r="K10618" s="224"/>
      <c r="L10618" s="223"/>
      <c r="M10618" s="225"/>
      <c r="N10618" s="65"/>
      <c r="O10618" s="65"/>
      <c r="S10618" s="65"/>
      <c r="T10618" s="74"/>
    </row>
    <row r="10619" s="148" customFormat="1" ht="22.5" customHeight="1" hidden="1">
      <c r="A10619" s="222"/>
      <c r="B10619" s="223"/>
      <c r="C10619" s="223"/>
      <c r="D10619" s="223"/>
      <c r="E10619" s="223"/>
      <c r="F10619" s="223"/>
      <c r="G10619" s="223"/>
      <c r="H10619" s="223"/>
      <c r="I10619" s="223"/>
      <c r="J10619" s="223"/>
      <c r="K10619" s="224"/>
      <c r="L10619" s="223"/>
      <c r="M10619" s="225"/>
      <c r="N10619" s="65"/>
      <c r="O10619" s="65"/>
      <c r="S10619" s="65"/>
      <c r="T10619" s="74"/>
    </row>
    <row r="10620" s="148" customFormat="1" ht="22.5" customHeight="1" hidden="1">
      <c r="A10620" s="222"/>
      <c r="B10620" s="223"/>
      <c r="C10620" s="223"/>
      <c r="D10620" s="223"/>
      <c r="E10620" s="223"/>
      <c r="F10620" s="223"/>
      <c r="G10620" s="223"/>
      <c r="H10620" s="223"/>
      <c r="I10620" s="223"/>
      <c r="J10620" s="223"/>
      <c r="K10620" s="224"/>
      <c r="L10620" s="223"/>
      <c r="M10620" s="225"/>
      <c r="N10620" s="65"/>
      <c r="O10620" s="65"/>
      <c r="S10620" s="65"/>
      <c r="T10620" s="74"/>
    </row>
    <row r="10621" s="148" customFormat="1" ht="22.5" customHeight="1" hidden="1">
      <c r="A10621" s="222"/>
      <c r="B10621" s="223"/>
      <c r="C10621" s="223"/>
      <c r="D10621" s="223"/>
      <c r="E10621" s="223"/>
      <c r="F10621" s="223"/>
      <c r="G10621" s="223"/>
      <c r="H10621" s="223"/>
      <c r="I10621" s="223"/>
      <c r="J10621" s="223"/>
      <c r="K10621" s="224"/>
      <c r="L10621" s="223"/>
      <c r="M10621" s="225"/>
      <c r="N10621" s="65"/>
      <c r="O10621" s="65"/>
      <c r="S10621" s="65"/>
      <c r="T10621" s="74"/>
    </row>
    <row r="10622" s="148" customFormat="1" ht="22.5" customHeight="1" hidden="1">
      <c r="A10622" s="222"/>
      <c r="B10622" s="223"/>
      <c r="C10622" s="223"/>
      <c r="D10622" s="223"/>
      <c r="E10622" s="223"/>
      <c r="F10622" s="223"/>
      <c r="G10622" s="223"/>
      <c r="H10622" s="223"/>
      <c r="I10622" s="223"/>
      <c r="J10622" s="223"/>
      <c r="K10622" s="224"/>
      <c r="L10622" s="223"/>
      <c r="M10622" s="225"/>
      <c r="N10622" s="65"/>
      <c r="O10622" s="65"/>
      <c r="S10622" s="65"/>
      <c r="T10622" s="74"/>
    </row>
    <row r="10623" s="148" customFormat="1" ht="22.5" customHeight="1" hidden="1">
      <c r="A10623" s="222"/>
      <c r="B10623" s="223"/>
      <c r="C10623" s="223"/>
      <c r="D10623" s="223"/>
      <c r="E10623" s="223"/>
      <c r="F10623" s="223"/>
      <c r="G10623" s="223"/>
      <c r="H10623" s="223"/>
      <c r="I10623" s="223"/>
      <c r="J10623" s="223"/>
      <c r="K10623" s="224"/>
      <c r="L10623" s="223"/>
      <c r="M10623" s="225"/>
      <c r="N10623" s="65"/>
      <c r="O10623" s="65"/>
      <c r="S10623" s="65"/>
      <c r="T10623" s="74"/>
    </row>
    <row r="10624" s="148" customFormat="1" ht="22.5" customHeight="1" hidden="1">
      <c r="A10624" s="222"/>
      <c r="B10624" s="223"/>
      <c r="C10624" s="223"/>
      <c r="D10624" s="223"/>
      <c r="E10624" s="223"/>
      <c r="F10624" s="223"/>
      <c r="G10624" s="223"/>
      <c r="H10624" s="223"/>
      <c r="I10624" s="223"/>
      <c r="J10624" s="223"/>
      <c r="K10624" s="224"/>
      <c r="L10624" s="223"/>
      <c r="M10624" s="225"/>
      <c r="N10624" s="65"/>
      <c r="O10624" s="65"/>
      <c r="S10624" s="65"/>
      <c r="T10624" s="74"/>
    </row>
    <row r="10625" s="148" customFormat="1" ht="22.5" customHeight="1" hidden="1">
      <c r="A10625" s="222"/>
      <c r="B10625" s="223"/>
      <c r="C10625" s="223"/>
      <c r="D10625" s="223"/>
      <c r="E10625" s="223"/>
      <c r="F10625" s="223"/>
      <c r="G10625" s="223"/>
      <c r="H10625" s="223"/>
      <c r="I10625" s="223"/>
      <c r="J10625" s="223"/>
      <c r="K10625" s="224"/>
      <c r="L10625" s="223"/>
      <c r="M10625" s="225"/>
      <c r="N10625" s="65"/>
      <c r="O10625" s="65"/>
      <c r="S10625" s="65"/>
      <c r="T10625" s="74"/>
    </row>
    <row r="10626" s="148" customFormat="1" ht="22.5" customHeight="1" hidden="1">
      <c r="A10626" s="222"/>
      <c r="B10626" s="223"/>
      <c r="C10626" s="223"/>
      <c r="D10626" s="223"/>
      <c r="E10626" s="223"/>
      <c r="F10626" s="223"/>
      <c r="G10626" s="223"/>
      <c r="H10626" s="223"/>
      <c r="I10626" s="223"/>
      <c r="J10626" s="223"/>
      <c r="K10626" s="224"/>
      <c r="L10626" s="223"/>
      <c r="M10626" s="225"/>
      <c r="N10626" s="65"/>
      <c r="O10626" s="65"/>
      <c r="S10626" s="65"/>
      <c r="T10626" s="74"/>
    </row>
    <row r="10627" s="148" customFormat="1" ht="22.5" customHeight="1" hidden="1">
      <c r="A10627" s="222"/>
      <c r="B10627" s="223"/>
      <c r="C10627" s="223"/>
      <c r="D10627" s="223"/>
      <c r="E10627" s="223"/>
      <c r="F10627" s="223"/>
      <c r="G10627" s="223"/>
      <c r="H10627" s="223"/>
      <c r="I10627" s="223"/>
      <c r="J10627" s="223"/>
      <c r="K10627" s="224"/>
      <c r="L10627" s="223"/>
      <c r="M10627" s="225"/>
      <c r="N10627" s="65"/>
      <c r="O10627" s="65"/>
      <c r="S10627" s="65"/>
      <c r="T10627" s="74"/>
    </row>
    <row r="10628" s="148" customFormat="1" ht="22.5" customHeight="1" hidden="1">
      <c r="A10628" s="222"/>
      <c r="B10628" s="223"/>
      <c r="C10628" s="223"/>
      <c r="D10628" s="223"/>
      <c r="E10628" s="223"/>
      <c r="F10628" s="223"/>
      <c r="G10628" s="223"/>
      <c r="H10628" s="223"/>
      <c r="I10628" s="223"/>
      <c r="J10628" s="223"/>
      <c r="K10628" s="224"/>
      <c r="L10628" s="223"/>
      <c r="M10628" s="225"/>
      <c r="N10628" s="65"/>
      <c r="O10628" s="65"/>
      <c r="S10628" s="65"/>
      <c r="T10628" s="74"/>
    </row>
    <row r="10629" s="148" customFormat="1" ht="22.5" customHeight="1" hidden="1">
      <c r="A10629" s="222"/>
      <c r="B10629" s="223"/>
      <c r="C10629" s="223"/>
      <c r="D10629" s="223"/>
      <c r="E10629" s="223"/>
      <c r="F10629" s="223"/>
      <c r="G10629" s="223"/>
      <c r="H10629" s="223"/>
      <c r="I10629" s="223"/>
      <c r="J10629" s="223"/>
      <c r="K10629" s="224"/>
      <c r="L10629" s="223"/>
      <c r="M10629" s="225"/>
      <c r="N10629" s="65"/>
      <c r="O10629" s="65"/>
      <c r="S10629" s="65"/>
      <c r="T10629" s="74"/>
    </row>
    <row r="10630" s="148" customFormat="1" ht="22.5" customHeight="1" hidden="1">
      <c r="A10630" s="222"/>
      <c r="B10630" s="223"/>
      <c r="C10630" s="223"/>
      <c r="D10630" s="223"/>
      <c r="E10630" s="223"/>
      <c r="F10630" s="223"/>
      <c r="G10630" s="223"/>
      <c r="H10630" s="223"/>
      <c r="I10630" s="223"/>
      <c r="J10630" s="223"/>
      <c r="K10630" s="224"/>
      <c r="L10630" s="223"/>
      <c r="M10630" s="225"/>
      <c r="N10630" s="65"/>
      <c r="O10630" s="65"/>
      <c r="S10630" s="65"/>
      <c r="T10630" s="74"/>
    </row>
    <row r="10631" s="148" customFormat="1" ht="22.5" customHeight="1" hidden="1">
      <c r="A10631" s="222"/>
      <c r="B10631" s="223"/>
      <c r="C10631" s="223"/>
      <c r="D10631" s="223"/>
      <c r="E10631" s="223"/>
      <c r="F10631" s="223"/>
      <c r="G10631" s="223"/>
      <c r="H10631" s="223"/>
      <c r="I10631" s="223"/>
      <c r="J10631" s="223"/>
      <c r="K10631" s="224"/>
      <c r="L10631" s="223"/>
      <c r="M10631" s="225"/>
      <c r="N10631" s="65"/>
      <c r="O10631" s="65"/>
      <c r="S10631" s="65"/>
      <c r="T10631" s="74"/>
    </row>
    <row r="10632" s="148" customFormat="1" ht="22.5" customHeight="1" hidden="1">
      <c r="A10632" s="222"/>
      <c r="B10632" s="223"/>
      <c r="C10632" s="223"/>
      <c r="D10632" s="223"/>
      <c r="E10632" s="223"/>
      <c r="F10632" s="223"/>
      <c r="G10632" s="223"/>
      <c r="H10632" s="223"/>
      <c r="I10632" s="223"/>
      <c r="J10632" s="223"/>
      <c r="K10632" s="224"/>
      <c r="L10632" s="223"/>
      <c r="M10632" s="225"/>
      <c r="N10632" s="65"/>
      <c r="O10632" s="65"/>
      <c r="S10632" s="65"/>
      <c r="T10632" s="74"/>
    </row>
    <row r="10633" s="148" customFormat="1" ht="22.5" customHeight="1" hidden="1">
      <c r="A10633" s="222"/>
      <c r="B10633" s="223"/>
      <c r="C10633" s="223"/>
      <c r="D10633" s="223"/>
      <c r="E10633" s="223"/>
      <c r="F10633" s="223"/>
      <c r="G10633" s="223"/>
      <c r="H10633" s="223"/>
      <c r="I10633" s="223"/>
      <c r="J10633" s="223"/>
      <c r="K10633" s="224"/>
      <c r="L10633" s="223"/>
      <c r="M10633" s="225"/>
      <c r="N10633" s="65"/>
      <c r="O10633" s="65"/>
      <c r="S10633" s="65"/>
      <c r="T10633" s="74"/>
    </row>
    <row r="10634" s="148" customFormat="1" ht="22.5" customHeight="1" hidden="1">
      <c r="A10634" s="222"/>
      <c r="B10634" s="223"/>
      <c r="C10634" s="223"/>
      <c r="D10634" s="223"/>
      <c r="E10634" s="223"/>
      <c r="F10634" s="223"/>
      <c r="G10634" s="223"/>
      <c r="H10634" s="223"/>
      <c r="I10634" s="223"/>
      <c r="J10634" s="223"/>
      <c r="K10634" s="224"/>
      <c r="L10634" s="223"/>
      <c r="M10634" s="225"/>
      <c r="N10634" s="65"/>
      <c r="O10634" s="65"/>
      <c r="S10634" s="65"/>
      <c r="T10634" s="74"/>
    </row>
    <row r="10635" s="148" customFormat="1" ht="22.5" customHeight="1" hidden="1">
      <c r="A10635" s="222"/>
      <c r="B10635" s="223"/>
      <c r="C10635" s="223"/>
      <c r="D10635" s="223"/>
      <c r="E10635" s="223"/>
      <c r="F10635" s="223"/>
      <c r="G10635" s="223"/>
      <c r="H10635" s="223"/>
      <c r="I10635" s="223"/>
      <c r="J10635" s="223"/>
      <c r="K10635" s="224"/>
      <c r="L10635" s="223"/>
      <c r="M10635" s="225"/>
      <c r="N10635" s="65"/>
      <c r="O10635" s="65"/>
      <c r="S10635" s="65"/>
      <c r="T10635" s="74"/>
    </row>
    <row r="10636" s="148" customFormat="1" ht="22.5" customHeight="1" hidden="1">
      <c r="A10636" s="222"/>
      <c r="B10636" s="223"/>
      <c r="C10636" s="223"/>
      <c r="D10636" s="223"/>
      <c r="E10636" s="223"/>
      <c r="F10636" s="223"/>
      <c r="G10636" s="223"/>
      <c r="H10636" s="223"/>
      <c r="I10636" s="223"/>
      <c r="J10636" s="223"/>
      <c r="K10636" s="224"/>
      <c r="L10636" s="223"/>
      <c r="M10636" s="225"/>
      <c r="N10636" s="65"/>
      <c r="O10636" s="65"/>
      <c r="S10636" s="65"/>
      <c r="T10636" s="74"/>
    </row>
    <row r="10637" s="148" customFormat="1" ht="22.5" customHeight="1" hidden="1">
      <c r="A10637" s="222"/>
      <c r="B10637" s="223"/>
      <c r="C10637" s="223"/>
      <c r="D10637" s="223"/>
      <c r="E10637" s="223"/>
      <c r="F10637" s="223"/>
      <c r="G10637" s="223"/>
      <c r="H10637" s="223"/>
      <c r="I10637" s="223"/>
      <c r="J10637" s="223"/>
      <c r="K10637" s="224"/>
      <c r="L10637" s="223"/>
      <c r="M10637" s="225"/>
      <c r="N10637" s="65"/>
      <c r="O10637" s="65"/>
      <c r="S10637" s="65"/>
      <c r="T10637" s="74"/>
    </row>
    <row r="10638" s="148" customFormat="1" ht="22.5" customHeight="1" hidden="1">
      <c r="A10638" s="222"/>
      <c r="B10638" s="223"/>
      <c r="C10638" s="223"/>
      <c r="D10638" s="223"/>
      <c r="E10638" s="223"/>
      <c r="F10638" s="223"/>
      <c r="G10638" s="223"/>
      <c r="H10638" s="223"/>
      <c r="I10638" s="223"/>
      <c r="J10638" s="223"/>
      <c r="K10638" s="224"/>
      <c r="L10638" s="223"/>
      <c r="M10638" s="225"/>
      <c r="N10638" s="65"/>
      <c r="O10638" s="65"/>
      <c r="S10638" s="65"/>
      <c r="T10638" s="74"/>
    </row>
    <row r="10639" s="148" customFormat="1" ht="22.5" customHeight="1" hidden="1">
      <c r="A10639" s="222"/>
      <c r="B10639" s="223"/>
      <c r="C10639" s="223"/>
      <c r="D10639" s="223"/>
      <c r="E10639" s="223"/>
      <c r="F10639" s="223"/>
      <c r="G10639" s="223"/>
      <c r="H10639" s="223"/>
      <c r="I10639" s="223"/>
      <c r="J10639" s="223"/>
      <c r="K10639" s="224"/>
      <c r="L10639" s="223"/>
      <c r="M10639" s="225"/>
      <c r="N10639" s="65"/>
      <c r="O10639" s="65"/>
      <c r="S10639" s="65"/>
      <c r="T10639" s="74"/>
    </row>
    <row r="10640" s="148" customFormat="1" ht="22.5" customHeight="1" hidden="1">
      <c r="A10640" s="222"/>
      <c r="B10640" s="223"/>
      <c r="C10640" s="223"/>
      <c r="D10640" s="223"/>
      <c r="E10640" s="223"/>
      <c r="F10640" s="223"/>
      <c r="G10640" s="223"/>
      <c r="H10640" s="223"/>
      <c r="I10640" s="223"/>
      <c r="J10640" s="223"/>
      <c r="K10640" s="224"/>
      <c r="L10640" s="223"/>
      <c r="M10640" s="225"/>
      <c r="N10640" s="65"/>
      <c r="O10640" s="65"/>
      <c r="S10640" s="65"/>
      <c r="T10640" s="74"/>
    </row>
    <row r="10641" s="148" customFormat="1" ht="22.5" customHeight="1" hidden="1">
      <c r="A10641" s="222"/>
      <c r="B10641" s="223"/>
      <c r="C10641" s="223"/>
      <c r="D10641" s="223"/>
      <c r="E10641" s="223"/>
      <c r="F10641" s="223"/>
      <c r="G10641" s="223"/>
      <c r="H10641" s="223"/>
      <c r="I10641" s="223"/>
      <c r="J10641" s="223"/>
      <c r="K10641" s="224"/>
      <c r="L10641" s="223"/>
      <c r="M10641" s="225"/>
      <c r="N10641" s="65"/>
      <c r="O10641" s="65"/>
      <c r="S10641" s="65"/>
      <c r="T10641" s="74"/>
    </row>
    <row r="10642" s="148" customFormat="1" ht="22.5" customHeight="1" hidden="1">
      <c r="A10642" s="222"/>
      <c r="B10642" s="223"/>
      <c r="C10642" s="223"/>
      <c r="D10642" s="223"/>
      <c r="E10642" s="223"/>
      <c r="F10642" s="223"/>
      <c r="G10642" s="223"/>
      <c r="H10642" s="223"/>
      <c r="I10642" s="223"/>
      <c r="J10642" s="223"/>
      <c r="K10642" s="224"/>
      <c r="L10642" s="223"/>
      <c r="M10642" s="225"/>
      <c r="N10642" s="65"/>
      <c r="O10642" s="65"/>
      <c r="S10642" s="65"/>
      <c r="T10642" s="74"/>
    </row>
    <row r="10643" s="148" customFormat="1" ht="22.5" customHeight="1" hidden="1">
      <c r="A10643" s="222"/>
      <c r="B10643" s="223"/>
      <c r="C10643" s="223"/>
      <c r="D10643" s="223"/>
      <c r="E10643" s="223"/>
      <c r="F10643" s="223"/>
      <c r="G10643" s="223"/>
      <c r="H10643" s="223"/>
      <c r="I10643" s="223"/>
      <c r="J10643" s="223"/>
      <c r="K10643" s="224"/>
      <c r="L10643" s="223"/>
      <c r="M10643" s="225"/>
      <c r="N10643" s="65"/>
      <c r="O10643" s="65"/>
      <c r="S10643" s="65"/>
      <c r="T10643" s="74"/>
    </row>
    <row r="10644" s="148" customFormat="1" ht="22.5" customHeight="1" hidden="1">
      <c r="A10644" s="222"/>
      <c r="B10644" s="223"/>
      <c r="C10644" s="223"/>
      <c r="D10644" s="223"/>
      <c r="E10644" s="223"/>
      <c r="F10644" s="223"/>
      <c r="G10644" s="223"/>
      <c r="H10644" s="223"/>
      <c r="I10644" s="223"/>
      <c r="J10644" s="223"/>
      <c r="K10644" s="224"/>
      <c r="L10644" s="223"/>
      <c r="M10644" s="225"/>
      <c r="N10644" s="65"/>
      <c r="O10644" s="65"/>
      <c r="S10644" s="65"/>
      <c r="T10644" s="74"/>
    </row>
    <row r="10645" s="148" customFormat="1" ht="22.5" customHeight="1" hidden="1">
      <c r="A10645" s="222"/>
      <c r="B10645" s="223"/>
      <c r="C10645" s="223"/>
      <c r="D10645" s="223"/>
      <c r="E10645" s="223"/>
      <c r="F10645" s="223"/>
      <c r="G10645" s="223"/>
      <c r="H10645" s="223"/>
      <c r="I10645" s="223"/>
      <c r="J10645" s="223"/>
      <c r="K10645" s="224"/>
      <c r="L10645" s="223"/>
      <c r="M10645" s="225"/>
      <c r="N10645" s="65"/>
      <c r="O10645" s="65"/>
      <c r="S10645" s="65"/>
      <c r="T10645" s="74"/>
    </row>
    <row r="10646" s="148" customFormat="1" ht="22.5" customHeight="1" hidden="1">
      <c r="A10646" s="222"/>
      <c r="B10646" s="223"/>
      <c r="C10646" s="223"/>
      <c r="D10646" s="223"/>
      <c r="E10646" s="223"/>
      <c r="F10646" s="223"/>
      <c r="G10646" s="223"/>
      <c r="H10646" s="223"/>
      <c r="I10646" s="223"/>
      <c r="J10646" s="223"/>
      <c r="K10646" s="224"/>
      <c r="L10646" s="223"/>
      <c r="M10646" s="225"/>
      <c r="N10646" s="65"/>
      <c r="O10646" s="65"/>
      <c r="S10646" s="65"/>
      <c r="T10646" s="74"/>
    </row>
    <row r="10647" s="148" customFormat="1" ht="22.5" customHeight="1" hidden="1">
      <c r="A10647" s="222"/>
      <c r="B10647" s="223"/>
      <c r="C10647" s="223"/>
      <c r="D10647" s="223"/>
      <c r="E10647" s="223"/>
      <c r="F10647" s="223"/>
      <c r="G10647" s="223"/>
      <c r="H10647" s="223"/>
      <c r="I10647" s="223"/>
      <c r="J10647" s="223"/>
      <c r="K10647" s="224"/>
      <c r="L10647" s="223"/>
      <c r="M10647" s="225"/>
      <c r="N10647" s="65"/>
      <c r="O10647" s="65"/>
      <c r="S10647" s="65"/>
      <c r="T10647" s="74"/>
    </row>
    <row r="10648" s="148" customFormat="1" ht="22.5" customHeight="1" hidden="1">
      <c r="A10648" s="222"/>
      <c r="B10648" s="223"/>
      <c r="C10648" s="223"/>
      <c r="D10648" s="223"/>
      <c r="E10648" s="223"/>
      <c r="F10648" s="223"/>
      <c r="G10648" s="223"/>
      <c r="H10648" s="223"/>
      <c r="I10648" s="223"/>
      <c r="J10648" s="223"/>
      <c r="K10648" s="224"/>
      <c r="L10648" s="223"/>
      <c r="M10648" s="225"/>
      <c r="N10648" s="65"/>
      <c r="O10648" s="65"/>
      <c r="S10648" s="65"/>
      <c r="T10648" s="74"/>
    </row>
    <row r="10649" s="148" customFormat="1" ht="22.5" customHeight="1" hidden="1">
      <c r="A10649" s="222"/>
      <c r="B10649" s="223"/>
      <c r="C10649" s="223"/>
      <c r="D10649" s="223"/>
      <c r="E10649" s="223"/>
      <c r="F10649" s="223"/>
      <c r="G10649" s="223"/>
      <c r="H10649" s="223"/>
      <c r="I10649" s="223"/>
      <c r="J10649" s="223"/>
      <c r="K10649" s="224"/>
      <c r="L10649" s="223"/>
      <c r="M10649" s="225"/>
      <c r="N10649" s="65"/>
      <c r="O10649" s="65"/>
      <c r="S10649" s="65"/>
      <c r="T10649" s="74"/>
    </row>
    <row r="10650" s="148" customFormat="1" ht="22.5" customHeight="1" hidden="1">
      <c r="A10650" s="222"/>
      <c r="B10650" s="223"/>
      <c r="C10650" s="223"/>
      <c r="D10650" s="223"/>
      <c r="E10650" s="223"/>
      <c r="F10650" s="223"/>
      <c r="G10650" s="223"/>
      <c r="H10650" s="223"/>
      <c r="I10650" s="223"/>
      <c r="J10650" s="223"/>
      <c r="K10650" s="224"/>
      <c r="L10650" s="223"/>
      <c r="M10650" s="225"/>
      <c r="N10650" s="65"/>
      <c r="O10650" s="65"/>
      <c r="S10650" s="65"/>
      <c r="T10650" s="74"/>
    </row>
    <row r="10651" s="148" customFormat="1" ht="22.5" customHeight="1" hidden="1">
      <c r="A10651" s="222"/>
      <c r="B10651" s="223"/>
      <c r="C10651" s="223"/>
      <c r="D10651" s="223"/>
      <c r="E10651" s="223"/>
      <c r="F10651" s="223"/>
      <c r="G10651" s="223"/>
      <c r="H10651" s="223"/>
      <c r="I10651" s="223"/>
      <c r="J10651" s="223"/>
      <c r="K10651" s="224"/>
      <c r="L10651" s="223"/>
      <c r="M10651" s="225"/>
      <c r="N10651" s="65"/>
      <c r="O10651" s="65"/>
      <c r="S10651" s="65"/>
      <c r="T10651" s="74"/>
    </row>
    <row r="10652" s="148" customFormat="1" ht="22.5" customHeight="1" hidden="1">
      <c r="A10652" s="222"/>
      <c r="B10652" s="223"/>
      <c r="C10652" s="223"/>
      <c r="D10652" s="223"/>
      <c r="E10652" s="223"/>
      <c r="F10652" s="223"/>
      <c r="G10652" s="223"/>
      <c r="H10652" s="223"/>
      <c r="I10652" s="223"/>
      <c r="J10652" s="223"/>
      <c r="K10652" s="224"/>
      <c r="L10652" s="223"/>
      <c r="M10652" s="225"/>
      <c r="N10652" s="65"/>
      <c r="O10652" s="65"/>
      <c r="S10652" s="65"/>
      <c r="T10652" s="74"/>
    </row>
    <row r="10653" s="148" customFormat="1" ht="22.5" customHeight="1" hidden="1">
      <c r="A10653" s="222"/>
      <c r="B10653" s="223"/>
      <c r="C10653" s="223"/>
      <c r="D10653" s="223"/>
      <c r="E10653" s="223"/>
      <c r="F10653" s="223"/>
      <c r="G10653" s="223"/>
      <c r="H10653" s="223"/>
      <c r="I10653" s="223"/>
      <c r="J10653" s="223"/>
      <c r="K10653" s="224"/>
      <c r="L10653" s="223"/>
      <c r="M10653" s="225"/>
      <c r="N10653" s="65"/>
      <c r="O10653" s="65"/>
      <c r="S10653" s="65"/>
      <c r="T10653" s="74"/>
    </row>
    <row r="10654" s="148" customFormat="1" ht="22.5" customHeight="1" hidden="1">
      <c r="A10654" s="222"/>
      <c r="B10654" s="223"/>
      <c r="C10654" s="223"/>
      <c r="D10654" s="223"/>
      <c r="E10654" s="223"/>
      <c r="F10654" s="223"/>
      <c r="G10654" s="223"/>
      <c r="H10654" s="223"/>
      <c r="I10654" s="223"/>
      <c r="J10654" s="223"/>
      <c r="K10654" s="224"/>
      <c r="L10654" s="223"/>
      <c r="M10654" s="225"/>
      <c r="N10654" s="65"/>
      <c r="O10654" s="65"/>
      <c r="S10654" s="65"/>
      <c r="T10654" s="74"/>
    </row>
    <row r="10655" s="148" customFormat="1" ht="22.5" customHeight="1" hidden="1">
      <c r="A10655" s="222"/>
      <c r="B10655" s="223"/>
      <c r="C10655" s="223"/>
      <c r="D10655" s="223"/>
      <c r="E10655" s="223"/>
      <c r="F10655" s="223"/>
      <c r="G10655" s="223"/>
      <c r="H10655" s="223"/>
      <c r="I10655" s="223"/>
      <c r="J10655" s="223"/>
      <c r="K10655" s="224"/>
      <c r="L10655" s="223"/>
      <c r="M10655" s="225"/>
      <c r="N10655" s="65"/>
      <c r="O10655" s="65"/>
      <c r="S10655" s="65"/>
      <c r="T10655" s="74"/>
    </row>
    <row r="10656" s="148" customFormat="1" ht="22.5" customHeight="1" hidden="1">
      <c r="A10656" s="222"/>
      <c r="B10656" s="223"/>
      <c r="C10656" s="223"/>
      <c r="D10656" s="223"/>
      <c r="E10656" s="223"/>
      <c r="F10656" s="223"/>
      <c r="G10656" s="223"/>
      <c r="H10656" s="223"/>
      <c r="I10656" s="223"/>
      <c r="J10656" s="223"/>
      <c r="K10656" s="224"/>
      <c r="L10656" s="223"/>
      <c r="M10656" s="225"/>
      <c r="N10656" s="65"/>
      <c r="O10656" s="65"/>
      <c r="S10656" s="65"/>
      <c r="T10656" s="74"/>
    </row>
    <row r="10657" s="148" customFormat="1" ht="22.5" customHeight="1" hidden="1">
      <c r="A10657" s="222"/>
      <c r="B10657" s="223"/>
      <c r="C10657" s="223"/>
      <c r="D10657" s="223"/>
      <c r="E10657" s="223"/>
      <c r="F10657" s="223"/>
      <c r="G10657" s="223"/>
      <c r="H10657" s="223"/>
      <c r="I10657" s="223"/>
      <c r="J10657" s="223"/>
      <c r="K10657" s="224"/>
      <c r="L10657" s="223"/>
      <c r="M10657" s="225"/>
      <c r="N10657" s="65"/>
      <c r="O10657" s="65"/>
      <c r="S10657" s="65"/>
      <c r="T10657" s="74"/>
    </row>
    <row r="10658" s="148" customFormat="1" ht="22.5" customHeight="1" hidden="1">
      <c r="A10658" s="222"/>
      <c r="B10658" s="223"/>
      <c r="C10658" s="223"/>
      <c r="D10658" s="223"/>
      <c r="E10658" s="223"/>
      <c r="F10658" s="223"/>
      <c r="G10658" s="223"/>
      <c r="H10658" s="223"/>
      <c r="I10658" s="223"/>
      <c r="J10658" s="223"/>
      <c r="K10658" s="224"/>
      <c r="L10658" s="223"/>
      <c r="M10658" s="225"/>
      <c r="N10658" s="65"/>
      <c r="O10658" s="65"/>
      <c r="S10658" s="65"/>
      <c r="T10658" s="74"/>
    </row>
    <row r="10659" s="148" customFormat="1" ht="22.5" customHeight="1" hidden="1">
      <c r="A10659" s="222"/>
      <c r="B10659" s="223"/>
      <c r="C10659" s="223"/>
      <c r="D10659" s="223"/>
      <c r="E10659" s="223"/>
      <c r="F10659" s="223"/>
      <c r="G10659" s="223"/>
      <c r="H10659" s="223"/>
      <c r="I10659" s="223"/>
      <c r="J10659" s="223"/>
      <c r="K10659" s="224"/>
      <c r="L10659" s="223"/>
      <c r="M10659" s="225"/>
      <c r="N10659" s="65"/>
      <c r="O10659" s="65"/>
      <c r="S10659" s="65"/>
      <c r="T10659" s="74"/>
    </row>
    <row r="10660" s="148" customFormat="1" ht="22.5" customHeight="1" hidden="1">
      <c r="A10660" s="222"/>
      <c r="B10660" s="223"/>
      <c r="C10660" s="223"/>
      <c r="D10660" s="223"/>
      <c r="E10660" s="223"/>
      <c r="F10660" s="223"/>
      <c r="G10660" s="223"/>
      <c r="H10660" s="223"/>
      <c r="I10660" s="223"/>
      <c r="J10660" s="223"/>
      <c r="K10660" s="224"/>
      <c r="L10660" s="223"/>
      <c r="M10660" s="225"/>
      <c r="N10660" s="65"/>
      <c r="O10660" s="65"/>
      <c r="S10660" s="65"/>
      <c r="T10660" s="74"/>
    </row>
    <row r="10661" s="148" customFormat="1" ht="22.5" customHeight="1" hidden="1">
      <c r="A10661" s="222"/>
      <c r="B10661" s="223"/>
      <c r="C10661" s="223"/>
      <c r="D10661" s="223"/>
      <c r="E10661" s="223"/>
      <c r="F10661" s="223"/>
      <c r="G10661" s="223"/>
      <c r="H10661" s="223"/>
      <c r="I10661" s="223"/>
      <c r="J10661" s="223"/>
      <c r="K10661" s="224"/>
      <c r="L10661" s="223"/>
      <c r="M10661" s="225"/>
      <c r="N10661" s="65"/>
      <c r="O10661" s="65"/>
      <c r="S10661" s="65"/>
      <c r="T10661" s="74"/>
    </row>
    <row r="10662" s="148" customFormat="1" ht="22.5" customHeight="1" hidden="1">
      <c r="A10662" s="222"/>
      <c r="B10662" s="223"/>
      <c r="C10662" s="223"/>
      <c r="D10662" s="223"/>
      <c r="E10662" s="223"/>
      <c r="F10662" s="223"/>
      <c r="G10662" s="223"/>
      <c r="H10662" s="223"/>
      <c r="I10662" s="223"/>
      <c r="J10662" s="223"/>
      <c r="K10662" s="224"/>
      <c r="L10662" s="223"/>
      <c r="M10662" s="225"/>
      <c r="N10662" s="65"/>
      <c r="O10662" s="65"/>
      <c r="S10662" s="65"/>
      <c r="T10662" s="74"/>
    </row>
    <row r="10663" s="148" customFormat="1" ht="22.5" customHeight="1" hidden="1">
      <c r="A10663" s="222"/>
      <c r="B10663" s="223"/>
      <c r="C10663" s="223"/>
      <c r="D10663" s="223"/>
      <c r="E10663" s="223"/>
      <c r="F10663" s="223"/>
      <c r="G10663" s="223"/>
      <c r="H10663" s="223"/>
      <c r="I10663" s="223"/>
      <c r="J10663" s="223"/>
      <c r="K10663" s="224"/>
      <c r="L10663" s="223"/>
      <c r="M10663" s="225"/>
      <c r="N10663" s="65"/>
      <c r="O10663" s="65"/>
      <c r="S10663" s="65"/>
      <c r="T10663" s="74"/>
    </row>
    <row r="10664" s="148" customFormat="1" ht="22.5" customHeight="1" hidden="1">
      <c r="A10664" s="222"/>
      <c r="B10664" s="223"/>
      <c r="C10664" s="223"/>
      <c r="D10664" s="223"/>
      <c r="E10664" s="223"/>
      <c r="F10664" s="223"/>
      <c r="G10664" s="223"/>
      <c r="H10664" s="223"/>
      <c r="I10664" s="223"/>
      <c r="J10664" s="223"/>
      <c r="K10664" s="224"/>
      <c r="L10664" s="223"/>
      <c r="M10664" s="225"/>
      <c r="N10664" s="65"/>
      <c r="O10664" s="65"/>
      <c r="S10664" s="65"/>
      <c r="T10664" s="74"/>
    </row>
    <row r="10665" s="148" customFormat="1" ht="22.5" customHeight="1" hidden="1">
      <c r="A10665" s="222"/>
      <c r="B10665" s="223"/>
      <c r="C10665" s="223"/>
      <c r="D10665" s="223"/>
      <c r="E10665" s="223"/>
      <c r="F10665" s="223"/>
      <c r="G10665" s="223"/>
      <c r="H10665" s="223"/>
      <c r="I10665" s="223"/>
      <c r="J10665" s="223"/>
      <c r="K10665" s="224"/>
      <c r="L10665" s="223"/>
      <c r="M10665" s="225"/>
      <c r="N10665" s="65"/>
      <c r="O10665" s="65"/>
      <c r="S10665" s="65"/>
      <c r="T10665" s="74"/>
    </row>
    <row r="10666" s="148" customFormat="1" ht="22.5" customHeight="1" hidden="1">
      <c r="A10666" s="222"/>
      <c r="B10666" s="223"/>
      <c r="C10666" s="223"/>
      <c r="D10666" s="223"/>
      <c r="E10666" s="223"/>
      <c r="F10666" s="223"/>
      <c r="G10666" s="223"/>
      <c r="H10666" s="223"/>
      <c r="I10666" s="223"/>
      <c r="J10666" s="223"/>
      <c r="K10666" s="224"/>
      <c r="L10666" s="223"/>
      <c r="M10666" s="225"/>
      <c r="N10666" s="65"/>
      <c r="O10666" s="65"/>
      <c r="S10666" s="65"/>
      <c r="T10666" s="74"/>
    </row>
    <row r="10667" s="148" customFormat="1" ht="22.5" customHeight="1" hidden="1">
      <c r="A10667" s="222"/>
      <c r="B10667" s="223"/>
      <c r="C10667" s="223"/>
      <c r="D10667" s="223"/>
      <c r="E10667" s="223"/>
      <c r="F10667" s="223"/>
      <c r="G10667" s="223"/>
      <c r="H10667" s="223"/>
      <c r="I10667" s="223"/>
      <c r="J10667" s="223"/>
      <c r="K10667" s="224"/>
      <c r="L10667" s="223"/>
      <c r="M10667" s="225"/>
      <c r="N10667" s="65"/>
      <c r="O10667" s="65"/>
      <c r="S10667" s="65"/>
      <c r="T10667" s="74"/>
    </row>
    <row r="10668" s="148" customFormat="1" ht="22.5" customHeight="1" hidden="1">
      <c r="A10668" s="222"/>
      <c r="B10668" s="223"/>
      <c r="C10668" s="223"/>
      <c r="D10668" s="223"/>
      <c r="E10668" s="223"/>
      <c r="F10668" s="223"/>
      <c r="G10668" s="223"/>
      <c r="H10668" s="223"/>
      <c r="I10668" s="223"/>
      <c r="J10668" s="223"/>
      <c r="K10668" s="224"/>
      <c r="L10668" s="223"/>
      <c r="M10668" s="225"/>
      <c r="N10668" s="65"/>
      <c r="O10668" s="65"/>
      <c r="S10668" s="65"/>
      <c r="T10668" s="74"/>
    </row>
    <row r="10669" s="148" customFormat="1" ht="22.5" customHeight="1" hidden="1">
      <c r="A10669" s="222"/>
      <c r="B10669" s="223"/>
      <c r="C10669" s="223"/>
      <c r="D10669" s="223"/>
      <c r="E10669" s="223"/>
      <c r="F10669" s="223"/>
      <c r="G10669" s="223"/>
      <c r="H10669" s="223"/>
      <c r="I10669" s="223"/>
      <c r="J10669" s="223"/>
      <c r="K10669" s="224"/>
      <c r="L10669" s="223"/>
      <c r="M10669" s="225"/>
      <c r="N10669" s="65"/>
      <c r="O10669" s="65"/>
      <c r="S10669" s="65"/>
      <c r="T10669" s="74"/>
    </row>
    <row r="10670" s="148" customFormat="1" ht="22.5" customHeight="1" hidden="1">
      <c r="A10670" s="222"/>
      <c r="B10670" s="223"/>
      <c r="C10670" s="223"/>
      <c r="D10670" s="223"/>
      <c r="E10670" s="223"/>
      <c r="F10670" s="223"/>
      <c r="G10670" s="223"/>
      <c r="H10670" s="223"/>
      <c r="I10670" s="223"/>
      <c r="J10670" s="223"/>
      <c r="K10670" s="224"/>
      <c r="L10670" s="223"/>
      <c r="M10670" s="225"/>
      <c r="N10670" s="65"/>
      <c r="O10670" s="65"/>
      <c r="S10670" s="65"/>
      <c r="T10670" s="74"/>
    </row>
    <row r="10671" s="148" customFormat="1" ht="22.5" customHeight="1" hidden="1">
      <c r="A10671" s="222"/>
      <c r="B10671" s="223"/>
      <c r="C10671" s="223"/>
      <c r="D10671" s="223"/>
      <c r="E10671" s="223"/>
      <c r="F10671" s="223"/>
      <c r="G10671" s="223"/>
      <c r="H10671" s="223"/>
      <c r="I10671" s="223"/>
      <c r="J10671" s="223"/>
      <c r="K10671" s="224"/>
      <c r="L10671" s="223"/>
      <c r="M10671" s="225"/>
      <c r="N10671" s="65"/>
      <c r="O10671" s="65"/>
      <c r="S10671" s="65"/>
      <c r="T10671" s="74"/>
    </row>
    <row r="10672" s="148" customFormat="1" ht="22.5" customHeight="1" hidden="1">
      <c r="A10672" s="222"/>
      <c r="B10672" s="223"/>
      <c r="C10672" s="223"/>
      <c r="D10672" s="223"/>
      <c r="E10672" s="223"/>
      <c r="F10672" s="223"/>
      <c r="G10672" s="223"/>
      <c r="H10672" s="223"/>
      <c r="I10672" s="223"/>
      <c r="J10672" s="223"/>
      <c r="K10672" s="224"/>
      <c r="L10672" s="223"/>
      <c r="M10672" s="225"/>
      <c r="N10672" s="65"/>
      <c r="O10672" s="65"/>
      <c r="S10672" s="65"/>
      <c r="T10672" s="74"/>
    </row>
    <row r="10673" s="148" customFormat="1" ht="22.5" customHeight="1" hidden="1">
      <c r="A10673" s="222"/>
      <c r="B10673" s="223"/>
      <c r="C10673" s="223"/>
      <c r="D10673" s="223"/>
      <c r="E10673" s="223"/>
      <c r="F10673" s="223"/>
      <c r="G10673" s="223"/>
      <c r="H10673" s="223"/>
      <c r="I10673" s="223"/>
      <c r="J10673" s="223"/>
      <c r="K10673" s="224"/>
      <c r="L10673" s="223"/>
      <c r="M10673" s="225"/>
      <c r="N10673" s="65"/>
      <c r="O10673" s="65"/>
      <c r="S10673" s="65"/>
      <c r="T10673" s="74"/>
    </row>
    <row r="10674" s="148" customFormat="1" ht="22.5" customHeight="1" hidden="1">
      <c r="A10674" s="222"/>
      <c r="B10674" s="223"/>
      <c r="C10674" s="223"/>
      <c r="D10674" s="223"/>
      <c r="E10674" s="223"/>
      <c r="F10674" s="223"/>
      <c r="G10674" s="223"/>
      <c r="H10674" s="223"/>
      <c r="I10674" s="223"/>
      <c r="J10674" s="223"/>
      <c r="K10674" s="224"/>
      <c r="L10674" s="223"/>
      <c r="M10674" s="225"/>
      <c r="N10674" s="65"/>
      <c r="O10674" s="65"/>
      <c r="S10674" s="65"/>
      <c r="T10674" s="74"/>
    </row>
    <row r="10675" s="148" customFormat="1" ht="22.5" customHeight="1" hidden="1">
      <c r="A10675" s="222"/>
      <c r="B10675" s="223"/>
      <c r="C10675" s="223"/>
      <c r="D10675" s="223"/>
      <c r="E10675" s="223"/>
      <c r="F10675" s="223"/>
      <c r="G10675" s="223"/>
      <c r="H10675" s="223"/>
      <c r="I10675" s="223"/>
      <c r="J10675" s="223"/>
      <c r="K10675" s="224"/>
      <c r="L10675" s="223"/>
      <c r="M10675" s="225"/>
      <c r="N10675" s="65"/>
      <c r="O10675" s="65"/>
      <c r="S10675" s="65"/>
      <c r="T10675" s="74"/>
    </row>
    <row r="10676" s="148" customFormat="1" ht="22.5" customHeight="1" hidden="1">
      <c r="A10676" s="222"/>
      <c r="B10676" s="223"/>
      <c r="C10676" s="223"/>
      <c r="D10676" s="223"/>
      <c r="E10676" s="223"/>
      <c r="F10676" s="223"/>
      <c r="G10676" s="223"/>
      <c r="H10676" s="223"/>
      <c r="I10676" s="223"/>
      <c r="J10676" s="223"/>
      <c r="K10676" s="224"/>
      <c r="L10676" s="223"/>
      <c r="M10676" s="225"/>
      <c r="N10676" s="65"/>
      <c r="O10676" s="65"/>
      <c r="S10676" s="65"/>
      <c r="T10676" s="74"/>
    </row>
    <row r="10677" s="148" customFormat="1" ht="22.5" customHeight="1" hidden="1">
      <c r="A10677" s="222"/>
      <c r="B10677" s="223"/>
      <c r="C10677" s="223"/>
      <c r="D10677" s="223"/>
      <c r="E10677" s="223"/>
      <c r="F10677" s="223"/>
      <c r="G10677" s="223"/>
      <c r="H10677" s="223"/>
      <c r="I10677" s="223"/>
      <c r="J10677" s="223"/>
      <c r="K10677" s="224"/>
      <c r="L10677" s="223"/>
      <c r="M10677" s="225"/>
      <c r="N10677" s="65"/>
      <c r="O10677" s="65"/>
      <c r="S10677" s="65"/>
      <c r="T10677" s="74"/>
    </row>
    <row r="10678" s="148" customFormat="1" ht="22.5" customHeight="1" hidden="1">
      <c r="A10678" s="222"/>
      <c r="B10678" s="223"/>
      <c r="C10678" s="223"/>
      <c r="D10678" s="223"/>
      <c r="E10678" s="223"/>
      <c r="F10678" s="223"/>
      <c r="G10678" s="223"/>
      <c r="H10678" s="223"/>
      <c r="I10678" s="223"/>
      <c r="J10678" s="223"/>
      <c r="K10678" s="224"/>
      <c r="L10678" s="223"/>
      <c r="M10678" s="225"/>
      <c r="N10678" s="65"/>
      <c r="O10678" s="65"/>
      <c r="S10678" s="65"/>
      <c r="T10678" s="74"/>
    </row>
    <row r="10679" s="148" customFormat="1" ht="22.5" customHeight="1" hidden="1">
      <c r="A10679" s="222"/>
      <c r="B10679" s="223"/>
      <c r="C10679" s="223"/>
      <c r="D10679" s="223"/>
      <c r="E10679" s="223"/>
      <c r="F10679" s="223"/>
      <c r="G10679" s="223"/>
      <c r="H10679" s="223"/>
      <c r="I10679" s="223"/>
      <c r="J10679" s="223"/>
      <c r="K10679" s="224"/>
      <c r="L10679" s="223"/>
      <c r="M10679" s="225"/>
      <c r="N10679" s="65"/>
      <c r="O10679" s="65"/>
      <c r="S10679" s="65"/>
      <c r="T10679" s="74"/>
    </row>
    <row r="10680" s="148" customFormat="1" ht="22.5" customHeight="1" hidden="1">
      <c r="A10680" s="222"/>
      <c r="B10680" s="223"/>
      <c r="C10680" s="223"/>
      <c r="D10680" s="223"/>
      <c r="E10680" s="223"/>
      <c r="F10680" s="223"/>
      <c r="G10680" s="223"/>
      <c r="H10680" s="223"/>
      <c r="I10680" s="223"/>
      <c r="J10680" s="223"/>
      <c r="K10680" s="224"/>
      <c r="L10680" s="223"/>
      <c r="M10680" s="225"/>
      <c r="N10680" s="65"/>
      <c r="O10680" s="65"/>
      <c r="S10680" s="65"/>
      <c r="T10680" s="74"/>
    </row>
    <row r="10681" s="148" customFormat="1" ht="22.5" customHeight="1" hidden="1">
      <c r="A10681" s="222"/>
      <c r="B10681" s="223"/>
      <c r="C10681" s="223"/>
      <c r="D10681" s="223"/>
      <c r="E10681" s="223"/>
      <c r="F10681" s="223"/>
      <c r="G10681" s="223"/>
      <c r="H10681" s="223"/>
      <c r="I10681" s="223"/>
      <c r="J10681" s="223"/>
      <c r="K10681" s="224"/>
      <c r="L10681" s="223"/>
      <c r="M10681" s="225"/>
      <c r="N10681" s="65"/>
      <c r="O10681" s="65"/>
      <c r="S10681" s="65"/>
      <c r="T10681" s="74"/>
    </row>
    <row r="10682" s="148" customFormat="1" ht="22.5" customHeight="1" hidden="1">
      <c r="A10682" s="222"/>
      <c r="B10682" s="223"/>
      <c r="C10682" s="223"/>
      <c r="D10682" s="223"/>
      <c r="E10682" s="223"/>
      <c r="F10682" s="223"/>
      <c r="G10682" s="223"/>
      <c r="H10682" s="223"/>
      <c r="I10682" s="223"/>
      <c r="J10682" s="223"/>
      <c r="K10682" s="224"/>
      <c r="L10682" s="223"/>
      <c r="M10682" s="225"/>
      <c r="N10682" s="65"/>
      <c r="O10682" s="65"/>
      <c r="S10682" s="65"/>
      <c r="T10682" s="74"/>
    </row>
    <row r="10683" s="148" customFormat="1" ht="22.5" customHeight="1" hidden="1">
      <c r="A10683" s="222"/>
      <c r="B10683" s="223"/>
      <c r="C10683" s="223"/>
      <c r="D10683" s="223"/>
      <c r="E10683" s="223"/>
      <c r="F10683" s="223"/>
      <c r="G10683" s="223"/>
      <c r="H10683" s="223"/>
      <c r="I10683" s="223"/>
      <c r="J10683" s="223"/>
      <c r="K10683" s="224"/>
      <c r="L10683" s="223"/>
      <c r="M10683" s="225"/>
      <c r="N10683" s="65"/>
      <c r="O10683" s="65"/>
      <c r="S10683" s="65"/>
      <c r="T10683" s="74"/>
    </row>
    <row r="10684" s="148" customFormat="1" ht="22.5" customHeight="1" hidden="1">
      <c r="A10684" s="222"/>
      <c r="B10684" s="223"/>
      <c r="C10684" s="223"/>
      <c r="D10684" s="223"/>
      <c r="E10684" s="223"/>
      <c r="F10684" s="223"/>
      <c r="G10684" s="223"/>
      <c r="H10684" s="223"/>
      <c r="I10684" s="223"/>
      <c r="J10684" s="223"/>
      <c r="K10684" s="224"/>
      <c r="L10684" s="223"/>
      <c r="M10684" s="225"/>
      <c r="N10684" s="65"/>
      <c r="O10684" s="65"/>
      <c r="S10684" s="65"/>
      <c r="T10684" s="74"/>
    </row>
    <row r="10685" s="148" customFormat="1" ht="22.5" customHeight="1" hidden="1">
      <c r="A10685" s="222"/>
      <c r="B10685" s="223"/>
      <c r="C10685" s="223"/>
      <c r="D10685" s="223"/>
      <c r="E10685" s="223"/>
      <c r="F10685" s="223"/>
      <c r="G10685" s="223"/>
      <c r="H10685" s="223"/>
      <c r="I10685" s="223"/>
      <c r="J10685" s="223"/>
      <c r="K10685" s="224"/>
      <c r="L10685" s="223"/>
      <c r="M10685" s="225"/>
      <c r="N10685" s="65"/>
      <c r="O10685" s="65"/>
      <c r="S10685" s="65"/>
      <c r="T10685" s="74"/>
    </row>
    <row r="10686" s="148" customFormat="1" ht="22.5" customHeight="1" hidden="1">
      <c r="A10686" s="222"/>
      <c r="B10686" s="223"/>
      <c r="C10686" s="223"/>
      <c r="D10686" s="223"/>
      <c r="E10686" s="223"/>
      <c r="F10686" s="223"/>
      <c r="G10686" s="223"/>
      <c r="H10686" s="223"/>
      <c r="I10686" s="223"/>
      <c r="J10686" s="223"/>
      <c r="K10686" s="224"/>
      <c r="L10686" s="223"/>
      <c r="M10686" s="225"/>
      <c r="N10686" s="65"/>
      <c r="O10686" s="65"/>
      <c r="S10686" s="65"/>
      <c r="T10686" s="74"/>
    </row>
    <row r="10687" s="148" customFormat="1" ht="22.5" customHeight="1" hidden="1">
      <c r="A10687" s="222"/>
      <c r="B10687" s="223"/>
      <c r="C10687" s="223"/>
      <c r="D10687" s="223"/>
      <c r="E10687" s="223"/>
      <c r="F10687" s="223"/>
      <c r="G10687" s="223"/>
      <c r="H10687" s="223"/>
      <c r="I10687" s="223"/>
      <c r="J10687" s="223"/>
      <c r="K10687" s="224"/>
      <c r="L10687" s="223"/>
      <c r="M10687" s="225"/>
      <c r="N10687" s="65"/>
      <c r="O10687" s="65"/>
      <c r="S10687" s="65"/>
      <c r="T10687" s="74"/>
    </row>
    <row r="10688" s="148" customFormat="1" ht="22.5" customHeight="1" hidden="1">
      <c r="A10688" s="222"/>
      <c r="B10688" s="223"/>
      <c r="C10688" s="223"/>
      <c r="D10688" s="223"/>
      <c r="E10688" s="223"/>
      <c r="F10688" s="223"/>
      <c r="G10688" s="223"/>
      <c r="H10688" s="223"/>
      <c r="I10688" s="223"/>
      <c r="J10688" s="223"/>
      <c r="K10688" s="224"/>
      <c r="L10688" s="223"/>
      <c r="M10688" s="225"/>
      <c r="N10688" s="65"/>
      <c r="O10688" s="65"/>
      <c r="S10688" s="65"/>
      <c r="T10688" s="74"/>
    </row>
    <row r="10689" s="148" customFormat="1" ht="22.5" customHeight="1" hidden="1">
      <c r="A10689" s="222"/>
      <c r="B10689" s="223"/>
      <c r="C10689" s="223"/>
      <c r="D10689" s="223"/>
      <c r="E10689" s="223"/>
      <c r="F10689" s="223"/>
      <c r="G10689" s="223"/>
      <c r="H10689" s="223"/>
      <c r="I10689" s="223"/>
      <c r="J10689" s="223"/>
      <c r="K10689" s="224"/>
      <c r="L10689" s="223"/>
      <c r="M10689" s="225"/>
      <c r="N10689" s="65"/>
      <c r="O10689" s="65"/>
      <c r="S10689" s="65"/>
      <c r="T10689" s="74"/>
    </row>
    <row r="10690" s="148" customFormat="1" ht="22.5" customHeight="1" hidden="1">
      <c r="A10690" s="222"/>
      <c r="B10690" s="223"/>
      <c r="C10690" s="223"/>
      <c r="D10690" s="223"/>
      <c r="E10690" s="223"/>
      <c r="F10690" s="223"/>
      <c r="G10690" s="223"/>
      <c r="H10690" s="223"/>
      <c r="I10690" s="223"/>
      <c r="J10690" s="223"/>
      <c r="K10690" s="224"/>
      <c r="L10690" s="223"/>
      <c r="M10690" s="225"/>
      <c r="N10690" s="65"/>
      <c r="O10690" s="65"/>
      <c r="S10690" s="65"/>
      <c r="T10690" s="74"/>
    </row>
    <row r="10691" s="148" customFormat="1" ht="22.5" customHeight="1" hidden="1">
      <c r="A10691" s="222"/>
      <c r="B10691" s="223"/>
      <c r="C10691" s="223"/>
      <c r="D10691" s="223"/>
      <c r="E10691" s="223"/>
      <c r="F10691" s="223"/>
      <c r="G10691" s="223"/>
      <c r="H10691" s="223"/>
      <c r="I10691" s="223"/>
      <c r="J10691" s="223"/>
      <c r="K10691" s="224"/>
      <c r="L10691" s="223"/>
      <c r="M10691" s="225"/>
      <c r="N10691" s="65"/>
      <c r="O10691" s="65"/>
      <c r="S10691" s="65"/>
      <c r="T10691" s="74"/>
    </row>
    <row r="10692" s="148" customFormat="1" ht="22.5" customHeight="1" hidden="1">
      <c r="A10692" s="222"/>
      <c r="B10692" s="223"/>
      <c r="C10692" s="223"/>
      <c r="D10692" s="223"/>
      <c r="E10692" s="223"/>
      <c r="F10692" s="223"/>
      <c r="G10692" s="223"/>
      <c r="H10692" s="223"/>
      <c r="I10692" s="223"/>
      <c r="J10692" s="223"/>
      <c r="K10692" s="224"/>
      <c r="L10692" s="223"/>
      <c r="M10692" s="225"/>
      <c r="N10692" s="65"/>
      <c r="O10692" s="65"/>
      <c r="S10692" s="65"/>
      <c r="T10692" s="74"/>
    </row>
    <row r="10693" s="148" customFormat="1" ht="22.5" customHeight="1" hidden="1">
      <c r="A10693" s="222"/>
      <c r="B10693" s="223"/>
      <c r="C10693" s="223"/>
      <c r="D10693" s="223"/>
      <c r="E10693" s="223"/>
      <c r="F10693" s="223"/>
      <c r="G10693" s="223"/>
      <c r="H10693" s="223"/>
      <c r="I10693" s="223"/>
      <c r="J10693" s="223"/>
      <c r="K10693" s="224"/>
      <c r="L10693" s="223"/>
      <c r="M10693" s="225"/>
      <c r="N10693" s="65"/>
      <c r="O10693" s="65"/>
      <c r="S10693" s="65"/>
      <c r="T10693" s="74"/>
    </row>
    <row r="10694" s="148" customFormat="1" ht="22.5" customHeight="1" hidden="1">
      <c r="A10694" s="222"/>
      <c r="B10694" s="223"/>
      <c r="C10694" s="223"/>
      <c r="D10694" s="223"/>
      <c r="E10694" s="223"/>
      <c r="F10694" s="223"/>
      <c r="G10694" s="223"/>
      <c r="H10694" s="223"/>
      <c r="I10694" s="223"/>
      <c r="J10694" s="223"/>
      <c r="K10694" s="224"/>
      <c r="L10694" s="223"/>
      <c r="M10694" s="225"/>
      <c r="N10694" s="65"/>
      <c r="O10694" s="65"/>
      <c r="S10694" s="65"/>
      <c r="T10694" s="74"/>
    </row>
    <row r="10695" s="148" customFormat="1" ht="22.5" customHeight="1" hidden="1">
      <c r="A10695" s="222"/>
      <c r="B10695" s="223"/>
      <c r="C10695" s="223"/>
      <c r="D10695" s="223"/>
      <c r="E10695" s="223"/>
      <c r="F10695" s="223"/>
      <c r="G10695" s="223"/>
      <c r="H10695" s="223"/>
      <c r="I10695" s="223"/>
      <c r="J10695" s="223"/>
      <c r="K10695" s="224"/>
      <c r="L10695" s="223"/>
      <c r="M10695" s="225"/>
      <c r="N10695" s="65"/>
      <c r="O10695" s="65"/>
      <c r="S10695" s="65"/>
      <c r="T10695" s="74"/>
    </row>
    <row r="10696" s="148" customFormat="1" ht="22.5" customHeight="1" hidden="1">
      <c r="A10696" s="222"/>
      <c r="B10696" s="223"/>
      <c r="C10696" s="223"/>
      <c r="D10696" s="223"/>
      <c r="E10696" s="223"/>
      <c r="F10696" s="223"/>
      <c r="G10696" s="223"/>
      <c r="H10696" s="223"/>
      <c r="I10696" s="223"/>
      <c r="J10696" s="223"/>
      <c r="K10696" s="224"/>
      <c r="L10696" s="223"/>
      <c r="M10696" s="225"/>
      <c r="N10696" s="65"/>
      <c r="O10696" s="65"/>
      <c r="S10696" s="65"/>
      <c r="T10696" s="74"/>
    </row>
    <row r="10697" s="148" customFormat="1" ht="22.5" customHeight="1" hidden="1">
      <c r="A10697" s="222"/>
      <c r="B10697" s="223"/>
      <c r="C10697" s="223"/>
      <c r="D10697" s="223"/>
      <c r="E10697" s="223"/>
      <c r="F10697" s="223"/>
      <c r="G10697" s="223"/>
      <c r="H10697" s="223"/>
      <c r="I10697" s="223"/>
      <c r="J10697" s="223"/>
      <c r="K10697" s="224"/>
      <c r="L10697" s="223"/>
      <c r="M10697" s="225"/>
      <c r="N10697" s="65"/>
      <c r="O10697" s="65"/>
      <c r="S10697" s="65"/>
      <c r="T10697" s="74"/>
    </row>
    <row r="10698" s="148" customFormat="1" ht="22.5" customHeight="1" hidden="1">
      <c r="A10698" s="222"/>
      <c r="B10698" s="223"/>
      <c r="C10698" s="223"/>
      <c r="D10698" s="223"/>
      <c r="E10698" s="223"/>
      <c r="F10698" s="223"/>
      <c r="G10698" s="223"/>
      <c r="H10698" s="223"/>
      <c r="I10698" s="223"/>
      <c r="J10698" s="223"/>
      <c r="K10698" s="224"/>
      <c r="L10698" s="223"/>
      <c r="M10698" s="225"/>
      <c r="N10698" s="65"/>
      <c r="O10698" s="65"/>
      <c r="S10698" s="65"/>
      <c r="T10698" s="74"/>
    </row>
    <row r="10699" s="148" customFormat="1" ht="22.5" customHeight="1" hidden="1">
      <c r="A10699" s="222"/>
      <c r="B10699" s="223"/>
      <c r="C10699" s="223"/>
      <c r="D10699" s="223"/>
      <c r="E10699" s="223"/>
      <c r="F10699" s="223"/>
      <c r="G10699" s="223"/>
      <c r="H10699" s="223"/>
      <c r="I10699" s="223"/>
      <c r="J10699" s="223"/>
      <c r="K10699" s="224"/>
      <c r="L10699" s="223"/>
      <c r="M10699" s="225"/>
      <c r="N10699" s="65"/>
      <c r="O10699" s="65"/>
      <c r="S10699" s="65"/>
      <c r="T10699" s="74"/>
    </row>
    <row r="10700" s="148" customFormat="1" ht="22.5" customHeight="1" hidden="1">
      <c r="A10700" s="222"/>
      <c r="B10700" s="223"/>
      <c r="C10700" s="223"/>
      <c r="D10700" s="223"/>
      <c r="E10700" s="223"/>
      <c r="F10700" s="223"/>
      <c r="G10700" s="223"/>
      <c r="H10700" s="223"/>
      <c r="I10700" s="223"/>
      <c r="J10700" s="223"/>
      <c r="K10700" s="224"/>
      <c r="L10700" s="223"/>
      <c r="M10700" s="225"/>
      <c r="N10700" s="65"/>
      <c r="O10700" s="65"/>
      <c r="S10700" s="65"/>
      <c r="T10700" s="74"/>
    </row>
    <row r="10701" s="148" customFormat="1" ht="22.5" customHeight="1" hidden="1">
      <c r="A10701" s="222"/>
      <c r="B10701" s="223"/>
      <c r="C10701" s="223"/>
      <c r="D10701" s="223"/>
      <c r="E10701" s="223"/>
      <c r="F10701" s="223"/>
      <c r="G10701" s="223"/>
      <c r="H10701" s="223"/>
      <c r="I10701" s="223"/>
      <c r="J10701" s="223"/>
      <c r="K10701" s="224"/>
      <c r="L10701" s="223"/>
      <c r="M10701" s="225"/>
      <c r="N10701" s="65"/>
      <c r="O10701" s="65"/>
      <c r="S10701" s="65"/>
      <c r="T10701" s="74"/>
    </row>
    <row r="10702" s="148" customFormat="1" ht="22.5" customHeight="1" hidden="1">
      <c r="A10702" s="222"/>
      <c r="B10702" s="223"/>
      <c r="C10702" s="223"/>
      <c r="D10702" s="223"/>
      <c r="E10702" s="223"/>
      <c r="F10702" s="223"/>
      <c r="G10702" s="223"/>
      <c r="H10702" s="223"/>
      <c r="I10702" s="223"/>
      <c r="J10702" s="223"/>
      <c r="K10702" s="224"/>
      <c r="L10702" s="223"/>
      <c r="M10702" s="225"/>
      <c r="N10702" s="65"/>
      <c r="O10702" s="65"/>
      <c r="S10702" s="65"/>
      <c r="T10702" s="74"/>
    </row>
    <row r="10703" s="148" customFormat="1" ht="22.5" customHeight="1" hidden="1">
      <c r="A10703" s="222"/>
      <c r="B10703" s="223"/>
      <c r="C10703" s="223"/>
      <c r="D10703" s="223"/>
      <c r="E10703" s="223"/>
      <c r="F10703" s="223"/>
      <c r="G10703" s="223"/>
      <c r="H10703" s="223"/>
      <c r="I10703" s="223"/>
      <c r="J10703" s="223"/>
      <c r="K10703" s="224"/>
      <c r="L10703" s="223"/>
      <c r="M10703" s="225"/>
      <c r="N10703" s="65"/>
      <c r="O10703" s="65"/>
      <c r="S10703" s="65"/>
      <c r="T10703" s="74"/>
    </row>
    <row r="10704" s="148" customFormat="1" ht="22.5" customHeight="1" hidden="1">
      <c r="A10704" s="222"/>
      <c r="B10704" s="223"/>
      <c r="C10704" s="223"/>
      <c r="D10704" s="223"/>
      <c r="E10704" s="223"/>
      <c r="F10704" s="223"/>
      <c r="G10704" s="223"/>
      <c r="H10704" s="223"/>
      <c r="I10704" s="223"/>
      <c r="J10704" s="223"/>
      <c r="K10704" s="224"/>
      <c r="L10704" s="223"/>
      <c r="M10704" s="225"/>
      <c r="N10704" s="65"/>
      <c r="O10704" s="65"/>
      <c r="S10704" s="65"/>
      <c r="T10704" s="74"/>
    </row>
    <row r="10705" s="148" customFormat="1" ht="22.5" customHeight="1" hidden="1">
      <c r="A10705" s="222"/>
      <c r="B10705" s="223"/>
      <c r="C10705" s="223"/>
      <c r="D10705" s="223"/>
      <c r="E10705" s="223"/>
      <c r="F10705" s="223"/>
      <c r="G10705" s="223"/>
      <c r="H10705" s="223"/>
      <c r="I10705" s="223"/>
      <c r="J10705" s="223"/>
      <c r="K10705" s="224"/>
      <c r="L10705" s="223"/>
      <c r="M10705" s="225"/>
      <c r="N10705" s="65"/>
      <c r="O10705" s="65"/>
      <c r="S10705" s="65"/>
      <c r="T10705" s="74"/>
    </row>
    <row r="10706" s="148" customFormat="1" ht="22.5" customHeight="1" hidden="1">
      <c r="A10706" s="222"/>
      <c r="B10706" s="223"/>
      <c r="C10706" s="223"/>
      <c r="D10706" s="223"/>
      <c r="E10706" s="223"/>
      <c r="F10706" s="223"/>
      <c r="G10706" s="223"/>
      <c r="H10706" s="223"/>
      <c r="I10706" s="223"/>
      <c r="J10706" s="223"/>
      <c r="K10706" s="224"/>
      <c r="L10706" s="223"/>
      <c r="M10706" s="225"/>
      <c r="N10706" s="65"/>
      <c r="O10706" s="65"/>
      <c r="S10706" s="65"/>
      <c r="T10706" s="74"/>
    </row>
    <row r="10707" s="148" customFormat="1" ht="22.5" customHeight="1" hidden="1">
      <c r="A10707" s="222"/>
      <c r="B10707" s="223"/>
      <c r="C10707" s="223"/>
      <c r="D10707" s="223"/>
      <c r="E10707" s="223"/>
      <c r="F10707" s="223"/>
      <c r="G10707" s="223"/>
      <c r="H10707" s="223"/>
      <c r="I10707" s="223"/>
      <c r="J10707" s="223"/>
      <c r="K10707" s="224"/>
      <c r="L10707" s="223"/>
      <c r="M10707" s="225"/>
      <c r="N10707" s="65"/>
      <c r="O10707" s="65"/>
      <c r="S10707" s="65"/>
      <c r="T10707" s="74"/>
    </row>
    <row r="10708" s="148" customFormat="1" ht="22.5" customHeight="1" hidden="1">
      <c r="A10708" s="222"/>
      <c r="B10708" s="223"/>
      <c r="C10708" s="223"/>
      <c r="D10708" s="223"/>
      <c r="E10708" s="223"/>
      <c r="F10708" s="223"/>
      <c r="G10708" s="223"/>
      <c r="H10708" s="223"/>
      <c r="I10708" s="223"/>
      <c r="J10708" s="223"/>
      <c r="K10708" s="224"/>
      <c r="L10708" s="223"/>
      <c r="M10708" s="225"/>
      <c r="N10708" s="65"/>
      <c r="O10708" s="65"/>
      <c r="S10708" s="65"/>
      <c r="T10708" s="74"/>
    </row>
    <row r="10709" s="148" customFormat="1" ht="22.5" customHeight="1" hidden="1">
      <c r="A10709" s="222"/>
      <c r="B10709" s="223"/>
      <c r="C10709" s="223"/>
      <c r="D10709" s="223"/>
      <c r="E10709" s="223"/>
      <c r="F10709" s="223"/>
      <c r="G10709" s="223"/>
      <c r="H10709" s="223"/>
      <c r="I10709" s="223"/>
      <c r="J10709" s="223"/>
      <c r="K10709" s="224"/>
      <c r="L10709" s="223"/>
      <c r="M10709" s="225"/>
      <c r="N10709" s="65"/>
      <c r="O10709" s="65"/>
      <c r="S10709" s="65"/>
      <c r="T10709" s="74"/>
    </row>
    <row r="10710" s="148" customFormat="1" ht="22.5" customHeight="1" hidden="1">
      <c r="A10710" s="222"/>
      <c r="B10710" s="223"/>
      <c r="C10710" s="223"/>
      <c r="D10710" s="223"/>
      <c r="E10710" s="223"/>
      <c r="F10710" s="223"/>
      <c r="G10710" s="223"/>
      <c r="H10710" s="223"/>
      <c r="I10710" s="223"/>
      <c r="J10710" s="223"/>
      <c r="K10710" s="224"/>
      <c r="L10710" s="223"/>
      <c r="M10710" s="225"/>
      <c r="N10710" s="65"/>
      <c r="O10710" s="65"/>
      <c r="S10710" s="65"/>
      <c r="T10710" s="74"/>
    </row>
    <row r="10711" s="148" customFormat="1" ht="22.5" customHeight="1" hidden="1">
      <c r="A10711" s="222"/>
      <c r="B10711" s="223"/>
      <c r="C10711" s="223"/>
      <c r="D10711" s="223"/>
      <c r="E10711" s="223"/>
      <c r="F10711" s="223"/>
      <c r="G10711" s="223"/>
      <c r="H10711" s="223"/>
      <c r="I10711" s="223"/>
      <c r="J10711" s="223"/>
      <c r="K10711" s="224"/>
      <c r="L10711" s="223"/>
      <c r="M10711" s="225"/>
      <c r="N10711" s="65"/>
      <c r="O10711" s="65"/>
      <c r="S10711" s="65"/>
      <c r="T10711" s="74"/>
    </row>
    <row r="10712" s="148" customFormat="1" ht="22.5" customHeight="1" hidden="1">
      <c r="A10712" s="222"/>
      <c r="B10712" s="223"/>
      <c r="C10712" s="223"/>
      <c r="D10712" s="223"/>
      <c r="E10712" s="223"/>
      <c r="F10712" s="223"/>
      <c r="G10712" s="223"/>
      <c r="H10712" s="223"/>
      <c r="I10712" s="223"/>
      <c r="J10712" s="223"/>
      <c r="K10712" s="224"/>
      <c r="L10712" s="223"/>
      <c r="M10712" s="225"/>
      <c r="N10712" s="65"/>
      <c r="O10712" s="65"/>
      <c r="S10712" s="65"/>
      <c r="T10712" s="74"/>
    </row>
    <row r="10713" s="148" customFormat="1" ht="22.5" customHeight="1" hidden="1">
      <c r="A10713" s="222"/>
      <c r="B10713" s="223"/>
      <c r="C10713" s="223"/>
      <c r="D10713" s="223"/>
      <c r="E10713" s="223"/>
      <c r="F10713" s="223"/>
      <c r="G10713" s="223"/>
      <c r="H10713" s="223"/>
      <c r="I10713" s="223"/>
      <c r="J10713" s="223"/>
      <c r="K10713" s="224"/>
      <c r="L10713" s="223"/>
      <c r="M10713" s="225"/>
      <c r="N10713" s="65"/>
      <c r="O10713" s="65"/>
      <c r="S10713" s="65"/>
      <c r="T10713" s="74"/>
    </row>
    <row r="10714" s="148" customFormat="1" ht="22.5" customHeight="1" hidden="1">
      <c r="A10714" s="222"/>
      <c r="B10714" s="223"/>
      <c r="C10714" s="223"/>
      <c r="D10714" s="223"/>
      <c r="E10714" s="223"/>
      <c r="F10714" s="223"/>
      <c r="G10714" s="223"/>
      <c r="H10714" s="223"/>
      <c r="I10714" s="223"/>
      <c r="J10714" s="223"/>
      <c r="K10714" s="224"/>
      <c r="L10714" s="223"/>
      <c r="M10714" s="225"/>
      <c r="N10714" s="65"/>
      <c r="O10714" s="65"/>
      <c r="S10714" s="65"/>
      <c r="T10714" s="74"/>
    </row>
    <row r="10715" s="148" customFormat="1" ht="22.5" customHeight="1" hidden="1">
      <c r="A10715" s="222"/>
      <c r="B10715" s="223"/>
      <c r="C10715" s="223"/>
      <c r="D10715" s="223"/>
      <c r="E10715" s="223"/>
      <c r="F10715" s="223"/>
      <c r="G10715" s="223"/>
      <c r="H10715" s="223"/>
      <c r="I10715" s="223"/>
      <c r="J10715" s="223"/>
      <c r="K10715" s="224"/>
      <c r="L10715" s="223"/>
      <c r="M10715" s="225"/>
      <c r="N10715" s="65"/>
      <c r="O10715" s="65"/>
      <c r="S10715" s="65"/>
      <c r="T10715" s="74"/>
    </row>
    <row r="10716" s="148" customFormat="1" ht="22.5" customHeight="1" hidden="1">
      <c r="A10716" s="222"/>
      <c r="B10716" s="223"/>
      <c r="C10716" s="223"/>
      <c r="D10716" s="223"/>
      <c r="E10716" s="223"/>
      <c r="F10716" s="223"/>
      <c r="G10716" s="223"/>
      <c r="H10716" s="223"/>
      <c r="I10716" s="223"/>
      <c r="J10716" s="223"/>
      <c r="K10716" s="224"/>
      <c r="L10716" s="223"/>
      <c r="M10716" s="225"/>
      <c r="N10716" s="65"/>
      <c r="O10716" s="65"/>
      <c r="S10716" s="65"/>
      <c r="T10716" s="74"/>
    </row>
    <row r="10717" s="148" customFormat="1" ht="22.5" customHeight="1" hidden="1">
      <c r="A10717" s="222"/>
      <c r="B10717" s="223"/>
      <c r="C10717" s="223"/>
      <c r="D10717" s="223"/>
      <c r="E10717" s="223"/>
      <c r="F10717" s="223"/>
      <c r="G10717" s="223"/>
      <c r="H10717" s="223"/>
      <c r="I10717" s="223"/>
      <c r="J10717" s="223"/>
      <c r="K10717" s="224"/>
      <c r="L10717" s="223"/>
      <c r="M10717" s="225"/>
      <c r="N10717" s="65"/>
      <c r="O10717" s="65"/>
      <c r="S10717" s="65"/>
      <c r="T10717" s="74"/>
    </row>
    <row r="10718" s="148" customFormat="1" ht="22.5" customHeight="1" hidden="1">
      <c r="A10718" s="222"/>
      <c r="B10718" s="223"/>
      <c r="C10718" s="223"/>
      <c r="D10718" s="223"/>
      <c r="E10718" s="223"/>
      <c r="F10718" s="223"/>
      <c r="G10718" s="223"/>
      <c r="H10718" s="223"/>
      <c r="I10718" s="223"/>
      <c r="J10718" s="223"/>
      <c r="K10718" s="224"/>
      <c r="L10718" s="223"/>
      <c r="M10718" s="225"/>
      <c r="N10718" s="65"/>
      <c r="O10718" s="65"/>
      <c r="S10718" s="65"/>
      <c r="T10718" s="74"/>
    </row>
    <row r="10719" s="148" customFormat="1" ht="22.5" customHeight="1" hidden="1">
      <c r="A10719" s="222"/>
      <c r="B10719" s="223"/>
      <c r="C10719" s="223"/>
      <c r="D10719" s="223"/>
      <c r="E10719" s="223"/>
      <c r="F10719" s="223"/>
      <c r="G10719" s="223"/>
      <c r="H10719" s="223"/>
      <c r="I10719" s="223"/>
      <c r="J10719" s="223"/>
      <c r="K10719" s="224"/>
      <c r="L10719" s="223"/>
      <c r="M10719" s="225"/>
      <c r="N10719" s="65"/>
      <c r="O10719" s="65"/>
      <c r="S10719" s="65"/>
      <c r="T10719" s="74"/>
    </row>
    <row r="10720" s="148" customFormat="1" ht="22.5" customHeight="1" hidden="1">
      <c r="A10720" s="222"/>
      <c r="B10720" s="223"/>
      <c r="C10720" s="223"/>
      <c r="D10720" s="223"/>
      <c r="E10720" s="223"/>
      <c r="F10720" s="223"/>
      <c r="G10720" s="223"/>
      <c r="H10720" s="223"/>
      <c r="I10720" s="223"/>
      <c r="J10720" s="223"/>
      <c r="K10720" s="224"/>
      <c r="L10720" s="223"/>
      <c r="M10720" s="225"/>
      <c r="N10720" s="65"/>
      <c r="O10720" s="65"/>
      <c r="S10720" s="65"/>
      <c r="T10720" s="74"/>
    </row>
    <row r="10721" s="148" customFormat="1" ht="22.5" customHeight="1" hidden="1">
      <c r="A10721" s="222"/>
      <c r="B10721" s="223"/>
      <c r="C10721" s="223"/>
      <c r="D10721" s="223"/>
      <c r="E10721" s="223"/>
      <c r="F10721" s="223"/>
      <c r="G10721" s="223"/>
      <c r="H10721" s="223"/>
      <c r="I10721" s="223"/>
      <c r="J10721" s="223"/>
      <c r="K10721" s="224"/>
      <c r="L10721" s="223"/>
      <c r="M10721" s="225"/>
      <c r="N10721" s="65"/>
      <c r="O10721" s="65"/>
      <c r="S10721" s="65"/>
      <c r="T10721" s="74"/>
    </row>
    <row r="10722" s="148" customFormat="1" ht="22.5" customHeight="1" hidden="1">
      <c r="A10722" s="222"/>
      <c r="B10722" s="223"/>
      <c r="C10722" s="223"/>
      <c r="D10722" s="223"/>
      <c r="E10722" s="223"/>
      <c r="F10722" s="223"/>
      <c r="G10722" s="223"/>
      <c r="H10722" s="223"/>
      <c r="I10722" s="223"/>
      <c r="J10722" s="223"/>
      <c r="K10722" s="224"/>
      <c r="L10722" s="223"/>
      <c r="M10722" s="225"/>
      <c r="N10722" s="65"/>
      <c r="O10722" s="65"/>
      <c r="S10722" s="65"/>
      <c r="T10722" s="74"/>
    </row>
    <row r="10723" s="148" customFormat="1" ht="22.5" customHeight="1" hidden="1">
      <c r="A10723" s="222"/>
      <c r="B10723" s="223"/>
      <c r="C10723" s="223"/>
      <c r="D10723" s="223"/>
      <c r="E10723" s="223"/>
      <c r="F10723" s="223"/>
      <c r="G10723" s="223"/>
      <c r="H10723" s="223"/>
      <c r="I10723" s="223"/>
      <c r="J10723" s="223"/>
      <c r="K10723" s="224"/>
      <c r="L10723" s="223"/>
      <c r="M10723" s="225"/>
      <c r="N10723" s="65"/>
      <c r="O10723" s="65"/>
      <c r="S10723" s="65"/>
      <c r="T10723" s="74"/>
    </row>
    <row r="10724" s="148" customFormat="1" ht="22.5" customHeight="1" hidden="1">
      <c r="A10724" s="222"/>
      <c r="B10724" s="223"/>
      <c r="C10724" s="223"/>
      <c r="D10724" s="223"/>
      <c r="E10724" s="223"/>
      <c r="F10724" s="223"/>
      <c r="G10724" s="223"/>
      <c r="H10724" s="223"/>
      <c r="I10724" s="223"/>
      <c r="J10724" s="223"/>
      <c r="K10724" s="224"/>
      <c r="L10724" s="223"/>
      <c r="M10724" s="225"/>
      <c r="N10724" s="65"/>
      <c r="O10724" s="65"/>
      <c r="S10724" s="65"/>
      <c r="T10724" s="74"/>
    </row>
    <row r="10725" s="148" customFormat="1" ht="22.5" customHeight="1" hidden="1">
      <c r="A10725" s="222"/>
      <c r="B10725" s="223"/>
      <c r="C10725" s="223"/>
      <c r="D10725" s="223"/>
      <c r="E10725" s="223"/>
      <c r="F10725" s="223"/>
      <c r="G10725" s="223"/>
      <c r="H10725" s="223"/>
      <c r="I10725" s="223"/>
      <c r="J10725" s="223"/>
      <c r="K10725" s="224"/>
      <c r="L10725" s="223"/>
      <c r="M10725" s="225"/>
      <c r="N10725" s="65"/>
      <c r="O10725" s="65"/>
      <c r="S10725" s="65"/>
      <c r="T10725" s="74"/>
    </row>
    <row r="10726" s="148" customFormat="1" ht="22.5" customHeight="1" hidden="1">
      <c r="A10726" s="222"/>
      <c r="B10726" s="223"/>
      <c r="C10726" s="223"/>
      <c r="D10726" s="223"/>
      <c r="E10726" s="223"/>
      <c r="F10726" s="223"/>
      <c r="G10726" s="223"/>
      <c r="H10726" s="223"/>
      <c r="I10726" s="223"/>
      <c r="J10726" s="223"/>
      <c r="K10726" s="224"/>
      <c r="L10726" s="223"/>
      <c r="M10726" s="225"/>
      <c r="N10726" s="65"/>
      <c r="O10726" s="65"/>
      <c r="S10726" s="65"/>
      <c r="T10726" s="74"/>
    </row>
    <row r="10727" s="148" customFormat="1" ht="22.5" customHeight="1" hidden="1">
      <c r="A10727" s="222"/>
      <c r="B10727" s="223"/>
      <c r="C10727" s="223"/>
      <c r="D10727" s="223"/>
      <c r="E10727" s="223"/>
      <c r="F10727" s="223"/>
      <c r="G10727" s="223"/>
      <c r="H10727" s="223"/>
      <c r="I10727" s="223"/>
      <c r="J10727" s="223"/>
      <c r="K10727" s="224"/>
      <c r="L10727" s="223"/>
      <c r="M10727" s="225"/>
      <c r="N10727" s="65"/>
      <c r="O10727" s="65"/>
      <c r="S10727" s="65"/>
      <c r="T10727" s="74"/>
    </row>
    <row r="10728" s="148" customFormat="1" ht="22.5" customHeight="1" hidden="1">
      <c r="A10728" s="222"/>
      <c r="B10728" s="223"/>
      <c r="C10728" s="223"/>
      <c r="D10728" s="223"/>
      <c r="E10728" s="223"/>
      <c r="F10728" s="223"/>
      <c r="G10728" s="223"/>
      <c r="H10728" s="223"/>
      <c r="I10728" s="223"/>
      <c r="J10728" s="223"/>
      <c r="K10728" s="224"/>
      <c r="L10728" s="223"/>
      <c r="M10728" s="225"/>
      <c r="N10728" s="65"/>
      <c r="O10728" s="65"/>
      <c r="S10728" s="65"/>
      <c r="T10728" s="74"/>
    </row>
    <row r="10729" s="148" customFormat="1" ht="22.5" customHeight="1" hidden="1">
      <c r="A10729" s="222"/>
      <c r="B10729" s="223"/>
      <c r="C10729" s="223"/>
      <c r="D10729" s="223"/>
      <c r="E10729" s="223"/>
      <c r="F10729" s="223"/>
      <c r="G10729" s="223"/>
      <c r="H10729" s="223"/>
      <c r="I10729" s="223"/>
      <c r="J10729" s="223"/>
      <c r="K10729" s="224"/>
      <c r="L10729" s="223"/>
      <c r="M10729" s="225"/>
      <c r="N10729" s="65"/>
      <c r="O10729" s="65"/>
      <c r="S10729" s="65"/>
      <c r="T10729" s="74"/>
    </row>
    <row r="10730" s="148" customFormat="1" ht="22.5" customHeight="1" hidden="1">
      <c r="A10730" s="222"/>
      <c r="B10730" s="223"/>
      <c r="C10730" s="223"/>
      <c r="D10730" s="223"/>
      <c r="E10730" s="223"/>
      <c r="F10730" s="223"/>
      <c r="G10730" s="223"/>
      <c r="H10730" s="223"/>
      <c r="I10730" s="223"/>
      <c r="J10730" s="223"/>
      <c r="K10730" s="224"/>
      <c r="L10730" s="223"/>
      <c r="M10730" s="225"/>
      <c r="N10730" s="65"/>
      <c r="O10730" s="65"/>
      <c r="S10730" s="65"/>
      <c r="T10730" s="74"/>
    </row>
    <row r="10731" s="148" customFormat="1" ht="22.5" customHeight="1" hidden="1">
      <c r="A10731" s="222"/>
      <c r="B10731" s="223"/>
      <c r="C10731" s="223"/>
      <c r="D10731" s="223"/>
      <c r="E10731" s="223"/>
      <c r="F10731" s="223"/>
      <c r="G10731" s="223"/>
      <c r="H10731" s="223"/>
      <c r="I10731" s="223"/>
      <c r="J10731" s="223"/>
      <c r="K10731" s="224"/>
      <c r="L10731" s="223"/>
      <c r="M10731" s="225"/>
      <c r="N10731" s="65"/>
      <c r="O10731" s="65"/>
      <c r="S10731" s="65"/>
      <c r="T10731" s="74"/>
    </row>
    <row r="10732" s="148" customFormat="1" ht="22.5" customHeight="1" hidden="1">
      <c r="A10732" s="222"/>
      <c r="B10732" s="223"/>
      <c r="C10732" s="223"/>
      <c r="D10732" s="223"/>
      <c r="E10732" s="223"/>
      <c r="F10732" s="223"/>
      <c r="G10732" s="223"/>
      <c r="H10732" s="223"/>
      <c r="I10732" s="223"/>
      <c r="J10732" s="223"/>
      <c r="K10732" s="224"/>
      <c r="L10732" s="223"/>
      <c r="M10732" s="225"/>
      <c r="N10732" s="65"/>
      <c r="O10732" s="65"/>
      <c r="S10732" s="65"/>
      <c r="T10732" s="74"/>
    </row>
    <row r="10733" s="148" customFormat="1" ht="22.5" customHeight="1" hidden="1">
      <c r="A10733" s="222"/>
      <c r="B10733" s="223"/>
      <c r="C10733" s="223"/>
      <c r="D10733" s="223"/>
      <c r="E10733" s="223"/>
      <c r="F10733" s="223"/>
      <c r="G10733" s="223"/>
      <c r="H10733" s="223"/>
      <c r="I10733" s="223"/>
      <c r="J10733" s="223"/>
      <c r="K10733" s="224"/>
      <c r="L10733" s="223"/>
      <c r="M10733" s="225"/>
      <c r="N10733" s="65"/>
      <c r="O10733" s="65"/>
      <c r="S10733" s="65"/>
      <c r="T10733" s="74"/>
    </row>
    <row r="10734" s="148" customFormat="1" ht="22.5" customHeight="1" hidden="1">
      <c r="A10734" s="222"/>
      <c r="B10734" s="223"/>
      <c r="C10734" s="223"/>
      <c r="D10734" s="223"/>
      <c r="E10734" s="223"/>
      <c r="F10734" s="223"/>
      <c r="G10734" s="223"/>
      <c r="H10734" s="223"/>
      <c r="I10734" s="223"/>
      <c r="J10734" s="223"/>
      <c r="K10734" s="224"/>
      <c r="L10734" s="223"/>
      <c r="M10734" s="225"/>
      <c r="N10734" s="65"/>
      <c r="O10734" s="65"/>
      <c r="S10734" s="65"/>
      <c r="T10734" s="74"/>
    </row>
    <row r="10735" s="148" customFormat="1" ht="22.5" customHeight="1" hidden="1">
      <c r="A10735" s="222"/>
      <c r="B10735" s="223"/>
      <c r="C10735" s="223"/>
      <c r="D10735" s="223"/>
      <c r="E10735" s="223"/>
      <c r="F10735" s="223"/>
      <c r="G10735" s="223"/>
      <c r="H10735" s="223"/>
      <c r="I10735" s="223"/>
      <c r="J10735" s="223"/>
      <c r="K10735" s="224"/>
      <c r="L10735" s="223"/>
      <c r="M10735" s="225"/>
      <c r="N10735" s="65"/>
      <c r="O10735" s="65"/>
      <c r="S10735" s="65"/>
      <c r="T10735" s="74"/>
    </row>
    <row r="10736" s="148" customFormat="1" ht="22.5" customHeight="1" hidden="1">
      <c r="A10736" s="222"/>
      <c r="B10736" s="223"/>
      <c r="C10736" s="223"/>
      <c r="D10736" s="223"/>
      <c r="E10736" s="223"/>
      <c r="F10736" s="223"/>
      <c r="G10736" s="223"/>
      <c r="H10736" s="223"/>
      <c r="I10736" s="223"/>
      <c r="J10736" s="223"/>
      <c r="K10736" s="224"/>
      <c r="L10736" s="223"/>
      <c r="M10736" s="225"/>
      <c r="N10736" s="65"/>
      <c r="O10736" s="65"/>
      <c r="S10736" s="65"/>
      <c r="T10736" s="74"/>
    </row>
    <row r="10737" s="148" customFormat="1" ht="22.5" customHeight="1" hidden="1">
      <c r="A10737" s="222"/>
      <c r="B10737" s="223"/>
      <c r="C10737" s="223"/>
      <c r="D10737" s="223"/>
      <c r="E10737" s="223"/>
      <c r="F10737" s="223"/>
      <c r="G10737" s="223"/>
      <c r="H10737" s="223"/>
      <c r="I10737" s="223"/>
      <c r="J10737" s="223"/>
      <c r="K10737" s="224"/>
      <c r="L10737" s="223"/>
      <c r="M10737" s="225"/>
      <c r="N10737" s="65"/>
      <c r="O10737" s="65"/>
      <c r="S10737" s="65"/>
      <c r="T10737" s="74"/>
    </row>
    <row r="10738" s="148" customFormat="1" ht="22.5" customHeight="1" hidden="1">
      <c r="A10738" s="222"/>
      <c r="B10738" s="223"/>
      <c r="C10738" s="223"/>
      <c r="D10738" s="223"/>
      <c r="E10738" s="223"/>
      <c r="F10738" s="223"/>
      <c r="G10738" s="223"/>
      <c r="H10738" s="223"/>
      <c r="I10738" s="223"/>
      <c r="J10738" s="223"/>
      <c r="K10738" s="224"/>
      <c r="L10738" s="223"/>
      <c r="M10738" s="225"/>
      <c r="N10738" s="65"/>
      <c r="O10738" s="65"/>
      <c r="S10738" s="65"/>
      <c r="T10738" s="74"/>
    </row>
    <row r="10739" s="148" customFormat="1" ht="22.5" customHeight="1" hidden="1">
      <c r="A10739" s="222"/>
      <c r="B10739" s="223"/>
      <c r="C10739" s="223"/>
      <c r="D10739" s="223"/>
      <c r="E10739" s="223"/>
      <c r="F10739" s="223"/>
      <c r="G10739" s="223"/>
      <c r="H10739" s="223"/>
      <c r="I10739" s="223"/>
      <c r="J10739" s="223"/>
      <c r="K10739" s="224"/>
      <c r="L10739" s="223"/>
      <c r="M10739" s="225"/>
      <c r="N10739" s="65"/>
      <c r="O10739" s="65"/>
      <c r="S10739" s="65"/>
      <c r="T10739" s="74"/>
    </row>
    <row r="10740" s="148" customFormat="1" ht="22.5" customHeight="1" hidden="1">
      <c r="A10740" s="222"/>
      <c r="B10740" s="223"/>
      <c r="C10740" s="223"/>
      <c r="D10740" s="223"/>
      <c r="E10740" s="223"/>
      <c r="F10740" s="223"/>
      <c r="G10740" s="223"/>
      <c r="H10740" s="223"/>
      <c r="I10740" s="223"/>
      <c r="J10740" s="223"/>
      <c r="K10740" s="224"/>
      <c r="L10740" s="223"/>
      <c r="M10740" s="225"/>
      <c r="N10740" s="65"/>
      <c r="O10740" s="65"/>
      <c r="S10740" s="65"/>
      <c r="T10740" s="74"/>
    </row>
    <row r="10741" s="148" customFormat="1" ht="22.5" customHeight="1" hidden="1">
      <c r="A10741" s="222"/>
      <c r="B10741" s="223"/>
      <c r="C10741" s="223"/>
      <c r="D10741" s="223"/>
      <c r="E10741" s="223"/>
      <c r="F10741" s="223"/>
      <c r="G10741" s="223"/>
      <c r="H10741" s="223"/>
      <c r="I10741" s="223"/>
      <c r="J10741" s="223"/>
      <c r="K10741" s="224"/>
      <c r="L10741" s="223"/>
      <c r="M10741" s="225"/>
      <c r="N10741" s="65"/>
      <c r="O10741" s="65"/>
      <c r="S10741" s="65"/>
      <c r="T10741" s="74"/>
    </row>
    <row r="10742" s="148" customFormat="1" ht="22.5" customHeight="1" hidden="1">
      <c r="A10742" s="222"/>
      <c r="B10742" s="223"/>
      <c r="C10742" s="223"/>
      <c r="D10742" s="223"/>
      <c r="E10742" s="223"/>
      <c r="F10742" s="223"/>
      <c r="G10742" s="223"/>
      <c r="H10742" s="223"/>
      <c r="I10742" s="223"/>
      <c r="J10742" s="223"/>
      <c r="K10742" s="224"/>
      <c r="L10742" s="223"/>
      <c r="M10742" s="225"/>
      <c r="N10742" s="65"/>
      <c r="O10742" s="65"/>
      <c r="S10742" s="65"/>
      <c r="T10742" s="74"/>
    </row>
    <row r="10743" s="148" customFormat="1" ht="22.5" customHeight="1" hidden="1">
      <c r="A10743" s="222"/>
      <c r="B10743" s="223"/>
      <c r="C10743" s="223"/>
      <c r="D10743" s="223"/>
      <c r="E10743" s="223"/>
      <c r="F10743" s="223"/>
      <c r="G10743" s="223"/>
      <c r="H10743" s="223"/>
      <c r="I10743" s="223"/>
      <c r="J10743" s="223"/>
      <c r="K10743" s="224"/>
      <c r="L10743" s="223"/>
      <c r="M10743" s="225"/>
      <c r="N10743" s="65"/>
      <c r="O10743" s="65"/>
      <c r="S10743" s="65"/>
      <c r="T10743" s="74"/>
    </row>
    <row r="10744" s="148" customFormat="1" ht="22.5" customHeight="1" hidden="1">
      <c r="A10744" s="222"/>
      <c r="B10744" s="223"/>
      <c r="C10744" s="223"/>
      <c r="D10744" s="223"/>
      <c r="E10744" s="223"/>
      <c r="F10744" s="223"/>
      <c r="G10744" s="223"/>
      <c r="H10744" s="223"/>
      <c r="I10744" s="223"/>
      <c r="J10744" s="223"/>
      <c r="K10744" s="224"/>
      <c r="L10744" s="223"/>
      <c r="M10744" s="225"/>
      <c r="N10744" s="65"/>
      <c r="O10744" s="65"/>
      <c r="S10744" s="65"/>
      <c r="T10744" s="74"/>
    </row>
    <row r="10745" s="148" customFormat="1" ht="22.5" customHeight="1" hidden="1">
      <c r="A10745" s="222"/>
      <c r="B10745" s="223"/>
      <c r="C10745" s="223"/>
      <c r="D10745" s="223"/>
      <c r="E10745" s="223"/>
      <c r="F10745" s="223"/>
      <c r="G10745" s="223"/>
      <c r="H10745" s="223"/>
      <c r="I10745" s="223"/>
      <c r="J10745" s="223"/>
      <c r="K10745" s="224"/>
      <c r="L10745" s="223"/>
      <c r="M10745" s="225"/>
      <c r="N10745" s="65"/>
      <c r="O10745" s="65"/>
      <c r="S10745" s="65"/>
      <c r="T10745" s="74"/>
    </row>
    <row r="10746" s="148" customFormat="1" ht="22.5" customHeight="1" hidden="1">
      <c r="A10746" s="222"/>
      <c r="B10746" s="223"/>
      <c r="C10746" s="223"/>
      <c r="D10746" s="223"/>
      <c r="E10746" s="223"/>
      <c r="F10746" s="223"/>
      <c r="G10746" s="223"/>
      <c r="H10746" s="223"/>
      <c r="I10746" s="223"/>
      <c r="J10746" s="223"/>
      <c r="K10746" s="224"/>
      <c r="L10746" s="223"/>
      <c r="M10746" s="225"/>
      <c r="N10746" s="65"/>
      <c r="O10746" s="65"/>
      <c r="S10746" s="65"/>
      <c r="T10746" s="74"/>
    </row>
    <row r="10747" s="148" customFormat="1" ht="22.5" customHeight="1" hidden="1">
      <c r="A10747" s="222"/>
      <c r="B10747" s="223"/>
      <c r="C10747" s="223"/>
      <c r="D10747" s="223"/>
      <c r="E10747" s="223"/>
      <c r="F10747" s="223"/>
      <c r="G10747" s="223"/>
      <c r="H10747" s="223"/>
      <c r="I10747" s="223"/>
      <c r="J10747" s="223"/>
      <c r="K10747" s="224"/>
      <c r="L10747" s="223"/>
      <c r="M10747" s="225"/>
      <c r="N10747" s="65"/>
      <c r="O10747" s="65"/>
      <c r="S10747" s="65"/>
      <c r="T10747" s="74"/>
    </row>
    <row r="10748" s="148" customFormat="1" ht="22.5" customHeight="1" hidden="1">
      <c r="A10748" s="222"/>
      <c r="B10748" s="223"/>
      <c r="C10748" s="223"/>
      <c r="D10748" s="223"/>
      <c r="E10748" s="223"/>
      <c r="F10748" s="223"/>
      <c r="G10748" s="223"/>
      <c r="H10748" s="223"/>
      <c r="I10748" s="223"/>
      <c r="J10748" s="223"/>
      <c r="K10748" s="224"/>
      <c r="L10748" s="223"/>
      <c r="M10748" s="225"/>
      <c r="N10748" s="65"/>
      <c r="O10748" s="65"/>
      <c r="S10748" s="65"/>
      <c r="T10748" s="74"/>
    </row>
    <row r="10749" s="148" customFormat="1" ht="22.5" customHeight="1" hidden="1">
      <c r="A10749" s="222"/>
      <c r="B10749" s="223"/>
      <c r="C10749" s="223"/>
      <c r="D10749" s="223"/>
      <c r="E10749" s="223"/>
      <c r="F10749" s="223"/>
      <c r="G10749" s="223"/>
      <c r="H10749" s="223"/>
      <c r="I10749" s="223"/>
      <c r="J10749" s="223"/>
      <c r="K10749" s="224"/>
      <c r="L10749" s="223"/>
      <c r="M10749" s="225"/>
      <c r="N10749" s="65"/>
      <c r="O10749" s="65"/>
      <c r="S10749" s="65"/>
      <c r="T10749" s="74"/>
    </row>
    <row r="10750" s="148" customFormat="1" ht="22.5" customHeight="1" hidden="1">
      <c r="A10750" s="222"/>
      <c r="B10750" s="223"/>
      <c r="C10750" s="223"/>
      <c r="D10750" s="223"/>
      <c r="E10750" s="223"/>
      <c r="F10750" s="223"/>
      <c r="G10750" s="223"/>
      <c r="H10750" s="223"/>
      <c r="I10750" s="223"/>
      <c r="J10750" s="223"/>
      <c r="K10750" s="224"/>
      <c r="L10750" s="223"/>
      <c r="M10750" s="225"/>
      <c r="N10750" s="65"/>
      <c r="O10750" s="65"/>
      <c r="S10750" s="65"/>
      <c r="T10750" s="74"/>
    </row>
    <row r="10751" s="148" customFormat="1" ht="22.5" customHeight="1" hidden="1">
      <c r="A10751" s="222"/>
      <c r="B10751" s="223"/>
      <c r="C10751" s="223"/>
      <c r="D10751" s="223"/>
      <c r="E10751" s="223"/>
      <c r="F10751" s="223"/>
      <c r="G10751" s="223"/>
      <c r="H10751" s="223"/>
      <c r="I10751" s="223"/>
      <c r="J10751" s="223"/>
      <c r="K10751" s="224"/>
      <c r="L10751" s="223"/>
      <c r="M10751" s="225"/>
      <c r="N10751" s="65"/>
      <c r="O10751" s="65"/>
      <c r="S10751" s="65"/>
      <c r="T10751" s="74"/>
    </row>
    <row r="10752" s="148" customFormat="1" ht="22.5" customHeight="1" hidden="1">
      <c r="A10752" s="222"/>
      <c r="B10752" s="223"/>
      <c r="C10752" s="223"/>
      <c r="D10752" s="223"/>
      <c r="E10752" s="223"/>
      <c r="F10752" s="223"/>
      <c r="G10752" s="223"/>
      <c r="H10752" s="223"/>
      <c r="I10752" s="223"/>
      <c r="J10752" s="223"/>
      <c r="K10752" s="224"/>
      <c r="L10752" s="223"/>
      <c r="M10752" s="225"/>
      <c r="N10752" s="65"/>
      <c r="O10752" s="65"/>
      <c r="S10752" s="65"/>
      <c r="T10752" s="74"/>
    </row>
    <row r="10753" s="148" customFormat="1" ht="22.5" customHeight="1" hidden="1">
      <c r="A10753" s="222"/>
      <c r="B10753" s="223"/>
      <c r="C10753" s="223"/>
      <c r="D10753" s="223"/>
      <c r="E10753" s="223"/>
      <c r="F10753" s="223"/>
      <c r="G10753" s="223"/>
      <c r="H10753" s="223"/>
      <c r="I10753" s="223"/>
      <c r="J10753" s="223"/>
      <c r="K10753" s="224"/>
      <c r="L10753" s="223"/>
      <c r="M10753" s="225"/>
      <c r="N10753" s="65"/>
      <c r="O10753" s="65"/>
      <c r="S10753" s="65"/>
      <c r="T10753" s="74"/>
    </row>
    <row r="10754" s="148" customFormat="1" ht="22.5" customHeight="1" hidden="1">
      <c r="A10754" s="222"/>
      <c r="B10754" s="223"/>
      <c r="C10754" s="223"/>
      <c r="D10754" s="223"/>
      <c r="E10754" s="223"/>
      <c r="F10754" s="223"/>
      <c r="G10754" s="223"/>
      <c r="H10754" s="223"/>
      <c r="I10754" s="223"/>
      <c r="J10754" s="223"/>
      <c r="K10754" s="224"/>
      <c r="L10754" s="223"/>
      <c r="M10754" s="225"/>
      <c r="N10754" s="65"/>
      <c r="O10754" s="65"/>
      <c r="S10754" s="65"/>
      <c r="T10754" s="74"/>
    </row>
    <row r="10755" s="148" customFormat="1" ht="22.5" customHeight="1" hidden="1">
      <c r="A10755" s="222"/>
      <c r="B10755" s="223"/>
      <c r="C10755" s="223"/>
      <c r="D10755" s="223"/>
      <c r="E10755" s="223"/>
      <c r="F10755" s="223"/>
      <c r="G10755" s="223"/>
      <c r="H10755" s="223"/>
      <c r="I10755" s="223"/>
      <c r="J10755" s="223"/>
      <c r="K10755" s="224"/>
      <c r="L10755" s="223"/>
      <c r="M10755" s="225"/>
      <c r="N10755" s="65"/>
      <c r="O10755" s="65"/>
      <c r="S10755" s="65"/>
      <c r="T10755" s="74"/>
    </row>
    <row r="10756" s="148" customFormat="1" ht="22.5" customHeight="1" hidden="1">
      <c r="A10756" s="222"/>
      <c r="B10756" s="223"/>
      <c r="C10756" s="223"/>
      <c r="D10756" s="223"/>
      <c r="E10756" s="223"/>
      <c r="F10756" s="223"/>
      <c r="G10756" s="223"/>
      <c r="H10756" s="223"/>
      <c r="I10756" s="223"/>
      <c r="J10756" s="223"/>
      <c r="K10756" s="224"/>
      <c r="L10756" s="223"/>
      <c r="M10756" s="225"/>
      <c r="N10756" s="65"/>
      <c r="O10756" s="65"/>
      <c r="S10756" s="65"/>
      <c r="T10756" s="74"/>
    </row>
    <row r="10757" s="148" customFormat="1" ht="22.5" customHeight="1" hidden="1">
      <c r="A10757" s="222"/>
      <c r="B10757" s="223"/>
      <c r="C10757" s="223"/>
      <c r="D10757" s="223"/>
      <c r="E10757" s="223"/>
      <c r="F10757" s="223"/>
      <c r="G10757" s="223"/>
      <c r="H10757" s="223"/>
      <c r="I10757" s="223"/>
      <c r="J10757" s="223"/>
      <c r="K10757" s="224"/>
      <c r="L10757" s="223"/>
      <c r="M10757" s="225"/>
      <c r="N10757" s="65"/>
      <c r="O10757" s="65"/>
      <c r="S10757" s="65"/>
      <c r="T10757" s="74"/>
    </row>
    <row r="10758" s="148" customFormat="1" ht="22.5" customHeight="1" hidden="1">
      <c r="A10758" s="222"/>
      <c r="B10758" s="223"/>
      <c r="C10758" s="223"/>
      <c r="D10758" s="223"/>
      <c r="E10758" s="223"/>
      <c r="F10758" s="223"/>
      <c r="G10758" s="223"/>
      <c r="H10758" s="223"/>
      <c r="I10758" s="223"/>
      <c r="J10758" s="223"/>
      <c r="K10758" s="224"/>
      <c r="L10758" s="223"/>
      <c r="M10758" s="225"/>
      <c r="N10758" s="65"/>
      <c r="O10758" s="65"/>
      <c r="S10758" s="65"/>
      <c r="T10758" s="74"/>
    </row>
    <row r="10759" s="148" customFormat="1" ht="22.5" customHeight="1" hidden="1">
      <c r="A10759" s="222"/>
      <c r="B10759" s="223"/>
      <c r="C10759" s="223"/>
      <c r="D10759" s="223"/>
      <c r="E10759" s="223"/>
      <c r="F10759" s="223"/>
      <c r="G10759" s="223"/>
      <c r="H10759" s="223"/>
      <c r="I10759" s="223"/>
      <c r="J10759" s="223"/>
      <c r="K10759" s="224"/>
      <c r="L10759" s="223"/>
      <c r="M10759" s="225"/>
      <c r="N10759" s="65"/>
      <c r="O10759" s="65"/>
      <c r="S10759" s="65"/>
      <c r="T10759" s="74"/>
    </row>
    <row r="10760" s="148" customFormat="1" ht="22.5" customHeight="1" hidden="1">
      <c r="A10760" s="222"/>
      <c r="B10760" s="223"/>
      <c r="C10760" s="223"/>
      <c r="D10760" s="223"/>
      <c r="E10760" s="223"/>
      <c r="F10760" s="223"/>
      <c r="G10760" s="223"/>
      <c r="H10760" s="223"/>
      <c r="I10760" s="223"/>
      <c r="J10760" s="223"/>
      <c r="K10760" s="224"/>
      <c r="L10760" s="223"/>
      <c r="M10760" s="225"/>
      <c r="N10760" s="65"/>
      <c r="O10760" s="65"/>
      <c r="S10760" s="65"/>
      <c r="T10760" s="74"/>
    </row>
    <row r="10761" s="148" customFormat="1" ht="22.5" customHeight="1" hidden="1">
      <c r="A10761" s="222"/>
      <c r="B10761" s="223"/>
      <c r="C10761" s="223"/>
      <c r="D10761" s="223"/>
      <c r="E10761" s="223"/>
      <c r="F10761" s="223"/>
      <c r="G10761" s="223"/>
      <c r="H10761" s="223"/>
      <c r="I10761" s="223"/>
      <c r="J10761" s="223"/>
      <c r="K10761" s="224"/>
      <c r="L10761" s="223"/>
      <c r="M10761" s="225"/>
      <c r="N10761" s="65"/>
      <c r="O10761" s="65"/>
      <c r="S10761" s="65"/>
      <c r="T10761" s="74"/>
    </row>
    <row r="10762" s="148" customFormat="1" ht="22.5" customHeight="1" hidden="1">
      <c r="A10762" s="222"/>
      <c r="B10762" s="223"/>
      <c r="C10762" s="223"/>
      <c r="D10762" s="223"/>
      <c r="E10762" s="223"/>
      <c r="F10762" s="223"/>
      <c r="G10762" s="223"/>
      <c r="H10762" s="223"/>
      <c r="I10762" s="223"/>
      <c r="J10762" s="223"/>
      <c r="K10762" s="224"/>
      <c r="L10762" s="223"/>
      <c r="M10762" s="225"/>
      <c r="N10762" s="65"/>
      <c r="O10762" s="65"/>
      <c r="S10762" s="65"/>
      <c r="T10762" s="74"/>
    </row>
    <row r="10763" s="148" customFormat="1" ht="22.5" customHeight="1" hidden="1">
      <c r="A10763" s="222"/>
      <c r="B10763" s="223"/>
      <c r="C10763" s="223"/>
      <c r="D10763" s="223"/>
      <c r="E10763" s="223"/>
      <c r="F10763" s="223"/>
      <c r="G10763" s="223"/>
      <c r="H10763" s="223"/>
      <c r="I10763" s="223"/>
      <c r="J10763" s="223"/>
      <c r="K10763" s="224"/>
      <c r="L10763" s="223"/>
      <c r="M10763" s="225"/>
      <c r="N10763" s="65"/>
      <c r="O10763" s="65"/>
      <c r="S10763" s="65"/>
      <c r="T10763" s="74"/>
    </row>
    <row r="10764" s="148" customFormat="1" ht="22.5" customHeight="1" hidden="1">
      <c r="A10764" s="222"/>
      <c r="B10764" s="223"/>
      <c r="C10764" s="223"/>
      <c r="D10764" s="223"/>
      <c r="E10764" s="223"/>
      <c r="F10764" s="223"/>
      <c r="G10764" s="223"/>
      <c r="H10764" s="223"/>
      <c r="I10764" s="223"/>
      <c r="J10764" s="223"/>
      <c r="K10764" s="224"/>
      <c r="L10764" s="223"/>
      <c r="M10764" s="225"/>
      <c r="N10764" s="65"/>
      <c r="O10764" s="65"/>
      <c r="S10764" s="65"/>
      <c r="T10764" s="74"/>
    </row>
    <row r="10765" s="148" customFormat="1" ht="22.5" customHeight="1" hidden="1">
      <c r="A10765" s="222"/>
      <c r="B10765" s="223"/>
      <c r="C10765" s="223"/>
      <c r="D10765" s="223"/>
      <c r="E10765" s="223"/>
      <c r="F10765" s="223"/>
      <c r="G10765" s="223"/>
      <c r="H10765" s="223"/>
      <c r="I10765" s="223"/>
      <c r="J10765" s="223"/>
      <c r="K10765" s="224"/>
      <c r="L10765" s="223"/>
      <c r="M10765" s="225"/>
      <c r="N10765" s="65"/>
      <c r="O10765" s="65"/>
      <c r="S10765" s="65"/>
      <c r="T10765" s="74"/>
    </row>
    <row r="10766" s="148" customFormat="1" ht="22.5" customHeight="1" hidden="1">
      <c r="A10766" s="222"/>
      <c r="B10766" s="223"/>
      <c r="C10766" s="223"/>
      <c r="D10766" s="223"/>
      <c r="E10766" s="223"/>
      <c r="F10766" s="223"/>
      <c r="G10766" s="223"/>
      <c r="H10766" s="223"/>
      <c r="I10766" s="223"/>
      <c r="J10766" s="223"/>
      <c r="K10766" s="224"/>
      <c r="L10766" s="223"/>
      <c r="M10766" s="225"/>
      <c r="N10766" s="65"/>
      <c r="O10766" s="65"/>
      <c r="S10766" s="65"/>
      <c r="T10766" s="74"/>
    </row>
    <row r="10767" s="148" customFormat="1" ht="22.5" customHeight="1" hidden="1">
      <c r="A10767" s="222"/>
      <c r="B10767" s="223"/>
      <c r="C10767" s="223"/>
      <c r="D10767" s="223"/>
      <c r="E10767" s="223"/>
      <c r="F10767" s="223"/>
      <c r="G10767" s="223"/>
      <c r="H10767" s="223"/>
      <c r="I10767" s="223"/>
      <c r="J10767" s="223"/>
      <c r="K10767" s="224"/>
      <c r="L10767" s="223"/>
      <c r="M10767" s="225"/>
      <c r="N10767" s="65"/>
      <c r="O10767" s="65"/>
      <c r="S10767" s="65"/>
      <c r="T10767" s="74"/>
    </row>
    <row r="10768" s="148" customFormat="1" ht="22.5" customHeight="1" hidden="1">
      <c r="A10768" s="222"/>
      <c r="B10768" s="223"/>
      <c r="C10768" s="223"/>
      <c r="D10768" s="223"/>
      <c r="E10768" s="223"/>
      <c r="F10768" s="223"/>
      <c r="G10768" s="223"/>
      <c r="H10768" s="223"/>
      <c r="I10768" s="223"/>
      <c r="J10768" s="223"/>
      <c r="K10768" s="224"/>
      <c r="L10768" s="223"/>
      <c r="M10768" s="225"/>
      <c r="N10768" s="65"/>
      <c r="O10768" s="65"/>
      <c r="S10768" s="65"/>
      <c r="T10768" s="74"/>
    </row>
    <row r="10769" s="148" customFormat="1" ht="22.5" customHeight="1" hidden="1">
      <c r="A10769" s="222"/>
      <c r="B10769" s="223"/>
      <c r="C10769" s="223"/>
      <c r="D10769" s="223"/>
      <c r="E10769" s="223"/>
      <c r="F10769" s="223"/>
      <c r="G10769" s="223"/>
      <c r="H10769" s="223"/>
      <c r="I10769" s="223"/>
      <c r="J10769" s="223"/>
      <c r="K10769" s="224"/>
      <c r="L10769" s="223"/>
      <c r="M10769" s="225"/>
      <c r="N10769" s="65"/>
      <c r="O10769" s="65"/>
      <c r="S10769" s="65"/>
      <c r="T10769" s="74"/>
    </row>
    <row r="10770" s="148" customFormat="1" ht="22.5" customHeight="1" hidden="1">
      <c r="A10770" s="222"/>
      <c r="B10770" s="223"/>
      <c r="C10770" s="223"/>
      <c r="D10770" s="223"/>
      <c r="E10770" s="223"/>
      <c r="F10770" s="223"/>
      <c r="G10770" s="223"/>
      <c r="H10770" s="223"/>
      <c r="I10770" s="223"/>
      <c r="J10770" s="223"/>
      <c r="K10770" s="224"/>
      <c r="L10770" s="223"/>
      <c r="M10770" s="225"/>
      <c r="N10770" s="65"/>
      <c r="O10770" s="65"/>
      <c r="S10770" s="65"/>
      <c r="T10770" s="74"/>
    </row>
    <row r="10771" s="148" customFormat="1" ht="22.5" customHeight="1" hidden="1">
      <c r="A10771" s="222"/>
      <c r="B10771" s="223"/>
      <c r="C10771" s="223"/>
      <c r="D10771" s="223"/>
      <c r="E10771" s="223"/>
      <c r="F10771" s="223"/>
      <c r="G10771" s="223"/>
      <c r="H10771" s="223"/>
      <c r="I10771" s="223"/>
      <c r="J10771" s="223"/>
      <c r="K10771" s="224"/>
      <c r="L10771" s="223"/>
      <c r="M10771" s="225"/>
      <c r="N10771" s="65"/>
      <c r="O10771" s="65"/>
      <c r="S10771" s="65"/>
      <c r="T10771" s="74"/>
    </row>
    <row r="10772" s="148" customFormat="1" ht="22.5" customHeight="1" hidden="1">
      <c r="A10772" s="222"/>
      <c r="B10772" s="223"/>
      <c r="C10772" s="223"/>
      <c r="D10772" s="223"/>
      <c r="E10772" s="223"/>
      <c r="F10772" s="223"/>
      <c r="G10772" s="223"/>
      <c r="H10772" s="223"/>
      <c r="I10772" s="223"/>
      <c r="J10772" s="223"/>
      <c r="K10772" s="224"/>
      <c r="L10772" s="223"/>
      <c r="M10772" s="225"/>
      <c r="N10772" s="65"/>
      <c r="O10772" s="65"/>
      <c r="S10772" s="65"/>
      <c r="T10772" s="74"/>
    </row>
    <row r="10773" s="148" customFormat="1" ht="22.5" customHeight="1" hidden="1">
      <c r="A10773" s="222"/>
      <c r="B10773" s="223"/>
      <c r="C10773" s="223"/>
      <c r="D10773" s="223"/>
      <c r="E10773" s="223"/>
      <c r="F10773" s="223"/>
      <c r="G10773" s="223"/>
      <c r="H10773" s="223"/>
      <c r="I10773" s="223"/>
      <c r="J10773" s="223"/>
      <c r="K10773" s="224"/>
      <c r="L10773" s="223"/>
      <c r="M10773" s="225"/>
      <c r="N10773" s="65"/>
      <c r="O10773" s="65"/>
      <c r="S10773" s="65"/>
      <c r="T10773" s="74"/>
    </row>
    <row r="10774" s="148" customFormat="1" ht="22.5" customHeight="1" hidden="1">
      <c r="A10774" s="222"/>
      <c r="B10774" s="223"/>
      <c r="C10774" s="223"/>
      <c r="D10774" s="223"/>
      <c r="E10774" s="223"/>
      <c r="F10774" s="223"/>
      <c r="G10774" s="223"/>
      <c r="H10774" s="223"/>
      <c r="I10774" s="223"/>
      <c r="J10774" s="223"/>
      <c r="K10774" s="224"/>
      <c r="L10774" s="223"/>
      <c r="M10774" s="225"/>
      <c r="N10774" s="65"/>
      <c r="O10774" s="65"/>
      <c r="S10774" s="65"/>
      <c r="T10774" s="74"/>
    </row>
    <row r="10775" s="148" customFormat="1" ht="22.5" customHeight="1" hidden="1">
      <c r="A10775" s="222"/>
      <c r="B10775" s="223"/>
      <c r="C10775" s="223"/>
      <c r="D10775" s="223"/>
      <c r="E10775" s="223"/>
      <c r="F10775" s="223"/>
      <c r="G10775" s="223"/>
      <c r="H10775" s="223"/>
      <c r="I10775" s="223"/>
      <c r="J10775" s="223"/>
      <c r="K10775" s="224"/>
      <c r="L10775" s="223"/>
      <c r="M10775" s="225"/>
      <c r="N10775" s="65"/>
      <c r="O10775" s="65"/>
      <c r="S10775" s="65"/>
      <c r="T10775" s="74"/>
    </row>
    <row r="10776" s="148" customFormat="1" ht="22.5" customHeight="1" hidden="1">
      <c r="A10776" s="222"/>
      <c r="B10776" s="223"/>
      <c r="C10776" s="223"/>
      <c r="D10776" s="223"/>
      <c r="E10776" s="223"/>
      <c r="F10776" s="223"/>
      <c r="G10776" s="223"/>
      <c r="H10776" s="223"/>
      <c r="I10776" s="223"/>
      <c r="J10776" s="223"/>
      <c r="K10776" s="224"/>
      <c r="L10776" s="223"/>
      <c r="M10776" s="225"/>
      <c r="N10776" s="65"/>
      <c r="O10776" s="65"/>
      <c r="S10776" s="65"/>
      <c r="T10776" s="74"/>
    </row>
    <row r="10777" s="148" customFormat="1" ht="22.5" customHeight="1" hidden="1">
      <c r="A10777" s="222"/>
      <c r="B10777" s="223"/>
      <c r="C10777" s="223"/>
      <c r="D10777" s="223"/>
      <c r="E10777" s="223"/>
      <c r="F10777" s="223"/>
      <c r="G10777" s="223"/>
      <c r="H10777" s="223"/>
      <c r="I10777" s="223"/>
      <c r="J10777" s="223"/>
      <c r="K10777" s="224"/>
      <c r="L10777" s="223"/>
      <c r="M10777" s="225"/>
      <c r="N10777" s="65"/>
      <c r="O10777" s="65"/>
      <c r="S10777" s="65"/>
      <c r="T10777" s="74"/>
    </row>
    <row r="10778" s="148" customFormat="1" ht="22.5" customHeight="1" hidden="1">
      <c r="A10778" s="222"/>
      <c r="B10778" s="223"/>
      <c r="C10778" s="223"/>
      <c r="D10778" s="223"/>
      <c r="E10778" s="223"/>
      <c r="F10778" s="223"/>
      <c r="G10778" s="223"/>
      <c r="H10778" s="223"/>
      <c r="I10778" s="223"/>
      <c r="J10778" s="223"/>
      <c r="K10778" s="224"/>
      <c r="L10778" s="223"/>
      <c r="M10778" s="225"/>
      <c r="N10778" s="65"/>
      <c r="O10778" s="65"/>
      <c r="S10778" s="65"/>
      <c r="T10778" s="74"/>
    </row>
    <row r="10779" s="148" customFormat="1" ht="22.5" customHeight="1" hidden="1">
      <c r="A10779" s="222"/>
      <c r="B10779" s="223"/>
      <c r="C10779" s="223"/>
      <c r="D10779" s="223"/>
      <c r="E10779" s="223"/>
      <c r="F10779" s="223"/>
      <c r="G10779" s="223"/>
      <c r="H10779" s="223"/>
      <c r="I10779" s="223"/>
      <c r="J10779" s="223"/>
      <c r="K10779" s="224"/>
      <c r="L10779" s="223"/>
      <c r="M10779" s="225"/>
      <c r="N10779" s="65"/>
      <c r="O10779" s="65"/>
      <c r="S10779" s="65"/>
      <c r="T10779" s="74"/>
    </row>
    <row r="10780" s="148" customFormat="1" ht="22.5" customHeight="1" hidden="1">
      <c r="A10780" s="222"/>
      <c r="B10780" s="223"/>
      <c r="C10780" s="223"/>
      <c r="D10780" s="223"/>
      <c r="E10780" s="223"/>
      <c r="F10780" s="223"/>
      <c r="G10780" s="223"/>
      <c r="H10780" s="223"/>
      <c r="I10780" s="223"/>
      <c r="J10780" s="223"/>
      <c r="K10780" s="224"/>
      <c r="L10780" s="223"/>
      <c r="M10780" s="225"/>
      <c r="N10780" s="65"/>
      <c r="O10780" s="65"/>
      <c r="S10780" s="65"/>
      <c r="T10780" s="74"/>
    </row>
    <row r="10781" s="148" customFormat="1" ht="22.5" customHeight="1" hidden="1">
      <c r="A10781" s="222"/>
      <c r="B10781" s="223"/>
      <c r="C10781" s="223"/>
      <c r="D10781" s="223"/>
      <c r="E10781" s="223"/>
      <c r="F10781" s="223"/>
      <c r="G10781" s="223"/>
      <c r="H10781" s="223"/>
      <c r="I10781" s="223"/>
      <c r="J10781" s="223"/>
      <c r="K10781" s="224"/>
      <c r="L10781" s="223"/>
      <c r="M10781" s="225"/>
      <c r="N10781" s="65"/>
      <c r="O10781" s="65"/>
      <c r="S10781" s="65"/>
      <c r="T10781" s="74"/>
    </row>
    <row r="10782" s="148" customFormat="1" ht="22.5" customHeight="1" hidden="1">
      <c r="A10782" s="222"/>
      <c r="B10782" s="223"/>
      <c r="C10782" s="223"/>
      <c r="D10782" s="223"/>
      <c r="E10782" s="223"/>
      <c r="F10782" s="223"/>
      <c r="G10782" s="223"/>
      <c r="H10782" s="223"/>
      <c r="I10782" s="223"/>
      <c r="J10782" s="223"/>
      <c r="K10782" s="224"/>
      <c r="L10782" s="223"/>
      <c r="M10782" s="225"/>
      <c r="N10782" s="65"/>
      <c r="O10782" s="65"/>
      <c r="S10782" s="65"/>
      <c r="T10782" s="74"/>
    </row>
    <row r="10783" s="148" customFormat="1" ht="22.5" customHeight="1" hidden="1">
      <c r="A10783" s="222"/>
      <c r="B10783" s="223"/>
      <c r="C10783" s="223"/>
      <c r="D10783" s="223"/>
      <c r="E10783" s="223"/>
      <c r="F10783" s="223"/>
      <c r="G10783" s="223"/>
      <c r="H10783" s="223"/>
      <c r="I10783" s="223"/>
      <c r="J10783" s="223"/>
      <c r="K10783" s="224"/>
      <c r="L10783" s="223"/>
      <c r="M10783" s="225"/>
      <c r="N10783" s="65"/>
      <c r="O10783" s="65"/>
      <c r="S10783" s="65"/>
      <c r="T10783" s="74"/>
    </row>
    <row r="10784" s="148" customFormat="1" ht="22.5" customHeight="1" hidden="1">
      <c r="A10784" s="222"/>
      <c r="B10784" s="223"/>
      <c r="C10784" s="223"/>
      <c r="D10784" s="223"/>
      <c r="E10784" s="223"/>
      <c r="F10784" s="223"/>
      <c r="G10784" s="223"/>
      <c r="H10784" s="223"/>
      <c r="I10784" s="223"/>
      <c r="J10784" s="223"/>
      <c r="K10784" s="224"/>
      <c r="L10784" s="223"/>
      <c r="M10784" s="225"/>
      <c r="N10784" s="65"/>
      <c r="O10784" s="65"/>
      <c r="S10784" s="65"/>
      <c r="T10784" s="74"/>
    </row>
    <row r="10785" s="148" customFormat="1" ht="22.5" customHeight="1" hidden="1">
      <c r="A10785" s="222"/>
      <c r="B10785" s="223"/>
      <c r="C10785" s="223"/>
      <c r="D10785" s="223"/>
      <c r="E10785" s="223"/>
      <c r="F10785" s="223"/>
      <c r="G10785" s="223"/>
      <c r="H10785" s="223"/>
      <c r="I10785" s="223"/>
      <c r="J10785" s="223"/>
      <c r="K10785" s="224"/>
      <c r="L10785" s="223"/>
      <c r="M10785" s="225"/>
      <c r="N10785" s="65"/>
      <c r="O10785" s="65"/>
      <c r="S10785" s="65"/>
      <c r="T10785" s="74"/>
    </row>
    <row r="10786" s="148" customFormat="1" ht="22.5" customHeight="1" hidden="1">
      <c r="A10786" s="222"/>
      <c r="B10786" s="223"/>
      <c r="C10786" s="223"/>
      <c r="D10786" s="223"/>
      <c r="E10786" s="223"/>
      <c r="F10786" s="223"/>
      <c r="G10786" s="223"/>
      <c r="H10786" s="223"/>
      <c r="I10786" s="223"/>
      <c r="J10786" s="223"/>
      <c r="K10786" s="224"/>
      <c r="L10786" s="223"/>
      <c r="M10786" s="225"/>
      <c r="N10786" s="65"/>
      <c r="O10786" s="65"/>
      <c r="S10786" s="65"/>
      <c r="T10786" s="74"/>
    </row>
    <row r="10787" s="148" customFormat="1" ht="22.5" customHeight="1" hidden="1">
      <c r="A10787" s="222"/>
      <c r="B10787" s="223"/>
      <c r="C10787" s="223"/>
      <c r="D10787" s="223"/>
      <c r="E10787" s="223"/>
      <c r="F10787" s="223"/>
      <c r="G10787" s="223"/>
      <c r="H10787" s="223"/>
      <c r="I10787" s="223"/>
      <c r="J10787" s="223"/>
      <c r="K10787" s="224"/>
      <c r="L10787" s="223"/>
      <c r="M10787" s="225"/>
      <c r="N10787" s="65"/>
      <c r="O10787" s="65"/>
      <c r="S10787" s="65"/>
      <c r="T10787" s="74"/>
    </row>
    <row r="10788" s="148" customFormat="1" ht="22.5" customHeight="1" hidden="1">
      <c r="A10788" s="222"/>
      <c r="B10788" s="223"/>
      <c r="C10788" s="223"/>
      <c r="D10788" s="223"/>
      <c r="E10788" s="223"/>
      <c r="F10788" s="223"/>
      <c r="G10788" s="223"/>
      <c r="H10788" s="223"/>
      <c r="I10788" s="223"/>
      <c r="J10788" s="223"/>
      <c r="K10788" s="224"/>
      <c r="L10788" s="223"/>
      <c r="M10788" s="225"/>
      <c r="N10788" s="65"/>
      <c r="O10788" s="65"/>
      <c r="S10788" s="65"/>
      <c r="T10788" s="74"/>
    </row>
    <row r="10789" s="148" customFormat="1" ht="22.5" customHeight="1" hidden="1">
      <c r="A10789" s="222"/>
      <c r="B10789" s="223"/>
      <c r="C10789" s="223"/>
      <c r="D10789" s="223"/>
      <c r="E10789" s="223"/>
      <c r="F10789" s="223"/>
      <c r="G10789" s="223"/>
      <c r="H10789" s="223"/>
      <c r="I10789" s="223"/>
      <c r="J10789" s="223"/>
      <c r="K10789" s="224"/>
      <c r="L10789" s="223"/>
      <c r="M10789" s="225"/>
      <c r="N10789" s="65"/>
      <c r="O10789" s="65"/>
      <c r="S10789" s="65"/>
      <c r="T10789" s="74"/>
    </row>
    <row r="10790" s="148" customFormat="1" ht="22.5" customHeight="1" hidden="1">
      <c r="A10790" s="222"/>
      <c r="B10790" s="223"/>
      <c r="C10790" s="223"/>
      <c r="D10790" s="223"/>
      <c r="E10790" s="223"/>
      <c r="F10790" s="223"/>
      <c r="G10790" s="223"/>
      <c r="H10790" s="223"/>
      <c r="I10790" s="223"/>
      <c r="J10790" s="223"/>
      <c r="K10790" s="224"/>
      <c r="L10790" s="223"/>
      <c r="M10790" s="225"/>
      <c r="N10790" s="65"/>
      <c r="O10790" s="65"/>
      <c r="S10790" s="65"/>
      <c r="T10790" s="74"/>
    </row>
    <row r="10791" s="148" customFormat="1" ht="22.5" customHeight="1" hidden="1">
      <c r="A10791" s="222"/>
      <c r="B10791" s="223"/>
      <c r="C10791" s="223"/>
      <c r="D10791" s="223"/>
      <c r="E10791" s="223"/>
      <c r="F10791" s="223"/>
      <c r="G10791" s="223"/>
      <c r="H10791" s="223"/>
      <c r="I10791" s="223"/>
      <c r="J10791" s="223"/>
      <c r="K10791" s="224"/>
      <c r="L10791" s="223"/>
      <c r="M10791" s="225"/>
      <c r="N10791" s="65"/>
      <c r="O10791" s="65"/>
      <c r="S10791" s="65"/>
      <c r="T10791" s="74"/>
    </row>
    <row r="10792" s="148" customFormat="1" ht="22.5" customHeight="1" hidden="1">
      <c r="A10792" s="222"/>
      <c r="B10792" s="223"/>
      <c r="C10792" s="223"/>
      <c r="D10792" s="223"/>
      <c r="E10792" s="223"/>
      <c r="F10792" s="223"/>
      <c r="G10792" s="223"/>
      <c r="H10792" s="223"/>
      <c r="I10792" s="223"/>
      <c r="J10792" s="223"/>
      <c r="K10792" s="224"/>
      <c r="L10792" s="223"/>
      <c r="M10792" s="225"/>
      <c r="N10792" s="65"/>
      <c r="O10792" s="65"/>
      <c r="S10792" s="65"/>
      <c r="T10792" s="74"/>
    </row>
    <row r="10793" s="148" customFormat="1" ht="22.5" customHeight="1" hidden="1">
      <c r="A10793" s="222"/>
      <c r="B10793" s="223"/>
      <c r="C10793" s="223"/>
      <c r="D10793" s="223"/>
      <c r="E10793" s="223"/>
      <c r="F10793" s="223"/>
      <c r="G10793" s="223"/>
      <c r="H10793" s="223"/>
      <c r="I10793" s="223"/>
      <c r="J10793" s="223"/>
      <c r="K10793" s="224"/>
      <c r="L10793" s="223"/>
      <c r="M10793" s="225"/>
      <c r="N10793" s="65"/>
      <c r="O10793" s="65"/>
      <c r="S10793" s="65"/>
      <c r="T10793" s="74"/>
    </row>
    <row r="10794" s="148" customFormat="1" ht="22.5" customHeight="1" hidden="1">
      <c r="A10794" s="222"/>
      <c r="B10794" s="223"/>
      <c r="C10794" s="223"/>
      <c r="D10794" s="223"/>
      <c r="E10794" s="223"/>
      <c r="F10794" s="223"/>
      <c r="G10794" s="223"/>
      <c r="H10794" s="223"/>
      <c r="I10794" s="223"/>
      <c r="J10794" s="223"/>
      <c r="K10794" s="224"/>
      <c r="L10794" s="223"/>
      <c r="M10794" s="225"/>
      <c r="N10794" s="65"/>
      <c r="O10794" s="65"/>
      <c r="S10794" s="65"/>
      <c r="T10794" s="74"/>
    </row>
    <row r="10795" s="148" customFormat="1" ht="22.5" customHeight="1" hidden="1">
      <c r="A10795" s="222"/>
      <c r="B10795" s="223"/>
      <c r="C10795" s="223"/>
      <c r="D10795" s="223"/>
      <c r="E10795" s="223"/>
      <c r="F10795" s="223"/>
      <c r="G10795" s="223"/>
      <c r="H10795" s="223"/>
      <c r="I10795" s="223"/>
      <c r="J10795" s="223"/>
      <c r="K10795" s="224"/>
      <c r="L10795" s="223"/>
      <c r="M10795" s="225"/>
      <c r="N10795" s="65"/>
      <c r="O10795" s="65"/>
      <c r="S10795" s="65"/>
      <c r="T10795" s="74"/>
    </row>
    <row r="10796" s="148" customFormat="1" ht="22.5" customHeight="1" hidden="1">
      <c r="A10796" s="222"/>
      <c r="B10796" s="223"/>
      <c r="C10796" s="223"/>
      <c r="D10796" s="223"/>
      <c r="E10796" s="223"/>
      <c r="F10796" s="223"/>
      <c r="G10796" s="223"/>
      <c r="H10796" s="223"/>
      <c r="I10796" s="223"/>
      <c r="J10796" s="223"/>
      <c r="K10796" s="224"/>
      <c r="L10796" s="223"/>
      <c r="M10796" s="225"/>
      <c r="N10796" s="65"/>
      <c r="O10796" s="65"/>
      <c r="S10796" s="65"/>
      <c r="T10796" s="74"/>
    </row>
    <row r="10797" s="148" customFormat="1" ht="22.5" customHeight="1" hidden="1">
      <c r="A10797" s="222"/>
      <c r="B10797" s="223"/>
      <c r="C10797" s="223"/>
      <c r="D10797" s="223"/>
      <c r="E10797" s="223"/>
      <c r="F10797" s="223"/>
      <c r="G10797" s="223"/>
      <c r="H10797" s="223"/>
      <c r="I10797" s="223"/>
      <c r="J10797" s="223"/>
      <c r="K10797" s="224"/>
      <c r="L10797" s="223"/>
      <c r="M10797" s="225"/>
      <c r="N10797" s="65"/>
      <c r="O10797" s="65"/>
      <c r="S10797" s="65"/>
      <c r="T10797" s="74"/>
    </row>
    <row r="10798" s="148" customFormat="1" ht="22.5" customHeight="1" hidden="1">
      <c r="A10798" s="222"/>
      <c r="B10798" s="223"/>
      <c r="C10798" s="223"/>
      <c r="D10798" s="223"/>
      <c r="E10798" s="223"/>
      <c r="F10798" s="223"/>
      <c r="G10798" s="223"/>
      <c r="H10798" s="223"/>
      <c r="I10798" s="223"/>
      <c r="J10798" s="223"/>
      <c r="K10798" s="224"/>
      <c r="L10798" s="223"/>
      <c r="M10798" s="225"/>
      <c r="N10798" s="65"/>
      <c r="O10798" s="65"/>
      <c r="S10798" s="65"/>
      <c r="T10798" s="74"/>
    </row>
    <row r="10799" s="148" customFormat="1" ht="22.5" customHeight="1" hidden="1">
      <c r="A10799" s="222"/>
      <c r="B10799" s="223"/>
      <c r="C10799" s="223"/>
      <c r="D10799" s="223"/>
      <c r="E10799" s="223"/>
      <c r="F10799" s="223"/>
      <c r="G10799" s="223"/>
      <c r="H10799" s="223"/>
      <c r="I10799" s="223"/>
      <c r="J10799" s="223"/>
      <c r="K10799" s="224"/>
      <c r="L10799" s="223"/>
      <c r="M10799" s="225"/>
      <c r="N10799" s="65"/>
      <c r="O10799" s="65"/>
      <c r="S10799" s="65"/>
      <c r="T10799" s="74"/>
    </row>
    <row r="10800" s="148" customFormat="1" ht="22.5" customHeight="1" hidden="1">
      <c r="A10800" s="222"/>
      <c r="B10800" s="223"/>
      <c r="C10800" s="223"/>
      <c r="D10800" s="223"/>
      <c r="E10800" s="223"/>
      <c r="F10800" s="223"/>
      <c r="G10800" s="223"/>
      <c r="H10800" s="223"/>
      <c r="I10800" s="223"/>
      <c r="J10800" s="223"/>
      <c r="K10800" s="224"/>
      <c r="L10800" s="223"/>
      <c r="M10800" s="225"/>
      <c r="N10800" s="65"/>
      <c r="O10800" s="65"/>
      <c r="S10800" s="65"/>
      <c r="T10800" s="74"/>
    </row>
    <row r="10801" s="148" customFormat="1" ht="22.5" customHeight="1" hidden="1">
      <c r="A10801" s="222"/>
      <c r="B10801" s="223"/>
      <c r="C10801" s="223"/>
      <c r="D10801" s="223"/>
      <c r="E10801" s="223"/>
      <c r="F10801" s="223"/>
      <c r="G10801" s="223"/>
      <c r="H10801" s="223"/>
      <c r="I10801" s="223"/>
      <c r="J10801" s="223"/>
      <c r="K10801" s="224"/>
      <c r="L10801" s="223"/>
      <c r="M10801" s="225"/>
      <c r="N10801" s="65"/>
      <c r="O10801" s="65"/>
      <c r="S10801" s="65"/>
      <c r="T10801" s="74"/>
    </row>
    <row r="10802" s="148" customFormat="1" ht="22.5" customHeight="1" hidden="1">
      <c r="A10802" s="222"/>
      <c r="B10802" s="223"/>
      <c r="C10802" s="223"/>
      <c r="D10802" s="223"/>
      <c r="E10802" s="223"/>
      <c r="F10802" s="223"/>
      <c r="G10802" s="223"/>
      <c r="H10802" s="223"/>
      <c r="I10802" s="223"/>
      <c r="J10802" s="223"/>
      <c r="K10802" s="224"/>
      <c r="L10802" s="223"/>
      <c r="M10802" s="225"/>
      <c r="N10802" s="65"/>
      <c r="O10802" s="65"/>
      <c r="S10802" s="65"/>
      <c r="T10802" s="74"/>
    </row>
    <row r="10803" s="148" customFormat="1" ht="22.5" customHeight="1" hidden="1">
      <c r="A10803" s="222"/>
      <c r="B10803" s="223"/>
      <c r="C10803" s="223"/>
      <c r="D10803" s="223"/>
      <c r="E10803" s="223"/>
      <c r="F10803" s="223"/>
      <c r="G10803" s="223"/>
      <c r="H10803" s="223"/>
      <c r="I10803" s="223"/>
      <c r="J10803" s="223"/>
      <c r="K10803" s="224"/>
      <c r="L10803" s="223"/>
      <c r="M10803" s="225"/>
      <c r="N10803" s="65"/>
      <c r="O10803" s="65"/>
      <c r="S10803" s="65"/>
      <c r="T10803" s="74"/>
    </row>
    <row r="10804" s="148" customFormat="1" ht="22.5" customHeight="1" hidden="1">
      <c r="A10804" s="222"/>
      <c r="B10804" s="223"/>
      <c r="C10804" s="223"/>
      <c r="D10804" s="223"/>
      <c r="E10804" s="223"/>
      <c r="F10804" s="223"/>
      <c r="G10804" s="223"/>
      <c r="H10804" s="223"/>
      <c r="I10804" s="223"/>
      <c r="J10804" s="223"/>
      <c r="K10804" s="224"/>
      <c r="L10804" s="223"/>
      <c r="M10804" s="225"/>
      <c r="N10804" s="65"/>
      <c r="O10804" s="65"/>
      <c r="S10804" s="65"/>
      <c r="T10804" s="74"/>
    </row>
    <row r="10805" s="148" customFormat="1" ht="22.5" customHeight="1" hidden="1">
      <c r="A10805" s="222"/>
      <c r="B10805" s="223"/>
      <c r="C10805" s="223"/>
      <c r="D10805" s="223"/>
      <c r="E10805" s="223"/>
      <c r="F10805" s="223"/>
      <c r="G10805" s="223"/>
      <c r="H10805" s="223"/>
      <c r="I10805" s="223"/>
      <c r="J10805" s="223"/>
      <c r="K10805" s="224"/>
      <c r="L10805" s="223"/>
      <c r="M10805" s="225"/>
      <c r="N10805" s="65"/>
      <c r="O10805" s="65"/>
      <c r="S10805" s="65"/>
      <c r="T10805" s="74"/>
    </row>
    <row r="10806" s="148" customFormat="1" ht="22.5" customHeight="1" hidden="1">
      <c r="A10806" s="222"/>
      <c r="B10806" s="223"/>
      <c r="C10806" s="223"/>
      <c r="D10806" s="223"/>
      <c r="E10806" s="223"/>
      <c r="F10806" s="223"/>
      <c r="G10806" s="223"/>
      <c r="H10806" s="223"/>
      <c r="I10806" s="223"/>
      <c r="J10806" s="223"/>
      <c r="K10806" s="224"/>
      <c r="L10806" s="223"/>
      <c r="M10806" s="225"/>
      <c r="N10806" s="65"/>
      <c r="O10806" s="65"/>
      <c r="S10806" s="65"/>
      <c r="T10806" s="74"/>
    </row>
    <row r="10807" s="148" customFormat="1" ht="22.5" customHeight="1" hidden="1">
      <c r="A10807" s="222"/>
      <c r="B10807" s="223"/>
      <c r="C10807" s="223"/>
      <c r="D10807" s="223"/>
      <c r="E10807" s="223"/>
      <c r="F10807" s="223"/>
      <c r="G10807" s="223"/>
      <c r="H10807" s="223"/>
      <c r="I10807" s="223"/>
      <c r="J10807" s="223"/>
      <c r="K10807" s="224"/>
      <c r="L10807" s="223"/>
      <c r="M10807" s="225"/>
      <c r="N10807" s="65"/>
      <c r="O10807" s="65"/>
      <c r="S10807" s="65"/>
      <c r="T10807" s="74"/>
    </row>
    <row r="10808" s="148" customFormat="1" ht="22.5" customHeight="1" hidden="1">
      <c r="A10808" s="222"/>
      <c r="B10808" s="223"/>
      <c r="C10808" s="223"/>
      <c r="D10808" s="223"/>
      <c r="E10808" s="223"/>
      <c r="F10808" s="223"/>
      <c r="G10808" s="223"/>
      <c r="H10808" s="223"/>
      <c r="I10808" s="223"/>
      <c r="J10808" s="223"/>
      <c r="K10808" s="224"/>
      <c r="L10808" s="223"/>
      <c r="M10808" s="225"/>
      <c r="N10808" s="65"/>
      <c r="O10808" s="65"/>
      <c r="S10808" s="65"/>
      <c r="T10808" s="74"/>
    </row>
    <row r="10809" s="148" customFormat="1" ht="22.5" customHeight="1" hidden="1">
      <c r="A10809" s="222"/>
      <c r="B10809" s="223"/>
      <c r="C10809" s="223"/>
      <c r="D10809" s="223"/>
      <c r="E10809" s="223"/>
      <c r="F10809" s="223"/>
      <c r="G10809" s="223"/>
      <c r="H10809" s="223"/>
      <c r="I10809" s="223"/>
      <c r="J10809" s="223"/>
      <c r="K10809" s="224"/>
      <c r="L10809" s="223"/>
      <c r="M10809" s="225"/>
      <c r="N10809" s="65"/>
      <c r="O10809" s="65"/>
      <c r="S10809" s="65"/>
      <c r="T10809" s="74"/>
    </row>
    <row r="10810" s="148" customFormat="1" ht="22.5" customHeight="1" hidden="1">
      <c r="A10810" s="222"/>
      <c r="B10810" s="223"/>
      <c r="C10810" s="223"/>
      <c r="D10810" s="223"/>
      <c r="E10810" s="223"/>
      <c r="F10810" s="223"/>
      <c r="G10810" s="223"/>
      <c r="H10810" s="223"/>
      <c r="I10810" s="223"/>
      <c r="J10810" s="223"/>
      <c r="K10810" s="224"/>
      <c r="L10810" s="223"/>
      <c r="M10810" s="225"/>
      <c r="N10810" s="65"/>
      <c r="O10810" s="65"/>
      <c r="S10810" s="65"/>
      <c r="T10810" s="74"/>
    </row>
    <row r="10811" s="148" customFormat="1" ht="22.5" customHeight="1" hidden="1">
      <c r="A10811" s="222"/>
      <c r="B10811" s="223"/>
      <c r="C10811" s="223"/>
      <c r="D10811" s="223"/>
      <c r="E10811" s="223"/>
      <c r="F10811" s="223"/>
      <c r="G10811" s="223"/>
      <c r="H10811" s="223"/>
      <c r="I10811" s="223"/>
      <c r="J10811" s="223"/>
      <c r="K10811" s="224"/>
      <c r="L10811" s="223"/>
      <c r="M10811" s="225"/>
      <c r="N10811" s="65"/>
      <c r="O10811" s="65"/>
      <c r="S10811" s="65"/>
      <c r="T10811" s="74"/>
    </row>
    <row r="10812" s="148" customFormat="1" ht="22.5" customHeight="1" hidden="1">
      <c r="A10812" s="222"/>
      <c r="B10812" s="223"/>
      <c r="C10812" s="223"/>
      <c r="D10812" s="223"/>
      <c r="E10812" s="223"/>
      <c r="F10812" s="223"/>
      <c r="G10812" s="223"/>
      <c r="H10812" s="223"/>
      <c r="I10812" s="223"/>
      <c r="J10812" s="223"/>
      <c r="K10812" s="224"/>
      <c r="L10812" s="223"/>
      <c r="M10812" s="225"/>
      <c r="N10812" s="65"/>
      <c r="O10812" s="65"/>
      <c r="S10812" s="65"/>
      <c r="T10812" s="74"/>
    </row>
    <row r="10813" s="148" customFormat="1" ht="22.5" customHeight="1" hidden="1">
      <c r="A10813" s="222"/>
      <c r="B10813" s="223"/>
      <c r="C10813" s="223"/>
      <c r="D10813" s="223"/>
      <c r="E10813" s="223"/>
      <c r="F10813" s="223"/>
      <c r="G10813" s="223"/>
      <c r="H10813" s="223"/>
      <c r="I10813" s="223"/>
      <c r="J10813" s="223"/>
      <c r="K10813" s="224"/>
      <c r="L10813" s="223"/>
      <c r="M10813" s="225"/>
      <c r="N10813" s="65"/>
      <c r="O10813" s="65"/>
      <c r="S10813" s="65"/>
      <c r="T10813" s="74"/>
    </row>
    <row r="10814" s="148" customFormat="1" ht="22.5" customHeight="1" hidden="1">
      <c r="A10814" s="222"/>
      <c r="B10814" s="223"/>
      <c r="C10814" s="223"/>
      <c r="D10814" s="223"/>
      <c r="E10814" s="223"/>
      <c r="F10814" s="223"/>
      <c r="G10814" s="223"/>
      <c r="H10814" s="223"/>
      <c r="I10814" s="223"/>
      <c r="J10814" s="223"/>
      <c r="K10814" s="224"/>
      <c r="L10814" s="223"/>
      <c r="M10814" s="225"/>
      <c r="N10814" s="65"/>
      <c r="O10814" s="65"/>
      <c r="S10814" s="65"/>
      <c r="T10814" s="74"/>
    </row>
    <row r="10815" s="148" customFormat="1" ht="22.5" customHeight="1" hidden="1">
      <c r="A10815" s="222"/>
      <c r="B10815" s="223"/>
      <c r="C10815" s="223"/>
      <c r="D10815" s="223"/>
      <c r="E10815" s="223"/>
      <c r="F10815" s="223"/>
      <c r="G10815" s="223"/>
      <c r="H10815" s="223"/>
      <c r="I10815" s="223"/>
      <c r="J10815" s="223"/>
      <c r="K10815" s="224"/>
      <c r="L10815" s="223"/>
      <c r="M10815" s="225"/>
      <c r="N10815" s="65"/>
      <c r="O10815" s="65"/>
      <c r="S10815" s="65"/>
      <c r="T10815" s="74"/>
    </row>
    <row r="10816" s="148" customFormat="1" ht="22.5" customHeight="1" hidden="1">
      <c r="A10816" s="222"/>
      <c r="B10816" s="223"/>
      <c r="C10816" s="223"/>
      <c r="D10816" s="223"/>
      <c r="E10816" s="223"/>
      <c r="F10816" s="223"/>
      <c r="G10816" s="223"/>
      <c r="H10816" s="223"/>
      <c r="I10816" s="223"/>
      <c r="J10816" s="223"/>
      <c r="K10816" s="224"/>
      <c r="L10816" s="223"/>
      <c r="M10816" s="225"/>
      <c r="N10816" s="65"/>
      <c r="O10816" s="65"/>
      <c r="S10816" s="65"/>
      <c r="T10816" s="74"/>
    </row>
    <row r="10817" s="148" customFormat="1" ht="22.5" customHeight="1" hidden="1">
      <c r="A10817" s="222"/>
      <c r="B10817" s="223"/>
      <c r="C10817" s="223"/>
      <c r="D10817" s="223"/>
      <c r="E10817" s="223"/>
      <c r="F10817" s="223"/>
      <c r="G10817" s="223"/>
      <c r="H10817" s="223"/>
      <c r="I10817" s="223"/>
      <c r="J10817" s="223"/>
      <c r="K10817" s="224"/>
      <c r="L10817" s="223"/>
      <c r="M10817" s="225"/>
      <c r="N10817" s="65"/>
      <c r="O10817" s="65"/>
      <c r="S10817" s="65"/>
      <c r="T10817" s="74"/>
    </row>
    <row r="10818" s="148" customFormat="1" ht="22.5" customHeight="1" hidden="1">
      <c r="A10818" s="222"/>
      <c r="B10818" s="223"/>
      <c r="C10818" s="223"/>
      <c r="D10818" s="223"/>
      <c r="E10818" s="223"/>
      <c r="F10818" s="223"/>
      <c r="G10818" s="223"/>
      <c r="H10818" s="223"/>
      <c r="I10818" s="223"/>
      <c r="J10818" s="223"/>
      <c r="K10818" s="224"/>
      <c r="L10818" s="223"/>
      <c r="M10818" s="225"/>
      <c r="N10818" s="65"/>
      <c r="O10818" s="65"/>
      <c r="S10818" s="65"/>
      <c r="T10818" s="74"/>
    </row>
    <row r="10819" s="148" customFormat="1" ht="22.5" customHeight="1" hidden="1">
      <c r="A10819" s="222"/>
      <c r="B10819" s="223"/>
      <c r="C10819" s="223"/>
      <c r="D10819" s="223"/>
      <c r="E10819" s="223"/>
      <c r="F10819" s="223"/>
      <c r="G10819" s="223"/>
      <c r="H10819" s="223"/>
      <c r="I10819" s="223"/>
      <c r="J10819" s="223"/>
      <c r="K10819" s="224"/>
      <c r="L10819" s="223"/>
      <c r="M10819" s="225"/>
      <c r="N10819" s="65"/>
      <c r="O10819" s="65"/>
      <c r="S10819" s="65"/>
      <c r="T10819" s="74"/>
    </row>
    <row r="10820" s="148" customFormat="1" ht="22.5" customHeight="1" hidden="1">
      <c r="A10820" s="222"/>
      <c r="B10820" s="223"/>
      <c r="C10820" s="223"/>
      <c r="D10820" s="223"/>
      <c r="E10820" s="223"/>
      <c r="F10820" s="223"/>
      <c r="G10820" s="223"/>
      <c r="H10820" s="223"/>
      <c r="I10820" s="223"/>
      <c r="J10820" s="223"/>
      <c r="K10820" s="224"/>
      <c r="L10820" s="223"/>
      <c r="M10820" s="225"/>
      <c r="N10820" s="65"/>
      <c r="O10820" s="65"/>
      <c r="S10820" s="65"/>
      <c r="T10820" s="74"/>
    </row>
    <row r="10821" s="148" customFormat="1" ht="22.5" customHeight="1" hidden="1">
      <c r="A10821" s="222"/>
      <c r="B10821" s="223"/>
      <c r="C10821" s="223"/>
      <c r="D10821" s="223"/>
      <c r="E10821" s="223"/>
      <c r="F10821" s="223"/>
      <c r="G10821" s="223"/>
      <c r="H10821" s="223"/>
      <c r="I10821" s="223"/>
      <c r="J10821" s="223"/>
      <c r="K10821" s="224"/>
      <c r="L10821" s="223"/>
      <c r="M10821" s="225"/>
      <c r="N10821" s="65"/>
      <c r="O10821" s="65"/>
      <c r="S10821" s="65"/>
      <c r="T10821" s="74"/>
    </row>
    <row r="10822" s="148" customFormat="1" ht="22.5" customHeight="1" hidden="1">
      <c r="A10822" s="222"/>
      <c r="B10822" s="223"/>
      <c r="C10822" s="223"/>
      <c r="D10822" s="223"/>
      <c r="E10822" s="223"/>
      <c r="F10822" s="223"/>
      <c r="G10822" s="223"/>
      <c r="H10822" s="223"/>
      <c r="I10822" s="223"/>
      <c r="J10822" s="223"/>
      <c r="K10822" s="224"/>
      <c r="L10822" s="223"/>
      <c r="M10822" s="225"/>
      <c r="N10822" s="65"/>
      <c r="O10822" s="65"/>
      <c r="S10822" s="65"/>
      <c r="T10822" s="74"/>
    </row>
    <row r="10823" s="148" customFormat="1" ht="22.5" customHeight="1" hidden="1">
      <c r="A10823" s="222"/>
      <c r="B10823" s="223"/>
      <c r="C10823" s="223"/>
      <c r="D10823" s="223"/>
      <c r="E10823" s="223"/>
      <c r="F10823" s="223"/>
      <c r="G10823" s="223"/>
      <c r="H10823" s="223"/>
      <c r="I10823" s="223"/>
      <c r="J10823" s="223"/>
      <c r="K10823" s="224"/>
      <c r="L10823" s="223"/>
      <c r="M10823" s="225"/>
      <c r="N10823" s="65"/>
      <c r="O10823" s="65"/>
      <c r="S10823" s="65"/>
      <c r="T10823" s="74"/>
    </row>
    <row r="10824" s="148" customFormat="1" ht="22.5" customHeight="1" hidden="1">
      <c r="A10824" s="222"/>
      <c r="B10824" s="223"/>
      <c r="C10824" s="223"/>
      <c r="D10824" s="223"/>
      <c r="E10824" s="223"/>
      <c r="F10824" s="223"/>
      <c r="G10824" s="223"/>
      <c r="H10824" s="223"/>
      <c r="I10824" s="223"/>
      <c r="J10824" s="223"/>
      <c r="K10824" s="224"/>
      <c r="L10824" s="223"/>
      <c r="M10824" s="225"/>
      <c r="N10824" s="65"/>
      <c r="O10824" s="65"/>
      <c r="S10824" s="65"/>
      <c r="T10824" s="74"/>
    </row>
    <row r="10825" s="148" customFormat="1" ht="22.5" customHeight="1" hidden="1">
      <c r="A10825" s="222"/>
      <c r="B10825" s="223"/>
      <c r="C10825" s="223"/>
      <c r="D10825" s="223"/>
      <c r="E10825" s="223"/>
      <c r="F10825" s="223"/>
      <c r="G10825" s="223"/>
      <c r="H10825" s="223"/>
      <c r="I10825" s="223"/>
      <c r="J10825" s="223"/>
      <c r="K10825" s="224"/>
      <c r="L10825" s="223"/>
      <c r="M10825" s="225"/>
      <c r="N10825" s="65"/>
      <c r="O10825" s="65"/>
      <c r="S10825" s="65"/>
      <c r="T10825" s="74"/>
    </row>
    <row r="10826" s="148" customFormat="1" ht="22.5" customHeight="1" hidden="1">
      <c r="A10826" s="222"/>
      <c r="B10826" s="223"/>
      <c r="C10826" s="223"/>
      <c r="D10826" s="223"/>
      <c r="E10826" s="223"/>
      <c r="F10826" s="223"/>
      <c r="G10826" s="223"/>
      <c r="H10826" s="223"/>
      <c r="I10826" s="223"/>
      <c r="J10826" s="223"/>
      <c r="K10826" s="224"/>
      <c r="L10826" s="223"/>
      <c r="M10826" s="225"/>
      <c r="N10826" s="65"/>
      <c r="O10826" s="65"/>
      <c r="S10826" s="65"/>
      <c r="T10826" s="74"/>
    </row>
    <row r="10827" s="148" customFormat="1" ht="22.5" customHeight="1" hidden="1">
      <c r="A10827" s="222"/>
      <c r="B10827" s="223"/>
      <c r="C10827" s="223"/>
      <c r="D10827" s="223"/>
      <c r="E10827" s="223"/>
      <c r="F10827" s="223"/>
      <c r="G10827" s="223"/>
      <c r="H10827" s="223"/>
      <c r="I10827" s="223"/>
      <c r="J10827" s="223"/>
      <c r="K10827" s="224"/>
      <c r="L10827" s="223"/>
      <c r="M10827" s="225"/>
      <c r="N10827" s="65"/>
      <c r="O10827" s="65"/>
      <c r="S10827" s="65"/>
      <c r="T10827" s="74"/>
    </row>
    <row r="10828" s="148" customFormat="1" ht="22.5" customHeight="1" hidden="1">
      <c r="A10828" s="222"/>
      <c r="B10828" s="223"/>
      <c r="C10828" s="223"/>
      <c r="D10828" s="223"/>
      <c r="E10828" s="223"/>
      <c r="F10828" s="223"/>
      <c r="G10828" s="223"/>
      <c r="H10828" s="223"/>
      <c r="I10828" s="223"/>
      <c r="J10828" s="223"/>
      <c r="K10828" s="224"/>
      <c r="L10828" s="223"/>
      <c r="M10828" s="225"/>
      <c r="N10828" s="65"/>
      <c r="O10828" s="65"/>
      <c r="S10828" s="65"/>
      <c r="T10828" s="74"/>
    </row>
    <row r="10829" s="148" customFormat="1" ht="22.5" customHeight="1" hidden="1">
      <c r="A10829" s="222"/>
      <c r="B10829" s="223"/>
      <c r="C10829" s="223"/>
      <c r="D10829" s="223"/>
      <c r="E10829" s="223"/>
      <c r="F10829" s="223"/>
      <c r="G10829" s="223"/>
      <c r="H10829" s="223"/>
      <c r="I10829" s="223"/>
      <c r="J10829" s="223"/>
      <c r="K10829" s="224"/>
      <c r="L10829" s="223"/>
      <c r="M10829" s="225"/>
      <c r="N10829" s="65"/>
      <c r="O10829" s="65"/>
      <c r="S10829" s="65"/>
      <c r="T10829" s="74"/>
    </row>
    <row r="10830" s="148" customFormat="1" ht="22.5" customHeight="1" hidden="1">
      <c r="A10830" s="222"/>
      <c r="B10830" s="223"/>
      <c r="C10830" s="223"/>
      <c r="D10830" s="223"/>
      <c r="E10830" s="223"/>
      <c r="F10830" s="223"/>
      <c r="G10830" s="223"/>
      <c r="H10830" s="223"/>
      <c r="I10830" s="223"/>
      <c r="J10830" s="223"/>
      <c r="K10830" s="224"/>
      <c r="L10830" s="223"/>
      <c r="M10830" s="225"/>
      <c r="N10830" s="65"/>
      <c r="O10830" s="65"/>
      <c r="S10830" s="65"/>
      <c r="T10830" s="74"/>
    </row>
    <row r="10831" s="148" customFormat="1" ht="22.5" customHeight="1" hidden="1">
      <c r="A10831" s="222"/>
      <c r="B10831" s="223"/>
      <c r="C10831" s="223"/>
      <c r="D10831" s="223"/>
      <c r="E10831" s="223"/>
      <c r="F10831" s="223"/>
      <c r="G10831" s="223"/>
      <c r="H10831" s="223"/>
      <c r="I10831" s="223"/>
      <c r="J10831" s="223"/>
      <c r="K10831" s="224"/>
      <c r="L10831" s="223"/>
      <c r="M10831" s="225"/>
      <c r="N10831" s="65"/>
      <c r="O10831" s="65"/>
      <c r="S10831" s="65"/>
      <c r="T10831" s="74"/>
    </row>
    <row r="10832" s="148" customFormat="1" ht="22.5" customHeight="1" hidden="1">
      <c r="A10832" s="222"/>
      <c r="B10832" s="223"/>
      <c r="C10832" s="223"/>
      <c r="D10832" s="223"/>
      <c r="E10832" s="223"/>
      <c r="F10832" s="223"/>
      <c r="G10832" s="223"/>
      <c r="H10832" s="223"/>
      <c r="I10832" s="223"/>
      <c r="J10832" s="223"/>
      <c r="K10832" s="224"/>
      <c r="L10832" s="223"/>
      <c r="M10832" s="225"/>
      <c r="N10832" s="65"/>
      <c r="O10832" s="65"/>
      <c r="S10832" s="65"/>
      <c r="T10832" s="74"/>
    </row>
    <row r="10833" s="148" customFormat="1" ht="22.5" customHeight="1" hidden="1">
      <c r="A10833" s="222"/>
      <c r="B10833" s="223"/>
      <c r="C10833" s="223"/>
      <c r="D10833" s="223"/>
      <c r="E10833" s="223"/>
      <c r="F10833" s="223"/>
      <c r="G10833" s="223"/>
      <c r="H10833" s="223"/>
      <c r="I10833" s="223"/>
      <c r="J10833" s="223"/>
      <c r="K10833" s="224"/>
      <c r="L10833" s="223"/>
      <c r="M10833" s="225"/>
      <c r="N10833" s="65"/>
      <c r="O10833" s="65"/>
      <c r="S10833" s="65"/>
      <c r="T10833" s="74"/>
    </row>
    <row r="10834" s="148" customFormat="1" ht="22.5" customHeight="1" hidden="1">
      <c r="A10834" s="222"/>
      <c r="B10834" s="223"/>
      <c r="C10834" s="223"/>
      <c r="D10834" s="223"/>
      <c r="E10834" s="223"/>
      <c r="F10834" s="223"/>
      <c r="G10834" s="223"/>
      <c r="H10834" s="223"/>
      <c r="I10834" s="223"/>
      <c r="J10834" s="223"/>
      <c r="K10834" s="224"/>
      <c r="L10834" s="223"/>
      <c r="M10834" s="225"/>
      <c r="N10834" s="65"/>
      <c r="O10834" s="65"/>
      <c r="S10834" s="65"/>
      <c r="T10834" s="74"/>
    </row>
    <row r="10835" s="148" customFormat="1" ht="22.5" customHeight="1" hidden="1">
      <c r="A10835" s="222"/>
      <c r="B10835" s="223"/>
      <c r="C10835" s="223"/>
      <c r="D10835" s="223"/>
      <c r="E10835" s="223"/>
      <c r="F10835" s="223"/>
      <c r="G10835" s="223"/>
      <c r="H10835" s="223"/>
      <c r="I10835" s="223"/>
      <c r="J10835" s="223"/>
      <c r="K10835" s="224"/>
      <c r="L10835" s="223"/>
      <c r="M10835" s="225"/>
      <c r="N10835" s="65"/>
      <c r="O10835" s="65"/>
      <c r="S10835" s="65"/>
      <c r="T10835" s="74"/>
    </row>
    <row r="10836" s="148" customFormat="1" ht="22.5" customHeight="1" hidden="1">
      <c r="A10836" s="222"/>
      <c r="B10836" s="223"/>
      <c r="C10836" s="223"/>
      <c r="D10836" s="223"/>
      <c r="E10836" s="223"/>
      <c r="F10836" s="223"/>
      <c r="G10836" s="223"/>
      <c r="H10836" s="223"/>
      <c r="I10836" s="223"/>
      <c r="J10836" s="223"/>
      <c r="K10836" s="224"/>
      <c r="L10836" s="223"/>
      <c r="M10836" s="225"/>
      <c r="N10836" s="65"/>
      <c r="O10836" s="65"/>
      <c r="S10836" s="65"/>
      <c r="T10836" s="74"/>
    </row>
    <row r="10837" s="148" customFormat="1" ht="22.5" customHeight="1" hidden="1">
      <c r="A10837" s="222"/>
      <c r="B10837" s="223"/>
      <c r="C10837" s="223"/>
      <c r="D10837" s="223"/>
      <c r="E10837" s="223"/>
      <c r="F10837" s="223"/>
      <c r="G10837" s="223"/>
      <c r="H10837" s="223"/>
      <c r="I10837" s="223"/>
      <c r="J10837" s="223"/>
      <c r="K10837" s="224"/>
      <c r="L10837" s="223"/>
      <c r="M10837" s="225"/>
      <c r="N10837" s="65"/>
      <c r="O10837" s="65"/>
      <c r="S10837" s="65"/>
      <c r="T10837" s="74"/>
    </row>
    <row r="10838" s="148" customFormat="1" ht="22.5" customHeight="1" hidden="1">
      <c r="A10838" s="222"/>
      <c r="B10838" s="223"/>
      <c r="C10838" s="223"/>
      <c r="D10838" s="223"/>
      <c r="E10838" s="223"/>
      <c r="F10838" s="223"/>
      <c r="G10838" s="223"/>
      <c r="H10838" s="223"/>
      <c r="I10838" s="223"/>
      <c r="J10838" s="223"/>
      <c r="K10838" s="224"/>
      <c r="L10838" s="223"/>
      <c r="M10838" s="225"/>
      <c r="N10838" s="65"/>
      <c r="O10838" s="65"/>
      <c r="S10838" s="65"/>
      <c r="T10838" s="74"/>
    </row>
    <row r="10839" s="148" customFormat="1" ht="22.5" customHeight="1" hidden="1">
      <c r="A10839" s="222"/>
      <c r="B10839" s="223"/>
      <c r="C10839" s="223"/>
      <c r="D10839" s="223"/>
      <c r="E10839" s="223"/>
      <c r="F10839" s="223"/>
      <c r="G10839" s="223"/>
      <c r="H10839" s="223"/>
      <c r="I10839" s="223"/>
      <c r="J10839" s="223"/>
      <c r="K10839" s="224"/>
      <c r="L10839" s="223"/>
      <c r="M10839" s="225"/>
      <c r="N10839" s="65"/>
      <c r="O10839" s="65"/>
      <c r="S10839" s="65"/>
      <c r="T10839" s="74"/>
    </row>
    <row r="10840" s="148" customFormat="1" ht="22.5" customHeight="1" hidden="1">
      <c r="A10840" s="222"/>
      <c r="B10840" s="223"/>
      <c r="C10840" s="223"/>
      <c r="D10840" s="223"/>
      <c r="E10840" s="223"/>
      <c r="F10840" s="223"/>
      <c r="G10840" s="223"/>
      <c r="H10840" s="223"/>
      <c r="I10840" s="223"/>
      <c r="J10840" s="223"/>
      <c r="K10840" s="224"/>
      <c r="L10840" s="223"/>
      <c r="M10840" s="225"/>
      <c r="N10840" s="65"/>
      <c r="O10840" s="65"/>
      <c r="S10840" s="65"/>
      <c r="T10840" s="74"/>
    </row>
    <row r="10841" s="148" customFormat="1" ht="22.5" customHeight="1" hidden="1">
      <c r="A10841" s="222"/>
      <c r="B10841" s="223"/>
      <c r="C10841" s="223"/>
      <c r="D10841" s="223"/>
      <c r="E10841" s="223"/>
      <c r="F10841" s="223"/>
      <c r="G10841" s="223"/>
      <c r="H10841" s="223"/>
      <c r="I10841" s="223"/>
      <c r="J10841" s="223"/>
      <c r="K10841" s="224"/>
      <c r="L10841" s="223"/>
      <c r="M10841" s="225"/>
      <c r="N10841" s="65"/>
      <c r="O10841" s="65"/>
      <c r="S10841" s="65"/>
      <c r="T10841" s="74"/>
    </row>
    <row r="10842" s="148" customFormat="1" ht="22.5" customHeight="1" hidden="1">
      <c r="A10842" s="222"/>
      <c r="B10842" s="223"/>
      <c r="C10842" s="223"/>
      <c r="D10842" s="223"/>
      <c r="E10842" s="223"/>
      <c r="F10842" s="223"/>
      <c r="G10842" s="223"/>
      <c r="H10842" s="223"/>
      <c r="I10842" s="223"/>
      <c r="J10842" s="223"/>
      <c r="K10842" s="224"/>
      <c r="L10842" s="223"/>
      <c r="M10842" s="225"/>
      <c r="N10842" s="65"/>
      <c r="O10842" s="65"/>
      <c r="S10842" s="65"/>
      <c r="T10842" s="74"/>
    </row>
    <row r="10843" s="148" customFormat="1" ht="22.5" customHeight="1" hidden="1">
      <c r="A10843" s="222"/>
      <c r="B10843" s="223"/>
      <c r="C10843" s="223"/>
      <c r="D10843" s="223"/>
      <c r="E10843" s="223"/>
      <c r="F10843" s="223"/>
      <c r="G10843" s="223"/>
      <c r="H10843" s="223"/>
      <c r="I10843" s="223"/>
      <c r="J10843" s="223"/>
      <c r="K10843" s="224"/>
      <c r="L10843" s="223"/>
      <c r="M10843" s="225"/>
      <c r="N10843" s="65"/>
      <c r="O10843" s="65"/>
      <c r="S10843" s="65"/>
      <c r="T10843" s="74"/>
    </row>
    <row r="10844" s="148" customFormat="1" ht="22.5" customHeight="1" hidden="1">
      <c r="A10844" s="222"/>
      <c r="B10844" s="223"/>
      <c r="C10844" s="223"/>
      <c r="D10844" s="223"/>
      <c r="E10844" s="223"/>
      <c r="F10844" s="223"/>
      <c r="G10844" s="223"/>
      <c r="H10844" s="223"/>
      <c r="I10844" s="223"/>
      <c r="J10844" s="223"/>
      <c r="K10844" s="224"/>
      <c r="L10844" s="223"/>
      <c r="M10844" s="225"/>
      <c r="N10844" s="65"/>
      <c r="O10844" s="65"/>
      <c r="S10844" s="65"/>
      <c r="T10844" s="74"/>
    </row>
    <row r="10845" s="148" customFormat="1" ht="22.5" customHeight="1" hidden="1">
      <c r="A10845" s="222"/>
      <c r="B10845" s="223"/>
      <c r="C10845" s="223"/>
      <c r="D10845" s="223"/>
      <c r="E10845" s="223"/>
      <c r="F10845" s="223"/>
      <c r="G10845" s="223"/>
      <c r="H10845" s="223"/>
      <c r="I10845" s="223"/>
      <c r="J10845" s="223"/>
      <c r="K10845" s="224"/>
      <c r="L10845" s="223"/>
      <c r="M10845" s="225"/>
      <c r="N10845" s="65"/>
      <c r="O10845" s="65"/>
      <c r="S10845" s="65"/>
      <c r="T10845" s="74"/>
    </row>
    <row r="10846" s="148" customFormat="1" ht="22.5" customHeight="1" hidden="1">
      <c r="A10846" s="222"/>
      <c r="B10846" s="223"/>
      <c r="C10846" s="223"/>
      <c r="D10846" s="223"/>
      <c r="E10846" s="223"/>
      <c r="F10846" s="223"/>
      <c r="G10846" s="223"/>
      <c r="H10846" s="223"/>
      <c r="I10846" s="223"/>
      <c r="J10846" s="223"/>
      <c r="K10846" s="224"/>
      <c r="L10846" s="223"/>
      <c r="M10846" s="225"/>
      <c r="N10846" s="65"/>
      <c r="O10846" s="65"/>
      <c r="S10846" s="65"/>
      <c r="T10846" s="74"/>
    </row>
    <row r="10847" s="148" customFormat="1" ht="22.5" customHeight="1" hidden="1">
      <c r="A10847" s="222"/>
      <c r="B10847" s="223"/>
      <c r="C10847" s="223"/>
      <c r="D10847" s="223"/>
      <c r="E10847" s="223"/>
      <c r="F10847" s="223"/>
      <c r="G10847" s="223"/>
      <c r="H10847" s="223"/>
      <c r="I10847" s="223"/>
      <c r="J10847" s="223"/>
      <c r="K10847" s="224"/>
      <c r="L10847" s="223"/>
      <c r="M10847" s="225"/>
      <c r="N10847" s="65"/>
      <c r="O10847" s="65"/>
      <c r="S10847" s="65"/>
      <c r="T10847" s="74"/>
    </row>
    <row r="10848" s="148" customFormat="1" ht="22.5" customHeight="1" hidden="1">
      <c r="A10848" s="222"/>
      <c r="B10848" s="223"/>
      <c r="C10848" s="223"/>
      <c r="D10848" s="223"/>
      <c r="E10848" s="223"/>
      <c r="F10848" s="223"/>
      <c r="G10848" s="223"/>
      <c r="H10848" s="223"/>
      <c r="I10848" s="223"/>
      <c r="J10848" s="223"/>
      <c r="K10848" s="224"/>
      <c r="L10848" s="223"/>
      <c r="M10848" s="225"/>
      <c r="N10848" s="65"/>
      <c r="O10848" s="65"/>
      <c r="S10848" s="65"/>
      <c r="T10848" s="74"/>
    </row>
    <row r="10849" s="148" customFormat="1" ht="22.5" customHeight="1" hidden="1">
      <c r="A10849" s="222"/>
      <c r="B10849" s="223"/>
      <c r="C10849" s="223"/>
      <c r="D10849" s="223"/>
      <c r="E10849" s="223"/>
      <c r="F10849" s="223"/>
      <c r="G10849" s="223"/>
      <c r="H10849" s="223"/>
      <c r="I10849" s="223"/>
      <c r="J10849" s="223"/>
      <c r="K10849" s="224"/>
      <c r="L10849" s="223"/>
      <c r="M10849" s="225"/>
      <c r="N10849" s="65"/>
      <c r="O10849" s="65"/>
      <c r="S10849" s="65"/>
      <c r="T10849" s="74"/>
    </row>
    <row r="10850" s="148" customFormat="1" ht="22.5" customHeight="1" hidden="1">
      <c r="A10850" s="222"/>
      <c r="B10850" s="223"/>
      <c r="C10850" s="223"/>
      <c r="D10850" s="223"/>
      <c r="E10850" s="223"/>
      <c r="F10850" s="223"/>
      <c r="G10850" s="223"/>
      <c r="H10850" s="223"/>
      <c r="I10850" s="223"/>
      <c r="J10850" s="223"/>
      <c r="K10850" s="224"/>
      <c r="L10850" s="223"/>
      <c r="M10850" s="225"/>
      <c r="N10850" s="65"/>
      <c r="O10850" s="65"/>
      <c r="S10850" s="65"/>
      <c r="T10850" s="74"/>
    </row>
    <row r="10851" s="148" customFormat="1" ht="22.5" customHeight="1" hidden="1">
      <c r="A10851" s="222"/>
      <c r="B10851" s="223"/>
      <c r="C10851" s="223"/>
      <c r="D10851" s="223"/>
      <c r="E10851" s="223"/>
      <c r="F10851" s="223"/>
      <c r="G10851" s="223"/>
      <c r="H10851" s="223"/>
      <c r="I10851" s="223"/>
      <c r="J10851" s="223"/>
      <c r="K10851" s="224"/>
      <c r="L10851" s="223"/>
      <c r="M10851" s="225"/>
      <c r="N10851" s="65"/>
      <c r="O10851" s="65"/>
      <c r="S10851" s="65"/>
      <c r="T10851" s="74"/>
    </row>
    <row r="10852" s="148" customFormat="1" ht="22.5" customHeight="1" hidden="1">
      <c r="A10852" s="222"/>
      <c r="B10852" s="223"/>
      <c r="C10852" s="223"/>
      <c r="D10852" s="223"/>
      <c r="E10852" s="223"/>
      <c r="F10852" s="223"/>
      <c r="G10852" s="223"/>
      <c r="H10852" s="223"/>
      <c r="I10852" s="223"/>
      <c r="J10852" s="223"/>
      <c r="K10852" s="224"/>
      <c r="L10852" s="223"/>
      <c r="M10852" s="225"/>
      <c r="N10852" s="65"/>
      <c r="O10852" s="65"/>
      <c r="S10852" s="65"/>
      <c r="T10852" s="74"/>
    </row>
    <row r="10853" s="148" customFormat="1" ht="22.5" customHeight="1" hidden="1">
      <c r="A10853" s="222"/>
      <c r="B10853" s="223"/>
      <c r="C10853" s="223"/>
      <c r="D10853" s="223"/>
      <c r="E10853" s="223"/>
      <c r="F10853" s="223"/>
      <c r="G10853" s="223"/>
      <c r="H10853" s="223"/>
      <c r="I10853" s="223"/>
      <c r="J10853" s="223"/>
      <c r="K10853" s="224"/>
      <c r="L10853" s="223"/>
      <c r="M10853" s="225"/>
      <c r="N10853" s="65"/>
      <c r="O10853" s="65"/>
      <c r="S10853" s="65"/>
      <c r="T10853" s="74"/>
    </row>
    <row r="10854" s="148" customFormat="1" ht="22.5" customHeight="1" hidden="1">
      <c r="A10854" s="222"/>
      <c r="B10854" s="223"/>
      <c r="C10854" s="223"/>
      <c r="D10854" s="223"/>
      <c r="E10854" s="223"/>
      <c r="F10854" s="223"/>
      <c r="G10854" s="223"/>
      <c r="H10854" s="223"/>
      <c r="I10854" s="223"/>
      <c r="J10854" s="223"/>
      <c r="K10854" s="224"/>
      <c r="L10854" s="223"/>
      <c r="M10854" s="225"/>
      <c r="N10854" s="65"/>
      <c r="O10854" s="65"/>
      <c r="S10854" s="65"/>
      <c r="T10854" s="74"/>
    </row>
    <row r="10855" s="148" customFormat="1" ht="22.5" customHeight="1" hidden="1">
      <c r="A10855" s="222"/>
      <c r="B10855" s="223"/>
      <c r="C10855" s="223"/>
      <c r="D10855" s="223"/>
      <c r="E10855" s="223"/>
      <c r="F10855" s="223"/>
      <c r="G10855" s="223"/>
      <c r="H10855" s="223"/>
      <c r="I10855" s="223"/>
      <c r="J10855" s="223"/>
      <c r="K10855" s="224"/>
      <c r="L10855" s="223"/>
      <c r="M10855" s="225"/>
      <c r="N10855" s="65"/>
      <c r="O10855" s="65"/>
      <c r="S10855" s="65"/>
      <c r="T10855" s="74"/>
    </row>
    <row r="10856" s="148" customFormat="1" ht="22.5" customHeight="1" hidden="1">
      <c r="A10856" s="222"/>
      <c r="B10856" s="223"/>
      <c r="C10856" s="223"/>
      <c r="D10856" s="223"/>
      <c r="E10856" s="223"/>
      <c r="F10856" s="223"/>
      <c r="G10856" s="223"/>
      <c r="H10856" s="223"/>
      <c r="I10856" s="223"/>
      <c r="J10856" s="223"/>
      <c r="K10856" s="224"/>
      <c r="L10856" s="223"/>
      <c r="M10856" s="225"/>
      <c r="N10856" s="65"/>
      <c r="O10856" s="65"/>
      <c r="S10856" s="65"/>
      <c r="T10856" s="74"/>
    </row>
    <row r="10857" s="148" customFormat="1" ht="22.5" customHeight="1" hidden="1">
      <c r="A10857" s="222"/>
      <c r="B10857" s="223"/>
      <c r="C10857" s="223"/>
      <c r="D10857" s="223"/>
      <c r="E10857" s="223"/>
      <c r="F10857" s="223"/>
      <c r="G10857" s="223"/>
      <c r="H10857" s="223"/>
      <c r="I10857" s="223"/>
      <c r="J10857" s="223"/>
      <c r="K10857" s="224"/>
      <c r="L10857" s="223"/>
      <c r="M10857" s="225"/>
      <c r="N10857" s="65"/>
      <c r="O10857" s="65"/>
      <c r="S10857" s="65"/>
      <c r="T10857" s="74"/>
    </row>
    <row r="10858" s="148" customFormat="1" ht="22.5" customHeight="1" hidden="1">
      <c r="A10858" s="222"/>
      <c r="B10858" s="223"/>
      <c r="C10858" s="223"/>
      <c r="D10858" s="223"/>
      <c r="E10858" s="223"/>
      <c r="F10858" s="223"/>
      <c r="G10858" s="223"/>
      <c r="H10858" s="223"/>
      <c r="I10858" s="223"/>
      <c r="J10858" s="223"/>
      <c r="K10858" s="224"/>
      <c r="L10858" s="223"/>
      <c r="M10858" s="225"/>
      <c r="N10858" s="65"/>
      <c r="O10858" s="65"/>
      <c r="S10858" s="65"/>
      <c r="T10858" s="74"/>
    </row>
    <row r="10859" s="148" customFormat="1" ht="22.5" customHeight="1" hidden="1">
      <c r="A10859" s="222"/>
      <c r="B10859" s="223"/>
      <c r="C10859" s="223"/>
      <c r="D10859" s="223"/>
      <c r="E10859" s="223"/>
      <c r="F10859" s="223"/>
      <c r="G10859" s="223"/>
      <c r="H10859" s="223"/>
      <c r="I10859" s="223"/>
      <c r="J10859" s="223"/>
      <c r="K10859" s="224"/>
      <c r="L10859" s="223"/>
      <c r="M10859" s="225"/>
      <c r="N10859" s="65"/>
      <c r="O10859" s="65"/>
      <c r="S10859" s="65"/>
      <c r="T10859" s="74"/>
    </row>
    <row r="10860" s="148" customFormat="1" ht="22.5" customHeight="1" hidden="1">
      <c r="A10860" s="222"/>
      <c r="B10860" s="223"/>
      <c r="C10860" s="223"/>
      <c r="D10860" s="223"/>
      <c r="E10860" s="223"/>
      <c r="F10860" s="223"/>
      <c r="G10860" s="223"/>
      <c r="H10860" s="223"/>
      <c r="I10860" s="223"/>
      <c r="J10860" s="223"/>
      <c r="K10860" s="224"/>
      <c r="L10860" s="223"/>
      <c r="M10860" s="225"/>
      <c r="N10860" s="65"/>
      <c r="O10860" s="65"/>
      <c r="S10860" s="65"/>
      <c r="T10860" s="74"/>
    </row>
    <row r="10861" s="148" customFormat="1" ht="22.5" customHeight="1" hidden="1">
      <c r="A10861" s="222"/>
      <c r="B10861" s="223"/>
      <c r="C10861" s="223"/>
      <c r="D10861" s="223"/>
      <c r="E10861" s="223"/>
      <c r="F10861" s="223"/>
      <c r="G10861" s="223"/>
      <c r="H10861" s="223"/>
      <c r="I10861" s="223"/>
      <c r="J10861" s="223"/>
      <c r="K10861" s="224"/>
      <c r="L10861" s="223"/>
      <c r="M10861" s="225"/>
      <c r="N10861" s="65"/>
      <c r="O10861" s="65"/>
      <c r="S10861" s="65"/>
      <c r="T10861" s="74"/>
    </row>
    <row r="10862" s="148" customFormat="1" ht="22.5" customHeight="1" hidden="1">
      <c r="A10862" s="222"/>
      <c r="B10862" s="223"/>
      <c r="C10862" s="223"/>
      <c r="D10862" s="223"/>
      <c r="E10862" s="223"/>
      <c r="F10862" s="223"/>
      <c r="G10862" s="223"/>
      <c r="H10862" s="223"/>
      <c r="I10862" s="223"/>
      <c r="J10862" s="223"/>
      <c r="K10862" s="224"/>
      <c r="L10862" s="223"/>
      <c r="M10862" s="225"/>
      <c r="N10862" s="65"/>
      <c r="O10862" s="65"/>
      <c r="S10862" s="65"/>
      <c r="T10862" s="74"/>
    </row>
    <row r="10863" s="148" customFormat="1" ht="22.5" customHeight="1" hidden="1">
      <c r="A10863" s="222"/>
      <c r="B10863" s="223"/>
      <c r="C10863" s="223"/>
      <c r="D10863" s="223"/>
      <c r="E10863" s="223"/>
      <c r="F10863" s="223"/>
      <c r="G10863" s="223"/>
      <c r="H10863" s="223"/>
      <c r="I10863" s="223"/>
      <c r="J10863" s="223"/>
      <c r="K10863" s="224"/>
      <c r="L10863" s="223"/>
      <c r="M10863" s="225"/>
      <c r="N10863" s="65"/>
      <c r="O10863" s="65"/>
      <c r="S10863" s="65"/>
      <c r="T10863" s="74"/>
    </row>
    <row r="10864" s="148" customFormat="1" ht="22.5" customHeight="1" hidden="1">
      <c r="A10864" s="222"/>
      <c r="B10864" s="223"/>
      <c r="C10864" s="223"/>
      <c r="D10864" s="223"/>
      <c r="E10864" s="223"/>
      <c r="F10864" s="223"/>
      <c r="G10864" s="223"/>
      <c r="H10864" s="223"/>
      <c r="I10864" s="223"/>
      <c r="J10864" s="223"/>
      <c r="K10864" s="224"/>
      <c r="L10864" s="223"/>
      <c r="M10864" s="225"/>
      <c r="N10864" s="65"/>
      <c r="O10864" s="65"/>
      <c r="S10864" s="65"/>
      <c r="T10864" s="74"/>
    </row>
    <row r="10865" s="148" customFormat="1" ht="22.5" customHeight="1" hidden="1">
      <c r="A10865" s="222"/>
      <c r="B10865" s="223"/>
      <c r="C10865" s="223"/>
      <c r="D10865" s="223"/>
      <c r="E10865" s="223"/>
      <c r="F10865" s="223"/>
      <c r="G10865" s="223"/>
      <c r="H10865" s="223"/>
      <c r="I10865" s="223"/>
      <c r="J10865" s="223"/>
      <c r="K10865" s="224"/>
      <c r="L10865" s="223"/>
      <c r="M10865" s="225"/>
      <c r="N10865" s="65"/>
      <c r="O10865" s="65"/>
      <c r="S10865" s="65"/>
      <c r="T10865" s="74"/>
    </row>
    <row r="10866" s="148" customFormat="1" ht="22.5" customHeight="1" hidden="1">
      <c r="A10866" s="222"/>
      <c r="B10866" s="223"/>
      <c r="C10866" s="223"/>
      <c r="D10866" s="223"/>
      <c r="E10866" s="223"/>
      <c r="F10866" s="223"/>
      <c r="G10866" s="223"/>
      <c r="H10866" s="223"/>
      <c r="I10866" s="223"/>
      <c r="J10866" s="223"/>
      <c r="K10866" s="224"/>
      <c r="L10866" s="223"/>
      <c r="M10866" s="225"/>
      <c r="N10866" s="65"/>
      <c r="O10866" s="65"/>
      <c r="S10866" s="65"/>
      <c r="T10866" s="74"/>
    </row>
    <row r="10867" s="148" customFormat="1" ht="22.5" customHeight="1" hidden="1">
      <c r="A10867" s="222"/>
      <c r="B10867" s="223"/>
      <c r="C10867" s="223"/>
      <c r="D10867" s="223"/>
      <c r="E10867" s="223"/>
      <c r="F10867" s="223"/>
      <c r="G10867" s="223"/>
      <c r="H10867" s="223"/>
      <c r="I10867" s="223"/>
      <c r="J10867" s="223"/>
      <c r="K10867" s="224"/>
      <c r="L10867" s="223"/>
      <c r="M10867" s="225"/>
      <c r="N10867" s="65"/>
      <c r="O10867" s="65"/>
      <c r="S10867" s="65"/>
      <c r="T10867" s="74"/>
    </row>
    <row r="10868" s="148" customFormat="1" ht="22.5" customHeight="1" hidden="1">
      <c r="A10868" s="222"/>
      <c r="B10868" s="223"/>
      <c r="C10868" s="223"/>
      <c r="D10868" s="223"/>
      <c r="E10868" s="223"/>
      <c r="F10868" s="223"/>
      <c r="G10868" s="223"/>
      <c r="H10868" s="223"/>
      <c r="I10868" s="223"/>
      <c r="J10868" s="223"/>
      <c r="K10868" s="224"/>
      <c r="L10868" s="223"/>
      <c r="M10868" s="225"/>
      <c r="N10868" s="65"/>
      <c r="O10868" s="65"/>
      <c r="S10868" s="65"/>
      <c r="T10868" s="74"/>
    </row>
    <row r="10869" s="148" customFormat="1" ht="22.5" customHeight="1" hidden="1">
      <c r="A10869" s="222"/>
      <c r="B10869" s="223"/>
      <c r="C10869" s="223"/>
      <c r="D10869" s="223"/>
      <c r="E10869" s="223"/>
      <c r="F10869" s="223"/>
      <c r="G10869" s="223"/>
      <c r="H10869" s="223"/>
      <c r="I10869" s="223"/>
      <c r="J10869" s="223"/>
      <c r="K10869" s="224"/>
      <c r="L10869" s="223"/>
      <c r="M10869" s="225"/>
      <c r="N10869" s="65"/>
      <c r="O10869" s="65"/>
      <c r="S10869" s="65"/>
      <c r="T10869" s="74"/>
    </row>
    <row r="10870" s="148" customFormat="1" ht="22.5" customHeight="1" hidden="1">
      <c r="A10870" s="222"/>
      <c r="B10870" s="223"/>
      <c r="C10870" s="223"/>
      <c r="D10870" s="223"/>
      <c r="E10870" s="223"/>
      <c r="F10870" s="223"/>
      <c r="G10870" s="223"/>
      <c r="H10870" s="223"/>
      <c r="I10870" s="223"/>
      <c r="J10870" s="223"/>
      <c r="K10870" s="224"/>
      <c r="L10870" s="223"/>
      <c r="M10870" s="225"/>
      <c r="N10870" s="65"/>
      <c r="O10870" s="65"/>
      <c r="S10870" s="65"/>
      <c r="T10870" s="74"/>
    </row>
    <row r="10871" s="148" customFormat="1" ht="22.5" customHeight="1" hidden="1">
      <c r="A10871" s="222"/>
      <c r="B10871" s="223"/>
      <c r="C10871" s="223"/>
      <c r="D10871" s="223"/>
      <c r="E10871" s="223"/>
      <c r="F10871" s="223"/>
      <c r="G10871" s="223"/>
      <c r="H10871" s="223"/>
      <c r="I10871" s="223"/>
      <c r="J10871" s="223"/>
      <c r="K10871" s="224"/>
      <c r="L10871" s="223"/>
      <c r="M10871" s="225"/>
      <c r="N10871" s="65"/>
      <c r="O10871" s="65"/>
      <c r="S10871" s="65"/>
      <c r="T10871" s="74"/>
    </row>
    <row r="10872" s="148" customFormat="1" ht="22.5" customHeight="1" hidden="1">
      <c r="A10872" s="222"/>
      <c r="B10872" s="223"/>
      <c r="C10872" s="223"/>
      <c r="D10872" s="223"/>
      <c r="E10872" s="223"/>
      <c r="F10872" s="223"/>
      <c r="G10872" s="223"/>
      <c r="H10872" s="223"/>
      <c r="I10872" s="223"/>
      <c r="J10872" s="223"/>
      <c r="K10872" s="224"/>
      <c r="L10872" s="223"/>
      <c r="M10872" s="225"/>
      <c r="N10872" s="65"/>
      <c r="O10872" s="65"/>
      <c r="S10872" s="65"/>
      <c r="T10872" s="74"/>
    </row>
    <row r="10873" s="148" customFormat="1" ht="22.5" customHeight="1" hidden="1">
      <c r="A10873" s="222"/>
      <c r="B10873" s="223"/>
      <c r="C10873" s="223"/>
      <c r="D10873" s="223"/>
      <c r="E10873" s="223"/>
      <c r="F10873" s="223"/>
      <c r="G10873" s="223"/>
      <c r="H10873" s="223"/>
      <c r="I10873" s="223"/>
      <c r="J10873" s="223"/>
      <c r="K10873" s="224"/>
      <c r="L10873" s="223"/>
      <c r="M10873" s="225"/>
      <c r="N10873" s="65"/>
      <c r="O10873" s="65"/>
      <c r="S10873" s="65"/>
      <c r="T10873" s="74"/>
    </row>
    <row r="10874" s="148" customFormat="1" ht="22.5" customHeight="1" hidden="1">
      <c r="A10874" s="222"/>
      <c r="B10874" s="223"/>
      <c r="C10874" s="223"/>
      <c r="D10874" s="223"/>
      <c r="E10874" s="223"/>
      <c r="F10874" s="223"/>
      <c r="G10874" s="223"/>
      <c r="H10874" s="223"/>
      <c r="I10874" s="223"/>
      <c r="J10874" s="223"/>
      <c r="K10874" s="224"/>
      <c r="L10874" s="223"/>
      <c r="M10874" s="225"/>
      <c r="N10874" s="65"/>
      <c r="O10874" s="65"/>
      <c r="S10874" s="65"/>
      <c r="T10874" s="74"/>
    </row>
    <row r="10875" s="148" customFormat="1" ht="22.5" customHeight="1" hidden="1">
      <c r="A10875" s="222"/>
      <c r="B10875" s="223"/>
      <c r="C10875" s="223"/>
      <c r="D10875" s="223"/>
      <c r="E10875" s="223"/>
      <c r="F10875" s="223"/>
      <c r="G10875" s="223"/>
      <c r="H10875" s="223"/>
      <c r="I10875" s="223"/>
      <c r="J10875" s="223"/>
      <c r="K10875" s="224"/>
      <c r="L10875" s="223"/>
      <c r="M10875" s="225"/>
      <c r="N10875" s="65"/>
      <c r="O10875" s="65"/>
      <c r="S10875" s="65"/>
      <c r="T10875" s="74"/>
    </row>
    <row r="10876" s="148" customFormat="1" ht="22.5" customHeight="1" hidden="1">
      <c r="A10876" s="222"/>
      <c r="B10876" s="223"/>
      <c r="C10876" s="223"/>
      <c r="D10876" s="223"/>
      <c r="E10876" s="223"/>
      <c r="F10876" s="223"/>
      <c r="G10876" s="223"/>
      <c r="H10876" s="223"/>
      <c r="I10876" s="223"/>
      <c r="J10876" s="223"/>
      <c r="K10876" s="224"/>
      <c r="L10876" s="223"/>
      <c r="M10876" s="225"/>
      <c r="N10876" s="65"/>
      <c r="O10876" s="65"/>
      <c r="S10876" s="65"/>
      <c r="T10876" s="74"/>
    </row>
    <row r="10877" s="148" customFormat="1" ht="22.5" customHeight="1" hidden="1">
      <c r="A10877" s="222"/>
      <c r="B10877" s="223"/>
      <c r="C10877" s="223"/>
      <c r="D10877" s="223"/>
      <c r="E10877" s="223"/>
      <c r="F10877" s="223"/>
      <c r="G10877" s="223"/>
      <c r="H10877" s="223"/>
      <c r="I10877" s="223"/>
      <c r="J10877" s="223"/>
      <c r="K10877" s="224"/>
      <c r="L10877" s="223"/>
      <c r="M10877" s="225"/>
      <c r="N10877" s="65"/>
      <c r="O10877" s="65"/>
      <c r="S10877" s="65"/>
      <c r="T10877" s="74"/>
    </row>
    <row r="10878" s="148" customFormat="1" ht="22.5" customHeight="1" hidden="1">
      <c r="A10878" s="222"/>
      <c r="B10878" s="223"/>
      <c r="C10878" s="223"/>
      <c r="D10878" s="223"/>
      <c r="E10878" s="223"/>
      <c r="F10878" s="223"/>
      <c r="G10878" s="223"/>
      <c r="H10878" s="223"/>
      <c r="I10878" s="223"/>
      <c r="J10878" s="223"/>
      <c r="K10878" s="224"/>
      <c r="L10878" s="223"/>
      <c r="M10878" s="225"/>
      <c r="N10878" s="65"/>
      <c r="O10878" s="65"/>
      <c r="S10878" s="65"/>
      <c r="T10878" s="74"/>
    </row>
    <row r="10879" s="148" customFormat="1" ht="22.5" customHeight="1" hidden="1">
      <c r="A10879" s="222"/>
      <c r="B10879" s="223"/>
      <c r="C10879" s="223"/>
      <c r="D10879" s="223"/>
      <c r="E10879" s="223"/>
      <c r="F10879" s="223"/>
      <c r="G10879" s="223"/>
      <c r="H10879" s="223"/>
      <c r="I10879" s="223"/>
      <c r="J10879" s="223"/>
      <c r="K10879" s="224"/>
      <c r="L10879" s="223"/>
      <c r="M10879" s="225"/>
      <c r="N10879" s="65"/>
      <c r="O10879" s="65"/>
      <c r="S10879" s="65"/>
      <c r="T10879" s="74"/>
    </row>
    <row r="10880" s="148" customFormat="1" ht="22.5" customHeight="1" hidden="1">
      <c r="A10880" s="222"/>
      <c r="B10880" s="223"/>
      <c r="C10880" s="223"/>
      <c r="D10880" s="223"/>
      <c r="E10880" s="223"/>
      <c r="F10880" s="223"/>
      <c r="G10880" s="223"/>
      <c r="H10880" s="223"/>
      <c r="I10880" s="223"/>
      <c r="J10880" s="223"/>
      <c r="K10880" s="224"/>
      <c r="L10880" s="223"/>
      <c r="M10880" s="225"/>
      <c r="N10880" s="65"/>
      <c r="O10880" s="65"/>
      <c r="S10880" s="65"/>
      <c r="T10880" s="74"/>
    </row>
    <row r="10881" s="148" customFormat="1" ht="22.5" customHeight="1" hidden="1">
      <c r="A10881" s="222"/>
      <c r="B10881" s="223"/>
      <c r="C10881" s="223"/>
      <c r="D10881" s="223"/>
      <c r="E10881" s="223"/>
      <c r="F10881" s="223"/>
      <c r="G10881" s="223"/>
      <c r="H10881" s="223"/>
      <c r="I10881" s="223"/>
      <c r="J10881" s="223"/>
      <c r="K10881" s="224"/>
      <c r="L10881" s="223"/>
      <c r="M10881" s="225"/>
      <c r="N10881" s="65"/>
      <c r="O10881" s="65"/>
      <c r="S10881" s="65"/>
      <c r="T10881" s="74"/>
    </row>
    <row r="10882" s="148" customFormat="1" ht="22.5" customHeight="1" hidden="1">
      <c r="A10882" s="222"/>
      <c r="B10882" s="223"/>
      <c r="C10882" s="223"/>
      <c r="D10882" s="223"/>
      <c r="E10882" s="223"/>
      <c r="F10882" s="223"/>
      <c r="G10882" s="223"/>
      <c r="H10882" s="223"/>
      <c r="I10882" s="223"/>
      <c r="J10882" s="223"/>
      <c r="K10882" s="224"/>
      <c r="L10882" s="223"/>
      <c r="M10882" s="225"/>
      <c r="N10882" s="65"/>
      <c r="O10882" s="65"/>
      <c r="S10882" s="65"/>
      <c r="T10882" s="74"/>
    </row>
    <row r="10883" s="148" customFormat="1" ht="22.5" customHeight="1" hidden="1">
      <c r="A10883" s="222"/>
      <c r="B10883" s="223"/>
      <c r="C10883" s="223"/>
      <c r="D10883" s="223"/>
      <c r="E10883" s="223"/>
      <c r="F10883" s="223"/>
      <c r="G10883" s="223"/>
      <c r="H10883" s="223"/>
      <c r="I10883" s="223"/>
      <c r="J10883" s="223"/>
      <c r="K10883" s="224"/>
      <c r="L10883" s="223"/>
      <c r="M10883" s="225"/>
      <c r="N10883" s="65"/>
      <c r="O10883" s="65"/>
      <c r="S10883" s="65"/>
      <c r="T10883" s="74"/>
    </row>
    <row r="10884" s="148" customFormat="1" ht="22.5" customHeight="1" hidden="1">
      <c r="A10884" s="222"/>
      <c r="B10884" s="223"/>
      <c r="C10884" s="223"/>
      <c r="D10884" s="223"/>
      <c r="E10884" s="223"/>
      <c r="F10884" s="223"/>
      <c r="G10884" s="223"/>
      <c r="H10884" s="223"/>
      <c r="I10884" s="223"/>
      <c r="J10884" s="223"/>
      <c r="K10884" s="224"/>
      <c r="L10884" s="223"/>
      <c r="M10884" s="225"/>
      <c r="N10884" s="65"/>
      <c r="O10884" s="65"/>
      <c r="S10884" s="65"/>
      <c r="T10884" s="74"/>
    </row>
    <row r="10885" s="148" customFormat="1" ht="22.5" customHeight="1" hidden="1">
      <c r="A10885" s="222"/>
      <c r="B10885" s="223"/>
      <c r="C10885" s="223"/>
      <c r="D10885" s="223"/>
      <c r="E10885" s="223"/>
      <c r="F10885" s="223"/>
      <c r="G10885" s="223"/>
      <c r="H10885" s="223"/>
      <c r="I10885" s="223"/>
      <c r="J10885" s="223"/>
      <c r="K10885" s="224"/>
      <c r="L10885" s="223"/>
      <c r="M10885" s="225"/>
      <c r="N10885" s="65"/>
      <c r="O10885" s="65"/>
      <c r="S10885" s="65"/>
      <c r="T10885" s="74"/>
    </row>
    <row r="10886" s="148" customFormat="1" ht="22.5" customHeight="1" hidden="1">
      <c r="A10886" s="222"/>
      <c r="B10886" s="223"/>
      <c r="C10886" s="223"/>
      <c r="D10886" s="223"/>
      <c r="E10886" s="223"/>
      <c r="F10886" s="223"/>
      <c r="G10886" s="223"/>
      <c r="H10886" s="223"/>
      <c r="I10886" s="223"/>
      <c r="J10886" s="223"/>
      <c r="K10886" s="224"/>
      <c r="L10886" s="223"/>
      <c r="M10886" s="225"/>
      <c r="N10886" s="65"/>
      <c r="O10886" s="65"/>
      <c r="S10886" s="65"/>
      <c r="T10886" s="74"/>
    </row>
    <row r="10887" s="148" customFormat="1" ht="22.5" customHeight="1" hidden="1">
      <c r="A10887" s="222"/>
      <c r="B10887" s="223"/>
      <c r="C10887" s="223"/>
      <c r="D10887" s="223"/>
      <c r="E10887" s="223"/>
      <c r="F10887" s="223"/>
      <c r="G10887" s="223"/>
      <c r="H10887" s="223"/>
      <c r="I10887" s="223"/>
      <c r="J10887" s="223"/>
      <c r="K10887" s="224"/>
      <c r="L10887" s="223"/>
      <c r="M10887" s="225"/>
      <c r="N10887" s="65"/>
      <c r="O10887" s="65"/>
      <c r="S10887" s="65"/>
      <c r="T10887" s="74"/>
    </row>
    <row r="10888" s="148" customFormat="1" ht="22.5" customHeight="1" hidden="1">
      <c r="A10888" s="222"/>
      <c r="B10888" s="223"/>
      <c r="C10888" s="223"/>
      <c r="D10888" s="223"/>
      <c r="E10888" s="223"/>
      <c r="F10888" s="223"/>
      <c r="G10888" s="223"/>
      <c r="H10888" s="223"/>
      <c r="I10888" s="223"/>
      <c r="J10888" s="223"/>
      <c r="K10888" s="224"/>
      <c r="L10888" s="223"/>
      <c r="M10888" s="225"/>
      <c r="N10888" s="65"/>
      <c r="O10888" s="65"/>
      <c r="S10888" s="65"/>
      <c r="T10888" s="74"/>
    </row>
    <row r="10889" s="148" customFormat="1" ht="22.5" customHeight="1" hidden="1">
      <c r="A10889" s="222"/>
      <c r="B10889" s="223"/>
      <c r="C10889" s="223"/>
      <c r="D10889" s="223"/>
      <c r="E10889" s="223"/>
      <c r="F10889" s="223"/>
      <c r="G10889" s="223"/>
      <c r="H10889" s="223"/>
      <c r="I10889" s="223"/>
      <c r="J10889" s="223"/>
      <c r="K10889" s="224"/>
      <c r="L10889" s="223"/>
      <c r="M10889" s="225"/>
      <c r="N10889" s="65"/>
      <c r="O10889" s="65"/>
      <c r="S10889" s="65"/>
      <c r="T10889" s="74"/>
    </row>
    <row r="10890" s="148" customFormat="1" ht="22.5" customHeight="1" hidden="1">
      <c r="A10890" s="222"/>
      <c r="B10890" s="223"/>
      <c r="C10890" s="223"/>
      <c r="D10890" s="223"/>
      <c r="E10890" s="223"/>
      <c r="F10890" s="223"/>
      <c r="G10890" s="223"/>
      <c r="H10890" s="223"/>
      <c r="I10890" s="223"/>
      <c r="J10890" s="223"/>
      <c r="K10890" s="224"/>
      <c r="L10890" s="223"/>
      <c r="M10890" s="225"/>
      <c r="N10890" s="65"/>
      <c r="O10890" s="65"/>
      <c r="S10890" s="65"/>
      <c r="T10890" s="74"/>
    </row>
    <row r="10891" s="148" customFormat="1" ht="22.5" customHeight="1" hidden="1">
      <c r="A10891" s="222"/>
      <c r="B10891" s="223"/>
      <c r="C10891" s="223"/>
      <c r="D10891" s="223"/>
      <c r="E10891" s="223"/>
      <c r="F10891" s="223"/>
      <c r="G10891" s="223"/>
      <c r="H10891" s="223"/>
      <c r="I10891" s="223"/>
      <c r="J10891" s="223"/>
      <c r="K10891" s="224"/>
      <c r="L10891" s="223"/>
      <c r="M10891" s="225"/>
      <c r="N10891" s="65"/>
      <c r="O10891" s="65"/>
      <c r="S10891" s="65"/>
      <c r="T10891" s="74"/>
    </row>
    <row r="10892" s="148" customFormat="1" ht="22.5" customHeight="1" hidden="1">
      <c r="A10892" s="222"/>
      <c r="B10892" s="223"/>
      <c r="C10892" s="223"/>
      <c r="D10892" s="223"/>
      <c r="E10892" s="223"/>
      <c r="F10892" s="223"/>
      <c r="G10892" s="223"/>
      <c r="H10892" s="223"/>
      <c r="I10892" s="223"/>
      <c r="J10892" s="223"/>
      <c r="K10892" s="224"/>
      <c r="L10892" s="223"/>
      <c r="M10892" s="225"/>
      <c r="N10892" s="65"/>
      <c r="O10892" s="65"/>
      <c r="S10892" s="65"/>
      <c r="T10892" s="74"/>
    </row>
    <row r="10893" s="148" customFormat="1" ht="22.5" customHeight="1" hidden="1">
      <c r="A10893" s="222"/>
      <c r="B10893" s="223"/>
      <c r="C10893" s="223"/>
      <c r="D10893" s="223"/>
      <c r="E10893" s="223"/>
      <c r="F10893" s="223"/>
      <c r="G10893" s="223"/>
      <c r="H10893" s="223"/>
      <c r="I10893" s="223"/>
      <c r="J10893" s="223"/>
      <c r="K10893" s="224"/>
      <c r="L10893" s="223"/>
      <c r="M10893" s="225"/>
      <c r="N10893" s="65"/>
      <c r="O10893" s="65"/>
      <c r="S10893" s="65"/>
      <c r="T10893" s="74"/>
    </row>
    <row r="10894" s="148" customFormat="1" ht="22.5" customHeight="1" hidden="1">
      <c r="A10894" s="222"/>
      <c r="B10894" s="223"/>
      <c r="C10894" s="223"/>
      <c r="D10894" s="223"/>
      <c r="E10894" s="223"/>
      <c r="F10894" s="223"/>
      <c r="G10894" s="223"/>
      <c r="H10894" s="223"/>
      <c r="I10894" s="223"/>
      <c r="J10894" s="223"/>
      <c r="K10894" s="224"/>
      <c r="L10894" s="223"/>
      <c r="M10894" s="225"/>
      <c r="N10894" s="65"/>
      <c r="O10894" s="65"/>
      <c r="S10894" s="65"/>
      <c r="T10894" s="74"/>
    </row>
    <row r="10895" s="148" customFormat="1" ht="22.5" customHeight="1" hidden="1">
      <c r="A10895" s="222"/>
      <c r="B10895" s="223"/>
      <c r="C10895" s="223"/>
      <c r="D10895" s="223"/>
      <c r="E10895" s="223"/>
      <c r="F10895" s="223"/>
      <c r="G10895" s="223"/>
      <c r="H10895" s="223"/>
      <c r="I10895" s="223"/>
      <c r="J10895" s="223"/>
      <c r="K10895" s="224"/>
      <c r="L10895" s="223"/>
      <c r="M10895" s="225"/>
      <c r="N10895" s="65"/>
      <c r="O10895" s="65"/>
      <c r="S10895" s="65"/>
      <c r="T10895" s="74"/>
    </row>
    <row r="10896" s="148" customFormat="1" ht="22.5" customHeight="1" hidden="1">
      <c r="A10896" s="222"/>
      <c r="B10896" s="223"/>
      <c r="C10896" s="223"/>
      <c r="D10896" s="223"/>
      <c r="E10896" s="223"/>
      <c r="F10896" s="223"/>
      <c r="G10896" s="223"/>
      <c r="H10896" s="223"/>
      <c r="I10896" s="223"/>
      <c r="J10896" s="223"/>
      <c r="K10896" s="224"/>
      <c r="L10896" s="223"/>
      <c r="M10896" s="225"/>
      <c r="N10896" s="65"/>
      <c r="O10896" s="65"/>
      <c r="S10896" s="65"/>
      <c r="T10896" s="74"/>
    </row>
    <row r="10897" s="148" customFormat="1" ht="22.5" customHeight="1" hidden="1">
      <c r="A10897" s="222"/>
      <c r="B10897" s="223"/>
      <c r="C10897" s="223"/>
      <c r="D10897" s="223"/>
      <c r="E10897" s="223"/>
      <c r="F10897" s="223"/>
      <c r="G10897" s="223"/>
      <c r="H10897" s="223"/>
      <c r="I10897" s="223"/>
      <c r="J10897" s="223"/>
      <c r="K10897" s="224"/>
      <c r="L10897" s="223"/>
      <c r="M10897" s="225"/>
      <c r="N10897" s="65"/>
      <c r="O10897" s="65"/>
      <c r="S10897" s="65"/>
      <c r="T10897" s="74"/>
    </row>
    <row r="10898" s="148" customFormat="1" ht="22.5" customHeight="1" hidden="1">
      <c r="A10898" s="222"/>
      <c r="B10898" s="223"/>
      <c r="C10898" s="223"/>
      <c r="D10898" s="223"/>
      <c r="E10898" s="223"/>
      <c r="F10898" s="223"/>
      <c r="G10898" s="223"/>
      <c r="H10898" s="223"/>
      <c r="I10898" s="223"/>
      <c r="J10898" s="223"/>
      <c r="K10898" s="224"/>
      <c r="L10898" s="223"/>
      <c r="M10898" s="225"/>
      <c r="N10898" s="65"/>
      <c r="O10898" s="65"/>
      <c r="S10898" s="65"/>
      <c r="T10898" s="74"/>
    </row>
    <row r="10899" s="148" customFormat="1" ht="22.5" customHeight="1" hidden="1">
      <c r="A10899" s="222"/>
      <c r="B10899" s="223"/>
      <c r="C10899" s="223"/>
      <c r="D10899" s="223"/>
      <c r="E10899" s="223"/>
      <c r="F10899" s="223"/>
      <c r="G10899" s="223"/>
      <c r="H10899" s="223"/>
      <c r="I10899" s="223"/>
      <c r="J10899" s="223"/>
      <c r="K10899" s="224"/>
      <c r="L10899" s="223"/>
      <c r="M10899" s="225"/>
      <c r="N10899" s="65"/>
      <c r="O10899" s="65"/>
      <c r="S10899" s="65"/>
      <c r="T10899" s="74"/>
    </row>
    <row r="10900" s="148" customFormat="1" ht="22.5" customHeight="1" hidden="1">
      <c r="A10900" s="222"/>
      <c r="B10900" s="223"/>
      <c r="C10900" s="223"/>
      <c r="D10900" s="223"/>
      <c r="E10900" s="223"/>
      <c r="F10900" s="223"/>
      <c r="G10900" s="223"/>
      <c r="H10900" s="223"/>
      <c r="I10900" s="223"/>
      <c r="J10900" s="223"/>
      <c r="K10900" s="224"/>
      <c r="L10900" s="223"/>
      <c r="M10900" s="225"/>
      <c r="N10900" s="65"/>
      <c r="O10900" s="65"/>
      <c r="S10900" s="65"/>
      <c r="T10900" s="74"/>
    </row>
    <row r="10901" s="148" customFormat="1" ht="22.5" customHeight="1" hidden="1">
      <c r="A10901" s="222"/>
      <c r="B10901" s="223"/>
      <c r="C10901" s="223"/>
      <c r="D10901" s="223"/>
      <c r="E10901" s="223"/>
      <c r="F10901" s="223"/>
      <c r="G10901" s="223"/>
      <c r="H10901" s="223"/>
      <c r="I10901" s="223"/>
      <c r="J10901" s="223"/>
      <c r="K10901" s="224"/>
      <c r="L10901" s="223"/>
      <c r="M10901" s="225"/>
      <c r="N10901" s="65"/>
      <c r="O10901" s="65"/>
      <c r="S10901" s="65"/>
      <c r="T10901" s="74"/>
    </row>
    <row r="10902" s="148" customFormat="1" ht="22.5" customHeight="1" hidden="1">
      <c r="A10902" s="222"/>
      <c r="B10902" s="223"/>
      <c r="C10902" s="223"/>
      <c r="D10902" s="223"/>
      <c r="E10902" s="223"/>
      <c r="F10902" s="223"/>
      <c r="G10902" s="223"/>
      <c r="H10902" s="223"/>
      <c r="I10902" s="223"/>
      <c r="J10902" s="223"/>
      <c r="K10902" s="224"/>
      <c r="L10902" s="223"/>
      <c r="M10902" s="225"/>
      <c r="N10902" s="65"/>
      <c r="O10902" s="65"/>
      <c r="S10902" s="65"/>
      <c r="T10902" s="74"/>
    </row>
    <row r="10903" s="148" customFormat="1" ht="22.5" customHeight="1" hidden="1">
      <c r="A10903" s="222"/>
      <c r="B10903" s="223"/>
      <c r="C10903" s="223"/>
      <c r="D10903" s="223"/>
      <c r="E10903" s="223"/>
      <c r="F10903" s="223"/>
      <c r="G10903" s="223"/>
      <c r="H10903" s="223"/>
      <c r="I10903" s="223"/>
      <c r="J10903" s="223"/>
      <c r="K10903" s="224"/>
      <c r="L10903" s="223"/>
      <c r="M10903" s="225"/>
      <c r="N10903" s="65"/>
      <c r="O10903" s="65"/>
      <c r="S10903" s="65"/>
      <c r="T10903" s="74"/>
    </row>
    <row r="10904" s="148" customFormat="1" ht="22.5" customHeight="1" hidden="1">
      <c r="A10904" s="222"/>
      <c r="B10904" s="223"/>
      <c r="C10904" s="223"/>
      <c r="D10904" s="223"/>
      <c r="E10904" s="223"/>
      <c r="F10904" s="223"/>
      <c r="G10904" s="223"/>
      <c r="H10904" s="223"/>
      <c r="I10904" s="223"/>
      <c r="J10904" s="223"/>
      <c r="K10904" s="224"/>
      <c r="L10904" s="223"/>
      <c r="M10904" s="225"/>
      <c r="N10904" s="65"/>
      <c r="O10904" s="65"/>
      <c r="S10904" s="65"/>
      <c r="T10904" s="74"/>
    </row>
    <row r="10905" s="148" customFormat="1" ht="22.5" customHeight="1" hidden="1">
      <c r="A10905" s="222"/>
      <c r="B10905" s="223"/>
      <c r="C10905" s="223"/>
      <c r="D10905" s="223"/>
      <c r="E10905" s="223"/>
      <c r="F10905" s="223"/>
      <c r="G10905" s="223"/>
      <c r="H10905" s="223"/>
      <c r="I10905" s="223"/>
      <c r="J10905" s="223"/>
      <c r="K10905" s="224"/>
      <c r="L10905" s="223"/>
      <c r="M10905" s="225"/>
      <c r="N10905" s="65"/>
      <c r="O10905" s="65"/>
      <c r="S10905" s="65"/>
      <c r="T10905" s="74"/>
    </row>
    <row r="10906" s="148" customFormat="1" ht="22.5" customHeight="1" hidden="1">
      <c r="A10906" s="222"/>
      <c r="B10906" s="223"/>
      <c r="C10906" s="223"/>
      <c r="D10906" s="223"/>
      <c r="E10906" s="223"/>
      <c r="F10906" s="223"/>
      <c r="G10906" s="223"/>
      <c r="H10906" s="223"/>
      <c r="I10906" s="223"/>
      <c r="J10906" s="223"/>
      <c r="K10906" s="224"/>
      <c r="L10906" s="223"/>
      <c r="M10906" s="225"/>
      <c r="N10906" s="65"/>
      <c r="O10906" s="65"/>
      <c r="S10906" s="65"/>
      <c r="T10906" s="74"/>
    </row>
    <row r="10907" s="148" customFormat="1" ht="22.5" customHeight="1" hidden="1">
      <c r="A10907" s="222"/>
      <c r="B10907" s="223"/>
      <c r="C10907" s="223"/>
      <c r="D10907" s="223"/>
      <c r="E10907" s="223"/>
      <c r="F10907" s="223"/>
      <c r="G10907" s="223"/>
      <c r="H10907" s="223"/>
      <c r="I10907" s="223"/>
      <c r="J10907" s="223"/>
      <c r="K10907" s="224"/>
      <c r="L10907" s="223"/>
      <c r="M10907" s="225"/>
      <c r="N10907" s="65"/>
      <c r="O10907" s="65"/>
      <c r="S10907" s="65"/>
      <c r="T10907" s="74"/>
    </row>
    <row r="10908" s="148" customFormat="1" ht="22.5" customHeight="1" hidden="1">
      <c r="A10908" s="222"/>
      <c r="B10908" s="223"/>
      <c r="C10908" s="223"/>
      <c r="D10908" s="223"/>
      <c r="E10908" s="223"/>
      <c r="F10908" s="223"/>
      <c r="G10908" s="223"/>
      <c r="H10908" s="223"/>
      <c r="I10908" s="223"/>
      <c r="J10908" s="223"/>
      <c r="K10908" s="224"/>
      <c r="L10908" s="223"/>
      <c r="M10908" s="225"/>
      <c r="N10908" s="65"/>
      <c r="O10908" s="65"/>
      <c r="S10908" s="65"/>
      <c r="T10908" s="74"/>
    </row>
    <row r="10909" s="148" customFormat="1" ht="22.5" customHeight="1" hidden="1">
      <c r="A10909" s="222"/>
      <c r="B10909" s="223"/>
      <c r="C10909" s="223"/>
      <c r="D10909" s="223"/>
      <c r="E10909" s="223"/>
      <c r="F10909" s="223"/>
      <c r="G10909" s="223"/>
      <c r="H10909" s="223"/>
      <c r="I10909" s="223"/>
      <c r="J10909" s="223"/>
      <c r="K10909" s="224"/>
      <c r="L10909" s="223"/>
      <c r="M10909" s="225"/>
      <c r="N10909" s="65"/>
      <c r="O10909" s="65"/>
      <c r="S10909" s="65"/>
      <c r="T10909" s="74"/>
    </row>
    <row r="10910" s="148" customFormat="1" ht="22.5" customHeight="1" hidden="1">
      <c r="A10910" s="222"/>
      <c r="B10910" s="223"/>
      <c r="C10910" s="223"/>
      <c r="D10910" s="223"/>
      <c r="E10910" s="223"/>
      <c r="F10910" s="223"/>
      <c r="G10910" s="223"/>
      <c r="H10910" s="223"/>
      <c r="I10910" s="223"/>
      <c r="J10910" s="223"/>
      <c r="K10910" s="224"/>
      <c r="L10910" s="223"/>
      <c r="M10910" s="225"/>
      <c r="N10910" s="65"/>
      <c r="O10910" s="65"/>
      <c r="S10910" s="65"/>
      <c r="T10910" s="74"/>
    </row>
    <row r="10911" s="148" customFormat="1" ht="22.5" customHeight="1" hidden="1">
      <c r="A10911" s="222"/>
      <c r="B10911" s="223"/>
      <c r="C10911" s="223"/>
      <c r="D10911" s="223"/>
      <c r="E10911" s="223"/>
      <c r="F10911" s="223"/>
      <c r="G10911" s="223"/>
      <c r="H10911" s="223"/>
      <c r="I10911" s="223"/>
      <c r="J10911" s="223"/>
      <c r="K10911" s="224"/>
      <c r="L10911" s="223"/>
      <c r="M10911" s="225"/>
      <c r="N10911" s="65"/>
      <c r="O10911" s="65"/>
      <c r="S10911" s="65"/>
      <c r="T10911" s="74"/>
    </row>
    <row r="10912" s="148" customFormat="1" ht="22.5" customHeight="1" hidden="1">
      <c r="A10912" s="222"/>
      <c r="B10912" s="223"/>
      <c r="C10912" s="223"/>
      <c r="D10912" s="223"/>
      <c r="E10912" s="223"/>
      <c r="F10912" s="223"/>
      <c r="G10912" s="223"/>
      <c r="H10912" s="223"/>
      <c r="I10912" s="223"/>
      <c r="J10912" s="223"/>
      <c r="K10912" s="224"/>
      <c r="L10912" s="223"/>
      <c r="M10912" s="225"/>
      <c r="N10912" s="65"/>
      <c r="O10912" s="65"/>
      <c r="S10912" s="65"/>
      <c r="T10912" s="74"/>
    </row>
    <row r="10913" s="148" customFormat="1" ht="22.5" customHeight="1" hidden="1">
      <c r="A10913" s="222"/>
      <c r="B10913" s="223"/>
      <c r="C10913" s="223"/>
      <c r="D10913" s="223"/>
      <c r="E10913" s="223"/>
      <c r="F10913" s="223"/>
      <c r="G10913" s="223"/>
      <c r="H10913" s="223"/>
      <c r="I10913" s="223"/>
      <c r="J10913" s="223"/>
      <c r="K10913" s="224"/>
      <c r="L10913" s="223"/>
      <c r="M10913" s="225"/>
      <c r="N10913" s="65"/>
      <c r="O10913" s="65"/>
      <c r="S10913" s="65"/>
      <c r="T10913" s="74"/>
    </row>
    <row r="10914" s="148" customFormat="1" ht="22.5" customHeight="1" hidden="1">
      <c r="A10914" s="222"/>
      <c r="B10914" s="223"/>
      <c r="C10914" s="223"/>
      <c r="D10914" s="223"/>
      <c r="E10914" s="223"/>
      <c r="F10914" s="223"/>
      <c r="G10914" s="223"/>
      <c r="H10914" s="223"/>
      <c r="I10914" s="223"/>
      <c r="J10914" s="223"/>
      <c r="K10914" s="224"/>
      <c r="L10914" s="223"/>
      <c r="M10914" s="225"/>
      <c r="N10914" s="65"/>
      <c r="O10914" s="65"/>
      <c r="S10914" s="65"/>
      <c r="T10914" s="74"/>
    </row>
    <row r="10915" s="148" customFormat="1" ht="22.5" customHeight="1" hidden="1">
      <c r="A10915" s="222"/>
      <c r="B10915" s="223"/>
      <c r="C10915" s="223"/>
      <c r="D10915" s="223"/>
      <c r="E10915" s="223"/>
      <c r="F10915" s="223"/>
      <c r="G10915" s="223"/>
      <c r="H10915" s="223"/>
      <c r="I10915" s="223"/>
      <c r="J10915" s="223"/>
      <c r="K10915" s="224"/>
      <c r="L10915" s="223"/>
      <c r="M10915" s="225"/>
      <c r="N10915" s="65"/>
      <c r="O10915" s="65"/>
      <c r="S10915" s="65"/>
      <c r="T10915" s="74"/>
    </row>
    <row r="10916" s="148" customFormat="1" ht="22.5" customHeight="1" hidden="1">
      <c r="A10916" s="222"/>
      <c r="B10916" s="223"/>
      <c r="C10916" s="223"/>
      <c r="D10916" s="223"/>
      <c r="E10916" s="223"/>
      <c r="F10916" s="223"/>
      <c r="G10916" s="223"/>
      <c r="H10916" s="223"/>
      <c r="I10916" s="223"/>
      <c r="J10916" s="223"/>
      <c r="K10916" s="224"/>
      <c r="L10916" s="223"/>
      <c r="M10916" s="225"/>
      <c r="N10916" s="65"/>
      <c r="O10916" s="65"/>
      <c r="S10916" s="65"/>
      <c r="T10916" s="74"/>
    </row>
    <row r="10917" s="148" customFormat="1" ht="22.5" customHeight="1" hidden="1">
      <c r="A10917" s="222"/>
      <c r="B10917" s="223"/>
      <c r="C10917" s="223"/>
      <c r="D10917" s="223"/>
      <c r="E10917" s="223"/>
      <c r="F10917" s="223"/>
      <c r="G10917" s="223"/>
      <c r="H10917" s="223"/>
      <c r="I10917" s="223"/>
      <c r="J10917" s="223"/>
      <c r="K10917" s="224"/>
      <c r="L10917" s="223"/>
      <c r="M10917" s="225"/>
      <c r="N10917" s="65"/>
      <c r="O10917" s="65"/>
      <c r="S10917" s="65"/>
      <c r="T10917" s="74"/>
    </row>
    <row r="10918" s="148" customFormat="1" ht="22.5" customHeight="1" hidden="1">
      <c r="A10918" s="222"/>
      <c r="B10918" s="223"/>
      <c r="C10918" s="223"/>
      <c r="D10918" s="223"/>
      <c r="E10918" s="223"/>
      <c r="F10918" s="223"/>
      <c r="G10918" s="223"/>
      <c r="H10918" s="223"/>
      <c r="I10918" s="223"/>
      <c r="J10918" s="223"/>
      <c r="K10918" s="224"/>
      <c r="L10918" s="223"/>
      <c r="M10918" s="225"/>
      <c r="N10918" s="65"/>
      <c r="O10918" s="65"/>
      <c r="S10918" s="65"/>
      <c r="T10918" s="74"/>
    </row>
    <row r="10919" s="148" customFormat="1" ht="22.5" customHeight="1" hidden="1">
      <c r="A10919" s="222"/>
      <c r="B10919" s="223"/>
      <c r="C10919" s="223"/>
      <c r="D10919" s="223"/>
      <c r="E10919" s="223"/>
      <c r="F10919" s="223"/>
      <c r="G10919" s="223"/>
      <c r="H10919" s="223"/>
      <c r="I10919" s="223"/>
      <c r="J10919" s="223"/>
      <c r="K10919" s="224"/>
      <c r="L10919" s="223"/>
      <c r="M10919" s="225"/>
      <c r="N10919" s="65"/>
      <c r="O10919" s="65"/>
      <c r="S10919" s="65"/>
      <c r="T10919" s="74"/>
    </row>
    <row r="10920" s="148" customFormat="1" ht="22.5" customHeight="1" hidden="1">
      <c r="A10920" s="222"/>
      <c r="B10920" s="223"/>
      <c r="C10920" s="223"/>
      <c r="D10920" s="223"/>
      <c r="E10920" s="223"/>
      <c r="F10920" s="223"/>
      <c r="G10920" s="223"/>
      <c r="H10920" s="223"/>
      <c r="I10920" s="223"/>
      <c r="J10920" s="223"/>
      <c r="K10920" s="224"/>
      <c r="L10920" s="223"/>
      <c r="M10920" s="225"/>
      <c r="N10920" s="65"/>
      <c r="O10920" s="65"/>
      <c r="S10920" s="65"/>
      <c r="T10920" s="74"/>
    </row>
    <row r="10921" s="148" customFormat="1" ht="22.5" customHeight="1" hidden="1">
      <c r="A10921" s="222"/>
      <c r="B10921" s="223"/>
      <c r="C10921" s="223"/>
      <c r="D10921" s="223"/>
      <c r="E10921" s="223"/>
      <c r="F10921" s="223"/>
      <c r="G10921" s="223"/>
      <c r="H10921" s="223"/>
      <c r="I10921" s="223"/>
      <c r="J10921" s="223"/>
      <c r="K10921" s="224"/>
      <c r="L10921" s="223"/>
      <c r="M10921" s="225"/>
      <c r="N10921" s="65"/>
      <c r="O10921" s="65"/>
      <c r="S10921" s="65"/>
      <c r="T10921" s="74"/>
    </row>
    <row r="10922" s="148" customFormat="1" ht="22.5" customHeight="1" hidden="1">
      <c r="A10922" s="222"/>
      <c r="B10922" s="223"/>
      <c r="C10922" s="223"/>
      <c r="D10922" s="223"/>
      <c r="E10922" s="223"/>
      <c r="F10922" s="223"/>
      <c r="G10922" s="223"/>
      <c r="H10922" s="223"/>
      <c r="I10922" s="223"/>
      <c r="J10922" s="223"/>
      <c r="K10922" s="224"/>
      <c r="L10922" s="223"/>
      <c r="M10922" s="225"/>
      <c r="N10922" s="65"/>
      <c r="O10922" s="65"/>
      <c r="S10922" s="65"/>
      <c r="T10922" s="74"/>
    </row>
    <row r="10923" s="148" customFormat="1" ht="22.5" customHeight="1" hidden="1">
      <c r="A10923" s="222"/>
      <c r="B10923" s="223"/>
      <c r="C10923" s="223"/>
      <c r="D10923" s="223"/>
      <c r="E10923" s="223"/>
      <c r="F10923" s="223"/>
      <c r="G10923" s="223"/>
      <c r="H10923" s="223"/>
      <c r="I10923" s="223"/>
      <c r="J10923" s="223"/>
      <c r="K10923" s="224"/>
      <c r="L10923" s="223"/>
      <c r="M10923" s="225"/>
      <c r="N10923" s="65"/>
      <c r="O10923" s="65"/>
      <c r="S10923" s="65"/>
      <c r="T10923" s="74"/>
    </row>
    <row r="10924" s="148" customFormat="1" ht="22.5" customHeight="1" hidden="1">
      <c r="A10924" s="222"/>
      <c r="B10924" s="223"/>
      <c r="C10924" s="223"/>
      <c r="D10924" s="223"/>
      <c r="E10924" s="223"/>
      <c r="F10924" s="223"/>
      <c r="G10924" s="223"/>
      <c r="H10924" s="223"/>
      <c r="I10924" s="223"/>
      <c r="J10924" s="223"/>
      <c r="K10924" s="224"/>
      <c r="L10924" s="223"/>
      <c r="M10924" s="225"/>
      <c r="N10924" s="65"/>
      <c r="O10924" s="65"/>
      <c r="S10924" s="65"/>
      <c r="T10924" s="74"/>
    </row>
    <row r="10925" s="148" customFormat="1" ht="22.5" customHeight="1" hidden="1">
      <c r="A10925" s="222"/>
      <c r="B10925" s="223"/>
      <c r="C10925" s="223"/>
      <c r="D10925" s="223"/>
      <c r="E10925" s="223"/>
      <c r="F10925" s="223"/>
      <c r="G10925" s="223"/>
      <c r="H10925" s="223"/>
      <c r="I10925" s="223"/>
      <c r="J10925" s="223"/>
      <c r="K10925" s="224"/>
      <c r="L10925" s="223"/>
      <c r="M10925" s="225"/>
      <c r="N10925" s="65"/>
      <c r="O10925" s="65"/>
      <c r="S10925" s="65"/>
      <c r="T10925" s="74"/>
    </row>
    <row r="10926" s="148" customFormat="1" ht="22.5" customHeight="1" hidden="1">
      <c r="A10926" s="222"/>
      <c r="B10926" s="223"/>
      <c r="C10926" s="223"/>
      <c r="D10926" s="223"/>
      <c r="E10926" s="223"/>
      <c r="F10926" s="223"/>
      <c r="G10926" s="223"/>
      <c r="H10926" s="223"/>
      <c r="I10926" s="223"/>
      <c r="J10926" s="223"/>
      <c r="K10926" s="224"/>
      <c r="L10926" s="223"/>
      <c r="M10926" s="225"/>
      <c r="N10926" s="65"/>
      <c r="O10926" s="65"/>
      <c r="S10926" s="65"/>
      <c r="T10926" s="74"/>
    </row>
    <row r="10927" s="148" customFormat="1" ht="22.5" customHeight="1" hidden="1">
      <c r="A10927" s="222"/>
      <c r="B10927" s="223"/>
      <c r="C10927" s="223"/>
      <c r="D10927" s="223"/>
      <c r="E10927" s="223"/>
      <c r="F10927" s="223"/>
      <c r="G10927" s="223"/>
      <c r="H10927" s="223"/>
      <c r="I10927" s="223"/>
      <c r="J10927" s="223"/>
      <c r="K10927" s="224"/>
      <c r="L10927" s="223"/>
      <c r="M10927" s="225"/>
      <c r="N10927" s="65"/>
      <c r="O10927" s="65"/>
      <c r="S10927" s="65"/>
      <c r="T10927" s="74"/>
    </row>
    <row r="10928" s="148" customFormat="1" ht="22.5" customHeight="1" hidden="1">
      <c r="A10928" s="222"/>
      <c r="B10928" s="223"/>
      <c r="C10928" s="223"/>
      <c r="D10928" s="223"/>
      <c r="E10928" s="223"/>
      <c r="F10928" s="223"/>
      <c r="G10928" s="223"/>
      <c r="H10928" s="223"/>
      <c r="I10928" s="223"/>
      <c r="J10928" s="223"/>
      <c r="K10928" s="224"/>
      <c r="L10928" s="223"/>
      <c r="M10928" s="225"/>
      <c r="N10928" s="65"/>
      <c r="O10928" s="65"/>
      <c r="S10928" s="65"/>
      <c r="T10928" s="74"/>
    </row>
    <row r="10929" s="148" customFormat="1" ht="22.5" customHeight="1" hidden="1">
      <c r="A10929" s="222"/>
      <c r="B10929" s="223"/>
      <c r="C10929" s="223"/>
      <c r="D10929" s="223"/>
      <c r="E10929" s="223"/>
      <c r="F10929" s="223"/>
      <c r="G10929" s="223"/>
      <c r="H10929" s="223"/>
      <c r="I10929" s="223"/>
      <c r="J10929" s="223"/>
      <c r="K10929" s="224"/>
      <c r="L10929" s="223"/>
      <c r="M10929" s="225"/>
      <c r="N10929" s="65"/>
      <c r="O10929" s="65"/>
      <c r="S10929" s="65"/>
      <c r="T10929" s="74"/>
    </row>
    <row r="10930" s="148" customFormat="1" ht="22.5" customHeight="1" hidden="1">
      <c r="A10930" s="222"/>
      <c r="B10930" s="223"/>
      <c r="C10930" s="223"/>
      <c r="D10930" s="223"/>
      <c r="E10930" s="223"/>
      <c r="F10930" s="223"/>
      <c r="G10930" s="223"/>
      <c r="H10930" s="223"/>
      <c r="I10930" s="223"/>
      <c r="J10930" s="223"/>
      <c r="K10930" s="224"/>
      <c r="L10930" s="223"/>
      <c r="M10930" s="225"/>
      <c r="N10930" s="65"/>
      <c r="O10930" s="65"/>
      <c r="S10930" s="65"/>
      <c r="T10930" s="74"/>
    </row>
    <row r="10931" s="148" customFormat="1" ht="22.5" customHeight="1" hidden="1">
      <c r="A10931" s="222"/>
      <c r="B10931" s="223"/>
      <c r="C10931" s="223"/>
      <c r="D10931" s="223"/>
      <c r="E10931" s="223"/>
      <c r="F10931" s="223"/>
      <c r="G10931" s="223"/>
      <c r="H10931" s="223"/>
      <c r="I10931" s="223"/>
      <c r="J10931" s="223"/>
      <c r="K10931" s="224"/>
      <c r="L10931" s="223"/>
      <c r="M10931" s="225"/>
      <c r="N10931" s="65"/>
      <c r="O10931" s="65"/>
      <c r="S10931" s="65"/>
      <c r="T10931" s="74"/>
    </row>
    <row r="10932" s="148" customFormat="1" ht="22.5" customHeight="1" hidden="1">
      <c r="A10932" s="222"/>
      <c r="B10932" s="223"/>
      <c r="C10932" s="223"/>
      <c r="D10932" s="223"/>
      <c r="E10932" s="223"/>
      <c r="F10932" s="223"/>
      <c r="G10932" s="223"/>
      <c r="H10932" s="223"/>
      <c r="I10932" s="223"/>
      <c r="J10932" s="223"/>
      <c r="K10932" s="224"/>
      <c r="L10932" s="223"/>
      <c r="M10932" s="225"/>
      <c r="N10932" s="65"/>
      <c r="O10932" s="65"/>
      <c r="S10932" s="65"/>
      <c r="T10932" s="74"/>
    </row>
    <row r="10933" s="148" customFormat="1" ht="22.5" customHeight="1" hidden="1">
      <c r="A10933" s="222"/>
      <c r="B10933" s="223"/>
      <c r="C10933" s="223"/>
      <c r="D10933" s="223"/>
      <c r="E10933" s="223"/>
      <c r="F10933" s="223"/>
      <c r="G10933" s="223"/>
      <c r="H10933" s="223"/>
      <c r="I10933" s="223"/>
      <c r="J10933" s="223"/>
      <c r="K10933" s="224"/>
      <c r="L10933" s="223"/>
      <c r="M10933" s="225"/>
      <c r="N10933" s="65"/>
      <c r="O10933" s="65"/>
      <c r="S10933" s="65"/>
      <c r="T10933" s="74"/>
    </row>
    <row r="10934" s="148" customFormat="1" ht="22.5" customHeight="1" hidden="1">
      <c r="A10934" s="222"/>
      <c r="B10934" s="223"/>
      <c r="C10934" s="223"/>
      <c r="D10934" s="223"/>
      <c r="E10934" s="223"/>
      <c r="F10934" s="223"/>
      <c r="G10934" s="223"/>
      <c r="H10934" s="223"/>
      <c r="I10934" s="223"/>
      <c r="J10934" s="223"/>
      <c r="K10934" s="224"/>
      <c r="L10934" s="223"/>
      <c r="M10934" s="225"/>
      <c r="N10934" s="65"/>
      <c r="O10934" s="65"/>
      <c r="S10934" s="65"/>
      <c r="T10934" s="74"/>
    </row>
    <row r="10935" s="148" customFormat="1" ht="22.5" customHeight="1" hidden="1">
      <c r="A10935" s="222"/>
      <c r="B10935" s="223"/>
      <c r="C10935" s="223"/>
      <c r="D10935" s="223"/>
      <c r="E10935" s="223"/>
      <c r="F10935" s="223"/>
      <c r="G10935" s="223"/>
      <c r="H10935" s="223"/>
      <c r="I10935" s="223"/>
      <c r="J10935" s="223"/>
      <c r="K10935" s="224"/>
      <c r="L10935" s="223"/>
      <c r="M10935" s="225"/>
      <c r="N10935" s="65"/>
      <c r="O10935" s="65"/>
      <c r="S10935" s="65"/>
      <c r="T10935" s="74"/>
    </row>
    <row r="10936" s="148" customFormat="1" ht="22.5" customHeight="1" hidden="1">
      <c r="A10936" s="222"/>
      <c r="B10936" s="223"/>
      <c r="C10936" s="223"/>
      <c r="D10936" s="223"/>
      <c r="E10936" s="223"/>
      <c r="F10936" s="223"/>
      <c r="G10936" s="223"/>
      <c r="H10936" s="223"/>
      <c r="I10936" s="223"/>
      <c r="J10936" s="223"/>
      <c r="K10936" s="224"/>
      <c r="L10936" s="223"/>
      <c r="M10936" s="225"/>
      <c r="N10936" s="65"/>
      <c r="O10936" s="65"/>
      <c r="S10936" s="65"/>
      <c r="T10936" s="74"/>
    </row>
    <row r="10937" s="148" customFormat="1" ht="22.5" customHeight="1" hidden="1">
      <c r="A10937" s="222"/>
      <c r="B10937" s="223"/>
      <c r="C10937" s="223"/>
      <c r="D10937" s="223"/>
      <c r="E10937" s="223"/>
      <c r="F10937" s="223"/>
      <c r="G10937" s="223"/>
      <c r="H10937" s="223"/>
      <c r="I10937" s="223"/>
      <c r="J10937" s="223"/>
      <c r="K10937" s="224"/>
      <c r="L10937" s="223"/>
      <c r="M10937" s="225"/>
      <c r="N10937" s="65"/>
      <c r="O10937" s="65"/>
      <c r="S10937" s="65"/>
      <c r="T10937" s="74"/>
    </row>
    <row r="10938" s="148" customFormat="1" ht="22.5" customHeight="1" hidden="1">
      <c r="A10938" s="222"/>
      <c r="B10938" s="223"/>
      <c r="C10938" s="223"/>
      <c r="D10938" s="223"/>
      <c r="E10938" s="223"/>
      <c r="F10938" s="223"/>
      <c r="G10938" s="223"/>
      <c r="H10938" s="223"/>
      <c r="I10938" s="223"/>
      <c r="J10938" s="223"/>
      <c r="K10938" s="224"/>
      <c r="L10938" s="223"/>
      <c r="M10938" s="225"/>
      <c r="N10938" s="65"/>
      <c r="O10938" s="65"/>
      <c r="S10938" s="65"/>
      <c r="T10938" s="74"/>
    </row>
    <row r="10939" s="148" customFormat="1" ht="22.5" customHeight="1" hidden="1">
      <c r="A10939" s="222"/>
      <c r="B10939" s="223"/>
      <c r="C10939" s="223"/>
      <c r="D10939" s="223"/>
      <c r="E10939" s="223"/>
      <c r="F10939" s="223"/>
      <c r="G10939" s="223"/>
      <c r="H10939" s="223"/>
      <c r="I10939" s="223"/>
      <c r="J10939" s="223"/>
      <c r="K10939" s="224"/>
      <c r="L10939" s="223"/>
      <c r="M10939" s="225"/>
      <c r="N10939" s="65"/>
      <c r="O10939" s="65"/>
      <c r="S10939" s="65"/>
      <c r="T10939" s="74"/>
    </row>
    <row r="10940" s="148" customFormat="1" ht="22.5" customHeight="1" hidden="1">
      <c r="A10940" s="222"/>
      <c r="B10940" s="223"/>
      <c r="C10940" s="223"/>
      <c r="D10940" s="223"/>
      <c r="E10940" s="223"/>
      <c r="F10940" s="223"/>
      <c r="G10940" s="223"/>
      <c r="H10940" s="223"/>
      <c r="I10940" s="223"/>
      <c r="J10940" s="223"/>
      <c r="K10940" s="224"/>
      <c r="L10940" s="223"/>
      <c r="M10940" s="225"/>
      <c r="N10940" s="65"/>
      <c r="O10940" s="65"/>
      <c r="S10940" s="65"/>
      <c r="T10940" s="74"/>
    </row>
    <row r="10941" s="148" customFormat="1" ht="22.5" customHeight="1" hidden="1">
      <c r="A10941" s="222"/>
      <c r="B10941" s="223"/>
      <c r="C10941" s="223"/>
      <c r="D10941" s="223"/>
      <c r="E10941" s="223"/>
      <c r="F10941" s="223"/>
      <c r="G10941" s="223"/>
      <c r="H10941" s="223"/>
      <c r="I10941" s="223"/>
      <c r="J10941" s="223"/>
      <c r="K10941" s="224"/>
      <c r="L10941" s="223"/>
      <c r="M10941" s="225"/>
      <c r="N10941" s="65"/>
      <c r="O10941" s="65"/>
      <c r="S10941" s="65"/>
      <c r="T10941" s="74"/>
    </row>
    <row r="10942" s="148" customFormat="1" ht="22.5" customHeight="1" hidden="1">
      <c r="A10942" s="222"/>
      <c r="B10942" s="223"/>
      <c r="C10942" s="223"/>
      <c r="D10942" s="223"/>
      <c r="E10942" s="223"/>
      <c r="F10942" s="223"/>
      <c r="G10942" s="223"/>
      <c r="H10942" s="223"/>
      <c r="I10942" s="223"/>
      <c r="J10942" s="223"/>
      <c r="K10942" s="224"/>
      <c r="L10942" s="223"/>
      <c r="M10942" s="225"/>
      <c r="N10942" s="65"/>
      <c r="O10942" s="65"/>
      <c r="S10942" s="65"/>
      <c r="T10942" s="74"/>
    </row>
    <row r="10943" s="148" customFormat="1" ht="22.5" customHeight="1" hidden="1">
      <c r="A10943" s="222"/>
      <c r="B10943" s="223"/>
      <c r="C10943" s="223"/>
      <c r="D10943" s="223"/>
      <c r="E10943" s="223"/>
      <c r="F10943" s="223"/>
      <c r="G10943" s="223"/>
      <c r="H10943" s="223"/>
      <c r="I10943" s="223"/>
      <c r="J10943" s="223"/>
      <c r="K10943" s="224"/>
      <c r="L10943" s="223"/>
      <c r="M10943" s="225"/>
      <c r="N10943" s="65"/>
      <c r="O10943" s="65"/>
      <c r="S10943" s="65"/>
      <c r="T10943" s="74"/>
    </row>
    <row r="10944" s="148" customFormat="1" ht="22.5" customHeight="1" hidden="1">
      <c r="A10944" s="222"/>
      <c r="B10944" s="223"/>
      <c r="C10944" s="223"/>
      <c r="D10944" s="223"/>
      <c r="E10944" s="223"/>
      <c r="F10944" s="223"/>
      <c r="G10944" s="223"/>
      <c r="H10944" s="223"/>
      <c r="I10944" s="223"/>
      <c r="J10944" s="223"/>
      <c r="K10944" s="224"/>
      <c r="L10944" s="223"/>
      <c r="M10944" s="225"/>
      <c r="N10944" s="65"/>
      <c r="O10944" s="65"/>
      <c r="S10944" s="65"/>
      <c r="T10944" s="74"/>
    </row>
    <row r="10945" s="148" customFormat="1" ht="22.5" customHeight="1" hidden="1">
      <c r="A10945" s="222"/>
      <c r="B10945" s="223"/>
      <c r="C10945" s="223"/>
      <c r="D10945" s="223"/>
      <c r="E10945" s="223"/>
      <c r="F10945" s="223"/>
      <c r="G10945" s="223"/>
      <c r="H10945" s="223"/>
      <c r="I10945" s="223"/>
      <c r="J10945" s="223"/>
      <c r="K10945" s="224"/>
      <c r="L10945" s="223"/>
      <c r="M10945" s="225"/>
      <c r="N10945" s="65"/>
      <c r="O10945" s="65"/>
      <c r="S10945" s="65"/>
      <c r="T10945" s="74"/>
    </row>
    <row r="10946" s="148" customFormat="1" ht="22.5" customHeight="1" hidden="1">
      <c r="A10946" s="222"/>
      <c r="B10946" s="223"/>
      <c r="C10946" s="223"/>
      <c r="D10946" s="223"/>
      <c r="E10946" s="223"/>
      <c r="F10946" s="223"/>
      <c r="G10946" s="223"/>
      <c r="H10946" s="223"/>
      <c r="I10946" s="223"/>
      <c r="J10946" s="223"/>
      <c r="K10946" s="224"/>
      <c r="L10946" s="223"/>
      <c r="M10946" s="225"/>
      <c r="N10946" s="65"/>
      <c r="O10946" s="65"/>
      <c r="S10946" s="65"/>
      <c r="T10946" s="74"/>
    </row>
    <row r="10947" s="148" customFormat="1" ht="22.5" customHeight="1" hidden="1">
      <c r="A10947" s="222"/>
      <c r="B10947" s="223"/>
      <c r="C10947" s="223"/>
      <c r="D10947" s="223"/>
      <c r="E10947" s="223"/>
      <c r="F10947" s="223"/>
      <c r="G10947" s="223"/>
      <c r="H10947" s="223"/>
      <c r="I10947" s="223"/>
      <c r="J10947" s="223"/>
      <c r="K10947" s="224"/>
      <c r="L10947" s="223"/>
      <c r="M10947" s="225"/>
      <c r="N10947" s="65"/>
      <c r="O10947" s="65"/>
      <c r="S10947" s="65"/>
      <c r="T10947" s="74"/>
    </row>
    <row r="10948" s="148" customFormat="1" ht="22.5" customHeight="1" hidden="1">
      <c r="A10948" s="222"/>
      <c r="B10948" s="223"/>
      <c r="C10948" s="223"/>
      <c r="D10948" s="223"/>
      <c r="E10948" s="223"/>
      <c r="F10948" s="223"/>
      <c r="G10948" s="223"/>
      <c r="H10948" s="223"/>
      <c r="I10948" s="223"/>
      <c r="J10948" s="223"/>
      <c r="K10948" s="224"/>
      <c r="L10948" s="223"/>
      <c r="M10948" s="225"/>
      <c r="N10948" s="65"/>
      <c r="O10948" s="65"/>
      <c r="S10948" s="65"/>
      <c r="T10948" s="74"/>
    </row>
    <row r="10949" s="148" customFormat="1" ht="22.5" customHeight="1" hidden="1">
      <c r="A10949" s="222"/>
      <c r="B10949" s="223"/>
      <c r="C10949" s="223"/>
      <c r="D10949" s="223"/>
      <c r="E10949" s="223"/>
      <c r="F10949" s="223"/>
      <c r="G10949" s="223"/>
      <c r="H10949" s="223"/>
      <c r="I10949" s="223"/>
      <c r="J10949" s="223"/>
      <c r="K10949" s="224"/>
      <c r="L10949" s="223"/>
      <c r="M10949" s="225"/>
      <c r="N10949" s="65"/>
      <c r="O10949" s="65"/>
      <c r="S10949" s="65"/>
      <c r="T10949" s="74"/>
    </row>
    <row r="10950" s="148" customFormat="1" ht="22.5" customHeight="1" hidden="1">
      <c r="A10950" s="222"/>
      <c r="B10950" s="223"/>
      <c r="C10950" s="223"/>
      <c r="D10950" s="223"/>
      <c r="E10950" s="223"/>
      <c r="F10950" s="223"/>
      <c r="G10950" s="223"/>
      <c r="H10950" s="223"/>
      <c r="I10950" s="223"/>
      <c r="J10950" s="223"/>
      <c r="K10950" s="224"/>
      <c r="L10950" s="223"/>
      <c r="M10950" s="225"/>
      <c r="N10950" s="65"/>
      <c r="O10950" s="65"/>
      <c r="S10950" s="65"/>
      <c r="T10950" s="74"/>
    </row>
    <row r="10951" s="148" customFormat="1" ht="22.5" customHeight="1" hidden="1">
      <c r="A10951" s="222"/>
      <c r="B10951" s="223"/>
      <c r="C10951" s="223"/>
      <c r="D10951" s="223"/>
      <c r="E10951" s="223"/>
      <c r="F10951" s="223"/>
      <c r="G10951" s="223"/>
      <c r="H10951" s="223"/>
      <c r="I10951" s="223"/>
      <c r="J10951" s="223"/>
      <c r="K10951" s="224"/>
      <c r="L10951" s="223"/>
      <c r="M10951" s="225"/>
      <c r="N10951" s="65"/>
      <c r="O10951" s="65"/>
      <c r="S10951" s="65"/>
      <c r="T10951" s="74"/>
    </row>
    <row r="10952" s="148" customFormat="1" ht="22.5" customHeight="1" hidden="1">
      <c r="A10952" s="222"/>
      <c r="B10952" s="223"/>
      <c r="C10952" s="223"/>
      <c r="D10952" s="223"/>
      <c r="E10952" s="223"/>
      <c r="F10952" s="223"/>
      <c r="G10952" s="223"/>
      <c r="H10952" s="223"/>
      <c r="I10952" s="223"/>
      <c r="J10952" s="223"/>
      <c r="K10952" s="224"/>
      <c r="L10952" s="223"/>
      <c r="M10952" s="225"/>
      <c r="N10952" s="65"/>
      <c r="O10952" s="65"/>
      <c r="S10952" s="65"/>
      <c r="T10952" s="74"/>
    </row>
    <row r="10953" s="148" customFormat="1" ht="22.5" customHeight="1" hidden="1">
      <c r="A10953" s="222"/>
      <c r="B10953" s="223"/>
      <c r="C10953" s="223"/>
      <c r="D10953" s="223"/>
      <c r="E10953" s="223"/>
      <c r="F10953" s="223"/>
      <c r="G10953" s="223"/>
      <c r="H10953" s="223"/>
      <c r="I10953" s="223"/>
      <c r="J10953" s="223"/>
      <c r="K10953" s="224"/>
      <c r="L10953" s="223"/>
      <c r="M10953" s="225"/>
      <c r="N10953" s="65"/>
      <c r="O10953" s="65"/>
      <c r="S10953" s="65"/>
      <c r="T10953" s="74"/>
    </row>
    <row r="10954" s="148" customFormat="1" ht="22.5" customHeight="1" hidden="1">
      <c r="A10954" s="222"/>
      <c r="B10954" s="223"/>
      <c r="C10954" s="223"/>
      <c r="D10954" s="223"/>
      <c r="E10954" s="223"/>
      <c r="F10954" s="223"/>
      <c r="G10954" s="223"/>
      <c r="H10954" s="223"/>
      <c r="I10954" s="223"/>
      <c r="J10954" s="223"/>
      <c r="K10954" s="224"/>
      <c r="L10954" s="223"/>
      <c r="M10954" s="225"/>
      <c r="N10954" s="65"/>
      <c r="O10954" s="65"/>
      <c r="S10954" s="65"/>
      <c r="T10954" s="74"/>
    </row>
    <row r="10955" s="148" customFormat="1" ht="22.5" customHeight="1" hidden="1">
      <c r="A10955" s="222"/>
      <c r="B10955" s="223"/>
      <c r="C10955" s="223"/>
      <c r="D10955" s="223"/>
      <c r="E10955" s="223"/>
      <c r="F10955" s="223"/>
      <c r="G10955" s="223"/>
      <c r="H10955" s="223"/>
      <c r="I10955" s="223"/>
      <c r="J10955" s="223"/>
      <c r="K10955" s="224"/>
      <c r="L10955" s="223"/>
      <c r="M10955" s="225"/>
      <c r="N10955" s="65"/>
      <c r="O10955" s="65"/>
      <c r="S10955" s="65"/>
      <c r="T10955" s="74"/>
    </row>
    <row r="10956" s="148" customFormat="1" ht="22.5" customHeight="1" hidden="1">
      <c r="A10956" s="222"/>
      <c r="B10956" s="223"/>
      <c r="C10956" s="223"/>
      <c r="D10956" s="223"/>
      <c r="E10956" s="223"/>
      <c r="F10956" s="223"/>
      <c r="G10956" s="223"/>
      <c r="H10956" s="223"/>
      <c r="I10956" s="223"/>
      <c r="J10956" s="223"/>
      <c r="K10956" s="224"/>
      <c r="L10956" s="223"/>
      <c r="M10956" s="225"/>
      <c r="N10956" s="65"/>
      <c r="O10956" s="65"/>
      <c r="S10956" s="65"/>
      <c r="T10956" s="74"/>
    </row>
    <row r="10957" s="148" customFormat="1" ht="22.5" customHeight="1" hidden="1">
      <c r="A10957" s="222"/>
      <c r="B10957" s="223"/>
      <c r="C10957" s="223"/>
      <c r="D10957" s="223"/>
      <c r="E10957" s="223"/>
      <c r="F10957" s="223"/>
      <c r="G10957" s="223"/>
      <c r="H10957" s="223"/>
      <c r="I10957" s="223"/>
      <c r="J10957" s="223"/>
      <c r="K10957" s="224"/>
      <c r="L10957" s="223"/>
      <c r="M10957" s="225"/>
      <c r="N10957" s="65"/>
      <c r="O10957" s="65"/>
      <c r="S10957" s="65"/>
      <c r="T10957" s="74"/>
    </row>
    <row r="10958" s="148" customFormat="1" ht="22.5" customHeight="1" hidden="1">
      <c r="A10958" s="222"/>
      <c r="B10958" s="223"/>
      <c r="C10958" s="223"/>
      <c r="D10958" s="223"/>
      <c r="E10958" s="223"/>
      <c r="F10958" s="223"/>
      <c r="G10958" s="223"/>
      <c r="H10958" s="223"/>
      <c r="I10958" s="223"/>
      <c r="J10958" s="223"/>
      <c r="K10958" s="224"/>
      <c r="L10958" s="223"/>
      <c r="M10958" s="225"/>
      <c r="N10958" s="65"/>
      <c r="O10958" s="65"/>
      <c r="S10958" s="65"/>
      <c r="T10958" s="74"/>
    </row>
    <row r="10959" s="148" customFormat="1" ht="22.5" customHeight="1" hidden="1">
      <c r="A10959" s="222"/>
      <c r="B10959" s="223"/>
      <c r="C10959" s="223"/>
      <c r="D10959" s="223"/>
      <c r="E10959" s="223"/>
      <c r="F10959" s="223"/>
      <c r="G10959" s="223"/>
      <c r="H10959" s="223"/>
      <c r="I10959" s="223"/>
      <c r="J10959" s="223"/>
      <c r="K10959" s="224"/>
      <c r="L10959" s="223"/>
      <c r="M10959" s="225"/>
      <c r="N10959" s="65"/>
      <c r="O10959" s="65"/>
      <c r="S10959" s="65"/>
      <c r="T10959" s="74"/>
    </row>
    <row r="10960" s="148" customFormat="1" ht="22.5" customHeight="1" hidden="1">
      <c r="A10960" s="222"/>
      <c r="B10960" s="223"/>
      <c r="C10960" s="223"/>
      <c r="D10960" s="223"/>
      <c r="E10960" s="223"/>
      <c r="F10960" s="223"/>
      <c r="G10960" s="223"/>
      <c r="H10960" s="223"/>
      <c r="I10960" s="223"/>
      <c r="J10960" s="223"/>
      <c r="K10960" s="224"/>
      <c r="L10960" s="223"/>
      <c r="M10960" s="225"/>
      <c r="N10960" s="65"/>
      <c r="O10960" s="65"/>
      <c r="S10960" s="65"/>
      <c r="T10960" s="74"/>
    </row>
    <row r="10961" s="148" customFormat="1" ht="22.5" customHeight="1" hidden="1">
      <c r="A10961" s="222"/>
      <c r="B10961" s="223"/>
      <c r="C10961" s="223"/>
      <c r="D10961" s="223"/>
      <c r="E10961" s="223"/>
      <c r="F10961" s="223"/>
      <c r="G10961" s="223"/>
      <c r="H10961" s="223"/>
      <c r="I10961" s="223"/>
      <c r="J10961" s="223"/>
      <c r="K10961" s="224"/>
      <c r="L10961" s="223"/>
      <c r="M10961" s="225"/>
      <c r="N10961" s="65"/>
      <c r="O10961" s="65"/>
      <c r="S10961" s="65"/>
      <c r="T10961" s="74"/>
    </row>
    <row r="10962" s="148" customFormat="1" ht="22.5" customHeight="1" hidden="1">
      <c r="A10962" s="222"/>
      <c r="B10962" s="223"/>
      <c r="C10962" s="223"/>
      <c r="D10962" s="223"/>
      <c r="E10962" s="223"/>
      <c r="F10962" s="223"/>
      <c r="G10962" s="223"/>
      <c r="H10962" s="223"/>
      <c r="I10962" s="223"/>
      <c r="J10962" s="223"/>
      <c r="K10962" s="224"/>
      <c r="L10962" s="223"/>
      <c r="M10962" s="225"/>
      <c r="N10962" s="65"/>
      <c r="O10962" s="65"/>
      <c r="S10962" s="65"/>
      <c r="T10962" s="74"/>
    </row>
    <row r="10963" s="148" customFormat="1" ht="22.5" customHeight="1" hidden="1">
      <c r="A10963" s="222"/>
      <c r="B10963" s="223"/>
      <c r="C10963" s="223"/>
      <c r="D10963" s="223"/>
      <c r="E10963" s="223"/>
      <c r="F10963" s="223"/>
      <c r="G10963" s="223"/>
      <c r="H10963" s="223"/>
      <c r="I10963" s="223"/>
      <c r="J10963" s="223"/>
      <c r="K10963" s="224"/>
      <c r="L10963" s="223"/>
      <c r="M10963" s="225"/>
      <c r="N10963" s="65"/>
      <c r="O10963" s="65"/>
      <c r="S10963" s="65"/>
      <c r="T10963" s="74"/>
    </row>
    <row r="10964" s="148" customFormat="1" ht="22.5" customHeight="1" hidden="1">
      <c r="A10964" s="222"/>
      <c r="B10964" s="223"/>
      <c r="C10964" s="223"/>
      <c r="D10964" s="223"/>
      <c r="E10964" s="223"/>
      <c r="F10964" s="223"/>
      <c r="G10964" s="223"/>
      <c r="H10964" s="223"/>
      <c r="I10964" s="223"/>
      <c r="J10964" s="223"/>
      <c r="K10964" s="224"/>
      <c r="L10964" s="223"/>
      <c r="M10964" s="225"/>
      <c r="N10964" s="65"/>
      <c r="O10964" s="65"/>
      <c r="S10964" s="65"/>
      <c r="T10964" s="74"/>
    </row>
    <row r="10965" s="148" customFormat="1" ht="22.5" customHeight="1" hidden="1">
      <c r="A10965" s="222"/>
      <c r="B10965" s="223"/>
      <c r="C10965" s="223"/>
      <c r="D10965" s="223"/>
      <c r="E10965" s="223"/>
      <c r="F10965" s="223"/>
      <c r="G10965" s="223"/>
      <c r="H10965" s="223"/>
      <c r="I10965" s="223"/>
      <c r="J10965" s="223"/>
      <c r="K10965" s="224"/>
      <c r="L10965" s="223"/>
      <c r="M10965" s="225"/>
      <c r="N10965" s="65"/>
      <c r="O10965" s="65"/>
      <c r="S10965" s="65"/>
      <c r="T10965" s="74"/>
    </row>
    <row r="10966" s="148" customFormat="1" ht="22.5" customHeight="1" hidden="1">
      <c r="A10966" s="222"/>
      <c r="B10966" s="223"/>
      <c r="C10966" s="223"/>
      <c r="D10966" s="223"/>
      <c r="E10966" s="223"/>
      <c r="F10966" s="223"/>
      <c r="G10966" s="223"/>
      <c r="H10966" s="223"/>
      <c r="I10966" s="223"/>
      <c r="J10966" s="223"/>
      <c r="K10966" s="224"/>
      <c r="L10966" s="223"/>
      <c r="M10966" s="225"/>
      <c r="N10966" s="65"/>
      <c r="O10966" s="65"/>
      <c r="S10966" s="65"/>
      <c r="T10966" s="74"/>
    </row>
    <row r="10967" s="148" customFormat="1" ht="22.5" customHeight="1" hidden="1">
      <c r="A10967" s="222"/>
      <c r="B10967" s="223"/>
      <c r="C10967" s="223"/>
      <c r="D10967" s="223"/>
      <c r="E10967" s="223"/>
      <c r="F10967" s="223"/>
      <c r="G10967" s="223"/>
      <c r="H10967" s="223"/>
      <c r="I10967" s="223"/>
      <c r="J10967" s="223"/>
      <c r="K10967" s="224"/>
      <c r="L10967" s="223"/>
      <c r="M10967" s="225"/>
      <c r="N10967" s="65"/>
      <c r="O10967" s="65"/>
      <c r="S10967" s="65"/>
      <c r="T10967" s="74"/>
    </row>
    <row r="10968" s="148" customFormat="1" ht="22.5" customHeight="1" hidden="1">
      <c r="A10968" s="222"/>
      <c r="B10968" s="223"/>
      <c r="C10968" s="223"/>
      <c r="D10968" s="223"/>
      <c r="E10968" s="223"/>
      <c r="F10968" s="223"/>
      <c r="G10968" s="223"/>
      <c r="H10968" s="223"/>
      <c r="I10968" s="223"/>
      <c r="J10968" s="223"/>
      <c r="K10968" s="224"/>
      <c r="L10968" s="223"/>
      <c r="M10968" s="225"/>
      <c r="N10968" s="65"/>
      <c r="O10968" s="65"/>
      <c r="S10968" s="65"/>
      <c r="T10968" s="74"/>
    </row>
    <row r="10969" s="148" customFormat="1" ht="22.5" customHeight="1" hidden="1">
      <c r="A10969" s="222"/>
      <c r="B10969" s="223"/>
      <c r="C10969" s="223"/>
      <c r="D10969" s="223"/>
      <c r="E10969" s="223"/>
      <c r="F10969" s="223"/>
      <c r="G10969" s="223"/>
      <c r="H10969" s="223"/>
      <c r="I10969" s="223"/>
      <c r="J10969" s="223"/>
      <c r="K10969" s="224"/>
      <c r="L10969" s="223"/>
      <c r="M10969" s="225"/>
      <c r="N10969" s="65"/>
      <c r="O10969" s="65"/>
      <c r="S10969" s="65"/>
      <c r="T10969" s="74"/>
    </row>
    <row r="10970" s="148" customFormat="1" ht="22.5" customHeight="1" hidden="1">
      <c r="A10970" s="222"/>
      <c r="B10970" s="223"/>
      <c r="C10970" s="223"/>
      <c r="D10970" s="223"/>
      <c r="E10970" s="223"/>
      <c r="F10970" s="223"/>
      <c r="G10970" s="223"/>
      <c r="H10970" s="223"/>
      <c r="I10970" s="223"/>
      <c r="J10970" s="223"/>
      <c r="K10970" s="224"/>
      <c r="L10970" s="223"/>
      <c r="M10970" s="225"/>
      <c r="N10970" s="65"/>
      <c r="O10970" s="65"/>
      <c r="S10970" s="65"/>
      <c r="T10970" s="74"/>
    </row>
    <row r="10971" s="148" customFormat="1" ht="22.5" customHeight="1" hidden="1">
      <c r="A10971" s="222"/>
      <c r="B10971" s="223"/>
      <c r="C10971" s="223"/>
      <c r="D10971" s="223"/>
      <c r="E10971" s="223"/>
      <c r="F10971" s="223"/>
      <c r="G10971" s="223"/>
      <c r="H10971" s="223"/>
      <c r="I10971" s="223"/>
      <c r="J10971" s="223"/>
      <c r="K10971" s="224"/>
      <c r="L10971" s="223"/>
      <c r="M10971" s="225"/>
      <c r="N10971" s="65"/>
      <c r="O10971" s="65"/>
      <c r="S10971" s="65"/>
      <c r="T10971" s="74"/>
    </row>
    <row r="10972" s="148" customFormat="1" ht="22.5" customHeight="1" hidden="1">
      <c r="A10972" s="222"/>
      <c r="B10972" s="223"/>
      <c r="C10972" s="223"/>
      <c r="D10972" s="223"/>
      <c r="E10972" s="223"/>
      <c r="F10972" s="223"/>
      <c r="G10972" s="223"/>
      <c r="H10972" s="223"/>
      <c r="I10972" s="223"/>
      <c r="J10972" s="223"/>
      <c r="K10972" s="224"/>
      <c r="L10972" s="223"/>
      <c r="M10972" s="225"/>
      <c r="N10972" s="65"/>
      <c r="O10972" s="65"/>
      <c r="S10972" s="65"/>
      <c r="T10972" s="74"/>
    </row>
    <row r="10973" s="148" customFormat="1" ht="22.5" customHeight="1" hidden="1">
      <c r="A10973" s="222"/>
      <c r="B10973" s="223"/>
      <c r="C10973" s="223"/>
      <c r="D10973" s="223"/>
      <c r="E10973" s="223"/>
      <c r="F10973" s="223"/>
      <c r="G10973" s="223"/>
      <c r="H10973" s="223"/>
      <c r="I10973" s="223"/>
      <c r="J10973" s="223"/>
      <c r="K10973" s="224"/>
      <c r="L10973" s="223"/>
      <c r="M10973" s="225"/>
      <c r="N10973" s="65"/>
      <c r="O10973" s="65"/>
      <c r="S10973" s="65"/>
      <c r="T10973" s="74"/>
    </row>
    <row r="10974" s="148" customFormat="1" ht="22.5" customHeight="1" hidden="1">
      <c r="A10974" s="222"/>
      <c r="B10974" s="223"/>
      <c r="C10974" s="223"/>
      <c r="D10974" s="223"/>
      <c r="E10974" s="223"/>
      <c r="F10974" s="223"/>
      <c r="G10974" s="223"/>
      <c r="H10974" s="223"/>
      <c r="I10974" s="223"/>
      <c r="J10974" s="223"/>
      <c r="K10974" s="224"/>
      <c r="L10974" s="223"/>
      <c r="M10974" s="225"/>
      <c r="N10974" s="65"/>
      <c r="O10974" s="65"/>
      <c r="S10974" s="65"/>
      <c r="T10974" s="74"/>
    </row>
    <row r="10975" s="148" customFormat="1" ht="22.5" customHeight="1" hidden="1">
      <c r="A10975" s="222"/>
      <c r="B10975" s="223"/>
      <c r="C10975" s="223"/>
      <c r="D10975" s="223"/>
      <c r="E10975" s="223"/>
      <c r="F10975" s="223"/>
      <c r="G10975" s="223"/>
      <c r="H10975" s="223"/>
      <c r="I10975" s="223"/>
      <c r="J10975" s="223"/>
      <c r="K10975" s="224"/>
      <c r="L10975" s="223"/>
      <c r="M10975" s="225"/>
      <c r="N10975" s="65"/>
      <c r="O10975" s="65"/>
      <c r="S10975" s="65"/>
      <c r="T10975" s="74"/>
    </row>
    <row r="10976" s="148" customFormat="1" ht="22.5" customHeight="1" hidden="1">
      <c r="A10976" s="222"/>
      <c r="B10976" s="223"/>
      <c r="C10976" s="223"/>
      <c r="D10976" s="223"/>
      <c r="E10976" s="223"/>
      <c r="F10976" s="223"/>
      <c r="G10976" s="223"/>
      <c r="H10976" s="223"/>
      <c r="I10976" s="223"/>
      <c r="J10976" s="223"/>
      <c r="K10976" s="224"/>
      <c r="L10976" s="223"/>
      <c r="M10976" s="225"/>
      <c r="N10976" s="65"/>
      <c r="O10976" s="65"/>
      <c r="S10976" s="65"/>
      <c r="T10976" s="74"/>
    </row>
    <row r="10977" s="148" customFormat="1" ht="22.5" customHeight="1" hidden="1">
      <c r="A10977" s="222"/>
      <c r="B10977" s="223"/>
      <c r="C10977" s="223"/>
      <c r="D10977" s="223"/>
      <c r="E10977" s="223"/>
      <c r="F10977" s="223"/>
      <c r="G10977" s="223"/>
      <c r="H10977" s="223"/>
      <c r="I10977" s="223"/>
      <c r="J10977" s="223"/>
      <c r="K10977" s="224"/>
      <c r="L10977" s="223"/>
      <c r="M10977" s="225"/>
      <c r="N10977" s="65"/>
      <c r="O10977" s="65"/>
      <c r="S10977" s="65"/>
      <c r="T10977" s="74"/>
    </row>
    <row r="10978" s="148" customFormat="1" ht="22.5" customHeight="1" hidden="1">
      <c r="A10978" s="222"/>
      <c r="B10978" s="223"/>
      <c r="C10978" s="223"/>
      <c r="D10978" s="223"/>
      <c r="E10978" s="223"/>
      <c r="F10978" s="223"/>
      <c r="G10978" s="223"/>
      <c r="H10978" s="223"/>
      <c r="I10978" s="223"/>
      <c r="J10978" s="223"/>
      <c r="K10978" s="224"/>
      <c r="L10978" s="223"/>
      <c r="M10978" s="225"/>
      <c r="N10978" s="65"/>
      <c r="O10978" s="65"/>
      <c r="S10978" s="65"/>
      <c r="T10978" s="74"/>
    </row>
    <row r="10979" s="148" customFormat="1" ht="22.5" customHeight="1" hidden="1">
      <c r="A10979" s="222"/>
      <c r="B10979" s="223"/>
      <c r="C10979" s="223"/>
      <c r="D10979" s="223"/>
      <c r="E10979" s="223"/>
      <c r="F10979" s="223"/>
      <c r="G10979" s="223"/>
      <c r="H10979" s="223"/>
      <c r="I10979" s="223"/>
      <c r="J10979" s="223"/>
      <c r="K10979" s="224"/>
      <c r="L10979" s="223"/>
      <c r="M10979" s="225"/>
      <c r="N10979" s="65"/>
      <c r="O10979" s="65"/>
      <c r="S10979" s="65"/>
      <c r="T10979" s="74"/>
    </row>
    <row r="10980" s="148" customFormat="1" ht="22.5" customHeight="1" hidden="1">
      <c r="A10980" s="222"/>
      <c r="B10980" s="223"/>
      <c r="C10980" s="223"/>
      <c r="D10980" s="223"/>
      <c r="E10980" s="223"/>
      <c r="F10980" s="223"/>
      <c r="G10980" s="223"/>
      <c r="H10980" s="223"/>
      <c r="I10980" s="223"/>
      <c r="J10980" s="223"/>
      <c r="K10980" s="224"/>
      <c r="L10980" s="223"/>
      <c r="M10980" s="225"/>
      <c r="N10980" s="65"/>
      <c r="O10980" s="65"/>
      <c r="S10980" s="65"/>
      <c r="T10980" s="74"/>
    </row>
    <row r="10981" s="148" customFormat="1" ht="22.5" customHeight="1" hidden="1">
      <c r="A10981" s="222"/>
      <c r="B10981" s="223"/>
      <c r="C10981" s="223"/>
      <c r="D10981" s="223"/>
      <c r="E10981" s="223"/>
      <c r="F10981" s="223"/>
      <c r="G10981" s="223"/>
      <c r="H10981" s="223"/>
      <c r="I10981" s="223"/>
      <c r="J10981" s="223"/>
      <c r="K10981" s="224"/>
      <c r="L10981" s="223"/>
      <c r="M10981" s="225"/>
      <c r="N10981" s="65"/>
      <c r="O10981" s="65"/>
      <c r="S10981" s="65"/>
      <c r="T10981" s="74"/>
    </row>
    <row r="10982" s="148" customFormat="1" ht="22.5" customHeight="1" hidden="1">
      <c r="A10982" s="222"/>
      <c r="B10982" s="223"/>
      <c r="C10982" s="223"/>
      <c r="D10982" s="223"/>
      <c r="E10982" s="223"/>
      <c r="F10982" s="223"/>
      <c r="G10982" s="223"/>
      <c r="H10982" s="223"/>
      <c r="I10982" s="223"/>
      <c r="J10982" s="223"/>
      <c r="K10982" s="224"/>
      <c r="L10982" s="223"/>
      <c r="M10982" s="225"/>
      <c r="N10982" s="65"/>
      <c r="O10982" s="65"/>
      <c r="S10982" s="65"/>
      <c r="T10982" s="74"/>
    </row>
    <row r="10983" s="148" customFormat="1" ht="22.5" customHeight="1" hidden="1">
      <c r="A10983" s="222"/>
      <c r="B10983" s="223"/>
      <c r="C10983" s="223"/>
      <c r="D10983" s="223"/>
      <c r="E10983" s="223"/>
      <c r="F10983" s="223"/>
      <c r="G10983" s="223"/>
      <c r="H10983" s="223"/>
      <c r="I10983" s="223"/>
      <c r="J10983" s="223"/>
      <c r="K10983" s="224"/>
      <c r="L10983" s="223"/>
      <c r="M10983" s="225"/>
      <c r="N10983" s="65"/>
      <c r="O10983" s="65"/>
      <c r="S10983" s="65"/>
      <c r="T10983" s="74"/>
    </row>
    <row r="10984" s="148" customFormat="1" ht="22.5" customHeight="1" hidden="1">
      <c r="A10984" s="222"/>
      <c r="B10984" s="223"/>
      <c r="C10984" s="223"/>
      <c r="D10984" s="223"/>
      <c r="E10984" s="223"/>
      <c r="F10984" s="223"/>
      <c r="G10984" s="223"/>
      <c r="H10984" s="223"/>
      <c r="I10984" s="223"/>
      <c r="J10984" s="223"/>
      <c r="K10984" s="224"/>
      <c r="L10984" s="223"/>
      <c r="M10984" s="225"/>
      <c r="N10984" s="65"/>
      <c r="O10984" s="65"/>
      <c r="S10984" s="65"/>
      <c r="T10984" s="74"/>
    </row>
    <row r="10985" s="148" customFormat="1" ht="22.5" customHeight="1" hidden="1">
      <c r="A10985" s="222"/>
      <c r="B10985" s="223"/>
      <c r="C10985" s="223"/>
      <c r="D10985" s="223"/>
      <c r="E10985" s="223"/>
      <c r="F10985" s="223"/>
      <c r="G10985" s="223"/>
      <c r="H10985" s="223"/>
      <c r="I10985" s="223"/>
      <c r="J10985" s="223"/>
      <c r="K10985" s="224"/>
      <c r="L10985" s="223"/>
      <c r="M10985" s="225"/>
      <c r="N10985" s="65"/>
      <c r="O10985" s="65"/>
      <c r="S10985" s="65"/>
      <c r="T10985" s="74"/>
    </row>
    <row r="10986" s="148" customFormat="1" ht="22.5" customHeight="1" hidden="1">
      <c r="A10986" s="222"/>
      <c r="B10986" s="223"/>
      <c r="C10986" s="223"/>
      <c r="D10986" s="223"/>
      <c r="E10986" s="223"/>
      <c r="F10986" s="223"/>
      <c r="G10986" s="223"/>
      <c r="H10986" s="223"/>
      <c r="I10986" s="223"/>
      <c r="J10986" s="223"/>
      <c r="K10986" s="224"/>
      <c r="L10986" s="223"/>
      <c r="M10986" s="225"/>
      <c r="N10986" s="65"/>
      <c r="O10986" s="65"/>
      <c r="S10986" s="65"/>
      <c r="T10986" s="74"/>
    </row>
    <row r="10987" s="148" customFormat="1" ht="22.5" customHeight="1" hidden="1">
      <c r="A10987" s="222"/>
      <c r="B10987" s="223"/>
      <c r="C10987" s="223"/>
      <c r="D10987" s="223"/>
      <c r="E10987" s="223"/>
      <c r="F10987" s="223"/>
      <c r="G10987" s="223"/>
      <c r="H10987" s="223"/>
      <c r="I10987" s="223"/>
      <c r="J10987" s="223"/>
      <c r="K10987" s="224"/>
      <c r="L10987" s="223"/>
      <c r="M10987" s="225"/>
      <c r="N10987" s="65"/>
      <c r="O10987" s="65"/>
      <c r="S10987" s="65"/>
      <c r="T10987" s="74"/>
    </row>
    <row r="10988" s="148" customFormat="1" ht="22.5" customHeight="1" hidden="1">
      <c r="A10988" s="222"/>
      <c r="B10988" s="223"/>
      <c r="C10988" s="223"/>
      <c r="D10988" s="223"/>
      <c r="E10988" s="223"/>
      <c r="F10988" s="223"/>
      <c r="G10988" s="223"/>
      <c r="H10988" s="223"/>
      <c r="I10988" s="223"/>
      <c r="J10988" s="223"/>
      <c r="K10988" s="224"/>
      <c r="L10988" s="223"/>
      <c r="M10988" s="225"/>
      <c r="N10988" s="65"/>
      <c r="O10988" s="65"/>
      <c r="S10988" s="65"/>
      <c r="T10988" s="74"/>
    </row>
    <row r="10989" s="148" customFormat="1" ht="22.5" customHeight="1" hidden="1">
      <c r="A10989" s="222"/>
      <c r="B10989" s="223"/>
      <c r="C10989" s="223"/>
      <c r="D10989" s="223"/>
      <c r="E10989" s="223"/>
      <c r="F10989" s="223"/>
      <c r="G10989" s="223"/>
      <c r="H10989" s="223"/>
      <c r="I10989" s="223"/>
      <c r="J10989" s="223"/>
      <c r="K10989" s="224"/>
      <c r="L10989" s="223"/>
      <c r="M10989" s="225"/>
      <c r="N10989" s="65"/>
      <c r="O10989" s="65"/>
      <c r="S10989" s="65"/>
      <c r="T10989" s="74"/>
    </row>
    <row r="10990" s="148" customFormat="1" ht="22.5" customHeight="1" hidden="1">
      <c r="A10990" s="222"/>
      <c r="B10990" s="223"/>
      <c r="C10990" s="223"/>
      <c r="D10990" s="223"/>
      <c r="E10990" s="223"/>
      <c r="F10990" s="223"/>
      <c r="G10990" s="223"/>
      <c r="H10990" s="223"/>
      <c r="I10990" s="223"/>
      <c r="J10990" s="223"/>
      <c r="K10990" s="224"/>
      <c r="L10990" s="223"/>
      <c r="M10990" s="225"/>
      <c r="N10990" s="65"/>
      <c r="O10990" s="65"/>
      <c r="S10990" s="65"/>
      <c r="T10990" s="74"/>
    </row>
    <row r="10991" s="148" customFormat="1" ht="22.5" customHeight="1" hidden="1">
      <c r="A10991" s="222"/>
      <c r="B10991" s="223"/>
      <c r="C10991" s="223"/>
      <c r="D10991" s="223"/>
      <c r="E10991" s="223"/>
      <c r="F10991" s="223"/>
      <c r="G10991" s="223"/>
      <c r="H10991" s="223"/>
      <c r="I10991" s="223"/>
      <c r="J10991" s="223"/>
      <c r="K10991" s="224"/>
      <c r="L10991" s="223"/>
      <c r="M10991" s="225"/>
      <c r="N10991" s="65"/>
      <c r="O10991" s="65"/>
      <c r="S10991" s="65"/>
      <c r="T10991" s="74"/>
    </row>
    <row r="10992" s="148" customFormat="1" ht="22.5" customHeight="1" hidden="1">
      <c r="A10992" s="222"/>
      <c r="B10992" s="223"/>
      <c r="C10992" s="223"/>
      <c r="D10992" s="223"/>
      <c r="E10992" s="223"/>
      <c r="F10992" s="223"/>
      <c r="G10992" s="223"/>
      <c r="H10992" s="223"/>
      <c r="I10992" s="223"/>
      <c r="J10992" s="223"/>
      <c r="K10992" s="224"/>
      <c r="L10992" s="223"/>
      <c r="M10992" s="225"/>
      <c r="N10992" s="65"/>
      <c r="O10992" s="65"/>
      <c r="S10992" s="65"/>
      <c r="T10992" s="74"/>
    </row>
    <row r="10993" s="148" customFormat="1" ht="22.5" customHeight="1" hidden="1">
      <c r="A10993" s="222"/>
      <c r="B10993" s="223"/>
      <c r="C10993" s="223"/>
      <c r="D10993" s="223"/>
      <c r="E10993" s="223"/>
      <c r="F10993" s="223"/>
      <c r="G10993" s="223"/>
      <c r="H10993" s="223"/>
      <c r="I10993" s="223"/>
      <c r="J10993" s="223"/>
      <c r="K10993" s="224"/>
      <c r="L10993" s="223"/>
      <c r="M10993" s="225"/>
      <c r="N10993" s="65"/>
      <c r="O10993" s="65"/>
      <c r="S10993" s="65"/>
      <c r="T10993" s="74"/>
    </row>
    <row r="10994" s="148" customFormat="1" ht="22.5" customHeight="1" hidden="1">
      <c r="A10994" s="222"/>
      <c r="B10994" s="223"/>
      <c r="C10994" s="223"/>
      <c r="D10994" s="223"/>
      <c r="E10994" s="223"/>
      <c r="F10994" s="223"/>
      <c r="G10994" s="223"/>
      <c r="H10994" s="223"/>
      <c r="I10994" s="223"/>
      <c r="J10994" s="223"/>
      <c r="K10994" s="224"/>
      <c r="L10994" s="223"/>
      <c r="M10994" s="225"/>
      <c r="N10994" s="65"/>
      <c r="O10994" s="65"/>
      <c r="S10994" s="65"/>
      <c r="T10994" s="74"/>
    </row>
    <row r="10995" s="148" customFormat="1" ht="22.5" customHeight="1" hidden="1">
      <c r="A10995" s="222"/>
      <c r="B10995" s="223"/>
      <c r="C10995" s="223"/>
      <c r="D10995" s="223"/>
      <c r="E10995" s="223"/>
      <c r="F10995" s="223"/>
      <c r="G10995" s="223"/>
      <c r="H10995" s="223"/>
      <c r="I10995" s="223"/>
      <c r="J10995" s="223"/>
      <c r="K10995" s="224"/>
      <c r="L10995" s="223"/>
      <c r="M10995" s="225"/>
      <c r="N10995" s="65"/>
      <c r="O10995" s="65"/>
      <c r="S10995" s="65"/>
      <c r="T10995" s="74"/>
    </row>
    <row r="10996" s="148" customFormat="1" ht="22.5" customHeight="1" hidden="1">
      <c r="A10996" s="222"/>
      <c r="B10996" s="223"/>
      <c r="C10996" s="223"/>
      <c r="D10996" s="223"/>
      <c r="E10996" s="223"/>
      <c r="F10996" s="223"/>
      <c r="G10996" s="223"/>
      <c r="H10996" s="223"/>
      <c r="I10996" s="223"/>
      <c r="J10996" s="223"/>
      <c r="K10996" s="224"/>
      <c r="L10996" s="223"/>
      <c r="M10996" s="225"/>
      <c r="N10996" s="65"/>
      <c r="O10996" s="65"/>
      <c r="S10996" s="65"/>
      <c r="T10996" s="74"/>
    </row>
    <row r="10997" s="148" customFormat="1" ht="22.5" customHeight="1" hidden="1">
      <c r="A10997" s="222"/>
      <c r="B10997" s="223"/>
      <c r="C10997" s="223"/>
      <c r="D10997" s="223"/>
      <c r="E10997" s="223"/>
      <c r="F10997" s="223"/>
      <c r="G10997" s="223"/>
      <c r="H10997" s="223"/>
      <c r="I10997" s="223"/>
      <c r="J10997" s="223"/>
      <c r="K10997" s="224"/>
      <c r="L10997" s="223"/>
      <c r="M10997" s="225"/>
      <c r="N10997" s="65"/>
      <c r="O10997" s="65"/>
      <c r="S10997" s="65"/>
      <c r="T10997" s="74"/>
    </row>
    <row r="10998" s="148" customFormat="1" ht="22.5" customHeight="1" hidden="1">
      <c r="A10998" s="222"/>
      <c r="B10998" s="223"/>
      <c r="C10998" s="223"/>
      <c r="D10998" s="223"/>
      <c r="E10998" s="223"/>
      <c r="F10998" s="223"/>
      <c r="G10998" s="223"/>
      <c r="H10998" s="223"/>
      <c r="I10998" s="223"/>
      <c r="J10998" s="223"/>
      <c r="K10998" s="224"/>
      <c r="L10998" s="223"/>
      <c r="M10998" s="225"/>
      <c r="N10998" s="65"/>
      <c r="O10998" s="65"/>
      <c r="S10998" s="65"/>
      <c r="T10998" s="74"/>
    </row>
    <row r="10999" s="148" customFormat="1" ht="22.5" customHeight="1" hidden="1">
      <c r="A10999" s="222"/>
      <c r="B10999" s="223"/>
      <c r="C10999" s="223"/>
      <c r="D10999" s="223"/>
      <c r="E10999" s="223"/>
      <c r="F10999" s="223"/>
      <c r="G10999" s="223"/>
      <c r="H10999" s="223"/>
      <c r="I10999" s="223"/>
      <c r="J10999" s="223"/>
      <c r="K10999" s="224"/>
      <c r="L10999" s="223"/>
      <c r="M10999" s="225"/>
      <c r="N10999" s="65"/>
      <c r="O10999" s="65"/>
      <c r="S10999" s="65"/>
      <c r="T10999" s="74"/>
    </row>
    <row r="11000" s="148" customFormat="1" ht="22.5" customHeight="1" hidden="1">
      <c r="A11000" s="222"/>
      <c r="B11000" s="223"/>
      <c r="C11000" s="223"/>
      <c r="D11000" s="223"/>
      <c r="E11000" s="223"/>
      <c r="F11000" s="223"/>
      <c r="G11000" s="223"/>
      <c r="H11000" s="223"/>
      <c r="I11000" s="223"/>
      <c r="J11000" s="223"/>
      <c r="K11000" s="224"/>
      <c r="L11000" s="223"/>
      <c r="M11000" s="225"/>
      <c r="N11000" s="65"/>
      <c r="O11000" s="65"/>
      <c r="S11000" s="65"/>
      <c r="T11000" s="74"/>
    </row>
    <row r="11001" s="148" customFormat="1" ht="22.5" customHeight="1" hidden="1">
      <c r="A11001" s="222"/>
      <c r="B11001" s="223"/>
      <c r="C11001" s="223"/>
      <c r="D11001" s="223"/>
      <c r="E11001" s="223"/>
      <c r="F11001" s="223"/>
      <c r="G11001" s="223"/>
      <c r="H11001" s="223"/>
      <c r="I11001" s="223"/>
      <c r="J11001" s="223"/>
      <c r="K11001" s="224"/>
      <c r="L11001" s="223"/>
      <c r="M11001" s="225"/>
      <c r="N11001" s="65"/>
      <c r="O11001" s="65"/>
      <c r="S11001" s="65"/>
      <c r="T11001" s="74"/>
    </row>
    <row r="11002" s="148" customFormat="1" ht="22.5" customHeight="1" hidden="1">
      <c r="A11002" s="222"/>
      <c r="B11002" s="223"/>
      <c r="C11002" s="223"/>
      <c r="D11002" s="223"/>
      <c r="E11002" s="223"/>
      <c r="F11002" s="223"/>
      <c r="G11002" s="223"/>
      <c r="H11002" s="223"/>
      <c r="I11002" s="223"/>
      <c r="J11002" s="223"/>
      <c r="K11002" s="224"/>
      <c r="L11002" s="223"/>
      <c r="M11002" s="225"/>
      <c r="N11002" s="65"/>
      <c r="O11002" s="65"/>
      <c r="S11002" s="65"/>
      <c r="T11002" s="74"/>
    </row>
    <row r="11003" s="148" customFormat="1" ht="22.5" customHeight="1" hidden="1">
      <c r="A11003" s="222"/>
      <c r="B11003" s="223"/>
      <c r="C11003" s="223"/>
      <c r="D11003" s="223"/>
      <c r="E11003" s="223"/>
      <c r="F11003" s="223"/>
      <c r="G11003" s="223"/>
      <c r="H11003" s="223"/>
      <c r="I11003" s="223"/>
      <c r="J11003" s="223"/>
      <c r="K11003" s="224"/>
      <c r="L11003" s="223"/>
      <c r="M11003" s="225"/>
      <c r="N11003" s="65"/>
      <c r="O11003" s="65"/>
      <c r="S11003" s="65"/>
      <c r="T11003" s="74"/>
    </row>
    <row r="11004" s="148" customFormat="1" ht="22.5" customHeight="1" hidden="1">
      <c r="A11004" s="222"/>
      <c r="B11004" s="223"/>
      <c r="C11004" s="223"/>
      <c r="D11004" s="223"/>
      <c r="E11004" s="223"/>
      <c r="F11004" s="223"/>
      <c r="G11004" s="223"/>
      <c r="H11004" s="223"/>
      <c r="I11004" s="223"/>
      <c r="J11004" s="223"/>
      <c r="K11004" s="224"/>
      <c r="L11004" s="223"/>
      <c r="M11004" s="225"/>
      <c r="N11004" s="65"/>
      <c r="O11004" s="65"/>
      <c r="S11004" s="65"/>
      <c r="T11004" s="74"/>
    </row>
    <row r="11005" s="148" customFormat="1" ht="22.5" customHeight="1" hidden="1">
      <c r="A11005" s="222"/>
      <c r="B11005" s="223"/>
      <c r="C11005" s="223"/>
      <c r="D11005" s="223"/>
      <c r="E11005" s="223"/>
      <c r="F11005" s="223"/>
      <c r="G11005" s="223"/>
      <c r="H11005" s="223"/>
      <c r="I11005" s="223"/>
      <c r="J11005" s="223"/>
      <c r="K11005" s="224"/>
      <c r="L11005" s="223"/>
      <c r="M11005" s="225"/>
      <c r="N11005" s="65"/>
      <c r="O11005" s="65"/>
      <c r="S11005" s="65"/>
      <c r="T11005" s="74"/>
    </row>
    <row r="11006" s="148" customFormat="1" ht="22.5" customHeight="1" hidden="1">
      <c r="A11006" s="222"/>
      <c r="B11006" s="223"/>
      <c r="C11006" s="223"/>
      <c r="D11006" s="223"/>
      <c r="E11006" s="223"/>
      <c r="F11006" s="223"/>
      <c r="G11006" s="223"/>
      <c r="H11006" s="223"/>
      <c r="I11006" s="223"/>
      <c r="J11006" s="223"/>
      <c r="K11006" s="224"/>
      <c r="L11006" s="223"/>
      <c r="M11006" s="225"/>
      <c r="N11006" s="65"/>
      <c r="O11006" s="65"/>
      <c r="S11006" s="65"/>
      <c r="T11006" s="74"/>
    </row>
    <row r="11007" s="148" customFormat="1" ht="22.5" customHeight="1" hidden="1">
      <c r="A11007" s="222"/>
      <c r="B11007" s="223"/>
      <c r="C11007" s="223"/>
      <c r="D11007" s="223"/>
      <c r="E11007" s="223"/>
      <c r="F11007" s="223"/>
      <c r="G11007" s="223"/>
      <c r="H11007" s="223"/>
      <c r="I11007" s="223"/>
      <c r="J11007" s="223"/>
      <c r="K11007" s="224"/>
      <c r="L11007" s="223"/>
      <c r="M11007" s="225"/>
      <c r="N11007" s="65"/>
      <c r="O11007" s="65"/>
      <c r="S11007" s="65"/>
      <c r="T11007" s="74"/>
    </row>
    <row r="11008" s="148" customFormat="1" ht="22.5" customHeight="1" hidden="1">
      <c r="A11008" s="222"/>
      <c r="B11008" s="223"/>
      <c r="C11008" s="223"/>
      <c r="D11008" s="223"/>
      <c r="E11008" s="223"/>
      <c r="F11008" s="223"/>
      <c r="G11008" s="223"/>
      <c r="H11008" s="223"/>
      <c r="I11008" s="223"/>
      <c r="J11008" s="223"/>
      <c r="K11008" s="224"/>
      <c r="L11008" s="223"/>
      <c r="M11008" s="225"/>
      <c r="N11008" s="65"/>
      <c r="O11008" s="65"/>
      <c r="S11008" s="65"/>
      <c r="T11008" s="74"/>
    </row>
    <row r="11009" s="148" customFormat="1" ht="22.5" customHeight="1" hidden="1">
      <c r="A11009" s="222"/>
      <c r="B11009" s="223"/>
      <c r="C11009" s="223"/>
      <c r="D11009" s="223"/>
      <c r="E11009" s="223"/>
      <c r="F11009" s="223"/>
      <c r="G11009" s="223"/>
      <c r="H11009" s="223"/>
      <c r="I11009" s="223"/>
      <c r="J11009" s="223"/>
      <c r="K11009" s="224"/>
      <c r="L11009" s="223"/>
      <c r="M11009" s="225"/>
      <c r="N11009" s="65"/>
      <c r="O11009" s="65"/>
      <c r="S11009" s="65"/>
      <c r="T11009" s="74"/>
    </row>
    <row r="11010" s="148" customFormat="1" ht="22.5" customHeight="1" hidden="1">
      <c r="A11010" s="222"/>
      <c r="B11010" s="223"/>
      <c r="C11010" s="223"/>
      <c r="D11010" s="223"/>
      <c r="E11010" s="223"/>
      <c r="F11010" s="223"/>
      <c r="G11010" s="223"/>
      <c r="H11010" s="223"/>
      <c r="I11010" s="223"/>
      <c r="J11010" s="223"/>
      <c r="K11010" s="224"/>
      <c r="L11010" s="223"/>
      <c r="M11010" s="225"/>
      <c r="N11010" s="65"/>
      <c r="O11010" s="65"/>
      <c r="S11010" s="65"/>
      <c r="T11010" s="74"/>
    </row>
    <row r="11011" s="148" customFormat="1" ht="22.5" customHeight="1" hidden="1">
      <c r="A11011" s="222"/>
      <c r="B11011" s="223"/>
      <c r="C11011" s="223"/>
      <c r="D11011" s="223"/>
      <c r="E11011" s="223"/>
      <c r="F11011" s="223"/>
      <c r="G11011" s="223"/>
      <c r="H11011" s="223"/>
      <c r="I11011" s="223"/>
      <c r="J11011" s="223"/>
      <c r="K11011" s="224"/>
      <c r="L11011" s="223"/>
      <c r="M11011" s="225"/>
      <c r="N11011" s="65"/>
      <c r="O11011" s="65"/>
      <c r="S11011" s="65"/>
      <c r="T11011" s="74"/>
    </row>
    <row r="11012" s="148" customFormat="1" ht="22.5" customHeight="1" hidden="1">
      <c r="A11012" s="222"/>
      <c r="B11012" s="223"/>
      <c r="C11012" s="223"/>
      <c r="D11012" s="223"/>
      <c r="E11012" s="223"/>
      <c r="F11012" s="223"/>
      <c r="G11012" s="223"/>
      <c r="H11012" s="223"/>
      <c r="I11012" s="223"/>
      <c r="J11012" s="223"/>
      <c r="K11012" s="224"/>
      <c r="L11012" s="223"/>
      <c r="M11012" s="225"/>
      <c r="N11012" s="65"/>
      <c r="O11012" s="65"/>
      <c r="S11012" s="65"/>
      <c r="T11012" s="74"/>
    </row>
    <row r="11013" s="148" customFormat="1" ht="22.5" customHeight="1" hidden="1">
      <c r="A11013" s="222"/>
      <c r="B11013" s="223"/>
      <c r="C11013" s="223"/>
      <c r="D11013" s="223"/>
      <c r="E11013" s="223"/>
      <c r="F11013" s="223"/>
      <c r="G11013" s="223"/>
      <c r="H11013" s="223"/>
      <c r="I11013" s="223"/>
      <c r="J11013" s="223"/>
      <c r="K11013" s="224"/>
      <c r="L11013" s="223"/>
      <c r="M11013" s="225"/>
      <c r="N11013" s="65"/>
      <c r="O11013" s="65"/>
      <c r="S11013" s="65"/>
      <c r="T11013" s="74"/>
    </row>
    <row r="11014" s="148" customFormat="1" ht="22.5" customHeight="1" hidden="1">
      <c r="A11014" s="222"/>
      <c r="B11014" s="223"/>
      <c r="C11014" s="223"/>
      <c r="D11014" s="223"/>
      <c r="E11014" s="223"/>
      <c r="F11014" s="223"/>
      <c r="G11014" s="223"/>
      <c r="H11014" s="223"/>
      <c r="I11014" s="223"/>
      <c r="J11014" s="223"/>
      <c r="K11014" s="224"/>
      <c r="L11014" s="223"/>
      <c r="M11014" s="225"/>
      <c r="N11014" s="65"/>
      <c r="O11014" s="65"/>
      <c r="S11014" s="65"/>
      <c r="T11014" s="74"/>
    </row>
    <row r="11015" s="148" customFormat="1" ht="22.5" customHeight="1" hidden="1">
      <c r="A11015" s="222"/>
      <c r="B11015" s="223"/>
      <c r="C11015" s="223"/>
      <c r="D11015" s="223"/>
      <c r="E11015" s="223"/>
      <c r="F11015" s="223"/>
      <c r="G11015" s="223"/>
      <c r="H11015" s="223"/>
      <c r="I11015" s="223"/>
      <c r="J11015" s="223"/>
      <c r="K11015" s="224"/>
      <c r="L11015" s="223"/>
      <c r="M11015" s="225"/>
      <c r="N11015" s="65"/>
      <c r="O11015" s="65"/>
      <c r="S11015" s="65"/>
      <c r="T11015" s="74"/>
    </row>
    <row r="11016" s="148" customFormat="1" ht="22.5" customHeight="1" hidden="1">
      <c r="A11016" s="222"/>
      <c r="B11016" s="223"/>
      <c r="C11016" s="223"/>
      <c r="D11016" s="223"/>
      <c r="E11016" s="223"/>
      <c r="F11016" s="223"/>
      <c r="G11016" s="223"/>
      <c r="H11016" s="223"/>
      <c r="I11016" s="223"/>
      <c r="J11016" s="223"/>
      <c r="K11016" s="224"/>
      <c r="L11016" s="223"/>
      <c r="M11016" s="225"/>
      <c r="N11016" s="65"/>
      <c r="O11016" s="65"/>
      <c r="S11016" s="65"/>
      <c r="T11016" s="74"/>
    </row>
    <row r="11017" s="148" customFormat="1" ht="22.5" customHeight="1" hidden="1">
      <c r="A11017" s="222"/>
      <c r="B11017" s="223"/>
      <c r="C11017" s="223"/>
      <c r="D11017" s="223"/>
      <c r="E11017" s="223"/>
      <c r="F11017" s="223"/>
      <c r="G11017" s="223"/>
      <c r="H11017" s="223"/>
      <c r="I11017" s="223"/>
      <c r="J11017" s="223"/>
      <c r="K11017" s="224"/>
      <c r="L11017" s="223"/>
      <c r="M11017" s="225"/>
      <c r="N11017" s="65"/>
      <c r="O11017" s="65"/>
      <c r="S11017" s="65"/>
      <c r="T11017" s="74"/>
    </row>
    <row r="11018" s="148" customFormat="1" ht="22.5" customHeight="1" hidden="1">
      <c r="A11018" s="222"/>
      <c r="B11018" s="223"/>
      <c r="C11018" s="223"/>
      <c r="D11018" s="223"/>
      <c r="E11018" s="223"/>
      <c r="F11018" s="223"/>
      <c r="G11018" s="223"/>
      <c r="H11018" s="223"/>
      <c r="I11018" s="223"/>
      <c r="J11018" s="223"/>
      <c r="K11018" s="224"/>
      <c r="L11018" s="223"/>
      <c r="M11018" s="225"/>
      <c r="N11018" s="65"/>
      <c r="O11018" s="65"/>
      <c r="S11018" s="65"/>
      <c r="T11018" s="74"/>
    </row>
    <row r="11019" s="148" customFormat="1" ht="22.5" customHeight="1" hidden="1">
      <c r="A11019" s="222"/>
      <c r="B11019" s="223"/>
      <c r="C11019" s="223"/>
      <c r="D11019" s="223"/>
      <c r="E11019" s="223"/>
      <c r="F11019" s="223"/>
      <c r="G11019" s="223"/>
      <c r="H11019" s="223"/>
      <c r="I11019" s="223"/>
      <c r="J11019" s="223"/>
      <c r="K11019" s="224"/>
      <c r="L11019" s="223"/>
      <c r="M11019" s="225"/>
      <c r="N11019" s="65"/>
      <c r="O11019" s="65"/>
      <c r="S11019" s="65"/>
      <c r="T11019" s="74"/>
    </row>
    <row r="11020" s="148" customFormat="1" ht="22.5" customHeight="1" hidden="1">
      <c r="A11020" s="222"/>
      <c r="B11020" s="223"/>
      <c r="C11020" s="223"/>
      <c r="D11020" s="223"/>
      <c r="E11020" s="223"/>
      <c r="F11020" s="223"/>
      <c r="G11020" s="223"/>
      <c r="H11020" s="223"/>
      <c r="I11020" s="223"/>
      <c r="J11020" s="223"/>
      <c r="K11020" s="224"/>
      <c r="L11020" s="223"/>
      <c r="M11020" s="225"/>
      <c r="N11020" s="65"/>
      <c r="O11020" s="65"/>
      <c r="S11020" s="65"/>
      <c r="T11020" s="74"/>
    </row>
    <row r="11021" s="148" customFormat="1" ht="22.5" customHeight="1" hidden="1">
      <c r="A11021" s="222"/>
      <c r="B11021" s="223"/>
      <c r="C11021" s="223"/>
      <c r="D11021" s="223"/>
      <c r="E11021" s="223"/>
      <c r="F11021" s="223"/>
      <c r="G11021" s="223"/>
      <c r="H11021" s="223"/>
      <c r="I11021" s="223"/>
      <c r="J11021" s="223"/>
      <c r="K11021" s="224"/>
      <c r="L11021" s="223"/>
      <c r="M11021" s="225"/>
      <c r="N11021" s="65"/>
      <c r="O11021" s="65"/>
      <c r="S11021" s="65"/>
      <c r="T11021" s="74"/>
    </row>
    <row r="11022" s="148" customFormat="1" ht="22.5" customHeight="1" hidden="1">
      <c r="A11022" s="222"/>
      <c r="B11022" s="223"/>
      <c r="C11022" s="223"/>
      <c r="D11022" s="223"/>
      <c r="E11022" s="223"/>
      <c r="F11022" s="223"/>
      <c r="G11022" s="223"/>
      <c r="H11022" s="223"/>
      <c r="I11022" s="223"/>
      <c r="J11022" s="223"/>
      <c r="K11022" s="224"/>
      <c r="L11022" s="223"/>
      <c r="M11022" s="225"/>
      <c r="N11022" s="65"/>
      <c r="O11022" s="65"/>
      <c r="S11022" s="65"/>
      <c r="T11022" s="74"/>
    </row>
    <row r="11023" s="148" customFormat="1" ht="22.5" customHeight="1" hidden="1">
      <c r="A11023" s="222"/>
      <c r="B11023" s="223"/>
      <c r="C11023" s="223"/>
      <c r="D11023" s="223"/>
      <c r="E11023" s="223"/>
      <c r="F11023" s="223"/>
      <c r="G11023" s="223"/>
      <c r="H11023" s="223"/>
      <c r="I11023" s="223"/>
      <c r="J11023" s="223"/>
      <c r="K11023" s="224"/>
      <c r="L11023" s="223"/>
      <c r="M11023" s="225"/>
      <c r="N11023" s="65"/>
      <c r="O11023" s="65"/>
      <c r="S11023" s="65"/>
      <c r="T11023" s="74"/>
    </row>
    <row r="11024" s="148" customFormat="1" ht="22.5" customHeight="1" hidden="1">
      <c r="A11024" s="222"/>
      <c r="B11024" s="223"/>
      <c r="C11024" s="223"/>
      <c r="D11024" s="223"/>
      <c r="E11024" s="223"/>
      <c r="F11024" s="223"/>
      <c r="G11024" s="223"/>
      <c r="H11024" s="223"/>
      <c r="I11024" s="223"/>
      <c r="J11024" s="223"/>
      <c r="K11024" s="224"/>
      <c r="L11024" s="223"/>
      <c r="M11024" s="225"/>
      <c r="N11024" s="65"/>
      <c r="O11024" s="65"/>
      <c r="S11024" s="65"/>
      <c r="T11024" s="74"/>
    </row>
    <row r="11025" s="148" customFormat="1" ht="22.5" customHeight="1" hidden="1">
      <c r="A11025" s="222"/>
      <c r="B11025" s="223"/>
      <c r="C11025" s="223"/>
      <c r="D11025" s="223"/>
      <c r="E11025" s="223"/>
      <c r="F11025" s="223"/>
      <c r="G11025" s="223"/>
      <c r="H11025" s="223"/>
      <c r="I11025" s="223"/>
      <c r="J11025" s="223"/>
      <c r="K11025" s="224"/>
      <c r="L11025" s="223"/>
      <c r="M11025" s="225"/>
      <c r="N11025" s="65"/>
      <c r="O11025" s="65"/>
      <c r="S11025" s="65"/>
      <c r="T11025" s="74"/>
    </row>
    <row r="11026" s="148" customFormat="1" ht="22.5" customHeight="1" hidden="1">
      <c r="A11026" s="222"/>
      <c r="B11026" s="223"/>
      <c r="C11026" s="223"/>
      <c r="D11026" s="223"/>
      <c r="E11026" s="223"/>
      <c r="F11026" s="223"/>
      <c r="G11026" s="223"/>
      <c r="H11026" s="223"/>
      <c r="I11026" s="223"/>
      <c r="J11026" s="223"/>
      <c r="K11026" s="224"/>
      <c r="L11026" s="223"/>
      <c r="M11026" s="225"/>
      <c r="N11026" s="65"/>
      <c r="O11026" s="65"/>
      <c r="S11026" s="65"/>
      <c r="T11026" s="74"/>
    </row>
    <row r="11027" s="148" customFormat="1" ht="22.5" customHeight="1" hidden="1">
      <c r="A11027" s="222"/>
      <c r="B11027" s="223"/>
      <c r="C11027" s="223"/>
      <c r="D11027" s="223"/>
      <c r="E11027" s="223"/>
      <c r="F11027" s="223"/>
      <c r="G11027" s="223"/>
      <c r="H11027" s="223"/>
      <c r="I11027" s="223"/>
      <c r="J11027" s="223"/>
      <c r="K11027" s="224"/>
      <c r="L11027" s="223"/>
      <c r="M11027" s="225"/>
      <c r="N11027" s="65"/>
      <c r="O11027" s="65"/>
      <c r="S11027" s="65"/>
      <c r="T11027" s="74"/>
    </row>
    <row r="11028" s="148" customFormat="1" ht="22.5" customHeight="1" hidden="1">
      <c r="A11028" s="222"/>
      <c r="B11028" s="223"/>
      <c r="C11028" s="223"/>
      <c r="D11028" s="223"/>
      <c r="E11028" s="223"/>
      <c r="F11028" s="223"/>
      <c r="G11028" s="223"/>
      <c r="H11028" s="223"/>
      <c r="I11028" s="223"/>
      <c r="J11028" s="223"/>
      <c r="K11028" s="224"/>
      <c r="L11028" s="223"/>
      <c r="M11028" s="225"/>
      <c r="N11028" s="65"/>
      <c r="O11028" s="65"/>
      <c r="S11028" s="65"/>
      <c r="T11028" s="74"/>
    </row>
    <row r="11029" s="148" customFormat="1" ht="22.5" customHeight="1" hidden="1">
      <c r="A11029" s="222"/>
      <c r="B11029" s="223"/>
      <c r="C11029" s="223"/>
      <c r="D11029" s="223"/>
      <c r="E11029" s="223"/>
      <c r="F11029" s="223"/>
      <c r="G11029" s="223"/>
      <c r="H11029" s="223"/>
      <c r="I11029" s="223"/>
      <c r="J11029" s="223"/>
      <c r="K11029" s="224"/>
      <c r="L11029" s="223"/>
      <c r="M11029" s="225"/>
      <c r="N11029" s="65"/>
      <c r="O11029" s="65"/>
      <c r="S11029" s="65"/>
      <c r="T11029" s="74"/>
    </row>
    <row r="11030" s="148" customFormat="1" ht="22.5" customHeight="1" hidden="1">
      <c r="A11030" s="222"/>
      <c r="B11030" s="223"/>
      <c r="C11030" s="223"/>
      <c r="D11030" s="223"/>
      <c r="E11030" s="223"/>
      <c r="F11030" s="223"/>
      <c r="G11030" s="223"/>
      <c r="H11030" s="223"/>
      <c r="I11030" s="223"/>
      <c r="J11030" s="223"/>
      <c r="K11030" s="224"/>
      <c r="L11030" s="223"/>
      <c r="M11030" s="225"/>
      <c r="N11030" s="65"/>
      <c r="O11030" s="65"/>
      <c r="S11030" s="65"/>
      <c r="T11030" s="74"/>
    </row>
    <row r="11031" s="148" customFormat="1" ht="22.5" customHeight="1" hidden="1">
      <c r="A11031" s="222"/>
      <c r="B11031" s="223"/>
      <c r="C11031" s="223"/>
      <c r="D11031" s="223"/>
      <c r="E11031" s="223"/>
      <c r="F11031" s="223"/>
      <c r="G11031" s="223"/>
      <c r="H11031" s="223"/>
      <c r="I11031" s="223"/>
      <c r="J11031" s="223"/>
      <c r="K11031" s="224"/>
      <c r="L11031" s="223"/>
      <c r="M11031" s="225"/>
      <c r="N11031" s="65"/>
      <c r="O11031" s="65"/>
      <c r="S11031" s="65"/>
      <c r="T11031" s="74"/>
    </row>
    <row r="11032" s="148" customFormat="1" ht="22.5" customHeight="1" hidden="1">
      <c r="A11032" s="222"/>
      <c r="B11032" s="223"/>
      <c r="C11032" s="223"/>
      <c r="D11032" s="223"/>
      <c r="E11032" s="223"/>
      <c r="F11032" s="223"/>
      <c r="G11032" s="223"/>
      <c r="H11032" s="223"/>
      <c r="I11032" s="223"/>
      <c r="J11032" s="223"/>
      <c r="K11032" s="224"/>
      <c r="L11032" s="223"/>
      <c r="M11032" s="225"/>
      <c r="N11032" s="65"/>
      <c r="O11032" s="65"/>
      <c r="S11032" s="65"/>
      <c r="T11032" s="74"/>
    </row>
    <row r="11033" s="148" customFormat="1" ht="22.5" customHeight="1" hidden="1">
      <c r="A11033" s="222"/>
      <c r="B11033" s="223"/>
      <c r="C11033" s="223"/>
      <c r="D11033" s="223"/>
      <c r="E11033" s="223"/>
      <c r="F11033" s="223"/>
      <c r="G11033" s="223"/>
      <c r="H11033" s="223"/>
      <c r="I11033" s="223"/>
      <c r="J11033" s="223"/>
      <c r="K11033" s="224"/>
      <c r="L11033" s="223"/>
      <c r="M11033" s="225"/>
      <c r="N11033" s="65"/>
      <c r="O11033" s="65"/>
      <c r="S11033" s="65"/>
      <c r="T11033" s="74"/>
    </row>
    <row r="11034" s="148" customFormat="1" ht="22.5" customHeight="1" hidden="1">
      <c r="A11034" s="222"/>
      <c r="B11034" s="223"/>
      <c r="C11034" s="223"/>
      <c r="D11034" s="223"/>
      <c r="E11034" s="223"/>
      <c r="F11034" s="223"/>
      <c r="G11034" s="223"/>
      <c r="H11034" s="223"/>
      <c r="I11034" s="223"/>
      <c r="J11034" s="223"/>
      <c r="K11034" s="224"/>
      <c r="L11034" s="223"/>
      <c r="M11034" s="225"/>
      <c r="N11034" s="65"/>
      <c r="O11034" s="65"/>
      <c r="S11034" s="65"/>
      <c r="T11034" s="74"/>
    </row>
    <row r="11035" s="148" customFormat="1" ht="22.5" customHeight="1" hidden="1">
      <c r="A11035" s="222"/>
      <c r="B11035" s="223"/>
      <c r="C11035" s="223"/>
      <c r="D11035" s="223"/>
      <c r="E11035" s="223"/>
      <c r="F11035" s="223"/>
      <c r="G11035" s="223"/>
      <c r="H11035" s="223"/>
      <c r="I11035" s="223"/>
      <c r="J11035" s="223"/>
      <c r="K11035" s="224"/>
      <c r="L11035" s="223"/>
      <c r="M11035" s="225"/>
      <c r="N11035" s="65"/>
      <c r="O11035" s="65"/>
      <c r="S11035" s="65"/>
      <c r="T11035" s="74"/>
    </row>
    <row r="11036" s="148" customFormat="1" ht="22.5" customHeight="1" hidden="1">
      <c r="A11036" s="222"/>
      <c r="B11036" s="223"/>
      <c r="C11036" s="223"/>
      <c r="D11036" s="223"/>
      <c r="E11036" s="223"/>
      <c r="F11036" s="223"/>
      <c r="G11036" s="223"/>
      <c r="H11036" s="223"/>
      <c r="I11036" s="223"/>
      <c r="J11036" s="223"/>
      <c r="K11036" s="224"/>
      <c r="L11036" s="223"/>
      <c r="M11036" s="225"/>
      <c r="N11036" s="65"/>
      <c r="O11036" s="65"/>
      <c r="S11036" s="65"/>
      <c r="T11036" s="74"/>
    </row>
    <row r="11037" s="148" customFormat="1" ht="22.5" customHeight="1" hidden="1">
      <c r="A11037" s="222"/>
      <c r="B11037" s="223"/>
      <c r="C11037" s="223"/>
      <c r="D11037" s="223"/>
      <c r="E11037" s="223"/>
      <c r="F11037" s="223"/>
      <c r="G11037" s="223"/>
      <c r="H11037" s="223"/>
      <c r="I11037" s="223"/>
      <c r="J11037" s="223"/>
      <c r="K11037" s="224"/>
      <c r="L11037" s="223"/>
      <c r="M11037" s="225"/>
      <c r="N11037" s="65"/>
      <c r="O11037" s="65"/>
      <c r="S11037" s="65"/>
      <c r="T11037" s="74"/>
    </row>
    <row r="11038" s="148" customFormat="1" ht="22.5" customHeight="1" hidden="1">
      <c r="A11038" s="222"/>
      <c r="B11038" s="223"/>
      <c r="C11038" s="223"/>
      <c r="D11038" s="223"/>
      <c r="E11038" s="223"/>
      <c r="F11038" s="223"/>
      <c r="G11038" s="223"/>
      <c r="H11038" s="223"/>
      <c r="I11038" s="223"/>
      <c r="J11038" s="223"/>
      <c r="K11038" s="224"/>
      <c r="L11038" s="223"/>
      <c r="M11038" s="225"/>
      <c r="N11038" s="65"/>
      <c r="O11038" s="65"/>
      <c r="S11038" s="65"/>
      <c r="T11038" s="74"/>
    </row>
    <row r="11039" s="148" customFormat="1" ht="22.5" customHeight="1" hidden="1">
      <c r="A11039" s="222"/>
      <c r="B11039" s="223"/>
      <c r="C11039" s="223"/>
      <c r="D11039" s="223"/>
      <c r="E11039" s="223"/>
      <c r="F11039" s="223"/>
      <c r="G11039" s="223"/>
      <c r="H11039" s="223"/>
      <c r="I11039" s="223"/>
      <c r="J11039" s="223"/>
      <c r="K11039" s="224"/>
      <c r="L11039" s="223"/>
      <c r="M11039" s="225"/>
      <c r="N11039" s="65"/>
      <c r="O11039" s="65"/>
      <c r="S11039" s="65"/>
      <c r="T11039" s="74"/>
    </row>
    <row r="11040" s="148" customFormat="1" ht="22.5" customHeight="1" hidden="1">
      <c r="A11040" s="222"/>
      <c r="B11040" s="223"/>
      <c r="C11040" s="223"/>
      <c r="D11040" s="223"/>
      <c r="E11040" s="223"/>
      <c r="F11040" s="223"/>
      <c r="G11040" s="223"/>
      <c r="H11040" s="223"/>
      <c r="I11040" s="223"/>
      <c r="J11040" s="223"/>
      <c r="K11040" s="224"/>
      <c r="L11040" s="223"/>
      <c r="M11040" s="225"/>
      <c r="N11040" s="65"/>
      <c r="O11040" s="65"/>
      <c r="S11040" s="65"/>
      <c r="T11040" s="74"/>
    </row>
    <row r="11041" s="148" customFormat="1" ht="22.5" customHeight="1" hidden="1">
      <c r="A11041" s="222"/>
      <c r="B11041" s="223"/>
      <c r="C11041" s="223"/>
      <c r="D11041" s="223"/>
      <c r="E11041" s="223"/>
      <c r="F11041" s="223"/>
      <c r="G11041" s="223"/>
      <c r="H11041" s="223"/>
      <c r="I11041" s="223"/>
      <c r="J11041" s="223"/>
      <c r="K11041" s="224"/>
      <c r="L11041" s="223"/>
      <c r="M11041" s="225"/>
      <c r="N11041" s="65"/>
      <c r="O11041" s="65"/>
      <c r="S11041" s="65"/>
      <c r="T11041" s="74"/>
    </row>
    <row r="11042" s="148" customFormat="1" ht="22.5" customHeight="1" hidden="1">
      <c r="A11042" s="222"/>
      <c r="B11042" s="223"/>
      <c r="C11042" s="223"/>
      <c r="D11042" s="223"/>
      <c r="E11042" s="223"/>
      <c r="F11042" s="223"/>
      <c r="G11042" s="223"/>
      <c r="H11042" s="223"/>
      <c r="I11042" s="223"/>
      <c r="J11042" s="223"/>
      <c r="K11042" s="224"/>
      <c r="L11042" s="223"/>
      <c r="M11042" s="225"/>
      <c r="N11042" s="65"/>
      <c r="O11042" s="65"/>
      <c r="S11042" s="65"/>
      <c r="T11042" s="74"/>
    </row>
    <row r="11043" s="148" customFormat="1" ht="22.5" customHeight="1" hidden="1">
      <c r="A11043" s="222"/>
      <c r="B11043" s="223"/>
      <c r="C11043" s="223"/>
      <c r="D11043" s="223"/>
      <c r="E11043" s="223"/>
      <c r="F11043" s="223"/>
      <c r="G11043" s="223"/>
      <c r="H11043" s="223"/>
      <c r="I11043" s="223"/>
      <c r="J11043" s="223"/>
      <c r="K11043" s="224"/>
      <c r="L11043" s="223"/>
      <c r="M11043" s="225"/>
      <c r="N11043" s="65"/>
      <c r="O11043" s="65"/>
      <c r="S11043" s="65"/>
      <c r="T11043" s="74"/>
    </row>
    <row r="11044" s="148" customFormat="1" ht="22.5" customHeight="1" hidden="1">
      <c r="A11044" s="222"/>
      <c r="B11044" s="223"/>
      <c r="C11044" s="223"/>
      <c r="D11044" s="223"/>
      <c r="E11044" s="223"/>
      <c r="F11044" s="223"/>
      <c r="G11044" s="223"/>
      <c r="H11044" s="223"/>
      <c r="I11044" s="223"/>
      <c r="J11044" s="223"/>
      <c r="K11044" s="224"/>
      <c r="L11044" s="223"/>
      <c r="M11044" s="225"/>
      <c r="N11044" s="65"/>
      <c r="O11044" s="65"/>
      <c r="S11044" s="65"/>
      <c r="T11044" s="74"/>
    </row>
    <row r="11045" s="148" customFormat="1" ht="22.5" customHeight="1" hidden="1">
      <c r="A11045" s="222"/>
      <c r="B11045" s="223"/>
      <c r="C11045" s="223"/>
      <c r="D11045" s="223"/>
      <c r="E11045" s="223"/>
      <c r="F11045" s="223"/>
      <c r="G11045" s="223"/>
      <c r="H11045" s="223"/>
      <c r="I11045" s="223"/>
      <c r="J11045" s="223"/>
      <c r="K11045" s="224"/>
      <c r="L11045" s="223"/>
      <c r="M11045" s="225"/>
      <c r="N11045" s="65"/>
      <c r="O11045" s="65"/>
      <c r="S11045" s="65"/>
      <c r="T11045" s="74"/>
    </row>
    <row r="11046" s="148" customFormat="1" ht="22.5" customHeight="1" hidden="1">
      <c r="A11046" s="222"/>
      <c r="B11046" s="223"/>
      <c r="C11046" s="223"/>
      <c r="D11046" s="223"/>
      <c r="E11046" s="223"/>
      <c r="F11046" s="223"/>
      <c r="G11046" s="223"/>
      <c r="H11046" s="223"/>
      <c r="I11046" s="223"/>
      <c r="J11046" s="223"/>
      <c r="K11046" s="224"/>
      <c r="L11046" s="223"/>
      <c r="M11046" s="225"/>
      <c r="N11046" s="65"/>
      <c r="O11046" s="65"/>
      <c r="S11046" s="65"/>
      <c r="T11046" s="74"/>
    </row>
    <row r="11047" s="148" customFormat="1" ht="22.5" customHeight="1" hidden="1">
      <c r="A11047" s="222"/>
      <c r="B11047" s="223"/>
      <c r="C11047" s="223"/>
      <c r="D11047" s="223"/>
      <c r="E11047" s="223"/>
      <c r="F11047" s="223"/>
      <c r="G11047" s="223"/>
      <c r="H11047" s="223"/>
      <c r="I11047" s="223"/>
      <c r="J11047" s="223"/>
      <c r="K11047" s="224"/>
      <c r="L11047" s="223"/>
      <c r="M11047" s="225"/>
      <c r="N11047" s="65"/>
      <c r="O11047" s="65"/>
      <c r="S11047" s="65"/>
      <c r="T11047" s="74"/>
    </row>
    <row r="11048" s="148" customFormat="1" ht="22.5" customHeight="1" hidden="1">
      <c r="A11048" s="222"/>
      <c r="B11048" s="223"/>
      <c r="C11048" s="223"/>
      <c r="D11048" s="223"/>
      <c r="E11048" s="223"/>
      <c r="F11048" s="223"/>
      <c r="G11048" s="223"/>
      <c r="H11048" s="223"/>
      <c r="I11048" s="223"/>
      <c r="J11048" s="223"/>
      <c r="K11048" s="224"/>
      <c r="L11048" s="223"/>
      <c r="M11048" s="225"/>
      <c r="N11048" s="65"/>
      <c r="O11048" s="65"/>
      <c r="S11048" s="65"/>
      <c r="T11048" s="74"/>
    </row>
    <row r="11049" s="148" customFormat="1" ht="22.5" customHeight="1" hidden="1">
      <c r="A11049" s="222"/>
      <c r="B11049" s="223"/>
      <c r="C11049" s="223"/>
      <c r="D11049" s="223"/>
      <c r="E11049" s="223"/>
      <c r="F11049" s="223"/>
      <c r="G11049" s="223"/>
      <c r="H11049" s="223"/>
      <c r="I11049" s="223"/>
      <c r="J11049" s="223"/>
      <c r="K11049" s="224"/>
      <c r="L11049" s="223"/>
      <c r="M11049" s="225"/>
      <c r="N11049" s="65"/>
      <c r="O11049" s="65"/>
      <c r="S11049" s="65"/>
      <c r="T11049" s="74"/>
    </row>
    <row r="11050" s="148" customFormat="1" ht="22.5" customHeight="1" hidden="1">
      <c r="A11050" s="222"/>
      <c r="B11050" s="223"/>
      <c r="C11050" s="223"/>
      <c r="D11050" s="223"/>
      <c r="E11050" s="223"/>
      <c r="F11050" s="223"/>
      <c r="G11050" s="223"/>
      <c r="H11050" s="223"/>
      <c r="I11050" s="223"/>
      <c r="J11050" s="223"/>
      <c r="K11050" s="224"/>
      <c r="L11050" s="223"/>
      <c r="M11050" s="225"/>
      <c r="N11050" s="65"/>
      <c r="O11050" s="65"/>
      <c r="S11050" s="65"/>
      <c r="T11050" s="74"/>
    </row>
    <row r="11051" s="148" customFormat="1" ht="22.5" customHeight="1" hidden="1">
      <c r="A11051" s="222"/>
      <c r="B11051" s="223"/>
      <c r="C11051" s="223"/>
      <c r="D11051" s="223"/>
      <c r="E11051" s="223"/>
      <c r="F11051" s="223"/>
      <c r="G11051" s="223"/>
      <c r="H11051" s="223"/>
      <c r="I11051" s="223"/>
      <c r="J11051" s="223"/>
      <c r="K11051" s="224"/>
      <c r="L11051" s="223"/>
      <c r="M11051" s="225"/>
      <c r="N11051" s="65"/>
      <c r="O11051" s="65"/>
      <c r="S11051" s="65"/>
      <c r="T11051" s="74"/>
    </row>
    <row r="11052" s="148" customFormat="1" ht="22.5" customHeight="1" hidden="1">
      <c r="A11052" s="222"/>
      <c r="B11052" s="223"/>
      <c r="C11052" s="223"/>
      <c r="D11052" s="223"/>
      <c r="E11052" s="223"/>
      <c r="F11052" s="223"/>
      <c r="G11052" s="223"/>
      <c r="H11052" s="223"/>
      <c r="I11052" s="223"/>
      <c r="J11052" s="223"/>
      <c r="K11052" s="224"/>
      <c r="L11052" s="223"/>
      <c r="M11052" s="225"/>
      <c r="N11052" s="65"/>
      <c r="O11052" s="65"/>
      <c r="S11052" s="65"/>
      <c r="T11052" s="74"/>
    </row>
    <row r="11053" s="148" customFormat="1" ht="22.5" customHeight="1" hidden="1">
      <c r="A11053" s="222"/>
      <c r="B11053" s="223"/>
      <c r="C11053" s="223"/>
      <c r="D11053" s="223"/>
      <c r="E11053" s="223"/>
      <c r="F11053" s="223"/>
      <c r="G11053" s="223"/>
      <c r="H11053" s="223"/>
      <c r="I11053" s="223"/>
      <c r="J11053" s="223"/>
      <c r="K11053" s="224"/>
      <c r="L11053" s="223"/>
      <c r="M11053" s="225"/>
      <c r="N11053" s="65"/>
      <c r="O11053" s="65"/>
      <c r="S11053" s="65"/>
      <c r="T11053" s="74"/>
    </row>
    <row r="11054" s="148" customFormat="1" ht="22.5" customHeight="1" hidden="1">
      <c r="A11054" s="222"/>
      <c r="B11054" s="223"/>
      <c r="C11054" s="223"/>
      <c r="D11054" s="223"/>
      <c r="E11054" s="223"/>
      <c r="F11054" s="223"/>
      <c r="G11054" s="223"/>
      <c r="H11054" s="223"/>
      <c r="I11054" s="223"/>
      <c r="J11054" s="223"/>
      <c r="K11054" s="224"/>
      <c r="L11054" s="223"/>
      <c r="M11054" s="225"/>
      <c r="N11054" s="65"/>
      <c r="O11054" s="65"/>
      <c r="S11054" s="65"/>
      <c r="T11054" s="74"/>
    </row>
    <row r="11055" s="148" customFormat="1" ht="22.5" customHeight="1" hidden="1">
      <c r="A11055" s="222"/>
      <c r="B11055" s="223"/>
      <c r="C11055" s="223"/>
      <c r="D11055" s="223"/>
      <c r="E11055" s="223"/>
      <c r="F11055" s="223"/>
      <c r="G11055" s="223"/>
      <c r="H11055" s="223"/>
      <c r="I11055" s="223"/>
      <c r="J11055" s="223"/>
      <c r="K11055" s="224"/>
      <c r="L11055" s="223"/>
      <c r="M11055" s="225"/>
      <c r="N11055" s="65"/>
      <c r="O11055" s="65"/>
      <c r="S11055" s="65"/>
      <c r="T11055" s="74"/>
    </row>
    <row r="11056" s="148" customFormat="1" ht="22.5" customHeight="1" hidden="1">
      <c r="A11056" s="222"/>
      <c r="B11056" s="223"/>
      <c r="C11056" s="223"/>
      <c r="D11056" s="223"/>
      <c r="E11056" s="223"/>
      <c r="F11056" s="223"/>
      <c r="G11056" s="223"/>
      <c r="H11056" s="223"/>
      <c r="I11056" s="223"/>
      <c r="J11056" s="223"/>
      <c r="K11056" s="224"/>
      <c r="L11056" s="223"/>
      <c r="M11056" s="225"/>
      <c r="N11056" s="65"/>
      <c r="O11056" s="65"/>
      <c r="S11056" s="65"/>
      <c r="T11056" s="74"/>
    </row>
    <row r="11057" s="148" customFormat="1" ht="22.5" customHeight="1" hidden="1">
      <c r="A11057" s="222"/>
      <c r="B11057" s="223"/>
      <c r="C11057" s="223"/>
      <c r="D11057" s="223"/>
      <c r="E11057" s="223"/>
      <c r="F11057" s="223"/>
      <c r="G11057" s="223"/>
      <c r="H11057" s="223"/>
      <c r="I11057" s="223"/>
      <c r="J11057" s="223"/>
      <c r="K11057" s="224"/>
      <c r="L11057" s="223"/>
      <c r="M11057" s="225"/>
      <c r="N11057" s="65"/>
      <c r="O11057" s="65"/>
      <c r="S11057" s="65"/>
      <c r="T11057" s="74"/>
    </row>
    <row r="11058" s="148" customFormat="1" ht="22.5" customHeight="1" hidden="1">
      <c r="A11058" s="222"/>
      <c r="B11058" s="223"/>
      <c r="C11058" s="223"/>
      <c r="D11058" s="223"/>
      <c r="E11058" s="223"/>
      <c r="F11058" s="223"/>
      <c r="G11058" s="223"/>
      <c r="H11058" s="223"/>
      <c r="I11058" s="223"/>
      <c r="J11058" s="223"/>
      <c r="K11058" s="224"/>
      <c r="L11058" s="223"/>
      <c r="M11058" s="225"/>
      <c r="N11058" s="65"/>
      <c r="O11058" s="65"/>
      <c r="S11058" s="65"/>
      <c r="T11058" s="74"/>
    </row>
    <row r="11059" s="148" customFormat="1" ht="22.5" customHeight="1" hidden="1">
      <c r="A11059" s="222"/>
      <c r="B11059" s="223"/>
      <c r="C11059" s="223"/>
      <c r="D11059" s="223"/>
      <c r="E11059" s="223"/>
      <c r="F11059" s="223"/>
      <c r="G11059" s="223"/>
      <c r="H11059" s="223"/>
      <c r="I11059" s="223"/>
      <c r="J11059" s="223"/>
      <c r="K11059" s="224"/>
      <c r="L11059" s="223"/>
      <c r="M11059" s="225"/>
      <c r="N11059" s="65"/>
      <c r="O11059" s="65"/>
      <c r="S11059" s="65"/>
      <c r="T11059" s="74"/>
    </row>
    <row r="11060" s="148" customFormat="1" ht="22.5" customHeight="1" hidden="1">
      <c r="A11060" s="222"/>
      <c r="B11060" s="223"/>
      <c r="C11060" s="223"/>
      <c r="D11060" s="223"/>
      <c r="E11060" s="223"/>
      <c r="F11060" s="223"/>
      <c r="G11060" s="223"/>
      <c r="H11060" s="223"/>
      <c r="I11060" s="223"/>
      <c r="J11060" s="223"/>
      <c r="K11060" s="224"/>
      <c r="L11060" s="223"/>
      <c r="M11060" s="225"/>
      <c r="N11060" s="65"/>
      <c r="O11060" s="65"/>
      <c r="S11060" s="65"/>
      <c r="T11060" s="74"/>
    </row>
    <row r="11061" s="148" customFormat="1" ht="22.5" customHeight="1" hidden="1">
      <c r="A11061" s="222"/>
      <c r="B11061" s="223"/>
      <c r="C11061" s="223"/>
      <c r="D11061" s="223"/>
      <c r="E11061" s="223"/>
      <c r="F11061" s="223"/>
      <c r="G11061" s="223"/>
      <c r="H11061" s="223"/>
      <c r="I11061" s="223"/>
      <c r="J11061" s="223"/>
      <c r="K11061" s="224"/>
      <c r="L11061" s="223"/>
      <c r="M11061" s="225"/>
      <c r="N11061" s="65"/>
      <c r="O11061" s="65"/>
      <c r="S11061" s="65"/>
      <c r="T11061" s="74"/>
    </row>
    <row r="11062" s="148" customFormat="1" ht="22.5" customHeight="1" hidden="1">
      <c r="A11062" s="222"/>
      <c r="B11062" s="223"/>
      <c r="C11062" s="223"/>
      <c r="D11062" s="223"/>
      <c r="E11062" s="223"/>
      <c r="F11062" s="223"/>
      <c r="G11062" s="223"/>
      <c r="H11062" s="223"/>
      <c r="I11062" s="223"/>
      <c r="J11062" s="223"/>
      <c r="K11062" s="224"/>
      <c r="L11062" s="223"/>
      <c r="M11062" s="225"/>
      <c r="N11062" s="65"/>
      <c r="O11062" s="65"/>
      <c r="S11062" s="65"/>
      <c r="T11062" s="74"/>
    </row>
    <row r="11063" s="148" customFormat="1" ht="22.5" customHeight="1" hidden="1">
      <c r="A11063" s="222"/>
      <c r="B11063" s="223"/>
      <c r="C11063" s="223"/>
      <c r="D11063" s="223"/>
      <c r="E11063" s="223"/>
      <c r="F11063" s="223"/>
      <c r="G11063" s="223"/>
      <c r="H11063" s="223"/>
      <c r="I11063" s="223"/>
      <c r="J11063" s="223"/>
      <c r="K11063" s="224"/>
      <c r="L11063" s="223"/>
      <c r="M11063" s="225"/>
      <c r="N11063" s="65"/>
      <c r="O11063" s="65"/>
      <c r="S11063" s="65"/>
      <c r="T11063" s="74"/>
    </row>
    <row r="11064" s="148" customFormat="1" ht="22.5" customHeight="1" hidden="1">
      <c r="A11064" s="222"/>
      <c r="B11064" s="223"/>
      <c r="C11064" s="223"/>
      <c r="D11064" s="223"/>
      <c r="E11064" s="223"/>
      <c r="F11064" s="223"/>
      <c r="G11064" s="223"/>
      <c r="H11064" s="223"/>
      <c r="I11064" s="223"/>
      <c r="J11064" s="223"/>
      <c r="K11064" s="224"/>
      <c r="L11064" s="223"/>
      <c r="M11064" s="225"/>
      <c r="N11064" s="65"/>
      <c r="O11064" s="65"/>
      <c r="S11064" s="65"/>
      <c r="T11064" s="74"/>
    </row>
    <row r="11065" s="148" customFormat="1" ht="22.5" customHeight="1" hidden="1">
      <c r="A11065" s="222"/>
      <c r="B11065" s="223"/>
      <c r="C11065" s="223"/>
      <c r="D11065" s="223"/>
      <c r="E11065" s="223"/>
      <c r="F11065" s="223"/>
      <c r="G11065" s="223"/>
      <c r="H11065" s="223"/>
      <c r="I11065" s="223"/>
      <c r="J11065" s="223"/>
      <c r="K11065" s="224"/>
      <c r="L11065" s="223"/>
      <c r="M11065" s="225"/>
      <c r="N11065" s="65"/>
      <c r="O11065" s="65"/>
      <c r="S11065" s="65"/>
      <c r="T11065" s="74"/>
    </row>
    <row r="11066" s="148" customFormat="1" ht="22.5" customHeight="1" hidden="1">
      <c r="A11066" s="222"/>
      <c r="B11066" s="223"/>
      <c r="C11066" s="223"/>
      <c r="D11066" s="223"/>
      <c r="E11066" s="223"/>
      <c r="F11066" s="223"/>
      <c r="G11066" s="223"/>
      <c r="H11066" s="223"/>
      <c r="I11066" s="223"/>
      <c r="J11066" s="223"/>
      <c r="K11066" s="224"/>
      <c r="L11066" s="223"/>
      <c r="M11066" s="225"/>
      <c r="N11066" s="65"/>
      <c r="O11066" s="65"/>
      <c r="S11066" s="65"/>
      <c r="T11066" s="74"/>
    </row>
    <row r="11067" s="148" customFormat="1" ht="22.5" customHeight="1" hidden="1">
      <c r="A11067" s="222"/>
      <c r="B11067" s="223"/>
      <c r="C11067" s="223"/>
      <c r="D11067" s="223"/>
      <c r="E11067" s="223"/>
      <c r="F11067" s="223"/>
      <c r="G11067" s="223"/>
      <c r="H11067" s="223"/>
      <c r="I11067" s="223"/>
      <c r="J11067" s="223"/>
      <c r="K11067" s="224"/>
      <c r="L11067" s="223"/>
      <c r="M11067" s="225"/>
      <c r="N11067" s="65"/>
      <c r="O11067" s="65"/>
      <c r="S11067" s="65"/>
      <c r="T11067" s="74"/>
    </row>
    <row r="11068" s="148" customFormat="1" ht="22.5" customHeight="1" hidden="1">
      <c r="A11068" s="222"/>
      <c r="B11068" s="223"/>
      <c r="C11068" s="223"/>
      <c r="D11068" s="223"/>
      <c r="E11068" s="223"/>
      <c r="F11068" s="223"/>
      <c r="G11068" s="223"/>
      <c r="H11068" s="223"/>
      <c r="I11068" s="223"/>
      <c r="J11068" s="223"/>
      <c r="K11068" s="224"/>
      <c r="L11068" s="223"/>
      <c r="M11068" s="225"/>
      <c r="N11068" s="65"/>
      <c r="O11068" s="65"/>
      <c r="S11068" s="65"/>
      <c r="T11068" s="74"/>
    </row>
    <row r="11069" s="148" customFormat="1" ht="22.5" customHeight="1" hidden="1">
      <c r="A11069" s="222"/>
      <c r="B11069" s="223"/>
      <c r="C11069" s="223"/>
      <c r="D11069" s="223"/>
      <c r="E11069" s="223"/>
      <c r="F11069" s="223"/>
      <c r="G11069" s="223"/>
      <c r="H11069" s="223"/>
      <c r="I11069" s="223"/>
      <c r="J11069" s="223"/>
      <c r="K11069" s="224"/>
      <c r="L11069" s="223"/>
      <c r="M11069" s="225"/>
      <c r="N11069" s="65"/>
      <c r="O11069" s="65"/>
      <c r="S11069" s="65"/>
      <c r="T11069" s="74"/>
    </row>
    <row r="11070" s="148" customFormat="1" ht="22.5" customHeight="1" hidden="1">
      <c r="A11070" s="222"/>
      <c r="B11070" s="223"/>
      <c r="C11070" s="223"/>
      <c r="D11070" s="223"/>
      <c r="E11070" s="223"/>
      <c r="F11070" s="223"/>
      <c r="G11070" s="223"/>
      <c r="H11070" s="223"/>
      <c r="I11070" s="223"/>
      <c r="J11070" s="223"/>
      <c r="K11070" s="224"/>
      <c r="L11070" s="223"/>
      <c r="M11070" s="225"/>
      <c r="N11070" s="65"/>
      <c r="O11070" s="65"/>
      <c r="S11070" s="65"/>
      <c r="T11070" s="74"/>
    </row>
    <row r="11071" s="148" customFormat="1" ht="22.5" customHeight="1" hidden="1">
      <c r="A11071" s="222"/>
      <c r="B11071" s="223"/>
      <c r="C11071" s="223"/>
      <c r="D11071" s="223"/>
      <c r="E11071" s="223"/>
      <c r="F11071" s="223"/>
      <c r="G11071" s="223"/>
      <c r="H11071" s="223"/>
      <c r="I11071" s="223"/>
      <c r="J11071" s="223"/>
      <c r="K11071" s="224"/>
      <c r="L11071" s="223"/>
      <c r="M11071" s="225"/>
      <c r="N11071" s="65"/>
      <c r="O11071" s="65"/>
      <c r="S11071" s="65"/>
      <c r="T11071" s="74"/>
    </row>
    <row r="11072" s="148" customFormat="1" ht="22.5" customHeight="1" hidden="1">
      <c r="A11072" s="222"/>
      <c r="B11072" s="223"/>
      <c r="C11072" s="223"/>
      <c r="D11072" s="223"/>
      <c r="E11072" s="223"/>
      <c r="F11072" s="223"/>
      <c r="G11072" s="223"/>
      <c r="H11072" s="223"/>
      <c r="I11072" s="223"/>
      <c r="J11072" s="223"/>
      <c r="K11072" s="224"/>
      <c r="L11072" s="223"/>
      <c r="M11072" s="225"/>
      <c r="N11072" s="65"/>
      <c r="O11072" s="65"/>
      <c r="S11072" s="65"/>
      <c r="T11072" s="74"/>
    </row>
    <row r="11073" s="148" customFormat="1" ht="22.5" customHeight="1" hidden="1">
      <c r="A11073" s="222"/>
      <c r="B11073" s="223"/>
      <c r="C11073" s="223"/>
      <c r="D11073" s="223"/>
      <c r="E11073" s="223"/>
      <c r="F11073" s="223"/>
      <c r="G11073" s="223"/>
      <c r="H11073" s="223"/>
      <c r="I11073" s="223"/>
      <c r="J11073" s="223"/>
      <c r="K11073" s="224"/>
      <c r="L11073" s="223"/>
      <c r="M11073" s="225"/>
      <c r="N11073" s="65"/>
      <c r="O11073" s="65"/>
      <c r="S11073" s="65"/>
      <c r="T11073" s="74"/>
    </row>
    <row r="11074" s="148" customFormat="1" ht="22.5" customHeight="1" hidden="1">
      <c r="A11074" s="222"/>
      <c r="B11074" s="223"/>
      <c r="C11074" s="223"/>
      <c r="D11074" s="223"/>
      <c r="E11074" s="223"/>
      <c r="F11074" s="223"/>
      <c r="G11074" s="223"/>
      <c r="H11074" s="223"/>
      <c r="I11074" s="223"/>
      <c r="J11074" s="223"/>
      <c r="K11074" s="224"/>
      <c r="L11074" s="223"/>
      <c r="M11074" s="225"/>
      <c r="N11074" s="65"/>
      <c r="O11074" s="65"/>
      <c r="S11074" s="65"/>
      <c r="T11074" s="74"/>
    </row>
    <row r="11075" s="148" customFormat="1" ht="22.5" customHeight="1" hidden="1">
      <c r="A11075" s="222"/>
      <c r="B11075" s="223"/>
      <c r="C11075" s="223"/>
      <c r="D11075" s="223"/>
      <c r="E11075" s="223"/>
      <c r="F11075" s="223"/>
      <c r="G11075" s="223"/>
      <c r="H11075" s="223"/>
      <c r="I11075" s="223"/>
      <c r="J11075" s="223"/>
      <c r="K11075" s="224"/>
      <c r="L11075" s="223"/>
      <c r="M11075" s="225"/>
      <c r="N11075" s="65"/>
      <c r="O11075" s="65"/>
      <c r="S11075" s="65"/>
      <c r="T11075" s="74"/>
    </row>
    <row r="11076" s="148" customFormat="1" ht="22.5" customHeight="1" hidden="1">
      <c r="A11076" s="222"/>
      <c r="B11076" s="223"/>
      <c r="C11076" s="223"/>
      <c r="D11076" s="223"/>
      <c r="E11076" s="223"/>
      <c r="F11076" s="223"/>
      <c r="G11076" s="223"/>
      <c r="H11076" s="223"/>
      <c r="I11076" s="223"/>
      <c r="J11076" s="223"/>
      <c r="K11076" s="224"/>
      <c r="L11076" s="223"/>
      <c r="M11076" s="225"/>
      <c r="N11076" s="65"/>
      <c r="O11076" s="65"/>
      <c r="S11076" s="65"/>
      <c r="T11076" s="74"/>
    </row>
    <row r="11077" s="148" customFormat="1" ht="22.5" customHeight="1" hidden="1">
      <c r="A11077" s="222"/>
      <c r="B11077" s="223"/>
      <c r="C11077" s="223"/>
      <c r="D11077" s="223"/>
      <c r="E11077" s="223"/>
      <c r="F11077" s="223"/>
      <c r="G11077" s="223"/>
      <c r="H11077" s="223"/>
      <c r="I11077" s="223"/>
      <c r="J11077" s="223"/>
      <c r="K11077" s="224"/>
      <c r="L11077" s="223"/>
      <c r="M11077" s="225"/>
      <c r="N11077" s="65"/>
      <c r="O11077" s="65"/>
      <c r="S11077" s="65"/>
      <c r="T11077" s="74"/>
    </row>
    <row r="11078" s="148" customFormat="1" ht="22.5" customHeight="1" hidden="1">
      <c r="A11078" s="222"/>
      <c r="B11078" s="223"/>
      <c r="C11078" s="223"/>
      <c r="D11078" s="223"/>
      <c r="E11078" s="223"/>
      <c r="F11078" s="223"/>
      <c r="G11078" s="223"/>
      <c r="H11078" s="223"/>
      <c r="I11078" s="223"/>
      <c r="J11078" s="223"/>
      <c r="K11078" s="224"/>
      <c r="L11078" s="223"/>
      <c r="M11078" s="225"/>
      <c r="N11078" s="65"/>
      <c r="O11078" s="65"/>
      <c r="S11078" s="65"/>
      <c r="T11078" s="74"/>
    </row>
    <row r="11079" s="148" customFormat="1" ht="22.5" customHeight="1" hidden="1">
      <c r="A11079" s="222"/>
      <c r="B11079" s="223"/>
      <c r="C11079" s="223"/>
      <c r="D11079" s="223"/>
      <c r="E11079" s="223"/>
      <c r="F11079" s="223"/>
      <c r="G11079" s="223"/>
      <c r="H11079" s="223"/>
      <c r="I11079" s="223"/>
      <c r="J11079" s="223"/>
      <c r="K11079" s="224"/>
      <c r="L11079" s="223"/>
      <c r="M11079" s="225"/>
      <c r="N11079" s="65"/>
      <c r="O11079" s="65"/>
      <c r="S11079" s="65"/>
      <c r="T11079" s="74"/>
    </row>
    <row r="11080" s="148" customFormat="1" ht="22.5" customHeight="1" hidden="1">
      <c r="A11080" s="222"/>
      <c r="B11080" s="223"/>
      <c r="C11080" s="223"/>
      <c r="D11080" s="223"/>
      <c r="E11080" s="223"/>
      <c r="F11080" s="223"/>
      <c r="G11080" s="223"/>
      <c r="H11080" s="223"/>
      <c r="I11080" s="223"/>
      <c r="J11080" s="223"/>
      <c r="K11080" s="224"/>
      <c r="L11080" s="223"/>
      <c r="M11080" s="225"/>
      <c r="N11080" s="65"/>
      <c r="O11080" s="65"/>
      <c r="S11080" s="65"/>
      <c r="T11080" s="74"/>
    </row>
    <row r="11081" s="148" customFormat="1" ht="22.5" customHeight="1" hidden="1">
      <c r="A11081" s="222"/>
      <c r="B11081" s="223"/>
      <c r="C11081" s="223"/>
      <c r="D11081" s="223"/>
      <c r="E11081" s="223"/>
      <c r="F11081" s="223"/>
      <c r="G11081" s="223"/>
      <c r="H11081" s="223"/>
      <c r="I11081" s="223"/>
      <c r="J11081" s="223"/>
      <c r="K11081" s="224"/>
      <c r="L11081" s="223"/>
      <c r="M11081" s="225"/>
      <c r="N11081" s="65"/>
      <c r="O11081" s="65"/>
      <c r="S11081" s="65"/>
      <c r="T11081" s="74"/>
    </row>
    <row r="11082" s="148" customFormat="1" ht="22.5" customHeight="1" hidden="1">
      <c r="A11082" s="222"/>
      <c r="B11082" s="223"/>
      <c r="C11082" s="223"/>
      <c r="D11082" s="223"/>
      <c r="E11082" s="223"/>
      <c r="F11082" s="223"/>
      <c r="G11082" s="223"/>
      <c r="H11082" s="223"/>
      <c r="I11082" s="223"/>
      <c r="J11082" s="223"/>
      <c r="K11082" s="224"/>
      <c r="L11082" s="223"/>
      <c r="M11082" s="225"/>
      <c r="N11082" s="65"/>
      <c r="O11082" s="65"/>
      <c r="S11082" s="65"/>
      <c r="T11082" s="74"/>
    </row>
    <row r="11083" s="148" customFormat="1" ht="22.5" customHeight="1" hidden="1">
      <c r="A11083" s="222"/>
      <c r="B11083" s="223"/>
      <c r="C11083" s="223"/>
      <c r="D11083" s="223"/>
      <c r="E11083" s="223"/>
      <c r="F11083" s="223"/>
      <c r="G11083" s="223"/>
      <c r="H11083" s="223"/>
      <c r="I11083" s="223"/>
      <c r="J11083" s="223"/>
      <c r="K11083" s="224"/>
      <c r="L11083" s="223"/>
      <c r="M11083" s="225"/>
      <c r="N11083" s="65"/>
      <c r="O11083" s="65"/>
      <c r="S11083" s="65"/>
      <c r="T11083" s="74"/>
    </row>
    <row r="11084" s="148" customFormat="1" ht="22.5" customHeight="1" hidden="1">
      <c r="A11084" s="222"/>
      <c r="B11084" s="223"/>
      <c r="C11084" s="223"/>
      <c r="D11084" s="223"/>
      <c r="E11084" s="223"/>
      <c r="F11084" s="223"/>
      <c r="G11084" s="223"/>
      <c r="H11084" s="223"/>
      <c r="I11084" s="223"/>
      <c r="J11084" s="223"/>
      <c r="K11084" s="224"/>
      <c r="L11084" s="223"/>
      <c r="M11084" s="225"/>
      <c r="N11084" s="65"/>
      <c r="O11084" s="65"/>
      <c r="S11084" s="65"/>
      <c r="T11084" s="74"/>
    </row>
    <row r="11085" s="148" customFormat="1" ht="22.5" customHeight="1" hidden="1">
      <c r="A11085" s="222"/>
      <c r="B11085" s="223"/>
      <c r="C11085" s="223"/>
      <c r="D11085" s="223"/>
      <c r="E11085" s="223"/>
      <c r="F11085" s="223"/>
      <c r="G11085" s="223"/>
      <c r="H11085" s="223"/>
      <c r="I11085" s="223"/>
      <c r="J11085" s="223"/>
      <c r="K11085" s="224"/>
      <c r="L11085" s="223"/>
      <c r="M11085" s="225"/>
      <c r="N11085" s="65"/>
      <c r="O11085" s="65"/>
      <c r="S11085" s="65"/>
      <c r="T11085" s="74"/>
    </row>
    <row r="11086" s="148" customFormat="1" ht="22.5" customHeight="1" hidden="1">
      <c r="A11086" s="222"/>
      <c r="B11086" s="223"/>
      <c r="C11086" s="223"/>
      <c r="D11086" s="223"/>
      <c r="E11086" s="223"/>
      <c r="F11086" s="223"/>
      <c r="G11086" s="223"/>
      <c r="H11086" s="223"/>
      <c r="I11086" s="223"/>
      <c r="J11086" s="223"/>
      <c r="K11086" s="224"/>
      <c r="L11086" s="223"/>
      <c r="M11086" s="225"/>
      <c r="N11086" s="65"/>
      <c r="O11086" s="65"/>
      <c r="S11086" s="65"/>
      <c r="T11086" s="74"/>
    </row>
    <row r="11087" s="148" customFormat="1" ht="22.5" customHeight="1" hidden="1">
      <c r="A11087" s="222"/>
      <c r="B11087" s="223"/>
      <c r="C11087" s="223"/>
      <c r="D11087" s="223"/>
      <c r="E11087" s="223"/>
      <c r="F11087" s="223"/>
      <c r="G11087" s="223"/>
      <c r="H11087" s="223"/>
      <c r="I11087" s="223"/>
      <c r="J11087" s="223"/>
      <c r="K11087" s="224"/>
      <c r="L11087" s="223"/>
      <c r="M11087" s="225"/>
      <c r="N11087" s="65"/>
      <c r="O11087" s="65"/>
      <c r="S11087" s="65"/>
      <c r="T11087" s="74"/>
    </row>
    <row r="11088" s="148" customFormat="1" ht="22.5" customHeight="1" hidden="1">
      <c r="A11088" s="222"/>
      <c r="B11088" s="223"/>
      <c r="C11088" s="223"/>
      <c r="D11088" s="223"/>
      <c r="E11088" s="223"/>
      <c r="F11088" s="223"/>
      <c r="G11088" s="223"/>
      <c r="H11088" s="223"/>
      <c r="I11088" s="223"/>
      <c r="J11088" s="223"/>
      <c r="K11088" s="224"/>
      <c r="L11088" s="223"/>
      <c r="M11088" s="225"/>
      <c r="N11088" s="65"/>
      <c r="O11088" s="65"/>
      <c r="S11088" s="65"/>
      <c r="T11088" s="74"/>
    </row>
    <row r="11089" s="148" customFormat="1" ht="22.5" customHeight="1" hidden="1">
      <c r="A11089" s="222"/>
      <c r="B11089" s="223"/>
      <c r="C11089" s="223"/>
      <c r="D11089" s="223"/>
      <c r="E11089" s="223"/>
      <c r="F11089" s="223"/>
      <c r="G11089" s="223"/>
      <c r="H11089" s="223"/>
      <c r="I11089" s="223"/>
      <c r="J11089" s="223"/>
      <c r="K11089" s="224"/>
      <c r="L11089" s="223"/>
      <c r="M11089" s="225"/>
      <c r="N11089" s="65"/>
      <c r="O11089" s="65"/>
      <c r="S11089" s="65"/>
      <c r="T11089" s="74"/>
    </row>
    <row r="11090" s="148" customFormat="1" ht="22.5" customHeight="1" hidden="1">
      <c r="A11090" s="222"/>
      <c r="B11090" s="223"/>
      <c r="C11090" s="223"/>
      <c r="D11090" s="223"/>
      <c r="E11090" s="223"/>
      <c r="F11090" s="223"/>
      <c r="G11090" s="223"/>
      <c r="H11090" s="223"/>
      <c r="I11090" s="223"/>
      <c r="J11090" s="223"/>
      <c r="K11090" s="224"/>
      <c r="L11090" s="223"/>
      <c r="M11090" s="225"/>
      <c r="N11090" s="65"/>
      <c r="O11090" s="65"/>
      <c r="S11090" s="65"/>
      <c r="T11090" s="74"/>
    </row>
    <row r="11091" s="148" customFormat="1" ht="22.5" customHeight="1" hidden="1">
      <c r="A11091" s="222"/>
      <c r="B11091" s="223"/>
      <c r="C11091" s="223"/>
      <c r="D11091" s="223"/>
      <c r="E11091" s="223"/>
      <c r="F11091" s="223"/>
      <c r="G11091" s="223"/>
      <c r="H11091" s="223"/>
      <c r="I11091" s="223"/>
      <c r="J11091" s="223"/>
      <c r="K11091" s="224"/>
      <c r="L11091" s="223"/>
      <c r="M11091" s="225"/>
      <c r="N11091" s="65"/>
      <c r="O11091" s="65"/>
      <c r="S11091" s="65"/>
      <c r="T11091" s="74"/>
    </row>
    <row r="11092" s="148" customFormat="1" ht="22.5" customHeight="1" hidden="1">
      <c r="A11092" s="222"/>
      <c r="B11092" s="223"/>
      <c r="C11092" s="223"/>
      <c r="D11092" s="223"/>
      <c r="E11092" s="223"/>
      <c r="F11092" s="223"/>
      <c r="G11092" s="223"/>
      <c r="H11092" s="223"/>
      <c r="I11092" s="223"/>
      <c r="J11092" s="223"/>
      <c r="K11092" s="224"/>
      <c r="L11092" s="223"/>
      <c r="M11092" s="225"/>
      <c r="N11092" s="65"/>
      <c r="O11092" s="65"/>
      <c r="S11092" s="65"/>
      <c r="T11092" s="74"/>
    </row>
    <row r="11093" s="148" customFormat="1" ht="22.5" customHeight="1" hidden="1">
      <c r="A11093" s="222"/>
      <c r="B11093" s="223"/>
      <c r="C11093" s="223"/>
      <c r="D11093" s="223"/>
      <c r="E11093" s="223"/>
      <c r="F11093" s="223"/>
      <c r="G11093" s="223"/>
      <c r="H11093" s="223"/>
      <c r="I11093" s="223"/>
      <c r="J11093" s="223"/>
      <c r="K11093" s="224"/>
      <c r="L11093" s="223"/>
      <c r="M11093" s="225"/>
      <c r="N11093" s="65"/>
      <c r="O11093" s="65"/>
      <c r="S11093" s="65"/>
      <c r="T11093" s="74"/>
    </row>
    <row r="11094" s="148" customFormat="1" ht="22.5" customHeight="1" hidden="1">
      <c r="A11094" s="222"/>
      <c r="B11094" s="223"/>
      <c r="C11094" s="223"/>
      <c r="D11094" s="223"/>
      <c r="E11094" s="223"/>
      <c r="F11094" s="223"/>
      <c r="G11094" s="223"/>
      <c r="H11094" s="223"/>
      <c r="I11094" s="223"/>
      <c r="J11094" s="223"/>
      <c r="K11094" s="224"/>
      <c r="L11094" s="223"/>
      <c r="M11094" s="225"/>
      <c r="N11094" s="65"/>
      <c r="O11094" s="65"/>
      <c r="S11094" s="65"/>
      <c r="T11094" s="74"/>
    </row>
    <row r="11095" s="148" customFormat="1" ht="22.5" customHeight="1" hidden="1">
      <c r="A11095" s="222"/>
      <c r="B11095" s="223"/>
      <c r="C11095" s="223"/>
      <c r="D11095" s="223"/>
      <c r="E11095" s="223"/>
      <c r="F11095" s="223"/>
      <c r="G11095" s="223"/>
      <c r="H11095" s="223"/>
      <c r="I11095" s="223"/>
      <c r="J11095" s="223"/>
      <c r="K11095" s="224"/>
      <c r="L11095" s="223"/>
      <c r="M11095" s="225"/>
      <c r="N11095" s="65"/>
      <c r="O11095" s="65"/>
      <c r="S11095" s="65"/>
      <c r="T11095" s="74"/>
    </row>
    <row r="11096" s="148" customFormat="1" ht="22.5" customHeight="1" hidden="1">
      <c r="A11096" s="222"/>
      <c r="B11096" s="223"/>
      <c r="C11096" s="223"/>
      <c r="D11096" s="223"/>
      <c r="E11096" s="223"/>
      <c r="F11096" s="223"/>
      <c r="G11096" s="223"/>
      <c r="H11096" s="223"/>
      <c r="I11096" s="223"/>
      <c r="J11096" s="223"/>
      <c r="K11096" s="224"/>
      <c r="L11096" s="223"/>
      <c r="M11096" s="225"/>
      <c r="N11096" s="65"/>
      <c r="O11096" s="65"/>
      <c r="S11096" s="65"/>
      <c r="T11096" s="74"/>
    </row>
    <row r="11097" s="148" customFormat="1" ht="22.5" customHeight="1" hidden="1">
      <c r="A11097" s="222"/>
      <c r="B11097" s="223"/>
      <c r="C11097" s="223"/>
      <c r="D11097" s="223"/>
      <c r="E11097" s="223"/>
      <c r="F11097" s="223"/>
      <c r="G11097" s="223"/>
      <c r="H11097" s="223"/>
      <c r="I11097" s="223"/>
      <c r="J11097" s="223"/>
      <c r="K11097" s="224"/>
      <c r="L11097" s="223"/>
      <c r="M11097" s="225"/>
      <c r="N11097" s="65"/>
      <c r="O11097" s="65"/>
      <c r="S11097" s="65"/>
      <c r="T11097" s="74"/>
    </row>
    <row r="11098" s="148" customFormat="1" ht="22.5" customHeight="1" hidden="1">
      <c r="A11098" s="222"/>
      <c r="B11098" s="223"/>
      <c r="C11098" s="223"/>
      <c r="D11098" s="223"/>
      <c r="E11098" s="223"/>
      <c r="F11098" s="223"/>
      <c r="G11098" s="223"/>
      <c r="H11098" s="223"/>
      <c r="I11098" s="223"/>
      <c r="J11098" s="223"/>
      <c r="K11098" s="224"/>
      <c r="L11098" s="223"/>
      <c r="M11098" s="225"/>
      <c r="N11098" s="65"/>
      <c r="O11098" s="65"/>
      <c r="S11098" s="65"/>
      <c r="T11098" s="74"/>
    </row>
    <row r="11099" s="148" customFormat="1" ht="22.5" customHeight="1" hidden="1">
      <c r="A11099" s="222"/>
      <c r="B11099" s="223"/>
      <c r="C11099" s="223"/>
      <c r="D11099" s="223"/>
      <c r="E11099" s="223"/>
      <c r="F11099" s="223"/>
      <c r="G11099" s="223"/>
      <c r="H11099" s="223"/>
      <c r="I11099" s="223"/>
      <c r="J11099" s="223"/>
      <c r="K11099" s="224"/>
      <c r="L11099" s="223"/>
      <c r="M11099" s="225"/>
      <c r="N11099" s="65"/>
      <c r="O11099" s="65"/>
      <c r="S11099" s="65"/>
      <c r="T11099" s="74"/>
    </row>
    <row r="11100" s="148" customFormat="1" ht="22.5" customHeight="1" hidden="1">
      <c r="A11100" s="222"/>
      <c r="B11100" s="223"/>
      <c r="C11100" s="223"/>
      <c r="D11100" s="223"/>
      <c r="E11100" s="223"/>
      <c r="F11100" s="223"/>
      <c r="G11100" s="223"/>
      <c r="H11100" s="223"/>
      <c r="I11100" s="223"/>
      <c r="J11100" s="223"/>
      <c r="K11100" s="224"/>
      <c r="L11100" s="223"/>
      <c r="M11100" s="225"/>
      <c r="N11100" s="65"/>
      <c r="O11100" s="65"/>
      <c r="S11100" s="65"/>
      <c r="T11100" s="74"/>
    </row>
    <row r="11101" s="148" customFormat="1" ht="22.5" customHeight="1" hidden="1">
      <c r="A11101" s="222"/>
      <c r="B11101" s="223"/>
      <c r="C11101" s="223"/>
      <c r="D11101" s="223"/>
      <c r="E11101" s="223"/>
      <c r="F11101" s="223"/>
      <c r="G11101" s="223"/>
      <c r="H11101" s="223"/>
      <c r="I11101" s="223"/>
      <c r="J11101" s="223"/>
      <c r="K11101" s="224"/>
      <c r="L11101" s="223"/>
      <c r="M11101" s="225"/>
      <c r="N11101" s="65"/>
      <c r="O11101" s="65"/>
      <c r="S11101" s="65"/>
      <c r="T11101" s="74"/>
    </row>
    <row r="11102" s="148" customFormat="1" ht="22.5" customHeight="1" hidden="1">
      <c r="A11102" s="222"/>
      <c r="B11102" s="223"/>
      <c r="C11102" s="223"/>
      <c r="D11102" s="223"/>
      <c r="E11102" s="223"/>
      <c r="F11102" s="223"/>
      <c r="G11102" s="223"/>
      <c r="H11102" s="223"/>
      <c r="I11102" s="223"/>
      <c r="J11102" s="223"/>
      <c r="K11102" s="224"/>
      <c r="L11102" s="223"/>
      <c r="M11102" s="225"/>
      <c r="N11102" s="65"/>
      <c r="O11102" s="65"/>
      <c r="S11102" s="65"/>
      <c r="T11102" s="74"/>
    </row>
    <row r="11103" s="148" customFormat="1" ht="22.5" customHeight="1" hidden="1">
      <c r="A11103" s="222"/>
      <c r="B11103" s="223"/>
      <c r="C11103" s="223"/>
      <c r="D11103" s="223"/>
      <c r="E11103" s="223"/>
      <c r="F11103" s="223"/>
      <c r="G11103" s="223"/>
      <c r="H11103" s="223"/>
      <c r="I11103" s="223"/>
      <c r="J11103" s="223"/>
      <c r="K11103" s="224"/>
      <c r="L11103" s="223"/>
      <c r="M11103" s="225"/>
      <c r="N11103" s="65"/>
      <c r="O11103" s="65"/>
      <c r="S11103" s="65"/>
      <c r="T11103" s="74"/>
    </row>
    <row r="11104" s="148" customFormat="1" ht="22.5" customHeight="1" hidden="1">
      <c r="A11104" s="222"/>
      <c r="B11104" s="223"/>
      <c r="C11104" s="223"/>
      <c r="D11104" s="223"/>
      <c r="E11104" s="223"/>
      <c r="F11104" s="223"/>
      <c r="G11104" s="223"/>
      <c r="H11104" s="223"/>
      <c r="I11104" s="223"/>
      <c r="J11104" s="223"/>
      <c r="K11104" s="224"/>
      <c r="L11104" s="223"/>
      <c r="M11104" s="225"/>
      <c r="N11104" s="65"/>
      <c r="O11104" s="65"/>
      <c r="S11104" s="65"/>
      <c r="T11104" s="74"/>
    </row>
    <row r="11105" s="148" customFormat="1" ht="22.5" customHeight="1" hidden="1">
      <c r="A11105" s="222"/>
      <c r="B11105" s="223"/>
      <c r="C11105" s="223"/>
      <c r="D11105" s="223"/>
      <c r="E11105" s="223"/>
      <c r="F11105" s="223"/>
      <c r="G11105" s="223"/>
      <c r="H11105" s="223"/>
      <c r="I11105" s="223"/>
      <c r="J11105" s="223"/>
      <c r="K11105" s="224"/>
      <c r="L11105" s="223"/>
      <c r="M11105" s="225"/>
      <c r="N11105" s="65"/>
      <c r="O11105" s="65"/>
      <c r="S11105" s="65"/>
      <c r="T11105" s="74"/>
    </row>
    <row r="11106" s="148" customFormat="1" ht="22.5" customHeight="1" hidden="1">
      <c r="A11106" s="222"/>
      <c r="B11106" s="223"/>
      <c r="C11106" s="223"/>
      <c r="D11106" s="223"/>
      <c r="E11106" s="223"/>
      <c r="F11106" s="223"/>
      <c r="G11106" s="223"/>
      <c r="H11106" s="223"/>
      <c r="I11106" s="223"/>
      <c r="J11106" s="223"/>
      <c r="K11106" s="224"/>
      <c r="L11106" s="223"/>
      <c r="M11106" s="225"/>
      <c r="N11106" s="65"/>
      <c r="O11106" s="65"/>
      <c r="S11106" s="65"/>
      <c r="T11106" s="74"/>
    </row>
    <row r="11107" s="148" customFormat="1" ht="22.5" customHeight="1" hidden="1">
      <c r="A11107" s="222"/>
      <c r="B11107" s="223"/>
      <c r="C11107" s="223"/>
      <c r="D11107" s="223"/>
      <c r="E11107" s="223"/>
      <c r="F11107" s="223"/>
      <c r="G11107" s="223"/>
      <c r="H11107" s="223"/>
      <c r="I11107" s="223"/>
      <c r="J11107" s="223"/>
      <c r="K11107" s="224"/>
      <c r="L11107" s="223"/>
      <c r="M11107" s="225"/>
      <c r="N11107" s="65"/>
      <c r="O11107" s="65"/>
      <c r="S11107" s="65"/>
      <c r="T11107" s="74"/>
    </row>
    <row r="11108" s="148" customFormat="1" ht="22.5" customHeight="1" hidden="1">
      <c r="A11108" s="222"/>
      <c r="B11108" s="223"/>
      <c r="C11108" s="223"/>
      <c r="D11108" s="223"/>
      <c r="E11108" s="223"/>
      <c r="F11108" s="223"/>
      <c r="G11108" s="223"/>
      <c r="H11108" s="223"/>
      <c r="I11108" s="223"/>
      <c r="J11108" s="223"/>
      <c r="K11108" s="224"/>
      <c r="L11108" s="223"/>
      <c r="M11108" s="225"/>
      <c r="N11108" s="65"/>
      <c r="O11108" s="65"/>
      <c r="S11108" s="65"/>
      <c r="T11108" s="74"/>
    </row>
    <row r="11109" s="148" customFormat="1" ht="22.5" customHeight="1" hidden="1">
      <c r="A11109" s="222"/>
      <c r="B11109" s="223"/>
      <c r="C11109" s="223"/>
      <c r="D11109" s="223"/>
      <c r="E11109" s="223"/>
      <c r="F11109" s="223"/>
      <c r="G11109" s="223"/>
      <c r="H11109" s="223"/>
      <c r="I11109" s="223"/>
      <c r="J11109" s="223"/>
      <c r="K11109" s="224"/>
      <c r="L11109" s="223"/>
      <c r="M11109" s="225"/>
      <c r="N11109" s="65"/>
      <c r="O11109" s="65"/>
      <c r="S11109" s="65"/>
      <c r="T11109" s="74"/>
    </row>
    <row r="11110" s="148" customFormat="1" ht="22.5" customHeight="1" hidden="1">
      <c r="A11110" s="222"/>
      <c r="B11110" s="223"/>
      <c r="C11110" s="223"/>
      <c r="D11110" s="223"/>
      <c r="E11110" s="223"/>
      <c r="F11110" s="223"/>
      <c r="G11110" s="223"/>
      <c r="H11110" s="223"/>
      <c r="I11110" s="223"/>
      <c r="J11110" s="223"/>
      <c r="K11110" s="224"/>
      <c r="L11110" s="223"/>
      <c r="M11110" s="225"/>
      <c r="N11110" s="65"/>
      <c r="O11110" s="65"/>
      <c r="S11110" s="65"/>
      <c r="T11110" s="74"/>
    </row>
    <row r="11111" s="148" customFormat="1" ht="22.5" customHeight="1" hidden="1">
      <c r="A11111" s="222"/>
      <c r="B11111" s="223"/>
      <c r="C11111" s="223"/>
      <c r="D11111" s="223"/>
      <c r="E11111" s="223"/>
      <c r="F11111" s="223"/>
      <c r="G11111" s="223"/>
      <c r="H11111" s="223"/>
      <c r="I11111" s="223"/>
      <c r="J11111" s="223"/>
      <c r="K11111" s="224"/>
      <c r="L11111" s="223"/>
      <c r="M11111" s="225"/>
      <c r="N11111" s="65"/>
      <c r="O11111" s="65"/>
      <c r="S11111" s="65"/>
      <c r="T11111" s="74"/>
    </row>
    <row r="11112" s="148" customFormat="1" ht="22.5" customHeight="1" hidden="1">
      <c r="A11112" s="222"/>
      <c r="B11112" s="223"/>
      <c r="C11112" s="223"/>
      <c r="D11112" s="223"/>
      <c r="E11112" s="223"/>
      <c r="F11112" s="223"/>
      <c r="G11112" s="223"/>
      <c r="H11112" s="223"/>
      <c r="I11112" s="223"/>
      <c r="J11112" s="223"/>
      <c r="K11112" s="224"/>
      <c r="L11112" s="223"/>
      <c r="M11112" s="225"/>
      <c r="N11112" s="65"/>
      <c r="O11112" s="65"/>
      <c r="S11112" s="65"/>
      <c r="T11112" s="74"/>
    </row>
    <row r="11113" s="148" customFormat="1" ht="22.5" customHeight="1" hidden="1">
      <c r="A11113" s="222"/>
      <c r="B11113" s="223"/>
      <c r="C11113" s="223"/>
      <c r="D11113" s="223"/>
      <c r="E11113" s="223"/>
      <c r="F11113" s="223"/>
      <c r="G11113" s="223"/>
      <c r="H11113" s="223"/>
      <c r="I11113" s="223"/>
      <c r="J11113" s="223"/>
      <c r="K11113" s="224"/>
      <c r="L11113" s="223"/>
      <c r="M11113" s="225"/>
      <c r="N11113" s="65"/>
      <c r="O11113" s="65"/>
      <c r="S11113" s="65"/>
      <c r="T11113" s="74"/>
    </row>
    <row r="11114" s="148" customFormat="1" ht="22.5" customHeight="1" hidden="1">
      <c r="A11114" s="222"/>
      <c r="B11114" s="223"/>
      <c r="C11114" s="223"/>
      <c r="D11114" s="223"/>
      <c r="E11114" s="223"/>
      <c r="F11114" s="223"/>
      <c r="G11114" s="223"/>
      <c r="H11114" s="223"/>
      <c r="I11114" s="223"/>
      <c r="J11114" s="223"/>
      <c r="K11114" s="224"/>
      <c r="L11114" s="223"/>
      <c r="M11114" s="225"/>
      <c r="N11114" s="65"/>
      <c r="O11114" s="65"/>
      <c r="S11114" s="65"/>
      <c r="T11114" s="74"/>
    </row>
    <row r="11115" s="148" customFormat="1" ht="22.5" customHeight="1" hidden="1">
      <c r="A11115" s="222"/>
      <c r="B11115" s="223"/>
      <c r="C11115" s="223"/>
      <c r="D11115" s="223"/>
      <c r="E11115" s="223"/>
      <c r="F11115" s="223"/>
      <c r="G11115" s="223"/>
      <c r="H11115" s="223"/>
      <c r="I11115" s="223"/>
      <c r="J11115" s="223"/>
      <c r="K11115" s="224"/>
      <c r="L11115" s="223"/>
      <c r="M11115" s="225"/>
      <c r="N11115" s="65"/>
      <c r="O11115" s="65"/>
      <c r="S11115" s="65"/>
      <c r="T11115" s="74"/>
    </row>
    <row r="11116" s="148" customFormat="1" ht="22.5" customHeight="1" hidden="1">
      <c r="A11116" s="222"/>
      <c r="B11116" s="223"/>
      <c r="C11116" s="223"/>
      <c r="D11116" s="223"/>
      <c r="E11116" s="223"/>
      <c r="F11116" s="223"/>
      <c r="G11116" s="223"/>
      <c r="H11116" s="223"/>
      <c r="I11116" s="223"/>
      <c r="J11116" s="223"/>
      <c r="K11116" s="224"/>
      <c r="L11116" s="223"/>
      <c r="M11116" s="225"/>
      <c r="N11116" s="65"/>
      <c r="O11116" s="65"/>
      <c r="S11116" s="65"/>
      <c r="T11116" s="74"/>
    </row>
    <row r="11117" s="148" customFormat="1" ht="22.5" customHeight="1" hidden="1">
      <c r="A11117" s="222"/>
      <c r="B11117" s="223"/>
      <c r="C11117" s="223"/>
      <c r="D11117" s="223"/>
      <c r="E11117" s="223"/>
      <c r="F11117" s="223"/>
      <c r="G11117" s="223"/>
      <c r="H11117" s="223"/>
      <c r="I11117" s="223"/>
      <c r="J11117" s="223"/>
      <c r="K11117" s="224"/>
      <c r="L11117" s="223"/>
      <c r="M11117" s="225"/>
      <c r="N11117" s="65"/>
      <c r="O11117" s="65"/>
      <c r="S11117" s="65"/>
      <c r="T11117" s="74"/>
    </row>
    <row r="11118" s="148" customFormat="1" ht="22.5" customHeight="1" hidden="1">
      <c r="A11118" s="222"/>
      <c r="B11118" s="223"/>
      <c r="C11118" s="223"/>
      <c r="D11118" s="223"/>
      <c r="E11118" s="223"/>
      <c r="F11118" s="223"/>
      <c r="G11118" s="223"/>
      <c r="H11118" s="223"/>
      <c r="I11118" s="223"/>
      <c r="J11118" s="223"/>
      <c r="K11118" s="224"/>
      <c r="L11118" s="223"/>
      <c r="M11118" s="225"/>
      <c r="N11118" s="65"/>
      <c r="O11118" s="65"/>
      <c r="S11118" s="65"/>
      <c r="T11118" s="74"/>
    </row>
    <row r="11119" s="148" customFormat="1" ht="22.5" customHeight="1" hidden="1">
      <c r="A11119" s="222"/>
      <c r="B11119" s="223"/>
      <c r="C11119" s="223"/>
      <c r="D11119" s="223"/>
      <c r="E11119" s="223"/>
      <c r="F11119" s="223"/>
      <c r="G11119" s="223"/>
      <c r="H11119" s="223"/>
      <c r="I11119" s="223"/>
      <c r="J11119" s="223"/>
      <c r="K11119" s="224"/>
      <c r="L11119" s="223"/>
      <c r="M11119" s="225"/>
      <c r="N11119" s="65"/>
      <c r="O11119" s="65"/>
      <c r="S11119" s="65"/>
      <c r="T11119" s="74"/>
    </row>
    <row r="11120" s="148" customFormat="1" ht="22.5" customHeight="1" hidden="1">
      <c r="A11120" s="222"/>
      <c r="B11120" s="223"/>
      <c r="C11120" s="223"/>
      <c r="D11120" s="223"/>
      <c r="E11120" s="223"/>
      <c r="F11120" s="223"/>
      <c r="G11120" s="223"/>
      <c r="H11120" s="223"/>
      <c r="I11120" s="223"/>
      <c r="J11120" s="223"/>
      <c r="K11120" s="224"/>
      <c r="L11120" s="223"/>
      <c r="M11120" s="225"/>
      <c r="N11120" s="65"/>
      <c r="O11120" s="65"/>
      <c r="S11120" s="65"/>
      <c r="T11120" s="74"/>
    </row>
    <row r="11121" s="148" customFormat="1" ht="22.5" customHeight="1" hidden="1">
      <c r="A11121" s="222"/>
      <c r="B11121" s="223"/>
      <c r="C11121" s="223"/>
      <c r="D11121" s="223"/>
      <c r="E11121" s="223"/>
      <c r="F11121" s="223"/>
      <c r="G11121" s="223"/>
      <c r="H11121" s="223"/>
      <c r="I11121" s="223"/>
      <c r="J11121" s="223"/>
      <c r="K11121" s="224"/>
      <c r="L11121" s="223"/>
      <c r="M11121" s="225"/>
      <c r="N11121" s="65"/>
      <c r="O11121" s="65"/>
      <c r="S11121" s="65"/>
      <c r="T11121" s="74"/>
    </row>
    <row r="11122" s="148" customFormat="1" ht="22.5" customHeight="1" hidden="1">
      <c r="A11122" s="222"/>
      <c r="B11122" s="223"/>
      <c r="C11122" s="223"/>
      <c r="D11122" s="223"/>
      <c r="E11122" s="223"/>
      <c r="F11122" s="223"/>
      <c r="G11122" s="223"/>
      <c r="H11122" s="223"/>
      <c r="I11122" s="223"/>
      <c r="J11122" s="223"/>
      <c r="K11122" s="224"/>
      <c r="L11122" s="223"/>
      <c r="M11122" s="225"/>
      <c r="N11122" s="65"/>
      <c r="O11122" s="65"/>
      <c r="S11122" s="65"/>
      <c r="T11122" s="74"/>
    </row>
    <row r="11123" s="148" customFormat="1" ht="22.5" customHeight="1" hidden="1">
      <c r="A11123" s="222"/>
      <c r="B11123" s="223"/>
      <c r="C11123" s="223"/>
      <c r="D11123" s="223"/>
      <c r="E11123" s="223"/>
      <c r="F11123" s="223"/>
      <c r="G11123" s="223"/>
      <c r="H11123" s="223"/>
      <c r="I11123" s="223"/>
      <c r="J11123" s="223"/>
      <c r="K11123" s="224"/>
      <c r="L11123" s="223"/>
      <c r="M11123" s="225"/>
      <c r="N11123" s="65"/>
      <c r="O11123" s="65"/>
      <c r="S11123" s="65"/>
      <c r="T11123" s="74"/>
    </row>
    <row r="11124" s="148" customFormat="1" ht="22.5" customHeight="1" hidden="1">
      <c r="A11124" s="222"/>
      <c r="B11124" s="223"/>
      <c r="C11124" s="223"/>
      <c r="D11124" s="223"/>
      <c r="E11124" s="223"/>
      <c r="F11124" s="223"/>
      <c r="G11124" s="223"/>
      <c r="H11124" s="223"/>
      <c r="I11124" s="223"/>
      <c r="J11124" s="223"/>
      <c r="K11124" s="224"/>
      <c r="L11124" s="223"/>
      <c r="M11124" s="225"/>
      <c r="N11124" s="65"/>
      <c r="O11124" s="65"/>
      <c r="S11124" s="65"/>
      <c r="T11124" s="74"/>
    </row>
    <row r="11125" s="148" customFormat="1" ht="22.5" customHeight="1" hidden="1">
      <c r="A11125" s="222"/>
      <c r="B11125" s="223"/>
      <c r="C11125" s="223"/>
      <c r="D11125" s="223"/>
      <c r="E11125" s="223"/>
      <c r="F11125" s="223"/>
      <c r="G11125" s="223"/>
      <c r="H11125" s="223"/>
      <c r="I11125" s="223"/>
      <c r="J11125" s="223"/>
      <c r="K11125" s="224"/>
      <c r="L11125" s="223"/>
      <c r="M11125" s="225"/>
      <c r="N11125" s="65"/>
      <c r="O11125" s="65"/>
      <c r="S11125" s="65"/>
      <c r="T11125" s="74"/>
    </row>
    <row r="11126" s="148" customFormat="1" ht="22.5" customHeight="1" hidden="1">
      <c r="A11126" s="222"/>
      <c r="B11126" s="223"/>
      <c r="C11126" s="223"/>
      <c r="D11126" s="223"/>
      <c r="E11126" s="223"/>
      <c r="F11126" s="223"/>
      <c r="G11126" s="223"/>
      <c r="H11126" s="223"/>
      <c r="I11126" s="223"/>
      <c r="J11126" s="223"/>
      <c r="K11126" s="224"/>
      <c r="L11126" s="223"/>
      <c r="M11126" s="225"/>
      <c r="N11126" s="65"/>
      <c r="O11126" s="65"/>
      <c r="S11126" s="65"/>
      <c r="T11126" s="74"/>
    </row>
    <row r="11127" s="148" customFormat="1" ht="22.5" customHeight="1" hidden="1">
      <c r="A11127" s="222"/>
      <c r="B11127" s="223"/>
      <c r="C11127" s="223"/>
      <c r="D11127" s="223"/>
      <c r="E11127" s="223"/>
      <c r="F11127" s="223"/>
      <c r="G11127" s="223"/>
      <c r="H11127" s="223"/>
      <c r="I11127" s="223"/>
      <c r="J11127" s="223"/>
      <c r="K11127" s="224"/>
      <c r="L11127" s="223"/>
      <c r="M11127" s="225"/>
      <c r="N11127" s="65"/>
      <c r="O11127" s="65"/>
      <c r="S11127" s="65"/>
      <c r="T11127" s="74"/>
    </row>
    <row r="11128" s="148" customFormat="1" ht="22.5" customHeight="1" hidden="1">
      <c r="A11128" s="222"/>
      <c r="B11128" s="223"/>
      <c r="C11128" s="223"/>
      <c r="D11128" s="223"/>
      <c r="E11128" s="223"/>
      <c r="F11128" s="223"/>
      <c r="G11128" s="223"/>
      <c r="H11128" s="223"/>
      <c r="I11128" s="223"/>
      <c r="J11128" s="223"/>
      <c r="K11128" s="224"/>
      <c r="L11128" s="223"/>
      <c r="M11128" s="225"/>
      <c r="N11128" s="65"/>
      <c r="O11128" s="65"/>
      <c r="S11128" s="65"/>
      <c r="T11128" s="74"/>
    </row>
    <row r="11129" s="148" customFormat="1" ht="22.5" customHeight="1" hidden="1">
      <c r="A11129" s="222"/>
      <c r="B11129" s="223"/>
      <c r="C11129" s="223"/>
      <c r="D11129" s="223"/>
      <c r="E11129" s="223"/>
      <c r="F11129" s="223"/>
      <c r="G11129" s="223"/>
      <c r="H11129" s="223"/>
      <c r="I11129" s="223"/>
      <c r="J11129" s="223"/>
      <c r="K11129" s="224"/>
      <c r="L11129" s="223"/>
      <c r="M11129" s="225"/>
      <c r="N11129" s="65"/>
      <c r="O11129" s="65"/>
      <c r="S11129" s="65"/>
      <c r="T11129" s="74"/>
    </row>
    <row r="11130" s="148" customFormat="1" ht="22.5" customHeight="1" hidden="1">
      <c r="A11130" s="222"/>
      <c r="B11130" s="223"/>
      <c r="C11130" s="223"/>
      <c r="D11130" s="223"/>
      <c r="E11130" s="223"/>
      <c r="F11130" s="223"/>
      <c r="G11130" s="223"/>
      <c r="H11130" s="223"/>
      <c r="I11130" s="223"/>
      <c r="J11130" s="223"/>
      <c r="K11130" s="224"/>
      <c r="L11130" s="223"/>
      <c r="M11130" s="225"/>
      <c r="N11130" s="65"/>
      <c r="O11130" s="65"/>
      <c r="S11130" s="65"/>
      <c r="T11130" s="74"/>
    </row>
    <row r="11131" s="148" customFormat="1" ht="22.5" customHeight="1" hidden="1">
      <c r="A11131" s="222"/>
      <c r="B11131" s="223"/>
      <c r="C11131" s="223"/>
      <c r="D11131" s="223"/>
      <c r="E11131" s="223"/>
      <c r="F11131" s="223"/>
      <c r="G11131" s="223"/>
      <c r="H11131" s="223"/>
      <c r="I11131" s="223"/>
      <c r="J11131" s="223"/>
      <c r="K11131" s="224"/>
      <c r="L11131" s="223"/>
      <c r="M11131" s="225"/>
      <c r="N11131" s="65"/>
      <c r="O11131" s="65"/>
      <c r="S11131" s="65"/>
      <c r="T11131" s="74"/>
    </row>
    <row r="11132" s="148" customFormat="1" ht="22.5" customHeight="1" hidden="1">
      <c r="A11132" s="222"/>
      <c r="B11132" s="223"/>
      <c r="C11132" s="223"/>
      <c r="D11132" s="223"/>
      <c r="E11132" s="223"/>
      <c r="F11132" s="223"/>
      <c r="G11132" s="223"/>
      <c r="H11132" s="223"/>
      <c r="I11132" s="223"/>
      <c r="J11132" s="223"/>
      <c r="K11132" s="224"/>
      <c r="L11132" s="223"/>
      <c r="M11132" s="225"/>
      <c r="N11132" s="65"/>
      <c r="O11132" s="65"/>
      <c r="S11132" s="65"/>
      <c r="T11132" s="74"/>
    </row>
    <row r="11133" s="148" customFormat="1" ht="22.5" customHeight="1" hidden="1">
      <c r="A11133" s="222"/>
      <c r="B11133" s="223"/>
      <c r="C11133" s="223"/>
      <c r="D11133" s="223"/>
      <c r="E11133" s="223"/>
      <c r="F11133" s="223"/>
      <c r="G11133" s="223"/>
      <c r="H11133" s="223"/>
      <c r="I11133" s="223"/>
      <c r="J11133" s="223"/>
      <c r="K11133" s="224"/>
      <c r="L11133" s="223"/>
      <c r="M11133" s="225"/>
      <c r="N11133" s="65"/>
      <c r="O11133" s="65"/>
      <c r="S11133" s="65"/>
      <c r="T11133" s="74"/>
    </row>
    <row r="11134" s="148" customFormat="1" ht="22.5" customHeight="1" hidden="1">
      <c r="A11134" s="222"/>
      <c r="B11134" s="223"/>
      <c r="C11134" s="223"/>
      <c r="D11134" s="223"/>
      <c r="E11134" s="223"/>
      <c r="F11134" s="223"/>
      <c r="G11134" s="223"/>
      <c r="H11134" s="223"/>
      <c r="I11134" s="223"/>
      <c r="J11134" s="223"/>
      <c r="K11134" s="224"/>
      <c r="L11134" s="223"/>
      <c r="M11134" s="225"/>
      <c r="N11134" s="65"/>
      <c r="O11134" s="65"/>
      <c r="S11134" s="65"/>
      <c r="T11134" s="74"/>
    </row>
    <row r="11135" s="148" customFormat="1" ht="22.5" customHeight="1" hidden="1">
      <c r="A11135" s="222"/>
      <c r="B11135" s="223"/>
      <c r="C11135" s="223"/>
      <c r="D11135" s="223"/>
      <c r="E11135" s="223"/>
      <c r="F11135" s="223"/>
      <c r="G11135" s="223"/>
      <c r="H11135" s="223"/>
      <c r="I11135" s="223"/>
      <c r="J11135" s="223"/>
      <c r="K11135" s="224"/>
      <c r="L11135" s="223"/>
      <c r="M11135" s="225"/>
      <c r="N11135" s="65"/>
      <c r="O11135" s="65"/>
      <c r="S11135" s="65"/>
      <c r="T11135" s="74"/>
    </row>
    <row r="11136" s="148" customFormat="1" ht="22.5" customHeight="1" hidden="1">
      <c r="A11136" s="222"/>
      <c r="B11136" s="223"/>
      <c r="C11136" s="223"/>
      <c r="D11136" s="223"/>
      <c r="E11136" s="223"/>
      <c r="F11136" s="223"/>
      <c r="G11136" s="223"/>
      <c r="H11136" s="223"/>
      <c r="I11136" s="223"/>
      <c r="J11136" s="223"/>
      <c r="K11136" s="224"/>
      <c r="L11136" s="223"/>
      <c r="M11136" s="225"/>
      <c r="N11136" s="65"/>
      <c r="O11136" s="65"/>
      <c r="S11136" s="65"/>
      <c r="T11136" s="74"/>
    </row>
    <row r="11137" s="148" customFormat="1" ht="22.5" customHeight="1" hidden="1">
      <c r="A11137" s="222"/>
      <c r="B11137" s="223"/>
      <c r="C11137" s="223"/>
      <c r="D11137" s="223"/>
      <c r="E11137" s="223"/>
      <c r="F11137" s="223"/>
      <c r="G11137" s="223"/>
      <c r="H11137" s="223"/>
      <c r="I11137" s="223"/>
      <c r="J11137" s="223"/>
      <c r="K11137" s="224"/>
      <c r="L11137" s="223"/>
      <c r="M11137" s="225"/>
      <c r="N11137" s="65"/>
      <c r="O11137" s="65"/>
      <c r="S11137" s="65"/>
      <c r="T11137" s="74"/>
    </row>
    <row r="11138" s="148" customFormat="1" ht="22.5" customHeight="1" hidden="1">
      <c r="A11138" s="222"/>
      <c r="B11138" s="223"/>
      <c r="C11138" s="223"/>
      <c r="D11138" s="223"/>
      <c r="E11138" s="223"/>
      <c r="F11138" s="223"/>
      <c r="G11138" s="223"/>
      <c r="H11138" s="223"/>
      <c r="I11138" s="223"/>
      <c r="J11138" s="223"/>
      <c r="K11138" s="224"/>
      <c r="L11138" s="223"/>
      <c r="M11138" s="225"/>
      <c r="N11138" s="65"/>
      <c r="O11138" s="65"/>
      <c r="S11138" s="65"/>
      <c r="T11138" s="74"/>
    </row>
    <row r="11139" s="148" customFormat="1" ht="22.5" customHeight="1" hidden="1">
      <c r="A11139" s="222"/>
      <c r="B11139" s="223"/>
      <c r="C11139" s="223"/>
      <c r="D11139" s="223"/>
      <c r="E11139" s="223"/>
      <c r="F11139" s="223"/>
      <c r="G11139" s="223"/>
      <c r="H11139" s="223"/>
      <c r="I11139" s="223"/>
      <c r="J11139" s="223"/>
      <c r="K11139" s="224"/>
      <c r="L11139" s="223"/>
      <c r="M11139" s="225"/>
      <c r="N11139" s="65"/>
      <c r="O11139" s="65"/>
      <c r="S11139" s="65"/>
      <c r="T11139" s="74"/>
    </row>
    <row r="11140" s="148" customFormat="1" ht="22.5" customHeight="1" hidden="1">
      <c r="A11140" s="222"/>
      <c r="B11140" s="223"/>
      <c r="C11140" s="223"/>
      <c r="D11140" s="223"/>
      <c r="E11140" s="223"/>
      <c r="F11140" s="223"/>
      <c r="G11140" s="223"/>
      <c r="H11140" s="223"/>
      <c r="I11140" s="223"/>
      <c r="J11140" s="223"/>
      <c r="K11140" s="224"/>
      <c r="L11140" s="223"/>
      <c r="M11140" s="225"/>
      <c r="N11140" s="65"/>
      <c r="O11140" s="65"/>
      <c r="S11140" s="65"/>
      <c r="T11140" s="74"/>
    </row>
    <row r="11141" s="148" customFormat="1" ht="22.5" customHeight="1" hidden="1">
      <c r="A11141" s="222"/>
      <c r="B11141" s="223"/>
      <c r="C11141" s="223"/>
      <c r="D11141" s="223"/>
      <c r="E11141" s="223"/>
      <c r="F11141" s="223"/>
      <c r="G11141" s="223"/>
      <c r="H11141" s="223"/>
      <c r="I11141" s="223"/>
      <c r="J11141" s="223"/>
      <c r="K11141" s="224"/>
      <c r="L11141" s="223"/>
      <c r="M11141" s="225"/>
      <c r="N11141" s="65"/>
      <c r="O11141" s="65"/>
      <c r="S11141" s="65"/>
      <c r="T11141" s="74"/>
    </row>
    <row r="11142" s="148" customFormat="1" ht="22.5" customHeight="1" hidden="1">
      <c r="A11142" s="222"/>
      <c r="B11142" s="223"/>
      <c r="C11142" s="223"/>
      <c r="D11142" s="223"/>
      <c r="E11142" s="223"/>
      <c r="F11142" s="223"/>
      <c r="G11142" s="223"/>
      <c r="H11142" s="223"/>
      <c r="I11142" s="223"/>
      <c r="J11142" s="223"/>
      <c r="K11142" s="224"/>
      <c r="L11142" s="223"/>
      <c r="M11142" s="225"/>
      <c r="N11142" s="65"/>
      <c r="O11142" s="65"/>
      <c r="S11142" s="65"/>
      <c r="T11142" s="74"/>
    </row>
    <row r="11143" s="148" customFormat="1" ht="22.5" customHeight="1" hidden="1">
      <c r="A11143" s="222"/>
      <c r="B11143" s="223"/>
      <c r="C11143" s="223"/>
      <c r="D11143" s="223"/>
      <c r="E11143" s="223"/>
      <c r="F11143" s="223"/>
      <c r="G11143" s="223"/>
      <c r="H11143" s="223"/>
      <c r="I11143" s="223"/>
      <c r="J11143" s="223"/>
      <c r="K11143" s="224"/>
      <c r="L11143" s="223"/>
      <c r="M11143" s="225"/>
      <c r="N11143" s="65"/>
      <c r="O11143" s="65"/>
      <c r="S11143" s="65"/>
      <c r="T11143" s="74"/>
    </row>
    <row r="11144" s="148" customFormat="1" ht="22.5" customHeight="1" hidden="1">
      <c r="A11144" s="222"/>
      <c r="B11144" s="223"/>
      <c r="C11144" s="223"/>
      <c r="D11144" s="223"/>
      <c r="E11144" s="223"/>
      <c r="F11144" s="223"/>
      <c r="G11144" s="223"/>
      <c r="H11144" s="223"/>
      <c r="I11144" s="223"/>
      <c r="J11144" s="223"/>
      <c r="K11144" s="224"/>
      <c r="L11144" s="223"/>
      <c r="M11144" s="225"/>
      <c r="N11144" s="65"/>
      <c r="O11144" s="65"/>
      <c r="S11144" s="65"/>
      <c r="T11144" s="74"/>
    </row>
    <row r="11145" s="148" customFormat="1" ht="22.5" customHeight="1" hidden="1">
      <c r="A11145" s="222"/>
      <c r="B11145" s="223"/>
      <c r="C11145" s="223"/>
      <c r="D11145" s="223"/>
      <c r="E11145" s="223"/>
      <c r="F11145" s="223"/>
      <c r="G11145" s="223"/>
      <c r="H11145" s="223"/>
      <c r="I11145" s="223"/>
      <c r="J11145" s="223"/>
      <c r="K11145" s="224"/>
      <c r="L11145" s="223"/>
      <c r="M11145" s="225"/>
      <c r="N11145" s="65"/>
      <c r="O11145" s="65"/>
      <c r="S11145" s="65"/>
      <c r="T11145" s="74"/>
    </row>
    <row r="11146" s="148" customFormat="1" ht="22.5" customHeight="1" hidden="1">
      <c r="A11146" s="222"/>
      <c r="B11146" s="223"/>
      <c r="C11146" s="223"/>
      <c r="D11146" s="223"/>
      <c r="E11146" s="223"/>
      <c r="F11146" s="223"/>
      <c r="G11146" s="223"/>
      <c r="H11146" s="223"/>
      <c r="I11146" s="223"/>
      <c r="J11146" s="223"/>
      <c r="K11146" s="224"/>
      <c r="L11146" s="223"/>
      <c r="M11146" s="225"/>
      <c r="N11146" s="65"/>
      <c r="O11146" s="65"/>
      <c r="S11146" s="65"/>
      <c r="T11146" s="74"/>
    </row>
    <row r="11147" s="148" customFormat="1" ht="22.5" customHeight="1" hidden="1">
      <c r="A11147" s="222"/>
      <c r="B11147" s="223"/>
      <c r="C11147" s="223"/>
      <c r="D11147" s="223"/>
      <c r="E11147" s="223"/>
      <c r="F11147" s="223"/>
      <c r="G11147" s="223"/>
      <c r="H11147" s="223"/>
      <c r="I11147" s="223"/>
      <c r="J11147" s="223"/>
      <c r="K11147" s="224"/>
      <c r="L11147" s="223"/>
      <c r="M11147" s="225"/>
      <c r="N11147" s="65"/>
      <c r="O11147" s="65"/>
      <c r="S11147" s="65"/>
      <c r="T11147" s="74"/>
    </row>
    <row r="11148" s="148" customFormat="1" ht="22.5" customHeight="1" hidden="1">
      <c r="A11148" s="222"/>
      <c r="B11148" s="223"/>
      <c r="C11148" s="223"/>
      <c r="D11148" s="223"/>
      <c r="E11148" s="223"/>
      <c r="F11148" s="223"/>
      <c r="G11148" s="223"/>
      <c r="H11148" s="223"/>
      <c r="I11148" s="223"/>
      <c r="J11148" s="223"/>
      <c r="K11148" s="224"/>
      <c r="L11148" s="223"/>
      <c r="M11148" s="225"/>
      <c r="N11148" s="65"/>
      <c r="O11148" s="65"/>
      <c r="S11148" s="65"/>
      <c r="T11148" s="74"/>
    </row>
    <row r="11149" s="148" customFormat="1" ht="22.5" customHeight="1" hidden="1">
      <c r="A11149" s="222"/>
      <c r="B11149" s="223"/>
      <c r="C11149" s="223"/>
      <c r="D11149" s="223"/>
      <c r="E11149" s="223"/>
      <c r="F11149" s="223"/>
      <c r="G11149" s="223"/>
      <c r="H11149" s="223"/>
      <c r="I11149" s="223"/>
      <c r="J11149" s="223"/>
      <c r="K11149" s="224"/>
      <c r="L11149" s="223"/>
      <c r="M11149" s="225"/>
      <c r="N11149" s="65"/>
      <c r="O11149" s="65"/>
      <c r="S11149" s="65"/>
      <c r="T11149" s="74"/>
    </row>
    <row r="11150" s="148" customFormat="1" ht="22.5" customHeight="1" hidden="1">
      <c r="A11150" s="222"/>
      <c r="B11150" s="223"/>
      <c r="C11150" s="223"/>
      <c r="D11150" s="223"/>
      <c r="E11150" s="223"/>
      <c r="F11150" s="223"/>
      <c r="G11150" s="223"/>
      <c r="H11150" s="223"/>
      <c r="I11150" s="223"/>
      <c r="J11150" s="223"/>
      <c r="K11150" s="224"/>
      <c r="L11150" s="223"/>
      <c r="M11150" s="225"/>
      <c r="N11150" s="65"/>
      <c r="O11150" s="65"/>
      <c r="S11150" s="65"/>
      <c r="T11150" s="74"/>
    </row>
    <row r="11151" s="148" customFormat="1" ht="22.5" customHeight="1" hidden="1">
      <c r="A11151" s="222"/>
      <c r="B11151" s="223"/>
      <c r="C11151" s="223"/>
      <c r="D11151" s="223"/>
      <c r="E11151" s="223"/>
      <c r="F11151" s="223"/>
      <c r="G11151" s="223"/>
      <c r="H11151" s="223"/>
      <c r="I11151" s="223"/>
      <c r="J11151" s="223"/>
      <c r="K11151" s="224"/>
      <c r="L11151" s="223"/>
      <c r="M11151" s="225"/>
      <c r="N11151" s="65"/>
      <c r="O11151" s="65"/>
      <c r="S11151" s="65"/>
      <c r="T11151" s="74"/>
    </row>
    <row r="11152" s="148" customFormat="1" ht="22.5" customHeight="1" hidden="1">
      <c r="A11152" s="222"/>
      <c r="B11152" s="223"/>
      <c r="C11152" s="223"/>
      <c r="D11152" s="223"/>
      <c r="E11152" s="223"/>
      <c r="F11152" s="223"/>
      <c r="G11152" s="223"/>
      <c r="H11152" s="223"/>
      <c r="I11152" s="223"/>
      <c r="J11152" s="223"/>
      <c r="K11152" s="224"/>
      <c r="L11152" s="223"/>
      <c r="M11152" s="225"/>
      <c r="N11152" s="65"/>
      <c r="O11152" s="65"/>
      <c r="S11152" s="65"/>
      <c r="T11152" s="74"/>
    </row>
    <row r="11153" s="148" customFormat="1" ht="22.5" customHeight="1" hidden="1">
      <c r="A11153" s="222"/>
      <c r="B11153" s="223"/>
      <c r="C11153" s="223"/>
      <c r="D11153" s="223"/>
      <c r="E11153" s="223"/>
      <c r="F11153" s="223"/>
      <c r="G11153" s="223"/>
      <c r="H11153" s="223"/>
      <c r="I11153" s="223"/>
      <c r="J11153" s="223"/>
      <c r="K11153" s="224"/>
      <c r="L11153" s="223"/>
      <c r="M11153" s="225"/>
      <c r="N11153" s="65"/>
      <c r="O11153" s="65"/>
      <c r="S11153" s="65"/>
      <c r="T11153" s="74"/>
    </row>
    <row r="11154" s="148" customFormat="1" ht="22.5" customHeight="1" hidden="1">
      <c r="A11154" s="222"/>
      <c r="B11154" s="223"/>
      <c r="C11154" s="223"/>
      <c r="D11154" s="223"/>
      <c r="E11154" s="223"/>
      <c r="F11154" s="223"/>
      <c r="G11154" s="223"/>
      <c r="H11154" s="223"/>
      <c r="I11154" s="223"/>
      <c r="J11154" s="223"/>
      <c r="K11154" s="224"/>
      <c r="L11154" s="223"/>
      <c r="M11154" s="225"/>
      <c r="N11154" s="65"/>
      <c r="O11154" s="65"/>
      <c r="S11154" s="65"/>
      <c r="T11154" s="74"/>
    </row>
    <row r="11155" s="148" customFormat="1" ht="22.5" customHeight="1" hidden="1">
      <c r="A11155" s="222"/>
      <c r="B11155" s="223"/>
      <c r="C11155" s="223"/>
      <c r="D11155" s="223"/>
      <c r="E11155" s="223"/>
      <c r="F11155" s="223"/>
      <c r="G11155" s="223"/>
      <c r="H11155" s="223"/>
      <c r="I11155" s="223"/>
      <c r="J11155" s="223"/>
      <c r="K11155" s="224"/>
      <c r="L11155" s="223"/>
      <c r="M11155" s="225"/>
      <c r="N11155" s="65"/>
      <c r="O11155" s="65"/>
      <c r="S11155" s="65"/>
      <c r="T11155" s="74"/>
    </row>
    <row r="11156" s="148" customFormat="1" ht="22.5" customHeight="1" hidden="1">
      <c r="A11156" s="222"/>
      <c r="B11156" s="223"/>
      <c r="C11156" s="223"/>
      <c r="D11156" s="223"/>
      <c r="E11156" s="223"/>
      <c r="F11156" s="223"/>
      <c r="G11156" s="223"/>
      <c r="H11156" s="223"/>
      <c r="I11156" s="223"/>
      <c r="J11156" s="223"/>
      <c r="K11156" s="224"/>
      <c r="L11156" s="223"/>
      <c r="M11156" s="225"/>
      <c r="N11156" s="65"/>
      <c r="O11156" s="65"/>
      <c r="S11156" s="65"/>
      <c r="T11156" s="74"/>
    </row>
    <row r="11157" s="148" customFormat="1" ht="22.5" customHeight="1" hidden="1">
      <c r="A11157" s="222"/>
      <c r="B11157" s="223"/>
      <c r="C11157" s="223"/>
      <c r="D11157" s="223"/>
      <c r="E11157" s="223"/>
      <c r="F11157" s="223"/>
      <c r="G11157" s="223"/>
      <c r="H11157" s="223"/>
      <c r="I11157" s="223"/>
      <c r="J11157" s="223"/>
      <c r="K11157" s="224"/>
      <c r="L11157" s="223"/>
      <c r="M11157" s="225"/>
      <c r="N11157" s="65"/>
      <c r="O11157" s="65"/>
      <c r="S11157" s="65"/>
      <c r="T11157" s="74"/>
    </row>
    <row r="11158" s="148" customFormat="1" ht="22.5" customHeight="1" hidden="1">
      <c r="A11158" s="222"/>
      <c r="B11158" s="223"/>
      <c r="C11158" s="223"/>
      <c r="D11158" s="223"/>
      <c r="E11158" s="223"/>
      <c r="F11158" s="223"/>
      <c r="G11158" s="223"/>
      <c r="H11158" s="223"/>
      <c r="I11158" s="223"/>
      <c r="J11158" s="223"/>
      <c r="K11158" s="224"/>
      <c r="L11158" s="223"/>
      <c r="M11158" s="225"/>
      <c r="N11158" s="65"/>
      <c r="O11158" s="65"/>
      <c r="S11158" s="65"/>
      <c r="T11158" s="74"/>
    </row>
    <row r="11159" s="148" customFormat="1" ht="22.5" customHeight="1" hidden="1">
      <c r="A11159" s="222"/>
      <c r="B11159" s="223"/>
      <c r="C11159" s="223"/>
      <c r="D11159" s="223"/>
      <c r="E11159" s="223"/>
      <c r="F11159" s="223"/>
      <c r="G11159" s="223"/>
      <c r="H11159" s="223"/>
      <c r="I11159" s="223"/>
      <c r="J11159" s="223"/>
      <c r="K11159" s="224"/>
      <c r="L11159" s="223"/>
      <c r="M11159" s="225"/>
      <c r="N11159" s="65"/>
      <c r="O11159" s="65"/>
      <c r="S11159" s="65"/>
      <c r="T11159" s="74"/>
    </row>
    <row r="11160" s="148" customFormat="1" ht="22.5" customHeight="1" hidden="1">
      <c r="A11160" s="222"/>
      <c r="B11160" s="223"/>
      <c r="C11160" s="223"/>
      <c r="D11160" s="223"/>
      <c r="E11160" s="223"/>
      <c r="F11160" s="223"/>
      <c r="G11160" s="223"/>
      <c r="H11160" s="223"/>
      <c r="I11160" s="223"/>
      <c r="J11160" s="223"/>
      <c r="K11160" s="224"/>
      <c r="L11160" s="223"/>
      <c r="M11160" s="225"/>
      <c r="N11160" s="65"/>
      <c r="O11160" s="65"/>
      <c r="S11160" s="65"/>
      <c r="T11160" s="74"/>
    </row>
    <row r="11161" s="148" customFormat="1" ht="22.5" customHeight="1" hidden="1">
      <c r="A11161" s="222"/>
      <c r="B11161" s="223"/>
      <c r="C11161" s="223"/>
      <c r="D11161" s="223"/>
      <c r="E11161" s="223"/>
      <c r="F11161" s="223"/>
      <c r="G11161" s="223"/>
      <c r="H11161" s="223"/>
      <c r="I11161" s="223"/>
      <c r="J11161" s="223"/>
      <c r="K11161" s="224"/>
      <c r="L11161" s="223"/>
      <c r="M11161" s="225"/>
      <c r="N11161" s="65"/>
      <c r="O11161" s="65"/>
      <c r="S11161" s="65"/>
      <c r="T11161" s="74"/>
    </row>
    <row r="11162" s="148" customFormat="1" ht="22.5" customHeight="1" hidden="1">
      <c r="A11162" s="222"/>
      <c r="B11162" s="223"/>
      <c r="C11162" s="223"/>
      <c r="D11162" s="223"/>
      <c r="E11162" s="223"/>
      <c r="F11162" s="223"/>
      <c r="G11162" s="223"/>
      <c r="H11162" s="223"/>
      <c r="I11162" s="223"/>
      <c r="J11162" s="223"/>
      <c r="K11162" s="224"/>
      <c r="L11162" s="223"/>
      <c r="M11162" s="225"/>
      <c r="N11162" s="65"/>
      <c r="O11162" s="65"/>
      <c r="S11162" s="65"/>
      <c r="T11162" s="74"/>
    </row>
    <row r="11163" s="148" customFormat="1" ht="22.5" customHeight="1" hidden="1">
      <c r="A11163" s="222"/>
      <c r="B11163" s="223"/>
      <c r="C11163" s="223"/>
      <c r="D11163" s="223"/>
      <c r="E11163" s="223"/>
      <c r="F11163" s="223"/>
      <c r="G11163" s="223"/>
      <c r="H11163" s="223"/>
      <c r="I11163" s="223"/>
      <c r="J11163" s="223"/>
      <c r="K11163" s="224"/>
      <c r="L11163" s="223"/>
      <c r="M11163" s="225"/>
      <c r="N11163" s="65"/>
      <c r="O11163" s="65"/>
      <c r="S11163" s="65"/>
      <c r="T11163" s="74"/>
    </row>
    <row r="11164" s="148" customFormat="1" ht="22.5" customHeight="1" hidden="1">
      <c r="A11164" s="222"/>
      <c r="B11164" s="223"/>
      <c r="C11164" s="223"/>
      <c r="D11164" s="223"/>
      <c r="E11164" s="223"/>
      <c r="F11164" s="223"/>
      <c r="G11164" s="223"/>
      <c r="H11164" s="223"/>
      <c r="I11164" s="223"/>
      <c r="J11164" s="223"/>
      <c r="K11164" s="224"/>
      <c r="L11164" s="223"/>
      <c r="M11164" s="225"/>
      <c r="N11164" s="65"/>
      <c r="O11164" s="65"/>
      <c r="S11164" s="65"/>
      <c r="T11164" s="74"/>
    </row>
    <row r="11165" s="148" customFormat="1" ht="22.5" customHeight="1" hidden="1">
      <c r="A11165" s="222"/>
      <c r="B11165" s="223"/>
      <c r="C11165" s="223"/>
      <c r="D11165" s="223"/>
      <c r="E11165" s="223"/>
      <c r="F11165" s="223"/>
      <c r="G11165" s="223"/>
      <c r="H11165" s="223"/>
      <c r="I11165" s="223"/>
      <c r="J11165" s="223"/>
      <c r="K11165" s="224"/>
      <c r="L11165" s="223"/>
      <c r="M11165" s="225"/>
      <c r="N11165" s="65"/>
      <c r="O11165" s="65"/>
      <c r="S11165" s="65"/>
      <c r="T11165" s="74"/>
    </row>
    <row r="11166" s="148" customFormat="1" ht="22.5" customHeight="1" hidden="1">
      <c r="A11166" s="222"/>
      <c r="B11166" s="223"/>
      <c r="C11166" s="223"/>
      <c r="D11166" s="223"/>
      <c r="E11166" s="223"/>
      <c r="F11166" s="223"/>
      <c r="G11166" s="223"/>
      <c r="H11166" s="223"/>
      <c r="I11166" s="223"/>
      <c r="J11166" s="223"/>
      <c r="K11166" s="224"/>
      <c r="L11166" s="223"/>
      <c r="M11166" s="225"/>
      <c r="N11166" s="65"/>
      <c r="O11166" s="65"/>
      <c r="S11166" s="65"/>
      <c r="T11166" s="74"/>
    </row>
    <row r="11167" s="148" customFormat="1" ht="22.5" customHeight="1" hidden="1">
      <c r="A11167" s="222"/>
      <c r="B11167" s="223"/>
      <c r="C11167" s="223"/>
      <c r="D11167" s="223"/>
      <c r="E11167" s="223"/>
      <c r="F11167" s="223"/>
      <c r="G11167" s="223"/>
      <c r="H11167" s="223"/>
      <c r="I11167" s="223"/>
      <c r="J11167" s="223"/>
      <c r="K11167" s="224"/>
      <c r="L11167" s="223"/>
      <c r="M11167" s="225"/>
      <c r="N11167" s="65"/>
      <c r="O11167" s="65"/>
      <c r="S11167" s="65"/>
      <c r="T11167" s="74"/>
    </row>
    <row r="11168" s="148" customFormat="1" ht="22.5" customHeight="1" hidden="1">
      <c r="A11168" s="222"/>
      <c r="B11168" s="223"/>
      <c r="C11168" s="223"/>
      <c r="D11168" s="223"/>
      <c r="E11168" s="223"/>
      <c r="F11168" s="223"/>
      <c r="G11168" s="223"/>
      <c r="H11168" s="223"/>
      <c r="I11168" s="223"/>
      <c r="J11168" s="223"/>
      <c r="K11168" s="224"/>
      <c r="L11168" s="223"/>
      <c r="M11168" s="225"/>
      <c r="N11168" s="65"/>
      <c r="O11168" s="65"/>
      <c r="S11168" s="65"/>
      <c r="T11168" s="74"/>
    </row>
    <row r="11169" s="148" customFormat="1" ht="22.5" customHeight="1" hidden="1">
      <c r="A11169" s="222"/>
      <c r="B11169" s="223"/>
      <c r="C11169" s="223"/>
      <c r="D11169" s="223"/>
      <c r="E11169" s="223"/>
      <c r="F11169" s="223"/>
      <c r="G11169" s="223"/>
      <c r="H11169" s="223"/>
      <c r="I11169" s="223"/>
      <c r="J11169" s="223"/>
      <c r="K11169" s="224"/>
      <c r="L11169" s="223"/>
      <c r="M11169" s="225"/>
      <c r="N11169" s="65"/>
      <c r="O11169" s="65"/>
      <c r="S11169" s="65"/>
      <c r="T11169" s="74"/>
    </row>
    <row r="11170" s="148" customFormat="1" ht="22.5" customHeight="1" hidden="1">
      <c r="A11170" s="222"/>
      <c r="B11170" s="223"/>
      <c r="C11170" s="223"/>
      <c r="D11170" s="223"/>
      <c r="E11170" s="223"/>
      <c r="F11170" s="223"/>
      <c r="G11170" s="223"/>
      <c r="H11170" s="223"/>
      <c r="I11170" s="223"/>
      <c r="J11170" s="223"/>
      <c r="K11170" s="224"/>
      <c r="L11170" s="223"/>
      <c r="M11170" s="225"/>
      <c r="N11170" s="65"/>
      <c r="O11170" s="65"/>
      <c r="S11170" s="65"/>
      <c r="T11170" s="74"/>
    </row>
    <row r="11171" s="148" customFormat="1" ht="22.5" customHeight="1" hidden="1">
      <c r="A11171" s="222"/>
      <c r="B11171" s="223"/>
      <c r="C11171" s="223"/>
      <c r="D11171" s="223"/>
      <c r="E11171" s="223"/>
      <c r="F11171" s="223"/>
      <c r="G11171" s="223"/>
      <c r="H11171" s="223"/>
      <c r="I11171" s="223"/>
      <c r="J11171" s="223"/>
      <c r="K11171" s="224"/>
      <c r="L11171" s="223"/>
      <c r="M11171" s="225"/>
      <c r="N11171" s="65"/>
      <c r="O11171" s="65"/>
      <c r="S11171" s="65"/>
      <c r="T11171" s="74"/>
    </row>
    <row r="11172" s="148" customFormat="1" ht="22.5" customHeight="1" hidden="1">
      <c r="A11172" s="222"/>
      <c r="B11172" s="223"/>
      <c r="C11172" s="223"/>
      <c r="D11172" s="223"/>
      <c r="E11172" s="223"/>
      <c r="F11172" s="223"/>
      <c r="G11172" s="223"/>
      <c r="H11172" s="223"/>
      <c r="I11172" s="223"/>
      <c r="J11172" s="223"/>
      <c r="K11172" s="224"/>
      <c r="L11172" s="223"/>
      <c r="M11172" s="225"/>
      <c r="N11172" s="65"/>
      <c r="O11172" s="65"/>
      <c r="S11172" s="65"/>
      <c r="T11172" s="74"/>
    </row>
    <row r="11173" s="148" customFormat="1" ht="22.5" customHeight="1" hidden="1">
      <c r="A11173" s="222"/>
      <c r="B11173" s="223"/>
      <c r="C11173" s="223"/>
      <c r="D11173" s="223"/>
      <c r="E11173" s="223"/>
      <c r="F11173" s="223"/>
      <c r="G11173" s="223"/>
      <c r="H11173" s="223"/>
      <c r="I11173" s="223"/>
      <c r="J11173" s="223"/>
      <c r="K11173" s="224"/>
      <c r="L11173" s="223"/>
      <c r="M11173" s="225"/>
      <c r="N11173" s="65"/>
      <c r="O11173" s="65"/>
      <c r="S11173" s="65"/>
      <c r="T11173" s="74"/>
    </row>
    <row r="11174" s="148" customFormat="1" ht="22.5" customHeight="1" hidden="1">
      <c r="A11174" s="222"/>
      <c r="B11174" s="223"/>
      <c r="C11174" s="223"/>
      <c r="D11174" s="223"/>
      <c r="E11174" s="223"/>
      <c r="F11174" s="223"/>
      <c r="G11174" s="223"/>
      <c r="H11174" s="223"/>
      <c r="I11174" s="223"/>
      <c r="J11174" s="223"/>
      <c r="K11174" s="224"/>
      <c r="L11174" s="223"/>
      <c r="M11174" s="225"/>
      <c r="N11174" s="65"/>
      <c r="O11174" s="65"/>
      <c r="S11174" s="65"/>
      <c r="T11174" s="74"/>
    </row>
    <row r="11175" s="148" customFormat="1" ht="22.5" customHeight="1" hidden="1">
      <c r="A11175" s="222"/>
      <c r="B11175" s="223"/>
      <c r="C11175" s="223"/>
      <c r="D11175" s="223"/>
      <c r="E11175" s="223"/>
      <c r="F11175" s="223"/>
      <c r="G11175" s="223"/>
      <c r="H11175" s="223"/>
      <c r="I11175" s="223"/>
      <c r="J11175" s="223"/>
      <c r="K11175" s="224"/>
      <c r="L11175" s="223"/>
      <c r="M11175" s="225"/>
      <c r="N11175" s="65"/>
      <c r="O11175" s="65"/>
      <c r="S11175" s="65"/>
      <c r="T11175" s="74"/>
    </row>
    <row r="11176" s="148" customFormat="1" ht="22.5" customHeight="1" hidden="1">
      <c r="A11176" s="222"/>
      <c r="B11176" s="223"/>
      <c r="C11176" s="223"/>
      <c r="D11176" s="223"/>
      <c r="E11176" s="223"/>
      <c r="F11176" s="223"/>
      <c r="G11176" s="223"/>
      <c r="H11176" s="223"/>
      <c r="I11176" s="223"/>
      <c r="J11176" s="223"/>
      <c r="K11176" s="224"/>
      <c r="L11176" s="223"/>
      <c r="M11176" s="225"/>
      <c r="N11176" s="65"/>
      <c r="O11176" s="65"/>
      <c r="S11176" s="65"/>
      <c r="T11176" s="74"/>
    </row>
    <row r="11177" s="148" customFormat="1" ht="22.5" customHeight="1" hidden="1">
      <c r="A11177" s="222"/>
      <c r="B11177" s="223"/>
      <c r="C11177" s="223"/>
      <c r="D11177" s="223"/>
      <c r="E11177" s="223"/>
      <c r="F11177" s="223"/>
      <c r="G11177" s="223"/>
      <c r="H11177" s="223"/>
      <c r="I11177" s="223"/>
      <c r="J11177" s="223"/>
      <c r="K11177" s="224"/>
      <c r="L11177" s="223"/>
      <c r="M11177" s="225"/>
      <c r="N11177" s="65"/>
      <c r="O11177" s="65"/>
      <c r="S11177" s="65"/>
      <c r="T11177" s="74"/>
    </row>
    <row r="11178" s="148" customFormat="1" ht="22.5" customHeight="1" hidden="1">
      <c r="A11178" s="222"/>
      <c r="B11178" s="223"/>
      <c r="C11178" s="223"/>
      <c r="D11178" s="223"/>
      <c r="E11178" s="223"/>
      <c r="F11178" s="223"/>
      <c r="G11178" s="223"/>
      <c r="H11178" s="223"/>
      <c r="I11178" s="223"/>
      <c r="J11178" s="223"/>
      <c r="K11178" s="224"/>
      <c r="L11178" s="223"/>
      <c r="M11178" s="225"/>
      <c r="N11178" s="65"/>
      <c r="O11178" s="65"/>
      <c r="S11178" s="65"/>
      <c r="T11178" s="74"/>
    </row>
    <row r="11179" s="148" customFormat="1" ht="22.5" customHeight="1" hidden="1">
      <c r="A11179" s="222"/>
      <c r="B11179" s="223"/>
      <c r="C11179" s="223"/>
      <c r="D11179" s="223"/>
      <c r="E11179" s="223"/>
      <c r="F11179" s="223"/>
      <c r="G11179" s="223"/>
      <c r="H11179" s="223"/>
      <c r="I11179" s="223"/>
      <c r="J11179" s="223"/>
      <c r="K11179" s="224"/>
      <c r="L11179" s="223"/>
      <c r="M11179" s="225"/>
      <c r="N11179" s="65"/>
      <c r="O11179" s="65"/>
      <c r="S11179" s="65"/>
      <c r="T11179" s="74"/>
    </row>
    <row r="11180" s="148" customFormat="1" ht="22.5" customHeight="1" hidden="1">
      <c r="A11180" s="222"/>
      <c r="B11180" s="223"/>
      <c r="C11180" s="223"/>
      <c r="D11180" s="223"/>
      <c r="E11180" s="223"/>
      <c r="F11180" s="223"/>
      <c r="G11180" s="223"/>
      <c r="H11180" s="223"/>
      <c r="I11180" s="223"/>
      <c r="J11180" s="223"/>
      <c r="K11180" s="224"/>
      <c r="L11180" s="223"/>
      <c r="M11180" s="225"/>
      <c r="N11180" s="65"/>
      <c r="O11180" s="65"/>
      <c r="S11180" s="65"/>
      <c r="T11180" s="74"/>
    </row>
    <row r="11181" s="148" customFormat="1" ht="22.5" customHeight="1" hidden="1">
      <c r="A11181" s="222"/>
      <c r="B11181" s="223"/>
      <c r="C11181" s="223"/>
      <c r="D11181" s="223"/>
      <c r="E11181" s="223"/>
      <c r="F11181" s="223"/>
      <c r="G11181" s="223"/>
      <c r="H11181" s="223"/>
      <c r="I11181" s="223"/>
      <c r="J11181" s="223"/>
      <c r="K11181" s="224"/>
      <c r="L11181" s="223"/>
      <c r="M11181" s="225"/>
      <c r="N11181" s="65"/>
      <c r="O11181" s="65"/>
      <c r="S11181" s="65"/>
      <c r="T11181" s="74"/>
    </row>
    <row r="11182" s="148" customFormat="1" ht="22.5" customHeight="1" hidden="1">
      <c r="A11182" s="222"/>
      <c r="B11182" s="223"/>
      <c r="C11182" s="223"/>
      <c r="D11182" s="223"/>
      <c r="E11182" s="223"/>
      <c r="F11182" s="223"/>
      <c r="G11182" s="223"/>
      <c r="H11182" s="223"/>
      <c r="I11182" s="223"/>
      <c r="J11182" s="223"/>
      <c r="K11182" s="224"/>
      <c r="L11182" s="223"/>
      <c r="M11182" s="225"/>
      <c r="N11182" s="65"/>
      <c r="O11182" s="65"/>
      <c r="S11182" s="65"/>
      <c r="T11182" s="74"/>
    </row>
    <row r="11183" s="148" customFormat="1" ht="22.5" customHeight="1" hidden="1">
      <c r="A11183" s="222"/>
      <c r="B11183" s="223"/>
      <c r="C11183" s="223"/>
      <c r="D11183" s="223"/>
      <c r="E11183" s="223"/>
      <c r="F11183" s="223"/>
      <c r="G11183" s="223"/>
      <c r="H11183" s="223"/>
      <c r="I11183" s="223"/>
      <c r="J11183" s="223"/>
      <c r="K11183" s="224"/>
      <c r="L11183" s="223"/>
      <c r="M11183" s="225"/>
      <c r="N11183" s="65"/>
      <c r="O11183" s="65"/>
      <c r="S11183" s="65"/>
      <c r="T11183" s="74"/>
    </row>
    <row r="11184" s="148" customFormat="1" ht="22.5" customHeight="1" hidden="1">
      <c r="A11184" s="222"/>
      <c r="B11184" s="223"/>
      <c r="C11184" s="223"/>
      <c r="D11184" s="223"/>
      <c r="E11184" s="223"/>
      <c r="F11184" s="223"/>
      <c r="G11184" s="223"/>
      <c r="H11184" s="223"/>
      <c r="I11184" s="223"/>
      <c r="J11184" s="223"/>
      <c r="K11184" s="224"/>
      <c r="L11184" s="223"/>
      <c r="M11184" s="225"/>
      <c r="N11184" s="65"/>
      <c r="O11184" s="65"/>
      <c r="S11184" s="65"/>
      <c r="T11184" s="74"/>
    </row>
    <row r="11185" s="148" customFormat="1" ht="22.5" customHeight="1" hidden="1">
      <c r="A11185" s="222"/>
      <c r="B11185" s="223"/>
      <c r="C11185" s="223"/>
      <c r="D11185" s="223"/>
      <c r="E11185" s="223"/>
      <c r="F11185" s="223"/>
      <c r="G11185" s="223"/>
      <c r="H11185" s="223"/>
      <c r="I11185" s="223"/>
      <c r="J11185" s="223"/>
      <c r="K11185" s="224"/>
      <c r="L11185" s="223"/>
      <c r="M11185" s="225"/>
      <c r="N11185" s="65"/>
      <c r="O11185" s="65"/>
      <c r="S11185" s="65"/>
      <c r="T11185" s="74"/>
    </row>
    <row r="11186" s="148" customFormat="1" ht="22.5" customHeight="1" hidden="1">
      <c r="A11186" s="222"/>
      <c r="B11186" s="223"/>
      <c r="C11186" s="223"/>
      <c r="D11186" s="223"/>
      <c r="E11186" s="223"/>
      <c r="F11186" s="223"/>
      <c r="G11186" s="223"/>
      <c r="H11186" s="223"/>
      <c r="I11186" s="223"/>
      <c r="J11186" s="223"/>
      <c r="K11186" s="224"/>
      <c r="L11186" s="223"/>
      <c r="M11186" s="225"/>
      <c r="N11186" s="65"/>
      <c r="O11186" s="65"/>
      <c r="S11186" s="65"/>
      <c r="T11186" s="74"/>
    </row>
    <row r="11187" s="148" customFormat="1" ht="22.5" customHeight="1" hidden="1">
      <c r="A11187" s="222"/>
      <c r="B11187" s="223"/>
      <c r="C11187" s="223"/>
      <c r="D11187" s="223"/>
      <c r="E11187" s="223"/>
      <c r="F11187" s="223"/>
      <c r="G11187" s="223"/>
      <c r="H11187" s="223"/>
      <c r="I11187" s="223"/>
      <c r="J11187" s="223"/>
      <c r="K11187" s="224"/>
      <c r="L11187" s="223"/>
      <c r="M11187" s="225"/>
      <c r="N11187" s="65"/>
      <c r="O11187" s="65"/>
      <c r="S11187" s="65"/>
      <c r="T11187" s="74"/>
    </row>
    <row r="11188" s="148" customFormat="1" ht="22.5" customHeight="1" hidden="1">
      <c r="A11188" s="222"/>
      <c r="B11188" s="223"/>
      <c r="C11188" s="223"/>
      <c r="D11188" s="223"/>
      <c r="E11188" s="223"/>
      <c r="F11188" s="223"/>
      <c r="G11188" s="223"/>
      <c r="H11188" s="223"/>
      <c r="I11188" s="223"/>
      <c r="J11188" s="223"/>
      <c r="K11188" s="224"/>
      <c r="L11188" s="223"/>
      <c r="M11188" s="225"/>
      <c r="N11188" s="65"/>
      <c r="O11188" s="65"/>
      <c r="S11188" s="65"/>
      <c r="T11188" s="74"/>
    </row>
    <row r="11189" s="148" customFormat="1" ht="22.5" customHeight="1" hidden="1">
      <c r="A11189" s="222"/>
      <c r="B11189" s="223"/>
      <c r="C11189" s="223"/>
      <c r="D11189" s="223"/>
      <c r="E11189" s="223"/>
      <c r="F11189" s="223"/>
      <c r="G11189" s="223"/>
      <c r="H11189" s="223"/>
      <c r="I11189" s="223"/>
      <c r="J11189" s="223"/>
      <c r="K11189" s="224"/>
      <c r="L11189" s="223"/>
      <c r="M11189" s="225"/>
      <c r="N11189" s="65"/>
      <c r="O11189" s="65"/>
      <c r="S11189" s="65"/>
      <c r="T11189" s="74"/>
    </row>
    <row r="11190" s="148" customFormat="1" ht="22.5" customHeight="1" hidden="1">
      <c r="A11190" s="222"/>
      <c r="B11190" s="223"/>
      <c r="C11190" s="223"/>
      <c r="D11190" s="223"/>
      <c r="E11190" s="223"/>
      <c r="F11190" s="223"/>
      <c r="G11190" s="223"/>
      <c r="H11190" s="223"/>
      <c r="I11190" s="223"/>
      <c r="J11190" s="223"/>
      <c r="K11190" s="224"/>
      <c r="L11190" s="223"/>
      <c r="M11190" s="225"/>
      <c r="N11190" s="65"/>
      <c r="O11190" s="65"/>
      <c r="S11190" s="65"/>
      <c r="T11190" s="74"/>
    </row>
    <row r="11191" s="148" customFormat="1" ht="22.5" customHeight="1" hidden="1">
      <c r="A11191" s="222"/>
      <c r="B11191" s="223"/>
      <c r="C11191" s="223"/>
      <c r="D11191" s="223"/>
      <c r="E11191" s="223"/>
      <c r="F11191" s="223"/>
      <c r="G11191" s="223"/>
      <c r="H11191" s="223"/>
      <c r="I11191" s="223"/>
      <c r="J11191" s="223"/>
      <c r="K11191" s="224"/>
      <c r="L11191" s="223"/>
      <c r="M11191" s="225"/>
      <c r="N11191" s="65"/>
      <c r="O11191" s="65"/>
      <c r="S11191" s="65"/>
      <c r="T11191" s="74"/>
    </row>
    <row r="11192" s="148" customFormat="1" ht="22.5" customHeight="1" hidden="1">
      <c r="A11192" s="222"/>
      <c r="B11192" s="223"/>
      <c r="C11192" s="223"/>
      <c r="D11192" s="223"/>
      <c r="E11192" s="223"/>
      <c r="F11192" s="223"/>
      <c r="G11192" s="223"/>
      <c r="H11192" s="223"/>
      <c r="I11192" s="223"/>
      <c r="J11192" s="223"/>
      <c r="K11192" s="224"/>
      <c r="L11192" s="223"/>
      <c r="M11192" s="225"/>
      <c r="N11192" s="65"/>
      <c r="O11192" s="65"/>
      <c r="S11192" s="65"/>
      <c r="T11192" s="74"/>
    </row>
    <row r="11193" s="148" customFormat="1" ht="22.5" customHeight="1" hidden="1">
      <c r="A11193" s="222"/>
      <c r="B11193" s="223"/>
      <c r="C11193" s="223"/>
      <c r="D11193" s="223"/>
      <c r="E11193" s="223"/>
      <c r="F11193" s="223"/>
      <c r="G11193" s="223"/>
      <c r="H11193" s="223"/>
      <c r="I11193" s="223"/>
      <c r="J11193" s="223"/>
      <c r="K11193" s="224"/>
      <c r="L11193" s="223"/>
      <c r="M11193" s="225"/>
      <c r="N11193" s="65"/>
      <c r="O11193" s="65"/>
      <c r="S11193" s="65"/>
      <c r="T11193" s="74"/>
    </row>
    <row r="11194" s="148" customFormat="1" ht="22.5" customHeight="1" hidden="1">
      <c r="A11194" s="222"/>
      <c r="B11194" s="223"/>
      <c r="C11194" s="223"/>
      <c r="D11194" s="223"/>
      <c r="E11194" s="223"/>
      <c r="F11194" s="223"/>
      <c r="G11194" s="223"/>
      <c r="H11194" s="223"/>
      <c r="I11194" s="223"/>
      <c r="J11194" s="223"/>
      <c r="K11194" s="224"/>
      <c r="L11194" s="223"/>
      <c r="M11194" s="225"/>
      <c r="N11194" s="65"/>
      <c r="O11194" s="65"/>
      <c r="S11194" s="65"/>
      <c r="T11194" s="74"/>
    </row>
    <row r="11195" s="148" customFormat="1" ht="22.5" customHeight="1" hidden="1">
      <c r="A11195" s="222"/>
      <c r="B11195" s="223"/>
      <c r="C11195" s="223"/>
      <c r="D11195" s="223"/>
      <c r="E11195" s="223"/>
      <c r="F11195" s="223"/>
      <c r="G11195" s="223"/>
      <c r="H11195" s="223"/>
      <c r="I11195" s="223"/>
      <c r="J11195" s="223"/>
      <c r="K11195" s="224"/>
      <c r="L11195" s="223"/>
      <c r="M11195" s="225"/>
      <c r="N11195" s="65"/>
      <c r="O11195" s="65"/>
      <c r="S11195" s="65"/>
      <c r="T11195" s="74"/>
    </row>
    <row r="11196" s="148" customFormat="1" ht="22.5" customHeight="1" hidden="1">
      <c r="A11196" s="222"/>
      <c r="B11196" s="223"/>
      <c r="C11196" s="223"/>
      <c r="D11196" s="223"/>
      <c r="E11196" s="223"/>
      <c r="F11196" s="223"/>
      <c r="G11196" s="223"/>
      <c r="H11196" s="223"/>
      <c r="I11196" s="223"/>
      <c r="J11196" s="223"/>
      <c r="K11196" s="224"/>
      <c r="L11196" s="223"/>
      <c r="M11196" s="225"/>
      <c r="N11196" s="65"/>
      <c r="O11196" s="65"/>
      <c r="S11196" s="65"/>
      <c r="T11196" s="74"/>
    </row>
    <row r="11197" s="148" customFormat="1" ht="22.5" customHeight="1" hidden="1">
      <c r="A11197" s="222"/>
      <c r="B11197" s="223"/>
      <c r="C11197" s="223"/>
      <c r="D11197" s="223"/>
      <c r="E11197" s="223"/>
      <c r="F11197" s="223"/>
      <c r="G11197" s="223"/>
      <c r="H11197" s="223"/>
      <c r="I11197" s="223"/>
      <c r="J11197" s="223"/>
      <c r="K11197" s="224"/>
      <c r="L11197" s="223"/>
      <c r="M11197" s="225"/>
      <c r="N11197" s="65"/>
      <c r="O11197" s="65"/>
      <c r="S11197" s="65"/>
      <c r="T11197" s="74"/>
    </row>
    <row r="11198" s="148" customFormat="1" ht="22.5" customHeight="1" hidden="1">
      <c r="A11198" s="222"/>
      <c r="B11198" s="223"/>
      <c r="C11198" s="223"/>
      <c r="D11198" s="223"/>
      <c r="E11198" s="223"/>
      <c r="F11198" s="223"/>
      <c r="G11198" s="223"/>
      <c r="H11198" s="223"/>
      <c r="I11198" s="223"/>
      <c r="J11198" s="223"/>
      <c r="K11198" s="224"/>
      <c r="L11198" s="223"/>
      <c r="M11198" s="225"/>
      <c r="N11198" s="65"/>
      <c r="O11198" s="65"/>
      <c r="S11198" s="65"/>
      <c r="T11198" s="74"/>
    </row>
    <row r="11199" s="148" customFormat="1" ht="22.5" customHeight="1" hidden="1">
      <c r="A11199" s="222"/>
      <c r="B11199" s="223"/>
      <c r="C11199" s="223"/>
      <c r="D11199" s="223"/>
      <c r="E11199" s="223"/>
      <c r="F11199" s="223"/>
      <c r="G11199" s="223"/>
      <c r="H11199" s="223"/>
      <c r="I11199" s="223"/>
      <c r="J11199" s="223"/>
      <c r="K11199" s="224"/>
      <c r="L11199" s="223"/>
      <c r="M11199" s="225"/>
      <c r="N11199" s="65"/>
      <c r="O11199" s="65"/>
      <c r="S11199" s="65"/>
      <c r="T11199" s="74"/>
    </row>
    <row r="11200" s="148" customFormat="1" ht="22.5" customHeight="1" hidden="1">
      <c r="A11200" s="222"/>
      <c r="B11200" s="223"/>
      <c r="C11200" s="223"/>
      <c r="D11200" s="223"/>
      <c r="E11200" s="223"/>
      <c r="F11200" s="223"/>
      <c r="G11200" s="223"/>
      <c r="H11200" s="223"/>
      <c r="I11200" s="223"/>
      <c r="J11200" s="223"/>
      <c r="K11200" s="224"/>
      <c r="L11200" s="223"/>
      <c r="M11200" s="225"/>
      <c r="N11200" s="65"/>
      <c r="O11200" s="65"/>
      <c r="S11200" s="65"/>
      <c r="T11200" s="74"/>
    </row>
    <row r="11201" s="148" customFormat="1" ht="22.5" customHeight="1" hidden="1">
      <c r="A11201" s="222"/>
      <c r="B11201" s="223"/>
      <c r="C11201" s="223"/>
      <c r="D11201" s="223"/>
      <c r="E11201" s="223"/>
      <c r="F11201" s="223"/>
      <c r="G11201" s="223"/>
      <c r="H11201" s="223"/>
      <c r="I11201" s="223"/>
      <c r="J11201" s="223"/>
      <c r="K11201" s="224"/>
      <c r="L11201" s="223"/>
      <c r="M11201" s="225"/>
      <c r="N11201" s="65"/>
      <c r="O11201" s="65"/>
      <c r="S11201" s="65"/>
      <c r="T11201" s="74"/>
    </row>
    <row r="11202" s="148" customFormat="1" ht="22.5" customHeight="1" hidden="1">
      <c r="A11202" s="222"/>
      <c r="B11202" s="223"/>
      <c r="C11202" s="223"/>
      <c r="D11202" s="223"/>
      <c r="E11202" s="223"/>
      <c r="F11202" s="223"/>
      <c r="G11202" s="223"/>
      <c r="H11202" s="223"/>
      <c r="I11202" s="223"/>
      <c r="J11202" s="223"/>
      <c r="K11202" s="224"/>
      <c r="L11202" s="223"/>
      <c r="M11202" s="225"/>
      <c r="N11202" s="65"/>
      <c r="O11202" s="65"/>
      <c r="S11202" s="65"/>
      <c r="T11202" s="74"/>
    </row>
    <row r="11203" s="148" customFormat="1" ht="22.5" customHeight="1" hidden="1">
      <c r="A11203" s="222"/>
      <c r="B11203" s="223"/>
      <c r="C11203" s="223"/>
      <c r="D11203" s="223"/>
      <c r="E11203" s="223"/>
      <c r="F11203" s="223"/>
      <c r="G11203" s="223"/>
      <c r="H11203" s="223"/>
      <c r="I11203" s="223"/>
      <c r="J11203" s="223"/>
      <c r="K11203" s="224"/>
      <c r="L11203" s="223"/>
      <c r="M11203" s="225"/>
      <c r="N11203" s="65"/>
      <c r="O11203" s="65"/>
      <c r="S11203" s="65"/>
      <c r="T11203" s="74"/>
    </row>
    <row r="11204" s="148" customFormat="1" ht="22.5" customHeight="1" hidden="1">
      <c r="A11204" s="222"/>
      <c r="B11204" s="223"/>
      <c r="C11204" s="223"/>
      <c r="D11204" s="223"/>
      <c r="E11204" s="223"/>
      <c r="F11204" s="223"/>
      <c r="G11204" s="223"/>
      <c r="H11204" s="223"/>
      <c r="I11204" s="223"/>
      <c r="J11204" s="223"/>
      <c r="K11204" s="224"/>
      <c r="L11204" s="223"/>
      <c r="M11204" s="225"/>
      <c r="N11204" s="65"/>
      <c r="O11204" s="65"/>
      <c r="S11204" s="65"/>
      <c r="T11204" s="74"/>
    </row>
    <row r="11205" s="148" customFormat="1" ht="22.5" customHeight="1" hidden="1">
      <c r="A11205" s="222"/>
      <c r="B11205" s="223"/>
      <c r="C11205" s="223"/>
      <c r="D11205" s="223"/>
      <c r="E11205" s="223"/>
      <c r="F11205" s="223"/>
      <c r="G11205" s="223"/>
      <c r="H11205" s="223"/>
      <c r="I11205" s="223"/>
      <c r="J11205" s="223"/>
      <c r="K11205" s="224"/>
      <c r="L11205" s="223"/>
      <c r="M11205" s="225"/>
      <c r="N11205" s="65"/>
      <c r="O11205" s="65"/>
      <c r="S11205" s="65"/>
      <c r="T11205" s="74"/>
    </row>
    <row r="11206" s="148" customFormat="1" ht="22.5" customHeight="1" hidden="1">
      <c r="A11206" s="222"/>
      <c r="B11206" s="223"/>
      <c r="C11206" s="223"/>
      <c r="D11206" s="223"/>
      <c r="E11206" s="223"/>
      <c r="F11206" s="223"/>
      <c r="G11206" s="223"/>
      <c r="H11206" s="223"/>
      <c r="I11206" s="223"/>
      <c r="J11206" s="223"/>
      <c r="K11206" s="224"/>
      <c r="L11206" s="223"/>
      <c r="M11206" s="225"/>
      <c r="N11206" s="65"/>
      <c r="O11206" s="65"/>
      <c r="S11206" s="65"/>
      <c r="T11206" s="74"/>
    </row>
    <row r="11207" s="148" customFormat="1" ht="22.5" customHeight="1" hidden="1">
      <c r="A11207" s="222"/>
      <c r="B11207" s="223"/>
      <c r="C11207" s="223"/>
      <c r="D11207" s="223"/>
      <c r="E11207" s="223"/>
      <c r="F11207" s="223"/>
      <c r="G11207" s="223"/>
      <c r="H11207" s="223"/>
      <c r="I11207" s="223"/>
      <c r="J11207" s="223"/>
      <c r="K11207" s="224"/>
      <c r="L11207" s="223"/>
      <c r="M11207" s="225"/>
      <c r="N11207" s="65"/>
      <c r="O11207" s="65"/>
      <c r="S11207" s="65"/>
      <c r="T11207" s="74"/>
    </row>
    <row r="11208" s="148" customFormat="1" ht="22.5" customHeight="1" hidden="1">
      <c r="A11208" s="222"/>
      <c r="B11208" s="223"/>
      <c r="C11208" s="223"/>
      <c r="D11208" s="223"/>
      <c r="E11208" s="223"/>
      <c r="F11208" s="223"/>
      <c r="G11208" s="223"/>
      <c r="H11208" s="223"/>
      <c r="I11208" s="223"/>
      <c r="J11208" s="223"/>
      <c r="K11208" s="224"/>
      <c r="L11208" s="223"/>
      <c r="M11208" s="225"/>
      <c r="N11208" s="65"/>
      <c r="O11208" s="65"/>
      <c r="S11208" s="65"/>
      <c r="T11208" s="74"/>
    </row>
    <row r="11209" s="148" customFormat="1" ht="22.5" customHeight="1" hidden="1">
      <c r="A11209" s="222"/>
      <c r="B11209" s="223"/>
      <c r="C11209" s="223"/>
      <c r="D11209" s="223"/>
      <c r="E11209" s="223"/>
      <c r="F11209" s="223"/>
      <c r="G11209" s="223"/>
      <c r="H11209" s="223"/>
      <c r="I11209" s="223"/>
      <c r="J11209" s="223"/>
      <c r="K11209" s="224"/>
      <c r="L11209" s="223"/>
      <c r="M11209" s="225"/>
      <c r="N11209" s="65"/>
      <c r="O11209" s="65"/>
      <c r="S11209" s="65"/>
      <c r="T11209" s="74"/>
    </row>
    <row r="11210" s="148" customFormat="1" ht="22.5" customHeight="1" hidden="1">
      <c r="A11210" s="222"/>
      <c r="B11210" s="223"/>
      <c r="C11210" s="223"/>
      <c r="D11210" s="223"/>
      <c r="E11210" s="223"/>
      <c r="F11210" s="223"/>
      <c r="G11210" s="223"/>
      <c r="H11210" s="223"/>
      <c r="I11210" s="223"/>
      <c r="J11210" s="223"/>
      <c r="K11210" s="224"/>
      <c r="L11210" s="223"/>
      <c r="M11210" s="225"/>
      <c r="N11210" s="65"/>
      <c r="O11210" s="65"/>
      <c r="S11210" s="65"/>
      <c r="T11210" s="74"/>
    </row>
    <row r="11211" s="148" customFormat="1" ht="22.5" customHeight="1" hidden="1">
      <c r="A11211" s="222"/>
      <c r="B11211" s="223"/>
      <c r="C11211" s="223"/>
      <c r="D11211" s="223"/>
      <c r="E11211" s="223"/>
      <c r="F11211" s="223"/>
      <c r="G11211" s="223"/>
      <c r="H11211" s="223"/>
      <c r="I11211" s="223"/>
      <c r="J11211" s="223"/>
      <c r="K11211" s="224"/>
      <c r="L11211" s="223"/>
      <c r="M11211" s="225"/>
      <c r="N11211" s="65"/>
      <c r="O11211" s="65"/>
      <c r="S11211" s="65"/>
      <c r="T11211" s="74"/>
    </row>
    <row r="11212" s="148" customFormat="1" ht="22.5" customHeight="1" hidden="1">
      <c r="A11212" s="222"/>
      <c r="B11212" s="223"/>
      <c r="C11212" s="223"/>
      <c r="D11212" s="223"/>
      <c r="E11212" s="223"/>
      <c r="F11212" s="223"/>
      <c r="G11212" s="223"/>
      <c r="H11212" s="223"/>
      <c r="I11212" s="223"/>
      <c r="J11212" s="223"/>
      <c r="K11212" s="224"/>
      <c r="L11212" s="223"/>
      <c r="M11212" s="225"/>
      <c r="N11212" s="65"/>
      <c r="O11212" s="65"/>
      <c r="S11212" s="65"/>
      <c r="T11212" s="74"/>
    </row>
    <row r="11213" s="148" customFormat="1" ht="22.5" customHeight="1" hidden="1">
      <c r="A11213" s="222"/>
      <c r="B11213" s="223"/>
      <c r="C11213" s="223"/>
      <c r="D11213" s="223"/>
      <c r="E11213" s="223"/>
      <c r="F11213" s="223"/>
      <c r="G11213" s="223"/>
      <c r="H11213" s="223"/>
      <c r="I11213" s="223"/>
      <c r="J11213" s="223"/>
      <c r="K11213" s="224"/>
      <c r="L11213" s="223"/>
      <c r="M11213" s="225"/>
      <c r="N11213" s="65"/>
      <c r="O11213" s="65"/>
      <c r="S11213" s="65"/>
      <c r="T11213" s="74"/>
    </row>
    <row r="11214" s="148" customFormat="1" ht="22.5" customHeight="1" hidden="1">
      <c r="A11214" s="222"/>
      <c r="B11214" s="223"/>
      <c r="C11214" s="223"/>
      <c r="D11214" s="223"/>
      <c r="E11214" s="223"/>
      <c r="F11214" s="223"/>
      <c r="G11214" s="223"/>
      <c r="H11214" s="223"/>
      <c r="I11214" s="223"/>
      <c r="J11214" s="223"/>
      <c r="K11214" s="224"/>
      <c r="L11214" s="223"/>
      <c r="M11214" s="225"/>
      <c r="N11214" s="65"/>
      <c r="O11214" s="65"/>
      <c r="S11214" s="65"/>
      <c r="T11214" s="74"/>
    </row>
    <row r="11215" s="148" customFormat="1" ht="22.5" customHeight="1" hidden="1">
      <c r="A11215" s="222"/>
      <c r="B11215" s="223"/>
      <c r="C11215" s="223"/>
      <c r="D11215" s="223"/>
      <c r="E11215" s="223"/>
      <c r="F11215" s="223"/>
      <c r="G11215" s="223"/>
      <c r="H11215" s="223"/>
      <c r="I11215" s="223"/>
      <c r="J11215" s="223"/>
      <c r="K11215" s="224"/>
      <c r="L11215" s="223"/>
      <c r="M11215" s="225"/>
      <c r="N11215" s="65"/>
      <c r="O11215" s="65"/>
      <c r="S11215" s="65"/>
      <c r="T11215" s="74"/>
    </row>
    <row r="11216" s="148" customFormat="1" ht="22.5" customHeight="1" hidden="1">
      <c r="A11216" s="222"/>
      <c r="B11216" s="223"/>
      <c r="C11216" s="223"/>
      <c r="D11216" s="223"/>
      <c r="E11216" s="223"/>
      <c r="F11216" s="223"/>
      <c r="G11216" s="223"/>
      <c r="H11216" s="223"/>
      <c r="I11216" s="223"/>
      <c r="J11216" s="223"/>
      <c r="K11216" s="224"/>
      <c r="L11216" s="223"/>
      <c r="M11216" s="225"/>
      <c r="N11216" s="65"/>
      <c r="O11216" s="65"/>
      <c r="S11216" s="65"/>
      <c r="T11216" s="74"/>
    </row>
    <row r="11217" s="148" customFormat="1" ht="22.5" customHeight="1" hidden="1">
      <c r="A11217" s="222"/>
      <c r="B11217" s="223"/>
      <c r="C11217" s="223"/>
      <c r="D11217" s="223"/>
      <c r="E11217" s="223"/>
      <c r="F11217" s="223"/>
      <c r="G11217" s="223"/>
      <c r="H11217" s="223"/>
      <c r="I11217" s="223"/>
      <c r="J11217" s="223"/>
      <c r="K11217" s="224"/>
      <c r="L11217" s="223"/>
      <c r="M11217" s="225"/>
      <c r="N11217" s="65"/>
      <c r="O11217" s="65"/>
      <c r="S11217" s="65"/>
      <c r="T11217" s="74"/>
    </row>
    <row r="11218" s="148" customFormat="1" ht="22.5" customHeight="1" hidden="1">
      <c r="A11218" s="222"/>
      <c r="B11218" s="223"/>
      <c r="C11218" s="223"/>
      <c r="D11218" s="223"/>
      <c r="E11218" s="223"/>
      <c r="F11218" s="223"/>
      <c r="G11218" s="223"/>
      <c r="H11218" s="223"/>
      <c r="I11218" s="223"/>
      <c r="J11218" s="223"/>
      <c r="K11218" s="224"/>
      <c r="L11218" s="223"/>
      <c r="M11218" s="225"/>
      <c r="N11218" s="65"/>
      <c r="O11218" s="65"/>
      <c r="S11218" s="65"/>
      <c r="T11218" s="74"/>
    </row>
    <row r="11219" s="148" customFormat="1" ht="22.5" customHeight="1" hidden="1">
      <c r="A11219" s="222"/>
      <c r="B11219" s="223"/>
      <c r="C11219" s="223"/>
      <c r="D11219" s="223"/>
      <c r="E11219" s="223"/>
      <c r="F11219" s="223"/>
      <c r="G11219" s="223"/>
      <c r="H11219" s="223"/>
      <c r="I11219" s="223"/>
      <c r="J11219" s="223"/>
      <c r="K11219" s="224"/>
      <c r="L11219" s="223"/>
      <c r="M11219" s="225"/>
      <c r="N11219" s="65"/>
      <c r="O11219" s="65"/>
      <c r="S11219" s="65"/>
      <c r="T11219" s="74"/>
    </row>
    <row r="11220" s="148" customFormat="1" ht="22.5" customHeight="1" hidden="1">
      <c r="A11220" s="222"/>
      <c r="B11220" s="223"/>
      <c r="C11220" s="223"/>
      <c r="D11220" s="223"/>
      <c r="E11220" s="223"/>
      <c r="F11220" s="223"/>
      <c r="G11220" s="223"/>
      <c r="H11220" s="223"/>
      <c r="I11220" s="223"/>
      <c r="J11220" s="223"/>
      <c r="K11220" s="224"/>
      <c r="L11220" s="223"/>
      <c r="M11220" s="225"/>
      <c r="N11220" s="65"/>
      <c r="O11220" s="65"/>
      <c r="S11220" s="65"/>
      <c r="T11220" s="74"/>
    </row>
    <row r="11221" s="148" customFormat="1" ht="22.5" customHeight="1" hidden="1">
      <c r="A11221" s="222"/>
      <c r="B11221" s="223"/>
      <c r="C11221" s="223"/>
      <c r="D11221" s="223"/>
      <c r="E11221" s="223"/>
      <c r="F11221" s="223"/>
      <c r="G11221" s="223"/>
      <c r="H11221" s="223"/>
      <c r="I11221" s="223"/>
      <c r="J11221" s="223"/>
      <c r="K11221" s="224"/>
      <c r="L11221" s="223"/>
      <c r="M11221" s="225"/>
      <c r="N11221" s="65"/>
      <c r="O11221" s="65"/>
      <c r="S11221" s="65"/>
      <c r="T11221" s="74"/>
    </row>
    <row r="11222" s="148" customFormat="1" ht="22.5" customHeight="1" hidden="1">
      <c r="A11222" s="222"/>
      <c r="B11222" s="223"/>
      <c r="C11222" s="223"/>
      <c r="D11222" s="223"/>
      <c r="E11222" s="223"/>
      <c r="F11222" s="223"/>
      <c r="G11222" s="223"/>
      <c r="H11222" s="223"/>
      <c r="I11222" s="223"/>
      <c r="J11222" s="223"/>
      <c r="K11222" s="224"/>
      <c r="L11222" s="223"/>
      <c r="M11222" s="225"/>
      <c r="N11222" s="65"/>
      <c r="O11222" s="65"/>
      <c r="S11222" s="65"/>
      <c r="T11222" s="74"/>
    </row>
    <row r="11223" s="148" customFormat="1" ht="22.5" customHeight="1" hidden="1">
      <c r="A11223" s="222"/>
      <c r="B11223" s="223"/>
      <c r="C11223" s="223"/>
      <c r="D11223" s="223"/>
      <c r="E11223" s="223"/>
      <c r="F11223" s="223"/>
      <c r="G11223" s="223"/>
      <c r="H11223" s="223"/>
      <c r="I11223" s="223"/>
      <c r="J11223" s="223"/>
      <c r="K11223" s="224"/>
      <c r="L11223" s="223"/>
      <c r="M11223" s="225"/>
      <c r="N11223" s="65"/>
      <c r="O11223" s="65"/>
      <c r="S11223" s="65"/>
      <c r="T11223" s="74"/>
    </row>
    <row r="11224" s="148" customFormat="1" ht="22.5" customHeight="1" hidden="1">
      <c r="A11224" s="222"/>
      <c r="B11224" s="223"/>
      <c r="C11224" s="223"/>
      <c r="D11224" s="223"/>
      <c r="E11224" s="223"/>
      <c r="F11224" s="223"/>
      <c r="G11224" s="223"/>
      <c r="H11224" s="223"/>
      <c r="I11224" s="223"/>
      <c r="J11224" s="223"/>
      <c r="K11224" s="224"/>
      <c r="L11224" s="223"/>
      <c r="M11224" s="225"/>
      <c r="N11224" s="65"/>
      <c r="O11224" s="65"/>
      <c r="S11224" s="65"/>
      <c r="T11224" s="74"/>
    </row>
    <row r="11225" s="148" customFormat="1" ht="22.5" customHeight="1" hidden="1">
      <c r="A11225" s="222"/>
      <c r="B11225" s="223"/>
      <c r="C11225" s="223"/>
      <c r="D11225" s="223"/>
      <c r="E11225" s="223"/>
      <c r="F11225" s="223"/>
      <c r="G11225" s="223"/>
      <c r="H11225" s="223"/>
      <c r="I11225" s="223"/>
      <c r="J11225" s="223"/>
      <c r="K11225" s="224"/>
      <c r="L11225" s="223"/>
      <c r="M11225" s="225"/>
      <c r="N11225" s="65"/>
      <c r="O11225" s="65"/>
      <c r="S11225" s="65"/>
      <c r="T11225" s="74"/>
    </row>
    <row r="11226" s="148" customFormat="1" ht="22.5" customHeight="1" hidden="1">
      <c r="A11226" s="222"/>
      <c r="B11226" s="223"/>
      <c r="C11226" s="223"/>
      <c r="D11226" s="223"/>
      <c r="E11226" s="223"/>
      <c r="F11226" s="223"/>
      <c r="G11226" s="223"/>
      <c r="H11226" s="223"/>
      <c r="I11226" s="223"/>
      <c r="J11226" s="223"/>
      <c r="K11226" s="224"/>
      <c r="L11226" s="223"/>
      <c r="M11226" s="225"/>
      <c r="N11226" s="65"/>
      <c r="O11226" s="65"/>
      <c r="S11226" s="65"/>
      <c r="T11226" s="74"/>
    </row>
    <row r="11227" s="148" customFormat="1" ht="22.5" customHeight="1" hidden="1">
      <c r="A11227" s="222"/>
      <c r="B11227" s="223"/>
      <c r="C11227" s="223"/>
      <c r="D11227" s="223"/>
      <c r="E11227" s="223"/>
      <c r="F11227" s="223"/>
      <c r="G11227" s="223"/>
      <c r="H11227" s="223"/>
      <c r="I11227" s="223"/>
      <c r="J11227" s="223"/>
      <c r="K11227" s="224"/>
      <c r="L11227" s="223"/>
      <c r="M11227" s="225"/>
      <c r="N11227" s="65"/>
      <c r="O11227" s="65"/>
      <c r="S11227" s="65"/>
      <c r="T11227" s="74"/>
    </row>
    <row r="11228" s="148" customFormat="1" ht="22.5" customHeight="1" hidden="1">
      <c r="A11228" s="222"/>
      <c r="B11228" s="223"/>
      <c r="C11228" s="223"/>
      <c r="D11228" s="223"/>
      <c r="E11228" s="223"/>
      <c r="F11228" s="223"/>
      <c r="G11228" s="223"/>
      <c r="H11228" s="223"/>
      <c r="I11228" s="223"/>
      <c r="J11228" s="223"/>
      <c r="K11228" s="224"/>
      <c r="L11228" s="223"/>
      <c r="M11228" s="225"/>
      <c r="N11228" s="65"/>
      <c r="O11228" s="65"/>
      <c r="S11228" s="65"/>
      <c r="T11228" s="74"/>
    </row>
    <row r="11229" s="148" customFormat="1" ht="22.5" customHeight="1" hidden="1">
      <c r="A11229" s="222"/>
      <c r="B11229" s="223"/>
      <c r="C11229" s="223"/>
      <c r="D11229" s="223"/>
      <c r="E11229" s="223"/>
      <c r="F11229" s="223"/>
      <c r="G11229" s="223"/>
      <c r="H11229" s="223"/>
      <c r="I11229" s="223"/>
      <c r="J11229" s="223"/>
      <c r="K11229" s="224"/>
      <c r="L11229" s="223"/>
      <c r="M11229" s="225"/>
      <c r="N11229" s="65"/>
      <c r="O11229" s="65"/>
      <c r="S11229" s="65"/>
      <c r="T11229" s="74"/>
    </row>
    <row r="11230" s="148" customFormat="1" ht="22.5" customHeight="1" hidden="1">
      <c r="A11230" s="222"/>
      <c r="B11230" s="223"/>
      <c r="C11230" s="223"/>
      <c r="D11230" s="223"/>
      <c r="E11230" s="223"/>
      <c r="F11230" s="223"/>
      <c r="G11230" s="223"/>
      <c r="H11230" s="223"/>
      <c r="I11230" s="223"/>
      <c r="J11230" s="223"/>
      <c r="K11230" s="224"/>
      <c r="L11230" s="223"/>
      <c r="M11230" s="225"/>
      <c r="N11230" s="65"/>
      <c r="O11230" s="65"/>
      <c r="S11230" s="65"/>
      <c r="T11230" s="74"/>
    </row>
    <row r="11231" s="148" customFormat="1" ht="22.5" customHeight="1" hidden="1">
      <c r="A11231" s="222"/>
      <c r="B11231" s="223"/>
      <c r="C11231" s="223"/>
      <c r="D11231" s="223"/>
      <c r="E11231" s="223"/>
      <c r="F11231" s="223"/>
      <c r="G11231" s="223"/>
      <c r="H11231" s="223"/>
      <c r="I11231" s="223"/>
      <c r="J11231" s="223"/>
      <c r="K11231" s="224"/>
      <c r="L11231" s="223"/>
      <c r="M11231" s="225"/>
      <c r="N11231" s="65"/>
      <c r="O11231" s="65"/>
      <c r="S11231" s="65"/>
      <c r="T11231" s="74"/>
    </row>
    <row r="11232" s="148" customFormat="1" ht="22.5" customHeight="1" hidden="1">
      <c r="A11232" s="222"/>
      <c r="B11232" s="223"/>
      <c r="C11232" s="223"/>
      <c r="D11232" s="223"/>
      <c r="E11232" s="223"/>
      <c r="F11232" s="223"/>
      <c r="G11232" s="223"/>
      <c r="H11232" s="223"/>
      <c r="I11232" s="223"/>
      <c r="J11232" s="223"/>
      <c r="K11232" s="224"/>
      <c r="L11232" s="223"/>
      <c r="M11232" s="225"/>
      <c r="N11232" s="65"/>
      <c r="O11232" s="65"/>
      <c r="S11232" s="65"/>
      <c r="T11232" s="74"/>
    </row>
    <row r="11233" s="148" customFormat="1" ht="22.5" customHeight="1" hidden="1">
      <c r="A11233" s="222"/>
      <c r="B11233" s="223"/>
      <c r="C11233" s="223"/>
      <c r="D11233" s="223"/>
      <c r="E11233" s="223"/>
      <c r="F11233" s="223"/>
      <c r="G11233" s="223"/>
      <c r="H11233" s="223"/>
      <c r="I11233" s="223"/>
      <c r="J11233" s="223"/>
      <c r="K11233" s="224"/>
      <c r="L11233" s="223"/>
      <c r="M11233" s="225"/>
      <c r="N11233" s="65"/>
      <c r="O11233" s="65"/>
      <c r="S11233" s="65"/>
      <c r="T11233" s="74"/>
    </row>
    <row r="11234" s="148" customFormat="1" ht="22.5" customHeight="1" hidden="1">
      <c r="A11234" s="222"/>
      <c r="B11234" s="223"/>
      <c r="C11234" s="223"/>
      <c r="D11234" s="223"/>
      <c r="E11234" s="223"/>
      <c r="F11234" s="223"/>
      <c r="G11234" s="223"/>
      <c r="H11234" s="223"/>
      <c r="I11234" s="223"/>
      <c r="J11234" s="223"/>
      <c r="K11234" s="224"/>
      <c r="L11234" s="223"/>
      <c r="M11234" s="225"/>
      <c r="N11234" s="65"/>
      <c r="O11234" s="65"/>
      <c r="S11234" s="65"/>
      <c r="T11234" s="74"/>
    </row>
    <row r="11235" s="148" customFormat="1" ht="22.5" customHeight="1" hidden="1">
      <c r="A11235" s="222"/>
      <c r="B11235" s="223"/>
      <c r="C11235" s="223"/>
      <c r="D11235" s="223"/>
      <c r="E11235" s="223"/>
      <c r="F11235" s="223"/>
      <c r="G11235" s="223"/>
      <c r="H11235" s="223"/>
      <c r="I11235" s="223"/>
      <c r="J11235" s="223"/>
      <c r="K11235" s="224"/>
      <c r="L11235" s="223"/>
      <c r="M11235" s="225"/>
      <c r="N11235" s="65"/>
      <c r="O11235" s="65"/>
      <c r="S11235" s="65"/>
      <c r="T11235" s="74"/>
    </row>
    <row r="11236" s="148" customFormat="1" ht="22.5" customHeight="1" hidden="1">
      <c r="A11236" s="222"/>
      <c r="B11236" s="223"/>
      <c r="C11236" s="223"/>
      <c r="D11236" s="223"/>
      <c r="E11236" s="223"/>
      <c r="F11236" s="223"/>
      <c r="G11236" s="223"/>
      <c r="H11236" s="223"/>
      <c r="I11236" s="223"/>
      <c r="J11236" s="223"/>
      <c r="K11236" s="224"/>
      <c r="L11236" s="223"/>
      <c r="M11236" s="225"/>
      <c r="N11236" s="65"/>
      <c r="O11236" s="65"/>
      <c r="S11236" s="65"/>
      <c r="T11236" s="74"/>
    </row>
    <row r="11237" s="148" customFormat="1" ht="22.5" customHeight="1" hidden="1">
      <c r="A11237" s="222"/>
      <c r="B11237" s="223"/>
      <c r="C11237" s="223"/>
      <c r="D11237" s="223"/>
      <c r="E11237" s="223"/>
      <c r="F11237" s="223"/>
      <c r="G11237" s="223"/>
      <c r="H11237" s="223"/>
      <c r="I11237" s="223"/>
      <c r="J11237" s="223"/>
      <c r="K11237" s="224"/>
      <c r="L11237" s="223"/>
      <c r="M11237" s="225"/>
      <c r="N11237" s="65"/>
      <c r="O11237" s="65"/>
      <c r="S11237" s="65"/>
      <c r="T11237" s="74"/>
    </row>
    <row r="11238" s="148" customFormat="1" ht="22.5" customHeight="1" hidden="1">
      <c r="A11238" s="222"/>
      <c r="B11238" s="223"/>
      <c r="C11238" s="223"/>
      <c r="D11238" s="223"/>
      <c r="E11238" s="223"/>
      <c r="F11238" s="223"/>
      <c r="G11238" s="223"/>
      <c r="H11238" s="223"/>
      <c r="I11238" s="223"/>
      <c r="J11238" s="223"/>
      <c r="K11238" s="224"/>
      <c r="L11238" s="223"/>
      <c r="M11238" s="225"/>
      <c r="N11238" s="65"/>
      <c r="O11238" s="65"/>
      <c r="S11238" s="65"/>
      <c r="T11238" s="74"/>
    </row>
    <row r="11239" s="148" customFormat="1" ht="22.5" customHeight="1" hidden="1">
      <c r="A11239" s="222"/>
      <c r="B11239" s="223"/>
      <c r="C11239" s="223"/>
      <c r="D11239" s="223"/>
      <c r="E11239" s="223"/>
      <c r="F11239" s="223"/>
      <c r="G11239" s="223"/>
      <c r="H11239" s="223"/>
      <c r="I11239" s="223"/>
      <c r="J11239" s="223"/>
      <c r="K11239" s="224"/>
      <c r="L11239" s="223"/>
      <c r="M11239" s="225"/>
      <c r="N11239" s="65"/>
      <c r="O11239" s="65"/>
      <c r="S11239" s="65"/>
      <c r="T11239" s="74"/>
    </row>
    <row r="11240" s="148" customFormat="1" ht="22.5" customHeight="1" hidden="1">
      <c r="A11240" s="222"/>
      <c r="B11240" s="223"/>
      <c r="C11240" s="223"/>
      <c r="D11240" s="223"/>
      <c r="E11240" s="223"/>
      <c r="F11240" s="223"/>
      <c r="G11240" s="223"/>
      <c r="H11240" s="223"/>
      <c r="I11240" s="223"/>
      <c r="J11240" s="223"/>
      <c r="K11240" s="224"/>
      <c r="L11240" s="223"/>
      <c r="M11240" s="225"/>
      <c r="N11240" s="65"/>
      <c r="O11240" s="65"/>
      <c r="S11240" s="65"/>
      <c r="T11240" s="74"/>
    </row>
    <row r="11241" s="148" customFormat="1" ht="22.5" customHeight="1" hidden="1">
      <c r="A11241" s="222"/>
      <c r="B11241" s="223"/>
      <c r="C11241" s="223"/>
      <c r="D11241" s="223"/>
      <c r="E11241" s="223"/>
      <c r="F11241" s="223"/>
      <c r="G11241" s="223"/>
      <c r="H11241" s="223"/>
      <c r="I11241" s="223"/>
      <c r="J11241" s="223"/>
      <c r="K11241" s="224"/>
      <c r="L11241" s="223"/>
      <c r="M11241" s="225"/>
      <c r="N11241" s="65"/>
      <c r="O11241" s="65"/>
      <c r="S11241" s="65"/>
      <c r="T11241" s="74"/>
    </row>
    <row r="11242" s="148" customFormat="1" ht="22.5" customHeight="1" hidden="1">
      <c r="A11242" s="222"/>
      <c r="B11242" s="223"/>
      <c r="C11242" s="223"/>
      <c r="D11242" s="223"/>
      <c r="E11242" s="223"/>
      <c r="F11242" s="223"/>
      <c r="G11242" s="223"/>
      <c r="H11242" s="223"/>
      <c r="I11242" s="223"/>
      <c r="J11242" s="223"/>
      <c r="K11242" s="224"/>
      <c r="L11242" s="223"/>
      <c r="M11242" s="225"/>
      <c r="N11242" s="65"/>
      <c r="O11242" s="65"/>
      <c r="S11242" s="65"/>
      <c r="T11242" s="74"/>
    </row>
    <row r="11243" s="148" customFormat="1" ht="22.5" customHeight="1" hidden="1">
      <c r="A11243" s="222"/>
      <c r="B11243" s="223"/>
      <c r="C11243" s="223"/>
      <c r="D11243" s="223"/>
      <c r="E11243" s="223"/>
      <c r="F11243" s="223"/>
      <c r="G11243" s="223"/>
      <c r="H11243" s="223"/>
      <c r="I11243" s="223"/>
      <c r="J11243" s="223"/>
      <c r="K11243" s="224"/>
      <c r="L11243" s="223"/>
      <c r="M11243" s="225"/>
      <c r="N11243" s="65"/>
      <c r="O11243" s="65"/>
      <c r="S11243" s="65"/>
      <c r="T11243" s="74"/>
    </row>
    <row r="11244" s="148" customFormat="1" ht="22.5" customHeight="1" hidden="1">
      <c r="A11244" s="222"/>
      <c r="B11244" s="223"/>
      <c r="C11244" s="223"/>
      <c r="D11244" s="223"/>
      <c r="E11244" s="223"/>
      <c r="F11244" s="223"/>
      <c r="G11244" s="223"/>
      <c r="H11244" s="223"/>
      <c r="I11244" s="223"/>
      <c r="J11244" s="223"/>
      <c r="K11244" s="224"/>
      <c r="L11244" s="223"/>
      <c r="M11244" s="225"/>
      <c r="N11244" s="65"/>
      <c r="O11244" s="65"/>
      <c r="S11244" s="65"/>
      <c r="T11244" s="74"/>
    </row>
    <row r="11245" s="148" customFormat="1" ht="22.5" customHeight="1" hidden="1">
      <c r="A11245" s="222"/>
      <c r="B11245" s="223"/>
      <c r="C11245" s="223"/>
      <c r="D11245" s="223"/>
      <c r="E11245" s="223"/>
      <c r="F11245" s="223"/>
      <c r="G11245" s="223"/>
      <c r="H11245" s="223"/>
      <c r="I11245" s="223"/>
      <c r="J11245" s="223"/>
      <c r="K11245" s="224"/>
      <c r="L11245" s="223"/>
      <c r="M11245" s="225"/>
      <c r="N11245" s="65"/>
      <c r="O11245" s="65"/>
      <c r="S11245" s="65"/>
      <c r="T11245" s="74"/>
    </row>
    <row r="11246" s="148" customFormat="1" ht="22.5" customHeight="1" hidden="1">
      <c r="A11246" s="222"/>
      <c r="B11246" s="223"/>
      <c r="C11246" s="223"/>
      <c r="D11246" s="223"/>
      <c r="E11246" s="223"/>
      <c r="F11246" s="223"/>
      <c r="G11246" s="223"/>
      <c r="H11246" s="223"/>
      <c r="I11246" s="223"/>
      <c r="J11246" s="223"/>
      <c r="K11246" s="224"/>
      <c r="L11246" s="223"/>
      <c r="M11246" s="225"/>
      <c r="N11246" s="65"/>
      <c r="O11246" s="65"/>
      <c r="S11246" s="65"/>
      <c r="T11246" s="74"/>
    </row>
    <row r="11247" s="148" customFormat="1" ht="22.5" customHeight="1" hidden="1">
      <c r="A11247" s="222"/>
      <c r="B11247" s="223"/>
      <c r="C11247" s="223"/>
      <c r="D11247" s="223"/>
      <c r="E11247" s="223"/>
      <c r="F11247" s="223"/>
      <c r="G11247" s="223"/>
      <c r="H11247" s="223"/>
      <c r="I11247" s="223"/>
      <c r="J11247" s="223"/>
      <c r="K11247" s="224"/>
      <c r="L11247" s="223"/>
      <c r="M11247" s="225"/>
      <c r="N11247" s="65"/>
      <c r="O11247" s="65"/>
      <c r="S11247" s="65"/>
      <c r="T11247" s="74"/>
    </row>
    <row r="11248" s="148" customFormat="1" ht="22.5" customHeight="1" hidden="1">
      <c r="A11248" s="222"/>
      <c r="B11248" s="223"/>
      <c r="C11248" s="223"/>
      <c r="D11248" s="223"/>
      <c r="E11248" s="223"/>
      <c r="F11248" s="223"/>
      <c r="G11248" s="223"/>
      <c r="H11248" s="223"/>
      <c r="I11248" s="223"/>
      <c r="J11248" s="223"/>
      <c r="K11248" s="224"/>
      <c r="L11248" s="223"/>
      <c r="M11248" s="225"/>
      <c r="N11248" s="65"/>
      <c r="O11248" s="65"/>
      <c r="S11248" s="65"/>
      <c r="T11248" s="74"/>
    </row>
    <row r="11249" s="148" customFormat="1" ht="22.5" customHeight="1" hidden="1">
      <c r="A11249" s="222"/>
      <c r="B11249" s="223"/>
      <c r="C11249" s="223"/>
      <c r="D11249" s="223"/>
      <c r="E11249" s="223"/>
      <c r="F11249" s="223"/>
      <c r="G11249" s="223"/>
      <c r="H11249" s="223"/>
      <c r="I11249" s="223"/>
      <c r="J11249" s="223"/>
      <c r="K11249" s="224"/>
      <c r="L11249" s="223"/>
      <c r="M11249" s="225"/>
      <c r="N11249" s="65"/>
      <c r="O11249" s="65"/>
      <c r="S11249" s="65"/>
      <c r="T11249" s="74"/>
    </row>
    <row r="11250" s="148" customFormat="1" ht="22.5" customHeight="1" hidden="1">
      <c r="A11250" s="222"/>
      <c r="B11250" s="223"/>
      <c r="C11250" s="223"/>
      <c r="D11250" s="223"/>
      <c r="E11250" s="223"/>
      <c r="F11250" s="223"/>
      <c r="G11250" s="223"/>
      <c r="H11250" s="223"/>
      <c r="I11250" s="223"/>
      <c r="J11250" s="223"/>
      <c r="K11250" s="224"/>
      <c r="L11250" s="223"/>
      <c r="M11250" s="225"/>
      <c r="N11250" s="65"/>
      <c r="O11250" s="65"/>
      <c r="S11250" s="65"/>
      <c r="T11250" s="74"/>
    </row>
    <row r="11251" s="148" customFormat="1" ht="22.5" customHeight="1" hidden="1">
      <c r="A11251" s="222"/>
      <c r="B11251" s="223"/>
      <c r="C11251" s="223"/>
      <c r="D11251" s="223"/>
      <c r="E11251" s="223"/>
      <c r="F11251" s="223"/>
      <c r="G11251" s="223"/>
      <c r="H11251" s="223"/>
      <c r="I11251" s="223"/>
      <c r="J11251" s="223"/>
      <c r="K11251" s="224"/>
      <c r="L11251" s="223"/>
      <c r="M11251" s="225"/>
      <c r="N11251" s="65"/>
      <c r="O11251" s="65"/>
      <c r="S11251" s="65"/>
      <c r="T11251" s="74"/>
    </row>
    <row r="11252" s="148" customFormat="1" ht="22.5" customHeight="1" hidden="1">
      <c r="A11252" s="222"/>
      <c r="B11252" s="223"/>
      <c r="C11252" s="223"/>
      <c r="D11252" s="223"/>
      <c r="E11252" s="223"/>
      <c r="F11252" s="223"/>
      <c r="G11252" s="223"/>
      <c r="H11252" s="223"/>
      <c r="I11252" s="223"/>
      <c r="J11252" s="223"/>
      <c r="K11252" s="224"/>
      <c r="L11252" s="223"/>
      <c r="M11252" s="225"/>
      <c r="N11252" s="65"/>
      <c r="O11252" s="65"/>
      <c r="S11252" s="65"/>
      <c r="T11252" s="74"/>
    </row>
    <row r="11253" s="148" customFormat="1" ht="22.5" customHeight="1" hidden="1">
      <c r="A11253" s="222"/>
      <c r="B11253" s="223"/>
      <c r="C11253" s="223"/>
      <c r="D11253" s="223"/>
      <c r="E11253" s="223"/>
      <c r="F11253" s="223"/>
      <c r="G11253" s="223"/>
      <c r="H11253" s="223"/>
      <c r="I11253" s="223"/>
      <c r="J11253" s="223"/>
      <c r="K11253" s="224"/>
      <c r="L11253" s="223"/>
      <c r="M11253" s="225"/>
      <c r="N11253" s="65"/>
      <c r="O11253" s="65"/>
      <c r="S11253" s="65"/>
      <c r="T11253" s="74"/>
    </row>
    <row r="11254" s="148" customFormat="1" ht="22.5" customHeight="1" hidden="1">
      <c r="A11254" s="222"/>
      <c r="B11254" s="223"/>
      <c r="C11254" s="223"/>
      <c r="D11254" s="223"/>
      <c r="E11254" s="223"/>
      <c r="F11254" s="223"/>
      <c r="G11254" s="223"/>
      <c r="H11254" s="223"/>
      <c r="I11254" s="223"/>
      <c r="J11254" s="223"/>
      <c r="K11254" s="224"/>
      <c r="L11254" s="223"/>
      <c r="M11254" s="225"/>
      <c r="N11254" s="65"/>
      <c r="O11254" s="65"/>
      <c r="S11254" s="65"/>
      <c r="T11254" s="74"/>
    </row>
    <row r="11255" s="148" customFormat="1" ht="22.5" customHeight="1" hidden="1">
      <c r="A11255" s="222"/>
      <c r="B11255" s="223"/>
      <c r="C11255" s="223"/>
      <c r="D11255" s="223"/>
      <c r="E11255" s="223"/>
      <c r="F11255" s="223"/>
      <c r="G11255" s="223"/>
      <c r="H11255" s="223"/>
      <c r="I11255" s="223"/>
      <c r="J11255" s="223"/>
      <c r="K11255" s="224"/>
      <c r="L11255" s="223"/>
      <c r="M11255" s="225"/>
      <c r="N11255" s="65"/>
      <c r="O11255" s="65"/>
      <c r="S11255" s="65"/>
      <c r="T11255" s="74"/>
    </row>
    <row r="11256" s="148" customFormat="1" ht="22.5" customHeight="1" hidden="1">
      <c r="A11256" s="222"/>
      <c r="B11256" s="223"/>
      <c r="C11256" s="223"/>
      <c r="D11256" s="223"/>
      <c r="E11256" s="223"/>
      <c r="F11256" s="223"/>
      <c r="G11256" s="223"/>
      <c r="H11256" s="223"/>
      <c r="I11256" s="223"/>
      <c r="J11256" s="223"/>
      <c r="K11256" s="224"/>
      <c r="L11256" s="223"/>
      <c r="M11256" s="225"/>
      <c r="N11256" s="65"/>
      <c r="O11256" s="65"/>
      <c r="S11256" s="65"/>
      <c r="T11256" s="74"/>
    </row>
    <row r="11257" s="148" customFormat="1" ht="22.5" customHeight="1" hidden="1">
      <c r="A11257" s="222"/>
      <c r="B11257" s="223"/>
      <c r="C11257" s="223"/>
      <c r="D11257" s="223"/>
      <c r="E11257" s="223"/>
      <c r="F11257" s="223"/>
      <c r="G11257" s="223"/>
      <c r="H11257" s="223"/>
      <c r="I11257" s="223"/>
      <c r="J11257" s="223"/>
      <c r="K11257" s="224"/>
      <c r="L11257" s="223"/>
      <c r="M11257" s="225"/>
      <c r="N11257" s="65"/>
      <c r="O11257" s="65"/>
      <c r="S11257" s="65"/>
      <c r="T11257" s="74"/>
    </row>
    <row r="11258" s="148" customFormat="1" ht="22.5" customHeight="1" hidden="1">
      <c r="A11258" s="222"/>
      <c r="B11258" s="223"/>
      <c r="C11258" s="223"/>
      <c r="D11258" s="223"/>
      <c r="E11258" s="223"/>
      <c r="F11258" s="223"/>
      <c r="G11258" s="223"/>
      <c r="H11258" s="223"/>
      <c r="I11258" s="223"/>
      <c r="J11258" s="223"/>
      <c r="K11258" s="224"/>
      <c r="L11258" s="223"/>
      <c r="M11258" s="225"/>
      <c r="N11258" s="65"/>
      <c r="O11258" s="65"/>
      <c r="S11258" s="65"/>
      <c r="T11258" s="74"/>
    </row>
    <row r="11259" s="148" customFormat="1" ht="22.5" customHeight="1" hidden="1">
      <c r="A11259" s="222"/>
      <c r="B11259" s="223"/>
      <c r="C11259" s="223"/>
      <c r="D11259" s="223"/>
      <c r="E11259" s="223"/>
      <c r="F11259" s="223"/>
      <c r="G11259" s="223"/>
      <c r="H11259" s="223"/>
      <c r="I11259" s="223"/>
      <c r="J11259" s="223"/>
      <c r="K11259" s="224"/>
      <c r="L11259" s="223"/>
      <c r="M11259" s="225"/>
      <c r="N11259" s="65"/>
      <c r="O11259" s="65"/>
      <c r="S11259" s="65"/>
      <c r="T11259" s="74"/>
    </row>
    <row r="11260" s="148" customFormat="1" ht="22.5" customHeight="1" hidden="1">
      <c r="A11260" s="222"/>
      <c r="B11260" s="223"/>
      <c r="C11260" s="223"/>
      <c r="D11260" s="223"/>
      <c r="E11260" s="223"/>
      <c r="F11260" s="223"/>
      <c r="G11260" s="223"/>
      <c r="H11260" s="223"/>
      <c r="I11260" s="223"/>
      <c r="J11260" s="223"/>
      <c r="K11260" s="224"/>
      <c r="L11260" s="223"/>
      <c r="M11260" s="225"/>
      <c r="N11260" s="65"/>
      <c r="O11260" s="65"/>
      <c r="S11260" s="65"/>
      <c r="T11260" s="74"/>
    </row>
    <row r="11261" s="148" customFormat="1" ht="22.5" customHeight="1" hidden="1">
      <c r="A11261" s="222"/>
      <c r="B11261" s="223"/>
      <c r="C11261" s="223"/>
      <c r="D11261" s="223"/>
      <c r="E11261" s="223"/>
      <c r="F11261" s="223"/>
      <c r="G11261" s="223"/>
      <c r="H11261" s="223"/>
      <c r="I11261" s="223"/>
      <c r="J11261" s="223"/>
      <c r="K11261" s="224"/>
      <c r="L11261" s="223"/>
      <c r="M11261" s="225"/>
      <c r="N11261" s="65"/>
      <c r="O11261" s="65"/>
      <c r="S11261" s="65"/>
      <c r="T11261" s="74"/>
    </row>
    <row r="11262" s="148" customFormat="1" ht="22.5" customHeight="1" hidden="1">
      <c r="A11262" s="222"/>
      <c r="B11262" s="223"/>
      <c r="C11262" s="223"/>
      <c r="D11262" s="223"/>
      <c r="E11262" s="223"/>
      <c r="F11262" s="223"/>
      <c r="G11262" s="223"/>
      <c r="H11262" s="223"/>
      <c r="I11262" s="223"/>
      <c r="J11262" s="223"/>
      <c r="K11262" s="224"/>
      <c r="L11262" s="223"/>
      <c r="M11262" s="225"/>
      <c r="N11262" s="65"/>
      <c r="O11262" s="65"/>
      <c r="S11262" s="65"/>
      <c r="T11262" s="74"/>
    </row>
    <row r="11263" s="148" customFormat="1" ht="22.5" customHeight="1" hidden="1">
      <c r="A11263" s="222"/>
      <c r="B11263" s="223"/>
      <c r="C11263" s="223"/>
      <c r="D11263" s="223"/>
      <c r="E11263" s="223"/>
      <c r="F11263" s="223"/>
      <c r="G11263" s="223"/>
      <c r="H11263" s="223"/>
      <c r="I11263" s="223"/>
      <c r="J11263" s="223"/>
      <c r="K11263" s="224"/>
      <c r="L11263" s="223"/>
      <c r="M11263" s="225"/>
      <c r="N11263" s="65"/>
      <c r="O11263" s="65"/>
      <c r="S11263" s="65"/>
      <c r="T11263" s="74"/>
    </row>
    <row r="11264" s="148" customFormat="1" ht="22.5" customHeight="1" hidden="1">
      <c r="A11264" s="222"/>
      <c r="B11264" s="223"/>
      <c r="C11264" s="223"/>
      <c r="D11264" s="223"/>
      <c r="E11264" s="223"/>
      <c r="F11264" s="223"/>
      <c r="G11264" s="223"/>
      <c r="H11264" s="223"/>
      <c r="I11264" s="223"/>
      <c r="J11264" s="223"/>
      <c r="K11264" s="224"/>
      <c r="L11264" s="223"/>
      <c r="M11264" s="225"/>
      <c r="N11264" s="65"/>
      <c r="O11264" s="65"/>
      <c r="S11264" s="65"/>
      <c r="T11264" s="74"/>
    </row>
    <row r="11265" s="148" customFormat="1" ht="22.5" customHeight="1" hidden="1">
      <c r="A11265" s="222"/>
      <c r="B11265" s="223"/>
      <c r="C11265" s="223"/>
      <c r="D11265" s="223"/>
      <c r="E11265" s="223"/>
      <c r="F11265" s="223"/>
      <c r="G11265" s="223"/>
      <c r="H11265" s="223"/>
      <c r="I11265" s="223"/>
      <c r="J11265" s="223"/>
      <c r="K11265" s="224"/>
      <c r="L11265" s="223"/>
      <c r="M11265" s="225"/>
      <c r="N11265" s="65"/>
      <c r="O11265" s="65"/>
      <c r="S11265" s="65"/>
      <c r="T11265" s="74"/>
    </row>
    <row r="11266" s="148" customFormat="1" ht="22.5" customHeight="1" hidden="1">
      <c r="A11266" s="222"/>
      <c r="B11266" s="223"/>
      <c r="C11266" s="223"/>
      <c r="D11266" s="223"/>
      <c r="E11266" s="223"/>
      <c r="F11266" s="223"/>
      <c r="G11266" s="223"/>
      <c r="H11266" s="223"/>
      <c r="I11266" s="223"/>
      <c r="J11266" s="223"/>
      <c r="K11266" s="224"/>
      <c r="L11266" s="223"/>
      <c r="M11266" s="225"/>
      <c r="N11266" s="65"/>
      <c r="O11266" s="65"/>
      <c r="S11266" s="65"/>
      <c r="T11266" s="74"/>
    </row>
    <row r="11267" s="148" customFormat="1" ht="22.5" customHeight="1" hidden="1">
      <c r="A11267" s="222"/>
      <c r="B11267" s="223"/>
      <c r="C11267" s="223"/>
      <c r="D11267" s="223"/>
      <c r="E11267" s="223"/>
      <c r="F11267" s="223"/>
      <c r="G11267" s="223"/>
      <c r="H11267" s="223"/>
      <c r="I11267" s="223"/>
      <c r="J11267" s="223"/>
      <c r="K11267" s="224"/>
      <c r="L11267" s="223"/>
      <c r="M11267" s="225"/>
      <c r="N11267" s="65"/>
      <c r="O11267" s="65"/>
      <c r="S11267" s="65"/>
      <c r="T11267" s="74"/>
    </row>
    <row r="11268" s="148" customFormat="1" ht="22.5" customHeight="1" hidden="1">
      <c r="A11268" s="222"/>
      <c r="B11268" s="223"/>
      <c r="C11268" s="223"/>
      <c r="D11268" s="223"/>
      <c r="E11268" s="223"/>
      <c r="F11268" s="223"/>
      <c r="G11268" s="223"/>
      <c r="H11268" s="223"/>
      <c r="I11268" s="223"/>
      <c r="J11268" s="223"/>
      <c r="K11268" s="224"/>
      <c r="L11268" s="223"/>
      <c r="M11268" s="225"/>
      <c r="N11268" s="65"/>
      <c r="O11268" s="65"/>
      <c r="S11268" s="65"/>
      <c r="T11268" s="74"/>
    </row>
    <row r="11269" s="148" customFormat="1" ht="22.5" customHeight="1" hidden="1">
      <c r="A11269" s="222"/>
      <c r="B11269" s="223"/>
      <c r="C11269" s="223"/>
      <c r="D11269" s="223"/>
      <c r="E11269" s="223"/>
      <c r="F11269" s="223"/>
      <c r="G11269" s="223"/>
      <c r="H11269" s="223"/>
      <c r="I11269" s="223"/>
      <c r="J11269" s="223"/>
      <c r="K11269" s="224"/>
      <c r="L11269" s="223"/>
      <c r="M11269" s="225"/>
      <c r="N11269" s="65"/>
      <c r="O11269" s="65"/>
      <c r="S11269" s="65"/>
      <c r="T11269" s="74"/>
    </row>
    <row r="11270" s="148" customFormat="1" ht="22.5" customHeight="1" hidden="1">
      <c r="A11270" s="222"/>
      <c r="B11270" s="223"/>
      <c r="C11270" s="223"/>
      <c r="D11270" s="223"/>
      <c r="E11270" s="223"/>
      <c r="F11270" s="223"/>
      <c r="G11270" s="223"/>
      <c r="H11270" s="223"/>
      <c r="I11270" s="223"/>
      <c r="J11270" s="223"/>
      <c r="K11270" s="224"/>
      <c r="L11270" s="223"/>
      <c r="M11270" s="225"/>
      <c r="N11270" s="65"/>
      <c r="O11270" s="65"/>
      <c r="S11270" s="65"/>
      <c r="T11270" s="74"/>
    </row>
    <row r="11271" s="148" customFormat="1" ht="22.5" customHeight="1" hidden="1">
      <c r="A11271" s="222"/>
      <c r="B11271" s="223"/>
      <c r="C11271" s="223"/>
      <c r="D11271" s="223"/>
      <c r="E11271" s="223"/>
      <c r="F11271" s="223"/>
      <c r="G11271" s="223"/>
      <c r="H11271" s="223"/>
      <c r="I11271" s="223"/>
      <c r="J11271" s="223"/>
      <c r="K11271" s="224"/>
      <c r="L11271" s="223"/>
      <c r="M11271" s="225"/>
      <c r="N11271" s="65"/>
      <c r="O11271" s="65"/>
      <c r="S11271" s="65"/>
      <c r="T11271" s="74"/>
    </row>
    <row r="11272" s="148" customFormat="1" ht="22.5" customHeight="1" hidden="1">
      <c r="A11272" s="222"/>
      <c r="B11272" s="223"/>
      <c r="C11272" s="223"/>
      <c r="D11272" s="223"/>
      <c r="E11272" s="223"/>
      <c r="F11272" s="223"/>
      <c r="G11272" s="223"/>
      <c r="H11272" s="223"/>
      <c r="I11272" s="223"/>
      <c r="J11272" s="223"/>
      <c r="K11272" s="224"/>
      <c r="L11272" s="223"/>
      <c r="M11272" s="225"/>
      <c r="N11272" s="65"/>
      <c r="O11272" s="65"/>
      <c r="S11272" s="65"/>
      <c r="T11272" s="74"/>
    </row>
    <row r="11273" s="148" customFormat="1" ht="22.5" customHeight="1" hidden="1">
      <c r="A11273" s="222"/>
      <c r="B11273" s="223"/>
      <c r="C11273" s="223"/>
      <c r="D11273" s="223"/>
      <c r="E11273" s="223"/>
      <c r="F11273" s="223"/>
      <c r="G11273" s="223"/>
      <c r="H11273" s="223"/>
      <c r="I11273" s="223"/>
      <c r="J11273" s="223"/>
      <c r="K11273" s="224"/>
      <c r="L11273" s="223"/>
      <c r="M11273" s="225"/>
      <c r="N11273" s="65"/>
      <c r="O11273" s="65"/>
      <c r="S11273" s="65"/>
      <c r="T11273" s="74"/>
    </row>
    <row r="11274" s="148" customFormat="1" ht="22.5" customHeight="1" hidden="1">
      <c r="A11274" s="222"/>
      <c r="B11274" s="223"/>
      <c r="C11274" s="223"/>
      <c r="D11274" s="223"/>
      <c r="E11274" s="223"/>
      <c r="F11274" s="223"/>
      <c r="G11274" s="223"/>
      <c r="H11274" s="223"/>
      <c r="I11274" s="223"/>
      <c r="J11274" s="223"/>
      <c r="K11274" s="224"/>
      <c r="L11274" s="223"/>
      <c r="M11274" s="225"/>
      <c r="N11274" s="65"/>
      <c r="O11274" s="65"/>
      <c r="S11274" s="65"/>
      <c r="T11274" s="74"/>
    </row>
    <row r="11275" s="148" customFormat="1" ht="22.5" customHeight="1" hidden="1">
      <c r="A11275" s="222"/>
      <c r="B11275" s="223"/>
      <c r="C11275" s="223"/>
      <c r="D11275" s="223"/>
      <c r="E11275" s="223"/>
      <c r="F11275" s="223"/>
      <c r="G11275" s="223"/>
      <c r="H11275" s="223"/>
      <c r="I11275" s="223"/>
      <c r="J11275" s="223"/>
      <c r="K11275" s="224"/>
      <c r="L11275" s="223"/>
      <c r="M11275" s="225"/>
      <c r="N11275" s="65"/>
      <c r="O11275" s="65"/>
      <c r="S11275" s="65"/>
      <c r="T11275" s="74"/>
    </row>
    <row r="11276" s="148" customFormat="1" ht="22.5" customHeight="1" hidden="1">
      <c r="A11276" s="222"/>
      <c r="B11276" s="223"/>
      <c r="C11276" s="223"/>
      <c r="D11276" s="223"/>
      <c r="E11276" s="223"/>
      <c r="F11276" s="223"/>
      <c r="G11276" s="223"/>
      <c r="H11276" s="223"/>
      <c r="I11276" s="223"/>
      <c r="J11276" s="223"/>
      <c r="K11276" s="224"/>
      <c r="L11276" s="223"/>
      <c r="M11276" s="225"/>
      <c r="N11276" s="65"/>
      <c r="O11276" s="65"/>
      <c r="S11276" s="65"/>
      <c r="T11276" s="74"/>
    </row>
    <row r="11277" s="148" customFormat="1" ht="22.5" customHeight="1" hidden="1">
      <c r="A11277" s="222"/>
      <c r="B11277" s="223"/>
      <c r="C11277" s="223"/>
      <c r="D11277" s="223"/>
      <c r="E11277" s="223"/>
      <c r="F11277" s="223"/>
      <c r="G11277" s="223"/>
      <c r="H11277" s="223"/>
      <c r="I11277" s="223"/>
      <c r="J11277" s="223"/>
      <c r="K11277" s="224"/>
      <c r="L11277" s="223"/>
      <c r="M11277" s="225"/>
      <c r="N11277" s="65"/>
      <c r="O11277" s="65"/>
      <c r="S11277" s="65"/>
      <c r="T11277" s="74"/>
    </row>
    <row r="11278" s="148" customFormat="1" ht="22.5" customHeight="1" hidden="1">
      <c r="A11278" s="222"/>
      <c r="B11278" s="223"/>
      <c r="C11278" s="223"/>
      <c r="D11278" s="223"/>
      <c r="E11278" s="223"/>
      <c r="F11278" s="223"/>
      <c r="G11278" s="223"/>
      <c r="H11278" s="223"/>
      <c r="I11278" s="223"/>
      <c r="J11278" s="223"/>
      <c r="K11278" s="224"/>
      <c r="L11278" s="223"/>
      <c r="M11278" s="225"/>
      <c r="N11278" s="65"/>
      <c r="O11278" s="65"/>
      <c r="S11278" s="65"/>
      <c r="T11278" s="74"/>
    </row>
    <row r="11279" s="148" customFormat="1" ht="22.5" customHeight="1" hidden="1">
      <c r="A11279" s="222"/>
      <c r="B11279" s="223"/>
      <c r="C11279" s="223"/>
      <c r="D11279" s="223"/>
      <c r="E11279" s="223"/>
      <c r="F11279" s="223"/>
      <c r="G11279" s="223"/>
      <c r="H11279" s="223"/>
      <c r="I11279" s="223"/>
      <c r="J11279" s="223"/>
      <c r="K11279" s="224"/>
      <c r="L11279" s="223"/>
      <c r="M11279" s="225"/>
      <c r="N11279" s="65"/>
      <c r="O11279" s="65"/>
      <c r="S11279" s="65"/>
      <c r="T11279" s="74"/>
    </row>
    <row r="11280" s="148" customFormat="1" ht="22.5" customHeight="1" hidden="1">
      <c r="A11280" s="222"/>
      <c r="B11280" s="223"/>
      <c r="C11280" s="223"/>
      <c r="D11280" s="223"/>
      <c r="E11280" s="223"/>
      <c r="F11280" s="223"/>
      <c r="G11280" s="223"/>
      <c r="H11280" s="223"/>
      <c r="I11280" s="223"/>
      <c r="J11280" s="223"/>
      <c r="K11280" s="224"/>
      <c r="L11280" s="223"/>
      <c r="M11280" s="225"/>
      <c r="N11280" s="65"/>
      <c r="O11280" s="65"/>
      <c r="S11280" s="65"/>
      <c r="T11280" s="74"/>
    </row>
    <row r="11281" s="148" customFormat="1" ht="22.5" customHeight="1" hidden="1">
      <c r="A11281" s="222"/>
      <c r="B11281" s="223"/>
      <c r="C11281" s="223"/>
      <c r="D11281" s="223"/>
      <c r="E11281" s="223"/>
      <c r="F11281" s="223"/>
      <c r="G11281" s="223"/>
      <c r="H11281" s="223"/>
      <c r="I11281" s="223"/>
      <c r="J11281" s="223"/>
      <c r="K11281" s="224"/>
      <c r="L11281" s="223"/>
      <c r="M11281" s="225"/>
      <c r="N11281" s="65"/>
      <c r="O11281" s="65"/>
      <c r="S11281" s="65"/>
      <c r="T11281" s="74"/>
    </row>
    <row r="11282" s="148" customFormat="1" ht="22.5" customHeight="1" hidden="1">
      <c r="A11282" s="222"/>
      <c r="B11282" s="223"/>
      <c r="C11282" s="223"/>
      <c r="D11282" s="223"/>
      <c r="E11282" s="223"/>
      <c r="F11282" s="223"/>
      <c r="G11282" s="223"/>
      <c r="H11282" s="223"/>
      <c r="I11282" s="223"/>
      <c r="J11282" s="223"/>
      <c r="K11282" s="224"/>
      <c r="L11282" s="223"/>
      <c r="M11282" s="225"/>
      <c r="N11282" s="65"/>
      <c r="O11282" s="65"/>
      <c r="S11282" s="65"/>
      <c r="T11282" s="74"/>
    </row>
    <row r="11283" s="148" customFormat="1" ht="22.5" customHeight="1" hidden="1">
      <c r="A11283" s="222"/>
      <c r="B11283" s="223"/>
      <c r="C11283" s="223"/>
      <c r="D11283" s="223"/>
      <c r="E11283" s="223"/>
      <c r="F11283" s="223"/>
      <c r="G11283" s="223"/>
      <c r="H11283" s="223"/>
      <c r="I11283" s="223"/>
      <c r="J11283" s="223"/>
      <c r="K11283" s="224"/>
      <c r="L11283" s="223"/>
      <c r="M11283" s="225"/>
      <c r="N11283" s="65"/>
      <c r="O11283" s="65"/>
      <c r="S11283" s="65"/>
      <c r="T11283" s="74"/>
    </row>
    <row r="11284" s="148" customFormat="1" ht="22.5" customHeight="1" hidden="1">
      <c r="A11284" s="222"/>
      <c r="B11284" s="223"/>
      <c r="C11284" s="223"/>
      <c r="D11284" s="223"/>
      <c r="E11284" s="223"/>
      <c r="F11284" s="223"/>
      <c r="G11284" s="223"/>
      <c r="H11284" s="223"/>
      <c r="I11284" s="223"/>
      <c r="J11284" s="223"/>
      <c r="K11284" s="224"/>
      <c r="L11284" s="223"/>
      <c r="M11284" s="225"/>
      <c r="N11284" s="65"/>
      <c r="O11284" s="65"/>
      <c r="S11284" s="65"/>
      <c r="T11284" s="74"/>
    </row>
    <row r="11285" s="148" customFormat="1" ht="22.5" customHeight="1" hidden="1">
      <c r="A11285" s="222"/>
      <c r="B11285" s="223"/>
      <c r="C11285" s="223"/>
      <c r="D11285" s="223"/>
      <c r="E11285" s="223"/>
      <c r="F11285" s="223"/>
      <c r="G11285" s="223"/>
      <c r="H11285" s="223"/>
      <c r="I11285" s="223"/>
      <c r="J11285" s="223"/>
      <c r="K11285" s="224"/>
      <c r="L11285" s="223"/>
      <c r="M11285" s="225"/>
      <c r="N11285" s="65"/>
      <c r="O11285" s="65"/>
      <c r="S11285" s="65"/>
      <c r="T11285" s="74"/>
    </row>
    <row r="11286" s="148" customFormat="1" ht="22.5" customHeight="1" hidden="1">
      <c r="A11286" s="222"/>
      <c r="B11286" s="223"/>
      <c r="C11286" s="223"/>
      <c r="D11286" s="223"/>
      <c r="E11286" s="223"/>
      <c r="F11286" s="223"/>
      <c r="G11286" s="223"/>
      <c r="H11286" s="223"/>
      <c r="I11286" s="223"/>
      <c r="J11286" s="223"/>
      <c r="K11286" s="224"/>
      <c r="L11286" s="223"/>
      <c r="M11286" s="225"/>
      <c r="N11286" s="65"/>
      <c r="O11286" s="65"/>
      <c r="S11286" s="65"/>
      <c r="T11286" s="74"/>
    </row>
    <row r="11287" s="148" customFormat="1" ht="22.5" customHeight="1" hidden="1">
      <c r="A11287" s="222"/>
      <c r="B11287" s="223"/>
      <c r="C11287" s="223"/>
      <c r="D11287" s="223"/>
      <c r="E11287" s="223"/>
      <c r="F11287" s="223"/>
      <c r="G11287" s="223"/>
      <c r="H11287" s="223"/>
      <c r="I11287" s="223"/>
      <c r="J11287" s="223"/>
      <c r="K11287" s="224"/>
      <c r="L11287" s="223"/>
      <c r="M11287" s="225"/>
      <c r="N11287" s="65"/>
      <c r="O11287" s="65"/>
      <c r="S11287" s="65"/>
      <c r="T11287" s="74"/>
    </row>
    <row r="11288" s="148" customFormat="1" ht="22.5" customHeight="1" hidden="1">
      <c r="A11288" s="222"/>
      <c r="B11288" s="223"/>
      <c r="C11288" s="223"/>
      <c r="D11288" s="223"/>
      <c r="E11288" s="223"/>
      <c r="F11288" s="223"/>
      <c r="G11288" s="223"/>
      <c r="H11288" s="223"/>
      <c r="I11288" s="223"/>
      <c r="J11288" s="223"/>
      <c r="K11288" s="224"/>
      <c r="L11288" s="223"/>
      <c r="M11288" s="225"/>
      <c r="N11288" s="65"/>
      <c r="O11288" s="65"/>
      <c r="S11288" s="65"/>
      <c r="T11288" s="74"/>
    </row>
    <row r="11289" s="148" customFormat="1" ht="22.5" customHeight="1" hidden="1">
      <c r="A11289" s="222"/>
      <c r="B11289" s="223"/>
      <c r="C11289" s="223"/>
      <c r="D11289" s="223"/>
      <c r="E11289" s="223"/>
      <c r="F11289" s="223"/>
      <c r="G11289" s="223"/>
      <c r="H11289" s="223"/>
      <c r="I11289" s="223"/>
      <c r="J11289" s="223"/>
      <c r="K11289" s="224"/>
      <c r="L11289" s="223"/>
      <c r="M11289" s="225"/>
      <c r="N11289" s="65"/>
      <c r="O11289" s="65"/>
      <c r="S11289" s="65"/>
      <c r="T11289" s="74"/>
    </row>
    <row r="11290" s="148" customFormat="1" ht="22.5" customHeight="1" hidden="1">
      <c r="A11290" s="222"/>
      <c r="B11290" s="223"/>
      <c r="C11290" s="223"/>
      <c r="D11290" s="223"/>
      <c r="E11290" s="223"/>
      <c r="F11290" s="223"/>
      <c r="G11290" s="223"/>
      <c r="H11290" s="223"/>
      <c r="I11290" s="223"/>
      <c r="J11290" s="223"/>
      <c r="K11290" s="224"/>
      <c r="L11290" s="223"/>
      <c r="M11290" s="225"/>
      <c r="N11290" s="65"/>
      <c r="O11290" s="65"/>
      <c r="S11290" s="65"/>
      <c r="T11290" s="74"/>
    </row>
    <row r="11291" s="148" customFormat="1" ht="22.5" customHeight="1" hidden="1">
      <c r="A11291" s="222"/>
      <c r="B11291" s="223"/>
      <c r="C11291" s="223"/>
      <c r="D11291" s="223"/>
      <c r="E11291" s="223"/>
      <c r="F11291" s="223"/>
      <c r="G11291" s="223"/>
      <c r="H11291" s="223"/>
      <c r="I11291" s="223"/>
      <c r="J11291" s="223"/>
      <c r="K11291" s="224"/>
      <c r="L11291" s="223"/>
      <c r="M11291" s="225"/>
      <c r="N11291" s="65"/>
      <c r="O11291" s="65"/>
      <c r="S11291" s="65"/>
      <c r="T11291" s="74"/>
    </row>
    <row r="11292" s="148" customFormat="1" ht="22.5" customHeight="1" hidden="1">
      <c r="A11292" s="222"/>
      <c r="B11292" s="223"/>
      <c r="C11292" s="223"/>
      <c r="D11292" s="223"/>
      <c r="E11292" s="223"/>
      <c r="F11292" s="223"/>
      <c r="G11292" s="223"/>
      <c r="H11292" s="223"/>
      <c r="I11292" s="223"/>
      <c r="J11292" s="223"/>
      <c r="K11292" s="224"/>
      <c r="L11292" s="223"/>
      <c r="M11292" s="225"/>
      <c r="N11292" s="65"/>
      <c r="O11292" s="65"/>
      <c r="S11292" s="65"/>
      <c r="T11292" s="74"/>
    </row>
    <row r="11293" s="148" customFormat="1" ht="22.5" customHeight="1" hidden="1">
      <c r="A11293" s="222"/>
      <c r="B11293" s="223"/>
      <c r="C11293" s="223"/>
      <c r="D11293" s="223"/>
      <c r="E11293" s="223"/>
      <c r="F11293" s="223"/>
      <c r="G11293" s="223"/>
      <c r="H11293" s="223"/>
      <c r="I11293" s="223"/>
      <c r="J11293" s="223"/>
      <c r="K11293" s="224"/>
      <c r="L11293" s="223"/>
      <c r="M11293" s="225"/>
      <c r="N11293" s="65"/>
      <c r="O11293" s="65"/>
      <c r="S11293" s="65"/>
      <c r="T11293" s="74"/>
    </row>
    <row r="11294" s="148" customFormat="1" ht="22.5" customHeight="1" hidden="1">
      <c r="A11294" s="222"/>
      <c r="B11294" s="223"/>
      <c r="C11294" s="223"/>
      <c r="D11294" s="223"/>
      <c r="E11294" s="223"/>
      <c r="F11294" s="223"/>
      <c r="G11294" s="223"/>
      <c r="H11294" s="223"/>
      <c r="I11294" s="223"/>
      <c r="J11294" s="223"/>
      <c r="K11294" s="224"/>
      <c r="L11294" s="223"/>
      <c r="M11294" s="225"/>
      <c r="N11294" s="65"/>
      <c r="O11294" s="65"/>
      <c r="S11294" s="65"/>
      <c r="T11294" s="74"/>
    </row>
    <row r="11295" s="148" customFormat="1" ht="22.5" customHeight="1" hidden="1">
      <c r="A11295" s="222"/>
      <c r="B11295" s="223"/>
      <c r="C11295" s="223"/>
      <c r="D11295" s="223"/>
      <c r="E11295" s="223"/>
      <c r="F11295" s="223"/>
      <c r="G11295" s="223"/>
      <c r="H11295" s="223"/>
      <c r="I11295" s="223"/>
      <c r="J11295" s="223"/>
      <c r="K11295" s="224"/>
      <c r="L11295" s="223"/>
      <c r="M11295" s="225"/>
      <c r="N11295" s="65"/>
      <c r="O11295" s="65"/>
      <c r="S11295" s="65"/>
      <c r="T11295" s="74"/>
    </row>
    <row r="11296" s="148" customFormat="1" ht="22.5" customHeight="1" hidden="1">
      <c r="A11296" s="222"/>
      <c r="B11296" s="223"/>
      <c r="C11296" s="223"/>
      <c r="D11296" s="223"/>
      <c r="E11296" s="223"/>
      <c r="F11296" s="223"/>
      <c r="G11296" s="223"/>
      <c r="H11296" s="223"/>
      <c r="I11296" s="223"/>
      <c r="J11296" s="223"/>
      <c r="K11296" s="224"/>
      <c r="L11296" s="223"/>
      <c r="M11296" s="225"/>
      <c r="N11296" s="65"/>
      <c r="O11296" s="65"/>
      <c r="S11296" s="65"/>
      <c r="T11296" s="74"/>
    </row>
    <row r="11297" s="148" customFormat="1" ht="22.5" customHeight="1" hidden="1">
      <c r="A11297" s="222"/>
      <c r="B11297" s="223"/>
      <c r="C11297" s="223"/>
      <c r="D11297" s="223"/>
      <c r="E11297" s="223"/>
      <c r="F11297" s="223"/>
      <c r="G11297" s="223"/>
      <c r="H11297" s="223"/>
      <c r="I11297" s="223"/>
      <c r="J11297" s="223"/>
      <c r="K11297" s="224"/>
      <c r="L11297" s="223"/>
      <c r="M11297" s="225"/>
      <c r="N11297" s="65"/>
      <c r="O11297" s="65"/>
      <c r="S11297" s="65"/>
      <c r="T11297" s="74"/>
    </row>
    <row r="11298" s="148" customFormat="1" ht="22.5" customHeight="1" hidden="1">
      <c r="A11298" s="222"/>
      <c r="B11298" s="223"/>
      <c r="C11298" s="223"/>
      <c r="D11298" s="223"/>
      <c r="E11298" s="223"/>
      <c r="F11298" s="223"/>
      <c r="G11298" s="223"/>
      <c r="H11298" s="223"/>
      <c r="I11298" s="223"/>
      <c r="J11298" s="223"/>
      <c r="K11298" s="224"/>
      <c r="L11298" s="223"/>
      <c r="M11298" s="225"/>
      <c r="N11298" s="65"/>
      <c r="O11298" s="65"/>
      <c r="S11298" s="65"/>
      <c r="T11298" s="74"/>
    </row>
    <row r="11299" s="148" customFormat="1" ht="22.5" customHeight="1" hidden="1">
      <c r="A11299" s="222"/>
      <c r="B11299" s="223"/>
      <c r="C11299" s="223"/>
      <c r="D11299" s="223"/>
      <c r="E11299" s="223"/>
      <c r="F11299" s="223"/>
      <c r="G11299" s="223"/>
      <c r="H11299" s="223"/>
      <c r="I11299" s="223"/>
      <c r="J11299" s="223"/>
      <c r="K11299" s="224"/>
      <c r="L11299" s="223"/>
      <c r="M11299" s="225"/>
      <c r="N11299" s="65"/>
      <c r="O11299" s="65"/>
      <c r="S11299" s="65"/>
      <c r="T11299" s="74"/>
    </row>
    <row r="11300" s="148" customFormat="1" ht="22.5" customHeight="1" hidden="1">
      <c r="A11300" s="222"/>
      <c r="B11300" s="223"/>
      <c r="C11300" s="223"/>
      <c r="D11300" s="223"/>
      <c r="E11300" s="223"/>
      <c r="F11300" s="223"/>
      <c r="G11300" s="223"/>
      <c r="H11300" s="223"/>
      <c r="I11300" s="223"/>
      <c r="J11300" s="223"/>
      <c r="K11300" s="224"/>
      <c r="L11300" s="223"/>
      <c r="M11300" s="225"/>
      <c r="N11300" s="65"/>
      <c r="O11300" s="65"/>
      <c r="S11300" s="65"/>
      <c r="T11300" s="74"/>
    </row>
    <row r="11301" s="148" customFormat="1" ht="22.5" customHeight="1" hidden="1">
      <c r="A11301" s="222"/>
      <c r="B11301" s="223"/>
      <c r="C11301" s="223"/>
      <c r="D11301" s="223"/>
      <c r="E11301" s="223"/>
      <c r="F11301" s="223"/>
      <c r="G11301" s="223"/>
      <c r="H11301" s="223"/>
      <c r="I11301" s="223"/>
      <c r="J11301" s="223"/>
      <c r="K11301" s="224"/>
      <c r="L11301" s="223"/>
      <c r="M11301" s="225"/>
      <c r="N11301" s="65"/>
      <c r="O11301" s="65"/>
      <c r="S11301" s="65"/>
      <c r="T11301" s="74"/>
    </row>
    <row r="11302" s="148" customFormat="1" ht="22.5" customHeight="1" hidden="1">
      <c r="A11302" s="222"/>
      <c r="B11302" s="223"/>
      <c r="C11302" s="223"/>
      <c r="D11302" s="223"/>
      <c r="E11302" s="223"/>
      <c r="F11302" s="223"/>
      <c r="G11302" s="223"/>
      <c r="H11302" s="223"/>
      <c r="I11302" s="223"/>
      <c r="J11302" s="223"/>
      <c r="K11302" s="224"/>
      <c r="L11302" s="223"/>
      <c r="M11302" s="225"/>
      <c r="N11302" s="65"/>
      <c r="O11302" s="65"/>
      <c r="S11302" s="65"/>
      <c r="T11302" s="74"/>
    </row>
    <row r="11303" s="148" customFormat="1" ht="22.5" customHeight="1" hidden="1">
      <c r="A11303" s="222"/>
      <c r="B11303" s="223"/>
      <c r="C11303" s="223"/>
      <c r="D11303" s="223"/>
      <c r="E11303" s="223"/>
      <c r="F11303" s="223"/>
      <c r="G11303" s="223"/>
      <c r="H11303" s="223"/>
      <c r="I11303" s="223"/>
      <c r="J11303" s="223"/>
      <c r="K11303" s="224"/>
      <c r="L11303" s="223"/>
      <c r="M11303" s="225"/>
      <c r="N11303" s="65"/>
      <c r="O11303" s="65"/>
      <c r="S11303" s="65"/>
      <c r="T11303" s="74"/>
    </row>
    <row r="11304" s="148" customFormat="1" ht="22.5" customHeight="1" hidden="1">
      <c r="A11304" s="222"/>
      <c r="B11304" s="223"/>
      <c r="C11304" s="223"/>
      <c r="D11304" s="223"/>
      <c r="E11304" s="223"/>
      <c r="F11304" s="223"/>
      <c r="G11304" s="223"/>
      <c r="H11304" s="223"/>
      <c r="I11304" s="223"/>
      <c r="J11304" s="223"/>
      <c r="K11304" s="224"/>
      <c r="L11304" s="223"/>
      <c r="M11304" s="225"/>
      <c r="N11304" s="65"/>
      <c r="O11304" s="65"/>
      <c r="S11304" s="65"/>
      <c r="T11304" s="74"/>
    </row>
    <row r="11305" s="148" customFormat="1" ht="22.5" customHeight="1" hidden="1">
      <c r="A11305" s="222"/>
      <c r="B11305" s="223"/>
      <c r="C11305" s="223"/>
      <c r="D11305" s="223"/>
      <c r="E11305" s="223"/>
      <c r="F11305" s="223"/>
      <c r="G11305" s="223"/>
      <c r="H11305" s="223"/>
      <c r="I11305" s="223"/>
      <c r="J11305" s="223"/>
      <c r="K11305" s="224"/>
      <c r="L11305" s="223"/>
      <c r="M11305" s="225"/>
      <c r="N11305" s="65"/>
      <c r="O11305" s="65"/>
      <c r="S11305" s="65"/>
      <c r="T11305" s="74"/>
    </row>
    <row r="11306" s="148" customFormat="1" ht="22.5" customHeight="1" hidden="1">
      <c r="A11306" s="222"/>
      <c r="B11306" s="223"/>
      <c r="C11306" s="223"/>
      <c r="D11306" s="223"/>
      <c r="E11306" s="223"/>
      <c r="F11306" s="223"/>
      <c r="G11306" s="223"/>
      <c r="H11306" s="223"/>
      <c r="I11306" s="223"/>
      <c r="J11306" s="223"/>
      <c r="K11306" s="224"/>
      <c r="L11306" s="223"/>
      <c r="M11306" s="225"/>
      <c r="N11306" s="65"/>
      <c r="O11306" s="65"/>
      <c r="S11306" s="65"/>
      <c r="T11306" s="74"/>
    </row>
    <row r="11307" s="148" customFormat="1" ht="22.5" customHeight="1" hidden="1">
      <c r="A11307" s="222"/>
      <c r="B11307" s="223"/>
      <c r="C11307" s="223"/>
      <c r="D11307" s="223"/>
      <c r="E11307" s="223"/>
      <c r="F11307" s="223"/>
      <c r="G11307" s="223"/>
      <c r="H11307" s="223"/>
      <c r="I11307" s="223"/>
      <c r="J11307" s="223"/>
      <c r="K11307" s="224"/>
      <c r="L11307" s="223"/>
      <c r="M11307" s="225"/>
      <c r="N11307" s="65"/>
      <c r="O11307" s="65"/>
      <c r="S11307" s="65"/>
      <c r="T11307" s="74"/>
    </row>
    <row r="11308" s="148" customFormat="1" ht="22.5" customHeight="1" hidden="1">
      <c r="A11308" s="222"/>
      <c r="B11308" s="223"/>
      <c r="C11308" s="223"/>
      <c r="D11308" s="223"/>
      <c r="E11308" s="223"/>
      <c r="F11308" s="223"/>
      <c r="G11308" s="223"/>
      <c r="H11308" s="223"/>
      <c r="I11308" s="223"/>
      <c r="J11308" s="223"/>
      <c r="K11308" s="224"/>
      <c r="L11308" s="223"/>
      <c r="M11308" s="225"/>
      <c r="N11308" s="65"/>
      <c r="O11308" s="65"/>
      <c r="S11308" s="65"/>
      <c r="T11308" s="74"/>
    </row>
    <row r="11309" s="148" customFormat="1" ht="22.5" customHeight="1" hidden="1">
      <c r="A11309" s="222"/>
      <c r="B11309" s="223"/>
      <c r="C11309" s="223"/>
      <c r="D11309" s="223"/>
      <c r="E11309" s="223"/>
      <c r="F11309" s="223"/>
      <c r="G11309" s="223"/>
      <c r="H11309" s="223"/>
      <c r="I11309" s="223"/>
      <c r="J11309" s="223"/>
      <c r="K11309" s="224"/>
      <c r="L11309" s="223"/>
      <c r="M11309" s="225"/>
      <c r="N11309" s="65"/>
      <c r="O11309" s="65"/>
      <c r="S11309" s="65"/>
      <c r="T11309" s="74"/>
    </row>
    <row r="11310" s="148" customFormat="1" ht="22.5" customHeight="1" hidden="1">
      <c r="A11310" s="222"/>
      <c r="B11310" s="223"/>
      <c r="C11310" s="223"/>
      <c r="D11310" s="223"/>
      <c r="E11310" s="223"/>
      <c r="F11310" s="223"/>
      <c r="G11310" s="223"/>
      <c r="H11310" s="223"/>
      <c r="I11310" s="223"/>
      <c r="J11310" s="223"/>
      <c r="K11310" s="224"/>
      <c r="L11310" s="223"/>
      <c r="M11310" s="225"/>
      <c r="N11310" s="65"/>
      <c r="O11310" s="65"/>
      <c r="S11310" s="65"/>
      <c r="T11310" s="74"/>
    </row>
    <row r="11311" s="148" customFormat="1" ht="22.5" customHeight="1" hidden="1">
      <c r="A11311" s="222"/>
      <c r="B11311" s="223"/>
      <c r="C11311" s="223"/>
      <c r="D11311" s="223"/>
      <c r="E11311" s="223"/>
      <c r="F11311" s="223"/>
      <c r="G11311" s="223"/>
      <c r="H11311" s="223"/>
      <c r="I11311" s="223"/>
      <c r="J11311" s="223"/>
      <c r="K11311" s="224"/>
      <c r="L11311" s="223"/>
      <c r="M11311" s="225"/>
      <c r="N11311" s="65"/>
      <c r="O11311" s="65"/>
      <c r="S11311" s="65"/>
      <c r="T11311" s="74"/>
    </row>
    <row r="11312" s="148" customFormat="1" ht="22.5" customHeight="1" hidden="1">
      <c r="A11312" s="222"/>
      <c r="B11312" s="223"/>
      <c r="C11312" s="223"/>
      <c r="D11312" s="223"/>
      <c r="E11312" s="223"/>
      <c r="F11312" s="223"/>
      <c r="G11312" s="223"/>
      <c r="H11312" s="223"/>
      <c r="I11312" s="223"/>
      <c r="J11312" s="223"/>
      <c r="K11312" s="224"/>
      <c r="L11312" s="223"/>
      <c r="M11312" s="225"/>
      <c r="N11312" s="65"/>
      <c r="O11312" s="65"/>
      <c r="S11312" s="65"/>
      <c r="T11312" s="74"/>
    </row>
    <row r="11313" s="148" customFormat="1" ht="22.5" customHeight="1" hidden="1">
      <c r="A11313" s="222"/>
      <c r="B11313" s="223"/>
      <c r="C11313" s="223"/>
      <c r="D11313" s="223"/>
      <c r="E11313" s="223"/>
      <c r="F11313" s="223"/>
      <c r="G11313" s="223"/>
      <c r="H11313" s="223"/>
      <c r="I11313" s="223"/>
      <c r="J11313" s="223"/>
      <c r="K11313" s="224"/>
      <c r="L11313" s="223"/>
      <c r="M11313" s="225"/>
      <c r="N11313" s="65"/>
      <c r="O11313" s="65"/>
      <c r="S11313" s="65"/>
      <c r="T11313" s="74"/>
    </row>
    <row r="11314" s="148" customFormat="1" ht="22.5" customHeight="1" hidden="1">
      <c r="A11314" s="222"/>
      <c r="B11314" s="223"/>
      <c r="C11314" s="223"/>
      <c r="D11314" s="223"/>
      <c r="E11314" s="223"/>
      <c r="F11314" s="223"/>
      <c r="G11314" s="223"/>
      <c r="H11314" s="223"/>
      <c r="I11314" s="223"/>
      <c r="J11314" s="223"/>
      <c r="K11314" s="224"/>
      <c r="L11314" s="223"/>
      <c r="M11314" s="225"/>
      <c r="N11314" s="65"/>
      <c r="O11314" s="65"/>
      <c r="S11314" s="65"/>
      <c r="T11314" s="74"/>
    </row>
    <row r="11315" s="148" customFormat="1" ht="22.5" customHeight="1" hidden="1">
      <c r="A11315" s="222"/>
      <c r="B11315" s="223"/>
      <c r="C11315" s="223"/>
      <c r="D11315" s="223"/>
      <c r="E11315" s="223"/>
      <c r="F11315" s="223"/>
      <c r="G11315" s="223"/>
      <c r="H11315" s="223"/>
      <c r="I11315" s="223"/>
      <c r="J11315" s="223"/>
      <c r="K11315" s="224"/>
      <c r="L11315" s="223"/>
      <c r="M11315" s="225"/>
      <c r="N11315" s="65"/>
      <c r="O11315" s="65"/>
      <c r="S11315" s="65"/>
      <c r="T11315" s="74"/>
    </row>
    <row r="11316" s="148" customFormat="1" ht="22.5" customHeight="1" hidden="1">
      <c r="A11316" s="222"/>
      <c r="B11316" s="223"/>
      <c r="C11316" s="223"/>
      <c r="D11316" s="223"/>
      <c r="E11316" s="223"/>
      <c r="F11316" s="223"/>
      <c r="G11316" s="223"/>
      <c r="H11316" s="223"/>
      <c r="I11316" s="223"/>
      <c r="J11316" s="223"/>
      <c r="K11316" s="224"/>
      <c r="L11316" s="223"/>
      <c r="M11316" s="225"/>
      <c r="N11316" s="65"/>
      <c r="O11316" s="65"/>
      <c r="S11316" s="65"/>
      <c r="T11316" s="74"/>
    </row>
    <row r="11317" s="148" customFormat="1" ht="22.5" customHeight="1" hidden="1">
      <c r="A11317" s="222"/>
      <c r="B11317" s="223"/>
      <c r="C11317" s="223"/>
      <c r="D11317" s="223"/>
      <c r="E11317" s="223"/>
      <c r="F11317" s="223"/>
      <c r="G11317" s="223"/>
      <c r="H11317" s="223"/>
      <c r="I11317" s="223"/>
      <c r="J11317" s="223"/>
      <c r="K11317" s="224"/>
      <c r="L11317" s="223"/>
      <c r="M11317" s="225"/>
      <c r="N11317" s="65"/>
      <c r="O11317" s="65"/>
      <c r="S11317" s="65"/>
      <c r="T11317" s="74"/>
    </row>
    <row r="11318" s="148" customFormat="1" ht="22.5" customHeight="1" hidden="1">
      <c r="A11318" s="222"/>
      <c r="B11318" s="223"/>
      <c r="C11318" s="223"/>
      <c r="D11318" s="223"/>
      <c r="E11318" s="223"/>
      <c r="F11318" s="223"/>
      <c r="G11318" s="223"/>
      <c r="H11318" s="223"/>
      <c r="I11318" s="223"/>
      <c r="J11318" s="223"/>
      <c r="K11318" s="224"/>
      <c r="L11318" s="223"/>
      <c r="M11318" s="225"/>
      <c r="N11318" s="65"/>
      <c r="O11318" s="65"/>
      <c r="S11318" s="65"/>
      <c r="T11318" s="74"/>
    </row>
    <row r="11319" s="148" customFormat="1" ht="22.5" customHeight="1" hidden="1">
      <c r="A11319" s="222"/>
      <c r="B11319" s="223"/>
      <c r="C11319" s="223"/>
      <c r="D11319" s="223"/>
      <c r="E11319" s="223"/>
      <c r="F11319" s="223"/>
      <c r="G11319" s="223"/>
      <c r="H11319" s="223"/>
      <c r="I11319" s="223"/>
      <c r="J11319" s="223"/>
      <c r="K11319" s="224"/>
      <c r="L11319" s="223"/>
      <c r="M11319" s="225"/>
      <c r="N11319" s="65"/>
      <c r="O11319" s="65"/>
      <c r="S11319" s="65"/>
      <c r="T11319" s="74"/>
    </row>
    <row r="11320" s="148" customFormat="1" ht="22.5" customHeight="1" hidden="1">
      <c r="A11320" s="222"/>
      <c r="B11320" s="223"/>
      <c r="C11320" s="223"/>
      <c r="D11320" s="223"/>
      <c r="E11320" s="223"/>
      <c r="F11320" s="223"/>
      <c r="G11320" s="223"/>
      <c r="H11320" s="223"/>
      <c r="I11320" s="223"/>
      <c r="J11320" s="223"/>
      <c r="K11320" s="224"/>
      <c r="L11320" s="223"/>
      <c r="M11320" s="225"/>
      <c r="N11320" s="65"/>
      <c r="O11320" s="65"/>
      <c r="S11320" s="65"/>
      <c r="T11320" s="74"/>
    </row>
    <row r="11321" s="148" customFormat="1" ht="22.5" customHeight="1" hidden="1">
      <c r="A11321" s="222"/>
      <c r="B11321" s="223"/>
      <c r="C11321" s="223"/>
      <c r="D11321" s="223"/>
      <c r="E11321" s="223"/>
      <c r="F11321" s="223"/>
      <c r="G11321" s="223"/>
      <c r="H11321" s="223"/>
      <c r="I11321" s="223"/>
      <c r="J11321" s="223"/>
      <c r="K11321" s="224"/>
      <c r="L11321" s="223"/>
      <c r="M11321" s="225"/>
      <c r="N11321" s="65"/>
      <c r="O11321" s="65"/>
      <c r="S11321" s="65"/>
      <c r="T11321" s="74"/>
    </row>
    <row r="11322" s="148" customFormat="1" ht="22.5" customHeight="1" hidden="1">
      <c r="A11322" s="222"/>
      <c r="B11322" s="223"/>
      <c r="C11322" s="223"/>
      <c r="D11322" s="223"/>
      <c r="E11322" s="223"/>
      <c r="F11322" s="223"/>
      <c r="G11322" s="223"/>
      <c r="H11322" s="223"/>
      <c r="I11322" s="223"/>
      <c r="J11322" s="223"/>
      <c r="K11322" s="224"/>
      <c r="L11322" s="223"/>
      <c r="M11322" s="225"/>
      <c r="N11322" s="65"/>
      <c r="O11322" s="65"/>
      <c r="S11322" s="65"/>
      <c r="T11322" s="74"/>
    </row>
    <row r="11323" s="148" customFormat="1" ht="22.5" customHeight="1" hidden="1">
      <c r="A11323" s="222"/>
      <c r="B11323" s="223"/>
      <c r="C11323" s="223"/>
      <c r="D11323" s="223"/>
      <c r="E11323" s="223"/>
      <c r="F11323" s="223"/>
      <c r="G11323" s="223"/>
      <c r="H11323" s="223"/>
      <c r="I11323" s="223"/>
      <c r="J11323" s="223"/>
      <c r="K11323" s="224"/>
      <c r="L11323" s="223"/>
      <c r="M11323" s="225"/>
      <c r="N11323" s="65"/>
      <c r="O11323" s="65"/>
      <c r="S11323" s="65"/>
      <c r="T11323" s="74"/>
    </row>
    <row r="11324" s="148" customFormat="1" ht="22.5" customHeight="1" hidden="1">
      <c r="A11324" s="222"/>
      <c r="B11324" s="223"/>
      <c r="C11324" s="223"/>
      <c r="D11324" s="223"/>
      <c r="E11324" s="223"/>
      <c r="F11324" s="223"/>
      <c r="G11324" s="223"/>
      <c r="H11324" s="223"/>
      <c r="I11324" s="223"/>
      <c r="J11324" s="223"/>
      <c r="K11324" s="224"/>
      <c r="L11324" s="223"/>
      <c r="M11324" s="225"/>
      <c r="N11324" s="65"/>
      <c r="O11324" s="65"/>
      <c r="S11324" s="65"/>
      <c r="T11324" s="74"/>
    </row>
    <row r="11325" s="148" customFormat="1" ht="22.5" customHeight="1" hidden="1">
      <c r="A11325" s="222"/>
      <c r="B11325" s="223"/>
      <c r="C11325" s="223"/>
      <c r="D11325" s="223"/>
      <c r="E11325" s="223"/>
      <c r="F11325" s="223"/>
      <c r="G11325" s="223"/>
      <c r="H11325" s="223"/>
      <c r="I11325" s="223"/>
      <c r="J11325" s="223"/>
      <c r="K11325" s="224"/>
      <c r="L11325" s="223"/>
      <c r="M11325" s="225"/>
      <c r="N11325" s="65"/>
      <c r="O11325" s="65"/>
      <c r="S11325" s="65"/>
      <c r="T11325" s="74"/>
    </row>
    <row r="11326" s="148" customFormat="1" ht="22.5" customHeight="1" hidden="1">
      <c r="A11326" s="222"/>
      <c r="B11326" s="223"/>
      <c r="C11326" s="223"/>
      <c r="D11326" s="223"/>
      <c r="E11326" s="223"/>
      <c r="F11326" s="223"/>
      <c r="G11326" s="223"/>
      <c r="H11326" s="223"/>
      <c r="I11326" s="223"/>
      <c r="J11326" s="223"/>
      <c r="K11326" s="224"/>
      <c r="L11326" s="223"/>
      <c r="M11326" s="225"/>
      <c r="N11326" s="65"/>
      <c r="O11326" s="65"/>
      <c r="S11326" s="65"/>
      <c r="T11326" s="74"/>
    </row>
    <row r="11327" s="148" customFormat="1" ht="22.5" customHeight="1" hidden="1">
      <c r="A11327" s="222"/>
      <c r="B11327" s="223"/>
      <c r="C11327" s="223"/>
      <c r="D11327" s="223"/>
      <c r="E11327" s="223"/>
      <c r="F11327" s="223"/>
      <c r="G11327" s="223"/>
      <c r="H11327" s="223"/>
      <c r="I11327" s="223"/>
      <c r="J11327" s="223"/>
      <c r="K11327" s="224"/>
      <c r="L11327" s="223"/>
      <c r="M11327" s="225"/>
      <c r="N11327" s="65"/>
      <c r="O11327" s="65"/>
      <c r="S11327" s="65"/>
      <c r="T11327" s="74"/>
    </row>
    <row r="11328" s="148" customFormat="1" ht="22.5" customHeight="1" hidden="1">
      <c r="A11328" s="222"/>
      <c r="B11328" s="223"/>
      <c r="C11328" s="223"/>
      <c r="D11328" s="223"/>
      <c r="E11328" s="223"/>
      <c r="F11328" s="223"/>
      <c r="G11328" s="223"/>
      <c r="H11328" s="223"/>
      <c r="I11328" s="223"/>
      <c r="J11328" s="223"/>
      <c r="K11328" s="224"/>
      <c r="L11328" s="223"/>
      <c r="M11328" s="225"/>
      <c r="N11328" s="65"/>
      <c r="O11328" s="65"/>
      <c r="S11328" s="65"/>
      <c r="T11328" s="74"/>
    </row>
    <row r="11329" s="148" customFormat="1" ht="22.5" customHeight="1" hidden="1">
      <c r="A11329" s="222"/>
      <c r="B11329" s="223"/>
      <c r="C11329" s="223"/>
      <c r="D11329" s="223"/>
      <c r="E11329" s="223"/>
      <c r="F11329" s="223"/>
      <c r="G11329" s="223"/>
      <c r="H11329" s="223"/>
      <c r="I11329" s="223"/>
      <c r="J11329" s="223"/>
      <c r="K11329" s="224"/>
      <c r="L11329" s="223"/>
      <c r="M11329" s="225"/>
      <c r="N11329" s="65"/>
      <c r="O11329" s="65"/>
      <c r="S11329" s="65"/>
      <c r="T11329" s="74"/>
    </row>
    <row r="11330" s="148" customFormat="1" ht="22.5" customHeight="1" hidden="1">
      <c r="A11330" s="222"/>
      <c r="B11330" s="223"/>
      <c r="C11330" s="223"/>
      <c r="D11330" s="223"/>
      <c r="E11330" s="223"/>
      <c r="F11330" s="223"/>
      <c r="G11330" s="223"/>
      <c r="H11330" s="223"/>
      <c r="I11330" s="223"/>
      <c r="J11330" s="223"/>
      <c r="K11330" s="224"/>
      <c r="L11330" s="223"/>
      <c r="M11330" s="225"/>
      <c r="N11330" s="65"/>
      <c r="O11330" s="65"/>
      <c r="S11330" s="65"/>
      <c r="T11330" s="74"/>
    </row>
    <row r="11331" s="148" customFormat="1" ht="22.5" customHeight="1" hidden="1">
      <c r="A11331" s="222"/>
      <c r="B11331" s="223"/>
      <c r="C11331" s="223"/>
      <c r="D11331" s="223"/>
      <c r="E11331" s="223"/>
      <c r="F11331" s="223"/>
      <c r="G11331" s="223"/>
      <c r="H11331" s="223"/>
      <c r="I11331" s="223"/>
      <c r="J11331" s="223"/>
      <c r="K11331" s="224"/>
      <c r="L11331" s="223"/>
      <c r="M11331" s="225"/>
      <c r="N11331" s="65"/>
      <c r="O11331" s="65"/>
      <c r="S11331" s="65"/>
      <c r="T11331" s="74"/>
    </row>
    <row r="11332" s="148" customFormat="1" ht="22.5" customHeight="1" hidden="1">
      <c r="A11332" s="222"/>
      <c r="B11332" s="223"/>
      <c r="C11332" s="223"/>
      <c r="D11332" s="223"/>
      <c r="E11332" s="223"/>
      <c r="F11332" s="223"/>
      <c r="G11332" s="223"/>
      <c r="H11332" s="223"/>
      <c r="I11332" s="223"/>
      <c r="J11332" s="223"/>
      <c r="K11332" s="224"/>
      <c r="L11332" s="223"/>
      <c r="M11332" s="225"/>
      <c r="N11332" s="65"/>
      <c r="O11332" s="65"/>
      <c r="S11332" s="65"/>
      <c r="T11332" s="74"/>
    </row>
    <row r="11333" s="148" customFormat="1" ht="22.5" customHeight="1" hidden="1">
      <c r="A11333" s="222"/>
      <c r="B11333" s="223"/>
      <c r="C11333" s="223"/>
      <c r="D11333" s="223"/>
      <c r="E11333" s="223"/>
      <c r="F11333" s="223"/>
      <c r="G11333" s="223"/>
      <c r="H11333" s="223"/>
      <c r="I11333" s="223"/>
      <c r="J11333" s="223"/>
      <c r="K11333" s="224"/>
      <c r="L11333" s="223"/>
      <c r="M11333" s="225"/>
      <c r="N11333" s="65"/>
      <c r="O11333" s="65"/>
      <c r="S11333" s="65"/>
      <c r="T11333" s="74"/>
    </row>
    <row r="11334" s="148" customFormat="1" ht="22.5" customHeight="1" hidden="1">
      <c r="A11334" s="222"/>
      <c r="B11334" s="223"/>
      <c r="C11334" s="223"/>
      <c r="D11334" s="223"/>
      <c r="E11334" s="223"/>
      <c r="F11334" s="223"/>
      <c r="G11334" s="223"/>
      <c r="H11334" s="223"/>
      <c r="I11334" s="223"/>
      <c r="J11334" s="223"/>
      <c r="K11334" s="224"/>
      <c r="L11334" s="223"/>
      <c r="M11334" s="225"/>
      <c r="N11334" s="65"/>
      <c r="O11334" s="65"/>
      <c r="S11334" s="65"/>
      <c r="T11334" s="74"/>
    </row>
    <row r="11335" s="148" customFormat="1" ht="22.5" customHeight="1" hidden="1">
      <c r="A11335" s="222"/>
      <c r="B11335" s="223"/>
      <c r="C11335" s="223"/>
      <c r="D11335" s="223"/>
      <c r="E11335" s="223"/>
      <c r="F11335" s="223"/>
      <c r="G11335" s="223"/>
      <c r="H11335" s="223"/>
      <c r="I11335" s="223"/>
      <c r="J11335" s="223"/>
      <c r="K11335" s="224"/>
      <c r="L11335" s="223"/>
      <c r="M11335" s="225"/>
      <c r="N11335" s="65"/>
      <c r="O11335" s="65"/>
      <c r="S11335" s="65"/>
      <c r="T11335" s="74"/>
    </row>
    <row r="11336" s="148" customFormat="1" ht="22.5" customHeight="1" hidden="1">
      <c r="A11336" s="222"/>
      <c r="B11336" s="223"/>
      <c r="C11336" s="223"/>
      <c r="D11336" s="223"/>
      <c r="E11336" s="223"/>
      <c r="F11336" s="223"/>
      <c r="G11336" s="223"/>
      <c r="H11336" s="223"/>
      <c r="I11336" s="223"/>
      <c r="J11336" s="223"/>
      <c r="K11336" s="224"/>
      <c r="L11336" s="223"/>
      <c r="M11336" s="225"/>
      <c r="N11336" s="65"/>
      <c r="O11336" s="65"/>
      <c r="S11336" s="65"/>
      <c r="T11336" s="74"/>
    </row>
    <row r="11337" s="148" customFormat="1" ht="22.5" customHeight="1" hidden="1">
      <c r="A11337" s="222"/>
      <c r="B11337" s="223"/>
      <c r="C11337" s="223"/>
      <c r="D11337" s="223"/>
      <c r="E11337" s="223"/>
      <c r="F11337" s="223"/>
      <c r="G11337" s="223"/>
      <c r="H11337" s="223"/>
      <c r="I11337" s="223"/>
      <c r="J11337" s="223"/>
      <c r="K11337" s="224"/>
      <c r="L11337" s="223"/>
      <c r="M11337" s="225"/>
      <c r="N11337" s="65"/>
      <c r="O11337" s="65"/>
      <c r="S11337" s="65"/>
      <c r="T11337" s="74"/>
    </row>
    <row r="11338" s="148" customFormat="1" ht="22.5" customHeight="1" hidden="1">
      <c r="A11338" s="222"/>
      <c r="B11338" s="223"/>
      <c r="C11338" s="223"/>
      <c r="D11338" s="223"/>
      <c r="E11338" s="223"/>
      <c r="F11338" s="223"/>
      <c r="G11338" s="223"/>
      <c r="H11338" s="223"/>
      <c r="I11338" s="223"/>
      <c r="J11338" s="223"/>
      <c r="K11338" s="224"/>
      <c r="L11338" s="223"/>
      <c r="M11338" s="225"/>
      <c r="N11338" s="65"/>
      <c r="O11338" s="65"/>
      <c r="S11338" s="65"/>
      <c r="T11338" s="74"/>
    </row>
    <row r="11339" s="148" customFormat="1" ht="22.5" customHeight="1" hidden="1">
      <c r="A11339" s="222"/>
      <c r="B11339" s="223"/>
      <c r="C11339" s="223"/>
      <c r="D11339" s="223"/>
      <c r="E11339" s="223"/>
      <c r="F11339" s="223"/>
      <c r="G11339" s="223"/>
      <c r="H11339" s="223"/>
      <c r="I11339" s="223"/>
      <c r="J11339" s="223"/>
      <c r="K11339" s="224"/>
      <c r="L11339" s="223"/>
      <c r="M11339" s="225"/>
      <c r="N11339" s="65"/>
      <c r="O11339" s="65"/>
      <c r="S11339" s="65"/>
      <c r="T11339" s="74"/>
    </row>
    <row r="11340" s="148" customFormat="1" ht="22.5" customHeight="1" hidden="1">
      <c r="A11340" s="222"/>
      <c r="B11340" s="223"/>
      <c r="C11340" s="223"/>
      <c r="D11340" s="223"/>
      <c r="E11340" s="223"/>
      <c r="F11340" s="223"/>
      <c r="G11340" s="223"/>
      <c r="H11340" s="223"/>
      <c r="I11340" s="223"/>
      <c r="J11340" s="223"/>
      <c r="K11340" s="224"/>
      <c r="L11340" s="223"/>
      <c r="M11340" s="225"/>
      <c r="N11340" s="65"/>
      <c r="O11340" s="65"/>
      <c r="S11340" s="65"/>
      <c r="T11340" s="74"/>
    </row>
    <row r="11341" s="148" customFormat="1" ht="22.5" customHeight="1" hidden="1">
      <c r="A11341" s="222"/>
      <c r="B11341" s="223"/>
      <c r="C11341" s="223"/>
      <c r="D11341" s="223"/>
      <c r="E11341" s="223"/>
      <c r="F11341" s="223"/>
      <c r="G11341" s="223"/>
      <c r="H11341" s="223"/>
      <c r="I11341" s="223"/>
      <c r="J11341" s="223"/>
      <c r="K11341" s="224"/>
      <c r="L11341" s="223"/>
      <c r="M11341" s="225"/>
      <c r="N11341" s="65"/>
      <c r="O11341" s="65"/>
      <c r="S11341" s="65"/>
      <c r="T11341" s="74"/>
    </row>
    <row r="11342" s="148" customFormat="1" ht="22.5" customHeight="1" hidden="1">
      <c r="A11342" s="222"/>
      <c r="B11342" s="223"/>
      <c r="C11342" s="223"/>
      <c r="D11342" s="223"/>
      <c r="E11342" s="223"/>
      <c r="F11342" s="223"/>
      <c r="G11342" s="223"/>
      <c r="H11342" s="223"/>
      <c r="I11342" s="223"/>
      <c r="J11342" s="223"/>
      <c r="K11342" s="224"/>
      <c r="L11342" s="223"/>
      <c r="M11342" s="225"/>
      <c r="N11342" s="65"/>
      <c r="O11342" s="65"/>
      <c r="S11342" s="65"/>
      <c r="T11342" s="74"/>
    </row>
    <row r="11343" s="148" customFormat="1" ht="22.5" customHeight="1" hidden="1">
      <c r="A11343" s="222"/>
      <c r="B11343" s="223"/>
      <c r="C11343" s="223"/>
      <c r="D11343" s="223"/>
      <c r="E11343" s="223"/>
      <c r="F11343" s="223"/>
      <c r="G11343" s="223"/>
      <c r="H11343" s="223"/>
      <c r="I11343" s="223"/>
      <c r="J11343" s="223"/>
      <c r="K11343" s="224"/>
      <c r="L11343" s="223"/>
      <c r="M11343" s="225"/>
      <c r="N11343" s="65"/>
      <c r="O11343" s="65"/>
      <c r="S11343" s="65"/>
      <c r="T11343" s="74"/>
    </row>
    <row r="11344" s="148" customFormat="1" ht="22.5" customHeight="1" hidden="1">
      <c r="A11344" s="222"/>
      <c r="B11344" s="223"/>
      <c r="C11344" s="223"/>
      <c r="D11344" s="223"/>
      <c r="E11344" s="223"/>
      <c r="F11344" s="223"/>
      <c r="G11344" s="223"/>
      <c r="H11344" s="223"/>
      <c r="I11344" s="223"/>
      <c r="J11344" s="223"/>
      <c r="K11344" s="224"/>
      <c r="L11344" s="223"/>
      <c r="M11344" s="225"/>
      <c r="N11344" s="65"/>
      <c r="O11344" s="65"/>
      <c r="S11344" s="65"/>
      <c r="T11344" s="74"/>
    </row>
    <row r="11345" s="148" customFormat="1" ht="22.5" customHeight="1" hidden="1">
      <c r="A11345" s="222"/>
      <c r="B11345" s="223"/>
      <c r="C11345" s="223"/>
      <c r="D11345" s="223"/>
      <c r="E11345" s="223"/>
      <c r="F11345" s="223"/>
      <c r="G11345" s="223"/>
      <c r="H11345" s="223"/>
      <c r="I11345" s="223"/>
      <c r="J11345" s="223"/>
      <c r="K11345" s="224"/>
      <c r="L11345" s="223"/>
      <c r="M11345" s="225"/>
      <c r="N11345" s="65"/>
      <c r="O11345" s="65"/>
      <c r="S11345" s="65"/>
      <c r="T11345" s="74"/>
    </row>
    <row r="11346" s="148" customFormat="1" ht="22.5" customHeight="1" hidden="1">
      <c r="A11346" s="222"/>
      <c r="B11346" s="223"/>
      <c r="C11346" s="223"/>
      <c r="D11346" s="223"/>
      <c r="E11346" s="223"/>
      <c r="F11346" s="223"/>
      <c r="G11346" s="223"/>
      <c r="H11346" s="223"/>
      <c r="I11346" s="223"/>
      <c r="J11346" s="223"/>
      <c r="K11346" s="224"/>
      <c r="L11346" s="223"/>
      <c r="M11346" s="225"/>
      <c r="N11346" s="65"/>
      <c r="O11346" s="65"/>
      <c r="S11346" s="65"/>
      <c r="T11346" s="74"/>
    </row>
    <row r="11347" s="148" customFormat="1" ht="22.5" customHeight="1" hidden="1">
      <c r="A11347" s="222"/>
      <c r="B11347" s="223"/>
      <c r="C11347" s="223"/>
      <c r="D11347" s="223"/>
      <c r="E11347" s="223"/>
      <c r="F11347" s="223"/>
      <c r="G11347" s="223"/>
      <c r="H11347" s="223"/>
      <c r="I11347" s="223"/>
      <c r="J11347" s="223"/>
      <c r="K11347" s="224"/>
      <c r="L11347" s="223"/>
      <c r="M11347" s="225"/>
      <c r="N11347" s="65"/>
      <c r="O11347" s="65"/>
      <c r="S11347" s="65"/>
      <c r="T11347" s="74"/>
    </row>
    <row r="11348" s="148" customFormat="1" ht="22.5" customHeight="1" hidden="1">
      <c r="A11348" s="222"/>
      <c r="B11348" s="223"/>
      <c r="C11348" s="223"/>
      <c r="D11348" s="223"/>
      <c r="E11348" s="223"/>
      <c r="F11348" s="223"/>
      <c r="G11348" s="223"/>
      <c r="H11348" s="223"/>
      <c r="I11348" s="223"/>
      <c r="J11348" s="223"/>
      <c r="K11348" s="224"/>
      <c r="L11348" s="223"/>
      <c r="M11348" s="225"/>
      <c r="N11348" s="65"/>
      <c r="O11348" s="65"/>
      <c r="S11348" s="65"/>
      <c r="T11348" s="74"/>
    </row>
    <row r="11349" s="148" customFormat="1" ht="22.5" customHeight="1" hidden="1">
      <c r="A11349" s="222"/>
      <c r="B11349" s="223"/>
      <c r="C11349" s="223"/>
      <c r="D11349" s="223"/>
      <c r="E11349" s="223"/>
      <c r="F11349" s="223"/>
      <c r="G11349" s="223"/>
      <c r="H11349" s="223"/>
      <c r="I11349" s="223"/>
      <c r="J11349" s="223"/>
      <c r="K11349" s="224"/>
      <c r="L11349" s="223"/>
      <c r="M11349" s="225"/>
      <c r="N11349" s="65"/>
      <c r="O11349" s="65"/>
      <c r="S11349" s="65"/>
      <c r="T11349" s="74"/>
    </row>
    <row r="11350" s="148" customFormat="1" ht="22.5" customHeight="1" hidden="1">
      <c r="A11350" s="222"/>
      <c r="B11350" s="223"/>
      <c r="C11350" s="223"/>
      <c r="D11350" s="223"/>
      <c r="E11350" s="223"/>
      <c r="F11350" s="223"/>
      <c r="G11350" s="223"/>
      <c r="H11350" s="223"/>
      <c r="I11350" s="223"/>
      <c r="J11350" s="223"/>
      <c r="K11350" s="224"/>
      <c r="L11350" s="223"/>
      <c r="M11350" s="225"/>
      <c r="N11350" s="65"/>
      <c r="O11350" s="65"/>
      <c r="S11350" s="65"/>
      <c r="T11350" s="74"/>
    </row>
    <row r="11351" s="148" customFormat="1" ht="22.5" customHeight="1" hidden="1">
      <c r="A11351" s="222"/>
      <c r="B11351" s="223"/>
      <c r="C11351" s="223"/>
      <c r="D11351" s="223"/>
      <c r="E11351" s="223"/>
      <c r="F11351" s="223"/>
      <c r="G11351" s="223"/>
      <c r="H11351" s="223"/>
      <c r="I11351" s="223"/>
      <c r="J11351" s="223"/>
      <c r="K11351" s="224"/>
      <c r="L11351" s="223"/>
      <c r="M11351" s="225"/>
      <c r="N11351" s="65"/>
      <c r="O11351" s="65"/>
      <c r="S11351" s="65"/>
      <c r="T11351" s="74"/>
    </row>
    <row r="11352" s="148" customFormat="1" ht="22.5" customHeight="1" hidden="1">
      <c r="A11352" s="222"/>
      <c r="B11352" s="223"/>
      <c r="C11352" s="223"/>
      <c r="D11352" s="223"/>
      <c r="E11352" s="223"/>
      <c r="F11352" s="223"/>
      <c r="G11352" s="223"/>
      <c r="H11352" s="223"/>
      <c r="I11352" s="223"/>
      <c r="J11352" s="223"/>
      <c r="K11352" s="224"/>
      <c r="L11352" s="223"/>
      <c r="M11352" s="225"/>
      <c r="N11352" s="65"/>
      <c r="O11352" s="65"/>
      <c r="S11352" s="65"/>
      <c r="T11352" s="74"/>
    </row>
    <row r="11353" s="148" customFormat="1" ht="22.5" customHeight="1" hidden="1">
      <c r="A11353" s="222"/>
      <c r="B11353" s="223"/>
      <c r="C11353" s="223"/>
      <c r="D11353" s="223"/>
      <c r="E11353" s="223"/>
      <c r="F11353" s="223"/>
      <c r="G11353" s="223"/>
      <c r="H11353" s="223"/>
      <c r="I11353" s="223"/>
      <c r="J11353" s="223"/>
      <c r="K11353" s="224"/>
      <c r="L11353" s="223"/>
      <c r="M11353" s="225"/>
      <c r="N11353" s="65"/>
      <c r="O11353" s="65"/>
      <c r="S11353" s="65"/>
      <c r="T11353" s="74"/>
    </row>
    <row r="11354" s="148" customFormat="1" ht="22.5" customHeight="1" hidden="1">
      <c r="A11354" s="222"/>
      <c r="B11354" s="223"/>
      <c r="C11354" s="223"/>
      <c r="D11354" s="223"/>
      <c r="E11354" s="223"/>
      <c r="F11354" s="223"/>
      <c r="G11354" s="223"/>
      <c r="H11354" s="223"/>
      <c r="I11354" s="223"/>
      <c r="J11354" s="223"/>
      <c r="K11354" s="224"/>
      <c r="L11354" s="223"/>
      <c r="M11354" s="225"/>
      <c r="N11354" s="65"/>
      <c r="O11354" s="65"/>
      <c r="S11354" s="65"/>
      <c r="T11354" s="74"/>
    </row>
    <row r="11355" s="148" customFormat="1" ht="22.5" customHeight="1" hidden="1">
      <c r="A11355" s="222"/>
      <c r="B11355" s="223"/>
      <c r="C11355" s="223"/>
      <c r="D11355" s="223"/>
      <c r="E11355" s="223"/>
      <c r="F11355" s="223"/>
      <c r="G11355" s="223"/>
      <c r="H11355" s="223"/>
      <c r="I11355" s="223"/>
      <c r="J11355" s="223"/>
      <c r="K11355" s="224"/>
      <c r="L11355" s="223"/>
      <c r="M11355" s="225"/>
      <c r="N11355" s="65"/>
      <c r="O11355" s="65"/>
      <c r="S11355" s="65"/>
      <c r="T11355" s="74"/>
    </row>
    <row r="11356" s="148" customFormat="1" ht="22.5" customHeight="1" hidden="1">
      <c r="A11356" s="222"/>
      <c r="B11356" s="223"/>
      <c r="C11356" s="223"/>
      <c r="D11356" s="223"/>
      <c r="E11356" s="223"/>
      <c r="F11356" s="223"/>
      <c r="G11356" s="223"/>
      <c r="H11356" s="223"/>
      <c r="I11356" s="223"/>
      <c r="J11356" s="223"/>
      <c r="K11356" s="224"/>
      <c r="L11356" s="223"/>
      <c r="M11356" s="225"/>
      <c r="N11356" s="65"/>
      <c r="O11356" s="65"/>
      <c r="S11356" s="65"/>
      <c r="T11356" s="74"/>
    </row>
    <row r="11357" s="148" customFormat="1" ht="22.5" customHeight="1" hidden="1">
      <c r="A11357" s="222"/>
      <c r="B11357" s="223"/>
      <c r="C11357" s="223"/>
      <c r="D11357" s="223"/>
      <c r="E11357" s="223"/>
      <c r="F11357" s="223"/>
      <c r="G11357" s="223"/>
      <c r="H11357" s="223"/>
      <c r="I11357" s="223"/>
      <c r="J11357" s="223"/>
      <c r="K11357" s="224"/>
      <c r="L11357" s="223"/>
      <c r="M11357" s="225"/>
      <c r="N11357" s="65"/>
      <c r="O11357" s="65"/>
      <c r="S11357" s="65"/>
      <c r="T11357" s="74"/>
    </row>
    <row r="11358" s="148" customFormat="1" ht="22.5" customHeight="1" hidden="1">
      <c r="A11358" s="222"/>
      <c r="B11358" s="223"/>
      <c r="C11358" s="223"/>
      <c r="D11358" s="223"/>
      <c r="E11358" s="223"/>
      <c r="F11358" s="223"/>
      <c r="G11358" s="223"/>
      <c r="H11358" s="223"/>
      <c r="I11358" s="223"/>
      <c r="J11358" s="223"/>
      <c r="K11358" s="224"/>
      <c r="L11358" s="223"/>
      <c r="M11358" s="225"/>
      <c r="N11358" s="65"/>
      <c r="O11358" s="65"/>
      <c r="S11358" s="65"/>
      <c r="T11358" s="74"/>
    </row>
    <row r="11359" s="148" customFormat="1" ht="22.5" customHeight="1" hidden="1">
      <c r="A11359" s="222"/>
      <c r="B11359" s="223"/>
      <c r="C11359" s="223"/>
      <c r="D11359" s="223"/>
      <c r="E11359" s="223"/>
      <c r="F11359" s="223"/>
      <c r="G11359" s="223"/>
      <c r="H11359" s="223"/>
      <c r="I11359" s="223"/>
      <c r="J11359" s="223"/>
      <c r="K11359" s="224"/>
      <c r="L11359" s="223"/>
      <c r="M11359" s="225"/>
      <c r="N11359" s="65"/>
      <c r="O11359" s="65"/>
      <c r="S11359" s="65"/>
      <c r="T11359" s="74"/>
    </row>
    <row r="11360" s="148" customFormat="1" ht="22.5" customHeight="1" hidden="1">
      <c r="A11360" s="222"/>
      <c r="B11360" s="223"/>
      <c r="C11360" s="223"/>
      <c r="D11360" s="223"/>
      <c r="E11360" s="223"/>
      <c r="F11360" s="223"/>
      <c r="G11360" s="223"/>
      <c r="H11360" s="223"/>
      <c r="I11360" s="223"/>
      <c r="J11360" s="223"/>
      <c r="K11360" s="224"/>
      <c r="L11360" s="223"/>
      <c r="M11360" s="225"/>
      <c r="N11360" s="65"/>
      <c r="O11360" s="65"/>
      <c r="S11360" s="65"/>
      <c r="T11360" s="74"/>
    </row>
    <row r="11361" s="148" customFormat="1" ht="22.5" customHeight="1" hidden="1">
      <c r="A11361" s="222"/>
      <c r="B11361" s="223"/>
      <c r="C11361" s="223"/>
      <c r="D11361" s="223"/>
      <c r="E11361" s="223"/>
      <c r="F11361" s="223"/>
      <c r="G11361" s="223"/>
      <c r="H11361" s="223"/>
      <c r="I11361" s="223"/>
      <c r="J11361" s="223"/>
      <c r="K11361" s="224"/>
      <c r="L11361" s="223"/>
      <c r="M11361" s="225"/>
      <c r="N11361" s="65"/>
      <c r="O11361" s="65"/>
      <c r="S11361" s="65"/>
      <c r="T11361" s="74"/>
    </row>
    <row r="11362" s="148" customFormat="1" ht="22.5" customHeight="1" hidden="1">
      <c r="A11362" s="222"/>
      <c r="B11362" s="223"/>
      <c r="C11362" s="223"/>
      <c r="D11362" s="223"/>
      <c r="E11362" s="223"/>
      <c r="F11362" s="223"/>
      <c r="G11362" s="223"/>
      <c r="H11362" s="223"/>
      <c r="I11362" s="223"/>
      <c r="J11362" s="223"/>
      <c r="K11362" s="224"/>
      <c r="L11362" s="223"/>
      <c r="M11362" s="225"/>
      <c r="N11362" s="65"/>
      <c r="O11362" s="65"/>
      <c r="S11362" s="65"/>
      <c r="T11362" s="74"/>
    </row>
    <row r="11363" s="148" customFormat="1" ht="22.5" customHeight="1" hidden="1">
      <c r="A11363" s="222"/>
      <c r="B11363" s="223"/>
      <c r="C11363" s="223"/>
      <c r="D11363" s="223"/>
      <c r="E11363" s="223"/>
      <c r="F11363" s="223"/>
      <c r="G11363" s="223"/>
      <c r="H11363" s="223"/>
      <c r="I11363" s="223"/>
      <c r="J11363" s="223"/>
      <c r="K11363" s="224"/>
      <c r="L11363" s="223"/>
      <c r="M11363" s="225"/>
      <c r="N11363" s="65"/>
      <c r="O11363" s="65"/>
      <c r="S11363" s="65"/>
      <c r="T11363" s="74"/>
    </row>
    <row r="11364" s="148" customFormat="1" ht="22.5" customHeight="1" hidden="1">
      <c r="A11364" s="222"/>
      <c r="B11364" s="223"/>
      <c r="C11364" s="223"/>
      <c r="D11364" s="223"/>
      <c r="E11364" s="223"/>
      <c r="F11364" s="223"/>
      <c r="G11364" s="223"/>
      <c r="H11364" s="223"/>
      <c r="I11364" s="223"/>
      <c r="J11364" s="223"/>
      <c r="K11364" s="224"/>
      <c r="L11364" s="223"/>
      <c r="M11364" s="225"/>
      <c r="N11364" s="65"/>
      <c r="O11364" s="65"/>
      <c r="S11364" s="65"/>
      <c r="T11364" s="74"/>
    </row>
    <row r="11365" s="148" customFormat="1" ht="22.5" customHeight="1" hidden="1">
      <c r="A11365" s="222"/>
      <c r="B11365" s="223"/>
      <c r="C11365" s="223"/>
      <c r="D11365" s="223"/>
      <c r="E11365" s="223"/>
      <c r="F11365" s="223"/>
      <c r="G11365" s="223"/>
      <c r="H11365" s="223"/>
      <c r="I11365" s="223"/>
      <c r="J11365" s="223"/>
      <c r="K11365" s="224"/>
      <c r="L11365" s="223"/>
      <c r="M11365" s="225"/>
      <c r="N11365" s="65"/>
      <c r="O11365" s="65"/>
      <c r="S11365" s="65"/>
      <c r="T11365" s="74"/>
    </row>
    <row r="11366" s="148" customFormat="1" ht="22.5" customHeight="1" hidden="1">
      <c r="A11366" s="222"/>
      <c r="B11366" s="223"/>
      <c r="C11366" s="223"/>
      <c r="D11366" s="223"/>
      <c r="E11366" s="223"/>
      <c r="F11366" s="223"/>
      <c r="G11366" s="223"/>
      <c r="H11366" s="223"/>
      <c r="I11366" s="223"/>
      <c r="J11366" s="223"/>
      <c r="K11366" s="224"/>
      <c r="L11366" s="223"/>
      <c r="M11366" s="225"/>
      <c r="N11366" s="65"/>
      <c r="O11366" s="65"/>
      <c r="S11366" s="65"/>
      <c r="T11366" s="74"/>
    </row>
    <row r="11367" s="148" customFormat="1" ht="22.5" customHeight="1" hidden="1">
      <c r="A11367" s="222"/>
      <c r="B11367" s="223"/>
      <c r="C11367" s="223"/>
      <c r="D11367" s="223"/>
      <c r="E11367" s="223"/>
      <c r="F11367" s="223"/>
      <c r="G11367" s="223"/>
      <c r="H11367" s="223"/>
      <c r="I11367" s="223"/>
      <c r="J11367" s="223"/>
      <c r="K11367" s="224"/>
      <c r="L11367" s="223"/>
      <c r="M11367" s="225"/>
      <c r="N11367" s="65"/>
      <c r="O11367" s="65"/>
      <c r="S11367" s="65"/>
      <c r="T11367" s="74"/>
    </row>
    <row r="11368" s="148" customFormat="1" ht="22.5" customHeight="1" hidden="1">
      <c r="A11368" s="222"/>
      <c r="B11368" s="223"/>
      <c r="C11368" s="223"/>
      <c r="D11368" s="223"/>
      <c r="E11368" s="223"/>
      <c r="F11368" s="223"/>
      <c r="G11368" s="223"/>
      <c r="H11368" s="223"/>
      <c r="I11368" s="223"/>
      <c r="J11368" s="223"/>
      <c r="K11368" s="224"/>
      <c r="L11368" s="223"/>
      <c r="M11368" s="225"/>
      <c r="N11368" s="65"/>
      <c r="O11368" s="65"/>
      <c r="S11368" s="65"/>
      <c r="T11368" s="74"/>
    </row>
    <row r="11369" s="148" customFormat="1" ht="22.5" customHeight="1" hidden="1">
      <c r="A11369" s="222"/>
      <c r="B11369" s="223"/>
      <c r="C11369" s="223"/>
      <c r="D11369" s="223"/>
      <c r="E11369" s="223"/>
      <c r="F11369" s="223"/>
      <c r="G11369" s="223"/>
      <c r="H11369" s="223"/>
      <c r="I11369" s="223"/>
      <c r="J11369" s="223"/>
      <c r="K11369" s="224"/>
      <c r="L11369" s="223"/>
      <c r="M11369" s="225"/>
      <c r="N11369" s="65"/>
      <c r="O11369" s="65"/>
      <c r="S11369" s="65"/>
      <c r="T11369" s="74"/>
    </row>
    <row r="11370" s="148" customFormat="1" ht="22.5" customHeight="1" hidden="1">
      <c r="A11370" s="222"/>
      <c r="B11370" s="223"/>
      <c r="C11370" s="223"/>
      <c r="D11370" s="223"/>
      <c r="E11370" s="223"/>
      <c r="F11370" s="223"/>
      <c r="G11370" s="223"/>
      <c r="H11370" s="223"/>
      <c r="I11370" s="223"/>
      <c r="J11370" s="223"/>
      <c r="K11370" s="224"/>
      <c r="L11370" s="223"/>
      <c r="M11370" s="225"/>
      <c r="N11370" s="65"/>
      <c r="O11370" s="65"/>
      <c r="S11370" s="65"/>
      <c r="T11370" s="74"/>
    </row>
    <row r="11371" s="148" customFormat="1" ht="22.5" customHeight="1" hidden="1">
      <c r="A11371" s="222"/>
      <c r="B11371" s="223"/>
      <c r="C11371" s="223"/>
      <c r="D11371" s="223"/>
      <c r="E11371" s="223"/>
      <c r="F11371" s="223"/>
      <c r="G11371" s="223"/>
      <c r="H11371" s="223"/>
      <c r="I11371" s="223"/>
      <c r="J11371" s="223"/>
      <c r="K11371" s="224"/>
      <c r="L11371" s="223"/>
      <c r="M11371" s="225"/>
      <c r="N11371" s="65"/>
      <c r="O11371" s="65"/>
      <c r="S11371" s="65"/>
      <c r="T11371" s="74"/>
    </row>
    <row r="11372" s="148" customFormat="1" ht="22.5" customHeight="1" hidden="1">
      <c r="A11372" s="222"/>
      <c r="B11372" s="223"/>
      <c r="C11372" s="223"/>
      <c r="D11372" s="223"/>
      <c r="E11372" s="223"/>
      <c r="F11372" s="223"/>
      <c r="G11372" s="223"/>
      <c r="H11372" s="223"/>
      <c r="I11372" s="223"/>
      <c r="J11372" s="223"/>
      <c r="K11372" s="224"/>
      <c r="L11372" s="223"/>
      <c r="M11372" s="225"/>
      <c r="N11372" s="65"/>
      <c r="O11372" s="65"/>
      <c r="S11372" s="65"/>
      <c r="T11372" s="74"/>
    </row>
    <row r="11373" s="148" customFormat="1" ht="22.5" customHeight="1" hidden="1">
      <c r="A11373" s="222"/>
      <c r="B11373" s="223"/>
      <c r="C11373" s="223"/>
      <c r="D11373" s="223"/>
      <c r="E11373" s="223"/>
      <c r="F11373" s="223"/>
      <c r="G11373" s="223"/>
      <c r="H11373" s="223"/>
      <c r="I11373" s="223"/>
      <c r="J11373" s="223"/>
      <c r="K11373" s="224"/>
      <c r="L11373" s="223"/>
      <c r="M11373" s="225"/>
      <c r="N11373" s="65"/>
      <c r="O11373" s="65"/>
      <c r="S11373" s="65"/>
      <c r="T11373" s="74"/>
    </row>
    <row r="11374" s="148" customFormat="1" ht="22.5" customHeight="1" hidden="1">
      <c r="A11374" s="222"/>
      <c r="B11374" s="223"/>
      <c r="C11374" s="223"/>
      <c r="D11374" s="223"/>
      <c r="E11374" s="223"/>
      <c r="F11374" s="223"/>
      <c r="G11374" s="223"/>
      <c r="H11374" s="223"/>
      <c r="I11374" s="223"/>
      <c r="J11374" s="223"/>
      <c r="K11374" s="224"/>
      <c r="L11374" s="223"/>
      <c r="M11374" s="225"/>
      <c r="N11374" s="65"/>
      <c r="O11374" s="65"/>
      <c r="S11374" s="65"/>
      <c r="T11374" s="74"/>
    </row>
    <row r="11375" s="148" customFormat="1" ht="22.5" customHeight="1" hidden="1">
      <c r="A11375" s="222"/>
      <c r="B11375" s="223"/>
      <c r="C11375" s="223"/>
      <c r="D11375" s="223"/>
      <c r="E11375" s="223"/>
      <c r="F11375" s="223"/>
      <c r="G11375" s="223"/>
      <c r="H11375" s="223"/>
      <c r="I11375" s="223"/>
      <c r="J11375" s="223"/>
      <c r="K11375" s="224"/>
      <c r="L11375" s="223"/>
      <c r="M11375" s="225"/>
      <c r="N11375" s="65"/>
      <c r="O11375" s="65"/>
      <c r="S11375" s="65"/>
      <c r="T11375" s="74"/>
    </row>
    <row r="11376" s="148" customFormat="1" ht="22.5" customHeight="1" hidden="1">
      <c r="A11376" s="222"/>
      <c r="B11376" s="223"/>
      <c r="C11376" s="223"/>
      <c r="D11376" s="223"/>
      <c r="E11376" s="223"/>
      <c r="F11376" s="223"/>
      <c r="G11376" s="223"/>
      <c r="H11376" s="223"/>
      <c r="I11376" s="223"/>
      <c r="J11376" s="223"/>
      <c r="K11376" s="224"/>
      <c r="L11376" s="223"/>
      <c r="M11376" s="225"/>
      <c r="N11376" s="65"/>
      <c r="O11376" s="65"/>
      <c r="S11376" s="65"/>
      <c r="T11376" s="74"/>
    </row>
    <row r="11377" s="148" customFormat="1" ht="22.5" customHeight="1" hidden="1">
      <c r="A11377" s="222"/>
      <c r="B11377" s="223"/>
      <c r="C11377" s="223"/>
      <c r="D11377" s="223"/>
      <c r="E11377" s="223"/>
      <c r="F11377" s="223"/>
      <c r="G11377" s="223"/>
      <c r="H11377" s="223"/>
      <c r="I11377" s="223"/>
      <c r="J11377" s="223"/>
      <c r="K11377" s="224"/>
      <c r="L11377" s="223"/>
      <c r="M11377" s="225"/>
      <c r="N11377" s="65"/>
      <c r="O11377" s="65"/>
      <c r="S11377" s="65"/>
      <c r="T11377" s="74"/>
    </row>
    <row r="11378" s="148" customFormat="1" ht="22.5" customHeight="1" hidden="1">
      <c r="A11378" s="222"/>
      <c r="B11378" s="223"/>
      <c r="C11378" s="223"/>
      <c r="D11378" s="223"/>
      <c r="E11378" s="223"/>
      <c r="F11378" s="223"/>
      <c r="G11378" s="223"/>
      <c r="H11378" s="223"/>
      <c r="I11378" s="223"/>
      <c r="J11378" s="223"/>
      <c r="K11378" s="224"/>
      <c r="L11378" s="223"/>
      <c r="M11378" s="225"/>
      <c r="N11378" s="65"/>
      <c r="O11378" s="65"/>
      <c r="S11378" s="65"/>
      <c r="T11378" s="74"/>
    </row>
    <row r="11379" s="148" customFormat="1" ht="22.5" customHeight="1" hidden="1">
      <c r="A11379" s="222"/>
      <c r="B11379" s="223"/>
      <c r="C11379" s="223"/>
      <c r="D11379" s="223"/>
      <c r="E11379" s="223"/>
      <c r="F11379" s="223"/>
      <c r="G11379" s="223"/>
      <c r="H11379" s="223"/>
      <c r="I11379" s="223"/>
      <c r="J11379" s="223"/>
      <c r="K11379" s="224"/>
      <c r="L11379" s="223"/>
      <c r="M11379" s="225"/>
      <c r="N11379" s="65"/>
      <c r="O11379" s="65"/>
      <c r="S11379" s="65"/>
      <c r="T11379" s="74"/>
    </row>
    <row r="11380" s="148" customFormat="1" ht="22.5" customHeight="1" hidden="1">
      <c r="A11380" s="222"/>
      <c r="B11380" s="223"/>
      <c r="C11380" s="223"/>
      <c r="D11380" s="223"/>
      <c r="E11380" s="223"/>
      <c r="F11380" s="223"/>
      <c r="G11380" s="223"/>
      <c r="H11380" s="223"/>
      <c r="I11380" s="223"/>
      <c r="J11380" s="223"/>
      <c r="K11380" s="224"/>
      <c r="L11380" s="223"/>
      <c r="M11380" s="225"/>
      <c r="N11380" s="65"/>
      <c r="O11380" s="65"/>
      <c r="S11380" s="65"/>
      <c r="T11380" s="74"/>
    </row>
    <row r="11381" s="148" customFormat="1" ht="22.5" customHeight="1" hidden="1">
      <c r="A11381" s="222"/>
      <c r="B11381" s="223"/>
      <c r="C11381" s="223"/>
      <c r="D11381" s="223"/>
      <c r="E11381" s="223"/>
      <c r="F11381" s="223"/>
      <c r="G11381" s="223"/>
      <c r="H11381" s="223"/>
      <c r="I11381" s="223"/>
      <c r="J11381" s="223"/>
      <c r="K11381" s="224"/>
      <c r="L11381" s="223"/>
      <c r="M11381" s="225"/>
      <c r="N11381" s="65"/>
      <c r="O11381" s="65"/>
      <c r="S11381" s="65"/>
      <c r="T11381" s="74"/>
    </row>
    <row r="11382" s="148" customFormat="1" ht="22.5" customHeight="1" hidden="1">
      <c r="A11382" s="222"/>
      <c r="B11382" s="223"/>
      <c r="C11382" s="223"/>
      <c r="D11382" s="223"/>
      <c r="E11382" s="223"/>
      <c r="F11382" s="223"/>
      <c r="G11382" s="223"/>
      <c r="H11382" s="223"/>
      <c r="I11382" s="223"/>
      <c r="J11382" s="223"/>
      <c r="K11382" s="224"/>
      <c r="L11382" s="223"/>
      <c r="M11382" s="225"/>
      <c r="N11382" s="65"/>
      <c r="O11382" s="65"/>
      <c r="S11382" s="65"/>
      <c r="T11382" s="74"/>
    </row>
    <row r="11383" s="148" customFormat="1" ht="22.5" customHeight="1" hidden="1">
      <c r="A11383" s="222"/>
      <c r="B11383" s="223"/>
      <c r="C11383" s="223"/>
      <c r="D11383" s="223"/>
      <c r="E11383" s="223"/>
      <c r="F11383" s="223"/>
      <c r="G11383" s="223"/>
      <c r="H11383" s="223"/>
      <c r="I11383" s="223"/>
      <c r="J11383" s="223"/>
      <c r="K11383" s="224"/>
      <c r="L11383" s="223"/>
      <c r="M11383" s="225"/>
      <c r="N11383" s="65"/>
      <c r="O11383" s="65"/>
      <c r="S11383" s="65"/>
      <c r="T11383" s="74"/>
    </row>
    <row r="11384" s="148" customFormat="1" ht="22.5" customHeight="1" hidden="1">
      <c r="A11384" s="222"/>
      <c r="B11384" s="223"/>
      <c r="C11384" s="223"/>
      <c r="D11384" s="223"/>
      <c r="E11384" s="223"/>
      <c r="F11384" s="223"/>
      <c r="G11384" s="223"/>
      <c r="H11384" s="223"/>
      <c r="I11384" s="223"/>
      <c r="J11384" s="223"/>
      <c r="K11384" s="224"/>
      <c r="L11384" s="223"/>
      <c r="M11384" s="225"/>
      <c r="N11384" s="65"/>
      <c r="O11384" s="65"/>
      <c r="S11384" s="65"/>
      <c r="T11384" s="74"/>
    </row>
    <row r="11385" s="148" customFormat="1" ht="22.5" customHeight="1" hidden="1">
      <c r="A11385" s="222"/>
      <c r="B11385" s="223"/>
      <c r="C11385" s="223"/>
      <c r="D11385" s="223"/>
      <c r="E11385" s="223"/>
      <c r="F11385" s="223"/>
      <c r="G11385" s="223"/>
      <c r="H11385" s="223"/>
      <c r="I11385" s="223"/>
      <c r="J11385" s="223"/>
      <c r="K11385" s="224"/>
      <c r="L11385" s="223"/>
      <c r="M11385" s="225"/>
      <c r="N11385" s="65"/>
      <c r="O11385" s="65"/>
      <c r="S11385" s="65"/>
      <c r="T11385" s="74"/>
    </row>
    <row r="11386" s="148" customFormat="1" ht="22.5" customHeight="1" hidden="1">
      <c r="A11386" s="222"/>
      <c r="B11386" s="223"/>
      <c r="C11386" s="223"/>
      <c r="D11386" s="223"/>
      <c r="E11386" s="223"/>
      <c r="F11386" s="223"/>
      <c r="G11386" s="223"/>
      <c r="H11386" s="223"/>
      <c r="I11386" s="223"/>
      <c r="J11386" s="223"/>
      <c r="K11386" s="224"/>
      <c r="L11386" s="223"/>
      <c r="M11386" s="225"/>
      <c r="N11386" s="65"/>
      <c r="O11386" s="65"/>
      <c r="S11386" s="65"/>
      <c r="T11386" s="74"/>
    </row>
    <row r="11387" s="148" customFormat="1" ht="22.5" customHeight="1" hidden="1">
      <c r="A11387" s="222"/>
      <c r="B11387" s="223"/>
      <c r="C11387" s="223"/>
      <c r="D11387" s="223"/>
      <c r="E11387" s="223"/>
      <c r="F11387" s="223"/>
      <c r="G11387" s="223"/>
      <c r="H11387" s="223"/>
      <c r="I11387" s="223"/>
      <c r="J11387" s="223"/>
      <c r="K11387" s="224"/>
      <c r="L11387" s="223"/>
      <c r="M11387" s="225"/>
      <c r="N11387" s="65"/>
      <c r="O11387" s="65"/>
      <c r="S11387" s="65"/>
      <c r="T11387" s="74"/>
    </row>
    <row r="11388" s="148" customFormat="1" ht="22.5" customHeight="1" hidden="1">
      <c r="A11388" s="222"/>
      <c r="B11388" s="223"/>
      <c r="C11388" s="223"/>
      <c r="D11388" s="223"/>
      <c r="E11388" s="223"/>
      <c r="F11388" s="223"/>
      <c r="G11388" s="223"/>
      <c r="H11388" s="223"/>
      <c r="I11388" s="223"/>
      <c r="J11388" s="223"/>
      <c r="K11388" s="224"/>
      <c r="L11388" s="223"/>
      <c r="M11388" s="225"/>
      <c r="N11388" s="65"/>
      <c r="O11388" s="65"/>
      <c r="S11388" s="65"/>
      <c r="T11388" s="74"/>
    </row>
    <row r="11389" s="148" customFormat="1" ht="22.5" customHeight="1" hidden="1">
      <c r="A11389" s="222"/>
      <c r="B11389" s="223"/>
      <c r="C11389" s="223"/>
      <c r="D11389" s="223"/>
      <c r="E11389" s="223"/>
      <c r="F11389" s="223"/>
      <c r="G11389" s="223"/>
      <c r="H11389" s="223"/>
      <c r="I11389" s="223"/>
      <c r="J11389" s="223"/>
      <c r="K11389" s="224"/>
      <c r="L11389" s="223"/>
      <c r="M11389" s="225"/>
      <c r="N11389" s="65"/>
      <c r="O11389" s="65"/>
      <c r="S11389" s="65"/>
      <c r="T11389" s="74"/>
    </row>
    <row r="11390" s="148" customFormat="1" ht="22.5" customHeight="1" hidden="1">
      <c r="A11390" s="222"/>
      <c r="B11390" s="223"/>
      <c r="C11390" s="223"/>
      <c r="D11390" s="223"/>
      <c r="E11390" s="223"/>
      <c r="F11390" s="223"/>
      <c r="G11390" s="223"/>
      <c r="H11390" s="223"/>
      <c r="I11390" s="223"/>
      <c r="J11390" s="223"/>
      <c r="K11390" s="224"/>
      <c r="L11390" s="223"/>
      <c r="M11390" s="225"/>
      <c r="N11390" s="65"/>
      <c r="O11390" s="65"/>
      <c r="S11390" s="65"/>
      <c r="T11390" s="74"/>
    </row>
    <row r="11391" s="148" customFormat="1" ht="22.5" customHeight="1" hidden="1">
      <c r="A11391" s="222"/>
      <c r="B11391" s="223"/>
      <c r="C11391" s="223"/>
      <c r="D11391" s="223"/>
      <c r="E11391" s="223"/>
      <c r="F11391" s="223"/>
      <c r="G11391" s="223"/>
      <c r="H11391" s="223"/>
      <c r="I11391" s="223"/>
      <c r="J11391" s="223"/>
      <c r="K11391" s="224"/>
      <c r="L11391" s="223"/>
      <c r="M11391" s="225"/>
      <c r="N11391" s="65"/>
      <c r="O11391" s="65"/>
      <c r="S11391" s="65"/>
      <c r="T11391" s="74"/>
    </row>
    <row r="11392" s="148" customFormat="1" ht="22.5" customHeight="1" hidden="1">
      <c r="A11392" s="222"/>
      <c r="B11392" s="223"/>
      <c r="C11392" s="223"/>
      <c r="D11392" s="223"/>
      <c r="E11392" s="223"/>
      <c r="F11392" s="223"/>
      <c r="G11392" s="223"/>
      <c r="H11392" s="223"/>
      <c r="I11392" s="223"/>
      <c r="J11392" s="223"/>
      <c r="K11392" s="224"/>
      <c r="L11392" s="223"/>
      <c r="M11392" s="225"/>
      <c r="N11392" s="65"/>
      <c r="O11392" s="65"/>
      <c r="S11392" s="65"/>
      <c r="T11392" s="74"/>
    </row>
    <row r="11393" s="148" customFormat="1" ht="22.5" customHeight="1" hidden="1">
      <c r="A11393" s="222"/>
      <c r="B11393" s="223"/>
      <c r="C11393" s="223"/>
      <c r="D11393" s="223"/>
      <c r="E11393" s="223"/>
      <c r="F11393" s="223"/>
      <c r="G11393" s="223"/>
      <c r="H11393" s="223"/>
      <c r="I11393" s="223"/>
      <c r="J11393" s="223"/>
      <c r="K11393" s="224"/>
      <c r="L11393" s="223"/>
      <c r="M11393" s="225"/>
      <c r="N11393" s="65"/>
      <c r="O11393" s="65"/>
      <c r="S11393" s="65"/>
      <c r="T11393" s="74"/>
    </row>
    <row r="11394" s="148" customFormat="1" ht="22.5" customHeight="1" hidden="1">
      <c r="A11394" s="222"/>
      <c r="B11394" s="223"/>
      <c r="C11394" s="223"/>
      <c r="D11394" s="223"/>
      <c r="E11394" s="223"/>
      <c r="F11394" s="223"/>
      <c r="G11394" s="223"/>
      <c r="H11394" s="223"/>
      <c r="I11394" s="223"/>
      <c r="J11394" s="223"/>
      <c r="K11394" s="224"/>
      <c r="L11394" s="223"/>
      <c r="M11394" s="225"/>
      <c r="N11394" s="65"/>
      <c r="O11394" s="65"/>
      <c r="S11394" s="65"/>
      <c r="T11394" s="74"/>
    </row>
    <row r="11395" s="148" customFormat="1" ht="22.5" customHeight="1" hidden="1">
      <c r="A11395" s="222"/>
      <c r="B11395" s="223"/>
      <c r="C11395" s="223"/>
      <c r="D11395" s="223"/>
      <c r="E11395" s="223"/>
      <c r="F11395" s="223"/>
      <c r="G11395" s="223"/>
      <c r="H11395" s="223"/>
      <c r="I11395" s="223"/>
      <c r="J11395" s="223"/>
      <c r="K11395" s="224"/>
      <c r="L11395" s="223"/>
      <c r="M11395" s="225"/>
      <c r="N11395" s="65"/>
      <c r="O11395" s="65"/>
      <c r="S11395" s="65"/>
      <c r="T11395" s="74"/>
    </row>
    <row r="11396" s="148" customFormat="1" ht="22.5" customHeight="1" hidden="1">
      <c r="A11396" s="222"/>
      <c r="B11396" s="223"/>
      <c r="C11396" s="223"/>
      <c r="D11396" s="223"/>
      <c r="E11396" s="223"/>
      <c r="F11396" s="223"/>
      <c r="G11396" s="223"/>
      <c r="H11396" s="223"/>
      <c r="I11396" s="223"/>
      <c r="J11396" s="223"/>
      <c r="K11396" s="224"/>
      <c r="L11396" s="223"/>
      <c r="M11396" s="225"/>
      <c r="N11396" s="65"/>
      <c r="O11396" s="65"/>
      <c r="S11396" s="65"/>
      <c r="T11396" s="74"/>
    </row>
    <row r="11397" s="148" customFormat="1" ht="22.5" customHeight="1" hidden="1">
      <c r="A11397" s="222"/>
      <c r="B11397" s="223"/>
      <c r="C11397" s="223"/>
      <c r="D11397" s="223"/>
      <c r="E11397" s="223"/>
      <c r="F11397" s="223"/>
      <c r="G11397" s="223"/>
      <c r="H11397" s="223"/>
      <c r="I11397" s="223"/>
      <c r="J11397" s="223"/>
      <c r="K11397" s="224"/>
      <c r="L11397" s="223"/>
      <c r="M11397" s="225"/>
      <c r="N11397" s="65"/>
      <c r="O11397" s="65"/>
      <c r="S11397" s="65"/>
      <c r="T11397" s="74"/>
    </row>
    <row r="11398" s="148" customFormat="1" ht="22.5" customHeight="1" hidden="1">
      <c r="A11398" s="222"/>
      <c r="B11398" s="223"/>
      <c r="C11398" s="223"/>
      <c r="D11398" s="223"/>
      <c r="E11398" s="223"/>
      <c r="F11398" s="223"/>
      <c r="G11398" s="223"/>
      <c r="H11398" s="223"/>
      <c r="I11398" s="223"/>
      <c r="J11398" s="223"/>
      <c r="K11398" s="224"/>
      <c r="L11398" s="223"/>
      <c r="M11398" s="225"/>
      <c r="N11398" s="65"/>
      <c r="O11398" s="65"/>
      <c r="S11398" s="65"/>
      <c r="T11398" s="74"/>
    </row>
    <row r="11399" s="148" customFormat="1" ht="22.5" customHeight="1" hidden="1">
      <c r="A11399" s="222"/>
      <c r="B11399" s="223"/>
      <c r="C11399" s="223"/>
      <c r="D11399" s="223"/>
      <c r="E11399" s="223"/>
      <c r="F11399" s="223"/>
      <c r="G11399" s="223"/>
      <c r="H11399" s="223"/>
      <c r="I11399" s="223"/>
      <c r="J11399" s="223"/>
      <c r="K11399" s="224"/>
      <c r="L11399" s="223"/>
      <c r="M11399" s="225"/>
      <c r="N11399" s="65"/>
      <c r="O11399" s="65"/>
      <c r="S11399" s="65"/>
      <c r="T11399" s="74"/>
    </row>
    <row r="11400" s="148" customFormat="1" ht="22.5" customHeight="1" hidden="1">
      <c r="A11400" s="222"/>
      <c r="B11400" s="223"/>
      <c r="C11400" s="223"/>
      <c r="D11400" s="223"/>
      <c r="E11400" s="223"/>
      <c r="F11400" s="223"/>
      <c r="G11400" s="223"/>
      <c r="H11400" s="223"/>
      <c r="I11400" s="223"/>
      <c r="J11400" s="223"/>
      <c r="K11400" s="224"/>
      <c r="L11400" s="223"/>
      <c r="M11400" s="225"/>
      <c r="N11400" s="65"/>
      <c r="O11400" s="65"/>
      <c r="S11400" s="65"/>
      <c r="T11400" s="74"/>
    </row>
    <row r="11401" s="148" customFormat="1" ht="22.5" customHeight="1" hidden="1">
      <c r="A11401" s="222"/>
      <c r="B11401" s="223"/>
      <c r="C11401" s="223"/>
      <c r="D11401" s="223"/>
      <c r="E11401" s="223"/>
      <c r="F11401" s="223"/>
      <c r="G11401" s="223"/>
      <c r="H11401" s="223"/>
      <c r="I11401" s="223"/>
      <c r="J11401" s="223"/>
      <c r="K11401" s="224"/>
      <c r="L11401" s="223"/>
      <c r="M11401" s="225"/>
      <c r="N11401" s="65"/>
      <c r="O11401" s="65"/>
      <c r="S11401" s="65"/>
      <c r="T11401" s="74"/>
    </row>
    <row r="11402" s="148" customFormat="1" ht="22.5" customHeight="1" hidden="1">
      <c r="A11402" s="222"/>
      <c r="B11402" s="223"/>
      <c r="C11402" s="223"/>
      <c r="D11402" s="223"/>
      <c r="E11402" s="223"/>
      <c r="F11402" s="223"/>
      <c r="G11402" s="223"/>
      <c r="H11402" s="223"/>
      <c r="I11402" s="223"/>
      <c r="J11402" s="223"/>
      <c r="K11402" s="224"/>
      <c r="L11402" s="223"/>
      <c r="M11402" s="225"/>
      <c r="N11402" s="65"/>
      <c r="O11402" s="65"/>
      <c r="S11402" s="65"/>
      <c r="T11402" s="74"/>
    </row>
    <row r="11403" s="148" customFormat="1" ht="22.5" customHeight="1" hidden="1">
      <c r="A11403" s="222"/>
      <c r="B11403" s="223"/>
      <c r="C11403" s="223"/>
      <c r="D11403" s="223"/>
      <c r="E11403" s="223"/>
      <c r="F11403" s="223"/>
      <c r="G11403" s="223"/>
      <c r="H11403" s="223"/>
      <c r="I11403" s="223"/>
      <c r="J11403" s="223"/>
      <c r="K11403" s="224"/>
      <c r="L11403" s="223"/>
      <c r="M11403" s="225"/>
      <c r="N11403" s="65"/>
      <c r="O11403" s="65"/>
      <c r="S11403" s="65"/>
      <c r="T11403" s="74"/>
    </row>
    <row r="11404" s="148" customFormat="1" ht="22.5" customHeight="1" hidden="1">
      <c r="A11404" s="222"/>
      <c r="B11404" s="223"/>
      <c r="C11404" s="223"/>
      <c r="D11404" s="223"/>
      <c r="E11404" s="223"/>
      <c r="F11404" s="223"/>
      <c r="G11404" s="223"/>
      <c r="H11404" s="223"/>
      <c r="I11404" s="223"/>
      <c r="J11404" s="223"/>
      <c r="K11404" s="224"/>
      <c r="L11404" s="223"/>
      <c r="M11404" s="225"/>
      <c r="N11404" s="65"/>
      <c r="O11404" s="65"/>
      <c r="S11404" s="65"/>
      <c r="T11404" s="74"/>
    </row>
    <row r="11405" s="148" customFormat="1" ht="22.5" customHeight="1" hidden="1">
      <c r="A11405" s="222"/>
      <c r="B11405" s="223"/>
      <c r="C11405" s="223"/>
      <c r="D11405" s="223"/>
      <c r="E11405" s="223"/>
      <c r="F11405" s="223"/>
      <c r="G11405" s="223"/>
      <c r="H11405" s="223"/>
      <c r="I11405" s="223"/>
      <c r="J11405" s="223"/>
      <c r="K11405" s="224"/>
      <c r="L11405" s="223"/>
      <c r="M11405" s="225"/>
      <c r="N11405" s="65"/>
      <c r="O11405" s="65"/>
      <c r="S11405" s="65"/>
      <c r="T11405" s="74"/>
    </row>
    <row r="11406" s="148" customFormat="1" ht="22.5" customHeight="1" hidden="1">
      <c r="A11406" s="222"/>
      <c r="B11406" s="223"/>
      <c r="C11406" s="223"/>
      <c r="D11406" s="223"/>
      <c r="E11406" s="223"/>
      <c r="F11406" s="223"/>
      <c r="G11406" s="223"/>
      <c r="H11406" s="223"/>
      <c r="I11406" s="223"/>
      <c r="J11406" s="223"/>
      <c r="K11406" s="224"/>
      <c r="L11406" s="223"/>
      <c r="M11406" s="225"/>
      <c r="N11406" s="65"/>
      <c r="O11406" s="65"/>
      <c r="S11406" s="65"/>
      <c r="T11406" s="74"/>
    </row>
    <row r="11407" s="148" customFormat="1" ht="22.5" customHeight="1" hidden="1">
      <c r="A11407" s="222"/>
      <c r="B11407" s="223"/>
      <c r="C11407" s="223"/>
      <c r="D11407" s="223"/>
      <c r="E11407" s="223"/>
      <c r="F11407" s="223"/>
      <c r="G11407" s="223"/>
      <c r="H11407" s="223"/>
      <c r="I11407" s="223"/>
      <c r="J11407" s="223"/>
      <c r="K11407" s="224"/>
      <c r="L11407" s="223"/>
      <c r="M11407" s="225"/>
      <c r="N11407" s="65"/>
      <c r="O11407" s="65"/>
      <c r="S11407" s="65"/>
      <c r="T11407" s="74"/>
    </row>
    <row r="11408" s="148" customFormat="1" ht="22.5" customHeight="1" hidden="1">
      <c r="A11408" s="222"/>
      <c r="B11408" s="223"/>
      <c r="C11408" s="223"/>
      <c r="D11408" s="223"/>
      <c r="E11408" s="223"/>
      <c r="F11408" s="223"/>
      <c r="G11408" s="223"/>
      <c r="H11408" s="223"/>
      <c r="I11408" s="223"/>
      <c r="J11408" s="223"/>
      <c r="K11408" s="224"/>
      <c r="L11408" s="223"/>
      <c r="M11408" s="225"/>
      <c r="N11408" s="65"/>
      <c r="O11408" s="65"/>
      <c r="S11408" s="65"/>
      <c r="T11408" s="74"/>
    </row>
    <row r="11409" s="148" customFormat="1" ht="22.5" customHeight="1" hidden="1">
      <c r="A11409" s="222"/>
      <c r="B11409" s="223"/>
      <c r="C11409" s="223"/>
      <c r="D11409" s="223"/>
      <c r="E11409" s="223"/>
      <c r="F11409" s="223"/>
      <c r="G11409" s="223"/>
      <c r="H11409" s="223"/>
      <c r="I11409" s="223"/>
      <c r="J11409" s="223"/>
      <c r="K11409" s="224"/>
      <c r="L11409" s="223"/>
      <c r="M11409" s="225"/>
      <c r="N11409" s="65"/>
      <c r="O11409" s="65"/>
      <c r="S11409" s="65"/>
      <c r="T11409" s="74"/>
    </row>
    <row r="11410" s="148" customFormat="1" ht="22.5" customHeight="1" hidden="1">
      <c r="A11410" s="222"/>
      <c r="B11410" s="223"/>
      <c r="C11410" s="223"/>
      <c r="D11410" s="223"/>
      <c r="E11410" s="223"/>
      <c r="F11410" s="223"/>
      <c r="G11410" s="223"/>
      <c r="H11410" s="223"/>
      <c r="I11410" s="223"/>
      <c r="J11410" s="223"/>
      <c r="K11410" s="224"/>
      <c r="L11410" s="223"/>
      <c r="M11410" s="225"/>
      <c r="N11410" s="65"/>
      <c r="O11410" s="65"/>
      <c r="S11410" s="65"/>
      <c r="T11410" s="74"/>
    </row>
    <row r="11411" s="148" customFormat="1" ht="22.5" customHeight="1" hidden="1">
      <c r="A11411" s="222"/>
      <c r="B11411" s="223"/>
      <c r="C11411" s="223"/>
      <c r="D11411" s="223"/>
      <c r="E11411" s="223"/>
      <c r="F11411" s="223"/>
      <c r="G11411" s="223"/>
      <c r="H11411" s="223"/>
      <c r="I11411" s="223"/>
      <c r="J11411" s="223"/>
      <c r="K11411" s="224"/>
      <c r="L11411" s="223"/>
      <c r="M11411" s="225"/>
      <c r="N11411" s="65"/>
      <c r="O11411" s="65"/>
      <c r="S11411" s="65"/>
      <c r="T11411" s="74"/>
    </row>
    <row r="11412" s="148" customFormat="1" ht="22.5" customHeight="1" hidden="1">
      <c r="A11412" s="222"/>
      <c r="B11412" s="223"/>
      <c r="C11412" s="223"/>
      <c r="D11412" s="223"/>
      <c r="E11412" s="223"/>
      <c r="F11412" s="223"/>
      <c r="G11412" s="223"/>
      <c r="H11412" s="223"/>
      <c r="I11412" s="223"/>
      <c r="J11412" s="223"/>
      <c r="K11412" s="224"/>
      <c r="L11412" s="223"/>
      <c r="M11412" s="225"/>
      <c r="N11412" s="65"/>
      <c r="O11412" s="65"/>
      <c r="S11412" s="65"/>
      <c r="T11412" s="74"/>
    </row>
    <row r="11413" s="148" customFormat="1" ht="22.5" customHeight="1" hidden="1">
      <c r="A11413" s="222"/>
      <c r="B11413" s="223"/>
      <c r="C11413" s="223"/>
      <c r="D11413" s="223"/>
      <c r="E11413" s="223"/>
      <c r="F11413" s="223"/>
      <c r="G11413" s="223"/>
      <c r="H11413" s="223"/>
      <c r="I11413" s="223"/>
      <c r="J11413" s="223"/>
      <c r="K11413" s="224"/>
      <c r="L11413" s="223"/>
      <c r="M11413" s="225"/>
      <c r="N11413" s="65"/>
      <c r="O11413" s="65"/>
      <c r="S11413" s="65"/>
      <c r="T11413" s="74"/>
    </row>
    <row r="11414" s="148" customFormat="1" ht="22.5" customHeight="1" hidden="1">
      <c r="A11414" s="222"/>
      <c r="B11414" s="223"/>
      <c r="C11414" s="223"/>
      <c r="D11414" s="223"/>
      <c r="E11414" s="223"/>
      <c r="F11414" s="223"/>
      <c r="G11414" s="223"/>
      <c r="H11414" s="223"/>
      <c r="I11414" s="223"/>
      <c r="J11414" s="223"/>
      <c r="K11414" s="224"/>
      <c r="L11414" s="223"/>
      <c r="M11414" s="225"/>
      <c r="N11414" s="65"/>
      <c r="O11414" s="65"/>
      <c r="S11414" s="65"/>
      <c r="T11414" s="74"/>
    </row>
    <row r="11415" s="148" customFormat="1" ht="22.5" customHeight="1" hidden="1">
      <c r="A11415" s="222"/>
      <c r="B11415" s="223"/>
      <c r="C11415" s="223"/>
      <c r="D11415" s="223"/>
      <c r="E11415" s="223"/>
      <c r="F11415" s="223"/>
      <c r="G11415" s="223"/>
      <c r="H11415" s="223"/>
      <c r="I11415" s="223"/>
      <c r="J11415" s="223"/>
      <c r="K11415" s="224"/>
      <c r="L11415" s="223"/>
      <c r="M11415" s="225"/>
      <c r="N11415" s="65"/>
      <c r="O11415" s="65"/>
      <c r="S11415" s="65"/>
      <c r="T11415" s="74"/>
    </row>
    <row r="11416" s="148" customFormat="1" ht="22.5" customHeight="1" hidden="1">
      <c r="A11416" s="222"/>
      <c r="B11416" s="223"/>
      <c r="C11416" s="223"/>
      <c r="D11416" s="223"/>
      <c r="E11416" s="223"/>
      <c r="F11416" s="223"/>
      <c r="G11416" s="223"/>
      <c r="H11416" s="223"/>
      <c r="I11416" s="223"/>
      <c r="J11416" s="223"/>
      <c r="K11416" s="224"/>
      <c r="L11416" s="223"/>
      <c r="M11416" s="225"/>
      <c r="N11416" s="65"/>
      <c r="O11416" s="65"/>
      <c r="S11416" s="65"/>
      <c r="T11416" s="74"/>
    </row>
    <row r="11417" s="148" customFormat="1" ht="22.5" customHeight="1" hidden="1">
      <c r="A11417" s="222"/>
      <c r="B11417" s="223"/>
      <c r="C11417" s="223"/>
      <c r="D11417" s="223"/>
      <c r="E11417" s="223"/>
      <c r="F11417" s="223"/>
      <c r="G11417" s="223"/>
      <c r="H11417" s="223"/>
      <c r="I11417" s="223"/>
      <c r="J11417" s="223"/>
      <c r="K11417" s="224"/>
      <c r="L11417" s="223"/>
      <c r="M11417" s="225"/>
      <c r="N11417" s="65"/>
      <c r="O11417" s="65"/>
      <c r="S11417" s="65"/>
      <c r="T11417" s="74"/>
    </row>
    <row r="11418" s="148" customFormat="1" ht="22.5" customHeight="1" hidden="1">
      <c r="A11418" s="222"/>
      <c r="B11418" s="223"/>
      <c r="C11418" s="223"/>
      <c r="D11418" s="223"/>
      <c r="E11418" s="223"/>
      <c r="F11418" s="223"/>
      <c r="G11418" s="223"/>
      <c r="H11418" s="223"/>
      <c r="I11418" s="223"/>
      <c r="J11418" s="223"/>
      <c r="K11418" s="224"/>
      <c r="L11418" s="223"/>
      <c r="M11418" s="225"/>
      <c r="N11418" s="65"/>
      <c r="O11418" s="65"/>
      <c r="S11418" s="65"/>
      <c r="T11418" s="74"/>
    </row>
    <row r="11419" s="148" customFormat="1" ht="22.5" customHeight="1" hidden="1">
      <c r="A11419" s="222"/>
      <c r="B11419" s="223"/>
      <c r="C11419" s="223"/>
      <c r="D11419" s="223"/>
      <c r="E11419" s="223"/>
      <c r="F11419" s="223"/>
      <c r="G11419" s="223"/>
      <c r="H11419" s="223"/>
      <c r="I11419" s="223"/>
      <c r="J11419" s="223"/>
      <c r="K11419" s="224"/>
      <c r="L11419" s="223"/>
      <c r="M11419" s="225"/>
      <c r="N11419" s="65"/>
      <c r="O11419" s="65"/>
      <c r="S11419" s="65"/>
      <c r="T11419" s="74"/>
    </row>
    <row r="11420" s="148" customFormat="1" ht="22.5" customHeight="1" hidden="1">
      <c r="A11420" s="222"/>
      <c r="B11420" s="223"/>
      <c r="C11420" s="223"/>
      <c r="D11420" s="223"/>
      <c r="E11420" s="223"/>
      <c r="F11420" s="223"/>
      <c r="G11420" s="223"/>
      <c r="H11420" s="223"/>
      <c r="I11420" s="223"/>
      <c r="J11420" s="223"/>
      <c r="K11420" s="224"/>
      <c r="L11420" s="223"/>
      <c r="M11420" s="225"/>
      <c r="N11420" s="65"/>
      <c r="O11420" s="65"/>
      <c r="S11420" s="65"/>
      <c r="T11420" s="74"/>
    </row>
    <row r="11421" s="148" customFormat="1" ht="22.5" customHeight="1" hidden="1">
      <c r="A11421" s="222"/>
      <c r="B11421" s="223"/>
      <c r="C11421" s="223"/>
      <c r="D11421" s="223"/>
      <c r="E11421" s="223"/>
      <c r="F11421" s="223"/>
      <c r="G11421" s="223"/>
      <c r="H11421" s="223"/>
      <c r="I11421" s="223"/>
      <c r="J11421" s="223"/>
      <c r="K11421" s="224"/>
      <c r="L11421" s="223"/>
      <c r="M11421" s="225"/>
      <c r="N11421" s="65"/>
      <c r="O11421" s="65"/>
      <c r="S11421" s="65"/>
      <c r="T11421" s="74"/>
    </row>
    <row r="11422" s="148" customFormat="1" ht="22.5" customHeight="1" hidden="1">
      <c r="A11422" s="222"/>
      <c r="B11422" s="223"/>
      <c r="C11422" s="223"/>
      <c r="D11422" s="223"/>
      <c r="E11422" s="223"/>
      <c r="F11422" s="223"/>
      <c r="G11422" s="223"/>
      <c r="H11422" s="223"/>
      <c r="I11422" s="223"/>
      <c r="J11422" s="223"/>
      <c r="K11422" s="224"/>
      <c r="L11422" s="223"/>
      <c r="M11422" s="225"/>
      <c r="N11422" s="65"/>
      <c r="O11422" s="65"/>
      <c r="S11422" s="65"/>
      <c r="T11422" s="74"/>
    </row>
    <row r="11423" s="148" customFormat="1" ht="22.5" customHeight="1" hidden="1">
      <c r="A11423" s="222"/>
      <c r="B11423" s="223"/>
      <c r="C11423" s="223"/>
      <c r="D11423" s="223"/>
      <c r="E11423" s="223"/>
      <c r="F11423" s="223"/>
      <c r="G11423" s="223"/>
      <c r="H11423" s="223"/>
      <c r="I11423" s="223"/>
      <c r="J11423" s="223"/>
      <c r="K11423" s="224"/>
      <c r="L11423" s="223"/>
      <c r="M11423" s="225"/>
      <c r="N11423" s="65"/>
      <c r="O11423" s="65"/>
      <c r="S11423" s="65"/>
      <c r="T11423" s="74"/>
    </row>
    <row r="11424" s="148" customFormat="1" ht="22.5" customHeight="1" hidden="1">
      <c r="A11424" s="222"/>
      <c r="B11424" s="223"/>
      <c r="C11424" s="223"/>
      <c r="D11424" s="223"/>
      <c r="E11424" s="223"/>
      <c r="F11424" s="223"/>
      <c r="G11424" s="223"/>
      <c r="H11424" s="223"/>
      <c r="I11424" s="223"/>
      <c r="J11424" s="223"/>
      <c r="K11424" s="224"/>
      <c r="L11424" s="223"/>
      <c r="M11424" s="225"/>
      <c r="N11424" s="65"/>
      <c r="O11424" s="65"/>
      <c r="S11424" s="65"/>
      <c r="T11424" s="74"/>
    </row>
    <row r="11425" s="148" customFormat="1" ht="22.5" customHeight="1" hidden="1">
      <c r="A11425" s="222"/>
      <c r="B11425" s="223"/>
      <c r="C11425" s="223"/>
      <c r="D11425" s="223"/>
      <c r="E11425" s="223"/>
      <c r="F11425" s="223"/>
      <c r="G11425" s="223"/>
      <c r="H11425" s="223"/>
      <c r="I11425" s="223"/>
      <c r="J11425" s="223"/>
      <c r="K11425" s="224"/>
      <c r="L11425" s="223"/>
      <c r="M11425" s="225"/>
      <c r="N11425" s="65"/>
      <c r="O11425" s="65"/>
      <c r="S11425" s="65"/>
      <c r="T11425" s="74"/>
    </row>
    <row r="11426" s="148" customFormat="1" ht="22.5" customHeight="1" hidden="1">
      <c r="A11426" s="222"/>
      <c r="B11426" s="223"/>
      <c r="C11426" s="223"/>
      <c r="D11426" s="223"/>
      <c r="E11426" s="223"/>
      <c r="F11426" s="223"/>
      <c r="G11426" s="223"/>
      <c r="H11426" s="223"/>
      <c r="I11426" s="223"/>
      <c r="J11426" s="223"/>
      <c r="K11426" s="224"/>
      <c r="L11426" s="223"/>
      <c r="M11426" s="225"/>
      <c r="N11426" s="65"/>
      <c r="O11426" s="65"/>
      <c r="S11426" s="65"/>
      <c r="T11426" s="74"/>
    </row>
    <row r="11427" s="148" customFormat="1" ht="22.5" customHeight="1" hidden="1">
      <c r="A11427" s="222"/>
      <c r="B11427" s="223"/>
      <c r="C11427" s="223"/>
      <c r="D11427" s="223"/>
      <c r="E11427" s="223"/>
      <c r="F11427" s="223"/>
      <c r="G11427" s="223"/>
      <c r="H11427" s="223"/>
      <c r="I11427" s="223"/>
      <c r="J11427" s="223"/>
      <c r="K11427" s="224"/>
      <c r="L11427" s="223"/>
      <c r="M11427" s="225"/>
      <c r="N11427" s="65"/>
      <c r="O11427" s="65"/>
      <c r="S11427" s="65"/>
      <c r="T11427" s="74"/>
    </row>
    <row r="11428" s="148" customFormat="1" ht="22.5" customHeight="1" hidden="1">
      <c r="A11428" s="222"/>
      <c r="B11428" s="223"/>
      <c r="C11428" s="223"/>
      <c r="D11428" s="223"/>
      <c r="E11428" s="223"/>
      <c r="F11428" s="223"/>
      <c r="G11428" s="223"/>
      <c r="H11428" s="223"/>
      <c r="I11428" s="223"/>
      <c r="J11428" s="223"/>
      <c r="K11428" s="224"/>
      <c r="L11428" s="223"/>
      <c r="M11428" s="225"/>
      <c r="N11428" s="65"/>
      <c r="O11428" s="65"/>
      <c r="S11428" s="65"/>
      <c r="T11428" s="74"/>
    </row>
    <row r="11429" s="148" customFormat="1" ht="22.5" customHeight="1" hidden="1">
      <c r="A11429" s="222"/>
      <c r="B11429" s="223"/>
      <c r="C11429" s="223"/>
      <c r="D11429" s="223"/>
      <c r="E11429" s="223"/>
      <c r="F11429" s="223"/>
      <c r="G11429" s="223"/>
      <c r="H11429" s="223"/>
      <c r="I11429" s="223"/>
      <c r="J11429" s="223"/>
      <c r="K11429" s="224"/>
      <c r="L11429" s="223"/>
      <c r="M11429" s="225"/>
      <c r="N11429" s="65"/>
      <c r="O11429" s="65"/>
      <c r="S11429" s="65"/>
      <c r="T11429" s="74"/>
    </row>
    <row r="11430" s="148" customFormat="1" ht="22.5" customHeight="1" hidden="1">
      <c r="A11430" s="222"/>
      <c r="B11430" s="223"/>
      <c r="C11430" s="223"/>
      <c r="D11430" s="223"/>
      <c r="E11430" s="223"/>
      <c r="F11430" s="223"/>
      <c r="G11430" s="223"/>
      <c r="H11430" s="223"/>
      <c r="I11430" s="223"/>
      <c r="J11430" s="223"/>
      <c r="K11430" s="224"/>
      <c r="L11430" s="223"/>
      <c r="M11430" s="225"/>
      <c r="N11430" s="65"/>
      <c r="O11430" s="65"/>
      <c r="S11430" s="65"/>
      <c r="T11430" s="74"/>
    </row>
    <row r="11431" s="148" customFormat="1" ht="22.5" customHeight="1" hidden="1">
      <c r="A11431" s="222"/>
      <c r="B11431" s="223"/>
      <c r="C11431" s="223"/>
      <c r="D11431" s="223"/>
      <c r="E11431" s="223"/>
      <c r="F11431" s="223"/>
      <c r="G11431" s="223"/>
      <c r="H11431" s="223"/>
      <c r="I11431" s="223"/>
      <c r="J11431" s="223"/>
      <c r="K11431" s="224"/>
      <c r="L11431" s="223"/>
      <c r="M11431" s="225"/>
      <c r="N11431" s="65"/>
      <c r="O11431" s="65"/>
      <c r="S11431" s="65"/>
      <c r="T11431" s="74"/>
    </row>
    <row r="11432" s="148" customFormat="1" ht="22.5" customHeight="1" hidden="1">
      <c r="A11432" s="222"/>
      <c r="B11432" s="223"/>
      <c r="C11432" s="223"/>
      <c r="D11432" s="223"/>
      <c r="E11432" s="223"/>
      <c r="F11432" s="223"/>
      <c r="G11432" s="223"/>
      <c r="H11432" s="223"/>
      <c r="I11432" s="223"/>
      <c r="J11432" s="223"/>
      <c r="K11432" s="224"/>
      <c r="L11432" s="223"/>
      <c r="M11432" s="225"/>
      <c r="N11432" s="65"/>
      <c r="O11432" s="65"/>
      <c r="S11432" s="65"/>
      <c r="T11432" s="74"/>
    </row>
    <row r="11433" s="148" customFormat="1" ht="22.5" customHeight="1" hidden="1">
      <c r="A11433" s="222"/>
      <c r="B11433" s="223"/>
      <c r="C11433" s="223"/>
      <c r="D11433" s="223"/>
      <c r="E11433" s="223"/>
      <c r="F11433" s="223"/>
      <c r="G11433" s="223"/>
      <c r="H11433" s="223"/>
      <c r="I11433" s="223"/>
      <c r="J11433" s="223"/>
      <c r="K11433" s="224"/>
      <c r="L11433" s="223"/>
      <c r="M11433" s="225"/>
      <c r="N11433" s="65"/>
      <c r="O11433" s="65"/>
      <c r="S11433" s="65"/>
      <c r="T11433" s="74"/>
    </row>
    <row r="11434" s="148" customFormat="1" ht="22.5" customHeight="1" hidden="1">
      <c r="A11434" s="222"/>
      <c r="B11434" s="223"/>
      <c r="C11434" s="223"/>
      <c r="D11434" s="223"/>
      <c r="E11434" s="223"/>
      <c r="F11434" s="223"/>
      <c r="G11434" s="223"/>
      <c r="H11434" s="223"/>
      <c r="I11434" s="223"/>
      <c r="J11434" s="223"/>
      <c r="K11434" s="224"/>
      <c r="L11434" s="223"/>
      <c r="M11434" s="225"/>
      <c r="N11434" s="65"/>
      <c r="O11434" s="65"/>
      <c r="S11434" s="65"/>
      <c r="T11434" s="74"/>
    </row>
    <row r="11435" s="148" customFormat="1" ht="22.5" customHeight="1" hidden="1">
      <c r="A11435" s="222"/>
      <c r="B11435" s="223"/>
      <c r="C11435" s="223"/>
      <c r="D11435" s="223"/>
      <c r="E11435" s="223"/>
      <c r="F11435" s="223"/>
      <c r="G11435" s="223"/>
      <c r="H11435" s="223"/>
      <c r="I11435" s="223"/>
      <c r="J11435" s="223"/>
      <c r="K11435" s="224"/>
      <c r="L11435" s="223"/>
      <c r="M11435" s="225"/>
      <c r="N11435" s="65"/>
      <c r="O11435" s="65"/>
      <c r="S11435" s="65"/>
      <c r="T11435" s="74"/>
    </row>
    <row r="11436" s="148" customFormat="1" ht="22.5" customHeight="1" hidden="1">
      <c r="A11436" s="222"/>
      <c r="B11436" s="223"/>
      <c r="C11436" s="223"/>
      <c r="D11436" s="223"/>
      <c r="E11436" s="223"/>
      <c r="F11436" s="223"/>
      <c r="G11436" s="223"/>
      <c r="H11436" s="223"/>
      <c r="I11436" s="223"/>
      <c r="J11436" s="223"/>
      <c r="K11436" s="224"/>
      <c r="L11436" s="223"/>
      <c r="M11436" s="225"/>
      <c r="N11436" s="65"/>
      <c r="O11436" s="65"/>
      <c r="S11436" s="65"/>
      <c r="T11436" s="74"/>
    </row>
    <row r="11437" s="148" customFormat="1" ht="22.5" customHeight="1" hidden="1">
      <c r="A11437" s="222"/>
      <c r="B11437" s="223"/>
      <c r="C11437" s="223"/>
      <c r="D11437" s="223"/>
      <c r="E11437" s="223"/>
      <c r="F11437" s="223"/>
      <c r="G11437" s="223"/>
      <c r="H11437" s="223"/>
      <c r="I11437" s="223"/>
      <c r="J11437" s="223"/>
      <c r="K11437" s="224"/>
      <c r="L11437" s="223"/>
      <c r="M11437" s="225"/>
      <c r="N11437" s="65"/>
      <c r="O11437" s="65"/>
      <c r="S11437" s="65"/>
      <c r="T11437" s="74"/>
    </row>
    <row r="11438" s="148" customFormat="1" ht="22.5" customHeight="1" hidden="1">
      <c r="A11438" s="222"/>
      <c r="B11438" s="223"/>
      <c r="C11438" s="223"/>
      <c r="D11438" s="223"/>
      <c r="E11438" s="223"/>
      <c r="F11438" s="223"/>
      <c r="G11438" s="223"/>
      <c r="H11438" s="223"/>
      <c r="I11438" s="223"/>
      <c r="J11438" s="223"/>
      <c r="K11438" s="224"/>
      <c r="L11438" s="223"/>
      <c r="M11438" s="225"/>
      <c r="N11438" s="65"/>
      <c r="O11438" s="65"/>
      <c r="S11438" s="65"/>
      <c r="T11438" s="74"/>
    </row>
    <row r="11439" s="148" customFormat="1" ht="22.5" customHeight="1" hidden="1">
      <c r="A11439" s="222"/>
      <c r="B11439" s="223"/>
      <c r="C11439" s="223"/>
      <c r="D11439" s="223"/>
      <c r="E11439" s="223"/>
      <c r="F11439" s="223"/>
      <c r="G11439" s="223"/>
      <c r="H11439" s="223"/>
      <c r="I11439" s="223"/>
      <c r="J11439" s="223"/>
      <c r="K11439" s="224"/>
      <c r="L11439" s="223"/>
      <c r="M11439" s="225"/>
      <c r="N11439" s="65"/>
      <c r="O11439" s="65"/>
      <c r="S11439" s="65"/>
      <c r="T11439" s="74"/>
    </row>
    <row r="11440" s="148" customFormat="1" ht="22.5" customHeight="1" hidden="1">
      <c r="A11440" s="222"/>
      <c r="B11440" s="223"/>
      <c r="C11440" s="223"/>
      <c r="D11440" s="223"/>
      <c r="E11440" s="223"/>
      <c r="F11440" s="223"/>
      <c r="G11440" s="223"/>
      <c r="H11440" s="223"/>
      <c r="I11440" s="223"/>
      <c r="J11440" s="223"/>
      <c r="K11440" s="224"/>
      <c r="L11440" s="223"/>
      <c r="M11440" s="225"/>
      <c r="N11440" s="65"/>
      <c r="O11440" s="65"/>
      <c r="S11440" s="65"/>
      <c r="T11440" s="74"/>
    </row>
    <row r="11441" s="148" customFormat="1" ht="22.5" customHeight="1" hidden="1">
      <c r="A11441" s="222"/>
      <c r="B11441" s="223"/>
      <c r="C11441" s="223"/>
      <c r="D11441" s="223"/>
      <c r="E11441" s="223"/>
      <c r="F11441" s="223"/>
      <c r="G11441" s="223"/>
      <c r="H11441" s="223"/>
      <c r="I11441" s="223"/>
      <c r="J11441" s="223"/>
      <c r="K11441" s="224"/>
      <c r="L11441" s="223"/>
      <c r="M11441" s="225"/>
      <c r="N11441" s="65"/>
      <c r="O11441" s="65"/>
      <c r="S11441" s="65"/>
      <c r="T11441" s="74"/>
    </row>
    <row r="11442" s="148" customFormat="1" ht="22.5" customHeight="1" hidden="1">
      <c r="A11442" s="222"/>
      <c r="B11442" s="223"/>
      <c r="C11442" s="223"/>
      <c r="D11442" s="223"/>
      <c r="E11442" s="223"/>
      <c r="F11442" s="223"/>
      <c r="G11442" s="223"/>
      <c r="H11442" s="223"/>
      <c r="I11442" s="223"/>
      <c r="J11442" s="223"/>
      <c r="K11442" s="224"/>
      <c r="L11442" s="223"/>
      <c r="M11442" s="225"/>
      <c r="N11442" s="65"/>
      <c r="O11442" s="65"/>
      <c r="S11442" s="65"/>
      <c r="T11442" s="74"/>
    </row>
    <row r="11443" s="148" customFormat="1" ht="22.5" customHeight="1" hidden="1">
      <c r="A11443" s="222"/>
      <c r="B11443" s="223"/>
      <c r="C11443" s="223"/>
      <c r="D11443" s="223"/>
      <c r="E11443" s="223"/>
      <c r="F11443" s="223"/>
      <c r="G11443" s="223"/>
      <c r="H11443" s="223"/>
      <c r="I11443" s="223"/>
      <c r="J11443" s="223"/>
      <c r="K11443" s="224"/>
      <c r="L11443" s="223"/>
      <c r="M11443" s="225"/>
      <c r="N11443" s="65"/>
      <c r="O11443" s="65"/>
      <c r="S11443" s="65"/>
      <c r="T11443" s="74"/>
    </row>
    <row r="11444" s="148" customFormat="1" ht="22.5" customHeight="1" hidden="1">
      <c r="A11444" s="222"/>
      <c r="B11444" s="223"/>
      <c r="C11444" s="223"/>
      <c r="D11444" s="223"/>
      <c r="E11444" s="223"/>
      <c r="F11444" s="223"/>
      <c r="G11444" s="223"/>
      <c r="H11444" s="223"/>
      <c r="I11444" s="223"/>
      <c r="J11444" s="223"/>
      <c r="K11444" s="224"/>
      <c r="L11444" s="223"/>
      <c r="M11444" s="225"/>
      <c r="N11444" s="65"/>
      <c r="O11444" s="65"/>
      <c r="S11444" s="65"/>
      <c r="T11444" s="74"/>
    </row>
    <row r="11445" s="148" customFormat="1" ht="22.5" customHeight="1" hidden="1">
      <c r="A11445" s="222"/>
      <c r="B11445" s="223"/>
      <c r="C11445" s="223"/>
      <c r="D11445" s="223"/>
      <c r="E11445" s="223"/>
      <c r="F11445" s="223"/>
      <c r="G11445" s="223"/>
      <c r="H11445" s="223"/>
      <c r="I11445" s="223"/>
      <c r="J11445" s="223"/>
      <c r="K11445" s="224"/>
      <c r="L11445" s="223"/>
      <c r="M11445" s="225"/>
      <c r="N11445" s="65"/>
      <c r="O11445" s="65"/>
      <c r="S11445" s="65"/>
      <c r="T11445" s="74"/>
    </row>
    <row r="11446" s="148" customFormat="1" ht="22.5" customHeight="1" hidden="1">
      <c r="A11446" s="222"/>
      <c r="B11446" s="223"/>
      <c r="C11446" s="223"/>
      <c r="D11446" s="223"/>
      <c r="E11446" s="223"/>
      <c r="F11446" s="223"/>
      <c r="G11446" s="223"/>
      <c r="H11446" s="223"/>
      <c r="I11446" s="223"/>
      <c r="J11446" s="223"/>
      <c r="K11446" s="224"/>
      <c r="L11446" s="223"/>
      <c r="M11446" s="225"/>
      <c r="N11446" s="65"/>
      <c r="O11446" s="65"/>
      <c r="S11446" s="65"/>
      <c r="T11446" s="74"/>
    </row>
    <row r="11447" s="148" customFormat="1" ht="22.5" customHeight="1" hidden="1">
      <c r="A11447" s="222"/>
      <c r="B11447" s="223"/>
      <c r="C11447" s="223"/>
      <c r="D11447" s="223"/>
      <c r="E11447" s="223"/>
      <c r="F11447" s="223"/>
      <c r="G11447" s="223"/>
      <c r="H11447" s="223"/>
      <c r="I11447" s="223"/>
      <c r="J11447" s="223"/>
      <c r="K11447" s="224"/>
      <c r="L11447" s="223"/>
      <c r="M11447" s="225"/>
      <c r="N11447" s="65"/>
      <c r="O11447" s="65"/>
      <c r="S11447" s="65"/>
      <c r="T11447" s="74"/>
    </row>
    <row r="11448" s="148" customFormat="1" ht="22.5" customHeight="1" hidden="1">
      <c r="A11448" s="222"/>
      <c r="B11448" s="223"/>
      <c r="C11448" s="223"/>
      <c r="D11448" s="223"/>
      <c r="E11448" s="223"/>
      <c r="F11448" s="223"/>
      <c r="G11448" s="223"/>
      <c r="H11448" s="223"/>
      <c r="I11448" s="223"/>
      <c r="J11448" s="223"/>
      <c r="K11448" s="224"/>
      <c r="L11448" s="223"/>
      <c r="M11448" s="225"/>
      <c r="N11448" s="65"/>
      <c r="O11448" s="65"/>
      <c r="S11448" s="65"/>
      <c r="T11448" s="74"/>
    </row>
    <row r="11449" s="148" customFormat="1" ht="22.5" customHeight="1" hidden="1">
      <c r="A11449" s="222"/>
      <c r="B11449" s="223"/>
      <c r="C11449" s="223"/>
      <c r="D11449" s="223"/>
      <c r="E11449" s="223"/>
      <c r="F11449" s="223"/>
      <c r="G11449" s="223"/>
      <c r="H11449" s="223"/>
      <c r="I11449" s="223"/>
      <c r="J11449" s="223"/>
      <c r="K11449" s="224"/>
      <c r="L11449" s="223"/>
      <c r="M11449" s="225"/>
      <c r="N11449" s="65"/>
      <c r="O11449" s="65"/>
      <c r="S11449" s="65"/>
      <c r="T11449" s="74"/>
    </row>
    <row r="11450" s="148" customFormat="1" ht="22.5" customHeight="1" hidden="1">
      <c r="A11450" s="222"/>
      <c r="B11450" s="223"/>
      <c r="C11450" s="223"/>
      <c r="D11450" s="223"/>
      <c r="E11450" s="223"/>
      <c r="F11450" s="223"/>
      <c r="G11450" s="223"/>
      <c r="H11450" s="223"/>
      <c r="I11450" s="223"/>
      <c r="J11450" s="223"/>
      <c r="K11450" s="224"/>
      <c r="L11450" s="223"/>
      <c r="M11450" s="225"/>
      <c r="N11450" s="65"/>
      <c r="O11450" s="65"/>
      <c r="S11450" s="65"/>
      <c r="T11450" s="74"/>
    </row>
    <row r="11451" s="148" customFormat="1" ht="22.5" customHeight="1" hidden="1">
      <c r="A11451" s="222"/>
      <c r="B11451" s="223"/>
      <c r="C11451" s="223"/>
      <c r="D11451" s="223"/>
      <c r="E11451" s="223"/>
      <c r="F11451" s="223"/>
      <c r="G11451" s="223"/>
      <c r="H11451" s="223"/>
      <c r="I11451" s="223"/>
      <c r="J11451" s="223"/>
      <c r="K11451" s="224"/>
      <c r="L11451" s="223"/>
      <c r="M11451" s="225"/>
      <c r="N11451" s="65"/>
      <c r="O11451" s="65"/>
      <c r="S11451" s="65"/>
      <c r="T11451" s="74"/>
    </row>
    <row r="11452" s="148" customFormat="1" ht="22.5" customHeight="1" hidden="1">
      <c r="A11452" s="222"/>
      <c r="B11452" s="223"/>
      <c r="C11452" s="223"/>
      <c r="D11452" s="223"/>
      <c r="E11452" s="223"/>
      <c r="F11452" s="223"/>
      <c r="G11452" s="223"/>
      <c r="H11452" s="223"/>
      <c r="I11452" s="223"/>
      <c r="J11452" s="223"/>
      <c r="K11452" s="224"/>
      <c r="L11452" s="223"/>
      <c r="M11452" s="225"/>
      <c r="N11452" s="65"/>
      <c r="O11452" s="65"/>
      <c r="S11452" s="65"/>
      <c r="T11452" s="74"/>
    </row>
    <row r="11453" s="148" customFormat="1" ht="22.5" customHeight="1" hidden="1">
      <c r="A11453" s="222"/>
      <c r="B11453" s="223"/>
      <c r="C11453" s="223"/>
      <c r="D11453" s="223"/>
      <c r="E11453" s="223"/>
      <c r="F11453" s="223"/>
      <c r="G11453" s="223"/>
      <c r="H11453" s="223"/>
      <c r="I11453" s="223"/>
      <c r="J11453" s="223"/>
      <c r="K11453" s="224"/>
      <c r="L11453" s="223"/>
      <c r="M11453" s="225"/>
      <c r="N11453" s="65"/>
      <c r="O11453" s="65"/>
      <c r="S11453" s="65"/>
      <c r="T11453" s="74"/>
    </row>
    <row r="11454" s="148" customFormat="1" ht="22.5" customHeight="1" hidden="1">
      <c r="A11454" s="222"/>
      <c r="B11454" s="223"/>
      <c r="C11454" s="223"/>
      <c r="D11454" s="223"/>
      <c r="E11454" s="223"/>
      <c r="F11454" s="223"/>
      <c r="G11454" s="223"/>
      <c r="H11454" s="223"/>
      <c r="I11454" s="223"/>
      <c r="J11454" s="223"/>
      <c r="K11454" s="224"/>
      <c r="L11454" s="223"/>
      <c r="M11454" s="225"/>
      <c r="N11454" s="65"/>
      <c r="O11454" s="65"/>
      <c r="S11454" s="65"/>
      <c r="T11454" s="74"/>
    </row>
    <row r="11455" s="148" customFormat="1" ht="22.5" customHeight="1" hidden="1">
      <c r="A11455" s="222"/>
      <c r="B11455" s="223"/>
      <c r="C11455" s="223"/>
      <c r="D11455" s="223"/>
      <c r="E11455" s="223"/>
      <c r="F11455" s="223"/>
      <c r="G11455" s="223"/>
      <c r="H11455" s="223"/>
      <c r="I11455" s="223"/>
      <c r="J11455" s="223"/>
      <c r="K11455" s="224"/>
      <c r="L11455" s="223"/>
      <c r="M11455" s="225"/>
      <c r="N11455" s="65"/>
      <c r="O11455" s="65"/>
      <c r="S11455" s="65"/>
      <c r="T11455" s="74"/>
    </row>
    <row r="11456" s="148" customFormat="1" ht="22.5" customHeight="1" hidden="1">
      <c r="A11456" s="222"/>
      <c r="B11456" s="223"/>
      <c r="C11456" s="223"/>
      <c r="D11456" s="223"/>
      <c r="E11456" s="223"/>
      <c r="F11456" s="223"/>
      <c r="G11456" s="223"/>
      <c r="H11456" s="223"/>
      <c r="I11456" s="223"/>
      <c r="J11456" s="223"/>
      <c r="K11456" s="224"/>
      <c r="L11456" s="223"/>
      <c r="M11456" s="225"/>
      <c r="N11456" s="65"/>
      <c r="O11456" s="65"/>
      <c r="S11456" s="65"/>
      <c r="T11456" s="74"/>
    </row>
    <row r="11457" s="148" customFormat="1" ht="22.5" customHeight="1" hidden="1">
      <c r="A11457" s="222"/>
      <c r="B11457" s="223"/>
      <c r="C11457" s="223"/>
      <c r="D11457" s="223"/>
      <c r="E11457" s="223"/>
      <c r="F11457" s="223"/>
      <c r="G11457" s="223"/>
      <c r="H11457" s="223"/>
      <c r="I11457" s="223"/>
      <c r="J11457" s="223"/>
      <c r="K11457" s="224"/>
      <c r="L11457" s="223"/>
      <c r="M11457" s="225"/>
      <c r="N11457" s="65"/>
      <c r="O11457" s="65"/>
      <c r="S11457" s="65"/>
      <c r="T11457" s="74"/>
    </row>
    <row r="11458" s="148" customFormat="1" ht="22.5" customHeight="1" hidden="1">
      <c r="A11458" s="222"/>
      <c r="B11458" s="223"/>
      <c r="C11458" s="223"/>
      <c r="D11458" s="223"/>
      <c r="E11458" s="223"/>
      <c r="F11458" s="223"/>
      <c r="G11458" s="223"/>
      <c r="H11458" s="223"/>
      <c r="I11458" s="223"/>
      <c r="J11458" s="223"/>
      <c r="K11458" s="224"/>
      <c r="L11458" s="223"/>
      <c r="M11458" s="225"/>
      <c r="N11458" s="65"/>
      <c r="O11458" s="65"/>
      <c r="S11458" s="65"/>
      <c r="T11458" s="74"/>
    </row>
    <row r="11459" s="148" customFormat="1" ht="22.5" customHeight="1" hidden="1">
      <c r="A11459" s="222"/>
      <c r="B11459" s="223"/>
      <c r="C11459" s="223"/>
      <c r="D11459" s="223"/>
      <c r="E11459" s="223"/>
      <c r="F11459" s="223"/>
      <c r="G11459" s="223"/>
      <c r="H11459" s="223"/>
      <c r="I11459" s="223"/>
      <c r="J11459" s="223"/>
      <c r="K11459" s="224"/>
      <c r="L11459" s="223"/>
      <c r="M11459" s="225"/>
      <c r="N11459" s="65"/>
      <c r="O11459" s="65"/>
      <c r="S11459" s="65"/>
      <c r="T11459" s="74"/>
    </row>
    <row r="11460" s="148" customFormat="1" ht="22.5" customHeight="1" hidden="1">
      <c r="A11460" s="222"/>
      <c r="B11460" s="223"/>
      <c r="C11460" s="223"/>
      <c r="D11460" s="223"/>
      <c r="E11460" s="223"/>
      <c r="F11460" s="223"/>
      <c r="G11460" s="223"/>
      <c r="H11460" s="223"/>
      <c r="I11460" s="223"/>
      <c r="J11460" s="223"/>
      <c r="K11460" s="224"/>
      <c r="L11460" s="223"/>
      <c r="M11460" s="225"/>
      <c r="N11460" s="65"/>
      <c r="O11460" s="65"/>
      <c r="S11460" s="65"/>
      <c r="T11460" s="74"/>
    </row>
    <row r="11461" s="148" customFormat="1" ht="22.5" customHeight="1" hidden="1">
      <c r="A11461" s="222"/>
      <c r="B11461" s="223"/>
      <c r="C11461" s="223"/>
      <c r="D11461" s="223"/>
      <c r="E11461" s="223"/>
      <c r="F11461" s="223"/>
      <c r="G11461" s="223"/>
      <c r="H11461" s="223"/>
      <c r="I11461" s="223"/>
      <c r="J11461" s="223"/>
      <c r="K11461" s="224"/>
      <c r="L11461" s="223"/>
      <c r="M11461" s="225"/>
      <c r="N11461" s="65"/>
      <c r="O11461" s="65"/>
      <c r="S11461" s="65"/>
      <c r="T11461" s="74"/>
    </row>
    <row r="11462" s="148" customFormat="1" ht="22.5" customHeight="1" hidden="1">
      <c r="A11462" s="222"/>
      <c r="B11462" s="223"/>
      <c r="C11462" s="223"/>
      <c r="D11462" s="223"/>
      <c r="E11462" s="223"/>
      <c r="F11462" s="223"/>
      <c r="G11462" s="223"/>
      <c r="H11462" s="223"/>
      <c r="I11462" s="223"/>
      <c r="J11462" s="223"/>
      <c r="K11462" s="224"/>
      <c r="L11462" s="223"/>
      <c r="M11462" s="225"/>
      <c r="N11462" s="65"/>
      <c r="O11462" s="65"/>
      <c r="S11462" s="65"/>
      <c r="T11462" s="74"/>
    </row>
    <row r="11463" s="148" customFormat="1" ht="22.5" customHeight="1" hidden="1">
      <c r="A11463" s="222"/>
      <c r="B11463" s="223"/>
      <c r="C11463" s="223"/>
      <c r="D11463" s="223"/>
      <c r="E11463" s="223"/>
      <c r="F11463" s="223"/>
      <c r="G11463" s="223"/>
      <c r="H11463" s="223"/>
      <c r="I11463" s="223"/>
      <c r="J11463" s="223"/>
      <c r="K11463" s="224"/>
      <c r="L11463" s="223"/>
      <c r="M11463" s="225"/>
      <c r="N11463" s="65"/>
      <c r="O11463" s="65"/>
      <c r="S11463" s="65"/>
      <c r="T11463" s="74"/>
    </row>
    <row r="11464" s="148" customFormat="1" ht="22.5" customHeight="1" hidden="1">
      <c r="A11464" s="222"/>
      <c r="B11464" s="223"/>
      <c r="C11464" s="223"/>
      <c r="D11464" s="223"/>
      <c r="E11464" s="223"/>
      <c r="F11464" s="223"/>
      <c r="G11464" s="223"/>
      <c r="H11464" s="223"/>
      <c r="I11464" s="223"/>
      <c r="J11464" s="223"/>
      <c r="K11464" s="224"/>
      <c r="L11464" s="223"/>
      <c r="M11464" s="225"/>
      <c r="N11464" s="65"/>
      <c r="O11464" s="65"/>
      <c r="S11464" s="65"/>
      <c r="T11464" s="74"/>
    </row>
    <row r="11465" s="148" customFormat="1" ht="22.5" customHeight="1" hidden="1">
      <c r="A11465" s="222"/>
      <c r="B11465" s="223"/>
      <c r="C11465" s="223"/>
      <c r="D11465" s="223"/>
      <c r="E11465" s="223"/>
      <c r="F11465" s="223"/>
      <c r="G11465" s="223"/>
      <c r="H11465" s="223"/>
      <c r="I11465" s="223"/>
      <c r="J11465" s="223"/>
      <c r="K11465" s="224"/>
      <c r="L11465" s="223"/>
      <c r="M11465" s="225"/>
      <c r="N11465" s="65"/>
      <c r="O11465" s="65"/>
      <c r="S11465" s="65"/>
      <c r="T11465" s="74"/>
    </row>
    <row r="11466" s="148" customFormat="1" ht="22.5" customHeight="1" hidden="1">
      <c r="A11466" s="222"/>
      <c r="B11466" s="223"/>
      <c r="C11466" s="223"/>
      <c r="D11466" s="223"/>
      <c r="E11466" s="223"/>
      <c r="F11466" s="223"/>
      <c r="G11466" s="223"/>
      <c r="H11466" s="223"/>
      <c r="I11466" s="223"/>
      <c r="J11466" s="223"/>
      <c r="K11466" s="224"/>
      <c r="L11466" s="223"/>
      <c r="M11466" s="225"/>
      <c r="N11466" s="65"/>
      <c r="O11466" s="65"/>
      <c r="S11466" s="65"/>
      <c r="T11466" s="74"/>
    </row>
    <row r="11467" s="148" customFormat="1" ht="22.5" customHeight="1" hidden="1">
      <c r="A11467" s="222"/>
      <c r="B11467" s="223"/>
      <c r="C11467" s="223"/>
      <c r="D11467" s="223"/>
      <c r="E11467" s="223"/>
      <c r="F11467" s="223"/>
      <c r="G11467" s="223"/>
      <c r="H11467" s="223"/>
      <c r="I11467" s="223"/>
      <c r="J11467" s="223"/>
      <c r="K11467" s="224"/>
      <c r="L11467" s="223"/>
      <c r="M11467" s="225"/>
      <c r="N11467" s="65"/>
      <c r="O11467" s="65"/>
      <c r="S11467" s="65"/>
      <c r="T11467" s="74"/>
    </row>
    <row r="11468" s="148" customFormat="1" ht="22.5" customHeight="1" hidden="1">
      <c r="A11468" s="222"/>
      <c r="B11468" s="223"/>
      <c r="C11468" s="223"/>
      <c r="D11468" s="223"/>
      <c r="E11468" s="223"/>
      <c r="F11468" s="223"/>
      <c r="G11468" s="223"/>
      <c r="H11468" s="223"/>
      <c r="I11468" s="223"/>
      <c r="J11468" s="223"/>
      <c r="K11468" s="224"/>
      <c r="L11468" s="223"/>
      <c r="M11468" s="225"/>
      <c r="N11468" s="65"/>
      <c r="O11468" s="65"/>
      <c r="S11468" s="65"/>
      <c r="T11468" s="74"/>
    </row>
    <row r="11469" s="148" customFormat="1" ht="22.5" customHeight="1" hidden="1">
      <c r="A11469" s="222"/>
      <c r="B11469" s="223"/>
      <c r="C11469" s="223"/>
      <c r="D11469" s="223"/>
      <c r="E11469" s="223"/>
      <c r="F11469" s="223"/>
      <c r="G11469" s="223"/>
      <c r="H11469" s="223"/>
      <c r="I11469" s="223"/>
      <c r="J11469" s="223"/>
      <c r="K11469" s="224"/>
      <c r="L11469" s="223"/>
      <c r="M11469" s="225"/>
      <c r="N11469" s="65"/>
      <c r="O11469" s="65"/>
      <c r="S11469" s="65"/>
      <c r="T11469" s="74"/>
    </row>
    <row r="11470" s="148" customFormat="1" ht="22.5" customHeight="1" hidden="1">
      <c r="A11470" s="222"/>
      <c r="B11470" s="223"/>
      <c r="C11470" s="223"/>
      <c r="D11470" s="223"/>
      <c r="E11470" s="223"/>
      <c r="F11470" s="223"/>
      <c r="G11470" s="223"/>
      <c r="H11470" s="223"/>
      <c r="I11470" s="223"/>
      <c r="J11470" s="223"/>
      <c r="K11470" s="224"/>
      <c r="L11470" s="223"/>
      <c r="M11470" s="225"/>
      <c r="N11470" s="65"/>
      <c r="O11470" s="65"/>
      <c r="S11470" s="65"/>
      <c r="T11470" s="74"/>
    </row>
    <row r="11471" s="148" customFormat="1" ht="22.5" customHeight="1" hidden="1">
      <c r="A11471" s="222"/>
      <c r="B11471" s="223"/>
      <c r="C11471" s="223"/>
      <c r="D11471" s="223"/>
      <c r="E11471" s="223"/>
      <c r="F11471" s="223"/>
      <c r="G11471" s="223"/>
      <c r="H11471" s="223"/>
      <c r="I11471" s="223"/>
      <c r="J11471" s="223"/>
      <c r="K11471" s="224"/>
      <c r="L11471" s="223"/>
      <c r="M11471" s="225"/>
      <c r="N11471" s="65"/>
      <c r="O11471" s="65"/>
      <c r="S11471" s="65"/>
      <c r="T11471" s="74"/>
    </row>
    <row r="11472" s="148" customFormat="1" ht="22.5" customHeight="1" hidden="1">
      <c r="A11472" s="222"/>
      <c r="B11472" s="223"/>
      <c r="C11472" s="223"/>
      <c r="D11472" s="223"/>
      <c r="E11472" s="223"/>
      <c r="F11472" s="223"/>
      <c r="G11472" s="223"/>
      <c r="H11472" s="223"/>
      <c r="I11472" s="223"/>
      <c r="J11472" s="223"/>
      <c r="K11472" s="224"/>
      <c r="L11472" s="223"/>
      <c r="M11472" s="225"/>
      <c r="N11472" s="65"/>
      <c r="O11472" s="65"/>
      <c r="S11472" s="65"/>
      <c r="T11472" s="74"/>
    </row>
    <row r="11473" s="148" customFormat="1" ht="22.5" customHeight="1" hidden="1">
      <c r="A11473" s="222"/>
      <c r="B11473" s="223"/>
      <c r="C11473" s="223"/>
      <c r="D11473" s="223"/>
      <c r="E11473" s="223"/>
      <c r="F11473" s="223"/>
      <c r="G11473" s="223"/>
      <c r="H11473" s="223"/>
      <c r="I11473" s="223"/>
      <c r="J11473" s="223"/>
      <c r="K11473" s="224"/>
      <c r="L11473" s="223"/>
      <c r="M11473" s="225"/>
      <c r="N11473" s="65"/>
      <c r="O11473" s="65"/>
      <c r="S11473" s="65"/>
      <c r="T11473" s="74"/>
    </row>
    <row r="11474" s="148" customFormat="1" ht="22.5" customHeight="1" hidden="1">
      <c r="A11474" s="222"/>
      <c r="B11474" s="223"/>
      <c r="C11474" s="223"/>
      <c r="D11474" s="223"/>
      <c r="E11474" s="223"/>
      <c r="F11474" s="223"/>
      <c r="G11474" s="223"/>
      <c r="H11474" s="223"/>
      <c r="I11474" s="223"/>
      <c r="J11474" s="223"/>
      <c r="K11474" s="224"/>
      <c r="L11474" s="223"/>
      <c r="M11474" s="225"/>
      <c r="N11474" s="65"/>
      <c r="O11474" s="65"/>
      <c r="S11474" s="65"/>
      <c r="T11474" s="74"/>
    </row>
    <row r="11475" s="148" customFormat="1" ht="22.5" customHeight="1" hidden="1">
      <c r="A11475" s="222"/>
      <c r="B11475" s="223"/>
      <c r="C11475" s="223"/>
      <c r="D11475" s="223"/>
      <c r="E11475" s="223"/>
      <c r="F11475" s="223"/>
      <c r="G11475" s="223"/>
      <c r="H11475" s="223"/>
      <c r="I11475" s="223"/>
      <c r="J11475" s="223"/>
      <c r="K11475" s="224"/>
      <c r="L11475" s="223"/>
      <c r="M11475" s="225"/>
      <c r="N11475" s="65"/>
      <c r="O11475" s="65"/>
      <c r="S11475" s="65"/>
      <c r="T11475" s="74"/>
    </row>
    <row r="11476" s="148" customFormat="1" ht="22.5" customHeight="1" hidden="1">
      <c r="A11476" s="222"/>
      <c r="B11476" s="223"/>
      <c r="C11476" s="223"/>
      <c r="D11476" s="223"/>
      <c r="E11476" s="223"/>
      <c r="F11476" s="223"/>
      <c r="G11476" s="223"/>
      <c r="H11476" s="223"/>
      <c r="I11476" s="223"/>
      <c r="J11476" s="223"/>
      <c r="K11476" s="224"/>
      <c r="L11476" s="223"/>
      <c r="M11476" s="225"/>
      <c r="N11476" s="65"/>
      <c r="O11476" s="65"/>
      <c r="S11476" s="65"/>
      <c r="T11476" s="74"/>
    </row>
    <row r="11477" s="148" customFormat="1" ht="22.5" customHeight="1" hidden="1">
      <c r="A11477" s="222"/>
      <c r="B11477" s="223"/>
      <c r="C11477" s="223"/>
      <c r="D11477" s="223"/>
      <c r="E11477" s="223"/>
      <c r="F11477" s="223"/>
      <c r="G11477" s="223"/>
      <c r="H11477" s="223"/>
      <c r="I11477" s="223"/>
      <c r="J11477" s="223"/>
      <c r="K11477" s="224"/>
      <c r="L11477" s="223"/>
      <c r="M11477" s="225"/>
      <c r="N11477" s="65"/>
      <c r="O11477" s="65"/>
      <c r="S11477" s="65"/>
      <c r="T11477" s="74"/>
    </row>
    <row r="11478" s="148" customFormat="1" ht="22.5" customHeight="1" hidden="1">
      <c r="A11478" s="222"/>
      <c r="B11478" s="223"/>
      <c r="C11478" s="223"/>
      <c r="D11478" s="223"/>
      <c r="E11478" s="223"/>
      <c r="F11478" s="223"/>
      <c r="G11478" s="223"/>
      <c r="H11478" s="223"/>
      <c r="I11478" s="223"/>
      <c r="J11478" s="223"/>
      <c r="K11478" s="224"/>
      <c r="L11478" s="223"/>
      <c r="M11478" s="225"/>
      <c r="N11478" s="65"/>
      <c r="O11478" s="65"/>
      <c r="S11478" s="65"/>
      <c r="T11478" s="74"/>
    </row>
    <row r="11479" s="148" customFormat="1" ht="22.5" customHeight="1" hidden="1">
      <c r="A11479" s="222"/>
      <c r="B11479" s="223"/>
      <c r="C11479" s="223"/>
      <c r="D11479" s="223"/>
      <c r="E11479" s="223"/>
      <c r="F11479" s="223"/>
      <c r="G11479" s="223"/>
      <c r="H11479" s="223"/>
      <c r="I11479" s="223"/>
      <c r="J11479" s="223"/>
      <c r="K11479" s="224"/>
      <c r="L11479" s="223"/>
      <c r="M11479" s="225"/>
      <c r="N11479" s="65"/>
      <c r="O11479" s="65"/>
      <c r="S11479" s="65"/>
      <c r="T11479" s="74"/>
    </row>
    <row r="11480" s="148" customFormat="1" ht="22.5" customHeight="1" hidden="1">
      <c r="A11480" s="222"/>
      <c r="B11480" s="223"/>
      <c r="C11480" s="223"/>
      <c r="D11480" s="223"/>
      <c r="E11480" s="223"/>
      <c r="F11480" s="223"/>
      <c r="G11480" s="223"/>
      <c r="H11480" s="223"/>
      <c r="I11480" s="223"/>
      <c r="J11480" s="223"/>
      <c r="K11480" s="224"/>
      <c r="L11480" s="223"/>
      <c r="M11480" s="225"/>
      <c r="N11480" s="65"/>
      <c r="O11480" s="65"/>
      <c r="S11480" s="65"/>
      <c r="T11480" s="74"/>
    </row>
    <row r="11481" s="148" customFormat="1" ht="22.5" customHeight="1" hidden="1">
      <c r="A11481" s="222"/>
      <c r="B11481" s="223"/>
      <c r="C11481" s="223"/>
      <c r="D11481" s="223"/>
      <c r="E11481" s="223"/>
      <c r="F11481" s="223"/>
      <c r="G11481" s="223"/>
      <c r="H11481" s="223"/>
      <c r="I11481" s="223"/>
      <c r="J11481" s="223"/>
      <c r="K11481" s="224"/>
      <c r="L11481" s="223"/>
      <c r="M11481" s="225"/>
      <c r="N11481" s="65"/>
      <c r="O11481" s="65"/>
      <c r="S11481" s="65"/>
      <c r="T11481" s="74"/>
    </row>
    <row r="11482" s="148" customFormat="1" ht="22.5" customHeight="1" hidden="1">
      <c r="A11482" s="222"/>
      <c r="B11482" s="223"/>
      <c r="C11482" s="223"/>
      <c r="D11482" s="223"/>
      <c r="E11482" s="223"/>
      <c r="F11482" s="223"/>
      <c r="G11482" s="223"/>
      <c r="H11482" s="223"/>
      <c r="I11482" s="223"/>
      <c r="J11482" s="223"/>
      <c r="K11482" s="224"/>
      <c r="L11482" s="223"/>
      <c r="M11482" s="225"/>
      <c r="N11482" s="65"/>
      <c r="O11482" s="65"/>
      <c r="S11482" s="65"/>
      <c r="T11482" s="74"/>
    </row>
    <row r="11483" s="148" customFormat="1" ht="22.5" customHeight="1" hidden="1">
      <c r="A11483" s="222"/>
      <c r="B11483" s="223"/>
      <c r="C11483" s="223"/>
      <c r="D11483" s="223"/>
      <c r="E11483" s="223"/>
      <c r="F11483" s="223"/>
      <c r="G11483" s="223"/>
      <c r="H11483" s="223"/>
      <c r="I11483" s="223"/>
      <c r="J11483" s="223"/>
      <c r="K11483" s="224"/>
      <c r="L11483" s="223"/>
      <c r="M11483" s="225"/>
      <c r="N11483" s="65"/>
      <c r="O11483" s="65"/>
      <c r="S11483" s="65"/>
      <c r="T11483" s="74"/>
    </row>
    <row r="11484" s="148" customFormat="1" ht="22.5" customHeight="1" hidden="1">
      <c r="A11484" s="222"/>
      <c r="B11484" s="223"/>
      <c r="C11484" s="223"/>
      <c r="D11484" s="223"/>
      <c r="E11484" s="223"/>
      <c r="F11484" s="223"/>
      <c r="G11484" s="223"/>
      <c r="H11484" s="223"/>
      <c r="I11484" s="223"/>
      <c r="J11484" s="223"/>
      <c r="K11484" s="224"/>
      <c r="L11484" s="223"/>
      <c r="M11484" s="225"/>
      <c r="N11484" s="65"/>
      <c r="O11484" s="65"/>
      <c r="S11484" s="65"/>
      <c r="T11484" s="74"/>
    </row>
    <row r="11485" s="148" customFormat="1" ht="22.5" customHeight="1" hidden="1">
      <c r="A11485" s="222"/>
      <c r="B11485" s="223"/>
      <c r="C11485" s="223"/>
      <c r="D11485" s="223"/>
      <c r="E11485" s="223"/>
      <c r="F11485" s="223"/>
      <c r="G11485" s="223"/>
      <c r="H11485" s="223"/>
      <c r="I11485" s="223"/>
      <c r="J11485" s="223"/>
      <c r="K11485" s="224"/>
      <c r="L11485" s="223"/>
      <c r="M11485" s="225"/>
      <c r="N11485" s="65"/>
      <c r="O11485" s="65"/>
      <c r="S11485" s="65"/>
      <c r="T11485" s="74"/>
    </row>
    <row r="11486" s="148" customFormat="1" ht="22.5" customHeight="1" hidden="1">
      <c r="A11486" s="222"/>
      <c r="B11486" s="223"/>
      <c r="C11486" s="223"/>
      <c r="D11486" s="223"/>
      <c r="E11486" s="223"/>
      <c r="F11486" s="223"/>
      <c r="G11486" s="223"/>
      <c r="H11486" s="223"/>
      <c r="I11486" s="223"/>
      <c r="J11486" s="223"/>
      <c r="K11486" s="224"/>
      <c r="L11486" s="223"/>
      <c r="M11486" s="225"/>
      <c r="N11486" s="65"/>
      <c r="O11486" s="65"/>
      <c r="S11486" s="65"/>
      <c r="T11486" s="74"/>
    </row>
    <row r="11487" s="148" customFormat="1" ht="22.5" customHeight="1" hidden="1">
      <c r="A11487" s="222"/>
      <c r="B11487" s="223"/>
      <c r="C11487" s="223"/>
      <c r="D11487" s="223"/>
      <c r="E11487" s="223"/>
      <c r="F11487" s="223"/>
      <c r="G11487" s="223"/>
      <c r="H11487" s="223"/>
      <c r="I11487" s="223"/>
      <c r="J11487" s="223"/>
      <c r="K11487" s="224"/>
      <c r="L11487" s="223"/>
      <c r="M11487" s="225"/>
      <c r="N11487" s="65"/>
      <c r="O11487" s="65"/>
      <c r="S11487" s="65"/>
      <c r="T11487" s="74"/>
    </row>
    <row r="11488" s="148" customFormat="1" ht="22.5" customHeight="1" hidden="1">
      <c r="A11488" s="222"/>
      <c r="B11488" s="223"/>
      <c r="C11488" s="223"/>
      <c r="D11488" s="223"/>
      <c r="E11488" s="223"/>
      <c r="F11488" s="223"/>
      <c r="G11488" s="223"/>
      <c r="H11488" s="223"/>
      <c r="I11488" s="223"/>
      <c r="J11488" s="223"/>
      <c r="K11488" s="224"/>
      <c r="L11488" s="223"/>
      <c r="M11488" s="225"/>
      <c r="N11488" s="65"/>
      <c r="O11488" s="65"/>
      <c r="S11488" s="65"/>
      <c r="T11488" s="74"/>
    </row>
    <row r="11489" s="148" customFormat="1" ht="22.5" customHeight="1" hidden="1">
      <c r="A11489" s="222"/>
      <c r="B11489" s="223"/>
      <c r="C11489" s="223"/>
      <c r="D11489" s="223"/>
      <c r="E11489" s="223"/>
      <c r="F11489" s="223"/>
      <c r="G11489" s="223"/>
      <c r="H11489" s="223"/>
      <c r="I11489" s="223"/>
      <c r="J11489" s="223"/>
      <c r="K11489" s="224"/>
      <c r="L11489" s="223"/>
      <c r="M11489" s="225"/>
      <c r="N11489" s="65"/>
      <c r="O11489" s="65"/>
      <c r="S11489" s="65"/>
      <c r="T11489" s="74"/>
    </row>
    <row r="11490" s="148" customFormat="1" ht="22.5" customHeight="1" hidden="1">
      <c r="A11490" s="222"/>
      <c r="B11490" s="223"/>
      <c r="C11490" s="223"/>
      <c r="D11490" s="223"/>
      <c r="E11490" s="223"/>
      <c r="F11490" s="223"/>
      <c r="G11490" s="223"/>
      <c r="H11490" s="223"/>
      <c r="I11490" s="223"/>
      <c r="J11490" s="223"/>
      <c r="K11490" s="224"/>
      <c r="L11490" s="223"/>
      <c r="M11490" s="225"/>
      <c r="N11490" s="65"/>
      <c r="O11490" s="65"/>
      <c r="S11490" s="65"/>
      <c r="T11490" s="74"/>
    </row>
    <row r="11491" s="148" customFormat="1" ht="22.5" customHeight="1" hidden="1">
      <c r="A11491" s="222"/>
      <c r="B11491" s="223"/>
      <c r="C11491" s="223"/>
      <c r="D11491" s="223"/>
      <c r="E11491" s="223"/>
      <c r="F11491" s="223"/>
      <c r="G11491" s="223"/>
      <c r="H11491" s="223"/>
      <c r="I11491" s="223"/>
      <c r="J11491" s="223"/>
      <c r="K11491" s="224"/>
      <c r="L11491" s="223"/>
      <c r="M11491" s="225"/>
      <c r="N11491" s="65"/>
      <c r="O11491" s="65"/>
      <c r="S11491" s="65"/>
      <c r="T11491" s="74"/>
    </row>
    <row r="11492" s="148" customFormat="1" ht="22.5" customHeight="1" hidden="1">
      <c r="A11492" s="222"/>
      <c r="B11492" s="223"/>
      <c r="C11492" s="223"/>
      <c r="D11492" s="223"/>
      <c r="E11492" s="223"/>
      <c r="F11492" s="223"/>
      <c r="G11492" s="223"/>
      <c r="H11492" s="223"/>
      <c r="I11492" s="223"/>
      <c r="J11492" s="223"/>
      <c r="K11492" s="224"/>
      <c r="L11492" s="223"/>
      <c r="M11492" s="225"/>
      <c r="N11492" s="65"/>
      <c r="O11492" s="65"/>
      <c r="S11492" s="65"/>
      <c r="T11492" s="74"/>
    </row>
    <row r="11493" s="148" customFormat="1" ht="22.5" customHeight="1" hidden="1">
      <c r="A11493" s="222"/>
      <c r="B11493" s="223"/>
      <c r="C11493" s="223"/>
      <c r="D11493" s="223"/>
      <c r="E11493" s="223"/>
      <c r="F11493" s="223"/>
      <c r="G11493" s="223"/>
      <c r="H11493" s="223"/>
      <c r="I11493" s="223"/>
      <c r="J11493" s="223"/>
      <c r="K11493" s="224"/>
      <c r="L11493" s="223"/>
      <c r="M11493" s="225"/>
      <c r="N11493" s="65"/>
      <c r="O11493" s="65"/>
      <c r="S11493" s="65"/>
      <c r="T11493" s="74"/>
    </row>
    <row r="11494" s="148" customFormat="1" ht="22.5" customHeight="1" hidden="1">
      <c r="A11494" s="222"/>
      <c r="B11494" s="223"/>
      <c r="C11494" s="223"/>
      <c r="D11494" s="223"/>
      <c r="E11494" s="223"/>
      <c r="F11494" s="223"/>
      <c r="G11494" s="223"/>
      <c r="H11494" s="223"/>
      <c r="I11494" s="223"/>
      <c r="J11494" s="223"/>
      <c r="K11494" s="224"/>
      <c r="L11494" s="223"/>
      <c r="M11494" s="225"/>
      <c r="N11494" s="65"/>
      <c r="O11494" s="65"/>
      <c r="S11494" s="65"/>
      <c r="T11494" s="74"/>
    </row>
    <row r="11495" s="148" customFormat="1" ht="22.5" customHeight="1" hidden="1">
      <c r="A11495" s="222"/>
      <c r="B11495" s="223"/>
      <c r="C11495" s="223"/>
      <c r="D11495" s="223"/>
      <c r="E11495" s="223"/>
      <c r="F11495" s="223"/>
      <c r="G11495" s="223"/>
      <c r="H11495" s="223"/>
      <c r="I11495" s="223"/>
      <c r="J11495" s="223"/>
      <c r="K11495" s="224"/>
      <c r="L11495" s="223"/>
      <c r="M11495" s="225"/>
      <c r="N11495" s="65"/>
      <c r="O11495" s="65"/>
      <c r="S11495" s="65"/>
      <c r="T11495" s="74"/>
    </row>
    <row r="11496" s="148" customFormat="1" ht="22.5" customHeight="1" hidden="1">
      <c r="A11496" s="222"/>
      <c r="B11496" s="223"/>
      <c r="C11496" s="223"/>
      <c r="D11496" s="223"/>
      <c r="E11496" s="223"/>
      <c r="F11496" s="223"/>
      <c r="G11496" s="223"/>
      <c r="H11496" s="223"/>
      <c r="I11496" s="223"/>
      <c r="J11496" s="223"/>
      <c r="K11496" s="224"/>
      <c r="L11496" s="223"/>
      <c r="M11496" s="225"/>
      <c r="N11496" s="65"/>
      <c r="O11496" s="65"/>
      <c r="S11496" s="65"/>
      <c r="T11496" s="74"/>
    </row>
    <row r="11497" s="148" customFormat="1" ht="22.5" customHeight="1" hidden="1">
      <c r="A11497" s="222"/>
      <c r="B11497" s="223"/>
      <c r="C11497" s="223"/>
      <c r="D11497" s="223"/>
      <c r="E11497" s="223"/>
      <c r="F11497" s="223"/>
      <c r="G11497" s="223"/>
      <c r="H11497" s="223"/>
      <c r="I11497" s="223"/>
      <c r="J11497" s="223"/>
      <c r="K11497" s="224"/>
      <c r="L11497" s="223"/>
      <c r="M11497" s="225"/>
      <c r="N11497" s="65"/>
      <c r="O11497" s="65"/>
      <c r="S11497" s="65"/>
      <c r="T11497" s="74"/>
    </row>
    <row r="11498" s="148" customFormat="1" ht="22.5" customHeight="1" hidden="1">
      <c r="A11498" s="222"/>
      <c r="B11498" s="223"/>
      <c r="C11498" s="223"/>
      <c r="D11498" s="223"/>
      <c r="E11498" s="223"/>
      <c r="F11498" s="223"/>
      <c r="G11498" s="223"/>
      <c r="H11498" s="223"/>
      <c r="I11498" s="223"/>
      <c r="J11498" s="223"/>
      <c r="K11498" s="224"/>
      <c r="L11498" s="223"/>
      <c r="M11498" s="225"/>
      <c r="N11498" s="65"/>
      <c r="O11498" s="65"/>
      <c r="S11498" s="65"/>
      <c r="T11498" s="74"/>
    </row>
    <row r="11499" s="148" customFormat="1" ht="22.5" customHeight="1" hidden="1">
      <c r="A11499" s="222"/>
      <c r="B11499" s="223"/>
      <c r="C11499" s="223"/>
      <c r="D11499" s="223"/>
      <c r="E11499" s="223"/>
      <c r="F11499" s="223"/>
      <c r="G11499" s="223"/>
      <c r="H11499" s="223"/>
      <c r="I11499" s="223"/>
      <c r="J11499" s="223"/>
      <c r="K11499" s="224"/>
      <c r="L11499" s="223"/>
      <c r="M11499" s="225"/>
      <c r="N11499" s="65"/>
      <c r="O11499" s="65"/>
      <c r="S11499" s="65"/>
      <c r="T11499" s="74"/>
    </row>
    <row r="11500" s="148" customFormat="1" ht="22.5" customHeight="1" hidden="1">
      <c r="A11500" s="222"/>
      <c r="B11500" s="223"/>
      <c r="C11500" s="223"/>
      <c r="D11500" s="223"/>
      <c r="E11500" s="223"/>
      <c r="F11500" s="223"/>
      <c r="G11500" s="223"/>
      <c r="H11500" s="223"/>
      <c r="I11500" s="223"/>
      <c r="J11500" s="223"/>
      <c r="K11500" s="224"/>
      <c r="L11500" s="223"/>
      <c r="M11500" s="225"/>
      <c r="N11500" s="65"/>
      <c r="O11500" s="65"/>
      <c r="S11500" s="65"/>
      <c r="T11500" s="74"/>
    </row>
    <row r="11501" s="148" customFormat="1" ht="22.5" customHeight="1" hidden="1">
      <c r="A11501" s="222"/>
      <c r="B11501" s="223"/>
      <c r="C11501" s="223"/>
      <c r="D11501" s="223"/>
      <c r="E11501" s="223"/>
      <c r="F11501" s="223"/>
      <c r="G11501" s="223"/>
      <c r="H11501" s="223"/>
      <c r="I11501" s="223"/>
      <c r="J11501" s="223"/>
      <c r="K11501" s="224"/>
      <c r="L11501" s="223"/>
      <c r="M11501" s="225"/>
      <c r="N11501" s="65"/>
      <c r="O11501" s="65"/>
      <c r="S11501" s="65"/>
      <c r="T11501" s="74"/>
    </row>
    <row r="11502" s="148" customFormat="1" ht="22.5" customHeight="1" hidden="1">
      <c r="A11502" s="222"/>
      <c r="B11502" s="223"/>
      <c r="C11502" s="223"/>
      <c r="D11502" s="223"/>
      <c r="E11502" s="223"/>
      <c r="F11502" s="223"/>
      <c r="G11502" s="223"/>
      <c r="H11502" s="223"/>
      <c r="I11502" s="223"/>
      <c r="J11502" s="223"/>
      <c r="K11502" s="224"/>
      <c r="L11502" s="223"/>
      <c r="M11502" s="225"/>
      <c r="N11502" s="65"/>
      <c r="O11502" s="65"/>
      <c r="S11502" s="65"/>
      <c r="T11502" s="74"/>
    </row>
    <row r="11503" s="148" customFormat="1" ht="22.5" customHeight="1" hidden="1">
      <c r="A11503" s="222"/>
      <c r="B11503" s="223"/>
      <c r="C11503" s="223"/>
      <c r="D11503" s="223"/>
      <c r="E11503" s="223"/>
      <c r="F11503" s="223"/>
      <c r="G11503" s="223"/>
      <c r="H11503" s="223"/>
      <c r="I11503" s="223"/>
      <c r="J11503" s="223"/>
      <c r="K11503" s="224"/>
      <c r="L11503" s="223"/>
      <c r="M11503" s="225"/>
      <c r="N11503" s="65"/>
      <c r="O11503" s="65"/>
      <c r="S11503" s="65"/>
      <c r="T11503" s="74"/>
    </row>
    <row r="11504" s="148" customFormat="1" ht="22.5" customHeight="1" hidden="1">
      <c r="A11504" s="222"/>
      <c r="B11504" s="223"/>
      <c r="C11504" s="223"/>
      <c r="D11504" s="223"/>
      <c r="E11504" s="223"/>
      <c r="F11504" s="223"/>
      <c r="G11504" s="223"/>
      <c r="H11504" s="223"/>
      <c r="I11504" s="223"/>
      <c r="J11504" s="223"/>
      <c r="K11504" s="224"/>
      <c r="L11504" s="223"/>
      <c r="M11504" s="225"/>
      <c r="N11504" s="65"/>
      <c r="O11504" s="65"/>
      <c r="S11504" s="65"/>
      <c r="T11504" s="74"/>
    </row>
    <row r="11505" s="148" customFormat="1" ht="22.5" customHeight="1" hidden="1">
      <c r="A11505" s="222"/>
      <c r="B11505" s="223"/>
      <c r="C11505" s="223"/>
      <c r="D11505" s="223"/>
      <c r="E11505" s="223"/>
      <c r="F11505" s="223"/>
      <c r="G11505" s="223"/>
      <c r="H11505" s="223"/>
      <c r="I11505" s="223"/>
      <c r="J11505" s="223"/>
      <c r="K11505" s="224"/>
      <c r="L11505" s="223"/>
      <c r="M11505" s="225"/>
      <c r="N11505" s="65"/>
      <c r="O11505" s="65"/>
      <c r="S11505" s="65"/>
      <c r="T11505" s="74"/>
    </row>
    <row r="11506" s="148" customFormat="1" ht="22.5" customHeight="1" hidden="1">
      <c r="A11506" s="222"/>
      <c r="B11506" s="223"/>
      <c r="C11506" s="223"/>
      <c r="D11506" s="223"/>
      <c r="E11506" s="223"/>
      <c r="F11506" s="223"/>
      <c r="G11506" s="223"/>
      <c r="H11506" s="223"/>
      <c r="I11506" s="223"/>
      <c r="J11506" s="223"/>
      <c r="K11506" s="224"/>
      <c r="L11506" s="223"/>
      <c r="M11506" s="225"/>
      <c r="N11506" s="65"/>
      <c r="O11506" s="65"/>
      <c r="S11506" s="65"/>
      <c r="T11506" s="74"/>
    </row>
    <row r="11507" s="148" customFormat="1" ht="22.5" customHeight="1" hidden="1">
      <c r="A11507" s="222"/>
      <c r="B11507" s="223"/>
      <c r="C11507" s="223"/>
      <c r="D11507" s="223"/>
      <c r="E11507" s="223"/>
      <c r="F11507" s="223"/>
      <c r="G11507" s="223"/>
      <c r="H11507" s="223"/>
      <c r="I11507" s="223"/>
      <c r="J11507" s="223"/>
      <c r="K11507" s="224"/>
      <c r="L11507" s="223"/>
      <c r="M11507" s="225"/>
      <c r="N11507" s="65"/>
      <c r="O11507" s="65"/>
      <c r="S11507" s="65"/>
      <c r="T11507" s="74"/>
    </row>
    <row r="11508" s="148" customFormat="1" ht="22.5" customHeight="1" hidden="1">
      <c r="A11508" s="222"/>
      <c r="B11508" s="223"/>
      <c r="C11508" s="223"/>
      <c r="D11508" s="223"/>
      <c r="E11508" s="223"/>
      <c r="F11508" s="223"/>
      <c r="G11508" s="223"/>
      <c r="H11508" s="223"/>
      <c r="I11508" s="223"/>
      <c r="J11508" s="223"/>
      <c r="K11508" s="224"/>
      <c r="L11508" s="223"/>
      <c r="M11508" s="225"/>
      <c r="N11508" s="65"/>
      <c r="O11508" s="65"/>
      <c r="S11508" s="65"/>
      <c r="T11508" s="74"/>
    </row>
    <row r="11509" s="148" customFormat="1" ht="22.5" customHeight="1" hidden="1">
      <c r="A11509" s="222"/>
      <c r="B11509" s="223"/>
      <c r="C11509" s="223"/>
      <c r="D11509" s="223"/>
      <c r="E11509" s="223"/>
      <c r="F11509" s="223"/>
      <c r="G11509" s="223"/>
      <c r="H11509" s="223"/>
      <c r="I11509" s="223"/>
      <c r="J11509" s="223"/>
      <c r="K11509" s="224"/>
      <c r="L11509" s="223"/>
      <c r="M11509" s="225"/>
      <c r="N11509" s="65"/>
      <c r="O11509" s="65"/>
      <c r="S11509" s="65"/>
      <c r="T11509" s="74"/>
    </row>
    <row r="11510" s="148" customFormat="1" ht="22.5" customHeight="1" hidden="1">
      <c r="A11510" s="222"/>
      <c r="B11510" s="223"/>
      <c r="C11510" s="223"/>
      <c r="D11510" s="223"/>
      <c r="E11510" s="223"/>
      <c r="F11510" s="223"/>
      <c r="G11510" s="223"/>
      <c r="H11510" s="223"/>
      <c r="I11510" s="223"/>
      <c r="J11510" s="223"/>
      <c r="K11510" s="224"/>
      <c r="L11510" s="223"/>
      <c r="M11510" s="225"/>
      <c r="N11510" s="65"/>
      <c r="O11510" s="65"/>
      <c r="S11510" s="65"/>
      <c r="T11510" s="74"/>
    </row>
    <row r="11511" s="148" customFormat="1" ht="22.5" customHeight="1" hidden="1">
      <c r="A11511" s="222"/>
      <c r="B11511" s="223"/>
      <c r="C11511" s="223"/>
      <c r="D11511" s="223"/>
      <c r="E11511" s="223"/>
      <c r="F11511" s="223"/>
      <c r="G11511" s="223"/>
      <c r="H11511" s="223"/>
      <c r="I11511" s="223"/>
      <c r="J11511" s="223"/>
      <c r="K11511" s="224"/>
      <c r="L11511" s="223"/>
      <c r="M11511" s="225"/>
      <c r="N11511" s="65"/>
      <c r="O11511" s="65"/>
      <c r="S11511" s="65"/>
      <c r="T11511" s="74"/>
    </row>
    <row r="11512" s="148" customFormat="1" ht="22.5" customHeight="1" hidden="1">
      <c r="A11512" s="222"/>
      <c r="B11512" s="223"/>
      <c r="C11512" s="223"/>
      <c r="D11512" s="223"/>
      <c r="E11512" s="223"/>
      <c r="F11512" s="223"/>
      <c r="G11512" s="223"/>
      <c r="H11512" s="223"/>
      <c r="I11512" s="223"/>
      <c r="J11512" s="223"/>
      <c r="K11512" s="224"/>
      <c r="L11512" s="223"/>
      <c r="M11512" s="225"/>
      <c r="N11512" s="65"/>
      <c r="O11512" s="65"/>
      <c r="S11512" s="65"/>
      <c r="T11512" s="74"/>
    </row>
    <row r="11513" s="148" customFormat="1" ht="22.5" customHeight="1" hidden="1">
      <c r="A11513" s="222"/>
      <c r="B11513" s="223"/>
      <c r="C11513" s="223"/>
      <c r="D11513" s="223"/>
      <c r="E11513" s="223"/>
      <c r="F11513" s="223"/>
      <c r="G11513" s="223"/>
      <c r="H11513" s="223"/>
      <c r="I11513" s="223"/>
      <c r="J11513" s="223"/>
      <c r="K11513" s="224"/>
      <c r="L11513" s="223"/>
      <c r="M11513" s="225"/>
      <c r="N11513" s="65"/>
      <c r="O11513" s="65"/>
      <c r="S11513" s="65"/>
      <c r="T11513" s="74"/>
    </row>
    <row r="11514" s="148" customFormat="1" ht="22.5" customHeight="1" hidden="1">
      <c r="A11514" s="222"/>
      <c r="B11514" s="223"/>
      <c r="C11514" s="223"/>
      <c r="D11514" s="223"/>
      <c r="E11514" s="223"/>
      <c r="F11514" s="223"/>
      <c r="G11514" s="223"/>
      <c r="H11514" s="223"/>
      <c r="I11514" s="223"/>
      <c r="J11514" s="223"/>
      <c r="K11514" s="224"/>
      <c r="L11514" s="223"/>
      <c r="M11514" s="225"/>
      <c r="N11514" s="65"/>
      <c r="O11514" s="65"/>
      <c r="S11514" s="65"/>
      <c r="T11514" s="74"/>
    </row>
    <row r="11515" s="148" customFormat="1" ht="22.5" customHeight="1" hidden="1">
      <c r="A11515" s="222"/>
      <c r="B11515" s="223"/>
      <c r="C11515" s="223"/>
      <c r="D11515" s="223"/>
      <c r="E11515" s="223"/>
      <c r="F11515" s="223"/>
      <c r="G11515" s="223"/>
      <c r="H11515" s="223"/>
      <c r="I11515" s="223"/>
      <c r="J11515" s="223"/>
      <c r="K11515" s="224"/>
      <c r="L11515" s="223"/>
      <c r="M11515" s="225"/>
      <c r="N11515" s="65"/>
      <c r="O11515" s="65"/>
      <c r="S11515" s="65"/>
      <c r="T11515" s="74"/>
    </row>
    <row r="11516" s="148" customFormat="1" ht="22.5" customHeight="1" hidden="1">
      <c r="A11516" s="222"/>
      <c r="B11516" s="223"/>
      <c r="C11516" s="223"/>
      <c r="D11516" s="223"/>
      <c r="E11516" s="223"/>
      <c r="F11516" s="223"/>
      <c r="G11516" s="223"/>
      <c r="H11516" s="223"/>
      <c r="I11516" s="223"/>
      <c r="J11516" s="223"/>
      <c r="K11516" s="224"/>
      <c r="L11516" s="223"/>
      <c r="M11516" s="225"/>
      <c r="N11516" s="65"/>
      <c r="O11516" s="65"/>
      <c r="S11516" s="65"/>
      <c r="T11516" s="74"/>
    </row>
    <row r="11517" s="148" customFormat="1" ht="22.5" customHeight="1" hidden="1">
      <c r="A11517" s="222"/>
      <c r="B11517" s="223"/>
      <c r="C11517" s="223"/>
      <c r="D11517" s="223"/>
      <c r="E11517" s="223"/>
      <c r="F11517" s="223"/>
      <c r="G11517" s="223"/>
      <c r="H11517" s="223"/>
      <c r="I11517" s="223"/>
      <c r="J11517" s="223"/>
      <c r="K11517" s="224"/>
      <c r="L11517" s="223"/>
      <c r="M11517" s="225"/>
      <c r="N11517" s="65"/>
      <c r="O11517" s="65"/>
      <c r="S11517" s="65"/>
      <c r="T11517" s="74"/>
    </row>
    <row r="11518" s="148" customFormat="1" ht="22.5" customHeight="1" hidden="1">
      <c r="A11518" s="222"/>
      <c r="B11518" s="223"/>
      <c r="C11518" s="223"/>
      <c r="D11518" s="223"/>
      <c r="E11518" s="223"/>
      <c r="F11518" s="223"/>
      <c r="G11518" s="223"/>
      <c r="H11518" s="223"/>
      <c r="I11518" s="223"/>
      <c r="J11518" s="223"/>
      <c r="K11518" s="224"/>
      <c r="L11518" s="223"/>
      <c r="M11518" s="225"/>
      <c r="N11518" s="65"/>
      <c r="O11518" s="65"/>
      <c r="S11518" s="65"/>
      <c r="T11518" s="74"/>
    </row>
    <row r="11519" s="148" customFormat="1" ht="22.5" customHeight="1" hidden="1">
      <c r="A11519" s="222"/>
      <c r="B11519" s="223"/>
      <c r="C11519" s="223"/>
      <c r="D11519" s="223"/>
      <c r="E11519" s="223"/>
      <c r="F11519" s="223"/>
      <c r="G11519" s="223"/>
      <c r="H11519" s="223"/>
      <c r="I11519" s="223"/>
      <c r="J11519" s="223"/>
      <c r="K11519" s="224"/>
      <c r="L11519" s="223"/>
      <c r="M11519" s="225"/>
      <c r="N11519" s="65"/>
      <c r="O11519" s="65"/>
      <c r="S11519" s="65"/>
      <c r="T11519" s="74"/>
    </row>
    <row r="11520" s="148" customFormat="1" ht="22.5" customHeight="1" hidden="1">
      <c r="A11520" s="222"/>
      <c r="B11520" s="223"/>
      <c r="C11520" s="223"/>
      <c r="D11520" s="223"/>
      <c r="E11520" s="223"/>
      <c r="F11520" s="223"/>
      <c r="G11520" s="223"/>
      <c r="H11520" s="223"/>
      <c r="I11520" s="223"/>
      <c r="J11520" s="223"/>
      <c r="K11520" s="224"/>
      <c r="L11520" s="223"/>
      <c r="M11520" s="225"/>
      <c r="N11520" s="65"/>
      <c r="O11520" s="65"/>
      <c r="S11520" s="65"/>
      <c r="T11520" s="74"/>
    </row>
    <row r="11521" s="148" customFormat="1" ht="22.5" customHeight="1" hidden="1">
      <c r="A11521" s="222"/>
      <c r="B11521" s="223"/>
      <c r="C11521" s="223"/>
      <c r="D11521" s="223"/>
      <c r="E11521" s="223"/>
      <c r="F11521" s="223"/>
      <c r="G11521" s="223"/>
      <c r="H11521" s="223"/>
      <c r="I11521" s="223"/>
      <c r="J11521" s="223"/>
      <c r="K11521" s="224"/>
      <c r="L11521" s="223"/>
      <c r="M11521" s="225"/>
      <c r="N11521" s="65"/>
      <c r="O11521" s="65"/>
      <c r="S11521" s="65"/>
      <c r="T11521" s="74"/>
    </row>
    <row r="11522" s="148" customFormat="1" ht="22.5" customHeight="1" hidden="1">
      <c r="A11522" s="222"/>
      <c r="B11522" s="223"/>
      <c r="C11522" s="223"/>
      <c r="D11522" s="223"/>
      <c r="E11522" s="223"/>
      <c r="F11522" s="223"/>
      <c r="G11522" s="223"/>
      <c r="H11522" s="223"/>
      <c r="I11522" s="223"/>
      <c r="J11522" s="223"/>
      <c r="K11522" s="224"/>
      <c r="L11522" s="223"/>
      <c r="M11522" s="225"/>
      <c r="N11522" s="65"/>
      <c r="O11522" s="65"/>
      <c r="S11522" s="65"/>
      <c r="T11522" s="74"/>
    </row>
    <row r="11523" s="148" customFormat="1" ht="22.5" customHeight="1" hidden="1">
      <c r="A11523" s="222"/>
      <c r="B11523" s="223"/>
      <c r="C11523" s="223"/>
      <c r="D11523" s="223"/>
      <c r="E11523" s="223"/>
      <c r="F11523" s="223"/>
      <c r="G11523" s="223"/>
      <c r="H11523" s="223"/>
      <c r="I11523" s="223"/>
      <c r="J11523" s="223"/>
      <c r="K11523" s="224"/>
      <c r="L11523" s="223"/>
      <c r="M11523" s="225"/>
      <c r="N11523" s="65"/>
      <c r="O11523" s="65"/>
      <c r="S11523" s="65"/>
      <c r="T11523" s="74"/>
    </row>
    <row r="11524" s="148" customFormat="1" ht="22.5" customHeight="1" hidden="1">
      <c r="A11524" s="222"/>
      <c r="B11524" s="223"/>
      <c r="C11524" s="223"/>
      <c r="D11524" s="223"/>
      <c r="E11524" s="223"/>
      <c r="F11524" s="223"/>
      <c r="G11524" s="223"/>
      <c r="H11524" s="223"/>
      <c r="I11524" s="223"/>
      <c r="J11524" s="223"/>
      <c r="K11524" s="224"/>
      <c r="L11524" s="223"/>
      <c r="M11524" s="225"/>
      <c r="N11524" s="65"/>
      <c r="O11524" s="65"/>
      <c r="S11524" s="65"/>
      <c r="T11524" s="74"/>
    </row>
    <row r="11525" s="148" customFormat="1" ht="22.5" customHeight="1" hidden="1">
      <c r="A11525" s="222"/>
      <c r="B11525" s="223"/>
      <c r="C11525" s="223"/>
      <c r="D11525" s="223"/>
      <c r="E11525" s="223"/>
      <c r="F11525" s="223"/>
      <c r="G11525" s="223"/>
      <c r="H11525" s="223"/>
      <c r="I11525" s="223"/>
      <c r="J11525" s="223"/>
      <c r="K11525" s="224"/>
      <c r="L11525" s="223"/>
      <c r="M11525" s="225"/>
      <c r="N11525" s="65"/>
      <c r="O11525" s="65"/>
      <c r="S11525" s="65"/>
      <c r="T11525" s="74"/>
    </row>
    <row r="11526" s="148" customFormat="1" ht="22.5" customHeight="1" hidden="1">
      <c r="A11526" s="222"/>
      <c r="B11526" s="223"/>
      <c r="C11526" s="223"/>
      <c r="D11526" s="223"/>
      <c r="E11526" s="223"/>
      <c r="F11526" s="223"/>
      <c r="G11526" s="223"/>
      <c r="H11526" s="223"/>
      <c r="I11526" s="223"/>
      <c r="J11526" s="223"/>
      <c r="K11526" s="224"/>
      <c r="L11526" s="223"/>
      <c r="M11526" s="225"/>
      <c r="N11526" s="65"/>
      <c r="O11526" s="65"/>
      <c r="S11526" s="65"/>
      <c r="T11526" s="74"/>
    </row>
    <row r="11527" s="148" customFormat="1" ht="22.5" customHeight="1" hidden="1">
      <c r="A11527" s="222"/>
      <c r="B11527" s="223"/>
      <c r="C11527" s="223"/>
      <c r="D11527" s="223"/>
      <c r="E11527" s="223"/>
      <c r="F11527" s="223"/>
      <c r="G11527" s="223"/>
      <c r="H11527" s="223"/>
      <c r="I11527" s="223"/>
      <c r="J11527" s="223"/>
      <c r="K11527" s="224"/>
      <c r="L11527" s="223"/>
      <c r="M11527" s="225"/>
      <c r="N11527" s="65"/>
      <c r="O11527" s="65"/>
      <c r="S11527" s="65"/>
      <c r="T11527" s="74"/>
    </row>
    <row r="11528" s="148" customFormat="1" ht="22.5" customHeight="1" hidden="1">
      <c r="A11528" s="222"/>
      <c r="B11528" s="223"/>
      <c r="C11528" s="223"/>
      <c r="D11528" s="223"/>
      <c r="E11528" s="223"/>
      <c r="F11528" s="223"/>
      <c r="G11528" s="223"/>
      <c r="H11528" s="223"/>
      <c r="I11528" s="223"/>
      <c r="J11528" s="223"/>
      <c r="K11528" s="224"/>
      <c r="L11528" s="223"/>
      <c r="M11528" s="225"/>
      <c r="N11528" s="65"/>
      <c r="O11528" s="65"/>
      <c r="S11528" s="65"/>
      <c r="T11528" s="74"/>
    </row>
    <row r="11529" s="148" customFormat="1" ht="22.5" customHeight="1" hidden="1">
      <c r="A11529" s="222"/>
      <c r="B11529" s="223"/>
      <c r="C11529" s="223"/>
      <c r="D11529" s="223"/>
      <c r="E11529" s="223"/>
      <c r="F11529" s="223"/>
      <c r="G11529" s="223"/>
      <c r="H11529" s="223"/>
      <c r="I11529" s="223"/>
      <c r="J11529" s="223"/>
      <c r="K11529" s="224"/>
      <c r="L11529" s="223"/>
      <c r="M11529" s="225"/>
      <c r="N11529" s="65"/>
      <c r="O11529" s="65"/>
      <c r="S11529" s="65"/>
      <c r="T11529" s="74"/>
    </row>
    <row r="11530" s="148" customFormat="1" ht="22.5" customHeight="1" hidden="1">
      <c r="A11530" s="222"/>
      <c r="B11530" s="223"/>
      <c r="C11530" s="223"/>
      <c r="D11530" s="223"/>
      <c r="E11530" s="223"/>
      <c r="F11530" s="223"/>
      <c r="G11530" s="223"/>
      <c r="H11530" s="223"/>
      <c r="I11530" s="223"/>
      <c r="J11530" s="223"/>
      <c r="K11530" s="224"/>
      <c r="L11530" s="223"/>
      <c r="M11530" s="225"/>
      <c r="N11530" s="65"/>
      <c r="O11530" s="65"/>
      <c r="S11530" s="65"/>
      <c r="T11530" s="74"/>
    </row>
    <row r="11531" s="148" customFormat="1" ht="22.5" customHeight="1" hidden="1">
      <c r="A11531" s="222"/>
      <c r="B11531" s="223"/>
      <c r="C11531" s="223"/>
      <c r="D11531" s="223"/>
      <c r="E11531" s="223"/>
      <c r="F11531" s="223"/>
      <c r="G11531" s="223"/>
      <c r="H11531" s="223"/>
      <c r="I11531" s="223"/>
      <c r="J11531" s="223"/>
      <c r="K11531" s="224"/>
      <c r="L11531" s="223"/>
      <c r="M11531" s="225"/>
      <c r="N11531" s="65"/>
      <c r="O11531" s="65"/>
      <c r="S11531" s="65"/>
      <c r="T11531" s="74"/>
    </row>
    <row r="11532" s="148" customFormat="1" ht="22.5" customHeight="1" hidden="1">
      <c r="A11532" s="222"/>
      <c r="B11532" s="223"/>
      <c r="C11532" s="223"/>
      <c r="D11532" s="223"/>
      <c r="E11532" s="223"/>
      <c r="F11532" s="223"/>
      <c r="G11532" s="223"/>
      <c r="H11532" s="223"/>
      <c r="I11532" s="223"/>
      <c r="J11532" s="223"/>
      <c r="K11532" s="224"/>
      <c r="L11532" s="223"/>
      <c r="M11532" s="225"/>
      <c r="N11532" s="65"/>
      <c r="O11532" s="65"/>
      <c r="S11532" s="65"/>
      <c r="T11532" s="74"/>
    </row>
    <row r="11533" s="148" customFormat="1" ht="22.5" customHeight="1" hidden="1">
      <c r="A11533" s="222"/>
      <c r="B11533" s="223"/>
      <c r="C11533" s="223"/>
      <c r="D11533" s="223"/>
      <c r="E11533" s="223"/>
      <c r="F11533" s="223"/>
      <c r="G11533" s="223"/>
      <c r="H11533" s="223"/>
      <c r="I11533" s="223"/>
      <c r="J11533" s="223"/>
      <c r="K11533" s="224"/>
      <c r="L11533" s="223"/>
      <c r="M11533" s="225"/>
      <c r="N11533" s="65"/>
      <c r="O11533" s="65"/>
      <c r="S11533" s="65"/>
      <c r="T11533" s="74"/>
    </row>
    <row r="11534" s="148" customFormat="1" ht="22.5" customHeight="1" hidden="1">
      <c r="A11534" s="222"/>
      <c r="B11534" s="223"/>
      <c r="C11534" s="223"/>
      <c r="D11534" s="223"/>
      <c r="E11534" s="223"/>
      <c r="F11534" s="223"/>
      <c r="G11534" s="223"/>
      <c r="H11534" s="223"/>
      <c r="I11534" s="223"/>
      <c r="J11534" s="223"/>
      <c r="K11534" s="224"/>
      <c r="L11534" s="223"/>
      <c r="M11534" s="225"/>
      <c r="N11534" s="65"/>
      <c r="O11534" s="65"/>
      <c r="S11534" s="65"/>
      <c r="T11534" s="74"/>
    </row>
    <row r="11535" s="148" customFormat="1" ht="22.5" customHeight="1" hidden="1">
      <c r="A11535" s="222"/>
      <c r="B11535" s="223"/>
      <c r="C11535" s="223"/>
      <c r="D11535" s="223"/>
      <c r="E11535" s="223"/>
      <c r="F11535" s="223"/>
      <c r="G11535" s="223"/>
      <c r="H11535" s="223"/>
      <c r="I11535" s="223"/>
      <c r="J11535" s="223"/>
      <c r="K11535" s="224"/>
      <c r="L11535" s="223"/>
      <c r="M11535" s="225"/>
      <c r="N11535" s="65"/>
      <c r="O11535" s="65"/>
      <c r="S11535" s="65"/>
      <c r="T11535" s="74"/>
    </row>
    <row r="11536" s="148" customFormat="1" ht="22.5" customHeight="1" hidden="1">
      <c r="A11536" s="222"/>
      <c r="B11536" s="223"/>
      <c r="C11536" s="223"/>
      <c r="D11536" s="223"/>
      <c r="E11536" s="223"/>
      <c r="F11536" s="223"/>
      <c r="G11536" s="223"/>
      <c r="H11536" s="223"/>
      <c r="I11536" s="223"/>
      <c r="J11536" s="223"/>
      <c r="K11536" s="224"/>
      <c r="L11536" s="223"/>
      <c r="M11536" s="225"/>
      <c r="N11536" s="65"/>
      <c r="O11536" s="65"/>
      <c r="S11536" s="65"/>
      <c r="T11536" s="74"/>
    </row>
    <row r="11537" s="148" customFormat="1" ht="22.5" customHeight="1" hidden="1">
      <c r="A11537" s="222"/>
      <c r="B11537" s="223"/>
      <c r="C11537" s="223"/>
      <c r="D11537" s="223"/>
      <c r="E11537" s="223"/>
      <c r="F11537" s="223"/>
      <c r="G11537" s="223"/>
      <c r="H11537" s="223"/>
      <c r="I11537" s="223"/>
      <c r="J11537" s="223"/>
      <c r="K11537" s="224"/>
      <c r="L11537" s="223"/>
      <c r="M11537" s="225"/>
      <c r="N11537" s="65"/>
      <c r="O11537" s="65"/>
      <c r="S11537" s="65"/>
      <c r="T11537" s="74"/>
    </row>
    <row r="11538" s="148" customFormat="1" ht="22.5" customHeight="1" hidden="1">
      <c r="A11538" s="222"/>
      <c r="B11538" s="223"/>
      <c r="C11538" s="223"/>
      <c r="D11538" s="223"/>
      <c r="E11538" s="223"/>
      <c r="F11538" s="223"/>
      <c r="G11538" s="223"/>
      <c r="H11538" s="223"/>
      <c r="I11538" s="223"/>
      <c r="J11538" s="223"/>
      <c r="K11538" s="224"/>
      <c r="L11538" s="223"/>
      <c r="M11538" s="225"/>
      <c r="N11538" s="65"/>
      <c r="O11538" s="65"/>
      <c r="S11538" s="65"/>
      <c r="T11538" s="74"/>
    </row>
    <row r="11539" s="148" customFormat="1" ht="22.5" customHeight="1" hidden="1">
      <c r="A11539" s="222"/>
      <c r="B11539" s="223"/>
      <c r="C11539" s="223"/>
      <c r="D11539" s="223"/>
      <c r="E11539" s="223"/>
      <c r="F11539" s="223"/>
      <c r="G11539" s="223"/>
      <c r="H11539" s="223"/>
      <c r="I11539" s="223"/>
      <c r="J11539" s="223"/>
      <c r="K11539" s="224"/>
      <c r="L11539" s="223"/>
      <c r="M11539" s="225"/>
      <c r="N11539" s="65"/>
      <c r="O11539" s="65"/>
      <c r="S11539" s="65"/>
      <c r="T11539" s="74"/>
    </row>
    <row r="11540" s="148" customFormat="1" ht="22.5" customHeight="1" hidden="1">
      <c r="A11540" s="222"/>
      <c r="B11540" s="223"/>
      <c r="C11540" s="223"/>
      <c r="D11540" s="223"/>
      <c r="E11540" s="223"/>
      <c r="F11540" s="223"/>
      <c r="G11540" s="223"/>
      <c r="H11540" s="223"/>
      <c r="I11540" s="223"/>
      <c r="J11540" s="223"/>
      <c r="K11540" s="224"/>
      <c r="L11540" s="223"/>
      <c r="M11540" s="225"/>
      <c r="N11540" s="65"/>
      <c r="O11540" s="65"/>
      <c r="S11540" s="65"/>
      <c r="T11540" s="74"/>
    </row>
    <row r="11541" s="148" customFormat="1" ht="22.5" customHeight="1" hidden="1">
      <c r="A11541" s="222"/>
      <c r="B11541" s="223"/>
      <c r="C11541" s="223"/>
      <c r="D11541" s="223"/>
      <c r="E11541" s="223"/>
      <c r="F11541" s="223"/>
      <c r="G11541" s="223"/>
      <c r="H11541" s="223"/>
      <c r="I11541" s="223"/>
      <c r="J11541" s="223"/>
      <c r="K11541" s="224"/>
      <c r="L11541" s="223"/>
      <c r="M11541" s="225"/>
      <c r="N11541" s="65"/>
      <c r="O11541" s="65"/>
      <c r="S11541" s="65"/>
      <c r="T11541" s="74"/>
    </row>
    <row r="11542" s="148" customFormat="1" ht="22.5" customHeight="1" hidden="1">
      <c r="A11542" s="222"/>
      <c r="B11542" s="223"/>
      <c r="C11542" s="223"/>
      <c r="D11542" s="223"/>
      <c r="E11542" s="223"/>
      <c r="F11542" s="223"/>
      <c r="G11542" s="223"/>
      <c r="H11542" s="223"/>
      <c r="I11542" s="223"/>
      <c r="J11542" s="223"/>
      <c r="K11542" s="224"/>
      <c r="L11542" s="223"/>
      <c r="M11542" s="225"/>
      <c r="N11542" s="65"/>
      <c r="O11542" s="65"/>
      <c r="S11542" s="65"/>
      <c r="T11542" s="74"/>
    </row>
    <row r="11543" s="148" customFormat="1" ht="22.5" customHeight="1" hidden="1">
      <c r="A11543" s="222"/>
      <c r="B11543" s="223"/>
      <c r="C11543" s="223"/>
      <c r="D11543" s="223"/>
      <c r="E11543" s="223"/>
      <c r="F11543" s="223"/>
      <c r="G11543" s="223"/>
      <c r="H11543" s="223"/>
      <c r="I11543" s="223"/>
      <c r="J11543" s="223"/>
      <c r="K11543" s="224"/>
      <c r="L11543" s="223"/>
      <c r="M11543" s="225"/>
      <c r="N11543" s="65"/>
      <c r="O11543" s="65"/>
      <c r="S11543" s="65"/>
      <c r="T11543" s="74"/>
    </row>
    <row r="11544" s="148" customFormat="1" ht="22.5" customHeight="1" hidden="1">
      <c r="A11544" s="222"/>
      <c r="B11544" s="223"/>
      <c r="C11544" s="223"/>
      <c r="D11544" s="223"/>
      <c r="E11544" s="223"/>
      <c r="F11544" s="223"/>
      <c r="G11544" s="223"/>
      <c r="H11544" s="223"/>
      <c r="I11544" s="223"/>
      <c r="J11544" s="223"/>
      <c r="K11544" s="224"/>
      <c r="L11544" s="223"/>
      <c r="M11544" s="225"/>
      <c r="N11544" s="65"/>
      <c r="O11544" s="65"/>
      <c r="S11544" s="65"/>
      <c r="T11544" s="74"/>
    </row>
    <row r="11545" s="148" customFormat="1" ht="22.5" customHeight="1" hidden="1">
      <c r="A11545" s="222"/>
      <c r="B11545" s="223"/>
      <c r="C11545" s="223"/>
      <c r="D11545" s="223"/>
      <c r="E11545" s="223"/>
      <c r="F11545" s="223"/>
      <c r="G11545" s="223"/>
      <c r="H11545" s="223"/>
      <c r="I11545" s="223"/>
      <c r="J11545" s="223"/>
      <c r="K11545" s="224"/>
      <c r="L11545" s="223"/>
      <c r="M11545" s="225"/>
      <c r="N11545" s="65"/>
      <c r="O11545" s="65"/>
      <c r="S11545" s="65"/>
      <c r="T11545" s="74"/>
    </row>
    <row r="11546" s="148" customFormat="1" ht="22.5" customHeight="1" hidden="1">
      <c r="A11546" s="222"/>
      <c r="B11546" s="223"/>
      <c r="C11546" s="223"/>
      <c r="D11546" s="223"/>
      <c r="E11546" s="223"/>
      <c r="F11546" s="223"/>
      <c r="G11546" s="223"/>
      <c r="H11546" s="223"/>
      <c r="I11546" s="223"/>
      <c r="J11546" s="223"/>
      <c r="K11546" s="224"/>
      <c r="L11546" s="223"/>
      <c r="M11546" s="225"/>
      <c r="N11546" s="65"/>
      <c r="O11546" s="65"/>
      <c r="S11546" s="65"/>
      <c r="T11546" s="74"/>
    </row>
    <row r="11547" s="148" customFormat="1" ht="22.5" customHeight="1" hidden="1">
      <c r="A11547" s="222"/>
      <c r="B11547" s="223"/>
      <c r="C11547" s="223"/>
      <c r="D11547" s="223"/>
      <c r="E11547" s="223"/>
      <c r="F11547" s="223"/>
      <c r="G11547" s="223"/>
      <c r="H11547" s="223"/>
      <c r="I11547" s="223"/>
      <c r="J11547" s="223"/>
      <c r="K11547" s="224"/>
      <c r="L11547" s="223"/>
      <c r="M11547" s="225"/>
      <c r="N11547" s="65"/>
      <c r="O11547" s="65"/>
      <c r="S11547" s="65"/>
      <c r="T11547" s="74"/>
    </row>
    <row r="11548" s="148" customFormat="1" ht="22.5" customHeight="1" hidden="1">
      <c r="A11548" s="222"/>
      <c r="B11548" s="223"/>
      <c r="C11548" s="223"/>
      <c r="D11548" s="223"/>
      <c r="E11548" s="223"/>
      <c r="F11548" s="223"/>
      <c r="G11548" s="223"/>
      <c r="H11548" s="223"/>
      <c r="I11548" s="223"/>
      <c r="J11548" s="223"/>
      <c r="K11548" s="224"/>
      <c r="L11548" s="223"/>
      <c r="M11548" s="225"/>
      <c r="N11548" s="65"/>
      <c r="O11548" s="65"/>
      <c r="S11548" s="65"/>
      <c r="T11548" s="74"/>
    </row>
    <row r="11549" s="148" customFormat="1" ht="22.5" customHeight="1" hidden="1">
      <c r="A11549" s="222"/>
      <c r="B11549" s="223"/>
      <c r="C11549" s="223"/>
      <c r="D11549" s="223"/>
      <c r="E11549" s="223"/>
      <c r="F11549" s="223"/>
      <c r="G11549" s="223"/>
      <c r="H11549" s="223"/>
      <c r="I11549" s="223"/>
      <c r="J11549" s="223"/>
      <c r="K11549" s="224"/>
      <c r="L11549" s="223"/>
      <c r="M11549" s="225"/>
      <c r="N11549" s="65"/>
      <c r="O11549" s="65"/>
      <c r="S11549" s="65"/>
      <c r="T11549" s="74"/>
    </row>
    <row r="11550" s="148" customFormat="1" ht="22.5" customHeight="1" hidden="1">
      <c r="A11550" s="222"/>
      <c r="B11550" s="223"/>
      <c r="C11550" s="223"/>
      <c r="D11550" s="223"/>
      <c r="E11550" s="223"/>
      <c r="F11550" s="223"/>
      <c r="G11550" s="223"/>
      <c r="H11550" s="223"/>
      <c r="I11550" s="223"/>
      <c r="J11550" s="223"/>
      <c r="K11550" s="224"/>
      <c r="L11550" s="223"/>
      <c r="M11550" s="225"/>
      <c r="N11550" s="65"/>
      <c r="O11550" s="65"/>
      <c r="S11550" s="65"/>
      <c r="T11550" s="74"/>
    </row>
    <row r="11551" s="148" customFormat="1" ht="22.5" customHeight="1" hidden="1">
      <c r="A11551" s="222"/>
      <c r="B11551" s="223"/>
      <c r="C11551" s="223"/>
      <c r="D11551" s="223"/>
      <c r="E11551" s="223"/>
      <c r="F11551" s="223"/>
      <c r="G11551" s="223"/>
      <c r="H11551" s="223"/>
      <c r="I11551" s="223"/>
      <c r="J11551" s="223"/>
      <c r="K11551" s="224"/>
      <c r="L11551" s="223"/>
      <c r="M11551" s="225"/>
      <c r="N11551" s="65"/>
      <c r="O11551" s="65"/>
      <c r="S11551" s="65"/>
      <c r="T11551" s="74"/>
    </row>
    <row r="11552" s="148" customFormat="1" ht="22.5" customHeight="1" hidden="1">
      <c r="A11552" s="222"/>
      <c r="B11552" s="223"/>
      <c r="C11552" s="223"/>
      <c r="D11552" s="223"/>
      <c r="E11552" s="223"/>
      <c r="F11552" s="223"/>
      <c r="G11552" s="223"/>
      <c r="H11552" s="223"/>
      <c r="I11552" s="223"/>
      <c r="J11552" s="223"/>
      <c r="K11552" s="224"/>
      <c r="L11552" s="223"/>
      <c r="M11552" s="225"/>
      <c r="N11552" s="65"/>
      <c r="O11552" s="65"/>
      <c r="S11552" s="65"/>
      <c r="T11552" s="74"/>
    </row>
    <row r="11553" s="148" customFormat="1" ht="22.5" customHeight="1" hidden="1">
      <c r="A11553" s="222"/>
      <c r="B11553" s="223"/>
      <c r="C11553" s="223"/>
      <c r="D11553" s="223"/>
      <c r="E11553" s="223"/>
      <c r="F11553" s="223"/>
      <c r="G11553" s="223"/>
      <c r="H11553" s="223"/>
      <c r="I11553" s="223"/>
      <c r="J11553" s="223"/>
      <c r="K11553" s="224"/>
      <c r="L11553" s="223"/>
      <c r="M11553" s="225"/>
      <c r="N11553" s="65"/>
      <c r="O11553" s="65"/>
      <c r="S11553" s="65"/>
      <c r="T11553" s="74"/>
    </row>
    <row r="11554" s="148" customFormat="1" ht="22.5" customHeight="1" hidden="1">
      <c r="A11554" s="222"/>
      <c r="B11554" s="223"/>
      <c r="C11554" s="223"/>
      <c r="D11554" s="223"/>
      <c r="E11554" s="223"/>
      <c r="F11554" s="223"/>
      <c r="G11554" s="223"/>
      <c r="H11554" s="223"/>
      <c r="I11554" s="223"/>
      <c r="J11554" s="223"/>
      <c r="K11554" s="224"/>
      <c r="L11554" s="223"/>
      <c r="M11554" s="225"/>
      <c r="N11554" s="65"/>
      <c r="O11554" s="65"/>
      <c r="S11554" s="65"/>
      <c r="T11554" s="74"/>
    </row>
    <row r="11555" s="148" customFormat="1" ht="22.5" customHeight="1" hidden="1">
      <c r="A11555" s="222"/>
      <c r="B11555" s="223"/>
      <c r="C11555" s="223"/>
      <c r="D11555" s="223"/>
      <c r="E11555" s="223"/>
      <c r="F11555" s="223"/>
      <c r="G11555" s="223"/>
      <c r="H11555" s="223"/>
      <c r="I11555" s="223"/>
      <c r="J11555" s="223"/>
      <c r="K11555" s="224"/>
      <c r="L11555" s="223"/>
      <c r="M11555" s="225"/>
      <c r="N11555" s="65"/>
      <c r="O11555" s="65"/>
      <c r="S11555" s="65"/>
      <c r="T11555" s="74"/>
    </row>
    <row r="11556" s="148" customFormat="1" ht="22.5" customHeight="1" hidden="1">
      <c r="A11556" s="222"/>
      <c r="B11556" s="223"/>
      <c r="C11556" s="223"/>
      <c r="D11556" s="223"/>
      <c r="E11556" s="223"/>
      <c r="F11556" s="223"/>
      <c r="G11556" s="223"/>
      <c r="H11556" s="223"/>
      <c r="I11556" s="223"/>
      <c r="J11556" s="223"/>
      <c r="K11556" s="224"/>
      <c r="L11556" s="223"/>
      <c r="M11556" s="225"/>
      <c r="N11556" s="65"/>
      <c r="O11556" s="65"/>
      <c r="S11556" s="65"/>
      <c r="T11556" s="74"/>
    </row>
    <row r="11557" s="148" customFormat="1" ht="22.5" customHeight="1" hidden="1">
      <c r="A11557" s="222"/>
      <c r="B11557" s="223"/>
      <c r="C11557" s="223"/>
      <c r="D11557" s="223"/>
      <c r="E11557" s="223"/>
      <c r="F11557" s="223"/>
      <c r="G11557" s="223"/>
      <c r="H11557" s="223"/>
      <c r="I11557" s="223"/>
      <c r="J11557" s="223"/>
      <c r="K11557" s="224"/>
      <c r="L11557" s="223"/>
      <c r="M11557" s="225"/>
      <c r="N11557" s="65"/>
      <c r="O11557" s="65"/>
      <c r="S11557" s="65"/>
      <c r="T11557" s="74"/>
    </row>
    <row r="11558" s="148" customFormat="1" ht="22.5" customHeight="1" hidden="1">
      <c r="A11558" s="222"/>
      <c r="B11558" s="223"/>
      <c r="C11558" s="223"/>
      <c r="D11558" s="223"/>
      <c r="E11558" s="223"/>
      <c r="F11558" s="223"/>
      <c r="G11558" s="223"/>
      <c r="H11558" s="223"/>
      <c r="I11558" s="223"/>
      <c r="J11558" s="223"/>
      <c r="K11558" s="224"/>
      <c r="L11558" s="223"/>
      <c r="M11558" s="225"/>
      <c r="N11558" s="65"/>
      <c r="O11558" s="65"/>
      <c r="S11558" s="65"/>
      <c r="T11558" s="74"/>
    </row>
    <row r="11559" s="148" customFormat="1" ht="22.5" customHeight="1" hidden="1">
      <c r="A11559" s="222"/>
      <c r="B11559" s="223"/>
      <c r="C11559" s="223"/>
      <c r="D11559" s="223"/>
      <c r="E11559" s="223"/>
      <c r="F11559" s="223"/>
      <c r="G11559" s="223"/>
      <c r="H11559" s="223"/>
      <c r="I11559" s="223"/>
      <c r="J11559" s="223"/>
      <c r="K11559" s="224"/>
      <c r="L11559" s="223"/>
      <c r="M11559" s="225"/>
      <c r="N11559" s="65"/>
      <c r="O11559" s="65"/>
      <c r="S11559" s="65"/>
      <c r="T11559" s="74"/>
    </row>
    <row r="11560" s="148" customFormat="1" ht="22.5" customHeight="1" hidden="1">
      <c r="A11560" s="222"/>
      <c r="B11560" s="223"/>
      <c r="C11560" s="223"/>
      <c r="D11560" s="223"/>
      <c r="E11560" s="223"/>
      <c r="F11560" s="223"/>
      <c r="G11560" s="223"/>
      <c r="H11560" s="223"/>
      <c r="I11560" s="223"/>
      <c r="J11560" s="223"/>
      <c r="K11560" s="224"/>
      <c r="L11560" s="223"/>
      <c r="M11560" s="225"/>
      <c r="N11560" s="65"/>
      <c r="O11560" s="65"/>
      <c r="S11560" s="65"/>
      <c r="T11560" s="74"/>
    </row>
    <row r="11561" s="148" customFormat="1" ht="22.5" customHeight="1" hidden="1">
      <c r="A11561" s="222"/>
      <c r="B11561" s="223"/>
      <c r="C11561" s="223"/>
      <c r="D11561" s="223"/>
      <c r="E11561" s="223"/>
      <c r="F11561" s="223"/>
      <c r="G11561" s="223"/>
      <c r="H11561" s="223"/>
      <c r="I11561" s="223"/>
      <c r="J11561" s="223"/>
      <c r="K11561" s="224"/>
      <c r="L11561" s="223"/>
      <c r="M11561" s="225"/>
      <c r="N11561" s="65"/>
      <c r="O11561" s="65"/>
      <c r="S11561" s="65"/>
      <c r="T11561" s="74"/>
    </row>
    <row r="11562" s="148" customFormat="1" ht="22.5" customHeight="1" hidden="1">
      <c r="A11562" s="222"/>
      <c r="B11562" s="223"/>
      <c r="C11562" s="223"/>
      <c r="D11562" s="223"/>
      <c r="E11562" s="223"/>
      <c r="F11562" s="223"/>
      <c r="G11562" s="223"/>
      <c r="H11562" s="223"/>
      <c r="I11562" s="223"/>
      <c r="J11562" s="223"/>
      <c r="K11562" s="224"/>
      <c r="L11562" s="223"/>
      <c r="M11562" s="225"/>
      <c r="N11562" s="65"/>
      <c r="O11562" s="65"/>
      <c r="S11562" s="65"/>
      <c r="T11562" s="74"/>
    </row>
    <row r="11563" s="148" customFormat="1" ht="22.5" customHeight="1" hidden="1">
      <c r="A11563" s="222"/>
      <c r="B11563" s="223"/>
      <c r="C11563" s="223"/>
      <c r="D11563" s="223"/>
      <c r="E11563" s="223"/>
      <c r="F11563" s="223"/>
      <c r="G11563" s="223"/>
      <c r="H11563" s="223"/>
      <c r="I11563" s="223"/>
      <c r="J11563" s="223"/>
      <c r="K11563" s="224"/>
      <c r="L11563" s="223"/>
      <c r="M11563" s="225"/>
      <c r="N11563" s="65"/>
      <c r="O11563" s="65"/>
      <c r="S11563" s="65"/>
      <c r="T11563" s="74"/>
    </row>
    <row r="11564" s="148" customFormat="1" ht="22.5" customHeight="1" hidden="1">
      <c r="A11564" s="222"/>
      <c r="B11564" s="223"/>
      <c r="C11564" s="223"/>
      <c r="D11564" s="223"/>
      <c r="E11564" s="223"/>
      <c r="F11564" s="223"/>
      <c r="G11564" s="223"/>
      <c r="H11564" s="223"/>
      <c r="I11564" s="223"/>
      <c r="J11564" s="223"/>
      <c r="K11564" s="224"/>
      <c r="L11564" s="223"/>
      <c r="M11564" s="225"/>
      <c r="N11564" s="65"/>
      <c r="O11564" s="65"/>
      <c r="S11564" s="65"/>
      <c r="T11564" s="74"/>
    </row>
    <row r="11565" s="148" customFormat="1" ht="22.5" customHeight="1" hidden="1">
      <c r="A11565" s="222"/>
      <c r="B11565" s="223"/>
      <c r="C11565" s="223"/>
      <c r="D11565" s="223"/>
      <c r="E11565" s="223"/>
      <c r="F11565" s="223"/>
      <c r="G11565" s="223"/>
      <c r="H11565" s="223"/>
      <c r="I11565" s="223"/>
      <c r="J11565" s="223"/>
      <c r="K11565" s="224"/>
      <c r="L11565" s="223"/>
      <c r="M11565" s="225"/>
      <c r="N11565" s="65"/>
      <c r="O11565" s="65"/>
      <c r="S11565" s="65"/>
      <c r="T11565" s="74"/>
    </row>
    <row r="11566" s="148" customFormat="1" ht="22.5" customHeight="1" hidden="1">
      <c r="A11566" s="222"/>
      <c r="B11566" s="223"/>
      <c r="C11566" s="223"/>
      <c r="D11566" s="223"/>
      <c r="E11566" s="223"/>
      <c r="F11566" s="223"/>
      <c r="G11566" s="223"/>
      <c r="H11566" s="223"/>
      <c r="I11566" s="223"/>
      <c r="J11566" s="223"/>
      <c r="K11566" s="224"/>
      <c r="L11566" s="223"/>
      <c r="M11566" s="225"/>
      <c r="N11566" s="65"/>
      <c r="O11566" s="65"/>
      <c r="S11566" s="65"/>
      <c r="T11566" s="74"/>
    </row>
    <row r="11567" s="148" customFormat="1" ht="22.5" customHeight="1" hidden="1">
      <c r="A11567" s="222"/>
      <c r="B11567" s="223"/>
      <c r="C11567" s="223"/>
      <c r="D11567" s="223"/>
      <c r="E11567" s="223"/>
      <c r="F11567" s="223"/>
      <c r="G11567" s="223"/>
      <c r="H11567" s="223"/>
      <c r="I11567" s="223"/>
      <c r="J11567" s="223"/>
      <c r="K11567" s="224"/>
      <c r="L11567" s="223"/>
      <c r="M11567" s="225"/>
      <c r="N11567" s="65"/>
      <c r="O11567" s="65"/>
      <c r="S11567" s="65"/>
      <c r="T11567" s="74"/>
    </row>
    <row r="11568" s="148" customFormat="1" ht="22.5" customHeight="1" hidden="1">
      <c r="A11568" s="222"/>
      <c r="B11568" s="223"/>
      <c r="C11568" s="223"/>
      <c r="D11568" s="223"/>
      <c r="E11568" s="223"/>
      <c r="F11568" s="223"/>
      <c r="G11568" s="223"/>
      <c r="H11568" s="223"/>
      <c r="I11568" s="223"/>
      <c r="J11568" s="223"/>
      <c r="K11568" s="224"/>
      <c r="L11568" s="223"/>
      <c r="M11568" s="225"/>
      <c r="N11568" s="65"/>
      <c r="O11568" s="65"/>
      <c r="S11568" s="65"/>
      <c r="T11568" s="74"/>
    </row>
    <row r="11569" s="148" customFormat="1" ht="22.5" customHeight="1" hidden="1">
      <c r="A11569" s="222"/>
      <c r="B11569" s="223"/>
      <c r="C11569" s="223"/>
      <c r="D11569" s="223"/>
      <c r="E11569" s="223"/>
      <c r="F11569" s="223"/>
      <c r="G11569" s="223"/>
      <c r="H11569" s="223"/>
      <c r="I11569" s="223"/>
      <c r="J11569" s="223"/>
      <c r="K11569" s="224"/>
      <c r="L11569" s="223"/>
      <c r="M11569" s="225"/>
      <c r="N11569" s="65"/>
      <c r="O11569" s="65"/>
      <c r="S11569" s="65"/>
      <c r="T11569" s="74"/>
    </row>
    <row r="11570" s="148" customFormat="1" ht="22.5" customHeight="1" hidden="1">
      <c r="A11570" s="222"/>
      <c r="B11570" s="223"/>
      <c r="C11570" s="223"/>
      <c r="D11570" s="223"/>
      <c r="E11570" s="223"/>
      <c r="F11570" s="223"/>
      <c r="G11570" s="223"/>
      <c r="H11570" s="223"/>
      <c r="I11570" s="223"/>
      <c r="J11570" s="223"/>
      <c r="K11570" s="224"/>
      <c r="L11570" s="223"/>
      <c r="M11570" s="225"/>
      <c r="N11570" s="65"/>
      <c r="O11570" s="65"/>
      <c r="S11570" s="65"/>
      <c r="T11570" s="74"/>
    </row>
    <row r="11571" s="148" customFormat="1" ht="22.5" customHeight="1" hidden="1">
      <c r="A11571" s="222"/>
      <c r="B11571" s="223"/>
      <c r="C11571" s="223"/>
      <c r="D11571" s="223"/>
      <c r="E11571" s="223"/>
      <c r="F11571" s="223"/>
      <c r="G11571" s="223"/>
      <c r="H11571" s="223"/>
      <c r="I11571" s="223"/>
      <c r="J11571" s="223"/>
      <c r="K11571" s="224"/>
      <c r="L11571" s="223"/>
      <c r="M11571" s="225"/>
      <c r="N11571" s="65"/>
      <c r="O11571" s="65"/>
      <c r="S11571" s="65"/>
      <c r="T11571" s="74"/>
    </row>
    <row r="11572" s="148" customFormat="1" ht="22.5" customHeight="1" hidden="1">
      <c r="A11572" s="222"/>
      <c r="B11572" s="223"/>
      <c r="C11572" s="223"/>
      <c r="D11572" s="223"/>
      <c r="E11572" s="223"/>
      <c r="F11572" s="223"/>
      <c r="G11572" s="223"/>
      <c r="H11572" s="223"/>
      <c r="I11572" s="223"/>
      <c r="J11572" s="223"/>
      <c r="K11572" s="224"/>
      <c r="L11572" s="223"/>
      <c r="M11572" s="225"/>
      <c r="N11572" s="65"/>
      <c r="O11572" s="65"/>
      <c r="S11572" s="65"/>
      <c r="T11572" s="74"/>
    </row>
    <row r="11573" s="148" customFormat="1" ht="22.5" customHeight="1" hidden="1">
      <c r="A11573" s="222"/>
      <c r="B11573" s="223"/>
      <c r="C11573" s="223"/>
      <c r="D11573" s="223"/>
      <c r="E11573" s="223"/>
      <c r="F11573" s="223"/>
      <c r="G11573" s="223"/>
      <c r="H11573" s="223"/>
      <c r="I11573" s="223"/>
      <c r="J11573" s="223"/>
      <c r="K11573" s="224"/>
      <c r="L11573" s="223"/>
      <c r="M11573" s="225"/>
      <c r="N11573" s="65"/>
      <c r="O11573" s="65"/>
      <c r="S11573" s="65"/>
      <c r="T11573" s="74"/>
    </row>
    <row r="11574" s="148" customFormat="1" ht="22.5" customHeight="1" hidden="1">
      <c r="A11574" s="222"/>
      <c r="B11574" s="223"/>
      <c r="C11574" s="223"/>
      <c r="D11574" s="223"/>
      <c r="E11574" s="223"/>
      <c r="F11574" s="223"/>
      <c r="G11574" s="223"/>
      <c r="H11574" s="223"/>
      <c r="I11574" s="223"/>
      <c r="J11574" s="223"/>
      <c r="K11574" s="224"/>
      <c r="L11574" s="223"/>
      <c r="M11574" s="225"/>
      <c r="N11574" s="65"/>
      <c r="O11574" s="65"/>
      <c r="S11574" s="65"/>
      <c r="T11574" s="74"/>
    </row>
    <row r="11575" s="148" customFormat="1" ht="22.5" customHeight="1" hidden="1">
      <c r="A11575" s="222"/>
      <c r="B11575" s="223"/>
      <c r="C11575" s="223"/>
      <c r="D11575" s="223"/>
      <c r="E11575" s="223"/>
      <c r="F11575" s="223"/>
      <c r="G11575" s="223"/>
      <c r="H11575" s="223"/>
      <c r="I11575" s="223"/>
      <c r="J11575" s="223"/>
      <c r="K11575" s="224"/>
      <c r="L11575" s="223"/>
      <c r="M11575" s="225"/>
      <c r="N11575" s="65"/>
      <c r="O11575" s="65"/>
      <c r="S11575" s="65"/>
      <c r="T11575" s="74"/>
    </row>
    <row r="11576" s="148" customFormat="1" ht="22.5" customHeight="1" hidden="1">
      <c r="A11576" s="222"/>
      <c r="B11576" s="223"/>
      <c r="C11576" s="223"/>
      <c r="D11576" s="223"/>
      <c r="E11576" s="223"/>
      <c r="F11576" s="223"/>
      <c r="G11576" s="223"/>
      <c r="H11576" s="223"/>
      <c r="I11576" s="223"/>
      <c r="J11576" s="223"/>
      <c r="K11576" s="224"/>
      <c r="L11576" s="223"/>
      <c r="M11576" s="225"/>
      <c r="N11576" s="65"/>
      <c r="O11576" s="65"/>
      <c r="S11576" s="65"/>
      <c r="T11576" s="74"/>
    </row>
    <row r="11577" s="148" customFormat="1" ht="22.5" customHeight="1" hidden="1">
      <c r="A11577" s="222"/>
      <c r="B11577" s="223"/>
      <c r="C11577" s="223"/>
      <c r="D11577" s="223"/>
      <c r="E11577" s="223"/>
      <c r="F11577" s="223"/>
      <c r="G11577" s="223"/>
      <c r="H11577" s="223"/>
      <c r="I11577" s="223"/>
      <c r="J11577" s="223"/>
      <c r="K11577" s="224"/>
      <c r="L11577" s="223"/>
      <c r="M11577" s="225"/>
      <c r="N11577" s="65"/>
      <c r="O11577" s="65"/>
      <c r="S11577" s="65"/>
      <c r="T11577" s="74"/>
    </row>
    <row r="11578" s="148" customFormat="1" ht="22.5" customHeight="1" hidden="1">
      <c r="A11578" s="222"/>
      <c r="B11578" s="223"/>
      <c r="C11578" s="223"/>
      <c r="D11578" s="223"/>
      <c r="E11578" s="223"/>
      <c r="F11578" s="223"/>
      <c r="G11578" s="223"/>
      <c r="H11578" s="223"/>
      <c r="I11578" s="223"/>
      <c r="J11578" s="223"/>
      <c r="K11578" s="224"/>
      <c r="L11578" s="223"/>
      <c r="M11578" s="225"/>
      <c r="N11578" s="65"/>
      <c r="O11578" s="65"/>
      <c r="S11578" s="65"/>
      <c r="T11578" s="74"/>
    </row>
    <row r="11579" s="148" customFormat="1" ht="22.5" customHeight="1" hidden="1">
      <c r="A11579" s="222"/>
      <c r="B11579" s="223"/>
      <c r="C11579" s="223"/>
      <c r="D11579" s="223"/>
      <c r="E11579" s="223"/>
      <c r="F11579" s="223"/>
      <c r="G11579" s="223"/>
      <c r="H11579" s="223"/>
      <c r="I11579" s="223"/>
      <c r="J11579" s="223"/>
      <c r="K11579" s="224"/>
      <c r="L11579" s="223"/>
      <c r="M11579" s="225"/>
      <c r="N11579" s="65"/>
      <c r="O11579" s="65"/>
      <c r="S11579" s="65"/>
      <c r="T11579" s="74"/>
    </row>
    <row r="11580" s="148" customFormat="1" ht="22.5" customHeight="1" hidden="1">
      <c r="A11580" s="222"/>
      <c r="B11580" s="223"/>
      <c r="C11580" s="223"/>
      <c r="D11580" s="223"/>
      <c r="E11580" s="223"/>
      <c r="F11580" s="223"/>
      <c r="G11580" s="223"/>
      <c r="H11580" s="223"/>
      <c r="I11580" s="223"/>
      <c r="J11580" s="223"/>
      <c r="K11580" s="224"/>
      <c r="L11580" s="223"/>
      <c r="M11580" s="225"/>
      <c r="N11580" s="65"/>
      <c r="O11580" s="65"/>
      <c r="S11580" s="65"/>
      <c r="T11580" s="74"/>
    </row>
    <row r="11581" s="148" customFormat="1" ht="22.5" customHeight="1" hidden="1">
      <c r="A11581" s="222"/>
      <c r="B11581" s="223"/>
      <c r="C11581" s="223"/>
      <c r="D11581" s="223"/>
      <c r="E11581" s="223"/>
      <c r="F11581" s="223"/>
      <c r="G11581" s="223"/>
      <c r="H11581" s="223"/>
      <c r="I11581" s="223"/>
      <c r="J11581" s="223"/>
      <c r="K11581" s="224"/>
      <c r="L11581" s="223"/>
      <c r="M11581" s="225"/>
      <c r="N11581" s="65"/>
      <c r="O11581" s="65"/>
      <c r="S11581" s="65"/>
      <c r="T11581" s="74"/>
    </row>
    <row r="11582" s="148" customFormat="1" ht="22.5" customHeight="1" hidden="1">
      <c r="A11582" s="222"/>
      <c r="B11582" s="223"/>
      <c r="C11582" s="223"/>
      <c r="D11582" s="223"/>
      <c r="E11582" s="223"/>
      <c r="F11582" s="223"/>
      <c r="G11582" s="223"/>
      <c r="H11582" s="223"/>
      <c r="I11582" s="223"/>
      <c r="J11582" s="223"/>
      <c r="K11582" s="224"/>
      <c r="L11582" s="223"/>
      <c r="M11582" s="225"/>
      <c r="N11582" s="65"/>
      <c r="O11582" s="65"/>
      <c r="S11582" s="65"/>
      <c r="T11582" s="74"/>
    </row>
    <row r="11583" s="148" customFormat="1" ht="22.5" customHeight="1" hidden="1">
      <c r="A11583" s="222"/>
      <c r="B11583" s="223"/>
      <c r="C11583" s="223"/>
      <c r="D11583" s="223"/>
      <c r="E11583" s="223"/>
      <c r="F11583" s="223"/>
      <c r="G11583" s="223"/>
      <c r="H11583" s="223"/>
      <c r="I11583" s="223"/>
      <c r="J11583" s="223"/>
      <c r="K11583" s="224"/>
      <c r="L11583" s="223"/>
      <c r="M11583" s="225"/>
      <c r="N11583" s="65"/>
      <c r="O11583" s="65"/>
      <c r="S11583" s="65"/>
      <c r="T11583" s="74"/>
    </row>
    <row r="11584" s="148" customFormat="1" ht="22.5" customHeight="1" hidden="1">
      <c r="A11584" s="222"/>
      <c r="B11584" s="223"/>
      <c r="C11584" s="223"/>
      <c r="D11584" s="223"/>
      <c r="E11584" s="223"/>
      <c r="F11584" s="223"/>
      <c r="G11584" s="223"/>
      <c r="H11584" s="223"/>
      <c r="I11584" s="223"/>
      <c r="J11584" s="223"/>
      <c r="K11584" s="224"/>
      <c r="L11584" s="223"/>
      <c r="M11584" s="225"/>
      <c r="N11584" s="65"/>
      <c r="O11584" s="65"/>
      <c r="S11584" s="65"/>
      <c r="T11584" s="74"/>
    </row>
    <row r="11585" s="148" customFormat="1" ht="22.5" customHeight="1" hidden="1">
      <c r="A11585" s="222"/>
      <c r="B11585" s="223"/>
      <c r="C11585" s="223"/>
      <c r="D11585" s="223"/>
      <c r="E11585" s="223"/>
      <c r="F11585" s="223"/>
      <c r="G11585" s="223"/>
      <c r="H11585" s="223"/>
      <c r="I11585" s="223"/>
      <c r="J11585" s="223"/>
      <c r="K11585" s="224"/>
      <c r="L11585" s="223"/>
      <c r="M11585" s="225"/>
      <c r="N11585" s="65"/>
      <c r="O11585" s="65"/>
      <c r="S11585" s="65"/>
      <c r="T11585" s="74"/>
    </row>
    <row r="11586" s="148" customFormat="1" ht="22.5" customHeight="1" hidden="1">
      <c r="A11586" s="222"/>
      <c r="B11586" s="223"/>
      <c r="C11586" s="223"/>
      <c r="D11586" s="223"/>
      <c r="E11586" s="223"/>
      <c r="F11586" s="223"/>
      <c r="G11586" s="223"/>
      <c r="H11586" s="223"/>
      <c r="I11586" s="223"/>
      <c r="J11586" s="223"/>
      <c r="K11586" s="224"/>
      <c r="L11586" s="223"/>
      <c r="M11586" s="225"/>
      <c r="N11586" s="65"/>
      <c r="O11586" s="65"/>
      <c r="S11586" s="65"/>
      <c r="T11586" s="74"/>
    </row>
    <row r="11587" s="148" customFormat="1" ht="22.5" customHeight="1" hidden="1">
      <c r="A11587" s="222"/>
      <c r="B11587" s="223"/>
      <c r="C11587" s="223"/>
      <c r="D11587" s="223"/>
      <c r="E11587" s="223"/>
      <c r="F11587" s="223"/>
      <c r="G11587" s="223"/>
      <c r="H11587" s="223"/>
      <c r="I11587" s="223"/>
      <c r="J11587" s="223"/>
      <c r="K11587" s="224"/>
      <c r="L11587" s="223"/>
      <c r="M11587" s="225"/>
      <c r="N11587" s="65"/>
      <c r="O11587" s="65"/>
      <c r="S11587" s="65"/>
      <c r="T11587" s="74"/>
    </row>
    <row r="11588" s="148" customFormat="1" ht="22.5" customHeight="1" hidden="1">
      <c r="A11588" s="222"/>
      <c r="B11588" s="223"/>
      <c r="C11588" s="223"/>
      <c r="D11588" s="223"/>
      <c r="E11588" s="223"/>
      <c r="F11588" s="223"/>
      <c r="G11588" s="223"/>
      <c r="H11588" s="223"/>
      <c r="I11588" s="223"/>
      <c r="J11588" s="223"/>
      <c r="K11588" s="224"/>
      <c r="L11588" s="223"/>
      <c r="M11588" s="225"/>
      <c r="N11588" s="65"/>
      <c r="O11588" s="65"/>
      <c r="S11588" s="65"/>
      <c r="T11588" s="74"/>
    </row>
    <row r="11589" s="148" customFormat="1" ht="22.5" customHeight="1" hidden="1">
      <c r="A11589" s="222"/>
      <c r="B11589" s="223"/>
      <c r="C11589" s="223"/>
      <c r="D11589" s="223"/>
      <c r="E11589" s="223"/>
      <c r="F11589" s="223"/>
      <c r="G11589" s="223"/>
      <c r="H11589" s="223"/>
      <c r="I11589" s="223"/>
      <c r="J11589" s="223"/>
      <c r="K11589" s="224"/>
      <c r="L11589" s="223"/>
      <c r="M11589" s="225"/>
      <c r="N11589" s="65"/>
      <c r="O11589" s="65"/>
      <c r="S11589" s="65"/>
      <c r="T11589" s="74"/>
    </row>
    <row r="11590" s="148" customFormat="1" ht="22.5" customHeight="1" hidden="1">
      <c r="A11590" s="222"/>
      <c r="B11590" s="223"/>
      <c r="C11590" s="223"/>
      <c r="D11590" s="223"/>
      <c r="E11590" s="223"/>
      <c r="F11590" s="223"/>
      <c r="G11590" s="223"/>
      <c r="H11590" s="223"/>
      <c r="I11590" s="223"/>
      <c r="J11590" s="223"/>
      <c r="K11590" s="224"/>
      <c r="L11590" s="223"/>
      <c r="M11590" s="225"/>
      <c r="N11590" s="65"/>
      <c r="O11590" s="65"/>
      <c r="S11590" s="65"/>
      <c r="T11590" s="74"/>
    </row>
    <row r="11591" s="148" customFormat="1" ht="22.5" customHeight="1" hidden="1">
      <c r="A11591" s="222"/>
      <c r="B11591" s="223"/>
      <c r="C11591" s="223"/>
      <c r="D11591" s="223"/>
      <c r="E11591" s="223"/>
      <c r="F11591" s="223"/>
      <c r="G11591" s="223"/>
      <c r="H11591" s="223"/>
      <c r="I11591" s="223"/>
      <c r="J11591" s="223"/>
      <c r="K11591" s="224"/>
      <c r="L11591" s="223"/>
      <c r="M11591" s="225"/>
      <c r="N11591" s="65"/>
      <c r="O11591" s="65"/>
      <c r="S11591" s="65"/>
      <c r="T11591" s="74"/>
    </row>
    <row r="11592" s="148" customFormat="1" ht="22.5" customHeight="1" hidden="1">
      <c r="A11592" s="222"/>
      <c r="B11592" s="223"/>
      <c r="C11592" s="223"/>
      <c r="D11592" s="223"/>
      <c r="E11592" s="223"/>
      <c r="F11592" s="223"/>
      <c r="G11592" s="223"/>
      <c r="H11592" s="223"/>
      <c r="I11592" s="223"/>
      <c r="J11592" s="223"/>
      <c r="K11592" s="224"/>
      <c r="L11592" s="223"/>
      <c r="M11592" s="225"/>
      <c r="N11592" s="65"/>
      <c r="O11592" s="65"/>
      <c r="S11592" s="65"/>
      <c r="T11592" s="74"/>
    </row>
    <row r="11593" s="148" customFormat="1" ht="22.5" customHeight="1" hidden="1">
      <c r="A11593" s="222"/>
      <c r="B11593" s="223"/>
      <c r="C11593" s="223"/>
      <c r="D11593" s="223"/>
      <c r="E11593" s="223"/>
      <c r="F11593" s="223"/>
      <c r="G11593" s="223"/>
      <c r="H11593" s="223"/>
      <c r="I11593" s="223"/>
      <c r="J11593" s="223"/>
      <c r="K11593" s="224"/>
      <c r="L11593" s="223"/>
      <c r="M11593" s="225"/>
      <c r="N11593" s="65"/>
      <c r="O11593" s="65"/>
      <c r="S11593" s="65"/>
      <c r="T11593" s="74"/>
    </row>
    <row r="11594" s="148" customFormat="1" ht="22.5" customHeight="1" hidden="1">
      <c r="A11594" s="222"/>
      <c r="B11594" s="223"/>
      <c r="C11594" s="223"/>
      <c r="D11594" s="223"/>
      <c r="E11594" s="223"/>
      <c r="F11594" s="223"/>
      <c r="G11594" s="223"/>
      <c r="H11594" s="223"/>
      <c r="I11594" s="223"/>
      <c r="J11594" s="223"/>
      <c r="K11594" s="224"/>
      <c r="L11594" s="223"/>
      <c r="M11594" s="225"/>
      <c r="N11594" s="65"/>
      <c r="O11594" s="65"/>
      <c r="S11594" s="65"/>
      <c r="T11594" s="74"/>
    </row>
    <row r="11595" s="148" customFormat="1" ht="22.5" customHeight="1" hidden="1">
      <c r="A11595" s="222"/>
      <c r="B11595" s="223"/>
      <c r="C11595" s="223"/>
      <c r="D11595" s="223"/>
      <c r="E11595" s="223"/>
      <c r="F11595" s="223"/>
      <c r="G11595" s="223"/>
      <c r="H11595" s="223"/>
      <c r="I11595" s="223"/>
      <c r="J11595" s="223"/>
      <c r="K11595" s="224"/>
      <c r="L11595" s="223"/>
      <c r="M11595" s="225"/>
      <c r="N11595" s="65"/>
      <c r="O11595" s="65"/>
      <c r="S11595" s="65"/>
      <c r="T11595" s="74"/>
    </row>
    <row r="11596" s="148" customFormat="1" ht="22.5" customHeight="1" hidden="1">
      <c r="A11596" s="222"/>
      <c r="B11596" s="223"/>
      <c r="C11596" s="223"/>
      <c r="D11596" s="223"/>
      <c r="E11596" s="223"/>
      <c r="F11596" s="223"/>
      <c r="G11596" s="223"/>
      <c r="H11596" s="223"/>
      <c r="I11596" s="223"/>
      <c r="J11596" s="223"/>
      <c r="K11596" s="224"/>
      <c r="L11596" s="223"/>
      <c r="M11596" s="225"/>
      <c r="N11596" s="65"/>
      <c r="O11596" s="65"/>
      <c r="S11596" s="65"/>
      <c r="T11596" s="74"/>
    </row>
    <row r="11597" s="148" customFormat="1" ht="22.5" customHeight="1" hidden="1">
      <c r="A11597" s="222"/>
      <c r="B11597" s="223"/>
      <c r="C11597" s="223"/>
      <c r="D11597" s="223"/>
      <c r="E11597" s="223"/>
      <c r="F11597" s="223"/>
      <c r="G11597" s="223"/>
      <c r="H11597" s="223"/>
      <c r="I11597" s="223"/>
      <c r="J11597" s="223"/>
      <c r="K11597" s="224"/>
      <c r="L11597" s="223"/>
      <c r="M11597" s="225"/>
      <c r="N11597" s="65"/>
      <c r="O11597" s="65"/>
      <c r="S11597" s="65"/>
      <c r="T11597" s="74"/>
    </row>
    <row r="11598" s="148" customFormat="1" ht="22.5" customHeight="1" hidden="1">
      <c r="A11598" s="222"/>
      <c r="B11598" s="223"/>
      <c r="C11598" s="223"/>
      <c r="D11598" s="223"/>
      <c r="E11598" s="223"/>
      <c r="F11598" s="223"/>
      <c r="G11598" s="223"/>
      <c r="H11598" s="223"/>
      <c r="I11598" s="223"/>
      <c r="J11598" s="223"/>
      <c r="K11598" s="224"/>
      <c r="L11598" s="223"/>
      <c r="M11598" s="225"/>
      <c r="N11598" s="65"/>
      <c r="O11598" s="65"/>
      <c r="S11598" s="65"/>
      <c r="T11598" s="74"/>
    </row>
    <row r="11599" s="148" customFormat="1" ht="22.5" customHeight="1" hidden="1">
      <c r="A11599" s="222"/>
      <c r="B11599" s="223"/>
      <c r="C11599" s="223"/>
      <c r="D11599" s="223"/>
      <c r="E11599" s="223"/>
      <c r="F11599" s="223"/>
      <c r="G11599" s="223"/>
      <c r="H11599" s="223"/>
      <c r="I11599" s="223"/>
      <c r="J11599" s="223"/>
      <c r="K11599" s="224"/>
      <c r="L11599" s="223"/>
      <c r="M11599" s="225"/>
      <c r="N11599" s="65"/>
      <c r="O11599" s="65"/>
      <c r="S11599" s="65"/>
      <c r="T11599" s="74"/>
    </row>
    <row r="11600" s="148" customFormat="1" ht="22.5" customHeight="1" hidden="1">
      <c r="A11600" s="222"/>
      <c r="B11600" s="223"/>
      <c r="C11600" s="223"/>
      <c r="D11600" s="223"/>
      <c r="E11600" s="223"/>
      <c r="F11600" s="223"/>
      <c r="G11600" s="223"/>
      <c r="H11600" s="223"/>
      <c r="I11600" s="223"/>
      <c r="J11600" s="223"/>
      <c r="K11600" s="224"/>
      <c r="L11600" s="223"/>
      <c r="M11600" s="225"/>
      <c r="N11600" s="65"/>
      <c r="O11600" s="65"/>
      <c r="S11600" s="65"/>
      <c r="T11600" s="74"/>
    </row>
    <row r="11601" s="148" customFormat="1" ht="22.5" customHeight="1" hidden="1">
      <c r="A11601" s="222"/>
      <c r="B11601" s="223"/>
      <c r="C11601" s="223"/>
      <c r="D11601" s="223"/>
      <c r="E11601" s="223"/>
      <c r="F11601" s="223"/>
      <c r="G11601" s="223"/>
      <c r="H11601" s="223"/>
      <c r="I11601" s="223"/>
      <c r="J11601" s="223"/>
      <c r="K11601" s="224"/>
      <c r="L11601" s="223"/>
      <c r="M11601" s="225"/>
      <c r="N11601" s="65"/>
      <c r="O11601" s="65"/>
      <c r="S11601" s="65"/>
      <c r="T11601" s="74"/>
    </row>
    <row r="11602" s="148" customFormat="1" ht="22.5" customHeight="1" hidden="1">
      <c r="A11602" s="222"/>
      <c r="B11602" s="223"/>
      <c r="C11602" s="223"/>
      <c r="D11602" s="223"/>
      <c r="E11602" s="223"/>
      <c r="F11602" s="223"/>
      <c r="G11602" s="223"/>
      <c r="H11602" s="223"/>
      <c r="I11602" s="223"/>
      <c r="J11602" s="223"/>
      <c r="K11602" s="224"/>
      <c r="L11602" s="223"/>
      <c r="M11602" s="225"/>
      <c r="N11602" s="65"/>
      <c r="O11602" s="65"/>
      <c r="S11602" s="65"/>
      <c r="T11602" s="74"/>
    </row>
    <row r="11603" s="148" customFormat="1" ht="22.5" customHeight="1" hidden="1">
      <c r="A11603" s="222"/>
      <c r="B11603" s="223"/>
      <c r="C11603" s="223"/>
      <c r="D11603" s="223"/>
      <c r="E11603" s="223"/>
      <c r="F11603" s="223"/>
      <c r="G11603" s="223"/>
      <c r="H11603" s="223"/>
      <c r="I11603" s="223"/>
      <c r="J11603" s="223"/>
      <c r="K11603" s="224"/>
      <c r="L11603" s="223"/>
      <c r="M11603" s="225"/>
      <c r="N11603" s="65"/>
      <c r="O11603" s="65"/>
      <c r="S11603" s="65"/>
      <c r="T11603" s="74"/>
    </row>
    <row r="11604" s="148" customFormat="1" ht="22.5" customHeight="1" hidden="1">
      <c r="A11604" s="222"/>
      <c r="B11604" s="223"/>
      <c r="C11604" s="223"/>
      <c r="D11604" s="223"/>
      <c r="E11604" s="223"/>
      <c r="F11604" s="223"/>
      <c r="G11604" s="223"/>
      <c r="H11604" s="223"/>
      <c r="I11604" s="223"/>
      <c r="J11604" s="223"/>
      <c r="K11604" s="224"/>
      <c r="L11604" s="223"/>
      <c r="M11604" s="225"/>
      <c r="N11604" s="65"/>
      <c r="O11604" s="65"/>
      <c r="S11604" s="65"/>
      <c r="T11604" s="74"/>
    </row>
    <row r="11605" s="148" customFormat="1" ht="22.5" customHeight="1" hidden="1">
      <c r="A11605" s="222"/>
      <c r="B11605" s="223"/>
      <c r="C11605" s="223"/>
      <c r="D11605" s="223"/>
      <c r="E11605" s="223"/>
      <c r="F11605" s="223"/>
      <c r="G11605" s="223"/>
      <c r="H11605" s="223"/>
      <c r="I11605" s="223"/>
      <c r="J11605" s="223"/>
      <c r="K11605" s="224"/>
      <c r="L11605" s="223"/>
      <c r="M11605" s="225"/>
      <c r="N11605" s="65"/>
      <c r="O11605" s="65"/>
      <c r="S11605" s="65"/>
      <c r="T11605" s="74"/>
    </row>
    <row r="11606" s="148" customFormat="1" ht="22.5" customHeight="1" hidden="1">
      <c r="A11606" s="222"/>
      <c r="B11606" s="223"/>
      <c r="C11606" s="223"/>
      <c r="D11606" s="223"/>
      <c r="E11606" s="223"/>
      <c r="F11606" s="223"/>
      <c r="G11606" s="223"/>
      <c r="H11606" s="223"/>
      <c r="I11606" s="223"/>
      <c r="J11606" s="223"/>
      <c r="K11606" s="224"/>
      <c r="L11606" s="223"/>
      <c r="M11606" s="225"/>
      <c r="N11606" s="65"/>
      <c r="O11606" s="65"/>
      <c r="S11606" s="65"/>
      <c r="T11606" s="74"/>
    </row>
    <row r="11607" s="148" customFormat="1" ht="22.5" customHeight="1" hidden="1">
      <c r="A11607" s="222"/>
      <c r="B11607" s="223"/>
      <c r="C11607" s="223"/>
      <c r="D11607" s="223"/>
      <c r="E11607" s="223"/>
      <c r="F11607" s="223"/>
      <c r="G11607" s="223"/>
      <c r="H11607" s="223"/>
      <c r="I11607" s="223"/>
      <c r="J11607" s="223"/>
      <c r="K11607" s="224"/>
      <c r="L11607" s="223"/>
      <c r="M11607" s="225"/>
      <c r="N11607" s="65"/>
      <c r="O11607" s="65"/>
      <c r="S11607" s="65"/>
      <c r="T11607" s="74"/>
    </row>
    <row r="11608" s="148" customFormat="1" ht="22.5" customHeight="1" hidden="1">
      <c r="A11608" s="222"/>
      <c r="B11608" s="223"/>
      <c r="C11608" s="223"/>
      <c r="D11608" s="223"/>
      <c r="E11608" s="223"/>
      <c r="F11608" s="223"/>
      <c r="G11608" s="223"/>
      <c r="H11608" s="223"/>
      <c r="I11608" s="223"/>
      <c r="J11608" s="223"/>
      <c r="K11608" s="224"/>
      <c r="L11608" s="223"/>
      <c r="M11608" s="225"/>
      <c r="N11608" s="65"/>
      <c r="O11608" s="65"/>
      <c r="S11608" s="65"/>
      <c r="T11608" s="74"/>
    </row>
    <row r="11609" s="148" customFormat="1" ht="22.5" customHeight="1" hidden="1">
      <c r="A11609" s="222"/>
      <c r="B11609" s="223"/>
      <c r="C11609" s="223"/>
      <c r="D11609" s="223"/>
      <c r="E11609" s="223"/>
      <c r="F11609" s="223"/>
      <c r="G11609" s="223"/>
      <c r="H11609" s="223"/>
      <c r="I11609" s="223"/>
      <c r="J11609" s="223"/>
      <c r="K11609" s="224"/>
      <c r="L11609" s="223"/>
      <c r="M11609" s="225"/>
      <c r="N11609" s="65"/>
      <c r="O11609" s="65"/>
      <c r="S11609" s="65"/>
      <c r="T11609" s="74"/>
    </row>
    <row r="11610" s="148" customFormat="1" ht="22.5" customHeight="1" hidden="1">
      <c r="A11610" s="222"/>
      <c r="B11610" s="223"/>
      <c r="C11610" s="223"/>
      <c r="D11610" s="223"/>
      <c r="E11610" s="223"/>
      <c r="F11610" s="223"/>
      <c r="G11610" s="223"/>
      <c r="H11610" s="223"/>
      <c r="I11610" s="223"/>
      <c r="J11610" s="223"/>
      <c r="K11610" s="224"/>
      <c r="L11610" s="223"/>
      <c r="M11610" s="225"/>
      <c r="N11610" s="65"/>
      <c r="O11610" s="65"/>
      <c r="S11610" s="65"/>
      <c r="T11610" s="74"/>
    </row>
    <row r="11611" s="148" customFormat="1" ht="22.5" customHeight="1" hidden="1">
      <c r="A11611" s="222"/>
      <c r="B11611" s="223"/>
      <c r="C11611" s="223"/>
      <c r="D11611" s="223"/>
      <c r="E11611" s="223"/>
      <c r="F11611" s="223"/>
      <c r="G11611" s="223"/>
      <c r="H11611" s="223"/>
      <c r="I11611" s="223"/>
      <c r="J11611" s="223"/>
      <c r="K11611" s="224"/>
      <c r="L11611" s="223"/>
      <c r="M11611" s="225"/>
      <c r="N11611" s="65"/>
      <c r="O11611" s="65"/>
      <c r="S11611" s="65"/>
      <c r="T11611" s="74"/>
    </row>
    <row r="11612" s="148" customFormat="1" ht="22.5" customHeight="1" hidden="1">
      <c r="A11612" s="222"/>
      <c r="B11612" s="223"/>
      <c r="C11612" s="223"/>
      <c r="D11612" s="223"/>
      <c r="E11612" s="223"/>
      <c r="F11612" s="223"/>
      <c r="G11612" s="223"/>
      <c r="H11612" s="223"/>
      <c r="I11612" s="223"/>
      <c r="J11612" s="223"/>
      <c r="K11612" s="224"/>
      <c r="L11612" s="223"/>
      <c r="M11612" s="225"/>
      <c r="N11612" s="65"/>
      <c r="O11612" s="65"/>
      <c r="S11612" s="65"/>
      <c r="T11612" s="74"/>
    </row>
    <row r="11613" s="148" customFormat="1" ht="22.5" customHeight="1" hidden="1">
      <c r="A11613" s="222"/>
      <c r="B11613" s="223"/>
      <c r="C11613" s="223"/>
      <c r="D11613" s="223"/>
      <c r="E11613" s="223"/>
      <c r="F11613" s="223"/>
      <c r="G11613" s="223"/>
      <c r="H11613" s="223"/>
      <c r="I11613" s="223"/>
      <c r="J11613" s="223"/>
      <c r="K11613" s="224"/>
      <c r="L11613" s="223"/>
      <c r="M11613" s="225"/>
      <c r="N11613" s="65"/>
      <c r="O11613" s="65"/>
      <c r="S11613" s="65"/>
      <c r="T11613" s="74"/>
    </row>
    <row r="11614" s="148" customFormat="1" ht="22.5" customHeight="1" hidden="1">
      <c r="A11614" s="222"/>
      <c r="B11614" s="223"/>
      <c r="C11614" s="223"/>
      <c r="D11614" s="223"/>
      <c r="E11614" s="223"/>
      <c r="F11614" s="223"/>
      <c r="G11614" s="223"/>
      <c r="H11614" s="223"/>
      <c r="I11614" s="223"/>
      <c r="J11614" s="223"/>
      <c r="K11614" s="224"/>
      <c r="L11614" s="223"/>
      <c r="M11614" s="225"/>
      <c r="N11614" s="65"/>
      <c r="O11614" s="65"/>
      <c r="S11614" s="65"/>
      <c r="T11614" s="74"/>
    </row>
    <row r="11615" s="148" customFormat="1" ht="22.5" customHeight="1" hidden="1">
      <c r="A11615" s="222"/>
      <c r="B11615" s="223"/>
      <c r="C11615" s="223"/>
      <c r="D11615" s="223"/>
      <c r="E11615" s="223"/>
      <c r="F11615" s="223"/>
      <c r="G11615" s="223"/>
      <c r="H11615" s="223"/>
      <c r="I11615" s="223"/>
      <c r="J11615" s="223"/>
      <c r="K11615" s="224"/>
      <c r="L11615" s="223"/>
      <c r="M11615" s="225"/>
      <c r="N11615" s="65"/>
      <c r="O11615" s="65"/>
      <c r="S11615" s="65"/>
      <c r="T11615" s="74"/>
    </row>
    <row r="11616" s="148" customFormat="1" ht="22.5" customHeight="1" hidden="1">
      <c r="A11616" s="222"/>
      <c r="B11616" s="223"/>
      <c r="C11616" s="223"/>
      <c r="D11616" s="223"/>
      <c r="E11616" s="223"/>
      <c r="F11616" s="223"/>
      <c r="G11616" s="223"/>
      <c r="H11616" s="223"/>
      <c r="I11616" s="223"/>
      <c r="J11616" s="223"/>
      <c r="K11616" s="224"/>
      <c r="L11616" s="223"/>
      <c r="M11616" s="225"/>
      <c r="N11616" s="65"/>
      <c r="O11616" s="65"/>
      <c r="S11616" s="65"/>
      <c r="T11616" s="74"/>
    </row>
    <row r="11617" s="148" customFormat="1" ht="22.5" customHeight="1" hidden="1">
      <c r="A11617" s="222"/>
      <c r="B11617" s="223"/>
      <c r="C11617" s="223"/>
      <c r="D11617" s="223"/>
      <c r="E11617" s="223"/>
      <c r="F11617" s="223"/>
      <c r="G11617" s="223"/>
      <c r="H11617" s="223"/>
      <c r="I11617" s="223"/>
      <c r="J11617" s="223"/>
      <c r="K11617" s="224"/>
      <c r="L11617" s="223"/>
      <c r="M11617" s="225"/>
      <c r="N11617" s="65"/>
      <c r="O11617" s="65"/>
      <c r="S11617" s="65"/>
      <c r="T11617" s="74"/>
    </row>
    <row r="11618" s="148" customFormat="1" ht="22.5" customHeight="1" hidden="1">
      <c r="A11618" s="222"/>
      <c r="B11618" s="223"/>
      <c r="C11618" s="223"/>
      <c r="D11618" s="223"/>
      <c r="E11618" s="223"/>
      <c r="F11618" s="223"/>
      <c r="G11618" s="223"/>
      <c r="H11618" s="223"/>
      <c r="I11618" s="223"/>
      <c r="J11618" s="223"/>
      <c r="K11618" s="224"/>
      <c r="L11618" s="223"/>
      <c r="M11618" s="225"/>
      <c r="N11618" s="65"/>
      <c r="O11618" s="65"/>
      <c r="S11618" s="65"/>
      <c r="T11618" s="74"/>
    </row>
    <row r="11619" s="148" customFormat="1" ht="22.5" customHeight="1" hidden="1">
      <c r="A11619" s="222"/>
      <c r="B11619" s="223"/>
      <c r="C11619" s="223"/>
      <c r="D11619" s="223"/>
      <c r="E11619" s="223"/>
      <c r="F11619" s="223"/>
      <c r="G11619" s="223"/>
      <c r="H11619" s="223"/>
      <c r="I11619" s="223"/>
      <c r="J11619" s="223"/>
      <c r="K11619" s="224"/>
      <c r="L11619" s="223"/>
      <c r="M11619" s="225"/>
      <c r="N11619" s="65"/>
      <c r="O11619" s="65"/>
      <c r="S11619" s="65"/>
      <c r="T11619" s="74"/>
    </row>
    <row r="11620" s="148" customFormat="1" ht="22.5" customHeight="1" hidden="1">
      <c r="A11620" s="222"/>
      <c r="B11620" s="223"/>
      <c r="C11620" s="223"/>
      <c r="D11620" s="223"/>
      <c r="E11620" s="223"/>
      <c r="F11620" s="223"/>
      <c r="G11620" s="223"/>
      <c r="H11620" s="223"/>
      <c r="I11620" s="223"/>
      <c r="J11620" s="223"/>
      <c r="K11620" s="224"/>
      <c r="L11620" s="223"/>
      <c r="M11620" s="225"/>
      <c r="N11620" s="65"/>
      <c r="O11620" s="65"/>
      <c r="S11620" s="65"/>
      <c r="T11620" s="74"/>
    </row>
    <row r="11621" s="148" customFormat="1" ht="22.5" customHeight="1" hidden="1">
      <c r="A11621" s="222"/>
      <c r="B11621" s="223"/>
      <c r="C11621" s="223"/>
      <c r="D11621" s="223"/>
      <c r="E11621" s="223"/>
      <c r="F11621" s="223"/>
      <c r="G11621" s="223"/>
      <c r="H11621" s="223"/>
      <c r="I11621" s="223"/>
      <c r="J11621" s="223"/>
      <c r="K11621" s="224"/>
      <c r="L11621" s="223"/>
      <c r="M11621" s="225"/>
      <c r="N11621" s="65"/>
      <c r="O11621" s="65"/>
      <c r="S11621" s="65"/>
      <c r="T11621" s="74"/>
    </row>
    <row r="11622" s="148" customFormat="1" ht="22.5" customHeight="1" hidden="1">
      <c r="A11622" s="222"/>
      <c r="B11622" s="223"/>
      <c r="C11622" s="223"/>
      <c r="D11622" s="223"/>
      <c r="E11622" s="223"/>
      <c r="F11622" s="223"/>
      <c r="G11622" s="223"/>
      <c r="H11622" s="223"/>
      <c r="I11622" s="223"/>
      <c r="J11622" s="223"/>
      <c r="K11622" s="224"/>
      <c r="L11622" s="223"/>
      <c r="M11622" s="225"/>
      <c r="N11622" s="65"/>
      <c r="O11622" s="65"/>
      <c r="S11622" s="65"/>
      <c r="T11622" s="74"/>
    </row>
    <row r="11623" s="148" customFormat="1" ht="22.5" customHeight="1" hidden="1">
      <c r="A11623" s="222"/>
      <c r="B11623" s="223"/>
      <c r="C11623" s="223"/>
      <c r="D11623" s="223"/>
      <c r="E11623" s="223"/>
      <c r="F11623" s="223"/>
      <c r="G11623" s="223"/>
      <c r="H11623" s="223"/>
      <c r="I11623" s="223"/>
      <c r="J11623" s="223"/>
      <c r="K11623" s="224"/>
      <c r="L11623" s="223"/>
      <c r="M11623" s="225"/>
      <c r="N11623" s="65"/>
      <c r="O11623" s="65"/>
      <c r="S11623" s="65"/>
      <c r="T11623" s="74"/>
    </row>
    <row r="11624" s="148" customFormat="1" ht="22.5" customHeight="1" hidden="1">
      <c r="A11624" s="222"/>
      <c r="B11624" s="223"/>
      <c r="C11624" s="223"/>
      <c r="D11624" s="223"/>
      <c r="E11624" s="223"/>
      <c r="F11624" s="223"/>
      <c r="G11624" s="223"/>
      <c r="H11624" s="223"/>
      <c r="I11624" s="223"/>
      <c r="J11624" s="223"/>
      <c r="K11624" s="224"/>
      <c r="L11624" s="223"/>
      <c r="M11624" s="225"/>
      <c r="N11624" s="65"/>
      <c r="O11624" s="65"/>
      <c r="S11624" s="65"/>
      <c r="T11624" s="74"/>
    </row>
    <row r="11625" s="148" customFormat="1" ht="22.5" customHeight="1" hidden="1">
      <c r="A11625" s="222"/>
      <c r="B11625" s="223"/>
      <c r="C11625" s="223"/>
      <c r="D11625" s="223"/>
      <c r="E11625" s="223"/>
      <c r="F11625" s="223"/>
      <c r="G11625" s="223"/>
      <c r="H11625" s="223"/>
      <c r="I11625" s="223"/>
      <c r="J11625" s="223"/>
      <c r="K11625" s="224"/>
      <c r="L11625" s="223"/>
      <c r="M11625" s="225"/>
      <c r="N11625" s="65"/>
      <c r="O11625" s="65"/>
      <c r="S11625" s="65"/>
      <c r="T11625" s="74"/>
    </row>
    <row r="11626" s="148" customFormat="1" ht="22.5" customHeight="1" hidden="1">
      <c r="A11626" s="222"/>
      <c r="B11626" s="223"/>
      <c r="C11626" s="223"/>
      <c r="D11626" s="223"/>
      <c r="E11626" s="223"/>
      <c r="F11626" s="223"/>
      <c r="G11626" s="223"/>
      <c r="H11626" s="223"/>
      <c r="I11626" s="223"/>
      <c r="J11626" s="223"/>
      <c r="K11626" s="224"/>
      <c r="L11626" s="223"/>
      <c r="M11626" s="225"/>
      <c r="N11626" s="65"/>
      <c r="O11626" s="65"/>
      <c r="S11626" s="65"/>
      <c r="T11626" s="74"/>
    </row>
    <row r="11627" s="148" customFormat="1" ht="22.5" customHeight="1" hidden="1">
      <c r="A11627" s="222"/>
      <c r="B11627" s="223"/>
      <c r="C11627" s="223"/>
      <c r="D11627" s="223"/>
      <c r="E11627" s="223"/>
      <c r="F11627" s="223"/>
      <c r="G11627" s="223"/>
      <c r="H11627" s="223"/>
      <c r="I11627" s="223"/>
      <c r="J11627" s="223"/>
      <c r="K11627" s="224"/>
      <c r="L11627" s="223"/>
      <c r="M11627" s="225"/>
      <c r="N11627" s="65"/>
      <c r="O11627" s="65"/>
      <c r="S11627" s="65"/>
      <c r="T11627" s="74"/>
    </row>
    <row r="11628" s="148" customFormat="1" ht="22.5" customHeight="1" hidden="1">
      <c r="A11628" s="222"/>
      <c r="B11628" s="223"/>
      <c r="C11628" s="223"/>
      <c r="D11628" s="223"/>
      <c r="E11628" s="223"/>
      <c r="F11628" s="223"/>
      <c r="G11628" s="223"/>
      <c r="H11628" s="223"/>
      <c r="I11628" s="223"/>
      <c r="J11628" s="223"/>
      <c r="K11628" s="224"/>
      <c r="L11628" s="223"/>
      <c r="M11628" s="225"/>
      <c r="N11628" s="65"/>
      <c r="O11628" s="65"/>
      <c r="S11628" s="65"/>
      <c r="T11628" s="74"/>
    </row>
    <row r="11629" s="148" customFormat="1" ht="22.5" customHeight="1" hidden="1">
      <c r="A11629" s="222"/>
      <c r="B11629" s="223"/>
      <c r="C11629" s="223"/>
      <c r="D11629" s="223"/>
      <c r="E11629" s="223"/>
      <c r="F11629" s="223"/>
      <c r="G11629" s="223"/>
      <c r="H11629" s="223"/>
      <c r="I11629" s="223"/>
      <c r="J11629" s="223"/>
      <c r="K11629" s="224"/>
      <c r="L11629" s="223"/>
      <c r="M11629" s="225"/>
      <c r="N11629" s="65"/>
      <c r="O11629" s="65"/>
      <c r="S11629" s="65"/>
      <c r="T11629" s="74"/>
    </row>
    <row r="11630" s="148" customFormat="1" ht="22.5" customHeight="1" hidden="1">
      <c r="A11630" s="222"/>
      <c r="B11630" s="223"/>
      <c r="C11630" s="223"/>
      <c r="D11630" s="223"/>
      <c r="E11630" s="223"/>
      <c r="F11630" s="223"/>
      <c r="G11630" s="223"/>
      <c r="H11630" s="223"/>
      <c r="I11630" s="223"/>
      <c r="J11630" s="223"/>
      <c r="K11630" s="224"/>
      <c r="L11630" s="223"/>
      <c r="M11630" s="225"/>
      <c r="N11630" s="65"/>
      <c r="O11630" s="65"/>
      <c r="S11630" s="65"/>
      <c r="T11630" s="74"/>
    </row>
    <row r="11631" s="148" customFormat="1" ht="22.5" customHeight="1" hidden="1">
      <c r="A11631" s="222"/>
      <c r="B11631" s="223"/>
      <c r="C11631" s="223"/>
      <c r="D11631" s="223"/>
      <c r="E11631" s="223"/>
      <c r="F11631" s="223"/>
      <c r="G11631" s="223"/>
      <c r="H11631" s="223"/>
      <c r="I11631" s="223"/>
      <c r="J11631" s="223"/>
      <c r="K11631" s="224"/>
      <c r="L11631" s="223"/>
      <c r="M11631" s="225"/>
      <c r="N11631" s="65"/>
      <c r="O11631" s="65"/>
      <c r="S11631" s="65"/>
      <c r="T11631" s="74"/>
    </row>
    <row r="11632" s="148" customFormat="1" ht="22.5" customHeight="1" hidden="1">
      <c r="A11632" s="222"/>
      <c r="B11632" s="223"/>
      <c r="C11632" s="223"/>
      <c r="D11632" s="223"/>
      <c r="E11632" s="223"/>
      <c r="F11632" s="223"/>
      <c r="G11632" s="223"/>
      <c r="H11632" s="223"/>
      <c r="I11632" s="223"/>
      <c r="J11632" s="223"/>
      <c r="K11632" s="224"/>
      <c r="L11632" s="223"/>
      <c r="M11632" s="225"/>
      <c r="N11632" s="65"/>
      <c r="O11632" s="65"/>
      <c r="S11632" s="65"/>
      <c r="T11632" s="74"/>
    </row>
    <row r="11633" s="148" customFormat="1" ht="22.5" customHeight="1" hidden="1">
      <c r="A11633" s="222"/>
      <c r="B11633" s="223"/>
      <c r="C11633" s="223"/>
      <c r="D11633" s="223"/>
      <c r="E11633" s="223"/>
      <c r="F11633" s="223"/>
      <c r="G11633" s="223"/>
      <c r="H11633" s="223"/>
      <c r="I11633" s="223"/>
      <c r="J11633" s="223"/>
      <c r="K11633" s="224"/>
      <c r="L11633" s="223"/>
      <c r="M11633" s="225"/>
      <c r="N11633" s="65"/>
      <c r="O11633" s="65"/>
      <c r="S11633" s="65"/>
      <c r="T11633" s="74"/>
    </row>
    <row r="11634" s="148" customFormat="1" ht="22.5" customHeight="1" hidden="1">
      <c r="A11634" s="222"/>
      <c r="B11634" s="223"/>
      <c r="C11634" s="223"/>
      <c r="D11634" s="223"/>
      <c r="E11634" s="223"/>
      <c r="F11634" s="223"/>
      <c r="G11634" s="223"/>
      <c r="H11634" s="223"/>
      <c r="I11634" s="223"/>
      <c r="J11634" s="223"/>
      <c r="K11634" s="224"/>
      <c r="L11634" s="223"/>
      <c r="M11634" s="225"/>
      <c r="N11634" s="65"/>
      <c r="O11634" s="65"/>
      <c r="S11634" s="65"/>
      <c r="T11634" s="74"/>
    </row>
    <row r="11635" s="148" customFormat="1" ht="22.5" customHeight="1" hidden="1">
      <c r="A11635" s="222"/>
      <c r="B11635" s="223"/>
      <c r="C11635" s="223"/>
      <c r="D11635" s="223"/>
      <c r="E11635" s="223"/>
      <c r="F11635" s="223"/>
      <c r="G11635" s="223"/>
      <c r="H11635" s="223"/>
      <c r="I11635" s="223"/>
      <c r="J11635" s="223"/>
      <c r="K11635" s="224"/>
      <c r="L11635" s="223"/>
      <c r="M11635" s="225"/>
      <c r="N11635" s="65"/>
      <c r="O11635" s="65"/>
      <c r="S11635" s="65"/>
      <c r="T11635" s="74"/>
    </row>
    <row r="11636" s="148" customFormat="1" ht="22.5" customHeight="1" hidden="1">
      <c r="A11636" s="222"/>
      <c r="B11636" s="223"/>
      <c r="C11636" s="223"/>
      <c r="D11636" s="223"/>
      <c r="E11636" s="223"/>
      <c r="F11636" s="223"/>
      <c r="G11636" s="223"/>
      <c r="H11636" s="223"/>
      <c r="I11636" s="223"/>
      <c r="J11636" s="223"/>
      <c r="K11636" s="224"/>
      <c r="L11636" s="223"/>
      <c r="M11636" s="225"/>
      <c r="N11636" s="65"/>
      <c r="O11636" s="65"/>
      <c r="S11636" s="65"/>
      <c r="T11636" s="74"/>
    </row>
    <row r="11637" s="148" customFormat="1" ht="22.5" customHeight="1" hidden="1">
      <c r="A11637" s="222"/>
      <c r="B11637" s="223"/>
      <c r="C11637" s="223"/>
      <c r="D11637" s="223"/>
      <c r="E11637" s="223"/>
      <c r="F11637" s="223"/>
      <c r="G11637" s="223"/>
      <c r="H11637" s="223"/>
      <c r="I11637" s="223"/>
      <c r="J11637" s="223"/>
      <c r="K11637" s="224"/>
      <c r="L11637" s="223"/>
      <c r="M11637" s="225"/>
      <c r="N11637" s="65"/>
      <c r="O11637" s="65"/>
      <c r="S11637" s="65"/>
      <c r="T11637" s="74"/>
    </row>
    <row r="11638" s="148" customFormat="1" ht="22.5" customHeight="1" hidden="1">
      <c r="A11638" s="222"/>
      <c r="B11638" s="223"/>
      <c r="C11638" s="223"/>
      <c r="D11638" s="223"/>
      <c r="E11638" s="223"/>
      <c r="F11638" s="223"/>
      <c r="G11638" s="223"/>
      <c r="H11638" s="223"/>
      <c r="I11638" s="223"/>
      <c r="J11638" s="223"/>
      <c r="K11638" s="224"/>
      <c r="L11638" s="223"/>
      <c r="M11638" s="225"/>
      <c r="N11638" s="65"/>
      <c r="O11638" s="65"/>
      <c r="S11638" s="65"/>
      <c r="T11638" s="74"/>
    </row>
    <row r="11639" s="148" customFormat="1" ht="22.5" customHeight="1" hidden="1">
      <c r="A11639" s="222"/>
      <c r="B11639" s="223"/>
      <c r="C11639" s="223"/>
      <c r="D11639" s="223"/>
      <c r="E11639" s="223"/>
      <c r="F11639" s="223"/>
      <c r="G11639" s="223"/>
      <c r="H11639" s="223"/>
      <c r="I11639" s="223"/>
      <c r="J11639" s="223"/>
      <c r="K11639" s="224"/>
      <c r="L11639" s="223"/>
      <c r="M11639" s="225"/>
      <c r="N11639" s="65"/>
      <c r="O11639" s="65"/>
      <c r="S11639" s="65"/>
      <c r="T11639" s="74"/>
    </row>
    <row r="11640" s="148" customFormat="1" ht="22.5" customHeight="1" hidden="1">
      <c r="A11640" s="222"/>
      <c r="B11640" s="223"/>
      <c r="C11640" s="223"/>
      <c r="D11640" s="223"/>
      <c r="E11640" s="223"/>
      <c r="F11640" s="223"/>
      <c r="G11640" s="223"/>
      <c r="H11640" s="223"/>
      <c r="I11640" s="223"/>
      <c r="J11640" s="223"/>
      <c r="K11640" s="224"/>
      <c r="L11640" s="223"/>
      <c r="M11640" s="225"/>
      <c r="N11640" s="65"/>
      <c r="O11640" s="65"/>
      <c r="S11640" s="65"/>
      <c r="T11640" s="74"/>
    </row>
    <row r="11641" s="148" customFormat="1" ht="22.5" customHeight="1" hidden="1">
      <c r="A11641" s="222"/>
      <c r="B11641" s="223"/>
      <c r="C11641" s="223"/>
      <c r="D11641" s="223"/>
      <c r="E11641" s="223"/>
      <c r="F11641" s="223"/>
      <c r="G11641" s="223"/>
      <c r="H11641" s="223"/>
      <c r="I11641" s="223"/>
      <c r="J11641" s="223"/>
      <c r="K11641" s="224"/>
      <c r="L11641" s="223"/>
      <c r="M11641" s="225"/>
      <c r="N11641" s="65"/>
      <c r="O11641" s="65"/>
      <c r="S11641" s="65"/>
      <c r="T11641" s="74"/>
    </row>
    <row r="11642" s="148" customFormat="1" ht="22.5" customHeight="1" hidden="1">
      <c r="A11642" s="222"/>
      <c r="B11642" s="223"/>
      <c r="C11642" s="223"/>
      <c r="D11642" s="223"/>
      <c r="E11642" s="223"/>
      <c r="F11642" s="223"/>
      <c r="G11642" s="223"/>
      <c r="H11642" s="223"/>
      <c r="I11642" s="223"/>
      <c r="J11642" s="223"/>
      <c r="K11642" s="224"/>
      <c r="L11642" s="223"/>
      <c r="M11642" s="225"/>
      <c r="N11642" s="65"/>
      <c r="O11642" s="65"/>
      <c r="S11642" s="65"/>
      <c r="T11642" s="74"/>
    </row>
    <row r="11643" s="148" customFormat="1" ht="22.5" customHeight="1" hidden="1">
      <c r="A11643" s="222"/>
      <c r="B11643" s="223"/>
      <c r="C11643" s="223"/>
      <c r="D11643" s="223"/>
      <c r="E11643" s="223"/>
      <c r="F11643" s="223"/>
      <c r="G11643" s="223"/>
      <c r="H11643" s="223"/>
      <c r="I11643" s="223"/>
      <c r="J11643" s="223"/>
      <c r="K11643" s="224"/>
      <c r="L11643" s="223"/>
      <c r="M11643" s="225"/>
      <c r="N11643" s="65"/>
      <c r="O11643" s="65"/>
      <c r="S11643" s="65"/>
      <c r="T11643" s="74"/>
    </row>
    <row r="11644" s="148" customFormat="1" ht="22.5" customHeight="1" hidden="1">
      <c r="A11644" s="222"/>
      <c r="B11644" s="223"/>
      <c r="C11644" s="223"/>
      <c r="D11644" s="223"/>
      <c r="E11644" s="223"/>
      <c r="F11644" s="223"/>
      <c r="G11644" s="223"/>
      <c r="H11644" s="223"/>
      <c r="I11644" s="223"/>
      <c r="J11644" s="223"/>
      <c r="K11644" s="224"/>
      <c r="L11644" s="223"/>
      <c r="M11644" s="225"/>
      <c r="N11644" s="65"/>
      <c r="O11644" s="65"/>
      <c r="S11644" s="65"/>
      <c r="T11644" s="74"/>
    </row>
    <row r="11645" s="148" customFormat="1" ht="22.5" customHeight="1" hidden="1">
      <c r="A11645" s="222"/>
      <c r="B11645" s="223"/>
      <c r="C11645" s="223"/>
      <c r="D11645" s="223"/>
      <c r="E11645" s="223"/>
      <c r="F11645" s="223"/>
      <c r="G11645" s="223"/>
      <c r="H11645" s="223"/>
      <c r="I11645" s="223"/>
      <c r="J11645" s="223"/>
      <c r="K11645" s="224"/>
      <c r="L11645" s="223"/>
      <c r="M11645" s="225"/>
      <c r="N11645" s="65"/>
      <c r="O11645" s="65"/>
      <c r="S11645" s="65"/>
      <c r="T11645" s="74"/>
    </row>
    <row r="11646" s="148" customFormat="1" ht="22.5" customHeight="1" hidden="1">
      <c r="A11646" s="222"/>
      <c r="B11646" s="223"/>
      <c r="C11646" s="223"/>
      <c r="D11646" s="223"/>
      <c r="E11646" s="223"/>
      <c r="F11646" s="223"/>
      <c r="G11646" s="223"/>
      <c r="H11646" s="223"/>
      <c r="I11646" s="223"/>
      <c r="J11646" s="223"/>
      <c r="K11646" s="224"/>
      <c r="L11646" s="223"/>
      <c r="M11646" s="225"/>
      <c r="N11646" s="65"/>
      <c r="O11646" s="65"/>
      <c r="S11646" s="65"/>
      <c r="T11646" s="74"/>
    </row>
    <row r="11647" s="148" customFormat="1" ht="22.5" customHeight="1" hidden="1">
      <c r="A11647" s="222"/>
      <c r="B11647" s="223"/>
      <c r="C11647" s="223"/>
      <c r="D11647" s="223"/>
      <c r="E11647" s="223"/>
      <c r="F11647" s="223"/>
      <c r="G11647" s="223"/>
      <c r="H11647" s="223"/>
      <c r="I11647" s="223"/>
      <c r="J11647" s="223"/>
      <c r="K11647" s="224"/>
      <c r="L11647" s="223"/>
      <c r="M11647" s="225"/>
      <c r="N11647" s="65"/>
      <c r="O11647" s="65"/>
      <c r="S11647" s="65"/>
      <c r="T11647" s="74"/>
    </row>
    <row r="11648" s="148" customFormat="1" ht="22.5" customHeight="1" hidden="1">
      <c r="A11648" s="222"/>
      <c r="B11648" s="223"/>
      <c r="C11648" s="223"/>
      <c r="D11648" s="223"/>
      <c r="E11648" s="223"/>
      <c r="F11648" s="223"/>
      <c r="G11648" s="223"/>
      <c r="H11648" s="223"/>
      <c r="I11648" s="223"/>
      <c r="J11648" s="223"/>
      <c r="K11648" s="224"/>
      <c r="L11648" s="223"/>
      <c r="M11648" s="225"/>
      <c r="N11648" s="65"/>
      <c r="O11648" s="65"/>
      <c r="S11648" s="65"/>
      <c r="T11648" s="74"/>
    </row>
    <row r="11649" s="148" customFormat="1" ht="22.5" customHeight="1" hidden="1">
      <c r="A11649" s="222"/>
      <c r="B11649" s="223"/>
      <c r="C11649" s="223"/>
      <c r="D11649" s="223"/>
      <c r="E11649" s="223"/>
      <c r="F11649" s="223"/>
      <c r="G11649" s="223"/>
      <c r="H11649" s="223"/>
      <c r="I11649" s="223"/>
      <c r="J11649" s="223"/>
      <c r="K11649" s="224"/>
      <c r="L11649" s="223"/>
      <c r="M11649" s="225"/>
      <c r="N11649" s="65"/>
      <c r="O11649" s="65"/>
      <c r="S11649" s="65"/>
      <c r="T11649" s="74"/>
    </row>
    <row r="11650" s="148" customFormat="1" ht="22.5" customHeight="1" hidden="1">
      <c r="A11650" s="222"/>
      <c r="B11650" s="223"/>
      <c r="C11650" s="223"/>
      <c r="D11650" s="223"/>
      <c r="E11650" s="223"/>
      <c r="F11650" s="223"/>
      <c r="G11650" s="223"/>
      <c r="H11650" s="223"/>
      <c r="I11650" s="223"/>
      <c r="J11650" s="223"/>
      <c r="K11650" s="224"/>
      <c r="L11650" s="223"/>
      <c r="M11650" s="225"/>
      <c r="N11650" s="65"/>
      <c r="O11650" s="65"/>
      <c r="S11650" s="65"/>
      <c r="T11650" s="74"/>
    </row>
    <row r="11651" s="148" customFormat="1" ht="22.5" customHeight="1" hidden="1">
      <c r="A11651" s="222"/>
      <c r="B11651" s="223"/>
      <c r="C11651" s="223"/>
      <c r="D11651" s="223"/>
      <c r="E11651" s="223"/>
      <c r="F11651" s="223"/>
      <c r="G11651" s="223"/>
      <c r="H11651" s="223"/>
      <c r="I11651" s="223"/>
      <c r="J11651" s="223"/>
      <c r="K11651" s="224"/>
      <c r="L11651" s="223"/>
      <c r="M11651" s="225"/>
      <c r="N11651" s="65"/>
      <c r="O11651" s="65"/>
      <c r="S11651" s="65"/>
      <c r="T11651" s="74"/>
    </row>
    <row r="11652" s="148" customFormat="1" ht="22.5" customHeight="1" hidden="1">
      <c r="A11652" s="222"/>
      <c r="B11652" s="223"/>
      <c r="C11652" s="223"/>
      <c r="D11652" s="223"/>
      <c r="E11652" s="223"/>
      <c r="F11652" s="223"/>
      <c r="G11652" s="223"/>
      <c r="H11652" s="223"/>
      <c r="I11652" s="223"/>
      <c r="J11652" s="223"/>
      <c r="K11652" s="224"/>
      <c r="L11652" s="223"/>
      <c r="M11652" s="225"/>
      <c r="N11652" s="65"/>
      <c r="O11652" s="65"/>
      <c r="S11652" s="65"/>
      <c r="T11652" s="74"/>
    </row>
    <row r="11653" s="148" customFormat="1" ht="22.5" customHeight="1" hidden="1">
      <c r="A11653" s="222"/>
      <c r="B11653" s="223"/>
      <c r="C11653" s="223"/>
      <c r="D11653" s="223"/>
      <c r="E11653" s="223"/>
      <c r="F11653" s="223"/>
      <c r="G11653" s="223"/>
      <c r="H11653" s="223"/>
      <c r="I11653" s="223"/>
      <c r="J11653" s="223"/>
      <c r="K11653" s="224"/>
      <c r="L11653" s="223"/>
      <c r="M11653" s="225"/>
      <c r="N11653" s="65"/>
      <c r="O11653" s="65"/>
      <c r="S11653" s="65"/>
      <c r="T11653" s="74"/>
    </row>
    <row r="11654" s="148" customFormat="1" ht="22.5" customHeight="1" hidden="1">
      <c r="A11654" s="222"/>
      <c r="B11654" s="223"/>
      <c r="C11654" s="223"/>
      <c r="D11654" s="223"/>
      <c r="E11654" s="223"/>
      <c r="F11654" s="223"/>
      <c r="G11654" s="223"/>
      <c r="H11654" s="223"/>
      <c r="I11654" s="223"/>
      <c r="J11654" s="223"/>
      <c r="K11654" s="224"/>
      <c r="L11654" s="223"/>
      <c r="M11654" s="225"/>
      <c r="N11654" s="65"/>
      <c r="O11654" s="65"/>
      <c r="S11654" s="65"/>
      <c r="T11654" s="74"/>
    </row>
    <row r="11655" s="148" customFormat="1" ht="22.5" customHeight="1" hidden="1">
      <c r="A11655" s="222"/>
      <c r="B11655" s="223"/>
      <c r="C11655" s="223"/>
      <c r="D11655" s="223"/>
      <c r="E11655" s="223"/>
      <c r="F11655" s="223"/>
      <c r="G11655" s="223"/>
      <c r="H11655" s="223"/>
      <c r="I11655" s="223"/>
      <c r="J11655" s="223"/>
      <c r="K11655" s="224"/>
      <c r="L11655" s="223"/>
      <c r="M11655" s="225"/>
      <c r="N11655" s="65"/>
      <c r="O11655" s="65"/>
      <c r="S11655" s="65"/>
      <c r="T11655" s="74"/>
    </row>
    <row r="11656" s="148" customFormat="1" ht="22.5" customHeight="1" hidden="1">
      <c r="A11656" s="222"/>
      <c r="B11656" s="223"/>
      <c r="C11656" s="223"/>
      <c r="D11656" s="223"/>
      <c r="E11656" s="223"/>
      <c r="F11656" s="223"/>
      <c r="G11656" s="223"/>
      <c r="H11656" s="223"/>
      <c r="I11656" s="223"/>
      <c r="J11656" s="223"/>
      <c r="K11656" s="224"/>
      <c r="L11656" s="223"/>
      <c r="M11656" s="225"/>
      <c r="N11656" s="65"/>
      <c r="O11656" s="65"/>
      <c r="S11656" s="65"/>
      <c r="T11656" s="74"/>
    </row>
    <row r="11657" s="148" customFormat="1" ht="22.5" customHeight="1" hidden="1">
      <c r="A11657" s="222"/>
      <c r="B11657" s="223"/>
      <c r="C11657" s="223"/>
      <c r="D11657" s="223"/>
      <c r="E11657" s="223"/>
      <c r="F11657" s="223"/>
      <c r="G11657" s="223"/>
      <c r="H11657" s="223"/>
      <c r="I11657" s="223"/>
      <c r="J11657" s="223"/>
      <c r="K11657" s="224"/>
      <c r="L11657" s="223"/>
      <c r="M11657" s="225"/>
      <c r="N11657" s="65"/>
      <c r="O11657" s="65"/>
      <c r="S11657" s="65"/>
      <c r="T11657" s="74"/>
    </row>
    <row r="11658" s="148" customFormat="1" ht="22.5" customHeight="1" hidden="1">
      <c r="A11658" s="222"/>
      <c r="B11658" s="223"/>
      <c r="C11658" s="223"/>
      <c r="D11658" s="223"/>
      <c r="E11658" s="223"/>
      <c r="F11658" s="223"/>
      <c r="G11658" s="223"/>
      <c r="H11658" s="223"/>
      <c r="I11658" s="223"/>
      <c r="J11658" s="223"/>
      <c r="K11658" s="224"/>
      <c r="L11658" s="223"/>
      <c r="M11658" s="225"/>
      <c r="N11658" s="65"/>
      <c r="O11658" s="65"/>
      <c r="S11658" s="65"/>
      <c r="T11658" s="74"/>
    </row>
    <row r="11659" s="148" customFormat="1" ht="22.5" customHeight="1" hidden="1">
      <c r="A11659" s="222"/>
      <c r="B11659" s="223"/>
      <c r="C11659" s="223"/>
      <c r="D11659" s="223"/>
      <c r="E11659" s="223"/>
      <c r="F11659" s="223"/>
      <c r="G11659" s="223"/>
      <c r="H11659" s="223"/>
      <c r="I11659" s="223"/>
      <c r="J11659" s="223"/>
      <c r="K11659" s="224"/>
      <c r="L11659" s="223"/>
      <c r="M11659" s="225"/>
      <c r="N11659" s="65"/>
      <c r="O11659" s="65"/>
      <c r="S11659" s="65"/>
      <c r="T11659" s="74"/>
    </row>
    <row r="11660" s="148" customFormat="1" ht="22.5" customHeight="1" hidden="1">
      <c r="A11660" s="222"/>
      <c r="B11660" s="223"/>
      <c r="C11660" s="223"/>
      <c r="D11660" s="223"/>
      <c r="E11660" s="223"/>
      <c r="F11660" s="223"/>
      <c r="G11660" s="223"/>
      <c r="H11660" s="223"/>
      <c r="I11660" s="223"/>
      <c r="J11660" s="223"/>
      <c r="K11660" s="224"/>
      <c r="L11660" s="223"/>
      <c r="M11660" s="225"/>
      <c r="N11660" s="65"/>
      <c r="O11660" s="65"/>
      <c r="S11660" s="65"/>
      <c r="T11660" s="74"/>
    </row>
    <row r="11661" s="148" customFormat="1" ht="22.5" customHeight="1" hidden="1">
      <c r="A11661" s="222"/>
      <c r="B11661" s="223"/>
      <c r="C11661" s="223"/>
      <c r="D11661" s="223"/>
      <c r="E11661" s="223"/>
      <c r="F11661" s="223"/>
      <c r="G11661" s="223"/>
      <c r="H11661" s="223"/>
      <c r="I11661" s="223"/>
      <c r="J11661" s="223"/>
      <c r="K11661" s="224"/>
      <c r="L11661" s="223"/>
      <c r="M11661" s="225"/>
      <c r="N11661" s="65"/>
      <c r="O11661" s="65"/>
      <c r="S11661" s="65"/>
      <c r="T11661" s="74"/>
    </row>
    <row r="11662" s="148" customFormat="1" ht="22.5" customHeight="1" hidden="1">
      <c r="A11662" s="222"/>
      <c r="B11662" s="223"/>
      <c r="C11662" s="223"/>
      <c r="D11662" s="223"/>
      <c r="E11662" s="223"/>
      <c r="F11662" s="223"/>
      <c r="G11662" s="223"/>
      <c r="H11662" s="223"/>
      <c r="I11662" s="223"/>
      <c r="J11662" s="223"/>
      <c r="K11662" s="224"/>
      <c r="L11662" s="223"/>
      <c r="M11662" s="225"/>
      <c r="N11662" s="65"/>
      <c r="O11662" s="65"/>
      <c r="S11662" s="65"/>
      <c r="T11662" s="74"/>
    </row>
    <row r="11663" s="148" customFormat="1" ht="22.5" customHeight="1" hidden="1">
      <c r="A11663" s="222"/>
      <c r="B11663" s="223"/>
      <c r="C11663" s="223"/>
      <c r="D11663" s="223"/>
      <c r="E11663" s="223"/>
      <c r="F11663" s="223"/>
      <c r="G11663" s="223"/>
      <c r="H11663" s="223"/>
      <c r="I11663" s="223"/>
      <c r="J11663" s="223"/>
      <c r="K11663" s="224"/>
      <c r="L11663" s="223"/>
      <c r="M11663" s="225"/>
      <c r="N11663" s="65"/>
      <c r="O11663" s="65"/>
      <c r="S11663" s="65"/>
      <c r="T11663" s="74"/>
    </row>
    <row r="11664" s="148" customFormat="1" ht="22.5" customHeight="1" hidden="1">
      <c r="A11664" s="222"/>
      <c r="B11664" s="223"/>
      <c r="C11664" s="223"/>
      <c r="D11664" s="223"/>
      <c r="E11664" s="223"/>
      <c r="F11664" s="223"/>
      <c r="G11664" s="223"/>
      <c r="H11664" s="223"/>
      <c r="I11664" s="223"/>
      <c r="J11664" s="223"/>
      <c r="K11664" s="224"/>
      <c r="L11664" s="223"/>
      <c r="M11664" s="225"/>
      <c r="N11664" s="65"/>
      <c r="O11664" s="65"/>
      <c r="S11664" s="65"/>
      <c r="T11664" s="74"/>
    </row>
    <row r="11665" s="148" customFormat="1" ht="22.5" customHeight="1" hidden="1">
      <c r="A11665" s="222"/>
      <c r="B11665" s="223"/>
      <c r="C11665" s="223"/>
      <c r="D11665" s="223"/>
      <c r="E11665" s="223"/>
      <c r="F11665" s="223"/>
      <c r="G11665" s="223"/>
      <c r="H11665" s="223"/>
      <c r="I11665" s="223"/>
      <c r="J11665" s="223"/>
      <c r="K11665" s="224"/>
      <c r="L11665" s="223"/>
      <c r="M11665" s="225"/>
      <c r="N11665" s="65"/>
      <c r="O11665" s="65"/>
      <c r="S11665" s="65"/>
      <c r="T11665" s="74"/>
    </row>
    <row r="11666" s="148" customFormat="1" ht="22.5" customHeight="1" hidden="1">
      <c r="A11666" s="222"/>
      <c r="B11666" s="223"/>
      <c r="C11666" s="223"/>
      <c r="D11666" s="223"/>
      <c r="E11666" s="223"/>
      <c r="F11666" s="223"/>
      <c r="G11666" s="223"/>
      <c r="H11666" s="223"/>
      <c r="I11666" s="223"/>
      <c r="J11666" s="223"/>
      <c r="K11666" s="224"/>
      <c r="L11666" s="223"/>
      <c r="M11666" s="225"/>
      <c r="N11666" s="65"/>
      <c r="O11666" s="65"/>
      <c r="S11666" s="65"/>
      <c r="T11666" s="74"/>
    </row>
    <row r="11667" s="148" customFormat="1" ht="22.5" customHeight="1" hidden="1">
      <c r="A11667" s="222"/>
      <c r="B11667" s="223"/>
      <c r="C11667" s="223"/>
      <c r="D11667" s="223"/>
      <c r="E11667" s="223"/>
      <c r="F11667" s="223"/>
      <c r="G11667" s="223"/>
      <c r="H11667" s="223"/>
      <c r="I11667" s="223"/>
      <c r="J11667" s="223"/>
      <c r="K11667" s="224"/>
      <c r="L11667" s="223"/>
      <c r="M11667" s="225"/>
      <c r="N11667" s="65"/>
      <c r="O11667" s="65"/>
      <c r="S11667" s="65"/>
      <c r="T11667" s="74"/>
    </row>
    <row r="11668" s="148" customFormat="1" ht="22.5" customHeight="1" hidden="1">
      <c r="A11668" s="222"/>
      <c r="B11668" s="223"/>
      <c r="C11668" s="223"/>
      <c r="D11668" s="223"/>
      <c r="E11668" s="223"/>
      <c r="F11668" s="223"/>
      <c r="G11668" s="223"/>
      <c r="H11668" s="223"/>
      <c r="I11668" s="223"/>
      <c r="J11668" s="223"/>
      <c r="K11668" s="224"/>
      <c r="L11668" s="223"/>
      <c r="M11668" s="225"/>
      <c r="N11668" s="65"/>
      <c r="O11668" s="65"/>
      <c r="S11668" s="65"/>
      <c r="T11668" s="74"/>
    </row>
    <row r="11669" s="148" customFormat="1" ht="22.5" customHeight="1" hidden="1">
      <c r="A11669" s="222"/>
      <c r="B11669" s="223"/>
      <c r="C11669" s="223"/>
      <c r="D11669" s="223"/>
      <c r="E11669" s="223"/>
      <c r="F11669" s="223"/>
      <c r="G11669" s="223"/>
      <c r="H11669" s="223"/>
      <c r="I11669" s="223"/>
      <c r="J11669" s="223"/>
      <c r="K11669" s="224"/>
      <c r="L11669" s="223"/>
      <c r="M11669" s="225"/>
      <c r="N11669" s="65"/>
      <c r="O11669" s="65"/>
      <c r="S11669" s="65"/>
      <c r="T11669" s="74"/>
    </row>
    <row r="11670" s="148" customFormat="1" ht="22.5" customHeight="1" hidden="1">
      <c r="A11670" s="222"/>
      <c r="B11670" s="223"/>
      <c r="C11670" s="223"/>
      <c r="D11670" s="223"/>
      <c r="E11670" s="223"/>
      <c r="F11670" s="223"/>
      <c r="G11670" s="223"/>
      <c r="H11670" s="223"/>
      <c r="I11670" s="223"/>
      <c r="J11670" s="223"/>
      <c r="K11670" s="224"/>
      <c r="L11670" s="223"/>
      <c r="M11670" s="225"/>
      <c r="N11670" s="65"/>
      <c r="O11670" s="65"/>
      <c r="S11670" s="65"/>
      <c r="T11670" s="74"/>
    </row>
    <row r="11671" s="148" customFormat="1" ht="22.5" customHeight="1" hidden="1">
      <c r="A11671" s="222"/>
      <c r="B11671" s="223"/>
      <c r="C11671" s="223"/>
      <c r="D11671" s="223"/>
      <c r="E11671" s="223"/>
      <c r="F11671" s="223"/>
      <c r="G11671" s="223"/>
      <c r="H11671" s="223"/>
      <c r="I11671" s="223"/>
      <c r="J11671" s="223"/>
      <c r="K11671" s="224"/>
      <c r="L11671" s="223"/>
      <c r="M11671" s="225"/>
      <c r="N11671" s="65"/>
      <c r="O11671" s="65"/>
      <c r="S11671" s="65"/>
      <c r="T11671" s="74"/>
    </row>
    <row r="11672" s="148" customFormat="1" ht="22.5" customHeight="1" hidden="1">
      <c r="A11672" s="222"/>
      <c r="B11672" s="223"/>
      <c r="C11672" s="223"/>
      <c r="D11672" s="223"/>
      <c r="E11672" s="223"/>
      <c r="F11672" s="223"/>
      <c r="G11672" s="223"/>
      <c r="H11672" s="223"/>
      <c r="I11672" s="223"/>
      <c r="J11672" s="223"/>
      <c r="K11672" s="224"/>
      <c r="L11672" s="223"/>
      <c r="M11672" s="225"/>
      <c r="N11672" s="65"/>
      <c r="O11672" s="65"/>
      <c r="S11672" s="65"/>
      <c r="T11672" s="74"/>
    </row>
    <row r="11673" s="148" customFormat="1" ht="22.5" customHeight="1" hidden="1">
      <c r="A11673" s="222"/>
      <c r="B11673" s="223"/>
      <c r="C11673" s="223"/>
      <c r="D11673" s="223"/>
      <c r="E11673" s="223"/>
      <c r="F11673" s="223"/>
      <c r="G11673" s="223"/>
      <c r="H11673" s="223"/>
      <c r="I11673" s="223"/>
      <c r="J11673" s="223"/>
      <c r="K11673" s="224"/>
      <c r="L11673" s="223"/>
      <c r="M11673" s="225"/>
      <c r="N11673" s="65"/>
      <c r="O11673" s="65"/>
      <c r="S11673" s="65"/>
      <c r="T11673" s="74"/>
    </row>
    <row r="11674" s="148" customFormat="1" ht="22.5" customHeight="1" hidden="1">
      <c r="A11674" s="222"/>
      <c r="B11674" s="223"/>
      <c r="C11674" s="223"/>
      <c r="D11674" s="223"/>
      <c r="E11674" s="223"/>
      <c r="F11674" s="223"/>
      <c r="G11674" s="223"/>
      <c r="H11674" s="223"/>
      <c r="I11674" s="223"/>
      <c r="J11674" s="223"/>
      <c r="K11674" s="224"/>
      <c r="L11674" s="223"/>
      <c r="M11674" s="225"/>
      <c r="N11674" s="65"/>
      <c r="O11674" s="65"/>
      <c r="S11674" s="65"/>
      <c r="T11674" s="74"/>
    </row>
    <row r="11675" s="148" customFormat="1" ht="22.5" customHeight="1" hidden="1">
      <c r="A11675" s="222"/>
      <c r="B11675" s="223"/>
      <c r="C11675" s="223"/>
      <c r="D11675" s="223"/>
      <c r="E11675" s="223"/>
      <c r="F11675" s="223"/>
      <c r="G11675" s="223"/>
      <c r="H11675" s="223"/>
      <c r="I11675" s="223"/>
      <c r="J11675" s="223"/>
      <c r="K11675" s="224"/>
      <c r="L11675" s="223"/>
      <c r="M11675" s="225"/>
      <c r="N11675" s="65"/>
      <c r="O11675" s="65"/>
      <c r="S11675" s="65"/>
      <c r="T11675" s="74"/>
    </row>
    <row r="11676" s="148" customFormat="1" ht="22.5" customHeight="1" hidden="1">
      <c r="A11676" s="222"/>
      <c r="B11676" s="223"/>
      <c r="C11676" s="223"/>
      <c r="D11676" s="223"/>
      <c r="E11676" s="223"/>
      <c r="F11676" s="223"/>
      <c r="G11676" s="223"/>
      <c r="H11676" s="223"/>
      <c r="I11676" s="223"/>
      <c r="J11676" s="223"/>
      <c r="K11676" s="224"/>
      <c r="L11676" s="223"/>
      <c r="M11676" s="225"/>
      <c r="N11676" s="65"/>
      <c r="O11676" s="65"/>
      <c r="S11676" s="65"/>
      <c r="T11676" s="74"/>
    </row>
    <row r="11677" s="148" customFormat="1" ht="22.5" customHeight="1" hidden="1">
      <c r="A11677" s="222"/>
      <c r="B11677" s="223"/>
      <c r="C11677" s="223"/>
      <c r="D11677" s="223"/>
      <c r="E11677" s="223"/>
      <c r="F11677" s="223"/>
      <c r="G11677" s="223"/>
      <c r="H11677" s="223"/>
      <c r="I11677" s="223"/>
      <c r="J11677" s="223"/>
      <c r="K11677" s="224"/>
      <c r="L11677" s="223"/>
      <c r="M11677" s="225"/>
      <c r="N11677" s="65"/>
      <c r="O11677" s="65"/>
      <c r="S11677" s="65"/>
      <c r="T11677" s="74"/>
    </row>
    <row r="11678" s="148" customFormat="1" ht="22.5" customHeight="1" hidden="1">
      <c r="A11678" s="222"/>
      <c r="B11678" s="223"/>
      <c r="C11678" s="223"/>
      <c r="D11678" s="223"/>
      <c r="E11678" s="223"/>
      <c r="F11678" s="223"/>
      <c r="G11678" s="223"/>
      <c r="H11678" s="223"/>
      <c r="I11678" s="223"/>
      <c r="J11678" s="223"/>
      <c r="K11678" s="224"/>
      <c r="L11678" s="223"/>
      <c r="M11678" s="225"/>
      <c r="N11678" s="65"/>
      <c r="O11678" s="65"/>
      <c r="S11678" s="65"/>
      <c r="T11678" s="74"/>
    </row>
    <row r="11679" s="148" customFormat="1" ht="22.5" customHeight="1" hidden="1">
      <c r="A11679" s="222"/>
      <c r="B11679" s="223"/>
      <c r="C11679" s="223"/>
      <c r="D11679" s="223"/>
      <c r="E11679" s="223"/>
      <c r="F11679" s="223"/>
      <c r="G11679" s="223"/>
      <c r="H11679" s="223"/>
      <c r="I11679" s="223"/>
      <c r="J11679" s="223"/>
      <c r="K11679" s="224"/>
      <c r="L11679" s="223"/>
      <c r="M11679" s="225"/>
      <c r="N11679" s="65"/>
      <c r="O11679" s="65"/>
      <c r="S11679" s="65"/>
      <c r="T11679" s="74"/>
    </row>
    <row r="11680" s="148" customFormat="1" ht="22.5" customHeight="1" hidden="1">
      <c r="A11680" s="222"/>
      <c r="B11680" s="223"/>
      <c r="C11680" s="223"/>
      <c r="D11680" s="223"/>
      <c r="E11680" s="223"/>
      <c r="F11680" s="223"/>
      <c r="G11680" s="223"/>
      <c r="H11680" s="223"/>
      <c r="I11680" s="223"/>
      <c r="J11680" s="223"/>
      <c r="K11680" s="224"/>
      <c r="L11680" s="223"/>
      <c r="M11680" s="225"/>
      <c r="N11680" s="65"/>
      <c r="O11680" s="65"/>
      <c r="S11680" s="65"/>
      <c r="T11680" s="74"/>
    </row>
    <row r="11681" s="148" customFormat="1" ht="22.5" customHeight="1" hidden="1">
      <c r="A11681" s="222"/>
      <c r="B11681" s="223"/>
      <c r="C11681" s="223"/>
      <c r="D11681" s="223"/>
      <c r="E11681" s="223"/>
      <c r="F11681" s="223"/>
      <c r="G11681" s="223"/>
      <c r="H11681" s="223"/>
      <c r="I11681" s="223"/>
      <c r="J11681" s="223"/>
      <c r="K11681" s="224"/>
      <c r="L11681" s="223"/>
      <c r="M11681" s="225"/>
      <c r="N11681" s="65"/>
      <c r="O11681" s="65"/>
      <c r="S11681" s="65"/>
      <c r="T11681" s="74"/>
    </row>
    <row r="11682" s="148" customFormat="1" ht="22.5" customHeight="1" hidden="1">
      <c r="A11682" s="222"/>
      <c r="B11682" s="223"/>
      <c r="C11682" s="223"/>
      <c r="D11682" s="223"/>
      <c r="E11682" s="223"/>
      <c r="F11682" s="223"/>
      <c r="G11682" s="223"/>
      <c r="H11682" s="223"/>
      <c r="I11682" s="223"/>
      <c r="J11682" s="223"/>
      <c r="K11682" s="224"/>
      <c r="L11682" s="223"/>
      <c r="M11682" s="225"/>
      <c r="N11682" s="65"/>
      <c r="O11682" s="65"/>
      <c r="S11682" s="65"/>
      <c r="T11682" s="74"/>
    </row>
    <row r="11683" s="148" customFormat="1" ht="22.5" customHeight="1" hidden="1">
      <c r="A11683" s="222"/>
      <c r="B11683" s="223"/>
      <c r="C11683" s="223"/>
      <c r="D11683" s="223"/>
      <c r="E11683" s="223"/>
      <c r="F11683" s="223"/>
      <c r="G11683" s="223"/>
      <c r="H11683" s="223"/>
      <c r="I11683" s="223"/>
      <c r="J11683" s="223"/>
      <c r="K11683" s="224"/>
      <c r="L11683" s="223"/>
      <c r="M11683" s="225"/>
      <c r="N11683" s="65"/>
      <c r="O11683" s="65"/>
      <c r="S11683" s="65"/>
      <c r="T11683" s="74"/>
    </row>
    <row r="11684" s="148" customFormat="1" ht="22.5" customHeight="1" hidden="1">
      <c r="A11684" s="222"/>
      <c r="B11684" s="223"/>
      <c r="C11684" s="223"/>
      <c r="D11684" s="223"/>
      <c r="E11684" s="223"/>
      <c r="F11684" s="223"/>
      <c r="G11684" s="223"/>
      <c r="H11684" s="223"/>
      <c r="I11684" s="223"/>
      <c r="J11684" s="223"/>
      <c r="K11684" s="224"/>
      <c r="L11684" s="223"/>
      <c r="M11684" s="225"/>
      <c r="N11684" s="65"/>
      <c r="O11684" s="65"/>
      <c r="S11684" s="65"/>
      <c r="T11684" s="74"/>
    </row>
    <row r="11685" s="148" customFormat="1" ht="22.5" customHeight="1" hidden="1">
      <c r="A11685" s="222"/>
      <c r="B11685" s="223"/>
      <c r="C11685" s="223"/>
      <c r="D11685" s="223"/>
      <c r="E11685" s="223"/>
      <c r="F11685" s="223"/>
      <c r="G11685" s="223"/>
      <c r="H11685" s="223"/>
      <c r="I11685" s="223"/>
      <c r="J11685" s="223"/>
      <c r="K11685" s="224"/>
      <c r="L11685" s="223"/>
      <c r="M11685" s="225"/>
      <c r="N11685" s="65"/>
      <c r="O11685" s="65"/>
      <c r="S11685" s="65"/>
      <c r="T11685" s="74"/>
    </row>
    <row r="11686" s="148" customFormat="1" ht="22.5" customHeight="1" hidden="1">
      <c r="A11686" s="222"/>
      <c r="B11686" s="223"/>
      <c r="C11686" s="223"/>
      <c r="D11686" s="223"/>
      <c r="E11686" s="223"/>
      <c r="F11686" s="223"/>
      <c r="G11686" s="223"/>
      <c r="H11686" s="223"/>
      <c r="I11686" s="223"/>
      <c r="J11686" s="223"/>
      <c r="K11686" s="224"/>
      <c r="L11686" s="223"/>
      <c r="M11686" s="225"/>
      <c r="N11686" s="65"/>
      <c r="O11686" s="65"/>
      <c r="S11686" s="65"/>
      <c r="T11686" s="74"/>
    </row>
    <row r="11687" s="148" customFormat="1" ht="22.5" customHeight="1" hidden="1">
      <c r="A11687" s="222"/>
      <c r="B11687" s="223"/>
      <c r="C11687" s="223"/>
      <c r="D11687" s="223"/>
      <c r="E11687" s="223"/>
      <c r="F11687" s="223"/>
      <c r="G11687" s="223"/>
      <c r="H11687" s="223"/>
      <c r="I11687" s="223"/>
      <c r="J11687" s="223"/>
      <c r="K11687" s="224"/>
      <c r="L11687" s="223"/>
      <c r="M11687" s="225"/>
      <c r="N11687" s="65"/>
      <c r="O11687" s="65"/>
      <c r="S11687" s="65"/>
      <c r="T11687" s="74"/>
    </row>
    <row r="11688" s="148" customFormat="1" ht="22.5" customHeight="1" hidden="1">
      <c r="A11688" s="222"/>
      <c r="B11688" s="223"/>
      <c r="C11688" s="223"/>
      <c r="D11688" s="223"/>
      <c r="E11688" s="223"/>
      <c r="F11688" s="223"/>
      <c r="G11688" s="223"/>
      <c r="H11688" s="223"/>
      <c r="I11688" s="223"/>
      <c r="J11688" s="223"/>
      <c r="K11688" s="224"/>
      <c r="L11688" s="223"/>
      <c r="M11688" s="225"/>
      <c r="N11688" s="65"/>
      <c r="O11688" s="65"/>
      <c r="S11688" s="65"/>
      <c r="T11688" s="74"/>
    </row>
    <row r="11689" s="148" customFormat="1" ht="22.5" customHeight="1" hidden="1">
      <c r="A11689" s="222"/>
      <c r="B11689" s="223"/>
      <c r="C11689" s="223"/>
      <c r="D11689" s="223"/>
      <c r="E11689" s="223"/>
      <c r="F11689" s="223"/>
      <c r="G11689" s="223"/>
      <c r="H11689" s="223"/>
      <c r="I11689" s="223"/>
      <c r="J11689" s="223"/>
      <c r="K11689" s="224"/>
      <c r="L11689" s="223"/>
      <c r="M11689" s="225"/>
      <c r="N11689" s="65"/>
      <c r="O11689" s="65"/>
      <c r="S11689" s="65"/>
      <c r="T11689" s="74"/>
    </row>
    <row r="11690" s="148" customFormat="1" ht="22.5" customHeight="1" hidden="1">
      <c r="A11690" s="222"/>
      <c r="B11690" s="223"/>
      <c r="C11690" s="223"/>
      <c r="D11690" s="223"/>
      <c r="E11690" s="223"/>
      <c r="F11690" s="223"/>
      <c r="G11690" s="223"/>
      <c r="H11690" s="223"/>
      <c r="I11690" s="223"/>
      <c r="J11690" s="223"/>
      <c r="K11690" s="224"/>
      <c r="L11690" s="223"/>
      <c r="M11690" s="225"/>
      <c r="N11690" s="65"/>
      <c r="O11690" s="65"/>
      <c r="S11690" s="65"/>
      <c r="T11690" s="74"/>
    </row>
    <row r="11691" s="148" customFormat="1" ht="22.5" customHeight="1" hidden="1">
      <c r="A11691" s="222"/>
      <c r="B11691" s="223"/>
      <c r="C11691" s="223"/>
      <c r="D11691" s="223"/>
      <c r="E11691" s="223"/>
      <c r="F11691" s="223"/>
      <c r="G11691" s="223"/>
      <c r="H11691" s="223"/>
      <c r="I11691" s="223"/>
      <c r="J11691" s="223"/>
      <c r="K11691" s="224"/>
      <c r="L11691" s="223"/>
      <c r="M11691" s="225"/>
      <c r="N11691" s="65"/>
      <c r="O11691" s="65"/>
      <c r="S11691" s="65"/>
      <c r="T11691" s="74"/>
    </row>
    <row r="11692" s="148" customFormat="1" ht="22.5" customHeight="1" hidden="1">
      <c r="A11692" s="222"/>
      <c r="B11692" s="223"/>
      <c r="C11692" s="223"/>
      <c r="D11692" s="223"/>
      <c r="E11692" s="223"/>
      <c r="F11692" s="223"/>
      <c r="G11692" s="223"/>
      <c r="H11692" s="223"/>
      <c r="I11692" s="223"/>
      <c r="J11692" s="223"/>
      <c r="K11692" s="224"/>
      <c r="L11692" s="223"/>
      <c r="M11692" s="225"/>
      <c r="N11692" s="65"/>
      <c r="O11692" s="65"/>
      <c r="S11692" s="65"/>
      <c r="T11692" s="74"/>
    </row>
    <row r="11693" s="148" customFormat="1" ht="22.5" customHeight="1" hidden="1">
      <c r="A11693" s="222"/>
      <c r="B11693" s="223"/>
      <c r="C11693" s="223"/>
      <c r="D11693" s="223"/>
      <c r="E11693" s="223"/>
      <c r="F11693" s="223"/>
      <c r="G11693" s="223"/>
      <c r="H11693" s="223"/>
      <c r="I11693" s="223"/>
      <c r="J11693" s="223"/>
      <c r="K11693" s="224"/>
      <c r="L11693" s="223"/>
      <c r="M11693" s="225"/>
      <c r="N11693" s="65"/>
      <c r="O11693" s="65"/>
      <c r="S11693" s="65"/>
      <c r="T11693" s="74"/>
    </row>
    <row r="11694" s="148" customFormat="1" ht="22.5" customHeight="1" hidden="1">
      <c r="A11694" s="222"/>
      <c r="B11694" s="223"/>
      <c r="C11694" s="223"/>
      <c r="D11694" s="223"/>
      <c r="E11694" s="223"/>
      <c r="F11694" s="223"/>
      <c r="G11694" s="223"/>
      <c r="H11694" s="223"/>
      <c r="I11694" s="223"/>
      <c r="J11694" s="223"/>
      <c r="K11694" s="224"/>
      <c r="L11694" s="223"/>
      <c r="M11694" s="225"/>
      <c r="N11694" s="65"/>
      <c r="O11694" s="65"/>
      <c r="S11694" s="65"/>
      <c r="T11694" s="74"/>
    </row>
    <row r="11695" s="148" customFormat="1" ht="22.5" customHeight="1" hidden="1">
      <c r="A11695" s="222"/>
      <c r="B11695" s="223"/>
      <c r="C11695" s="223"/>
      <c r="D11695" s="223"/>
      <c r="E11695" s="223"/>
      <c r="F11695" s="223"/>
      <c r="G11695" s="223"/>
      <c r="H11695" s="223"/>
      <c r="I11695" s="223"/>
      <c r="J11695" s="223"/>
      <c r="K11695" s="224"/>
      <c r="L11695" s="223"/>
      <c r="M11695" s="225"/>
      <c r="N11695" s="65"/>
      <c r="O11695" s="65"/>
      <c r="S11695" s="65"/>
      <c r="T11695" s="74"/>
    </row>
    <row r="11696" s="148" customFormat="1" ht="22.5" customHeight="1" hidden="1">
      <c r="A11696" s="222"/>
      <c r="B11696" s="223"/>
      <c r="C11696" s="223"/>
      <c r="D11696" s="223"/>
      <c r="E11696" s="223"/>
      <c r="F11696" s="223"/>
      <c r="G11696" s="223"/>
      <c r="H11696" s="223"/>
      <c r="I11696" s="223"/>
      <c r="J11696" s="223"/>
      <c r="K11696" s="224"/>
      <c r="L11696" s="223"/>
      <c r="M11696" s="225"/>
      <c r="N11696" s="65"/>
      <c r="O11696" s="65"/>
      <c r="S11696" s="65"/>
      <c r="T11696" s="74"/>
    </row>
    <row r="11697" s="148" customFormat="1" ht="22.5" customHeight="1" hidden="1">
      <c r="A11697" s="222"/>
      <c r="B11697" s="223"/>
      <c r="C11697" s="223"/>
      <c r="D11697" s="223"/>
      <c r="E11697" s="223"/>
      <c r="F11697" s="223"/>
      <c r="G11697" s="223"/>
      <c r="H11697" s="223"/>
      <c r="I11697" s="223"/>
      <c r="J11697" s="223"/>
      <c r="K11697" s="224"/>
      <c r="L11697" s="223"/>
      <c r="M11697" s="225"/>
      <c r="N11697" s="65"/>
      <c r="O11697" s="65"/>
      <c r="S11697" s="65"/>
      <c r="T11697" s="74"/>
    </row>
    <row r="11698" s="148" customFormat="1" ht="22.5" customHeight="1" hidden="1">
      <c r="A11698" s="222"/>
      <c r="B11698" s="223"/>
      <c r="C11698" s="223"/>
      <c r="D11698" s="223"/>
      <c r="E11698" s="223"/>
      <c r="F11698" s="223"/>
      <c r="G11698" s="223"/>
      <c r="H11698" s="223"/>
      <c r="I11698" s="223"/>
      <c r="J11698" s="223"/>
      <c r="K11698" s="224"/>
      <c r="L11698" s="223"/>
      <c r="M11698" s="225"/>
      <c r="N11698" s="65"/>
      <c r="O11698" s="65"/>
      <c r="S11698" s="65"/>
      <c r="T11698" s="74"/>
    </row>
    <row r="11699" s="148" customFormat="1" ht="22.5" customHeight="1" hidden="1">
      <c r="A11699" s="222"/>
      <c r="B11699" s="223"/>
      <c r="C11699" s="223"/>
      <c r="D11699" s="223"/>
      <c r="E11699" s="223"/>
      <c r="F11699" s="223"/>
      <c r="G11699" s="223"/>
      <c r="H11699" s="223"/>
      <c r="I11699" s="223"/>
      <c r="J11699" s="223"/>
      <c r="K11699" s="224"/>
      <c r="L11699" s="223"/>
      <c r="M11699" s="225"/>
      <c r="N11699" s="65"/>
      <c r="O11699" s="65"/>
      <c r="S11699" s="65"/>
      <c r="T11699" s="74"/>
    </row>
    <row r="11700" s="148" customFormat="1" ht="22.5" customHeight="1" hidden="1">
      <c r="A11700" s="222"/>
      <c r="B11700" s="223"/>
      <c r="C11700" s="223"/>
      <c r="D11700" s="223"/>
      <c r="E11700" s="223"/>
      <c r="F11700" s="223"/>
      <c r="G11700" s="223"/>
      <c r="H11700" s="223"/>
      <c r="I11700" s="223"/>
      <c r="J11700" s="223"/>
      <c r="K11700" s="224"/>
      <c r="L11700" s="223"/>
      <c r="M11700" s="225"/>
      <c r="N11700" s="65"/>
      <c r="O11700" s="65"/>
      <c r="S11700" s="65"/>
      <c r="T11700" s="74"/>
    </row>
    <row r="11701" s="148" customFormat="1" ht="22.5" customHeight="1" hidden="1">
      <c r="A11701" s="222"/>
      <c r="B11701" s="223"/>
      <c r="C11701" s="223"/>
      <c r="D11701" s="223"/>
      <c r="E11701" s="223"/>
      <c r="F11701" s="223"/>
      <c r="G11701" s="223"/>
      <c r="H11701" s="223"/>
      <c r="I11701" s="223"/>
      <c r="J11701" s="223"/>
      <c r="K11701" s="224"/>
      <c r="L11701" s="223"/>
      <c r="M11701" s="225"/>
      <c r="N11701" s="65"/>
      <c r="O11701" s="65"/>
      <c r="S11701" s="65"/>
      <c r="T11701" s="74"/>
    </row>
    <row r="11702" s="148" customFormat="1" ht="22.5" customHeight="1" hidden="1">
      <c r="A11702" s="222"/>
      <c r="B11702" s="223"/>
      <c r="C11702" s="223"/>
      <c r="D11702" s="223"/>
      <c r="E11702" s="223"/>
      <c r="F11702" s="223"/>
      <c r="G11702" s="223"/>
      <c r="H11702" s="223"/>
      <c r="I11702" s="223"/>
      <c r="J11702" s="223"/>
      <c r="K11702" s="224"/>
      <c r="L11702" s="223"/>
      <c r="M11702" s="225"/>
      <c r="N11702" s="65"/>
      <c r="O11702" s="65"/>
      <c r="S11702" s="65"/>
      <c r="T11702" s="74"/>
    </row>
    <row r="11703" s="148" customFormat="1" ht="22.5" customHeight="1" hidden="1">
      <c r="A11703" s="222"/>
      <c r="B11703" s="223"/>
      <c r="C11703" s="223"/>
      <c r="D11703" s="223"/>
      <c r="E11703" s="223"/>
      <c r="F11703" s="223"/>
      <c r="G11703" s="223"/>
      <c r="H11703" s="223"/>
      <c r="I11703" s="223"/>
      <c r="J11703" s="223"/>
      <c r="K11703" s="224"/>
      <c r="L11703" s="223"/>
      <c r="M11703" s="225"/>
      <c r="N11703" s="65"/>
      <c r="O11703" s="65"/>
      <c r="S11703" s="65"/>
      <c r="T11703" s="74"/>
    </row>
    <row r="11704" s="148" customFormat="1" ht="22.5" customHeight="1" hidden="1">
      <c r="A11704" s="222"/>
      <c r="B11704" s="223"/>
      <c r="C11704" s="223"/>
      <c r="D11704" s="223"/>
      <c r="E11704" s="223"/>
      <c r="F11704" s="223"/>
      <c r="G11704" s="223"/>
      <c r="H11704" s="223"/>
      <c r="I11704" s="223"/>
      <c r="J11704" s="223"/>
      <c r="K11704" s="224"/>
      <c r="L11704" s="223"/>
      <c r="M11704" s="225"/>
      <c r="N11704" s="65"/>
      <c r="O11704" s="65"/>
      <c r="S11704" s="65"/>
      <c r="T11704" s="74"/>
    </row>
    <row r="11705" s="148" customFormat="1" ht="22.5" customHeight="1" hidden="1">
      <c r="A11705" s="222"/>
      <c r="B11705" s="223"/>
      <c r="C11705" s="223"/>
      <c r="D11705" s="223"/>
      <c r="E11705" s="223"/>
      <c r="F11705" s="223"/>
      <c r="G11705" s="223"/>
      <c r="H11705" s="223"/>
      <c r="I11705" s="223"/>
      <c r="J11705" s="223"/>
      <c r="K11705" s="224"/>
      <c r="L11705" s="223"/>
      <c r="M11705" s="225"/>
      <c r="N11705" s="65"/>
      <c r="O11705" s="65"/>
      <c r="S11705" s="65"/>
      <c r="T11705" s="74"/>
    </row>
    <row r="11706" s="148" customFormat="1" ht="22.5" customHeight="1" hidden="1">
      <c r="A11706" s="222"/>
      <c r="B11706" s="223"/>
      <c r="C11706" s="223"/>
      <c r="D11706" s="223"/>
      <c r="E11706" s="223"/>
      <c r="F11706" s="223"/>
      <c r="G11706" s="223"/>
      <c r="H11706" s="223"/>
      <c r="I11706" s="223"/>
      <c r="J11706" s="223"/>
      <c r="K11706" s="224"/>
      <c r="L11706" s="223"/>
      <c r="M11706" s="225"/>
      <c r="N11706" s="65"/>
      <c r="O11706" s="65"/>
      <c r="S11706" s="65"/>
      <c r="T11706" s="74"/>
    </row>
    <row r="11707" s="148" customFormat="1" ht="22.5" customHeight="1" hidden="1">
      <c r="A11707" s="222"/>
      <c r="B11707" s="223"/>
      <c r="C11707" s="223"/>
      <c r="D11707" s="223"/>
      <c r="E11707" s="223"/>
      <c r="F11707" s="223"/>
      <c r="G11707" s="223"/>
      <c r="H11707" s="223"/>
      <c r="I11707" s="223"/>
      <c r="J11707" s="223"/>
      <c r="K11707" s="224"/>
      <c r="L11707" s="223"/>
      <c r="M11707" s="225"/>
      <c r="N11707" s="65"/>
      <c r="O11707" s="65"/>
      <c r="S11707" s="65"/>
      <c r="T11707" s="74"/>
    </row>
    <row r="11708" s="148" customFormat="1" ht="22.5" customHeight="1" hidden="1">
      <c r="A11708" s="222"/>
      <c r="B11708" s="223"/>
      <c r="C11708" s="223"/>
      <c r="D11708" s="223"/>
      <c r="E11708" s="223"/>
      <c r="F11708" s="223"/>
      <c r="G11708" s="223"/>
      <c r="H11708" s="223"/>
      <c r="I11708" s="223"/>
      <c r="J11708" s="223"/>
      <c r="K11708" s="224"/>
      <c r="L11708" s="223"/>
      <c r="M11708" s="225"/>
      <c r="N11708" s="65"/>
      <c r="O11708" s="65"/>
      <c r="S11708" s="65"/>
      <c r="T11708" s="74"/>
    </row>
    <row r="11709" s="148" customFormat="1" ht="22.5" customHeight="1" hidden="1">
      <c r="A11709" s="222"/>
      <c r="B11709" s="223"/>
      <c r="C11709" s="223"/>
      <c r="D11709" s="223"/>
      <c r="E11709" s="223"/>
      <c r="F11709" s="223"/>
      <c r="G11709" s="223"/>
      <c r="H11709" s="223"/>
      <c r="I11709" s="223"/>
      <c r="J11709" s="223"/>
      <c r="K11709" s="224"/>
      <c r="L11709" s="223"/>
      <c r="M11709" s="225"/>
      <c r="N11709" s="65"/>
      <c r="O11709" s="65"/>
      <c r="S11709" s="65"/>
      <c r="T11709" s="74"/>
    </row>
    <row r="11710" s="148" customFormat="1" ht="22.5" customHeight="1" hidden="1">
      <c r="A11710" s="222"/>
      <c r="B11710" s="223"/>
      <c r="C11710" s="223"/>
      <c r="D11710" s="223"/>
      <c r="E11710" s="223"/>
      <c r="F11710" s="223"/>
      <c r="G11710" s="223"/>
      <c r="H11710" s="223"/>
      <c r="I11710" s="223"/>
      <c r="J11710" s="223"/>
      <c r="K11710" s="224"/>
      <c r="L11710" s="223"/>
      <c r="M11710" s="225"/>
      <c r="N11710" s="65"/>
      <c r="O11710" s="65"/>
      <c r="S11710" s="65"/>
      <c r="T11710" s="74"/>
    </row>
    <row r="11711" s="148" customFormat="1" ht="22.5" customHeight="1" hidden="1">
      <c r="A11711" s="222"/>
      <c r="B11711" s="223"/>
      <c r="C11711" s="223"/>
      <c r="D11711" s="223"/>
      <c r="E11711" s="223"/>
      <c r="F11711" s="223"/>
      <c r="G11711" s="223"/>
      <c r="H11711" s="223"/>
      <c r="I11711" s="223"/>
      <c r="J11711" s="223"/>
      <c r="K11711" s="224"/>
      <c r="L11711" s="223"/>
      <c r="M11711" s="225"/>
      <c r="N11711" s="65"/>
      <c r="O11711" s="65"/>
      <c r="S11711" s="65"/>
      <c r="T11711" s="74"/>
    </row>
    <row r="11712" s="148" customFormat="1" ht="22.5" customHeight="1" hidden="1">
      <c r="A11712" s="222"/>
      <c r="B11712" s="223"/>
      <c r="C11712" s="223"/>
      <c r="D11712" s="223"/>
      <c r="E11712" s="223"/>
      <c r="F11712" s="223"/>
      <c r="G11712" s="223"/>
      <c r="H11712" s="223"/>
      <c r="I11712" s="223"/>
      <c r="J11712" s="223"/>
      <c r="K11712" s="224"/>
      <c r="L11712" s="223"/>
      <c r="M11712" s="225"/>
      <c r="N11712" s="65"/>
      <c r="O11712" s="65"/>
      <c r="S11712" s="65"/>
      <c r="T11712" s="74"/>
    </row>
    <row r="11713" s="148" customFormat="1" ht="22.5" customHeight="1" hidden="1">
      <c r="A11713" s="222"/>
      <c r="B11713" s="223"/>
      <c r="C11713" s="223"/>
      <c r="D11713" s="223"/>
      <c r="E11713" s="223"/>
      <c r="F11713" s="223"/>
      <c r="G11713" s="223"/>
      <c r="H11713" s="223"/>
      <c r="I11713" s="223"/>
      <c r="J11713" s="223"/>
      <c r="K11713" s="224"/>
      <c r="L11713" s="223"/>
      <c r="M11713" s="225"/>
      <c r="N11713" s="65"/>
      <c r="O11713" s="65"/>
      <c r="S11713" s="65"/>
      <c r="T11713" s="74"/>
    </row>
    <row r="11714" s="148" customFormat="1" ht="22.5" customHeight="1" hidden="1">
      <c r="A11714" s="222"/>
      <c r="B11714" s="223"/>
      <c r="C11714" s="223"/>
      <c r="D11714" s="223"/>
      <c r="E11714" s="223"/>
      <c r="F11714" s="223"/>
      <c r="G11714" s="223"/>
      <c r="H11714" s="223"/>
      <c r="I11714" s="223"/>
      <c r="J11714" s="223"/>
      <c r="K11714" s="224"/>
      <c r="L11714" s="223"/>
      <c r="M11714" s="225"/>
      <c r="N11714" s="65"/>
      <c r="O11714" s="65"/>
      <c r="S11714" s="65"/>
      <c r="T11714" s="74"/>
    </row>
    <row r="11715" s="148" customFormat="1" ht="22.5" customHeight="1" hidden="1">
      <c r="A11715" s="222"/>
      <c r="B11715" s="223"/>
      <c r="C11715" s="223"/>
      <c r="D11715" s="223"/>
      <c r="E11715" s="223"/>
      <c r="F11715" s="223"/>
      <c r="G11715" s="223"/>
      <c r="H11715" s="223"/>
      <c r="I11715" s="223"/>
      <c r="J11715" s="223"/>
      <c r="K11715" s="224"/>
      <c r="L11715" s="223"/>
      <c r="M11715" s="225"/>
      <c r="N11715" s="65"/>
      <c r="O11715" s="65"/>
      <c r="S11715" s="65"/>
      <c r="T11715" s="74"/>
    </row>
    <row r="11716" s="148" customFormat="1" ht="22.5" customHeight="1" hidden="1">
      <c r="A11716" s="222"/>
      <c r="B11716" s="223"/>
      <c r="C11716" s="223"/>
      <c r="D11716" s="223"/>
      <c r="E11716" s="223"/>
      <c r="F11716" s="223"/>
      <c r="G11716" s="223"/>
      <c r="H11716" s="223"/>
      <c r="I11716" s="223"/>
      <c r="J11716" s="223"/>
      <c r="K11716" s="224"/>
      <c r="L11716" s="223"/>
      <c r="M11716" s="225"/>
      <c r="N11716" s="65"/>
      <c r="O11716" s="65"/>
      <c r="S11716" s="65"/>
      <c r="T11716" s="74"/>
    </row>
    <row r="11717" s="148" customFormat="1" ht="22.5" customHeight="1" hidden="1">
      <c r="A11717" s="222"/>
      <c r="B11717" s="223"/>
      <c r="C11717" s="223"/>
      <c r="D11717" s="223"/>
      <c r="E11717" s="223"/>
      <c r="F11717" s="223"/>
      <c r="G11717" s="223"/>
      <c r="H11717" s="223"/>
      <c r="I11717" s="223"/>
      <c r="J11717" s="223"/>
      <c r="K11717" s="224"/>
      <c r="L11717" s="223"/>
      <c r="M11717" s="225"/>
      <c r="N11717" s="65"/>
      <c r="O11717" s="65"/>
      <c r="S11717" s="65"/>
      <c r="T11717" s="74"/>
    </row>
    <row r="11718" s="148" customFormat="1" ht="22.5" customHeight="1" hidden="1">
      <c r="A11718" s="222"/>
      <c r="B11718" s="223"/>
      <c r="C11718" s="223"/>
      <c r="D11718" s="223"/>
      <c r="E11718" s="223"/>
      <c r="F11718" s="223"/>
      <c r="G11718" s="223"/>
      <c r="H11718" s="223"/>
      <c r="I11718" s="223"/>
      <c r="J11718" s="223"/>
      <c r="K11718" s="224"/>
      <c r="L11718" s="223"/>
      <c r="M11718" s="225"/>
      <c r="N11718" s="65"/>
      <c r="O11718" s="65"/>
      <c r="S11718" s="65"/>
      <c r="T11718" s="74"/>
    </row>
    <row r="11719" s="148" customFormat="1" ht="22.5" customHeight="1" hidden="1">
      <c r="A11719" s="222"/>
      <c r="B11719" s="223"/>
      <c r="C11719" s="223"/>
      <c r="D11719" s="223"/>
      <c r="E11719" s="223"/>
      <c r="F11719" s="223"/>
      <c r="G11719" s="223"/>
      <c r="H11719" s="223"/>
      <c r="I11719" s="223"/>
      <c r="J11719" s="223"/>
      <c r="K11719" s="224"/>
      <c r="L11719" s="223"/>
      <c r="M11719" s="225"/>
      <c r="N11719" s="65"/>
      <c r="O11719" s="65"/>
      <c r="S11719" s="65"/>
      <c r="T11719" s="74"/>
    </row>
    <row r="11720" s="148" customFormat="1" ht="22.5" customHeight="1" hidden="1">
      <c r="A11720" s="222"/>
      <c r="B11720" s="223"/>
      <c r="C11720" s="223"/>
      <c r="D11720" s="223"/>
      <c r="E11720" s="223"/>
      <c r="F11720" s="223"/>
      <c r="G11720" s="223"/>
      <c r="H11720" s="223"/>
      <c r="I11720" s="223"/>
      <c r="J11720" s="223"/>
      <c r="K11720" s="224"/>
      <c r="L11720" s="223"/>
      <c r="M11720" s="225"/>
      <c r="N11720" s="65"/>
      <c r="O11720" s="65"/>
      <c r="S11720" s="65"/>
      <c r="T11720" s="74"/>
    </row>
    <row r="11721" s="148" customFormat="1" ht="22.5" customHeight="1" hidden="1">
      <c r="A11721" s="222"/>
      <c r="B11721" s="223"/>
      <c r="C11721" s="223"/>
      <c r="D11721" s="223"/>
      <c r="E11721" s="223"/>
      <c r="F11721" s="223"/>
      <c r="G11721" s="223"/>
      <c r="H11721" s="223"/>
      <c r="I11721" s="223"/>
      <c r="J11721" s="223"/>
      <c r="K11721" s="224"/>
      <c r="L11721" s="223"/>
      <c r="M11721" s="225"/>
      <c r="N11721" s="65"/>
      <c r="O11721" s="65"/>
      <c r="S11721" s="65"/>
      <c r="T11721" s="74"/>
    </row>
    <row r="11722" s="148" customFormat="1" ht="22.5" customHeight="1" hidden="1">
      <c r="A11722" s="222"/>
      <c r="B11722" s="223"/>
      <c r="C11722" s="223"/>
      <c r="D11722" s="223"/>
      <c r="E11722" s="223"/>
      <c r="F11722" s="223"/>
      <c r="G11722" s="223"/>
      <c r="H11722" s="223"/>
      <c r="I11722" s="223"/>
      <c r="J11722" s="223"/>
      <c r="K11722" s="224"/>
      <c r="L11722" s="223"/>
      <c r="M11722" s="225"/>
      <c r="N11722" s="65"/>
      <c r="O11722" s="65"/>
      <c r="S11722" s="65"/>
      <c r="T11722" s="74"/>
    </row>
    <row r="11723" s="148" customFormat="1" ht="22.5" customHeight="1" hidden="1">
      <c r="A11723" s="222"/>
      <c r="B11723" s="223"/>
      <c r="C11723" s="223"/>
      <c r="D11723" s="223"/>
      <c r="E11723" s="223"/>
      <c r="F11723" s="223"/>
      <c r="G11723" s="223"/>
      <c r="H11723" s="223"/>
      <c r="I11723" s="223"/>
      <c r="J11723" s="223"/>
      <c r="K11723" s="224"/>
      <c r="L11723" s="223"/>
      <c r="M11723" s="225"/>
      <c r="N11723" s="65"/>
      <c r="O11723" s="65"/>
      <c r="S11723" s="65"/>
      <c r="T11723" s="74"/>
    </row>
    <row r="11724" s="148" customFormat="1" ht="22.5" customHeight="1" hidden="1">
      <c r="A11724" s="222"/>
      <c r="B11724" s="223"/>
      <c r="C11724" s="223"/>
      <c r="D11724" s="223"/>
      <c r="E11724" s="223"/>
      <c r="F11724" s="223"/>
      <c r="G11724" s="223"/>
      <c r="H11724" s="223"/>
      <c r="I11724" s="223"/>
      <c r="J11724" s="223"/>
      <c r="K11724" s="224"/>
      <c r="L11724" s="223"/>
      <c r="M11724" s="225"/>
      <c r="N11724" s="65"/>
      <c r="O11724" s="65"/>
      <c r="S11724" s="65"/>
      <c r="T11724" s="74"/>
    </row>
    <row r="11725" s="148" customFormat="1" ht="22.5" customHeight="1" hidden="1">
      <c r="A11725" s="222"/>
      <c r="B11725" s="223"/>
      <c r="C11725" s="223"/>
      <c r="D11725" s="223"/>
      <c r="E11725" s="223"/>
      <c r="F11725" s="223"/>
      <c r="G11725" s="223"/>
      <c r="H11725" s="223"/>
      <c r="I11725" s="223"/>
      <c r="J11725" s="223"/>
      <c r="K11725" s="224"/>
      <c r="L11725" s="223"/>
      <c r="M11725" s="225"/>
      <c r="N11725" s="65"/>
      <c r="O11725" s="65"/>
      <c r="S11725" s="65"/>
      <c r="T11725" s="74"/>
    </row>
    <row r="11726" s="148" customFormat="1" ht="22.5" customHeight="1" hidden="1">
      <c r="A11726" s="222"/>
      <c r="B11726" s="223"/>
      <c r="C11726" s="223"/>
      <c r="D11726" s="223"/>
      <c r="E11726" s="223"/>
      <c r="F11726" s="223"/>
      <c r="G11726" s="223"/>
      <c r="H11726" s="223"/>
      <c r="I11726" s="223"/>
      <c r="J11726" s="223"/>
      <c r="K11726" s="224"/>
      <c r="L11726" s="223"/>
      <c r="M11726" s="225"/>
      <c r="N11726" s="65"/>
      <c r="O11726" s="65"/>
      <c r="S11726" s="65"/>
      <c r="T11726" s="74"/>
    </row>
    <row r="11727" s="148" customFormat="1" ht="22.5" customHeight="1" hidden="1">
      <c r="A11727" s="222"/>
      <c r="B11727" s="223"/>
      <c r="C11727" s="223"/>
      <c r="D11727" s="223"/>
      <c r="E11727" s="223"/>
      <c r="F11727" s="223"/>
      <c r="G11727" s="223"/>
      <c r="H11727" s="223"/>
      <c r="I11727" s="223"/>
      <c r="J11727" s="223"/>
      <c r="K11727" s="224"/>
      <c r="L11727" s="223"/>
      <c r="M11727" s="225"/>
      <c r="N11727" s="65"/>
      <c r="O11727" s="65"/>
      <c r="S11727" s="65"/>
      <c r="T11727" s="74"/>
    </row>
    <row r="11728" s="148" customFormat="1" ht="22.5" customHeight="1" hidden="1">
      <c r="A11728" s="222"/>
      <c r="B11728" s="223"/>
      <c r="C11728" s="223"/>
      <c r="D11728" s="223"/>
      <c r="E11728" s="223"/>
      <c r="F11728" s="223"/>
      <c r="G11728" s="223"/>
      <c r="H11728" s="223"/>
      <c r="I11728" s="223"/>
      <c r="J11728" s="223"/>
      <c r="K11728" s="224"/>
      <c r="L11728" s="223"/>
      <c r="M11728" s="225"/>
      <c r="N11728" s="65"/>
      <c r="O11728" s="65"/>
      <c r="S11728" s="65"/>
      <c r="T11728" s="74"/>
    </row>
    <row r="11729" s="148" customFormat="1" ht="22.5" customHeight="1" hidden="1">
      <c r="A11729" s="222"/>
      <c r="B11729" s="223"/>
      <c r="C11729" s="223"/>
      <c r="D11729" s="223"/>
      <c r="E11729" s="223"/>
      <c r="F11729" s="223"/>
      <c r="G11729" s="223"/>
      <c r="H11729" s="223"/>
      <c r="I11729" s="223"/>
      <c r="J11729" s="223"/>
      <c r="K11729" s="224"/>
      <c r="L11729" s="223"/>
      <c r="M11729" s="225"/>
      <c r="N11729" s="65"/>
      <c r="O11729" s="65"/>
      <c r="S11729" s="65"/>
      <c r="T11729" s="74"/>
    </row>
    <row r="11730" s="148" customFormat="1" ht="22.5" customHeight="1" hidden="1">
      <c r="A11730" s="222"/>
      <c r="B11730" s="223"/>
      <c r="C11730" s="223"/>
      <c r="D11730" s="223"/>
      <c r="E11730" s="223"/>
      <c r="F11730" s="223"/>
      <c r="G11730" s="223"/>
      <c r="H11730" s="223"/>
      <c r="I11730" s="223"/>
      <c r="J11730" s="223"/>
      <c r="K11730" s="224"/>
      <c r="L11730" s="223"/>
      <c r="M11730" s="225"/>
      <c r="N11730" s="65"/>
      <c r="O11730" s="65"/>
      <c r="S11730" s="65"/>
      <c r="T11730" s="74"/>
    </row>
    <row r="11731" s="148" customFormat="1" ht="22.5" customHeight="1" hidden="1">
      <c r="A11731" s="222"/>
      <c r="B11731" s="223"/>
      <c r="C11731" s="223"/>
      <c r="D11731" s="223"/>
      <c r="E11731" s="223"/>
      <c r="F11731" s="223"/>
      <c r="G11731" s="223"/>
      <c r="H11731" s="223"/>
      <c r="I11731" s="223"/>
      <c r="J11731" s="223"/>
      <c r="K11731" s="224"/>
      <c r="L11731" s="223"/>
      <c r="M11731" s="225"/>
      <c r="N11731" s="65"/>
      <c r="O11731" s="65"/>
      <c r="S11731" s="65"/>
      <c r="T11731" s="74"/>
    </row>
    <row r="11732" s="148" customFormat="1" ht="22.5" customHeight="1" hidden="1">
      <c r="A11732" s="222"/>
      <c r="B11732" s="223"/>
      <c r="C11732" s="223"/>
      <c r="D11732" s="223"/>
      <c r="E11732" s="223"/>
      <c r="F11732" s="223"/>
      <c r="G11732" s="223"/>
      <c r="H11732" s="223"/>
      <c r="I11732" s="223"/>
      <c r="J11732" s="223"/>
      <c r="K11732" s="224"/>
      <c r="L11732" s="223"/>
      <c r="M11732" s="225"/>
      <c r="N11732" s="65"/>
      <c r="O11732" s="65"/>
      <c r="S11732" s="65"/>
      <c r="T11732" s="74"/>
    </row>
    <row r="11733" s="148" customFormat="1" ht="22.5" customHeight="1" hidden="1">
      <c r="A11733" s="222"/>
      <c r="B11733" s="223"/>
      <c r="C11733" s="223"/>
      <c r="D11733" s="223"/>
      <c r="E11733" s="223"/>
      <c r="F11733" s="223"/>
      <c r="G11733" s="223"/>
      <c r="H11733" s="223"/>
      <c r="I11733" s="223"/>
      <c r="J11733" s="223"/>
      <c r="K11733" s="224"/>
      <c r="L11733" s="223"/>
      <c r="M11733" s="225"/>
      <c r="N11733" s="65"/>
      <c r="O11733" s="65"/>
      <c r="S11733" s="65"/>
      <c r="T11733" s="74"/>
    </row>
    <row r="11734" s="148" customFormat="1" ht="22.5" customHeight="1" hidden="1">
      <c r="A11734" s="222"/>
      <c r="B11734" s="223"/>
      <c r="C11734" s="223"/>
      <c r="D11734" s="223"/>
      <c r="E11734" s="223"/>
      <c r="F11734" s="223"/>
      <c r="G11734" s="223"/>
      <c r="H11734" s="223"/>
      <c r="I11734" s="223"/>
      <c r="J11734" s="223"/>
      <c r="K11734" s="224"/>
      <c r="L11734" s="223"/>
      <c r="M11734" s="225"/>
      <c r="N11734" s="65"/>
      <c r="O11734" s="65"/>
      <c r="S11734" s="65"/>
      <c r="T11734" s="74"/>
    </row>
    <row r="11735" s="148" customFormat="1" ht="22.5" customHeight="1" hidden="1">
      <c r="A11735" s="222"/>
      <c r="B11735" s="223"/>
      <c r="C11735" s="223"/>
      <c r="D11735" s="223"/>
      <c r="E11735" s="223"/>
      <c r="F11735" s="223"/>
      <c r="G11735" s="223"/>
      <c r="H11735" s="223"/>
      <c r="I11735" s="223"/>
      <c r="J11735" s="223"/>
      <c r="K11735" s="224"/>
      <c r="L11735" s="223"/>
      <c r="M11735" s="225"/>
      <c r="N11735" s="65"/>
      <c r="O11735" s="65"/>
      <c r="S11735" s="65"/>
      <c r="T11735" s="74"/>
    </row>
    <row r="11736" s="148" customFormat="1" ht="22.5" customHeight="1" hidden="1">
      <c r="A11736" s="222"/>
      <c r="B11736" s="223"/>
      <c r="C11736" s="223"/>
      <c r="D11736" s="223"/>
      <c r="E11736" s="223"/>
      <c r="F11736" s="223"/>
      <c r="G11736" s="223"/>
      <c r="H11736" s="223"/>
      <c r="I11736" s="223"/>
      <c r="J11736" s="223"/>
      <c r="K11736" s="224"/>
      <c r="L11736" s="223"/>
      <c r="M11736" s="225"/>
      <c r="N11736" s="65"/>
      <c r="O11736" s="65"/>
      <c r="S11736" s="65"/>
      <c r="T11736" s="74"/>
    </row>
    <row r="11737" s="148" customFormat="1" ht="22.5" customHeight="1" hidden="1">
      <c r="A11737" s="222"/>
      <c r="B11737" s="223"/>
      <c r="C11737" s="223"/>
      <c r="D11737" s="223"/>
      <c r="E11737" s="223"/>
      <c r="F11737" s="223"/>
      <c r="G11737" s="223"/>
      <c r="H11737" s="223"/>
      <c r="I11737" s="223"/>
      <c r="J11737" s="223"/>
      <c r="K11737" s="224"/>
      <c r="L11737" s="223"/>
      <c r="M11737" s="225"/>
      <c r="N11737" s="65"/>
      <c r="O11737" s="65"/>
      <c r="S11737" s="65"/>
      <c r="T11737" s="74"/>
    </row>
    <row r="11738" s="148" customFormat="1" ht="22.5" customHeight="1" hidden="1">
      <c r="A11738" s="222"/>
      <c r="B11738" s="223"/>
      <c r="C11738" s="223"/>
      <c r="D11738" s="223"/>
      <c r="E11738" s="223"/>
      <c r="F11738" s="223"/>
      <c r="G11738" s="223"/>
      <c r="H11738" s="223"/>
      <c r="I11738" s="223"/>
      <c r="J11738" s="223"/>
      <c r="K11738" s="224"/>
      <c r="L11738" s="223"/>
      <c r="M11738" s="225"/>
      <c r="N11738" s="65"/>
      <c r="O11738" s="65"/>
      <c r="S11738" s="65"/>
      <c r="T11738" s="74"/>
    </row>
    <row r="11739" s="148" customFormat="1" ht="22.5" customHeight="1" hidden="1">
      <c r="A11739" s="222"/>
      <c r="B11739" s="223"/>
      <c r="C11739" s="223"/>
      <c r="D11739" s="223"/>
      <c r="E11739" s="223"/>
      <c r="F11739" s="223"/>
      <c r="G11739" s="223"/>
      <c r="H11739" s="223"/>
      <c r="I11739" s="223"/>
      <c r="J11739" s="223"/>
      <c r="K11739" s="224"/>
      <c r="L11739" s="223"/>
      <c r="M11739" s="225"/>
      <c r="N11739" s="65"/>
      <c r="O11739" s="65"/>
      <c r="S11739" s="65"/>
      <c r="T11739" s="74"/>
    </row>
    <row r="11740" s="148" customFormat="1" ht="22.5" customHeight="1" hidden="1">
      <c r="A11740" s="222"/>
      <c r="B11740" s="223"/>
      <c r="C11740" s="223"/>
      <c r="D11740" s="223"/>
      <c r="E11740" s="223"/>
      <c r="F11740" s="223"/>
      <c r="G11740" s="223"/>
      <c r="H11740" s="223"/>
      <c r="I11740" s="223"/>
      <c r="J11740" s="223"/>
      <c r="K11740" s="224"/>
      <c r="L11740" s="223"/>
      <c r="M11740" s="225"/>
      <c r="N11740" s="65"/>
      <c r="O11740" s="65"/>
      <c r="S11740" s="65"/>
      <c r="T11740" s="74"/>
    </row>
    <row r="11741" s="148" customFormat="1" ht="22.5" customHeight="1" hidden="1">
      <c r="A11741" s="222"/>
      <c r="B11741" s="223"/>
      <c r="C11741" s="223"/>
      <c r="D11741" s="223"/>
      <c r="E11741" s="223"/>
      <c r="F11741" s="223"/>
      <c r="G11741" s="223"/>
      <c r="H11741" s="223"/>
      <c r="I11741" s="223"/>
      <c r="J11741" s="223"/>
      <c r="K11741" s="224"/>
      <c r="L11741" s="223"/>
      <c r="M11741" s="225"/>
      <c r="N11741" s="65"/>
      <c r="O11741" s="65"/>
      <c r="S11741" s="65"/>
      <c r="T11741" s="74"/>
    </row>
    <row r="11742" s="148" customFormat="1" ht="22.5" customHeight="1" hidden="1">
      <c r="A11742" s="222"/>
      <c r="B11742" s="223"/>
      <c r="C11742" s="223"/>
      <c r="D11742" s="223"/>
      <c r="E11742" s="223"/>
      <c r="F11742" s="223"/>
      <c r="G11742" s="223"/>
      <c r="H11742" s="223"/>
      <c r="I11742" s="223"/>
      <c r="J11742" s="223"/>
      <c r="K11742" s="224"/>
      <c r="L11742" s="223"/>
      <c r="M11742" s="225"/>
      <c r="N11742" s="65"/>
      <c r="O11742" s="65"/>
      <c r="S11742" s="65"/>
      <c r="T11742" s="74"/>
    </row>
    <row r="11743" s="148" customFormat="1" ht="22.5" customHeight="1" hidden="1">
      <c r="A11743" s="222"/>
      <c r="B11743" s="223"/>
      <c r="C11743" s="223"/>
      <c r="D11743" s="223"/>
      <c r="E11743" s="223"/>
      <c r="F11743" s="223"/>
      <c r="G11743" s="223"/>
      <c r="H11743" s="223"/>
      <c r="I11743" s="223"/>
      <c r="J11743" s="223"/>
      <c r="K11743" s="224"/>
      <c r="L11743" s="223"/>
      <c r="M11743" s="225"/>
      <c r="N11743" s="65"/>
      <c r="O11743" s="65"/>
      <c r="S11743" s="65"/>
      <c r="T11743" s="74"/>
    </row>
    <row r="11744" s="148" customFormat="1" ht="22.5" customHeight="1" hidden="1">
      <c r="A11744" s="222"/>
      <c r="B11744" s="223"/>
      <c r="C11744" s="223"/>
      <c r="D11744" s="223"/>
      <c r="E11744" s="223"/>
      <c r="F11744" s="223"/>
      <c r="G11744" s="223"/>
      <c r="H11744" s="223"/>
      <c r="I11744" s="223"/>
      <c r="J11744" s="223"/>
      <c r="K11744" s="224"/>
      <c r="L11744" s="223"/>
      <c r="M11744" s="225"/>
      <c r="N11744" s="65"/>
      <c r="O11744" s="65"/>
      <c r="S11744" s="65"/>
      <c r="T11744" s="74"/>
    </row>
    <row r="11745" s="148" customFormat="1" ht="22.5" customHeight="1" hidden="1">
      <c r="A11745" s="222"/>
      <c r="B11745" s="223"/>
      <c r="C11745" s="223"/>
      <c r="D11745" s="223"/>
      <c r="E11745" s="223"/>
      <c r="F11745" s="223"/>
      <c r="G11745" s="223"/>
      <c r="H11745" s="223"/>
      <c r="I11745" s="223"/>
      <c r="J11745" s="223"/>
      <c r="K11745" s="224"/>
      <c r="L11745" s="223"/>
      <c r="M11745" s="225"/>
      <c r="N11745" s="65"/>
      <c r="O11745" s="65"/>
      <c r="S11745" s="65"/>
      <c r="T11745" s="74"/>
    </row>
    <row r="11746" s="148" customFormat="1" ht="22.5" customHeight="1" hidden="1">
      <c r="A11746" s="222"/>
      <c r="B11746" s="223"/>
      <c r="C11746" s="223"/>
      <c r="D11746" s="223"/>
      <c r="E11746" s="223"/>
      <c r="F11746" s="223"/>
      <c r="G11746" s="223"/>
      <c r="H11746" s="223"/>
      <c r="I11746" s="223"/>
      <c r="J11746" s="223"/>
      <c r="K11746" s="224"/>
      <c r="L11746" s="223"/>
      <c r="M11746" s="225"/>
      <c r="N11746" s="65"/>
      <c r="O11746" s="65"/>
      <c r="S11746" s="65"/>
      <c r="T11746" s="74"/>
    </row>
    <row r="11747" s="148" customFormat="1" ht="22.5" customHeight="1" hidden="1">
      <c r="A11747" s="222"/>
      <c r="B11747" s="223"/>
      <c r="C11747" s="223"/>
      <c r="D11747" s="223"/>
      <c r="E11747" s="223"/>
      <c r="F11747" s="223"/>
      <c r="G11747" s="223"/>
      <c r="H11747" s="223"/>
      <c r="I11747" s="223"/>
      <c r="J11747" s="223"/>
      <c r="K11747" s="224"/>
      <c r="L11747" s="223"/>
      <c r="M11747" s="225"/>
      <c r="N11747" s="65"/>
      <c r="O11747" s="65"/>
      <c r="S11747" s="65"/>
      <c r="T11747" s="74"/>
    </row>
    <row r="11748" s="148" customFormat="1" ht="22.5" customHeight="1" hidden="1">
      <c r="A11748" s="222"/>
      <c r="B11748" s="223"/>
      <c r="C11748" s="223"/>
      <c r="D11748" s="223"/>
      <c r="E11748" s="223"/>
      <c r="F11748" s="223"/>
      <c r="G11748" s="223"/>
      <c r="H11748" s="223"/>
      <c r="I11748" s="223"/>
      <c r="J11748" s="223"/>
      <c r="K11748" s="224"/>
      <c r="L11748" s="223"/>
      <c r="M11748" s="225"/>
      <c r="N11748" s="65"/>
      <c r="O11748" s="65"/>
      <c r="S11748" s="65"/>
      <c r="T11748" s="74"/>
    </row>
    <row r="11749" s="148" customFormat="1" ht="22.5" customHeight="1" hidden="1">
      <c r="A11749" s="222"/>
      <c r="B11749" s="223"/>
      <c r="C11749" s="223"/>
      <c r="D11749" s="223"/>
      <c r="E11749" s="223"/>
      <c r="F11749" s="223"/>
      <c r="G11749" s="223"/>
      <c r="H11749" s="223"/>
      <c r="I11749" s="223"/>
      <c r="J11749" s="223"/>
      <c r="K11749" s="224"/>
      <c r="L11749" s="223"/>
      <c r="M11749" s="225"/>
      <c r="N11749" s="65"/>
      <c r="O11749" s="65"/>
      <c r="S11749" s="65"/>
      <c r="T11749" s="74"/>
    </row>
    <row r="11750" s="148" customFormat="1" ht="22.5" customHeight="1" hidden="1">
      <c r="A11750" s="222"/>
      <c r="B11750" s="223"/>
      <c r="C11750" s="223"/>
      <c r="D11750" s="223"/>
      <c r="E11750" s="223"/>
      <c r="F11750" s="223"/>
      <c r="G11750" s="223"/>
      <c r="H11750" s="223"/>
      <c r="I11750" s="223"/>
      <c r="J11750" s="223"/>
      <c r="K11750" s="224"/>
      <c r="L11750" s="223"/>
      <c r="M11750" s="225"/>
      <c r="N11750" s="65"/>
      <c r="O11750" s="65"/>
      <c r="S11750" s="65"/>
      <c r="T11750" s="74"/>
    </row>
    <row r="11751" s="148" customFormat="1" ht="22.5" customHeight="1" hidden="1">
      <c r="A11751" s="222"/>
      <c r="B11751" s="223"/>
      <c r="C11751" s="223"/>
      <c r="D11751" s="223"/>
      <c r="E11751" s="223"/>
      <c r="F11751" s="223"/>
      <c r="G11751" s="223"/>
      <c r="H11751" s="223"/>
      <c r="I11751" s="223"/>
      <c r="J11751" s="223"/>
      <c r="K11751" s="224"/>
      <c r="L11751" s="223"/>
      <c r="M11751" s="225"/>
      <c r="N11751" s="65"/>
      <c r="O11751" s="65"/>
      <c r="S11751" s="65"/>
      <c r="T11751" s="74"/>
    </row>
    <row r="11752" s="148" customFormat="1" ht="22.5" customHeight="1" hidden="1">
      <c r="A11752" s="222"/>
      <c r="B11752" s="223"/>
      <c r="C11752" s="223"/>
      <c r="D11752" s="223"/>
      <c r="E11752" s="223"/>
      <c r="F11752" s="223"/>
      <c r="G11752" s="223"/>
      <c r="H11752" s="223"/>
      <c r="I11752" s="223"/>
      <c r="J11752" s="223"/>
      <c r="K11752" s="224"/>
      <c r="L11752" s="223"/>
      <c r="M11752" s="225"/>
      <c r="N11752" s="65"/>
      <c r="O11752" s="65"/>
      <c r="S11752" s="65"/>
      <c r="T11752" s="74"/>
    </row>
    <row r="11753" s="148" customFormat="1" ht="22.5" customHeight="1" hidden="1">
      <c r="A11753" s="222"/>
      <c r="B11753" s="223"/>
      <c r="C11753" s="223"/>
      <c r="D11753" s="223"/>
      <c r="E11753" s="223"/>
      <c r="F11753" s="223"/>
      <c r="G11753" s="223"/>
      <c r="H11753" s="223"/>
      <c r="I11753" s="223"/>
      <c r="J11753" s="223"/>
      <c r="K11753" s="224"/>
      <c r="L11753" s="223"/>
      <c r="M11753" s="225"/>
      <c r="N11753" s="65"/>
      <c r="O11753" s="65"/>
      <c r="S11753" s="65"/>
      <c r="T11753" s="74"/>
    </row>
    <row r="11754" s="148" customFormat="1" ht="22.5" customHeight="1" hidden="1">
      <c r="A11754" s="222"/>
      <c r="B11754" s="223"/>
      <c r="C11754" s="223"/>
      <c r="D11754" s="223"/>
      <c r="E11754" s="223"/>
      <c r="F11754" s="223"/>
      <c r="G11754" s="223"/>
      <c r="H11754" s="223"/>
      <c r="I11754" s="223"/>
      <c r="J11754" s="223"/>
      <c r="K11754" s="224"/>
      <c r="L11754" s="223"/>
      <c r="M11754" s="225"/>
      <c r="N11754" s="65"/>
      <c r="O11754" s="65"/>
      <c r="S11754" s="65"/>
      <c r="T11754" s="74"/>
    </row>
    <row r="11755" s="148" customFormat="1" ht="22.5" customHeight="1" hidden="1">
      <c r="A11755" s="222"/>
      <c r="B11755" s="223"/>
      <c r="C11755" s="223"/>
      <c r="D11755" s="223"/>
      <c r="E11755" s="223"/>
      <c r="F11755" s="223"/>
      <c r="G11755" s="223"/>
      <c r="H11755" s="223"/>
      <c r="I11755" s="223"/>
      <c r="J11755" s="223"/>
      <c r="K11755" s="224"/>
      <c r="L11755" s="223"/>
      <c r="M11755" s="225"/>
      <c r="N11755" s="65"/>
      <c r="O11755" s="65"/>
      <c r="S11755" s="65"/>
      <c r="T11755" s="74"/>
    </row>
    <row r="11756" s="148" customFormat="1" ht="22.5" customHeight="1" hidden="1">
      <c r="A11756" s="222"/>
      <c r="B11756" s="223"/>
      <c r="C11756" s="223"/>
      <c r="D11756" s="223"/>
      <c r="E11756" s="223"/>
      <c r="F11756" s="223"/>
      <c r="G11756" s="223"/>
      <c r="H11756" s="223"/>
      <c r="I11756" s="223"/>
      <c r="J11756" s="223"/>
      <c r="K11756" s="224"/>
      <c r="L11756" s="223"/>
      <c r="M11756" s="225"/>
      <c r="N11756" s="65"/>
      <c r="O11756" s="65"/>
      <c r="S11756" s="65"/>
      <c r="T11756" s="74"/>
    </row>
    <row r="11757" s="148" customFormat="1" ht="22.5" customHeight="1" hidden="1">
      <c r="A11757" s="222"/>
      <c r="B11757" s="223"/>
      <c r="C11757" s="223"/>
      <c r="D11757" s="223"/>
      <c r="E11757" s="223"/>
      <c r="F11757" s="223"/>
      <c r="G11757" s="223"/>
      <c r="H11757" s="223"/>
      <c r="I11757" s="223"/>
      <c r="J11757" s="223"/>
      <c r="K11757" s="224"/>
      <c r="L11757" s="223"/>
      <c r="M11757" s="225"/>
      <c r="N11757" s="65"/>
      <c r="O11757" s="65"/>
      <c r="S11757" s="65"/>
      <c r="T11757" s="74"/>
    </row>
    <row r="11758" s="148" customFormat="1" ht="22.5" customHeight="1" hidden="1">
      <c r="A11758" s="222"/>
      <c r="B11758" s="223"/>
      <c r="C11758" s="223"/>
      <c r="D11758" s="223"/>
      <c r="E11758" s="223"/>
      <c r="F11758" s="223"/>
      <c r="G11758" s="223"/>
      <c r="H11758" s="223"/>
      <c r="I11758" s="223"/>
      <c r="J11758" s="223"/>
      <c r="K11758" s="224"/>
      <c r="L11758" s="223"/>
      <c r="M11758" s="225"/>
      <c r="N11758" s="65"/>
      <c r="O11758" s="65"/>
      <c r="S11758" s="65"/>
      <c r="T11758" s="74"/>
    </row>
    <row r="11759" s="148" customFormat="1" ht="22.5" customHeight="1" hidden="1">
      <c r="A11759" s="222"/>
      <c r="B11759" s="223"/>
      <c r="C11759" s="223"/>
      <c r="D11759" s="223"/>
      <c r="E11759" s="223"/>
      <c r="F11759" s="223"/>
      <c r="G11759" s="223"/>
      <c r="H11759" s="223"/>
      <c r="I11759" s="223"/>
      <c r="J11759" s="223"/>
      <c r="K11759" s="224"/>
      <c r="L11759" s="223"/>
      <c r="M11759" s="225"/>
      <c r="N11759" s="65"/>
      <c r="O11759" s="65"/>
      <c r="S11759" s="65"/>
      <c r="T11759" s="74"/>
    </row>
    <row r="11760" s="148" customFormat="1" ht="22.5" customHeight="1" hidden="1">
      <c r="A11760" s="222"/>
      <c r="B11760" s="223"/>
      <c r="C11760" s="223"/>
      <c r="D11760" s="223"/>
      <c r="E11760" s="223"/>
      <c r="F11760" s="223"/>
      <c r="G11760" s="223"/>
      <c r="H11760" s="223"/>
      <c r="I11760" s="223"/>
      <c r="J11760" s="223"/>
      <c r="K11760" s="224"/>
      <c r="L11760" s="223"/>
      <c r="M11760" s="225"/>
      <c r="N11760" s="65"/>
      <c r="O11760" s="65"/>
      <c r="S11760" s="65"/>
      <c r="T11760" s="74"/>
    </row>
    <row r="11761" s="148" customFormat="1" ht="22.5" customHeight="1" hidden="1">
      <c r="A11761" s="222"/>
      <c r="B11761" s="223"/>
      <c r="C11761" s="223"/>
      <c r="D11761" s="223"/>
      <c r="E11761" s="223"/>
      <c r="F11761" s="223"/>
      <c r="G11761" s="223"/>
      <c r="H11761" s="223"/>
      <c r="I11761" s="223"/>
      <c r="J11761" s="223"/>
      <c r="K11761" s="224"/>
      <c r="L11761" s="223"/>
      <c r="M11761" s="225"/>
      <c r="N11761" s="65"/>
      <c r="O11761" s="65"/>
      <c r="S11761" s="65"/>
      <c r="T11761" s="74"/>
    </row>
    <row r="11762" s="148" customFormat="1" ht="22.5" customHeight="1" hidden="1">
      <c r="A11762" s="222"/>
      <c r="B11762" s="223"/>
      <c r="C11762" s="223"/>
      <c r="D11762" s="223"/>
      <c r="E11762" s="223"/>
      <c r="F11762" s="223"/>
      <c r="G11762" s="223"/>
      <c r="H11762" s="223"/>
      <c r="I11762" s="223"/>
      <c r="J11762" s="223"/>
      <c r="K11762" s="224"/>
      <c r="L11762" s="223"/>
      <c r="M11762" s="225"/>
      <c r="N11762" s="65"/>
      <c r="O11762" s="65"/>
      <c r="S11762" s="65"/>
      <c r="T11762" s="74"/>
    </row>
    <row r="11763" s="148" customFormat="1" ht="22.5" customHeight="1" hidden="1">
      <c r="A11763" s="222"/>
      <c r="B11763" s="223"/>
      <c r="C11763" s="223"/>
      <c r="D11763" s="223"/>
      <c r="E11763" s="223"/>
      <c r="F11763" s="223"/>
      <c r="G11763" s="223"/>
      <c r="H11763" s="223"/>
      <c r="I11763" s="223"/>
      <c r="J11763" s="223"/>
      <c r="K11763" s="224"/>
      <c r="L11763" s="223"/>
      <c r="M11763" s="225"/>
      <c r="N11763" s="65"/>
      <c r="O11763" s="65"/>
      <c r="S11763" s="65"/>
      <c r="T11763" s="74"/>
    </row>
    <row r="11764" s="148" customFormat="1" ht="22.5" customHeight="1" hidden="1">
      <c r="A11764" s="222"/>
      <c r="B11764" s="223"/>
      <c r="C11764" s="223"/>
      <c r="D11764" s="223"/>
      <c r="E11764" s="223"/>
      <c r="F11764" s="223"/>
      <c r="G11764" s="223"/>
      <c r="H11764" s="223"/>
      <c r="I11764" s="223"/>
      <c r="J11764" s="223"/>
      <c r="K11764" s="224"/>
      <c r="L11764" s="223"/>
      <c r="M11764" s="225"/>
      <c r="N11764" s="65"/>
      <c r="O11764" s="65"/>
      <c r="S11764" s="65"/>
      <c r="T11764" s="74"/>
    </row>
    <row r="11765" s="148" customFormat="1" ht="22.5" customHeight="1" hidden="1">
      <c r="A11765" s="222"/>
      <c r="B11765" s="223"/>
      <c r="C11765" s="223"/>
      <c r="D11765" s="223"/>
      <c r="E11765" s="223"/>
      <c r="F11765" s="223"/>
      <c r="G11765" s="223"/>
      <c r="H11765" s="223"/>
      <c r="I11765" s="223"/>
      <c r="J11765" s="223"/>
      <c r="K11765" s="224"/>
      <c r="L11765" s="223"/>
      <c r="M11765" s="225"/>
      <c r="N11765" s="65"/>
      <c r="O11765" s="65"/>
      <c r="S11765" s="65"/>
      <c r="T11765" s="74"/>
    </row>
    <row r="11766" s="148" customFormat="1" ht="22.5" customHeight="1" hidden="1">
      <c r="A11766" s="222"/>
      <c r="B11766" s="223"/>
      <c r="C11766" s="223"/>
      <c r="D11766" s="223"/>
      <c r="E11766" s="223"/>
      <c r="F11766" s="223"/>
      <c r="G11766" s="223"/>
      <c r="H11766" s="223"/>
      <c r="I11766" s="223"/>
      <c r="J11766" s="223"/>
      <c r="K11766" s="224"/>
      <c r="L11766" s="223"/>
      <c r="M11766" s="225"/>
      <c r="N11766" s="65"/>
      <c r="O11766" s="65"/>
      <c r="S11766" s="65"/>
      <c r="T11766" s="74"/>
    </row>
    <row r="11767" s="148" customFormat="1" ht="22.5" customHeight="1" hidden="1">
      <c r="A11767" s="222"/>
      <c r="B11767" s="223"/>
      <c r="C11767" s="223"/>
      <c r="D11767" s="223"/>
      <c r="E11767" s="223"/>
      <c r="F11767" s="223"/>
      <c r="G11767" s="223"/>
      <c r="H11767" s="223"/>
      <c r="I11767" s="223"/>
      <c r="J11767" s="223"/>
      <c r="K11767" s="224"/>
      <c r="L11767" s="223"/>
      <c r="M11767" s="225"/>
      <c r="N11767" s="65"/>
      <c r="O11767" s="65"/>
      <c r="S11767" s="65"/>
      <c r="T11767" s="74"/>
    </row>
    <row r="11768" s="148" customFormat="1" ht="22.5" customHeight="1" hidden="1">
      <c r="A11768" s="222"/>
      <c r="B11768" s="223"/>
      <c r="C11768" s="223"/>
      <c r="D11768" s="223"/>
      <c r="E11768" s="223"/>
      <c r="F11768" s="223"/>
      <c r="G11768" s="223"/>
      <c r="H11768" s="223"/>
      <c r="I11768" s="223"/>
      <c r="J11768" s="223"/>
      <c r="K11768" s="224"/>
      <c r="L11768" s="223"/>
      <c r="M11768" s="225"/>
      <c r="N11768" s="65"/>
      <c r="O11768" s="65"/>
      <c r="S11768" s="65"/>
      <c r="T11768" s="74"/>
    </row>
    <row r="11769" s="148" customFormat="1" ht="22.5" customHeight="1" hidden="1">
      <c r="A11769" s="222"/>
      <c r="B11769" s="223"/>
      <c r="C11769" s="223"/>
      <c r="D11769" s="223"/>
      <c r="E11769" s="223"/>
      <c r="F11769" s="223"/>
      <c r="G11769" s="223"/>
      <c r="H11769" s="223"/>
      <c r="I11769" s="223"/>
      <c r="J11769" s="223"/>
      <c r="K11769" s="224"/>
      <c r="L11769" s="223"/>
      <c r="M11769" s="225"/>
      <c r="N11769" s="65"/>
      <c r="O11769" s="65"/>
      <c r="S11769" s="65"/>
      <c r="T11769" s="74"/>
    </row>
    <row r="11770" s="148" customFormat="1" ht="22.5" customHeight="1" hidden="1">
      <c r="A11770" s="222"/>
      <c r="B11770" s="223"/>
      <c r="C11770" s="223"/>
      <c r="D11770" s="223"/>
      <c r="E11770" s="223"/>
      <c r="F11770" s="223"/>
      <c r="G11770" s="223"/>
      <c r="H11770" s="223"/>
      <c r="I11770" s="223"/>
      <c r="J11770" s="223"/>
      <c r="K11770" s="224"/>
      <c r="L11770" s="223"/>
      <c r="M11770" s="225"/>
      <c r="N11770" s="65"/>
      <c r="O11770" s="65"/>
      <c r="S11770" s="65"/>
      <c r="T11770" s="74"/>
    </row>
    <row r="11771" s="148" customFormat="1" ht="22.5" customHeight="1" hidden="1">
      <c r="A11771" s="222"/>
      <c r="B11771" s="223"/>
      <c r="C11771" s="223"/>
      <c r="D11771" s="223"/>
      <c r="E11771" s="223"/>
      <c r="F11771" s="223"/>
      <c r="G11771" s="223"/>
      <c r="H11771" s="223"/>
      <c r="I11771" s="223"/>
      <c r="J11771" s="223"/>
      <c r="K11771" s="224"/>
      <c r="L11771" s="223"/>
      <c r="M11771" s="225"/>
      <c r="N11771" s="65"/>
      <c r="O11771" s="65"/>
      <c r="S11771" s="65"/>
      <c r="T11771" s="74"/>
    </row>
    <row r="11772" s="148" customFormat="1" ht="22.5" customHeight="1" hidden="1">
      <c r="A11772" s="222"/>
      <c r="B11772" s="223"/>
      <c r="C11772" s="223"/>
      <c r="D11772" s="223"/>
      <c r="E11772" s="223"/>
      <c r="F11772" s="223"/>
      <c r="G11772" s="223"/>
      <c r="H11772" s="223"/>
      <c r="I11772" s="223"/>
      <c r="J11772" s="223"/>
      <c r="K11772" s="224"/>
      <c r="L11772" s="223"/>
      <c r="M11772" s="225"/>
      <c r="N11772" s="65"/>
      <c r="O11772" s="65"/>
      <c r="S11772" s="65"/>
      <c r="T11772" s="74"/>
    </row>
    <row r="11773" s="148" customFormat="1" ht="22.5" customHeight="1" hidden="1">
      <c r="A11773" s="222"/>
      <c r="B11773" s="223"/>
      <c r="C11773" s="223"/>
      <c r="D11773" s="223"/>
      <c r="E11773" s="223"/>
      <c r="F11773" s="223"/>
      <c r="G11773" s="223"/>
      <c r="H11773" s="223"/>
      <c r="I11773" s="223"/>
      <c r="J11773" s="223"/>
      <c r="K11773" s="224"/>
      <c r="L11773" s="223"/>
      <c r="M11773" s="225"/>
      <c r="N11773" s="65"/>
      <c r="O11773" s="65"/>
      <c r="S11773" s="65"/>
      <c r="T11773" s="74"/>
    </row>
    <row r="11774" s="148" customFormat="1" ht="22.5" customHeight="1" hidden="1">
      <c r="A11774" s="222"/>
      <c r="B11774" s="223"/>
      <c r="C11774" s="223"/>
      <c r="D11774" s="223"/>
      <c r="E11774" s="223"/>
      <c r="F11774" s="223"/>
      <c r="G11774" s="223"/>
      <c r="H11774" s="223"/>
      <c r="I11774" s="223"/>
      <c r="J11774" s="223"/>
      <c r="K11774" s="224"/>
      <c r="L11774" s="223"/>
      <c r="M11774" s="225"/>
      <c r="N11774" s="65"/>
      <c r="O11774" s="65"/>
      <c r="S11774" s="65"/>
      <c r="T11774" s="74"/>
    </row>
    <row r="11775" s="148" customFormat="1" ht="22.5" customHeight="1" hidden="1">
      <c r="A11775" s="222"/>
      <c r="B11775" s="223"/>
      <c r="C11775" s="223"/>
      <c r="D11775" s="223"/>
      <c r="E11775" s="223"/>
      <c r="F11775" s="223"/>
      <c r="G11775" s="223"/>
      <c r="H11775" s="223"/>
      <c r="I11775" s="223"/>
      <c r="J11775" s="223"/>
      <c r="K11775" s="224"/>
      <c r="L11775" s="223"/>
      <c r="M11775" s="225"/>
      <c r="N11775" s="65"/>
      <c r="O11775" s="65"/>
      <c r="S11775" s="65"/>
      <c r="T11775" s="74"/>
    </row>
    <row r="11776" s="148" customFormat="1" ht="22.5" customHeight="1" hidden="1">
      <c r="A11776" s="222"/>
      <c r="B11776" s="223"/>
      <c r="C11776" s="223"/>
      <c r="D11776" s="223"/>
      <c r="E11776" s="223"/>
      <c r="F11776" s="223"/>
      <c r="G11776" s="223"/>
      <c r="H11776" s="223"/>
      <c r="I11776" s="223"/>
      <c r="J11776" s="223"/>
      <c r="K11776" s="224"/>
      <c r="L11776" s="223"/>
      <c r="M11776" s="225"/>
      <c r="N11776" s="65"/>
      <c r="O11776" s="65"/>
      <c r="S11776" s="65"/>
      <c r="T11776" s="74"/>
    </row>
    <row r="11777" s="148" customFormat="1" ht="22.5" customHeight="1" hidden="1">
      <c r="A11777" s="222"/>
      <c r="B11777" s="223"/>
      <c r="C11777" s="223"/>
      <c r="D11777" s="223"/>
      <c r="E11777" s="223"/>
      <c r="F11777" s="223"/>
      <c r="G11777" s="223"/>
      <c r="H11777" s="223"/>
      <c r="I11777" s="223"/>
      <c r="J11777" s="223"/>
      <c r="K11777" s="224"/>
      <c r="L11777" s="223"/>
      <c r="M11777" s="225"/>
      <c r="N11777" s="65"/>
      <c r="O11777" s="65"/>
      <c r="S11777" s="65"/>
      <c r="T11777" s="74"/>
    </row>
    <row r="11778" s="148" customFormat="1" ht="22.5" customHeight="1" hidden="1">
      <c r="A11778" s="222"/>
      <c r="B11778" s="223"/>
      <c r="C11778" s="223"/>
      <c r="D11778" s="223"/>
      <c r="E11778" s="223"/>
      <c r="F11778" s="223"/>
      <c r="G11778" s="223"/>
      <c r="H11778" s="223"/>
      <c r="I11778" s="223"/>
      <c r="J11778" s="223"/>
      <c r="K11778" s="224"/>
      <c r="L11778" s="223"/>
      <c r="M11778" s="225"/>
      <c r="N11778" s="65"/>
      <c r="O11778" s="65"/>
      <c r="S11778" s="65"/>
      <c r="T11778" s="74"/>
    </row>
    <row r="11779" s="148" customFormat="1" ht="22.5" customHeight="1" hidden="1">
      <c r="A11779" s="222"/>
      <c r="B11779" s="223"/>
      <c r="C11779" s="223"/>
      <c r="D11779" s="223"/>
      <c r="E11779" s="223"/>
      <c r="F11779" s="223"/>
      <c r="G11779" s="223"/>
      <c r="H11779" s="223"/>
      <c r="I11779" s="223"/>
      <c r="J11779" s="223"/>
      <c r="K11779" s="224"/>
      <c r="L11779" s="223"/>
      <c r="M11779" s="225"/>
      <c r="N11779" s="65"/>
      <c r="O11779" s="65"/>
      <c r="S11779" s="65"/>
      <c r="T11779" s="74"/>
    </row>
    <row r="11780" s="148" customFormat="1" ht="22.5" customHeight="1" hidden="1">
      <c r="A11780" s="222"/>
      <c r="B11780" s="223"/>
      <c r="C11780" s="223"/>
      <c r="D11780" s="223"/>
      <c r="E11780" s="223"/>
      <c r="F11780" s="223"/>
      <c r="G11780" s="223"/>
      <c r="H11780" s="223"/>
      <c r="I11780" s="223"/>
      <c r="J11780" s="223"/>
      <c r="K11780" s="224"/>
      <c r="L11780" s="223"/>
      <c r="M11780" s="225"/>
      <c r="N11780" s="65"/>
      <c r="O11780" s="65"/>
      <c r="S11780" s="65"/>
      <c r="T11780" s="74"/>
    </row>
    <row r="11781" s="148" customFormat="1" ht="22.5" customHeight="1" hidden="1">
      <c r="A11781" s="222"/>
      <c r="B11781" s="223"/>
      <c r="C11781" s="223"/>
      <c r="D11781" s="223"/>
      <c r="E11781" s="223"/>
      <c r="F11781" s="223"/>
      <c r="G11781" s="223"/>
      <c r="H11781" s="223"/>
      <c r="I11781" s="223"/>
      <c r="J11781" s="223"/>
      <c r="K11781" s="224"/>
      <c r="L11781" s="223"/>
      <c r="M11781" s="225"/>
      <c r="N11781" s="65"/>
      <c r="O11781" s="65"/>
      <c r="S11781" s="65"/>
      <c r="T11781" s="74"/>
    </row>
    <row r="11782" s="148" customFormat="1" ht="22.5" customHeight="1" hidden="1">
      <c r="A11782" s="222"/>
      <c r="B11782" s="223"/>
      <c r="C11782" s="223"/>
      <c r="D11782" s="223"/>
      <c r="E11782" s="223"/>
      <c r="F11782" s="223"/>
      <c r="G11782" s="223"/>
      <c r="H11782" s="223"/>
      <c r="I11782" s="223"/>
      <c r="J11782" s="223"/>
      <c r="K11782" s="224"/>
      <c r="L11782" s="223"/>
      <c r="M11782" s="225"/>
      <c r="N11782" s="65"/>
      <c r="O11782" s="65"/>
      <c r="S11782" s="65"/>
      <c r="T11782" s="74"/>
    </row>
    <row r="11783" s="148" customFormat="1" ht="22.5" customHeight="1" hidden="1">
      <c r="A11783" s="222"/>
      <c r="B11783" s="223"/>
      <c r="C11783" s="223"/>
      <c r="D11783" s="223"/>
      <c r="E11783" s="223"/>
      <c r="F11783" s="223"/>
      <c r="G11783" s="223"/>
      <c r="H11783" s="223"/>
      <c r="I11783" s="223"/>
      <c r="J11783" s="223"/>
      <c r="K11783" s="224"/>
      <c r="L11783" s="223"/>
      <c r="M11783" s="225"/>
      <c r="N11783" s="65"/>
      <c r="O11783" s="65"/>
      <c r="S11783" s="65"/>
      <c r="T11783" s="74"/>
    </row>
    <row r="11784" s="148" customFormat="1" ht="22.5" customHeight="1" hidden="1">
      <c r="A11784" s="222"/>
      <c r="B11784" s="223"/>
      <c r="C11784" s="223"/>
      <c r="D11784" s="223"/>
      <c r="E11784" s="223"/>
      <c r="F11784" s="223"/>
      <c r="G11784" s="223"/>
      <c r="H11784" s="223"/>
      <c r="I11784" s="223"/>
      <c r="J11784" s="223"/>
      <c r="K11784" s="224"/>
      <c r="L11784" s="223"/>
      <c r="M11784" s="225"/>
      <c r="N11784" s="65"/>
      <c r="O11784" s="65"/>
      <c r="S11784" s="65"/>
      <c r="T11784" s="74"/>
    </row>
    <row r="11785" s="148" customFormat="1" ht="22.5" customHeight="1" hidden="1">
      <c r="A11785" s="222"/>
      <c r="B11785" s="223"/>
      <c r="C11785" s="223"/>
      <c r="D11785" s="223"/>
      <c r="E11785" s="223"/>
      <c r="F11785" s="223"/>
      <c r="G11785" s="223"/>
      <c r="H11785" s="223"/>
      <c r="I11785" s="223"/>
      <c r="J11785" s="223"/>
      <c r="K11785" s="224"/>
      <c r="L11785" s="223"/>
      <c r="M11785" s="225"/>
      <c r="N11785" s="65"/>
      <c r="O11785" s="65"/>
      <c r="S11785" s="65"/>
      <c r="T11785" s="74"/>
    </row>
    <row r="11786" s="148" customFormat="1" ht="22.5" customHeight="1" hidden="1">
      <c r="A11786" s="222"/>
      <c r="B11786" s="223"/>
      <c r="C11786" s="223"/>
      <c r="D11786" s="223"/>
      <c r="E11786" s="223"/>
      <c r="F11786" s="223"/>
      <c r="G11786" s="223"/>
      <c r="H11786" s="223"/>
      <c r="I11786" s="223"/>
      <c r="J11786" s="223"/>
      <c r="K11786" s="224"/>
      <c r="L11786" s="223"/>
      <c r="M11786" s="225"/>
      <c r="N11786" s="65"/>
      <c r="O11786" s="65"/>
      <c r="S11786" s="65"/>
      <c r="T11786" s="74"/>
    </row>
    <row r="11787" s="148" customFormat="1" ht="22.5" customHeight="1" hidden="1">
      <c r="A11787" s="222"/>
      <c r="B11787" s="223"/>
      <c r="C11787" s="223"/>
      <c r="D11787" s="223"/>
      <c r="E11787" s="223"/>
      <c r="F11787" s="223"/>
      <c r="G11787" s="223"/>
      <c r="H11787" s="223"/>
      <c r="I11787" s="223"/>
      <c r="J11787" s="223"/>
      <c r="K11787" s="224"/>
      <c r="L11787" s="223"/>
      <c r="M11787" s="225"/>
      <c r="N11787" s="65"/>
      <c r="O11787" s="65"/>
      <c r="S11787" s="65"/>
      <c r="T11787" s="74"/>
    </row>
    <row r="11788" s="148" customFormat="1" ht="22.5" customHeight="1" hidden="1">
      <c r="A11788" s="222"/>
      <c r="B11788" s="223"/>
      <c r="C11788" s="223"/>
      <c r="D11788" s="223"/>
      <c r="E11788" s="223"/>
      <c r="F11788" s="223"/>
      <c r="G11788" s="223"/>
      <c r="H11788" s="223"/>
      <c r="I11788" s="223"/>
      <c r="J11788" s="223"/>
      <c r="K11788" s="224"/>
      <c r="L11788" s="223"/>
      <c r="M11788" s="225"/>
      <c r="N11788" s="65"/>
      <c r="O11788" s="65"/>
      <c r="S11788" s="65"/>
      <c r="T11788" s="74"/>
    </row>
    <row r="11789" s="148" customFormat="1" ht="22.5" customHeight="1" hidden="1">
      <c r="A11789" s="222"/>
      <c r="B11789" s="223"/>
      <c r="C11789" s="223"/>
      <c r="D11789" s="223"/>
      <c r="E11789" s="223"/>
      <c r="F11789" s="223"/>
      <c r="G11789" s="223"/>
      <c r="H11789" s="223"/>
      <c r="I11789" s="223"/>
      <c r="J11789" s="223"/>
      <c r="K11789" s="224"/>
      <c r="L11789" s="223"/>
      <c r="M11789" s="225"/>
      <c r="N11789" s="65"/>
      <c r="O11789" s="65"/>
      <c r="S11789" s="65"/>
      <c r="T11789" s="74"/>
    </row>
    <row r="11790" s="148" customFormat="1" ht="22.5" customHeight="1" hidden="1">
      <c r="A11790" s="222"/>
      <c r="B11790" s="223"/>
      <c r="C11790" s="223"/>
      <c r="D11790" s="223"/>
      <c r="E11790" s="223"/>
      <c r="F11790" s="223"/>
      <c r="G11790" s="223"/>
      <c r="H11790" s="223"/>
      <c r="I11790" s="223"/>
      <c r="J11790" s="223"/>
      <c r="K11790" s="224"/>
      <c r="L11790" s="223"/>
      <c r="M11790" s="225"/>
      <c r="N11790" s="65"/>
      <c r="O11790" s="65"/>
      <c r="S11790" s="65"/>
      <c r="T11790" s="74"/>
    </row>
    <row r="11791" s="148" customFormat="1" ht="22.5" customHeight="1" hidden="1">
      <c r="A11791" s="222"/>
      <c r="B11791" s="223"/>
      <c r="C11791" s="223"/>
      <c r="D11791" s="223"/>
      <c r="E11791" s="223"/>
      <c r="F11791" s="223"/>
      <c r="G11791" s="223"/>
      <c r="H11791" s="223"/>
      <c r="I11791" s="223"/>
      <c r="J11791" s="223"/>
      <c r="K11791" s="224"/>
      <c r="L11791" s="223"/>
      <c r="M11791" s="225"/>
      <c r="N11791" s="65"/>
      <c r="O11791" s="65"/>
      <c r="S11791" s="65"/>
      <c r="T11791" s="74"/>
    </row>
    <row r="11792" s="148" customFormat="1" ht="22.5" customHeight="1" hidden="1">
      <c r="A11792" s="222"/>
      <c r="B11792" s="223"/>
      <c r="C11792" s="223"/>
      <c r="D11792" s="223"/>
      <c r="E11792" s="223"/>
      <c r="F11792" s="223"/>
      <c r="G11792" s="223"/>
      <c r="H11792" s="223"/>
      <c r="I11792" s="223"/>
      <c r="J11792" s="223"/>
      <c r="K11792" s="224"/>
      <c r="L11792" s="223"/>
      <c r="M11792" s="225"/>
      <c r="N11792" s="65"/>
      <c r="O11792" s="65"/>
      <c r="S11792" s="65"/>
      <c r="T11792" s="74"/>
    </row>
    <row r="11793" s="148" customFormat="1" ht="22.5" customHeight="1" hidden="1">
      <c r="A11793" s="222"/>
      <c r="B11793" s="223"/>
      <c r="C11793" s="223"/>
      <c r="D11793" s="223"/>
      <c r="E11793" s="223"/>
      <c r="F11793" s="223"/>
      <c r="G11793" s="223"/>
      <c r="H11793" s="223"/>
      <c r="I11793" s="223"/>
      <c r="J11793" s="223"/>
      <c r="K11793" s="224"/>
      <c r="L11793" s="223"/>
      <c r="M11793" s="225"/>
      <c r="N11793" s="65"/>
      <c r="O11793" s="65"/>
      <c r="S11793" s="65"/>
      <c r="T11793" s="74"/>
    </row>
    <row r="11794" s="148" customFormat="1" ht="22.5" customHeight="1" hidden="1">
      <c r="A11794" s="222"/>
      <c r="B11794" s="223"/>
      <c r="C11794" s="223"/>
      <c r="D11794" s="223"/>
      <c r="E11794" s="223"/>
      <c r="F11794" s="223"/>
      <c r="G11794" s="223"/>
      <c r="H11794" s="223"/>
      <c r="I11794" s="223"/>
      <c r="J11794" s="223"/>
      <c r="K11794" s="224"/>
      <c r="L11794" s="223"/>
      <c r="M11794" s="225"/>
      <c r="N11794" s="65"/>
      <c r="O11794" s="65"/>
      <c r="S11794" s="65"/>
      <c r="T11794" s="74"/>
    </row>
    <row r="11795" s="148" customFormat="1" ht="22.5" customHeight="1" hidden="1">
      <c r="A11795" s="222"/>
      <c r="B11795" s="223"/>
      <c r="C11795" s="223"/>
      <c r="D11795" s="223"/>
      <c r="E11795" s="223"/>
      <c r="F11795" s="223"/>
      <c r="G11795" s="223"/>
      <c r="H11795" s="223"/>
      <c r="I11795" s="223"/>
      <c r="J11795" s="223"/>
      <c r="K11795" s="224"/>
      <c r="L11795" s="223"/>
      <c r="M11795" s="225"/>
      <c r="N11795" s="65"/>
      <c r="O11795" s="65"/>
      <c r="S11795" s="65"/>
      <c r="T11795" s="74"/>
    </row>
    <row r="11796" s="148" customFormat="1" ht="22.5" customHeight="1" hidden="1">
      <c r="A11796" s="222"/>
      <c r="B11796" s="223"/>
      <c r="C11796" s="223"/>
      <c r="D11796" s="223"/>
      <c r="E11796" s="223"/>
      <c r="F11796" s="223"/>
      <c r="G11796" s="223"/>
      <c r="H11796" s="223"/>
      <c r="I11796" s="223"/>
      <c r="J11796" s="223"/>
      <c r="K11796" s="224"/>
      <c r="L11796" s="223"/>
      <c r="M11796" s="225"/>
      <c r="N11796" s="65"/>
      <c r="O11796" s="65"/>
      <c r="S11796" s="65"/>
      <c r="T11796" s="74"/>
    </row>
    <row r="11797" s="148" customFormat="1" ht="22.5" customHeight="1" hidden="1">
      <c r="A11797" s="222"/>
      <c r="B11797" s="223"/>
      <c r="C11797" s="223"/>
      <c r="D11797" s="223"/>
      <c r="E11797" s="223"/>
      <c r="F11797" s="223"/>
      <c r="G11797" s="223"/>
      <c r="H11797" s="223"/>
      <c r="I11797" s="223"/>
      <c r="J11797" s="223"/>
      <c r="K11797" s="224"/>
      <c r="L11797" s="223"/>
      <c r="M11797" s="225"/>
      <c r="N11797" s="65"/>
      <c r="O11797" s="65"/>
      <c r="S11797" s="65"/>
      <c r="T11797" s="74"/>
    </row>
    <row r="11798" s="148" customFormat="1" ht="22.5" customHeight="1" hidden="1">
      <c r="A11798" s="222"/>
      <c r="B11798" s="223"/>
      <c r="C11798" s="223"/>
      <c r="D11798" s="223"/>
      <c r="E11798" s="223"/>
      <c r="F11798" s="223"/>
      <c r="G11798" s="223"/>
      <c r="H11798" s="223"/>
      <c r="I11798" s="223"/>
      <c r="J11798" s="223"/>
      <c r="K11798" s="224"/>
      <c r="L11798" s="223"/>
      <c r="M11798" s="225"/>
      <c r="N11798" s="65"/>
      <c r="O11798" s="65"/>
      <c r="S11798" s="65"/>
      <c r="T11798" s="74"/>
    </row>
    <row r="11799" s="148" customFormat="1" ht="22.5" customHeight="1" hidden="1">
      <c r="A11799" s="222"/>
      <c r="B11799" s="223"/>
      <c r="C11799" s="223"/>
      <c r="D11799" s="223"/>
      <c r="E11799" s="223"/>
      <c r="F11799" s="223"/>
      <c r="G11799" s="223"/>
      <c r="H11799" s="223"/>
      <c r="I11799" s="223"/>
      <c r="J11799" s="223"/>
      <c r="K11799" s="224"/>
      <c r="L11799" s="223"/>
      <c r="M11799" s="225"/>
      <c r="N11799" s="65"/>
      <c r="O11799" s="65"/>
      <c r="S11799" s="65"/>
      <c r="T11799" s="74"/>
    </row>
    <row r="11800" s="148" customFormat="1" ht="22.5" customHeight="1" hidden="1">
      <c r="A11800" s="222"/>
      <c r="B11800" s="223"/>
      <c r="C11800" s="223"/>
      <c r="D11800" s="223"/>
      <c r="E11800" s="223"/>
      <c r="F11800" s="223"/>
      <c r="G11800" s="223"/>
      <c r="H11800" s="223"/>
      <c r="I11800" s="223"/>
      <c r="J11800" s="223"/>
      <c r="K11800" s="224"/>
      <c r="L11800" s="223"/>
      <c r="M11800" s="225"/>
      <c r="N11800" s="65"/>
      <c r="O11800" s="65"/>
      <c r="S11800" s="65"/>
      <c r="T11800" s="74"/>
    </row>
    <row r="11801" s="148" customFormat="1" ht="22.5" customHeight="1" hidden="1">
      <c r="A11801" s="222"/>
      <c r="B11801" s="223"/>
      <c r="C11801" s="223"/>
      <c r="D11801" s="223"/>
      <c r="E11801" s="223"/>
      <c r="F11801" s="223"/>
      <c r="G11801" s="223"/>
      <c r="H11801" s="223"/>
      <c r="I11801" s="223"/>
      <c r="J11801" s="223"/>
      <c r="K11801" s="224"/>
      <c r="L11801" s="223"/>
      <c r="M11801" s="225"/>
      <c r="N11801" s="65"/>
      <c r="O11801" s="65"/>
      <c r="S11801" s="65"/>
      <c r="T11801" s="74"/>
    </row>
    <row r="11802" s="148" customFormat="1" ht="22.5" customHeight="1" hidden="1">
      <c r="A11802" s="222"/>
      <c r="B11802" s="223"/>
      <c r="C11802" s="223"/>
      <c r="D11802" s="223"/>
      <c r="E11802" s="223"/>
      <c r="F11802" s="223"/>
      <c r="G11802" s="223"/>
      <c r="H11802" s="223"/>
      <c r="I11802" s="223"/>
      <c r="J11802" s="223"/>
      <c r="K11802" s="224"/>
      <c r="L11802" s="223"/>
      <c r="M11802" s="225"/>
      <c r="N11802" s="65"/>
      <c r="O11802" s="65"/>
      <c r="S11802" s="65"/>
      <c r="T11802" s="74"/>
    </row>
    <row r="11803" s="148" customFormat="1" ht="22.5" customHeight="1" hidden="1">
      <c r="A11803" s="222"/>
      <c r="B11803" s="223"/>
      <c r="C11803" s="223"/>
      <c r="D11803" s="223"/>
      <c r="E11803" s="223"/>
      <c r="F11803" s="223"/>
      <c r="G11803" s="223"/>
      <c r="H11803" s="223"/>
      <c r="I11803" s="223"/>
      <c r="J11803" s="223"/>
      <c r="K11803" s="224"/>
      <c r="L11803" s="223"/>
      <c r="M11803" s="225"/>
      <c r="N11803" s="65"/>
      <c r="O11803" s="65"/>
      <c r="S11803" s="65"/>
      <c r="T11803" s="74"/>
    </row>
    <row r="11804" s="148" customFormat="1" ht="22.5" customHeight="1" hidden="1">
      <c r="A11804" s="222"/>
      <c r="B11804" s="223"/>
      <c r="C11804" s="223"/>
      <c r="D11804" s="223"/>
      <c r="E11804" s="223"/>
      <c r="F11804" s="223"/>
      <c r="G11804" s="223"/>
      <c r="H11804" s="223"/>
      <c r="I11804" s="223"/>
      <c r="J11804" s="223"/>
      <c r="K11804" s="224"/>
      <c r="L11804" s="223"/>
      <c r="M11804" s="225"/>
      <c r="N11804" s="65"/>
      <c r="O11804" s="65"/>
      <c r="S11804" s="65"/>
      <c r="T11804" s="74"/>
    </row>
    <row r="11805" s="148" customFormat="1" ht="22.5" customHeight="1" hidden="1">
      <c r="A11805" s="222"/>
      <c r="B11805" s="223"/>
      <c r="C11805" s="223"/>
      <c r="D11805" s="223"/>
      <c r="E11805" s="223"/>
      <c r="F11805" s="223"/>
      <c r="G11805" s="223"/>
      <c r="H11805" s="223"/>
      <c r="I11805" s="223"/>
      <c r="J11805" s="223"/>
      <c r="K11805" s="224"/>
      <c r="L11805" s="223"/>
      <c r="M11805" s="225"/>
      <c r="N11805" s="65"/>
      <c r="O11805" s="65"/>
      <c r="S11805" s="65"/>
      <c r="T11805" s="74"/>
    </row>
    <row r="11806" s="148" customFormat="1" ht="22.5" customHeight="1" hidden="1">
      <c r="A11806" s="222"/>
      <c r="B11806" s="223"/>
      <c r="C11806" s="223"/>
      <c r="D11806" s="223"/>
      <c r="E11806" s="223"/>
      <c r="F11806" s="223"/>
      <c r="G11806" s="223"/>
      <c r="H11806" s="223"/>
      <c r="I11806" s="223"/>
      <c r="J11806" s="223"/>
      <c r="K11806" s="224"/>
      <c r="L11806" s="223"/>
      <c r="M11806" s="225"/>
      <c r="N11806" s="65"/>
      <c r="O11806" s="65"/>
      <c r="S11806" s="65"/>
      <c r="T11806" s="74"/>
    </row>
    <row r="11807" s="148" customFormat="1" ht="22.5" customHeight="1" hidden="1">
      <c r="A11807" s="222"/>
      <c r="B11807" s="223"/>
      <c r="C11807" s="223"/>
      <c r="D11807" s="223"/>
      <c r="E11807" s="223"/>
      <c r="F11807" s="223"/>
      <c r="G11807" s="223"/>
      <c r="H11807" s="223"/>
      <c r="I11807" s="223"/>
      <c r="J11807" s="223"/>
      <c r="K11807" s="224"/>
      <c r="L11807" s="223"/>
      <c r="M11807" s="225"/>
      <c r="N11807" s="65"/>
      <c r="O11807" s="65"/>
      <c r="S11807" s="65"/>
      <c r="T11807" s="74"/>
    </row>
    <row r="11808" s="148" customFormat="1" ht="22.5" customHeight="1" hidden="1">
      <c r="A11808" s="222"/>
      <c r="B11808" s="223"/>
      <c r="C11808" s="223"/>
      <c r="D11808" s="223"/>
      <c r="E11808" s="223"/>
      <c r="F11808" s="223"/>
      <c r="G11808" s="223"/>
      <c r="H11808" s="223"/>
      <c r="I11808" s="223"/>
      <c r="J11808" s="223"/>
      <c r="K11808" s="224"/>
      <c r="L11808" s="223"/>
      <c r="M11808" s="225"/>
      <c r="N11808" s="65"/>
      <c r="O11808" s="65"/>
      <c r="S11808" s="65"/>
      <c r="T11808" s="74"/>
    </row>
    <row r="11809" s="148" customFormat="1" ht="22.5" customHeight="1" hidden="1">
      <c r="A11809" s="222"/>
      <c r="B11809" s="223"/>
      <c r="C11809" s="223"/>
      <c r="D11809" s="223"/>
      <c r="E11809" s="223"/>
      <c r="F11809" s="223"/>
      <c r="G11809" s="223"/>
      <c r="H11809" s="223"/>
      <c r="I11809" s="223"/>
      <c r="J11809" s="223"/>
      <c r="K11809" s="224"/>
      <c r="L11809" s="223"/>
      <c r="M11809" s="225"/>
      <c r="N11809" s="65"/>
      <c r="O11809" s="65"/>
      <c r="S11809" s="65"/>
      <c r="T11809" s="74"/>
    </row>
    <row r="11810" s="148" customFormat="1" ht="22.5" customHeight="1" hidden="1">
      <c r="A11810" s="222"/>
      <c r="B11810" s="223"/>
      <c r="C11810" s="223"/>
      <c r="D11810" s="223"/>
      <c r="E11810" s="223"/>
      <c r="F11810" s="223"/>
      <c r="G11810" s="223"/>
      <c r="H11810" s="223"/>
      <c r="I11810" s="223"/>
      <c r="J11810" s="223"/>
      <c r="K11810" s="224"/>
      <c r="L11810" s="223"/>
      <c r="M11810" s="225"/>
      <c r="N11810" s="65"/>
      <c r="O11810" s="65"/>
      <c r="S11810" s="65"/>
      <c r="T11810" s="74"/>
    </row>
    <row r="11811" s="148" customFormat="1" ht="22.5" customHeight="1" hidden="1">
      <c r="A11811" s="222"/>
      <c r="B11811" s="223"/>
      <c r="C11811" s="223"/>
      <c r="D11811" s="223"/>
      <c r="E11811" s="223"/>
      <c r="F11811" s="223"/>
      <c r="G11811" s="223"/>
      <c r="H11811" s="223"/>
      <c r="I11811" s="223"/>
      <c r="J11811" s="223"/>
      <c r="K11811" s="224"/>
      <c r="L11811" s="223"/>
      <c r="M11811" s="225"/>
      <c r="N11811" s="65"/>
      <c r="O11811" s="65"/>
      <c r="S11811" s="65"/>
      <c r="T11811" s="74"/>
    </row>
    <row r="11812" s="148" customFormat="1" ht="22.5" customHeight="1" hidden="1">
      <c r="A11812" s="222"/>
      <c r="B11812" s="223"/>
      <c r="C11812" s="223"/>
      <c r="D11812" s="223"/>
      <c r="E11812" s="223"/>
      <c r="F11812" s="223"/>
      <c r="G11812" s="223"/>
      <c r="H11812" s="223"/>
      <c r="I11812" s="223"/>
      <c r="J11812" s="223"/>
      <c r="K11812" s="224"/>
      <c r="L11812" s="223"/>
      <c r="M11812" s="225"/>
      <c r="N11812" s="65"/>
      <c r="O11812" s="65"/>
      <c r="S11812" s="65"/>
      <c r="T11812" s="74"/>
    </row>
    <row r="11813" s="148" customFormat="1" ht="22.5" customHeight="1" hidden="1">
      <c r="A11813" s="222"/>
      <c r="B11813" s="223"/>
      <c r="C11813" s="223"/>
      <c r="D11813" s="223"/>
      <c r="E11813" s="223"/>
      <c r="F11813" s="223"/>
      <c r="G11813" s="223"/>
      <c r="H11813" s="223"/>
      <c r="I11813" s="223"/>
      <c r="J11813" s="223"/>
      <c r="K11813" s="224"/>
      <c r="L11813" s="223"/>
      <c r="M11813" s="225"/>
      <c r="N11813" s="65"/>
      <c r="O11813" s="65"/>
      <c r="S11813" s="65"/>
      <c r="T11813" s="74"/>
    </row>
    <row r="11814" s="148" customFormat="1" ht="22.5" customHeight="1" hidden="1">
      <c r="A11814" s="222"/>
      <c r="B11814" s="223"/>
      <c r="C11814" s="223"/>
      <c r="D11814" s="223"/>
      <c r="E11814" s="223"/>
      <c r="F11814" s="223"/>
      <c r="G11814" s="223"/>
      <c r="H11814" s="223"/>
      <c r="I11814" s="223"/>
      <c r="J11814" s="223"/>
      <c r="K11814" s="224"/>
      <c r="L11814" s="223"/>
      <c r="M11814" s="225"/>
      <c r="N11814" s="65"/>
      <c r="O11814" s="65"/>
      <c r="S11814" s="65"/>
      <c r="T11814" s="74"/>
    </row>
    <row r="11815" s="148" customFormat="1" ht="22.5" customHeight="1" hidden="1">
      <c r="A11815" s="222"/>
      <c r="B11815" s="223"/>
      <c r="C11815" s="223"/>
      <c r="D11815" s="223"/>
      <c r="E11815" s="223"/>
      <c r="F11815" s="223"/>
      <c r="G11815" s="223"/>
      <c r="H11815" s="223"/>
      <c r="I11815" s="223"/>
      <c r="J11815" s="223"/>
      <c r="K11815" s="224"/>
      <c r="L11815" s="223"/>
      <c r="M11815" s="225"/>
      <c r="N11815" s="65"/>
      <c r="O11815" s="65"/>
      <c r="S11815" s="65"/>
      <c r="T11815" s="74"/>
    </row>
    <row r="11816" s="148" customFormat="1" ht="22.5" customHeight="1" hidden="1">
      <c r="A11816" s="222"/>
      <c r="B11816" s="223"/>
      <c r="C11816" s="223"/>
      <c r="D11816" s="223"/>
      <c r="E11816" s="223"/>
      <c r="F11816" s="223"/>
      <c r="G11816" s="223"/>
      <c r="H11816" s="223"/>
      <c r="I11816" s="223"/>
      <c r="J11816" s="223"/>
      <c r="K11816" s="224"/>
      <c r="L11816" s="223"/>
      <c r="M11816" s="225"/>
      <c r="N11816" s="65"/>
      <c r="O11816" s="65"/>
      <c r="S11816" s="65"/>
      <c r="T11816" s="74"/>
    </row>
    <row r="11817" s="148" customFormat="1" ht="22.5" customHeight="1" hidden="1">
      <c r="A11817" s="222"/>
      <c r="B11817" s="223"/>
      <c r="C11817" s="223"/>
      <c r="D11817" s="223"/>
      <c r="E11817" s="223"/>
      <c r="F11817" s="223"/>
      <c r="G11817" s="223"/>
      <c r="H11817" s="223"/>
      <c r="I11817" s="223"/>
      <c r="J11817" s="223"/>
      <c r="K11817" s="224"/>
      <c r="L11817" s="223"/>
      <c r="M11817" s="225"/>
      <c r="N11817" s="65"/>
      <c r="O11817" s="65"/>
      <c r="S11817" s="65"/>
      <c r="T11817" s="74"/>
    </row>
    <row r="11818" s="148" customFormat="1" ht="22.5" customHeight="1" hidden="1">
      <c r="A11818" s="222"/>
      <c r="B11818" s="223"/>
      <c r="C11818" s="223"/>
      <c r="D11818" s="223"/>
      <c r="E11818" s="223"/>
      <c r="F11818" s="223"/>
      <c r="G11818" s="223"/>
      <c r="H11818" s="223"/>
      <c r="I11818" s="223"/>
      <c r="J11818" s="223"/>
      <c r="K11818" s="224"/>
      <c r="L11818" s="223"/>
      <c r="M11818" s="225"/>
      <c r="N11818" s="65"/>
      <c r="O11818" s="65"/>
      <c r="S11818" s="65"/>
      <c r="T11818" s="74"/>
    </row>
    <row r="11819" s="148" customFormat="1" ht="22.5" customHeight="1" hidden="1">
      <c r="A11819" s="222"/>
      <c r="B11819" s="223"/>
      <c r="C11819" s="223"/>
      <c r="D11819" s="223"/>
      <c r="E11819" s="223"/>
      <c r="F11819" s="223"/>
      <c r="G11819" s="223"/>
      <c r="H11819" s="223"/>
      <c r="I11819" s="223"/>
      <c r="J11819" s="223"/>
      <c r="K11819" s="224"/>
      <c r="L11819" s="223"/>
      <c r="M11819" s="225"/>
      <c r="N11819" s="65"/>
      <c r="O11819" s="65"/>
      <c r="S11819" s="65"/>
      <c r="T11819" s="74"/>
    </row>
    <row r="11820" s="148" customFormat="1" ht="22.5" customHeight="1" hidden="1">
      <c r="A11820" s="222"/>
      <c r="B11820" s="223"/>
      <c r="C11820" s="223"/>
      <c r="D11820" s="223"/>
      <c r="E11820" s="223"/>
      <c r="F11820" s="223"/>
      <c r="G11820" s="223"/>
      <c r="H11820" s="223"/>
      <c r="I11820" s="223"/>
      <c r="J11820" s="223"/>
      <c r="K11820" s="224"/>
      <c r="L11820" s="223"/>
      <c r="M11820" s="225"/>
      <c r="N11820" s="65"/>
      <c r="O11820" s="65"/>
      <c r="S11820" s="65"/>
      <c r="T11820" s="74"/>
    </row>
    <row r="11821" s="148" customFormat="1" ht="22.5" customHeight="1" hidden="1">
      <c r="A11821" s="222"/>
      <c r="B11821" s="223"/>
      <c r="C11821" s="223"/>
      <c r="D11821" s="223"/>
      <c r="E11821" s="223"/>
      <c r="F11821" s="223"/>
      <c r="G11821" s="223"/>
      <c r="H11821" s="223"/>
      <c r="I11821" s="223"/>
      <c r="J11821" s="223"/>
      <c r="K11821" s="224"/>
      <c r="L11821" s="223"/>
      <c r="M11821" s="225"/>
      <c r="N11821" s="65"/>
      <c r="O11821" s="65"/>
      <c r="S11821" s="65"/>
      <c r="T11821" s="74"/>
    </row>
    <row r="11822" s="148" customFormat="1" ht="22.5" customHeight="1" hidden="1">
      <c r="A11822" s="222"/>
      <c r="B11822" s="223"/>
      <c r="C11822" s="223"/>
      <c r="D11822" s="223"/>
      <c r="E11822" s="223"/>
      <c r="F11822" s="223"/>
      <c r="G11822" s="223"/>
      <c r="H11822" s="223"/>
      <c r="I11822" s="223"/>
      <c r="J11822" s="223"/>
      <c r="K11822" s="224"/>
      <c r="L11822" s="223"/>
      <c r="M11822" s="225"/>
      <c r="N11822" s="65"/>
      <c r="O11822" s="65"/>
      <c r="S11822" s="65"/>
      <c r="T11822" s="74"/>
    </row>
    <row r="11823" s="148" customFormat="1" ht="22.5" customHeight="1" hidden="1">
      <c r="A11823" s="222"/>
      <c r="B11823" s="223"/>
      <c r="C11823" s="223"/>
      <c r="D11823" s="223"/>
      <c r="E11823" s="223"/>
      <c r="F11823" s="223"/>
      <c r="G11823" s="223"/>
      <c r="H11823" s="223"/>
      <c r="I11823" s="223"/>
      <c r="J11823" s="223"/>
      <c r="K11823" s="224"/>
      <c r="L11823" s="223"/>
      <c r="M11823" s="225"/>
      <c r="N11823" s="65"/>
      <c r="O11823" s="65"/>
      <c r="S11823" s="65"/>
      <c r="T11823" s="74"/>
    </row>
    <row r="11824" s="148" customFormat="1" ht="22.5" customHeight="1" hidden="1">
      <c r="A11824" s="222"/>
      <c r="B11824" s="223"/>
      <c r="C11824" s="223"/>
      <c r="D11824" s="223"/>
      <c r="E11824" s="223"/>
      <c r="F11824" s="223"/>
      <c r="G11824" s="223"/>
      <c r="H11824" s="223"/>
      <c r="I11824" s="223"/>
      <c r="J11824" s="223"/>
      <c r="K11824" s="224"/>
      <c r="L11824" s="223"/>
      <c r="M11824" s="225"/>
      <c r="N11824" s="65"/>
      <c r="O11824" s="65"/>
      <c r="S11824" s="65"/>
      <c r="T11824" s="74"/>
    </row>
    <row r="11825" s="148" customFormat="1" ht="22.5" customHeight="1" hidden="1">
      <c r="A11825" s="222"/>
      <c r="B11825" s="223"/>
      <c r="C11825" s="223"/>
      <c r="D11825" s="223"/>
      <c r="E11825" s="223"/>
      <c r="F11825" s="223"/>
      <c r="G11825" s="223"/>
      <c r="H11825" s="223"/>
      <c r="I11825" s="223"/>
      <c r="J11825" s="223"/>
      <c r="K11825" s="224"/>
      <c r="L11825" s="223"/>
      <c r="M11825" s="225"/>
      <c r="N11825" s="65"/>
      <c r="O11825" s="65"/>
      <c r="S11825" s="65"/>
      <c r="T11825" s="74"/>
    </row>
    <row r="11826" s="148" customFormat="1" ht="22.5" customHeight="1" hidden="1">
      <c r="A11826" s="222"/>
      <c r="B11826" s="223"/>
      <c r="C11826" s="223"/>
      <c r="D11826" s="223"/>
      <c r="E11826" s="223"/>
      <c r="F11826" s="223"/>
      <c r="G11826" s="223"/>
      <c r="H11826" s="223"/>
      <c r="I11826" s="223"/>
      <c r="J11826" s="223"/>
      <c r="K11826" s="224"/>
      <c r="L11826" s="223"/>
      <c r="M11826" s="225"/>
      <c r="N11826" s="65"/>
      <c r="O11826" s="65"/>
      <c r="S11826" s="65"/>
      <c r="T11826" s="74"/>
    </row>
    <row r="11827" s="148" customFormat="1" ht="22.5" customHeight="1" hidden="1">
      <c r="A11827" s="222"/>
      <c r="B11827" s="223"/>
      <c r="C11827" s="223"/>
      <c r="D11827" s="223"/>
      <c r="E11827" s="223"/>
      <c r="F11827" s="223"/>
      <c r="G11827" s="223"/>
      <c r="H11827" s="223"/>
      <c r="I11827" s="223"/>
      <c r="J11827" s="223"/>
      <c r="K11827" s="224"/>
      <c r="L11827" s="223"/>
      <c r="M11827" s="225"/>
      <c r="N11827" s="65"/>
      <c r="O11827" s="65"/>
      <c r="S11827" s="65"/>
      <c r="T11827" s="74"/>
    </row>
    <row r="11828" s="148" customFormat="1" ht="22.5" customHeight="1" hidden="1">
      <c r="A11828" s="222"/>
      <c r="B11828" s="223"/>
      <c r="C11828" s="223"/>
      <c r="D11828" s="223"/>
      <c r="E11828" s="223"/>
      <c r="F11828" s="223"/>
      <c r="G11828" s="223"/>
      <c r="H11828" s="223"/>
      <c r="I11828" s="223"/>
      <c r="J11828" s="223"/>
      <c r="K11828" s="224"/>
      <c r="L11828" s="223"/>
      <c r="M11828" s="225"/>
      <c r="N11828" s="65"/>
      <c r="O11828" s="65"/>
      <c r="S11828" s="65"/>
      <c r="T11828" s="74"/>
    </row>
    <row r="11829" s="148" customFormat="1" ht="22.5" customHeight="1" hidden="1">
      <c r="A11829" s="222"/>
      <c r="B11829" s="223"/>
      <c r="C11829" s="223"/>
      <c r="D11829" s="223"/>
      <c r="E11829" s="223"/>
      <c r="F11829" s="223"/>
      <c r="G11829" s="223"/>
      <c r="H11829" s="223"/>
      <c r="I11829" s="223"/>
      <c r="J11829" s="223"/>
      <c r="K11829" s="224"/>
      <c r="L11829" s="223"/>
      <c r="M11829" s="225"/>
      <c r="N11829" s="65"/>
      <c r="O11829" s="65"/>
      <c r="S11829" s="65"/>
      <c r="T11829" s="74"/>
    </row>
    <row r="11830" s="148" customFormat="1" ht="22.5" customHeight="1" hidden="1">
      <c r="A11830" s="222"/>
      <c r="B11830" s="223"/>
      <c r="C11830" s="223"/>
      <c r="D11830" s="223"/>
      <c r="E11830" s="223"/>
      <c r="F11830" s="223"/>
      <c r="G11830" s="223"/>
      <c r="H11830" s="223"/>
      <c r="I11830" s="223"/>
      <c r="J11830" s="223"/>
      <c r="K11830" s="224"/>
      <c r="L11830" s="223"/>
      <c r="M11830" s="225"/>
      <c r="N11830" s="65"/>
      <c r="O11830" s="65"/>
      <c r="S11830" s="65"/>
      <c r="T11830" s="74"/>
    </row>
    <row r="11831" s="148" customFormat="1" ht="22.5" customHeight="1" hidden="1">
      <c r="A11831" s="222"/>
      <c r="B11831" s="223"/>
      <c r="C11831" s="223"/>
      <c r="D11831" s="223"/>
      <c r="E11831" s="223"/>
      <c r="F11831" s="223"/>
      <c r="G11831" s="223"/>
      <c r="H11831" s="223"/>
      <c r="I11831" s="223"/>
      <c r="J11831" s="223"/>
      <c r="K11831" s="224"/>
      <c r="L11831" s="223"/>
      <c r="M11831" s="225"/>
      <c r="N11831" s="65"/>
      <c r="O11831" s="65"/>
      <c r="S11831" s="65"/>
      <c r="T11831" s="74"/>
    </row>
    <row r="11832" s="148" customFormat="1" ht="22.5" customHeight="1" hidden="1">
      <c r="A11832" s="222"/>
      <c r="B11832" s="223"/>
      <c r="C11832" s="223"/>
      <c r="D11832" s="223"/>
      <c r="E11832" s="223"/>
      <c r="F11832" s="223"/>
      <c r="G11832" s="223"/>
      <c r="H11832" s="223"/>
      <c r="I11832" s="223"/>
      <c r="J11832" s="223"/>
      <c r="K11832" s="224"/>
      <c r="L11832" s="223"/>
      <c r="M11832" s="225"/>
      <c r="N11832" s="65"/>
      <c r="O11832" s="65"/>
      <c r="S11832" s="65"/>
      <c r="T11832" s="74"/>
    </row>
    <row r="11833" s="148" customFormat="1" ht="22.5" customHeight="1" hidden="1">
      <c r="A11833" s="222"/>
      <c r="B11833" s="223"/>
      <c r="C11833" s="223"/>
      <c r="D11833" s="223"/>
      <c r="E11833" s="223"/>
      <c r="F11833" s="223"/>
      <c r="G11833" s="223"/>
      <c r="H11833" s="223"/>
      <c r="I11833" s="223"/>
      <c r="J11833" s="223"/>
      <c r="K11833" s="224"/>
      <c r="L11833" s="223"/>
      <c r="M11833" s="225"/>
      <c r="N11833" s="65"/>
      <c r="O11833" s="65"/>
      <c r="S11833" s="65"/>
      <c r="T11833" s="74"/>
    </row>
    <row r="11834" s="148" customFormat="1" ht="22.5" customHeight="1" hidden="1">
      <c r="A11834" s="222"/>
      <c r="B11834" s="223"/>
      <c r="C11834" s="223"/>
      <c r="D11834" s="223"/>
      <c r="E11834" s="223"/>
      <c r="F11834" s="223"/>
      <c r="G11834" s="223"/>
      <c r="H11834" s="223"/>
      <c r="I11834" s="223"/>
      <c r="J11834" s="223"/>
      <c r="K11834" s="224"/>
      <c r="L11834" s="223"/>
      <c r="M11834" s="225"/>
      <c r="N11834" s="65"/>
      <c r="O11834" s="65"/>
      <c r="S11834" s="65"/>
      <c r="T11834" s="74"/>
    </row>
    <row r="11835" s="148" customFormat="1" ht="22.5" customHeight="1" hidden="1">
      <c r="A11835" s="222"/>
      <c r="B11835" s="223"/>
      <c r="C11835" s="223"/>
      <c r="D11835" s="223"/>
      <c r="E11835" s="223"/>
      <c r="F11835" s="223"/>
      <c r="G11835" s="223"/>
      <c r="H11835" s="223"/>
      <c r="I11835" s="223"/>
      <c r="J11835" s="223"/>
      <c r="K11835" s="224"/>
      <c r="L11835" s="223"/>
      <c r="M11835" s="225"/>
      <c r="N11835" s="65"/>
      <c r="O11835" s="65"/>
      <c r="S11835" s="65"/>
      <c r="T11835" s="74"/>
    </row>
    <row r="11836" s="148" customFormat="1" ht="22.5" customHeight="1" hidden="1">
      <c r="A11836" s="222"/>
      <c r="B11836" s="223"/>
      <c r="C11836" s="223"/>
      <c r="D11836" s="223"/>
      <c r="E11836" s="223"/>
      <c r="F11836" s="223"/>
      <c r="G11836" s="223"/>
      <c r="H11836" s="223"/>
      <c r="I11836" s="223"/>
      <c r="J11836" s="223"/>
      <c r="K11836" s="224"/>
      <c r="L11836" s="223"/>
      <c r="M11836" s="225"/>
      <c r="N11836" s="65"/>
      <c r="O11836" s="65"/>
      <c r="S11836" s="65"/>
      <c r="T11836" s="74"/>
    </row>
    <row r="11837" s="148" customFormat="1" ht="22.5" customHeight="1" hidden="1">
      <c r="A11837" s="222"/>
      <c r="B11837" s="223"/>
      <c r="C11837" s="223"/>
      <c r="D11837" s="223"/>
      <c r="E11837" s="223"/>
      <c r="F11837" s="223"/>
      <c r="G11837" s="223"/>
      <c r="H11837" s="223"/>
      <c r="I11837" s="223"/>
      <c r="J11837" s="223"/>
      <c r="K11837" s="224"/>
      <c r="L11837" s="223"/>
      <c r="M11837" s="225"/>
      <c r="N11837" s="65"/>
      <c r="O11837" s="65"/>
      <c r="S11837" s="65"/>
      <c r="T11837" s="74"/>
    </row>
    <row r="11838" s="148" customFormat="1" ht="22.5" customHeight="1" hidden="1">
      <c r="A11838" s="222"/>
      <c r="B11838" s="223"/>
      <c r="C11838" s="223"/>
      <c r="D11838" s="223"/>
      <c r="E11838" s="223"/>
      <c r="F11838" s="223"/>
      <c r="G11838" s="223"/>
      <c r="H11838" s="223"/>
      <c r="I11838" s="223"/>
      <c r="J11838" s="223"/>
      <c r="K11838" s="224"/>
      <c r="L11838" s="223"/>
      <c r="M11838" s="225"/>
      <c r="N11838" s="65"/>
      <c r="O11838" s="65"/>
      <c r="S11838" s="65"/>
      <c r="T11838" s="74"/>
    </row>
    <row r="11839" s="148" customFormat="1" ht="22.5" customHeight="1" hidden="1">
      <c r="A11839" s="222"/>
      <c r="B11839" s="223"/>
      <c r="C11839" s="223"/>
      <c r="D11839" s="223"/>
      <c r="E11839" s="223"/>
      <c r="F11839" s="223"/>
      <c r="G11839" s="223"/>
      <c r="H11839" s="223"/>
      <c r="I11839" s="223"/>
      <c r="J11839" s="223"/>
      <c r="K11839" s="224"/>
      <c r="L11839" s="223"/>
      <c r="M11839" s="225"/>
      <c r="N11839" s="65"/>
      <c r="O11839" s="65"/>
      <c r="S11839" s="65"/>
      <c r="T11839" s="74"/>
    </row>
    <row r="11840" s="148" customFormat="1" ht="22.5" customHeight="1" hidden="1">
      <c r="A11840" s="222"/>
      <c r="B11840" s="223"/>
      <c r="C11840" s="223"/>
      <c r="D11840" s="223"/>
      <c r="E11840" s="223"/>
      <c r="F11840" s="223"/>
      <c r="G11840" s="223"/>
      <c r="H11840" s="223"/>
      <c r="I11840" s="223"/>
      <c r="J11840" s="223"/>
      <c r="K11840" s="224"/>
      <c r="L11840" s="223"/>
      <c r="M11840" s="225"/>
      <c r="N11840" s="65"/>
      <c r="O11840" s="65"/>
      <c r="S11840" s="65"/>
      <c r="T11840" s="74"/>
    </row>
    <row r="11841" s="148" customFormat="1" ht="22.5" customHeight="1" hidden="1">
      <c r="A11841" s="222"/>
      <c r="B11841" s="223"/>
      <c r="C11841" s="223"/>
      <c r="D11841" s="223"/>
      <c r="E11841" s="223"/>
      <c r="F11841" s="223"/>
      <c r="G11841" s="223"/>
      <c r="H11841" s="223"/>
      <c r="I11841" s="223"/>
      <c r="J11841" s="223"/>
      <c r="K11841" s="224"/>
      <c r="L11841" s="223"/>
      <c r="M11841" s="225"/>
      <c r="N11841" s="65"/>
      <c r="O11841" s="65"/>
      <c r="S11841" s="65"/>
      <c r="T11841" s="74"/>
    </row>
    <row r="11842" s="148" customFormat="1" ht="22.5" customHeight="1" hidden="1">
      <c r="A11842" s="222"/>
      <c r="B11842" s="223"/>
      <c r="C11842" s="223"/>
      <c r="D11842" s="223"/>
      <c r="E11842" s="223"/>
      <c r="F11842" s="223"/>
      <c r="G11842" s="223"/>
      <c r="H11842" s="223"/>
      <c r="I11842" s="223"/>
      <c r="J11842" s="223"/>
      <c r="K11842" s="224"/>
      <c r="L11842" s="223"/>
      <c r="M11842" s="225"/>
      <c r="N11842" s="65"/>
      <c r="O11842" s="65"/>
      <c r="S11842" s="65"/>
      <c r="T11842" s="74"/>
    </row>
    <row r="11843" s="148" customFormat="1" ht="22.5" customHeight="1" hidden="1">
      <c r="A11843" s="222"/>
      <c r="B11843" s="223"/>
      <c r="C11843" s="223"/>
      <c r="D11843" s="223"/>
      <c r="E11843" s="223"/>
      <c r="F11843" s="223"/>
      <c r="G11843" s="223"/>
      <c r="H11843" s="223"/>
      <c r="I11843" s="223"/>
      <c r="J11843" s="223"/>
      <c r="K11843" s="224"/>
      <c r="L11843" s="223"/>
      <c r="M11843" s="225"/>
      <c r="N11843" s="65"/>
      <c r="O11843" s="65"/>
      <c r="S11843" s="65"/>
      <c r="T11843" s="74"/>
    </row>
    <row r="11844" s="148" customFormat="1" ht="22.5" customHeight="1" hidden="1">
      <c r="A11844" s="222"/>
      <c r="B11844" s="223"/>
      <c r="C11844" s="223"/>
      <c r="D11844" s="223"/>
      <c r="E11844" s="223"/>
      <c r="F11844" s="223"/>
      <c r="G11844" s="223"/>
      <c r="H11844" s="223"/>
      <c r="I11844" s="223"/>
      <c r="J11844" s="223"/>
      <c r="K11844" s="224"/>
      <c r="L11844" s="223"/>
      <c r="M11844" s="225"/>
      <c r="N11844" s="65"/>
      <c r="O11844" s="65"/>
      <c r="S11844" s="65"/>
      <c r="T11844" s="74"/>
    </row>
    <row r="11845" s="148" customFormat="1" ht="22.5" customHeight="1" hidden="1">
      <c r="A11845" s="222"/>
      <c r="B11845" s="223"/>
      <c r="C11845" s="223"/>
      <c r="D11845" s="223"/>
      <c r="E11845" s="223"/>
      <c r="F11845" s="223"/>
      <c r="G11845" s="223"/>
      <c r="H11845" s="223"/>
      <c r="I11845" s="223"/>
      <c r="J11845" s="223"/>
      <c r="K11845" s="224"/>
      <c r="L11845" s="223"/>
      <c r="M11845" s="225"/>
      <c r="N11845" s="65"/>
      <c r="O11845" s="65"/>
      <c r="S11845" s="65"/>
      <c r="T11845" s="74"/>
    </row>
    <row r="11846" s="148" customFormat="1" ht="22.5" customHeight="1" hidden="1">
      <c r="A11846" s="222"/>
      <c r="B11846" s="223"/>
      <c r="C11846" s="223"/>
      <c r="D11846" s="223"/>
      <c r="E11846" s="223"/>
      <c r="F11846" s="223"/>
      <c r="G11846" s="223"/>
      <c r="H11846" s="223"/>
      <c r="I11846" s="223"/>
      <c r="J11846" s="223"/>
      <c r="K11846" s="224"/>
      <c r="L11846" s="223"/>
      <c r="M11846" s="225"/>
      <c r="N11846" s="65"/>
      <c r="O11846" s="65"/>
      <c r="S11846" s="65"/>
      <c r="T11846" s="74"/>
    </row>
    <row r="11847" s="148" customFormat="1" ht="22.5" customHeight="1" hidden="1">
      <c r="A11847" s="222"/>
      <c r="B11847" s="223"/>
      <c r="C11847" s="223"/>
      <c r="D11847" s="223"/>
      <c r="E11847" s="223"/>
      <c r="F11847" s="223"/>
      <c r="G11847" s="223"/>
      <c r="H11847" s="223"/>
      <c r="I11847" s="223"/>
      <c r="J11847" s="223"/>
      <c r="K11847" s="224"/>
      <c r="L11847" s="223"/>
      <c r="M11847" s="225"/>
      <c r="N11847" s="65"/>
      <c r="O11847" s="65"/>
      <c r="S11847" s="65"/>
      <c r="T11847" s="74"/>
    </row>
    <row r="11848" s="148" customFormat="1" ht="22.5" customHeight="1" hidden="1">
      <c r="A11848" s="222"/>
      <c r="B11848" s="223"/>
      <c r="C11848" s="223"/>
      <c r="D11848" s="223"/>
      <c r="E11848" s="223"/>
      <c r="F11848" s="223"/>
      <c r="G11848" s="223"/>
      <c r="H11848" s="223"/>
      <c r="I11848" s="223"/>
      <c r="J11848" s="223"/>
      <c r="K11848" s="224"/>
      <c r="L11848" s="223"/>
      <c r="M11848" s="225"/>
      <c r="N11848" s="65"/>
      <c r="O11848" s="65"/>
      <c r="S11848" s="65"/>
      <c r="T11848" s="74"/>
    </row>
    <row r="11849" s="148" customFormat="1" ht="22.5" customHeight="1" hidden="1">
      <c r="A11849" s="222"/>
      <c r="B11849" s="223"/>
      <c r="C11849" s="223"/>
      <c r="D11849" s="223"/>
      <c r="E11849" s="223"/>
      <c r="F11849" s="223"/>
      <c r="G11849" s="223"/>
      <c r="H11849" s="223"/>
      <c r="I11849" s="223"/>
      <c r="J11849" s="223"/>
      <c r="K11849" s="224"/>
      <c r="L11849" s="223"/>
      <c r="M11849" s="225"/>
      <c r="N11849" s="65"/>
      <c r="O11849" s="65"/>
      <c r="S11849" s="65"/>
      <c r="T11849" s="74"/>
    </row>
    <row r="11850" s="148" customFormat="1" ht="22.5" customHeight="1" hidden="1">
      <c r="A11850" s="222"/>
      <c r="B11850" s="223"/>
      <c r="C11850" s="223"/>
      <c r="D11850" s="223"/>
      <c r="E11850" s="223"/>
      <c r="F11850" s="223"/>
      <c r="G11850" s="223"/>
      <c r="H11850" s="223"/>
      <c r="I11850" s="223"/>
      <c r="J11850" s="223"/>
      <c r="K11850" s="224"/>
      <c r="L11850" s="223"/>
      <c r="M11850" s="225"/>
      <c r="N11850" s="65"/>
      <c r="O11850" s="65"/>
      <c r="S11850" s="65"/>
      <c r="T11850" s="74"/>
    </row>
    <row r="11851" s="148" customFormat="1" ht="22.5" customHeight="1" hidden="1">
      <c r="A11851" s="222"/>
      <c r="B11851" s="223"/>
      <c r="C11851" s="223"/>
      <c r="D11851" s="223"/>
      <c r="E11851" s="223"/>
      <c r="F11851" s="223"/>
      <c r="G11851" s="223"/>
      <c r="H11851" s="223"/>
      <c r="I11851" s="223"/>
      <c r="J11851" s="223"/>
      <c r="K11851" s="224"/>
      <c r="L11851" s="223"/>
      <c r="M11851" s="225"/>
      <c r="N11851" s="65"/>
      <c r="O11851" s="65"/>
      <c r="S11851" s="65"/>
      <c r="T11851" s="74"/>
    </row>
    <row r="11852" s="148" customFormat="1" ht="22.5" customHeight="1" hidden="1">
      <c r="A11852" s="222"/>
      <c r="B11852" s="223"/>
      <c r="C11852" s="223"/>
      <c r="D11852" s="223"/>
      <c r="E11852" s="223"/>
      <c r="F11852" s="223"/>
      <c r="G11852" s="223"/>
      <c r="H11852" s="223"/>
      <c r="I11852" s="223"/>
      <c r="J11852" s="223"/>
      <c r="K11852" s="224"/>
      <c r="L11852" s="223"/>
      <c r="M11852" s="225"/>
      <c r="N11852" s="65"/>
      <c r="O11852" s="65"/>
      <c r="S11852" s="65"/>
      <c r="T11852" s="74"/>
    </row>
    <row r="11853" s="148" customFormat="1" ht="22.5" customHeight="1" hidden="1">
      <c r="A11853" s="222"/>
      <c r="B11853" s="223"/>
      <c r="C11853" s="223"/>
      <c r="D11853" s="223"/>
      <c r="E11853" s="223"/>
      <c r="F11853" s="223"/>
      <c r="G11853" s="223"/>
      <c r="H11853" s="223"/>
      <c r="I11853" s="223"/>
      <c r="J11853" s="223"/>
      <c r="K11853" s="224"/>
      <c r="L11853" s="223"/>
      <c r="M11853" s="225"/>
      <c r="N11853" s="65"/>
      <c r="O11853" s="65"/>
      <c r="S11853" s="65"/>
      <c r="T11853" s="74"/>
    </row>
    <row r="11854" s="148" customFormat="1" ht="22.5" customHeight="1" hidden="1">
      <c r="A11854" s="222"/>
      <c r="B11854" s="223"/>
      <c r="C11854" s="223"/>
      <c r="D11854" s="223"/>
      <c r="E11854" s="223"/>
      <c r="F11854" s="223"/>
      <c r="G11854" s="223"/>
      <c r="H11854" s="223"/>
      <c r="I11854" s="223"/>
      <c r="J11854" s="223"/>
      <c r="K11854" s="224"/>
      <c r="L11854" s="223"/>
      <c r="M11854" s="225"/>
      <c r="N11854" s="65"/>
      <c r="O11854" s="65"/>
      <c r="S11854" s="65"/>
      <c r="T11854" s="74"/>
    </row>
    <row r="11855" s="148" customFormat="1" ht="22.5" customHeight="1" hidden="1">
      <c r="A11855" s="222"/>
      <c r="B11855" s="223"/>
      <c r="C11855" s="223"/>
      <c r="D11855" s="223"/>
      <c r="E11855" s="223"/>
      <c r="F11855" s="223"/>
      <c r="G11855" s="223"/>
      <c r="H11855" s="223"/>
      <c r="I11855" s="223"/>
      <c r="J11855" s="223"/>
      <c r="K11855" s="224"/>
      <c r="L11855" s="223"/>
      <c r="M11855" s="225"/>
      <c r="N11855" s="65"/>
      <c r="O11855" s="65"/>
      <c r="S11855" s="65"/>
      <c r="T11855" s="74"/>
    </row>
    <row r="11856" s="148" customFormat="1" ht="22.5" customHeight="1" hidden="1">
      <c r="A11856" s="222"/>
      <c r="B11856" s="223"/>
      <c r="C11856" s="223"/>
      <c r="D11856" s="223"/>
      <c r="E11856" s="223"/>
      <c r="F11856" s="223"/>
      <c r="G11856" s="223"/>
      <c r="H11856" s="223"/>
      <c r="I11856" s="223"/>
      <c r="J11856" s="223"/>
      <c r="K11856" s="224"/>
      <c r="L11856" s="223"/>
      <c r="M11856" s="225"/>
      <c r="N11856" s="65"/>
      <c r="O11856" s="65"/>
      <c r="S11856" s="65"/>
      <c r="T11856" s="74"/>
    </row>
    <row r="11857" s="148" customFormat="1" ht="22.5" customHeight="1" hidden="1">
      <c r="A11857" s="222"/>
      <c r="B11857" s="223"/>
      <c r="C11857" s="223"/>
      <c r="D11857" s="223"/>
      <c r="E11857" s="223"/>
      <c r="F11857" s="223"/>
      <c r="G11857" s="223"/>
      <c r="H11857" s="223"/>
      <c r="I11857" s="223"/>
      <c r="J11857" s="223"/>
      <c r="K11857" s="224"/>
      <c r="L11857" s="223"/>
      <c r="M11857" s="225"/>
      <c r="N11857" s="65"/>
      <c r="O11857" s="65"/>
      <c r="S11857" s="65"/>
      <c r="T11857" s="74"/>
    </row>
    <row r="11858" s="148" customFormat="1" ht="22.5" customHeight="1" hidden="1">
      <c r="A11858" s="222"/>
      <c r="B11858" s="223"/>
      <c r="C11858" s="223"/>
      <c r="D11858" s="223"/>
      <c r="E11858" s="223"/>
      <c r="F11858" s="223"/>
      <c r="G11858" s="223"/>
      <c r="H11858" s="223"/>
      <c r="I11858" s="223"/>
      <c r="J11858" s="223"/>
      <c r="K11858" s="224"/>
      <c r="L11858" s="223"/>
      <c r="M11858" s="225"/>
      <c r="N11858" s="65"/>
      <c r="O11858" s="65"/>
      <c r="S11858" s="65"/>
      <c r="T11858" s="74"/>
    </row>
    <row r="11859" s="148" customFormat="1" ht="22.5" customHeight="1" hidden="1">
      <c r="A11859" s="222"/>
      <c r="B11859" s="223"/>
      <c r="C11859" s="223"/>
      <c r="D11859" s="223"/>
      <c r="E11859" s="223"/>
      <c r="F11859" s="223"/>
      <c r="G11859" s="223"/>
      <c r="H11859" s="223"/>
      <c r="I11859" s="223"/>
      <c r="J11859" s="223"/>
      <c r="K11859" s="224"/>
      <c r="L11859" s="223"/>
      <c r="M11859" s="225"/>
      <c r="N11859" s="65"/>
      <c r="O11859" s="65"/>
      <c r="S11859" s="65"/>
      <c r="T11859" s="74"/>
    </row>
    <row r="11860" s="148" customFormat="1" ht="22.5" customHeight="1" hidden="1">
      <c r="A11860" s="222"/>
      <c r="B11860" s="223"/>
      <c r="C11860" s="223"/>
      <c r="D11860" s="223"/>
      <c r="E11860" s="223"/>
      <c r="F11860" s="223"/>
      <c r="G11860" s="223"/>
      <c r="H11860" s="223"/>
      <c r="I11860" s="223"/>
      <c r="J11860" s="223"/>
      <c r="K11860" s="224"/>
      <c r="L11860" s="223"/>
      <c r="M11860" s="225"/>
      <c r="N11860" s="65"/>
      <c r="O11860" s="65"/>
      <c r="S11860" s="65"/>
      <c r="T11860" s="74"/>
    </row>
    <row r="11861" s="148" customFormat="1" ht="22.5" customHeight="1" hidden="1">
      <c r="A11861" s="222"/>
      <c r="B11861" s="223"/>
      <c r="C11861" s="223"/>
      <c r="D11861" s="223"/>
      <c r="E11861" s="223"/>
      <c r="F11861" s="223"/>
      <c r="G11861" s="223"/>
      <c r="H11861" s="223"/>
      <c r="I11861" s="223"/>
      <c r="J11861" s="223"/>
      <c r="K11861" s="224"/>
      <c r="L11861" s="223"/>
      <c r="M11861" s="225"/>
      <c r="N11861" s="65"/>
      <c r="O11861" s="65"/>
      <c r="S11861" s="65"/>
      <c r="T11861" s="74"/>
    </row>
    <row r="11862" s="148" customFormat="1" ht="22.5" customHeight="1" hidden="1">
      <c r="A11862" s="222"/>
      <c r="B11862" s="223"/>
      <c r="C11862" s="223"/>
      <c r="D11862" s="223"/>
      <c r="E11862" s="223"/>
      <c r="F11862" s="223"/>
      <c r="G11862" s="223"/>
      <c r="H11862" s="223"/>
      <c r="I11862" s="223"/>
      <c r="J11862" s="223"/>
      <c r="K11862" s="224"/>
      <c r="L11862" s="223"/>
      <c r="M11862" s="225"/>
      <c r="N11862" s="65"/>
      <c r="O11862" s="65"/>
      <c r="S11862" s="65"/>
      <c r="T11862" s="74"/>
    </row>
    <row r="11863" s="148" customFormat="1" ht="22.5" customHeight="1" hidden="1">
      <c r="A11863" s="222"/>
      <c r="B11863" s="223"/>
      <c r="C11863" s="223"/>
      <c r="D11863" s="223"/>
      <c r="E11863" s="223"/>
      <c r="F11863" s="223"/>
      <c r="G11863" s="223"/>
      <c r="H11863" s="223"/>
      <c r="I11863" s="223"/>
      <c r="J11863" s="223"/>
      <c r="K11863" s="224"/>
      <c r="L11863" s="223"/>
      <c r="M11863" s="225"/>
      <c r="N11863" s="65"/>
      <c r="O11863" s="65"/>
      <c r="S11863" s="65"/>
      <c r="T11863" s="74"/>
    </row>
    <row r="11864" s="148" customFormat="1" ht="22.5" customHeight="1" hidden="1">
      <c r="A11864" s="222"/>
      <c r="B11864" s="223"/>
      <c r="C11864" s="223"/>
      <c r="D11864" s="223"/>
      <c r="E11864" s="223"/>
      <c r="F11864" s="223"/>
      <c r="G11864" s="223"/>
      <c r="H11864" s="223"/>
      <c r="I11864" s="223"/>
      <c r="J11864" s="223"/>
      <c r="K11864" s="224"/>
      <c r="L11864" s="223"/>
      <c r="M11864" s="225"/>
      <c r="N11864" s="65"/>
      <c r="O11864" s="65"/>
      <c r="S11864" s="65"/>
      <c r="T11864" s="74"/>
    </row>
    <row r="11865" s="148" customFormat="1" ht="22.5" customHeight="1" hidden="1">
      <c r="A11865" s="222"/>
      <c r="B11865" s="223"/>
      <c r="C11865" s="223"/>
      <c r="D11865" s="223"/>
      <c r="E11865" s="223"/>
      <c r="F11865" s="223"/>
      <c r="G11865" s="223"/>
      <c r="H11865" s="223"/>
      <c r="I11865" s="223"/>
      <c r="J11865" s="223"/>
      <c r="K11865" s="224"/>
      <c r="L11865" s="223"/>
      <c r="M11865" s="225"/>
      <c r="N11865" s="65"/>
      <c r="O11865" s="65"/>
      <c r="S11865" s="65"/>
      <c r="T11865" s="74"/>
    </row>
    <row r="11866" s="148" customFormat="1" ht="22.5" customHeight="1" hidden="1">
      <c r="A11866" s="222"/>
      <c r="B11866" s="223"/>
      <c r="C11866" s="223"/>
      <c r="D11866" s="223"/>
      <c r="E11866" s="223"/>
      <c r="F11866" s="223"/>
      <c r="G11866" s="223"/>
      <c r="H11866" s="223"/>
      <c r="I11866" s="223"/>
      <c r="J11866" s="223"/>
      <c r="K11866" s="224"/>
      <c r="L11866" s="223"/>
      <c r="M11866" s="225"/>
      <c r="N11866" s="65"/>
      <c r="O11866" s="65"/>
      <c r="S11866" s="65"/>
      <c r="T11866" s="74"/>
    </row>
    <row r="11867" s="148" customFormat="1" ht="22.5" customHeight="1" hidden="1">
      <c r="A11867" s="222"/>
      <c r="B11867" s="223"/>
      <c r="C11867" s="223"/>
      <c r="D11867" s="223"/>
      <c r="E11867" s="223"/>
      <c r="F11867" s="223"/>
      <c r="G11867" s="223"/>
      <c r="H11867" s="223"/>
      <c r="I11867" s="223"/>
      <c r="J11867" s="223"/>
      <c r="K11867" s="224"/>
      <c r="L11867" s="223"/>
      <c r="M11867" s="225"/>
      <c r="N11867" s="65"/>
      <c r="O11867" s="65"/>
      <c r="S11867" s="65"/>
      <c r="T11867" s="74"/>
    </row>
    <row r="11868" s="148" customFormat="1" ht="22.5" customHeight="1" hidden="1">
      <c r="A11868" s="222"/>
      <c r="B11868" s="223"/>
      <c r="C11868" s="223"/>
      <c r="D11868" s="223"/>
      <c r="E11868" s="223"/>
      <c r="F11868" s="223"/>
      <c r="G11868" s="223"/>
      <c r="H11868" s="223"/>
      <c r="I11868" s="223"/>
      <c r="J11868" s="223"/>
      <c r="K11868" s="224"/>
      <c r="L11868" s="223"/>
      <c r="M11868" s="225"/>
      <c r="N11868" s="65"/>
      <c r="O11868" s="65"/>
      <c r="S11868" s="65"/>
      <c r="T11868" s="74"/>
    </row>
    <row r="11869" s="148" customFormat="1" ht="22.5" customHeight="1" hidden="1">
      <c r="A11869" s="222"/>
      <c r="B11869" s="223"/>
      <c r="C11869" s="223"/>
      <c r="D11869" s="223"/>
      <c r="E11869" s="223"/>
      <c r="F11869" s="223"/>
      <c r="G11869" s="223"/>
      <c r="H11869" s="223"/>
      <c r="I11869" s="223"/>
      <c r="J11869" s="223"/>
      <c r="K11869" s="224"/>
      <c r="L11869" s="223"/>
      <c r="M11869" s="225"/>
      <c r="N11869" s="65"/>
      <c r="O11869" s="65"/>
      <c r="S11869" s="65"/>
      <c r="T11869" s="74"/>
    </row>
    <row r="11870" s="148" customFormat="1" ht="22.5" customHeight="1" hidden="1">
      <c r="A11870" s="222"/>
      <c r="B11870" s="223"/>
      <c r="C11870" s="223"/>
      <c r="D11870" s="223"/>
      <c r="E11870" s="223"/>
      <c r="F11870" s="223"/>
      <c r="G11870" s="223"/>
      <c r="H11870" s="223"/>
      <c r="I11870" s="223"/>
      <c r="J11870" s="223"/>
      <c r="K11870" s="224"/>
      <c r="L11870" s="223"/>
      <c r="M11870" s="225"/>
      <c r="N11870" s="65"/>
      <c r="O11870" s="65"/>
      <c r="S11870" s="65"/>
      <c r="T11870" s="74"/>
    </row>
    <row r="11871" s="148" customFormat="1" ht="22.5" customHeight="1" hidden="1">
      <c r="A11871" s="222"/>
      <c r="B11871" s="223"/>
      <c r="C11871" s="223"/>
      <c r="D11871" s="223"/>
      <c r="E11871" s="223"/>
      <c r="F11871" s="223"/>
      <c r="G11871" s="223"/>
      <c r="H11871" s="223"/>
      <c r="I11871" s="223"/>
      <c r="J11871" s="223"/>
      <c r="K11871" s="224"/>
      <c r="L11871" s="223"/>
      <c r="M11871" s="225"/>
      <c r="N11871" s="65"/>
      <c r="O11871" s="65"/>
      <c r="S11871" s="65"/>
      <c r="T11871" s="74"/>
    </row>
    <row r="11872" s="148" customFormat="1" ht="22.5" customHeight="1" hidden="1">
      <c r="A11872" s="222"/>
      <c r="B11872" s="223"/>
      <c r="C11872" s="223"/>
      <c r="D11872" s="223"/>
      <c r="E11872" s="223"/>
      <c r="F11872" s="223"/>
      <c r="G11872" s="223"/>
      <c r="H11872" s="223"/>
      <c r="I11872" s="223"/>
      <c r="J11872" s="223"/>
      <c r="K11872" s="224"/>
      <c r="L11872" s="223"/>
      <c r="M11872" s="225"/>
      <c r="N11872" s="65"/>
      <c r="O11872" s="65"/>
      <c r="S11872" s="65"/>
      <c r="T11872" s="74"/>
    </row>
    <row r="11873" s="148" customFormat="1" ht="22.5" customHeight="1" hidden="1">
      <c r="A11873" s="222"/>
      <c r="B11873" s="223"/>
      <c r="C11873" s="223"/>
      <c r="D11873" s="223"/>
      <c r="E11873" s="223"/>
      <c r="F11873" s="223"/>
      <c r="G11873" s="223"/>
      <c r="H11873" s="223"/>
      <c r="I11873" s="223"/>
      <c r="J11873" s="223"/>
      <c r="K11873" s="224"/>
      <c r="L11873" s="223"/>
      <c r="M11873" s="225"/>
      <c r="N11873" s="65"/>
      <c r="O11873" s="65"/>
      <c r="S11873" s="65"/>
      <c r="T11873" s="74"/>
    </row>
    <row r="11874" s="148" customFormat="1" ht="22.5" customHeight="1" hidden="1">
      <c r="A11874" s="222"/>
      <c r="B11874" s="223"/>
      <c r="C11874" s="223"/>
      <c r="D11874" s="223"/>
      <c r="E11874" s="223"/>
      <c r="F11874" s="223"/>
      <c r="G11874" s="223"/>
      <c r="H11874" s="223"/>
      <c r="I11874" s="223"/>
      <c r="J11874" s="223"/>
      <c r="K11874" s="224"/>
      <c r="L11874" s="223"/>
      <c r="M11874" s="225"/>
      <c r="N11874" s="65"/>
      <c r="O11874" s="65"/>
      <c r="S11874" s="65"/>
      <c r="T11874" s="74"/>
    </row>
    <row r="11875" s="148" customFormat="1" ht="22.5" customHeight="1" hidden="1">
      <c r="A11875" s="222"/>
      <c r="B11875" s="223"/>
      <c r="C11875" s="223"/>
      <c r="D11875" s="223"/>
      <c r="E11875" s="223"/>
      <c r="F11875" s="223"/>
      <c r="G11875" s="223"/>
      <c r="H11875" s="223"/>
      <c r="I11875" s="223"/>
      <c r="J11875" s="223"/>
      <c r="K11875" s="224"/>
      <c r="L11875" s="223"/>
      <c r="M11875" s="225"/>
      <c r="N11875" s="65"/>
      <c r="O11875" s="65"/>
      <c r="S11875" s="65"/>
      <c r="T11875" s="74"/>
    </row>
    <row r="11876" s="148" customFormat="1" ht="22.5" customHeight="1" hidden="1">
      <c r="A11876" s="222"/>
      <c r="B11876" s="223"/>
      <c r="C11876" s="223"/>
      <c r="D11876" s="223"/>
      <c r="E11876" s="223"/>
      <c r="F11876" s="223"/>
      <c r="G11876" s="223"/>
      <c r="H11876" s="223"/>
      <c r="I11876" s="223"/>
      <c r="J11876" s="223"/>
      <c r="K11876" s="224"/>
      <c r="L11876" s="223"/>
      <c r="M11876" s="225"/>
      <c r="N11876" s="65"/>
      <c r="O11876" s="65"/>
      <c r="S11876" s="65"/>
      <c r="T11876" s="74"/>
    </row>
    <row r="11877" s="148" customFormat="1" ht="22.5" customHeight="1" hidden="1">
      <c r="A11877" s="222"/>
      <c r="B11877" s="223"/>
      <c r="C11877" s="223"/>
      <c r="D11877" s="223"/>
      <c r="E11877" s="223"/>
      <c r="F11877" s="223"/>
      <c r="G11877" s="223"/>
      <c r="H11877" s="223"/>
      <c r="I11877" s="223"/>
      <c r="J11877" s="223"/>
      <c r="K11877" s="224"/>
      <c r="L11877" s="223"/>
      <c r="M11877" s="225"/>
      <c r="N11877" s="65"/>
      <c r="O11877" s="65"/>
      <c r="S11877" s="65"/>
      <c r="T11877" s="74"/>
    </row>
    <row r="11878" s="148" customFormat="1" ht="22.5" customHeight="1" hidden="1">
      <c r="A11878" s="222"/>
      <c r="B11878" s="223"/>
      <c r="C11878" s="223"/>
      <c r="D11878" s="223"/>
      <c r="E11878" s="223"/>
      <c r="F11878" s="223"/>
      <c r="G11878" s="223"/>
      <c r="H11878" s="223"/>
      <c r="I11878" s="223"/>
      <c r="J11878" s="223"/>
      <c r="K11878" s="224"/>
      <c r="L11878" s="223"/>
      <c r="M11878" s="225"/>
      <c r="N11878" s="65"/>
      <c r="O11878" s="65"/>
      <c r="S11878" s="65"/>
      <c r="T11878" s="74"/>
    </row>
    <row r="11879" s="148" customFormat="1" ht="22.5" customHeight="1" hidden="1">
      <c r="A11879" s="222"/>
      <c r="B11879" s="223"/>
      <c r="C11879" s="223"/>
      <c r="D11879" s="223"/>
      <c r="E11879" s="223"/>
      <c r="F11879" s="223"/>
      <c r="G11879" s="223"/>
      <c r="H11879" s="223"/>
      <c r="I11879" s="223"/>
      <c r="J11879" s="223"/>
      <c r="K11879" s="224"/>
      <c r="L11879" s="223"/>
      <c r="M11879" s="225"/>
      <c r="N11879" s="65"/>
      <c r="O11879" s="65"/>
      <c r="S11879" s="65"/>
      <c r="T11879" s="74"/>
    </row>
    <row r="11880" s="148" customFormat="1" ht="22.5" customHeight="1" hidden="1">
      <c r="A11880" s="222"/>
      <c r="B11880" s="223"/>
      <c r="C11880" s="223"/>
      <c r="D11880" s="223"/>
      <c r="E11880" s="223"/>
      <c r="F11880" s="223"/>
      <c r="G11880" s="223"/>
      <c r="H11880" s="223"/>
      <c r="I11880" s="223"/>
      <c r="J11880" s="223"/>
      <c r="K11880" s="224"/>
      <c r="L11880" s="223"/>
      <c r="M11880" s="225"/>
      <c r="N11880" s="65"/>
      <c r="O11880" s="65"/>
      <c r="S11880" s="65"/>
      <c r="T11880" s="74"/>
    </row>
    <row r="11881" s="148" customFormat="1" ht="22.5" customHeight="1" hidden="1">
      <c r="A11881" s="222"/>
      <c r="B11881" s="223"/>
      <c r="C11881" s="223"/>
      <c r="D11881" s="223"/>
      <c r="E11881" s="223"/>
      <c r="F11881" s="223"/>
      <c r="G11881" s="223"/>
      <c r="H11881" s="223"/>
      <c r="I11881" s="223"/>
      <c r="J11881" s="223"/>
      <c r="K11881" s="224"/>
      <c r="L11881" s="223"/>
      <c r="M11881" s="225"/>
      <c r="N11881" s="65"/>
      <c r="O11881" s="65"/>
      <c r="S11881" s="65"/>
      <c r="T11881" s="74"/>
    </row>
    <row r="11882" s="148" customFormat="1" ht="22.5" customHeight="1" hidden="1">
      <c r="A11882" s="222"/>
      <c r="B11882" s="223"/>
      <c r="C11882" s="223"/>
      <c r="D11882" s="223"/>
      <c r="E11882" s="223"/>
      <c r="F11882" s="223"/>
      <c r="G11882" s="223"/>
      <c r="H11882" s="223"/>
      <c r="I11882" s="223"/>
      <c r="J11882" s="223"/>
      <c r="K11882" s="224"/>
      <c r="L11882" s="223"/>
      <c r="M11882" s="225"/>
      <c r="N11882" s="65"/>
      <c r="O11882" s="65"/>
      <c r="S11882" s="65"/>
      <c r="T11882" s="74"/>
    </row>
    <row r="11883" s="148" customFormat="1" ht="22.5" customHeight="1" hidden="1">
      <c r="A11883" s="222"/>
      <c r="B11883" s="223"/>
      <c r="C11883" s="223"/>
      <c r="D11883" s="223"/>
      <c r="E11883" s="223"/>
      <c r="F11883" s="223"/>
      <c r="G11883" s="223"/>
      <c r="H11883" s="223"/>
      <c r="I11883" s="223"/>
      <c r="J11883" s="223"/>
      <c r="K11883" s="224"/>
      <c r="L11883" s="223"/>
      <c r="M11883" s="225"/>
      <c r="N11883" s="65"/>
      <c r="O11883" s="65"/>
      <c r="S11883" s="65"/>
      <c r="T11883" s="74"/>
    </row>
    <row r="11884" s="148" customFormat="1" ht="22.5" customHeight="1" hidden="1">
      <c r="A11884" s="222"/>
      <c r="B11884" s="223"/>
      <c r="C11884" s="223"/>
      <c r="D11884" s="223"/>
      <c r="E11884" s="223"/>
      <c r="F11884" s="223"/>
      <c r="G11884" s="223"/>
      <c r="H11884" s="223"/>
      <c r="I11884" s="223"/>
      <c r="J11884" s="223"/>
      <c r="K11884" s="224"/>
      <c r="L11884" s="223"/>
      <c r="M11884" s="225"/>
      <c r="N11884" s="65"/>
      <c r="O11884" s="65"/>
      <c r="S11884" s="65"/>
      <c r="T11884" s="74"/>
    </row>
    <row r="11885" s="148" customFormat="1" ht="22.5" customHeight="1" hidden="1">
      <c r="A11885" s="222"/>
      <c r="B11885" s="223"/>
      <c r="C11885" s="223"/>
      <c r="D11885" s="223"/>
      <c r="E11885" s="223"/>
      <c r="F11885" s="223"/>
      <c r="G11885" s="223"/>
      <c r="H11885" s="223"/>
      <c r="I11885" s="223"/>
      <c r="J11885" s="223"/>
      <c r="K11885" s="224"/>
      <c r="L11885" s="223"/>
      <c r="M11885" s="225"/>
      <c r="N11885" s="65"/>
      <c r="O11885" s="65"/>
      <c r="S11885" s="65"/>
      <c r="T11885" s="74"/>
    </row>
    <row r="11886" s="148" customFormat="1" ht="22.5" customHeight="1" hidden="1">
      <c r="A11886" s="222"/>
      <c r="B11886" s="223"/>
      <c r="C11886" s="223"/>
      <c r="D11886" s="223"/>
      <c r="E11886" s="223"/>
      <c r="F11886" s="223"/>
      <c r="G11886" s="223"/>
      <c r="H11886" s="223"/>
      <c r="I11886" s="223"/>
      <c r="J11886" s="223"/>
      <c r="K11886" s="224"/>
      <c r="L11886" s="223"/>
      <c r="M11886" s="225"/>
      <c r="N11886" s="65"/>
      <c r="O11886" s="65"/>
      <c r="S11886" s="65"/>
      <c r="T11886" s="74"/>
    </row>
    <row r="11887" s="148" customFormat="1" ht="22.5" customHeight="1" hidden="1">
      <c r="A11887" s="222"/>
      <c r="B11887" s="223"/>
      <c r="C11887" s="223"/>
      <c r="D11887" s="223"/>
      <c r="E11887" s="223"/>
      <c r="F11887" s="223"/>
      <c r="G11887" s="223"/>
      <c r="H11887" s="223"/>
      <c r="I11887" s="223"/>
      <c r="J11887" s="223"/>
      <c r="K11887" s="224"/>
      <c r="L11887" s="223"/>
      <c r="M11887" s="225"/>
      <c r="N11887" s="65"/>
      <c r="O11887" s="65"/>
      <c r="S11887" s="65"/>
      <c r="T11887" s="74"/>
    </row>
    <row r="11888" s="148" customFormat="1" ht="22.5" customHeight="1" hidden="1">
      <c r="A11888" s="222"/>
      <c r="B11888" s="223"/>
      <c r="C11888" s="223"/>
      <c r="D11888" s="223"/>
      <c r="E11888" s="223"/>
      <c r="F11888" s="223"/>
      <c r="G11888" s="223"/>
      <c r="H11888" s="223"/>
      <c r="I11888" s="223"/>
      <c r="J11888" s="223"/>
      <c r="K11888" s="224"/>
      <c r="L11888" s="223"/>
      <c r="M11888" s="225"/>
      <c r="N11888" s="65"/>
      <c r="O11888" s="65"/>
      <c r="S11888" s="65"/>
      <c r="T11888" s="74"/>
    </row>
    <row r="11889" s="148" customFormat="1" ht="22.5" customHeight="1" hidden="1">
      <c r="A11889" s="222"/>
      <c r="B11889" s="223"/>
      <c r="C11889" s="223"/>
      <c r="D11889" s="223"/>
      <c r="E11889" s="223"/>
      <c r="F11889" s="223"/>
      <c r="G11889" s="223"/>
      <c r="H11889" s="223"/>
      <c r="I11889" s="223"/>
      <c r="J11889" s="223"/>
      <c r="K11889" s="224"/>
      <c r="L11889" s="223"/>
      <c r="M11889" s="225"/>
      <c r="N11889" s="65"/>
      <c r="O11889" s="65"/>
      <c r="S11889" s="65"/>
      <c r="T11889" s="74"/>
    </row>
    <row r="11890" s="148" customFormat="1" ht="22.5" customHeight="1" hidden="1">
      <c r="A11890" s="222"/>
      <c r="B11890" s="223"/>
      <c r="C11890" s="223"/>
      <c r="D11890" s="223"/>
      <c r="E11890" s="223"/>
      <c r="F11890" s="223"/>
      <c r="G11890" s="223"/>
      <c r="H11890" s="223"/>
      <c r="I11890" s="223"/>
      <c r="J11890" s="223"/>
      <c r="K11890" s="224"/>
      <c r="L11890" s="223"/>
      <c r="M11890" s="225"/>
      <c r="N11890" s="65"/>
      <c r="O11890" s="65"/>
      <c r="S11890" s="65"/>
      <c r="T11890" s="74"/>
    </row>
    <row r="11891" s="148" customFormat="1" ht="22.5" customHeight="1" hidden="1">
      <c r="A11891" s="222"/>
      <c r="B11891" s="223"/>
      <c r="C11891" s="223"/>
      <c r="D11891" s="223"/>
      <c r="E11891" s="223"/>
      <c r="F11891" s="223"/>
      <c r="G11891" s="223"/>
      <c r="H11891" s="223"/>
      <c r="I11891" s="223"/>
      <c r="J11891" s="223"/>
      <c r="K11891" s="224"/>
      <c r="L11891" s="223"/>
      <c r="M11891" s="225"/>
      <c r="N11891" s="65"/>
      <c r="O11891" s="65"/>
      <c r="S11891" s="65"/>
      <c r="T11891" s="74"/>
    </row>
    <row r="11892" s="148" customFormat="1" ht="22.5" customHeight="1" hidden="1">
      <c r="A11892" s="222"/>
      <c r="B11892" s="223"/>
      <c r="C11892" s="223"/>
      <c r="D11892" s="223"/>
      <c r="E11892" s="223"/>
      <c r="F11892" s="223"/>
      <c r="G11892" s="223"/>
      <c r="H11892" s="223"/>
      <c r="I11892" s="223"/>
      <c r="J11892" s="223"/>
      <c r="K11892" s="224"/>
      <c r="L11892" s="223"/>
      <c r="M11892" s="225"/>
      <c r="N11892" s="65"/>
      <c r="O11892" s="65"/>
      <c r="S11892" s="65"/>
      <c r="T11892" s="74"/>
    </row>
    <row r="11893" s="148" customFormat="1" ht="22.5" customHeight="1" hidden="1">
      <c r="A11893" s="222"/>
      <c r="B11893" s="223"/>
      <c r="C11893" s="223"/>
      <c r="D11893" s="223"/>
      <c r="E11893" s="223"/>
      <c r="F11893" s="223"/>
      <c r="G11893" s="223"/>
      <c r="H11893" s="223"/>
      <c r="I11893" s="223"/>
      <c r="J11893" s="223"/>
      <c r="K11893" s="224"/>
      <c r="L11893" s="223"/>
      <c r="M11893" s="225"/>
      <c r="N11893" s="65"/>
      <c r="O11893" s="65"/>
      <c r="S11893" s="65"/>
      <c r="T11893" s="74"/>
    </row>
    <row r="11894" s="148" customFormat="1" ht="22.5" customHeight="1" hidden="1">
      <c r="A11894" s="222"/>
      <c r="B11894" s="223"/>
      <c r="C11894" s="223"/>
      <c r="D11894" s="223"/>
      <c r="E11894" s="223"/>
      <c r="F11894" s="223"/>
      <c r="G11894" s="223"/>
      <c r="H11894" s="223"/>
      <c r="I11894" s="223"/>
      <c r="J11894" s="223"/>
      <c r="K11894" s="224"/>
      <c r="L11894" s="223"/>
      <c r="M11894" s="225"/>
      <c r="N11894" s="65"/>
      <c r="O11894" s="65"/>
      <c r="S11894" s="65"/>
      <c r="T11894" s="74"/>
    </row>
    <row r="11895" s="148" customFormat="1" ht="22.5" customHeight="1" hidden="1">
      <c r="A11895" s="222"/>
      <c r="B11895" s="223"/>
      <c r="C11895" s="223"/>
      <c r="D11895" s="223"/>
      <c r="E11895" s="223"/>
      <c r="F11895" s="223"/>
      <c r="G11895" s="223"/>
      <c r="H11895" s="223"/>
      <c r="I11895" s="223"/>
      <c r="J11895" s="223"/>
      <c r="K11895" s="224"/>
      <c r="L11895" s="223"/>
      <c r="M11895" s="225"/>
      <c r="N11895" s="65"/>
      <c r="O11895" s="65"/>
      <c r="S11895" s="65"/>
      <c r="T11895" s="74"/>
    </row>
    <row r="11896" s="148" customFormat="1" ht="22.5" customHeight="1" hidden="1">
      <c r="A11896" s="222"/>
      <c r="B11896" s="223"/>
      <c r="C11896" s="223"/>
      <c r="D11896" s="223"/>
      <c r="E11896" s="223"/>
      <c r="F11896" s="223"/>
      <c r="G11896" s="223"/>
      <c r="H11896" s="223"/>
      <c r="I11896" s="223"/>
      <c r="J11896" s="223"/>
      <c r="K11896" s="224"/>
      <c r="L11896" s="223"/>
      <c r="M11896" s="225"/>
      <c r="N11896" s="65"/>
      <c r="O11896" s="65"/>
      <c r="S11896" s="65"/>
      <c r="T11896" s="74"/>
    </row>
    <row r="11897" s="148" customFormat="1" ht="22.5" customHeight="1" hidden="1">
      <c r="A11897" s="222"/>
      <c r="B11897" s="223"/>
      <c r="C11897" s="223"/>
      <c r="D11897" s="223"/>
      <c r="E11897" s="223"/>
      <c r="F11897" s="223"/>
      <c r="G11897" s="223"/>
      <c r="H11897" s="223"/>
      <c r="I11897" s="223"/>
      <c r="J11897" s="223"/>
      <c r="K11897" s="224"/>
      <c r="L11897" s="223"/>
      <c r="M11897" s="225"/>
      <c r="N11897" s="65"/>
      <c r="O11897" s="65"/>
      <c r="S11897" s="65"/>
      <c r="T11897" s="74"/>
    </row>
    <row r="11898" s="148" customFormat="1" ht="22.5" customHeight="1" hidden="1">
      <c r="A11898" s="222"/>
      <c r="B11898" s="223"/>
      <c r="C11898" s="223"/>
      <c r="D11898" s="223"/>
      <c r="E11898" s="223"/>
      <c r="F11898" s="223"/>
      <c r="G11898" s="223"/>
      <c r="H11898" s="223"/>
      <c r="I11898" s="223"/>
      <c r="J11898" s="223"/>
      <c r="K11898" s="224"/>
      <c r="L11898" s="223"/>
      <c r="M11898" s="225"/>
      <c r="N11898" s="65"/>
      <c r="O11898" s="65"/>
      <c r="S11898" s="65"/>
      <c r="T11898" s="74"/>
    </row>
    <row r="11899" s="148" customFormat="1" ht="22.5" customHeight="1" hidden="1">
      <c r="A11899" s="222"/>
      <c r="B11899" s="223"/>
      <c r="C11899" s="223"/>
      <c r="D11899" s="223"/>
      <c r="E11899" s="223"/>
      <c r="F11899" s="223"/>
      <c r="G11899" s="223"/>
      <c r="H11899" s="223"/>
      <c r="I11899" s="223"/>
      <c r="J11899" s="223"/>
      <c r="K11899" s="224"/>
      <c r="L11899" s="223"/>
      <c r="M11899" s="225"/>
      <c r="N11899" s="65"/>
      <c r="O11899" s="65"/>
      <c r="S11899" s="65"/>
      <c r="T11899" s="74"/>
    </row>
    <row r="11900" s="148" customFormat="1" ht="22.5" customHeight="1" hidden="1">
      <c r="A11900" s="222"/>
      <c r="B11900" s="223"/>
      <c r="C11900" s="223"/>
      <c r="D11900" s="223"/>
      <c r="E11900" s="223"/>
      <c r="F11900" s="223"/>
      <c r="G11900" s="223"/>
      <c r="H11900" s="223"/>
      <c r="I11900" s="223"/>
      <c r="J11900" s="223"/>
      <c r="K11900" s="224"/>
      <c r="L11900" s="223"/>
      <c r="M11900" s="225"/>
      <c r="N11900" s="65"/>
      <c r="O11900" s="65"/>
      <c r="S11900" s="65"/>
      <c r="T11900" s="74"/>
    </row>
    <row r="11901" s="148" customFormat="1" ht="22.5" customHeight="1" hidden="1">
      <c r="A11901" s="222"/>
      <c r="B11901" s="223"/>
      <c r="C11901" s="223"/>
      <c r="D11901" s="223"/>
      <c r="E11901" s="223"/>
      <c r="F11901" s="223"/>
      <c r="G11901" s="223"/>
      <c r="H11901" s="223"/>
      <c r="I11901" s="223"/>
      <c r="J11901" s="223"/>
      <c r="K11901" s="224"/>
      <c r="L11901" s="223"/>
      <c r="M11901" s="225"/>
      <c r="N11901" s="65"/>
      <c r="O11901" s="65"/>
      <c r="S11901" s="65"/>
      <c r="T11901" s="74"/>
    </row>
    <row r="11902" s="148" customFormat="1" ht="22.5" customHeight="1" hidden="1">
      <c r="A11902" s="222"/>
      <c r="B11902" s="223"/>
      <c r="C11902" s="223"/>
      <c r="D11902" s="223"/>
      <c r="E11902" s="223"/>
      <c r="F11902" s="223"/>
      <c r="G11902" s="223"/>
      <c r="H11902" s="223"/>
      <c r="I11902" s="223"/>
      <c r="J11902" s="223"/>
      <c r="K11902" s="224"/>
      <c r="L11902" s="223"/>
      <c r="M11902" s="225"/>
      <c r="N11902" s="65"/>
      <c r="O11902" s="65"/>
      <c r="S11902" s="65"/>
      <c r="T11902" s="74"/>
    </row>
    <row r="11903" s="148" customFormat="1" ht="22.5" customHeight="1" hidden="1">
      <c r="A11903" s="222"/>
      <c r="B11903" s="223"/>
      <c r="C11903" s="223"/>
      <c r="D11903" s="223"/>
      <c r="E11903" s="223"/>
      <c r="F11903" s="223"/>
      <c r="G11903" s="223"/>
      <c r="H11903" s="223"/>
      <c r="I11903" s="223"/>
      <c r="J11903" s="223"/>
      <c r="K11903" s="224"/>
      <c r="L11903" s="223"/>
      <c r="M11903" s="225"/>
      <c r="N11903" s="65"/>
      <c r="O11903" s="65"/>
      <c r="S11903" s="65"/>
      <c r="T11903" s="74"/>
    </row>
    <row r="11904" s="148" customFormat="1" ht="22.5" customHeight="1" hidden="1">
      <c r="A11904" s="222"/>
      <c r="B11904" s="223"/>
      <c r="C11904" s="223"/>
      <c r="D11904" s="223"/>
      <c r="E11904" s="223"/>
      <c r="F11904" s="223"/>
      <c r="G11904" s="223"/>
      <c r="H11904" s="223"/>
      <c r="I11904" s="223"/>
      <c r="J11904" s="223"/>
      <c r="K11904" s="224"/>
      <c r="L11904" s="223"/>
      <c r="M11904" s="225"/>
      <c r="N11904" s="65"/>
      <c r="O11904" s="65"/>
      <c r="S11904" s="65"/>
      <c r="T11904" s="74"/>
    </row>
    <row r="11905" s="148" customFormat="1" ht="22.5" customHeight="1" hidden="1">
      <c r="A11905" s="222"/>
      <c r="B11905" s="223"/>
      <c r="C11905" s="223"/>
      <c r="D11905" s="223"/>
      <c r="E11905" s="223"/>
      <c r="F11905" s="223"/>
      <c r="G11905" s="223"/>
      <c r="H11905" s="223"/>
      <c r="I11905" s="223"/>
      <c r="J11905" s="223"/>
      <c r="K11905" s="224"/>
      <c r="L11905" s="223"/>
      <c r="M11905" s="225"/>
      <c r="N11905" s="65"/>
      <c r="O11905" s="65"/>
      <c r="S11905" s="65"/>
      <c r="T11905" s="74"/>
    </row>
    <row r="11906" s="148" customFormat="1" ht="22.5" customHeight="1" hidden="1">
      <c r="A11906" s="222"/>
      <c r="B11906" s="223"/>
      <c r="C11906" s="223"/>
      <c r="D11906" s="223"/>
      <c r="E11906" s="223"/>
      <c r="F11906" s="223"/>
      <c r="G11906" s="223"/>
      <c r="H11906" s="223"/>
      <c r="I11906" s="223"/>
      <c r="J11906" s="223"/>
      <c r="K11906" s="224"/>
      <c r="L11906" s="223"/>
      <c r="M11906" s="225"/>
      <c r="N11906" s="65"/>
      <c r="O11906" s="65"/>
      <c r="S11906" s="65"/>
      <c r="T11906" s="74"/>
    </row>
    <row r="11907" s="148" customFormat="1" ht="22.5" customHeight="1" hidden="1">
      <c r="A11907" s="222"/>
      <c r="B11907" s="223"/>
      <c r="C11907" s="223"/>
      <c r="D11907" s="223"/>
      <c r="E11907" s="223"/>
      <c r="F11907" s="223"/>
      <c r="G11907" s="223"/>
      <c r="H11907" s="223"/>
      <c r="I11907" s="223"/>
      <c r="J11907" s="223"/>
      <c r="K11907" s="224"/>
      <c r="L11907" s="223"/>
      <c r="M11907" s="225"/>
      <c r="N11907" s="65"/>
      <c r="O11907" s="65"/>
      <c r="S11907" s="65"/>
      <c r="T11907" s="74"/>
    </row>
    <row r="11908" s="148" customFormat="1" ht="22.5" customHeight="1" hidden="1">
      <c r="A11908" s="222"/>
      <c r="B11908" s="223"/>
      <c r="C11908" s="223"/>
      <c r="D11908" s="223"/>
      <c r="E11908" s="223"/>
      <c r="F11908" s="223"/>
      <c r="G11908" s="223"/>
      <c r="H11908" s="223"/>
      <c r="I11908" s="223"/>
      <c r="J11908" s="223"/>
      <c r="K11908" s="224"/>
      <c r="L11908" s="223"/>
      <c r="M11908" s="225"/>
      <c r="N11908" s="65"/>
      <c r="O11908" s="65"/>
      <c r="S11908" s="65"/>
      <c r="T11908" s="74"/>
    </row>
    <row r="11909" s="148" customFormat="1" ht="22.5" customHeight="1" hidden="1">
      <c r="A11909" s="222"/>
      <c r="B11909" s="223"/>
      <c r="C11909" s="223"/>
      <c r="D11909" s="223"/>
      <c r="E11909" s="223"/>
      <c r="F11909" s="223"/>
      <c r="G11909" s="223"/>
      <c r="H11909" s="223"/>
      <c r="I11909" s="223"/>
      <c r="J11909" s="223"/>
      <c r="K11909" s="224"/>
      <c r="L11909" s="223"/>
      <c r="M11909" s="225"/>
      <c r="N11909" s="65"/>
      <c r="O11909" s="65"/>
      <c r="S11909" s="65"/>
      <c r="T11909" s="74"/>
    </row>
    <row r="11910" s="148" customFormat="1" ht="22.5" customHeight="1" hidden="1">
      <c r="A11910" s="222"/>
      <c r="B11910" s="223"/>
      <c r="C11910" s="223"/>
      <c r="D11910" s="223"/>
      <c r="E11910" s="223"/>
      <c r="F11910" s="223"/>
      <c r="G11910" s="223"/>
      <c r="H11910" s="223"/>
      <c r="I11910" s="223"/>
      <c r="J11910" s="223"/>
      <c r="K11910" s="224"/>
      <c r="L11910" s="223"/>
      <c r="M11910" s="225"/>
      <c r="N11910" s="65"/>
      <c r="O11910" s="65"/>
      <c r="S11910" s="65"/>
      <c r="T11910" s="74"/>
    </row>
    <row r="11911" s="148" customFormat="1" ht="22.5" customHeight="1" hidden="1">
      <c r="A11911" s="222"/>
      <c r="B11911" s="223"/>
      <c r="C11911" s="223"/>
      <c r="D11911" s="223"/>
      <c r="E11911" s="223"/>
      <c r="F11911" s="223"/>
      <c r="G11911" s="223"/>
      <c r="H11911" s="223"/>
      <c r="I11911" s="223"/>
      <c r="J11911" s="223"/>
      <c r="K11911" s="224"/>
      <c r="L11911" s="223"/>
      <c r="M11911" s="225"/>
      <c r="N11911" s="65"/>
      <c r="O11911" s="65"/>
      <c r="S11911" s="65"/>
      <c r="T11911" s="74"/>
    </row>
    <row r="11912" s="148" customFormat="1" ht="22.5" customHeight="1" hidden="1">
      <c r="A11912" s="222"/>
      <c r="B11912" s="223"/>
      <c r="C11912" s="223"/>
      <c r="D11912" s="223"/>
      <c r="E11912" s="223"/>
      <c r="F11912" s="223"/>
      <c r="G11912" s="223"/>
      <c r="H11912" s="223"/>
      <c r="I11912" s="223"/>
      <c r="J11912" s="223"/>
      <c r="K11912" s="224"/>
      <c r="L11912" s="223"/>
      <c r="M11912" s="225"/>
      <c r="N11912" s="65"/>
      <c r="O11912" s="65"/>
      <c r="S11912" s="65"/>
      <c r="T11912" s="74"/>
    </row>
    <row r="11913" s="148" customFormat="1" ht="22.5" customHeight="1" hidden="1">
      <c r="A11913" s="222"/>
      <c r="B11913" s="223"/>
      <c r="C11913" s="223"/>
      <c r="D11913" s="223"/>
      <c r="E11913" s="223"/>
      <c r="F11913" s="223"/>
      <c r="G11913" s="223"/>
      <c r="H11913" s="223"/>
      <c r="I11913" s="223"/>
      <c r="J11913" s="223"/>
      <c r="K11913" s="224"/>
      <c r="L11913" s="223"/>
      <c r="M11913" s="225"/>
      <c r="N11913" s="65"/>
      <c r="O11913" s="65"/>
      <c r="S11913" s="65"/>
      <c r="T11913" s="74"/>
    </row>
    <row r="11914" s="148" customFormat="1" ht="22.5" customHeight="1" hidden="1">
      <c r="A11914" s="222"/>
      <c r="B11914" s="223"/>
      <c r="C11914" s="223"/>
      <c r="D11914" s="223"/>
      <c r="E11914" s="223"/>
      <c r="F11914" s="223"/>
      <c r="G11914" s="223"/>
      <c r="H11914" s="223"/>
      <c r="I11914" s="223"/>
      <c r="J11914" s="223"/>
      <c r="K11914" s="224"/>
      <c r="L11914" s="223"/>
      <c r="M11914" s="225"/>
      <c r="N11914" s="65"/>
      <c r="O11914" s="65"/>
      <c r="S11914" s="65"/>
      <c r="T11914" s="74"/>
    </row>
    <row r="11915" s="148" customFormat="1" ht="22.5" customHeight="1" hidden="1">
      <c r="A11915" s="222"/>
      <c r="B11915" s="223"/>
      <c r="C11915" s="223"/>
      <c r="D11915" s="223"/>
      <c r="E11915" s="223"/>
      <c r="F11915" s="223"/>
      <c r="G11915" s="223"/>
      <c r="H11915" s="223"/>
      <c r="I11915" s="223"/>
      <c r="J11915" s="223"/>
      <c r="K11915" s="224"/>
      <c r="L11915" s="223"/>
      <c r="M11915" s="225"/>
      <c r="N11915" s="65"/>
      <c r="O11915" s="65"/>
      <c r="S11915" s="65"/>
      <c r="T11915" s="74"/>
    </row>
    <row r="11916" s="148" customFormat="1" ht="22.5" customHeight="1" hidden="1">
      <c r="A11916" s="222"/>
      <c r="B11916" s="223"/>
      <c r="C11916" s="223"/>
      <c r="D11916" s="223"/>
      <c r="E11916" s="223"/>
      <c r="F11916" s="223"/>
      <c r="G11916" s="223"/>
      <c r="H11916" s="223"/>
      <c r="I11916" s="223"/>
      <c r="J11916" s="223"/>
      <c r="K11916" s="224"/>
      <c r="L11916" s="223"/>
      <c r="M11916" s="225"/>
      <c r="N11916" s="65"/>
      <c r="O11916" s="65"/>
      <c r="S11916" s="65"/>
      <c r="T11916" s="74"/>
    </row>
    <row r="11917" s="148" customFormat="1" ht="22.5" customHeight="1" hidden="1">
      <c r="A11917" s="222"/>
      <c r="B11917" s="223"/>
      <c r="C11917" s="223"/>
      <c r="D11917" s="223"/>
      <c r="E11917" s="223"/>
      <c r="F11917" s="223"/>
      <c r="G11917" s="223"/>
      <c r="H11917" s="223"/>
      <c r="I11917" s="223"/>
      <c r="J11917" s="223"/>
      <c r="K11917" s="224"/>
      <c r="L11917" s="223"/>
      <c r="M11917" s="225"/>
      <c r="N11917" s="65"/>
      <c r="O11917" s="65"/>
      <c r="S11917" s="65"/>
      <c r="T11917" s="74"/>
    </row>
    <row r="11918" s="148" customFormat="1" ht="22.5" customHeight="1" hidden="1">
      <c r="A11918" s="222"/>
      <c r="B11918" s="223"/>
      <c r="C11918" s="223"/>
      <c r="D11918" s="223"/>
      <c r="E11918" s="223"/>
      <c r="F11918" s="223"/>
      <c r="G11918" s="223"/>
      <c r="H11918" s="223"/>
      <c r="I11918" s="223"/>
      <c r="J11918" s="223"/>
      <c r="K11918" s="224"/>
      <c r="L11918" s="223"/>
      <c r="M11918" s="225"/>
      <c r="N11918" s="65"/>
      <c r="O11918" s="65"/>
      <c r="S11918" s="65"/>
      <c r="T11918" s="74"/>
    </row>
    <row r="11919" s="148" customFormat="1" ht="22.5" customHeight="1" hidden="1">
      <c r="A11919" s="222"/>
      <c r="B11919" s="223"/>
      <c r="C11919" s="223"/>
      <c r="D11919" s="223"/>
      <c r="E11919" s="223"/>
      <c r="F11919" s="223"/>
      <c r="G11919" s="223"/>
      <c r="H11919" s="223"/>
      <c r="I11919" s="223"/>
      <c r="J11919" s="223"/>
      <c r="K11919" s="224"/>
      <c r="L11919" s="223"/>
      <c r="M11919" s="225"/>
      <c r="N11919" s="65"/>
      <c r="O11919" s="65"/>
      <c r="S11919" s="65"/>
      <c r="T11919" s="74"/>
    </row>
    <row r="11920" s="148" customFormat="1" ht="22.5" customHeight="1" hidden="1">
      <c r="A11920" s="222"/>
      <c r="B11920" s="223"/>
      <c r="C11920" s="223"/>
      <c r="D11920" s="223"/>
      <c r="E11920" s="223"/>
      <c r="F11920" s="223"/>
      <c r="G11920" s="223"/>
      <c r="H11920" s="223"/>
      <c r="I11920" s="223"/>
      <c r="J11920" s="223"/>
      <c r="K11920" s="224"/>
      <c r="L11920" s="223"/>
      <c r="M11920" s="225"/>
      <c r="N11920" s="65"/>
      <c r="O11920" s="65"/>
      <c r="S11920" s="65"/>
      <c r="T11920" s="74"/>
    </row>
    <row r="11921" s="148" customFormat="1" ht="22.5" customHeight="1" hidden="1">
      <c r="A11921" s="222"/>
      <c r="B11921" s="223"/>
      <c r="C11921" s="223"/>
      <c r="D11921" s="223"/>
      <c r="E11921" s="223"/>
      <c r="F11921" s="223"/>
      <c r="G11921" s="223"/>
      <c r="H11921" s="223"/>
      <c r="I11921" s="223"/>
      <c r="J11921" s="223"/>
      <c r="K11921" s="224"/>
      <c r="L11921" s="223"/>
      <c r="M11921" s="225"/>
      <c r="N11921" s="65"/>
      <c r="O11921" s="65"/>
      <c r="S11921" s="65"/>
      <c r="T11921" s="74"/>
    </row>
    <row r="11922" s="148" customFormat="1" ht="22.5" customHeight="1" hidden="1">
      <c r="A11922" s="222"/>
      <c r="B11922" s="223"/>
      <c r="C11922" s="223"/>
      <c r="D11922" s="223"/>
      <c r="E11922" s="223"/>
      <c r="F11922" s="223"/>
      <c r="G11922" s="223"/>
      <c r="H11922" s="223"/>
      <c r="I11922" s="223"/>
      <c r="J11922" s="223"/>
      <c r="K11922" s="224"/>
      <c r="L11922" s="223"/>
      <c r="M11922" s="225"/>
      <c r="N11922" s="65"/>
      <c r="O11922" s="65"/>
      <c r="S11922" s="65"/>
      <c r="T11922" s="74"/>
    </row>
    <row r="11923" s="148" customFormat="1" ht="22.5" customHeight="1" hidden="1">
      <c r="A11923" s="222"/>
      <c r="B11923" s="223"/>
      <c r="C11923" s="223"/>
      <c r="D11923" s="223"/>
      <c r="E11923" s="223"/>
      <c r="F11923" s="223"/>
      <c r="G11923" s="223"/>
      <c r="H11923" s="223"/>
      <c r="I11923" s="223"/>
      <c r="J11923" s="223"/>
      <c r="K11923" s="224"/>
      <c r="L11923" s="223"/>
      <c r="M11923" s="225"/>
      <c r="N11923" s="65"/>
      <c r="O11923" s="65"/>
      <c r="S11923" s="65"/>
      <c r="T11923" s="74"/>
    </row>
    <row r="11924" s="148" customFormat="1" ht="22.5" customHeight="1" hidden="1">
      <c r="A11924" s="222"/>
      <c r="B11924" s="223"/>
      <c r="C11924" s="223"/>
      <c r="D11924" s="223"/>
      <c r="E11924" s="223"/>
      <c r="F11924" s="223"/>
      <c r="G11924" s="223"/>
      <c r="H11924" s="223"/>
      <c r="I11924" s="223"/>
      <c r="J11924" s="223"/>
      <c r="K11924" s="224"/>
      <c r="L11924" s="223"/>
      <c r="M11924" s="225"/>
      <c r="N11924" s="65"/>
      <c r="O11924" s="65"/>
      <c r="S11924" s="65"/>
      <c r="T11924" s="74"/>
    </row>
    <row r="11925" s="148" customFormat="1" ht="22.5" customHeight="1" hidden="1">
      <c r="A11925" s="222"/>
      <c r="B11925" s="223"/>
      <c r="C11925" s="223"/>
      <c r="D11925" s="223"/>
      <c r="E11925" s="223"/>
      <c r="F11925" s="223"/>
      <c r="G11925" s="223"/>
      <c r="H11925" s="223"/>
      <c r="I11925" s="223"/>
      <c r="J11925" s="223"/>
      <c r="K11925" s="224"/>
      <c r="L11925" s="223"/>
      <c r="M11925" s="225"/>
      <c r="N11925" s="65"/>
      <c r="O11925" s="65"/>
      <c r="S11925" s="65"/>
      <c r="T11925" s="74"/>
    </row>
    <row r="11926" s="148" customFormat="1" ht="22.5" customHeight="1" hidden="1">
      <c r="A11926" s="222"/>
      <c r="B11926" s="223"/>
      <c r="C11926" s="223"/>
      <c r="D11926" s="223"/>
      <c r="E11926" s="223"/>
      <c r="F11926" s="223"/>
      <c r="G11926" s="223"/>
      <c r="H11926" s="223"/>
      <c r="I11926" s="223"/>
      <c r="J11926" s="223"/>
      <c r="K11926" s="224"/>
      <c r="L11926" s="223"/>
      <c r="M11926" s="225"/>
      <c r="N11926" s="65"/>
      <c r="O11926" s="65"/>
      <c r="S11926" s="65"/>
      <c r="T11926" s="74"/>
    </row>
    <row r="11927" s="148" customFormat="1" ht="22.5" customHeight="1" hidden="1">
      <c r="A11927" s="222"/>
      <c r="B11927" s="223"/>
      <c r="C11927" s="223"/>
      <c r="D11927" s="223"/>
      <c r="E11927" s="223"/>
      <c r="F11927" s="223"/>
      <c r="G11927" s="223"/>
      <c r="H11927" s="223"/>
      <c r="I11927" s="223"/>
      <c r="J11927" s="223"/>
      <c r="K11927" s="224"/>
      <c r="L11927" s="223"/>
      <c r="M11927" s="225"/>
      <c r="N11927" s="65"/>
      <c r="O11927" s="65"/>
      <c r="S11927" s="65"/>
      <c r="T11927" s="74"/>
    </row>
    <row r="11928" s="148" customFormat="1" ht="22.5" customHeight="1" hidden="1">
      <c r="A11928" s="222"/>
      <c r="B11928" s="223"/>
      <c r="C11928" s="223"/>
      <c r="D11928" s="223"/>
      <c r="E11928" s="223"/>
      <c r="F11928" s="223"/>
      <c r="G11928" s="223"/>
      <c r="H11928" s="223"/>
      <c r="I11928" s="223"/>
      <c r="J11928" s="223"/>
      <c r="K11928" s="224"/>
      <c r="L11928" s="223"/>
      <c r="M11928" s="225"/>
      <c r="N11928" s="65"/>
      <c r="O11928" s="65"/>
      <c r="S11928" s="65"/>
      <c r="T11928" s="74"/>
    </row>
    <row r="11929" s="148" customFormat="1" ht="22.5" customHeight="1" hidden="1">
      <c r="A11929" s="222"/>
      <c r="B11929" s="223"/>
      <c r="C11929" s="223"/>
      <c r="D11929" s="223"/>
      <c r="E11929" s="223"/>
      <c r="F11929" s="223"/>
      <c r="G11929" s="223"/>
      <c r="H11929" s="223"/>
      <c r="I11929" s="223"/>
      <c r="J11929" s="223"/>
      <c r="K11929" s="224"/>
      <c r="L11929" s="223"/>
      <c r="M11929" s="225"/>
      <c r="N11929" s="65"/>
      <c r="O11929" s="65"/>
      <c r="S11929" s="65"/>
      <c r="T11929" s="74"/>
    </row>
    <row r="11930" s="148" customFormat="1" ht="22.5" customHeight="1" hidden="1">
      <c r="A11930" s="222"/>
      <c r="B11930" s="223"/>
      <c r="C11930" s="223"/>
      <c r="D11930" s="223"/>
      <c r="E11930" s="223"/>
      <c r="F11930" s="223"/>
      <c r="G11930" s="223"/>
      <c r="H11930" s="223"/>
      <c r="I11930" s="223"/>
      <c r="J11930" s="223"/>
      <c r="K11930" s="224"/>
      <c r="L11930" s="223"/>
      <c r="M11930" s="225"/>
      <c r="N11930" s="65"/>
      <c r="O11930" s="65"/>
      <c r="S11930" s="65"/>
      <c r="T11930" s="74"/>
    </row>
    <row r="11931" s="148" customFormat="1" ht="22.5" customHeight="1" hidden="1">
      <c r="A11931" s="222"/>
      <c r="B11931" s="223"/>
      <c r="C11931" s="223"/>
      <c r="D11931" s="223"/>
      <c r="E11931" s="223"/>
      <c r="F11931" s="223"/>
      <c r="G11931" s="223"/>
      <c r="H11931" s="223"/>
      <c r="I11931" s="223"/>
      <c r="J11931" s="223"/>
      <c r="K11931" s="224"/>
      <c r="L11931" s="223"/>
      <c r="M11931" s="225"/>
      <c r="N11931" s="65"/>
      <c r="O11931" s="65"/>
      <c r="S11931" s="65"/>
      <c r="T11931" s="74"/>
    </row>
    <row r="11932" s="148" customFormat="1" ht="22.5" customHeight="1" hidden="1">
      <c r="A11932" s="222"/>
      <c r="B11932" s="223"/>
      <c r="C11932" s="223"/>
      <c r="D11932" s="223"/>
      <c r="E11932" s="223"/>
      <c r="F11932" s="223"/>
      <c r="G11932" s="223"/>
      <c r="H11932" s="223"/>
      <c r="I11932" s="223"/>
      <c r="J11932" s="223"/>
      <c r="K11932" s="224"/>
      <c r="L11932" s="223"/>
      <c r="M11932" s="225"/>
      <c r="N11932" s="65"/>
      <c r="O11932" s="65"/>
      <c r="S11932" s="65"/>
      <c r="T11932" s="74"/>
    </row>
    <row r="11933" s="148" customFormat="1" ht="22.5" customHeight="1" hidden="1">
      <c r="A11933" s="222"/>
      <c r="B11933" s="223"/>
      <c r="C11933" s="223"/>
      <c r="D11933" s="223"/>
      <c r="E11933" s="223"/>
      <c r="F11933" s="223"/>
      <c r="G11933" s="223"/>
      <c r="H11933" s="223"/>
      <c r="I11933" s="223"/>
      <c r="J11933" s="223"/>
      <c r="K11933" s="224"/>
      <c r="L11933" s="223"/>
      <c r="M11933" s="225"/>
      <c r="N11933" s="65"/>
      <c r="O11933" s="65"/>
      <c r="S11933" s="65"/>
      <c r="T11933" s="74"/>
    </row>
    <row r="11934" s="148" customFormat="1" ht="22.5" customHeight="1" hidden="1">
      <c r="A11934" s="222"/>
      <c r="B11934" s="223"/>
      <c r="C11934" s="223"/>
      <c r="D11934" s="223"/>
      <c r="E11934" s="223"/>
      <c r="F11934" s="223"/>
      <c r="G11934" s="223"/>
      <c r="H11934" s="223"/>
      <c r="I11934" s="223"/>
      <c r="J11934" s="223"/>
      <c r="K11934" s="224"/>
      <c r="L11934" s="223"/>
      <c r="M11934" s="225"/>
      <c r="N11934" s="65"/>
      <c r="O11934" s="65"/>
      <c r="S11934" s="65"/>
      <c r="T11934" s="74"/>
    </row>
    <row r="11935" s="148" customFormat="1" ht="22.5" customHeight="1" hidden="1">
      <c r="A11935" s="222"/>
      <c r="B11935" s="223"/>
      <c r="C11935" s="223"/>
      <c r="D11935" s="223"/>
      <c r="E11935" s="223"/>
      <c r="F11935" s="223"/>
      <c r="G11935" s="223"/>
      <c r="H11935" s="223"/>
      <c r="I11935" s="223"/>
      <c r="J11935" s="223"/>
      <c r="K11935" s="224"/>
      <c r="L11935" s="223"/>
      <c r="M11935" s="225"/>
      <c r="N11935" s="65"/>
      <c r="O11935" s="65"/>
      <c r="S11935" s="65"/>
      <c r="T11935" s="74"/>
    </row>
    <row r="11936" s="148" customFormat="1" ht="22.5" customHeight="1" hidden="1">
      <c r="A11936" s="222"/>
      <c r="B11936" s="223"/>
      <c r="C11936" s="223"/>
      <c r="D11936" s="223"/>
      <c r="E11936" s="223"/>
      <c r="F11936" s="223"/>
      <c r="G11936" s="223"/>
      <c r="H11936" s="223"/>
      <c r="I11936" s="223"/>
      <c r="J11936" s="223"/>
      <c r="K11936" s="224"/>
      <c r="L11936" s="223"/>
      <c r="M11936" s="225"/>
      <c r="N11936" s="65"/>
      <c r="O11936" s="65"/>
      <c r="S11936" s="65"/>
      <c r="T11936" s="74"/>
    </row>
    <row r="11937" s="148" customFormat="1" ht="22.5" customHeight="1" hidden="1">
      <c r="A11937" s="222"/>
      <c r="B11937" s="223"/>
      <c r="C11937" s="223"/>
      <c r="D11937" s="223"/>
      <c r="E11937" s="223"/>
      <c r="F11937" s="223"/>
      <c r="G11937" s="223"/>
      <c r="H11937" s="223"/>
      <c r="I11937" s="223"/>
      <c r="J11937" s="223"/>
      <c r="K11937" s="224"/>
      <c r="L11937" s="223"/>
      <c r="M11937" s="225"/>
      <c r="N11937" s="65"/>
      <c r="O11937" s="65"/>
      <c r="S11937" s="65"/>
      <c r="T11937" s="74"/>
    </row>
    <row r="11938" s="148" customFormat="1" ht="22.5" customHeight="1" hidden="1">
      <c r="A11938" s="222"/>
      <c r="B11938" s="223"/>
      <c r="C11938" s="223"/>
      <c r="D11938" s="223"/>
      <c r="E11938" s="223"/>
      <c r="F11938" s="223"/>
      <c r="G11938" s="223"/>
      <c r="H11938" s="223"/>
      <c r="I11938" s="223"/>
      <c r="J11938" s="223"/>
      <c r="K11938" s="224"/>
      <c r="L11938" s="223"/>
      <c r="M11938" s="225"/>
      <c r="N11938" s="65"/>
      <c r="O11938" s="65"/>
      <c r="S11938" s="65"/>
      <c r="T11938" s="74"/>
    </row>
    <row r="11939" s="148" customFormat="1" ht="22.5" customHeight="1" hidden="1">
      <c r="A11939" s="222"/>
      <c r="B11939" s="223"/>
      <c r="C11939" s="223"/>
      <c r="D11939" s="223"/>
      <c r="E11939" s="223"/>
      <c r="F11939" s="223"/>
      <c r="G11939" s="223"/>
      <c r="H11939" s="223"/>
      <c r="I11939" s="223"/>
      <c r="J11939" s="223"/>
      <c r="K11939" s="224"/>
      <c r="L11939" s="223"/>
      <c r="M11939" s="225"/>
      <c r="N11939" s="65"/>
      <c r="O11939" s="65"/>
      <c r="S11939" s="65"/>
      <c r="T11939" s="74"/>
    </row>
    <row r="11940" s="148" customFormat="1" ht="22.5" customHeight="1" hidden="1">
      <c r="A11940" s="222"/>
      <c r="B11940" s="223"/>
      <c r="C11940" s="223"/>
      <c r="D11940" s="223"/>
      <c r="E11940" s="223"/>
      <c r="F11940" s="223"/>
      <c r="G11940" s="223"/>
      <c r="H11940" s="223"/>
      <c r="I11940" s="223"/>
      <c r="J11940" s="223"/>
      <c r="K11940" s="224"/>
      <c r="L11940" s="223"/>
      <c r="M11940" s="225"/>
      <c r="N11940" s="65"/>
      <c r="O11940" s="65"/>
      <c r="S11940" s="65"/>
      <c r="T11940" s="74"/>
    </row>
    <row r="11941" s="148" customFormat="1" ht="22.5" customHeight="1" hidden="1">
      <c r="A11941" s="222"/>
      <c r="B11941" s="223"/>
      <c r="C11941" s="223"/>
      <c r="D11941" s="223"/>
      <c r="E11941" s="223"/>
      <c r="F11941" s="223"/>
      <c r="G11941" s="223"/>
      <c r="H11941" s="223"/>
      <c r="I11941" s="223"/>
      <c r="J11941" s="223"/>
      <c r="K11941" s="224"/>
      <c r="L11941" s="223"/>
      <c r="M11941" s="225"/>
      <c r="N11941" s="65"/>
      <c r="O11941" s="65"/>
      <c r="S11941" s="65"/>
      <c r="T11941" s="74"/>
    </row>
    <row r="11942" s="148" customFormat="1" ht="22.5" customHeight="1" hidden="1">
      <c r="A11942" s="222"/>
      <c r="B11942" s="223"/>
      <c r="C11942" s="223"/>
      <c r="D11942" s="223"/>
      <c r="E11942" s="223"/>
      <c r="F11942" s="223"/>
      <c r="G11942" s="223"/>
      <c r="H11942" s="223"/>
      <c r="I11942" s="223"/>
      <c r="J11942" s="223"/>
      <c r="K11942" s="224"/>
      <c r="L11942" s="223"/>
      <c r="M11942" s="225"/>
      <c r="N11942" s="65"/>
      <c r="O11942" s="65"/>
      <c r="S11942" s="65"/>
      <c r="T11942" s="74"/>
    </row>
    <row r="11943" s="148" customFormat="1" ht="22.5" customHeight="1" hidden="1">
      <c r="A11943" s="222"/>
      <c r="B11943" s="223"/>
      <c r="C11943" s="223"/>
      <c r="D11943" s="223"/>
      <c r="E11943" s="223"/>
      <c r="F11943" s="223"/>
      <c r="G11943" s="223"/>
      <c r="H11943" s="223"/>
      <c r="I11943" s="223"/>
      <c r="J11943" s="223"/>
      <c r="K11943" s="224"/>
      <c r="L11943" s="223"/>
      <c r="M11943" s="225"/>
      <c r="N11943" s="65"/>
      <c r="O11943" s="65"/>
      <c r="S11943" s="65"/>
      <c r="T11943" s="74"/>
    </row>
    <row r="11944" s="148" customFormat="1" ht="22.5" customHeight="1" hidden="1">
      <c r="A11944" s="222"/>
      <c r="B11944" s="223"/>
      <c r="C11944" s="223"/>
      <c r="D11944" s="223"/>
      <c r="E11944" s="223"/>
      <c r="F11944" s="223"/>
      <c r="G11944" s="223"/>
      <c r="H11944" s="223"/>
      <c r="I11944" s="223"/>
      <c r="J11944" s="223"/>
      <c r="K11944" s="224"/>
      <c r="L11944" s="223"/>
      <c r="M11944" s="225"/>
      <c r="N11944" s="65"/>
      <c r="O11944" s="65"/>
      <c r="S11944" s="65"/>
      <c r="T11944" s="74"/>
    </row>
    <row r="11945" s="148" customFormat="1" ht="22.5" customHeight="1" hidden="1">
      <c r="A11945" s="222"/>
      <c r="B11945" s="223"/>
      <c r="C11945" s="223"/>
      <c r="D11945" s="223"/>
      <c r="E11945" s="223"/>
      <c r="F11945" s="223"/>
      <c r="G11945" s="223"/>
      <c r="H11945" s="223"/>
      <c r="I11945" s="223"/>
      <c r="J11945" s="223"/>
      <c r="K11945" s="224"/>
      <c r="L11945" s="223"/>
      <c r="M11945" s="225"/>
      <c r="N11945" s="65"/>
      <c r="O11945" s="65"/>
      <c r="S11945" s="65"/>
      <c r="T11945" s="74"/>
    </row>
    <row r="11946" s="148" customFormat="1" ht="22.5" customHeight="1" hidden="1">
      <c r="A11946" s="222"/>
      <c r="B11946" s="223"/>
      <c r="C11946" s="223"/>
      <c r="D11946" s="223"/>
      <c r="E11946" s="223"/>
      <c r="F11946" s="223"/>
      <c r="G11946" s="223"/>
      <c r="H11946" s="223"/>
      <c r="I11946" s="223"/>
      <c r="J11946" s="223"/>
      <c r="K11946" s="224"/>
      <c r="L11946" s="223"/>
      <c r="M11946" s="225"/>
      <c r="N11946" s="65"/>
      <c r="O11946" s="65"/>
      <c r="S11946" s="65"/>
      <c r="T11946" s="74"/>
    </row>
    <row r="11947" s="148" customFormat="1" ht="22.5" customHeight="1" hidden="1">
      <c r="A11947" s="222"/>
      <c r="B11947" s="223"/>
      <c r="C11947" s="223"/>
      <c r="D11947" s="223"/>
      <c r="E11947" s="223"/>
      <c r="F11947" s="223"/>
      <c r="G11947" s="223"/>
      <c r="H11947" s="223"/>
      <c r="I11947" s="223"/>
      <c r="J11947" s="223"/>
      <c r="K11947" s="224"/>
      <c r="L11947" s="223"/>
      <c r="M11947" s="225"/>
      <c r="N11947" s="65"/>
      <c r="O11947" s="65"/>
      <c r="S11947" s="65"/>
      <c r="T11947" s="74"/>
    </row>
    <row r="11948" s="148" customFormat="1" ht="22.5" customHeight="1" hidden="1">
      <c r="A11948" s="222"/>
      <c r="B11948" s="223"/>
      <c r="C11948" s="223"/>
      <c r="D11948" s="223"/>
      <c r="E11948" s="223"/>
      <c r="F11948" s="223"/>
      <c r="G11948" s="223"/>
      <c r="H11948" s="223"/>
      <c r="I11948" s="223"/>
      <c r="J11948" s="223"/>
      <c r="K11948" s="224"/>
      <c r="L11948" s="223"/>
      <c r="M11948" s="225"/>
      <c r="N11948" s="65"/>
      <c r="O11948" s="65"/>
      <c r="S11948" s="65"/>
      <c r="T11948" s="74"/>
    </row>
    <row r="11949" s="148" customFormat="1" ht="22.5" customHeight="1" hidden="1">
      <c r="A11949" s="222"/>
      <c r="B11949" s="223"/>
      <c r="C11949" s="223"/>
      <c r="D11949" s="223"/>
      <c r="E11949" s="223"/>
      <c r="F11949" s="223"/>
      <c r="G11949" s="223"/>
      <c r="H11949" s="223"/>
      <c r="I11949" s="223"/>
      <c r="J11949" s="223"/>
      <c r="K11949" s="224"/>
      <c r="L11949" s="223"/>
      <c r="M11949" s="225"/>
      <c r="N11949" s="65"/>
      <c r="O11949" s="65"/>
      <c r="S11949" s="65"/>
      <c r="T11949" s="74"/>
    </row>
    <row r="11950" s="148" customFormat="1" ht="22.5" customHeight="1" hidden="1">
      <c r="A11950" s="222"/>
      <c r="B11950" s="223"/>
      <c r="C11950" s="223"/>
      <c r="D11950" s="223"/>
      <c r="E11950" s="223"/>
      <c r="F11950" s="223"/>
      <c r="G11950" s="223"/>
      <c r="H11950" s="223"/>
      <c r="I11950" s="223"/>
      <c r="J11950" s="223"/>
      <c r="K11950" s="224"/>
      <c r="L11950" s="223"/>
      <c r="M11950" s="225"/>
      <c r="N11950" s="65"/>
      <c r="O11950" s="65"/>
      <c r="S11950" s="65"/>
      <c r="T11950" s="74"/>
    </row>
    <row r="11951" s="148" customFormat="1" ht="22.5" customHeight="1" hidden="1">
      <c r="A11951" s="222"/>
      <c r="B11951" s="223"/>
      <c r="C11951" s="223"/>
      <c r="D11951" s="223"/>
      <c r="E11951" s="223"/>
      <c r="F11951" s="223"/>
      <c r="G11951" s="223"/>
      <c r="H11951" s="223"/>
      <c r="I11951" s="223"/>
      <c r="J11951" s="223"/>
      <c r="K11951" s="224"/>
      <c r="L11951" s="223"/>
      <c r="M11951" s="225"/>
      <c r="N11951" s="65"/>
      <c r="O11951" s="65"/>
      <c r="S11951" s="65"/>
      <c r="T11951" s="74"/>
    </row>
    <row r="11952" s="148" customFormat="1" ht="22.5" customHeight="1" hidden="1">
      <c r="A11952" s="222"/>
      <c r="B11952" s="223"/>
      <c r="C11952" s="223"/>
      <c r="D11952" s="223"/>
      <c r="E11952" s="223"/>
      <c r="F11952" s="223"/>
      <c r="G11952" s="223"/>
      <c r="H11952" s="223"/>
      <c r="I11952" s="223"/>
      <c r="J11952" s="223"/>
      <c r="K11952" s="224"/>
      <c r="L11952" s="223"/>
      <c r="M11952" s="225"/>
      <c r="N11952" s="65"/>
      <c r="O11952" s="65"/>
      <c r="S11952" s="65"/>
      <c r="T11952" s="74"/>
    </row>
    <row r="11953" s="148" customFormat="1" ht="22.5" customHeight="1" hidden="1">
      <c r="A11953" s="222"/>
      <c r="B11953" s="223"/>
      <c r="C11953" s="223"/>
      <c r="D11953" s="223"/>
      <c r="E11953" s="223"/>
      <c r="F11953" s="223"/>
      <c r="G11953" s="223"/>
      <c r="H11953" s="223"/>
      <c r="I11953" s="223"/>
      <c r="J11953" s="223"/>
      <c r="K11953" s="224"/>
      <c r="L11953" s="223"/>
      <c r="M11953" s="225"/>
      <c r="N11953" s="65"/>
      <c r="O11953" s="65"/>
      <c r="S11953" s="65"/>
      <c r="T11953" s="74"/>
    </row>
    <row r="11954" s="148" customFormat="1" ht="22.5" customHeight="1" hidden="1">
      <c r="A11954" s="222"/>
      <c r="B11954" s="223"/>
      <c r="C11954" s="223"/>
      <c r="D11954" s="223"/>
      <c r="E11954" s="223"/>
      <c r="F11954" s="223"/>
      <c r="G11954" s="223"/>
      <c r="H11954" s="223"/>
      <c r="I11954" s="223"/>
      <c r="J11954" s="223"/>
      <c r="K11954" s="224"/>
      <c r="L11954" s="223"/>
      <c r="M11954" s="225"/>
      <c r="N11954" s="65"/>
      <c r="O11954" s="65"/>
      <c r="S11954" s="65"/>
      <c r="T11954" s="74"/>
    </row>
    <row r="11955" s="148" customFormat="1" ht="22.5" customHeight="1" hidden="1">
      <c r="A11955" s="222"/>
      <c r="B11955" s="223"/>
      <c r="C11955" s="223"/>
      <c r="D11955" s="223"/>
      <c r="E11955" s="223"/>
      <c r="F11955" s="223"/>
      <c r="G11955" s="223"/>
      <c r="H11955" s="223"/>
      <c r="I11955" s="223"/>
      <c r="J11955" s="223"/>
      <c r="K11955" s="224"/>
      <c r="L11955" s="223"/>
      <c r="M11955" s="225"/>
      <c r="N11955" s="65"/>
      <c r="O11955" s="65"/>
      <c r="S11955" s="65"/>
      <c r="T11955" s="74"/>
    </row>
    <row r="11956" s="148" customFormat="1" ht="22.5" customHeight="1" hidden="1">
      <c r="A11956" s="222"/>
      <c r="B11956" s="223"/>
      <c r="C11956" s="223"/>
      <c r="D11956" s="223"/>
      <c r="E11956" s="223"/>
      <c r="F11956" s="223"/>
      <c r="G11956" s="223"/>
      <c r="H11956" s="223"/>
      <c r="I11956" s="223"/>
      <c r="J11956" s="223"/>
      <c r="K11956" s="224"/>
      <c r="L11956" s="223"/>
      <c r="M11956" s="225"/>
      <c r="N11956" s="65"/>
      <c r="O11956" s="65"/>
      <c r="S11956" s="65"/>
      <c r="T11956" s="74"/>
    </row>
    <row r="11957" s="148" customFormat="1" ht="22.5" customHeight="1" hidden="1">
      <c r="A11957" s="222"/>
      <c r="B11957" s="223"/>
      <c r="C11957" s="223"/>
      <c r="D11957" s="223"/>
      <c r="E11957" s="223"/>
      <c r="F11957" s="223"/>
      <c r="G11957" s="223"/>
      <c r="H11957" s="223"/>
      <c r="I11957" s="223"/>
      <c r="J11957" s="223"/>
      <c r="K11957" s="224"/>
      <c r="L11957" s="223"/>
      <c r="M11957" s="225"/>
      <c r="N11957" s="65"/>
      <c r="O11957" s="65"/>
      <c r="S11957" s="65"/>
      <c r="T11957" s="74"/>
    </row>
    <row r="11958" s="148" customFormat="1" ht="22.5" customHeight="1" hidden="1">
      <c r="A11958" s="222"/>
      <c r="B11958" s="223"/>
      <c r="C11958" s="223"/>
      <c r="D11958" s="223"/>
      <c r="E11958" s="223"/>
      <c r="F11958" s="223"/>
      <c r="G11958" s="223"/>
      <c r="H11958" s="223"/>
      <c r="I11958" s="223"/>
      <c r="J11958" s="223"/>
      <c r="K11958" s="224"/>
      <c r="L11958" s="223"/>
      <c r="M11958" s="225"/>
      <c r="N11958" s="65"/>
      <c r="O11958" s="65"/>
      <c r="S11958" s="65"/>
      <c r="T11958" s="74"/>
    </row>
    <row r="11959" s="148" customFormat="1" ht="22.5" customHeight="1" hidden="1">
      <c r="A11959" s="222"/>
      <c r="B11959" s="223"/>
      <c r="C11959" s="223"/>
      <c r="D11959" s="223"/>
      <c r="E11959" s="223"/>
      <c r="F11959" s="223"/>
      <c r="G11959" s="223"/>
      <c r="H11959" s="223"/>
      <c r="I11959" s="223"/>
      <c r="J11959" s="223"/>
      <c r="K11959" s="224"/>
      <c r="L11959" s="223"/>
      <c r="M11959" s="225"/>
      <c r="N11959" s="65"/>
      <c r="O11959" s="65"/>
      <c r="S11959" s="65"/>
      <c r="T11959" s="74"/>
    </row>
    <row r="11960" s="148" customFormat="1" ht="22.5" customHeight="1" hidden="1">
      <c r="A11960" s="222"/>
      <c r="B11960" s="223"/>
      <c r="C11960" s="223"/>
      <c r="D11960" s="223"/>
      <c r="E11960" s="223"/>
      <c r="F11960" s="223"/>
      <c r="G11960" s="223"/>
      <c r="H11960" s="223"/>
      <c r="I11960" s="223"/>
      <c r="J11960" s="223"/>
      <c r="K11960" s="224"/>
      <c r="L11960" s="223"/>
      <c r="M11960" s="225"/>
      <c r="N11960" s="65"/>
      <c r="O11960" s="65"/>
      <c r="S11960" s="65"/>
      <c r="T11960" s="74"/>
    </row>
    <row r="11961" s="148" customFormat="1" ht="22.5" customHeight="1" hidden="1">
      <c r="A11961" s="222"/>
      <c r="B11961" s="223"/>
      <c r="C11961" s="223"/>
      <c r="D11961" s="223"/>
      <c r="E11961" s="223"/>
      <c r="F11961" s="223"/>
      <c r="G11961" s="223"/>
      <c r="H11961" s="223"/>
      <c r="I11961" s="223"/>
      <c r="J11961" s="223"/>
      <c r="K11961" s="224"/>
      <c r="L11961" s="223"/>
      <c r="M11961" s="225"/>
      <c r="N11961" s="65"/>
      <c r="O11961" s="65"/>
      <c r="S11961" s="65"/>
      <c r="T11961" s="74"/>
    </row>
    <row r="11962" s="148" customFormat="1" ht="22.5" customHeight="1" hidden="1">
      <c r="A11962" s="222"/>
      <c r="B11962" s="223"/>
      <c r="C11962" s="223"/>
      <c r="D11962" s="223"/>
      <c r="E11962" s="223"/>
      <c r="F11962" s="223"/>
      <c r="G11962" s="223"/>
      <c r="H11962" s="223"/>
      <c r="I11962" s="223"/>
      <c r="J11962" s="223"/>
      <c r="K11962" s="224"/>
      <c r="L11962" s="223"/>
      <c r="M11962" s="225"/>
      <c r="N11962" s="65"/>
      <c r="O11962" s="65"/>
      <c r="S11962" s="65"/>
      <c r="T11962" s="74"/>
    </row>
    <row r="11963" s="148" customFormat="1" ht="22.5" customHeight="1" hidden="1">
      <c r="A11963" s="222"/>
      <c r="B11963" s="223"/>
      <c r="C11963" s="223"/>
      <c r="D11963" s="223"/>
      <c r="E11963" s="223"/>
      <c r="F11963" s="223"/>
      <c r="G11963" s="223"/>
      <c r="H11963" s="223"/>
      <c r="I11963" s="223"/>
      <c r="J11963" s="223"/>
      <c r="K11963" s="224"/>
      <c r="L11963" s="223"/>
      <c r="M11963" s="225"/>
      <c r="N11963" s="65"/>
      <c r="O11963" s="65"/>
      <c r="S11963" s="65"/>
      <c r="T11963" s="74"/>
    </row>
    <row r="11964" s="148" customFormat="1" ht="22.5" customHeight="1" hidden="1">
      <c r="A11964" s="222"/>
      <c r="B11964" s="223"/>
      <c r="C11964" s="223"/>
      <c r="D11964" s="223"/>
      <c r="E11964" s="223"/>
      <c r="F11964" s="223"/>
      <c r="G11964" s="223"/>
      <c r="H11964" s="223"/>
      <c r="I11964" s="223"/>
      <c r="J11964" s="223"/>
      <c r="K11964" s="224"/>
      <c r="L11964" s="223"/>
      <c r="M11964" s="225"/>
      <c r="N11964" s="65"/>
      <c r="O11964" s="65"/>
      <c r="S11964" s="65"/>
      <c r="T11964" s="74"/>
    </row>
    <row r="11965" s="148" customFormat="1" ht="22.5" customHeight="1" hidden="1">
      <c r="A11965" s="222"/>
      <c r="B11965" s="223"/>
      <c r="C11965" s="223"/>
      <c r="D11965" s="223"/>
      <c r="E11965" s="223"/>
      <c r="F11965" s="223"/>
      <c r="G11965" s="223"/>
      <c r="H11965" s="223"/>
      <c r="I11965" s="223"/>
      <c r="J11965" s="223"/>
      <c r="K11965" s="224"/>
      <c r="L11965" s="223"/>
      <c r="M11965" s="225"/>
      <c r="N11965" s="65"/>
      <c r="O11965" s="65"/>
      <c r="S11965" s="65"/>
      <c r="T11965" s="74"/>
    </row>
    <row r="11966" s="148" customFormat="1" ht="22.5" customHeight="1" hidden="1">
      <c r="A11966" s="222"/>
      <c r="B11966" s="223"/>
      <c r="C11966" s="223"/>
      <c r="D11966" s="223"/>
      <c r="E11966" s="223"/>
      <c r="F11966" s="223"/>
      <c r="G11966" s="223"/>
      <c r="H11966" s="223"/>
      <c r="I11966" s="223"/>
      <c r="J11966" s="223"/>
      <c r="K11966" s="224"/>
      <c r="L11966" s="223"/>
      <c r="M11966" s="225"/>
      <c r="N11966" s="65"/>
      <c r="O11966" s="65"/>
      <c r="S11966" s="65"/>
      <c r="T11966" s="74"/>
    </row>
    <row r="11967" s="148" customFormat="1" ht="22.5" customHeight="1" hidden="1">
      <c r="A11967" s="222"/>
      <c r="B11967" s="223"/>
      <c r="C11967" s="223"/>
      <c r="D11967" s="223"/>
      <c r="E11967" s="223"/>
      <c r="F11967" s="223"/>
      <c r="G11967" s="223"/>
      <c r="H11967" s="223"/>
      <c r="I11967" s="223"/>
      <c r="J11967" s="223"/>
      <c r="K11967" s="224"/>
      <c r="L11967" s="223"/>
      <c r="M11967" s="225"/>
      <c r="N11967" s="65"/>
      <c r="O11967" s="65"/>
      <c r="S11967" s="65"/>
      <c r="T11967" s="74"/>
    </row>
    <row r="11968" s="148" customFormat="1" ht="22.5" customHeight="1" hidden="1">
      <c r="A11968" s="222"/>
      <c r="B11968" s="223"/>
      <c r="C11968" s="223"/>
      <c r="D11968" s="223"/>
      <c r="E11968" s="223"/>
      <c r="F11968" s="223"/>
      <c r="G11968" s="223"/>
      <c r="H11968" s="223"/>
      <c r="I11968" s="223"/>
      <c r="J11968" s="223"/>
      <c r="K11968" s="224"/>
      <c r="L11968" s="223"/>
      <c r="M11968" s="225"/>
      <c r="N11968" s="65"/>
      <c r="O11968" s="65"/>
      <c r="S11968" s="65"/>
      <c r="T11968" s="74"/>
    </row>
    <row r="11969" s="148" customFormat="1" ht="22.5" customHeight="1" hidden="1">
      <c r="A11969" s="222"/>
      <c r="B11969" s="223"/>
      <c r="C11969" s="223"/>
      <c r="D11969" s="223"/>
      <c r="E11969" s="223"/>
      <c r="F11969" s="223"/>
      <c r="G11969" s="223"/>
      <c r="H11969" s="223"/>
      <c r="I11969" s="223"/>
      <c r="J11969" s="223"/>
      <c r="K11969" s="224"/>
      <c r="L11969" s="223"/>
      <c r="M11969" s="225"/>
      <c r="N11969" s="65"/>
      <c r="O11969" s="65"/>
      <c r="S11969" s="65"/>
      <c r="T11969" s="74"/>
    </row>
    <row r="11970" s="148" customFormat="1" ht="22.5" customHeight="1" hidden="1">
      <c r="A11970" s="222"/>
      <c r="B11970" s="223"/>
      <c r="C11970" s="223"/>
      <c r="D11970" s="223"/>
      <c r="E11970" s="223"/>
      <c r="F11970" s="223"/>
      <c r="G11970" s="223"/>
      <c r="H11970" s="223"/>
      <c r="I11970" s="223"/>
      <c r="J11970" s="223"/>
      <c r="K11970" s="224"/>
      <c r="L11970" s="223"/>
      <c r="M11970" s="225"/>
      <c r="N11970" s="65"/>
      <c r="O11970" s="65"/>
      <c r="S11970" s="65"/>
      <c r="T11970" s="74"/>
    </row>
    <row r="11971" s="148" customFormat="1" ht="22.5" customHeight="1" hidden="1">
      <c r="A11971" s="222"/>
      <c r="B11971" s="223"/>
      <c r="C11971" s="223"/>
      <c r="D11971" s="223"/>
      <c r="E11971" s="223"/>
      <c r="F11971" s="223"/>
      <c r="G11971" s="223"/>
      <c r="H11971" s="223"/>
      <c r="I11971" s="223"/>
      <c r="J11971" s="223"/>
      <c r="K11971" s="224"/>
      <c r="L11971" s="223"/>
      <c r="M11971" s="225"/>
      <c r="N11971" s="65"/>
      <c r="O11971" s="65"/>
      <c r="S11971" s="65"/>
      <c r="T11971" s="74"/>
    </row>
    <row r="11972" s="148" customFormat="1" ht="22.5" customHeight="1" hidden="1">
      <c r="A11972" s="222"/>
      <c r="B11972" s="223"/>
      <c r="C11972" s="223"/>
      <c r="D11972" s="223"/>
      <c r="E11972" s="223"/>
      <c r="F11972" s="223"/>
      <c r="G11972" s="223"/>
      <c r="H11972" s="223"/>
      <c r="I11972" s="223"/>
      <c r="J11972" s="223"/>
      <c r="K11972" s="224"/>
      <c r="L11972" s="223"/>
      <c r="M11972" s="225"/>
      <c r="N11972" s="65"/>
      <c r="O11972" s="65"/>
      <c r="S11972" s="65"/>
      <c r="T11972" s="74"/>
    </row>
    <row r="11973" s="148" customFormat="1" ht="22.5" customHeight="1" hidden="1">
      <c r="A11973" s="222"/>
      <c r="B11973" s="223"/>
      <c r="C11973" s="223"/>
      <c r="D11973" s="223"/>
      <c r="E11973" s="223"/>
      <c r="F11973" s="223"/>
      <c r="G11973" s="223"/>
      <c r="H11973" s="223"/>
      <c r="I11973" s="223"/>
      <c r="J11973" s="223"/>
      <c r="K11973" s="224"/>
      <c r="L11973" s="223"/>
      <c r="M11973" s="225"/>
      <c r="N11973" s="65"/>
      <c r="O11973" s="65"/>
      <c r="S11973" s="65"/>
      <c r="T11973" s="74"/>
    </row>
    <row r="11974" s="148" customFormat="1" ht="22.5" customHeight="1" hidden="1">
      <c r="A11974" s="222"/>
      <c r="B11974" s="223"/>
      <c r="C11974" s="223"/>
      <c r="D11974" s="223"/>
      <c r="E11974" s="223"/>
      <c r="F11974" s="223"/>
      <c r="G11974" s="223"/>
      <c r="H11974" s="223"/>
      <c r="I11974" s="223"/>
      <c r="J11974" s="223"/>
      <c r="K11974" s="224"/>
      <c r="L11974" s="223"/>
      <c r="M11974" s="225"/>
      <c r="N11974" s="65"/>
      <c r="O11974" s="65"/>
      <c r="S11974" s="65"/>
      <c r="T11974" s="74"/>
    </row>
    <row r="11975" s="148" customFormat="1" ht="22.5" customHeight="1" hidden="1">
      <c r="A11975" s="222"/>
      <c r="B11975" s="223"/>
      <c r="C11975" s="223"/>
      <c r="D11975" s="223"/>
      <c r="E11975" s="223"/>
      <c r="F11975" s="223"/>
      <c r="G11975" s="223"/>
      <c r="H11975" s="223"/>
      <c r="I11975" s="223"/>
      <c r="J11975" s="223"/>
      <c r="K11975" s="224"/>
      <c r="L11975" s="223"/>
      <c r="M11975" s="225"/>
      <c r="N11975" s="65"/>
      <c r="O11975" s="65"/>
      <c r="S11975" s="65"/>
      <c r="T11975" s="74"/>
    </row>
    <row r="11976" s="148" customFormat="1" ht="22.5" customHeight="1" hidden="1">
      <c r="A11976" s="222"/>
      <c r="B11976" s="223"/>
      <c r="C11976" s="223"/>
      <c r="D11976" s="223"/>
      <c r="E11976" s="223"/>
      <c r="F11976" s="223"/>
      <c r="G11976" s="223"/>
      <c r="H11976" s="223"/>
      <c r="I11976" s="223"/>
      <c r="J11976" s="223"/>
      <c r="K11976" s="224"/>
      <c r="L11976" s="223"/>
      <c r="M11976" s="225"/>
      <c r="N11976" s="65"/>
      <c r="O11976" s="65"/>
      <c r="S11976" s="65"/>
      <c r="T11976" s="74"/>
    </row>
    <row r="11977" s="148" customFormat="1" ht="22.5" customHeight="1" hidden="1">
      <c r="A11977" s="222"/>
      <c r="B11977" s="223"/>
      <c r="C11977" s="223"/>
      <c r="D11977" s="223"/>
      <c r="E11977" s="223"/>
      <c r="F11977" s="223"/>
      <c r="G11977" s="223"/>
      <c r="H11977" s="223"/>
      <c r="I11977" s="223"/>
      <c r="J11977" s="223"/>
      <c r="K11977" s="224"/>
      <c r="L11977" s="223"/>
      <c r="M11977" s="225"/>
      <c r="N11977" s="65"/>
      <c r="O11977" s="65"/>
      <c r="S11977" s="65"/>
      <c r="T11977" s="74"/>
    </row>
    <row r="11978" s="148" customFormat="1" ht="22.5" customHeight="1" hidden="1">
      <c r="A11978" s="222"/>
      <c r="B11978" s="223"/>
      <c r="C11978" s="223"/>
      <c r="D11978" s="223"/>
      <c r="E11978" s="223"/>
      <c r="F11978" s="223"/>
      <c r="G11978" s="223"/>
      <c r="H11978" s="223"/>
      <c r="I11978" s="223"/>
      <c r="J11978" s="223"/>
      <c r="K11978" s="224"/>
      <c r="L11978" s="223"/>
      <c r="M11978" s="225"/>
      <c r="N11978" s="65"/>
      <c r="O11978" s="65"/>
      <c r="S11978" s="65"/>
      <c r="T11978" s="74"/>
    </row>
    <row r="11979" s="148" customFormat="1" ht="22.5" customHeight="1" hidden="1">
      <c r="A11979" s="222"/>
      <c r="B11979" s="223"/>
      <c r="C11979" s="223"/>
      <c r="D11979" s="223"/>
      <c r="E11979" s="223"/>
      <c r="F11979" s="223"/>
      <c r="G11979" s="223"/>
      <c r="H11979" s="223"/>
      <c r="I11979" s="223"/>
      <c r="J11979" s="223"/>
      <c r="K11979" s="224"/>
      <c r="L11979" s="223"/>
      <c r="M11979" s="225"/>
      <c r="N11979" s="65"/>
      <c r="O11979" s="65"/>
      <c r="S11979" s="65"/>
      <c r="T11979" s="74"/>
    </row>
    <row r="11980" s="148" customFormat="1" ht="22.5" customHeight="1" hidden="1">
      <c r="A11980" s="222"/>
      <c r="B11980" s="223"/>
      <c r="C11980" s="223"/>
      <c r="D11980" s="223"/>
      <c r="E11980" s="223"/>
      <c r="F11980" s="223"/>
      <c r="G11980" s="223"/>
      <c r="H11980" s="223"/>
      <c r="I11980" s="223"/>
      <c r="J11980" s="223"/>
      <c r="K11980" s="224"/>
      <c r="L11980" s="223"/>
      <c r="M11980" s="225"/>
      <c r="N11980" s="65"/>
      <c r="O11980" s="65"/>
      <c r="S11980" s="65"/>
      <c r="T11980" s="74"/>
    </row>
    <row r="11981" s="148" customFormat="1" ht="22.5" customHeight="1" hidden="1">
      <c r="A11981" s="222"/>
      <c r="B11981" s="223"/>
      <c r="C11981" s="223"/>
      <c r="D11981" s="223"/>
      <c r="E11981" s="223"/>
      <c r="F11981" s="223"/>
      <c r="G11981" s="223"/>
      <c r="H11981" s="223"/>
      <c r="I11981" s="223"/>
      <c r="J11981" s="223"/>
      <c r="K11981" s="224"/>
      <c r="L11981" s="223"/>
      <c r="M11981" s="225"/>
      <c r="N11981" s="65"/>
      <c r="O11981" s="65"/>
      <c r="S11981" s="65"/>
      <c r="T11981" s="74"/>
    </row>
    <row r="11982" s="148" customFormat="1" ht="22.5" customHeight="1" hidden="1">
      <c r="A11982" s="222"/>
      <c r="B11982" s="223"/>
      <c r="C11982" s="223"/>
      <c r="D11982" s="223"/>
      <c r="E11982" s="223"/>
      <c r="F11982" s="223"/>
      <c r="G11982" s="223"/>
      <c r="H11982" s="223"/>
      <c r="I11982" s="223"/>
      <c r="J11982" s="223"/>
      <c r="K11982" s="224"/>
      <c r="L11982" s="223"/>
      <c r="M11982" s="225"/>
      <c r="N11982" s="65"/>
      <c r="O11982" s="65"/>
      <c r="S11982" s="65"/>
      <c r="T11982" s="74"/>
    </row>
    <row r="11983" s="148" customFormat="1" ht="22.5" customHeight="1" hidden="1">
      <c r="A11983" s="222"/>
      <c r="B11983" s="223"/>
      <c r="C11983" s="223"/>
      <c r="D11983" s="223"/>
      <c r="E11983" s="223"/>
      <c r="F11983" s="223"/>
      <c r="G11983" s="223"/>
      <c r="H11983" s="223"/>
      <c r="I11983" s="223"/>
      <c r="J11983" s="223"/>
      <c r="K11983" s="224"/>
      <c r="L11983" s="223"/>
      <c r="M11983" s="225"/>
      <c r="N11983" s="65"/>
      <c r="O11983" s="65"/>
      <c r="S11983" s="65"/>
      <c r="T11983" s="74"/>
    </row>
    <row r="11984" s="148" customFormat="1" ht="22.5" customHeight="1" hidden="1">
      <c r="A11984" s="222"/>
      <c r="B11984" s="223"/>
      <c r="C11984" s="223"/>
      <c r="D11984" s="223"/>
      <c r="E11984" s="223"/>
      <c r="F11984" s="223"/>
      <c r="G11984" s="223"/>
      <c r="H11984" s="223"/>
      <c r="I11984" s="223"/>
      <c r="J11984" s="223"/>
      <c r="K11984" s="224"/>
      <c r="L11984" s="223"/>
      <c r="M11984" s="225"/>
      <c r="N11984" s="65"/>
      <c r="O11984" s="65"/>
      <c r="S11984" s="65"/>
      <c r="T11984" s="74"/>
    </row>
    <row r="11985" s="148" customFormat="1" ht="22.5" customHeight="1" hidden="1">
      <c r="A11985" s="222"/>
      <c r="B11985" s="223"/>
      <c r="C11985" s="223"/>
      <c r="D11985" s="223"/>
      <c r="E11985" s="223"/>
      <c r="F11985" s="223"/>
      <c r="G11985" s="223"/>
      <c r="H11985" s="223"/>
      <c r="I11985" s="223"/>
      <c r="J11985" s="223"/>
      <c r="K11985" s="224"/>
      <c r="L11985" s="223"/>
      <c r="M11985" s="225"/>
      <c r="N11985" s="65"/>
      <c r="O11985" s="65"/>
      <c r="S11985" s="65"/>
      <c r="T11985" s="74"/>
    </row>
    <row r="11986" s="148" customFormat="1" ht="22.5" customHeight="1" hidden="1">
      <c r="A11986" s="222"/>
      <c r="B11986" s="223"/>
      <c r="C11986" s="223"/>
      <c r="D11986" s="223"/>
      <c r="E11986" s="223"/>
      <c r="F11986" s="223"/>
      <c r="G11986" s="223"/>
      <c r="H11986" s="223"/>
      <c r="I11986" s="223"/>
      <c r="J11986" s="223"/>
      <c r="K11986" s="224"/>
      <c r="L11986" s="223"/>
      <c r="M11986" s="225"/>
      <c r="N11986" s="65"/>
      <c r="O11986" s="65"/>
      <c r="S11986" s="65"/>
      <c r="T11986" s="74"/>
    </row>
    <row r="11987" s="148" customFormat="1" ht="22.5" customHeight="1" hidden="1">
      <c r="A11987" s="222"/>
      <c r="B11987" s="223"/>
      <c r="C11987" s="223"/>
      <c r="D11987" s="223"/>
      <c r="E11987" s="223"/>
      <c r="F11987" s="223"/>
      <c r="G11987" s="223"/>
      <c r="H11987" s="223"/>
      <c r="I11987" s="223"/>
      <c r="J11987" s="223"/>
      <c r="K11987" s="224"/>
      <c r="L11987" s="223"/>
      <c r="M11987" s="225"/>
      <c r="N11987" s="65"/>
      <c r="O11987" s="65"/>
      <c r="S11987" s="65"/>
      <c r="T11987" s="74"/>
    </row>
    <row r="11988" s="148" customFormat="1" ht="22.5" customHeight="1" hidden="1">
      <c r="A11988" s="222"/>
      <c r="B11988" s="223"/>
      <c r="C11988" s="223"/>
      <c r="D11988" s="223"/>
      <c r="E11988" s="223"/>
      <c r="F11988" s="223"/>
      <c r="G11988" s="223"/>
      <c r="H11988" s="223"/>
      <c r="I11988" s="223"/>
      <c r="J11988" s="223"/>
      <c r="K11988" s="224"/>
      <c r="L11988" s="223"/>
      <c r="M11988" s="225"/>
      <c r="N11988" s="65"/>
      <c r="O11988" s="65"/>
      <c r="S11988" s="65"/>
      <c r="T11988" s="74"/>
    </row>
    <row r="11989" s="148" customFormat="1" ht="22.5" customHeight="1" hidden="1">
      <c r="A11989" s="222"/>
      <c r="B11989" s="223"/>
      <c r="C11989" s="223"/>
      <c r="D11989" s="223"/>
      <c r="E11989" s="223"/>
      <c r="F11989" s="223"/>
      <c r="G11989" s="223"/>
      <c r="H11989" s="223"/>
      <c r="I11989" s="223"/>
      <c r="J11989" s="223"/>
      <c r="K11989" s="224"/>
      <c r="L11989" s="223"/>
      <c r="M11989" s="225"/>
      <c r="N11989" s="65"/>
      <c r="O11989" s="65"/>
      <c r="S11989" s="65"/>
      <c r="T11989" s="74"/>
    </row>
    <row r="11990" s="148" customFormat="1" ht="22.5" customHeight="1" hidden="1">
      <c r="A11990" s="222"/>
      <c r="B11990" s="223"/>
      <c r="C11990" s="223"/>
      <c r="D11990" s="223"/>
      <c r="E11990" s="223"/>
      <c r="F11990" s="223"/>
      <c r="G11990" s="223"/>
      <c r="H11990" s="223"/>
      <c r="I11990" s="223"/>
      <c r="J11990" s="223"/>
      <c r="K11990" s="224"/>
      <c r="L11990" s="223"/>
      <c r="M11990" s="225"/>
      <c r="N11990" s="65"/>
      <c r="O11990" s="65"/>
      <c r="S11990" s="65"/>
      <c r="T11990" s="74"/>
    </row>
    <row r="11991" s="148" customFormat="1" ht="22.5" customHeight="1" hidden="1">
      <c r="A11991" s="222"/>
      <c r="B11991" s="223"/>
      <c r="C11991" s="223"/>
      <c r="D11991" s="223"/>
      <c r="E11991" s="223"/>
      <c r="F11991" s="223"/>
      <c r="G11991" s="223"/>
      <c r="H11991" s="223"/>
      <c r="I11991" s="223"/>
      <c r="J11991" s="223"/>
      <c r="K11991" s="224"/>
      <c r="L11991" s="223"/>
      <c r="M11991" s="225"/>
      <c r="N11991" s="65"/>
      <c r="O11991" s="65"/>
      <c r="S11991" s="65"/>
      <c r="T11991" s="74"/>
    </row>
    <row r="11992" s="148" customFormat="1" ht="22.5" customHeight="1" hidden="1">
      <c r="A11992" s="222"/>
      <c r="B11992" s="223"/>
      <c r="C11992" s="223"/>
      <c r="D11992" s="223"/>
      <c r="E11992" s="223"/>
      <c r="F11992" s="223"/>
      <c r="G11992" s="223"/>
      <c r="H11992" s="223"/>
      <c r="I11992" s="223"/>
      <c r="J11992" s="223"/>
      <c r="K11992" s="224"/>
      <c r="L11992" s="223"/>
      <c r="M11992" s="225"/>
      <c r="N11992" s="65"/>
      <c r="O11992" s="65"/>
      <c r="S11992" s="65"/>
      <c r="T11992" s="74"/>
    </row>
    <row r="11993" s="148" customFormat="1" ht="22.5" customHeight="1" hidden="1">
      <c r="A11993" s="222"/>
      <c r="B11993" s="223"/>
      <c r="C11993" s="223"/>
      <c r="D11993" s="223"/>
      <c r="E11993" s="223"/>
      <c r="F11993" s="223"/>
      <c r="G11993" s="223"/>
      <c r="H11993" s="223"/>
      <c r="I11993" s="223"/>
      <c r="J11993" s="223"/>
      <c r="K11993" s="224"/>
      <c r="L11993" s="223"/>
      <c r="M11993" s="225"/>
      <c r="N11993" s="65"/>
      <c r="O11993" s="65"/>
      <c r="S11993" s="65"/>
      <c r="T11993" s="74"/>
    </row>
    <row r="11994" s="148" customFormat="1" ht="22.5" customHeight="1" hidden="1">
      <c r="A11994" s="222"/>
      <c r="B11994" s="223"/>
      <c r="C11994" s="223"/>
      <c r="D11994" s="223"/>
      <c r="E11994" s="223"/>
      <c r="F11994" s="223"/>
      <c r="G11994" s="223"/>
      <c r="H11994" s="223"/>
      <c r="I11994" s="223"/>
      <c r="J11994" s="223"/>
      <c r="K11994" s="224"/>
      <c r="L11994" s="223"/>
      <c r="M11994" s="225"/>
      <c r="N11994" s="65"/>
      <c r="O11994" s="65"/>
      <c r="S11994" s="65"/>
      <c r="T11994" s="74"/>
    </row>
    <row r="11995" s="148" customFormat="1" ht="22.5" customHeight="1" hidden="1">
      <c r="A11995" s="222"/>
      <c r="B11995" s="223"/>
      <c r="C11995" s="223"/>
      <c r="D11995" s="223"/>
      <c r="E11995" s="223"/>
      <c r="F11995" s="223"/>
      <c r="G11995" s="223"/>
      <c r="H11995" s="223"/>
      <c r="I11995" s="223"/>
      <c r="J11995" s="223"/>
      <c r="K11995" s="224"/>
      <c r="L11995" s="223"/>
      <c r="M11995" s="225"/>
      <c r="N11995" s="65"/>
      <c r="O11995" s="65"/>
      <c r="S11995" s="65"/>
      <c r="T11995" s="74"/>
    </row>
    <row r="11996" s="148" customFormat="1" ht="22.5" customHeight="1" hidden="1">
      <c r="A11996" s="222"/>
      <c r="B11996" s="223"/>
      <c r="C11996" s="223"/>
      <c r="D11996" s="223"/>
      <c r="E11996" s="223"/>
      <c r="F11996" s="223"/>
      <c r="G11996" s="223"/>
      <c r="H11996" s="223"/>
      <c r="I11996" s="223"/>
      <c r="J11996" s="223"/>
      <c r="K11996" s="224"/>
      <c r="L11996" s="223"/>
      <c r="M11996" s="225"/>
      <c r="N11996" s="65"/>
      <c r="O11996" s="65"/>
      <c r="S11996" s="65"/>
      <c r="T11996" s="74"/>
    </row>
    <row r="11997" s="148" customFormat="1" ht="22.5" customHeight="1" hidden="1">
      <c r="A11997" s="222"/>
      <c r="B11997" s="223"/>
      <c r="C11997" s="223"/>
      <c r="D11997" s="223"/>
      <c r="E11997" s="223"/>
      <c r="F11997" s="223"/>
      <c r="G11997" s="223"/>
      <c r="H11997" s="223"/>
      <c r="I11997" s="223"/>
      <c r="J11997" s="223"/>
      <c r="K11997" s="224"/>
      <c r="L11997" s="223"/>
      <c r="M11997" s="225"/>
      <c r="N11997" s="65"/>
      <c r="O11997" s="65"/>
      <c r="S11997" s="65"/>
      <c r="T11997" s="74"/>
    </row>
    <row r="11998" s="148" customFormat="1" ht="22.5" customHeight="1" hidden="1">
      <c r="A11998" s="222"/>
      <c r="B11998" s="223"/>
      <c r="C11998" s="223"/>
      <c r="D11998" s="223"/>
      <c r="E11998" s="223"/>
      <c r="F11998" s="223"/>
      <c r="G11998" s="223"/>
      <c r="H11998" s="223"/>
      <c r="I11998" s="223"/>
      <c r="J11998" s="223"/>
      <c r="K11998" s="224"/>
      <c r="L11998" s="223"/>
      <c r="M11998" s="225"/>
      <c r="N11998" s="65"/>
      <c r="O11998" s="65"/>
      <c r="S11998" s="65"/>
      <c r="T11998" s="74"/>
    </row>
    <row r="11999" s="148" customFormat="1" ht="22.5" customHeight="1" hidden="1">
      <c r="A11999" s="222"/>
      <c r="B11999" s="223"/>
      <c r="C11999" s="223"/>
      <c r="D11999" s="223"/>
      <c r="E11999" s="223"/>
      <c r="F11999" s="223"/>
      <c r="G11999" s="223"/>
      <c r="H11999" s="223"/>
      <c r="I11999" s="223"/>
      <c r="J11999" s="223"/>
      <c r="K11999" s="224"/>
      <c r="L11999" s="223"/>
      <c r="M11999" s="225"/>
      <c r="N11999" s="65"/>
      <c r="O11999" s="65"/>
      <c r="S11999" s="65"/>
      <c r="T11999" s="74"/>
    </row>
    <row r="12000" s="148" customFormat="1" ht="22.5" customHeight="1" hidden="1">
      <c r="A12000" s="222"/>
      <c r="B12000" s="223"/>
      <c r="C12000" s="223"/>
      <c r="D12000" s="223"/>
      <c r="E12000" s="223"/>
      <c r="F12000" s="223"/>
      <c r="G12000" s="223"/>
      <c r="H12000" s="223"/>
      <c r="I12000" s="223"/>
      <c r="J12000" s="223"/>
      <c r="K12000" s="224"/>
      <c r="L12000" s="223"/>
      <c r="M12000" s="225"/>
      <c r="N12000" s="65"/>
      <c r="O12000" s="65"/>
      <c r="S12000" s="65"/>
      <c r="T12000" s="74"/>
    </row>
    <row r="12001" s="148" customFormat="1" ht="22.5" customHeight="1" hidden="1">
      <c r="A12001" s="222"/>
      <c r="B12001" s="223"/>
      <c r="C12001" s="223"/>
      <c r="D12001" s="223"/>
      <c r="E12001" s="223"/>
      <c r="F12001" s="223"/>
      <c r="G12001" s="223"/>
      <c r="H12001" s="223"/>
      <c r="I12001" s="223"/>
      <c r="J12001" s="223"/>
      <c r="K12001" s="224"/>
      <c r="L12001" s="223"/>
      <c r="M12001" s="225"/>
      <c r="N12001" s="65"/>
      <c r="O12001" s="65"/>
      <c r="S12001" s="65"/>
      <c r="T12001" s="74"/>
    </row>
    <row r="12002" s="148" customFormat="1" ht="22.5" customHeight="1" hidden="1">
      <c r="A12002" s="222"/>
      <c r="B12002" s="223"/>
      <c r="C12002" s="223"/>
      <c r="D12002" s="223"/>
      <c r="E12002" s="223"/>
      <c r="F12002" s="223"/>
      <c r="G12002" s="223"/>
      <c r="H12002" s="223"/>
      <c r="I12002" s="223"/>
      <c r="J12002" s="223"/>
      <c r="K12002" s="224"/>
      <c r="L12002" s="223"/>
      <c r="M12002" s="225"/>
      <c r="N12002" s="65"/>
      <c r="O12002" s="65"/>
      <c r="S12002" s="65"/>
      <c r="T12002" s="74"/>
    </row>
    <row r="12003" s="148" customFormat="1" ht="22.5" customHeight="1" hidden="1">
      <c r="A12003" s="222"/>
      <c r="B12003" s="223"/>
      <c r="C12003" s="223"/>
      <c r="D12003" s="223"/>
      <c r="E12003" s="223"/>
      <c r="F12003" s="223"/>
      <c r="G12003" s="223"/>
      <c r="H12003" s="223"/>
      <c r="I12003" s="223"/>
      <c r="J12003" s="223"/>
      <c r="K12003" s="224"/>
      <c r="L12003" s="223"/>
      <c r="M12003" s="225"/>
      <c r="N12003" s="65"/>
      <c r="O12003" s="65"/>
      <c r="S12003" s="65"/>
      <c r="T12003" s="74"/>
    </row>
    <row r="12004" s="148" customFormat="1" ht="22.5" customHeight="1" hidden="1">
      <c r="A12004" s="222"/>
      <c r="B12004" s="223"/>
      <c r="C12004" s="223"/>
      <c r="D12004" s="223"/>
      <c r="E12004" s="223"/>
      <c r="F12004" s="223"/>
      <c r="G12004" s="223"/>
      <c r="H12004" s="223"/>
      <c r="I12004" s="223"/>
      <c r="J12004" s="223"/>
      <c r="K12004" s="224"/>
      <c r="L12004" s="223"/>
      <c r="M12004" s="225"/>
      <c r="N12004" s="65"/>
      <c r="O12004" s="65"/>
      <c r="S12004" s="65"/>
      <c r="T12004" s="74"/>
    </row>
    <row r="12005" s="148" customFormat="1" ht="22.5" customHeight="1" hidden="1">
      <c r="A12005" s="222"/>
      <c r="B12005" s="223"/>
      <c r="C12005" s="223"/>
      <c r="D12005" s="223"/>
      <c r="E12005" s="223"/>
      <c r="F12005" s="223"/>
      <c r="G12005" s="223"/>
      <c r="H12005" s="223"/>
      <c r="I12005" s="223"/>
      <c r="J12005" s="223"/>
      <c r="K12005" s="224"/>
      <c r="L12005" s="223"/>
      <c r="M12005" s="225"/>
      <c r="N12005" s="65"/>
      <c r="O12005" s="65"/>
      <c r="S12005" s="65"/>
      <c r="T12005" s="74"/>
    </row>
    <row r="12006" s="148" customFormat="1" ht="22.5" customHeight="1" hidden="1">
      <c r="A12006" s="222"/>
      <c r="B12006" s="223"/>
      <c r="C12006" s="223"/>
      <c r="D12006" s="223"/>
      <c r="E12006" s="223"/>
      <c r="F12006" s="223"/>
      <c r="G12006" s="223"/>
      <c r="H12006" s="223"/>
      <c r="I12006" s="223"/>
      <c r="J12006" s="223"/>
      <c r="K12006" s="224"/>
      <c r="L12006" s="223"/>
      <c r="M12006" s="225"/>
      <c r="N12006" s="65"/>
      <c r="O12006" s="65"/>
      <c r="S12006" s="65"/>
      <c r="T12006" s="74"/>
    </row>
    <row r="12007" s="148" customFormat="1" ht="22.5" customHeight="1" hidden="1">
      <c r="A12007" s="222"/>
      <c r="B12007" s="223"/>
      <c r="C12007" s="223"/>
      <c r="D12007" s="223"/>
      <c r="E12007" s="223"/>
      <c r="F12007" s="223"/>
      <c r="G12007" s="223"/>
      <c r="H12007" s="223"/>
      <c r="I12007" s="223"/>
      <c r="J12007" s="223"/>
      <c r="K12007" s="224"/>
      <c r="L12007" s="223"/>
      <c r="M12007" s="225"/>
      <c r="N12007" s="65"/>
      <c r="O12007" s="65"/>
      <c r="S12007" s="65"/>
      <c r="T12007" s="74"/>
    </row>
    <row r="12008" s="148" customFormat="1" ht="22.5" customHeight="1" hidden="1">
      <c r="A12008" s="222"/>
      <c r="B12008" s="223"/>
      <c r="C12008" s="223"/>
      <c r="D12008" s="223"/>
      <c r="E12008" s="223"/>
      <c r="F12008" s="223"/>
      <c r="G12008" s="223"/>
      <c r="H12008" s="223"/>
      <c r="I12008" s="223"/>
      <c r="J12008" s="223"/>
      <c r="K12008" s="224"/>
      <c r="L12008" s="223"/>
      <c r="M12008" s="225"/>
      <c r="N12008" s="65"/>
      <c r="O12008" s="65"/>
      <c r="S12008" s="65"/>
      <c r="T12008" s="74"/>
    </row>
    <row r="12009" s="148" customFormat="1" ht="22.5" customHeight="1" hidden="1">
      <c r="A12009" s="222"/>
      <c r="B12009" s="223"/>
      <c r="C12009" s="223"/>
      <c r="D12009" s="223"/>
      <c r="E12009" s="223"/>
      <c r="F12009" s="223"/>
      <c r="G12009" s="223"/>
      <c r="H12009" s="223"/>
      <c r="I12009" s="223"/>
      <c r="J12009" s="223"/>
      <c r="K12009" s="224"/>
      <c r="L12009" s="223"/>
      <c r="M12009" s="225"/>
      <c r="N12009" s="65"/>
      <c r="O12009" s="65"/>
      <c r="S12009" s="65"/>
      <c r="T12009" s="74"/>
    </row>
    <row r="12010" s="148" customFormat="1" ht="22.5" customHeight="1" hidden="1">
      <c r="A12010" s="222"/>
      <c r="B12010" s="223"/>
      <c r="C12010" s="223"/>
      <c r="D12010" s="223"/>
      <c r="E12010" s="223"/>
      <c r="F12010" s="223"/>
      <c r="G12010" s="223"/>
      <c r="H12010" s="223"/>
      <c r="I12010" s="223"/>
      <c r="J12010" s="223"/>
      <c r="K12010" s="224"/>
      <c r="L12010" s="223"/>
      <c r="M12010" s="225"/>
      <c r="N12010" s="65"/>
      <c r="O12010" s="65"/>
      <c r="S12010" s="65"/>
      <c r="T12010" s="74"/>
    </row>
    <row r="12011" s="148" customFormat="1" ht="22.5" customHeight="1" hidden="1">
      <c r="A12011" s="222"/>
      <c r="B12011" s="223"/>
      <c r="C12011" s="223"/>
      <c r="D12011" s="223"/>
      <c r="E12011" s="223"/>
      <c r="F12011" s="223"/>
      <c r="G12011" s="223"/>
      <c r="H12011" s="223"/>
      <c r="I12011" s="223"/>
      <c r="J12011" s="223"/>
      <c r="K12011" s="224"/>
      <c r="L12011" s="223"/>
      <c r="M12011" s="225"/>
      <c r="N12011" s="65"/>
      <c r="O12011" s="65"/>
      <c r="S12011" s="65"/>
      <c r="T12011" s="74"/>
    </row>
    <row r="12012" s="148" customFormat="1" ht="22.5" customHeight="1" hidden="1">
      <c r="A12012" s="222"/>
      <c r="B12012" s="223"/>
      <c r="C12012" s="223"/>
      <c r="D12012" s="223"/>
      <c r="E12012" s="223"/>
      <c r="F12012" s="223"/>
      <c r="G12012" s="223"/>
      <c r="H12012" s="223"/>
      <c r="I12012" s="223"/>
      <c r="J12012" s="223"/>
      <c r="K12012" s="224"/>
      <c r="L12012" s="223"/>
      <c r="M12012" s="225"/>
      <c r="N12012" s="65"/>
      <c r="O12012" s="65"/>
      <c r="S12012" s="65"/>
      <c r="T12012" s="74"/>
    </row>
    <row r="12013" s="148" customFormat="1" ht="22.5" customHeight="1" hidden="1">
      <c r="A12013" s="222"/>
      <c r="B12013" s="223"/>
      <c r="C12013" s="223"/>
      <c r="D12013" s="223"/>
      <c r="E12013" s="223"/>
      <c r="F12013" s="223"/>
      <c r="G12013" s="223"/>
      <c r="H12013" s="223"/>
      <c r="I12013" s="223"/>
      <c r="J12013" s="223"/>
      <c r="K12013" s="224"/>
      <c r="L12013" s="223"/>
      <c r="M12013" s="225"/>
      <c r="N12013" s="65"/>
      <c r="O12013" s="65"/>
      <c r="S12013" s="65"/>
      <c r="T12013" s="74"/>
    </row>
    <row r="12014" s="148" customFormat="1" ht="22.5" customHeight="1" hidden="1">
      <c r="A12014" s="222"/>
      <c r="B12014" s="223"/>
      <c r="C12014" s="223"/>
      <c r="D12014" s="223"/>
      <c r="E12014" s="223"/>
      <c r="F12014" s="223"/>
      <c r="G12014" s="223"/>
      <c r="H12014" s="223"/>
      <c r="I12014" s="223"/>
      <c r="J12014" s="223"/>
      <c r="K12014" s="224"/>
      <c r="L12014" s="223"/>
      <c r="M12014" s="225"/>
      <c r="N12014" s="65"/>
      <c r="O12014" s="65"/>
      <c r="S12014" s="65"/>
      <c r="T12014" s="74"/>
    </row>
    <row r="12015" s="148" customFormat="1" ht="22.5" customHeight="1" hidden="1">
      <c r="A12015" s="222"/>
      <c r="B12015" s="223"/>
      <c r="C12015" s="223"/>
      <c r="D12015" s="223"/>
      <c r="E12015" s="223"/>
      <c r="F12015" s="223"/>
      <c r="G12015" s="223"/>
      <c r="H12015" s="223"/>
      <c r="I12015" s="223"/>
      <c r="J12015" s="223"/>
      <c r="K12015" s="224"/>
      <c r="L12015" s="223"/>
      <c r="M12015" s="225"/>
      <c r="N12015" s="65"/>
      <c r="O12015" s="65"/>
      <c r="S12015" s="65"/>
      <c r="T12015" s="74"/>
    </row>
    <row r="12016" s="148" customFormat="1" ht="22.5" customHeight="1" hidden="1">
      <c r="A12016" s="222"/>
      <c r="B12016" s="223"/>
      <c r="C12016" s="223"/>
      <c r="D12016" s="223"/>
      <c r="E12016" s="223"/>
      <c r="F12016" s="223"/>
      <c r="G12016" s="223"/>
      <c r="H12016" s="223"/>
      <c r="I12016" s="223"/>
      <c r="J12016" s="223"/>
      <c r="K12016" s="224"/>
      <c r="L12016" s="223"/>
      <c r="M12016" s="225"/>
      <c r="N12016" s="65"/>
      <c r="O12016" s="65"/>
      <c r="S12016" s="65"/>
      <c r="T12016" s="74"/>
    </row>
    <row r="12017" s="148" customFormat="1" ht="22.5" customHeight="1" hidden="1">
      <c r="A12017" s="222"/>
      <c r="B12017" s="223"/>
      <c r="C12017" s="223"/>
      <c r="D12017" s="223"/>
      <c r="E12017" s="223"/>
      <c r="F12017" s="223"/>
      <c r="G12017" s="223"/>
      <c r="H12017" s="223"/>
      <c r="I12017" s="223"/>
      <c r="J12017" s="223"/>
      <c r="K12017" s="224"/>
      <c r="L12017" s="223"/>
      <c r="M12017" s="225"/>
      <c r="N12017" s="65"/>
      <c r="O12017" s="65"/>
      <c r="S12017" s="65"/>
      <c r="T12017" s="74"/>
    </row>
    <row r="12018" s="148" customFormat="1" ht="22.5" customHeight="1" hidden="1">
      <c r="A12018" s="222"/>
      <c r="B12018" s="223"/>
      <c r="C12018" s="223"/>
      <c r="D12018" s="223"/>
      <c r="E12018" s="223"/>
      <c r="F12018" s="223"/>
      <c r="G12018" s="223"/>
      <c r="H12018" s="223"/>
      <c r="I12018" s="223"/>
      <c r="J12018" s="223"/>
      <c r="K12018" s="224"/>
      <c r="L12018" s="223"/>
      <c r="M12018" s="225"/>
      <c r="N12018" s="65"/>
      <c r="O12018" s="65"/>
      <c r="S12018" s="65"/>
      <c r="T12018" s="74"/>
    </row>
    <row r="12019" s="148" customFormat="1" ht="22.5" customHeight="1" hidden="1">
      <c r="A12019" s="222"/>
      <c r="B12019" s="223"/>
      <c r="C12019" s="223"/>
      <c r="D12019" s="223"/>
      <c r="E12019" s="223"/>
      <c r="F12019" s="223"/>
      <c r="G12019" s="223"/>
      <c r="H12019" s="223"/>
      <c r="I12019" s="223"/>
      <c r="J12019" s="223"/>
      <c r="K12019" s="224"/>
      <c r="L12019" s="223"/>
      <c r="M12019" s="225"/>
      <c r="N12019" s="65"/>
      <c r="O12019" s="65"/>
      <c r="S12019" s="65"/>
      <c r="T12019" s="74"/>
    </row>
    <row r="12020" s="148" customFormat="1" ht="22.5" customHeight="1" hidden="1">
      <c r="A12020" s="222"/>
      <c r="B12020" s="223"/>
      <c r="C12020" s="223"/>
      <c r="D12020" s="223"/>
      <c r="E12020" s="223"/>
      <c r="F12020" s="223"/>
      <c r="G12020" s="223"/>
      <c r="H12020" s="223"/>
      <c r="I12020" s="223"/>
      <c r="J12020" s="223"/>
      <c r="K12020" s="224"/>
      <c r="L12020" s="223"/>
      <c r="M12020" s="225"/>
      <c r="N12020" s="65"/>
      <c r="O12020" s="65"/>
      <c r="S12020" s="65"/>
      <c r="T12020" s="74"/>
    </row>
    <row r="12021" s="148" customFormat="1" ht="22.5" customHeight="1" hidden="1">
      <c r="A12021" s="222"/>
      <c r="B12021" s="223"/>
      <c r="C12021" s="223"/>
      <c r="D12021" s="223"/>
      <c r="E12021" s="223"/>
      <c r="F12021" s="223"/>
      <c r="G12021" s="223"/>
      <c r="H12021" s="223"/>
      <c r="I12021" s="223"/>
      <c r="J12021" s="223"/>
      <c r="K12021" s="224"/>
      <c r="L12021" s="223"/>
      <c r="M12021" s="225"/>
      <c r="N12021" s="65"/>
      <c r="O12021" s="65"/>
      <c r="S12021" s="65"/>
      <c r="T12021" s="74"/>
    </row>
    <row r="12022" s="148" customFormat="1" ht="22.5" customHeight="1" hidden="1">
      <c r="A12022" s="222"/>
      <c r="B12022" s="223"/>
      <c r="C12022" s="223"/>
      <c r="D12022" s="223"/>
      <c r="E12022" s="223"/>
      <c r="F12022" s="223"/>
      <c r="G12022" s="223"/>
      <c r="H12022" s="223"/>
      <c r="I12022" s="223"/>
      <c r="J12022" s="223"/>
      <c r="K12022" s="224"/>
      <c r="L12022" s="223"/>
      <c r="M12022" s="225"/>
      <c r="N12022" s="65"/>
      <c r="O12022" s="65"/>
      <c r="S12022" s="65"/>
      <c r="T12022" s="74"/>
    </row>
    <row r="12023" s="148" customFormat="1" ht="22.5" customHeight="1" hidden="1">
      <c r="A12023" s="222"/>
      <c r="B12023" s="223"/>
      <c r="C12023" s="223"/>
      <c r="D12023" s="223"/>
      <c r="E12023" s="223"/>
      <c r="F12023" s="223"/>
      <c r="G12023" s="223"/>
      <c r="H12023" s="223"/>
      <c r="I12023" s="223"/>
      <c r="J12023" s="223"/>
      <c r="K12023" s="224"/>
      <c r="L12023" s="223"/>
      <c r="M12023" s="225"/>
      <c r="N12023" s="65"/>
      <c r="O12023" s="65"/>
      <c r="S12023" s="65"/>
      <c r="T12023" s="74"/>
    </row>
    <row r="12024" s="148" customFormat="1" ht="22.5" customHeight="1" hidden="1">
      <c r="A12024" s="222"/>
      <c r="B12024" s="223"/>
      <c r="C12024" s="223"/>
      <c r="D12024" s="223"/>
      <c r="E12024" s="223"/>
      <c r="F12024" s="223"/>
      <c r="G12024" s="223"/>
      <c r="H12024" s="223"/>
      <c r="I12024" s="223"/>
      <c r="J12024" s="223"/>
      <c r="K12024" s="224"/>
      <c r="L12024" s="223"/>
      <c r="M12024" s="225"/>
      <c r="N12024" s="65"/>
      <c r="O12024" s="65"/>
      <c r="S12024" s="65"/>
      <c r="T12024" s="74"/>
    </row>
    <row r="12025" s="148" customFormat="1" ht="22.5" customHeight="1" hidden="1">
      <c r="A12025" s="222"/>
      <c r="B12025" s="223"/>
      <c r="C12025" s="223"/>
      <c r="D12025" s="223"/>
      <c r="E12025" s="223"/>
      <c r="F12025" s="223"/>
      <c r="G12025" s="223"/>
      <c r="H12025" s="223"/>
      <c r="I12025" s="223"/>
      <c r="J12025" s="223"/>
      <c r="K12025" s="224"/>
      <c r="L12025" s="223"/>
      <c r="M12025" s="225"/>
      <c r="N12025" s="65"/>
      <c r="O12025" s="65"/>
      <c r="S12025" s="65"/>
      <c r="T12025" s="74"/>
    </row>
    <row r="12026" s="148" customFormat="1" ht="22.5" customHeight="1" hidden="1">
      <c r="A12026" s="222"/>
      <c r="B12026" s="223"/>
      <c r="C12026" s="223"/>
      <c r="D12026" s="223"/>
      <c r="E12026" s="223"/>
      <c r="F12026" s="223"/>
      <c r="G12026" s="223"/>
      <c r="H12026" s="223"/>
      <c r="I12026" s="223"/>
      <c r="J12026" s="223"/>
      <c r="K12026" s="224"/>
      <c r="L12026" s="223"/>
      <c r="M12026" s="225"/>
      <c r="N12026" s="65"/>
      <c r="O12026" s="65"/>
      <c r="S12026" s="65"/>
      <c r="T12026" s="74"/>
    </row>
    <row r="12027" s="148" customFormat="1" ht="22.5" customHeight="1" hidden="1">
      <c r="A12027" s="222"/>
      <c r="B12027" s="223"/>
      <c r="C12027" s="223"/>
      <c r="D12027" s="223"/>
      <c r="E12027" s="223"/>
      <c r="F12027" s="223"/>
      <c r="G12027" s="223"/>
      <c r="H12027" s="223"/>
      <c r="I12027" s="223"/>
      <c r="J12027" s="223"/>
      <c r="K12027" s="224"/>
      <c r="L12027" s="223"/>
      <c r="M12027" s="225"/>
      <c r="N12027" s="65"/>
      <c r="O12027" s="65"/>
      <c r="S12027" s="65"/>
      <c r="T12027" s="74"/>
    </row>
    <row r="12028" s="148" customFormat="1" ht="22.5" customHeight="1" hidden="1">
      <c r="A12028" s="222"/>
      <c r="B12028" s="223"/>
      <c r="C12028" s="223"/>
      <c r="D12028" s="223"/>
      <c r="E12028" s="223"/>
      <c r="F12028" s="223"/>
      <c r="G12028" s="223"/>
      <c r="H12028" s="223"/>
      <c r="I12028" s="223"/>
      <c r="J12028" s="223"/>
      <c r="K12028" s="224"/>
      <c r="L12028" s="223"/>
      <c r="M12028" s="225"/>
      <c r="N12028" s="65"/>
      <c r="O12028" s="65"/>
      <c r="S12028" s="65"/>
      <c r="T12028" s="74"/>
    </row>
    <row r="12029" s="148" customFormat="1" ht="22.5" customHeight="1" hidden="1">
      <c r="A12029" s="222"/>
      <c r="B12029" s="223"/>
      <c r="C12029" s="223"/>
      <c r="D12029" s="223"/>
      <c r="E12029" s="223"/>
      <c r="F12029" s="223"/>
      <c r="G12029" s="223"/>
      <c r="H12029" s="223"/>
      <c r="I12029" s="223"/>
      <c r="J12029" s="223"/>
      <c r="K12029" s="224"/>
      <c r="L12029" s="223"/>
      <c r="M12029" s="225"/>
      <c r="N12029" s="65"/>
      <c r="O12029" s="65"/>
      <c r="S12029" s="65"/>
      <c r="T12029" s="74"/>
    </row>
    <row r="12030" s="148" customFormat="1" ht="22.5" customHeight="1" hidden="1">
      <c r="A12030" s="222"/>
      <c r="B12030" s="223"/>
      <c r="C12030" s="223"/>
      <c r="D12030" s="223"/>
      <c r="E12030" s="223"/>
      <c r="F12030" s="223"/>
      <c r="G12030" s="223"/>
      <c r="H12030" s="223"/>
      <c r="I12030" s="223"/>
      <c r="J12030" s="223"/>
      <c r="K12030" s="224"/>
      <c r="L12030" s="223"/>
      <c r="M12030" s="225"/>
      <c r="N12030" s="65"/>
      <c r="O12030" s="65"/>
      <c r="S12030" s="65"/>
      <c r="T12030" s="74"/>
    </row>
    <row r="12031" s="148" customFormat="1" ht="22.5" customHeight="1" hidden="1">
      <c r="A12031" s="222"/>
      <c r="B12031" s="223"/>
      <c r="C12031" s="223"/>
      <c r="D12031" s="223"/>
      <c r="E12031" s="223"/>
      <c r="F12031" s="223"/>
      <c r="G12031" s="223"/>
      <c r="H12031" s="223"/>
      <c r="I12031" s="223"/>
      <c r="J12031" s="223"/>
      <c r="K12031" s="224"/>
      <c r="L12031" s="223"/>
      <c r="M12031" s="225"/>
      <c r="N12031" s="65"/>
      <c r="O12031" s="65"/>
      <c r="S12031" s="65"/>
      <c r="T12031" s="74"/>
    </row>
    <row r="12032" s="148" customFormat="1" ht="22.5" customHeight="1" hidden="1">
      <c r="A12032" s="222"/>
      <c r="B12032" s="223"/>
      <c r="C12032" s="223"/>
      <c r="D12032" s="223"/>
      <c r="E12032" s="223"/>
      <c r="F12032" s="223"/>
      <c r="G12032" s="223"/>
      <c r="H12032" s="223"/>
      <c r="I12032" s="223"/>
      <c r="J12032" s="223"/>
      <c r="K12032" s="224"/>
      <c r="L12032" s="223"/>
      <c r="M12032" s="225"/>
      <c r="N12032" s="65"/>
      <c r="O12032" s="65"/>
      <c r="S12032" s="65"/>
      <c r="T12032" s="74"/>
    </row>
    <row r="12033" s="148" customFormat="1" ht="22.5" customHeight="1" hidden="1">
      <c r="A12033" s="222"/>
      <c r="B12033" s="223"/>
      <c r="C12033" s="223"/>
      <c r="D12033" s="223"/>
      <c r="E12033" s="223"/>
      <c r="F12033" s="223"/>
      <c r="G12033" s="223"/>
      <c r="H12033" s="223"/>
      <c r="I12033" s="223"/>
      <c r="J12033" s="223"/>
      <c r="K12033" s="224"/>
      <c r="L12033" s="223"/>
      <c r="M12033" s="225"/>
      <c r="N12033" s="65"/>
      <c r="O12033" s="65"/>
      <c r="S12033" s="65"/>
      <c r="T12033" s="74"/>
    </row>
    <row r="12034" s="148" customFormat="1" ht="22.5" customHeight="1" hidden="1">
      <c r="A12034" s="222"/>
      <c r="B12034" s="223"/>
      <c r="C12034" s="223"/>
      <c r="D12034" s="223"/>
      <c r="E12034" s="223"/>
      <c r="F12034" s="223"/>
      <c r="G12034" s="223"/>
      <c r="H12034" s="223"/>
      <c r="I12034" s="223"/>
      <c r="J12034" s="223"/>
      <c r="K12034" s="224"/>
      <c r="L12034" s="223"/>
      <c r="M12034" s="225"/>
      <c r="N12034" s="65"/>
      <c r="O12034" s="65"/>
      <c r="S12034" s="65"/>
      <c r="T12034" s="74"/>
    </row>
    <row r="12035" s="148" customFormat="1" ht="22.5" customHeight="1" hidden="1">
      <c r="A12035" s="222"/>
      <c r="B12035" s="223"/>
      <c r="C12035" s="223"/>
      <c r="D12035" s="223"/>
      <c r="E12035" s="223"/>
      <c r="F12035" s="223"/>
      <c r="G12035" s="223"/>
      <c r="H12035" s="223"/>
      <c r="I12035" s="223"/>
      <c r="J12035" s="223"/>
      <c r="K12035" s="224"/>
      <c r="L12035" s="223"/>
      <c r="M12035" s="225"/>
      <c r="N12035" s="65"/>
      <c r="O12035" s="65"/>
      <c r="S12035" s="65"/>
      <c r="T12035" s="74"/>
    </row>
    <row r="12036" s="148" customFormat="1" ht="22.5" customHeight="1" hidden="1">
      <c r="A12036" s="222"/>
      <c r="B12036" s="223"/>
      <c r="C12036" s="223"/>
      <c r="D12036" s="223"/>
      <c r="E12036" s="223"/>
      <c r="F12036" s="223"/>
      <c r="G12036" s="223"/>
      <c r="H12036" s="223"/>
      <c r="I12036" s="223"/>
      <c r="J12036" s="223"/>
      <c r="K12036" s="224"/>
      <c r="L12036" s="223"/>
      <c r="M12036" s="225"/>
      <c r="N12036" s="65"/>
      <c r="O12036" s="65"/>
      <c r="S12036" s="65"/>
      <c r="T12036" s="74"/>
    </row>
    <row r="12037" s="148" customFormat="1" ht="22.5" customHeight="1" hidden="1">
      <c r="A12037" s="222"/>
      <c r="B12037" s="223"/>
      <c r="C12037" s="223"/>
      <c r="D12037" s="223"/>
      <c r="E12037" s="223"/>
      <c r="F12037" s="223"/>
      <c r="G12037" s="223"/>
      <c r="H12037" s="223"/>
      <c r="I12037" s="223"/>
      <c r="J12037" s="223"/>
      <c r="K12037" s="224"/>
      <c r="L12037" s="223"/>
      <c r="M12037" s="225"/>
      <c r="N12037" s="65"/>
      <c r="O12037" s="65"/>
      <c r="S12037" s="65"/>
      <c r="T12037" s="74"/>
    </row>
    <row r="12038" s="148" customFormat="1" ht="22.5" customHeight="1" hidden="1">
      <c r="A12038" s="222"/>
      <c r="B12038" s="223"/>
      <c r="C12038" s="223"/>
      <c r="D12038" s="223"/>
      <c r="E12038" s="223"/>
      <c r="F12038" s="223"/>
      <c r="G12038" s="223"/>
      <c r="H12038" s="223"/>
      <c r="I12038" s="223"/>
      <c r="J12038" s="223"/>
      <c r="K12038" s="224"/>
      <c r="L12038" s="223"/>
      <c r="M12038" s="225"/>
      <c r="N12038" s="65"/>
      <c r="O12038" s="65"/>
      <c r="S12038" s="65"/>
      <c r="T12038" s="74"/>
    </row>
    <row r="12039" s="148" customFormat="1" ht="22.5" customHeight="1" hidden="1">
      <c r="A12039" s="222"/>
      <c r="B12039" s="223"/>
      <c r="C12039" s="223"/>
      <c r="D12039" s="223"/>
      <c r="E12039" s="223"/>
      <c r="F12039" s="223"/>
      <c r="G12039" s="223"/>
      <c r="H12039" s="223"/>
      <c r="I12039" s="223"/>
      <c r="J12039" s="223"/>
      <c r="K12039" s="224"/>
      <c r="L12039" s="223"/>
      <c r="M12039" s="225"/>
      <c r="N12039" s="65"/>
      <c r="O12039" s="65"/>
      <c r="S12039" s="65"/>
      <c r="T12039" s="74"/>
    </row>
    <row r="12040" s="148" customFormat="1" ht="22.5" customHeight="1" hidden="1">
      <c r="A12040" s="222"/>
      <c r="B12040" s="223"/>
      <c r="C12040" s="223"/>
      <c r="D12040" s="223"/>
      <c r="E12040" s="223"/>
      <c r="F12040" s="223"/>
      <c r="G12040" s="223"/>
      <c r="H12040" s="223"/>
      <c r="I12040" s="223"/>
      <c r="J12040" s="223"/>
      <c r="K12040" s="224"/>
      <c r="L12040" s="223"/>
      <c r="M12040" s="225"/>
      <c r="N12040" s="65"/>
      <c r="O12040" s="65"/>
      <c r="S12040" s="65"/>
      <c r="T12040" s="74"/>
    </row>
    <row r="12041" s="148" customFormat="1" ht="22.5" customHeight="1" hidden="1">
      <c r="A12041" s="222"/>
      <c r="B12041" s="223"/>
      <c r="C12041" s="223"/>
      <c r="D12041" s="223"/>
      <c r="E12041" s="223"/>
      <c r="F12041" s="223"/>
      <c r="G12041" s="223"/>
      <c r="H12041" s="223"/>
      <c r="I12041" s="223"/>
      <c r="J12041" s="223"/>
      <c r="K12041" s="224"/>
      <c r="L12041" s="223"/>
      <c r="M12041" s="225"/>
      <c r="N12041" s="65"/>
      <c r="O12041" s="65"/>
      <c r="S12041" s="65"/>
      <c r="T12041" s="74"/>
    </row>
    <row r="12042" s="148" customFormat="1" ht="22.5" customHeight="1" hidden="1">
      <c r="A12042" s="222"/>
      <c r="B12042" s="223"/>
      <c r="C12042" s="223"/>
      <c r="D12042" s="223"/>
      <c r="E12042" s="223"/>
      <c r="F12042" s="223"/>
      <c r="G12042" s="223"/>
      <c r="H12042" s="223"/>
      <c r="I12042" s="223"/>
      <c r="J12042" s="223"/>
      <c r="K12042" s="224"/>
      <c r="L12042" s="223"/>
      <c r="M12042" s="225"/>
      <c r="N12042" s="65"/>
      <c r="O12042" s="65"/>
      <c r="S12042" s="65"/>
      <c r="T12042" s="74"/>
    </row>
    <row r="12043" s="148" customFormat="1" ht="22.5" customHeight="1" hidden="1">
      <c r="A12043" s="222"/>
      <c r="B12043" s="223"/>
      <c r="C12043" s="223"/>
      <c r="D12043" s="223"/>
      <c r="E12043" s="223"/>
      <c r="F12043" s="223"/>
      <c r="G12043" s="223"/>
      <c r="H12043" s="223"/>
      <c r="I12043" s="223"/>
      <c r="J12043" s="223"/>
      <c r="K12043" s="224"/>
      <c r="L12043" s="223"/>
      <c r="M12043" s="225"/>
      <c r="N12043" s="65"/>
      <c r="O12043" s="65"/>
      <c r="S12043" s="65"/>
      <c r="T12043" s="74"/>
    </row>
    <row r="12044" s="148" customFormat="1" ht="22.5" customHeight="1" hidden="1">
      <c r="A12044" s="222"/>
      <c r="B12044" s="223"/>
      <c r="C12044" s="223"/>
      <c r="D12044" s="223"/>
      <c r="E12044" s="223"/>
      <c r="F12044" s="223"/>
      <c r="G12044" s="223"/>
      <c r="H12044" s="223"/>
      <c r="I12044" s="223"/>
      <c r="J12044" s="223"/>
      <c r="K12044" s="224"/>
      <c r="L12044" s="223"/>
      <c r="M12044" s="225"/>
      <c r="N12044" s="65"/>
      <c r="O12044" s="65"/>
      <c r="S12044" s="65"/>
      <c r="T12044" s="74"/>
    </row>
    <row r="12045" s="148" customFormat="1" ht="22.5" customHeight="1" hidden="1">
      <c r="A12045" s="222"/>
      <c r="B12045" s="223"/>
      <c r="C12045" s="223"/>
      <c r="D12045" s="223"/>
      <c r="E12045" s="223"/>
      <c r="F12045" s="223"/>
      <c r="G12045" s="223"/>
      <c r="H12045" s="223"/>
      <c r="I12045" s="223"/>
      <c r="J12045" s="223"/>
      <c r="K12045" s="224"/>
      <c r="L12045" s="223"/>
      <c r="M12045" s="225"/>
      <c r="N12045" s="65"/>
      <c r="O12045" s="65"/>
      <c r="S12045" s="65"/>
      <c r="T12045" s="74"/>
    </row>
    <row r="12046" s="148" customFormat="1" ht="22.5" customHeight="1" hidden="1">
      <c r="A12046" s="222"/>
      <c r="B12046" s="223"/>
      <c r="C12046" s="223"/>
      <c r="D12046" s="223"/>
      <c r="E12046" s="223"/>
      <c r="F12046" s="223"/>
      <c r="G12046" s="223"/>
      <c r="H12046" s="223"/>
      <c r="I12046" s="223"/>
      <c r="J12046" s="223"/>
      <c r="K12046" s="224"/>
      <c r="L12046" s="223"/>
      <c r="M12046" s="225"/>
      <c r="N12046" s="65"/>
      <c r="O12046" s="65"/>
      <c r="S12046" s="65"/>
      <c r="T12046" s="74"/>
    </row>
    <row r="12047" s="148" customFormat="1" ht="22.5" customHeight="1" hidden="1">
      <c r="A12047" s="222"/>
      <c r="B12047" s="223"/>
      <c r="C12047" s="223"/>
      <c r="D12047" s="223"/>
      <c r="E12047" s="223"/>
      <c r="F12047" s="223"/>
      <c r="G12047" s="223"/>
      <c r="H12047" s="223"/>
      <c r="I12047" s="223"/>
      <c r="J12047" s="223"/>
      <c r="K12047" s="224"/>
      <c r="L12047" s="223"/>
      <c r="M12047" s="225"/>
      <c r="N12047" s="65"/>
      <c r="O12047" s="65"/>
      <c r="S12047" s="65"/>
      <c r="T12047" s="74"/>
    </row>
    <row r="12048" s="148" customFormat="1" ht="22.5" customHeight="1" hidden="1">
      <c r="A12048" s="222"/>
      <c r="B12048" s="223"/>
      <c r="C12048" s="223"/>
      <c r="D12048" s="223"/>
      <c r="E12048" s="223"/>
      <c r="F12048" s="223"/>
      <c r="G12048" s="223"/>
      <c r="H12048" s="223"/>
      <c r="I12048" s="223"/>
      <c r="J12048" s="223"/>
      <c r="K12048" s="224"/>
      <c r="L12048" s="223"/>
      <c r="M12048" s="225"/>
      <c r="N12048" s="65"/>
      <c r="O12048" s="65"/>
      <c r="S12048" s="65"/>
      <c r="T12048" s="74"/>
    </row>
    <row r="12049" s="148" customFormat="1" ht="22.5" customHeight="1" hidden="1">
      <c r="A12049" s="222"/>
      <c r="B12049" s="223"/>
      <c r="C12049" s="223"/>
      <c r="D12049" s="223"/>
      <c r="E12049" s="223"/>
      <c r="F12049" s="223"/>
      <c r="G12049" s="223"/>
      <c r="H12049" s="223"/>
      <c r="I12049" s="223"/>
      <c r="J12049" s="223"/>
      <c r="K12049" s="224"/>
      <c r="L12049" s="223"/>
      <c r="M12049" s="225"/>
      <c r="N12049" s="65"/>
      <c r="O12049" s="65"/>
      <c r="S12049" s="65"/>
      <c r="T12049" s="74"/>
    </row>
    <row r="12050" s="148" customFormat="1" ht="22.5" customHeight="1" hidden="1">
      <c r="A12050" s="222"/>
      <c r="B12050" s="223"/>
      <c r="C12050" s="223"/>
      <c r="D12050" s="223"/>
      <c r="E12050" s="223"/>
      <c r="F12050" s="223"/>
      <c r="G12050" s="223"/>
      <c r="H12050" s="223"/>
      <c r="I12050" s="223"/>
      <c r="J12050" s="223"/>
      <c r="K12050" s="224"/>
      <c r="L12050" s="223"/>
      <c r="M12050" s="225"/>
      <c r="N12050" s="65"/>
      <c r="O12050" s="65"/>
      <c r="S12050" s="65"/>
      <c r="T12050" s="74"/>
    </row>
    <row r="12051" s="148" customFormat="1" ht="22.5" customHeight="1" hidden="1">
      <c r="A12051" s="222"/>
      <c r="B12051" s="223"/>
      <c r="C12051" s="223"/>
      <c r="D12051" s="223"/>
      <c r="E12051" s="223"/>
      <c r="F12051" s="223"/>
      <c r="G12051" s="223"/>
      <c r="H12051" s="223"/>
      <c r="I12051" s="223"/>
      <c r="J12051" s="223"/>
      <c r="K12051" s="224"/>
      <c r="L12051" s="223"/>
      <c r="M12051" s="225"/>
      <c r="N12051" s="65"/>
      <c r="O12051" s="65"/>
      <c r="S12051" s="65"/>
      <c r="T12051" s="74"/>
    </row>
    <row r="12052" s="148" customFormat="1" ht="22.5" customHeight="1" hidden="1">
      <c r="A12052" s="222"/>
      <c r="B12052" s="223"/>
      <c r="C12052" s="223"/>
      <c r="D12052" s="223"/>
      <c r="E12052" s="223"/>
      <c r="F12052" s="223"/>
      <c r="G12052" s="223"/>
      <c r="H12052" s="223"/>
      <c r="I12052" s="223"/>
      <c r="J12052" s="223"/>
      <c r="K12052" s="224"/>
      <c r="L12052" s="223"/>
      <c r="M12052" s="225"/>
      <c r="N12052" s="65"/>
      <c r="O12052" s="65"/>
      <c r="S12052" s="65"/>
      <c r="T12052" s="74"/>
    </row>
    <row r="12053" s="148" customFormat="1" ht="22.5" customHeight="1" hidden="1">
      <c r="A12053" s="222"/>
      <c r="B12053" s="223"/>
      <c r="C12053" s="223"/>
      <c r="D12053" s="223"/>
      <c r="E12053" s="223"/>
      <c r="F12053" s="223"/>
      <c r="G12053" s="223"/>
      <c r="H12053" s="223"/>
      <c r="I12053" s="223"/>
      <c r="J12053" s="223"/>
      <c r="K12053" s="224"/>
      <c r="L12053" s="223"/>
      <c r="M12053" s="225"/>
      <c r="N12053" s="65"/>
      <c r="O12053" s="65"/>
      <c r="S12053" s="65"/>
      <c r="T12053" s="74"/>
    </row>
    <row r="12054" s="148" customFormat="1" ht="22.5" customHeight="1" hidden="1">
      <c r="A12054" s="222"/>
      <c r="B12054" s="223"/>
      <c r="C12054" s="223"/>
      <c r="D12054" s="223"/>
      <c r="E12054" s="223"/>
      <c r="F12054" s="223"/>
      <c r="G12054" s="223"/>
      <c r="H12054" s="223"/>
      <c r="I12054" s="223"/>
      <c r="J12054" s="223"/>
      <c r="K12054" s="224"/>
      <c r="L12054" s="223"/>
      <c r="M12054" s="225"/>
      <c r="N12054" s="65"/>
      <c r="O12054" s="65"/>
      <c r="S12054" s="65"/>
      <c r="T12054" s="74"/>
    </row>
    <row r="12055" s="148" customFormat="1" ht="22.5" customHeight="1" hidden="1">
      <c r="A12055" s="222"/>
      <c r="B12055" s="223"/>
      <c r="C12055" s="223"/>
      <c r="D12055" s="223"/>
      <c r="E12055" s="223"/>
      <c r="F12055" s="223"/>
      <c r="G12055" s="223"/>
      <c r="H12055" s="223"/>
      <c r="I12055" s="223"/>
      <c r="J12055" s="223"/>
      <c r="K12055" s="224"/>
      <c r="L12055" s="223"/>
      <c r="M12055" s="225"/>
      <c r="N12055" s="65"/>
      <c r="O12055" s="65"/>
      <c r="S12055" s="65"/>
      <c r="T12055" s="74"/>
    </row>
    <row r="12056" s="148" customFormat="1" ht="22.5" customHeight="1" hidden="1">
      <c r="A12056" s="222"/>
      <c r="B12056" s="223"/>
      <c r="C12056" s="223"/>
      <c r="D12056" s="223"/>
      <c r="E12056" s="223"/>
      <c r="F12056" s="223"/>
      <c r="G12056" s="223"/>
      <c r="H12056" s="223"/>
      <c r="I12056" s="223"/>
      <c r="J12056" s="223"/>
      <c r="K12056" s="224"/>
      <c r="L12056" s="223"/>
      <c r="M12056" s="225"/>
      <c r="N12056" s="65"/>
      <c r="O12056" s="65"/>
      <c r="S12056" s="65"/>
      <c r="T12056" s="74"/>
    </row>
    <row r="12057" s="148" customFormat="1" ht="22.5" customHeight="1" hidden="1">
      <c r="A12057" s="222"/>
      <c r="B12057" s="223"/>
      <c r="C12057" s="223"/>
      <c r="D12057" s="223"/>
      <c r="E12057" s="223"/>
      <c r="F12057" s="223"/>
      <c r="G12057" s="223"/>
      <c r="H12057" s="223"/>
      <c r="I12057" s="223"/>
      <c r="J12057" s="223"/>
      <c r="K12057" s="224"/>
      <c r="L12057" s="223"/>
      <c r="M12057" s="225"/>
      <c r="N12057" s="65"/>
      <c r="O12057" s="65"/>
      <c r="S12057" s="65"/>
      <c r="T12057" s="74"/>
    </row>
    <row r="12058" s="148" customFormat="1" ht="22.5" customHeight="1" hidden="1">
      <c r="A12058" s="222"/>
      <c r="B12058" s="223"/>
      <c r="C12058" s="223"/>
      <c r="D12058" s="223"/>
      <c r="E12058" s="223"/>
      <c r="F12058" s="223"/>
      <c r="G12058" s="223"/>
      <c r="H12058" s="223"/>
      <c r="I12058" s="223"/>
      <c r="J12058" s="223"/>
      <c r="K12058" s="224"/>
      <c r="L12058" s="223"/>
      <c r="M12058" s="225"/>
      <c r="N12058" s="65"/>
      <c r="O12058" s="65"/>
      <c r="S12058" s="65"/>
      <c r="T12058" s="74"/>
    </row>
    <row r="12059" s="148" customFormat="1" ht="22.5" customHeight="1" hidden="1">
      <c r="A12059" s="222"/>
      <c r="B12059" s="223"/>
      <c r="C12059" s="223"/>
      <c r="D12059" s="223"/>
      <c r="E12059" s="223"/>
      <c r="F12059" s="223"/>
      <c r="G12059" s="223"/>
      <c r="H12059" s="223"/>
      <c r="I12059" s="223"/>
      <c r="J12059" s="223"/>
      <c r="K12059" s="224"/>
      <c r="L12059" s="223"/>
      <c r="M12059" s="225"/>
      <c r="N12059" s="65"/>
      <c r="O12059" s="65"/>
      <c r="S12059" s="65"/>
      <c r="T12059" s="74"/>
    </row>
    <row r="12060" s="148" customFormat="1" ht="22.5" customHeight="1" hidden="1">
      <c r="A12060" s="222"/>
      <c r="B12060" s="223"/>
      <c r="C12060" s="223"/>
      <c r="D12060" s="223"/>
      <c r="E12060" s="223"/>
      <c r="F12060" s="223"/>
      <c r="G12060" s="223"/>
      <c r="H12060" s="223"/>
      <c r="I12060" s="223"/>
      <c r="J12060" s="223"/>
      <c r="K12060" s="224"/>
      <c r="L12060" s="223"/>
      <c r="M12060" s="225"/>
      <c r="N12060" s="65"/>
      <c r="O12060" s="65"/>
      <c r="S12060" s="65"/>
      <c r="T12060" s="74"/>
    </row>
    <row r="12061" s="148" customFormat="1" ht="22.5" customHeight="1" hidden="1">
      <c r="A12061" s="222"/>
      <c r="B12061" s="223"/>
      <c r="C12061" s="223"/>
      <c r="D12061" s="223"/>
      <c r="E12061" s="223"/>
      <c r="F12061" s="223"/>
      <c r="G12061" s="223"/>
      <c r="H12061" s="223"/>
      <c r="I12061" s="223"/>
      <c r="J12061" s="223"/>
      <c r="K12061" s="224"/>
      <c r="L12061" s="223"/>
      <c r="M12061" s="225"/>
      <c r="N12061" s="65"/>
      <c r="O12061" s="65"/>
      <c r="S12061" s="65"/>
      <c r="T12061" s="74"/>
    </row>
    <row r="12062" s="148" customFormat="1" ht="22.5" customHeight="1" hidden="1">
      <c r="A12062" s="222"/>
      <c r="B12062" s="223"/>
      <c r="C12062" s="223"/>
      <c r="D12062" s="223"/>
      <c r="E12062" s="223"/>
      <c r="F12062" s="223"/>
      <c r="G12062" s="223"/>
      <c r="H12062" s="223"/>
      <c r="I12062" s="223"/>
      <c r="J12062" s="223"/>
      <c r="K12062" s="224"/>
      <c r="L12062" s="223"/>
      <c r="M12062" s="225"/>
      <c r="N12062" s="65"/>
      <c r="O12062" s="65"/>
      <c r="S12062" s="65"/>
      <c r="T12062" s="74"/>
    </row>
    <row r="12063" s="148" customFormat="1" ht="22.5" customHeight="1" hidden="1">
      <c r="A12063" s="222"/>
      <c r="B12063" s="223"/>
      <c r="C12063" s="223"/>
      <c r="D12063" s="223"/>
      <c r="E12063" s="223"/>
      <c r="F12063" s="223"/>
      <c r="G12063" s="223"/>
      <c r="H12063" s="223"/>
      <c r="I12063" s="223"/>
      <c r="J12063" s="223"/>
      <c r="K12063" s="224"/>
      <c r="L12063" s="223"/>
      <c r="M12063" s="225"/>
      <c r="N12063" s="65"/>
      <c r="O12063" s="65"/>
      <c r="S12063" s="65"/>
      <c r="T12063" s="74"/>
    </row>
    <row r="12064" s="148" customFormat="1" ht="22.5" customHeight="1" hidden="1">
      <c r="A12064" s="222"/>
      <c r="B12064" s="223"/>
      <c r="C12064" s="223"/>
      <c r="D12064" s="223"/>
      <c r="E12064" s="223"/>
      <c r="F12064" s="223"/>
      <c r="G12064" s="223"/>
      <c r="H12064" s="223"/>
      <c r="I12064" s="223"/>
      <c r="J12064" s="223"/>
      <c r="K12064" s="224"/>
      <c r="L12064" s="223"/>
      <c r="M12064" s="225"/>
      <c r="N12064" s="65"/>
      <c r="O12064" s="65"/>
      <c r="S12064" s="65"/>
      <c r="T12064" s="74"/>
    </row>
    <row r="12065" s="148" customFormat="1" ht="22.5" customHeight="1" hidden="1">
      <c r="A12065" s="222"/>
      <c r="B12065" s="223"/>
      <c r="C12065" s="223"/>
      <c r="D12065" s="223"/>
      <c r="E12065" s="223"/>
      <c r="F12065" s="223"/>
      <c r="G12065" s="223"/>
      <c r="H12065" s="223"/>
      <c r="I12065" s="223"/>
      <c r="J12065" s="223"/>
      <c r="K12065" s="224"/>
      <c r="L12065" s="223"/>
      <c r="M12065" s="225"/>
      <c r="N12065" s="65"/>
      <c r="O12065" s="65"/>
      <c r="S12065" s="65"/>
      <c r="T12065" s="74"/>
    </row>
    <row r="12066" s="148" customFormat="1" ht="22.5" customHeight="1" hidden="1">
      <c r="A12066" s="222"/>
      <c r="B12066" s="223"/>
      <c r="C12066" s="223"/>
      <c r="D12066" s="223"/>
      <c r="E12066" s="223"/>
      <c r="F12066" s="223"/>
      <c r="G12066" s="223"/>
      <c r="H12066" s="223"/>
      <c r="I12066" s="223"/>
      <c r="J12066" s="223"/>
      <c r="K12066" s="224"/>
      <c r="L12066" s="223"/>
      <c r="M12066" s="225"/>
      <c r="N12066" s="65"/>
      <c r="O12066" s="65"/>
      <c r="S12066" s="65"/>
      <c r="T12066" s="74"/>
    </row>
    <row r="12067" s="148" customFormat="1" ht="22.5" customHeight="1" hidden="1">
      <c r="A12067" s="222"/>
      <c r="B12067" s="223"/>
      <c r="C12067" s="223"/>
      <c r="D12067" s="223"/>
      <c r="E12067" s="223"/>
      <c r="F12067" s="223"/>
      <c r="G12067" s="223"/>
      <c r="H12067" s="223"/>
      <c r="I12067" s="223"/>
      <c r="J12067" s="223"/>
      <c r="K12067" s="224"/>
      <c r="L12067" s="223"/>
      <c r="M12067" s="225"/>
      <c r="N12067" s="65"/>
      <c r="O12067" s="65"/>
      <c r="S12067" s="65"/>
      <c r="T12067" s="74"/>
    </row>
    <row r="12068" s="148" customFormat="1" ht="22.5" customHeight="1" hidden="1">
      <c r="A12068" s="222"/>
      <c r="B12068" s="223"/>
      <c r="C12068" s="223"/>
      <c r="D12068" s="223"/>
      <c r="E12068" s="223"/>
      <c r="F12068" s="223"/>
      <c r="G12068" s="223"/>
      <c r="H12068" s="223"/>
      <c r="I12068" s="223"/>
      <c r="J12068" s="223"/>
      <c r="K12068" s="224"/>
      <c r="L12068" s="223"/>
      <c r="M12068" s="225"/>
      <c r="N12068" s="65"/>
      <c r="O12068" s="65"/>
      <c r="S12068" s="65"/>
      <c r="T12068" s="74"/>
    </row>
    <row r="12069" s="148" customFormat="1" ht="22.5" customHeight="1" hidden="1">
      <c r="A12069" s="222"/>
      <c r="B12069" s="223"/>
      <c r="C12069" s="223"/>
      <c r="D12069" s="223"/>
      <c r="E12069" s="223"/>
      <c r="F12069" s="223"/>
      <c r="G12069" s="223"/>
      <c r="H12069" s="223"/>
      <c r="I12069" s="223"/>
      <c r="J12069" s="223"/>
      <c r="K12069" s="224"/>
      <c r="L12069" s="223"/>
      <c r="M12069" s="225"/>
      <c r="N12069" s="65"/>
      <c r="O12069" s="65"/>
      <c r="S12069" s="65"/>
      <c r="T12069" s="74"/>
    </row>
    <row r="12070" s="148" customFormat="1" ht="22.5" customHeight="1" hidden="1">
      <c r="A12070" s="222"/>
      <c r="B12070" s="223"/>
      <c r="C12070" s="223"/>
      <c r="D12070" s="223"/>
      <c r="E12070" s="223"/>
      <c r="F12070" s="223"/>
      <c r="G12070" s="223"/>
      <c r="H12070" s="223"/>
      <c r="I12070" s="223"/>
      <c r="J12070" s="223"/>
      <c r="K12070" s="224"/>
      <c r="L12070" s="223"/>
      <c r="M12070" s="225"/>
      <c r="N12070" s="65"/>
      <c r="O12070" s="65"/>
      <c r="S12070" s="65"/>
      <c r="T12070" s="74"/>
    </row>
    <row r="12071" s="148" customFormat="1" ht="22.5" customHeight="1" hidden="1">
      <c r="A12071" s="222"/>
      <c r="B12071" s="223"/>
      <c r="C12071" s="223"/>
      <c r="D12071" s="223"/>
      <c r="E12071" s="223"/>
      <c r="F12071" s="223"/>
      <c r="G12071" s="223"/>
      <c r="H12071" s="223"/>
      <c r="I12071" s="223"/>
      <c r="J12071" s="223"/>
      <c r="K12071" s="224"/>
      <c r="L12071" s="223"/>
      <c r="M12071" s="225"/>
      <c r="N12071" s="65"/>
      <c r="O12071" s="65"/>
      <c r="S12071" s="65"/>
      <c r="T12071" s="74"/>
    </row>
    <row r="12072" s="148" customFormat="1" ht="22.5" customHeight="1" hidden="1">
      <c r="A12072" s="222"/>
      <c r="B12072" s="223"/>
      <c r="C12072" s="223"/>
      <c r="D12072" s="223"/>
      <c r="E12072" s="223"/>
      <c r="F12072" s="223"/>
      <c r="G12072" s="223"/>
      <c r="H12072" s="223"/>
      <c r="I12072" s="223"/>
      <c r="J12072" s="223"/>
      <c r="K12072" s="224"/>
      <c r="L12072" s="223"/>
      <c r="M12072" s="225"/>
      <c r="N12072" s="65"/>
      <c r="O12072" s="65"/>
      <c r="S12072" s="65"/>
      <c r="T12072" s="74"/>
    </row>
    <row r="12073" s="148" customFormat="1" ht="22.5" customHeight="1" hidden="1">
      <c r="A12073" s="222"/>
      <c r="B12073" s="223"/>
      <c r="C12073" s="223"/>
      <c r="D12073" s="223"/>
      <c r="E12073" s="223"/>
      <c r="F12073" s="223"/>
      <c r="G12073" s="223"/>
      <c r="H12073" s="223"/>
      <c r="I12073" s="223"/>
      <c r="J12073" s="223"/>
      <c r="K12073" s="224"/>
      <c r="L12073" s="223"/>
      <c r="M12073" s="225"/>
      <c r="N12073" s="65"/>
      <c r="O12073" s="65"/>
      <c r="S12073" s="65"/>
      <c r="T12073" s="74"/>
    </row>
    <row r="12074" s="148" customFormat="1" ht="22.5" customHeight="1" hidden="1">
      <c r="A12074" s="222"/>
      <c r="B12074" s="223"/>
      <c r="C12074" s="223"/>
      <c r="D12074" s="223"/>
      <c r="E12074" s="223"/>
      <c r="F12074" s="223"/>
      <c r="G12074" s="223"/>
      <c r="H12074" s="223"/>
      <c r="I12074" s="223"/>
      <c r="J12074" s="223"/>
      <c r="K12074" s="224"/>
      <c r="L12074" s="223"/>
      <c r="M12074" s="225"/>
      <c r="N12074" s="65"/>
      <c r="O12074" s="65"/>
      <c r="S12074" s="65"/>
      <c r="T12074" s="74"/>
    </row>
    <row r="12075" s="148" customFormat="1" ht="22.5" customHeight="1" hidden="1">
      <c r="A12075" s="222"/>
      <c r="B12075" s="223"/>
      <c r="C12075" s="223"/>
      <c r="D12075" s="223"/>
      <c r="E12075" s="223"/>
      <c r="F12075" s="223"/>
      <c r="G12075" s="223"/>
      <c r="H12075" s="223"/>
      <c r="I12075" s="223"/>
      <c r="J12075" s="223"/>
      <c r="K12075" s="224"/>
      <c r="L12075" s="223"/>
      <c r="M12075" s="225"/>
      <c r="N12075" s="65"/>
      <c r="O12075" s="65"/>
      <c r="S12075" s="65"/>
      <c r="T12075" s="74"/>
    </row>
    <row r="12076" s="148" customFormat="1" ht="22.5" customHeight="1" hidden="1">
      <c r="A12076" s="222"/>
      <c r="B12076" s="223"/>
      <c r="C12076" s="223"/>
      <c r="D12076" s="223"/>
      <c r="E12076" s="223"/>
      <c r="F12076" s="223"/>
      <c r="G12076" s="223"/>
      <c r="H12076" s="223"/>
      <c r="I12076" s="223"/>
      <c r="J12076" s="223"/>
      <c r="K12076" s="224"/>
      <c r="L12076" s="223"/>
      <c r="M12076" s="225"/>
      <c r="N12076" s="65"/>
      <c r="O12076" s="65"/>
      <c r="S12076" s="65"/>
      <c r="T12076" s="74"/>
    </row>
    <row r="12077" s="148" customFormat="1" ht="22.5" customHeight="1" hidden="1">
      <c r="A12077" s="222"/>
      <c r="B12077" s="223"/>
      <c r="C12077" s="223"/>
      <c r="D12077" s="223"/>
      <c r="E12077" s="223"/>
      <c r="F12077" s="223"/>
      <c r="G12077" s="223"/>
      <c r="H12077" s="223"/>
      <c r="I12077" s="223"/>
      <c r="J12077" s="223"/>
      <c r="K12077" s="224"/>
      <c r="L12077" s="223"/>
      <c r="M12077" s="225"/>
      <c r="N12077" s="65"/>
      <c r="O12077" s="65"/>
      <c r="S12077" s="65"/>
      <c r="T12077" s="74"/>
    </row>
    <row r="12078" s="148" customFormat="1" ht="22.5" customHeight="1" hidden="1">
      <c r="A12078" s="222"/>
      <c r="B12078" s="223"/>
      <c r="C12078" s="223"/>
      <c r="D12078" s="223"/>
      <c r="E12078" s="223"/>
      <c r="F12078" s="223"/>
      <c r="G12078" s="223"/>
      <c r="H12078" s="223"/>
      <c r="I12078" s="223"/>
      <c r="J12078" s="223"/>
      <c r="K12078" s="224"/>
      <c r="L12078" s="223"/>
      <c r="M12078" s="225"/>
      <c r="N12078" s="65"/>
      <c r="O12078" s="65"/>
      <c r="S12078" s="65"/>
      <c r="T12078" s="74"/>
    </row>
    <row r="12079" s="148" customFormat="1" ht="22.5" customHeight="1" hidden="1">
      <c r="A12079" s="222"/>
      <c r="B12079" s="223"/>
      <c r="C12079" s="223"/>
      <c r="D12079" s="223"/>
      <c r="E12079" s="223"/>
      <c r="F12079" s="223"/>
      <c r="G12079" s="223"/>
      <c r="H12079" s="223"/>
      <c r="I12079" s="223"/>
      <c r="J12079" s="223"/>
      <c r="K12079" s="224"/>
      <c r="L12079" s="223"/>
      <c r="M12079" s="225"/>
      <c r="N12079" s="65"/>
      <c r="O12079" s="65"/>
      <c r="S12079" s="65"/>
      <c r="T12079" s="74"/>
    </row>
    <row r="12080" s="148" customFormat="1" ht="22.5" customHeight="1" hidden="1">
      <c r="A12080" s="222"/>
      <c r="B12080" s="223"/>
      <c r="C12080" s="223"/>
      <c r="D12080" s="223"/>
      <c r="E12080" s="223"/>
      <c r="F12080" s="223"/>
      <c r="G12080" s="223"/>
      <c r="H12080" s="223"/>
      <c r="I12080" s="223"/>
      <c r="J12080" s="223"/>
      <c r="K12080" s="224"/>
      <c r="L12080" s="223"/>
      <c r="M12080" s="225"/>
      <c r="N12080" s="65"/>
      <c r="O12080" s="65"/>
      <c r="S12080" s="65"/>
      <c r="T12080" s="74"/>
    </row>
    <row r="12081" s="148" customFormat="1" ht="22.5" customHeight="1" hidden="1">
      <c r="A12081" s="222"/>
      <c r="B12081" s="223"/>
      <c r="C12081" s="223"/>
      <c r="D12081" s="223"/>
      <c r="E12081" s="223"/>
      <c r="F12081" s="223"/>
      <c r="G12081" s="223"/>
      <c r="H12081" s="223"/>
      <c r="I12081" s="223"/>
      <c r="J12081" s="223"/>
      <c r="K12081" s="224"/>
      <c r="L12081" s="223"/>
      <c r="M12081" s="225"/>
      <c r="N12081" s="65"/>
      <c r="O12081" s="65"/>
      <c r="S12081" s="65"/>
      <c r="T12081" s="74"/>
    </row>
    <row r="12082" s="148" customFormat="1" ht="22.5" customHeight="1" hidden="1">
      <c r="A12082" s="222"/>
      <c r="B12082" s="223"/>
      <c r="C12082" s="223"/>
      <c r="D12082" s="223"/>
      <c r="E12082" s="223"/>
      <c r="F12082" s="223"/>
      <c r="G12082" s="223"/>
      <c r="H12082" s="223"/>
      <c r="I12082" s="223"/>
      <c r="J12082" s="223"/>
      <c r="K12082" s="224"/>
      <c r="L12082" s="223"/>
      <c r="M12082" s="225"/>
      <c r="N12082" s="65"/>
      <c r="O12082" s="65"/>
      <c r="S12082" s="65"/>
      <c r="T12082" s="74"/>
    </row>
    <row r="12083" s="148" customFormat="1" ht="22.5" customHeight="1" hidden="1">
      <c r="A12083" s="222"/>
      <c r="B12083" s="223"/>
      <c r="C12083" s="223"/>
      <c r="D12083" s="223"/>
      <c r="E12083" s="223"/>
      <c r="F12083" s="223"/>
      <c r="G12083" s="223"/>
      <c r="H12083" s="223"/>
      <c r="I12083" s="223"/>
      <c r="J12083" s="223"/>
      <c r="K12083" s="224"/>
      <c r="L12083" s="223"/>
      <c r="M12083" s="225"/>
      <c r="N12083" s="65"/>
      <c r="O12083" s="65"/>
      <c r="S12083" s="65"/>
      <c r="T12083" s="74"/>
    </row>
    <row r="12084" s="148" customFormat="1" ht="22.5" customHeight="1" hidden="1">
      <c r="A12084" s="222"/>
      <c r="B12084" s="223"/>
      <c r="C12084" s="223"/>
      <c r="D12084" s="223"/>
      <c r="E12084" s="223"/>
      <c r="F12084" s="223"/>
      <c r="G12084" s="223"/>
      <c r="H12084" s="223"/>
      <c r="I12084" s="223"/>
      <c r="J12084" s="223"/>
      <c r="K12084" s="224"/>
      <c r="L12084" s="223"/>
      <c r="M12084" s="225"/>
      <c r="N12084" s="65"/>
      <c r="O12084" s="65"/>
      <c r="S12084" s="65"/>
      <c r="T12084" s="74"/>
    </row>
    <row r="12085" s="148" customFormat="1" ht="22.5" customHeight="1" hidden="1">
      <c r="A12085" s="222"/>
      <c r="B12085" s="223"/>
      <c r="C12085" s="223"/>
      <c r="D12085" s="223"/>
      <c r="E12085" s="223"/>
      <c r="F12085" s="223"/>
      <c r="G12085" s="223"/>
      <c r="H12085" s="223"/>
      <c r="I12085" s="223"/>
      <c r="J12085" s="223"/>
      <c r="K12085" s="224"/>
      <c r="L12085" s="223"/>
      <c r="M12085" s="225"/>
      <c r="N12085" s="65"/>
      <c r="O12085" s="65"/>
      <c r="S12085" s="65"/>
      <c r="T12085" s="74"/>
    </row>
    <row r="12086" s="148" customFormat="1" ht="22.5" customHeight="1" hidden="1">
      <c r="A12086" s="222"/>
      <c r="B12086" s="223"/>
      <c r="C12086" s="223"/>
      <c r="D12086" s="223"/>
      <c r="E12086" s="223"/>
      <c r="F12086" s="223"/>
      <c r="G12086" s="223"/>
      <c r="H12086" s="223"/>
      <c r="I12086" s="223"/>
      <c r="J12086" s="223"/>
      <c r="K12086" s="224"/>
      <c r="L12086" s="223"/>
      <c r="M12086" s="225"/>
      <c r="N12086" s="65"/>
      <c r="O12086" s="65"/>
      <c r="S12086" s="65"/>
      <c r="T12086" s="74"/>
    </row>
    <row r="12087" s="148" customFormat="1" ht="22.5" customHeight="1" hidden="1">
      <c r="A12087" s="222"/>
      <c r="B12087" s="223"/>
      <c r="C12087" s="223"/>
      <c r="D12087" s="223"/>
      <c r="E12087" s="223"/>
      <c r="F12087" s="223"/>
      <c r="G12087" s="223"/>
      <c r="H12087" s="223"/>
      <c r="I12087" s="223"/>
      <c r="J12087" s="223"/>
      <c r="K12087" s="224"/>
      <c r="L12087" s="223"/>
      <c r="M12087" s="225"/>
      <c r="N12087" s="65"/>
      <c r="O12087" s="65"/>
      <c r="S12087" s="65"/>
      <c r="T12087" s="74"/>
    </row>
    <row r="12088" s="148" customFormat="1" ht="22.5" customHeight="1" hidden="1">
      <c r="A12088" s="222"/>
      <c r="B12088" s="223"/>
      <c r="C12088" s="223"/>
      <c r="D12088" s="223"/>
      <c r="E12088" s="223"/>
      <c r="F12088" s="223"/>
      <c r="G12088" s="223"/>
      <c r="H12088" s="223"/>
      <c r="I12088" s="223"/>
      <c r="J12088" s="223"/>
      <c r="K12088" s="224"/>
      <c r="L12088" s="223"/>
      <c r="M12088" s="225"/>
      <c r="N12088" s="65"/>
      <c r="O12088" s="65"/>
      <c r="S12088" s="65"/>
      <c r="T12088" s="74"/>
    </row>
    <row r="12089" s="148" customFormat="1" ht="22.5" customHeight="1" hidden="1">
      <c r="A12089" s="222"/>
      <c r="B12089" s="223"/>
      <c r="C12089" s="223"/>
      <c r="D12089" s="223"/>
      <c r="E12089" s="223"/>
      <c r="F12089" s="223"/>
      <c r="G12089" s="223"/>
      <c r="H12089" s="223"/>
      <c r="I12089" s="223"/>
      <c r="J12089" s="223"/>
      <c r="K12089" s="224"/>
      <c r="L12089" s="223"/>
      <c r="M12089" s="225"/>
      <c r="N12089" s="65"/>
      <c r="O12089" s="65"/>
      <c r="S12089" s="65"/>
      <c r="T12089" s="74"/>
    </row>
    <row r="12090" s="148" customFormat="1" ht="22.5" customHeight="1" hidden="1">
      <c r="A12090" s="222"/>
      <c r="B12090" s="223"/>
      <c r="C12090" s="223"/>
      <c r="D12090" s="223"/>
      <c r="E12090" s="223"/>
      <c r="F12090" s="223"/>
      <c r="G12090" s="223"/>
      <c r="H12090" s="223"/>
      <c r="I12090" s="223"/>
      <c r="J12090" s="223"/>
      <c r="K12090" s="224"/>
      <c r="L12090" s="223"/>
      <c r="M12090" s="225"/>
      <c r="N12090" s="65"/>
      <c r="O12090" s="65"/>
      <c r="S12090" s="65"/>
      <c r="T12090" s="74"/>
    </row>
    <row r="12091" s="148" customFormat="1" ht="22.5" customHeight="1" hidden="1">
      <c r="A12091" s="222"/>
      <c r="B12091" s="223"/>
      <c r="C12091" s="223"/>
      <c r="D12091" s="223"/>
      <c r="E12091" s="223"/>
      <c r="F12091" s="223"/>
      <c r="G12091" s="223"/>
      <c r="H12091" s="223"/>
      <c r="I12091" s="223"/>
      <c r="J12091" s="223"/>
      <c r="K12091" s="224"/>
      <c r="L12091" s="223"/>
      <c r="M12091" s="225"/>
      <c r="N12091" s="65"/>
      <c r="O12091" s="65"/>
      <c r="S12091" s="65"/>
      <c r="T12091" s="74"/>
    </row>
    <row r="12092" s="148" customFormat="1" ht="22.5" customHeight="1" hidden="1">
      <c r="A12092" s="222"/>
      <c r="B12092" s="223"/>
      <c r="C12092" s="223"/>
      <c r="D12092" s="223"/>
      <c r="E12092" s="223"/>
      <c r="F12092" s="223"/>
      <c r="G12092" s="223"/>
      <c r="H12092" s="223"/>
      <c r="I12092" s="223"/>
      <c r="J12092" s="223"/>
      <c r="K12092" s="224"/>
      <c r="L12092" s="223"/>
      <c r="M12092" s="225"/>
      <c r="N12092" s="65"/>
      <c r="O12092" s="65"/>
      <c r="S12092" s="65"/>
      <c r="T12092" s="74"/>
    </row>
    <row r="12093" s="148" customFormat="1" ht="22.5" customHeight="1" hidden="1">
      <c r="A12093" s="222"/>
      <c r="B12093" s="223"/>
      <c r="C12093" s="223"/>
      <c r="D12093" s="223"/>
      <c r="E12093" s="223"/>
      <c r="F12093" s="223"/>
      <c r="G12093" s="223"/>
      <c r="H12093" s="223"/>
      <c r="I12093" s="223"/>
      <c r="J12093" s="223"/>
      <c r="K12093" s="224"/>
      <c r="L12093" s="223"/>
      <c r="M12093" s="225"/>
      <c r="N12093" s="65"/>
      <c r="O12093" s="65"/>
      <c r="S12093" s="65"/>
      <c r="T12093" s="74"/>
    </row>
    <row r="12094" s="148" customFormat="1" ht="22.5" customHeight="1" hidden="1">
      <c r="A12094" s="222"/>
      <c r="B12094" s="223"/>
      <c r="C12094" s="223"/>
      <c r="D12094" s="223"/>
      <c r="E12094" s="223"/>
      <c r="F12094" s="223"/>
      <c r="G12094" s="223"/>
      <c r="H12094" s="223"/>
      <c r="I12094" s="223"/>
      <c r="J12094" s="223"/>
      <c r="K12094" s="224"/>
      <c r="L12094" s="223"/>
      <c r="M12094" s="225"/>
      <c r="N12094" s="65"/>
      <c r="O12094" s="65"/>
      <c r="S12094" s="65"/>
      <c r="T12094" s="74"/>
    </row>
    <row r="12095" s="148" customFormat="1" ht="22.5" customHeight="1" hidden="1">
      <c r="A12095" s="222"/>
      <c r="B12095" s="223"/>
      <c r="C12095" s="223"/>
      <c r="D12095" s="223"/>
      <c r="E12095" s="223"/>
      <c r="F12095" s="223"/>
      <c r="G12095" s="223"/>
      <c r="H12095" s="223"/>
      <c r="I12095" s="223"/>
      <c r="J12095" s="223"/>
      <c r="K12095" s="224"/>
      <c r="L12095" s="223"/>
      <c r="M12095" s="225"/>
      <c r="N12095" s="65"/>
      <c r="O12095" s="65"/>
      <c r="S12095" s="65"/>
      <c r="T12095" s="74"/>
    </row>
    <row r="12096" s="148" customFormat="1" ht="22.5" customHeight="1" hidden="1">
      <c r="A12096" s="222"/>
      <c r="B12096" s="223"/>
      <c r="C12096" s="223"/>
      <c r="D12096" s="223"/>
      <c r="E12096" s="223"/>
      <c r="F12096" s="223"/>
      <c r="G12096" s="223"/>
      <c r="H12096" s="223"/>
      <c r="I12096" s="223"/>
      <c r="J12096" s="223"/>
      <c r="K12096" s="224"/>
      <c r="L12096" s="223"/>
      <c r="M12096" s="225"/>
      <c r="N12096" s="65"/>
      <c r="O12096" s="65"/>
      <c r="S12096" s="65"/>
      <c r="T12096" s="74"/>
    </row>
    <row r="12097" s="148" customFormat="1" ht="22.5" customHeight="1" hidden="1">
      <c r="A12097" s="222"/>
      <c r="B12097" s="223"/>
      <c r="C12097" s="223"/>
      <c r="D12097" s="223"/>
      <c r="E12097" s="223"/>
      <c r="F12097" s="223"/>
      <c r="G12097" s="223"/>
      <c r="H12097" s="223"/>
      <c r="I12097" s="223"/>
      <c r="J12097" s="223"/>
      <c r="K12097" s="224"/>
      <c r="L12097" s="223"/>
      <c r="M12097" s="225"/>
      <c r="N12097" s="65"/>
      <c r="O12097" s="65"/>
      <c r="S12097" s="65"/>
      <c r="T12097" s="74"/>
    </row>
    <row r="12098" s="148" customFormat="1" ht="22.5" customHeight="1" hidden="1">
      <c r="A12098" s="222"/>
      <c r="B12098" s="223"/>
      <c r="C12098" s="223"/>
      <c r="D12098" s="223"/>
      <c r="E12098" s="223"/>
      <c r="F12098" s="223"/>
      <c r="G12098" s="223"/>
      <c r="H12098" s="223"/>
      <c r="I12098" s="223"/>
      <c r="J12098" s="223"/>
      <c r="K12098" s="224"/>
      <c r="L12098" s="223"/>
      <c r="M12098" s="225"/>
      <c r="N12098" s="65"/>
      <c r="O12098" s="65"/>
      <c r="S12098" s="65"/>
      <c r="T12098" s="74"/>
    </row>
    <row r="12099" s="148" customFormat="1" ht="22.5" customHeight="1" hidden="1">
      <c r="A12099" s="222"/>
      <c r="B12099" s="223"/>
      <c r="C12099" s="223"/>
      <c r="D12099" s="223"/>
      <c r="E12099" s="223"/>
      <c r="F12099" s="223"/>
      <c r="G12099" s="223"/>
      <c r="H12099" s="223"/>
      <c r="I12099" s="223"/>
      <c r="J12099" s="223"/>
      <c r="K12099" s="224"/>
      <c r="L12099" s="223"/>
      <c r="M12099" s="225"/>
      <c r="N12099" s="65"/>
      <c r="O12099" s="65"/>
      <c r="S12099" s="65"/>
      <c r="T12099" s="74"/>
    </row>
    <row r="12100" s="148" customFormat="1" ht="22.5" customHeight="1" hidden="1">
      <c r="A12100" s="222"/>
      <c r="B12100" s="223"/>
      <c r="C12100" s="223"/>
      <c r="D12100" s="223"/>
      <c r="E12100" s="223"/>
      <c r="F12100" s="223"/>
      <c r="G12100" s="223"/>
      <c r="H12100" s="223"/>
      <c r="I12100" s="223"/>
      <c r="J12100" s="223"/>
      <c r="K12100" s="224"/>
      <c r="L12100" s="223"/>
      <c r="M12100" s="225"/>
      <c r="N12100" s="65"/>
      <c r="O12100" s="65"/>
      <c r="S12100" s="65"/>
      <c r="T12100" s="74"/>
    </row>
    <row r="12101" s="148" customFormat="1" ht="22.5" customHeight="1" hidden="1">
      <c r="A12101" s="222"/>
      <c r="B12101" s="223"/>
      <c r="C12101" s="223"/>
      <c r="D12101" s="223"/>
      <c r="E12101" s="223"/>
      <c r="F12101" s="223"/>
      <c r="G12101" s="223"/>
      <c r="H12101" s="223"/>
      <c r="I12101" s="223"/>
      <c r="J12101" s="223"/>
      <c r="K12101" s="224"/>
      <c r="L12101" s="223"/>
      <c r="M12101" s="225"/>
      <c r="N12101" s="65"/>
      <c r="O12101" s="65"/>
      <c r="S12101" s="65"/>
      <c r="T12101" s="74"/>
    </row>
    <row r="12102" s="148" customFormat="1" ht="22.5" customHeight="1" hidden="1">
      <c r="A12102" s="222"/>
      <c r="B12102" s="223"/>
      <c r="C12102" s="223"/>
      <c r="D12102" s="223"/>
      <c r="E12102" s="223"/>
      <c r="F12102" s="223"/>
      <c r="G12102" s="223"/>
      <c r="H12102" s="223"/>
      <c r="I12102" s="223"/>
      <c r="J12102" s="223"/>
      <c r="K12102" s="224"/>
      <c r="L12102" s="223"/>
      <c r="M12102" s="225"/>
      <c r="N12102" s="65"/>
      <c r="O12102" s="65"/>
      <c r="S12102" s="65"/>
      <c r="T12102" s="74"/>
    </row>
    <row r="12103" s="148" customFormat="1" ht="22.5" customHeight="1" hidden="1">
      <c r="A12103" s="222"/>
      <c r="B12103" s="223"/>
      <c r="C12103" s="223"/>
      <c r="D12103" s="223"/>
      <c r="E12103" s="223"/>
      <c r="F12103" s="223"/>
      <c r="G12103" s="223"/>
      <c r="H12103" s="223"/>
      <c r="I12103" s="223"/>
      <c r="J12103" s="223"/>
      <c r="K12103" s="224"/>
      <c r="L12103" s="223"/>
      <c r="M12103" s="225"/>
      <c r="N12103" s="65"/>
      <c r="O12103" s="65"/>
      <c r="S12103" s="65"/>
      <c r="T12103" s="74"/>
    </row>
    <row r="12104" s="148" customFormat="1" ht="22.5" customHeight="1" hidden="1">
      <c r="A12104" s="222"/>
      <c r="B12104" s="223"/>
      <c r="C12104" s="223"/>
      <c r="D12104" s="223"/>
      <c r="E12104" s="223"/>
      <c r="F12104" s="223"/>
      <c r="G12104" s="223"/>
      <c r="H12104" s="223"/>
      <c r="I12104" s="223"/>
      <c r="J12104" s="223"/>
      <c r="K12104" s="224"/>
      <c r="L12104" s="223"/>
      <c r="M12104" s="225"/>
      <c r="N12104" s="65"/>
      <c r="O12104" s="65"/>
      <c r="S12104" s="65"/>
      <c r="T12104" s="74"/>
    </row>
    <row r="12105" s="148" customFormat="1" ht="22.5" customHeight="1" hidden="1">
      <c r="A12105" s="222"/>
      <c r="B12105" s="223"/>
      <c r="C12105" s="223"/>
      <c r="D12105" s="223"/>
      <c r="E12105" s="223"/>
      <c r="F12105" s="223"/>
      <c r="G12105" s="223"/>
      <c r="H12105" s="223"/>
      <c r="I12105" s="223"/>
      <c r="J12105" s="223"/>
      <c r="K12105" s="224"/>
      <c r="L12105" s="223"/>
      <c r="M12105" s="225"/>
      <c r="N12105" s="65"/>
      <c r="O12105" s="65"/>
      <c r="S12105" s="65"/>
      <c r="T12105" s="74"/>
    </row>
    <row r="12106" s="148" customFormat="1" ht="22.5" customHeight="1" hidden="1">
      <c r="A12106" s="222"/>
      <c r="B12106" s="223"/>
      <c r="C12106" s="223"/>
      <c r="D12106" s="223"/>
      <c r="E12106" s="223"/>
      <c r="F12106" s="223"/>
      <c r="G12106" s="223"/>
      <c r="H12106" s="223"/>
      <c r="I12106" s="223"/>
      <c r="J12106" s="223"/>
      <c r="K12106" s="224"/>
      <c r="L12106" s="223"/>
      <c r="M12106" s="225"/>
      <c r="N12106" s="65"/>
      <c r="O12106" s="65"/>
      <c r="S12106" s="65"/>
      <c r="T12106" s="74"/>
    </row>
    <row r="12107" s="148" customFormat="1" ht="22.5" customHeight="1" hidden="1">
      <c r="A12107" s="222"/>
      <c r="B12107" s="223"/>
      <c r="C12107" s="223"/>
      <c r="D12107" s="223"/>
      <c r="E12107" s="223"/>
      <c r="F12107" s="223"/>
      <c r="G12107" s="223"/>
      <c r="H12107" s="223"/>
      <c r="I12107" s="223"/>
      <c r="J12107" s="223"/>
      <c r="K12107" s="224"/>
      <c r="L12107" s="223"/>
      <c r="M12107" s="225"/>
      <c r="N12107" s="65"/>
      <c r="O12107" s="65"/>
      <c r="S12107" s="65"/>
      <c r="T12107" s="74"/>
    </row>
    <row r="12108" s="148" customFormat="1" ht="22.5" customHeight="1" hidden="1">
      <c r="A12108" s="222"/>
      <c r="B12108" s="223"/>
      <c r="C12108" s="223"/>
      <c r="D12108" s="223"/>
      <c r="E12108" s="223"/>
      <c r="F12108" s="223"/>
      <c r="G12108" s="223"/>
      <c r="H12108" s="223"/>
      <c r="I12108" s="223"/>
      <c r="J12108" s="223"/>
      <c r="K12108" s="224"/>
      <c r="L12108" s="223"/>
      <c r="M12108" s="225"/>
      <c r="N12108" s="65"/>
      <c r="O12108" s="65"/>
      <c r="S12108" s="65"/>
      <c r="T12108" s="74"/>
    </row>
    <row r="12109" s="148" customFormat="1" ht="22.5" customHeight="1" hidden="1">
      <c r="A12109" s="222"/>
      <c r="B12109" s="223"/>
      <c r="C12109" s="223"/>
      <c r="D12109" s="223"/>
      <c r="E12109" s="223"/>
      <c r="F12109" s="223"/>
      <c r="G12109" s="223"/>
      <c r="H12109" s="223"/>
      <c r="I12109" s="223"/>
      <c r="J12109" s="223"/>
      <c r="K12109" s="224"/>
      <c r="L12109" s="223"/>
      <c r="M12109" s="225"/>
      <c r="N12109" s="65"/>
      <c r="O12109" s="65"/>
      <c r="S12109" s="65"/>
      <c r="T12109" s="74"/>
    </row>
    <row r="12110" s="148" customFormat="1" ht="22.5" customHeight="1" hidden="1">
      <c r="A12110" s="222"/>
      <c r="B12110" s="223"/>
      <c r="C12110" s="223"/>
      <c r="D12110" s="223"/>
      <c r="E12110" s="223"/>
      <c r="F12110" s="223"/>
      <c r="G12110" s="223"/>
      <c r="H12110" s="223"/>
      <c r="I12110" s="223"/>
      <c r="J12110" s="223"/>
      <c r="K12110" s="224"/>
      <c r="L12110" s="223"/>
      <c r="M12110" s="225"/>
      <c r="N12110" s="65"/>
      <c r="O12110" s="65"/>
      <c r="S12110" s="65"/>
      <c r="T12110" s="74"/>
    </row>
    <row r="12111" s="148" customFormat="1" ht="22.5" customHeight="1" hidden="1">
      <c r="A12111" s="222"/>
      <c r="B12111" s="223"/>
      <c r="C12111" s="223"/>
      <c r="D12111" s="223"/>
      <c r="E12111" s="223"/>
      <c r="F12111" s="223"/>
      <c r="G12111" s="223"/>
      <c r="H12111" s="223"/>
      <c r="I12111" s="223"/>
      <c r="J12111" s="223"/>
      <c r="K12111" s="224"/>
      <c r="L12111" s="223"/>
      <c r="M12111" s="225"/>
      <c r="N12111" s="65"/>
      <c r="O12111" s="65"/>
      <c r="S12111" s="65"/>
      <c r="T12111" s="74"/>
    </row>
    <row r="12112" s="148" customFormat="1" ht="22.5" customHeight="1" hidden="1">
      <c r="A12112" s="222"/>
      <c r="B12112" s="223"/>
      <c r="C12112" s="223"/>
      <c r="D12112" s="223"/>
      <c r="E12112" s="223"/>
      <c r="F12112" s="223"/>
      <c r="G12112" s="223"/>
      <c r="H12112" s="223"/>
      <c r="I12112" s="223"/>
      <c r="J12112" s="223"/>
      <c r="K12112" s="224"/>
      <c r="L12112" s="223"/>
      <c r="M12112" s="225"/>
      <c r="N12112" s="65"/>
      <c r="O12112" s="65"/>
      <c r="S12112" s="65"/>
      <c r="T12112" s="74"/>
    </row>
    <row r="12113" s="148" customFormat="1" ht="22.5" customHeight="1" hidden="1">
      <c r="A12113" s="222"/>
      <c r="B12113" s="223"/>
      <c r="C12113" s="223"/>
      <c r="D12113" s="223"/>
      <c r="E12113" s="223"/>
      <c r="F12113" s="223"/>
      <c r="G12113" s="223"/>
      <c r="H12113" s="223"/>
      <c r="I12113" s="223"/>
      <c r="J12113" s="223"/>
      <c r="K12113" s="224"/>
      <c r="L12113" s="223"/>
      <c r="M12113" s="225"/>
      <c r="N12113" s="65"/>
      <c r="O12113" s="65"/>
      <c r="S12113" s="65"/>
      <c r="T12113" s="74"/>
    </row>
    <row r="12114" s="148" customFormat="1" ht="22.5" customHeight="1" hidden="1">
      <c r="A12114" s="222"/>
      <c r="B12114" s="223"/>
      <c r="C12114" s="223"/>
      <c r="D12114" s="223"/>
      <c r="E12114" s="223"/>
      <c r="F12114" s="223"/>
      <c r="G12114" s="223"/>
      <c r="H12114" s="223"/>
      <c r="I12114" s="223"/>
      <c r="J12114" s="223"/>
      <c r="K12114" s="224"/>
      <c r="L12114" s="223"/>
      <c r="M12114" s="225"/>
      <c r="N12114" s="65"/>
      <c r="O12114" s="65"/>
      <c r="S12114" s="65"/>
      <c r="T12114" s="74"/>
    </row>
    <row r="12115" s="148" customFormat="1" ht="22.5" customHeight="1" hidden="1">
      <c r="A12115" s="222"/>
      <c r="B12115" s="223"/>
      <c r="C12115" s="223"/>
      <c r="D12115" s="223"/>
      <c r="E12115" s="223"/>
      <c r="F12115" s="223"/>
      <c r="G12115" s="223"/>
      <c r="H12115" s="223"/>
      <c r="I12115" s="223"/>
      <c r="J12115" s="223"/>
      <c r="K12115" s="224"/>
      <c r="L12115" s="223"/>
      <c r="M12115" s="225"/>
      <c r="N12115" s="65"/>
      <c r="O12115" s="65"/>
      <c r="S12115" s="65"/>
      <c r="T12115" s="74"/>
    </row>
    <row r="12116" s="148" customFormat="1" ht="22.5" customHeight="1" hidden="1">
      <c r="A12116" s="222"/>
      <c r="B12116" s="223"/>
      <c r="C12116" s="223"/>
      <c r="D12116" s="223"/>
      <c r="E12116" s="223"/>
      <c r="F12116" s="223"/>
      <c r="G12116" s="223"/>
      <c r="H12116" s="223"/>
      <c r="I12116" s="223"/>
      <c r="J12116" s="223"/>
      <c r="K12116" s="224"/>
      <c r="L12116" s="223"/>
      <c r="M12116" s="225"/>
      <c r="N12116" s="65"/>
      <c r="O12116" s="65"/>
      <c r="S12116" s="65"/>
      <c r="T12116" s="74"/>
    </row>
    <row r="12117" s="148" customFormat="1" ht="22.5" customHeight="1" hidden="1">
      <c r="A12117" s="222"/>
      <c r="B12117" s="223"/>
      <c r="C12117" s="223"/>
      <c r="D12117" s="223"/>
      <c r="E12117" s="223"/>
      <c r="F12117" s="223"/>
      <c r="G12117" s="223"/>
      <c r="H12117" s="223"/>
      <c r="I12117" s="223"/>
      <c r="J12117" s="223"/>
      <c r="K12117" s="224"/>
      <c r="L12117" s="223"/>
      <c r="M12117" s="225"/>
      <c r="N12117" s="65"/>
      <c r="O12117" s="65"/>
      <c r="S12117" s="65"/>
      <c r="T12117" s="74"/>
    </row>
    <row r="12118" s="148" customFormat="1" ht="22.5" customHeight="1" hidden="1">
      <c r="A12118" s="222"/>
      <c r="B12118" s="223"/>
      <c r="C12118" s="223"/>
      <c r="D12118" s="223"/>
      <c r="E12118" s="223"/>
      <c r="F12118" s="223"/>
      <c r="G12118" s="223"/>
      <c r="H12118" s="223"/>
      <c r="I12118" s="223"/>
      <c r="J12118" s="223"/>
      <c r="K12118" s="224"/>
      <c r="L12118" s="223"/>
      <c r="M12118" s="225"/>
      <c r="N12118" s="65"/>
      <c r="O12118" s="65"/>
      <c r="S12118" s="65"/>
      <c r="T12118" s="74"/>
    </row>
    <row r="12119" s="148" customFormat="1" ht="22.5" customHeight="1" hidden="1">
      <c r="A12119" s="222"/>
      <c r="B12119" s="223"/>
      <c r="C12119" s="223"/>
      <c r="D12119" s="223"/>
      <c r="E12119" s="223"/>
      <c r="F12119" s="223"/>
      <c r="G12119" s="223"/>
      <c r="H12119" s="223"/>
      <c r="I12119" s="223"/>
      <c r="J12119" s="223"/>
      <c r="K12119" s="224"/>
      <c r="L12119" s="223"/>
      <c r="M12119" s="225"/>
      <c r="N12119" s="65"/>
      <c r="O12119" s="65"/>
      <c r="S12119" s="65"/>
      <c r="T12119" s="74"/>
    </row>
    <row r="12120" s="148" customFormat="1" ht="22.5" customHeight="1" hidden="1">
      <c r="A12120" s="222"/>
      <c r="B12120" s="223"/>
      <c r="C12120" s="223"/>
      <c r="D12120" s="223"/>
      <c r="E12120" s="223"/>
      <c r="F12120" s="223"/>
      <c r="G12120" s="223"/>
      <c r="H12120" s="223"/>
      <c r="I12120" s="223"/>
      <c r="J12120" s="223"/>
      <c r="K12120" s="224"/>
      <c r="L12120" s="223"/>
      <c r="M12120" s="225"/>
      <c r="N12120" s="65"/>
      <c r="O12120" s="65"/>
      <c r="S12120" s="65"/>
      <c r="T12120" s="74"/>
    </row>
    <row r="12121" s="148" customFormat="1" ht="22.5" customHeight="1" hidden="1">
      <c r="A12121" s="222"/>
      <c r="B12121" s="223"/>
      <c r="C12121" s="223"/>
      <c r="D12121" s="223"/>
      <c r="E12121" s="223"/>
      <c r="F12121" s="223"/>
      <c r="G12121" s="223"/>
      <c r="H12121" s="223"/>
      <c r="I12121" s="223"/>
      <c r="J12121" s="223"/>
      <c r="K12121" s="224"/>
      <c r="L12121" s="223"/>
      <c r="M12121" s="225"/>
      <c r="N12121" s="65"/>
      <c r="O12121" s="65"/>
      <c r="S12121" s="65"/>
      <c r="T12121" s="74"/>
    </row>
    <row r="12122" s="148" customFormat="1" ht="22.5" customHeight="1" hidden="1">
      <c r="A12122" s="222"/>
      <c r="B12122" s="223"/>
      <c r="C12122" s="223"/>
      <c r="D12122" s="223"/>
      <c r="E12122" s="223"/>
      <c r="F12122" s="223"/>
      <c r="G12122" s="223"/>
      <c r="H12122" s="223"/>
      <c r="I12122" s="223"/>
      <c r="J12122" s="223"/>
      <c r="K12122" s="224"/>
      <c r="L12122" s="223"/>
      <c r="M12122" s="225"/>
      <c r="N12122" s="65"/>
      <c r="O12122" s="65"/>
      <c r="S12122" s="65"/>
      <c r="T12122" s="74"/>
    </row>
    <row r="12123" s="148" customFormat="1" ht="22.5" customHeight="1" hidden="1">
      <c r="A12123" s="222"/>
      <c r="B12123" s="223"/>
      <c r="C12123" s="223"/>
      <c r="D12123" s="223"/>
      <c r="E12123" s="223"/>
      <c r="F12123" s="223"/>
      <c r="G12123" s="223"/>
      <c r="H12123" s="223"/>
      <c r="I12123" s="223"/>
      <c r="J12123" s="223"/>
      <c r="K12123" s="224"/>
      <c r="L12123" s="223"/>
      <c r="M12123" s="225"/>
      <c r="N12123" s="65"/>
      <c r="O12123" s="65"/>
      <c r="S12123" s="65"/>
      <c r="T12123" s="74"/>
    </row>
    <row r="12124" s="148" customFormat="1" ht="22.5" customHeight="1" hidden="1">
      <c r="A12124" s="222"/>
      <c r="B12124" s="223"/>
      <c r="C12124" s="223"/>
      <c r="D12124" s="223"/>
      <c r="E12124" s="223"/>
      <c r="F12124" s="223"/>
      <c r="G12124" s="223"/>
      <c r="H12124" s="223"/>
      <c r="I12124" s="223"/>
      <c r="J12124" s="223"/>
      <c r="K12124" s="224"/>
      <c r="L12124" s="223"/>
      <c r="M12124" s="225"/>
      <c r="N12124" s="65"/>
      <c r="O12124" s="65"/>
      <c r="S12124" s="65"/>
      <c r="T12124" s="74"/>
    </row>
    <row r="12125" s="148" customFormat="1" ht="22.5" customHeight="1" hidden="1">
      <c r="A12125" s="222"/>
      <c r="B12125" s="223"/>
      <c r="C12125" s="223"/>
      <c r="D12125" s="223"/>
      <c r="E12125" s="223"/>
      <c r="F12125" s="223"/>
      <c r="G12125" s="223"/>
      <c r="H12125" s="223"/>
      <c r="I12125" s="223"/>
      <c r="J12125" s="223"/>
      <c r="K12125" s="224"/>
      <c r="L12125" s="223"/>
      <c r="M12125" s="225"/>
      <c r="N12125" s="65"/>
      <c r="O12125" s="65"/>
      <c r="S12125" s="65"/>
      <c r="T12125" s="74"/>
    </row>
    <row r="12126" s="148" customFormat="1" ht="22.5" customHeight="1" hidden="1">
      <c r="A12126" s="222"/>
      <c r="B12126" s="223"/>
      <c r="C12126" s="223"/>
      <c r="D12126" s="223"/>
      <c r="E12126" s="223"/>
      <c r="F12126" s="223"/>
      <c r="G12126" s="223"/>
      <c r="H12126" s="223"/>
      <c r="I12126" s="223"/>
      <c r="J12126" s="223"/>
      <c r="K12126" s="224"/>
      <c r="L12126" s="223"/>
      <c r="M12126" s="225"/>
      <c r="N12126" s="65"/>
      <c r="O12126" s="65"/>
      <c r="S12126" s="65"/>
      <c r="T12126" s="74"/>
    </row>
    <row r="12127" s="148" customFormat="1" ht="22.5" customHeight="1" hidden="1">
      <c r="A12127" s="222"/>
      <c r="B12127" s="223"/>
      <c r="C12127" s="223"/>
      <c r="D12127" s="223"/>
      <c r="E12127" s="223"/>
      <c r="F12127" s="223"/>
      <c r="G12127" s="223"/>
      <c r="H12127" s="223"/>
      <c r="I12127" s="223"/>
      <c r="J12127" s="223"/>
      <c r="K12127" s="224"/>
      <c r="L12127" s="223"/>
      <c r="M12127" s="225"/>
      <c r="N12127" s="65"/>
      <c r="O12127" s="65"/>
      <c r="S12127" s="65"/>
      <c r="T12127" s="74"/>
    </row>
    <row r="12128" s="148" customFormat="1" ht="22.5" customHeight="1" hidden="1">
      <c r="A12128" s="222"/>
      <c r="B12128" s="223"/>
      <c r="C12128" s="223"/>
      <c r="D12128" s="223"/>
      <c r="E12128" s="223"/>
      <c r="F12128" s="223"/>
      <c r="G12128" s="223"/>
      <c r="H12128" s="223"/>
      <c r="I12128" s="223"/>
      <c r="J12128" s="223"/>
      <c r="K12128" s="224"/>
      <c r="L12128" s="223"/>
      <c r="M12128" s="225"/>
      <c r="N12128" s="65"/>
      <c r="O12128" s="65"/>
      <c r="S12128" s="65"/>
      <c r="T12128" s="74"/>
    </row>
    <row r="12129" s="148" customFormat="1" ht="22.5" customHeight="1" hidden="1">
      <c r="A12129" s="222"/>
      <c r="B12129" s="223"/>
      <c r="C12129" s="223"/>
      <c r="D12129" s="223"/>
      <c r="E12129" s="223"/>
      <c r="F12129" s="223"/>
      <c r="G12129" s="223"/>
      <c r="H12129" s="223"/>
      <c r="I12129" s="223"/>
      <c r="J12129" s="223"/>
      <c r="K12129" s="224"/>
      <c r="L12129" s="223"/>
      <c r="M12129" s="225"/>
      <c r="N12129" s="65"/>
      <c r="O12129" s="65"/>
      <c r="S12129" s="65"/>
      <c r="T12129" s="74"/>
    </row>
    <row r="12130" s="148" customFormat="1" ht="22.5" customHeight="1" hidden="1">
      <c r="A12130" s="222"/>
      <c r="B12130" s="223"/>
      <c r="C12130" s="223"/>
      <c r="D12130" s="223"/>
      <c r="E12130" s="223"/>
      <c r="F12130" s="223"/>
      <c r="G12130" s="223"/>
      <c r="H12130" s="223"/>
      <c r="I12130" s="223"/>
      <c r="J12130" s="223"/>
      <c r="K12130" s="224"/>
      <c r="L12130" s="223"/>
      <c r="M12130" s="225"/>
      <c r="N12130" s="65"/>
      <c r="O12130" s="65"/>
      <c r="S12130" s="65"/>
      <c r="T12130" s="74"/>
    </row>
    <row r="12131" s="148" customFormat="1" ht="22.5" customHeight="1" hidden="1">
      <c r="A12131" s="222"/>
      <c r="B12131" s="223"/>
      <c r="C12131" s="223"/>
      <c r="D12131" s="223"/>
      <c r="E12131" s="223"/>
      <c r="F12131" s="223"/>
      <c r="G12131" s="223"/>
      <c r="H12131" s="223"/>
      <c r="I12131" s="223"/>
      <c r="J12131" s="223"/>
      <c r="K12131" s="224"/>
      <c r="L12131" s="223"/>
      <c r="M12131" s="225"/>
      <c r="N12131" s="65"/>
      <c r="O12131" s="65"/>
      <c r="S12131" s="65"/>
      <c r="T12131" s="74"/>
    </row>
    <row r="12132" s="148" customFormat="1" ht="22.5" customHeight="1" hidden="1">
      <c r="A12132" s="222"/>
      <c r="B12132" s="223"/>
      <c r="C12132" s="223"/>
      <c r="D12132" s="223"/>
      <c r="E12132" s="223"/>
      <c r="F12132" s="223"/>
      <c r="G12132" s="223"/>
      <c r="H12132" s="223"/>
      <c r="I12132" s="223"/>
      <c r="J12132" s="223"/>
      <c r="K12132" s="224"/>
      <c r="L12132" s="223"/>
      <c r="M12132" s="225"/>
      <c r="N12132" s="65"/>
      <c r="O12132" s="65"/>
      <c r="S12132" s="65"/>
      <c r="T12132" s="74"/>
    </row>
    <row r="12133" s="148" customFormat="1" ht="22.5" customHeight="1" hidden="1">
      <c r="A12133" s="222"/>
      <c r="B12133" s="223"/>
      <c r="C12133" s="223"/>
      <c r="D12133" s="223"/>
      <c r="E12133" s="223"/>
      <c r="F12133" s="223"/>
      <c r="G12133" s="223"/>
      <c r="H12133" s="223"/>
      <c r="I12133" s="223"/>
      <c r="J12133" s="223"/>
      <c r="K12133" s="224"/>
      <c r="L12133" s="223"/>
      <c r="M12133" s="225"/>
      <c r="N12133" s="65"/>
      <c r="O12133" s="65"/>
      <c r="S12133" s="65"/>
      <c r="T12133" s="74"/>
    </row>
    <row r="12134" s="148" customFormat="1" ht="22.5" customHeight="1" hidden="1">
      <c r="A12134" s="222"/>
      <c r="B12134" s="223"/>
      <c r="C12134" s="223"/>
      <c r="D12134" s="223"/>
      <c r="E12134" s="223"/>
      <c r="F12134" s="223"/>
      <c r="G12134" s="223"/>
      <c r="H12134" s="223"/>
      <c r="I12134" s="223"/>
      <c r="J12134" s="223"/>
      <c r="K12134" s="224"/>
      <c r="L12134" s="223"/>
      <c r="M12134" s="225"/>
      <c r="N12134" s="65"/>
      <c r="O12134" s="65"/>
      <c r="S12134" s="65"/>
      <c r="T12134" s="74"/>
    </row>
    <row r="12135" s="148" customFormat="1" ht="22.5" customHeight="1" hidden="1">
      <c r="A12135" s="222"/>
      <c r="B12135" s="223"/>
      <c r="C12135" s="223"/>
      <c r="D12135" s="223"/>
      <c r="E12135" s="223"/>
      <c r="F12135" s="223"/>
      <c r="G12135" s="223"/>
      <c r="H12135" s="223"/>
      <c r="I12135" s="223"/>
      <c r="J12135" s="223"/>
      <c r="K12135" s="224"/>
      <c r="L12135" s="223"/>
      <c r="M12135" s="225"/>
      <c r="N12135" s="65"/>
      <c r="O12135" s="65"/>
      <c r="S12135" s="65"/>
      <c r="T12135" s="74"/>
    </row>
    <row r="12136" s="148" customFormat="1" ht="22.5" customHeight="1" hidden="1">
      <c r="A12136" s="222"/>
      <c r="B12136" s="223"/>
      <c r="C12136" s="223"/>
      <c r="D12136" s="223"/>
      <c r="E12136" s="223"/>
      <c r="F12136" s="223"/>
      <c r="G12136" s="223"/>
      <c r="H12136" s="223"/>
      <c r="I12136" s="223"/>
      <c r="J12136" s="223"/>
      <c r="K12136" s="224"/>
      <c r="L12136" s="223"/>
      <c r="M12136" s="225"/>
      <c r="N12136" s="65"/>
      <c r="O12136" s="65"/>
      <c r="S12136" s="65"/>
      <c r="T12136" s="74"/>
    </row>
    <row r="12137" s="148" customFormat="1" ht="22.5" customHeight="1" hidden="1">
      <c r="A12137" s="222"/>
      <c r="B12137" s="223"/>
      <c r="C12137" s="223"/>
      <c r="D12137" s="223"/>
      <c r="E12137" s="223"/>
      <c r="F12137" s="223"/>
      <c r="G12137" s="223"/>
      <c r="H12137" s="223"/>
      <c r="I12137" s="223"/>
      <c r="J12137" s="223"/>
      <c r="K12137" s="224"/>
      <c r="L12137" s="223"/>
      <c r="M12137" s="225"/>
      <c r="N12137" s="65"/>
      <c r="O12137" s="65"/>
      <c r="S12137" s="65"/>
      <c r="T12137" s="74"/>
    </row>
    <row r="12138" s="148" customFormat="1" ht="22.5" customHeight="1" hidden="1">
      <c r="A12138" s="222"/>
      <c r="B12138" s="223"/>
      <c r="C12138" s="223"/>
      <c r="D12138" s="223"/>
      <c r="E12138" s="223"/>
      <c r="F12138" s="223"/>
      <c r="G12138" s="223"/>
      <c r="H12138" s="223"/>
      <c r="I12138" s="223"/>
      <c r="J12138" s="223"/>
      <c r="K12138" s="224"/>
      <c r="L12138" s="223"/>
      <c r="M12138" s="225"/>
      <c r="N12138" s="65"/>
      <c r="O12138" s="65"/>
      <c r="S12138" s="65"/>
      <c r="T12138" s="74"/>
    </row>
    <row r="12139" s="148" customFormat="1" ht="22.5" customHeight="1" hidden="1">
      <c r="A12139" s="222"/>
      <c r="B12139" s="223"/>
      <c r="C12139" s="223"/>
      <c r="D12139" s="223"/>
      <c r="E12139" s="223"/>
      <c r="F12139" s="223"/>
      <c r="G12139" s="223"/>
      <c r="H12139" s="223"/>
      <c r="I12139" s="223"/>
      <c r="J12139" s="223"/>
      <c r="K12139" s="224"/>
      <c r="L12139" s="223"/>
      <c r="M12139" s="225"/>
      <c r="N12139" s="65"/>
      <c r="O12139" s="65"/>
      <c r="S12139" s="65"/>
      <c r="T12139" s="74"/>
    </row>
    <row r="12140" s="148" customFormat="1" ht="22.5" customHeight="1" hidden="1">
      <c r="A12140" s="222"/>
      <c r="B12140" s="223"/>
      <c r="C12140" s="223"/>
      <c r="D12140" s="223"/>
      <c r="E12140" s="223"/>
      <c r="F12140" s="223"/>
      <c r="G12140" s="223"/>
      <c r="H12140" s="223"/>
      <c r="I12140" s="223"/>
      <c r="J12140" s="223"/>
      <c r="K12140" s="224"/>
      <c r="L12140" s="223"/>
      <c r="M12140" s="225"/>
      <c r="N12140" s="65"/>
      <c r="O12140" s="65"/>
      <c r="S12140" s="65"/>
      <c r="T12140" s="74"/>
    </row>
    <row r="12141" s="148" customFormat="1" ht="22.5" customHeight="1" hidden="1">
      <c r="A12141" s="222"/>
      <c r="B12141" s="223"/>
      <c r="C12141" s="223"/>
      <c r="D12141" s="223"/>
      <c r="E12141" s="223"/>
      <c r="F12141" s="223"/>
      <c r="G12141" s="223"/>
      <c r="H12141" s="223"/>
      <c r="I12141" s="223"/>
      <c r="J12141" s="223"/>
      <c r="K12141" s="224"/>
      <c r="L12141" s="223"/>
      <c r="M12141" s="225"/>
      <c r="N12141" s="65"/>
      <c r="O12141" s="65"/>
      <c r="S12141" s="65"/>
      <c r="T12141" s="74"/>
    </row>
    <row r="12142" s="148" customFormat="1" ht="22.5" customHeight="1" hidden="1">
      <c r="A12142" s="222"/>
      <c r="B12142" s="223"/>
      <c r="C12142" s="223"/>
      <c r="D12142" s="223"/>
      <c r="E12142" s="223"/>
      <c r="F12142" s="223"/>
      <c r="G12142" s="223"/>
      <c r="H12142" s="223"/>
      <c r="I12142" s="223"/>
      <c r="J12142" s="223"/>
      <c r="K12142" s="224"/>
      <c r="L12142" s="223"/>
      <c r="M12142" s="225"/>
      <c r="N12142" s="65"/>
      <c r="O12142" s="65"/>
      <c r="S12142" s="65"/>
      <c r="T12142" s="74"/>
    </row>
    <row r="12143" s="148" customFormat="1" ht="22.5" customHeight="1" hidden="1">
      <c r="A12143" s="222"/>
      <c r="B12143" s="223"/>
      <c r="C12143" s="223"/>
      <c r="D12143" s="223"/>
      <c r="E12143" s="223"/>
      <c r="F12143" s="223"/>
      <c r="G12143" s="223"/>
      <c r="H12143" s="223"/>
      <c r="I12143" s="223"/>
      <c r="J12143" s="223"/>
      <c r="K12143" s="224"/>
      <c r="L12143" s="223"/>
      <c r="M12143" s="225"/>
      <c r="N12143" s="65"/>
      <c r="O12143" s="65"/>
      <c r="S12143" s="65"/>
      <c r="T12143" s="74"/>
    </row>
    <row r="12144" s="148" customFormat="1" ht="22.5" customHeight="1" hidden="1">
      <c r="A12144" s="222"/>
      <c r="B12144" s="223"/>
      <c r="C12144" s="223"/>
      <c r="D12144" s="223"/>
      <c r="E12144" s="223"/>
      <c r="F12144" s="223"/>
      <c r="G12144" s="223"/>
      <c r="H12144" s="223"/>
      <c r="I12144" s="223"/>
      <c r="J12144" s="223"/>
      <c r="K12144" s="224"/>
      <c r="L12144" s="223"/>
      <c r="M12144" s="225"/>
      <c r="N12144" s="65"/>
      <c r="O12144" s="65"/>
      <c r="S12144" s="65"/>
      <c r="T12144" s="74"/>
    </row>
    <row r="12145" s="148" customFormat="1" ht="22.5" customHeight="1" hidden="1">
      <c r="A12145" s="222"/>
      <c r="B12145" s="223"/>
      <c r="C12145" s="223"/>
      <c r="D12145" s="223"/>
      <c r="E12145" s="223"/>
      <c r="F12145" s="223"/>
      <c r="G12145" s="223"/>
      <c r="H12145" s="223"/>
      <c r="I12145" s="223"/>
      <c r="J12145" s="223"/>
      <c r="K12145" s="224"/>
      <c r="L12145" s="223"/>
      <c r="M12145" s="225"/>
      <c r="N12145" s="65"/>
      <c r="O12145" s="65"/>
      <c r="S12145" s="65"/>
      <c r="T12145" s="74"/>
    </row>
    <row r="12146" s="148" customFormat="1" ht="22.5" customHeight="1" hidden="1">
      <c r="A12146" s="222"/>
      <c r="B12146" s="223"/>
      <c r="C12146" s="223"/>
      <c r="D12146" s="223"/>
      <c r="E12146" s="223"/>
      <c r="F12146" s="223"/>
      <c r="G12146" s="223"/>
      <c r="H12146" s="223"/>
      <c r="I12146" s="223"/>
      <c r="J12146" s="223"/>
      <c r="K12146" s="224"/>
      <c r="L12146" s="223"/>
      <c r="M12146" s="225"/>
      <c r="N12146" s="65"/>
      <c r="O12146" s="65"/>
      <c r="S12146" s="65"/>
      <c r="T12146" s="74"/>
    </row>
    <row r="12147" s="148" customFormat="1" ht="22.5" customHeight="1" hidden="1">
      <c r="A12147" s="222"/>
      <c r="B12147" s="223"/>
      <c r="C12147" s="223"/>
      <c r="D12147" s="223"/>
      <c r="E12147" s="223"/>
      <c r="F12147" s="223"/>
      <c r="G12147" s="223"/>
      <c r="H12147" s="223"/>
      <c r="I12147" s="223"/>
      <c r="J12147" s="223"/>
      <c r="K12147" s="224"/>
      <c r="L12147" s="223"/>
      <c r="M12147" s="225"/>
      <c r="N12147" s="65"/>
      <c r="O12147" s="65"/>
      <c r="S12147" s="65"/>
      <c r="T12147" s="74"/>
    </row>
    <row r="12148" s="148" customFormat="1" ht="22.5" customHeight="1" hidden="1">
      <c r="A12148" s="222"/>
      <c r="B12148" s="223"/>
      <c r="C12148" s="223"/>
      <c r="D12148" s="223"/>
      <c r="E12148" s="223"/>
      <c r="F12148" s="223"/>
      <c r="G12148" s="223"/>
      <c r="H12148" s="223"/>
      <c r="I12148" s="223"/>
      <c r="J12148" s="223"/>
      <c r="K12148" s="224"/>
      <c r="L12148" s="223"/>
      <c r="M12148" s="225"/>
      <c r="N12148" s="65"/>
      <c r="O12148" s="65"/>
      <c r="S12148" s="65"/>
      <c r="T12148" s="74"/>
    </row>
    <row r="12149" s="148" customFormat="1" ht="22.5" customHeight="1" hidden="1">
      <c r="A12149" s="222"/>
      <c r="B12149" s="223"/>
      <c r="C12149" s="223"/>
      <c r="D12149" s="223"/>
      <c r="E12149" s="223"/>
      <c r="F12149" s="223"/>
      <c r="G12149" s="223"/>
      <c r="H12149" s="223"/>
      <c r="I12149" s="223"/>
      <c r="J12149" s="223"/>
      <c r="K12149" s="224"/>
      <c r="L12149" s="223"/>
      <c r="M12149" s="225"/>
      <c r="N12149" s="65"/>
      <c r="O12149" s="65"/>
      <c r="S12149" s="65"/>
      <c r="T12149" s="74"/>
    </row>
    <row r="12150" s="148" customFormat="1" ht="22.5" customHeight="1" hidden="1">
      <c r="A12150" s="222"/>
      <c r="B12150" s="223"/>
      <c r="C12150" s="223"/>
      <c r="D12150" s="223"/>
      <c r="E12150" s="223"/>
      <c r="F12150" s="223"/>
      <c r="G12150" s="223"/>
      <c r="H12150" s="223"/>
      <c r="I12150" s="223"/>
      <c r="J12150" s="223"/>
      <c r="K12150" s="224"/>
      <c r="L12150" s="223"/>
      <c r="M12150" s="225"/>
      <c r="N12150" s="65"/>
      <c r="O12150" s="65"/>
      <c r="S12150" s="65"/>
      <c r="T12150" s="74"/>
    </row>
    <row r="12151" s="148" customFormat="1" ht="22.5" customHeight="1" hidden="1">
      <c r="A12151" s="222"/>
      <c r="B12151" s="223"/>
      <c r="C12151" s="223"/>
      <c r="D12151" s="223"/>
      <c r="E12151" s="223"/>
      <c r="F12151" s="223"/>
      <c r="G12151" s="223"/>
      <c r="H12151" s="223"/>
      <c r="I12151" s="223"/>
      <c r="J12151" s="223"/>
      <c r="K12151" s="224"/>
      <c r="L12151" s="223"/>
      <c r="M12151" s="225"/>
      <c r="N12151" s="65"/>
      <c r="O12151" s="65"/>
      <c r="S12151" s="65"/>
      <c r="T12151" s="74"/>
    </row>
    <row r="12152" s="148" customFormat="1" ht="22.5" customHeight="1" hidden="1">
      <c r="A12152" s="222"/>
      <c r="B12152" s="223"/>
      <c r="C12152" s="223"/>
      <c r="D12152" s="223"/>
      <c r="E12152" s="223"/>
      <c r="F12152" s="223"/>
      <c r="G12152" s="223"/>
      <c r="H12152" s="223"/>
      <c r="I12152" s="223"/>
      <c r="J12152" s="223"/>
      <c r="K12152" s="224"/>
      <c r="L12152" s="223"/>
      <c r="M12152" s="225"/>
      <c r="N12152" s="65"/>
      <c r="O12152" s="65"/>
      <c r="S12152" s="65"/>
      <c r="T12152" s="74"/>
    </row>
    <row r="12153" s="148" customFormat="1" ht="22.5" customHeight="1" hidden="1">
      <c r="A12153" s="222"/>
      <c r="B12153" s="223"/>
      <c r="C12153" s="223"/>
      <c r="D12153" s="223"/>
      <c r="E12153" s="223"/>
      <c r="F12153" s="223"/>
      <c r="G12153" s="223"/>
      <c r="H12153" s="223"/>
      <c r="I12153" s="223"/>
      <c r="J12153" s="223"/>
      <c r="K12153" s="224"/>
      <c r="L12153" s="223"/>
      <c r="M12153" s="225"/>
      <c r="N12153" s="65"/>
      <c r="O12153" s="65"/>
      <c r="S12153" s="65"/>
      <c r="T12153" s="74"/>
    </row>
    <row r="12154" s="148" customFormat="1" ht="22.5" customHeight="1" hidden="1">
      <c r="A12154" s="222"/>
      <c r="B12154" s="223"/>
      <c r="C12154" s="223"/>
      <c r="D12154" s="223"/>
      <c r="E12154" s="223"/>
      <c r="F12154" s="223"/>
      <c r="G12154" s="223"/>
      <c r="H12154" s="223"/>
      <c r="I12154" s="223"/>
      <c r="J12154" s="223"/>
      <c r="K12154" s="224"/>
      <c r="L12154" s="223"/>
      <c r="M12154" s="225"/>
      <c r="N12154" s="65"/>
      <c r="O12154" s="65"/>
      <c r="S12154" s="65"/>
      <c r="T12154" s="74"/>
    </row>
    <row r="12155" s="148" customFormat="1" ht="22.5" customHeight="1" hidden="1">
      <c r="A12155" s="222"/>
      <c r="B12155" s="223"/>
      <c r="C12155" s="223"/>
      <c r="D12155" s="223"/>
      <c r="E12155" s="223"/>
      <c r="F12155" s="223"/>
      <c r="G12155" s="223"/>
      <c r="H12155" s="223"/>
      <c r="I12155" s="223"/>
      <c r="J12155" s="223"/>
      <c r="K12155" s="224"/>
      <c r="L12155" s="223"/>
      <c r="M12155" s="225"/>
      <c r="N12155" s="65"/>
      <c r="O12155" s="65"/>
      <c r="S12155" s="65"/>
      <c r="T12155" s="74"/>
    </row>
    <row r="12156" s="148" customFormat="1" ht="22.5" customHeight="1" hidden="1">
      <c r="A12156" s="222"/>
      <c r="B12156" s="223"/>
      <c r="C12156" s="223"/>
      <c r="D12156" s="223"/>
      <c r="E12156" s="223"/>
      <c r="F12156" s="223"/>
      <c r="G12156" s="223"/>
      <c r="H12156" s="223"/>
      <c r="I12156" s="223"/>
      <c r="J12156" s="223"/>
      <c r="K12156" s="224"/>
      <c r="L12156" s="223"/>
      <c r="M12156" s="225"/>
      <c r="N12156" s="65"/>
      <c r="O12156" s="65"/>
      <c r="S12156" s="65"/>
      <c r="T12156" s="74"/>
    </row>
    <row r="12157" s="148" customFormat="1" ht="22.5" customHeight="1" hidden="1">
      <c r="A12157" s="222"/>
      <c r="B12157" s="223"/>
      <c r="C12157" s="223"/>
      <c r="D12157" s="223"/>
      <c r="E12157" s="223"/>
      <c r="F12157" s="223"/>
      <c r="G12157" s="223"/>
      <c r="H12157" s="223"/>
      <c r="I12157" s="223"/>
      <c r="J12157" s="223"/>
      <c r="K12157" s="224"/>
      <c r="L12157" s="223"/>
      <c r="M12157" s="225"/>
      <c r="N12157" s="65"/>
      <c r="O12157" s="65"/>
      <c r="S12157" s="65"/>
      <c r="T12157" s="74"/>
    </row>
    <row r="12158" s="148" customFormat="1" ht="22.5" customHeight="1" hidden="1">
      <c r="A12158" s="222"/>
      <c r="B12158" s="223"/>
      <c r="C12158" s="223"/>
      <c r="D12158" s="223"/>
      <c r="E12158" s="223"/>
      <c r="F12158" s="223"/>
      <c r="G12158" s="223"/>
      <c r="H12158" s="223"/>
      <c r="I12158" s="223"/>
      <c r="J12158" s="223"/>
      <c r="K12158" s="224"/>
      <c r="L12158" s="223"/>
      <c r="M12158" s="225"/>
      <c r="N12158" s="65"/>
      <c r="O12158" s="65"/>
      <c r="S12158" s="65"/>
      <c r="T12158" s="74"/>
    </row>
    <row r="12159" s="148" customFormat="1" ht="22.5" customHeight="1" hidden="1">
      <c r="A12159" s="222"/>
      <c r="B12159" s="223"/>
      <c r="C12159" s="223"/>
      <c r="D12159" s="223"/>
      <c r="E12159" s="223"/>
      <c r="F12159" s="223"/>
      <c r="G12159" s="223"/>
      <c r="H12159" s="223"/>
      <c r="I12159" s="223"/>
      <c r="J12159" s="223"/>
      <c r="K12159" s="224"/>
      <c r="L12159" s="223"/>
      <c r="M12159" s="225"/>
      <c r="N12159" s="65"/>
      <c r="O12159" s="65"/>
      <c r="S12159" s="65"/>
      <c r="T12159" s="74"/>
    </row>
    <row r="12160" s="148" customFormat="1" ht="22.5" customHeight="1" hidden="1">
      <c r="A12160" s="222"/>
      <c r="B12160" s="223"/>
      <c r="C12160" s="223"/>
      <c r="D12160" s="223"/>
      <c r="E12160" s="223"/>
      <c r="F12160" s="223"/>
      <c r="G12160" s="223"/>
      <c r="H12160" s="223"/>
      <c r="I12160" s="223"/>
      <c r="J12160" s="223"/>
      <c r="K12160" s="224"/>
      <c r="L12160" s="223"/>
      <c r="M12160" s="225"/>
      <c r="N12160" s="65"/>
      <c r="O12160" s="65"/>
      <c r="S12160" s="65"/>
      <c r="T12160" s="74"/>
    </row>
    <row r="12161" s="148" customFormat="1" ht="22.5" customHeight="1" hidden="1">
      <c r="A12161" s="222"/>
      <c r="B12161" s="223"/>
      <c r="C12161" s="223"/>
      <c r="D12161" s="223"/>
      <c r="E12161" s="223"/>
      <c r="F12161" s="223"/>
      <c r="G12161" s="223"/>
      <c r="H12161" s="223"/>
      <c r="I12161" s="223"/>
      <c r="J12161" s="223"/>
      <c r="K12161" s="224"/>
      <c r="L12161" s="223"/>
      <c r="M12161" s="225"/>
      <c r="N12161" s="65"/>
      <c r="O12161" s="65"/>
      <c r="S12161" s="65"/>
      <c r="T12161" s="74"/>
    </row>
    <row r="12162" s="148" customFormat="1" ht="22.5" customHeight="1" hidden="1">
      <c r="A12162" s="222"/>
      <c r="B12162" s="223"/>
      <c r="C12162" s="223"/>
      <c r="D12162" s="223"/>
      <c r="E12162" s="223"/>
      <c r="F12162" s="223"/>
      <c r="G12162" s="223"/>
      <c r="H12162" s="223"/>
      <c r="I12162" s="223"/>
      <c r="J12162" s="223"/>
      <c r="K12162" s="224"/>
      <c r="L12162" s="223"/>
      <c r="M12162" s="225"/>
      <c r="N12162" s="65"/>
      <c r="O12162" s="65"/>
      <c r="S12162" s="65"/>
      <c r="T12162" s="74"/>
    </row>
    <row r="12163" s="148" customFormat="1" ht="22.5" customHeight="1" hidden="1">
      <c r="A12163" s="222"/>
      <c r="B12163" s="223"/>
      <c r="C12163" s="223"/>
      <c r="D12163" s="223"/>
      <c r="E12163" s="223"/>
      <c r="F12163" s="223"/>
      <c r="G12163" s="223"/>
      <c r="H12163" s="223"/>
      <c r="I12163" s="223"/>
      <c r="J12163" s="223"/>
      <c r="K12163" s="224"/>
      <c r="L12163" s="223"/>
      <c r="M12163" s="225"/>
      <c r="N12163" s="65"/>
      <c r="O12163" s="65"/>
      <c r="S12163" s="65"/>
      <c r="T12163" s="74"/>
    </row>
    <row r="12164" s="148" customFormat="1" ht="22.5" customHeight="1" hidden="1">
      <c r="A12164" s="222"/>
      <c r="B12164" s="223"/>
      <c r="C12164" s="223"/>
      <c r="D12164" s="223"/>
      <c r="E12164" s="223"/>
      <c r="F12164" s="223"/>
      <c r="G12164" s="223"/>
      <c r="H12164" s="223"/>
      <c r="I12164" s="223"/>
      <c r="J12164" s="223"/>
      <c r="K12164" s="224"/>
      <c r="L12164" s="223"/>
      <c r="M12164" s="225"/>
      <c r="N12164" s="65"/>
      <c r="O12164" s="65"/>
      <c r="S12164" s="65"/>
      <c r="T12164" s="74"/>
    </row>
    <row r="12165" s="148" customFormat="1" ht="22.5" customHeight="1" hidden="1">
      <c r="A12165" s="222"/>
      <c r="B12165" s="223"/>
      <c r="C12165" s="223"/>
      <c r="D12165" s="223"/>
      <c r="E12165" s="223"/>
      <c r="F12165" s="223"/>
      <c r="G12165" s="223"/>
      <c r="H12165" s="223"/>
      <c r="I12165" s="223"/>
      <c r="J12165" s="223"/>
      <c r="K12165" s="224"/>
      <c r="L12165" s="223"/>
      <c r="M12165" s="225"/>
      <c r="N12165" s="65"/>
      <c r="O12165" s="65"/>
      <c r="S12165" s="65"/>
      <c r="T12165" s="74"/>
    </row>
    <row r="12166" s="148" customFormat="1" ht="22.5" customHeight="1" hidden="1">
      <c r="A12166" s="222"/>
      <c r="B12166" s="223"/>
      <c r="C12166" s="223"/>
      <c r="D12166" s="223"/>
      <c r="E12166" s="223"/>
      <c r="F12166" s="223"/>
      <c r="G12166" s="223"/>
      <c r="H12166" s="223"/>
      <c r="I12166" s="223"/>
      <c r="J12166" s="223"/>
      <c r="K12166" s="224"/>
      <c r="L12166" s="223"/>
      <c r="M12166" s="225"/>
      <c r="N12166" s="65"/>
      <c r="O12166" s="65"/>
      <c r="S12166" s="65"/>
      <c r="T12166" s="74"/>
    </row>
    <row r="12167" s="148" customFormat="1" ht="22.5" customHeight="1" hidden="1">
      <c r="A12167" s="222"/>
      <c r="B12167" s="223"/>
      <c r="C12167" s="223"/>
      <c r="D12167" s="223"/>
      <c r="E12167" s="223"/>
      <c r="F12167" s="223"/>
      <c r="G12167" s="223"/>
      <c r="H12167" s="223"/>
      <c r="I12167" s="223"/>
      <c r="J12167" s="223"/>
      <c r="K12167" s="224"/>
      <c r="L12167" s="223"/>
      <c r="M12167" s="225"/>
      <c r="N12167" s="65"/>
      <c r="O12167" s="65"/>
      <c r="S12167" s="65"/>
      <c r="T12167" s="74"/>
    </row>
    <row r="12168" s="148" customFormat="1" ht="22.5" customHeight="1" hidden="1">
      <c r="A12168" s="222"/>
      <c r="B12168" s="223"/>
      <c r="C12168" s="223"/>
      <c r="D12168" s="223"/>
      <c r="E12168" s="223"/>
      <c r="F12168" s="223"/>
      <c r="G12168" s="223"/>
      <c r="H12168" s="223"/>
      <c r="I12168" s="223"/>
      <c r="J12168" s="223"/>
      <c r="K12168" s="224"/>
      <c r="L12168" s="223"/>
      <c r="M12168" s="225"/>
      <c r="N12168" s="65"/>
      <c r="O12168" s="65"/>
      <c r="S12168" s="65"/>
      <c r="T12168" s="74"/>
    </row>
    <row r="12169" s="148" customFormat="1" ht="22.5" customHeight="1" hidden="1">
      <c r="A12169" s="222"/>
      <c r="B12169" s="223"/>
      <c r="C12169" s="223"/>
      <c r="D12169" s="223"/>
      <c r="E12169" s="223"/>
      <c r="F12169" s="223"/>
      <c r="G12169" s="223"/>
      <c r="H12169" s="223"/>
      <c r="I12169" s="223"/>
      <c r="J12169" s="223"/>
      <c r="K12169" s="224"/>
      <c r="L12169" s="223"/>
      <c r="M12169" s="225"/>
      <c r="N12169" s="65"/>
      <c r="O12169" s="65"/>
      <c r="S12169" s="65"/>
      <c r="T12169" s="74"/>
    </row>
    <row r="12170" s="148" customFormat="1" ht="22.5" customHeight="1" hidden="1">
      <c r="A12170" s="222"/>
      <c r="B12170" s="223"/>
      <c r="C12170" s="223"/>
      <c r="D12170" s="223"/>
      <c r="E12170" s="223"/>
      <c r="F12170" s="223"/>
      <c r="G12170" s="223"/>
      <c r="H12170" s="223"/>
      <c r="I12170" s="223"/>
      <c r="J12170" s="223"/>
      <c r="K12170" s="224"/>
      <c r="L12170" s="223"/>
      <c r="M12170" s="225"/>
      <c r="N12170" s="65"/>
      <c r="O12170" s="65"/>
      <c r="S12170" s="65"/>
      <c r="T12170" s="74"/>
    </row>
    <row r="12171" s="148" customFormat="1" ht="22.5" customHeight="1" hidden="1">
      <c r="A12171" s="222"/>
      <c r="B12171" s="223"/>
      <c r="C12171" s="223"/>
      <c r="D12171" s="223"/>
      <c r="E12171" s="223"/>
      <c r="F12171" s="223"/>
      <c r="G12171" s="223"/>
      <c r="H12171" s="223"/>
      <c r="I12171" s="223"/>
      <c r="J12171" s="223"/>
      <c r="K12171" s="224"/>
      <c r="L12171" s="223"/>
      <c r="M12171" s="225"/>
      <c r="N12171" s="65"/>
      <c r="O12171" s="65"/>
      <c r="S12171" s="65"/>
      <c r="T12171" s="74"/>
    </row>
    <row r="12172" s="148" customFormat="1" ht="22.5" customHeight="1" hidden="1">
      <c r="A12172" s="222"/>
      <c r="B12172" s="223"/>
      <c r="C12172" s="223"/>
      <c r="D12172" s="223"/>
      <c r="E12172" s="223"/>
      <c r="F12172" s="223"/>
      <c r="G12172" s="223"/>
      <c r="H12172" s="223"/>
      <c r="I12172" s="223"/>
      <c r="J12172" s="223"/>
      <c r="K12172" s="224"/>
      <c r="L12172" s="223"/>
      <c r="M12172" s="225"/>
      <c r="N12172" s="65"/>
      <c r="O12172" s="65"/>
      <c r="S12172" s="65"/>
      <c r="T12172" s="74"/>
    </row>
    <row r="12173" s="148" customFormat="1" ht="22.5" customHeight="1" hidden="1">
      <c r="A12173" s="222"/>
      <c r="B12173" s="223"/>
      <c r="C12173" s="223"/>
      <c r="D12173" s="223"/>
      <c r="E12173" s="223"/>
      <c r="F12173" s="223"/>
      <c r="G12173" s="223"/>
      <c r="H12173" s="223"/>
      <c r="I12173" s="223"/>
      <c r="J12173" s="223"/>
      <c r="K12173" s="224"/>
      <c r="L12173" s="223"/>
      <c r="M12173" s="225"/>
      <c r="N12173" s="65"/>
      <c r="O12173" s="65"/>
      <c r="S12173" s="65"/>
      <c r="T12173" s="74"/>
    </row>
    <row r="12174" s="148" customFormat="1" ht="22.5" customHeight="1" hidden="1">
      <c r="A12174" s="222"/>
      <c r="B12174" s="223"/>
      <c r="C12174" s="223"/>
      <c r="D12174" s="223"/>
      <c r="E12174" s="223"/>
      <c r="F12174" s="223"/>
      <c r="G12174" s="223"/>
      <c r="H12174" s="223"/>
      <c r="I12174" s="223"/>
      <c r="J12174" s="223"/>
      <c r="K12174" s="224"/>
      <c r="L12174" s="223"/>
      <c r="M12174" s="225"/>
      <c r="N12174" s="65"/>
      <c r="O12174" s="65"/>
      <c r="S12174" s="65"/>
      <c r="T12174" s="74"/>
    </row>
    <row r="12175" s="148" customFormat="1" ht="22.5" customHeight="1" hidden="1">
      <c r="A12175" s="222"/>
      <c r="B12175" s="223"/>
      <c r="C12175" s="223"/>
      <c r="D12175" s="223"/>
      <c r="E12175" s="223"/>
      <c r="F12175" s="223"/>
      <c r="G12175" s="223"/>
      <c r="H12175" s="223"/>
      <c r="I12175" s="223"/>
      <c r="J12175" s="223"/>
      <c r="K12175" s="224"/>
      <c r="L12175" s="223"/>
      <c r="M12175" s="225"/>
      <c r="N12175" s="65"/>
      <c r="O12175" s="65"/>
      <c r="S12175" s="65"/>
      <c r="T12175" s="74"/>
    </row>
    <row r="12176" s="148" customFormat="1" ht="22.5" customHeight="1" hidden="1">
      <c r="A12176" s="222"/>
      <c r="B12176" s="223"/>
      <c r="C12176" s="223"/>
      <c r="D12176" s="223"/>
      <c r="E12176" s="223"/>
      <c r="F12176" s="223"/>
      <c r="G12176" s="223"/>
      <c r="H12176" s="223"/>
      <c r="I12176" s="223"/>
      <c r="J12176" s="223"/>
      <c r="K12176" s="224"/>
      <c r="L12176" s="223"/>
      <c r="M12176" s="225"/>
      <c r="N12176" s="65"/>
      <c r="O12176" s="65"/>
      <c r="S12176" s="65"/>
      <c r="T12176" s="74"/>
    </row>
    <row r="12177" s="148" customFormat="1" ht="22.5" customHeight="1" hidden="1">
      <c r="A12177" s="222"/>
      <c r="B12177" s="223"/>
      <c r="C12177" s="223"/>
      <c r="D12177" s="223"/>
      <c r="E12177" s="223"/>
      <c r="F12177" s="223"/>
      <c r="G12177" s="223"/>
      <c r="H12177" s="223"/>
      <c r="I12177" s="223"/>
      <c r="J12177" s="223"/>
      <c r="K12177" s="224"/>
      <c r="L12177" s="223"/>
      <c r="M12177" s="225"/>
      <c r="N12177" s="65"/>
      <c r="O12177" s="65"/>
      <c r="S12177" s="65"/>
      <c r="T12177" s="74"/>
    </row>
    <row r="12178" s="148" customFormat="1" ht="22.5" customHeight="1" hidden="1">
      <c r="A12178" s="222"/>
      <c r="B12178" s="223"/>
      <c r="C12178" s="223"/>
      <c r="D12178" s="223"/>
      <c r="E12178" s="223"/>
      <c r="F12178" s="223"/>
      <c r="G12178" s="223"/>
      <c r="H12178" s="223"/>
      <c r="I12178" s="223"/>
      <c r="J12178" s="223"/>
      <c r="K12178" s="224"/>
      <c r="L12178" s="223"/>
      <c r="M12178" s="225"/>
      <c r="N12178" s="65"/>
      <c r="O12178" s="65"/>
      <c r="S12178" s="65"/>
      <c r="T12178" s="74"/>
    </row>
    <row r="12179" s="148" customFormat="1" ht="22.5" customHeight="1" hidden="1">
      <c r="A12179" s="222"/>
      <c r="B12179" s="223"/>
      <c r="C12179" s="223"/>
      <c r="D12179" s="223"/>
      <c r="E12179" s="223"/>
      <c r="F12179" s="223"/>
      <c r="G12179" s="223"/>
      <c r="H12179" s="223"/>
      <c r="I12179" s="223"/>
      <c r="J12179" s="223"/>
      <c r="K12179" s="224"/>
      <c r="L12179" s="223"/>
      <c r="M12179" s="225"/>
      <c r="N12179" s="65"/>
      <c r="O12179" s="65"/>
      <c r="S12179" s="65"/>
      <c r="T12179" s="74"/>
    </row>
    <row r="12180" s="148" customFormat="1" ht="22.5" customHeight="1" hidden="1">
      <c r="A12180" s="222"/>
      <c r="B12180" s="223"/>
      <c r="C12180" s="223"/>
      <c r="D12180" s="223"/>
      <c r="E12180" s="223"/>
      <c r="F12180" s="223"/>
      <c r="G12180" s="223"/>
      <c r="H12180" s="223"/>
      <c r="I12180" s="223"/>
      <c r="J12180" s="223"/>
      <c r="K12180" s="224"/>
      <c r="L12180" s="223"/>
      <c r="M12180" s="225"/>
      <c r="N12180" s="65"/>
      <c r="O12180" s="65"/>
      <c r="S12180" s="65"/>
      <c r="T12180" s="74"/>
    </row>
    <row r="12181" s="148" customFormat="1" ht="22.5" customHeight="1" hidden="1">
      <c r="A12181" s="222"/>
      <c r="B12181" s="223"/>
      <c r="C12181" s="223"/>
      <c r="D12181" s="223"/>
      <c r="E12181" s="223"/>
      <c r="F12181" s="223"/>
      <c r="G12181" s="223"/>
      <c r="H12181" s="223"/>
      <c r="I12181" s="223"/>
      <c r="J12181" s="223"/>
      <c r="K12181" s="224"/>
      <c r="L12181" s="223"/>
      <c r="M12181" s="225"/>
      <c r="N12181" s="65"/>
      <c r="O12181" s="65"/>
      <c r="S12181" s="65"/>
      <c r="T12181" s="74"/>
    </row>
    <row r="12182" s="148" customFormat="1" ht="22.5" customHeight="1" hidden="1">
      <c r="A12182" s="222"/>
      <c r="B12182" s="223"/>
      <c r="C12182" s="223"/>
      <c r="D12182" s="223"/>
      <c r="E12182" s="223"/>
      <c r="F12182" s="223"/>
      <c r="G12182" s="223"/>
      <c r="H12182" s="223"/>
      <c r="I12182" s="223"/>
      <c r="J12182" s="223"/>
      <c r="K12182" s="224"/>
      <c r="L12182" s="223"/>
      <c r="M12182" s="225"/>
      <c r="N12182" s="65"/>
      <c r="O12182" s="65"/>
      <c r="S12182" s="65"/>
      <c r="T12182" s="74"/>
    </row>
    <row r="12183" s="148" customFormat="1" ht="22.5" customHeight="1" hidden="1">
      <c r="A12183" s="222"/>
      <c r="B12183" s="223"/>
      <c r="C12183" s="223"/>
      <c r="D12183" s="223"/>
      <c r="E12183" s="223"/>
      <c r="F12183" s="223"/>
      <c r="G12183" s="223"/>
      <c r="H12183" s="223"/>
      <c r="I12183" s="223"/>
      <c r="J12183" s="223"/>
      <c r="K12183" s="224"/>
      <c r="L12183" s="223"/>
      <c r="M12183" s="225"/>
      <c r="N12183" s="65"/>
      <c r="O12183" s="65"/>
      <c r="S12183" s="65"/>
      <c r="T12183" s="74"/>
    </row>
    <row r="12184" s="148" customFormat="1" ht="22.5" customHeight="1" hidden="1">
      <c r="A12184" s="222"/>
      <c r="B12184" s="223"/>
      <c r="C12184" s="223"/>
      <c r="D12184" s="223"/>
      <c r="E12184" s="223"/>
      <c r="F12184" s="223"/>
      <c r="G12184" s="223"/>
      <c r="H12184" s="223"/>
      <c r="I12184" s="223"/>
      <c r="J12184" s="223"/>
      <c r="K12184" s="224"/>
      <c r="L12184" s="223"/>
      <c r="M12184" s="225"/>
      <c r="N12184" s="65"/>
      <c r="O12184" s="65"/>
      <c r="S12184" s="65"/>
      <c r="T12184" s="74"/>
    </row>
    <row r="12185" s="148" customFormat="1" ht="22.5" customHeight="1" hidden="1">
      <c r="A12185" s="222"/>
      <c r="B12185" s="223"/>
      <c r="C12185" s="223"/>
      <c r="D12185" s="223"/>
      <c r="E12185" s="223"/>
      <c r="F12185" s="223"/>
      <c r="G12185" s="223"/>
      <c r="H12185" s="223"/>
      <c r="I12185" s="223"/>
      <c r="J12185" s="223"/>
      <c r="K12185" s="224"/>
      <c r="L12185" s="223"/>
      <c r="M12185" s="225"/>
      <c r="N12185" s="65"/>
      <c r="O12185" s="65"/>
      <c r="S12185" s="65"/>
      <c r="T12185" s="74"/>
    </row>
    <row r="12186" s="148" customFormat="1" ht="22.5" customHeight="1" hidden="1">
      <c r="A12186" s="222"/>
      <c r="B12186" s="223"/>
      <c r="C12186" s="223"/>
      <c r="D12186" s="223"/>
      <c r="E12186" s="223"/>
      <c r="F12186" s="223"/>
      <c r="G12186" s="223"/>
      <c r="H12186" s="223"/>
      <c r="I12186" s="223"/>
      <c r="J12186" s="223"/>
      <c r="K12186" s="224"/>
      <c r="L12186" s="223"/>
      <c r="M12186" s="225"/>
      <c r="N12186" s="65"/>
      <c r="O12186" s="65"/>
      <c r="S12186" s="65"/>
      <c r="T12186" s="74"/>
    </row>
    <row r="12187" s="148" customFormat="1" ht="22.5" customHeight="1" hidden="1">
      <c r="A12187" s="222"/>
      <c r="B12187" s="223"/>
      <c r="C12187" s="223"/>
      <c r="D12187" s="223"/>
      <c r="E12187" s="223"/>
      <c r="F12187" s="223"/>
      <c r="G12187" s="223"/>
      <c r="H12187" s="223"/>
      <c r="I12187" s="223"/>
      <c r="J12187" s="223"/>
      <c r="K12187" s="224"/>
      <c r="L12187" s="223"/>
      <c r="M12187" s="225"/>
      <c r="N12187" s="65"/>
      <c r="O12187" s="65"/>
      <c r="S12187" s="65"/>
      <c r="T12187" s="74"/>
    </row>
    <row r="12188" s="148" customFormat="1" ht="22.5" customHeight="1" hidden="1">
      <c r="A12188" s="222"/>
      <c r="B12188" s="223"/>
      <c r="C12188" s="223"/>
      <c r="D12188" s="223"/>
      <c r="E12188" s="223"/>
      <c r="F12188" s="223"/>
      <c r="G12188" s="223"/>
      <c r="H12188" s="223"/>
      <c r="I12188" s="223"/>
      <c r="J12188" s="223"/>
      <c r="K12188" s="224"/>
      <c r="L12188" s="223"/>
      <c r="M12188" s="225"/>
      <c r="N12188" s="65"/>
      <c r="O12188" s="65"/>
      <c r="S12188" s="65"/>
      <c r="T12188" s="74"/>
    </row>
    <row r="12189" s="148" customFormat="1" ht="22.5" customHeight="1" hidden="1">
      <c r="A12189" s="222"/>
      <c r="B12189" s="223"/>
      <c r="C12189" s="223"/>
      <c r="D12189" s="223"/>
      <c r="E12189" s="223"/>
      <c r="F12189" s="223"/>
      <c r="G12189" s="223"/>
      <c r="H12189" s="223"/>
      <c r="I12189" s="223"/>
      <c r="J12189" s="223"/>
      <c r="K12189" s="224"/>
      <c r="L12189" s="223"/>
      <c r="M12189" s="225"/>
      <c r="N12189" s="65"/>
      <c r="O12189" s="65"/>
      <c r="S12189" s="65"/>
      <c r="T12189" s="74"/>
    </row>
    <row r="12190" s="148" customFormat="1" ht="22.5" customHeight="1" hidden="1">
      <c r="A12190" s="222"/>
      <c r="B12190" s="223"/>
      <c r="C12190" s="223"/>
      <c r="D12190" s="223"/>
      <c r="E12190" s="223"/>
      <c r="F12190" s="223"/>
      <c r="G12190" s="223"/>
      <c r="H12190" s="223"/>
      <c r="I12190" s="223"/>
      <c r="J12190" s="223"/>
      <c r="K12190" s="224"/>
      <c r="L12190" s="223"/>
      <c r="M12190" s="225"/>
      <c r="N12190" s="65"/>
      <c r="O12190" s="65"/>
      <c r="S12190" s="65"/>
      <c r="T12190" s="74"/>
    </row>
    <row r="12191" s="148" customFormat="1" ht="22.5" customHeight="1" hidden="1">
      <c r="A12191" s="222"/>
      <c r="B12191" s="223"/>
      <c r="C12191" s="223"/>
      <c r="D12191" s="223"/>
      <c r="E12191" s="223"/>
      <c r="F12191" s="223"/>
      <c r="G12191" s="223"/>
      <c r="H12191" s="223"/>
      <c r="I12191" s="223"/>
      <c r="J12191" s="223"/>
      <c r="K12191" s="224"/>
      <c r="L12191" s="223"/>
      <c r="M12191" s="225"/>
      <c r="N12191" s="65"/>
      <c r="O12191" s="65"/>
      <c r="S12191" s="65"/>
      <c r="T12191" s="74"/>
    </row>
    <row r="12192" s="148" customFormat="1" ht="22.5" customHeight="1" hidden="1">
      <c r="A12192" s="222"/>
      <c r="B12192" s="223"/>
      <c r="C12192" s="223"/>
      <c r="D12192" s="223"/>
      <c r="E12192" s="223"/>
      <c r="F12192" s="223"/>
      <c r="G12192" s="223"/>
      <c r="H12192" s="223"/>
      <c r="I12192" s="223"/>
      <c r="J12192" s="223"/>
      <c r="K12192" s="224"/>
      <c r="L12192" s="223"/>
      <c r="M12192" s="225"/>
      <c r="N12192" s="65"/>
      <c r="O12192" s="65"/>
      <c r="S12192" s="65"/>
      <c r="T12192" s="74"/>
    </row>
    <row r="12193" s="148" customFormat="1" ht="22.5" customHeight="1" hidden="1">
      <c r="A12193" s="222"/>
      <c r="B12193" s="223"/>
      <c r="C12193" s="223"/>
      <c r="D12193" s="223"/>
      <c r="E12193" s="223"/>
      <c r="F12193" s="223"/>
      <c r="G12193" s="223"/>
      <c r="H12193" s="223"/>
      <c r="I12193" s="223"/>
      <c r="J12193" s="223"/>
      <c r="K12193" s="224"/>
      <c r="L12193" s="223"/>
      <c r="M12193" s="225"/>
      <c r="N12193" s="65"/>
      <c r="O12193" s="65"/>
      <c r="S12193" s="65"/>
      <c r="T12193" s="74"/>
    </row>
    <row r="12194" s="148" customFormat="1" ht="22.5" customHeight="1" hidden="1">
      <c r="A12194" s="222"/>
      <c r="B12194" s="223"/>
      <c r="C12194" s="223"/>
      <c r="D12194" s="223"/>
      <c r="E12194" s="223"/>
      <c r="F12194" s="223"/>
      <c r="G12194" s="223"/>
      <c r="H12194" s="223"/>
      <c r="I12194" s="223"/>
      <c r="J12194" s="223"/>
      <c r="K12194" s="224"/>
      <c r="L12194" s="223"/>
      <c r="M12194" s="225"/>
      <c r="N12194" s="65"/>
      <c r="O12194" s="65"/>
      <c r="S12194" s="65"/>
      <c r="T12194" s="74"/>
    </row>
    <row r="12195" s="148" customFormat="1" ht="22.5" customHeight="1" hidden="1">
      <c r="A12195" s="222"/>
      <c r="B12195" s="223"/>
      <c r="C12195" s="223"/>
      <c r="D12195" s="223"/>
      <c r="E12195" s="223"/>
      <c r="F12195" s="223"/>
      <c r="G12195" s="223"/>
      <c r="H12195" s="223"/>
      <c r="I12195" s="223"/>
      <c r="J12195" s="223"/>
      <c r="K12195" s="224"/>
      <c r="L12195" s="223"/>
      <c r="M12195" s="225"/>
      <c r="N12195" s="65"/>
      <c r="O12195" s="65"/>
      <c r="S12195" s="65"/>
      <c r="T12195" s="74"/>
    </row>
    <row r="12196" s="148" customFormat="1" ht="22.5" customHeight="1" hidden="1">
      <c r="A12196" s="222"/>
      <c r="B12196" s="223"/>
      <c r="C12196" s="223"/>
      <c r="D12196" s="223"/>
      <c r="E12196" s="223"/>
      <c r="F12196" s="223"/>
      <c r="G12196" s="223"/>
      <c r="H12196" s="223"/>
      <c r="I12196" s="223"/>
      <c r="J12196" s="223"/>
      <c r="K12196" s="224"/>
      <c r="L12196" s="223"/>
      <c r="M12196" s="225"/>
      <c r="N12196" s="65"/>
      <c r="O12196" s="65"/>
      <c r="S12196" s="65"/>
      <c r="T12196" s="74"/>
    </row>
    <row r="12197" s="148" customFormat="1" ht="22.5" customHeight="1" hidden="1">
      <c r="A12197" s="222"/>
      <c r="B12197" s="223"/>
      <c r="C12197" s="223"/>
      <c r="D12197" s="223"/>
      <c r="E12197" s="223"/>
      <c r="F12197" s="223"/>
      <c r="G12197" s="223"/>
      <c r="H12197" s="223"/>
      <c r="I12197" s="223"/>
      <c r="J12197" s="223"/>
      <c r="K12197" s="224"/>
      <c r="L12197" s="223"/>
      <c r="M12197" s="225"/>
      <c r="N12197" s="65"/>
      <c r="O12197" s="65"/>
      <c r="S12197" s="65"/>
      <c r="T12197" s="74"/>
    </row>
    <row r="12198" s="148" customFormat="1" ht="22.5" customHeight="1" hidden="1">
      <c r="A12198" s="222"/>
      <c r="B12198" s="223"/>
      <c r="C12198" s="223"/>
      <c r="D12198" s="223"/>
      <c r="E12198" s="223"/>
      <c r="F12198" s="223"/>
      <c r="G12198" s="223"/>
      <c r="H12198" s="223"/>
      <c r="I12198" s="223"/>
      <c r="J12198" s="223"/>
      <c r="K12198" s="224"/>
      <c r="L12198" s="223"/>
      <c r="M12198" s="225"/>
      <c r="N12198" s="65"/>
      <c r="O12198" s="65"/>
      <c r="S12198" s="65"/>
      <c r="T12198" s="74"/>
    </row>
    <row r="12199" s="148" customFormat="1" ht="22.5" customHeight="1" hidden="1">
      <c r="A12199" s="222"/>
      <c r="B12199" s="223"/>
      <c r="C12199" s="223"/>
      <c r="D12199" s="223"/>
      <c r="E12199" s="223"/>
      <c r="F12199" s="223"/>
      <c r="G12199" s="223"/>
      <c r="H12199" s="223"/>
      <c r="I12199" s="223"/>
      <c r="J12199" s="223"/>
      <c r="K12199" s="224"/>
      <c r="L12199" s="223"/>
      <c r="M12199" s="225"/>
      <c r="N12199" s="65"/>
      <c r="O12199" s="65"/>
      <c r="S12199" s="65"/>
      <c r="T12199" s="74"/>
    </row>
    <row r="12200" s="148" customFormat="1" ht="22.5" customHeight="1" hidden="1">
      <c r="A12200" s="222"/>
      <c r="B12200" s="223"/>
      <c r="C12200" s="223"/>
      <c r="D12200" s="223"/>
      <c r="E12200" s="223"/>
      <c r="F12200" s="223"/>
      <c r="G12200" s="223"/>
      <c r="H12200" s="223"/>
      <c r="I12200" s="223"/>
      <c r="J12200" s="223"/>
      <c r="K12200" s="224"/>
      <c r="L12200" s="223"/>
      <c r="M12200" s="225"/>
      <c r="N12200" s="65"/>
      <c r="O12200" s="65"/>
      <c r="S12200" s="65"/>
      <c r="T12200" s="74"/>
    </row>
    <row r="12201" s="148" customFormat="1" ht="22.5" customHeight="1" hidden="1">
      <c r="A12201" s="222"/>
      <c r="B12201" s="223"/>
      <c r="C12201" s="223"/>
      <c r="D12201" s="223"/>
      <c r="E12201" s="223"/>
      <c r="F12201" s="223"/>
      <c r="G12201" s="223"/>
      <c r="H12201" s="223"/>
      <c r="I12201" s="223"/>
      <c r="J12201" s="223"/>
      <c r="K12201" s="224"/>
      <c r="L12201" s="223"/>
      <c r="M12201" s="225"/>
      <c r="N12201" s="65"/>
      <c r="O12201" s="65"/>
      <c r="S12201" s="65"/>
      <c r="T12201" s="74"/>
    </row>
    <row r="12202" s="148" customFormat="1" ht="22.5" customHeight="1" hidden="1">
      <c r="A12202" s="222"/>
      <c r="B12202" s="223"/>
      <c r="C12202" s="223"/>
      <c r="D12202" s="223"/>
      <c r="E12202" s="223"/>
      <c r="F12202" s="223"/>
      <c r="G12202" s="223"/>
      <c r="H12202" s="223"/>
      <c r="I12202" s="223"/>
      <c r="J12202" s="223"/>
      <c r="K12202" s="224"/>
      <c r="L12202" s="223"/>
      <c r="M12202" s="225"/>
      <c r="N12202" s="65"/>
      <c r="O12202" s="65"/>
      <c r="S12202" s="65"/>
      <c r="T12202" s="74"/>
    </row>
    <row r="12203" s="148" customFormat="1" ht="22.5" customHeight="1" hidden="1">
      <c r="A12203" s="222"/>
      <c r="B12203" s="223"/>
      <c r="C12203" s="223"/>
      <c r="D12203" s="223"/>
      <c r="E12203" s="223"/>
      <c r="F12203" s="223"/>
      <c r="G12203" s="223"/>
      <c r="H12203" s="223"/>
      <c r="I12203" s="223"/>
      <c r="J12203" s="223"/>
      <c r="K12203" s="224"/>
      <c r="L12203" s="223"/>
      <c r="M12203" s="225"/>
      <c r="N12203" s="65"/>
      <c r="O12203" s="65"/>
      <c r="S12203" s="65"/>
      <c r="T12203" s="74"/>
    </row>
    <row r="12204" s="148" customFormat="1" ht="22.5" customHeight="1" hidden="1">
      <c r="A12204" s="222"/>
      <c r="B12204" s="223"/>
      <c r="C12204" s="223"/>
      <c r="D12204" s="223"/>
      <c r="E12204" s="223"/>
      <c r="F12204" s="223"/>
      <c r="G12204" s="223"/>
      <c r="H12204" s="223"/>
      <c r="I12204" s="223"/>
      <c r="J12204" s="223"/>
      <c r="K12204" s="224"/>
      <c r="L12204" s="223"/>
      <c r="M12204" s="225"/>
      <c r="N12204" s="65"/>
      <c r="O12204" s="65"/>
      <c r="S12204" s="65"/>
      <c r="T12204" s="74"/>
    </row>
    <row r="12205" s="148" customFormat="1" ht="22.5" customHeight="1" hidden="1">
      <c r="A12205" s="222"/>
      <c r="B12205" s="223"/>
      <c r="C12205" s="223"/>
      <c r="D12205" s="223"/>
      <c r="E12205" s="223"/>
      <c r="F12205" s="223"/>
      <c r="G12205" s="223"/>
      <c r="H12205" s="223"/>
      <c r="I12205" s="223"/>
      <c r="J12205" s="223"/>
      <c r="K12205" s="224"/>
      <c r="L12205" s="223"/>
      <c r="M12205" s="225"/>
      <c r="N12205" s="65"/>
      <c r="O12205" s="65"/>
      <c r="S12205" s="65"/>
      <c r="T12205" s="74"/>
    </row>
    <row r="12206" s="148" customFormat="1" ht="22.5" customHeight="1" hidden="1">
      <c r="A12206" s="222"/>
      <c r="B12206" s="223"/>
      <c r="C12206" s="223"/>
      <c r="D12206" s="223"/>
      <c r="E12206" s="223"/>
      <c r="F12206" s="223"/>
      <c r="G12206" s="223"/>
      <c r="H12206" s="223"/>
      <c r="I12206" s="223"/>
      <c r="J12206" s="223"/>
      <c r="K12206" s="224"/>
      <c r="L12206" s="223"/>
      <c r="M12206" s="225"/>
      <c r="N12206" s="65"/>
      <c r="O12206" s="65"/>
      <c r="S12206" s="65"/>
      <c r="T12206" s="74"/>
    </row>
    <row r="12207" s="148" customFormat="1" ht="22.5" customHeight="1" hidden="1">
      <c r="A12207" s="222"/>
      <c r="B12207" s="223"/>
      <c r="C12207" s="223"/>
      <c r="D12207" s="223"/>
      <c r="E12207" s="223"/>
      <c r="F12207" s="223"/>
      <c r="G12207" s="223"/>
      <c r="H12207" s="223"/>
      <c r="I12207" s="223"/>
      <c r="J12207" s="223"/>
      <c r="K12207" s="224"/>
      <c r="L12207" s="223"/>
      <c r="M12207" s="225"/>
      <c r="N12207" s="65"/>
      <c r="O12207" s="65"/>
      <c r="S12207" s="65"/>
      <c r="T12207" s="74"/>
    </row>
    <row r="12208" s="148" customFormat="1" ht="22.5" customHeight="1" hidden="1">
      <c r="A12208" s="222"/>
      <c r="B12208" s="223"/>
      <c r="C12208" s="223"/>
      <c r="D12208" s="223"/>
      <c r="E12208" s="223"/>
      <c r="F12208" s="223"/>
      <c r="G12208" s="223"/>
      <c r="H12208" s="223"/>
      <c r="I12208" s="223"/>
      <c r="J12208" s="223"/>
      <c r="K12208" s="224"/>
      <c r="L12208" s="223"/>
      <c r="M12208" s="225"/>
      <c r="N12208" s="65"/>
      <c r="O12208" s="65"/>
      <c r="S12208" s="65"/>
      <c r="T12208" s="74"/>
    </row>
    <row r="12209" s="148" customFormat="1" ht="22.5" customHeight="1" hidden="1">
      <c r="A12209" s="222"/>
      <c r="B12209" s="223"/>
      <c r="C12209" s="223"/>
      <c r="D12209" s="223"/>
      <c r="E12209" s="223"/>
      <c r="F12209" s="223"/>
      <c r="G12209" s="223"/>
      <c r="H12209" s="223"/>
      <c r="I12209" s="223"/>
      <c r="J12209" s="223"/>
      <c r="K12209" s="224"/>
      <c r="L12209" s="223"/>
      <c r="M12209" s="225"/>
      <c r="N12209" s="65"/>
      <c r="O12209" s="65"/>
      <c r="S12209" s="65"/>
      <c r="T12209" s="74"/>
    </row>
    <row r="12210" s="148" customFormat="1" ht="22.5" customHeight="1" hidden="1">
      <c r="A12210" s="222"/>
      <c r="B12210" s="223"/>
      <c r="C12210" s="223"/>
      <c r="D12210" s="223"/>
      <c r="E12210" s="223"/>
      <c r="F12210" s="223"/>
      <c r="G12210" s="223"/>
      <c r="H12210" s="223"/>
      <c r="I12210" s="223"/>
      <c r="J12210" s="223"/>
      <c r="K12210" s="224"/>
      <c r="L12210" s="223"/>
      <c r="M12210" s="225"/>
      <c r="N12210" s="65"/>
      <c r="O12210" s="65"/>
      <c r="S12210" s="65"/>
      <c r="T12210" s="74"/>
    </row>
    <row r="12211" s="148" customFormat="1" ht="22.5" customHeight="1" hidden="1">
      <c r="A12211" s="222"/>
      <c r="B12211" s="223"/>
      <c r="C12211" s="223"/>
      <c r="D12211" s="223"/>
      <c r="E12211" s="223"/>
      <c r="F12211" s="223"/>
      <c r="G12211" s="223"/>
      <c r="H12211" s="223"/>
      <c r="I12211" s="223"/>
      <c r="J12211" s="223"/>
      <c r="K12211" s="224"/>
      <c r="L12211" s="223"/>
      <c r="M12211" s="225"/>
      <c r="N12211" s="65"/>
      <c r="O12211" s="65"/>
      <c r="S12211" s="65"/>
      <c r="T12211" s="74"/>
    </row>
    <row r="12212" s="148" customFormat="1" ht="22.5" customHeight="1" hidden="1">
      <c r="A12212" s="222"/>
      <c r="B12212" s="223"/>
      <c r="C12212" s="223"/>
      <c r="D12212" s="223"/>
      <c r="E12212" s="223"/>
      <c r="F12212" s="223"/>
      <c r="G12212" s="223"/>
      <c r="H12212" s="223"/>
      <c r="I12212" s="223"/>
      <c r="J12212" s="223"/>
      <c r="K12212" s="224"/>
      <c r="L12212" s="223"/>
      <c r="M12212" s="225"/>
      <c r="N12212" s="65"/>
      <c r="O12212" s="65"/>
      <c r="S12212" s="65"/>
      <c r="T12212" s="74"/>
    </row>
    <row r="12213" s="148" customFormat="1" ht="22.5" customHeight="1" hidden="1">
      <c r="A12213" s="222"/>
      <c r="B12213" s="223"/>
      <c r="C12213" s="223"/>
      <c r="D12213" s="223"/>
      <c r="E12213" s="223"/>
      <c r="F12213" s="223"/>
      <c r="G12213" s="223"/>
      <c r="H12213" s="223"/>
      <c r="I12213" s="223"/>
      <c r="J12213" s="223"/>
      <c r="K12213" s="224"/>
      <c r="L12213" s="223"/>
      <c r="M12213" s="225"/>
      <c r="N12213" s="65"/>
      <c r="O12213" s="65"/>
      <c r="S12213" s="65"/>
      <c r="T12213" s="74"/>
    </row>
    <row r="12214" s="148" customFormat="1" ht="22.5" customHeight="1" hidden="1">
      <c r="A12214" s="222"/>
      <c r="B12214" s="223"/>
      <c r="C12214" s="223"/>
      <c r="D12214" s="223"/>
      <c r="E12214" s="223"/>
      <c r="F12214" s="223"/>
      <c r="G12214" s="223"/>
      <c r="H12214" s="223"/>
      <c r="I12214" s="223"/>
      <c r="J12214" s="223"/>
      <c r="K12214" s="224"/>
      <c r="L12214" s="223"/>
      <c r="M12214" s="225"/>
      <c r="N12214" s="65"/>
      <c r="O12214" s="65"/>
      <c r="S12214" s="65"/>
      <c r="T12214" s="74"/>
    </row>
    <row r="12215" s="148" customFormat="1" ht="22.5" customHeight="1" hidden="1">
      <c r="A12215" s="222"/>
      <c r="B12215" s="223"/>
      <c r="C12215" s="223"/>
      <c r="D12215" s="223"/>
      <c r="E12215" s="223"/>
      <c r="F12215" s="223"/>
      <c r="G12215" s="223"/>
      <c r="H12215" s="223"/>
      <c r="I12215" s="223"/>
      <c r="J12215" s="223"/>
      <c r="K12215" s="224"/>
      <c r="L12215" s="223"/>
      <c r="M12215" s="225"/>
      <c r="N12215" s="65"/>
      <c r="O12215" s="65"/>
      <c r="S12215" s="65"/>
      <c r="T12215" s="74"/>
    </row>
    <row r="12216" s="148" customFormat="1" ht="22.5" customHeight="1" hidden="1">
      <c r="A12216" s="222"/>
      <c r="B12216" s="223"/>
      <c r="C12216" s="223"/>
      <c r="D12216" s="223"/>
      <c r="E12216" s="223"/>
      <c r="F12216" s="223"/>
      <c r="G12216" s="223"/>
      <c r="H12216" s="223"/>
      <c r="I12216" s="223"/>
      <c r="J12216" s="223"/>
      <c r="K12216" s="224"/>
      <c r="L12216" s="223"/>
      <c r="M12216" s="225"/>
      <c r="N12216" s="65"/>
      <c r="O12216" s="65"/>
      <c r="S12216" s="65"/>
      <c r="T12216" s="74"/>
    </row>
    <row r="12217" s="148" customFormat="1" ht="22.5" customHeight="1" hidden="1">
      <c r="A12217" s="222"/>
      <c r="B12217" s="223"/>
      <c r="C12217" s="223"/>
      <c r="D12217" s="223"/>
      <c r="E12217" s="223"/>
      <c r="F12217" s="223"/>
      <c r="G12217" s="223"/>
      <c r="H12217" s="223"/>
      <c r="I12217" s="223"/>
      <c r="J12217" s="223"/>
      <c r="K12217" s="224"/>
      <c r="L12217" s="223"/>
      <c r="M12217" s="225"/>
      <c r="N12217" s="65"/>
      <c r="O12217" s="65"/>
      <c r="S12217" s="65"/>
      <c r="T12217" s="74"/>
    </row>
    <row r="12218" s="148" customFormat="1" ht="22.5" customHeight="1" hidden="1">
      <c r="A12218" s="222"/>
      <c r="B12218" s="223"/>
      <c r="C12218" s="223"/>
      <c r="D12218" s="223"/>
      <c r="E12218" s="223"/>
      <c r="F12218" s="223"/>
      <c r="G12218" s="223"/>
      <c r="H12218" s="223"/>
      <c r="I12218" s="223"/>
      <c r="J12218" s="223"/>
      <c r="K12218" s="224"/>
      <c r="L12218" s="223"/>
      <c r="M12218" s="225"/>
      <c r="N12218" s="65"/>
      <c r="O12218" s="65"/>
      <c r="S12218" s="65"/>
      <c r="T12218" s="74"/>
    </row>
    <row r="12219" s="148" customFormat="1" ht="22.5" customHeight="1" hidden="1">
      <c r="A12219" s="222"/>
      <c r="B12219" s="223"/>
      <c r="C12219" s="223"/>
      <c r="D12219" s="223"/>
      <c r="E12219" s="223"/>
      <c r="F12219" s="223"/>
      <c r="G12219" s="223"/>
      <c r="H12219" s="223"/>
      <c r="I12219" s="223"/>
      <c r="J12219" s="223"/>
      <c r="K12219" s="224"/>
      <c r="L12219" s="223"/>
      <c r="M12219" s="225"/>
      <c r="N12219" s="65"/>
      <c r="O12219" s="65"/>
      <c r="S12219" s="65"/>
      <c r="T12219" s="74"/>
    </row>
    <row r="12220" s="148" customFormat="1" ht="22.5" customHeight="1" hidden="1">
      <c r="A12220" s="222"/>
      <c r="B12220" s="223"/>
      <c r="C12220" s="223"/>
      <c r="D12220" s="223"/>
      <c r="E12220" s="223"/>
      <c r="F12220" s="223"/>
      <c r="G12220" s="223"/>
      <c r="H12220" s="223"/>
      <c r="I12220" s="223"/>
      <c r="J12220" s="223"/>
      <c r="K12220" s="224"/>
      <c r="L12220" s="223"/>
      <c r="M12220" s="225"/>
      <c r="N12220" s="65"/>
      <c r="O12220" s="65"/>
      <c r="S12220" s="65"/>
      <c r="T12220" s="74"/>
    </row>
    <row r="12221" s="148" customFormat="1" ht="22.5" customHeight="1" hidden="1">
      <c r="A12221" s="222"/>
      <c r="B12221" s="223"/>
      <c r="C12221" s="223"/>
      <c r="D12221" s="223"/>
      <c r="E12221" s="223"/>
      <c r="F12221" s="223"/>
      <c r="G12221" s="223"/>
      <c r="H12221" s="223"/>
      <c r="I12221" s="223"/>
      <c r="J12221" s="223"/>
      <c r="K12221" s="224"/>
      <c r="L12221" s="223"/>
      <c r="M12221" s="225"/>
      <c r="N12221" s="65"/>
      <c r="O12221" s="65"/>
      <c r="S12221" s="65"/>
      <c r="T12221" s="74"/>
    </row>
    <row r="12222" s="148" customFormat="1" ht="22.5" customHeight="1" hidden="1">
      <c r="A12222" s="222"/>
      <c r="B12222" s="223"/>
      <c r="C12222" s="223"/>
      <c r="D12222" s="223"/>
      <c r="E12222" s="223"/>
      <c r="F12222" s="223"/>
      <c r="G12222" s="223"/>
      <c r="H12222" s="223"/>
      <c r="I12222" s="223"/>
      <c r="J12222" s="223"/>
      <c r="K12222" s="224"/>
      <c r="L12222" s="223"/>
      <c r="M12222" s="225"/>
      <c r="N12222" s="65"/>
      <c r="O12222" s="65"/>
      <c r="S12222" s="65"/>
      <c r="T12222" s="74"/>
    </row>
    <row r="12223" s="148" customFormat="1" ht="22.5" customHeight="1" hidden="1">
      <c r="A12223" s="222"/>
      <c r="B12223" s="223"/>
      <c r="C12223" s="223"/>
      <c r="D12223" s="223"/>
      <c r="E12223" s="223"/>
      <c r="F12223" s="223"/>
      <c r="G12223" s="223"/>
      <c r="H12223" s="223"/>
      <c r="I12223" s="223"/>
      <c r="J12223" s="223"/>
      <c r="K12223" s="224"/>
      <c r="L12223" s="223"/>
      <c r="M12223" s="225"/>
      <c r="N12223" s="65"/>
      <c r="O12223" s="65"/>
      <c r="S12223" s="65"/>
      <c r="T12223" s="74"/>
    </row>
    <row r="12224" s="148" customFormat="1" ht="22.5" customHeight="1" hidden="1">
      <c r="A12224" s="222"/>
      <c r="B12224" s="223"/>
      <c r="C12224" s="223"/>
      <c r="D12224" s="223"/>
      <c r="E12224" s="223"/>
      <c r="F12224" s="223"/>
      <c r="G12224" s="223"/>
      <c r="H12224" s="223"/>
      <c r="I12224" s="223"/>
      <c r="J12224" s="223"/>
      <c r="K12224" s="224"/>
      <c r="L12224" s="223"/>
      <c r="M12224" s="225"/>
      <c r="N12224" s="65"/>
      <c r="O12224" s="65"/>
      <c r="S12224" s="65"/>
      <c r="T12224" s="74"/>
    </row>
    <row r="12225" s="148" customFormat="1" ht="22.5" customHeight="1" hidden="1">
      <c r="A12225" s="222"/>
      <c r="B12225" s="223"/>
      <c r="C12225" s="223"/>
      <c r="D12225" s="223"/>
      <c r="E12225" s="223"/>
      <c r="F12225" s="223"/>
      <c r="G12225" s="223"/>
      <c r="H12225" s="223"/>
      <c r="I12225" s="223"/>
      <c r="J12225" s="223"/>
      <c r="K12225" s="224"/>
      <c r="L12225" s="223"/>
      <c r="M12225" s="225"/>
      <c r="N12225" s="65"/>
      <c r="O12225" s="65"/>
      <c r="S12225" s="65"/>
      <c r="T12225" s="74"/>
    </row>
    <row r="12226" s="148" customFormat="1" ht="22.5" customHeight="1" hidden="1">
      <c r="A12226" s="222"/>
      <c r="B12226" s="223"/>
      <c r="C12226" s="223"/>
      <c r="D12226" s="223"/>
      <c r="E12226" s="223"/>
      <c r="F12226" s="223"/>
      <c r="G12226" s="223"/>
      <c r="H12226" s="223"/>
      <c r="I12226" s="223"/>
      <c r="J12226" s="223"/>
      <c r="K12226" s="224"/>
      <c r="L12226" s="223"/>
      <c r="M12226" s="225"/>
      <c r="N12226" s="65"/>
      <c r="O12226" s="65"/>
      <c r="S12226" s="65"/>
      <c r="T12226" s="74"/>
    </row>
    <row r="12227" s="148" customFormat="1" ht="22.5" customHeight="1" hidden="1">
      <c r="A12227" s="222"/>
      <c r="B12227" s="223"/>
      <c r="C12227" s="223"/>
      <c r="D12227" s="223"/>
      <c r="E12227" s="223"/>
      <c r="F12227" s="223"/>
      <c r="G12227" s="223"/>
      <c r="H12227" s="223"/>
      <c r="I12227" s="223"/>
      <c r="J12227" s="223"/>
      <c r="K12227" s="224"/>
      <c r="L12227" s="223"/>
      <c r="M12227" s="225"/>
      <c r="N12227" s="65"/>
      <c r="O12227" s="65"/>
      <c r="S12227" s="65"/>
      <c r="T12227" s="74"/>
    </row>
    <row r="12228" s="148" customFormat="1" ht="22.5" customHeight="1" hidden="1">
      <c r="A12228" s="222"/>
      <c r="B12228" s="223"/>
      <c r="C12228" s="223"/>
      <c r="D12228" s="223"/>
      <c r="E12228" s="223"/>
      <c r="F12228" s="223"/>
      <c r="G12228" s="223"/>
      <c r="H12228" s="223"/>
      <c r="I12228" s="223"/>
      <c r="J12228" s="223"/>
      <c r="K12228" s="224"/>
      <c r="L12228" s="223"/>
      <c r="M12228" s="225"/>
      <c r="N12228" s="65"/>
      <c r="O12228" s="65"/>
      <c r="S12228" s="65"/>
      <c r="T12228" s="74"/>
    </row>
    <row r="12229" s="148" customFormat="1" ht="22.5" customHeight="1" hidden="1">
      <c r="A12229" s="222"/>
      <c r="B12229" s="223"/>
      <c r="C12229" s="223"/>
      <c r="D12229" s="223"/>
      <c r="E12229" s="223"/>
      <c r="F12229" s="223"/>
      <c r="G12229" s="223"/>
      <c r="H12229" s="223"/>
      <c r="I12229" s="223"/>
      <c r="J12229" s="223"/>
      <c r="K12229" s="224"/>
      <c r="L12229" s="223"/>
      <c r="M12229" s="225"/>
      <c r="N12229" s="65"/>
      <c r="O12229" s="65"/>
      <c r="S12229" s="65"/>
      <c r="T12229" s="74"/>
    </row>
    <row r="12230" s="148" customFormat="1" ht="22.5" customHeight="1" hidden="1">
      <c r="A12230" s="222"/>
      <c r="B12230" s="223"/>
      <c r="C12230" s="223"/>
      <c r="D12230" s="223"/>
      <c r="E12230" s="223"/>
      <c r="F12230" s="223"/>
      <c r="G12230" s="223"/>
      <c r="H12230" s="223"/>
      <c r="I12230" s="223"/>
      <c r="J12230" s="223"/>
      <c r="K12230" s="224"/>
      <c r="L12230" s="223"/>
      <c r="M12230" s="225"/>
      <c r="N12230" s="65"/>
      <c r="O12230" s="65"/>
      <c r="S12230" s="65"/>
      <c r="T12230" s="74"/>
    </row>
    <row r="12231" s="148" customFormat="1" ht="22.5" customHeight="1" hidden="1">
      <c r="A12231" s="222"/>
      <c r="B12231" s="223"/>
      <c r="C12231" s="223"/>
      <c r="D12231" s="223"/>
      <c r="E12231" s="223"/>
      <c r="F12231" s="223"/>
      <c r="G12231" s="223"/>
      <c r="H12231" s="223"/>
      <c r="I12231" s="223"/>
      <c r="J12231" s="223"/>
      <c r="K12231" s="224"/>
      <c r="L12231" s="223"/>
      <c r="M12231" s="225"/>
      <c r="N12231" s="65"/>
      <c r="O12231" s="65"/>
      <c r="S12231" s="65"/>
      <c r="T12231" s="74"/>
    </row>
    <row r="12232" s="148" customFormat="1" ht="22.5" customHeight="1" hidden="1">
      <c r="A12232" s="222"/>
      <c r="B12232" s="223"/>
      <c r="C12232" s="223"/>
      <c r="D12232" s="223"/>
      <c r="E12232" s="223"/>
      <c r="F12232" s="223"/>
      <c r="G12232" s="223"/>
      <c r="H12232" s="223"/>
      <c r="I12232" s="223"/>
      <c r="J12232" s="223"/>
      <c r="K12232" s="224"/>
      <c r="L12232" s="223"/>
      <c r="M12232" s="225"/>
      <c r="N12232" s="65"/>
      <c r="O12232" s="65"/>
      <c r="S12232" s="65"/>
      <c r="T12232" s="74"/>
    </row>
    <row r="12233" s="148" customFormat="1" ht="22.5" customHeight="1" hidden="1">
      <c r="A12233" s="222"/>
      <c r="B12233" s="223"/>
      <c r="C12233" s="223"/>
      <c r="D12233" s="223"/>
      <c r="E12233" s="223"/>
      <c r="F12233" s="223"/>
      <c r="G12233" s="223"/>
      <c r="H12233" s="223"/>
      <c r="I12233" s="223"/>
      <c r="J12233" s="223"/>
      <c r="K12233" s="224"/>
      <c r="L12233" s="223"/>
      <c r="M12233" s="225"/>
      <c r="N12233" s="65"/>
      <c r="O12233" s="65"/>
      <c r="S12233" s="65"/>
      <c r="T12233" s="74"/>
    </row>
    <row r="12234" s="148" customFormat="1" ht="22.5" customHeight="1" hidden="1">
      <c r="A12234" s="222"/>
      <c r="B12234" s="223"/>
      <c r="C12234" s="223"/>
      <c r="D12234" s="223"/>
      <c r="E12234" s="223"/>
      <c r="F12234" s="223"/>
      <c r="G12234" s="223"/>
      <c r="H12234" s="223"/>
      <c r="I12234" s="223"/>
      <c r="J12234" s="223"/>
      <c r="K12234" s="224"/>
      <c r="L12234" s="223"/>
      <c r="M12234" s="225"/>
      <c r="N12234" s="65"/>
      <c r="O12234" s="65"/>
      <c r="S12234" s="65"/>
      <c r="T12234" s="74"/>
    </row>
    <row r="12235" s="148" customFormat="1" ht="22.5" customHeight="1" hidden="1">
      <c r="A12235" s="222"/>
      <c r="B12235" s="223"/>
      <c r="C12235" s="223"/>
      <c r="D12235" s="223"/>
      <c r="E12235" s="223"/>
      <c r="F12235" s="223"/>
      <c r="G12235" s="223"/>
      <c r="H12235" s="223"/>
      <c r="I12235" s="223"/>
      <c r="J12235" s="223"/>
      <c r="K12235" s="224"/>
      <c r="L12235" s="223"/>
      <c r="M12235" s="225"/>
      <c r="N12235" s="65"/>
      <c r="O12235" s="65"/>
      <c r="S12235" s="65"/>
      <c r="T12235" s="74"/>
    </row>
    <row r="12236" s="148" customFormat="1" ht="22.5" customHeight="1" hidden="1">
      <c r="A12236" s="222"/>
      <c r="B12236" s="223"/>
      <c r="C12236" s="223"/>
      <c r="D12236" s="223"/>
      <c r="E12236" s="223"/>
      <c r="F12236" s="223"/>
      <c r="G12236" s="223"/>
      <c r="H12236" s="223"/>
      <c r="I12236" s="223"/>
      <c r="J12236" s="223"/>
      <c r="K12236" s="224"/>
      <c r="L12236" s="223"/>
      <c r="M12236" s="225"/>
      <c r="N12236" s="65"/>
      <c r="O12236" s="65"/>
      <c r="S12236" s="65"/>
      <c r="T12236" s="74"/>
    </row>
    <row r="12237" s="148" customFormat="1" ht="22.5" customHeight="1" hidden="1">
      <c r="A12237" s="222"/>
      <c r="B12237" s="223"/>
      <c r="C12237" s="223"/>
      <c r="D12237" s="223"/>
      <c r="E12237" s="223"/>
      <c r="F12237" s="223"/>
      <c r="G12237" s="223"/>
      <c r="H12237" s="223"/>
      <c r="I12237" s="223"/>
      <c r="J12237" s="223"/>
      <c r="K12237" s="224"/>
      <c r="L12237" s="223"/>
      <c r="M12237" s="225"/>
      <c r="N12237" s="65"/>
      <c r="O12237" s="65"/>
      <c r="S12237" s="65"/>
      <c r="T12237" s="74"/>
    </row>
    <row r="12238" s="148" customFormat="1" ht="22.5" customHeight="1" hidden="1">
      <c r="A12238" s="222"/>
      <c r="B12238" s="223"/>
      <c r="C12238" s="223"/>
      <c r="D12238" s="223"/>
      <c r="E12238" s="223"/>
      <c r="F12238" s="223"/>
      <c r="G12238" s="223"/>
      <c r="H12238" s="223"/>
      <c r="I12238" s="223"/>
      <c r="J12238" s="223"/>
      <c r="K12238" s="224"/>
      <c r="L12238" s="223"/>
      <c r="M12238" s="225"/>
      <c r="N12238" s="65"/>
      <c r="O12238" s="65"/>
      <c r="S12238" s="65"/>
      <c r="T12238" s="74"/>
    </row>
    <row r="12239" s="148" customFormat="1" ht="22.5" customHeight="1" hidden="1">
      <c r="A12239" s="222"/>
      <c r="B12239" s="223"/>
      <c r="C12239" s="223"/>
      <c r="D12239" s="223"/>
      <c r="E12239" s="223"/>
      <c r="F12239" s="223"/>
      <c r="G12239" s="223"/>
      <c r="H12239" s="223"/>
      <c r="I12239" s="223"/>
      <c r="J12239" s="223"/>
      <c r="K12239" s="224"/>
      <c r="L12239" s="223"/>
      <c r="M12239" s="225"/>
      <c r="N12239" s="65"/>
      <c r="O12239" s="65"/>
      <c r="S12239" s="65"/>
      <c r="T12239" s="74"/>
    </row>
    <row r="12240" s="148" customFormat="1" ht="22.5" customHeight="1" hidden="1">
      <c r="A12240" s="222"/>
      <c r="B12240" s="223"/>
      <c r="C12240" s="223"/>
      <c r="D12240" s="223"/>
      <c r="E12240" s="223"/>
      <c r="F12240" s="223"/>
      <c r="G12240" s="223"/>
      <c r="H12240" s="223"/>
      <c r="I12240" s="223"/>
      <c r="J12240" s="223"/>
      <c r="K12240" s="224"/>
      <c r="L12240" s="223"/>
      <c r="M12240" s="225"/>
      <c r="N12240" s="65"/>
      <c r="O12240" s="65"/>
      <c r="S12240" s="65"/>
      <c r="T12240" s="74"/>
    </row>
    <row r="12241" s="148" customFormat="1" ht="22.5" customHeight="1" hidden="1">
      <c r="A12241" s="222"/>
      <c r="B12241" s="223"/>
      <c r="C12241" s="223"/>
      <c r="D12241" s="223"/>
      <c r="E12241" s="223"/>
      <c r="F12241" s="223"/>
      <c r="G12241" s="223"/>
      <c r="H12241" s="223"/>
      <c r="I12241" s="223"/>
      <c r="J12241" s="223"/>
      <c r="K12241" s="224"/>
      <c r="L12241" s="223"/>
      <c r="M12241" s="225"/>
      <c r="N12241" s="65"/>
      <c r="O12241" s="65"/>
      <c r="S12241" s="65"/>
      <c r="T12241" s="74"/>
    </row>
    <row r="12242" s="148" customFormat="1" ht="22.5" customHeight="1" hidden="1">
      <c r="A12242" s="222"/>
      <c r="B12242" s="223"/>
      <c r="C12242" s="223"/>
      <c r="D12242" s="223"/>
      <c r="E12242" s="223"/>
      <c r="F12242" s="223"/>
      <c r="G12242" s="223"/>
      <c r="H12242" s="223"/>
      <c r="I12242" s="223"/>
      <c r="J12242" s="223"/>
      <c r="K12242" s="224"/>
      <c r="L12242" s="223"/>
      <c r="M12242" s="225"/>
      <c r="N12242" s="65"/>
      <c r="O12242" s="65"/>
      <c r="S12242" s="65"/>
      <c r="T12242" s="74"/>
    </row>
    <row r="12243" s="148" customFormat="1" ht="22.5" customHeight="1" hidden="1">
      <c r="A12243" s="222"/>
      <c r="B12243" s="223"/>
      <c r="C12243" s="223"/>
      <c r="D12243" s="223"/>
      <c r="E12243" s="223"/>
      <c r="F12243" s="223"/>
      <c r="G12243" s="223"/>
      <c r="H12243" s="223"/>
      <c r="I12243" s="223"/>
      <c r="J12243" s="223"/>
      <c r="K12243" s="224"/>
      <c r="L12243" s="223"/>
      <c r="M12243" s="225"/>
      <c r="N12243" s="65"/>
      <c r="O12243" s="65"/>
      <c r="S12243" s="65"/>
      <c r="T12243" s="74"/>
    </row>
    <row r="12244" s="148" customFormat="1" ht="22.5" customHeight="1" hidden="1">
      <c r="A12244" s="222"/>
      <c r="B12244" s="223"/>
      <c r="C12244" s="223"/>
      <c r="D12244" s="223"/>
      <c r="E12244" s="223"/>
      <c r="F12244" s="223"/>
      <c r="G12244" s="223"/>
      <c r="H12244" s="223"/>
      <c r="I12244" s="223"/>
      <c r="J12244" s="223"/>
      <c r="K12244" s="224"/>
      <c r="L12244" s="223"/>
      <c r="M12244" s="225"/>
      <c r="N12244" s="65"/>
      <c r="O12244" s="65"/>
      <c r="S12244" s="65"/>
      <c r="T12244" s="74"/>
    </row>
    <row r="12245" s="148" customFormat="1" ht="22.5" customHeight="1" hidden="1">
      <c r="A12245" s="222"/>
      <c r="B12245" s="223"/>
      <c r="C12245" s="223"/>
      <c r="D12245" s="223"/>
      <c r="E12245" s="223"/>
      <c r="F12245" s="223"/>
      <c r="G12245" s="223"/>
      <c r="H12245" s="223"/>
      <c r="I12245" s="223"/>
      <c r="J12245" s="223"/>
      <c r="K12245" s="224"/>
      <c r="L12245" s="223"/>
      <c r="M12245" s="225"/>
      <c r="N12245" s="65"/>
      <c r="O12245" s="65"/>
      <c r="S12245" s="65"/>
      <c r="T12245" s="74"/>
    </row>
    <row r="12246" s="148" customFormat="1" ht="22.5" customHeight="1" hidden="1">
      <c r="A12246" s="222"/>
      <c r="B12246" s="223"/>
      <c r="C12246" s="223"/>
      <c r="D12246" s="223"/>
      <c r="E12246" s="223"/>
      <c r="F12246" s="223"/>
      <c r="G12246" s="223"/>
      <c r="H12246" s="223"/>
      <c r="I12246" s="223"/>
      <c r="J12246" s="223"/>
      <c r="K12246" s="224"/>
      <c r="L12246" s="223"/>
      <c r="M12246" s="225"/>
      <c r="N12246" s="65"/>
      <c r="O12246" s="65"/>
      <c r="S12246" s="65"/>
      <c r="T12246" s="74"/>
    </row>
    <row r="12247" s="148" customFormat="1" ht="22.5" customHeight="1" hidden="1">
      <c r="A12247" s="222"/>
      <c r="B12247" s="223"/>
      <c r="C12247" s="223"/>
      <c r="D12247" s="223"/>
      <c r="E12247" s="223"/>
      <c r="F12247" s="223"/>
      <c r="G12247" s="223"/>
      <c r="H12247" s="223"/>
      <c r="I12247" s="223"/>
      <c r="J12247" s="223"/>
      <c r="K12247" s="224"/>
      <c r="L12247" s="223"/>
      <c r="M12247" s="225"/>
      <c r="N12247" s="65"/>
      <c r="O12247" s="65"/>
      <c r="S12247" s="65"/>
      <c r="T12247" s="74"/>
    </row>
    <row r="12248" s="148" customFormat="1" ht="22.5" customHeight="1" hidden="1">
      <c r="A12248" s="222"/>
      <c r="B12248" s="223"/>
      <c r="C12248" s="223"/>
      <c r="D12248" s="223"/>
      <c r="E12248" s="223"/>
      <c r="F12248" s="223"/>
      <c r="G12248" s="223"/>
      <c r="H12248" s="223"/>
      <c r="I12248" s="223"/>
      <c r="J12248" s="223"/>
      <c r="K12248" s="224"/>
      <c r="L12248" s="223"/>
      <c r="M12248" s="225"/>
      <c r="N12248" s="65"/>
      <c r="O12248" s="65"/>
      <c r="S12248" s="65"/>
      <c r="T12248" s="74"/>
    </row>
    <row r="12249" s="148" customFormat="1" ht="22.5" customHeight="1" hidden="1">
      <c r="A12249" s="222"/>
      <c r="B12249" s="223"/>
      <c r="C12249" s="223"/>
      <c r="D12249" s="223"/>
      <c r="E12249" s="223"/>
      <c r="F12249" s="223"/>
      <c r="G12249" s="223"/>
      <c r="H12249" s="223"/>
      <c r="I12249" s="223"/>
      <c r="J12249" s="223"/>
      <c r="K12249" s="224"/>
      <c r="L12249" s="223"/>
      <c r="M12249" s="225"/>
      <c r="N12249" s="65"/>
      <c r="O12249" s="65"/>
      <c r="S12249" s="65"/>
      <c r="T12249" s="74"/>
    </row>
    <row r="12250" s="148" customFormat="1" ht="22.5" customHeight="1" hidden="1">
      <c r="A12250" s="222"/>
      <c r="B12250" s="223"/>
      <c r="C12250" s="223"/>
      <c r="D12250" s="223"/>
      <c r="E12250" s="223"/>
      <c r="F12250" s="223"/>
      <c r="G12250" s="223"/>
      <c r="H12250" s="223"/>
      <c r="I12250" s="223"/>
      <c r="J12250" s="223"/>
      <c r="K12250" s="224"/>
      <c r="L12250" s="223"/>
      <c r="M12250" s="225"/>
      <c r="N12250" s="65"/>
      <c r="O12250" s="65"/>
      <c r="S12250" s="65"/>
      <c r="T12250" s="74"/>
    </row>
    <row r="12251" s="148" customFormat="1" ht="22.5" customHeight="1" hidden="1">
      <c r="A12251" s="222"/>
      <c r="B12251" s="223"/>
      <c r="C12251" s="223"/>
      <c r="D12251" s="223"/>
      <c r="E12251" s="223"/>
      <c r="F12251" s="223"/>
      <c r="G12251" s="223"/>
      <c r="H12251" s="223"/>
      <c r="I12251" s="223"/>
      <c r="J12251" s="223"/>
      <c r="K12251" s="224"/>
      <c r="L12251" s="223"/>
      <c r="M12251" s="225"/>
      <c r="N12251" s="65"/>
      <c r="O12251" s="65"/>
      <c r="S12251" s="65"/>
      <c r="T12251" s="74"/>
    </row>
    <row r="12252" s="148" customFormat="1" ht="22.5" customHeight="1" hidden="1">
      <c r="A12252" s="222"/>
      <c r="B12252" s="223"/>
      <c r="C12252" s="223"/>
      <c r="D12252" s="223"/>
      <c r="E12252" s="223"/>
      <c r="F12252" s="223"/>
      <c r="G12252" s="223"/>
      <c r="H12252" s="223"/>
      <c r="I12252" s="223"/>
      <c r="J12252" s="223"/>
      <c r="K12252" s="224"/>
      <c r="L12252" s="223"/>
      <c r="M12252" s="225"/>
      <c r="N12252" s="65"/>
      <c r="O12252" s="65"/>
      <c r="S12252" s="65"/>
      <c r="T12252" s="74"/>
    </row>
    <row r="12253" s="148" customFormat="1" ht="22.5" customHeight="1" hidden="1">
      <c r="A12253" s="222"/>
      <c r="B12253" s="223"/>
      <c r="C12253" s="223"/>
      <c r="D12253" s="223"/>
      <c r="E12253" s="223"/>
      <c r="F12253" s="223"/>
      <c r="G12253" s="223"/>
      <c r="H12253" s="223"/>
      <c r="I12253" s="223"/>
      <c r="J12253" s="223"/>
      <c r="K12253" s="224"/>
      <c r="L12253" s="223"/>
      <c r="M12253" s="225"/>
      <c r="N12253" s="65"/>
      <c r="O12253" s="65"/>
      <c r="S12253" s="65"/>
      <c r="T12253" s="74"/>
    </row>
    <row r="12254" s="148" customFormat="1" ht="22.5" customHeight="1" hidden="1">
      <c r="A12254" s="222"/>
      <c r="B12254" s="223"/>
      <c r="C12254" s="223"/>
      <c r="D12254" s="223"/>
      <c r="E12254" s="223"/>
      <c r="F12254" s="223"/>
      <c r="G12254" s="223"/>
      <c r="H12254" s="223"/>
      <c r="I12254" s="223"/>
      <c r="J12254" s="223"/>
      <c r="K12254" s="224"/>
      <c r="L12254" s="223"/>
      <c r="M12254" s="225"/>
      <c r="N12254" s="65"/>
      <c r="O12254" s="65"/>
      <c r="S12254" s="65"/>
      <c r="T12254" s="74"/>
    </row>
    <row r="12255" s="148" customFormat="1" ht="22.5" customHeight="1" hidden="1">
      <c r="A12255" s="222"/>
      <c r="B12255" s="223"/>
      <c r="C12255" s="223"/>
      <c r="D12255" s="223"/>
      <c r="E12255" s="223"/>
      <c r="F12255" s="223"/>
      <c r="G12255" s="223"/>
      <c r="H12255" s="223"/>
      <c r="I12255" s="223"/>
      <c r="J12255" s="223"/>
      <c r="K12255" s="224"/>
      <c r="L12255" s="223"/>
      <c r="M12255" s="225"/>
      <c r="N12255" s="65"/>
      <c r="O12255" s="65"/>
      <c r="S12255" s="65"/>
      <c r="T12255" s="74"/>
    </row>
    <row r="12256" s="148" customFormat="1" ht="22.5" customHeight="1" hidden="1">
      <c r="A12256" s="222"/>
      <c r="B12256" s="223"/>
      <c r="C12256" s="223"/>
      <c r="D12256" s="223"/>
      <c r="E12256" s="223"/>
      <c r="F12256" s="223"/>
      <c r="G12256" s="223"/>
      <c r="H12256" s="223"/>
      <c r="I12256" s="223"/>
      <c r="J12256" s="223"/>
      <c r="K12256" s="224"/>
      <c r="L12256" s="223"/>
      <c r="M12256" s="225"/>
      <c r="N12256" s="65"/>
      <c r="O12256" s="65"/>
      <c r="S12256" s="65"/>
      <c r="T12256" s="74"/>
    </row>
    <row r="12257" s="148" customFormat="1" ht="22.5" customHeight="1" hidden="1">
      <c r="A12257" s="222"/>
      <c r="B12257" s="223"/>
      <c r="C12257" s="223"/>
      <c r="D12257" s="223"/>
      <c r="E12257" s="223"/>
      <c r="F12257" s="223"/>
      <c r="G12257" s="223"/>
      <c r="H12257" s="223"/>
      <c r="I12257" s="223"/>
      <c r="J12257" s="223"/>
      <c r="K12257" s="224"/>
      <c r="L12257" s="223"/>
      <c r="M12257" s="225"/>
      <c r="N12257" s="65"/>
      <c r="O12257" s="65"/>
      <c r="S12257" s="65"/>
      <c r="T12257" s="74"/>
    </row>
    <row r="12258" s="148" customFormat="1" ht="22.5" customHeight="1" hidden="1">
      <c r="A12258" s="222"/>
      <c r="B12258" s="223"/>
      <c r="C12258" s="223"/>
      <c r="D12258" s="223"/>
      <c r="E12258" s="223"/>
      <c r="F12258" s="223"/>
      <c r="G12258" s="223"/>
      <c r="H12258" s="223"/>
      <c r="I12258" s="223"/>
      <c r="J12258" s="223"/>
      <c r="K12258" s="224"/>
      <c r="L12258" s="223"/>
      <c r="M12258" s="225"/>
      <c r="N12258" s="65"/>
      <c r="O12258" s="65"/>
      <c r="S12258" s="65"/>
      <c r="T12258" s="74"/>
    </row>
    <row r="12259" s="148" customFormat="1" ht="22.5" customHeight="1" hidden="1">
      <c r="A12259" s="222"/>
      <c r="B12259" s="223"/>
      <c r="C12259" s="223"/>
      <c r="D12259" s="223"/>
      <c r="E12259" s="223"/>
      <c r="F12259" s="223"/>
      <c r="G12259" s="223"/>
      <c r="H12259" s="223"/>
      <c r="I12259" s="223"/>
      <c r="J12259" s="223"/>
      <c r="K12259" s="224"/>
      <c r="L12259" s="223"/>
      <c r="M12259" s="225"/>
      <c r="N12259" s="65"/>
      <c r="O12259" s="65"/>
      <c r="S12259" s="65"/>
      <c r="T12259" s="74"/>
    </row>
    <row r="12260" s="148" customFormat="1" ht="22.5" customHeight="1" hidden="1">
      <c r="A12260" s="222"/>
      <c r="B12260" s="223"/>
      <c r="C12260" s="223"/>
      <c r="D12260" s="223"/>
      <c r="E12260" s="223"/>
      <c r="F12260" s="223"/>
      <c r="G12260" s="223"/>
      <c r="H12260" s="223"/>
      <c r="I12260" s="223"/>
      <c r="J12260" s="223"/>
      <c r="K12260" s="224"/>
      <c r="L12260" s="223"/>
      <c r="M12260" s="225"/>
      <c r="N12260" s="65"/>
      <c r="O12260" s="65"/>
      <c r="S12260" s="65"/>
      <c r="T12260" s="74"/>
    </row>
    <row r="12261" s="148" customFormat="1" ht="22.5" customHeight="1" hidden="1">
      <c r="A12261" s="222"/>
      <c r="B12261" s="223"/>
      <c r="C12261" s="223"/>
      <c r="D12261" s="223"/>
      <c r="E12261" s="223"/>
      <c r="F12261" s="223"/>
      <c r="G12261" s="223"/>
      <c r="H12261" s="223"/>
      <c r="I12261" s="223"/>
      <c r="J12261" s="223"/>
      <c r="K12261" s="224"/>
      <c r="L12261" s="223"/>
      <c r="M12261" s="225"/>
      <c r="N12261" s="65"/>
      <c r="O12261" s="65"/>
      <c r="S12261" s="65"/>
      <c r="T12261" s="74"/>
    </row>
    <row r="12262" s="148" customFormat="1" ht="22.5" customHeight="1" hidden="1">
      <c r="A12262" s="222"/>
      <c r="B12262" s="223"/>
      <c r="C12262" s="223"/>
      <c r="D12262" s="223"/>
      <c r="E12262" s="223"/>
      <c r="F12262" s="223"/>
      <c r="G12262" s="223"/>
      <c r="H12262" s="223"/>
      <c r="I12262" s="223"/>
      <c r="J12262" s="223"/>
      <c r="K12262" s="224"/>
      <c r="L12262" s="223"/>
      <c r="M12262" s="225"/>
      <c r="N12262" s="65"/>
      <c r="O12262" s="65"/>
      <c r="S12262" s="65"/>
      <c r="T12262" s="74"/>
    </row>
    <row r="12263" s="148" customFormat="1" ht="22.5" customHeight="1" hidden="1">
      <c r="A12263" s="222"/>
      <c r="B12263" s="223"/>
      <c r="C12263" s="223"/>
      <c r="D12263" s="223"/>
      <c r="E12263" s="223"/>
      <c r="F12263" s="223"/>
      <c r="G12263" s="223"/>
      <c r="H12263" s="223"/>
      <c r="I12263" s="223"/>
      <c r="J12263" s="223"/>
      <c r="K12263" s="224"/>
      <c r="L12263" s="223"/>
      <c r="M12263" s="225"/>
      <c r="N12263" s="65"/>
      <c r="O12263" s="65"/>
      <c r="S12263" s="65"/>
      <c r="T12263" s="74"/>
    </row>
    <row r="12264" s="148" customFormat="1" ht="22.5" customHeight="1" hidden="1">
      <c r="A12264" s="222"/>
      <c r="B12264" s="223"/>
      <c r="C12264" s="223"/>
      <c r="D12264" s="223"/>
      <c r="E12264" s="223"/>
      <c r="F12264" s="223"/>
      <c r="G12264" s="223"/>
      <c r="H12264" s="223"/>
      <c r="I12264" s="223"/>
      <c r="J12264" s="223"/>
      <c r="K12264" s="224"/>
      <c r="L12264" s="223"/>
      <c r="M12264" s="225"/>
      <c r="N12264" s="65"/>
      <c r="O12264" s="65"/>
      <c r="S12264" s="65"/>
      <c r="T12264" s="74"/>
    </row>
    <row r="12265" s="148" customFormat="1" ht="22.5" customHeight="1" hidden="1">
      <c r="A12265" s="222"/>
      <c r="B12265" s="223"/>
      <c r="C12265" s="223"/>
      <c r="D12265" s="223"/>
      <c r="E12265" s="223"/>
      <c r="F12265" s="223"/>
      <c r="G12265" s="223"/>
      <c r="H12265" s="223"/>
      <c r="I12265" s="223"/>
      <c r="J12265" s="223"/>
      <c r="K12265" s="224"/>
      <c r="L12265" s="223"/>
      <c r="M12265" s="225"/>
      <c r="N12265" s="65"/>
      <c r="O12265" s="65"/>
      <c r="S12265" s="65"/>
      <c r="T12265" s="74"/>
    </row>
    <row r="12266" s="148" customFormat="1" ht="22.5" customHeight="1" hidden="1">
      <c r="A12266" s="222"/>
      <c r="B12266" s="223"/>
      <c r="C12266" s="223"/>
      <c r="D12266" s="223"/>
      <c r="E12266" s="223"/>
      <c r="F12266" s="223"/>
      <c r="G12266" s="223"/>
      <c r="H12266" s="223"/>
      <c r="I12266" s="223"/>
      <c r="J12266" s="223"/>
      <c r="K12266" s="224"/>
      <c r="L12266" s="223"/>
      <c r="M12266" s="225"/>
      <c r="N12266" s="65"/>
      <c r="O12266" s="65"/>
      <c r="S12266" s="65"/>
      <c r="T12266" s="74"/>
    </row>
    <row r="12267" s="148" customFormat="1" ht="22.5" customHeight="1" hidden="1">
      <c r="A12267" s="222"/>
      <c r="B12267" s="223"/>
      <c r="C12267" s="223"/>
      <c r="D12267" s="223"/>
      <c r="E12267" s="223"/>
      <c r="F12267" s="223"/>
      <c r="G12267" s="223"/>
      <c r="H12267" s="223"/>
      <c r="I12267" s="223"/>
      <c r="J12267" s="223"/>
      <c r="K12267" s="224"/>
      <c r="L12267" s="223"/>
      <c r="M12267" s="225"/>
      <c r="N12267" s="65"/>
      <c r="O12267" s="65"/>
      <c r="S12267" s="65"/>
      <c r="T12267" s="74"/>
    </row>
    <row r="12268" s="148" customFormat="1" ht="22.5" customHeight="1" hidden="1">
      <c r="A12268" s="222"/>
      <c r="B12268" s="223"/>
      <c r="C12268" s="223"/>
      <c r="D12268" s="223"/>
      <c r="E12268" s="223"/>
      <c r="F12268" s="223"/>
      <c r="G12268" s="223"/>
      <c r="H12268" s="223"/>
      <c r="I12268" s="223"/>
      <c r="J12268" s="223"/>
      <c r="K12268" s="224"/>
      <c r="L12268" s="223"/>
      <c r="M12268" s="225"/>
      <c r="N12268" s="65"/>
      <c r="O12268" s="65"/>
      <c r="S12268" s="65"/>
      <c r="T12268" s="74"/>
    </row>
    <row r="12269" s="148" customFormat="1" ht="22.5" customHeight="1" hidden="1">
      <c r="A12269" s="222"/>
      <c r="B12269" s="223"/>
      <c r="C12269" s="223"/>
      <c r="D12269" s="223"/>
      <c r="E12269" s="223"/>
      <c r="F12269" s="223"/>
      <c r="G12269" s="223"/>
      <c r="H12269" s="223"/>
      <c r="I12269" s="223"/>
      <c r="J12269" s="223"/>
      <c r="K12269" s="224"/>
      <c r="L12269" s="223"/>
      <c r="M12269" s="225"/>
      <c r="N12269" s="65"/>
      <c r="O12269" s="65"/>
      <c r="S12269" s="65"/>
      <c r="T12269" s="74"/>
    </row>
    <row r="12270" s="148" customFormat="1" ht="22.5" customHeight="1" hidden="1">
      <c r="A12270" s="222"/>
      <c r="B12270" s="223"/>
      <c r="C12270" s="223"/>
      <c r="D12270" s="223"/>
      <c r="E12270" s="223"/>
      <c r="F12270" s="223"/>
      <c r="G12270" s="223"/>
      <c r="H12270" s="223"/>
      <c r="I12270" s="223"/>
      <c r="J12270" s="223"/>
      <c r="K12270" s="224"/>
      <c r="L12270" s="223"/>
      <c r="M12270" s="225"/>
      <c r="N12270" s="65"/>
      <c r="O12270" s="65"/>
      <c r="S12270" s="65"/>
      <c r="T12270" s="74"/>
    </row>
    <row r="12271" s="148" customFormat="1" ht="22.5" customHeight="1" hidden="1">
      <c r="A12271" s="222"/>
      <c r="B12271" s="223"/>
      <c r="C12271" s="223"/>
      <c r="D12271" s="223"/>
      <c r="E12271" s="223"/>
      <c r="F12271" s="223"/>
      <c r="G12271" s="223"/>
      <c r="H12271" s="223"/>
      <c r="I12271" s="223"/>
      <c r="J12271" s="223"/>
      <c r="K12271" s="224"/>
      <c r="L12271" s="223"/>
      <c r="M12271" s="225"/>
      <c r="N12271" s="65"/>
      <c r="O12271" s="65"/>
      <c r="S12271" s="65"/>
      <c r="T12271" s="74"/>
    </row>
    <row r="12272" s="148" customFormat="1" ht="22.5" customHeight="1" hidden="1">
      <c r="A12272" s="222"/>
      <c r="B12272" s="223"/>
      <c r="C12272" s="223"/>
      <c r="D12272" s="223"/>
      <c r="E12272" s="223"/>
      <c r="F12272" s="223"/>
      <c r="G12272" s="223"/>
      <c r="H12272" s="223"/>
      <c r="I12272" s="223"/>
      <c r="J12272" s="223"/>
      <c r="K12272" s="224"/>
      <c r="L12272" s="223"/>
      <c r="M12272" s="225"/>
      <c r="N12272" s="65"/>
      <c r="O12272" s="65"/>
      <c r="S12272" s="65"/>
      <c r="T12272" s="74"/>
    </row>
    <row r="12273" s="148" customFormat="1" ht="22.5" customHeight="1" hidden="1">
      <c r="A12273" s="222"/>
      <c r="B12273" s="223"/>
      <c r="C12273" s="223"/>
      <c r="D12273" s="223"/>
      <c r="E12273" s="223"/>
      <c r="F12273" s="223"/>
      <c r="G12273" s="223"/>
      <c r="H12273" s="223"/>
      <c r="I12273" s="223"/>
      <c r="J12273" s="223"/>
      <c r="K12273" s="224"/>
      <c r="L12273" s="223"/>
      <c r="M12273" s="225"/>
      <c r="N12273" s="65"/>
      <c r="O12273" s="65"/>
      <c r="S12273" s="65"/>
      <c r="T12273" s="74"/>
    </row>
    <row r="12274" s="148" customFormat="1" ht="22.5" customHeight="1" hidden="1">
      <c r="A12274" s="222"/>
      <c r="B12274" s="223"/>
      <c r="C12274" s="223"/>
      <c r="D12274" s="223"/>
      <c r="E12274" s="223"/>
      <c r="F12274" s="223"/>
      <c r="G12274" s="223"/>
      <c r="H12274" s="223"/>
      <c r="I12274" s="223"/>
      <c r="J12274" s="223"/>
      <c r="K12274" s="224"/>
      <c r="L12274" s="223"/>
      <c r="M12274" s="225"/>
      <c r="N12274" s="65"/>
      <c r="O12274" s="65"/>
      <c r="S12274" s="65"/>
      <c r="T12274" s="74"/>
    </row>
    <row r="12275" s="148" customFormat="1" ht="22.5" customHeight="1" hidden="1">
      <c r="A12275" s="222"/>
      <c r="B12275" s="223"/>
      <c r="C12275" s="223"/>
      <c r="D12275" s="223"/>
      <c r="E12275" s="223"/>
      <c r="F12275" s="223"/>
      <c r="G12275" s="223"/>
      <c r="H12275" s="223"/>
      <c r="I12275" s="223"/>
      <c r="J12275" s="223"/>
      <c r="K12275" s="224"/>
      <c r="L12275" s="223"/>
      <c r="M12275" s="225"/>
      <c r="N12275" s="65"/>
      <c r="O12275" s="65"/>
      <c r="S12275" s="65"/>
      <c r="T12275" s="74"/>
    </row>
    <row r="12276" s="148" customFormat="1" ht="22.5" customHeight="1" hidden="1">
      <c r="A12276" s="222"/>
      <c r="B12276" s="223"/>
      <c r="C12276" s="223"/>
      <c r="D12276" s="223"/>
      <c r="E12276" s="223"/>
      <c r="F12276" s="223"/>
      <c r="G12276" s="223"/>
      <c r="H12276" s="223"/>
      <c r="I12276" s="223"/>
      <c r="J12276" s="223"/>
      <c r="K12276" s="224"/>
      <c r="L12276" s="223"/>
      <c r="M12276" s="225"/>
      <c r="N12276" s="65"/>
      <c r="O12276" s="65"/>
      <c r="S12276" s="65"/>
      <c r="T12276" s="74"/>
    </row>
    <row r="12277" s="148" customFormat="1" ht="22.5" customHeight="1" hidden="1">
      <c r="A12277" s="222"/>
      <c r="B12277" s="223"/>
      <c r="C12277" s="223"/>
      <c r="D12277" s="223"/>
      <c r="E12277" s="223"/>
      <c r="F12277" s="223"/>
      <c r="G12277" s="223"/>
      <c r="H12277" s="223"/>
      <c r="I12277" s="223"/>
      <c r="J12277" s="223"/>
      <c r="K12277" s="224"/>
      <c r="L12277" s="223"/>
      <c r="M12277" s="225"/>
      <c r="N12277" s="65"/>
      <c r="O12277" s="65"/>
      <c r="S12277" s="65"/>
      <c r="T12277" s="74"/>
    </row>
    <row r="12278" s="148" customFormat="1" ht="22.5" customHeight="1" hidden="1">
      <c r="A12278" s="222"/>
      <c r="B12278" s="223"/>
      <c r="C12278" s="223"/>
      <c r="D12278" s="223"/>
      <c r="E12278" s="223"/>
      <c r="F12278" s="223"/>
      <c r="G12278" s="223"/>
      <c r="H12278" s="223"/>
      <c r="I12278" s="223"/>
      <c r="J12278" s="223"/>
      <c r="K12278" s="224"/>
      <c r="L12278" s="223"/>
      <c r="M12278" s="225"/>
      <c r="N12278" s="65"/>
      <c r="O12278" s="65"/>
      <c r="S12278" s="65"/>
      <c r="T12278" s="74"/>
    </row>
    <row r="12279" s="148" customFormat="1" ht="22.5" customHeight="1" hidden="1">
      <c r="A12279" s="222"/>
      <c r="B12279" s="223"/>
      <c r="C12279" s="223"/>
      <c r="D12279" s="223"/>
      <c r="E12279" s="223"/>
      <c r="F12279" s="223"/>
      <c r="G12279" s="223"/>
      <c r="H12279" s="223"/>
      <c r="I12279" s="223"/>
      <c r="J12279" s="223"/>
      <c r="K12279" s="224"/>
      <c r="L12279" s="223"/>
      <c r="M12279" s="225"/>
      <c r="N12279" s="65"/>
      <c r="O12279" s="65"/>
      <c r="S12279" s="65"/>
      <c r="T12279" s="74"/>
    </row>
    <row r="12280" s="148" customFormat="1" ht="22.5" customHeight="1" hidden="1">
      <c r="A12280" s="222"/>
      <c r="B12280" s="223"/>
      <c r="C12280" s="223"/>
      <c r="D12280" s="223"/>
      <c r="E12280" s="223"/>
      <c r="F12280" s="223"/>
      <c r="G12280" s="223"/>
      <c r="H12280" s="223"/>
      <c r="I12280" s="223"/>
      <c r="J12280" s="223"/>
      <c r="K12280" s="224"/>
      <c r="L12280" s="223"/>
      <c r="M12280" s="225"/>
      <c r="N12280" s="65"/>
      <c r="O12280" s="65"/>
      <c r="S12280" s="65"/>
      <c r="T12280" s="74"/>
    </row>
    <row r="12281" s="148" customFormat="1" ht="22.5" customHeight="1" hidden="1">
      <c r="A12281" s="222"/>
      <c r="B12281" s="223"/>
      <c r="C12281" s="223"/>
      <c r="D12281" s="223"/>
      <c r="E12281" s="223"/>
      <c r="F12281" s="223"/>
      <c r="G12281" s="223"/>
      <c r="H12281" s="223"/>
      <c r="I12281" s="223"/>
      <c r="J12281" s="223"/>
      <c r="K12281" s="224"/>
      <c r="L12281" s="223"/>
      <c r="M12281" s="225"/>
      <c r="N12281" s="65"/>
      <c r="O12281" s="65"/>
      <c r="S12281" s="65"/>
      <c r="T12281" s="74"/>
    </row>
    <row r="12282" s="148" customFormat="1" ht="22.5" customHeight="1" hidden="1">
      <c r="A12282" s="222"/>
      <c r="B12282" s="223"/>
      <c r="C12282" s="223"/>
      <c r="D12282" s="223"/>
      <c r="E12282" s="223"/>
      <c r="F12282" s="223"/>
      <c r="G12282" s="223"/>
      <c r="H12282" s="223"/>
      <c r="I12282" s="223"/>
      <c r="J12282" s="223"/>
      <c r="K12282" s="224"/>
      <c r="L12282" s="223"/>
      <c r="M12282" s="225"/>
      <c r="N12282" s="65"/>
      <c r="O12282" s="65"/>
      <c r="S12282" s="65"/>
      <c r="T12282" s="74"/>
    </row>
    <row r="12283" s="148" customFormat="1" ht="22.5" customHeight="1" hidden="1">
      <c r="A12283" s="222"/>
      <c r="B12283" s="223"/>
      <c r="C12283" s="223"/>
      <c r="D12283" s="223"/>
      <c r="E12283" s="223"/>
      <c r="F12283" s="223"/>
      <c r="G12283" s="223"/>
      <c r="H12283" s="223"/>
      <c r="I12283" s="223"/>
      <c r="J12283" s="223"/>
      <c r="K12283" s="224"/>
      <c r="L12283" s="223"/>
      <c r="M12283" s="225"/>
      <c r="N12283" s="65"/>
      <c r="O12283" s="65"/>
      <c r="S12283" s="65"/>
      <c r="T12283" s="74"/>
    </row>
    <row r="12284" s="148" customFormat="1" ht="22.5" customHeight="1" hidden="1">
      <c r="A12284" s="222"/>
      <c r="B12284" s="223"/>
      <c r="C12284" s="223"/>
      <c r="D12284" s="223"/>
      <c r="E12284" s="223"/>
      <c r="F12284" s="223"/>
      <c r="G12284" s="223"/>
      <c r="H12284" s="223"/>
      <c r="I12284" s="223"/>
      <c r="J12284" s="223"/>
      <c r="K12284" s="224"/>
      <c r="L12284" s="223"/>
      <c r="M12284" s="225"/>
      <c r="N12284" s="65"/>
      <c r="O12284" s="65"/>
      <c r="S12284" s="65"/>
      <c r="T12284" s="74"/>
    </row>
    <row r="12285" s="148" customFormat="1" ht="22.5" customHeight="1" hidden="1">
      <c r="A12285" s="222"/>
      <c r="B12285" s="223"/>
      <c r="C12285" s="223"/>
      <c r="D12285" s="223"/>
      <c r="E12285" s="223"/>
      <c r="F12285" s="223"/>
      <c r="G12285" s="223"/>
      <c r="H12285" s="223"/>
      <c r="I12285" s="223"/>
      <c r="J12285" s="223"/>
      <c r="K12285" s="224"/>
      <c r="L12285" s="223"/>
      <c r="M12285" s="225"/>
      <c r="N12285" s="65"/>
      <c r="O12285" s="65"/>
      <c r="S12285" s="65"/>
      <c r="T12285" s="74"/>
    </row>
    <row r="12286" s="148" customFormat="1" ht="22.5" customHeight="1" hidden="1">
      <c r="A12286" s="222"/>
      <c r="B12286" s="223"/>
      <c r="C12286" s="223"/>
      <c r="D12286" s="223"/>
      <c r="E12286" s="223"/>
      <c r="F12286" s="223"/>
      <c r="G12286" s="223"/>
      <c r="H12286" s="223"/>
      <c r="I12286" s="223"/>
      <c r="J12286" s="223"/>
      <c r="K12286" s="224"/>
      <c r="L12286" s="223"/>
      <c r="M12286" s="225"/>
      <c r="N12286" s="65"/>
      <c r="O12286" s="65"/>
      <c r="S12286" s="65"/>
      <c r="T12286" s="74"/>
    </row>
    <row r="12287" s="148" customFormat="1" ht="22.5" customHeight="1" hidden="1">
      <c r="A12287" s="222"/>
      <c r="B12287" s="223"/>
      <c r="C12287" s="223"/>
      <c r="D12287" s="223"/>
      <c r="E12287" s="223"/>
      <c r="F12287" s="223"/>
      <c r="G12287" s="223"/>
      <c r="H12287" s="223"/>
      <c r="I12287" s="223"/>
      <c r="J12287" s="223"/>
      <c r="K12287" s="224"/>
      <c r="L12287" s="223"/>
      <c r="M12287" s="225"/>
      <c r="N12287" s="65"/>
      <c r="O12287" s="65"/>
      <c r="S12287" s="65"/>
      <c r="T12287" s="74"/>
    </row>
    <row r="12288" s="148" customFormat="1" ht="22.5" customHeight="1" hidden="1">
      <c r="A12288" s="222"/>
      <c r="B12288" s="223"/>
      <c r="C12288" s="223"/>
      <c r="D12288" s="223"/>
      <c r="E12288" s="223"/>
      <c r="F12288" s="223"/>
      <c r="G12288" s="223"/>
      <c r="H12288" s="223"/>
      <c r="I12288" s="223"/>
      <c r="J12288" s="223"/>
      <c r="K12288" s="224"/>
      <c r="L12288" s="223"/>
      <c r="M12288" s="225"/>
      <c r="N12288" s="65"/>
      <c r="O12288" s="65"/>
      <c r="S12288" s="65"/>
      <c r="T12288" s="74"/>
    </row>
    <row r="12289" s="148" customFormat="1" ht="22.5" customHeight="1" hidden="1">
      <c r="A12289" s="222"/>
      <c r="B12289" s="223"/>
      <c r="C12289" s="223"/>
      <c r="D12289" s="223"/>
      <c r="E12289" s="223"/>
      <c r="F12289" s="223"/>
      <c r="G12289" s="223"/>
      <c r="H12289" s="223"/>
      <c r="I12289" s="223"/>
      <c r="J12289" s="223"/>
      <c r="K12289" s="224"/>
      <c r="L12289" s="223"/>
      <c r="M12289" s="225"/>
      <c r="N12289" s="65"/>
      <c r="O12289" s="65"/>
      <c r="S12289" s="65"/>
      <c r="T12289" s="74"/>
    </row>
    <row r="12290" s="148" customFormat="1" ht="22.5" customHeight="1" hidden="1">
      <c r="A12290" s="222"/>
      <c r="B12290" s="223"/>
      <c r="C12290" s="223"/>
      <c r="D12290" s="223"/>
      <c r="E12290" s="223"/>
      <c r="F12290" s="223"/>
      <c r="G12290" s="223"/>
      <c r="H12290" s="223"/>
      <c r="I12290" s="223"/>
      <c r="J12290" s="223"/>
      <c r="K12290" s="224"/>
      <c r="L12290" s="223"/>
      <c r="M12290" s="225"/>
      <c r="N12290" s="65"/>
      <c r="O12290" s="65"/>
      <c r="S12290" s="65"/>
      <c r="T12290" s="74"/>
    </row>
    <row r="12291" s="148" customFormat="1" ht="22.5" customHeight="1" hidden="1">
      <c r="A12291" s="222"/>
      <c r="B12291" s="223"/>
      <c r="C12291" s="223"/>
      <c r="D12291" s="223"/>
      <c r="E12291" s="223"/>
      <c r="F12291" s="223"/>
      <c r="G12291" s="223"/>
      <c r="H12291" s="223"/>
      <c r="I12291" s="223"/>
      <c r="J12291" s="223"/>
      <c r="K12291" s="224"/>
      <c r="L12291" s="223"/>
      <c r="M12291" s="225"/>
      <c r="N12291" s="65"/>
      <c r="O12291" s="65"/>
      <c r="S12291" s="65"/>
      <c r="T12291" s="74"/>
    </row>
    <row r="12292" s="148" customFormat="1" ht="22.5" customHeight="1" hidden="1">
      <c r="A12292" s="222"/>
      <c r="B12292" s="223"/>
      <c r="C12292" s="223"/>
      <c r="D12292" s="223"/>
      <c r="E12292" s="223"/>
      <c r="F12292" s="223"/>
      <c r="G12292" s="223"/>
      <c r="H12292" s="223"/>
      <c r="I12292" s="223"/>
      <c r="J12292" s="223"/>
      <c r="K12292" s="224"/>
      <c r="L12292" s="223"/>
      <c r="M12292" s="225"/>
      <c r="N12292" s="65"/>
      <c r="O12292" s="65"/>
      <c r="S12292" s="65"/>
      <c r="T12292" s="74"/>
    </row>
    <row r="12293" s="148" customFormat="1" ht="22.5" customHeight="1" hidden="1">
      <c r="A12293" s="222"/>
      <c r="B12293" s="223"/>
      <c r="C12293" s="223"/>
      <c r="D12293" s="223"/>
      <c r="E12293" s="223"/>
      <c r="F12293" s="223"/>
      <c r="G12293" s="223"/>
      <c r="H12293" s="223"/>
      <c r="I12293" s="223"/>
      <c r="J12293" s="223"/>
      <c r="K12293" s="224"/>
      <c r="L12293" s="223"/>
      <c r="M12293" s="225"/>
      <c r="N12293" s="65"/>
      <c r="O12293" s="65"/>
      <c r="S12293" s="65"/>
      <c r="T12293" s="74"/>
    </row>
    <row r="12294" s="148" customFormat="1" ht="22.5" customHeight="1" hidden="1">
      <c r="A12294" s="222"/>
      <c r="B12294" s="223"/>
      <c r="C12294" s="223"/>
      <c r="D12294" s="223"/>
      <c r="E12294" s="223"/>
      <c r="F12294" s="223"/>
      <c r="G12294" s="223"/>
      <c r="H12294" s="223"/>
      <c r="I12294" s="223"/>
      <c r="J12294" s="223"/>
      <c r="K12294" s="224"/>
      <c r="L12294" s="223"/>
      <c r="M12294" s="225"/>
      <c r="N12294" s="65"/>
      <c r="O12294" s="65"/>
      <c r="S12294" s="65"/>
      <c r="T12294" s="74"/>
    </row>
    <row r="12295" s="148" customFormat="1" ht="22.5" customHeight="1" hidden="1">
      <c r="A12295" s="222"/>
      <c r="B12295" s="223"/>
      <c r="C12295" s="223"/>
      <c r="D12295" s="223"/>
      <c r="E12295" s="223"/>
      <c r="F12295" s="223"/>
      <c r="G12295" s="223"/>
      <c r="H12295" s="223"/>
      <c r="I12295" s="223"/>
      <c r="J12295" s="223"/>
      <c r="K12295" s="224"/>
      <c r="L12295" s="223"/>
      <c r="M12295" s="225"/>
      <c r="N12295" s="65"/>
      <c r="O12295" s="65"/>
      <c r="S12295" s="65"/>
      <c r="T12295" s="74"/>
    </row>
    <row r="12296" s="148" customFormat="1" ht="22.5" customHeight="1" hidden="1">
      <c r="A12296" s="222"/>
      <c r="B12296" s="223"/>
      <c r="C12296" s="223"/>
      <c r="D12296" s="223"/>
      <c r="E12296" s="223"/>
      <c r="F12296" s="223"/>
      <c r="G12296" s="223"/>
      <c r="H12296" s="223"/>
      <c r="I12296" s="223"/>
      <c r="J12296" s="223"/>
      <c r="K12296" s="224"/>
      <c r="L12296" s="223"/>
      <c r="M12296" s="225"/>
      <c r="N12296" s="65"/>
      <c r="O12296" s="65"/>
      <c r="S12296" s="65"/>
      <c r="T12296" s="74"/>
    </row>
    <row r="12297" s="148" customFormat="1" ht="22.5" customHeight="1" hidden="1">
      <c r="A12297" s="222"/>
      <c r="B12297" s="223"/>
      <c r="C12297" s="223"/>
      <c r="D12297" s="223"/>
      <c r="E12297" s="223"/>
      <c r="F12297" s="223"/>
      <c r="G12297" s="223"/>
      <c r="H12297" s="223"/>
      <c r="I12297" s="223"/>
      <c r="J12297" s="223"/>
      <c r="K12297" s="224"/>
      <c r="L12297" s="223"/>
      <c r="M12297" s="225"/>
      <c r="N12297" s="65"/>
      <c r="O12297" s="65"/>
      <c r="S12297" s="65"/>
      <c r="T12297" s="74"/>
    </row>
    <row r="12298" s="148" customFormat="1" ht="22.5" customHeight="1" hidden="1">
      <c r="A12298" s="222"/>
      <c r="B12298" s="223"/>
      <c r="C12298" s="223"/>
      <c r="D12298" s="223"/>
      <c r="E12298" s="223"/>
      <c r="F12298" s="223"/>
      <c r="G12298" s="223"/>
      <c r="H12298" s="223"/>
      <c r="I12298" s="223"/>
      <c r="J12298" s="223"/>
      <c r="K12298" s="224"/>
      <c r="L12298" s="223"/>
      <c r="M12298" s="225"/>
      <c r="N12298" s="65"/>
      <c r="O12298" s="65"/>
      <c r="S12298" s="65"/>
      <c r="T12298" s="74"/>
    </row>
    <row r="12299" s="148" customFormat="1" ht="22.5" customHeight="1" hidden="1">
      <c r="A12299" s="222"/>
      <c r="B12299" s="223"/>
      <c r="C12299" s="223"/>
      <c r="D12299" s="223"/>
      <c r="E12299" s="223"/>
      <c r="F12299" s="223"/>
      <c r="G12299" s="223"/>
      <c r="H12299" s="223"/>
      <c r="I12299" s="223"/>
      <c r="J12299" s="223"/>
      <c r="K12299" s="224"/>
      <c r="L12299" s="223"/>
      <c r="M12299" s="225"/>
      <c r="N12299" s="65"/>
      <c r="O12299" s="65"/>
      <c r="S12299" s="65"/>
      <c r="T12299" s="74"/>
    </row>
    <row r="12300" s="148" customFormat="1" ht="22.5" customHeight="1" hidden="1">
      <c r="A12300" s="222"/>
      <c r="B12300" s="223"/>
      <c r="C12300" s="223"/>
      <c r="D12300" s="223"/>
      <c r="E12300" s="223"/>
      <c r="F12300" s="223"/>
      <c r="G12300" s="223"/>
      <c r="H12300" s="223"/>
      <c r="I12300" s="223"/>
      <c r="J12300" s="223"/>
      <c r="K12300" s="224"/>
      <c r="L12300" s="223"/>
      <c r="M12300" s="225"/>
      <c r="N12300" s="65"/>
      <c r="O12300" s="65"/>
      <c r="S12300" s="65"/>
      <c r="T12300" s="74"/>
    </row>
    <row r="12301" s="148" customFormat="1" ht="22.5" customHeight="1" hidden="1">
      <c r="A12301" s="222"/>
      <c r="B12301" s="223"/>
      <c r="C12301" s="223"/>
      <c r="D12301" s="223"/>
      <c r="E12301" s="223"/>
      <c r="F12301" s="223"/>
      <c r="G12301" s="223"/>
      <c r="H12301" s="223"/>
      <c r="I12301" s="223"/>
      <c r="J12301" s="223"/>
      <c r="K12301" s="224"/>
      <c r="L12301" s="223"/>
      <c r="M12301" s="225"/>
      <c r="N12301" s="65"/>
      <c r="O12301" s="65"/>
      <c r="S12301" s="65"/>
      <c r="T12301" s="74"/>
    </row>
    <row r="12302" s="148" customFormat="1" ht="22.5" customHeight="1" hidden="1">
      <c r="A12302" s="222"/>
      <c r="B12302" s="223"/>
      <c r="C12302" s="223"/>
      <c r="D12302" s="223"/>
      <c r="E12302" s="223"/>
      <c r="F12302" s="223"/>
      <c r="G12302" s="223"/>
      <c r="H12302" s="223"/>
      <c r="I12302" s="223"/>
      <c r="J12302" s="223"/>
      <c r="K12302" s="224"/>
      <c r="L12302" s="223"/>
      <c r="M12302" s="225"/>
      <c r="N12302" s="65"/>
      <c r="O12302" s="65"/>
      <c r="S12302" s="65"/>
      <c r="T12302" s="74"/>
    </row>
    <row r="12303" s="148" customFormat="1" ht="22.5" customHeight="1" hidden="1">
      <c r="A12303" s="222"/>
      <c r="B12303" s="223"/>
      <c r="C12303" s="223"/>
      <c r="D12303" s="223"/>
      <c r="E12303" s="223"/>
      <c r="F12303" s="223"/>
      <c r="G12303" s="223"/>
      <c r="H12303" s="223"/>
      <c r="I12303" s="223"/>
      <c r="J12303" s="223"/>
      <c r="K12303" s="224"/>
      <c r="L12303" s="223"/>
      <c r="M12303" s="225"/>
      <c r="N12303" s="65"/>
      <c r="O12303" s="65"/>
      <c r="S12303" s="65"/>
      <c r="T12303" s="74"/>
    </row>
    <row r="12304" s="148" customFormat="1" ht="22.5" customHeight="1" hidden="1">
      <c r="A12304" s="222"/>
      <c r="B12304" s="223"/>
      <c r="C12304" s="223"/>
      <c r="D12304" s="223"/>
      <c r="E12304" s="223"/>
      <c r="F12304" s="223"/>
      <c r="G12304" s="223"/>
      <c r="H12304" s="223"/>
      <c r="I12304" s="223"/>
      <c r="J12304" s="223"/>
      <c r="K12304" s="224"/>
      <c r="L12304" s="223"/>
      <c r="M12304" s="225"/>
      <c r="N12304" s="65"/>
      <c r="O12304" s="65"/>
      <c r="S12304" s="65"/>
      <c r="T12304" s="74"/>
    </row>
    <row r="12305" s="148" customFormat="1" ht="22.5" customHeight="1" hidden="1">
      <c r="A12305" s="222"/>
      <c r="B12305" s="223"/>
      <c r="C12305" s="223"/>
      <c r="D12305" s="223"/>
      <c r="E12305" s="223"/>
      <c r="F12305" s="223"/>
      <c r="G12305" s="223"/>
      <c r="H12305" s="223"/>
      <c r="I12305" s="223"/>
      <c r="J12305" s="223"/>
      <c r="K12305" s="224"/>
      <c r="L12305" s="223"/>
      <c r="M12305" s="225"/>
      <c r="N12305" s="65"/>
      <c r="O12305" s="65"/>
      <c r="S12305" s="65"/>
      <c r="T12305" s="74"/>
    </row>
    <row r="12306" s="148" customFormat="1" ht="22.5" customHeight="1" hidden="1">
      <c r="A12306" s="222"/>
      <c r="B12306" s="223"/>
      <c r="C12306" s="223"/>
      <c r="D12306" s="223"/>
      <c r="E12306" s="223"/>
      <c r="F12306" s="223"/>
      <c r="G12306" s="223"/>
      <c r="H12306" s="223"/>
      <c r="I12306" s="223"/>
      <c r="J12306" s="223"/>
      <c r="K12306" s="224"/>
      <c r="L12306" s="223"/>
      <c r="M12306" s="225"/>
      <c r="N12306" s="65"/>
      <c r="O12306" s="65"/>
      <c r="S12306" s="65"/>
      <c r="T12306" s="74"/>
    </row>
    <row r="12307" s="148" customFormat="1" ht="22.5" customHeight="1" hidden="1">
      <c r="A12307" s="222"/>
      <c r="B12307" s="223"/>
      <c r="C12307" s="223"/>
      <c r="D12307" s="223"/>
      <c r="E12307" s="223"/>
      <c r="F12307" s="223"/>
      <c r="G12307" s="223"/>
      <c r="H12307" s="223"/>
      <c r="I12307" s="223"/>
      <c r="J12307" s="223"/>
      <c r="K12307" s="224"/>
      <c r="L12307" s="223"/>
      <c r="M12307" s="225"/>
      <c r="N12307" s="65"/>
      <c r="O12307" s="65"/>
      <c r="S12307" s="65"/>
      <c r="T12307" s="74"/>
    </row>
    <row r="12308" s="148" customFormat="1" ht="22.5" customHeight="1" hidden="1">
      <c r="A12308" s="222"/>
      <c r="B12308" s="223"/>
      <c r="C12308" s="223"/>
      <c r="D12308" s="223"/>
      <c r="E12308" s="223"/>
      <c r="F12308" s="223"/>
      <c r="G12308" s="223"/>
      <c r="H12308" s="223"/>
      <c r="I12308" s="223"/>
      <c r="J12308" s="223"/>
      <c r="K12308" s="224"/>
      <c r="L12308" s="223"/>
      <c r="M12308" s="225"/>
      <c r="N12308" s="65"/>
      <c r="O12308" s="65"/>
      <c r="S12308" s="65"/>
      <c r="T12308" s="74"/>
    </row>
    <row r="12309" s="148" customFormat="1" ht="22.5" customHeight="1" hidden="1">
      <c r="A12309" s="222"/>
      <c r="B12309" s="223"/>
      <c r="C12309" s="223"/>
      <c r="D12309" s="223"/>
      <c r="E12309" s="223"/>
      <c r="F12309" s="223"/>
      <c r="G12309" s="223"/>
      <c r="H12309" s="223"/>
      <c r="I12309" s="223"/>
      <c r="J12309" s="223"/>
      <c r="K12309" s="224"/>
      <c r="L12309" s="223"/>
      <c r="M12309" s="225"/>
      <c r="N12309" s="65"/>
      <c r="O12309" s="65"/>
      <c r="S12309" s="65"/>
      <c r="T12309" s="74"/>
    </row>
    <row r="12310" s="148" customFormat="1" ht="22.5" customHeight="1" hidden="1">
      <c r="A12310" s="222"/>
      <c r="B12310" s="223"/>
      <c r="C12310" s="223"/>
      <c r="D12310" s="223"/>
      <c r="E12310" s="223"/>
      <c r="F12310" s="223"/>
      <c r="G12310" s="223"/>
      <c r="H12310" s="223"/>
      <c r="I12310" s="223"/>
      <c r="J12310" s="223"/>
      <c r="K12310" s="224"/>
      <c r="L12310" s="223"/>
      <c r="M12310" s="225"/>
      <c r="N12310" s="65"/>
      <c r="O12310" s="65"/>
      <c r="S12310" s="65"/>
      <c r="T12310" s="74"/>
    </row>
    <row r="12311" s="148" customFormat="1" ht="22.5" customHeight="1" hidden="1">
      <c r="A12311" s="222"/>
      <c r="B12311" s="223"/>
      <c r="C12311" s="223"/>
      <c r="D12311" s="223"/>
      <c r="E12311" s="223"/>
      <c r="F12311" s="223"/>
      <c r="G12311" s="223"/>
      <c r="H12311" s="223"/>
      <c r="I12311" s="223"/>
      <c r="J12311" s="223"/>
      <c r="K12311" s="224"/>
      <c r="L12311" s="223"/>
      <c r="M12311" s="225"/>
      <c r="N12311" s="65"/>
      <c r="O12311" s="65"/>
      <c r="S12311" s="65"/>
      <c r="T12311" s="74"/>
    </row>
    <row r="12312" s="148" customFormat="1" ht="22.5" customHeight="1" hidden="1">
      <c r="A12312" s="222"/>
      <c r="B12312" s="223"/>
      <c r="C12312" s="223"/>
      <c r="D12312" s="223"/>
      <c r="E12312" s="223"/>
      <c r="F12312" s="223"/>
      <c r="G12312" s="223"/>
      <c r="H12312" s="223"/>
      <c r="I12312" s="223"/>
      <c r="J12312" s="223"/>
      <c r="K12312" s="224"/>
      <c r="L12312" s="223"/>
      <c r="M12312" s="225"/>
      <c r="N12312" s="65"/>
      <c r="O12312" s="65"/>
      <c r="S12312" s="65"/>
      <c r="T12312" s="74"/>
    </row>
    <row r="12313" s="148" customFormat="1" ht="22.5" customHeight="1" hidden="1">
      <c r="A12313" s="222"/>
      <c r="B12313" s="223"/>
      <c r="C12313" s="223"/>
      <c r="D12313" s="223"/>
      <c r="E12313" s="223"/>
      <c r="F12313" s="223"/>
      <c r="G12313" s="223"/>
      <c r="H12313" s="223"/>
      <c r="I12313" s="223"/>
      <c r="J12313" s="223"/>
      <c r="K12313" s="224"/>
      <c r="L12313" s="223"/>
      <c r="M12313" s="225"/>
      <c r="N12313" s="65"/>
      <c r="O12313" s="65"/>
      <c r="S12313" s="65"/>
      <c r="T12313" s="74"/>
    </row>
    <row r="12314" s="148" customFormat="1" ht="22.5" customHeight="1" hidden="1">
      <c r="A12314" s="222"/>
      <c r="B12314" s="223"/>
      <c r="C12314" s="223"/>
      <c r="D12314" s="223"/>
      <c r="E12314" s="223"/>
      <c r="F12314" s="223"/>
      <c r="G12314" s="223"/>
      <c r="H12314" s="223"/>
      <c r="I12314" s="223"/>
      <c r="J12314" s="223"/>
      <c r="K12314" s="224"/>
      <c r="L12314" s="223"/>
      <c r="M12314" s="225"/>
      <c r="N12314" s="65"/>
      <c r="O12314" s="65"/>
      <c r="S12314" s="65"/>
      <c r="T12314" s="74"/>
    </row>
    <row r="12315" s="148" customFormat="1" ht="22.5" customHeight="1" hidden="1">
      <c r="A12315" s="222"/>
      <c r="B12315" s="223"/>
      <c r="C12315" s="223"/>
      <c r="D12315" s="223"/>
      <c r="E12315" s="223"/>
      <c r="F12315" s="223"/>
      <c r="G12315" s="223"/>
      <c r="H12315" s="223"/>
      <c r="I12315" s="223"/>
      <c r="J12315" s="223"/>
      <c r="K12315" s="224"/>
      <c r="L12315" s="223"/>
      <c r="M12315" s="225"/>
      <c r="N12315" s="65"/>
      <c r="O12315" s="65"/>
      <c r="S12315" s="65"/>
      <c r="T12315" s="74"/>
    </row>
    <row r="12316" s="148" customFormat="1" ht="22.5" customHeight="1" hidden="1">
      <c r="A12316" s="222"/>
      <c r="B12316" s="223"/>
      <c r="C12316" s="223"/>
      <c r="D12316" s="223"/>
      <c r="E12316" s="223"/>
      <c r="F12316" s="223"/>
      <c r="G12316" s="223"/>
      <c r="H12316" s="223"/>
      <c r="I12316" s="223"/>
      <c r="J12316" s="223"/>
      <c r="K12316" s="224"/>
      <c r="L12316" s="223"/>
      <c r="M12316" s="225"/>
      <c r="N12316" s="65"/>
      <c r="O12316" s="65"/>
      <c r="S12316" s="65"/>
      <c r="T12316" s="74"/>
    </row>
    <row r="12317" s="148" customFormat="1" ht="22.5" customHeight="1" hidden="1">
      <c r="A12317" s="222"/>
      <c r="B12317" s="223"/>
      <c r="C12317" s="223"/>
      <c r="D12317" s="223"/>
      <c r="E12317" s="223"/>
      <c r="F12317" s="223"/>
      <c r="G12317" s="223"/>
      <c r="H12317" s="223"/>
      <c r="I12317" s="223"/>
      <c r="J12317" s="223"/>
      <c r="K12317" s="224"/>
      <c r="L12317" s="223"/>
      <c r="M12317" s="225"/>
      <c r="N12317" s="65"/>
      <c r="O12317" s="65"/>
      <c r="S12317" s="65"/>
      <c r="T12317" s="74"/>
    </row>
    <row r="12318" s="148" customFormat="1" ht="22.5" customHeight="1" hidden="1">
      <c r="A12318" s="222"/>
      <c r="B12318" s="223"/>
      <c r="C12318" s="223"/>
      <c r="D12318" s="223"/>
      <c r="E12318" s="223"/>
      <c r="F12318" s="223"/>
      <c r="G12318" s="223"/>
      <c r="H12318" s="223"/>
      <c r="I12318" s="223"/>
      <c r="J12318" s="223"/>
      <c r="K12318" s="224"/>
      <c r="L12318" s="223"/>
      <c r="M12318" s="225"/>
      <c r="N12318" s="65"/>
      <c r="O12318" s="65"/>
      <c r="S12318" s="65"/>
      <c r="T12318" s="74"/>
    </row>
    <row r="12319" s="148" customFormat="1" ht="22.5" customHeight="1" hidden="1">
      <c r="A12319" s="222"/>
      <c r="B12319" s="223"/>
      <c r="C12319" s="223"/>
      <c r="D12319" s="223"/>
      <c r="E12319" s="223"/>
      <c r="F12319" s="223"/>
      <c r="G12319" s="223"/>
      <c r="H12319" s="223"/>
      <c r="I12319" s="223"/>
      <c r="J12319" s="223"/>
      <c r="K12319" s="224"/>
      <c r="L12319" s="223"/>
      <c r="M12319" s="225"/>
      <c r="N12319" s="65"/>
      <c r="O12319" s="65"/>
      <c r="S12319" s="65"/>
      <c r="T12319" s="74"/>
    </row>
    <row r="12320" s="148" customFormat="1" ht="22.5" customHeight="1" hidden="1">
      <c r="A12320" s="222"/>
      <c r="B12320" s="223"/>
      <c r="C12320" s="223"/>
      <c r="D12320" s="223"/>
      <c r="E12320" s="223"/>
      <c r="F12320" s="223"/>
      <c r="G12320" s="223"/>
      <c r="H12320" s="223"/>
      <c r="I12320" s="223"/>
      <c r="J12320" s="223"/>
      <c r="K12320" s="224"/>
      <c r="L12320" s="223"/>
      <c r="M12320" s="225"/>
      <c r="N12320" s="65"/>
      <c r="O12320" s="65"/>
      <c r="S12320" s="65"/>
      <c r="T12320" s="74"/>
    </row>
    <row r="12321" s="148" customFormat="1" ht="22.5" customHeight="1" hidden="1">
      <c r="A12321" s="222"/>
      <c r="B12321" s="223"/>
      <c r="C12321" s="223"/>
      <c r="D12321" s="223"/>
      <c r="E12321" s="223"/>
      <c r="F12321" s="223"/>
      <c r="G12321" s="223"/>
      <c r="H12321" s="223"/>
      <c r="I12321" s="223"/>
      <c r="J12321" s="223"/>
      <c r="K12321" s="224"/>
      <c r="L12321" s="223"/>
      <c r="M12321" s="225"/>
      <c r="N12321" s="65"/>
      <c r="O12321" s="65"/>
      <c r="S12321" s="65"/>
      <c r="T12321" s="74"/>
    </row>
    <row r="12322" s="148" customFormat="1" ht="22.5" customHeight="1" hidden="1">
      <c r="A12322" s="222"/>
      <c r="B12322" s="223"/>
      <c r="C12322" s="223"/>
      <c r="D12322" s="223"/>
      <c r="E12322" s="223"/>
      <c r="F12322" s="223"/>
      <c r="G12322" s="223"/>
      <c r="H12322" s="223"/>
      <c r="I12322" s="223"/>
      <c r="J12322" s="223"/>
      <c r="K12322" s="224"/>
      <c r="L12322" s="223"/>
      <c r="M12322" s="225"/>
      <c r="N12322" s="65"/>
      <c r="O12322" s="65"/>
      <c r="S12322" s="65"/>
      <c r="T12322" s="74"/>
    </row>
    <row r="12323" s="148" customFormat="1" ht="22.5" customHeight="1" hidden="1">
      <c r="A12323" s="222"/>
      <c r="B12323" s="223"/>
      <c r="C12323" s="223"/>
      <c r="D12323" s="223"/>
      <c r="E12323" s="223"/>
      <c r="F12323" s="223"/>
      <c r="G12323" s="223"/>
      <c r="H12323" s="223"/>
      <c r="I12323" s="223"/>
      <c r="J12323" s="223"/>
      <c r="K12323" s="224"/>
      <c r="L12323" s="223"/>
      <c r="M12323" s="225"/>
      <c r="N12323" s="65"/>
      <c r="O12323" s="65"/>
      <c r="S12323" s="65"/>
      <c r="T12323" s="74"/>
    </row>
    <row r="12324" s="148" customFormat="1" ht="22.5" customHeight="1" hidden="1">
      <c r="A12324" s="222"/>
      <c r="B12324" s="223"/>
      <c r="C12324" s="223"/>
      <c r="D12324" s="223"/>
      <c r="E12324" s="223"/>
      <c r="F12324" s="223"/>
      <c r="G12324" s="223"/>
      <c r="H12324" s="223"/>
      <c r="I12324" s="223"/>
      <c r="J12324" s="223"/>
      <c r="K12324" s="224"/>
      <c r="L12324" s="223"/>
      <c r="M12324" s="225"/>
      <c r="N12324" s="65"/>
      <c r="O12324" s="65"/>
      <c r="S12324" s="65"/>
      <c r="T12324" s="74"/>
    </row>
    <row r="12325" s="148" customFormat="1" ht="22.5" customHeight="1" hidden="1">
      <c r="A12325" s="222"/>
      <c r="B12325" s="223"/>
      <c r="C12325" s="223"/>
      <c r="D12325" s="223"/>
      <c r="E12325" s="223"/>
      <c r="F12325" s="223"/>
      <c r="G12325" s="223"/>
      <c r="H12325" s="223"/>
      <c r="I12325" s="223"/>
      <c r="J12325" s="223"/>
      <c r="K12325" s="224"/>
      <c r="L12325" s="223"/>
      <c r="M12325" s="225"/>
      <c r="N12325" s="65"/>
      <c r="O12325" s="65"/>
      <c r="S12325" s="65"/>
      <c r="T12325" s="74"/>
    </row>
    <row r="12326" s="148" customFormat="1" ht="22.5" customHeight="1" hidden="1">
      <c r="A12326" s="222"/>
      <c r="B12326" s="223"/>
      <c r="C12326" s="223"/>
      <c r="D12326" s="223"/>
      <c r="E12326" s="223"/>
      <c r="F12326" s="223"/>
      <c r="G12326" s="223"/>
      <c r="H12326" s="223"/>
      <c r="I12326" s="223"/>
      <c r="J12326" s="223"/>
      <c r="K12326" s="224"/>
      <c r="L12326" s="223"/>
      <c r="M12326" s="225"/>
      <c r="N12326" s="65"/>
      <c r="O12326" s="65"/>
      <c r="S12326" s="65"/>
      <c r="T12326" s="74"/>
    </row>
    <row r="12327" s="148" customFormat="1" ht="22.5" customHeight="1" hidden="1">
      <c r="A12327" s="222"/>
      <c r="B12327" s="223"/>
      <c r="C12327" s="223"/>
      <c r="D12327" s="223"/>
      <c r="E12327" s="223"/>
      <c r="F12327" s="223"/>
      <c r="G12327" s="223"/>
      <c r="H12327" s="223"/>
      <c r="I12327" s="223"/>
      <c r="J12327" s="223"/>
      <c r="K12327" s="224"/>
      <c r="L12327" s="223"/>
      <c r="M12327" s="225"/>
      <c r="N12327" s="65"/>
      <c r="O12327" s="65"/>
      <c r="S12327" s="65"/>
      <c r="T12327" s="74"/>
    </row>
    <row r="12328" s="148" customFormat="1" ht="22.5" customHeight="1" hidden="1">
      <c r="A12328" s="222"/>
      <c r="B12328" s="223"/>
      <c r="C12328" s="223"/>
      <c r="D12328" s="223"/>
      <c r="E12328" s="223"/>
      <c r="F12328" s="223"/>
      <c r="G12328" s="223"/>
      <c r="H12328" s="223"/>
      <c r="I12328" s="223"/>
      <c r="J12328" s="223"/>
      <c r="K12328" s="224"/>
      <c r="L12328" s="223"/>
      <c r="M12328" s="225"/>
      <c r="N12328" s="65"/>
      <c r="O12328" s="65"/>
      <c r="S12328" s="65"/>
      <c r="T12328" s="74"/>
    </row>
    <row r="12329" s="148" customFormat="1" ht="22.5" customHeight="1" hidden="1">
      <c r="A12329" s="222"/>
      <c r="B12329" s="223"/>
      <c r="C12329" s="223"/>
      <c r="D12329" s="223"/>
      <c r="E12329" s="223"/>
      <c r="F12329" s="223"/>
      <c r="G12329" s="223"/>
      <c r="H12329" s="223"/>
      <c r="I12329" s="223"/>
      <c r="J12329" s="223"/>
      <c r="K12329" s="224"/>
      <c r="L12329" s="223"/>
      <c r="M12329" s="225"/>
      <c r="N12329" s="65"/>
      <c r="O12329" s="65"/>
      <c r="S12329" s="65"/>
      <c r="T12329" s="74"/>
    </row>
    <row r="12330" s="148" customFormat="1" ht="22.5" customHeight="1" hidden="1">
      <c r="A12330" s="222"/>
      <c r="B12330" s="223"/>
      <c r="C12330" s="223"/>
      <c r="D12330" s="223"/>
      <c r="E12330" s="223"/>
      <c r="F12330" s="223"/>
      <c r="G12330" s="223"/>
      <c r="H12330" s="223"/>
      <c r="I12330" s="223"/>
      <c r="J12330" s="223"/>
      <c r="K12330" s="224"/>
      <c r="L12330" s="223"/>
      <c r="M12330" s="225"/>
      <c r="N12330" s="65"/>
      <c r="O12330" s="65"/>
      <c r="S12330" s="65"/>
      <c r="T12330" s="74"/>
    </row>
    <row r="12331" s="148" customFormat="1" ht="22.5" customHeight="1" hidden="1">
      <c r="A12331" s="222"/>
      <c r="B12331" s="223"/>
      <c r="C12331" s="223"/>
      <c r="D12331" s="223"/>
      <c r="E12331" s="223"/>
      <c r="F12331" s="223"/>
      <c r="G12331" s="223"/>
      <c r="H12331" s="223"/>
      <c r="I12331" s="223"/>
      <c r="J12331" s="223"/>
      <c r="K12331" s="224"/>
      <c r="L12331" s="223"/>
      <c r="M12331" s="225"/>
      <c r="N12331" s="65"/>
      <c r="O12331" s="65"/>
      <c r="S12331" s="65"/>
      <c r="T12331" s="74"/>
    </row>
    <row r="12332" s="148" customFormat="1" ht="22.5" customHeight="1" hidden="1">
      <c r="A12332" s="222"/>
      <c r="B12332" s="223"/>
      <c r="C12332" s="223"/>
      <c r="D12332" s="223"/>
      <c r="E12332" s="223"/>
      <c r="F12332" s="223"/>
      <c r="G12332" s="223"/>
      <c r="H12332" s="223"/>
      <c r="I12332" s="223"/>
      <c r="J12332" s="223"/>
      <c r="K12332" s="224"/>
      <c r="L12332" s="223"/>
      <c r="M12332" s="225"/>
      <c r="N12332" s="65"/>
      <c r="O12332" s="65"/>
      <c r="S12332" s="65"/>
      <c r="T12332" s="74"/>
    </row>
    <row r="12333" s="148" customFormat="1" ht="22.5" customHeight="1" hidden="1">
      <c r="A12333" s="222"/>
      <c r="B12333" s="223"/>
      <c r="C12333" s="223"/>
      <c r="D12333" s="223"/>
      <c r="E12333" s="223"/>
      <c r="F12333" s="223"/>
      <c r="G12333" s="223"/>
      <c r="H12333" s="223"/>
      <c r="I12333" s="223"/>
      <c r="J12333" s="223"/>
      <c r="K12333" s="224"/>
      <c r="L12333" s="223"/>
      <c r="M12333" s="225"/>
      <c r="N12333" s="65"/>
      <c r="O12333" s="65"/>
      <c r="S12333" s="65"/>
      <c r="T12333" s="74"/>
    </row>
    <row r="12334" s="148" customFormat="1" ht="22.5" customHeight="1" hidden="1">
      <c r="A12334" s="222"/>
      <c r="B12334" s="223"/>
      <c r="C12334" s="223"/>
      <c r="D12334" s="223"/>
      <c r="E12334" s="223"/>
      <c r="F12334" s="223"/>
      <c r="G12334" s="223"/>
      <c r="H12334" s="223"/>
      <c r="I12334" s="223"/>
      <c r="J12334" s="223"/>
      <c r="K12334" s="224"/>
      <c r="L12334" s="223"/>
      <c r="M12334" s="225"/>
      <c r="N12334" s="65"/>
      <c r="O12334" s="65"/>
      <c r="S12334" s="65"/>
      <c r="T12334" s="74"/>
    </row>
    <row r="12335" s="148" customFormat="1" ht="22.5" customHeight="1" hidden="1">
      <c r="A12335" s="222"/>
      <c r="B12335" s="223"/>
      <c r="C12335" s="223"/>
      <c r="D12335" s="223"/>
      <c r="E12335" s="223"/>
      <c r="F12335" s="223"/>
      <c r="G12335" s="223"/>
      <c r="H12335" s="223"/>
      <c r="I12335" s="223"/>
      <c r="J12335" s="223"/>
      <c r="K12335" s="224"/>
      <c r="L12335" s="223"/>
      <c r="M12335" s="225"/>
      <c r="N12335" s="65"/>
      <c r="O12335" s="65"/>
      <c r="S12335" s="65"/>
      <c r="T12335" s="74"/>
    </row>
    <row r="12336" s="148" customFormat="1" ht="22.5" customHeight="1" hidden="1">
      <c r="A12336" s="222"/>
      <c r="B12336" s="223"/>
      <c r="C12336" s="223"/>
      <c r="D12336" s="223"/>
      <c r="E12336" s="223"/>
      <c r="F12336" s="223"/>
      <c r="G12336" s="223"/>
      <c r="H12336" s="223"/>
      <c r="I12336" s="223"/>
      <c r="J12336" s="223"/>
      <c r="K12336" s="224"/>
      <c r="L12336" s="223"/>
      <c r="M12336" s="225"/>
      <c r="N12336" s="65"/>
      <c r="O12336" s="65"/>
      <c r="S12336" s="65"/>
      <c r="T12336" s="74"/>
    </row>
    <row r="12337" s="148" customFormat="1" ht="22.5" customHeight="1" hidden="1">
      <c r="A12337" s="222"/>
      <c r="B12337" s="223"/>
      <c r="C12337" s="223"/>
      <c r="D12337" s="223"/>
      <c r="E12337" s="223"/>
      <c r="F12337" s="223"/>
      <c r="G12337" s="223"/>
      <c r="H12337" s="223"/>
      <c r="I12337" s="223"/>
      <c r="J12337" s="223"/>
      <c r="K12337" s="224"/>
      <c r="L12337" s="223"/>
      <c r="M12337" s="225"/>
      <c r="N12337" s="65"/>
      <c r="O12337" s="65"/>
      <c r="S12337" s="65"/>
      <c r="T12337" s="74"/>
    </row>
    <row r="12338" s="148" customFormat="1" ht="22.5" customHeight="1" hidden="1">
      <c r="A12338" s="222"/>
      <c r="B12338" s="223"/>
      <c r="C12338" s="223"/>
      <c r="D12338" s="223"/>
      <c r="E12338" s="223"/>
      <c r="F12338" s="223"/>
      <c r="G12338" s="223"/>
      <c r="H12338" s="223"/>
      <c r="I12338" s="223"/>
      <c r="J12338" s="223"/>
      <c r="K12338" s="224"/>
      <c r="L12338" s="223"/>
      <c r="M12338" s="225"/>
      <c r="N12338" s="65"/>
      <c r="O12338" s="65"/>
      <c r="S12338" s="65"/>
      <c r="T12338" s="74"/>
    </row>
    <row r="12339" s="148" customFormat="1" ht="22.5" customHeight="1" hidden="1">
      <c r="A12339" s="222"/>
      <c r="B12339" s="223"/>
      <c r="C12339" s="223"/>
      <c r="D12339" s="223"/>
      <c r="E12339" s="223"/>
      <c r="F12339" s="223"/>
      <c r="G12339" s="223"/>
      <c r="H12339" s="223"/>
      <c r="I12339" s="223"/>
      <c r="J12339" s="223"/>
      <c r="K12339" s="224"/>
      <c r="L12339" s="223"/>
      <c r="M12339" s="225"/>
      <c r="N12339" s="65"/>
      <c r="O12339" s="65"/>
      <c r="S12339" s="65"/>
      <c r="T12339" s="74"/>
    </row>
    <row r="12340" s="148" customFormat="1" ht="22.5" customHeight="1" hidden="1">
      <c r="A12340" s="222"/>
      <c r="B12340" s="223"/>
      <c r="C12340" s="223"/>
      <c r="D12340" s="223"/>
      <c r="E12340" s="223"/>
      <c r="F12340" s="223"/>
      <c r="G12340" s="223"/>
      <c r="H12340" s="223"/>
      <c r="I12340" s="223"/>
      <c r="J12340" s="223"/>
      <c r="K12340" s="224"/>
      <c r="L12340" s="223"/>
      <c r="M12340" s="225"/>
      <c r="N12340" s="65"/>
      <c r="O12340" s="65"/>
      <c r="S12340" s="65"/>
      <c r="T12340" s="74"/>
    </row>
    <row r="12341" s="148" customFormat="1" ht="22.5" customHeight="1" hidden="1">
      <c r="A12341" s="222"/>
      <c r="B12341" s="223"/>
      <c r="C12341" s="223"/>
      <c r="D12341" s="223"/>
      <c r="E12341" s="223"/>
      <c r="F12341" s="223"/>
      <c r="G12341" s="223"/>
      <c r="H12341" s="223"/>
      <c r="I12341" s="223"/>
      <c r="J12341" s="223"/>
      <c r="K12341" s="224"/>
      <c r="L12341" s="223"/>
      <c r="M12341" s="225"/>
      <c r="N12341" s="65"/>
      <c r="O12341" s="65"/>
      <c r="S12341" s="65"/>
      <c r="T12341" s="74"/>
    </row>
    <row r="12342" s="148" customFormat="1" ht="22.5" customHeight="1" hidden="1">
      <c r="A12342" s="222"/>
      <c r="B12342" s="223"/>
      <c r="C12342" s="223"/>
      <c r="D12342" s="223"/>
      <c r="E12342" s="223"/>
      <c r="F12342" s="223"/>
      <c r="G12342" s="223"/>
      <c r="H12342" s="223"/>
      <c r="I12342" s="223"/>
      <c r="J12342" s="223"/>
      <c r="K12342" s="224"/>
      <c r="L12342" s="223"/>
      <c r="M12342" s="225"/>
      <c r="N12342" s="65"/>
      <c r="O12342" s="65"/>
      <c r="S12342" s="65"/>
      <c r="T12342" s="74"/>
    </row>
    <row r="12343" s="148" customFormat="1" ht="22.5" customHeight="1" hidden="1">
      <c r="A12343" s="222"/>
      <c r="B12343" s="223"/>
      <c r="C12343" s="223"/>
      <c r="D12343" s="223"/>
      <c r="E12343" s="223"/>
      <c r="F12343" s="223"/>
      <c r="G12343" s="223"/>
      <c r="H12343" s="223"/>
      <c r="I12343" s="223"/>
      <c r="J12343" s="223"/>
      <c r="K12343" s="224"/>
      <c r="L12343" s="223"/>
      <c r="M12343" s="225"/>
      <c r="N12343" s="65"/>
      <c r="O12343" s="65"/>
      <c r="S12343" s="65"/>
      <c r="T12343" s="74"/>
    </row>
    <row r="12344" s="148" customFormat="1" ht="22.5" customHeight="1" hidden="1">
      <c r="A12344" s="222"/>
      <c r="B12344" s="223"/>
      <c r="C12344" s="223"/>
      <c r="D12344" s="223"/>
      <c r="E12344" s="223"/>
      <c r="F12344" s="223"/>
      <c r="G12344" s="223"/>
      <c r="H12344" s="223"/>
      <c r="I12344" s="223"/>
      <c r="J12344" s="223"/>
      <c r="K12344" s="224"/>
      <c r="L12344" s="223"/>
      <c r="M12344" s="225"/>
      <c r="N12344" s="65"/>
      <c r="O12344" s="65"/>
      <c r="S12344" s="65"/>
      <c r="T12344" s="74"/>
    </row>
    <row r="12345" s="148" customFormat="1" ht="22.5" customHeight="1" hidden="1">
      <c r="A12345" s="222"/>
      <c r="B12345" s="223"/>
      <c r="C12345" s="223"/>
      <c r="D12345" s="223"/>
      <c r="E12345" s="223"/>
      <c r="F12345" s="223"/>
      <c r="G12345" s="223"/>
      <c r="H12345" s="223"/>
      <c r="I12345" s="223"/>
      <c r="J12345" s="223"/>
      <c r="K12345" s="224"/>
      <c r="L12345" s="223"/>
      <c r="M12345" s="225"/>
      <c r="N12345" s="65"/>
      <c r="O12345" s="65"/>
      <c r="S12345" s="65"/>
      <c r="T12345" s="74"/>
    </row>
    <row r="12346" s="148" customFormat="1" ht="22.5" customHeight="1" hidden="1">
      <c r="A12346" s="222"/>
      <c r="B12346" s="223"/>
      <c r="C12346" s="223"/>
      <c r="D12346" s="223"/>
      <c r="E12346" s="223"/>
      <c r="F12346" s="223"/>
      <c r="G12346" s="223"/>
      <c r="H12346" s="223"/>
      <c r="I12346" s="223"/>
      <c r="J12346" s="223"/>
      <c r="K12346" s="224"/>
      <c r="L12346" s="223"/>
      <c r="M12346" s="225"/>
      <c r="N12346" s="65"/>
      <c r="O12346" s="65"/>
      <c r="S12346" s="65"/>
      <c r="T12346" s="74"/>
    </row>
    <row r="12347" s="148" customFormat="1" ht="22.5" customHeight="1" hidden="1">
      <c r="A12347" s="222"/>
      <c r="B12347" s="223"/>
      <c r="C12347" s="223"/>
      <c r="D12347" s="223"/>
      <c r="E12347" s="223"/>
      <c r="F12347" s="223"/>
      <c r="G12347" s="223"/>
      <c r="H12347" s="223"/>
      <c r="I12347" s="223"/>
      <c r="J12347" s="223"/>
      <c r="K12347" s="224"/>
      <c r="L12347" s="223"/>
      <c r="M12347" s="225"/>
      <c r="N12347" s="65"/>
      <c r="O12347" s="65"/>
      <c r="S12347" s="65"/>
      <c r="T12347" s="74"/>
    </row>
    <row r="12348" s="148" customFormat="1" ht="22.5" customHeight="1" hidden="1">
      <c r="A12348" s="222"/>
      <c r="B12348" s="223"/>
      <c r="C12348" s="223"/>
      <c r="D12348" s="223"/>
      <c r="E12348" s="223"/>
      <c r="F12348" s="223"/>
      <c r="G12348" s="223"/>
      <c r="H12348" s="223"/>
      <c r="I12348" s="223"/>
      <c r="J12348" s="223"/>
      <c r="K12348" s="224"/>
      <c r="L12348" s="223"/>
      <c r="M12348" s="225"/>
      <c r="N12348" s="65"/>
      <c r="O12348" s="65"/>
      <c r="S12348" s="65"/>
      <c r="T12348" s="74"/>
    </row>
    <row r="12349" s="148" customFormat="1" ht="22.5" customHeight="1" hidden="1">
      <c r="A12349" s="222"/>
      <c r="B12349" s="223"/>
      <c r="C12349" s="223"/>
      <c r="D12349" s="223"/>
      <c r="E12349" s="223"/>
      <c r="F12349" s="223"/>
      <c r="G12349" s="223"/>
      <c r="H12349" s="223"/>
      <c r="I12349" s="223"/>
      <c r="J12349" s="223"/>
      <c r="K12349" s="224"/>
      <c r="L12349" s="223"/>
      <c r="M12349" s="225"/>
      <c r="N12349" s="65"/>
      <c r="O12349" s="65"/>
      <c r="S12349" s="65"/>
      <c r="T12349" s="74"/>
    </row>
    <row r="12350" s="148" customFormat="1" ht="22.5" customHeight="1" hidden="1">
      <c r="A12350" s="222"/>
      <c r="B12350" s="223"/>
      <c r="C12350" s="223"/>
      <c r="D12350" s="223"/>
      <c r="E12350" s="223"/>
      <c r="F12350" s="223"/>
      <c r="G12350" s="223"/>
      <c r="H12350" s="223"/>
      <c r="I12350" s="223"/>
      <c r="J12350" s="223"/>
      <c r="K12350" s="224"/>
      <c r="L12350" s="223"/>
      <c r="M12350" s="225"/>
      <c r="N12350" s="65"/>
      <c r="O12350" s="65"/>
      <c r="S12350" s="65"/>
      <c r="T12350" s="74"/>
    </row>
    <row r="12351" s="148" customFormat="1" ht="22.5" customHeight="1" hidden="1">
      <c r="A12351" s="222"/>
      <c r="B12351" s="223"/>
      <c r="C12351" s="223"/>
      <c r="D12351" s="223"/>
      <c r="E12351" s="223"/>
      <c r="F12351" s="223"/>
      <c r="G12351" s="223"/>
      <c r="H12351" s="223"/>
      <c r="I12351" s="223"/>
      <c r="J12351" s="223"/>
      <c r="K12351" s="224"/>
      <c r="L12351" s="223"/>
      <c r="M12351" s="225"/>
      <c r="N12351" s="65"/>
      <c r="O12351" s="65"/>
      <c r="S12351" s="65"/>
      <c r="T12351" s="74"/>
    </row>
    <row r="12352" s="148" customFormat="1" ht="22.5" customHeight="1" hidden="1">
      <c r="A12352" s="222"/>
      <c r="B12352" s="223"/>
      <c r="C12352" s="223"/>
      <c r="D12352" s="223"/>
      <c r="E12352" s="223"/>
      <c r="F12352" s="223"/>
      <c r="G12352" s="223"/>
      <c r="H12352" s="223"/>
      <c r="I12352" s="223"/>
      <c r="J12352" s="223"/>
      <c r="K12352" s="224"/>
      <c r="L12352" s="223"/>
      <c r="M12352" s="225"/>
      <c r="N12352" s="65"/>
      <c r="O12352" s="65"/>
      <c r="S12352" s="65"/>
      <c r="T12352" s="74"/>
    </row>
    <row r="12353" s="148" customFormat="1" ht="22.5" customHeight="1" hidden="1">
      <c r="A12353" s="222"/>
      <c r="B12353" s="223"/>
      <c r="C12353" s="223"/>
      <c r="D12353" s="223"/>
      <c r="E12353" s="223"/>
      <c r="F12353" s="223"/>
      <c r="G12353" s="223"/>
      <c r="H12353" s="223"/>
      <c r="I12353" s="223"/>
      <c r="J12353" s="223"/>
      <c r="K12353" s="224"/>
      <c r="L12353" s="223"/>
      <c r="M12353" s="225"/>
      <c r="N12353" s="65"/>
      <c r="O12353" s="65"/>
      <c r="S12353" s="65"/>
      <c r="T12353" s="74"/>
    </row>
    <row r="12354" s="148" customFormat="1" ht="22.5" customHeight="1" hidden="1">
      <c r="A12354" s="222"/>
      <c r="B12354" s="223"/>
      <c r="C12354" s="223"/>
      <c r="D12354" s="223"/>
      <c r="E12354" s="223"/>
      <c r="F12354" s="223"/>
      <c r="G12354" s="223"/>
      <c r="H12354" s="223"/>
      <c r="I12354" s="223"/>
      <c r="J12354" s="223"/>
      <c r="K12354" s="224"/>
      <c r="L12354" s="223"/>
      <c r="M12354" s="225"/>
      <c r="N12354" s="65"/>
      <c r="O12354" s="65"/>
      <c r="S12354" s="65"/>
      <c r="T12354" s="74"/>
    </row>
    <row r="12355" s="148" customFormat="1" ht="22.5" customHeight="1" hidden="1">
      <c r="A12355" s="222"/>
      <c r="B12355" s="223"/>
      <c r="C12355" s="223"/>
      <c r="D12355" s="223"/>
      <c r="E12355" s="223"/>
      <c r="F12355" s="223"/>
      <c r="G12355" s="223"/>
      <c r="H12355" s="223"/>
      <c r="I12355" s="223"/>
      <c r="J12355" s="223"/>
      <c r="K12355" s="224"/>
      <c r="L12355" s="223"/>
      <c r="M12355" s="225"/>
      <c r="N12355" s="65"/>
      <c r="O12355" s="65"/>
      <c r="S12355" s="65"/>
      <c r="T12355" s="74"/>
    </row>
    <row r="12356" s="148" customFormat="1" ht="22.5" customHeight="1" hidden="1">
      <c r="A12356" s="222"/>
      <c r="B12356" s="223"/>
      <c r="C12356" s="223"/>
      <c r="D12356" s="223"/>
      <c r="E12356" s="223"/>
      <c r="F12356" s="223"/>
      <c r="G12356" s="223"/>
      <c r="H12356" s="223"/>
      <c r="I12356" s="223"/>
      <c r="J12356" s="223"/>
      <c r="K12356" s="224"/>
      <c r="L12356" s="223"/>
      <c r="M12356" s="225"/>
      <c r="N12356" s="65"/>
      <c r="O12356" s="65"/>
      <c r="S12356" s="65"/>
      <c r="T12356" s="74"/>
    </row>
    <row r="12357" s="148" customFormat="1" ht="22.5" customHeight="1" hidden="1">
      <c r="A12357" s="222"/>
      <c r="B12357" s="223"/>
      <c r="C12357" s="223"/>
      <c r="D12357" s="223"/>
      <c r="E12357" s="223"/>
      <c r="F12357" s="223"/>
      <c r="G12357" s="223"/>
      <c r="H12357" s="223"/>
      <c r="I12357" s="223"/>
      <c r="J12357" s="223"/>
      <c r="K12357" s="224"/>
      <c r="L12357" s="223"/>
      <c r="M12357" s="225"/>
      <c r="N12357" s="65"/>
      <c r="O12357" s="65"/>
      <c r="S12357" s="65"/>
      <c r="T12357" s="74"/>
    </row>
    <row r="12358" s="148" customFormat="1" ht="22.5" customHeight="1" hidden="1">
      <c r="A12358" s="222"/>
      <c r="B12358" s="223"/>
      <c r="C12358" s="223"/>
      <c r="D12358" s="223"/>
      <c r="E12358" s="223"/>
      <c r="F12358" s="223"/>
      <c r="G12358" s="223"/>
      <c r="H12358" s="223"/>
      <c r="I12358" s="223"/>
      <c r="J12358" s="223"/>
      <c r="K12358" s="224"/>
      <c r="L12358" s="223"/>
      <c r="M12358" s="225"/>
      <c r="N12358" s="65"/>
      <c r="O12358" s="65"/>
      <c r="S12358" s="65"/>
      <c r="T12358" s="74"/>
    </row>
    <row r="12359" s="148" customFormat="1" ht="22.5" customHeight="1" hidden="1">
      <c r="A12359" s="222"/>
      <c r="B12359" s="223"/>
      <c r="C12359" s="223"/>
      <c r="D12359" s="223"/>
      <c r="E12359" s="223"/>
      <c r="F12359" s="223"/>
      <c r="G12359" s="223"/>
      <c r="H12359" s="223"/>
      <c r="I12359" s="223"/>
      <c r="J12359" s="223"/>
      <c r="K12359" s="224"/>
      <c r="L12359" s="223"/>
      <c r="M12359" s="225"/>
      <c r="N12359" s="65"/>
      <c r="O12359" s="65"/>
      <c r="S12359" s="65"/>
      <c r="T12359" s="74"/>
    </row>
    <row r="12360" s="148" customFormat="1" ht="22.5" customHeight="1" hidden="1">
      <c r="A12360" s="222"/>
      <c r="B12360" s="223"/>
      <c r="C12360" s="223"/>
      <c r="D12360" s="223"/>
      <c r="E12360" s="223"/>
      <c r="F12360" s="223"/>
      <c r="G12360" s="223"/>
      <c r="H12360" s="223"/>
      <c r="I12360" s="223"/>
      <c r="J12360" s="223"/>
      <c r="K12360" s="224"/>
      <c r="L12360" s="223"/>
      <c r="M12360" s="225"/>
      <c r="N12360" s="65"/>
      <c r="O12360" s="65"/>
      <c r="S12360" s="65"/>
      <c r="T12360" s="74"/>
    </row>
    <row r="12361" s="148" customFormat="1" ht="22.5" customHeight="1" hidden="1">
      <c r="A12361" s="222"/>
      <c r="B12361" s="223"/>
      <c r="C12361" s="223"/>
      <c r="D12361" s="223"/>
      <c r="E12361" s="223"/>
      <c r="F12361" s="223"/>
      <c r="G12361" s="223"/>
      <c r="H12361" s="223"/>
      <c r="I12361" s="223"/>
      <c r="J12361" s="223"/>
      <c r="K12361" s="224"/>
      <c r="L12361" s="223"/>
      <c r="M12361" s="225"/>
      <c r="N12361" s="65"/>
      <c r="O12361" s="65"/>
      <c r="S12361" s="65"/>
      <c r="T12361" s="74"/>
    </row>
    <row r="12362" s="148" customFormat="1" ht="22.5" customHeight="1" hidden="1">
      <c r="A12362" s="222"/>
      <c r="B12362" s="223"/>
      <c r="C12362" s="223"/>
      <c r="D12362" s="223"/>
      <c r="E12362" s="223"/>
      <c r="F12362" s="223"/>
      <c r="G12362" s="223"/>
      <c r="H12362" s="223"/>
      <c r="I12362" s="223"/>
      <c r="J12362" s="223"/>
      <c r="K12362" s="224"/>
      <c r="L12362" s="223"/>
      <c r="M12362" s="225"/>
      <c r="N12362" s="65"/>
      <c r="O12362" s="65"/>
      <c r="S12362" s="65"/>
      <c r="T12362" s="74"/>
    </row>
    <row r="12363" s="148" customFormat="1" ht="22.5" customHeight="1" hidden="1">
      <c r="A12363" s="222"/>
      <c r="B12363" s="223"/>
      <c r="C12363" s="223"/>
      <c r="D12363" s="223"/>
      <c r="E12363" s="223"/>
      <c r="F12363" s="223"/>
      <c r="G12363" s="223"/>
      <c r="H12363" s="223"/>
      <c r="I12363" s="223"/>
      <c r="J12363" s="223"/>
      <c r="K12363" s="224"/>
      <c r="L12363" s="223"/>
      <c r="M12363" s="225"/>
      <c r="N12363" s="65"/>
      <c r="O12363" s="65"/>
      <c r="S12363" s="65"/>
      <c r="T12363" s="74"/>
    </row>
    <row r="12364" s="148" customFormat="1" ht="22.5" customHeight="1" hidden="1">
      <c r="A12364" s="222"/>
      <c r="B12364" s="223"/>
      <c r="C12364" s="223"/>
      <c r="D12364" s="223"/>
      <c r="E12364" s="223"/>
      <c r="F12364" s="223"/>
      <c r="G12364" s="223"/>
      <c r="H12364" s="223"/>
      <c r="I12364" s="223"/>
      <c r="J12364" s="223"/>
      <c r="K12364" s="224"/>
      <c r="L12364" s="223"/>
      <c r="M12364" s="225"/>
      <c r="N12364" s="65"/>
      <c r="O12364" s="65"/>
      <c r="S12364" s="65"/>
      <c r="T12364" s="74"/>
    </row>
    <row r="12365" s="148" customFormat="1" ht="22.5" customHeight="1" hidden="1">
      <c r="A12365" s="222"/>
      <c r="B12365" s="223"/>
      <c r="C12365" s="223"/>
      <c r="D12365" s="223"/>
      <c r="E12365" s="223"/>
      <c r="F12365" s="223"/>
      <c r="G12365" s="223"/>
      <c r="H12365" s="223"/>
      <c r="I12365" s="223"/>
      <c r="J12365" s="223"/>
      <c r="K12365" s="224"/>
      <c r="L12365" s="223"/>
      <c r="M12365" s="225"/>
      <c r="N12365" s="65"/>
      <c r="O12365" s="65"/>
      <c r="S12365" s="65"/>
      <c r="T12365" s="74"/>
    </row>
    <row r="12366" s="148" customFormat="1" ht="22.5" customHeight="1" hidden="1">
      <c r="A12366" s="222"/>
      <c r="B12366" s="223"/>
      <c r="C12366" s="223"/>
      <c r="D12366" s="223"/>
      <c r="E12366" s="223"/>
      <c r="F12366" s="223"/>
      <c r="G12366" s="223"/>
      <c r="H12366" s="223"/>
      <c r="I12366" s="223"/>
      <c r="J12366" s="223"/>
      <c r="K12366" s="224"/>
      <c r="L12366" s="223"/>
      <c r="M12366" s="225"/>
      <c r="N12366" s="65"/>
      <c r="O12366" s="65"/>
      <c r="S12366" s="65"/>
      <c r="T12366" s="74"/>
    </row>
    <row r="12367" s="148" customFormat="1" ht="22.5" customHeight="1" hidden="1">
      <c r="A12367" s="222"/>
      <c r="B12367" s="223"/>
      <c r="C12367" s="223"/>
      <c r="D12367" s="223"/>
      <c r="E12367" s="223"/>
      <c r="F12367" s="223"/>
      <c r="G12367" s="223"/>
      <c r="H12367" s="223"/>
      <c r="I12367" s="223"/>
      <c r="J12367" s="223"/>
      <c r="K12367" s="224"/>
      <c r="L12367" s="223"/>
      <c r="M12367" s="225"/>
      <c r="N12367" s="65"/>
      <c r="O12367" s="65"/>
      <c r="S12367" s="65"/>
      <c r="T12367" s="74"/>
    </row>
    <row r="12368" s="148" customFormat="1" ht="22.5" customHeight="1" hidden="1">
      <c r="A12368" s="222"/>
      <c r="B12368" s="223"/>
      <c r="C12368" s="223"/>
      <c r="D12368" s="223"/>
      <c r="E12368" s="223"/>
      <c r="F12368" s="223"/>
      <c r="G12368" s="223"/>
      <c r="H12368" s="223"/>
      <c r="I12368" s="223"/>
      <c r="J12368" s="223"/>
      <c r="K12368" s="224"/>
      <c r="L12368" s="223"/>
      <c r="M12368" s="225"/>
      <c r="N12368" s="65"/>
      <c r="O12368" s="65"/>
      <c r="S12368" s="65"/>
      <c r="T12368" s="74"/>
    </row>
    <row r="12369" s="148" customFormat="1" ht="22.5" customHeight="1" hidden="1">
      <c r="A12369" s="222"/>
      <c r="B12369" s="223"/>
      <c r="C12369" s="223"/>
      <c r="D12369" s="223"/>
      <c r="E12369" s="223"/>
      <c r="F12369" s="223"/>
      <c r="G12369" s="223"/>
      <c r="H12369" s="223"/>
      <c r="I12369" s="223"/>
      <c r="J12369" s="223"/>
      <c r="K12369" s="224"/>
      <c r="L12369" s="223"/>
      <c r="M12369" s="225"/>
      <c r="N12369" s="65"/>
      <c r="O12369" s="65"/>
      <c r="S12369" s="65"/>
      <c r="T12369" s="74"/>
    </row>
    <row r="12370" s="148" customFormat="1" ht="22.5" customHeight="1" hidden="1">
      <c r="A12370" s="222"/>
      <c r="B12370" s="223"/>
      <c r="C12370" s="223"/>
      <c r="D12370" s="223"/>
      <c r="E12370" s="223"/>
      <c r="F12370" s="223"/>
      <c r="G12370" s="223"/>
      <c r="H12370" s="223"/>
      <c r="I12370" s="223"/>
      <c r="J12370" s="223"/>
      <c r="K12370" s="224"/>
      <c r="L12370" s="223"/>
      <c r="M12370" s="225"/>
      <c r="N12370" s="65"/>
      <c r="O12370" s="65"/>
      <c r="S12370" s="65"/>
      <c r="T12370" s="74"/>
    </row>
    <row r="12371" s="148" customFormat="1" ht="22.5" customHeight="1" hidden="1">
      <c r="A12371" s="222"/>
      <c r="B12371" s="223"/>
      <c r="C12371" s="223"/>
      <c r="D12371" s="223"/>
      <c r="E12371" s="223"/>
      <c r="F12371" s="223"/>
      <c r="G12371" s="223"/>
      <c r="H12371" s="223"/>
      <c r="I12371" s="223"/>
      <c r="J12371" s="223"/>
      <c r="K12371" s="224"/>
      <c r="L12371" s="223"/>
      <c r="M12371" s="225"/>
      <c r="N12371" s="65"/>
      <c r="O12371" s="65"/>
      <c r="S12371" s="65"/>
      <c r="T12371" s="74"/>
    </row>
    <row r="12372" s="148" customFormat="1" ht="22.5" customHeight="1" hidden="1">
      <c r="A12372" s="222"/>
      <c r="B12372" s="223"/>
      <c r="C12372" s="223"/>
      <c r="D12372" s="223"/>
      <c r="E12372" s="223"/>
      <c r="F12372" s="223"/>
      <c r="G12372" s="223"/>
      <c r="H12372" s="223"/>
      <c r="I12372" s="223"/>
      <c r="J12372" s="223"/>
      <c r="K12372" s="224"/>
      <c r="L12372" s="223"/>
      <c r="M12372" s="225"/>
      <c r="N12372" s="65"/>
      <c r="O12372" s="65"/>
      <c r="S12372" s="65"/>
      <c r="T12372" s="74"/>
    </row>
    <row r="12373" s="148" customFormat="1" ht="22.5" customHeight="1" hidden="1">
      <c r="A12373" s="222"/>
      <c r="B12373" s="223"/>
      <c r="C12373" s="223"/>
      <c r="D12373" s="223"/>
      <c r="E12373" s="223"/>
      <c r="F12373" s="223"/>
      <c r="G12373" s="223"/>
      <c r="H12373" s="223"/>
      <c r="I12373" s="223"/>
      <c r="J12373" s="223"/>
      <c r="K12373" s="224"/>
      <c r="L12373" s="223"/>
      <c r="M12373" s="225"/>
      <c r="N12373" s="65"/>
      <c r="O12373" s="65"/>
      <c r="S12373" s="65"/>
      <c r="T12373" s="74"/>
    </row>
    <row r="12374" s="148" customFormat="1" ht="22.5" customHeight="1" hidden="1">
      <c r="A12374" s="222"/>
      <c r="B12374" s="223"/>
      <c r="C12374" s="223"/>
      <c r="D12374" s="223"/>
      <c r="E12374" s="223"/>
      <c r="F12374" s="223"/>
      <c r="G12374" s="223"/>
      <c r="H12374" s="223"/>
      <c r="I12374" s="223"/>
      <c r="J12374" s="223"/>
      <c r="K12374" s="224"/>
      <c r="L12374" s="223"/>
      <c r="M12374" s="225"/>
      <c r="N12374" s="65"/>
      <c r="O12374" s="65"/>
      <c r="S12374" s="65"/>
      <c r="T12374" s="74"/>
    </row>
    <row r="12375" s="148" customFormat="1" ht="22.5" customHeight="1" hidden="1">
      <c r="A12375" s="222"/>
      <c r="B12375" s="223"/>
      <c r="C12375" s="223"/>
      <c r="D12375" s="223"/>
      <c r="E12375" s="223"/>
      <c r="F12375" s="223"/>
      <c r="G12375" s="223"/>
      <c r="H12375" s="223"/>
      <c r="I12375" s="223"/>
      <c r="J12375" s="223"/>
      <c r="K12375" s="224"/>
      <c r="L12375" s="223"/>
      <c r="M12375" s="225"/>
      <c r="N12375" s="65"/>
      <c r="O12375" s="65"/>
      <c r="S12375" s="65"/>
      <c r="T12375" s="74"/>
    </row>
    <row r="12376" s="148" customFormat="1" ht="22.5" customHeight="1" hidden="1">
      <c r="A12376" s="222"/>
      <c r="B12376" s="223"/>
      <c r="C12376" s="223"/>
      <c r="D12376" s="223"/>
      <c r="E12376" s="223"/>
      <c r="F12376" s="223"/>
      <c r="G12376" s="223"/>
      <c r="H12376" s="223"/>
      <c r="I12376" s="223"/>
      <c r="J12376" s="223"/>
      <c r="K12376" s="224"/>
      <c r="L12376" s="223"/>
      <c r="M12376" s="225"/>
      <c r="N12376" s="65"/>
      <c r="O12376" s="65"/>
      <c r="S12376" s="65"/>
      <c r="T12376" s="74"/>
    </row>
    <row r="12377" s="148" customFormat="1" ht="22.5" customHeight="1" hidden="1">
      <c r="A12377" s="222"/>
      <c r="B12377" s="223"/>
      <c r="C12377" s="223"/>
      <c r="D12377" s="223"/>
      <c r="E12377" s="223"/>
      <c r="F12377" s="223"/>
      <c r="G12377" s="223"/>
      <c r="H12377" s="223"/>
      <c r="I12377" s="223"/>
      <c r="J12377" s="223"/>
      <c r="K12377" s="224"/>
      <c r="L12377" s="223"/>
      <c r="M12377" s="225"/>
      <c r="N12377" s="65"/>
      <c r="O12377" s="65"/>
      <c r="S12377" s="65"/>
      <c r="T12377" s="74"/>
    </row>
    <row r="12378" s="148" customFormat="1" ht="22.5" customHeight="1" hidden="1">
      <c r="A12378" s="222"/>
      <c r="B12378" s="223"/>
      <c r="C12378" s="223"/>
      <c r="D12378" s="223"/>
      <c r="E12378" s="223"/>
      <c r="F12378" s="223"/>
      <c r="G12378" s="223"/>
      <c r="H12378" s="223"/>
      <c r="I12378" s="223"/>
      <c r="J12378" s="223"/>
      <c r="K12378" s="224"/>
      <c r="L12378" s="223"/>
      <c r="M12378" s="225"/>
      <c r="N12378" s="65"/>
      <c r="O12378" s="65"/>
      <c r="S12378" s="65"/>
      <c r="T12378" s="74"/>
    </row>
    <row r="12379" s="148" customFormat="1" ht="22.5" customHeight="1" hidden="1">
      <c r="A12379" s="222"/>
      <c r="B12379" s="223"/>
      <c r="C12379" s="223"/>
      <c r="D12379" s="223"/>
      <c r="E12379" s="223"/>
      <c r="F12379" s="223"/>
      <c r="G12379" s="223"/>
      <c r="H12379" s="223"/>
      <c r="I12379" s="223"/>
      <c r="J12379" s="223"/>
      <c r="K12379" s="224"/>
      <c r="L12379" s="223"/>
      <c r="M12379" s="225"/>
      <c r="N12379" s="65"/>
      <c r="O12379" s="65"/>
      <c r="S12379" s="65"/>
      <c r="T12379" s="74"/>
    </row>
    <row r="12380" s="148" customFormat="1" ht="22.5" customHeight="1" hidden="1">
      <c r="A12380" s="222"/>
      <c r="B12380" s="223"/>
      <c r="C12380" s="223"/>
      <c r="D12380" s="223"/>
      <c r="E12380" s="223"/>
      <c r="F12380" s="223"/>
      <c r="G12380" s="223"/>
      <c r="H12380" s="223"/>
      <c r="I12380" s="223"/>
      <c r="J12380" s="223"/>
      <c r="K12380" s="224"/>
      <c r="L12380" s="223"/>
      <c r="M12380" s="225"/>
      <c r="N12380" s="65"/>
      <c r="O12380" s="65"/>
      <c r="S12380" s="65"/>
      <c r="T12380" s="74"/>
    </row>
    <row r="12381" s="148" customFormat="1" ht="22.5" customHeight="1" hidden="1">
      <c r="A12381" s="222"/>
      <c r="B12381" s="223"/>
      <c r="C12381" s="223"/>
      <c r="D12381" s="223"/>
      <c r="E12381" s="223"/>
      <c r="F12381" s="223"/>
      <c r="G12381" s="223"/>
      <c r="H12381" s="223"/>
      <c r="I12381" s="223"/>
      <c r="J12381" s="223"/>
      <c r="K12381" s="224"/>
      <c r="L12381" s="223"/>
      <c r="M12381" s="225"/>
      <c r="N12381" s="65"/>
      <c r="O12381" s="65"/>
      <c r="S12381" s="65"/>
      <c r="T12381" s="74"/>
    </row>
    <row r="12382" s="148" customFormat="1" ht="22.5" customHeight="1" hidden="1">
      <c r="A12382" s="222"/>
      <c r="B12382" s="223"/>
      <c r="C12382" s="223"/>
      <c r="D12382" s="223"/>
      <c r="E12382" s="223"/>
      <c r="F12382" s="223"/>
      <c r="G12382" s="223"/>
      <c r="H12382" s="223"/>
      <c r="I12382" s="223"/>
      <c r="J12382" s="223"/>
      <c r="K12382" s="224"/>
      <c r="L12382" s="223"/>
      <c r="M12382" s="225"/>
      <c r="N12382" s="65"/>
      <c r="O12382" s="65"/>
      <c r="S12382" s="65"/>
      <c r="T12382" s="74"/>
    </row>
    <row r="12383" s="148" customFormat="1" ht="22.5" customHeight="1" hidden="1">
      <c r="A12383" s="222"/>
      <c r="B12383" s="223"/>
      <c r="C12383" s="223"/>
      <c r="D12383" s="223"/>
      <c r="E12383" s="223"/>
      <c r="F12383" s="223"/>
      <c r="G12383" s="223"/>
      <c r="H12383" s="223"/>
      <c r="I12383" s="223"/>
      <c r="J12383" s="223"/>
      <c r="K12383" s="224"/>
      <c r="L12383" s="223"/>
      <c r="M12383" s="225"/>
      <c r="N12383" s="65"/>
      <c r="O12383" s="65"/>
      <c r="S12383" s="65"/>
      <c r="T12383" s="74"/>
    </row>
    <row r="12384" s="148" customFormat="1" ht="22.5" customHeight="1" hidden="1">
      <c r="A12384" s="222"/>
      <c r="B12384" s="223"/>
      <c r="C12384" s="223"/>
      <c r="D12384" s="223"/>
      <c r="E12384" s="223"/>
      <c r="F12384" s="223"/>
      <c r="G12384" s="223"/>
      <c r="H12384" s="223"/>
      <c r="I12384" s="223"/>
      <c r="J12384" s="223"/>
      <c r="K12384" s="224"/>
      <c r="L12384" s="223"/>
      <c r="M12384" s="225"/>
      <c r="N12384" s="65"/>
      <c r="O12384" s="65"/>
      <c r="S12384" s="65"/>
      <c r="T12384" s="74"/>
    </row>
    <row r="12385" s="148" customFormat="1" ht="22.5" customHeight="1" hidden="1">
      <c r="A12385" s="222"/>
      <c r="B12385" s="223"/>
      <c r="C12385" s="223"/>
      <c r="D12385" s="223"/>
      <c r="E12385" s="223"/>
      <c r="F12385" s="223"/>
      <c r="G12385" s="223"/>
      <c r="H12385" s="223"/>
      <c r="I12385" s="223"/>
      <c r="J12385" s="223"/>
      <c r="K12385" s="224"/>
      <c r="L12385" s="223"/>
      <c r="M12385" s="225"/>
      <c r="N12385" s="65"/>
      <c r="O12385" s="65"/>
      <c r="S12385" s="65"/>
      <c r="T12385" s="74"/>
    </row>
    <row r="12386" s="148" customFormat="1" ht="22.5" customHeight="1" hidden="1">
      <c r="A12386" s="222"/>
      <c r="B12386" s="223"/>
      <c r="C12386" s="223"/>
      <c r="D12386" s="223"/>
      <c r="E12386" s="223"/>
      <c r="F12386" s="223"/>
      <c r="G12386" s="223"/>
      <c r="H12386" s="223"/>
      <c r="I12386" s="223"/>
      <c r="J12386" s="223"/>
      <c r="K12386" s="224"/>
      <c r="L12386" s="223"/>
      <c r="M12386" s="225"/>
      <c r="N12386" s="65"/>
      <c r="O12386" s="65"/>
      <c r="S12386" s="65"/>
      <c r="T12386" s="74"/>
    </row>
    <row r="12387" s="148" customFormat="1" ht="22.5" customHeight="1" hidden="1">
      <c r="A12387" s="222"/>
      <c r="B12387" s="223"/>
      <c r="C12387" s="223"/>
      <c r="D12387" s="223"/>
      <c r="E12387" s="223"/>
      <c r="F12387" s="223"/>
      <c r="G12387" s="223"/>
      <c r="H12387" s="223"/>
      <c r="I12387" s="223"/>
      <c r="J12387" s="223"/>
      <c r="K12387" s="224"/>
      <c r="L12387" s="223"/>
      <c r="M12387" s="225"/>
      <c r="N12387" s="65"/>
      <c r="O12387" s="65"/>
      <c r="S12387" s="65"/>
      <c r="T12387" s="74"/>
    </row>
    <row r="12388" s="148" customFormat="1" ht="22.5" customHeight="1" hidden="1">
      <c r="A12388" s="222"/>
      <c r="B12388" s="223"/>
      <c r="C12388" s="223"/>
      <c r="D12388" s="223"/>
      <c r="E12388" s="223"/>
      <c r="F12388" s="223"/>
      <c r="G12388" s="223"/>
      <c r="H12388" s="223"/>
      <c r="I12388" s="223"/>
      <c r="J12388" s="223"/>
      <c r="K12388" s="224"/>
      <c r="L12388" s="223"/>
      <c r="M12388" s="225"/>
      <c r="N12388" s="65"/>
      <c r="O12388" s="65"/>
      <c r="S12388" s="65"/>
      <c r="T12388" s="74"/>
    </row>
    <row r="12389" s="148" customFormat="1" ht="22.5" customHeight="1" hidden="1">
      <c r="A12389" s="222"/>
      <c r="B12389" s="223"/>
      <c r="C12389" s="223"/>
      <c r="D12389" s="223"/>
      <c r="E12389" s="223"/>
      <c r="F12389" s="223"/>
      <c r="G12389" s="223"/>
      <c r="H12389" s="223"/>
      <c r="I12389" s="223"/>
      <c r="J12389" s="223"/>
      <c r="K12389" s="224"/>
      <c r="L12389" s="223"/>
      <c r="M12389" s="225"/>
      <c r="N12389" s="65"/>
      <c r="O12389" s="65"/>
      <c r="S12389" s="65"/>
      <c r="T12389" s="74"/>
    </row>
    <row r="12390" s="148" customFormat="1" ht="22.5" customHeight="1" hidden="1">
      <c r="A12390" s="222"/>
      <c r="B12390" s="223"/>
      <c r="C12390" s="223"/>
      <c r="D12390" s="223"/>
      <c r="E12390" s="223"/>
      <c r="F12390" s="223"/>
      <c r="G12390" s="223"/>
      <c r="H12390" s="223"/>
      <c r="I12390" s="223"/>
      <c r="J12390" s="223"/>
      <c r="K12390" s="224"/>
      <c r="L12390" s="223"/>
      <c r="M12390" s="225"/>
      <c r="N12390" s="65"/>
      <c r="O12390" s="65"/>
      <c r="S12390" s="65"/>
      <c r="T12390" s="74"/>
    </row>
    <row r="12391" s="148" customFormat="1" ht="22.5" customHeight="1" hidden="1">
      <c r="A12391" s="222"/>
      <c r="B12391" s="223"/>
      <c r="C12391" s="223"/>
      <c r="D12391" s="223"/>
      <c r="E12391" s="223"/>
      <c r="F12391" s="223"/>
      <c r="G12391" s="223"/>
      <c r="H12391" s="223"/>
      <c r="I12391" s="223"/>
      <c r="J12391" s="223"/>
      <c r="K12391" s="224"/>
      <c r="L12391" s="223"/>
      <c r="M12391" s="225"/>
      <c r="N12391" s="65"/>
      <c r="O12391" s="65"/>
      <c r="S12391" s="65"/>
      <c r="T12391" s="74"/>
    </row>
    <row r="12392" s="148" customFormat="1" ht="22.5" customHeight="1" hidden="1">
      <c r="A12392" s="222"/>
      <c r="B12392" s="223"/>
      <c r="C12392" s="223"/>
      <c r="D12392" s="223"/>
      <c r="E12392" s="223"/>
      <c r="F12392" s="223"/>
      <c r="G12392" s="223"/>
      <c r="H12392" s="223"/>
      <c r="I12392" s="223"/>
      <c r="J12392" s="223"/>
      <c r="K12392" s="224"/>
      <c r="L12392" s="223"/>
      <c r="M12392" s="225"/>
      <c r="N12392" s="65"/>
      <c r="O12392" s="65"/>
      <c r="S12392" s="65"/>
      <c r="T12392" s="74"/>
    </row>
    <row r="12393" s="148" customFormat="1" ht="22.5" customHeight="1" hidden="1">
      <c r="A12393" s="222"/>
      <c r="B12393" s="223"/>
      <c r="C12393" s="223"/>
      <c r="D12393" s="223"/>
      <c r="E12393" s="223"/>
      <c r="F12393" s="223"/>
      <c r="G12393" s="223"/>
      <c r="H12393" s="223"/>
      <c r="I12393" s="223"/>
      <c r="J12393" s="223"/>
      <c r="K12393" s="224"/>
      <c r="L12393" s="223"/>
      <c r="M12393" s="225"/>
      <c r="N12393" s="65"/>
      <c r="O12393" s="65"/>
      <c r="S12393" s="65"/>
      <c r="T12393" s="74"/>
    </row>
    <row r="12394" s="148" customFormat="1" ht="22.5" customHeight="1" hidden="1">
      <c r="A12394" s="222"/>
      <c r="B12394" s="223"/>
      <c r="C12394" s="223"/>
      <c r="D12394" s="223"/>
      <c r="E12394" s="223"/>
      <c r="F12394" s="223"/>
      <c r="G12394" s="223"/>
      <c r="H12394" s="223"/>
      <c r="I12394" s="223"/>
      <c r="J12394" s="223"/>
      <c r="K12394" s="224"/>
      <c r="L12394" s="223"/>
      <c r="M12394" s="225"/>
      <c r="N12394" s="65"/>
      <c r="O12394" s="65"/>
      <c r="S12394" s="65"/>
      <c r="T12394" s="74"/>
    </row>
    <row r="12395" s="148" customFormat="1" ht="22.5" customHeight="1" hidden="1">
      <c r="A12395" s="222"/>
      <c r="B12395" s="223"/>
      <c r="C12395" s="223"/>
      <c r="D12395" s="223"/>
      <c r="E12395" s="223"/>
      <c r="F12395" s="223"/>
      <c r="G12395" s="223"/>
      <c r="H12395" s="223"/>
      <c r="I12395" s="223"/>
      <c r="J12395" s="223"/>
      <c r="K12395" s="224"/>
      <c r="L12395" s="223"/>
      <c r="M12395" s="225"/>
      <c r="N12395" s="65"/>
      <c r="O12395" s="65"/>
      <c r="S12395" s="65"/>
      <c r="T12395" s="74"/>
    </row>
    <row r="12396" s="148" customFormat="1" ht="22.5" customHeight="1" hidden="1">
      <c r="A12396" s="222"/>
      <c r="B12396" s="223"/>
      <c r="C12396" s="223"/>
      <c r="D12396" s="223"/>
      <c r="E12396" s="223"/>
      <c r="F12396" s="223"/>
      <c r="G12396" s="223"/>
      <c r="H12396" s="223"/>
      <c r="I12396" s="223"/>
      <c r="J12396" s="223"/>
      <c r="K12396" s="224"/>
      <c r="L12396" s="223"/>
      <c r="M12396" s="225"/>
      <c r="N12396" s="65"/>
      <c r="O12396" s="65"/>
      <c r="S12396" s="65"/>
      <c r="T12396" s="74"/>
    </row>
    <row r="12397" s="148" customFormat="1" ht="22.5" customHeight="1" hidden="1">
      <c r="A12397" s="222"/>
      <c r="B12397" s="223"/>
      <c r="C12397" s="223"/>
      <c r="D12397" s="223"/>
      <c r="E12397" s="223"/>
      <c r="F12397" s="223"/>
      <c r="G12397" s="223"/>
      <c r="H12397" s="223"/>
      <c r="I12397" s="223"/>
      <c r="J12397" s="223"/>
      <c r="K12397" s="224"/>
      <c r="L12397" s="223"/>
      <c r="M12397" s="225"/>
      <c r="N12397" s="65"/>
      <c r="O12397" s="65"/>
      <c r="S12397" s="65"/>
      <c r="T12397" s="74"/>
    </row>
    <row r="12398" s="148" customFormat="1" ht="22.5" customHeight="1" hidden="1">
      <c r="A12398" s="222"/>
      <c r="B12398" s="223"/>
      <c r="C12398" s="223"/>
      <c r="D12398" s="223"/>
      <c r="E12398" s="223"/>
      <c r="F12398" s="223"/>
      <c r="G12398" s="223"/>
      <c r="H12398" s="223"/>
      <c r="I12398" s="223"/>
      <c r="J12398" s="223"/>
      <c r="K12398" s="224"/>
      <c r="L12398" s="223"/>
      <c r="M12398" s="225"/>
      <c r="N12398" s="65"/>
      <c r="O12398" s="65"/>
      <c r="S12398" s="65"/>
      <c r="T12398" s="74"/>
    </row>
    <row r="12399" s="148" customFormat="1" ht="22.5" customHeight="1" hidden="1">
      <c r="A12399" s="222"/>
      <c r="B12399" s="223"/>
      <c r="C12399" s="223"/>
      <c r="D12399" s="223"/>
      <c r="E12399" s="223"/>
      <c r="F12399" s="223"/>
      <c r="G12399" s="223"/>
      <c r="H12399" s="223"/>
      <c r="I12399" s="223"/>
      <c r="J12399" s="223"/>
      <c r="K12399" s="224"/>
      <c r="L12399" s="223"/>
      <c r="M12399" s="225"/>
      <c r="N12399" s="65"/>
      <c r="O12399" s="65"/>
      <c r="S12399" s="65"/>
      <c r="T12399" s="74"/>
    </row>
    <row r="12400" s="148" customFormat="1" ht="22.5" customHeight="1" hidden="1">
      <c r="A12400" s="222"/>
      <c r="B12400" s="223"/>
      <c r="C12400" s="223"/>
      <c r="D12400" s="223"/>
      <c r="E12400" s="223"/>
      <c r="F12400" s="223"/>
      <c r="G12400" s="223"/>
      <c r="H12400" s="223"/>
      <c r="I12400" s="223"/>
      <c r="J12400" s="223"/>
      <c r="K12400" s="224"/>
      <c r="L12400" s="223"/>
      <c r="M12400" s="225"/>
      <c r="N12400" s="65"/>
      <c r="O12400" s="65"/>
      <c r="S12400" s="65"/>
      <c r="T12400" s="74"/>
    </row>
    <row r="12401" s="148" customFormat="1" ht="22.5" customHeight="1" hidden="1">
      <c r="A12401" s="222"/>
      <c r="B12401" s="223"/>
      <c r="C12401" s="223"/>
      <c r="D12401" s="223"/>
      <c r="E12401" s="223"/>
      <c r="F12401" s="223"/>
      <c r="G12401" s="223"/>
      <c r="H12401" s="223"/>
      <c r="I12401" s="223"/>
      <c r="J12401" s="223"/>
      <c r="K12401" s="224"/>
      <c r="L12401" s="223"/>
      <c r="M12401" s="225"/>
      <c r="N12401" s="65"/>
      <c r="O12401" s="65"/>
      <c r="S12401" s="65"/>
      <c r="T12401" s="74"/>
    </row>
    <row r="12402" s="148" customFormat="1" ht="22.5" customHeight="1" hidden="1">
      <c r="A12402" s="222"/>
      <c r="B12402" s="223"/>
      <c r="C12402" s="223"/>
      <c r="D12402" s="223"/>
      <c r="E12402" s="223"/>
      <c r="F12402" s="223"/>
      <c r="G12402" s="223"/>
      <c r="H12402" s="223"/>
      <c r="I12402" s="223"/>
      <c r="J12402" s="223"/>
      <c r="K12402" s="224"/>
      <c r="L12402" s="223"/>
      <c r="M12402" s="225"/>
      <c r="N12402" s="65"/>
      <c r="O12402" s="65"/>
      <c r="S12402" s="65"/>
      <c r="T12402" s="74"/>
    </row>
    <row r="12403" s="148" customFormat="1" ht="22.5" customHeight="1" hidden="1">
      <c r="A12403" s="222"/>
      <c r="B12403" s="223"/>
      <c r="C12403" s="223"/>
      <c r="D12403" s="223"/>
      <c r="E12403" s="223"/>
      <c r="F12403" s="223"/>
      <c r="G12403" s="223"/>
      <c r="H12403" s="223"/>
      <c r="I12403" s="223"/>
      <c r="J12403" s="223"/>
      <c r="K12403" s="224"/>
      <c r="L12403" s="223"/>
      <c r="M12403" s="225"/>
      <c r="N12403" s="65"/>
      <c r="O12403" s="65"/>
      <c r="S12403" s="65"/>
      <c r="T12403" s="74"/>
    </row>
    <row r="12404" s="148" customFormat="1" ht="22.5" customHeight="1" hidden="1">
      <c r="A12404" s="222"/>
      <c r="B12404" s="223"/>
      <c r="C12404" s="223"/>
      <c r="D12404" s="223"/>
      <c r="E12404" s="223"/>
      <c r="F12404" s="223"/>
      <c r="G12404" s="223"/>
      <c r="H12404" s="223"/>
      <c r="I12404" s="223"/>
      <c r="J12404" s="223"/>
      <c r="K12404" s="224"/>
      <c r="L12404" s="223"/>
      <c r="M12404" s="225"/>
      <c r="N12404" s="65"/>
      <c r="O12404" s="65"/>
      <c r="S12404" s="65"/>
      <c r="T12404" s="74"/>
    </row>
    <row r="12405" s="148" customFormat="1" ht="22.5" customHeight="1" hidden="1">
      <c r="A12405" s="222"/>
      <c r="B12405" s="223"/>
      <c r="C12405" s="223"/>
      <c r="D12405" s="223"/>
      <c r="E12405" s="223"/>
      <c r="F12405" s="223"/>
      <c r="G12405" s="223"/>
      <c r="H12405" s="223"/>
      <c r="I12405" s="223"/>
      <c r="J12405" s="223"/>
      <c r="K12405" s="224"/>
      <c r="L12405" s="223"/>
      <c r="M12405" s="225"/>
      <c r="N12405" s="65"/>
      <c r="O12405" s="65"/>
      <c r="S12405" s="65"/>
      <c r="T12405" s="74"/>
    </row>
    <row r="12406" s="148" customFormat="1" ht="22.5" customHeight="1" hidden="1">
      <c r="A12406" s="222"/>
      <c r="B12406" s="223"/>
      <c r="C12406" s="223"/>
      <c r="D12406" s="223"/>
      <c r="E12406" s="223"/>
      <c r="F12406" s="223"/>
      <c r="G12406" s="223"/>
      <c r="H12406" s="223"/>
      <c r="I12406" s="223"/>
      <c r="J12406" s="223"/>
      <c r="K12406" s="224"/>
      <c r="L12406" s="223"/>
      <c r="M12406" s="225"/>
      <c r="N12406" s="65"/>
      <c r="O12406" s="65"/>
      <c r="S12406" s="65"/>
      <c r="T12406" s="74"/>
    </row>
    <row r="12407" s="148" customFormat="1" ht="22.5" customHeight="1" hidden="1">
      <c r="A12407" s="222"/>
      <c r="B12407" s="223"/>
      <c r="C12407" s="223"/>
      <c r="D12407" s="223"/>
      <c r="E12407" s="223"/>
      <c r="F12407" s="223"/>
      <c r="G12407" s="223"/>
      <c r="H12407" s="223"/>
      <c r="I12407" s="223"/>
      <c r="J12407" s="223"/>
      <c r="K12407" s="224"/>
      <c r="L12407" s="223"/>
      <c r="M12407" s="225"/>
      <c r="N12407" s="65"/>
      <c r="O12407" s="65"/>
      <c r="S12407" s="65"/>
      <c r="T12407" s="74"/>
    </row>
    <row r="12408" s="148" customFormat="1" ht="22.5" customHeight="1" hidden="1">
      <c r="A12408" s="222"/>
      <c r="B12408" s="223"/>
      <c r="C12408" s="223"/>
      <c r="D12408" s="223"/>
      <c r="E12408" s="223"/>
      <c r="F12408" s="223"/>
      <c r="G12408" s="223"/>
      <c r="H12408" s="223"/>
      <c r="I12408" s="223"/>
      <c r="J12408" s="223"/>
      <c r="K12408" s="224"/>
      <c r="L12408" s="223"/>
      <c r="M12408" s="225"/>
      <c r="N12408" s="65"/>
      <c r="O12408" s="65"/>
      <c r="S12408" s="65"/>
      <c r="T12408" s="74"/>
    </row>
    <row r="12409" s="148" customFormat="1" ht="22.5" customHeight="1" hidden="1">
      <c r="A12409" s="222"/>
      <c r="B12409" s="223"/>
      <c r="C12409" s="223"/>
      <c r="D12409" s="223"/>
      <c r="E12409" s="223"/>
      <c r="F12409" s="223"/>
      <c r="G12409" s="223"/>
      <c r="H12409" s="223"/>
      <c r="I12409" s="223"/>
      <c r="J12409" s="223"/>
      <c r="K12409" s="224"/>
      <c r="L12409" s="223"/>
      <c r="M12409" s="225"/>
      <c r="N12409" s="65"/>
      <c r="O12409" s="65"/>
      <c r="S12409" s="65"/>
      <c r="T12409" s="74"/>
    </row>
    <row r="12410" s="148" customFormat="1" ht="22.5" customHeight="1" hidden="1">
      <c r="A12410" s="222"/>
      <c r="B12410" s="223"/>
      <c r="C12410" s="223"/>
      <c r="D12410" s="223"/>
      <c r="E12410" s="223"/>
      <c r="F12410" s="223"/>
      <c r="G12410" s="223"/>
      <c r="H12410" s="223"/>
      <c r="I12410" s="223"/>
      <c r="J12410" s="223"/>
      <c r="K12410" s="224"/>
      <c r="L12410" s="223"/>
      <c r="M12410" s="225"/>
      <c r="N12410" s="65"/>
      <c r="O12410" s="65"/>
      <c r="S12410" s="65"/>
      <c r="T12410" s="74"/>
    </row>
    <row r="12411" s="148" customFormat="1" ht="22.5" customHeight="1" hidden="1">
      <c r="A12411" s="222"/>
      <c r="B12411" s="223"/>
      <c r="C12411" s="223"/>
      <c r="D12411" s="223"/>
      <c r="E12411" s="223"/>
      <c r="F12411" s="223"/>
      <c r="G12411" s="223"/>
      <c r="H12411" s="223"/>
      <c r="I12411" s="223"/>
      <c r="J12411" s="223"/>
      <c r="K12411" s="224"/>
      <c r="L12411" s="223"/>
      <c r="M12411" s="225"/>
      <c r="N12411" s="65"/>
      <c r="O12411" s="65"/>
      <c r="S12411" s="65"/>
      <c r="T12411" s="74"/>
    </row>
    <row r="12412" s="148" customFormat="1" ht="22.5" customHeight="1" hidden="1">
      <c r="A12412" s="222"/>
      <c r="B12412" s="223"/>
      <c r="C12412" s="223"/>
      <c r="D12412" s="223"/>
      <c r="E12412" s="223"/>
      <c r="F12412" s="223"/>
      <c r="G12412" s="223"/>
      <c r="H12412" s="223"/>
      <c r="I12412" s="223"/>
      <c r="J12412" s="223"/>
      <c r="K12412" s="224"/>
      <c r="L12412" s="223"/>
      <c r="M12412" s="225"/>
      <c r="N12412" s="65"/>
      <c r="O12412" s="65"/>
      <c r="S12412" s="65"/>
      <c r="T12412" s="74"/>
    </row>
    <row r="12413" s="148" customFormat="1" ht="22.5" customHeight="1" hidden="1">
      <c r="A12413" s="222"/>
      <c r="B12413" s="223"/>
      <c r="C12413" s="223"/>
      <c r="D12413" s="223"/>
      <c r="E12413" s="223"/>
      <c r="F12413" s="223"/>
      <c r="G12413" s="223"/>
      <c r="H12413" s="223"/>
      <c r="I12413" s="223"/>
      <c r="J12413" s="223"/>
      <c r="K12413" s="224"/>
      <c r="L12413" s="223"/>
      <c r="M12413" s="225"/>
      <c r="N12413" s="65"/>
      <c r="O12413" s="65"/>
      <c r="S12413" s="65"/>
      <c r="T12413" s="74"/>
    </row>
    <row r="12414" s="148" customFormat="1" ht="22.5" customHeight="1" hidden="1">
      <c r="A12414" s="222"/>
      <c r="B12414" s="223"/>
      <c r="C12414" s="223"/>
      <c r="D12414" s="223"/>
      <c r="E12414" s="223"/>
      <c r="F12414" s="223"/>
      <c r="G12414" s="223"/>
      <c r="H12414" s="223"/>
      <c r="I12414" s="223"/>
      <c r="J12414" s="223"/>
      <c r="K12414" s="224"/>
      <c r="L12414" s="223"/>
      <c r="M12414" s="225"/>
      <c r="N12414" s="65"/>
      <c r="O12414" s="65"/>
      <c r="S12414" s="65"/>
      <c r="T12414" s="74"/>
    </row>
    <row r="12415" s="148" customFormat="1" ht="22.5" customHeight="1" hidden="1">
      <c r="A12415" s="222"/>
      <c r="B12415" s="223"/>
      <c r="C12415" s="223"/>
      <c r="D12415" s="223"/>
      <c r="E12415" s="223"/>
      <c r="F12415" s="223"/>
      <c r="G12415" s="223"/>
      <c r="H12415" s="223"/>
      <c r="I12415" s="223"/>
      <c r="J12415" s="223"/>
      <c r="K12415" s="224"/>
      <c r="L12415" s="223"/>
      <c r="M12415" s="225"/>
      <c r="N12415" s="65"/>
      <c r="O12415" s="65"/>
      <c r="S12415" s="65"/>
      <c r="T12415" s="74"/>
    </row>
    <row r="12416" s="148" customFormat="1" ht="22.5" customHeight="1" hidden="1">
      <c r="A12416" s="222"/>
      <c r="B12416" s="223"/>
      <c r="C12416" s="223"/>
      <c r="D12416" s="223"/>
      <c r="E12416" s="223"/>
      <c r="F12416" s="223"/>
      <c r="G12416" s="223"/>
      <c r="H12416" s="223"/>
      <c r="I12416" s="223"/>
      <c r="J12416" s="223"/>
      <c r="K12416" s="224"/>
      <c r="L12416" s="223"/>
      <c r="M12416" s="225"/>
      <c r="N12416" s="65"/>
      <c r="O12416" s="65"/>
      <c r="S12416" s="65"/>
      <c r="T12416" s="74"/>
    </row>
    <row r="12417" s="148" customFormat="1" ht="22.5" customHeight="1" hidden="1">
      <c r="A12417" s="222"/>
      <c r="B12417" s="223"/>
      <c r="C12417" s="223"/>
      <c r="D12417" s="223"/>
      <c r="E12417" s="223"/>
      <c r="F12417" s="223"/>
      <c r="G12417" s="223"/>
      <c r="H12417" s="223"/>
      <c r="I12417" s="223"/>
      <c r="J12417" s="223"/>
      <c r="K12417" s="224"/>
      <c r="L12417" s="223"/>
      <c r="M12417" s="225"/>
      <c r="N12417" s="65"/>
      <c r="O12417" s="65"/>
      <c r="S12417" s="65"/>
      <c r="T12417" s="74"/>
    </row>
    <row r="12418" s="148" customFormat="1" ht="22.5" customHeight="1" hidden="1">
      <c r="A12418" s="222"/>
      <c r="B12418" s="223"/>
      <c r="C12418" s="223"/>
      <c r="D12418" s="223"/>
      <c r="E12418" s="223"/>
      <c r="F12418" s="223"/>
      <c r="G12418" s="223"/>
      <c r="H12418" s="223"/>
      <c r="I12418" s="223"/>
      <c r="J12418" s="223"/>
      <c r="K12418" s="224"/>
      <c r="L12418" s="223"/>
      <c r="M12418" s="225"/>
      <c r="N12418" s="65"/>
      <c r="O12418" s="65"/>
      <c r="S12418" s="65"/>
      <c r="T12418" s="74"/>
    </row>
    <row r="12419" s="148" customFormat="1" ht="22.5" customHeight="1" hidden="1">
      <c r="A12419" s="222"/>
      <c r="B12419" s="223"/>
      <c r="C12419" s="223"/>
      <c r="D12419" s="223"/>
      <c r="E12419" s="223"/>
      <c r="F12419" s="223"/>
      <c r="G12419" s="223"/>
      <c r="H12419" s="223"/>
      <c r="I12419" s="223"/>
      <c r="J12419" s="223"/>
      <c r="K12419" s="224"/>
      <c r="L12419" s="223"/>
      <c r="M12419" s="225"/>
      <c r="N12419" s="65"/>
      <c r="O12419" s="65"/>
      <c r="S12419" s="65"/>
      <c r="T12419" s="74"/>
    </row>
    <row r="12420" s="148" customFormat="1" ht="22.5" customHeight="1" hidden="1">
      <c r="A12420" s="222"/>
      <c r="B12420" s="223"/>
      <c r="C12420" s="223"/>
      <c r="D12420" s="223"/>
      <c r="E12420" s="223"/>
      <c r="F12420" s="223"/>
      <c r="G12420" s="223"/>
      <c r="H12420" s="223"/>
      <c r="I12420" s="223"/>
      <c r="J12420" s="223"/>
      <c r="K12420" s="224"/>
      <c r="L12420" s="223"/>
      <c r="M12420" s="225"/>
      <c r="N12420" s="65"/>
      <c r="O12420" s="65"/>
      <c r="S12420" s="65"/>
      <c r="T12420" s="74"/>
    </row>
    <row r="12421" s="148" customFormat="1" ht="22.5" customHeight="1" hidden="1">
      <c r="A12421" s="222"/>
      <c r="B12421" s="223"/>
      <c r="C12421" s="223"/>
      <c r="D12421" s="223"/>
      <c r="E12421" s="223"/>
      <c r="F12421" s="223"/>
      <c r="G12421" s="223"/>
      <c r="H12421" s="223"/>
      <c r="I12421" s="223"/>
      <c r="J12421" s="223"/>
      <c r="K12421" s="224"/>
      <c r="L12421" s="223"/>
      <c r="M12421" s="225"/>
      <c r="N12421" s="65"/>
      <c r="O12421" s="65"/>
      <c r="S12421" s="65"/>
      <c r="T12421" s="74"/>
    </row>
    <row r="12422" s="148" customFormat="1" ht="22.5" customHeight="1" hidden="1">
      <c r="A12422" s="222"/>
      <c r="B12422" s="223"/>
      <c r="C12422" s="223"/>
      <c r="D12422" s="223"/>
      <c r="E12422" s="223"/>
      <c r="F12422" s="223"/>
      <c r="G12422" s="223"/>
      <c r="H12422" s="223"/>
      <c r="I12422" s="223"/>
      <c r="J12422" s="223"/>
      <c r="K12422" s="224"/>
      <c r="L12422" s="223"/>
      <c r="M12422" s="225"/>
      <c r="N12422" s="65"/>
      <c r="O12422" s="65"/>
      <c r="S12422" s="65"/>
      <c r="T12422" s="74"/>
    </row>
    <row r="12423" s="148" customFormat="1" ht="22.5" customHeight="1" hidden="1">
      <c r="A12423" s="222"/>
      <c r="B12423" s="223"/>
      <c r="C12423" s="223"/>
      <c r="D12423" s="223"/>
      <c r="E12423" s="223"/>
      <c r="F12423" s="223"/>
      <c r="G12423" s="223"/>
      <c r="H12423" s="223"/>
      <c r="I12423" s="223"/>
      <c r="J12423" s="223"/>
      <c r="K12423" s="224"/>
      <c r="L12423" s="223"/>
      <c r="M12423" s="225"/>
      <c r="N12423" s="65"/>
      <c r="O12423" s="65"/>
      <c r="S12423" s="65"/>
      <c r="T12423" s="74"/>
    </row>
    <row r="12424" s="148" customFormat="1" ht="22.5" customHeight="1" hidden="1">
      <c r="A12424" s="222"/>
      <c r="B12424" s="223"/>
      <c r="C12424" s="223"/>
      <c r="D12424" s="223"/>
      <c r="E12424" s="223"/>
      <c r="F12424" s="223"/>
      <c r="G12424" s="223"/>
      <c r="H12424" s="223"/>
      <c r="I12424" s="223"/>
      <c r="J12424" s="223"/>
      <c r="K12424" s="224"/>
      <c r="L12424" s="223"/>
      <c r="M12424" s="225"/>
      <c r="N12424" s="65"/>
      <c r="O12424" s="65"/>
      <c r="S12424" s="65"/>
      <c r="T12424" s="74"/>
    </row>
    <row r="12425" s="148" customFormat="1" ht="22.5" customHeight="1" hidden="1">
      <c r="A12425" s="222"/>
      <c r="B12425" s="223"/>
      <c r="C12425" s="223"/>
      <c r="D12425" s="223"/>
      <c r="E12425" s="223"/>
      <c r="F12425" s="223"/>
      <c r="G12425" s="223"/>
      <c r="H12425" s="223"/>
      <c r="I12425" s="223"/>
      <c r="J12425" s="223"/>
      <c r="K12425" s="224"/>
      <c r="L12425" s="223"/>
      <c r="M12425" s="225"/>
      <c r="N12425" s="65"/>
      <c r="O12425" s="65"/>
      <c r="S12425" s="65"/>
      <c r="T12425" s="74"/>
    </row>
    <row r="12426" s="148" customFormat="1" ht="22.5" customHeight="1" hidden="1">
      <c r="A12426" s="222"/>
      <c r="B12426" s="223"/>
      <c r="C12426" s="223"/>
      <c r="D12426" s="223"/>
      <c r="E12426" s="223"/>
      <c r="F12426" s="223"/>
      <c r="G12426" s="223"/>
      <c r="H12426" s="223"/>
      <c r="I12426" s="223"/>
      <c r="J12426" s="223"/>
      <c r="K12426" s="224"/>
      <c r="L12426" s="223"/>
      <c r="M12426" s="225"/>
      <c r="N12426" s="65"/>
      <c r="O12426" s="65"/>
      <c r="S12426" s="65"/>
      <c r="T12426" s="74"/>
    </row>
    <row r="12427" s="148" customFormat="1" ht="22.5" customHeight="1" hidden="1">
      <c r="A12427" s="222"/>
      <c r="B12427" s="223"/>
      <c r="C12427" s="223"/>
      <c r="D12427" s="223"/>
      <c r="E12427" s="223"/>
      <c r="F12427" s="223"/>
      <c r="G12427" s="223"/>
      <c r="H12427" s="223"/>
      <c r="I12427" s="223"/>
      <c r="J12427" s="223"/>
      <c r="K12427" s="224"/>
      <c r="L12427" s="223"/>
      <c r="M12427" s="225"/>
      <c r="N12427" s="65"/>
      <c r="O12427" s="65"/>
      <c r="S12427" s="65"/>
      <c r="T12427" s="74"/>
    </row>
    <row r="12428" s="148" customFormat="1" ht="22.5" customHeight="1" hidden="1">
      <c r="A12428" s="222"/>
      <c r="B12428" s="223"/>
      <c r="C12428" s="223"/>
      <c r="D12428" s="223"/>
      <c r="E12428" s="223"/>
      <c r="F12428" s="223"/>
      <c r="G12428" s="223"/>
      <c r="H12428" s="223"/>
      <c r="I12428" s="223"/>
      <c r="J12428" s="223"/>
      <c r="K12428" s="224"/>
      <c r="L12428" s="223"/>
      <c r="M12428" s="225"/>
      <c r="N12428" s="65"/>
      <c r="O12428" s="65"/>
      <c r="S12428" s="65"/>
      <c r="T12428" s="74"/>
    </row>
    <row r="12429" s="148" customFormat="1" ht="22.5" customHeight="1" hidden="1">
      <c r="A12429" s="222"/>
      <c r="B12429" s="223"/>
      <c r="C12429" s="223"/>
      <c r="D12429" s="223"/>
      <c r="E12429" s="223"/>
      <c r="F12429" s="223"/>
      <c r="G12429" s="223"/>
      <c r="H12429" s="223"/>
      <c r="I12429" s="223"/>
      <c r="J12429" s="223"/>
      <c r="K12429" s="224"/>
      <c r="L12429" s="223"/>
      <c r="M12429" s="225"/>
      <c r="N12429" s="65"/>
      <c r="O12429" s="65"/>
      <c r="S12429" s="65"/>
      <c r="T12429" s="74"/>
    </row>
    <row r="12430" s="148" customFormat="1" ht="22.5" customHeight="1" hidden="1">
      <c r="A12430" s="222"/>
      <c r="B12430" s="223"/>
      <c r="C12430" s="223"/>
      <c r="D12430" s="223"/>
      <c r="E12430" s="223"/>
      <c r="F12430" s="223"/>
      <c r="G12430" s="223"/>
      <c r="H12430" s="223"/>
      <c r="I12430" s="223"/>
      <c r="J12430" s="223"/>
      <c r="K12430" s="224"/>
      <c r="L12430" s="223"/>
      <c r="M12430" s="225"/>
      <c r="N12430" s="65"/>
      <c r="O12430" s="65"/>
      <c r="S12430" s="65"/>
      <c r="T12430" s="74"/>
    </row>
    <row r="12431" s="148" customFormat="1" ht="22.5" customHeight="1" hidden="1">
      <c r="A12431" s="222"/>
      <c r="B12431" s="223"/>
      <c r="C12431" s="223"/>
      <c r="D12431" s="223"/>
      <c r="E12431" s="223"/>
      <c r="F12431" s="223"/>
      <c r="G12431" s="223"/>
      <c r="H12431" s="223"/>
      <c r="I12431" s="223"/>
      <c r="J12431" s="223"/>
      <c r="K12431" s="224"/>
      <c r="L12431" s="223"/>
      <c r="M12431" s="225"/>
      <c r="N12431" s="65"/>
      <c r="O12431" s="65"/>
      <c r="S12431" s="65"/>
      <c r="T12431" s="74"/>
    </row>
    <row r="12432" s="148" customFormat="1" ht="22.5" customHeight="1" hidden="1">
      <c r="A12432" s="222"/>
      <c r="B12432" s="223"/>
      <c r="C12432" s="223"/>
      <c r="D12432" s="223"/>
      <c r="E12432" s="223"/>
      <c r="F12432" s="223"/>
      <c r="G12432" s="223"/>
      <c r="H12432" s="223"/>
      <c r="I12432" s="223"/>
      <c r="J12432" s="223"/>
      <c r="K12432" s="224"/>
      <c r="L12432" s="223"/>
      <c r="M12432" s="225"/>
      <c r="N12432" s="65"/>
      <c r="O12432" s="65"/>
      <c r="S12432" s="65"/>
      <c r="T12432" s="74"/>
    </row>
    <row r="12433" s="148" customFormat="1" ht="22.5" customHeight="1" hidden="1">
      <c r="A12433" s="222"/>
      <c r="B12433" s="223"/>
      <c r="C12433" s="223"/>
      <c r="D12433" s="223"/>
      <c r="E12433" s="223"/>
      <c r="F12433" s="223"/>
      <c r="G12433" s="223"/>
      <c r="H12433" s="223"/>
      <c r="I12433" s="223"/>
      <c r="J12433" s="223"/>
      <c r="K12433" s="224"/>
      <c r="L12433" s="223"/>
      <c r="M12433" s="225"/>
      <c r="N12433" s="65"/>
      <c r="O12433" s="65"/>
      <c r="S12433" s="65"/>
      <c r="T12433" s="74"/>
    </row>
    <row r="12434" s="148" customFormat="1" ht="22.5" customHeight="1" hidden="1">
      <c r="A12434" s="222"/>
      <c r="B12434" s="223"/>
      <c r="C12434" s="223"/>
      <c r="D12434" s="223"/>
      <c r="E12434" s="223"/>
      <c r="F12434" s="223"/>
      <c r="G12434" s="223"/>
      <c r="H12434" s="223"/>
      <c r="I12434" s="223"/>
      <c r="J12434" s="223"/>
      <c r="K12434" s="224"/>
      <c r="L12434" s="223"/>
      <c r="M12434" s="225"/>
      <c r="N12434" s="65"/>
      <c r="O12434" s="65"/>
      <c r="S12434" s="65"/>
      <c r="T12434" s="74"/>
    </row>
    <row r="12435" s="148" customFormat="1" ht="22.5" customHeight="1" hidden="1">
      <c r="A12435" s="222"/>
      <c r="B12435" s="223"/>
      <c r="C12435" s="223"/>
      <c r="D12435" s="223"/>
      <c r="E12435" s="223"/>
      <c r="F12435" s="223"/>
      <c r="G12435" s="223"/>
      <c r="H12435" s="223"/>
      <c r="I12435" s="223"/>
      <c r="J12435" s="223"/>
      <c r="K12435" s="224"/>
      <c r="L12435" s="223"/>
      <c r="M12435" s="225"/>
      <c r="N12435" s="65"/>
      <c r="O12435" s="65"/>
      <c r="S12435" s="65"/>
      <c r="T12435" s="74"/>
    </row>
    <row r="12436" s="148" customFormat="1" ht="22.5" customHeight="1" hidden="1">
      <c r="A12436" s="222"/>
      <c r="B12436" s="223"/>
      <c r="C12436" s="223"/>
      <c r="D12436" s="223"/>
      <c r="E12436" s="223"/>
      <c r="F12436" s="223"/>
      <c r="G12436" s="223"/>
      <c r="H12436" s="223"/>
      <c r="I12436" s="223"/>
      <c r="J12436" s="223"/>
      <c r="K12436" s="224"/>
      <c r="L12436" s="223"/>
      <c r="M12436" s="225"/>
      <c r="N12436" s="65"/>
      <c r="O12436" s="65"/>
      <c r="S12436" s="65"/>
      <c r="T12436" s="74"/>
    </row>
    <row r="12437" s="148" customFormat="1" ht="22.5" customHeight="1" hidden="1">
      <c r="A12437" s="222"/>
      <c r="B12437" s="223"/>
      <c r="C12437" s="223"/>
      <c r="D12437" s="223"/>
      <c r="E12437" s="223"/>
      <c r="F12437" s="223"/>
      <c r="G12437" s="223"/>
      <c r="H12437" s="223"/>
      <c r="I12437" s="223"/>
      <c r="J12437" s="223"/>
      <c r="K12437" s="224"/>
      <c r="L12437" s="223"/>
      <c r="M12437" s="225"/>
      <c r="N12437" s="65"/>
      <c r="O12437" s="65"/>
      <c r="S12437" s="65"/>
      <c r="T12437" s="74"/>
    </row>
    <row r="12438" s="148" customFormat="1" ht="22.5" customHeight="1" hidden="1">
      <c r="A12438" s="222"/>
      <c r="B12438" s="223"/>
      <c r="C12438" s="223"/>
      <c r="D12438" s="223"/>
      <c r="E12438" s="223"/>
      <c r="F12438" s="223"/>
      <c r="G12438" s="223"/>
      <c r="H12438" s="223"/>
      <c r="I12438" s="223"/>
      <c r="J12438" s="223"/>
      <c r="K12438" s="224"/>
      <c r="L12438" s="223"/>
      <c r="M12438" s="225"/>
      <c r="N12438" s="65"/>
      <c r="O12438" s="65"/>
      <c r="S12438" s="65"/>
      <c r="T12438" s="74"/>
    </row>
    <row r="12439" s="148" customFormat="1" ht="22.5" customHeight="1" hidden="1">
      <c r="A12439" s="222"/>
      <c r="B12439" s="223"/>
      <c r="C12439" s="223"/>
      <c r="D12439" s="223"/>
      <c r="E12439" s="223"/>
      <c r="F12439" s="223"/>
      <c r="G12439" s="223"/>
      <c r="H12439" s="223"/>
      <c r="I12439" s="223"/>
      <c r="J12439" s="223"/>
      <c r="K12439" s="224"/>
      <c r="L12439" s="223"/>
      <c r="M12439" s="225"/>
      <c r="N12439" s="65"/>
      <c r="O12439" s="65"/>
      <c r="S12439" s="65"/>
      <c r="T12439" s="74"/>
    </row>
    <row r="12440" s="148" customFormat="1" ht="22.5" customHeight="1" hidden="1">
      <c r="A12440" s="222"/>
      <c r="B12440" s="223"/>
      <c r="C12440" s="223"/>
      <c r="D12440" s="223"/>
      <c r="E12440" s="223"/>
      <c r="F12440" s="223"/>
      <c r="G12440" s="223"/>
      <c r="H12440" s="223"/>
      <c r="I12440" s="223"/>
      <c r="J12440" s="223"/>
      <c r="K12440" s="224"/>
      <c r="L12440" s="223"/>
      <c r="M12440" s="225"/>
      <c r="N12440" s="65"/>
      <c r="O12440" s="65"/>
      <c r="S12440" s="65"/>
      <c r="T12440" s="74"/>
    </row>
    <row r="12441" s="148" customFormat="1" ht="22.5" customHeight="1" hidden="1">
      <c r="A12441" s="222"/>
      <c r="B12441" s="223"/>
      <c r="C12441" s="223"/>
      <c r="D12441" s="223"/>
      <c r="E12441" s="223"/>
      <c r="F12441" s="223"/>
      <c r="G12441" s="223"/>
      <c r="H12441" s="223"/>
      <c r="I12441" s="223"/>
      <c r="J12441" s="223"/>
      <c r="K12441" s="224"/>
      <c r="L12441" s="223"/>
      <c r="M12441" s="225"/>
      <c r="N12441" s="65"/>
      <c r="O12441" s="65"/>
      <c r="S12441" s="65"/>
      <c r="T12441" s="74"/>
    </row>
    <row r="12442" s="148" customFormat="1" ht="22.5" customHeight="1" hidden="1">
      <c r="A12442" s="222"/>
      <c r="B12442" s="223"/>
      <c r="C12442" s="223"/>
      <c r="D12442" s="223"/>
      <c r="E12442" s="223"/>
      <c r="F12442" s="223"/>
      <c r="G12442" s="223"/>
      <c r="H12442" s="223"/>
      <c r="I12442" s="223"/>
      <c r="J12442" s="223"/>
      <c r="K12442" s="224"/>
      <c r="L12442" s="223"/>
      <c r="M12442" s="225"/>
      <c r="N12442" s="65"/>
      <c r="O12442" s="65"/>
      <c r="S12442" s="65"/>
      <c r="T12442" s="74"/>
    </row>
    <row r="12443" s="148" customFormat="1" ht="22.5" customHeight="1" hidden="1">
      <c r="A12443" s="222"/>
      <c r="B12443" s="223"/>
      <c r="C12443" s="223"/>
      <c r="D12443" s="223"/>
      <c r="E12443" s="223"/>
      <c r="F12443" s="223"/>
      <c r="G12443" s="223"/>
      <c r="H12443" s="223"/>
      <c r="I12443" s="223"/>
      <c r="J12443" s="223"/>
      <c r="K12443" s="224"/>
      <c r="L12443" s="223"/>
      <c r="M12443" s="225"/>
      <c r="N12443" s="65"/>
      <c r="O12443" s="65"/>
      <c r="S12443" s="65"/>
      <c r="T12443" s="74"/>
    </row>
    <row r="12444" s="148" customFormat="1" ht="22.5" customHeight="1" hidden="1">
      <c r="A12444" s="222"/>
      <c r="B12444" s="223"/>
      <c r="C12444" s="223"/>
      <c r="D12444" s="223"/>
      <c r="E12444" s="223"/>
      <c r="F12444" s="223"/>
      <c r="G12444" s="223"/>
      <c r="H12444" s="223"/>
      <c r="I12444" s="223"/>
      <c r="J12444" s="223"/>
      <c r="K12444" s="224"/>
      <c r="L12444" s="223"/>
      <c r="M12444" s="225"/>
      <c r="N12444" s="65"/>
      <c r="O12444" s="65"/>
      <c r="S12444" s="65"/>
      <c r="T12444" s="74"/>
    </row>
    <row r="12445" s="148" customFormat="1" ht="22.5" customHeight="1" hidden="1">
      <c r="A12445" s="222"/>
      <c r="B12445" s="223"/>
      <c r="C12445" s="223"/>
      <c r="D12445" s="223"/>
      <c r="E12445" s="223"/>
      <c r="F12445" s="223"/>
      <c r="G12445" s="223"/>
      <c r="H12445" s="223"/>
      <c r="I12445" s="223"/>
      <c r="J12445" s="223"/>
      <c r="K12445" s="224"/>
      <c r="L12445" s="223"/>
      <c r="M12445" s="225"/>
      <c r="N12445" s="65"/>
      <c r="O12445" s="65"/>
      <c r="S12445" s="65"/>
      <c r="T12445" s="74"/>
    </row>
    <row r="12446" s="148" customFormat="1" ht="22.5" customHeight="1" hidden="1">
      <c r="A12446" s="222"/>
      <c r="B12446" s="223"/>
      <c r="C12446" s="223"/>
      <c r="D12446" s="223"/>
      <c r="E12446" s="223"/>
      <c r="F12446" s="223"/>
      <c r="G12446" s="223"/>
      <c r="H12446" s="223"/>
      <c r="I12446" s="223"/>
      <c r="J12446" s="223"/>
      <c r="K12446" s="224"/>
      <c r="L12446" s="223"/>
      <c r="M12446" s="225"/>
      <c r="N12446" s="65"/>
      <c r="O12446" s="65"/>
      <c r="S12446" s="65"/>
      <c r="T12446" s="74"/>
    </row>
    <row r="12447" s="148" customFormat="1" ht="22.5" customHeight="1" hidden="1">
      <c r="A12447" s="222"/>
      <c r="B12447" s="223"/>
      <c r="C12447" s="223"/>
      <c r="D12447" s="223"/>
      <c r="E12447" s="223"/>
      <c r="F12447" s="223"/>
      <c r="G12447" s="223"/>
      <c r="H12447" s="223"/>
      <c r="I12447" s="223"/>
      <c r="J12447" s="223"/>
      <c r="K12447" s="224"/>
      <c r="L12447" s="223"/>
      <c r="M12447" s="225"/>
      <c r="N12447" s="65"/>
      <c r="O12447" s="65"/>
      <c r="S12447" s="65"/>
      <c r="T12447" s="74"/>
    </row>
    <row r="12448" s="148" customFormat="1" ht="22.5" customHeight="1" hidden="1">
      <c r="A12448" s="222"/>
      <c r="B12448" s="223"/>
      <c r="C12448" s="223"/>
      <c r="D12448" s="223"/>
      <c r="E12448" s="223"/>
      <c r="F12448" s="223"/>
      <c r="G12448" s="223"/>
      <c r="H12448" s="223"/>
      <c r="I12448" s="223"/>
      <c r="J12448" s="223"/>
      <c r="K12448" s="224"/>
      <c r="L12448" s="223"/>
      <c r="M12448" s="225"/>
      <c r="N12448" s="65"/>
      <c r="O12448" s="65"/>
      <c r="S12448" s="65"/>
      <c r="T12448" s="74"/>
    </row>
    <row r="12449" s="148" customFormat="1" ht="22.5" customHeight="1" hidden="1">
      <c r="A12449" s="222"/>
      <c r="B12449" s="223"/>
      <c r="C12449" s="223"/>
      <c r="D12449" s="223"/>
      <c r="E12449" s="223"/>
      <c r="F12449" s="223"/>
      <c r="G12449" s="223"/>
      <c r="H12449" s="223"/>
      <c r="I12449" s="223"/>
      <c r="J12449" s="223"/>
      <c r="K12449" s="224"/>
      <c r="L12449" s="223"/>
      <c r="M12449" s="225"/>
      <c r="N12449" s="65"/>
      <c r="O12449" s="65"/>
      <c r="S12449" s="65"/>
      <c r="T12449" s="74"/>
    </row>
    <row r="12450" s="148" customFormat="1" ht="22.5" customHeight="1" hidden="1">
      <c r="A12450" s="222"/>
      <c r="B12450" s="223"/>
      <c r="C12450" s="223"/>
      <c r="D12450" s="223"/>
      <c r="E12450" s="223"/>
      <c r="F12450" s="223"/>
      <c r="G12450" s="223"/>
      <c r="H12450" s="223"/>
      <c r="I12450" s="223"/>
      <c r="J12450" s="223"/>
      <c r="K12450" s="224"/>
      <c r="L12450" s="223"/>
      <c r="M12450" s="225"/>
      <c r="N12450" s="65"/>
      <c r="O12450" s="65"/>
      <c r="S12450" s="65"/>
      <c r="T12450" s="74"/>
    </row>
    <row r="12451" s="148" customFormat="1" ht="22.5" customHeight="1" hidden="1">
      <c r="A12451" s="222"/>
      <c r="B12451" s="223"/>
      <c r="C12451" s="223"/>
      <c r="D12451" s="223"/>
      <c r="E12451" s="223"/>
      <c r="F12451" s="223"/>
      <c r="G12451" s="223"/>
      <c r="H12451" s="223"/>
      <c r="I12451" s="223"/>
      <c r="J12451" s="223"/>
      <c r="K12451" s="224"/>
      <c r="L12451" s="223"/>
      <c r="M12451" s="225"/>
      <c r="N12451" s="65"/>
      <c r="O12451" s="65"/>
      <c r="S12451" s="65"/>
      <c r="T12451" s="74"/>
    </row>
    <row r="12452" s="148" customFormat="1" ht="22.5" customHeight="1" hidden="1">
      <c r="A12452" s="222"/>
      <c r="B12452" s="223"/>
      <c r="C12452" s="223"/>
      <c r="D12452" s="223"/>
      <c r="E12452" s="223"/>
      <c r="F12452" s="223"/>
      <c r="G12452" s="223"/>
      <c r="H12452" s="223"/>
      <c r="I12452" s="223"/>
      <c r="J12452" s="223"/>
      <c r="K12452" s="224"/>
      <c r="L12452" s="223"/>
      <c r="M12452" s="225"/>
      <c r="N12452" s="65"/>
      <c r="O12452" s="65"/>
      <c r="S12452" s="65"/>
      <c r="T12452" s="74"/>
    </row>
    <row r="12453" s="148" customFormat="1" ht="22.5" customHeight="1" hidden="1">
      <c r="A12453" s="222"/>
      <c r="B12453" s="223"/>
      <c r="C12453" s="223"/>
      <c r="D12453" s="223"/>
      <c r="E12453" s="223"/>
      <c r="F12453" s="223"/>
      <c r="G12453" s="223"/>
      <c r="H12453" s="223"/>
      <c r="I12453" s="223"/>
      <c r="J12453" s="223"/>
      <c r="K12453" s="224"/>
      <c r="L12453" s="223"/>
      <c r="M12453" s="225"/>
      <c r="N12453" s="65"/>
      <c r="O12453" s="65"/>
      <c r="S12453" s="65"/>
      <c r="T12453" s="74"/>
    </row>
    <row r="12454" s="148" customFormat="1" ht="22.5" customHeight="1" hidden="1">
      <c r="A12454" s="222"/>
      <c r="B12454" s="223"/>
      <c r="C12454" s="223"/>
      <c r="D12454" s="223"/>
      <c r="E12454" s="223"/>
      <c r="F12454" s="223"/>
      <c r="G12454" s="223"/>
      <c r="H12454" s="223"/>
      <c r="I12454" s="223"/>
      <c r="J12454" s="223"/>
      <c r="K12454" s="224"/>
      <c r="L12454" s="223"/>
      <c r="M12454" s="225"/>
      <c r="N12454" s="65"/>
      <c r="O12454" s="65"/>
      <c r="S12454" s="65"/>
      <c r="T12454" s="74"/>
    </row>
    <row r="12455" s="148" customFormat="1" ht="22.5" customHeight="1" hidden="1">
      <c r="A12455" s="222"/>
      <c r="B12455" s="223"/>
      <c r="C12455" s="223"/>
      <c r="D12455" s="223"/>
      <c r="E12455" s="223"/>
      <c r="F12455" s="223"/>
      <c r="G12455" s="223"/>
      <c r="H12455" s="223"/>
      <c r="I12455" s="223"/>
      <c r="J12455" s="223"/>
      <c r="K12455" s="224"/>
      <c r="L12455" s="223"/>
      <c r="M12455" s="225"/>
      <c r="N12455" s="65"/>
      <c r="O12455" s="65"/>
      <c r="S12455" s="65"/>
      <c r="T12455" s="74"/>
    </row>
    <row r="12456" s="148" customFormat="1" ht="22.5" customHeight="1" hidden="1">
      <c r="A12456" s="222"/>
      <c r="B12456" s="223"/>
      <c r="C12456" s="223"/>
      <c r="D12456" s="223"/>
      <c r="E12456" s="223"/>
      <c r="F12456" s="223"/>
      <c r="G12456" s="223"/>
      <c r="H12456" s="223"/>
      <c r="I12456" s="223"/>
      <c r="J12456" s="223"/>
      <c r="K12456" s="224"/>
      <c r="L12456" s="223"/>
      <c r="M12456" s="225"/>
      <c r="N12456" s="65"/>
      <c r="O12456" s="65"/>
      <c r="S12456" s="65"/>
      <c r="T12456" s="74"/>
    </row>
    <row r="12457" s="148" customFormat="1" ht="22.5" customHeight="1" hidden="1">
      <c r="A12457" s="222"/>
      <c r="B12457" s="223"/>
      <c r="C12457" s="223"/>
      <c r="D12457" s="223"/>
      <c r="E12457" s="223"/>
      <c r="F12457" s="223"/>
      <c r="G12457" s="223"/>
      <c r="H12457" s="223"/>
      <c r="I12457" s="223"/>
      <c r="J12457" s="223"/>
      <c r="K12457" s="224"/>
      <c r="L12457" s="223"/>
      <c r="M12457" s="225"/>
      <c r="N12457" s="65"/>
      <c r="O12457" s="65"/>
      <c r="S12457" s="65"/>
      <c r="T12457" s="74"/>
    </row>
    <row r="12458" s="148" customFormat="1" ht="22.5" customHeight="1" hidden="1">
      <c r="A12458" s="222"/>
      <c r="B12458" s="223"/>
      <c r="C12458" s="223"/>
      <c r="D12458" s="223"/>
      <c r="E12458" s="223"/>
      <c r="F12458" s="223"/>
      <c r="G12458" s="223"/>
      <c r="H12458" s="223"/>
      <c r="I12458" s="223"/>
      <c r="J12458" s="223"/>
      <c r="K12458" s="224"/>
      <c r="L12458" s="223"/>
      <c r="M12458" s="225"/>
      <c r="N12458" s="65"/>
      <c r="O12458" s="65"/>
      <c r="S12458" s="65"/>
      <c r="T12458" s="74"/>
    </row>
    <row r="12459" s="148" customFormat="1" ht="22.5" customHeight="1" hidden="1">
      <c r="A12459" s="222"/>
      <c r="B12459" s="223"/>
      <c r="C12459" s="223"/>
      <c r="D12459" s="223"/>
      <c r="E12459" s="223"/>
      <c r="F12459" s="223"/>
      <c r="G12459" s="223"/>
      <c r="H12459" s="223"/>
      <c r="I12459" s="223"/>
      <c r="J12459" s="223"/>
      <c r="K12459" s="224"/>
      <c r="L12459" s="223"/>
      <c r="M12459" s="225"/>
      <c r="N12459" s="65"/>
      <c r="O12459" s="65"/>
      <c r="S12459" s="65"/>
      <c r="T12459" s="74"/>
    </row>
    <row r="12460" s="148" customFormat="1" ht="22.5" customHeight="1" hidden="1">
      <c r="A12460" s="222"/>
      <c r="B12460" s="223"/>
      <c r="C12460" s="223"/>
      <c r="D12460" s="223"/>
      <c r="E12460" s="223"/>
      <c r="F12460" s="223"/>
      <c r="G12460" s="223"/>
      <c r="H12460" s="223"/>
      <c r="I12460" s="223"/>
      <c r="J12460" s="223"/>
      <c r="K12460" s="224"/>
      <c r="L12460" s="223"/>
      <c r="M12460" s="225"/>
      <c r="N12460" s="65"/>
      <c r="O12460" s="65"/>
      <c r="S12460" s="65"/>
      <c r="T12460" s="74"/>
    </row>
    <row r="12461" s="148" customFormat="1" ht="22.5" customHeight="1" hidden="1">
      <c r="A12461" s="222"/>
      <c r="B12461" s="223"/>
      <c r="C12461" s="223"/>
      <c r="D12461" s="223"/>
      <c r="E12461" s="223"/>
      <c r="F12461" s="223"/>
      <c r="G12461" s="223"/>
      <c r="H12461" s="223"/>
      <c r="I12461" s="223"/>
      <c r="J12461" s="223"/>
      <c r="K12461" s="224"/>
      <c r="L12461" s="223"/>
      <c r="M12461" s="225"/>
      <c r="N12461" s="65"/>
      <c r="O12461" s="65"/>
      <c r="S12461" s="65"/>
      <c r="T12461" s="74"/>
    </row>
    <row r="12462" s="148" customFormat="1" ht="22.5" customHeight="1" hidden="1">
      <c r="A12462" s="222"/>
      <c r="B12462" s="223"/>
      <c r="C12462" s="223"/>
      <c r="D12462" s="223"/>
      <c r="E12462" s="223"/>
      <c r="F12462" s="223"/>
      <c r="G12462" s="223"/>
      <c r="H12462" s="223"/>
      <c r="I12462" s="223"/>
      <c r="J12462" s="223"/>
      <c r="K12462" s="224"/>
      <c r="L12462" s="223"/>
      <c r="M12462" s="225"/>
      <c r="N12462" s="65"/>
      <c r="O12462" s="65"/>
      <c r="S12462" s="65"/>
      <c r="T12462" s="74"/>
    </row>
    <row r="12463" s="148" customFormat="1" ht="22.5" customHeight="1" hidden="1">
      <c r="A12463" s="222"/>
      <c r="B12463" s="223"/>
      <c r="C12463" s="223"/>
      <c r="D12463" s="223"/>
      <c r="E12463" s="223"/>
      <c r="F12463" s="223"/>
      <c r="G12463" s="223"/>
      <c r="H12463" s="223"/>
      <c r="I12463" s="223"/>
      <c r="J12463" s="223"/>
      <c r="K12463" s="224"/>
      <c r="L12463" s="223"/>
      <c r="M12463" s="225"/>
      <c r="N12463" s="65"/>
      <c r="O12463" s="65"/>
      <c r="S12463" s="65"/>
      <c r="T12463" s="74"/>
    </row>
    <row r="12464" s="148" customFormat="1" ht="22.5" customHeight="1" hidden="1">
      <c r="A12464" s="222"/>
      <c r="B12464" s="223"/>
      <c r="C12464" s="223"/>
      <c r="D12464" s="223"/>
      <c r="E12464" s="223"/>
      <c r="F12464" s="223"/>
      <c r="G12464" s="223"/>
      <c r="H12464" s="223"/>
      <c r="I12464" s="223"/>
      <c r="J12464" s="223"/>
      <c r="K12464" s="224"/>
      <c r="L12464" s="223"/>
      <c r="M12464" s="225"/>
      <c r="N12464" s="65"/>
      <c r="O12464" s="65"/>
      <c r="S12464" s="65"/>
      <c r="T12464" s="74"/>
    </row>
    <row r="12465" s="148" customFormat="1" ht="22.5" customHeight="1" hidden="1">
      <c r="A12465" s="222"/>
      <c r="B12465" s="223"/>
      <c r="C12465" s="223"/>
      <c r="D12465" s="223"/>
      <c r="E12465" s="223"/>
      <c r="F12465" s="223"/>
      <c r="G12465" s="223"/>
      <c r="H12465" s="223"/>
      <c r="I12465" s="223"/>
      <c r="J12465" s="223"/>
      <c r="K12465" s="224"/>
      <c r="L12465" s="223"/>
      <c r="M12465" s="225"/>
      <c r="N12465" s="65"/>
      <c r="O12465" s="65"/>
      <c r="S12465" s="65"/>
      <c r="T12465" s="74"/>
    </row>
    <row r="12466" s="148" customFormat="1" ht="22.5" customHeight="1" hidden="1">
      <c r="A12466" s="222"/>
      <c r="B12466" s="223"/>
      <c r="C12466" s="223"/>
      <c r="D12466" s="223"/>
      <c r="E12466" s="223"/>
      <c r="F12466" s="223"/>
      <c r="G12466" s="223"/>
      <c r="H12466" s="223"/>
      <c r="I12466" s="223"/>
      <c r="J12466" s="223"/>
      <c r="K12466" s="224"/>
      <c r="L12466" s="223"/>
      <c r="M12466" s="225"/>
      <c r="N12466" s="65"/>
      <c r="O12466" s="65"/>
      <c r="S12466" s="65"/>
      <c r="T12466" s="74"/>
    </row>
    <row r="12467" s="148" customFormat="1" ht="22.5" customHeight="1" hidden="1">
      <c r="A12467" s="222"/>
      <c r="B12467" s="223"/>
      <c r="C12467" s="223"/>
      <c r="D12467" s="223"/>
      <c r="E12467" s="223"/>
      <c r="F12467" s="223"/>
      <c r="G12467" s="223"/>
      <c r="H12467" s="223"/>
      <c r="I12467" s="223"/>
      <c r="J12467" s="223"/>
      <c r="K12467" s="224"/>
      <c r="L12467" s="223"/>
      <c r="M12467" s="225"/>
      <c r="N12467" s="65"/>
      <c r="O12467" s="65"/>
      <c r="S12467" s="65"/>
      <c r="T12467" s="74"/>
    </row>
    <row r="12468" s="148" customFormat="1" ht="22.5" customHeight="1" hidden="1">
      <c r="A12468" s="222"/>
      <c r="B12468" s="223"/>
      <c r="C12468" s="223"/>
      <c r="D12468" s="223"/>
      <c r="E12468" s="223"/>
      <c r="F12468" s="223"/>
      <c r="G12468" s="223"/>
      <c r="H12468" s="223"/>
      <c r="I12468" s="223"/>
      <c r="J12468" s="223"/>
      <c r="K12468" s="224"/>
      <c r="L12468" s="223"/>
      <c r="M12468" s="225"/>
      <c r="N12468" s="65"/>
      <c r="O12468" s="65"/>
      <c r="S12468" s="65"/>
      <c r="T12468" s="74"/>
    </row>
    <row r="12469" s="148" customFormat="1" ht="22.5" customHeight="1" hidden="1">
      <c r="A12469" s="222"/>
      <c r="B12469" s="223"/>
      <c r="C12469" s="223"/>
      <c r="D12469" s="223"/>
      <c r="E12469" s="223"/>
      <c r="F12469" s="223"/>
      <c r="G12469" s="223"/>
      <c r="H12469" s="223"/>
      <c r="I12469" s="223"/>
      <c r="J12469" s="223"/>
      <c r="K12469" s="224"/>
      <c r="L12469" s="223"/>
      <c r="M12469" s="225"/>
      <c r="N12469" s="65"/>
      <c r="O12469" s="65"/>
      <c r="S12469" s="65"/>
      <c r="T12469" s="74"/>
    </row>
    <row r="12470" s="148" customFormat="1" ht="22.5" customHeight="1" hidden="1">
      <c r="A12470" s="222"/>
      <c r="B12470" s="223"/>
      <c r="C12470" s="223"/>
      <c r="D12470" s="223"/>
      <c r="E12470" s="223"/>
      <c r="F12470" s="223"/>
      <c r="G12470" s="223"/>
      <c r="H12470" s="223"/>
      <c r="I12470" s="223"/>
      <c r="J12470" s="223"/>
      <c r="K12470" s="224"/>
      <c r="L12470" s="223"/>
      <c r="M12470" s="225"/>
      <c r="N12470" s="65"/>
      <c r="O12470" s="65"/>
      <c r="S12470" s="65"/>
      <c r="T12470" s="74"/>
    </row>
    <row r="12471" s="148" customFormat="1" ht="22.5" customHeight="1" hidden="1">
      <c r="A12471" s="222"/>
      <c r="B12471" s="223"/>
      <c r="C12471" s="223"/>
      <c r="D12471" s="223"/>
      <c r="E12471" s="223"/>
      <c r="F12471" s="223"/>
      <c r="G12471" s="223"/>
      <c r="H12471" s="223"/>
      <c r="I12471" s="223"/>
      <c r="J12471" s="223"/>
      <c r="K12471" s="224"/>
      <c r="L12471" s="223"/>
      <c r="M12471" s="225"/>
      <c r="N12471" s="65"/>
      <c r="O12471" s="65"/>
      <c r="S12471" s="65"/>
      <c r="T12471" s="74"/>
    </row>
    <row r="12472" s="148" customFormat="1" ht="22.5" customHeight="1" hidden="1">
      <c r="A12472" s="222"/>
      <c r="B12472" s="223"/>
      <c r="C12472" s="223"/>
      <c r="D12472" s="223"/>
      <c r="E12472" s="223"/>
      <c r="F12472" s="223"/>
      <c r="G12472" s="223"/>
      <c r="H12472" s="223"/>
      <c r="I12472" s="223"/>
      <c r="J12472" s="223"/>
      <c r="K12472" s="224"/>
      <c r="L12472" s="223"/>
      <c r="M12472" s="225"/>
      <c r="N12472" s="65"/>
      <c r="O12472" s="65"/>
      <c r="S12472" s="65"/>
      <c r="T12472" s="74"/>
    </row>
    <row r="12473" s="148" customFormat="1" ht="22.5" customHeight="1" hidden="1">
      <c r="A12473" s="222"/>
      <c r="B12473" s="223"/>
      <c r="C12473" s="223"/>
      <c r="D12473" s="223"/>
      <c r="E12473" s="223"/>
      <c r="F12473" s="223"/>
      <c r="G12473" s="223"/>
      <c r="H12473" s="223"/>
      <c r="I12473" s="223"/>
      <c r="J12473" s="223"/>
      <c r="K12473" s="224"/>
      <c r="L12473" s="223"/>
      <c r="M12473" s="225"/>
      <c r="N12473" s="65"/>
      <c r="O12473" s="65"/>
      <c r="S12473" s="65"/>
      <c r="T12473" s="74"/>
    </row>
    <row r="12474" s="148" customFormat="1" ht="22.5" customHeight="1" hidden="1">
      <c r="A12474" s="222"/>
      <c r="B12474" s="223"/>
      <c r="C12474" s="223"/>
      <c r="D12474" s="223"/>
      <c r="E12474" s="223"/>
      <c r="F12474" s="223"/>
      <c r="G12474" s="223"/>
      <c r="H12474" s="223"/>
      <c r="I12474" s="223"/>
      <c r="J12474" s="223"/>
      <c r="K12474" s="224"/>
      <c r="L12474" s="223"/>
      <c r="M12474" s="225"/>
      <c r="N12474" s="65"/>
      <c r="O12474" s="65"/>
      <c r="S12474" s="65"/>
      <c r="T12474" s="74"/>
    </row>
    <row r="12475" s="148" customFormat="1" ht="22.5" customHeight="1" hidden="1">
      <c r="A12475" s="222"/>
      <c r="B12475" s="223"/>
      <c r="C12475" s="223"/>
      <c r="D12475" s="223"/>
      <c r="E12475" s="223"/>
      <c r="F12475" s="223"/>
      <c r="G12475" s="223"/>
      <c r="H12475" s="223"/>
      <c r="I12475" s="223"/>
      <c r="J12475" s="223"/>
      <c r="K12475" s="224"/>
      <c r="L12475" s="223"/>
      <c r="M12475" s="225"/>
      <c r="N12475" s="65"/>
      <c r="O12475" s="65"/>
      <c r="S12475" s="65"/>
      <c r="T12475" s="74"/>
    </row>
    <row r="12476" s="148" customFormat="1" ht="22.5" customHeight="1" hidden="1">
      <c r="A12476" s="222"/>
      <c r="B12476" s="223"/>
      <c r="C12476" s="223"/>
      <c r="D12476" s="223"/>
      <c r="E12476" s="223"/>
      <c r="F12476" s="223"/>
      <c r="G12476" s="223"/>
      <c r="H12476" s="223"/>
      <c r="I12476" s="223"/>
      <c r="J12476" s="223"/>
      <c r="K12476" s="224"/>
      <c r="L12476" s="223"/>
      <c r="M12476" s="225"/>
      <c r="N12476" s="65"/>
      <c r="O12476" s="65"/>
      <c r="S12476" s="65"/>
      <c r="T12476" s="74"/>
    </row>
    <row r="12477" s="148" customFormat="1" ht="22.5" customHeight="1" hidden="1">
      <c r="A12477" s="222"/>
      <c r="B12477" s="223"/>
      <c r="C12477" s="223"/>
      <c r="D12477" s="223"/>
      <c r="E12477" s="223"/>
      <c r="F12477" s="223"/>
      <c r="G12477" s="223"/>
      <c r="H12477" s="223"/>
      <c r="I12477" s="223"/>
      <c r="J12477" s="223"/>
      <c r="K12477" s="224"/>
      <c r="L12477" s="223"/>
      <c r="M12477" s="225"/>
      <c r="N12477" s="65"/>
      <c r="O12477" s="65"/>
      <c r="S12477" s="65"/>
      <c r="T12477" s="74"/>
    </row>
    <row r="12478" s="148" customFormat="1" ht="22.5" customHeight="1" hidden="1">
      <c r="A12478" s="222"/>
      <c r="B12478" s="223"/>
      <c r="C12478" s="223"/>
      <c r="D12478" s="223"/>
      <c r="E12478" s="223"/>
      <c r="F12478" s="223"/>
      <c r="G12478" s="223"/>
      <c r="H12478" s="223"/>
      <c r="I12478" s="223"/>
      <c r="J12478" s="223"/>
      <c r="K12478" s="224"/>
      <c r="L12478" s="223"/>
      <c r="M12478" s="225"/>
      <c r="N12478" s="65"/>
      <c r="O12478" s="65"/>
      <c r="S12478" s="65"/>
      <c r="T12478" s="74"/>
    </row>
    <row r="12479" s="148" customFormat="1" ht="22.5" customHeight="1" hidden="1">
      <c r="A12479" s="222"/>
      <c r="B12479" s="223"/>
      <c r="C12479" s="223"/>
      <c r="D12479" s="223"/>
      <c r="E12479" s="223"/>
      <c r="F12479" s="223"/>
      <c r="G12479" s="223"/>
      <c r="H12479" s="223"/>
      <c r="I12479" s="223"/>
      <c r="J12479" s="223"/>
      <c r="K12479" s="224"/>
      <c r="L12479" s="223"/>
      <c r="M12479" s="225"/>
      <c r="N12479" s="65"/>
      <c r="O12479" s="65"/>
      <c r="S12479" s="65"/>
      <c r="T12479" s="74"/>
    </row>
    <row r="12480" s="148" customFormat="1" ht="22.5" customHeight="1" hidden="1">
      <c r="A12480" s="222"/>
      <c r="B12480" s="223"/>
      <c r="C12480" s="223"/>
      <c r="D12480" s="223"/>
      <c r="E12480" s="223"/>
      <c r="F12480" s="223"/>
      <c r="G12480" s="223"/>
      <c r="H12480" s="223"/>
      <c r="I12480" s="223"/>
      <c r="J12480" s="223"/>
      <c r="K12480" s="224"/>
      <c r="L12480" s="223"/>
      <c r="M12480" s="225"/>
      <c r="N12480" s="65"/>
      <c r="O12480" s="65"/>
      <c r="S12480" s="65"/>
      <c r="T12480" s="74"/>
    </row>
    <row r="12481" s="148" customFormat="1" ht="22.5" customHeight="1" hidden="1">
      <c r="A12481" s="222"/>
      <c r="B12481" s="223"/>
      <c r="C12481" s="223"/>
      <c r="D12481" s="223"/>
      <c r="E12481" s="223"/>
      <c r="F12481" s="223"/>
      <c r="G12481" s="223"/>
      <c r="H12481" s="223"/>
      <c r="I12481" s="223"/>
      <c r="J12481" s="223"/>
      <c r="K12481" s="224"/>
      <c r="L12481" s="223"/>
      <c r="M12481" s="225"/>
      <c r="N12481" s="65"/>
      <c r="O12481" s="65"/>
      <c r="S12481" s="65"/>
      <c r="T12481" s="74"/>
    </row>
    <row r="12482" s="148" customFormat="1" ht="22.5" customHeight="1" hidden="1">
      <c r="A12482" s="222"/>
      <c r="B12482" s="223"/>
      <c r="C12482" s="223"/>
      <c r="D12482" s="223"/>
      <c r="E12482" s="223"/>
      <c r="F12482" s="223"/>
      <c r="G12482" s="223"/>
      <c r="H12482" s="223"/>
      <c r="I12482" s="223"/>
      <c r="J12482" s="223"/>
      <c r="K12482" s="224"/>
      <c r="L12482" s="223"/>
      <c r="M12482" s="225"/>
      <c r="N12482" s="65"/>
      <c r="O12482" s="65"/>
      <c r="S12482" s="65"/>
      <c r="T12482" s="74"/>
    </row>
    <row r="12483" s="148" customFormat="1" ht="22.5" customHeight="1" hidden="1">
      <c r="A12483" s="222"/>
      <c r="B12483" s="223"/>
      <c r="C12483" s="223"/>
      <c r="D12483" s="223"/>
      <c r="E12483" s="223"/>
      <c r="F12483" s="223"/>
      <c r="G12483" s="223"/>
      <c r="H12483" s="223"/>
      <c r="I12483" s="223"/>
      <c r="J12483" s="223"/>
      <c r="K12483" s="224"/>
      <c r="L12483" s="223"/>
      <c r="M12483" s="225"/>
      <c r="N12483" s="65"/>
      <c r="O12483" s="65"/>
      <c r="S12483" s="65"/>
      <c r="T12483" s="74"/>
    </row>
    <row r="12484" s="148" customFormat="1" ht="22.5" customHeight="1" hidden="1">
      <c r="A12484" s="222"/>
      <c r="B12484" s="223"/>
      <c r="C12484" s="223"/>
      <c r="D12484" s="223"/>
      <c r="E12484" s="223"/>
      <c r="F12484" s="223"/>
      <c r="G12484" s="223"/>
      <c r="H12484" s="223"/>
      <c r="I12484" s="223"/>
      <c r="J12484" s="223"/>
      <c r="K12484" s="224"/>
      <c r="L12484" s="223"/>
      <c r="M12484" s="225"/>
      <c r="N12484" s="65"/>
      <c r="O12484" s="65"/>
      <c r="S12484" s="65"/>
      <c r="T12484" s="74"/>
    </row>
    <row r="12485" s="148" customFormat="1" ht="22.5" customHeight="1" hidden="1">
      <c r="A12485" s="222"/>
      <c r="B12485" s="223"/>
      <c r="C12485" s="223"/>
      <c r="D12485" s="223"/>
      <c r="E12485" s="223"/>
      <c r="F12485" s="223"/>
      <c r="G12485" s="223"/>
      <c r="H12485" s="223"/>
      <c r="I12485" s="223"/>
      <c r="J12485" s="223"/>
      <c r="K12485" s="224"/>
      <c r="L12485" s="223"/>
      <c r="M12485" s="225"/>
      <c r="N12485" s="65"/>
      <c r="O12485" s="65"/>
      <c r="S12485" s="65"/>
      <c r="T12485" s="74"/>
    </row>
    <row r="12486" s="148" customFormat="1" ht="22.5" customHeight="1" hidden="1">
      <c r="A12486" s="222"/>
      <c r="B12486" s="223"/>
      <c r="C12486" s="223"/>
      <c r="D12486" s="223"/>
      <c r="E12486" s="223"/>
      <c r="F12486" s="223"/>
      <c r="G12486" s="223"/>
      <c r="H12486" s="223"/>
      <c r="I12486" s="223"/>
      <c r="J12486" s="223"/>
      <c r="K12486" s="224"/>
      <c r="L12486" s="223"/>
      <c r="M12486" s="225"/>
      <c r="N12486" s="65"/>
      <c r="O12486" s="65"/>
      <c r="S12486" s="65"/>
      <c r="T12486" s="74"/>
    </row>
    <row r="12487" s="148" customFormat="1" ht="22.5" customHeight="1" hidden="1">
      <c r="A12487" s="222"/>
      <c r="B12487" s="223"/>
      <c r="C12487" s="223"/>
      <c r="D12487" s="223"/>
      <c r="E12487" s="223"/>
      <c r="F12487" s="223"/>
      <c r="G12487" s="223"/>
      <c r="H12487" s="223"/>
      <c r="I12487" s="223"/>
      <c r="J12487" s="223"/>
      <c r="K12487" s="224"/>
      <c r="L12487" s="223"/>
      <c r="M12487" s="225"/>
      <c r="N12487" s="65"/>
      <c r="O12487" s="65"/>
      <c r="S12487" s="65"/>
      <c r="T12487" s="74"/>
    </row>
    <row r="12488" s="148" customFormat="1" ht="22.5" customHeight="1" hidden="1">
      <c r="A12488" s="222"/>
      <c r="B12488" s="223"/>
      <c r="C12488" s="223"/>
      <c r="D12488" s="223"/>
      <c r="E12488" s="223"/>
      <c r="F12488" s="223"/>
      <c r="G12488" s="223"/>
      <c r="H12488" s="223"/>
      <c r="I12488" s="223"/>
      <c r="J12488" s="223"/>
      <c r="K12488" s="224"/>
      <c r="L12488" s="223"/>
      <c r="M12488" s="225"/>
      <c r="N12488" s="65"/>
      <c r="O12488" s="65"/>
      <c r="S12488" s="65"/>
      <c r="T12488" s="74"/>
    </row>
    <row r="12489" s="148" customFormat="1" ht="22.5" customHeight="1" hidden="1">
      <c r="A12489" s="222"/>
      <c r="B12489" s="223"/>
      <c r="C12489" s="223"/>
      <c r="D12489" s="223"/>
      <c r="E12489" s="223"/>
      <c r="F12489" s="223"/>
      <c r="G12489" s="223"/>
      <c r="H12489" s="223"/>
      <c r="I12489" s="223"/>
      <c r="J12489" s="223"/>
      <c r="K12489" s="224"/>
      <c r="L12489" s="223"/>
      <c r="M12489" s="225"/>
      <c r="N12489" s="65"/>
      <c r="O12489" s="65"/>
      <c r="S12489" s="65"/>
      <c r="T12489" s="74"/>
    </row>
    <row r="12490" s="148" customFormat="1" ht="22.5" customHeight="1" hidden="1">
      <c r="A12490" s="222"/>
      <c r="B12490" s="223"/>
      <c r="C12490" s="223"/>
      <c r="D12490" s="223"/>
      <c r="E12490" s="223"/>
      <c r="F12490" s="223"/>
      <c r="G12490" s="223"/>
      <c r="H12490" s="223"/>
      <c r="I12490" s="223"/>
      <c r="J12490" s="223"/>
      <c r="K12490" s="224"/>
      <c r="L12490" s="223"/>
      <c r="M12490" s="225"/>
      <c r="N12490" s="65"/>
      <c r="O12490" s="65"/>
      <c r="S12490" s="65"/>
      <c r="T12490" s="74"/>
    </row>
    <row r="12491" s="148" customFormat="1" ht="22.5" customHeight="1" hidden="1">
      <c r="A12491" s="222"/>
      <c r="B12491" s="223"/>
      <c r="C12491" s="223"/>
      <c r="D12491" s="223"/>
      <c r="E12491" s="223"/>
      <c r="F12491" s="223"/>
      <c r="G12491" s="223"/>
      <c r="H12491" s="223"/>
      <c r="I12491" s="223"/>
      <c r="J12491" s="223"/>
      <c r="K12491" s="224"/>
      <c r="L12491" s="223"/>
      <c r="M12491" s="225"/>
      <c r="N12491" s="65"/>
      <c r="O12491" s="65"/>
      <c r="S12491" s="65"/>
      <c r="T12491" s="74"/>
    </row>
    <row r="12492" s="148" customFormat="1" ht="22.5" customHeight="1" hidden="1">
      <c r="A12492" s="222"/>
      <c r="B12492" s="223"/>
      <c r="C12492" s="223"/>
      <c r="D12492" s="223"/>
      <c r="E12492" s="223"/>
      <c r="F12492" s="223"/>
      <c r="G12492" s="223"/>
      <c r="H12492" s="223"/>
      <c r="I12492" s="223"/>
      <c r="J12492" s="223"/>
      <c r="K12492" s="224"/>
      <c r="L12492" s="223"/>
      <c r="M12492" s="225"/>
      <c r="N12492" s="65"/>
      <c r="O12492" s="65"/>
      <c r="S12492" s="65"/>
      <c r="T12492" s="74"/>
    </row>
    <row r="12493" s="148" customFormat="1" ht="22.5" customHeight="1" hidden="1">
      <c r="A12493" s="222"/>
      <c r="B12493" s="223"/>
      <c r="C12493" s="223"/>
      <c r="D12493" s="223"/>
      <c r="E12493" s="223"/>
      <c r="F12493" s="223"/>
      <c r="G12493" s="223"/>
      <c r="H12493" s="223"/>
      <c r="I12493" s="223"/>
      <c r="J12493" s="223"/>
      <c r="K12493" s="224"/>
      <c r="L12493" s="223"/>
      <c r="M12493" s="225"/>
      <c r="N12493" s="65"/>
      <c r="O12493" s="65"/>
      <c r="S12493" s="65"/>
      <c r="T12493" s="74"/>
    </row>
    <row r="12494" s="148" customFormat="1" ht="22.5" customHeight="1" hidden="1">
      <c r="A12494" s="222"/>
      <c r="B12494" s="223"/>
      <c r="C12494" s="223"/>
      <c r="D12494" s="223"/>
      <c r="E12494" s="223"/>
      <c r="F12494" s="223"/>
      <c r="G12494" s="223"/>
      <c r="H12494" s="223"/>
      <c r="I12494" s="223"/>
      <c r="J12494" s="223"/>
      <c r="K12494" s="224"/>
      <c r="L12494" s="223"/>
      <c r="M12494" s="225"/>
      <c r="N12494" s="65"/>
      <c r="O12494" s="65"/>
      <c r="S12494" s="65"/>
      <c r="T12494" s="74"/>
    </row>
    <row r="12495" s="148" customFormat="1" ht="22.5" customHeight="1" hidden="1">
      <c r="A12495" s="222"/>
      <c r="B12495" s="223"/>
      <c r="C12495" s="223"/>
      <c r="D12495" s="223"/>
      <c r="E12495" s="223"/>
      <c r="F12495" s="223"/>
      <c r="G12495" s="223"/>
      <c r="H12495" s="223"/>
      <c r="I12495" s="223"/>
      <c r="J12495" s="223"/>
      <c r="K12495" s="224"/>
      <c r="L12495" s="223"/>
      <c r="M12495" s="225"/>
      <c r="N12495" s="65"/>
      <c r="O12495" s="65"/>
      <c r="S12495" s="65"/>
      <c r="T12495" s="74"/>
    </row>
    <row r="12496" s="148" customFormat="1" ht="22.5" customHeight="1" hidden="1">
      <c r="A12496" s="222"/>
      <c r="B12496" s="223"/>
      <c r="C12496" s="223"/>
      <c r="D12496" s="223"/>
      <c r="E12496" s="223"/>
      <c r="F12496" s="223"/>
      <c r="G12496" s="223"/>
      <c r="H12496" s="223"/>
      <c r="I12496" s="223"/>
      <c r="J12496" s="223"/>
      <c r="K12496" s="224"/>
      <c r="L12496" s="223"/>
      <c r="M12496" s="225"/>
      <c r="N12496" s="65"/>
      <c r="O12496" s="65"/>
      <c r="S12496" s="65"/>
      <c r="T12496" s="74"/>
    </row>
    <row r="12497" s="148" customFormat="1" ht="22.5" customHeight="1" hidden="1">
      <c r="A12497" s="222"/>
      <c r="B12497" s="223"/>
      <c r="C12497" s="223"/>
      <c r="D12497" s="223"/>
      <c r="E12497" s="223"/>
      <c r="F12497" s="223"/>
      <c r="G12497" s="223"/>
      <c r="H12497" s="223"/>
      <c r="I12497" s="223"/>
      <c r="J12497" s="223"/>
      <c r="K12497" s="224"/>
      <c r="L12497" s="223"/>
      <c r="M12497" s="225"/>
      <c r="N12497" s="65"/>
      <c r="O12497" s="65"/>
      <c r="S12497" s="65"/>
      <c r="T12497" s="74"/>
    </row>
    <row r="12498" s="148" customFormat="1" ht="22.5" customHeight="1" hidden="1">
      <c r="A12498" s="222"/>
      <c r="B12498" s="223"/>
      <c r="C12498" s="223"/>
      <c r="D12498" s="223"/>
      <c r="E12498" s="223"/>
      <c r="F12498" s="223"/>
      <c r="G12498" s="223"/>
      <c r="H12498" s="223"/>
      <c r="I12498" s="223"/>
      <c r="J12498" s="223"/>
      <c r="K12498" s="224"/>
      <c r="L12498" s="223"/>
      <c r="M12498" s="225"/>
      <c r="N12498" s="65"/>
      <c r="O12498" s="65"/>
      <c r="S12498" s="65"/>
      <c r="T12498" s="74"/>
    </row>
    <row r="12499" s="148" customFormat="1" ht="22.5" customHeight="1" hidden="1">
      <c r="A12499" s="222"/>
      <c r="B12499" s="223"/>
      <c r="C12499" s="223"/>
      <c r="D12499" s="223"/>
      <c r="E12499" s="223"/>
      <c r="F12499" s="223"/>
      <c r="G12499" s="223"/>
      <c r="H12499" s="223"/>
      <c r="I12499" s="223"/>
      <c r="J12499" s="223"/>
      <c r="K12499" s="224"/>
      <c r="L12499" s="223"/>
      <c r="M12499" s="225"/>
      <c r="N12499" s="65"/>
      <c r="O12499" s="65"/>
      <c r="S12499" s="65"/>
      <c r="T12499" s="74"/>
    </row>
    <row r="12500" s="148" customFormat="1" ht="22.5" customHeight="1" hidden="1">
      <c r="A12500" s="222"/>
      <c r="B12500" s="223"/>
      <c r="C12500" s="223"/>
      <c r="D12500" s="223"/>
      <c r="E12500" s="223"/>
      <c r="F12500" s="223"/>
      <c r="G12500" s="223"/>
      <c r="H12500" s="223"/>
      <c r="I12500" s="223"/>
      <c r="J12500" s="223"/>
      <c r="K12500" s="224"/>
      <c r="L12500" s="223"/>
      <c r="M12500" s="225"/>
      <c r="N12500" s="65"/>
      <c r="O12500" s="65"/>
      <c r="S12500" s="65"/>
      <c r="T12500" s="74"/>
    </row>
    <row r="12501" s="148" customFormat="1" ht="22.5" customHeight="1" hidden="1">
      <c r="A12501" s="222"/>
      <c r="B12501" s="223"/>
      <c r="C12501" s="223"/>
      <c r="D12501" s="223"/>
      <c r="E12501" s="223"/>
      <c r="F12501" s="223"/>
      <c r="G12501" s="223"/>
      <c r="H12501" s="223"/>
      <c r="I12501" s="223"/>
      <c r="J12501" s="223"/>
      <c r="K12501" s="224"/>
      <c r="L12501" s="223"/>
      <c r="M12501" s="225"/>
      <c r="N12501" s="65"/>
      <c r="O12501" s="65"/>
      <c r="S12501" s="65"/>
      <c r="T12501" s="74"/>
    </row>
    <row r="12502" s="148" customFormat="1" ht="22.5" customHeight="1" hidden="1">
      <c r="A12502" s="222"/>
      <c r="B12502" s="223"/>
      <c r="C12502" s="223"/>
      <c r="D12502" s="223"/>
      <c r="E12502" s="223"/>
      <c r="F12502" s="223"/>
      <c r="G12502" s="223"/>
      <c r="H12502" s="223"/>
      <c r="I12502" s="223"/>
      <c r="J12502" s="223"/>
      <c r="K12502" s="224"/>
      <c r="L12502" s="223"/>
      <c r="M12502" s="225"/>
      <c r="N12502" s="65"/>
      <c r="O12502" s="65"/>
      <c r="S12502" s="65"/>
      <c r="T12502" s="74"/>
    </row>
    <row r="12503" s="148" customFormat="1" ht="22.5" customHeight="1" hidden="1">
      <c r="A12503" s="222"/>
      <c r="B12503" s="223"/>
      <c r="C12503" s="223"/>
      <c r="D12503" s="223"/>
      <c r="E12503" s="223"/>
      <c r="F12503" s="223"/>
      <c r="G12503" s="223"/>
      <c r="H12503" s="223"/>
      <c r="I12503" s="223"/>
      <c r="J12503" s="223"/>
      <c r="K12503" s="224"/>
      <c r="L12503" s="223"/>
      <c r="M12503" s="225"/>
      <c r="N12503" s="65"/>
      <c r="O12503" s="65"/>
      <c r="S12503" s="65"/>
      <c r="T12503" s="74"/>
    </row>
    <row r="12504" s="148" customFormat="1" ht="22.5" customHeight="1" hidden="1">
      <c r="A12504" s="222"/>
      <c r="B12504" s="223"/>
      <c r="C12504" s="223"/>
      <c r="D12504" s="223"/>
      <c r="E12504" s="223"/>
      <c r="F12504" s="223"/>
      <c r="G12504" s="223"/>
      <c r="H12504" s="223"/>
      <c r="I12504" s="223"/>
      <c r="J12504" s="223"/>
      <c r="K12504" s="224"/>
      <c r="L12504" s="223"/>
      <c r="M12504" s="225"/>
      <c r="N12504" s="65"/>
      <c r="O12504" s="65"/>
      <c r="S12504" s="65"/>
      <c r="T12504" s="74"/>
    </row>
    <row r="12505" s="148" customFormat="1" ht="22.5" customHeight="1" hidden="1">
      <c r="A12505" s="222"/>
      <c r="B12505" s="223"/>
      <c r="C12505" s="223"/>
      <c r="D12505" s="223"/>
      <c r="E12505" s="223"/>
      <c r="F12505" s="223"/>
      <c r="G12505" s="223"/>
      <c r="H12505" s="223"/>
      <c r="I12505" s="223"/>
      <c r="J12505" s="223"/>
      <c r="K12505" s="224"/>
      <c r="L12505" s="223"/>
      <c r="M12505" s="225"/>
      <c r="N12505" s="65"/>
      <c r="O12505" s="65"/>
      <c r="S12505" s="65"/>
      <c r="T12505" s="74"/>
    </row>
    <row r="12506" s="148" customFormat="1" ht="22.5" customHeight="1" hidden="1">
      <c r="A12506" s="222"/>
      <c r="B12506" s="223"/>
      <c r="C12506" s="223"/>
      <c r="D12506" s="223"/>
      <c r="E12506" s="223"/>
      <c r="F12506" s="223"/>
      <c r="G12506" s="223"/>
      <c r="H12506" s="223"/>
      <c r="I12506" s="223"/>
      <c r="J12506" s="223"/>
      <c r="K12506" s="224"/>
      <c r="L12506" s="223"/>
      <c r="M12506" s="225"/>
      <c r="N12506" s="65"/>
      <c r="O12506" s="65"/>
      <c r="S12506" s="65"/>
      <c r="T12506" s="74"/>
    </row>
    <row r="12507" s="148" customFormat="1" ht="22.5" customHeight="1" hidden="1">
      <c r="A12507" s="222"/>
      <c r="B12507" s="223"/>
      <c r="C12507" s="223"/>
      <c r="D12507" s="223"/>
      <c r="E12507" s="223"/>
      <c r="F12507" s="223"/>
      <c r="G12507" s="223"/>
      <c r="H12507" s="223"/>
      <c r="I12507" s="223"/>
      <c r="J12507" s="223"/>
      <c r="K12507" s="224"/>
      <c r="L12507" s="223"/>
      <c r="M12507" s="225"/>
      <c r="N12507" s="65"/>
      <c r="O12507" s="65"/>
      <c r="S12507" s="65"/>
      <c r="T12507" s="74"/>
    </row>
    <row r="12508" s="148" customFormat="1" ht="22.5" customHeight="1" hidden="1">
      <c r="A12508" s="222"/>
      <c r="B12508" s="223"/>
      <c r="C12508" s="223"/>
      <c r="D12508" s="223"/>
      <c r="E12508" s="223"/>
      <c r="F12508" s="223"/>
      <c r="G12508" s="223"/>
      <c r="H12508" s="223"/>
      <c r="I12508" s="223"/>
      <c r="J12508" s="223"/>
      <c r="K12508" s="224"/>
      <c r="L12508" s="223"/>
      <c r="M12508" s="225"/>
      <c r="N12508" s="65"/>
      <c r="O12508" s="65"/>
      <c r="S12508" s="65"/>
      <c r="T12508" s="74"/>
    </row>
    <row r="12509" s="148" customFormat="1" ht="22.5" customHeight="1" hidden="1">
      <c r="A12509" s="222"/>
      <c r="B12509" s="223"/>
      <c r="C12509" s="223"/>
      <c r="D12509" s="223"/>
      <c r="E12509" s="223"/>
      <c r="F12509" s="223"/>
      <c r="G12509" s="223"/>
      <c r="H12509" s="223"/>
      <c r="I12509" s="223"/>
      <c r="J12509" s="223"/>
      <c r="K12509" s="224"/>
      <c r="L12509" s="223"/>
      <c r="M12509" s="225"/>
      <c r="N12509" s="65"/>
      <c r="O12509" s="65"/>
      <c r="S12509" s="65"/>
      <c r="T12509" s="74"/>
    </row>
    <row r="12510" s="148" customFormat="1" ht="22.5" customHeight="1" hidden="1">
      <c r="A12510" s="222"/>
      <c r="B12510" s="223"/>
      <c r="C12510" s="223"/>
      <c r="D12510" s="223"/>
      <c r="E12510" s="223"/>
      <c r="F12510" s="223"/>
      <c r="G12510" s="223"/>
      <c r="H12510" s="223"/>
      <c r="I12510" s="223"/>
      <c r="J12510" s="223"/>
      <c r="K12510" s="224"/>
      <c r="L12510" s="223"/>
      <c r="M12510" s="225"/>
      <c r="N12510" s="65"/>
      <c r="O12510" s="65"/>
      <c r="S12510" s="65"/>
      <c r="T12510" s="74"/>
    </row>
    <row r="12511" s="148" customFormat="1" ht="22.5" customHeight="1" hidden="1">
      <c r="A12511" s="222"/>
      <c r="B12511" s="223"/>
      <c r="C12511" s="223"/>
      <c r="D12511" s="223"/>
      <c r="E12511" s="223"/>
      <c r="F12511" s="223"/>
      <c r="G12511" s="223"/>
      <c r="H12511" s="223"/>
      <c r="I12511" s="223"/>
      <c r="J12511" s="223"/>
      <c r="K12511" s="224"/>
      <c r="L12511" s="223"/>
      <c r="M12511" s="225"/>
      <c r="N12511" s="65"/>
      <c r="O12511" s="65"/>
      <c r="S12511" s="65"/>
      <c r="T12511" s="74"/>
    </row>
    <row r="12512" s="148" customFormat="1" ht="22.5" customHeight="1" hidden="1">
      <c r="A12512" s="222"/>
      <c r="B12512" s="223"/>
      <c r="C12512" s="223"/>
      <c r="D12512" s="223"/>
      <c r="E12512" s="223"/>
      <c r="F12512" s="223"/>
      <c r="G12512" s="223"/>
      <c r="H12512" s="223"/>
      <c r="I12512" s="223"/>
      <c r="J12512" s="223"/>
      <c r="K12512" s="224"/>
      <c r="L12512" s="223"/>
      <c r="M12512" s="225"/>
      <c r="N12512" s="65"/>
      <c r="O12512" s="65"/>
      <c r="S12512" s="65"/>
      <c r="T12512" s="74"/>
    </row>
    <row r="12513" s="148" customFormat="1" ht="22.5" customHeight="1" hidden="1">
      <c r="A12513" s="222"/>
      <c r="B12513" s="223"/>
      <c r="C12513" s="223"/>
      <c r="D12513" s="223"/>
      <c r="E12513" s="223"/>
      <c r="F12513" s="223"/>
      <c r="G12513" s="223"/>
      <c r="H12513" s="223"/>
      <c r="I12513" s="223"/>
      <c r="J12513" s="223"/>
      <c r="K12513" s="224"/>
      <c r="L12513" s="223"/>
      <c r="M12513" s="225"/>
      <c r="N12513" s="65"/>
      <c r="O12513" s="65"/>
      <c r="S12513" s="65"/>
      <c r="T12513" s="74"/>
    </row>
    <row r="12514" s="148" customFormat="1" ht="22.5" customHeight="1" hidden="1">
      <c r="A12514" s="222"/>
      <c r="B12514" s="223"/>
      <c r="C12514" s="223"/>
      <c r="D12514" s="223"/>
      <c r="E12514" s="223"/>
      <c r="F12514" s="223"/>
      <c r="G12514" s="223"/>
      <c r="H12514" s="223"/>
      <c r="I12514" s="223"/>
      <c r="J12514" s="223"/>
      <c r="K12514" s="224"/>
      <c r="L12514" s="223"/>
      <c r="M12514" s="225"/>
      <c r="N12514" s="65"/>
      <c r="O12514" s="65"/>
      <c r="S12514" s="65"/>
      <c r="T12514" s="74"/>
    </row>
    <row r="12515" s="148" customFormat="1" ht="22.5" customHeight="1" hidden="1">
      <c r="A12515" s="222"/>
      <c r="B12515" s="223"/>
      <c r="C12515" s="223"/>
      <c r="D12515" s="223"/>
      <c r="E12515" s="223"/>
      <c r="F12515" s="223"/>
      <c r="G12515" s="223"/>
      <c r="H12515" s="223"/>
      <c r="I12515" s="223"/>
      <c r="J12515" s="223"/>
      <c r="K12515" s="224"/>
      <c r="L12515" s="223"/>
      <c r="M12515" s="225"/>
      <c r="N12515" s="65"/>
      <c r="O12515" s="65"/>
      <c r="S12515" s="65"/>
      <c r="T12515" s="74"/>
    </row>
    <row r="12516" s="148" customFormat="1" ht="22.5" customHeight="1" hidden="1">
      <c r="A12516" s="222"/>
      <c r="B12516" s="223"/>
      <c r="C12516" s="223"/>
      <c r="D12516" s="223"/>
      <c r="E12516" s="223"/>
      <c r="F12516" s="223"/>
      <c r="G12516" s="223"/>
      <c r="H12516" s="223"/>
      <c r="I12516" s="223"/>
      <c r="J12516" s="223"/>
      <c r="K12516" s="224"/>
      <c r="L12516" s="223"/>
      <c r="M12516" s="225"/>
      <c r="N12516" s="65"/>
      <c r="O12516" s="65"/>
      <c r="S12516" s="65"/>
      <c r="T12516" s="74"/>
    </row>
    <row r="12517" s="148" customFormat="1" ht="22.5" customHeight="1" hidden="1">
      <c r="A12517" s="222"/>
      <c r="B12517" s="223"/>
      <c r="C12517" s="223"/>
      <c r="D12517" s="223"/>
      <c r="E12517" s="223"/>
      <c r="F12517" s="223"/>
      <c r="G12517" s="223"/>
      <c r="H12517" s="223"/>
      <c r="I12517" s="223"/>
      <c r="J12517" s="223"/>
      <c r="K12517" s="224"/>
      <c r="L12517" s="223"/>
      <c r="M12517" s="225"/>
      <c r="N12517" s="65"/>
      <c r="O12517" s="65"/>
      <c r="S12517" s="65"/>
      <c r="T12517" s="74"/>
    </row>
    <row r="12518" s="148" customFormat="1" ht="22.5" customHeight="1" hidden="1">
      <c r="A12518" s="222"/>
      <c r="B12518" s="223"/>
      <c r="C12518" s="223"/>
      <c r="D12518" s="223"/>
      <c r="E12518" s="223"/>
      <c r="F12518" s="223"/>
      <c r="G12518" s="223"/>
      <c r="H12518" s="223"/>
      <c r="I12518" s="223"/>
      <c r="J12518" s="223"/>
      <c r="K12518" s="224"/>
      <c r="L12518" s="223"/>
      <c r="M12518" s="225"/>
      <c r="N12518" s="65"/>
      <c r="O12518" s="65"/>
      <c r="S12518" s="65"/>
      <c r="T12518" s="74"/>
    </row>
    <row r="12519" s="148" customFormat="1" ht="22.5" customHeight="1" hidden="1">
      <c r="A12519" s="222"/>
      <c r="B12519" s="223"/>
      <c r="C12519" s="223"/>
      <c r="D12519" s="223"/>
      <c r="E12519" s="223"/>
      <c r="F12519" s="223"/>
      <c r="G12519" s="223"/>
      <c r="H12519" s="223"/>
      <c r="I12519" s="223"/>
      <c r="J12519" s="223"/>
      <c r="K12519" s="224"/>
      <c r="L12519" s="223"/>
      <c r="M12519" s="225"/>
      <c r="N12519" s="65"/>
      <c r="O12519" s="65"/>
      <c r="S12519" s="65"/>
      <c r="T12519" s="74"/>
    </row>
    <row r="12520" s="148" customFormat="1" ht="22.5" customHeight="1" hidden="1">
      <c r="A12520" s="222"/>
      <c r="B12520" s="223"/>
      <c r="C12520" s="223"/>
      <c r="D12520" s="223"/>
      <c r="E12520" s="223"/>
      <c r="F12520" s="223"/>
      <c r="G12520" s="223"/>
      <c r="H12520" s="223"/>
      <c r="I12520" s="223"/>
      <c r="J12520" s="223"/>
      <c r="K12520" s="224"/>
      <c r="L12520" s="223"/>
      <c r="M12520" s="225"/>
      <c r="N12520" s="65"/>
      <c r="O12520" s="65"/>
      <c r="S12520" s="65"/>
      <c r="T12520" s="74"/>
    </row>
    <row r="12521" s="148" customFormat="1" ht="22.5" customHeight="1" hidden="1">
      <c r="A12521" s="222"/>
      <c r="B12521" s="223"/>
      <c r="C12521" s="223"/>
      <c r="D12521" s="223"/>
      <c r="E12521" s="223"/>
      <c r="F12521" s="223"/>
      <c r="G12521" s="223"/>
      <c r="H12521" s="223"/>
      <c r="I12521" s="223"/>
      <c r="J12521" s="223"/>
      <c r="K12521" s="224"/>
      <c r="L12521" s="223"/>
      <c r="M12521" s="225"/>
      <c r="N12521" s="65"/>
      <c r="O12521" s="65"/>
      <c r="S12521" s="65"/>
      <c r="T12521" s="74"/>
    </row>
    <row r="12522" s="148" customFormat="1" ht="22.5" customHeight="1" hidden="1">
      <c r="A12522" s="222"/>
      <c r="B12522" s="223"/>
      <c r="C12522" s="223"/>
      <c r="D12522" s="223"/>
      <c r="E12522" s="223"/>
      <c r="F12522" s="223"/>
      <c r="G12522" s="223"/>
      <c r="H12522" s="223"/>
      <c r="I12522" s="223"/>
      <c r="J12522" s="223"/>
      <c r="K12522" s="224"/>
      <c r="L12522" s="223"/>
      <c r="M12522" s="225"/>
      <c r="N12522" s="65"/>
      <c r="O12522" s="65"/>
      <c r="S12522" s="65"/>
      <c r="T12522" s="74"/>
    </row>
    <row r="12523" s="148" customFormat="1" ht="22.5" customHeight="1" hidden="1">
      <c r="A12523" s="222"/>
      <c r="B12523" s="223"/>
      <c r="C12523" s="223"/>
      <c r="D12523" s="223"/>
      <c r="E12523" s="223"/>
      <c r="F12523" s="223"/>
      <c r="G12523" s="223"/>
      <c r="H12523" s="223"/>
      <c r="I12523" s="223"/>
      <c r="J12523" s="223"/>
      <c r="K12523" s="224"/>
      <c r="L12523" s="223"/>
      <c r="M12523" s="225"/>
      <c r="N12523" s="65"/>
      <c r="O12523" s="65"/>
      <c r="S12523" s="65"/>
      <c r="T12523" s="74"/>
    </row>
    <row r="12524" s="148" customFormat="1" ht="22.5" customHeight="1" hidden="1">
      <c r="A12524" s="222"/>
      <c r="B12524" s="223"/>
      <c r="C12524" s="223"/>
      <c r="D12524" s="223"/>
      <c r="E12524" s="223"/>
      <c r="F12524" s="223"/>
      <c r="G12524" s="223"/>
      <c r="H12524" s="223"/>
      <c r="I12524" s="223"/>
      <c r="J12524" s="223"/>
      <c r="K12524" s="224"/>
      <c r="L12524" s="223"/>
      <c r="M12524" s="225"/>
      <c r="N12524" s="65"/>
      <c r="O12524" s="65"/>
      <c r="S12524" s="65"/>
      <c r="T12524" s="74"/>
    </row>
    <row r="12525" s="148" customFormat="1" ht="22.5" customHeight="1" hidden="1">
      <c r="A12525" s="222"/>
      <c r="B12525" s="223"/>
      <c r="C12525" s="223"/>
      <c r="D12525" s="223"/>
      <c r="E12525" s="223"/>
      <c r="F12525" s="223"/>
      <c r="G12525" s="223"/>
      <c r="H12525" s="223"/>
      <c r="I12525" s="223"/>
      <c r="J12525" s="223"/>
      <c r="K12525" s="224"/>
      <c r="L12525" s="223"/>
      <c r="M12525" s="225"/>
      <c r="N12525" s="65"/>
      <c r="O12525" s="65"/>
      <c r="S12525" s="65"/>
      <c r="T12525" s="74"/>
    </row>
    <row r="12526" s="148" customFormat="1" ht="22.5" customHeight="1" hidden="1">
      <c r="A12526" s="222"/>
      <c r="B12526" s="223"/>
      <c r="C12526" s="223"/>
      <c r="D12526" s="223"/>
      <c r="E12526" s="223"/>
      <c r="F12526" s="223"/>
      <c r="G12526" s="223"/>
      <c r="H12526" s="223"/>
      <c r="I12526" s="223"/>
      <c r="J12526" s="223"/>
      <c r="K12526" s="224"/>
      <c r="L12526" s="223"/>
      <c r="M12526" s="225"/>
      <c r="N12526" s="65"/>
      <c r="O12526" s="65"/>
      <c r="S12526" s="65"/>
      <c r="T12526" s="74"/>
    </row>
    <row r="12527" s="148" customFormat="1" ht="22.5" customHeight="1" hidden="1">
      <c r="A12527" s="222"/>
      <c r="B12527" s="223"/>
      <c r="C12527" s="223"/>
      <c r="D12527" s="223"/>
      <c r="E12527" s="223"/>
      <c r="F12527" s="223"/>
      <c r="G12527" s="223"/>
      <c r="H12527" s="223"/>
      <c r="I12527" s="223"/>
      <c r="J12527" s="223"/>
      <c r="K12527" s="224"/>
      <c r="L12527" s="223"/>
      <c r="M12527" s="225"/>
      <c r="N12527" s="65"/>
      <c r="O12527" s="65"/>
      <c r="S12527" s="65"/>
      <c r="T12527" s="74"/>
    </row>
    <row r="12528" s="148" customFormat="1" ht="22.5" customHeight="1" hidden="1">
      <c r="A12528" s="222"/>
      <c r="B12528" s="223"/>
      <c r="C12528" s="223"/>
      <c r="D12528" s="223"/>
      <c r="E12528" s="223"/>
      <c r="F12528" s="223"/>
      <c r="G12528" s="223"/>
      <c r="H12528" s="223"/>
      <c r="I12528" s="223"/>
      <c r="J12528" s="223"/>
      <c r="K12528" s="224"/>
      <c r="L12528" s="223"/>
      <c r="M12528" s="225"/>
      <c r="N12528" s="65"/>
      <c r="O12528" s="65"/>
      <c r="S12528" s="65"/>
      <c r="T12528" s="74"/>
    </row>
    <row r="12529" s="148" customFormat="1" ht="22.5" customHeight="1" hidden="1">
      <c r="A12529" s="222"/>
      <c r="B12529" s="223"/>
      <c r="C12529" s="223"/>
      <c r="D12529" s="223"/>
      <c r="E12529" s="223"/>
      <c r="F12529" s="223"/>
      <c r="G12529" s="223"/>
      <c r="H12529" s="223"/>
      <c r="I12529" s="223"/>
      <c r="J12529" s="223"/>
      <c r="K12529" s="224"/>
      <c r="L12529" s="223"/>
      <c r="M12529" s="225"/>
      <c r="N12529" s="65"/>
      <c r="O12529" s="65"/>
      <c r="S12529" s="65"/>
      <c r="T12529" s="74"/>
    </row>
    <row r="12530" s="148" customFormat="1" ht="22.5" customHeight="1" hidden="1">
      <c r="A12530" s="222"/>
      <c r="B12530" s="223"/>
      <c r="C12530" s="223"/>
      <c r="D12530" s="223"/>
      <c r="E12530" s="223"/>
      <c r="F12530" s="223"/>
      <c r="G12530" s="223"/>
      <c r="H12530" s="223"/>
      <c r="I12530" s="223"/>
      <c r="J12530" s="223"/>
      <c r="K12530" s="224"/>
      <c r="L12530" s="223"/>
      <c r="M12530" s="225"/>
      <c r="N12530" s="65"/>
      <c r="O12530" s="65"/>
      <c r="S12530" s="65"/>
      <c r="T12530" s="74"/>
    </row>
    <row r="12531" s="148" customFormat="1" ht="22.5" customHeight="1" hidden="1">
      <c r="A12531" s="222"/>
      <c r="B12531" s="223"/>
      <c r="C12531" s="223"/>
      <c r="D12531" s="223"/>
      <c r="E12531" s="223"/>
      <c r="F12531" s="223"/>
      <c r="G12531" s="223"/>
      <c r="H12531" s="223"/>
      <c r="I12531" s="223"/>
      <c r="J12531" s="223"/>
      <c r="K12531" s="224"/>
      <c r="L12531" s="223"/>
      <c r="M12531" s="225"/>
      <c r="N12531" s="65"/>
      <c r="O12531" s="65"/>
      <c r="S12531" s="65"/>
      <c r="T12531" s="74"/>
    </row>
    <row r="12532" s="148" customFormat="1" ht="22.5" customHeight="1" hidden="1">
      <c r="A12532" s="222"/>
      <c r="B12532" s="223"/>
      <c r="C12532" s="223"/>
      <c r="D12532" s="223"/>
      <c r="E12532" s="223"/>
      <c r="F12532" s="223"/>
      <c r="G12532" s="223"/>
      <c r="H12532" s="223"/>
      <c r="I12532" s="223"/>
      <c r="J12532" s="223"/>
      <c r="K12532" s="224"/>
      <c r="L12532" s="223"/>
      <c r="M12532" s="225"/>
      <c r="N12532" s="65"/>
      <c r="O12532" s="65"/>
      <c r="S12532" s="65"/>
      <c r="T12532" s="74"/>
    </row>
    <row r="12533" s="148" customFormat="1" ht="22.5" customHeight="1" hidden="1">
      <c r="A12533" s="222"/>
      <c r="B12533" s="223"/>
      <c r="C12533" s="223"/>
      <c r="D12533" s="223"/>
      <c r="E12533" s="223"/>
      <c r="F12533" s="223"/>
      <c r="G12533" s="223"/>
      <c r="H12533" s="223"/>
      <c r="I12533" s="223"/>
      <c r="J12533" s="223"/>
      <c r="K12533" s="224"/>
      <c r="L12533" s="223"/>
      <c r="M12533" s="225"/>
      <c r="N12533" s="65"/>
      <c r="O12533" s="65"/>
      <c r="S12533" s="65"/>
      <c r="T12533" s="74"/>
    </row>
    <row r="12534" s="148" customFormat="1" ht="22.5" customHeight="1" hidden="1">
      <c r="A12534" s="222"/>
      <c r="B12534" s="223"/>
      <c r="C12534" s="223"/>
      <c r="D12534" s="223"/>
      <c r="E12534" s="223"/>
      <c r="F12534" s="223"/>
      <c r="G12534" s="223"/>
      <c r="H12534" s="223"/>
      <c r="I12534" s="223"/>
      <c r="J12534" s="223"/>
      <c r="K12534" s="224"/>
      <c r="L12534" s="223"/>
      <c r="M12534" s="225"/>
      <c r="N12534" s="65"/>
      <c r="O12534" s="65"/>
      <c r="S12534" s="65"/>
      <c r="T12534" s="74"/>
    </row>
    <row r="12535" s="148" customFormat="1" ht="22.5" customHeight="1" hidden="1">
      <c r="A12535" s="222"/>
      <c r="B12535" s="223"/>
      <c r="C12535" s="223"/>
      <c r="D12535" s="223"/>
      <c r="E12535" s="223"/>
      <c r="F12535" s="223"/>
      <c r="G12535" s="223"/>
      <c r="H12535" s="223"/>
      <c r="I12535" s="223"/>
      <c r="J12535" s="223"/>
      <c r="K12535" s="224"/>
      <c r="L12535" s="223"/>
      <c r="M12535" s="225"/>
      <c r="N12535" s="65"/>
      <c r="O12535" s="65"/>
      <c r="S12535" s="65"/>
      <c r="T12535" s="74"/>
    </row>
    <row r="12536" s="148" customFormat="1" ht="22.5" customHeight="1" hidden="1">
      <c r="A12536" s="222"/>
      <c r="B12536" s="223"/>
      <c r="C12536" s="223"/>
      <c r="D12536" s="223"/>
      <c r="E12536" s="223"/>
      <c r="F12536" s="223"/>
      <c r="G12536" s="223"/>
      <c r="H12536" s="223"/>
      <c r="I12536" s="223"/>
      <c r="J12536" s="223"/>
      <c r="K12536" s="224"/>
      <c r="L12536" s="223"/>
      <c r="M12536" s="225"/>
      <c r="N12536" s="65"/>
      <c r="O12536" s="65"/>
      <c r="S12536" s="65"/>
      <c r="T12536" s="74"/>
    </row>
    <row r="12537" s="148" customFormat="1" ht="22.5" customHeight="1" hidden="1">
      <c r="A12537" s="222"/>
      <c r="B12537" s="223"/>
      <c r="C12537" s="223"/>
      <c r="D12537" s="223"/>
      <c r="E12537" s="223"/>
      <c r="F12537" s="223"/>
      <c r="G12537" s="223"/>
      <c r="H12537" s="223"/>
      <c r="I12537" s="223"/>
      <c r="J12537" s="223"/>
      <c r="K12537" s="224"/>
      <c r="L12537" s="223"/>
      <c r="M12537" s="225"/>
      <c r="N12537" s="65"/>
      <c r="O12537" s="65"/>
      <c r="S12537" s="65"/>
      <c r="T12537" s="74"/>
    </row>
    <row r="12538" s="148" customFormat="1" ht="22.5" customHeight="1" hidden="1">
      <c r="A12538" s="222"/>
      <c r="B12538" s="223"/>
      <c r="C12538" s="223"/>
      <c r="D12538" s="223"/>
      <c r="E12538" s="223"/>
      <c r="F12538" s="223"/>
      <c r="G12538" s="223"/>
      <c r="H12538" s="223"/>
      <c r="I12538" s="223"/>
      <c r="J12538" s="223"/>
      <c r="K12538" s="224"/>
      <c r="L12538" s="223"/>
      <c r="M12538" s="225"/>
      <c r="N12538" s="65"/>
      <c r="O12538" s="65"/>
      <c r="S12538" s="65"/>
      <c r="T12538" s="74"/>
    </row>
    <row r="12539" s="148" customFormat="1" ht="22.5" customHeight="1" hidden="1">
      <c r="A12539" s="222"/>
      <c r="B12539" s="223"/>
      <c r="C12539" s="223"/>
      <c r="D12539" s="223"/>
      <c r="E12539" s="223"/>
      <c r="F12539" s="223"/>
      <c r="G12539" s="223"/>
      <c r="H12539" s="223"/>
      <c r="I12539" s="223"/>
      <c r="J12539" s="223"/>
      <c r="K12539" s="224"/>
      <c r="L12539" s="223"/>
      <c r="M12539" s="225"/>
      <c r="N12539" s="65"/>
      <c r="O12539" s="65"/>
      <c r="S12539" s="65"/>
      <c r="T12539" s="74"/>
    </row>
    <row r="12540" s="148" customFormat="1" ht="22.5" customHeight="1" hidden="1">
      <c r="A12540" s="222"/>
      <c r="B12540" s="223"/>
      <c r="C12540" s="223"/>
      <c r="D12540" s="223"/>
      <c r="E12540" s="223"/>
      <c r="F12540" s="223"/>
      <c r="G12540" s="223"/>
      <c r="H12540" s="223"/>
      <c r="I12540" s="223"/>
      <c r="J12540" s="223"/>
      <c r="K12540" s="224"/>
      <c r="L12540" s="223"/>
      <c r="M12540" s="225"/>
      <c r="N12540" s="65"/>
      <c r="O12540" s="65"/>
      <c r="S12540" s="65"/>
      <c r="T12540" s="74"/>
    </row>
    <row r="12541" s="148" customFormat="1" ht="22.5" customHeight="1" hidden="1">
      <c r="A12541" s="222"/>
      <c r="B12541" s="223"/>
      <c r="C12541" s="223"/>
      <c r="D12541" s="223"/>
      <c r="E12541" s="223"/>
      <c r="F12541" s="223"/>
      <c r="G12541" s="223"/>
      <c r="H12541" s="223"/>
      <c r="I12541" s="223"/>
      <c r="J12541" s="223"/>
      <c r="K12541" s="224"/>
      <c r="L12541" s="223"/>
      <c r="M12541" s="225"/>
      <c r="N12541" s="65"/>
      <c r="O12541" s="65"/>
      <c r="S12541" s="65"/>
      <c r="T12541" s="74"/>
    </row>
    <row r="12542" s="148" customFormat="1" ht="22.5" customHeight="1" hidden="1">
      <c r="A12542" s="222"/>
      <c r="B12542" s="223"/>
      <c r="C12542" s="223"/>
      <c r="D12542" s="223"/>
      <c r="E12542" s="223"/>
      <c r="F12542" s="223"/>
      <c r="G12542" s="223"/>
      <c r="H12542" s="223"/>
      <c r="I12542" s="223"/>
      <c r="J12542" s="223"/>
      <c r="K12542" s="224"/>
      <c r="L12542" s="223"/>
      <c r="M12542" s="225"/>
      <c r="N12542" s="65"/>
      <c r="O12542" s="65"/>
      <c r="S12542" s="65"/>
      <c r="T12542" s="74"/>
    </row>
    <row r="12543" s="148" customFormat="1" ht="22.5" customHeight="1" hidden="1">
      <c r="A12543" s="222"/>
      <c r="B12543" s="223"/>
      <c r="C12543" s="223"/>
      <c r="D12543" s="223"/>
      <c r="E12543" s="223"/>
      <c r="F12543" s="223"/>
      <c r="G12543" s="223"/>
      <c r="H12543" s="223"/>
      <c r="I12543" s="223"/>
      <c r="J12543" s="223"/>
      <c r="K12543" s="224"/>
      <c r="L12543" s="223"/>
      <c r="M12543" s="225"/>
      <c r="N12543" s="65"/>
      <c r="O12543" s="65"/>
      <c r="S12543" s="65"/>
      <c r="T12543" s="74"/>
    </row>
    <row r="12544" s="148" customFormat="1" ht="22.5" customHeight="1" hidden="1">
      <c r="A12544" s="222"/>
      <c r="B12544" s="223"/>
      <c r="C12544" s="223"/>
      <c r="D12544" s="223"/>
      <c r="E12544" s="223"/>
      <c r="F12544" s="223"/>
      <c r="G12544" s="223"/>
      <c r="H12544" s="223"/>
      <c r="I12544" s="223"/>
      <c r="J12544" s="223"/>
      <c r="K12544" s="224"/>
      <c r="L12544" s="223"/>
      <c r="M12544" s="225"/>
      <c r="N12544" s="65"/>
      <c r="O12544" s="65"/>
      <c r="S12544" s="65"/>
      <c r="T12544" s="74"/>
    </row>
    <row r="12545" s="148" customFormat="1" ht="22.5" customHeight="1" hidden="1">
      <c r="A12545" s="222"/>
      <c r="B12545" s="223"/>
      <c r="C12545" s="223"/>
      <c r="D12545" s="223"/>
      <c r="E12545" s="223"/>
      <c r="F12545" s="223"/>
      <c r="G12545" s="223"/>
      <c r="H12545" s="223"/>
      <c r="I12545" s="223"/>
      <c r="J12545" s="223"/>
      <c r="K12545" s="224"/>
      <c r="L12545" s="223"/>
      <c r="M12545" s="225"/>
      <c r="N12545" s="65"/>
      <c r="O12545" s="65"/>
      <c r="S12545" s="65"/>
      <c r="T12545" s="74"/>
    </row>
    <row r="12546" s="148" customFormat="1" ht="22.5" customHeight="1" hidden="1">
      <c r="A12546" s="222"/>
      <c r="B12546" s="223"/>
      <c r="C12546" s="223"/>
      <c r="D12546" s="223"/>
      <c r="E12546" s="223"/>
      <c r="F12546" s="223"/>
      <c r="G12546" s="223"/>
      <c r="H12546" s="223"/>
      <c r="I12546" s="223"/>
      <c r="J12546" s="223"/>
      <c r="K12546" s="224"/>
      <c r="L12546" s="223"/>
      <c r="M12546" s="225"/>
      <c r="N12546" s="65"/>
      <c r="O12546" s="65"/>
      <c r="S12546" s="65"/>
      <c r="T12546" s="74"/>
    </row>
    <row r="12547" s="148" customFormat="1" ht="22.5" customHeight="1" hidden="1">
      <c r="A12547" s="222"/>
      <c r="B12547" s="223"/>
      <c r="C12547" s="223"/>
      <c r="D12547" s="223"/>
      <c r="E12547" s="223"/>
      <c r="F12547" s="223"/>
      <c r="G12547" s="223"/>
      <c r="H12547" s="223"/>
      <c r="I12547" s="223"/>
      <c r="J12547" s="223"/>
      <c r="K12547" s="224"/>
      <c r="L12547" s="223"/>
      <c r="M12547" s="225"/>
      <c r="N12547" s="65"/>
      <c r="O12547" s="65"/>
      <c r="S12547" s="65"/>
      <c r="T12547" s="74"/>
    </row>
    <row r="12548" s="148" customFormat="1" ht="22.5" customHeight="1" hidden="1">
      <c r="A12548" s="222"/>
      <c r="B12548" s="223"/>
      <c r="C12548" s="223"/>
      <c r="D12548" s="223"/>
      <c r="E12548" s="223"/>
      <c r="F12548" s="223"/>
      <c r="G12548" s="223"/>
      <c r="H12548" s="223"/>
      <c r="I12548" s="223"/>
      <c r="J12548" s="223"/>
      <c r="K12548" s="224"/>
      <c r="L12548" s="223"/>
      <c r="M12548" s="225"/>
      <c r="N12548" s="65"/>
      <c r="O12548" s="65"/>
      <c r="S12548" s="65"/>
      <c r="T12548" s="74"/>
    </row>
    <row r="12549" s="148" customFormat="1" ht="22.5" customHeight="1" hidden="1">
      <c r="A12549" s="222"/>
      <c r="B12549" s="223"/>
      <c r="C12549" s="223"/>
      <c r="D12549" s="223"/>
      <c r="E12549" s="223"/>
      <c r="F12549" s="223"/>
      <c r="G12549" s="223"/>
      <c r="H12549" s="223"/>
      <c r="I12549" s="223"/>
      <c r="J12549" s="223"/>
      <c r="K12549" s="224"/>
      <c r="L12549" s="223"/>
      <c r="M12549" s="225"/>
      <c r="N12549" s="65"/>
      <c r="O12549" s="65"/>
      <c r="S12549" s="65"/>
      <c r="T12549" s="74"/>
    </row>
    <row r="12550" s="148" customFormat="1" ht="22.5" customHeight="1" hidden="1">
      <c r="A12550" s="222"/>
      <c r="B12550" s="223"/>
      <c r="C12550" s="223"/>
      <c r="D12550" s="223"/>
      <c r="E12550" s="223"/>
      <c r="F12550" s="223"/>
      <c r="G12550" s="223"/>
      <c r="H12550" s="223"/>
      <c r="I12550" s="223"/>
      <c r="J12550" s="223"/>
      <c r="K12550" s="224"/>
      <c r="L12550" s="223"/>
      <c r="M12550" s="225"/>
      <c r="N12550" s="65"/>
      <c r="O12550" s="65"/>
      <c r="S12550" s="65"/>
      <c r="T12550" s="74"/>
    </row>
    <row r="12551" s="148" customFormat="1" ht="22.5" customHeight="1" hidden="1">
      <c r="A12551" s="222"/>
      <c r="B12551" s="223"/>
      <c r="C12551" s="223"/>
      <c r="D12551" s="223"/>
      <c r="E12551" s="223"/>
      <c r="F12551" s="223"/>
      <c r="G12551" s="223"/>
      <c r="H12551" s="223"/>
      <c r="I12551" s="223"/>
      <c r="J12551" s="223"/>
      <c r="K12551" s="224"/>
      <c r="L12551" s="223"/>
      <c r="M12551" s="225"/>
      <c r="N12551" s="65"/>
      <c r="O12551" s="65"/>
      <c r="S12551" s="65"/>
      <c r="T12551" s="74"/>
    </row>
    <row r="12552" s="148" customFormat="1" ht="22.5" customHeight="1" hidden="1">
      <c r="A12552" s="222"/>
      <c r="B12552" s="223"/>
      <c r="C12552" s="223"/>
      <c r="D12552" s="223"/>
      <c r="E12552" s="223"/>
      <c r="F12552" s="223"/>
      <c r="G12552" s="223"/>
      <c r="H12552" s="223"/>
      <c r="I12552" s="223"/>
      <c r="J12552" s="223"/>
      <c r="K12552" s="224"/>
      <c r="L12552" s="223"/>
      <c r="M12552" s="225"/>
      <c r="N12552" s="65"/>
      <c r="O12552" s="65"/>
      <c r="S12552" s="65"/>
      <c r="T12552" s="74"/>
    </row>
    <row r="12553" s="148" customFormat="1" ht="22.5" customHeight="1" hidden="1">
      <c r="A12553" s="222"/>
      <c r="B12553" s="223"/>
      <c r="C12553" s="223"/>
      <c r="D12553" s="223"/>
      <c r="E12553" s="223"/>
      <c r="F12553" s="223"/>
      <c r="G12553" s="223"/>
      <c r="H12553" s="223"/>
      <c r="I12553" s="223"/>
      <c r="J12553" s="223"/>
      <c r="K12553" s="224"/>
      <c r="L12553" s="223"/>
      <c r="M12553" s="225"/>
      <c r="N12553" s="65"/>
      <c r="O12553" s="65"/>
      <c r="S12553" s="65"/>
      <c r="T12553" s="74"/>
    </row>
    <row r="12554" s="148" customFormat="1" ht="22.5" customHeight="1" hidden="1">
      <c r="A12554" s="222"/>
      <c r="B12554" s="223"/>
      <c r="C12554" s="223"/>
      <c r="D12554" s="223"/>
      <c r="E12554" s="223"/>
      <c r="F12554" s="223"/>
      <c r="G12554" s="223"/>
      <c r="H12554" s="223"/>
      <c r="I12554" s="223"/>
      <c r="J12554" s="223"/>
      <c r="K12554" s="224"/>
      <c r="L12554" s="223"/>
      <c r="M12554" s="225"/>
      <c r="N12554" s="65"/>
      <c r="O12554" s="65"/>
      <c r="S12554" s="65"/>
      <c r="T12554" s="74"/>
    </row>
    <row r="12555" s="148" customFormat="1" ht="22.5" customHeight="1" hidden="1">
      <c r="A12555" s="222"/>
      <c r="B12555" s="223"/>
      <c r="C12555" s="223"/>
      <c r="D12555" s="223"/>
      <c r="E12555" s="223"/>
      <c r="F12555" s="223"/>
      <c r="G12555" s="223"/>
      <c r="H12555" s="223"/>
      <c r="I12555" s="223"/>
      <c r="J12555" s="223"/>
      <c r="K12555" s="224"/>
      <c r="L12555" s="223"/>
      <c r="M12555" s="225"/>
      <c r="N12555" s="65"/>
      <c r="O12555" s="65"/>
      <c r="S12555" s="65"/>
      <c r="T12555" s="74"/>
    </row>
    <row r="12556" s="148" customFormat="1" ht="22.5" customHeight="1" hidden="1">
      <c r="A12556" s="222"/>
      <c r="B12556" s="223"/>
      <c r="C12556" s="223"/>
      <c r="D12556" s="223"/>
      <c r="E12556" s="223"/>
      <c r="F12556" s="223"/>
      <c r="G12556" s="223"/>
      <c r="H12556" s="223"/>
      <c r="I12556" s="223"/>
      <c r="J12556" s="223"/>
      <c r="K12556" s="224"/>
      <c r="L12556" s="223"/>
      <c r="M12556" s="225"/>
      <c r="N12556" s="65"/>
      <c r="O12556" s="65"/>
      <c r="S12556" s="65"/>
      <c r="T12556" s="74"/>
    </row>
    <row r="12557" s="148" customFormat="1" ht="22.5" customHeight="1" hidden="1">
      <c r="A12557" s="222"/>
      <c r="B12557" s="223"/>
      <c r="C12557" s="223"/>
      <c r="D12557" s="223"/>
      <c r="E12557" s="223"/>
      <c r="F12557" s="223"/>
      <c r="G12557" s="223"/>
      <c r="H12557" s="223"/>
      <c r="I12557" s="223"/>
      <c r="J12557" s="223"/>
      <c r="K12557" s="224"/>
      <c r="L12557" s="223"/>
      <c r="M12557" s="225"/>
      <c r="N12557" s="65"/>
      <c r="O12557" s="65"/>
      <c r="S12557" s="65"/>
      <c r="T12557" s="74"/>
    </row>
    <row r="12558" s="148" customFormat="1" ht="22.5" customHeight="1" hidden="1">
      <c r="A12558" s="222"/>
      <c r="B12558" s="223"/>
      <c r="C12558" s="223"/>
      <c r="D12558" s="223"/>
      <c r="E12558" s="223"/>
      <c r="F12558" s="223"/>
      <c r="G12558" s="223"/>
      <c r="H12558" s="223"/>
      <c r="I12558" s="223"/>
      <c r="J12558" s="223"/>
      <c r="K12558" s="224"/>
      <c r="L12558" s="223"/>
      <c r="M12558" s="225"/>
      <c r="N12558" s="65"/>
      <c r="O12558" s="65"/>
      <c r="S12558" s="65"/>
      <c r="T12558" s="74"/>
    </row>
    <row r="12559" s="148" customFormat="1" ht="22.5" customHeight="1" hidden="1">
      <c r="A12559" s="222"/>
      <c r="B12559" s="223"/>
      <c r="C12559" s="223"/>
      <c r="D12559" s="223"/>
      <c r="E12559" s="223"/>
      <c r="F12559" s="223"/>
      <c r="G12559" s="223"/>
      <c r="H12559" s="223"/>
      <c r="I12559" s="223"/>
      <c r="J12559" s="223"/>
      <c r="K12559" s="224"/>
      <c r="L12559" s="223"/>
      <c r="M12559" s="225"/>
      <c r="N12559" s="65"/>
      <c r="O12559" s="65"/>
      <c r="S12559" s="65"/>
      <c r="T12559" s="74"/>
    </row>
    <row r="12560" s="148" customFormat="1" ht="22.5" customHeight="1" hidden="1">
      <c r="A12560" s="222"/>
      <c r="B12560" s="223"/>
      <c r="C12560" s="223"/>
      <c r="D12560" s="223"/>
      <c r="E12560" s="223"/>
      <c r="F12560" s="223"/>
      <c r="G12560" s="223"/>
      <c r="H12560" s="223"/>
      <c r="I12560" s="223"/>
      <c r="J12560" s="223"/>
      <c r="K12560" s="224"/>
      <c r="L12560" s="223"/>
      <c r="M12560" s="225"/>
      <c r="N12560" s="65"/>
      <c r="O12560" s="65"/>
      <c r="S12560" s="65"/>
      <c r="T12560" s="74"/>
    </row>
    <row r="12561" s="148" customFormat="1" ht="22.5" customHeight="1" hidden="1">
      <c r="A12561" s="222"/>
      <c r="B12561" s="223"/>
      <c r="C12561" s="223"/>
      <c r="D12561" s="223"/>
      <c r="E12561" s="223"/>
      <c r="F12561" s="223"/>
      <c r="G12561" s="223"/>
      <c r="H12561" s="223"/>
      <c r="I12561" s="223"/>
      <c r="J12561" s="223"/>
      <c r="K12561" s="224"/>
      <c r="L12561" s="223"/>
      <c r="M12561" s="225"/>
      <c r="N12561" s="65"/>
      <c r="O12561" s="65"/>
      <c r="S12561" s="65"/>
      <c r="T12561" s="74"/>
    </row>
    <row r="12562" s="148" customFormat="1" ht="22.5" customHeight="1" hidden="1">
      <c r="A12562" s="222"/>
      <c r="B12562" s="223"/>
      <c r="C12562" s="223"/>
      <c r="D12562" s="223"/>
      <c r="E12562" s="223"/>
      <c r="F12562" s="223"/>
      <c r="G12562" s="223"/>
      <c r="H12562" s="223"/>
      <c r="I12562" s="223"/>
      <c r="J12562" s="223"/>
      <c r="K12562" s="224"/>
      <c r="L12562" s="223"/>
      <c r="M12562" s="225"/>
      <c r="N12562" s="65"/>
      <c r="O12562" s="65"/>
      <c r="S12562" s="65"/>
      <c r="T12562" s="74"/>
    </row>
    <row r="12563" s="148" customFormat="1" ht="22.5" customHeight="1" hidden="1">
      <c r="A12563" s="222"/>
      <c r="B12563" s="223"/>
      <c r="C12563" s="223"/>
      <c r="D12563" s="223"/>
      <c r="E12563" s="223"/>
      <c r="F12563" s="223"/>
      <c r="G12563" s="223"/>
      <c r="H12563" s="223"/>
      <c r="I12563" s="223"/>
      <c r="J12563" s="223"/>
      <c r="K12563" s="224"/>
      <c r="L12563" s="223"/>
      <c r="M12563" s="225"/>
      <c r="N12563" s="65"/>
      <c r="O12563" s="65"/>
      <c r="S12563" s="65"/>
      <c r="T12563" s="74"/>
    </row>
    <row r="12564" s="148" customFormat="1" ht="22.5" customHeight="1" hidden="1">
      <c r="A12564" s="222"/>
      <c r="B12564" s="223"/>
      <c r="C12564" s="223"/>
      <c r="D12564" s="223"/>
      <c r="E12564" s="223"/>
      <c r="F12564" s="223"/>
      <c r="G12564" s="223"/>
      <c r="H12564" s="223"/>
      <c r="I12564" s="223"/>
      <c r="J12564" s="223"/>
      <c r="K12564" s="224"/>
      <c r="L12564" s="223"/>
      <c r="M12564" s="225"/>
      <c r="N12564" s="65"/>
      <c r="O12564" s="65"/>
      <c r="S12564" s="65"/>
      <c r="T12564" s="74"/>
    </row>
    <row r="12565" s="148" customFormat="1" ht="22.5" customHeight="1" hidden="1">
      <c r="A12565" s="222"/>
      <c r="B12565" s="223"/>
      <c r="C12565" s="223"/>
      <c r="D12565" s="223"/>
      <c r="E12565" s="223"/>
      <c r="F12565" s="223"/>
      <c r="G12565" s="223"/>
      <c r="H12565" s="223"/>
      <c r="I12565" s="223"/>
      <c r="J12565" s="223"/>
      <c r="K12565" s="224"/>
      <c r="L12565" s="223"/>
      <c r="M12565" s="225"/>
      <c r="N12565" s="65"/>
      <c r="O12565" s="65"/>
      <c r="S12565" s="65"/>
      <c r="T12565" s="74"/>
    </row>
    <row r="12566" s="148" customFormat="1" ht="22.5" customHeight="1" hidden="1">
      <c r="A12566" s="222"/>
      <c r="B12566" s="223"/>
      <c r="C12566" s="223"/>
      <c r="D12566" s="223"/>
      <c r="E12566" s="223"/>
      <c r="F12566" s="223"/>
      <c r="G12566" s="223"/>
      <c r="H12566" s="223"/>
      <c r="I12566" s="223"/>
      <c r="J12566" s="223"/>
      <c r="K12566" s="224"/>
      <c r="L12566" s="223"/>
      <c r="M12566" s="225"/>
      <c r="N12566" s="65"/>
      <c r="O12566" s="65"/>
      <c r="S12566" s="65"/>
      <c r="T12566" s="74"/>
    </row>
    <row r="12567" s="148" customFormat="1" ht="22.5" customHeight="1" hidden="1">
      <c r="A12567" s="222"/>
      <c r="B12567" s="223"/>
      <c r="C12567" s="223"/>
      <c r="D12567" s="223"/>
      <c r="E12567" s="223"/>
      <c r="F12567" s="223"/>
      <c r="G12567" s="223"/>
      <c r="H12567" s="223"/>
      <c r="I12567" s="223"/>
      <c r="J12567" s="223"/>
      <c r="K12567" s="224"/>
      <c r="L12567" s="223"/>
      <c r="M12567" s="225"/>
      <c r="N12567" s="65"/>
      <c r="O12567" s="65"/>
      <c r="S12567" s="65"/>
      <c r="T12567" s="74"/>
    </row>
    <row r="12568" s="148" customFormat="1" ht="22.5" customHeight="1" hidden="1">
      <c r="A12568" s="222"/>
      <c r="B12568" s="223"/>
      <c r="C12568" s="223"/>
      <c r="D12568" s="223"/>
      <c r="E12568" s="223"/>
      <c r="F12568" s="223"/>
      <c r="G12568" s="223"/>
      <c r="H12568" s="223"/>
      <c r="I12568" s="223"/>
      <c r="J12568" s="223"/>
      <c r="K12568" s="224"/>
      <c r="L12568" s="223"/>
      <c r="M12568" s="225"/>
      <c r="N12568" s="65"/>
      <c r="O12568" s="65"/>
      <c r="S12568" s="65"/>
      <c r="T12568" s="74"/>
    </row>
    <row r="12569" s="148" customFormat="1" ht="22.5" customHeight="1" hidden="1">
      <c r="A12569" s="222"/>
      <c r="B12569" s="223"/>
      <c r="C12569" s="223"/>
      <c r="D12569" s="223"/>
      <c r="E12569" s="223"/>
      <c r="F12569" s="223"/>
      <c r="G12569" s="223"/>
      <c r="H12569" s="223"/>
      <c r="I12569" s="223"/>
      <c r="J12569" s="223"/>
      <c r="K12569" s="224"/>
      <c r="L12569" s="223"/>
      <c r="M12569" s="225"/>
      <c r="N12569" s="65"/>
      <c r="O12569" s="65"/>
      <c r="S12569" s="65"/>
      <c r="T12569" s="74"/>
    </row>
    <row r="12570" s="148" customFormat="1" ht="22.5" customHeight="1" hidden="1">
      <c r="A12570" s="222"/>
      <c r="B12570" s="223"/>
      <c r="C12570" s="223"/>
      <c r="D12570" s="223"/>
      <c r="E12570" s="223"/>
      <c r="F12570" s="223"/>
      <c r="G12570" s="223"/>
      <c r="H12570" s="223"/>
      <c r="I12570" s="223"/>
      <c r="J12570" s="223"/>
      <c r="K12570" s="224"/>
      <c r="L12570" s="223"/>
      <c r="M12570" s="225"/>
      <c r="N12570" s="65"/>
      <c r="O12570" s="65"/>
      <c r="S12570" s="65"/>
      <c r="T12570" s="74"/>
    </row>
    <row r="12571" s="148" customFormat="1" ht="22.5" customHeight="1" hidden="1">
      <c r="A12571" s="222"/>
      <c r="B12571" s="223"/>
      <c r="C12571" s="223"/>
      <c r="D12571" s="223"/>
      <c r="E12571" s="223"/>
      <c r="F12571" s="223"/>
      <c r="G12571" s="223"/>
      <c r="H12571" s="223"/>
      <c r="I12571" s="223"/>
      <c r="J12571" s="223"/>
      <c r="K12571" s="224"/>
      <c r="L12571" s="223"/>
      <c r="M12571" s="225"/>
      <c r="N12571" s="65"/>
      <c r="O12571" s="65"/>
      <c r="S12571" s="65"/>
      <c r="T12571" s="74"/>
    </row>
    <row r="12572" s="148" customFormat="1" ht="22.5" customHeight="1" hidden="1">
      <c r="A12572" s="222"/>
      <c r="B12572" s="223"/>
      <c r="C12572" s="223"/>
      <c r="D12572" s="223"/>
      <c r="E12572" s="223"/>
      <c r="F12572" s="223"/>
      <c r="G12572" s="223"/>
      <c r="H12572" s="223"/>
      <c r="I12572" s="223"/>
      <c r="J12572" s="223"/>
      <c r="K12572" s="224"/>
      <c r="L12572" s="223"/>
      <c r="M12572" s="225"/>
      <c r="N12572" s="65"/>
      <c r="O12572" s="65"/>
      <c r="S12572" s="65"/>
      <c r="T12572" s="74"/>
    </row>
    <row r="12573" s="148" customFormat="1" ht="22.5" customHeight="1" hidden="1">
      <c r="A12573" s="222"/>
      <c r="B12573" s="223"/>
      <c r="C12573" s="223"/>
      <c r="D12573" s="223"/>
      <c r="E12573" s="223"/>
      <c r="F12573" s="223"/>
      <c r="G12573" s="223"/>
      <c r="H12573" s="223"/>
      <c r="I12573" s="223"/>
      <c r="J12573" s="223"/>
      <c r="K12573" s="224"/>
      <c r="L12573" s="223"/>
      <c r="M12573" s="225"/>
      <c r="N12573" s="65"/>
      <c r="O12573" s="65"/>
      <c r="S12573" s="65"/>
      <c r="T12573" s="74"/>
    </row>
    <row r="12574" s="148" customFormat="1" ht="22.5" customHeight="1" hidden="1">
      <c r="A12574" s="222"/>
      <c r="B12574" s="223"/>
      <c r="C12574" s="223"/>
      <c r="D12574" s="223"/>
      <c r="E12574" s="223"/>
      <c r="F12574" s="223"/>
      <c r="G12574" s="223"/>
      <c r="H12574" s="223"/>
      <c r="I12574" s="223"/>
      <c r="J12574" s="223"/>
      <c r="K12574" s="224"/>
      <c r="L12574" s="223"/>
      <c r="M12574" s="225"/>
      <c r="N12574" s="65"/>
      <c r="O12574" s="65"/>
      <c r="S12574" s="65"/>
      <c r="T12574" s="74"/>
    </row>
    <row r="12575" s="148" customFormat="1" ht="22.5" customHeight="1" hidden="1">
      <c r="A12575" s="222"/>
      <c r="B12575" s="223"/>
      <c r="C12575" s="223"/>
      <c r="D12575" s="223"/>
      <c r="E12575" s="223"/>
      <c r="F12575" s="223"/>
      <c r="G12575" s="223"/>
      <c r="H12575" s="223"/>
      <c r="I12575" s="223"/>
      <c r="J12575" s="223"/>
      <c r="K12575" s="224"/>
      <c r="L12575" s="223"/>
      <c r="M12575" s="225"/>
      <c r="N12575" s="65"/>
      <c r="O12575" s="65"/>
      <c r="S12575" s="65"/>
      <c r="T12575" s="74"/>
    </row>
    <row r="12576" s="148" customFormat="1" ht="22.5" customHeight="1" hidden="1">
      <c r="A12576" s="222"/>
      <c r="B12576" s="223"/>
      <c r="C12576" s="223"/>
      <c r="D12576" s="223"/>
      <c r="E12576" s="223"/>
      <c r="F12576" s="223"/>
      <c r="G12576" s="223"/>
      <c r="H12576" s="223"/>
      <c r="I12576" s="223"/>
      <c r="J12576" s="223"/>
      <c r="K12576" s="224"/>
      <c r="L12576" s="223"/>
      <c r="M12576" s="225"/>
      <c r="N12576" s="65"/>
      <c r="O12576" s="65"/>
      <c r="S12576" s="65"/>
      <c r="T12576" s="74"/>
    </row>
    <row r="12577" s="148" customFormat="1" ht="22.5" customHeight="1" hidden="1">
      <c r="A12577" s="222"/>
      <c r="B12577" s="223"/>
      <c r="C12577" s="223"/>
      <c r="D12577" s="223"/>
      <c r="E12577" s="223"/>
      <c r="F12577" s="223"/>
      <c r="G12577" s="223"/>
      <c r="H12577" s="223"/>
      <c r="I12577" s="223"/>
      <c r="J12577" s="223"/>
      <c r="K12577" s="224"/>
      <c r="L12577" s="223"/>
      <c r="M12577" s="225"/>
      <c r="N12577" s="65"/>
      <c r="O12577" s="65"/>
      <c r="S12577" s="65"/>
      <c r="T12577" s="74"/>
    </row>
    <row r="12578" s="148" customFormat="1" ht="22.5" customHeight="1" hidden="1">
      <c r="A12578" s="222"/>
      <c r="B12578" s="223"/>
      <c r="C12578" s="223"/>
      <c r="D12578" s="223"/>
      <c r="E12578" s="223"/>
      <c r="F12578" s="223"/>
      <c r="G12578" s="223"/>
      <c r="H12578" s="223"/>
      <c r="I12578" s="223"/>
      <c r="J12578" s="223"/>
      <c r="K12578" s="224"/>
      <c r="L12578" s="223"/>
      <c r="M12578" s="225"/>
      <c r="N12578" s="65"/>
      <c r="O12578" s="65"/>
      <c r="S12578" s="65"/>
      <c r="T12578" s="74"/>
    </row>
    <row r="12579" s="148" customFormat="1" ht="22.5" customHeight="1" hidden="1">
      <c r="A12579" s="222"/>
      <c r="B12579" s="223"/>
      <c r="C12579" s="223"/>
      <c r="D12579" s="223"/>
      <c r="E12579" s="223"/>
      <c r="F12579" s="223"/>
      <c r="G12579" s="223"/>
      <c r="H12579" s="223"/>
      <c r="I12579" s="223"/>
      <c r="J12579" s="223"/>
      <c r="K12579" s="224"/>
      <c r="L12579" s="223"/>
      <c r="M12579" s="225"/>
      <c r="N12579" s="65"/>
      <c r="O12579" s="65"/>
      <c r="S12579" s="65"/>
      <c r="T12579" s="74"/>
    </row>
    <row r="12580" s="148" customFormat="1" ht="22.5" customHeight="1" hidden="1">
      <c r="A12580" s="222"/>
      <c r="B12580" s="223"/>
      <c r="C12580" s="223"/>
      <c r="D12580" s="223"/>
      <c r="E12580" s="223"/>
      <c r="F12580" s="223"/>
      <c r="G12580" s="223"/>
      <c r="H12580" s="223"/>
      <c r="I12580" s="223"/>
      <c r="J12580" s="223"/>
      <c r="K12580" s="224"/>
      <c r="L12580" s="223"/>
      <c r="M12580" s="225"/>
      <c r="N12580" s="65"/>
      <c r="O12580" s="65"/>
      <c r="S12580" s="65"/>
      <c r="T12580" s="74"/>
    </row>
    <row r="12581" s="148" customFormat="1" ht="22.5" customHeight="1" hidden="1">
      <c r="A12581" s="222"/>
      <c r="B12581" s="223"/>
      <c r="C12581" s="223"/>
      <c r="D12581" s="223"/>
      <c r="E12581" s="223"/>
      <c r="F12581" s="223"/>
      <c r="G12581" s="223"/>
      <c r="H12581" s="223"/>
      <c r="I12581" s="223"/>
      <c r="J12581" s="223"/>
      <c r="K12581" s="224"/>
      <c r="L12581" s="223"/>
      <c r="M12581" s="225"/>
      <c r="N12581" s="65"/>
      <c r="O12581" s="65"/>
      <c r="S12581" s="65"/>
      <c r="T12581" s="74"/>
    </row>
    <row r="12582" s="148" customFormat="1" ht="22.5" customHeight="1" hidden="1">
      <c r="A12582" s="222"/>
      <c r="B12582" s="223"/>
      <c r="C12582" s="223"/>
      <c r="D12582" s="223"/>
      <c r="E12582" s="223"/>
      <c r="F12582" s="223"/>
      <c r="G12582" s="223"/>
      <c r="H12582" s="223"/>
      <c r="I12582" s="223"/>
      <c r="J12582" s="223"/>
      <c r="K12582" s="224"/>
      <c r="L12582" s="223"/>
      <c r="M12582" s="225"/>
      <c r="N12582" s="65"/>
      <c r="O12582" s="65"/>
      <c r="S12582" s="65"/>
      <c r="T12582" s="74"/>
    </row>
    <row r="12583" s="148" customFormat="1" ht="22.5" customHeight="1" hidden="1">
      <c r="A12583" s="222"/>
      <c r="B12583" s="223"/>
      <c r="C12583" s="223"/>
      <c r="D12583" s="223"/>
      <c r="E12583" s="223"/>
      <c r="F12583" s="223"/>
      <c r="G12583" s="223"/>
      <c r="H12583" s="223"/>
      <c r="I12583" s="223"/>
      <c r="J12583" s="223"/>
      <c r="K12583" s="224"/>
      <c r="L12583" s="223"/>
      <c r="M12583" s="225"/>
      <c r="N12583" s="65"/>
      <c r="O12583" s="65"/>
      <c r="S12583" s="65"/>
      <c r="T12583" s="74"/>
    </row>
    <row r="12584" s="148" customFormat="1" ht="22.5" customHeight="1" hidden="1">
      <c r="A12584" s="222"/>
      <c r="B12584" s="223"/>
      <c r="C12584" s="223"/>
      <c r="D12584" s="223"/>
      <c r="E12584" s="223"/>
      <c r="F12584" s="223"/>
      <c r="G12584" s="223"/>
      <c r="H12584" s="223"/>
      <c r="I12584" s="223"/>
      <c r="J12584" s="223"/>
      <c r="K12584" s="224"/>
      <c r="L12584" s="223"/>
      <c r="M12584" s="225"/>
      <c r="N12584" s="65"/>
      <c r="O12584" s="65"/>
      <c r="S12584" s="65"/>
      <c r="T12584" s="74"/>
    </row>
    <row r="12585" s="148" customFormat="1" ht="22.5" customHeight="1" hidden="1">
      <c r="A12585" s="222"/>
      <c r="B12585" s="223"/>
      <c r="C12585" s="223"/>
      <c r="D12585" s="223"/>
      <c r="E12585" s="223"/>
      <c r="F12585" s="223"/>
      <c r="G12585" s="223"/>
      <c r="H12585" s="223"/>
      <c r="I12585" s="223"/>
      <c r="J12585" s="223"/>
      <c r="K12585" s="224"/>
      <c r="L12585" s="223"/>
      <c r="M12585" s="225"/>
      <c r="N12585" s="65"/>
      <c r="O12585" s="65"/>
      <c r="S12585" s="65"/>
      <c r="T12585" s="74"/>
    </row>
    <row r="12586" s="148" customFormat="1" ht="22.5" customHeight="1" hidden="1">
      <c r="A12586" s="222"/>
      <c r="B12586" s="223"/>
      <c r="C12586" s="223"/>
      <c r="D12586" s="223"/>
      <c r="E12586" s="223"/>
      <c r="F12586" s="223"/>
      <c r="G12586" s="223"/>
      <c r="H12586" s="223"/>
      <c r="I12586" s="223"/>
      <c r="J12586" s="223"/>
      <c r="K12586" s="224"/>
      <c r="L12586" s="223"/>
      <c r="M12586" s="225"/>
      <c r="N12586" s="65"/>
      <c r="O12586" s="65"/>
      <c r="S12586" s="65"/>
      <c r="T12586" s="74"/>
    </row>
    <row r="12587" s="148" customFormat="1" ht="22.5" customHeight="1" hidden="1">
      <c r="A12587" s="222"/>
      <c r="B12587" s="223"/>
      <c r="C12587" s="223"/>
      <c r="D12587" s="223"/>
      <c r="E12587" s="223"/>
      <c r="F12587" s="223"/>
      <c r="G12587" s="223"/>
      <c r="H12587" s="223"/>
      <c r="I12587" s="223"/>
      <c r="J12587" s="223"/>
      <c r="K12587" s="224"/>
      <c r="L12587" s="223"/>
      <c r="M12587" s="225"/>
      <c r="N12587" s="65"/>
      <c r="O12587" s="65"/>
      <c r="S12587" s="65"/>
      <c r="T12587" s="74"/>
    </row>
    <row r="12588" s="148" customFormat="1" ht="22.5" customHeight="1" hidden="1">
      <c r="A12588" s="222"/>
      <c r="B12588" s="223"/>
      <c r="C12588" s="223"/>
      <c r="D12588" s="223"/>
      <c r="E12588" s="223"/>
      <c r="F12588" s="223"/>
      <c r="G12588" s="223"/>
      <c r="H12588" s="223"/>
      <c r="I12588" s="223"/>
      <c r="J12588" s="223"/>
      <c r="K12588" s="224"/>
      <c r="L12588" s="223"/>
      <c r="M12588" s="225"/>
      <c r="N12588" s="65"/>
      <c r="O12588" s="65"/>
      <c r="S12588" s="65"/>
      <c r="T12588" s="74"/>
    </row>
    <row r="12589" s="148" customFormat="1" ht="22.5" customHeight="1" hidden="1">
      <c r="A12589" s="222"/>
      <c r="B12589" s="223"/>
      <c r="C12589" s="223"/>
      <c r="D12589" s="223"/>
      <c r="E12589" s="223"/>
      <c r="F12589" s="223"/>
      <c r="G12589" s="223"/>
      <c r="H12589" s="223"/>
      <c r="I12589" s="223"/>
      <c r="J12589" s="223"/>
      <c r="K12589" s="224"/>
      <c r="L12589" s="223"/>
      <c r="M12589" s="225"/>
      <c r="N12589" s="65"/>
      <c r="O12589" s="65"/>
      <c r="S12589" s="65"/>
      <c r="T12589" s="74"/>
    </row>
    <row r="12590" s="148" customFormat="1" ht="22.5" customHeight="1" hidden="1">
      <c r="A12590" s="222"/>
      <c r="B12590" s="223"/>
      <c r="C12590" s="223"/>
      <c r="D12590" s="223"/>
      <c r="E12590" s="223"/>
      <c r="F12590" s="223"/>
      <c r="G12590" s="223"/>
      <c r="H12590" s="223"/>
      <c r="I12590" s="223"/>
      <c r="J12590" s="223"/>
      <c r="K12590" s="224"/>
      <c r="L12590" s="223"/>
      <c r="M12590" s="225"/>
      <c r="N12590" s="65"/>
      <c r="O12590" s="65"/>
      <c r="S12590" s="65"/>
      <c r="T12590" s="74"/>
    </row>
    <row r="12591" s="148" customFormat="1" ht="22.5" customHeight="1" hidden="1">
      <c r="A12591" s="222"/>
      <c r="B12591" s="223"/>
      <c r="C12591" s="223"/>
      <c r="D12591" s="223"/>
      <c r="E12591" s="223"/>
      <c r="F12591" s="223"/>
      <c r="G12591" s="223"/>
      <c r="H12591" s="223"/>
      <c r="I12591" s="223"/>
      <c r="J12591" s="223"/>
      <c r="K12591" s="224"/>
      <c r="L12591" s="223"/>
      <c r="M12591" s="225"/>
      <c r="N12591" s="65"/>
      <c r="O12591" s="65"/>
      <c r="S12591" s="65"/>
      <c r="T12591" s="74"/>
    </row>
    <row r="12592" s="148" customFormat="1" ht="22.5" customHeight="1" hidden="1">
      <c r="A12592" s="222"/>
      <c r="B12592" s="223"/>
      <c r="C12592" s="223"/>
      <c r="D12592" s="223"/>
      <c r="E12592" s="223"/>
      <c r="F12592" s="223"/>
      <c r="G12592" s="223"/>
      <c r="H12592" s="223"/>
      <c r="I12592" s="223"/>
      <c r="J12592" s="223"/>
      <c r="K12592" s="224"/>
      <c r="L12592" s="223"/>
      <c r="M12592" s="225"/>
      <c r="N12592" s="65"/>
      <c r="O12592" s="65"/>
      <c r="S12592" s="65"/>
      <c r="T12592" s="74"/>
    </row>
    <row r="12593" s="148" customFormat="1" ht="22.5" customHeight="1" hidden="1">
      <c r="A12593" s="222"/>
      <c r="B12593" s="223"/>
      <c r="C12593" s="223"/>
      <c r="D12593" s="223"/>
      <c r="E12593" s="223"/>
      <c r="F12593" s="223"/>
      <c r="G12593" s="223"/>
      <c r="H12593" s="223"/>
      <c r="I12593" s="223"/>
      <c r="J12593" s="223"/>
      <c r="K12593" s="224"/>
      <c r="L12593" s="223"/>
      <c r="M12593" s="225"/>
      <c r="N12593" s="65"/>
      <c r="O12593" s="65"/>
      <c r="S12593" s="65"/>
      <c r="T12593" s="74"/>
    </row>
    <row r="12594" s="148" customFormat="1" ht="22.5" customHeight="1" hidden="1">
      <c r="A12594" s="222"/>
      <c r="B12594" s="223"/>
      <c r="C12594" s="223"/>
      <c r="D12594" s="223"/>
      <c r="E12594" s="223"/>
      <c r="F12594" s="223"/>
      <c r="G12594" s="223"/>
      <c r="H12594" s="223"/>
      <c r="I12594" s="223"/>
      <c r="J12594" s="223"/>
      <c r="K12594" s="224"/>
      <c r="L12594" s="223"/>
      <c r="M12594" s="225"/>
      <c r="N12594" s="65"/>
      <c r="O12594" s="65"/>
      <c r="S12594" s="65"/>
      <c r="T12594" s="74"/>
    </row>
    <row r="12595" s="148" customFormat="1" ht="22.5" customHeight="1" hidden="1">
      <c r="A12595" s="222"/>
      <c r="B12595" s="223"/>
      <c r="C12595" s="223"/>
      <c r="D12595" s="223"/>
      <c r="E12595" s="223"/>
      <c r="F12595" s="223"/>
      <c r="G12595" s="223"/>
      <c r="H12595" s="223"/>
      <c r="I12595" s="223"/>
      <c r="J12595" s="223"/>
      <c r="K12595" s="224"/>
      <c r="L12595" s="223"/>
      <c r="M12595" s="225"/>
      <c r="N12595" s="65"/>
      <c r="O12595" s="65"/>
      <c r="S12595" s="65"/>
      <c r="T12595" s="74"/>
    </row>
    <row r="12596" s="148" customFormat="1" ht="22.5" customHeight="1" hidden="1">
      <c r="A12596" s="222"/>
      <c r="B12596" s="223"/>
      <c r="C12596" s="223"/>
      <c r="D12596" s="223"/>
      <c r="E12596" s="223"/>
      <c r="F12596" s="223"/>
      <c r="G12596" s="223"/>
      <c r="H12596" s="223"/>
      <c r="I12596" s="223"/>
      <c r="J12596" s="223"/>
      <c r="K12596" s="224"/>
      <c r="L12596" s="223"/>
      <c r="M12596" s="225"/>
      <c r="N12596" s="65"/>
      <c r="O12596" s="65"/>
      <c r="S12596" s="65"/>
      <c r="T12596" s="74"/>
    </row>
    <row r="12597" s="148" customFormat="1" ht="22.5" customHeight="1" hidden="1">
      <c r="A12597" s="222"/>
      <c r="B12597" s="223"/>
      <c r="C12597" s="223"/>
      <c r="D12597" s="223"/>
      <c r="E12597" s="223"/>
      <c r="F12597" s="223"/>
      <c r="G12597" s="223"/>
      <c r="H12597" s="223"/>
      <c r="I12597" s="223"/>
      <c r="J12597" s="223"/>
      <c r="K12597" s="224"/>
      <c r="L12597" s="223"/>
      <c r="M12597" s="225"/>
      <c r="N12597" s="65"/>
      <c r="O12597" s="65"/>
      <c r="S12597" s="65"/>
      <c r="T12597" s="74"/>
    </row>
    <row r="12598" s="148" customFormat="1" ht="22.5" customHeight="1" hidden="1">
      <c r="A12598" s="222"/>
      <c r="B12598" s="223"/>
      <c r="C12598" s="223"/>
      <c r="D12598" s="223"/>
      <c r="E12598" s="223"/>
      <c r="F12598" s="223"/>
      <c r="G12598" s="223"/>
      <c r="H12598" s="223"/>
      <c r="I12598" s="223"/>
      <c r="J12598" s="223"/>
      <c r="K12598" s="224"/>
      <c r="L12598" s="223"/>
      <c r="M12598" s="225"/>
      <c r="N12598" s="65"/>
      <c r="O12598" s="65"/>
      <c r="S12598" s="65"/>
      <c r="T12598" s="74"/>
    </row>
    <row r="12599" s="148" customFormat="1" ht="22.5" customHeight="1" hidden="1">
      <c r="A12599" s="222"/>
      <c r="B12599" s="223"/>
      <c r="C12599" s="223"/>
      <c r="D12599" s="223"/>
      <c r="E12599" s="223"/>
      <c r="F12599" s="223"/>
      <c r="G12599" s="223"/>
      <c r="H12599" s="223"/>
      <c r="I12599" s="223"/>
      <c r="J12599" s="223"/>
      <c r="K12599" s="224"/>
      <c r="L12599" s="223"/>
      <c r="M12599" s="225"/>
      <c r="N12599" s="65"/>
      <c r="O12599" s="65"/>
      <c r="S12599" s="65"/>
      <c r="T12599" s="74"/>
    </row>
    <row r="12600" s="148" customFormat="1" ht="22.5" customHeight="1" hidden="1">
      <c r="A12600" s="222"/>
      <c r="B12600" s="223"/>
      <c r="C12600" s="223"/>
      <c r="D12600" s="223"/>
      <c r="E12600" s="223"/>
      <c r="F12600" s="223"/>
      <c r="G12600" s="223"/>
      <c r="H12600" s="223"/>
      <c r="I12600" s="223"/>
      <c r="J12600" s="223"/>
      <c r="K12600" s="224"/>
      <c r="L12600" s="223"/>
      <c r="M12600" s="225"/>
      <c r="N12600" s="65"/>
      <c r="O12600" s="65"/>
      <c r="S12600" s="65"/>
      <c r="T12600" s="74"/>
    </row>
    <row r="12601" s="148" customFormat="1" ht="22.5" customHeight="1" hidden="1">
      <c r="A12601" s="222"/>
      <c r="B12601" s="223"/>
      <c r="C12601" s="223"/>
      <c r="D12601" s="223"/>
      <c r="E12601" s="223"/>
      <c r="F12601" s="223"/>
      <c r="G12601" s="223"/>
      <c r="H12601" s="223"/>
      <c r="I12601" s="223"/>
      <c r="J12601" s="223"/>
      <c r="K12601" s="224"/>
      <c r="L12601" s="223"/>
      <c r="M12601" s="225"/>
      <c r="N12601" s="65"/>
      <c r="O12601" s="65"/>
      <c r="S12601" s="65"/>
      <c r="T12601" s="74"/>
    </row>
    <row r="12602" s="148" customFormat="1" ht="22.5" customHeight="1" hidden="1">
      <c r="A12602" s="222"/>
      <c r="B12602" s="223"/>
      <c r="C12602" s="223"/>
      <c r="D12602" s="223"/>
      <c r="E12602" s="223"/>
      <c r="F12602" s="223"/>
      <c r="G12602" s="223"/>
      <c r="H12602" s="223"/>
      <c r="I12602" s="223"/>
      <c r="J12602" s="223"/>
      <c r="K12602" s="224"/>
      <c r="L12602" s="223"/>
      <c r="M12602" s="225"/>
      <c r="N12602" s="65"/>
      <c r="O12602" s="65"/>
      <c r="S12602" s="65"/>
      <c r="T12602" s="74"/>
    </row>
    <row r="12603" s="148" customFormat="1" ht="22.5" customHeight="1" hidden="1">
      <c r="A12603" s="222"/>
      <c r="B12603" s="223"/>
      <c r="C12603" s="223"/>
      <c r="D12603" s="223"/>
      <c r="E12603" s="223"/>
      <c r="F12603" s="223"/>
      <c r="G12603" s="223"/>
      <c r="H12603" s="223"/>
      <c r="I12603" s="223"/>
      <c r="J12603" s="223"/>
      <c r="K12603" s="224"/>
      <c r="L12603" s="223"/>
      <c r="M12603" s="225"/>
      <c r="N12603" s="65"/>
      <c r="O12603" s="65"/>
      <c r="S12603" s="65"/>
      <c r="T12603" s="74"/>
    </row>
    <row r="12604" s="148" customFormat="1" ht="22.5" customHeight="1" hidden="1">
      <c r="A12604" s="222"/>
      <c r="B12604" s="223"/>
      <c r="C12604" s="223"/>
      <c r="D12604" s="223"/>
      <c r="E12604" s="223"/>
      <c r="F12604" s="223"/>
      <c r="G12604" s="223"/>
      <c r="H12604" s="223"/>
      <c r="I12604" s="223"/>
      <c r="J12604" s="223"/>
      <c r="K12604" s="224"/>
      <c r="L12604" s="223"/>
      <c r="M12604" s="225"/>
      <c r="N12604" s="65"/>
      <c r="O12604" s="65"/>
      <c r="S12604" s="65"/>
      <c r="T12604" s="74"/>
    </row>
    <row r="12605" s="148" customFormat="1" ht="22.5" customHeight="1" hidden="1">
      <c r="A12605" s="222"/>
      <c r="B12605" s="223"/>
      <c r="C12605" s="223"/>
      <c r="D12605" s="223"/>
      <c r="E12605" s="223"/>
      <c r="F12605" s="223"/>
      <c r="G12605" s="223"/>
      <c r="H12605" s="223"/>
      <c r="I12605" s="223"/>
      <c r="J12605" s="223"/>
      <c r="K12605" s="224"/>
      <c r="L12605" s="223"/>
      <c r="M12605" s="225"/>
      <c r="N12605" s="65"/>
      <c r="O12605" s="65"/>
      <c r="S12605" s="65"/>
      <c r="T12605" s="74"/>
    </row>
    <row r="12606" s="148" customFormat="1" ht="22.5" customHeight="1" hidden="1">
      <c r="A12606" s="222"/>
      <c r="B12606" s="223"/>
      <c r="C12606" s="223"/>
      <c r="D12606" s="223"/>
      <c r="E12606" s="223"/>
      <c r="F12606" s="223"/>
      <c r="G12606" s="223"/>
      <c r="H12606" s="223"/>
      <c r="I12606" s="223"/>
      <c r="J12606" s="223"/>
      <c r="K12606" s="224"/>
      <c r="L12606" s="223"/>
      <c r="M12606" s="225"/>
      <c r="N12606" s="65"/>
      <c r="O12606" s="65"/>
      <c r="S12606" s="65"/>
      <c r="T12606" s="74"/>
    </row>
    <row r="12607" s="148" customFormat="1" ht="22.5" customHeight="1" hidden="1">
      <c r="A12607" s="222"/>
      <c r="B12607" s="223"/>
      <c r="C12607" s="223"/>
      <c r="D12607" s="223"/>
      <c r="E12607" s="223"/>
      <c r="F12607" s="223"/>
      <c r="G12607" s="223"/>
      <c r="H12607" s="223"/>
      <c r="I12607" s="223"/>
      <c r="J12607" s="223"/>
      <c r="K12607" s="224"/>
      <c r="L12607" s="223"/>
      <c r="M12607" s="225"/>
      <c r="N12607" s="65"/>
      <c r="O12607" s="65"/>
      <c r="S12607" s="65"/>
      <c r="T12607" s="74"/>
    </row>
    <row r="12608" s="148" customFormat="1" ht="22.5" customHeight="1" hidden="1">
      <c r="A12608" s="222"/>
      <c r="B12608" s="223"/>
      <c r="C12608" s="223"/>
      <c r="D12608" s="223"/>
      <c r="E12608" s="223"/>
      <c r="F12608" s="223"/>
      <c r="G12608" s="223"/>
      <c r="H12608" s="223"/>
      <c r="I12608" s="223"/>
      <c r="J12608" s="223"/>
      <c r="K12608" s="224"/>
      <c r="L12608" s="223"/>
      <c r="M12608" s="225"/>
      <c r="N12608" s="65"/>
      <c r="O12608" s="65"/>
      <c r="S12608" s="65"/>
      <c r="T12608" s="74"/>
    </row>
    <row r="12609" s="148" customFormat="1" ht="22.5" customHeight="1" hidden="1">
      <c r="A12609" s="222"/>
      <c r="B12609" s="223"/>
      <c r="C12609" s="223"/>
      <c r="D12609" s="223"/>
      <c r="E12609" s="223"/>
      <c r="F12609" s="223"/>
      <c r="G12609" s="223"/>
      <c r="H12609" s="223"/>
      <c r="I12609" s="223"/>
      <c r="J12609" s="223"/>
      <c r="K12609" s="224"/>
      <c r="L12609" s="223"/>
      <c r="M12609" s="225"/>
      <c r="N12609" s="65"/>
      <c r="O12609" s="65"/>
      <c r="S12609" s="65"/>
      <c r="T12609" s="74"/>
    </row>
    <row r="12610" s="148" customFormat="1" ht="22.5" customHeight="1" hidden="1">
      <c r="A12610" s="222"/>
      <c r="B12610" s="223"/>
      <c r="C12610" s="223"/>
      <c r="D12610" s="223"/>
      <c r="E12610" s="223"/>
      <c r="F12610" s="223"/>
      <c r="G12610" s="223"/>
      <c r="H12610" s="223"/>
      <c r="I12610" s="223"/>
      <c r="J12610" s="223"/>
      <c r="K12610" s="224"/>
      <c r="L12610" s="223"/>
      <c r="M12610" s="225"/>
      <c r="N12610" s="65"/>
      <c r="O12610" s="65"/>
      <c r="S12610" s="65"/>
      <c r="T12610" s="74"/>
    </row>
    <row r="12611" s="148" customFormat="1" ht="22.5" customHeight="1" hidden="1">
      <c r="A12611" s="222"/>
      <c r="B12611" s="223"/>
      <c r="C12611" s="223"/>
      <c r="D12611" s="223"/>
      <c r="E12611" s="223"/>
      <c r="F12611" s="223"/>
      <c r="G12611" s="223"/>
      <c r="H12611" s="223"/>
      <c r="I12611" s="223"/>
      <c r="J12611" s="223"/>
      <c r="K12611" s="224"/>
      <c r="L12611" s="223"/>
      <c r="M12611" s="225"/>
      <c r="N12611" s="65"/>
      <c r="O12611" s="65"/>
      <c r="S12611" s="65"/>
      <c r="T12611" s="74"/>
    </row>
    <row r="12612" s="148" customFormat="1" ht="22.5" customHeight="1" hidden="1">
      <c r="A12612" s="222"/>
      <c r="B12612" s="223"/>
      <c r="C12612" s="223"/>
      <c r="D12612" s="223"/>
      <c r="E12612" s="223"/>
      <c r="F12612" s="223"/>
      <c r="G12612" s="223"/>
      <c r="H12612" s="223"/>
      <c r="I12612" s="223"/>
      <c r="J12612" s="223"/>
      <c r="K12612" s="224"/>
      <c r="L12612" s="223"/>
      <c r="M12612" s="225"/>
      <c r="N12612" s="65"/>
      <c r="O12612" s="65"/>
      <c r="S12612" s="65"/>
      <c r="T12612" s="74"/>
    </row>
    <row r="12613" s="148" customFormat="1" ht="22.5" customHeight="1" hidden="1">
      <c r="A12613" s="222"/>
      <c r="B12613" s="223"/>
      <c r="C12613" s="223"/>
      <c r="D12613" s="223"/>
      <c r="E12613" s="223"/>
      <c r="F12613" s="223"/>
      <c r="G12613" s="223"/>
      <c r="H12613" s="223"/>
      <c r="I12613" s="223"/>
      <c r="J12613" s="223"/>
      <c r="K12613" s="224"/>
      <c r="L12613" s="223"/>
      <c r="M12613" s="225"/>
      <c r="N12613" s="65"/>
      <c r="O12613" s="65"/>
      <c r="S12613" s="65"/>
      <c r="T12613" s="74"/>
    </row>
    <row r="12614" s="148" customFormat="1" ht="22.5" customHeight="1" hidden="1">
      <c r="A12614" s="222"/>
      <c r="B12614" s="223"/>
      <c r="C12614" s="223"/>
      <c r="D12614" s="223"/>
      <c r="E12614" s="223"/>
      <c r="F12614" s="223"/>
      <c r="G12614" s="223"/>
      <c r="H12614" s="223"/>
      <c r="I12614" s="223"/>
      <c r="J12614" s="223"/>
      <c r="K12614" s="224"/>
      <c r="L12614" s="223"/>
      <c r="M12614" s="225"/>
      <c r="N12614" s="65"/>
      <c r="O12614" s="65"/>
      <c r="S12614" s="65"/>
      <c r="T12614" s="74"/>
    </row>
    <row r="12615" s="148" customFormat="1" ht="22.5" customHeight="1" hidden="1">
      <c r="A12615" s="222"/>
      <c r="B12615" s="223"/>
      <c r="C12615" s="223"/>
      <c r="D12615" s="223"/>
      <c r="E12615" s="223"/>
      <c r="F12615" s="223"/>
      <c r="G12615" s="223"/>
      <c r="H12615" s="223"/>
      <c r="I12615" s="223"/>
      <c r="J12615" s="223"/>
      <c r="K12615" s="224"/>
      <c r="L12615" s="223"/>
      <c r="M12615" s="225"/>
      <c r="N12615" s="65"/>
      <c r="O12615" s="65"/>
      <c r="S12615" s="65"/>
      <c r="T12615" s="74"/>
    </row>
    <row r="12616" s="148" customFormat="1" ht="22.5" customHeight="1" hidden="1">
      <c r="A12616" s="222"/>
      <c r="B12616" s="223"/>
      <c r="C12616" s="223"/>
      <c r="D12616" s="223"/>
      <c r="E12616" s="223"/>
      <c r="F12616" s="223"/>
      <c r="G12616" s="223"/>
      <c r="H12616" s="223"/>
      <c r="I12616" s="223"/>
      <c r="J12616" s="223"/>
      <c r="K12616" s="224"/>
      <c r="L12616" s="223"/>
      <c r="M12616" s="225"/>
      <c r="N12616" s="65"/>
      <c r="O12616" s="65"/>
      <c r="S12616" s="65"/>
      <c r="T12616" s="74"/>
    </row>
    <row r="12617" s="148" customFormat="1" ht="22.5" customHeight="1" hidden="1">
      <c r="A12617" s="222"/>
      <c r="B12617" s="223"/>
      <c r="C12617" s="223"/>
      <c r="D12617" s="223"/>
      <c r="E12617" s="223"/>
      <c r="F12617" s="223"/>
      <c r="G12617" s="223"/>
      <c r="H12617" s="223"/>
      <c r="I12617" s="223"/>
      <c r="J12617" s="223"/>
      <c r="K12617" s="224"/>
      <c r="L12617" s="223"/>
      <c r="M12617" s="225"/>
      <c r="N12617" s="65"/>
      <c r="O12617" s="65"/>
      <c r="S12617" s="65"/>
      <c r="T12617" s="74"/>
    </row>
    <row r="12618" s="148" customFormat="1" ht="22.5" customHeight="1" hidden="1">
      <c r="A12618" s="222"/>
      <c r="B12618" s="223"/>
      <c r="C12618" s="223"/>
      <c r="D12618" s="223"/>
      <c r="E12618" s="223"/>
      <c r="F12618" s="223"/>
      <c r="G12618" s="223"/>
      <c r="H12618" s="223"/>
      <c r="I12618" s="223"/>
      <c r="J12618" s="223"/>
      <c r="K12618" s="224"/>
      <c r="L12618" s="223"/>
      <c r="M12618" s="225"/>
      <c r="N12618" s="65"/>
      <c r="O12618" s="65"/>
      <c r="S12618" s="65"/>
      <c r="T12618" s="74"/>
    </row>
    <row r="12619" s="148" customFormat="1" ht="22.5" customHeight="1" hidden="1">
      <c r="A12619" s="222"/>
      <c r="B12619" s="223"/>
      <c r="C12619" s="223"/>
      <c r="D12619" s="223"/>
      <c r="E12619" s="223"/>
      <c r="F12619" s="223"/>
      <c r="G12619" s="223"/>
      <c r="H12619" s="223"/>
      <c r="I12619" s="223"/>
      <c r="J12619" s="223"/>
      <c r="K12619" s="224"/>
      <c r="L12619" s="223"/>
      <c r="M12619" s="225"/>
      <c r="N12619" s="65"/>
      <c r="O12619" s="65"/>
      <c r="S12619" s="65"/>
      <c r="T12619" s="74"/>
    </row>
    <row r="12620" s="148" customFormat="1" ht="22.5" customHeight="1" hidden="1">
      <c r="A12620" s="222"/>
      <c r="B12620" s="223"/>
      <c r="C12620" s="223"/>
      <c r="D12620" s="223"/>
      <c r="E12620" s="223"/>
      <c r="F12620" s="223"/>
      <c r="G12620" s="223"/>
      <c r="H12620" s="223"/>
      <c r="I12620" s="223"/>
      <c r="J12620" s="223"/>
      <c r="K12620" s="224"/>
      <c r="L12620" s="223"/>
      <c r="M12620" s="225"/>
      <c r="N12620" s="65"/>
      <c r="O12620" s="65"/>
      <c r="S12620" s="65"/>
      <c r="T12620" s="74"/>
    </row>
    <row r="12621" s="148" customFormat="1" ht="22.5" customHeight="1" hidden="1">
      <c r="A12621" s="222"/>
      <c r="B12621" s="223"/>
      <c r="C12621" s="223"/>
      <c r="D12621" s="223"/>
      <c r="E12621" s="223"/>
      <c r="F12621" s="223"/>
      <c r="G12621" s="223"/>
      <c r="H12621" s="223"/>
      <c r="I12621" s="223"/>
      <c r="J12621" s="223"/>
      <c r="K12621" s="224"/>
      <c r="L12621" s="223"/>
      <c r="M12621" s="225"/>
      <c r="N12621" s="65"/>
      <c r="O12621" s="65"/>
      <c r="S12621" s="65"/>
      <c r="T12621" s="74"/>
    </row>
    <row r="12622" s="148" customFormat="1" ht="22.5" customHeight="1" hidden="1">
      <c r="A12622" s="222"/>
      <c r="B12622" s="223"/>
      <c r="C12622" s="223"/>
      <c r="D12622" s="223"/>
      <c r="E12622" s="223"/>
      <c r="F12622" s="223"/>
      <c r="G12622" s="223"/>
      <c r="H12622" s="223"/>
      <c r="I12622" s="223"/>
      <c r="J12622" s="223"/>
      <c r="K12622" s="224"/>
      <c r="L12622" s="223"/>
      <c r="M12622" s="225"/>
      <c r="N12622" s="65"/>
      <c r="O12622" s="65"/>
      <c r="S12622" s="65"/>
      <c r="T12622" s="74"/>
    </row>
    <row r="12623" s="148" customFormat="1" ht="22.5" customHeight="1" hidden="1">
      <c r="A12623" s="222"/>
      <c r="B12623" s="223"/>
      <c r="C12623" s="223"/>
      <c r="D12623" s="223"/>
      <c r="E12623" s="223"/>
      <c r="F12623" s="223"/>
      <c r="G12623" s="223"/>
      <c r="H12623" s="223"/>
      <c r="I12623" s="223"/>
      <c r="J12623" s="223"/>
      <c r="K12623" s="224"/>
      <c r="L12623" s="223"/>
      <c r="M12623" s="225"/>
      <c r="N12623" s="65"/>
      <c r="O12623" s="65"/>
      <c r="S12623" s="65"/>
      <c r="T12623" s="74"/>
    </row>
    <row r="12624" s="148" customFormat="1" ht="22.5" customHeight="1" hidden="1">
      <c r="A12624" s="222"/>
      <c r="B12624" s="223"/>
      <c r="C12624" s="223"/>
      <c r="D12624" s="223"/>
      <c r="E12624" s="223"/>
      <c r="F12624" s="223"/>
      <c r="G12624" s="223"/>
      <c r="H12624" s="223"/>
      <c r="I12624" s="223"/>
      <c r="J12624" s="223"/>
      <c r="K12624" s="224"/>
      <c r="L12624" s="223"/>
      <c r="M12624" s="225"/>
      <c r="N12624" s="65"/>
      <c r="O12624" s="65"/>
      <c r="S12624" s="65"/>
      <c r="T12624" s="74"/>
    </row>
    <row r="12625" s="148" customFormat="1" ht="22.5" customHeight="1" hidden="1">
      <c r="A12625" s="222"/>
      <c r="B12625" s="223"/>
      <c r="C12625" s="223"/>
      <c r="D12625" s="223"/>
      <c r="E12625" s="223"/>
      <c r="F12625" s="223"/>
      <c r="G12625" s="223"/>
      <c r="H12625" s="223"/>
      <c r="I12625" s="223"/>
      <c r="J12625" s="223"/>
      <c r="K12625" s="224"/>
      <c r="L12625" s="223"/>
      <c r="M12625" s="225"/>
      <c r="N12625" s="65"/>
      <c r="O12625" s="65"/>
      <c r="S12625" s="65"/>
      <c r="T12625" s="74"/>
    </row>
    <row r="12626" s="148" customFormat="1" ht="22.5" customHeight="1" hidden="1">
      <c r="A12626" s="222"/>
      <c r="B12626" s="223"/>
      <c r="C12626" s="223"/>
      <c r="D12626" s="223"/>
      <c r="E12626" s="223"/>
      <c r="F12626" s="223"/>
      <c r="G12626" s="223"/>
      <c r="H12626" s="223"/>
      <c r="I12626" s="223"/>
      <c r="J12626" s="223"/>
      <c r="K12626" s="224"/>
      <c r="L12626" s="223"/>
      <c r="M12626" s="225"/>
      <c r="N12626" s="65"/>
      <c r="O12626" s="65"/>
      <c r="S12626" s="65"/>
      <c r="T12626" s="74"/>
    </row>
    <row r="12627" s="148" customFormat="1" ht="22.5" customHeight="1" hidden="1">
      <c r="A12627" s="222"/>
      <c r="B12627" s="223"/>
      <c r="C12627" s="223"/>
      <c r="D12627" s="223"/>
      <c r="E12627" s="223"/>
      <c r="F12627" s="223"/>
      <c r="G12627" s="223"/>
      <c r="H12627" s="223"/>
      <c r="I12627" s="223"/>
      <c r="J12627" s="223"/>
      <c r="K12627" s="224"/>
      <c r="L12627" s="223"/>
      <c r="M12627" s="225"/>
      <c r="N12627" s="65"/>
      <c r="O12627" s="65"/>
      <c r="S12627" s="65"/>
      <c r="T12627" s="74"/>
    </row>
    <row r="12628" s="148" customFormat="1" ht="22.5" customHeight="1" hidden="1">
      <c r="A12628" s="222"/>
      <c r="B12628" s="223"/>
      <c r="C12628" s="223"/>
      <c r="D12628" s="223"/>
      <c r="E12628" s="223"/>
      <c r="F12628" s="223"/>
      <c r="G12628" s="223"/>
      <c r="H12628" s="223"/>
      <c r="I12628" s="223"/>
      <c r="J12628" s="223"/>
      <c r="K12628" s="224"/>
      <c r="L12628" s="223"/>
      <c r="M12628" s="225"/>
      <c r="N12628" s="65"/>
      <c r="O12628" s="65"/>
      <c r="S12628" s="65"/>
      <c r="T12628" s="74"/>
    </row>
    <row r="12629" s="148" customFormat="1" ht="22.5" customHeight="1" hidden="1">
      <c r="A12629" s="222"/>
      <c r="B12629" s="223"/>
      <c r="C12629" s="223"/>
      <c r="D12629" s="223"/>
      <c r="E12629" s="223"/>
      <c r="F12629" s="223"/>
      <c r="G12629" s="223"/>
      <c r="H12629" s="223"/>
      <c r="I12629" s="223"/>
      <c r="J12629" s="223"/>
      <c r="K12629" s="224"/>
      <c r="L12629" s="223"/>
      <c r="M12629" s="225"/>
      <c r="N12629" s="65"/>
      <c r="O12629" s="65"/>
      <c r="S12629" s="65"/>
      <c r="T12629" s="74"/>
    </row>
    <row r="12630" s="148" customFormat="1" ht="22.5" customHeight="1" hidden="1">
      <c r="A12630" s="222"/>
      <c r="B12630" s="223"/>
      <c r="C12630" s="223"/>
      <c r="D12630" s="223"/>
      <c r="E12630" s="223"/>
      <c r="F12630" s="223"/>
      <c r="G12630" s="223"/>
      <c r="H12630" s="223"/>
      <c r="I12630" s="223"/>
      <c r="J12630" s="223"/>
      <c r="K12630" s="224"/>
      <c r="L12630" s="223"/>
      <c r="M12630" s="225"/>
      <c r="N12630" s="65"/>
      <c r="O12630" s="65"/>
      <c r="S12630" s="65"/>
      <c r="T12630" s="74"/>
    </row>
    <row r="12631" s="148" customFormat="1" ht="22.5" customHeight="1" hidden="1">
      <c r="A12631" s="222"/>
      <c r="B12631" s="223"/>
      <c r="C12631" s="223"/>
      <c r="D12631" s="223"/>
      <c r="E12631" s="223"/>
      <c r="F12631" s="223"/>
      <c r="G12631" s="223"/>
      <c r="H12631" s="223"/>
      <c r="I12631" s="223"/>
      <c r="J12631" s="223"/>
      <c r="K12631" s="224"/>
      <c r="L12631" s="223"/>
      <c r="M12631" s="225"/>
      <c r="N12631" s="65"/>
      <c r="O12631" s="65"/>
      <c r="S12631" s="65"/>
      <c r="T12631" s="74"/>
    </row>
    <row r="12632" s="148" customFormat="1" ht="22.5" customHeight="1" hidden="1">
      <c r="A12632" s="222"/>
      <c r="B12632" s="223"/>
      <c r="C12632" s="223"/>
      <c r="D12632" s="223"/>
      <c r="E12632" s="223"/>
      <c r="F12632" s="223"/>
      <c r="G12632" s="223"/>
      <c r="H12632" s="223"/>
      <c r="I12632" s="223"/>
      <c r="J12632" s="223"/>
      <c r="K12632" s="224"/>
      <c r="L12632" s="223"/>
      <c r="M12632" s="225"/>
      <c r="N12632" s="65"/>
      <c r="O12632" s="65"/>
      <c r="S12632" s="65"/>
      <c r="T12632" s="74"/>
    </row>
    <row r="12633" s="148" customFormat="1" ht="22.5" customHeight="1" hidden="1">
      <c r="A12633" s="222"/>
      <c r="B12633" s="223"/>
      <c r="C12633" s="223"/>
      <c r="D12633" s="223"/>
      <c r="E12633" s="223"/>
      <c r="F12633" s="223"/>
      <c r="G12633" s="223"/>
      <c r="H12633" s="223"/>
      <c r="I12633" s="223"/>
      <c r="J12633" s="223"/>
      <c r="K12633" s="224"/>
      <c r="L12633" s="223"/>
      <c r="M12633" s="225"/>
      <c r="N12633" s="65"/>
      <c r="O12633" s="65"/>
      <c r="S12633" s="65"/>
      <c r="T12633" s="74"/>
    </row>
    <row r="12634" s="148" customFormat="1" ht="22.5" customHeight="1" hidden="1">
      <c r="A12634" s="222"/>
      <c r="B12634" s="223"/>
      <c r="C12634" s="223"/>
      <c r="D12634" s="223"/>
      <c r="E12634" s="223"/>
      <c r="F12634" s="223"/>
      <c r="G12634" s="223"/>
      <c r="H12634" s="223"/>
      <c r="I12634" s="223"/>
      <c r="J12634" s="223"/>
      <c r="K12634" s="224"/>
      <c r="L12634" s="223"/>
      <c r="M12634" s="225"/>
      <c r="N12634" s="65"/>
      <c r="O12634" s="65"/>
      <c r="S12634" s="65"/>
      <c r="T12634" s="74"/>
    </row>
    <row r="12635" s="148" customFormat="1" ht="22.5" customHeight="1" hidden="1">
      <c r="A12635" s="222"/>
      <c r="B12635" s="223"/>
      <c r="C12635" s="223"/>
      <c r="D12635" s="223"/>
      <c r="E12635" s="223"/>
      <c r="F12635" s="223"/>
      <c r="G12635" s="223"/>
      <c r="H12635" s="223"/>
      <c r="I12635" s="223"/>
      <c r="J12635" s="223"/>
      <c r="K12635" s="224"/>
      <c r="L12635" s="223"/>
      <c r="M12635" s="225"/>
      <c r="N12635" s="65"/>
      <c r="O12635" s="65"/>
      <c r="S12635" s="65"/>
      <c r="T12635" s="74"/>
    </row>
    <row r="12636" s="148" customFormat="1" ht="22.5" customHeight="1" hidden="1">
      <c r="A12636" s="222"/>
      <c r="B12636" s="223"/>
      <c r="C12636" s="223"/>
      <c r="D12636" s="223"/>
      <c r="E12636" s="223"/>
      <c r="F12636" s="223"/>
      <c r="G12636" s="223"/>
      <c r="H12636" s="223"/>
      <c r="I12636" s="223"/>
      <c r="J12636" s="223"/>
      <c r="K12636" s="224"/>
      <c r="L12636" s="223"/>
      <c r="M12636" s="225"/>
      <c r="N12636" s="65"/>
      <c r="O12636" s="65"/>
      <c r="S12636" s="65"/>
      <c r="T12636" s="74"/>
    </row>
    <row r="12637" s="148" customFormat="1" ht="22.5" customHeight="1" hidden="1">
      <c r="A12637" s="222"/>
      <c r="B12637" s="223"/>
      <c r="C12637" s="223"/>
      <c r="D12637" s="223"/>
      <c r="E12637" s="223"/>
      <c r="F12637" s="223"/>
      <c r="G12637" s="223"/>
      <c r="H12637" s="223"/>
      <c r="I12637" s="223"/>
      <c r="J12637" s="223"/>
      <c r="K12637" s="224"/>
      <c r="L12637" s="223"/>
      <c r="M12637" s="225"/>
      <c r="N12637" s="65"/>
      <c r="O12637" s="65"/>
      <c r="S12637" s="65"/>
      <c r="T12637" s="74"/>
    </row>
    <row r="12638" s="148" customFormat="1" ht="22.5" customHeight="1" hidden="1">
      <c r="A12638" s="222"/>
      <c r="B12638" s="223"/>
      <c r="C12638" s="223"/>
      <c r="D12638" s="223"/>
      <c r="E12638" s="223"/>
      <c r="F12638" s="223"/>
      <c r="G12638" s="223"/>
      <c r="H12638" s="223"/>
      <c r="I12638" s="223"/>
      <c r="J12638" s="223"/>
      <c r="K12638" s="224"/>
      <c r="L12638" s="223"/>
      <c r="M12638" s="225"/>
      <c r="N12638" s="65"/>
      <c r="O12638" s="65"/>
      <c r="S12638" s="65"/>
      <c r="T12638" s="74"/>
    </row>
    <row r="12639" s="148" customFormat="1" ht="22.5" customHeight="1" hidden="1">
      <c r="A12639" s="222"/>
      <c r="B12639" s="223"/>
      <c r="C12639" s="223"/>
      <c r="D12639" s="223"/>
      <c r="E12639" s="223"/>
      <c r="F12639" s="223"/>
      <c r="G12639" s="223"/>
      <c r="H12639" s="223"/>
      <c r="I12639" s="223"/>
      <c r="J12639" s="223"/>
      <c r="K12639" s="224"/>
      <c r="L12639" s="223"/>
      <c r="M12639" s="225"/>
      <c r="N12639" s="65"/>
      <c r="O12639" s="65"/>
      <c r="S12639" s="65"/>
      <c r="T12639" s="74"/>
    </row>
    <row r="12640" s="148" customFormat="1" ht="22.5" customHeight="1" hidden="1">
      <c r="A12640" s="222"/>
      <c r="B12640" s="223"/>
      <c r="C12640" s="223"/>
      <c r="D12640" s="223"/>
      <c r="E12640" s="223"/>
      <c r="F12640" s="223"/>
      <c r="G12640" s="223"/>
      <c r="H12640" s="223"/>
      <c r="I12640" s="223"/>
      <c r="J12640" s="223"/>
      <c r="K12640" s="224"/>
      <c r="L12640" s="223"/>
      <c r="M12640" s="225"/>
      <c r="N12640" s="65"/>
      <c r="O12640" s="65"/>
      <c r="S12640" s="65"/>
      <c r="T12640" s="74"/>
    </row>
    <row r="12641" s="148" customFormat="1" ht="22.5" customHeight="1" hidden="1">
      <c r="A12641" s="222"/>
      <c r="B12641" s="223"/>
      <c r="C12641" s="223"/>
      <c r="D12641" s="223"/>
      <c r="E12641" s="223"/>
      <c r="F12641" s="223"/>
      <c r="G12641" s="223"/>
      <c r="H12641" s="223"/>
      <c r="I12641" s="223"/>
      <c r="J12641" s="223"/>
      <c r="K12641" s="224"/>
      <c r="L12641" s="223"/>
      <c r="M12641" s="225"/>
      <c r="N12641" s="65"/>
      <c r="O12641" s="65"/>
      <c r="S12641" s="65"/>
      <c r="T12641" s="74"/>
    </row>
    <row r="12642" s="148" customFormat="1" ht="22.5" customHeight="1" hidden="1">
      <c r="A12642" s="222"/>
      <c r="B12642" s="223"/>
      <c r="C12642" s="223"/>
      <c r="D12642" s="223"/>
      <c r="E12642" s="223"/>
      <c r="F12642" s="223"/>
      <c r="G12642" s="223"/>
      <c r="H12642" s="223"/>
      <c r="I12642" s="223"/>
      <c r="J12642" s="223"/>
      <c r="K12642" s="224"/>
      <c r="L12642" s="223"/>
      <c r="M12642" s="225"/>
      <c r="N12642" s="65"/>
      <c r="O12642" s="65"/>
      <c r="S12642" s="65"/>
      <c r="T12642" s="74"/>
    </row>
    <row r="12643" s="148" customFormat="1" ht="22.5" customHeight="1" hidden="1">
      <c r="A12643" s="222"/>
      <c r="B12643" s="223"/>
      <c r="C12643" s="223"/>
      <c r="D12643" s="223"/>
      <c r="E12643" s="223"/>
      <c r="F12643" s="223"/>
      <c r="G12643" s="223"/>
      <c r="H12643" s="223"/>
      <c r="I12643" s="223"/>
      <c r="J12643" s="223"/>
      <c r="K12643" s="224"/>
      <c r="L12643" s="223"/>
      <c r="M12643" s="225"/>
      <c r="N12643" s="65"/>
      <c r="O12643" s="65"/>
      <c r="S12643" s="65"/>
      <c r="T12643" s="74"/>
    </row>
    <row r="12644" s="148" customFormat="1" ht="22.5" customHeight="1" hidden="1">
      <c r="A12644" s="222"/>
      <c r="B12644" s="223"/>
      <c r="C12644" s="223"/>
      <c r="D12644" s="223"/>
      <c r="E12644" s="223"/>
      <c r="F12644" s="223"/>
      <c r="G12644" s="223"/>
      <c r="H12644" s="223"/>
      <c r="I12644" s="223"/>
      <c r="J12644" s="223"/>
      <c r="K12644" s="224"/>
      <c r="L12644" s="223"/>
      <c r="M12644" s="225"/>
      <c r="N12644" s="65"/>
      <c r="O12644" s="65"/>
      <c r="S12644" s="65"/>
      <c r="T12644" s="74"/>
    </row>
    <row r="12645" s="148" customFormat="1" ht="22.5" customHeight="1" hidden="1">
      <c r="A12645" s="222"/>
      <c r="B12645" s="223"/>
      <c r="C12645" s="223"/>
      <c r="D12645" s="223"/>
      <c r="E12645" s="223"/>
      <c r="F12645" s="223"/>
      <c r="G12645" s="223"/>
      <c r="H12645" s="223"/>
      <c r="I12645" s="223"/>
      <c r="J12645" s="223"/>
      <c r="K12645" s="224"/>
      <c r="L12645" s="223"/>
      <c r="M12645" s="225"/>
      <c r="N12645" s="65"/>
      <c r="O12645" s="65"/>
      <c r="S12645" s="65"/>
      <c r="T12645" s="74"/>
    </row>
    <row r="12646" s="148" customFormat="1" ht="22.5" customHeight="1" hidden="1">
      <c r="A12646" s="222"/>
      <c r="B12646" s="223"/>
      <c r="C12646" s="223"/>
      <c r="D12646" s="223"/>
      <c r="E12646" s="223"/>
      <c r="F12646" s="223"/>
      <c r="G12646" s="223"/>
      <c r="H12646" s="223"/>
      <c r="I12646" s="223"/>
      <c r="J12646" s="223"/>
      <c r="K12646" s="224"/>
      <c r="L12646" s="223"/>
      <c r="M12646" s="225"/>
      <c r="N12646" s="65"/>
      <c r="O12646" s="65"/>
      <c r="S12646" s="65"/>
      <c r="T12646" s="74"/>
    </row>
    <row r="12647" s="148" customFormat="1" ht="22.5" customHeight="1" hidden="1">
      <c r="A12647" s="222"/>
      <c r="B12647" s="223"/>
      <c r="C12647" s="223"/>
      <c r="D12647" s="223"/>
      <c r="E12647" s="223"/>
      <c r="F12647" s="223"/>
      <c r="G12647" s="223"/>
      <c r="H12647" s="223"/>
      <c r="I12647" s="223"/>
      <c r="J12647" s="223"/>
      <c r="K12647" s="224"/>
      <c r="L12647" s="223"/>
      <c r="M12647" s="225"/>
      <c r="N12647" s="65"/>
      <c r="O12647" s="65"/>
      <c r="S12647" s="65"/>
      <c r="T12647" s="74"/>
    </row>
    <row r="12648" s="148" customFormat="1" ht="22.5" customHeight="1" hidden="1">
      <c r="A12648" s="222"/>
      <c r="B12648" s="223"/>
      <c r="C12648" s="223"/>
      <c r="D12648" s="223"/>
      <c r="E12648" s="223"/>
      <c r="F12648" s="223"/>
      <c r="G12648" s="223"/>
      <c r="H12648" s="223"/>
      <c r="I12648" s="223"/>
      <c r="J12648" s="223"/>
      <c r="K12648" s="224"/>
      <c r="L12648" s="223"/>
      <c r="M12648" s="225"/>
      <c r="N12648" s="65"/>
      <c r="O12648" s="65"/>
      <c r="S12648" s="65"/>
      <c r="T12648" s="74"/>
    </row>
    <row r="12649" s="148" customFormat="1" ht="22.5" customHeight="1" hidden="1">
      <c r="A12649" s="222"/>
      <c r="B12649" s="223"/>
      <c r="C12649" s="223"/>
      <c r="D12649" s="223"/>
      <c r="E12649" s="223"/>
      <c r="F12649" s="223"/>
      <c r="G12649" s="223"/>
      <c r="H12649" s="223"/>
      <c r="I12649" s="223"/>
      <c r="J12649" s="223"/>
      <c r="K12649" s="224"/>
      <c r="L12649" s="223"/>
      <c r="M12649" s="225"/>
      <c r="N12649" s="65"/>
      <c r="O12649" s="65"/>
      <c r="S12649" s="65"/>
      <c r="T12649" s="74"/>
    </row>
    <row r="12650" s="148" customFormat="1" ht="22.5" customHeight="1" hidden="1">
      <c r="A12650" s="222"/>
      <c r="B12650" s="223"/>
      <c r="C12650" s="223"/>
      <c r="D12650" s="223"/>
      <c r="E12650" s="223"/>
      <c r="F12650" s="223"/>
      <c r="G12650" s="223"/>
      <c r="H12650" s="223"/>
      <c r="I12650" s="223"/>
      <c r="J12650" s="223"/>
      <c r="K12650" s="224"/>
      <c r="L12650" s="223"/>
      <c r="M12650" s="225"/>
      <c r="N12650" s="65"/>
      <c r="O12650" s="65"/>
      <c r="S12650" s="65"/>
      <c r="T12650" s="74"/>
    </row>
    <row r="12651" s="148" customFormat="1" ht="22.5" customHeight="1" hidden="1">
      <c r="A12651" s="222"/>
      <c r="B12651" s="223"/>
      <c r="C12651" s="223"/>
      <c r="D12651" s="223"/>
      <c r="E12651" s="223"/>
      <c r="F12651" s="223"/>
      <c r="G12651" s="223"/>
      <c r="H12651" s="223"/>
      <c r="I12651" s="223"/>
      <c r="J12651" s="223"/>
      <c r="K12651" s="224"/>
      <c r="L12651" s="223"/>
      <c r="M12651" s="225"/>
      <c r="N12651" s="65"/>
      <c r="O12651" s="65"/>
      <c r="S12651" s="65"/>
      <c r="T12651" s="74"/>
    </row>
    <row r="12652" s="148" customFormat="1" ht="22.5" customHeight="1" hidden="1">
      <c r="A12652" s="222"/>
      <c r="B12652" s="223"/>
      <c r="C12652" s="223"/>
      <c r="D12652" s="223"/>
      <c r="E12652" s="223"/>
      <c r="F12652" s="223"/>
      <c r="G12652" s="223"/>
      <c r="H12652" s="223"/>
      <c r="I12652" s="223"/>
      <c r="J12652" s="223"/>
      <c r="K12652" s="224"/>
      <c r="L12652" s="223"/>
      <c r="M12652" s="225"/>
      <c r="N12652" s="65"/>
      <c r="O12652" s="65"/>
      <c r="S12652" s="65"/>
      <c r="T12652" s="74"/>
    </row>
    <row r="12653" s="148" customFormat="1" ht="22.5" customHeight="1" hidden="1">
      <c r="A12653" s="222"/>
      <c r="B12653" s="223"/>
      <c r="C12653" s="223"/>
      <c r="D12653" s="223"/>
      <c r="E12653" s="223"/>
      <c r="F12653" s="223"/>
      <c r="G12653" s="223"/>
      <c r="H12653" s="223"/>
      <c r="I12653" s="223"/>
      <c r="J12653" s="223"/>
      <c r="K12653" s="224"/>
      <c r="L12653" s="223"/>
      <c r="M12653" s="225"/>
      <c r="N12653" s="65"/>
      <c r="O12653" s="65"/>
      <c r="S12653" s="65"/>
      <c r="T12653" s="74"/>
    </row>
    <row r="12654" s="148" customFormat="1" ht="22.5" customHeight="1" hidden="1">
      <c r="A12654" s="222"/>
      <c r="B12654" s="223"/>
      <c r="C12654" s="223"/>
      <c r="D12654" s="223"/>
      <c r="E12654" s="223"/>
      <c r="F12654" s="223"/>
      <c r="G12654" s="223"/>
      <c r="H12654" s="223"/>
      <c r="I12654" s="223"/>
      <c r="J12654" s="223"/>
      <c r="K12654" s="224"/>
      <c r="L12654" s="223"/>
      <c r="M12654" s="225"/>
      <c r="N12654" s="65"/>
      <c r="O12654" s="65"/>
      <c r="S12654" s="65"/>
      <c r="T12654" s="74"/>
    </row>
    <row r="12655" s="148" customFormat="1" ht="22.5" customHeight="1" hidden="1">
      <c r="A12655" s="222"/>
      <c r="B12655" s="223"/>
      <c r="C12655" s="223"/>
      <c r="D12655" s="223"/>
      <c r="E12655" s="223"/>
      <c r="F12655" s="223"/>
      <c r="G12655" s="223"/>
      <c r="H12655" s="223"/>
      <c r="I12655" s="223"/>
      <c r="J12655" s="223"/>
      <c r="K12655" s="224"/>
      <c r="L12655" s="223"/>
      <c r="M12655" s="225"/>
      <c r="N12655" s="65"/>
      <c r="O12655" s="65"/>
      <c r="S12655" s="65"/>
      <c r="T12655" s="74"/>
    </row>
    <row r="12656" s="148" customFormat="1" ht="22.5" customHeight="1" hidden="1">
      <c r="A12656" s="222"/>
      <c r="B12656" s="223"/>
      <c r="C12656" s="223"/>
      <c r="D12656" s="223"/>
      <c r="E12656" s="223"/>
      <c r="F12656" s="223"/>
      <c r="G12656" s="223"/>
      <c r="H12656" s="223"/>
      <c r="I12656" s="223"/>
      <c r="J12656" s="223"/>
      <c r="K12656" s="224"/>
      <c r="L12656" s="223"/>
      <c r="M12656" s="225"/>
      <c r="N12656" s="65"/>
      <c r="O12656" s="65"/>
      <c r="S12656" s="65"/>
      <c r="T12656" s="74"/>
    </row>
    <row r="12657" s="148" customFormat="1" ht="22.5" customHeight="1" hidden="1">
      <c r="A12657" s="222"/>
      <c r="B12657" s="223"/>
      <c r="C12657" s="223"/>
      <c r="D12657" s="223"/>
      <c r="E12657" s="223"/>
      <c r="F12657" s="223"/>
      <c r="G12657" s="223"/>
      <c r="H12657" s="223"/>
      <c r="I12657" s="223"/>
      <c r="J12657" s="223"/>
      <c r="K12657" s="224"/>
      <c r="L12657" s="223"/>
      <c r="M12657" s="225"/>
      <c r="N12657" s="65"/>
      <c r="O12657" s="65"/>
      <c r="S12657" s="65"/>
      <c r="T12657" s="74"/>
    </row>
    <row r="12658" s="148" customFormat="1" ht="22.5" customHeight="1" hidden="1">
      <c r="A12658" s="222"/>
      <c r="B12658" s="223"/>
      <c r="C12658" s="223"/>
      <c r="D12658" s="223"/>
      <c r="E12658" s="223"/>
      <c r="F12658" s="223"/>
      <c r="G12658" s="223"/>
      <c r="H12658" s="223"/>
      <c r="I12658" s="223"/>
      <c r="J12658" s="223"/>
      <c r="K12658" s="224"/>
      <c r="L12658" s="223"/>
      <c r="M12658" s="225"/>
      <c r="N12658" s="65"/>
      <c r="O12658" s="65"/>
      <c r="S12658" s="65"/>
      <c r="T12658" s="74"/>
    </row>
    <row r="12659" s="148" customFormat="1" ht="22.5" customHeight="1" hidden="1">
      <c r="A12659" s="222"/>
      <c r="B12659" s="223"/>
      <c r="C12659" s="223"/>
      <c r="D12659" s="223"/>
      <c r="E12659" s="223"/>
      <c r="F12659" s="223"/>
      <c r="G12659" s="223"/>
      <c r="H12659" s="223"/>
      <c r="I12659" s="223"/>
      <c r="J12659" s="223"/>
      <c r="K12659" s="224"/>
      <c r="L12659" s="223"/>
      <c r="M12659" s="225"/>
      <c r="N12659" s="65"/>
      <c r="O12659" s="65"/>
      <c r="S12659" s="65"/>
      <c r="T12659" s="74"/>
    </row>
    <row r="12660" s="148" customFormat="1" ht="22.5" customHeight="1" hidden="1">
      <c r="A12660" s="222"/>
      <c r="B12660" s="223"/>
      <c r="C12660" s="223"/>
      <c r="D12660" s="223"/>
      <c r="E12660" s="223"/>
      <c r="F12660" s="223"/>
      <c r="G12660" s="223"/>
      <c r="H12660" s="223"/>
      <c r="I12660" s="223"/>
      <c r="J12660" s="223"/>
      <c r="K12660" s="224"/>
      <c r="L12660" s="223"/>
      <c r="M12660" s="225"/>
      <c r="N12660" s="65"/>
      <c r="O12660" s="65"/>
      <c r="S12660" s="65"/>
      <c r="T12660" s="74"/>
    </row>
    <row r="12661" s="148" customFormat="1" ht="22.5" customHeight="1" hidden="1">
      <c r="A12661" s="222"/>
      <c r="B12661" s="223"/>
      <c r="C12661" s="223"/>
      <c r="D12661" s="223"/>
      <c r="E12661" s="223"/>
      <c r="F12661" s="223"/>
      <c r="G12661" s="223"/>
      <c r="H12661" s="223"/>
      <c r="I12661" s="223"/>
      <c r="J12661" s="223"/>
      <c r="K12661" s="224"/>
      <c r="L12661" s="223"/>
      <c r="M12661" s="225"/>
      <c r="N12661" s="65"/>
      <c r="O12661" s="65"/>
      <c r="S12661" s="65"/>
      <c r="T12661" s="74"/>
    </row>
    <row r="12662" s="148" customFormat="1" ht="22.5" customHeight="1" hidden="1">
      <c r="A12662" s="222"/>
      <c r="B12662" s="223"/>
      <c r="C12662" s="223"/>
      <c r="D12662" s="223"/>
      <c r="E12662" s="223"/>
      <c r="F12662" s="223"/>
      <c r="G12662" s="223"/>
      <c r="H12662" s="223"/>
      <c r="I12662" s="223"/>
      <c r="J12662" s="223"/>
      <c r="K12662" s="224"/>
      <c r="L12662" s="223"/>
      <c r="M12662" s="225"/>
      <c r="N12662" s="65"/>
      <c r="O12662" s="65"/>
      <c r="S12662" s="65"/>
      <c r="T12662" s="74"/>
    </row>
    <row r="12663" s="148" customFormat="1" ht="22.5" customHeight="1" hidden="1">
      <c r="A12663" s="222"/>
      <c r="B12663" s="223"/>
      <c r="C12663" s="223"/>
      <c r="D12663" s="223"/>
      <c r="E12663" s="223"/>
      <c r="F12663" s="223"/>
      <c r="G12663" s="223"/>
      <c r="H12663" s="223"/>
      <c r="I12663" s="223"/>
      <c r="J12663" s="223"/>
      <c r="K12663" s="224"/>
      <c r="L12663" s="223"/>
      <c r="M12663" s="225"/>
      <c r="N12663" s="65"/>
      <c r="O12663" s="65"/>
      <c r="S12663" s="65"/>
      <c r="T12663" s="74"/>
    </row>
    <row r="12664" s="148" customFormat="1" ht="22.5" customHeight="1" hidden="1">
      <c r="A12664" s="222"/>
      <c r="B12664" s="223"/>
      <c r="C12664" s="223"/>
      <c r="D12664" s="223"/>
      <c r="E12664" s="223"/>
      <c r="F12664" s="223"/>
      <c r="G12664" s="223"/>
      <c r="H12664" s="223"/>
      <c r="I12664" s="223"/>
      <c r="J12664" s="223"/>
      <c r="K12664" s="224"/>
      <c r="L12664" s="223"/>
      <c r="M12664" s="225"/>
      <c r="N12664" s="65"/>
      <c r="O12664" s="65"/>
      <c r="S12664" s="65"/>
      <c r="T12664" s="74"/>
    </row>
    <row r="12665" s="148" customFormat="1" ht="22.5" customHeight="1" hidden="1">
      <c r="A12665" s="222"/>
      <c r="B12665" s="223"/>
      <c r="C12665" s="223"/>
      <c r="D12665" s="223"/>
      <c r="E12665" s="223"/>
      <c r="F12665" s="223"/>
      <c r="G12665" s="223"/>
      <c r="H12665" s="223"/>
      <c r="I12665" s="223"/>
      <c r="J12665" s="223"/>
      <c r="K12665" s="224"/>
      <c r="L12665" s="223"/>
      <c r="M12665" s="225"/>
      <c r="N12665" s="65"/>
      <c r="O12665" s="65"/>
      <c r="S12665" s="65"/>
      <c r="T12665" s="74"/>
    </row>
    <row r="12666" s="148" customFormat="1" ht="22.5" customHeight="1" hidden="1">
      <c r="A12666" s="222"/>
      <c r="B12666" s="223"/>
      <c r="C12666" s="223"/>
      <c r="D12666" s="223"/>
      <c r="E12666" s="223"/>
      <c r="F12666" s="223"/>
      <c r="G12666" s="223"/>
      <c r="H12666" s="223"/>
      <c r="I12666" s="223"/>
      <c r="J12666" s="223"/>
      <c r="K12666" s="224"/>
      <c r="L12666" s="223"/>
      <c r="M12666" s="225"/>
      <c r="N12666" s="65"/>
      <c r="O12666" s="65"/>
      <c r="S12666" s="65"/>
      <c r="T12666" s="74"/>
    </row>
    <row r="12667" s="148" customFormat="1" ht="22.5" customHeight="1" hidden="1">
      <c r="A12667" s="222"/>
      <c r="B12667" s="223"/>
      <c r="C12667" s="223"/>
      <c r="D12667" s="223"/>
      <c r="E12667" s="223"/>
      <c r="F12667" s="223"/>
      <c r="G12667" s="223"/>
      <c r="H12667" s="223"/>
      <c r="I12667" s="223"/>
      <c r="J12667" s="223"/>
      <c r="K12667" s="224"/>
      <c r="L12667" s="223"/>
      <c r="M12667" s="225"/>
      <c r="N12667" s="65"/>
      <c r="O12667" s="65"/>
      <c r="S12667" s="65"/>
      <c r="T12667" s="74"/>
    </row>
    <row r="12668" s="148" customFormat="1" ht="22.5" customHeight="1" hidden="1">
      <c r="A12668" s="222"/>
      <c r="B12668" s="223"/>
      <c r="C12668" s="223"/>
      <c r="D12668" s="223"/>
      <c r="E12668" s="223"/>
      <c r="F12668" s="223"/>
      <c r="G12668" s="223"/>
      <c r="H12668" s="223"/>
      <c r="I12668" s="223"/>
      <c r="J12668" s="223"/>
      <c r="K12668" s="224"/>
      <c r="L12668" s="223"/>
      <c r="M12668" s="225"/>
      <c r="N12668" s="65"/>
      <c r="O12668" s="65"/>
      <c r="S12668" s="65"/>
      <c r="T12668" s="74"/>
    </row>
    <row r="12669" s="148" customFormat="1" ht="22.5" customHeight="1" hidden="1">
      <c r="A12669" s="222"/>
      <c r="B12669" s="223"/>
      <c r="C12669" s="223"/>
      <c r="D12669" s="223"/>
      <c r="E12669" s="223"/>
      <c r="F12669" s="223"/>
      <c r="G12669" s="223"/>
      <c r="H12669" s="223"/>
      <c r="I12669" s="223"/>
      <c r="J12669" s="223"/>
      <c r="K12669" s="224"/>
      <c r="L12669" s="223"/>
      <c r="M12669" s="225"/>
      <c r="N12669" s="65"/>
      <c r="O12669" s="65"/>
      <c r="S12669" s="65"/>
      <c r="T12669" s="74"/>
    </row>
    <row r="12670" s="148" customFormat="1" ht="22.5" customHeight="1" hidden="1">
      <c r="A12670" s="222"/>
      <c r="B12670" s="223"/>
      <c r="C12670" s="223"/>
      <c r="D12670" s="223"/>
      <c r="E12670" s="223"/>
      <c r="F12670" s="223"/>
      <c r="G12670" s="223"/>
      <c r="H12670" s="223"/>
      <c r="I12670" s="223"/>
      <c r="J12670" s="223"/>
      <c r="K12670" s="224"/>
      <c r="L12670" s="223"/>
      <c r="M12670" s="225"/>
      <c r="N12670" s="65"/>
      <c r="O12670" s="65"/>
      <c r="S12670" s="65"/>
      <c r="T12670" s="74"/>
    </row>
    <row r="12671" s="148" customFormat="1" ht="22.5" customHeight="1" hidden="1">
      <c r="A12671" s="222"/>
      <c r="B12671" s="223"/>
      <c r="C12671" s="223"/>
      <c r="D12671" s="223"/>
      <c r="E12671" s="223"/>
      <c r="F12671" s="223"/>
      <c r="G12671" s="223"/>
      <c r="H12671" s="223"/>
      <c r="I12671" s="223"/>
      <c r="J12671" s="223"/>
      <c r="K12671" s="224"/>
      <c r="L12671" s="223"/>
      <c r="M12671" s="225"/>
      <c r="N12671" s="65"/>
      <c r="O12671" s="65"/>
      <c r="S12671" s="65"/>
      <c r="T12671" s="74"/>
    </row>
    <row r="12672" s="148" customFormat="1" ht="22.5" customHeight="1" hidden="1">
      <c r="A12672" s="222"/>
      <c r="B12672" s="223"/>
      <c r="C12672" s="223"/>
      <c r="D12672" s="223"/>
      <c r="E12672" s="223"/>
      <c r="F12672" s="223"/>
      <c r="G12672" s="223"/>
      <c r="H12672" s="223"/>
      <c r="I12672" s="223"/>
      <c r="J12672" s="223"/>
      <c r="K12672" s="224"/>
      <c r="L12672" s="223"/>
      <c r="M12672" s="225"/>
      <c r="N12672" s="65"/>
      <c r="O12672" s="65"/>
      <c r="S12672" s="65"/>
      <c r="T12672" s="74"/>
    </row>
    <row r="12673" s="148" customFormat="1" ht="22.5" customHeight="1" hidden="1">
      <c r="A12673" s="222"/>
      <c r="B12673" s="223"/>
      <c r="C12673" s="223"/>
      <c r="D12673" s="223"/>
      <c r="E12673" s="223"/>
      <c r="F12673" s="223"/>
      <c r="G12673" s="223"/>
      <c r="H12673" s="223"/>
      <c r="I12673" s="223"/>
      <c r="J12673" s="223"/>
      <c r="K12673" s="224"/>
      <c r="L12673" s="223"/>
      <c r="M12673" s="225"/>
      <c r="N12673" s="65"/>
      <c r="O12673" s="65"/>
      <c r="S12673" s="65"/>
      <c r="T12673" s="74"/>
    </row>
    <row r="12674" s="148" customFormat="1" ht="22.5" customHeight="1" hidden="1">
      <c r="A12674" s="222"/>
      <c r="B12674" s="223"/>
      <c r="C12674" s="223"/>
      <c r="D12674" s="223"/>
      <c r="E12674" s="223"/>
      <c r="F12674" s="223"/>
      <c r="G12674" s="223"/>
      <c r="H12674" s="223"/>
      <c r="I12674" s="223"/>
      <c r="J12674" s="223"/>
      <c r="K12674" s="224"/>
      <c r="L12674" s="223"/>
      <c r="M12674" s="225"/>
      <c r="N12674" s="65"/>
      <c r="O12674" s="65"/>
      <c r="S12674" s="65"/>
      <c r="T12674" s="74"/>
    </row>
    <row r="12675" s="148" customFormat="1" ht="22.5" customHeight="1" hidden="1">
      <c r="A12675" s="222"/>
      <c r="B12675" s="223"/>
      <c r="C12675" s="223"/>
      <c r="D12675" s="223"/>
      <c r="E12675" s="223"/>
      <c r="F12675" s="223"/>
      <c r="G12675" s="223"/>
      <c r="H12675" s="223"/>
      <c r="I12675" s="223"/>
      <c r="J12675" s="223"/>
      <c r="K12675" s="224"/>
      <c r="L12675" s="223"/>
      <c r="M12675" s="225"/>
      <c r="N12675" s="65"/>
      <c r="O12675" s="65"/>
      <c r="S12675" s="65"/>
      <c r="T12675" s="74"/>
    </row>
    <row r="12676" s="148" customFormat="1" ht="22.5" customHeight="1" hidden="1">
      <c r="A12676" s="222"/>
      <c r="B12676" s="223"/>
      <c r="C12676" s="223"/>
      <c r="D12676" s="223"/>
      <c r="E12676" s="223"/>
      <c r="F12676" s="223"/>
      <c r="G12676" s="223"/>
      <c r="H12676" s="223"/>
      <c r="I12676" s="223"/>
      <c r="J12676" s="223"/>
      <c r="K12676" s="224"/>
      <c r="L12676" s="223"/>
      <c r="M12676" s="225"/>
      <c r="N12676" s="65"/>
      <c r="O12676" s="65"/>
      <c r="S12676" s="65"/>
      <c r="T12676" s="74"/>
    </row>
    <row r="12677" s="148" customFormat="1" ht="22.5" customHeight="1" hidden="1">
      <c r="A12677" s="222"/>
      <c r="B12677" s="223"/>
      <c r="C12677" s="223"/>
      <c r="D12677" s="223"/>
      <c r="E12677" s="223"/>
      <c r="F12677" s="223"/>
      <c r="G12677" s="223"/>
      <c r="H12677" s="223"/>
      <c r="I12677" s="223"/>
      <c r="J12677" s="223"/>
      <c r="K12677" s="224"/>
      <c r="L12677" s="223"/>
      <c r="M12677" s="225"/>
      <c r="N12677" s="65"/>
      <c r="O12677" s="65"/>
      <c r="S12677" s="65"/>
      <c r="T12677" s="74"/>
    </row>
    <row r="12678" s="148" customFormat="1" ht="22.5" customHeight="1" hidden="1">
      <c r="A12678" s="222"/>
      <c r="B12678" s="223"/>
      <c r="C12678" s="223"/>
      <c r="D12678" s="223"/>
      <c r="E12678" s="223"/>
      <c r="F12678" s="223"/>
      <c r="G12678" s="223"/>
      <c r="H12678" s="223"/>
      <c r="I12678" s="223"/>
      <c r="J12678" s="223"/>
      <c r="K12678" s="224"/>
      <c r="L12678" s="223"/>
      <c r="M12678" s="225"/>
      <c r="N12678" s="65"/>
      <c r="O12678" s="65"/>
      <c r="S12678" s="65"/>
      <c r="T12678" s="74"/>
    </row>
    <row r="12679" s="148" customFormat="1" ht="22.5" customHeight="1" hidden="1">
      <c r="A12679" s="222"/>
      <c r="B12679" s="223"/>
      <c r="C12679" s="223"/>
      <c r="D12679" s="223"/>
      <c r="E12679" s="223"/>
      <c r="F12679" s="223"/>
      <c r="G12679" s="223"/>
      <c r="H12679" s="223"/>
      <c r="I12679" s="223"/>
      <c r="J12679" s="223"/>
      <c r="K12679" s="224"/>
      <c r="L12679" s="223"/>
      <c r="M12679" s="225"/>
      <c r="N12679" s="65"/>
      <c r="O12679" s="65"/>
      <c r="S12679" s="65"/>
      <c r="T12679" s="74"/>
    </row>
    <row r="12680" s="148" customFormat="1" ht="22.5" customHeight="1" hidden="1">
      <c r="A12680" s="222"/>
      <c r="B12680" s="223"/>
      <c r="C12680" s="223"/>
      <c r="D12680" s="223"/>
      <c r="E12680" s="223"/>
      <c r="F12680" s="223"/>
      <c r="G12680" s="223"/>
      <c r="H12680" s="223"/>
      <c r="I12680" s="223"/>
      <c r="J12680" s="223"/>
      <c r="K12680" s="224"/>
      <c r="L12680" s="223"/>
      <c r="M12680" s="225"/>
      <c r="N12680" s="65"/>
      <c r="O12680" s="65"/>
      <c r="S12680" s="65"/>
      <c r="T12680" s="74"/>
    </row>
    <row r="12681" s="148" customFormat="1" ht="22.5" customHeight="1" hidden="1">
      <c r="A12681" s="222"/>
      <c r="B12681" s="223"/>
      <c r="C12681" s="223"/>
      <c r="D12681" s="223"/>
      <c r="E12681" s="223"/>
      <c r="F12681" s="223"/>
      <c r="G12681" s="223"/>
      <c r="H12681" s="223"/>
      <c r="I12681" s="223"/>
      <c r="J12681" s="223"/>
      <c r="K12681" s="224"/>
      <c r="L12681" s="223"/>
      <c r="M12681" s="225"/>
      <c r="N12681" s="65"/>
      <c r="O12681" s="65"/>
      <c r="S12681" s="65"/>
      <c r="T12681" s="74"/>
    </row>
    <row r="12682" s="148" customFormat="1" ht="22.5" customHeight="1" hidden="1">
      <c r="A12682" s="222"/>
      <c r="B12682" s="223"/>
      <c r="C12682" s="223"/>
      <c r="D12682" s="223"/>
      <c r="E12682" s="223"/>
      <c r="F12682" s="223"/>
      <c r="G12682" s="223"/>
      <c r="H12682" s="223"/>
      <c r="I12682" s="223"/>
      <c r="J12682" s="223"/>
      <c r="K12682" s="224"/>
      <c r="L12682" s="223"/>
      <c r="M12682" s="225"/>
      <c r="N12682" s="65"/>
      <c r="O12682" s="65"/>
      <c r="S12682" s="65"/>
      <c r="T12682" s="74"/>
    </row>
    <row r="12683" s="148" customFormat="1" ht="22.5" customHeight="1" hidden="1">
      <c r="A12683" s="222"/>
      <c r="B12683" s="223"/>
      <c r="C12683" s="223"/>
      <c r="D12683" s="223"/>
      <c r="E12683" s="223"/>
      <c r="F12683" s="223"/>
      <c r="G12683" s="223"/>
      <c r="H12683" s="223"/>
      <c r="I12683" s="223"/>
      <c r="J12683" s="223"/>
      <c r="K12683" s="224"/>
      <c r="L12683" s="223"/>
      <c r="M12683" s="225"/>
      <c r="N12683" s="65"/>
      <c r="O12683" s="65"/>
      <c r="S12683" s="65"/>
      <c r="T12683" s="74"/>
    </row>
    <row r="12684" s="148" customFormat="1" ht="22.5" customHeight="1" hidden="1">
      <c r="A12684" s="222"/>
      <c r="B12684" s="223"/>
      <c r="C12684" s="223"/>
      <c r="D12684" s="223"/>
      <c r="E12684" s="223"/>
      <c r="F12684" s="223"/>
      <c r="G12684" s="223"/>
      <c r="H12684" s="223"/>
      <c r="I12684" s="223"/>
      <c r="J12684" s="223"/>
      <c r="K12684" s="224"/>
      <c r="L12684" s="223"/>
      <c r="M12684" s="225"/>
      <c r="N12684" s="65"/>
      <c r="O12684" s="65"/>
      <c r="S12684" s="65"/>
      <c r="T12684" s="74"/>
    </row>
    <row r="12685" s="148" customFormat="1" ht="22.5" customHeight="1" hidden="1">
      <c r="A12685" s="222"/>
      <c r="B12685" s="223"/>
      <c r="C12685" s="223"/>
      <c r="D12685" s="223"/>
      <c r="E12685" s="223"/>
      <c r="F12685" s="223"/>
      <c r="G12685" s="223"/>
      <c r="H12685" s="223"/>
      <c r="I12685" s="223"/>
      <c r="J12685" s="223"/>
      <c r="K12685" s="224"/>
      <c r="L12685" s="223"/>
      <c r="M12685" s="225"/>
      <c r="N12685" s="65"/>
      <c r="O12685" s="65"/>
      <c r="S12685" s="65"/>
      <c r="T12685" s="74"/>
    </row>
    <row r="12686" s="148" customFormat="1" ht="22.5" customHeight="1" hidden="1">
      <c r="A12686" s="222"/>
      <c r="B12686" s="223"/>
      <c r="C12686" s="223"/>
      <c r="D12686" s="223"/>
      <c r="E12686" s="223"/>
      <c r="F12686" s="223"/>
      <c r="G12686" s="223"/>
      <c r="H12686" s="223"/>
      <c r="I12686" s="223"/>
      <c r="J12686" s="223"/>
      <c r="K12686" s="224"/>
      <c r="L12686" s="223"/>
      <c r="M12686" s="225"/>
      <c r="N12686" s="65"/>
      <c r="O12686" s="65"/>
      <c r="S12686" s="65"/>
      <c r="T12686" s="74"/>
    </row>
    <row r="12687" s="148" customFormat="1" ht="22.5" customHeight="1" hidden="1">
      <c r="A12687" s="222"/>
      <c r="B12687" s="223"/>
      <c r="C12687" s="223"/>
      <c r="D12687" s="223"/>
      <c r="E12687" s="223"/>
      <c r="F12687" s="223"/>
      <c r="G12687" s="223"/>
      <c r="H12687" s="223"/>
      <c r="I12687" s="223"/>
      <c r="J12687" s="223"/>
      <c r="K12687" s="224"/>
      <c r="L12687" s="223"/>
      <c r="M12687" s="225"/>
      <c r="N12687" s="65"/>
      <c r="O12687" s="65"/>
      <c r="S12687" s="65"/>
      <c r="T12687" s="74"/>
    </row>
    <row r="12688" s="148" customFormat="1" ht="22.5" customHeight="1" hidden="1">
      <c r="A12688" s="222"/>
      <c r="B12688" s="223"/>
      <c r="C12688" s="223"/>
      <c r="D12688" s="223"/>
      <c r="E12688" s="223"/>
      <c r="F12688" s="223"/>
      <c r="G12688" s="223"/>
      <c r="H12688" s="223"/>
      <c r="I12688" s="223"/>
      <c r="J12688" s="223"/>
      <c r="K12688" s="224"/>
      <c r="L12688" s="223"/>
      <c r="M12688" s="225"/>
      <c r="N12688" s="65"/>
      <c r="O12688" s="65"/>
      <c r="S12688" s="65"/>
      <c r="T12688" s="74"/>
    </row>
    <row r="12689" s="148" customFormat="1" ht="22.5" customHeight="1" hidden="1">
      <c r="A12689" s="222"/>
      <c r="B12689" s="223"/>
      <c r="C12689" s="223"/>
      <c r="D12689" s="223"/>
      <c r="E12689" s="223"/>
      <c r="F12689" s="223"/>
      <c r="G12689" s="223"/>
      <c r="H12689" s="223"/>
      <c r="I12689" s="223"/>
      <c r="J12689" s="223"/>
      <c r="K12689" s="224"/>
      <c r="L12689" s="223"/>
      <c r="M12689" s="225"/>
      <c r="N12689" s="65"/>
      <c r="O12689" s="65"/>
      <c r="S12689" s="65"/>
      <c r="T12689" s="74"/>
    </row>
    <row r="12690" s="148" customFormat="1" ht="22.5" customHeight="1" hidden="1">
      <c r="A12690" s="222"/>
      <c r="B12690" s="223"/>
      <c r="C12690" s="223"/>
      <c r="D12690" s="223"/>
      <c r="E12690" s="223"/>
      <c r="F12690" s="223"/>
      <c r="G12690" s="223"/>
      <c r="H12690" s="223"/>
      <c r="I12690" s="223"/>
      <c r="J12690" s="223"/>
      <c r="K12690" s="224"/>
      <c r="L12690" s="223"/>
      <c r="M12690" s="225"/>
      <c r="N12690" s="65"/>
      <c r="O12690" s="65"/>
      <c r="S12690" s="65"/>
      <c r="T12690" s="74"/>
    </row>
    <row r="12691" s="148" customFormat="1" ht="22.5" customHeight="1" hidden="1">
      <c r="A12691" s="222"/>
      <c r="B12691" s="223"/>
      <c r="C12691" s="223"/>
      <c r="D12691" s="223"/>
      <c r="E12691" s="223"/>
      <c r="F12691" s="223"/>
      <c r="G12691" s="223"/>
      <c r="H12691" s="223"/>
      <c r="I12691" s="223"/>
      <c r="J12691" s="223"/>
      <c r="K12691" s="224"/>
      <c r="L12691" s="223"/>
      <c r="M12691" s="225"/>
      <c r="N12691" s="65"/>
      <c r="O12691" s="65"/>
      <c r="S12691" s="65"/>
      <c r="T12691" s="74"/>
    </row>
    <row r="12692" s="148" customFormat="1" ht="22.5" customHeight="1" hidden="1">
      <c r="A12692" s="222"/>
      <c r="B12692" s="223"/>
      <c r="C12692" s="223"/>
      <c r="D12692" s="223"/>
      <c r="E12692" s="223"/>
      <c r="F12692" s="223"/>
      <c r="G12692" s="223"/>
      <c r="H12692" s="223"/>
      <c r="I12692" s="223"/>
      <c r="J12692" s="223"/>
      <c r="K12692" s="224"/>
      <c r="L12692" s="223"/>
      <c r="M12692" s="225"/>
      <c r="N12692" s="65"/>
      <c r="O12692" s="65"/>
      <c r="S12692" s="65"/>
      <c r="T12692" s="74"/>
    </row>
    <row r="12693" s="148" customFormat="1" ht="22.5" customHeight="1" hidden="1">
      <c r="A12693" s="222"/>
      <c r="B12693" s="223"/>
      <c r="C12693" s="223"/>
      <c r="D12693" s="223"/>
      <c r="E12693" s="223"/>
      <c r="F12693" s="223"/>
      <c r="G12693" s="223"/>
      <c r="H12693" s="223"/>
      <c r="I12693" s="223"/>
      <c r="J12693" s="223"/>
      <c r="K12693" s="224"/>
      <c r="L12693" s="223"/>
      <c r="M12693" s="225"/>
      <c r="N12693" s="65"/>
      <c r="O12693" s="65"/>
      <c r="S12693" s="65"/>
      <c r="T12693" s="74"/>
    </row>
    <row r="12694" s="148" customFormat="1" ht="22.5" customHeight="1" hidden="1">
      <c r="A12694" s="222"/>
      <c r="B12694" s="223"/>
      <c r="C12694" s="223"/>
      <c r="D12694" s="223"/>
      <c r="E12694" s="223"/>
      <c r="F12694" s="223"/>
      <c r="G12694" s="223"/>
      <c r="H12694" s="223"/>
      <c r="I12694" s="223"/>
      <c r="J12694" s="223"/>
      <c r="K12694" s="224"/>
      <c r="L12694" s="223"/>
      <c r="M12694" s="225"/>
      <c r="N12694" s="65"/>
      <c r="O12694" s="65"/>
      <c r="S12694" s="65"/>
      <c r="T12694" s="74"/>
    </row>
    <row r="12695" s="148" customFormat="1" ht="22.5" customHeight="1" hidden="1">
      <c r="A12695" s="222"/>
      <c r="B12695" s="223"/>
      <c r="C12695" s="223"/>
      <c r="D12695" s="223"/>
      <c r="E12695" s="223"/>
      <c r="F12695" s="223"/>
      <c r="G12695" s="223"/>
      <c r="H12695" s="223"/>
      <c r="I12695" s="223"/>
      <c r="J12695" s="223"/>
      <c r="K12695" s="224"/>
      <c r="L12695" s="223"/>
      <c r="M12695" s="225"/>
      <c r="N12695" s="65"/>
      <c r="O12695" s="65"/>
      <c r="S12695" s="65"/>
      <c r="T12695" s="74"/>
    </row>
    <row r="12696" s="148" customFormat="1" ht="22.5" customHeight="1" hidden="1">
      <c r="A12696" s="222"/>
      <c r="B12696" s="223"/>
      <c r="C12696" s="223"/>
      <c r="D12696" s="223"/>
      <c r="E12696" s="223"/>
      <c r="F12696" s="223"/>
      <c r="G12696" s="223"/>
      <c r="H12696" s="223"/>
      <c r="I12696" s="223"/>
      <c r="J12696" s="223"/>
      <c r="K12696" s="224"/>
      <c r="L12696" s="223"/>
      <c r="M12696" s="225"/>
      <c r="N12696" s="65"/>
      <c r="O12696" s="65"/>
      <c r="S12696" s="65"/>
      <c r="T12696" s="74"/>
    </row>
    <row r="12697" s="148" customFormat="1" ht="22.5" customHeight="1" hidden="1">
      <c r="A12697" s="222"/>
      <c r="B12697" s="223"/>
      <c r="C12697" s="223"/>
      <c r="D12697" s="223"/>
      <c r="E12697" s="223"/>
      <c r="F12697" s="223"/>
      <c r="G12697" s="223"/>
      <c r="H12697" s="223"/>
      <c r="I12697" s="223"/>
      <c r="J12697" s="223"/>
      <c r="K12697" s="224"/>
      <c r="L12697" s="223"/>
      <c r="M12697" s="225"/>
      <c r="N12697" s="65"/>
      <c r="O12697" s="65"/>
      <c r="S12697" s="65"/>
      <c r="T12697" s="74"/>
    </row>
    <row r="12698" s="148" customFormat="1" ht="22.5" customHeight="1" hidden="1">
      <c r="A12698" s="222"/>
      <c r="B12698" s="223"/>
      <c r="C12698" s="223"/>
      <c r="D12698" s="223"/>
      <c r="E12698" s="223"/>
      <c r="F12698" s="223"/>
      <c r="G12698" s="223"/>
      <c r="H12698" s="223"/>
      <c r="I12698" s="223"/>
      <c r="J12698" s="223"/>
      <c r="K12698" s="224"/>
      <c r="L12698" s="223"/>
      <c r="M12698" s="225"/>
      <c r="N12698" s="65"/>
      <c r="O12698" s="65"/>
      <c r="S12698" s="65"/>
      <c r="T12698" s="74"/>
    </row>
    <row r="12699" s="148" customFormat="1" ht="22.5" customHeight="1" hidden="1">
      <c r="A12699" s="222"/>
      <c r="B12699" s="223"/>
      <c r="C12699" s="223"/>
      <c r="D12699" s="223"/>
      <c r="E12699" s="223"/>
      <c r="F12699" s="223"/>
      <c r="G12699" s="223"/>
      <c r="H12699" s="223"/>
      <c r="I12699" s="223"/>
      <c r="J12699" s="223"/>
      <c r="K12699" s="224"/>
      <c r="L12699" s="223"/>
      <c r="M12699" s="225"/>
      <c r="N12699" s="65"/>
      <c r="O12699" s="65"/>
      <c r="S12699" s="65"/>
      <c r="T12699" s="74"/>
    </row>
    <row r="12700" s="148" customFormat="1" ht="22.5" customHeight="1" hidden="1">
      <c r="A12700" s="222"/>
      <c r="B12700" s="223"/>
      <c r="C12700" s="223"/>
      <c r="D12700" s="223"/>
      <c r="E12700" s="223"/>
      <c r="F12700" s="223"/>
      <c r="G12700" s="223"/>
      <c r="H12700" s="223"/>
      <c r="I12700" s="223"/>
      <c r="J12700" s="223"/>
      <c r="K12700" s="224"/>
      <c r="L12700" s="223"/>
      <c r="M12700" s="225"/>
      <c r="N12700" s="65"/>
      <c r="O12700" s="65"/>
      <c r="S12700" s="65"/>
      <c r="T12700" s="74"/>
    </row>
    <row r="12701" s="148" customFormat="1" ht="22.5" customHeight="1" hidden="1">
      <c r="A12701" s="222"/>
      <c r="B12701" s="223"/>
      <c r="C12701" s="223"/>
      <c r="D12701" s="223"/>
      <c r="E12701" s="223"/>
      <c r="F12701" s="223"/>
      <c r="G12701" s="223"/>
      <c r="H12701" s="223"/>
      <c r="I12701" s="223"/>
      <c r="J12701" s="223"/>
      <c r="K12701" s="224"/>
      <c r="L12701" s="223"/>
      <c r="M12701" s="225"/>
      <c r="N12701" s="65"/>
      <c r="O12701" s="65"/>
      <c r="S12701" s="65"/>
      <c r="T12701" s="74"/>
    </row>
    <row r="12702" s="148" customFormat="1" ht="22.5" customHeight="1" hidden="1">
      <c r="A12702" s="222"/>
      <c r="B12702" s="223"/>
      <c r="C12702" s="223"/>
      <c r="D12702" s="223"/>
      <c r="E12702" s="223"/>
      <c r="F12702" s="223"/>
      <c r="G12702" s="223"/>
      <c r="H12702" s="223"/>
      <c r="I12702" s="223"/>
      <c r="J12702" s="223"/>
      <c r="K12702" s="224"/>
      <c r="L12702" s="223"/>
      <c r="M12702" s="225"/>
      <c r="N12702" s="65"/>
      <c r="O12702" s="65"/>
      <c r="S12702" s="65"/>
      <c r="T12702" s="74"/>
    </row>
    <row r="12703" s="148" customFormat="1" ht="22.5" customHeight="1" hidden="1">
      <c r="A12703" s="222"/>
      <c r="B12703" s="223"/>
      <c r="C12703" s="223"/>
      <c r="D12703" s="223"/>
      <c r="E12703" s="223"/>
      <c r="F12703" s="223"/>
      <c r="G12703" s="223"/>
      <c r="H12703" s="223"/>
      <c r="I12703" s="223"/>
      <c r="J12703" s="223"/>
      <c r="K12703" s="224"/>
      <c r="L12703" s="223"/>
      <c r="M12703" s="225"/>
      <c r="N12703" s="65"/>
      <c r="O12703" s="65"/>
      <c r="S12703" s="65"/>
      <c r="T12703" s="74"/>
    </row>
    <row r="12704" s="148" customFormat="1" ht="22.5" customHeight="1" hidden="1">
      <c r="A12704" s="222"/>
      <c r="B12704" s="223"/>
      <c r="C12704" s="223"/>
      <c r="D12704" s="223"/>
      <c r="E12704" s="223"/>
      <c r="F12704" s="223"/>
      <c r="G12704" s="223"/>
      <c r="H12704" s="223"/>
      <c r="I12704" s="223"/>
      <c r="J12704" s="223"/>
      <c r="K12704" s="224"/>
      <c r="L12704" s="223"/>
      <c r="M12704" s="225"/>
      <c r="N12704" s="65"/>
      <c r="O12704" s="65"/>
      <c r="S12704" s="65"/>
      <c r="T12704" s="74"/>
    </row>
    <row r="12705" s="148" customFormat="1" ht="22.5" customHeight="1" hidden="1">
      <c r="A12705" s="222"/>
      <c r="B12705" s="223"/>
      <c r="C12705" s="223"/>
      <c r="D12705" s="223"/>
      <c r="E12705" s="223"/>
      <c r="F12705" s="223"/>
      <c r="G12705" s="223"/>
      <c r="H12705" s="223"/>
      <c r="I12705" s="223"/>
      <c r="J12705" s="223"/>
      <c r="K12705" s="224"/>
      <c r="L12705" s="223"/>
      <c r="M12705" s="225"/>
      <c r="N12705" s="65"/>
      <c r="O12705" s="65"/>
      <c r="S12705" s="65"/>
      <c r="T12705" s="74"/>
    </row>
    <row r="12706" s="148" customFormat="1" ht="22.5" customHeight="1" hidden="1">
      <c r="A12706" s="222"/>
      <c r="B12706" s="223"/>
      <c r="C12706" s="223"/>
      <c r="D12706" s="223"/>
      <c r="E12706" s="223"/>
      <c r="F12706" s="223"/>
      <c r="G12706" s="223"/>
      <c r="H12706" s="223"/>
      <c r="I12706" s="223"/>
      <c r="J12706" s="223"/>
      <c r="K12706" s="224"/>
      <c r="L12706" s="223"/>
      <c r="M12706" s="225"/>
      <c r="N12706" s="65"/>
      <c r="O12706" s="65"/>
      <c r="S12706" s="65"/>
      <c r="T12706" s="74"/>
    </row>
    <row r="12707" s="148" customFormat="1" ht="22.5" customHeight="1" hidden="1">
      <c r="A12707" s="222"/>
      <c r="B12707" s="223"/>
      <c r="C12707" s="223"/>
      <c r="D12707" s="223"/>
      <c r="E12707" s="223"/>
      <c r="F12707" s="223"/>
      <c r="G12707" s="223"/>
      <c r="H12707" s="223"/>
      <c r="I12707" s="223"/>
      <c r="J12707" s="223"/>
      <c r="K12707" s="224"/>
      <c r="L12707" s="223"/>
      <c r="M12707" s="225"/>
      <c r="N12707" s="65"/>
      <c r="O12707" s="65"/>
      <c r="S12707" s="65"/>
      <c r="T12707" s="74"/>
    </row>
    <row r="12708" s="148" customFormat="1" ht="22.5" customHeight="1" hidden="1">
      <c r="A12708" s="222"/>
      <c r="B12708" s="223"/>
      <c r="C12708" s="223"/>
      <c r="D12708" s="223"/>
      <c r="E12708" s="223"/>
      <c r="F12708" s="223"/>
      <c r="G12708" s="223"/>
      <c r="H12708" s="223"/>
      <c r="I12708" s="223"/>
      <c r="J12708" s="223"/>
      <c r="K12708" s="224"/>
      <c r="L12708" s="223"/>
      <c r="M12708" s="225"/>
      <c r="N12708" s="65"/>
      <c r="O12708" s="65"/>
      <c r="S12708" s="65"/>
      <c r="T12708" s="74"/>
    </row>
    <row r="12709" s="148" customFormat="1" ht="22.5" customHeight="1" hidden="1">
      <c r="A12709" s="222"/>
      <c r="B12709" s="223"/>
      <c r="C12709" s="223"/>
      <c r="D12709" s="223"/>
      <c r="E12709" s="223"/>
      <c r="F12709" s="223"/>
      <c r="G12709" s="223"/>
      <c r="H12709" s="223"/>
      <c r="I12709" s="223"/>
      <c r="J12709" s="223"/>
      <c r="K12709" s="224"/>
      <c r="L12709" s="223"/>
      <c r="M12709" s="225"/>
      <c r="N12709" s="65"/>
      <c r="O12709" s="65"/>
      <c r="S12709" s="65"/>
      <c r="T12709" s="74"/>
    </row>
    <row r="12710" s="148" customFormat="1" ht="22.5" customHeight="1" hidden="1">
      <c r="A12710" s="222"/>
      <c r="B12710" s="223"/>
      <c r="C12710" s="223"/>
      <c r="D12710" s="223"/>
      <c r="E12710" s="223"/>
      <c r="F12710" s="223"/>
      <c r="G12710" s="223"/>
      <c r="H12710" s="223"/>
      <c r="I12710" s="223"/>
      <c r="J12710" s="223"/>
      <c r="K12710" s="224"/>
      <c r="L12710" s="223"/>
      <c r="M12710" s="225"/>
      <c r="N12710" s="65"/>
      <c r="O12710" s="65"/>
      <c r="S12710" s="65"/>
      <c r="T12710" s="74"/>
    </row>
    <row r="12711" s="148" customFormat="1" ht="22.5" customHeight="1" hidden="1">
      <c r="A12711" s="222"/>
      <c r="B12711" s="223"/>
      <c r="C12711" s="223"/>
      <c r="D12711" s="223"/>
      <c r="E12711" s="223"/>
      <c r="F12711" s="223"/>
      <c r="G12711" s="223"/>
      <c r="H12711" s="223"/>
      <c r="I12711" s="223"/>
      <c r="J12711" s="223"/>
      <c r="K12711" s="224"/>
      <c r="L12711" s="223"/>
      <c r="M12711" s="225"/>
      <c r="N12711" s="65"/>
      <c r="O12711" s="65"/>
      <c r="S12711" s="65"/>
      <c r="T12711" s="74"/>
    </row>
    <row r="12712" s="148" customFormat="1" ht="22.5" customHeight="1" hidden="1">
      <c r="A12712" s="222"/>
      <c r="B12712" s="223"/>
      <c r="C12712" s="223"/>
      <c r="D12712" s="223"/>
      <c r="E12712" s="223"/>
      <c r="F12712" s="223"/>
      <c r="G12712" s="223"/>
      <c r="H12712" s="223"/>
      <c r="I12712" s="223"/>
      <c r="J12712" s="223"/>
      <c r="K12712" s="224"/>
      <c r="L12712" s="223"/>
      <c r="M12712" s="225"/>
      <c r="N12712" s="65"/>
      <c r="O12712" s="65"/>
      <c r="S12712" s="65"/>
      <c r="T12712" s="74"/>
    </row>
    <row r="12713" s="148" customFormat="1" ht="22.5" customHeight="1" hidden="1">
      <c r="A12713" s="222"/>
      <c r="B12713" s="223"/>
      <c r="C12713" s="223"/>
      <c r="D12713" s="223"/>
      <c r="E12713" s="223"/>
      <c r="F12713" s="223"/>
      <c r="G12713" s="223"/>
      <c r="H12713" s="223"/>
      <c r="I12713" s="223"/>
      <c r="J12713" s="223"/>
      <c r="K12713" s="224"/>
      <c r="L12713" s="223"/>
      <c r="M12713" s="225"/>
      <c r="N12713" s="65"/>
      <c r="O12713" s="65"/>
      <c r="S12713" s="65"/>
      <c r="T12713" s="74"/>
    </row>
    <row r="12714" s="148" customFormat="1" ht="22.5" customHeight="1" hidden="1">
      <c r="A12714" s="222"/>
      <c r="B12714" s="223"/>
      <c r="C12714" s="223"/>
      <c r="D12714" s="223"/>
      <c r="E12714" s="223"/>
      <c r="F12714" s="223"/>
      <c r="G12714" s="223"/>
      <c r="H12714" s="223"/>
      <c r="I12714" s="223"/>
      <c r="J12714" s="223"/>
      <c r="K12714" s="224"/>
      <c r="L12714" s="223"/>
      <c r="M12714" s="225"/>
      <c r="N12714" s="65"/>
      <c r="O12714" s="65"/>
      <c r="S12714" s="65"/>
      <c r="T12714" s="74"/>
    </row>
    <row r="12715" s="148" customFormat="1" ht="22.5" customHeight="1" hidden="1">
      <c r="A12715" s="222"/>
      <c r="B12715" s="223"/>
      <c r="C12715" s="223"/>
      <c r="D12715" s="223"/>
      <c r="E12715" s="223"/>
      <c r="F12715" s="223"/>
      <c r="G12715" s="223"/>
      <c r="H12715" s="223"/>
      <c r="I12715" s="223"/>
      <c r="J12715" s="223"/>
      <c r="K12715" s="224"/>
      <c r="L12715" s="223"/>
      <c r="M12715" s="225"/>
      <c r="N12715" s="65"/>
      <c r="O12715" s="65"/>
      <c r="S12715" s="65"/>
      <c r="T12715" s="74"/>
    </row>
    <row r="12716" s="148" customFormat="1" ht="22.5" customHeight="1" hidden="1">
      <c r="A12716" s="222"/>
      <c r="B12716" s="223"/>
      <c r="C12716" s="223"/>
      <c r="D12716" s="223"/>
      <c r="E12716" s="223"/>
      <c r="F12716" s="223"/>
      <c r="G12716" s="223"/>
      <c r="H12716" s="223"/>
      <c r="I12716" s="223"/>
      <c r="J12716" s="223"/>
      <c r="K12716" s="224"/>
      <c r="L12716" s="223"/>
      <c r="M12716" s="225"/>
      <c r="N12716" s="65"/>
      <c r="O12716" s="65"/>
      <c r="S12716" s="65"/>
      <c r="T12716" s="74"/>
    </row>
    <row r="12717" s="148" customFormat="1" ht="22.5" customHeight="1" hidden="1">
      <c r="A12717" s="222"/>
      <c r="B12717" s="223"/>
      <c r="C12717" s="223"/>
      <c r="D12717" s="223"/>
      <c r="E12717" s="223"/>
      <c r="F12717" s="223"/>
      <c r="G12717" s="223"/>
      <c r="H12717" s="223"/>
      <c r="I12717" s="223"/>
      <c r="J12717" s="223"/>
      <c r="K12717" s="224"/>
      <c r="L12717" s="223"/>
      <c r="M12717" s="225"/>
      <c r="N12717" s="65"/>
      <c r="O12717" s="65"/>
      <c r="S12717" s="65"/>
      <c r="T12717" s="74"/>
    </row>
    <row r="12718" s="148" customFormat="1" ht="22.5" customHeight="1" hidden="1">
      <c r="A12718" s="222"/>
      <c r="B12718" s="223"/>
      <c r="C12718" s="223"/>
      <c r="D12718" s="223"/>
      <c r="E12718" s="223"/>
      <c r="F12718" s="223"/>
      <c r="G12718" s="223"/>
      <c r="H12718" s="223"/>
      <c r="I12718" s="223"/>
      <c r="J12718" s="223"/>
      <c r="K12718" s="224"/>
      <c r="L12718" s="223"/>
      <c r="M12718" s="225"/>
      <c r="N12718" s="65"/>
      <c r="O12718" s="65"/>
      <c r="S12718" s="65"/>
      <c r="T12718" s="74"/>
    </row>
    <row r="12719" s="148" customFormat="1" ht="22.5" customHeight="1" hidden="1">
      <c r="A12719" s="222"/>
      <c r="B12719" s="223"/>
      <c r="C12719" s="223"/>
      <c r="D12719" s="223"/>
      <c r="E12719" s="223"/>
      <c r="F12719" s="223"/>
      <c r="G12719" s="223"/>
      <c r="H12719" s="223"/>
      <c r="I12719" s="223"/>
      <c r="J12719" s="223"/>
      <c r="K12719" s="224"/>
      <c r="L12719" s="223"/>
      <c r="M12719" s="225"/>
      <c r="N12719" s="65"/>
      <c r="O12719" s="65"/>
      <c r="S12719" s="65"/>
      <c r="T12719" s="74"/>
    </row>
    <row r="12720" s="148" customFormat="1" ht="22.5" customHeight="1" hidden="1">
      <c r="A12720" s="222"/>
      <c r="B12720" s="223"/>
      <c r="C12720" s="223"/>
      <c r="D12720" s="223"/>
      <c r="E12720" s="223"/>
      <c r="F12720" s="223"/>
      <c r="G12720" s="223"/>
      <c r="H12720" s="223"/>
      <c r="I12720" s="223"/>
      <c r="J12720" s="223"/>
      <c r="K12720" s="224"/>
      <c r="L12720" s="223"/>
      <c r="M12720" s="225"/>
      <c r="N12720" s="65"/>
      <c r="O12720" s="65"/>
      <c r="S12720" s="65"/>
      <c r="T12720" s="74"/>
    </row>
    <row r="12721" s="148" customFormat="1" ht="22.5" customHeight="1" hidden="1">
      <c r="A12721" s="222"/>
      <c r="B12721" s="223"/>
      <c r="C12721" s="223"/>
      <c r="D12721" s="223"/>
      <c r="E12721" s="223"/>
      <c r="F12721" s="223"/>
      <c r="G12721" s="223"/>
      <c r="H12721" s="223"/>
      <c r="I12721" s="223"/>
      <c r="J12721" s="223"/>
      <c r="K12721" s="224"/>
      <c r="L12721" s="223"/>
      <c r="M12721" s="225"/>
      <c r="N12721" s="65"/>
      <c r="O12721" s="65"/>
      <c r="S12721" s="65"/>
      <c r="T12721" s="74"/>
    </row>
    <row r="12722" s="148" customFormat="1" ht="22.5" customHeight="1" hidden="1">
      <c r="A12722" s="222"/>
      <c r="B12722" s="223"/>
      <c r="C12722" s="223"/>
      <c r="D12722" s="223"/>
      <c r="E12722" s="223"/>
      <c r="F12722" s="223"/>
      <c r="G12722" s="223"/>
      <c r="H12722" s="223"/>
      <c r="I12722" s="223"/>
      <c r="J12722" s="223"/>
      <c r="K12722" s="224"/>
      <c r="L12722" s="223"/>
      <c r="M12722" s="225"/>
      <c r="N12722" s="65"/>
      <c r="O12722" s="65"/>
      <c r="S12722" s="65"/>
      <c r="T12722" s="74"/>
    </row>
    <row r="12723" s="148" customFormat="1" ht="22.5" customHeight="1" hidden="1">
      <c r="A12723" s="222"/>
      <c r="B12723" s="223"/>
      <c r="C12723" s="223"/>
      <c r="D12723" s="223"/>
      <c r="E12723" s="223"/>
      <c r="F12723" s="223"/>
      <c r="G12723" s="223"/>
      <c r="H12723" s="223"/>
      <c r="I12723" s="223"/>
      <c r="J12723" s="223"/>
      <c r="K12723" s="224"/>
      <c r="L12723" s="223"/>
      <c r="M12723" s="225"/>
      <c r="N12723" s="65"/>
      <c r="O12723" s="65"/>
      <c r="S12723" s="65"/>
      <c r="T12723" s="74"/>
    </row>
    <row r="12724" s="148" customFormat="1" ht="22.5" customHeight="1" hidden="1">
      <c r="A12724" s="222"/>
      <c r="B12724" s="223"/>
      <c r="C12724" s="223"/>
      <c r="D12724" s="223"/>
      <c r="E12724" s="223"/>
      <c r="F12724" s="223"/>
      <c r="G12724" s="223"/>
      <c r="H12724" s="223"/>
      <c r="I12724" s="223"/>
      <c r="J12724" s="223"/>
      <c r="K12724" s="224"/>
      <c r="L12724" s="223"/>
      <c r="M12724" s="225"/>
      <c r="N12724" s="65"/>
      <c r="O12724" s="65"/>
      <c r="S12724" s="65"/>
      <c r="T12724" s="74"/>
    </row>
    <row r="12725" s="148" customFormat="1" ht="22.5" customHeight="1" hidden="1">
      <c r="A12725" s="222"/>
      <c r="B12725" s="223"/>
      <c r="C12725" s="223"/>
      <c r="D12725" s="223"/>
      <c r="E12725" s="223"/>
      <c r="F12725" s="223"/>
      <c r="G12725" s="223"/>
      <c r="H12725" s="223"/>
      <c r="I12725" s="223"/>
      <c r="J12725" s="223"/>
      <c r="K12725" s="224"/>
      <c r="L12725" s="223"/>
      <c r="M12725" s="225"/>
      <c r="N12725" s="65"/>
      <c r="O12725" s="65"/>
      <c r="S12725" s="65"/>
      <c r="T12725" s="74"/>
    </row>
    <row r="12726" s="148" customFormat="1" ht="22.5" customHeight="1" hidden="1">
      <c r="A12726" s="222"/>
      <c r="B12726" s="223"/>
      <c r="C12726" s="223"/>
      <c r="D12726" s="223"/>
      <c r="E12726" s="223"/>
      <c r="F12726" s="223"/>
      <c r="G12726" s="223"/>
      <c r="H12726" s="223"/>
      <c r="I12726" s="223"/>
      <c r="J12726" s="223"/>
      <c r="K12726" s="224"/>
      <c r="L12726" s="223"/>
      <c r="M12726" s="225"/>
      <c r="N12726" s="65"/>
      <c r="O12726" s="65"/>
      <c r="S12726" s="65"/>
      <c r="T12726" s="74"/>
    </row>
    <row r="12727" s="148" customFormat="1" ht="22.5" customHeight="1" hidden="1">
      <c r="A12727" s="222"/>
      <c r="B12727" s="223"/>
      <c r="C12727" s="223"/>
      <c r="D12727" s="223"/>
      <c r="E12727" s="223"/>
      <c r="F12727" s="223"/>
      <c r="G12727" s="223"/>
      <c r="H12727" s="223"/>
      <c r="I12727" s="223"/>
      <c r="J12727" s="223"/>
      <c r="K12727" s="224"/>
      <c r="L12727" s="223"/>
      <c r="M12727" s="225"/>
      <c r="N12727" s="65"/>
      <c r="O12727" s="65"/>
      <c r="S12727" s="65"/>
      <c r="T12727" s="74"/>
    </row>
    <row r="12728" s="148" customFormat="1" ht="22.5" customHeight="1" hidden="1">
      <c r="A12728" s="222"/>
      <c r="B12728" s="223"/>
      <c r="C12728" s="223"/>
      <c r="D12728" s="223"/>
      <c r="E12728" s="223"/>
      <c r="F12728" s="223"/>
      <c r="G12728" s="223"/>
      <c r="H12728" s="223"/>
      <c r="I12728" s="223"/>
      <c r="J12728" s="223"/>
      <c r="K12728" s="224"/>
      <c r="L12728" s="223"/>
      <c r="M12728" s="225"/>
      <c r="N12728" s="65"/>
      <c r="O12728" s="65"/>
      <c r="S12728" s="65"/>
      <c r="T12728" s="74"/>
    </row>
    <row r="12729" s="148" customFormat="1" ht="22.5" customHeight="1" hidden="1">
      <c r="A12729" s="222"/>
      <c r="B12729" s="223"/>
      <c r="C12729" s="223"/>
      <c r="D12729" s="223"/>
      <c r="E12729" s="223"/>
      <c r="F12729" s="223"/>
      <c r="G12729" s="223"/>
      <c r="H12729" s="223"/>
      <c r="I12729" s="223"/>
      <c r="J12729" s="223"/>
      <c r="K12729" s="224"/>
      <c r="L12729" s="223"/>
      <c r="M12729" s="225"/>
      <c r="N12729" s="65"/>
      <c r="O12729" s="65"/>
      <c r="S12729" s="65"/>
      <c r="T12729" s="74"/>
    </row>
    <row r="12730" s="148" customFormat="1" ht="22.5" customHeight="1" hidden="1">
      <c r="A12730" s="222"/>
      <c r="B12730" s="223"/>
      <c r="C12730" s="223"/>
      <c r="D12730" s="223"/>
      <c r="E12730" s="223"/>
      <c r="F12730" s="223"/>
      <c r="G12730" s="223"/>
      <c r="H12730" s="223"/>
      <c r="I12730" s="223"/>
      <c r="J12730" s="223"/>
      <c r="K12730" s="224"/>
      <c r="L12730" s="223"/>
      <c r="M12730" s="225"/>
      <c r="N12730" s="65"/>
      <c r="O12730" s="65"/>
      <c r="S12730" s="65"/>
      <c r="T12730" s="74"/>
    </row>
    <row r="12731" s="148" customFormat="1" ht="22.5" customHeight="1" hidden="1">
      <c r="A12731" s="222"/>
      <c r="B12731" s="223"/>
      <c r="C12731" s="223"/>
      <c r="D12731" s="223"/>
      <c r="E12731" s="223"/>
      <c r="F12731" s="223"/>
      <c r="G12731" s="223"/>
      <c r="H12731" s="223"/>
      <c r="I12731" s="223"/>
      <c r="J12731" s="223"/>
      <c r="K12731" s="224"/>
      <c r="L12731" s="223"/>
      <c r="M12731" s="225"/>
      <c r="N12731" s="65"/>
      <c r="O12731" s="65"/>
      <c r="S12731" s="65"/>
      <c r="T12731" s="74"/>
    </row>
    <row r="12732" s="148" customFormat="1" ht="22.5" customHeight="1" hidden="1">
      <c r="A12732" s="222"/>
      <c r="B12732" s="223"/>
      <c r="C12732" s="223"/>
      <c r="D12732" s="223"/>
      <c r="E12732" s="223"/>
      <c r="F12732" s="223"/>
      <c r="G12732" s="223"/>
      <c r="H12732" s="223"/>
      <c r="I12732" s="223"/>
      <c r="J12732" s="223"/>
      <c r="K12732" s="224"/>
      <c r="L12732" s="223"/>
      <c r="M12732" s="225"/>
      <c r="N12732" s="65"/>
      <c r="O12732" s="65"/>
      <c r="S12732" s="65"/>
      <c r="T12732" s="74"/>
    </row>
    <row r="12733" s="148" customFormat="1" ht="22.5" customHeight="1" hidden="1">
      <c r="A12733" s="222"/>
      <c r="B12733" s="223"/>
      <c r="C12733" s="223"/>
      <c r="D12733" s="223"/>
      <c r="E12733" s="223"/>
      <c r="F12733" s="223"/>
      <c r="G12733" s="223"/>
      <c r="H12733" s="223"/>
      <c r="I12733" s="223"/>
      <c r="J12733" s="223"/>
      <c r="K12733" s="224"/>
      <c r="L12733" s="223"/>
      <c r="M12733" s="225"/>
      <c r="N12733" s="65"/>
      <c r="O12733" s="65"/>
      <c r="S12733" s="65"/>
      <c r="T12733" s="74"/>
    </row>
    <row r="12734" s="148" customFormat="1" ht="22.5" customHeight="1" hidden="1">
      <c r="A12734" s="222"/>
      <c r="B12734" s="223"/>
      <c r="C12734" s="223"/>
      <c r="D12734" s="223"/>
      <c r="E12734" s="223"/>
      <c r="F12734" s="223"/>
      <c r="G12734" s="223"/>
      <c r="H12734" s="223"/>
      <c r="I12734" s="223"/>
      <c r="J12734" s="223"/>
      <c r="K12734" s="224"/>
      <c r="L12734" s="223"/>
      <c r="M12734" s="225"/>
      <c r="N12734" s="65"/>
      <c r="O12734" s="65"/>
      <c r="S12734" s="65"/>
      <c r="T12734" s="74"/>
    </row>
    <row r="12735" s="148" customFormat="1" ht="22.5" customHeight="1" hidden="1">
      <c r="A12735" s="222"/>
      <c r="B12735" s="223"/>
      <c r="C12735" s="223"/>
      <c r="D12735" s="223"/>
      <c r="E12735" s="223"/>
      <c r="F12735" s="223"/>
      <c r="G12735" s="223"/>
      <c r="H12735" s="223"/>
      <c r="I12735" s="223"/>
      <c r="J12735" s="223"/>
      <c r="K12735" s="224"/>
      <c r="L12735" s="223"/>
      <c r="M12735" s="225"/>
      <c r="N12735" s="65"/>
      <c r="O12735" s="65"/>
      <c r="S12735" s="65"/>
      <c r="T12735" s="74"/>
    </row>
    <row r="12736" s="148" customFormat="1" ht="22.5" customHeight="1" hidden="1">
      <c r="A12736" s="222"/>
      <c r="B12736" s="223"/>
      <c r="C12736" s="223"/>
      <c r="D12736" s="223"/>
      <c r="E12736" s="223"/>
      <c r="F12736" s="223"/>
      <c r="G12736" s="223"/>
      <c r="H12736" s="223"/>
      <c r="I12736" s="223"/>
      <c r="J12736" s="223"/>
      <c r="K12736" s="224"/>
      <c r="L12736" s="223"/>
      <c r="M12736" s="225"/>
      <c r="N12736" s="65"/>
      <c r="O12736" s="65"/>
      <c r="S12736" s="65"/>
      <c r="T12736" s="74"/>
    </row>
    <row r="12737" s="148" customFormat="1" ht="22.5" customHeight="1" hidden="1">
      <c r="A12737" s="222"/>
      <c r="B12737" s="223"/>
      <c r="C12737" s="223"/>
      <c r="D12737" s="223"/>
      <c r="E12737" s="223"/>
      <c r="F12737" s="223"/>
      <c r="G12737" s="223"/>
      <c r="H12737" s="223"/>
      <c r="I12737" s="223"/>
      <c r="J12737" s="223"/>
      <c r="K12737" s="224"/>
      <c r="L12737" s="223"/>
      <c r="M12737" s="225"/>
      <c r="N12737" s="65"/>
      <c r="O12737" s="65"/>
      <c r="S12737" s="65"/>
      <c r="T12737" s="74"/>
    </row>
    <row r="12738" s="148" customFormat="1" ht="22.5" customHeight="1" hidden="1">
      <c r="A12738" s="222"/>
      <c r="B12738" s="223"/>
      <c r="C12738" s="223"/>
      <c r="D12738" s="223"/>
      <c r="E12738" s="223"/>
      <c r="F12738" s="223"/>
      <c r="G12738" s="223"/>
      <c r="H12738" s="223"/>
      <c r="I12738" s="223"/>
      <c r="J12738" s="223"/>
      <c r="K12738" s="224"/>
      <c r="L12738" s="223"/>
      <c r="M12738" s="225"/>
      <c r="N12738" s="65"/>
      <c r="O12738" s="65"/>
      <c r="S12738" s="65"/>
      <c r="T12738" s="74"/>
    </row>
    <row r="12739" s="148" customFormat="1" ht="22.5" customHeight="1" hidden="1">
      <c r="A12739" s="222"/>
      <c r="B12739" s="223"/>
      <c r="C12739" s="223"/>
      <c r="D12739" s="223"/>
      <c r="E12739" s="223"/>
      <c r="F12739" s="223"/>
      <c r="G12739" s="223"/>
      <c r="H12739" s="223"/>
      <c r="I12739" s="223"/>
      <c r="J12739" s="223"/>
      <c r="K12739" s="224"/>
      <c r="L12739" s="223"/>
      <c r="M12739" s="225"/>
      <c r="N12739" s="65"/>
      <c r="O12739" s="65"/>
      <c r="S12739" s="65"/>
      <c r="T12739" s="74"/>
    </row>
    <row r="12740" s="148" customFormat="1" ht="22.5" customHeight="1" hidden="1">
      <c r="A12740" s="222"/>
      <c r="B12740" s="223"/>
      <c r="C12740" s="223"/>
      <c r="D12740" s="223"/>
      <c r="E12740" s="223"/>
      <c r="F12740" s="223"/>
      <c r="G12740" s="223"/>
      <c r="H12740" s="223"/>
      <c r="I12740" s="223"/>
      <c r="J12740" s="223"/>
      <c r="K12740" s="224"/>
      <c r="L12740" s="223"/>
      <c r="M12740" s="225"/>
      <c r="N12740" s="65"/>
      <c r="O12740" s="65"/>
      <c r="S12740" s="65"/>
      <c r="T12740" s="74"/>
    </row>
    <row r="12741" s="148" customFormat="1" ht="22.5" customHeight="1" hidden="1">
      <c r="A12741" s="222"/>
      <c r="B12741" s="223"/>
      <c r="C12741" s="223"/>
      <c r="D12741" s="223"/>
      <c r="E12741" s="223"/>
      <c r="F12741" s="223"/>
      <c r="G12741" s="223"/>
      <c r="H12741" s="223"/>
      <c r="I12741" s="223"/>
      <c r="J12741" s="223"/>
      <c r="K12741" s="224"/>
      <c r="L12741" s="223"/>
      <c r="M12741" s="225"/>
      <c r="N12741" s="65"/>
      <c r="O12741" s="65"/>
      <c r="S12741" s="65"/>
      <c r="T12741" s="74"/>
    </row>
    <row r="12742" s="148" customFormat="1" ht="22.5" customHeight="1" hidden="1">
      <c r="A12742" s="222"/>
      <c r="B12742" s="223"/>
      <c r="C12742" s="223"/>
      <c r="D12742" s="223"/>
      <c r="E12742" s="223"/>
      <c r="F12742" s="223"/>
      <c r="G12742" s="223"/>
      <c r="H12742" s="223"/>
      <c r="I12742" s="223"/>
      <c r="J12742" s="223"/>
      <c r="K12742" s="224"/>
      <c r="L12742" s="223"/>
      <c r="M12742" s="225"/>
      <c r="N12742" s="65"/>
      <c r="O12742" s="65"/>
      <c r="S12742" s="65"/>
      <c r="T12742" s="74"/>
    </row>
    <row r="12743" s="148" customFormat="1" ht="22.5" customHeight="1" hidden="1">
      <c r="A12743" s="222"/>
      <c r="B12743" s="223"/>
      <c r="C12743" s="223"/>
      <c r="D12743" s="223"/>
      <c r="E12743" s="223"/>
      <c r="F12743" s="223"/>
      <c r="G12743" s="223"/>
      <c r="H12743" s="223"/>
      <c r="I12743" s="223"/>
      <c r="J12743" s="223"/>
      <c r="K12743" s="224"/>
      <c r="L12743" s="223"/>
      <c r="M12743" s="225"/>
      <c r="N12743" s="65"/>
      <c r="O12743" s="65"/>
      <c r="S12743" s="65"/>
      <c r="T12743" s="74"/>
    </row>
    <row r="12744" s="148" customFormat="1" ht="22.5" customHeight="1" hidden="1">
      <c r="A12744" s="222"/>
      <c r="B12744" s="223"/>
      <c r="C12744" s="223"/>
      <c r="D12744" s="223"/>
      <c r="E12744" s="223"/>
      <c r="F12744" s="223"/>
      <c r="G12744" s="223"/>
      <c r="H12744" s="223"/>
      <c r="I12744" s="223"/>
      <c r="J12744" s="223"/>
      <c r="K12744" s="224"/>
      <c r="L12744" s="223"/>
      <c r="M12744" s="225"/>
      <c r="N12744" s="65"/>
      <c r="O12744" s="65"/>
      <c r="S12744" s="65"/>
      <c r="T12744" s="74"/>
    </row>
    <row r="12745" s="148" customFormat="1" ht="22.5" customHeight="1" hidden="1">
      <c r="A12745" s="222"/>
      <c r="B12745" s="223"/>
      <c r="C12745" s="223"/>
      <c r="D12745" s="223"/>
      <c r="E12745" s="223"/>
      <c r="F12745" s="223"/>
      <c r="G12745" s="223"/>
      <c r="H12745" s="223"/>
      <c r="I12745" s="223"/>
      <c r="J12745" s="223"/>
      <c r="K12745" s="224"/>
      <c r="L12745" s="223"/>
      <c r="M12745" s="225"/>
      <c r="N12745" s="65"/>
      <c r="O12745" s="65"/>
      <c r="S12745" s="65"/>
      <c r="T12745" s="74"/>
    </row>
    <row r="12746" s="148" customFormat="1" ht="22.5" customHeight="1" hidden="1">
      <c r="A12746" s="222"/>
      <c r="B12746" s="223"/>
      <c r="C12746" s="223"/>
      <c r="D12746" s="223"/>
      <c r="E12746" s="223"/>
      <c r="F12746" s="223"/>
      <c r="G12746" s="223"/>
      <c r="H12746" s="223"/>
      <c r="I12746" s="223"/>
      <c r="J12746" s="223"/>
      <c r="K12746" s="224"/>
      <c r="L12746" s="223"/>
      <c r="M12746" s="225"/>
      <c r="N12746" s="65"/>
      <c r="O12746" s="65"/>
      <c r="S12746" s="65"/>
      <c r="T12746" s="74"/>
    </row>
    <row r="12747" s="148" customFormat="1" ht="22.5" customHeight="1" hidden="1">
      <c r="A12747" s="222"/>
      <c r="B12747" s="223"/>
      <c r="C12747" s="223"/>
      <c r="D12747" s="223"/>
      <c r="E12747" s="223"/>
      <c r="F12747" s="223"/>
      <c r="G12747" s="223"/>
      <c r="H12747" s="223"/>
      <c r="I12747" s="223"/>
      <c r="J12747" s="223"/>
      <c r="K12747" s="224"/>
      <c r="L12747" s="223"/>
      <c r="M12747" s="225"/>
      <c r="N12747" s="65"/>
      <c r="O12747" s="65"/>
      <c r="S12747" s="65"/>
      <c r="T12747" s="74"/>
    </row>
    <row r="12748" s="148" customFormat="1" ht="22.5" customHeight="1" hidden="1">
      <c r="A12748" s="222"/>
      <c r="B12748" s="223"/>
      <c r="C12748" s="223"/>
      <c r="D12748" s="223"/>
      <c r="E12748" s="223"/>
      <c r="F12748" s="223"/>
      <c r="G12748" s="223"/>
      <c r="H12748" s="223"/>
      <c r="I12748" s="223"/>
      <c r="J12748" s="223"/>
      <c r="K12748" s="224"/>
      <c r="L12748" s="223"/>
      <c r="M12748" s="225"/>
      <c r="N12748" s="65"/>
      <c r="O12748" s="65"/>
      <c r="S12748" s="65"/>
      <c r="T12748" s="74"/>
    </row>
    <row r="12749" s="148" customFormat="1" ht="22.5" customHeight="1" hidden="1">
      <c r="A12749" s="222"/>
      <c r="B12749" s="223"/>
      <c r="C12749" s="223"/>
      <c r="D12749" s="223"/>
      <c r="E12749" s="223"/>
      <c r="F12749" s="223"/>
      <c r="G12749" s="223"/>
      <c r="H12749" s="223"/>
      <c r="I12749" s="223"/>
      <c r="J12749" s="223"/>
      <c r="K12749" s="224"/>
      <c r="L12749" s="223"/>
      <c r="M12749" s="225"/>
      <c r="N12749" s="65"/>
      <c r="O12749" s="65"/>
      <c r="S12749" s="65"/>
      <c r="T12749" s="74"/>
    </row>
    <row r="12750" s="148" customFormat="1" ht="22.5" customHeight="1" hidden="1">
      <c r="A12750" s="222"/>
      <c r="B12750" s="223"/>
      <c r="C12750" s="223"/>
      <c r="D12750" s="223"/>
      <c r="E12750" s="223"/>
      <c r="F12750" s="223"/>
      <c r="G12750" s="223"/>
      <c r="H12750" s="223"/>
      <c r="I12750" s="223"/>
      <c r="J12750" s="223"/>
      <c r="K12750" s="224"/>
      <c r="L12750" s="223"/>
      <c r="M12750" s="225"/>
      <c r="N12750" s="65"/>
      <c r="O12750" s="65"/>
      <c r="S12750" s="65"/>
      <c r="T12750" s="74"/>
    </row>
    <row r="12751" s="148" customFormat="1" ht="22.5" customHeight="1" hidden="1">
      <c r="A12751" s="222"/>
      <c r="B12751" s="223"/>
      <c r="C12751" s="223"/>
      <c r="D12751" s="223"/>
      <c r="E12751" s="223"/>
      <c r="F12751" s="223"/>
      <c r="G12751" s="223"/>
      <c r="H12751" s="223"/>
      <c r="I12751" s="223"/>
      <c r="J12751" s="223"/>
      <c r="K12751" s="224"/>
      <c r="L12751" s="223"/>
      <c r="M12751" s="225"/>
      <c r="N12751" s="65"/>
      <c r="O12751" s="65"/>
      <c r="S12751" s="65"/>
      <c r="T12751" s="74"/>
    </row>
    <row r="12752" s="148" customFormat="1" ht="22.5" customHeight="1" hidden="1">
      <c r="A12752" s="222"/>
      <c r="B12752" s="223"/>
      <c r="C12752" s="223"/>
      <c r="D12752" s="223"/>
      <c r="E12752" s="223"/>
      <c r="F12752" s="223"/>
      <c r="G12752" s="223"/>
      <c r="H12752" s="223"/>
      <c r="I12752" s="223"/>
      <c r="J12752" s="223"/>
      <c r="K12752" s="224"/>
      <c r="L12752" s="223"/>
      <c r="M12752" s="225"/>
      <c r="N12752" s="65"/>
      <c r="O12752" s="65"/>
      <c r="S12752" s="65"/>
      <c r="T12752" s="74"/>
    </row>
    <row r="12753" s="148" customFormat="1" ht="22.5" customHeight="1" hidden="1">
      <c r="A12753" s="222"/>
      <c r="B12753" s="223"/>
      <c r="C12753" s="223"/>
      <c r="D12753" s="223"/>
      <c r="E12753" s="223"/>
      <c r="F12753" s="223"/>
      <c r="G12753" s="223"/>
      <c r="H12753" s="223"/>
      <c r="I12753" s="223"/>
      <c r="J12753" s="223"/>
      <c r="K12753" s="224"/>
      <c r="L12753" s="223"/>
      <c r="M12753" s="225"/>
      <c r="N12753" s="65"/>
      <c r="O12753" s="65"/>
      <c r="S12753" s="65"/>
      <c r="T12753" s="74"/>
    </row>
    <row r="12754" s="148" customFormat="1" ht="22.5" customHeight="1" hidden="1">
      <c r="A12754" s="222"/>
      <c r="B12754" s="223"/>
      <c r="C12754" s="223"/>
      <c r="D12754" s="223"/>
      <c r="E12754" s="223"/>
      <c r="F12754" s="223"/>
      <c r="G12754" s="223"/>
      <c r="H12754" s="223"/>
      <c r="I12754" s="223"/>
      <c r="J12754" s="223"/>
      <c r="K12754" s="224"/>
      <c r="L12754" s="223"/>
      <c r="M12754" s="225"/>
      <c r="N12754" s="65"/>
      <c r="O12754" s="65"/>
      <c r="S12754" s="65"/>
      <c r="T12754" s="74"/>
    </row>
    <row r="12755" s="148" customFormat="1" ht="22.5" customHeight="1" hidden="1">
      <c r="A12755" s="222"/>
      <c r="B12755" s="223"/>
      <c r="C12755" s="223"/>
      <c r="D12755" s="223"/>
      <c r="E12755" s="223"/>
      <c r="F12755" s="223"/>
      <c r="G12755" s="223"/>
      <c r="H12755" s="223"/>
      <c r="I12755" s="223"/>
      <c r="J12755" s="223"/>
      <c r="K12755" s="224"/>
      <c r="L12755" s="223"/>
      <c r="M12755" s="225"/>
      <c r="N12755" s="65"/>
      <c r="O12755" s="65"/>
      <c r="S12755" s="65"/>
      <c r="T12755" s="74"/>
    </row>
    <row r="12756" s="148" customFormat="1" ht="22.5" customHeight="1" hidden="1">
      <c r="A12756" s="222"/>
      <c r="B12756" s="223"/>
      <c r="C12756" s="223"/>
      <c r="D12756" s="223"/>
      <c r="E12756" s="223"/>
      <c r="F12756" s="223"/>
      <c r="G12756" s="223"/>
      <c r="H12756" s="223"/>
      <c r="I12756" s="223"/>
      <c r="J12756" s="223"/>
      <c r="K12756" s="224"/>
      <c r="L12756" s="223"/>
      <c r="M12756" s="225"/>
      <c r="N12756" s="65"/>
      <c r="O12756" s="65"/>
      <c r="S12756" s="65"/>
      <c r="T12756" s="74"/>
    </row>
    <row r="12757" s="148" customFormat="1" ht="22.5" customHeight="1" hidden="1">
      <c r="A12757" s="222"/>
      <c r="B12757" s="223"/>
      <c r="C12757" s="223"/>
      <c r="D12757" s="223"/>
      <c r="E12757" s="223"/>
      <c r="F12757" s="223"/>
      <c r="G12757" s="223"/>
      <c r="H12757" s="223"/>
      <c r="I12757" s="223"/>
      <c r="J12757" s="223"/>
      <c r="K12757" s="224"/>
      <c r="L12757" s="223"/>
      <c r="M12757" s="225"/>
      <c r="N12757" s="65"/>
      <c r="O12757" s="65"/>
      <c r="S12757" s="65"/>
      <c r="T12757" s="74"/>
    </row>
    <row r="12758" s="148" customFormat="1" ht="22.5" customHeight="1" hidden="1">
      <c r="A12758" s="222"/>
      <c r="B12758" s="223"/>
      <c r="C12758" s="223"/>
      <c r="D12758" s="223"/>
      <c r="E12758" s="223"/>
      <c r="F12758" s="223"/>
      <c r="G12758" s="223"/>
      <c r="H12758" s="223"/>
      <c r="I12758" s="223"/>
      <c r="J12758" s="223"/>
      <c r="K12758" s="224"/>
      <c r="L12758" s="223"/>
      <c r="M12758" s="225"/>
      <c r="N12758" s="65"/>
      <c r="O12758" s="65"/>
      <c r="S12758" s="65"/>
      <c r="T12758" s="74"/>
    </row>
    <row r="12759" s="148" customFormat="1" ht="22.5" customHeight="1" hidden="1">
      <c r="A12759" s="222"/>
      <c r="B12759" s="223"/>
      <c r="C12759" s="223"/>
      <c r="D12759" s="223"/>
      <c r="E12759" s="223"/>
      <c r="F12759" s="223"/>
      <c r="G12759" s="223"/>
      <c r="H12759" s="223"/>
      <c r="I12759" s="223"/>
      <c r="J12759" s="223"/>
      <c r="K12759" s="224"/>
      <c r="L12759" s="223"/>
      <c r="M12759" s="225"/>
      <c r="N12759" s="65"/>
      <c r="O12759" s="65"/>
      <c r="S12759" s="65"/>
      <c r="T12759" s="74"/>
    </row>
    <row r="12760" s="148" customFormat="1" ht="22.5" customHeight="1" hidden="1">
      <c r="A12760" s="222"/>
      <c r="B12760" s="223"/>
      <c r="C12760" s="223"/>
      <c r="D12760" s="223"/>
      <c r="E12760" s="223"/>
      <c r="F12760" s="223"/>
      <c r="G12760" s="223"/>
      <c r="H12760" s="223"/>
      <c r="I12760" s="223"/>
      <c r="J12760" s="223"/>
      <c r="K12760" s="224"/>
      <c r="L12760" s="223"/>
      <c r="M12760" s="225"/>
      <c r="N12760" s="65"/>
      <c r="O12760" s="65"/>
      <c r="S12760" s="65"/>
      <c r="T12760" s="74"/>
    </row>
    <row r="12761" s="148" customFormat="1" ht="22.5" customHeight="1" hidden="1">
      <c r="A12761" s="222"/>
      <c r="B12761" s="223"/>
      <c r="C12761" s="223"/>
      <c r="D12761" s="223"/>
      <c r="E12761" s="223"/>
      <c r="F12761" s="223"/>
      <c r="G12761" s="223"/>
      <c r="H12761" s="223"/>
      <c r="I12761" s="223"/>
      <c r="J12761" s="223"/>
      <c r="K12761" s="224"/>
      <c r="L12761" s="223"/>
      <c r="M12761" s="225"/>
      <c r="N12761" s="65"/>
      <c r="O12761" s="65"/>
      <c r="S12761" s="65"/>
      <c r="T12761" s="74"/>
    </row>
    <row r="12762" s="148" customFormat="1" ht="22.5" customHeight="1" hidden="1">
      <c r="A12762" s="222"/>
      <c r="B12762" s="223"/>
      <c r="C12762" s="223"/>
      <c r="D12762" s="223"/>
      <c r="E12762" s="223"/>
      <c r="F12762" s="223"/>
      <c r="G12762" s="223"/>
      <c r="H12762" s="223"/>
      <c r="I12762" s="223"/>
      <c r="J12762" s="223"/>
      <c r="K12762" s="224"/>
      <c r="L12762" s="223"/>
      <c r="M12762" s="225"/>
      <c r="N12762" s="65"/>
      <c r="O12762" s="65"/>
      <c r="S12762" s="65"/>
      <c r="T12762" s="74"/>
    </row>
    <row r="12763" s="148" customFormat="1" ht="22.5" customHeight="1" hidden="1">
      <c r="A12763" s="222"/>
      <c r="B12763" s="223"/>
      <c r="C12763" s="223"/>
      <c r="D12763" s="223"/>
      <c r="E12763" s="223"/>
      <c r="F12763" s="223"/>
      <c r="G12763" s="223"/>
      <c r="H12763" s="223"/>
      <c r="I12763" s="223"/>
      <c r="J12763" s="223"/>
      <c r="K12763" s="224"/>
      <c r="L12763" s="223"/>
      <c r="M12763" s="225"/>
      <c r="N12763" s="65"/>
      <c r="O12763" s="65"/>
      <c r="S12763" s="65"/>
      <c r="T12763" s="74"/>
    </row>
    <row r="12764" s="148" customFormat="1" ht="22.5" customHeight="1" hidden="1">
      <c r="A12764" s="222"/>
      <c r="B12764" s="223"/>
      <c r="C12764" s="223"/>
      <c r="D12764" s="223"/>
      <c r="E12764" s="223"/>
      <c r="F12764" s="223"/>
      <c r="G12764" s="223"/>
      <c r="H12764" s="223"/>
      <c r="I12764" s="223"/>
      <c r="J12764" s="223"/>
      <c r="K12764" s="224"/>
      <c r="L12764" s="223"/>
      <c r="M12764" s="225"/>
      <c r="N12764" s="65"/>
      <c r="O12764" s="65"/>
      <c r="S12764" s="65"/>
      <c r="T12764" s="74"/>
    </row>
    <row r="12765" s="148" customFormat="1" ht="22.5" customHeight="1" hidden="1">
      <c r="A12765" s="222"/>
      <c r="B12765" s="223"/>
      <c r="C12765" s="223"/>
      <c r="D12765" s="223"/>
      <c r="E12765" s="223"/>
      <c r="F12765" s="223"/>
      <c r="G12765" s="223"/>
      <c r="H12765" s="223"/>
      <c r="I12765" s="223"/>
      <c r="J12765" s="223"/>
      <c r="K12765" s="224"/>
      <c r="L12765" s="223"/>
      <c r="M12765" s="225"/>
      <c r="N12765" s="65"/>
      <c r="O12765" s="65"/>
      <c r="S12765" s="65"/>
      <c r="T12765" s="74"/>
    </row>
    <row r="12766" s="148" customFormat="1" ht="22.5" customHeight="1" hidden="1">
      <c r="A12766" s="222"/>
      <c r="B12766" s="223"/>
      <c r="C12766" s="223"/>
      <c r="D12766" s="223"/>
      <c r="E12766" s="223"/>
      <c r="F12766" s="223"/>
      <c r="G12766" s="223"/>
      <c r="H12766" s="223"/>
      <c r="I12766" s="223"/>
      <c r="J12766" s="223"/>
      <c r="K12766" s="224"/>
      <c r="L12766" s="223"/>
      <c r="M12766" s="225"/>
      <c r="N12766" s="65"/>
      <c r="O12766" s="65"/>
      <c r="S12766" s="65"/>
      <c r="T12766" s="74"/>
    </row>
    <row r="12767" s="148" customFormat="1" ht="22.5" customHeight="1" hidden="1">
      <c r="A12767" s="222"/>
      <c r="B12767" s="223"/>
      <c r="C12767" s="223"/>
      <c r="D12767" s="223"/>
      <c r="E12767" s="223"/>
      <c r="F12767" s="223"/>
      <c r="G12767" s="223"/>
      <c r="H12767" s="223"/>
      <c r="I12767" s="223"/>
      <c r="J12767" s="223"/>
      <c r="K12767" s="224"/>
      <c r="L12767" s="223"/>
      <c r="M12767" s="225"/>
      <c r="N12767" s="65"/>
      <c r="O12767" s="65"/>
      <c r="S12767" s="65"/>
      <c r="T12767" s="74"/>
    </row>
    <row r="12768" s="148" customFormat="1" ht="22.5" customHeight="1" hidden="1">
      <c r="A12768" s="222"/>
      <c r="B12768" s="223"/>
      <c r="C12768" s="223"/>
      <c r="D12768" s="223"/>
      <c r="E12768" s="223"/>
      <c r="F12768" s="223"/>
      <c r="G12768" s="223"/>
      <c r="H12768" s="223"/>
      <c r="I12768" s="223"/>
      <c r="J12768" s="223"/>
      <c r="K12768" s="224"/>
      <c r="L12768" s="223"/>
      <c r="M12768" s="225"/>
      <c r="N12768" s="65"/>
      <c r="O12768" s="65"/>
      <c r="S12768" s="65"/>
      <c r="T12768" s="74"/>
    </row>
    <row r="12769" s="148" customFormat="1" ht="22.5" customHeight="1" hidden="1">
      <c r="A12769" s="222"/>
      <c r="B12769" s="223"/>
      <c r="C12769" s="223"/>
      <c r="D12769" s="223"/>
      <c r="E12769" s="223"/>
      <c r="F12769" s="223"/>
      <c r="G12769" s="223"/>
      <c r="H12769" s="223"/>
      <c r="I12769" s="223"/>
      <c r="J12769" s="223"/>
      <c r="K12769" s="224"/>
      <c r="L12769" s="223"/>
      <c r="M12769" s="225"/>
      <c r="N12769" s="65"/>
      <c r="O12769" s="65"/>
      <c r="S12769" s="65"/>
      <c r="T12769" s="74"/>
    </row>
    <row r="12770" s="148" customFormat="1" ht="22.5" customHeight="1" hidden="1">
      <c r="A12770" s="222"/>
      <c r="B12770" s="223"/>
      <c r="C12770" s="223"/>
      <c r="D12770" s="223"/>
      <c r="E12770" s="223"/>
      <c r="F12770" s="223"/>
      <c r="G12770" s="223"/>
      <c r="H12770" s="223"/>
      <c r="I12770" s="223"/>
      <c r="J12770" s="223"/>
      <c r="K12770" s="224"/>
      <c r="L12770" s="223"/>
      <c r="M12770" s="225"/>
      <c r="N12770" s="65"/>
      <c r="O12770" s="65"/>
      <c r="S12770" s="65"/>
      <c r="T12770" s="74"/>
    </row>
    <row r="12771" s="148" customFormat="1" ht="22.5" customHeight="1" hidden="1">
      <c r="A12771" s="222"/>
      <c r="B12771" s="223"/>
      <c r="C12771" s="223"/>
      <c r="D12771" s="223"/>
      <c r="E12771" s="223"/>
      <c r="F12771" s="223"/>
      <c r="G12771" s="223"/>
      <c r="H12771" s="223"/>
      <c r="I12771" s="223"/>
      <c r="J12771" s="223"/>
      <c r="K12771" s="224"/>
      <c r="L12771" s="223"/>
      <c r="M12771" s="225"/>
      <c r="N12771" s="65"/>
      <c r="O12771" s="65"/>
      <c r="S12771" s="65"/>
      <c r="T12771" s="74"/>
    </row>
    <row r="12772" s="148" customFormat="1" ht="22.5" customHeight="1" hidden="1">
      <c r="A12772" s="222"/>
      <c r="B12772" s="223"/>
      <c r="C12772" s="223"/>
      <c r="D12772" s="223"/>
      <c r="E12772" s="223"/>
      <c r="F12772" s="223"/>
      <c r="G12772" s="223"/>
      <c r="H12772" s="223"/>
      <c r="I12772" s="223"/>
      <c r="J12772" s="223"/>
      <c r="K12772" s="224"/>
      <c r="L12772" s="223"/>
      <c r="M12772" s="225"/>
      <c r="N12772" s="65"/>
      <c r="O12772" s="65"/>
      <c r="S12772" s="65"/>
      <c r="T12772" s="74"/>
    </row>
    <row r="12773" s="148" customFormat="1" ht="22.5" customHeight="1" hidden="1">
      <c r="A12773" s="222"/>
      <c r="B12773" s="223"/>
      <c r="C12773" s="223"/>
      <c r="D12773" s="223"/>
      <c r="E12773" s="223"/>
      <c r="F12773" s="223"/>
      <c r="G12773" s="223"/>
      <c r="H12773" s="223"/>
      <c r="I12773" s="223"/>
      <c r="J12773" s="223"/>
      <c r="K12773" s="224"/>
      <c r="L12773" s="223"/>
      <c r="M12773" s="225"/>
      <c r="N12773" s="65"/>
      <c r="O12773" s="65"/>
      <c r="S12773" s="65"/>
      <c r="T12773" s="74"/>
    </row>
    <row r="12774" s="148" customFormat="1" ht="22.5" customHeight="1" hidden="1">
      <c r="A12774" s="222"/>
      <c r="B12774" s="223"/>
      <c r="C12774" s="223"/>
      <c r="D12774" s="223"/>
      <c r="E12774" s="223"/>
      <c r="F12774" s="223"/>
      <c r="G12774" s="223"/>
      <c r="H12774" s="223"/>
      <c r="I12774" s="223"/>
      <c r="J12774" s="223"/>
      <c r="K12774" s="224"/>
      <c r="L12774" s="223"/>
      <c r="M12774" s="225"/>
      <c r="N12774" s="65"/>
      <c r="O12774" s="65"/>
      <c r="S12774" s="65"/>
      <c r="T12774" s="74"/>
    </row>
    <row r="12775" s="148" customFormat="1" ht="22.5" customHeight="1" hidden="1">
      <c r="A12775" s="222"/>
      <c r="B12775" s="223"/>
      <c r="C12775" s="223"/>
      <c r="D12775" s="223"/>
      <c r="E12775" s="223"/>
      <c r="F12775" s="223"/>
      <c r="G12775" s="223"/>
      <c r="H12775" s="223"/>
      <c r="I12775" s="223"/>
      <c r="J12775" s="223"/>
      <c r="K12775" s="224"/>
      <c r="L12775" s="223"/>
      <c r="M12775" s="225"/>
      <c r="N12775" s="65"/>
      <c r="O12775" s="65"/>
      <c r="S12775" s="65"/>
      <c r="T12775" s="74"/>
    </row>
    <row r="12776" s="148" customFormat="1" ht="22.5" customHeight="1" hidden="1">
      <c r="A12776" s="222"/>
      <c r="B12776" s="223"/>
      <c r="C12776" s="223"/>
      <c r="D12776" s="223"/>
      <c r="E12776" s="223"/>
      <c r="F12776" s="223"/>
      <c r="G12776" s="223"/>
      <c r="H12776" s="223"/>
      <c r="I12776" s="223"/>
      <c r="J12776" s="223"/>
      <c r="K12776" s="224"/>
      <c r="L12776" s="223"/>
      <c r="M12776" s="225"/>
      <c r="N12776" s="65"/>
      <c r="O12776" s="65"/>
      <c r="S12776" s="65"/>
      <c r="T12776" s="74"/>
    </row>
    <row r="12777" s="148" customFormat="1" ht="22.5" customHeight="1" hidden="1">
      <c r="A12777" s="222"/>
      <c r="B12777" s="223"/>
      <c r="C12777" s="223"/>
      <c r="D12777" s="223"/>
      <c r="E12777" s="223"/>
      <c r="F12777" s="223"/>
      <c r="G12777" s="223"/>
      <c r="H12777" s="223"/>
      <c r="I12777" s="223"/>
      <c r="J12777" s="223"/>
      <c r="K12777" s="224"/>
      <c r="L12777" s="223"/>
      <c r="M12777" s="225"/>
      <c r="N12777" s="65"/>
      <c r="O12777" s="65"/>
      <c r="S12777" s="65"/>
      <c r="T12777" s="74"/>
    </row>
    <row r="12778" s="148" customFormat="1" ht="22.5" customHeight="1" hidden="1">
      <c r="A12778" s="222"/>
      <c r="B12778" s="223"/>
      <c r="C12778" s="223"/>
      <c r="D12778" s="223"/>
      <c r="E12778" s="223"/>
      <c r="F12778" s="223"/>
      <c r="G12778" s="223"/>
      <c r="H12778" s="223"/>
      <c r="I12778" s="223"/>
      <c r="J12778" s="223"/>
      <c r="K12778" s="224"/>
      <c r="L12778" s="223"/>
      <c r="M12778" s="225"/>
      <c r="N12778" s="65"/>
      <c r="O12778" s="65"/>
      <c r="S12778" s="65"/>
      <c r="T12778" s="74"/>
    </row>
    <row r="12779" s="148" customFormat="1" ht="22.5" customHeight="1" hidden="1">
      <c r="A12779" s="222"/>
      <c r="B12779" s="223"/>
      <c r="C12779" s="223"/>
      <c r="D12779" s="223"/>
      <c r="E12779" s="223"/>
      <c r="F12779" s="223"/>
      <c r="G12779" s="223"/>
      <c r="H12779" s="223"/>
      <c r="I12779" s="223"/>
      <c r="J12779" s="223"/>
      <c r="K12779" s="224"/>
      <c r="L12779" s="223"/>
      <c r="M12779" s="225"/>
      <c r="N12779" s="65"/>
      <c r="O12779" s="65"/>
      <c r="S12779" s="65"/>
      <c r="T12779" s="74"/>
    </row>
    <row r="12780" s="148" customFormat="1" ht="22.5" customHeight="1" hidden="1">
      <c r="A12780" s="222"/>
      <c r="B12780" s="223"/>
      <c r="C12780" s="223"/>
      <c r="D12780" s="223"/>
      <c r="E12780" s="223"/>
      <c r="F12780" s="223"/>
      <c r="G12780" s="223"/>
      <c r="H12780" s="223"/>
      <c r="I12780" s="223"/>
      <c r="J12780" s="223"/>
      <c r="K12780" s="224"/>
      <c r="L12780" s="223"/>
      <c r="M12780" s="225"/>
      <c r="N12780" s="65"/>
      <c r="O12780" s="65"/>
      <c r="S12780" s="65"/>
      <c r="T12780" s="74"/>
    </row>
    <row r="12781" s="148" customFormat="1" ht="22.5" customHeight="1" hidden="1">
      <c r="A12781" s="222"/>
      <c r="B12781" s="223"/>
      <c r="C12781" s="223"/>
      <c r="D12781" s="223"/>
      <c r="E12781" s="223"/>
      <c r="F12781" s="223"/>
      <c r="G12781" s="223"/>
      <c r="H12781" s="223"/>
      <c r="I12781" s="223"/>
      <c r="J12781" s="223"/>
      <c r="K12781" s="224"/>
      <c r="L12781" s="223"/>
      <c r="M12781" s="225"/>
      <c r="N12781" s="65"/>
      <c r="O12781" s="65"/>
      <c r="S12781" s="65"/>
      <c r="T12781" s="74"/>
    </row>
    <row r="12782" s="148" customFormat="1" ht="22.5" customHeight="1" hidden="1">
      <c r="A12782" s="222"/>
      <c r="B12782" s="223"/>
      <c r="C12782" s="223"/>
      <c r="D12782" s="223"/>
      <c r="E12782" s="223"/>
      <c r="F12782" s="223"/>
      <c r="G12782" s="223"/>
      <c r="H12782" s="223"/>
      <c r="I12782" s="223"/>
      <c r="J12782" s="223"/>
      <c r="K12782" s="224"/>
      <c r="L12782" s="223"/>
      <c r="M12782" s="225"/>
      <c r="N12782" s="65"/>
      <c r="O12782" s="65"/>
      <c r="S12782" s="65"/>
      <c r="T12782" s="74"/>
    </row>
    <row r="12783" s="148" customFormat="1" ht="22.5" customHeight="1" hidden="1">
      <c r="A12783" s="222"/>
      <c r="B12783" s="223"/>
      <c r="C12783" s="223"/>
      <c r="D12783" s="223"/>
      <c r="E12783" s="223"/>
      <c r="F12783" s="223"/>
      <c r="G12783" s="223"/>
      <c r="H12783" s="223"/>
      <c r="I12783" s="223"/>
      <c r="J12783" s="223"/>
      <c r="K12783" s="224"/>
      <c r="L12783" s="223"/>
      <c r="M12783" s="225"/>
      <c r="N12783" s="65"/>
      <c r="O12783" s="65"/>
      <c r="S12783" s="65"/>
      <c r="T12783" s="74"/>
    </row>
    <row r="12784" s="148" customFormat="1" ht="22.5" customHeight="1" hidden="1">
      <c r="A12784" s="222"/>
      <c r="B12784" s="223"/>
      <c r="C12784" s="223"/>
      <c r="D12784" s="223"/>
      <c r="E12784" s="223"/>
      <c r="F12784" s="223"/>
      <c r="G12784" s="223"/>
      <c r="H12784" s="223"/>
      <c r="I12784" s="223"/>
      <c r="J12784" s="223"/>
      <c r="K12784" s="224"/>
      <c r="L12784" s="223"/>
      <c r="M12784" s="225"/>
      <c r="N12784" s="65"/>
      <c r="O12784" s="65"/>
      <c r="S12784" s="65"/>
      <c r="T12784" s="74"/>
    </row>
    <row r="12785" s="148" customFormat="1" ht="22.5" customHeight="1" hidden="1">
      <c r="A12785" s="222"/>
      <c r="B12785" s="223"/>
      <c r="C12785" s="223"/>
      <c r="D12785" s="223"/>
      <c r="E12785" s="223"/>
      <c r="F12785" s="223"/>
      <c r="G12785" s="223"/>
      <c r="H12785" s="223"/>
      <c r="I12785" s="223"/>
      <c r="J12785" s="223"/>
      <c r="K12785" s="224"/>
      <c r="L12785" s="223"/>
      <c r="M12785" s="225"/>
      <c r="N12785" s="65"/>
      <c r="O12785" s="65"/>
      <c r="S12785" s="65"/>
      <c r="T12785" s="74"/>
    </row>
    <row r="12786" s="148" customFormat="1" ht="22.5" customHeight="1" hidden="1">
      <c r="A12786" s="222"/>
      <c r="B12786" s="223"/>
      <c r="C12786" s="223"/>
      <c r="D12786" s="223"/>
      <c r="E12786" s="223"/>
      <c r="F12786" s="223"/>
      <c r="G12786" s="223"/>
      <c r="H12786" s="223"/>
      <c r="I12786" s="223"/>
      <c r="J12786" s="223"/>
      <c r="K12786" s="224"/>
      <c r="L12786" s="223"/>
      <c r="M12786" s="225"/>
      <c r="N12786" s="65"/>
      <c r="O12786" s="65"/>
      <c r="S12786" s="65"/>
      <c r="T12786" s="74"/>
    </row>
    <row r="12787" s="148" customFormat="1" ht="22.5" customHeight="1" hidden="1">
      <c r="A12787" s="222"/>
      <c r="B12787" s="223"/>
      <c r="C12787" s="223"/>
      <c r="D12787" s="223"/>
      <c r="E12787" s="223"/>
      <c r="F12787" s="223"/>
      <c r="G12787" s="223"/>
      <c r="H12787" s="223"/>
      <c r="I12787" s="223"/>
      <c r="J12787" s="223"/>
      <c r="K12787" s="224"/>
      <c r="L12787" s="223"/>
      <c r="M12787" s="225"/>
      <c r="N12787" s="65"/>
      <c r="O12787" s="65"/>
      <c r="S12787" s="65"/>
      <c r="T12787" s="74"/>
    </row>
    <row r="12788" s="148" customFormat="1" ht="22.5" customHeight="1" hidden="1">
      <c r="A12788" s="222"/>
      <c r="B12788" s="223"/>
      <c r="C12788" s="223"/>
      <c r="D12788" s="223"/>
      <c r="E12788" s="223"/>
      <c r="F12788" s="223"/>
      <c r="G12788" s="223"/>
      <c r="H12788" s="223"/>
      <c r="I12788" s="223"/>
      <c r="J12788" s="223"/>
      <c r="K12788" s="224"/>
      <c r="L12788" s="223"/>
      <c r="M12788" s="225"/>
      <c r="N12788" s="65"/>
      <c r="O12788" s="65"/>
      <c r="S12788" s="65"/>
      <c r="T12788" s="74"/>
    </row>
    <row r="12789" s="148" customFormat="1" ht="22.5" customHeight="1" hidden="1">
      <c r="A12789" s="222"/>
      <c r="B12789" s="223"/>
      <c r="C12789" s="223"/>
      <c r="D12789" s="223"/>
      <c r="E12789" s="223"/>
      <c r="F12789" s="223"/>
      <c r="G12789" s="223"/>
      <c r="H12789" s="223"/>
      <c r="I12789" s="223"/>
      <c r="J12789" s="223"/>
      <c r="K12789" s="224"/>
      <c r="L12789" s="223"/>
      <c r="M12789" s="225"/>
      <c r="N12789" s="65"/>
      <c r="O12789" s="65"/>
      <c r="S12789" s="65"/>
      <c r="T12789" s="74"/>
    </row>
    <row r="12790" s="148" customFormat="1" ht="22.5" customHeight="1" hidden="1">
      <c r="A12790" s="222"/>
      <c r="B12790" s="223"/>
      <c r="C12790" s="223"/>
      <c r="D12790" s="223"/>
      <c r="E12790" s="223"/>
      <c r="F12790" s="223"/>
      <c r="G12790" s="223"/>
      <c r="H12790" s="223"/>
      <c r="I12790" s="223"/>
      <c r="J12790" s="223"/>
      <c r="K12790" s="224"/>
      <c r="L12790" s="223"/>
      <c r="M12790" s="225"/>
      <c r="N12790" s="65"/>
      <c r="O12790" s="65"/>
      <c r="S12790" s="65"/>
      <c r="T12790" s="74"/>
    </row>
    <row r="12791" s="148" customFormat="1" ht="22.5" customHeight="1" hidden="1">
      <c r="A12791" s="222"/>
      <c r="B12791" s="223"/>
      <c r="C12791" s="223"/>
      <c r="D12791" s="223"/>
      <c r="E12791" s="223"/>
      <c r="F12791" s="223"/>
      <c r="G12791" s="223"/>
      <c r="H12791" s="223"/>
      <c r="I12791" s="223"/>
      <c r="J12791" s="223"/>
      <c r="K12791" s="224"/>
      <c r="L12791" s="223"/>
      <c r="M12791" s="225"/>
      <c r="N12791" s="65"/>
      <c r="O12791" s="65"/>
      <c r="S12791" s="65"/>
      <c r="T12791" s="74"/>
    </row>
    <row r="12792" s="148" customFormat="1" ht="22.5" customHeight="1" hidden="1">
      <c r="A12792" s="222"/>
      <c r="B12792" s="223"/>
      <c r="C12792" s="223"/>
      <c r="D12792" s="223"/>
      <c r="E12792" s="223"/>
      <c r="F12792" s="223"/>
      <c r="G12792" s="223"/>
      <c r="H12792" s="223"/>
      <c r="I12792" s="223"/>
      <c r="J12792" s="223"/>
      <c r="K12792" s="224"/>
      <c r="L12792" s="223"/>
      <c r="M12792" s="225"/>
      <c r="N12792" s="65"/>
      <c r="O12792" s="65"/>
      <c r="S12792" s="65"/>
      <c r="T12792" s="74"/>
    </row>
    <row r="12793" s="148" customFormat="1" ht="22.5" customHeight="1" hidden="1">
      <c r="A12793" s="222"/>
      <c r="B12793" s="223"/>
      <c r="C12793" s="223"/>
      <c r="D12793" s="223"/>
      <c r="E12793" s="223"/>
      <c r="F12793" s="223"/>
      <c r="G12793" s="223"/>
      <c r="H12793" s="223"/>
      <c r="I12793" s="223"/>
      <c r="J12793" s="223"/>
      <c r="K12793" s="224"/>
      <c r="L12793" s="223"/>
      <c r="M12793" s="225"/>
      <c r="N12793" s="65"/>
      <c r="O12793" s="65"/>
      <c r="S12793" s="65"/>
      <c r="T12793" s="74"/>
    </row>
    <row r="12794" s="148" customFormat="1" ht="22.5" customHeight="1" hidden="1">
      <c r="A12794" s="222"/>
      <c r="B12794" s="223"/>
      <c r="C12794" s="223"/>
      <c r="D12794" s="223"/>
      <c r="E12794" s="223"/>
      <c r="F12794" s="223"/>
      <c r="G12794" s="223"/>
      <c r="H12794" s="223"/>
      <c r="I12794" s="223"/>
      <c r="J12794" s="223"/>
      <c r="K12794" s="224"/>
      <c r="L12794" s="223"/>
      <c r="M12794" s="225"/>
      <c r="N12794" s="65"/>
      <c r="O12794" s="65"/>
      <c r="S12794" s="65"/>
      <c r="T12794" s="74"/>
    </row>
    <row r="12795" s="148" customFormat="1" ht="22.5" customHeight="1" hidden="1">
      <c r="A12795" s="222"/>
      <c r="B12795" s="223"/>
      <c r="C12795" s="223"/>
      <c r="D12795" s="223"/>
      <c r="E12795" s="223"/>
      <c r="F12795" s="223"/>
      <c r="G12795" s="223"/>
      <c r="H12795" s="223"/>
      <c r="I12795" s="223"/>
      <c r="J12795" s="223"/>
      <c r="K12795" s="224"/>
      <c r="L12795" s="223"/>
      <c r="M12795" s="225"/>
      <c r="N12795" s="65"/>
      <c r="O12795" s="65"/>
      <c r="S12795" s="65"/>
      <c r="T12795" s="74"/>
    </row>
    <row r="12796" s="148" customFormat="1" ht="22.5" customHeight="1" hidden="1">
      <c r="A12796" s="222"/>
      <c r="B12796" s="223"/>
      <c r="C12796" s="223"/>
      <c r="D12796" s="223"/>
      <c r="E12796" s="223"/>
      <c r="F12796" s="223"/>
      <c r="G12796" s="223"/>
      <c r="H12796" s="223"/>
      <c r="I12796" s="223"/>
      <c r="J12796" s="223"/>
      <c r="K12796" s="224"/>
      <c r="L12796" s="223"/>
      <c r="M12796" s="225"/>
      <c r="N12796" s="65"/>
      <c r="O12796" s="65"/>
      <c r="S12796" s="65"/>
      <c r="T12796" s="74"/>
    </row>
    <row r="12797" s="148" customFormat="1" ht="22.5" customHeight="1" hidden="1">
      <c r="A12797" s="222"/>
      <c r="B12797" s="223"/>
      <c r="C12797" s="223"/>
      <c r="D12797" s="223"/>
      <c r="E12797" s="223"/>
      <c r="F12797" s="223"/>
      <c r="G12797" s="223"/>
      <c r="H12797" s="223"/>
      <c r="I12797" s="223"/>
      <c r="J12797" s="223"/>
      <c r="K12797" s="224"/>
      <c r="L12797" s="223"/>
      <c r="M12797" s="225"/>
      <c r="N12797" s="65"/>
      <c r="O12797" s="65"/>
      <c r="S12797" s="65"/>
      <c r="T12797" s="74"/>
    </row>
    <row r="12798" s="148" customFormat="1" ht="22.5" customHeight="1" hidden="1">
      <c r="A12798" s="222"/>
      <c r="B12798" s="223"/>
      <c r="C12798" s="223"/>
      <c r="D12798" s="223"/>
      <c r="E12798" s="223"/>
      <c r="F12798" s="223"/>
      <c r="G12798" s="223"/>
      <c r="H12798" s="223"/>
      <c r="I12798" s="223"/>
      <c r="J12798" s="223"/>
      <c r="K12798" s="224"/>
      <c r="L12798" s="223"/>
      <c r="M12798" s="225"/>
      <c r="N12798" s="65"/>
      <c r="O12798" s="65"/>
      <c r="S12798" s="65"/>
      <c r="T12798" s="74"/>
    </row>
    <row r="12799" s="148" customFormat="1" ht="22.5" customHeight="1" hidden="1">
      <c r="A12799" s="222"/>
      <c r="B12799" s="223"/>
      <c r="C12799" s="223"/>
      <c r="D12799" s="223"/>
      <c r="E12799" s="223"/>
      <c r="F12799" s="223"/>
      <c r="G12799" s="223"/>
      <c r="H12799" s="223"/>
      <c r="I12799" s="223"/>
      <c r="J12799" s="223"/>
      <c r="K12799" s="224"/>
      <c r="L12799" s="223"/>
      <c r="M12799" s="225"/>
      <c r="N12799" s="65"/>
      <c r="O12799" s="65"/>
      <c r="S12799" s="65"/>
      <c r="T12799" s="74"/>
    </row>
    <row r="12800" s="148" customFormat="1" ht="22.5" customHeight="1" hidden="1">
      <c r="A12800" s="222"/>
      <c r="B12800" s="223"/>
      <c r="C12800" s="223"/>
      <c r="D12800" s="223"/>
      <c r="E12800" s="223"/>
      <c r="F12800" s="223"/>
      <c r="G12800" s="223"/>
      <c r="H12800" s="223"/>
      <c r="I12800" s="223"/>
      <c r="J12800" s="223"/>
      <c r="K12800" s="224"/>
      <c r="L12800" s="223"/>
      <c r="M12800" s="225"/>
      <c r="N12800" s="65"/>
      <c r="O12800" s="65"/>
      <c r="S12800" s="65"/>
      <c r="T12800" s="74"/>
    </row>
    <row r="12801" s="148" customFormat="1" ht="22.5" customHeight="1" hidden="1">
      <c r="A12801" s="222"/>
      <c r="B12801" s="223"/>
      <c r="C12801" s="223"/>
      <c r="D12801" s="223"/>
      <c r="E12801" s="223"/>
      <c r="F12801" s="223"/>
      <c r="G12801" s="223"/>
      <c r="H12801" s="223"/>
      <c r="I12801" s="223"/>
      <c r="J12801" s="223"/>
      <c r="K12801" s="224"/>
      <c r="L12801" s="223"/>
      <c r="M12801" s="225"/>
      <c r="N12801" s="65"/>
      <c r="O12801" s="65"/>
      <c r="S12801" s="65"/>
      <c r="T12801" s="74"/>
    </row>
    <row r="12802" s="148" customFormat="1" ht="22.5" customHeight="1" hidden="1">
      <c r="A12802" s="222"/>
      <c r="B12802" s="223"/>
      <c r="C12802" s="223"/>
      <c r="D12802" s="223"/>
      <c r="E12802" s="223"/>
      <c r="F12802" s="223"/>
      <c r="G12802" s="223"/>
      <c r="H12802" s="223"/>
      <c r="I12802" s="223"/>
      <c r="J12802" s="223"/>
      <c r="K12802" s="224"/>
      <c r="L12802" s="223"/>
      <c r="M12802" s="225"/>
      <c r="N12802" s="65"/>
      <c r="O12802" s="65"/>
      <c r="S12802" s="65"/>
      <c r="T12802" s="74"/>
    </row>
    <row r="12803" s="148" customFormat="1" ht="22.5" customHeight="1" hidden="1">
      <c r="A12803" s="222"/>
      <c r="B12803" s="223"/>
      <c r="C12803" s="223"/>
      <c r="D12803" s="223"/>
      <c r="E12803" s="223"/>
      <c r="F12803" s="223"/>
      <c r="G12803" s="223"/>
      <c r="H12803" s="223"/>
      <c r="I12803" s="223"/>
      <c r="J12803" s="223"/>
      <c r="K12803" s="224"/>
      <c r="L12803" s="223"/>
      <c r="M12803" s="225"/>
      <c r="N12803" s="65"/>
      <c r="O12803" s="65"/>
      <c r="S12803" s="65"/>
      <c r="T12803" s="74"/>
    </row>
    <row r="12804" s="148" customFormat="1" ht="22.5" customHeight="1" hidden="1">
      <c r="A12804" s="222"/>
      <c r="B12804" s="223"/>
      <c r="C12804" s="223"/>
      <c r="D12804" s="223"/>
      <c r="E12804" s="223"/>
      <c r="F12804" s="223"/>
      <c r="G12804" s="223"/>
      <c r="H12804" s="223"/>
      <c r="I12804" s="223"/>
      <c r="J12804" s="223"/>
      <c r="K12804" s="224"/>
      <c r="L12804" s="223"/>
      <c r="M12804" s="225"/>
      <c r="N12804" s="65"/>
      <c r="O12804" s="65"/>
      <c r="S12804" s="65"/>
      <c r="T12804" s="74"/>
    </row>
    <row r="12805" s="148" customFormat="1" ht="22.5" customHeight="1" hidden="1">
      <c r="A12805" s="222"/>
      <c r="B12805" s="223"/>
      <c r="C12805" s="223"/>
      <c r="D12805" s="223"/>
      <c r="E12805" s="223"/>
      <c r="F12805" s="223"/>
      <c r="G12805" s="223"/>
      <c r="H12805" s="223"/>
      <c r="I12805" s="223"/>
      <c r="J12805" s="223"/>
      <c r="K12805" s="224"/>
      <c r="L12805" s="223"/>
      <c r="M12805" s="225"/>
      <c r="N12805" s="65"/>
      <c r="O12805" s="65"/>
      <c r="S12805" s="65"/>
      <c r="T12805" s="74"/>
    </row>
    <row r="12806" s="148" customFormat="1" ht="22.5" customHeight="1" hidden="1">
      <c r="A12806" s="222"/>
      <c r="B12806" s="223"/>
      <c r="C12806" s="223"/>
      <c r="D12806" s="223"/>
      <c r="E12806" s="223"/>
      <c r="F12806" s="223"/>
      <c r="G12806" s="223"/>
      <c r="H12806" s="223"/>
      <c r="I12806" s="223"/>
      <c r="J12806" s="223"/>
      <c r="K12806" s="224"/>
      <c r="L12806" s="223"/>
      <c r="M12806" s="225"/>
      <c r="N12806" s="65"/>
      <c r="O12806" s="65"/>
      <c r="S12806" s="65"/>
      <c r="T12806" s="74"/>
    </row>
    <row r="12807" s="148" customFormat="1" ht="22.5" customHeight="1" hidden="1">
      <c r="A12807" s="222"/>
      <c r="B12807" s="223"/>
      <c r="C12807" s="223"/>
      <c r="D12807" s="223"/>
      <c r="E12807" s="223"/>
      <c r="F12807" s="223"/>
      <c r="G12807" s="223"/>
      <c r="H12807" s="223"/>
      <c r="I12807" s="223"/>
      <c r="J12807" s="223"/>
      <c r="K12807" s="224"/>
      <c r="L12807" s="223"/>
      <c r="M12807" s="225"/>
      <c r="N12807" s="65"/>
      <c r="O12807" s="65"/>
      <c r="S12807" s="65"/>
      <c r="T12807" s="74"/>
    </row>
    <row r="12808" s="148" customFormat="1" ht="22.5" customHeight="1" hidden="1">
      <c r="A12808" s="222"/>
      <c r="B12808" s="223"/>
      <c r="C12808" s="223"/>
      <c r="D12808" s="223"/>
      <c r="E12808" s="223"/>
      <c r="F12808" s="223"/>
      <c r="G12808" s="223"/>
      <c r="H12808" s="223"/>
      <c r="I12808" s="223"/>
      <c r="J12808" s="223"/>
      <c r="K12808" s="224"/>
      <c r="L12808" s="223"/>
      <c r="M12808" s="225"/>
      <c r="N12808" s="65"/>
      <c r="O12808" s="65"/>
      <c r="S12808" s="65"/>
      <c r="T12808" s="74"/>
    </row>
    <row r="12809" s="148" customFormat="1" ht="22.5" customHeight="1" hidden="1">
      <c r="A12809" s="222"/>
      <c r="B12809" s="223"/>
      <c r="C12809" s="223"/>
      <c r="D12809" s="223"/>
      <c r="E12809" s="223"/>
      <c r="F12809" s="223"/>
      <c r="G12809" s="223"/>
      <c r="H12809" s="223"/>
      <c r="I12809" s="223"/>
      <c r="J12809" s="223"/>
      <c r="K12809" s="224"/>
      <c r="L12809" s="223"/>
      <c r="M12809" s="225"/>
      <c r="N12809" s="65"/>
      <c r="O12809" s="65"/>
      <c r="S12809" s="65"/>
      <c r="T12809" s="74"/>
    </row>
    <row r="12810" s="148" customFormat="1" ht="22.5" customHeight="1" hidden="1">
      <c r="A12810" s="222"/>
      <c r="B12810" s="223"/>
      <c r="C12810" s="223"/>
      <c r="D12810" s="223"/>
      <c r="E12810" s="223"/>
      <c r="F12810" s="223"/>
      <c r="G12810" s="223"/>
      <c r="H12810" s="223"/>
      <c r="I12810" s="223"/>
      <c r="J12810" s="223"/>
      <c r="K12810" s="224"/>
      <c r="L12810" s="223"/>
      <c r="M12810" s="225"/>
      <c r="N12810" s="65"/>
      <c r="O12810" s="65"/>
      <c r="S12810" s="65"/>
      <c r="T12810" s="74"/>
    </row>
    <row r="12811" s="148" customFormat="1" ht="22.5" customHeight="1" hidden="1">
      <c r="A12811" s="222"/>
      <c r="B12811" s="223"/>
      <c r="C12811" s="223"/>
      <c r="D12811" s="223"/>
      <c r="E12811" s="223"/>
      <c r="F12811" s="223"/>
      <c r="G12811" s="223"/>
      <c r="H12811" s="223"/>
      <c r="I12811" s="223"/>
      <c r="J12811" s="223"/>
      <c r="K12811" s="224"/>
      <c r="L12811" s="223"/>
      <c r="M12811" s="225"/>
      <c r="N12811" s="65"/>
      <c r="O12811" s="65"/>
      <c r="S12811" s="65"/>
      <c r="T12811" s="74"/>
    </row>
    <row r="12812" s="148" customFormat="1" ht="22.5" customHeight="1" hidden="1">
      <c r="A12812" s="222"/>
      <c r="B12812" s="223"/>
      <c r="C12812" s="223"/>
      <c r="D12812" s="223"/>
      <c r="E12812" s="223"/>
      <c r="F12812" s="223"/>
      <c r="G12812" s="223"/>
      <c r="H12812" s="223"/>
      <c r="I12812" s="223"/>
      <c r="J12812" s="223"/>
      <c r="K12812" s="224"/>
      <c r="L12812" s="223"/>
      <c r="M12812" s="225"/>
      <c r="N12812" s="65"/>
      <c r="O12812" s="65"/>
      <c r="S12812" s="65"/>
      <c r="T12812" s="74"/>
    </row>
    <row r="12813" s="148" customFormat="1" ht="22.5" customHeight="1" hidden="1">
      <c r="A12813" s="222"/>
      <c r="B12813" s="223"/>
      <c r="C12813" s="223"/>
      <c r="D12813" s="223"/>
      <c r="E12813" s="223"/>
      <c r="F12813" s="223"/>
      <c r="G12813" s="223"/>
      <c r="H12813" s="223"/>
      <c r="I12813" s="223"/>
      <c r="J12813" s="223"/>
      <c r="K12813" s="224"/>
      <c r="L12813" s="223"/>
      <c r="M12813" s="225"/>
      <c r="N12813" s="65"/>
      <c r="O12813" s="65"/>
      <c r="S12813" s="65"/>
      <c r="T12813" s="74"/>
    </row>
    <row r="12814" s="148" customFormat="1" ht="22.5" customHeight="1" hidden="1">
      <c r="A12814" s="222"/>
      <c r="B12814" s="223"/>
      <c r="C12814" s="223"/>
      <c r="D12814" s="223"/>
      <c r="E12814" s="223"/>
      <c r="F12814" s="223"/>
      <c r="G12814" s="223"/>
      <c r="H12814" s="223"/>
      <c r="I12814" s="223"/>
      <c r="J12814" s="223"/>
      <c r="K12814" s="224"/>
      <c r="L12814" s="223"/>
      <c r="M12814" s="225"/>
      <c r="N12814" s="65"/>
      <c r="O12814" s="65"/>
      <c r="S12814" s="65"/>
      <c r="T12814" s="74"/>
    </row>
    <row r="12815" s="148" customFormat="1" ht="22.5" customHeight="1" hidden="1">
      <c r="A12815" s="222"/>
      <c r="B12815" s="223"/>
      <c r="C12815" s="223"/>
      <c r="D12815" s="223"/>
      <c r="E12815" s="223"/>
      <c r="F12815" s="223"/>
      <c r="G12815" s="223"/>
      <c r="H12815" s="223"/>
      <c r="I12815" s="223"/>
      <c r="J12815" s="223"/>
      <c r="K12815" s="224"/>
      <c r="L12815" s="223"/>
      <c r="M12815" s="225"/>
      <c r="N12815" s="65"/>
      <c r="O12815" s="65"/>
      <c r="S12815" s="65"/>
      <c r="T12815" s="74"/>
    </row>
    <row r="12816" s="148" customFormat="1" ht="22.5" customHeight="1" hidden="1">
      <c r="A12816" s="222"/>
      <c r="B12816" s="223"/>
      <c r="C12816" s="223"/>
      <c r="D12816" s="223"/>
      <c r="E12816" s="223"/>
      <c r="F12816" s="223"/>
      <c r="G12816" s="223"/>
      <c r="H12816" s="223"/>
      <c r="I12816" s="223"/>
      <c r="J12816" s="223"/>
      <c r="K12816" s="224"/>
      <c r="L12816" s="223"/>
      <c r="M12816" s="225"/>
      <c r="N12816" s="65"/>
      <c r="O12816" s="65"/>
      <c r="S12816" s="65"/>
      <c r="T12816" s="74"/>
    </row>
    <row r="12817" s="148" customFormat="1" ht="22.5" customHeight="1" hidden="1">
      <c r="A12817" s="222"/>
      <c r="B12817" s="223"/>
      <c r="C12817" s="223"/>
      <c r="D12817" s="223"/>
      <c r="E12817" s="223"/>
      <c r="F12817" s="223"/>
      <c r="G12817" s="223"/>
      <c r="H12817" s="223"/>
      <c r="I12817" s="223"/>
      <c r="J12817" s="223"/>
      <c r="K12817" s="224"/>
      <c r="L12817" s="223"/>
      <c r="M12817" s="225"/>
      <c r="N12817" s="65"/>
      <c r="O12817" s="65"/>
      <c r="S12817" s="65"/>
      <c r="T12817" s="74"/>
    </row>
    <row r="12818" s="148" customFormat="1" ht="22.5" customHeight="1" hidden="1">
      <c r="A12818" s="222"/>
      <c r="B12818" s="223"/>
      <c r="C12818" s="223"/>
      <c r="D12818" s="223"/>
      <c r="E12818" s="223"/>
      <c r="F12818" s="223"/>
      <c r="G12818" s="223"/>
      <c r="H12818" s="223"/>
      <c r="I12818" s="223"/>
      <c r="J12818" s="223"/>
      <c r="K12818" s="224"/>
      <c r="L12818" s="223"/>
      <c r="M12818" s="225"/>
      <c r="N12818" s="65"/>
      <c r="O12818" s="65"/>
      <c r="S12818" s="65"/>
      <c r="T12818" s="74"/>
    </row>
    <row r="12819" s="148" customFormat="1" ht="22.5" customHeight="1" hidden="1">
      <c r="A12819" s="222"/>
      <c r="B12819" s="223"/>
      <c r="C12819" s="223"/>
      <c r="D12819" s="223"/>
      <c r="E12819" s="223"/>
      <c r="F12819" s="223"/>
      <c r="G12819" s="223"/>
      <c r="H12819" s="223"/>
      <c r="I12819" s="223"/>
      <c r="J12819" s="223"/>
      <c r="K12819" s="224"/>
      <c r="L12819" s="223"/>
      <c r="M12819" s="225"/>
      <c r="N12819" s="65"/>
      <c r="O12819" s="65"/>
      <c r="S12819" s="65"/>
      <c r="T12819" s="74"/>
    </row>
    <row r="12820" s="148" customFormat="1" ht="22.5" customHeight="1" hidden="1">
      <c r="A12820" s="222"/>
      <c r="B12820" s="223"/>
      <c r="C12820" s="223"/>
      <c r="D12820" s="223"/>
      <c r="E12820" s="223"/>
      <c r="F12820" s="223"/>
      <c r="G12820" s="223"/>
      <c r="H12820" s="223"/>
      <c r="I12820" s="223"/>
      <c r="J12820" s="223"/>
      <c r="K12820" s="224"/>
      <c r="L12820" s="223"/>
      <c r="M12820" s="225"/>
      <c r="N12820" s="65"/>
      <c r="O12820" s="65"/>
      <c r="S12820" s="65"/>
      <c r="T12820" s="74"/>
    </row>
    <row r="12821" s="148" customFormat="1" ht="22.5" customHeight="1" hidden="1">
      <c r="A12821" s="222"/>
      <c r="B12821" s="223"/>
      <c r="C12821" s="223"/>
      <c r="D12821" s="223"/>
      <c r="E12821" s="223"/>
      <c r="F12821" s="223"/>
      <c r="G12821" s="223"/>
      <c r="H12821" s="223"/>
      <c r="I12821" s="223"/>
      <c r="J12821" s="223"/>
      <c r="K12821" s="224"/>
      <c r="L12821" s="223"/>
      <c r="M12821" s="225"/>
      <c r="N12821" s="65"/>
      <c r="O12821" s="65"/>
      <c r="S12821" s="65"/>
      <c r="T12821" s="74"/>
    </row>
    <row r="12822" s="148" customFormat="1" ht="22.5" customHeight="1" hidden="1">
      <c r="A12822" s="222"/>
      <c r="B12822" s="223"/>
      <c r="C12822" s="223"/>
      <c r="D12822" s="223"/>
      <c r="E12822" s="223"/>
      <c r="F12822" s="223"/>
      <c r="G12822" s="223"/>
      <c r="H12822" s="223"/>
      <c r="I12822" s="223"/>
      <c r="J12822" s="223"/>
      <c r="K12822" s="224"/>
      <c r="L12822" s="223"/>
      <c r="M12822" s="225"/>
      <c r="N12822" s="65"/>
      <c r="O12822" s="65"/>
      <c r="S12822" s="65"/>
      <c r="T12822" s="74"/>
    </row>
    <row r="12823" s="148" customFormat="1" ht="22.5" customHeight="1" hidden="1">
      <c r="A12823" s="222"/>
      <c r="B12823" s="223"/>
      <c r="C12823" s="223"/>
      <c r="D12823" s="223"/>
      <c r="E12823" s="223"/>
      <c r="F12823" s="223"/>
      <c r="G12823" s="223"/>
      <c r="H12823" s="223"/>
      <c r="I12823" s="223"/>
      <c r="J12823" s="223"/>
      <c r="K12823" s="224"/>
      <c r="L12823" s="223"/>
      <c r="M12823" s="225"/>
      <c r="N12823" s="65"/>
      <c r="O12823" s="65"/>
      <c r="S12823" s="65"/>
      <c r="T12823" s="74"/>
    </row>
    <row r="12824" s="148" customFormat="1" ht="22.5" customHeight="1" hidden="1">
      <c r="A12824" s="222"/>
      <c r="B12824" s="223"/>
      <c r="C12824" s="223"/>
      <c r="D12824" s="223"/>
      <c r="E12824" s="223"/>
      <c r="F12824" s="223"/>
      <c r="G12824" s="223"/>
      <c r="H12824" s="223"/>
      <c r="I12824" s="223"/>
      <c r="J12824" s="223"/>
      <c r="K12824" s="224"/>
      <c r="L12824" s="223"/>
      <c r="M12824" s="225"/>
      <c r="N12824" s="65"/>
      <c r="O12824" s="65"/>
      <c r="S12824" s="65"/>
      <c r="T12824" s="74"/>
    </row>
    <row r="12825" s="148" customFormat="1" ht="22.5" customHeight="1" hidden="1">
      <c r="A12825" s="222"/>
      <c r="B12825" s="223"/>
      <c r="C12825" s="223"/>
      <c r="D12825" s="223"/>
      <c r="E12825" s="223"/>
      <c r="F12825" s="223"/>
      <c r="G12825" s="223"/>
      <c r="H12825" s="223"/>
      <c r="I12825" s="223"/>
      <c r="J12825" s="223"/>
      <c r="K12825" s="224"/>
      <c r="L12825" s="223"/>
      <c r="M12825" s="225"/>
      <c r="N12825" s="65"/>
      <c r="O12825" s="65"/>
      <c r="S12825" s="65"/>
      <c r="T12825" s="74"/>
    </row>
    <row r="12826" s="148" customFormat="1" ht="22.5" customHeight="1" hidden="1">
      <c r="A12826" s="222"/>
      <c r="B12826" s="223"/>
      <c r="C12826" s="223"/>
      <c r="D12826" s="223"/>
      <c r="E12826" s="223"/>
      <c r="F12826" s="223"/>
      <c r="G12826" s="223"/>
      <c r="H12826" s="223"/>
      <c r="I12826" s="223"/>
      <c r="J12826" s="223"/>
      <c r="K12826" s="224"/>
      <c r="L12826" s="223"/>
      <c r="M12826" s="225"/>
      <c r="N12826" s="65"/>
      <c r="O12826" s="65"/>
      <c r="S12826" s="65"/>
      <c r="T12826" s="74"/>
    </row>
    <row r="12827" s="148" customFormat="1" ht="22.5" customHeight="1" hidden="1">
      <c r="A12827" s="222"/>
      <c r="B12827" s="223"/>
      <c r="C12827" s="223"/>
      <c r="D12827" s="223"/>
      <c r="E12827" s="223"/>
      <c r="F12827" s="223"/>
      <c r="G12827" s="223"/>
      <c r="H12827" s="223"/>
      <c r="I12827" s="223"/>
      <c r="J12827" s="223"/>
      <c r="K12827" s="224"/>
      <c r="L12827" s="223"/>
      <c r="M12827" s="225"/>
      <c r="N12827" s="65"/>
      <c r="O12827" s="65"/>
      <c r="S12827" s="65"/>
      <c r="T12827" s="74"/>
    </row>
    <row r="12828" s="148" customFormat="1" ht="22.5" customHeight="1" hidden="1">
      <c r="A12828" s="222"/>
      <c r="B12828" s="223"/>
      <c r="C12828" s="223"/>
      <c r="D12828" s="223"/>
      <c r="E12828" s="223"/>
      <c r="F12828" s="223"/>
      <c r="G12828" s="223"/>
      <c r="H12828" s="223"/>
      <c r="I12828" s="223"/>
      <c r="J12828" s="223"/>
      <c r="K12828" s="224"/>
      <c r="L12828" s="223"/>
      <c r="M12828" s="225"/>
      <c r="N12828" s="65"/>
      <c r="O12828" s="65"/>
      <c r="S12828" s="65"/>
      <c r="T12828" s="74"/>
    </row>
    <row r="12829" s="148" customFormat="1" ht="22.5" customHeight="1" hidden="1">
      <c r="A12829" s="222"/>
      <c r="B12829" s="223"/>
      <c r="C12829" s="223"/>
      <c r="D12829" s="223"/>
      <c r="E12829" s="223"/>
      <c r="F12829" s="223"/>
      <c r="G12829" s="223"/>
      <c r="H12829" s="223"/>
      <c r="I12829" s="223"/>
      <c r="J12829" s="223"/>
      <c r="K12829" s="224"/>
      <c r="L12829" s="223"/>
      <c r="M12829" s="225"/>
      <c r="N12829" s="65"/>
      <c r="O12829" s="65"/>
      <c r="S12829" s="65"/>
      <c r="T12829" s="74"/>
    </row>
    <row r="12830" s="148" customFormat="1" ht="22.5" customHeight="1" hidden="1">
      <c r="A12830" s="222"/>
      <c r="B12830" s="223"/>
      <c r="C12830" s="223"/>
      <c r="D12830" s="223"/>
      <c r="E12830" s="223"/>
      <c r="F12830" s="223"/>
      <c r="G12830" s="223"/>
      <c r="H12830" s="223"/>
      <c r="I12830" s="223"/>
      <c r="J12830" s="223"/>
      <c r="K12830" s="224"/>
      <c r="L12830" s="223"/>
      <c r="M12830" s="225"/>
      <c r="N12830" s="65"/>
      <c r="O12830" s="65"/>
      <c r="S12830" s="65"/>
      <c r="T12830" s="74"/>
    </row>
    <row r="12831" s="148" customFormat="1" ht="22.5" customHeight="1" hidden="1">
      <c r="A12831" s="222"/>
      <c r="B12831" s="223"/>
      <c r="C12831" s="223"/>
      <c r="D12831" s="223"/>
      <c r="E12831" s="223"/>
      <c r="F12831" s="223"/>
      <c r="G12831" s="223"/>
      <c r="H12831" s="223"/>
      <c r="I12831" s="223"/>
      <c r="J12831" s="223"/>
      <c r="K12831" s="224"/>
      <c r="L12831" s="223"/>
      <c r="M12831" s="225"/>
      <c r="N12831" s="65"/>
      <c r="O12831" s="65"/>
      <c r="S12831" s="65"/>
      <c r="T12831" s="74"/>
    </row>
    <row r="12832" s="148" customFormat="1" ht="22.5" customHeight="1" hidden="1">
      <c r="A12832" s="222"/>
      <c r="B12832" s="223"/>
      <c r="C12832" s="223"/>
      <c r="D12832" s="223"/>
      <c r="E12832" s="223"/>
      <c r="F12832" s="223"/>
      <c r="G12832" s="223"/>
      <c r="H12832" s="223"/>
      <c r="I12832" s="223"/>
      <c r="J12832" s="223"/>
      <c r="K12832" s="224"/>
      <c r="L12832" s="223"/>
      <c r="M12832" s="225"/>
      <c r="N12832" s="65"/>
      <c r="O12832" s="65"/>
      <c r="S12832" s="65"/>
      <c r="T12832" s="74"/>
    </row>
    <row r="12833" s="148" customFormat="1" ht="22.5" customHeight="1" hidden="1">
      <c r="A12833" s="222"/>
      <c r="B12833" s="223"/>
      <c r="C12833" s="223"/>
      <c r="D12833" s="223"/>
      <c r="E12833" s="223"/>
      <c r="F12833" s="223"/>
      <c r="G12833" s="223"/>
      <c r="H12833" s="223"/>
      <c r="I12833" s="223"/>
      <c r="J12833" s="223"/>
      <c r="K12833" s="224"/>
      <c r="L12833" s="223"/>
      <c r="M12833" s="225"/>
      <c r="N12833" s="65"/>
      <c r="O12833" s="65"/>
      <c r="S12833" s="65"/>
      <c r="T12833" s="74"/>
    </row>
    <row r="12834" s="148" customFormat="1" ht="22.5" customHeight="1" hidden="1">
      <c r="A12834" s="222"/>
      <c r="B12834" s="223"/>
      <c r="C12834" s="223"/>
      <c r="D12834" s="223"/>
      <c r="E12834" s="223"/>
      <c r="F12834" s="223"/>
      <c r="G12834" s="223"/>
      <c r="H12834" s="223"/>
      <c r="I12834" s="223"/>
      <c r="J12834" s="223"/>
      <c r="K12834" s="224"/>
      <c r="L12834" s="223"/>
      <c r="M12834" s="225"/>
      <c r="N12834" s="65"/>
      <c r="O12834" s="65"/>
      <c r="S12834" s="65"/>
      <c r="T12834" s="74"/>
    </row>
    <row r="12835" s="148" customFormat="1" ht="22.5" customHeight="1" hidden="1">
      <c r="A12835" s="222"/>
      <c r="B12835" s="223"/>
      <c r="C12835" s="223"/>
      <c r="D12835" s="223"/>
      <c r="E12835" s="223"/>
      <c r="F12835" s="223"/>
      <c r="G12835" s="223"/>
      <c r="H12835" s="223"/>
      <c r="I12835" s="223"/>
      <c r="J12835" s="223"/>
      <c r="K12835" s="224"/>
      <c r="L12835" s="223"/>
      <c r="M12835" s="225"/>
      <c r="N12835" s="65"/>
      <c r="O12835" s="65"/>
      <c r="S12835" s="65"/>
      <c r="T12835" s="74"/>
    </row>
    <row r="12836" s="148" customFormat="1" ht="22.5" customHeight="1" hidden="1">
      <c r="A12836" s="222"/>
      <c r="B12836" s="223"/>
      <c r="C12836" s="223"/>
      <c r="D12836" s="223"/>
      <c r="E12836" s="223"/>
      <c r="F12836" s="223"/>
      <c r="G12836" s="223"/>
      <c r="H12836" s="223"/>
      <c r="I12836" s="223"/>
      <c r="J12836" s="223"/>
      <c r="K12836" s="224"/>
      <c r="L12836" s="223"/>
      <c r="M12836" s="225"/>
      <c r="N12836" s="65"/>
      <c r="O12836" s="65"/>
      <c r="S12836" s="65"/>
      <c r="T12836" s="74"/>
    </row>
    <row r="12837" s="148" customFormat="1" ht="22.5" customHeight="1" hidden="1">
      <c r="A12837" s="222"/>
      <c r="B12837" s="223"/>
      <c r="C12837" s="223"/>
      <c r="D12837" s="223"/>
      <c r="E12837" s="223"/>
      <c r="F12837" s="223"/>
      <c r="G12837" s="223"/>
      <c r="H12837" s="223"/>
      <c r="I12837" s="223"/>
      <c r="J12837" s="223"/>
      <c r="K12837" s="224"/>
      <c r="L12837" s="223"/>
      <c r="M12837" s="225"/>
      <c r="N12837" s="65"/>
      <c r="O12837" s="65"/>
      <c r="S12837" s="65"/>
      <c r="T12837" s="74"/>
    </row>
    <row r="12838" s="148" customFormat="1" ht="22.5" customHeight="1" hidden="1">
      <c r="A12838" s="222"/>
      <c r="B12838" s="223"/>
      <c r="C12838" s="223"/>
      <c r="D12838" s="223"/>
      <c r="E12838" s="223"/>
      <c r="F12838" s="223"/>
      <c r="G12838" s="223"/>
      <c r="H12838" s="223"/>
      <c r="I12838" s="223"/>
      <c r="J12838" s="223"/>
      <c r="K12838" s="224"/>
      <c r="L12838" s="223"/>
      <c r="M12838" s="225"/>
      <c r="N12838" s="65"/>
      <c r="O12838" s="65"/>
      <c r="S12838" s="65"/>
      <c r="T12838" s="74"/>
    </row>
    <row r="12839" s="148" customFormat="1" ht="22.5" customHeight="1" hidden="1">
      <c r="A12839" s="222"/>
      <c r="B12839" s="223"/>
      <c r="C12839" s="223"/>
      <c r="D12839" s="223"/>
      <c r="E12839" s="223"/>
      <c r="F12839" s="223"/>
      <c r="G12839" s="223"/>
      <c r="H12839" s="223"/>
      <c r="I12839" s="223"/>
      <c r="J12839" s="223"/>
      <c r="K12839" s="224"/>
      <c r="L12839" s="223"/>
      <c r="M12839" s="225"/>
      <c r="N12839" s="65"/>
      <c r="O12839" s="65"/>
      <c r="S12839" s="65"/>
      <c r="T12839" s="74"/>
    </row>
    <row r="12840" s="148" customFormat="1" ht="22.5" customHeight="1" hidden="1">
      <c r="A12840" s="222"/>
      <c r="B12840" s="223"/>
      <c r="C12840" s="223"/>
      <c r="D12840" s="223"/>
      <c r="E12840" s="223"/>
      <c r="F12840" s="223"/>
      <c r="G12840" s="223"/>
      <c r="H12840" s="223"/>
      <c r="I12840" s="223"/>
      <c r="J12840" s="223"/>
      <c r="K12840" s="224"/>
      <c r="L12840" s="223"/>
      <c r="M12840" s="225"/>
      <c r="N12840" s="65"/>
      <c r="O12840" s="65"/>
      <c r="S12840" s="65"/>
      <c r="T12840" s="74"/>
    </row>
    <row r="12841" s="148" customFormat="1" ht="22.5" customHeight="1" hidden="1">
      <c r="A12841" s="222"/>
      <c r="B12841" s="223"/>
      <c r="C12841" s="223"/>
      <c r="D12841" s="223"/>
      <c r="E12841" s="223"/>
      <c r="F12841" s="223"/>
      <c r="G12841" s="223"/>
      <c r="H12841" s="223"/>
      <c r="I12841" s="223"/>
      <c r="J12841" s="223"/>
      <c r="K12841" s="224"/>
      <c r="L12841" s="223"/>
      <c r="M12841" s="225"/>
      <c r="N12841" s="65"/>
      <c r="O12841" s="65"/>
      <c r="S12841" s="65"/>
      <c r="T12841" s="74"/>
    </row>
    <row r="12842" s="148" customFormat="1" ht="22.5" customHeight="1" hidden="1">
      <c r="A12842" s="222"/>
      <c r="B12842" s="223"/>
      <c r="C12842" s="223"/>
      <c r="D12842" s="223"/>
      <c r="E12842" s="223"/>
      <c r="F12842" s="223"/>
      <c r="G12842" s="223"/>
      <c r="H12842" s="223"/>
      <c r="I12842" s="223"/>
      <c r="J12842" s="223"/>
      <c r="K12842" s="224"/>
      <c r="L12842" s="223"/>
      <c r="M12842" s="225"/>
      <c r="N12842" s="65"/>
      <c r="O12842" s="65"/>
      <c r="S12842" s="65"/>
      <c r="T12842" s="74"/>
    </row>
    <row r="12843" s="148" customFormat="1" ht="22.5" customHeight="1" hidden="1">
      <c r="A12843" s="222"/>
      <c r="B12843" s="223"/>
      <c r="C12843" s="223"/>
      <c r="D12843" s="223"/>
      <c r="E12843" s="223"/>
      <c r="F12843" s="223"/>
      <c r="G12843" s="223"/>
      <c r="H12843" s="223"/>
      <c r="I12843" s="223"/>
      <c r="J12843" s="223"/>
      <c r="K12843" s="224"/>
      <c r="L12843" s="223"/>
      <c r="M12843" s="225"/>
      <c r="N12843" s="65"/>
      <c r="O12843" s="65"/>
      <c r="S12843" s="65"/>
      <c r="T12843" s="74"/>
    </row>
    <row r="12844" s="148" customFormat="1" ht="22.5" customHeight="1" hidden="1">
      <c r="A12844" s="222"/>
      <c r="B12844" s="223"/>
      <c r="C12844" s="223"/>
      <c r="D12844" s="223"/>
      <c r="E12844" s="223"/>
      <c r="F12844" s="223"/>
      <c r="G12844" s="223"/>
      <c r="H12844" s="223"/>
      <c r="I12844" s="223"/>
      <c r="J12844" s="223"/>
      <c r="K12844" s="224"/>
      <c r="L12844" s="223"/>
      <c r="M12844" s="225"/>
      <c r="N12844" s="65"/>
      <c r="O12844" s="65"/>
      <c r="S12844" s="65"/>
      <c r="T12844" s="74"/>
    </row>
    <row r="12845" s="148" customFormat="1" ht="22.5" customHeight="1" hidden="1">
      <c r="A12845" s="222"/>
      <c r="B12845" s="223"/>
      <c r="C12845" s="223"/>
      <c r="D12845" s="223"/>
      <c r="E12845" s="223"/>
      <c r="F12845" s="223"/>
      <c r="G12845" s="223"/>
      <c r="H12845" s="223"/>
      <c r="I12845" s="223"/>
      <c r="J12845" s="223"/>
      <c r="K12845" s="224"/>
      <c r="L12845" s="223"/>
      <c r="M12845" s="225"/>
      <c r="N12845" s="65"/>
      <c r="O12845" s="65"/>
      <c r="S12845" s="65"/>
      <c r="T12845" s="74"/>
    </row>
    <row r="12846" s="148" customFormat="1" ht="22.5" customHeight="1" hidden="1">
      <c r="A12846" s="222"/>
      <c r="B12846" s="223"/>
      <c r="C12846" s="223"/>
      <c r="D12846" s="223"/>
      <c r="E12846" s="223"/>
      <c r="F12846" s="223"/>
      <c r="G12846" s="223"/>
      <c r="H12846" s="223"/>
      <c r="I12846" s="223"/>
      <c r="J12846" s="223"/>
      <c r="K12846" s="224"/>
      <c r="L12846" s="223"/>
      <c r="M12846" s="225"/>
      <c r="N12846" s="65"/>
      <c r="O12846" s="65"/>
      <c r="S12846" s="65"/>
      <c r="T12846" s="74"/>
    </row>
    <row r="12847" s="148" customFormat="1" ht="22.5" customHeight="1" hidden="1">
      <c r="A12847" s="222"/>
      <c r="B12847" s="223"/>
      <c r="C12847" s="223"/>
      <c r="D12847" s="223"/>
      <c r="E12847" s="223"/>
      <c r="F12847" s="223"/>
      <c r="G12847" s="223"/>
      <c r="H12847" s="223"/>
      <c r="I12847" s="223"/>
      <c r="J12847" s="223"/>
      <c r="K12847" s="224"/>
      <c r="L12847" s="223"/>
      <c r="M12847" s="225"/>
      <c r="N12847" s="65"/>
      <c r="O12847" s="65"/>
      <c r="S12847" s="65"/>
      <c r="T12847" s="74"/>
    </row>
    <row r="12848" s="148" customFormat="1" ht="22.5" customHeight="1" hidden="1">
      <c r="A12848" s="222"/>
      <c r="B12848" s="223"/>
      <c r="C12848" s="223"/>
      <c r="D12848" s="223"/>
      <c r="E12848" s="223"/>
      <c r="F12848" s="223"/>
      <c r="G12848" s="223"/>
      <c r="H12848" s="223"/>
      <c r="I12848" s="223"/>
      <c r="J12848" s="223"/>
      <c r="K12848" s="224"/>
      <c r="L12848" s="223"/>
      <c r="M12848" s="225"/>
      <c r="N12848" s="65"/>
      <c r="O12848" s="65"/>
      <c r="S12848" s="65"/>
      <c r="T12848" s="74"/>
    </row>
    <row r="12849" s="148" customFormat="1" ht="22.5" customHeight="1" hidden="1">
      <c r="A12849" s="222"/>
      <c r="B12849" s="223"/>
      <c r="C12849" s="223"/>
      <c r="D12849" s="223"/>
      <c r="E12849" s="223"/>
      <c r="F12849" s="223"/>
      <c r="G12849" s="223"/>
      <c r="H12849" s="223"/>
      <c r="I12849" s="223"/>
      <c r="J12849" s="223"/>
      <c r="K12849" s="224"/>
      <c r="L12849" s="223"/>
      <c r="M12849" s="225"/>
      <c r="N12849" s="65"/>
      <c r="O12849" s="65"/>
      <c r="S12849" s="65"/>
      <c r="T12849" s="74"/>
    </row>
    <row r="12850" s="148" customFormat="1" ht="22.5" customHeight="1" hidden="1">
      <c r="A12850" s="222"/>
      <c r="B12850" s="223"/>
      <c r="C12850" s="223"/>
      <c r="D12850" s="223"/>
      <c r="E12850" s="223"/>
      <c r="F12850" s="223"/>
      <c r="G12850" s="223"/>
      <c r="H12850" s="223"/>
      <c r="I12850" s="223"/>
      <c r="J12850" s="223"/>
      <c r="K12850" s="224"/>
      <c r="L12850" s="223"/>
      <c r="M12850" s="225"/>
      <c r="N12850" s="65"/>
      <c r="O12850" s="65"/>
      <c r="S12850" s="65"/>
      <c r="T12850" s="74"/>
    </row>
    <row r="12851" s="148" customFormat="1" ht="22.5" customHeight="1" hidden="1">
      <c r="A12851" s="222"/>
      <c r="B12851" s="223"/>
      <c r="C12851" s="223"/>
      <c r="D12851" s="223"/>
      <c r="E12851" s="223"/>
      <c r="F12851" s="223"/>
      <c r="G12851" s="223"/>
      <c r="H12851" s="223"/>
      <c r="I12851" s="223"/>
      <c r="J12851" s="223"/>
      <c r="K12851" s="224"/>
      <c r="L12851" s="223"/>
      <c r="M12851" s="225"/>
      <c r="N12851" s="65"/>
      <c r="O12851" s="65"/>
      <c r="S12851" s="65"/>
      <c r="T12851" s="74"/>
    </row>
    <row r="12852" s="148" customFormat="1" ht="22.5" customHeight="1" hidden="1">
      <c r="A12852" s="222"/>
      <c r="B12852" s="223"/>
      <c r="C12852" s="223"/>
      <c r="D12852" s="223"/>
      <c r="E12852" s="223"/>
      <c r="F12852" s="223"/>
      <c r="G12852" s="223"/>
      <c r="H12852" s="223"/>
      <c r="I12852" s="223"/>
      <c r="J12852" s="223"/>
      <c r="K12852" s="224"/>
      <c r="L12852" s="223"/>
      <c r="M12852" s="225"/>
      <c r="N12852" s="65"/>
      <c r="O12852" s="65"/>
      <c r="S12852" s="65"/>
      <c r="T12852" s="74"/>
    </row>
    <row r="12853" s="148" customFormat="1" ht="22.5" customHeight="1" hidden="1">
      <c r="A12853" s="222"/>
      <c r="B12853" s="223"/>
      <c r="C12853" s="223"/>
      <c r="D12853" s="223"/>
      <c r="E12853" s="223"/>
      <c r="F12853" s="223"/>
      <c r="G12853" s="223"/>
      <c r="H12853" s="223"/>
      <c r="I12853" s="223"/>
      <c r="J12853" s="223"/>
      <c r="K12853" s="224"/>
      <c r="L12853" s="223"/>
      <c r="M12853" s="225"/>
      <c r="N12853" s="65"/>
      <c r="O12853" s="65"/>
      <c r="S12853" s="65"/>
      <c r="T12853" s="74"/>
    </row>
    <row r="12854" s="148" customFormat="1" ht="22.5" customHeight="1" hidden="1">
      <c r="A12854" s="222"/>
      <c r="B12854" s="223"/>
      <c r="C12854" s="223"/>
      <c r="D12854" s="223"/>
      <c r="E12854" s="223"/>
      <c r="F12854" s="223"/>
      <c r="G12854" s="223"/>
      <c r="H12854" s="223"/>
      <c r="I12854" s="223"/>
      <c r="J12854" s="223"/>
      <c r="K12854" s="224"/>
      <c r="L12854" s="223"/>
      <c r="M12854" s="225"/>
      <c r="N12854" s="65"/>
      <c r="O12854" s="65"/>
      <c r="S12854" s="65"/>
      <c r="T12854" s="74"/>
    </row>
    <row r="12855" s="148" customFormat="1" ht="22.5" customHeight="1" hidden="1">
      <c r="A12855" s="222"/>
      <c r="B12855" s="223"/>
      <c r="C12855" s="223"/>
      <c r="D12855" s="223"/>
      <c r="E12855" s="223"/>
      <c r="F12855" s="223"/>
      <c r="G12855" s="223"/>
      <c r="H12855" s="223"/>
      <c r="I12855" s="223"/>
      <c r="J12855" s="223"/>
      <c r="K12855" s="224"/>
      <c r="L12855" s="223"/>
      <c r="M12855" s="225"/>
      <c r="N12855" s="65"/>
      <c r="O12855" s="65"/>
      <c r="S12855" s="65"/>
      <c r="T12855" s="74"/>
    </row>
    <row r="12856" s="148" customFormat="1" ht="22.5" customHeight="1" hidden="1">
      <c r="A12856" s="222"/>
      <c r="B12856" s="223"/>
      <c r="C12856" s="223"/>
      <c r="D12856" s="223"/>
      <c r="E12856" s="223"/>
      <c r="F12856" s="223"/>
      <c r="G12856" s="223"/>
      <c r="H12856" s="223"/>
      <c r="I12856" s="223"/>
      <c r="J12856" s="223"/>
      <c r="K12856" s="224"/>
      <c r="L12856" s="223"/>
      <c r="M12856" s="225"/>
      <c r="N12856" s="65"/>
      <c r="O12856" s="65"/>
      <c r="S12856" s="65"/>
      <c r="T12856" s="74"/>
    </row>
    <row r="12857" s="148" customFormat="1" ht="22.5" customHeight="1" hidden="1">
      <c r="A12857" s="222"/>
      <c r="B12857" s="223"/>
      <c r="C12857" s="223"/>
      <c r="D12857" s="223"/>
      <c r="E12857" s="223"/>
      <c r="F12857" s="223"/>
      <c r="G12857" s="223"/>
      <c r="H12857" s="223"/>
      <c r="I12857" s="223"/>
      <c r="J12857" s="223"/>
      <c r="K12857" s="224"/>
      <c r="L12857" s="223"/>
      <c r="M12857" s="225"/>
      <c r="N12857" s="65"/>
      <c r="O12857" s="65"/>
      <c r="S12857" s="65"/>
      <c r="T12857" s="74"/>
    </row>
    <row r="12858" s="148" customFormat="1" ht="22.5" customHeight="1" hidden="1">
      <c r="A12858" s="222"/>
      <c r="B12858" s="223"/>
      <c r="C12858" s="223"/>
      <c r="D12858" s="223"/>
      <c r="E12858" s="223"/>
      <c r="F12858" s="223"/>
      <c r="G12858" s="223"/>
      <c r="H12858" s="223"/>
      <c r="I12858" s="223"/>
      <c r="J12858" s="223"/>
      <c r="K12858" s="224"/>
      <c r="L12858" s="223"/>
      <c r="M12858" s="225"/>
      <c r="N12858" s="65"/>
      <c r="O12858" s="65"/>
      <c r="S12858" s="65"/>
      <c r="T12858" s="74"/>
    </row>
    <row r="12859" s="148" customFormat="1" ht="22.5" customHeight="1" hidden="1">
      <c r="A12859" s="222"/>
      <c r="B12859" s="223"/>
      <c r="C12859" s="223"/>
      <c r="D12859" s="223"/>
      <c r="E12859" s="223"/>
      <c r="F12859" s="223"/>
      <c r="G12859" s="223"/>
      <c r="H12859" s="223"/>
      <c r="I12859" s="223"/>
      <c r="J12859" s="223"/>
      <c r="K12859" s="224"/>
      <c r="L12859" s="223"/>
      <c r="M12859" s="225"/>
      <c r="N12859" s="65"/>
      <c r="O12859" s="65"/>
      <c r="S12859" s="65"/>
      <c r="T12859" s="74"/>
    </row>
    <row r="12860" s="148" customFormat="1" ht="22.5" customHeight="1" hidden="1">
      <c r="A12860" s="222"/>
      <c r="B12860" s="223"/>
      <c r="C12860" s="223"/>
      <c r="D12860" s="223"/>
      <c r="E12860" s="223"/>
      <c r="F12860" s="223"/>
      <c r="G12860" s="223"/>
      <c r="H12860" s="223"/>
      <c r="I12860" s="223"/>
      <c r="J12860" s="223"/>
      <c r="K12860" s="224"/>
      <c r="L12860" s="223"/>
      <c r="M12860" s="225"/>
      <c r="N12860" s="65"/>
      <c r="O12860" s="65"/>
      <c r="S12860" s="65"/>
      <c r="T12860" s="74"/>
    </row>
    <row r="12861" s="148" customFormat="1" ht="22.5" customHeight="1" hidden="1">
      <c r="A12861" s="222"/>
      <c r="B12861" s="223"/>
      <c r="C12861" s="223"/>
      <c r="D12861" s="223"/>
      <c r="E12861" s="223"/>
      <c r="F12861" s="223"/>
      <c r="G12861" s="223"/>
      <c r="H12861" s="223"/>
      <c r="I12861" s="223"/>
      <c r="J12861" s="223"/>
      <c r="K12861" s="224"/>
      <c r="L12861" s="223"/>
      <c r="M12861" s="225"/>
      <c r="N12861" s="65"/>
      <c r="O12861" s="65"/>
      <c r="S12861" s="65"/>
      <c r="T12861" s="74"/>
    </row>
    <row r="12862" s="148" customFormat="1" ht="22.5" customHeight="1" hidden="1">
      <c r="A12862" s="222"/>
      <c r="B12862" s="223"/>
      <c r="C12862" s="223"/>
      <c r="D12862" s="223"/>
      <c r="E12862" s="223"/>
      <c r="F12862" s="223"/>
      <c r="G12862" s="223"/>
      <c r="H12862" s="223"/>
      <c r="I12862" s="223"/>
      <c r="J12862" s="223"/>
      <c r="K12862" s="224"/>
      <c r="L12862" s="223"/>
      <c r="M12862" s="225"/>
      <c r="N12862" s="65"/>
      <c r="O12862" s="65"/>
      <c r="S12862" s="65"/>
      <c r="T12862" s="74"/>
    </row>
    <row r="12863" s="148" customFormat="1" ht="22.5" customHeight="1" hidden="1">
      <c r="A12863" s="222"/>
      <c r="B12863" s="223"/>
      <c r="C12863" s="223"/>
      <c r="D12863" s="223"/>
      <c r="E12863" s="223"/>
      <c r="F12863" s="223"/>
      <c r="G12863" s="223"/>
      <c r="H12863" s="223"/>
      <c r="I12863" s="223"/>
      <c r="J12863" s="223"/>
      <c r="K12863" s="224"/>
      <c r="L12863" s="223"/>
      <c r="M12863" s="225"/>
      <c r="N12863" s="65"/>
      <c r="O12863" s="65"/>
      <c r="S12863" s="65"/>
      <c r="T12863" s="74"/>
    </row>
    <row r="12864" s="148" customFormat="1" ht="22.5" customHeight="1" hidden="1">
      <c r="A12864" s="222"/>
      <c r="B12864" s="223"/>
      <c r="C12864" s="223"/>
      <c r="D12864" s="223"/>
      <c r="E12864" s="223"/>
      <c r="F12864" s="223"/>
      <c r="G12864" s="223"/>
      <c r="H12864" s="223"/>
      <c r="I12864" s="223"/>
      <c r="J12864" s="223"/>
      <c r="K12864" s="224"/>
      <c r="L12864" s="223"/>
      <c r="M12864" s="225"/>
      <c r="N12864" s="65"/>
      <c r="O12864" s="65"/>
      <c r="S12864" s="65"/>
      <c r="T12864" s="74"/>
    </row>
    <row r="12865" s="148" customFormat="1" ht="22.5" customHeight="1" hidden="1">
      <c r="A12865" s="222"/>
      <c r="B12865" s="223"/>
      <c r="C12865" s="223"/>
      <c r="D12865" s="223"/>
      <c r="E12865" s="223"/>
      <c r="F12865" s="223"/>
      <c r="G12865" s="223"/>
      <c r="H12865" s="223"/>
      <c r="I12865" s="223"/>
      <c r="J12865" s="223"/>
      <c r="K12865" s="224"/>
      <c r="L12865" s="223"/>
      <c r="M12865" s="225"/>
      <c r="N12865" s="65"/>
      <c r="O12865" s="65"/>
      <c r="S12865" s="65"/>
      <c r="T12865" s="74"/>
    </row>
    <row r="12866" s="148" customFormat="1" ht="22.5" customHeight="1" hidden="1">
      <c r="A12866" s="222"/>
      <c r="B12866" s="223"/>
      <c r="C12866" s="223"/>
      <c r="D12866" s="223"/>
      <c r="E12866" s="223"/>
      <c r="F12866" s="223"/>
      <c r="G12866" s="223"/>
      <c r="H12866" s="223"/>
      <c r="I12866" s="223"/>
      <c r="J12866" s="223"/>
      <c r="K12866" s="224"/>
      <c r="L12866" s="223"/>
      <c r="M12866" s="225"/>
      <c r="N12866" s="65"/>
      <c r="O12866" s="65"/>
      <c r="S12866" s="65"/>
      <c r="T12866" s="74"/>
    </row>
    <row r="12867" s="148" customFormat="1" ht="22.5" customHeight="1" hidden="1">
      <c r="A12867" s="222"/>
      <c r="B12867" s="223"/>
      <c r="C12867" s="223"/>
      <c r="D12867" s="223"/>
      <c r="E12867" s="223"/>
      <c r="F12867" s="223"/>
      <c r="G12867" s="223"/>
      <c r="H12867" s="223"/>
      <c r="I12867" s="223"/>
      <c r="J12867" s="223"/>
      <c r="K12867" s="224"/>
      <c r="L12867" s="223"/>
      <c r="M12867" s="225"/>
      <c r="N12867" s="65"/>
      <c r="O12867" s="65"/>
      <c r="S12867" s="65"/>
      <c r="T12867" s="74"/>
    </row>
    <row r="12868" s="148" customFormat="1" ht="22.5" customHeight="1" hidden="1">
      <c r="A12868" s="222"/>
      <c r="B12868" s="223"/>
      <c r="C12868" s="223"/>
      <c r="D12868" s="223"/>
      <c r="E12868" s="223"/>
      <c r="F12868" s="223"/>
      <c r="G12868" s="223"/>
      <c r="H12868" s="223"/>
      <c r="I12868" s="223"/>
      <c r="J12868" s="223"/>
      <c r="K12868" s="224"/>
      <c r="L12868" s="223"/>
      <c r="M12868" s="225"/>
      <c r="N12868" s="65"/>
      <c r="O12868" s="65"/>
      <c r="S12868" s="65"/>
      <c r="T12868" s="74"/>
    </row>
    <row r="12869" s="148" customFormat="1" ht="22.5" customHeight="1" hidden="1">
      <c r="A12869" s="222"/>
      <c r="B12869" s="223"/>
      <c r="C12869" s="223"/>
      <c r="D12869" s="223"/>
      <c r="E12869" s="223"/>
      <c r="F12869" s="223"/>
      <c r="G12869" s="223"/>
      <c r="H12869" s="223"/>
      <c r="I12869" s="223"/>
      <c r="J12869" s="223"/>
      <c r="K12869" s="224"/>
      <c r="L12869" s="223"/>
      <c r="M12869" s="225"/>
      <c r="N12869" s="65"/>
      <c r="O12869" s="65"/>
      <c r="S12869" s="65"/>
      <c r="T12869" s="74"/>
    </row>
    <row r="12870" s="148" customFormat="1" ht="22.5" customHeight="1" hidden="1">
      <c r="A12870" s="222"/>
      <c r="B12870" s="223"/>
      <c r="C12870" s="223"/>
      <c r="D12870" s="223"/>
      <c r="E12870" s="223"/>
      <c r="F12870" s="223"/>
      <c r="G12870" s="223"/>
      <c r="H12870" s="223"/>
      <c r="I12870" s="223"/>
      <c r="J12870" s="223"/>
      <c r="K12870" s="224"/>
      <c r="L12870" s="223"/>
      <c r="M12870" s="225"/>
      <c r="N12870" s="65"/>
      <c r="O12870" s="65"/>
      <c r="S12870" s="65"/>
      <c r="T12870" s="74"/>
    </row>
    <row r="12871" s="148" customFormat="1" ht="22.5" customHeight="1" hidden="1">
      <c r="A12871" s="222"/>
      <c r="B12871" s="223"/>
      <c r="C12871" s="223"/>
      <c r="D12871" s="223"/>
      <c r="E12871" s="223"/>
      <c r="F12871" s="223"/>
      <c r="G12871" s="223"/>
      <c r="H12871" s="223"/>
      <c r="I12871" s="223"/>
      <c r="J12871" s="223"/>
      <c r="K12871" s="224"/>
      <c r="L12871" s="223"/>
      <c r="M12871" s="225"/>
      <c r="N12871" s="65"/>
      <c r="O12871" s="65"/>
      <c r="S12871" s="65"/>
      <c r="T12871" s="74"/>
    </row>
    <row r="12872" s="148" customFormat="1" ht="22.5" customHeight="1" hidden="1">
      <c r="A12872" s="222"/>
      <c r="B12872" s="223"/>
      <c r="C12872" s="223"/>
      <c r="D12872" s="223"/>
      <c r="E12872" s="223"/>
      <c r="F12872" s="223"/>
      <c r="G12872" s="223"/>
      <c r="H12872" s="223"/>
      <c r="I12872" s="223"/>
      <c r="J12872" s="223"/>
      <c r="K12872" s="224"/>
      <c r="L12872" s="223"/>
      <c r="M12872" s="225"/>
      <c r="N12872" s="65"/>
      <c r="O12872" s="65"/>
      <c r="S12872" s="65"/>
      <c r="T12872" s="74"/>
    </row>
    <row r="12873" s="148" customFormat="1" ht="22.5" customHeight="1" hidden="1">
      <c r="A12873" s="222"/>
      <c r="B12873" s="223"/>
      <c r="C12873" s="223"/>
      <c r="D12873" s="223"/>
      <c r="E12873" s="223"/>
      <c r="F12873" s="223"/>
      <c r="G12873" s="223"/>
      <c r="H12873" s="223"/>
      <c r="I12873" s="223"/>
      <c r="J12873" s="223"/>
      <c r="K12873" s="224"/>
      <c r="L12873" s="223"/>
      <c r="M12873" s="225"/>
      <c r="N12873" s="65"/>
      <c r="O12873" s="65"/>
      <c r="S12873" s="65"/>
      <c r="T12873" s="74"/>
    </row>
    <row r="12874" s="148" customFormat="1" ht="22.5" customHeight="1" hidden="1">
      <c r="A12874" s="222"/>
      <c r="B12874" s="223"/>
      <c r="C12874" s="223"/>
      <c r="D12874" s="223"/>
      <c r="E12874" s="223"/>
      <c r="F12874" s="223"/>
      <c r="G12874" s="223"/>
      <c r="H12874" s="223"/>
      <c r="I12874" s="223"/>
      <c r="J12874" s="223"/>
      <c r="K12874" s="224"/>
      <c r="L12874" s="223"/>
      <c r="M12874" s="225"/>
      <c r="N12874" s="65"/>
      <c r="O12874" s="65"/>
      <c r="S12874" s="65"/>
      <c r="T12874" s="74"/>
    </row>
    <row r="12875" s="148" customFormat="1" ht="22.5" customHeight="1" hidden="1">
      <c r="A12875" s="222"/>
      <c r="B12875" s="223"/>
      <c r="C12875" s="223"/>
      <c r="D12875" s="223"/>
      <c r="E12875" s="223"/>
      <c r="F12875" s="223"/>
      <c r="G12875" s="223"/>
      <c r="H12875" s="223"/>
      <c r="I12875" s="223"/>
      <c r="J12875" s="223"/>
      <c r="K12875" s="224"/>
      <c r="L12875" s="223"/>
      <c r="M12875" s="225"/>
      <c r="N12875" s="65"/>
      <c r="O12875" s="65"/>
      <c r="S12875" s="65"/>
      <c r="T12875" s="74"/>
    </row>
    <row r="12876" s="148" customFormat="1" ht="22.5" customHeight="1" hidden="1">
      <c r="A12876" s="222"/>
      <c r="B12876" s="223"/>
      <c r="C12876" s="223"/>
      <c r="D12876" s="223"/>
      <c r="E12876" s="223"/>
      <c r="F12876" s="223"/>
      <c r="G12876" s="223"/>
      <c r="H12876" s="223"/>
      <c r="I12876" s="223"/>
      <c r="J12876" s="223"/>
      <c r="K12876" s="224"/>
      <c r="L12876" s="223"/>
      <c r="M12876" s="225"/>
      <c r="N12876" s="65"/>
      <c r="O12876" s="65"/>
      <c r="S12876" s="65"/>
      <c r="T12876" s="74"/>
    </row>
    <row r="12877" s="148" customFormat="1" ht="22.5" customHeight="1" hidden="1">
      <c r="A12877" s="222"/>
      <c r="B12877" s="223"/>
      <c r="C12877" s="223"/>
      <c r="D12877" s="223"/>
      <c r="E12877" s="223"/>
      <c r="F12877" s="223"/>
      <c r="G12877" s="223"/>
      <c r="H12877" s="223"/>
      <c r="I12877" s="223"/>
      <c r="J12877" s="223"/>
      <c r="K12877" s="224"/>
      <c r="L12877" s="223"/>
      <c r="M12877" s="225"/>
      <c r="N12877" s="65"/>
      <c r="O12877" s="65"/>
      <c r="S12877" s="65"/>
      <c r="T12877" s="74"/>
    </row>
    <row r="12878" s="148" customFormat="1" ht="22.5" customHeight="1" hidden="1">
      <c r="A12878" s="222"/>
      <c r="B12878" s="223"/>
      <c r="C12878" s="223"/>
      <c r="D12878" s="223"/>
      <c r="E12878" s="223"/>
      <c r="F12878" s="223"/>
      <c r="G12878" s="223"/>
      <c r="H12878" s="223"/>
      <c r="I12878" s="223"/>
      <c r="J12878" s="223"/>
      <c r="K12878" s="224"/>
      <c r="L12878" s="223"/>
      <c r="M12878" s="225"/>
      <c r="N12878" s="65"/>
      <c r="O12878" s="65"/>
      <c r="S12878" s="65"/>
      <c r="T12878" s="74"/>
    </row>
    <row r="12879" s="148" customFormat="1" ht="22.5" customHeight="1" hidden="1">
      <c r="A12879" s="222"/>
      <c r="B12879" s="223"/>
      <c r="C12879" s="223"/>
      <c r="D12879" s="223"/>
      <c r="E12879" s="223"/>
      <c r="F12879" s="223"/>
      <c r="G12879" s="223"/>
      <c r="H12879" s="223"/>
      <c r="I12879" s="223"/>
      <c r="J12879" s="223"/>
      <c r="K12879" s="224"/>
      <c r="L12879" s="223"/>
      <c r="M12879" s="225"/>
      <c r="N12879" s="65"/>
      <c r="O12879" s="65"/>
      <c r="S12879" s="65"/>
      <c r="T12879" s="74"/>
    </row>
    <row r="12880" s="148" customFormat="1" ht="22.5" customHeight="1" hidden="1">
      <c r="A12880" s="222"/>
      <c r="B12880" s="223"/>
      <c r="C12880" s="223"/>
      <c r="D12880" s="223"/>
      <c r="E12880" s="223"/>
      <c r="F12880" s="223"/>
      <c r="G12880" s="223"/>
      <c r="H12880" s="223"/>
      <c r="I12880" s="223"/>
      <c r="J12880" s="223"/>
      <c r="K12880" s="224"/>
      <c r="L12880" s="223"/>
      <c r="M12880" s="225"/>
      <c r="N12880" s="65"/>
      <c r="O12880" s="65"/>
      <c r="S12880" s="65"/>
      <c r="T12880" s="74"/>
    </row>
    <row r="12881" s="148" customFormat="1" ht="22.5" customHeight="1" hidden="1">
      <c r="A12881" s="222"/>
      <c r="B12881" s="223"/>
      <c r="C12881" s="223"/>
      <c r="D12881" s="223"/>
      <c r="E12881" s="223"/>
      <c r="F12881" s="223"/>
      <c r="G12881" s="223"/>
      <c r="H12881" s="223"/>
      <c r="I12881" s="223"/>
      <c r="J12881" s="223"/>
      <c r="K12881" s="224"/>
      <c r="L12881" s="223"/>
      <c r="M12881" s="225"/>
      <c r="N12881" s="65"/>
      <c r="O12881" s="65"/>
      <c r="S12881" s="65"/>
      <c r="T12881" s="74"/>
    </row>
    <row r="12882" s="148" customFormat="1" ht="22.5" customHeight="1" hidden="1">
      <c r="A12882" s="222"/>
      <c r="B12882" s="223"/>
      <c r="C12882" s="223"/>
      <c r="D12882" s="223"/>
      <c r="E12882" s="223"/>
      <c r="F12882" s="223"/>
      <c r="G12882" s="223"/>
      <c r="H12882" s="223"/>
      <c r="I12882" s="223"/>
      <c r="J12882" s="223"/>
      <c r="K12882" s="224"/>
      <c r="L12882" s="223"/>
      <c r="M12882" s="225"/>
      <c r="N12882" s="65"/>
      <c r="O12882" s="65"/>
      <c r="S12882" s="65"/>
      <c r="T12882" s="74"/>
    </row>
    <row r="12883" s="148" customFormat="1" ht="22.5" customHeight="1" hidden="1">
      <c r="A12883" s="222"/>
      <c r="B12883" s="223"/>
      <c r="C12883" s="223"/>
      <c r="D12883" s="223"/>
      <c r="E12883" s="223"/>
      <c r="F12883" s="223"/>
      <c r="G12883" s="223"/>
      <c r="H12883" s="223"/>
      <c r="I12883" s="223"/>
      <c r="J12883" s="223"/>
      <c r="K12883" s="224"/>
      <c r="L12883" s="223"/>
      <c r="M12883" s="225"/>
      <c r="N12883" s="65"/>
      <c r="O12883" s="65"/>
      <c r="S12883" s="65"/>
      <c r="T12883" s="74"/>
    </row>
    <row r="12884" s="148" customFormat="1" ht="22.5" customHeight="1" hidden="1">
      <c r="A12884" s="222"/>
      <c r="B12884" s="223"/>
      <c r="C12884" s="223"/>
      <c r="D12884" s="223"/>
      <c r="E12884" s="223"/>
      <c r="F12884" s="223"/>
      <c r="G12884" s="223"/>
      <c r="H12884" s="223"/>
      <c r="I12884" s="223"/>
      <c r="J12884" s="223"/>
      <c r="K12884" s="224"/>
      <c r="L12884" s="223"/>
      <c r="M12884" s="225"/>
      <c r="N12884" s="65"/>
      <c r="O12884" s="65"/>
      <c r="S12884" s="65"/>
      <c r="T12884" s="74"/>
    </row>
    <row r="12885" s="148" customFormat="1" ht="22.5" customHeight="1" hidden="1">
      <c r="A12885" s="222"/>
      <c r="B12885" s="223"/>
      <c r="C12885" s="223"/>
      <c r="D12885" s="223"/>
      <c r="E12885" s="223"/>
      <c r="F12885" s="223"/>
      <c r="G12885" s="223"/>
      <c r="H12885" s="223"/>
      <c r="I12885" s="223"/>
      <c r="J12885" s="223"/>
      <c r="K12885" s="224"/>
      <c r="L12885" s="223"/>
      <c r="M12885" s="225"/>
      <c r="N12885" s="65"/>
      <c r="O12885" s="65"/>
      <c r="S12885" s="65"/>
      <c r="T12885" s="74"/>
    </row>
    <row r="12886" s="148" customFormat="1" ht="22.5" customHeight="1" hidden="1">
      <c r="A12886" s="222"/>
      <c r="B12886" s="223"/>
      <c r="C12886" s="223"/>
      <c r="D12886" s="223"/>
      <c r="E12886" s="223"/>
      <c r="F12886" s="223"/>
      <c r="G12886" s="223"/>
      <c r="H12886" s="223"/>
      <c r="I12886" s="223"/>
      <c r="J12886" s="223"/>
      <c r="K12886" s="224"/>
      <c r="L12886" s="223"/>
      <c r="M12886" s="225"/>
      <c r="N12886" s="65"/>
      <c r="O12886" s="65"/>
      <c r="S12886" s="65"/>
      <c r="T12886" s="74"/>
    </row>
    <row r="12887" s="148" customFormat="1" ht="22.5" customHeight="1" hidden="1">
      <c r="A12887" s="222"/>
      <c r="B12887" s="223"/>
      <c r="C12887" s="223"/>
      <c r="D12887" s="223"/>
      <c r="E12887" s="223"/>
      <c r="F12887" s="223"/>
      <c r="G12887" s="223"/>
      <c r="H12887" s="223"/>
      <c r="I12887" s="223"/>
      <c r="J12887" s="223"/>
      <c r="K12887" s="224"/>
      <c r="L12887" s="223"/>
      <c r="M12887" s="225"/>
      <c r="N12887" s="65"/>
      <c r="O12887" s="65"/>
      <c r="S12887" s="65"/>
      <c r="T12887" s="74"/>
    </row>
    <row r="12888" s="148" customFormat="1" ht="22.5" customHeight="1" hidden="1">
      <c r="A12888" s="222"/>
      <c r="B12888" s="223"/>
      <c r="C12888" s="223"/>
      <c r="D12888" s="223"/>
      <c r="E12888" s="223"/>
      <c r="F12888" s="223"/>
      <c r="G12888" s="223"/>
      <c r="H12888" s="223"/>
      <c r="I12888" s="223"/>
      <c r="J12888" s="223"/>
      <c r="K12888" s="224"/>
      <c r="L12888" s="223"/>
      <c r="M12888" s="225"/>
      <c r="N12888" s="65"/>
      <c r="O12888" s="65"/>
      <c r="S12888" s="65"/>
      <c r="T12888" s="74"/>
    </row>
    <row r="12889" s="148" customFormat="1" ht="22.5" customHeight="1" hidden="1">
      <c r="A12889" s="222"/>
      <c r="B12889" s="223"/>
      <c r="C12889" s="223"/>
      <c r="D12889" s="223"/>
      <c r="E12889" s="223"/>
      <c r="F12889" s="223"/>
      <c r="G12889" s="223"/>
      <c r="H12889" s="223"/>
      <c r="I12889" s="223"/>
      <c r="J12889" s="223"/>
      <c r="K12889" s="224"/>
      <c r="L12889" s="223"/>
      <c r="M12889" s="225"/>
      <c r="N12889" s="65"/>
      <c r="O12889" s="65"/>
      <c r="S12889" s="65"/>
      <c r="T12889" s="74"/>
    </row>
    <row r="12890" s="148" customFormat="1" ht="22.5" customHeight="1" hidden="1">
      <c r="A12890" s="222"/>
      <c r="B12890" s="223"/>
      <c r="C12890" s="223"/>
      <c r="D12890" s="223"/>
      <c r="E12890" s="223"/>
      <c r="F12890" s="223"/>
      <c r="G12890" s="223"/>
      <c r="H12890" s="223"/>
      <c r="I12890" s="223"/>
      <c r="J12890" s="223"/>
      <c r="K12890" s="224"/>
      <c r="L12890" s="223"/>
      <c r="M12890" s="225"/>
      <c r="N12890" s="65"/>
      <c r="O12890" s="65"/>
      <c r="S12890" s="65"/>
      <c r="T12890" s="74"/>
    </row>
    <row r="12891" s="148" customFormat="1" ht="22.5" customHeight="1" hidden="1">
      <c r="A12891" s="222"/>
      <c r="B12891" s="223"/>
      <c r="C12891" s="223"/>
      <c r="D12891" s="223"/>
      <c r="E12891" s="223"/>
      <c r="F12891" s="223"/>
      <c r="G12891" s="223"/>
      <c r="H12891" s="223"/>
      <c r="I12891" s="223"/>
      <c r="J12891" s="223"/>
      <c r="K12891" s="224"/>
      <c r="L12891" s="223"/>
      <c r="M12891" s="225"/>
      <c r="N12891" s="65"/>
      <c r="O12891" s="65"/>
      <c r="S12891" s="65"/>
      <c r="T12891" s="74"/>
    </row>
    <row r="12892" s="148" customFormat="1" ht="22.5" customHeight="1" hidden="1">
      <c r="A12892" s="222"/>
      <c r="B12892" s="223"/>
      <c r="C12892" s="223"/>
      <c r="D12892" s="223"/>
      <c r="E12892" s="223"/>
      <c r="F12892" s="223"/>
      <c r="G12892" s="223"/>
      <c r="H12892" s="223"/>
      <c r="I12892" s="223"/>
      <c r="J12892" s="223"/>
      <c r="K12892" s="224"/>
      <c r="L12892" s="223"/>
      <c r="M12892" s="225"/>
      <c r="N12892" s="65"/>
      <c r="O12892" s="65"/>
      <c r="S12892" s="65"/>
      <c r="T12892" s="74"/>
    </row>
    <row r="12893" s="148" customFormat="1" ht="22.5" customHeight="1" hidden="1">
      <c r="A12893" s="222"/>
      <c r="B12893" s="223"/>
      <c r="C12893" s="223"/>
      <c r="D12893" s="223"/>
      <c r="E12893" s="223"/>
      <c r="F12893" s="223"/>
      <c r="G12893" s="223"/>
      <c r="H12893" s="223"/>
      <c r="I12893" s="223"/>
      <c r="J12893" s="223"/>
      <c r="K12893" s="224"/>
      <c r="L12893" s="223"/>
      <c r="M12893" s="225"/>
      <c r="N12893" s="65"/>
      <c r="O12893" s="65"/>
      <c r="S12893" s="65"/>
      <c r="T12893" s="74"/>
    </row>
    <row r="12894" s="148" customFormat="1" ht="22.5" customHeight="1" hidden="1">
      <c r="A12894" s="222"/>
      <c r="B12894" s="223"/>
      <c r="C12894" s="223"/>
      <c r="D12894" s="223"/>
      <c r="E12894" s="223"/>
      <c r="F12894" s="223"/>
      <c r="G12894" s="223"/>
      <c r="H12894" s="223"/>
      <c r="I12894" s="223"/>
      <c r="J12894" s="223"/>
      <c r="K12894" s="224"/>
      <c r="L12894" s="223"/>
      <c r="M12894" s="225"/>
      <c r="N12894" s="65"/>
      <c r="O12894" s="65"/>
      <c r="S12894" s="65"/>
      <c r="T12894" s="74"/>
    </row>
    <row r="12895" s="148" customFormat="1" ht="22.5" customHeight="1" hidden="1">
      <c r="A12895" s="222"/>
      <c r="B12895" s="223"/>
      <c r="C12895" s="223"/>
      <c r="D12895" s="223"/>
      <c r="E12895" s="223"/>
      <c r="F12895" s="223"/>
      <c r="G12895" s="223"/>
      <c r="H12895" s="223"/>
      <c r="I12895" s="223"/>
      <c r="J12895" s="223"/>
      <c r="K12895" s="224"/>
      <c r="L12895" s="223"/>
      <c r="M12895" s="225"/>
      <c r="N12895" s="65"/>
      <c r="O12895" s="65"/>
      <c r="S12895" s="65"/>
      <c r="T12895" s="74"/>
    </row>
    <row r="12896" s="148" customFormat="1" ht="22.5" customHeight="1" hidden="1">
      <c r="A12896" s="222"/>
      <c r="B12896" s="223"/>
      <c r="C12896" s="223"/>
      <c r="D12896" s="223"/>
      <c r="E12896" s="223"/>
      <c r="F12896" s="223"/>
      <c r="G12896" s="223"/>
      <c r="H12896" s="223"/>
      <c r="I12896" s="223"/>
      <c r="J12896" s="223"/>
      <c r="K12896" s="224"/>
      <c r="L12896" s="223"/>
      <c r="M12896" s="225"/>
      <c r="N12896" s="65"/>
      <c r="O12896" s="65"/>
      <c r="S12896" s="65"/>
      <c r="T12896" s="74"/>
    </row>
    <row r="12897" s="148" customFormat="1" ht="22.5" customHeight="1" hidden="1">
      <c r="A12897" s="222"/>
      <c r="B12897" s="223"/>
      <c r="C12897" s="223"/>
      <c r="D12897" s="223"/>
      <c r="E12897" s="223"/>
      <c r="F12897" s="223"/>
      <c r="G12897" s="223"/>
      <c r="H12897" s="223"/>
      <c r="I12897" s="223"/>
      <c r="J12897" s="223"/>
      <c r="K12897" s="224"/>
      <c r="L12897" s="223"/>
      <c r="M12897" s="225"/>
      <c r="N12897" s="65"/>
      <c r="O12897" s="65"/>
      <c r="S12897" s="65"/>
      <c r="T12897" s="74"/>
    </row>
    <row r="12898" s="148" customFormat="1" ht="22.5" customHeight="1" hidden="1">
      <c r="A12898" s="222"/>
      <c r="B12898" s="223"/>
      <c r="C12898" s="223"/>
      <c r="D12898" s="223"/>
      <c r="E12898" s="223"/>
      <c r="F12898" s="223"/>
      <c r="G12898" s="223"/>
      <c r="H12898" s="223"/>
      <c r="I12898" s="223"/>
      <c r="J12898" s="223"/>
      <c r="K12898" s="224"/>
      <c r="L12898" s="223"/>
      <c r="M12898" s="225"/>
      <c r="N12898" s="65"/>
      <c r="O12898" s="65"/>
      <c r="S12898" s="65"/>
      <c r="T12898" s="74"/>
    </row>
    <row r="12899" s="148" customFormat="1" ht="22.5" customHeight="1" hidden="1">
      <c r="A12899" s="222"/>
      <c r="B12899" s="223"/>
      <c r="C12899" s="223"/>
      <c r="D12899" s="223"/>
      <c r="E12899" s="223"/>
      <c r="F12899" s="223"/>
      <c r="G12899" s="223"/>
      <c r="H12899" s="223"/>
      <c r="I12899" s="223"/>
      <c r="J12899" s="223"/>
      <c r="K12899" s="224"/>
      <c r="L12899" s="223"/>
      <c r="M12899" s="225"/>
      <c r="N12899" s="65"/>
      <c r="O12899" s="65"/>
      <c r="S12899" s="65"/>
      <c r="T12899" s="74"/>
    </row>
    <row r="12900" s="148" customFormat="1" ht="22.5" customHeight="1" hidden="1">
      <c r="A12900" s="222"/>
      <c r="B12900" s="223"/>
      <c r="C12900" s="223"/>
      <c r="D12900" s="223"/>
      <c r="E12900" s="223"/>
      <c r="F12900" s="223"/>
      <c r="G12900" s="223"/>
      <c r="H12900" s="223"/>
      <c r="I12900" s="223"/>
      <c r="J12900" s="223"/>
      <c r="K12900" s="224"/>
      <c r="L12900" s="223"/>
      <c r="M12900" s="225"/>
      <c r="N12900" s="65"/>
      <c r="O12900" s="65"/>
      <c r="S12900" s="65"/>
      <c r="T12900" s="74"/>
    </row>
    <row r="12901" s="148" customFormat="1" ht="22.5" customHeight="1" hidden="1">
      <c r="A12901" s="222"/>
      <c r="B12901" s="223"/>
      <c r="C12901" s="223"/>
      <c r="D12901" s="223"/>
      <c r="E12901" s="223"/>
      <c r="F12901" s="223"/>
      <c r="G12901" s="223"/>
      <c r="H12901" s="223"/>
      <c r="I12901" s="223"/>
      <c r="J12901" s="223"/>
      <c r="K12901" s="224"/>
      <c r="L12901" s="223"/>
      <c r="M12901" s="225"/>
      <c r="N12901" s="65"/>
      <c r="O12901" s="65"/>
      <c r="S12901" s="65"/>
      <c r="T12901" s="74"/>
    </row>
    <row r="12902" s="148" customFormat="1" ht="22.5" customHeight="1" hidden="1">
      <c r="A12902" s="222"/>
      <c r="B12902" s="223"/>
      <c r="C12902" s="223"/>
      <c r="D12902" s="223"/>
      <c r="E12902" s="223"/>
      <c r="F12902" s="223"/>
      <c r="G12902" s="223"/>
      <c r="H12902" s="223"/>
      <c r="I12902" s="223"/>
      <c r="J12902" s="223"/>
      <c r="K12902" s="224"/>
      <c r="L12902" s="223"/>
      <c r="M12902" s="225"/>
      <c r="N12902" s="65"/>
      <c r="O12902" s="65"/>
      <c r="S12902" s="65"/>
      <c r="T12902" s="74"/>
    </row>
    <row r="12903" s="148" customFormat="1" ht="22.5" customHeight="1" hidden="1">
      <c r="A12903" s="222"/>
      <c r="B12903" s="223"/>
      <c r="C12903" s="223"/>
      <c r="D12903" s="223"/>
      <c r="E12903" s="223"/>
      <c r="F12903" s="223"/>
      <c r="G12903" s="223"/>
      <c r="H12903" s="223"/>
      <c r="I12903" s="223"/>
      <c r="J12903" s="223"/>
      <c r="K12903" s="224"/>
      <c r="L12903" s="223"/>
      <c r="M12903" s="225"/>
      <c r="N12903" s="65"/>
      <c r="O12903" s="65"/>
      <c r="S12903" s="65"/>
      <c r="T12903" s="74"/>
    </row>
    <row r="12904" s="148" customFormat="1" ht="22.5" customHeight="1" hidden="1">
      <c r="A12904" s="222"/>
      <c r="B12904" s="223"/>
      <c r="C12904" s="223"/>
      <c r="D12904" s="223"/>
      <c r="E12904" s="223"/>
      <c r="F12904" s="223"/>
      <c r="G12904" s="223"/>
      <c r="H12904" s="223"/>
      <c r="I12904" s="223"/>
      <c r="J12904" s="223"/>
      <c r="K12904" s="224"/>
      <c r="L12904" s="223"/>
      <c r="M12904" s="225"/>
      <c r="N12904" s="65"/>
      <c r="O12904" s="65"/>
      <c r="S12904" s="65"/>
      <c r="T12904" s="74"/>
    </row>
    <row r="12905" s="148" customFormat="1" ht="22.5" customHeight="1" hidden="1">
      <c r="A12905" s="222"/>
      <c r="B12905" s="223"/>
      <c r="C12905" s="223"/>
      <c r="D12905" s="223"/>
      <c r="E12905" s="223"/>
      <c r="F12905" s="223"/>
      <c r="G12905" s="223"/>
      <c r="H12905" s="223"/>
      <c r="I12905" s="223"/>
      <c r="J12905" s="223"/>
      <c r="K12905" s="224"/>
      <c r="L12905" s="223"/>
      <c r="M12905" s="225"/>
      <c r="N12905" s="65"/>
      <c r="O12905" s="65"/>
      <c r="S12905" s="65"/>
      <c r="T12905" s="74"/>
    </row>
    <row r="12906" s="148" customFormat="1" ht="22.5" customHeight="1" hidden="1">
      <c r="A12906" s="222"/>
      <c r="B12906" s="223"/>
      <c r="C12906" s="223"/>
      <c r="D12906" s="223"/>
      <c r="E12906" s="223"/>
      <c r="F12906" s="223"/>
      <c r="G12906" s="223"/>
      <c r="H12906" s="223"/>
      <c r="I12906" s="223"/>
      <c r="J12906" s="223"/>
      <c r="K12906" s="224"/>
      <c r="L12906" s="223"/>
      <c r="M12906" s="225"/>
      <c r="N12906" s="65"/>
      <c r="O12906" s="65"/>
      <c r="S12906" s="65"/>
      <c r="T12906" s="74"/>
    </row>
    <row r="12907" s="148" customFormat="1" ht="22.5" customHeight="1" hidden="1">
      <c r="A12907" s="222"/>
      <c r="B12907" s="223"/>
      <c r="C12907" s="223"/>
      <c r="D12907" s="223"/>
      <c r="E12907" s="223"/>
      <c r="F12907" s="223"/>
      <c r="G12907" s="223"/>
      <c r="H12907" s="223"/>
      <c r="I12907" s="223"/>
      <c r="J12907" s="223"/>
      <c r="K12907" s="224"/>
      <c r="L12907" s="223"/>
      <c r="M12907" s="225"/>
      <c r="N12907" s="65"/>
      <c r="O12907" s="65"/>
      <c r="S12907" s="65"/>
      <c r="T12907" s="74"/>
    </row>
    <row r="12908" s="148" customFormat="1" ht="22.5" customHeight="1" hidden="1">
      <c r="A12908" s="222"/>
      <c r="B12908" s="223"/>
      <c r="C12908" s="223"/>
      <c r="D12908" s="223"/>
      <c r="E12908" s="223"/>
      <c r="F12908" s="223"/>
      <c r="G12908" s="223"/>
      <c r="H12908" s="223"/>
      <c r="I12908" s="223"/>
      <c r="J12908" s="223"/>
      <c r="K12908" s="224"/>
      <c r="L12908" s="223"/>
      <c r="M12908" s="225"/>
      <c r="N12908" s="65"/>
      <c r="O12908" s="65"/>
      <c r="S12908" s="65"/>
      <c r="T12908" s="74"/>
    </row>
    <row r="12909" s="148" customFormat="1" ht="22.5" customHeight="1" hidden="1">
      <c r="A12909" s="222"/>
      <c r="B12909" s="223"/>
      <c r="C12909" s="223"/>
      <c r="D12909" s="223"/>
      <c r="E12909" s="223"/>
      <c r="F12909" s="223"/>
      <c r="G12909" s="223"/>
      <c r="H12909" s="223"/>
      <c r="I12909" s="223"/>
      <c r="J12909" s="223"/>
      <c r="K12909" s="224"/>
      <c r="L12909" s="223"/>
      <c r="M12909" s="225"/>
      <c r="N12909" s="65"/>
      <c r="O12909" s="65"/>
      <c r="S12909" s="65"/>
      <c r="T12909" s="74"/>
    </row>
    <row r="12910" s="148" customFormat="1" ht="22.5" customHeight="1" hidden="1">
      <c r="A12910" s="222"/>
      <c r="B12910" s="223"/>
      <c r="C12910" s="223"/>
      <c r="D12910" s="223"/>
      <c r="E12910" s="223"/>
      <c r="F12910" s="223"/>
      <c r="G12910" s="223"/>
      <c r="H12910" s="223"/>
      <c r="I12910" s="223"/>
      <c r="J12910" s="223"/>
      <c r="K12910" s="224"/>
      <c r="L12910" s="223"/>
      <c r="M12910" s="225"/>
      <c r="N12910" s="65"/>
      <c r="O12910" s="65"/>
      <c r="S12910" s="65"/>
      <c r="T12910" s="74"/>
    </row>
    <row r="12911" s="148" customFormat="1" ht="22.5" customHeight="1" hidden="1">
      <c r="A12911" s="222"/>
      <c r="B12911" s="223"/>
      <c r="C12911" s="223"/>
      <c r="D12911" s="223"/>
      <c r="E12911" s="223"/>
      <c r="F12911" s="223"/>
      <c r="G12911" s="223"/>
      <c r="H12911" s="223"/>
      <c r="I12911" s="223"/>
      <c r="J12911" s="223"/>
      <c r="K12911" s="224"/>
      <c r="L12911" s="223"/>
      <c r="M12911" s="225"/>
      <c r="N12911" s="65"/>
      <c r="O12911" s="65"/>
      <c r="S12911" s="65"/>
      <c r="T12911" s="74"/>
    </row>
    <row r="12912" s="148" customFormat="1" ht="22.5" customHeight="1" hidden="1">
      <c r="A12912" s="222"/>
      <c r="B12912" s="223"/>
      <c r="C12912" s="223"/>
      <c r="D12912" s="223"/>
      <c r="E12912" s="223"/>
      <c r="F12912" s="223"/>
      <c r="G12912" s="223"/>
      <c r="H12912" s="223"/>
      <c r="I12912" s="223"/>
      <c r="J12912" s="223"/>
      <c r="K12912" s="224"/>
      <c r="L12912" s="223"/>
      <c r="M12912" s="225"/>
      <c r="N12912" s="65"/>
      <c r="O12912" s="65"/>
      <c r="S12912" s="65"/>
      <c r="T12912" s="74"/>
    </row>
    <row r="12913" s="148" customFormat="1" ht="22.5" customHeight="1" hidden="1">
      <c r="A12913" s="222"/>
      <c r="B12913" s="223"/>
      <c r="C12913" s="223"/>
      <c r="D12913" s="223"/>
      <c r="E12913" s="223"/>
      <c r="F12913" s="223"/>
      <c r="G12913" s="223"/>
      <c r="H12913" s="223"/>
      <c r="I12913" s="223"/>
      <c r="J12913" s="223"/>
      <c r="K12913" s="224"/>
      <c r="L12913" s="223"/>
      <c r="M12913" s="225"/>
      <c r="N12913" s="65"/>
      <c r="O12913" s="65"/>
      <c r="S12913" s="65"/>
      <c r="T12913" s="74"/>
    </row>
    <row r="12914" s="148" customFormat="1" ht="22.5" customHeight="1" hidden="1">
      <c r="A12914" s="222"/>
      <c r="B12914" s="223"/>
      <c r="C12914" s="223"/>
      <c r="D12914" s="223"/>
      <c r="E12914" s="223"/>
      <c r="F12914" s="223"/>
      <c r="G12914" s="223"/>
      <c r="H12914" s="223"/>
      <c r="I12914" s="223"/>
      <c r="J12914" s="223"/>
      <c r="K12914" s="224"/>
      <c r="L12914" s="223"/>
      <c r="M12914" s="225"/>
      <c r="N12914" s="65"/>
      <c r="O12914" s="65"/>
      <c r="S12914" s="65"/>
      <c r="T12914" s="74"/>
    </row>
    <row r="12915" s="148" customFormat="1" ht="22.5" customHeight="1" hidden="1">
      <c r="A12915" s="222"/>
      <c r="B12915" s="223"/>
      <c r="C12915" s="223"/>
      <c r="D12915" s="223"/>
      <c r="E12915" s="223"/>
      <c r="F12915" s="223"/>
      <c r="G12915" s="223"/>
      <c r="H12915" s="223"/>
      <c r="I12915" s="223"/>
      <c r="J12915" s="223"/>
      <c r="K12915" s="224"/>
      <c r="L12915" s="223"/>
      <c r="M12915" s="225"/>
      <c r="N12915" s="65"/>
      <c r="O12915" s="65"/>
      <c r="S12915" s="65"/>
      <c r="T12915" s="74"/>
    </row>
    <row r="12916" s="148" customFormat="1" ht="22.5" customHeight="1" hidden="1">
      <c r="A12916" s="222"/>
      <c r="B12916" s="223"/>
      <c r="C12916" s="223"/>
      <c r="D12916" s="223"/>
      <c r="E12916" s="223"/>
      <c r="F12916" s="223"/>
      <c r="G12916" s="223"/>
      <c r="H12916" s="223"/>
      <c r="I12916" s="223"/>
      <c r="J12916" s="223"/>
      <c r="K12916" s="224"/>
      <c r="L12916" s="223"/>
      <c r="M12916" s="225"/>
      <c r="N12916" s="65"/>
      <c r="O12916" s="65"/>
      <c r="S12916" s="65"/>
      <c r="T12916" s="74"/>
    </row>
    <row r="12917" s="148" customFormat="1" ht="22.5" customHeight="1" hidden="1">
      <c r="A12917" s="222"/>
      <c r="B12917" s="223"/>
      <c r="C12917" s="223"/>
      <c r="D12917" s="223"/>
      <c r="E12917" s="223"/>
      <c r="F12917" s="223"/>
      <c r="G12917" s="223"/>
      <c r="H12917" s="223"/>
      <c r="I12917" s="223"/>
      <c r="J12917" s="223"/>
      <c r="K12917" s="224"/>
      <c r="L12917" s="223"/>
      <c r="M12917" s="225"/>
      <c r="N12917" s="65"/>
      <c r="O12917" s="65"/>
      <c r="S12917" s="65"/>
      <c r="T12917" s="74"/>
    </row>
    <row r="12918" s="148" customFormat="1" ht="22.5" customHeight="1" hidden="1">
      <c r="A12918" s="222"/>
      <c r="B12918" s="223"/>
      <c r="C12918" s="223"/>
      <c r="D12918" s="223"/>
      <c r="E12918" s="223"/>
      <c r="F12918" s="223"/>
      <c r="G12918" s="223"/>
      <c r="H12918" s="223"/>
      <c r="I12918" s="223"/>
      <c r="J12918" s="223"/>
      <c r="K12918" s="224"/>
      <c r="L12918" s="223"/>
      <c r="M12918" s="225"/>
      <c r="N12918" s="65"/>
      <c r="O12918" s="65"/>
      <c r="S12918" s="65"/>
      <c r="T12918" s="74"/>
    </row>
    <row r="12919" s="148" customFormat="1" ht="22.5" customHeight="1" hidden="1">
      <c r="A12919" s="222"/>
      <c r="B12919" s="223"/>
      <c r="C12919" s="223"/>
      <c r="D12919" s="223"/>
      <c r="E12919" s="223"/>
      <c r="F12919" s="223"/>
      <c r="G12919" s="223"/>
      <c r="H12919" s="223"/>
      <c r="I12919" s="223"/>
      <c r="J12919" s="223"/>
      <c r="K12919" s="224"/>
      <c r="L12919" s="223"/>
      <c r="M12919" s="225"/>
      <c r="N12919" s="65"/>
      <c r="O12919" s="65"/>
      <c r="S12919" s="65"/>
      <c r="T12919" s="74"/>
    </row>
    <row r="12920" s="148" customFormat="1" ht="22.5" customHeight="1" hidden="1">
      <c r="A12920" s="222"/>
      <c r="B12920" s="223"/>
      <c r="C12920" s="223"/>
      <c r="D12920" s="223"/>
      <c r="E12920" s="223"/>
      <c r="F12920" s="223"/>
      <c r="G12920" s="223"/>
      <c r="H12920" s="223"/>
      <c r="I12920" s="223"/>
      <c r="J12920" s="223"/>
      <c r="K12920" s="224"/>
      <c r="L12920" s="223"/>
      <c r="M12920" s="225"/>
      <c r="N12920" s="65"/>
      <c r="O12920" s="65"/>
      <c r="S12920" s="65"/>
      <c r="T12920" s="74"/>
    </row>
    <row r="12921" s="148" customFormat="1" ht="22.5" customHeight="1" hidden="1">
      <c r="A12921" s="222"/>
      <c r="B12921" s="223"/>
      <c r="C12921" s="223"/>
      <c r="D12921" s="223"/>
      <c r="E12921" s="223"/>
      <c r="F12921" s="223"/>
      <c r="G12921" s="223"/>
      <c r="H12921" s="223"/>
      <c r="I12921" s="223"/>
      <c r="J12921" s="223"/>
      <c r="K12921" s="224"/>
      <c r="L12921" s="223"/>
      <c r="M12921" s="225"/>
      <c r="N12921" s="65"/>
      <c r="O12921" s="65"/>
      <c r="S12921" s="65"/>
      <c r="T12921" s="74"/>
    </row>
    <row r="12922" s="148" customFormat="1" ht="22.5" customHeight="1" hidden="1">
      <c r="A12922" s="222"/>
      <c r="B12922" s="223"/>
      <c r="C12922" s="223"/>
      <c r="D12922" s="223"/>
      <c r="E12922" s="223"/>
      <c r="F12922" s="223"/>
      <c r="G12922" s="223"/>
      <c r="H12922" s="223"/>
      <c r="I12922" s="223"/>
      <c r="J12922" s="223"/>
      <c r="K12922" s="224"/>
      <c r="L12922" s="223"/>
      <c r="M12922" s="225"/>
      <c r="N12922" s="65"/>
      <c r="O12922" s="65"/>
      <c r="S12922" s="65"/>
      <c r="T12922" s="74"/>
    </row>
    <row r="12923" s="148" customFormat="1" ht="22.5" customHeight="1" hidden="1">
      <c r="A12923" s="222"/>
      <c r="B12923" s="223"/>
      <c r="C12923" s="223"/>
      <c r="D12923" s="223"/>
      <c r="E12923" s="223"/>
      <c r="F12923" s="223"/>
      <c r="G12923" s="223"/>
      <c r="H12923" s="223"/>
      <c r="I12923" s="223"/>
      <c r="J12923" s="223"/>
      <c r="K12923" s="224"/>
      <c r="L12923" s="223"/>
      <c r="M12923" s="225"/>
      <c r="N12923" s="65"/>
      <c r="O12923" s="65"/>
      <c r="S12923" s="65"/>
      <c r="T12923" s="74"/>
    </row>
    <row r="12924" s="148" customFormat="1" ht="22.5" customHeight="1" hidden="1">
      <c r="A12924" s="222"/>
      <c r="B12924" s="223"/>
      <c r="C12924" s="223"/>
      <c r="D12924" s="223"/>
      <c r="E12924" s="223"/>
      <c r="F12924" s="223"/>
      <c r="G12924" s="223"/>
      <c r="H12924" s="223"/>
      <c r="I12924" s="223"/>
      <c r="J12924" s="223"/>
      <c r="K12924" s="224"/>
      <c r="L12924" s="223"/>
      <c r="M12924" s="225"/>
      <c r="N12924" s="65"/>
      <c r="O12924" s="65"/>
      <c r="S12924" s="65"/>
      <c r="T12924" s="74"/>
    </row>
    <row r="12925" s="148" customFormat="1" ht="22.5" customHeight="1" hidden="1">
      <c r="A12925" s="222"/>
      <c r="B12925" s="223"/>
      <c r="C12925" s="223"/>
      <c r="D12925" s="223"/>
      <c r="E12925" s="223"/>
      <c r="F12925" s="223"/>
      <c r="G12925" s="223"/>
      <c r="H12925" s="223"/>
      <c r="I12925" s="223"/>
      <c r="J12925" s="223"/>
      <c r="K12925" s="224"/>
      <c r="L12925" s="223"/>
      <c r="M12925" s="225"/>
      <c r="N12925" s="65"/>
      <c r="O12925" s="65"/>
      <c r="S12925" s="65"/>
      <c r="T12925" s="74"/>
    </row>
    <row r="12926" s="148" customFormat="1" ht="22.5" customHeight="1" hidden="1">
      <c r="A12926" s="222"/>
      <c r="B12926" s="223"/>
      <c r="C12926" s="223"/>
      <c r="D12926" s="223"/>
      <c r="E12926" s="223"/>
      <c r="F12926" s="223"/>
      <c r="G12926" s="223"/>
      <c r="H12926" s="223"/>
      <c r="I12926" s="223"/>
      <c r="J12926" s="223"/>
      <c r="K12926" s="224"/>
      <c r="L12926" s="223"/>
      <c r="M12926" s="225"/>
      <c r="N12926" s="65"/>
      <c r="O12926" s="65"/>
      <c r="S12926" s="65"/>
      <c r="T12926" s="74"/>
    </row>
    <row r="12927" s="148" customFormat="1" ht="22.5" customHeight="1" hidden="1">
      <c r="A12927" s="222"/>
      <c r="B12927" s="223"/>
      <c r="C12927" s="223"/>
      <c r="D12927" s="223"/>
      <c r="E12927" s="223"/>
      <c r="F12927" s="223"/>
      <c r="G12927" s="223"/>
      <c r="H12927" s="223"/>
      <c r="I12927" s="223"/>
      <c r="J12927" s="223"/>
      <c r="K12927" s="224"/>
      <c r="L12927" s="223"/>
      <c r="M12927" s="225"/>
      <c r="N12927" s="65"/>
      <c r="O12927" s="65"/>
      <c r="S12927" s="65"/>
      <c r="T12927" s="74"/>
    </row>
    <row r="12928" s="148" customFormat="1" ht="22.5" customHeight="1" hidden="1">
      <c r="A12928" s="222"/>
      <c r="B12928" s="223"/>
      <c r="C12928" s="223"/>
      <c r="D12928" s="223"/>
      <c r="E12928" s="223"/>
      <c r="F12928" s="223"/>
      <c r="G12928" s="223"/>
      <c r="H12928" s="223"/>
      <c r="I12928" s="223"/>
      <c r="J12928" s="223"/>
      <c r="K12928" s="224"/>
      <c r="L12928" s="223"/>
      <c r="M12928" s="225"/>
      <c r="N12928" s="65"/>
      <c r="O12928" s="65"/>
      <c r="S12928" s="65"/>
      <c r="T12928" s="74"/>
    </row>
    <row r="12929" s="148" customFormat="1" ht="22.5" customHeight="1" hidden="1">
      <c r="A12929" s="222"/>
      <c r="B12929" s="223"/>
      <c r="C12929" s="223"/>
      <c r="D12929" s="223"/>
      <c r="E12929" s="223"/>
      <c r="F12929" s="223"/>
      <c r="G12929" s="223"/>
      <c r="H12929" s="223"/>
      <c r="I12929" s="223"/>
      <c r="J12929" s="223"/>
      <c r="K12929" s="224"/>
      <c r="L12929" s="223"/>
      <c r="M12929" s="225"/>
      <c r="N12929" s="65"/>
      <c r="O12929" s="65"/>
      <c r="S12929" s="65"/>
      <c r="T12929" s="74"/>
    </row>
    <row r="12930" s="148" customFormat="1" ht="22.5" customHeight="1" hidden="1">
      <c r="A12930" s="222"/>
      <c r="B12930" s="223"/>
      <c r="C12930" s="223"/>
      <c r="D12930" s="223"/>
      <c r="E12930" s="223"/>
      <c r="F12930" s="223"/>
      <c r="G12930" s="223"/>
      <c r="H12930" s="223"/>
      <c r="I12930" s="223"/>
      <c r="J12930" s="223"/>
      <c r="K12930" s="224"/>
      <c r="L12930" s="223"/>
      <c r="M12930" s="225"/>
      <c r="N12930" s="65"/>
      <c r="O12930" s="65"/>
      <c r="S12930" s="65"/>
      <c r="T12930" s="74"/>
    </row>
    <row r="12931" s="148" customFormat="1" ht="22.5" customHeight="1" hidden="1">
      <c r="A12931" s="222"/>
      <c r="B12931" s="223"/>
      <c r="C12931" s="223"/>
      <c r="D12931" s="223"/>
      <c r="E12931" s="223"/>
      <c r="F12931" s="223"/>
      <c r="G12931" s="223"/>
      <c r="H12931" s="223"/>
      <c r="I12931" s="223"/>
      <c r="J12931" s="223"/>
      <c r="K12931" s="224"/>
      <c r="L12931" s="223"/>
      <c r="M12931" s="225"/>
      <c r="N12931" s="65"/>
      <c r="O12931" s="65"/>
      <c r="S12931" s="65"/>
      <c r="T12931" s="74"/>
    </row>
    <row r="12932" s="148" customFormat="1" ht="22.5" customHeight="1" hidden="1">
      <c r="A12932" s="222"/>
      <c r="B12932" s="223"/>
      <c r="C12932" s="223"/>
      <c r="D12932" s="223"/>
      <c r="E12932" s="223"/>
      <c r="F12932" s="223"/>
      <c r="G12932" s="223"/>
      <c r="H12932" s="223"/>
      <c r="I12932" s="223"/>
      <c r="J12932" s="223"/>
      <c r="K12932" s="224"/>
      <c r="L12932" s="223"/>
      <c r="M12932" s="225"/>
      <c r="N12932" s="65"/>
      <c r="O12932" s="65"/>
      <c r="S12932" s="65"/>
      <c r="T12932" s="74"/>
    </row>
    <row r="12933" s="148" customFormat="1" ht="22.5" customHeight="1" hidden="1">
      <c r="A12933" s="222"/>
      <c r="B12933" s="223"/>
      <c r="C12933" s="223"/>
      <c r="D12933" s="223"/>
      <c r="E12933" s="223"/>
      <c r="F12933" s="223"/>
      <c r="G12933" s="223"/>
      <c r="H12933" s="223"/>
      <c r="I12933" s="223"/>
      <c r="J12933" s="223"/>
      <c r="K12933" s="224"/>
      <c r="L12933" s="223"/>
      <c r="M12933" s="225"/>
      <c r="N12933" s="65"/>
      <c r="O12933" s="65"/>
      <c r="S12933" s="65"/>
      <c r="T12933" s="74"/>
    </row>
    <row r="12934" s="148" customFormat="1" ht="22.5" customHeight="1" hidden="1">
      <c r="A12934" s="222"/>
      <c r="B12934" s="223"/>
      <c r="C12934" s="223"/>
      <c r="D12934" s="223"/>
      <c r="E12934" s="223"/>
      <c r="F12934" s="223"/>
      <c r="G12934" s="223"/>
      <c r="H12934" s="223"/>
      <c r="I12934" s="223"/>
      <c r="J12934" s="223"/>
      <c r="K12934" s="224"/>
      <c r="L12934" s="223"/>
      <c r="M12934" s="225"/>
      <c r="N12934" s="65"/>
      <c r="O12934" s="65"/>
      <c r="S12934" s="65"/>
      <c r="T12934" s="74"/>
    </row>
    <row r="12935" s="148" customFormat="1" ht="22.5" customHeight="1" hidden="1">
      <c r="A12935" s="222"/>
      <c r="B12935" s="223"/>
      <c r="C12935" s="223"/>
      <c r="D12935" s="223"/>
      <c r="E12935" s="223"/>
      <c r="F12935" s="223"/>
      <c r="G12935" s="223"/>
      <c r="H12935" s="223"/>
      <c r="I12935" s="223"/>
      <c r="J12935" s="223"/>
      <c r="K12935" s="224"/>
      <c r="L12935" s="223"/>
      <c r="M12935" s="225"/>
      <c r="N12935" s="65"/>
      <c r="O12935" s="65"/>
      <c r="S12935" s="65"/>
      <c r="T12935" s="74"/>
    </row>
    <row r="12936" s="148" customFormat="1" ht="22.5" customHeight="1" hidden="1">
      <c r="A12936" s="222"/>
      <c r="B12936" s="223"/>
      <c r="C12936" s="223"/>
      <c r="D12936" s="223"/>
      <c r="E12936" s="223"/>
      <c r="F12936" s="223"/>
      <c r="G12936" s="223"/>
      <c r="H12936" s="223"/>
      <c r="I12936" s="223"/>
      <c r="J12936" s="223"/>
      <c r="K12936" s="224"/>
      <c r="L12936" s="223"/>
      <c r="M12936" s="225"/>
      <c r="N12936" s="65"/>
      <c r="O12936" s="65"/>
      <c r="S12936" s="65"/>
      <c r="T12936" s="74"/>
    </row>
    <row r="12937" s="148" customFormat="1" ht="22.5" customHeight="1" hidden="1">
      <c r="A12937" s="222"/>
      <c r="B12937" s="223"/>
      <c r="C12937" s="223"/>
      <c r="D12937" s="223"/>
      <c r="E12937" s="223"/>
      <c r="F12937" s="223"/>
      <c r="G12937" s="223"/>
      <c r="H12937" s="223"/>
      <c r="I12937" s="223"/>
      <c r="J12937" s="223"/>
      <c r="K12937" s="224"/>
      <c r="L12937" s="223"/>
      <c r="M12937" s="225"/>
      <c r="N12937" s="65"/>
      <c r="O12937" s="65"/>
      <c r="S12937" s="65"/>
      <c r="T12937" s="74"/>
    </row>
    <row r="12938" s="148" customFormat="1" ht="22.5" customHeight="1" hidden="1">
      <c r="A12938" s="222"/>
      <c r="B12938" s="223"/>
      <c r="C12938" s="223"/>
      <c r="D12938" s="223"/>
      <c r="E12938" s="223"/>
      <c r="F12938" s="223"/>
      <c r="G12938" s="223"/>
      <c r="H12938" s="223"/>
      <c r="I12938" s="223"/>
      <c r="J12938" s="223"/>
      <c r="K12938" s="224"/>
      <c r="L12938" s="223"/>
      <c r="M12938" s="225"/>
      <c r="N12938" s="65"/>
      <c r="O12938" s="65"/>
      <c r="S12938" s="65"/>
      <c r="T12938" s="74"/>
    </row>
    <row r="12939" s="148" customFormat="1" ht="22.5" customHeight="1" hidden="1">
      <c r="A12939" s="222"/>
      <c r="B12939" s="223"/>
      <c r="C12939" s="223"/>
      <c r="D12939" s="223"/>
      <c r="E12939" s="223"/>
      <c r="F12939" s="223"/>
      <c r="G12939" s="223"/>
      <c r="H12939" s="223"/>
      <c r="I12939" s="223"/>
      <c r="J12939" s="223"/>
      <c r="K12939" s="224"/>
      <c r="L12939" s="223"/>
      <c r="M12939" s="225"/>
      <c r="N12939" s="65"/>
      <c r="O12939" s="65"/>
      <c r="S12939" s="65"/>
      <c r="T12939" s="74"/>
    </row>
    <row r="12940" s="148" customFormat="1" ht="22.5" customHeight="1" hidden="1">
      <c r="A12940" s="222"/>
      <c r="B12940" s="223"/>
      <c r="C12940" s="223"/>
      <c r="D12940" s="223"/>
      <c r="E12940" s="223"/>
      <c r="F12940" s="223"/>
      <c r="G12940" s="223"/>
      <c r="H12940" s="223"/>
      <c r="I12940" s="223"/>
      <c r="J12940" s="223"/>
      <c r="K12940" s="224"/>
      <c r="L12940" s="223"/>
      <c r="M12940" s="225"/>
      <c r="N12940" s="65"/>
      <c r="O12940" s="65"/>
      <c r="S12940" s="65"/>
      <c r="T12940" s="74"/>
    </row>
    <row r="12941" s="148" customFormat="1" ht="22.5" customHeight="1" hidden="1">
      <c r="A12941" s="222"/>
      <c r="B12941" s="223"/>
      <c r="C12941" s="223"/>
      <c r="D12941" s="223"/>
      <c r="E12941" s="223"/>
      <c r="F12941" s="223"/>
      <c r="G12941" s="223"/>
      <c r="H12941" s="223"/>
      <c r="I12941" s="223"/>
      <c r="J12941" s="223"/>
      <c r="K12941" s="224"/>
      <c r="L12941" s="223"/>
      <c r="M12941" s="225"/>
      <c r="N12941" s="65"/>
      <c r="O12941" s="65"/>
      <c r="S12941" s="65"/>
      <c r="T12941" s="74"/>
    </row>
    <row r="12942" s="148" customFormat="1" ht="22.5" customHeight="1" hidden="1">
      <c r="A12942" s="222"/>
      <c r="B12942" s="223"/>
      <c r="C12942" s="223"/>
      <c r="D12942" s="223"/>
      <c r="E12942" s="223"/>
      <c r="F12942" s="223"/>
      <c r="G12942" s="223"/>
      <c r="H12942" s="223"/>
      <c r="I12942" s="223"/>
      <c r="J12942" s="223"/>
      <c r="K12942" s="224"/>
      <c r="L12942" s="223"/>
      <c r="M12942" s="225"/>
      <c r="N12942" s="65"/>
      <c r="O12942" s="65"/>
      <c r="S12942" s="65"/>
      <c r="T12942" s="74"/>
    </row>
    <row r="12943" s="148" customFormat="1" ht="22.5" customHeight="1" hidden="1">
      <c r="A12943" s="222"/>
      <c r="B12943" s="223"/>
      <c r="C12943" s="223"/>
      <c r="D12943" s="223"/>
      <c r="E12943" s="223"/>
      <c r="F12943" s="223"/>
      <c r="G12943" s="223"/>
      <c r="H12943" s="223"/>
      <c r="I12943" s="223"/>
      <c r="J12943" s="223"/>
      <c r="K12943" s="224"/>
      <c r="L12943" s="223"/>
      <c r="M12943" s="225"/>
      <c r="N12943" s="65"/>
      <c r="O12943" s="65"/>
      <c r="S12943" s="65"/>
      <c r="T12943" s="74"/>
    </row>
    <row r="12944" s="148" customFormat="1" ht="22.5" customHeight="1" hidden="1">
      <c r="A12944" s="222"/>
      <c r="B12944" s="223"/>
      <c r="C12944" s="223"/>
      <c r="D12944" s="223"/>
      <c r="E12944" s="223"/>
      <c r="F12944" s="223"/>
      <c r="G12944" s="223"/>
      <c r="H12944" s="223"/>
      <c r="I12944" s="223"/>
      <c r="J12944" s="223"/>
      <c r="K12944" s="224"/>
      <c r="L12944" s="223"/>
      <c r="M12944" s="225"/>
      <c r="N12944" s="65"/>
      <c r="O12944" s="65"/>
      <c r="S12944" s="65"/>
      <c r="T12944" s="74"/>
    </row>
    <row r="12945" s="148" customFormat="1" ht="22.5" customHeight="1" hidden="1">
      <c r="A12945" s="222"/>
      <c r="B12945" s="223"/>
      <c r="C12945" s="223"/>
      <c r="D12945" s="223"/>
      <c r="E12945" s="223"/>
      <c r="F12945" s="223"/>
      <c r="G12945" s="223"/>
      <c r="H12945" s="223"/>
      <c r="I12945" s="223"/>
      <c r="J12945" s="223"/>
      <c r="K12945" s="224"/>
      <c r="L12945" s="223"/>
      <c r="M12945" s="225"/>
      <c r="N12945" s="65"/>
      <c r="O12945" s="65"/>
      <c r="S12945" s="65"/>
      <c r="T12945" s="74"/>
    </row>
    <row r="12946" s="148" customFormat="1" ht="22.5" customHeight="1" hidden="1">
      <c r="A12946" s="222"/>
      <c r="B12946" s="223"/>
      <c r="C12946" s="223"/>
      <c r="D12946" s="223"/>
      <c r="E12946" s="223"/>
      <c r="F12946" s="223"/>
      <c r="G12946" s="223"/>
      <c r="H12946" s="223"/>
      <c r="I12946" s="223"/>
      <c r="J12946" s="223"/>
      <c r="K12946" s="224"/>
      <c r="L12946" s="223"/>
      <c r="M12946" s="225"/>
      <c r="N12946" s="65"/>
      <c r="O12946" s="65"/>
      <c r="S12946" s="65"/>
      <c r="T12946" s="74"/>
    </row>
    <row r="12947" s="148" customFormat="1" ht="22.5" customHeight="1" hidden="1">
      <c r="A12947" s="222"/>
      <c r="B12947" s="223"/>
      <c r="C12947" s="223"/>
      <c r="D12947" s="223"/>
      <c r="E12947" s="223"/>
      <c r="F12947" s="223"/>
      <c r="G12947" s="223"/>
      <c r="H12947" s="223"/>
      <c r="I12947" s="223"/>
      <c r="J12947" s="223"/>
      <c r="K12947" s="224"/>
      <c r="L12947" s="223"/>
      <c r="M12947" s="225"/>
      <c r="N12947" s="65"/>
      <c r="O12947" s="65"/>
      <c r="S12947" s="65"/>
      <c r="T12947" s="74"/>
    </row>
    <row r="12948" s="148" customFormat="1" ht="22.5" customHeight="1" hidden="1">
      <c r="A12948" s="222"/>
      <c r="B12948" s="223"/>
      <c r="C12948" s="223"/>
      <c r="D12948" s="223"/>
      <c r="E12948" s="223"/>
      <c r="F12948" s="223"/>
      <c r="G12948" s="223"/>
      <c r="H12948" s="223"/>
      <c r="I12948" s="223"/>
      <c r="J12948" s="223"/>
      <c r="K12948" s="224"/>
      <c r="L12948" s="223"/>
      <c r="M12948" s="225"/>
      <c r="N12948" s="65"/>
      <c r="O12948" s="65"/>
      <c r="S12948" s="65"/>
      <c r="T12948" s="74"/>
    </row>
    <row r="12949" s="148" customFormat="1" ht="22.5" customHeight="1" hidden="1">
      <c r="A12949" s="222"/>
      <c r="B12949" s="223"/>
      <c r="C12949" s="223"/>
      <c r="D12949" s="223"/>
      <c r="E12949" s="223"/>
      <c r="F12949" s="223"/>
      <c r="G12949" s="223"/>
      <c r="H12949" s="223"/>
      <c r="I12949" s="223"/>
      <c r="J12949" s="223"/>
      <c r="K12949" s="224"/>
      <c r="L12949" s="223"/>
      <c r="M12949" s="225"/>
      <c r="N12949" s="65"/>
      <c r="O12949" s="65"/>
      <c r="S12949" s="65"/>
      <c r="T12949" s="74"/>
    </row>
    <row r="12950" s="148" customFormat="1" ht="22.5" customHeight="1" hidden="1">
      <c r="A12950" s="222"/>
      <c r="B12950" s="223"/>
      <c r="C12950" s="223"/>
      <c r="D12950" s="223"/>
      <c r="E12950" s="223"/>
      <c r="F12950" s="223"/>
      <c r="G12950" s="223"/>
      <c r="H12950" s="223"/>
      <c r="I12950" s="223"/>
      <c r="J12950" s="223"/>
      <c r="K12950" s="224"/>
      <c r="L12950" s="223"/>
      <c r="M12950" s="225"/>
      <c r="N12950" s="65"/>
      <c r="O12950" s="65"/>
      <c r="S12950" s="65"/>
      <c r="T12950" s="74"/>
    </row>
    <row r="12951" s="148" customFormat="1" ht="22.5" customHeight="1" hidden="1">
      <c r="A12951" s="222"/>
      <c r="B12951" s="223"/>
      <c r="C12951" s="223"/>
      <c r="D12951" s="223"/>
      <c r="E12951" s="223"/>
      <c r="F12951" s="223"/>
      <c r="G12951" s="223"/>
      <c r="H12951" s="223"/>
      <c r="I12951" s="223"/>
      <c r="J12951" s="223"/>
      <c r="K12951" s="224"/>
      <c r="L12951" s="223"/>
      <c r="M12951" s="225"/>
      <c r="N12951" s="65"/>
      <c r="O12951" s="65"/>
      <c r="S12951" s="65"/>
      <c r="T12951" s="74"/>
    </row>
    <row r="12952" s="148" customFormat="1" ht="22.5" customHeight="1" hidden="1">
      <c r="A12952" s="222"/>
      <c r="B12952" s="223"/>
      <c r="C12952" s="223"/>
      <c r="D12952" s="223"/>
      <c r="E12952" s="223"/>
      <c r="F12952" s="223"/>
      <c r="G12952" s="223"/>
      <c r="H12952" s="223"/>
      <c r="I12952" s="223"/>
      <c r="J12952" s="223"/>
      <c r="K12952" s="224"/>
      <c r="L12952" s="223"/>
      <c r="M12952" s="225"/>
      <c r="N12952" s="65"/>
      <c r="O12952" s="65"/>
      <c r="S12952" s="65"/>
      <c r="T12952" s="74"/>
    </row>
    <row r="12953" s="148" customFormat="1" ht="22.5" customHeight="1" hidden="1">
      <c r="A12953" s="222"/>
      <c r="B12953" s="223"/>
      <c r="C12953" s="223"/>
      <c r="D12953" s="223"/>
      <c r="E12953" s="223"/>
      <c r="F12953" s="223"/>
      <c r="G12953" s="223"/>
      <c r="H12953" s="223"/>
      <c r="I12953" s="223"/>
      <c r="J12953" s="223"/>
      <c r="K12953" s="224"/>
      <c r="L12953" s="223"/>
      <c r="M12953" s="225"/>
      <c r="N12953" s="65"/>
      <c r="O12953" s="65"/>
      <c r="S12953" s="65"/>
      <c r="T12953" s="74"/>
    </row>
    <row r="12954" s="148" customFormat="1" ht="22.5" customHeight="1" hidden="1">
      <c r="A12954" s="222"/>
      <c r="B12954" s="223"/>
      <c r="C12954" s="223"/>
      <c r="D12954" s="223"/>
      <c r="E12954" s="223"/>
      <c r="F12954" s="223"/>
      <c r="G12954" s="223"/>
      <c r="H12954" s="223"/>
      <c r="I12954" s="223"/>
      <c r="J12954" s="223"/>
      <c r="K12954" s="224"/>
      <c r="L12954" s="223"/>
      <c r="M12954" s="225"/>
      <c r="N12954" s="65"/>
      <c r="O12954" s="65"/>
      <c r="S12954" s="65"/>
      <c r="T12954" s="74"/>
    </row>
    <row r="12955" s="148" customFormat="1" ht="22.5" customHeight="1" hidden="1">
      <c r="A12955" s="222"/>
      <c r="B12955" s="223"/>
      <c r="C12955" s="223"/>
      <c r="D12955" s="223"/>
      <c r="E12955" s="223"/>
      <c r="F12955" s="223"/>
      <c r="G12955" s="223"/>
      <c r="H12955" s="223"/>
      <c r="I12955" s="223"/>
      <c r="J12955" s="223"/>
      <c r="K12955" s="224"/>
      <c r="L12955" s="223"/>
      <c r="M12955" s="225"/>
      <c r="N12955" s="65"/>
      <c r="O12955" s="65"/>
      <c r="S12955" s="65"/>
      <c r="T12955" s="74"/>
    </row>
    <row r="12956" s="148" customFormat="1" ht="22.5" customHeight="1" hidden="1">
      <c r="A12956" s="222"/>
      <c r="B12956" s="223"/>
      <c r="C12956" s="223"/>
      <c r="D12956" s="223"/>
      <c r="E12956" s="223"/>
      <c r="F12956" s="223"/>
      <c r="G12956" s="223"/>
      <c r="H12956" s="223"/>
      <c r="I12956" s="223"/>
      <c r="J12956" s="223"/>
      <c r="K12956" s="224"/>
      <c r="L12956" s="223"/>
      <c r="M12956" s="225"/>
      <c r="N12956" s="65"/>
      <c r="O12956" s="65"/>
      <c r="S12956" s="65"/>
      <c r="T12956" s="74"/>
    </row>
    <row r="12957" s="148" customFormat="1" ht="22.5" customHeight="1" hidden="1">
      <c r="A12957" s="222"/>
      <c r="B12957" s="223"/>
      <c r="C12957" s="223"/>
      <c r="D12957" s="223"/>
      <c r="E12957" s="223"/>
      <c r="F12957" s="223"/>
      <c r="G12957" s="223"/>
      <c r="H12957" s="223"/>
      <c r="I12957" s="223"/>
      <c r="J12957" s="223"/>
      <c r="K12957" s="224"/>
      <c r="L12957" s="223"/>
      <c r="M12957" s="225"/>
      <c r="N12957" s="65"/>
      <c r="O12957" s="65"/>
      <c r="S12957" s="65"/>
      <c r="T12957" s="74"/>
    </row>
    <row r="12958" s="148" customFormat="1" ht="22.5" customHeight="1" hidden="1">
      <c r="A12958" s="222"/>
      <c r="B12958" s="223"/>
      <c r="C12958" s="223"/>
      <c r="D12958" s="223"/>
      <c r="E12958" s="223"/>
      <c r="F12958" s="223"/>
      <c r="G12958" s="223"/>
      <c r="H12958" s="223"/>
      <c r="I12958" s="223"/>
      <c r="J12958" s="223"/>
      <c r="K12958" s="224"/>
      <c r="L12958" s="223"/>
      <c r="M12958" s="225"/>
      <c r="N12958" s="65"/>
      <c r="O12958" s="65"/>
      <c r="S12958" s="65"/>
      <c r="T12958" s="74"/>
    </row>
    <row r="12959" s="148" customFormat="1" ht="22.5" customHeight="1" hidden="1">
      <c r="A12959" s="222"/>
      <c r="B12959" s="223"/>
      <c r="C12959" s="223"/>
      <c r="D12959" s="223"/>
      <c r="E12959" s="223"/>
      <c r="F12959" s="223"/>
      <c r="G12959" s="223"/>
      <c r="H12959" s="223"/>
      <c r="I12959" s="223"/>
      <c r="J12959" s="223"/>
      <c r="K12959" s="224"/>
      <c r="L12959" s="223"/>
      <c r="M12959" s="225"/>
      <c r="N12959" s="65"/>
      <c r="O12959" s="65"/>
      <c r="S12959" s="65"/>
      <c r="T12959" s="74"/>
    </row>
    <row r="12960" s="148" customFormat="1" ht="22.5" customHeight="1" hidden="1">
      <c r="A12960" s="222"/>
      <c r="B12960" s="223"/>
      <c r="C12960" s="223"/>
      <c r="D12960" s="223"/>
      <c r="E12960" s="223"/>
      <c r="F12960" s="223"/>
      <c r="G12960" s="223"/>
      <c r="H12960" s="223"/>
      <c r="I12960" s="223"/>
      <c r="J12960" s="223"/>
      <c r="K12960" s="224"/>
      <c r="L12960" s="223"/>
      <c r="M12960" s="225"/>
      <c r="N12960" s="65"/>
      <c r="O12960" s="65"/>
      <c r="S12960" s="65"/>
      <c r="T12960" s="74"/>
    </row>
    <row r="12961" s="148" customFormat="1" ht="22.5" customHeight="1" hidden="1">
      <c r="A12961" s="222"/>
      <c r="B12961" s="223"/>
      <c r="C12961" s="223"/>
      <c r="D12961" s="223"/>
      <c r="E12961" s="223"/>
      <c r="F12961" s="223"/>
      <c r="G12961" s="223"/>
      <c r="H12961" s="223"/>
      <c r="I12961" s="223"/>
      <c r="J12961" s="223"/>
      <c r="K12961" s="224"/>
      <c r="L12961" s="223"/>
      <c r="M12961" s="225"/>
      <c r="N12961" s="65"/>
      <c r="O12961" s="65"/>
      <c r="S12961" s="65"/>
      <c r="T12961" s="74"/>
    </row>
    <row r="12962" s="148" customFormat="1" ht="22.5" customHeight="1" hidden="1">
      <c r="A12962" s="222"/>
      <c r="B12962" s="223"/>
      <c r="C12962" s="223"/>
      <c r="D12962" s="223"/>
      <c r="E12962" s="223"/>
      <c r="F12962" s="223"/>
      <c r="G12962" s="223"/>
      <c r="H12962" s="223"/>
      <c r="I12962" s="223"/>
      <c r="J12962" s="223"/>
      <c r="K12962" s="224"/>
      <c r="L12962" s="223"/>
      <c r="M12962" s="225"/>
      <c r="N12962" s="65"/>
      <c r="O12962" s="65"/>
      <c r="S12962" s="65"/>
      <c r="T12962" s="74"/>
    </row>
    <row r="12963" s="148" customFormat="1" ht="22.5" customHeight="1" hidden="1">
      <c r="A12963" s="222"/>
      <c r="B12963" s="223"/>
      <c r="C12963" s="223"/>
      <c r="D12963" s="223"/>
      <c r="E12963" s="223"/>
      <c r="F12963" s="223"/>
      <c r="G12963" s="223"/>
      <c r="H12963" s="223"/>
      <c r="I12963" s="223"/>
      <c r="J12963" s="223"/>
      <c r="K12963" s="224"/>
      <c r="L12963" s="223"/>
      <c r="M12963" s="225"/>
      <c r="N12963" s="65"/>
      <c r="O12963" s="65"/>
      <c r="S12963" s="65"/>
      <c r="T12963" s="74"/>
    </row>
    <row r="12964" s="148" customFormat="1" ht="22.5" customHeight="1" hidden="1">
      <c r="A12964" s="222"/>
      <c r="B12964" s="223"/>
      <c r="C12964" s="223"/>
      <c r="D12964" s="223"/>
      <c r="E12964" s="223"/>
      <c r="F12964" s="223"/>
      <c r="G12964" s="223"/>
      <c r="H12964" s="223"/>
      <c r="I12964" s="223"/>
      <c r="J12964" s="223"/>
      <c r="K12964" s="224"/>
      <c r="L12964" s="223"/>
      <c r="M12964" s="225"/>
      <c r="N12964" s="65"/>
      <c r="O12964" s="65"/>
      <c r="S12964" s="65"/>
      <c r="T12964" s="74"/>
    </row>
    <row r="12965" s="148" customFormat="1" ht="22.5" customHeight="1" hidden="1">
      <c r="A12965" s="222"/>
      <c r="B12965" s="223"/>
      <c r="C12965" s="223"/>
      <c r="D12965" s="223"/>
      <c r="E12965" s="223"/>
      <c r="F12965" s="223"/>
      <c r="G12965" s="223"/>
      <c r="H12965" s="223"/>
      <c r="I12965" s="223"/>
      <c r="J12965" s="223"/>
      <c r="K12965" s="224"/>
      <c r="L12965" s="223"/>
      <c r="M12965" s="225"/>
      <c r="N12965" s="65"/>
      <c r="O12965" s="65"/>
      <c r="S12965" s="65"/>
      <c r="T12965" s="74"/>
    </row>
    <row r="12966" s="148" customFormat="1" ht="22.5" customHeight="1" hidden="1">
      <c r="A12966" s="222"/>
      <c r="B12966" s="223"/>
      <c r="C12966" s="223"/>
      <c r="D12966" s="223"/>
      <c r="E12966" s="223"/>
      <c r="F12966" s="223"/>
      <c r="G12966" s="223"/>
      <c r="H12966" s="223"/>
      <c r="I12966" s="223"/>
      <c r="J12966" s="223"/>
      <c r="K12966" s="224"/>
      <c r="L12966" s="223"/>
      <c r="M12966" s="225"/>
      <c r="N12966" s="65"/>
      <c r="O12966" s="65"/>
      <c r="S12966" s="65"/>
      <c r="T12966" s="74"/>
    </row>
    <row r="12967" s="148" customFormat="1" ht="22.5" customHeight="1" hidden="1">
      <c r="A12967" s="222"/>
      <c r="B12967" s="223"/>
      <c r="C12967" s="223"/>
      <c r="D12967" s="223"/>
      <c r="E12967" s="223"/>
      <c r="F12967" s="223"/>
      <c r="G12967" s="223"/>
      <c r="H12967" s="223"/>
      <c r="I12967" s="223"/>
      <c r="J12967" s="223"/>
      <c r="K12967" s="224"/>
      <c r="L12967" s="223"/>
      <c r="M12967" s="225"/>
      <c r="N12967" s="65"/>
      <c r="O12967" s="65"/>
      <c r="S12967" s="65"/>
      <c r="T12967" s="74"/>
    </row>
    <row r="12968" s="148" customFormat="1" ht="22.5" customHeight="1" hidden="1">
      <c r="A12968" s="222"/>
      <c r="B12968" s="223"/>
      <c r="C12968" s="223"/>
      <c r="D12968" s="223"/>
      <c r="E12968" s="223"/>
      <c r="F12968" s="223"/>
      <c r="G12968" s="223"/>
      <c r="H12968" s="223"/>
      <c r="I12968" s="223"/>
      <c r="J12968" s="223"/>
      <c r="K12968" s="224"/>
      <c r="L12968" s="223"/>
      <c r="M12968" s="225"/>
      <c r="N12968" s="65"/>
      <c r="O12968" s="65"/>
      <c r="S12968" s="65"/>
      <c r="T12968" s="74"/>
    </row>
    <row r="12969" s="148" customFormat="1" ht="22.5" customHeight="1" hidden="1">
      <c r="A12969" s="222"/>
      <c r="B12969" s="223"/>
      <c r="C12969" s="223"/>
      <c r="D12969" s="223"/>
      <c r="E12969" s="223"/>
      <c r="F12969" s="223"/>
      <c r="G12969" s="223"/>
      <c r="H12969" s="223"/>
      <c r="I12969" s="223"/>
      <c r="J12969" s="223"/>
      <c r="K12969" s="224"/>
      <c r="L12969" s="223"/>
      <c r="M12969" s="225"/>
      <c r="N12969" s="65"/>
      <c r="O12969" s="65"/>
      <c r="S12969" s="65"/>
      <c r="T12969" s="74"/>
    </row>
    <row r="12970" s="148" customFormat="1" ht="22.5" customHeight="1" hidden="1">
      <c r="A12970" s="222"/>
      <c r="B12970" s="223"/>
      <c r="C12970" s="223"/>
      <c r="D12970" s="223"/>
      <c r="E12970" s="223"/>
      <c r="F12970" s="223"/>
      <c r="G12970" s="223"/>
      <c r="H12970" s="223"/>
      <c r="I12970" s="223"/>
      <c r="J12970" s="223"/>
      <c r="K12970" s="224"/>
      <c r="L12970" s="223"/>
      <c r="M12970" s="225"/>
      <c r="N12970" s="65"/>
      <c r="O12970" s="65"/>
      <c r="S12970" s="65"/>
      <c r="T12970" s="74"/>
    </row>
    <row r="12971" s="148" customFormat="1" ht="22.5" customHeight="1" hidden="1">
      <c r="A12971" s="222"/>
      <c r="B12971" s="223"/>
      <c r="C12971" s="223"/>
      <c r="D12971" s="223"/>
      <c r="E12971" s="223"/>
      <c r="F12971" s="223"/>
      <c r="G12971" s="223"/>
      <c r="H12971" s="223"/>
      <c r="I12971" s="223"/>
      <c r="J12971" s="223"/>
      <c r="K12971" s="224"/>
      <c r="L12971" s="223"/>
      <c r="M12971" s="225"/>
      <c r="N12971" s="65"/>
      <c r="O12971" s="65"/>
      <c r="S12971" s="65"/>
      <c r="T12971" s="74"/>
    </row>
    <row r="12972" s="148" customFormat="1" ht="22.5" customHeight="1" hidden="1">
      <c r="A12972" s="222"/>
      <c r="B12972" s="223"/>
      <c r="C12972" s="223"/>
      <c r="D12972" s="223"/>
      <c r="E12972" s="223"/>
      <c r="F12972" s="223"/>
      <c r="G12972" s="223"/>
      <c r="H12972" s="223"/>
      <c r="I12972" s="223"/>
      <c r="J12972" s="223"/>
      <c r="K12972" s="224"/>
      <c r="L12972" s="223"/>
      <c r="M12972" s="225"/>
      <c r="N12972" s="65"/>
      <c r="O12972" s="65"/>
      <c r="S12972" s="65"/>
      <c r="T12972" s="74"/>
    </row>
    <row r="12973" s="148" customFormat="1" ht="22.5" customHeight="1" hidden="1">
      <c r="A12973" s="222"/>
      <c r="B12973" s="223"/>
      <c r="C12973" s="223"/>
      <c r="D12973" s="223"/>
      <c r="E12973" s="223"/>
      <c r="F12973" s="223"/>
      <c r="G12973" s="223"/>
      <c r="H12973" s="223"/>
      <c r="I12973" s="223"/>
      <c r="J12973" s="223"/>
      <c r="K12973" s="224"/>
      <c r="L12973" s="223"/>
      <c r="M12973" s="225"/>
      <c r="N12973" s="65"/>
      <c r="O12973" s="65"/>
      <c r="S12973" s="65"/>
      <c r="T12973" s="74"/>
    </row>
    <row r="12974" s="148" customFormat="1" ht="22.5" customHeight="1" hidden="1">
      <c r="A12974" s="222"/>
      <c r="B12974" s="223"/>
      <c r="C12974" s="223"/>
      <c r="D12974" s="223"/>
      <c r="E12974" s="223"/>
      <c r="F12974" s="223"/>
      <c r="G12974" s="223"/>
      <c r="H12974" s="223"/>
      <c r="I12974" s="223"/>
      <c r="J12974" s="223"/>
      <c r="K12974" s="224"/>
      <c r="L12974" s="223"/>
      <c r="M12974" s="225"/>
      <c r="N12974" s="65"/>
      <c r="O12974" s="65"/>
      <c r="S12974" s="65"/>
      <c r="T12974" s="74"/>
    </row>
    <row r="12975" s="148" customFormat="1" ht="22.5" customHeight="1" hidden="1">
      <c r="A12975" s="222"/>
      <c r="B12975" s="223"/>
      <c r="C12975" s="223"/>
      <c r="D12975" s="223"/>
      <c r="E12975" s="223"/>
      <c r="F12975" s="223"/>
      <c r="G12975" s="223"/>
      <c r="H12975" s="223"/>
      <c r="I12975" s="223"/>
      <c r="J12975" s="223"/>
      <c r="K12975" s="224"/>
      <c r="L12975" s="223"/>
      <c r="M12975" s="225"/>
      <c r="N12975" s="65"/>
      <c r="O12975" s="65"/>
      <c r="S12975" s="65"/>
      <c r="T12975" s="74"/>
    </row>
    <row r="12976" s="148" customFormat="1" ht="22.5" customHeight="1" hidden="1">
      <c r="A12976" s="222"/>
      <c r="B12976" s="223"/>
      <c r="C12976" s="223"/>
      <c r="D12976" s="223"/>
      <c r="E12976" s="223"/>
      <c r="F12976" s="223"/>
      <c r="G12976" s="223"/>
      <c r="H12976" s="223"/>
      <c r="I12976" s="223"/>
      <c r="J12976" s="223"/>
      <c r="K12976" s="224"/>
      <c r="L12976" s="223"/>
      <c r="M12976" s="225"/>
      <c r="N12976" s="65"/>
      <c r="O12976" s="65"/>
      <c r="S12976" s="65"/>
      <c r="T12976" s="74"/>
    </row>
    <row r="12977" s="148" customFormat="1" ht="22.5" customHeight="1" hidden="1">
      <c r="A12977" s="222"/>
      <c r="B12977" s="223"/>
      <c r="C12977" s="223"/>
      <c r="D12977" s="223"/>
      <c r="E12977" s="223"/>
      <c r="F12977" s="223"/>
      <c r="G12977" s="223"/>
      <c r="H12977" s="223"/>
      <c r="I12977" s="223"/>
      <c r="J12977" s="223"/>
      <c r="K12977" s="224"/>
      <c r="L12977" s="223"/>
      <c r="M12977" s="225"/>
      <c r="N12977" s="65"/>
      <c r="O12977" s="65"/>
      <c r="S12977" s="65"/>
      <c r="T12977" s="74"/>
    </row>
    <row r="12978" s="148" customFormat="1" ht="22.5" customHeight="1" hidden="1">
      <c r="A12978" s="222"/>
      <c r="B12978" s="223"/>
      <c r="C12978" s="223"/>
      <c r="D12978" s="223"/>
      <c r="E12978" s="223"/>
      <c r="F12978" s="223"/>
      <c r="G12978" s="223"/>
      <c r="H12978" s="223"/>
      <c r="I12978" s="223"/>
      <c r="J12978" s="223"/>
      <c r="K12978" s="224"/>
      <c r="L12978" s="223"/>
      <c r="M12978" s="225"/>
      <c r="N12978" s="65"/>
      <c r="O12978" s="65"/>
      <c r="S12978" s="65"/>
      <c r="T12978" s="74"/>
    </row>
    <row r="12979" s="148" customFormat="1" ht="22.5" customHeight="1" hidden="1">
      <c r="A12979" s="222"/>
      <c r="B12979" s="223"/>
      <c r="C12979" s="223"/>
      <c r="D12979" s="223"/>
      <c r="E12979" s="223"/>
      <c r="F12979" s="223"/>
      <c r="G12979" s="223"/>
      <c r="H12979" s="223"/>
      <c r="I12979" s="223"/>
      <c r="J12979" s="223"/>
      <c r="K12979" s="224"/>
      <c r="L12979" s="223"/>
      <c r="M12979" s="225"/>
      <c r="N12979" s="65"/>
      <c r="O12979" s="65"/>
      <c r="S12979" s="65"/>
      <c r="T12979" s="74"/>
    </row>
    <row r="12980" s="148" customFormat="1" ht="22.5" customHeight="1" hidden="1">
      <c r="A12980" s="222"/>
      <c r="B12980" s="223"/>
      <c r="C12980" s="223"/>
      <c r="D12980" s="223"/>
      <c r="E12980" s="223"/>
      <c r="F12980" s="223"/>
      <c r="G12980" s="223"/>
      <c r="H12980" s="223"/>
      <c r="I12980" s="223"/>
      <c r="J12980" s="223"/>
      <c r="K12980" s="224"/>
      <c r="L12980" s="223"/>
      <c r="M12980" s="225"/>
      <c r="N12980" s="65"/>
      <c r="O12980" s="65"/>
      <c r="S12980" s="65"/>
      <c r="T12980" s="74"/>
    </row>
    <row r="12981" s="148" customFormat="1" ht="22.5" customHeight="1" hidden="1">
      <c r="A12981" s="222"/>
      <c r="B12981" s="223"/>
      <c r="C12981" s="223"/>
      <c r="D12981" s="223"/>
      <c r="E12981" s="223"/>
      <c r="F12981" s="223"/>
      <c r="G12981" s="223"/>
      <c r="H12981" s="223"/>
      <c r="I12981" s="223"/>
      <c r="J12981" s="223"/>
      <c r="K12981" s="224"/>
      <c r="L12981" s="223"/>
      <c r="M12981" s="225"/>
      <c r="N12981" s="65"/>
      <c r="O12981" s="65"/>
      <c r="S12981" s="65"/>
      <c r="T12981" s="74"/>
    </row>
    <row r="12982" s="148" customFormat="1" ht="22.5" customHeight="1" hidden="1">
      <c r="A12982" s="222"/>
      <c r="B12982" s="223"/>
      <c r="C12982" s="223"/>
      <c r="D12982" s="223"/>
      <c r="E12982" s="223"/>
      <c r="F12982" s="223"/>
      <c r="G12982" s="223"/>
      <c r="H12982" s="223"/>
      <c r="I12982" s="223"/>
      <c r="J12982" s="223"/>
      <c r="K12982" s="224"/>
      <c r="L12982" s="223"/>
      <c r="M12982" s="225"/>
      <c r="N12982" s="65"/>
      <c r="O12982" s="65"/>
      <c r="S12982" s="65"/>
      <c r="T12982" s="74"/>
    </row>
    <row r="12983" s="148" customFormat="1" ht="22.5" customHeight="1" hidden="1">
      <c r="A12983" s="222"/>
      <c r="B12983" s="223"/>
      <c r="C12983" s="223"/>
      <c r="D12983" s="223"/>
      <c r="E12983" s="223"/>
      <c r="F12983" s="223"/>
      <c r="G12983" s="223"/>
      <c r="H12983" s="223"/>
      <c r="I12983" s="223"/>
      <c r="J12983" s="223"/>
      <c r="K12983" s="224"/>
      <c r="L12983" s="223"/>
      <c r="M12983" s="225"/>
      <c r="N12983" s="65"/>
      <c r="O12983" s="65"/>
      <c r="S12983" s="65"/>
      <c r="T12983" s="74"/>
    </row>
    <row r="12984" s="148" customFormat="1" ht="22.5" customHeight="1" hidden="1">
      <c r="A12984" s="222"/>
      <c r="B12984" s="223"/>
      <c r="C12984" s="223"/>
      <c r="D12984" s="223"/>
      <c r="E12984" s="223"/>
      <c r="F12984" s="223"/>
      <c r="G12984" s="223"/>
      <c r="H12984" s="223"/>
      <c r="I12984" s="223"/>
      <c r="J12984" s="223"/>
      <c r="K12984" s="224"/>
      <c r="L12984" s="223"/>
      <c r="M12984" s="225"/>
      <c r="N12984" s="65"/>
      <c r="O12984" s="65"/>
      <c r="S12984" s="65"/>
      <c r="T12984" s="74"/>
    </row>
    <row r="12985" s="148" customFormat="1" ht="22.5" customHeight="1" hidden="1">
      <c r="A12985" s="222"/>
      <c r="B12985" s="223"/>
      <c r="C12985" s="223"/>
      <c r="D12985" s="223"/>
      <c r="E12985" s="223"/>
      <c r="F12985" s="223"/>
      <c r="G12985" s="223"/>
      <c r="H12985" s="223"/>
      <c r="I12985" s="223"/>
      <c r="J12985" s="223"/>
      <c r="K12985" s="224"/>
      <c r="L12985" s="223"/>
      <c r="M12985" s="225"/>
      <c r="N12985" s="65"/>
      <c r="O12985" s="65"/>
      <c r="S12985" s="65"/>
      <c r="T12985" s="74"/>
    </row>
    <row r="12986" s="148" customFormat="1" ht="22.5" customHeight="1" hidden="1">
      <c r="A12986" s="222"/>
      <c r="B12986" s="223"/>
      <c r="C12986" s="223"/>
      <c r="D12986" s="223"/>
      <c r="E12986" s="223"/>
      <c r="F12986" s="223"/>
      <c r="G12986" s="223"/>
      <c r="H12986" s="223"/>
      <c r="I12986" s="223"/>
      <c r="J12986" s="223"/>
      <c r="K12986" s="224"/>
      <c r="L12986" s="223"/>
      <c r="M12986" s="225"/>
      <c r="N12986" s="65"/>
      <c r="O12986" s="65"/>
      <c r="S12986" s="65"/>
      <c r="T12986" s="74"/>
    </row>
    <row r="12987" s="148" customFormat="1" ht="22.5" customHeight="1" hidden="1">
      <c r="A12987" s="222"/>
      <c r="B12987" s="223"/>
      <c r="C12987" s="223"/>
      <c r="D12987" s="223"/>
      <c r="E12987" s="223"/>
      <c r="F12987" s="223"/>
      <c r="G12987" s="223"/>
      <c r="H12987" s="223"/>
      <c r="I12987" s="223"/>
      <c r="J12987" s="223"/>
      <c r="K12987" s="224"/>
      <c r="L12987" s="223"/>
      <c r="M12987" s="225"/>
      <c r="N12987" s="65"/>
      <c r="O12987" s="65"/>
      <c r="S12987" s="65"/>
      <c r="T12987" s="74"/>
    </row>
    <row r="12988" s="148" customFormat="1" ht="22.5" customHeight="1" hidden="1">
      <c r="A12988" s="222"/>
      <c r="B12988" s="223"/>
      <c r="C12988" s="223"/>
      <c r="D12988" s="223"/>
      <c r="E12988" s="223"/>
      <c r="F12988" s="223"/>
      <c r="G12988" s="223"/>
      <c r="H12988" s="223"/>
      <c r="I12988" s="223"/>
      <c r="J12988" s="223"/>
      <c r="K12988" s="224"/>
      <c r="L12988" s="223"/>
      <c r="M12988" s="225"/>
      <c r="N12988" s="65"/>
      <c r="O12988" s="65"/>
      <c r="S12988" s="65"/>
      <c r="T12988" s="74"/>
    </row>
    <row r="12989" s="148" customFormat="1" ht="22.5" customHeight="1" hidden="1">
      <c r="A12989" s="222"/>
      <c r="B12989" s="223"/>
      <c r="C12989" s="223"/>
      <c r="D12989" s="223"/>
      <c r="E12989" s="223"/>
      <c r="F12989" s="223"/>
      <c r="G12989" s="223"/>
      <c r="H12989" s="223"/>
      <c r="I12989" s="223"/>
      <c r="J12989" s="223"/>
      <c r="K12989" s="224"/>
      <c r="L12989" s="223"/>
      <c r="M12989" s="225"/>
      <c r="N12989" s="65"/>
      <c r="O12989" s="65"/>
      <c r="S12989" s="65"/>
      <c r="T12989" s="74"/>
    </row>
    <row r="12990" s="148" customFormat="1" ht="22.5" customHeight="1" hidden="1">
      <c r="A12990" s="222"/>
      <c r="B12990" s="223"/>
      <c r="C12990" s="223"/>
      <c r="D12990" s="223"/>
      <c r="E12990" s="223"/>
      <c r="F12990" s="223"/>
      <c r="G12990" s="223"/>
      <c r="H12990" s="223"/>
      <c r="I12990" s="223"/>
      <c r="J12990" s="223"/>
      <c r="K12990" s="224"/>
      <c r="L12990" s="223"/>
      <c r="M12990" s="225"/>
      <c r="N12990" s="65"/>
      <c r="O12990" s="65"/>
      <c r="S12990" s="65"/>
      <c r="T12990" s="74"/>
    </row>
    <row r="12991" s="148" customFormat="1" ht="22.5" customHeight="1" hidden="1">
      <c r="A12991" s="222"/>
      <c r="B12991" s="223"/>
      <c r="C12991" s="223"/>
      <c r="D12991" s="223"/>
      <c r="E12991" s="223"/>
      <c r="F12991" s="223"/>
      <c r="G12991" s="223"/>
      <c r="H12991" s="223"/>
      <c r="I12991" s="223"/>
      <c r="J12991" s="223"/>
      <c r="K12991" s="224"/>
      <c r="L12991" s="223"/>
      <c r="M12991" s="225"/>
      <c r="N12991" s="65"/>
      <c r="O12991" s="65"/>
      <c r="S12991" s="65"/>
      <c r="T12991" s="74"/>
    </row>
    <row r="12992" s="148" customFormat="1" ht="22.5" customHeight="1" hidden="1">
      <c r="A12992" s="222"/>
      <c r="B12992" s="223"/>
      <c r="C12992" s="223"/>
      <c r="D12992" s="223"/>
      <c r="E12992" s="223"/>
      <c r="F12992" s="223"/>
      <c r="G12992" s="223"/>
      <c r="H12992" s="223"/>
      <c r="I12992" s="223"/>
      <c r="J12992" s="223"/>
      <c r="K12992" s="224"/>
      <c r="L12992" s="223"/>
      <c r="M12992" s="225"/>
      <c r="N12992" s="65"/>
      <c r="O12992" s="65"/>
      <c r="S12992" s="65"/>
      <c r="T12992" s="74"/>
    </row>
    <row r="12993" s="148" customFormat="1" ht="22.5" customHeight="1" hidden="1">
      <c r="A12993" s="222"/>
      <c r="B12993" s="223"/>
      <c r="C12993" s="223"/>
      <c r="D12993" s="223"/>
      <c r="E12993" s="223"/>
      <c r="F12993" s="223"/>
      <c r="G12993" s="223"/>
      <c r="H12993" s="223"/>
      <c r="I12993" s="223"/>
      <c r="J12993" s="223"/>
      <c r="K12993" s="224"/>
      <c r="L12993" s="223"/>
      <c r="M12993" s="225"/>
      <c r="N12993" s="65"/>
      <c r="O12993" s="65"/>
      <c r="S12993" s="65"/>
      <c r="T12993" s="74"/>
    </row>
    <row r="12994" s="148" customFormat="1" ht="22.5" customHeight="1" hidden="1">
      <c r="A12994" s="222"/>
      <c r="B12994" s="223"/>
      <c r="C12994" s="223"/>
      <c r="D12994" s="223"/>
      <c r="E12994" s="223"/>
      <c r="F12994" s="223"/>
      <c r="G12994" s="223"/>
      <c r="H12994" s="223"/>
      <c r="I12994" s="223"/>
      <c r="J12994" s="223"/>
      <c r="K12994" s="224"/>
      <c r="L12994" s="223"/>
      <c r="M12994" s="225"/>
      <c r="N12994" s="65"/>
      <c r="O12994" s="65"/>
      <c r="S12994" s="65"/>
      <c r="T12994" s="74"/>
    </row>
    <row r="12995" s="148" customFormat="1" ht="22.5" customHeight="1" hidden="1">
      <c r="A12995" s="222"/>
      <c r="B12995" s="223"/>
      <c r="C12995" s="223"/>
      <c r="D12995" s="223"/>
      <c r="E12995" s="223"/>
      <c r="F12995" s="223"/>
      <c r="G12995" s="223"/>
      <c r="H12995" s="223"/>
      <c r="I12995" s="223"/>
      <c r="J12995" s="223"/>
      <c r="K12995" s="224"/>
      <c r="L12995" s="223"/>
      <c r="M12995" s="225"/>
      <c r="N12995" s="65"/>
      <c r="O12995" s="65"/>
      <c r="S12995" s="65"/>
      <c r="T12995" s="74"/>
    </row>
    <row r="12996" s="148" customFormat="1" ht="22.5" customHeight="1" hidden="1">
      <c r="A12996" s="222"/>
      <c r="B12996" s="223"/>
      <c r="C12996" s="223"/>
      <c r="D12996" s="223"/>
      <c r="E12996" s="223"/>
      <c r="F12996" s="223"/>
      <c r="G12996" s="223"/>
      <c r="H12996" s="223"/>
      <c r="I12996" s="223"/>
      <c r="J12996" s="223"/>
      <c r="K12996" s="224"/>
      <c r="L12996" s="223"/>
      <c r="M12996" s="225"/>
      <c r="N12996" s="65"/>
      <c r="O12996" s="65"/>
      <c r="S12996" s="65"/>
      <c r="T12996" s="74"/>
    </row>
    <row r="12997" s="148" customFormat="1" ht="22.5" customHeight="1" hidden="1">
      <c r="A12997" s="222"/>
      <c r="B12997" s="223"/>
      <c r="C12997" s="223"/>
      <c r="D12997" s="223"/>
      <c r="E12997" s="223"/>
      <c r="F12997" s="223"/>
      <c r="G12997" s="223"/>
      <c r="H12997" s="223"/>
      <c r="I12997" s="223"/>
      <c r="J12997" s="223"/>
      <c r="K12997" s="224"/>
      <c r="L12997" s="223"/>
      <c r="M12997" s="225"/>
      <c r="N12997" s="65"/>
      <c r="O12997" s="65"/>
      <c r="S12997" s="65"/>
      <c r="T12997" s="74"/>
    </row>
    <row r="12998" s="148" customFormat="1" ht="22.5" customHeight="1" hidden="1">
      <c r="A12998" s="222"/>
      <c r="B12998" s="223"/>
      <c r="C12998" s="223"/>
      <c r="D12998" s="223"/>
      <c r="E12998" s="223"/>
      <c r="F12998" s="223"/>
      <c r="G12998" s="223"/>
      <c r="H12998" s="223"/>
      <c r="I12998" s="223"/>
      <c r="J12998" s="223"/>
      <c r="K12998" s="224"/>
      <c r="L12998" s="223"/>
      <c r="M12998" s="225"/>
      <c r="N12998" s="65"/>
      <c r="O12998" s="65"/>
      <c r="S12998" s="65"/>
      <c r="T12998" s="74"/>
    </row>
    <row r="12999" s="148" customFormat="1" ht="22.5" customHeight="1" hidden="1">
      <c r="A12999" s="222"/>
      <c r="B12999" s="223"/>
      <c r="C12999" s="223"/>
      <c r="D12999" s="223"/>
      <c r="E12999" s="223"/>
      <c r="F12999" s="223"/>
      <c r="G12999" s="223"/>
      <c r="H12999" s="223"/>
      <c r="I12999" s="223"/>
      <c r="J12999" s="223"/>
      <c r="K12999" s="224"/>
      <c r="L12999" s="223"/>
      <c r="M12999" s="225"/>
      <c r="N12999" s="65"/>
      <c r="O12999" s="65"/>
      <c r="S12999" s="65"/>
      <c r="T12999" s="74"/>
    </row>
    <row r="13000" s="148" customFormat="1" ht="22.5" customHeight="1" hidden="1">
      <c r="A13000" s="222"/>
      <c r="B13000" s="223"/>
      <c r="C13000" s="223"/>
      <c r="D13000" s="223"/>
      <c r="E13000" s="223"/>
      <c r="F13000" s="223"/>
      <c r="G13000" s="223"/>
      <c r="H13000" s="223"/>
      <c r="I13000" s="223"/>
      <c r="J13000" s="223"/>
      <c r="K13000" s="224"/>
      <c r="L13000" s="223"/>
      <c r="M13000" s="225"/>
      <c r="N13000" s="65"/>
      <c r="O13000" s="65"/>
      <c r="S13000" s="65"/>
      <c r="T13000" s="74"/>
    </row>
    <row r="13001" s="148" customFormat="1" ht="22.5" customHeight="1" hidden="1">
      <c r="A13001" s="222"/>
      <c r="B13001" s="223"/>
      <c r="C13001" s="223"/>
      <c r="D13001" s="223"/>
      <c r="E13001" s="223"/>
      <c r="F13001" s="223"/>
      <c r="G13001" s="223"/>
      <c r="H13001" s="223"/>
      <c r="I13001" s="223"/>
      <c r="J13001" s="223"/>
      <c r="K13001" s="224"/>
      <c r="L13001" s="223"/>
      <c r="M13001" s="225"/>
      <c r="N13001" s="65"/>
      <c r="O13001" s="65"/>
      <c r="S13001" s="65"/>
      <c r="T13001" s="74"/>
    </row>
    <row r="13002" s="148" customFormat="1" ht="22.5" customHeight="1" hidden="1">
      <c r="A13002" s="222"/>
      <c r="B13002" s="223"/>
      <c r="C13002" s="223"/>
      <c r="D13002" s="223"/>
      <c r="E13002" s="223"/>
      <c r="F13002" s="223"/>
      <c r="G13002" s="223"/>
      <c r="H13002" s="223"/>
      <c r="I13002" s="223"/>
      <c r="J13002" s="223"/>
      <c r="K13002" s="224"/>
      <c r="L13002" s="223"/>
      <c r="M13002" s="225"/>
      <c r="N13002" s="65"/>
      <c r="O13002" s="65"/>
      <c r="S13002" s="65"/>
      <c r="T13002" s="74"/>
    </row>
    <row r="13003" s="148" customFormat="1" ht="22.5" customHeight="1" hidden="1">
      <c r="A13003" s="222"/>
      <c r="B13003" s="223"/>
      <c r="C13003" s="223"/>
      <c r="D13003" s="223"/>
      <c r="E13003" s="223"/>
      <c r="F13003" s="223"/>
      <c r="G13003" s="223"/>
      <c r="H13003" s="223"/>
      <c r="I13003" s="223"/>
      <c r="J13003" s="223"/>
      <c r="K13003" s="224"/>
      <c r="L13003" s="223"/>
      <c r="M13003" s="225"/>
      <c r="N13003" s="65"/>
      <c r="O13003" s="65"/>
      <c r="S13003" s="65"/>
      <c r="T13003" s="74"/>
    </row>
    <row r="13004" s="148" customFormat="1" ht="22.5" customHeight="1" hidden="1">
      <c r="A13004" s="222"/>
      <c r="B13004" s="223"/>
      <c r="C13004" s="223"/>
      <c r="D13004" s="223"/>
      <c r="E13004" s="223"/>
      <c r="F13004" s="223"/>
      <c r="G13004" s="223"/>
      <c r="H13004" s="223"/>
      <c r="I13004" s="223"/>
      <c r="J13004" s="223"/>
      <c r="K13004" s="224"/>
      <c r="L13004" s="223"/>
      <c r="M13004" s="225"/>
      <c r="N13004" s="65"/>
      <c r="O13004" s="65"/>
      <c r="S13004" s="65"/>
      <c r="T13004" s="74"/>
    </row>
    <row r="13005" s="148" customFormat="1" ht="22.5" customHeight="1" hidden="1">
      <c r="A13005" s="222"/>
      <c r="B13005" s="223"/>
      <c r="C13005" s="223"/>
      <c r="D13005" s="223"/>
      <c r="E13005" s="223"/>
      <c r="F13005" s="223"/>
      <c r="G13005" s="223"/>
      <c r="H13005" s="223"/>
      <c r="I13005" s="223"/>
      <c r="J13005" s="223"/>
      <c r="K13005" s="224"/>
      <c r="L13005" s="223"/>
      <c r="M13005" s="225"/>
      <c r="N13005" s="65"/>
      <c r="O13005" s="65"/>
      <c r="S13005" s="65"/>
      <c r="T13005" s="74"/>
    </row>
    <row r="13006" s="148" customFormat="1" ht="22.5" customHeight="1" hidden="1">
      <c r="A13006" s="222"/>
      <c r="B13006" s="223"/>
      <c r="C13006" s="223"/>
      <c r="D13006" s="223"/>
      <c r="E13006" s="223"/>
      <c r="F13006" s="223"/>
      <c r="G13006" s="223"/>
      <c r="H13006" s="223"/>
      <c r="I13006" s="223"/>
      <c r="J13006" s="223"/>
      <c r="K13006" s="224"/>
      <c r="L13006" s="223"/>
      <c r="M13006" s="225"/>
      <c r="N13006" s="65"/>
      <c r="O13006" s="65"/>
      <c r="S13006" s="65"/>
      <c r="T13006" s="74"/>
    </row>
    <row r="13007" s="148" customFormat="1" ht="22.5" customHeight="1" hidden="1">
      <c r="A13007" s="222"/>
      <c r="B13007" s="223"/>
      <c r="C13007" s="223"/>
      <c r="D13007" s="223"/>
      <c r="E13007" s="223"/>
      <c r="F13007" s="223"/>
      <c r="G13007" s="223"/>
      <c r="H13007" s="223"/>
      <c r="I13007" s="223"/>
      <c r="J13007" s="223"/>
      <c r="K13007" s="224"/>
      <c r="L13007" s="223"/>
      <c r="M13007" s="225"/>
      <c r="N13007" s="65"/>
      <c r="O13007" s="65"/>
      <c r="S13007" s="65"/>
      <c r="T13007" s="74"/>
    </row>
    <row r="13008" s="148" customFormat="1" ht="22.5" customHeight="1" hidden="1">
      <c r="A13008" s="222"/>
      <c r="B13008" s="223"/>
      <c r="C13008" s="223"/>
      <c r="D13008" s="223"/>
      <c r="E13008" s="223"/>
      <c r="F13008" s="223"/>
      <c r="G13008" s="223"/>
      <c r="H13008" s="223"/>
      <c r="I13008" s="223"/>
      <c r="J13008" s="223"/>
      <c r="K13008" s="224"/>
      <c r="L13008" s="223"/>
      <c r="M13008" s="225"/>
      <c r="N13008" s="65"/>
      <c r="O13008" s="65"/>
      <c r="S13008" s="65"/>
      <c r="T13008" s="74"/>
    </row>
    <row r="13009" s="148" customFormat="1" ht="22.5" customHeight="1" hidden="1">
      <c r="A13009" s="222"/>
      <c r="B13009" s="223"/>
      <c r="C13009" s="223"/>
      <c r="D13009" s="223"/>
      <c r="E13009" s="223"/>
      <c r="F13009" s="223"/>
      <c r="G13009" s="223"/>
      <c r="H13009" s="223"/>
      <c r="I13009" s="223"/>
      <c r="J13009" s="223"/>
      <c r="K13009" s="224"/>
      <c r="L13009" s="223"/>
      <c r="M13009" s="225"/>
      <c r="N13009" s="65"/>
      <c r="O13009" s="65"/>
      <c r="S13009" s="65"/>
      <c r="T13009" s="74"/>
    </row>
    <row r="13010" s="148" customFormat="1" ht="22.5" customHeight="1" hidden="1">
      <c r="A13010" s="222"/>
      <c r="B13010" s="223"/>
      <c r="C13010" s="223"/>
      <c r="D13010" s="223"/>
      <c r="E13010" s="223"/>
      <c r="F13010" s="223"/>
      <c r="G13010" s="223"/>
      <c r="H13010" s="223"/>
      <c r="I13010" s="223"/>
      <c r="J13010" s="223"/>
      <c r="K13010" s="224"/>
      <c r="L13010" s="223"/>
      <c r="M13010" s="225"/>
      <c r="N13010" s="65"/>
      <c r="O13010" s="65"/>
      <c r="S13010" s="65"/>
      <c r="T13010" s="74"/>
    </row>
    <row r="13011" s="148" customFormat="1" ht="22.5" customHeight="1" hidden="1">
      <c r="A13011" s="222"/>
      <c r="B13011" s="223"/>
      <c r="C13011" s="223"/>
      <c r="D13011" s="223"/>
      <c r="E13011" s="223"/>
      <c r="F13011" s="223"/>
      <c r="G13011" s="223"/>
      <c r="H13011" s="223"/>
      <c r="I13011" s="223"/>
      <c r="J13011" s="223"/>
      <c r="K13011" s="224"/>
      <c r="L13011" s="223"/>
      <c r="M13011" s="225"/>
      <c r="N13011" s="65"/>
      <c r="O13011" s="65"/>
      <c r="S13011" s="65"/>
      <c r="T13011" s="74"/>
    </row>
    <row r="13012" s="148" customFormat="1" ht="22.5" customHeight="1" hidden="1">
      <c r="A13012" s="222"/>
      <c r="B13012" s="223"/>
      <c r="C13012" s="223"/>
      <c r="D13012" s="223"/>
      <c r="E13012" s="223"/>
      <c r="F13012" s="223"/>
      <c r="G13012" s="223"/>
      <c r="H13012" s="223"/>
      <c r="I13012" s="223"/>
      <c r="J13012" s="223"/>
      <c r="K13012" s="224"/>
      <c r="L13012" s="223"/>
      <c r="M13012" s="225"/>
      <c r="N13012" s="65"/>
      <c r="O13012" s="65"/>
      <c r="S13012" s="65"/>
      <c r="T13012" s="74"/>
    </row>
    <row r="13013" s="148" customFormat="1" ht="22.5" customHeight="1" hidden="1">
      <c r="A13013" s="222"/>
      <c r="B13013" s="223"/>
      <c r="C13013" s="223"/>
      <c r="D13013" s="223"/>
      <c r="E13013" s="223"/>
      <c r="F13013" s="223"/>
      <c r="G13013" s="223"/>
      <c r="H13013" s="223"/>
      <c r="I13013" s="223"/>
      <c r="J13013" s="223"/>
      <c r="K13013" s="224"/>
      <c r="L13013" s="223"/>
      <c r="M13013" s="225"/>
      <c r="N13013" s="65"/>
      <c r="O13013" s="65"/>
      <c r="S13013" s="65"/>
      <c r="T13013" s="74"/>
    </row>
    <row r="13014" s="148" customFormat="1" ht="22.5" customHeight="1" hidden="1">
      <c r="A13014" s="222"/>
      <c r="B13014" s="223"/>
      <c r="C13014" s="223"/>
      <c r="D13014" s="223"/>
      <c r="E13014" s="223"/>
      <c r="F13014" s="223"/>
      <c r="G13014" s="223"/>
      <c r="H13014" s="223"/>
      <c r="I13014" s="223"/>
      <c r="J13014" s="223"/>
      <c r="K13014" s="224"/>
      <c r="L13014" s="223"/>
      <c r="M13014" s="225"/>
      <c r="N13014" s="65"/>
      <c r="O13014" s="65"/>
      <c r="S13014" s="65"/>
      <c r="T13014" s="74"/>
    </row>
    <row r="13015" s="148" customFormat="1" ht="22.5" customHeight="1" hidden="1">
      <c r="A13015" s="222"/>
      <c r="B13015" s="223"/>
      <c r="C13015" s="223"/>
      <c r="D13015" s="223"/>
      <c r="E13015" s="223"/>
      <c r="F13015" s="223"/>
      <c r="G13015" s="223"/>
      <c r="H13015" s="223"/>
      <c r="I13015" s="223"/>
      <c r="J13015" s="223"/>
      <c r="K13015" s="224"/>
      <c r="L13015" s="223"/>
      <c r="M13015" s="225"/>
      <c r="N13015" s="65"/>
      <c r="O13015" s="65"/>
      <c r="S13015" s="65"/>
      <c r="T13015" s="74"/>
    </row>
    <row r="13016" s="148" customFormat="1" ht="22.5" customHeight="1" hidden="1">
      <c r="A13016" s="222"/>
      <c r="B13016" s="223"/>
      <c r="C13016" s="223"/>
      <c r="D13016" s="223"/>
      <c r="E13016" s="223"/>
      <c r="F13016" s="223"/>
      <c r="G13016" s="223"/>
      <c r="H13016" s="223"/>
      <c r="I13016" s="223"/>
      <c r="J13016" s="223"/>
      <c r="K13016" s="224"/>
      <c r="L13016" s="223"/>
      <c r="M13016" s="225"/>
      <c r="N13016" s="65"/>
      <c r="O13016" s="65"/>
      <c r="S13016" s="65"/>
      <c r="T13016" s="74"/>
    </row>
    <row r="13017" s="148" customFormat="1" ht="22.5" customHeight="1" hidden="1">
      <c r="A13017" s="222"/>
      <c r="B13017" s="223"/>
      <c r="C13017" s="223"/>
      <c r="D13017" s="223"/>
      <c r="E13017" s="223"/>
      <c r="F13017" s="223"/>
      <c r="G13017" s="223"/>
      <c r="H13017" s="223"/>
      <c r="I13017" s="223"/>
      <c r="J13017" s="223"/>
      <c r="K13017" s="224"/>
      <c r="L13017" s="223"/>
      <c r="M13017" s="225"/>
      <c r="N13017" s="65"/>
      <c r="O13017" s="65"/>
      <c r="S13017" s="65"/>
      <c r="T13017" s="74"/>
    </row>
    <row r="13018" s="148" customFormat="1" ht="22.5" customHeight="1" hidden="1">
      <c r="A13018" s="222"/>
      <c r="B13018" s="223"/>
      <c r="C13018" s="223"/>
      <c r="D13018" s="223"/>
      <c r="E13018" s="223"/>
      <c r="F13018" s="223"/>
      <c r="G13018" s="223"/>
      <c r="H13018" s="223"/>
      <c r="I13018" s="223"/>
      <c r="J13018" s="223"/>
      <c r="K13018" s="224"/>
      <c r="L13018" s="223"/>
      <c r="M13018" s="225"/>
      <c r="N13018" s="65"/>
      <c r="O13018" s="65"/>
      <c r="S13018" s="65"/>
      <c r="T13018" s="74"/>
    </row>
    <row r="13019" s="148" customFormat="1" ht="22.5" customHeight="1" hidden="1">
      <c r="A13019" s="222"/>
      <c r="B13019" s="223"/>
      <c r="C13019" s="223"/>
      <c r="D13019" s="223"/>
      <c r="E13019" s="223"/>
      <c r="F13019" s="223"/>
      <c r="G13019" s="223"/>
      <c r="H13019" s="223"/>
      <c r="I13019" s="223"/>
      <c r="J13019" s="223"/>
      <c r="K13019" s="224"/>
      <c r="L13019" s="223"/>
      <c r="M13019" s="225"/>
      <c r="N13019" s="65"/>
      <c r="O13019" s="65"/>
      <c r="S13019" s="65"/>
      <c r="T13019" s="74"/>
    </row>
    <row r="13020" s="148" customFormat="1" ht="22.5" customHeight="1" hidden="1">
      <c r="A13020" s="222"/>
      <c r="B13020" s="223"/>
      <c r="C13020" s="223"/>
      <c r="D13020" s="223"/>
      <c r="E13020" s="223"/>
      <c r="F13020" s="223"/>
      <c r="G13020" s="223"/>
      <c r="H13020" s="223"/>
      <c r="I13020" s="223"/>
      <c r="J13020" s="223"/>
      <c r="K13020" s="224"/>
      <c r="L13020" s="223"/>
      <c r="M13020" s="225"/>
      <c r="N13020" s="65"/>
      <c r="O13020" s="65"/>
      <c r="S13020" s="65"/>
      <c r="T13020" s="74"/>
    </row>
    <row r="13021" s="148" customFormat="1" ht="22.5" customHeight="1" hidden="1">
      <c r="A13021" s="222"/>
      <c r="B13021" s="223"/>
      <c r="C13021" s="223"/>
      <c r="D13021" s="223"/>
      <c r="E13021" s="223"/>
      <c r="F13021" s="223"/>
      <c r="G13021" s="223"/>
      <c r="H13021" s="223"/>
      <c r="I13021" s="223"/>
      <c r="J13021" s="223"/>
      <c r="K13021" s="224"/>
      <c r="L13021" s="223"/>
      <c r="M13021" s="225"/>
      <c r="N13021" s="65"/>
      <c r="O13021" s="65"/>
      <c r="S13021" s="65"/>
      <c r="T13021" s="74"/>
    </row>
    <row r="13022" s="148" customFormat="1" ht="22.5" customHeight="1" hidden="1">
      <c r="A13022" s="222"/>
      <c r="B13022" s="223"/>
      <c r="C13022" s="223"/>
      <c r="D13022" s="223"/>
      <c r="E13022" s="223"/>
      <c r="F13022" s="223"/>
      <c r="G13022" s="223"/>
      <c r="H13022" s="223"/>
      <c r="I13022" s="223"/>
      <c r="J13022" s="223"/>
      <c r="K13022" s="224"/>
      <c r="L13022" s="223"/>
      <c r="M13022" s="225"/>
      <c r="N13022" s="65"/>
      <c r="O13022" s="65"/>
      <c r="S13022" s="65"/>
      <c r="T13022" s="74"/>
    </row>
    <row r="13023" s="148" customFormat="1" ht="22.5" customHeight="1" hidden="1">
      <c r="A13023" s="222"/>
      <c r="B13023" s="223"/>
      <c r="C13023" s="223"/>
      <c r="D13023" s="223"/>
      <c r="E13023" s="223"/>
      <c r="F13023" s="223"/>
      <c r="G13023" s="223"/>
      <c r="H13023" s="223"/>
      <c r="I13023" s="223"/>
      <c r="J13023" s="223"/>
      <c r="K13023" s="224"/>
      <c r="L13023" s="223"/>
      <c r="M13023" s="225"/>
      <c r="N13023" s="65"/>
      <c r="O13023" s="65"/>
      <c r="S13023" s="65"/>
      <c r="T13023" s="74"/>
    </row>
    <row r="13024" s="148" customFormat="1" ht="22.5" customHeight="1" hidden="1">
      <c r="A13024" s="222"/>
      <c r="B13024" s="223"/>
      <c r="C13024" s="223"/>
      <c r="D13024" s="223"/>
      <c r="E13024" s="223"/>
      <c r="F13024" s="223"/>
      <c r="G13024" s="223"/>
      <c r="H13024" s="223"/>
      <c r="I13024" s="223"/>
      <c r="J13024" s="223"/>
      <c r="K13024" s="224"/>
      <c r="L13024" s="223"/>
      <c r="M13024" s="225"/>
      <c r="N13024" s="65"/>
      <c r="O13024" s="65"/>
      <c r="S13024" s="65"/>
      <c r="T13024" s="74"/>
    </row>
    <row r="13025" s="148" customFormat="1" ht="22.5" customHeight="1" hidden="1">
      <c r="A13025" s="222"/>
      <c r="B13025" s="223"/>
      <c r="C13025" s="223"/>
      <c r="D13025" s="223"/>
      <c r="E13025" s="223"/>
      <c r="F13025" s="223"/>
      <c r="G13025" s="223"/>
      <c r="H13025" s="223"/>
      <c r="I13025" s="223"/>
      <c r="J13025" s="223"/>
      <c r="K13025" s="224"/>
      <c r="L13025" s="223"/>
      <c r="M13025" s="225"/>
      <c r="N13025" s="65"/>
      <c r="O13025" s="65"/>
      <c r="S13025" s="65"/>
      <c r="T13025" s="74"/>
    </row>
    <row r="13026" s="148" customFormat="1" ht="22.5" customHeight="1" hidden="1">
      <c r="A13026" s="222"/>
      <c r="B13026" s="223"/>
      <c r="C13026" s="223"/>
      <c r="D13026" s="223"/>
      <c r="E13026" s="223"/>
      <c r="F13026" s="223"/>
      <c r="G13026" s="223"/>
      <c r="H13026" s="223"/>
      <c r="I13026" s="223"/>
      <c r="J13026" s="223"/>
      <c r="K13026" s="224"/>
      <c r="L13026" s="223"/>
      <c r="M13026" s="225"/>
      <c r="N13026" s="65"/>
      <c r="O13026" s="65"/>
      <c r="S13026" s="65"/>
      <c r="T13026" s="74"/>
    </row>
    <row r="13027" s="148" customFormat="1" ht="22.5" customHeight="1" hidden="1">
      <c r="A13027" s="222"/>
      <c r="B13027" s="223"/>
      <c r="C13027" s="223"/>
      <c r="D13027" s="223"/>
      <c r="E13027" s="223"/>
      <c r="F13027" s="223"/>
      <c r="G13027" s="223"/>
      <c r="H13027" s="223"/>
      <c r="I13027" s="223"/>
      <c r="J13027" s="223"/>
      <c r="K13027" s="224"/>
      <c r="L13027" s="223"/>
      <c r="M13027" s="225"/>
      <c r="N13027" s="65"/>
      <c r="O13027" s="65"/>
      <c r="S13027" s="65"/>
      <c r="T13027" s="74"/>
    </row>
    <row r="13028" s="148" customFormat="1" ht="22.5" customHeight="1" hidden="1">
      <c r="A13028" s="222"/>
      <c r="B13028" s="223"/>
      <c r="C13028" s="223"/>
      <c r="D13028" s="223"/>
      <c r="E13028" s="223"/>
      <c r="F13028" s="223"/>
      <c r="G13028" s="223"/>
      <c r="H13028" s="223"/>
      <c r="I13028" s="223"/>
      <c r="J13028" s="223"/>
      <c r="K13028" s="224"/>
      <c r="L13028" s="223"/>
      <c r="M13028" s="225"/>
      <c r="N13028" s="65"/>
      <c r="O13028" s="65"/>
      <c r="S13028" s="65"/>
      <c r="T13028" s="74"/>
    </row>
    <row r="13029" s="148" customFormat="1" ht="22.5" customHeight="1" hidden="1">
      <c r="A13029" s="222"/>
      <c r="B13029" s="223"/>
      <c r="C13029" s="223"/>
      <c r="D13029" s="223"/>
      <c r="E13029" s="223"/>
      <c r="F13029" s="223"/>
      <c r="G13029" s="223"/>
      <c r="H13029" s="223"/>
      <c r="I13029" s="223"/>
      <c r="J13029" s="223"/>
      <c r="K13029" s="224"/>
      <c r="L13029" s="223"/>
      <c r="M13029" s="225"/>
      <c r="N13029" s="65"/>
      <c r="O13029" s="65"/>
      <c r="S13029" s="65"/>
      <c r="T13029" s="74"/>
    </row>
    <row r="13030" s="148" customFormat="1" ht="22.5" customHeight="1" hidden="1">
      <c r="A13030" s="222"/>
      <c r="B13030" s="223"/>
      <c r="C13030" s="223"/>
      <c r="D13030" s="223"/>
      <c r="E13030" s="223"/>
      <c r="F13030" s="223"/>
      <c r="G13030" s="223"/>
      <c r="H13030" s="223"/>
      <c r="I13030" s="223"/>
      <c r="J13030" s="223"/>
      <c r="K13030" s="224"/>
      <c r="L13030" s="223"/>
      <c r="M13030" s="225"/>
      <c r="N13030" s="65"/>
      <c r="O13030" s="65"/>
      <c r="S13030" s="65"/>
      <c r="T13030" s="74"/>
    </row>
    <row r="13031" s="148" customFormat="1" ht="22.5" customHeight="1" hidden="1">
      <c r="A13031" s="222"/>
      <c r="B13031" s="223"/>
      <c r="C13031" s="223"/>
      <c r="D13031" s="223"/>
      <c r="E13031" s="223"/>
      <c r="F13031" s="223"/>
      <c r="G13031" s="223"/>
      <c r="H13031" s="223"/>
      <c r="I13031" s="223"/>
      <c r="J13031" s="223"/>
      <c r="K13031" s="224"/>
      <c r="L13031" s="223"/>
      <c r="M13031" s="225"/>
      <c r="N13031" s="65"/>
      <c r="O13031" s="65"/>
      <c r="S13031" s="65"/>
      <c r="T13031" s="74"/>
    </row>
    <row r="13032" s="148" customFormat="1" ht="22.5" customHeight="1" hidden="1">
      <c r="A13032" s="222"/>
      <c r="B13032" s="223"/>
      <c r="C13032" s="223"/>
      <c r="D13032" s="223"/>
      <c r="E13032" s="223"/>
      <c r="F13032" s="223"/>
      <c r="G13032" s="223"/>
      <c r="H13032" s="223"/>
      <c r="I13032" s="223"/>
      <c r="J13032" s="223"/>
      <c r="K13032" s="224"/>
      <c r="L13032" s="223"/>
      <c r="M13032" s="225"/>
      <c r="N13032" s="65"/>
      <c r="O13032" s="65"/>
      <c r="S13032" s="65"/>
      <c r="T13032" s="74"/>
    </row>
    <row r="13033" s="148" customFormat="1" ht="22.5" customHeight="1" hidden="1">
      <c r="A13033" s="222"/>
      <c r="B13033" s="223"/>
      <c r="C13033" s="223"/>
      <c r="D13033" s="223"/>
      <c r="E13033" s="223"/>
      <c r="F13033" s="223"/>
      <c r="G13033" s="223"/>
      <c r="H13033" s="223"/>
      <c r="I13033" s="223"/>
      <c r="J13033" s="223"/>
      <c r="K13033" s="224"/>
      <c r="L13033" s="223"/>
      <c r="M13033" s="225"/>
      <c r="N13033" s="65"/>
      <c r="O13033" s="65"/>
      <c r="S13033" s="65"/>
      <c r="T13033" s="74"/>
    </row>
    <row r="13034" s="148" customFormat="1" ht="22.5" customHeight="1" hidden="1">
      <c r="A13034" s="222"/>
      <c r="B13034" s="223"/>
      <c r="C13034" s="223"/>
      <c r="D13034" s="223"/>
      <c r="E13034" s="223"/>
      <c r="F13034" s="223"/>
      <c r="G13034" s="223"/>
      <c r="H13034" s="223"/>
      <c r="I13034" s="223"/>
      <c r="J13034" s="223"/>
      <c r="K13034" s="224"/>
      <c r="L13034" s="223"/>
      <c r="M13034" s="225"/>
      <c r="N13034" s="65"/>
      <c r="O13034" s="65"/>
      <c r="S13034" s="65"/>
      <c r="T13034" s="74"/>
    </row>
    <row r="13035" s="148" customFormat="1" ht="22.5" customHeight="1" hidden="1">
      <c r="A13035" s="222"/>
      <c r="B13035" s="223"/>
      <c r="C13035" s="223"/>
      <c r="D13035" s="223"/>
      <c r="E13035" s="223"/>
      <c r="F13035" s="223"/>
      <c r="G13035" s="223"/>
      <c r="H13035" s="223"/>
      <c r="I13035" s="223"/>
      <c r="J13035" s="223"/>
      <c r="K13035" s="224"/>
      <c r="L13035" s="223"/>
      <c r="M13035" s="225"/>
      <c r="N13035" s="65"/>
      <c r="O13035" s="65"/>
      <c r="S13035" s="65"/>
      <c r="T13035" s="74"/>
    </row>
    <row r="13036" s="148" customFormat="1" ht="22.5" customHeight="1" hidden="1">
      <c r="A13036" s="222"/>
      <c r="B13036" s="223"/>
      <c r="C13036" s="223"/>
      <c r="D13036" s="223"/>
      <c r="E13036" s="223"/>
      <c r="F13036" s="223"/>
      <c r="G13036" s="223"/>
      <c r="H13036" s="223"/>
      <c r="I13036" s="223"/>
      <c r="J13036" s="223"/>
      <c r="K13036" s="224"/>
      <c r="L13036" s="223"/>
      <c r="M13036" s="225"/>
      <c r="N13036" s="65"/>
      <c r="O13036" s="65"/>
      <c r="S13036" s="65"/>
      <c r="T13036" s="74"/>
    </row>
    <row r="13037" s="148" customFormat="1" ht="22.5" customHeight="1" hidden="1">
      <c r="A13037" s="222"/>
      <c r="B13037" s="223"/>
      <c r="C13037" s="223"/>
      <c r="D13037" s="223"/>
      <c r="E13037" s="223"/>
      <c r="F13037" s="223"/>
      <c r="G13037" s="223"/>
      <c r="H13037" s="223"/>
      <c r="I13037" s="223"/>
      <c r="J13037" s="223"/>
      <c r="K13037" s="224"/>
      <c r="L13037" s="223"/>
      <c r="M13037" s="225"/>
      <c r="N13037" s="65"/>
      <c r="O13037" s="65"/>
      <c r="S13037" s="65"/>
      <c r="T13037" s="74"/>
    </row>
    <row r="13038" s="148" customFormat="1" ht="22.5" customHeight="1" hidden="1">
      <c r="A13038" s="222"/>
      <c r="B13038" s="223"/>
      <c r="C13038" s="223"/>
      <c r="D13038" s="223"/>
      <c r="E13038" s="223"/>
      <c r="F13038" s="223"/>
      <c r="G13038" s="223"/>
      <c r="H13038" s="223"/>
      <c r="I13038" s="223"/>
      <c r="J13038" s="223"/>
      <c r="K13038" s="224"/>
      <c r="L13038" s="223"/>
      <c r="M13038" s="225"/>
      <c r="N13038" s="65"/>
      <c r="O13038" s="65"/>
      <c r="S13038" s="65"/>
      <c r="T13038" s="74"/>
    </row>
    <row r="13039" s="148" customFormat="1" ht="22.5" customHeight="1" hidden="1">
      <c r="A13039" s="222"/>
      <c r="B13039" s="223"/>
      <c r="C13039" s="223"/>
      <c r="D13039" s="223"/>
      <c r="E13039" s="223"/>
      <c r="F13039" s="223"/>
      <c r="G13039" s="223"/>
      <c r="H13039" s="223"/>
      <c r="I13039" s="223"/>
      <c r="J13039" s="223"/>
      <c r="K13039" s="224"/>
      <c r="L13039" s="223"/>
      <c r="M13039" s="225"/>
      <c r="N13039" s="65"/>
      <c r="O13039" s="65"/>
      <c r="S13039" s="65"/>
      <c r="T13039" s="74"/>
    </row>
    <row r="13040" s="148" customFormat="1" ht="22.5" customHeight="1" hidden="1">
      <c r="A13040" s="222"/>
      <c r="B13040" s="223"/>
      <c r="C13040" s="223"/>
      <c r="D13040" s="223"/>
      <c r="E13040" s="223"/>
      <c r="F13040" s="223"/>
      <c r="G13040" s="223"/>
      <c r="H13040" s="223"/>
      <c r="I13040" s="223"/>
      <c r="J13040" s="223"/>
      <c r="K13040" s="224"/>
      <c r="L13040" s="223"/>
      <c r="M13040" s="225"/>
      <c r="N13040" s="65"/>
      <c r="O13040" s="65"/>
      <c r="S13040" s="65"/>
      <c r="T13040" s="74"/>
    </row>
    <row r="13041" s="148" customFormat="1" ht="22.5" customHeight="1" hidden="1">
      <c r="A13041" s="222"/>
      <c r="B13041" s="223"/>
      <c r="C13041" s="223"/>
      <c r="D13041" s="223"/>
      <c r="E13041" s="223"/>
      <c r="F13041" s="223"/>
      <c r="G13041" s="223"/>
      <c r="H13041" s="223"/>
      <c r="I13041" s="223"/>
      <c r="J13041" s="223"/>
      <c r="K13041" s="224"/>
      <c r="L13041" s="223"/>
      <c r="M13041" s="225"/>
      <c r="N13041" s="65"/>
      <c r="O13041" s="65"/>
      <c r="S13041" s="65"/>
      <c r="T13041" s="74"/>
    </row>
    <row r="13042" s="148" customFormat="1" ht="22.5" customHeight="1" hidden="1">
      <c r="A13042" s="222"/>
      <c r="B13042" s="223"/>
      <c r="C13042" s="223"/>
      <c r="D13042" s="223"/>
      <c r="E13042" s="223"/>
      <c r="F13042" s="223"/>
      <c r="G13042" s="223"/>
      <c r="H13042" s="223"/>
      <c r="I13042" s="223"/>
      <c r="J13042" s="223"/>
      <c r="K13042" s="224"/>
      <c r="L13042" s="223"/>
      <c r="M13042" s="225"/>
      <c r="N13042" s="65"/>
      <c r="O13042" s="65"/>
      <c r="S13042" s="65"/>
      <c r="T13042" s="74"/>
    </row>
    <row r="13043" s="148" customFormat="1" ht="22.5" customHeight="1" hidden="1">
      <c r="A13043" s="222"/>
      <c r="B13043" s="223"/>
      <c r="C13043" s="223"/>
      <c r="D13043" s="223"/>
      <c r="E13043" s="223"/>
      <c r="F13043" s="223"/>
      <c r="G13043" s="223"/>
      <c r="H13043" s="223"/>
      <c r="I13043" s="223"/>
      <c r="J13043" s="223"/>
      <c r="K13043" s="224"/>
      <c r="L13043" s="223"/>
      <c r="M13043" s="225"/>
      <c r="N13043" s="65"/>
      <c r="O13043" s="65"/>
      <c r="S13043" s="65"/>
      <c r="T13043" s="74"/>
    </row>
    <row r="13044" s="148" customFormat="1" ht="22.5" customHeight="1" hidden="1">
      <c r="A13044" s="222"/>
      <c r="B13044" s="223"/>
      <c r="C13044" s="223"/>
      <c r="D13044" s="223"/>
      <c r="E13044" s="223"/>
      <c r="F13044" s="223"/>
      <c r="G13044" s="223"/>
      <c r="H13044" s="223"/>
      <c r="I13044" s="223"/>
      <c r="J13044" s="223"/>
      <c r="K13044" s="224"/>
      <c r="L13044" s="223"/>
      <c r="M13044" s="225"/>
      <c r="N13044" s="65"/>
      <c r="O13044" s="65"/>
      <c r="S13044" s="65"/>
      <c r="T13044" s="74"/>
    </row>
    <row r="13045" s="148" customFormat="1" ht="22.5" customHeight="1" hidden="1">
      <c r="A13045" s="222"/>
      <c r="B13045" s="223"/>
      <c r="C13045" s="223"/>
      <c r="D13045" s="223"/>
      <c r="E13045" s="223"/>
      <c r="F13045" s="223"/>
      <c r="G13045" s="223"/>
      <c r="H13045" s="223"/>
      <c r="I13045" s="223"/>
      <c r="J13045" s="223"/>
      <c r="K13045" s="224"/>
      <c r="L13045" s="223"/>
      <c r="M13045" s="225"/>
      <c r="N13045" s="65"/>
      <c r="O13045" s="65"/>
      <c r="S13045" s="65"/>
      <c r="T13045" s="74"/>
    </row>
    <row r="13046" s="148" customFormat="1" ht="22.5" customHeight="1" hidden="1">
      <c r="A13046" s="222"/>
      <c r="B13046" s="223"/>
      <c r="C13046" s="223"/>
      <c r="D13046" s="223"/>
      <c r="E13046" s="223"/>
      <c r="F13046" s="223"/>
      <c r="G13046" s="223"/>
      <c r="H13046" s="223"/>
      <c r="I13046" s="223"/>
      <c r="J13046" s="223"/>
      <c r="K13046" s="224"/>
      <c r="L13046" s="223"/>
      <c r="M13046" s="225"/>
      <c r="N13046" s="65"/>
      <c r="O13046" s="65"/>
      <c r="S13046" s="65"/>
      <c r="T13046" s="74"/>
    </row>
    <row r="13047" s="148" customFormat="1" ht="22.5" customHeight="1" hidden="1">
      <c r="A13047" s="222"/>
      <c r="B13047" s="223"/>
      <c r="C13047" s="223"/>
      <c r="D13047" s="223"/>
      <c r="E13047" s="223"/>
      <c r="F13047" s="223"/>
      <c r="G13047" s="223"/>
      <c r="H13047" s="223"/>
      <c r="I13047" s="223"/>
      <c r="J13047" s="223"/>
      <c r="K13047" s="224"/>
      <c r="L13047" s="223"/>
      <c r="M13047" s="225"/>
      <c r="N13047" s="65"/>
      <c r="O13047" s="65"/>
      <c r="S13047" s="65"/>
      <c r="T13047" s="74"/>
    </row>
    <row r="13048" s="148" customFormat="1" ht="22.5" customHeight="1" hidden="1">
      <c r="A13048" s="222"/>
      <c r="B13048" s="223"/>
      <c r="C13048" s="223"/>
      <c r="D13048" s="223"/>
      <c r="E13048" s="223"/>
      <c r="F13048" s="223"/>
      <c r="G13048" s="223"/>
      <c r="H13048" s="223"/>
      <c r="I13048" s="223"/>
      <c r="J13048" s="223"/>
      <c r="K13048" s="224"/>
      <c r="L13048" s="223"/>
      <c r="M13048" s="225"/>
      <c r="N13048" s="65"/>
      <c r="O13048" s="65"/>
      <c r="S13048" s="65"/>
      <c r="T13048" s="74"/>
    </row>
    <row r="13049" s="148" customFormat="1" ht="22.5" customHeight="1" hidden="1">
      <c r="A13049" s="222"/>
      <c r="B13049" s="223"/>
      <c r="C13049" s="223"/>
      <c r="D13049" s="223"/>
      <c r="E13049" s="223"/>
      <c r="F13049" s="223"/>
      <c r="G13049" s="223"/>
      <c r="H13049" s="223"/>
      <c r="I13049" s="223"/>
      <c r="J13049" s="223"/>
      <c r="K13049" s="224"/>
      <c r="L13049" s="223"/>
      <c r="M13049" s="225"/>
      <c r="N13049" s="65"/>
      <c r="O13049" s="65"/>
      <c r="S13049" s="65"/>
      <c r="T13049" s="74"/>
    </row>
    <row r="13050" s="148" customFormat="1" ht="22.5" customHeight="1" hidden="1">
      <c r="A13050" s="222"/>
      <c r="B13050" s="223"/>
      <c r="C13050" s="223"/>
      <c r="D13050" s="223"/>
      <c r="E13050" s="223"/>
      <c r="F13050" s="223"/>
      <c r="G13050" s="223"/>
      <c r="H13050" s="223"/>
      <c r="I13050" s="223"/>
      <c r="J13050" s="223"/>
      <c r="K13050" s="224"/>
      <c r="L13050" s="223"/>
      <c r="M13050" s="225"/>
      <c r="N13050" s="65"/>
      <c r="O13050" s="65"/>
      <c r="S13050" s="65"/>
      <c r="T13050" s="74"/>
    </row>
    <row r="13051" s="148" customFormat="1" ht="22.5" customHeight="1" hidden="1">
      <c r="A13051" s="222"/>
      <c r="B13051" s="223"/>
      <c r="C13051" s="223"/>
      <c r="D13051" s="223"/>
      <c r="E13051" s="223"/>
      <c r="F13051" s="223"/>
      <c r="G13051" s="223"/>
      <c r="H13051" s="223"/>
      <c r="I13051" s="223"/>
      <c r="J13051" s="223"/>
      <c r="K13051" s="224"/>
      <c r="L13051" s="223"/>
      <c r="M13051" s="225"/>
      <c r="N13051" s="65"/>
      <c r="O13051" s="65"/>
      <c r="S13051" s="65"/>
      <c r="T13051" s="74"/>
    </row>
    <row r="13052" s="148" customFormat="1" ht="22.5" customHeight="1" hidden="1">
      <c r="A13052" s="222"/>
      <c r="B13052" s="223"/>
      <c r="C13052" s="223"/>
      <c r="D13052" s="223"/>
      <c r="E13052" s="223"/>
      <c r="F13052" s="223"/>
      <c r="G13052" s="223"/>
      <c r="H13052" s="223"/>
      <c r="I13052" s="223"/>
      <c r="J13052" s="223"/>
      <c r="K13052" s="224"/>
      <c r="L13052" s="223"/>
      <c r="M13052" s="225"/>
      <c r="N13052" s="65"/>
      <c r="O13052" s="65"/>
      <c r="S13052" s="65"/>
      <c r="T13052" s="74"/>
    </row>
    <row r="13053" s="148" customFormat="1" ht="22.5" customHeight="1" hidden="1">
      <c r="A13053" s="222"/>
      <c r="B13053" s="223"/>
      <c r="C13053" s="223"/>
      <c r="D13053" s="223"/>
      <c r="E13053" s="223"/>
      <c r="F13053" s="223"/>
      <c r="G13053" s="223"/>
      <c r="H13053" s="223"/>
      <c r="I13053" s="223"/>
      <c r="J13053" s="223"/>
      <c r="K13053" s="224"/>
      <c r="L13053" s="223"/>
      <c r="M13053" s="225"/>
      <c r="N13053" s="65"/>
      <c r="O13053" s="65"/>
      <c r="S13053" s="65"/>
      <c r="T13053" s="74"/>
    </row>
    <row r="13054" s="148" customFormat="1" ht="22.5" customHeight="1" hidden="1">
      <c r="A13054" s="222"/>
      <c r="B13054" s="223"/>
      <c r="C13054" s="223"/>
      <c r="D13054" s="223"/>
      <c r="E13054" s="223"/>
      <c r="F13054" s="223"/>
      <c r="G13054" s="223"/>
      <c r="H13054" s="223"/>
      <c r="I13054" s="223"/>
      <c r="J13054" s="223"/>
      <c r="K13054" s="224"/>
      <c r="L13054" s="223"/>
      <c r="M13054" s="225"/>
      <c r="N13054" s="65"/>
      <c r="O13054" s="65"/>
      <c r="S13054" s="65"/>
      <c r="T13054" s="74"/>
    </row>
    <row r="13055" s="148" customFormat="1" ht="22.5" customHeight="1" hidden="1">
      <c r="A13055" s="222"/>
      <c r="B13055" s="223"/>
      <c r="C13055" s="223"/>
      <c r="D13055" s="223"/>
      <c r="E13055" s="223"/>
      <c r="F13055" s="223"/>
      <c r="G13055" s="223"/>
      <c r="H13055" s="223"/>
      <c r="I13055" s="223"/>
      <c r="J13055" s="223"/>
      <c r="K13055" s="224"/>
      <c r="L13055" s="223"/>
      <c r="M13055" s="225"/>
      <c r="N13055" s="65"/>
      <c r="O13055" s="65"/>
      <c r="S13055" s="65"/>
      <c r="T13055" s="74"/>
    </row>
    <row r="13056" s="148" customFormat="1" ht="22.5" customHeight="1" hidden="1">
      <c r="A13056" s="222"/>
      <c r="B13056" s="223"/>
      <c r="C13056" s="223"/>
      <c r="D13056" s="223"/>
      <c r="E13056" s="223"/>
      <c r="F13056" s="223"/>
      <c r="G13056" s="223"/>
      <c r="H13056" s="223"/>
      <c r="I13056" s="223"/>
      <c r="J13056" s="223"/>
      <c r="K13056" s="224"/>
      <c r="L13056" s="223"/>
      <c r="M13056" s="225"/>
      <c r="N13056" s="65"/>
      <c r="O13056" s="65"/>
      <c r="S13056" s="65"/>
      <c r="T13056" s="74"/>
    </row>
    <row r="13057" s="148" customFormat="1" ht="22.5" customHeight="1" hidden="1">
      <c r="A13057" s="222"/>
      <c r="B13057" s="223"/>
      <c r="C13057" s="223"/>
      <c r="D13057" s="223"/>
      <c r="E13057" s="223"/>
      <c r="F13057" s="223"/>
      <c r="G13057" s="223"/>
      <c r="H13057" s="223"/>
      <c r="I13057" s="223"/>
      <c r="J13057" s="223"/>
      <c r="K13057" s="224"/>
      <c r="L13057" s="223"/>
      <c r="M13057" s="225"/>
      <c r="N13057" s="65"/>
      <c r="O13057" s="65"/>
      <c r="S13057" s="65"/>
      <c r="T13057" s="74"/>
    </row>
    <row r="13058" s="148" customFormat="1" ht="22.5" customHeight="1" hidden="1">
      <c r="A13058" s="222"/>
      <c r="B13058" s="223"/>
      <c r="C13058" s="223"/>
      <c r="D13058" s="223"/>
      <c r="E13058" s="223"/>
      <c r="F13058" s="223"/>
      <c r="G13058" s="223"/>
      <c r="H13058" s="223"/>
      <c r="I13058" s="223"/>
      <c r="J13058" s="223"/>
      <c r="K13058" s="224"/>
      <c r="L13058" s="223"/>
      <c r="M13058" s="225"/>
      <c r="N13058" s="65"/>
      <c r="O13058" s="65"/>
      <c r="S13058" s="65"/>
      <c r="T13058" s="74"/>
    </row>
    <row r="13059" s="148" customFormat="1" ht="22.5" customHeight="1" hidden="1">
      <c r="A13059" s="222"/>
      <c r="B13059" s="223"/>
      <c r="C13059" s="223"/>
      <c r="D13059" s="223"/>
      <c r="E13059" s="223"/>
      <c r="F13059" s="223"/>
      <c r="G13059" s="223"/>
      <c r="H13059" s="223"/>
      <c r="I13059" s="223"/>
      <c r="J13059" s="223"/>
      <c r="K13059" s="224"/>
      <c r="L13059" s="223"/>
      <c r="M13059" s="225"/>
      <c r="N13059" s="65"/>
      <c r="O13059" s="65"/>
      <c r="S13059" s="65"/>
      <c r="T13059" s="74"/>
    </row>
    <row r="13060" s="148" customFormat="1" ht="22.5" customHeight="1" hidden="1">
      <c r="A13060" s="222"/>
      <c r="B13060" s="223"/>
      <c r="C13060" s="223"/>
      <c r="D13060" s="223"/>
      <c r="E13060" s="223"/>
      <c r="F13060" s="223"/>
      <c r="G13060" s="223"/>
      <c r="H13060" s="223"/>
      <c r="I13060" s="223"/>
      <c r="J13060" s="223"/>
      <c r="K13060" s="224"/>
      <c r="L13060" s="223"/>
      <c r="M13060" s="225"/>
      <c r="N13060" s="65"/>
      <c r="O13060" s="65"/>
      <c r="S13060" s="65"/>
      <c r="T13060" s="74"/>
    </row>
    <row r="13061" s="148" customFormat="1" ht="22.5" customHeight="1" hidden="1">
      <c r="A13061" s="222"/>
      <c r="B13061" s="223"/>
      <c r="C13061" s="223"/>
      <c r="D13061" s="223"/>
      <c r="E13061" s="223"/>
      <c r="F13061" s="223"/>
      <c r="G13061" s="223"/>
      <c r="H13061" s="223"/>
      <c r="I13061" s="223"/>
      <c r="J13061" s="223"/>
      <c r="K13061" s="224"/>
      <c r="L13061" s="223"/>
      <c r="M13061" s="225"/>
      <c r="N13061" s="65"/>
      <c r="O13061" s="65"/>
      <c r="S13061" s="65"/>
      <c r="T13061" s="74"/>
    </row>
    <row r="13062" s="148" customFormat="1" ht="22.5" customHeight="1" hidden="1">
      <c r="A13062" s="222"/>
      <c r="B13062" s="223"/>
      <c r="C13062" s="223"/>
      <c r="D13062" s="223"/>
      <c r="E13062" s="223"/>
      <c r="F13062" s="223"/>
      <c r="G13062" s="223"/>
      <c r="H13062" s="223"/>
      <c r="I13062" s="223"/>
      <c r="J13062" s="223"/>
      <c r="K13062" s="224"/>
      <c r="L13062" s="223"/>
      <c r="M13062" s="225"/>
      <c r="N13062" s="65"/>
      <c r="O13062" s="65"/>
      <c r="S13062" s="65"/>
      <c r="T13062" s="74"/>
    </row>
    <row r="13063" s="148" customFormat="1" ht="22.5" customHeight="1" hidden="1">
      <c r="A13063" s="222"/>
      <c r="B13063" s="223"/>
      <c r="C13063" s="223"/>
      <c r="D13063" s="223"/>
      <c r="E13063" s="223"/>
      <c r="F13063" s="223"/>
      <c r="G13063" s="223"/>
      <c r="H13063" s="223"/>
      <c r="I13063" s="223"/>
      <c r="J13063" s="223"/>
      <c r="K13063" s="224"/>
      <c r="L13063" s="223"/>
      <c r="M13063" s="225"/>
      <c r="N13063" s="65"/>
      <c r="O13063" s="65"/>
      <c r="S13063" s="65"/>
      <c r="T13063" s="74"/>
    </row>
    <row r="13064" s="148" customFormat="1" ht="22.5" customHeight="1" hidden="1">
      <c r="A13064" s="222"/>
      <c r="B13064" s="223"/>
      <c r="C13064" s="223"/>
      <c r="D13064" s="223"/>
      <c r="E13064" s="223"/>
      <c r="F13064" s="223"/>
      <c r="G13064" s="223"/>
      <c r="H13064" s="223"/>
      <c r="I13064" s="223"/>
      <c r="J13064" s="223"/>
      <c r="K13064" s="224"/>
      <c r="L13064" s="223"/>
      <c r="M13064" s="225"/>
      <c r="N13064" s="65"/>
      <c r="O13064" s="65"/>
      <c r="S13064" s="65"/>
      <c r="T13064" s="74"/>
    </row>
    <row r="13065" s="148" customFormat="1" ht="22.5" customHeight="1" hidden="1">
      <c r="A13065" s="222"/>
      <c r="B13065" s="223"/>
      <c r="C13065" s="223"/>
      <c r="D13065" s="223"/>
      <c r="E13065" s="223"/>
      <c r="F13065" s="223"/>
      <c r="G13065" s="223"/>
      <c r="H13065" s="223"/>
      <c r="I13065" s="223"/>
      <c r="J13065" s="223"/>
      <c r="K13065" s="224"/>
      <c r="L13065" s="223"/>
      <c r="M13065" s="225"/>
      <c r="N13065" s="65"/>
      <c r="O13065" s="65"/>
      <c r="S13065" s="65"/>
      <c r="T13065" s="74"/>
    </row>
    <row r="13066" s="148" customFormat="1" ht="22.5" customHeight="1" hidden="1">
      <c r="A13066" s="222"/>
      <c r="B13066" s="223"/>
      <c r="C13066" s="223"/>
      <c r="D13066" s="223"/>
      <c r="E13066" s="223"/>
      <c r="F13066" s="223"/>
      <c r="G13066" s="223"/>
      <c r="H13066" s="223"/>
      <c r="I13066" s="223"/>
      <c r="J13066" s="223"/>
      <c r="K13066" s="224"/>
      <c r="L13066" s="223"/>
      <c r="M13066" s="225"/>
      <c r="N13066" s="65"/>
      <c r="O13066" s="65"/>
      <c r="S13066" s="65"/>
      <c r="T13066" s="74"/>
    </row>
    <row r="13067" s="148" customFormat="1" ht="22.5" customHeight="1" hidden="1">
      <c r="A13067" s="222"/>
      <c r="B13067" s="223"/>
      <c r="C13067" s="223"/>
      <c r="D13067" s="223"/>
      <c r="E13067" s="223"/>
      <c r="F13067" s="223"/>
      <c r="G13067" s="223"/>
      <c r="H13067" s="223"/>
      <c r="I13067" s="223"/>
      <c r="J13067" s="223"/>
      <c r="K13067" s="224"/>
      <c r="L13067" s="223"/>
      <c r="M13067" s="225"/>
      <c r="N13067" s="65"/>
      <c r="O13067" s="65"/>
      <c r="S13067" s="65"/>
      <c r="T13067" s="74"/>
    </row>
    <row r="13068" s="148" customFormat="1" ht="22.5" customHeight="1" hidden="1">
      <c r="A13068" s="222"/>
      <c r="B13068" s="223"/>
      <c r="C13068" s="223"/>
      <c r="D13068" s="223"/>
      <c r="E13068" s="223"/>
      <c r="F13068" s="223"/>
      <c r="G13068" s="223"/>
      <c r="H13068" s="223"/>
      <c r="I13068" s="223"/>
      <c r="J13068" s="223"/>
      <c r="K13068" s="224"/>
      <c r="L13068" s="223"/>
      <c r="M13068" s="225"/>
      <c r="N13068" s="65"/>
      <c r="O13068" s="65"/>
      <c r="S13068" s="65"/>
      <c r="T13068" s="74"/>
    </row>
    <row r="13069" s="148" customFormat="1" ht="22.5" customHeight="1" hidden="1">
      <c r="A13069" s="222"/>
      <c r="B13069" s="223"/>
      <c r="C13069" s="223"/>
      <c r="D13069" s="223"/>
      <c r="E13069" s="223"/>
      <c r="F13069" s="223"/>
      <c r="G13069" s="223"/>
      <c r="H13069" s="223"/>
      <c r="I13069" s="223"/>
      <c r="J13069" s="223"/>
      <c r="K13069" s="224"/>
      <c r="L13069" s="223"/>
      <c r="M13069" s="225"/>
      <c r="N13069" s="65"/>
      <c r="O13069" s="65"/>
      <c r="S13069" s="65"/>
      <c r="T13069" s="74"/>
    </row>
    <row r="13070" s="148" customFormat="1" ht="22.5" customHeight="1" hidden="1">
      <c r="A13070" s="222"/>
      <c r="B13070" s="223"/>
      <c r="C13070" s="223"/>
      <c r="D13070" s="223"/>
      <c r="E13070" s="223"/>
      <c r="F13070" s="223"/>
      <c r="G13070" s="223"/>
      <c r="H13070" s="223"/>
      <c r="I13070" s="223"/>
      <c r="J13070" s="223"/>
      <c r="K13070" s="224"/>
      <c r="L13070" s="223"/>
      <c r="M13070" s="225"/>
      <c r="N13070" s="65"/>
      <c r="O13070" s="65"/>
      <c r="S13070" s="65"/>
      <c r="T13070" s="74"/>
    </row>
    <row r="13071" s="148" customFormat="1" ht="22.5" customHeight="1" hidden="1">
      <c r="A13071" s="222"/>
      <c r="B13071" s="223"/>
      <c r="C13071" s="223"/>
      <c r="D13071" s="223"/>
      <c r="E13071" s="223"/>
      <c r="F13071" s="223"/>
      <c r="G13071" s="223"/>
      <c r="H13071" s="223"/>
      <c r="I13071" s="223"/>
      <c r="J13071" s="223"/>
      <c r="K13071" s="224"/>
      <c r="L13071" s="223"/>
      <c r="M13071" s="225"/>
      <c r="N13071" s="65"/>
      <c r="O13071" s="65"/>
      <c r="S13071" s="65"/>
      <c r="T13071" s="74"/>
    </row>
    <row r="13072" s="148" customFormat="1" ht="22.5" customHeight="1" hidden="1">
      <c r="A13072" s="222"/>
      <c r="B13072" s="223"/>
      <c r="C13072" s="223"/>
      <c r="D13072" s="223"/>
      <c r="E13072" s="223"/>
      <c r="F13072" s="223"/>
      <c r="G13072" s="223"/>
      <c r="H13072" s="223"/>
      <c r="I13072" s="223"/>
      <c r="J13072" s="223"/>
      <c r="K13072" s="224"/>
      <c r="L13072" s="223"/>
      <c r="M13072" s="225"/>
      <c r="N13072" s="65"/>
      <c r="O13072" s="65"/>
      <c r="S13072" s="65"/>
      <c r="T13072" s="74"/>
    </row>
    <row r="13073" s="148" customFormat="1" ht="22.5" customHeight="1" hidden="1">
      <c r="A13073" s="222"/>
      <c r="B13073" s="223"/>
      <c r="C13073" s="223"/>
      <c r="D13073" s="223"/>
      <c r="E13073" s="223"/>
      <c r="F13073" s="223"/>
      <c r="G13073" s="223"/>
      <c r="H13073" s="223"/>
      <c r="I13073" s="223"/>
      <c r="J13073" s="223"/>
      <c r="K13073" s="224"/>
      <c r="L13073" s="223"/>
      <c r="M13073" s="225"/>
      <c r="N13073" s="65"/>
      <c r="O13073" s="65"/>
      <c r="S13073" s="65"/>
      <c r="T13073" s="74"/>
    </row>
    <row r="13074" s="148" customFormat="1" ht="22.5" customHeight="1" hidden="1">
      <c r="A13074" s="222"/>
      <c r="B13074" s="223"/>
      <c r="C13074" s="223"/>
      <c r="D13074" s="223"/>
      <c r="E13074" s="223"/>
      <c r="F13074" s="223"/>
      <c r="G13074" s="223"/>
      <c r="H13074" s="223"/>
      <c r="I13074" s="223"/>
      <c r="J13074" s="223"/>
      <c r="K13074" s="224"/>
      <c r="L13074" s="223"/>
      <c r="M13074" s="225"/>
      <c r="N13074" s="65"/>
      <c r="O13074" s="65"/>
      <c r="S13074" s="65"/>
      <c r="T13074" s="74"/>
    </row>
    <row r="13075" s="148" customFormat="1" ht="22.5" customHeight="1" hidden="1">
      <c r="A13075" s="222"/>
      <c r="B13075" s="223"/>
      <c r="C13075" s="223"/>
      <c r="D13075" s="223"/>
      <c r="E13075" s="223"/>
      <c r="F13075" s="223"/>
      <c r="G13075" s="223"/>
      <c r="H13075" s="223"/>
      <c r="I13075" s="223"/>
      <c r="J13075" s="223"/>
      <c r="K13075" s="224"/>
      <c r="L13075" s="223"/>
      <c r="M13075" s="225"/>
      <c r="N13075" s="65"/>
      <c r="O13075" s="65"/>
      <c r="S13075" s="65"/>
      <c r="T13075" s="74"/>
    </row>
    <row r="13076" s="148" customFormat="1" ht="22.5" customHeight="1" hidden="1">
      <c r="A13076" s="222"/>
      <c r="B13076" s="223"/>
      <c r="C13076" s="223"/>
      <c r="D13076" s="223"/>
      <c r="E13076" s="223"/>
      <c r="F13076" s="223"/>
      <c r="G13076" s="223"/>
      <c r="H13076" s="223"/>
      <c r="I13076" s="223"/>
      <c r="J13076" s="223"/>
      <c r="K13076" s="224"/>
      <c r="L13076" s="223"/>
      <c r="M13076" s="225"/>
      <c r="N13076" s="65"/>
      <c r="O13076" s="65"/>
      <c r="S13076" s="65"/>
      <c r="T13076" s="74"/>
    </row>
    <row r="13077" s="148" customFormat="1" ht="22.5" customHeight="1" hidden="1">
      <c r="A13077" s="222"/>
      <c r="B13077" s="223"/>
      <c r="C13077" s="223"/>
      <c r="D13077" s="223"/>
      <c r="E13077" s="223"/>
      <c r="F13077" s="223"/>
      <c r="G13077" s="223"/>
      <c r="H13077" s="223"/>
      <c r="I13077" s="223"/>
      <c r="J13077" s="223"/>
      <c r="K13077" s="224"/>
      <c r="L13077" s="223"/>
      <c r="M13077" s="225"/>
      <c r="N13077" s="65"/>
      <c r="O13077" s="65"/>
      <c r="S13077" s="65"/>
      <c r="T13077" s="74"/>
    </row>
    <row r="13078" s="148" customFormat="1" ht="22.5" customHeight="1" hidden="1">
      <c r="A13078" s="222"/>
      <c r="B13078" s="223"/>
      <c r="C13078" s="223"/>
      <c r="D13078" s="223"/>
      <c r="E13078" s="223"/>
      <c r="F13078" s="223"/>
      <c r="G13078" s="223"/>
      <c r="H13078" s="223"/>
      <c r="I13078" s="223"/>
      <c r="J13078" s="223"/>
      <c r="K13078" s="224"/>
      <c r="L13078" s="223"/>
      <c r="M13078" s="225"/>
      <c r="N13078" s="65"/>
      <c r="O13078" s="65"/>
      <c r="S13078" s="65"/>
      <c r="T13078" s="74"/>
    </row>
    <row r="13079" s="148" customFormat="1" ht="22.5" customHeight="1" hidden="1">
      <c r="A13079" s="222"/>
      <c r="B13079" s="223"/>
      <c r="C13079" s="223"/>
      <c r="D13079" s="223"/>
      <c r="E13079" s="223"/>
      <c r="F13079" s="223"/>
      <c r="G13079" s="223"/>
      <c r="H13079" s="223"/>
      <c r="I13079" s="223"/>
      <c r="J13079" s="223"/>
      <c r="K13079" s="224"/>
      <c r="L13079" s="223"/>
      <c r="M13079" s="225"/>
      <c r="N13079" s="65"/>
      <c r="O13079" s="65"/>
      <c r="S13079" s="65"/>
      <c r="T13079" s="74"/>
    </row>
    <row r="13080" s="148" customFormat="1" ht="22.5" customHeight="1" hidden="1">
      <c r="A13080" s="222"/>
      <c r="B13080" s="223"/>
      <c r="C13080" s="223"/>
      <c r="D13080" s="223"/>
      <c r="E13080" s="223"/>
      <c r="F13080" s="223"/>
      <c r="G13080" s="223"/>
      <c r="H13080" s="223"/>
      <c r="I13080" s="223"/>
      <c r="J13080" s="223"/>
      <c r="K13080" s="224"/>
      <c r="L13080" s="223"/>
      <c r="M13080" s="225"/>
      <c r="N13080" s="65"/>
      <c r="O13080" s="65"/>
      <c r="S13080" s="65"/>
      <c r="T13080" s="74"/>
    </row>
    <row r="13081" s="148" customFormat="1" ht="22.5" customHeight="1" hidden="1">
      <c r="A13081" s="222"/>
      <c r="B13081" s="223"/>
      <c r="C13081" s="223"/>
      <c r="D13081" s="223"/>
      <c r="E13081" s="223"/>
      <c r="F13081" s="223"/>
      <c r="G13081" s="223"/>
      <c r="H13081" s="223"/>
      <c r="I13081" s="223"/>
      <c r="J13081" s="223"/>
      <c r="K13081" s="224"/>
      <c r="L13081" s="223"/>
      <c r="M13081" s="225"/>
      <c r="N13081" s="65"/>
      <c r="O13081" s="65"/>
      <c r="S13081" s="65"/>
      <c r="T13081" s="74"/>
    </row>
    <row r="13082" s="148" customFormat="1" ht="22.5" customHeight="1" hidden="1">
      <c r="A13082" s="222"/>
      <c r="B13082" s="223"/>
      <c r="C13082" s="223"/>
      <c r="D13082" s="223"/>
      <c r="E13082" s="223"/>
      <c r="F13082" s="223"/>
      <c r="G13082" s="223"/>
      <c r="H13082" s="223"/>
      <c r="I13082" s="223"/>
      <c r="J13082" s="223"/>
      <c r="K13082" s="224"/>
      <c r="L13082" s="223"/>
      <c r="M13082" s="225"/>
      <c r="N13082" s="65"/>
      <c r="O13082" s="65"/>
      <c r="S13082" s="65"/>
      <c r="T13082" s="74"/>
    </row>
    <row r="13083" s="148" customFormat="1" ht="22.5" customHeight="1" hidden="1">
      <c r="A13083" s="222"/>
      <c r="B13083" s="223"/>
      <c r="C13083" s="223"/>
      <c r="D13083" s="223"/>
      <c r="E13083" s="223"/>
      <c r="F13083" s="223"/>
      <c r="G13083" s="223"/>
      <c r="H13083" s="223"/>
      <c r="I13083" s="223"/>
      <c r="J13083" s="223"/>
      <c r="K13083" s="224"/>
      <c r="L13083" s="223"/>
      <c r="M13083" s="225"/>
      <c r="N13083" s="65"/>
      <c r="O13083" s="65"/>
      <c r="S13083" s="65"/>
      <c r="T13083" s="74"/>
    </row>
    <row r="13084" s="148" customFormat="1" ht="22.5" customHeight="1" hidden="1">
      <c r="A13084" s="222"/>
      <c r="B13084" s="223"/>
      <c r="C13084" s="223"/>
      <c r="D13084" s="223"/>
      <c r="E13084" s="223"/>
      <c r="F13084" s="223"/>
      <c r="G13084" s="223"/>
      <c r="H13084" s="223"/>
      <c r="I13084" s="223"/>
      <c r="J13084" s="223"/>
      <c r="K13084" s="224"/>
      <c r="L13084" s="223"/>
      <c r="M13084" s="225"/>
      <c r="N13084" s="65"/>
      <c r="O13084" s="65"/>
      <c r="S13084" s="65"/>
      <c r="T13084" s="74"/>
    </row>
    <row r="13085" s="148" customFormat="1" ht="22.5" customHeight="1" hidden="1">
      <c r="A13085" s="222"/>
      <c r="B13085" s="223"/>
      <c r="C13085" s="223"/>
      <c r="D13085" s="223"/>
      <c r="E13085" s="223"/>
      <c r="F13085" s="223"/>
      <c r="G13085" s="223"/>
      <c r="H13085" s="223"/>
      <c r="I13085" s="223"/>
      <c r="J13085" s="223"/>
      <c r="K13085" s="224"/>
      <c r="L13085" s="223"/>
      <c r="M13085" s="225"/>
      <c r="N13085" s="65"/>
      <c r="O13085" s="65"/>
      <c r="S13085" s="65"/>
      <c r="T13085" s="74"/>
    </row>
    <row r="13086" s="148" customFormat="1" ht="22.5" customHeight="1" hidden="1">
      <c r="A13086" s="222"/>
      <c r="B13086" s="223"/>
      <c r="C13086" s="223"/>
      <c r="D13086" s="223"/>
      <c r="E13086" s="223"/>
      <c r="F13086" s="223"/>
      <c r="G13086" s="223"/>
      <c r="H13086" s="223"/>
      <c r="I13086" s="223"/>
      <c r="J13086" s="223"/>
      <c r="K13086" s="224"/>
      <c r="L13086" s="223"/>
      <c r="M13086" s="225"/>
      <c r="N13086" s="65"/>
      <c r="O13086" s="65"/>
      <c r="S13086" s="65"/>
      <c r="T13086" s="74"/>
    </row>
    <row r="13087" s="148" customFormat="1" ht="22.5" customHeight="1" hidden="1">
      <c r="A13087" s="222"/>
      <c r="B13087" s="223"/>
      <c r="C13087" s="223"/>
      <c r="D13087" s="223"/>
      <c r="E13087" s="223"/>
      <c r="F13087" s="223"/>
      <c r="G13087" s="223"/>
      <c r="H13087" s="223"/>
      <c r="I13087" s="223"/>
      <c r="J13087" s="223"/>
      <c r="K13087" s="224"/>
      <c r="L13087" s="223"/>
      <c r="M13087" s="225"/>
      <c r="N13087" s="65"/>
      <c r="O13087" s="65"/>
      <c r="S13087" s="65"/>
      <c r="T13087" s="74"/>
    </row>
    <row r="13088" s="148" customFormat="1" ht="22.5" customHeight="1" hidden="1">
      <c r="A13088" s="222"/>
      <c r="B13088" s="223"/>
      <c r="C13088" s="223"/>
      <c r="D13088" s="223"/>
      <c r="E13088" s="223"/>
      <c r="F13088" s="223"/>
      <c r="G13088" s="223"/>
      <c r="H13088" s="223"/>
      <c r="I13088" s="223"/>
      <c r="J13088" s="223"/>
      <c r="K13088" s="224"/>
      <c r="L13088" s="223"/>
      <c r="M13088" s="225"/>
      <c r="N13088" s="65"/>
      <c r="O13088" s="65"/>
      <c r="S13088" s="65"/>
      <c r="T13088" s="74"/>
    </row>
    <row r="13089" s="148" customFormat="1" ht="22.5" customHeight="1" hidden="1">
      <c r="A13089" s="222"/>
      <c r="B13089" s="223"/>
      <c r="C13089" s="223"/>
      <c r="D13089" s="223"/>
      <c r="E13089" s="223"/>
      <c r="F13089" s="223"/>
      <c r="G13089" s="223"/>
      <c r="H13089" s="223"/>
      <c r="I13089" s="223"/>
      <c r="J13089" s="223"/>
      <c r="K13089" s="224"/>
      <c r="L13089" s="223"/>
      <c r="M13089" s="225"/>
      <c r="N13089" s="65"/>
      <c r="O13089" s="65"/>
      <c r="S13089" s="65"/>
      <c r="T13089" s="74"/>
    </row>
    <row r="13090" s="148" customFormat="1" ht="22.5" customHeight="1" hidden="1">
      <c r="A13090" s="222"/>
      <c r="B13090" s="223"/>
      <c r="C13090" s="223"/>
      <c r="D13090" s="223"/>
      <c r="E13090" s="223"/>
      <c r="F13090" s="223"/>
      <c r="G13090" s="223"/>
      <c r="H13090" s="223"/>
      <c r="I13090" s="223"/>
      <c r="J13090" s="223"/>
      <c r="K13090" s="224"/>
      <c r="L13090" s="223"/>
      <c r="M13090" s="225"/>
      <c r="N13090" s="65"/>
      <c r="O13090" s="65"/>
      <c r="S13090" s="65"/>
      <c r="T13090" s="74"/>
    </row>
    <row r="13091" s="148" customFormat="1" ht="22.5" customHeight="1" hidden="1">
      <c r="A13091" s="222"/>
      <c r="B13091" s="223"/>
      <c r="C13091" s="223"/>
      <c r="D13091" s="223"/>
      <c r="E13091" s="223"/>
      <c r="F13091" s="223"/>
      <c r="G13091" s="223"/>
      <c r="H13091" s="223"/>
      <c r="I13091" s="223"/>
      <c r="J13091" s="223"/>
      <c r="K13091" s="224"/>
      <c r="L13091" s="223"/>
      <c r="M13091" s="225"/>
      <c r="N13091" s="65"/>
      <c r="O13091" s="65"/>
      <c r="S13091" s="65"/>
      <c r="T13091" s="74"/>
    </row>
    <row r="13092" s="148" customFormat="1" ht="22.5" customHeight="1" hidden="1">
      <c r="A13092" s="222"/>
      <c r="B13092" s="223"/>
      <c r="C13092" s="223"/>
      <c r="D13092" s="223"/>
      <c r="E13092" s="223"/>
      <c r="F13092" s="223"/>
      <c r="G13092" s="223"/>
      <c r="H13092" s="223"/>
      <c r="I13092" s="223"/>
      <c r="J13092" s="223"/>
      <c r="K13092" s="224"/>
      <c r="L13092" s="223"/>
      <c r="M13092" s="225"/>
      <c r="N13092" s="65"/>
      <c r="O13092" s="65"/>
      <c r="S13092" s="65"/>
      <c r="T13092" s="74"/>
    </row>
    <row r="13093" s="148" customFormat="1" ht="22.5" customHeight="1" hidden="1">
      <c r="A13093" s="222"/>
      <c r="B13093" s="223"/>
      <c r="C13093" s="223"/>
      <c r="D13093" s="223"/>
      <c r="E13093" s="223"/>
      <c r="F13093" s="223"/>
      <c r="G13093" s="223"/>
      <c r="H13093" s="223"/>
      <c r="I13093" s="223"/>
      <c r="J13093" s="223"/>
      <c r="K13093" s="224"/>
      <c r="L13093" s="223"/>
      <c r="M13093" s="225"/>
      <c r="N13093" s="65"/>
      <c r="O13093" s="65"/>
      <c r="S13093" s="65"/>
      <c r="T13093" s="74"/>
    </row>
    <row r="13094" s="148" customFormat="1" ht="22.5" customHeight="1" hidden="1">
      <c r="A13094" s="222"/>
      <c r="B13094" s="223"/>
      <c r="C13094" s="223"/>
      <c r="D13094" s="223"/>
      <c r="E13094" s="223"/>
      <c r="F13094" s="223"/>
      <c r="G13094" s="223"/>
      <c r="H13094" s="223"/>
      <c r="I13094" s="223"/>
      <c r="J13094" s="223"/>
      <c r="K13094" s="224"/>
      <c r="L13094" s="223"/>
      <c r="M13094" s="225"/>
      <c r="N13094" s="65"/>
      <c r="O13094" s="65"/>
      <c r="S13094" s="65"/>
      <c r="T13094" s="74"/>
    </row>
    <row r="13095" s="148" customFormat="1" ht="22.5" customHeight="1" hidden="1">
      <c r="A13095" s="222"/>
      <c r="B13095" s="223"/>
      <c r="C13095" s="223"/>
      <c r="D13095" s="223"/>
      <c r="E13095" s="223"/>
      <c r="F13095" s="223"/>
      <c r="G13095" s="223"/>
      <c r="H13095" s="223"/>
      <c r="I13095" s="223"/>
      <c r="J13095" s="223"/>
      <c r="K13095" s="224"/>
      <c r="L13095" s="223"/>
      <c r="M13095" s="225"/>
      <c r="N13095" s="65"/>
      <c r="O13095" s="65"/>
      <c r="S13095" s="65"/>
      <c r="T13095" s="74"/>
    </row>
    <row r="13096" s="148" customFormat="1" ht="22.5" customHeight="1" hidden="1">
      <c r="A13096" s="222"/>
      <c r="B13096" s="223"/>
      <c r="C13096" s="223"/>
      <c r="D13096" s="223"/>
      <c r="E13096" s="223"/>
      <c r="F13096" s="223"/>
      <c r="G13096" s="223"/>
      <c r="H13096" s="223"/>
      <c r="I13096" s="223"/>
      <c r="J13096" s="223"/>
      <c r="K13096" s="224"/>
      <c r="L13096" s="223"/>
      <c r="M13096" s="225"/>
      <c r="N13096" s="65"/>
      <c r="O13096" s="65"/>
      <c r="S13096" s="65"/>
      <c r="T13096" s="74"/>
    </row>
    <row r="13097" s="148" customFormat="1" ht="22.5" customHeight="1" hidden="1">
      <c r="A13097" s="222"/>
      <c r="B13097" s="223"/>
      <c r="C13097" s="223"/>
      <c r="D13097" s="223"/>
      <c r="E13097" s="223"/>
      <c r="F13097" s="223"/>
      <c r="G13097" s="223"/>
      <c r="H13097" s="223"/>
      <c r="I13097" s="223"/>
      <c r="J13097" s="223"/>
      <c r="K13097" s="224"/>
      <c r="L13097" s="223"/>
      <c r="M13097" s="225"/>
      <c r="N13097" s="65"/>
      <c r="O13097" s="65"/>
      <c r="S13097" s="65"/>
      <c r="T13097" s="74"/>
    </row>
    <row r="13098" s="148" customFormat="1" ht="22.5" customHeight="1" hidden="1">
      <c r="A13098" s="222"/>
      <c r="B13098" s="223"/>
      <c r="C13098" s="223"/>
      <c r="D13098" s="223"/>
      <c r="E13098" s="223"/>
      <c r="F13098" s="223"/>
      <c r="G13098" s="223"/>
      <c r="H13098" s="223"/>
      <c r="I13098" s="223"/>
      <c r="J13098" s="223"/>
      <c r="K13098" s="224"/>
      <c r="L13098" s="223"/>
      <c r="M13098" s="225"/>
      <c r="N13098" s="65"/>
      <c r="O13098" s="65"/>
      <c r="S13098" s="65"/>
      <c r="T13098" s="74"/>
    </row>
    <row r="13099" s="148" customFormat="1" ht="22.5" customHeight="1" hidden="1">
      <c r="A13099" s="222"/>
      <c r="B13099" s="223"/>
      <c r="C13099" s="223"/>
      <c r="D13099" s="223"/>
      <c r="E13099" s="223"/>
      <c r="F13099" s="223"/>
      <c r="G13099" s="223"/>
      <c r="H13099" s="223"/>
      <c r="I13099" s="223"/>
      <c r="J13099" s="223"/>
      <c r="K13099" s="224"/>
      <c r="L13099" s="223"/>
      <c r="M13099" s="225"/>
      <c r="N13099" s="65"/>
      <c r="O13099" s="65"/>
      <c r="S13099" s="65"/>
      <c r="T13099" s="74"/>
    </row>
    <row r="13100" s="148" customFormat="1" ht="22.5" customHeight="1" hidden="1">
      <c r="A13100" s="222"/>
      <c r="B13100" s="223"/>
      <c r="C13100" s="223"/>
      <c r="D13100" s="223"/>
      <c r="E13100" s="223"/>
      <c r="F13100" s="223"/>
      <c r="G13100" s="223"/>
      <c r="H13100" s="223"/>
      <c r="I13100" s="223"/>
      <c r="J13100" s="223"/>
      <c r="K13100" s="224"/>
      <c r="L13100" s="223"/>
      <c r="M13100" s="225"/>
      <c r="N13100" s="65"/>
      <c r="O13100" s="65"/>
      <c r="S13100" s="65"/>
      <c r="T13100" s="74"/>
    </row>
    <row r="13101" s="148" customFormat="1" ht="22.5" customHeight="1" hidden="1">
      <c r="A13101" s="222"/>
      <c r="B13101" s="223"/>
      <c r="C13101" s="223"/>
      <c r="D13101" s="223"/>
      <c r="E13101" s="223"/>
      <c r="F13101" s="223"/>
      <c r="G13101" s="223"/>
      <c r="H13101" s="223"/>
      <c r="I13101" s="223"/>
      <c r="J13101" s="223"/>
      <c r="K13101" s="224"/>
      <c r="L13101" s="223"/>
      <c r="M13101" s="225"/>
      <c r="N13101" s="65"/>
      <c r="O13101" s="65"/>
      <c r="S13101" s="65"/>
      <c r="T13101" s="74"/>
    </row>
    <row r="13102" s="148" customFormat="1" ht="22.5" customHeight="1" hidden="1">
      <c r="A13102" s="222"/>
      <c r="B13102" s="223"/>
      <c r="C13102" s="223"/>
      <c r="D13102" s="223"/>
      <c r="E13102" s="223"/>
      <c r="F13102" s="223"/>
      <c r="G13102" s="223"/>
      <c r="H13102" s="223"/>
      <c r="I13102" s="223"/>
      <c r="J13102" s="223"/>
      <c r="K13102" s="224"/>
      <c r="L13102" s="223"/>
      <c r="M13102" s="225"/>
      <c r="N13102" s="65"/>
      <c r="O13102" s="65"/>
      <c r="S13102" s="65"/>
      <c r="T13102" s="74"/>
    </row>
    <row r="13103" s="148" customFormat="1" ht="22.5" customHeight="1" hidden="1">
      <c r="A13103" s="222"/>
      <c r="B13103" s="223"/>
      <c r="C13103" s="223"/>
      <c r="D13103" s="223"/>
      <c r="E13103" s="223"/>
      <c r="F13103" s="223"/>
      <c r="G13103" s="223"/>
      <c r="H13103" s="223"/>
      <c r="I13103" s="223"/>
      <c r="J13103" s="223"/>
      <c r="K13103" s="224"/>
      <c r="L13103" s="223"/>
      <c r="M13103" s="225"/>
      <c r="N13103" s="65"/>
      <c r="O13103" s="65"/>
      <c r="S13103" s="65"/>
      <c r="T13103" s="74"/>
    </row>
    <row r="13104" s="148" customFormat="1" ht="22.5" customHeight="1" hidden="1">
      <c r="A13104" s="222"/>
      <c r="B13104" s="223"/>
      <c r="C13104" s="223"/>
      <c r="D13104" s="223"/>
      <c r="E13104" s="223"/>
      <c r="F13104" s="223"/>
      <c r="G13104" s="223"/>
      <c r="H13104" s="223"/>
      <c r="I13104" s="223"/>
      <c r="J13104" s="223"/>
      <c r="K13104" s="224"/>
      <c r="L13104" s="223"/>
      <c r="M13104" s="225"/>
      <c r="N13104" s="65"/>
      <c r="O13104" s="65"/>
      <c r="S13104" s="65"/>
      <c r="T13104" s="74"/>
    </row>
    <row r="13105" s="148" customFormat="1" ht="22.5" customHeight="1" hidden="1">
      <c r="A13105" s="222"/>
      <c r="B13105" s="223"/>
      <c r="C13105" s="223"/>
      <c r="D13105" s="223"/>
      <c r="E13105" s="223"/>
      <c r="F13105" s="223"/>
      <c r="G13105" s="223"/>
      <c r="H13105" s="223"/>
      <c r="I13105" s="223"/>
      <c r="J13105" s="223"/>
      <c r="K13105" s="224"/>
      <c r="L13105" s="223"/>
      <c r="M13105" s="225"/>
      <c r="N13105" s="65"/>
      <c r="O13105" s="65"/>
      <c r="S13105" s="65"/>
      <c r="T13105" s="74"/>
    </row>
    <row r="13106" s="148" customFormat="1" ht="22.5" customHeight="1" hidden="1">
      <c r="A13106" s="222"/>
      <c r="B13106" s="223"/>
      <c r="C13106" s="223"/>
      <c r="D13106" s="223"/>
      <c r="E13106" s="223"/>
      <c r="F13106" s="223"/>
      <c r="G13106" s="223"/>
      <c r="H13106" s="223"/>
      <c r="I13106" s="223"/>
      <c r="J13106" s="223"/>
      <c r="K13106" s="224"/>
      <c r="L13106" s="223"/>
      <c r="M13106" s="225"/>
      <c r="N13106" s="65"/>
      <c r="O13106" s="65"/>
      <c r="S13106" s="65"/>
      <c r="T13106" s="74"/>
    </row>
    <row r="13107" s="148" customFormat="1" ht="22.5" customHeight="1" hidden="1">
      <c r="A13107" s="222"/>
      <c r="B13107" s="223"/>
      <c r="C13107" s="223"/>
      <c r="D13107" s="223"/>
      <c r="E13107" s="223"/>
      <c r="F13107" s="223"/>
      <c r="G13107" s="223"/>
      <c r="H13107" s="223"/>
      <c r="I13107" s="223"/>
      <c r="J13107" s="223"/>
      <c r="K13107" s="224"/>
      <c r="L13107" s="223"/>
      <c r="M13107" s="225"/>
      <c r="N13107" s="65"/>
      <c r="O13107" s="65"/>
      <c r="S13107" s="65"/>
      <c r="T13107" s="74"/>
    </row>
    <row r="13108" s="148" customFormat="1" ht="22.5" customHeight="1" hidden="1">
      <c r="A13108" s="222"/>
      <c r="B13108" s="223"/>
      <c r="C13108" s="223"/>
      <c r="D13108" s="223"/>
      <c r="E13108" s="223"/>
      <c r="F13108" s="223"/>
      <c r="G13108" s="223"/>
      <c r="H13108" s="223"/>
      <c r="I13108" s="223"/>
      <c r="J13108" s="223"/>
      <c r="K13108" s="224"/>
      <c r="L13108" s="223"/>
      <c r="M13108" s="225"/>
      <c r="N13108" s="65"/>
      <c r="O13108" s="65"/>
      <c r="S13108" s="65"/>
      <c r="T13108" s="74"/>
    </row>
    <row r="13109" s="148" customFormat="1" ht="22.5" customHeight="1" hidden="1">
      <c r="A13109" s="222"/>
      <c r="B13109" s="223"/>
      <c r="C13109" s="223"/>
      <c r="D13109" s="223"/>
      <c r="E13109" s="223"/>
      <c r="F13109" s="223"/>
      <c r="G13109" s="223"/>
      <c r="H13109" s="223"/>
      <c r="I13109" s="223"/>
      <c r="J13109" s="223"/>
      <c r="K13109" s="224"/>
      <c r="L13109" s="223"/>
      <c r="M13109" s="225"/>
      <c r="N13109" s="65"/>
      <c r="O13109" s="65"/>
      <c r="S13109" s="65"/>
      <c r="T13109" s="74"/>
    </row>
    <row r="13110" s="148" customFormat="1" ht="22.5" customHeight="1" hidden="1">
      <c r="A13110" s="222"/>
      <c r="B13110" s="223"/>
      <c r="C13110" s="223"/>
      <c r="D13110" s="223"/>
      <c r="E13110" s="223"/>
      <c r="F13110" s="223"/>
      <c r="G13110" s="223"/>
      <c r="H13110" s="223"/>
      <c r="I13110" s="223"/>
      <c r="J13110" s="223"/>
      <c r="K13110" s="224"/>
      <c r="L13110" s="223"/>
      <c r="M13110" s="225"/>
      <c r="N13110" s="65"/>
      <c r="O13110" s="65"/>
      <c r="S13110" s="65"/>
      <c r="T13110" s="74"/>
    </row>
    <row r="13111" s="148" customFormat="1" ht="22.5" customHeight="1" hidden="1">
      <c r="A13111" s="222"/>
      <c r="B13111" s="223"/>
      <c r="C13111" s="223"/>
      <c r="D13111" s="223"/>
      <c r="E13111" s="223"/>
      <c r="F13111" s="223"/>
      <c r="G13111" s="223"/>
      <c r="H13111" s="223"/>
      <c r="I13111" s="223"/>
      <c r="J13111" s="223"/>
      <c r="K13111" s="224"/>
      <c r="L13111" s="223"/>
      <c r="M13111" s="225"/>
      <c r="N13111" s="65"/>
      <c r="O13111" s="65"/>
      <c r="S13111" s="65"/>
      <c r="T13111" s="74"/>
    </row>
    <row r="13112" s="148" customFormat="1" ht="22.5" customHeight="1" hidden="1">
      <c r="A13112" s="222"/>
      <c r="B13112" s="223"/>
      <c r="C13112" s="223"/>
      <c r="D13112" s="223"/>
      <c r="E13112" s="223"/>
      <c r="F13112" s="223"/>
      <c r="G13112" s="223"/>
      <c r="H13112" s="223"/>
      <c r="I13112" s="223"/>
      <c r="J13112" s="223"/>
      <c r="K13112" s="224"/>
      <c r="L13112" s="223"/>
      <c r="M13112" s="225"/>
      <c r="N13112" s="65"/>
      <c r="O13112" s="65"/>
      <c r="S13112" s="65"/>
      <c r="T13112" s="74"/>
    </row>
    <row r="13113" s="148" customFormat="1" ht="22.5" customHeight="1" hidden="1">
      <c r="A13113" s="222"/>
      <c r="B13113" s="223"/>
      <c r="C13113" s="223"/>
      <c r="D13113" s="223"/>
      <c r="E13113" s="223"/>
      <c r="F13113" s="223"/>
      <c r="G13113" s="223"/>
      <c r="H13113" s="223"/>
      <c r="I13113" s="223"/>
      <c r="J13113" s="223"/>
      <c r="K13113" s="224"/>
      <c r="L13113" s="223"/>
      <c r="M13113" s="225"/>
      <c r="N13113" s="65"/>
      <c r="O13113" s="65"/>
      <c r="S13113" s="65"/>
      <c r="T13113" s="74"/>
    </row>
    <row r="13114" s="148" customFormat="1" ht="22.5" customHeight="1" hidden="1">
      <c r="A13114" s="222"/>
      <c r="B13114" s="223"/>
      <c r="C13114" s="223"/>
      <c r="D13114" s="223"/>
      <c r="E13114" s="223"/>
      <c r="F13114" s="223"/>
      <c r="G13114" s="223"/>
      <c r="H13114" s="223"/>
      <c r="I13114" s="223"/>
      <c r="J13114" s="223"/>
      <c r="K13114" s="224"/>
      <c r="L13114" s="223"/>
      <c r="M13114" s="225"/>
      <c r="N13114" s="65"/>
      <c r="O13114" s="65"/>
      <c r="S13114" s="65"/>
      <c r="T13114" s="74"/>
    </row>
    <row r="13115" s="148" customFormat="1" ht="22.5" customHeight="1" hidden="1">
      <c r="A13115" s="222"/>
      <c r="B13115" s="223"/>
      <c r="C13115" s="223"/>
      <c r="D13115" s="223"/>
      <c r="E13115" s="223"/>
      <c r="F13115" s="223"/>
      <c r="G13115" s="223"/>
      <c r="H13115" s="223"/>
      <c r="I13115" s="223"/>
      <c r="J13115" s="223"/>
      <c r="K13115" s="224"/>
      <c r="L13115" s="223"/>
      <c r="M13115" s="225"/>
      <c r="N13115" s="65"/>
      <c r="O13115" s="65"/>
      <c r="S13115" s="65"/>
      <c r="T13115" s="74"/>
    </row>
    <row r="13116" s="148" customFormat="1" ht="22.5" customHeight="1" hidden="1">
      <c r="A13116" s="222"/>
      <c r="B13116" s="223"/>
      <c r="C13116" s="223"/>
      <c r="D13116" s="223"/>
      <c r="E13116" s="223"/>
      <c r="F13116" s="223"/>
      <c r="G13116" s="223"/>
      <c r="H13116" s="223"/>
      <c r="I13116" s="223"/>
      <c r="J13116" s="223"/>
      <c r="K13116" s="224"/>
      <c r="L13116" s="223"/>
      <c r="M13116" s="225"/>
      <c r="N13116" s="65"/>
      <c r="O13116" s="65"/>
      <c r="S13116" s="65"/>
      <c r="T13116" s="74"/>
    </row>
    <row r="13117" s="148" customFormat="1" ht="22.5" customHeight="1" hidden="1">
      <c r="A13117" s="222"/>
      <c r="B13117" s="223"/>
      <c r="C13117" s="223"/>
      <c r="D13117" s="223"/>
      <c r="E13117" s="223"/>
      <c r="F13117" s="223"/>
      <c r="G13117" s="223"/>
      <c r="H13117" s="223"/>
      <c r="I13117" s="223"/>
      <c r="J13117" s="223"/>
      <c r="K13117" s="224"/>
      <c r="L13117" s="223"/>
      <c r="M13117" s="225"/>
      <c r="N13117" s="65"/>
      <c r="O13117" s="65"/>
      <c r="S13117" s="65"/>
      <c r="T13117" s="74"/>
    </row>
    <row r="13118" s="148" customFormat="1" ht="22.5" customHeight="1" hidden="1">
      <c r="A13118" s="222"/>
      <c r="B13118" s="223"/>
      <c r="C13118" s="223"/>
      <c r="D13118" s="223"/>
      <c r="E13118" s="223"/>
      <c r="F13118" s="223"/>
      <c r="G13118" s="223"/>
      <c r="H13118" s="223"/>
      <c r="I13118" s="223"/>
      <c r="J13118" s="223"/>
      <c r="K13118" s="224"/>
      <c r="L13118" s="223"/>
      <c r="M13118" s="225"/>
      <c r="N13118" s="65"/>
      <c r="O13118" s="65"/>
      <c r="S13118" s="65"/>
      <c r="T13118" s="74"/>
    </row>
    <row r="13119" s="148" customFormat="1" ht="22.5" customHeight="1" hidden="1">
      <c r="A13119" s="222"/>
      <c r="B13119" s="223"/>
      <c r="C13119" s="223"/>
      <c r="D13119" s="223"/>
      <c r="E13119" s="223"/>
      <c r="F13119" s="223"/>
      <c r="G13119" s="223"/>
      <c r="H13119" s="223"/>
      <c r="I13119" s="223"/>
      <c r="J13119" s="223"/>
      <c r="K13119" s="224"/>
      <c r="L13119" s="223"/>
      <c r="M13119" s="225"/>
      <c r="N13119" s="65"/>
      <c r="O13119" s="65"/>
      <c r="S13119" s="65"/>
      <c r="T13119" s="74"/>
    </row>
    <row r="13120" s="148" customFormat="1" ht="22.5" customHeight="1" hidden="1">
      <c r="A13120" s="222"/>
      <c r="B13120" s="223"/>
      <c r="C13120" s="223"/>
      <c r="D13120" s="223"/>
      <c r="E13120" s="223"/>
      <c r="F13120" s="223"/>
      <c r="G13120" s="223"/>
      <c r="H13120" s="223"/>
      <c r="I13120" s="223"/>
      <c r="J13120" s="223"/>
      <c r="K13120" s="224"/>
      <c r="L13120" s="223"/>
      <c r="M13120" s="225"/>
      <c r="N13120" s="65"/>
      <c r="O13120" s="65"/>
      <c r="S13120" s="65"/>
      <c r="T13120" s="74"/>
    </row>
    <row r="13121" s="148" customFormat="1" ht="22.5" customHeight="1" hidden="1">
      <c r="A13121" s="222"/>
      <c r="B13121" s="223"/>
      <c r="C13121" s="223"/>
      <c r="D13121" s="223"/>
      <c r="E13121" s="223"/>
      <c r="F13121" s="223"/>
      <c r="G13121" s="223"/>
      <c r="H13121" s="223"/>
      <c r="I13121" s="223"/>
      <c r="J13121" s="223"/>
      <c r="K13121" s="224"/>
      <c r="L13121" s="223"/>
      <c r="M13121" s="225"/>
      <c r="N13121" s="65"/>
      <c r="O13121" s="65"/>
      <c r="S13121" s="65"/>
      <c r="T13121" s="74"/>
    </row>
    <row r="13122" s="148" customFormat="1" ht="22.5" customHeight="1" hidden="1">
      <c r="A13122" s="222"/>
      <c r="B13122" s="223"/>
      <c r="C13122" s="223"/>
      <c r="D13122" s="223"/>
      <c r="E13122" s="223"/>
      <c r="F13122" s="223"/>
      <c r="G13122" s="223"/>
      <c r="H13122" s="223"/>
      <c r="I13122" s="223"/>
      <c r="J13122" s="223"/>
      <c r="K13122" s="224"/>
      <c r="L13122" s="223"/>
      <c r="M13122" s="225"/>
      <c r="N13122" s="65"/>
      <c r="O13122" s="65"/>
      <c r="S13122" s="65"/>
      <c r="T13122" s="74"/>
    </row>
    <row r="13123" s="148" customFormat="1" ht="22.5" customHeight="1" hidden="1">
      <c r="A13123" s="222"/>
      <c r="B13123" s="223"/>
      <c r="C13123" s="223"/>
      <c r="D13123" s="223"/>
      <c r="E13123" s="223"/>
      <c r="F13123" s="223"/>
      <c r="G13123" s="223"/>
      <c r="H13123" s="223"/>
      <c r="I13123" s="223"/>
      <c r="J13123" s="223"/>
      <c r="K13123" s="224"/>
      <c r="L13123" s="223"/>
      <c r="M13123" s="225"/>
      <c r="N13123" s="65"/>
      <c r="O13123" s="65"/>
      <c r="S13123" s="65"/>
      <c r="T13123" s="74"/>
    </row>
    <row r="13124" s="148" customFormat="1" ht="22.5" customHeight="1" hidden="1">
      <c r="A13124" s="222"/>
      <c r="B13124" s="223"/>
      <c r="C13124" s="223"/>
      <c r="D13124" s="223"/>
      <c r="E13124" s="223"/>
      <c r="F13124" s="223"/>
      <c r="G13124" s="223"/>
      <c r="H13124" s="223"/>
      <c r="I13124" s="223"/>
      <c r="J13124" s="223"/>
      <c r="K13124" s="224"/>
      <c r="L13124" s="223"/>
      <c r="M13124" s="225"/>
      <c r="N13124" s="65"/>
      <c r="O13124" s="65"/>
      <c r="S13124" s="65"/>
      <c r="T13124" s="74"/>
    </row>
    <row r="13125" s="148" customFormat="1" ht="22.5" customHeight="1" hidden="1">
      <c r="A13125" s="222"/>
      <c r="B13125" s="223"/>
      <c r="C13125" s="223"/>
      <c r="D13125" s="223"/>
      <c r="E13125" s="223"/>
      <c r="F13125" s="223"/>
      <c r="G13125" s="223"/>
      <c r="H13125" s="223"/>
      <c r="I13125" s="223"/>
      <c r="J13125" s="223"/>
      <c r="K13125" s="224"/>
      <c r="L13125" s="223"/>
      <c r="M13125" s="225"/>
      <c r="N13125" s="65"/>
      <c r="O13125" s="65"/>
      <c r="S13125" s="65"/>
      <c r="T13125" s="74"/>
    </row>
    <row r="13126" s="148" customFormat="1" ht="22.5" customHeight="1" hidden="1">
      <c r="A13126" s="222"/>
      <c r="B13126" s="223"/>
      <c r="C13126" s="223"/>
      <c r="D13126" s="223"/>
      <c r="E13126" s="223"/>
      <c r="F13126" s="223"/>
      <c r="G13126" s="223"/>
      <c r="H13126" s="223"/>
      <c r="I13126" s="223"/>
      <c r="J13126" s="223"/>
      <c r="K13126" s="224"/>
      <c r="L13126" s="223"/>
      <c r="M13126" s="225"/>
      <c r="N13126" s="65"/>
      <c r="O13126" s="65"/>
      <c r="S13126" s="65"/>
      <c r="T13126" s="74"/>
    </row>
    <row r="13127" s="148" customFormat="1" ht="22.5" customHeight="1" hidden="1">
      <c r="A13127" s="222"/>
      <c r="B13127" s="223"/>
      <c r="C13127" s="223"/>
      <c r="D13127" s="223"/>
      <c r="E13127" s="223"/>
      <c r="F13127" s="223"/>
      <c r="G13127" s="223"/>
      <c r="H13127" s="223"/>
      <c r="I13127" s="223"/>
      <c r="J13127" s="223"/>
      <c r="K13127" s="224"/>
      <c r="L13127" s="223"/>
      <c r="M13127" s="225"/>
      <c r="N13127" s="65"/>
      <c r="O13127" s="65"/>
      <c r="S13127" s="65"/>
      <c r="T13127" s="74"/>
    </row>
    <row r="13128" s="148" customFormat="1" ht="22.5" customHeight="1" hidden="1">
      <c r="A13128" s="222"/>
      <c r="B13128" s="223"/>
      <c r="C13128" s="223"/>
      <c r="D13128" s="223"/>
      <c r="E13128" s="223"/>
      <c r="F13128" s="223"/>
      <c r="G13128" s="223"/>
      <c r="H13128" s="223"/>
      <c r="I13128" s="223"/>
      <c r="J13128" s="223"/>
      <c r="K13128" s="224"/>
      <c r="L13128" s="223"/>
      <c r="M13128" s="225"/>
      <c r="N13128" s="65"/>
      <c r="O13128" s="65"/>
      <c r="S13128" s="65"/>
      <c r="T13128" s="74"/>
    </row>
    <row r="13129" s="148" customFormat="1" ht="22.5" customHeight="1" hidden="1">
      <c r="A13129" s="222"/>
      <c r="B13129" s="223"/>
      <c r="C13129" s="223"/>
      <c r="D13129" s="223"/>
      <c r="E13129" s="223"/>
      <c r="F13129" s="223"/>
      <c r="G13129" s="223"/>
      <c r="H13129" s="223"/>
      <c r="I13129" s="223"/>
      <c r="J13129" s="223"/>
      <c r="K13129" s="224"/>
      <c r="L13129" s="223"/>
      <c r="M13129" s="225"/>
      <c r="N13129" s="65"/>
      <c r="O13129" s="65"/>
      <c r="S13129" s="65"/>
      <c r="T13129" s="74"/>
    </row>
    <row r="13130" s="148" customFormat="1" ht="22.5" customHeight="1" hidden="1">
      <c r="A13130" s="222"/>
      <c r="B13130" s="223"/>
      <c r="C13130" s="223"/>
      <c r="D13130" s="223"/>
      <c r="E13130" s="223"/>
      <c r="F13130" s="223"/>
      <c r="G13130" s="223"/>
      <c r="H13130" s="223"/>
      <c r="I13130" s="223"/>
      <c r="J13130" s="223"/>
      <c r="K13130" s="224"/>
      <c r="L13130" s="223"/>
      <c r="M13130" s="225"/>
      <c r="N13130" s="65"/>
      <c r="O13130" s="65"/>
      <c r="S13130" s="65"/>
      <c r="T13130" s="74"/>
    </row>
    <row r="13131" s="148" customFormat="1" ht="22.5" customHeight="1" hidden="1">
      <c r="A13131" s="222"/>
      <c r="B13131" s="223"/>
      <c r="C13131" s="223"/>
      <c r="D13131" s="223"/>
      <c r="E13131" s="223"/>
      <c r="F13131" s="223"/>
      <c r="G13131" s="223"/>
      <c r="H13131" s="223"/>
      <c r="I13131" s="223"/>
      <c r="J13131" s="223"/>
      <c r="K13131" s="224"/>
      <c r="L13131" s="223"/>
      <c r="M13131" s="225"/>
      <c r="N13131" s="65"/>
      <c r="O13131" s="65"/>
      <c r="S13131" s="65"/>
      <c r="T13131" s="74"/>
    </row>
    <row r="13132" s="148" customFormat="1" ht="22.5" customHeight="1" hidden="1">
      <c r="A13132" s="222"/>
      <c r="B13132" s="223"/>
      <c r="C13132" s="223"/>
      <c r="D13132" s="223"/>
      <c r="E13132" s="223"/>
      <c r="F13132" s="223"/>
      <c r="G13132" s="223"/>
      <c r="H13132" s="223"/>
      <c r="I13132" s="223"/>
      <c r="J13132" s="223"/>
      <c r="K13132" s="224"/>
      <c r="L13132" s="223"/>
      <c r="M13132" s="225"/>
      <c r="N13132" s="65"/>
      <c r="O13132" s="65"/>
      <c r="S13132" s="65"/>
      <c r="T13132" s="74"/>
    </row>
    <row r="13133" s="148" customFormat="1" ht="22.5" customHeight="1" hidden="1">
      <c r="A13133" s="222"/>
      <c r="B13133" s="223"/>
      <c r="C13133" s="223"/>
      <c r="D13133" s="223"/>
      <c r="E13133" s="223"/>
      <c r="F13133" s="223"/>
      <c r="G13133" s="223"/>
      <c r="H13133" s="223"/>
      <c r="I13133" s="223"/>
      <c r="J13133" s="223"/>
      <c r="K13133" s="224"/>
      <c r="L13133" s="223"/>
      <c r="M13133" s="225"/>
      <c r="N13133" s="65"/>
      <c r="O13133" s="65"/>
      <c r="S13133" s="65"/>
      <c r="T13133" s="74"/>
    </row>
    <row r="13134" s="148" customFormat="1" ht="22.5" customHeight="1" hidden="1">
      <c r="A13134" s="222"/>
      <c r="B13134" s="223"/>
      <c r="C13134" s="223"/>
      <c r="D13134" s="223"/>
      <c r="E13134" s="223"/>
      <c r="F13134" s="223"/>
      <c r="G13134" s="223"/>
      <c r="H13134" s="223"/>
      <c r="I13134" s="223"/>
      <c r="J13134" s="223"/>
      <c r="K13134" s="224"/>
      <c r="L13134" s="223"/>
      <c r="M13134" s="225"/>
      <c r="N13134" s="65"/>
      <c r="O13134" s="65"/>
      <c r="S13134" s="65"/>
      <c r="T13134" s="74"/>
    </row>
    <row r="13135" s="148" customFormat="1" ht="22.5" customHeight="1" hidden="1">
      <c r="A13135" s="222"/>
      <c r="B13135" s="223"/>
      <c r="C13135" s="223"/>
      <c r="D13135" s="223"/>
      <c r="E13135" s="223"/>
      <c r="F13135" s="223"/>
      <c r="G13135" s="223"/>
      <c r="H13135" s="223"/>
      <c r="I13135" s="223"/>
      <c r="J13135" s="223"/>
      <c r="K13135" s="224"/>
      <c r="L13135" s="223"/>
      <c r="M13135" s="225"/>
      <c r="N13135" s="65"/>
      <c r="O13135" s="65"/>
      <c r="S13135" s="65"/>
      <c r="T13135" s="74"/>
    </row>
    <row r="13136" s="148" customFormat="1" ht="22.5" customHeight="1" hidden="1">
      <c r="A13136" s="222"/>
      <c r="B13136" s="223"/>
      <c r="C13136" s="223"/>
      <c r="D13136" s="223"/>
      <c r="E13136" s="223"/>
      <c r="F13136" s="223"/>
      <c r="G13136" s="223"/>
      <c r="H13136" s="223"/>
      <c r="I13136" s="223"/>
      <c r="J13136" s="223"/>
      <c r="K13136" s="224"/>
      <c r="L13136" s="223"/>
      <c r="M13136" s="225"/>
      <c r="N13136" s="65"/>
      <c r="O13136" s="65"/>
      <c r="S13136" s="65"/>
      <c r="T13136" s="74"/>
    </row>
    <row r="13137" s="148" customFormat="1" ht="22.5" customHeight="1" hidden="1">
      <c r="A13137" s="222"/>
      <c r="B13137" s="223"/>
      <c r="C13137" s="223"/>
      <c r="D13137" s="223"/>
      <c r="E13137" s="223"/>
      <c r="F13137" s="223"/>
      <c r="G13137" s="223"/>
      <c r="H13137" s="223"/>
      <c r="I13137" s="223"/>
      <c r="J13137" s="223"/>
      <c r="K13137" s="224"/>
      <c r="L13137" s="223"/>
      <c r="M13137" s="225"/>
      <c r="N13137" s="65"/>
      <c r="O13137" s="65"/>
      <c r="S13137" s="65"/>
      <c r="T13137" s="74"/>
    </row>
    <row r="13138" s="148" customFormat="1" ht="22.5" customHeight="1" hidden="1">
      <c r="A13138" s="222"/>
      <c r="B13138" s="223"/>
      <c r="C13138" s="223"/>
      <c r="D13138" s="223"/>
      <c r="E13138" s="223"/>
      <c r="F13138" s="223"/>
      <c r="G13138" s="223"/>
      <c r="H13138" s="223"/>
      <c r="I13138" s="223"/>
      <c r="J13138" s="223"/>
      <c r="K13138" s="224"/>
      <c r="L13138" s="223"/>
      <c r="M13138" s="225"/>
      <c r="N13138" s="65"/>
      <c r="O13138" s="65"/>
      <c r="S13138" s="65"/>
      <c r="T13138" s="74"/>
    </row>
    <row r="13139" s="148" customFormat="1" ht="22.5" customHeight="1" hidden="1">
      <c r="A13139" s="222"/>
      <c r="B13139" s="223"/>
      <c r="C13139" s="223"/>
      <c r="D13139" s="223"/>
      <c r="E13139" s="223"/>
      <c r="F13139" s="223"/>
      <c r="G13139" s="223"/>
      <c r="H13139" s="223"/>
      <c r="I13139" s="223"/>
      <c r="J13139" s="223"/>
      <c r="K13139" s="224"/>
      <c r="L13139" s="223"/>
      <c r="M13139" s="225"/>
      <c r="N13139" s="65"/>
      <c r="O13139" s="65"/>
      <c r="S13139" s="65"/>
      <c r="T13139" s="74"/>
    </row>
    <row r="13140" s="148" customFormat="1" ht="22.5" customHeight="1" hidden="1">
      <c r="A13140" s="222"/>
      <c r="B13140" s="223"/>
      <c r="C13140" s="223"/>
      <c r="D13140" s="223"/>
      <c r="E13140" s="223"/>
      <c r="F13140" s="223"/>
      <c r="G13140" s="223"/>
      <c r="H13140" s="223"/>
      <c r="I13140" s="223"/>
      <c r="J13140" s="223"/>
      <c r="K13140" s="224"/>
      <c r="L13140" s="223"/>
      <c r="M13140" s="225"/>
      <c r="N13140" s="65"/>
      <c r="O13140" s="65"/>
      <c r="S13140" s="65"/>
      <c r="T13140" s="74"/>
    </row>
    <row r="13141" s="148" customFormat="1" ht="22.5" customHeight="1" hidden="1">
      <c r="A13141" s="222"/>
      <c r="B13141" s="223"/>
      <c r="C13141" s="223"/>
      <c r="D13141" s="223"/>
      <c r="E13141" s="223"/>
      <c r="F13141" s="223"/>
      <c r="G13141" s="223"/>
      <c r="H13141" s="223"/>
      <c r="I13141" s="223"/>
      <c r="J13141" s="223"/>
      <c r="K13141" s="224"/>
      <c r="L13141" s="223"/>
      <c r="M13141" s="225"/>
      <c r="N13141" s="65"/>
      <c r="O13141" s="65"/>
      <c r="S13141" s="65"/>
      <c r="T13141" s="74"/>
    </row>
    <row r="13142" s="148" customFormat="1" ht="22.5" customHeight="1" hidden="1">
      <c r="A13142" s="222"/>
      <c r="B13142" s="223"/>
      <c r="C13142" s="223"/>
      <c r="D13142" s="223"/>
      <c r="E13142" s="223"/>
      <c r="F13142" s="223"/>
      <c r="G13142" s="223"/>
      <c r="H13142" s="223"/>
      <c r="I13142" s="223"/>
      <c r="J13142" s="223"/>
      <c r="K13142" s="224"/>
      <c r="L13142" s="223"/>
      <c r="M13142" s="225"/>
      <c r="N13142" s="65"/>
      <c r="O13142" s="65"/>
      <c r="S13142" s="65"/>
      <c r="T13142" s="74"/>
    </row>
    <row r="13143" s="148" customFormat="1" ht="22.5" customHeight="1" hidden="1">
      <c r="A13143" s="222"/>
      <c r="B13143" s="223"/>
      <c r="C13143" s="223"/>
      <c r="D13143" s="223"/>
      <c r="E13143" s="223"/>
      <c r="F13143" s="223"/>
      <c r="G13143" s="223"/>
      <c r="H13143" s="223"/>
      <c r="I13143" s="223"/>
      <c r="J13143" s="223"/>
      <c r="K13143" s="224"/>
      <c r="L13143" s="223"/>
      <c r="M13143" s="225"/>
      <c r="N13143" s="65"/>
      <c r="O13143" s="65"/>
      <c r="S13143" s="65"/>
      <c r="T13143" s="74"/>
    </row>
    <row r="13144" s="148" customFormat="1" ht="22.5" customHeight="1" hidden="1">
      <c r="A13144" s="222"/>
      <c r="B13144" s="223"/>
      <c r="C13144" s="223"/>
      <c r="D13144" s="223"/>
      <c r="E13144" s="223"/>
      <c r="F13144" s="223"/>
      <c r="G13144" s="223"/>
      <c r="H13144" s="223"/>
      <c r="I13144" s="223"/>
      <c r="J13144" s="223"/>
      <c r="K13144" s="224"/>
      <c r="L13144" s="223"/>
      <c r="M13144" s="225"/>
      <c r="N13144" s="65"/>
      <c r="O13144" s="65"/>
      <c r="S13144" s="65"/>
      <c r="T13144" s="74"/>
    </row>
    <row r="13145" s="148" customFormat="1" ht="22.5" customHeight="1" hidden="1">
      <c r="A13145" s="222"/>
      <c r="B13145" s="223"/>
      <c r="C13145" s="223"/>
      <c r="D13145" s="223"/>
      <c r="E13145" s="223"/>
      <c r="F13145" s="223"/>
      <c r="G13145" s="223"/>
      <c r="H13145" s="223"/>
      <c r="I13145" s="223"/>
      <c r="J13145" s="223"/>
      <c r="K13145" s="224"/>
      <c r="L13145" s="223"/>
      <c r="M13145" s="225"/>
      <c r="N13145" s="65"/>
      <c r="O13145" s="65"/>
      <c r="S13145" s="65"/>
      <c r="T13145" s="74"/>
    </row>
    <row r="13146" s="148" customFormat="1" ht="22.5" customHeight="1" hidden="1">
      <c r="A13146" s="222"/>
      <c r="B13146" s="223"/>
      <c r="C13146" s="223"/>
      <c r="D13146" s="223"/>
      <c r="E13146" s="223"/>
      <c r="F13146" s="223"/>
      <c r="G13146" s="223"/>
      <c r="H13146" s="223"/>
      <c r="I13146" s="223"/>
      <c r="J13146" s="223"/>
      <c r="K13146" s="224"/>
      <c r="L13146" s="223"/>
      <c r="M13146" s="225"/>
      <c r="N13146" s="65"/>
      <c r="O13146" s="65"/>
      <c r="S13146" s="65"/>
      <c r="T13146" s="74"/>
    </row>
    <row r="13147" s="148" customFormat="1" ht="22.5" customHeight="1" hidden="1">
      <c r="A13147" s="222"/>
      <c r="B13147" s="223"/>
      <c r="C13147" s="223"/>
      <c r="D13147" s="223"/>
      <c r="E13147" s="223"/>
      <c r="F13147" s="223"/>
      <c r="G13147" s="223"/>
      <c r="H13147" s="223"/>
      <c r="I13147" s="223"/>
      <c r="J13147" s="223"/>
      <c r="K13147" s="224"/>
      <c r="L13147" s="223"/>
      <c r="M13147" s="225"/>
      <c r="N13147" s="65"/>
      <c r="O13147" s="65"/>
      <c r="S13147" s="65"/>
      <c r="T13147" s="74"/>
    </row>
    <row r="13148" s="148" customFormat="1" ht="22.5" customHeight="1" hidden="1">
      <c r="A13148" s="222"/>
      <c r="B13148" s="223"/>
      <c r="C13148" s="223"/>
      <c r="D13148" s="223"/>
      <c r="E13148" s="223"/>
      <c r="F13148" s="223"/>
      <c r="G13148" s="223"/>
      <c r="H13148" s="223"/>
      <c r="I13148" s="223"/>
      <c r="J13148" s="223"/>
      <c r="K13148" s="224"/>
      <c r="L13148" s="223"/>
      <c r="M13148" s="225"/>
      <c r="N13148" s="65"/>
      <c r="O13148" s="65"/>
      <c r="S13148" s="65"/>
      <c r="T13148" s="74"/>
    </row>
    <row r="13149" s="148" customFormat="1" ht="22.5" customHeight="1" hidden="1">
      <c r="A13149" s="222"/>
      <c r="B13149" s="223"/>
      <c r="C13149" s="223"/>
      <c r="D13149" s="223"/>
      <c r="E13149" s="223"/>
      <c r="F13149" s="223"/>
      <c r="G13149" s="223"/>
      <c r="H13149" s="223"/>
      <c r="I13149" s="223"/>
      <c r="J13149" s="223"/>
      <c r="K13149" s="224"/>
      <c r="L13149" s="223"/>
      <c r="M13149" s="225"/>
      <c r="N13149" s="65"/>
      <c r="O13149" s="65"/>
      <c r="S13149" s="65"/>
      <c r="T13149" s="74"/>
    </row>
    <row r="13150" s="148" customFormat="1" ht="22.5" customHeight="1" hidden="1">
      <c r="A13150" s="222"/>
      <c r="B13150" s="223"/>
      <c r="C13150" s="223"/>
      <c r="D13150" s="223"/>
      <c r="E13150" s="223"/>
      <c r="F13150" s="223"/>
      <c r="G13150" s="223"/>
      <c r="H13150" s="223"/>
      <c r="I13150" s="223"/>
      <c r="J13150" s="223"/>
      <c r="K13150" s="224"/>
      <c r="L13150" s="223"/>
      <c r="M13150" s="225"/>
      <c r="N13150" s="65"/>
      <c r="O13150" s="65"/>
      <c r="S13150" s="65"/>
      <c r="T13150" s="74"/>
    </row>
    <row r="13151" s="148" customFormat="1" ht="22.5" customHeight="1" hidden="1">
      <c r="A13151" s="222"/>
      <c r="B13151" s="223"/>
      <c r="C13151" s="223"/>
      <c r="D13151" s="223"/>
      <c r="E13151" s="223"/>
      <c r="F13151" s="223"/>
      <c r="G13151" s="223"/>
      <c r="H13151" s="223"/>
      <c r="I13151" s="223"/>
      <c r="J13151" s="223"/>
      <c r="K13151" s="224"/>
      <c r="L13151" s="223"/>
      <c r="M13151" s="225"/>
      <c r="N13151" s="65"/>
      <c r="O13151" s="65"/>
      <c r="S13151" s="65"/>
      <c r="T13151" s="74"/>
    </row>
    <row r="13152" s="148" customFormat="1" ht="22.5" customHeight="1" hidden="1">
      <c r="A13152" s="222"/>
      <c r="B13152" s="223"/>
      <c r="C13152" s="223"/>
      <c r="D13152" s="223"/>
      <c r="E13152" s="223"/>
      <c r="F13152" s="223"/>
      <c r="G13152" s="223"/>
      <c r="H13152" s="223"/>
      <c r="I13152" s="223"/>
      <c r="J13152" s="223"/>
      <c r="K13152" s="224"/>
      <c r="L13152" s="223"/>
      <c r="M13152" s="225"/>
      <c r="N13152" s="65"/>
      <c r="O13152" s="65"/>
      <c r="S13152" s="65"/>
      <c r="T13152" s="74"/>
    </row>
    <row r="13153" s="148" customFormat="1" ht="22.5" customHeight="1" hidden="1">
      <c r="A13153" s="222"/>
      <c r="B13153" s="223"/>
      <c r="C13153" s="223"/>
      <c r="D13153" s="223"/>
      <c r="E13153" s="223"/>
      <c r="F13153" s="223"/>
      <c r="G13153" s="223"/>
      <c r="H13153" s="223"/>
      <c r="I13153" s="223"/>
      <c r="J13153" s="223"/>
      <c r="K13153" s="224"/>
      <c r="L13153" s="223"/>
      <c r="M13153" s="225"/>
      <c r="N13153" s="65"/>
      <c r="O13153" s="65"/>
      <c r="S13153" s="65"/>
      <c r="T13153" s="74"/>
    </row>
    <row r="13154" s="148" customFormat="1" ht="22.5" customHeight="1" hidden="1">
      <c r="A13154" s="222"/>
      <c r="B13154" s="223"/>
      <c r="C13154" s="223"/>
      <c r="D13154" s="223"/>
      <c r="E13154" s="223"/>
      <c r="F13154" s="223"/>
      <c r="G13154" s="223"/>
      <c r="H13154" s="223"/>
      <c r="I13154" s="223"/>
      <c r="J13154" s="223"/>
      <c r="K13154" s="224"/>
      <c r="L13154" s="223"/>
      <c r="M13154" s="225"/>
      <c r="N13154" s="65"/>
      <c r="O13154" s="65"/>
      <c r="S13154" s="65"/>
      <c r="T13154" s="74"/>
    </row>
    <row r="13155" s="148" customFormat="1" ht="22.5" customHeight="1" hidden="1">
      <c r="A13155" s="222"/>
      <c r="B13155" s="223"/>
      <c r="C13155" s="223"/>
      <c r="D13155" s="223"/>
      <c r="E13155" s="223"/>
      <c r="F13155" s="223"/>
      <c r="G13155" s="223"/>
      <c r="H13155" s="223"/>
      <c r="I13155" s="223"/>
      <c r="J13155" s="223"/>
      <c r="K13155" s="224"/>
      <c r="L13155" s="223"/>
      <c r="M13155" s="225"/>
      <c r="N13155" s="65"/>
      <c r="O13155" s="65"/>
      <c r="S13155" s="65"/>
      <c r="T13155" s="74"/>
    </row>
    <row r="13156" s="148" customFormat="1" ht="22.5" customHeight="1" hidden="1">
      <c r="A13156" s="222"/>
      <c r="B13156" s="223"/>
      <c r="C13156" s="223"/>
      <c r="D13156" s="223"/>
      <c r="E13156" s="223"/>
      <c r="F13156" s="223"/>
      <c r="G13156" s="223"/>
      <c r="H13156" s="223"/>
      <c r="I13156" s="223"/>
      <c r="J13156" s="223"/>
      <c r="K13156" s="224"/>
      <c r="L13156" s="223"/>
      <c r="M13156" s="225"/>
      <c r="N13156" s="65"/>
      <c r="O13156" s="65"/>
      <c r="S13156" s="65"/>
      <c r="T13156" s="74"/>
    </row>
    <row r="13157" s="148" customFormat="1" ht="22.5" customHeight="1" hidden="1">
      <c r="A13157" s="222"/>
      <c r="B13157" s="223"/>
      <c r="C13157" s="223"/>
      <c r="D13157" s="223"/>
      <c r="E13157" s="223"/>
      <c r="F13157" s="223"/>
      <c r="G13157" s="223"/>
      <c r="H13157" s="223"/>
      <c r="I13157" s="223"/>
      <c r="J13157" s="223"/>
      <c r="K13157" s="224"/>
      <c r="L13157" s="223"/>
      <c r="M13157" s="225"/>
      <c r="N13157" s="65"/>
      <c r="O13157" s="65"/>
      <c r="S13157" s="65"/>
      <c r="T13157" s="74"/>
    </row>
    <row r="13158" s="148" customFormat="1" ht="22.5" customHeight="1" hidden="1">
      <c r="A13158" s="222"/>
      <c r="B13158" s="223"/>
      <c r="C13158" s="223"/>
      <c r="D13158" s="223"/>
      <c r="E13158" s="223"/>
      <c r="F13158" s="223"/>
      <c r="G13158" s="223"/>
      <c r="H13158" s="223"/>
      <c r="I13158" s="223"/>
      <c r="J13158" s="223"/>
      <c r="K13158" s="224"/>
      <c r="L13158" s="223"/>
      <c r="M13158" s="225"/>
      <c r="N13158" s="65"/>
      <c r="O13158" s="65"/>
      <c r="S13158" s="65"/>
      <c r="T13158" s="74"/>
    </row>
    <row r="13159" s="148" customFormat="1" ht="22.5" customHeight="1" hidden="1">
      <c r="A13159" s="222"/>
      <c r="B13159" s="223"/>
      <c r="C13159" s="223"/>
      <c r="D13159" s="223"/>
      <c r="E13159" s="223"/>
      <c r="F13159" s="223"/>
      <c r="G13159" s="223"/>
      <c r="H13159" s="223"/>
      <c r="I13159" s="223"/>
      <c r="J13159" s="223"/>
      <c r="K13159" s="224"/>
      <c r="L13159" s="223"/>
      <c r="M13159" s="225"/>
      <c r="N13159" s="65"/>
      <c r="O13159" s="65"/>
      <c r="S13159" s="65"/>
      <c r="T13159" s="74"/>
    </row>
    <row r="13160" s="148" customFormat="1" ht="22.5" customHeight="1" hidden="1">
      <c r="A13160" s="222"/>
      <c r="B13160" s="223"/>
      <c r="C13160" s="223"/>
      <c r="D13160" s="223"/>
      <c r="E13160" s="223"/>
      <c r="F13160" s="223"/>
      <c r="G13160" s="223"/>
      <c r="H13160" s="223"/>
      <c r="I13160" s="223"/>
      <c r="J13160" s="223"/>
      <c r="K13160" s="224"/>
      <c r="L13160" s="223"/>
      <c r="M13160" s="225"/>
      <c r="N13160" s="65"/>
      <c r="O13160" s="65"/>
      <c r="S13160" s="65"/>
      <c r="T13160" s="74"/>
    </row>
    <row r="13161" s="148" customFormat="1" ht="22.5" customHeight="1" hidden="1">
      <c r="A13161" s="222"/>
      <c r="B13161" s="223"/>
      <c r="C13161" s="223"/>
      <c r="D13161" s="223"/>
      <c r="E13161" s="223"/>
      <c r="F13161" s="223"/>
      <c r="G13161" s="223"/>
      <c r="H13161" s="223"/>
      <c r="I13161" s="223"/>
      <c r="J13161" s="223"/>
      <c r="K13161" s="224"/>
      <c r="L13161" s="223"/>
      <c r="M13161" s="225"/>
      <c r="N13161" s="65"/>
      <c r="O13161" s="65"/>
      <c r="S13161" s="65"/>
      <c r="T13161" s="74"/>
    </row>
    <row r="13162" s="148" customFormat="1" ht="22.5" customHeight="1" hidden="1">
      <c r="A13162" s="222"/>
      <c r="B13162" s="223"/>
      <c r="C13162" s="223"/>
      <c r="D13162" s="223"/>
      <c r="E13162" s="223"/>
      <c r="F13162" s="223"/>
      <c r="G13162" s="223"/>
      <c r="H13162" s="223"/>
      <c r="I13162" s="223"/>
      <c r="J13162" s="223"/>
      <c r="K13162" s="224"/>
      <c r="L13162" s="223"/>
      <c r="M13162" s="225"/>
      <c r="N13162" s="65"/>
      <c r="O13162" s="65"/>
      <c r="S13162" s="65"/>
      <c r="T13162" s="74"/>
    </row>
    <row r="13163" s="148" customFormat="1" ht="22.5" customHeight="1" hidden="1">
      <c r="A13163" s="222"/>
      <c r="B13163" s="223"/>
      <c r="C13163" s="223"/>
      <c r="D13163" s="223"/>
      <c r="E13163" s="223"/>
      <c r="F13163" s="223"/>
      <c r="G13163" s="223"/>
      <c r="H13163" s="223"/>
      <c r="I13163" s="223"/>
      <c r="J13163" s="223"/>
      <c r="K13163" s="224"/>
      <c r="L13163" s="223"/>
      <c r="M13163" s="225"/>
      <c r="N13163" s="65"/>
      <c r="O13163" s="65"/>
      <c r="S13163" s="65"/>
      <c r="T13163" s="74"/>
    </row>
    <row r="13164" s="148" customFormat="1" ht="22.5" customHeight="1" hidden="1">
      <c r="A13164" s="222"/>
      <c r="B13164" s="223"/>
      <c r="C13164" s="223"/>
      <c r="D13164" s="223"/>
      <c r="E13164" s="223"/>
      <c r="F13164" s="223"/>
      <c r="G13164" s="223"/>
      <c r="H13164" s="223"/>
      <c r="I13164" s="223"/>
      <c r="J13164" s="223"/>
      <c r="K13164" s="224"/>
      <c r="L13164" s="223"/>
      <c r="M13164" s="225"/>
      <c r="N13164" s="65"/>
      <c r="O13164" s="65"/>
      <c r="S13164" s="65"/>
      <c r="T13164" s="74"/>
    </row>
    <row r="13165" s="148" customFormat="1" ht="22.5" customHeight="1" hidden="1">
      <c r="A13165" s="222"/>
      <c r="B13165" s="223"/>
      <c r="C13165" s="223"/>
      <c r="D13165" s="223"/>
      <c r="E13165" s="223"/>
      <c r="F13165" s="223"/>
      <c r="G13165" s="223"/>
      <c r="H13165" s="223"/>
      <c r="I13165" s="223"/>
      <c r="J13165" s="223"/>
      <c r="K13165" s="224"/>
      <c r="L13165" s="223"/>
      <c r="M13165" s="225"/>
      <c r="N13165" s="65"/>
      <c r="O13165" s="65"/>
      <c r="S13165" s="65"/>
      <c r="T13165" s="74"/>
    </row>
    <row r="13166" s="148" customFormat="1" ht="22.5" customHeight="1" hidden="1">
      <c r="A13166" s="222"/>
      <c r="B13166" s="223"/>
      <c r="C13166" s="223"/>
      <c r="D13166" s="223"/>
      <c r="E13166" s="223"/>
      <c r="F13166" s="223"/>
      <c r="G13166" s="223"/>
      <c r="H13166" s="223"/>
      <c r="I13166" s="223"/>
      <c r="J13166" s="223"/>
      <c r="K13166" s="224"/>
      <c r="L13166" s="223"/>
      <c r="M13166" s="225"/>
      <c r="N13166" s="65"/>
      <c r="O13166" s="65"/>
      <c r="S13166" s="65"/>
      <c r="T13166" s="74"/>
    </row>
    <row r="13167" s="148" customFormat="1" ht="22.5" customHeight="1" hidden="1">
      <c r="A13167" s="222"/>
      <c r="B13167" s="223"/>
      <c r="C13167" s="223"/>
      <c r="D13167" s="223"/>
      <c r="E13167" s="223"/>
      <c r="F13167" s="223"/>
      <c r="G13167" s="223"/>
      <c r="H13167" s="223"/>
      <c r="I13167" s="223"/>
      <c r="J13167" s="223"/>
      <c r="K13167" s="224"/>
      <c r="L13167" s="223"/>
      <c r="M13167" s="225"/>
      <c r="N13167" s="65"/>
      <c r="O13167" s="65"/>
      <c r="S13167" s="65"/>
      <c r="T13167" s="74"/>
    </row>
    <row r="13168" s="148" customFormat="1" ht="22.5" customHeight="1" hidden="1">
      <c r="A13168" s="222"/>
      <c r="B13168" s="223"/>
      <c r="C13168" s="223"/>
      <c r="D13168" s="223"/>
      <c r="E13168" s="223"/>
      <c r="F13168" s="223"/>
      <c r="G13168" s="223"/>
      <c r="H13168" s="223"/>
      <c r="I13168" s="223"/>
      <c r="J13168" s="223"/>
      <c r="K13168" s="224"/>
      <c r="L13168" s="223"/>
      <c r="M13168" s="225"/>
      <c r="N13168" s="65"/>
      <c r="O13168" s="65"/>
      <c r="S13168" s="65"/>
      <c r="T13168" s="74"/>
    </row>
    <row r="13169" s="148" customFormat="1" ht="22.5" customHeight="1" hidden="1">
      <c r="A13169" s="222"/>
      <c r="B13169" s="223"/>
      <c r="C13169" s="223"/>
      <c r="D13169" s="223"/>
      <c r="E13169" s="223"/>
      <c r="F13169" s="223"/>
      <c r="G13169" s="223"/>
      <c r="H13169" s="223"/>
      <c r="I13169" s="223"/>
      <c r="J13169" s="223"/>
      <c r="K13169" s="224"/>
      <c r="L13169" s="223"/>
      <c r="M13169" s="225"/>
      <c r="N13169" s="65"/>
      <c r="O13169" s="65"/>
      <c r="S13169" s="65"/>
      <c r="T13169" s="74"/>
    </row>
    <row r="13170" s="148" customFormat="1" ht="22.5" customHeight="1" hidden="1">
      <c r="A13170" s="222"/>
      <c r="B13170" s="223"/>
      <c r="C13170" s="223"/>
      <c r="D13170" s="223"/>
      <c r="E13170" s="223"/>
      <c r="F13170" s="223"/>
      <c r="G13170" s="223"/>
      <c r="H13170" s="223"/>
      <c r="I13170" s="223"/>
      <c r="J13170" s="223"/>
      <c r="K13170" s="224"/>
      <c r="L13170" s="223"/>
      <c r="M13170" s="225"/>
      <c r="N13170" s="65"/>
      <c r="O13170" s="65"/>
      <c r="S13170" s="65"/>
      <c r="T13170" s="74"/>
    </row>
    <row r="13171" s="148" customFormat="1" ht="22.5" customHeight="1" hidden="1">
      <c r="A13171" s="222"/>
      <c r="B13171" s="223"/>
      <c r="C13171" s="223"/>
      <c r="D13171" s="223"/>
      <c r="E13171" s="223"/>
      <c r="F13171" s="223"/>
      <c r="G13171" s="223"/>
      <c r="H13171" s="223"/>
      <c r="I13171" s="223"/>
      <c r="J13171" s="223"/>
      <c r="K13171" s="224"/>
      <c r="L13171" s="223"/>
      <c r="M13171" s="225"/>
      <c r="N13171" s="65"/>
      <c r="O13171" s="65"/>
      <c r="S13171" s="65"/>
      <c r="T13171" s="74"/>
    </row>
    <row r="13172" s="148" customFormat="1" ht="22.5" customHeight="1" hidden="1">
      <c r="A13172" s="222"/>
      <c r="B13172" s="223"/>
      <c r="C13172" s="223"/>
      <c r="D13172" s="223"/>
      <c r="E13172" s="223"/>
      <c r="F13172" s="223"/>
      <c r="G13172" s="223"/>
      <c r="H13172" s="223"/>
      <c r="I13172" s="223"/>
      <c r="J13172" s="223"/>
      <c r="K13172" s="224"/>
      <c r="L13172" s="223"/>
      <c r="M13172" s="225"/>
      <c r="N13172" s="65"/>
      <c r="O13172" s="65"/>
      <c r="S13172" s="65"/>
      <c r="T13172" s="74"/>
    </row>
    <row r="13173" s="148" customFormat="1" ht="22.5" customHeight="1" hidden="1">
      <c r="A13173" s="222"/>
      <c r="B13173" s="223"/>
      <c r="C13173" s="223"/>
      <c r="D13173" s="223"/>
      <c r="E13173" s="223"/>
      <c r="F13173" s="223"/>
      <c r="G13173" s="223"/>
      <c r="H13173" s="223"/>
      <c r="I13173" s="223"/>
      <c r="J13173" s="223"/>
      <c r="K13173" s="224"/>
      <c r="L13173" s="223"/>
      <c r="M13173" s="225"/>
      <c r="N13173" s="65"/>
      <c r="O13173" s="65"/>
      <c r="S13173" s="65"/>
      <c r="T13173" s="74"/>
    </row>
    <row r="13174" s="148" customFormat="1" ht="22.5" customHeight="1" hidden="1">
      <c r="A13174" s="222"/>
      <c r="B13174" s="223"/>
      <c r="C13174" s="223"/>
      <c r="D13174" s="223"/>
      <c r="E13174" s="223"/>
      <c r="F13174" s="223"/>
      <c r="G13174" s="223"/>
      <c r="H13174" s="223"/>
      <c r="I13174" s="223"/>
      <c r="J13174" s="223"/>
      <c r="K13174" s="224"/>
      <c r="L13174" s="223"/>
      <c r="M13174" s="225"/>
      <c r="N13174" s="65"/>
      <c r="O13174" s="65"/>
      <c r="S13174" s="65"/>
      <c r="T13174" s="74"/>
    </row>
    <row r="13175" s="148" customFormat="1" ht="22.5" customHeight="1" hidden="1">
      <c r="A13175" s="222"/>
      <c r="B13175" s="223"/>
      <c r="C13175" s="223"/>
      <c r="D13175" s="223"/>
      <c r="E13175" s="223"/>
      <c r="F13175" s="223"/>
      <c r="G13175" s="223"/>
      <c r="H13175" s="223"/>
      <c r="I13175" s="223"/>
      <c r="J13175" s="223"/>
      <c r="K13175" s="224"/>
      <c r="L13175" s="223"/>
      <c r="M13175" s="225"/>
      <c r="N13175" s="65"/>
      <c r="O13175" s="65"/>
      <c r="S13175" s="65"/>
      <c r="T13175" s="74"/>
    </row>
    <row r="13176" s="148" customFormat="1" ht="22.5" customHeight="1" hidden="1">
      <c r="A13176" s="222"/>
      <c r="B13176" s="223"/>
      <c r="C13176" s="223"/>
      <c r="D13176" s="223"/>
      <c r="E13176" s="223"/>
      <c r="F13176" s="223"/>
      <c r="G13176" s="223"/>
      <c r="H13176" s="223"/>
      <c r="I13176" s="223"/>
      <c r="J13176" s="223"/>
      <c r="K13176" s="224"/>
      <c r="L13176" s="223"/>
      <c r="M13176" s="225"/>
      <c r="N13176" s="65"/>
      <c r="O13176" s="65"/>
      <c r="S13176" s="65"/>
      <c r="T13176" s="74"/>
    </row>
    <row r="13177" s="148" customFormat="1" ht="22.5" customHeight="1" hidden="1">
      <c r="A13177" s="222"/>
      <c r="B13177" s="223"/>
      <c r="C13177" s="223"/>
      <c r="D13177" s="223"/>
      <c r="E13177" s="223"/>
      <c r="F13177" s="223"/>
      <c r="G13177" s="223"/>
      <c r="H13177" s="223"/>
      <c r="I13177" s="223"/>
      <c r="J13177" s="223"/>
      <c r="K13177" s="224"/>
      <c r="L13177" s="223"/>
      <c r="M13177" s="225"/>
      <c r="N13177" s="65"/>
      <c r="O13177" s="65"/>
      <c r="S13177" s="65"/>
      <c r="T13177" s="74"/>
    </row>
    <row r="13178" s="148" customFormat="1" ht="22.5" customHeight="1" hidden="1">
      <c r="A13178" s="222"/>
      <c r="B13178" s="223"/>
      <c r="C13178" s="223"/>
      <c r="D13178" s="223"/>
      <c r="E13178" s="223"/>
      <c r="F13178" s="223"/>
      <c r="G13178" s="223"/>
      <c r="H13178" s="223"/>
      <c r="I13178" s="223"/>
      <c r="J13178" s="223"/>
      <c r="K13178" s="224"/>
      <c r="L13178" s="223"/>
      <c r="M13178" s="225"/>
      <c r="N13178" s="65"/>
      <c r="O13178" s="65"/>
      <c r="S13178" s="65"/>
      <c r="T13178" s="74"/>
    </row>
    <row r="13179" s="148" customFormat="1" ht="22.5" customHeight="1" hidden="1">
      <c r="A13179" s="222"/>
      <c r="B13179" s="223"/>
      <c r="C13179" s="223"/>
      <c r="D13179" s="223"/>
      <c r="E13179" s="223"/>
      <c r="F13179" s="223"/>
      <c r="G13179" s="223"/>
      <c r="H13179" s="223"/>
      <c r="I13179" s="223"/>
      <c r="J13179" s="223"/>
      <c r="K13179" s="224"/>
      <c r="L13179" s="223"/>
      <c r="M13179" s="225"/>
      <c r="N13179" s="65"/>
      <c r="O13179" s="65"/>
      <c r="S13179" s="65"/>
      <c r="T13179" s="74"/>
    </row>
    <row r="13180" s="148" customFormat="1" ht="22.5" customHeight="1" hidden="1">
      <c r="A13180" s="222"/>
      <c r="B13180" s="223"/>
      <c r="C13180" s="223"/>
      <c r="D13180" s="223"/>
      <c r="E13180" s="223"/>
      <c r="F13180" s="223"/>
      <c r="G13180" s="223"/>
      <c r="H13180" s="223"/>
      <c r="I13180" s="223"/>
      <c r="J13180" s="223"/>
      <c r="K13180" s="224"/>
      <c r="L13180" s="223"/>
      <c r="M13180" s="225"/>
      <c r="N13180" s="65"/>
      <c r="O13180" s="65"/>
      <c r="S13180" s="65"/>
      <c r="T13180" s="74"/>
    </row>
    <row r="13181" s="148" customFormat="1" ht="22.5" customHeight="1" hidden="1">
      <c r="A13181" s="222"/>
      <c r="B13181" s="223"/>
      <c r="C13181" s="223"/>
      <c r="D13181" s="223"/>
      <c r="E13181" s="223"/>
      <c r="F13181" s="223"/>
      <c r="G13181" s="223"/>
      <c r="H13181" s="223"/>
      <c r="I13181" s="223"/>
      <c r="J13181" s="223"/>
      <c r="K13181" s="224"/>
      <c r="L13181" s="223"/>
      <c r="M13181" s="225"/>
      <c r="N13181" s="65"/>
      <c r="O13181" s="65"/>
      <c r="S13181" s="65"/>
      <c r="T13181" s="74"/>
    </row>
    <row r="13182" s="148" customFormat="1" ht="22.5" customHeight="1" hidden="1">
      <c r="A13182" s="222"/>
      <c r="B13182" s="223"/>
      <c r="C13182" s="223"/>
      <c r="D13182" s="223"/>
      <c r="E13182" s="223"/>
      <c r="F13182" s="223"/>
      <c r="G13182" s="223"/>
      <c r="H13182" s="223"/>
      <c r="I13182" s="223"/>
      <c r="J13182" s="223"/>
      <c r="K13182" s="224"/>
      <c r="L13182" s="223"/>
      <c r="M13182" s="225"/>
      <c r="N13182" s="65"/>
      <c r="O13182" s="65"/>
      <c r="S13182" s="65"/>
      <c r="T13182" s="74"/>
    </row>
    <row r="13183" s="148" customFormat="1" ht="22.5" customHeight="1" hidden="1">
      <c r="A13183" s="222"/>
      <c r="B13183" s="223"/>
      <c r="C13183" s="223"/>
      <c r="D13183" s="223"/>
      <c r="E13183" s="223"/>
      <c r="F13183" s="223"/>
      <c r="G13183" s="223"/>
      <c r="H13183" s="223"/>
      <c r="I13183" s="223"/>
      <c r="J13183" s="223"/>
      <c r="K13183" s="224"/>
      <c r="L13183" s="223"/>
      <c r="M13183" s="225"/>
      <c r="N13183" s="65"/>
      <c r="O13183" s="65"/>
      <c r="S13183" s="65"/>
      <c r="T13183" s="74"/>
    </row>
    <row r="13184" s="148" customFormat="1" ht="22.5" customHeight="1" hidden="1">
      <c r="A13184" s="222"/>
      <c r="B13184" s="223"/>
      <c r="C13184" s="223"/>
      <c r="D13184" s="223"/>
      <c r="E13184" s="223"/>
      <c r="F13184" s="223"/>
      <c r="G13184" s="223"/>
      <c r="H13184" s="223"/>
      <c r="I13184" s="223"/>
      <c r="J13184" s="223"/>
      <c r="K13184" s="224"/>
      <c r="L13184" s="223"/>
      <c r="M13184" s="225"/>
      <c r="N13184" s="65"/>
      <c r="O13184" s="65"/>
      <c r="S13184" s="65"/>
      <c r="T13184" s="74"/>
    </row>
    <row r="13185" s="148" customFormat="1" ht="22.5" customHeight="1" hidden="1">
      <c r="A13185" s="222"/>
      <c r="B13185" s="223"/>
      <c r="C13185" s="223"/>
      <c r="D13185" s="223"/>
      <c r="E13185" s="223"/>
      <c r="F13185" s="223"/>
      <c r="G13185" s="223"/>
      <c r="H13185" s="223"/>
      <c r="I13185" s="223"/>
      <c r="J13185" s="223"/>
      <c r="K13185" s="224"/>
      <c r="L13185" s="223"/>
      <c r="M13185" s="225"/>
      <c r="N13185" s="65"/>
      <c r="O13185" s="65"/>
      <c r="S13185" s="65"/>
      <c r="T13185" s="74"/>
    </row>
    <row r="13186" s="148" customFormat="1" ht="22.5" customHeight="1" hidden="1">
      <c r="A13186" s="222"/>
      <c r="B13186" s="223"/>
      <c r="C13186" s="223"/>
      <c r="D13186" s="223"/>
      <c r="E13186" s="223"/>
      <c r="F13186" s="223"/>
      <c r="G13186" s="223"/>
      <c r="H13186" s="223"/>
      <c r="I13186" s="223"/>
      <c r="J13186" s="223"/>
      <c r="K13186" s="224"/>
      <c r="L13186" s="223"/>
      <c r="M13186" s="225"/>
      <c r="N13186" s="65"/>
      <c r="O13186" s="65"/>
      <c r="S13186" s="65"/>
      <c r="T13186" s="74"/>
    </row>
    <row r="13187" s="148" customFormat="1" ht="22.5" customHeight="1" hidden="1">
      <c r="A13187" s="222"/>
      <c r="B13187" s="223"/>
      <c r="C13187" s="223"/>
      <c r="D13187" s="223"/>
      <c r="E13187" s="223"/>
      <c r="F13187" s="223"/>
      <c r="G13187" s="223"/>
      <c r="H13187" s="223"/>
      <c r="I13187" s="223"/>
      <c r="J13187" s="223"/>
      <c r="K13187" s="224"/>
      <c r="L13187" s="223"/>
      <c r="M13187" s="225"/>
      <c r="N13187" s="65"/>
      <c r="O13187" s="65"/>
      <c r="S13187" s="65"/>
      <c r="T13187" s="74"/>
    </row>
    <row r="13188" s="148" customFormat="1" ht="22.5" customHeight="1" hidden="1">
      <c r="A13188" s="222"/>
      <c r="B13188" s="223"/>
      <c r="C13188" s="223"/>
      <c r="D13188" s="223"/>
      <c r="E13188" s="223"/>
      <c r="F13188" s="223"/>
      <c r="G13188" s="223"/>
      <c r="H13188" s="223"/>
      <c r="I13188" s="223"/>
      <c r="J13188" s="223"/>
      <c r="K13188" s="224"/>
      <c r="L13188" s="223"/>
      <c r="M13188" s="225"/>
      <c r="N13188" s="65"/>
      <c r="O13188" s="65"/>
      <c r="S13188" s="65"/>
      <c r="T13188" s="74"/>
    </row>
    <row r="13189" s="148" customFormat="1" ht="22.5" customHeight="1" hidden="1">
      <c r="A13189" s="222"/>
      <c r="B13189" s="223"/>
      <c r="C13189" s="223"/>
      <c r="D13189" s="223"/>
      <c r="E13189" s="223"/>
      <c r="F13189" s="223"/>
      <c r="G13189" s="223"/>
      <c r="H13189" s="223"/>
      <c r="I13189" s="223"/>
      <c r="J13189" s="223"/>
      <c r="K13189" s="224"/>
      <c r="L13189" s="223"/>
      <c r="M13189" s="225"/>
      <c r="N13189" s="65"/>
      <c r="O13189" s="65"/>
      <c r="S13189" s="65"/>
      <c r="T13189" s="74"/>
    </row>
    <row r="13190" s="148" customFormat="1" ht="22.5" customHeight="1" hidden="1">
      <c r="A13190" s="222"/>
      <c r="B13190" s="223"/>
      <c r="C13190" s="223"/>
      <c r="D13190" s="223"/>
      <c r="E13190" s="223"/>
      <c r="F13190" s="223"/>
      <c r="G13190" s="223"/>
      <c r="H13190" s="223"/>
      <c r="I13190" s="223"/>
      <c r="J13190" s="223"/>
      <c r="K13190" s="224"/>
      <c r="L13190" s="223"/>
      <c r="M13190" s="225"/>
      <c r="N13190" s="65"/>
      <c r="O13190" s="65"/>
      <c r="S13190" s="65"/>
      <c r="T13190" s="74"/>
    </row>
    <row r="13191" s="148" customFormat="1" ht="22.5" customHeight="1" hidden="1">
      <c r="A13191" s="222"/>
      <c r="B13191" s="223"/>
      <c r="C13191" s="223"/>
      <c r="D13191" s="223"/>
      <c r="E13191" s="223"/>
      <c r="F13191" s="223"/>
      <c r="G13191" s="223"/>
      <c r="H13191" s="223"/>
      <c r="I13191" s="223"/>
      <c r="J13191" s="223"/>
      <c r="K13191" s="224"/>
      <c r="L13191" s="223"/>
      <c r="M13191" s="225"/>
      <c r="N13191" s="65"/>
      <c r="O13191" s="65"/>
      <c r="S13191" s="65"/>
      <c r="T13191" s="74"/>
    </row>
    <row r="13192" s="148" customFormat="1" ht="22.5" customHeight="1" hidden="1">
      <c r="A13192" s="222"/>
      <c r="B13192" s="223"/>
      <c r="C13192" s="223"/>
      <c r="D13192" s="223"/>
      <c r="E13192" s="223"/>
      <c r="F13192" s="223"/>
      <c r="G13192" s="223"/>
      <c r="H13192" s="223"/>
      <c r="I13192" s="223"/>
      <c r="J13192" s="223"/>
      <c r="K13192" s="224"/>
      <c r="L13192" s="223"/>
      <c r="M13192" s="225"/>
      <c r="N13192" s="65"/>
      <c r="O13192" s="65"/>
      <c r="S13192" s="65"/>
      <c r="T13192" s="74"/>
    </row>
    <row r="13193" s="148" customFormat="1" ht="22.5" customHeight="1" hidden="1">
      <c r="A13193" s="222"/>
      <c r="B13193" s="223"/>
      <c r="C13193" s="223"/>
      <c r="D13193" s="223"/>
      <c r="E13193" s="223"/>
      <c r="F13193" s="223"/>
      <c r="G13193" s="223"/>
      <c r="H13193" s="223"/>
      <c r="I13193" s="223"/>
      <c r="J13193" s="223"/>
      <c r="K13193" s="224"/>
      <c r="L13193" s="223"/>
      <c r="M13193" s="225"/>
      <c r="N13193" s="65"/>
      <c r="O13193" s="65"/>
      <c r="S13193" s="65"/>
      <c r="T13193" s="74"/>
    </row>
    <row r="13194" s="148" customFormat="1" ht="22.5" customHeight="1" hidden="1">
      <c r="A13194" s="222"/>
      <c r="B13194" s="223"/>
      <c r="C13194" s="223"/>
      <c r="D13194" s="223"/>
      <c r="E13194" s="223"/>
      <c r="F13194" s="223"/>
      <c r="G13194" s="223"/>
      <c r="H13194" s="223"/>
      <c r="I13194" s="223"/>
      <c r="J13194" s="223"/>
      <c r="K13194" s="224"/>
      <c r="L13194" s="223"/>
      <c r="M13194" s="225"/>
      <c r="N13194" s="65"/>
      <c r="O13194" s="65"/>
      <c r="S13194" s="65"/>
      <c r="T13194" s="74"/>
    </row>
    <row r="13195" s="148" customFormat="1" ht="22.5" customHeight="1" hidden="1">
      <c r="A13195" s="222"/>
      <c r="B13195" s="223"/>
      <c r="C13195" s="223"/>
      <c r="D13195" s="223"/>
      <c r="E13195" s="223"/>
      <c r="F13195" s="223"/>
      <c r="G13195" s="223"/>
      <c r="H13195" s="223"/>
      <c r="I13195" s="223"/>
      <c r="J13195" s="223"/>
      <c r="K13195" s="224"/>
      <c r="L13195" s="223"/>
      <c r="M13195" s="225"/>
      <c r="N13195" s="65"/>
      <c r="O13195" s="65"/>
      <c r="S13195" s="65"/>
      <c r="T13195" s="74"/>
    </row>
    <row r="13196" s="148" customFormat="1" ht="22.5" customHeight="1" hidden="1">
      <c r="A13196" s="222"/>
      <c r="B13196" s="223"/>
      <c r="C13196" s="223"/>
      <c r="D13196" s="223"/>
      <c r="E13196" s="223"/>
      <c r="F13196" s="223"/>
      <c r="G13196" s="223"/>
      <c r="H13196" s="223"/>
      <c r="I13196" s="223"/>
      <c r="J13196" s="223"/>
      <c r="K13196" s="224"/>
      <c r="L13196" s="223"/>
      <c r="M13196" s="225"/>
      <c r="N13196" s="65"/>
      <c r="O13196" s="65"/>
      <c r="S13196" s="65"/>
      <c r="T13196" s="74"/>
    </row>
    <row r="13197" s="148" customFormat="1" ht="22.5" customHeight="1" hidden="1">
      <c r="A13197" s="222"/>
      <c r="B13197" s="223"/>
      <c r="C13197" s="223"/>
      <c r="D13197" s="223"/>
      <c r="E13197" s="223"/>
      <c r="F13197" s="223"/>
      <c r="G13197" s="223"/>
      <c r="H13197" s="223"/>
      <c r="I13197" s="223"/>
      <c r="J13197" s="223"/>
      <c r="K13197" s="224"/>
      <c r="L13197" s="223"/>
      <c r="M13197" s="225"/>
      <c r="N13197" s="65"/>
      <c r="O13197" s="65"/>
      <c r="S13197" s="65"/>
      <c r="T13197" s="74"/>
    </row>
    <row r="13198" s="148" customFormat="1" ht="22.5" customHeight="1" hidden="1">
      <c r="A13198" s="222"/>
      <c r="B13198" s="223"/>
      <c r="C13198" s="223"/>
      <c r="D13198" s="223"/>
      <c r="E13198" s="223"/>
      <c r="F13198" s="223"/>
      <c r="G13198" s="223"/>
      <c r="H13198" s="223"/>
      <c r="I13198" s="223"/>
      <c r="J13198" s="223"/>
      <c r="K13198" s="224"/>
      <c r="L13198" s="223"/>
      <c r="M13198" s="225"/>
      <c r="N13198" s="65"/>
      <c r="O13198" s="65"/>
      <c r="S13198" s="65"/>
      <c r="T13198" s="74"/>
    </row>
    <row r="13199" s="148" customFormat="1" ht="22.5" customHeight="1" hidden="1">
      <c r="A13199" s="222"/>
      <c r="B13199" s="223"/>
      <c r="C13199" s="223"/>
      <c r="D13199" s="223"/>
      <c r="E13199" s="223"/>
      <c r="F13199" s="223"/>
      <c r="G13199" s="223"/>
      <c r="H13199" s="223"/>
      <c r="I13199" s="223"/>
      <c r="J13199" s="223"/>
      <c r="K13199" s="224"/>
      <c r="L13199" s="223"/>
      <c r="M13199" s="225"/>
      <c r="N13199" s="65"/>
      <c r="O13199" s="65"/>
      <c r="S13199" s="65"/>
      <c r="T13199" s="74"/>
    </row>
    <row r="13200" s="148" customFormat="1" ht="22.5" customHeight="1" hidden="1">
      <c r="A13200" s="222"/>
      <c r="B13200" s="223"/>
      <c r="C13200" s="223"/>
      <c r="D13200" s="223"/>
      <c r="E13200" s="223"/>
      <c r="F13200" s="223"/>
      <c r="G13200" s="223"/>
      <c r="H13200" s="223"/>
      <c r="I13200" s="223"/>
      <c r="J13200" s="223"/>
      <c r="K13200" s="224"/>
      <c r="L13200" s="223"/>
      <c r="M13200" s="225"/>
      <c r="N13200" s="65"/>
      <c r="O13200" s="65"/>
      <c r="S13200" s="65"/>
      <c r="T13200" s="74"/>
    </row>
    <row r="13201" s="148" customFormat="1" ht="22.5" customHeight="1" hidden="1">
      <c r="A13201" s="222"/>
      <c r="B13201" s="223"/>
      <c r="C13201" s="223"/>
      <c r="D13201" s="223"/>
      <c r="E13201" s="223"/>
      <c r="F13201" s="223"/>
      <c r="G13201" s="223"/>
      <c r="H13201" s="223"/>
      <c r="I13201" s="223"/>
      <c r="J13201" s="223"/>
      <c r="K13201" s="224"/>
      <c r="L13201" s="223"/>
      <c r="M13201" s="225"/>
      <c r="N13201" s="65"/>
      <c r="O13201" s="65"/>
      <c r="S13201" s="65"/>
      <c r="T13201" s="74"/>
    </row>
    <row r="13202" s="148" customFormat="1" ht="22.5" customHeight="1" hidden="1">
      <c r="A13202" s="222"/>
      <c r="B13202" s="223"/>
      <c r="C13202" s="223"/>
      <c r="D13202" s="223"/>
      <c r="E13202" s="223"/>
      <c r="F13202" s="223"/>
      <c r="G13202" s="223"/>
      <c r="H13202" s="223"/>
      <c r="I13202" s="223"/>
      <c r="J13202" s="223"/>
      <c r="K13202" s="224"/>
      <c r="L13202" s="223"/>
      <c r="M13202" s="225"/>
      <c r="N13202" s="65"/>
      <c r="O13202" s="65"/>
      <c r="S13202" s="65"/>
      <c r="T13202" s="74"/>
    </row>
    <row r="13203" s="148" customFormat="1" ht="22.5" customHeight="1" hidden="1">
      <c r="A13203" s="222"/>
      <c r="B13203" s="223"/>
      <c r="C13203" s="223"/>
      <c r="D13203" s="223"/>
      <c r="E13203" s="223"/>
      <c r="F13203" s="223"/>
      <c r="G13203" s="223"/>
      <c r="H13203" s="223"/>
      <c r="I13203" s="223"/>
      <c r="J13203" s="223"/>
      <c r="K13203" s="224"/>
      <c r="L13203" s="223"/>
      <c r="M13203" s="225"/>
      <c r="N13203" s="65"/>
      <c r="O13203" s="65"/>
      <c r="S13203" s="65"/>
      <c r="T13203" s="74"/>
    </row>
    <row r="13204" s="148" customFormat="1" ht="22.5" customHeight="1" hidden="1">
      <c r="A13204" s="222"/>
      <c r="B13204" s="223"/>
      <c r="C13204" s="223"/>
      <c r="D13204" s="223"/>
      <c r="E13204" s="223"/>
      <c r="F13204" s="223"/>
      <c r="G13204" s="223"/>
      <c r="H13204" s="223"/>
      <c r="I13204" s="223"/>
      <c r="J13204" s="223"/>
      <c r="K13204" s="224"/>
      <c r="L13204" s="223"/>
      <c r="M13204" s="225"/>
      <c r="N13204" s="65"/>
      <c r="O13204" s="65"/>
      <c r="S13204" s="65"/>
      <c r="T13204" s="74"/>
    </row>
    <row r="13205" s="148" customFormat="1" ht="22.5" customHeight="1" hidden="1">
      <c r="A13205" s="222"/>
      <c r="B13205" s="223"/>
      <c r="C13205" s="223"/>
      <c r="D13205" s="223"/>
      <c r="E13205" s="223"/>
      <c r="F13205" s="223"/>
      <c r="G13205" s="223"/>
      <c r="H13205" s="223"/>
      <c r="I13205" s="223"/>
      <c r="J13205" s="223"/>
      <c r="K13205" s="224"/>
      <c r="L13205" s="223"/>
      <c r="M13205" s="225"/>
      <c r="N13205" s="65"/>
      <c r="O13205" s="65"/>
      <c r="S13205" s="65"/>
      <c r="T13205" s="74"/>
    </row>
    <row r="13206" s="148" customFormat="1" ht="22.5" customHeight="1" hidden="1">
      <c r="A13206" s="222"/>
      <c r="B13206" s="223"/>
      <c r="C13206" s="223"/>
      <c r="D13206" s="223"/>
      <c r="E13206" s="223"/>
      <c r="F13206" s="223"/>
      <c r="G13206" s="223"/>
      <c r="H13206" s="223"/>
      <c r="I13206" s="223"/>
      <c r="J13206" s="223"/>
      <c r="K13206" s="224"/>
      <c r="L13206" s="223"/>
      <c r="M13206" s="225"/>
      <c r="N13206" s="65"/>
      <c r="O13206" s="65"/>
      <c r="S13206" s="65"/>
      <c r="T13206" s="74"/>
    </row>
    <row r="13207" s="148" customFormat="1" ht="22.5" customHeight="1" hidden="1">
      <c r="A13207" s="222"/>
      <c r="B13207" s="223"/>
      <c r="C13207" s="223"/>
      <c r="D13207" s="223"/>
      <c r="E13207" s="223"/>
      <c r="F13207" s="223"/>
      <c r="G13207" s="223"/>
      <c r="H13207" s="223"/>
      <c r="I13207" s="223"/>
      <c r="J13207" s="223"/>
      <c r="K13207" s="224"/>
      <c r="L13207" s="223"/>
      <c r="M13207" s="225"/>
      <c r="N13207" s="65"/>
      <c r="O13207" s="65"/>
      <c r="S13207" s="65"/>
      <c r="T13207" s="74"/>
    </row>
    <row r="13208" s="148" customFormat="1" ht="22.5" customHeight="1" hidden="1">
      <c r="A13208" s="222"/>
      <c r="B13208" s="223"/>
      <c r="C13208" s="223"/>
      <c r="D13208" s="223"/>
      <c r="E13208" s="223"/>
      <c r="F13208" s="223"/>
      <c r="G13208" s="223"/>
      <c r="H13208" s="223"/>
      <c r="I13208" s="223"/>
      <c r="J13208" s="223"/>
      <c r="K13208" s="224"/>
      <c r="L13208" s="223"/>
      <c r="M13208" s="225"/>
      <c r="N13208" s="65"/>
      <c r="O13208" s="65"/>
      <c r="S13208" s="65"/>
      <c r="T13208" s="74"/>
    </row>
    <row r="13209" s="148" customFormat="1" ht="22.5" customHeight="1" hidden="1">
      <c r="A13209" s="222"/>
      <c r="B13209" s="223"/>
      <c r="C13209" s="223"/>
      <c r="D13209" s="223"/>
      <c r="E13209" s="223"/>
      <c r="F13209" s="223"/>
      <c r="G13209" s="223"/>
      <c r="H13209" s="223"/>
      <c r="I13209" s="223"/>
      <c r="J13209" s="223"/>
      <c r="K13209" s="224"/>
      <c r="L13209" s="223"/>
      <c r="M13209" s="225"/>
      <c r="N13209" s="65"/>
      <c r="O13209" s="65"/>
      <c r="S13209" s="65"/>
      <c r="T13209" s="74"/>
    </row>
    <row r="13210" s="148" customFormat="1" ht="22.5" customHeight="1" hidden="1">
      <c r="A13210" s="222"/>
      <c r="B13210" s="223"/>
      <c r="C13210" s="223"/>
      <c r="D13210" s="223"/>
      <c r="E13210" s="223"/>
      <c r="F13210" s="223"/>
      <c r="G13210" s="223"/>
      <c r="H13210" s="223"/>
      <c r="I13210" s="223"/>
      <c r="J13210" s="223"/>
      <c r="K13210" s="224"/>
      <c r="L13210" s="223"/>
      <c r="M13210" s="225"/>
      <c r="N13210" s="65"/>
      <c r="O13210" s="65"/>
      <c r="S13210" s="65"/>
      <c r="T13210" s="74"/>
    </row>
    <row r="13211" s="148" customFormat="1" ht="22.5" customHeight="1" hidden="1">
      <c r="A13211" s="222"/>
      <c r="B13211" s="223"/>
      <c r="C13211" s="223"/>
      <c r="D13211" s="223"/>
      <c r="E13211" s="223"/>
      <c r="F13211" s="223"/>
      <c r="G13211" s="223"/>
      <c r="H13211" s="223"/>
      <c r="I13211" s="223"/>
      <c r="J13211" s="223"/>
      <c r="K13211" s="224"/>
      <c r="L13211" s="223"/>
      <c r="M13211" s="225"/>
      <c r="N13211" s="65"/>
      <c r="O13211" s="65"/>
      <c r="S13211" s="65"/>
      <c r="T13211" s="74"/>
    </row>
    <row r="13212" s="148" customFormat="1" ht="22.5" customHeight="1" hidden="1">
      <c r="A13212" s="222"/>
      <c r="B13212" s="223"/>
      <c r="C13212" s="223"/>
      <c r="D13212" s="223"/>
      <c r="E13212" s="223"/>
      <c r="F13212" s="223"/>
      <c r="G13212" s="223"/>
      <c r="H13212" s="223"/>
      <c r="I13212" s="223"/>
      <c r="J13212" s="223"/>
      <c r="K13212" s="224"/>
      <c r="L13212" s="223"/>
      <c r="M13212" s="225"/>
      <c r="N13212" s="65"/>
      <c r="O13212" s="65"/>
      <c r="S13212" s="65"/>
      <c r="T13212" s="74"/>
    </row>
    <row r="13213" s="148" customFormat="1" ht="22.5" customHeight="1" hidden="1">
      <c r="A13213" s="222"/>
      <c r="B13213" s="223"/>
      <c r="C13213" s="223"/>
      <c r="D13213" s="223"/>
      <c r="E13213" s="223"/>
      <c r="F13213" s="223"/>
      <c r="G13213" s="223"/>
      <c r="H13213" s="223"/>
      <c r="I13213" s="223"/>
      <c r="J13213" s="223"/>
      <c r="K13213" s="224"/>
      <c r="L13213" s="223"/>
      <c r="M13213" s="225"/>
      <c r="N13213" s="65"/>
      <c r="O13213" s="65"/>
      <c r="S13213" s="65"/>
      <c r="T13213" s="74"/>
    </row>
    <row r="13214" s="148" customFormat="1" ht="22.5" customHeight="1" hidden="1">
      <c r="A13214" s="222"/>
      <c r="B13214" s="223"/>
      <c r="C13214" s="223"/>
      <c r="D13214" s="223"/>
      <c r="E13214" s="223"/>
      <c r="F13214" s="223"/>
      <c r="G13214" s="223"/>
      <c r="H13214" s="223"/>
      <c r="I13214" s="223"/>
      <c r="J13214" s="223"/>
      <c r="K13214" s="224"/>
      <c r="L13214" s="223"/>
      <c r="M13214" s="225"/>
      <c r="N13214" s="65"/>
      <c r="O13214" s="65"/>
      <c r="S13214" s="65"/>
      <c r="T13214" s="74"/>
    </row>
    <row r="13215" s="148" customFormat="1" ht="22.5" customHeight="1" hidden="1">
      <c r="A13215" s="222"/>
      <c r="B13215" s="223"/>
      <c r="C13215" s="223"/>
      <c r="D13215" s="223"/>
      <c r="E13215" s="223"/>
      <c r="F13215" s="223"/>
      <c r="G13215" s="223"/>
      <c r="H13215" s="223"/>
      <c r="I13215" s="223"/>
      <c r="J13215" s="223"/>
      <c r="K13215" s="224"/>
      <c r="L13215" s="223"/>
      <c r="M13215" s="225"/>
      <c r="N13215" s="65"/>
      <c r="O13215" s="65"/>
      <c r="S13215" s="65"/>
      <c r="T13215" s="74"/>
    </row>
    <row r="13216" s="148" customFormat="1" ht="22.5" customHeight="1" hidden="1">
      <c r="A13216" s="222"/>
      <c r="B13216" s="223"/>
      <c r="C13216" s="223"/>
      <c r="D13216" s="223"/>
      <c r="E13216" s="223"/>
      <c r="F13216" s="223"/>
      <c r="G13216" s="223"/>
      <c r="H13216" s="223"/>
      <c r="I13216" s="223"/>
      <c r="J13216" s="223"/>
      <c r="K13216" s="224"/>
      <c r="L13216" s="223"/>
      <c r="M13216" s="225"/>
      <c r="N13216" s="65"/>
      <c r="O13216" s="65"/>
      <c r="S13216" s="65"/>
      <c r="T13216" s="74"/>
    </row>
    <row r="13217" s="148" customFormat="1" ht="22.5" customHeight="1" hidden="1">
      <c r="A13217" s="222"/>
      <c r="B13217" s="223"/>
      <c r="C13217" s="223"/>
      <c r="D13217" s="223"/>
      <c r="E13217" s="223"/>
      <c r="F13217" s="223"/>
      <c r="G13217" s="223"/>
      <c r="H13217" s="223"/>
      <c r="I13217" s="223"/>
      <c r="J13217" s="223"/>
      <c r="K13217" s="224"/>
      <c r="L13217" s="223"/>
      <c r="M13217" s="225"/>
      <c r="N13217" s="65"/>
      <c r="O13217" s="65"/>
      <c r="S13217" s="65"/>
      <c r="T13217" s="74"/>
    </row>
    <row r="13218" s="148" customFormat="1" ht="22.5" customHeight="1" hidden="1">
      <c r="A13218" s="222"/>
      <c r="B13218" s="223"/>
      <c r="C13218" s="223"/>
      <c r="D13218" s="223"/>
      <c r="E13218" s="223"/>
      <c r="F13218" s="223"/>
      <c r="G13218" s="223"/>
      <c r="H13218" s="223"/>
      <c r="I13218" s="223"/>
      <c r="J13218" s="223"/>
      <c r="K13218" s="224"/>
      <c r="L13218" s="223"/>
      <c r="M13218" s="225"/>
      <c r="N13218" s="65"/>
      <c r="O13218" s="65"/>
      <c r="S13218" s="65"/>
      <c r="T13218" s="74"/>
    </row>
    <row r="13219" s="148" customFormat="1" ht="22.5" customHeight="1" hidden="1">
      <c r="A13219" s="222"/>
      <c r="B13219" s="223"/>
      <c r="C13219" s="223"/>
      <c r="D13219" s="223"/>
      <c r="E13219" s="223"/>
      <c r="F13219" s="223"/>
      <c r="G13219" s="223"/>
      <c r="H13219" s="223"/>
      <c r="I13219" s="223"/>
      <c r="J13219" s="223"/>
      <c r="K13219" s="224"/>
      <c r="L13219" s="223"/>
      <c r="M13219" s="225"/>
      <c r="N13219" s="65"/>
      <c r="O13219" s="65"/>
      <c r="S13219" s="65"/>
      <c r="T13219" s="74"/>
    </row>
    <row r="13220" s="148" customFormat="1" ht="22.5" customHeight="1" hidden="1">
      <c r="A13220" s="222"/>
      <c r="B13220" s="223"/>
      <c r="C13220" s="223"/>
      <c r="D13220" s="223"/>
      <c r="E13220" s="223"/>
      <c r="F13220" s="223"/>
      <c r="G13220" s="223"/>
      <c r="H13220" s="223"/>
      <c r="I13220" s="223"/>
      <c r="J13220" s="223"/>
      <c r="K13220" s="224"/>
      <c r="L13220" s="223"/>
      <c r="M13220" s="225"/>
      <c r="N13220" s="65"/>
      <c r="O13220" s="65"/>
      <c r="S13220" s="65"/>
      <c r="T13220" s="74"/>
    </row>
    <row r="13221" s="148" customFormat="1" ht="22.5" customHeight="1" hidden="1">
      <c r="A13221" s="222"/>
      <c r="B13221" s="223"/>
      <c r="C13221" s="223"/>
      <c r="D13221" s="223"/>
      <c r="E13221" s="223"/>
      <c r="F13221" s="223"/>
      <c r="G13221" s="223"/>
      <c r="H13221" s="223"/>
      <c r="I13221" s="223"/>
      <c r="J13221" s="223"/>
      <c r="K13221" s="224"/>
      <c r="L13221" s="223"/>
      <c r="M13221" s="225"/>
      <c r="N13221" s="65"/>
      <c r="O13221" s="65"/>
      <c r="S13221" s="65"/>
      <c r="T13221" s="74"/>
    </row>
    <row r="13222" s="148" customFormat="1" ht="22.5" customHeight="1" hidden="1">
      <c r="A13222" s="222"/>
      <c r="B13222" s="223"/>
      <c r="C13222" s="223"/>
      <c r="D13222" s="223"/>
      <c r="E13222" s="223"/>
      <c r="F13222" s="223"/>
      <c r="G13222" s="223"/>
      <c r="H13222" s="223"/>
      <c r="I13222" s="223"/>
      <c r="J13222" s="223"/>
      <c r="K13222" s="224"/>
      <c r="L13222" s="223"/>
      <c r="M13222" s="225"/>
      <c r="N13222" s="65"/>
      <c r="O13222" s="65"/>
      <c r="S13222" s="65"/>
      <c r="T13222" s="74"/>
    </row>
    <row r="13223" s="148" customFormat="1" ht="22.5" customHeight="1" hidden="1">
      <c r="A13223" s="222"/>
      <c r="B13223" s="223"/>
      <c r="C13223" s="223"/>
      <c r="D13223" s="223"/>
      <c r="E13223" s="223"/>
      <c r="F13223" s="223"/>
      <c r="G13223" s="223"/>
      <c r="H13223" s="223"/>
      <c r="I13223" s="223"/>
      <c r="J13223" s="223"/>
      <c r="K13223" s="224"/>
      <c r="L13223" s="223"/>
      <c r="M13223" s="225"/>
      <c r="N13223" s="65"/>
      <c r="O13223" s="65"/>
      <c r="S13223" s="65"/>
      <c r="T13223" s="74"/>
    </row>
    <row r="13224" s="148" customFormat="1" ht="22.5" customHeight="1" hidden="1">
      <c r="A13224" s="222"/>
      <c r="B13224" s="223"/>
      <c r="C13224" s="223"/>
      <c r="D13224" s="223"/>
      <c r="E13224" s="223"/>
      <c r="F13224" s="223"/>
      <c r="G13224" s="223"/>
      <c r="H13224" s="223"/>
      <c r="I13224" s="223"/>
      <c r="J13224" s="223"/>
      <c r="K13224" s="224"/>
      <c r="L13224" s="223"/>
      <c r="M13224" s="225"/>
      <c r="N13224" s="65"/>
      <c r="O13224" s="65"/>
      <c r="S13224" s="65"/>
      <c r="T13224" s="74"/>
    </row>
    <row r="13225" s="148" customFormat="1" ht="22.5" customHeight="1" hidden="1">
      <c r="A13225" s="222"/>
      <c r="B13225" s="223"/>
      <c r="C13225" s="223"/>
      <c r="D13225" s="223"/>
      <c r="E13225" s="223"/>
      <c r="F13225" s="223"/>
      <c r="G13225" s="223"/>
      <c r="H13225" s="223"/>
      <c r="I13225" s="223"/>
      <c r="J13225" s="223"/>
      <c r="K13225" s="224"/>
      <c r="L13225" s="223"/>
      <c r="M13225" s="225"/>
      <c r="N13225" s="65"/>
      <c r="O13225" s="65"/>
      <c r="S13225" s="65"/>
      <c r="T13225" s="74"/>
    </row>
    <row r="13226" s="148" customFormat="1" ht="22.5" customHeight="1" hidden="1">
      <c r="A13226" s="222"/>
      <c r="B13226" s="223"/>
      <c r="C13226" s="223"/>
      <c r="D13226" s="223"/>
      <c r="E13226" s="223"/>
      <c r="F13226" s="223"/>
      <c r="G13226" s="223"/>
      <c r="H13226" s="223"/>
      <c r="I13226" s="223"/>
      <c r="J13226" s="223"/>
      <c r="K13226" s="224"/>
      <c r="L13226" s="223"/>
      <c r="M13226" s="225"/>
      <c r="N13226" s="65"/>
      <c r="O13226" s="65"/>
      <c r="S13226" s="65"/>
      <c r="T13226" s="74"/>
    </row>
    <row r="13227" s="148" customFormat="1" ht="22.5" customHeight="1" hidden="1">
      <c r="A13227" s="222"/>
      <c r="B13227" s="223"/>
      <c r="C13227" s="223"/>
      <c r="D13227" s="223"/>
      <c r="E13227" s="223"/>
      <c r="F13227" s="223"/>
      <c r="G13227" s="223"/>
      <c r="H13227" s="223"/>
      <c r="I13227" s="223"/>
      <c r="J13227" s="223"/>
      <c r="K13227" s="224"/>
      <c r="L13227" s="223"/>
      <c r="M13227" s="225"/>
      <c r="N13227" s="65"/>
      <c r="O13227" s="65"/>
      <c r="S13227" s="65"/>
      <c r="T13227" s="74"/>
    </row>
    <row r="13228" s="148" customFormat="1" ht="22.5" customHeight="1" hidden="1">
      <c r="A13228" s="222"/>
      <c r="B13228" s="223"/>
      <c r="C13228" s="223"/>
      <c r="D13228" s="223"/>
      <c r="E13228" s="223"/>
      <c r="F13228" s="223"/>
      <c r="G13228" s="223"/>
      <c r="H13228" s="223"/>
      <c r="I13228" s="223"/>
      <c r="J13228" s="223"/>
      <c r="K13228" s="224"/>
      <c r="L13228" s="223"/>
      <c r="M13228" s="225"/>
      <c r="N13228" s="65"/>
      <c r="O13228" s="65"/>
      <c r="S13228" s="65"/>
      <c r="T13228" s="74"/>
    </row>
    <row r="13229" s="148" customFormat="1" ht="22.5" customHeight="1" hidden="1">
      <c r="A13229" s="222"/>
      <c r="B13229" s="223"/>
      <c r="C13229" s="223"/>
      <c r="D13229" s="223"/>
      <c r="E13229" s="223"/>
      <c r="F13229" s="223"/>
      <c r="G13229" s="223"/>
      <c r="H13229" s="223"/>
      <c r="I13229" s="223"/>
      <c r="J13229" s="223"/>
      <c r="K13229" s="224"/>
      <c r="L13229" s="223"/>
      <c r="M13229" s="225"/>
      <c r="N13229" s="65"/>
      <c r="O13229" s="65"/>
      <c r="S13229" s="65"/>
      <c r="T13229" s="74"/>
    </row>
    <row r="13230" s="148" customFormat="1" ht="22.5" customHeight="1" hidden="1">
      <c r="A13230" s="222"/>
      <c r="B13230" s="223"/>
      <c r="C13230" s="223"/>
      <c r="D13230" s="223"/>
      <c r="E13230" s="223"/>
      <c r="F13230" s="223"/>
      <c r="G13230" s="223"/>
      <c r="H13230" s="223"/>
      <c r="I13230" s="223"/>
      <c r="J13230" s="223"/>
      <c r="K13230" s="224"/>
      <c r="L13230" s="223"/>
      <c r="M13230" s="225"/>
      <c r="N13230" s="65"/>
      <c r="O13230" s="65"/>
      <c r="S13230" s="65"/>
      <c r="T13230" s="74"/>
    </row>
    <row r="13231" s="148" customFormat="1" ht="22.5" customHeight="1" hidden="1">
      <c r="A13231" s="222"/>
      <c r="B13231" s="223"/>
      <c r="C13231" s="223"/>
      <c r="D13231" s="223"/>
      <c r="E13231" s="223"/>
      <c r="F13231" s="223"/>
      <c r="G13231" s="223"/>
      <c r="H13231" s="223"/>
      <c r="I13231" s="223"/>
      <c r="J13231" s="223"/>
      <c r="K13231" s="224"/>
      <c r="L13231" s="223"/>
      <c r="M13231" s="225"/>
      <c r="N13231" s="65"/>
      <c r="O13231" s="65"/>
      <c r="S13231" s="65"/>
      <c r="T13231" s="74"/>
    </row>
    <row r="13232" s="148" customFormat="1" ht="22.5" customHeight="1" hidden="1">
      <c r="A13232" s="222"/>
      <c r="B13232" s="223"/>
      <c r="C13232" s="223"/>
      <c r="D13232" s="223"/>
      <c r="E13232" s="223"/>
      <c r="F13232" s="223"/>
      <c r="G13232" s="223"/>
      <c r="H13232" s="223"/>
      <c r="I13232" s="223"/>
      <c r="J13232" s="223"/>
      <c r="K13232" s="224"/>
      <c r="L13232" s="223"/>
      <c r="M13232" s="225"/>
      <c r="N13232" s="65"/>
      <c r="O13232" s="65"/>
      <c r="S13232" s="65"/>
      <c r="T13232" s="74"/>
    </row>
    <row r="13233" s="148" customFormat="1" ht="22.5" customHeight="1" hidden="1">
      <c r="A13233" s="222"/>
      <c r="B13233" s="223"/>
      <c r="C13233" s="223"/>
      <c r="D13233" s="223"/>
      <c r="E13233" s="223"/>
      <c r="F13233" s="223"/>
      <c r="G13233" s="223"/>
      <c r="H13233" s="223"/>
      <c r="I13233" s="223"/>
      <c r="J13233" s="223"/>
      <c r="K13233" s="224"/>
      <c r="L13233" s="223"/>
      <c r="M13233" s="225"/>
      <c r="N13233" s="65"/>
      <c r="O13233" s="65"/>
      <c r="S13233" s="65"/>
      <c r="T13233" s="74"/>
    </row>
    <row r="13234" s="148" customFormat="1" ht="22.5" customHeight="1" hidden="1">
      <c r="A13234" s="222"/>
      <c r="B13234" s="223"/>
      <c r="C13234" s="223"/>
      <c r="D13234" s="223"/>
      <c r="E13234" s="223"/>
      <c r="F13234" s="223"/>
      <c r="G13234" s="223"/>
      <c r="H13234" s="223"/>
      <c r="I13234" s="223"/>
      <c r="J13234" s="223"/>
      <c r="K13234" s="224"/>
      <c r="L13234" s="223"/>
      <c r="M13234" s="225"/>
      <c r="N13234" s="65"/>
      <c r="O13234" s="65"/>
      <c r="S13234" s="65"/>
      <c r="T13234" s="74"/>
    </row>
    <row r="13235" s="148" customFormat="1" ht="22.5" customHeight="1" hidden="1">
      <c r="A13235" s="222"/>
      <c r="B13235" s="223"/>
      <c r="C13235" s="223"/>
      <c r="D13235" s="223"/>
      <c r="E13235" s="223"/>
      <c r="F13235" s="223"/>
      <c r="G13235" s="223"/>
      <c r="H13235" s="223"/>
      <c r="I13235" s="223"/>
      <c r="J13235" s="223"/>
      <c r="K13235" s="224"/>
      <c r="L13235" s="223"/>
      <c r="M13235" s="225"/>
      <c r="N13235" s="65"/>
      <c r="O13235" s="65"/>
      <c r="S13235" s="65"/>
      <c r="T13235" s="74"/>
    </row>
    <row r="13236" s="148" customFormat="1" ht="22.5" customHeight="1" hidden="1">
      <c r="A13236" s="222"/>
      <c r="B13236" s="223"/>
      <c r="C13236" s="223"/>
      <c r="D13236" s="223"/>
      <c r="E13236" s="223"/>
      <c r="F13236" s="223"/>
      <c r="G13236" s="223"/>
      <c r="H13236" s="223"/>
      <c r="I13236" s="223"/>
      <c r="J13236" s="223"/>
      <c r="K13236" s="224"/>
      <c r="L13236" s="223"/>
      <c r="M13236" s="225"/>
      <c r="N13236" s="65"/>
      <c r="O13236" s="65"/>
      <c r="S13236" s="65"/>
      <c r="T13236" s="74"/>
    </row>
    <row r="13237" s="148" customFormat="1" ht="22.5" customHeight="1" hidden="1">
      <c r="A13237" s="222"/>
      <c r="B13237" s="223"/>
      <c r="C13237" s="223"/>
      <c r="D13237" s="223"/>
      <c r="E13237" s="223"/>
      <c r="F13237" s="223"/>
      <c r="G13237" s="223"/>
      <c r="H13237" s="223"/>
      <c r="I13237" s="223"/>
      <c r="J13237" s="223"/>
      <c r="K13237" s="224"/>
      <c r="L13237" s="223"/>
      <c r="M13237" s="225"/>
      <c r="N13237" s="65"/>
      <c r="O13237" s="65"/>
      <c r="S13237" s="65"/>
      <c r="T13237" s="74"/>
    </row>
    <row r="13238" s="148" customFormat="1" ht="22.5" customHeight="1" hidden="1">
      <c r="A13238" s="222"/>
      <c r="B13238" s="223"/>
      <c r="C13238" s="223"/>
      <c r="D13238" s="223"/>
      <c r="E13238" s="223"/>
      <c r="F13238" s="223"/>
      <c r="G13238" s="223"/>
      <c r="H13238" s="223"/>
      <c r="I13238" s="223"/>
      <c r="J13238" s="223"/>
      <c r="K13238" s="224"/>
      <c r="L13238" s="223"/>
      <c r="M13238" s="225"/>
      <c r="N13238" s="65"/>
      <c r="O13238" s="65"/>
      <c r="S13238" s="65"/>
      <c r="T13238" s="74"/>
    </row>
    <row r="13239" s="148" customFormat="1" ht="22.5" customHeight="1" hidden="1">
      <c r="A13239" s="222"/>
      <c r="B13239" s="223"/>
      <c r="C13239" s="223"/>
      <c r="D13239" s="223"/>
      <c r="E13239" s="223"/>
      <c r="F13239" s="223"/>
      <c r="G13239" s="223"/>
      <c r="H13239" s="223"/>
      <c r="I13239" s="223"/>
      <c r="J13239" s="223"/>
      <c r="K13239" s="224"/>
      <c r="L13239" s="223"/>
      <c r="M13239" s="225"/>
      <c r="N13239" s="65"/>
      <c r="O13239" s="65"/>
      <c r="S13239" s="65"/>
      <c r="T13239" s="74"/>
    </row>
    <row r="13240" s="148" customFormat="1" ht="22.5" customHeight="1" hidden="1">
      <c r="A13240" s="222"/>
      <c r="B13240" s="223"/>
      <c r="C13240" s="223"/>
      <c r="D13240" s="223"/>
      <c r="E13240" s="223"/>
      <c r="F13240" s="223"/>
      <c r="G13240" s="223"/>
      <c r="H13240" s="223"/>
      <c r="I13240" s="223"/>
      <c r="J13240" s="223"/>
      <c r="K13240" s="224"/>
      <c r="L13240" s="223"/>
      <c r="M13240" s="225"/>
      <c r="N13240" s="65"/>
      <c r="O13240" s="65"/>
      <c r="S13240" s="65"/>
      <c r="T13240" s="74"/>
    </row>
    <row r="13241" s="148" customFormat="1" ht="22.5" customHeight="1" hidden="1">
      <c r="A13241" s="222"/>
      <c r="B13241" s="223"/>
      <c r="C13241" s="223"/>
      <c r="D13241" s="223"/>
      <c r="E13241" s="223"/>
      <c r="F13241" s="223"/>
      <c r="G13241" s="223"/>
      <c r="H13241" s="223"/>
      <c r="I13241" s="223"/>
      <c r="J13241" s="223"/>
      <c r="K13241" s="224"/>
      <c r="L13241" s="223"/>
      <c r="M13241" s="225"/>
      <c r="N13241" s="65"/>
      <c r="O13241" s="65"/>
      <c r="S13241" s="65"/>
      <c r="T13241" s="74"/>
    </row>
    <row r="13242" s="148" customFormat="1" ht="22.5" customHeight="1" hidden="1">
      <c r="A13242" s="222"/>
      <c r="B13242" s="223"/>
      <c r="C13242" s="223"/>
      <c r="D13242" s="223"/>
      <c r="E13242" s="223"/>
      <c r="F13242" s="223"/>
      <c r="G13242" s="223"/>
      <c r="H13242" s="223"/>
      <c r="I13242" s="223"/>
      <c r="J13242" s="223"/>
      <c r="K13242" s="224"/>
      <c r="L13242" s="223"/>
      <c r="M13242" s="225"/>
      <c r="N13242" s="65"/>
      <c r="O13242" s="65"/>
      <c r="S13242" s="65"/>
      <c r="T13242" s="74"/>
    </row>
    <row r="13243" s="148" customFormat="1" ht="22.5" customHeight="1" hidden="1">
      <c r="A13243" s="222"/>
      <c r="B13243" s="223"/>
      <c r="C13243" s="223"/>
      <c r="D13243" s="223"/>
      <c r="E13243" s="223"/>
      <c r="F13243" s="223"/>
      <c r="G13243" s="223"/>
      <c r="H13243" s="223"/>
      <c r="I13243" s="223"/>
      <c r="J13243" s="223"/>
      <c r="K13243" s="224"/>
      <c r="L13243" s="223"/>
      <c r="M13243" s="225"/>
      <c r="N13243" s="65"/>
      <c r="O13243" s="65"/>
      <c r="S13243" s="65"/>
      <c r="T13243" s="74"/>
    </row>
    <row r="13244" s="148" customFormat="1" ht="22.5" customHeight="1" hidden="1">
      <c r="A13244" s="222"/>
      <c r="B13244" s="223"/>
      <c r="C13244" s="223"/>
      <c r="D13244" s="223"/>
      <c r="E13244" s="223"/>
      <c r="F13244" s="223"/>
      <c r="G13244" s="223"/>
      <c r="H13244" s="223"/>
      <c r="I13244" s="223"/>
      <c r="J13244" s="223"/>
      <c r="K13244" s="224"/>
      <c r="L13244" s="223"/>
      <c r="M13244" s="225"/>
      <c r="N13244" s="65"/>
      <c r="O13244" s="65"/>
      <c r="S13244" s="65"/>
      <c r="T13244" s="74"/>
    </row>
    <row r="13245" s="148" customFormat="1" ht="22.5" customHeight="1" hidden="1">
      <c r="A13245" s="222"/>
      <c r="B13245" s="223"/>
      <c r="C13245" s="223"/>
      <c r="D13245" s="223"/>
      <c r="E13245" s="223"/>
      <c r="F13245" s="223"/>
      <c r="G13245" s="223"/>
      <c r="H13245" s="223"/>
      <c r="I13245" s="223"/>
      <c r="J13245" s="223"/>
      <c r="K13245" s="224"/>
      <c r="L13245" s="223"/>
      <c r="M13245" s="225"/>
      <c r="N13245" s="65"/>
      <c r="O13245" s="65"/>
      <c r="S13245" s="65"/>
      <c r="T13245" s="74"/>
    </row>
    <row r="13246" s="148" customFormat="1" ht="22.5" customHeight="1" hidden="1">
      <c r="A13246" s="222"/>
      <c r="B13246" s="223"/>
      <c r="C13246" s="223"/>
      <c r="D13246" s="223"/>
      <c r="E13246" s="223"/>
      <c r="F13246" s="223"/>
      <c r="G13246" s="223"/>
      <c r="H13246" s="223"/>
      <c r="I13246" s="223"/>
      <c r="J13246" s="223"/>
      <c r="K13246" s="224"/>
      <c r="L13246" s="223"/>
      <c r="M13246" s="225"/>
      <c r="N13246" s="65"/>
      <c r="O13246" s="65"/>
      <c r="S13246" s="65"/>
      <c r="T13246" s="74"/>
    </row>
    <row r="13247" s="148" customFormat="1" ht="22.5" customHeight="1" hidden="1">
      <c r="A13247" s="222"/>
      <c r="B13247" s="223"/>
      <c r="C13247" s="223"/>
      <c r="D13247" s="223"/>
      <c r="E13247" s="223"/>
      <c r="F13247" s="223"/>
      <c r="G13247" s="223"/>
      <c r="H13247" s="223"/>
      <c r="I13247" s="223"/>
      <c r="J13247" s="223"/>
      <c r="K13247" s="224"/>
      <c r="L13247" s="223"/>
      <c r="M13247" s="225"/>
      <c r="N13247" s="65"/>
      <c r="O13247" s="65"/>
      <c r="S13247" s="65"/>
      <c r="T13247" s="74"/>
    </row>
    <row r="13248" s="148" customFormat="1" ht="22.5" customHeight="1" hidden="1">
      <c r="A13248" s="222"/>
      <c r="B13248" s="223"/>
      <c r="C13248" s="223"/>
      <c r="D13248" s="223"/>
      <c r="E13248" s="223"/>
      <c r="F13248" s="223"/>
      <c r="G13248" s="223"/>
      <c r="H13248" s="223"/>
      <c r="I13248" s="223"/>
      <c r="J13248" s="223"/>
      <c r="K13248" s="224"/>
      <c r="L13248" s="223"/>
      <c r="M13248" s="225"/>
      <c r="N13248" s="65"/>
      <c r="O13248" s="65"/>
      <c r="S13248" s="65"/>
      <c r="T13248" s="74"/>
    </row>
    <row r="13249" s="148" customFormat="1" ht="22.5" customHeight="1" hidden="1">
      <c r="A13249" s="222"/>
      <c r="B13249" s="223"/>
      <c r="C13249" s="223"/>
      <c r="D13249" s="223"/>
      <c r="E13249" s="223"/>
      <c r="F13249" s="223"/>
      <c r="G13249" s="223"/>
      <c r="H13249" s="223"/>
      <c r="I13249" s="223"/>
      <c r="J13249" s="223"/>
      <c r="K13249" s="224"/>
      <c r="L13249" s="223"/>
      <c r="M13249" s="225"/>
      <c r="N13249" s="65"/>
      <c r="O13249" s="65"/>
      <c r="S13249" s="65"/>
      <c r="T13249" s="74"/>
    </row>
    <row r="13250" s="148" customFormat="1" ht="22.5" customHeight="1" hidden="1">
      <c r="A13250" s="222"/>
      <c r="B13250" s="223"/>
      <c r="C13250" s="223"/>
      <c r="D13250" s="223"/>
      <c r="E13250" s="223"/>
      <c r="F13250" s="223"/>
      <c r="G13250" s="223"/>
      <c r="H13250" s="223"/>
      <c r="I13250" s="223"/>
      <c r="J13250" s="223"/>
      <c r="K13250" s="224"/>
      <c r="L13250" s="223"/>
      <c r="M13250" s="225"/>
      <c r="N13250" s="65"/>
      <c r="O13250" s="65"/>
      <c r="S13250" s="65"/>
      <c r="T13250" s="74"/>
    </row>
    <row r="13251" s="148" customFormat="1" ht="22.5" customHeight="1" hidden="1">
      <c r="A13251" s="222"/>
      <c r="B13251" s="223"/>
      <c r="C13251" s="223"/>
      <c r="D13251" s="223"/>
      <c r="E13251" s="223"/>
      <c r="F13251" s="223"/>
      <c r="G13251" s="223"/>
      <c r="H13251" s="223"/>
      <c r="I13251" s="223"/>
      <c r="J13251" s="223"/>
      <c r="K13251" s="224"/>
      <c r="L13251" s="223"/>
      <c r="M13251" s="225"/>
      <c r="N13251" s="65"/>
      <c r="O13251" s="65"/>
      <c r="S13251" s="65"/>
      <c r="T13251" s="74"/>
    </row>
    <row r="13252" s="148" customFormat="1" ht="22.5" customHeight="1" hidden="1">
      <c r="A13252" s="222"/>
      <c r="B13252" s="223"/>
      <c r="C13252" s="223"/>
      <c r="D13252" s="223"/>
      <c r="E13252" s="223"/>
      <c r="F13252" s="223"/>
      <c r="G13252" s="223"/>
      <c r="H13252" s="223"/>
      <c r="I13252" s="223"/>
      <c r="J13252" s="223"/>
      <c r="K13252" s="224"/>
      <c r="L13252" s="223"/>
      <c r="M13252" s="225"/>
      <c r="N13252" s="65"/>
      <c r="O13252" s="65"/>
      <c r="S13252" s="65"/>
      <c r="T13252" s="74"/>
    </row>
    <row r="13253" s="148" customFormat="1" ht="22.5" customHeight="1" hidden="1">
      <c r="A13253" s="222"/>
      <c r="B13253" s="223"/>
      <c r="C13253" s="223"/>
      <c r="D13253" s="223"/>
      <c r="E13253" s="223"/>
      <c r="F13253" s="223"/>
      <c r="G13253" s="223"/>
      <c r="H13253" s="223"/>
      <c r="I13253" s="223"/>
      <c r="J13253" s="223"/>
      <c r="K13253" s="224"/>
      <c r="L13253" s="223"/>
      <c r="M13253" s="225"/>
      <c r="N13253" s="65"/>
      <c r="O13253" s="65"/>
      <c r="S13253" s="65"/>
      <c r="T13253" s="74"/>
    </row>
    <row r="13254" s="148" customFormat="1" ht="22.5" customHeight="1" hidden="1">
      <c r="A13254" s="222"/>
      <c r="B13254" s="223"/>
      <c r="C13254" s="223"/>
      <c r="D13254" s="223"/>
      <c r="E13254" s="223"/>
      <c r="F13254" s="223"/>
      <c r="G13254" s="223"/>
      <c r="H13254" s="223"/>
      <c r="I13254" s="223"/>
      <c r="J13254" s="223"/>
      <c r="K13254" s="224"/>
      <c r="L13254" s="223"/>
      <c r="M13254" s="225"/>
      <c r="N13254" s="65"/>
      <c r="O13254" s="65"/>
      <c r="S13254" s="65"/>
      <c r="T13254" s="74"/>
    </row>
    <row r="13255" s="148" customFormat="1" ht="22.5" customHeight="1" hidden="1">
      <c r="A13255" s="222"/>
      <c r="B13255" s="223"/>
      <c r="C13255" s="223"/>
      <c r="D13255" s="223"/>
      <c r="E13255" s="223"/>
      <c r="F13255" s="223"/>
      <c r="G13255" s="223"/>
      <c r="H13255" s="223"/>
      <c r="I13255" s="223"/>
      <c r="J13255" s="223"/>
      <c r="K13255" s="224"/>
      <c r="L13255" s="223"/>
      <c r="M13255" s="225"/>
      <c r="N13255" s="65"/>
      <c r="O13255" s="65"/>
      <c r="S13255" s="65"/>
      <c r="T13255" s="74"/>
    </row>
    <row r="13256" s="148" customFormat="1" ht="22.5" customHeight="1" hidden="1">
      <c r="A13256" s="222"/>
      <c r="B13256" s="223"/>
      <c r="C13256" s="223"/>
      <c r="D13256" s="223"/>
      <c r="E13256" s="223"/>
      <c r="F13256" s="223"/>
      <c r="G13256" s="223"/>
      <c r="H13256" s="223"/>
      <c r="I13256" s="223"/>
      <c r="J13256" s="223"/>
      <c r="K13256" s="224"/>
      <c r="L13256" s="223"/>
      <c r="M13256" s="225"/>
      <c r="N13256" s="65"/>
      <c r="O13256" s="65"/>
      <c r="S13256" s="65"/>
      <c r="T13256" s="74"/>
    </row>
    <row r="13257" s="148" customFormat="1" ht="22.5" customHeight="1" hidden="1">
      <c r="A13257" s="222"/>
      <c r="B13257" s="223"/>
      <c r="C13257" s="223"/>
      <c r="D13257" s="223"/>
      <c r="E13257" s="223"/>
      <c r="F13257" s="223"/>
      <c r="G13257" s="223"/>
      <c r="H13257" s="223"/>
      <c r="I13257" s="223"/>
      <c r="J13257" s="223"/>
      <c r="K13257" s="224"/>
      <c r="L13257" s="223"/>
      <c r="M13257" s="225"/>
      <c r="N13257" s="65"/>
      <c r="O13257" s="65"/>
      <c r="S13257" s="65"/>
      <c r="T13257" s="74"/>
    </row>
    <row r="13258" s="148" customFormat="1" ht="22.5" customHeight="1" hidden="1">
      <c r="A13258" s="222"/>
      <c r="B13258" s="223"/>
      <c r="C13258" s="223"/>
      <c r="D13258" s="223"/>
      <c r="E13258" s="223"/>
      <c r="F13258" s="223"/>
      <c r="G13258" s="223"/>
      <c r="H13258" s="223"/>
      <c r="I13258" s="223"/>
      <c r="J13258" s="223"/>
      <c r="K13258" s="224"/>
      <c r="L13258" s="223"/>
      <c r="M13258" s="225"/>
      <c r="N13258" s="65"/>
      <c r="O13258" s="65"/>
      <c r="S13258" s="65"/>
      <c r="T13258" s="74"/>
    </row>
    <row r="13259" s="148" customFormat="1" ht="22.5" customHeight="1" hidden="1">
      <c r="A13259" s="222"/>
      <c r="B13259" s="223"/>
      <c r="C13259" s="223"/>
      <c r="D13259" s="223"/>
      <c r="E13259" s="223"/>
      <c r="F13259" s="223"/>
      <c r="G13259" s="223"/>
      <c r="H13259" s="223"/>
      <c r="I13259" s="223"/>
      <c r="J13259" s="223"/>
      <c r="K13259" s="224"/>
      <c r="L13259" s="223"/>
      <c r="M13259" s="225"/>
      <c r="N13259" s="65"/>
      <c r="O13259" s="65"/>
      <c r="S13259" s="65"/>
      <c r="T13259" s="74"/>
    </row>
    <row r="13260" s="148" customFormat="1" ht="22.5" customHeight="1" hidden="1">
      <c r="A13260" s="222"/>
      <c r="B13260" s="223"/>
      <c r="C13260" s="223"/>
      <c r="D13260" s="223"/>
      <c r="E13260" s="223"/>
      <c r="F13260" s="223"/>
      <c r="G13260" s="223"/>
      <c r="H13260" s="223"/>
      <c r="I13260" s="223"/>
      <c r="J13260" s="223"/>
      <c r="K13260" s="224"/>
      <c r="L13260" s="223"/>
      <c r="M13260" s="225"/>
      <c r="N13260" s="65"/>
      <c r="O13260" s="65"/>
      <c r="S13260" s="65"/>
      <c r="T13260" s="74"/>
    </row>
    <row r="13261" s="148" customFormat="1" ht="22.5" customHeight="1" hidden="1">
      <c r="A13261" s="222"/>
      <c r="B13261" s="223"/>
      <c r="C13261" s="223"/>
      <c r="D13261" s="223"/>
      <c r="E13261" s="223"/>
      <c r="F13261" s="223"/>
      <c r="G13261" s="223"/>
      <c r="H13261" s="223"/>
      <c r="I13261" s="223"/>
      <c r="J13261" s="223"/>
      <c r="K13261" s="224"/>
      <c r="L13261" s="223"/>
      <c r="M13261" s="225"/>
      <c r="N13261" s="65"/>
      <c r="O13261" s="65"/>
      <c r="S13261" s="65"/>
      <c r="T13261" s="74"/>
    </row>
    <row r="13262" s="148" customFormat="1" ht="22.5" customHeight="1" hidden="1">
      <c r="A13262" s="222"/>
      <c r="B13262" s="223"/>
      <c r="C13262" s="223"/>
      <c r="D13262" s="223"/>
      <c r="E13262" s="223"/>
      <c r="F13262" s="223"/>
      <c r="G13262" s="223"/>
      <c r="H13262" s="223"/>
      <c r="I13262" s="223"/>
      <c r="J13262" s="223"/>
      <c r="K13262" s="224"/>
      <c r="L13262" s="223"/>
      <c r="M13262" s="225"/>
      <c r="N13262" s="65"/>
      <c r="O13262" s="65"/>
      <c r="S13262" s="65"/>
      <c r="T13262" s="74"/>
    </row>
    <row r="13263" s="148" customFormat="1" ht="22.5" customHeight="1" hidden="1">
      <c r="A13263" s="222"/>
      <c r="B13263" s="223"/>
      <c r="C13263" s="223"/>
      <c r="D13263" s="223"/>
      <c r="E13263" s="223"/>
      <c r="F13263" s="223"/>
      <c r="G13263" s="223"/>
      <c r="H13263" s="223"/>
      <c r="I13263" s="223"/>
      <c r="J13263" s="223"/>
      <c r="K13263" s="224"/>
      <c r="L13263" s="223"/>
      <c r="M13263" s="225"/>
      <c r="N13263" s="65"/>
      <c r="O13263" s="65"/>
      <c r="S13263" s="65"/>
      <c r="T13263" s="74"/>
    </row>
    <row r="13264" s="148" customFormat="1" ht="22.5" customHeight="1" hidden="1">
      <c r="A13264" s="222"/>
      <c r="B13264" s="223"/>
      <c r="C13264" s="223"/>
      <c r="D13264" s="223"/>
      <c r="E13264" s="223"/>
      <c r="F13264" s="223"/>
      <c r="G13264" s="223"/>
      <c r="H13264" s="223"/>
      <c r="I13264" s="223"/>
      <c r="J13264" s="223"/>
      <c r="K13264" s="224"/>
      <c r="L13264" s="223"/>
      <c r="M13264" s="225"/>
      <c r="N13264" s="65"/>
      <c r="O13264" s="65"/>
      <c r="S13264" s="65"/>
      <c r="T13264" s="74"/>
    </row>
    <row r="13265" s="148" customFormat="1" ht="22.5" customHeight="1" hidden="1">
      <c r="A13265" s="222"/>
      <c r="B13265" s="223"/>
      <c r="C13265" s="223"/>
      <c r="D13265" s="223"/>
      <c r="E13265" s="223"/>
      <c r="F13265" s="223"/>
      <c r="G13265" s="223"/>
      <c r="H13265" s="223"/>
      <c r="I13265" s="223"/>
      <c r="J13265" s="223"/>
      <c r="K13265" s="224"/>
      <c r="L13265" s="223"/>
      <c r="M13265" s="225"/>
      <c r="N13265" s="65"/>
      <c r="O13265" s="65"/>
      <c r="S13265" s="65"/>
      <c r="T13265" s="74"/>
    </row>
    <row r="13266" s="148" customFormat="1" ht="22.5" customHeight="1" hidden="1">
      <c r="A13266" s="222"/>
      <c r="B13266" s="223"/>
      <c r="C13266" s="223"/>
      <c r="D13266" s="223"/>
      <c r="E13266" s="223"/>
      <c r="F13266" s="223"/>
      <c r="G13266" s="223"/>
      <c r="H13266" s="223"/>
      <c r="I13266" s="223"/>
      <c r="J13266" s="223"/>
      <c r="K13266" s="224"/>
      <c r="L13266" s="223"/>
      <c r="M13266" s="225"/>
      <c r="N13266" s="65"/>
      <c r="O13266" s="65"/>
      <c r="S13266" s="65"/>
      <c r="T13266" s="74"/>
    </row>
    <row r="13267" s="148" customFormat="1" ht="22.5" customHeight="1" hidden="1">
      <c r="A13267" s="222"/>
      <c r="B13267" s="223"/>
      <c r="C13267" s="223"/>
      <c r="D13267" s="223"/>
      <c r="E13267" s="223"/>
      <c r="F13267" s="223"/>
      <c r="G13267" s="223"/>
      <c r="H13267" s="223"/>
      <c r="I13267" s="223"/>
      <c r="J13267" s="223"/>
      <c r="K13267" s="224"/>
      <c r="L13267" s="223"/>
      <c r="M13267" s="225"/>
      <c r="N13267" s="65"/>
      <c r="O13267" s="65"/>
      <c r="S13267" s="65"/>
      <c r="T13267" s="74"/>
    </row>
    <row r="13268" s="148" customFormat="1" ht="22.5" customHeight="1" hidden="1">
      <c r="A13268" s="222"/>
      <c r="B13268" s="223"/>
      <c r="C13268" s="223"/>
      <c r="D13268" s="223"/>
      <c r="E13268" s="223"/>
      <c r="F13268" s="223"/>
      <c r="G13268" s="223"/>
      <c r="H13268" s="223"/>
      <c r="I13268" s="223"/>
      <c r="J13268" s="223"/>
      <c r="K13268" s="224"/>
      <c r="L13268" s="223"/>
      <c r="M13268" s="225"/>
      <c r="N13268" s="65"/>
      <c r="O13268" s="65"/>
      <c r="S13268" s="65"/>
      <c r="T13268" s="74"/>
    </row>
    <row r="13269" s="148" customFormat="1" ht="22.5" customHeight="1" hidden="1">
      <c r="A13269" s="222"/>
      <c r="B13269" s="223"/>
      <c r="C13269" s="223"/>
      <c r="D13269" s="223"/>
      <c r="E13269" s="223"/>
      <c r="F13269" s="223"/>
      <c r="G13269" s="223"/>
      <c r="H13269" s="223"/>
      <c r="I13269" s="223"/>
      <c r="J13269" s="223"/>
      <c r="K13269" s="224"/>
      <c r="L13269" s="223"/>
      <c r="M13269" s="225"/>
      <c r="N13269" s="65"/>
      <c r="O13269" s="65"/>
      <c r="S13269" s="65"/>
      <c r="T13269" s="74"/>
    </row>
    <row r="13270" s="148" customFormat="1" ht="22.5" customHeight="1" hidden="1">
      <c r="A13270" s="222"/>
      <c r="B13270" s="223"/>
      <c r="C13270" s="223"/>
      <c r="D13270" s="223"/>
      <c r="E13270" s="223"/>
      <c r="F13270" s="223"/>
      <c r="G13270" s="223"/>
      <c r="H13270" s="223"/>
      <c r="I13270" s="223"/>
      <c r="J13270" s="223"/>
      <c r="K13270" s="224"/>
      <c r="L13270" s="223"/>
      <c r="M13270" s="225"/>
      <c r="N13270" s="65"/>
      <c r="O13270" s="65"/>
      <c r="S13270" s="65"/>
      <c r="T13270" s="74"/>
    </row>
    <row r="13271" s="148" customFormat="1" ht="22.5" customHeight="1" hidden="1">
      <c r="A13271" s="222"/>
      <c r="B13271" s="223"/>
      <c r="C13271" s="223"/>
      <c r="D13271" s="223"/>
      <c r="E13271" s="223"/>
      <c r="F13271" s="223"/>
      <c r="G13271" s="223"/>
      <c r="H13271" s="223"/>
      <c r="I13271" s="223"/>
      <c r="J13271" s="223"/>
      <c r="K13271" s="224"/>
      <c r="L13271" s="223"/>
      <c r="M13271" s="225"/>
      <c r="N13271" s="65"/>
      <c r="O13271" s="65"/>
      <c r="S13271" s="65"/>
      <c r="T13271" s="74"/>
    </row>
    <row r="13272" s="148" customFormat="1" ht="22.5" customHeight="1" hidden="1">
      <c r="A13272" s="222"/>
      <c r="B13272" s="223"/>
      <c r="C13272" s="223"/>
      <c r="D13272" s="223"/>
      <c r="E13272" s="223"/>
      <c r="F13272" s="223"/>
      <c r="G13272" s="223"/>
      <c r="H13272" s="223"/>
      <c r="I13272" s="223"/>
      <c r="J13272" s="223"/>
      <c r="K13272" s="224"/>
      <c r="L13272" s="223"/>
      <c r="M13272" s="225"/>
      <c r="N13272" s="65"/>
      <c r="O13272" s="65"/>
      <c r="S13272" s="65"/>
      <c r="T13272" s="74"/>
    </row>
    <row r="13273" s="148" customFormat="1" ht="22.5" customHeight="1" hidden="1">
      <c r="A13273" s="222"/>
      <c r="B13273" s="223"/>
      <c r="C13273" s="223"/>
      <c r="D13273" s="223"/>
      <c r="E13273" s="223"/>
      <c r="F13273" s="223"/>
      <c r="G13273" s="223"/>
      <c r="H13273" s="223"/>
      <c r="I13273" s="223"/>
      <c r="J13273" s="223"/>
      <c r="K13273" s="224"/>
      <c r="L13273" s="223"/>
      <c r="M13273" s="225"/>
      <c r="N13273" s="65"/>
      <c r="O13273" s="65"/>
      <c r="S13273" s="65"/>
      <c r="T13273" s="74"/>
    </row>
    <row r="13274" s="148" customFormat="1" ht="22.5" customHeight="1" hidden="1">
      <c r="A13274" s="222"/>
      <c r="B13274" s="223"/>
      <c r="C13274" s="223"/>
      <c r="D13274" s="223"/>
      <c r="E13274" s="223"/>
      <c r="F13274" s="223"/>
      <c r="G13274" s="223"/>
      <c r="H13274" s="223"/>
      <c r="I13274" s="223"/>
      <c r="J13274" s="223"/>
      <c r="K13274" s="224"/>
      <c r="L13274" s="223"/>
      <c r="M13274" s="225"/>
      <c r="N13274" s="65"/>
      <c r="O13274" s="65"/>
      <c r="S13274" s="65"/>
      <c r="T13274" s="74"/>
    </row>
    <row r="13275" s="148" customFormat="1" ht="22.5" customHeight="1" hidden="1">
      <c r="A13275" s="222"/>
      <c r="B13275" s="223"/>
      <c r="C13275" s="223"/>
      <c r="D13275" s="223"/>
      <c r="E13275" s="223"/>
      <c r="F13275" s="223"/>
      <c r="G13275" s="223"/>
      <c r="H13275" s="223"/>
      <c r="I13275" s="223"/>
      <c r="J13275" s="223"/>
      <c r="K13275" s="224"/>
      <c r="L13275" s="223"/>
      <c r="M13275" s="225"/>
      <c r="N13275" s="65"/>
      <c r="O13275" s="65"/>
      <c r="S13275" s="65"/>
      <c r="T13275" s="74"/>
    </row>
    <row r="13276" s="148" customFormat="1" ht="22.5" customHeight="1" hidden="1">
      <c r="A13276" s="222"/>
      <c r="B13276" s="223"/>
      <c r="C13276" s="223"/>
      <c r="D13276" s="223"/>
      <c r="E13276" s="223"/>
      <c r="F13276" s="223"/>
      <c r="G13276" s="223"/>
      <c r="H13276" s="223"/>
      <c r="I13276" s="223"/>
      <c r="J13276" s="223"/>
      <c r="K13276" s="224"/>
      <c r="L13276" s="223"/>
      <c r="M13276" s="225"/>
      <c r="N13276" s="65"/>
      <c r="O13276" s="65"/>
      <c r="S13276" s="65"/>
      <c r="T13276" s="74"/>
    </row>
    <row r="13277" s="148" customFormat="1" ht="22.5" customHeight="1" hidden="1">
      <c r="A13277" s="222"/>
      <c r="B13277" s="223"/>
      <c r="C13277" s="223"/>
      <c r="D13277" s="223"/>
      <c r="E13277" s="223"/>
      <c r="F13277" s="223"/>
      <c r="G13277" s="223"/>
      <c r="H13277" s="223"/>
      <c r="I13277" s="223"/>
      <c r="J13277" s="223"/>
      <c r="K13277" s="224"/>
      <c r="L13277" s="223"/>
      <c r="M13277" s="225"/>
      <c r="N13277" s="65"/>
      <c r="O13277" s="65"/>
      <c r="S13277" s="65"/>
      <c r="T13277" s="74"/>
    </row>
    <row r="13278" s="148" customFormat="1" ht="22.5" customHeight="1" hidden="1">
      <c r="A13278" s="222"/>
      <c r="B13278" s="223"/>
      <c r="C13278" s="223"/>
      <c r="D13278" s="223"/>
      <c r="E13278" s="223"/>
      <c r="F13278" s="223"/>
      <c r="G13278" s="223"/>
      <c r="H13278" s="223"/>
      <c r="I13278" s="223"/>
      <c r="J13278" s="223"/>
      <c r="K13278" s="224"/>
      <c r="L13278" s="223"/>
      <c r="M13278" s="225"/>
      <c r="N13278" s="65"/>
      <c r="O13278" s="65"/>
      <c r="S13278" s="65"/>
      <c r="T13278" s="74"/>
    </row>
    <row r="13279" s="148" customFormat="1" ht="22.5" customHeight="1" hidden="1">
      <c r="A13279" s="222"/>
      <c r="B13279" s="223"/>
      <c r="C13279" s="223"/>
      <c r="D13279" s="223"/>
      <c r="E13279" s="223"/>
      <c r="F13279" s="223"/>
      <c r="G13279" s="223"/>
      <c r="H13279" s="223"/>
      <c r="I13279" s="223"/>
      <c r="J13279" s="223"/>
      <c r="K13279" s="224"/>
      <c r="L13279" s="223"/>
      <c r="M13279" s="225"/>
      <c r="N13279" s="65"/>
      <c r="O13279" s="65"/>
      <c r="S13279" s="65"/>
      <c r="T13279" s="74"/>
    </row>
    <row r="13280" s="148" customFormat="1" ht="22.5" customHeight="1" hidden="1">
      <c r="A13280" s="222"/>
      <c r="B13280" s="223"/>
      <c r="C13280" s="223"/>
      <c r="D13280" s="223"/>
      <c r="E13280" s="223"/>
      <c r="F13280" s="223"/>
      <c r="G13280" s="223"/>
      <c r="H13280" s="223"/>
      <c r="I13280" s="223"/>
      <c r="J13280" s="223"/>
      <c r="K13280" s="224"/>
      <c r="L13280" s="223"/>
      <c r="M13280" s="225"/>
      <c r="N13280" s="65"/>
      <c r="O13280" s="65"/>
      <c r="S13280" s="65"/>
      <c r="T13280" s="74"/>
    </row>
    <row r="13281" s="148" customFormat="1" ht="22.5" customHeight="1" hidden="1">
      <c r="A13281" s="222"/>
      <c r="B13281" s="223"/>
      <c r="C13281" s="223"/>
      <c r="D13281" s="223"/>
      <c r="E13281" s="223"/>
      <c r="F13281" s="223"/>
      <c r="G13281" s="223"/>
      <c r="H13281" s="223"/>
      <c r="I13281" s="223"/>
      <c r="J13281" s="223"/>
      <c r="K13281" s="224"/>
      <c r="L13281" s="223"/>
      <c r="M13281" s="225"/>
      <c r="N13281" s="65"/>
      <c r="O13281" s="65"/>
      <c r="S13281" s="65"/>
      <c r="T13281" s="74"/>
    </row>
    <row r="13282" s="148" customFormat="1" ht="22.5" customHeight="1" hidden="1">
      <c r="A13282" s="222"/>
      <c r="B13282" s="223"/>
      <c r="C13282" s="223"/>
      <c r="D13282" s="223"/>
      <c r="E13282" s="223"/>
      <c r="F13282" s="223"/>
      <c r="G13282" s="223"/>
      <c r="H13282" s="223"/>
      <c r="I13282" s="223"/>
      <c r="J13282" s="223"/>
      <c r="K13282" s="224"/>
      <c r="L13282" s="223"/>
      <c r="M13282" s="225"/>
      <c r="N13282" s="65"/>
      <c r="O13282" s="65"/>
      <c r="S13282" s="65"/>
      <c r="T13282" s="74"/>
    </row>
    <row r="13283" s="148" customFormat="1" ht="22.5" customHeight="1" hidden="1">
      <c r="A13283" s="222"/>
      <c r="B13283" s="223"/>
      <c r="C13283" s="223"/>
      <c r="D13283" s="223"/>
      <c r="E13283" s="223"/>
      <c r="F13283" s="223"/>
      <c r="G13283" s="223"/>
      <c r="H13283" s="223"/>
      <c r="I13283" s="223"/>
      <c r="J13283" s="223"/>
      <c r="K13283" s="224"/>
      <c r="L13283" s="223"/>
      <c r="M13283" s="225"/>
      <c r="N13283" s="65"/>
      <c r="O13283" s="65"/>
      <c r="S13283" s="65"/>
      <c r="T13283" s="74"/>
    </row>
    <row r="13284" s="148" customFormat="1" ht="22.5" customHeight="1" hidden="1">
      <c r="A13284" s="222"/>
      <c r="B13284" s="223"/>
      <c r="C13284" s="223"/>
      <c r="D13284" s="223"/>
      <c r="E13284" s="223"/>
      <c r="F13284" s="223"/>
      <c r="G13284" s="223"/>
      <c r="H13284" s="223"/>
      <c r="I13284" s="223"/>
      <c r="J13284" s="223"/>
      <c r="K13284" s="224"/>
      <c r="L13284" s="223"/>
      <c r="M13284" s="225"/>
      <c r="N13284" s="65"/>
      <c r="O13284" s="65"/>
      <c r="S13284" s="65"/>
      <c r="T13284" s="74"/>
    </row>
    <row r="13285" s="148" customFormat="1" ht="22.5" customHeight="1" hidden="1">
      <c r="A13285" s="222"/>
      <c r="B13285" s="223"/>
      <c r="C13285" s="223"/>
      <c r="D13285" s="223"/>
      <c r="E13285" s="223"/>
      <c r="F13285" s="223"/>
      <c r="G13285" s="223"/>
      <c r="H13285" s="223"/>
      <c r="I13285" s="223"/>
      <c r="J13285" s="223"/>
      <c r="K13285" s="224"/>
      <c r="L13285" s="223"/>
      <c r="M13285" s="225"/>
      <c r="N13285" s="65"/>
      <c r="O13285" s="65"/>
      <c r="S13285" s="65"/>
      <c r="T13285" s="74"/>
    </row>
    <row r="13286" s="148" customFormat="1" ht="22.5" customHeight="1" hidden="1">
      <c r="A13286" s="222"/>
      <c r="B13286" s="223"/>
      <c r="C13286" s="223"/>
      <c r="D13286" s="223"/>
      <c r="E13286" s="223"/>
      <c r="F13286" s="223"/>
      <c r="G13286" s="223"/>
      <c r="H13286" s="223"/>
      <c r="I13286" s="223"/>
      <c r="J13286" s="223"/>
      <c r="K13286" s="224"/>
      <c r="L13286" s="223"/>
      <c r="M13286" s="225"/>
      <c r="N13286" s="65"/>
      <c r="O13286" s="65"/>
      <c r="S13286" s="65"/>
      <c r="T13286" s="74"/>
    </row>
    <row r="13287" s="148" customFormat="1" ht="22.5" customHeight="1" hidden="1">
      <c r="A13287" s="222"/>
      <c r="B13287" s="223"/>
      <c r="C13287" s="223"/>
      <c r="D13287" s="223"/>
      <c r="E13287" s="223"/>
      <c r="F13287" s="223"/>
      <c r="G13287" s="223"/>
      <c r="H13287" s="223"/>
      <c r="I13287" s="223"/>
      <c r="J13287" s="223"/>
      <c r="K13287" s="224"/>
      <c r="L13287" s="223"/>
      <c r="M13287" s="225"/>
      <c r="N13287" s="65"/>
      <c r="O13287" s="65"/>
      <c r="S13287" s="65"/>
      <c r="T13287" s="74"/>
    </row>
    <row r="13288" s="148" customFormat="1" ht="22.5" customHeight="1" hidden="1">
      <c r="A13288" s="222"/>
      <c r="B13288" s="223"/>
      <c r="C13288" s="223"/>
      <c r="D13288" s="223"/>
      <c r="E13288" s="223"/>
      <c r="F13288" s="223"/>
      <c r="G13288" s="223"/>
      <c r="H13288" s="223"/>
      <c r="I13288" s="223"/>
      <c r="J13288" s="223"/>
      <c r="K13288" s="224"/>
      <c r="L13288" s="223"/>
      <c r="M13288" s="225"/>
      <c r="N13288" s="65"/>
      <c r="O13288" s="65"/>
      <c r="S13288" s="65"/>
      <c r="T13288" s="74"/>
    </row>
    <row r="13289" s="148" customFormat="1" ht="22.5" customHeight="1" hidden="1">
      <c r="A13289" s="222"/>
      <c r="B13289" s="223"/>
      <c r="C13289" s="223"/>
      <c r="D13289" s="223"/>
      <c r="E13289" s="223"/>
      <c r="F13289" s="223"/>
      <c r="G13289" s="223"/>
      <c r="H13289" s="223"/>
      <c r="I13289" s="223"/>
      <c r="J13289" s="223"/>
      <c r="K13289" s="224"/>
      <c r="L13289" s="223"/>
      <c r="M13289" s="225"/>
      <c r="N13289" s="65"/>
      <c r="O13289" s="65"/>
      <c r="S13289" s="65"/>
      <c r="T13289" s="74"/>
    </row>
    <row r="13290" s="148" customFormat="1" ht="22.5" customHeight="1" hidden="1">
      <c r="A13290" s="222"/>
      <c r="B13290" s="223"/>
      <c r="C13290" s="223"/>
      <c r="D13290" s="223"/>
      <c r="E13290" s="223"/>
      <c r="F13290" s="223"/>
      <c r="G13290" s="223"/>
      <c r="H13290" s="223"/>
      <c r="I13290" s="223"/>
      <c r="J13290" s="223"/>
      <c r="K13290" s="224"/>
      <c r="L13290" s="223"/>
      <c r="M13290" s="225"/>
      <c r="N13290" s="65"/>
      <c r="O13290" s="65"/>
      <c r="S13290" s="65"/>
      <c r="T13290" s="74"/>
    </row>
    <row r="13291" s="148" customFormat="1" ht="22.5" customHeight="1" hidden="1">
      <c r="A13291" s="222"/>
      <c r="B13291" s="223"/>
      <c r="C13291" s="223"/>
      <c r="D13291" s="223"/>
      <c r="E13291" s="223"/>
      <c r="F13291" s="223"/>
      <c r="G13291" s="223"/>
      <c r="H13291" s="223"/>
      <c r="I13291" s="223"/>
      <c r="J13291" s="223"/>
      <c r="K13291" s="224"/>
      <c r="L13291" s="223"/>
      <c r="M13291" s="225"/>
      <c r="N13291" s="65"/>
      <c r="O13291" s="65"/>
      <c r="S13291" s="65"/>
      <c r="T13291" s="74"/>
    </row>
    <row r="13292" s="148" customFormat="1" ht="22.5" customHeight="1" hidden="1">
      <c r="A13292" s="222"/>
      <c r="B13292" s="223"/>
      <c r="C13292" s="223"/>
      <c r="D13292" s="223"/>
      <c r="E13292" s="223"/>
      <c r="F13292" s="223"/>
      <c r="G13292" s="223"/>
      <c r="H13292" s="223"/>
      <c r="I13292" s="223"/>
      <c r="J13292" s="223"/>
      <c r="K13292" s="224"/>
      <c r="L13292" s="223"/>
      <c r="M13292" s="225"/>
      <c r="N13292" s="65"/>
      <c r="O13292" s="65"/>
      <c r="S13292" s="65"/>
      <c r="T13292" s="74"/>
    </row>
    <row r="13293" s="148" customFormat="1" ht="22.5" customHeight="1" hidden="1">
      <c r="A13293" s="222"/>
      <c r="B13293" s="223"/>
      <c r="C13293" s="223"/>
      <c r="D13293" s="223"/>
      <c r="E13293" s="223"/>
      <c r="F13293" s="223"/>
      <c r="G13293" s="223"/>
      <c r="H13293" s="223"/>
      <c r="I13293" s="223"/>
      <c r="J13293" s="223"/>
      <c r="K13293" s="224"/>
      <c r="L13293" s="223"/>
      <c r="M13293" s="225"/>
      <c r="N13293" s="65"/>
      <c r="O13293" s="65"/>
      <c r="S13293" s="65"/>
      <c r="T13293" s="74"/>
    </row>
    <row r="13294" s="148" customFormat="1" ht="22.5" customHeight="1" hidden="1">
      <c r="A13294" s="222"/>
      <c r="B13294" s="223"/>
      <c r="C13294" s="223"/>
      <c r="D13294" s="223"/>
      <c r="E13294" s="223"/>
      <c r="F13294" s="223"/>
      <c r="G13294" s="223"/>
      <c r="H13294" s="223"/>
      <c r="I13294" s="223"/>
      <c r="J13294" s="223"/>
      <c r="K13294" s="224"/>
      <c r="L13294" s="223"/>
      <c r="M13294" s="225"/>
      <c r="N13294" s="65"/>
      <c r="O13294" s="65"/>
      <c r="S13294" s="65"/>
      <c r="T13294" s="74"/>
    </row>
    <row r="13295" s="148" customFormat="1" ht="22.5" customHeight="1" hidden="1">
      <c r="A13295" s="222"/>
      <c r="B13295" s="223"/>
      <c r="C13295" s="223"/>
      <c r="D13295" s="223"/>
      <c r="E13295" s="223"/>
      <c r="F13295" s="223"/>
      <c r="G13295" s="223"/>
      <c r="H13295" s="223"/>
      <c r="I13295" s="223"/>
      <c r="J13295" s="223"/>
      <c r="K13295" s="224"/>
      <c r="L13295" s="223"/>
      <c r="M13295" s="225"/>
      <c r="N13295" s="65"/>
      <c r="O13295" s="65"/>
      <c r="S13295" s="65"/>
      <c r="T13295" s="74"/>
    </row>
    <row r="13296" s="148" customFormat="1" ht="22.5" customHeight="1" hidden="1">
      <c r="A13296" s="222"/>
      <c r="B13296" s="223"/>
      <c r="C13296" s="223"/>
      <c r="D13296" s="223"/>
      <c r="E13296" s="223"/>
      <c r="F13296" s="223"/>
      <c r="G13296" s="223"/>
      <c r="H13296" s="223"/>
      <c r="I13296" s="223"/>
      <c r="J13296" s="223"/>
      <c r="K13296" s="224"/>
      <c r="L13296" s="223"/>
      <c r="M13296" s="225"/>
      <c r="N13296" s="65"/>
      <c r="O13296" s="65"/>
      <c r="S13296" s="65"/>
      <c r="T13296" s="74"/>
    </row>
    <row r="13297" s="148" customFormat="1" ht="22.5" customHeight="1" hidden="1">
      <c r="A13297" s="222"/>
      <c r="B13297" s="223"/>
      <c r="C13297" s="223"/>
      <c r="D13297" s="223"/>
      <c r="E13297" s="223"/>
      <c r="F13297" s="223"/>
      <c r="G13297" s="223"/>
      <c r="H13297" s="223"/>
      <c r="I13297" s="223"/>
      <c r="J13297" s="223"/>
      <c r="K13297" s="224"/>
      <c r="L13297" s="223"/>
      <c r="M13297" s="225"/>
      <c r="N13297" s="65"/>
      <c r="O13297" s="65"/>
      <c r="S13297" s="65"/>
      <c r="T13297" s="74"/>
    </row>
    <row r="13298" s="148" customFormat="1" ht="22.5" customHeight="1" hidden="1">
      <c r="A13298" s="222"/>
      <c r="B13298" s="223"/>
      <c r="C13298" s="223"/>
      <c r="D13298" s="223"/>
      <c r="E13298" s="223"/>
      <c r="F13298" s="223"/>
      <c r="G13298" s="223"/>
      <c r="H13298" s="223"/>
      <c r="I13298" s="223"/>
      <c r="J13298" s="223"/>
      <c r="K13298" s="224"/>
      <c r="L13298" s="223"/>
      <c r="M13298" s="225"/>
      <c r="N13298" s="65"/>
      <c r="O13298" s="65"/>
      <c r="S13298" s="65"/>
      <c r="T13298" s="74"/>
    </row>
    <row r="13299" s="148" customFormat="1" ht="22.5" customHeight="1" hidden="1">
      <c r="A13299" s="222"/>
      <c r="B13299" s="223"/>
      <c r="C13299" s="223"/>
      <c r="D13299" s="223"/>
      <c r="E13299" s="223"/>
      <c r="F13299" s="223"/>
      <c r="G13299" s="223"/>
      <c r="H13299" s="223"/>
      <c r="I13299" s="223"/>
      <c r="J13299" s="223"/>
      <c r="K13299" s="224"/>
      <c r="L13299" s="223"/>
      <c r="M13299" s="225"/>
      <c r="N13299" s="65"/>
      <c r="O13299" s="65"/>
      <c r="S13299" s="65"/>
      <c r="T13299" s="74"/>
    </row>
    <row r="13300" s="148" customFormat="1" ht="22.5" customHeight="1" hidden="1">
      <c r="A13300" s="222"/>
      <c r="B13300" s="223"/>
      <c r="C13300" s="223"/>
      <c r="D13300" s="223"/>
      <c r="E13300" s="223"/>
      <c r="F13300" s="223"/>
      <c r="G13300" s="223"/>
      <c r="H13300" s="223"/>
      <c r="I13300" s="223"/>
      <c r="J13300" s="223"/>
      <c r="K13300" s="224"/>
      <c r="L13300" s="223"/>
      <c r="M13300" s="225"/>
      <c r="N13300" s="65"/>
      <c r="O13300" s="65"/>
      <c r="S13300" s="65"/>
      <c r="T13300" s="74"/>
    </row>
    <row r="13301" s="148" customFormat="1" ht="22.5" customHeight="1" hidden="1">
      <c r="A13301" s="222"/>
      <c r="B13301" s="223"/>
      <c r="C13301" s="223"/>
      <c r="D13301" s="223"/>
      <c r="E13301" s="223"/>
      <c r="F13301" s="223"/>
      <c r="G13301" s="223"/>
      <c r="H13301" s="223"/>
      <c r="I13301" s="223"/>
      <c r="J13301" s="223"/>
      <c r="K13301" s="224"/>
      <c r="L13301" s="223"/>
      <c r="M13301" s="225"/>
      <c r="N13301" s="65"/>
      <c r="O13301" s="65"/>
      <c r="S13301" s="65"/>
      <c r="T13301" s="74"/>
    </row>
    <row r="13302" s="148" customFormat="1" ht="22.5" customHeight="1" hidden="1">
      <c r="A13302" s="222"/>
      <c r="B13302" s="223"/>
      <c r="C13302" s="223"/>
      <c r="D13302" s="223"/>
      <c r="E13302" s="223"/>
      <c r="F13302" s="223"/>
      <c r="G13302" s="223"/>
      <c r="H13302" s="223"/>
      <c r="I13302" s="223"/>
      <c r="J13302" s="223"/>
      <c r="K13302" s="224"/>
      <c r="L13302" s="223"/>
      <c r="M13302" s="225"/>
      <c r="N13302" s="65"/>
      <c r="O13302" s="65"/>
      <c r="S13302" s="65"/>
      <c r="T13302" s="74"/>
    </row>
    <row r="13303" s="148" customFormat="1" ht="22.5" customHeight="1" hidden="1">
      <c r="A13303" s="222"/>
      <c r="B13303" s="223"/>
      <c r="C13303" s="223"/>
      <c r="D13303" s="223"/>
      <c r="E13303" s="223"/>
      <c r="F13303" s="223"/>
      <c r="G13303" s="223"/>
      <c r="H13303" s="223"/>
      <c r="I13303" s="223"/>
      <c r="J13303" s="223"/>
      <c r="K13303" s="224"/>
      <c r="L13303" s="223"/>
      <c r="M13303" s="225"/>
      <c r="N13303" s="65"/>
      <c r="O13303" s="65"/>
      <c r="S13303" s="65"/>
      <c r="T13303" s="74"/>
    </row>
    <row r="13304" s="148" customFormat="1" ht="22.5" customHeight="1" hidden="1">
      <c r="A13304" s="222"/>
      <c r="B13304" s="223"/>
      <c r="C13304" s="223"/>
      <c r="D13304" s="223"/>
      <c r="E13304" s="223"/>
      <c r="F13304" s="223"/>
      <c r="G13304" s="223"/>
      <c r="H13304" s="223"/>
      <c r="I13304" s="223"/>
      <c r="J13304" s="223"/>
      <c r="K13304" s="224"/>
      <c r="L13304" s="223"/>
      <c r="M13304" s="225"/>
      <c r="N13304" s="65"/>
      <c r="O13304" s="65"/>
      <c r="S13304" s="65"/>
      <c r="T13304" s="74"/>
    </row>
    <row r="13305" s="148" customFormat="1" ht="22.5" customHeight="1" hidden="1">
      <c r="A13305" s="222"/>
      <c r="B13305" s="223"/>
      <c r="C13305" s="223"/>
      <c r="D13305" s="223"/>
      <c r="E13305" s="223"/>
      <c r="F13305" s="223"/>
      <c r="G13305" s="223"/>
      <c r="H13305" s="223"/>
      <c r="I13305" s="223"/>
      <c r="J13305" s="223"/>
      <c r="K13305" s="224"/>
      <c r="L13305" s="223"/>
      <c r="M13305" s="225"/>
      <c r="N13305" s="65"/>
      <c r="O13305" s="65"/>
      <c r="S13305" s="65"/>
      <c r="T13305" s="74"/>
    </row>
    <row r="13306" s="148" customFormat="1" ht="22.5" customHeight="1" hidden="1">
      <c r="A13306" s="222"/>
      <c r="B13306" s="223"/>
      <c r="C13306" s="223"/>
      <c r="D13306" s="223"/>
      <c r="E13306" s="223"/>
      <c r="F13306" s="223"/>
      <c r="G13306" s="223"/>
      <c r="H13306" s="223"/>
      <c r="I13306" s="223"/>
      <c r="J13306" s="223"/>
      <c r="K13306" s="224"/>
      <c r="L13306" s="223"/>
      <c r="M13306" s="225"/>
      <c r="N13306" s="65"/>
      <c r="O13306" s="65"/>
      <c r="S13306" s="65"/>
      <c r="T13306" s="74"/>
    </row>
    <row r="13307" s="148" customFormat="1" ht="22.5" customHeight="1" hidden="1">
      <c r="A13307" s="222"/>
      <c r="B13307" s="223"/>
      <c r="C13307" s="223"/>
      <c r="D13307" s="223"/>
      <c r="E13307" s="223"/>
      <c r="F13307" s="223"/>
      <c r="G13307" s="223"/>
      <c r="H13307" s="223"/>
      <c r="I13307" s="223"/>
      <c r="J13307" s="223"/>
      <c r="K13307" s="224"/>
      <c r="L13307" s="223"/>
      <c r="M13307" s="225"/>
      <c r="N13307" s="65"/>
      <c r="O13307" s="65"/>
      <c r="S13307" s="65"/>
      <c r="T13307" s="74"/>
    </row>
    <row r="13308" s="148" customFormat="1" ht="22.5" customHeight="1" hidden="1">
      <c r="A13308" s="222"/>
      <c r="B13308" s="223"/>
      <c r="C13308" s="223"/>
      <c r="D13308" s="223"/>
      <c r="E13308" s="223"/>
      <c r="F13308" s="223"/>
      <c r="G13308" s="223"/>
      <c r="H13308" s="223"/>
      <c r="I13308" s="223"/>
      <c r="J13308" s="223"/>
      <c r="K13308" s="224"/>
      <c r="L13308" s="223"/>
      <c r="M13308" s="225"/>
      <c r="N13308" s="65"/>
      <c r="O13308" s="65"/>
      <c r="S13308" s="65"/>
      <c r="T13308" s="74"/>
    </row>
    <row r="13309" s="148" customFormat="1" ht="22.5" customHeight="1" hidden="1">
      <c r="A13309" s="222"/>
      <c r="B13309" s="223"/>
      <c r="C13309" s="223"/>
      <c r="D13309" s="223"/>
      <c r="E13309" s="223"/>
      <c r="F13309" s="223"/>
      <c r="G13309" s="223"/>
      <c r="H13309" s="223"/>
      <c r="I13309" s="223"/>
      <c r="J13309" s="223"/>
      <c r="K13309" s="224"/>
      <c r="L13309" s="223"/>
      <c r="M13309" s="225"/>
      <c r="N13309" s="65"/>
      <c r="O13309" s="65"/>
      <c r="S13309" s="65"/>
      <c r="T13309" s="74"/>
    </row>
    <row r="13310" s="148" customFormat="1" ht="22.5" customHeight="1" hidden="1">
      <c r="A13310" s="222"/>
      <c r="B13310" s="223"/>
      <c r="C13310" s="223"/>
      <c r="D13310" s="223"/>
      <c r="E13310" s="223"/>
      <c r="F13310" s="223"/>
      <c r="G13310" s="223"/>
      <c r="H13310" s="223"/>
      <c r="I13310" s="223"/>
      <c r="J13310" s="223"/>
      <c r="K13310" s="224"/>
      <c r="L13310" s="223"/>
      <c r="M13310" s="225"/>
      <c r="N13310" s="65"/>
      <c r="O13310" s="65"/>
      <c r="S13310" s="65"/>
      <c r="T13310" s="74"/>
    </row>
    <row r="13311" s="148" customFormat="1" ht="22.5" customHeight="1" hidden="1">
      <c r="A13311" s="222"/>
      <c r="B13311" s="223"/>
      <c r="C13311" s="223"/>
      <c r="D13311" s="223"/>
      <c r="E13311" s="223"/>
      <c r="F13311" s="223"/>
      <c r="G13311" s="223"/>
      <c r="H13311" s="223"/>
      <c r="I13311" s="223"/>
      <c r="J13311" s="223"/>
      <c r="K13311" s="224"/>
      <c r="L13311" s="223"/>
      <c r="M13311" s="225"/>
      <c r="N13311" s="65"/>
      <c r="O13311" s="65"/>
      <c r="S13311" s="65"/>
      <c r="T13311" s="74"/>
    </row>
    <row r="13312" s="148" customFormat="1" ht="22.5" customHeight="1" hidden="1">
      <c r="A13312" s="222"/>
      <c r="B13312" s="223"/>
      <c r="C13312" s="223"/>
      <c r="D13312" s="223"/>
      <c r="E13312" s="223"/>
      <c r="F13312" s="223"/>
      <c r="G13312" s="223"/>
      <c r="H13312" s="223"/>
      <c r="I13312" s="223"/>
      <c r="J13312" s="223"/>
      <c r="K13312" s="224"/>
      <c r="L13312" s="223"/>
      <c r="M13312" s="225"/>
      <c r="N13312" s="65"/>
      <c r="O13312" s="65"/>
      <c r="S13312" s="65"/>
      <c r="T13312" s="74"/>
    </row>
    <row r="13313" s="148" customFormat="1" ht="22.5" customHeight="1" hidden="1">
      <c r="A13313" s="222"/>
      <c r="B13313" s="223"/>
      <c r="C13313" s="223"/>
      <c r="D13313" s="223"/>
      <c r="E13313" s="223"/>
      <c r="F13313" s="223"/>
      <c r="G13313" s="223"/>
      <c r="H13313" s="223"/>
      <c r="I13313" s="223"/>
      <c r="J13313" s="223"/>
      <c r="K13313" s="224"/>
      <c r="L13313" s="223"/>
      <c r="M13313" s="225"/>
      <c r="N13313" s="65"/>
      <c r="O13313" s="65"/>
      <c r="S13313" s="65"/>
      <c r="T13313" s="74"/>
    </row>
    <row r="13314" s="148" customFormat="1" ht="22.5" customHeight="1" hidden="1">
      <c r="A13314" s="222"/>
      <c r="B13314" s="223"/>
      <c r="C13314" s="223"/>
      <c r="D13314" s="223"/>
      <c r="E13314" s="223"/>
      <c r="F13314" s="223"/>
      <c r="G13314" s="223"/>
      <c r="H13314" s="223"/>
      <c r="I13314" s="223"/>
      <c r="J13314" s="223"/>
      <c r="K13314" s="224"/>
      <c r="L13314" s="223"/>
      <c r="M13314" s="225"/>
      <c r="N13314" s="65"/>
      <c r="O13314" s="65"/>
      <c r="S13314" s="65"/>
      <c r="T13314" s="74"/>
    </row>
    <row r="13315" s="148" customFormat="1" ht="22.5" customHeight="1" hidden="1">
      <c r="A13315" s="222"/>
      <c r="B13315" s="223"/>
      <c r="C13315" s="223"/>
      <c r="D13315" s="223"/>
      <c r="E13315" s="223"/>
      <c r="F13315" s="223"/>
      <c r="G13315" s="223"/>
      <c r="H13315" s="223"/>
      <c r="I13315" s="223"/>
      <c r="J13315" s="223"/>
      <c r="K13315" s="224"/>
      <c r="L13315" s="223"/>
      <c r="M13315" s="225"/>
      <c r="N13315" s="65"/>
      <c r="O13315" s="65"/>
      <c r="S13315" s="65"/>
      <c r="T13315" s="74"/>
    </row>
    <row r="13316" s="148" customFormat="1" ht="22.5" customHeight="1" hidden="1">
      <c r="A13316" s="222"/>
      <c r="B13316" s="223"/>
      <c r="C13316" s="223"/>
      <c r="D13316" s="223"/>
      <c r="E13316" s="223"/>
      <c r="F13316" s="223"/>
      <c r="G13316" s="223"/>
      <c r="H13316" s="223"/>
      <c r="I13316" s="223"/>
      <c r="J13316" s="223"/>
      <c r="K13316" s="224"/>
      <c r="L13316" s="223"/>
      <c r="M13316" s="225"/>
      <c r="N13316" s="65"/>
      <c r="O13316" s="65"/>
      <c r="S13316" s="65"/>
      <c r="T13316" s="74"/>
    </row>
    <row r="13317" s="148" customFormat="1" ht="22.5" customHeight="1" hidden="1">
      <c r="A13317" s="222"/>
      <c r="B13317" s="223"/>
      <c r="C13317" s="223"/>
      <c r="D13317" s="223"/>
      <c r="E13317" s="223"/>
      <c r="F13317" s="223"/>
      <c r="G13317" s="223"/>
      <c r="H13317" s="223"/>
      <c r="I13317" s="223"/>
      <c r="J13317" s="223"/>
      <c r="K13317" s="224"/>
      <c r="L13317" s="223"/>
      <c r="M13317" s="225"/>
      <c r="N13317" s="65"/>
      <c r="O13317" s="65"/>
      <c r="S13317" s="65"/>
      <c r="T13317" s="74"/>
    </row>
    <row r="13318" s="148" customFormat="1" ht="22.5" customHeight="1" hidden="1">
      <c r="A13318" s="222"/>
      <c r="B13318" s="223"/>
      <c r="C13318" s="223"/>
      <c r="D13318" s="223"/>
      <c r="E13318" s="223"/>
      <c r="F13318" s="223"/>
      <c r="G13318" s="223"/>
      <c r="H13318" s="223"/>
      <c r="I13318" s="223"/>
      <c r="J13318" s="223"/>
      <c r="K13318" s="224"/>
      <c r="L13318" s="223"/>
      <c r="M13318" s="225"/>
      <c r="N13318" s="65"/>
      <c r="O13318" s="65"/>
      <c r="S13318" s="65"/>
      <c r="T13318" s="74"/>
    </row>
    <row r="13319" s="148" customFormat="1" ht="22.5" customHeight="1" hidden="1">
      <c r="A13319" s="222"/>
      <c r="B13319" s="223"/>
      <c r="C13319" s="223"/>
      <c r="D13319" s="223"/>
      <c r="E13319" s="223"/>
      <c r="F13319" s="223"/>
      <c r="G13319" s="223"/>
      <c r="H13319" s="223"/>
      <c r="I13319" s="223"/>
      <c r="J13319" s="223"/>
      <c r="K13319" s="224"/>
      <c r="L13319" s="223"/>
      <c r="M13319" s="225"/>
      <c r="N13319" s="65"/>
      <c r="O13319" s="65"/>
      <c r="S13319" s="65"/>
      <c r="T13319" s="74"/>
    </row>
    <row r="13320" s="148" customFormat="1" ht="22.5" customHeight="1" hidden="1">
      <c r="A13320" s="222"/>
      <c r="B13320" s="223"/>
      <c r="C13320" s="223"/>
      <c r="D13320" s="223"/>
      <c r="E13320" s="223"/>
      <c r="F13320" s="223"/>
      <c r="G13320" s="223"/>
      <c r="H13320" s="223"/>
      <c r="I13320" s="223"/>
      <c r="J13320" s="223"/>
      <c r="K13320" s="224"/>
      <c r="L13320" s="223"/>
      <c r="M13320" s="225"/>
      <c r="N13320" s="65"/>
      <c r="O13320" s="65"/>
      <c r="S13320" s="65"/>
      <c r="T13320" s="74"/>
    </row>
    <row r="13321" s="148" customFormat="1" ht="22.5" customHeight="1" hidden="1">
      <c r="A13321" s="222"/>
      <c r="B13321" s="223"/>
      <c r="C13321" s="223"/>
      <c r="D13321" s="223"/>
      <c r="E13321" s="223"/>
      <c r="F13321" s="223"/>
      <c r="G13321" s="223"/>
      <c r="H13321" s="223"/>
      <c r="I13321" s="223"/>
      <c r="J13321" s="223"/>
      <c r="K13321" s="224"/>
      <c r="L13321" s="223"/>
      <c r="M13321" s="225"/>
      <c r="N13321" s="65"/>
      <c r="O13321" s="65"/>
      <c r="S13321" s="65"/>
      <c r="T13321" s="74"/>
    </row>
    <row r="13322" s="148" customFormat="1" ht="22.5" customHeight="1" hidden="1">
      <c r="A13322" s="222"/>
      <c r="B13322" s="223"/>
      <c r="C13322" s="223"/>
      <c r="D13322" s="223"/>
      <c r="E13322" s="223"/>
      <c r="F13322" s="223"/>
      <c r="G13322" s="223"/>
      <c r="H13322" s="223"/>
      <c r="I13322" s="223"/>
      <c r="J13322" s="223"/>
      <c r="K13322" s="224"/>
      <c r="L13322" s="223"/>
      <c r="M13322" s="225"/>
      <c r="N13322" s="65"/>
      <c r="O13322" s="65"/>
      <c r="S13322" s="65"/>
      <c r="T13322" s="74"/>
    </row>
    <row r="13323" s="148" customFormat="1" ht="22.5" customHeight="1" hidden="1">
      <c r="A13323" s="222"/>
      <c r="B13323" s="223"/>
      <c r="C13323" s="223"/>
      <c r="D13323" s="223"/>
      <c r="E13323" s="223"/>
      <c r="F13323" s="223"/>
      <c r="G13323" s="223"/>
      <c r="H13323" s="223"/>
      <c r="I13323" s="223"/>
      <c r="J13323" s="223"/>
      <c r="K13323" s="224"/>
      <c r="L13323" s="223"/>
      <c r="M13323" s="225"/>
      <c r="N13323" s="65"/>
      <c r="O13323" s="65"/>
      <c r="S13323" s="65"/>
      <c r="T13323" s="74"/>
    </row>
    <row r="13324" s="148" customFormat="1" ht="22.5" customHeight="1" hidden="1">
      <c r="A13324" s="222"/>
      <c r="B13324" s="223"/>
      <c r="C13324" s="223"/>
      <c r="D13324" s="223"/>
      <c r="E13324" s="223"/>
      <c r="F13324" s="223"/>
      <c r="G13324" s="223"/>
      <c r="H13324" s="223"/>
      <c r="I13324" s="223"/>
      <c r="J13324" s="223"/>
      <c r="K13324" s="224"/>
      <c r="L13324" s="223"/>
      <c r="M13324" s="225"/>
      <c r="N13324" s="65"/>
      <c r="O13324" s="65"/>
      <c r="S13324" s="65"/>
      <c r="T13324" s="74"/>
    </row>
    <row r="13325" s="148" customFormat="1" ht="22.5" customHeight="1" hidden="1">
      <c r="A13325" s="222"/>
      <c r="B13325" s="223"/>
      <c r="C13325" s="223"/>
      <c r="D13325" s="223"/>
      <c r="E13325" s="223"/>
      <c r="F13325" s="223"/>
      <c r="G13325" s="223"/>
      <c r="H13325" s="223"/>
      <c r="I13325" s="223"/>
      <c r="J13325" s="223"/>
      <c r="K13325" s="224"/>
      <c r="L13325" s="223"/>
      <c r="M13325" s="225"/>
      <c r="N13325" s="65"/>
      <c r="O13325" s="65"/>
      <c r="S13325" s="65"/>
      <c r="T13325" s="74"/>
    </row>
    <row r="13326" s="148" customFormat="1" ht="22.5" customHeight="1" hidden="1">
      <c r="A13326" s="222"/>
      <c r="B13326" s="223"/>
      <c r="C13326" s="223"/>
      <c r="D13326" s="223"/>
      <c r="E13326" s="223"/>
      <c r="F13326" s="223"/>
      <c r="G13326" s="223"/>
      <c r="H13326" s="223"/>
      <c r="I13326" s="223"/>
      <c r="J13326" s="223"/>
      <c r="K13326" s="224"/>
      <c r="L13326" s="223"/>
      <c r="M13326" s="225"/>
      <c r="N13326" s="65"/>
      <c r="O13326" s="65"/>
      <c r="S13326" s="65"/>
      <c r="T13326" s="74"/>
    </row>
    <row r="13327" s="148" customFormat="1" ht="22.5" customHeight="1" hidden="1">
      <c r="A13327" s="222"/>
      <c r="B13327" s="223"/>
      <c r="C13327" s="223"/>
      <c r="D13327" s="223"/>
      <c r="E13327" s="223"/>
      <c r="F13327" s="223"/>
      <c r="G13327" s="223"/>
      <c r="H13327" s="223"/>
      <c r="I13327" s="223"/>
      <c r="J13327" s="223"/>
      <c r="K13327" s="224"/>
      <c r="L13327" s="223"/>
      <c r="M13327" s="225"/>
      <c r="N13327" s="65"/>
      <c r="O13327" s="65"/>
      <c r="S13327" s="65"/>
      <c r="T13327" s="74"/>
    </row>
    <row r="13328" s="148" customFormat="1" ht="22.5" customHeight="1" hidden="1">
      <c r="A13328" s="222"/>
      <c r="B13328" s="223"/>
      <c r="C13328" s="223"/>
      <c r="D13328" s="223"/>
      <c r="E13328" s="223"/>
      <c r="F13328" s="223"/>
      <c r="G13328" s="223"/>
      <c r="H13328" s="223"/>
      <c r="I13328" s="223"/>
      <c r="J13328" s="223"/>
      <c r="K13328" s="224"/>
      <c r="L13328" s="223"/>
      <c r="M13328" s="225"/>
      <c r="N13328" s="65"/>
      <c r="O13328" s="65"/>
      <c r="S13328" s="65"/>
      <c r="T13328" s="74"/>
    </row>
    <row r="13329" s="148" customFormat="1" ht="22.5" customHeight="1" hidden="1">
      <c r="A13329" s="222"/>
      <c r="B13329" s="223"/>
      <c r="C13329" s="223"/>
      <c r="D13329" s="223"/>
      <c r="E13329" s="223"/>
      <c r="F13329" s="223"/>
      <c r="G13329" s="223"/>
      <c r="H13329" s="223"/>
      <c r="I13329" s="223"/>
      <c r="J13329" s="223"/>
      <c r="K13329" s="224"/>
      <c r="L13329" s="223"/>
      <c r="M13329" s="225"/>
      <c r="N13329" s="65"/>
      <c r="O13329" s="65"/>
      <c r="S13329" s="65"/>
      <c r="T13329" s="74"/>
    </row>
    <row r="13330" s="148" customFormat="1" ht="22.5" customHeight="1" hidden="1">
      <c r="A13330" s="222"/>
      <c r="B13330" s="223"/>
      <c r="C13330" s="223"/>
      <c r="D13330" s="223"/>
      <c r="E13330" s="223"/>
      <c r="F13330" s="223"/>
      <c r="G13330" s="223"/>
      <c r="H13330" s="223"/>
      <c r="I13330" s="223"/>
      <c r="J13330" s="223"/>
      <c r="K13330" s="224"/>
      <c r="L13330" s="223"/>
      <c r="M13330" s="225"/>
      <c r="N13330" s="65"/>
      <c r="O13330" s="65"/>
      <c r="S13330" s="65"/>
      <c r="T13330" s="74"/>
    </row>
    <row r="13331" s="148" customFormat="1" ht="22.5" customHeight="1" hidden="1">
      <c r="A13331" s="222"/>
      <c r="B13331" s="223"/>
      <c r="C13331" s="223"/>
      <c r="D13331" s="223"/>
      <c r="E13331" s="223"/>
      <c r="F13331" s="223"/>
      <c r="G13331" s="223"/>
      <c r="H13331" s="223"/>
      <c r="I13331" s="223"/>
      <c r="J13331" s="223"/>
      <c r="K13331" s="224"/>
      <c r="L13331" s="223"/>
      <c r="M13331" s="225"/>
      <c r="N13331" s="65"/>
      <c r="O13331" s="65"/>
      <c r="S13331" s="65"/>
      <c r="T13331" s="74"/>
    </row>
    <row r="13332" s="148" customFormat="1" ht="22.5" customHeight="1" hidden="1">
      <c r="A13332" s="222"/>
      <c r="B13332" s="223"/>
      <c r="C13332" s="223"/>
      <c r="D13332" s="223"/>
      <c r="E13332" s="223"/>
      <c r="F13332" s="223"/>
      <c r="G13332" s="223"/>
      <c r="H13332" s="223"/>
      <c r="I13332" s="223"/>
      <c r="J13332" s="223"/>
      <c r="K13332" s="224"/>
      <c r="L13332" s="223"/>
      <c r="M13332" s="225"/>
      <c r="N13332" s="65"/>
      <c r="O13332" s="65"/>
      <c r="S13332" s="65"/>
      <c r="T13332" s="74"/>
    </row>
    <row r="13333" s="148" customFormat="1" ht="22.5" customHeight="1" hidden="1">
      <c r="A13333" s="222"/>
      <c r="B13333" s="223"/>
      <c r="C13333" s="223"/>
      <c r="D13333" s="223"/>
      <c r="E13333" s="223"/>
      <c r="F13333" s="223"/>
      <c r="G13333" s="223"/>
      <c r="H13333" s="223"/>
      <c r="I13333" s="223"/>
      <c r="J13333" s="223"/>
      <c r="K13333" s="224"/>
      <c r="L13333" s="223"/>
      <c r="M13333" s="225"/>
      <c r="N13333" s="65"/>
      <c r="O13333" s="65"/>
      <c r="S13333" s="65"/>
      <c r="T13333" s="74"/>
    </row>
    <row r="13334" s="148" customFormat="1" ht="22.5" customHeight="1" hidden="1">
      <c r="A13334" s="222"/>
      <c r="B13334" s="223"/>
      <c r="C13334" s="223"/>
      <c r="D13334" s="223"/>
      <c r="E13334" s="223"/>
      <c r="F13334" s="223"/>
      <c r="G13334" s="223"/>
      <c r="H13334" s="223"/>
      <c r="I13334" s="223"/>
      <c r="J13334" s="223"/>
      <c r="K13334" s="224"/>
      <c r="L13334" s="223"/>
      <c r="M13334" s="225"/>
      <c r="N13334" s="65"/>
      <c r="O13334" s="65"/>
      <c r="S13334" s="65"/>
      <c r="T13334" s="74"/>
    </row>
    <row r="13335" s="148" customFormat="1" ht="22.5" customHeight="1" hidden="1">
      <c r="A13335" s="222"/>
      <c r="B13335" s="223"/>
      <c r="C13335" s="223"/>
      <c r="D13335" s="223"/>
      <c r="E13335" s="223"/>
      <c r="F13335" s="223"/>
      <c r="G13335" s="223"/>
      <c r="H13335" s="223"/>
      <c r="I13335" s="223"/>
      <c r="J13335" s="223"/>
      <c r="K13335" s="224"/>
      <c r="L13335" s="223"/>
      <c r="M13335" s="225"/>
      <c r="N13335" s="65"/>
      <c r="O13335" s="65"/>
      <c r="S13335" s="65"/>
      <c r="T13335" s="74"/>
    </row>
    <row r="13336" s="148" customFormat="1" ht="22.5" customHeight="1" hidden="1">
      <c r="A13336" s="222"/>
      <c r="B13336" s="223"/>
      <c r="C13336" s="223"/>
      <c r="D13336" s="223"/>
      <c r="E13336" s="223"/>
      <c r="F13336" s="223"/>
      <c r="G13336" s="223"/>
      <c r="H13336" s="223"/>
      <c r="I13336" s="223"/>
      <c r="J13336" s="223"/>
      <c r="K13336" s="224"/>
      <c r="L13336" s="223"/>
      <c r="M13336" s="225"/>
      <c r="N13336" s="65"/>
      <c r="O13336" s="65"/>
      <c r="S13336" s="65"/>
      <c r="T13336" s="74"/>
    </row>
    <row r="13337" s="148" customFormat="1" ht="22.5" customHeight="1" hidden="1">
      <c r="A13337" s="222"/>
      <c r="B13337" s="223"/>
      <c r="C13337" s="223"/>
      <c r="D13337" s="223"/>
      <c r="E13337" s="223"/>
      <c r="F13337" s="223"/>
      <c r="G13337" s="223"/>
      <c r="H13337" s="223"/>
      <c r="I13337" s="223"/>
      <c r="J13337" s="223"/>
      <c r="K13337" s="224"/>
      <c r="L13337" s="223"/>
      <c r="M13337" s="225"/>
      <c r="N13337" s="65"/>
      <c r="O13337" s="65"/>
      <c r="S13337" s="65"/>
      <c r="T13337" s="74"/>
    </row>
    <row r="13338" s="148" customFormat="1" ht="22.5" customHeight="1" hidden="1">
      <c r="A13338" s="222"/>
      <c r="B13338" s="223"/>
      <c r="C13338" s="223"/>
      <c r="D13338" s="223"/>
      <c r="E13338" s="223"/>
      <c r="F13338" s="223"/>
      <c r="G13338" s="223"/>
      <c r="H13338" s="223"/>
      <c r="I13338" s="223"/>
      <c r="J13338" s="223"/>
      <c r="K13338" s="224"/>
      <c r="L13338" s="223"/>
      <c r="M13338" s="225"/>
      <c r="N13338" s="65"/>
      <c r="O13338" s="65"/>
      <c r="S13338" s="65"/>
      <c r="T13338" s="74"/>
    </row>
    <row r="13339" s="148" customFormat="1" ht="22.5" customHeight="1" hidden="1">
      <c r="A13339" s="222"/>
      <c r="B13339" s="223"/>
      <c r="C13339" s="223"/>
      <c r="D13339" s="223"/>
      <c r="E13339" s="223"/>
      <c r="F13339" s="223"/>
      <c r="G13339" s="223"/>
      <c r="H13339" s="223"/>
      <c r="I13339" s="223"/>
      <c r="J13339" s="223"/>
      <c r="K13339" s="224"/>
      <c r="L13339" s="223"/>
      <c r="M13339" s="225"/>
      <c r="N13339" s="65"/>
      <c r="O13339" s="65"/>
      <c r="S13339" s="65"/>
      <c r="T13339" s="74"/>
    </row>
    <row r="13340" s="148" customFormat="1" ht="22.5" customHeight="1" hidden="1">
      <c r="A13340" s="222"/>
      <c r="B13340" s="223"/>
      <c r="C13340" s="223"/>
      <c r="D13340" s="223"/>
      <c r="E13340" s="223"/>
      <c r="F13340" s="223"/>
      <c r="G13340" s="223"/>
      <c r="H13340" s="223"/>
      <c r="I13340" s="223"/>
      <c r="J13340" s="223"/>
      <c r="K13340" s="224"/>
      <c r="L13340" s="223"/>
      <c r="M13340" s="225"/>
      <c r="N13340" s="65"/>
      <c r="O13340" s="65"/>
      <c r="S13340" s="65"/>
      <c r="T13340" s="74"/>
    </row>
    <row r="13341" s="148" customFormat="1" ht="22.5" customHeight="1" hidden="1">
      <c r="A13341" s="222"/>
      <c r="B13341" s="223"/>
      <c r="C13341" s="223"/>
      <c r="D13341" s="223"/>
      <c r="E13341" s="223"/>
      <c r="F13341" s="223"/>
      <c r="G13341" s="223"/>
      <c r="H13341" s="223"/>
      <c r="I13341" s="223"/>
      <c r="J13341" s="223"/>
      <c r="K13341" s="224"/>
      <c r="L13341" s="223"/>
      <c r="M13341" s="225"/>
      <c r="N13341" s="65"/>
      <c r="O13341" s="65"/>
      <c r="S13341" s="65"/>
      <c r="T13341" s="74"/>
    </row>
    <row r="13342" s="148" customFormat="1" ht="22.5" customHeight="1" hidden="1">
      <c r="A13342" s="222"/>
      <c r="B13342" s="223"/>
      <c r="C13342" s="223"/>
      <c r="D13342" s="223"/>
      <c r="E13342" s="223"/>
      <c r="F13342" s="223"/>
      <c r="G13342" s="223"/>
      <c r="H13342" s="223"/>
      <c r="I13342" s="223"/>
      <c r="J13342" s="223"/>
      <c r="K13342" s="224"/>
      <c r="L13342" s="223"/>
      <c r="M13342" s="225"/>
      <c r="N13342" s="65"/>
      <c r="O13342" s="65"/>
      <c r="S13342" s="65"/>
      <c r="T13342" s="74"/>
    </row>
    <row r="13343" s="148" customFormat="1" ht="22.5" customHeight="1" hidden="1">
      <c r="A13343" s="222"/>
      <c r="B13343" s="223"/>
      <c r="C13343" s="223"/>
      <c r="D13343" s="223"/>
      <c r="E13343" s="223"/>
      <c r="F13343" s="223"/>
      <c r="G13343" s="223"/>
      <c r="H13343" s="223"/>
      <c r="I13343" s="223"/>
      <c r="J13343" s="223"/>
      <c r="K13343" s="224"/>
      <c r="L13343" s="223"/>
      <c r="M13343" s="225"/>
      <c r="N13343" s="65"/>
      <c r="O13343" s="65"/>
      <c r="S13343" s="65"/>
      <c r="T13343" s="74"/>
    </row>
    <row r="13344" s="148" customFormat="1" ht="22.5" customHeight="1" hidden="1">
      <c r="A13344" s="222"/>
      <c r="B13344" s="223"/>
      <c r="C13344" s="223"/>
      <c r="D13344" s="223"/>
      <c r="E13344" s="223"/>
      <c r="F13344" s="223"/>
      <c r="G13344" s="223"/>
      <c r="H13344" s="223"/>
      <c r="I13344" s="223"/>
      <c r="J13344" s="223"/>
      <c r="K13344" s="224"/>
      <c r="L13344" s="223"/>
      <c r="M13344" s="225"/>
      <c r="N13344" s="65"/>
      <c r="O13344" s="65"/>
      <c r="S13344" s="65"/>
      <c r="T13344" s="74"/>
    </row>
    <row r="13345" s="148" customFormat="1" ht="22.5" customHeight="1" hidden="1">
      <c r="A13345" s="222"/>
      <c r="B13345" s="223"/>
      <c r="C13345" s="223"/>
      <c r="D13345" s="223"/>
      <c r="E13345" s="223"/>
      <c r="F13345" s="223"/>
      <c r="G13345" s="223"/>
      <c r="H13345" s="223"/>
      <c r="I13345" s="223"/>
      <c r="J13345" s="223"/>
      <c r="K13345" s="224"/>
      <c r="L13345" s="223"/>
      <c r="M13345" s="225"/>
      <c r="N13345" s="65"/>
      <c r="O13345" s="65"/>
      <c r="S13345" s="65"/>
      <c r="T13345" s="74"/>
    </row>
    <row r="13346" s="148" customFormat="1" ht="22.5" customHeight="1" hidden="1">
      <c r="A13346" s="222"/>
      <c r="B13346" s="223"/>
      <c r="C13346" s="223"/>
      <c r="D13346" s="223"/>
      <c r="E13346" s="223"/>
      <c r="F13346" s="223"/>
      <c r="G13346" s="223"/>
      <c r="H13346" s="223"/>
      <c r="I13346" s="223"/>
      <c r="J13346" s="223"/>
      <c r="K13346" s="224"/>
      <c r="L13346" s="223"/>
      <c r="M13346" s="225"/>
      <c r="N13346" s="65"/>
      <c r="O13346" s="65"/>
      <c r="S13346" s="65"/>
      <c r="T13346" s="74"/>
    </row>
    <row r="13347" s="148" customFormat="1" ht="22.5" customHeight="1" hidden="1">
      <c r="A13347" s="222"/>
      <c r="B13347" s="223"/>
      <c r="C13347" s="223"/>
      <c r="D13347" s="223"/>
      <c r="E13347" s="223"/>
      <c r="F13347" s="223"/>
      <c r="G13347" s="223"/>
      <c r="H13347" s="223"/>
      <c r="I13347" s="223"/>
      <c r="J13347" s="223"/>
      <c r="K13347" s="224"/>
      <c r="L13347" s="223"/>
      <c r="M13347" s="225"/>
      <c r="N13347" s="65"/>
      <c r="O13347" s="65"/>
      <c r="S13347" s="65"/>
      <c r="T13347" s="74"/>
    </row>
    <row r="13348" s="148" customFormat="1" ht="22.5" customHeight="1" hidden="1">
      <c r="A13348" s="222"/>
      <c r="B13348" s="223"/>
      <c r="C13348" s="223"/>
      <c r="D13348" s="223"/>
      <c r="E13348" s="223"/>
      <c r="F13348" s="223"/>
      <c r="G13348" s="223"/>
      <c r="H13348" s="223"/>
      <c r="I13348" s="223"/>
      <c r="J13348" s="223"/>
      <c r="K13348" s="224"/>
      <c r="L13348" s="223"/>
      <c r="M13348" s="225"/>
      <c r="N13348" s="65"/>
      <c r="O13348" s="65"/>
      <c r="S13348" s="65"/>
      <c r="T13348" s="74"/>
    </row>
    <row r="13349" s="148" customFormat="1" ht="22.5" customHeight="1" hidden="1">
      <c r="A13349" s="222"/>
      <c r="B13349" s="223"/>
      <c r="C13349" s="223"/>
      <c r="D13349" s="223"/>
      <c r="E13349" s="223"/>
      <c r="F13349" s="223"/>
      <c r="G13349" s="223"/>
      <c r="H13349" s="223"/>
      <c r="I13349" s="223"/>
      <c r="J13349" s="223"/>
      <c r="K13349" s="224"/>
      <c r="L13349" s="223"/>
      <c r="M13349" s="225"/>
      <c r="N13349" s="65"/>
      <c r="O13349" s="65"/>
      <c r="S13349" s="65"/>
      <c r="T13349" s="74"/>
    </row>
    <row r="13350" s="148" customFormat="1" ht="22.5" customHeight="1" hidden="1">
      <c r="A13350" s="222"/>
      <c r="B13350" s="223"/>
      <c r="C13350" s="223"/>
      <c r="D13350" s="223"/>
      <c r="E13350" s="223"/>
      <c r="F13350" s="223"/>
      <c r="G13350" s="223"/>
      <c r="H13350" s="223"/>
      <c r="I13350" s="223"/>
      <c r="J13350" s="223"/>
      <c r="K13350" s="224"/>
      <c r="L13350" s="223"/>
      <c r="M13350" s="225"/>
      <c r="N13350" s="65"/>
      <c r="O13350" s="65"/>
      <c r="S13350" s="65"/>
      <c r="T13350" s="74"/>
    </row>
    <row r="13351" s="148" customFormat="1" ht="22.5" customHeight="1" hidden="1">
      <c r="A13351" s="222"/>
      <c r="B13351" s="223"/>
      <c r="C13351" s="223"/>
      <c r="D13351" s="223"/>
      <c r="E13351" s="223"/>
      <c r="F13351" s="223"/>
      <c r="G13351" s="223"/>
      <c r="H13351" s="223"/>
      <c r="I13351" s="223"/>
      <c r="J13351" s="223"/>
      <c r="K13351" s="224"/>
      <c r="L13351" s="223"/>
      <c r="M13351" s="225"/>
      <c r="N13351" s="65"/>
      <c r="O13351" s="65"/>
      <c r="S13351" s="65"/>
      <c r="T13351" s="74"/>
    </row>
    <row r="13352" s="148" customFormat="1" ht="22.5" customHeight="1" hidden="1">
      <c r="A13352" s="222"/>
      <c r="B13352" s="223"/>
      <c r="C13352" s="223"/>
      <c r="D13352" s="223"/>
      <c r="E13352" s="223"/>
      <c r="F13352" s="223"/>
      <c r="G13352" s="223"/>
      <c r="H13352" s="223"/>
      <c r="I13352" s="223"/>
      <c r="J13352" s="223"/>
      <c r="K13352" s="224"/>
      <c r="L13352" s="223"/>
      <c r="M13352" s="225"/>
      <c r="N13352" s="65"/>
      <c r="O13352" s="65"/>
      <c r="S13352" s="65"/>
      <c r="T13352" s="74"/>
    </row>
    <row r="13353" s="148" customFormat="1" ht="22.5" customHeight="1" hidden="1">
      <c r="A13353" s="222"/>
      <c r="B13353" s="223"/>
      <c r="C13353" s="223"/>
      <c r="D13353" s="223"/>
      <c r="E13353" s="223"/>
      <c r="F13353" s="223"/>
      <c r="G13353" s="223"/>
      <c r="H13353" s="223"/>
      <c r="I13353" s="223"/>
      <c r="J13353" s="223"/>
      <c r="K13353" s="224"/>
      <c r="L13353" s="223"/>
      <c r="M13353" s="225"/>
      <c r="N13353" s="65"/>
      <c r="O13353" s="65"/>
      <c r="S13353" s="65"/>
      <c r="T13353" s="74"/>
    </row>
    <row r="13354" s="148" customFormat="1" ht="22.5" customHeight="1" hidden="1">
      <c r="A13354" s="222"/>
      <c r="B13354" s="223"/>
      <c r="C13354" s="223"/>
      <c r="D13354" s="223"/>
      <c r="E13354" s="223"/>
      <c r="F13354" s="223"/>
      <c r="G13354" s="223"/>
      <c r="H13354" s="223"/>
      <c r="I13354" s="223"/>
      <c r="J13354" s="223"/>
      <c r="K13354" s="224"/>
      <c r="L13354" s="223"/>
      <c r="M13354" s="225"/>
      <c r="N13354" s="65"/>
      <c r="O13354" s="65"/>
      <c r="S13354" s="65"/>
      <c r="T13354" s="74"/>
    </row>
    <row r="13355" s="148" customFormat="1" ht="22.5" customHeight="1" hidden="1">
      <c r="A13355" s="222"/>
      <c r="B13355" s="223"/>
      <c r="C13355" s="223"/>
      <c r="D13355" s="223"/>
      <c r="E13355" s="223"/>
      <c r="F13355" s="223"/>
      <c r="G13355" s="223"/>
      <c r="H13355" s="223"/>
      <c r="I13355" s="223"/>
      <c r="J13355" s="223"/>
      <c r="K13355" s="224"/>
      <c r="L13355" s="223"/>
      <c r="M13355" s="225"/>
      <c r="N13355" s="65"/>
      <c r="O13355" s="65"/>
      <c r="S13355" s="65"/>
      <c r="T13355" s="74"/>
    </row>
    <row r="13356" s="148" customFormat="1" ht="22.5" customHeight="1" hidden="1">
      <c r="A13356" s="222"/>
      <c r="B13356" s="223"/>
      <c r="C13356" s="223"/>
      <c r="D13356" s="223"/>
      <c r="E13356" s="223"/>
      <c r="F13356" s="223"/>
      <c r="G13356" s="223"/>
      <c r="H13356" s="223"/>
      <c r="I13356" s="223"/>
      <c r="J13356" s="223"/>
      <c r="K13356" s="224"/>
      <c r="L13356" s="223"/>
      <c r="M13356" s="225"/>
      <c r="N13356" s="65"/>
      <c r="O13356" s="65"/>
      <c r="S13356" s="65"/>
      <c r="T13356" s="74"/>
    </row>
    <row r="13357" s="148" customFormat="1" ht="22.5" customHeight="1" hidden="1">
      <c r="A13357" s="222"/>
      <c r="B13357" s="223"/>
      <c r="C13357" s="223"/>
      <c r="D13357" s="223"/>
      <c r="E13357" s="223"/>
      <c r="F13357" s="223"/>
      <c r="G13357" s="223"/>
      <c r="H13357" s="223"/>
      <c r="I13357" s="223"/>
      <c r="J13357" s="223"/>
      <c r="K13357" s="224"/>
      <c r="L13357" s="223"/>
      <c r="M13357" s="225"/>
      <c r="N13357" s="65"/>
      <c r="O13357" s="65"/>
      <c r="S13357" s="65"/>
      <c r="T13357" s="74"/>
    </row>
    <row r="13358" s="148" customFormat="1" ht="22.5" customHeight="1" hidden="1">
      <c r="A13358" s="222"/>
      <c r="B13358" s="223"/>
      <c r="C13358" s="223"/>
      <c r="D13358" s="223"/>
      <c r="E13358" s="223"/>
      <c r="F13358" s="223"/>
      <c r="G13358" s="223"/>
      <c r="H13358" s="223"/>
      <c r="I13358" s="223"/>
      <c r="J13358" s="223"/>
      <c r="K13358" s="224"/>
      <c r="L13358" s="223"/>
      <c r="M13358" s="225"/>
      <c r="N13358" s="65"/>
      <c r="O13358" s="65"/>
      <c r="S13358" s="65"/>
      <c r="T13358" s="74"/>
    </row>
    <row r="13359" s="148" customFormat="1" ht="22.5" customHeight="1" hidden="1">
      <c r="A13359" s="222"/>
      <c r="B13359" s="223"/>
      <c r="C13359" s="223"/>
      <c r="D13359" s="223"/>
      <c r="E13359" s="223"/>
      <c r="F13359" s="223"/>
      <c r="G13359" s="223"/>
      <c r="H13359" s="223"/>
      <c r="I13359" s="223"/>
      <c r="J13359" s="223"/>
      <c r="K13359" s="224"/>
      <c r="L13359" s="223"/>
      <c r="M13359" s="225"/>
      <c r="N13359" s="65"/>
      <c r="O13359" s="65"/>
      <c r="S13359" s="65"/>
      <c r="T13359" s="74"/>
    </row>
    <row r="13360" s="148" customFormat="1" ht="22.5" customHeight="1" hidden="1">
      <c r="A13360" s="222"/>
      <c r="B13360" s="223"/>
      <c r="C13360" s="223"/>
      <c r="D13360" s="223"/>
      <c r="E13360" s="223"/>
      <c r="F13360" s="223"/>
      <c r="G13360" s="223"/>
      <c r="H13360" s="223"/>
      <c r="I13360" s="223"/>
      <c r="J13360" s="223"/>
      <c r="K13360" s="224"/>
      <c r="L13360" s="223"/>
      <c r="M13360" s="225"/>
      <c r="N13360" s="65"/>
      <c r="O13360" s="65"/>
      <c r="S13360" s="65"/>
      <c r="T13360" s="74"/>
    </row>
    <row r="13361" s="148" customFormat="1" ht="22.5" customHeight="1" hidden="1">
      <c r="A13361" s="222"/>
      <c r="B13361" s="223"/>
      <c r="C13361" s="223"/>
      <c r="D13361" s="223"/>
      <c r="E13361" s="223"/>
      <c r="F13361" s="223"/>
      <c r="G13361" s="223"/>
      <c r="H13361" s="223"/>
      <c r="I13361" s="223"/>
      <c r="J13361" s="223"/>
      <c r="K13361" s="224"/>
      <c r="L13361" s="223"/>
      <c r="M13361" s="225"/>
      <c r="N13361" s="65"/>
      <c r="O13361" s="65"/>
      <c r="S13361" s="65"/>
      <c r="T13361" s="74"/>
    </row>
    <row r="13362" s="148" customFormat="1" ht="22.5" customHeight="1" hidden="1">
      <c r="A13362" s="222"/>
      <c r="B13362" s="223"/>
      <c r="C13362" s="223"/>
      <c r="D13362" s="223"/>
      <c r="E13362" s="223"/>
      <c r="F13362" s="223"/>
      <c r="G13362" s="223"/>
      <c r="H13362" s="223"/>
      <c r="I13362" s="223"/>
      <c r="J13362" s="223"/>
      <c r="K13362" s="224"/>
      <c r="L13362" s="223"/>
      <c r="M13362" s="225"/>
      <c r="N13362" s="65"/>
      <c r="O13362" s="65"/>
      <c r="S13362" s="65"/>
      <c r="T13362" s="74"/>
    </row>
    <row r="13363" s="148" customFormat="1" ht="22.5" customHeight="1" hidden="1">
      <c r="A13363" s="222"/>
      <c r="B13363" s="223"/>
      <c r="C13363" s="223"/>
      <c r="D13363" s="223"/>
      <c r="E13363" s="223"/>
      <c r="F13363" s="223"/>
      <c r="G13363" s="223"/>
      <c r="H13363" s="223"/>
      <c r="I13363" s="223"/>
      <c r="J13363" s="223"/>
      <c r="K13363" s="224"/>
      <c r="L13363" s="223"/>
      <c r="M13363" s="225"/>
      <c r="N13363" s="65"/>
      <c r="O13363" s="65"/>
      <c r="S13363" s="65"/>
      <c r="T13363" s="74"/>
    </row>
    <row r="13364" s="148" customFormat="1" ht="22.5" customHeight="1" hidden="1">
      <c r="A13364" s="222"/>
      <c r="B13364" s="223"/>
      <c r="C13364" s="223"/>
      <c r="D13364" s="223"/>
      <c r="E13364" s="223"/>
      <c r="F13364" s="223"/>
      <c r="G13364" s="223"/>
      <c r="H13364" s="223"/>
      <c r="I13364" s="223"/>
      <c r="J13364" s="223"/>
      <c r="K13364" s="224"/>
      <c r="L13364" s="223"/>
      <c r="M13364" s="225"/>
      <c r="N13364" s="65"/>
      <c r="O13364" s="65"/>
      <c r="S13364" s="65"/>
      <c r="T13364" s="74"/>
    </row>
    <row r="13365" s="148" customFormat="1" ht="22.5" customHeight="1" hidden="1">
      <c r="A13365" s="222"/>
      <c r="B13365" s="223"/>
      <c r="C13365" s="223"/>
      <c r="D13365" s="223"/>
      <c r="E13365" s="223"/>
      <c r="F13365" s="223"/>
      <c r="G13365" s="223"/>
      <c r="H13365" s="223"/>
      <c r="I13365" s="223"/>
      <c r="J13365" s="223"/>
      <c r="K13365" s="224"/>
      <c r="L13365" s="223"/>
      <c r="M13365" s="225"/>
      <c r="N13365" s="65"/>
      <c r="O13365" s="65"/>
      <c r="S13365" s="65"/>
      <c r="T13365" s="74"/>
    </row>
    <row r="13366" s="148" customFormat="1" ht="22.5" customHeight="1" hidden="1">
      <c r="A13366" s="222"/>
      <c r="B13366" s="223"/>
      <c r="C13366" s="223"/>
      <c r="D13366" s="223"/>
      <c r="E13366" s="223"/>
      <c r="F13366" s="223"/>
      <c r="G13366" s="223"/>
      <c r="H13366" s="223"/>
      <c r="I13366" s="223"/>
      <c r="J13366" s="223"/>
      <c r="K13366" s="224"/>
      <c r="L13366" s="223"/>
      <c r="M13366" s="225"/>
      <c r="N13366" s="65"/>
      <c r="O13366" s="65"/>
      <c r="S13366" s="65"/>
      <c r="T13366" s="74"/>
    </row>
    <row r="13367" s="148" customFormat="1" ht="22.5" customHeight="1" hidden="1">
      <c r="A13367" s="222"/>
      <c r="B13367" s="223"/>
      <c r="C13367" s="223"/>
      <c r="D13367" s="223"/>
      <c r="E13367" s="223"/>
      <c r="F13367" s="223"/>
      <c r="G13367" s="223"/>
      <c r="H13367" s="223"/>
      <c r="I13367" s="223"/>
      <c r="J13367" s="223"/>
      <c r="K13367" s="224"/>
      <c r="L13367" s="223"/>
      <c r="M13367" s="225"/>
      <c r="N13367" s="65"/>
      <c r="O13367" s="65"/>
      <c r="S13367" s="65"/>
      <c r="T13367" s="74"/>
    </row>
    <row r="13368" s="148" customFormat="1" ht="22.5" customHeight="1" hidden="1">
      <c r="A13368" s="222"/>
      <c r="B13368" s="223"/>
      <c r="C13368" s="223"/>
      <c r="D13368" s="223"/>
      <c r="E13368" s="223"/>
      <c r="F13368" s="223"/>
      <c r="G13368" s="223"/>
      <c r="H13368" s="223"/>
      <c r="I13368" s="223"/>
      <c r="J13368" s="223"/>
      <c r="K13368" s="224"/>
      <c r="L13368" s="223"/>
      <c r="M13368" s="225"/>
      <c r="N13368" s="65"/>
      <c r="O13368" s="65"/>
      <c r="S13368" s="65"/>
      <c r="T13368" s="74"/>
    </row>
    <row r="13369" s="148" customFormat="1" ht="22.5" customHeight="1" hidden="1">
      <c r="A13369" s="222"/>
      <c r="B13369" s="223"/>
      <c r="C13369" s="223"/>
      <c r="D13369" s="223"/>
      <c r="E13369" s="223"/>
      <c r="F13369" s="223"/>
      <c r="G13369" s="223"/>
      <c r="H13369" s="223"/>
      <c r="I13369" s="223"/>
      <c r="J13369" s="223"/>
      <c r="K13369" s="224"/>
      <c r="L13369" s="223"/>
      <c r="M13369" s="225"/>
      <c r="N13369" s="65"/>
      <c r="O13369" s="65"/>
      <c r="S13369" s="65"/>
      <c r="T13369" s="74"/>
    </row>
    <row r="13370" s="148" customFormat="1" ht="22.5" customHeight="1" hidden="1">
      <c r="A13370" s="222"/>
      <c r="B13370" s="223"/>
      <c r="C13370" s="223"/>
      <c r="D13370" s="223"/>
      <c r="E13370" s="223"/>
      <c r="F13370" s="223"/>
      <c r="G13370" s="223"/>
      <c r="H13370" s="223"/>
      <c r="I13370" s="223"/>
      <c r="J13370" s="223"/>
      <c r="K13370" s="224"/>
      <c r="L13370" s="223"/>
      <c r="M13370" s="225"/>
      <c r="N13370" s="65"/>
      <c r="O13370" s="65"/>
      <c r="S13370" s="65"/>
      <c r="T13370" s="74"/>
    </row>
    <row r="13371" s="148" customFormat="1" ht="22.5" customHeight="1" hidden="1">
      <c r="A13371" s="222"/>
      <c r="B13371" s="223"/>
      <c r="C13371" s="223"/>
      <c r="D13371" s="223"/>
      <c r="E13371" s="223"/>
      <c r="F13371" s="223"/>
      <c r="G13371" s="223"/>
      <c r="H13371" s="223"/>
      <c r="I13371" s="223"/>
      <c r="J13371" s="223"/>
      <c r="K13371" s="224"/>
      <c r="L13371" s="223"/>
      <c r="M13371" s="225"/>
      <c r="N13371" s="65"/>
      <c r="O13371" s="65"/>
      <c r="S13371" s="65"/>
      <c r="T13371" s="74"/>
    </row>
    <row r="13372" s="148" customFormat="1" ht="22.5" customHeight="1" hidden="1">
      <c r="A13372" s="222"/>
      <c r="B13372" s="223"/>
      <c r="C13372" s="223"/>
      <c r="D13372" s="223"/>
      <c r="E13372" s="223"/>
      <c r="F13372" s="223"/>
      <c r="G13372" s="223"/>
      <c r="H13372" s="223"/>
      <c r="I13372" s="223"/>
      <c r="J13372" s="223"/>
      <c r="K13372" s="224"/>
      <c r="L13372" s="223"/>
      <c r="M13372" s="225"/>
      <c r="N13372" s="65"/>
      <c r="O13372" s="65"/>
      <c r="S13372" s="65"/>
      <c r="T13372" s="74"/>
    </row>
    <row r="13373" s="148" customFormat="1" ht="22.5" customHeight="1" hidden="1">
      <c r="A13373" s="222"/>
      <c r="B13373" s="223"/>
      <c r="C13373" s="223"/>
      <c r="D13373" s="223"/>
      <c r="E13373" s="223"/>
      <c r="F13373" s="223"/>
      <c r="G13373" s="223"/>
      <c r="H13373" s="223"/>
      <c r="I13373" s="223"/>
      <c r="J13373" s="223"/>
      <c r="K13373" s="224"/>
      <c r="L13373" s="223"/>
      <c r="M13373" s="225"/>
      <c r="N13373" s="65"/>
      <c r="O13373" s="65"/>
      <c r="S13373" s="65"/>
      <c r="T13373" s="74"/>
    </row>
    <row r="13374" s="148" customFormat="1" ht="22.5" customHeight="1" hidden="1">
      <c r="A13374" s="222"/>
      <c r="B13374" s="223"/>
      <c r="C13374" s="223"/>
      <c r="D13374" s="223"/>
      <c r="E13374" s="223"/>
      <c r="F13374" s="223"/>
      <c r="G13374" s="223"/>
      <c r="H13374" s="223"/>
      <c r="I13374" s="223"/>
      <c r="J13374" s="223"/>
      <c r="K13374" s="224"/>
      <c r="L13374" s="223"/>
      <c r="M13374" s="225"/>
      <c r="N13374" s="65"/>
      <c r="O13374" s="65"/>
      <c r="S13374" s="65"/>
      <c r="T13374" s="74"/>
    </row>
    <row r="13375" s="148" customFormat="1" ht="22.5" customHeight="1" hidden="1">
      <c r="A13375" s="222"/>
      <c r="B13375" s="223"/>
      <c r="C13375" s="223"/>
      <c r="D13375" s="223"/>
      <c r="E13375" s="223"/>
      <c r="F13375" s="223"/>
      <c r="G13375" s="223"/>
      <c r="H13375" s="223"/>
      <c r="I13375" s="223"/>
      <c r="J13375" s="223"/>
      <c r="K13375" s="224"/>
      <c r="L13375" s="223"/>
      <c r="M13375" s="225"/>
      <c r="N13375" s="65"/>
      <c r="O13375" s="65"/>
      <c r="S13375" s="65"/>
      <c r="T13375" s="74"/>
    </row>
    <row r="13376" s="148" customFormat="1" ht="22.5" customHeight="1" hidden="1">
      <c r="A13376" s="222"/>
      <c r="B13376" s="223"/>
      <c r="C13376" s="223"/>
      <c r="D13376" s="223"/>
      <c r="E13376" s="223"/>
      <c r="F13376" s="223"/>
      <c r="G13376" s="223"/>
      <c r="H13376" s="223"/>
      <c r="I13376" s="223"/>
      <c r="J13376" s="223"/>
      <c r="K13376" s="224"/>
      <c r="L13376" s="223"/>
      <c r="M13376" s="225"/>
      <c r="N13376" s="65"/>
      <c r="O13376" s="65"/>
      <c r="S13376" s="65"/>
      <c r="T13376" s="74"/>
    </row>
    <row r="13377" s="148" customFormat="1" ht="22.5" customHeight="1" hidden="1">
      <c r="A13377" s="222"/>
      <c r="B13377" s="223"/>
      <c r="C13377" s="223"/>
      <c r="D13377" s="223"/>
      <c r="E13377" s="223"/>
      <c r="F13377" s="223"/>
      <c r="G13377" s="223"/>
      <c r="H13377" s="223"/>
      <c r="I13377" s="223"/>
      <c r="J13377" s="223"/>
      <c r="K13377" s="224"/>
      <c r="L13377" s="223"/>
      <c r="M13377" s="225"/>
      <c r="N13377" s="65"/>
      <c r="O13377" s="65"/>
      <c r="S13377" s="65"/>
      <c r="T13377" s="74"/>
    </row>
    <row r="13378" s="148" customFormat="1" ht="22.5" customHeight="1" hidden="1">
      <c r="A13378" s="222"/>
      <c r="B13378" s="223"/>
      <c r="C13378" s="223"/>
      <c r="D13378" s="223"/>
      <c r="E13378" s="223"/>
      <c r="F13378" s="223"/>
      <c r="G13378" s="223"/>
      <c r="H13378" s="223"/>
      <c r="I13378" s="223"/>
      <c r="J13378" s="223"/>
      <c r="K13378" s="224"/>
      <c r="L13378" s="223"/>
      <c r="M13378" s="225"/>
      <c r="N13378" s="65"/>
      <c r="O13378" s="65"/>
      <c r="S13378" s="65"/>
      <c r="T13378" s="74"/>
    </row>
    <row r="13379" s="148" customFormat="1" ht="22.5" customHeight="1" hidden="1">
      <c r="A13379" s="222"/>
      <c r="B13379" s="223"/>
      <c r="C13379" s="223"/>
      <c r="D13379" s="223"/>
      <c r="E13379" s="223"/>
      <c r="F13379" s="223"/>
      <c r="G13379" s="223"/>
      <c r="H13379" s="223"/>
      <c r="I13379" s="223"/>
      <c r="J13379" s="223"/>
      <c r="K13379" s="224"/>
      <c r="L13379" s="223"/>
      <c r="M13379" s="225"/>
      <c r="N13379" s="65"/>
      <c r="O13379" s="65"/>
      <c r="S13379" s="65"/>
      <c r="T13379" s="74"/>
    </row>
    <row r="13380" s="148" customFormat="1" ht="22.5" customHeight="1" hidden="1">
      <c r="A13380" s="222"/>
      <c r="B13380" s="223"/>
      <c r="C13380" s="223"/>
      <c r="D13380" s="223"/>
      <c r="E13380" s="223"/>
      <c r="F13380" s="223"/>
      <c r="G13380" s="223"/>
      <c r="H13380" s="223"/>
      <c r="I13380" s="223"/>
      <c r="J13380" s="223"/>
      <c r="K13380" s="224"/>
      <c r="L13380" s="223"/>
      <c r="M13380" s="225"/>
      <c r="N13380" s="65"/>
      <c r="O13380" s="65"/>
      <c r="S13380" s="65"/>
      <c r="T13380" s="74"/>
    </row>
    <row r="13381" s="148" customFormat="1" ht="22.5" customHeight="1" hidden="1">
      <c r="A13381" s="222"/>
      <c r="B13381" s="223"/>
      <c r="C13381" s="223"/>
      <c r="D13381" s="223"/>
      <c r="E13381" s="223"/>
      <c r="F13381" s="223"/>
      <c r="G13381" s="223"/>
      <c r="H13381" s="223"/>
      <c r="I13381" s="223"/>
      <c r="J13381" s="223"/>
      <c r="K13381" s="224"/>
      <c r="L13381" s="223"/>
      <c r="M13381" s="225"/>
      <c r="N13381" s="65"/>
      <c r="O13381" s="65"/>
      <c r="S13381" s="65"/>
      <c r="T13381" s="74"/>
    </row>
    <row r="13382" s="148" customFormat="1" ht="22.5" customHeight="1" hidden="1">
      <c r="A13382" s="222"/>
      <c r="B13382" s="223"/>
      <c r="C13382" s="223"/>
      <c r="D13382" s="223"/>
      <c r="E13382" s="223"/>
      <c r="F13382" s="223"/>
      <c r="G13382" s="223"/>
      <c r="H13382" s="223"/>
      <c r="I13382" s="223"/>
      <c r="J13382" s="223"/>
      <c r="K13382" s="224"/>
      <c r="L13382" s="223"/>
      <c r="M13382" s="225"/>
      <c r="N13382" s="65"/>
      <c r="O13382" s="65"/>
      <c r="S13382" s="65"/>
      <c r="T13382" s="74"/>
    </row>
    <row r="13383" s="148" customFormat="1" ht="22.5" customHeight="1" hidden="1">
      <c r="A13383" s="222"/>
      <c r="B13383" s="223"/>
      <c r="C13383" s="223"/>
      <c r="D13383" s="223"/>
      <c r="E13383" s="223"/>
      <c r="F13383" s="223"/>
      <c r="G13383" s="223"/>
      <c r="H13383" s="223"/>
      <c r="I13383" s="223"/>
      <c r="J13383" s="223"/>
      <c r="K13383" s="224"/>
      <c r="L13383" s="223"/>
      <c r="M13383" s="225"/>
      <c r="N13383" s="65"/>
      <c r="O13383" s="65"/>
      <c r="S13383" s="65"/>
      <c r="T13383" s="74"/>
    </row>
    <row r="13384" s="148" customFormat="1" ht="22.5" customHeight="1" hidden="1">
      <c r="A13384" s="222"/>
      <c r="B13384" s="223"/>
      <c r="C13384" s="223"/>
      <c r="D13384" s="223"/>
      <c r="E13384" s="223"/>
      <c r="F13384" s="223"/>
      <c r="G13384" s="223"/>
      <c r="H13384" s="223"/>
      <c r="I13384" s="223"/>
      <c r="J13384" s="223"/>
      <c r="K13384" s="224"/>
      <c r="L13384" s="223"/>
      <c r="M13384" s="225"/>
      <c r="N13384" s="65"/>
      <c r="O13384" s="65"/>
      <c r="S13384" s="65"/>
      <c r="T13384" s="74"/>
    </row>
    <row r="13385" s="148" customFormat="1" ht="22.5" customHeight="1" hidden="1">
      <c r="A13385" s="222"/>
      <c r="B13385" s="223"/>
      <c r="C13385" s="223"/>
      <c r="D13385" s="223"/>
      <c r="E13385" s="223"/>
      <c r="F13385" s="223"/>
      <c r="G13385" s="223"/>
      <c r="H13385" s="223"/>
      <c r="I13385" s="223"/>
      <c r="J13385" s="223"/>
      <c r="K13385" s="224"/>
      <c r="L13385" s="223"/>
      <c r="M13385" s="225"/>
      <c r="N13385" s="65"/>
      <c r="O13385" s="65"/>
      <c r="S13385" s="65"/>
      <c r="T13385" s="74"/>
    </row>
    <row r="13386" s="148" customFormat="1" ht="22.5" customHeight="1" hidden="1">
      <c r="A13386" s="222"/>
      <c r="B13386" s="223"/>
      <c r="C13386" s="223"/>
      <c r="D13386" s="223"/>
      <c r="E13386" s="223"/>
      <c r="F13386" s="223"/>
      <c r="G13386" s="223"/>
      <c r="H13386" s="223"/>
      <c r="I13386" s="223"/>
      <c r="J13386" s="223"/>
      <c r="K13386" s="224"/>
      <c r="L13386" s="223"/>
      <c r="M13386" s="225"/>
      <c r="N13386" s="65"/>
      <c r="O13386" s="65"/>
      <c r="S13386" s="65"/>
      <c r="T13386" s="74"/>
    </row>
    <row r="13387" s="148" customFormat="1" ht="22.5" customHeight="1" hidden="1">
      <c r="A13387" s="222"/>
      <c r="B13387" s="223"/>
      <c r="C13387" s="223"/>
      <c r="D13387" s="223"/>
      <c r="E13387" s="223"/>
      <c r="F13387" s="223"/>
      <c r="G13387" s="223"/>
      <c r="H13387" s="223"/>
      <c r="I13387" s="223"/>
      <c r="J13387" s="223"/>
      <c r="K13387" s="224"/>
      <c r="L13387" s="223"/>
      <c r="M13387" s="225"/>
      <c r="N13387" s="65"/>
      <c r="O13387" s="65"/>
      <c r="S13387" s="65"/>
      <c r="T13387" s="74"/>
    </row>
    <row r="13388" s="148" customFormat="1" ht="22.5" customHeight="1" hidden="1">
      <c r="A13388" s="222"/>
      <c r="B13388" s="223"/>
      <c r="C13388" s="223"/>
      <c r="D13388" s="223"/>
      <c r="E13388" s="223"/>
      <c r="F13388" s="223"/>
      <c r="G13388" s="223"/>
      <c r="H13388" s="223"/>
      <c r="I13388" s="223"/>
      <c r="J13388" s="223"/>
      <c r="K13388" s="224"/>
      <c r="L13388" s="223"/>
      <c r="M13388" s="225"/>
      <c r="N13388" s="65"/>
      <c r="O13388" s="65"/>
      <c r="S13388" s="65"/>
      <c r="T13388" s="74"/>
    </row>
    <row r="13389" s="148" customFormat="1" ht="22.5" customHeight="1" hidden="1">
      <c r="A13389" s="222"/>
      <c r="B13389" s="223"/>
      <c r="C13389" s="223"/>
      <c r="D13389" s="223"/>
      <c r="E13389" s="223"/>
      <c r="F13389" s="223"/>
      <c r="G13389" s="223"/>
      <c r="H13389" s="223"/>
      <c r="I13389" s="223"/>
      <c r="J13389" s="223"/>
      <c r="K13389" s="224"/>
      <c r="L13389" s="223"/>
      <c r="M13389" s="225"/>
      <c r="N13389" s="65"/>
      <c r="O13389" s="65"/>
      <c r="S13389" s="65"/>
      <c r="T13389" s="74"/>
    </row>
    <row r="13390" s="148" customFormat="1" ht="22.5" customHeight="1" hidden="1">
      <c r="A13390" s="222"/>
      <c r="B13390" s="223"/>
      <c r="C13390" s="223"/>
      <c r="D13390" s="223"/>
      <c r="E13390" s="223"/>
      <c r="F13390" s="223"/>
      <c r="G13390" s="223"/>
      <c r="H13390" s="223"/>
      <c r="I13390" s="223"/>
      <c r="J13390" s="223"/>
      <c r="K13390" s="224"/>
      <c r="L13390" s="223"/>
      <c r="M13390" s="225"/>
      <c r="N13390" s="65"/>
      <c r="O13390" s="65"/>
      <c r="S13390" s="65"/>
      <c r="T13390" s="74"/>
    </row>
    <row r="13391" s="148" customFormat="1" ht="22.5" customHeight="1" hidden="1">
      <c r="A13391" s="222"/>
      <c r="B13391" s="223"/>
      <c r="C13391" s="223"/>
      <c r="D13391" s="223"/>
      <c r="E13391" s="223"/>
      <c r="F13391" s="223"/>
      <c r="G13391" s="223"/>
      <c r="H13391" s="223"/>
      <c r="I13391" s="223"/>
      <c r="J13391" s="223"/>
      <c r="K13391" s="224"/>
      <c r="L13391" s="223"/>
      <c r="M13391" s="225"/>
      <c r="N13391" s="65"/>
      <c r="O13391" s="65"/>
      <c r="S13391" s="65"/>
      <c r="T13391" s="74"/>
    </row>
    <row r="13392" s="148" customFormat="1" ht="22.5" customHeight="1" hidden="1">
      <c r="A13392" s="222"/>
      <c r="B13392" s="223"/>
      <c r="C13392" s="223"/>
      <c r="D13392" s="223"/>
      <c r="E13392" s="223"/>
      <c r="F13392" s="223"/>
      <c r="G13392" s="223"/>
      <c r="H13392" s="223"/>
      <c r="I13392" s="223"/>
      <c r="J13392" s="223"/>
      <c r="K13392" s="224"/>
      <c r="L13392" s="223"/>
      <c r="M13392" s="225"/>
      <c r="N13392" s="65"/>
      <c r="O13392" s="65"/>
      <c r="S13392" s="65"/>
      <c r="T13392" s="74"/>
    </row>
    <row r="13393" s="148" customFormat="1" ht="22.5" customHeight="1" hidden="1">
      <c r="A13393" s="222"/>
      <c r="B13393" s="223"/>
      <c r="C13393" s="223"/>
      <c r="D13393" s="223"/>
      <c r="E13393" s="223"/>
      <c r="F13393" s="223"/>
      <c r="G13393" s="223"/>
      <c r="H13393" s="223"/>
      <c r="I13393" s="223"/>
      <c r="J13393" s="223"/>
      <c r="K13393" s="224"/>
      <c r="L13393" s="223"/>
      <c r="M13393" s="225"/>
      <c r="N13393" s="65"/>
      <c r="O13393" s="65"/>
      <c r="S13393" s="65"/>
      <c r="T13393" s="74"/>
    </row>
    <row r="13394" s="148" customFormat="1" ht="22.5" customHeight="1" hidden="1">
      <c r="A13394" s="222"/>
      <c r="B13394" s="223"/>
      <c r="C13394" s="223"/>
      <c r="D13394" s="223"/>
      <c r="E13394" s="223"/>
      <c r="F13394" s="223"/>
      <c r="G13394" s="223"/>
      <c r="H13394" s="223"/>
      <c r="I13394" s="223"/>
      <c r="J13394" s="223"/>
      <c r="K13394" s="224"/>
      <c r="L13394" s="223"/>
      <c r="M13394" s="225"/>
      <c r="N13394" s="65"/>
      <c r="O13394" s="65"/>
      <c r="S13394" s="65"/>
      <c r="T13394" s="74"/>
    </row>
    <row r="13395" s="148" customFormat="1" ht="22.5" customHeight="1" hidden="1">
      <c r="A13395" s="222"/>
      <c r="B13395" s="223"/>
      <c r="C13395" s="223"/>
      <c r="D13395" s="223"/>
      <c r="E13395" s="223"/>
      <c r="F13395" s="223"/>
      <c r="G13395" s="223"/>
      <c r="H13395" s="223"/>
      <c r="I13395" s="223"/>
      <c r="J13395" s="223"/>
      <c r="K13395" s="224"/>
      <c r="L13395" s="223"/>
      <c r="M13395" s="225"/>
      <c r="N13395" s="65"/>
      <c r="O13395" s="65"/>
      <c r="S13395" s="65"/>
      <c r="T13395" s="74"/>
    </row>
    <row r="13396" s="148" customFormat="1" ht="22.5" customHeight="1" hidden="1">
      <c r="A13396" s="222"/>
      <c r="B13396" s="223"/>
      <c r="C13396" s="223"/>
      <c r="D13396" s="223"/>
      <c r="E13396" s="223"/>
      <c r="F13396" s="223"/>
      <c r="G13396" s="223"/>
      <c r="H13396" s="223"/>
      <c r="I13396" s="223"/>
      <c r="J13396" s="223"/>
      <c r="K13396" s="224"/>
      <c r="L13396" s="223"/>
      <c r="M13396" s="225"/>
      <c r="N13396" s="65"/>
      <c r="O13396" s="65"/>
      <c r="S13396" s="65"/>
      <c r="T13396" s="74"/>
    </row>
    <row r="13397" s="148" customFormat="1" ht="22.5" customHeight="1" hidden="1">
      <c r="A13397" s="222"/>
      <c r="B13397" s="223"/>
      <c r="C13397" s="223"/>
      <c r="D13397" s="223"/>
      <c r="E13397" s="223"/>
      <c r="F13397" s="223"/>
      <c r="G13397" s="223"/>
      <c r="H13397" s="223"/>
      <c r="I13397" s="223"/>
      <c r="J13397" s="223"/>
      <c r="K13397" s="224"/>
      <c r="L13397" s="223"/>
      <c r="M13397" s="225"/>
      <c r="N13397" s="65"/>
      <c r="O13397" s="65"/>
      <c r="S13397" s="65"/>
      <c r="T13397" s="74"/>
    </row>
    <row r="13398" s="148" customFormat="1" ht="22.5" customHeight="1" hidden="1">
      <c r="A13398" s="222"/>
      <c r="B13398" s="223"/>
      <c r="C13398" s="223"/>
      <c r="D13398" s="223"/>
      <c r="E13398" s="223"/>
      <c r="F13398" s="223"/>
      <c r="G13398" s="223"/>
      <c r="H13398" s="223"/>
      <c r="I13398" s="223"/>
      <c r="J13398" s="223"/>
      <c r="K13398" s="224"/>
      <c r="L13398" s="223"/>
      <c r="M13398" s="225"/>
      <c r="N13398" s="65"/>
      <c r="O13398" s="65"/>
      <c r="S13398" s="65"/>
      <c r="T13398" s="74"/>
    </row>
    <row r="13399" s="148" customFormat="1" ht="22.5" customHeight="1" hidden="1">
      <c r="A13399" s="222"/>
      <c r="B13399" s="223"/>
      <c r="C13399" s="223"/>
      <c r="D13399" s="223"/>
      <c r="E13399" s="223"/>
      <c r="F13399" s="223"/>
      <c r="G13399" s="223"/>
      <c r="H13399" s="223"/>
      <c r="I13399" s="223"/>
      <c r="J13399" s="223"/>
      <c r="K13399" s="224"/>
      <c r="L13399" s="223"/>
      <c r="M13399" s="225"/>
      <c r="N13399" s="65"/>
      <c r="O13399" s="65"/>
      <c r="S13399" s="65"/>
      <c r="T13399" s="74"/>
    </row>
    <row r="13400" s="148" customFormat="1" ht="22.5" customHeight="1" hidden="1">
      <c r="A13400" s="222"/>
      <c r="B13400" s="223"/>
      <c r="C13400" s="223"/>
      <c r="D13400" s="223"/>
      <c r="E13400" s="223"/>
      <c r="F13400" s="223"/>
      <c r="G13400" s="223"/>
      <c r="H13400" s="223"/>
      <c r="I13400" s="223"/>
      <c r="J13400" s="223"/>
      <c r="K13400" s="224"/>
      <c r="L13400" s="223"/>
      <c r="M13400" s="225"/>
      <c r="N13400" s="65"/>
      <c r="O13400" s="65"/>
      <c r="S13400" s="65"/>
      <c r="T13400" s="74"/>
    </row>
    <row r="13401" s="148" customFormat="1" ht="22.5" customHeight="1" hidden="1">
      <c r="A13401" s="222"/>
      <c r="B13401" s="223"/>
      <c r="C13401" s="223"/>
      <c r="D13401" s="223"/>
      <c r="E13401" s="223"/>
      <c r="F13401" s="223"/>
      <c r="G13401" s="223"/>
      <c r="H13401" s="223"/>
      <c r="I13401" s="223"/>
      <c r="J13401" s="223"/>
      <c r="K13401" s="224"/>
      <c r="L13401" s="223"/>
      <c r="M13401" s="225"/>
      <c r="N13401" s="65"/>
      <c r="O13401" s="65"/>
      <c r="S13401" s="65"/>
      <c r="T13401" s="74"/>
    </row>
    <row r="13402" s="148" customFormat="1" ht="22.5" customHeight="1" hidden="1">
      <c r="A13402" s="222"/>
      <c r="B13402" s="223"/>
      <c r="C13402" s="223"/>
      <c r="D13402" s="223"/>
      <c r="E13402" s="223"/>
      <c r="F13402" s="223"/>
      <c r="G13402" s="223"/>
      <c r="H13402" s="223"/>
      <c r="I13402" s="223"/>
      <c r="J13402" s="223"/>
      <c r="K13402" s="224"/>
      <c r="L13402" s="223"/>
      <c r="M13402" s="225"/>
      <c r="N13402" s="65"/>
      <c r="O13402" s="65"/>
      <c r="S13402" s="65"/>
      <c r="T13402" s="74"/>
    </row>
    <row r="13403" s="148" customFormat="1" ht="22.5" customHeight="1" hidden="1">
      <c r="A13403" s="222"/>
      <c r="B13403" s="223"/>
      <c r="C13403" s="223"/>
      <c r="D13403" s="223"/>
      <c r="E13403" s="223"/>
      <c r="F13403" s="223"/>
      <c r="G13403" s="223"/>
      <c r="H13403" s="223"/>
      <c r="I13403" s="223"/>
      <c r="J13403" s="223"/>
      <c r="K13403" s="224"/>
      <c r="L13403" s="223"/>
      <c r="M13403" s="225"/>
      <c r="N13403" s="65"/>
      <c r="O13403" s="65"/>
      <c r="S13403" s="65"/>
      <c r="T13403" s="74"/>
    </row>
    <row r="13404" s="148" customFormat="1" ht="22.5" customHeight="1" hidden="1">
      <c r="A13404" s="222"/>
      <c r="B13404" s="223"/>
      <c r="C13404" s="223"/>
      <c r="D13404" s="223"/>
      <c r="E13404" s="223"/>
      <c r="F13404" s="223"/>
      <c r="G13404" s="223"/>
      <c r="H13404" s="223"/>
      <c r="I13404" s="223"/>
      <c r="J13404" s="223"/>
      <c r="K13404" s="224"/>
      <c r="L13404" s="223"/>
      <c r="M13404" s="225"/>
      <c r="N13404" s="65"/>
      <c r="O13404" s="65"/>
      <c r="S13404" s="65"/>
      <c r="T13404" s="74"/>
    </row>
    <row r="13405" s="148" customFormat="1" ht="22.5" customHeight="1" hidden="1">
      <c r="A13405" s="222"/>
      <c r="B13405" s="223"/>
      <c r="C13405" s="223"/>
      <c r="D13405" s="223"/>
      <c r="E13405" s="223"/>
      <c r="F13405" s="223"/>
      <c r="G13405" s="223"/>
      <c r="H13405" s="223"/>
      <c r="I13405" s="223"/>
      <c r="J13405" s="223"/>
      <c r="K13405" s="224"/>
      <c r="L13405" s="223"/>
      <c r="M13405" s="225"/>
      <c r="N13405" s="65"/>
      <c r="O13405" s="65"/>
      <c r="S13405" s="65"/>
      <c r="T13405" s="74"/>
    </row>
    <row r="13406" s="148" customFormat="1" ht="22.5" customHeight="1" hidden="1">
      <c r="A13406" s="222"/>
      <c r="B13406" s="223"/>
      <c r="C13406" s="223"/>
      <c r="D13406" s="223"/>
      <c r="E13406" s="223"/>
      <c r="F13406" s="223"/>
      <c r="G13406" s="223"/>
      <c r="H13406" s="223"/>
      <c r="I13406" s="223"/>
      <c r="J13406" s="223"/>
      <c r="K13406" s="224"/>
      <c r="L13406" s="223"/>
      <c r="M13406" s="225"/>
      <c r="N13406" s="65"/>
      <c r="O13406" s="65"/>
      <c r="S13406" s="65"/>
      <c r="T13406" s="74"/>
    </row>
    <row r="13407" s="148" customFormat="1" ht="22.5" customHeight="1" hidden="1">
      <c r="A13407" s="222"/>
      <c r="B13407" s="223"/>
      <c r="C13407" s="223"/>
      <c r="D13407" s="223"/>
      <c r="E13407" s="223"/>
      <c r="F13407" s="223"/>
      <c r="G13407" s="223"/>
      <c r="H13407" s="223"/>
      <c r="I13407" s="223"/>
      <c r="J13407" s="223"/>
      <c r="K13407" s="224"/>
      <c r="L13407" s="223"/>
      <c r="M13407" s="225"/>
      <c r="N13407" s="65"/>
      <c r="O13407" s="65"/>
      <c r="S13407" s="65"/>
      <c r="T13407" s="74"/>
    </row>
    <row r="13408" s="148" customFormat="1" ht="22.5" customHeight="1" hidden="1">
      <c r="A13408" s="222"/>
      <c r="B13408" s="223"/>
      <c r="C13408" s="223"/>
      <c r="D13408" s="223"/>
      <c r="E13408" s="223"/>
      <c r="F13408" s="223"/>
      <c r="G13408" s="223"/>
      <c r="H13408" s="223"/>
      <c r="I13408" s="223"/>
      <c r="J13408" s="223"/>
      <c r="K13408" s="224"/>
      <c r="L13408" s="223"/>
      <c r="M13408" s="225"/>
      <c r="N13408" s="65"/>
      <c r="O13408" s="65"/>
      <c r="S13408" s="65"/>
      <c r="T13408" s="74"/>
    </row>
    <row r="13409" s="148" customFormat="1" ht="22.5" customHeight="1" hidden="1">
      <c r="A13409" s="222"/>
      <c r="B13409" s="223"/>
      <c r="C13409" s="223"/>
      <c r="D13409" s="223"/>
      <c r="E13409" s="223"/>
      <c r="F13409" s="223"/>
      <c r="G13409" s="223"/>
      <c r="H13409" s="223"/>
      <c r="I13409" s="223"/>
      <c r="J13409" s="223"/>
      <c r="K13409" s="224"/>
      <c r="L13409" s="223"/>
      <c r="M13409" s="225"/>
      <c r="N13409" s="65"/>
      <c r="O13409" s="65"/>
      <c r="S13409" s="65"/>
      <c r="T13409" s="74"/>
    </row>
    <row r="13410" s="148" customFormat="1" ht="22.5" customHeight="1" hidden="1">
      <c r="A13410" s="222"/>
      <c r="B13410" s="223"/>
      <c r="C13410" s="223"/>
      <c r="D13410" s="223"/>
      <c r="E13410" s="223"/>
      <c r="F13410" s="223"/>
      <c r="G13410" s="223"/>
      <c r="H13410" s="223"/>
      <c r="I13410" s="223"/>
      <c r="J13410" s="223"/>
      <c r="K13410" s="224"/>
      <c r="L13410" s="223"/>
      <c r="M13410" s="225"/>
      <c r="N13410" s="65"/>
      <c r="O13410" s="65"/>
      <c r="S13410" s="65"/>
      <c r="T13410" s="74"/>
    </row>
    <row r="13411" s="148" customFormat="1" ht="22.5" customHeight="1" hidden="1">
      <c r="A13411" s="222"/>
      <c r="B13411" s="223"/>
      <c r="C13411" s="223"/>
      <c r="D13411" s="223"/>
      <c r="E13411" s="223"/>
      <c r="F13411" s="223"/>
      <c r="G13411" s="223"/>
      <c r="H13411" s="223"/>
      <c r="I13411" s="223"/>
      <c r="J13411" s="223"/>
      <c r="K13411" s="224"/>
      <c r="L13411" s="223"/>
      <c r="M13411" s="225"/>
      <c r="N13411" s="65"/>
      <c r="O13411" s="65"/>
      <c r="S13411" s="65"/>
      <c r="T13411" s="74"/>
    </row>
    <row r="13412" s="148" customFormat="1" ht="22.5" customHeight="1" hidden="1">
      <c r="A13412" s="222"/>
      <c r="B13412" s="223"/>
      <c r="C13412" s="223"/>
      <c r="D13412" s="223"/>
      <c r="E13412" s="223"/>
      <c r="F13412" s="223"/>
      <c r="G13412" s="223"/>
      <c r="H13412" s="223"/>
      <c r="I13412" s="223"/>
      <c r="J13412" s="223"/>
      <c r="K13412" s="224"/>
      <c r="L13412" s="223"/>
      <c r="M13412" s="225"/>
      <c r="N13412" s="65"/>
      <c r="O13412" s="65"/>
      <c r="S13412" s="65"/>
      <c r="T13412" s="74"/>
    </row>
    <row r="13413" s="148" customFormat="1" ht="22.5" customHeight="1" hidden="1">
      <c r="A13413" s="222"/>
      <c r="B13413" s="223"/>
      <c r="C13413" s="223"/>
      <c r="D13413" s="223"/>
      <c r="E13413" s="223"/>
      <c r="F13413" s="223"/>
      <c r="G13413" s="223"/>
      <c r="H13413" s="223"/>
      <c r="I13413" s="223"/>
      <c r="J13413" s="223"/>
      <c r="K13413" s="224"/>
      <c r="L13413" s="223"/>
      <c r="M13413" s="225"/>
      <c r="N13413" s="65"/>
      <c r="O13413" s="65"/>
      <c r="S13413" s="65"/>
      <c r="T13413" s="74"/>
    </row>
    <row r="13414" s="148" customFormat="1" ht="22.5" customHeight="1" hidden="1">
      <c r="A13414" s="222"/>
      <c r="B13414" s="223"/>
      <c r="C13414" s="223"/>
      <c r="D13414" s="223"/>
      <c r="E13414" s="223"/>
      <c r="F13414" s="223"/>
      <c r="G13414" s="223"/>
      <c r="H13414" s="223"/>
      <c r="I13414" s="223"/>
      <c r="J13414" s="223"/>
      <c r="K13414" s="224"/>
      <c r="L13414" s="223"/>
      <c r="M13414" s="225"/>
      <c r="N13414" s="65"/>
      <c r="O13414" s="65"/>
      <c r="S13414" s="65"/>
      <c r="T13414" s="74"/>
    </row>
    <row r="13415" s="148" customFormat="1" ht="22.5" customHeight="1" hidden="1">
      <c r="A13415" s="222"/>
      <c r="B13415" s="223"/>
      <c r="C13415" s="223"/>
      <c r="D13415" s="223"/>
      <c r="E13415" s="223"/>
      <c r="F13415" s="223"/>
      <c r="G13415" s="223"/>
      <c r="H13415" s="223"/>
      <c r="I13415" s="223"/>
      <c r="J13415" s="223"/>
      <c r="K13415" s="224"/>
      <c r="L13415" s="223"/>
      <c r="M13415" s="225"/>
      <c r="N13415" s="65"/>
      <c r="O13415" s="65"/>
      <c r="S13415" s="65"/>
      <c r="T13415" s="74"/>
    </row>
    <row r="13416" s="148" customFormat="1" ht="22.5" customHeight="1" hidden="1">
      <c r="A13416" s="222"/>
      <c r="B13416" s="223"/>
      <c r="C13416" s="223"/>
      <c r="D13416" s="223"/>
      <c r="E13416" s="223"/>
      <c r="F13416" s="223"/>
      <c r="G13416" s="223"/>
      <c r="H13416" s="223"/>
      <c r="I13416" s="223"/>
      <c r="J13416" s="223"/>
      <c r="K13416" s="224"/>
      <c r="L13416" s="223"/>
      <c r="M13416" s="225"/>
      <c r="N13416" s="65"/>
      <c r="O13416" s="65"/>
      <c r="S13416" s="65"/>
      <c r="T13416" s="74"/>
    </row>
    <row r="13417" s="148" customFormat="1" ht="22.5" customHeight="1" hidden="1">
      <c r="A13417" s="222"/>
      <c r="B13417" s="223"/>
      <c r="C13417" s="223"/>
      <c r="D13417" s="223"/>
      <c r="E13417" s="223"/>
      <c r="F13417" s="223"/>
      <c r="G13417" s="223"/>
      <c r="H13417" s="223"/>
      <c r="I13417" s="223"/>
      <c r="J13417" s="223"/>
      <c r="K13417" s="224"/>
      <c r="L13417" s="223"/>
      <c r="M13417" s="225"/>
      <c r="N13417" s="65"/>
      <c r="O13417" s="65"/>
      <c r="S13417" s="65"/>
      <c r="T13417" s="74"/>
    </row>
    <row r="13418" s="148" customFormat="1" ht="22.5" customHeight="1" hidden="1">
      <c r="A13418" s="222"/>
      <c r="B13418" s="223"/>
      <c r="C13418" s="223"/>
      <c r="D13418" s="223"/>
      <c r="E13418" s="223"/>
      <c r="F13418" s="223"/>
      <c r="G13418" s="223"/>
      <c r="H13418" s="223"/>
      <c r="I13418" s="223"/>
      <c r="J13418" s="223"/>
      <c r="K13418" s="224"/>
      <c r="L13418" s="223"/>
      <c r="M13418" s="225"/>
      <c r="N13418" s="65"/>
      <c r="O13418" s="65"/>
      <c r="S13418" s="65"/>
      <c r="T13418" s="74"/>
    </row>
    <row r="13419" s="148" customFormat="1" ht="22.5" customHeight="1" hidden="1">
      <c r="A13419" s="222"/>
      <c r="B13419" s="223"/>
      <c r="C13419" s="223"/>
      <c r="D13419" s="223"/>
      <c r="E13419" s="223"/>
      <c r="F13419" s="223"/>
      <c r="G13419" s="223"/>
      <c r="H13419" s="223"/>
      <c r="I13419" s="223"/>
      <c r="J13419" s="223"/>
      <c r="K13419" s="224"/>
      <c r="L13419" s="223"/>
      <c r="M13419" s="225"/>
      <c r="N13419" s="65"/>
      <c r="O13419" s="65"/>
      <c r="S13419" s="65"/>
      <c r="T13419" s="74"/>
    </row>
    <row r="13420" s="148" customFormat="1" ht="22.5" customHeight="1" hidden="1">
      <c r="A13420" s="222"/>
      <c r="B13420" s="223"/>
      <c r="C13420" s="223"/>
      <c r="D13420" s="223"/>
      <c r="E13420" s="223"/>
      <c r="F13420" s="223"/>
      <c r="G13420" s="223"/>
      <c r="H13420" s="223"/>
      <c r="I13420" s="223"/>
      <c r="J13420" s="223"/>
      <c r="K13420" s="224"/>
      <c r="L13420" s="223"/>
      <c r="M13420" s="225"/>
      <c r="N13420" s="65"/>
      <c r="O13420" s="65"/>
      <c r="S13420" s="65"/>
      <c r="T13420" s="74"/>
    </row>
    <row r="13421" s="148" customFormat="1" ht="22.5" customHeight="1" hidden="1">
      <c r="A13421" s="222"/>
      <c r="B13421" s="223"/>
      <c r="C13421" s="223"/>
      <c r="D13421" s="223"/>
      <c r="E13421" s="223"/>
      <c r="F13421" s="223"/>
      <c r="G13421" s="223"/>
      <c r="H13421" s="223"/>
      <c r="I13421" s="223"/>
      <c r="J13421" s="223"/>
      <c r="K13421" s="224"/>
      <c r="L13421" s="223"/>
      <c r="M13421" s="225"/>
      <c r="N13421" s="65"/>
      <c r="O13421" s="65"/>
      <c r="S13421" s="65"/>
      <c r="T13421" s="74"/>
    </row>
    <row r="13422" s="148" customFormat="1" ht="22.5" customHeight="1" hidden="1">
      <c r="A13422" s="222"/>
      <c r="B13422" s="223"/>
      <c r="C13422" s="223"/>
      <c r="D13422" s="223"/>
      <c r="E13422" s="223"/>
      <c r="F13422" s="223"/>
      <c r="G13422" s="223"/>
      <c r="H13422" s="223"/>
      <c r="I13422" s="223"/>
      <c r="J13422" s="223"/>
      <c r="K13422" s="224"/>
      <c r="L13422" s="223"/>
      <c r="M13422" s="225"/>
      <c r="N13422" s="65"/>
      <c r="O13422" s="65"/>
      <c r="S13422" s="65"/>
      <c r="T13422" s="74"/>
    </row>
    <row r="13423" s="148" customFormat="1" ht="22.5" customHeight="1" hidden="1">
      <c r="A13423" s="222"/>
      <c r="B13423" s="223"/>
      <c r="C13423" s="223"/>
      <c r="D13423" s="223"/>
      <c r="E13423" s="223"/>
      <c r="F13423" s="223"/>
      <c r="G13423" s="223"/>
      <c r="H13423" s="223"/>
      <c r="I13423" s="223"/>
      <c r="J13423" s="223"/>
      <c r="K13423" s="224"/>
      <c r="L13423" s="223"/>
      <c r="M13423" s="225"/>
      <c r="N13423" s="65"/>
      <c r="O13423" s="65"/>
      <c r="S13423" s="65"/>
      <c r="T13423" s="74"/>
    </row>
    <row r="13424" s="148" customFormat="1" ht="22.5" customHeight="1" hidden="1">
      <c r="A13424" s="222"/>
      <c r="B13424" s="223"/>
      <c r="C13424" s="223"/>
      <c r="D13424" s="223"/>
      <c r="E13424" s="223"/>
      <c r="F13424" s="223"/>
      <c r="G13424" s="223"/>
      <c r="H13424" s="223"/>
      <c r="I13424" s="223"/>
      <c r="J13424" s="223"/>
      <c r="K13424" s="224"/>
      <c r="L13424" s="223"/>
      <c r="M13424" s="225"/>
      <c r="N13424" s="65"/>
      <c r="O13424" s="65"/>
      <c r="S13424" s="65"/>
      <c r="T13424" s="74"/>
    </row>
    <row r="13425" s="148" customFormat="1" ht="22.5" customHeight="1" hidden="1">
      <c r="A13425" s="222"/>
      <c r="B13425" s="223"/>
      <c r="C13425" s="223"/>
      <c r="D13425" s="223"/>
      <c r="E13425" s="223"/>
      <c r="F13425" s="223"/>
      <c r="G13425" s="223"/>
      <c r="H13425" s="223"/>
      <c r="I13425" s="223"/>
      <c r="J13425" s="223"/>
      <c r="K13425" s="224"/>
      <c r="L13425" s="223"/>
      <c r="M13425" s="225"/>
      <c r="N13425" s="65"/>
      <c r="O13425" s="65"/>
      <c r="S13425" s="65"/>
      <c r="T13425" s="74"/>
    </row>
    <row r="13426" s="148" customFormat="1" ht="22.5" customHeight="1" hidden="1">
      <c r="A13426" s="222"/>
      <c r="B13426" s="223"/>
      <c r="C13426" s="223"/>
      <c r="D13426" s="223"/>
      <c r="E13426" s="223"/>
      <c r="F13426" s="223"/>
      <c r="G13426" s="223"/>
      <c r="H13426" s="223"/>
      <c r="I13426" s="223"/>
      <c r="J13426" s="223"/>
      <c r="K13426" s="224"/>
      <c r="L13426" s="223"/>
      <c r="M13426" s="225"/>
      <c r="N13426" s="65"/>
      <c r="O13426" s="65"/>
      <c r="S13426" s="65"/>
      <c r="T13426" s="74"/>
    </row>
    <row r="13427" s="148" customFormat="1" ht="22.5" customHeight="1" hidden="1">
      <c r="A13427" s="222"/>
      <c r="B13427" s="223"/>
      <c r="C13427" s="223"/>
      <c r="D13427" s="223"/>
      <c r="E13427" s="223"/>
      <c r="F13427" s="223"/>
      <c r="G13427" s="223"/>
      <c r="H13427" s="223"/>
      <c r="I13427" s="223"/>
      <c r="J13427" s="223"/>
      <c r="K13427" s="224"/>
      <c r="L13427" s="223"/>
      <c r="M13427" s="225"/>
      <c r="N13427" s="65"/>
      <c r="O13427" s="65"/>
      <c r="S13427" s="65"/>
      <c r="T13427" s="74"/>
    </row>
    <row r="13428" s="148" customFormat="1" ht="22.5" customHeight="1" hidden="1">
      <c r="A13428" s="222"/>
      <c r="B13428" s="223"/>
      <c r="C13428" s="223"/>
      <c r="D13428" s="223"/>
      <c r="E13428" s="223"/>
      <c r="F13428" s="223"/>
      <c r="G13428" s="223"/>
      <c r="H13428" s="223"/>
      <c r="I13428" s="223"/>
      <c r="J13428" s="223"/>
      <c r="K13428" s="224"/>
      <c r="L13428" s="223"/>
      <c r="M13428" s="225"/>
      <c r="N13428" s="65"/>
      <c r="O13428" s="65"/>
      <c r="S13428" s="65"/>
      <c r="T13428" s="74"/>
    </row>
    <row r="13429" s="148" customFormat="1" ht="22.5" customHeight="1" hidden="1">
      <c r="A13429" s="222"/>
      <c r="B13429" s="223"/>
      <c r="C13429" s="223"/>
      <c r="D13429" s="223"/>
      <c r="E13429" s="223"/>
      <c r="F13429" s="223"/>
      <c r="G13429" s="223"/>
      <c r="H13429" s="223"/>
      <c r="I13429" s="223"/>
      <c r="J13429" s="223"/>
      <c r="K13429" s="224"/>
      <c r="L13429" s="223"/>
      <c r="M13429" s="225"/>
      <c r="N13429" s="65"/>
      <c r="O13429" s="65"/>
      <c r="S13429" s="65"/>
      <c r="T13429" s="74"/>
    </row>
    <row r="13430" s="148" customFormat="1" ht="22.5" customHeight="1" hidden="1">
      <c r="A13430" s="222"/>
      <c r="B13430" s="223"/>
      <c r="C13430" s="223"/>
      <c r="D13430" s="223"/>
      <c r="E13430" s="223"/>
      <c r="F13430" s="223"/>
      <c r="G13430" s="223"/>
      <c r="H13430" s="223"/>
      <c r="I13430" s="223"/>
      <c r="J13430" s="223"/>
      <c r="K13430" s="224"/>
      <c r="L13430" s="223"/>
      <c r="M13430" s="225"/>
      <c r="N13430" s="65"/>
      <c r="O13430" s="65"/>
      <c r="S13430" s="65"/>
      <c r="T13430" s="74"/>
    </row>
    <row r="13431" s="148" customFormat="1" ht="22.5" customHeight="1" hidden="1">
      <c r="A13431" s="222"/>
      <c r="B13431" s="223"/>
      <c r="C13431" s="223"/>
      <c r="D13431" s="223"/>
      <c r="E13431" s="223"/>
      <c r="F13431" s="223"/>
      <c r="G13431" s="223"/>
      <c r="H13431" s="223"/>
      <c r="I13431" s="223"/>
      <c r="J13431" s="223"/>
      <c r="K13431" s="224"/>
      <c r="L13431" s="223"/>
      <c r="M13431" s="225"/>
      <c r="N13431" s="65"/>
      <c r="O13431" s="65"/>
      <c r="S13431" s="65"/>
      <c r="T13431" s="74"/>
    </row>
    <row r="13432" s="148" customFormat="1" ht="22.5" customHeight="1" hidden="1">
      <c r="A13432" s="222"/>
      <c r="B13432" s="223"/>
      <c r="C13432" s="223"/>
      <c r="D13432" s="223"/>
      <c r="E13432" s="223"/>
      <c r="F13432" s="223"/>
      <c r="G13432" s="223"/>
      <c r="H13432" s="223"/>
      <c r="I13432" s="223"/>
      <c r="J13432" s="223"/>
      <c r="K13432" s="224"/>
      <c r="L13432" s="223"/>
      <c r="M13432" s="225"/>
      <c r="N13432" s="65"/>
      <c r="O13432" s="65"/>
      <c r="S13432" s="65"/>
      <c r="T13432" s="74"/>
    </row>
    <row r="13433" s="148" customFormat="1" ht="22.5" customHeight="1" hidden="1">
      <c r="A13433" s="222"/>
      <c r="B13433" s="223"/>
      <c r="C13433" s="223"/>
      <c r="D13433" s="223"/>
      <c r="E13433" s="223"/>
      <c r="F13433" s="223"/>
      <c r="G13433" s="223"/>
      <c r="H13433" s="223"/>
      <c r="I13433" s="223"/>
      <c r="J13433" s="223"/>
      <c r="K13433" s="224"/>
      <c r="L13433" s="223"/>
      <c r="M13433" s="225"/>
      <c r="N13433" s="65"/>
      <c r="O13433" s="65"/>
      <c r="S13433" s="65"/>
      <c r="T13433" s="74"/>
    </row>
    <row r="13434" s="148" customFormat="1" ht="22.5" customHeight="1" hidden="1">
      <c r="A13434" s="222"/>
      <c r="B13434" s="223"/>
      <c r="C13434" s="223"/>
      <c r="D13434" s="223"/>
      <c r="E13434" s="223"/>
      <c r="F13434" s="223"/>
      <c r="G13434" s="223"/>
      <c r="H13434" s="223"/>
      <c r="I13434" s="223"/>
      <c r="J13434" s="223"/>
      <c r="K13434" s="224"/>
      <c r="L13434" s="223"/>
      <c r="M13434" s="225"/>
      <c r="N13434" s="65"/>
      <c r="O13434" s="65"/>
      <c r="S13434" s="65"/>
      <c r="T13434" s="74"/>
    </row>
    <row r="13435" s="148" customFormat="1" ht="22.5" customHeight="1" hidden="1">
      <c r="A13435" s="222"/>
      <c r="B13435" s="223"/>
      <c r="C13435" s="223"/>
      <c r="D13435" s="223"/>
      <c r="E13435" s="223"/>
      <c r="F13435" s="223"/>
      <c r="G13435" s="223"/>
      <c r="H13435" s="223"/>
      <c r="I13435" s="223"/>
      <c r="J13435" s="223"/>
      <c r="K13435" s="224"/>
      <c r="L13435" s="223"/>
      <c r="M13435" s="225"/>
      <c r="N13435" s="65"/>
      <c r="O13435" s="65"/>
      <c r="S13435" s="65"/>
      <c r="T13435" s="74"/>
    </row>
    <row r="13436" s="148" customFormat="1" ht="22.5" customHeight="1" hidden="1">
      <c r="A13436" s="222"/>
      <c r="B13436" s="223"/>
      <c r="C13436" s="223"/>
      <c r="D13436" s="223"/>
      <c r="E13436" s="223"/>
      <c r="F13436" s="223"/>
      <c r="G13436" s="223"/>
      <c r="H13436" s="223"/>
      <c r="I13436" s="223"/>
      <c r="J13436" s="223"/>
      <c r="K13436" s="224"/>
      <c r="L13436" s="223"/>
      <c r="M13436" s="225"/>
      <c r="N13436" s="65"/>
      <c r="O13436" s="65"/>
      <c r="S13436" s="65"/>
      <c r="T13436" s="74"/>
    </row>
    <row r="13437" s="148" customFormat="1" ht="22.5" customHeight="1" hidden="1">
      <c r="A13437" s="222"/>
      <c r="B13437" s="223"/>
      <c r="C13437" s="223"/>
      <c r="D13437" s="223"/>
      <c r="E13437" s="223"/>
      <c r="F13437" s="223"/>
      <c r="G13437" s="223"/>
      <c r="H13437" s="223"/>
      <c r="I13437" s="223"/>
      <c r="J13437" s="223"/>
      <c r="K13437" s="224"/>
      <c r="L13437" s="223"/>
      <c r="M13437" s="225"/>
      <c r="N13437" s="65"/>
      <c r="O13437" s="65"/>
      <c r="S13437" s="65"/>
      <c r="T13437" s="74"/>
    </row>
    <row r="13438" s="148" customFormat="1" ht="22.5" customHeight="1" hidden="1">
      <c r="A13438" s="222"/>
      <c r="B13438" s="223"/>
      <c r="C13438" s="223"/>
      <c r="D13438" s="223"/>
      <c r="E13438" s="223"/>
      <c r="F13438" s="223"/>
      <c r="G13438" s="223"/>
      <c r="H13438" s="223"/>
      <c r="I13438" s="223"/>
      <c r="J13438" s="223"/>
      <c r="K13438" s="224"/>
      <c r="L13438" s="223"/>
      <c r="M13438" s="225"/>
      <c r="N13438" s="65"/>
      <c r="O13438" s="65"/>
      <c r="S13438" s="65"/>
      <c r="T13438" s="74"/>
    </row>
    <row r="13439" s="148" customFormat="1" ht="22.5" customHeight="1" hidden="1">
      <c r="A13439" s="222"/>
      <c r="B13439" s="223"/>
      <c r="C13439" s="223"/>
      <c r="D13439" s="223"/>
      <c r="E13439" s="223"/>
      <c r="F13439" s="223"/>
      <c r="G13439" s="223"/>
      <c r="H13439" s="223"/>
      <c r="I13439" s="223"/>
      <c r="J13439" s="223"/>
      <c r="K13439" s="224"/>
      <c r="L13439" s="223"/>
      <c r="M13439" s="225"/>
      <c r="N13439" s="65"/>
      <c r="O13439" s="65"/>
      <c r="S13439" s="65"/>
      <c r="T13439" s="74"/>
    </row>
    <row r="13440" s="148" customFormat="1" ht="22.5" customHeight="1" hidden="1">
      <c r="A13440" s="222"/>
      <c r="B13440" s="223"/>
      <c r="C13440" s="223"/>
      <c r="D13440" s="223"/>
      <c r="E13440" s="223"/>
      <c r="F13440" s="223"/>
      <c r="G13440" s="223"/>
      <c r="H13440" s="223"/>
      <c r="I13440" s="223"/>
      <c r="J13440" s="223"/>
      <c r="K13440" s="224"/>
      <c r="L13440" s="223"/>
      <c r="M13440" s="225"/>
      <c r="N13440" s="65"/>
      <c r="O13440" s="65"/>
      <c r="S13440" s="65"/>
      <c r="T13440" s="74"/>
    </row>
    <row r="13441" s="148" customFormat="1" ht="22.5" customHeight="1" hidden="1">
      <c r="A13441" s="222"/>
      <c r="B13441" s="223"/>
      <c r="C13441" s="223"/>
      <c r="D13441" s="223"/>
      <c r="E13441" s="223"/>
      <c r="F13441" s="223"/>
      <c r="G13441" s="223"/>
      <c r="H13441" s="223"/>
      <c r="I13441" s="223"/>
      <c r="J13441" s="223"/>
      <c r="K13441" s="224"/>
      <c r="L13441" s="223"/>
      <c r="M13441" s="225"/>
      <c r="N13441" s="65"/>
      <c r="O13441" s="65"/>
      <c r="S13441" s="65"/>
      <c r="T13441" s="74"/>
    </row>
    <row r="13442" s="148" customFormat="1" ht="22.5" customHeight="1" hidden="1">
      <c r="A13442" s="222"/>
      <c r="B13442" s="223"/>
      <c r="C13442" s="223"/>
      <c r="D13442" s="223"/>
      <c r="E13442" s="223"/>
      <c r="F13442" s="223"/>
      <c r="G13442" s="223"/>
      <c r="H13442" s="223"/>
      <c r="I13442" s="223"/>
      <c r="J13442" s="223"/>
      <c r="K13442" s="224"/>
      <c r="L13442" s="223"/>
      <c r="M13442" s="225"/>
      <c r="N13442" s="65"/>
      <c r="O13442" s="65"/>
      <c r="S13442" s="65"/>
      <c r="T13442" s="74"/>
    </row>
    <row r="13443" s="148" customFormat="1" ht="22.5" customHeight="1" hidden="1">
      <c r="A13443" s="222"/>
      <c r="B13443" s="223"/>
      <c r="C13443" s="223"/>
      <c r="D13443" s="223"/>
      <c r="E13443" s="223"/>
      <c r="F13443" s="223"/>
      <c r="G13443" s="223"/>
      <c r="H13443" s="223"/>
      <c r="I13443" s="223"/>
      <c r="J13443" s="223"/>
      <c r="K13443" s="224"/>
      <c r="L13443" s="223"/>
      <c r="M13443" s="225"/>
      <c r="N13443" s="65"/>
      <c r="O13443" s="65"/>
      <c r="S13443" s="65"/>
      <c r="T13443" s="74"/>
    </row>
    <row r="13444" s="148" customFormat="1" ht="22.5" customHeight="1" hidden="1">
      <c r="A13444" s="222"/>
      <c r="B13444" s="223"/>
      <c r="C13444" s="223"/>
      <c r="D13444" s="223"/>
      <c r="E13444" s="223"/>
      <c r="F13444" s="223"/>
      <c r="G13444" s="223"/>
      <c r="H13444" s="223"/>
      <c r="I13444" s="223"/>
      <c r="J13444" s="223"/>
      <c r="K13444" s="224"/>
      <c r="L13444" s="223"/>
      <c r="M13444" s="225"/>
      <c r="N13444" s="65"/>
      <c r="O13444" s="65"/>
      <c r="S13444" s="65"/>
      <c r="T13444" s="74"/>
    </row>
    <row r="13445" s="148" customFormat="1" ht="22.5" customHeight="1" hidden="1">
      <c r="A13445" s="222"/>
      <c r="B13445" s="223"/>
      <c r="C13445" s="223"/>
      <c r="D13445" s="223"/>
      <c r="E13445" s="223"/>
      <c r="F13445" s="223"/>
      <c r="G13445" s="223"/>
      <c r="H13445" s="223"/>
      <c r="I13445" s="223"/>
      <c r="J13445" s="223"/>
      <c r="K13445" s="224"/>
      <c r="L13445" s="223"/>
      <c r="M13445" s="225"/>
      <c r="N13445" s="65"/>
      <c r="O13445" s="65"/>
      <c r="S13445" s="65"/>
      <c r="T13445" s="74"/>
    </row>
    <row r="13446" s="148" customFormat="1" ht="22.5" customHeight="1" hidden="1">
      <c r="A13446" s="222"/>
      <c r="B13446" s="223"/>
      <c r="C13446" s="223"/>
      <c r="D13446" s="223"/>
      <c r="E13446" s="223"/>
      <c r="F13446" s="223"/>
      <c r="G13446" s="223"/>
      <c r="H13446" s="223"/>
      <c r="I13446" s="223"/>
      <c r="J13446" s="223"/>
      <c r="K13446" s="224"/>
      <c r="L13446" s="223"/>
      <c r="M13446" s="225"/>
      <c r="N13446" s="65"/>
      <c r="O13446" s="65"/>
      <c r="S13446" s="65"/>
      <c r="T13446" s="74"/>
    </row>
    <row r="13447" s="148" customFormat="1" ht="22.5" customHeight="1" hidden="1">
      <c r="A13447" s="222"/>
      <c r="B13447" s="223"/>
      <c r="C13447" s="223"/>
      <c r="D13447" s="223"/>
      <c r="E13447" s="223"/>
      <c r="F13447" s="223"/>
      <c r="G13447" s="223"/>
      <c r="H13447" s="223"/>
      <c r="I13447" s="223"/>
      <c r="J13447" s="223"/>
      <c r="K13447" s="224"/>
      <c r="L13447" s="223"/>
      <c r="M13447" s="225"/>
      <c r="N13447" s="65"/>
      <c r="O13447" s="65"/>
      <c r="S13447" s="65"/>
      <c r="T13447" s="74"/>
    </row>
    <row r="13448" s="148" customFormat="1" ht="22.5" customHeight="1" hidden="1">
      <c r="A13448" s="222"/>
      <c r="B13448" s="223"/>
      <c r="C13448" s="223"/>
      <c r="D13448" s="223"/>
      <c r="E13448" s="223"/>
      <c r="F13448" s="223"/>
      <c r="G13448" s="223"/>
      <c r="H13448" s="223"/>
      <c r="I13448" s="223"/>
      <c r="J13448" s="223"/>
      <c r="K13448" s="224"/>
      <c r="L13448" s="223"/>
      <c r="M13448" s="225"/>
      <c r="N13448" s="65"/>
      <c r="O13448" s="65"/>
      <c r="S13448" s="65"/>
      <c r="T13448" s="74"/>
    </row>
    <row r="13449" s="148" customFormat="1" ht="22.5" customHeight="1" hidden="1">
      <c r="A13449" s="222"/>
      <c r="B13449" s="223"/>
      <c r="C13449" s="223"/>
      <c r="D13449" s="223"/>
      <c r="E13449" s="223"/>
      <c r="F13449" s="223"/>
      <c r="G13449" s="223"/>
      <c r="H13449" s="223"/>
      <c r="I13449" s="223"/>
      <c r="J13449" s="223"/>
      <c r="K13449" s="224"/>
      <c r="L13449" s="223"/>
      <c r="M13449" s="225"/>
      <c r="N13449" s="65"/>
      <c r="O13449" s="65"/>
      <c r="S13449" s="65"/>
      <c r="T13449" s="74"/>
    </row>
    <row r="13450" s="148" customFormat="1" ht="22.5" customHeight="1" hidden="1">
      <c r="A13450" s="222"/>
      <c r="B13450" s="223"/>
      <c r="C13450" s="223"/>
      <c r="D13450" s="223"/>
      <c r="E13450" s="223"/>
      <c r="F13450" s="223"/>
      <c r="G13450" s="223"/>
      <c r="H13450" s="223"/>
      <c r="I13450" s="223"/>
      <c r="J13450" s="223"/>
      <c r="K13450" s="224"/>
      <c r="L13450" s="223"/>
      <c r="M13450" s="225"/>
      <c r="N13450" s="65"/>
      <c r="O13450" s="65"/>
      <c r="S13450" s="65"/>
      <c r="T13450" s="74"/>
    </row>
    <row r="13451" s="148" customFormat="1" ht="22.5" customHeight="1" hidden="1">
      <c r="A13451" s="222"/>
      <c r="B13451" s="223"/>
      <c r="C13451" s="223"/>
      <c r="D13451" s="223"/>
      <c r="E13451" s="223"/>
      <c r="F13451" s="223"/>
      <c r="G13451" s="223"/>
      <c r="H13451" s="223"/>
      <c r="I13451" s="223"/>
      <c r="J13451" s="223"/>
      <c r="K13451" s="224"/>
      <c r="L13451" s="223"/>
      <c r="M13451" s="225"/>
      <c r="N13451" s="65"/>
      <c r="O13451" s="65"/>
      <c r="S13451" s="65"/>
      <c r="T13451" s="74"/>
    </row>
    <row r="13452" s="148" customFormat="1" ht="22.5" customHeight="1" hidden="1">
      <c r="A13452" s="222"/>
      <c r="B13452" s="223"/>
      <c r="C13452" s="223"/>
      <c r="D13452" s="223"/>
      <c r="E13452" s="223"/>
      <c r="F13452" s="223"/>
      <c r="G13452" s="223"/>
      <c r="H13452" s="223"/>
      <c r="I13452" s="223"/>
      <c r="J13452" s="223"/>
      <c r="K13452" s="224"/>
      <c r="L13452" s="223"/>
      <c r="M13452" s="225"/>
      <c r="N13452" s="65"/>
      <c r="O13452" s="65"/>
      <c r="S13452" s="65"/>
      <c r="T13452" s="74"/>
    </row>
    <row r="13453" s="148" customFormat="1" ht="22.5" customHeight="1" hidden="1">
      <c r="A13453" s="222"/>
      <c r="B13453" s="223"/>
      <c r="C13453" s="223"/>
      <c r="D13453" s="223"/>
      <c r="E13453" s="223"/>
      <c r="F13453" s="223"/>
      <c r="G13453" s="223"/>
      <c r="H13453" s="223"/>
      <c r="I13453" s="223"/>
      <c r="J13453" s="223"/>
      <c r="K13453" s="224"/>
      <c r="L13453" s="223"/>
      <c r="M13453" s="225"/>
      <c r="N13453" s="65"/>
      <c r="O13453" s="65"/>
      <c r="S13453" s="65"/>
      <c r="T13453" s="74"/>
    </row>
    <row r="13454" s="148" customFormat="1" ht="22.5" customHeight="1" hidden="1">
      <c r="A13454" s="222"/>
      <c r="B13454" s="223"/>
      <c r="C13454" s="223"/>
      <c r="D13454" s="223"/>
      <c r="E13454" s="223"/>
      <c r="F13454" s="223"/>
      <c r="G13454" s="223"/>
      <c r="H13454" s="223"/>
      <c r="I13454" s="223"/>
      <c r="J13454" s="223"/>
      <c r="K13454" s="224"/>
      <c r="L13454" s="223"/>
      <c r="M13454" s="225"/>
      <c r="N13454" s="65"/>
      <c r="O13454" s="65"/>
      <c r="S13454" s="65"/>
      <c r="T13454" s="74"/>
    </row>
    <row r="13455" s="148" customFormat="1" ht="22.5" customHeight="1" hidden="1">
      <c r="A13455" s="222"/>
      <c r="B13455" s="223"/>
      <c r="C13455" s="223"/>
      <c r="D13455" s="223"/>
      <c r="E13455" s="223"/>
      <c r="F13455" s="223"/>
      <c r="G13455" s="223"/>
      <c r="H13455" s="223"/>
      <c r="I13455" s="223"/>
      <c r="J13455" s="223"/>
      <c r="K13455" s="224"/>
      <c r="L13455" s="223"/>
      <c r="M13455" s="225"/>
      <c r="N13455" s="65"/>
      <c r="O13455" s="65"/>
      <c r="S13455" s="65"/>
      <c r="T13455" s="74"/>
    </row>
    <row r="13456" s="148" customFormat="1" ht="22.5" customHeight="1" hidden="1">
      <c r="A13456" s="222"/>
      <c r="B13456" s="223"/>
      <c r="C13456" s="223"/>
      <c r="D13456" s="223"/>
      <c r="E13456" s="223"/>
      <c r="F13456" s="223"/>
      <c r="G13456" s="223"/>
      <c r="H13456" s="223"/>
      <c r="I13456" s="223"/>
      <c r="J13456" s="223"/>
      <c r="K13456" s="224"/>
      <c r="L13456" s="223"/>
      <c r="M13456" s="225"/>
      <c r="N13456" s="65"/>
      <c r="O13456" s="65"/>
      <c r="S13456" s="65"/>
      <c r="T13456" s="74"/>
    </row>
    <row r="13457" s="148" customFormat="1" ht="22.5" customHeight="1" hidden="1">
      <c r="A13457" s="222"/>
      <c r="B13457" s="223"/>
      <c r="C13457" s="223"/>
      <c r="D13457" s="223"/>
      <c r="E13457" s="223"/>
      <c r="F13457" s="223"/>
      <c r="G13457" s="223"/>
      <c r="H13457" s="223"/>
      <c r="I13457" s="223"/>
      <c r="J13457" s="223"/>
      <c r="K13457" s="224"/>
      <c r="L13457" s="223"/>
      <c r="M13457" s="225"/>
      <c r="N13457" s="65"/>
      <c r="O13457" s="65"/>
      <c r="S13457" s="65"/>
      <c r="T13457" s="74"/>
    </row>
    <row r="13458" s="148" customFormat="1" ht="22.5" customHeight="1" hidden="1">
      <c r="A13458" s="222"/>
      <c r="B13458" s="223"/>
      <c r="C13458" s="223"/>
      <c r="D13458" s="223"/>
      <c r="E13458" s="223"/>
      <c r="F13458" s="223"/>
      <c r="G13458" s="223"/>
      <c r="H13458" s="223"/>
      <c r="I13458" s="223"/>
      <c r="J13458" s="223"/>
      <c r="K13458" s="224"/>
      <c r="L13458" s="223"/>
      <c r="M13458" s="225"/>
      <c r="N13458" s="65"/>
      <c r="O13458" s="65"/>
      <c r="S13458" s="65"/>
      <c r="T13458" s="74"/>
    </row>
    <row r="13459" s="148" customFormat="1" ht="22.5" customHeight="1" hidden="1">
      <c r="A13459" s="222"/>
      <c r="B13459" s="223"/>
      <c r="C13459" s="223"/>
      <c r="D13459" s="223"/>
      <c r="E13459" s="223"/>
      <c r="F13459" s="223"/>
      <c r="G13459" s="223"/>
      <c r="H13459" s="223"/>
      <c r="I13459" s="223"/>
      <c r="J13459" s="223"/>
      <c r="K13459" s="224"/>
      <c r="L13459" s="223"/>
      <c r="M13459" s="225"/>
      <c r="N13459" s="65"/>
      <c r="O13459" s="65"/>
      <c r="S13459" s="65"/>
      <c r="T13459" s="74"/>
    </row>
    <row r="13460" s="148" customFormat="1" ht="22.5" customHeight="1" hidden="1">
      <c r="A13460" s="222"/>
      <c r="B13460" s="223"/>
      <c r="C13460" s="223"/>
      <c r="D13460" s="223"/>
      <c r="E13460" s="223"/>
      <c r="F13460" s="223"/>
      <c r="G13460" s="223"/>
      <c r="H13460" s="223"/>
      <c r="I13460" s="223"/>
      <c r="J13460" s="223"/>
      <c r="K13460" s="224"/>
      <c r="L13460" s="223"/>
      <c r="M13460" s="225"/>
      <c r="N13460" s="65"/>
      <c r="O13460" s="65"/>
      <c r="S13460" s="65"/>
      <c r="T13460" s="74"/>
    </row>
    <row r="13461" s="148" customFormat="1" ht="22.5" customHeight="1" hidden="1">
      <c r="A13461" s="222"/>
      <c r="B13461" s="223"/>
      <c r="C13461" s="223"/>
      <c r="D13461" s="223"/>
      <c r="E13461" s="223"/>
      <c r="F13461" s="223"/>
      <c r="G13461" s="223"/>
      <c r="H13461" s="223"/>
      <c r="I13461" s="223"/>
      <c r="J13461" s="223"/>
      <c r="K13461" s="224"/>
      <c r="L13461" s="223"/>
      <c r="M13461" s="225"/>
      <c r="N13461" s="65"/>
      <c r="O13461" s="65"/>
      <c r="S13461" s="65"/>
      <c r="T13461" s="74"/>
    </row>
    <row r="13462" s="148" customFormat="1" ht="22.5" customHeight="1" hidden="1">
      <c r="A13462" s="222"/>
      <c r="B13462" s="223"/>
      <c r="C13462" s="223"/>
      <c r="D13462" s="223"/>
      <c r="E13462" s="223"/>
      <c r="F13462" s="223"/>
      <c r="G13462" s="223"/>
      <c r="H13462" s="223"/>
      <c r="I13462" s="223"/>
      <c r="J13462" s="223"/>
      <c r="K13462" s="224"/>
      <c r="L13462" s="223"/>
      <c r="M13462" s="225"/>
      <c r="N13462" s="65"/>
      <c r="O13462" s="65"/>
      <c r="S13462" s="65"/>
      <c r="T13462" s="74"/>
    </row>
    <row r="13463" s="148" customFormat="1" ht="22.5" customHeight="1" hidden="1">
      <c r="A13463" s="222"/>
      <c r="B13463" s="223"/>
      <c r="C13463" s="223"/>
      <c r="D13463" s="223"/>
      <c r="E13463" s="223"/>
      <c r="F13463" s="223"/>
      <c r="G13463" s="223"/>
      <c r="H13463" s="223"/>
      <c r="I13463" s="223"/>
      <c r="J13463" s="223"/>
      <c r="K13463" s="224"/>
      <c r="L13463" s="223"/>
      <c r="M13463" s="225"/>
      <c r="N13463" s="65"/>
      <c r="O13463" s="65"/>
      <c r="S13463" s="65"/>
      <c r="T13463" s="74"/>
    </row>
    <row r="13464" s="148" customFormat="1" ht="22.5" customHeight="1" hidden="1">
      <c r="A13464" s="222"/>
      <c r="B13464" s="223"/>
      <c r="C13464" s="223"/>
      <c r="D13464" s="223"/>
      <c r="E13464" s="223"/>
      <c r="F13464" s="223"/>
      <c r="G13464" s="223"/>
      <c r="H13464" s="223"/>
      <c r="I13464" s="223"/>
      <c r="J13464" s="223"/>
      <c r="K13464" s="224"/>
      <c r="L13464" s="223"/>
      <c r="M13464" s="225"/>
      <c r="N13464" s="65"/>
      <c r="O13464" s="65"/>
      <c r="S13464" s="65"/>
      <c r="T13464" s="74"/>
    </row>
    <row r="13465" s="148" customFormat="1" ht="22.5" customHeight="1" hidden="1">
      <c r="A13465" s="222"/>
      <c r="B13465" s="223"/>
      <c r="C13465" s="223"/>
      <c r="D13465" s="223"/>
      <c r="E13465" s="223"/>
      <c r="F13465" s="223"/>
      <c r="G13465" s="223"/>
      <c r="H13465" s="223"/>
      <c r="I13465" s="223"/>
      <c r="J13465" s="223"/>
      <c r="K13465" s="224"/>
      <c r="L13465" s="223"/>
      <c r="M13465" s="225"/>
      <c r="N13465" s="65"/>
      <c r="O13465" s="65"/>
      <c r="S13465" s="65"/>
      <c r="T13465" s="74"/>
    </row>
    <row r="13466" s="148" customFormat="1" ht="22.5" customHeight="1" hidden="1">
      <c r="A13466" s="222"/>
      <c r="B13466" s="223"/>
      <c r="C13466" s="223"/>
      <c r="D13466" s="223"/>
      <c r="E13466" s="223"/>
      <c r="F13466" s="223"/>
      <c r="G13466" s="223"/>
      <c r="H13466" s="223"/>
      <c r="I13466" s="223"/>
      <c r="J13466" s="223"/>
      <c r="K13466" s="224"/>
      <c r="L13466" s="223"/>
      <c r="M13466" s="225"/>
      <c r="N13466" s="65"/>
      <c r="O13466" s="65"/>
      <c r="S13466" s="65"/>
      <c r="T13466" s="74"/>
    </row>
    <row r="13467" s="148" customFormat="1" ht="22.5" customHeight="1" hidden="1">
      <c r="A13467" s="222"/>
      <c r="B13467" s="223"/>
      <c r="C13467" s="223"/>
      <c r="D13467" s="223"/>
      <c r="E13467" s="223"/>
      <c r="F13467" s="223"/>
      <c r="G13467" s="223"/>
      <c r="H13467" s="223"/>
      <c r="I13467" s="223"/>
      <c r="J13467" s="223"/>
      <c r="K13467" s="224"/>
      <c r="L13467" s="223"/>
      <c r="M13467" s="225"/>
      <c r="N13467" s="65"/>
      <c r="O13467" s="65"/>
      <c r="S13467" s="65"/>
      <c r="T13467" s="74"/>
    </row>
    <row r="13468" s="148" customFormat="1" ht="22.5" customHeight="1" hidden="1">
      <c r="A13468" s="222"/>
      <c r="B13468" s="223"/>
      <c r="C13468" s="223"/>
      <c r="D13468" s="223"/>
      <c r="E13468" s="223"/>
      <c r="F13468" s="223"/>
      <c r="G13468" s="223"/>
      <c r="H13468" s="223"/>
      <c r="I13468" s="223"/>
      <c r="J13468" s="223"/>
      <c r="K13468" s="224"/>
      <c r="L13468" s="223"/>
      <c r="M13468" s="225"/>
      <c r="N13468" s="65"/>
      <c r="O13468" s="65"/>
      <c r="S13468" s="65"/>
      <c r="T13468" s="74"/>
    </row>
    <row r="13469" s="148" customFormat="1" ht="22.5" customHeight="1" hidden="1">
      <c r="A13469" s="222"/>
      <c r="B13469" s="223"/>
      <c r="C13469" s="223"/>
      <c r="D13469" s="223"/>
      <c r="E13469" s="223"/>
      <c r="F13469" s="223"/>
      <c r="G13469" s="223"/>
      <c r="H13469" s="223"/>
      <c r="I13469" s="223"/>
      <c r="J13469" s="223"/>
      <c r="K13469" s="224"/>
      <c r="L13469" s="223"/>
      <c r="M13469" s="225"/>
      <c r="N13469" s="65"/>
      <c r="O13469" s="65"/>
      <c r="S13469" s="65"/>
      <c r="T13469" s="74"/>
    </row>
    <row r="13470" s="148" customFormat="1" ht="22.5" customHeight="1" hidden="1">
      <c r="A13470" s="222"/>
      <c r="B13470" s="223"/>
      <c r="C13470" s="223"/>
      <c r="D13470" s="223"/>
      <c r="E13470" s="223"/>
      <c r="F13470" s="223"/>
      <c r="G13470" s="223"/>
      <c r="H13470" s="223"/>
      <c r="I13470" s="223"/>
      <c r="J13470" s="223"/>
      <c r="K13470" s="224"/>
      <c r="L13470" s="223"/>
      <c r="M13470" s="225"/>
      <c r="N13470" s="65"/>
      <c r="O13470" s="65"/>
      <c r="S13470" s="65"/>
      <c r="T13470" s="74"/>
    </row>
    <row r="13471" s="148" customFormat="1" ht="22.5" customHeight="1" hidden="1">
      <c r="A13471" s="222"/>
      <c r="B13471" s="223"/>
      <c r="C13471" s="223"/>
      <c r="D13471" s="223"/>
      <c r="E13471" s="223"/>
      <c r="F13471" s="223"/>
      <c r="G13471" s="223"/>
      <c r="H13471" s="223"/>
      <c r="I13471" s="223"/>
      <c r="J13471" s="223"/>
      <c r="K13471" s="224"/>
      <c r="L13471" s="223"/>
      <c r="M13471" s="225"/>
      <c r="N13471" s="65"/>
      <c r="O13471" s="65"/>
      <c r="S13471" s="65"/>
      <c r="T13471" s="74"/>
    </row>
    <row r="13472" s="148" customFormat="1" ht="22.5" customHeight="1" hidden="1">
      <c r="A13472" s="222"/>
      <c r="B13472" s="223"/>
      <c r="C13472" s="223"/>
      <c r="D13472" s="223"/>
      <c r="E13472" s="223"/>
      <c r="F13472" s="223"/>
      <c r="G13472" s="223"/>
      <c r="H13472" s="223"/>
      <c r="I13472" s="223"/>
      <c r="J13472" s="223"/>
      <c r="K13472" s="224"/>
      <c r="L13472" s="223"/>
      <c r="M13472" s="225"/>
      <c r="N13472" s="65"/>
      <c r="O13472" s="65"/>
      <c r="S13472" s="65"/>
      <c r="T13472" s="74"/>
    </row>
    <row r="13473" s="148" customFormat="1" ht="22.5" customHeight="1" hidden="1">
      <c r="A13473" s="222"/>
      <c r="B13473" s="223"/>
      <c r="C13473" s="223"/>
      <c r="D13473" s="223"/>
      <c r="E13473" s="223"/>
      <c r="F13473" s="223"/>
      <c r="G13473" s="223"/>
      <c r="H13473" s="223"/>
      <c r="I13473" s="223"/>
      <c r="J13473" s="223"/>
      <c r="K13473" s="224"/>
      <c r="L13473" s="223"/>
      <c r="M13473" s="225"/>
      <c r="N13473" s="65"/>
      <c r="O13473" s="65"/>
      <c r="S13473" s="65"/>
      <c r="T13473" s="74"/>
    </row>
    <row r="13474" s="148" customFormat="1" ht="22.5" customHeight="1" hidden="1">
      <c r="A13474" s="222"/>
      <c r="B13474" s="223"/>
      <c r="C13474" s="223"/>
      <c r="D13474" s="223"/>
      <c r="E13474" s="223"/>
      <c r="F13474" s="223"/>
      <c r="G13474" s="223"/>
      <c r="H13474" s="223"/>
      <c r="I13474" s="223"/>
      <c r="J13474" s="223"/>
      <c r="K13474" s="224"/>
      <c r="L13474" s="223"/>
      <c r="M13474" s="225"/>
      <c r="N13474" s="65"/>
      <c r="O13474" s="65"/>
      <c r="S13474" s="65"/>
      <c r="T13474" s="74"/>
    </row>
    <row r="13475" s="148" customFormat="1" ht="22.5" customHeight="1" hidden="1">
      <c r="A13475" s="222"/>
      <c r="B13475" s="223"/>
      <c r="C13475" s="223"/>
      <c r="D13475" s="223"/>
      <c r="E13475" s="223"/>
      <c r="F13475" s="223"/>
      <c r="G13475" s="223"/>
      <c r="H13475" s="223"/>
      <c r="I13475" s="223"/>
      <c r="J13475" s="223"/>
      <c r="K13475" s="224"/>
      <c r="L13475" s="223"/>
      <c r="M13475" s="225"/>
      <c r="N13475" s="65"/>
      <c r="O13475" s="65"/>
      <c r="S13475" s="65"/>
      <c r="T13475" s="74"/>
    </row>
    <row r="13476" s="148" customFormat="1" ht="22.5" customHeight="1" hidden="1">
      <c r="A13476" s="222"/>
      <c r="B13476" s="223"/>
      <c r="C13476" s="223"/>
      <c r="D13476" s="223"/>
      <c r="E13476" s="223"/>
      <c r="F13476" s="223"/>
      <c r="G13476" s="223"/>
      <c r="H13476" s="223"/>
      <c r="I13476" s="223"/>
      <c r="J13476" s="223"/>
      <c r="K13476" s="224"/>
      <c r="L13476" s="223"/>
      <c r="M13476" s="225"/>
      <c r="N13476" s="65"/>
      <c r="O13476" s="65"/>
      <c r="S13476" s="65"/>
      <c r="T13476" s="74"/>
    </row>
    <row r="13477" s="148" customFormat="1" ht="22.5" customHeight="1" hidden="1">
      <c r="A13477" s="222"/>
      <c r="B13477" s="223"/>
      <c r="C13477" s="223"/>
      <c r="D13477" s="223"/>
      <c r="E13477" s="223"/>
      <c r="F13477" s="223"/>
      <c r="G13477" s="223"/>
      <c r="H13477" s="223"/>
      <c r="I13477" s="223"/>
      <c r="J13477" s="223"/>
      <c r="K13477" s="224"/>
      <c r="L13477" s="223"/>
      <c r="M13477" s="225"/>
      <c r="N13477" s="65"/>
      <c r="O13477" s="65"/>
      <c r="S13477" s="65"/>
      <c r="T13477" s="74"/>
    </row>
    <row r="13478" s="148" customFormat="1" ht="22.5" customHeight="1" hidden="1">
      <c r="A13478" s="222"/>
      <c r="B13478" s="223"/>
      <c r="C13478" s="223"/>
      <c r="D13478" s="223"/>
      <c r="E13478" s="223"/>
      <c r="F13478" s="223"/>
      <c r="G13478" s="223"/>
      <c r="H13478" s="223"/>
      <c r="I13478" s="223"/>
      <c r="J13478" s="223"/>
      <c r="K13478" s="224"/>
      <c r="L13478" s="223"/>
      <c r="M13478" s="225"/>
      <c r="N13478" s="65"/>
      <c r="O13478" s="65"/>
      <c r="S13478" s="65"/>
      <c r="T13478" s="74"/>
    </row>
    <row r="13479" s="148" customFormat="1" ht="22.5" customHeight="1" hidden="1">
      <c r="A13479" s="222"/>
      <c r="B13479" s="223"/>
      <c r="C13479" s="223"/>
      <c r="D13479" s="223"/>
      <c r="E13479" s="223"/>
      <c r="F13479" s="223"/>
      <c r="G13479" s="223"/>
      <c r="H13479" s="223"/>
      <c r="I13479" s="223"/>
      <c r="J13479" s="223"/>
      <c r="K13479" s="224"/>
      <c r="L13479" s="223"/>
      <c r="M13479" s="225"/>
      <c r="N13479" s="65"/>
      <c r="O13479" s="65"/>
      <c r="S13479" s="65"/>
      <c r="T13479" s="74"/>
    </row>
    <row r="13480" s="148" customFormat="1" ht="22.5" customHeight="1" hidden="1">
      <c r="A13480" s="222"/>
      <c r="B13480" s="223"/>
      <c r="C13480" s="223"/>
      <c r="D13480" s="223"/>
      <c r="E13480" s="223"/>
      <c r="F13480" s="223"/>
      <c r="G13480" s="223"/>
      <c r="H13480" s="223"/>
      <c r="I13480" s="223"/>
      <c r="J13480" s="223"/>
      <c r="K13480" s="224"/>
      <c r="L13480" s="223"/>
      <c r="M13480" s="225"/>
      <c r="N13480" s="65"/>
      <c r="O13480" s="65"/>
      <c r="S13480" s="65"/>
      <c r="T13480" s="74"/>
    </row>
    <row r="13481" s="148" customFormat="1" ht="22.5" customHeight="1" hidden="1">
      <c r="A13481" s="222"/>
      <c r="B13481" s="223"/>
      <c r="C13481" s="223"/>
      <c r="D13481" s="223"/>
      <c r="E13481" s="223"/>
      <c r="F13481" s="223"/>
      <c r="G13481" s="223"/>
      <c r="H13481" s="223"/>
      <c r="I13481" s="223"/>
      <c r="J13481" s="223"/>
      <c r="K13481" s="224"/>
      <c r="L13481" s="223"/>
      <c r="M13481" s="225"/>
      <c r="N13481" s="65"/>
      <c r="O13481" s="65"/>
      <c r="S13481" s="65"/>
      <c r="T13481" s="74"/>
    </row>
    <row r="13482" s="148" customFormat="1" ht="22.5" customHeight="1" hidden="1">
      <c r="A13482" s="222"/>
      <c r="B13482" s="223"/>
      <c r="C13482" s="223"/>
      <c r="D13482" s="223"/>
      <c r="E13482" s="223"/>
      <c r="F13482" s="223"/>
      <c r="G13482" s="223"/>
      <c r="H13482" s="223"/>
      <c r="I13482" s="223"/>
      <c r="J13482" s="223"/>
      <c r="K13482" s="224"/>
      <c r="L13482" s="223"/>
      <c r="M13482" s="225"/>
      <c r="N13482" s="65"/>
      <c r="O13482" s="65"/>
      <c r="S13482" s="65"/>
      <c r="T13482" s="74"/>
    </row>
    <row r="13483" s="148" customFormat="1" ht="22.5" customHeight="1" hidden="1">
      <c r="A13483" s="222"/>
      <c r="B13483" s="223"/>
      <c r="C13483" s="223"/>
      <c r="D13483" s="223"/>
      <c r="E13483" s="223"/>
      <c r="F13483" s="223"/>
      <c r="G13483" s="223"/>
      <c r="H13483" s="223"/>
      <c r="I13483" s="223"/>
      <c r="J13483" s="223"/>
      <c r="K13483" s="224"/>
      <c r="L13483" s="223"/>
      <c r="M13483" s="225"/>
      <c r="N13483" s="65"/>
      <c r="O13483" s="65"/>
      <c r="S13483" s="65"/>
      <c r="T13483" s="74"/>
    </row>
    <row r="13484" s="148" customFormat="1" ht="22.5" customHeight="1" hidden="1">
      <c r="A13484" s="222"/>
      <c r="B13484" s="223"/>
      <c r="C13484" s="223"/>
      <c r="D13484" s="223"/>
      <c r="E13484" s="223"/>
      <c r="F13484" s="223"/>
      <c r="G13484" s="223"/>
      <c r="H13484" s="223"/>
      <c r="I13484" s="223"/>
      <c r="J13484" s="223"/>
      <c r="K13484" s="224"/>
      <c r="L13484" s="223"/>
      <c r="M13484" s="225"/>
      <c r="N13484" s="65"/>
      <c r="O13484" s="65"/>
      <c r="S13484" s="65"/>
      <c r="T13484" s="74"/>
    </row>
    <row r="13485" s="148" customFormat="1" ht="22.5" customHeight="1" hidden="1">
      <c r="A13485" s="222"/>
      <c r="B13485" s="223"/>
      <c r="C13485" s="223"/>
      <c r="D13485" s="223"/>
      <c r="E13485" s="223"/>
      <c r="F13485" s="223"/>
      <c r="G13485" s="223"/>
      <c r="H13485" s="223"/>
      <c r="I13485" s="223"/>
      <c r="J13485" s="223"/>
      <c r="K13485" s="224"/>
      <c r="L13485" s="223"/>
      <c r="M13485" s="225"/>
      <c r="N13485" s="65"/>
      <c r="O13485" s="65"/>
      <c r="S13485" s="65"/>
      <c r="T13485" s="74"/>
    </row>
    <row r="13486" s="148" customFormat="1" ht="22.5" customHeight="1" hidden="1">
      <c r="A13486" s="222"/>
      <c r="B13486" s="223"/>
      <c r="C13486" s="223"/>
      <c r="D13486" s="223"/>
      <c r="E13486" s="223"/>
      <c r="F13486" s="223"/>
      <c r="G13486" s="223"/>
      <c r="H13486" s="223"/>
      <c r="I13486" s="223"/>
      <c r="J13486" s="223"/>
      <c r="K13486" s="224"/>
      <c r="L13486" s="223"/>
      <c r="M13486" s="225"/>
      <c r="N13486" s="65"/>
      <c r="O13486" s="65"/>
      <c r="S13486" s="65"/>
      <c r="T13486" s="74"/>
    </row>
    <row r="13487" s="148" customFormat="1" ht="22.5" customHeight="1" hidden="1">
      <c r="A13487" s="222"/>
      <c r="B13487" s="223"/>
      <c r="C13487" s="223"/>
      <c r="D13487" s="223"/>
      <c r="E13487" s="223"/>
      <c r="F13487" s="223"/>
      <c r="G13487" s="223"/>
      <c r="H13487" s="223"/>
      <c r="I13487" s="223"/>
      <c r="J13487" s="223"/>
      <c r="K13487" s="224"/>
      <c r="L13487" s="223"/>
      <c r="M13487" s="225"/>
      <c r="N13487" s="65"/>
      <c r="O13487" s="65"/>
      <c r="S13487" s="65"/>
      <c r="T13487" s="74"/>
    </row>
    <row r="13488" s="148" customFormat="1" ht="22.5" customHeight="1" hidden="1">
      <c r="A13488" s="222"/>
      <c r="B13488" s="223"/>
      <c r="C13488" s="223"/>
      <c r="D13488" s="223"/>
      <c r="E13488" s="223"/>
      <c r="F13488" s="223"/>
      <c r="G13488" s="223"/>
      <c r="H13488" s="223"/>
      <c r="I13488" s="223"/>
      <c r="J13488" s="223"/>
      <c r="K13488" s="224"/>
      <c r="L13488" s="223"/>
      <c r="M13488" s="225"/>
      <c r="N13488" s="65"/>
      <c r="O13488" s="65"/>
      <c r="S13488" s="65"/>
      <c r="T13488" s="74"/>
    </row>
    <row r="13489" s="148" customFormat="1" ht="22.5" customHeight="1" hidden="1">
      <c r="A13489" s="222"/>
      <c r="B13489" s="223"/>
      <c r="C13489" s="223"/>
      <c r="D13489" s="223"/>
      <c r="E13489" s="223"/>
      <c r="F13489" s="223"/>
      <c r="G13489" s="223"/>
      <c r="H13489" s="223"/>
      <c r="I13489" s="223"/>
      <c r="J13489" s="223"/>
      <c r="K13489" s="224"/>
      <c r="L13489" s="223"/>
      <c r="M13489" s="225"/>
      <c r="N13489" s="65"/>
      <c r="O13489" s="65"/>
      <c r="S13489" s="65"/>
      <c r="T13489" s="74"/>
    </row>
    <row r="13490" s="148" customFormat="1" ht="22.5" customHeight="1" hidden="1">
      <c r="A13490" s="222"/>
      <c r="B13490" s="223"/>
      <c r="C13490" s="223"/>
      <c r="D13490" s="223"/>
      <c r="E13490" s="223"/>
      <c r="F13490" s="223"/>
      <c r="G13490" s="223"/>
      <c r="H13490" s="223"/>
      <c r="I13490" s="223"/>
      <c r="J13490" s="223"/>
      <c r="K13490" s="224"/>
      <c r="L13490" s="223"/>
      <c r="M13490" s="225"/>
      <c r="N13490" s="65"/>
      <c r="O13490" s="65"/>
      <c r="S13490" s="65"/>
      <c r="T13490" s="74"/>
    </row>
    <row r="13491" s="148" customFormat="1" ht="22.5" customHeight="1" hidden="1">
      <c r="A13491" s="222"/>
      <c r="B13491" s="223"/>
      <c r="C13491" s="223"/>
      <c r="D13491" s="223"/>
      <c r="E13491" s="223"/>
      <c r="F13491" s="223"/>
      <c r="G13491" s="223"/>
      <c r="H13491" s="223"/>
      <c r="I13491" s="223"/>
      <c r="J13491" s="223"/>
      <c r="K13491" s="224"/>
      <c r="L13491" s="223"/>
      <c r="M13491" s="225"/>
      <c r="N13491" s="65"/>
      <c r="O13491" s="65"/>
      <c r="S13491" s="65"/>
      <c r="T13491" s="74"/>
    </row>
    <row r="13492" s="148" customFormat="1" ht="22.5" customHeight="1" hidden="1">
      <c r="A13492" s="222"/>
      <c r="B13492" s="223"/>
      <c r="C13492" s="223"/>
      <c r="D13492" s="223"/>
      <c r="E13492" s="223"/>
      <c r="F13492" s="223"/>
      <c r="G13492" s="223"/>
      <c r="H13492" s="223"/>
      <c r="I13492" s="223"/>
      <c r="J13492" s="223"/>
      <c r="K13492" s="224"/>
      <c r="L13492" s="223"/>
      <c r="M13492" s="225"/>
      <c r="N13492" s="65"/>
      <c r="O13492" s="65"/>
      <c r="S13492" s="65"/>
      <c r="T13492" s="74"/>
    </row>
    <row r="13493" s="148" customFormat="1" ht="22.5" customHeight="1" hidden="1">
      <c r="A13493" s="222"/>
      <c r="B13493" s="223"/>
      <c r="C13493" s="223"/>
      <c r="D13493" s="223"/>
      <c r="E13493" s="223"/>
      <c r="F13493" s="223"/>
      <c r="G13493" s="223"/>
      <c r="H13493" s="223"/>
      <c r="I13493" s="223"/>
      <c r="J13493" s="223"/>
      <c r="K13493" s="224"/>
      <c r="L13493" s="223"/>
      <c r="M13493" s="225"/>
      <c r="N13493" s="65"/>
      <c r="O13493" s="65"/>
      <c r="S13493" s="65"/>
      <c r="T13493" s="74"/>
    </row>
    <row r="13494" s="148" customFormat="1" ht="22.5" customHeight="1" hidden="1">
      <c r="A13494" s="222"/>
      <c r="B13494" s="223"/>
      <c r="C13494" s="223"/>
      <c r="D13494" s="223"/>
      <c r="E13494" s="223"/>
      <c r="F13494" s="223"/>
      <c r="G13494" s="223"/>
      <c r="H13494" s="223"/>
      <c r="I13494" s="223"/>
      <c r="J13494" s="223"/>
      <c r="K13494" s="224"/>
      <c r="L13494" s="223"/>
      <c r="M13494" s="225"/>
      <c r="N13494" s="65"/>
      <c r="O13494" s="65"/>
      <c r="S13494" s="65"/>
      <c r="T13494" s="74"/>
    </row>
    <row r="13495" s="148" customFormat="1" ht="22.5" customHeight="1" hidden="1">
      <c r="A13495" s="222"/>
      <c r="B13495" s="223"/>
      <c r="C13495" s="223"/>
      <c r="D13495" s="223"/>
      <c r="E13495" s="223"/>
      <c r="F13495" s="223"/>
      <c r="G13495" s="223"/>
      <c r="H13495" s="223"/>
      <c r="I13495" s="223"/>
      <c r="J13495" s="223"/>
      <c r="K13495" s="224"/>
      <c r="L13495" s="223"/>
      <c r="M13495" s="225"/>
      <c r="N13495" s="65"/>
      <c r="O13495" s="65"/>
      <c r="S13495" s="65"/>
      <c r="T13495" s="74"/>
    </row>
    <row r="13496" s="148" customFormat="1" ht="22.5" customHeight="1" hidden="1">
      <c r="A13496" s="222"/>
      <c r="B13496" s="223"/>
      <c r="C13496" s="223"/>
      <c r="D13496" s="223"/>
      <c r="E13496" s="223"/>
      <c r="F13496" s="223"/>
      <c r="G13496" s="223"/>
      <c r="H13496" s="223"/>
      <c r="I13496" s="223"/>
      <c r="J13496" s="223"/>
      <c r="K13496" s="224"/>
      <c r="L13496" s="223"/>
      <c r="M13496" s="225"/>
      <c r="N13496" s="65"/>
      <c r="O13496" s="65"/>
      <c r="S13496" s="65"/>
      <c r="T13496" s="74"/>
    </row>
    <row r="13497" s="148" customFormat="1" ht="22.5" customHeight="1" hidden="1">
      <c r="A13497" s="222"/>
      <c r="B13497" s="223"/>
      <c r="C13497" s="223"/>
      <c r="D13497" s="223"/>
      <c r="E13497" s="223"/>
      <c r="F13497" s="223"/>
      <c r="G13497" s="223"/>
      <c r="H13497" s="223"/>
      <c r="I13497" s="223"/>
      <c r="J13497" s="223"/>
      <c r="K13497" s="224"/>
      <c r="L13497" s="223"/>
      <c r="M13497" s="225"/>
      <c r="N13497" s="65"/>
      <c r="O13497" s="65"/>
      <c r="S13497" s="65"/>
      <c r="T13497" s="74"/>
    </row>
    <row r="13498" s="148" customFormat="1" ht="22.5" customHeight="1" hidden="1">
      <c r="A13498" s="222"/>
      <c r="B13498" s="223"/>
      <c r="C13498" s="223"/>
      <c r="D13498" s="223"/>
      <c r="E13498" s="223"/>
      <c r="F13498" s="223"/>
      <c r="G13498" s="223"/>
      <c r="H13498" s="223"/>
      <c r="I13498" s="223"/>
      <c r="J13498" s="223"/>
      <c r="K13498" s="224"/>
      <c r="L13498" s="223"/>
      <c r="M13498" s="225"/>
      <c r="N13498" s="65"/>
      <c r="O13498" s="65"/>
      <c r="S13498" s="65"/>
      <c r="T13498" s="74"/>
    </row>
    <row r="13499" s="148" customFormat="1" ht="22.5" customHeight="1" hidden="1">
      <c r="A13499" s="222"/>
      <c r="B13499" s="223"/>
      <c r="C13499" s="223"/>
      <c r="D13499" s="223"/>
      <c r="E13499" s="223"/>
      <c r="F13499" s="223"/>
      <c r="G13499" s="223"/>
      <c r="H13499" s="223"/>
      <c r="I13499" s="223"/>
      <c r="J13499" s="223"/>
      <c r="K13499" s="224"/>
      <c r="L13499" s="223"/>
      <c r="M13499" s="225"/>
      <c r="N13499" s="65"/>
      <c r="O13499" s="65"/>
      <c r="S13499" s="65"/>
      <c r="T13499" s="74"/>
    </row>
    <row r="13500" s="148" customFormat="1" ht="22.5" customHeight="1" hidden="1">
      <c r="A13500" s="222"/>
      <c r="B13500" s="223"/>
      <c r="C13500" s="223"/>
      <c r="D13500" s="223"/>
      <c r="E13500" s="223"/>
      <c r="F13500" s="223"/>
      <c r="G13500" s="223"/>
      <c r="H13500" s="223"/>
      <c r="I13500" s="223"/>
      <c r="J13500" s="223"/>
      <c r="K13500" s="224"/>
      <c r="L13500" s="223"/>
      <c r="M13500" s="225"/>
      <c r="N13500" s="65"/>
      <c r="O13500" s="65"/>
      <c r="S13500" s="65"/>
      <c r="T13500" s="74"/>
    </row>
    <row r="13501" s="148" customFormat="1" ht="22.5" customHeight="1" hidden="1">
      <c r="A13501" s="222"/>
      <c r="B13501" s="223"/>
      <c r="C13501" s="223"/>
      <c r="D13501" s="223"/>
      <c r="E13501" s="223"/>
      <c r="F13501" s="223"/>
      <c r="G13501" s="223"/>
      <c r="H13501" s="223"/>
      <c r="I13501" s="223"/>
      <c r="J13501" s="223"/>
      <c r="K13501" s="224"/>
      <c r="L13501" s="223"/>
      <c r="M13501" s="225"/>
      <c r="N13501" s="65"/>
      <c r="O13501" s="65"/>
      <c r="S13501" s="65"/>
      <c r="T13501" s="74"/>
    </row>
    <row r="13502" s="148" customFormat="1" ht="22.5" customHeight="1" hidden="1">
      <c r="A13502" s="222"/>
      <c r="B13502" s="223"/>
      <c r="C13502" s="223"/>
      <c r="D13502" s="223"/>
      <c r="E13502" s="223"/>
      <c r="F13502" s="223"/>
      <c r="G13502" s="223"/>
      <c r="H13502" s="223"/>
      <c r="I13502" s="223"/>
      <c r="J13502" s="223"/>
      <c r="K13502" s="224"/>
      <c r="L13502" s="223"/>
      <c r="M13502" s="225"/>
      <c r="N13502" s="65"/>
      <c r="O13502" s="65"/>
      <c r="S13502" s="65"/>
      <c r="T13502" s="74"/>
    </row>
    <row r="13503" s="148" customFormat="1" ht="22.5" customHeight="1" hidden="1">
      <c r="A13503" s="222"/>
      <c r="B13503" s="223"/>
      <c r="C13503" s="223"/>
      <c r="D13503" s="223"/>
      <c r="E13503" s="223"/>
      <c r="F13503" s="223"/>
      <c r="G13503" s="223"/>
      <c r="H13503" s="223"/>
      <c r="I13503" s="223"/>
      <c r="J13503" s="223"/>
      <c r="K13503" s="224"/>
      <c r="L13503" s="223"/>
      <c r="M13503" s="225"/>
      <c r="N13503" s="65"/>
      <c r="O13503" s="65"/>
      <c r="S13503" s="65"/>
      <c r="T13503" s="74"/>
    </row>
    <row r="13504" s="148" customFormat="1" ht="22.5" customHeight="1" hidden="1">
      <c r="A13504" s="222"/>
      <c r="B13504" s="223"/>
      <c r="C13504" s="223"/>
      <c r="D13504" s="223"/>
      <c r="E13504" s="223"/>
      <c r="F13504" s="223"/>
      <c r="G13504" s="223"/>
      <c r="H13504" s="223"/>
      <c r="I13504" s="223"/>
      <c r="J13504" s="223"/>
      <c r="K13504" s="224"/>
      <c r="L13504" s="223"/>
      <c r="M13504" s="225"/>
      <c r="N13504" s="65"/>
      <c r="O13504" s="65"/>
      <c r="S13504" s="65"/>
      <c r="T13504" s="74"/>
    </row>
    <row r="13505" s="148" customFormat="1" ht="22.5" customHeight="1" hidden="1">
      <c r="A13505" s="222"/>
      <c r="B13505" s="223"/>
      <c r="C13505" s="223"/>
      <c r="D13505" s="223"/>
      <c r="E13505" s="223"/>
      <c r="F13505" s="223"/>
      <c r="G13505" s="223"/>
      <c r="H13505" s="223"/>
      <c r="I13505" s="223"/>
      <c r="J13505" s="223"/>
      <c r="K13505" s="224"/>
      <c r="L13505" s="223"/>
      <c r="M13505" s="225"/>
      <c r="N13505" s="65"/>
      <c r="O13505" s="65"/>
      <c r="S13505" s="65"/>
      <c r="T13505" s="74"/>
    </row>
    <row r="13506" s="148" customFormat="1" ht="22.5" customHeight="1" hidden="1">
      <c r="A13506" s="222"/>
      <c r="B13506" s="223"/>
      <c r="C13506" s="223"/>
      <c r="D13506" s="223"/>
      <c r="E13506" s="223"/>
      <c r="F13506" s="223"/>
      <c r="G13506" s="223"/>
      <c r="H13506" s="223"/>
      <c r="I13506" s="223"/>
      <c r="J13506" s="223"/>
      <c r="K13506" s="224"/>
      <c r="L13506" s="223"/>
      <c r="M13506" s="225"/>
      <c r="N13506" s="65"/>
      <c r="O13506" s="65"/>
      <c r="S13506" s="65"/>
      <c r="T13506" s="74"/>
    </row>
    <row r="13507" s="148" customFormat="1" ht="22.5" customHeight="1" hidden="1">
      <c r="A13507" s="222"/>
      <c r="B13507" s="223"/>
      <c r="C13507" s="223"/>
      <c r="D13507" s="223"/>
      <c r="E13507" s="223"/>
      <c r="F13507" s="223"/>
      <c r="G13507" s="223"/>
      <c r="H13507" s="223"/>
      <c r="I13507" s="223"/>
      <c r="J13507" s="223"/>
      <c r="K13507" s="224"/>
      <c r="L13507" s="223"/>
      <c r="M13507" s="225"/>
      <c r="N13507" s="65"/>
      <c r="O13507" s="65"/>
      <c r="S13507" s="65"/>
      <c r="T13507" s="74"/>
    </row>
    <row r="13508" s="148" customFormat="1" ht="22.5" customHeight="1" hidden="1">
      <c r="A13508" s="222"/>
      <c r="B13508" s="223"/>
      <c r="C13508" s="223"/>
      <c r="D13508" s="223"/>
      <c r="E13508" s="223"/>
      <c r="F13508" s="223"/>
      <c r="G13508" s="223"/>
      <c r="H13508" s="223"/>
      <c r="I13508" s="223"/>
      <c r="J13508" s="223"/>
      <c r="K13508" s="224"/>
      <c r="L13508" s="223"/>
      <c r="M13508" s="225"/>
      <c r="N13508" s="65"/>
      <c r="O13508" s="65"/>
      <c r="S13508" s="65"/>
      <c r="T13508" s="74"/>
    </row>
    <row r="13509" s="148" customFormat="1" ht="22.5" customHeight="1" hidden="1">
      <c r="A13509" s="222"/>
      <c r="B13509" s="223"/>
      <c r="C13509" s="223"/>
      <c r="D13509" s="223"/>
      <c r="E13509" s="223"/>
      <c r="F13509" s="223"/>
      <c r="G13509" s="223"/>
      <c r="H13509" s="223"/>
      <c r="I13509" s="223"/>
      <c r="J13509" s="223"/>
      <c r="K13509" s="224"/>
      <c r="L13509" s="223"/>
      <c r="M13509" s="225"/>
      <c r="N13509" s="65"/>
      <c r="O13509" s="65"/>
      <c r="S13509" s="65"/>
      <c r="T13509" s="74"/>
    </row>
    <row r="13510" s="148" customFormat="1" ht="22.5" customHeight="1" hidden="1">
      <c r="A13510" s="222"/>
      <c r="B13510" s="223"/>
      <c r="C13510" s="223"/>
      <c r="D13510" s="223"/>
      <c r="E13510" s="223"/>
      <c r="F13510" s="223"/>
      <c r="G13510" s="223"/>
      <c r="H13510" s="223"/>
      <c r="I13510" s="223"/>
      <c r="J13510" s="223"/>
      <c r="K13510" s="224"/>
      <c r="L13510" s="223"/>
      <c r="M13510" s="225"/>
      <c r="N13510" s="65"/>
      <c r="O13510" s="65"/>
      <c r="S13510" s="65"/>
      <c r="T13510" s="74"/>
    </row>
    <row r="13511" s="148" customFormat="1" ht="22.5" customHeight="1" hidden="1">
      <c r="A13511" s="222"/>
      <c r="B13511" s="223"/>
      <c r="C13511" s="223"/>
      <c r="D13511" s="223"/>
      <c r="E13511" s="223"/>
      <c r="F13511" s="223"/>
      <c r="G13511" s="223"/>
      <c r="H13511" s="223"/>
      <c r="I13511" s="223"/>
      <c r="J13511" s="223"/>
      <c r="K13511" s="224"/>
      <c r="L13511" s="223"/>
      <c r="M13511" s="225"/>
      <c r="N13511" s="65"/>
      <c r="O13511" s="65"/>
      <c r="S13511" s="65"/>
      <c r="T13511" s="74"/>
    </row>
    <row r="13512" s="148" customFormat="1" ht="22.5" customHeight="1" hidden="1">
      <c r="A13512" s="222"/>
      <c r="B13512" s="223"/>
      <c r="C13512" s="223"/>
      <c r="D13512" s="223"/>
      <c r="E13512" s="223"/>
      <c r="F13512" s="223"/>
      <c r="G13512" s="223"/>
      <c r="H13512" s="223"/>
      <c r="I13512" s="223"/>
      <c r="J13512" s="223"/>
      <c r="K13512" s="224"/>
      <c r="L13512" s="223"/>
      <c r="M13512" s="225"/>
      <c r="N13512" s="65"/>
      <c r="O13512" s="65"/>
      <c r="S13512" s="65"/>
      <c r="T13512" s="74"/>
    </row>
    <row r="13513" s="148" customFormat="1" ht="22.5" customHeight="1" hidden="1">
      <c r="A13513" s="222"/>
      <c r="B13513" s="223"/>
      <c r="C13513" s="223"/>
      <c r="D13513" s="223"/>
      <c r="E13513" s="223"/>
      <c r="F13513" s="223"/>
      <c r="G13513" s="223"/>
      <c r="H13513" s="223"/>
      <c r="I13513" s="223"/>
      <c r="J13513" s="223"/>
      <c r="K13513" s="224"/>
      <c r="L13513" s="223"/>
      <c r="M13513" s="225"/>
      <c r="N13513" s="65"/>
      <c r="O13513" s="65"/>
      <c r="S13513" s="65"/>
      <c r="T13513" s="74"/>
    </row>
    <row r="13514" s="148" customFormat="1" ht="22.5" customHeight="1" hidden="1">
      <c r="A13514" s="222"/>
      <c r="B13514" s="223"/>
      <c r="C13514" s="223"/>
      <c r="D13514" s="223"/>
      <c r="E13514" s="223"/>
      <c r="F13514" s="223"/>
      <c r="G13514" s="223"/>
      <c r="H13514" s="223"/>
      <c r="I13514" s="223"/>
      <c r="J13514" s="223"/>
      <c r="K13514" s="224"/>
      <c r="L13514" s="223"/>
      <c r="M13514" s="225"/>
      <c r="N13514" s="65"/>
      <c r="O13514" s="65"/>
      <c r="S13514" s="65"/>
      <c r="T13514" s="74"/>
    </row>
    <row r="13515" s="148" customFormat="1" ht="22.5" customHeight="1" hidden="1">
      <c r="A13515" s="222"/>
      <c r="B13515" s="223"/>
      <c r="C13515" s="223"/>
      <c r="D13515" s="223"/>
      <c r="E13515" s="223"/>
      <c r="F13515" s="223"/>
      <c r="G13515" s="223"/>
      <c r="H13515" s="223"/>
      <c r="I13515" s="223"/>
      <c r="J13515" s="223"/>
      <c r="K13515" s="224"/>
      <c r="L13515" s="223"/>
      <c r="M13515" s="225"/>
      <c r="N13515" s="65"/>
      <c r="O13515" s="65"/>
      <c r="S13515" s="65"/>
      <c r="T13515" s="74"/>
    </row>
    <row r="13516" s="148" customFormat="1" ht="22.5" customHeight="1" hidden="1">
      <c r="A13516" s="222"/>
      <c r="B13516" s="223"/>
      <c r="C13516" s="223"/>
      <c r="D13516" s="223"/>
      <c r="E13516" s="223"/>
      <c r="F13516" s="223"/>
      <c r="G13516" s="223"/>
      <c r="H13516" s="223"/>
      <c r="I13516" s="223"/>
      <c r="J13516" s="223"/>
      <c r="K13516" s="224"/>
      <c r="L13516" s="223"/>
      <c r="M13516" s="225"/>
      <c r="N13516" s="65"/>
      <c r="O13516" s="65"/>
      <c r="S13516" s="65"/>
      <c r="T13516" s="74"/>
    </row>
    <row r="13517" s="148" customFormat="1" ht="22.5" customHeight="1" hidden="1">
      <c r="A13517" s="222"/>
      <c r="B13517" s="223"/>
      <c r="C13517" s="223"/>
      <c r="D13517" s="223"/>
      <c r="E13517" s="223"/>
      <c r="F13517" s="223"/>
      <c r="G13517" s="223"/>
      <c r="H13517" s="223"/>
      <c r="I13517" s="223"/>
      <c r="J13517" s="223"/>
      <c r="K13517" s="224"/>
      <c r="L13517" s="223"/>
      <c r="M13517" s="225"/>
      <c r="N13517" s="65"/>
      <c r="O13517" s="65"/>
      <c r="S13517" s="65"/>
      <c r="T13517" s="74"/>
    </row>
    <row r="13518" s="148" customFormat="1" ht="22.5" customHeight="1" hidden="1">
      <c r="A13518" s="222"/>
      <c r="B13518" s="223"/>
      <c r="C13518" s="223"/>
      <c r="D13518" s="223"/>
      <c r="E13518" s="223"/>
      <c r="F13518" s="223"/>
      <c r="G13518" s="223"/>
      <c r="H13518" s="223"/>
      <c r="I13518" s="223"/>
      <c r="J13518" s="223"/>
      <c r="K13518" s="224"/>
      <c r="L13518" s="223"/>
      <c r="M13518" s="225"/>
      <c r="N13518" s="65"/>
      <c r="O13518" s="65"/>
      <c r="S13518" s="65"/>
      <c r="T13518" s="74"/>
    </row>
    <row r="13519" s="148" customFormat="1" ht="22.5" customHeight="1" hidden="1">
      <c r="A13519" s="222"/>
      <c r="B13519" s="223"/>
      <c r="C13519" s="223"/>
      <c r="D13519" s="223"/>
      <c r="E13519" s="223"/>
      <c r="F13519" s="223"/>
      <c r="G13519" s="223"/>
      <c r="H13519" s="223"/>
      <c r="I13519" s="223"/>
      <c r="J13519" s="223"/>
      <c r="K13519" s="224"/>
      <c r="L13519" s="223"/>
      <c r="M13519" s="225"/>
      <c r="N13519" s="65"/>
      <c r="O13519" s="65"/>
      <c r="S13519" s="65"/>
      <c r="T13519" s="74"/>
    </row>
    <row r="13520" s="148" customFormat="1" ht="22.5" customHeight="1" hidden="1">
      <c r="A13520" s="222"/>
      <c r="B13520" s="223"/>
      <c r="C13520" s="223"/>
      <c r="D13520" s="223"/>
      <c r="E13520" s="223"/>
      <c r="F13520" s="223"/>
      <c r="G13520" s="223"/>
      <c r="H13520" s="223"/>
      <c r="I13520" s="223"/>
      <c r="J13520" s="223"/>
      <c r="K13520" s="224"/>
      <c r="L13520" s="223"/>
      <c r="M13520" s="225"/>
      <c r="N13520" s="65"/>
      <c r="O13520" s="65"/>
      <c r="S13520" s="65"/>
      <c r="T13520" s="74"/>
    </row>
    <row r="13521" s="148" customFormat="1" ht="22.5" customHeight="1" hidden="1">
      <c r="A13521" s="222"/>
      <c r="B13521" s="223"/>
      <c r="C13521" s="223"/>
      <c r="D13521" s="223"/>
      <c r="E13521" s="223"/>
      <c r="F13521" s="223"/>
      <c r="G13521" s="223"/>
      <c r="H13521" s="223"/>
      <c r="I13521" s="223"/>
      <c r="J13521" s="223"/>
      <c r="K13521" s="224"/>
      <c r="L13521" s="223"/>
      <c r="M13521" s="225"/>
      <c r="N13521" s="65"/>
      <c r="O13521" s="65"/>
      <c r="S13521" s="65"/>
      <c r="T13521" s="74"/>
    </row>
    <row r="13522" s="148" customFormat="1" ht="22.5" customHeight="1" hidden="1">
      <c r="A13522" s="222"/>
      <c r="B13522" s="223"/>
      <c r="C13522" s="223"/>
      <c r="D13522" s="223"/>
      <c r="E13522" s="223"/>
      <c r="F13522" s="223"/>
      <c r="G13522" s="223"/>
      <c r="H13522" s="223"/>
      <c r="I13522" s="223"/>
      <c r="J13522" s="223"/>
      <c r="K13522" s="224"/>
      <c r="L13522" s="223"/>
      <c r="M13522" s="225"/>
      <c r="N13522" s="65"/>
      <c r="O13522" s="65"/>
      <c r="S13522" s="65"/>
      <c r="T13522" s="74"/>
    </row>
    <row r="13523" s="148" customFormat="1" ht="22.5" customHeight="1" hidden="1">
      <c r="A13523" s="222"/>
      <c r="B13523" s="223"/>
      <c r="C13523" s="223"/>
      <c r="D13523" s="223"/>
      <c r="E13523" s="223"/>
      <c r="F13523" s="223"/>
      <c r="G13523" s="223"/>
      <c r="H13523" s="223"/>
      <c r="I13523" s="223"/>
      <c r="J13523" s="223"/>
      <c r="K13523" s="224"/>
      <c r="L13523" s="223"/>
      <c r="M13523" s="225"/>
      <c r="N13523" s="65"/>
      <c r="O13523" s="65"/>
      <c r="S13523" s="65"/>
      <c r="T13523" s="74"/>
    </row>
    <row r="13524" s="148" customFormat="1" ht="22.5" customHeight="1" hidden="1">
      <c r="A13524" s="222"/>
      <c r="B13524" s="223"/>
      <c r="C13524" s="223"/>
      <c r="D13524" s="223"/>
      <c r="E13524" s="223"/>
      <c r="F13524" s="223"/>
      <c r="G13524" s="223"/>
      <c r="H13524" s="223"/>
      <c r="I13524" s="223"/>
      <c r="J13524" s="223"/>
      <c r="K13524" s="224"/>
      <c r="L13524" s="223"/>
      <c r="M13524" s="225"/>
      <c r="N13524" s="65"/>
      <c r="O13524" s="65"/>
      <c r="S13524" s="65"/>
      <c r="T13524" s="74"/>
    </row>
    <row r="13525" s="148" customFormat="1" ht="22.5" customHeight="1" hidden="1">
      <c r="A13525" s="222"/>
      <c r="B13525" s="223"/>
      <c r="C13525" s="223"/>
      <c r="D13525" s="223"/>
      <c r="E13525" s="223"/>
      <c r="F13525" s="223"/>
      <c r="G13525" s="223"/>
      <c r="H13525" s="223"/>
      <c r="I13525" s="223"/>
      <c r="J13525" s="223"/>
      <c r="K13525" s="224"/>
      <c r="L13525" s="223"/>
      <c r="M13525" s="225"/>
      <c r="N13525" s="65"/>
      <c r="O13525" s="65"/>
      <c r="S13525" s="65"/>
      <c r="T13525" s="74"/>
    </row>
    <row r="13526" s="148" customFormat="1" ht="22.5" customHeight="1" hidden="1">
      <c r="A13526" s="222"/>
      <c r="B13526" s="223"/>
      <c r="C13526" s="223"/>
      <c r="D13526" s="223"/>
      <c r="E13526" s="223"/>
      <c r="F13526" s="223"/>
      <c r="G13526" s="223"/>
      <c r="H13526" s="223"/>
      <c r="I13526" s="223"/>
      <c r="J13526" s="223"/>
      <c r="K13526" s="224"/>
      <c r="L13526" s="223"/>
      <c r="M13526" s="225"/>
      <c r="N13526" s="65"/>
      <c r="O13526" s="65"/>
      <c r="S13526" s="65"/>
      <c r="T13526" s="74"/>
    </row>
    <row r="13527" s="148" customFormat="1" ht="22.5" customHeight="1" hidden="1">
      <c r="A13527" s="222"/>
      <c r="B13527" s="223"/>
      <c r="C13527" s="223"/>
      <c r="D13527" s="223"/>
      <c r="E13527" s="223"/>
      <c r="F13527" s="223"/>
      <c r="G13527" s="223"/>
      <c r="H13527" s="223"/>
      <c r="I13527" s="223"/>
      <c r="J13527" s="223"/>
      <c r="K13527" s="224"/>
      <c r="L13527" s="223"/>
      <c r="M13527" s="225"/>
      <c r="N13527" s="65"/>
      <c r="O13527" s="65"/>
      <c r="S13527" s="65"/>
      <c r="T13527" s="74"/>
    </row>
    <row r="13528" s="148" customFormat="1" ht="22.5" customHeight="1" hidden="1">
      <c r="A13528" s="222"/>
      <c r="B13528" s="223"/>
      <c r="C13528" s="223"/>
      <c r="D13528" s="223"/>
      <c r="E13528" s="223"/>
      <c r="F13528" s="223"/>
      <c r="G13528" s="223"/>
      <c r="H13528" s="223"/>
      <c r="I13528" s="223"/>
      <c r="J13528" s="223"/>
      <c r="K13528" s="224"/>
      <c r="L13528" s="223"/>
      <c r="M13528" s="225"/>
      <c r="N13528" s="65"/>
      <c r="O13528" s="65"/>
      <c r="S13528" s="65"/>
      <c r="T13528" s="74"/>
    </row>
    <row r="13529" s="148" customFormat="1" ht="22.5" customHeight="1" hidden="1">
      <c r="A13529" s="222"/>
      <c r="B13529" s="223"/>
      <c r="C13529" s="223"/>
      <c r="D13529" s="223"/>
      <c r="E13529" s="223"/>
      <c r="F13529" s="223"/>
      <c r="G13529" s="223"/>
      <c r="H13529" s="223"/>
      <c r="I13529" s="223"/>
      <c r="J13529" s="223"/>
      <c r="K13529" s="224"/>
      <c r="L13529" s="223"/>
      <c r="M13529" s="225"/>
      <c r="N13529" s="65"/>
      <c r="O13529" s="65"/>
      <c r="S13529" s="65"/>
      <c r="T13529" s="74"/>
    </row>
    <row r="13530" s="148" customFormat="1" ht="22.5" customHeight="1" hidden="1">
      <c r="A13530" s="222"/>
      <c r="B13530" s="223"/>
      <c r="C13530" s="223"/>
      <c r="D13530" s="223"/>
      <c r="E13530" s="223"/>
      <c r="F13530" s="223"/>
      <c r="G13530" s="223"/>
      <c r="H13530" s="223"/>
      <c r="I13530" s="223"/>
      <c r="J13530" s="223"/>
      <c r="K13530" s="224"/>
      <c r="L13530" s="223"/>
      <c r="M13530" s="225"/>
      <c r="N13530" s="65"/>
      <c r="O13530" s="65"/>
      <c r="S13530" s="65"/>
      <c r="T13530" s="74"/>
    </row>
    <row r="13531" s="148" customFormat="1" ht="22.5" customHeight="1" hidden="1">
      <c r="A13531" s="222"/>
      <c r="B13531" s="223"/>
      <c r="C13531" s="223"/>
      <c r="D13531" s="223"/>
      <c r="E13531" s="223"/>
      <c r="F13531" s="223"/>
      <c r="G13531" s="223"/>
      <c r="H13531" s="223"/>
      <c r="I13531" s="223"/>
      <c r="J13531" s="223"/>
      <c r="K13531" s="224"/>
      <c r="L13531" s="223"/>
      <c r="M13531" s="225"/>
      <c r="N13531" s="65"/>
      <c r="O13531" s="65"/>
      <c r="S13531" s="65"/>
      <c r="T13531" s="74"/>
    </row>
    <row r="13532" s="148" customFormat="1" ht="22.5" customHeight="1" hidden="1">
      <c r="A13532" s="222"/>
      <c r="B13532" s="223"/>
      <c r="C13532" s="223"/>
      <c r="D13532" s="223"/>
      <c r="E13532" s="223"/>
      <c r="F13532" s="223"/>
      <c r="G13532" s="223"/>
      <c r="H13532" s="223"/>
      <c r="I13532" s="223"/>
      <c r="J13532" s="223"/>
      <c r="K13532" s="224"/>
      <c r="L13532" s="223"/>
      <c r="M13532" s="225"/>
      <c r="N13532" s="65"/>
      <c r="O13532" s="65"/>
      <c r="S13532" s="65"/>
      <c r="T13532" s="74"/>
    </row>
    <row r="13533" s="148" customFormat="1" ht="22.5" customHeight="1" hidden="1">
      <c r="A13533" s="222"/>
      <c r="B13533" s="223"/>
      <c r="C13533" s="223"/>
      <c r="D13533" s="223"/>
      <c r="E13533" s="223"/>
      <c r="F13533" s="223"/>
      <c r="G13533" s="223"/>
      <c r="H13533" s="223"/>
      <c r="I13533" s="223"/>
      <c r="J13533" s="223"/>
      <c r="K13533" s="224"/>
      <c r="L13533" s="223"/>
      <c r="M13533" s="225"/>
      <c r="N13533" s="65"/>
      <c r="O13533" s="65"/>
      <c r="S13533" s="65"/>
      <c r="T13533" s="74"/>
    </row>
    <row r="13534" s="148" customFormat="1" ht="22.5" customHeight="1" hidden="1">
      <c r="A13534" s="222"/>
      <c r="B13534" s="223"/>
      <c r="C13534" s="223"/>
      <c r="D13534" s="223"/>
      <c r="E13534" s="223"/>
      <c r="F13534" s="223"/>
      <c r="G13534" s="223"/>
      <c r="H13534" s="223"/>
      <c r="I13534" s="223"/>
      <c r="J13534" s="223"/>
      <c r="K13534" s="224"/>
      <c r="L13534" s="223"/>
      <c r="M13534" s="225"/>
      <c r="N13534" s="65"/>
      <c r="O13534" s="65"/>
      <c r="S13534" s="65"/>
      <c r="T13534" s="74"/>
    </row>
    <row r="13535" s="148" customFormat="1" ht="22.5" customHeight="1" hidden="1">
      <c r="A13535" s="222"/>
      <c r="B13535" s="223"/>
      <c r="C13535" s="223"/>
      <c r="D13535" s="223"/>
      <c r="E13535" s="223"/>
      <c r="F13535" s="223"/>
      <c r="G13535" s="223"/>
      <c r="H13535" s="223"/>
      <c r="I13535" s="223"/>
      <c r="J13535" s="223"/>
      <c r="K13535" s="224"/>
      <c r="L13535" s="223"/>
      <c r="M13535" s="225"/>
      <c r="N13535" s="65"/>
      <c r="O13535" s="65"/>
      <c r="S13535" s="65"/>
      <c r="T13535" s="74"/>
    </row>
    <row r="13536" s="148" customFormat="1" ht="22.5" customHeight="1" hidden="1">
      <c r="A13536" s="222"/>
      <c r="B13536" s="223"/>
      <c r="C13536" s="223"/>
      <c r="D13536" s="223"/>
      <c r="E13536" s="223"/>
      <c r="F13536" s="223"/>
      <c r="G13536" s="223"/>
      <c r="H13536" s="223"/>
      <c r="I13536" s="223"/>
      <c r="J13536" s="223"/>
      <c r="K13536" s="224"/>
      <c r="L13536" s="223"/>
      <c r="M13536" s="225"/>
      <c r="N13536" s="65"/>
      <c r="O13536" s="65"/>
      <c r="S13536" s="65"/>
      <c r="T13536" s="74"/>
    </row>
    <row r="13537" s="148" customFormat="1" ht="22.5" customHeight="1" hidden="1">
      <c r="A13537" s="222"/>
      <c r="B13537" s="223"/>
      <c r="C13537" s="223"/>
      <c r="D13537" s="223"/>
      <c r="E13537" s="223"/>
      <c r="F13537" s="223"/>
      <c r="G13537" s="223"/>
      <c r="H13537" s="223"/>
      <c r="I13537" s="223"/>
      <c r="J13537" s="223"/>
      <c r="K13537" s="224"/>
      <c r="L13537" s="223"/>
      <c r="M13537" s="225"/>
      <c r="N13537" s="65"/>
      <c r="O13537" s="65"/>
      <c r="S13537" s="65"/>
      <c r="T13537" s="74"/>
    </row>
    <row r="13538" s="148" customFormat="1" ht="22.5" customHeight="1" hidden="1">
      <c r="A13538" s="222"/>
      <c r="B13538" s="223"/>
      <c r="C13538" s="223"/>
      <c r="D13538" s="223"/>
      <c r="E13538" s="223"/>
      <c r="F13538" s="223"/>
      <c r="G13538" s="223"/>
      <c r="H13538" s="223"/>
      <c r="I13538" s="223"/>
      <c r="J13538" s="223"/>
      <c r="K13538" s="224"/>
      <c r="L13538" s="223"/>
      <c r="M13538" s="225"/>
      <c r="N13538" s="65"/>
      <c r="O13538" s="65"/>
      <c r="S13538" s="65"/>
      <c r="T13538" s="74"/>
    </row>
    <row r="13539" s="148" customFormat="1" ht="22.5" customHeight="1" hidden="1">
      <c r="A13539" s="222"/>
      <c r="B13539" s="223"/>
      <c r="C13539" s="223"/>
      <c r="D13539" s="223"/>
      <c r="E13539" s="223"/>
      <c r="F13539" s="223"/>
      <c r="G13539" s="223"/>
      <c r="H13539" s="223"/>
      <c r="I13539" s="223"/>
      <c r="J13539" s="223"/>
      <c r="K13539" s="224"/>
      <c r="L13539" s="223"/>
      <c r="M13539" s="225"/>
      <c r="N13539" s="65"/>
      <c r="O13539" s="65"/>
      <c r="S13539" s="65"/>
      <c r="T13539" s="74"/>
    </row>
    <row r="13540" s="148" customFormat="1" ht="22.5" customHeight="1" hidden="1">
      <c r="A13540" s="222"/>
      <c r="B13540" s="223"/>
      <c r="C13540" s="223"/>
      <c r="D13540" s="223"/>
      <c r="E13540" s="223"/>
      <c r="F13540" s="223"/>
      <c r="G13540" s="223"/>
      <c r="H13540" s="223"/>
      <c r="I13540" s="223"/>
      <c r="J13540" s="223"/>
      <c r="K13540" s="224"/>
      <c r="L13540" s="223"/>
      <c r="M13540" s="225"/>
      <c r="N13540" s="65"/>
      <c r="O13540" s="65"/>
      <c r="S13540" s="65"/>
      <c r="T13540" s="74"/>
    </row>
    <row r="13541" s="148" customFormat="1" ht="22.5" customHeight="1" hidden="1">
      <c r="A13541" s="222"/>
      <c r="B13541" s="223"/>
      <c r="C13541" s="223"/>
      <c r="D13541" s="223"/>
      <c r="E13541" s="223"/>
      <c r="F13541" s="223"/>
      <c r="G13541" s="223"/>
      <c r="H13541" s="223"/>
      <c r="I13541" s="223"/>
      <c r="J13541" s="223"/>
      <c r="K13541" s="224"/>
      <c r="L13541" s="223"/>
      <c r="M13541" s="225"/>
      <c r="N13541" s="65"/>
      <c r="O13541" s="65"/>
      <c r="S13541" s="65"/>
      <c r="T13541" s="74"/>
    </row>
    <row r="13542" s="148" customFormat="1" ht="22.5" customHeight="1" hidden="1">
      <c r="A13542" s="222"/>
      <c r="B13542" s="223"/>
      <c r="C13542" s="223"/>
      <c r="D13542" s="223"/>
      <c r="E13542" s="223"/>
      <c r="F13542" s="223"/>
      <c r="G13542" s="223"/>
      <c r="H13542" s="223"/>
      <c r="I13542" s="223"/>
      <c r="J13542" s="223"/>
      <c r="K13542" s="224"/>
      <c r="L13542" s="223"/>
      <c r="M13542" s="225"/>
      <c r="N13542" s="65"/>
      <c r="O13542" s="65"/>
      <c r="S13542" s="65"/>
      <c r="T13542" s="74"/>
    </row>
    <row r="13543" s="148" customFormat="1" ht="22.5" customHeight="1" hidden="1">
      <c r="A13543" s="222"/>
      <c r="B13543" s="223"/>
      <c r="C13543" s="223"/>
      <c r="D13543" s="223"/>
      <c r="E13543" s="223"/>
      <c r="F13543" s="223"/>
      <c r="G13543" s="223"/>
      <c r="H13543" s="223"/>
      <c r="I13543" s="223"/>
      <c r="J13543" s="223"/>
      <c r="K13543" s="224"/>
      <c r="L13543" s="223"/>
      <c r="M13543" s="225"/>
      <c r="N13543" s="65"/>
      <c r="O13543" s="65"/>
      <c r="S13543" s="65"/>
      <c r="T13543" s="74"/>
    </row>
    <row r="13544" s="148" customFormat="1" ht="22.5" customHeight="1" hidden="1">
      <c r="A13544" s="222"/>
      <c r="B13544" s="223"/>
      <c r="C13544" s="223"/>
      <c r="D13544" s="223"/>
      <c r="E13544" s="223"/>
      <c r="F13544" s="223"/>
      <c r="G13544" s="223"/>
      <c r="H13544" s="223"/>
      <c r="I13544" s="223"/>
      <c r="J13544" s="223"/>
      <c r="K13544" s="224"/>
      <c r="L13544" s="223"/>
      <c r="M13544" s="225"/>
      <c r="N13544" s="65"/>
      <c r="O13544" s="65"/>
      <c r="S13544" s="65"/>
      <c r="T13544" s="74"/>
    </row>
    <row r="13545" s="148" customFormat="1" ht="22.5" customHeight="1" hidden="1">
      <c r="A13545" s="222"/>
      <c r="B13545" s="223"/>
      <c r="C13545" s="223"/>
      <c r="D13545" s="223"/>
      <c r="E13545" s="223"/>
      <c r="F13545" s="223"/>
      <c r="G13545" s="223"/>
      <c r="H13545" s="223"/>
      <c r="I13545" s="223"/>
      <c r="J13545" s="223"/>
      <c r="K13545" s="224"/>
      <c r="L13545" s="223"/>
      <c r="M13545" s="225"/>
      <c r="N13545" s="65"/>
      <c r="O13545" s="65"/>
      <c r="S13545" s="65"/>
      <c r="T13545" s="74"/>
    </row>
    <row r="13546" s="148" customFormat="1" ht="22.5" customHeight="1" hidden="1">
      <c r="A13546" s="222"/>
      <c r="B13546" s="223"/>
      <c r="C13546" s="223"/>
      <c r="D13546" s="223"/>
      <c r="E13546" s="223"/>
      <c r="F13546" s="223"/>
      <c r="G13546" s="223"/>
      <c r="H13546" s="223"/>
      <c r="I13546" s="223"/>
      <c r="J13546" s="223"/>
      <c r="K13546" s="224"/>
      <c r="L13546" s="223"/>
      <c r="M13546" s="225"/>
      <c r="N13546" s="65"/>
      <c r="O13546" s="65"/>
      <c r="S13546" s="65"/>
      <c r="T13546" s="74"/>
    </row>
    <row r="13547" s="148" customFormat="1" ht="22.5" customHeight="1" hidden="1">
      <c r="A13547" s="222"/>
      <c r="B13547" s="223"/>
      <c r="C13547" s="223"/>
      <c r="D13547" s="223"/>
      <c r="E13547" s="223"/>
      <c r="F13547" s="223"/>
      <c r="G13547" s="223"/>
      <c r="H13547" s="223"/>
      <c r="I13547" s="223"/>
      <c r="J13547" s="223"/>
      <c r="K13547" s="224"/>
      <c r="L13547" s="223"/>
      <c r="M13547" s="225"/>
      <c r="N13547" s="65"/>
      <c r="O13547" s="65"/>
      <c r="S13547" s="65"/>
      <c r="T13547" s="74"/>
    </row>
    <row r="13548" s="148" customFormat="1" ht="22.5" customHeight="1" hidden="1">
      <c r="A13548" s="222"/>
      <c r="B13548" s="223"/>
      <c r="C13548" s="223"/>
      <c r="D13548" s="223"/>
      <c r="E13548" s="223"/>
      <c r="F13548" s="223"/>
      <c r="G13548" s="223"/>
      <c r="H13548" s="223"/>
      <c r="I13548" s="223"/>
      <c r="J13548" s="223"/>
      <c r="K13548" s="224"/>
      <c r="L13548" s="223"/>
      <c r="M13548" s="225"/>
      <c r="N13548" s="65"/>
      <c r="O13548" s="65"/>
      <c r="S13548" s="65"/>
      <c r="T13548" s="74"/>
    </row>
    <row r="13549" s="148" customFormat="1" ht="22.5" customHeight="1" hidden="1">
      <c r="A13549" s="222"/>
      <c r="B13549" s="223"/>
      <c r="C13549" s="223"/>
      <c r="D13549" s="223"/>
      <c r="E13549" s="223"/>
      <c r="F13549" s="223"/>
      <c r="G13549" s="223"/>
      <c r="H13549" s="223"/>
      <c r="I13549" s="223"/>
      <c r="J13549" s="223"/>
      <c r="K13549" s="224"/>
      <c r="L13549" s="223"/>
      <c r="M13549" s="225"/>
      <c r="N13549" s="65"/>
      <c r="O13549" s="65"/>
      <c r="S13549" s="65"/>
      <c r="T13549" s="74"/>
    </row>
    <row r="13550" s="148" customFormat="1" ht="22.5" customHeight="1" hidden="1">
      <c r="A13550" s="222"/>
      <c r="B13550" s="223"/>
      <c r="C13550" s="223"/>
      <c r="D13550" s="223"/>
      <c r="E13550" s="223"/>
      <c r="F13550" s="223"/>
      <c r="G13550" s="223"/>
      <c r="H13550" s="223"/>
      <c r="I13550" s="223"/>
      <c r="J13550" s="223"/>
      <c r="K13550" s="224"/>
      <c r="L13550" s="223"/>
      <c r="M13550" s="225"/>
      <c r="N13550" s="65"/>
      <c r="O13550" s="65"/>
      <c r="S13550" s="65"/>
      <c r="T13550" s="74"/>
    </row>
    <row r="13551" s="148" customFormat="1" ht="22.5" customHeight="1" hidden="1">
      <c r="A13551" s="222"/>
      <c r="B13551" s="223"/>
      <c r="C13551" s="223"/>
      <c r="D13551" s="223"/>
      <c r="E13551" s="223"/>
      <c r="F13551" s="223"/>
      <c r="G13551" s="223"/>
      <c r="H13551" s="223"/>
      <c r="I13551" s="223"/>
      <c r="J13551" s="223"/>
      <c r="K13551" s="224"/>
      <c r="L13551" s="223"/>
      <c r="M13551" s="225"/>
      <c r="N13551" s="65"/>
      <c r="O13551" s="65"/>
      <c r="S13551" s="65"/>
      <c r="T13551" s="74"/>
    </row>
    <row r="13552" s="148" customFormat="1" ht="22.5" customHeight="1" hidden="1">
      <c r="A13552" s="222"/>
      <c r="B13552" s="223"/>
      <c r="C13552" s="223"/>
      <c r="D13552" s="223"/>
      <c r="E13552" s="223"/>
      <c r="F13552" s="223"/>
      <c r="G13552" s="223"/>
      <c r="H13552" s="223"/>
      <c r="I13552" s="223"/>
      <c r="J13552" s="223"/>
      <c r="K13552" s="224"/>
      <c r="L13552" s="223"/>
      <c r="M13552" s="225"/>
      <c r="N13552" s="65"/>
      <c r="O13552" s="65"/>
      <c r="S13552" s="65"/>
      <c r="T13552" s="74"/>
    </row>
    <row r="13553" s="148" customFormat="1" ht="22.5" customHeight="1" hidden="1">
      <c r="A13553" s="222"/>
      <c r="B13553" s="223"/>
      <c r="C13553" s="223"/>
      <c r="D13553" s="223"/>
      <c r="E13553" s="223"/>
      <c r="F13553" s="223"/>
      <c r="G13553" s="223"/>
      <c r="H13553" s="223"/>
      <c r="I13553" s="223"/>
      <c r="J13553" s="223"/>
      <c r="K13553" s="224"/>
      <c r="L13553" s="223"/>
      <c r="M13553" s="225"/>
      <c r="N13553" s="65"/>
      <c r="O13553" s="65"/>
      <c r="S13553" s="65"/>
      <c r="T13553" s="74"/>
    </row>
    <row r="13554" s="148" customFormat="1" ht="22.5" customHeight="1" hidden="1">
      <c r="A13554" s="222"/>
      <c r="B13554" s="223"/>
      <c r="C13554" s="223"/>
      <c r="D13554" s="223"/>
      <c r="E13554" s="223"/>
      <c r="F13554" s="223"/>
      <c r="G13554" s="223"/>
      <c r="H13554" s="223"/>
      <c r="I13554" s="223"/>
      <c r="J13554" s="223"/>
      <c r="K13554" s="224"/>
      <c r="L13554" s="223"/>
      <c r="M13554" s="225"/>
      <c r="N13554" s="65"/>
      <c r="O13554" s="65"/>
      <c r="S13554" s="65"/>
      <c r="T13554" s="74"/>
    </row>
    <row r="13555" s="148" customFormat="1" ht="22.5" customHeight="1" hidden="1">
      <c r="A13555" s="222"/>
      <c r="B13555" s="223"/>
      <c r="C13555" s="223"/>
      <c r="D13555" s="223"/>
      <c r="E13555" s="223"/>
      <c r="F13555" s="223"/>
      <c r="G13555" s="223"/>
      <c r="H13555" s="223"/>
      <c r="I13555" s="223"/>
      <c r="J13555" s="223"/>
      <c r="K13555" s="224"/>
      <c r="L13555" s="223"/>
      <c r="M13555" s="225"/>
      <c r="N13555" s="65"/>
      <c r="O13555" s="65"/>
      <c r="S13555" s="65"/>
      <c r="T13555" s="74"/>
    </row>
    <row r="13556" s="148" customFormat="1" ht="22.5" customHeight="1" hidden="1">
      <c r="A13556" s="222"/>
      <c r="B13556" s="223"/>
      <c r="C13556" s="223"/>
      <c r="D13556" s="223"/>
      <c r="E13556" s="223"/>
      <c r="F13556" s="223"/>
      <c r="G13556" s="223"/>
      <c r="H13556" s="223"/>
      <c r="I13556" s="223"/>
      <c r="J13556" s="223"/>
      <c r="K13556" s="224"/>
      <c r="L13556" s="223"/>
      <c r="M13556" s="225"/>
      <c r="N13556" s="65"/>
      <c r="O13556" s="65"/>
      <c r="S13556" s="65"/>
      <c r="T13556" s="74"/>
    </row>
    <row r="13557" s="148" customFormat="1" ht="22.5" customHeight="1" hidden="1">
      <c r="A13557" s="222"/>
      <c r="B13557" s="223"/>
      <c r="C13557" s="223"/>
      <c r="D13557" s="223"/>
      <c r="E13557" s="223"/>
      <c r="F13557" s="223"/>
      <c r="G13557" s="223"/>
      <c r="H13557" s="223"/>
      <c r="I13557" s="223"/>
      <c r="J13557" s="223"/>
      <c r="K13557" s="224"/>
      <c r="L13557" s="223"/>
      <c r="M13557" s="225"/>
      <c r="N13557" s="65"/>
      <c r="O13557" s="65"/>
      <c r="S13557" s="65"/>
      <c r="T13557" s="74"/>
    </row>
    <row r="13558" s="148" customFormat="1" ht="22.5" customHeight="1" hidden="1">
      <c r="A13558" s="222"/>
      <c r="B13558" s="223"/>
      <c r="C13558" s="223"/>
      <c r="D13558" s="223"/>
      <c r="E13558" s="223"/>
      <c r="F13558" s="223"/>
      <c r="G13558" s="223"/>
      <c r="H13558" s="223"/>
      <c r="I13558" s="223"/>
      <c r="J13558" s="223"/>
      <c r="K13558" s="224"/>
      <c r="L13558" s="223"/>
      <c r="M13558" s="225"/>
      <c r="N13558" s="65"/>
      <c r="O13558" s="65"/>
      <c r="S13558" s="65"/>
      <c r="T13558" s="74"/>
    </row>
    <row r="13559" s="148" customFormat="1" ht="22.5" customHeight="1" hidden="1">
      <c r="A13559" s="222"/>
      <c r="B13559" s="223"/>
      <c r="C13559" s="223"/>
      <c r="D13559" s="223"/>
      <c r="E13559" s="223"/>
      <c r="F13559" s="223"/>
      <c r="G13559" s="223"/>
      <c r="H13559" s="223"/>
      <c r="I13559" s="223"/>
      <c r="J13559" s="223"/>
      <c r="K13559" s="224"/>
      <c r="L13559" s="223"/>
      <c r="M13559" s="225"/>
      <c r="N13559" s="65"/>
      <c r="O13559" s="65"/>
      <c r="S13559" s="65"/>
      <c r="T13559" s="74"/>
    </row>
    <row r="13560" s="148" customFormat="1" ht="22.5" customHeight="1" hidden="1">
      <c r="A13560" s="222"/>
      <c r="B13560" s="223"/>
      <c r="C13560" s="223"/>
      <c r="D13560" s="223"/>
      <c r="E13560" s="223"/>
      <c r="F13560" s="223"/>
      <c r="G13560" s="223"/>
      <c r="H13560" s="223"/>
      <c r="I13560" s="223"/>
      <c r="J13560" s="223"/>
      <c r="K13560" s="224"/>
      <c r="L13560" s="223"/>
      <c r="M13560" s="225"/>
      <c r="N13560" s="65"/>
      <c r="O13560" s="65"/>
      <c r="S13560" s="65"/>
      <c r="T13560" s="74"/>
    </row>
    <row r="13561" s="148" customFormat="1" ht="22.5" customHeight="1" hidden="1">
      <c r="A13561" s="222"/>
      <c r="B13561" s="223"/>
      <c r="C13561" s="223"/>
      <c r="D13561" s="223"/>
      <c r="E13561" s="223"/>
      <c r="F13561" s="223"/>
      <c r="G13561" s="223"/>
      <c r="H13561" s="223"/>
      <c r="I13561" s="223"/>
      <c r="J13561" s="223"/>
      <c r="K13561" s="224"/>
      <c r="L13561" s="223"/>
      <c r="M13561" s="225"/>
      <c r="N13561" s="65"/>
      <c r="O13561" s="65"/>
      <c r="S13561" s="65"/>
      <c r="T13561" s="74"/>
    </row>
    <row r="13562" s="148" customFormat="1" ht="22.5" customHeight="1" hidden="1">
      <c r="A13562" s="222"/>
      <c r="B13562" s="223"/>
      <c r="C13562" s="223"/>
      <c r="D13562" s="223"/>
      <c r="E13562" s="223"/>
      <c r="F13562" s="223"/>
      <c r="G13562" s="223"/>
      <c r="H13562" s="223"/>
      <c r="I13562" s="223"/>
      <c r="J13562" s="223"/>
      <c r="K13562" s="224"/>
      <c r="L13562" s="223"/>
      <c r="M13562" s="225"/>
      <c r="N13562" s="65"/>
      <c r="O13562" s="65"/>
      <c r="S13562" s="65"/>
      <c r="T13562" s="74"/>
    </row>
    <row r="13563" s="148" customFormat="1" ht="22.5" customHeight="1" hidden="1">
      <c r="A13563" s="222"/>
      <c r="B13563" s="223"/>
      <c r="C13563" s="223"/>
      <c r="D13563" s="223"/>
      <c r="E13563" s="223"/>
      <c r="F13563" s="223"/>
      <c r="G13563" s="223"/>
      <c r="H13563" s="223"/>
      <c r="I13563" s="223"/>
      <c r="J13563" s="223"/>
      <c r="K13563" s="224"/>
      <c r="L13563" s="223"/>
      <c r="M13563" s="225"/>
      <c r="N13563" s="65"/>
      <c r="O13563" s="65"/>
      <c r="S13563" s="65"/>
      <c r="T13563" s="74"/>
    </row>
    <row r="13564" s="148" customFormat="1" ht="22.5" customHeight="1" hidden="1">
      <c r="A13564" s="222"/>
      <c r="B13564" s="223"/>
      <c r="C13564" s="223"/>
      <c r="D13564" s="223"/>
      <c r="E13564" s="223"/>
      <c r="F13564" s="223"/>
      <c r="G13564" s="223"/>
      <c r="H13564" s="223"/>
      <c r="I13564" s="223"/>
      <c r="J13564" s="223"/>
      <c r="K13564" s="224"/>
      <c r="L13564" s="223"/>
      <c r="M13564" s="225"/>
      <c r="N13564" s="65"/>
      <c r="O13564" s="65"/>
      <c r="S13564" s="65"/>
      <c r="T13564" s="74"/>
    </row>
    <row r="13565" s="148" customFormat="1" ht="22.5" customHeight="1" hidden="1">
      <c r="A13565" s="222"/>
      <c r="B13565" s="223"/>
      <c r="C13565" s="223"/>
      <c r="D13565" s="223"/>
      <c r="E13565" s="223"/>
      <c r="F13565" s="223"/>
      <c r="G13565" s="223"/>
      <c r="H13565" s="223"/>
      <c r="I13565" s="223"/>
      <c r="J13565" s="223"/>
      <c r="K13565" s="224"/>
      <c r="L13565" s="223"/>
      <c r="M13565" s="225"/>
      <c r="N13565" s="65"/>
      <c r="O13565" s="65"/>
      <c r="S13565" s="65"/>
      <c r="T13565" s="74"/>
    </row>
    <row r="13566" s="148" customFormat="1" ht="22.5" customHeight="1" hidden="1">
      <c r="A13566" s="222"/>
      <c r="B13566" s="223"/>
      <c r="C13566" s="223"/>
      <c r="D13566" s="223"/>
      <c r="E13566" s="223"/>
      <c r="F13566" s="223"/>
      <c r="G13566" s="223"/>
      <c r="H13566" s="223"/>
      <c r="I13566" s="223"/>
      <c r="J13566" s="223"/>
      <c r="K13566" s="224"/>
      <c r="L13566" s="223"/>
      <c r="M13566" s="225"/>
      <c r="N13566" s="65"/>
      <c r="O13566" s="65"/>
      <c r="S13566" s="65"/>
      <c r="T13566" s="74"/>
    </row>
    <row r="13567" s="148" customFormat="1" ht="22.5" customHeight="1" hidden="1">
      <c r="A13567" s="222"/>
      <c r="B13567" s="223"/>
      <c r="C13567" s="223"/>
      <c r="D13567" s="223"/>
      <c r="E13567" s="223"/>
      <c r="F13567" s="223"/>
      <c r="G13567" s="223"/>
      <c r="H13567" s="223"/>
      <c r="I13567" s="223"/>
      <c r="J13567" s="223"/>
      <c r="K13567" s="224"/>
      <c r="L13567" s="223"/>
      <c r="M13567" s="225"/>
      <c r="N13567" s="65"/>
      <c r="O13567" s="65"/>
      <c r="S13567" s="65"/>
      <c r="T13567" s="74"/>
    </row>
    <row r="13568" s="148" customFormat="1" ht="22.5" customHeight="1" hidden="1">
      <c r="A13568" s="222"/>
      <c r="B13568" s="223"/>
      <c r="C13568" s="223"/>
      <c r="D13568" s="223"/>
      <c r="E13568" s="223"/>
      <c r="F13568" s="223"/>
      <c r="G13568" s="223"/>
      <c r="H13568" s="223"/>
      <c r="I13568" s="223"/>
      <c r="J13568" s="223"/>
      <c r="K13568" s="224"/>
      <c r="L13568" s="223"/>
      <c r="M13568" s="225"/>
      <c r="N13568" s="65"/>
      <c r="O13568" s="65"/>
      <c r="S13568" s="65"/>
      <c r="T13568" s="74"/>
    </row>
    <row r="13569" s="148" customFormat="1" ht="22.5" customHeight="1" hidden="1">
      <c r="A13569" s="222"/>
      <c r="B13569" s="223"/>
      <c r="C13569" s="223"/>
      <c r="D13569" s="223"/>
      <c r="E13569" s="223"/>
      <c r="F13569" s="223"/>
      <c r="G13569" s="223"/>
      <c r="H13569" s="223"/>
      <c r="I13569" s="223"/>
      <c r="J13569" s="223"/>
      <c r="K13569" s="224"/>
      <c r="L13569" s="223"/>
      <c r="M13569" s="225"/>
      <c r="N13569" s="65"/>
      <c r="O13569" s="65"/>
      <c r="S13569" s="65"/>
      <c r="T13569" s="74"/>
    </row>
    <row r="13570" s="148" customFormat="1" ht="22.5" customHeight="1" hidden="1">
      <c r="A13570" s="222"/>
      <c r="B13570" s="223"/>
      <c r="C13570" s="223"/>
      <c r="D13570" s="223"/>
      <c r="E13570" s="223"/>
      <c r="F13570" s="223"/>
      <c r="G13570" s="223"/>
      <c r="H13570" s="223"/>
      <c r="I13570" s="223"/>
      <c r="J13570" s="223"/>
      <c r="K13570" s="224"/>
      <c r="L13570" s="223"/>
      <c r="M13570" s="225"/>
      <c r="N13570" s="65"/>
      <c r="O13570" s="65"/>
      <c r="S13570" s="65"/>
      <c r="T13570" s="74"/>
    </row>
    <row r="13571" s="148" customFormat="1" ht="22.5" customHeight="1" hidden="1">
      <c r="A13571" s="222"/>
      <c r="B13571" s="223"/>
      <c r="C13571" s="223"/>
      <c r="D13571" s="223"/>
      <c r="E13571" s="223"/>
      <c r="F13571" s="223"/>
      <c r="G13571" s="223"/>
      <c r="H13571" s="223"/>
      <c r="I13571" s="223"/>
      <c r="J13571" s="223"/>
      <c r="K13571" s="224"/>
      <c r="L13571" s="223"/>
      <c r="M13571" s="225"/>
      <c r="N13571" s="65"/>
      <c r="O13571" s="65"/>
      <c r="S13571" s="65"/>
      <c r="T13571" s="74"/>
    </row>
    <row r="13572" s="148" customFormat="1" ht="22.5" customHeight="1" hidden="1">
      <c r="A13572" s="222"/>
      <c r="B13572" s="223"/>
      <c r="C13572" s="223"/>
      <c r="D13572" s="223"/>
      <c r="E13572" s="223"/>
      <c r="F13572" s="223"/>
      <c r="G13572" s="223"/>
      <c r="H13572" s="223"/>
      <c r="I13572" s="223"/>
      <c r="J13572" s="223"/>
      <c r="K13572" s="224"/>
      <c r="L13572" s="223"/>
      <c r="M13572" s="225"/>
      <c r="N13572" s="65"/>
      <c r="O13572" s="65"/>
      <c r="S13572" s="65"/>
      <c r="T13572" s="74"/>
    </row>
    <row r="13573" s="148" customFormat="1" ht="22.5" customHeight="1" hidden="1">
      <c r="A13573" s="222"/>
      <c r="B13573" s="223"/>
      <c r="C13573" s="223"/>
      <c r="D13573" s="223"/>
      <c r="E13573" s="223"/>
      <c r="F13573" s="223"/>
      <c r="G13573" s="223"/>
      <c r="H13573" s="223"/>
      <c r="I13573" s="223"/>
      <c r="J13573" s="223"/>
      <c r="K13573" s="224"/>
      <c r="L13573" s="223"/>
      <c r="M13573" s="225"/>
      <c r="N13573" s="65"/>
      <c r="O13573" s="65"/>
      <c r="S13573" s="65"/>
      <c r="T13573" s="74"/>
    </row>
    <row r="13574" s="148" customFormat="1" ht="22.5" customHeight="1" hidden="1">
      <c r="A13574" s="222"/>
      <c r="B13574" s="223"/>
      <c r="C13574" s="223"/>
      <c r="D13574" s="223"/>
      <c r="E13574" s="223"/>
      <c r="F13574" s="223"/>
      <c r="G13574" s="223"/>
      <c r="H13574" s="223"/>
      <c r="I13574" s="223"/>
      <c r="J13574" s="223"/>
      <c r="K13574" s="224"/>
      <c r="L13574" s="223"/>
      <c r="M13574" s="225"/>
      <c r="N13574" s="65"/>
      <c r="O13574" s="65"/>
      <c r="S13574" s="65"/>
      <c r="T13574" s="74"/>
    </row>
    <row r="13575" s="148" customFormat="1" ht="22.5" customHeight="1" hidden="1">
      <c r="A13575" s="222"/>
      <c r="B13575" s="223"/>
      <c r="C13575" s="223"/>
      <c r="D13575" s="223"/>
      <c r="E13575" s="223"/>
      <c r="F13575" s="223"/>
      <c r="G13575" s="223"/>
      <c r="H13575" s="223"/>
      <c r="I13575" s="223"/>
      <c r="J13575" s="223"/>
      <c r="K13575" s="224"/>
      <c r="L13575" s="223"/>
      <c r="M13575" s="225"/>
      <c r="N13575" s="65"/>
      <c r="O13575" s="65"/>
      <c r="S13575" s="65"/>
      <c r="T13575" s="74"/>
    </row>
    <row r="13576" s="148" customFormat="1" ht="22.5" customHeight="1" hidden="1">
      <c r="A13576" s="222"/>
      <c r="B13576" s="223"/>
      <c r="C13576" s="223"/>
      <c r="D13576" s="223"/>
      <c r="E13576" s="223"/>
      <c r="F13576" s="223"/>
      <c r="G13576" s="223"/>
      <c r="H13576" s="223"/>
      <c r="I13576" s="223"/>
      <c r="J13576" s="223"/>
      <c r="K13576" s="224"/>
      <c r="L13576" s="223"/>
      <c r="M13576" s="225"/>
      <c r="N13576" s="65"/>
      <c r="O13576" s="65"/>
      <c r="S13576" s="65"/>
      <c r="T13576" s="74"/>
    </row>
    <row r="13577" s="148" customFormat="1" ht="22.5" customHeight="1" hidden="1">
      <c r="A13577" s="222"/>
      <c r="B13577" s="223"/>
      <c r="C13577" s="223"/>
      <c r="D13577" s="223"/>
      <c r="E13577" s="223"/>
      <c r="F13577" s="223"/>
      <c r="G13577" s="223"/>
      <c r="H13577" s="223"/>
      <c r="I13577" s="223"/>
      <c r="J13577" s="223"/>
      <c r="K13577" s="224"/>
      <c r="L13577" s="223"/>
      <c r="M13577" s="225"/>
      <c r="N13577" s="65"/>
      <c r="O13577" s="65"/>
      <c r="S13577" s="65"/>
      <c r="T13577" s="74"/>
    </row>
    <row r="13578" s="148" customFormat="1" ht="22.5" customHeight="1" hidden="1">
      <c r="A13578" s="222"/>
      <c r="B13578" s="223"/>
      <c r="C13578" s="223"/>
      <c r="D13578" s="223"/>
      <c r="E13578" s="223"/>
      <c r="F13578" s="223"/>
      <c r="G13578" s="223"/>
      <c r="H13578" s="223"/>
      <c r="I13578" s="223"/>
      <c r="J13578" s="223"/>
      <c r="K13578" s="224"/>
      <c r="L13578" s="223"/>
      <c r="M13578" s="225"/>
      <c r="N13578" s="65"/>
      <c r="O13578" s="65"/>
      <c r="S13578" s="65"/>
      <c r="T13578" s="74"/>
    </row>
    <row r="13579" s="148" customFormat="1" ht="22.5" customHeight="1" hidden="1">
      <c r="A13579" s="222"/>
      <c r="B13579" s="223"/>
      <c r="C13579" s="223"/>
      <c r="D13579" s="223"/>
      <c r="E13579" s="223"/>
      <c r="F13579" s="223"/>
      <c r="G13579" s="223"/>
      <c r="H13579" s="223"/>
      <c r="I13579" s="223"/>
      <c r="J13579" s="223"/>
      <c r="K13579" s="224"/>
      <c r="L13579" s="223"/>
      <c r="M13579" s="225"/>
      <c r="N13579" s="65"/>
      <c r="O13579" s="65"/>
      <c r="S13579" s="65"/>
      <c r="T13579" s="74"/>
    </row>
    <row r="13580" s="148" customFormat="1" ht="22.5" customHeight="1" hidden="1">
      <c r="A13580" s="222"/>
      <c r="B13580" s="223"/>
      <c r="C13580" s="223"/>
      <c r="D13580" s="223"/>
      <c r="E13580" s="223"/>
      <c r="F13580" s="223"/>
      <c r="G13580" s="223"/>
      <c r="H13580" s="223"/>
      <c r="I13580" s="223"/>
      <c r="J13580" s="223"/>
      <c r="K13580" s="224"/>
      <c r="L13580" s="223"/>
      <c r="M13580" s="225"/>
      <c r="N13580" s="65"/>
      <c r="O13580" s="65"/>
      <c r="S13580" s="65"/>
      <c r="T13580" s="74"/>
    </row>
    <row r="13581" s="148" customFormat="1" ht="22.5" customHeight="1" hidden="1">
      <c r="A13581" s="222"/>
      <c r="B13581" s="223"/>
      <c r="C13581" s="223"/>
      <c r="D13581" s="223"/>
      <c r="E13581" s="223"/>
      <c r="F13581" s="223"/>
      <c r="G13581" s="223"/>
      <c r="H13581" s="223"/>
      <c r="I13581" s="223"/>
      <c r="J13581" s="223"/>
      <c r="K13581" s="224"/>
      <c r="L13581" s="223"/>
      <c r="M13581" s="225"/>
      <c r="N13581" s="65"/>
      <c r="O13581" s="65"/>
      <c r="S13581" s="65"/>
      <c r="T13581" s="74"/>
    </row>
    <row r="13582" s="148" customFormat="1" ht="22.5" customHeight="1" hidden="1">
      <c r="A13582" s="222"/>
      <c r="B13582" s="223"/>
      <c r="C13582" s="223"/>
      <c r="D13582" s="223"/>
      <c r="E13582" s="223"/>
      <c r="F13582" s="223"/>
      <c r="G13582" s="223"/>
      <c r="H13582" s="223"/>
      <c r="I13582" s="223"/>
      <c r="J13582" s="223"/>
      <c r="K13582" s="224"/>
      <c r="L13582" s="223"/>
      <c r="M13582" s="225"/>
      <c r="N13582" s="65"/>
      <c r="O13582" s="65"/>
      <c r="S13582" s="65"/>
      <c r="T13582" s="74"/>
    </row>
    <row r="13583" s="148" customFormat="1" ht="22.5" customHeight="1" hidden="1">
      <c r="A13583" s="222"/>
      <c r="B13583" s="223"/>
      <c r="C13583" s="223"/>
      <c r="D13583" s="223"/>
      <c r="E13583" s="223"/>
      <c r="F13583" s="223"/>
      <c r="G13583" s="223"/>
      <c r="H13583" s="223"/>
      <c r="I13583" s="223"/>
      <c r="J13583" s="223"/>
      <c r="K13583" s="224"/>
      <c r="L13583" s="223"/>
      <c r="M13583" s="225"/>
      <c r="N13583" s="65"/>
      <c r="O13583" s="65"/>
      <c r="S13583" s="65"/>
      <c r="T13583" s="74"/>
    </row>
    <row r="13584" s="148" customFormat="1" ht="22.5" customHeight="1" hidden="1">
      <c r="A13584" s="222"/>
      <c r="B13584" s="223"/>
      <c r="C13584" s="223"/>
      <c r="D13584" s="223"/>
      <c r="E13584" s="223"/>
      <c r="F13584" s="223"/>
      <c r="G13584" s="223"/>
      <c r="H13584" s="223"/>
      <c r="I13584" s="223"/>
      <c r="J13584" s="223"/>
      <c r="K13584" s="224"/>
      <c r="L13584" s="223"/>
      <c r="M13584" s="225"/>
      <c r="N13584" s="65"/>
      <c r="O13584" s="65"/>
      <c r="S13584" s="65"/>
      <c r="T13584" s="74"/>
    </row>
    <row r="13585" s="148" customFormat="1" ht="22.5" customHeight="1" hidden="1">
      <c r="A13585" s="222"/>
      <c r="B13585" s="223"/>
      <c r="C13585" s="223"/>
      <c r="D13585" s="223"/>
      <c r="E13585" s="223"/>
      <c r="F13585" s="223"/>
      <c r="G13585" s="223"/>
      <c r="H13585" s="223"/>
      <c r="I13585" s="223"/>
      <c r="J13585" s="223"/>
      <c r="K13585" s="224"/>
      <c r="L13585" s="223"/>
      <c r="M13585" s="225"/>
      <c r="N13585" s="65"/>
      <c r="O13585" s="65"/>
      <c r="S13585" s="65"/>
      <c r="T13585" s="74"/>
    </row>
    <row r="13586" s="148" customFormat="1" ht="22.5" customHeight="1" hidden="1">
      <c r="A13586" s="222"/>
      <c r="B13586" s="223"/>
      <c r="C13586" s="223"/>
      <c r="D13586" s="223"/>
      <c r="E13586" s="223"/>
      <c r="F13586" s="223"/>
      <c r="G13586" s="223"/>
      <c r="H13586" s="223"/>
      <c r="I13586" s="223"/>
      <c r="J13586" s="223"/>
      <c r="K13586" s="224"/>
      <c r="L13586" s="223"/>
      <c r="M13586" s="225"/>
      <c r="N13586" s="65"/>
      <c r="O13586" s="65"/>
      <c r="S13586" s="65"/>
      <c r="T13586" s="74"/>
    </row>
    <row r="13587" s="148" customFormat="1" ht="22.5" customHeight="1" hidden="1">
      <c r="A13587" s="222"/>
      <c r="B13587" s="223"/>
      <c r="C13587" s="223"/>
      <c r="D13587" s="223"/>
      <c r="E13587" s="223"/>
      <c r="F13587" s="223"/>
      <c r="G13587" s="223"/>
      <c r="H13587" s="223"/>
      <c r="I13587" s="223"/>
      <c r="J13587" s="223"/>
      <c r="K13587" s="224"/>
      <c r="L13587" s="223"/>
      <c r="M13587" s="225"/>
      <c r="N13587" s="65"/>
      <c r="O13587" s="65"/>
      <c r="S13587" s="65"/>
      <c r="T13587" s="74"/>
    </row>
    <row r="13588" s="148" customFormat="1" ht="22.5" customHeight="1" hidden="1">
      <c r="A13588" s="222"/>
      <c r="B13588" s="223"/>
      <c r="C13588" s="223"/>
      <c r="D13588" s="223"/>
      <c r="E13588" s="223"/>
      <c r="F13588" s="223"/>
      <c r="G13588" s="223"/>
      <c r="H13588" s="223"/>
      <c r="I13588" s="223"/>
      <c r="J13588" s="223"/>
      <c r="K13588" s="224"/>
      <c r="L13588" s="223"/>
      <c r="M13588" s="225"/>
      <c r="N13588" s="65"/>
      <c r="O13588" s="65"/>
      <c r="S13588" s="65"/>
      <c r="T13588" s="74"/>
    </row>
    <row r="13589" s="148" customFormat="1" ht="22.5" customHeight="1" hidden="1">
      <c r="A13589" s="222"/>
      <c r="B13589" s="223"/>
      <c r="C13589" s="223"/>
      <c r="D13589" s="223"/>
      <c r="E13589" s="223"/>
      <c r="F13589" s="223"/>
      <c r="G13589" s="223"/>
      <c r="H13589" s="223"/>
      <c r="I13589" s="223"/>
      <c r="J13589" s="223"/>
      <c r="K13589" s="224"/>
      <c r="L13589" s="223"/>
      <c r="M13589" s="225"/>
      <c r="N13589" s="65"/>
      <c r="O13589" s="65"/>
      <c r="S13589" s="65"/>
      <c r="T13589" s="74"/>
    </row>
    <row r="13590" s="148" customFormat="1" ht="22.5" customHeight="1" hidden="1">
      <c r="A13590" s="222"/>
      <c r="B13590" s="223"/>
      <c r="C13590" s="223"/>
      <c r="D13590" s="223"/>
      <c r="E13590" s="223"/>
      <c r="F13590" s="223"/>
      <c r="G13590" s="223"/>
      <c r="H13590" s="223"/>
      <c r="I13590" s="223"/>
      <c r="J13590" s="223"/>
      <c r="K13590" s="224"/>
      <c r="L13590" s="223"/>
      <c r="M13590" s="225"/>
      <c r="N13590" s="65"/>
      <c r="O13590" s="65"/>
      <c r="S13590" s="65"/>
      <c r="T13590" s="74"/>
    </row>
    <row r="13591" s="148" customFormat="1" ht="22.5" customHeight="1" hidden="1">
      <c r="A13591" s="222"/>
      <c r="B13591" s="223"/>
      <c r="C13591" s="223"/>
      <c r="D13591" s="223"/>
      <c r="E13591" s="223"/>
      <c r="F13591" s="223"/>
      <c r="G13591" s="223"/>
      <c r="H13591" s="223"/>
      <c r="I13591" s="223"/>
      <c r="J13591" s="223"/>
      <c r="K13591" s="224"/>
      <c r="L13591" s="223"/>
      <c r="M13591" s="225"/>
      <c r="N13591" s="65"/>
      <c r="O13591" s="65"/>
      <c r="S13591" s="65"/>
      <c r="T13591" s="74"/>
    </row>
    <row r="13592" s="148" customFormat="1" ht="22.5" customHeight="1" hidden="1">
      <c r="A13592" s="222"/>
      <c r="B13592" s="223"/>
      <c r="C13592" s="223"/>
      <c r="D13592" s="223"/>
      <c r="E13592" s="223"/>
      <c r="F13592" s="223"/>
      <c r="G13592" s="223"/>
      <c r="H13592" s="223"/>
      <c r="I13592" s="223"/>
      <c r="J13592" s="223"/>
      <c r="K13592" s="224"/>
      <c r="L13592" s="223"/>
      <c r="M13592" s="225"/>
      <c r="N13592" s="65"/>
      <c r="O13592" s="65"/>
      <c r="S13592" s="65"/>
      <c r="T13592" s="74"/>
    </row>
    <row r="13593" s="148" customFormat="1" ht="22.5" customHeight="1" hidden="1">
      <c r="A13593" s="222"/>
      <c r="B13593" s="223"/>
      <c r="C13593" s="223"/>
      <c r="D13593" s="223"/>
      <c r="E13593" s="223"/>
      <c r="F13593" s="223"/>
      <c r="G13593" s="223"/>
      <c r="H13593" s="223"/>
      <c r="I13593" s="223"/>
      <c r="J13593" s="223"/>
      <c r="K13593" s="224"/>
      <c r="L13593" s="223"/>
      <c r="M13593" s="225"/>
      <c r="N13593" s="65"/>
      <c r="O13593" s="65"/>
      <c r="S13593" s="65"/>
      <c r="T13593" s="74"/>
    </row>
    <row r="13594" s="148" customFormat="1" ht="22.5" customHeight="1" hidden="1">
      <c r="A13594" s="222"/>
      <c r="B13594" s="223"/>
      <c r="C13594" s="223"/>
      <c r="D13594" s="223"/>
      <c r="E13594" s="223"/>
      <c r="F13594" s="223"/>
      <c r="G13594" s="223"/>
      <c r="H13594" s="223"/>
      <c r="I13594" s="223"/>
      <c r="J13594" s="223"/>
      <c r="K13594" s="224"/>
      <c r="L13594" s="223"/>
      <c r="M13594" s="225"/>
      <c r="N13594" s="65"/>
      <c r="O13594" s="65"/>
      <c r="S13594" s="65"/>
      <c r="T13594" s="74"/>
    </row>
    <row r="13595" s="148" customFormat="1" ht="22.5" customHeight="1" hidden="1">
      <c r="A13595" s="222"/>
      <c r="B13595" s="223"/>
      <c r="C13595" s="223"/>
      <c r="D13595" s="223"/>
      <c r="E13595" s="223"/>
      <c r="F13595" s="223"/>
      <c r="G13595" s="223"/>
      <c r="H13595" s="223"/>
      <c r="I13595" s="223"/>
      <c r="J13595" s="223"/>
      <c r="K13595" s="224"/>
      <c r="L13595" s="223"/>
      <c r="M13595" s="225"/>
      <c r="N13595" s="65"/>
      <c r="O13595" s="65"/>
      <c r="S13595" s="65"/>
      <c r="T13595" s="74"/>
    </row>
    <row r="13596" s="148" customFormat="1" ht="22.5" customHeight="1" hidden="1">
      <c r="A13596" s="222"/>
      <c r="B13596" s="223"/>
      <c r="C13596" s="223"/>
      <c r="D13596" s="223"/>
      <c r="E13596" s="223"/>
      <c r="F13596" s="223"/>
      <c r="G13596" s="223"/>
      <c r="H13596" s="223"/>
      <c r="I13596" s="223"/>
      <c r="J13596" s="223"/>
      <c r="K13596" s="224"/>
      <c r="L13596" s="223"/>
      <c r="M13596" s="225"/>
      <c r="N13596" s="65"/>
      <c r="O13596" s="65"/>
      <c r="S13596" s="65"/>
      <c r="T13596" s="74"/>
    </row>
    <row r="13597" s="148" customFormat="1" ht="22.5" customHeight="1" hidden="1">
      <c r="A13597" s="222"/>
      <c r="B13597" s="223"/>
      <c r="C13597" s="223"/>
      <c r="D13597" s="223"/>
      <c r="E13597" s="223"/>
      <c r="F13597" s="223"/>
      <c r="G13597" s="223"/>
      <c r="H13597" s="223"/>
      <c r="I13597" s="223"/>
      <c r="J13597" s="223"/>
      <c r="K13597" s="224"/>
      <c r="L13597" s="223"/>
      <c r="M13597" s="225"/>
      <c r="N13597" s="65"/>
      <c r="O13597" s="65"/>
      <c r="S13597" s="65"/>
      <c r="T13597" s="74"/>
    </row>
    <row r="13598" s="148" customFormat="1" ht="22.5" customHeight="1" hidden="1">
      <c r="A13598" s="222"/>
      <c r="B13598" s="223"/>
      <c r="C13598" s="223"/>
      <c r="D13598" s="223"/>
      <c r="E13598" s="223"/>
      <c r="F13598" s="223"/>
      <c r="G13598" s="223"/>
      <c r="H13598" s="223"/>
      <c r="I13598" s="223"/>
      <c r="J13598" s="223"/>
      <c r="K13598" s="224"/>
      <c r="L13598" s="223"/>
      <c r="M13598" s="225"/>
      <c r="N13598" s="65"/>
      <c r="O13598" s="65"/>
      <c r="S13598" s="65"/>
      <c r="T13598" s="74"/>
    </row>
    <row r="13599" s="148" customFormat="1" ht="22.5" customHeight="1" hidden="1">
      <c r="A13599" s="222"/>
      <c r="B13599" s="223"/>
      <c r="C13599" s="223"/>
      <c r="D13599" s="223"/>
      <c r="E13599" s="223"/>
      <c r="F13599" s="223"/>
      <c r="G13599" s="223"/>
      <c r="H13599" s="223"/>
      <c r="I13599" s="223"/>
      <c r="J13599" s="223"/>
      <c r="K13599" s="224"/>
      <c r="L13599" s="223"/>
      <c r="M13599" s="225"/>
      <c r="N13599" s="65"/>
      <c r="O13599" s="65"/>
      <c r="S13599" s="65"/>
      <c r="T13599" s="74"/>
    </row>
    <row r="13600" s="148" customFormat="1" ht="22.5" customHeight="1" hidden="1">
      <c r="A13600" s="222"/>
      <c r="B13600" s="223"/>
      <c r="C13600" s="223"/>
      <c r="D13600" s="223"/>
      <c r="E13600" s="223"/>
      <c r="F13600" s="223"/>
      <c r="G13600" s="223"/>
      <c r="H13600" s="223"/>
      <c r="I13600" s="223"/>
      <c r="J13600" s="223"/>
      <c r="K13600" s="224"/>
      <c r="L13600" s="223"/>
      <c r="M13600" s="225"/>
      <c r="N13600" s="65"/>
      <c r="O13600" s="65"/>
      <c r="S13600" s="65"/>
      <c r="T13600" s="74"/>
    </row>
    <row r="13601" s="148" customFormat="1" ht="22.5" customHeight="1" hidden="1">
      <c r="A13601" s="222"/>
      <c r="B13601" s="223"/>
      <c r="C13601" s="223"/>
      <c r="D13601" s="223"/>
      <c r="E13601" s="223"/>
      <c r="F13601" s="223"/>
      <c r="G13601" s="223"/>
      <c r="H13601" s="223"/>
      <c r="I13601" s="223"/>
      <c r="J13601" s="223"/>
      <c r="K13601" s="224"/>
      <c r="L13601" s="223"/>
      <c r="M13601" s="225"/>
      <c r="N13601" s="65"/>
      <c r="O13601" s="65"/>
      <c r="S13601" s="65"/>
      <c r="T13601" s="74"/>
    </row>
    <row r="13602" s="148" customFormat="1" ht="22.5" customHeight="1" hidden="1">
      <c r="A13602" s="222"/>
      <c r="B13602" s="223"/>
      <c r="C13602" s="223"/>
      <c r="D13602" s="223"/>
      <c r="E13602" s="223"/>
      <c r="F13602" s="223"/>
      <c r="G13602" s="223"/>
      <c r="H13602" s="223"/>
      <c r="I13602" s="223"/>
      <c r="J13602" s="223"/>
      <c r="K13602" s="224"/>
      <c r="L13602" s="223"/>
      <c r="M13602" s="225"/>
      <c r="N13602" s="65"/>
      <c r="O13602" s="65"/>
      <c r="S13602" s="65"/>
      <c r="T13602" s="74"/>
    </row>
    <row r="13603" s="148" customFormat="1" ht="22.5" customHeight="1" hidden="1">
      <c r="A13603" s="222"/>
      <c r="B13603" s="223"/>
      <c r="C13603" s="223"/>
      <c r="D13603" s="223"/>
      <c r="E13603" s="223"/>
      <c r="F13603" s="223"/>
      <c r="G13603" s="223"/>
      <c r="H13603" s="223"/>
      <c r="I13603" s="223"/>
      <c r="J13603" s="223"/>
      <c r="K13603" s="224"/>
      <c r="L13603" s="223"/>
      <c r="M13603" s="225"/>
      <c r="N13603" s="65"/>
      <c r="O13603" s="65"/>
      <c r="S13603" s="65"/>
      <c r="T13603" s="74"/>
    </row>
    <row r="13604" s="148" customFormat="1" ht="22.5" customHeight="1" hidden="1">
      <c r="A13604" s="222"/>
      <c r="B13604" s="223"/>
      <c r="C13604" s="223"/>
      <c r="D13604" s="223"/>
      <c r="E13604" s="223"/>
      <c r="F13604" s="223"/>
      <c r="G13604" s="223"/>
      <c r="H13604" s="223"/>
      <c r="I13604" s="223"/>
      <c r="J13604" s="223"/>
      <c r="K13604" s="224"/>
      <c r="L13604" s="223"/>
      <c r="M13604" s="225"/>
      <c r="N13604" s="65"/>
      <c r="O13604" s="65"/>
      <c r="S13604" s="65"/>
      <c r="T13604" s="74"/>
    </row>
    <row r="13605" s="148" customFormat="1" ht="22.5" customHeight="1" hidden="1">
      <c r="A13605" s="222"/>
      <c r="B13605" s="223"/>
      <c r="C13605" s="223"/>
      <c r="D13605" s="223"/>
      <c r="E13605" s="223"/>
      <c r="F13605" s="223"/>
      <c r="G13605" s="223"/>
      <c r="H13605" s="223"/>
      <c r="I13605" s="223"/>
      <c r="J13605" s="223"/>
      <c r="K13605" s="224"/>
      <c r="L13605" s="223"/>
      <c r="M13605" s="225"/>
      <c r="N13605" s="65"/>
      <c r="O13605" s="65"/>
      <c r="S13605" s="65"/>
      <c r="T13605" s="74"/>
    </row>
    <row r="13606" s="148" customFormat="1" ht="22.5" customHeight="1" hidden="1">
      <c r="A13606" s="222"/>
      <c r="B13606" s="223"/>
      <c r="C13606" s="223"/>
      <c r="D13606" s="223"/>
      <c r="E13606" s="223"/>
      <c r="F13606" s="223"/>
      <c r="G13606" s="223"/>
      <c r="H13606" s="223"/>
      <c r="I13606" s="223"/>
      <c r="J13606" s="223"/>
      <c r="K13606" s="224"/>
      <c r="L13606" s="223"/>
      <c r="M13606" s="225"/>
      <c r="N13606" s="65"/>
      <c r="O13606" s="65"/>
      <c r="S13606" s="65"/>
      <c r="T13606" s="74"/>
    </row>
    <row r="13607" s="148" customFormat="1" ht="22.5" customHeight="1" hidden="1">
      <c r="A13607" s="222"/>
      <c r="B13607" s="223"/>
      <c r="C13607" s="223"/>
      <c r="D13607" s="223"/>
      <c r="E13607" s="223"/>
      <c r="F13607" s="223"/>
      <c r="G13607" s="223"/>
      <c r="H13607" s="223"/>
      <c r="I13607" s="223"/>
      <c r="J13607" s="223"/>
      <c r="K13607" s="224"/>
      <c r="L13607" s="223"/>
      <c r="M13607" s="225"/>
      <c r="N13607" s="65"/>
      <c r="O13607" s="65"/>
      <c r="S13607" s="65"/>
      <c r="T13607" s="74"/>
    </row>
    <row r="13608" s="148" customFormat="1" ht="22.5" customHeight="1" hidden="1">
      <c r="A13608" s="222"/>
      <c r="B13608" s="223"/>
      <c r="C13608" s="223"/>
      <c r="D13608" s="223"/>
      <c r="E13608" s="223"/>
      <c r="F13608" s="223"/>
      <c r="G13608" s="223"/>
      <c r="H13608" s="223"/>
      <c r="I13608" s="223"/>
      <c r="J13608" s="223"/>
      <c r="K13608" s="224"/>
      <c r="L13608" s="223"/>
      <c r="M13608" s="225"/>
      <c r="N13608" s="65"/>
      <c r="O13608" s="65"/>
      <c r="S13608" s="65"/>
      <c r="T13608" s="74"/>
    </row>
    <row r="13609" s="148" customFormat="1" ht="22.5" customHeight="1" hidden="1">
      <c r="A13609" s="222"/>
      <c r="B13609" s="223"/>
      <c r="C13609" s="223"/>
      <c r="D13609" s="223"/>
      <c r="E13609" s="223"/>
      <c r="F13609" s="223"/>
      <c r="G13609" s="223"/>
      <c r="H13609" s="223"/>
      <c r="I13609" s="223"/>
      <c r="J13609" s="223"/>
      <c r="K13609" s="224"/>
      <c r="L13609" s="223"/>
      <c r="M13609" s="225"/>
      <c r="N13609" s="65"/>
      <c r="O13609" s="65"/>
      <c r="S13609" s="65"/>
      <c r="T13609" s="74"/>
    </row>
    <row r="13610" s="148" customFormat="1" ht="22.5" customHeight="1" hidden="1">
      <c r="A13610" s="222"/>
      <c r="B13610" s="223"/>
      <c r="C13610" s="223"/>
      <c r="D13610" s="223"/>
      <c r="E13610" s="223"/>
      <c r="F13610" s="223"/>
      <c r="G13610" s="223"/>
      <c r="H13610" s="223"/>
      <c r="I13610" s="223"/>
      <c r="J13610" s="223"/>
      <c r="K13610" s="224"/>
      <c r="L13610" s="223"/>
      <c r="M13610" s="225"/>
      <c r="N13610" s="65"/>
      <c r="O13610" s="65"/>
      <c r="S13610" s="65"/>
      <c r="T13610" s="74"/>
    </row>
    <row r="13611" s="148" customFormat="1" ht="22.5" customHeight="1" hidden="1">
      <c r="A13611" s="222"/>
      <c r="B13611" s="223"/>
      <c r="C13611" s="223"/>
      <c r="D13611" s="223"/>
      <c r="E13611" s="223"/>
      <c r="F13611" s="223"/>
      <c r="G13611" s="223"/>
      <c r="H13611" s="223"/>
      <c r="I13611" s="223"/>
      <c r="J13611" s="223"/>
      <c r="K13611" s="224"/>
      <c r="L13611" s="223"/>
      <c r="M13611" s="225"/>
      <c r="N13611" s="65"/>
      <c r="O13611" s="65"/>
      <c r="S13611" s="65"/>
      <c r="T13611" s="74"/>
    </row>
    <row r="13612" s="148" customFormat="1" ht="22.5" customHeight="1" hidden="1">
      <c r="A13612" s="222"/>
      <c r="B13612" s="223"/>
      <c r="C13612" s="223"/>
      <c r="D13612" s="223"/>
      <c r="E13612" s="223"/>
      <c r="F13612" s="223"/>
      <c r="G13612" s="223"/>
      <c r="H13612" s="223"/>
      <c r="I13612" s="223"/>
      <c r="J13612" s="223"/>
      <c r="K13612" s="224"/>
      <c r="L13612" s="223"/>
      <c r="M13612" s="225"/>
      <c r="N13612" s="65"/>
      <c r="O13612" s="65"/>
      <c r="S13612" s="65"/>
      <c r="T13612" s="74"/>
    </row>
    <row r="13613" s="148" customFormat="1" ht="22.5" customHeight="1" hidden="1">
      <c r="A13613" s="222"/>
      <c r="B13613" s="223"/>
      <c r="C13613" s="223"/>
      <c r="D13613" s="223"/>
      <c r="E13613" s="223"/>
      <c r="F13613" s="223"/>
      <c r="G13613" s="223"/>
      <c r="H13613" s="223"/>
      <c r="I13613" s="223"/>
      <c r="J13613" s="223"/>
      <c r="K13613" s="224"/>
      <c r="L13613" s="223"/>
      <c r="M13613" s="225"/>
      <c r="N13613" s="65"/>
      <c r="O13613" s="65"/>
      <c r="S13613" s="65"/>
      <c r="T13613" s="74"/>
    </row>
    <row r="13614" s="148" customFormat="1" ht="22.5" customHeight="1" hidden="1">
      <c r="A13614" s="222"/>
      <c r="B13614" s="223"/>
      <c r="C13614" s="223"/>
      <c r="D13614" s="223"/>
      <c r="E13614" s="223"/>
      <c r="F13614" s="223"/>
      <c r="G13614" s="223"/>
      <c r="H13614" s="223"/>
      <c r="I13614" s="223"/>
      <c r="J13614" s="223"/>
      <c r="K13614" s="224"/>
      <c r="L13614" s="223"/>
      <c r="M13614" s="225"/>
      <c r="N13614" s="65"/>
      <c r="O13614" s="65"/>
      <c r="S13614" s="65"/>
      <c r="T13614" s="74"/>
    </row>
    <row r="13615" s="148" customFormat="1" ht="22.5" customHeight="1" hidden="1">
      <c r="A13615" s="222"/>
      <c r="B13615" s="223"/>
      <c r="C13615" s="223"/>
      <c r="D13615" s="223"/>
      <c r="E13615" s="223"/>
      <c r="F13615" s="223"/>
      <c r="G13615" s="223"/>
      <c r="H13615" s="223"/>
      <c r="I13615" s="223"/>
      <c r="J13615" s="223"/>
      <c r="K13615" s="224"/>
      <c r="L13615" s="223"/>
      <c r="M13615" s="225"/>
      <c r="N13615" s="65"/>
      <c r="O13615" s="65"/>
      <c r="S13615" s="65"/>
      <c r="T13615" s="74"/>
    </row>
    <row r="13616" s="148" customFormat="1" ht="22.5" customHeight="1" hidden="1">
      <c r="A13616" s="222"/>
      <c r="B13616" s="223"/>
      <c r="C13616" s="223"/>
      <c r="D13616" s="223"/>
      <c r="E13616" s="223"/>
      <c r="F13616" s="223"/>
      <c r="G13616" s="223"/>
      <c r="H13616" s="223"/>
      <c r="I13616" s="223"/>
      <c r="J13616" s="223"/>
      <c r="K13616" s="224"/>
      <c r="L13616" s="223"/>
      <c r="M13616" s="225"/>
      <c r="N13616" s="65"/>
      <c r="O13616" s="65"/>
      <c r="S13616" s="65"/>
      <c r="T13616" s="74"/>
    </row>
    <row r="13617" s="148" customFormat="1" ht="22.5" customHeight="1" hidden="1">
      <c r="A13617" s="222"/>
      <c r="B13617" s="223"/>
      <c r="C13617" s="223"/>
      <c r="D13617" s="223"/>
      <c r="E13617" s="223"/>
      <c r="F13617" s="223"/>
      <c r="G13617" s="223"/>
      <c r="H13617" s="223"/>
      <c r="I13617" s="223"/>
      <c r="J13617" s="223"/>
      <c r="K13617" s="224"/>
      <c r="L13617" s="223"/>
      <c r="M13617" s="225"/>
      <c r="N13617" s="65"/>
      <c r="O13617" s="65"/>
      <c r="S13617" s="65"/>
      <c r="T13617" s="74"/>
    </row>
    <row r="13618" s="148" customFormat="1" ht="22.5" customHeight="1" hidden="1">
      <c r="A13618" s="222"/>
      <c r="B13618" s="223"/>
      <c r="C13618" s="223"/>
      <c r="D13618" s="223"/>
      <c r="E13618" s="223"/>
      <c r="F13618" s="223"/>
      <c r="G13618" s="223"/>
      <c r="H13618" s="223"/>
      <c r="I13618" s="223"/>
      <c r="J13618" s="223"/>
      <c r="K13618" s="224"/>
      <c r="L13618" s="223"/>
      <c r="M13618" s="225"/>
      <c r="N13618" s="65"/>
      <c r="O13618" s="65"/>
      <c r="S13618" s="65"/>
      <c r="T13618" s="74"/>
    </row>
    <row r="13619" s="148" customFormat="1" ht="22.5" customHeight="1" hidden="1">
      <c r="A13619" s="222"/>
      <c r="B13619" s="223"/>
      <c r="C13619" s="223"/>
      <c r="D13619" s="223"/>
      <c r="E13619" s="223"/>
      <c r="F13619" s="223"/>
      <c r="G13619" s="223"/>
      <c r="H13619" s="223"/>
      <c r="I13619" s="223"/>
      <c r="J13619" s="223"/>
      <c r="K13619" s="224"/>
      <c r="L13619" s="223"/>
      <c r="M13619" s="225"/>
      <c r="N13619" s="65"/>
      <c r="O13619" s="65"/>
      <c r="S13619" s="65"/>
      <c r="T13619" s="74"/>
    </row>
    <row r="13620" s="148" customFormat="1" ht="22.5" customHeight="1" hidden="1">
      <c r="A13620" s="222"/>
      <c r="B13620" s="223"/>
      <c r="C13620" s="223"/>
      <c r="D13620" s="223"/>
      <c r="E13620" s="223"/>
      <c r="F13620" s="223"/>
      <c r="G13620" s="223"/>
      <c r="H13620" s="223"/>
      <c r="I13620" s="223"/>
      <c r="J13620" s="223"/>
      <c r="K13620" s="224"/>
      <c r="L13620" s="223"/>
      <c r="M13620" s="225"/>
      <c r="N13620" s="65"/>
      <c r="O13620" s="65"/>
      <c r="S13620" s="65"/>
      <c r="T13620" s="74"/>
    </row>
    <row r="13621" s="148" customFormat="1" ht="22.5" customHeight="1" hidden="1">
      <c r="A13621" s="222"/>
      <c r="B13621" s="223"/>
      <c r="C13621" s="223"/>
      <c r="D13621" s="223"/>
      <c r="E13621" s="223"/>
      <c r="F13621" s="223"/>
      <c r="G13621" s="223"/>
      <c r="H13621" s="223"/>
      <c r="I13621" s="223"/>
      <c r="J13621" s="223"/>
      <c r="K13621" s="224"/>
      <c r="L13621" s="223"/>
      <c r="M13621" s="225"/>
      <c r="N13621" s="65"/>
      <c r="O13621" s="65"/>
      <c r="S13621" s="65"/>
      <c r="T13621" s="74"/>
    </row>
    <row r="13622" s="148" customFormat="1" ht="22.5" customHeight="1" hidden="1">
      <c r="A13622" s="222"/>
      <c r="B13622" s="223"/>
      <c r="C13622" s="223"/>
      <c r="D13622" s="223"/>
      <c r="E13622" s="223"/>
      <c r="F13622" s="223"/>
      <c r="G13622" s="223"/>
      <c r="H13622" s="223"/>
      <c r="I13622" s="223"/>
      <c r="J13622" s="223"/>
      <c r="K13622" s="224"/>
      <c r="L13622" s="223"/>
      <c r="M13622" s="225"/>
      <c r="N13622" s="65"/>
      <c r="O13622" s="65"/>
      <c r="S13622" s="65"/>
      <c r="T13622" s="74"/>
    </row>
    <row r="13623" s="148" customFormat="1" ht="22.5" customHeight="1" hidden="1">
      <c r="A13623" s="222"/>
      <c r="B13623" s="223"/>
      <c r="C13623" s="223"/>
      <c r="D13623" s="223"/>
      <c r="E13623" s="223"/>
      <c r="F13623" s="223"/>
      <c r="G13623" s="223"/>
      <c r="H13623" s="223"/>
      <c r="I13623" s="223"/>
      <c r="J13623" s="223"/>
      <c r="K13623" s="224"/>
      <c r="L13623" s="223"/>
      <c r="M13623" s="225"/>
      <c r="N13623" s="65"/>
      <c r="O13623" s="65"/>
      <c r="S13623" s="65"/>
      <c r="T13623" s="74"/>
    </row>
    <row r="13624" s="148" customFormat="1" ht="22.5" customHeight="1" hidden="1">
      <c r="A13624" s="222"/>
      <c r="B13624" s="223"/>
      <c r="C13624" s="223"/>
      <c r="D13624" s="223"/>
      <c r="E13624" s="223"/>
      <c r="F13624" s="223"/>
      <c r="G13624" s="223"/>
      <c r="H13624" s="223"/>
      <c r="I13624" s="223"/>
      <c r="J13624" s="223"/>
      <c r="K13624" s="224"/>
      <c r="L13624" s="223"/>
      <c r="M13624" s="225"/>
      <c r="N13624" s="65"/>
      <c r="O13624" s="65"/>
      <c r="S13624" s="65"/>
      <c r="T13624" s="74"/>
    </row>
    <row r="13625" s="148" customFormat="1" ht="22.5" customHeight="1" hidden="1">
      <c r="A13625" s="222"/>
      <c r="B13625" s="223"/>
      <c r="C13625" s="223"/>
      <c r="D13625" s="223"/>
      <c r="E13625" s="223"/>
      <c r="F13625" s="223"/>
      <c r="G13625" s="223"/>
      <c r="H13625" s="223"/>
      <c r="I13625" s="223"/>
      <c r="J13625" s="223"/>
      <c r="K13625" s="224"/>
      <c r="L13625" s="223"/>
      <c r="M13625" s="225"/>
      <c r="N13625" s="65"/>
      <c r="O13625" s="65"/>
      <c r="S13625" s="65"/>
      <c r="T13625" s="74"/>
    </row>
    <row r="13626" s="148" customFormat="1" ht="22.5" customHeight="1" hidden="1">
      <c r="A13626" s="222"/>
      <c r="B13626" s="223"/>
      <c r="C13626" s="223"/>
      <c r="D13626" s="223"/>
      <c r="E13626" s="223"/>
      <c r="F13626" s="223"/>
      <c r="G13626" s="223"/>
      <c r="H13626" s="223"/>
      <c r="I13626" s="223"/>
      <c r="J13626" s="223"/>
      <c r="K13626" s="224"/>
      <c r="L13626" s="223"/>
      <c r="M13626" s="225"/>
      <c r="N13626" s="65"/>
      <c r="O13626" s="65"/>
      <c r="S13626" s="65"/>
      <c r="T13626" s="74"/>
    </row>
    <row r="13627" s="148" customFormat="1" ht="22.5" customHeight="1" hidden="1">
      <c r="A13627" s="222"/>
      <c r="B13627" s="223"/>
      <c r="C13627" s="223"/>
      <c r="D13627" s="223"/>
      <c r="E13627" s="223"/>
      <c r="F13627" s="223"/>
      <c r="G13627" s="223"/>
      <c r="H13627" s="223"/>
      <c r="I13627" s="223"/>
      <c r="J13627" s="223"/>
      <c r="K13627" s="224"/>
      <c r="L13627" s="223"/>
      <c r="M13627" s="225"/>
      <c r="N13627" s="65"/>
      <c r="O13627" s="65"/>
      <c r="S13627" s="65"/>
      <c r="T13627" s="74"/>
    </row>
    <row r="13628" s="148" customFormat="1" ht="22.5" customHeight="1" hidden="1">
      <c r="A13628" s="222"/>
      <c r="B13628" s="223"/>
      <c r="C13628" s="223"/>
      <c r="D13628" s="223"/>
      <c r="E13628" s="223"/>
      <c r="F13628" s="223"/>
      <c r="G13628" s="223"/>
      <c r="H13628" s="223"/>
      <c r="I13628" s="223"/>
      <c r="J13628" s="223"/>
      <c r="K13628" s="224"/>
      <c r="L13628" s="223"/>
      <c r="M13628" s="225"/>
      <c r="N13628" s="65"/>
      <c r="O13628" s="65"/>
      <c r="S13628" s="65"/>
      <c r="T13628" s="74"/>
    </row>
    <row r="13629" s="148" customFormat="1" ht="22.5" customHeight="1" hidden="1">
      <c r="A13629" s="222"/>
      <c r="B13629" s="223"/>
      <c r="C13629" s="223"/>
      <c r="D13629" s="223"/>
      <c r="E13629" s="223"/>
      <c r="F13629" s="223"/>
      <c r="G13629" s="223"/>
      <c r="H13629" s="223"/>
      <c r="I13629" s="223"/>
      <c r="J13629" s="223"/>
      <c r="K13629" s="224"/>
      <c r="L13629" s="223"/>
      <c r="M13629" s="225"/>
      <c r="N13629" s="65"/>
      <c r="O13629" s="65"/>
      <c r="S13629" s="65"/>
      <c r="T13629" s="74"/>
    </row>
    <row r="13630" s="148" customFormat="1" ht="22.5" customHeight="1" hidden="1">
      <c r="A13630" s="222"/>
      <c r="B13630" s="223"/>
      <c r="C13630" s="223"/>
      <c r="D13630" s="223"/>
      <c r="E13630" s="223"/>
      <c r="F13630" s="223"/>
      <c r="G13630" s="223"/>
      <c r="H13630" s="223"/>
      <c r="I13630" s="223"/>
      <c r="J13630" s="223"/>
      <c r="K13630" s="224"/>
      <c r="L13630" s="223"/>
      <c r="M13630" s="225"/>
      <c r="N13630" s="65"/>
      <c r="O13630" s="65"/>
      <c r="S13630" s="65"/>
      <c r="T13630" s="74"/>
    </row>
    <row r="13631" s="148" customFormat="1" ht="22.5" customHeight="1" hidden="1">
      <c r="A13631" s="222"/>
      <c r="B13631" s="223"/>
      <c r="C13631" s="223"/>
      <c r="D13631" s="223"/>
      <c r="E13631" s="223"/>
      <c r="F13631" s="223"/>
      <c r="G13631" s="223"/>
      <c r="H13631" s="223"/>
      <c r="I13631" s="223"/>
      <c r="J13631" s="223"/>
      <c r="K13631" s="224"/>
      <c r="L13631" s="223"/>
      <c r="M13631" s="225"/>
      <c r="N13631" s="65"/>
      <c r="O13631" s="65"/>
      <c r="S13631" s="65"/>
      <c r="T13631" s="74"/>
    </row>
    <row r="13632" s="148" customFormat="1" ht="22.5" customHeight="1" hidden="1">
      <c r="A13632" s="222"/>
      <c r="B13632" s="223"/>
      <c r="C13632" s="223"/>
      <c r="D13632" s="223"/>
      <c r="E13632" s="223"/>
      <c r="F13632" s="223"/>
      <c r="G13632" s="223"/>
      <c r="H13632" s="223"/>
      <c r="I13632" s="223"/>
      <c r="J13632" s="223"/>
      <c r="K13632" s="224"/>
      <c r="L13632" s="223"/>
      <c r="M13632" s="225"/>
      <c r="N13632" s="65"/>
      <c r="O13632" s="65"/>
      <c r="S13632" s="65"/>
      <c r="T13632" s="74"/>
    </row>
    <row r="13633" s="148" customFormat="1" ht="22.5" customHeight="1" hidden="1">
      <c r="A13633" s="222"/>
      <c r="B13633" s="223"/>
      <c r="C13633" s="223"/>
      <c r="D13633" s="223"/>
      <c r="E13633" s="223"/>
      <c r="F13633" s="223"/>
      <c r="G13633" s="223"/>
      <c r="H13633" s="223"/>
      <c r="I13633" s="223"/>
      <c r="J13633" s="223"/>
      <c r="K13633" s="224"/>
      <c r="L13633" s="223"/>
      <c r="M13633" s="225"/>
      <c r="N13633" s="65"/>
      <c r="O13633" s="65"/>
      <c r="S13633" s="65"/>
      <c r="T13633" s="74"/>
    </row>
    <row r="13634" s="148" customFormat="1" ht="22.5" customHeight="1" hidden="1">
      <c r="A13634" s="222"/>
      <c r="B13634" s="223"/>
      <c r="C13634" s="223"/>
      <c r="D13634" s="223"/>
      <c r="E13634" s="223"/>
      <c r="F13634" s="223"/>
      <c r="G13634" s="223"/>
      <c r="H13634" s="223"/>
      <c r="I13634" s="223"/>
      <c r="J13634" s="223"/>
      <c r="K13634" s="224"/>
      <c r="L13634" s="223"/>
      <c r="M13634" s="225"/>
      <c r="N13634" s="65"/>
      <c r="O13634" s="65"/>
      <c r="S13634" s="65"/>
      <c r="T13634" s="74"/>
    </row>
    <row r="13635" s="148" customFormat="1" ht="22.5" customHeight="1" hidden="1">
      <c r="A13635" s="222"/>
      <c r="B13635" s="223"/>
      <c r="C13635" s="223"/>
      <c r="D13635" s="223"/>
      <c r="E13635" s="223"/>
      <c r="F13635" s="223"/>
      <c r="G13635" s="223"/>
      <c r="H13635" s="223"/>
      <c r="I13635" s="223"/>
      <c r="J13635" s="223"/>
      <c r="K13635" s="224"/>
      <c r="L13635" s="223"/>
      <c r="M13635" s="225"/>
      <c r="N13635" s="65"/>
      <c r="O13635" s="65"/>
      <c r="S13635" s="65"/>
      <c r="T13635" s="74"/>
    </row>
    <row r="13636" s="148" customFormat="1" ht="22.5" customHeight="1" hidden="1">
      <c r="A13636" s="222"/>
      <c r="B13636" s="223"/>
      <c r="C13636" s="223"/>
      <c r="D13636" s="223"/>
      <c r="E13636" s="223"/>
      <c r="F13636" s="223"/>
      <c r="G13636" s="223"/>
      <c r="H13636" s="223"/>
      <c r="I13636" s="223"/>
      <c r="J13636" s="223"/>
      <c r="K13636" s="224"/>
      <c r="L13636" s="223"/>
      <c r="M13636" s="225"/>
      <c r="N13636" s="65"/>
      <c r="O13636" s="65"/>
      <c r="S13636" s="65"/>
      <c r="T13636" s="74"/>
    </row>
    <row r="13637" s="148" customFormat="1" ht="22.5" customHeight="1" hidden="1">
      <c r="A13637" s="222"/>
      <c r="B13637" s="223"/>
      <c r="C13637" s="223"/>
      <c r="D13637" s="223"/>
      <c r="E13637" s="223"/>
      <c r="F13637" s="223"/>
      <c r="G13637" s="223"/>
      <c r="H13637" s="223"/>
      <c r="I13637" s="223"/>
      <c r="J13637" s="223"/>
      <c r="K13637" s="224"/>
      <c r="L13637" s="223"/>
      <c r="M13637" s="225"/>
      <c r="N13637" s="65"/>
      <c r="O13637" s="65"/>
      <c r="S13637" s="65"/>
      <c r="T13637" s="74"/>
    </row>
    <row r="13638" s="148" customFormat="1" ht="22.5" customHeight="1" hidden="1">
      <c r="A13638" s="222"/>
      <c r="B13638" s="223"/>
      <c r="C13638" s="223"/>
      <c r="D13638" s="223"/>
      <c r="E13638" s="223"/>
      <c r="F13638" s="223"/>
      <c r="G13638" s="223"/>
      <c r="H13638" s="223"/>
      <c r="I13638" s="223"/>
      <c r="J13638" s="223"/>
      <c r="K13638" s="224"/>
      <c r="L13638" s="223"/>
      <c r="M13638" s="225"/>
      <c r="N13638" s="65"/>
      <c r="O13638" s="65"/>
      <c r="S13638" s="65"/>
      <c r="T13638" s="74"/>
    </row>
    <row r="13639" s="148" customFormat="1" ht="22.5" customHeight="1" hidden="1">
      <c r="A13639" s="222"/>
      <c r="B13639" s="223"/>
      <c r="C13639" s="223"/>
      <c r="D13639" s="223"/>
      <c r="E13639" s="223"/>
      <c r="F13639" s="223"/>
      <c r="G13639" s="223"/>
      <c r="H13639" s="223"/>
      <c r="I13639" s="223"/>
      <c r="J13639" s="223"/>
      <c r="K13639" s="224"/>
      <c r="L13639" s="223"/>
      <c r="M13639" s="225"/>
      <c r="N13639" s="65"/>
      <c r="O13639" s="65"/>
      <c r="S13639" s="65"/>
      <c r="T13639" s="74"/>
    </row>
    <row r="13640" s="148" customFormat="1" ht="22.5" customHeight="1" hidden="1">
      <c r="A13640" s="222"/>
      <c r="B13640" s="223"/>
      <c r="C13640" s="223"/>
      <c r="D13640" s="223"/>
      <c r="E13640" s="223"/>
      <c r="F13640" s="223"/>
      <c r="G13640" s="223"/>
      <c r="H13640" s="223"/>
      <c r="I13640" s="223"/>
      <c r="J13640" s="223"/>
      <c r="K13640" s="224"/>
      <c r="L13640" s="223"/>
      <c r="M13640" s="225"/>
      <c r="N13640" s="65"/>
      <c r="O13640" s="65"/>
      <c r="S13640" s="65"/>
      <c r="T13640" s="74"/>
    </row>
    <row r="13641" s="148" customFormat="1" ht="22.5" customHeight="1" hidden="1">
      <c r="A13641" s="222"/>
      <c r="B13641" s="223"/>
      <c r="C13641" s="223"/>
      <c r="D13641" s="223"/>
      <c r="E13641" s="223"/>
      <c r="F13641" s="223"/>
      <c r="G13641" s="223"/>
      <c r="H13641" s="223"/>
      <c r="I13641" s="223"/>
      <c r="J13641" s="223"/>
      <c r="K13641" s="224"/>
      <c r="L13641" s="223"/>
      <c r="M13641" s="225"/>
      <c r="N13641" s="65"/>
      <c r="O13641" s="65"/>
      <c r="S13641" s="65"/>
      <c r="T13641" s="74"/>
    </row>
    <row r="13642" s="148" customFormat="1" ht="22.5" customHeight="1" hidden="1">
      <c r="A13642" s="222"/>
      <c r="B13642" s="223"/>
      <c r="C13642" s="223"/>
      <c r="D13642" s="223"/>
      <c r="E13642" s="223"/>
      <c r="F13642" s="223"/>
      <c r="G13642" s="223"/>
      <c r="H13642" s="223"/>
      <c r="I13642" s="223"/>
      <c r="J13642" s="223"/>
      <c r="K13642" s="224"/>
      <c r="L13642" s="223"/>
      <c r="M13642" s="225"/>
      <c r="N13642" s="65"/>
      <c r="O13642" s="65"/>
      <c r="S13642" s="65"/>
      <c r="T13642" s="74"/>
    </row>
    <row r="13643" s="148" customFormat="1" ht="22.5" customHeight="1" hidden="1">
      <c r="A13643" s="222"/>
      <c r="B13643" s="223"/>
      <c r="C13643" s="223"/>
      <c r="D13643" s="223"/>
      <c r="E13643" s="223"/>
      <c r="F13643" s="223"/>
      <c r="G13643" s="223"/>
      <c r="H13643" s="223"/>
      <c r="I13643" s="223"/>
      <c r="J13643" s="223"/>
      <c r="K13643" s="224"/>
      <c r="L13643" s="223"/>
      <c r="M13643" s="225"/>
      <c r="N13643" s="65"/>
      <c r="O13643" s="65"/>
      <c r="S13643" s="65"/>
      <c r="T13643" s="74"/>
    </row>
    <row r="13644" s="148" customFormat="1" ht="22.5" customHeight="1" hidden="1">
      <c r="A13644" s="222"/>
      <c r="B13644" s="223"/>
      <c r="C13644" s="223"/>
      <c r="D13644" s="223"/>
      <c r="E13644" s="223"/>
      <c r="F13644" s="223"/>
      <c r="G13644" s="223"/>
      <c r="H13644" s="223"/>
      <c r="I13644" s="223"/>
      <c r="J13644" s="223"/>
      <c r="K13644" s="224"/>
      <c r="L13644" s="223"/>
      <c r="M13644" s="225"/>
      <c r="N13644" s="65"/>
      <c r="O13644" s="65"/>
      <c r="S13644" s="65"/>
      <c r="T13644" s="74"/>
    </row>
    <row r="13645" s="148" customFormat="1" ht="22.5" customHeight="1" hidden="1">
      <c r="A13645" s="222"/>
      <c r="B13645" s="223"/>
      <c r="C13645" s="223"/>
      <c r="D13645" s="223"/>
      <c r="E13645" s="223"/>
      <c r="F13645" s="223"/>
      <c r="G13645" s="223"/>
      <c r="H13645" s="223"/>
      <c r="I13645" s="223"/>
      <c r="J13645" s="223"/>
      <c r="K13645" s="224"/>
      <c r="L13645" s="223"/>
      <c r="M13645" s="225"/>
      <c r="N13645" s="65"/>
      <c r="O13645" s="65"/>
      <c r="S13645" s="65"/>
      <c r="T13645" s="74"/>
    </row>
    <row r="13646" s="148" customFormat="1" ht="22.5" customHeight="1" hidden="1">
      <c r="A13646" s="222"/>
      <c r="B13646" s="223"/>
      <c r="C13646" s="223"/>
      <c r="D13646" s="223"/>
      <c r="E13646" s="223"/>
      <c r="F13646" s="223"/>
      <c r="G13646" s="223"/>
      <c r="H13646" s="223"/>
      <c r="I13646" s="223"/>
      <c r="J13646" s="223"/>
      <c r="K13646" s="224"/>
      <c r="L13646" s="223"/>
      <c r="M13646" s="225"/>
      <c r="N13646" s="65"/>
      <c r="O13646" s="65"/>
      <c r="S13646" s="65"/>
      <c r="T13646" s="74"/>
    </row>
    <row r="13647" s="148" customFormat="1" ht="22.5" customHeight="1" hidden="1">
      <c r="A13647" s="222"/>
      <c r="B13647" s="223"/>
      <c r="C13647" s="223"/>
      <c r="D13647" s="223"/>
      <c r="E13647" s="223"/>
      <c r="F13647" s="223"/>
      <c r="G13647" s="223"/>
      <c r="H13647" s="223"/>
      <c r="I13647" s="223"/>
      <c r="J13647" s="223"/>
      <c r="K13647" s="224"/>
      <c r="L13647" s="223"/>
      <c r="M13647" s="225"/>
      <c r="N13647" s="65"/>
      <c r="O13647" s="65"/>
      <c r="S13647" s="65"/>
      <c r="T13647" s="74"/>
    </row>
    <row r="13648" s="148" customFormat="1" ht="22.5" customHeight="1" hidden="1">
      <c r="A13648" s="222"/>
      <c r="B13648" s="223"/>
      <c r="C13648" s="223"/>
      <c r="D13648" s="223"/>
      <c r="E13648" s="223"/>
      <c r="F13648" s="223"/>
      <c r="G13648" s="223"/>
      <c r="H13648" s="223"/>
      <c r="I13648" s="223"/>
      <c r="J13648" s="223"/>
      <c r="K13648" s="224"/>
      <c r="L13648" s="223"/>
      <c r="M13648" s="225"/>
      <c r="N13648" s="65"/>
      <c r="O13648" s="65"/>
      <c r="S13648" s="65"/>
      <c r="T13648" s="74"/>
    </row>
    <row r="13649" s="148" customFormat="1" ht="22.5" customHeight="1" hidden="1">
      <c r="A13649" s="222"/>
      <c r="B13649" s="223"/>
      <c r="C13649" s="223"/>
      <c r="D13649" s="223"/>
      <c r="E13649" s="223"/>
      <c r="F13649" s="223"/>
      <c r="G13649" s="223"/>
      <c r="H13649" s="223"/>
      <c r="I13649" s="223"/>
      <c r="J13649" s="223"/>
      <c r="K13649" s="224"/>
      <c r="L13649" s="223"/>
      <c r="M13649" s="225"/>
      <c r="N13649" s="65"/>
      <c r="O13649" s="65"/>
      <c r="S13649" s="65"/>
      <c r="T13649" s="74"/>
    </row>
    <row r="13650" s="148" customFormat="1" ht="22.5" customHeight="1" hidden="1">
      <c r="A13650" s="222"/>
      <c r="B13650" s="223"/>
      <c r="C13650" s="223"/>
      <c r="D13650" s="223"/>
      <c r="E13650" s="223"/>
      <c r="F13650" s="223"/>
      <c r="G13650" s="223"/>
      <c r="H13650" s="223"/>
      <c r="I13650" s="223"/>
      <c r="J13650" s="223"/>
      <c r="K13650" s="224"/>
      <c r="L13650" s="223"/>
      <c r="M13650" s="225"/>
      <c r="N13650" s="65"/>
      <c r="O13650" s="65"/>
      <c r="S13650" s="65"/>
      <c r="T13650" s="74"/>
    </row>
    <row r="13651" s="148" customFormat="1" ht="22.5" customHeight="1" hidden="1">
      <c r="A13651" s="222"/>
      <c r="B13651" s="223"/>
      <c r="C13651" s="223"/>
      <c r="D13651" s="223"/>
      <c r="E13651" s="223"/>
      <c r="F13651" s="223"/>
      <c r="G13651" s="223"/>
      <c r="H13651" s="223"/>
      <c r="I13651" s="223"/>
      <c r="J13651" s="223"/>
      <c r="K13651" s="224"/>
      <c r="L13651" s="223"/>
      <c r="M13651" s="225"/>
      <c r="N13651" s="65"/>
      <c r="O13651" s="65"/>
      <c r="S13651" s="65"/>
      <c r="T13651" s="74"/>
    </row>
    <row r="13652" s="148" customFormat="1" ht="22.5" customHeight="1" hidden="1">
      <c r="A13652" s="222"/>
      <c r="B13652" s="223"/>
      <c r="C13652" s="223"/>
      <c r="D13652" s="223"/>
      <c r="E13652" s="223"/>
      <c r="F13652" s="223"/>
      <c r="G13652" s="223"/>
      <c r="H13652" s="223"/>
      <c r="I13652" s="223"/>
      <c r="J13652" s="223"/>
      <c r="K13652" s="224"/>
      <c r="L13652" s="223"/>
      <c r="M13652" s="225"/>
      <c r="N13652" s="65"/>
      <c r="O13652" s="65"/>
      <c r="S13652" s="65"/>
      <c r="T13652" s="74"/>
    </row>
    <row r="13653" s="148" customFormat="1" ht="22.5" customHeight="1" hidden="1">
      <c r="A13653" s="222"/>
      <c r="B13653" s="223"/>
      <c r="C13653" s="223"/>
      <c r="D13653" s="223"/>
      <c r="E13653" s="223"/>
      <c r="F13653" s="223"/>
      <c r="G13653" s="223"/>
      <c r="H13653" s="223"/>
      <c r="I13653" s="223"/>
      <c r="J13653" s="223"/>
      <c r="K13653" s="224"/>
      <c r="L13653" s="223"/>
      <c r="M13653" s="225"/>
      <c r="N13653" s="65"/>
      <c r="O13653" s="65"/>
      <c r="S13653" s="65"/>
      <c r="T13653" s="74"/>
    </row>
    <row r="13654" s="148" customFormat="1" ht="22.5" customHeight="1" hidden="1">
      <c r="A13654" s="222"/>
      <c r="B13654" s="223"/>
      <c r="C13654" s="223"/>
      <c r="D13654" s="223"/>
      <c r="E13654" s="223"/>
      <c r="F13654" s="223"/>
      <c r="G13654" s="223"/>
      <c r="H13654" s="223"/>
      <c r="I13654" s="223"/>
      <c r="J13654" s="223"/>
      <c r="K13654" s="224"/>
      <c r="L13654" s="223"/>
      <c r="M13654" s="225"/>
      <c r="N13654" s="65"/>
      <c r="O13654" s="65"/>
      <c r="S13654" s="65"/>
      <c r="T13654" s="74"/>
    </row>
    <row r="13655" s="148" customFormat="1" ht="22.5" customHeight="1" hidden="1">
      <c r="A13655" s="222"/>
      <c r="B13655" s="223"/>
      <c r="C13655" s="223"/>
      <c r="D13655" s="223"/>
      <c r="E13655" s="223"/>
      <c r="F13655" s="223"/>
      <c r="G13655" s="223"/>
      <c r="H13655" s="223"/>
      <c r="I13655" s="223"/>
      <c r="J13655" s="223"/>
      <c r="K13655" s="224"/>
      <c r="L13655" s="223"/>
      <c r="M13655" s="225"/>
      <c r="N13655" s="65"/>
      <c r="O13655" s="65"/>
      <c r="S13655" s="65"/>
      <c r="T13655" s="74"/>
    </row>
    <row r="13656" s="148" customFormat="1" ht="22.5" customHeight="1" hidden="1">
      <c r="A13656" s="222"/>
      <c r="B13656" s="223"/>
      <c r="C13656" s="223"/>
      <c r="D13656" s="223"/>
      <c r="E13656" s="223"/>
      <c r="F13656" s="223"/>
      <c r="G13656" s="223"/>
      <c r="H13656" s="223"/>
      <c r="I13656" s="223"/>
      <c r="J13656" s="223"/>
      <c r="K13656" s="224"/>
      <c r="L13656" s="223"/>
      <c r="M13656" s="225"/>
      <c r="N13656" s="65"/>
      <c r="O13656" s="65"/>
      <c r="S13656" s="65"/>
      <c r="T13656" s="74"/>
    </row>
    <row r="13657" s="148" customFormat="1" ht="22.5" customHeight="1" hidden="1">
      <c r="A13657" s="222"/>
      <c r="B13657" s="223"/>
      <c r="C13657" s="223"/>
      <c r="D13657" s="223"/>
      <c r="E13657" s="223"/>
      <c r="F13657" s="223"/>
      <c r="G13657" s="223"/>
      <c r="H13657" s="223"/>
      <c r="I13657" s="223"/>
      <c r="J13657" s="223"/>
      <c r="K13657" s="224"/>
      <c r="L13657" s="223"/>
      <c r="M13657" s="225"/>
      <c r="N13657" s="65"/>
      <c r="O13657" s="65"/>
      <c r="S13657" s="65"/>
      <c r="T13657" s="74"/>
    </row>
    <row r="13658" s="148" customFormat="1" ht="22.5" customHeight="1" hidden="1">
      <c r="A13658" s="222"/>
      <c r="B13658" s="223"/>
      <c r="C13658" s="223"/>
      <c r="D13658" s="223"/>
      <c r="E13658" s="223"/>
      <c r="F13658" s="223"/>
      <c r="G13658" s="223"/>
      <c r="H13658" s="223"/>
      <c r="I13658" s="223"/>
      <c r="J13658" s="223"/>
      <c r="K13658" s="224"/>
      <c r="L13658" s="223"/>
      <c r="M13658" s="225"/>
      <c r="N13658" s="65"/>
      <c r="O13658" s="65"/>
      <c r="S13658" s="65"/>
      <c r="T13658" s="74"/>
    </row>
    <row r="13659" s="148" customFormat="1" ht="22.5" customHeight="1" hidden="1">
      <c r="A13659" s="222"/>
      <c r="B13659" s="223"/>
      <c r="C13659" s="223"/>
      <c r="D13659" s="223"/>
      <c r="E13659" s="223"/>
      <c r="F13659" s="223"/>
      <c r="G13659" s="223"/>
      <c r="H13659" s="223"/>
      <c r="I13659" s="223"/>
      <c r="J13659" s="223"/>
      <c r="K13659" s="224"/>
      <c r="L13659" s="223"/>
      <c r="M13659" s="225"/>
      <c r="N13659" s="65"/>
      <c r="O13659" s="65"/>
      <c r="S13659" s="65"/>
      <c r="T13659" s="74"/>
    </row>
    <row r="13660" s="148" customFormat="1" ht="22.5" customHeight="1" hidden="1">
      <c r="A13660" s="222"/>
      <c r="B13660" s="223"/>
      <c r="C13660" s="223"/>
      <c r="D13660" s="223"/>
      <c r="E13660" s="223"/>
      <c r="F13660" s="223"/>
      <c r="G13660" s="223"/>
      <c r="H13660" s="223"/>
      <c r="I13660" s="223"/>
      <c r="J13660" s="223"/>
      <c r="K13660" s="224"/>
      <c r="L13660" s="223"/>
      <c r="M13660" s="225"/>
      <c r="N13660" s="65"/>
      <c r="O13660" s="65"/>
      <c r="S13660" s="65"/>
      <c r="T13660" s="74"/>
    </row>
    <row r="13661" s="148" customFormat="1" ht="22.5" customHeight="1" hidden="1">
      <c r="A13661" s="222"/>
      <c r="B13661" s="223"/>
      <c r="C13661" s="223"/>
      <c r="D13661" s="223"/>
      <c r="E13661" s="223"/>
      <c r="F13661" s="223"/>
      <c r="G13661" s="223"/>
      <c r="H13661" s="223"/>
      <c r="I13661" s="223"/>
      <c r="J13661" s="223"/>
      <c r="K13661" s="224"/>
      <c r="L13661" s="223"/>
      <c r="M13661" s="225"/>
      <c r="N13661" s="65"/>
      <c r="O13661" s="65"/>
      <c r="S13661" s="65"/>
      <c r="T13661" s="74"/>
    </row>
    <row r="13662" s="148" customFormat="1" ht="22.5" customHeight="1" hidden="1">
      <c r="A13662" s="222"/>
      <c r="B13662" s="223"/>
      <c r="C13662" s="223"/>
      <c r="D13662" s="223"/>
      <c r="E13662" s="223"/>
      <c r="F13662" s="223"/>
      <c r="G13662" s="223"/>
      <c r="H13662" s="223"/>
      <c r="I13662" s="223"/>
      <c r="J13662" s="223"/>
      <c r="K13662" s="224"/>
      <c r="L13662" s="223"/>
      <c r="M13662" s="225"/>
      <c r="N13662" s="65"/>
      <c r="O13662" s="65"/>
      <c r="S13662" s="65"/>
      <c r="T13662" s="74"/>
    </row>
    <row r="13663" s="148" customFormat="1" ht="22.5" customHeight="1" hidden="1">
      <c r="A13663" s="222"/>
      <c r="B13663" s="223"/>
      <c r="C13663" s="223"/>
      <c r="D13663" s="223"/>
      <c r="E13663" s="223"/>
      <c r="F13663" s="223"/>
      <c r="G13663" s="223"/>
      <c r="H13663" s="223"/>
      <c r="I13663" s="223"/>
      <c r="J13663" s="223"/>
      <c r="K13663" s="224"/>
      <c r="L13663" s="223"/>
      <c r="M13663" s="225"/>
      <c r="N13663" s="65"/>
      <c r="O13663" s="65"/>
      <c r="S13663" s="65"/>
      <c r="T13663" s="74"/>
    </row>
    <row r="13664" s="148" customFormat="1" ht="22.5" customHeight="1" hidden="1">
      <c r="A13664" s="222"/>
      <c r="B13664" s="223"/>
      <c r="C13664" s="223"/>
      <c r="D13664" s="223"/>
      <c r="E13664" s="223"/>
      <c r="F13664" s="223"/>
      <c r="G13664" s="223"/>
      <c r="H13664" s="223"/>
      <c r="I13664" s="223"/>
      <c r="J13664" s="223"/>
      <c r="K13664" s="224"/>
      <c r="L13664" s="223"/>
      <c r="M13664" s="225"/>
      <c r="N13664" s="65"/>
      <c r="O13664" s="65"/>
      <c r="S13664" s="65"/>
      <c r="T13664" s="74"/>
    </row>
    <row r="13665" s="148" customFormat="1" ht="22.5" customHeight="1" hidden="1">
      <c r="A13665" s="222"/>
      <c r="B13665" s="223"/>
      <c r="C13665" s="223"/>
      <c r="D13665" s="223"/>
      <c r="E13665" s="223"/>
      <c r="F13665" s="223"/>
      <c r="G13665" s="223"/>
      <c r="H13665" s="223"/>
      <c r="I13665" s="223"/>
      <c r="J13665" s="223"/>
      <c r="K13665" s="224"/>
      <c r="L13665" s="223"/>
      <c r="M13665" s="225"/>
      <c r="N13665" s="65"/>
      <c r="O13665" s="65"/>
      <c r="S13665" s="65"/>
      <c r="T13665" s="74"/>
    </row>
    <row r="13666" s="148" customFormat="1" ht="22.5" customHeight="1" hidden="1">
      <c r="A13666" s="222"/>
      <c r="B13666" s="223"/>
      <c r="C13666" s="223"/>
      <c r="D13666" s="223"/>
      <c r="E13666" s="223"/>
      <c r="F13666" s="223"/>
      <c r="G13666" s="223"/>
      <c r="H13666" s="223"/>
      <c r="I13666" s="223"/>
      <c r="J13666" s="223"/>
      <c r="K13666" s="224"/>
      <c r="L13666" s="223"/>
      <c r="M13666" s="225"/>
      <c r="N13666" s="65"/>
      <c r="O13666" s="65"/>
      <c r="S13666" s="65"/>
      <c r="T13666" s="74"/>
    </row>
    <row r="13667" s="148" customFormat="1" ht="22.5" customHeight="1" hidden="1">
      <c r="A13667" s="222"/>
      <c r="B13667" s="223"/>
      <c r="C13667" s="223"/>
      <c r="D13667" s="223"/>
      <c r="E13667" s="223"/>
      <c r="F13667" s="223"/>
      <c r="G13667" s="223"/>
      <c r="H13667" s="223"/>
      <c r="I13667" s="223"/>
      <c r="J13667" s="223"/>
      <c r="K13667" s="224"/>
      <c r="L13667" s="223"/>
      <c r="M13667" s="225"/>
      <c r="N13667" s="65"/>
      <c r="O13667" s="65"/>
      <c r="S13667" s="65"/>
      <c r="T13667" s="74"/>
    </row>
    <row r="13668" s="148" customFormat="1" ht="22.5" customHeight="1" hidden="1">
      <c r="A13668" s="222"/>
      <c r="B13668" s="223"/>
      <c r="C13668" s="223"/>
      <c r="D13668" s="223"/>
      <c r="E13668" s="223"/>
      <c r="F13668" s="223"/>
      <c r="G13668" s="223"/>
      <c r="H13668" s="223"/>
      <c r="I13668" s="223"/>
      <c r="J13668" s="223"/>
      <c r="K13668" s="224"/>
      <c r="L13668" s="223"/>
      <c r="M13668" s="225"/>
      <c r="N13668" s="65"/>
      <c r="O13668" s="65"/>
      <c r="S13668" s="65"/>
      <c r="T13668" s="74"/>
    </row>
    <row r="13669" s="148" customFormat="1" ht="22.5" customHeight="1" hidden="1">
      <c r="A13669" s="222"/>
      <c r="B13669" s="223"/>
      <c r="C13669" s="223"/>
      <c r="D13669" s="223"/>
      <c r="E13669" s="223"/>
      <c r="F13669" s="223"/>
      <c r="G13669" s="223"/>
      <c r="H13669" s="223"/>
      <c r="I13669" s="223"/>
      <c r="J13669" s="223"/>
      <c r="K13669" s="224"/>
      <c r="L13669" s="223"/>
      <c r="M13669" s="225"/>
      <c r="N13669" s="65"/>
      <c r="O13669" s="65"/>
      <c r="S13669" s="65"/>
      <c r="T13669" s="74"/>
    </row>
    <row r="13670" s="148" customFormat="1" ht="22.5" customHeight="1" hidden="1">
      <c r="A13670" s="222"/>
      <c r="B13670" s="223"/>
      <c r="C13670" s="223"/>
      <c r="D13670" s="223"/>
      <c r="E13670" s="223"/>
      <c r="F13670" s="223"/>
      <c r="G13670" s="223"/>
      <c r="H13670" s="223"/>
      <c r="I13670" s="223"/>
      <c r="J13670" s="223"/>
      <c r="K13670" s="224"/>
      <c r="L13670" s="223"/>
      <c r="M13670" s="225"/>
      <c r="N13670" s="65"/>
      <c r="O13670" s="65"/>
      <c r="S13670" s="65"/>
      <c r="T13670" s="74"/>
    </row>
    <row r="13671" s="148" customFormat="1" ht="22.5" customHeight="1" hidden="1">
      <c r="A13671" s="222"/>
      <c r="B13671" s="223"/>
      <c r="C13671" s="223"/>
      <c r="D13671" s="223"/>
      <c r="E13671" s="223"/>
      <c r="F13671" s="223"/>
      <c r="G13671" s="223"/>
      <c r="H13671" s="223"/>
      <c r="I13671" s="223"/>
      <c r="J13671" s="223"/>
      <c r="K13671" s="224"/>
      <c r="L13671" s="223"/>
      <c r="M13671" s="225"/>
      <c r="N13671" s="65"/>
      <c r="O13671" s="65"/>
      <c r="S13671" s="65"/>
      <c r="T13671" s="74"/>
    </row>
    <row r="13672" s="148" customFormat="1" ht="22.5" customHeight="1" hidden="1">
      <c r="A13672" s="222"/>
      <c r="B13672" s="223"/>
      <c r="C13672" s="223"/>
      <c r="D13672" s="223"/>
      <c r="E13672" s="223"/>
      <c r="F13672" s="223"/>
      <c r="G13672" s="223"/>
      <c r="H13672" s="223"/>
      <c r="I13672" s="223"/>
      <c r="J13672" s="223"/>
      <c r="K13672" s="224"/>
      <c r="L13672" s="223"/>
      <c r="M13672" s="225"/>
      <c r="N13672" s="65"/>
      <c r="O13672" s="65"/>
      <c r="S13672" s="65"/>
      <c r="T13672" s="74"/>
    </row>
    <row r="13673" s="148" customFormat="1" ht="22.5" customHeight="1" hidden="1">
      <c r="A13673" s="222"/>
      <c r="B13673" s="223"/>
      <c r="C13673" s="223"/>
      <c r="D13673" s="223"/>
      <c r="E13673" s="223"/>
      <c r="F13673" s="223"/>
      <c r="G13673" s="223"/>
      <c r="H13673" s="223"/>
      <c r="I13673" s="223"/>
      <c r="J13673" s="223"/>
      <c r="K13673" s="224"/>
      <c r="L13673" s="223"/>
      <c r="M13673" s="225"/>
      <c r="N13673" s="65"/>
      <c r="O13673" s="65"/>
      <c r="S13673" s="65"/>
      <c r="T13673" s="74"/>
    </row>
    <row r="13674" s="148" customFormat="1" ht="22.5" customHeight="1" hidden="1">
      <c r="A13674" s="222"/>
      <c r="B13674" s="223"/>
      <c r="C13674" s="223"/>
      <c r="D13674" s="223"/>
      <c r="E13674" s="223"/>
      <c r="F13674" s="223"/>
      <c r="G13674" s="223"/>
      <c r="H13674" s="223"/>
      <c r="I13674" s="223"/>
      <c r="J13674" s="223"/>
      <c r="K13674" s="224"/>
      <c r="L13674" s="223"/>
      <c r="M13674" s="225"/>
      <c r="N13674" s="65"/>
      <c r="O13674" s="65"/>
      <c r="S13674" s="65"/>
      <c r="T13674" s="74"/>
    </row>
    <row r="13675" s="148" customFormat="1" ht="22.5" customHeight="1" hidden="1">
      <c r="A13675" s="222"/>
      <c r="B13675" s="223"/>
      <c r="C13675" s="223"/>
      <c r="D13675" s="223"/>
      <c r="E13675" s="223"/>
      <c r="F13675" s="223"/>
      <c r="G13675" s="223"/>
      <c r="H13675" s="223"/>
      <c r="I13675" s="223"/>
      <c r="J13675" s="223"/>
      <c r="K13675" s="224"/>
      <c r="L13675" s="223"/>
      <c r="M13675" s="225"/>
      <c r="N13675" s="65"/>
      <c r="O13675" s="65"/>
      <c r="S13675" s="65"/>
      <c r="T13675" s="74"/>
    </row>
    <row r="13676" s="148" customFormat="1" ht="22.5" customHeight="1" hidden="1">
      <c r="A13676" s="222"/>
      <c r="B13676" s="223"/>
      <c r="C13676" s="223"/>
      <c r="D13676" s="223"/>
      <c r="E13676" s="223"/>
      <c r="F13676" s="223"/>
      <c r="G13676" s="223"/>
      <c r="H13676" s="223"/>
      <c r="I13676" s="223"/>
      <c r="J13676" s="223"/>
      <c r="K13676" s="224"/>
      <c r="L13676" s="223"/>
      <c r="M13676" s="225"/>
      <c r="N13676" s="65"/>
      <c r="O13676" s="65"/>
      <c r="S13676" s="65"/>
      <c r="T13676" s="74"/>
    </row>
    <row r="13677" s="148" customFormat="1" ht="22.5" customHeight="1" hidden="1">
      <c r="A13677" s="222"/>
      <c r="B13677" s="223"/>
      <c r="C13677" s="223"/>
      <c r="D13677" s="223"/>
      <c r="E13677" s="223"/>
      <c r="F13677" s="223"/>
      <c r="G13677" s="223"/>
      <c r="H13677" s="223"/>
      <c r="I13677" s="223"/>
      <c r="J13677" s="223"/>
      <c r="K13677" s="224"/>
      <c r="L13677" s="223"/>
      <c r="M13677" s="225"/>
      <c r="N13677" s="65"/>
      <c r="O13677" s="65"/>
      <c r="S13677" s="65"/>
      <c r="T13677" s="74"/>
    </row>
    <row r="13678" s="148" customFormat="1" ht="22.5" customHeight="1" hidden="1">
      <c r="A13678" s="222"/>
      <c r="B13678" s="223"/>
      <c r="C13678" s="223"/>
      <c r="D13678" s="223"/>
      <c r="E13678" s="223"/>
      <c r="F13678" s="223"/>
      <c r="G13678" s="223"/>
      <c r="H13678" s="223"/>
      <c r="I13678" s="223"/>
      <c r="J13678" s="223"/>
      <c r="K13678" s="224"/>
      <c r="L13678" s="223"/>
      <c r="M13678" s="225"/>
      <c r="N13678" s="65"/>
      <c r="O13678" s="65"/>
      <c r="S13678" s="65"/>
      <c r="T13678" s="74"/>
    </row>
    <row r="13679" s="148" customFormat="1" ht="22.5" customHeight="1" hidden="1">
      <c r="A13679" s="222"/>
      <c r="B13679" s="223"/>
      <c r="C13679" s="223"/>
      <c r="D13679" s="223"/>
      <c r="E13679" s="223"/>
      <c r="F13679" s="223"/>
      <c r="G13679" s="223"/>
      <c r="H13679" s="223"/>
      <c r="I13679" s="223"/>
      <c r="J13679" s="223"/>
      <c r="K13679" s="224"/>
      <c r="L13679" s="223"/>
      <c r="M13679" s="225"/>
      <c r="N13679" s="65"/>
      <c r="O13679" s="65"/>
      <c r="S13679" s="65"/>
      <c r="T13679" s="74"/>
    </row>
    <row r="13680" s="148" customFormat="1" ht="22.5" customHeight="1" hidden="1">
      <c r="A13680" s="222"/>
      <c r="B13680" s="223"/>
      <c r="C13680" s="223"/>
      <c r="D13680" s="223"/>
      <c r="E13680" s="223"/>
      <c r="F13680" s="223"/>
      <c r="G13680" s="223"/>
      <c r="H13680" s="223"/>
      <c r="I13680" s="223"/>
      <c r="J13680" s="223"/>
      <c r="K13680" s="224"/>
      <c r="L13680" s="223"/>
      <c r="M13680" s="225"/>
      <c r="N13680" s="65"/>
      <c r="O13680" s="65"/>
      <c r="S13680" s="65"/>
      <c r="T13680" s="74"/>
    </row>
    <row r="13681" s="148" customFormat="1" ht="22.5" customHeight="1" hidden="1">
      <c r="A13681" s="222"/>
      <c r="B13681" s="223"/>
      <c r="C13681" s="223"/>
      <c r="D13681" s="223"/>
      <c r="E13681" s="223"/>
      <c r="F13681" s="223"/>
      <c r="G13681" s="223"/>
      <c r="H13681" s="223"/>
      <c r="I13681" s="223"/>
      <c r="J13681" s="223"/>
      <c r="K13681" s="224"/>
      <c r="L13681" s="223"/>
      <c r="M13681" s="225"/>
      <c r="N13681" s="65"/>
      <c r="O13681" s="65"/>
      <c r="S13681" s="65"/>
      <c r="T13681" s="74"/>
    </row>
    <row r="13682" s="148" customFormat="1" ht="22.5" customHeight="1" hidden="1">
      <c r="A13682" s="222"/>
      <c r="B13682" s="223"/>
      <c r="C13682" s="223"/>
      <c r="D13682" s="223"/>
      <c r="E13682" s="223"/>
      <c r="F13682" s="223"/>
      <c r="G13682" s="223"/>
      <c r="H13682" s="223"/>
      <c r="I13682" s="223"/>
      <c r="J13682" s="223"/>
      <c r="K13682" s="224"/>
      <c r="L13682" s="223"/>
      <c r="M13682" s="225"/>
      <c r="N13682" s="65"/>
      <c r="O13682" s="65"/>
      <c r="S13682" s="65"/>
      <c r="T13682" s="74"/>
    </row>
    <row r="13683" s="148" customFormat="1" ht="22.5" customHeight="1" hidden="1">
      <c r="A13683" s="222"/>
      <c r="B13683" s="223"/>
      <c r="C13683" s="223"/>
      <c r="D13683" s="223"/>
      <c r="E13683" s="223"/>
      <c r="F13683" s="223"/>
      <c r="G13683" s="223"/>
      <c r="H13683" s="223"/>
      <c r="I13683" s="223"/>
      <c r="J13683" s="223"/>
      <c r="K13683" s="224"/>
      <c r="L13683" s="223"/>
      <c r="M13683" s="225"/>
      <c r="N13683" s="65"/>
      <c r="O13683" s="65"/>
      <c r="S13683" s="65"/>
      <c r="T13683" s="74"/>
    </row>
    <row r="13684" s="148" customFormat="1" ht="22.5" customHeight="1" hidden="1">
      <c r="A13684" s="222"/>
      <c r="B13684" s="223"/>
      <c r="C13684" s="223"/>
      <c r="D13684" s="223"/>
      <c r="E13684" s="223"/>
      <c r="F13684" s="223"/>
      <c r="G13684" s="223"/>
      <c r="H13684" s="223"/>
      <c r="I13684" s="223"/>
      <c r="J13684" s="223"/>
      <c r="K13684" s="224"/>
      <c r="L13684" s="223"/>
      <c r="M13684" s="225"/>
      <c r="N13684" s="65"/>
      <c r="O13684" s="65"/>
      <c r="S13684" s="65"/>
      <c r="T13684" s="74"/>
    </row>
    <row r="13685" s="148" customFormat="1" ht="22.5" customHeight="1" hidden="1">
      <c r="A13685" s="222"/>
      <c r="B13685" s="223"/>
      <c r="C13685" s="223"/>
      <c r="D13685" s="223"/>
      <c r="E13685" s="223"/>
      <c r="F13685" s="223"/>
      <c r="G13685" s="223"/>
      <c r="H13685" s="223"/>
      <c r="I13685" s="223"/>
      <c r="J13685" s="223"/>
      <c r="K13685" s="224"/>
      <c r="L13685" s="223"/>
      <c r="M13685" s="225"/>
      <c r="N13685" s="65"/>
      <c r="O13685" s="65"/>
      <c r="S13685" s="65"/>
      <c r="T13685" s="74"/>
    </row>
    <row r="13686" s="148" customFormat="1" ht="22.5" customHeight="1" hidden="1">
      <c r="A13686" s="222"/>
      <c r="B13686" s="223"/>
      <c r="C13686" s="223"/>
      <c r="D13686" s="223"/>
      <c r="E13686" s="223"/>
      <c r="F13686" s="223"/>
      <c r="G13686" s="223"/>
      <c r="H13686" s="223"/>
      <c r="I13686" s="223"/>
      <c r="J13686" s="223"/>
      <c r="K13686" s="224"/>
      <c r="L13686" s="223"/>
      <c r="M13686" s="225"/>
      <c r="N13686" s="65"/>
      <c r="O13686" s="65"/>
      <c r="S13686" s="65"/>
      <c r="T13686" s="74"/>
    </row>
    <row r="13687" s="148" customFormat="1" ht="22.5" customHeight="1" hidden="1">
      <c r="A13687" s="222"/>
      <c r="B13687" s="223"/>
      <c r="C13687" s="223"/>
      <c r="D13687" s="223"/>
      <c r="E13687" s="223"/>
      <c r="F13687" s="223"/>
      <c r="G13687" s="223"/>
      <c r="H13687" s="223"/>
      <c r="I13687" s="223"/>
      <c r="J13687" s="223"/>
      <c r="K13687" s="224"/>
      <c r="L13687" s="223"/>
      <c r="M13687" s="225"/>
      <c r="N13687" s="65"/>
      <c r="O13687" s="65"/>
      <c r="S13687" s="65"/>
      <c r="T13687" s="74"/>
    </row>
    <row r="13688" s="148" customFormat="1" ht="22.5" customHeight="1" hidden="1">
      <c r="A13688" s="222"/>
      <c r="B13688" s="223"/>
      <c r="C13688" s="223"/>
      <c r="D13688" s="223"/>
      <c r="E13688" s="223"/>
      <c r="F13688" s="223"/>
      <c r="G13688" s="223"/>
      <c r="H13688" s="223"/>
      <c r="I13688" s="223"/>
      <c r="J13688" s="223"/>
      <c r="K13688" s="224"/>
      <c r="L13688" s="223"/>
      <c r="M13688" s="225"/>
      <c r="N13688" s="65"/>
      <c r="O13688" s="65"/>
      <c r="S13688" s="65"/>
      <c r="T13688" s="74"/>
    </row>
    <row r="13689" s="148" customFormat="1" ht="22.5" customHeight="1" hidden="1">
      <c r="A13689" s="222"/>
      <c r="B13689" s="223"/>
      <c r="C13689" s="223"/>
      <c r="D13689" s="223"/>
      <c r="E13689" s="223"/>
      <c r="F13689" s="223"/>
      <c r="G13689" s="223"/>
      <c r="H13689" s="223"/>
      <c r="I13689" s="223"/>
      <c r="J13689" s="223"/>
      <c r="K13689" s="224"/>
      <c r="L13689" s="223"/>
      <c r="M13689" s="225"/>
      <c r="N13689" s="65"/>
      <c r="O13689" s="65"/>
      <c r="S13689" s="65"/>
      <c r="T13689" s="74"/>
    </row>
    <row r="13690" s="148" customFormat="1" ht="22.5" customHeight="1" hidden="1">
      <c r="A13690" s="222"/>
      <c r="B13690" s="223"/>
      <c r="C13690" s="223"/>
      <c r="D13690" s="223"/>
      <c r="E13690" s="223"/>
      <c r="F13690" s="223"/>
      <c r="G13690" s="223"/>
      <c r="H13690" s="223"/>
      <c r="I13690" s="223"/>
      <c r="J13690" s="223"/>
      <c r="K13690" s="224"/>
      <c r="L13690" s="223"/>
      <c r="M13690" s="225"/>
      <c r="N13690" s="65"/>
      <c r="O13690" s="65"/>
      <c r="S13690" s="65"/>
      <c r="T13690" s="74"/>
    </row>
    <row r="13691" s="148" customFormat="1" ht="22.5" customHeight="1" hidden="1">
      <c r="A13691" s="222"/>
      <c r="B13691" s="223"/>
      <c r="C13691" s="223"/>
      <c r="D13691" s="223"/>
      <c r="E13691" s="223"/>
      <c r="F13691" s="223"/>
      <c r="G13691" s="223"/>
      <c r="H13691" s="223"/>
      <c r="I13691" s="223"/>
      <c r="J13691" s="223"/>
      <c r="K13691" s="224"/>
      <c r="L13691" s="223"/>
      <c r="M13691" s="225"/>
      <c r="N13691" s="65"/>
      <c r="O13691" s="65"/>
      <c r="S13691" s="65"/>
      <c r="T13691" s="74"/>
    </row>
    <row r="13692" s="148" customFormat="1" ht="22.5" customHeight="1" hidden="1">
      <c r="A13692" s="222"/>
      <c r="B13692" s="223"/>
      <c r="C13692" s="223"/>
      <c r="D13692" s="223"/>
      <c r="E13692" s="223"/>
      <c r="F13692" s="223"/>
      <c r="G13692" s="223"/>
      <c r="H13692" s="223"/>
      <c r="I13692" s="223"/>
      <c r="J13692" s="223"/>
      <c r="K13692" s="224"/>
      <c r="L13692" s="223"/>
      <c r="M13692" s="225"/>
      <c r="N13692" s="65"/>
      <c r="O13692" s="65"/>
      <c r="S13692" s="65"/>
      <c r="T13692" s="74"/>
    </row>
    <row r="13693" s="148" customFormat="1" ht="22.5" customHeight="1" hidden="1">
      <c r="A13693" s="222"/>
      <c r="B13693" s="223"/>
      <c r="C13693" s="223"/>
      <c r="D13693" s="223"/>
      <c r="E13693" s="223"/>
      <c r="F13693" s="223"/>
      <c r="G13693" s="223"/>
      <c r="H13693" s="223"/>
      <c r="I13693" s="223"/>
      <c r="J13693" s="223"/>
      <c r="K13693" s="224"/>
      <c r="L13693" s="223"/>
      <c r="M13693" s="225"/>
      <c r="N13693" s="65"/>
      <c r="O13693" s="65"/>
      <c r="S13693" s="65"/>
      <c r="T13693" s="74"/>
    </row>
    <row r="13694" s="148" customFormat="1" ht="22.5" customHeight="1" hidden="1">
      <c r="A13694" s="222"/>
      <c r="B13694" s="223"/>
      <c r="C13694" s="223"/>
      <c r="D13694" s="223"/>
      <c r="E13694" s="223"/>
      <c r="F13694" s="223"/>
      <c r="G13694" s="223"/>
      <c r="H13694" s="223"/>
      <c r="I13694" s="223"/>
      <c r="J13694" s="223"/>
      <c r="K13694" s="224"/>
      <c r="L13694" s="223"/>
      <c r="M13694" s="225"/>
      <c r="N13694" s="65"/>
      <c r="O13694" s="65"/>
      <c r="S13694" s="65"/>
      <c r="T13694" s="74"/>
    </row>
    <row r="13695" s="148" customFormat="1" ht="22.5" customHeight="1" hidden="1">
      <c r="A13695" s="222"/>
      <c r="B13695" s="223"/>
      <c r="C13695" s="223"/>
      <c r="D13695" s="223"/>
      <c r="E13695" s="223"/>
      <c r="F13695" s="223"/>
      <c r="G13695" s="223"/>
      <c r="H13695" s="223"/>
      <c r="I13695" s="223"/>
      <c r="J13695" s="223"/>
      <c r="K13695" s="224"/>
      <c r="L13695" s="223"/>
      <c r="M13695" s="225"/>
      <c r="N13695" s="65"/>
      <c r="O13695" s="65"/>
      <c r="S13695" s="65"/>
      <c r="T13695" s="74"/>
    </row>
    <row r="13696" s="148" customFormat="1" ht="22.5" customHeight="1" hidden="1">
      <c r="A13696" s="222"/>
      <c r="B13696" s="223"/>
      <c r="C13696" s="223"/>
      <c r="D13696" s="223"/>
      <c r="E13696" s="223"/>
      <c r="F13696" s="223"/>
      <c r="G13696" s="223"/>
      <c r="H13696" s="223"/>
      <c r="I13696" s="223"/>
      <c r="J13696" s="223"/>
      <c r="K13696" s="224"/>
      <c r="L13696" s="223"/>
      <c r="M13696" s="225"/>
      <c r="N13696" s="65"/>
      <c r="O13696" s="65"/>
      <c r="S13696" s="65"/>
      <c r="T13696" s="74"/>
    </row>
    <row r="13697" s="148" customFormat="1" ht="22.5" customHeight="1" hidden="1">
      <c r="A13697" s="222"/>
      <c r="B13697" s="223"/>
      <c r="C13697" s="223"/>
      <c r="D13697" s="223"/>
      <c r="E13697" s="223"/>
      <c r="F13697" s="223"/>
      <c r="G13697" s="223"/>
      <c r="H13697" s="223"/>
      <c r="I13697" s="223"/>
      <c r="J13697" s="223"/>
      <c r="K13697" s="224"/>
      <c r="L13697" s="223"/>
      <c r="M13697" s="225"/>
      <c r="N13697" s="65"/>
      <c r="O13697" s="65"/>
      <c r="S13697" s="65"/>
      <c r="T13697" s="74"/>
    </row>
    <row r="13698" s="148" customFormat="1" ht="22.5" customHeight="1" hidden="1">
      <c r="A13698" s="222"/>
      <c r="B13698" s="223"/>
      <c r="C13698" s="223"/>
      <c r="D13698" s="223"/>
      <c r="E13698" s="223"/>
      <c r="F13698" s="223"/>
      <c r="G13698" s="223"/>
      <c r="H13698" s="223"/>
      <c r="I13698" s="223"/>
      <c r="J13698" s="223"/>
      <c r="K13698" s="224"/>
      <c r="L13698" s="223"/>
      <c r="M13698" s="225"/>
      <c r="N13698" s="65"/>
      <c r="O13698" s="65"/>
      <c r="S13698" s="65"/>
      <c r="T13698" s="74"/>
    </row>
    <row r="13699" s="148" customFormat="1" ht="22.5" customHeight="1" hidden="1">
      <c r="A13699" s="222"/>
      <c r="B13699" s="223"/>
      <c r="C13699" s="223"/>
      <c r="D13699" s="223"/>
      <c r="E13699" s="223"/>
      <c r="F13699" s="223"/>
      <c r="G13699" s="223"/>
      <c r="H13699" s="223"/>
      <c r="I13699" s="223"/>
      <c r="J13699" s="223"/>
      <c r="K13699" s="224"/>
      <c r="L13699" s="223"/>
      <c r="M13699" s="225"/>
      <c r="N13699" s="65"/>
      <c r="O13699" s="65"/>
      <c r="S13699" s="65"/>
      <c r="T13699" s="74"/>
    </row>
    <row r="13700" s="148" customFormat="1" ht="22.5" customHeight="1" hidden="1">
      <c r="A13700" s="222"/>
      <c r="B13700" s="223"/>
      <c r="C13700" s="223"/>
      <c r="D13700" s="223"/>
      <c r="E13700" s="223"/>
      <c r="F13700" s="223"/>
      <c r="G13700" s="223"/>
      <c r="H13700" s="223"/>
      <c r="I13700" s="223"/>
      <c r="J13700" s="223"/>
      <c r="K13700" s="224"/>
      <c r="L13700" s="223"/>
      <c r="M13700" s="225"/>
      <c r="N13700" s="65"/>
      <c r="O13700" s="65"/>
      <c r="S13700" s="65"/>
      <c r="T13700" s="74"/>
    </row>
    <row r="13701" s="148" customFormat="1" ht="22.5" customHeight="1" hidden="1">
      <c r="A13701" s="222"/>
      <c r="B13701" s="223"/>
      <c r="C13701" s="223"/>
      <c r="D13701" s="223"/>
      <c r="E13701" s="223"/>
      <c r="F13701" s="223"/>
      <c r="G13701" s="223"/>
      <c r="H13701" s="223"/>
      <c r="I13701" s="223"/>
      <c r="J13701" s="223"/>
      <c r="K13701" s="224"/>
      <c r="L13701" s="223"/>
      <c r="M13701" s="225"/>
      <c r="N13701" s="65"/>
      <c r="O13701" s="65"/>
      <c r="S13701" s="65"/>
      <c r="T13701" s="74"/>
    </row>
    <row r="13702" s="148" customFormat="1" ht="22.5" customHeight="1" hidden="1">
      <c r="A13702" s="222"/>
      <c r="B13702" s="223"/>
      <c r="C13702" s="223"/>
      <c r="D13702" s="223"/>
      <c r="E13702" s="223"/>
      <c r="F13702" s="223"/>
      <c r="G13702" s="223"/>
      <c r="H13702" s="223"/>
      <c r="I13702" s="223"/>
      <c r="J13702" s="223"/>
      <c r="K13702" s="224"/>
      <c r="L13702" s="223"/>
      <c r="M13702" s="225"/>
      <c r="N13702" s="65"/>
      <c r="O13702" s="65"/>
      <c r="S13702" s="65"/>
      <c r="T13702" s="74"/>
    </row>
    <row r="13703" s="148" customFormat="1" ht="22.5" customHeight="1" hidden="1">
      <c r="A13703" s="222"/>
      <c r="B13703" s="223"/>
      <c r="C13703" s="223"/>
      <c r="D13703" s="223"/>
      <c r="E13703" s="223"/>
      <c r="F13703" s="223"/>
      <c r="G13703" s="223"/>
      <c r="H13703" s="223"/>
      <c r="I13703" s="223"/>
      <c r="J13703" s="223"/>
      <c r="K13703" s="224"/>
      <c r="L13703" s="223"/>
      <c r="M13703" s="225"/>
      <c r="N13703" s="65"/>
      <c r="O13703" s="65"/>
      <c r="S13703" s="65"/>
      <c r="T13703" s="74"/>
    </row>
    <row r="13704" s="148" customFormat="1" ht="22.5" customHeight="1" hidden="1">
      <c r="A13704" s="222"/>
      <c r="B13704" s="223"/>
      <c r="C13704" s="223"/>
      <c r="D13704" s="223"/>
      <c r="E13704" s="223"/>
      <c r="F13704" s="223"/>
      <c r="G13704" s="223"/>
      <c r="H13704" s="223"/>
      <c r="I13704" s="223"/>
      <c r="J13704" s="223"/>
      <c r="K13704" s="224"/>
      <c r="L13704" s="223"/>
      <c r="M13704" s="225"/>
      <c r="N13704" s="65"/>
      <c r="O13704" s="65"/>
      <c r="S13704" s="65"/>
      <c r="T13704" s="74"/>
    </row>
    <row r="13705" s="148" customFormat="1" ht="22.5" customHeight="1" hidden="1">
      <c r="A13705" s="222"/>
      <c r="B13705" s="223"/>
      <c r="C13705" s="223"/>
      <c r="D13705" s="223"/>
      <c r="E13705" s="223"/>
      <c r="F13705" s="223"/>
      <c r="G13705" s="223"/>
      <c r="H13705" s="223"/>
      <c r="I13705" s="223"/>
      <c r="J13705" s="223"/>
      <c r="K13705" s="224"/>
      <c r="L13705" s="223"/>
      <c r="M13705" s="225"/>
      <c r="N13705" s="65"/>
      <c r="O13705" s="65"/>
      <c r="S13705" s="65"/>
      <c r="T13705" s="74"/>
    </row>
    <row r="13706" s="148" customFormat="1" ht="22.5" customHeight="1" hidden="1">
      <c r="A13706" s="222"/>
      <c r="B13706" s="223"/>
      <c r="C13706" s="223"/>
      <c r="D13706" s="223"/>
      <c r="E13706" s="223"/>
      <c r="F13706" s="223"/>
      <c r="G13706" s="223"/>
      <c r="H13706" s="223"/>
      <c r="I13706" s="223"/>
      <c r="J13706" s="223"/>
      <c r="K13706" s="224"/>
      <c r="L13706" s="223"/>
      <c r="M13706" s="225"/>
      <c r="N13706" s="65"/>
      <c r="O13706" s="65"/>
      <c r="S13706" s="65"/>
      <c r="T13706" s="74"/>
    </row>
    <row r="13707" s="148" customFormat="1" ht="22.5" customHeight="1" hidden="1">
      <c r="A13707" s="222"/>
      <c r="B13707" s="223"/>
      <c r="C13707" s="223"/>
      <c r="D13707" s="223"/>
      <c r="E13707" s="223"/>
      <c r="F13707" s="223"/>
      <c r="G13707" s="223"/>
      <c r="H13707" s="223"/>
      <c r="I13707" s="223"/>
      <c r="J13707" s="223"/>
      <c r="K13707" s="224"/>
      <c r="L13707" s="223"/>
      <c r="M13707" s="225"/>
      <c r="N13707" s="65"/>
      <c r="O13707" s="65"/>
      <c r="S13707" s="65"/>
      <c r="T13707" s="74"/>
    </row>
    <row r="13708" s="148" customFormat="1" ht="22.5" customHeight="1" hidden="1">
      <c r="A13708" s="222"/>
      <c r="B13708" s="223"/>
      <c r="C13708" s="223"/>
      <c r="D13708" s="223"/>
      <c r="E13708" s="223"/>
      <c r="F13708" s="223"/>
      <c r="G13708" s="223"/>
      <c r="H13708" s="223"/>
      <c r="I13708" s="223"/>
      <c r="J13708" s="223"/>
      <c r="K13708" s="224"/>
      <c r="L13708" s="223"/>
      <c r="M13708" s="225"/>
      <c r="N13708" s="65"/>
      <c r="O13708" s="65"/>
      <c r="S13708" s="65"/>
      <c r="T13708" s="74"/>
    </row>
    <row r="13709" s="148" customFormat="1" ht="22.5" customHeight="1" hidden="1">
      <c r="A13709" s="222"/>
      <c r="B13709" s="223"/>
      <c r="C13709" s="223"/>
      <c r="D13709" s="223"/>
      <c r="E13709" s="223"/>
      <c r="F13709" s="223"/>
      <c r="G13709" s="223"/>
      <c r="H13709" s="223"/>
      <c r="I13709" s="223"/>
      <c r="J13709" s="223"/>
      <c r="K13709" s="224"/>
      <c r="L13709" s="223"/>
      <c r="M13709" s="225"/>
      <c r="N13709" s="65"/>
      <c r="O13709" s="65"/>
      <c r="S13709" s="65"/>
      <c r="T13709" s="74"/>
    </row>
    <row r="13710" s="148" customFormat="1" ht="22.5" customHeight="1" hidden="1">
      <c r="A13710" s="222"/>
      <c r="B13710" s="223"/>
      <c r="C13710" s="223"/>
      <c r="D13710" s="223"/>
      <c r="E13710" s="223"/>
      <c r="F13710" s="223"/>
      <c r="G13710" s="223"/>
      <c r="H13710" s="223"/>
      <c r="I13710" s="223"/>
      <c r="J13710" s="223"/>
      <c r="K13710" s="224"/>
      <c r="L13710" s="223"/>
      <c r="M13710" s="225"/>
      <c r="N13710" s="65"/>
      <c r="O13710" s="65"/>
      <c r="S13710" s="65"/>
      <c r="T13710" s="74"/>
    </row>
    <row r="13711" s="148" customFormat="1" ht="22.5" customHeight="1" hidden="1">
      <c r="A13711" s="222"/>
      <c r="B13711" s="223"/>
      <c r="C13711" s="223"/>
      <c r="D13711" s="223"/>
      <c r="E13711" s="223"/>
      <c r="F13711" s="223"/>
      <c r="G13711" s="223"/>
      <c r="H13711" s="223"/>
      <c r="I13711" s="223"/>
      <c r="J13711" s="223"/>
      <c r="K13711" s="224"/>
      <c r="L13711" s="223"/>
      <c r="M13711" s="225"/>
      <c r="N13711" s="65"/>
      <c r="O13711" s="65"/>
      <c r="S13711" s="65"/>
      <c r="T13711" s="74"/>
    </row>
    <row r="13712" s="148" customFormat="1" ht="22.5" customHeight="1" hidden="1">
      <c r="A13712" s="222"/>
      <c r="B13712" s="223"/>
      <c r="C13712" s="223"/>
      <c r="D13712" s="223"/>
      <c r="E13712" s="223"/>
      <c r="F13712" s="223"/>
      <c r="G13712" s="223"/>
      <c r="H13712" s="223"/>
      <c r="I13712" s="223"/>
      <c r="J13712" s="223"/>
      <c r="K13712" s="224"/>
      <c r="L13712" s="223"/>
      <c r="M13712" s="225"/>
      <c r="N13712" s="65"/>
      <c r="O13712" s="65"/>
      <c r="S13712" s="65"/>
      <c r="T13712" s="74"/>
    </row>
    <row r="13713" s="148" customFormat="1" ht="22.5" customHeight="1" hidden="1">
      <c r="A13713" s="222"/>
      <c r="B13713" s="223"/>
      <c r="C13713" s="223"/>
      <c r="D13713" s="223"/>
      <c r="E13713" s="223"/>
      <c r="F13713" s="223"/>
      <c r="G13713" s="223"/>
      <c r="H13713" s="223"/>
      <c r="I13713" s="223"/>
      <c r="J13713" s="223"/>
      <c r="K13713" s="224"/>
      <c r="L13713" s="223"/>
      <c r="M13713" s="225"/>
      <c r="N13713" s="65"/>
      <c r="O13713" s="65"/>
      <c r="S13713" s="65"/>
      <c r="T13713" s="74"/>
    </row>
    <row r="13714" s="148" customFormat="1" ht="22.5" customHeight="1" hidden="1">
      <c r="A13714" s="222"/>
      <c r="B13714" s="223"/>
      <c r="C13714" s="223"/>
      <c r="D13714" s="223"/>
      <c r="E13714" s="223"/>
      <c r="F13714" s="223"/>
      <c r="G13714" s="223"/>
      <c r="H13714" s="223"/>
      <c r="I13714" s="223"/>
      <c r="J13714" s="223"/>
      <c r="K13714" s="224"/>
      <c r="L13714" s="223"/>
      <c r="M13714" s="225"/>
      <c r="N13714" s="65"/>
      <c r="O13714" s="65"/>
      <c r="S13714" s="65"/>
      <c r="T13714" s="74"/>
    </row>
    <row r="13715" s="148" customFormat="1" ht="22.5" customHeight="1" hidden="1">
      <c r="A13715" s="222"/>
      <c r="B13715" s="223"/>
      <c r="C13715" s="223"/>
      <c r="D13715" s="223"/>
      <c r="E13715" s="223"/>
      <c r="F13715" s="223"/>
      <c r="G13715" s="223"/>
      <c r="H13715" s="223"/>
      <c r="I13715" s="223"/>
      <c r="J13715" s="223"/>
      <c r="K13715" s="224"/>
      <c r="L13715" s="223"/>
      <c r="M13715" s="225"/>
      <c r="N13715" s="65"/>
      <c r="O13715" s="65"/>
      <c r="S13715" s="65"/>
      <c r="T13715" s="74"/>
    </row>
    <row r="13716" s="148" customFormat="1" ht="22.5" customHeight="1" hidden="1">
      <c r="A13716" s="222"/>
      <c r="B13716" s="223"/>
      <c r="C13716" s="223"/>
      <c r="D13716" s="223"/>
      <c r="E13716" s="223"/>
      <c r="F13716" s="223"/>
      <c r="G13716" s="223"/>
      <c r="H13716" s="223"/>
      <c r="I13716" s="223"/>
      <c r="J13716" s="223"/>
      <c r="K13716" s="224"/>
      <c r="L13716" s="223"/>
      <c r="M13716" s="225"/>
      <c r="N13716" s="65"/>
      <c r="O13716" s="65"/>
      <c r="S13716" s="65"/>
      <c r="T13716" s="74"/>
    </row>
    <row r="13717" s="148" customFormat="1" ht="22.5" customHeight="1" hidden="1">
      <c r="A13717" s="222"/>
      <c r="B13717" s="223"/>
      <c r="C13717" s="223"/>
      <c r="D13717" s="223"/>
      <c r="E13717" s="223"/>
      <c r="F13717" s="223"/>
      <c r="G13717" s="223"/>
      <c r="H13717" s="223"/>
      <c r="I13717" s="223"/>
      <c r="J13717" s="223"/>
      <c r="K13717" s="224"/>
      <c r="L13717" s="223"/>
      <c r="M13717" s="225"/>
      <c r="N13717" s="65"/>
      <c r="O13717" s="65"/>
      <c r="S13717" s="65"/>
      <c r="T13717" s="74"/>
    </row>
    <row r="13718" s="148" customFormat="1" ht="22.5" customHeight="1" hidden="1">
      <c r="A13718" s="222"/>
      <c r="B13718" s="223"/>
      <c r="C13718" s="223"/>
      <c r="D13718" s="223"/>
      <c r="E13718" s="223"/>
      <c r="F13718" s="223"/>
      <c r="G13718" s="223"/>
      <c r="H13718" s="223"/>
      <c r="I13718" s="223"/>
      <c r="J13718" s="223"/>
      <c r="K13718" s="224"/>
      <c r="L13718" s="223"/>
      <c r="M13718" s="225"/>
      <c r="N13718" s="65"/>
      <c r="O13718" s="65"/>
      <c r="S13718" s="65"/>
      <c r="T13718" s="74"/>
    </row>
    <row r="13719" s="148" customFormat="1" ht="22.5" customHeight="1" hidden="1">
      <c r="A13719" s="222"/>
      <c r="B13719" s="223"/>
      <c r="C13719" s="223"/>
      <c r="D13719" s="223"/>
      <c r="E13719" s="223"/>
      <c r="F13719" s="223"/>
      <c r="G13719" s="223"/>
      <c r="H13719" s="223"/>
      <c r="I13719" s="223"/>
      <c r="J13719" s="223"/>
      <c r="K13719" s="224"/>
      <c r="L13719" s="223"/>
      <c r="M13719" s="225"/>
      <c r="N13719" s="65"/>
      <c r="O13719" s="65"/>
      <c r="S13719" s="65"/>
      <c r="T13719" s="74"/>
    </row>
    <row r="13720" s="148" customFormat="1" ht="22.5" customHeight="1" hidden="1">
      <c r="A13720" s="222"/>
      <c r="B13720" s="223"/>
      <c r="C13720" s="223"/>
      <c r="D13720" s="223"/>
      <c r="E13720" s="223"/>
      <c r="F13720" s="223"/>
      <c r="G13720" s="223"/>
      <c r="H13720" s="223"/>
      <c r="I13720" s="223"/>
      <c r="J13720" s="223"/>
      <c r="K13720" s="224"/>
      <c r="L13720" s="223"/>
      <c r="M13720" s="225"/>
      <c r="N13720" s="65"/>
      <c r="O13720" s="65"/>
      <c r="S13720" s="65"/>
      <c r="T13720" s="74"/>
    </row>
    <row r="13721" s="148" customFormat="1" ht="22.5" customHeight="1" hidden="1">
      <c r="A13721" s="222"/>
      <c r="B13721" s="223"/>
      <c r="C13721" s="223"/>
      <c r="D13721" s="223"/>
      <c r="E13721" s="223"/>
      <c r="F13721" s="223"/>
      <c r="G13721" s="223"/>
      <c r="H13721" s="223"/>
      <c r="I13721" s="223"/>
      <c r="J13721" s="223"/>
      <c r="K13721" s="224"/>
      <c r="L13721" s="223"/>
      <c r="M13721" s="225"/>
      <c r="N13721" s="65"/>
      <c r="O13721" s="65"/>
      <c r="S13721" s="65"/>
      <c r="T13721" s="74"/>
    </row>
    <row r="13722" s="148" customFormat="1" ht="22.5" customHeight="1" hidden="1">
      <c r="A13722" s="222"/>
      <c r="B13722" s="223"/>
      <c r="C13722" s="223"/>
      <c r="D13722" s="223"/>
      <c r="E13722" s="223"/>
      <c r="F13722" s="223"/>
      <c r="G13722" s="223"/>
      <c r="H13722" s="223"/>
      <c r="I13722" s="223"/>
      <c r="J13722" s="223"/>
      <c r="K13722" s="224"/>
      <c r="L13722" s="223"/>
      <c r="M13722" s="225"/>
      <c r="N13722" s="65"/>
      <c r="O13722" s="65"/>
      <c r="S13722" s="65"/>
      <c r="T13722" s="74"/>
    </row>
    <row r="13723" s="148" customFormat="1" ht="22.5" customHeight="1" hidden="1">
      <c r="A13723" s="222"/>
      <c r="B13723" s="223"/>
      <c r="C13723" s="223"/>
      <c r="D13723" s="223"/>
      <c r="E13723" s="223"/>
      <c r="F13723" s="223"/>
      <c r="G13723" s="223"/>
      <c r="H13723" s="223"/>
      <c r="I13723" s="223"/>
      <c r="J13723" s="223"/>
      <c r="K13723" s="224"/>
      <c r="L13723" s="223"/>
      <c r="M13723" s="225"/>
      <c r="N13723" s="65"/>
      <c r="O13723" s="65"/>
      <c r="S13723" s="65"/>
      <c r="T13723" s="74"/>
    </row>
    <row r="13724" s="148" customFormat="1" ht="22.5" customHeight="1" hidden="1">
      <c r="A13724" s="222"/>
      <c r="B13724" s="223"/>
      <c r="C13724" s="223"/>
      <c r="D13724" s="223"/>
      <c r="E13724" s="223"/>
      <c r="F13724" s="223"/>
      <c r="G13724" s="223"/>
      <c r="H13724" s="223"/>
      <c r="I13724" s="223"/>
      <c r="J13724" s="223"/>
      <c r="K13724" s="224"/>
      <c r="L13724" s="223"/>
      <c r="M13724" s="225"/>
      <c r="N13724" s="65"/>
      <c r="O13724" s="65"/>
      <c r="S13724" s="65"/>
      <c r="T13724" s="74"/>
    </row>
    <row r="13725" s="148" customFormat="1" ht="22.5" customHeight="1" hidden="1">
      <c r="A13725" s="222"/>
      <c r="B13725" s="223"/>
      <c r="C13725" s="223"/>
      <c r="D13725" s="223"/>
      <c r="E13725" s="223"/>
      <c r="F13725" s="223"/>
      <c r="G13725" s="223"/>
      <c r="H13725" s="223"/>
      <c r="I13725" s="223"/>
      <c r="J13725" s="223"/>
      <c r="K13725" s="224"/>
      <c r="L13725" s="223"/>
      <c r="M13725" s="225"/>
      <c r="N13725" s="65"/>
      <c r="O13725" s="65"/>
      <c r="S13725" s="65"/>
      <c r="T13725" s="74"/>
    </row>
    <row r="13726" s="148" customFormat="1" ht="22.5" customHeight="1" hidden="1">
      <c r="A13726" s="222"/>
      <c r="B13726" s="223"/>
      <c r="C13726" s="223"/>
      <c r="D13726" s="223"/>
      <c r="E13726" s="223"/>
      <c r="F13726" s="223"/>
      <c r="G13726" s="223"/>
      <c r="H13726" s="223"/>
      <c r="I13726" s="223"/>
      <c r="J13726" s="223"/>
      <c r="K13726" s="224"/>
      <c r="L13726" s="223"/>
      <c r="M13726" s="225"/>
      <c r="N13726" s="65"/>
      <c r="O13726" s="65"/>
      <c r="S13726" s="65"/>
      <c r="T13726" s="74"/>
    </row>
    <row r="13727" s="148" customFormat="1" ht="22.5" customHeight="1" hidden="1">
      <c r="A13727" s="222"/>
      <c r="B13727" s="223"/>
      <c r="C13727" s="223"/>
      <c r="D13727" s="223"/>
      <c r="E13727" s="223"/>
      <c r="F13727" s="223"/>
      <c r="G13727" s="223"/>
      <c r="H13727" s="223"/>
      <c r="I13727" s="223"/>
      <c r="J13727" s="223"/>
      <c r="K13727" s="224"/>
      <c r="L13727" s="223"/>
      <c r="M13727" s="225"/>
      <c r="N13727" s="65"/>
      <c r="O13727" s="65"/>
      <c r="S13727" s="65"/>
      <c r="T13727" s="74"/>
    </row>
    <row r="13728" s="148" customFormat="1" ht="22.5" customHeight="1" hidden="1">
      <c r="A13728" s="222"/>
      <c r="B13728" s="223"/>
      <c r="C13728" s="223"/>
      <c r="D13728" s="223"/>
      <c r="E13728" s="223"/>
      <c r="F13728" s="223"/>
      <c r="G13728" s="223"/>
      <c r="H13728" s="223"/>
      <c r="I13728" s="223"/>
      <c r="J13728" s="223"/>
      <c r="K13728" s="224"/>
      <c r="L13728" s="223"/>
      <c r="M13728" s="225"/>
      <c r="N13728" s="65"/>
      <c r="O13728" s="65"/>
      <c r="S13728" s="65"/>
      <c r="T13728" s="74"/>
    </row>
    <row r="13729" s="148" customFormat="1" ht="22.5" customHeight="1" hidden="1">
      <c r="A13729" s="222"/>
      <c r="B13729" s="223"/>
      <c r="C13729" s="223"/>
      <c r="D13729" s="223"/>
      <c r="E13729" s="223"/>
      <c r="F13729" s="223"/>
      <c r="G13729" s="223"/>
      <c r="H13729" s="223"/>
      <c r="I13729" s="223"/>
      <c r="J13729" s="223"/>
      <c r="K13729" s="224"/>
      <c r="L13729" s="223"/>
      <c r="M13729" s="225"/>
      <c r="N13729" s="65"/>
      <c r="O13729" s="65"/>
      <c r="S13729" s="65"/>
      <c r="T13729" s="74"/>
    </row>
    <row r="13730" s="148" customFormat="1" ht="22.5" customHeight="1" hidden="1">
      <c r="A13730" s="222"/>
      <c r="B13730" s="223"/>
      <c r="C13730" s="223"/>
      <c r="D13730" s="223"/>
      <c r="E13730" s="223"/>
      <c r="F13730" s="223"/>
      <c r="G13730" s="223"/>
      <c r="H13730" s="223"/>
      <c r="I13730" s="223"/>
      <c r="J13730" s="223"/>
      <c r="K13730" s="224"/>
      <c r="L13730" s="223"/>
      <c r="M13730" s="225"/>
      <c r="N13730" s="65"/>
      <c r="O13730" s="65"/>
      <c r="S13730" s="65"/>
      <c r="T13730" s="74"/>
    </row>
    <row r="13731" s="148" customFormat="1" ht="22.5" customHeight="1" hidden="1">
      <c r="A13731" s="222"/>
      <c r="B13731" s="223"/>
      <c r="C13731" s="223"/>
      <c r="D13731" s="223"/>
      <c r="E13731" s="223"/>
      <c r="F13731" s="223"/>
      <c r="G13731" s="223"/>
      <c r="H13731" s="223"/>
      <c r="I13731" s="223"/>
      <c r="J13731" s="223"/>
      <c r="K13731" s="224"/>
      <c r="L13731" s="223"/>
      <c r="M13731" s="225"/>
      <c r="N13731" s="65"/>
      <c r="O13731" s="65"/>
      <c r="S13731" s="65"/>
      <c r="T13731" s="74"/>
    </row>
    <row r="13732" s="148" customFormat="1" ht="22.5" customHeight="1" hidden="1">
      <c r="A13732" s="222"/>
      <c r="B13732" s="223"/>
      <c r="C13732" s="223"/>
      <c r="D13732" s="223"/>
      <c r="E13732" s="223"/>
      <c r="F13732" s="223"/>
      <c r="G13732" s="223"/>
      <c r="H13732" s="223"/>
      <c r="I13732" s="223"/>
      <c r="J13732" s="223"/>
      <c r="K13732" s="224"/>
      <c r="L13732" s="223"/>
      <c r="M13732" s="225"/>
      <c r="N13732" s="65"/>
      <c r="O13732" s="65"/>
      <c r="S13732" s="65"/>
      <c r="T13732" s="74"/>
    </row>
    <row r="13733" s="148" customFormat="1" ht="22.5" customHeight="1" hidden="1">
      <c r="A13733" s="222"/>
      <c r="B13733" s="223"/>
      <c r="C13733" s="223"/>
      <c r="D13733" s="223"/>
      <c r="E13733" s="223"/>
      <c r="F13733" s="223"/>
      <c r="G13733" s="223"/>
      <c r="H13733" s="223"/>
      <c r="I13733" s="223"/>
      <c r="J13733" s="223"/>
      <c r="K13733" s="224"/>
      <c r="L13733" s="223"/>
      <c r="M13733" s="225"/>
      <c r="N13733" s="65"/>
      <c r="O13733" s="65"/>
      <c r="S13733" s="65"/>
      <c r="T13733" s="74"/>
    </row>
    <row r="13734" s="148" customFormat="1" ht="22.5" customHeight="1" hidden="1">
      <c r="A13734" s="222"/>
      <c r="B13734" s="223"/>
      <c r="C13734" s="223"/>
      <c r="D13734" s="223"/>
      <c r="E13734" s="223"/>
      <c r="F13734" s="223"/>
      <c r="G13734" s="223"/>
      <c r="H13734" s="223"/>
      <c r="I13734" s="223"/>
      <c r="J13734" s="223"/>
      <c r="K13734" s="224"/>
      <c r="L13734" s="223"/>
      <c r="M13734" s="225"/>
      <c r="N13734" s="65"/>
      <c r="O13734" s="65"/>
      <c r="S13734" s="65"/>
      <c r="T13734" s="74"/>
    </row>
    <row r="13735" s="148" customFormat="1" ht="22.5" customHeight="1" hidden="1">
      <c r="A13735" s="222"/>
      <c r="B13735" s="223"/>
      <c r="C13735" s="223"/>
      <c r="D13735" s="223"/>
      <c r="E13735" s="223"/>
      <c r="F13735" s="223"/>
      <c r="G13735" s="223"/>
      <c r="H13735" s="223"/>
      <c r="I13735" s="223"/>
      <c r="J13735" s="223"/>
      <c r="K13735" s="224"/>
      <c r="L13735" s="223"/>
      <c r="M13735" s="225"/>
      <c r="N13735" s="65"/>
      <c r="O13735" s="65"/>
      <c r="S13735" s="65"/>
      <c r="T13735" s="74"/>
    </row>
    <row r="13736" s="148" customFormat="1" ht="22.5" customHeight="1" hidden="1">
      <c r="A13736" s="222"/>
      <c r="B13736" s="223"/>
      <c r="C13736" s="223"/>
      <c r="D13736" s="223"/>
      <c r="E13736" s="223"/>
      <c r="F13736" s="223"/>
      <c r="G13736" s="223"/>
      <c r="H13736" s="223"/>
      <c r="I13736" s="223"/>
      <c r="J13736" s="223"/>
      <c r="K13736" s="224"/>
      <c r="L13736" s="223"/>
      <c r="M13736" s="225"/>
      <c r="N13736" s="65"/>
      <c r="O13736" s="65"/>
      <c r="S13736" s="65"/>
      <c r="T13736" s="74"/>
    </row>
    <row r="13737" s="148" customFormat="1" ht="22.5" customHeight="1" hidden="1">
      <c r="A13737" s="222"/>
      <c r="B13737" s="223"/>
      <c r="C13737" s="223"/>
      <c r="D13737" s="223"/>
      <c r="E13737" s="223"/>
      <c r="F13737" s="223"/>
      <c r="G13737" s="223"/>
      <c r="H13737" s="223"/>
      <c r="I13737" s="223"/>
      <c r="J13737" s="223"/>
      <c r="K13737" s="224"/>
      <c r="L13737" s="223"/>
      <c r="M13737" s="225"/>
      <c r="N13737" s="65"/>
      <c r="O13737" s="65"/>
      <c r="S13737" s="65"/>
      <c r="T13737" s="74"/>
    </row>
    <row r="13738" s="148" customFormat="1" ht="22.5" customHeight="1" hidden="1">
      <c r="A13738" s="222"/>
      <c r="B13738" s="223"/>
      <c r="C13738" s="223"/>
      <c r="D13738" s="223"/>
      <c r="E13738" s="223"/>
      <c r="F13738" s="223"/>
      <c r="G13738" s="223"/>
      <c r="H13738" s="223"/>
      <c r="I13738" s="223"/>
      <c r="J13738" s="223"/>
      <c r="K13738" s="224"/>
      <c r="L13738" s="223"/>
      <c r="M13738" s="225"/>
      <c r="N13738" s="65"/>
      <c r="O13738" s="65"/>
      <c r="S13738" s="65"/>
      <c r="T13738" s="74"/>
    </row>
    <row r="13739" s="148" customFormat="1" ht="22.5" customHeight="1" hidden="1">
      <c r="A13739" s="222"/>
      <c r="B13739" s="223"/>
      <c r="C13739" s="223"/>
      <c r="D13739" s="223"/>
      <c r="E13739" s="223"/>
      <c r="F13739" s="223"/>
      <c r="G13739" s="223"/>
      <c r="H13739" s="223"/>
      <c r="I13739" s="223"/>
      <c r="J13739" s="223"/>
      <c r="K13739" s="224"/>
      <c r="L13739" s="223"/>
      <c r="M13739" s="225"/>
      <c r="N13739" s="65"/>
      <c r="O13739" s="65"/>
      <c r="S13739" s="65"/>
      <c r="T13739" s="74"/>
    </row>
    <row r="13740" s="148" customFormat="1" ht="22.5" customHeight="1" hidden="1">
      <c r="A13740" s="222"/>
      <c r="B13740" s="223"/>
      <c r="C13740" s="223"/>
      <c r="D13740" s="223"/>
      <c r="E13740" s="223"/>
      <c r="F13740" s="223"/>
      <c r="G13740" s="223"/>
      <c r="H13740" s="223"/>
      <c r="I13740" s="223"/>
      <c r="J13740" s="223"/>
      <c r="K13740" s="224"/>
      <c r="L13740" s="223"/>
      <c r="M13740" s="225"/>
      <c r="N13740" s="65"/>
      <c r="O13740" s="65"/>
      <c r="S13740" s="65"/>
      <c r="T13740" s="74"/>
    </row>
    <row r="13741" s="148" customFormat="1" ht="22.5" customHeight="1" hidden="1">
      <c r="A13741" s="222"/>
      <c r="B13741" s="223"/>
      <c r="C13741" s="223"/>
      <c r="D13741" s="223"/>
      <c r="E13741" s="223"/>
      <c r="F13741" s="223"/>
      <c r="G13741" s="223"/>
      <c r="H13741" s="223"/>
      <c r="I13741" s="223"/>
      <c r="J13741" s="223"/>
      <c r="K13741" s="224"/>
      <c r="L13741" s="223"/>
      <c r="M13741" s="225"/>
      <c r="N13741" s="65"/>
      <c r="O13741" s="65"/>
      <c r="S13741" s="65"/>
      <c r="T13741" s="74"/>
    </row>
    <row r="13742" s="148" customFormat="1" ht="22.5" customHeight="1" hidden="1">
      <c r="A13742" s="222"/>
      <c r="B13742" s="223"/>
      <c r="C13742" s="223"/>
      <c r="D13742" s="223"/>
      <c r="E13742" s="223"/>
      <c r="F13742" s="223"/>
      <c r="G13742" s="223"/>
      <c r="H13742" s="223"/>
      <c r="I13742" s="223"/>
      <c r="J13742" s="223"/>
      <c r="K13742" s="224"/>
      <c r="L13742" s="223"/>
      <c r="M13742" s="225"/>
      <c r="N13742" s="65"/>
      <c r="O13742" s="65"/>
      <c r="S13742" s="65"/>
      <c r="T13742" s="74"/>
    </row>
    <row r="13743" s="148" customFormat="1" ht="22.5" customHeight="1" hidden="1">
      <c r="A13743" s="222"/>
      <c r="B13743" s="223"/>
      <c r="C13743" s="223"/>
      <c r="D13743" s="223"/>
      <c r="E13743" s="223"/>
      <c r="F13743" s="223"/>
      <c r="G13743" s="223"/>
      <c r="H13743" s="223"/>
      <c r="I13743" s="223"/>
      <c r="J13743" s="223"/>
      <c r="K13743" s="224"/>
      <c r="L13743" s="223"/>
      <c r="M13743" s="225"/>
      <c r="N13743" s="65"/>
      <c r="O13743" s="65"/>
      <c r="S13743" s="65"/>
      <c r="T13743" s="74"/>
    </row>
    <row r="13744" s="148" customFormat="1" ht="22.5" customHeight="1" hidden="1">
      <c r="A13744" s="222"/>
      <c r="B13744" s="223"/>
      <c r="C13744" s="223"/>
      <c r="D13744" s="223"/>
      <c r="E13744" s="223"/>
      <c r="F13744" s="223"/>
      <c r="G13744" s="223"/>
      <c r="H13744" s="223"/>
      <c r="I13744" s="223"/>
      <c r="J13744" s="223"/>
      <c r="K13744" s="224"/>
      <c r="L13744" s="223"/>
      <c r="M13744" s="225"/>
      <c r="N13744" s="65"/>
      <c r="O13744" s="65"/>
      <c r="S13744" s="65"/>
      <c r="T13744" s="74"/>
    </row>
    <row r="13745" s="148" customFormat="1" ht="22.5" customHeight="1" hidden="1">
      <c r="A13745" s="222"/>
      <c r="B13745" s="223"/>
      <c r="C13745" s="223"/>
      <c r="D13745" s="223"/>
      <c r="E13745" s="223"/>
      <c r="F13745" s="223"/>
      <c r="G13745" s="223"/>
      <c r="H13745" s="223"/>
      <c r="I13745" s="223"/>
      <c r="J13745" s="223"/>
      <c r="K13745" s="224"/>
      <c r="L13745" s="223"/>
      <c r="M13745" s="225"/>
      <c r="N13745" s="65"/>
      <c r="O13745" s="65"/>
      <c r="S13745" s="65"/>
      <c r="T13745" s="74"/>
    </row>
    <row r="13746" s="148" customFormat="1" ht="22.5" customHeight="1" hidden="1">
      <c r="A13746" s="222"/>
      <c r="B13746" s="223"/>
      <c r="C13746" s="223"/>
      <c r="D13746" s="223"/>
      <c r="E13746" s="223"/>
      <c r="F13746" s="223"/>
      <c r="G13746" s="223"/>
      <c r="H13746" s="223"/>
      <c r="I13746" s="223"/>
      <c r="J13746" s="223"/>
      <c r="K13746" s="224"/>
      <c r="L13746" s="223"/>
      <c r="M13746" s="225"/>
      <c r="N13746" s="65"/>
      <c r="O13746" s="65"/>
      <c r="S13746" s="65"/>
      <c r="T13746" s="74"/>
    </row>
    <row r="13747" s="148" customFormat="1" ht="22.5" customHeight="1" hidden="1">
      <c r="A13747" s="222"/>
      <c r="B13747" s="223"/>
      <c r="C13747" s="223"/>
      <c r="D13747" s="223"/>
      <c r="E13747" s="223"/>
      <c r="F13747" s="223"/>
      <c r="G13747" s="223"/>
      <c r="H13747" s="223"/>
      <c r="I13747" s="223"/>
      <c r="J13747" s="223"/>
      <c r="K13747" s="224"/>
      <c r="L13747" s="223"/>
      <c r="M13747" s="225"/>
      <c r="N13747" s="65"/>
      <c r="O13747" s="65"/>
      <c r="S13747" s="65"/>
      <c r="T13747" s="74"/>
    </row>
    <row r="13748" s="148" customFormat="1" ht="22.5" customHeight="1" hidden="1">
      <c r="A13748" s="222"/>
      <c r="B13748" s="223"/>
      <c r="C13748" s="223"/>
      <c r="D13748" s="223"/>
      <c r="E13748" s="223"/>
      <c r="F13748" s="223"/>
      <c r="G13748" s="223"/>
      <c r="H13748" s="223"/>
      <c r="I13748" s="223"/>
      <c r="J13748" s="223"/>
      <c r="K13748" s="224"/>
      <c r="L13748" s="223"/>
      <c r="M13748" s="225"/>
      <c r="N13748" s="65"/>
      <c r="O13748" s="65"/>
      <c r="S13748" s="65"/>
      <c r="T13748" s="74"/>
    </row>
    <row r="13749" s="148" customFormat="1" ht="22.5" customHeight="1" hidden="1">
      <c r="A13749" s="222"/>
      <c r="B13749" s="223"/>
      <c r="C13749" s="223"/>
      <c r="D13749" s="223"/>
      <c r="E13749" s="223"/>
      <c r="F13749" s="223"/>
      <c r="G13749" s="223"/>
      <c r="H13749" s="223"/>
      <c r="I13749" s="223"/>
      <c r="J13749" s="223"/>
      <c r="K13749" s="224"/>
      <c r="L13749" s="223"/>
      <c r="M13749" s="225"/>
      <c r="N13749" s="65"/>
      <c r="O13749" s="65"/>
      <c r="S13749" s="65"/>
      <c r="T13749" s="74"/>
    </row>
    <row r="13750" s="148" customFormat="1" ht="22.5" customHeight="1" hidden="1">
      <c r="A13750" s="222"/>
      <c r="B13750" s="223"/>
      <c r="C13750" s="223"/>
      <c r="D13750" s="223"/>
      <c r="E13750" s="223"/>
      <c r="F13750" s="223"/>
      <c r="G13750" s="223"/>
      <c r="H13750" s="223"/>
      <c r="I13750" s="223"/>
      <c r="J13750" s="223"/>
      <c r="K13750" s="224"/>
      <c r="L13750" s="223"/>
      <c r="M13750" s="225"/>
      <c r="N13750" s="65"/>
      <c r="O13750" s="65"/>
      <c r="S13750" s="65"/>
      <c r="T13750" s="74"/>
    </row>
    <row r="13751" s="148" customFormat="1" ht="22.5" customHeight="1" hidden="1">
      <c r="A13751" s="222"/>
      <c r="B13751" s="223"/>
      <c r="C13751" s="223"/>
      <c r="D13751" s="223"/>
      <c r="E13751" s="223"/>
      <c r="F13751" s="223"/>
      <c r="G13751" s="223"/>
      <c r="H13751" s="223"/>
      <c r="I13751" s="223"/>
      <c r="J13751" s="223"/>
      <c r="K13751" s="224"/>
      <c r="L13751" s="223"/>
      <c r="M13751" s="225"/>
      <c r="N13751" s="65"/>
      <c r="O13751" s="65"/>
      <c r="S13751" s="65"/>
      <c r="T13751" s="74"/>
    </row>
    <row r="13752" s="148" customFormat="1" ht="22.5" customHeight="1" hidden="1">
      <c r="A13752" s="222"/>
      <c r="B13752" s="223"/>
      <c r="C13752" s="223"/>
      <c r="D13752" s="223"/>
      <c r="E13752" s="223"/>
      <c r="F13752" s="223"/>
      <c r="G13752" s="223"/>
      <c r="H13752" s="223"/>
      <c r="I13752" s="223"/>
      <c r="J13752" s="223"/>
      <c r="K13752" s="224"/>
      <c r="L13752" s="223"/>
      <c r="M13752" s="225"/>
      <c r="N13752" s="65"/>
      <c r="O13752" s="65"/>
      <c r="S13752" s="65"/>
      <c r="T13752" s="74"/>
    </row>
    <row r="13753" s="148" customFormat="1" ht="22.5" customHeight="1" hidden="1">
      <c r="A13753" s="222"/>
      <c r="B13753" s="223"/>
      <c r="C13753" s="223"/>
      <c r="D13753" s="223"/>
      <c r="E13753" s="223"/>
      <c r="F13753" s="223"/>
      <c r="G13753" s="223"/>
      <c r="H13753" s="223"/>
      <c r="I13753" s="223"/>
      <c r="J13753" s="223"/>
      <c r="K13753" s="224"/>
      <c r="L13753" s="223"/>
      <c r="M13753" s="225"/>
      <c r="N13753" s="65"/>
      <c r="O13753" s="65"/>
      <c r="S13753" s="65"/>
      <c r="T13753" s="74"/>
    </row>
    <row r="13754" s="148" customFormat="1" ht="22.5" customHeight="1" hidden="1">
      <c r="A13754" s="222"/>
      <c r="B13754" s="223"/>
      <c r="C13754" s="223"/>
      <c r="D13754" s="223"/>
      <c r="E13754" s="223"/>
      <c r="F13754" s="223"/>
      <c r="G13754" s="223"/>
      <c r="H13754" s="223"/>
      <c r="I13754" s="223"/>
      <c r="J13754" s="223"/>
      <c r="K13754" s="224"/>
      <c r="L13754" s="223"/>
      <c r="M13754" s="225"/>
      <c r="N13754" s="65"/>
      <c r="O13754" s="65"/>
      <c r="S13754" s="65"/>
      <c r="T13754" s="74"/>
    </row>
    <row r="13755" s="148" customFormat="1" ht="22.5" customHeight="1" hidden="1">
      <c r="A13755" s="222"/>
      <c r="B13755" s="223"/>
      <c r="C13755" s="223"/>
      <c r="D13755" s="223"/>
      <c r="E13755" s="223"/>
      <c r="F13755" s="223"/>
      <c r="G13755" s="223"/>
      <c r="H13755" s="223"/>
      <c r="I13755" s="223"/>
      <c r="J13755" s="223"/>
      <c r="K13755" s="224"/>
      <c r="L13755" s="223"/>
      <c r="M13755" s="225"/>
      <c r="N13755" s="65"/>
      <c r="O13755" s="65"/>
      <c r="S13755" s="65"/>
      <c r="T13755" s="74"/>
    </row>
    <row r="13756" s="148" customFormat="1" ht="22.5" customHeight="1" hidden="1">
      <c r="A13756" s="222"/>
      <c r="B13756" s="223"/>
      <c r="C13756" s="223"/>
      <c r="D13756" s="223"/>
      <c r="E13756" s="223"/>
      <c r="F13756" s="223"/>
      <c r="G13756" s="223"/>
      <c r="H13756" s="223"/>
      <c r="I13756" s="223"/>
      <c r="J13756" s="223"/>
      <c r="K13756" s="224"/>
      <c r="L13756" s="223"/>
      <c r="M13756" s="225"/>
      <c r="N13756" s="65"/>
      <c r="O13756" s="65"/>
      <c r="S13756" s="65"/>
      <c r="T13756" s="74"/>
    </row>
    <row r="13757" s="148" customFormat="1" ht="22.5" customHeight="1" hidden="1">
      <c r="A13757" s="222"/>
      <c r="B13757" s="223"/>
      <c r="C13757" s="223"/>
      <c r="D13757" s="223"/>
      <c r="E13757" s="223"/>
      <c r="F13757" s="223"/>
      <c r="G13757" s="223"/>
      <c r="H13757" s="223"/>
      <c r="I13757" s="223"/>
      <c r="J13757" s="223"/>
      <c r="K13757" s="224"/>
      <c r="L13757" s="223"/>
      <c r="M13757" s="225"/>
      <c r="N13757" s="65"/>
      <c r="O13757" s="65"/>
      <c r="S13757" s="65"/>
      <c r="T13757" s="74"/>
    </row>
    <row r="13758" s="148" customFormat="1" ht="22.5" customHeight="1" hidden="1">
      <c r="A13758" s="222"/>
      <c r="B13758" s="223"/>
      <c r="C13758" s="223"/>
      <c r="D13758" s="223"/>
      <c r="E13758" s="223"/>
      <c r="F13758" s="223"/>
      <c r="G13758" s="223"/>
      <c r="H13758" s="223"/>
      <c r="I13758" s="223"/>
      <c r="J13758" s="223"/>
      <c r="K13758" s="224"/>
      <c r="L13758" s="223"/>
      <c r="M13758" s="225"/>
      <c r="N13758" s="65"/>
      <c r="O13758" s="65"/>
      <c r="S13758" s="65"/>
      <c r="T13758" s="74"/>
    </row>
    <row r="13759" s="148" customFormat="1" ht="22.5" customHeight="1" hidden="1">
      <c r="A13759" s="222"/>
      <c r="B13759" s="223"/>
      <c r="C13759" s="223"/>
      <c r="D13759" s="223"/>
      <c r="E13759" s="223"/>
      <c r="F13759" s="223"/>
      <c r="G13759" s="223"/>
      <c r="H13759" s="223"/>
      <c r="I13759" s="223"/>
      <c r="J13759" s="223"/>
      <c r="K13759" s="224"/>
      <c r="L13759" s="223"/>
      <c r="M13759" s="225"/>
      <c r="N13759" s="65"/>
      <c r="O13759" s="65"/>
      <c r="S13759" s="65"/>
      <c r="T13759" s="74"/>
    </row>
    <row r="13760" s="148" customFormat="1" ht="22.5" customHeight="1" hidden="1">
      <c r="A13760" s="222"/>
      <c r="B13760" s="223"/>
      <c r="C13760" s="223"/>
      <c r="D13760" s="223"/>
      <c r="E13760" s="223"/>
      <c r="F13760" s="223"/>
      <c r="G13760" s="223"/>
      <c r="H13760" s="223"/>
      <c r="I13760" s="223"/>
      <c r="J13760" s="223"/>
      <c r="K13760" s="224"/>
      <c r="L13760" s="223"/>
      <c r="M13760" s="225"/>
      <c r="N13760" s="65"/>
      <c r="O13760" s="65"/>
      <c r="S13760" s="65"/>
      <c r="T13760" s="74"/>
    </row>
    <row r="13761" s="148" customFormat="1" ht="22.5" customHeight="1" hidden="1">
      <c r="A13761" s="222"/>
      <c r="B13761" s="223"/>
      <c r="C13761" s="223"/>
      <c r="D13761" s="223"/>
      <c r="E13761" s="223"/>
      <c r="F13761" s="223"/>
      <c r="G13761" s="223"/>
      <c r="H13761" s="223"/>
      <c r="I13761" s="223"/>
      <c r="J13761" s="223"/>
      <c r="K13761" s="224"/>
      <c r="L13761" s="223"/>
      <c r="M13761" s="225"/>
      <c r="N13761" s="65"/>
      <c r="O13761" s="65"/>
      <c r="S13761" s="65"/>
      <c r="T13761" s="74"/>
    </row>
    <row r="13762" s="148" customFormat="1" ht="22.5" customHeight="1" hidden="1">
      <c r="A13762" s="222"/>
      <c r="B13762" s="223"/>
      <c r="C13762" s="223"/>
      <c r="D13762" s="223"/>
      <c r="E13762" s="223"/>
      <c r="F13762" s="223"/>
      <c r="G13762" s="223"/>
      <c r="H13762" s="223"/>
      <c r="I13762" s="223"/>
      <c r="J13762" s="223"/>
      <c r="K13762" s="224"/>
      <c r="L13762" s="223"/>
      <c r="M13762" s="225"/>
      <c r="N13762" s="65"/>
      <c r="O13762" s="65"/>
      <c r="S13762" s="65"/>
      <c r="T13762" s="74"/>
    </row>
    <row r="13763" s="148" customFormat="1" ht="22.5" customHeight="1" hidden="1">
      <c r="A13763" s="222"/>
      <c r="B13763" s="223"/>
      <c r="C13763" s="223"/>
      <c r="D13763" s="223"/>
      <c r="E13763" s="223"/>
      <c r="F13763" s="223"/>
      <c r="G13763" s="223"/>
      <c r="H13763" s="223"/>
      <c r="I13763" s="223"/>
      <c r="J13763" s="223"/>
      <c r="K13763" s="224"/>
      <c r="L13763" s="223"/>
      <c r="M13763" s="225"/>
      <c r="N13763" s="65"/>
      <c r="O13763" s="65"/>
      <c r="S13763" s="65"/>
      <c r="T13763" s="74"/>
    </row>
    <row r="13764" s="148" customFormat="1" ht="22.5" customHeight="1" hidden="1">
      <c r="A13764" s="222"/>
      <c r="B13764" s="223"/>
      <c r="C13764" s="223"/>
      <c r="D13764" s="223"/>
      <c r="E13764" s="223"/>
      <c r="F13764" s="223"/>
      <c r="G13764" s="223"/>
      <c r="H13764" s="223"/>
      <c r="I13764" s="223"/>
      <c r="J13764" s="223"/>
      <c r="K13764" s="224"/>
      <c r="L13764" s="223"/>
      <c r="M13764" s="225"/>
      <c r="N13764" s="65"/>
      <c r="O13764" s="65"/>
      <c r="S13764" s="65"/>
      <c r="T13764" s="74"/>
    </row>
    <row r="13765" s="148" customFormat="1" ht="22.5" customHeight="1" hidden="1">
      <c r="A13765" s="222"/>
      <c r="B13765" s="223"/>
      <c r="C13765" s="223"/>
      <c r="D13765" s="223"/>
      <c r="E13765" s="223"/>
      <c r="F13765" s="223"/>
      <c r="G13765" s="223"/>
      <c r="H13765" s="223"/>
      <c r="I13765" s="223"/>
      <c r="J13765" s="223"/>
      <c r="K13765" s="224"/>
      <c r="L13765" s="223"/>
      <c r="M13765" s="225"/>
      <c r="N13765" s="65"/>
      <c r="O13765" s="65"/>
      <c r="S13765" s="65"/>
      <c r="T13765" s="74"/>
    </row>
    <row r="13766" s="148" customFormat="1" ht="22.5" customHeight="1" hidden="1">
      <c r="A13766" s="222"/>
      <c r="B13766" s="223"/>
      <c r="C13766" s="223"/>
      <c r="D13766" s="223"/>
      <c r="E13766" s="223"/>
      <c r="F13766" s="223"/>
      <c r="G13766" s="223"/>
      <c r="H13766" s="223"/>
      <c r="I13766" s="223"/>
      <c r="J13766" s="223"/>
      <c r="K13766" s="224"/>
      <c r="L13766" s="223"/>
      <c r="M13766" s="225"/>
      <c r="N13766" s="65"/>
      <c r="O13766" s="65"/>
      <c r="S13766" s="65"/>
      <c r="T13766" s="74"/>
    </row>
    <row r="13767" s="148" customFormat="1" ht="22.5" customHeight="1" hidden="1">
      <c r="A13767" s="222"/>
      <c r="B13767" s="223"/>
      <c r="C13767" s="223"/>
      <c r="D13767" s="223"/>
      <c r="E13767" s="223"/>
      <c r="F13767" s="223"/>
      <c r="G13767" s="223"/>
      <c r="H13767" s="223"/>
      <c r="I13767" s="223"/>
      <c r="J13767" s="223"/>
      <c r="K13767" s="224"/>
      <c r="L13767" s="223"/>
      <c r="M13767" s="225"/>
      <c r="N13767" s="65"/>
      <c r="O13767" s="65"/>
      <c r="S13767" s="65"/>
      <c r="T13767" s="74"/>
    </row>
    <row r="13768" s="148" customFormat="1" ht="22.5" customHeight="1" hidden="1">
      <c r="A13768" s="222"/>
      <c r="B13768" s="223"/>
      <c r="C13768" s="223"/>
      <c r="D13768" s="223"/>
      <c r="E13768" s="223"/>
      <c r="F13768" s="223"/>
      <c r="G13768" s="223"/>
      <c r="H13768" s="223"/>
      <c r="I13768" s="223"/>
      <c r="J13768" s="223"/>
      <c r="K13768" s="224"/>
      <c r="L13768" s="223"/>
      <c r="M13768" s="225"/>
      <c r="N13768" s="65"/>
      <c r="O13768" s="65"/>
      <c r="S13768" s="65"/>
      <c r="T13768" s="74"/>
    </row>
    <row r="13769" s="148" customFormat="1" ht="22.5" customHeight="1" hidden="1">
      <c r="A13769" s="222"/>
      <c r="B13769" s="223"/>
      <c r="C13769" s="223"/>
      <c r="D13769" s="223"/>
      <c r="E13769" s="223"/>
      <c r="F13769" s="223"/>
      <c r="G13769" s="223"/>
      <c r="H13769" s="223"/>
      <c r="I13769" s="223"/>
      <c r="J13769" s="223"/>
      <c r="K13769" s="224"/>
      <c r="L13769" s="223"/>
      <c r="M13769" s="225"/>
      <c r="N13769" s="65"/>
      <c r="O13769" s="65"/>
      <c r="S13769" s="65"/>
      <c r="T13769" s="74"/>
    </row>
    <row r="13770" s="148" customFormat="1" ht="22.5" customHeight="1" hidden="1">
      <c r="A13770" s="222"/>
      <c r="B13770" s="223"/>
      <c r="C13770" s="223"/>
      <c r="D13770" s="223"/>
      <c r="E13770" s="223"/>
      <c r="F13770" s="223"/>
      <c r="G13770" s="223"/>
      <c r="H13770" s="223"/>
      <c r="I13770" s="223"/>
      <c r="J13770" s="223"/>
      <c r="K13770" s="224"/>
      <c r="L13770" s="223"/>
      <c r="M13770" s="225"/>
      <c r="N13770" s="65"/>
      <c r="O13770" s="65"/>
      <c r="S13770" s="65"/>
      <c r="T13770" s="74"/>
    </row>
    <row r="13771" s="148" customFormat="1" ht="22.5" customHeight="1" hidden="1">
      <c r="A13771" s="222"/>
      <c r="B13771" s="223"/>
      <c r="C13771" s="223"/>
      <c r="D13771" s="223"/>
      <c r="E13771" s="223"/>
      <c r="F13771" s="223"/>
      <c r="G13771" s="223"/>
      <c r="H13771" s="223"/>
      <c r="I13771" s="223"/>
      <c r="J13771" s="223"/>
      <c r="K13771" s="224"/>
      <c r="L13771" s="223"/>
      <c r="M13771" s="225"/>
      <c r="N13771" s="65"/>
      <c r="O13771" s="65"/>
      <c r="S13771" s="65"/>
      <c r="T13771" s="74"/>
    </row>
    <row r="13772" s="148" customFormat="1" ht="22.5" customHeight="1" hidden="1">
      <c r="A13772" s="222"/>
      <c r="B13772" s="223"/>
      <c r="C13772" s="223"/>
      <c r="D13772" s="223"/>
      <c r="E13772" s="223"/>
      <c r="F13772" s="223"/>
      <c r="G13772" s="223"/>
      <c r="H13772" s="223"/>
      <c r="I13772" s="223"/>
      <c r="J13772" s="223"/>
      <c r="K13772" s="224"/>
      <c r="L13772" s="223"/>
      <c r="M13772" s="225"/>
      <c r="N13772" s="65"/>
      <c r="O13772" s="65"/>
      <c r="S13772" s="65"/>
      <c r="T13772" s="74"/>
    </row>
    <row r="13773" s="148" customFormat="1" ht="22.5" customHeight="1" hidden="1">
      <c r="A13773" s="222"/>
      <c r="B13773" s="223"/>
      <c r="C13773" s="223"/>
      <c r="D13773" s="223"/>
      <c r="E13773" s="223"/>
      <c r="F13773" s="223"/>
      <c r="G13773" s="223"/>
      <c r="H13773" s="223"/>
      <c r="I13773" s="223"/>
      <c r="J13773" s="223"/>
      <c r="K13773" s="224"/>
      <c r="L13773" s="223"/>
      <c r="M13773" s="225"/>
      <c r="N13773" s="65"/>
      <c r="O13773" s="65"/>
      <c r="S13773" s="65"/>
      <c r="T13773" s="74"/>
    </row>
    <row r="13774" s="148" customFormat="1" ht="22.5" customHeight="1" hidden="1">
      <c r="A13774" s="222"/>
      <c r="B13774" s="223"/>
      <c r="C13774" s="223"/>
      <c r="D13774" s="223"/>
      <c r="E13774" s="223"/>
      <c r="F13774" s="223"/>
      <c r="G13774" s="223"/>
      <c r="H13774" s="223"/>
      <c r="I13774" s="223"/>
      <c r="J13774" s="223"/>
      <c r="K13774" s="224"/>
      <c r="L13774" s="223"/>
      <c r="M13774" s="225"/>
      <c r="N13774" s="65"/>
      <c r="O13774" s="65"/>
      <c r="S13774" s="65"/>
      <c r="T13774" s="74"/>
    </row>
    <row r="13775" s="148" customFormat="1" ht="22.5" customHeight="1" hidden="1">
      <c r="A13775" s="222"/>
      <c r="B13775" s="223"/>
      <c r="C13775" s="223"/>
      <c r="D13775" s="223"/>
      <c r="E13775" s="223"/>
      <c r="F13775" s="223"/>
      <c r="G13775" s="223"/>
      <c r="H13775" s="223"/>
      <c r="I13775" s="223"/>
      <c r="J13775" s="223"/>
      <c r="K13775" s="224"/>
      <c r="L13775" s="223"/>
      <c r="M13775" s="225"/>
      <c r="N13775" s="65"/>
      <c r="O13775" s="65"/>
      <c r="S13775" s="65"/>
      <c r="T13775" s="74"/>
    </row>
    <row r="13776" s="148" customFormat="1" ht="22.5" customHeight="1" hidden="1">
      <c r="A13776" s="222"/>
      <c r="B13776" s="223"/>
      <c r="C13776" s="223"/>
      <c r="D13776" s="223"/>
      <c r="E13776" s="223"/>
      <c r="F13776" s="223"/>
      <c r="G13776" s="223"/>
      <c r="H13776" s="223"/>
      <c r="I13776" s="223"/>
      <c r="J13776" s="223"/>
      <c r="K13776" s="224"/>
      <c r="L13776" s="223"/>
      <c r="M13776" s="225"/>
      <c r="N13776" s="65"/>
      <c r="O13776" s="65"/>
      <c r="S13776" s="65"/>
      <c r="T13776" s="74"/>
    </row>
    <row r="13777" s="148" customFormat="1" ht="22.5" customHeight="1" hidden="1">
      <c r="A13777" s="222"/>
      <c r="B13777" s="223"/>
      <c r="C13777" s="223"/>
      <c r="D13777" s="223"/>
      <c r="E13777" s="223"/>
      <c r="F13777" s="223"/>
      <c r="G13777" s="223"/>
      <c r="H13777" s="223"/>
      <c r="I13777" s="223"/>
      <c r="J13777" s="223"/>
      <c r="K13777" s="224"/>
      <c r="L13777" s="223"/>
      <c r="M13777" s="225"/>
      <c r="N13777" s="65"/>
      <c r="O13777" s="65"/>
      <c r="S13777" s="65"/>
      <c r="T13777" s="74"/>
    </row>
    <row r="13778" s="148" customFormat="1" ht="22.5" customHeight="1" hidden="1">
      <c r="A13778" s="222"/>
      <c r="B13778" s="223"/>
      <c r="C13778" s="223"/>
      <c r="D13778" s="223"/>
      <c r="E13778" s="223"/>
      <c r="F13778" s="223"/>
      <c r="G13778" s="223"/>
      <c r="H13778" s="223"/>
      <c r="I13778" s="223"/>
      <c r="J13778" s="223"/>
      <c r="K13778" s="224"/>
      <c r="L13778" s="223"/>
      <c r="M13778" s="225"/>
      <c r="N13778" s="65"/>
      <c r="O13778" s="65"/>
      <c r="S13778" s="65"/>
      <c r="T13778" s="74"/>
    </row>
    <row r="13779" s="148" customFormat="1" ht="22.5" customHeight="1" hidden="1">
      <c r="A13779" s="222"/>
      <c r="B13779" s="223"/>
      <c r="C13779" s="223"/>
      <c r="D13779" s="223"/>
      <c r="E13779" s="223"/>
      <c r="F13779" s="223"/>
      <c r="G13779" s="223"/>
      <c r="H13779" s="223"/>
      <c r="I13779" s="223"/>
      <c r="J13779" s="223"/>
      <c r="K13779" s="224"/>
      <c r="L13779" s="223"/>
      <c r="M13779" s="225"/>
      <c r="N13779" s="65"/>
      <c r="O13779" s="65"/>
      <c r="S13779" s="65"/>
      <c r="T13779" s="74"/>
    </row>
    <row r="13780" s="148" customFormat="1" ht="22.5" customHeight="1" hidden="1">
      <c r="A13780" s="222"/>
      <c r="B13780" s="223"/>
      <c r="C13780" s="223"/>
      <c r="D13780" s="223"/>
      <c r="E13780" s="223"/>
      <c r="F13780" s="223"/>
      <c r="G13780" s="223"/>
      <c r="H13780" s="223"/>
      <c r="I13780" s="223"/>
      <c r="J13780" s="223"/>
      <c r="K13780" s="224"/>
      <c r="L13780" s="223"/>
      <c r="M13780" s="225"/>
      <c r="N13780" s="65"/>
      <c r="O13780" s="65"/>
      <c r="S13780" s="65"/>
      <c r="T13780" s="74"/>
    </row>
    <row r="13781" s="148" customFormat="1" ht="22.5" customHeight="1" hidden="1">
      <c r="A13781" s="222"/>
      <c r="B13781" s="223"/>
      <c r="C13781" s="223"/>
      <c r="D13781" s="223"/>
      <c r="E13781" s="223"/>
      <c r="F13781" s="223"/>
      <c r="G13781" s="223"/>
      <c r="H13781" s="223"/>
      <c r="I13781" s="223"/>
      <c r="J13781" s="223"/>
      <c r="K13781" s="224"/>
      <c r="L13781" s="223"/>
      <c r="M13781" s="225"/>
      <c r="N13781" s="65"/>
      <c r="O13781" s="65"/>
      <c r="S13781" s="65"/>
      <c r="T13781" s="74"/>
    </row>
    <row r="13782" s="148" customFormat="1" ht="22.5" customHeight="1" hidden="1">
      <c r="A13782" s="222"/>
      <c r="B13782" s="223"/>
      <c r="C13782" s="223"/>
      <c r="D13782" s="223"/>
      <c r="E13782" s="223"/>
      <c r="F13782" s="223"/>
      <c r="G13782" s="223"/>
      <c r="H13782" s="223"/>
      <c r="I13782" s="223"/>
      <c r="J13782" s="223"/>
      <c r="K13782" s="224"/>
      <c r="L13782" s="223"/>
      <c r="M13782" s="225"/>
      <c r="N13782" s="65"/>
      <c r="O13782" s="65"/>
      <c r="S13782" s="65"/>
      <c r="T13782" s="74"/>
    </row>
    <row r="13783" s="148" customFormat="1" ht="22.5" customHeight="1" hidden="1">
      <c r="A13783" s="222"/>
      <c r="B13783" s="223"/>
      <c r="C13783" s="223"/>
      <c r="D13783" s="223"/>
      <c r="E13783" s="223"/>
      <c r="F13783" s="223"/>
      <c r="G13783" s="223"/>
      <c r="H13783" s="223"/>
      <c r="I13783" s="223"/>
      <c r="J13783" s="223"/>
      <c r="K13783" s="224"/>
      <c r="L13783" s="223"/>
      <c r="M13783" s="225"/>
      <c r="N13783" s="65"/>
      <c r="O13783" s="65"/>
      <c r="S13783" s="65"/>
      <c r="T13783" s="74"/>
    </row>
    <row r="13784" s="148" customFormat="1" ht="22.5" customHeight="1" hidden="1">
      <c r="A13784" s="222"/>
      <c r="B13784" s="223"/>
      <c r="C13784" s="223"/>
      <c r="D13784" s="223"/>
      <c r="E13784" s="223"/>
      <c r="F13784" s="223"/>
      <c r="G13784" s="223"/>
      <c r="H13784" s="223"/>
      <c r="I13784" s="223"/>
      <c r="J13784" s="223"/>
      <c r="K13784" s="224"/>
      <c r="L13784" s="223"/>
      <c r="M13784" s="225"/>
      <c r="N13784" s="65"/>
      <c r="O13784" s="65"/>
      <c r="S13784" s="65"/>
      <c r="T13784" s="74"/>
    </row>
    <row r="13785" s="148" customFormat="1" ht="22.5" customHeight="1" hidden="1">
      <c r="A13785" s="222"/>
      <c r="B13785" s="223"/>
      <c r="C13785" s="223"/>
      <c r="D13785" s="223"/>
      <c r="E13785" s="223"/>
      <c r="F13785" s="223"/>
      <c r="G13785" s="223"/>
      <c r="H13785" s="223"/>
      <c r="I13785" s="223"/>
      <c r="J13785" s="223"/>
      <c r="K13785" s="224"/>
      <c r="L13785" s="223"/>
      <c r="M13785" s="225"/>
      <c r="N13785" s="65"/>
      <c r="O13785" s="65"/>
      <c r="S13785" s="65"/>
      <c r="T13785" s="74"/>
    </row>
    <row r="13786" s="148" customFormat="1" ht="22.5" customHeight="1" hidden="1">
      <c r="A13786" s="222"/>
      <c r="B13786" s="223"/>
      <c r="C13786" s="223"/>
      <c r="D13786" s="223"/>
      <c r="E13786" s="223"/>
      <c r="F13786" s="223"/>
      <c r="G13786" s="223"/>
      <c r="H13786" s="223"/>
      <c r="I13786" s="223"/>
      <c r="J13786" s="223"/>
      <c r="K13786" s="224"/>
      <c r="L13786" s="223"/>
      <c r="M13786" s="225"/>
      <c r="N13786" s="65"/>
      <c r="O13786" s="65"/>
      <c r="S13786" s="65"/>
      <c r="T13786" s="74"/>
    </row>
    <row r="13787" s="148" customFormat="1" ht="22.5" customHeight="1" hidden="1">
      <c r="A13787" s="222"/>
      <c r="B13787" s="223"/>
      <c r="C13787" s="223"/>
      <c r="D13787" s="223"/>
      <c r="E13787" s="223"/>
      <c r="F13787" s="223"/>
      <c r="G13787" s="223"/>
      <c r="H13787" s="223"/>
      <c r="I13787" s="223"/>
      <c r="J13787" s="223"/>
      <c r="K13787" s="224"/>
      <c r="L13787" s="223"/>
      <c r="M13787" s="225"/>
      <c r="N13787" s="65"/>
      <c r="O13787" s="65"/>
      <c r="S13787" s="65"/>
      <c r="T13787" s="74"/>
    </row>
    <row r="13788" s="148" customFormat="1" ht="22.5" customHeight="1" hidden="1">
      <c r="A13788" s="222"/>
      <c r="B13788" s="223"/>
      <c r="C13788" s="223"/>
      <c r="D13788" s="223"/>
      <c r="E13788" s="223"/>
      <c r="F13788" s="223"/>
      <c r="G13788" s="223"/>
      <c r="H13788" s="223"/>
      <c r="I13788" s="223"/>
      <c r="J13788" s="223"/>
      <c r="K13788" s="224"/>
      <c r="L13788" s="223"/>
      <c r="M13788" s="225"/>
      <c r="N13788" s="65"/>
      <c r="O13788" s="65"/>
      <c r="S13788" s="65"/>
      <c r="T13788" s="74"/>
    </row>
    <row r="13789" s="148" customFormat="1" ht="22.5" customHeight="1" hidden="1">
      <c r="A13789" s="222"/>
      <c r="B13789" s="223"/>
      <c r="C13789" s="223"/>
      <c r="D13789" s="223"/>
      <c r="E13789" s="223"/>
      <c r="F13789" s="223"/>
      <c r="G13789" s="223"/>
      <c r="H13789" s="223"/>
      <c r="I13789" s="223"/>
      <c r="J13789" s="223"/>
      <c r="K13789" s="224"/>
      <c r="L13789" s="223"/>
      <c r="M13789" s="225"/>
      <c r="N13789" s="65"/>
      <c r="O13789" s="65"/>
      <c r="S13789" s="65"/>
      <c r="T13789" s="74"/>
    </row>
    <row r="13790" s="148" customFormat="1" ht="22.5" customHeight="1" hidden="1">
      <c r="A13790" s="222"/>
      <c r="B13790" s="223"/>
      <c r="C13790" s="223"/>
      <c r="D13790" s="223"/>
      <c r="E13790" s="223"/>
      <c r="F13790" s="223"/>
      <c r="G13790" s="223"/>
      <c r="H13790" s="223"/>
      <c r="I13790" s="223"/>
      <c r="J13790" s="223"/>
      <c r="K13790" s="224"/>
      <c r="L13790" s="223"/>
      <c r="M13790" s="225"/>
      <c r="N13790" s="65"/>
      <c r="O13790" s="65"/>
      <c r="S13790" s="65"/>
      <c r="T13790" s="74"/>
    </row>
    <row r="13791" s="148" customFormat="1" ht="22.5" customHeight="1" hidden="1">
      <c r="A13791" s="222"/>
      <c r="B13791" s="223"/>
      <c r="C13791" s="223"/>
      <c r="D13791" s="223"/>
      <c r="E13791" s="223"/>
      <c r="F13791" s="223"/>
      <c r="G13791" s="223"/>
      <c r="H13791" s="223"/>
      <c r="I13791" s="223"/>
      <c r="J13791" s="223"/>
      <c r="K13791" s="224"/>
      <c r="L13791" s="223"/>
      <c r="M13791" s="225"/>
      <c r="N13791" s="65"/>
      <c r="O13791" s="65"/>
      <c r="S13791" s="65"/>
      <c r="T13791" s="74"/>
    </row>
    <row r="13792" s="148" customFormat="1" ht="22.5" customHeight="1" hidden="1">
      <c r="A13792" s="222"/>
      <c r="B13792" s="223"/>
      <c r="C13792" s="223"/>
      <c r="D13792" s="223"/>
      <c r="E13792" s="223"/>
      <c r="F13792" s="223"/>
      <c r="G13792" s="223"/>
      <c r="H13792" s="223"/>
      <c r="I13792" s="223"/>
      <c r="J13792" s="223"/>
      <c r="K13792" s="224"/>
      <c r="L13792" s="223"/>
      <c r="M13792" s="225"/>
      <c r="N13792" s="65"/>
      <c r="O13792" s="65"/>
      <c r="S13792" s="65"/>
      <c r="T13792" s="74"/>
    </row>
    <row r="13793" s="148" customFormat="1" ht="22.5" customHeight="1" hidden="1">
      <c r="A13793" s="222"/>
      <c r="B13793" s="223"/>
      <c r="C13793" s="223"/>
      <c r="D13793" s="223"/>
      <c r="E13793" s="223"/>
      <c r="F13793" s="223"/>
      <c r="G13793" s="223"/>
      <c r="H13793" s="223"/>
      <c r="I13793" s="223"/>
      <c r="J13793" s="223"/>
      <c r="K13793" s="224"/>
      <c r="L13793" s="223"/>
      <c r="M13793" s="225"/>
      <c r="N13793" s="65"/>
      <c r="O13793" s="65"/>
      <c r="S13793" s="65"/>
      <c r="T13793" s="74"/>
    </row>
    <row r="13794" s="148" customFormat="1" ht="22.5" customHeight="1" hidden="1">
      <c r="A13794" s="222"/>
      <c r="B13794" s="223"/>
      <c r="C13794" s="223"/>
      <c r="D13794" s="223"/>
      <c r="E13794" s="223"/>
      <c r="F13794" s="223"/>
      <c r="G13794" s="223"/>
      <c r="H13794" s="223"/>
      <c r="I13794" s="223"/>
      <c r="J13794" s="223"/>
      <c r="K13794" s="224"/>
      <c r="L13794" s="223"/>
      <c r="M13794" s="225"/>
      <c r="N13794" s="65"/>
      <c r="O13794" s="65"/>
      <c r="S13794" s="65"/>
      <c r="T13794" s="74"/>
    </row>
    <row r="13795" s="148" customFormat="1" ht="22.5" customHeight="1" hidden="1">
      <c r="A13795" s="222"/>
      <c r="B13795" s="223"/>
      <c r="C13795" s="223"/>
      <c r="D13795" s="223"/>
      <c r="E13795" s="223"/>
      <c r="F13795" s="223"/>
      <c r="G13795" s="223"/>
      <c r="H13795" s="223"/>
      <c r="I13795" s="223"/>
      <c r="J13795" s="223"/>
      <c r="K13795" s="224"/>
      <c r="L13795" s="223"/>
      <c r="M13795" s="225"/>
      <c r="N13795" s="65"/>
      <c r="O13795" s="65"/>
      <c r="S13795" s="65"/>
      <c r="T13795" s="74"/>
    </row>
    <row r="13796" s="148" customFormat="1" ht="22.5" customHeight="1" hidden="1">
      <c r="A13796" s="222"/>
      <c r="B13796" s="223"/>
      <c r="C13796" s="223"/>
      <c r="D13796" s="223"/>
      <c r="E13796" s="223"/>
      <c r="F13796" s="223"/>
      <c r="G13796" s="223"/>
      <c r="H13796" s="223"/>
      <c r="I13796" s="223"/>
      <c r="J13796" s="223"/>
      <c r="K13796" s="224"/>
      <c r="L13796" s="223"/>
      <c r="M13796" s="225"/>
      <c r="N13796" s="65"/>
      <c r="O13796" s="65"/>
      <c r="S13796" s="65"/>
      <c r="T13796" s="74"/>
    </row>
    <row r="13797" s="148" customFormat="1" ht="22.5" customHeight="1" hidden="1">
      <c r="A13797" s="222"/>
      <c r="B13797" s="223"/>
      <c r="C13797" s="223"/>
      <c r="D13797" s="223"/>
      <c r="E13797" s="223"/>
      <c r="F13797" s="223"/>
      <c r="G13797" s="223"/>
      <c r="H13797" s="223"/>
      <c r="I13797" s="223"/>
      <c r="J13797" s="223"/>
      <c r="K13797" s="224"/>
      <c r="L13797" s="223"/>
      <c r="M13797" s="225"/>
      <c r="N13797" s="65"/>
      <c r="O13797" s="65"/>
      <c r="S13797" s="65"/>
      <c r="T13797" s="74"/>
    </row>
    <row r="13798" s="148" customFormat="1" ht="22.5" customHeight="1" hidden="1">
      <c r="A13798" s="222"/>
      <c r="B13798" s="223"/>
      <c r="C13798" s="223"/>
      <c r="D13798" s="223"/>
      <c r="E13798" s="223"/>
      <c r="F13798" s="223"/>
      <c r="G13798" s="223"/>
      <c r="H13798" s="223"/>
      <c r="I13798" s="223"/>
      <c r="J13798" s="223"/>
      <c r="K13798" s="224"/>
      <c r="L13798" s="223"/>
      <c r="M13798" s="225"/>
      <c r="N13798" s="65"/>
      <c r="O13798" s="65"/>
      <c r="S13798" s="65"/>
      <c r="T13798" s="74"/>
    </row>
    <row r="13799" s="148" customFormat="1" ht="22.5" customHeight="1" hidden="1">
      <c r="A13799" s="222"/>
      <c r="B13799" s="223"/>
      <c r="C13799" s="223"/>
      <c r="D13799" s="223"/>
      <c r="E13799" s="223"/>
      <c r="F13799" s="223"/>
      <c r="G13799" s="223"/>
      <c r="H13799" s="223"/>
      <c r="I13799" s="223"/>
      <c r="J13799" s="223"/>
      <c r="K13799" s="224"/>
      <c r="L13799" s="223"/>
      <c r="M13799" s="225"/>
      <c r="N13799" s="65"/>
      <c r="O13799" s="65"/>
      <c r="S13799" s="65"/>
      <c r="T13799" s="74"/>
    </row>
    <row r="13800" s="148" customFormat="1" ht="22.5" customHeight="1" hidden="1">
      <c r="A13800" s="222"/>
      <c r="B13800" s="223"/>
      <c r="C13800" s="223"/>
      <c r="D13800" s="223"/>
      <c r="E13800" s="223"/>
      <c r="F13800" s="223"/>
      <c r="G13800" s="223"/>
      <c r="H13800" s="223"/>
      <c r="I13800" s="223"/>
      <c r="J13800" s="223"/>
      <c r="K13800" s="224"/>
      <c r="L13800" s="223"/>
      <c r="M13800" s="225"/>
      <c r="N13800" s="65"/>
      <c r="O13800" s="65"/>
      <c r="S13800" s="65"/>
      <c r="T13800" s="74"/>
    </row>
    <row r="13801" s="148" customFormat="1" ht="22.5" customHeight="1" hidden="1">
      <c r="A13801" s="222"/>
      <c r="B13801" s="223"/>
      <c r="C13801" s="223"/>
      <c r="D13801" s="223"/>
      <c r="E13801" s="223"/>
      <c r="F13801" s="223"/>
      <c r="G13801" s="223"/>
      <c r="H13801" s="223"/>
      <c r="I13801" s="223"/>
      <c r="J13801" s="223"/>
      <c r="K13801" s="224"/>
      <c r="L13801" s="223"/>
      <c r="M13801" s="225"/>
      <c r="N13801" s="65"/>
      <c r="O13801" s="65"/>
      <c r="S13801" s="65"/>
      <c r="T13801" s="74"/>
    </row>
    <row r="13802" s="148" customFormat="1" ht="22.5" customHeight="1" hidden="1">
      <c r="A13802" s="222"/>
      <c r="B13802" s="223"/>
      <c r="C13802" s="223"/>
      <c r="D13802" s="223"/>
      <c r="E13802" s="223"/>
      <c r="F13802" s="223"/>
      <c r="G13802" s="223"/>
      <c r="H13802" s="223"/>
      <c r="I13802" s="223"/>
      <c r="J13802" s="223"/>
      <c r="K13802" s="224"/>
      <c r="L13802" s="223"/>
      <c r="M13802" s="225"/>
      <c r="N13802" s="65"/>
      <c r="O13802" s="65"/>
      <c r="S13802" s="65"/>
      <c r="T13802" s="74"/>
    </row>
    <row r="13803" s="148" customFormat="1" ht="22.5" customHeight="1" hidden="1">
      <c r="A13803" s="222"/>
      <c r="B13803" s="223"/>
      <c r="C13803" s="223"/>
      <c r="D13803" s="223"/>
      <c r="E13803" s="223"/>
      <c r="F13803" s="223"/>
      <c r="G13803" s="223"/>
      <c r="H13803" s="223"/>
      <c r="I13803" s="223"/>
      <c r="J13803" s="223"/>
      <c r="K13803" s="224"/>
      <c r="L13803" s="223"/>
      <c r="M13803" s="225"/>
      <c r="N13803" s="65"/>
      <c r="O13803" s="65"/>
      <c r="S13803" s="65"/>
      <c r="T13803" s="74"/>
    </row>
    <row r="13804" s="148" customFormat="1" ht="22.5" customHeight="1" hidden="1">
      <c r="A13804" s="222"/>
      <c r="B13804" s="223"/>
      <c r="C13804" s="223"/>
      <c r="D13804" s="223"/>
      <c r="E13804" s="223"/>
      <c r="F13804" s="223"/>
      <c r="G13804" s="223"/>
      <c r="H13804" s="223"/>
      <c r="I13804" s="223"/>
      <c r="J13804" s="223"/>
      <c r="K13804" s="224"/>
      <c r="L13804" s="223"/>
      <c r="M13804" s="225"/>
      <c r="N13804" s="65"/>
      <c r="O13804" s="65"/>
      <c r="S13804" s="65"/>
      <c r="T13804" s="74"/>
    </row>
    <row r="13805" s="148" customFormat="1" ht="22.5" customHeight="1" hidden="1">
      <c r="A13805" s="222"/>
      <c r="B13805" s="223"/>
      <c r="C13805" s="223"/>
      <c r="D13805" s="223"/>
      <c r="E13805" s="223"/>
      <c r="F13805" s="223"/>
      <c r="G13805" s="223"/>
      <c r="H13805" s="223"/>
      <c r="I13805" s="223"/>
      <c r="J13805" s="223"/>
      <c r="K13805" s="224"/>
      <c r="L13805" s="223"/>
      <c r="M13805" s="225"/>
      <c r="N13805" s="65"/>
      <c r="O13805" s="65"/>
      <c r="S13805" s="65"/>
      <c r="T13805" s="74"/>
    </row>
    <row r="13806" s="148" customFormat="1" ht="22.5" customHeight="1" hidden="1">
      <c r="A13806" s="222"/>
      <c r="B13806" s="223"/>
      <c r="C13806" s="223"/>
      <c r="D13806" s="223"/>
      <c r="E13806" s="223"/>
      <c r="F13806" s="223"/>
      <c r="G13806" s="223"/>
      <c r="H13806" s="223"/>
      <c r="I13806" s="223"/>
      <c r="J13806" s="223"/>
      <c r="K13806" s="224"/>
      <c r="L13806" s="223"/>
      <c r="M13806" s="225"/>
      <c r="N13806" s="65"/>
      <c r="O13806" s="65"/>
      <c r="S13806" s="65"/>
      <c r="T13806" s="74"/>
    </row>
    <row r="13807" s="148" customFormat="1" ht="22.5" customHeight="1" hidden="1">
      <c r="A13807" s="222"/>
      <c r="B13807" s="223"/>
      <c r="C13807" s="223"/>
      <c r="D13807" s="223"/>
      <c r="E13807" s="223"/>
      <c r="F13807" s="223"/>
      <c r="G13807" s="223"/>
      <c r="H13807" s="223"/>
      <c r="I13807" s="223"/>
      <c r="J13807" s="223"/>
      <c r="K13807" s="224"/>
      <c r="L13807" s="223"/>
      <c r="M13807" s="225"/>
      <c r="N13807" s="65"/>
      <c r="O13807" s="65"/>
      <c r="S13807" s="65"/>
      <c r="T13807" s="74"/>
    </row>
    <row r="13808" s="148" customFormat="1" ht="22.5" customHeight="1" hidden="1">
      <c r="A13808" s="222"/>
      <c r="B13808" s="223"/>
      <c r="C13808" s="223"/>
      <c r="D13808" s="223"/>
      <c r="E13808" s="223"/>
      <c r="F13808" s="223"/>
      <c r="G13808" s="223"/>
      <c r="H13808" s="223"/>
      <c r="I13808" s="223"/>
      <c r="J13808" s="223"/>
      <c r="K13808" s="224"/>
      <c r="L13808" s="223"/>
      <c r="M13808" s="225"/>
      <c r="N13808" s="65"/>
      <c r="O13808" s="65"/>
      <c r="S13808" s="65"/>
      <c r="T13808" s="74"/>
    </row>
    <row r="13809" s="148" customFormat="1" ht="22.5" customHeight="1" hidden="1">
      <c r="A13809" s="222"/>
      <c r="B13809" s="223"/>
      <c r="C13809" s="223"/>
      <c r="D13809" s="223"/>
      <c r="E13809" s="223"/>
      <c r="F13809" s="223"/>
      <c r="G13809" s="223"/>
      <c r="H13809" s="223"/>
      <c r="I13809" s="223"/>
      <c r="J13809" s="223"/>
      <c r="K13809" s="224"/>
      <c r="L13809" s="223"/>
      <c r="M13809" s="225"/>
      <c r="N13809" s="65"/>
      <c r="O13809" s="65"/>
      <c r="S13809" s="65"/>
      <c r="T13809" s="74"/>
    </row>
    <row r="13810" s="148" customFormat="1" ht="22.5" customHeight="1" hidden="1">
      <c r="A13810" s="222"/>
      <c r="B13810" s="223"/>
      <c r="C13810" s="223"/>
      <c r="D13810" s="223"/>
      <c r="E13810" s="223"/>
      <c r="F13810" s="223"/>
      <c r="G13810" s="223"/>
      <c r="H13810" s="223"/>
      <c r="I13810" s="223"/>
      <c r="J13810" s="223"/>
      <c r="K13810" s="224"/>
      <c r="L13810" s="223"/>
      <c r="M13810" s="225"/>
      <c r="N13810" s="65"/>
      <c r="O13810" s="65"/>
      <c r="S13810" s="65"/>
      <c r="T13810" s="74"/>
    </row>
    <row r="13811" s="148" customFormat="1" ht="22.5" customHeight="1" hidden="1">
      <c r="A13811" s="222"/>
      <c r="B13811" s="223"/>
      <c r="C13811" s="223"/>
      <c r="D13811" s="223"/>
      <c r="E13811" s="223"/>
      <c r="F13811" s="223"/>
      <c r="G13811" s="223"/>
      <c r="H13811" s="223"/>
      <c r="I13811" s="223"/>
      <c r="J13811" s="223"/>
      <c r="K13811" s="224"/>
      <c r="L13811" s="223"/>
      <c r="M13811" s="225"/>
      <c r="N13811" s="65"/>
      <c r="O13811" s="65"/>
      <c r="S13811" s="65"/>
      <c r="T13811" s="74"/>
    </row>
    <row r="13812" s="148" customFormat="1" ht="22.5" customHeight="1" hidden="1">
      <c r="A13812" s="222"/>
      <c r="B13812" s="223"/>
      <c r="C13812" s="223"/>
      <c r="D13812" s="223"/>
      <c r="E13812" s="223"/>
      <c r="F13812" s="223"/>
      <c r="G13812" s="223"/>
      <c r="H13812" s="223"/>
      <c r="I13812" s="223"/>
      <c r="J13812" s="223"/>
      <c r="K13812" s="224"/>
      <c r="L13812" s="223"/>
      <c r="M13812" s="225"/>
      <c r="N13812" s="65"/>
      <c r="O13812" s="65"/>
      <c r="S13812" s="65"/>
      <c r="T13812" s="74"/>
    </row>
    <row r="13813" s="148" customFormat="1" ht="22.5" customHeight="1" hidden="1">
      <c r="A13813" s="222"/>
      <c r="B13813" s="223"/>
      <c r="C13813" s="223"/>
      <c r="D13813" s="223"/>
      <c r="E13813" s="223"/>
      <c r="F13813" s="223"/>
      <c r="G13813" s="223"/>
      <c r="H13813" s="223"/>
      <c r="I13813" s="223"/>
      <c r="J13813" s="223"/>
      <c r="K13813" s="224"/>
      <c r="L13813" s="223"/>
      <c r="M13813" s="225"/>
      <c r="N13813" s="65"/>
      <c r="O13813" s="65"/>
      <c r="S13813" s="65"/>
      <c r="T13813" s="74"/>
    </row>
    <row r="13814" s="148" customFormat="1" ht="22.5" customHeight="1" hidden="1">
      <c r="A13814" s="222"/>
      <c r="B13814" s="223"/>
      <c r="C13814" s="223"/>
      <c r="D13814" s="223"/>
      <c r="E13814" s="223"/>
      <c r="F13814" s="223"/>
      <c r="G13814" s="223"/>
      <c r="H13814" s="223"/>
      <c r="I13814" s="223"/>
      <c r="J13814" s="223"/>
      <c r="K13814" s="224"/>
      <c r="L13814" s="223"/>
      <c r="M13814" s="225"/>
      <c r="N13814" s="65"/>
      <c r="O13814" s="65"/>
      <c r="S13814" s="65"/>
      <c r="T13814" s="74"/>
    </row>
    <row r="13815" s="148" customFormat="1" ht="22.5" customHeight="1" hidden="1">
      <c r="A13815" s="222"/>
      <c r="B13815" s="223"/>
      <c r="C13815" s="223"/>
      <c r="D13815" s="223"/>
      <c r="E13815" s="223"/>
      <c r="F13815" s="223"/>
      <c r="G13815" s="223"/>
      <c r="H13815" s="223"/>
      <c r="I13815" s="223"/>
      <c r="J13815" s="223"/>
      <c r="K13815" s="224"/>
      <c r="L13815" s="223"/>
      <c r="M13815" s="225"/>
      <c r="N13815" s="65"/>
      <c r="O13815" s="65"/>
      <c r="S13815" s="65"/>
      <c r="T13815" s="74"/>
    </row>
    <row r="13816" s="148" customFormat="1" ht="22.5" customHeight="1" hidden="1">
      <c r="A13816" s="222"/>
      <c r="B13816" s="223"/>
      <c r="C13816" s="223"/>
      <c r="D13816" s="223"/>
      <c r="E13816" s="223"/>
      <c r="F13816" s="223"/>
      <c r="G13816" s="223"/>
      <c r="H13816" s="223"/>
      <c r="I13816" s="223"/>
      <c r="J13816" s="223"/>
      <c r="K13816" s="224"/>
      <c r="L13816" s="223"/>
      <c r="M13816" s="225"/>
      <c r="N13816" s="65"/>
      <c r="O13816" s="65"/>
      <c r="S13816" s="65"/>
      <c r="T13816" s="74"/>
    </row>
    <row r="13817" s="148" customFormat="1" ht="22.5" customHeight="1" hidden="1">
      <c r="A13817" s="222"/>
      <c r="B13817" s="223"/>
      <c r="C13817" s="223"/>
      <c r="D13817" s="223"/>
      <c r="E13817" s="223"/>
      <c r="F13817" s="223"/>
      <c r="G13817" s="223"/>
      <c r="H13817" s="223"/>
      <c r="I13817" s="223"/>
      <c r="J13817" s="223"/>
      <c r="K13817" s="224"/>
      <c r="L13817" s="223"/>
      <c r="M13817" s="225"/>
      <c r="N13817" s="65"/>
      <c r="O13817" s="65"/>
      <c r="S13817" s="65"/>
      <c r="T13817" s="74"/>
    </row>
    <row r="13818" s="148" customFormat="1" ht="22.5" customHeight="1" hidden="1">
      <c r="A13818" s="222"/>
      <c r="B13818" s="223"/>
      <c r="C13818" s="223"/>
      <c r="D13818" s="223"/>
      <c r="E13818" s="223"/>
      <c r="F13818" s="223"/>
      <c r="G13818" s="223"/>
      <c r="H13818" s="223"/>
      <c r="I13818" s="223"/>
      <c r="J13818" s="223"/>
      <c r="K13818" s="224"/>
      <c r="L13818" s="223"/>
      <c r="M13818" s="225"/>
      <c r="N13818" s="65"/>
      <c r="O13818" s="65"/>
      <c r="S13818" s="65"/>
      <c r="T13818" s="74"/>
    </row>
    <row r="13819" s="148" customFormat="1" ht="22.5" customHeight="1" hidden="1">
      <c r="A13819" s="222"/>
      <c r="B13819" s="223"/>
      <c r="C13819" s="223"/>
      <c r="D13819" s="223"/>
      <c r="E13819" s="223"/>
      <c r="F13819" s="223"/>
      <c r="G13819" s="223"/>
      <c r="H13819" s="223"/>
      <c r="I13819" s="223"/>
      <c r="J13819" s="223"/>
      <c r="K13819" s="224"/>
      <c r="L13819" s="223"/>
      <c r="M13819" s="225"/>
      <c r="N13819" s="65"/>
      <c r="O13819" s="65"/>
      <c r="S13819" s="65"/>
      <c r="T13819" s="74"/>
    </row>
    <row r="13820" s="148" customFormat="1" ht="22.5" customHeight="1" hidden="1">
      <c r="A13820" s="222"/>
      <c r="B13820" s="223"/>
      <c r="C13820" s="223"/>
      <c r="D13820" s="223"/>
      <c r="E13820" s="223"/>
      <c r="F13820" s="223"/>
      <c r="G13820" s="223"/>
      <c r="H13820" s="223"/>
      <c r="I13820" s="223"/>
      <c r="J13820" s="223"/>
      <c r="K13820" s="224"/>
      <c r="L13820" s="223"/>
      <c r="M13820" s="225"/>
      <c r="N13820" s="65"/>
      <c r="O13820" s="65"/>
      <c r="S13820" s="65"/>
      <c r="T13820" s="74"/>
    </row>
    <row r="13821" s="148" customFormat="1" ht="22.5" customHeight="1" hidden="1">
      <c r="A13821" s="222"/>
      <c r="B13821" s="223"/>
      <c r="C13821" s="223"/>
      <c r="D13821" s="223"/>
      <c r="E13821" s="223"/>
      <c r="F13821" s="223"/>
      <c r="G13821" s="223"/>
      <c r="H13821" s="223"/>
      <c r="I13821" s="223"/>
      <c r="J13821" s="223"/>
      <c r="K13821" s="224"/>
      <c r="L13821" s="223"/>
      <c r="M13821" s="225"/>
      <c r="N13821" s="65"/>
      <c r="O13821" s="65"/>
      <c r="S13821" s="65"/>
      <c r="T13821" s="74"/>
    </row>
    <row r="13822" s="148" customFormat="1" ht="22.5" customHeight="1" hidden="1">
      <c r="A13822" s="222"/>
      <c r="B13822" s="223"/>
      <c r="C13822" s="223"/>
      <c r="D13822" s="223"/>
      <c r="E13822" s="223"/>
      <c r="F13822" s="223"/>
      <c r="G13822" s="223"/>
      <c r="H13822" s="223"/>
      <c r="I13822" s="223"/>
      <c r="J13822" s="223"/>
      <c r="K13822" s="224"/>
      <c r="L13822" s="223"/>
      <c r="M13822" s="225"/>
      <c r="N13822" s="65"/>
      <c r="O13822" s="65"/>
      <c r="S13822" s="65"/>
      <c r="T13822" s="74"/>
    </row>
    <row r="13823" s="148" customFormat="1" ht="22.5" customHeight="1" hidden="1">
      <c r="A13823" s="222"/>
      <c r="B13823" s="223"/>
      <c r="C13823" s="223"/>
      <c r="D13823" s="223"/>
      <c r="E13823" s="223"/>
      <c r="F13823" s="223"/>
      <c r="G13823" s="223"/>
      <c r="H13823" s="223"/>
      <c r="I13823" s="223"/>
      <c r="J13823" s="223"/>
      <c r="K13823" s="224"/>
      <c r="L13823" s="223"/>
      <c r="M13823" s="225"/>
      <c r="N13823" s="65"/>
      <c r="O13823" s="65"/>
      <c r="S13823" s="65"/>
      <c r="T13823" s="74"/>
    </row>
    <row r="13824" s="148" customFormat="1" ht="22.5" customHeight="1" hidden="1">
      <c r="A13824" s="222"/>
      <c r="B13824" s="223"/>
      <c r="C13824" s="223"/>
      <c r="D13824" s="223"/>
      <c r="E13824" s="223"/>
      <c r="F13824" s="223"/>
      <c r="G13824" s="223"/>
      <c r="H13824" s="223"/>
      <c r="I13824" s="223"/>
      <c r="J13824" s="223"/>
      <c r="K13824" s="224"/>
      <c r="L13824" s="223"/>
      <c r="M13824" s="225"/>
      <c r="N13824" s="65"/>
      <c r="O13824" s="65"/>
      <c r="S13824" s="65"/>
      <c r="T13824" s="74"/>
    </row>
    <row r="13825" s="148" customFormat="1" ht="22.5" customHeight="1" hidden="1">
      <c r="A13825" s="222"/>
      <c r="B13825" s="223"/>
      <c r="C13825" s="223"/>
      <c r="D13825" s="223"/>
      <c r="E13825" s="223"/>
      <c r="F13825" s="223"/>
      <c r="G13825" s="223"/>
      <c r="H13825" s="223"/>
      <c r="I13825" s="223"/>
      <c r="J13825" s="223"/>
      <c r="K13825" s="224"/>
      <c r="L13825" s="223"/>
      <c r="M13825" s="225"/>
      <c r="N13825" s="65"/>
      <c r="O13825" s="65"/>
      <c r="S13825" s="65"/>
      <c r="T13825" s="74"/>
    </row>
    <row r="13826" s="148" customFormat="1" ht="22.5" customHeight="1" hidden="1">
      <c r="A13826" s="222"/>
      <c r="B13826" s="223"/>
      <c r="C13826" s="223"/>
      <c r="D13826" s="223"/>
      <c r="E13826" s="223"/>
      <c r="F13826" s="223"/>
      <c r="G13826" s="223"/>
      <c r="H13826" s="223"/>
      <c r="I13826" s="223"/>
      <c r="J13826" s="223"/>
      <c r="K13826" s="224"/>
      <c r="L13826" s="223"/>
      <c r="M13826" s="225"/>
      <c r="N13826" s="65"/>
      <c r="O13826" s="65"/>
      <c r="S13826" s="65"/>
      <c r="T13826" s="74"/>
    </row>
    <row r="13827" s="148" customFormat="1" ht="22.5" customHeight="1" hidden="1">
      <c r="A13827" s="222"/>
      <c r="B13827" s="223"/>
      <c r="C13827" s="223"/>
      <c r="D13827" s="223"/>
      <c r="E13827" s="223"/>
      <c r="F13827" s="223"/>
      <c r="G13827" s="223"/>
      <c r="H13827" s="223"/>
      <c r="I13827" s="223"/>
      <c r="J13827" s="223"/>
      <c r="K13827" s="224"/>
      <c r="L13827" s="223"/>
      <c r="M13827" s="225"/>
      <c r="N13827" s="65"/>
      <c r="O13827" s="65"/>
      <c r="S13827" s="65"/>
      <c r="T13827" s="74"/>
    </row>
    <row r="13828" s="148" customFormat="1" ht="22.5" customHeight="1" hidden="1">
      <c r="A13828" s="222"/>
      <c r="B13828" s="223"/>
      <c r="C13828" s="223"/>
      <c r="D13828" s="223"/>
      <c r="E13828" s="223"/>
      <c r="F13828" s="223"/>
      <c r="G13828" s="223"/>
      <c r="H13828" s="223"/>
      <c r="I13828" s="223"/>
      <c r="J13828" s="223"/>
      <c r="K13828" s="224"/>
      <c r="L13828" s="223"/>
      <c r="M13828" s="225"/>
      <c r="N13828" s="65"/>
      <c r="O13828" s="65"/>
      <c r="S13828" s="65"/>
      <c r="T13828" s="74"/>
    </row>
    <row r="13829" s="148" customFormat="1" ht="22.5" customHeight="1" hidden="1">
      <c r="A13829" s="222"/>
      <c r="B13829" s="223"/>
      <c r="C13829" s="223"/>
      <c r="D13829" s="223"/>
      <c r="E13829" s="223"/>
      <c r="F13829" s="223"/>
      <c r="G13829" s="223"/>
      <c r="H13829" s="223"/>
      <c r="I13829" s="223"/>
      <c r="J13829" s="223"/>
      <c r="K13829" s="224"/>
      <c r="L13829" s="223"/>
      <c r="M13829" s="225"/>
      <c r="N13829" s="65"/>
      <c r="O13829" s="65"/>
      <c r="S13829" s="65"/>
      <c r="T13829" s="74"/>
    </row>
    <row r="13830" s="148" customFormat="1" ht="22.5" customHeight="1" hidden="1">
      <c r="A13830" s="222"/>
      <c r="B13830" s="223"/>
      <c r="C13830" s="223"/>
      <c r="D13830" s="223"/>
      <c r="E13830" s="223"/>
      <c r="F13830" s="223"/>
      <c r="G13830" s="223"/>
      <c r="H13830" s="223"/>
      <c r="I13830" s="223"/>
      <c r="J13830" s="223"/>
      <c r="K13830" s="224"/>
      <c r="L13830" s="223"/>
      <c r="M13830" s="225"/>
      <c r="N13830" s="65"/>
      <c r="O13830" s="65"/>
      <c r="S13830" s="65"/>
      <c r="T13830" s="74"/>
    </row>
    <row r="13831" s="148" customFormat="1" ht="22.5" customHeight="1" hidden="1">
      <c r="A13831" s="222"/>
      <c r="B13831" s="223"/>
      <c r="C13831" s="223"/>
      <c r="D13831" s="223"/>
      <c r="E13831" s="223"/>
      <c r="F13831" s="223"/>
      <c r="G13831" s="223"/>
      <c r="H13831" s="223"/>
      <c r="I13831" s="223"/>
      <c r="J13831" s="223"/>
      <c r="K13831" s="224"/>
      <c r="L13831" s="223"/>
      <c r="M13831" s="225"/>
      <c r="N13831" s="65"/>
      <c r="O13831" s="65"/>
      <c r="S13831" s="65"/>
      <c r="T13831" s="74"/>
    </row>
    <row r="13832" s="148" customFormat="1" ht="22.5" customHeight="1" hidden="1">
      <c r="A13832" s="222"/>
      <c r="B13832" s="223"/>
      <c r="C13832" s="223"/>
      <c r="D13832" s="223"/>
      <c r="E13832" s="223"/>
      <c r="F13832" s="223"/>
      <c r="G13832" s="223"/>
      <c r="H13832" s="223"/>
      <c r="I13832" s="223"/>
      <c r="J13832" s="223"/>
      <c r="K13832" s="224"/>
      <c r="L13832" s="223"/>
      <c r="M13832" s="225"/>
      <c r="N13832" s="65"/>
      <c r="O13832" s="65"/>
      <c r="S13832" s="65"/>
      <c r="T13832" s="74"/>
    </row>
    <row r="13833" s="148" customFormat="1" ht="22.5" customHeight="1" hidden="1">
      <c r="A13833" s="222"/>
      <c r="B13833" s="223"/>
      <c r="C13833" s="223"/>
      <c r="D13833" s="223"/>
      <c r="E13833" s="223"/>
      <c r="F13833" s="223"/>
      <c r="G13833" s="223"/>
      <c r="H13833" s="223"/>
      <c r="I13833" s="223"/>
      <c r="J13833" s="223"/>
      <c r="K13833" s="224"/>
      <c r="L13833" s="223"/>
      <c r="M13833" s="225"/>
      <c r="N13833" s="65"/>
      <c r="O13833" s="65"/>
      <c r="S13833" s="65"/>
      <c r="T13833" s="74"/>
    </row>
    <row r="13834" s="148" customFormat="1" ht="22.5" customHeight="1" hidden="1">
      <c r="A13834" s="222"/>
      <c r="B13834" s="223"/>
      <c r="C13834" s="223"/>
      <c r="D13834" s="223"/>
      <c r="E13834" s="223"/>
      <c r="F13834" s="223"/>
      <c r="G13834" s="223"/>
      <c r="H13834" s="223"/>
      <c r="I13834" s="223"/>
      <c r="J13834" s="223"/>
      <c r="K13834" s="224"/>
      <c r="L13834" s="223"/>
      <c r="M13834" s="225"/>
      <c r="N13834" s="65"/>
      <c r="O13834" s="65"/>
      <c r="S13834" s="65"/>
      <c r="T13834" s="74"/>
    </row>
    <row r="13835" s="148" customFormat="1" ht="22.5" customHeight="1" hidden="1">
      <c r="A13835" s="222"/>
      <c r="B13835" s="223"/>
      <c r="C13835" s="223"/>
      <c r="D13835" s="223"/>
      <c r="E13835" s="223"/>
      <c r="F13835" s="223"/>
      <c r="G13835" s="223"/>
      <c r="H13835" s="223"/>
      <c r="I13835" s="223"/>
      <c r="J13835" s="223"/>
      <c r="K13835" s="224"/>
      <c r="L13835" s="223"/>
      <c r="M13835" s="225"/>
      <c r="N13835" s="65"/>
      <c r="O13835" s="65"/>
      <c r="S13835" s="65"/>
      <c r="T13835" s="74"/>
    </row>
    <row r="13836" s="148" customFormat="1" ht="22.5" customHeight="1" hidden="1">
      <c r="A13836" s="222"/>
      <c r="B13836" s="223"/>
      <c r="C13836" s="223"/>
      <c r="D13836" s="223"/>
      <c r="E13836" s="223"/>
      <c r="F13836" s="223"/>
      <c r="G13836" s="223"/>
      <c r="H13836" s="223"/>
      <c r="I13836" s="223"/>
      <c r="J13836" s="223"/>
      <c r="K13836" s="224"/>
      <c r="L13836" s="223"/>
      <c r="M13836" s="225"/>
      <c r="N13836" s="65"/>
      <c r="O13836" s="65"/>
      <c r="S13836" s="65"/>
      <c r="T13836" s="74"/>
    </row>
    <row r="13837" s="148" customFormat="1" ht="22.5" customHeight="1" hidden="1">
      <c r="A13837" s="222"/>
      <c r="B13837" s="223"/>
      <c r="C13837" s="223"/>
      <c r="D13837" s="223"/>
      <c r="E13837" s="223"/>
      <c r="F13837" s="223"/>
      <c r="G13837" s="223"/>
      <c r="H13837" s="223"/>
      <c r="I13837" s="223"/>
      <c r="J13837" s="223"/>
      <c r="K13837" s="224"/>
      <c r="L13837" s="223"/>
      <c r="M13837" s="225"/>
      <c r="N13837" s="65"/>
      <c r="O13837" s="65"/>
      <c r="S13837" s="65"/>
      <c r="T13837" s="74"/>
    </row>
    <row r="13838" s="148" customFormat="1" ht="22.5" customHeight="1" hidden="1">
      <c r="A13838" s="222"/>
      <c r="B13838" s="223"/>
      <c r="C13838" s="223"/>
      <c r="D13838" s="223"/>
      <c r="E13838" s="223"/>
      <c r="F13838" s="223"/>
      <c r="G13838" s="223"/>
      <c r="H13838" s="223"/>
      <c r="I13838" s="223"/>
      <c r="J13838" s="223"/>
      <c r="K13838" s="224"/>
      <c r="L13838" s="223"/>
      <c r="M13838" s="225"/>
      <c r="N13838" s="65"/>
      <c r="O13838" s="65"/>
      <c r="S13838" s="65"/>
      <c r="T13838" s="74"/>
    </row>
    <row r="13839" s="148" customFormat="1" ht="22.5" customHeight="1" hidden="1">
      <c r="A13839" s="222"/>
      <c r="B13839" s="223"/>
      <c r="C13839" s="223"/>
      <c r="D13839" s="223"/>
      <c r="E13839" s="223"/>
      <c r="F13839" s="223"/>
      <c r="G13839" s="223"/>
      <c r="H13839" s="223"/>
      <c r="I13839" s="223"/>
      <c r="J13839" s="223"/>
      <c r="K13839" s="224"/>
      <c r="L13839" s="223"/>
      <c r="M13839" s="225"/>
      <c r="N13839" s="65"/>
      <c r="O13839" s="65"/>
      <c r="S13839" s="65"/>
      <c r="T13839" s="74"/>
    </row>
    <row r="13840" s="148" customFormat="1" ht="22.5" customHeight="1" hidden="1">
      <c r="A13840" s="222"/>
      <c r="B13840" s="223"/>
      <c r="C13840" s="223"/>
      <c r="D13840" s="223"/>
      <c r="E13840" s="223"/>
      <c r="F13840" s="223"/>
      <c r="G13840" s="223"/>
      <c r="H13840" s="223"/>
      <c r="I13840" s="223"/>
      <c r="J13840" s="223"/>
      <c r="K13840" s="224"/>
      <c r="L13840" s="223"/>
      <c r="M13840" s="225"/>
      <c r="N13840" s="65"/>
      <c r="O13840" s="65"/>
      <c r="S13840" s="65"/>
      <c r="T13840" s="74"/>
    </row>
    <row r="13841" s="148" customFormat="1" ht="22.5" customHeight="1" hidden="1">
      <c r="A13841" s="222"/>
      <c r="B13841" s="223"/>
      <c r="C13841" s="223"/>
      <c r="D13841" s="223"/>
      <c r="E13841" s="223"/>
      <c r="F13841" s="223"/>
      <c r="G13841" s="223"/>
      <c r="H13841" s="223"/>
      <c r="I13841" s="223"/>
      <c r="J13841" s="223"/>
      <c r="K13841" s="224"/>
      <c r="L13841" s="223"/>
      <c r="M13841" s="225"/>
      <c r="N13841" s="65"/>
      <c r="O13841" s="65"/>
      <c r="S13841" s="65"/>
      <c r="T13841" s="74"/>
    </row>
    <row r="13842" s="148" customFormat="1" ht="22.5" customHeight="1" hidden="1">
      <c r="A13842" s="222"/>
      <c r="B13842" s="223"/>
      <c r="C13842" s="223"/>
      <c r="D13842" s="223"/>
      <c r="E13842" s="223"/>
      <c r="F13842" s="223"/>
      <c r="G13842" s="223"/>
      <c r="H13842" s="223"/>
      <c r="I13842" s="223"/>
      <c r="J13842" s="223"/>
      <c r="K13842" s="224"/>
      <c r="L13842" s="223"/>
      <c r="M13842" s="225"/>
      <c r="N13842" s="65"/>
      <c r="O13842" s="65"/>
      <c r="S13842" s="65"/>
      <c r="T13842" s="74"/>
    </row>
    <row r="13843" s="148" customFormat="1" ht="22.5" customHeight="1" hidden="1">
      <c r="A13843" s="222"/>
      <c r="B13843" s="223"/>
      <c r="C13843" s="223"/>
      <c r="D13843" s="223"/>
      <c r="E13843" s="223"/>
      <c r="F13843" s="223"/>
      <c r="G13843" s="223"/>
      <c r="H13843" s="223"/>
      <c r="I13843" s="223"/>
      <c r="J13843" s="223"/>
      <c r="K13843" s="224"/>
      <c r="L13843" s="223"/>
      <c r="M13843" s="225"/>
      <c r="N13843" s="65"/>
      <c r="O13843" s="65"/>
      <c r="S13843" s="65"/>
      <c r="T13843" s="74"/>
    </row>
    <row r="13844" s="148" customFormat="1" ht="22.5" customHeight="1" hidden="1">
      <c r="A13844" s="222"/>
      <c r="B13844" s="223"/>
      <c r="C13844" s="223"/>
      <c r="D13844" s="223"/>
      <c r="E13844" s="223"/>
      <c r="F13844" s="223"/>
      <c r="G13844" s="223"/>
      <c r="H13844" s="223"/>
      <c r="I13844" s="223"/>
      <c r="J13844" s="223"/>
      <c r="K13844" s="224"/>
      <c r="L13844" s="223"/>
      <c r="M13844" s="225"/>
      <c r="N13844" s="65"/>
      <c r="O13844" s="65"/>
      <c r="S13844" s="65"/>
      <c r="T13844" s="74"/>
    </row>
    <row r="13845" s="148" customFormat="1" ht="22.5" customHeight="1" hidden="1">
      <c r="A13845" s="222"/>
      <c r="B13845" s="223"/>
      <c r="C13845" s="223"/>
      <c r="D13845" s="223"/>
      <c r="E13845" s="223"/>
      <c r="F13845" s="223"/>
      <c r="G13845" s="223"/>
      <c r="H13845" s="223"/>
      <c r="I13845" s="223"/>
      <c r="J13845" s="223"/>
      <c r="K13845" s="224"/>
      <c r="L13845" s="223"/>
      <c r="M13845" s="225"/>
      <c r="N13845" s="65"/>
      <c r="O13845" s="65"/>
      <c r="S13845" s="65"/>
      <c r="T13845" s="74"/>
    </row>
    <row r="13846" s="148" customFormat="1" ht="22.5" customHeight="1" hidden="1">
      <c r="A13846" s="222"/>
      <c r="B13846" s="223"/>
      <c r="C13846" s="223"/>
      <c r="D13846" s="223"/>
      <c r="E13846" s="223"/>
      <c r="F13846" s="223"/>
      <c r="G13846" s="223"/>
      <c r="H13846" s="223"/>
      <c r="I13846" s="223"/>
      <c r="J13846" s="223"/>
      <c r="K13846" s="224"/>
      <c r="L13846" s="223"/>
      <c r="M13846" s="225"/>
      <c r="N13846" s="65"/>
      <c r="O13846" s="65"/>
      <c r="S13846" s="65"/>
      <c r="T13846" s="74"/>
    </row>
    <row r="13847" s="148" customFormat="1" ht="22.5" customHeight="1" hidden="1">
      <c r="A13847" s="222"/>
      <c r="B13847" s="223"/>
      <c r="C13847" s="223"/>
      <c r="D13847" s="223"/>
      <c r="E13847" s="223"/>
      <c r="F13847" s="223"/>
      <c r="G13847" s="223"/>
      <c r="H13847" s="223"/>
      <c r="I13847" s="223"/>
      <c r="J13847" s="223"/>
      <c r="K13847" s="224"/>
      <c r="L13847" s="223"/>
      <c r="M13847" s="225"/>
      <c r="N13847" s="65"/>
      <c r="O13847" s="65"/>
      <c r="S13847" s="65"/>
      <c r="T13847" s="74"/>
    </row>
    <row r="13848" s="148" customFormat="1" ht="22.5" customHeight="1" hidden="1">
      <c r="A13848" s="222"/>
      <c r="B13848" s="223"/>
      <c r="C13848" s="223"/>
      <c r="D13848" s="223"/>
      <c r="E13848" s="223"/>
      <c r="F13848" s="223"/>
      <c r="G13848" s="223"/>
      <c r="H13848" s="223"/>
      <c r="I13848" s="223"/>
      <c r="J13848" s="223"/>
      <c r="K13848" s="224"/>
      <c r="L13848" s="223"/>
      <c r="M13848" s="225"/>
      <c r="N13848" s="65"/>
      <c r="O13848" s="65"/>
      <c r="S13848" s="65"/>
      <c r="T13848" s="74"/>
    </row>
    <row r="13849" s="148" customFormat="1" ht="22.5" customHeight="1" hidden="1">
      <c r="A13849" s="222"/>
      <c r="B13849" s="223"/>
      <c r="C13849" s="223"/>
      <c r="D13849" s="223"/>
      <c r="E13849" s="223"/>
      <c r="F13849" s="223"/>
      <c r="G13849" s="223"/>
      <c r="H13849" s="223"/>
      <c r="I13849" s="223"/>
      <c r="J13849" s="223"/>
      <c r="K13849" s="224"/>
      <c r="L13849" s="223"/>
      <c r="M13849" s="225"/>
      <c r="N13849" s="65"/>
      <c r="O13849" s="65"/>
      <c r="S13849" s="65"/>
      <c r="T13849" s="74"/>
    </row>
    <row r="13850" s="148" customFormat="1" ht="22.5" customHeight="1" hidden="1">
      <c r="A13850" s="222"/>
      <c r="B13850" s="223"/>
      <c r="C13850" s="223"/>
      <c r="D13850" s="223"/>
      <c r="E13850" s="223"/>
      <c r="F13850" s="223"/>
      <c r="G13850" s="223"/>
      <c r="H13850" s="223"/>
      <c r="I13850" s="223"/>
      <c r="J13850" s="223"/>
      <c r="K13850" s="224"/>
      <c r="L13850" s="223"/>
      <c r="M13850" s="225"/>
      <c r="N13850" s="65"/>
      <c r="O13850" s="65"/>
      <c r="S13850" s="65"/>
      <c r="T13850" s="74"/>
    </row>
    <row r="13851" s="148" customFormat="1" ht="22.5" customHeight="1" hidden="1">
      <c r="A13851" s="222"/>
      <c r="B13851" s="223"/>
      <c r="C13851" s="223"/>
      <c r="D13851" s="223"/>
      <c r="E13851" s="223"/>
      <c r="F13851" s="223"/>
      <c r="G13851" s="223"/>
      <c r="H13851" s="223"/>
      <c r="I13851" s="223"/>
      <c r="J13851" s="223"/>
      <c r="K13851" s="224"/>
      <c r="L13851" s="223"/>
      <c r="M13851" s="225"/>
      <c r="N13851" s="65"/>
      <c r="O13851" s="65"/>
      <c r="S13851" s="65"/>
      <c r="T13851" s="74"/>
    </row>
    <row r="13852" s="148" customFormat="1" ht="22.5" customHeight="1" hidden="1">
      <c r="A13852" s="222"/>
      <c r="B13852" s="223"/>
      <c r="C13852" s="223"/>
      <c r="D13852" s="223"/>
      <c r="E13852" s="223"/>
      <c r="F13852" s="223"/>
      <c r="G13852" s="223"/>
      <c r="H13852" s="223"/>
      <c r="I13852" s="223"/>
      <c r="J13852" s="223"/>
      <c r="K13852" s="224"/>
      <c r="L13852" s="223"/>
      <c r="M13852" s="225"/>
      <c r="N13852" s="65"/>
      <c r="O13852" s="65"/>
      <c r="S13852" s="65"/>
      <c r="T13852" s="74"/>
    </row>
    <row r="13853" s="148" customFormat="1" ht="22.5" customHeight="1" hidden="1">
      <c r="A13853" s="222"/>
      <c r="B13853" s="223"/>
      <c r="C13853" s="223"/>
      <c r="D13853" s="223"/>
      <c r="E13853" s="223"/>
      <c r="F13853" s="223"/>
      <c r="G13853" s="223"/>
      <c r="H13853" s="223"/>
      <c r="I13853" s="223"/>
      <c r="J13853" s="223"/>
      <c r="K13853" s="224"/>
      <c r="L13853" s="223"/>
      <c r="M13853" s="225"/>
      <c r="N13853" s="65"/>
      <c r="O13853" s="65"/>
      <c r="S13853" s="65"/>
      <c r="T13853" s="74"/>
    </row>
    <row r="13854" s="148" customFormat="1" ht="22.5" customHeight="1" hidden="1">
      <c r="A13854" s="222"/>
      <c r="B13854" s="223"/>
      <c r="C13854" s="223"/>
      <c r="D13854" s="223"/>
      <c r="E13854" s="223"/>
      <c r="F13854" s="223"/>
      <c r="G13854" s="223"/>
      <c r="H13854" s="223"/>
      <c r="I13854" s="223"/>
      <c r="J13854" s="223"/>
      <c r="K13854" s="224"/>
      <c r="L13854" s="223"/>
      <c r="M13854" s="225"/>
      <c r="N13854" s="65"/>
      <c r="O13854" s="65"/>
      <c r="S13854" s="65"/>
      <c r="T13854" s="74"/>
    </row>
    <row r="13855" s="148" customFormat="1" ht="22.5" customHeight="1" hidden="1">
      <c r="A13855" s="222"/>
      <c r="B13855" s="223"/>
      <c r="C13855" s="223"/>
      <c r="D13855" s="223"/>
      <c r="E13855" s="223"/>
      <c r="F13855" s="223"/>
      <c r="G13855" s="223"/>
      <c r="H13855" s="223"/>
      <c r="I13855" s="223"/>
      <c r="J13855" s="223"/>
      <c r="K13855" s="224"/>
      <c r="L13855" s="223"/>
      <c r="M13855" s="225"/>
      <c r="N13855" s="65"/>
      <c r="O13855" s="65"/>
      <c r="S13855" s="65"/>
      <c r="T13855" s="74"/>
    </row>
    <row r="13856" s="148" customFormat="1" ht="22.5" customHeight="1" hidden="1">
      <c r="A13856" s="222"/>
      <c r="B13856" s="223"/>
      <c r="C13856" s="223"/>
      <c r="D13856" s="223"/>
      <c r="E13856" s="223"/>
      <c r="F13856" s="223"/>
      <c r="G13856" s="223"/>
      <c r="H13856" s="223"/>
      <c r="I13856" s="223"/>
      <c r="J13856" s="223"/>
      <c r="K13856" s="224"/>
      <c r="L13856" s="223"/>
      <c r="M13856" s="225"/>
      <c r="N13856" s="65"/>
      <c r="O13856" s="65"/>
      <c r="S13856" s="65"/>
      <c r="T13856" s="74"/>
    </row>
    <row r="13857" s="148" customFormat="1" ht="22.5" customHeight="1" hidden="1">
      <c r="A13857" s="222"/>
      <c r="B13857" s="223"/>
      <c r="C13857" s="223"/>
      <c r="D13857" s="223"/>
      <c r="E13857" s="223"/>
      <c r="F13857" s="223"/>
      <c r="G13857" s="223"/>
      <c r="H13857" s="223"/>
      <c r="I13857" s="223"/>
      <c r="J13857" s="223"/>
      <c r="K13857" s="224"/>
      <c r="L13857" s="223"/>
      <c r="M13857" s="225"/>
      <c r="N13857" s="65"/>
      <c r="O13857" s="65"/>
      <c r="S13857" s="65"/>
      <c r="T13857" s="74"/>
    </row>
    <row r="13858" s="148" customFormat="1" ht="22.5" customHeight="1" hidden="1">
      <c r="A13858" s="222"/>
      <c r="B13858" s="223"/>
      <c r="C13858" s="223"/>
      <c r="D13858" s="223"/>
      <c r="E13858" s="223"/>
      <c r="F13858" s="223"/>
      <c r="G13858" s="223"/>
      <c r="H13858" s="223"/>
      <c r="I13858" s="223"/>
      <c r="J13858" s="223"/>
      <c r="K13858" s="224"/>
      <c r="L13858" s="223"/>
      <c r="M13858" s="225"/>
      <c r="N13858" s="65"/>
      <c r="O13858" s="65"/>
      <c r="S13858" s="65"/>
      <c r="T13858" s="74"/>
    </row>
    <row r="13859" s="148" customFormat="1" ht="22.5" customHeight="1" hidden="1">
      <c r="A13859" s="222"/>
      <c r="B13859" s="223"/>
      <c r="C13859" s="223"/>
      <c r="D13859" s="223"/>
      <c r="E13859" s="223"/>
      <c r="F13859" s="223"/>
      <c r="G13859" s="223"/>
      <c r="H13859" s="223"/>
      <c r="I13859" s="223"/>
      <c r="J13859" s="223"/>
      <c r="K13859" s="224"/>
      <c r="L13859" s="223"/>
      <c r="M13859" s="225"/>
      <c r="N13859" s="65"/>
      <c r="O13859" s="65"/>
      <c r="S13859" s="65"/>
      <c r="T13859" s="74"/>
    </row>
    <row r="13860" s="148" customFormat="1" ht="22.5" customHeight="1" hidden="1">
      <c r="A13860" s="222"/>
      <c r="B13860" s="223"/>
      <c r="C13860" s="223"/>
      <c r="D13860" s="223"/>
      <c r="E13860" s="223"/>
      <c r="F13860" s="223"/>
      <c r="G13860" s="223"/>
      <c r="H13860" s="223"/>
      <c r="I13860" s="223"/>
      <c r="J13860" s="223"/>
      <c r="K13860" s="224"/>
      <c r="L13860" s="223"/>
      <c r="M13860" s="225"/>
      <c r="N13860" s="65"/>
      <c r="O13860" s="65"/>
      <c r="S13860" s="65"/>
      <c r="T13860" s="74"/>
    </row>
    <row r="13861" s="148" customFormat="1" ht="22.5" customHeight="1" hidden="1">
      <c r="A13861" s="222"/>
      <c r="B13861" s="223"/>
      <c r="C13861" s="223"/>
      <c r="D13861" s="223"/>
      <c r="E13861" s="223"/>
      <c r="F13861" s="223"/>
      <c r="G13861" s="223"/>
      <c r="H13861" s="223"/>
      <c r="I13861" s="223"/>
      <c r="J13861" s="223"/>
      <c r="K13861" s="224"/>
      <c r="L13861" s="223"/>
      <c r="M13861" s="225"/>
      <c r="N13861" s="65"/>
      <c r="O13861" s="65"/>
      <c r="S13861" s="65"/>
      <c r="T13861" s="74"/>
    </row>
    <row r="13862" s="148" customFormat="1" ht="22.5" customHeight="1" hidden="1">
      <c r="A13862" s="222"/>
      <c r="B13862" s="223"/>
      <c r="C13862" s="223"/>
      <c r="D13862" s="223"/>
      <c r="E13862" s="223"/>
      <c r="F13862" s="223"/>
      <c r="G13862" s="223"/>
      <c r="H13862" s="223"/>
      <c r="I13862" s="223"/>
      <c r="J13862" s="223"/>
      <c r="K13862" s="224"/>
      <c r="L13862" s="223"/>
      <c r="M13862" s="225"/>
      <c r="N13862" s="65"/>
      <c r="O13862" s="65"/>
      <c r="S13862" s="65"/>
      <c r="T13862" s="74"/>
    </row>
    <row r="13863" s="148" customFormat="1" ht="22.5" customHeight="1" hidden="1">
      <c r="A13863" s="222"/>
      <c r="B13863" s="223"/>
      <c r="C13863" s="223"/>
      <c r="D13863" s="223"/>
      <c r="E13863" s="223"/>
      <c r="F13863" s="223"/>
      <c r="G13863" s="223"/>
      <c r="H13863" s="223"/>
      <c r="I13863" s="223"/>
      <c r="J13863" s="223"/>
      <c r="K13863" s="224"/>
      <c r="L13863" s="223"/>
      <c r="M13863" s="225"/>
      <c r="N13863" s="65"/>
      <c r="O13863" s="65"/>
      <c r="S13863" s="65"/>
      <c r="T13863" s="74"/>
    </row>
    <row r="13864" s="148" customFormat="1" ht="22.5" customHeight="1" hidden="1">
      <c r="A13864" s="222"/>
      <c r="B13864" s="223"/>
      <c r="C13864" s="223"/>
      <c r="D13864" s="223"/>
      <c r="E13864" s="223"/>
      <c r="F13864" s="223"/>
      <c r="G13864" s="223"/>
      <c r="H13864" s="223"/>
      <c r="I13864" s="223"/>
      <c r="J13864" s="223"/>
      <c r="K13864" s="224"/>
      <c r="L13864" s="223"/>
      <c r="M13864" s="225"/>
      <c r="N13864" s="65"/>
      <c r="O13864" s="65"/>
      <c r="S13864" s="65"/>
      <c r="T13864" s="74"/>
    </row>
    <row r="13865" s="148" customFormat="1" ht="22.5" customHeight="1" hidden="1">
      <c r="A13865" s="222"/>
      <c r="B13865" s="223"/>
      <c r="C13865" s="223"/>
      <c r="D13865" s="223"/>
      <c r="E13865" s="223"/>
      <c r="F13865" s="223"/>
      <c r="G13865" s="223"/>
      <c r="H13865" s="223"/>
      <c r="I13865" s="223"/>
      <c r="J13865" s="223"/>
      <c r="K13865" s="224"/>
      <c r="L13865" s="223"/>
      <c r="M13865" s="225"/>
      <c r="N13865" s="65"/>
      <c r="O13865" s="65"/>
      <c r="S13865" s="65"/>
      <c r="T13865" s="74"/>
    </row>
    <row r="13866" s="148" customFormat="1" ht="22.5" customHeight="1" hidden="1">
      <c r="A13866" s="222"/>
      <c r="B13866" s="223"/>
      <c r="C13866" s="223"/>
      <c r="D13866" s="223"/>
      <c r="E13866" s="223"/>
      <c r="F13866" s="223"/>
      <c r="G13866" s="223"/>
      <c r="H13866" s="223"/>
      <c r="I13866" s="223"/>
      <c r="J13866" s="223"/>
      <c r="K13866" s="224"/>
      <c r="L13866" s="223"/>
      <c r="M13866" s="225"/>
      <c r="N13866" s="65"/>
      <c r="O13866" s="65"/>
      <c r="S13866" s="65"/>
      <c r="T13866" s="74"/>
    </row>
    <row r="13867" s="148" customFormat="1" ht="22.5" customHeight="1" hidden="1">
      <c r="A13867" s="222"/>
      <c r="B13867" s="223"/>
      <c r="C13867" s="223"/>
      <c r="D13867" s="223"/>
      <c r="E13867" s="223"/>
      <c r="F13867" s="223"/>
      <c r="G13867" s="223"/>
      <c r="H13867" s="223"/>
      <c r="I13867" s="223"/>
      <c r="J13867" s="223"/>
      <c r="K13867" s="224"/>
      <c r="L13867" s="223"/>
      <c r="M13867" s="225"/>
      <c r="N13867" s="65"/>
      <c r="O13867" s="65"/>
      <c r="S13867" s="65"/>
      <c r="T13867" s="74"/>
    </row>
    <row r="13868" s="148" customFormat="1" ht="22.5" customHeight="1" hidden="1">
      <c r="A13868" s="222"/>
      <c r="B13868" s="223"/>
      <c r="C13868" s="223"/>
      <c r="D13868" s="223"/>
      <c r="E13868" s="223"/>
      <c r="F13868" s="223"/>
      <c r="G13868" s="223"/>
      <c r="H13868" s="223"/>
      <c r="I13868" s="223"/>
      <c r="J13868" s="223"/>
      <c r="K13868" s="224"/>
      <c r="L13868" s="223"/>
      <c r="M13868" s="225"/>
      <c r="N13868" s="65"/>
      <c r="O13868" s="65"/>
      <c r="S13868" s="65"/>
      <c r="T13868" s="74"/>
    </row>
    <row r="13869" s="148" customFormat="1" ht="22.5" customHeight="1" hidden="1">
      <c r="A13869" s="222"/>
      <c r="B13869" s="223"/>
      <c r="C13869" s="223"/>
      <c r="D13869" s="223"/>
      <c r="E13869" s="223"/>
      <c r="F13869" s="223"/>
      <c r="G13869" s="223"/>
      <c r="H13869" s="223"/>
      <c r="I13869" s="223"/>
      <c r="J13869" s="223"/>
      <c r="K13869" s="224"/>
      <c r="L13869" s="223"/>
      <c r="M13869" s="225"/>
      <c r="N13869" s="65"/>
      <c r="O13869" s="65"/>
      <c r="S13869" s="65"/>
      <c r="T13869" s="74"/>
    </row>
    <row r="13870" s="148" customFormat="1" ht="22.5" customHeight="1" hidden="1">
      <c r="A13870" s="222"/>
      <c r="B13870" s="223"/>
      <c r="C13870" s="223"/>
      <c r="D13870" s="223"/>
      <c r="E13870" s="223"/>
      <c r="F13870" s="223"/>
      <c r="G13870" s="223"/>
      <c r="H13870" s="223"/>
      <c r="I13870" s="223"/>
      <c r="J13870" s="223"/>
      <c r="K13870" s="224"/>
      <c r="L13870" s="223"/>
      <c r="M13870" s="225"/>
      <c r="N13870" s="65"/>
      <c r="O13870" s="65"/>
      <c r="S13870" s="65"/>
      <c r="T13870" s="74"/>
    </row>
    <row r="13871" s="148" customFormat="1" ht="9" customHeight="1" hidden="1">
      <c r="A13871" s="222"/>
      <c r="B13871" s="223"/>
      <c r="C13871" s="223"/>
      <c r="D13871" s="223"/>
      <c r="E13871" s="223"/>
      <c r="F13871" s="223"/>
      <c r="G13871" s="223"/>
      <c r="H13871" s="223"/>
      <c r="I13871" s="223"/>
      <c r="J13871" s="223"/>
      <c r="K13871" s="224"/>
      <c r="L13871" s="223"/>
      <c r="M13871" s="225"/>
      <c r="N13871" s="65"/>
      <c r="O13871" s="65"/>
      <c r="S13871" s="65"/>
      <c r="T13871" s="74"/>
    </row>
    <row r="13872" s="148" customFormat="1" ht="9" customHeight="1" hidden="1">
      <c r="A13872" s="222"/>
      <c r="B13872" s="223"/>
      <c r="C13872" s="223"/>
      <c r="D13872" s="223"/>
      <c r="E13872" s="223"/>
      <c r="F13872" s="223"/>
      <c r="G13872" s="223"/>
      <c r="H13872" s="223"/>
      <c r="I13872" s="223"/>
      <c r="J13872" s="223"/>
      <c r="K13872" s="224"/>
      <c r="L13872" s="223"/>
      <c r="M13872" s="225"/>
      <c r="N13872" s="65"/>
      <c r="O13872" s="65"/>
      <c r="S13872" s="65"/>
      <c r="T13872" s="74"/>
    </row>
    <row r="13873" s="148" customFormat="1" ht="9" customHeight="1" hidden="1">
      <c r="A13873" s="222"/>
      <c r="B13873" s="223"/>
      <c r="C13873" s="223"/>
      <c r="D13873" s="223"/>
      <c r="E13873" s="223"/>
      <c r="F13873" s="223"/>
      <c r="G13873" s="223"/>
      <c r="H13873" s="223"/>
      <c r="I13873" s="223"/>
      <c r="J13873" s="223"/>
      <c r="K13873" s="224"/>
      <c r="L13873" s="223"/>
      <c r="M13873" s="225"/>
      <c r="N13873" s="65"/>
      <c r="O13873" s="65"/>
      <c r="S13873" s="65"/>
      <c r="T13873" s="74"/>
    </row>
    <row r="13874" s="148" customFormat="1" ht="9" customHeight="1" hidden="1">
      <c r="A13874" s="222"/>
      <c r="B13874" s="223"/>
      <c r="C13874" s="223"/>
      <c r="D13874" s="223"/>
      <c r="E13874" s="223"/>
      <c r="F13874" s="223"/>
      <c r="G13874" s="223"/>
      <c r="H13874" s="223"/>
      <c r="I13874" s="223"/>
      <c r="J13874" s="223"/>
      <c r="K13874" s="224"/>
      <c r="L13874" s="223"/>
      <c r="M13874" s="225"/>
      <c r="N13874" s="65"/>
      <c r="O13874" s="65"/>
      <c r="S13874" s="65"/>
      <c r="T13874" s="74"/>
    </row>
    <row r="13875" s="148" customFormat="1" ht="9" customHeight="1" hidden="1">
      <c r="A13875" s="222"/>
      <c r="B13875" s="223"/>
      <c r="C13875" s="223"/>
      <c r="D13875" s="223"/>
      <c r="E13875" s="223"/>
      <c r="F13875" s="223"/>
      <c r="G13875" s="223"/>
      <c r="H13875" s="223"/>
      <c r="I13875" s="223"/>
      <c r="J13875" s="223"/>
      <c r="K13875" s="224"/>
      <c r="L13875" s="223"/>
      <c r="M13875" s="225"/>
      <c r="N13875" s="65"/>
      <c r="O13875" s="65"/>
      <c r="S13875" s="65"/>
      <c r="T13875" s="74"/>
    </row>
    <row r="13876" s="148" customFormat="1" ht="9" customHeight="1" hidden="1">
      <c r="A13876" s="222"/>
      <c r="B13876" s="223"/>
      <c r="C13876" s="223"/>
      <c r="D13876" s="223"/>
      <c r="E13876" s="223"/>
      <c r="F13876" s="223"/>
      <c r="G13876" s="223"/>
      <c r="H13876" s="223"/>
      <c r="I13876" s="223"/>
      <c r="J13876" s="223"/>
      <c r="K13876" s="224"/>
      <c r="L13876" s="223"/>
      <c r="M13876" s="225"/>
      <c r="N13876" s="65"/>
      <c r="O13876" s="65"/>
      <c r="S13876" s="65"/>
      <c r="T13876" s="74"/>
    </row>
    <row r="13877" s="148" customFormat="1" ht="9" customHeight="1" hidden="1">
      <c r="A13877" s="222"/>
      <c r="B13877" s="223"/>
      <c r="C13877" s="223"/>
      <c r="D13877" s="223"/>
      <c r="E13877" s="223"/>
      <c r="F13877" s="223"/>
      <c r="G13877" s="223"/>
      <c r="H13877" s="223"/>
      <c r="I13877" s="223"/>
      <c r="J13877" s="223"/>
      <c r="K13877" s="224"/>
      <c r="L13877" s="223"/>
      <c r="M13877" s="225"/>
      <c r="N13877" s="65"/>
      <c r="O13877" s="65"/>
      <c r="S13877" s="65"/>
      <c r="T13877" s="74"/>
    </row>
    <row r="13878" s="148" customFormat="1" ht="9" customHeight="1" hidden="1">
      <c r="A13878" s="222"/>
      <c r="B13878" s="223"/>
      <c r="C13878" s="223"/>
      <c r="D13878" s="223"/>
      <c r="E13878" s="223"/>
      <c r="F13878" s="223"/>
      <c r="G13878" s="223"/>
      <c r="H13878" s="223"/>
      <c r="I13878" s="223"/>
      <c r="J13878" s="223"/>
      <c r="K13878" s="224"/>
      <c r="L13878" s="223"/>
      <c r="M13878" s="225"/>
      <c r="N13878" s="65"/>
      <c r="O13878" s="65"/>
      <c r="S13878" s="65"/>
      <c r="T13878" s="74"/>
    </row>
    <row r="13879" s="148" customFormat="1" ht="9" customHeight="1" hidden="1">
      <c r="A13879" s="222"/>
      <c r="B13879" s="223"/>
      <c r="C13879" s="223"/>
      <c r="D13879" s="223"/>
      <c r="E13879" s="223"/>
      <c r="F13879" s="223"/>
      <c r="G13879" s="223"/>
      <c r="H13879" s="223"/>
      <c r="I13879" s="223"/>
      <c r="J13879" s="223"/>
      <c r="K13879" s="224"/>
      <c r="L13879" s="223"/>
      <c r="M13879" s="225"/>
      <c r="N13879" s="65"/>
      <c r="O13879" s="65"/>
      <c r="S13879" s="65"/>
      <c r="T13879" s="74"/>
    </row>
    <row r="13880" s="148" customFormat="1" ht="9" customHeight="1" hidden="1">
      <c r="A13880" s="222"/>
      <c r="B13880" s="223"/>
      <c r="C13880" s="223"/>
      <c r="D13880" s="223"/>
      <c r="E13880" s="223"/>
      <c r="F13880" s="223"/>
      <c r="G13880" s="223"/>
      <c r="H13880" s="223"/>
      <c r="I13880" s="223"/>
      <c r="J13880" s="223"/>
      <c r="K13880" s="224"/>
      <c r="L13880" s="223"/>
      <c r="M13880" s="225"/>
      <c r="N13880" s="65"/>
      <c r="O13880" s="65"/>
      <c r="S13880" s="65"/>
      <c r="T13880" s="74"/>
    </row>
    <row r="13881" s="148" customFormat="1" ht="9" customHeight="1" hidden="1">
      <c r="A13881" s="222"/>
      <c r="B13881" s="223"/>
      <c r="C13881" s="223"/>
      <c r="D13881" s="223"/>
      <c r="E13881" s="223"/>
      <c r="F13881" s="223"/>
      <c r="G13881" s="223"/>
      <c r="H13881" s="223"/>
      <c r="I13881" s="223"/>
      <c r="J13881" s="223"/>
      <c r="K13881" s="224"/>
      <c r="L13881" s="223"/>
      <c r="M13881" s="225"/>
      <c r="N13881" s="65"/>
      <c r="O13881" s="65"/>
      <c r="S13881" s="65"/>
      <c r="T13881" s="74"/>
    </row>
    <row r="13882" s="148" customFormat="1" ht="9" customHeight="1" hidden="1">
      <c r="A13882" s="222"/>
      <c r="B13882" s="223"/>
      <c r="C13882" s="223"/>
      <c r="D13882" s="223"/>
      <c r="E13882" s="223"/>
      <c r="F13882" s="223"/>
      <c r="G13882" s="223"/>
      <c r="H13882" s="223"/>
      <c r="I13882" s="223"/>
      <c r="J13882" s="223"/>
      <c r="K13882" s="224"/>
      <c r="L13882" s="223"/>
      <c r="M13882" s="225"/>
      <c r="N13882" s="65"/>
      <c r="O13882" s="65"/>
      <c r="S13882" s="65"/>
      <c r="T13882" s="74"/>
    </row>
    <row r="13883" s="148" customFormat="1" ht="9" customHeight="1" hidden="1">
      <c r="A13883" s="222"/>
      <c r="B13883" s="223"/>
      <c r="C13883" s="223"/>
      <c r="D13883" s="223"/>
      <c r="E13883" s="223"/>
      <c r="F13883" s="223"/>
      <c r="G13883" s="223"/>
      <c r="H13883" s="223"/>
      <c r="I13883" s="223"/>
      <c r="J13883" s="223"/>
      <c r="K13883" s="224"/>
      <c r="L13883" s="223"/>
      <c r="M13883" s="225"/>
      <c r="N13883" s="65"/>
      <c r="O13883" s="65"/>
      <c r="S13883" s="65"/>
      <c r="T13883" s="74"/>
    </row>
    <row r="13884" s="148" customFormat="1" ht="9" customHeight="1" hidden="1">
      <c r="A13884" s="222"/>
      <c r="B13884" s="223"/>
      <c r="C13884" s="223"/>
      <c r="D13884" s="223"/>
      <c r="E13884" s="223"/>
      <c r="F13884" s="223"/>
      <c r="G13884" s="223"/>
      <c r="H13884" s="223"/>
      <c r="I13884" s="223"/>
      <c r="J13884" s="223"/>
      <c r="K13884" s="224"/>
      <c r="L13884" s="223"/>
      <c r="M13884" s="225"/>
      <c r="N13884" s="65"/>
      <c r="O13884" s="65"/>
      <c r="S13884" s="65"/>
      <c r="T13884" s="74"/>
    </row>
    <row r="13885" s="148" customFormat="1" ht="9" customHeight="1" hidden="1">
      <c r="A13885" s="222"/>
      <c r="B13885" s="223"/>
      <c r="C13885" s="223"/>
      <c r="D13885" s="223"/>
      <c r="E13885" s="223"/>
      <c r="F13885" s="223"/>
      <c r="G13885" s="223"/>
      <c r="H13885" s="223"/>
      <c r="I13885" s="223"/>
      <c r="J13885" s="223"/>
      <c r="K13885" s="224"/>
      <c r="L13885" s="223"/>
      <c r="M13885" s="225"/>
      <c r="N13885" s="65"/>
      <c r="O13885" s="65"/>
      <c r="S13885" s="65"/>
      <c r="T13885" s="74"/>
    </row>
    <row r="13886" s="148" customFormat="1" ht="9" customHeight="1" hidden="1">
      <c r="A13886" s="222"/>
      <c r="B13886" s="223"/>
      <c r="C13886" s="223"/>
      <c r="D13886" s="223"/>
      <c r="E13886" s="223"/>
      <c r="F13886" s="223"/>
      <c r="G13886" s="223"/>
      <c r="H13886" s="223"/>
      <c r="I13886" s="223"/>
      <c r="J13886" s="223"/>
      <c r="K13886" s="224"/>
      <c r="L13886" s="223"/>
      <c r="M13886" s="225"/>
      <c r="N13886" s="65"/>
      <c r="O13886" s="65"/>
      <c r="S13886" s="65"/>
      <c r="T13886" s="74"/>
    </row>
    <row r="13887" s="148" customFormat="1" ht="9" customHeight="1" hidden="1">
      <c r="A13887" s="222"/>
      <c r="B13887" s="223"/>
      <c r="C13887" s="223"/>
      <c r="D13887" s="223"/>
      <c r="E13887" s="223"/>
      <c r="F13887" s="223"/>
      <c r="G13887" s="223"/>
      <c r="H13887" s="223"/>
      <c r="I13887" s="223"/>
      <c r="J13887" s="223"/>
      <c r="K13887" s="224"/>
      <c r="L13887" s="223"/>
      <c r="M13887" s="225"/>
      <c r="N13887" s="65"/>
      <c r="O13887" s="65"/>
      <c r="S13887" s="65"/>
      <c r="T13887" s="74"/>
    </row>
    <row r="13888" s="148" customFormat="1" ht="9" customHeight="1" hidden="1">
      <c r="A13888" s="222"/>
      <c r="B13888" s="223"/>
      <c r="C13888" s="223"/>
      <c r="D13888" s="223"/>
      <c r="E13888" s="223"/>
      <c r="F13888" s="223"/>
      <c r="G13888" s="223"/>
      <c r="H13888" s="223"/>
      <c r="I13888" s="223"/>
      <c r="J13888" s="223"/>
      <c r="K13888" s="224"/>
      <c r="L13888" s="223"/>
      <c r="M13888" s="225"/>
      <c r="N13888" s="65"/>
      <c r="O13888" s="65"/>
      <c r="S13888" s="65"/>
      <c r="T13888" s="74"/>
    </row>
    <row r="13889" s="148" customFormat="1" ht="9" customHeight="1" hidden="1">
      <c r="A13889" s="222"/>
      <c r="B13889" s="223"/>
      <c r="C13889" s="223"/>
      <c r="D13889" s="223"/>
      <c r="E13889" s="223"/>
      <c r="F13889" s="223"/>
      <c r="G13889" s="223"/>
      <c r="H13889" s="223"/>
      <c r="I13889" s="223"/>
      <c r="J13889" s="223"/>
      <c r="K13889" s="224"/>
      <c r="L13889" s="223"/>
      <c r="M13889" s="225"/>
      <c r="N13889" s="65"/>
      <c r="O13889" s="65"/>
      <c r="S13889" s="65"/>
      <c r="T13889" s="74"/>
    </row>
    <row r="13890" s="148" customFormat="1" ht="9" customHeight="1" hidden="1">
      <c r="A13890" s="222"/>
      <c r="B13890" s="223"/>
      <c r="C13890" s="223"/>
      <c r="D13890" s="223"/>
      <c r="E13890" s="223"/>
      <c r="F13890" s="223"/>
      <c r="G13890" s="223"/>
      <c r="H13890" s="223"/>
      <c r="I13890" s="223"/>
      <c r="J13890" s="223"/>
      <c r="K13890" s="224"/>
      <c r="L13890" s="223"/>
      <c r="M13890" s="225"/>
      <c r="N13890" s="65"/>
      <c r="O13890" s="65"/>
      <c r="S13890" s="65"/>
      <c r="T13890" s="74"/>
    </row>
    <row r="13891" s="148" customFormat="1" ht="9" customHeight="1" hidden="1">
      <c r="A13891" s="222"/>
      <c r="B13891" s="223"/>
      <c r="C13891" s="223"/>
      <c r="D13891" s="223"/>
      <c r="E13891" s="223"/>
      <c r="F13891" s="223"/>
      <c r="G13891" s="223"/>
      <c r="H13891" s="223"/>
      <c r="I13891" s="223"/>
      <c r="J13891" s="223"/>
      <c r="K13891" s="224"/>
      <c r="L13891" s="223"/>
      <c r="M13891" s="225"/>
      <c r="N13891" s="65"/>
      <c r="O13891" s="65"/>
      <c r="S13891" s="65"/>
      <c r="T13891" s="74"/>
    </row>
    <row r="13892" s="148" customFormat="1" ht="9" customHeight="1" hidden="1">
      <c r="A13892" s="222"/>
      <c r="B13892" s="223"/>
      <c r="C13892" s="223"/>
      <c r="D13892" s="223"/>
      <c r="E13892" s="223"/>
      <c r="F13892" s="223"/>
      <c r="G13892" s="223"/>
      <c r="H13892" s="223"/>
      <c r="I13892" s="223"/>
      <c r="J13892" s="223"/>
      <c r="K13892" s="224"/>
      <c r="L13892" s="223"/>
      <c r="M13892" s="225"/>
      <c r="N13892" s="65"/>
      <c r="O13892" s="65"/>
      <c r="S13892" s="65"/>
      <c r="T13892" s="74"/>
    </row>
    <row r="13893" s="148" customFormat="1" ht="9" customHeight="1" hidden="1">
      <c r="A13893" s="222"/>
      <c r="B13893" s="223"/>
      <c r="C13893" s="223"/>
      <c r="D13893" s="223"/>
      <c r="E13893" s="223"/>
      <c r="F13893" s="223"/>
      <c r="G13893" s="223"/>
      <c r="H13893" s="223"/>
      <c r="I13893" s="223"/>
      <c r="J13893" s="223"/>
      <c r="K13893" s="224"/>
      <c r="L13893" s="223"/>
      <c r="M13893" s="225"/>
      <c r="N13893" s="65"/>
      <c r="O13893" s="65"/>
      <c r="S13893" s="65"/>
      <c r="T13893" s="74"/>
    </row>
    <row r="13894" s="148" customFormat="1" ht="9" customHeight="1" hidden="1">
      <c r="A13894" s="222"/>
      <c r="B13894" s="223"/>
      <c r="C13894" s="223"/>
      <c r="D13894" s="223"/>
      <c r="E13894" s="223"/>
      <c r="F13894" s="223"/>
      <c r="G13894" s="223"/>
      <c r="H13894" s="223"/>
      <c r="I13894" s="223"/>
      <c r="J13894" s="223"/>
      <c r="K13894" s="224"/>
      <c r="L13894" s="223"/>
      <c r="M13894" s="225"/>
      <c r="N13894" s="65"/>
      <c r="O13894" s="65"/>
      <c r="S13894" s="65"/>
      <c r="T13894" s="74"/>
    </row>
    <row r="13895" s="148" customFormat="1" ht="9" customHeight="1" hidden="1">
      <c r="A13895" s="222"/>
      <c r="B13895" s="223"/>
      <c r="C13895" s="223"/>
      <c r="D13895" s="223"/>
      <c r="E13895" s="223"/>
      <c r="F13895" s="223"/>
      <c r="G13895" s="223"/>
      <c r="H13895" s="223"/>
      <c r="I13895" s="223"/>
      <c r="J13895" s="223"/>
      <c r="K13895" s="224"/>
      <c r="L13895" s="223"/>
      <c r="M13895" s="225"/>
      <c r="N13895" s="65"/>
      <c r="O13895" s="65"/>
      <c r="S13895" s="65"/>
      <c r="T13895" s="74"/>
    </row>
    <row r="13896" s="148" customFormat="1" ht="9" customHeight="1" hidden="1">
      <c r="A13896" s="222"/>
      <c r="B13896" s="223"/>
      <c r="C13896" s="223"/>
      <c r="D13896" s="223"/>
      <c r="E13896" s="223"/>
      <c r="F13896" s="223"/>
      <c r="G13896" s="223"/>
      <c r="H13896" s="223"/>
      <c r="I13896" s="223"/>
      <c r="J13896" s="223"/>
      <c r="K13896" s="224"/>
      <c r="L13896" s="223"/>
      <c r="M13896" s="225"/>
      <c r="N13896" s="65"/>
      <c r="O13896" s="65"/>
      <c r="S13896" s="65"/>
      <c r="T13896" s="74"/>
    </row>
    <row r="13897" s="148" customFormat="1" ht="9" customHeight="1" hidden="1">
      <c r="A13897" s="222"/>
      <c r="B13897" s="223"/>
      <c r="C13897" s="223"/>
      <c r="D13897" s="223"/>
      <c r="E13897" s="223"/>
      <c r="F13897" s="223"/>
      <c r="G13897" s="223"/>
      <c r="H13897" s="223"/>
      <c r="I13897" s="223"/>
      <c r="J13897" s="223"/>
      <c r="K13897" s="224"/>
      <c r="L13897" s="223"/>
      <c r="M13897" s="225"/>
      <c r="N13897" s="65"/>
      <c r="O13897" s="65"/>
      <c r="S13897" s="65"/>
      <c r="T13897" s="74"/>
    </row>
    <row r="13898" s="148" customFormat="1" ht="9" customHeight="1" hidden="1">
      <c r="A13898" s="222"/>
      <c r="B13898" s="223"/>
      <c r="C13898" s="223"/>
      <c r="D13898" s="223"/>
      <c r="E13898" s="223"/>
      <c r="F13898" s="223"/>
      <c r="G13898" s="223"/>
      <c r="H13898" s="223"/>
      <c r="I13898" s="223"/>
      <c r="J13898" s="223"/>
      <c r="K13898" s="224"/>
      <c r="L13898" s="223"/>
      <c r="M13898" s="225"/>
      <c r="N13898" s="65"/>
      <c r="O13898" s="65"/>
      <c r="S13898" s="65"/>
      <c r="T13898" s="74"/>
    </row>
    <row r="13899" s="148" customFormat="1" ht="9" customHeight="1" hidden="1">
      <c r="A13899" s="222"/>
      <c r="B13899" s="223"/>
      <c r="C13899" s="223"/>
      <c r="D13899" s="223"/>
      <c r="E13899" s="223"/>
      <c r="F13899" s="223"/>
      <c r="G13899" s="223"/>
      <c r="H13899" s="223"/>
      <c r="I13899" s="223"/>
      <c r="J13899" s="223"/>
      <c r="K13899" s="224"/>
      <c r="L13899" s="223"/>
      <c r="M13899" s="225"/>
      <c r="N13899" s="65"/>
      <c r="O13899" s="65"/>
      <c r="S13899" s="65"/>
      <c r="T13899" s="74"/>
    </row>
    <row r="13900" s="148" customFormat="1" ht="9" customHeight="1" hidden="1">
      <c r="A13900" s="222"/>
      <c r="B13900" s="223"/>
      <c r="C13900" s="223"/>
      <c r="D13900" s="223"/>
      <c r="E13900" s="223"/>
      <c r="F13900" s="223"/>
      <c r="G13900" s="223"/>
      <c r="H13900" s="223"/>
      <c r="I13900" s="223"/>
      <c r="J13900" s="223"/>
      <c r="K13900" s="224"/>
      <c r="L13900" s="223"/>
      <c r="M13900" s="225"/>
      <c r="N13900" s="65"/>
      <c r="O13900" s="65"/>
      <c r="S13900" s="65"/>
      <c r="T13900" s="74"/>
    </row>
    <row r="13901" s="148" customFormat="1" ht="9" customHeight="1" hidden="1">
      <c r="A13901" s="222"/>
      <c r="B13901" s="223"/>
      <c r="C13901" s="223"/>
      <c r="D13901" s="223"/>
      <c r="E13901" s="223"/>
      <c r="F13901" s="223"/>
      <c r="G13901" s="223"/>
      <c r="H13901" s="223"/>
      <c r="I13901" s="223"/>
      <c r="J13901" s="223"/>
      <c r="K13901" s="224"/>
      <c r="L13901" s="223"/>
      <c r="M13901" s="225"/>
      <c r="N13901" s="65"/>
      <c r="O13901" s="65"/>
      <c r="S13901" s="65"/>
      <c r="T13901" s="74"/>
    </row>
    <row r="13902" s="148" customFormat="1" ht="9" customHeight="1" hidden="1">
      <c r="A13902" s="222"/>
      <c r="B13902" s="223"/>
      <c r="C13902" s="223"/>
      <c r="D13902" s="223"/>
      <c r="E13902" s="223"/>
      <c r="F13902" s="223"/>
      <c r="G13902" s="223"/>
      <c r="H13902" s="223"/>
      <c r="I13902" s="223"/>
      <c r="J13902" s="223"/>
      <c r="K13902" s="224"/>
      <c r="L13902" s="223"/>
      <c r="M13902" s="225"/>
      <c r="N13902" s="65"/>
      <c r="O13902" s="65"/>
      <c r="S13902" s="65"/>
      <c r="T13902" s="74"/>
    </row>
    <row r="13903" s="148" customFormat="1" ht="9" customHeight="1" hidden="1">
      <c r="A13903" s="222"/>
      <c r="B13903" s="223"/>
      <c r="C13903" s="223"/>
      <c r="D13903" s="223"/>
      <c r="E13903" s="223"/>
      <c r="F13903" s="223"/>
      <c r="G13903" s="223"/>
      <c r="H13903" s="223"/>
      <c r="I13903" s="223"/>
      <c r="J13903" s="223"/>
      <c r="K13903" s="224"/>
      <c r="L13903" s="223"/>
      <c r="M13903" s="225"/>
      <c r="N13903" s="65"/>
      <c r="O13903" s="65"/>
      <c r="S13903" s="65"/>
      <c r="T13903" s="74"/>
    </row>
    <row r="13904" s="148" customFormat="1" ht="9" customHeight="1" hidden="1">
      <c r="A13904" s="222"/>
      <c r="B13904" s="223"/>
      <c r="C13904" s="223"/>
      <c r="D13904" s="223"/>
      <c r="E13904" s="223"/>
      <c r="F13904" s="223"/>
      <c r="G13904" s="223"/>
      <c r="H13904" s="223"/>
      <c r="I13904" s="223"/>
      <c r="J13904" s="223"/>
      <c r="K13904" s="224"/>
      <c r="L13904" s="223"/>
      <c r="M13904" s="225"/>
      <c r="N13904" s="65"/>
      <c r="O13904" s="65"/>
      <c r="S13904" s="65"/>
      <c r="T13904" s="74"/>
    </row>
    <row r="13905" s="148" customFormat="1" ht="9" customHeight="1" hidden="1">
      <c r="A13905" s="222"/>
      <c r="B13905" s="223"/>
      <c r="C13905" s="223"/>
      <c r="D13905" s="223"/>
      <c r="E13905" s="223"/>
      <c r="F13905" s="223"/>
      <c r="G13905" s="223"/>
      <c r="H13905" s="223"/>
      <c r="I13905" s="223"/>
      <c r="J13905" s="223"/>
      <c r="K13905" s="224"/>
      <c r="L13905" s="223"/>
      <c r="M13905" s="225"/>
      <c r="N13905" s="65"/>
      <c r="O13905" s="65"/>
      <c r="S13905" s="65"/>
      <c r="T13905" s="74"/>
    </row>
    <row r="13906" s="148" customFormat="1" ht="9" customHeight="1" hidden="1">
      <c r="A13906" s="222"/>
      <c r="B13906" s="223"/>
      <c r="C13906" s="223"/>
      <c r="D13906" s="223"/>
      <c r="E13906" s="223"/>
      <c r="F13906" s="223"/>
      <c r="G13906" s="223"/>
      <c r="H13906" s="223"/>
      <c r="I13906" s="223"/>
      <c r="J13906" s="223"/>
      <c r="K13906" s="224"/>
      <c r="L13906" s="223"/>
      <c r="M13906" s="225"/>
      <c r="N13906" s="65"/>
      <c r="O13906" s="65"/>
      <c r="S13906" s="65"/>
      <c r="T13906" s="74"/>
    </row>
    <row r="13907" s="148" customFormat="1" ht="9" customHeight="1" hidden="1">
      <c r="A13907" s="222"/>
      <c r="B13907" s="223"/>
      <c r="C13907" s="223"/>
      <c r="D13907" s="223"/>
      <c r="E13907" s="223"/>
      <c r="F13907" s="223"/>
      <c r="G13907" s="223"/>
      <c r="H13907" s="223"/>
      <c r="I13907" s="223"/>
      <c r="J13907" s="223"/>
      <c r="K13907" s="224"/>
      <c r="L13907" s="223"/>
      <c r="M13907" s="225"/>
      <c r="N13907" s="65"/>
      <c r="O13907" s="65"/>
      <c r="S13907" s="65"/>
      <c r="T13907" s="74"/>
    </row>
    <row r="13908" s="148" customFormat="1" ht="9" customHeight="1" hidden="1">
      <c r="A13908" s="222"/>
      <c r="B13908" s="223"/>
      <c r="C13908" s="223"/>
      <c r="D13908" s="223"/>
      <c r="E13908" s="223"/>
      <c r="F13908" s="223"/>
      <c r="G13908" s="223"/>
      <c r="H13908" s="223"/>
      <c r="I13908" s="223"/>
      <c r="J13908" s="223"/>
      <c r="K13908" s="224"/>
      <c r="L13908" s="223"/>
      <c r="M13908" s="225"/>
      <c r="N13908" s="65"/>
      <c r="O13908" s="65"/>
      <c r="S13908" s="65"/>
      <c r="T13908" s="74"/>
    </row>
    <row r="13909" s="148" customFormat="1" ht="9" customHeight="1" hidden="1">
      <c r="A13909" s="222"/>
      <c r="B13909" s="223"/>
      <c r="C13909" s="223"/>
      <c r="D13909" s="223"/>
      <c r="E13909" s="223"/>
      <c r="F13909" s="223"/>
      <c r="G13909" s="223"/>
      <c r="H13909" s="223"/>
      <c r="I13909" s="223"/>
      <c r="J13909" s="223"/>
      <c r="K13909" s="224"/>
      <c r="L13909" s="223"/>
      <c r="M13909" s="225"/>
      <c r="N13909" s="65"/>
      <c r="O13909" s="65"/>
      <c r="S13909" s="65"/>
      <c r="T13909" s="74"/>
    </row>
    <row r="13910" s="148" customFormat="1" ht="9" customHeight="1" hidden="1">
      <c r="A13910" s="222"/>
      <c r="B13910" s="223"/>
      <c r="C13910" s="223"/>
      <c r="D13910" s="223"/>
      <c r="E13910" s="223"/>
      <c r="F13910" s="223"/>
      <c r="G13910" s="223"/>
      <c r="H13910" s="223"/>
      <c r="I13910" s="223"/>
      <c r="J13910" s="223"/>
      <c r="K13910" s="224"/>
      <c r="L13910" s="223"/>
      <c r="M13910" s="225"/>
      <c r="N13910" s="65"/>
      <c r="O13910" s="65"/>
      <c r="S13910" s="65"/>
      <c r="T13910" s="74"/>
    </row>
    <row r="13911" s="148" customFormat="1" ht="9" customHeight="1" hidden="1">
      <c r="A13911" s="222"/>
      <c r="B13911" s="223"/>
      <c r="C13911" s="223"/>
      <c r="D13911" s="223"/>
      <c r="E13911" s="223"/>
      <c r="F13911" s="223"/>
      <c r="G13911" s="223"/>
      <c r="H13911" s="223"/>
      <c r="I13911" s="223"/>
      <c r="J13911" s="223"/>
      <c r="K13911" s="224"/>
      <c r="L13911" s="223"/>
      <c r="M13911" s="225"/>
      <c r="N13911" s="65"/>
      <c r="O13911" s="65"/>
      <c r="S13911" s="65"/>
      <c r="T13911" s="74"/>
    </row>
    <row r="13912" s="148" customFormat="1" ht="9" customHeight="1" hidden="1">
      <c r="A13912" s="222"/>
      <c r="B13912" s="223"/>
      <c r="C13912" s="223"/>
      <c r="D13912" s="223"/>
      <c r="E13912" s="223"/>
      <c r="F13912" s="223"/>
      <c r="G13912" s="223"/>
      <c r="H13912" s="223"/>
      <c r="I13912" s="223"/>
      <c r="J13912" s="223"/>
      <c r="K13912" s="224"/>
      <c r="L13912" s="223"/>
      <c r="M13912" s="225"/>
      <c r="N13912" s="65"/>
      <c r="O13912" s="65"/>
      <c r="S13912" s="65"/>
      <c r="T13912" s="74"/>
    </row>
    <row r="13913" s="148" customFormat="1" ht="9" customHeight="1" hidden="1">
      <c r="A13913" s="222"/>
      <c r="B13913" s="223"/>
      <c r="C13913" s="223"/>
      <c r="D13913" s="223"/>
      <c r="E13913" s="223"/>
      <c r="F13913" s="223"/>
      <c r="G13913" s="223"/>
      <c r="H13913" s="223"/>
      <c r="I13913" s="223"/>
      <c r="J13913" s="223"/>
      <c r="K13913" s="224"/>
      <c r="L13913" s="223"/>
      <c r="M13913" s="225"/>
      <c r="N13913" s="65"/>
      <c r="O13913" s="65"/>
      <c r="S13913" s="65"/>
      <c r="T13913" s="74"/>
    </row>
    <row r="13914" s="148" customFormat="1" ht="9" customHeight="1" hidden="1">
      <c r="A13914" s="222"/>
      <c r="B13914" s="223"/>
      <c r="C13914" s="223"/>
      <c r="D13914" s="223"/>
      <c r="E13914" s="223"/>
      <c r="F13914" s="223"/>
      <c r="G13914" s="223"/>
      <c r="H13914" s="223"/>
      <c r="I13914" s="223"/>
      <c r="J13914" s="223"/>
      <c r="K13914" s="224"/>
      <c r="L13914" s="223"/>
      <c r="M13914" s="225"/>
      <c r="N13914" s="65"/>
      <c r="O13914" s="65"/>
      <c r="S13914" s="65"/>
      <c r="T13914" s="74"/>
    </row>
    <row r="13915" s="148" customFormat="1" ht="9" customHeight="1" hidden="1">
      <c r="A13915" s="222"/>
      <c r="B13915" s="223"/>
      <c r="C13915" s="223"/>
      <c r="D13915" s="223"/>
      <c r="E13915" s="223"/>
      <c r="F13915" s="223"/>
      <c r="G13915" s="223"/>
      <c r="H13915" s="223"/>
      <c r="I13915" s="223"/>
      <c r="J13915" s="223"/>
      <c r="K13915" s="224"/>
      <c r="L13915" s="223"/>
      <c r="M13915" s="225"/>
      <c r="N13915" s="65"/>
      <c r="O13915" s="65"/>
      <c r="S13915" s="65"/>
      <c r="T13915" s="74"/>
    </row>
    <row r="13916" s="148" customFormat="1" ht="9" customHeight="1" hidden="1">
      <c r="A13916" s="222"/>
      <c r="B13916" s="223"/>
      <c r="C13916" s="223"/>
      <c r="D13916" s="223"/>
      <c r="E13916" s="223"/>
      <c r="F13916" s="223"/>
      <c r="G13916" s="223"/>
      <c r="H13916" s="223"/>
      <c r="I13916" s="223"/>
      <c r="J13916" s="223"/>
      <c r="K13916" s="224"/>
      <c r="L13916" s="223"/>
      <c r="M13916" s="225"/>
      <c r="N13916" s="65"/>
      <c r="O13916" s="65"/>
      <c r="S13916" s="65"/>
      <c r="T13916" s="74"/>
    </row>
    <row r="13917" s="148" customFormat="1" ht="9" customHeight="1" hidden="1">
      <c r="A13917" s="222"/>
      <c r="B13917" s="223"/>
      <c r="C13917" s="223"/>
      <c r="D13917" s="223"/>
      <c r="E13917" s="223"/>
      <c r="F13917" s="223"/>
      <c r="G13917" s="223"/>
      <c r="H13917" s="223"/>
      <c r="I13917" s="223"/>
      <c r="J13917" s="223"/>
      <c r="K13917" s="224"/>
      <c r="L13917" s="223"/>
      <c r="M13917" s="225"/>
      <c r="N13917" s="65"/>
      <c r="O13917" s="65"/>
      <c r="S13917" s="65"/>
      <c r="T13917" s="74"/>
    </row>
    <row r="13918" s="148" customFormat="1" ht="9" customHeight="1" hidden="1">
      <c r="A13918" s="222"/>
      <c r="B13918" s="223"/>
      <c r="C13918" s="223"/>
      <c r="D13918" s="223"/>
      <c r="E13918" s="223"/>
      <c r="F13918" s="223"/>
      <c r="G13918" s="223"/>
      <c r="H13918" s="223"/>
      <c r="I13918" s="223"/>
      <c r="J13918" s="223"/>
      <c r="K13918" s="224"/>
      <c r="L13918" s="223"/>
      <c r="M13918" s="225"/>
      <c r="N13918" s="65"/>
      <c r="O13918" s="65"/>
      <c r="S13918" s="65"/>
      <c r="T13918" s="74"/>
    </row>
    <row r="13919" s="148" customFormat="1" ht="9" customHeight="1" hidden="1">
      <c r="A13919" s="222"/>
      <c r="B13919" s="223"/>
      <c r="C13919" s="223"/>
      <c r="D13919" s="223"/>
      <c r="E13919" s="223"/>
      <c r="F13919" s="223"/>
      <c r="G13919" s="223"/>
      <c r="H13919" s="223"/>
      <c r="I13919" s="223"/>
      <c r="J13919" s="223"/>
      <c r="K13919" s="224"/>
      <c r="L13919" s="223"/>
      <c r="M13919" s="225"/>
      <c r="N13919" s="65"/>
      <c r="O13919" s="65"/>
      <c r="S13919" s="65"/>
      <c r="T13919" s="74"/>
    </row>
    <row r="13920" s="148" customFormat="1" ht="9" customHeight="1" hidden="1">
      <c r="A13920" s="222"/>
      <c r="B13920" s="223"/>
      <c r="C13920" s="223"/>
      <c r="D13920" s="223"/>
      <c r="E13920" s="223"/>
      <c r="F13920" s="223"/>
      <c r="G13920" s="223"/>
      <c r="H13920" s="223"/>
      <c r="I13920" s="223"/>
      <c r="J13920" s="223"/>
      <c r="K13920" s="224"/>
      <c r="L13920" s="223"/>
      <c r="M13920" s="225"/>
      <c r="N13920" s="65"/>
      <c r="O13920" s="65"/>
      <c r="S13920" s="65"/>
      <c r="T13920" s="74"/>
    </row>
    <row r="13921" s="148" customFormat="1" ht="9" customHeight="1" hidden="1">
      <c r="A13921" s="222"/>
      <c r="B13921" s="223"/>
      <c r="C13921" s="223"/>
      <c r="D13921" s="223"/>
      <c r="E13921" s="223"/>
      <c r="F13921" s="223"/>
      <c r="G13921" s="223"/>
      <c r="H13921" s="223"/>
      <c r="I13921" s="223"/>
      <c r="J13921" s="223"/>
      <c r="K13921" s="224"/>
      <c r="L13921" s="223"/>
      <c r="M13921" s="225"/>
      <c r="N13921" s="65"/>
      <c r="O13921" s="65"/>
      <c r="S13921" s="65"/>
      <c r="T13921" s="74"/>
    </row>
    <row r="13922" s="148" customFormat="1" ht="9" customHeight="1" hidden="1">
      <c r="A13922" s="222"/>
      <c r="B13922" s="223"/>
      <c r="C13922" s="223"/>
      <c r="D13922" s="223"/>
      <c r="E13922" s="223"/>
      <c r="F13922" s="223"/>
      <c r="G13922" s="223"/>
      <c r="H13922" s="223"/>
      <c r="I13922" s="223"/>
      <c r="J13922" s="223"/>
      <c r="K13922" s="224"/>
      <c r="L13922" s="223"/>
      <c r="M13922" s="225"/>
      <c r="N13922" s="65"/>
      <c r="O13922" s="65"/>
      <c r="S13922" s="65"/>
      <c r="T13922" s="74"/>
    </row>
    <row r="13923" s="148" customFormat="1" ht="9" customHeight="1" hidden="1">
      <c r="A13923" s="222"/>
      <c r="B13923" s="223"/>
      <c r="C13923" s="223"/>
      <c r="D13923" s="223"/>
      <c r="E13923" s="223"/>
      <c r="F13923" s="223"/>
      <c r="G13923" s="223"/>
      <c r="H13923" s="223"/>
      <c r="I13923" s="223"/>
      <c r="J13923" s="223"/>
      <c r="K13923" s="224"/>
      <c r="L13923" s="223"/>
      <c r="M13923" s="225"/>
      <c r="N13923" s="65"/>
      <c r="O13923" s="65"/>
      <c r="S13923" s="65"/>
      <c r="T13923" s="74"/>
    </row>
    <row r="13924" s="148" customFormat="1" ht="9" customHeight="1" hidden="1">
      <c r="A13924" s="222"/>
      <c r="B13924" s="223"/>
      <c r="C13924" s="223"/>
      <c r="D13924" s="223"/>
      <c r="E13924" s="223"/>
      <c r="F13924" s="223"/>
      <c r="G13924" s="223"/>
      <c r="H13924" s="223"/>
      <c r="I13924" s="223"/>
      <c r="J13924" s="223"/>
      <c r="K13924" s="224"/>
      <c r="L13924" s="223"/>
      <c r="M13924" s="225"/>
      <c r="N13924" s="65"/>
      <c r="O13924" s="65"/>
      <c r="S13924" s="65"/>
      <c r="T13924" s="74"/>
    </row>
    <row r="13925" s="148" customFormat="1" ht="9" customHeight="1" hidden="1">
      <c r="A13925" s="222"/>
      <c r="B13925" s="223"/>
      <c r="C13925" s="223"/>
      <c r="D13925" s="223"/>
      <c r="E13925" s="223"/>
      <c r="F13925" s="223"/>
      <c r="G13925" s="223"/>
      <c r="H13925" s="223"/>
      <c r="I13925" s="223"/>
      <c r="J13925" s="223"/>
      <c r="K13925" s="224"/>
      <c r="L13925" s="223"/>
      <c r="M13925" s="225"/>
      <c r="N13925" s="65"/>
      <c r="O13925" s="65"/>
      <c r="S13925" s="65"/>
      <c r="T13925" s="74"/>
    </row>
    <row r="13926" s="148" customFormat="1" ht="9" customHeight="1" hidden="1">
      <c r="A13926" s="222"/>
      <c r="B13926" s="223"/>
      <c r="C13926" s="223"/>
      <c r="D13926" s="223"/>
      <c r="E13926" s="223"/>
      <c r="F13926" s="223"/>
      <c r="G13926" s="223"/>
      <c r="H13926" s="223"/>
      <c r="I13926" s="223"/>
      <c r="J13926" s="223"/>
      <c r="K13926" s="224"/>
      <c r="L13926" s="223"/>
      <c r="M13926" s="225"/>
      <c r="N13926" s="65"/>
      <c r="O13926" s="65"/>
      <c r="S13926" s="65"/>
      <c r="T13926" s="74"/>
    </row>
    <row r="13927" s="148" customFormat="1" ht="9" customHeight="1" hidden="1">
      <c r="A13927" s="222"/>
      <c r="B13927" s="223"/>
      <c r="C13927" s="223"/>
      <c r="D13927" s="223"/>
      <c r="E13927" s="223"/>
      <c r="F13927" s="223"/>
      <c r="G13927" s="223"/>
      <c r="H13927" s="223"/>
      <c r="I13927" s="223"/>
      <c r="J13927" s="223"/>
      <c r="K13927" s="224"/>
      <c r="L13927" s="223"/>
      <c r="M13927" s="225"/>
      <c r="N13927" s="65"/>
      <c r="O13927" s="65"/>
      <c r="S13927" s="65"/>
      <c r="T13927" s="74"/>
    </row>
    <row r="13928" s="148" customFormat="1" ht="9" customHeight="1" hidden="1">
      <c r="A13928" s="222"/>
      <c r="B13928" s="223"/>
      <c r="C13928" s="223"/>
      <c r="D13928" s="223"/>
      <c r="E13928" s="223"/>
      <c r="F13928" s="223"/>
      <c r="G13928" s="223"/>
      <c r="H13928" s="223"/>
      <c r="I13928" s="223"/>
      <c r="J13928" s="223"/>
      <c r="K13928" s="224"/>
      <c r="L13928" s="223"/>
      <c r="M13928" s="225"/>
      <c r="N13928" s="65"/>
      <c r="O13928" s="65"/>
      <c r="S13928" s="65"/>
      <c r="T13928" s="74"/>
    </row>
    <row r="13929" s="148" customFormat="1" ht="9" customHeight="1" hidden="1">
      <c r="A13929" s="222"/>
      <c r="B13929" s="223"/>
      <c r="C13929" s="223"/>
      <c r="D13929" s="223"/>
      <c r="E13929" s="223"/>
      <c r="F13929" s="223"/>
      <c r="G13929" s="223"/>
      <c r="H13929" s="223"/>
      <c r="I13929" s="223"/>
      <c r="J13929" s="223"/>
      <c r="K13929" s="224"/>
      <c r="L13929" s="223"/>
      <c r="M13929" s="225"/>
      <c r="N13929" s="65"/>
      <c r="O13929" s="65"/>
      <c r="S13929" s="65"/>
      <c r="T13929" s="74"/>
    </row>
    <row r="13930" s="148" customFormat="1" ht="9" customHeight="1" hidden="1">
      <c r="A13930" s="222"/>
      <c r="B13930" s="223"/>
      <c r="C13930" s="223"/>
      <c r="D13930" s="223"/>
      <c r="E13930" s="223"/>
      <c r="F13930" s="223"/>
      <c r="G13930" s="223"/>
      <c r="H13930" s="223"/>
      <c r="I13930" s="223"/>
      <c r="J13930" s="223"/>
      <c r="K13930" s="224"/>
      <c r="L13930" s="223"/>
      <c r="M13930" s="225"/>
      <c r="N13930" s="65"/>
      <c r="O13930" s="65"/>
      <c r="S13930" s="65"/>
      <c r="T13930" s="74"/>
    </row>
    <row r="13931" s="148" customFormat="1" ht="9" customHeight="1" hidden="1">
      <c r="A13931" s="222"/>
      <c r="B13931" s="223"/>
      <c r="C13931" s="223"/>
      <c r="D13931" s="223"/>
      <c r="E13931" s="223"/>
      <c r="F13931" s="223"/>
      <c r="G13931" s="223"/>
      <c r="H13931" s="223"/>
      <c r="I13931" s="223"/>
      <c r="J13931" s="223"/>
      <c r="K13931" s="224"/>
      <c r="L13931" s="223"/>
      <c r="M13931" s="225"/>
      <c r="N13931" s="65"/>
      <c r="O13931" s="65"/>
      <c r="S13931" s="65"/>
      <c r="T13931" s="74"/>
    </row>
    <row r="13932" s="148" customFormat="1" ht="9" customHeight="1" hidden="1">
      <c r="A13932" s="222"/>
      <c r="B13932" s="223"/>
      <c r="C13932" s="223"/>
      <c r="D13932" s="223"/>
      <c r="E13932" s="223"/>
      <c r="F13932" s="223"/>
      <c r="G13932" s="223"/>
      <c r="H13932" s="223"/>
      <c r="I13932" s="223"/>
      <c r="J13932" s="223"/>
      <c r="K13932" s="224"/>
      <c r="L13932" s="223"/>
      <c r="M13932" s="225"/>
      <c r="N13932" s="65"/>
      <c r="O13932" s="65"/>
      <c r="S13932" s="65"/>
      <c r="T13932" s="74"/>
    </row>
    <row r="13933" s="148" customFormat="1" ht="9" customHeight="1" hidden="1">
      <c r="A13933" s="222"/>
      <c r="B13933" s="223"/>
      <c r="C13933" s="223"/>
      <c r="D13933" s="223"/>
      <c r="E13933" s="223"/>
      <c r="F13933" s="223"/>
      <c r="G13933" s="223"/>
      <c r="H13933" s="223"/>
      <c r="I13933" s="223"/>
      <c r="J13933" s="223"/>
      <c r="K13933" s="224"/>
      <c r="L13933" s="223"/>
      <c r="M13933" s="225"/>
      <c r="N13933" s="65"/>
      <c r="O13933" s="65"/>
      <c r="S13933" s="65"/>
      <c r="T13933" s="74"/>
    </row>
    <row r="13934" s="148" customFormat="1" ht="9" customHeight="1" hidden="1">
      <c r="A13934" s="222"/>
      <c r="B13934" s="223"/>
      <c r="C13934" s="223"/>
      <c r="D13934" s="223"/>
      <c r="E13934" s="223"/>
      <c r="F13934" s="223"/>
      <c r="G13934" s="223"/>
      <c r="H13934" s="223"/>
      <c r="I13934" s="223"/>
      <c r="J13934" s="223"/>
      <c r="K13934" s="224"/>
      <c r="L13934" s="223"/>
      <c r="M13934" s="225"/>
      <c r="N13934" s="65"/>
      <c r="O13934" s="65"/>
      <c r="S13934" s="65"/>
      <c r="T13934" s="74"/>
    </row>
    <row r="13935" s="148" customFormat="1" ht="9" customHeight="1" hidden="1">
      <c r="A13935" s="222"/>
      <c r="B13935" s="223"/>
      <c r="C13935" s="223"/>
      <c r="D13935" s="223"/>
      <c r="E13935" s="223"/>
      <c r="F13935" s="223"/>
      <c r="G13935" s="223"/>
      <c r="H13935" s="223"/>
      <c r="I13935" s="223"/>
      <c r="J13935" s="223"/>
      <c r="K13935" s="224"/>
      <c r="L13935" s="223"/>
      <c r="M13935" s="225"/>
      <c r="N13935" s="65"/>
      <c r="O13935" s="65"/>
      <c r="S13935" s="65"/>
      <c r="T13935" s="74"/>
    </row>
    <row r="13936" s="148" customFormat="1" ht="9" customHeight="1" hidden="1">
      <c r="A13936" s="222"/>
      <c r="B13936" s="223"/>
      <c r="C13936" s="223"/>
      <c r="D13936" s="223"/>
      <c r="E13936" s="223"/>
      <c r="F13936" s="223"/>
      <c r="G13936" s="223"/>
      <c r="H13936" s="223"/>
      <c r="I13936" s="223"/>
      <c r="J13936" s="223"/>
      <c r="K13936" s="224"/>
      <c r="L13936" s="223"/>
      <c r="M13936" s="225"/>
      <c r="N13936" s="65"/>
      <c r="O13936" s="65"/>
      <c r="S13936" s="65"/>
      <c r="T13936" s="74"/>
    </row>
    <row r="13937" s="148" customFormat="1" ht="9" customHeight="1" hidden="1">
      <c r="A13937" s="222"/>
      <c r="B13937" s="223"/>
      <c r="C13937" s="223"/>
      <c r="D13937" s="223"/>
      <c r="E13937" s="223"/>
      <c r="F13937" s="223"/>
      <c r="G13937" s="223"/>
      <c r="H13937" s="223"/>
      <c r="I13937" s="223"/>
      <c r="J13937" s="223"/>
      <c r="K13937" s="224"/>
      <c r="L13937" s="223"/>
      <c r="M13937" s="225"/>
      <c r="N13937" s="65"/>
      <c r="O13937" s="65"/>
      <c r="S13937" s="65"/>
      <c r="T13937" s="74"/>
    </row>
    <row r="13938" s="148" customFormat="1" ht="9" customHeight="1" hidden="1">
      <c r="A13938" s="222"/>
      <c r="B13938" s="223"/>
      <c r="C13938" s="223"/>
      <c r="D13938" s="223"/>
      <c r="E13938" s="223"/>
      <c r="F13938" s="223"/>
      <c r="G13938" s="223"/>
      <c r="H13938" s="223"/>
      <c r="I13938" s="223"/>
      <c r="J13938" s="223"/>
      <c r="K13938" s="224"/>
      <c r="L13938" s="223"/>
      <c r="M13938" s="225"/>
      <c r="N13938" s="65"/>
      <c r="O13938" s="65"/>
      <c r="S13938" s="65"/>
      <c r="T13938" s="74"/>
    </row>
    <row r="13939" s="148" customFormat="1" ht="9" customHeight="1" hidden="1">
      <c r="A13939" s="222"/>
      <c r="B13939" s="223"/>
      <c r="C13939" s="223"/>
      <c r="D13939" s="223"/>
      <c r="E13939" s="223"/>
      <c r="F13939" s="223"/>
      <c r="G13939" s="223"/>
      <c r="H13939" s="223"/>
      <c r="I13939" s="223"/>
      <c r="J13939" s="223"/>
      <c r="K13939" s="224"/>
      <c r="L13939" s="223"/>
      <c r="M13939" s="225"/>
      <c r="N13939" s="65"/>
      <c r="O13939" s="65"/>
      <c r="S13939" s="65"/>
      <c r="T13939" s="74"/>
    </row>
    <row r="13940" s="148" customFormat="1" ht="9" customHeight="1" hidden="1">
      <c r="A13940" s="222"/>
      <c r="B13940" s="223"/>
      <c r="C13940" s="223"/>
      <c r="D13940" s="223"/>
      <c r="E13940" s="223"/>
      <c r="F13940" s="223"/>
      <c r="G13940" s="223"/>
      <c r="H13940" s="223"/>
      <c r="I13940" s="223"/>
      <c r="J13940" s="223"/>
      <c r="K13940" s="224"/>
      <c r="L13940" s="223"/>
      <c r="M13940" s="225"/>
      <c r="N13940" s="65"/>
      <c r="O13940" s="65"/>
      <c r="S13940" s="65"/>
      <c r="T13940" s="74"/>
    </row>
    <row r="13941" s="148" customFormat="1" ht="9" customHeight="1" hidden="1">
      <c r="A13941" s="222"/>
      <c r="B13941" s="223"/>
      <c r="C13941" s="223"/>
      <c r="D13941" s="223"/>
      <c r="E13941" s="223"/>
      <c r="F13941" s="223"/>
      <c r="G13941" s="223"/>
      <c r="H13941" s="223"/>
      <c r="I13941" s="223"/>
      <c r="J13941" s="223"/>
      <c r="K13941" s="224"/>
      <c r="L13941" s="223"/>
      <c r="M13941" s="225"/>
      <c r="N13941" s="65"/>
      <c r="O13941" s="65"/>
      <c r="S13941" s="65"/>
      <c r="T13941" s="74"/>
    </row>
    <row r="13942" s="148" customFormat="1" ht="9" customHeight="1" hidden="1">
      <c r="A13942" s="222"/>
      <c r="B13942" s="223"/>
      <c r="C13942" s="223"/>
      <c r="D13942" s="223"/>
      <c r="E13942" s="223"/>
      <c r="F13942" s="223"/>
      <c r="G13942" s="223"/>
      <c r="H13942" s="223"/>
      <c r="I13942" s="223"/>
      <c r="J13942" s="223"/>
      <c r="K13942" s="224"/>
      <c r="L13942" s="223"/>
      <c r="M13942" s="225"/>
      <c r="N13942" s="65"/>
      <c r="O13942" s="65"/>
      <c r="S13942" s="65"/>
      <c r="T13942" s="74"/>
    </row>
    <row r="13943" s="148" customFormat="1" ht="9" customHeight="1" hidden="1">
      <c r="A13943" s="222"/>
      <c r="B13943" s="223"/>
      <c r="C13943" s="223"/>
      <c r="D13943" s="223"/>
      <c r="E13943" s="223"/>
      <c r="F13943" s="223"/>
      <c r="G13943" s="223"/>
      <c r="H13943" s="223"/>
      <c r="I13943" s="223"/>
      <c r="J13943" s="223"/>
      <c r="K13943" s="224"/>
      <c r="L13943" s="223"/>
      <c r="M13943" s="225"/>
      <c r="N13943" s="65"/>
      <c r="O13943" s="65"/>
      <c r="S13943" s="65"/>
      <c r="T13943" s="74"/>
    </row>
    <row r="13944" s="148" customFormat="1" ht="9" customHeight="1" hidden="1">
      <c r="A13944" s="222"/>
      <c r="B13944" s="223"/>
      <c r="C13944" s="223"/>
      <c r="D13944" s="223"/>
      <c r="E13944" s="223"/>
      <c r="F13944" s="223"/>
      <c r="G13944" s="223"/>
      <c r="H13944" s="223"/>
      <c r="I13944" s="223"/>
      <c r="J13944" s="223"/>
      <c r="K13944" s="224"/>
      <c r="L13944" s="223"/>
      <c r="M13944" s="225"/>
      <c r="N13944" s="65"/>
      <c r="O13944" s="65"/>
      <c r="S13944" s="65"/>
      <c r="T13944" s="74"/>
    </row>
    <row r="13945" s="148" customFormat="1" ht="9" customHeight="1" hidden="1">
      <c r="A13945" s="222"/>
      <c r="B13945" s="223"/>
      <c r="C13945" s="223"/>
      <c r="D13945" s="223"/>
      <c r="E13945" s="223"/>
      <c r="F13945" s="223"/>
      <c r="G13945" s="223"/>
      <c r="H13945" s="223"/>
      <c r="I13945" s="223"/>
      <c r="J13945" s="223"/>
      <c r="K13945" s="224"/>
      <c r="L13945" s="223"/>
      <c r="M13945" s="225"/>
      <c r="N13945" s="65"/>
      <c r="O13945" s="65"/>
      <c r="S13945" s="65"/>
      <c r="T13945" s="74"/>
    </row>
    <row r="13946" s="148" customFormat="1" ht="9" customHeight="1" hidden="1">
      <c r="A13946" s="222"/>
      <c r="B13946" s="223"/>
      <c r="C13946" s="223"/>
      <c r="D13946" s="223"/>
      <c r="E13946" s="223"/>
      <c r="F13946" s="223"/>
      <c r="G13946" s="223"/>
      <c r="H13946" s="223"/>
      <c r="I13946" s="223"/>
      <c r="J13946" s="223"/>
      <c r="K13946" s="224"/>
      <c r="L13946" s="223"/>
      <c r="M13946" s="225"/>
      <c r="N13946" s="65"/>
      <c r="O13946" s="65"/>
      <c r="S13946" s="65"/>
      <c r="T13946" s="74"/>
    </row>
    <row r="13947" s="148" customFormat="1" ht="9" customHeight="1" hidden="1">
      <c r="A13947" s="222"/>
      <c r="B13947" s="223"/>
      <c r="C13947" s="223"/>
      <c r="D13947" s="223"/>
      <c r="E13947" s="223"/>
      <c r="F13947" s="223"/>
      <c r="G13947" s="223"/>
      <c r="H13947" s="223"/>
      <c r="I13947" s="223"/>
      <c r="J13947" s="223"/>
      <c r="K13947" s="224"/>
      <c r="L13947" s="223"/>
      <c r="M13947" s="225"/>
      <c r="N13947" s="65"/>
      <c r="O13947" s="65"/>
      <c r="S13947" s="65"/>
      <c r="T13947" s="74"/>
    </row>
    <row r="13948" s="148" customFormat="1" ht="9" customHeight="1" hidden="1">
      <c r="A13948" s="222"/>
      <c r="B13948" s="223"/>
      <c r="C13948" s="223"/>
      <c r="D13948" s="223"/>
      <c r="E13948" s="223"/>
      <c r="F13948" s="223"/>
      <c r="G13948" s="223"/>
      <c r="H13948" s="223"/>
      <c r="I13948" s="223"/>
      <c r="J13948" s="223"/>
      <c r="K13948" s="224"/>
      <c r="L13948" s="223"/>
      <c r="M13948" s="225"/>
      <c r="N13948" s="65"/>
      <c r="O13948" s="65"/>
      <c r="S13948" s="65"/>
      <c r="T13948" s="74"/>
    </row>
    <row r="13949" s="148" customFormat="1" ht="9" customHeight="1" hidden="1">
      <c r="A13949" s="222"/>
      <c r="B13949" s="223"/>
      <c r="C13949" s="223"/>
      <c r="D13949" s="223"/>
      <c r="E13949" s="223"/>
      <c r="F13949" s="223"/>
      <c r="G13949" s="223"/>
      <c r="H13949" s="223"/>
      <c r="I13949" s="223"/>
      <c r="J13949" s="223"/>
      <c r="K13949" s="224"/>
      <c r="L13949" s="223"/>
      <c r="M13949" s="225"/>
      <c r="N13949" s="65"/>
      <c r="O13949" s="65"/>
      <c r="S13949" s="65"/>
      <c r="T13949" s="74"/>
    </row>
    <row r="13950" s="148" customFormat="1" ht="9" customHeight="1" hidden="1">
      <c r="A13950" s="222"/>
      <c r="B13950" s="223"/>
      <c r="C13950" s="223"/>
      <c r="D13950" s="223"/>
      <c r="E13950" s="223"/>
      <c r="F13950" s="223"/>
      <c r="G13950" s="223"/>
      <c r="H13950" s="223"/>
      <c r="I13950" s="223"/>
      <c r="J13950" s="223"/>
      <c r="K13950" s="224"/>
      <c r="L13950" s="223"/>
      <c r="M13950" s="225"/>
      <c r="N13950" s="65"/>
      <c r="O13950" s="65"/>
      <c r="S13950" s="65"/>
      <c r="T13950" s="74"/>
    </row>
    <row r="13951" s="148" customFormat="1" ht="9" customHeight="1" hidden="1">
      <c r="A13951" s="222"/>
      <c r="B13951" s="223"/>
      <c r="C13951" s="223"/>
      <c r="D13951" s="223"/>
      <c r="E13951" s="223"/>
      <c r="F13951" s="223"/>
      <c r="G13951" s="223"/>
      <c r="H13951" s="223"/>
      <c r="I13951" s="223"/>
      <c r="J13951" s="223"/>
      <c r="K13951" s="224"/>
      <c r="L13951" s="223"/>
      <c r="M13951" s="225"/>
      <c r="N13951" s="65"/>
      <c r="O13951" s="65"/>
      <c r="S13951" s="65"/>
      <c r="T13951" s="74"/>
    </row>
    <row r="13952" s="148" customFormat="1" ht="9" customHeight="1" hidden="1">
      <c r="A13952" s="222"/>
      <c r="B13952" s="223"/>
      <c r="C13952" s="223"/>
      <c r="D13952" s="223"/>
      <c r="E13952" s="223"/>
      <c r="F13952" s="223"/>
      <c r="G13952" s="223"/>
      <c r="H13952" s="223"/>
      <c r="I13952" s="223"/>
      <c r="J13952" s="223"/>
      <c r="K13952" s="224"/>
      <c r="L13952" s="223"/>
      <c r="M13952" s="225"/>
      <c r="N13952" s="65"/>
      <c r="O13952" s="65"/>
      <c r="S13952" s="65"/>
      <c r="T13952" s="74"/>
    </row>
    <row r="13953" s="148" customFormat="1" ht="9" customHeight="1" hidden="1">
      <c r="A13953" s="222"/>
      <c r="B13953" s="223"/>
      <c r="C13953" s="223"/>
      <c r="D13953" s="223"/>
      <c r="E13953" s="223"/>
      <c r="F13953" s="223"/>
      <c r="G13953" s="223"/>
      <c r="H13953" s="223"/>
      <c r="I13953" s="223"/>
      <c r="J13953" s="223"/>
      <c r="K13953" s="224"/>
      <c r="L13953" s="223"/>
      <c r="M13953" s="225"/>
      <c r="N13953" s="65"/>
      <c r="O13953" s="65"/>
      <c r="S13953" s="65"/>
      <c r="T13953" s="74"/>
    </row>
    <row r="13954" s="148" customFormat="1" ht="9" customHeight="1" hidden="1">
      <c r="A13954" s="222"/>
      <c r="B13954" s="223"/>
      <c r="C13954" s="223"/>
      <c r="D13954" s="223"/>
      <c r="E13954" s="223"/>
      <c r="F13954" s="223"/>
      <c r="G13954" s="223"/>
      <c r="H13954" s="223"/>
      <c r="I13954" s="223"/>
      <c r="J13954" s="223"/>
      <c r="K13954" s="224"/>
      <c r="L13954" s="223"/>
      <c r="M13954" s="225"/>
      <c r="N13954" s="65"/>
      <c r="O13954" s="65"/>
      <c r="S13954" s="65"/>
      <c r="T13954" s="74"/>
    </row>
    <row r="13955" s="148" customFormat="1" ht="9" customHeight="1" hidden="1">
      <c r="A13955" s="222"/>
      <c r="B13955" s="223"/>
      <c r="C13955" s="223"/>
      <c r="D13955" s="223"/>
      <c r="E13955" s="223"/>
      <c r="F13955" s="223"/>
      <c r="G13955" s="223"/>
      <c r="H13955" s="223"/>
      <c r="I13955" s="223"/>
      <c r="J13955" s="223"/>
      <c r="K13955" s="224"/>
      <c r="L13955" s="223"/>
      <c r="M13955" s="225"/>
      <c r="N13955" s="65"/>
      <c r="O13955" s="65"/>
      <c r="S13955" s="65"/>
      <c r="T13955" s="74"/>
    </row>
    <row r="13956" s="148" customFormat="1" ht="9" customHeight="1" hidden="1">
      <c r="A13956" s="222"/>
      <c r="B13956" s="223"/>
      <c r="C13956" s="223"/>
      <c r="D13956" s="223"/>
      <c r="E13956" s="223"/>
      <c r="F13956" s="223"/>
      <c r="G13956" s="223"/>
      <c r="H13956" s="223"/>
      <c r="I13956" s="223"/>
      <c r="J13956" s="223"/>
      <c r="K13956" s="224"/>
      <c r="L13956" s="223"/>
      <c r="M13956" s="225"/>
      <c r="N13956" s="65"/>
      <c r="O13956" s="65"/>
      <c r="S13956" s="65"/>
      <c r="T13956" s="74"/>
    </row>
    <row r="13957" s="148" customFormat="1" ht="9" customHeight="1" hidden="1">
      <c r="A13957" s="222"/>
      <c r="B13957" s="223"/>
      <c r="C13957" s="223"/>
      <c r="D13957" s="223"/>
      <c r="E13957" s="223"/>
      <c r="F13957" s="223"/>
      <c r="G13957" s="223"/>
      <c r="H13957" s="223"/>
      <c r="I13957" s="223"/>
      <c r="J13957" s="223"/>
      <c r="K13957" s="224"/>
      <c r="L13957" s="223"/>
      <c r="M13957" s="225"/>
      <c r="N13957" s="65"/>
      <c r="O13957" s="65"/>
      <c r="S13957" s="65"/>
      <c r="T13957" s="74"/>
    </row>
    <row r="13958" s="148" customFormat="1" ht="9" customHeight="1" hidden="1">
      <c r="A13958" s="222"/>
      <c r="B13958" s="223"/>
      <c r="C13958" s="223"/>
      <c r="D13958" s="223"/>
      <c r="E13958" s="223"/>
      <c r="F13958" s="223"/>
      <c r="G13958" s="223"/>
      <c r="H13958" s="223"/>
      <c r="I13958" s="223"/>
      <c r="J13958" s="223"/>
      <c r="K13958" s="224"/>
      <c r="L13958" s="223"/>
      <c r="M13958" s="225"/>
      <c r="N13958" s="65"/>
      <c r="O13958" s="65"/>
      <c r="S13958" s="65"/>
      <c r="T13958" s="74"/>
    </row>
    <row r="13959" s="148" customFormat="1" ht="9" customHeight="1" hidden="1">
      <c r="A13959" s="222"/>
      <c r="B13959" s="223"/>
      <c r="C13959" s="223"/>
      <c r="D13959" s="223"/>
      <c r="E13959" s="223"/>
      <c r="F13959" s="223"/>
      <c r="G13959" s="223"/>
      <c r="H13959" s="223"/>
      <c r="I13959" s="223"/>
      <c r="J13959" s="223"/>
      <c r="K13959" s="224"/>
      <c r="L13959" s="223"/>
      <c r="M13959" s="225"/>
      <c r="N13959" s="65"/>
      <c r="O13959" s="65"/>
      <c r="S13959" s="65"/>
      <c r="T13959" s="74"/>
    </row>
    <row r="13960" s="148" customFormat="1" ht="9" customHeight="1" hidden="1">
      <c r="A13960" s="222"/>
      <c r="B13960" s="223"/>
      <c r="C13960" s="223"/>
      <c r="D13960" s="223"/>
      <c r="E13960" s="223"/>
      <c r="F13960" s="223"/>
      <c r="G13960" s="223"/>
      <c r="H13960" s="223"/>
      <c r="I13960" s="223"/>
      <c r="J13960" s="223"/>
      <c r="K13960" s="224"/>
      <c r="L13960" s="223"/>
      <c r="M13960" s="225"/>
      <c r="N13960" s="65"/>
      <c r="O13960" s="65"/>
      <c r="S13960" s="65"/>
      <c r="T13960" s="74"/>
    </row>
    <row r="13961" s="148" customFormat="1" ht="9" customHeight="1" hidden="1">
      <c r="A13961" s="222"/>
      <c r="B13961" s="223"/>
      <c r="C13961" s="223"/>
      <c r="D13961" s="223"/>
      <c r="E13961" s="223"/>
      <c r="F13961" s="223"/>
      <c r="G13961" s="223"/>
      <c r="H13961" s="223"/>
      <c r="I13961" s="223"/>
      <c r="J13961" s="223"/>
      <c r="K13961" s="224"/>
      <c r="L13961" s="223"/>
      <c r="M13961" s="225"/>
      <c r="N13961" s="65"/>
      <c r="O13961" s="65"/>
      <c r="S13961" s="65"/>
      <c r="T13961" s="74"/>
    </row>
    <row r="13962" s="148" customFormat="1" ht="9" customHeight="1" hidden="1">
      <c r="A13962" s="222"/>
      <c r="B13962" s="223"/>
      <c r="C13962" s="223"/>
      <c r="D13962" s="223"/>
      <c r="E13962" s="223"/>
      <c r="F13962" s="223"/>
      <c r="G13962" s="223"/>
      <c r="H13962" s="223"/>
      <c r="I13962" s="223"/>
      <c r="J13962" s="223"/>
      <c r="K13962" s="224"/>
      <c r="L13962" s="223"/>
      <c r="M13962" s="225"/>
      <c r="N13962" s="65"/>
      <c r="O13962" s="65"/>
      <c r="S13962" s="65"/>
      <c r="T13962" s="74"/>
    </row>
    <row r="13963" s="148" customFormat="1" ht="9" customHeight="1" hidden="1">
      <c r="A13963" s="222"/>
      <c r="B13963" s="223"/>
      <c r="C13963" s="223"/>
      <c r="D13963" s="223"/>
      <c r="E13963" s="223"/>
      <c r="F13963" s="223"/>
      <c r="G13963" s="223"/>
      <c r="H13963" s="223"/>
      <c r="I13963" s="223"/>
      <c r="J13963" s="223"/>
      <c r="K13963" s="224"/>
      <c r="L13963" s="223"/>
      <c r="M13963" s="225"/>
      <c r="N13963" s="65"/>
      <c r="O13963" s="65"/>
      <c r="S13963" s="65"/>
      <c r="T13963" s="74"/>
    </row>
    <row r="13964" s="148" customFormat="1" ht="9" customHeight="1" hidden="1">
      <c r="A13964" s="222"/>
      <c r="B13964" s="223"/>
      <c r="C13964" s="223"/>
      <c r="D13964" s="223"/>
      <c r="E13964" s="223"/>
      <c r="F13964" s="223"/>
      <c r="G13964" s="223"/>
      <c r="H13964" s="223"/>
      <c r="I13964" s="223"/>
      <c r="J13964" s="223"/>
      <c r="K13964" s="224"/>
      <c r="L13964" s="223"/>
      <c r="M13964" s="225"/>
      <c r="N13964" s="65"/>
      <c r="O13964" s="65"/>
      <c r="S13964" s="65"/>
      <c r="T13964" s="74"/>
    </row>
    <row r="13965" s="148" customFormat="1" ht="9" customHeight="1" hidden="1">
      <c r="A13965" s="222"/>
      <c r="B13965" s="223"/>
      <c r="C13965" s="223"/>
      <c r="D13965" s="223"/>
      <c r="E13965" s="223"/>
      <c r="F13965" s="223"/>
      <c r="G13965" s="223"/>
      <c r="H13965" s="223"/>
      <c r="I13965" s="223"/>
      <c r="J13965" s="223"/>
      <c r="K13965" s="224"/>
      <c r="L13965" s="223"/>
      <c r="M13965" s="225"/>
      <c r="N13965" s="65"/>
      <c r="O13965" s="65"/>
      <c r="S13965" s="65"/>
      <c r="T13965" s="74"/>
    </row>
    <row r="13966" s="148" customFormat="1" ht="9" customHeight="1" hidden="1">
      <c r="A13966" s="222"/>
      <c r="B13966" s="223"/>
      <c r="C13966" s="223"/>
      <c r="D13966" s="223"/>
      <c r="E13966" s="223"/>
      <c r="F13966" s="223"/>
      <c r="G13966" s="223"/>
      <c r="H13966" s="223"/>
      <c r="I13966" s="223"/>
      <c r="J13966" s="223"/>
      <c r="K13966" s="224"/>
      <c r="L13966" s="223"/>
      <c r="M13966" s="225"/>
      <c r="N13966" s="65"/>
      <c r="O13966" s="65"/>
      <c r="S13966" s="65"/>
      <c r="T13966" s="74"/>
    </row>
    <row r="13967" s="148" customFormat="1" ht="9" customHeight="1" hidden="1">
      <c r="A13967" s="222"/>
      <c r="B13967" s="223"/>
      <c r="C13967" s="223"/>
      <c r="D13967" s="223"/>
      <c r="E13967" s="223"/>
      <c r="F13967" s="223"/>
      <c r="G13967" s="223"/>
      <c r="H13967" s="223"/>
      <c r="I13967" s="223"/>
      <c r="J13967" s="223"/>
      <c r="K13967" s="224"/>
      <c r="L13967" s="223"/>
      <c r="M13967" s="225"/>
      <c r="N13967" s="65"/>
      <c r="O13967" s="65"/>
      <c r="S13967" s="65"/>
      <c r="T13967" s="74"/>
    </row>
    <row r="13968" s="148" customFormat="1" ht="9" customHeight="1" hidden="1">
      <c r="A13968" s="222"/>
      <c r="B13968" s="223"/>
      <c r="C13968" s="223"/>
      <c r="D13968" s="223"/>
      <c r="E13968" s="223"/>
      <c r="F13968" s="223"/>
      <c r="G13968" s="223"/>
      <c r="H13968" s="223"/>
      <c r="I13968" s="223"/>
      <c r="J13968" s="223"/>
      <c r="K13968" s="224"/>
      <c r="L13968" s="223"/>
      <c r="M13968" s="225"/>
      <c r="N13968" s="65"/>
      <c r="O13968" s="65"/>
      <c r="S13968" s="65"/>
      <c r="T13968" s="74"/>
    </row>
    <row r="13969" s="148" customFormat="1" ht="9" customHeight="1" hidden="1">
      <c r="A13969" s="222"/>
      <c r="B13969" s="223"/>
      <c r="C13969" s="223"/>
      <c r="D13969" s="223"/>
      <c r="E13969" s="223"/>
      <c r="F13969" s="223"/>
      <c r="G13969" s="223"/>
      <c r="H13969" s="223"/>
      <c r="I13969" s="223"/>
      <c r="J13969" s="223"/>
      <c r="K13969" s="224"/>
      <c r="L13969" s="223"/>
      <c r="M13969" s="225"/>
      <c r="N13969" s="65"/>
      <c r="O13969" s="65"/>
      <c r="S13969" s="65"/>
      <c r="T13969" s="74"/>
    </row>
    <row r="13970" s="148" customFormat="1" ht="9" customHeight="1" hidden="1">
      <c r="A13970" s="222"/>
      <c r="B13970" s="223"/>
      <c r="C13970" s="223"/>
      <c r="D13970" s="223"/>
      <c r="E13970" s="223"/>
      <c r="F13970" s="223"/>
      <c r="G13970" s="223"/>
      <c r="H13970" s="223"/>
      <c r="I13970" s="223"/>
      <c r="J13970" s="223"/>
      <c r="K13970" s="224"/>
      <c r="L13970" s="223"/>
      <c r="M13970" s="225"/>
      <c r="N13970" s="65"/>
      <c r="O13970" s="65"/>
      <c r="S13970" s="65"/>
      <c r="T13970" s="74"/>
    </row>
    <row r="13971" s="148" customFormat="1" ht="9" customHeight="1" hidden="1">
      <c r="A13971" s="222"/>
      <c r="B13971" s="223"/>
      <c r="C13971" s="223"/>
      <c r="D13971" s="223"/>
      <c r="E13971" s="223"/>
      <c r="F13971" s="223"/>
      <c r="G13971" s="223"/>
      <c r="H13971" s="223"/>
      <c r="I13971" s="223"/>
      <c r="J13971" s="223"/>
      <c r="K13971" s="224"/>
      <c r="L13971" s="223"/>
      <c r="M13971" s="225"/>
      <c r="N13971" s="65"/>
      <c r="O13971" s="65"/>
      <c r="S13971" s="65"/>
      <c r="T13971" s="74"/>
    </row>
    <row r="13972" s="148" customFormat="1" ht="9" customHeight="1" hidden="1">
      <c r="A13972" s="222"/>
      <c r="B13972" s="223"/>
      <c r="C13972" s="223"/>
      <c r="D13972" s="223"/>
      <c r="E13972" s="223"/>
      <c r="F13972" s="223"/>
      <c r="G13972" s="223"/>
      <c r="H13972" s="223"/>
      <c r="I13972" s="223"/>
      <c r="J13972" s="223"/>
      <c r="K13972" s="224"/>
      <c r="L13972" s="223"/>
      <c r="M13972" s="225"/>
      <c r="N13972" s="65"/>
      <c r="O13972" s="65"/>
      <c r="S13972" s="65"/>
      <c r="T13972" s="74"/>
    </row>
    <row r="13973" s="148" customFormat="1" ht="9" customHeight="1" hidden="1">
      <c r="A13973" s="222"/>
      <c r="B13973" s="223"/>
      <c r="C13973" s="223"/>
      <c r="D13973" s="223"/>
      <c r="E13973" s="223"/>
      <c r="F13973" s="223"/>
      <c r="G13973" s="223"/>
      <c r="H13973" s="223"/>
      <c r="I13973" s="223"/>
      <c r="J13973" s="223"/>
      <c r="K13973" s="224"/>
      <c r="L13973" s="223"/>
      <c r="M13973" s="225"/>
      <c r="N13973" s="65"/>
      <c r="O13973" s="65"/>
      <c r="S13973" s="65"/>
      <c r="T13973" s="74"/>
    </row>
    <row r="13974" s="148" customFormat="1" ht="9" customHeight="1" hidden="1">
      <c r="A13974" s="222"/>
      <c r="B13974" s="223"/>
      <c r="C13974" s="223"/>
      <c r="D13974" s="223"/>
      <c r="E13974" s="223"/>
      <c r="F13974" s="223"/>
      <c r="G13974" s="223"/>
      <c r="H13974" s="223"/>
      <c r="I13974" s="223"/>
      <c r="J13974" s="223"/>
      <c r="K13974" s="224"/>
      <c r="L13974" s="223"/>
      <c r="M13974" s="225"/>
      <c r="N13974" s="65"/>
      <c r="O13974" s="65"/>
      <c r="S13974" s="65"/>
      <c r="T13974" s="74"/>
    </row>
    <row r="13975" s="148" customFormat="1" ht="9" customHeight="1" hidden="1">
      <c r="A13975" s="222"/>
      <c r="B13975" s="223"/>
      <c r="C13975" s="223"/>
      <c r="D13975" s="223"/>
      <c r="E13975" s="223"/>
      <c r="F13975" s="223"/>
      <c r="G13975" s="223"/>
      <c r="H13975" s="223"/>
      <c r="I13975" s="223"/>
      <c r="J13975" s="223"/>
      <c r="K13975" s="224"/>
      <c r="L13975" s="223"/>
      <c r="M13975" s="225"/>
      <c r="N13975" s="65"/>
      <c r="O13975" s="65"/>
      <c r="S13975" s="65"/>
      <c r="T13975" s="74"/>
    </row>
    <row r="13976" s="148" customFormat="1" ht="9" customHeight="1" hidden="1">
      <c r="A13976" s="222"/>
      <c r="B13976" s="223"/>
      <c r="C13976" s="223"/>
      <c r="D13976" s="223"/>
      <c r="E13976" s="223"/>
      <c r="F13976" s="223"/>
      <c r="G13976" s="223"/>
      <c r="H13976" s="223"/>
      <c r="I13976" s="223"/>
      <c r="J13976" s="223"/>
      <c r="K13976" s="224"/>
      <c r="L13976" s="223"/>
      <c r="M13976" s="225"/>
      <c r="N13976" s="65"/>
      <c r="O13976" s="65"/>
      <c r="S13976" s="65"/>
      <c r="T13976" s="74"/>
    </row>
    <row r="13977" s="148" customFormat="1" ht="9" customHeight="1" hidden="1">
      <c r="A13977" s="222"/>
      <c r="B13977" s="223"/>
      <c r="C13977" s="223"/>
      <c r="D13977" s="223"/>
      <c r="E13977" s="223"/>
      <c r="F13977" s="223"/>
      <c r="G13977" s="223"/>
      <c r="H13977" s="223"/>
      <c r="I13977" s="223"/>
      <c r="J13977" s="223"/>
      <c r="K13977" s="224"/>
      <c r="L13977" s="223"/>
      <c r="M13977" s="225"/>
      <c r="N13977" s="65"/>
      <c r="O13977" s="65"/>
      <c r="S13977" s="65"/>
      <c r="T13977" s="74"/>
    </row>
    <row r="13978" s="148" customFormat="1" ht="9" customHeight="1" hidden="1">
      <c r="A13978" s="222"/>
      <c r="B13978" s="223"/>
      <c r="C13978" s="223"/>
      <c r="D13978" s="223"/>
      <c r="E13978" s="223"/>
      <c r="F13978" s="223"/>
      <c r="G13978" s="223"/>
      <c r="H13978" s="223"/>
      <c r="I13978" s="223"/>
      <c r="J13978" s="223"/>
      <c r="K13978" s="224"/>
      <c r="L13978" s="223"/>
      <c r="M13978" s="225"/>
      <c r="N13978" s="65"/>
      <c r="O13978" s="65"/>
      <c r="S13978" s="65"/>
      <c r="T13978" s="74"/>
    </row>
    <row r="13979" s="148" customFormat="1" ht="9" customHeight="1" hidden="1">
      <c r="A13979" s="222"/>
      <c r="B13979" s="223"/>
      <c r="C13979" s="223"/>
      <c r="D13979" s="223"/>
      <c r="E13979" s="223"/>
      <c r="F13979" s="223"/>
      <c r="G13979" s="223"/>
      <c r="H13979" s="223"/>
      <c r="I13979" s="223"/>
      <c r="J13979" s="223"/>
      <c r="K13979" s="224"/>
      <c r="L13979" s="223"/>
      <c r="M13979" s="225"/>
      <c r="N13979" s="65"/>
      <c r="O13979" s="65"/>
      <c r="S13979" s="65"/>
      <c r="T13979" s="74"/>
    </row>
    <row r="13980" s="148" customFormat="1" ht="9" customHeight="1" hidden="1">
      <c r="A13980" s="222"/>
      <c r="B13980" s="223"/>
      <c r="C13980" s="223"/>
      <c r="D13980" s="223"/>
      <c r="E13980" s="223"/>
      <c r="F13980" s="223"/>
      <c r="G13980" s="223"/>
      <c r="H13980" s="223"/>
      <c r="I13980" s="223"/>
      <c r="J13980" s="223"/>
      <c r="K13980" s="224"/>
      <c r="L13980" s="223"/>
      <c r="M13980" s="225"/>
      <c r="N13980" s="65"/>
      <c r="O13980" s="65"/>
      <c r="S13980" s="65"/>
      <c r="T13980" s="74"/>
    </row>
    <row r="13981" s="148" customFormat="1" ht="9" customHeight="1" hidden="1">
      <c r="A13981" s="222"/>
      <c r="B13981" s="223"/>
      <c r="C13981" s="223"/>
      <c r="D13981" s="223"/>
      <c r="E13981" s="223"/>
      <c r="F13981" s="223"/>
      <c r="G13981" s="223"/>
      <c r="H13981" s="223"/>
      <c r="I13981" s="223"/>
      <c r="J13981" s="223"/>
      <c r="K13981" s="224"/>
      <c r="L13981" s="223"/>
      <c r="M13981" s="225"/>
      <c r="N13981" s="65"/>
      <c r="O13981" s="65"/>
      <c r="S13981" s="65"/>
      <c r="T13981" s="74"/>
    </row>
    <row r="13982" s="148" customFormat="1" ht="9" customHeight="1" hidden="1">
      <c r="A13982" s="222"/>
      <c r="B13982" s="223"/>
      <c r="C13982" s="223"/>
      <c r="D13982" s="223"/>
      <c r="E13982" s="223"/>
      <c r="F13982" s="223"/>
      <c r="G13982" s="223"/>
      <c r="H13982" s="223"/>
      <c r="I13982" s="223"/>
      <c r="J13982" s="223"/>
      <c r="K13982" s="224"/>
      <c r="L13982" s="223"/>
      <c r="M13982" s="225"/>
      <c r="N13982" s="65"/>
      <c r="O13982" s="65"/>
      <c r="S13982" s="65"/>
      <c r="T13982" s="74"/>
    </row>
    <row r="13983" s="148" customFormat="1" ht="9" customHeight="1" hidden="1">
      <c r="A13983" s="222"/>
      <c r="B13983" s="223"/>
      <c r="C13983" s="223"/>
      <c r="D13983" s="223"/>
      <c r="E13983" s="223"/>
      <c r="F13983" s="223"/>
      <c r="G13983" s="223"/>
      <c r="H13983" s="223"/>
      <c r="I13983" s="223"/>
      <c r="J13983" s="223"/>
      <c r="K13983" s="224"/>
      <c r="L13983" s="223"/>
      <c r="M13983" s="225"/>
      <c r="N13983" s="65"/>
      <c r="O13983" s="65"/>
      <c r="S13983" s="65"/>
      <c r="T13983" s="74"/>
    </row>
    <row r="13984" s="148" customFormat="1" ht="9" customHeight="1" hidden="1">
      <c r="A13984" s="222"/>
      <c r="B13984" s="223"/>
      <c r="C13984" s="223"/>
      <c r="D13984" s="223"/>
      <c r="E13984" s="223"/>
      <c r="F13984" s="223"/>
      <c r="G13984" s="223"/>
      <c r="H13984" s="223"/>
      <c r="I13984" s="223"/>
      <c r="J13984" s="223"/>
      <c r="K13984" s="224"/>
      <c r="L13984" s="223"/>
      <c r="M13984" s="225"/>
      <c r="N13984" s="65"/>
      <c r="O13984" s="65"/>
      <c r="S13984" s="65"/>
      <c r="T13984" s="74"/>
    </row>
    <row r="13985" s="148" customFormat="1" ht="9" customHeight="1" hidden="1">
      <c r="A13985" s="222"/>
      <c r="B13985" s="223"/>
      <c r="C13985" s="223"/>
      <c r="D13985" s="223"/>
      <c r="E13985" s="223"/>
      <c r="F13985" s="223"/>
      <c r="G13985" s="223"/>
      <c r="H13985" s="223"/>
      <c r="I13985" s="223"/>
      <c r="J13985" s="223"/>
      <c r="K13985" s="224"/>
      <c r="L13985" s="223"/>
      <c r="M13985" s="225"/>
      <c r="N13985" s="65"/>
      <c r="O13985" s="65"/>
      <c r="S13985" s="65"/>
      <c r="T13985" s="74"/>
    </row>
    <row r="13986" s="148" customFormat="1" ht="9" customHeight="1" hidden="1">
      <c r="A13986" s="222"/>
      <c r="B13986" s="223"/>
      <c r="C13986" s="223"/>
      <c r="D13986" s="223"/>
      <c r="E13986" s="223"/>
      <c r="F13986" s="223"/>
      <c r="G13986" s="223"/>
      <c r="H13986" s="223"/>
      <c r="I13986" s="223"/>
      <c r="J13986" s="223"/>
      <c r="K13986" s="224"/>
      <c r="L13986" s="223"/>
      <c r="M13986" s="225"/>
      <c r="N13986" s="65"/>
      <c r="O13986" s="65"/>
      <c r="S13986" s="65"/>
      <c r="T13986" s="74"/>
    </row>
    <row r="13987" s="148" customFormat="1" ht="9" customHeight="1" hidden="1">
      <c r="A13987" s="222"/>
      <c r="B13987" s="223"/>
      <c r="C13987" s="223"/>
      <c r="D13987" s="223"/>
      <c r="E13987" s="223"/>
      <c r="F13987" s="223"/>
      <c r="G13987" s="223"/>
      <c r="H13987" s="223"/>
      <c r="I13987" s="223"/>
      <c r="J13987" s="223"/>
      <c r="K13987" s="224"/>
      <c r="L13987" s="223"/>
      <c r="M13987" s="225"/>
      <c r="N13987" s="65"/>
      <c r="O13987" s="65"/>
      <c r="S13987" s="65"/>
      <c r="T13987" s="74"/>
    </row>
    <row r="13988" s="148" customFormat="1" ht="9" customHeight="1" hidden="1">
      <c r="A13988" s="222"/>
      <c r="B13988" s="223"/>
      <c r="C13988" s="223"/>
      <c r="D13988" s="223"/>
      <c r="E13988" s="223"/>
      <c r="F13988" s="223"/>
      <c r="G13988" s="223"/>
      <c r="H13988" s="223"/>
      <c r="I13988" s="223"/>
      <c r="J13988" s="223"/>
      <c r="K13988" s="224"/>
      <c r="L13988" s="223"/>
      <c r="M13988" s="225"/>
      <c r="N13988" s="65"/>
      <c r="O13988" s="65"/>
      <c r="S13988" s="65"/>
      <c r="T13988" s="74"/>
    </row>
    <row r="13989" s="148" customFormat="1" ht="9" customHeight="1" hidden="1">
      <c r="A13989" s="222"/>
      <c r="B13989" s="223"/>
      <c r="C13989" s="223"/>
      <c r="D13989" s="223"/>
      <c r="E13989" s="223"/>
      <c r="F13989" s="223"/>
      <c r="G13989" s="223"/>
      <c r="H13989" s="223"/>
      <c r="I13989" s="223"/>
      <c r="J13989" s="223"/>
      <c r="K13989" s="224"/>
      <c r="L13989" s="223"/>
      <c r="M13989" s="225"/>
      <c r="N13989" s="65"/>
      <c r="O13989" s="65"/>
      <c r="S13989" s="65"/>
      <c r="T13989" s="74"/>
    </row>
    <row r="13990" s="148" customFormat="1" ht="9" customHeight="1" hidden="1">
      <c r="A13990" s="222"/>
      <c r="B13990" s="223"/>
      <c r="C13990" s="223"/>
      <c r="D13990" s="223"/>
      <c r="E13990" s="223"/>
      <c r="F13990" s="223"/>
      <c r="G13990" s="223"/>
      <c r="H13990" s="223"/>
      <c r="I13990" s="223"/>
      <c r="J13990" s="223"/>
      <c r="K13990" s="224"/>
      <c r="L13990" s="223"/>
      <c r="M13990" s="225"/>
      <c r="N13990" s="65"/>
      <c r="O13990" s="65"/>
      <c r="S13990" s="65"/>
      <c r="T13990" s="74"/>
    </row>
    <row r="13991" s="148" customFormat="1" ht="9" customHeight="1" hidden="1">
      <c r="A13991" s="222"/>
      <c r="B13991" s="223"/>
      <c r="C13991" s="223"/>
      <c r="D13991" s="223"/>
      <c r="E13991" s="223"/>
      <c r="F13991" s="223"/>
      <c r="G13991" s="223"/>
      <c r="H13991" s="223"/>
      <c r="I13991" s="223"/>
      <c r="J13991" s="223"/>
      <c r="K13991" s="224"/>
      <c r="L13991" s="223"/>
      <c r="M13991" s="225"/>
      <c r="N13991" s="65"/>
      <c r="O13991" s="65"/>
      <c r="S13991" s="65"/>
      <c r="T13991" s="74"/>
    </row>
    <row r="13992" s="148" customFormat="1" ht="9" customHeight="1" hidden="1">
      <c r="A13992" s="222"/>
      <c r="B13992" s="223"/>
      <c r="C13992" s="223"/>
      <c r="D13992" s="223"/>
      <c r="E13992" s="223"/>
      <c r="F13992" s="223"/>
      <c r="G13992" s="223"/>
      <c r="H13992" s="223"/>
      <c r="I13992" s="223"/>
      <c r="J13992" s="223"/>
      <c r="K13992" s="224"/>
      <c r="L13992" s="223"/>
      <c r="M13992" s="225"/>
      <c r="N13992" s="65"/>
      <c r="O13992" s="65"/>
      <c r="S13992" s="65"/>
      <c r="T13992" s="74"/>
    </row>
    <row r="13993" s="148" customFormat="1" ht="9" customHeight="1" hidden="1">
      <c r="A13993" s="222"/>
      <c r="B13993" s="223"/>
      <c r="C13993" s="223"/>
      <c r="D13993" s="223"/>
      <c r="E13993" s="223"/>
      <c r="F13993" s="223"/>
      <c r="G13993" s="223"/>
      <c r="H13993" s="223"/>
      <c r="I13993" s="223"/>
      <c r="J13993" s="223"/>
      <c r="K13993" s="224"/>
      <c r="L13993" s="223"/>
      <c r="M13993" s="225"/>
      <c r="N13993" s="65"/>
      <c r="O13993" s="65"/>
      <c r="S13993" s="65"/>
      <c r="T13993" s="74"/>
    </row>
    <row r="13994" s="148" customFormat="1" ht="9" customHeight="1" hidden="1">
      <c r="A13994" s="222"/>
      <c r="B13994" s="223"/>
      <c r="C13994" s="223"/>
      <c r="D13994" s="223"/>
      <c r="E13994" s="223"/>
      <c r="F13994" s="223"/>
      <c r="G13994" s="223"/>
      <c r="H13994" s="223"/>
      <c r="I13994" s="223"/>
      <c r="J13994" s="223"/>
      <c r="K13994" s="224"/>
      <c r="L13994" s="223"/>
      <c r="M13994" s="225"/>
      <c r="N13994" s="65"/>
      <c r="O13994" s="65"/>
      <c r="S13994" s="65"/>
      <c r="T13994" s="74"/>
    </row>
    <row r="13995" s="148" customFormat="1" ht="9" customHeight="1" hidden="1">
      <c r="A13995" s="222"/>
      <c r="B13995" s="223"/>
      <c r="C13995" s="223"/>
      <c r="D13995" s="223"/>
      <c r="E13995" s="223"/>
      <c r="F13995" s="223"/>
      <c r="G13995" s="223"/>
      <c r="H13995" s="223"/>
      <c r="I13995" s="223"/>
      <c r="J13995" s="223"/>
      <c r="K13995" s="224"/>
      <c r="L13995" s="223"/>
      <c r="M13995" s="225"/>
      <c r="N13995" s="65"/>
      <c r="O13995" s="65"/>
      <c r="S13995" s="65"/>
      <c r="T13995" s="74"/>
    </row>
    <row r="13996" s="148" customFormat="1" ht="9" customHeight="1" hidden="1">
      <c r="A13996" s="222"/>
      <c r="B13996" s="223"/>
      <c r="C13996" s="223"/>
      <c r="D13996" s="223"/>
      <c r="E13996" s="223"/>
      <c r="F13996" s="223"/>
      <c r="G13996" s="223"/>
      <c r="H13996" s="223"/>
      <c r="I13996" s="223"/>
      <c r="J13996" s="223"/>
      <c r="K13996" s="224"/>
      <c r="L13996" s="223"/>
      <c r="M13996" s="225"/>
      <c r="N13996" s="65"/>
      <c r="O13996" s="65"/>
      <c r="S13996" s="65"/>
      <c r="T13996" s="74"/>
    </row>
    <row r="13997" s="148" customFormat="1" ht="9" customHeight="1" hidden="1">
      <c r="A13997" s="222"/>
      <c r="B13997" s="223"/>
      <c r="C13997" s="223"/>
      <c r="D13997" s="223"/>
      <c r="E13997" s="223"/>
      <c r="F13997" s="223"/>
      <c r="G13997" s="223"/>
      <c r="H13997" s="223"/>
      <c r="I13997" s="223"/>
      <c r="J13997" s="223"/>
      <c r="K13997" s="224"/>
      <c r="L13997" s="223"/>
      <c r="M13997" s="225"/>
      <c r="N13997" s="65"/>
      <c r="O13997" s="65"/>
      <c r="S13997" s="65"/>
      <c r="T13997" s="74"/>
    </row>
    <row r="13998" s="148" customFormat="1" ht="9" customHeight="1" hidden="1">
      <c r="A13998" s="222"/>
      <c r="B13998" s="223"/>
      <c r="C13998" s="223"/>
      <c r="D13998" s="223"/>
      <c r="E13998" s="223"/>
      <c r="F13998" s="223"/>
      <c r="G13998" s="223"/>
      <c r="H13998" s="223"/>
      <c r="I13998" s="223"/>
      <c r="J13998" s="223"/>
      <c r="K13998" s="224"/>
      <c r="L13998" s="223"/>
      <c r="M13998" s="225"/>
      <c r="N13998" s="65"/>
      <c r="O13998" s="65"/>
      <c r="S13998" s="65"/>
      <c r="T13998" s="74"/>
    </row>
    <row r="13999" s="148" customFormat="1" ht="9" customHeight="1" hidden="1">
      <c r="A13999" s="222"/>
      <c r="B13999" s="223"/>
      <c r="C13999" s="223"/>
      <c r="D13999" s="223"/>
      <c r="E13999" s="223"/>
      <c r="F13999" s="223"/>
      <c r="G13999" s="223"/>
      <c r="H13999" s="223"/>
      <c r="I13999" s="223"/>
      <c r="J13999" s="223"/>
      <c r="K13999" s="224"/>
      <c r="L13999" s="223"/>
      <c r="M13999" s="225"/>
      <c r="N13999" s="65"/>
      <c r="O13999" s="65"/>
      <c r="S13999" s="65"/>
      <c r="T13999" s="74"/>
    </row>
    <row r="14000" s="148" customFormat="1" ht="9" customHeight="1" hidden="1">
      <c r="A14000" s="222"/>
      <c r="B14000" s="223"/>
      <c r="C14000" s="223"/>
      <c r="D14000" s="223"/>
      <c r="E14000" s="223"/>
      <c r="F14000" s="223"/>
      <c r="G14000" s="223"/>
      <c r="H14000" s="223"/>
      <c r="I14000" s="223"/>
      <c r="J14000" s="223"/>
      <c r="K14000" s="224"/>
      <c r="L14000" s="223"/>
      <c r="M14000" s="225"/>
      <c r="N14000" s="65"/>
      <c r="O14000" s="65"/>
      <c r="S14000" s="65"/>
      <c r="T14000" s="74"/>
    </row>
    <row r="14001" s="148" customFormat="1" ht="9" customHeight="1" hidden="1">
      <c r="A14001" s="222"/>
      <c r="B14001" s="223"/>
      <c r="C14001" s="223"/>
      <c r="D14001" s="223"/>
      <c r="E14001" s="223"/>
      <c r="F14001" s="223"/>
      <c r="G14001" s="223"/>
      <c r="H14001" s="223"/>
      <c r="I14001" s="223"/>
      <c r="J14001" s="223"/>
      <c r="K14001" s="224"/>
      <c r="L14001" s="223"/>
      <c r="M14001" s="225"/>
      <c r="N14001" s="65"/>
      <c r="O14001" s="65"/>
      <c r="S14001" s="65"/>
      <c r="T14001" s="74"/>
    </row>
    <row r="14002" s="148" customFormat="1" ht="9" customHeight="1" hidden="1">
      <c r="A14002" s="222"/>
      <c r="B14002" s="223"/>
      <c r="C14002" s="223"/>
      <c r="D14002" s="223"/>
      <c r="E14002" s="223"/>
      <c r="F14002" s="223"/>
      <c r="G14002" s="223"/>
      <c r="H14002" s="223"/>
      <c r="I14002" s="223"/>
      <c r="J14002" s="223"/>
      <c r="K14002" s="224"/>
      <c r="L14002" s="223"/>
      <c r="M14002" s="225"/>
      <c r="N14002" s="65"/>
      <c r="O14002" s="65"/>
      <c r="S14002" s="65"/>
      <c r="T14002" s="74"/>
    </row>
    <row r="14003" s="148" customFormat="1" ht="9" customHeight="1" hidden="1">
      <c r="A14003" s="222"/>
      <c r="B14003" s="223"/>
      <c r="C14003" s="223"/>
      <c r="D14003" s="223"/>
      <c r="E14003" s="223"/>
      <c r="F14003" s="223"/>
      <c r="G14003" s="223"/>
      <c r="H14003" s="223"/>
      <c r="I14003" s="223"/>
      <c r="J14003" s="223"/>
      <c r="K14003" s="224"/>
      <c r="L14003" s="223"/>
      <c r="M14003" s="225"/>
      <c r="N14003" s="65"/>
      <c r="O14003" s="65"/>
      <c r="S14003" s="65"/>
      <c r="T14003" s="74"/>
    </row>
    <row r="14004" s="148" customFormat="1" ht="9" customHeight="1" hidden="1">
      <c r="A14004" s="222"/>
      <c r="B14004" s="223"/>
      <c r="C14004" s="223"/>
      <c r="D14004" s="223"/>
      <c r="E14004" s="223"/>
      <c r="F14004" s="223"/>
      <c r="G14004" s="223"/>
      <c r="H14004" s="223"/>
      <c r="I14004" s="223"/>
      <c r="J14004" s="223"/>
      <c r="K14004" s="224"/>
      <c r="L14004" s="223"/>
      <c r="M14004" s="225"/>
      <c r="N14004" s="65"/>
      <c r="O14004" s="65"/>
      <c r="S14004" s="65"/>
      <c r="T14004" s="74"/>
    </row>
    <row r="14005" s="148" customFormat="1" ht="9" customHeight="1" hidden="1">
      <c r="A14005" s="222"/>
      <c r="B14005" s="223"/>
      <c r="C14005" s="223"/>
      <c r="D14005" s="223"/>
      <c r="E14005" s="223"/>
      <c r="F14005" s="223"/>
      <c r="G14005" s="223"/>
      <c r="H14005" s="223"/>
      <c r="I14005" s="223"/>
      <c r="J14005" s="223"/>
      <c r="K14005" s="224"/>
      <c r="L14005" s="223"/>
      <c r="M14005" s="225"/>
      <c r="N14005" s="65"/>
      <c r="O14005" s="65"/>
      <c r="S14005" s="65"/>
      <c r="T14005" s="74"/>
    </row>
    <row r="14006" s="148" customFormat="1" ht="9" customHeight="1" hidden="1">
      <c r="A14006" s="222"/>
      <c r="B14006" s="223"/>
      <c r="C14006" s="223"/>
      <c r="D14006" s="223"/>
      <c r="E14006" s="223"/>
      <c r="F14006" s="223"/>
      <c r="G14006" s="223"/>
      <c r="H14006" s="223"/>
      <c r="I14006" s="223"/>
      <c r="J14006" s="223"/>
      <c r="K14006" s="224"/>
      <c r="L14006" s="223"/>
      <c r="M14006" s="225"/>
      <c r="N14006" s="65"/>
      <c r="O14006" s="65"/>
      <c r="S14006" s="65"/>
      <c r="T14006" s="74"/>
    </row>
    <row r="14007" s="148" customFormat="1" ht="9" customHeight="1" hidden="1">
      <c r="A14007" s="222"/>
      <c r="B14007" s="223"/>
      <c r="C14007" s="223"/>
      <c r="D14007" s="223"/>
      <c r="E14007" s="223"/>
      <c r="F14007" s="223"/>
      <c r="G14007" s="223"/>
      <c r="H14007" s="223"/>
      <c r="I14007" s="223"/>
      <c r="J14007" s="223"/>
      <c r="K14007" s="224"/>
      <c r="L14007" s="223"/>
      <c r="M14007" s="225"/>
      <c r="N14007" s="65"/>
      <c r="O14007" s="65"/>
      <c r="S14007" s="65"/>
      <c r="T14007" s="74"/>
    </row>
    <row r="14008" s="148" customFormat="1" ht="9" customHeight="1" hidden="1">
      <c r="A14008" s="222"/>
      <c r="B14008" s="223"/>
      <c r="C14008" s="223"/>
      <c r="D14008" s="223"/>
      <c r="E14008" s="223"/>
      <c r="F14008" s="223"/>
      <c r="G14008" s="223"/>
      <c r="H14008" s="223"/>
      <c r="I14008" s="223"/>
      <c r="J14008" s="223"/>
      <c r="K14008" s="224"/>
      <c r="L14008" s="223"/>
      <c r="M14008" s="225"/>
      <c r="N14008" s="65"/>
      <c r="O14008" s="65"/>
      <c r="S14008" s="65"/>
      <c r="T14008" s="74"/>
    </row>
    <row r="14009" s="148" customFormat="1" ht="9" customHeight="1" hidden="1">
      <c r="A14009" s="222"/>
      <c r="B14009" s="223"/>
      <c r="C14009" s="223"/>
      <c r="D14009" s="223"/>
      <c r="E14009" s="223"/>
      <c r="F14009" s="223"/>
      <c r="G14009" s="223"/>
      <c r="H14009" s="223"/>
      <c r="I14009" s="223"/>
      <c r="J14009" s="223"/>
      <c r="K14009" s="224"/>
      <c r="L14009" s="223"/>
      <c r="M14009" s="225"/>
      <c r="N14009" s="65"/>
      <c r="O14009" s="65"/>
      <c r="S14009" s="65"/>
      <c r="T14009" s="74"/>
    </row>
    <row r="14010" s="148" customFormat="1" ht="9" customHeight="1" hidden="1">
      <c r="A14010" s="222"/>
      <c r="B14010" s="223"/>
      <c r="C14010" s="223"/>
      <c r="D14010" s="223"/>
      <c r="E14010" s="223"/>
      <c r="F14010" s="223"/>
      <c r="G14010" s="223"/>
      <c r="H14010" s="223"/>
      <c r="I14010" s="223"/>
      <c r="J14010" s="223"/>
      <c r="K14010" s="224"/>
      <c r="L14010" s="223"/>
      <c r="M14010" s="225"/>
      <c r="N14010" s="65"/>
      <c r="O14010" s="65"/>
      <c r="S14010" s="65"/>
      <c r="T14010" s="74"/>
    </row>
    <row r="14011" s="148" customFormat="1" ht="9" customHeight="1" hidden="1">
      <c r="A14011" s="222"/>
      <c r="B14011" s="223"/>
      <c r="C14011" s="223"/>
      <c r="D14011" s="223"/>
      <c r="E14011" s="223"/>
      <c r="F14011" s="223"/>
      <c r="G14011" s="223"/>
      <c r="H14011" s="223"/>
      <c r="I14011" s="223"/>
      <c r="J14011" s="223"/>
      <c r="K14011" s="224"/>
      <c r="L14011" s="223"/>
      <c r="M14011" s="225"/>
      <c r="N14011" s="65"/>
      <c r="O14011" s="65"/>
      <c r="S14011" s="65"/>
      <c r="T14011" s="74"/>
    </row>
    <row r="14012" s="148" customFormat="1" ht="9" customHeight="1" hidden="1">
      <c r="A14012" s="222"/>
      <c r="B14012" s="223"/>
      <c r="C14012" s="223"/>
      <c r="D14012" s="223"/>
      <c r="E14012" s="223"/>
      <c r="F14012" s="223"/>
      <c r="G14012" s="223"/>
      <c r="H14012" s="223"/>
      <c r="I14012" s="223"/>
      <c r="J14012" s="223"/>
      <c r="K14012" s="224"/>
      <c r="L14012" s="223"/>
      <c r="M14012" s="225"/>
      <c r="N14012" s="65"/>
      <c r="O14012" s="65"/>
      <c r="S14012" s="65"/>
      <c r="T14012" s="74"/>
    </row>
    <row r="14013" s="148" customFormat="1" ht="9" customHeight="1" hidden="1">
      <c r="A14013" s="222"/>
      <c r="B14013" s="223"/>
      <c r="C14013" s="223"/>
      <c r="D14013" s="223"/>
      <c r="E14013" s="223"/>
      <c r="F14013" s="223"/>
      <c r="G14013" s="223"/>
      <c r="H14013" s="223"/>
      <c r="I14013" s="223"/>
      <c r="J14013" s="223"/>
      <c r="K14013" s="224"/>
      <c r="L14013" s="223"/>
      <c r="M14013" s="225"/>
      <c r="N14013" s="65"/>
      <c r="O14013" s="65"/>
      <c r="S14013" s="65"/>
      <c r="T14013" s="74"/>
    </row>
    <row r="14014" s="148" customFormat="1" ht="9" customHeight="1" hidden="1">
      <c r="A14014" s="222"/>
      <c r="B14014" s="223"/>
      <c r="C14014" s="223"/>
      <c r="D14014" s="223"/>
      <c r="E14014" s="223"/>
      <c r="F14014" s="223"/>
      <c r="G14014" s="223"/>
      <c r="H14014" s="223"/>
      <c r="I14014" s="223"/>
      <c r="J14014" s="223"/>
      <c r="K14014" s="224"/>
      <c r="L14014" s="223"/>
      <c r="M14014" s="225"/>
      <c r="N14014" s="65"/>
      <c r="O14014" s="65"/>
      <c r="S14014" s="65"/>
      <c r="T14014" s="74"/>
    </row>
    <row r="14015" s="148" customFormat="1" ht="9" customHeight="1" hidden="1">
      <c r="A14015" s="222"/>
      <c r="B14015" s="223"/>
      <c r="C14015" s="223"/>
      <c r="D14015" s="223"/>
      <c r="E14015" s="223"/>
      <c r="F14015" s="223"/>
      <c r="G14015" s="223"/>
      <c r="H14015" s="223"/>
      <c r="I14015" s="223"/>
      <c r="J14015" s="223"/>
      <c r="K14015" s="224"/>
      <c r="L14015" s="223"/>
      <c r="M14015" s="225"/>
      <c r="N14015" s="65"/>
      <c r="O14015" s="65"/>
      <c r="S14015" s="65"/>
      <c r="T14015" s="74"/>
    </row>
    <row r="14016" s="148" customFormat="1" ht="9" customHeight="1" hidden="1">
      <c r="A14016" s="222"/>
      <c r="B14016" s="223"/>
      <c r="C14016" s="223"/>
      <c r="D14016" s="223"/>
      <c r="E14016" s="223"/>
      <c r="F14016" s="223"/>
      <c r="G14016" s="223"/>
      <c r="H14016" s="223"/>
      <c r="I14016" s="223"/>
      <c r="J14016" s="223"/>
      <c r="K14016" s="224"/>
      <c r="L14016" s="223"/>
      <c r="M14016" s="225"/>
      <c r="N14016" s="65"/>
      <c r="O14016" s="65"/>
      <c r="S14016" s="65"/>
      <c r="T14016" s="74"/>
    </row>
    <row r="14017" s="148" customFormat="1" ht="9" customHeight="1" hidden="1">
      <c r="A14017" s="222"/>
      <c r="B14017" s="223"/>
      <c r="C14017" s="223"/>
      <c r="D14017" s="223"/>
      <c r="E14017" s="223"/>
      <c r="F14017" s="223"/>
      <c r="G14017" s="223"/>
      <c r="H14017" s="223"/>
      <c r="I14017" s="223"/>
      <c r="J14017" s="223"/>
      <c r="K14017" s="224"/>
      <c r="L14017" s="223"/>
      <c r="M14017" s="225"/>
      <c r="N14017" s="65"/>
      <c r="O14017" s="65"/>
      <c r="S14017" s="65"/>
      <c r="T14017" s="74"/>
    </row>
    <row r="14018" s="148" customFormat="1" ht="9" customHeight="1" hidden="1">
      <c r="A14018" s="222"/>
      <c r="B14018" s="223"/>
      <c r="C14018" s="223"/>
      <c r="D14018" s="223"/>
      <c r="E14018" s="223"/>
      <c r="F14018" s="223"/>
      <c r="G14018" s="223"/>
      <c r="H14018" s="223"/>
      <c r="I14018" s="223"/>
      <c r="J14018" s="223"/>
      <c r="K14018" s="224"/>
      <c r="L14018" s="223"/>
      <c r="M14018" s="225"/>
      <c r="N14018" s="65"/>
      <c r="O14018" s="65"/>
      <c r="S14018" s="65"/>
      <c r="T14018" s="74"/>
    </row>
    <row r="14019" s="148" customFormat="1" ht="9" customHeight="1" hidden="1">
      <c r="A14019" s="222"/>
      <c r="B14019" s="223"/>
      <c r="C14019" s="223"/>
      <c r="D14019" s="223"/>
      <c r="E14019" s="223"/>
      <c r="F14019" s="223"/>
      <c r="G14019" s="223"/>
      <c r="H14019" s="223"/>
      <c r="I14019" s="223"/>
      <c r="J14019" s="223"/>
      <c r="K14019" s="224"/>
      <c r="L14019" s="223"/>
      <c r="M14019" s="225"/>
      <c r="N14019" s="65"/>
      <c r="O14019" s="65"/>
      <c r="S14019" s="65"/>
      <c r="T14019" s="74"/>
    </row>
    <row r="14020" s="148" customFormat="1" ht="9" customHeight="1" hidden="1">
      <c r="A14020" s="222"/>
      <c r="B14020" s="223"/>
      <c r="C14020" s="223"/>
      <c r="D14020" s="223"/>
      <c r="E14020" s="223"/>
      <c r="F14020" s="223"/>
      <c r="G14020" s="223"/>
      <c r="H14020" s="223"/>
      <c r="I14020" s="223"/>
      <c r="J14020" s="223"/>
      <c r="K14020" s="224"/>
      <c r="L14020" s="223"/>
      <c r="M14020" s="225"/>
      <c r="N14020" s="65"/>
      <c r="O14020" s="65"/>
      <c r="S14020" s="65"/>
      <c r="T14020" s="74"/>
    </row>
    <row r="14021" s="148" customFormat="1" ht="9" customHeight="1" hidden="1">
      <c r="A14021" s="222"/>
      <c r="B14021" s="223"/>
      <c r="C14021" s="223"/>
      <c r="D14021" s="223"/>
      <c r="E14021" s="223"/>
      <c r="F14021" s="223"/>
      <c r="G14021" s="223"/>
      <c r="H14021" s="223"/>
      <c r="I14021" s="223"/>
      <c r="J14021" s="223"/>
      <c r="K14021" s="224"/>
      <c r="L14021" s="223"/>
      <c r="M14021" s="225"/>
      <c r="N14021" s="65"/>
      <c r="O14021" s="65"/>
      <c r="S14021" s="65"/>
      <c r="T14021" s="74"/>
    </row>
    <row r="14022" s="148" customFormat="1" ht="9" customHeight="1" hidden="1">
      <c r="A14022" s="222"/>
      <c r="B14022" s="223"/>
      <c r="C14022" s="223"/>
      <c r="D14022" s="223"/>
      <c r="E14022" s="223"/>
      <c r="F14022" s="223"/>
      <c r="G14022" s="223"/>
      <c r="H14022" s="223"/>
      <c r="I14022" s="223"/>
      <c r="J14022" s="223"/>
      <c r="K14022" s="224"/>
      <c r="L14022" s="223"/>
      <c r="M14022" s="225"/>
      <c r="N14022" s="65"/>
      <c r="O14022" s="65"/>
      <c r="S14022" s="65"/>
      <c r="T14022" s="74"/>
    </row>
    <row r="14023" s="148" customFormat="1" ht="9" customHeight="1" hidden="1">
      <c r="A14023" s="222"/>
      <c r="B14023" s="223"/>
      <c r="C14023" s="223"/>
      <c r="D14023" s="223"/>
      <c r="E14023" s="223"/>
      <c r="F14023" s="223"/>
      <c r="G14023" s="223"/>
      <c r="H14023" s="223"/>
      <c r="I14023" s="223"/>
      <c r="J14023" s="223"/>
      <c r="K14023" s="224"/>
      <c r="L14023" s="223"/>
      <c r="M14023" s="225"/>
      <c r="N14023" s="65"/>
      <c r="O14023" s="65"/>
      <c r="S14023" s="65"/>
      <c r="T14023" s="74"/>
    </row>
    <row r="14024" s="148" customFormat="1" ht="9" customHeight="1" hidden="1">
      <c r="A14024" s="222"/>
      <c r="B14024" s="223"/>
      <c r="C14024" s="223"/>
      <c r="D14024" s="223"/>
      <c r="E14024" s="223"/>
      <c r="F14024" s="223"/>
      <c r="G14024" s="223"/>
      <c r="H14024" s="223"/>
      <c r="I14024" s="223"/>
      <c r="J14024" s="223"/>
      <c r="K14024" s="224"/>
      <c r="L14024" s="223"/>
      <c r="M14024" s="225"/>
      <c r="N14024" s="65"/>
      <c r="O14024" s="65"/>
      <c r="S14024" s="65"/>
      <c r="T14024" s="74"/>
    </row>
    <row r="14025" s="148" customFormat="1" ht="9" customHeight="1" hidden="1">
      <c r="A14025" s="222"/>
      <c r="B14025" s="223"/>
      <c r="C14025" s="223"/>
      <c r="D14025" s="223"/>
      <c r="E14025" s="223"/>
      <c r="F14025" s="223"/>
      <c r="G14025" s="223"/>
      <c r="H14025" s="223"/>
      <c r="I14025" s="223"/>
      <c r="J14025" s="223"/>
      <c r="K14025" s="224"/>
      <c r="L14025" s="223"/>
      <c r="M14025" s="225"/>
      <c r="N14025" s="65"/>
      <c r="O14025" s="65"/>
      <c r="S14025" s="65"/>
      <c r="T14025" s="74"/>
    </row>
    <row r="14026" s="148" customFormat="1" ht="9" customHeight="1" hidden="1">
      <c r="A14026" s="222"/>
      <c r="B14026" s="223"/>
      <c r="C14026" s="223"/>
      <c r="D14026" s="223"/>
      <c r="E14026" s="223"/>
      <c r="F14026" s="223"/>
      <c r="G14026" s="223"/>
      <c r="H14026" s="223"/>
      <c r="I14026" s="223"/>
      <c r="J14026" s="223"/>
      <c r="K14026" s="224"/>
      <c r="L14026" s="223"/>
      <c r="M14026" s="225"/>
      <c r="N14026" s="65"/>
      <c r="O14026" s="65"/>
      <c r="S14026" s="65"/>
      <c r="T14026" s="74"/>
    </row>
    <row r="14027" s="148" customFormat="1" ht="9" customHeight="1" hidden="1">
      <c r="A14027" s="222"/>
      <c r="B14027" s="223"/>
      <c r="C14027" s="223"/>
      <c r="D14027" s="223"/>
      <c r="E14027" s="223"/>
      <c r="F14027" s="223"/>
      <c r="G14027" s="223"/>
      <c r="H14027" s="223"/>
      <c r="I14027" s="223"/>
      <c r="J14027" s="223"/>
      <c r="K14027" s="224"/>
      <c r="L14027" s="223"/>
      <c r="M14027" s="225"/>
      <c r="N14027" s="65"/>
      <c r="O14027" s="65"/>
      <c r="S14027" s="65"/>
      <c r="T14027" s="74"/>
    </row>
    <row r="14028" s="148" customFormat="1" ht="9" customHeight="1" hidden="1">
      <c r="A14028" s="222"/>
      <c r="B14028" s="223"/>
      <c r="C14028" s="223"/>
      <c r="D14028" s="223"/>
      <c r="E14028" s="223"/>
      <c r="F14028" s="223"/>
      <c r="G14028" s="223"/>
      <c r="H14028" s="223"/>
      <c r="I14028" s="223"/>
      <c r="J14028" s="223"/>
      <c r="K14028" s="224"/>
      <c r="L14028" s="223"/>
      <c r="M14028" s="225"/>
      <c r="N14028" s="65"/>
      <c r="O14028" s="65"/>
      <c r="S14028" s="65"/>
      <c r="T14028" s="74"/>
    </row>
    <row r="14029" s="148" customFormat="1" ht="9" customHeight="1" hidden="1">
      <c r="A14029" s="222"/>
      <c r="B14029" s="223"/>
      <c r="C14029" s="223"/>
      <c r="D14029" s="223"/>
      <c r="E14029" s="223"/>
      <c r="F14029" s="223"/>
      <c r="G14029" s="223"/>
      <c r="H14029" s="223"/>
      <c r="I14029" s="223"/>
      <c r="J14029" s="223"/>
      <c r="K14029" s="224"/>
      <c r="L14029" s="223"/>
      <c r="M14029" s="225"/>
      <c r="N14029" s="65"/>
      <c r="O14029" s="65"/>
      <c r="S14029" s="65"/>
      <c r="T14029" s="74"/>
    </row>
    <row r="14030" s="148" customFormat="1" ht="9" customHeight="1" hidden="1">
      <c r="A14030" s="222"/>
      <c r="B14030" s="223"/>
      <c r="C14030" s="223"/>
      <c r="D14030" s="223"/>
      <c r="E14030" s="223"/>
      <c r="F14030" s="223"/>
      <c r="G14030" s="223"/>
      <c r="H14030" s="223"/>
      <c r="I14030" s="223"/>
      <c r="J14030" s="223"/>
      <c r="K14030" s="224"/>
      <c r="L14030" s="223"/>
      <c r="M14030" s="225"/>
      <c r="N14030" s="65"/>
      <c r="O14030" s="65"/>
      <c r="S14030" s="65"/>
      <c r="T14030" s="74"/>
    </row>
    <row r="14031" s="148" customFormat="1" ht="9" customHeight="1" hidden="1">
      <c r="A14031" s="222"/>
      <c r="B14031" s="223"/>
      <c r="C14031" s="223"/>
      <c r="D14031" s="223"/>
      <c r="E14031" s="223"/>
      <c r="F14031" s="223"/>
      <c r="G14031" s="223"/>
      <c r="H14031" s="223"/>
      <c r="I14031" s="223"/>
      <c r="J14031" s="223"/>
      <c r="K14031" s="224"/>
      <c r="L14031" s="223"/>
      <c r="M14031" s="225"/>
      <c r="N14031" s="65"/>
      <c r="O14031" s="65"/>
      <c r="S14031" s="65"/>
      <c r="T14031" s="74"/>
    </row>
    <row r="14032" s="148" customFormat="1" ht="9" customHeight="1" hidden="1">
      <c r="A14032" s="222"/>
      <c r="B14032" s="223"/>
      <c r="C14032" s="223"/>
      <c r="D14032" s="223"/>
      <c r="E14032" s="223"/>
      <c r="F14032" s="223"/>
      <c r="G14032" s="223"/>
      <c r="H14032" s="223"/>
      <c r="I14032" s="223"/>
      <c r="J14032" s="223"/>
      <c r="K14032" s="224"/>
      <c r="L14032" s="223"/>
      <c r="M14032" s="225"/>
      <c r="N14032" s="65"/>
      <c r="O14032" s="65"/>
      <c r="S14032" s="65"/>
      <c r="T14032" s="74"/>
    </row>
    <row r="14033" s="148" customFormat="1" ht="9" customHeight="1" hidden="1">
      <c r="A14033" s="222"/>
      <c r="B14033" s="223"/>
      <c r="C14033" s="223"/>
      <c r="D14033" s="223"/>
      <c r="E14033" s="223"/>
      <c r="F14033" s="223"/>
      <c r="G14033" s="223"/>
      <c r="H14033" s="223"/>
      <c r="I14033" s="223"/>
      <c r="J14033" s="223"/>
      <c r="K14033" s="224"/>
      <c r="L14033" s="223"/>
      <c r="M14033" s="225"/>
      <c r="N14033" s="65"/>
      <c r="O14033" s="65"/>
      <c r="S14033" s="65"/>
      <c r="T14033" s="74"/>
    </row>
    <row r="14034" s="148" customFormat="1" ht="9" customHeight="1" hidden="1">
      <c r="A14034" s="222"/>
      <c r="B14034" s="223"/>
      <c r="C14034" s="223"/>
      <c r="D14034" s="223"/>
      <c r="E14034" s="223"/>
      <c r="F14034" s="223"/>
      <c r="G14034" s="223"/>
      <c r="H14034" s="223"/>
      <c r="I14034" s="223"/>
      <c r="J14034" s="223"/>
      <c r="K14034" s="224"/>
      <c r="L14034" s="223"/>
      <c r="M14034" s="225"/>
      <c r="N14034" s="65"/>
      <c r="O14034" s="65"/>
      <c r="S14034" s="65"/>
      <c r="T14034" s="74"/>
    </row>
    <row r="14035" s="148" customFormat="1" ht="9" customHeight="1" hidden="1">
      <c r="A14035" s="222"/>
      <c r="B14035" s="223"/>
      <c r="C14035" s="223"/>
      <c r="D14035" s="223"/>
      <c r="E14035" s="223"/>
      <c r="F14035" s="223"/>
      <c r="G14035" s="223"/>
      <c r="H14035" s="223"/>
      <c r="I14035" s="223"/>
      <c r="J14035" s="223"/>
      <c r="K14035" s="224"/>
      <c r="L14035" s="223"/>
      <c r="M14035" s="225"/>
      <c r="N14035" s="65"/>
      <c r="O14035" s="65"/>
      <c r="S14035" s="65"/>
      <c r="T14035" s="74"/>
    </row>
    <row r="14036" s="148" customFormat="1" ht="9" customHeight="1" hidden="1">
      <c r="A14036" s="222"/>
      <c r="B14036" s="223"/>
      <c r="C14036" s="223"/>
      <c r="D14036" s="223"/>
      <c r="E14036" s="223"/>
      <c r="F14036" s="223"/>
      <c r="G14036" s="223"/>
      <c r="H14036" s="223"/>
      <c r="I14036" s="223"/>
      <c r="J14036" s="223"/>
      <c r="K14036" s="224"/>
      <c r="L14036" s="223"/>
      <c r="M14036" s="225"/>
      <c r="N14036" s="65"/>
      <c r="O14036" s="65"/>
      <c r="S14036" s="65"/>
      <c r="T14036" s="74"/>
    </row>
    <row r="14037" s="148" customFormat="1" ht="9" customHeight="1" hidden="1">
      <c r="A14037" s="222"/>
      <c r="B14037" s="223"/>
      <c r="C14037" s="223"/>
      <c r="D14037" s="223"/>
      <c r="E14037" s="223"/>
      <c r="F14037" s="223"/>
      <c r="G14037" s="223"/>
      <c r="H14037" s="223"/>
      <c r="I14037" s="223"/>
      <c r="J14037" s="223"/>
      <c r="K14037" s="224"/>
      <c r="L14037" s="223"/>
      <c r="M14037" s="225"/>
      <c r="N14037" s="65"/>
      <c r="O14037" s="65"/>
      <c r="S14037" s="65"/>
      <c r="T14037" s="74"/>
    </row>
    <row r="14038" s="148" customFormat="1" ht="9" customHeight="1" hidden="1">
      <c r="A14038" s="222"/>
      <c r="B14038" s="223"/>
      <c r="C14038" s="223"/>
      <c r="D14038" s="223"/>
      <c r="E14038" s="223"/>
      <c r="F14038" s="223"/>
      <c r="G14038" s="223"/>
      <c r="H14038" s="223"/>
      <c r="I14038" s="223"/>
      <c r="J14038" s="223"/>
      <c r="K14038" s="224"/>
      <c r="L14038" s="223"/>
      <c r="M14038" s="225"/>
      <c r="N14038" s="65"/>
      <c r="O14038" s="65"/>
      <c r="S14038" s="65"/>
      <c r="T14038" s="74"/>
    </row>
    <row r="14039" s="148" customFormat="1" ht="9" customHeight="1" hidden="1">
      <c r="A14039" s="222"/>
      <c r="B14039" s="223"/>
      <c r="C14039" s="223"/>
      <c r="D14039" s="223"/>
      <c r="E14039" s="223"/>
      <c r="F14039" s="223"/>
      <c r="G14039" s="223"/>
      <c r="H14039" s="223"/>
      <c r="I14039" s="223"/>
      <c r="J14039" s="223"/>
      <c r="K14039" s="224"/>
      <c r="L14039" s="223"/>
      <c r="M14039" s="225"/>
      <c r="N14039" s="65"/>
      <c r="O14039" s="65"/>
      <c r="S14039" s="65"/>
      <c r="T14039" s="74"/>
    </row>
    <row r="14040" s="148" customFormat="1" ht="9" customHeight="1" hidden="1">
      <c r="A14040" s="222"/>
      <c r="B14040" s="223"/>
      <c r="C14040" s="223"/>
      <c r="D14040" s="223"/>
      <c r="E14040" s="223"/>
      <c r="F14040" s="223"/>
      <c r="G14040" s="223"/>
      <c r="H14040" s="223"/>
      <c r="I14040" s="223"/>
      <c r="J14040" s="223"/>
      <c r="K14040" s="224"/>
      <c r="L14040" s="223"/>
      <c r="M14040" s="225"/>
      <c r="N14040" s="65"/>
      <c r="O14040" s="65"/>
      <c r="S14040" s="65"/>
      <c r="T14040" s="74"/>
    </row>
    <row r="14041" s="148" customFormat="1" ht="9" customHeight="1" hidden="1">
      <c r="A14041" s="222"/>
      <c r="B14041" s="223"/>
      <c r="C14041" s="223"/>
      <c r="D14041" s="223"/>
      <c r="E14041" s="223"/>
      <c r="F14041" s="223"/>
      <c r="G14041" s="223"/>
      <c r="H14041" s="223"/>
      <c r="I14041" s="223"/>
      <c r="J14041" s="223"/>
      <c r="K14041" s="224"/>
      <c r="L14041" s="223"/>
      <c r="M14041" s="225"/>
      <c r="N14041" s="65"/>
      <c r="O14041" s="65"/>
      <c r="S14041" s="65"/>
      <c r="T14041" s="74"/>
    </row>
    <row r="14042" s="148" customFormat="1" ht="9" customHeight="1" hidden="1">
      <c r="A14042" s="222"/>
      <c r="B14042" s="223"/>
      <c r="C14042" s="223"/>
      <c r="D14042" s="223"/>
      <c r="E14042" s="223"/>
      <c r="F14042" s="223"/>
      <c r="G14042" s="223"/>
      <c r="H14042" s="223"/>
      <c r="I14042" s="223"/>
      <c r="J14042" s="223"/>
      <c r="K14042" s="224"/>
      <c r="L14042" s="223"/>
      <c r="M14042" s="225"/>
      <c r="N14042" s="65"/>
      <c r="O14042" s="65"/>
      <c r="S14042" s="65"/>
      <c r="T14042" s="74"/>
    </row>
    <row r="14043" s="148" customFormat="1" ht="9" customHeight="1" hidden="1">
      <c r="A14043" s="222"/>
      <c r="B14043" s="223"/>
      <c r="C14043" s="223"/>
      <c r="D14043" s="223"/>
      <c r="E14043" s="223"/>
      <c r="F14043" s="223"/>
      <c r="G14043" s="223"/>
      <c r="H14043" s="223"/>
      <c r="I14043" s="223"/>
      <c r="J14043" s="223"/>
      <c r="K14043" s="224"/>
      <c r="L14043" s="223"/>
      <c r="M14043" s="225"/>
      <c r="N14043" s="65"/>
      <c r="O14043" s="65"/>
      <c r="S14043" s="65"/>
      <c r="T14043" s="74"/>
    </row>
    <row r="14044" s="148" customFormat="1" ht="9" customHeight="1" hidden="1">
      <c r="A14044" s="222"/>
      <c r="B14044" s="223"/>
      <c r="C14044" s="223"/>
      <c r="D14044" s="223"/>
      <c r="E14044" s="223"/>
      <c r="F14044" s="223"/>
      <c r="G14044" s="223"/>
      <c r="H14044" s="223"/>
      <c r="I14044" s="223"/>
      <c r="J14044" s="223"/>
      <c r="K14044" s="224"/>
      <c r="L14044" s="223"/>
      <c r="M14044" s="225"/>
      <c r="N14044" s="65"/>
      <c r="O14044" s="65"/>
      <c r="S14044" s="65"/>
      <c r="T14044" s="74"/>
    </row>
    <row r="14045" s="148" customFormat="1" ht="9" customHeight="1" hidden="1">
      <c r="A14045" s="222"/>
      <c r="B14045" s="223"/>
      <c r="C14045" s="223"/>
      <c r="D14045" s="223"/>
      <c r="E14045" s="223"/>
      <c r="F14045" s="223"/>
      <c r="G14045" s="223"/>
      <c r="H14045" s="223"/>
      <c r="I14045" s="223"/>
      <c r="J14045" s="223"/>
      <c r="K14045" s="224"/>
      <c r="L14045" s="223"/>
      <c r="M14045" s="225"/>
      <c r="N14045" s="65"/>
      <c r="O14045" s="65"/>
      <c r="S14045" s="65"/>
      <c r="T14045" s="74"/>
    </row>
    <row r="14046" s="148" customFormat="1" ht="9" customHeight="1" hidden="1">
      <c r="A14046" s="222"/>
      <c r="B14046" s="223"/>
      <c r="C14046" s="223"/>
      <c r="D14046" s="223"/>
      <c r="E14046" s="223"/>
      <c r="F14046" s="223"/>
      <c r="G14046" s="223"/>
      <c r="H14046" s="223"/>
      <c r="I14046" s="223"/>
      <c r="J14046" s="223"/>
      <c r="K14046" s="224"/>
      <c r="L14046" s="223"/>
      <c r="M14046" s="225"/>
      <c r="N14046" s="65"/>
      <c r="O14046" s="65"/>
      <c r="S14046" s="65"/>
      <c r="T14046" s="74"/>
    </row>
    <row r="14047" s="148" customFormat="1" ht="9" customHeight="1" hidden="1">
      <c r="A14047" s="222"/>
      <c r="B14047" s="223"/>
      <c r="C14047" s="223"/>
      <c r="D14047" s="223"/>
      <c r="E14047" s="223"/>
      <c r="F14047" s="223"/>
      <c r="G14047" s="223"/>
      <c r="H14047" s="223"/>
      <c r="I14047" s="223"/>
      <c r="J14047" s="223"/>
      <c r="K14047" s="224"/>
      <c r="L14047" s="223"/>
      <c r="M14047" s="225"/>
      <c r="N14047" s="65"/>
      <c r="O14047" s="65"/>
      <c r="S14047" s="65"/>
      <c r="T14047" s="74"/>
    </row>
    <row r="14048" s="148" customFormat="1" ht="9" customHeight="1" hidden="1">
      <c r="A14048" s="222"/>
      <c r="B14048" s="223"/>
      <c r="C14048" s="223"/>
      <c r="D14048" s="223"/>
      <c r="E14048" s="223"/>
      <c r="F14048" s="223"/>
      <c r="G14048" s="223"/>
      <c r="H14048" s="223"/>
      <c r="I14048" s="223"/>
      <c r="J14048" s="223"/>
      <c r="K14048" s="224"/>
      <c r="L14048" s="223"/>
      <c r="M14048" s="225"/>
      <c r="N14048" s="65"/>
      <c r="O14048" s="65"/>
      <c r="S14048" s="65"/>
      <c r="T14048" s="74"/>
    </row>
    <row r="14049" s="148" customFormat="1" ht="9" customHeight="1" hidden="1">
      <c r="A14049" s="222"/>
      <c r="B14049" s="223"/>
      <c r="C14049" s="223"/>
      <c r="D14049" s="223"/>
      <c r="E14049" s="223"/>
      <c r="F14049" s="223"/>
      <c r="G14049" s="223"/>
      <c r="H14049" s="223"/>
      <c r="I14049" s="223"/>
      <c r="J14049" s="223"/>
      <c r="K14049" s="224"/>
      <c r="L14049" s="223"/>
      <c r="M14049" s="225"/>
      <c r="N14049" s="65"/>
      <c r="O14049" s="65"/>
      <c r="S14049" s="65"/>
      <c r="T14049" s="74"/>
    </row>
    <row r="14050" s="148" customFormat="1" ht="9" customHeight="1" hidden="1">
      <c r="A14050" s="222"/>
      <c r="B14050" s="223"/>
      <c r="C14050" s="223"/>
      <c r="D14050" s="223"/>
      <c r="E14050" s="223"/>
      <c r="F14050" s="223"/>
      <c r="G14050" s="223"/>
      <c r="H14050" s="223"/>
      <c r="I14050" s="223"/>
      <c r="J14050" s="223"/>
      <c r="K14050" s="224"/>
      <c r="L14050" s="223"/>
      <c r="M14050" s="225"/>
      <c r="N14050" s="65"/>
      <c r="O14050" s="65"/>
      <c r="S14050" s="65"/>
      <c r="T14050" s="74"/>
    </row>
    <row r="14051" s="148" customFormat="1" ht="9" customHeight="1" hidden="1">
      <c r="A14051" s="222"/>
      <c r="B14051" s="223"/>
      <c r="C14051" s="223"/>
      <c r="D14051" s="223"/>
      <c r="E14051" s="223"/>
      <c r="F14051" s="223"/>
      <c r="G14051" s="223"/>
      <c r="H14051" s="223"/>
      <c r="I14051" s="223"/>
      <c r="J14051" s="223"/>
      <c r="K14051" s="224"/>
      <c r="L14051" s="223"/>
      <c r="M14051" s="225"/>
      <c r="N14051" s="65"/>
      <c r="O14051" s="65"/>
      <c r="S14051" s="65"/>
      <c r="T14051" s="74"/>
    </row>
    <row r="14052" s="148" customFormat="1" ht="9" customHeight="1" hidden="1">
      <c r="A14052" s="222"/>
      <c r="B14052" s="223"/>
      <c r="C14052" s="223"/>
      <c r="D14052" s="223"/>
      <c r="E14052" s="223"/>
      <c r="F14052" s="223"/>
      <c r="G14052" s="223"/>
      <c r="H14052" s="223"/>
      <c r="I14052" s="223"/>
      <c r="J14052" s="223"/>
      <c r="K14052" s="224"/>
      <c r="L14052" s="223"/>
      <c r="M14052" s="225"/>
      <c r="N14052" s="65"/>
      <c r="O14052" s="65"/>
      <c r="S14052" s="65"/>
      <c r="T14052" s="74"/>
    </row>
    <row r="14053" s="148" customFormat="1" ht="9" customHeight="1" hidden="1">
      <c r="A14053" s="222"/>
      <c r="B14053" s="223"/>
      <c r="C14053" s="223"/>
      <c r="D14053" s="223"/>
      <c r="E14053" s="223"/>
      <c r="F14053" s="223"/>
      <c r="G14053" s="223"/>
      <c r="H14053" s="223"/>
      <c r="I14053" s="223"/>
      <c r="J14053" s="223"/>
      <c r="K14053" s="224"/>
      <c r="L14053" s="223"/>
      <c r="M14053" s="225"/>
      <c r="N14053" s="65"/>
      <c r="O14053" s="65"/>
      <c r="S14053" s="65"/>
      <c r="T14053" s="74"/>
    </row>
    <row r="14054" s="148" customFormat="1" ht="9" customHeight="1" hidden="1">
      <c r="A14054" s="222"/>
      <c r="B14054" s="223"/>
      <c r="C14054" s="223"/>
      <c r="D14054" s="223"/>
      <c r="E14054" s="223"/>
      <c r="F14054" s="223"/>
      <c r="G14054" s="223"/>
      <c r="H14054" s="223"/>
      <c r="I14054" s="223"/>
      <c r="J14054" s="223"/>
      <c r="K14054" s="224"/>
      <c r="L14054" s="223"/>
      <c r="M14054" s="225"/>
      <c r="N14054" s="65"/>
      <c r="O14054" s="65"/>
      <c r="S14054" s="65"/>
      <c r="T14054" s="74"/>
    </row>
    <row r="14055" s="148" customFormat="1" ht="9" customHeight="1" hidden="1">
      <c r="A14055" s="222"/>
      <c r="B14055" s="223"/>
      <c r="C14055" s="223"/>
      <c r="D14055" s="223"/>
      <c r="E14055" s="223"/>
      <c r="F14055" s="223"/>
      <c r="G14055" s="223"/>
      <c r="H14055" s="223"/>
      <c r="I14055" s="223"/>
      <c r="J14055" s="223"/>
      <c r="K14055" s="224"/>
      <c r="L14055" s="223"/>
      <c r="M14055" s="225"/>
      <c r="N14055" s="65"/>
      <c r="O14055" s="65"/>
      <c r="S14055" s="65"/>
      <c r="T14055" s="74"/>
    </row>
    <row r="14056" s="148" customFormat="1" ht="9" customHeight="1" hidden="1">
      <c r="A14056" s="222"/>
      <c r="B14056" s="223"/>
      <c r="C14056" s="223"/>
      <c r="D14056" s="223"/>
      <c r="E14056" s="223"/>
      <c r="F14056" s="223"/>
      <c r="G14056" s="223"/>
      <c r="H14056" s="223"/>
      <c r="I14056" s="223"/>
      <c r="J14056" s="223"/>
      <c r="K14056" s="224"/>
      <c r="L14056" s="223"/>
      <c r="M14056" s="225"/>
      <c r="N14056" s="65"/>
      <c r="O14056" s="65"/>
      <c r="S14056" s="65"/>
      <c r="T14056" s="74"/>
    </row>
    <row r="14057" s="148" customFormat="1" ht="9" customHeight="1" hidden="1">
      <c r="A14057" s="222"/>
      <c r="B14057" s="223"/>
      <c r="C14057" s="223"/>
      <c r="D14057" s="223"/>
      <c r="E14057" s="223"/>
      <c r="F14057" s="223"/>
      <c r="G14057" s="223"/>
      <c r="H14057" s="223"/>
      <c r="I14057" s="223"/>
      <c r="J14057" s="223"/>
      <c r="K14057" s="224"/>
      <c r="L14057" s="223"/>
      <c r="M14057" s="225"/>
      <c r="N14057" s="65"/>
      <c r="O14057" s="65"/>
      <c r="S14057" s="65"/>
      <c r="T14057" s="74"/>
    </row>
    <row r="14058" s="148" customFormat="1" ht="9" customHeight="1" hidden="1">
      <c r="A14058" s="222"/>
      <c r="B14058" s="223"/>
      <c r="C14058" s="223"/>
      <c r="D14058" s="223"/>
      <c r="E14058" s="223"/>
      <c r="F14058" s="223"/>
      <c r="G14058" s="223"/>
      <c r="H14058" s="223"/>
      <c r="I14058" s="223"/>
      <c r="J14058" s="223"/>
      <c r="K14058" s="224"/>
      <c r="L14058" s="223"/>
      <c r="M14058" s="225"/>
      <c r="N14058" s="65"/>
      <c r="O14058" s="65"/>
      <c r="S14058" s="65"/>
      <c r="T14058" s="74"/>
    </row>
    <row r="14059" s="148" customFormat="1" ht="9" customHeight="1" hidden="1">
      <c r="A14059" s="222"/>
      <c r="B14059" s="223"/>
      <c r="C14059" s="223"/>
      <c r="D14059" s="223"/>
      <c r="E14059" s="223"/>
      <c r="F14059" s="223"/>
      <c r="G14059" s="223"/>
      <c r="H14059" s="223"/>
      <c r="I14059" s="223"/>
      <c r="J14059" s="223"/>
      <c r="K14059" s="224"/>
      <c r="L14059" s="223"/>
      <c r="M14059" s="225"/>
      <c r="N14059" s="65"/>
      <c r="O14059" s="65"/>
      <c r="S14059" s="65"/>
      <c r="T14059" s="74"/>
    </row>
    <row r="14060" s="148" customFormat="1" ht="9" customHeight="1" hidden="1">
      <c r="A14060" s="222"/>
      <c r="B14060" s="223"/>
      <c r="C14060" s="223"/>
      <c r="D14060" s="223"/>
      <c r="E14060" s="223"/>
      <c r="F14060" s="223"/>
      <c r="G14060" s="223"/>
      <c r="H14060" s="223"/>
      <c r="I14060" s="223"/>
      <c r="J14060" s="223"/>
      <c r="K14060" s="224"/>
      <c r="L14060" s="223"/>
      <c r="M14060" s="225"/>
      <c r="N14060" s="65"/>
      <c r="O14060" s="65"/>
      <c r="S14060" s="65"/>
      <c r="T14060" s="74"/>
    </row>
    <row r="14061" s="148" customFormat="1" ht="9" customHeight="1" hidden="1">
      <c r="A14061" s="222"/>
      <c r="B14061" s="223"/>
      <c r="C14061" s="223"/>
      <c r="D14061" s="223"/>
      <c r="E14061" s="223"/>
      <c r="F14061" s="223"/>
      <c r="G14061" s="223"/>
      <c r="H14061" s="223"/>
      <c r="I14061" s="223"/>
      <c r="J14061" s="223"/>
      <c r="K14061" s="224"/>
      <c r="L14061" s="223"/>
      <c r="M14061" s="225"/>
      <c r="N14061" s="65"/>
      <c r="O14061" s="65"/>
      <c r="S14061" s="65"/>
      <c r="T14061" s="74"/>
    </row>
    <row r="14062" s="148" customFormat="1" ht="9" customHeight="1" hidden="1">
      <c r="A14062" s="222"/>
      <c r="B14062" s="223"/>
      <c r="C14062" s="223"/>
      <c r="D14062" s="223"/>
      <c r="E14062" s="223"/>
      <c r="F14062" s="223"/>
      <c r="G14062" s="223"/>
      <c r="H14062" s="223"/>
      <c r="I14062" s="223"/>
      <c r="J14062" s="223"/>
      <c r="K14062" s="224"/>
      <c r="L14062" s="223"/>
      <c r="M14062" s="225"/>
      <c r="N14062" s="65"/>
      <c r="O14062" s="65"/>
      <c r="S14062" s="65"/>
      <c r="T14062" s="74"/>
    </row>
    <row r="14063" s="148" customFormat="1" ht="9" customHeight="1" hidden="1">
      <c r="A14063" s="222"/>
      <c r="B14063" s="223"/>
      <c r="C14063" s="223"/>
      <c r="D14063" s="223"/>
      <c r="E14063" s="223"/>
      <c r="F14063" s="223"/>
      <c r="G14063" s="223"/>
      <c r="H14063" s="223"/>
      <c r="I14063" s="223"/>
      <c r="J14063" s="223"/>
      <c r="K14063" s="224"/>
      <c r="L14063" s="223"/>
      <c r="M14063" s="225"/>
      <c r="N14063" s="65"/>
      <c r="O14063" s="65"/>
      <c r="S14063" s="65"/>
      <c r="T14063" s="74"/>
    </row>
    <row r="14064" s="148" customFormat="1" ht="9" customHeight="1" hidden="1">
      <c r="A14064" s="222"/>
      <c r="B14064" s="223"/>
      <c r="C14064" s="223"/>
      <c r="D14064" s="223"/>
      <c r="E14064" s="223"/>
      <c r="F14064" s="223"/>
      <c r="G14064" s="223"/>
      <c r="H14064" s="223"/>
      <c r="I14064" s="223"/>
      <c r="J14064" s="223"/>
      <c r="K14064" s="224"/>
      <c r="L14064" s="223"/>
      <c r="M14064" s="225"/>
      <c r="N14064" s="65"/>
      <c r="O14064" s="65"/>
      <c r="S14064" s="65"/>
      <c r="T14064" s="74"/>
    </row>
    <row r="14065" s="148" customFormat="1" ht="9" customHeight="1" hidden="1">
      <c r="A14065" s="222"/>
      <c r="B14065" s="223"/>
      <c r="C14065" s="223"/>
      <c r="D14065" s="223"/>
      <c r="E14065" s="223"/>
      <c r="F14065" s="223"/>
      <c r="G14065" s="223"/>
      <c r="H14065" s="223"/>
      <c r="I14065" s="223"/>
      <c r="J14065" s="223"/>
      <c r="K14065" s="224"/>
      <c r="L14065" s="223"/>
      <c r="M14065" s="225"/>
      <c r="N14065" s="65"/>
      <c r="O14065" s="65"/>
      <c r="S14065" s="65"/>
      <c r="T14065" s="74"/>
    </row>
    <row r="14066" s="148" customFormat="1" ht="9" customHeight="1" hidden="1">
      <c r="A14066" s="222"/>
      <c r="B14066" s="223"/>
      <c r="C14066" s="223"/>
      <c r="D14066" s="223"/>
      <c r="E14066" s="223"/>
      <c r="F14066" s="223"/>
      <c r="G14066" s="223"/>
      <c r="H14066" s="223"/>
      <c r="I14066" s="223"/>
      <c r="J14066" s="223"/>
      <c r="K14066" s="224"/>
      <c r="L14066" s="223"/>
      <c r="M14066" s="225"/>
      <c r="N14066" s="65"/>
      <c r="O14066" s="65"/>
      <c r="S14066" s="65"/>
      <c r="T14066" s="74"/>
    </row>
    <row r="14067" s="148" customFormat="1" ht="9" customHeight="1" hidden="1">
      <c r="A14067" s="222"/>
      <c r="B14067" s="223"/>
      <c r="C14067" s="223"/>
      <c r="D14067" s="223"/>
      <c r="E14067" s="223"/>
      <c r="F14067" s="223"/>
      <c r="G14067" s="223"/>
      <c r="H14067" s="223"/>
      <c r="I14067" s="223"/>
      <c r="J14067" s="223"/>
      <c r="K14067" s="224"/>
      <c r="L14067" s="223"/>
      <c r="M14067" s="225"/>
      <c r="N14067" s="65"/>
      <c r="O14067" s="65"/>
      <c r="S14067" s="65"/>
      <c r="T14067" s="74"/>
    </row>
    <row r="14068" s="148" customFormat="1" ht="9" customHeight="1" hidden="1">
      <c r="A14068" s="222"/>
      <c r="B14068" s="223"/>
      <c r="C14068" s="223"/>
      <c r="D14068" s="223"/>
      <c r="E14068" s="223"/>
      <c r="F14068" s="223"/>
      <c r="G14068" s="223"/>
      <c r="H14068" s="223"/>
      <c r="I14068" s="223"/>
      <c r="J14068" s="223"/>
      <c r="K14068" s="224"/>
      <c r="L14068" s="223"/>
      <c r="M14068" s="225"/>
      <c r="N14068" s="65"/>
      <c r="O14068" s="65"/>
      <c r="S14068" s="65"/>
      <c r="T14068" s="74"/>
    </row>
    <row r="14069" s="148" customFormat="1" ht="9" customHeight="1" hidden="1">
      <c r="A14069" s="222"/>
      <c r="B14069" s="223"/>
      <c r="C14069" s="223"/>
      <c r="D14069" s="223"/>
      <c r="E14069" s="223"/>
      <c r="F14069" s="223"/>
      <c r="G14069" s="223"/>
      <c r="H14069" s="223"/>
      <c r="I14069" s="223"/>
      <c r="J14069" s="223"/>
      <c r="K14069" s="224"/>
      <c r="L14069" s="223"/>
      <c r="M14069" s="225"/>
      <c r="N14069" s="65"/>
      <c r="O14069" s="65"/>
      <c r="S14069" s="65"/>
      <c r="T14069" s="74"/>
    </row>
    <row r="14070" s="148" customFormat="1" ht="9" customHeight="1" hidden="1">
      <c r="A14070" s="222"/>
      <c r="B14070" s="223"/>
      <c r="C14070" s="223"/>
      <c r="D14070" s="223"/>
      <c r="E14070" s="223"/>
      <c r="F14070" s="223"/>
      <c r="G14070" s="223"/>
      <c r="H14070" s="223"/>
      <c r="I14070" s="223"/>
      <c r="J14070" s="223"/>
      <c r="K14070" s="224"/>
      <c r="L14070" s="223"/>
      <c r="M14070" s="225"/>
      <c r="N14070" s="65"/>
      <c r="O14070" s="65"/>
      <c r="S14070" s="65"/>
      <c r="T14070" s="74"/>
    </row>
    <row r="14071" s="148" customFormat="1" ht="9" customHeight="1" hidden="1">
      <c r="A14071" s="222"/>
      <c r="B14071" s="223"/>
      <c r="C14071" s="223"/>
      <c r="D14071" s="223"/>
      <c r="E14071" s="223"/>
      <c r="F14071" s="223"/>
      <c r="G14071" s="223"/>
      <c r="H14071" s="223"/>
      <c r="I14071" s="223"/>
      <c r="J14071" s="223"/>
      <c r="K14071" s="224"/>
      <c r="L14071" s="223"/>
      <c r="M14071" s="225"/>
      <c r="N14071" s="65"/>
      <c r="O14071" s="65"/>
      <c r="S14071" s="65"/>
      <c r="T14071" s="74"/>
    </row>
    <row r="14072" s="148" customFormat="1" ht="9" customHeight="1" hidden="1">
      <c r="A14072" s="222"/>
      <c r="B14072" s="223"/>
      <c r="C14072" s="223"/>
      <c r="D14072" s="223"/>
      <c r="E14072" s="223"/>
      <c r="F14072" s="223"/>
      <c r="G14072" s="223"/>
      <c r="H14072" s="223"/>
      <c r="I14072" s="223"/>
      <c r="J14072" s="223"/>
      <c r="K14072" s="224"/>
      <c r="L14072" s="223"/>
      <c r="M14072" s="225"/>
      <c r="N14072" s="65"/>
      <c r="O14072" s="65"/>
      <c r="S14072" s="65"/>
      <c r="T14072" s="74"/>
    </row>
    <row r="14073" s="148" customFormat="1" ht="9" customHeight="1" hidden="1">
      <c r="A14073" s="222"/>
      <c r="B14073" s="223"/>
      <c r="C14073" s="223"/>
      <c r="D14073" s="223"/>
      <c r="E14073" s="223"/>
      <c r="F14073" s="223"/>
      <c r="G14073" s="223"/>
      <c r="H14073" s="223"/>
      <c r="I14073" s="223"/>
      <c r="J14073" s="223"/>
      <c r="K14073" s="224"/>
      <c r="L14073" s="223"/>
      <c r="M14073" s="225"/>
      <c r="N14073" s="65"/>
      <c r="O14073" s="65"/>
      <c r="S14073" s="65"/>
      <c r="T14073" s="74"/>
    </row>
    <row r="14074" s="148" customFormat="1" ht="9" customHeight="1" hidden="1">
      <c r="A14074" s="222"/>
      <c r="B14074" s="223"/>
      <c r="C14074" s="223"/>
      <c r="D14074" s="223"/>
      <c r="E14074" s="223"/>
      <c r="F14074" s="223"/>
      <c r="G14074" s="223"/>
      <c r="H14074" s="223"/>
      <c r="I14074" s="223"/>
      <c r="J14074" s="223"/>
      <c r="K14074" s="224"/>
      <c r="L14074" s="223"/>
      <c r="M14074" s="225"/>
      <c r="N14074" s="65"/>
      <c r="O14074" s="65"/>
      <c r="S14074" s="65"/>
      <c r="T14074" s="74"/>
    </row>
    <row r="14075" s="148" customFormat="1" ht="9" customHeight="1" hidden="1">
      <c r="A14075" s="222"/>
      <c r="B14075" s="223"/>
      <c r="C14075" s="223"/>
      <c r="D14075" s="223"/>
      <c r="E14075" s="223"/>
      <c r="F14075" s="223"/>
      <c r="G14075" s="223"/>
      <c r="H14075" s="223"/>
      <c r="I14075" s="223"/>
      <c r="J14075" s="223"/>
      <c r="K14075" s="224"/>
      <c r="L14075" s="223"/>
      <c r="M14075" s="225"/>
      <c r="N14075" s="65"/>
      <c r="O14075" s="65"/>
      <c r="S14075" s="65"/>
      <c r="T14075" s="74"/>
    </row>
    <row r="14076" s="148" customFormat="1" ht="9" customHeight="1" hidden="1">
      <c r="A14076" s="222"/>
      <c r="B14076" s="223"/>
      <c r="C14076" s="223"/>
      <c r="D14076" s="223"/>
      <c r="E14076" s="223"/>
      <c r="F14076" s="223"/>
      <c r="G14076" s="223"/>
      <c r="H14076" s="223"/>
      <c r="I14076" s="223"/>
      <c r="J14076" s="223"/>
      <c r="K14076" s="224"/>
      <c r="L14076" s="223"/>
      <c r="M14076" s="225"/>
      <c r="N14076" s="65"/>
      <c r="O14076" s="65"/>
      <c r="S14076" s="65"/>
      <c r="T14076" s="74"/>
    </row>
    <row r="14077" s="148" customFormat="1" ht="9" customHeight="1" hidden="1">
      <c r="A14077" s="222"/>
      <c r="B14077" s="223"/>
      <c r="C14077" s="223"/>
      <c r="D14077" s="223"/>
      <c r="E14077" s="223"/>
      <c r="F14077" s="223"/>
      <c r="G14077" s="223"/>
      <c r="H14077" s="223"/>
      <c r="I14077" s="223"/>
      <c r="J14077" s="223"/>
      <c r="K14077" s="224"/>
      <c r="L14077" s="223"/>
      <c r="M14077" s="225"/>
      <c r="N14077" s="65"/>
      <c r="O14077" s="65"/>
      <c r="S14077" s="65"/>
      <c r="T14077" s="74"/>
    </row>
    <row r="14078" s="148" customFormat="1" ht="9" customHeight="1" hidden="1">
      <c r="A14078" s="222"/>
      <c r="B14078" s="223"/>
      <c r="C14078" s="223"/>
      <c r="D14078" s="223"/>
      <c r="E14078" s="223"/>
      <c r="F14078" s="223"/>
      <c r="G14078" s="223"/>
      <c r="H14078" s="223"/>
      <c r="I14078" s="223"/>
      <c r="J14078" s="223"/>
      <c r="K14078" s="224"/>
      <c r="L14078" s="223"/>
      <c r="M14078" s="225"/>
      <c r="N14078" s="65"/>
      <c r="O14078" s="65"/>
      <c r="S14078" s="65"/>
      <c r="T14078" s="74"/>
    </row>
    <row r="14079" s="148" customFormat="1" ht="9" customHeight="1" hidden="1">
      <c r="A14079" s="222"/>
      <c r="B14079" s="223"/>
      <c r="C14079" s="223"/>
      <c r="D14079" s="223"/>
      <c r="E14079" s="223"/>
      <c r="F14079" s="223"/>
      <c r="G14079" s="223"/>
      <c r="H14079" s="223"/>
      <c r="I14079" s="223"/>
      <c r="J14079" s="223"/>
      <c r="K14079" s="224"/>
      <c r="L14079" s="223"/>
      <c r="M14079" s="225"/>
      <c r="N14079" s="65"/>
      <c r="O14079" s="65"/>
      <c r="S14079" s="65"/>
      <c r="T14079" s="74"/>
    </row>
    <row r="14080" s="148" customFormat="1" ht="9" customHeight="1" hidden="1">
      <c r="A14080" s="222"/>
      <c r="B14080" s="223"/>
      <c r="C14080" s="223"/>
      <c r="D14080" s="223"/>
      <c r="E14080" s="223"/>
      <c r="F14080" s="223"/>
      <c r="G14080" s="223"/>
      <c r="H14080" s="223"/>
      <c r="I14080" s="223"/>
      <c r="J14080" s="223"/>
      <c r="K14080" s="224"/>
      <c r="L14080" s="223"/>
      <c r="M14080" s="225"/>
      <c r="N14080" s="65"/>
      <c r="O14080" s="65"/>
      <c r="S14080" s="65"/>
      <c r="T14080" s="74"/>
    </row>
    <row r="14081" s="148" customFormat="1" ht="9" customHeight="1" hidden="1">
      <c r="A14081" s="222"/>
      <c r="B14081" s="223"/>
      <c r="C14081" s="223"/>
      <c r="D14081" s="223"/>
      <c r="E14081" s="223"/>
      <c r="F14081" s="223"/>
      <c r="G14081" s="223"/>
      <c r="H14081" s="223"/>
      <c r="I14081" s="223"/>
      <c r="J14081" s="223"/>
      <c r="K14081" s="224"/>
      <c r="L14081" s="223"/>
      <c r="M14081" s="225"/>
      <c r="N14081" s="65"/>
      <c r="O14081" s="65"/>
      <c r="S14081" s="65"/>
      <c r="T14081" s="74"/>
    </row>
    <row r="14082" s="148" customFormat="1" ht="9" customHeight="1" hidden="1">
      <c r="A14082" s="222"/>
      <c r="B14082" s="223"/>
      <c r="C14082" s="223"/>
      <c r="D14082" s="223"/>
      <c r="E14082" s="223"/>
      <c r="F14082" s="223"/>
      <c r="G14082" s="223"/>
      <c r="H14082" s="223"/>
      <c r="I14082" s="223"/>
      <c r="J14082" s="223"/>
      <c r="K14082" s="224"/>
      <c r="L14082" s="223"/>
      <c r="M14082" s="225"/>
      <c r="N14082" s="65"/>
      <c r="O14082" s="65"/>
      <c r="S14082" s="65"/>
      <c r="T14082" s="74"/>
    </row>
    <row r="14083" s="148" customFormat="1" ht="9" customHeight="1" hidden="1">
      <c r="A14083" s="222"/>
      <c r="B14083" s="223"/>
      <c r="C14083" s="223"/>
      <c r="D14083" s="223"/>
      <c r="E14083" s="223"/>
      <c r="F14083" s="223"/>
      <c r="G14083" s="223"/>
      <c r="H14083" s="223"/>
      <c r="I14083" s="223"/>
      <c r="J14083" s="223"/>
      <c r="K14083" s="224"/>
      <c r="L14083" s="223"/>
      <c r="M14083" s="225"/>
      <c r="N14083" s="65"/>
      <c r="O14083" s="65"/>
      <c r="S14083" s="65"/>
      <c r="T14083" s="74"/>
    </row>
    <row r="14084" s="148" customFormat="1" ht="9" customHeight="1" hidden="1">
      <c r="A14084" s="222"/>
      <c r="B14084" s="223"/>
      <c r="C14084" s="223"/>
      <c r="D14084" s="223"/>
      <c r="E14084" s="223"/>
      <c r="F14084" s="223"/>
      <c r="G14084" s="223"/>
      <c r="H14084" s="223"/>
      <c r="I14084" s="223"/>
      <c r="J14084" s="223"/>
      <c r="K14084" s="224"/>
      <c r="L14084" s="223"/>
      <c r="M14084" s="225"/>
      <c r="N14084" s="65"/>
      <c r="O14084" s="65"/>
      <c r="S14084" s="65"/>
      <c r="T14084" s="74"/>
    </row>
    <row r="14085" s="148" customFormat="1" ht="9" customHeight="1" hidden="1">
      <c r="A14085" s="222"/>
      <c r="B14085" s="223"/>
      <c r="C14085" s="223"/>
      <c r="D14085" s="223"/>
      <c r="E14085" s="223"/>
      <c r="F14085" s="223"/>
      <c r="G14085" s="223"/>
      <c r="H14085" s="223"/>
      <c r="I14085" s="223"/>
      <c r="J14085" s="223"/>
      <c r="K14085" s="224"/>
      <c r="L14085" s="223"/>
      <c r="M14085" s="225"/>
      <c r="N14085" s="65"/>
      <c r="O14085" s="65"/>
      <c r="S14085" s="65"/>
      <c r="T14085" s="74"/>
    </row>
    <row r="14086" s="148" customFormat="1" ht="9" customHeight="1" hidden="1">
      <c r="A14086" s="222"/>
      <c r="B14086" s="223"/>
      <c r="C14086" s="223"/>
      <c r="D14086" s="223"/>
      <c r="E14086" s="223"/>
      <c r="F14086" s="223"/>
      <c r="G14086" s="223"/>
      <c r="H14086" s="223"/>
      <c r="I14086" s="223"/>
      <c r="J14086" s="223"/>
      <c r="K14086" s="224"/>
      <c r="L14086" s="223"/>
      <c r="M14086" s="225"/>
      <c r="N14086" s="65"/>
      <c r="O14086" s="65"/>
      <c r="S14086" s="65"/>
      <c r="T14086" s="74"/>
    </row>
    <row r="14087" s="148" customFormat="1" ht="9" customHeight="1" hidden="1">
      <c r="A14087" s="222"/>
      <c r="B14087" s="223"/>
      <c r="C14087" s="223"/>
      <c r="D14087" s="223"/>
      <c r="E14087" s="223"/>
      <c r="F14087" s="223"/>
      <c r="G14087" s="223"/>
      <c r="H14087" s="223"/>
      <c r="I14087" s="223"/>
      <c r="J14087" s="223"/>
      <c r="K14087" s="224"/>
      <c r="L14087" s="223"/>
      <c r="M14087" s="225"/>
      <c r="N14087" s="65"/>
      <c r="O14087" s="65"/>
      <c r="S14087" s="65"/>
      <c r="T14087" s="74"/>
    </row>
    <row r="14088" s="148" customFormat="1" ht="9" customHeight="1" hidden="1">
      <c r="A14088" s="222"/>
      <c r="B14088" s="223"/>
      <c r="C14088" s="223"/>
      <c r="D14088" s="223"/>
      <c r="E14088" s="223"/>
      <c r="F14088" s="223"/>
      <c r="G14088" s="223"/>
      <c r="H14088" s="223"/>
      <c r="I14088" s="223"/>
      <c r="J14088" s="223"/>
      <c r="K14088" s="224"/>
      <c r="L14088" s="223"/>
      <c r="M14088" s="225"/>
      <c r="N14088" s="65"/>
      <c r="O14088" s="65"/>
      <c r="S14088" s="65"/>
      <c r="T14088" s="74"/>
    </row>
    <row r="14089" s="148" customFormat="1" ht="9" customHeight="1" hidden="1">
      <c r="A14089" s="222"/>
      <c r="B14089" s="223"/>
      <c r="C14089" s="223"/>
      <c r="D14089" s="223"/>
      <c r="E14089" s="223"/>
      <c r="F14089" s="223"/>
      <c r="G14089" s="223"/>
      <c r="H14089" s="223"/>
      <c r="I14089" s="223"/>
      <c r="J14089" s="223"/>
      <c r="K14089" s="224"/>
      <c r="L14089" s="223"/>
      <c r="M14089" s="225"/>
      <c r="N14089" s="65"/>
      <c r="O14089" s="65"/>
      <c r="S14089" s="65"/>
      <c r="T14089" s="74"/>
    </row>
    <row r="14090" s="148" customFormat="1" ht="9" customHeight="1" hidden="1">
      <c r="A14090" s="222"/>
      <c r="B14090" s="223"/>
      <c r="C14090" s="223"/>
      <c r="D14090" s="223"/>
      <c r="E14090" s="223"/>
      <c r="F14090" s="223"/>
      <c r="G14090" s="223"/>
      <c r="H14090" s="223"/>
      <c r="I14090" s="223"/>
      <c r="J14090" s="223"/>
      <c r="K14090" s="224"/>
      <c r="L14090" s="223"/>
      <c r="M14090" s="225"/>
      <c r="N14090" s="65"/>
      <c r="O14090" s="65"/>
      <c r="S14090" s="65"/>
      <c r="T14090" s="74"/>
    </row>
    <row r="14091" s="148" customFormat="1" ht="9" customHeight="1" hidden="1">
      <c r="A14091" s="222"/>
      <c r="B14091" s="223"/>
      <c r="C14091" s="223"/>
      <c r="D14091" s="223"/>
      <c r="E14091" s="223"/>
      <c r="F14091" s="223"/>
      <c r="G14091" s="223"/>
      <c r="H14091" s="223"/>
      <c r="I14091" s="223"/>
      <c r="J14091" s="223"/>
      <c r="K14091" s="224"/>
      <c r="L14091" s="223"/>
      <c r="M14091" s="225"/>
      <c r="N14091" s="65"/>
      <c r="O14091" s="65"/>
      <c r="S14091" s="65"/>
      <c r="T14091" s="74"/>
    </row>
    <row r="14092" s="148" customFormat="1" ht="9" customHeight="1" hidden="1">
      <c r="A14092" s="222"/>
      <c r="B14092" s="223"/>
      <c r="C14092" s="223"/>
      <c r="D14092" s="223"/>
      <c r="E14092" s="223"/>
      <c r="F14092" s="223"/>
      <c r="G14092" s="223"/>
      <c r="H14092" s="223"/>
      <c r="I14092" s="223"/>
      <c r="J14092" s="223"/>
      <c r="K14092" s="224"/>
      <c r="L14092" s="223"/>
      <c r="M14092" s="225"/>
      <c r="N14092" s="65"/>
      <c r="O14092" s="65"/>
      <c r="S14092" s="65"/>
      <c r="T14092" s="74"/>
    </row>
    <row r="14093" s="148" customFormat="1" ht="9" customHeight="1" hidden="1">
      <c r="A14093" s="222"/>
      <c r="B14093" s="223"/>
      <c r="C14093" s="223"/>
      <c r="D14093" s="223"/>
      <c r="E14093" s="223"/>
      <c r="F14093" s="223"/>
      <c r="G14093" s="223"/>
      <c r="H14093" s="223"/>
      <c r="I14093" s="223"/>
      <c r="J14093" s="223"/>
      <c r="K14093" s="224"/>
      <c r="L14093" s="223"/>
      <c r="M14093" s="225"/>
      <c r="N14093" s="65"/>
      <c r="O14093" s="65"/>
      <c r="S14093" s="65"/>
      <c r="T14093" s="74"/>
    </row>
    <row r="14094" s="148" customFormat="1" ht="9" customHeight="1" hidden="1">
      <c r="A14094" s="222"/>
      <c r="B14094" s="223"/>
      <c r="C14094" s="223"/>
      <c r="D14094" s="223"/>
      <c r="E14094" s="223"/>
      <c r="F14094" s="223"/>
      <c r="G14094" s="223"/>
      <c r="H14094" s="223"/>
      <c r="I14094" s="223"/>
      <c r="J14094" s="223"/>
      <c r="K14094" s="224"/>
      <c r="L14094" s="223"/>
      <c r="M14094" s="225"/>
      <c r="N14094" s="65"/>
      <c r="O14094" s="65"/>
      <c r="S14094" s="65"/>
      <c r="T14094" s="74"/>
    </row>
    <row r="14095" s="148" customFormat="1" ht="9" customHeight="1" hidden="1">
      <c r="A14095" s="222"/>
      <c r="B14095" s="223"/>
      <c r="C14095" s="223"/>
      <c r="D14095" s="223"/>
      <c r="E14095" s="223"/>
      <c r="F14095" s="223"/>
      <c r="G14095" s="223"/>
      <c r="H14095" s="223"/>
      <c r="I14095" s="223"/>
      <c r="J14095" s="223"/>
      <c r="K14095" s="224"/>
      <c r="L14095" s="223"/>
      <c r="M14095" s="225"/>
      <c r="N14095" s="65"/>
      <c r="O14095" s="65"/>
      <c r="S14095" s="65"/>
      <c r="T14095" s="74"/>
    </row>
    <row r="14096" s="148" customFormat="1" ht="9" customHeight="1" hidden="1">
      <c r="A14096" s="222"/>
      <c r="B14096" s="223"/>
      <c r="C14096" s="223"/>
      <c r="D14096" s="223"/>
      <c r="E14096" s="223"/>
      <c r="F14096" s="223"/>
      <c r="G14096" s="223"/>
      <c r="H14096" s="223"/>
      <c r="I14096" s="223"/>
      <c r="J14096" s="223"/>
      <c r="K14096" s="224"/>
      <c r="L14096" s="223"/>
      <c r="M14096" s="225"/>
      <c r="N14096" s="65"/>
      <c r="O14096" s="65"/>
      <c r="S14096" s="65"/>
      <c r="T14096" s="74"/>
    </row>
    <row r="14097" s="148" customFormat="1" ht="9" customHeight="1" hidden="1">
      <c r="A14097" s="222"/>
      <c r="B14097" s="223"/>
      <c r="C14097" s="223"/>
      <c r="D14097" s="223"/>
      <c r="E14097" s="223"/>
      <c r="F14097" s="223"/>
      <c r="G14097" s="223"/>
      <c r="H14097" s="223"/>
      <c r="I14097" s="223"/>
      <c r="J14097" s="223"/>
      <c r="K14097" s="224"/>
      <c r="L14097" s="223"/>
      <c r="M14097" s="225"/>
      <c r="N14097" s="65"/>
      <c r="O14097" s="65"/>
      <c r="S14097" s="65"/>
      <c r="T14097" s="74"/>
    </row>
    <row r="14098" s="148" customFormat="1" ht="9" customHeight="1" hidden="1">
      <c r="A14098" s="222"/>
      <c r="B14098" s="223"/>
      <c r="C14098" s="223"/>
      <c r="D14098" s="223"/>
      <c r="E14098" s="223"/>
      <c r="F14098" s="223"/>
      <c r="G14098" s="223"/>
      <c r="H14098" s="223"/>
      <c r="I14098" s="223"/>
      <c r="J14098" s="223"/>
      <c r="K14098" s="224"/>
      <c r="L14098" s="223"/>
      <c r="M14098" s="225"/>
      <c r="N14098" s="65"/>
      <c r="O14098" s="65"/>
      <c r="S14098" s="65"/>
      <c r="T14098" s="74"/>
    </row>
    <row r="14099" s="148" customFormat="1" ht="9" customHeight="1" hidden="1">
      <c r="A14099" s="222"/>
      <c r="B14099" s="223"/>
      <c r="C14099" s="223"/>
      <c r="D14099" s="223"/>
      <c r="E14099" s="223"/>
      <c r="F14099" s="223"/>
      <c r="G14099" s="223"/>
      <c r="H14099" s="223"/>
      <c r="I14099" s="223"/>
      <c r="J14099" s="223"/>
      <c r="K14099" s="224"/>
      <c r="L14099" s="223"/>
      <c r="M14099" s="225"/>
      <c r="N14099" s="65"/>
      <c r="O14099" s="65"/>
      <c r="S14099" s="65"/>
      <c r="T14099" s="74"/>
    </row>
    <row r="14100" s="148" customFormat="1" ht="9" customHeight="1" hidden="1">
      <c r="A14100" s="222"/>
      <c r="B14100" s="223"/>
      <c r="C14100" s="223"/>
      <c r="D14100" s="223"/>
      <c r="E14100" s="223"/>
      <c r="F14100" s="223"/>
      <c r="G14100" s="223"/>
      <c r="H14100" s="223"/>
      <c r="I14100" s="223"/>
      <c r="J14100" s="223"/>
      <c r="K14100" s="224"/>
      <c r="L14100" s="223"/>
      <c r="M14100" s="225"/>
      <c r="N14100" s="65"/>
      <c r="O14100" s="65"/>
      <c r="S14100" s="65"/>
      <c r="T14100" s="74"/>
    </row>
    <row r="14101" s="148" customFormat="1" ht="9" customHeight="1" hidden="1">
      <c r="A14101" s="222"/>
      <c r="B14101" s="223"/>
      <c r="C14101" s="223"/>
      <c r="D14101" s="223"/>
      <c r="E14101" s="223"/>
      <c r="F14101" s="223"/>
      <c r="G14101" s="223"/>
      <c r="H14101" s="223"/>
      <c r="I14101" s="223"/>
      <c r="J14101" s="223"/>
      <c r="K14101" s="224"/>
      <c r="L14101" s="223"/>
      <c r="M14101" s="225"/>
      <c r="N14101" s="65"/>
      <c r="O14101" s="65"/>
      <c r="S14101" s="65"/>
      <c r="T14101" s="74"/>
    </row>
    <row r="14102" s="148" customFormat="1" ht="9" customHeight="1" hidden="1">
      <c r="A14102" s="222"/>
      <c r="B14102" s="223"/>
      <c r="C14102" s="223"/>
      <c r="D14102" s="223"/>
      <c r="E14102" s="223"/>
      <c r="F14102" s="223"/>
      <c r="G14102" s="223"/>
      <c r="H14102" s="223"/>
      <c r="I14102" s="223"/>
      <c r="J14102" s="223"/>
      <c r="K14102" s="224"/>
      <c r="L14102" s="223"/>
      <c r="M14102" s="225"/>
      <c r="N14102" s="65"/>
      <c r="O14102" s="65"/>
      <c r="S14102" s="65"/>
      <c r="T14102" s="74"/>
    </row>
    <row r="14103" s="148" customFormat="1" ht="9" customHeight="1" hidden="1">
      <c r="A14103" s="222"/>
      <c r="B14103" s="223"/>
      <c r="C14103" s="223"/>
      <c r="D14103" s="223"/>
      <c r="E14103" s="223"/>
      <c r="F14103" s="223"/>
      <c r="G14103" s="223"/>
      <c r="H14103" s="223"/>
      <c r="I14103" s="223"/>
      <c r="J14103" s="223"/>
      <c r="K14103" s="224"/>
      <c r="L14103" s="223"/>
      <c r="M14103" s="225"/>
      <c r="N14103" s="65"/>
      <c r="O14103" s="65"/>
      <c r="S14103" s="65"/>
      <c r="T14103" s="74"/>
    </row>
    <row r="14104" s="148" customFormat="1" ht="9" customHeight="1" hidden="1">
      <c r="A14104" s="222"/>
      <c r="B14104" s="223"/>
      <c r="C14104" s="223"/>
      <c r="D14104" s="223"/>
      <c r="E14104" s="223"/>
      <c r="F14104" s="223"/>
      <c r="G14104" s="223"/>
      <c r="H14104" s="223"/>
      <c r="I14104" s="223"/>
      <c r="J14104" s="223"/>
      <c r="K14104" s="224"/>
      <c r="L14104" s="223"/>
      <c r="M14104" s="225"/>
      <c r="N14104" s="65"/>
      <c r="O14104" s="65"/>
      <c r="S14104" s="65"/>
      <c r="T14104" s="74"/>
    </row>
    <row r="14105" s="148" customFormat="1" ht="9" customHeight="1" hidden="1">
      <c r="A14105" s="222"/>
      <c r="B14105" s="223"/>
      <c r="C14105" s="223"/>
      <c r="D14105" s="223"/>
      <c r="E14105" s="223"/>
      <c r="F14105" s="223"/>
      <c r="G14105" s="223"/>
      <c r="H14105" s="223"/>
      <c r="I14105" s="223"/>
      <c r="J14105" s="223"/>
      <c r="K14105" s="224"/>
      <c r="L14105" s="223"/>
      <c r="M14105" s="225"/>
      <c r="N14105" s="65"/>
      <c r="O14105" s="65"/>
      <c r="S14105" s="65"/>
      <c r="T14105" s="74"/>
    </row>
    <row r="14106" s="148" customFormat="1" ht="9" customHeight="1" hidden="1">
      <c r="A14106" s="222"/>
      <c r="B14106" s="223"/>
      <c r="C14106" s="223"/>
      <c r="D14106" s="223"/>
      <c r="E14106" s="223"/>
      <c r="F14106" s="223"/>
      <c r="G14106" s="223"/>
      <c r="H14106" s="223"/>
      <c r="I14106" s="223"/>
      <c r="J14106" s="223"/>
      <c r="K14106" s="224"/>
      <c r="L14106" s="223"/>
      <c r="M14106" s="225"/>
      <c r="N14106" s="65"/>
      <c r="O14106" s="65"/>
      <c r="S14106" s="65"/>
      <c r="T14106" s="74"/>
    </row>
    <row r="14107" s="148" customFormat="1" ht="9" customHeight="1" hidden="1">
      <c r="A14107" s="222"/>
      <c r="B14107" s="223"/>
      <c r="C14107" s="223"/>
      <c r="D14107" s="223"/>
      <c r="E14107" s="223"/>
      <c r="F14107" s="223"/>
      <c r="G14107" s="223"/>
      <c r="H14107" s="223"/>
      <c r="I14107" s="223"/>
      <c r="J14107" s="223"/>
      <c r="K14107" s="224"/>
      <c r="L14107" s="223"/>
      <c r="M14107" s="225"/>
      <c r="N14107" s="65"/>
      <c r="O14107" s="65"/>
      <c r="S14107" s="65"/>
      <c r="T14107" s="74"/>
    </row>
    <row r="14108" s="148" customFormat="1" ht="9" customHeight="1" hidden="1">
      <c r="A14108" s="222"/>
      <c r="B14108" s="223"/>
      <c r="C14108" s="223"/>
      <c r="D14108" s="223"/>
      <c r="E14108" s="223"/>
      <c r="F14108" s="223"/>
      <c r="G14108" s="223"/>
      <c r="H14108" s="223"/>
      <c r="I14108" s="223"/>
      <c r="J14108" s="223"/>
      <c r="K14108" s="224"/>
      <c r="L14108" s="223"/>
      <c r="M14108" s="225"/>
      <c r="N14108" s="65"/>
      <c r="O14108" s="65"/>
      <c r="S14108" s="65"/>
      <c r="T14108" s="74"/>
    </row>
    <row r="14109" s="148" customFormat="1" ht="9" customHeight="1" hidden="1">
      <c r="A14109" s="222"/>
      <c r="B14109" s="223"/>
      <c r="C14109" s="223"/>
      <c r="D14109" s="223"/>
      <c r="E14109" s="223"/>
      <c r="F14109" s="223"/>
      <c r="G14109" s="223"/>
      <c r="H14109" s="223"/>
      <c r="I14109" s="223"/>
      <c r="J14109" s="223"/>
      <c r="K14109" s="224"/>
      <c r="L14109" s="223"/>
      <c r="M14109" s="225"/>
      <c r="N14109" s="65"/>
      <c r="O14109" s="65"/>
      <c r="S14109" s="65"/>
      <c r="T14109" s="74"/>
    </row>
    <row r="14110" s="148" customFormat="1" ht="9" customHeight="1" hidden="1">
      <c r="A14110" s="222"/>
      <c r="B14110" s="223"/>
      <c r="C14110" s="223"/>
      <c r="D14110" s="223"/>
      <c r="E14110" s="223"/>
      <c r="F14110" s="223"/>
      <c r="G14110" s="223"/>
      <c r="H14110" s="223"/>
      <c r="I14110" s="223"/>
      <c r="J14110" s="223"/>
      <c r="K14110" s="224"/>
      <c r="L14110" s="223"/>
      <c r="M14110" s="225"/>
      <c r="N14110" s="65"/>
      <c r="O14110" s="65"/>
      <c r="S14110" s="65"/>
      <c r="T14110" s="74"/>
    </row>
    <row r="14111" s="148" customFormat="1" ht="9" customHeight="1" hidden="1">
      <c r="A14111" s="222"/>
      <c r="B14111" s="223"/>
      <c r="C14111" s="223"/>
      <c r="D14111" s="223"/>
      <c r="E14111" s="223"/>
      <c r="F14111" s="223"/>
      <c r="G14111" s="223"/>
      <c r="H14111" s="223"/>
      <c r="I14111" s="223"/>
      <c r="J14111" s="223"/>
      <c r="K14111" s="224"/>
      <c r="L14111" s="223"/>
      <c r="M14111" s="225"/>
      <c r="N14111" s="65"/>
      <c r="O14111" s="65"/>
      <c r="S14111" s="65"/>
      <c r="T14111" s="74"/>
    </row>
    <row r="14112" s="148" customFormat="1" ht="9" customHeight="1" hidden="1">
      <c r="A14112" s="222"/>
      <c r="B14112" s="223"/>
      <c r="C14112" s="223"/>
      <c r="D14112" s="223"/>
      <c r="E14112" s="223"/>
      <c r="F14112" s="223"/>
      <c r="G14112" s="223"/>
      <c r="H14112" s="223"/>
      <c r="I14112" s="223"/>
      <c r="J14112" s="223"/>
      <c r="K14112" s="224"/>
      <c r="L14112" s="223"/>
      <c r="M14112" s="225"/>
      <c r="N14112" s="65"/>
      <c r="O14112" s="65"/>
      <c r="S14112" s="65"/>
      <c r="T14112" s="74"/>
    </row>
    <row r="14113" s="148" customFormat="1" ht="9" customHeight="1" hidden="1">
      <c r="A14113" s="222"/>
      <c r="B14113" s="223"/>
      <c r="C14113" s="223"/>
      <c r="D14113" s="223"/>
      <c r="E14113" s="223"/>
      <c r="F14113" s="223"/>
      <c r="G14113" s="223"/>
      <c r="H14113" s="223"/>
      <c r="I14113" s="223"/>
      <c r="J14113" s="223"/>
      <c r="K14113" s="224"/>
      <c r="L14113" s="223"/>
      <c r="M14113" s="225"/>
      <c r="N14113" s="65"/>
      <c r="O14113" s="65"/>
      <c r="S14113" s="65"/>
      <c r="T14113" s="74"/>
    </row>
    <row r="14114" s="148" customFormat="1" ht="9" customHeight="1" hidden="1">
      <c r="A14114" s="222"/>
      <c r="B14114" s="223"/>
      <c r="C14114" s="223"/>
      <c r="D14114" s="223"/>
      <c r="E14114" s="223"/>
      <c r="F14114" s="223"/>
      <c r="G14114" s="223"/>
      <c r="H14114" s="223"/>
      <c r="I14114" s="223"/>
      <c r="J14114" s="223"/>
      <c r="K14114" s="224"/>
      <c r="L14114" s="223"/>
      <c r="M14114" s="225"/>
      <c r="N14114" s="65"/>
      <c r="O14114" s="65"/>
      <c r="S14114" s="65"/>
      <c r="T14114" s="74"/>
    </row>
    <row r="14115" s="148" customFormat="1" ht="9" customHeight="1" hidden="1">
      <c r="A14115" s="222"/>
      <c r="B14115" s="223"/>
      <c r="C14115" s="223"/>
      <c r="D14115" s="223"/>
      <c r="E14115" s="223"/>
      <c r="F14115" s="223"/>
      <c r="G14115" s="223"/>
      <c r="H14115" s="223"/>
      <c r="I14115" s="223"/>
      <c r="J14115" s="223"/>
      <c r="K14115" s="224"/>
      <c r="L14115" s="223"/>
      <c r="M14115" s="225"/>
      <c r="N14115" s="65"/>
      <c r="O14115" s="65"/>
      <c r="S14115" s="65"/>
      <c r="T14115" s="74"/>
    </row>
    <row r="14116" s="148" customFormat="1" ht="9" customHeight="1" hidden="1">
      <c r="A14116" s="222"/>
      <c r="B14116" s="223"/>
      <c r="C14116" s="223"/>
      <c r="D14116" s="223"/>
      <c r="E14116" s="223"/>
      <c r="F14116" s="223"/>
      <c r="G14116" s="223"/>
      <c r="H14116" s="223"/>
      <c r="I14116" s="223"/>
      <c r="J14116" s="223"/>
      <c r="K14116" s="224"/>
      <c r="L14116" s="223"/>
      <c r="M14116" s="225"/>
      <c r="N14116" s="65"/>
      <c r="O14116" s="65"/>
      <c r="S14116" s="65"/>
      <c r="T14116" s="74"/>
    </row>
    <row r="14117" s="148" customFormat="1" ht="9" customHeight="1" hidden="1">
      <c r="A14117" s="222"/>
      <c r="B14117" s="223"/>
      <c r="C14117" s="223"/>
      <c r="D14117" s="223"/>
      <c r="E14117" s="223"/>
      <c r="F14117" s="223"/>
      <c r="G14117" s="223"/>
      <c r="H14117" s="223"/>
      <c r="I14117" s="223"/>
      <c r="J14117" s="223"/>
      <c r="K14117" s="224"/>
      <c r="L14117" s="223"/>
      <c r="M14117" s="225"/>
      <c r="N14117" s="65"/>
      <c r="O14117" s="65"/>
      <c r="S14117" s="65"/>
      <c r="T14117" s="74"/>
    </row>
    <row r="14118" s="148" customFormat="1" ht="9" customHeight="1" hidden="1">
      <c r="A14118" s="222"/>
      <c r="B14118" s="223"/>
      <c r="C14118" s="223"/>
      <c r="D14118" s="223"/>
      <c r="E14118" s="223"/>
      <c r="F14118" s="223"/>
      <c r="G14118" s="223"/>
      <c r="H14118" s="223"/>
      <c r="I14118" s="223"/>
      <c r="J14118" s="223"/>
      <c r="K14118" s="224"/>
      <c r="L14118" s="223"/>
      <c r="M14118" s="225"/>
      <c r="N14118" s="65"/>
      <c r="O14118" s="65"/>
      <c r="S14118" s="65"/>
      <c r="T14118" s="74"/>
    </row>
    <row r="14119" s="148" customFormat="1" ht="9" customHeight="1" hidden="1">
      <c r="A14119" s="222"/>
      <c r="B14119" s="223"/>
      <c r="C14119" s="223"/>
      <c r="D14119" s="223"/>
      <c r="E14119" s="223"/>
      <c r="F14119" s="223"/>
      <c r="G14119" s="223"/>
      <c r="H14119" s="223"/>
      <c r="I14119" s="223"/>
      <c r="J14119" s="223"/>
      <c r="K14119" s="224"/>
      <c r="L14119" s="223"/>
      <c r="M14119" s="225"/>
      <c r="N14119" s="65"/>
      <c r="O14119" s="65"/>
      <c r="S14119" s="65"/>
      <c r="T14119" s="74"/>
    </row>
    <row r="14120" s="148" customFormat="1" ht="9" customHeight="1" hidden="1">
      <c r="A14120" s="222"/>
      <c r="B14120" s="223"/>
      <c r="C14120" s="223"/>
      <c r="D14120" s="223"/>
      <c r="E14120" s="223"/>
      <c r="F14120" s="223"/>
      <c r="G14120" s="223"/>
      <c r="H14120" s="223"/>
      <c r="I14120" s="223"/>
      <c r="J14120" s="223"/>
      <c r="K14120" s="224"/>
      <c r="L14120" s="223"/>
      <c r="M14120" s="225"/>
      <c r="N14120" s="65"/>
      <c r="O14120" s="65"/>
      <c r="S14120" s="65"/>
      <c r="T14120" s="74"/>
    </row>
    <row r="14121" s="148" customFormat="1" ht="9" customHeight="1" hidden="1">
      <c r="A14121" s="222"/>
      <c r="B14121" s="223"/>
      <c r="C14121" s="223"/>
      <c r="D14121" s="223"/>
      <c r="E14121" s="223"/>
      <c r="F14121" s="223"/>
      <c r="G14121" s="223"/>
      <c r="H14121" s="223"/>
      <c r="I14121" s="223"/>
      <c r="J14121" s="223"/>
      <c r="K14121" s="224"/>
      <c r="L14121" s="223"/>
      <c r="M14121" s="225"/>
      <c r="N14121" s="65"/>
      <c r="O14121" s="65"/>
      <c r="S14121" s="65"/>
      <c r="T14121" s="74"/>
    </row>
    <row r="14122" s="148" customFormat="1" ht="9" customHeight="1" hidden="1">
      <c r="A14122" s="222"/>
      <c r="B14122" s="223"/>
      <c r="C14122" s="223"/>
      <c r="D14122" s="223"/>
      <c r="E14122" s="223"/>
      <c r="F14122" s="223"/>
      <c r="G14122" s="223"/>
      <c r="H14122" s="223"/>
      <c r="I14122" s="223"/>
      <c r="J14122" s="223"/>
      <c r="K14122" s="224"/>
      <c r="L14122" s="223"/>
      <c r="M14122" s="225"/>
      <c r="N14122" s="65"/>
      <c r="O14122" s="65"/>
      <c r="S14122" s="65"/>
      <c r="T14122" s="74"/>
    </row>
    <row r="14123" s="148" customFormat="1" ht="9" customHeight="1" hidden="1">
      <c r="A14123" s="222"/>
      <c r="B14123" s="223"/>
      <c r="C14123" s="223"/>
      <c r="D14123" s="223"/>
      <c r="E14123" s="223"/>
      <c r="F14123" s="223"/>
      <c r="G14123" s="223"/>
      <c r="H14123" s="223"/>
      <c r="I14123" s="223"/>
      <c r="J14123" s="223"/>
      <c r="K14123" s="224"/>
      <c r="L14123" s="223"/>
      <c r="M14123" s="225"/>
      <c r="N14123" s="65"/>
      <c r="O14123" s="65"/>
      <c r="S14123" s="65"/>
      <c r="T14123" s="74"/>
    </row>
    <row r="14124" s="148" customFormat="1" ht="9" customHeight="1" hidden="1">
      <c r="A14124" s="222"/>
      <c r="B14124" s="223"/>
      <c r="C14124" s="223"/>
      <c r="D14124" s="223"/>
      <c r="E14124" s="223"/>
      <c r="F14124" s="223"/>
      <c r="G14124" s="223"/>
      <c r="H14124" s="223"/>
      <c r="I14124" s="223"/>
      <c r="J14124" s="223"/>
      <c r="K14124" s="224"/>
      <c r="L14124" s="223"/>
      <c r="M14124" s="225"/>
      <c r="N14124" s="65"/>
      <c r="O14124" s="65"/>
      <c r="S14124" s="65"/>
      <c r="T14124" s="74"/>
    </row>
    <row r="14125" s="148" customFormat="1" ht="9" customHeight="1" hidden="1">
      <c r="A14125" s="222"/>
      <c r="B14125" s="223"/>
      <c r="C14125" s="223"/>
      <c r="D14125" s="223"/>
      <c r="E14125" s="223"/>
      <c r="F14125" s="223"/>
      <c r="G14125" s="223"/>
      <c r="H14125" s="223"/>
      <c r="I14125" s="223"/>
      <c r="J14125" s="223"/>
      <c r="K14125" s="224"/>
      <c r="L14125" s="223"/>
      <c r="M14125" s="225"/>
      <c r="N14125" s="65"/>
      <c r="O14125" s="65"/>
      <c r="S14125" s="65"/>
      <c r="T14125" s="74"/>
    </row>
    <row r="14126" s="148" customFormat="1" ht="9" customHeight="1" hidden="1">
      <c r="A14126" s="222"/>
      <c r="B14126" s="223"/>
      <c r="C14126" s="223"/>
      <c r="D14126" s="223"/>
      <c r="E14126" s="223"/>
      <c r="F14126" s="223"/>
      <c r="G14126" s="223"/>
      <c r="H14126" s="223"/>
      <c r="I14126" s="223"/>
      <c r="J14126" s="223"/>
      <c r="K14126" s="224"/>
      <c r="L14126" s="223"/>
      <c r="M14126" s="225"/>
      <c r="N14126" s="65"/>
      <c r="O14126" s="65"/>
      <c r="S14126" s="65"/>
      <c r="T14126" s="74"/>
    </row>
    <row r="14127" s="148" customFormat="1" ht="9" customHeight="1" hidden="1">
      <c r="A14127" s="222"/>
      <c r="B14127" s="223"/>
      <c r="C14127" s="223"/>
      <c r="D14127" s="223"/>
      <c r="E14127" s="223"/>
      <c r="F14127" s="223"/>
      <c r="G14127" s="223"/>
      <c r="H14127" s="223"/>
      <c r="I14127" s="223"/>
      <c r="J14127" s="223"/>
      <c r="K14127" s="224"/>
      <c r="L14127" s="223"/>
      <c r="M14127" s="225"/>
      <c r="N14127" s="65"/>
      <c r="O14127" s="65"/>
      <c r="S14127" s="65"/>
      <c r="T14127" s="74"/>
    </row>
    <row r="14128" s="148" customFormat="1" ht="9" customHeight="1" hidden="1">
      <c r="A14128" s="222"/>
      <c r="B14128" s="223"/>
      <c r="C14128" s="223"/>
      <c r="D14128" s="223"/>
      <c r="E14128" s="223"/>
      <c r="F14128" s="223"/>
      <c r="G14128" s="223"/>
      <c r="H14128" s="223"/>
      <c r="I14128" s="223"/>
      <c r="J14128" s="223"/>
      <c r="K14128" s="224"/>
      <c r="L14128" s="223"/>
      <c r="M14128" s="225"/>
      <c r="N14128" s="65"/>
      <c r="O14128" s="65"/>
      <c r="S14128" s="65"/>
      <c r="T14128" s="74"/>
    </row>
    <row r="14129" s="148" customFormat="1" ht="9" customHeight="1" hidden="1">
      <c r="A14129" s="222"/>
      <c r="B14129" s="223"/>
      <c r="C14129" s="223"/>
      <c r="D14129" s="223"/>
      <c r="E14129" s="223"/>
      <c r="F14129" s="223"/>
      <c r="G14129" s="223"/>
      <c r="H14129" s="223"/>
      <c r="I14129" s="223"/>
      <c r="J14129" s="223"/>
      <c r="K14129" s="224"/>
      <c r="L14129" s="223"/>
      <c r="M14129" s="225"/>
      <c r="N14129" s="65"/>
      <c r="O14129" s="65"/>
      <c r="S14129" s="65"/>
      <c r="T14129" s="74"/>
    </row>
    <row r="14130" s="148" customFormat="1" ht="9" customHeight="1" hidden="1">
      <c r="A14130" s="222"/>
      <c r="B14130" s="223"/>
      <c r="C14130" s="223"/>
      <c r="D14130" s="223"/>
      <c r="E14130" s="223"/>
      <c r="F14130" s="223"/>
      <c r="G14130" s="223"/>
      <c r="H14130" s="223"/>
      <c r="I14130" s="223"/>
      <c r="J14130" s="223"/>
      <c r="K14130" s="224"/>
      <c r="L14130" s="223"/>
      <c r="M14130" s="225"/>
      <c r="N14130" s="65"/>
      <c r="O14130" s="65"/>
      <c r="S14130" s="65"/>
      <c r="T14130" s="74"/>
    </row>
    <row r="14131" s="148" customFormat="1" ht="9" customHeight="1" hidden="1">
      <c r="A14131" s="222"/>
      <c r="B14131" s="223"/>
      <c r="C14131" s="223"/>
      <c r="D14131" s="223"/>
      <c r="E14131" s="223"/>
      <c r="F14131" s="223"/>
      <c r="G14131" s="223"/>
      <c r="H14131" s="223"/>
      <c r="I14131" s="223"/>
      <c r="J14131" s="223"/>
      <c r="K14131" s="224"/>
      <c r="L14131" s="223"/>
      <c r="M14131" s="225"/>
      <c r="N14131" s="65"/>
      <c r="O14131" s="65"/>
      <c r="S14131" s="65"/>
      <c r="T14131" s="74"/>
    </row>
    <row r="14132" s="148" customFormat="1" ht="9" customHeight="1" hidden="1">
      <c r="A14132" s="222"/>
      <c r="B14132" s="223"/>
      <c r="C14132" s="223"/>
      <c r="D14132" s="223"/>
      <c r="E14132" s="223"/>
      <c r="F14132" s="223"/>
      <c r="G14132" s="223"/>
      <c r="H14132" s="223"/>
      <c r="I14132" s="223"/>
      <c r="J14132" s="223"/>
      <c r="K14132" s="224"/>
      <c r="L14132" s="223"/>
      <c r="M14132" s="225"/>
      <c r="N14132" s="65"/>
      <c r="O14132" s="65"/>
      <c r="S14132" s="65"/>
      <c r="T14132" s="74"/>
    </row>
    <row r="14133" s="148" customFormat="1" ht="9" customHeight="1" hidden="1">
      <c r="A14133" s="222"/>
      <c r="B14133" s="223"/>
      <c r="C14133" s="223"/>
      <c r="D14133" s="223"/>
      <c r="E14133" s="223"/>
      <c r="F14133" s="223"/>
      <c r="G14133" s="223"/>
      <c r="H14133" s="223"/>
      <c r="I14133" s="223"/>
      <c r="J14133" s="223"/>
      <c r="K14133" s="224"/>
      <c r="L14133" s="223"/>
      <c r="M14133" s="225"/>
      <c r="N14133" s="65"/>
      <c r="O14133" s="65"/>
      <c r="S14133" s="65"/>
      <c r="T14133" s="74"/>
    </row>
    <row r="14134" s="148" customFormat="1" ht="9" customHeight="1" hidden="1">
      <c r="A14134" s="222"/>
      <c r="B14134" s="223"/>
      <c r="C14134" s="223"/>
      <c r="D14134" s="223"/>
      <c r="E14134" s="223"/>
      <c r="F14134" s="223"/>
      <c r="G14134" s="223"/>
      <c r="H14134" s="223"/>
      <c r="I14134" s="223"/>
      <c r="J14134" s="223"/>
      <c r="K14134" s="224"/>
      <c r="L14134" s="223"/>
      <c r="M14134" s="225"/>
      <c r="N14134" s="65"/>
      <c r="O14134" s="65"/>
      <c r="S14134" s="65"/>
      <c r="T14134" s="74"/>
    </row>
    <row r="14135" s="148" customFormat="1" ht="9" customHeight="1" hidden="1">
      <c r="A14135" s="222"/>
      <c r="B14135" s="223"/>
      <c r="C14135" s="223"/>
      <c r="D14135" s="223"/>
      <c r="E14135" s="223"/>
      <c r="F14135" s="223"/>
      <c r="G14135" s="223"/>
      <c r="H14135" s="223"/>
      <c r="I14135" s="223"/>
      <c r="J14135" s="223"/>
      <c r="K14135" s="224"/>
      <c r="L14135" s="223"/>
      <c r="M14135" s="225"/>
      <c r="N14135" s="65"/>
      <c r="O14135" s="65"/>
      <c r="S14135" s="65"/>
      <c r="T14135" s="74"/>
    </row>
    <row r="14136" s="148" customFormat="1" ht="9" customHeight="1" hidden="1">
      <c r="A14136" s="222"/>
      <c r="B14136" s="223"/>
      <c r="C14136" s="223"/>
      <c r="D14136" s="223"/>
      <c r="E14136" s="223"/>
      <c r="F14136" s="223"/>
      <c r="G14136" s="223"/>
      <c r="H14136" s="223"/>
      <c r="I14136" s="223"/>
      <c r="J14136" s="223"/>
      <c r="K14136" s="224"/>
      <c r="L14136" s="223"/>
      <c r="M14136" s="225"/>
      <c r="N14136" s="65"/>
      <c r="O14136" s="65"/>
      <c r="S14136" s="65"/>
      <c r="T14136" s="74"/>
    </row>
    <row r="14137" s="148" customFormat="1" ht="9" customHeight="1" hidden="1">
      <c r="A14137" s="222"/>
      <c r="B14137" s="223"/>
      <c r="C14137" s="223"/>
      <c r="D14137" s="223"/>
      <c r="E14137" s="223"/>
      <c r="F14137" s="223"/>
      <c r="G14137" s="223"/>
      <c r="H14137" s="223"/>
      <c r="I14137" s="223"/>
      <c r="J14137" s="223"/>
      <c r="K14137" s="224"/>
      <c r="L14137" s="223"/>
      <c r="M14137" s="225"/>
      <c r="N14137" s="65"/>
      <c r="O14137" s="65"/>
      <c r="S14137" s="65"/>
      <c r="T14137" s="74"/>
    </row>
    <row r="14138" s="148" customFormat="1" ht="9" customHeight="1" hidden="1">
      <c r="A14138" s="222"/>
      <c r="B14138" s="223"/>
      <c r="C14138" s="223"/>
      <c r="D14138" s="223"/>
      <c r="E14138" s="223"/>
      <c r="F14138" s="223"/>
      <c r="G14138" s="223"/>
      <c r="H14138" s="223"/>
      <c r="I14138" s="223"/>
      <c r="J14138" s="223"/>
      <c r="K14138" s="224"/>
      <c r="L14138" s="223"/>
      <c r="M14138" s="225"/>
      <c r="N14138" s="65"/>
      <c r="O14138" s="65"/>
      <c r="S14138" s="65"/>
      <c r="T14138" s="74"/>
    </row>
    <row r="14139" s="148" customFormat="1" ht="9" customHeight="1" hidden="1">
      <c r="A14139" s="222"/>
      <c r="B14139" s="223"/>
      <c r="C14139" s="223"/>
      <c r="D14139" s="223"/>
      <c r="E14139" s="223"/>
      <c r="F14139" s="223"/>
      <c r="G14139" s="223"/>
      <c r="H14139" s="223"/>
      <c r="I14139" s="223"/>
      <c r="J14139" s="223"/>
      <c r="K14139" s="224"/>
      <c r="L14139" s="223"/>
      <c r="M14139" s="225"/>
      <c r="N14139" s="65"/>
      <c r="O14139" s="65"/>
      <c r="S14139" s="65"/>
      <c r="T14139" s="74"/>
    </row>
    <row r="14140" s="148" customFormat="1" ht="9" customHeight="1" hidden="1">
      <c r="A14140" s="222"/>
      <c r="B14140" s="223"/>
      <c r="C14140" s="223"/>
      <c r="D14140" s="223"/>
      <c r="E14140" s="223"/>
      <c r="F14140" s="223"/>
      <c r="G14140" s="223"/>
      <c r="H14140" s="223"/>
      <c r="I14140" s="223"/>
      <c r="J14140" s="223"/>
      <c r="K14140" s="224"/>
      <c r="L14140" s="223"/>
      <c r="M14140" s="225"/>
      <c r="N14140" s="65"/>
      <c r="O14140" s="65"/>
      <c r="S14140" s="65"/>
      <c r="T14140" s="74"/>
    </row>
    <row r="14141" s="148" customFormat="1" ht="9" customHeight="1" hidden="1">
      <c r="A14141" s="222"/>
      <c r="B14141" s="223"/>
      <c r="C14141" s="223"/>
      <c r="D14141" s="223"/>
      <c r="E14141" s="223"/>
      <c r="F14141" s="223"/>
      <c r="G14141" s="223"/>
      <c r="H14141" s="223"/>
      <c r="I14141" s="223"/>
      <c r="J14141" s="223"/>
      <c r="K14141" s="224"/>
      <c r="L14141" s="223"/>
      <c r="M14141" s="225"/>
      <c r="N14141" s="65"/>
      <c r="O14141" s="65"/>
      <c r="S14141" s="65"/>
      <c r="T14141" s="74"/>
    </row>
    <row r="14142" s="148" customFormat="1" ht="9" customHeight="1" hidden="1">
      <c r="A14142" s="222"/>
      <c r="B14142" s="223"/>
      <c r="C14142" s="223"/>
      <c r="D14142" s="223"/>
      <c r="E14142" s="223"/>
      <c r="F14142" s="223"/>
      <c r="G14142" s="223"/>
      <c r="H14142" s="223"/>
      <c r="I14142" s="223"/>
      <c r="J14142" s="223"/>
      <c r="K14142" s="224"/>
      <c r="L14142" s="223"/>
      <c r="M14142" s="225"/>
      <c r="N14142" s="65"/>
      <c r="O14142" s="65"/>
      <c r="S14142" s="65"/>
      <c r="T14142" s="74"/>
    </row>
    <row r="14143" s="148" customFormat="1" ht="9" customHeight="1" hidden="1">
      <c r="A14143" s="222"/>
      <c r="B14143" s="223"/>
      <c r="C14143" s="223"/>
      <c r="D14143" s="223"/>
      <c r="E14143" s="223"/>
      <c r="F14143" s="223"/>
      <c r="G14143" s="223"/>
      <c r="H14143" s="223"/>
      <c r="I14143" s="223"/>
      <c r="J14143" s="223"/>
      <c r="K14143" s="224"/>
      <c r="L14143" s="223"/>
      <c r="M14143" s="225"/>
      <c r="N14143" s="65"/>
      <c r="O14143" s="65"/>
      <c r="S14143" s="65"/>
      <c r="T14143" s="74"/>
    </row>
    <row r="14144" s="148" customFormat="1" ht="9" customHeight="1" hidden="1">
      <c r="A14144" s="222"/>
      <c r="B14144" s="223"/>
      <c r="C14144" s="223"/>
      <c r="D14144" s="223"/>
      <c r="E14144" s="223"/>
      <c r="F14144" s="223"/>
      <c r="G14144" s="223"/>
      <c r="H14144" s="223"/>
      <c r="I14144" s="223"/>
      <c r="J14144" s="223"/>
      <c r="K14144" s="224"/>
      <c r="L14144" s="223"/>
      <c r="M14144" s="225"/>
      <c r="N14144" s="65"/>
      <c r="O14144" s="65"/>
      <c r="S14144" s="65"/>
      <c r="T14144" s="74"/>
    </row>
    <row r="14145" s="148" customFormat="1" ht="9" customHeight="1" hidden="1">
      <c r="A14145" s="222"/>
      <c r="B14145" s="223"/>
      <c r="C14145" s="223"/>
      <c r="D14145" s="223"/>
      <c r="E14145" s="223"/>
      <c r="F14145" s="223"/>
      <c r="G14145" s="223"/>
      <c r="H14145" s="223"/>
      <c r="I14145" s="223"/>
      <c r="J14145" s="223"/>
      <c r="K14145" s="224"/>
      <c r="L14145" s="223"/>
      <c r="M14145" s="225"/>
      <c r="N14145" s="65"/>
      <c r="O14145" s="65"/>
      <c r="S14145" s="65"/>
      <c r="T14145" s="74"/>
    </row>
    <row r="14146" s="148" customFormat="1" ht="9" customHeight="1" hidden="1">
      <c r="A14146" s="222"/>
      <c r="B14146" s="223"/>
      <c r="C14146" s="223"/>
      <c r="D14146" s="223"/>
      <c r="E14146" s="223"/>
      <c r="F14146" s="223"/>
      <c r="G14146" s="223"/>
      <c r="H14146" s="223"/>
      <c r="I14146" s="223"/>
      <c r="J14146" s="223"/>
      <c r="K14146" s="224"/>
      <c r="L14146" s="223"/>
      <c r="M14146" s="225"/>
      <c r="N14146" s="65"/>
      <c r="O14146" s="65"/>
      <c r="S14146" s="65"/>
      <c r="T14146" s="74"/>
    </row>
    <row r="14147" s="148" customFormat="1" ht="9" customHeight="1" hidden="1">
      <c r="A14147" s="222"/>
      <c r="B14147" s="223"/>
      <c r="C14147" s="223"/>
      <c r="D14147" s="223"/>
      <c r="E14147" s="223"/>
      <c r="F14147" s="223"/>
      <c r="G14147" s="223"/>
      <c r="H14147" s="223"/>
      <c r="I14147" s="223"/>
      <c r="J14147" s="223"/>
      <c r="K14147" s="224"/>
      <c r="L14147" s="223"/>
      <c r="M14147" s="225"/>
      <c r="N14147" s="65"/>
      <c r="O14147" s="65"/>
      <c r="S14147" s="65"/>
      <c r="T14147" s="74"/>
    </row>
    <row r="14148" s="148" customFormat="1" ht="9" customHeight="1" hidden="1">
      <c r="A14148" s="222"/>
      <c r="B14148" s="223"/>
      <c r="C14148" s="223"/>
      <c r="D14148" s="223"/>
      <c r="E14148" s="223"/>
      <c r="F14148" s="223"/>
      <c r="G14148" s="223"/>
      <c r="H14148" s="223"/>
      <c r="I14148" s="223"/>
      <c r="J14148" s="223"/>
      <c r="K14148" s="224"/>
      <c r="L14148" s="223"/>
      <c r="M14148" s="225"/>
      <c r="N14148" s="65"/>
      <c r="O14148" s="65"/>
      <c r="S14148" s="65"/>
      <c r="T14148" s="74"/>
    </row>
    <row r="14149" s="148" customFormat="1" ht="9" customHeight="1" hidden="1">
      <c r="A14149" s="222"/>
      <c r="B14149" s="223"/>
      <c r="C14149" s="223"/>
      <c r="D14149" s="223"/>
      <c r="E14149" s="223"/>
      <c r="F14149" s="223"/>
      <c r="G14149" s="223"/>
      <c r="H14149" s="223"/>
      <c r="I14149" s="223"/>
      <c r="J14149" s="223"/>
      <c r="K14149" s="224"/>
      <c r="L14149" s="223"/>
      <c r="M14149" s="225"/>
      <c r="N14149" s="65"/>
      <c r="O14149" s="65"/>
      <c r="S14149" s="65"/>
      <c r="T14149" s="74"/>
    </row>
    <row r="14150" s="148" customFormat="1" ht="9" customHeight="1" hidden="1">
      <c r="A14150" s="222"/>
      <c r="B14150" s="223"/>
      <c r="C14150" s="223"/>
      <c r="D14150" s="223"/>
      <c r="E14150" s="223"/>
      <c r="F14150" s="223"/>
      <c r="G14150" s="223"/>
      <c r="H14150" s="223"/>
      <c r="I14150" s="223"/>
      <c r="J14150" s="223"/>
      <c r="K14150" s="224"/>
      <c r="L14150" s="223"/>
      <c r="M14150" s="225"/>
      <c r="N14150" s="65"/>
      <c r="O14150" s="65"/>
      <c r="S14150" s="65"/>
      <c r="T14150" s="74"/>
    </row>
    <row r="14151" s="148" customFormat="1" ht="9" customHeight="1" hidden="1">
      <c r="A14151" s="222"/>
      <c r="B14151" s="223"/>
      <c r="C14151" s="223"/>
      <c r="D14151" s="223"/>
      <c r="E14151" s="223"/>
      <c r="F14151" s="223"/>
      <c r="G14151" s="223"/>
      <c r="H14151" s="223"/>
      <c r="I14151" s="223"/>
      <c r="J14151" s="223"/>
      <c r="K14151" s="224"/>
      <c r="L14151" s="223"/>
      <c r="M14151" s="225"/>
      <c r="N14151" s="65"/>
      <c r="O14151" s="65"/>
      <c r="S14151" s="65"/>
      <c r="T14151" s="74"/>
    </row>
    <row r="14152" s="148" customFormat="1" ht="9" customHeight="1" hidden="1">
      <c r="A14152" s="222"/>
      <c r="B14152" s="223"/>
      <c r="C14152" s="223"/>
      <c r="D14152" s="223"/>
      <c r="E14152" s="223"/>
      <c r="F14152" s="223"/>
      <c r="G14152" s="223"/>
      <c r="H14152" s="223"/>
      <c r="I14152" s="223"/>
      <c r="J14152" s="223"/>
      <c r="K14152" s="224"/>
      <c r="L14152" s="223"/>
      <c r="M14152" s="225"/>
      <c r="N14152" s="65"/>
      <c r="O14152" s="65"/>
      <c r="S14152" s="65"/>
      <c r="T14152" s="74"/>
    </row>
    <row r="14153" s="148" customFormat="1" ht="9" customHeight="1" hidden="1">
      <c r="A14153" s="222"/>
      <c r="B14153" s="223"/>
      <c r="C14153" s="223"/>
      <c r="D14153" s="223"/>
      <c r="E14153" s="223"/>
      <c r="F14153" s="223"/>
      <c r="G14153" s="223"/>
      <c r="H14153" s="223"/>
      <c r="I14153" s="223"/>
      <c r="J14153" s="223"/>
      <c r="K14153" s="224"/>
      <c r="L14153" s="223"/>
      <c r="M14153" s="225"/>
      <c r="N14153" s="65"/>
      <c r="O14153" s="65"/>
      <c r="S14153" s="65"/>
      <c r="T14153" s="74"/>
    </row>
    <row r="14154" s="148" customFormat="1" ht="9" customHeight="1" hidden="1">
      <c r="A14154" s="222"/>
      <c r="B14154" s="223"/>
      <c r="C14154" s="223"/>
      <c r="D14154" s="223"/>
      <c r="E14154" s="223"/>
      <c r="F14154" s="223"/>
      <c r="G14154" s="223"/>
      <c r="H14154" s="223"/>
      <c r="I14154" s="223"/>
      <c r="J14154" s="223"/>
      <c r="K14154" s="224"/>
      <c r="L14154" s="223"/>
      <c r="M14154" s="225"/>
      <c r="N14154" s="65"/>
      <c r="O14154" s="65"/>
      <c r="S14154" s="65"/>
      <c r="T14154" s="74"/>
    </row>
    <row r="14155" s="148" customFormat="1" ht="9" customHeight="1" hidden="1">
      <c r="A14155" s="222"/>
      <c r="B14155" s="223"/>
      <c r="C14155" s="223"/>
      <c r="D14155" s="223"/>
      <c r="E14155" s="223"/>
      <c r="F14155" s="223"/>
      <c r="G14155" s="223"/>
      <c r="H14155" s="223"/>
      <c r="I14155" s="223"/>
      <c r="J14155" s="223"/>
      <c r="K14155" s="224"/>
      <c r="L14155" s="223"/>
      <c r="M14155" s="225"/>
      <c r="N14155" s="65"/>
      <c r="O14155" s="65"/>
      <c r="S14155" s="65"/>
      <c r="T14155" s="74"/>
    </row>
    <row r="14156" s="148" customFormat="1" ht="9" customHeight="1" hidden="1">
      <c r="A14156" s="222"/>
      <c r="B14156" s="223"/>
      <c r="C14156" s="223"/>
      <c r="D14156" s="223"/>
      <c r="E14156" s="223"/>
      <c r="F14156" s="223"/>
      <c r="G14156" s="223"/>
      <c r="H14156" s="223"/>
      <c r="I14156" s="223"/>
      <c r="J14156" s="223"/>
      <c r="K14156" s="224"/>
      <c r="L14156" s="223"/>
      <c r="M14156" s="225"/>
      <c r="N14156" s="65"/>
      <c r="O14156" s="65"/>
      <c r="S14156" s="65"/>
      <c r="T14156" s="74"/>
    </row>
    <row r="14157" s="148" customFormat="1" ht="9" customHeight="1" hidden="1">
      <c r="A14157" s="222"/>
      <c r="B14157" s="223"/>
      <c r="C14157" s="223"/>
      <c r="D14157" s="223"/>
      <c r="E14157" s="223"/>
      <c r="F14157" s="223"/>
      <c r="G14157" s="223"/>
      <c r="H14157" s="223"/>
      <c r="I14157" s="223"/>
      <c r="J14157" s="223"/>
      <c r="K14157" s="224"/>
      <c r="L14157" s="223"/>
      <c r="M14157" s="225"/>
      <c r="N14157" s="65"/>
      <c r="O14157" s="65"/>
      <c r="S14157" s="65"/>
      <c r="T14157" s="74"/>
    </row>
    <row r="14158" s="148" customFormat="1" ht="9" customHeight="1" hidden="1">
      <c r="A14158" s="222"/>
      <c r="B14158" s="223"/>
      <c r="C14158" s="223"/>
      <c r="D14158" s="223"/>
      <c r="E14158" s="223"/>
      <c r="F14158" s="223"/>
      <c r="G14158" s="223"/>
      <c r="H14158" s="223"/>
      <c r="I14158" s="223"/>
      <c r="J14158" s="223"/>
      <c r="K14158" s="224"/>
      <c r="L14158" s="223"/>
      <c r="M14158" s="225"/>
      <c r="N14158" s="65"/>
      <c r="O14158" s="65"/>
      <c r="S14158" s="65"/>
      <c r="T14158" s="74"/>
    </row>
    <row r="14159" s="148" customFormat="1" ht="9" customHeight="1" hidden="1">
      <c r="A14159" s="222"/>
      <c r="B14159" s="223"/>
      <c r="C14159" s="223"/>
      <c r="D14159" s="223"/>
      <c r="E14159" s="223"/>
      <c r="F14159" s="223"/>
      <c r="G14159" s="223"/>
      <c r="H14159" s="223"/>
      <c r="I14159" s="223"/>
      <c r="J14159" s="223"/>
      <c r="K14159" s="224"/>
      <c r="L14159" s="223"/>
      <c r="M14159" s="225"/>
      <c r="N14159" s="65"/>
      <c r="O14159" s="65"/>
      <c r="S14159" s="65"/>
      <c r="T14159" s="74"/>
    </row>
    <row r="14160" s="148" customFormat="1" ht="9" customHeight="1" hidden="1">
      <c r="A14160" s="222"/>
      <c r="B14160" s="223"/>
      <c r="C14160" s="223"/>
      <c r="D14160" s="223"/>
      <c r="E14160" s="223"/>
      <c r="F14160" s="223"/>
      <c r="G14160" s="223"/>
      <c r="H14160" s="223"/>
      <c r="I14160" s="223"/>
      <c r="J14160" s="223"/>
      <c r="K14160" s="224"/>
      <c r="L14160" s="223"/>
      <c r="M14160" s="225"/>
      <c r="N14160" s="65"/>
      <c r="O14160" s="65"/>
      <c r="S14160" s="65"/>
      <c r="T14160" s="74"/>
    </row>
    <row r="14161" s="148" customFormat="1" ht="9" customHeight="1" hidden="1">
      <c r="A14161" s="222"/>
      <c r="B14161" s="223"/>
      <c r="C14161" s="223"/>
      <c r="D14161" s="223"/>
      <c r="E14161" s="223"/>
      <c r="F14161" s="223"/>
      <c r="G14161" s="223"/>
      <c r="H14161" s="223"/>
      <c r="I14161" s="223"/>
      <c r="J14161" s="223"/>
      <c r="K14161" s="224"/>
      <c r="L14161" s="223"/>
      <c r="M14161" s="225"/>
      <c r="N14161" s="65"/>
      <c r="O14161" s="65"/>
      <c r="S14161" s="65"/>
      <c r="T14161" s="74"/>
    </row>
    <row r="14162" s="148" customFormat="1" ht="9" customHeight="1" hidden="1">
      <c r="A14162" s="222"/>
      <c r="B14162" s="223"/>
      <c r="C14162" s="223"/>
      <c r="D14162" s="223"/>
      <c r="E14162" s="223"/>
      <c r="F14162" s="223"/>
      <c r="G14162" s="223"/>
      <c r="H14162" s="223"/>
      <c r="I14162" s="223"/>
      <c r="J14162" s="223"/>
      <c r="K14162" s="224"/>
      <c r="L14162" s="223"/>
      <c r="M14162" s="225"/>
      <c r="N14162" s="65"/>
      <c r="O14162" s="65"/>
      <c r="S14162" s="65"/>
      <c r="T14162" s="74"/>
    </row>
    <row r="14163" s="148" customFormat="1" ht="9" customHeight="1" hidden="1">
      <c r="A14163" s="222"/>
      <c r="B14163" s="223"/>
      <c r="C14163" s="223"/>
      <c r="D14163" s="223"/>
      <c r="E14163" s="223"/>
      <c r="F14163" s="223"/>
      <c r="G14163" s="223"/>
      <c r="H14163" s="223"/>
      <c r="I14163" s="223"/>
      <c r="J14163" s="223"/>
      <c r="K14163" s="224"/>
      <c r="L14163" s="223"/>
      <c r="M14163" s="225"/>
      <c r="N14163" s="65"/>
      <c r="O14163" s="65"/>
      <c r="S14163" s="65"/>
      <c r="T14163" s="74"/>
    </row>
    <row r="14164" s="148" customFormat="1" ht="9" customHeight="1" hidden="1">
      <c r="A14164" s="222"/>
      <c r="B14164" s="223"/>
      <c r="C14164" s="223"/>
      <c r="D14164" s="223"/>
      <c r="E14164" s="223"/>
      <c r="F14164" s="223"/>
      <c r="G14164" s="223"/>
      <c r="H14164" s="223"/>
      <c r="I14164" s="223"/>
      <c r="J14164" s="223"/>
      <c r="K14164" s="224"/>
      <c r="L14164" s="223"/>
      <c r="M14164" s="225"/>
      <c r="N14164" s="65"/>
      <c r="O14164" s="65"/>
      <c r="S14164" s="65"/>
      <c r="T14164" s="74"/>
    </row>
    <row r="14165" s="148" customFormat="1" ht="9" customHeight="1" hidden="1">
      <c r="A14165" s="222"/>
      <c r="B14165" s="223"/>
      <c r="C14165" s="223"/>
      <c r="D14165" s="223"/>
      <c r="E14165" s="223"/>
      <c r="F14165" s="223"/>
      <c r="G14165" s="223"/>
      <c r="H14165" s="223"/>
      <c r="I14165" s="223"/>
      <c r="J14165" s="223"/>
      <c r="K14165" s="224"/>
      <c r="L14165" s="223"/>
      <c r="M14165" s="225"/>
      <c r="N14165" s="65"/>
      <c r="O14165" s="65"/>
      <c r="S14165" s="65"/>
      <c r="T14165" s="74"/>
    </row>
    <row r="14166" s="148" customFormat="1" ht="9" customHeight="1" hidden="1">
      <c r="A14166" s="222"/>
      <c r="B14166" s="223"/>
      <c r="C14166" s="223"/>
      <c r="D14166" s="223"/>
      <c r="E14166" s="223"/>
      <c r="F14166" s="223"/>
      <c r="G14166" s="223"/>
      <c r="H14166" s="223"/>
      <c r="I14166" s="223"/>
      <c r="J14166" s="223"/>
      <c r="K14166" s="224"/>
      <c r="L14166" s="223"/>
      <c r="M14166" s="225"/>
      <c r="N14166" s="65"/>
      <c r="O14166" s="65"/>
      <c r="S14166" s="65"/>
      <c r="T14166" s="74"/>
    </row>
    <row r="14167" s="148" customFormat="1" ht="9" customHeight="1" hidden="1">
      <c r="A14167" s="222"/>
      <c r="B14167" s="223"/>
      <c r="C14167" s="223"/>
      <c r="D14167" s="223"/>
      <c r="E14167" s="223"/>
      <c r="F14167" s="223"/>
      <c r="G14167" s="223"/>
      <c r="H14167" s="223"/>
      <c r="I14167" s="223"/>
      <c r="J14167" s="223"/>
      <c r="K14167" s="224"/>
      <c r="L14167" s="223"/>
      <c r="M14167" s="225"/>
      <c r="N14167" s="65"/>
      <c r="O14167" s="65"/>
      <c r="S14167" s="65"/>
      <c r="T14167" s="74"/>
    </row>
    <row r="14168" s="148" customFormat="1" ht="9" customHeight="1" hidden="1">
      <c r="A14168" s="222"/>
      <c r="B14168" s="223"/>
      <c r="C14168" s="223"/>
      <c r="D14168" s="223"/>
      <c r="E14168" s="223"/>
      <c r="F14168" s="223"/>
      <c r="G14168" s="223"/>
      <c r="H14168" s="223"/>
      <c r="I14168" s="223"/>
      <c r="J14168" s="223"/>
      <c r="K14168" s="224"/>
      <c r="L14168" s="223"/>
      <c r="M14168" s="225"/>
      <c r="N14168" s="65"/>
      <c r="O14168" s="65"/>
      <c r="S14168" s="65"/>
      <c r="T14168" s="74"/>
    </row>
    <row r="14169" s="148" customFormat="1" ht="9" customHeight="1" hidden="1">
      <c r="A14169" s="222"/>
      <c r="B14169" s="223"/>
      <c r="C14169" s="223"/>
      <c r="D14169" s="223"/>
      <c r="E14169" s="223"/>
      <c r="F14169" s="223"/>
      <c r="G14169" s="223"/>
      <c r="H14169" s="223"/>
      <c r="I14169" s="223"/>
      <c r="J14169" s="223"/>
      <c r="K14169" s="224"/>
      <c r="L14169" s="223"/>
      <c r="M14169" s="225"/>
      <c r="N14169" s="65"/>
      <c r="O14169" s="65"/>
      <c r="S14169" s="65"/>
      <c r="T14169" s="74"/>
    </row>
    <row r="14170" s="148" customFormat="1" ht="9" customHeight="1" hidden="1">
      <c r="A14170" s="222"/>
      <c r="B14170" s="223"/>
      <c r="C14170" s="223"/>
      <c r="D14170" s="223"/>
      <c r="E14170" s="223"/>
      <c r="F14170" s="223"/>
      <c r="G14170" s="223"/>
      <c r="H14170" s="223"/>
      <c r="I14170" s="223"/>
      <c r="J14170" s="223"/>
      <c r="K14170" s="224"/>
      <c r="L14170" s="223"/>
      <c r="M14170" s="225"/>
      <c r="N14170" s="65"/>
      <c r="O14170" s="65"/>
      <c r="S14170" s="65"/>
      <c r="T14170" s="74"/>
    </row>
    <row r="14171" s="148" customFormat="1" ht="9" customHeight="1" hidden="1">
      <c r="A14171" s="222"/>
      <c r="B14171" s="223"/>
      <c r="C14171" s="223"/>
      <c r="D14171" s="223"/>
      <c r="E14171" s="223"/>
      <c r="F14171" s="223"/>
      <c r="G14171" s="223"/>
      <c r="H14171" s="223"/>
      <c r="I14171" s="223"/>
      <c r="J14171" s="223"/>
      <c r="K14171" s="224"/>
      <c r="L14171" s="223"/>
      <c r="M14171" s="225"/>
      <c r="N14171" s="65"/>
      <c r="O14171" s="65"/>
      <c r="S14171" s="65"/>
      <c r="T14171" s="74"/>
    </row>
    <row r="14172" s="148" customFormat="1" ht="9" customHeight="1" hidden="1">
      <c r="A14172" s="222"/>
      <c r="B14172" s="223"/>
      <c r="C14172" s="223"/>
      <c r="D14172" s="223"/>
      <c r="E14172" s="223"/>
      <c r="F14172" s="223"/>
      <c r="G14172" s="223"/>
      <c r="H14172" s="223"/>
      <c r="I14172" s="223"/>
      <c r="J14172" s="223"/>
      <c r="K14172" s="224"/>
      <c r="L14172" s="223"/>
      <c r="M14172" s="225"/>
      <c r="N14172" s="65"/>
      <c r="O14172" s="65"/>
      <c r="S14172" s="65"/>
      <c r="T14172" s="74"/>
    </row>
    <row r="14173" s="148" customFormat="1" ht="9" customHeight="1" hidden="1">
      <c r="A14173" s="222"/>
      <c r="B14173" s="223"/>
      <c r="C14173" s="223"/>
      <c r="D14173" s="223"/>
      <c r="E14173" s="223"/>
      <c r="F14173" s="223"/>
      <c r="G14173" s="223"/>
      <c r="H14173" s="223"/>
      <c r="I14173" s="223"/>
      <c r="J14173" s="223"/>
      <c r="K14173" s="224"/>
      <c r="L14173" s="223"/>
      <c r="M14173" s="225"/>
      <c r="N14173" s="65"/>
      <c r="O14173" s="65"/>
      <c r="S14173" s="65"/>
      <c r="T14173" s="74"/>
    </row>
    <row r="14174" s="148" customFormat="1" ht="9" customHeight="1" hidden="1">
      <c r="A14174" s="222"/>
      <c r="B14174" s="223"/>
      <c r="C14174" s="223"/>
      <c r="D14174" s="223"/>
      <c r="E14174" s="223"/>
      <c r="F14174" s="223"/>
      <c r="G14174" s="223"/>
      <c r="H14174" s="223"/>
      <c r="I14174" s="223"/>
      <c r="J14174" s="223"/>
      <c r="K14174" s="224"/>
      <c r="L14174" s="223"/>
      <c r="M14174" s="225"/>
      <c r="N14174" s="65"/>
      <c r="O14174" s="65"/>
      <c r="S14174" s="65"/>
      <c r="T14174" s="74"/>
    </row>
    <row r="14175" s="148" customFormat="1" ht="9" customHeight="1" hidden="1">
      <c r="A14175" s="222"/>
      <c r="B14175" s="223"/>
      <c r="C14175" s="223"/>
      <c r="D14175" s="223"/>
      <c r="E14175" s="223"/>
      <c r="F14175" s="223"/>
      <c r="G14175" s="223"/>
      <c r="H14175" s="223"/>
      <c r="I14175" s="223"/>
      <c r="J14175" s="223"/>
      <c r="K14175" s="224"/>
      <c r="L14175" s="223"/>
      <c r="M14175" s="225"/>
      <c r="N14175" s="65"/>
      <c r="O14175" s="65"/>
      <c r="S14175" s="65"/>
      <c r="T14175" s="74"/>
    </row>
    <row r="14176" s="148" customFormat="1" ht="9" customHeight="1" hidden="1">
      <c r="A14176" s="222"/>
      <c r="B14176" s="223"/>
      <c r="C14176" s="223"/>
      <c r="D14176" s="223"/>
      <c r="E14176" s="223"/>
      <c r="F14176" s="223"/>
      <c r="G14176" s="223"/>
      <c r="H14176" s="223"/>
      <c r="I14176" s="223"/>
      <c r="J14176" s="223"/>
      <c r="K14176" s="224"/>
      <c r="L14176" s="223"/>
      <c r="M14176" s="225"/>
      <c r="N14176" s="65"/>
      <c r="O14176" s="65"/>
      <c r="S14176" s="65"/>
      <c r="T14176" s="74"/>
    </row>
    <row r="14177" s="148" customFormat="1" ht="9" customHeight="1" hidden="1">
      <c r="A14177" s="222"/>
      <c r="B14177" s="223"/>
      <c r="C14177" s="223"/>
      <c r="D14177" s="223"/>
      <c r="E14177" s="223"/>
      <c r="F14177" s="223"/>
      <c r="G14177" s="223"/>
      <c r="H14177" s="223"/>
      <c r="I14177" s="223"/>
      <c r="J14177" s="223"/>
      <c r="K14177" s="224"/>
      <c r="L14177" s="223"/>
      <c r="M14177" s="225"/>
      <c r="N14177" s="65"/>
      <c r="O14177" s="65"/>
      <c r="S14177" s="65"/>
      <c r="T14177" s="74"/>
    </row>
    <row r="14178" s="148" customFormat="1" ht="9" customHeight="1" hidden="1">
      <c r="A14178" s="222"/>
      <c r="B14178" s="223"/>
      <c r="C14178" s="223"/>
      <c r="D14178" s="223"/>
      <c r="E14178" s="223"/>
      <c r="F14178" s="223"/>
      <c r="G14178" s="223"/>
      <c r="H14178" s="223"/>
      <c r="I14178" s="223"/>
      <c r="J14178" s="223"/>
      <c r="K14178" s="224"/>
      <c r="L14178" s="223"/>
      <c r="M14178" s="225"/>
      <c r="N14178" s="65"/>
      <c r="O14178" s="65"/>
      <c r="S14178" s="65"/>
      <c r="T14178" s="74"/>
    </row>
    <row r="14179" s="148" customFormat="1" ht="9" customHeight="1" hidden="1">
      <c r="A14179" s="222"/>
      <c r="B14179" s="223"/>
      <c r="C14179" s="223"/>
      <c r="D14179" s="223"/>
      <c r="E14179" s="223"/>
      <c r="F14179" s="223"/>
      <c r="G14179" s="223"/>
      <c r="H14179" s="223"/>
      <c r="I14179" s="223"/>
      <c r="J14179" s="223"/>
      <c r="K14179" s="224"/>
      <c r="L14179" s="223"/>
      <c r="M14179" s="225"/>
      <c r="N14179" s="65"/>
      <c r="O14179" s="65"/>
      <c r="S14179" s="65"/>
      <c r="T14179" s="74"/>
    </row>
    <row r="14180" s="148" customFormat="1" ht="9" customHeight="1" hidden="1">
      <c r="A14180" s="222"/>
      <c r="B14180" s="223"/>
      <c r="C14180" s="223"/>
      <c r="D14180" s="223"/>
      <c r="E14180" s="223"/>
      <c r="F14180" s="223"/>
      <c r="G14180" s="223"/>
      <c r="H14180" s="223"/>
      <c r="I14180" s="223"/>
      <c r="J14180" s="223"/>
      <c r="K14180" s="224"/>
      <c r="L14180" s="223"/>
      <c r="M14180" s="225"/>
      <c r="N14180" s="65"/>
      <c r="O14180" s="65"/>
      <c r="S14180" s="65"/>
      <c r="T14180" s="74"/>
    </row>
    <row r="14181" s="148" customFormat="1" ht="9" customHeight="1" hidden="1">
      <c r="A14181" s="222"/>
      <c r="B14181" s="223"/>
      <c r="C14181" s="223"/>
      <c r="D14181" s="223"/>
      <c r="E14181" s="223"/>
      <c r="F14181" s="223"/>
      <c r="G14181" s="223"/>
      <c r="H14181" s="223"/>
      <c r="I14181" s="223"/>
      <c r="J14181" s="223"/>
      <c r="K14181" s="224"/>
      <c r="L14181" s="223"/>
      <c r="M14181" s="225"/>
      <c r="N14181" s="65"/>
      <c r="O14181" s="65"/>
      <c r="S14181" s="65"/>
      <c r="T14181" s="74"/>
    </row>
    <row r="14182" s="148" customFormat="1" ht="9" customHeight="1" hidden="1">
      <c r="A14182" s="222"/>
      <c r="B14182" s="223"/>
      <c r="C14182" s="223"/>
      <c r="D14182" s="223"/>
      <c r="E14182" s="223"/>
      <c r="F14182" s="223"/>
      <c r="G14182" s="223"/>
      <c r="H14182" s="223"/>
      <c r="I14182" s="223"/>
      <c r="J14182" s="223"/>
      <c r="K14182" s="224"/>
      <c r="L14182" s="223"/>
      <c r="M14182" s="225"/>
      <c r="N14182" s="65"/>
      <c r="O14182" s="65"/>
      <c r="S14182" s="65"/>
      <c r="T14182" s="74"/>
    </row>
    <row r="14183" s="148" customFormat="1" ht="9" customHeight="1" hidden="1">
      <c r="A14183" s="222"/>
      <c r="B14183" s="223"/>
      <c r="C14183" s="223"/>
      <c r="D14183" s="223"/>
      <c r="E14183" s="223"/>
      <c r="F14183" s="223"/>
      <c r="G14183" s="223"/>
      <c r="H14183" s="223"/>
      <c r="I14183" s="223"/>
      <c r="J14183" s="223"/>
      <c r="K14183" s="224"/>
      <c r="L14183" s="223"/>
      <c r="M14183" s="225"/>
      <c r="N14183" s="65"/>
      <c r="O14183" s="65"/>
      <c r="S14183" s="65"/>
      <c r="T14183" s="74"/>
    </row>
    <row r="14184" s="148" customFormat="1" ht="9" customHeight="1" hidden="1">
      <c r="A14184" s="222"/>
      <c r="B14184" s="223"/>
      <c r="C14184" s="223"/>
      <c r="D14184" s="223"/>
      <c r="E14184" s="223"/>
      <c r="F14184" s="223"/>
      <c r="G14184" s="223"/>
      <c r="H14184" s="223"/>
      <c r="I14184" s="223"/>
      <c r="J14184" s="223"/>
      <c r="K14184" s="224"/>
      <c r="L14184" s="223"/>
      <c r="M14184" s="225"/>
      <c r="N14184" s="65"/>
      <c r="O14184" s="65"/>
      <c r="S14184" s="65"/>
      <c r="T14184" s="74"/>
    </row>
    <row r="14185" s="148" customFormat="1" ht="9" customHeight="1" hidden="1">
      <c r="A14185" s="222"/>
      <c r="B14185" s="223"/>
      <c r="C14185" s="223"/>
      <c r="D14185" s="223"/>
      <c r="E14185" s="223"/>
      <c r="F14185" s="223"/>
      <c r="G14185" s="223"/>
      <c r="H14185" s="223"/>
      <c r="I14185" s="223"/>
      <c r="J14185" s="223"/>
      <c r="K14185" s="224"/>
      <c r="L14185" s="223"/>
      <c r="M14185" s="225"/>
      <c r="N14185" s="65"/>
      <c r="O14185" s="65"/>
      <c r="S14185" s="65"/>
      <c r="T14185" s="74"/>
    </row>
    <row r="14186" s="148" customFormat="1" ht="9" customHeight="1" hidden="1">
      <c r="A14186" s="222"/>
      <c r="B14186" s="223"/>
      <c r="C14186" s="223"/>
      <c r="D14186" s="223"/>
      <c r="E14186" s="223"/>
      <c r="F14186" s="223"/>
      <c r="G14186" s="223"/>
      <c r="H14186" s="223"/>
      <c r="I14186" s="223"/>
      <c r="J14186" s="223"/>
      <c r="K14186" s="224"/>
      <c r="L14186" s="223"/>
      <c r="M14186" s="225"/>
      <c r="N14186" s="65"/>
      <c r="O14186" s="65"/>
      <c r="S14186" s="65"/>
      <c r="T14186" s="74"/>
    </row>
    <row r="14187" s="148" customFormat="1" ht="9" customHeight="1" hidden="1">
      <c r="A14187" s="222"/>
      <c r="B14187" s="223"/>
      <c r="C14187" s="223"/>
      <c r="D14187" s="223"/>
      <c r="E14187" s="223"/>
      <c r="F14187" s="223"/>
      <c r="G14187" s="223"/>
      <c r="H14187" s="223"/>
      <c r="I14187" s="223"/>
      <c r="J14187" s="223"/>
      <c r="K14187" s="224"/>
      <c r="L14187" s="223"/>
      <c r="M14187" s="225"/>
      <c r="N14187" s="65"/>
      <c r="O14187" s="65"/>
      <c r="S14187" s="65"/>
      <c r="T14187" s="74"/>
    </row>
    <row r="14188" s="148" customFormat="1" ht="9" customHeight="1" hidden="1">
      <c r="A14188" s="222"/>
      <c r="B14188" s="223"/>
      <c r="C14188" s="223"/>
      <c r="D14188" s="223"/>
      <c r="E14188" s="223"/>
      <c r="F14188" s="223"/>
      <c r="G14188" s="223"/>
      <c r="H14188" s="223"/>
      <c r="I14188" s="223"/>
      <c r="J14188" s="223"/>
      <c r="K14188" s="224"/>
      <c r="L14188" s="223"/>
      <c r="M14188" s="225"/>
      <c r="N14188" s="65"/>
      <c r="O14188" s="65"/>
      <c r="S14188" s="65"/>
      <c r="T14188" s="74"/>
    </row>
    <row r="14189" s="148" customFormat="1" ht="9" customHeight="1" hidden="1">
      <c r="A14189" s="222"/>
      <c r="B14189" s="223"/>
      <c r="C14189" s="223"/>
      <c r="D14189" s="223"/>
      <c r="E14189" s="223"/>
      <c r="F14189" s="223"/>
      <c r="G14189" s="223"/>
      <c r="H14189" s="223"/>
      <c r="I14189" s="223"/>
      <c r="J14189" s="223"/>
      <c r="K14189" s="224"/>
      <c r="L14189" s="223"/>
      <c r="M14189" s="225"/>
      <c r="N14189" s="65"/>
      <c r="O14189" s="65"/>
      <c r="S14189" s="65"/>
      <c r="T14189" s="74"/>
    </row>
    <row r="14190" s="148" customFormat="1" ht="9" customHeight="1" hidden="1">
      <c r="A14190" s="222"/>
      <c r="B14190" s="223"/>
      <c r="C14190" s="223"/>
      <c r="D14190" s="223"/>
      <c r="E14190" s="223"/>
      <c r="F14190" s="223"/>
      <c r="G14190" s="223"/>
      <c r="H14190" s="223"/>
      <c r="I14190" s="223"/>
      <c r="J14190" s="223"/>
      <c r="K14190" s="224"/>
      <c r="L14190" s="223"/>
      <c r="M14190" s="225"/>
      <c r="N14190" s="65"/>
      <c r="O14190" s="65"/>
      <c r="S14190" s="65"/>
      <c r="T14190" s="74"/>
    </row>
    <row r="14191" s="148" customFormat="1" ht="9" customHeight="1" hidden="1">
      <c r="A14191" s="222"/>
      <c r="B14191" s="223"/>
      <c r="C14191" s="223"/>
      <c r="D14191" s="223"/>
      <c r="E14191" s="223"/>
      <c r="F14191" s="223"/>
      <c r="G14191" s="223"/>
      <c r="H14191" s="223"/>
      <c r="I14191" s="223"/>
      <c r="J14191" s="223"/>
      <c r="K14191" s="224"/>
      <c r="L14191" s="223"/>
      <c r="M14191" s="225"/>
      <c r="N14191" s="65"/>
      <c r="O14191" s="65"/>
      <c r="S14191" s="65"/>
      <c r="T14191" s="74"/>
    </row>
    <row r="14192" s="148" customFormat="1" ht="9" customHeight="1" hidden="1">
      <c r="A14192" s="222"/>
      <c r="B14192" s="223"/>
      <c r="C14192" s="223"/>
      <c r="D14192" s="223"/>
      <c r="E14192" s="223"/>
      <c r="F14192" s="223"/>
      <c r="G14192" s="223"/>
      <c r="H14192" s="223"/>
      <c r="I14192" s="223"/>
      <c r="J14192" s="223"/>
      <c r="K14192" s="224"/>
      <c r="L14192" s="223"/>
      <c r="M14192" s="225"/>
      <c r="N14192" s="65"/>
      <c r="O14192" s="65"/>
      <c r="S14192" s="65"/>
      <c r="T14192" s="74"/>
    </row>
    <row r="14193" s="148" customFormat="1" ht="9" customHeight="1" hidden="1">
      <c r="A14193" s="222"/>
      <c r="B14193" s="223"/>
      <c r="C14193" s="223"/>
      <c r="D14193" s="223"/>
      <c r="E14193" s="223"/>
      <c r="F14193" s="223"/>
      <c r="G14193" s="223"/>
      <c r="H14193" s="223"/>
      <c r="I14193" s="223"/>
      <c r="J14193" s="223"/>
      <c r="K14193" s="224"/>
      <c r="L14193" s="223"/>
      <c r="M14193" s="225"/>
      <c r="N14193" s="65"/>
      <c r="O14193" s="65"/>
      <c r="S14193" s="65"/>
      <c r="T14193" s="74"/>
    </row>
    <row r="14194" s="148" customFormat="1" ht="9" customHeight="1" hidden="1">
      <c r="A14194" s="222"/>
      <c r="B14194" s="223"/>
      <c r="C14194" s="223"/>
      <c r="D14194" s="223"/>
      <c r="E14194" s="223"/>
      <c r="F14194" s="223"/>
      <c r="G14194" s="223"/>
      <c r="H14194" s="223"/>
      <c r="I14194" s="223"/>
      <c r="J14194" s="223"/>
      <c r="K14194" s="224"/>
      <c r="L14194" s="223"/>
      <c r="M14194" s="225"/>
      <c r="N14194" s="65"/>
      <c r="O14194" s="65"/>
      <c r="S14194" s="65"/>
      <c r="T14194" s="74"/>
    </row>
    <row r="14195" s="148" customFormat="1" ht="9" customHeight="1" hidden="1">
      <c r="A14195" s="222"/>
      <c r="B14195" s="223"/>
      <c r="C14195" s="223"/>
      <c r="D14195" s="223"/>
      <c r="E14195" s="223"/>
      <c r="F14195" s="223"/>
      <c r="G14195" s="223"/>
      <c r="H14195" s="223"/>
      <c r="I14195" s="223"/>
      <c r="J14195" s="223"/>
      <c r="K14195" s="224"/>
      <c r="L14195" s="223"/>
      <c r="M14195" s="225"/>
      <c r="N14195" s="65"/>
      <c r="O14195" s="65"/>
      <c r="S14195" s="65"/>
      <c r="T14195" s="74"/>
    </row>
    <row r="14196" s="148" customFormat="1" ht="9" customHeight="1" hidden="1">
      <c r="A14196" s="222"/>
      <c r="B14196" s="223"/>
      <c r="C14196" s="223"/>
      <c r="D14196" s="223"/>
      <c r="E14196" s="223"/>
      <c r="F14196" s="223"/>
      <c r="G14196" s="223"/>
      <c r="H14196" s="223"/>
      <c r="I14196" s="223"/>
      <c r="J14196" s="223"/>
      <c r="K14196" s="224"/>
      <c r="L14196" s="223"/>
      <c r="M14196" s="225"/>
      <c r="N14196" s="65"/>
      <c r="O14196" s="65"/>
      <c r="S14196" s="65"/>
      <c r="T14196" s="74"/>
    </row>
    <row r="14197" s="148" customFormat="1" ht="9" customHeight="1" hidden="1">
      <c r="A14197" s="222"/>
      <c r="B14197" s="223"/>
      <c r="C14197" s="223"/>
      <c r="D14197" s="223"/>
      <c r="E14197" s="223"/>
      <c r="F14197" s="223"/>
      <c r="G14197" s="223"/>
      <c r="H14197" s="223"/>
      <c r="I14197" s="223"/>
      <c r="J14197" s="223"/>
      <c r="K14197" s="224"/>
      <c r="L14197" s="223"/>
      <c r="M14197" s="225"/>
      <c r="N14197" s="65"/>
      <c r="O14197" s="65"/>
      <c r="S14197" s="65"/>
      <c r="T14197" s="74"/>
    </row>
    <row r="14198" s="148" customFormat="1" ht="9" customHeight="1" hidden="1">
      <c r="A14198" s="222"/>
      <c r="B14198" s="223"/>
      <c r="C14198" s="223"/>
      <c r="D14198" s="223"/>
      <c r="E14198" s="223"/>
      <c r="F14198" s="223"/>
      <c r="G14198" s="223"/>
      <c r="H14198" s="223"/>
      <c r="I14198" s="223"/>
      <c r="J14198" s="223"/>
      <c r="K14198" s="224"/>
      <c r="L14198" s="223"/>
      <c r="M14198" s="225"/>
      <c r="N14198" s="65"/>
      <c r="O14198" s="65"/>
      <c r="S14198" s="65"/>
      <c r="T14198" s="74"/>
    </row>
    <row r="14199" s="148" customFormat="1" ht="9" customHeight="1" hidden="1">
      <c r="A14199" s="222"/>
      <c r="B14199" s="223"/>
      <c r="C14199" s="223"/>
      <c r="D14199" s="223"/>
      <c r="E14199" s="223"/>
      <c r="F14199" s="223"/>
      <c r="G14199" s="223"/>
      <c r="H14199" s="223"/>
      <c r="I14199" s="223"/>
      <c r="J14199" s="223"/>
      <c r="K14199" s="224"/>
      <c r="L14199" s="223"/>
      <c r="M14199" s="225"/>
      <c r="N14199" s="65"/>
      <c r="O14199" s="65"/>
      <c r="S14199" s="65"/>
      <c r="T14199" s="74"/>
    </row>
    <row r="14200" s="148" customFormat="1" ht="9" customHeight="1" hidden="1">
      <c r="A14200" s="222"/>
      <c r="B14200" s="223"/>
      <c r="C14200" s="223"/>
      <c r="D14200" s="223"/>
      <c r="E14200" s="223"/>
      <c r="F14200" s="223"/>
      <c r="G14200" s="223"/>
      <c r="H14200" s="223"/>
      <c r="I14200" s="223"/>
      <c r="J14200" s="223"/>
      <c r="K14200" s="224"/>
      <c r="L14200" s="223"/>
      <c r="M14200" s="225"/>
      <c r="N14200" s="65"/>
      <c r="O14200" s="65"/>
      <c r="S14200" s="65"/>
      <c r="T14200" s="74"/>
    </row>
    <row r="14201" s="148" customFormat="1" ht="9" customHeight="1" hidden="1">
      <c r="A14201" s="222"/>
      <c r="B14201" s="223"/>
      <c r="C14201" s="223"/>
      <c r="D14201" s="223"/>
      <c r="E14201" s="223"/>
      <c r="F14201" s="223"/>
      <c r="G14201" s="223"/>
      <c r="H14201" s="223"/>
      <c r="I14201" s="223"/>
      <c r="J14201" s="223"/>
      <c r="K14201" s="224"/>
      <c r="L14201" s="223"/>
      <c r="M14201" s="225"/>
      <c r="N14201" s="65"/>
      <c r="O14201" s="65"/>
      <c r="S14201" s="65"/>
      <c r="T14201" s="74"/>
    </row>
    <row r="14202" s="148" customFormat="1" ht="9" customHeight="1" hidden="1">
      <c r="A14202" s="222"/>
      <c r="B14202" s="223"/>
      <c r="C14202" s="223"/>
      <c r="D14202" s="223"/>
      <c r="E14202" s="223"/>
      <c r="F14202" s="223"/>
      <c r="G14202" s="223"/>
      <c r="H14202" s="223"/>
      <c r="I14202" s="223"/>
      <c r="J14202" s="223"/>
      <c r="K14202" s="224"/>
      <c r="L14202" s="223"/>
      <c r="M14202" s="225"/>
      <c r="N14202" s="65"/>
      <c r="O14202" s="65"/>
      <c r="S14202" s="65"/>
      <c r="T14202" s="74"/>
    </row>
    <row r="14203" s="148" customFormat="1" ht="9" customHeight="1" hidden="1">
      <c r="A14203" s="222"/>
      <c r="B14203" s="223"/>
      <c r="C14203" s="223"/>
      <c r="D14203" s="223"/>
      <c r="E14203" s="223"/>
      <c r="F14203" s="223"/>
      <c r="G14203" s="223"/>
      <c r="H14203" s="223"/>
      <c r="I14203" s="223"/>
      <c r="J14203" s="223"/>
      <c r="K14203" s="224"/>
      <c r="L14203" s="223"/>
      <c r="M14203" s="225"/>
      <c r="N14203" s="65"/>
      <c r="O14203" s="65"/>
      <c r="S14203" s="65"/>
      <c r="T14203" s="74"/>
    </row>
    <row r="14204" s="148" customFormat="1" ht="9" customHeight="1" hidden="1">
      <c r="A14204" s="222"/>
      <c r="B14204" s="223"/>
      <c r="C14204" s="223"/>
      <c r="D14204" s="223"/>
      <c r="E14204" s="223"/>
      <c r="F14204" s="223"/>
      <c r="G14204" s="223"/>
      <c r="H14204" s="223"/>
      <c r="I14204" s="223"/>
      <c r="J14204" s="223"/>
      <c r="K14204" s="224"/>
      <c r="L14204" s="223"/>
      <c r="M14204" s="225"/>
      <c r="N14204" s="65"/>
      <c r="O14204" s="65"/>
      <c r="S14204" s="65"/>
      <c r="T14204" s="74"/>
    </row>
    <row r="14205" s="148" customFormat="1" ht="9" customHeight="1" hidden="1">
      <c r="A14205" s="222"/>
      <c r="B14205" s="223"/>
      <c r="C14205" s="223"/>
      <c r="D14205" s="223"/>
      <c r="E14205" s="223"/>
      <c r="F14205" s="223"/>
      <c r="G14205" s="223"/>
      <c r="H14205" s="223"/>
      <c r="I14205" s="223"/>
      <c r="J14205" s="223"/>
      <c r="K14205" s="224"/>
      <c r="L14205" s="223"/>
      <c r="M14205" s="225"/>
      <c r="N14205" s="65"/>
      <c r="O14205" s="65"/>
      <c r="S14205" s="65"/>
      <c r="T14205" s="74"/>
    </row>
    <row r="14206" s="148" customFormat="1" ht="9" customHeight="1" hidden="1">
      <c r="A14206" s="222"/>
      <c r="B14206" s="223"/>
      <c r="C14206" s="223"/>
      <c r="D14206" s="223"/>
      <c r="E14206" s="223"/>
      <c r="F14206" s="223"/>
      <c r="G14206" s="223"/>
      <c r="H14206" s="223"/>
      <c r="I14206" s="223"/>
      <c r="J14206" s="223"/>
      <c r="K14206" s="224"/>
      <c r="L14206" s="223"/>
      <c r="M14206" s="225"/>
      <c r="N14206" s="65"/>
      <c r="O14206" s="65"/>
      <c r="S14206" s="65"/>
      <c r="T14206" s="74"/>
    </row>
    <row r="14207" s="148" customFormat="1" ht="9" customHeight="1" hidden="1">
      <c r="A14207" s="222"/>
      <c r="B14207" s="223"/>
      <c r="C14207" s="223"/>
      <c r="D14207" s="223"/>
      <c r="E14207" s="223"/>
      <c r="F14207" s="223"/>
      <c r="G14207" s="223"/>
      <c r="H14207" s="223"/>
      <c r="I14207" s="223"/>
      <c r="J14207" s="223"/>
      <c r="K14207" s="224"/>
      <c r="L14207" s="223"/>
      <c r="M14207" s="225"/>
      <c r="N14207" s="65"/>
      <c r="O14207" s="65"/>
      <c r="S14207" s="65"/>
      <c r="T14207" s="74"/>
    </row>
    <row r="14208" s="148" customFormat="1" ht="9" customHeight="1" hidden="1">
      <c r="A14208" s="222"/>
      <c r="B14208" s="223"/>
      <c r="C14208" s="223"/>
      <c r="D14208" s="223"/>
      <c r="E14208" s="223"/>
      <c r="F14208" s="223"/>
      <c r="G14208" s="223"/>
      <c r="H14208" s="223"/>
      <c r="I14208" s="223"/>
      <c r="J14208" s="223"/>
      <c r="K14208" s="224"/>
      <c r="L14208" s="223"/>
      <c r="M14208" s="225"/>
      <c r="N14208" s="65"/>
      <c r="O14208" s="65"/>
      <c r="S14208" s="65"/>
      <c r="T14208" s="74"/>
    </row>
    <row r="14209" s="148" customFormat="1" ht="9" customHeight="1" hidden="1">
      <c r="A14209" s="222"/>
      <c r="B14209" s="223"/>
      <c r="C14209" s="223"/>
      <c r="D14209" s="223"/>
      <c r="E14209" s="223"/>
      <c r="F14209" s="223"/>
      <c r="G14209" s="223"/>
      <c r="H14209" s="223"/>
      <c r="I14209" s="223"/>
      <c r="J14209" s="223"/>
      <c r="K14209" s="224"/>
      <c r="L14209" s="223"/>
      <c r="M14209" s="225"/>
      <c r="N14209" s="65"/>
      <c r="O14209" s="65"/>
      <c r="S14209" s="65"/>
      <c r="T14209" s="74"/>
    </row>
    <row r="14210" s="148" customFormat="1" ht="9" customHeight="1" hidden="1">
      <c r="A14210" s="222"/>
      <c r="B14210" s="223"/>
      <c r="C14210" s="223"/>
      <c r="D14210" s="223"/>
      <c r="E14210" s="223"/>
      <c r="F14210" s="223"/>
      <c r="G14210" s="223"/>
      <c r="H14210" s="223"/>
      <c r="I14210" s="223"/>
      <c r="J14210" s="223"/>
      <c r="K14210" s="224"/>
      <c r="L14210" s="223"/>
      <c r="M14210" s="225"/>
      <c r="N14210" s="65"/>
      <c r="O14210" s="65"/>
      <c r="S14210" s="65"/>
      <c r="T14210" s="74"/>
    </row>
    <row r="14211" s="148" customFormat="1" ht="9" customHeight="1" hidden="1">
      <c r="A14211" s="222"/>
      <c r="B14211" s="223"/>
      <c r="C14211" s="223"/>
      <c r="D14211" s="223"/>
      <c r="E14211" s="223"/>
      <c r="F14211" s="223"/>
      <c r="G14211" s="223"/>
      <c r="H14211" s="223"/>
      <c r="I14211" s="223"/>
      <c r="J14211" s="223"/>
      <c r="K14211" s="224"/>
      <c r="L14211" s="223"/>
      <c r="M14211" s="225"/>
      <c r="N14211" s="65"/>
      <c r="O14211" s="65"/>
      <c r="S14211" s="65"/>
      <c r="T14211" s="74"/>
    </row>
    <row r="14212" s="148" customFormat="1" ht="9" customHeight="1" hidden="1">
      <c r="A14212" s="222"/>
      <c r="B14212" s="223"/>
      <c r="C14212" s="223"/>
      <c r="D14212" s="223"/>
      <c r="E14212" s="223"/>
      <c r="F14212" s="223"/>
      <c r="G14212" s="223"/>
      <c r="H14212" s="223"/>
      <c r="I14212" s="223"/>
      <c r="J14212" s="223"/>
      <c r="K14212" s="224"/>
      <c r="L14212" s="223"/>
      <c r="M14212" s="225"/>
      <c r="N14212" s="65"/>
      <c r="O14212" s="65"/>
      <c r="S14212" s="65"/>
      <c r="T14212" s="74"/>
    </row>
    <row r="14213" s="148" customFormat="1" ht="9" customHeight="1" hidden="1">
      <c r="A14213" s="222"/>
      <c r="B14213" s="223"/>
      <c r="C14213" s="223"/>
      <c r="D14213" s="223"/>
      <c r="E14213" s="223"/>
      <c r="F14213" s="223"/>
      <c r="G14213" s="223"/>
      <c r="H14213" s="223"/>
      <c r="I14213" s="223"/>
      <c r="J14213" s="223"/>
      <c r="K14213" s="224"/>
      <c r="L14213" s="223"/>
      <c r="M14213" s="225"/>
      <c r="N14213" s="65"/>
      <c r="O14213" s="65"/>
      <c r="S14213" s="65"/>
      <c r="T14213" s="74"/>
    </row>
    <row r="14214" s="148" customFormat="1" ht="9" customHeight="1" hidden="1">
      <c r="A14214" s="222"/>
      <c r="B14214" s="223"/>
      <c r="C14214" s="223"/>
      <c r="D14214" s="223"/>
      <c r="E14214" s="223"/>
      <c r="F14214" s="223"/>
      <c r="G14214" s="223"/>
      <c r="H14214" s="223"/>
      <c r="I14214" s="223"/>
      <c r="J14214" s="223"/>
      <c r="K14214" s="224"/>
      <c r="L14214" s="223"/>
      <c r="M14214" s="225"/>
      <c r="N14214" s="65"/>
      <c r="O14214" s="65"/>
      <c r="S14214" s="65"/>
      <c r="T14214" s="74"/>
    </row>
    <row r="14215" s="148" customFormat="1" ht="9" customHeight="1" hidden="1">
      <c r="A14215" s="222"/>
      <c r="B14215" s="223"/>
      <c r="C14215" s="223"/>
      <c r="D14215" s="223"/>
      <c r="E14215" s="223"/>
      <c r="F14215" s="223"/>
      <c r="G14215" s="223"/>
      <c r="H14215" s="223"/>
      <c r="I14215" s="223"/>
      <c r="J14215" s="223"/>
      <c r="K14215" s="224"/>
      <c r="L14215" s="223"/>
      <c r="M14215" s="225"/>
      <c r="N14215" s="65"/>
      <c r="O14215" s="65"/>
      <c r="S14215" s="65"/>
      <c r="T14215" s="74"/>
    </row>
    <row r="14216" s="148" customFormat="1" ht="9" customHeight="1" hidden="1">
      <c r="A14216" s="222"/>
      <c r="B14216" s="223"/>
      <c r="C14216" s="223"/>
      <c r="D14216" s="223"/>
      <c r="E14216" s="223"/>
      <c r="F14216" s="223"/>
      <c r="G14216" s="223"/>
      <c r="H14216" s="223"/>
      <c r="I14216" s="223"/>
      <c r="J14216" s="223"/>
      <c r="K14216" s="224"/>
      <c r="L14216" s="223"/>
      <c r="M14216" s="225"/>
      <c r="N14216" s="65"/>
      <c r="O14216" s="65"/>
      <c r="S14216" s="65"/>
      <c r="T14216" s="74"/>
    </row>
    <row r="14217" s="148" customFormat="1" ht="9" customHeight="1" hidden="1">
      <c r="A14217" s="222"/>
      <c r="B14217" s="223"/>
      <c r="C14217" s="223"/>
      <c r="D14217" s="223"/>
      <c r="E14217" s="223"/>
      <c r="F14217" s="223"/>
      <c r="G14217" s="223"/>
      <c r="H14217" s="223"/>
      <c r="I14217" s="223"/>
      <c r="J14217" s="223"/>
      <c r="K14217" s="224"/>
      <c r="L14217" s="223"/>
      <c r="M14217" s="225"/>
      <c r="N14217" s="65"/>
      <c r="O14217" s="65"/>
      <c r="S14217" s="65"/>
      <c r="T14217" s="74"/>
    </row>
    <row r="14218" s="148" customFormat="1" ht="9" customHeight="1" hidden="1">
      <c r="A14218" s="222"/>
      <c r="B14218" s="223"/>
      <c r="C14218" s="223"/>
      <c r="D14218" s="223"/>
      <c r="E14218" s="223"/>
      <c r="F14218" s="223"/>
      <c r="G14218" s="223"/>
      <c r="H14218" s="223"/>
      <c r="I14218" s="223"/>
      <c r="J14218" s="223"/>
      <c r="K14218" s="224"/>
      <c r="L14218" s="223"/>
      <c r="M14218" s="225"/>
      <c r="N14218" s="65"/>
      <c r="O14218" s="65"/>
      <c r="S14218" s="65"/>
      <c r="T14218" s="74"/>
    </row>
    <row r="14219" s="148" customFormat="1" ht="9" customHeight="1" hidden="1">
      <c r="A14219" s="222"/>
      <c r="B14219" s="223"/>
      <c r="C14219" s="223"/>
      <c r="D14219" s="223"/>
      <c r="E14219" s="223"/>
      <c r="F14219" s="223"/>
      <c r="G14219" s="223"/>
      <c r="H14219" s="223"/>
      <c r="I14219" s="223"/>
      <c r="J14219" s="223"/>
      <c r="K14219" s="224"/>
      <c r="L14219" s="223"/>
      <c r="M14219" s="225"/>
      <c r="N14219" s="65"/>
      <c r="O14219" s="65"/>
      <c r="S14219" s="65"/>
      <c r="T14219" s="74"/>
    </row>
    <row r="14220" s="148" customFormat="1" ht="9" customHeight="1" hidden="1">
      <c r="A14220" s="222"/>
      <c r="B14220" s="223"/>
      <c r="C14220" s="223"/>
      <c r="D14220" s="223"/>
      <c r="E14220" s="223"/>
      <c r="F14220" s="223"/>
      <c r="G14220" s="223"/>
      <c r="H14220" s="223"/>
      <c r="I14220" s="223"/>
      <c r="J14220" s="223"/>
      <c r="K14220" s="224"/>
      <c r="L14220" s="223"/>
      <c r="M14220" s="225"/>
      <c r="N14220" s="65"/>
      <c r="O14220" s="65"/>
      <c r="S14220" s="65"/>
      <c r="T14220" s="74"/>
    </row>
    <row r="14221" s="148" customFormat="1" ht="9" customHeight="1" hidden="1">
      <c r="A14221" s="222"/>
      <c r="B14221" s="223"/>
      <c r="C14221" s="223"/>
      <c r="D14221" s="223"/>
      <c r="E14221" s="223"/>
      <c r="F14221" s="223"/>
      <c r="G14221" s="223"/>
      <c r="H14221" s="223"/>
      <c r="I14221" s="223"/>
      <c r="J14221" s="223"/>
      <c r="K14221" s="224"/>
      <c r="L14221" s="223"/>
      <c r="M14221" s="225"/>
      <c r="N14221" s="65"/>
      <c r="O14221" s="65"/>
      <c r="S14221" s="65"/>
      <c r="T14221" s="74"/>
    </row>
    <row r="14222" s="148" customFormat="1" ht="9" customHeight="1" hidden="1">
      <c r="A14222" s="222"/>
      <c r="B14222" s="223"/>
      <c r="C14222" s="223"/>
      <c r="D14222" s="223"/>
      <c r="E14222" s="223"/>
      <c r="F14222" s="223"/>
      <c r="G14222" s="223"/>
      <c r="H14222" s="223"/>
      <c r="I14222" s="223"/>
      <c r="J14222" s="223"/>
      <c r="K14222" s="224"/>
      <c r="L14222" s="223"/>
      <c r="M14222" s="225"/>
      <c r="N14222" s="65"/>
      <c r="O14222" s="65"/>
      <c r="S14222" s="65"/>
      <c r="T14222" s="74"/>
    </row>
    <row r="14223" s="148" customFormat="1" ht="9" customHeight="1" hidden="1">
      <c r="A14223" s="222"/>
      <c r="B14223" s="223"/>
      <c r="C14223" s="223"/>
      <c r="D14223" s="223"/>
      <c r="E14223" s="223"/>
      <c r="F14223" s="223"/>
      <c r="G14223" s="223"/>
      <c r="H14223" s="223"/>
      <c r="I14223" s="223"/>
      <c r="J14223" s="223"/>
      <c r="K14223" s="224"/>
      <c r="L14223" s="223"/>
      <c r="M14223" s="225"/>
      <c r="N14223" s="65"/>
      <c r="O14223" s="65"/>
      <c r="S14223" s="65"/>
      <c r="T14223" s="74"/>
    </row>
    <row r="14224" s="148" customFormat="1" ht="9" customHeight="1" hidden="1">
      <c r="A14224" s="222"/>
      <c r="B14224" s="223"/>
      <c r="C14224" s="223"/>
      <c r="D14224" s="223"/>
      <c r="E14224" s="223"/>
      <c r="F14224" s="223"/>
      <c r="G14224" s="223"/>
      <c r="H14224" s="223"/>
      <c r="I14224" s="223"/>
      <c r="J14224" s="223"/>
      <c r="K14224" s="224"/>
      <c r="L14224" s="223"/>
      <c r="M14224" s="225"/>
      <c r="N14224" s="65"/>
      <c r="O14224" s="65"/>
      <c r="S14224" s="65"/>
      <c r="T14224" s="74"/>
    </row>
    <row r="14225" s="148" customFormat="1" ht="9" customHeight="1" hidden="1">
      <c r="A14225" s="222"/>
      <c r="B14225" s="223"/>
      <c r="C14225" s="223"/>
      <c r="D14225" s="223"/>
      <c r="E14225" s="223"/>
      <c r="F14225" s="223"/>
      <c r="G14225" s="223"/>
      <c r="H14225" s="223"/>
      <c r="I14225" s="223"/>
      <c r="J14225" s="223"/>
      <c r="K14225" s="224"/>
      <c r="L14225" s="223"/>
      <c r="M14225" s="225"/>
      <c r="N14225" s="65"/>
      <c r="O14225" s="65"/>
      <c r="S14225" s="65"/>
      <c r="T14225" s="74"/>
    </row>
    <row r="14226" s="148" customFormat="1" ht="9" customHeight="1" hidden="1">
      <c r="A14226" s="222"/>
      <c r="B14226" s="223"/>
      <c r="C14226" s="223"/>
      <c r="D14226" s="223"/>
      <c r="E14226" s="223"/>
      <c r="F14226" s="223"/>
      <c r="G14226" s="223"/>
      <c r="H14226" s="223"/>
      <c r="I14226" s="223"/>
      <c r="J14226" s="223"/>
      <c r="K14226" s="224"/>
      <c r="L14226" s="223"/>
      <c r="M14226" s="225"/>
      <c r="N14226" s="65"/>
      <c r="O14226" s="65"/>
      <c r="S14226" s="65"/>
      <c r="T14226" s="74"/>
    </row>
    <row r="14227" s="148" customFormat="1" ht="9" customHeight="1" hidden="1">
      <c r="A14227" s="222"/>
      <c r="B14227" s="223"/>
      <c r="C14227" s="223"/>
      <c r="D14227" s="223"/>
      <c r="E14227" s="223"/>
      <c r="F14227" s="223"/>
      <c r="G14227" s="223"/>
      <c r="H14227" s="223"/>
      <c r="I14227" s="223"/>
      <c r="J14227" s="223"/>
      <c r="K14227" s="224"/>
      <c r="L14227" s="223"/>
      <c r="M14227" s="225"/>
      <c r="N14227" s="65"/>
      <c r="O14227" s="65"/>
      <c r="S14227" s="65"/>
      <c r="T14227" s="74"/>
    </row>
    <row r="14228" s="148" customFormat="1" ht="9" customHeight="1" hidden="1">
      <c r="A14228" s="222"/>
      <c r="B14228" s="223"/>
      <c r="C14228" s="223"/>
      <c r="D14228" s="223"/>
      <c r="E14228" s="223"/>
      <c r="F14228" s="223"/>
      <c r="G14228" s="223"/>
      <c r="H14228" s="223"/>
      <c r="I14228" s="223"/>
      <c r="J14228" s="223"/>
      <c r="K14228" s="224"/>
      <c r="L14228" s="223"/>
      <c r="M14228" s="225"/>
      <c r="N14228" s="65"/>
      <c r="O14228" s="65"/>
      <c r="S14228" s="65"/>
      <c r="T14228" s="74"/>
    </row>
    <row r="14229" s="148" customFormat="1" ht="9" customHeight="1" hidden="1">
      <c r="A14229" s="222"/>
      <c r="B14229" s="223"/>
      <c r="C14229" s="223"/>
      <c r="D14229" s="223"/>
      <c r="E14229" s="223"/>
      <c r="F14229" s="223"/>
      <c r="G14229" s="223"/>
      <c r="H14229" s="223"/>
      <c r="I14229" s="223"/>
      <c r="J14229" s="223"/>
      <c r="K14229" s="224"/>
      <c r="L14229" s="223"/>
      <c r="M14229" s="225"/>
      <c r="N14229" s="65"/>
      <c r="O14229" s="65"/>
      <c r="S14229" s="65"/>
      <c r="T14229" s="74"/>
    </row>
    <row r="14230" s="148" customFormat="1" ht="9" customHeight="1" hidden="1">
      <c r="A14230" s="222"/>
      <c r="B14230" s="223"/>
      <c r="C14230" s="223"/>
      <c r="D14230" s="223"/>
      <c r="E14230" s="223"/>
      <c r="F14230" s="223"/>
      <c r="G14230" s="223"/>
      <c r="H14230" s="223"/>
      <c r="I14230" s="223"/>
      <c r="J14230" s="223"/>
      <c r="K14230" s="224"/>
      <c r="L14230" s="223"/>
      <c r="M14230" s="225"/>
      <c r="N14230" s="65"/>
      <c r="O14230" s="65"/>
      <c r="S14230" s="65"/>
      <c r="T14230" s="74"/>
    </row>
    <row r="14231" s="148" customFormat="1" ht="9" customHeight="1" hidden="1">
      <c r="A14231" s="222"/>
      <c r="B14231" s="223"/>
      <c r="C14231" s="223"/>
      <c r="D14231" s="223"/>
      <c r="E14231" s="223"/>
      <c r="F14231" s="223"/>
      <c r="G14231" s="223"/>
      <c r="H14231" s="223"/>
      <c r="I14231" s="223"/>
      <c r="J14231" s="223"/>
      <c r="K14231" s="224"/>
      <c r="L14231" s="223"/>
      <c r="M14231" s="225"/>
      <c r="N14231" s="65"/>
      <c r="O14231" s="65"/>
      <c r="S14231" s="65"/>
      <c r="T14231" s="74"/>
    </row>
    <row r="14232" s="148" customFormat="1" ht="9" customHeight="1" hidden="1">
      <c r="A14232" s="222"/>
      <c r="B14232" s="223"/>
      <c r="C14232" s="223"/>
      <c r="D14232" s="223"/>
      <c r="E14232" s="223"/>
      <c r="F14232" s="223"/>
      <c r="G14232" s="223"/>
      <c r="H14232" s="223"/>
      <c r="I14232" s="223"/>
      <c r="J14232" s="223"/>
      <c r="K14232" s="224"/>
      <c r="L14232" s="223"/>
      <c r="M14232" s="225"/>
      <c r="N14232" s="65"/>
      <c r="O14232" s="65"/>
      <c r="S14232" s="65"/>
      <c r="T14232" s="74"/>
    </row>
    <row r="14233" s="148" customFormat="1" ht="9" customHeight="1" hidden="1">
      <c r="A14233" s="222"/>
      <c r="B14233" s="223"/>
      <c r="C14233" s="223"/>
      <c r="D14233" s="223"/>
      <c r="E14233" s="223"/>
      <c r="F14233" s="223"/>
      <c r="G14233" s="223"/>
      <c r="H14233" s="223"/>
      <c r="I14233" s="223"/>
      <c r="J14233" s="223"/>
      <c r="K14233" s="224"/>
      <c r="L14233" s="223"/>
      <c r="M14233" s="225"/>
      <c r="N14233" s="65"/>
      <c r="O14233" s="65"/>
      <c r="S14233" s="65"/>
      <c r="T14233" s="74"/>
    </row>
    <row r="14234" s="148" customFormat="1" ht="9" customHeight="1" hidden="1">
      <c r="A14234" s="222"/>
      <c r="B14234" s="223"/>
      <c r="C14234" s="223"/>
      <c r="D14234" s="223"/>
      <c r="E14234" s="223"/>
      <c r="F14234" s="223"/>
      <c r="G14234" s="223"/>
      <c r="H14234" s="223"/>
      <c r="I14234" s="223"/>
      <c r="J14234" s="223"/>
      <c r="K14234" s="224"/>
      <c r="L14234" s="223"/>
      <c r="M14234" s="225"/>
      <c r="N14234" s="65"/>
      <c r="O14234" s="65"/>
      <c r="S14234" s="65"/>
      <c r="T14234" s="74"/>
    </row>
    <row r="14235" s="148" customFormat="1" ht="9" customHeight="1" hidden="1">
      <c r="A14235" s="222"/>
      <c r="B14235" s="223"/>
      <c r="C14235" s="223"/>
      <c r="D14235" s="223"/>
      <c r="E14235" s="223"/>
      <c r="F14235" s="223"/>
      <c r="G14235" s="223"/>
      <c r="H14235" s="223"/>
      <c r="I14235" s="223"/>
      <c r="J14235" s="223"/>
      <c r="K14235" s="224"/>
      <c r="L14235" s="223"/>
      <c r="M14235" s="225"/>
      <c r="N14235" s="65"/>
      <c r="O14235" s="65"/>
      <c r="S14235" s="65"/>
      <c r="T14235" s="74"/>
    </row>
    <row r="14236" s="148" customFormat="1" ht="9" customHeight="1" hidden="1">
      <c r="A14236" s="222"/>
      <c r="B14236" s="223"/>
      <c r="C14236" s="223"/>
      <c r="D14236" s="223"/>
      <c r="E14236" s="223"/>
      <c r="F14236" s="223"/>
      <c r="G14236" s="223"/>
      <c r="H14236" s="223"/>
      <c r="I14236" s="223"/>
      <c r="J14236" s="223"/>
      <c r="K14236" s="224"/>
      <c r="L14236" s="223"/>
      <c r="M14236" s="225"/>
      <c r="N14236" s="65"/>
      <c r="O14236" s="65"/>
      <c r="S14236" s="65"/>
      <c r="T14236" s="74"/>
    </row>
    <row r="14237" s="148" customFormat="1" ht="9" customHeight="1" hidden="1">
      <c r="A14237" s="222"/>
      <c r="B14237" s="223"/>
      <c r="C14237" s="223"/>
      <c r="D14237" s="223"/>
      <c r="E14237" s="223"/>
      <c r="F14237" s="223"/>
      <c r="G14237" s="223"/>
      <c r="H14237" s="223"/>
      <c r="I14237" s="223"/>
      <c r="J14237" s="223"/>
      <c r="K14237" s="224"/>
      <c r="L14237" s="223"/>
      <c r="M14237" s="225"/>
      <c r="N14237" s="65"/>
      <c r="O14237" s="65"/>
      <c r="S14237" s="65"/>
      <c r="T14237" s="74"/>
    </row>
    <row r="14238" s="148" customFormat="1" ht="9" customHeight="1" hidden="1">
      <c r="A14238" s="222"/>
      <c r="B14238" s="223"/>
      <c r="C14238" s="223"/>
      <c r="D14238" s="223"/>
      <c r="E14238" s="223"/>
      <c r="F14238" s="223"/>
      <c r="G14238" s="223"/>
      <c r="H14238" s="223"/>
      <c r="I14238" s="223"/>
      <c r="J14238" s="223"/>
      <c r="K14238" s="224"/>
      <c r="L14238" s="223"/>
      <c r="M14238" s="225"/>
      <c r="N14238" s="65"/>
      <c r="O14238" s="65"/>
      <c r="S14238" s="65"/>
      <c r="T14238" s="74"/>
    </row>
    <row r="14239" s="148" customFormat="1" ht="9" customHeight="1" hidden="1">
      <c r="A14239" s="222"/>
      <c r="B14239" s="223"/>
      <c r="C14239" s="223"/>
      <c r="D14239" s="223"/>
      <c r="E14239" s="223"/>
      <c r="F14239" s="223"/>
      <c r="G14239" s="223"/>
      <c r="H14239" s="223"/>
      <c r="I14239" s="223"/>
      <c r="J14239" s="223"/>
      <c r="K14239" s="224"/>
      <c r="L14239" s="223"/>
      <c r="M14239" s="225"/>
      <c r="N14239" s="65"/>
      <c r="O14239" s="65"/>
      <c r="S14239" s="65"/>
      <c r="T14239" s="74"/>
    </row>
    <row r="14240" s="148" customFormat="1" ht="9" customHeight="1" hidden="1">
      <c r="A14240" s="222"/>
      <c r="B14240" s="223"/>
      <c r="C14240" s="223"/>
      <c r="D14240" s="223"/>
      <c r="E14240" s="223"/>
      <c r="F14240" s="223"/>
      <c r="G14240" s="223"/>
      <c r="H14240" s="223"/>
      <c r="I14240" s="223"/>
      <c r="J14240" s="223"/>
      <c r="K14240" s="224"/>
      <c r="L14240" s="223"/>
      <c r="M14240" s="225"/>
      <c r="N14240" s="65"/>
      <c r="O14240" s="65"/>
      <c r="S14240" s="65"/>
      <c r="T14240" s="74"/>
    </row>
    <row r="14241" s="148" customFormat="1" ht="9" customHeight="1" hidden="1">
      <c r="A14241" s="222"/>
      <c r="B14241" s="223"/>
      <c r="C14241" s="223"/>
      <c r="D14241" s="223"/>
      <c r="E14241" s="223"/>
      <c r="F14241" s="223"/>
      <c r="G14241" s="223"/>
      <c r="H14241" s="223"/>
      <c r="I14241" s="223"/>
      <c r="J14241" s="223"/>
      <c r="K14241" s="224"/>
      <c r="L14241" s="223"/>
      <c r="M14241" s="225"/>
      <c r="N14241" s="65"/>
      <c r="O14241" s="65"/>
      <c r="S14241" s="65"/>
      <c r="T14241" s="74"/>
    </row>
    <row r="14242" s="148" customFormat="1" ht="9" customHeight="1" hidden="1">
      <c r="A14242" s="222"/>
      <c r="B14242" s="223"/>
      <c r="C14242" s="223"/>
      <c r="D14242" s="223"/>
      <c r="E14242" s="223"/>
      <c r="F14242" s="223"/>
      <c r="G14242" s="223"/>
      <c r="H14242" s="223"/>
      <c r="I14242" s="223"/>
      <c r="J14242" s="223"/>
      <c r="K14242" s="224"/>
      <c r="L14242" s="223"/>
      <c r="M14242" s="225"/>
      <c r="N14242" s="65"/>
      <c r="O14242" s="65"/>
      <c r="S14242" s="65"/>
      <c r="T14242" s="74"/>
    </row>
    <row r="14243" s="148" customFormat="1" ht="9" customHeight="1" hidden="1">
      <c r="A14243" s="222"/>
      <c r="B14243" s="223"/>
      <c r="C14243" s="223"/>
      <c r="D14243" s="223"/>
      <c r="E14243" s="223"/>
      <c r="F14243" s="223"/>
      <c r="G14243" s="223"/>
      <c r="H14243" s="223"/>
      <c r="I14243" s="223"/>
      <c r="J14243" s="223"/>
      <c r="K14243" s="224"/>
      <c r="L14243" s="223"/>
      <c r="M14243" s="225"/>
      <c r="N14243" s="65"/>
      <c r="O14243" s="65"/>
      <c r="S14243" s="65"/>
      <c r="T14243" s="74"/>
    </row>
    <row r="14244" s="148" customFormat="1" ht="9" customHeight="1" hidden="1">
      <c r="A14244" s="222"/>
      <c r="B14244" s="223"/>
      <c r="C14244" s="223"/>
      <c r="D14244" s="223"/>
      <c r="E14244" s="223"/>
      <c r="F14244" s="223"/>
      <c r="G14244" s="223"/>
      <c r="H14244" s="223"/>
      <c r="I14244" s="223"/>
      <c r="J14244" s="223"/>
      <c r="K14244" s="224"/>
      <c r="L14244" s="223"/>
      <c r="M14244" s="225"/>
      <c r="N14244" s="65"/>
      <c r="O14244" s="65"/>
      <c r="S14244" s="65"/>
      <c r="T14244" s="74"/>
    </row>
    <row r="14245" s="148" customFormat="1" ht="9" customHeight="1" hidden="1">
      <c r="A14245" s="222"/>
      <c r="B14245" s="223"/>
      <c r="C14245" s="223"/>
      <c r="D14245" s="223"/>
      <c r="E14245" s="223"/>
      <c r="F14245" s="223"/>
      <c r="G14245" s="223"/>
      <c r="H14245" s="223"/>
      <c r="I14245" s="223"/>
      <c r="J14245" s="223"/>
      <c r="K14245" s="224"/>
      <c r="L14245" s="223"/>
      <c r="M14245" s="225"/>
      <c r="N14245" s="65"/>
      <c r="O14245" s="65"/>
      <c r="S14245" s="65"/>
      <c r="T14245" s="74"/>
    </row>
    <row r="14246" s="148" customFormat="1" ht="9" customHeight="1" hidden="1">
      <c r="A14246" s="222"/>
      <c r="B14246" s="223"/>
      <c r="C14246" s="223"/>
      <c r="D14246" s="223"/>
      <c r="E14246" s="223"/>
      <c r="F14246" s="223"/>
      <c r="G14246" s="223"/>
      <c r="H14246" s="223"/>
      <c r="I14246" s="223"/>
      <c r="J14246" s="223"/>
      <c r="K14246" s="224"/>
      <c r="L14246" s="223"/>
      <c r="M14246" s="225"/>
      <c r="N14246" s="65"/>
      <c r="O14246" s="65"/>
      <c r="S14246" s="65"/>
      <c r="T14246" s="74"/>
    </row>
    <row r="14247" s="148" customFormat="1" ht="9" customHeight="1" hidden="1">
      <c r="A14247" s="222"/>
      <c r="B14247" s="223"/>
      <c r="C14247" s="223"/>
      <c r="D14247" s="223"/>
      <c r="E14247" s="223"/>
      <c r="F14247" s="223"/>
      <c r="G14247" s="223"/>
      <c r="H14247" s="223"/>
      <c r="I14247" s="223"/>
      <c r="J14247" s="223"/>
      <c r="K14247" s="224"/>
      <c r="L14247" s="223"/>
      <c r="M14247" s="225"/>
      <c r="N14247" s="65"/>
      <c r="O14247" s="65"/>
      <c r="S14247" s="65"/>
      <c r="T14247" s="74"/>
    </row>
    <row r="14248" s="148" customFormat="1" ht="9" customHeight="1" hidden="1">
      <c r="A14248" s="222"/>
      <c r="B14248" s="223"/>
      <c r="C14248" s="223"/>
      <c r="D14248" s="223"/>
      <c r="E14248" s="223"/>
      <c r="F14248" s="223"/>
      <c r="G14248" s="223"/>
      <c r="H14248" s="223"/>
      <c r="I14248" s="223"/>
      <c r="J14248" s="223"/>
      <c r="K14248" s="224"/>
      <c r="L14248" s="223"/>
      <c r="M14248" s="225"/>
      <c r="N14248" s="65"/>
      <c r="O14248" s="65"/>
      <c r="S14248" s="65"/>
      <c r="T14248" s="74"/>
    </row>
    <row r="14249" s="148" customFormat="1" ht="9" customHeight="1" hidden="1">
      <c r="A14249" s="222"/>
      <c r="B14249" s="223"/>
      <c r="C14249" s="223"/>
      <c r="D14249" s="223"/>
      <c r="E14249" s="223"/>
      <c r="F14249" s="223"/>
      <c r="G14249" s="223"/>
      <c r="H14249" s="223"/>
      <c r="I14249" s="223"/>
      <c r="J14249" s="223"/>
      <c r="K14249" s="224"/>
      <c r="L14249" s="223"/>
      <c r="M14249" s="225"/>
      <c r="N14249" s="65"/>
      <c r="O14249" s="65"/>
      <c r="S14249" s="65"/>
      <c r="T14249" s="74"/>
    </row>
    <row r="14250" s="148" customFormat="1" ht="9" customHeight="1" hidden="1">
      <c r="A14250" s="222"/>
      <c r="B14250" s="223"/>
      <c r="C14250" s="223"/>
      <c r="D14250" s="223"/>
      <c r="E14250" s="223"/>
      <c r="F14250" s="223"/>
      <c r="G14250" s="223"/>
      <c r="H14250" s="223"/>
      <c r="I14250" s="223"/>
      <c r="J14250" s="223"/>
      <c r="K14250" s="224"/>
      <c r="L14250" s="223"/>
      <c r="M14250" s="225"/>
      <c r="N14250" s="65"/>
      <c r="O14250" s="65"/>
      <c r="S14250" s="65"/>
      <c r="T14250" s="74"/>
    </row>
    <row r="14251" s="148" customFormat="1" ht="9" customHeight="1" hidden="1">
      <c r="A14251" s="222"/>
      <c r="B14251" s="223"/>
      <c r="C14251" s="223"/>
      <c r="D14251" s="223"/>
      <c r="E14251" s="223"/>
      <c r="F14251" s="223"/>
      <c r="G14251" s="223"/>
      <c r="H14251" s="223"/>
      <c r="I14251" s="223"/>
      <c r="J14251" s="223"/>
      <c r="K14251" s="224"/>
      <c r="L14251" s="223"/>
      <c r="M14251" s="225"/>
      <c r="N14251" s="65"/>
      <c r="O14251" s="65"/>
      <c r="S14251" s="65"/>
      <c r="T14251" s="74"/>
    </row>
    <row r="14252" s="148" customFormat="1" ht="9" customHeight="1" hidden="1">
      <c r="A14252" s="222"/>
      <c r="B14252" s="223"/>
      <c r="C14252" s="223"/>
      <c r="D14252" s="223"/>
      <c r="E14252" s="223"/>
      <c r="F14252" s="223"/>
      <c r="G14252" s="223"/>
      <c r="H14252" s="223"/>
      <c r="I14252" s="223"/>
      <c r="J14252" s="223"/>
      <c r="K14252" s="224"/>
      <c r="L14252" s="223"/>
      <c r="M14252" s="225"/>
      <c r="N14252" s="65"/>
      <c r="O14252" s="65"/>
      <c r="S14252" s="65"/>
      <c r="T14252" s="74"/>
    </row>
    <row r="14253" s="148" customFormat="1" ht="9" customHeight="1" hidden="1">
      <c r="A14253" s="222"/>
      <c r="B14253" s="223"/>
      <c r="C14253" s="223"/>
      <c r="D14253" s="223"/>
      <c r="E14253" s="223"/>
      <c r="F14253" s="223"/>
      <c r="G14253" s="223"/>
      <c r="H14253" s="223"/>
      <c r="I14253" s="223"/>
      <c r="J14253" s="223"/>
      <c r="K14253" s="224"/>
      <c r="L14253" s="223"/>
      <c r="M14253" s="225"/>
      <c r="N14253" s="65"/>
      <c r="O14253" s="65"/>
      <c r="S14253" s="65"/>
      <c r="T14253" s="74"/>
    </row>
    <row r="14254" s="148" customFormat="1" ht="9" customHeight="1" hidden="1">
      <c r="A14254" s="222"/>
      <c r="B14254" s="223"/>
      <c r="C14254" s="223"/>
      <c r="D14254" s="223"/>
      <c r="E14254" s="223"/>
      <c r="F14254" s="223"/>
      <c r="G14254" s="223"/>
      <c r="H14254" s="223"/>
      <c r="I14254" s="223"/>
      <c r="J14254" s="223"/>
      <c r="K14254" s="224"/>
      <c r="L14254" s="223"/>
      <c r="M14254" s="225"/>
      <c r="N14254" s="65"/>
      <c r="O14254" s="65"/>
      <c r="S14254" s="65"/>
      <c r="T14254" s="74"/>
    </row>
    <row r="14255" s="148" customFormat="1" ht="9" customHeight="1" hidden="1">
      <c r="A14255" s="222"/>
      <c r="B14255" s="223"/>
      <c r="C14255" s="223"/>
      <c r="D14255" s="223"/>
      <c r="E14255" s="223"/>
      <c r="F14255" s="223"/>
      <c r="G14255" s="223"/>
      <c r="H14255" s="223"/>
      <c r="I14255" s="223"/>
      <c r="J14255" s="223"/>
      <c r="K14255" s="224"/>
      <c r="L14255" s="223"/>
      <c r="M14255" s="225"/>
      <c r="N14255" s="65"/>
      <c r="O14255" s="65"/>
      <c r="S14255" s="65"/>
      <c r="T14255" s="74"/>
    </row>
    <row r="14256" s="148" customFormat="1" ht="9" customHeight="1" hidden="1">
      <c r="A14256" s="222"/>
      <c r="B14256" s="223"/>
      <c r="C14256" s="223"/>
      <c r="D14256" s="223"/>
      <c r="E14256" s="223"/>
      <c r="F14256" s="223"/>
      <c r="G14256" s="223"/>
      <c r="H14256" s="223"/>
      <c r="I14256" s="223"/>
      <c r="J14256" s="223"/>
      <c r="K14256" s="224"/>
      <c r="L14256" s="223"/>
      <c r="M14256" s="225"/>
      <c r="N14256" s="65"/>
      <c r="O14256" s="65"/>
      <c r="S14256" s="65"/>
      <c r="T14256" s="74"/>
    </row>
    <row r="14257" s="148" customFormat="1" ht="9" customHeight="1" hidden="1">
      <c r="A14257" s="222"/>
      <c r="B14257" s="223"/>
      <c r="C14257" s="223"/>
      <c r="D14257" s="223"/>
      <c r="E14257" s="223"/>
      <c r="F14257" s="223"/>
      <c r="G14257" s="223"/>
      <c r="H14257" s="223"/>
      <c r="I14257" s="223"/>
      <c r="J14257" s="223"/>
      <c r="K14257" s="224"/>
      <c r="L14257" s="223"/>
      <c r="M14257" s="225"/>
      <c r="N14257" s="65"/>
      <c r="O14257" s="65"/>
      <c r="S14257" s="65"/>
      <c r="T14257" s="74"/>
    </row>
    <row r="14258" s="148" customFormat="1" ht="9" customHeight="1" hidden="1">
      <c r="A14258" s="222"/>
      <c r="B14258" s="223"/>
      <c r="C14258" s="223"/>
      <c r="D14258" s="223"/>
      <c r="E14258" s="223"/>
      <c r="F14258" s="223"/>
      <c r="G14258" s="223"/>
      <c r="H14258" s="223"/>
      <c r="I14258" s="223"/>
      <c r="J14258" s="223"/>
      <c r="K14258" s="224"/>
      <c r="L14258" s="223"/>
      <c r="M14258" s="225"/>
      <c r="N14258" s="65"/>
      <c r="O14258" s="65"/>
      <c r="S14258" s="65"/>
      <c r="T14258" s="74"/>
    </row>
    <row r="14259" s="148" customFormat="1" ht="9" customHeight="1" hidden="1">
      <c r="A14259" s="222"/>
      <c r="B14259" s="223"/>
      <c r="C14259" s="223"/>
      <c r="D14259" s="223"/>
      <c r="E14259" s="223"/>
      <c r="F14259" s="223"/>
      <c r="G14259" s="223"/>
      <c r="H14259" s="223"/>
      <c r="I14259" s="223"/>
      <c r="J14259" s="223"/>
      <c r="K14259" s="224"/>
      <c r="L14259" s="223"/>
      <c r="M14259" s="225"/>
      <c r="N14259" s="65"/>
      <c r="O14259" s="65"/>
      <c r="S14259" s="65"/>
      <c r="T14259" s="74"/>
    </row>
    <row r="14260" s="148" customFormat="1" ht="9" customHeight="1" hidden="1">
      <c r="A14260" s="222"/>
      <c r="B14260" s="223"/>
      <c r="C14260" s="223"/>
      <c r="D14260" s="223"/>
      <c r="E14260" s="223"/>
      <c r="F14260" s="223"/>
      <c r="G14260" s="223"/>
      <c r="H14260" s="223"/>
      <c r="I14260" s="223"/>
      <c r="J14260" s="223"/>
      <c r="K14260" s="224"/>
      <c r="L14260" s="223"/>
      <c r="M14260" s="225"/>
      <c r="N14260" s="65"/>
      <c r="O14260" s="65"/>
      <c r="S14260" s="65"/>
      <c r="T14260" s="74"/>
    </row>
    <row r="14261" s="148" customFormat="1" ht="9" customHeight="1" hidden="1">
      <c r="A14261" s="222"/>
      <c r="B14261" s="223"/>
      <c r="C14261" s="223"/>
      <c r="D14261" s="223"/>
      <c r="E14261" s="223"/>
      <c r="F14261" s="223"/>
      <c r="G14261" s="223"/>
      <c r="H14261" s="223"/>
      <c r="I14261" s="223"/>
      <c r="J14261" s="223"/>
      <c r="K14261" s="224"/>
      <c r="L14261" s="223"/>
      <c r="M14261" s="225"/>
      <c r="N14261" s="65"/>
      <c r="O14261" s="65"/>
      <c r="S14261" s="65"/>
      <c r="T14261" s="74"/>
    </row>
    <row r="14262" s="148" customFormat="1" ht="9" customHeight="1" hidden="1">
      <c r="A14262" s="222"/>
      <c r="B14262" s="223"/>
      <c r="C14262" s="223"/>
      <c r="D14262" s="223"/>
      <c r="E14262" s="223"/>
      <c r="F14262" s="223"/>
      <c r="G14262" s="223"/>
      <c r="H14262" s="223"/>
      <c r="I14262" s="223"/>
      <c r="J14262" s="223"/>
      <c r="K14262" s="224"/>
      <c r="L14262" s="223"/>
      <c r="M14262" s="225"/>
      <c r="N14262" s="65"/>
      <c r="O14262" s="65"/>
      <c r="S14262" s="65"/>
      <c r="T14262" s="74"/>
    </row>
    <row r="14263" s="148" customFormat="1" ht="9" customHeight="1" hidden="1">
      <c r="A14263" s="222"/>
      <c r="B14263" s="223"/>
      <c r="C14263" s="223"/>
      <c r="D14263" s="223"/>
      <c r="E14263" s="223"/>
      <c r="F14263" s="223"/>
      <c r="G14263" s="223"/>
      <c r="H14263" s="223"/>
      <c r="I14263" s="223"/>
      <c r="J14263" s="223"/>
      <c r="K14263" s="224"/>
      <c r="L14263" s="223"/>
      <c r="M14263" s="225"/>
      <c r="N14263" s="65"/>
      <c r="O14263" s="65"/>
      <c r="S14263" s="65"/>
      <c r="T14263" s="74"/>
    </row>
    <row r="14264" s="148" customFormat="1" ht="9" customHeight="1" hidden="1">
      <c r="A14264" s="222"/>
      <c r="B14264" s="223"/>
      <c r="C14264" s="223"/>
      <c r="D14264" s="223"/>
      <c r="E14264" s="223"/>
      <c r="F14264" s="223"/>
      <c r="G14264" s="223"/>
      <c r="H14264" s="223"/>
      <c r="I14264" s="223"/>
      <c r="J14264" s="223"/>
      <c r="K14264" s="224"/>
      <c r="L14264" s="223"/>
      <c r="M14264" s="225"/>
      <c r="N14264" s="65"/>
      <c r="O14264" s="65"/>
      <c r="S14264" s="65"/>
      <c r="T14264" s="74"/>
    </row>
    <row r="14265" s="148" customFormat="1" ht="9" customHeight="1" hidden="1">
      <c r="A14265" s="222"/>
      <c r="B14265" s="223"/>
      <c r="C14265" s="223"/>
      <c r="D14265" s="223"/>
      <c r="E14265" s="223"/>
      <c r="F14265" s="223"/>
      <c r="G14265" s="223"/>
      <c r="H14265" s="223"/>
      <c r="I14265" s="223"/>
      <c r="J14265" s="223"/>
      <c r="K14265" s="224"/>
      <c r="L14265" s="223"/>
      <c r="M14265" s="225"/>
      <c r="N14265" s="65"/>
      <c r="O14265" s="65"/>
      <c r="S14265" s="65"/>
      <c r="T14265" s="74"/>
    </row>
    <row r="14266" s="148" customFormat="1" ht="9" customHeight="1" hidden="1">
      <c r="A14266" s="222"/>
      <c r="B14266" s="223"/>
      <c r="C14266" s="223"/>
      <c r="D14266" s="223"/>
      <c r="E14266" s="223"/>
      <c r="F14266" s="223"/>
      <c r="G14266" s="223"/>
      <c r="H14266" s="223"/>
      <c r="I14266" s="223"/>
      <c r="J14266" s="223"/>
      <c r="K14266" s="224"/>
      <c r="L14266" s="223"/>
      <c r="M14266" s="225"/>
      <c r="N14266" s="65"/>
      <c r="O14266" s="65"/>
      <c r="S14266" s="65"/>
      <c r="T14266" s="74"/>
    </row>
    <row r="14267" s="148" customFormat="1" ht="9" customHeight="1" hidden="1">
      <c r="A14267" s="222"/>
      <c r="B14267" s="223"/>
      <c r="C14267" s="223"/>
      <c r="D14267" s="223"/>
      <c r="E14267" s="223"/>
      <c r="F14267" s="223"/>
      <c r="G14267" s="223"/>
      <c r="H14267" s="223"/>
      <c r="I14267" s="223"/>
      <c r="J14267" s="223"/>
      <c r="K14267" s="224"/>
      <c r="L14267" s="223"/>
      <c r="M14267" s="225"/>
      <c r="N14267" s="65"/>
      <c r="O14267" s="65"/>
      <c r="S14267" s="65"/>
      <c r="T14267" s="74"/>
    </row>
    <row r="14268" s="148" customFormat="1" ht="9" customHeight="1" hidden="1">
      <c r="A14268" s="222"/>
      <c r="B14268" s="223"/>
      <c r="C14268" s="223"/>
      <c r="D14268" s="223"/>
      <c r="E14268" s="223"/>
      <c r="F14268" s="223"/>
      <c r="G14268" s="223"/>
      <c r="H14268" s="223"/>
      <c r="I14268" s="223"/>
      <c r="J14268" s="223"/>
      <c r="K14268" s="224"/>
      <c r="L14268" s="223"/>
      <c r="M14268" s="225"/>
      <c r="N14268" s="65"/>
      <c r="O14268" s="65"/>
      <c r="S14268" s="65"/>
      <c r="T14268" s="74"/>
    </row>
    <row r="14269" s="148" customFormat="1" ht="9" customHeight="1" hidden="1">
      <c r="A14269" s="222"/>
      <c r="B14269" s="223"/>
      <c r="C14269" s="223"/>
      <c r="D14269" s="223"/>
      <c r="E14269" s="223"/>
      <c r="F14269" s="223"/>
      <c r="G14269" s="223"/>
      <c r="H14269" s="223"/>
      <c r="I14269" s="223"/>
      <c r="J14269" s="223"/>
      <c r="K14269" s="224"/>
      <c r="L14269" s="223"/>
      <c r="M14269" s="225"/>
      <c r="N14269" s="65"/>
      <c r="O14269" s="65"/>
      <c r="S14269" s="65"/>
      <c r="T14269" s="74"/>
    </row>
    <row r="14270" s="148" customFormat="1" ht="9" customHeight="1" hidden="1">
      <c r="A14270" s="222"/>
      <c r="B14270" s="223"/>
      <c r="C14270" s="223"/>
      <c r="D14270" s="223"/>
      <c r="E14270" s="223"/>
      <c r="F14270" s="223"/>
      <c r="G14270" s="223"/>
      <c r="H14270" s="223"/>
      <c r="I14270" s="223"/>
      <c r="J14270" s="223"/>
      <c r="K14270" s="224"/>
      <c r="L14270" s="223"/>
      <c r="M14270" s="225"/>
      <c r="N14270" s="65"/>
      <c r="O14270" s="65"/>
      <c r="S14270" s="65"/>
      <c r="T14270" s="74"/>
    </row>
    <row r="14271" s="148" customFormat="1" ht="9" customHeight="1" hidden="1">
      <c r="A14271" s="222"/>
      <c r="B14271" s="223"/>
      <c r="C14271" s="223"/>
      <c r="D14271" s="223"/>
      <c r="E14271" s="223"/>
      <c r="F14271" s="223"/>
      <c r="G14271" s="223"/>
      <c r="H14271" s="223"/>
      <c r="I14271" s="223"/>
      <c r="J14271" s="223"/>
      <c r="K14271" s="224"/>
      <c r="L14271" s="223"/>
      <c r="M14271" s="225"/>
      <c r="N14271" s="65"/>
      <c r="O14271" s="65"/>
      <c r="S14271" s="65"/>
      <c r="T14271" s="74"/>
    </row>
    <row r="14272" s="148" customFormat="1" ht="9" customHeight="1" hidden="1">
      <c r="A14272" s="222"/>
      <c r="B14272" s="223"/>
      <c r="C14272" s="223"/>
      <c r="D14272" s="223"/>
      <c r="E14272" s="223"/>
      <c r="F14272" s="223"/>
      <c r="G14272" s="223"/>
      <c r="H14272" s="223"/>
      <c r="I14272" s="223"/>
      <c r="J14272" s="223"/>
      <c r="K14272" s="224"/>
      <c r="L14272" s="223"/>
      <c r="M14272" s="225"/>
      <c r="N14272" s="65"/>
      <c r="O14272" s="65"/>
      <c r="S14272" s="65"/>
      <c r="T14272" s="74"/>
    </row>
    <row r="14273" s="148" customFormat="1" ht="9" customHeight="1" hidden="1">
      <c r="A14273" s="222"/>
      <c r="B14273" s="223"/>
      <c r="C14273" s="223"/>
      <c r="D14273" s="223"/>
      <c r="E14273" s="223"/>
      <c r="F14273" s="223"/>
      <c r="G14273" s="223"/>
      <c r="H14273" s="223"/>
      <c r="I14273" s="223"/>
      <c r="J14273" s="223"/>
      <c r="K14273" s="224"/>
      <c r="L14273" s="223"/>
      <c r="M14273" s="225"/>
      <c r="N14273" s="65"/>
      <c r="O14273" s="65"/>
      <c r="S14273" s="65"/>
      <c r="T14273" s="74"/>
    </row>
    <row r="14274" s="148" customFormat="1" ht="9" customHeight="1" hidden="1">
      <c r="A14274" s="222"/>
      <c r="B14274" s="223"/>
      <c r="C14274" s="223"/>
      <c r="D14274" s="223"/>
      <c r="E14274" s="223"/>
      <c r="F14274" s="223"/>
      <c r="G14274" s="223"/>
      <c r="H14274" s="223"/>
      <c r="I14274" s="223"/>
      <c r="J14274" s="223"/>
      <c r="K14274" s="224"/>
      <c r="L14274" s="223"/>
      <c r="M14274" s="225"/>
      <c r="N14274" s="65"/>
      <c r="O14274" s="65"/>
      <c r="S14274" s="65"/>
      <c r="T14274" s="74"/>
    </row>
    <row r="14275" s="148" customFormat="1" ht="9" customHeight="1" hidden="1">
      <c r="A14275" s="222"/>
      <c r="B14275" s="223"/>
      <c r="C14275" s="223"/>
      <c r="D14275" s="223"/>
      <c r="E14275" s="223"/>
      <c r="F14275" s="223"/>
      <c r="G14275" s="223"/>
      <c r="H14275" s="223"/>
      <c r="I14275" s="223"/>
      <c r="J14275" s="223"/>
      <c r="K14275" s="224"/>
      <c r="L14275" s="223"/>
      <c r="M14275" s="225"/>
      <c r="N14275" s="65"/>
      <c r="O14275" s="65"/>
      <c r="S14275" s="65"/>
      <c r="T14275" s="74"/>
    </row>
    <row r="14276" s="148" customFormat="1" ht="9" customHeight="1" hidden="1">
      <c r="A14276" s="222"/>
      <c r="B14276" s="223"/>
      <c r="C14276" s="223"/>
      <c r="D14276" s="223"/>
      <c r="E14276" s="223"/>
      <c r="F14276" s="223"/>
      <c r="G14276" s="223"/>
      <c r="H14276" s="223"/>
      <c r="I14276" s="223"/>
      <c r="J14276" s="223"/>
      <c r="K14276" s="224"/>
      <c r="L14276" s="223"/>
      <c r="M14276" s="225"/>
      <c r="N14276" s="65"/>
      <c r="O14276" s="65"/>
      <c r="S14276" s="65"/>
      <c r="T14276" s="74"/>
    </row>
    <row r="14277" s="148" customFormat="1" ht="9" customHeight="1" hidden="1">
      <c r="A14277" s="222"/>
      <c r="B14277" s="223"/>
      <c r="C14277" s="223"/>
      <c r="D14277" s="223"/>
      <c r="E14277" s="223"/>
      <c r="F14277" s="223"/>
      <c r="G14277" s="223"/>
      <c r="H14277" s="223"/>
      <c r="I14277" s="223"/>
      <c r="J14277" s="223"/>
      <c r="K14277" s="224"/>
      <c r="L14277" s="223"/>
      <c r="M14277" s="225"/>
      <c r="N14277" s="65"/>
      <c r="O14277" s="65"/>
      <c r="S14277" s="65"/>
      <c r="T14277" s="74"/>
    </row>
    <row r="14278" s="148" customFormat="1" ht="9" customHeight="1" hidden="1">
      <c r="A14278" s="222"/>
      <c r="B14278" s="223"/>
      <c r="C14278" s="223"/>
      <c r="D14278" s="223"/>
      <c r="E14278" s="223"/>
      <c r="F14278" s="223"/>
      <c r="G14278" s="223"/>
      <c r="H14278" s="223"/>
      <c r="I14278" s="223"/>
      <c r="J14278" s="223"/>
      <c r="K14278" s="224"/>
      <c r="L14278" s="223"/>
      <c r="M14278" s="225"/>
      <c r="N14278" s="65"/>
      <c r="O14278" s="65"/>
      <c r="S14278" s="65"/>
      <c r="T14278" s="74"/>
    </row>
    <row r="14279" s="148" customFormat="1" ht="9" customHeight="1" hidden="1">
      <c r="A14279" s="222"/>
      <c r="B14279" s="223"/>
      <c r="C14279" s="223"/>
      <c r="D14279" s="223"/>
      <c r="E14279" s="223"/>
      <c r="F14279" s="223"/>
      <c r="G14279" s="223"/>
      <c r="H14279" s="223"/>
      <c r="I14279" s="223"/>
      <c r="J14279" s="223"/>
      <c r="K14279" s="224"/>
      <c r="L14279" s="223"/>
      <c r="M14279" s="225"/>
      <c r="N14279" s="65"/>
      <c r="O14279" s="65"/>
      <c r="S14279" s="65"/>
      <c r="T14279" s="74"/>
    </row>
    <row r="14280" s="148" customFormat="1" ht="9" customHeight="1" hidden="1">
      <c r="A14280" s="222"/>
      <c r="B14280" s="223"/>
      <c r="C14280" s="223"/>
      <c r="D14280" s="223"/>
      <c r="E14280" s="223"/>
      <c r="F14280" s="223"/>
      <c r="G14280" s="223"/>
      <c r="H14280" s="223"/>
      <c r="I14280" s="223"/>
      <c r="J14280" s="223"/>
      <c r="K14280" s="224"/>
      <c r="L14280" s="223"/>
      <c r="M14280" s="225"/>
      <c r="N14280" s="65"/>
      <c r="O14280" s="65"/>
      <c r="S14280" s="65"/>
      <c r="T14280" s="74"/>
    </row>
    <row r="14281" s="148" customFormat="1" ht="9" customHeight="1" hidden="1">
      <c r="A14281" s="222"/>
      <c r="B14281" s="223"/>
      <c r="C14281" s="223"/>
      <c r="D14281" s="223"/>
      <c r="E14281" s="223"/>
      <c r="F14281" s="223"/>
      <c r="G14281" s="223"/>
      <c r="H14281" s="223"/>
      <c r="I14281" s="223"/>
      <c r="J14281" s="223"/>
      <c r="K14281" s="224"/>
      <c r="L14281" s="223"/>
      <c r="M14281" s="225"/>
      <c r="N14281" s="65"/>
      <c r="O14281" s="65"/>
      <c r="S14281" s="65"/>
      <c r="T14281" s="74"/>
    </row>
    <row r="14282" s="148" customFormat="1" ht="9" customHeight="1" hidden="1">
      <c r="A14282" s="222"/>
      <c r="B14282" s="223"/>
      <c r="C14282" s="223"/>
      <c r="D14282" s="223"/>
      <c r="E14282" s="223"/>
      <c r="F14282" s="223"/>
      <c r="G14282" s="223"/>
      <c r="H14282" s="223"/>
      <c r="I14282" s="223"/>
      <c r="J14282" s="223"/>
      <c r="K14282" s="224"/>
      <c r="L14282" s="223"/>
      <c r="M14282" s="225"/>
      <c r="N14282" s="65"/>
      <c r="O14282" s="65"/>
      <c r="S14282" s="65"/>
      <c r="T14282" s="74"/>
    </row>
    <row r="14283" s="148" customFormat="1" ht="9" customHeight="1" hidden="1">
      <c r="A14283" s="222"/>
      <c r="B14283" s="223"/>
      <c r="C14283" s="223"/>
      <c r="D14283" s="223"/>
      <c r="E14283" s="223"/>
      <c r="F14283" s="223"/>
      <c r="G14283" s="223"/>
      <c r="H14283" s="223"/>
      <c r="I14283" s="223"/>
      <c r="J14283" s="223"/>
      <c r="K14283" s="224"/>
      <c r="L14283" s="223"/>
      <c r="M14283" s="225"/>
      <c r="N14283" s="65"/>
      <c r="O14283" s="65"/>
      <c r="S14283" s="65"/>
      <c r="T14283" s="74"/>
    </row>
    <row r="14284" s="148" customFormat="1" ht="9" customHeight="1" hidden="1">
      <c r="A14284" s="222"/>
      <c r="B14284" s="223"/>
      <c r="C14284" s="223"/>
      <c r="D14284" s="223"/>
      <c r="E14284" s="223"/>
      <c r="F14284" s="223"/>
      <c r="G14284" s="223"/>
      <c r="H14284" s="223"/>
      <c r="I14284" s="223"/>
      <c r="J14284" s="223"/>
      <c r="K14284" s="224"/>
      <c r="L14284" s="223"/>
      <c r="M14284" s="225"/>
      <c r="N14284" s="65"/>
      <c r="O14284" s="65"/>
      <c r="S14284" s="65"/>
      <c r="T14284" s="74"/>
    </row>
    <row r="14285" s="148" customFormat="1" ht="9" customHeight="1" hidden="1">
      <c r="A14285" s="222"/>
      <c r="B14285" s="223"/>
      <c r="C14285" s="223"/>
      <c r="D14285" s="223"/>
      <c r="E14285" s="223"/>
      <c r="F14285" s="223"/>
      <c r="G14285" s="223"/>
      <c r="H14285" s="223"/>
      <c r="I14285" s="223"/>
      <c r="J14285" s="223"/>
      <c r="K14285" s="224"/>
      <c r="L14285" s="223"/>
      <c r="M14285" s="225"/>
      <c r="N14285" s="65"/>
      <c r="O14285" s="65"/>
      <c r="S14285" s="65"/>
      <c r="T14285" s="74"/>
    </row>
    <row r="14286" s="148" customFormat="1" ht="9" customHeight="1" hidden="1">
      <c r="A14286" s="222"/>
      <c r="B14286" s="223"/>
      <c r="C14286" s="223"/>
      <c r="D14286" s="223"/>
      <c r="E14286" s="223"/>
      <c r="F14286" s="223"/>
      <c r="G14286" s="223"/>
      <c r="H14286" s="223"/>
      <c r="I14286" s="223"/>
      <c r="J14286" s="223"/>
      <c r="K14286" s="224"/>
      <c r="L14286" s="223"/>
      <c r="M14286" s="225"/>
      <c r="N14286" s="65"/>
      <c r="O14286" s="65"/>
      <c r="S14286" s="65"/>
      <c r="T14286" s="74"/>
    </row>
    <row r="14287" s="148" customFormat="1" ht="9" customHeight="1" hidden="1">
      <c r="A14287" s="222"/>
      <c r="B14287" s="223"/>
      <c r="C14287" s="223"/>
      <c r="D14287" s="223"/>
      <c r="E14287" s="223"/>
      <c r="F14287" s="223"/>
      <c r="G14287" s="223"/>
      <c r="H14287" s="223"/>
      <c r="I14287" s="223"/>
      <c r="J14287" s="223"/>
      <c r="K14287" s="224"/>
      <c r="L14287" s="223"/>
      <c r="M14287" s="225"/>
      <c r="N14287" s="65"/>
      <c r="O14287" s="65"/>
      <c r="S14287" s="65"/>
      <c r="T14287" s="74"/>
    </row>
    <row r="14288" s="148" customFormat="1" ht="9" customHeight="1" hidden="1">
      <c r="A14288" s="222"/>
      <c r="B14288" s="223"/>
      <c r="C14288" s="223"/>
      <c r="D14288" s="223"/>
      <c r="E14288" s="223"/>
      <c r="F14288" s="223"/>
      <c r="G14288" s="223"/>
      <c r="H14288" s="223"/>
      <c r="I14288" s="223"/>
      <c r="J14288" s="223"/>
      <c r="K14288" s="224"/>
      <c r="L14288" s="223"/>
      <c r="M14288" s="225"/>
      <c r="N14288" s="65"/>
      <c r="O14288" s="65"/>
      <c r="S14288" s="65"/>
      <c r="T14288" s="74"/>
    </row>
    <row r="14289" s="148" customFormat="1" ht="9" customHeight="1" hidden="1">
      <c r="A14289" s="222"/>
      <c r="B14289" s="223"/>
      <c r="C14289" s="223"/>
      <c r="D14289" s="223"/>
      <c r="E14289" s="223"/>
      <c r="F14289" s="223"/>
      <c r="G14289" s="223"/>
      <c r="H14289" s="223"/>
      <c r="I14289" s="223"/>
      <c r="J14289" s="223"/>
      <c r="K14289" s="224"/>
      <c r="L14289" s="223"/>
      <c r="M14289" s="225"/>
      <c r="N14289" s="65"/>
      <c r="O14289" s="65"/>
      <c r="S14289" s="65"/>
      <c r="T14289" s="74"/>
    </row>
    <row r="14290" s="148" customFormat="1" ht="9" customHeight="1" hidden="1">
      <c r="A14290" s="222"/>
      <c r="B14290" s="223"/>
      <c r="C14290" s="223"/>
      <c r="D14290" s="223"/>
      <c r="E14290" s="223"/>
      <c r="F14290" s="223"/>
      <c r="G14290" s="223"/>
      <c r="H14290" s="223"/>
      <c r="I14290" s="223"/>
      <c r="J14290" s="223"/>
      <c r="K14290" s="224"/>
      <c r="L14290" s="223"/>
      <c r="M14290" s="225"/>
      <c r="N14290" s="65"/>
      <c r="O14290" s="65"/>
      <c r="S14290" s="65"/>
      <c r="T14290" s="74"/>
    </row>
    <row r="14291" s="148" customFormat="1" ht="9" customHeight="1" hidden="1">
      <c r="A14291" s="222"/>
      <c r="B14291" s="223"/>
      <c r="C14291" s="223"/>
      <c r="D14291" s="223"/>
      <c r="E14291" s="223"/>
      <c r="F14291" s="223"/>
      <c r="G14291" s="223"/>
      <c r="H14291" s="223"/>
      <c r="I14291" s="223"/>
      <c r="J14291" s="223"/>
      <c r="K14291" s="224"/>
      <c r="L14291" s="223"/>
      <c r="M14291" s="225"/>
      <c r="N14291" s="65"/>
      <c r="O14291" s="65"/>
      <c r="S14291" s="65"/>
      <c r="T14291" s="74"/>
    </row>
    <row r="14292" s="148" customFormat="1" ht="9" customHeight="1" hidden="1">
      <c r="A14292" s="222"/>
      <c r="B14292" s="223"/>
      <c r="C14292" s="223"/>
      <c r="D14292" s="223"/>
      <c r="E14292" s="223"/>
      <c r="F14292" s="223"/>
      <c r="G14292" s="223"/>
      <c r="H14292" s="223"/>
      <c r="I14292" s="223"/>
      <c r="J14292" s="223"/>
      <c r="K14292" s="224"/>
      <c r="L14292" s="223"/>
      <c r="M14292" s="225"/>
      <c r="N14292" s="65"/>
      <c r="O14292" s="65"/>
      <c r="S14292" s="65"/>
      <c r="T14292" s="74"/>
    </row>
    <row r="14293" s="148" customFormat="1" ht="9" customHeight="1" hidden="1">
      <c r="A14293" s="222"/>
      <c r="B14293" s="223"/>
      <c r="C14293" s="223"/>
      <c r="D14293" s="223"/>
      <c r="E14293" s="223"/>
      <c r="F14293" s="223"/>
      <c r="G14293" s="223"/>
      <c r="H14293" s="223"/>
      <c r="I14293" s="223"/>
      <c r="J14293" s="223"/>
      <c r="K14293" s="224"/>
      <c r="L14293" s="223"/>
      <c r="M14293" s="225"/>
      <c r="N14293" s="65"/>
      <c r="O14293" s="65"/>
      <c r="S14293" s="65"/>
      <c r="T14293" s="74"/>
    </row>
    <row r="14294" s="148" customFormat="1" ht="9" customHeight="1" hidden="1">
      <c r="A14294" s="222"/>
      <c r="B14294" s="223"/>
      <c r="C14294" s="223"/>
      <c r="D14294" s="223"/>
      <c r="E14294" s="223"/>
      <c r="F14294" s="223"/>
      <c r="G14294" s="223"/>
      <c r="H14294" s="223"/>
      <c r="I14294" s="223"/>
      <c r="J14294" s="223"/>
      <c r="K14294" s="224"/>
      <c r="L14294" s="223"/>
      <c r="M14294" s="225"/>
      <c r="N14294" s="65"/>
      <c r="O14294" s="65"/>
      <c r="S14294" s="65"/>
      <c r="T14294" s="74"/>
    </row>
    <row r="14295" s="148" customFormat="1" ht="9" customHeight="1" hidden="1">
      <c r="A14295" s="222"/>
      <c r="B14295" s="223"/>
      <c r="C14295" s="223"/>
      <c r="D14295" s="223"/>
      <c r="E14295" s="223"/>
      <c r="F14295" s="223"/>
      <c r="G14295" s="223"/>
      <c r="H14295" s="223"/>
      <c r="I14295" s="223"/>
      <c r="J14295" s="223"/>
      <c r="K14295" s="224"/>
      <c r="L14295" s="223"/>
      <c r="M14295" s="225"/>
      <c r="N14295" s="65"/>
      <c r="O14295" s="65"/>
      <c r="S14295" s="65"/>
      <c r="T14295" s="74"/>
    </row>
    <row r="14296" s="148" customFormat="1" ht="9" customHeight="1" hidden="1">
      <c r="A14296" s="222"/>
      <c r="B14296" s="223"/>
      <c r="C14296" s="223"/>
      <c r="D14296" s="223"/>
      <c r="E14296" s="223"/>
      <c r="F14296" s="223"/>
      <c r="G14296" s="223"/>
      <c r="H14296" s="223"/>
      <c r="I14296" s="223"/>
      <c r="J14296" s="223"/>
      <c r="K14296" s="224"/>
      <c r="L14296" s="223"/>
      <c r="M14296" s="225"/>
      <c r="N14296" s="65"/>
      <c r="O14296" s="65"/>
      <c r="S14296" s="65"/>
      <c r="T14296" s="74"/>
    </row>
    <row r="14297" s="148" customFormat="1" ht="9" customHeight="1" hidden="1">
      <c r="A14297" s="222"/>
      <c r="B14297" s="223"/>
      <c r="C14297" s="223"/>
      <c r="D14297" s="223"/>
      <c r="E14297" s="223"/>
      <c r="F14297" s="223"/>
      <c r="G14297" s="223"/>
      <c r="H14297" s="223"/>
      <c r="I14297" s="223"/>
      <c r="J14297" s="223"/>
      <c r="K14297" s="224"/>
      <c r="L14297" s="223"/>
      <c r="M14297" s="225"/>
      <c r="N14297" s="65"/>
      <c r="O14297" s="65"/>
      <c r="S14297" s="65"/>
      <c r="T14297" s="74"/>
    </row>
    <row r="14298" s="148" customFormat="1" ht="9" customHeight="1" hidden="1">
      <c r="A14298" s="222"/>
      <c r="B14298" s="223"/>
      <c r="C14298" s="223"/>
      <c r="D14298" s="223"/>
      <c r="E14298" s="223"/>
      <c r="F14298" s="223"/>
      <c r="G14298" s="223"/>
      <c r="H14298" s="223"/>
      <c r="I14298" s="223"/>
      <c r="J14298" s="223"/>
      <c r="K14298" s="224"/>
      <c r="L14298" s="223"/>
      <c r="M14298" s="225"/>
      <c r="N14298" s="65"/>
      <c r="O14298" s="65"/>
      <c r="S14298" s="65"/>
      <c r="T14298" s="74"/>
    </row>
    <row r="14299" s="148" customFormat="1" ht="9" customHeight="1" hidden="1">
      <c r="A14299" s="222"/>
      <c r="B14299" s="223"/>
      <c r="C14299" s="223"/>
      <c r="D14299" s="223"/>
      <c r="E14299" s="223"/>
      <c r="F14299" s="223"/>
      <c r="G14299" s="223"/>
      <c r="H14299" s="223"/>
      <c r="I14299" s="223"/>
      <c r="J14299" s="223"/>
      <c r="K14299" s="224"/>
      <c r="L14299" s="223"/>
      <c r="M14299" s="225"/>
      <c r="N14299" s="65"/>
      <c r="O14299" s="65"/>
      <c r="S14299" s="65"/>
      <c r="T14299" s="74"/>
    </row>
    <row r="14300" s="148" customFormat="1" ht="9" customHeight="1" hidden="1">
      <c r="A14300" s="222"/>
      <c r="B14300" s="223"/>
      <c r="C14300" s="223"/>
      <c r="D14300" s="223"/>
      <c r="E14300" s="223"/>
      <c r="F14300" s="223"/>
      <c r="G14300" s="223"/>
      <c r="H14300" s="223"/>
      <c r="I14300" s="223"/>
      <c r="J14300" s="223"/>
      <c r="K14300" s="224"/>
      <c r="L14300" s="223"/>
      <c r="M14300" s="225"/>
      <c r="N14300" s="65"/>
      <c r="O14300" s="65"/>
      <c r="S14300" s="65"/>
      <c r="T14300" s="74"/>
    </row>
    <row r="14301" s="148" customFormat="1" ht="9" customHeight="1" hidden="1">
      <c r="A14301" s="222"/>
      <c r="B14301" s="223"/>
      <c r="C14301" s="223"/>
      <c r="D14301" s="223"/>
      <c r="E14301" s="223"/>
      <c r="F14301" s="223"/>
      <c r="G14301" s="223"/>
      <c r="H14301" s="223"/>
      <c r="I14301" s="223"/>
      <c r="J14301" s="223"/>
      <c r="K14301" s="224"/>
      <c r="L14301" s="223"/>
      <c r="M14301" s="225"/>
      <c r="N14301" s="65"/>
      <c r="O14301" s="65"/>
      <c r="S14301" s="65"/>
      <c r="T14301" s="74"/>
    </row>
    <row r="14302" s="148" customFormat="1" ht="9" customHeight="1" hidden="1">
      <c r="A14302" s="222"/>
      <c r="B14302" s="223"/>
      <c r="C14302" s="223"/>
      <c r="D14302" s="223"/>
      <c r="E14302" s="223"/>
      <c r="F14302" s="223"/>
      <c r="G14302" s="223"/>
      <c r="H14302" s="223"/>
      <c r="I14302" s="223"/>
      <c r="J14302" s="223"/>
      <c r="K14302" s="224"/>
      <c r="L14302" s="223"/>
      <c r="M14302" s="225"/>
      <c r="N14302" s="65"/>
      <c r="O14302" s="65"/>
      <c r="S14302" s="65"/>
      <c r="T14302" s="74"/>
    </row>
    <row r="14303" s="148" customFormat="1" ht="9" customHeight="1" hidden="1">
      <c r="A14303" s="222"/>
      <c r="B14303" s="223"/>
      <c r="C14303" s="223"/>
      <c r="D14303" s="223"/>
      <c r="E14303" s="223"/>
      <c r="F14303" s="223"/>
      <c r="G14303" s="223"/>
      <c r="H14303" s="223"/>
      <c r="I14303" s="223"/>
      <c r="J14303" s="223"/>
      <c r="K14303" s="224"/>
      <c r="L14303" s="223"/>
      <c r="M14303" s="225"/>
      <c r="N14303" s="65"/>
      <c r="O14303" s="65"/>
      <c r="S14303" s="65"/>
      <c r="T14303" s="74"/>
    </row>
    <row r="14304" s="148" customFormat="1" ht="9" customHeight="1" hidden="1">
      <c r="A14304" s="222"/>
      <c r="B14304" s="223"/>
      <c r="C14304" s="223"/>
      <c r="D14304" s="223"/>
      <c r="E14304" s="223"/>
      <c r="F14304" s="223"/>
      <c r="G14304" s="223"/>
      <c r="H14304" s="223"/>
      <c r="I14304" s="223"/>
      <c r="J14304" s="223"/>
      <c r="K14304" s="224"/>
      <c r="L14304" s="223"/>
      <c r="M14304" s="225"/>
      <c r="N14304" s="65"/>
      <c r="O14304" s="65"/>
      <c r="S14304" s="65"/>
      <c r="T14304" s="74"/>
    </row>
    <row r="14305" s="148" customFormat="1" ht="9" customHeight="1" hidden="1">
      <c r="A14305" s="222"/>
      <c r="B14305" s="223"/>
      <c r="C14305" s="223"/>
      <c r="D14305" s="223"/>
      <c r="E14305" s="223"/>
      <c r="F14305" s="223"/>
      <c r="G14305" s="223"/>
      <c r="H14305" s="223"/>
      <c r="I14305" s="223"/>
      <c r="J14305" s="223"/>
      <c r="K14305" s="224"/>
      <c r="L14305" s="223"/>
      <c r="M14305" s="225"/>
      <c r="N14305" s="65"/>
      <c r="O14305" s="65"/>
      <c r="S14305" s="65"/>
      <c r="T14305" s="74"/>
    </row>
    <row r="14306" s="148" customFormat="1" ht="9" customHeight="1" hidden="1">
      <c r="A14306" s="222"/>
      <c r="B14306" s="223"/>
      <c r="C14306" s="223"/>
      <c r="D14306" s="223"/>
      <c r="E14306" s="223"/>
      <c r="F14306" s="223"/>
      <c r="G14306" s="223"/>
      <c r="H14306" s="223"/>
      <c r="I14306" s="223"/>
      <c r="J14306" s="223"/>
      <c r="K14306" s="224"/>
      <c r="L14306" s="223"/>
      <c r="M14306" s="225"/>
      <c r="N14306" s="65"/>
      <c r="O14306" s="65"/>
      <c r="S14306" s="65"/>
      <c r="T14306" s="74"/>
    </row>
    <row r="14307" s="148" customFormat="1" ht="9" customHeight="1" hidden="1">
      <c r="A14307" s="222"/>
      <c r="B14307" s="223"/>
      <c r="C14307" s="223"/>
      <c r="D14307" s="223"/>
      <c r="E14307" s="223"/>
      <c r="F14307" s="223"/>
      <c r="G14307" s="223"/>
      <c r="H14307" s="223"/>
      <c r="I14307" s="223"/>
      <c r="J14307" s="223"/>
      <c r="K14307" s="224"/>
      <c r="L14307" s="223"/>
      <c r="M14307" s="225"/>
      <c r="N14307" s="65"/>
      <c r="O14307" s="65"/>
      <c r="S14307" s="65"/>
      <c r="T14307" s="74"/>
    </row>
    <row r="14308" s="148" customFormat="1" ht="9" customHeight="1" hidden="1">
      <c r="A14308" s="222"/>
      <c r="B14308" s="223"/>
      <c r="C14308" s="223"/>
      <c r="D14308" s="223"/>
      <c r="E14308" s="223"/>
      <c r="F14308" s="223"/>
      <c r="G14308" s="223"/>
      <c r="H14308" s="223"/>
      <c r="I14308" s="223"/>
      <c r="J14308" s="223"/>
      <c r="K14308" s="224"/>
      <c r="L14308" s="223"/>
      <c r="M14308" s="225"/>
      <c r="N14308" s="65"/>
      <c r="O14308" s="65"/>
      <c r="S14308" s="65"/>
      <c r="T14308" s="74"/>
    </row>
    <row r="14309" s="148" customFormat="1" ht="9" customHeight="1" hidden="1">
      <c r="A14309" s="222"/>
      <c r="B14309" s="223"/>
      <c r="C14309" s="223"/>
      <c r="D14309" s="223"/>
      <c r="E14309" s="223"/>
      <c r="F14309" s="223"/>
      <c r="G14309" s="223"/>
      <c r="H14309" s="223"/>
      <c r="I14309" s="223"/>
      <c r="J14309" s="223"/>
      <c r="K14309" s="224"/>
      <c r="L14309" s="223"/>
      <c r="M14309" s="225"/>
      <c r="N14309" s="65"/>
      <c r="O14309" s="65"/>
      <c r="S14309" s="65"/>
      <c r="T14309" s="74"/>
    </row>
    <row r="14310" s="148" customFormat="1" ht="9" customHeight="1" hidden="1">
      <c r="A14310" s="222"/>
      <c r="B14310" s="223"/>
      <c r="C14310" s="223"/>
      <c r="D14310" s="223"/>
      <c r="E14310" s="223"/>
      <c r="F14310" s="223"/>
      <c r="G14310" s="223"/>
      <c r="H14310" s="223"/>
      <c r="I14310" s="223"/>
      <c r="J14310" s="223"/>
      <c r="K14310" s="224"/>
      <c r="L14310" s="223"/>
      <c r="M14310" s="225"/>
      <c r="N14310" s="65"/>
      <c r="O14310" s="65"/>
      <c r="S14310" s="65"/>
      <c r="T14310" s="74"/>
    </row>
    <row r="14311" s="148" customFormat="1" ht="9" customHeight="1" hidden="1">
      <c r="A14311" s="222"/>
      <c r="B14311" s="223"/>
      <c r="C14311" s="223"/>
      <c r="D14311" s="223"/>
      <c r="E14311" s="223"/>
      <c r="F14311" s="223"/>
      <c r="G14311" s="223"/>
      <c r="H14311" s="223"/>
      <c r="I14311" s="223"/>
      <c r="J14311" s="223"/>
      <c r="K14311" s="224"/>
      <c r="L14311" s="223"/>
      <c r="M14311" s="225"/>
      <c r="N14311" s="65"/>
      <c r="O14311" s="65"/>
      <c r="S14311" s="65"/>
      <c r="T14311" s="74"/>
    </row>
    <row r="14312" s="148" customFormat="1" ht="9" customHeight="1" hidden="1">
      <c r="A14312" s="222"/>
      <c r="B14312" s="223"/>
      <c r="C14312" s="223"/>
      <c r="D14312" s="223"/>
      <c r="E14312" s="223"/>
      <c r="F14312" s="223"/>
      <c r="G14312" s="223"/>
      <c r="H14312" s="223"/>
      <c r="I14312" s="223"/>
      <c r="J14312" s="223"/>
      <c r="K14312" s="224"/>
      <c r="L14312" s="223"/>
      <c r="M14312" s="225"/>
      <c r="N14312" s="65"/>
      <c r="O14312" s="65"/>
      <c r="S14312" s="65"/>
      <c r="T14312" s="74"/>
    </row>
    <row r="14313" s="148" customFormat="1" ht="9" customHeight="1" hidden="1">
      <c r="A14313" s="222"/>
      <c r="B14313" s="223"/>
      <c r="C14313" s="223"/>
      <c r="D14313" s="223"/>
      <c r="E14313" s="223"/>
      <c r="F14313" s="223"/>
      <c r="G14313" s="223"/>
      <c r="H14313" s="223"/>
      <c r="I14313" s="223"/>
      <c r="J14313" s="223"/>
      <c r="K14313" s="224"/>
      <c r="L14313" s="223"/>
      <c r="M14313" s="225"/>
      <c r="N14313" s="65"/>
      <c r="O14313" s="65"/>
      <c r="S14313" s="65"/>
      <c r="T14313" s="74"/>
    </row>
    <row r="14314" s="148" customFormat="1" ht="9" customHeight="1" hidden="1">
      <c r="A14314" s="222"/>
      <c r="B14314" s="223"/>
      <c r="C14314" s="223"/>
      <c r="D14314" s="223"/>
      <c r="E14314" s="223"/>
      <c r="F14314" s="223"/>
      <c r="G14314" s="223"/>
      <c r="H14314" s="223"/>
      <c r="I14314" s="223"/>
      <c r="J14314" s="223"/>
      <c r="K14314" s="224"/>
      <c r="L14314" s="223"/>
      <c r="M14314" s="225"/>
      <c r="N14314" s="65"/>
      <c r="O14314" s="65"/>
      <c r="S14314" s="65"/>
      <c r="T14314" s="74"/>
    </row>
    <row r="14315" s="148" customFormat="1" ht="9" customHeight="1" hidden="1">
      <c r="A14315" s="222"/>
      <c r="B14315" s="223"/>
      <c r="C14315" s="223"/>
      <c r="D14315" s="223"/>
      <c r="E14315" s="223"/>
      <c r="F14315" s="223"/>
      <c r="G14315" s="223"/>
      <c r="H14315" s="223"/>
      <c r="I14315" s="223"/>
      <c r="J14315" s="223"/>
      <c r="K14315" s="224"/>
      <c r="L14315" s="223"/>
      <c r="M14315" s="225"/>
      <c r="N14315" s="65"/>
      <c r="O14315" s="65"/>
      <c r="S14315" s="65"/>
      <c r="T14315" s="74"/>
    </row>
    <row r="14316" s="148" customFormat="1" ht="9" customHeight="1" hidden="1">
      <c r="A14316" s="222"/>
      <c r="B14316" s="223"/>
      <c r="C14316" s="223"/>
      <c r="D14316" s="223"/>
      <c r="E14316" s="223"/>
      <c r="F14316" s="223"/>
      <c r="G14316" s="223"/>
      <c r="H14316" s="223"/>
      <c r="I14316" s="223"/>
      <c r="J14316" s="223"/>
      <c r="K14316" s="224"/>
      <c r="L14316" s="223"/>
      <c r="M14316" s="225"/>
      <c r="N14316" s="65"/>
      <c r="O14316" s="65"/>
      <c r="S14316" s="65"/>
      <c r="T14316" s="74"/>
    </row>
    <row r="14317" s="148" customFormat="1" ht="9" customHeight="1" hidden="1">
      <c r="A14317" s="222"/>
      <c r="B14317" s="223"/>
      <c r="C14317" s="223"/>
      <c r="D14317" s="223"/>
      <c r="E14317" s="223"/>
      <c r="F14317" s="223"/>
      <c r="G14317" s="223"/>
      <c r="H14317" s="223"/>
      <c r="I14317" s="223"/>
      <c r="J14317" s="223"/>
      <c r="K14317" s="224"/>
      <c r="L14317" s="223"/>
      <c r="M14317" s="225"/>
      <c r="N14317" s="65"/>
      <c r="O14317" s="65"/>
      <c r="S14317" s="65"/>
      <c r="T14317" s="74"/>
    </row>
    <row r="14318" s="148" customFormat="1" ht="9" customHeight="1" hidden="1">
      <c r="A14318" s="222"/>
      <c r="B14318" s="223"/>
      <c r="C14318" s="223"/>
      <c r="D14318" s="223"/>
      <c r="E14318" s="223"/>
      <c r="F14318" s="223"/>
      <c r="G14318" s="223"/>
      <c r="H14318" s="223"/>
      <c r="I14318" s="223"/>
      <c r="J14318" s="223"/>
      <c r="K14318" s="224"/>
      <c r="L14318" s="223"/>
      <c r="M14318" s="225"/>
      <c r="N14318" s="65"/>
      <c r="O14318" s="65"/>
      <c r="S14318" s="65"/>
      <c r="T14318" s="74"/>
    </row>
    <row r="14319" s="148" customFormat="1" ht="9" customHeight="1" hidden="1">
      <c r="A14319" s="222"/>
      <c r="B14319" s="223"/>
      <c r="C14319" s="223"/>
      <c r="D14319" s="223"/>
      <c r="E14319" s="223"/>
      <c r="F14319" s="223"/>
      <c r="G14319" s="223"/>
      <c r="H14319" s="223"/>
      <c r="I14319" s="223"/>
      <c r="J14319" s="223"/>
      <c r="K14319" s="224"/>
      <c r="L14319" s="223"/>
      <c r="M14319" s="225"/>
      <c r="N14319" s="65"/>
      <c r="O14319" s="65"/>
      <c r="S14319" s="65"/>
      <c r="T14319" s="74"/>
    </row>
    <row r="14320" s="148" customFormat="1" ht="9" customHeight="1" hidden="1">
      <c r="A14320" s="222"/>
      <c r="B14320" s="223"/>
      <c r="C14320" s="223"/>
      <c r="D14320" s="223"/>
      <c r="E14320" s="223"/>
      <c r="F14320" s="223"/>
      <c r="G14320" s="223"/>
      <c r="H14320" s="223"/>
      <c r="I14320" s="223"/>
      <c r="J14320" s="223"/>
      <c r="K14320" s="224"/>
      <c r="L14320" s="223"/>
      <c r="M14320" s="225"/>
      <c r="N14320" s="65"/>
      <c r="O14320" s="65"/>
      <c r="S14320" s="65"/>
      <c r="T14320" s="74"/>
    </row>
    <row r="14321" s="148" customFormat="1" ht="9" customHeight="1" hidden="1">
      <c r="A14321" s="222"/>
      <c r="B14321" s="223"/>
      <c r="C14321" s="223"/>
      <c r="D14321" s="223"/>
      <c r="E14321" s="223"/>
      <c r="F14321" s="223"/>
      <c r="G14321" s="223"/>
      <c r="H14321" s="223"/>
      <c r="I14321" s="223"/>
      <c r="J14321" s="223"/>
      <c r="K14321" s="224"/>
      <c r="L14321" s="223"/>
      <c r="M14321" s="225"/>
      <c r="N14321" s="65"/>
      <c r="O14321" s="65"/>
      <c r="S14321" s="65"/>
      <c r="T14321" s="74"/>
    </row>
    <row r="14322" s="148" customFormat="1" ht="9" customHeight="1" hidden="1">
      <c r="A14322" s="222"/>
      <c r="B14322" s="223"/>
      <c r="C14322" s="223"/>
      <c r="D14322" s="223"/>
      <c r="E14322" s="223"/>
      <c r="F14322" s="223"/>
      <c r="G14322" s="223"/>
      <c r="H14322" s="223"/>
      <c r="I14322" s="223"/>
      <c r="J14322" s="223"/>
      <c r="K14322" s="224"/>
      <c r="L14322" s="223"/>
      <c r="M14322" s="225"/>
      <c r="N14322" s="65"/>
      <c r="O14322" s="65"/>
      <c r="S14322" s="65"/>
      <c r="T14322" s="74"/>
    </row>
    <row r="14323" s="148" customFormat="1" ht="9" customHeight="1" hidden="1">
      <c r="A14323" s="222"/>
      <c r="B14323" s="223"/>
      <c r="C14323" s="223"/>
      <c r="D14323" s="223"/>
      <c r="E14323" s="223"/>
      <c r="F14323" s="223"/>
      <c r="G14323" s="223"/>
      <c r="H14323" s="223"/>
      <c r="I14323" s="223"/>
      <c r="J14323" s="223"/>
      <c r="K14323" s="224"/>
      <c r="L14323" s="223"/>
      <c r="M14323" s="225"/>
      <c r="N14323" s="65"/>
      <c r="O14323" s="65"/>
      <c r="S14323" s="65"/>
      <c r="T14323" s="74"/>
    </row>
    <row r="14324" s="148" customFormat="1" ht="9" customHeight="1" hidden="1">
      <c r="A14324" s="222"/>
      <c r="B14324" s="223"/>
      <c r="C14324" s="223"/>
      <c r="D14324" s="223"/>
      <c r="E14324" s="223"/>
      <c r="F14324" s="223"/>
      <c r="G14324" s="223"/>
      <c r="H14324" s="223"/>
      <c r="I14324" s="223"/>
      <c r="J14324" s="223"/>
      <c r="K14324" s="224"/>
      <c r="L14324" s="223"/>
      <c r="M14324" s="225"/>
      <c r="N14324" s="65"/>
      <c r="O14324" s="65"/>
      <c r="S14324" s="65"/>
      <c r="T14324" s="74"/>
    </row>
    <row r="14325" s="148" customFormat="1" ht="9" customHeight="1" hidden="1">
      <c r="A14325" s="222"/>
      <c r="B14325" s="223"/>
      <c r="C14325" s="223"/>
      <c r="D14325" s="223"/>
      <c r="E14325" s="223"/>
      <c r="F14325" s="223"/>
      <c r="G14325" s="223"/>
      <c r="H14325" s="223"/>
      <c r="I14325" s="223"/>
      <c r="J14325" s="223"/>
      <c r="K14325" s="224"/>
      <c r="L14325" s="223"/>
      <c r="M14325" s="225"/>
      <c r="N14325" s="65"/>
      <c r="O14325" s="65"/>
      <c r="S14325" s="65"/>
      <c r="T14325" s="74"/>
    </row>
    <row r="14326" s="148" customFormat="1" ht="9" customHeight="1" hidden="1">
      <c r="A14326" s="222"/>
      <c r="B14326" s="223"/>
      <c r="C14326" s="223"/>
      <c r="D14326" s="223"/>
      <c r="E14326" s="223"/>
      <c r="F14326" s="223"/>
      <c r="G14326" s="223"/>
      <c r="H14326" s="223"/>
      <c r="I14326" s="223"/>
      <c r="J14326" s="223"/>
      <c r="K14326" s="224"/>
      <c r="L14326" s="223"/>
      <c r="M14326" s="225"/>
      <c r="N14326" s="65"/>
      <c r="O14326" s="65"/>
      <c r="S14326" s="65"/>
      <c r="T14326" s="74"/>
    </row>
    <row r="14327" s="148" customFormat="1" ht="9" customHeight="1" hidden="1">
      <c r="A14327" s="222"/>
      <c r="B14327" s="223"/>
      <c r="C14327" s="223"/>
      <c r="D14327" s="223"/>
      <c r="E14327" s="223"/>
      <c r="F14327" s="223"/>
      <c r="G14327" s="223"/>
      <c r="H14327" s="223"/>
      <c r="I14327" s="223"/>
      <c r="J14327" s="223"/>
      <c r="K14327" s="224"/>
      <c r="L14327" s="223"/>
      <c r="M14327" s="225"/>
      <c r="N14327" s="65"/>
      <c r="O14327" s="65"/>
      <c r="S14327" s="65"/>
      <c r="T14327" s="74"/>
    </row>
    <row r="14328" s="148" customFormat="1" ht="9" customHeight="1" hidden="1">
      <c r="A14328" s="222"/>
      <c r="B14328" s="223"/>
      <c r="C14328" s="223"/>
      <c r="D14328" s="223"/>
      <c r="E14328" s="223"/>
      <c r="F14328" s="223"/>
      <c r="G14328" s="223"/>
      <c r="H14328" s="223"/>
      <c r="I14328" s="223"/>
      <c r="J14328" s="223"/>
      <c r="K14328" s="224"/>
      <c r="L14328" s="223"/>
      <c r="M14328" s="225"/>
      <c r="N14328" s="65"/>
      <c r="O14328" s="65"/>
      <c r="S14328" s="65"/>
      <c r="T14328" s="74"/>
    </row>
    <row r="14329" s="148" customFormat="1" ht="9" customHeight="1" hidden="1">
      <c r="A14329" s="222"/>
      <c r="B14329" s="223"/>
      <c r="C14329" s="223"/>
      <c r="D14329" s="223"/>
      <c r="E14329" s="223"/>
      <c r="F14329" s="223"/>
      <c r="G14329" s="223"/>
      <c r="H14329" s="223"/>
      <c r="I14329" s="223"/>
      <c r="J14329" s="223"/>
      <c r="K14329" s="224"/>
      <c r="L14329" s="223"/>
      <c r="M14329" s="225"/>
      <c r="N14329" s="65"/>
      <c r="O14329" s="65"/>
      <c r="S14329" s="65"/>
      <c r="T14329" s="74"/>
    </row>
    <row r="14330" s="148" customFormat="1" ht="9" customHeight="1" hidden="1">
      <c r="A14330" s="222"/>
      <c r="B14330" s="223"/>
      <c r="C14330" s="223"/>
      <c r="D14330" s="223"/>
      <c r="E14330" s="223"/>
      <c r="F14330" s="223"/>
      <c r="G14330" s="223"/>
      <c r="H14330" s="223"/>
      <c r="I14330" s="223"/>
      <c r="J14330" s="223"/>
      <c r="K14330" s="224"/>
      <c r="L14330" s="223"/>
      <c r="M14330" s="225"/>
      <c r="N14330" s="65"/>
      <c r="O14330" s="65"/>
      <c r="S14330" s="65"/>
      <c r="T14330" s="74"/>
    </row>
    <row r="14331" s="148" customFormat="1" ht="9" customHeight="1" hidden="1">
      <c r="A14331" s="222"/>
      <c r="B14331" s="223"/>
      <c r="C14331" s="223"/>
      <c r="D14331" s="223"/>
      <c r="E14331" s="223"/>
      <c r="F14331" s="223"/>
      <c r="G14331" s="223"/>
      <c r="H14331" s="223"/>
      <c r="I14331" s="223"/>
      <c r="J14331" s="223"/>
      <c r="K14331" s="224"/>
      <c r="L14331" s="223"/>
      <c r="M14331" s="225"/>
      <c r="N14331" s="65"/>
      <c r="O14331" s="65"/>
      <c r="S14331" s="65"/>
      <c r="T14331" s="74"/>
    </row>
    <row r="14332" s="148" customFormat="1" ht="9" customHeight="1" hidden="1">
      <c r="A14332" s="222"/>
      <c r="B14332" s="223"/>
      <c r="C14332" s="223"/>
      <c r="D14332" s="223"/>
      <c r="E14332" s="223"/>
      <c r="F14332" s="223"/>
      <c r="G14332" s="223"/>
      <c r="H14332" s="223"/>
      <c r="I14332" s="223"/>
      <c r="J14332" s="223"/>
      <c r="K14332" s="224"/>
      <c r="L14332" s="223"/>
      <c r="M14332" s="225"/>
      <c r="N14332" s="65"/>
      <c r="O14332" s="65"/>
      <c r="S14332" s="65"/>
      <c r="T14332" s="74"/>
    </row>
    <row r="14333" s="148" customFormat="1" ht="9" customHeight="1" hidden="1">
      <c r="A14333" s="222"/>
      <c r="B14333" s="223"/>
      <c r="C14333" s="223"/>
      <c r="D14333" s="223"/>
      <c r="E14333" s="223"/>
      <c r="F14333" s="223"/>
      <c r="G14333" s="223"/>
      <c r="H14333" s="223"/>
      <c r="I14333" s="223"/>
      <c r="J14333" s="223"/>
      <c r="K14333" s="224"/>
      <c r="L14333" s="223"/>
      <c r="M14333" s="225"/>
      <c r="N14333" s="65"/>
      <c r="O14333" s="65"/>
      <c r="S14333" s="65"/>
      <c r="T14333" s="74"/>
    </row>
    <row r="14334" s="148" customFormat="1" ht="9" customHeight="1" hidden="1">
      <c r="A14334" s="222"/>
      <c r="B14334" s="223"/>
      <c r="C14334" s="223"/>
      <c r="D14334" s="223"/>
      <c r="E14334" s="223"/>
      <c r="F14334" s="223"/>
      <c r="G14334" s="223"/>
      <c r="H14334" s="223"/>
      <c r="I14334" s="223"/>
      <c r="J14334" s="223"/>
      <c r="K14334" s="224"/>
      <c r="L14334" s="223"/>
      <c r="M14334" s="225"/>
      <c r="N14334" s="65"/>
      <c r="O14334" s="65"/>
      <c r="S14334" s="65"/>
      <c r="T14334" s="74"/>
    </row>
    <row r="14335" s="148" customFormat="1" ht="9" customHeight="1" hidden="1">
      <c r="A14335" s="222"/>
      <c r="B14335" s="223"/>
      <c r="C14335" s="223"/>
      <c r="D14335" s="223"/>
      <c r="E14335" s="223"/>
      <c r="F14335" s="223"/>
      <c r="G14335" s="223"/>
      <c r="H14335" s="223"/>
      <c r="I14335" s="223"/>
      <c r="J14335" s="223"/>
      <c r="K14335" s="224"/>
      <c r="L14335" s="223"/>
      <c r="M14335" s="225"/>
      <c r="N14335" s="65"/>
      <c r="O14335" s="65"/>
      <c r="S14335" s="65"/>
      <c r="T14335" s="74"/>
    </row>
    <row r="14336" s="148" customFormat="1" ht="9" customHeight="1" hidden="1">
      <c r="A14336" s="222"/>
      <c r="B14336" s="223"/>
      <c r="C14336" s="223"/>
      <c r="D14336" s="223"/>
      <c r="E14336" s="223"/>
      <c r="F14336" s="223"/>
      <c r="G14336" s="223"/>
      <c r="H14336" s="223"/>
      <c r="I14336" s="223"/>
      <c r="J14336" s="223"/>
      <c r="K14336" s="224"/>
      <c r="L14336" s="223"/>
      <c r="M14336" s="225"/>
      <c r="N14336" s="65"/>
      <c r="O14336" s="65"/>
      <c r="S14336" s="65"/>
      <c r="T14336" s="74"/>
    </row>
    <row r="14337" s="148" customFormat="1" ht="9" customHeight="1" hidden="1">
      <c r="A14337" s="222"/>
      <c r="B14337" s="223"/>
      <c r="C14337" s="223"/>
      <c r="D14337" s="223"/>
      <c r="E14337" s="223"/>
      <c r="F14337" s="223"/>
      <c r="G14337" s="223"/>
      <c r="H14337" s="223"/>
      <c r="I14337" s="223"/>
      <c r="J14337" s="223"/>
      <c r="K14337" s="224"/>
      <c r="L14337" s="223"/>
      <c r="M14337" s="225"/>
      <c r="N14337" s="65"/>
      <c r="O14337" s="65"/>
      <c r="S14337" s="65"/>
      <c r="T14337" s="74"/>
    </row>
    <row r="14338" s="148" customFormat="1" ht="9" customHeight="1" hidden="1">
      <c r="A14338" s="222"/>
      <c r="B14338" s="223"/>
      <c r="C14338" s="223"/>
      <c r="D14338" s="223"/>
      <c r="E14338" s="223"/>
      <c r="F14338" s="223"/>
      <c r="G14338" s="223"/>
      <c r="H14338" s="223"/>
      <c r="I14338" s="223"/>
      <c r="J14338" s="223"/>
      <c r="K14338" s="224"/>
      <c r="L14338" s="223"/>
      <c r="M14338" s="225"/>
      <c r="N14338" s="65"/>
      <c r="O14338" s="65"/>
      <c r="S14338" s="65"/>
      <c r="T14338" s="74"/>
    </row>
    <row r="14339" s="148" customFormat="1" ht="9" customHeight="1" hidden="1">
      <c r="A14339" s="222"/>
      <c r="B14339" s="223"/>
      <c r="C14339" s="223"/>
      <c r="D14339" s="223"/>
      <c r="E14339" s="223"/>
      <c r="F14339" s="223"/>
      <c r="G14339" s="223"/>
      <c r="H14339" s="223"/>
      <c r="I14339" s="223"/>
      <c r="J14339" s="223"/>
      <c r="K14339" s="224"/>
      <c r="L14339" s="223"/>
      <c r="M14339" s="225"/>
      <c r="N14339" s="65"/>
      <c r="O14339" s="65"/>
      <c r="S14339" s="65"/>
      <c r="T14339" s="74"/>
    </row>
    <row r="14340" s="148" customFormat="1" ht="9" customHeight="1" hidden="1">
      <c r="A14340" s="222"/>
      <c r="B14340" s="223"/>
      <c r="C14340" s="223"/>
      <c r="D14340" s="223"/>
      <c r="E14340" s="223"/>
      <c r="F14340" s="223"/>
      <c r="G14340" s="223"/>
      <c r="H14340" s="223"/>
      <c r="I14340" s="223"/>
      <c r="J14340" s="223"/>
      <c r="K14340" s="224"/>
      <c r="L14340" s="223"/>
      <c r="M14340" s="225"/>
      <c r="N14340" s="65"/>
      <c r="O14340" s="65"/>
      <c r="S14340" s="65"/>
      <c r="T14340" s="74"/>
    </row>
    <row r="14341" s="148" customFormat="1" ht="9" customHeight="1" hidden="1">
      <c r="A14341" s="222"/>
      <c r="B14341" s="223"/>
      <c r="C14341" s="223"/>
      <c r="D14341" s="223"/>
      <c r="E14341" s="223"/>
      <c r="F14341" s="223"/>
      <c r="G14341" s="223"/>
      <c r="H14341" s="223"/>
      <c r="I14341" s="223"/>
      <c r="J14341" s="223"/>
      <c r="K14341" s="224"/>
      <c r="L14341" s="223"/>
      <c r="M14341" s="225"/>
      <c r="N14341" s="65"/>
      <c r="O14341" s="65"/>
      <c r="S14341" s="65"/>
      <c r="T14341" s="74"/>
    </row>
    <row r="14342" s="148" customFormat="1" ht="9" customHeight="1" hidden="1">
      <c r="A14342" s="222"/>
      <c r="B14342" s="223"/>
      <c r="C14342" s="223"/>
      <c r="D14342" s="223"/>
      <c r="E14342" s="223"/>
      <c r="F14342" s="223"/>
      <c r="G14342" s="223"/>
      <c r="H14342" s="223"/>
      <c r="I14342" s="223"/>
      <c r="J14342" s="223"/>
      <c r="K14342" s="224"/>
      <c r="L14342" s="223"/>
      <c r="M14342" s="225"/>
      <c r="N14342" s="65"/>
      <c r="O14342" s="65"/>
      <c r="S14342" s="65"/>
      <c r="T14342" s="74"/>
    </row>
    <row r="14343" s="148" customFormat="1" ht="9" customHeight="1" hidden="1">
      <c r="A14343" s="222"/>
      <c r="B14343" s="223"/>
      <c r="C14343" s="223"/>
      <c r="D14343" s="223"/>
      <c r="E14343" s="223"/>
      <c r="F14343" s="223"/>
      <c r="G14343" s="223"/>
      <c r="H14343" s="223"/>
      <c r="I14343" s="223"/>
      <c r="J14343" s="223"/>
      <c r="K14343" s="224"/>
      <c r="L14343" s="223"/>
      <c r="M14343" s="225"/>
      <c r="N14343" s="65"/>
      <c r="O14343" s="65"/>
      <c r="S14343" s="65"/>
      <c r="T14343" s="74"/>
    </row>
    <row r="14344" s="148" customFormat="1" ht="9" customHeight="1" hidden="1">
      <c r="A14344" s="222"/>
      <c r="B14344" s="223"/>
      <c r="C14344" s="223"/>
      <c r="D14344" s="223"/>
      <c r="E14344" s="223"/>
      <c r="F14344" s="223"/>
      <c r="G14344" s="223"/>
      <c r="H14344" s="223"/>
      <c r="I14344" s="223"/>
      <c r="J14344" s="223"/>
      <c r="K14344" s="224"/>
      <c r="L14344" s="223"/>
      <c r="M14344" s="225"/>
      <c r="N14344" s="65"/>
      <c r="O14344" s="65"/>
      <c r="S14344" s="65"/>
      <c r="T14344" s="74"/>
    </row>
    <row r="14345" s="148" customFormat="1" ht="9" customHeight="1" hidden="1">
      <c r="A14345" s="222"/>
      <c r="B14345" s="223"/>
      <c r="C14345" s="223"/>
      <c r="D14345" s="223"/>
      <c r="E14345" s="223"/>
      <c r="F14345" s="223"/>
      <c r="G14345" s="223"/>
      <c r="H14345" s="223"/>
      <c r="I14345" s="223"/>
      <c r="J14345" s="223"/>
      <c r="K14345" s="224"/>
      <c r="L14345" s="223"/>
      <c r="M14345" s="225"/>
      <c r="N14345" s="65"/>
      <c r="O14345" s="65"/>
      <c r="S14345" s="65"/>
      <c r="T14345" s="74"/>
    </row>
    <row r="14346" s="148" customFormat="1" ht="9" customHeight="1" hidden="1">
      <c r="A14346" s="222"/>
      <c r="B14346" s="223"/>
      <c r="C14346" s="223"/>
      <c r="D14346" s="223"/>
      <c r="E14346" s="223"/>
      <c r="F14346" s="223"/>
      <c r="G14346" s="223"/>
      <c r="H14346" s="223"/>
      <c r="I14346" s="223"/>
      <c r="J14346" s="223"/>
      <c r="K14346" s="224"/>
      <c r="L14346" s="223"/>
      <c r="M14346" s="225"/>
      <c r="N14346" s="65"/>
      <c r="O14346" s="65"/>
      <c r="S14346" s="65"/>
      <c r="T14346" s="74"/>
    </row>
    <row r="14347" s="148" customFormat="1" ht="9" customHeight="1" hidden="1">
      <c r="A14347" s="222"/>
      <c r="B14347" s="223"/>
      <c r="C14347" s="223"/>
      <c r="D14347" s="223"/>
      <c r="E14347" s="223"/>
      <c r="F14347" s="223"/>
      <c r="G14347" s="223"/>
      <c r="H14347" s="223"/>
      <c r="I14347" s="223"/>
      <c r="J14347" s="223"/>
      <c r="K14347" s="224"/>
      <c r="L14347" s="223"/>
      <c r="M14347" s="225"/>
      <c r="N14347" s="65"/>
      <c r="O14347" s="65"/>
      <c r="S14347" s="65"/>
      <c r="T14347" s="74"/>
    </row>
    <row r="14348" s="148" customFormat="1" ht="9" customHeight="1" hidden="1">
      <c r="A14348" s="222"/>
      <c r="B14348" s="223"/>
      <c r="C14348" s="223"/>
      <c r="D14348" s="223"/>
      <c r="E14348" s="223"/>
      <c r="F14348" s="223"/>
      <c r="G14348" s="223"/>
      <c r="H14348" s="223"/>
      <c r="I14348" s="223"/>
      <c r="J14348" s="223"/>
      <c r="K14348" s="224"/>
      <c r="L14348" s="223"/>
      <c r="M14348" s="225"/>
      <c r="N14348" s="65"/>
      <c r="O14348" s="65"/>
      <c r="S14348" s="65"/>
      <c r="T14348" s="74"/>
    </row>
    <row r="14349" s="148" customFormat="1" ht="9" customHeight="1" hidden="1">
      <c r="A14349" s="222"/>
      <c r="B14349" s="223"/>
      <c r="C14349" s="223"/>
      <c r="D14349" s="223"/>
      <c r="E14349" s="223"/>
      <c r="F14349" s="223"/>
      <c r="G14349" s="223"/>
      <c r="H14349" s="223"/>
      <c r="I14349" s="223"/>
      <c r="J14349" s="223"/>
      <c r="K14349" s="224"/>
      <c r="L14349" s="223"/>
      <c r="M14349" s="225"/>
      <c r="N14349" s="65"/>
      <c r="O14349" s="65"/>
      <c r="S14349" s="65"/>
      <c r="T14349" s="74"/>
    </row>
    <row r="14350" s="148" customFormat="1" ht="9" customHeight="1" hidden="1">
      <c r="A14350" s="222"/>
      <c r="B14350" s="223"/>
      <c r="C14350" s="223"/>
      <c r="D14350" s="223"/>
      <c r="E14350" s="223"/>
      <c r="F14350" s="223"/>
      <c r="G14350" s="223"/>
      <c r="H14350" s="223"/>
      <c r="I14350" s="223"/>
      <c r="J14350" s="223"/>
      <c r="K14350" s="224"/>
      <c r="L14350" s="223"/>
      <c r="M14350" s="225"/>
      <c r="N14350" s="65"/>
      <c r="O14350" s="65"/>
      <c r="S14350" s="65"/>
      <c r="T14350" s="74"/>
    </row>
    <row r="14351" s="148" customFormat="1" ht="9" customHeight="1" hidden="1">
      <c r="A14351" s="222"/>
      <c r="B14351" s="223"/>
      <c r="C14351" s="223"/>
      <c r="D14351" s="223"/>
      <c r="E14351" s="223"/>
      <c r="F14351" s="223"/>
      <c r="G14351" s="223"/>
      <c r="H14351" s="223"/>
      <c r="I14351" s="223"/>
      <c r="J14351" s="223"/>
      <c r="K14351" s="224"/>
      <c r="L14351" s="223"/>
      <c r="M14351" s="225"/>
      <c r="N14351" s="65"/>
      <c r="O14351" s="65"/>
      <c r="S14351" s="65"/>
      <c r="T14351" s="74"/>
    </row>
    <row r="14352" s="148" customFormat="1" ht="9" customHeight="1" hidden="1">
      <c r="A14352" s="222"/>
      <c r="B14352" s="223"/>
      <c r="C14352" s="223"/>
      <c r="D14352" s="223"/>
      <c r="E14352" s="223"/>
      <c r="F14352" s="223"/>
      <c r="G14352" s="223"/>
      <c r="H14352" s="223"/>
      <c r="I14352" s="223"/>
      <c r="J14352" s="223"/>
      <c r="K14352" s="224"/>
      <c r="L14352" s="223"/>
      <c r="M14352" s="225"/>
      <c r="N14352" s="65"/>
      <c r="O14352" s="65"/>
      <c r="S14352" s="65"/>
      <c r="T14352" s="74"/>
    </row>
    <row r="14353" s="148" customFormat="1" ht="9" customHeight="1" hidden="1">
      <c r="A14353" s="222"/>
      <c r="B14353" s="223"/>
      <c r="C14353" s="223"/>
      <c r="D14353" s="223"/>
      <c r="E14353" s="223"/>
      <c r="F14353" s="223"/>
      <c r="G14353" s="223"/>
      <c r="H14353" s="223"/>
      <c r="I14353" s="223"/>
      <c r="J14353" s="223"/>
      <c r="K14353" s="224"/>
      <c r="L14353" s="223"/>
      <c r="M14353" s="225"/>
      <c r="N14353" s="65"/>
      <c r="O14353" s="65"/>
      <c r="S14353" s="65"/>
      <c r="T14353" s="74"/>
    </row>
    <row r="14354" s="148" customFormat="1" ht="9" customHeight="1" hidden="1">
      <c r="A14354" s="222"/>
      <c r="B14354" s="223"/>
      <c r="C14354" s="223"/>
      <c r="D14354" s="223"/>
      <c r="E14354" s="223"/>
      <c r="F14354" s="223"/>
      <c r="G14354" s="223"/>
      <c r="H14354" s="223"/>
      <c r="I14354" s="223"/>
      <c r="J14354" s="223"/>
      <c r="K14354" s="224"/>
      <c r="L14354" s="223"/>
      <c r="M14354" s="225"/>
      <c r="N14354" s="65"/>
      <c r="O14354" s="65"/>
      <c r="S14354" s="65"/>
      <c r="T14354" s="74"/>
    </row>
    <row r="14355" s="148" customFormat="1" ht="9" customHeight="1" hidden="1">
      <c r="A14355" s="222"/>
      <c r="B14355" s="223"/>
      <c r="C14355" s="223"/>
      <c r="D14355" s="223"/>
      <c r="E14355" s="223"/>
      <c r="F14355" s="223"/>
      <c r="G14355" s="223"/>
      <c r="H14355" s="223"/>
      <c r="I14355" s="223"/>
      <c r="J14355" s="223"/>
      <c r="K14355" s="224"/>
      <c r="L14355" s="223"/>
      <c r="M14355" s="225"/>
      <c r="N14355" s="65"/>
      <c r="O14355" s="65"/>
      <c r="S14355" s="65"/>
      <c r="T14355" s="74"/>
    </row>
    <row r="14356" s="148" customFormat="1" ht="9" customHeight="1" hidden="1">
      <c r="A14356" s="222"/>
      <c r="B14356" s="223"/>
      <c r="C14356" s="223"/>
      <c r="D14356" s="223"/>
      <c r="E14356" s="223"/>
      <c r="F14356" s="223"/>
      <c r="G14356" s="223"/>
      <c r="H14356" s="223"/>
      <c r="I14356" s="223"/>
      <c r="J14356" s="223"/>
      <c r="K14356" s="224"/>
      <c r="L14356" s="223"/>
      <c r="M14356" s="225"/>
      <c r="N14356" s="65"/>
      <c r="O14356" s="65"/>
      <c r="S14356" s="65"/>
      <c r="T14356" s="74"/>
    </row>
    <row r="14357" s="148" customFormat="1" ht="9" customHeight="1" hidden="1">
      <c r="A14357" s="222"/>
      <c r="B14357" s="223"/>
      <c r="C14357" s="223"/>
      <c r="D14357" s="223"/>
      <c r="E14357" s="223"/>
      <c r="F14357" s="223"/>
      <c r="G14357" s="223"/>
      <c r="H14357" s="223"/>
      <c r="I14357" s="223"/>
      <c r="J14357" s="223"/>
      <c r="K14357" s="224"/>
      <c r="L14357" s="223"/>
      <c r="M14357" s="225"/>
      <c r="N14357" s="65"/>
      <c r="O14357" s="65"/>
      <c r="S14357" s="65"/>
      <c r="T14357" s="74"/>
    </row>
    <row r="14358" s="148" customFormat="1" ht="9" customHeight="1" hidden="1">
      <c r="A14358" s="222"/>
      <c r="B14358" s="223"/>
      <c r="C14358" s="223"/>
      <c r="D14358" s="223"/>
      <c r="E14358" s="223"/>
      <c r="F14358" s="223"/>
      <c r="G14358" s="223"/>
      <c r="H14358" s="223"/>
      <c r="I14358" s="223"/>
      <c r="J14358" s="223"/>
      <c r="K14358" s="224"/>
      <c r="L14358" s="223"/>
      <c r="M14358" s="225"/>
      <c r="N14358" s="65"/>
      <c r="O14358" s="65"/>
      <c r="S14358" s="65"/>
      <c r="T14358" s="74"/>
    </row>
    <row r="14359" s="148" customFormat="1" ht="9" customHeight="1" hidden="1">
      <c r="A14359" s="222"/>
      <c r="B14359" s="223"/>
      <c r="C14359" s="223"/>
      <c r="D14359" s="223"/>
      <c r="E14359" s="223"/>
      <c r="F14359" s="223"/>
      <c r="G14359" s="223"/>
      <c r="H14359" s="223"/>
      <c r="I14359" s="223"/>
      <c r="J14359" s="223"/>
      <c r="K14359" s="224"/>
      <c r="L14359" s="223"/>
      <c r="M14359" s="225"/>
      <c r="N14359" s="65"/>
      <c r="O14359" s="65"/>
      <c r="S14359" s="65"/>
      <c r="T14359" s="74"/>
    </row>
    <row r="14360" s="148" customFormat="1" ht="9" customHeight="1" hidden="1">
      <c r="A14360" s="222"/>
      <c r="B14360" s="223"/>
      <c r="C14360" s="223"/>
      <c r="D14360" s="223"/>
      <c r="E14360" s="223"/>
      <c r="F14360" s="223"/>
      <c r="G14360" s="223"/>
      <c r="H14360" s="223"/>
      <c r="I14360" s="223"/>
      <c r="J14360" s="223"/>
      <c r="K14360" s="224"/>
      <c r="L14360" s="223"/>
      <c r="M14360" s="225"/>
      <c r="N14360" s="65"/>
      <c r="O14360" s="65"/>
      <c r="S14360" s="65"/>
      <c r="T14360" s="74"/>
    </row>
    <row r="14361" s="148" customFormat="1" ht="9" customHeight="1" hidden="1">
      <c r="A14361" s="222"/>
      <c r="B14361" s="223"/>
      <c r="C14361" s="223"/>
      <c r="D14361" s="223"/>
      <c r="E14361" s="223"/>
      <c r="F14361" s="223"/>
      <c r="G14361" s="223"/>
      <c r="H14361" s="223"/>
      <c r="I14361" s="223"/>
      <c r="J14361" s="223"/>
      <c r="K14361" s="224"/>
      <c r="L14361" s="223"/>
      <c r="M14361" s="225"/>
      <c r="N14361" s="65"/>
      <c r="O14361" s="65"/>
      <c r="S14361" s="65"/>
      <c r="T14361" s="74"/>
    </row>
    <row r="14362" s="148" customFormat="1" ht="9" customHeight="1" hidden="1">
      <c r="A14362" s="222"/>
      <c r="B14362" s="223"/>
      <c r="C14362" s="223"/>
      <c r="D14362" s="223"/>
      <c r="E14362" s="223"/>
      <c r="F14362" s="223"/>
      <c r="G14362" s="223"/>
      <c r="H14362" s="223"/>
      <c r="I14362" s="223"/>
      <c r="J14362" s="223"/>
      <c r="K14362" s="224"/>
      <c r="L14362" s="223"/>
      <c r="M14362" s="225"/>
      <c r="N14362" s="65"/>
      <c r="O14362" s="65"/>
      <c r="S14362" s="65"/>
      <c r="T14362" s="74"/>
    </row>
    <row r="14363" s="148" customFormat="1" ht="9" customHeight="1" hidden="1">
      <c r="A14363" s="222"/>
      <c r="B14363" s="223"/>
      <c r="C14363" s="223"/>
      <c r="D14363" s="223"/>
      <c r="E14363" s="223"/>
      <c r="F14363" s="223"/>
      <c r="G14363" s="223"/>
      <c r="H14363" s="223"/>
      <c r="I14363" s="223"/>
      <c r="J14363" s="223"/>
      <c r="K14363" s="224"/>
      <c r="L14363" s="223"/>
      <c r="M14363" s="225"/>
      <c r="N14363" s="65"/>
      <c r="O14363" s="65"/>
      <c r="S14363" s="65"/>
      <c r="T14363" s="74"/>
    </row>
    <row r="14364" s="148" customFormat="1" ht="9" customHeight="1" hidden="1">
      <c r="A14364" s="222"/>
      <c r="B14364" s="223"/>
      <c r="C14364" s="223"/>
      <c r="D14364" s="223"/>
      <c r="E14364" s="223"/>
      <c r="F14364" s="223"/>
      <c r="G14364" s="223"/>
      <c r="H14364" s="223"/>
      <c r="I14364" s="223"/>
      <c r="J14364" s="223"/>
      <c r="K14364" s="224"/>
      <c r="L14364" s="223"/>
      <c r="M14364" s="225"/>
      <c r="N14364" s="65"/>
      <c r="O14364" s="65"/>
      <c r="S14364" s="65"/>
      <c r="T14364" s="74"/>
    </row>
    <row r="14365" s="148" customFormat="1" ht="9" customHeight="1" hidden="1">
      <c r="A14365" s="222"/>
      <c r="B14365" s="223"/>
      <c r="C14365" s="223"/>
      <c r="D14365" s="223"/>
      <c r="E14365" s="223"/>
      <c r="F14365" s="223"/>
      <c r="G14365" s="223"/>
      <c r="H14365" s="223"/>
      <c r="I14365" s="223"/>
      <c r="J14365" s="223"/>
      <c r="K14365" s="224"/>
      <c r="L14365" s="223"/>
      <c r="M14365" s="225"/>
      <c r="N14365" s="65"/>
      <c r="O14365" s="65"/>
      <c r="S14365" s="65"/>
      <c r="T14365" s="74"/>
    </row>
    <row r="14366" s="148" customFormat="1" ht="9" customHeight="1" hidden="1">
      <c r="A14366" s="222"/>
      <c r="B14366" s="223"/>
      <c r="C14366" s="223"/>
      <c r="D14366" s="223"/>
      <c r="E14366" s="223"/>
      <c r="F14366" s="223"/>
      <c r="G14366" s="223"/>
      <c r="H14366" s="223"/>
      <c r="I14366" s="223"/>
      <c r="J14366" s="223"/>
      <c r="K14366" s="224"/>
      <c r="L14366" s="223"/>
      <c r="M14366" s="225"/>
      <c r="N14366" s="65"/>
      <c r="O14366" s="65"/>
      <c r="S14366" s="65"/>
      <c r="T14366" s="74"/>
    </row>
    <row r="14367" s="148" customFormat="1" ht="9" customHeight="1" hidden="1">
      <c r="A14367" s="222"/>
      <c r="B14367" s="223"/>
      <c r="C14367" s="223"/>
      <c r="D14367" s="223"/>
      <c r="E14367" s="223"/>
      <c r="F14367" s="223"/>
      <c r="G14367" s="223"/>
      <c r="H14367" s="223"/>
      <c r="I14367" s="223"/>
      <c r="J14367" s="223"/>
      <c r="K14367" s="224"/>
      <c r="L14367" s="223"/>
      <c r="M14367" s="225"/>
      <c r="N14367" s="65"/>
      <c r="O14367" s="65"/>
      <c r="S14367" s="65"/>
      <c r="T14367" s="74"/>
    </row>
    <row r="14368" s="148" customFormat="1" ht="9" customHeight="1" hidden="1">
      <c r="A14368" s="222"/>
      <c r="B14368" s="223"/>
      <c r="C14368" s="223"/>
      <c r="D14368" s="223"/>
      <c r="E14368" s="223"/>
      <c r="F14368" s="223"/>
      <c r="G14368" s="223"/>
      <c r="H14368" s="223"/>
      <c r="I14368" s="223"/>
      <c r="J14368" s="223"/>
      <c r="K14368" s="224"/>
      <c r="L14368" s="223"/>
      <c r="M14368" s="225"/>
      <c r="N14368" s="65"/>
      <c r="O14368" s="65"/>
      <c r="S14368" s="65"/>
      <c r="T14368" s="74"/>
    </row>
    <row r="14369" s="148" customFormat="1" ht="9" customHeight="1" hidden="1">
      <c r="A14369" s="222"/>
      <c r="B14369" s="223"/>
      <c r="C14369" s="223"/>
      <c r="D14369" s="223"/>
      <c r="E14369" s="223"/>
      <c r="F14369" s="223"/>
      <c r="G14369" s="223"/>
      <c r="H14369" s="223"/>
      <c r="I14369" s="223"/>
      <c r="J14369" s="223"/>
      <c r="K14369" s="224"/>
      <c r="L14369" s="223"/>
      <c r="M14369" s="225"/>
      <c r="N14369" s="65"/>
      <c r="O14369" s="65"/>
      <c r="S14369" s="65"/>
      <c r="T14369" s="74"/>
    </row>
    <row r="14370" s="148" customFormat="1" ht="9" customHeight="1" hidden="1">
      <c r="A14370" s="222"/>
      <c r="B14370" s="223"/>
      <c r="C14370" s="223"/>
      <c r="D14370" s="223"/>
      <c r="E14370" s="223"/>
      <c r="F14370" s="223"/>
      <c r="G14370" s="223"/>
      <c r="H14370" s="223"/>
      <c r="I14370" s="223"/>
      <c r="J14370" s="223"/>
      <c r="K14370" s="224"/>
      <c r="L14370" s="223"/>
      <c r="M14370" s="225"/>
      <c r="N14370" s="65"/>
      <c r="O14370" s="65"/>
      <c r="S14370" s="65"/>
      <c r="T14370" s="74"/>
    </row>
    <row r="14371" s="148" customFormat="1" ht="9" customHeight="1" hidden="1">
      <c r="A14371" s="222"/>
      <c r="B14371" s="223"/>
      <c r="C14371" s="223"/>
      <c r="D14371" s="223"/>
      <c r="E14371" s="223"/>
      <c r="F14371" s="223"/>
      <c r="G14371" s="223"/>
      <c r="H14371" s="223"/>
      <c r="I14371" s="223"/>
      <c r="J14371" s="223"/>
      <c r="K14371" s="224"/>
      <c r="L14371" s="223"/>
      <c r="M14371" s="225"/>
      <c r="N14371" s="65"/>
      <c r="O14371" s="65"/>
      <c r="S14371" s="65"/>
      <c r="T14371" s="74"/>
    </row>
    <row r="14372" s="148" customFormat="1" ht="9" customHeight="1" hidden="1">
      <c r="A14372" s="222"/>
      <c r="B14372" s="223"/>
      <c r="C14372" s="223"/>
      <c r="D14372" s="223"/>
      <c r="E14372" s="223"/>
      <c r="F14372" s="223"/>
      <c r="G14372" s="223"/>
      <c r="H14372" s="223"/>
      <c r="I14372" s="223"/>
      <c r="J14372" s="223"/>
      <c r="K14372" s="224"/>
      <c r="L14372" s="223"/>
      <c r="M14372" s="225"/>
      <c r="N14372" s="65"/>
      <c r="O14372" s="65"/>
      <c r="S14372" s="65"/>
      <c r="T14372" s="74"/>
    </row>
    <row r="14373" s="148" customFormat="1" ht="9" customHeight="1" hidden="1">
      <c r="A14373" s="222"/>
      <c r="B14373" s="223"/>
      <c r="C14373" s="223"/>
      <c r="D14373" s="223"/>
      <c r="E14373" s="223"/>
      <c r="F14373" s="223"/>
      <c r="G14373" s="223"/>
      <c r="H14373" s="223"/>
      <c r="I14373" s="223"/>
      <c r="J14373" s="223"/>
      <c r="K14373" s="224"/>
      <c r="L14373" s="223"/>
      <c r="M14373" s="225"/>
      <c r="N14373" s="65"/>
      <c r="O14373" s="65"/>
      <c r="S14373" s="65"/>
      <c r="T14373" s="74"/>
    </row>
    <row r="14374" s="148" customFormat="1" ht="9" customHeight="1" hidden="1">
      <c r="A14374" s="222"/>
      <c r="B14374" s="223"/>
      <c r="C14374" s="223"/>
      <c r="D14374" s="223"/>
      <c r="E14374" s="223"/>
      <c r="F14374" s="223"/>
      <c r="G14374" s="223"/>
      <c r="H14374" s="223"/>
      <c r="I14374" s="223"/>
      <c r="J14374" s="223"/>
      <c r="K14374" s="224"/>
      <c r="L14374" s="223"/>
      <c r="M14374" s="225"/>
      <c r="N14374" s="65"/>
      <c r="O14374" s="65"/>
      <c r="S14374" s="65"/>
      <c r="T14374" s="74"/>
    </row>
    <row r="14375" s="148" customFormat="1" ht="9" customHeight="1" hidden="1">
      <c r="A14375" s="222"/>
      <c r="B14375" s="223"/>
      <c r="C14375" s="223"/>
      <c r="D14375" s="223"/>
      <c r="E14375" s="223"/>
      <c r="F14375" s="223"/>
      <c r="G14375" s="223"/>
      <c r="H14375" s="223"/>
      <c r="I14375" s="223"/>
      <c r="J14375" s="223"/>
      <c r="K14375" s="224"/>
      <c r="L14375" s="223"/>
      <c r="M14375" s="225"/>
      <c r="N14375" s="65"/>
      <c r="O14375" s="65"/>
      <c r="S14375" s="65"/>
      <c r="T14375" s="74"/>
    </row>
    <row r="14376" s="148" customFormat="1" ht="9" customHeight="1" hidden="1">
      <c r="A14376" s="222"/>
      <c r="B14376" s="223"/>
      <c r="C14376" s="223"/>
      <c r="D14376" s="223"/>
      <c r="E14376" s="223"/>
      <c r="F14376" s="223"/>
      <c r="G14376" s="223"/>
      <c r="H14376" s="223"/>
      <c r="I14376" s="223"/>
      <c r="J14376" s="223"/>
      <c r="K14376" s="224"/>
      <c r="L14376" s="223"/>
      <c r="M14376" s="225"/>
      <c r="N14376" s="65"/>
      <c r="O14376" s="65"/>
      <c r="S14376" s="65"/>
      <c r="T14376" s="74"/>
    </row>
    <row r="14377" s="148" customFormat="1" ht="9" customHeight="1" hidden="1">
      <c r="A14377" s="222"/>
      <c r="B14377" s="223"/>
      <c r="C14377" s="223"/>
      <c r="D14377" s="223"/>
      <c r="E14377" s="223"/>
      <c r="F14377" s="223"/>
      <c r="G14377" s="223"/>
      <c r="H14377" s="223"/>
      <c r="I14377" s="223"/>
      <c r="J14377" s="223"/>
      <c r="K14377" s="224"/>
      <c r="L14377" s="223"/>
      <c r="M14377" s="225"/>
      <c r="N14377" s="65"/>
      <c r="O14377" s="65"/>
      <c r="S14377" s="65"/>
      <c r="T14377" s="74"/>
    </row>
    <row r="14378" s="148" customFormat="1" ht="9" customHeight="1" hidden="1">
      <c r="A14378" s="222"/>
      <c r="B14378" s="223"/>
      <c r="C14378" s="223"/>
      <c r="D14378" s="223"/>
      <c r="E14378" s="223"/>
      <c r="F14378" s="223"/>
      <c r="G14378" s="223"/>
      <c r="H14378" s="223"/>
      <c r="I14378" s="223"/>
      <c r="J14378" s="223"/>
      <c r="K14378" s="224"/>
      <c r="L14378" s="223"/>
      <c r="M14378" s="225"/>
      <c r="N14378" s="65"/>
      <c r="O14378" s="65"/>
      <c r="S14378" s="65"/>
      <c r="T14378" s="74"/>
    </row>
    <row r="14379" s="148" customFormat="1" ht="9" customHeight="1" hidden="1">
      <c r="A14379" s="222"/>
      <c r="B14379" s="223"/>
      <c r="C14379" s="223"/>
      <c r="D14379" s="223"/>
      <c r="E14379" s="223"/>
      <c r="F14379" s="223"/>
      <c r="G14379" s="223"/>
      <c r="H14379" s="223"/>
      <c r="I14379" s="223"/>
      <c r="J14379" s="223"/>
      <c r="K14379" s="224"/>
      <c r="L14379" s="223"/>
      <c r="M14379" s="225"/>
      <c r="N14379" s="65"/>
      <c r="O14379" s="65"/>
      <c r="S14379" s="65"/>
      <c r="T14379" s="74"/>
    </row>
    <row r="14380" s="148" customFormat="1" ht="9" customHeight="1" hidden="1">
      <c r="A14380" s="222"/>
      <c r="B14380" s="223"/>
      <c r="C14380" s="223"/>
      <c r="D14380" s="223"/>
      <c r="E14380" s="223"/>
      <c r="F14380" s="223"/>
      <c r="G14380" s="223"/>
      <c r="H14380" s="223"/>
      <c r="I14380" s="223"/>
      <c r="J14380" s="223"/>
      <c r="K14380" s="224"/>
      <c r="L14380" s="223"/>
      <c r="M14380" s="225"/>
      <c r="N14380" s="65"/>
      <c r="O14380" s="65"/>
      <c r="S14380" s="65"/>
      <c r="T14380" s="74"/>
    </row>
    <row r="14381" s="148" customFormat="1" ht="9" customHeight="1" hidden="1">
      <c r="A14381" s="222"/>
      <c r="B14381" s="223"/>
      <c r="C14381" s="223"/>
      <c r="D14381" s="223"/>
      <c r="E14381" s="223"/>
      <c r="F14381" s="223"/>
      <c r="G14381" s="223"/>
      <c r="H14381" s="223"/>
      <c r="I14381" s="223"/>
      <c r="J14381" s="223"/>
      <c r="K14381" s="224"/>
      <c r="L14381" s="223"/>
      <c r="M14381" s="225"/>
      <c r="N14381" s="65"/>
      <c r="O14381" s="65"/>
      <c r="S14381" s="65"/>
      <c r="T14381" s="74"/>
    </row>
    <row r="14382" s="148" customFormat="1" ht="9" customHeight="1" hidden="1">
      <c r="A14382" s="222"/>
      <c r="B14382" s="223"/>
      <c r="C14382" s="223"/>
      <c r="D14382" s="223"/>
      <c r="E14382" s="223"/>
      <c r="F14382" s="223"/>
      <c r="G14382" s="223"/>
      <c r="H14382" s="223"/>
      <c r="I14382" s="223"/>
      <c r="J14382" s="223"/>
      <c r="K14382" s="224"/>
      <c r="L14382" s="223"/>
      <c r="M14382" s="225"/>
      <c r="N14382" s="65"/>
      <c r="O14382" s="65"/>
      <c r="S14382" s="65"/>
      <c r="T14382" s="74"/>
    </row>
    <row r="14383" s="148" customFormat="1" ht="9" customHeight="1" hidden="1">
      <c r="A14383" s="222"/>
      <c r="B14383" s="223"/>
      <c r="C14383" s="223"/>
      <c r="D14383" s="223"/>
      <c r="E14383" s="223"/>
      <c r="F14383" s="223"/>
      <c r="G14383" s="223"/>
      <c r="H14383" s="223"/>
      <c r="I14383" s="223"/>
      <c r="J14383" s="223"/>
      <c r="K14383" s="224"/>
      <c r="L14383" s="223"/>
      <c r="M14383" s="225"/>
      <c r="N14383" s="65"/>
      <c r="O14383" s="65"/>
      <c r="S14383" s="65"/>
      <c r="T14383" s="74"/>
    </row>
    <row r="14384" s="148" customFormat="1" ht="9" customHeight="1" hidden="1">
      <c r="A14384" s="222"/>
      <c r="B14384" s="223"/>
      <c r="C14384" s="223"/>
      <c r="D14384" s="223"/>
      <c r="E14384" s="223"/>
      <c r="F14384" s="223"/>
      <c r="G14384" s="223"/>
      <c r="H14384" s="223"/>
      <c r="I14384" s="223"/>
      <c r="J14384" s="223"/>
      <c r="K14384" s="224"/>
      <c r="L14384" s="223"/>
      <c r="M14384" s="225"/>
      <c r="N14384" s="65"/>
      <c r="O14384" s="65"/>
      <c r="S14384" s="65"/>
      <c r="T14384" s="74"/>
    </row>
    <row r="14385" s="148" customFormat="1" ht="9" customHeight="1" hidden="1">
      <c r="A14385" s="222"/>
      <c r="B14385" s="223"/>
      <c r="C14385" s="223"/>
      <c r="D14385" s="223"/>
      <c r="E14385" s="223"/>
      <c r="F14385" s="223"/>
      <c r="G14385" s="223"/>
      <c r="H14385" s="223"/>
      <c r="I14385" s="223"/>
      <c r="J14385" s="223"/>
      <c r="K14385" s="224"/>
      <c r="L14385" s="223"/>
      <c r="M14385" s="225"/>
      <c r="N14385" s="65"/>
      <c r="O14385" s="65"/>
      <c r="S14385" s="65"/>
      <c r="T14385" s="74"/>
    </row>
    <row r="14386" s="148" customFormat="1" ht="9" customHeight="1" hidden="1">
      <c r="A14386" s="222"/>
      <c r="B14386" s="223"/>
      <c r="C14386" s="223"/>
      <c r="D14386" s="223"/>
      <c r="E14386" s="223"/>
      <c r="F14386" s="223"/>
      <c r="G14386" s="223"/>
      <c r="H14386" s="223"/>
      <c r="I14386" s="223"/>
      <c r="J14386" s="223"/>
      <c r="K14386" s="224"/>
      <c r="L14386" s="223"/>
      <c r="M14386" s="225"/>
      <c r="N14386" s="65"/>
      <c r="O14386" s="65"/>
      <c r="S14386" s="65"/>
      <c r="T14386" s="74"/>
    </row>
    <row r="14387" s="148" customFormat="1" ht="9" customHeight="1" hidden="1">
      <c r="A14387" s="222"/>
      <c r="B14387" s="223"/>
      <c r="C14387" s="223"/>
      <c r="D14387" s="223"/>
      <c r="E14387" s="223"/>
      <c r="F14387" s="223"/>
      <c r="G14387" s="223"/>
      <c r="H14387" s="223"/>
      <c r="I14387" s="223"/>
      <c r="J14387" s="223"/>
      <c r="K14387" s="224"/>
      <c r="L14387" s="223"/>
      <c r="M14387" s="225"/>
      <c r="N14387" s="65"/>
      <c r="O14387" s="65"/>
      <c r="S14387" s="65"/>
      <c r="T14387" s="74"/>
    </row>
    <row r="14388" s="148" customFormat="1" ht="9" customHeight="1" hidden="1">
      <c r="A14388" s="222"/>
      <c r="B14388" s="223"/>
      <c r="C14388" s="223"/>
      <c r="D14388" s="223"/>
      <c r="E14388" s="223"/>
      <c r="F14388" s="223"/>
      <c r="G14388" s="223"/>
      <c r="H14388" s="223"/>
      <c r="I14388" s="223"/>
      <c r="J14388" s="223"/>
      <c r="K14388" s="224"/>
      <c r="L14388" s="223"/>
      <c r="M14388" s="225"/>
      <c r="N14388" s="65"/>
      <c r="O14388" s="65"/>
      <c r="S14388" s="65"/>
      <c r="T14388" s="74"/>
    </row>
    <row r="14389" s="148" customFormat="1" ht="9" customHeight="1" hidden="1">
      <c r="A14389" s="222"/>
      <c r="B14389" s="223"/>
      <c r="C14389" s="223"/>
      <c r="D14389" s="223"/>
      <c r="E14389" s="223"/>
      <c r="F14389" s="223"/>
      <c r="G14389" s="223"/>
      <c r="H14389" s="223"/>
      <c r="I14389" s="223"/>
      <c r="J14389" s="223"/>
      <c r="K14389" s="224"/>
      <c r="L14389" s="223"/>
      <c r="M14389" s="225"/>
      <c r="N14389" s="65"/>
      <c r="O14389" s="65"/>
      <c r="S14389" s="65"/>
      <c r="T14389" s="74"/>
    </row>
    <row r="14390" s="148" customFormat="1" ht="9" customHeight="1" hidden="1">
      <c r="A14390" s="222"/>
      <c r="B14390" s="223"/>
      <c r="C14390" s="223"/>
      <c r="D14390" s="223"/>
      <c r="E14390" s="223"/>
      <c r="F14390" s="223"/>
      <c r="G14390" s="223"/>
      <c r="H14390" s="223"/>
      <c r="I14390" s="223"/>
      <c r="J14390" s="223"/>
      <c r="K14390" s="224"/>
      <c r="L14390" s="223"/>
      <c r="M14390" s="225"/>
      <c r="N14390" s="65"/>
      <c r="O14390" s="65"/>
      <c r="S14390" s="65"/>
      <c r="T14390" s="74"/>
    </row>
    <row r="14391" s="148" customFormat="1" ht="9" customHeight="1" hidden="1">
      <c r="A14391" s="222"/>
      <c r="B14391" s="223"/>
      <c r="C14391" s="223"/>
      <c r="D14391" s="223"/>
      <c r="E14391" s="223"/>
      <c r="F14391" s="223"/>
      <c r="G14391" s="223"/>
      <c r="H14391" s="223"/>
      <c r="I14391" s="223"/>
      <c r="J14391" s="223"/>
      <c r="K14391" s="224"/>
      <c r="L14391" s="223"/>
      <c r="M14391" s="225"/>
      <c r="N14391" s="65"/>
      <c r="O14391" s="65"/>
      <c r="S14391" s="65"/>
      <c r="T14391" s="74"/>
    </row>
    <row r="14392" s="148" customFormat="1" ht="9" customHeight="1" hidden="1">
      <c r="A14392" s="222"/>
      <c r="B14392" s="223"/>
      <c r="C14392" s="223"/>
      <c r="D14392" s="223"/>
      <c r="E14392" s="223"/>
      <c r="F14392" s="223"/>
      <c r="G14392" s="223"/>
      <c r="H14392" s="223"/>
      <c r="I14392" s="223"/>
      <c r="J14392" s="223"/>
      <c r="K14392" s="224"/>
      <c r="L14392" s="223"/>
      <c r="M14392" s="225"/>
      <c r="N14392" s="65"/>
      <c r="O14392" s="65"/>
      <c r="S14392" s="65"/>
      <c r="T14392" s="74"/>
    </row>
    <row r="14393" s="148" customFormat="1" ht="9" customHeight="1" hidden="1">
      <c r="A14393" s="222"/>
      <c r="B14393" s="223"/>
      <c r="C14393" s="223"/>
      <c r="D14393" s="223"/>
      <c r="E14393" s="223"/>
      <c r="F14393" s="223"/>
      <c r="G14393" s="223"/>
      <c r="H14393" s="223"/>
      <c r="I14393" s="223"/>
      <c r="J14393" s="223"/>
      <c r="K14393" s="224"/>
      <c r="L14393" s="223"/>
      <c r="M14393" s="225"/>
      <c r="N14393" s="65"/>
      <c r="O14393" s="65"/>
      <c r="S14393" s="65"/>
      <c r="T14393" s="74"/>
    </row>
    <row r="14394" s="148" customFormat="1" ht="9" customHeight="1" hidden="1">
      <c r="A14394" s="222"/>
      <c r="B14394" s="223"/>
      <c r="C14394" s="223"/>
      <c r="D14394" s="223"/>
      <c r="E14394" s="223"/>
      <c r="F14394" s="223"/>
      <c r="G14394" s="223"/>
      <c r="H14394" s="223"/>
      <c r="I14394" s="223"/>
      <c r="J14394" s="223"/>
      <c r="K14394" s="224"/>
      <c r="L14394" s="223"/>
      <c r="M14394" s="225"/>
      <c r="N14394" s="65"/>
      <c r="O14394" s="65"/>
      <c r="S14394" s="65"/>
      <c r="T14394" s="74"/>
    </row>
    <row r="14395" s="148" customFormat="1" ht="9" customHeight="1" hidden="1">
      <c r="A14395" s="222"/>
      <c r="B14395" s="223"/>
      <c r="C14395" s="223"/>
      <c r="D14395" s="223"/>
      <c r="E14395" s="223"/>
      <c r="F14395" s="223"/>
      <c r="G14395" s="223"/>
      <c r="H14395" s="223"/>
      <c r="I14395" s="223"/>
      <c r="J14395" s="223"/>
      <c r="K14395" s="224"/>
      <c r="L14395" s="223"/>
      <c r="M14395" s="225"/>
      <c r="N14395" s="65"/>
      <c r="O14395" s="65"/>
      <c r="S14395" s="65"/>
      <c r="T14395" s="74"/>
    </row>
    <row r="14396" s="148" customFormat="1" ht="9" customHeight="1" hidden="1">
      <c r="A14396" s="222"/>
      <c r="B14396" s="223"/>
      <c r="C14396" s="223"/>
      <c r="D14396" s="223"/>
      <c r="E14396" s="223"/>
      <c r="F14396" s="223"/>
      <c r="G14396" s="223"/>
      <c r="H14396" s="223"/>
      <c r="I14396" s="223"/>
      <c r="J14396" s="223"/>
      <c r="K14396" s="224"/>
      <c r="L14396" s="223"/>
      <c r="M14396" s="225"/>
      <c r="N14396" s="65"/>
      <c r="O14396" s="65"/>
      <c r="S14396" s="65"/>
      <c r="T14396" s="74"/>
    </row>
    <row r="14397" s="148" customFormat="1" ht="9" customHeight="1" hidden="1">
      <c r="A14397" s="222"/>
      <c r="B14397" s="223"/>
      <c r="C14397" s="223"/>
      <c r="D14397" s="223"/>
      <c r="E14397" s="223"/>
      <c r="F14397" s="223"/>
      <c r="G14397" s="223"/>
      <c r="H14397" s="223"/>
      <c r="I14397" s="223"/>
      <c r="J14397" s="223"/>
      <c r="K14397" s="224"/>
      <c r="L14397" s="223"/>
      <c r="M14397" s="225"/>
      <c r="N14397" s="65"/>
      <c r="O14397" s="65"/>
      <c r="S14397" s="65"/>
      <c r="T14397" s="74"/>
    </row>
    <row r="14398" s="148" customFormat="1" ht="9" customHeight="1" hidden="1">
      <c r="A14398" s="222"/>
      <c r="B14398" s="223"/>
      <c r="C14398" s="223"/>
      <c r="D14398" s="223"/>
      <c r="E14398" s="223"/>
      <c r="F14398" s="223"/>
      <c r="G14398" s="223"/>
      <c r="H14398" s="223"/>
      <c r="I14398" s="223"/>
      <c r="J14398" s="223"/>
      <c r="K14398" s="224"/>
      <c r="L14398" s="223"/>
      <c r="M14398" s="225"/>
      <c r="N14398" s="65"/>
      <c r="O14398" s="65"/>
      <c r="S14398" s="65"/>
      <c r="T14398" s="74"/>
    </row>
    <row r="14399" s="148" customFormat="1" ht="9" customHeight="1" hidden="1">
      <c r="A14399" s="222"/>
      <c r="B14399" s="223"/>
      <c r="C14399" s="223"/>
      <c r="D14399" s="223"/>
      <c r="E14399" s="223"/>
      <c r="F14399" s="223"/>
      <c r="G14399" s="223"/>
      <c r="H14399" s="223"/>
      <c r="I14399" s="223"/>
      <c r="J14399" s="223"/>
      <c r="K14399" s="224"/>
      <c r="L14399" s="223"/>
      <c r="M14399" s="225"/>
      <c r="N14399" s="65"/>
      <c r="O14399" s="65"/>
      <c r="S14399" s="65"/>
      <c r="T14399" s="74"/>
    </row>
    <row r="14400" s="148" customFormat="1" ht="9" customHeight="1" hidden="1">
      <c r="A14400" s="222"/>
      <c r="B14400" s="223"/>
      <c r="C14400" s="223"/>
      <c r="D14400" s="223"/>
      <c r="E14400" s="223"/>
      <c r="F14400" s="223"/>
      <c r="G14400" s="223"/>
      <c r="H14400" s="223"/>
      <c r="I14400" s="223"/>
      <c r="J14400" s="223"/>
      <c r="K14400" s="224"/>
      <c r="L14400" s="223"/>
      <c r="M14400" s="225"/>
      <c r="N14400" s="65"/>
      <c r="O14400" s="65"/>
      <c r="S14400" s="65"/>
      <c r="T14400" s="74"/>
    </row>
    <row r="14401" s="148" customFormat="1" ht="9" customHeight="1" hidden="1">
      <c r="A14401" s="222"/>
      <c r="B14401" s="223"/>
      <c r="C14401" s="223"/>
      <c r="D14401" s="223"/>
      <c r="E14401" s="223"/>
      <c r="F14401" s="223"/>
      <c r="G14401" s="223"/>
      <c r="H14401" s="223"/>
      <c r="I14401" s="223"/>
      <c r="J14401" s="223"/>
      <c r="K14401" s="224"/>
      <c r="L14401" s="223"/>
      <c r="M14401" s="225"/>
      <c r="N14401" s="65"/>
      <c r="O14401" s="65"/>
      <c r="S14401" s="65"/>
      <c r="T14401" s="74"/>
    </row>
    <row r="14402" s="148" customFormat="1" ht="9" customHeight="1" hidden="1">
      <c r="A14402" s="222"/>
      <c r="B14402" s="223"/>
      <c r="C14402" s="223"/>
      <c r="D14402" s="223"/>
      <c r="E14402" s="223"/>
      <c r="F14402" s="223"/>
      <c r="G14402" s="223"/>
      <c r="H14402" s="223"/>
      <c r="I14402" s="223"/>
      <c r="J14402" s="223"/>
      <c r="K14402" s="224"/>
      <c r="L14402" s="223"/>
      <c r="M14402" s="225"/>
      <c r="N14402" s="65"/>
      <c r="O14402" s="65"/>
      <c r="S14402" s="65"/>
      <c r="T14402" s="74"/>
    </row>
    <row r="14403" s="148" customFormat="1" ht="9" customHeight="1" hidden="1">
      <c r="A14403" s="222"/>
      <c r="B14403" s="223"/>
      <c r="C14403" s="223"/>
      <c r="D14403" s="223"/>
      <c r="E14403" s="223"/>
      <c r="F14403" s="223"/>
      <c r="G14403" s="223"/>
      <c r="H14403" s="223"/>
      <c r="I14403" s="223"/>
      <c r="J14403" s="223"/>
      <c r="K14403" s="224"/>
      <c r="L14403" s="223"/>
      <c r="M14403" s="225"/>
      <c r="N14403" s="65"/>
      <c r="O14403" s="65"/>
      <c r="S14403" s="65"/>
      <c r="T14403" s="74"/>
    </row>
    <row r="14404" s="148" customFormat="1" ht="9" customHeight="1" hidden="1">
      <c r="A14404" s="222"/>
      <c r="B14404" s="223"/>
      <c r="C14404" s="223"/>
      <c r="D14404" s="223"/>
      <c r="E14404" s="223"/>
      <c r="F14404" s="223"/>
      <c r="G14404" s="223"/>
      <c r="H14404" s="223"/>
      <c r="I14404" s="223"/>
      <c r="J14404" s="223"/>
      <c r="K14404" s="224"/>
      <c r="L14404" s="223"/>
      <c r="M14404" s="225"/>
      <c r="N14404" s="65"/>
      <c r="O14404" s="65"/>
      <c r="S14404" s="65"/>
      <c r="T14404" s="74"/>
    </row>
    <row r="14405" s="148" customFormat="1" ht="9" customHeight="1" hidden="1">
      <c r="A14405" s="222"/>
      <c r="B14405" s="223"/>
      <c r="C14405" s="223"/>
      <c r="D14405" s="223"/>
      <c r="E14405" s="223"/>
      <c r="F14405" s="223"/>
      <c r="G14405" s="223"/>
      <c r="H14405" s="223"/>
      <c r="I14405" s="223"/>
      <c r="J14405" s="223"/>
      <c r="K14405" s="224"/>
      <c r="L14405" s="223"/>
      <c r="M14405" s="225"/>
      <c r="N14405" s="65"/>
      <c r="O14405" s="65"/>
      <c r="S14405" s="65"/>
      <c r="T14405" s="74"/>
    </row>
    <row r="14406" s="148" customFormat="1" ht="9" customHeight="1" hidden="1">
      <c r="A14406" s="222"/>
      <c r="B14406" s="223"/>
      <c r="C14406" s="223"/>
      <c r="D14406" s="223"/>
      <c r="E14406" s="223"/>
      <c r="F14406" s="223"/>
      <c r="G14406" s="223"/>
      <c r="H14406" s="223"/>
      <c r="I14406" s="223"/>
      <c r="J14406" s="223"/>
      <c r="K14406" s="224"/>
      <c r="L14406" s="223"/>
      <c r="M14406" s="225"/>
      <c r="N14406" s="65"/>
      <c r="O14406" s="65"/>
      <c r="S14406" s="65"/>
      <c r="T14406" s="74"/>
    </row>
    <row r="14407" s="148" customFormat="1" ht="9" customHeight="1" hidden="1">
      <c r="A14407" s="222"/>
      <c r="B14407" s="223"/>
      <c r="C14407" s="223"/>
      <c r="D14407" s="223"/>
      <c r="E14407" s="223"/>
      <c r="F14407" s="223"/>
      <c r="G14407" s="223"/>
      <c r="H14407" s="223"/>
      <c r="I14407" s="223"/>
      <c r="J14407" s="223"/>
      <c r="K14407" s="224"/>
      <c r="L14407" s="223"/>
      <c r="M14407" s="225"/>
      <c r="N14407" s="65"/>
      <c r="O14407" s="65"/>
      <c r="S14407" s="65"/>
      <c r="T14407" s="74"/>
    </row>
    <row r="14408" s="148" customFormat="1" ht="9" customHeight="1" hidden="1">
      <c r="A14408" s="222"/>
      <c r="B14408" s="223"/>
      <c r="C14408" s="223"/>
      <c r="D14408" s="223"/>
      <c r="E14408" s="223"/>
      <c r="F14408" s="223"/>
      <c r="G14408" s="223"/>
      <c r="H14408" s="223"/>
      <c r="I14408" s="223"/>
      <c r="J14408" s="223"/>
      <c r="K14408" s="224"/>
      <c r="L14408" s="223"/>
      <c r="M14408" s="225"/>
      <c r="N14408" s="65"/>
      <c r="O14408" s="65"/>
      <c r="S14408" s="65"/>
      <c r="T14408" s="74"/>
    </row>
    <row r="14409" s="148" customFormat="1" ht="9" customHeight="1" hidden="1">
      <c r="A14409" s="222"/>
      <c r="B14409" s="223"/>
      <c r="C14409" s="223"/>
      <c r="D14409" s="223"/>
      <c r="E14409" s="223"/>
      <c r="F14409" s="223"/>
      <c r="G14409" s="223"/>
      <c r="H14409" s="223"/>
      <c r="I14409" s="223"/>
      <c r="J14409" s="223"/>
      <c r="K14409" s="224"/>
      <c r="L14409" s="223"/>
      <c r="M14409" s="225"/>
      <c r="N14409" s="65"/>
      <c r="O14409" s="65"/>
      <c r="S14409" s="65"/>
      <c r="T14409" s="74"/>
    </row>
    <row r="14410" s="148" customFormat="1" ht="9" customHeight="1" hidden="1">
      <c r="A14410" s="222"/>
      <c r="B14410" s="223"/>
      <c r="C14410" s="223"/>
      <c r="D14410" s="223"/>
      <c r="E14410" s="223"/>
      <c r="F14410" s="223"/>
      <c r="G14410" s="223"/>
      <c r="H14410" s="223"/>
      <c r="I14410" s="223"/>
      <c r="J14410" s="223"/>
      <c r="K14410" s="224"/>
      <c r="L14410" s="223"/>
      <c r="M14410" s="225"/>
      <c r="N14410" s="65"/>
      <c r="O14410" s="65"/>
      <c r="S14410" s="65"/>
      <c r="T14410" s="74"/>
    </row>
    <row r="14411" s="148" customFormat="1" ht="9" customHeight="1" hidden="1">
      <c r="A14411" s="222"/>
      <c r="B14411" s="223"/>
      <c r="C14411" s="223"/>
      <c r="D14411" s="223"/>
      <c r="E14411" s="223"/>
      <c r="F14411" s="223"/>
      <c r="G14411" s="223"/>
      <c r="H14411" s="223"/>
      <c r="I14411" s="223"/>
      <c r="J14411" s="223"/>
      <c r="K14411" s="224"/>
      <c r="L14411" s="223"/>
      <c r="M14411" s="225"/>
      <c r="N14411" s="65"/>
      <c r="O14411" s="65"/>
      <c r="S14411" s="65"/>
      <c r="T14411" s="74"/>
    </row>
    <row r="14412" s="148" customFormat="1" ht="9" customHeight="1" hidden="1">
      <c r="A14412" s="222"/>
      <c r="B14412" s="223"/>
      <c r="C14412" s="223"/>
      <c r="D14412" s="223"/>
      <c r="E14412" s="223"/>
      <c r="F14412" s="223"/>
      <c r="G14412" s="223"/>
      <c r="H14412" s="223"/>
      <c r="I14412" s="223"/>
      <c r="J14412" s="223"/>
      <c r="K14412" s="224"/>
      <c r="L14412" s="223"/>
      <c r="M14412" s="225"/>
      <c r="N14412" s="65"/>
      <c r="O14412" s="65"/>
      <c r="S14412" s="65"/>
      <c r="T14412" s="74"/>
    </row>
    <row r="14413" s="148" customFormat="1" ht="9" customHeight="1" hidden="1">
      <c r="A14413" s="222"/>
      <c r="B14413" s="223"/>
      <c r="C14413" s="223"/>
      <c r="D14413" s="223"/>
      <c r="E14413" s="223"/>
      <c r="F14413" s="223"/>
      <c r="G14413" s="223"/>
      <c r="H14413" s="223"/>
      <c r="I14413" s="223"/>
      <c r="J14413" s="223"/>
      <c r="K14413" s="224"/>
      <c r="L14413" s="223"/>
      <c r="M14413" s="225"/>
      <c r="N14413" s="65"/>
      <c r="O14413" s="65"/>
      <c r="S14413" s="65"/>
      <c r="T14413" s="74"/>
    </row>
    <row r="14414" s="148" customFormat="1" ht="9" customHeight="1" hidden="1">
      <c r="A14414" s="222"/>
      <c r="B14414" s="223"/>
      <c r="C14414" s="223"/>
      <c r="D14414" s="223"/>
      <c r="E14414" s="223"/>
      <c r="F14414" s="223"/>
      <c r="G14414" s="223"/>
      <c r="H14414" s="223"/>
      <c r="I14414" s="223"/>
      <c r="J14414" s="223"/>
      <c r="K14414" s="224"/>
      <c r="L14414" s="223"/>
      <c r="M14414" s="225"/>
      <c r="N14414" s="65"/>
      <c r="O14414" s="65"/>
      <c r="S14414" s="65"/>
      <c r="T14414" s="74"/>
    </row>
    <row r="14415" s="148" customFormat="1" ht="9" customHeight="1" hidden="1">
      <c r="A14415" s="222"/>
      <c r="B14415" s="223"/>
      <c r="C14415" s="223"/>
      <c r="D14415" s="223"/>
      <c r="E14415" s="223"/>
      <c r="F14415" s="223"/>
      <c r="G14415" s="223"/>
      <c r="H14415" s="223"/>
      <c r="I14415" s="223"/>
      <c r="J14415" s="223"/>
      <c r="K14415" s="224"/>
      <c r="L14415" s="223"/>
      <c r="M14415" s="225"/>
      <c r="N14415" s="65"/>
      <c r="O14415" s="65"/>
      <c r="S14415" s="65"/>
      <c r="T14415" s="74"/>
    </row>
    <row r="14416" s="148" customFormat="1" ht="9" customHeight="1" hidden="1">
      <c r="A14416" s="222"/>
      <c r="B14416" s="223"/>
      <c r="C14416" s="223"/>
      <c r="D14416" s="223"/>
      <c r="E14416" s="223"/>
      <c r="F14416" s="223"/>
      <c r="G14416" s="223"/>
      <c r="H14416" s="223"/>
      <c r="I14416" s="223"/>
      <c r="J14416" s="223"/>
      <c r="K14416" s="224"/>
      <c r="L14416" s="223"/>
      <c r="M14416" s="225"/>
      <c r="N14416" s="65"/>
      <c r="O14416" s="65"/>
      <c r="S14416" s="65"/>
      <c r="T14416" s="74"/>
    </row>
    <row r="14417" s="148" customFormat="1" ht="9" customHeight="1" hidden="1">
      <c r="A14417" s="222"/>
      <c r="B14417" s="223"/>
      <c r="C14417" s="223"/>
      <c r="D14417" s="223"/>
      <c r="E14417" s="223"/>
      <c r="F14417" s="223"/>
      <c r="G14417" s="223"/>
      <c r="H14417" s="223"/>
      <c r="I14417" s="223"/>
      <c r="J14417" s="223"/>
      <c r="K14417" s="224"/>
      <c r="L14417" s="223"/>
      <c r="M14417" s="225"/>
      <c r="N14417" s="65"/>
      <c r="O14417" s="65"/>
      <c r="S14417" s="65"/>
      <c r="T14417" s="74"/>
    </row>
    <row r="14418" s="148" customFormat="1" ht="9" customHeight="1" hidden="1">
      <c r="A14418" s="222"/>
      <c r="B14418" s="223"/>
      <c r="C14418" s="223"/>
      <c r="D14418" s="223"/>
      <c r="E14418" s="223"/>
      <c r="F14418" s="223"/>
      <c r="G14418" s="223"/>
      <c r="H14418" s="223"/>
      <c r="I14418" s="223"/>
      <c r="J14418" s="223"/>
      <c r="K14418" s="224"/>
      <c r="L14418" s="223"/>
      <c r="M14418" s="225"/>
      <c r="N14418" s="65"/>
      <c r="O14418" s="65"/>
      <c r="S14418" s="65"/>
      <c r="T14418" s="74"/>
    </row>
    <row r="14419" s="148" customFormat="1" ht="9" customHeight="1" hidden="1">
      <c r="A14419" s="222"/>
      <c r="B14419" s="223"/>
      <c r="C14419" s="223"/>
      <c r="D14419" s="223"/>
      <c r="E14419" s="223"/>
      <c r="F14419" s="223"/>
      <c r="G14419" s="223"/>
      <c r="H14419" s="223"/>
      <c r="I14419" s="223"/>
      <c r="J14419" s="223"/>
      <c r="K14419" s="224"/>
      <c r="L14419" s="223"/>
      <c r="M14419" s="225"/>
      <c r="N14419" s="65"/>
      <c r="O14419" s="65"/>
      <c r="S14419" s="65"/>
      <c r="T14419" s="74"/>
    </row>
    <row r="14420" s="148" customFormat="1" ht="9" customHeight="1" hidden="1">
      <c r="A14420" s="222"/>
      <c r="B14420" s="223"/>
      <c r="C14420" s="223"/>
      <c r="D14420" s="223"/>
      <c r="E14420" s="223"/>
      <c r="F14420" s="223"/>
      <c r="G14420" s="223"/>
      <c r="H14420" s="223"/>
      <c r="I14420" s="223"/>
      <c r="J14420" s="223"/>
      <c r="K14420" s="224"/>
      <c r="L14420" s="223"/>
      <c r="M14420" s="225"/>
      <c r="N14420" s="65"/>
      <c r="O14420" s="65"/>
      <c r="S14420" s="65"/>
      <c r="T14420" s="74"/>
    </row>
    <row r="14421" s="148" customFormat="1" ht="9" customHeight="1" hidden="1">
      <c r="A14421" s="222"/>
      <c r="B14421" s="223"/>
      <c r="C14421" s="223"/>
      <c r="D14421" s="223"/>
      <c r="E14421" s="223"/>
      <c r="F14421" s="223"/>
      <c r="G14421" s="223"/>
      <c r="H14421" s="223"/>
      <c r="I14421" s="223"/>
      <c r="J14421" s="223"/>
      <c r="K14421" s="224"/>
      <c r="L14421" s="223"/>
      <c r="M14421" s="225"/>
      <c r="N14421" s="65"/>
      <c r="O14421" s="65"/>
      <c r="S14421" s="65"/>
      <c r="T14421" s="74"/>
    </row>
    <row r="14422" s="148" customFormat="1" ht="9" customHeight="1" hidden="1">
      <c r="A14422" s="222"/>
      <c r="B14422" s="223"/>
      <c r="C14422" s="223"/>
      <c r="D14422" s="223"/>
      <c r="E14422" s="223"/>
      <c r="F14422" s="223"/>
      <c r="G14422" s="223"/>
      <c r="H14422" s="223"/>
      <c r="I14422" s="223"/>
      <c r="J14422" s="223"/>
      <c r="K14422" s="224"/>
      <c r="L14422" s="223"/>
      <c r="M14422" s="225"/>
      <c r="N14422" s="65"/>
      <c r="O14422" s="65"/>
      <c r="S14422" s="65"/>
      <c r="T14422" s="74"/>
    </row>
    <row r="14423" s="148" customFormat="1" ht="9" customHeight="1" hidden="1">
      <c r="A14423" s="222"/>
      <c r="B14423" s="223"/>
      <c r="C14423" s="223"/>
      <c r="D14423" s="223"/>
      <c r="E14423" s="223"/>
      <c r="F14423" s="223"/>
      <c r="G14423" s="223"/>
      <c r="H14423" s="223"/>
      <c r="I14423" s="223"/>
      <c r="J14423" s="223"/>
      <c r="K14423" s="224"/>
      <c r="L14423" s="223"/>
      <c r="M14423" s="225"/>
      <c r="N14423" s="65"/>
      <c r="O14423" s="65"/>
      <c r="S14423" s="65"/>
      <c r="T14423" s="74"/>
    </row>
    <row r="14424" s="148" customFormat="1" ht="9" customHeight="1" hidden="1">
      <c r="A14424" s="222"/>
      <c r="B14424" s="223"/>
      <c r="C14424" s="223"/>
      <c r="D14424" s="223"/>
      <c r="E14424" s="223"/>
      <c r="F14424" s="223"/>
      <c r="G14424" s="223"/>
      <c r="H14424" s="223"/>
      <c r="I14424" s="223"/>
      <c r="J14424" s="223"/>
      <c r="K14424" s="224"/>
      <c r="L14424" s="223"/>
      <c r="M14424" s="225"/>
      <c r="N14424" s="65"/>
      <c r="O14424" s="65"/>
      <c r="S14424" s="65"/>
      <c r="T14424" s="74"/>
    </row>
    <row r="14425" s="148" customFormat="1" ht="9" customHeight="1" hidden="1">
      <c r="A14425" s="222"/>
      <c r="B14425" s="223"/>
      <c r="C14425" s="223"/>
      <c r="D14425" s="223"/>
      <c r="E14425" s="223"/>
      <c r="F14425" s="223"/>
      <c r="G14425" s="223"/>
      <c r="H14425" s="223"/>
      <c r="I14425" s="223"/>
      <c r="J14425" s="223"/>
      <c r="K14425" s="224"/>
      <c r="L14425" s="223"/>
      <c r="M14425" s="225"/>
      <c r="N14425" s="65"/>
      <c r="O14425" s="65"/>
      <c r="S14425" s="65"/>
      <c r="T14425" s="74"/>
    </row>
    <row r="14426" s="148" customFormat="1" ht="9" customHeight="1" hidden="1">
      <c r="A14426" s="222"/>
      <c r="B14426" s="223"/>
      <c r="C14426" s="223"/>
      <c r="D14426" s="223"/>
      <c r="E14426" s="223"/>
      <c r="F14426" s="223"/>
      <c r="G14426" s="223"/>
      <c r="H14426" s="223"/>
      <c r="I14426" s="223"/>
      <c r="J14426" s="223"/>
      <c r="K14426" s="224"/>
      <c r="L14426" s="223"/>
      <c r="M14426" s="225"/>
      <c r="N14426" s="65"/>
      <c r="O14426" s="65"/>
      <c r="S14426" s="65"/>
      <c r="T14426" s="74"/>
    </row>
    <row r="14427" s="148" customFormat="1" ht="9" customHeight="1" hidden="1">
      <c r="A14427" s="222"/>
      <c r="B14427" s="223"/>
      <c r="C14427" s="223"/>
      <c r="D14427" s="223"/>
      <c r="E14427" s="223"/>
      <c r="F14427" s="223"/>
      <c r="G14427" s="223"/>
      <c r="H14427" s="223"/>
      <c r="I14427" s="223"/>
      <c r="J14427" s="223"/>
      <c r="K14427" s="224"/>
      <c r="L14427" s="223"/>
      <c r="M14427" s="225"/>
      <c r="N14427" s="65"/>
      <c r="O14427" s="65"/>
      <c r="S14427" s="65"/>
      <c r="T14427" s="74"/>
    </row>
    <row r="14428" s="148" customFormat="1" ht="9" customHeight="1" hidden="1">
      <c r="A14428" s="222"/>
      <c r="B14428" s="223"/>
      <c r="C14428" s="223"/>
      <c r="D14428" s="223"/>
      <c r="E14428" s="223"/>
      <c r="F14428" s="223"/>
      <c r="G14428" s="223"/>
      <c r="H14428" s="223"/>
      <c r="I14428" s="223"/>
      <c r="J14428" s="223"/>
      <c r="K14428" s="224"/>
      <c r="L14428" s="223"/>
      <c r="M14428" s="225"/>
      <c r="N14428" s="65"/>
      <c r="O14428" s="65"/>
      <c r="S14428" s="65"/>
      <c r="T14428" s="74"/>
    </row>
    <row r="14429" s="148" customFormat="1" ht="9" customHeight="1" hidden="1">
      <c r="A14429" s="222"/>
      <c r="B14429" s="223"/>
      <c r="C14429" s="223"/>
      <c r="D14429" s="223"/>
      <c r="E14429" s="223"/>
      <c r="F14429" s="223"/>
      <c r="G14429" s="223"/>
      <c r="H14429" s="223"/>
      <c r="I14429" s="223"/>
      <c r="J14429" s="223"/>
      <c r="K14429" s="224"/>
      <c r="L14429" s="223"/>
      <c r="M14429" s="225"/>
      <c r="N14429" s="65"/>
      <c r="O14429" s="65"/>
      <c r="S14429" s="65"/>
      <c r="T14429" s="74"/>
    </row>
    <row r="14430" s="148" customFormat="1" ht="9" customHeight="1" hidden="1">
      <c r="A14430" s="222"/>
      <c r="B14430" s="223"/>
      <c r="C14430" s="223"/>
      <c r="D14430" s="223"/>
      <c r="E14430" s="223"/>
      <c r="F14430" s="223"/>
      <c r="G14430" s="223"/>
      <c r="H14430" s="223"/>
      <c r="I14430" s="223"/>
      <c r="J14430" s="223"/>
      <c r="K14430" s="224"/>
      <c r="L14430" s="223"/>
      <c r="M14430" s="225"/>
      <c r="N14430" s="65"/>
      <c r="O14430" s="65"/>
      <c r="S14430" s="65"/>
      <c r="T14430" s="74"/>
    </row>
    <row r="14431" s="148" customFormat="1" ht="9" customHeight="1" hidden="1">
      <c r="A14431" s="222"/>
      <c r="B14431" s="223"/>
      <c r="C14431" s="223"/>
      <c r="D14431" s="223"/>
      <c r="E14431" s="223"/>
      <c r="F14431" s="223"/>
      <c r="G14431" s="223"/>
      <c r="H14431" s="223"/>
      <c r="I14431" s="223"/>
      <c r="J14431" s="223"/>
      <c r="K14431" s="224"/>
      <c r="L14431" s="223"/>
      <c r="M14431" s="225"/>
      <c r="N14431" s="65"/>
      <c r="O14431" s="65"/>
      <c r="S14431" s="65"/>
      <c r="T14431" s="74"/>
    </row>
    <row r="14432" s="148" customFormat="1" ht="9" customHeight="1" hidden="1">
      <c r="A14432" s="222"/>
      <c r="B14432" s="223"/>
      <c r="C14432" s="223"/>
      <c r="D14432" s="223"/>
      <c r="E14432" s="223"/>
      <c r="F14432" s="223"/>
      <c r="G14432" s="223"/>
      <c r="H14432" s="223"/>
      <c r="I14432" s="223"/>
      <c r="J14432" s="223"/>
      <c r="K14432" s="224"/>
      <c r="L14432" s="223"/>
      <c r="M14432" s="225"/>
      <c r="N14432" s="65"/>
      <c r="O14432" s="65"/>
      <c r="S14432" s="65"/>
      <c r="T14432" s="74"/>
    </row>
    <row r="14433" s="148" customFormat="1" ht="9" customHeight="1" hidden="1">
      <c r="A14433" s="222"/>
      <c r="B14433" s="223"/>
      <c r="C14433" s="223"/>
      <c r="D14433" s="223"/>
      <c r="E14433" s="223"/>
      <c r="F14433" s="223"/>
      <c r="G14433" s="223"/>
      <c r="H14433" s="223"/>
      <c r="I14433" s="223"/>
      <c r="J14433" s="223"/>
      <c r="K14433" s="224"/>
      <c r="L14433" s="223"/>
      <c r="M14433" s="225"/>
      <c r="N14433" s="65"/>
      <c r="O14433" s="65"/>
      <c r="S14433" s="65"/>
      <c r="T14433" s="74"/>
    </row>
    <row r="14434" s="148" customFormat="1" ht="9" customHeight="1" hidden="1">
      <c r="A14434" s="222"/>
      <c r="B14434" s="223"/>
      <c r="C14434" s="223"/>
      <c r="D14434" s="223"/>
      <c r="E14434" s="223"/>
      <c r="F14434" s="223"/>
      <c r="G14434" s="223"/>
      <c r="H14434" s="223"/>
      <c r="I14434" s="223"/>
      <c r="J14434" s="223"/>
      <c r="K14434" s="224"/>
      <c r="L14434" s="223"/>
      <c r="M14434" s="225"/>
      <c r="N14434" s="65"/>
      <c r="O14434" s="65"/>
      <c r="S14434" s="65"/>
      <c r="T14434" s="74"/>
    </row>
    <row r="14435" s="148" customFormat="1" ht="9" customHeight="1" hidden="1">
      <c r="A14435" s="222"/>
      <c r="B14435" s="223"/>
      <c r="C14435" s="223"/>
      <c r="D14435" s="223"/>
      <c r="E14435" s="223"/>
      <c r="F14435" s="223"/>
      <c r="G14435" s="223"/>
      <c r="H14435" s="223"/>
      <c r="I14435" s="223"/>
      <c r="J14435" s="223"/>
      <c r="K14435" s="224"/>
      <c r="L14435" s="223"/>
      <c r="M14435" s="225"/>
      <c r="N14435" s="65"/>
      <c r="O14435" s="65"/>
      <c r="S14435" s="65"/>
      <c r="T14435" s="74"/>
    </row>
    <row r="14436" s="148" customFormat="1" ht="9" customHeight="1" hidden="1">
      <c r="A14436" s="222"/>
      <c r="B14436" s="223"/>
      <c r="C14436" s="223"/>
      <c r="D14436" s="223"/>
      <c r="E14436" s="223"/>
      <c r="F14436" s="223"/>
      <c r="G14436" s="223"/>
      <c r="H14436" s="223"/>
      <c r="I14436" s="223"/>
      <c r="J14436" s="223"/>
      <c r="K14436" s="224"/>
      <c r="L14436" s="223"/>
      <c r="M14436" s="225"/>
      <c r="N14436" s="65"/>
      <c r="O14436" s="65"/>
      <c r="S14436" s="65"/>
      <c r="T14436" s="74"/>
    </row>
    <row r="14437" s="148" customFormat="1" ht="9" customHeight="1" hidden="1">
      <c r="A14437" s="222"/>
      <c r="B14437" s="223"/>
      <c r="C14437" s="223"/>
      <c r="D14437" s="223"/>
      <c r="E14437" s="223"/>
      <c r="F14437" s="223"/>
      <c r="G14437" s="223"/>
      <c r="H14437" s="223"/>
      <c r="I14437" s="223"/>
      <c r="J14437" s="223"/>
      <c r="K14437" s="224"/>
      <c r="L14437" s="223"/>
      <c r="M14437" s="225"/>
      <c r="N14437" s="65"/>
      <c r="O14437" s="65"/>
      <c r="S14437" s="65"/>
      <c r="T14437" s="74"/>
    </row>
    <row r="14438" s="148" customFormat="1" ht="9" customHeight="1" hidden="1">
      <c r="A14438" s="222"/>
      <c r="B14438" s="223"/>
      <c r="C14438" s="223"/>
      <c r="D14438" s="223"/>
      <c r="E14438" s="223"/>
      <c r="F14438" s="223"/>
      <c r="G14438" s="223"/>
      <c r="H14438" s="223"/>
      <c r="I14438" s="223"/>
      <c r="J14438" s="223"/>
      <c r="K14438" s="224"/>
      <c r="L14438" s="223"/>
      <c r="M14438" s="225"/>
      <c r="N14438" s="65"/>
      <c r="O14438" s="65"/>
      <c r="S14438" s="65"/>
      <c r="T14438" s="74"/>
    </row>
    <row r="14439" s="148" customFormat="1" ht="9" customHeight="1" hidden="1">
      <c r="A14439" s="222"/>
      <c r="B14439" s="223"/>
      <c r="C14439" s="223"/>
      <c r="D14439" s="223"/>
      <c r="E14439" s="223"/>
      <c r="F14439" s="223"/>
      <c r="G14439" s="223"/>
      <c r="H14439" s="223"/>
      <c r="I14439" s="223"/>
      <c r="J14439" s="223"/>
      <c r="K14439" s="224"/>
      <c r="L14439" s="223"/>
      <c r="M14439" s="225"/>
      <c r="N14439" s="65"/>
      <c r="O14439" s="65"/>
      <c r="S14439" s="65"/>
      <c r="T14439" s="74"/>
    </row>
    <row r="14440" s="148" customFormat="1" ht="9" customHeight="1" hidden="1">
      <c r="A14440" s="222"/>
      <c r="B14440" s="223"/>
      <c r="C14440" s="223"/>
      <c r="D14440" s="223"/>
      <c r="E14440" s="223"/>
      <c r="F14440" s="223"/>
      <c r="G14440" s="223"/>
      <c r="H14440" s="223"/>
      <c r="I14440" s="223"/>
      <c r="J14440" s="223"/>
      <c r="K14440" s="224"/>
      <c r="L14440" s="223"/>
      <c r="M14440" s="225"/>
      <c r="N14440" s="65"/>
      <c r="O14440" s="65"/>
      <c r="S14440" s="65"/>
      <c r="T14440" s="74"/>
    </row>
    <row r="14441" s="148" customFormat="1" ht="9" customHeight="1" hidden="1">
      <c r="A14441" s="222"/>
      <c r="B14441" s="223"/>
      <c r="C14441" s="223"/>
      <c r="D14441" s="223"/>
      <c r="E14441" s="223"/>
      <c r="F14441" s="223"/>
      <c r="G14441" s="223"/>
      <c r="H14441" s="223"/>
      <c r="I14441" s="223"/>
      <c r="J14441" s="223"/>
      <c r="K14441" s="224"/>
      <c r="L14441" s="223"/>
      <c r="M14441" s="225"/>
      <c r="N14441" s="65"/>
      <c r="O14441" s="65"/>
      <c r="S14441" s="65"/>
      <c r="T14441" s="74"/>
    </row>
    <row r="14442" s="148" customFormat="1" ht="9" customHeight="1" hidden="1">
      <c r="A14442" s="222"/>
      <c r="B14442" s="223"/>
      <c r="C14442" s="223"/>
      <c r="D14442" s="223"/>
      <c r="E14442" s="223"/>
      <c r="F14442" s="223"/>
      <c r="G14442" s="223"/>
      <c r="H14442" s="223"/>
      <c r="I14442" s="223"/>
      <c r="J14442" s="223"/>
      <c r="K14442" s="224"/>
      <c r="L14442" s="223"/>
      <c r="M14442" s="225"/>
      <c r="N14442" s="65"/>
      <c r="O14442" s="65"/>
      <c r="S14442" s="65"/>
      <c r="T14442" s="74"/>
    </row>
    <row r="14443" s="148" customFormat="1" ht="9" customHeight="1" hidden="1">
      <c r="A14443" s="222"/>
      <c r="B14443" s="223"/>
      <c r="C14443" s="223"/>
      <c r="D14443" s="223"/>
      <c r="E14443" s="223"/>
      <c r="F14443" s="223"/>
      <c r="G14443" s="223"/>
      <c r="H14443" s="223"/>
      <c r="I14443" s="223"/>
      <c r="J14443" s="223"/>
      <c r="K14443" s="224"/>
      <c r="L14443" s="223"/>
      <c r="M14443" s="225"/>
      <c r="N14443" s="65"/>
      <c r="O14443" s="65"/>
      <c r="S14443" s="65"/>
      <c r="T14443" s="74"/>
    </row>
    <row r="14444" s="148" customFormat="1" ht="9" customHeight="1" hidden="1">
      <c r="A14444" s="222"/>
      <c r="B14444" s="223"/>
      <c r="C14444" s="223"/>
      <c r="D14444" s="223"/>
      <c r="E14444" s="223"/>
      <c r="F14444" s="223"/>
      <c r="G14444" s="223"/>
      <c r="H14444" s="223"/>
      <c r="I14444" s="223"/>
      <c r="J14444" s="223"/>
      <c r="K14444" s="224"/>
      <c r="L14444" s="223"/>
      <c r="M14444" s="225"/>
      <c r="N14444" s="65"/>
      <c r="O14444" s="65"/>
      <c r="S14444" s="65"/>
      <c r="T14444" s="74"/>
    </row>
    <row r="14445" s="148" customFormat="1" ht="9" customHeight="1" hidden="1">
      <c r="A14445" s="222"/>
      <c r="B14445" s="223"/>
      <c r="C14445" s="223"/>
      <c r="D14445" s="223"/>
      <c r="E14445" s="223"/>
      <c r="F14445" s="223"/>
      <c r="G14445" s="223"/>
      <c r="H14445" s="223"/>
      <c r="I14445" s="223"/>
      <c r="J14445" s="223"/>
      <c r="K14445" s="224"/>
      <c r="L14445" s="223"/>
      <c r="M14445" s="225"/>
      <c r="N14445" s="65"/>
      <c r="O14445" s="65"/>
      <c r="S14445" s="65"/>
      <c r="T14445" s="74"/>
    </row>
    <row r="14446" s="148" customFormat="1" ht="9" customHeight="1" hidden="1">
      <c r="A14446" s="222"/>
      <c r="B14446" s="223"/>
      <c r="C14446" s="223"/>
      <c r="D14446" s="223"/>
      <c r="E14446" s="223"/>
      <c r="F14446" s="223"/>
      <c r="G14446" s="223"/>
      <c r="H14446" s="223"/>
      <c r="I14446" s="223"/>
      <c r="J14446" s="223"/>
      <c r="K14446" s="224"/>
      <c r="L14446" s="223"/>
      <c r="M14446" s="225"/>
      <c r="N14446" s="65"/>
      <c r="O14446" s="65"/>
      <c r="S14446" s="65"/>
      <c r="T14446" s="74"/>
    </row>
    <row r="14447" s="148" customFormat="1" ht="9" customHeight="1" hidden="1">
      <c r="A14447" s="222"/>
      <c r="B14447" s="223"/>
      <c r="C14447" s="223"/>
      <c r="D14447" s="223"/>
      <c r="E14447" s="223"/>
      <c r="F14447" s="223"/>
      <c r="G14447" s="223"/>
      <c r="H14447" s="223"/>
      <c r="I14447" s="223"/>
      <c r="J14447" s="223"/>
      <c r="K14447" s="224"/>
      <c r="L14447" s="223"/>
      <c r="M14447" s="225"/>
      <c r="N14447" s="65"/>
      <c r="O14447" s="65"/>
      <c r="S14447" s="65"/>
      <c r="T14447" s="74"/>
    </row>
    <row r="14448" s="148" customFormat="1" ht="9" customHeight="1" hidden="1">
      <c r="A14448" s="222"/>
      <c r="B14448" s="223"/>
      <c r="C14448" s="223"/>
      <c r="D14448" s="223"/>
      <c r="E14448" s="223"/>
      <c r="F14448" s="223"/>
      <c r="G14448" s="223"/>
      <c r="H14448" s="223"/>
      <c r="I14448" s="223"/>
      <c r="J14448" s="223"/>
      <c r="K14448" s="224"/>
      <c r="L14448" s="223"/>
      <c r="M14448" s="225"/>
      <c r="N14448" s="65"/>
      <c r="O14448" s="65"/>
      <c r="S14448" s="65"/>
      <c r="T14448" s="74"/>
    </row>
    <row r="14449" s="148" customFormat="1" ht="9" customHeight="1" hidden="1">
      <c r="A14449" s="222"/>
      <c r="B14449" s="223"/>
      <c r="C14449" s="223"/>
      <c r="D14449" s="223"/>
      <c r="E14449" s="223"/>
      <c r="F14449" s="223"/>
      <c r="G14449" s="223"/>
      <c r="H14449" s="223"/>
      <c r="I14449" s="223"/>
      <c r="J14449" s="223"/>
      <c r="K14449" s="224"/>
      <c r="L14449" s="223"/>
      <c r="M14449" s="225"/>
      <c r="N14449" s="65"/>
      <c r="O14449" s="65"/>
      <c r="S14449" s="65"/>
      <c r="T14449" s="74"/>
    </row>
    <row r="14450" s="148" customFormat="1" ht="9" customHeight="1" hidden="1">
      <c r="A14450" s="222"/>
      <c r="B14450" s="223"/>
      <c r="C14450" s="223"/>
      <c r="D14450" s="223"/>
      <c r="E14450" s="223"/>
      <c r="F14450" s="223"/>
      <c r="G14450" s="223"/>
      <c r="H14450" s="223"/>
      <c r="I14450" s="223"/>
      <c r="J14450" s="223"/>
      <c r="K14450" s="224"/>
      <c r="L14450" s="223"/>
      <c r="M14450" s="225"/>
      <c r="N14450" s="65"/>
      <c r="O14450" s="65"/>
      <c r="S14450" s="65"/>
      <c r="T14450" s="74"/>
    </row>
    <row r="14451" s="148" customFormat="1" ht="9" customHeight="1" hidden="1">
      <c r="A14451" s="222"/>
      <c r="B14451" s="223"/>
      <c r="C14451" s="223"/>
      <c r="D14451" s="223"/>
      <c r="E14451" s="223"/>
      <c r="F14451" s="223"/>
      <c r="G14451" s="223"/>
      <c r="H14451" s="223"/>
      <c r="I14451" s="223"/>
      <c r="J14451" s="223"/>
      <c r="K14451" s="224"/>
      <c r="L14451" s="223"/>
      <c r="M14451" s="225"/>
      <c r="N14451" s="65"/>
      <c r="O14451" s="65"/>
      <c r="S14451" s="65"/>
      <c r="T14451" s="74"/>
    </row>
    <row r="14452" s="148" customFormat="1" ht="9" customHeight="1" hidden="1">
      <c r="A14452" s="222"/>
      <c r="B14452" s="223"/>
      <c r="C14452" s="223"/>
      <c r="D14452" s="223"/>
      <c r="E14452" s="223"/>
      <c r="F14452" s="223"/>
      <c r="G14452" s="223"/>
      <c r="H14452" s="223"/>
      <c r="I14452" s="223"/>
      <c r="J14452" s="223"/>
      <c r="K14452" s="224"/>
      <c r="L14452" s="223"/>
      <c r="M14452" s="225"/>
      <c r="N14452" s="65"/>
      <c r="O14452" s="65"/>
      <c r="S14452" s="65"/>
      <c r="T14452" s="74"/>
    </row>
    <row r="14453" s="148" customFormat="1" ht="9" customHeight="1" hidden="1">
      <c r="A14453" s="222"/>
      <c r="B14453" s="223"/>
      <c r="C14453" s="223"/>
      <c r="D14453" s="223"/>
      <c r="E14453" s="223"/>
      <c r="F14453" s="223"/>
      <c r="G14453" s="223"/>
      <c r="H14453" s="223"/>
      <c r="I14453" s="223"/>
      <c r="J14453" s="223"/>
      <c r="K14453" s="224"/>
      <c r="L14453" s="223"/>
      <c r="M14453" s="225"/>
      <c r="N14453" s="65"/>
      <c r="O14453" s="65"/>
      <c r="S14453" s="65"/>
      <c r="T14453" s="74"/>
    </row>
    <row r="14454" s="148" customFormat="1" ht="9" customHeight="1" hidden="1">
      <c r="A14454" s="222"/>
      <c r="B14454" s="223"/>
      <c r="C14454" s="223"/>
      <c r="D14454" s="223"/>
      <c r="E14454" s="223"/>
      <c r="F14454" s="223"/>
      <c r="G14454" s="223"/>
      <c r="H14454" s="223"/>
      <c r="I14454" s="223"/>
      <c r="J14454" s="223"/>
      <c r="K14454" s="224"/>
      <c r="L14454" s="223"/>
      <c r="M14454" s="225"/>
      <c r="N14454" s="65"/>
      <c r="O14454" s="65"/>
      <c r="S14454" s="65"/>
      <c r="T14454" s="74"/>
    </row>
    <row r="14455" s="148" customFormat="1" ht="9" customHeight="1" hidden="1">
      <c r="A14455" s="222"/>
      <c r="B14455" s="223"/>
      <c r="C14455" s="223"/>
      <c r="D14455" s="223"/>
      <c r="E14455" s="223"/>
      <c r="F14455" s="223"/>
      <c r="G14455" s="223"/>
      <c r="H14455" s="223"/>
      <c r="I14455" s="223"/>
      <c r="J14455" s="223"/>
      <c r="K14455" s="224"/>
      <c r="L14455" s="223"/>
      <c r="M14455" s="225"/>
      <c r="N14455" s="65"/>
      <c r="O14455" s="65"/>
      <c r="S14455" s="65"/>
      <c r="T14455" s="74"/>
    </row>
    <row r="14456" s="148" customFormat="1" ht="9" customHeight="1" hidden="1">
      <c r="A14456" s="222"/>
      <c r="B14456" s="223"/>
      <c r="C14456" s="223"/>
      <c r="D14456" s="223"/>
      <c r="E14456" s="223"/>
      <c r="F14456" s="223"/>
      <c r="G14456" s="223"/>
      <c r="H14456" s="223"/>
      <c r="I14456" s="223"/>
      <c r="J14456" s="223"/>
      <c r="K14456" s="224"/>
      <c r="L14456" s="223"/>
      <c r="M14456" s="225"/>
      <c r="N14456" s="65"/>
      <c r="O14456" s="65"/>
      <c r="S14456" s="65"/>
      <c r="T14456" s="74"/>
    </row>
    <row r="14457" s="148" customFormat="1" ht="9" customHeight="1" hidden="1">
      <c r="A14457" s="222"/>
      <c r="B14457" s="223"/>
      <c r="C14457" s="223"/>
      <c r="D14457" s="223"/>
      <c r="E14457" s="223"/>
      <c r="F14457" s="223"/>
      <c r="G14457" s="223"/>
      <c r="H14457" s="223"/>
      <c r="I14457" s="223"/>
      <c r="J14457" s="223"/>
      <c r="K14457" s="224"/>
      <c r="L14457" s="223"/>
      <c r="M14457" s="225"/>
      <c r="N14457" s="65"/>
      <c r="O14457" s="65"/>
      <c r="S14457" s="65"/>
      <c r="T14457" s="74"/>
    </row>
    <row r="14458" s="148" customFormat="1" ht="9" customHeight="1" hidden="1">
      <c r="A14458" s="222"/>
      <c r="B14458" s="223"/>
      <c r="C14458" s="223"/>
      <c r="D14458" s="223"/>
      <c r="E14458" s="223"/>
      <c r="F14458" s="223"/>
      <c r="G14458" s="223"/>
      <c r="H14458" s="223"/>
      <c r="I14458" s="223"/>
      <c r="J14458" s="223"/>
      <c r="K14458" s="224"/>
      <c r="L14458" s="223"/>
      <c r="M14458" s="225"/>
      <c r="N14458" s="65"/>
      <c r="O14458" s="65"/>
      <c r="S14458" s="65"/>
      <c r="T14458" s="74"/>
    </row>
    <row r="14459" s="148" customFormat="1" ht="9" customHeight="1" hidden="1">
      <c r="A14459" s="222"/>
      <c r="B14459" s="223"/>
      <c r="C14459" s="223"/>
      <c r="D14459" s="223"/>
      <c r="E14459" s="223"/>
      <c r="F14459" s="223"/>
      <c r="G14459" s="223"/>
      <c r="H14459" s="223"/>
      <c r="I14459" s="223"/>
      <c r="J14459" s="223"/>
      <c r="K14459" s="224"/>
      <c r="L14459" s="223"/>
      <c r="M14459" s="225"/>
      <c r="N14459" s="65"/>
      <c r="O14459" s="65"/>
      <c r="S14459" s="65"/>
      <c r="T14459" s="74"/>
    </row>
    <row r="14460" s="148" customFormat="1" ht="9" customHeight="1" hidden="1">
      <c r="A14460" s="222"/>
      <c r="B14460" s="223"/>
      <c r="C14460" s="223"/>
      <c r="D14460" s="223"/>
      <c r="E14460" s="223"/>
      <c r="F14460" s="223"/>
      <c r="G14460" s="223"/>
      <c r="H14460" s="223"/>
      <c r="I14460" s="223"/>
      <c r="J14460" s="223"/>
      <c r="K14460" s="224"/>
      <c r="L14460" s="223"/>
      <c r="M14460" s="225"/>
      <c r="N14460" s="65"/>
      <c r="O14460" s="65"/>
      <c r="S14460" s="65"/>
      <c r="T14460" s="74"/>
    </row>
    <row r="14461" s="148" customFormat="1" ht="9" customHeight="1" hidden="1">
      <c r="A14461" s="222"/>
      <c r="B14461" s="223"/>
      <c r="C14461" s="223"/>
      <c r="D14461" s="223"/>
      <c r="E14461" s="223"/>
      <c r="F14461" s="223"/>
      <c r="G14461" s="223"/>
      <c r="H14461" s="223"/>
      <c r="I14461" s="223"/>
      <c r="J14461" s="223"/>
      <c r="K14461" s="224"/>
      <c r="L14461" s="223"/>
      <c r="M14461" s="225"/>
      <c r="N14461" s="65"/>
      <c r="O14461" s="65"/>
      <c r="S14461" s="65"/>
      <c r="T14461" s="74"/>
    </row>
    <row r="14462" s="148" customFormat="1" ht="9" customHeight="1" hidden="1">
      <c r="A14462" s="222"/>
      <c r="B14462" s="223"/>
      <c r="C14462" s="223"/>
      <c r="D14462" s="223"/>
      <c r="E14462" s="223"/>
      <c r="F14462" s="223"/>
      <c r="G14462" s="223"/>
      <c r="H14462" s="223"/>
      <c r="I14462" s="223"/>
      <c r="J14462" s="223"/>
      <c r="K14462" s="224"/>
      <c r="L14462" s="223"/>
      <c r="M14462" s="225"/>
      <c r="N14462" s="65"/>
      <c r="O14462" s="65"/>
      <c r="S14462" s="65"/>
      <c r="T14462" s="74"/>
    </row>
    <row r="14463" s="148" customFormat="1" ht="9" customHeight="1" hidden="1">
      <c r="A14463" s="222"/>
      <c r="B14463" s="223"/>
      <c r="C14463" s="223"/>
      <c r="D14463" s="223"/>
      <c r="E14463" s="223"/>
      <c r="F14463" s="223"/>
      <c r="G14463" s="223"/>
      <c r="H14463" s="223"/>
      <c r="I14463" s="223"/>
      <c r="J14463" s="223"/>
      <c r="K14463" s="224"/>
      <c r="L14463" s="223"/>
      <c r="M14463" s="225"/>
      <c r="N14463" s="65"/>
      <c r="O14463" s="65"/>
      <c r="S14463" s="65"/>
      <c r="T14463" s="74"/>
    </row>
    <row r="14464" s="148" customFormat="1" ht="9" customHeight="1" hidden="1">
      <c r="A14464" s="222"/>
      <c r="B14464" s="223"/>
      <c r="C14464" s="223"/>
      <c r="D14464" s="223"/>
      <c r="E14464" s="223"/>
      <c r="F14464" s="223"/>
      <c r="G14464" s="223"/>
      <c r="H14464" s="223"/>
      <c r="I14464" s="223"/>
      <c r="J14464" s="223"/>
      <c r="K14464" s="224"/>
      <c r="L14464" s="223"/>
      <c r="M14464" s="225"/>
      <c r="N14464" s="65"/>
      <c r="O14464" s="65"/>
      <c r="S14464" s="65"/>
      <c r="T14464" s="74"/>
    </row>
    <row r="14465" s="148" customFormat="1" ht="9" customHeight="1" hidden="1">
      <c r="A14465" s="222"/>
      <c r="B14465" s="223"/>
      <c r="C14465" s="223"/>
      <c r="D14465" s="223"/>
      <c r="E14465" s="223"/>
      <c r="F14465" s="223"/>
      <c r="G14465" s="223"/>
      <c r="H14465" s="223"/>
      <c r="I14465" s="223"/>
      <c r="J14465" s="223"/>
      <c r="K14465" s="224"/>
      <c r="L14465" s="223"/>
      <c r="M14465" s="225"/>
      <c r="N14465" s="65"/>
      <c r="O14465" s="65"/>
      <c r="S14465" s="65"/>
      <c r="T14465" s="74"/>
    </row>
    <row r="14466" s="148" customFormat="1" ht="9" customHeight="1" hidden="1">
      <c r="A14466" s="222"/>
      <c r="B14466" s="223"/>
      <c r="C14466" s="223"/>
      <c r="D14466" s="223"/>
      <c r="E14466" s="223"/>
      <c r="F14466" s="223"/>
      <c r="G14466" s="223"/>
      <c r="H14466" s="223"/>
      <c r="I14466" s="223"/>
      <c r="J14466" s="223"/>
      <c r="K14466" s="224"/>
      <c r="L14466" s="223"/>
      <c r="M14466" s="225"/>
      <c r="N14466" s="65"/>
      <c r="O14466" s="65"/>
      <c r="S14466" s="65"/>
      <c r="T14466" s="74"/>
    </row>
    <row r="14467" s="148" customFormat="1" ht="9" customHeight="1" hidden="1">
      <c r="A14467" s="222"/>
      <c r="B14467" s="223"/>
      <c r="C14467" s="223"/>
      <c r="D14467" s="223"/>
      <c r="E14467" s="223"/>
      <c r="F14467" s="223"/>
      <c r="G14467" s="223"/>
      <c r="H14467" s="223"/>
      <c r="I14467" s="223"/>
      <c r="J14467" s="223"/>
      <c r="K14467" s="224"/>
      <c r="L14467" s="223"/>
      <c r="M14467" s="225"/>
      <c r="N14467" s="65"/>
      <c r="O14467" s="65"/>
      <c r="S14467" s="65"/>
      <c r="T14467" s="74"/>
    </row>
    <row r="14468" s="148" customFormat="1" ht="9" customHeight="1" hidden="1">
      <c r="A14468" s="222"/>
      <c r="B14468" s="223"/>
      <c r="C14468" s="223"/>
      <c r="D14468" s="223"/>
      <c r="E14468" s="223"/>
      <c r="F14468" s="223"/>
      <c r="G14468" s="223"/>
      <c r="H14468" s="223"/>
      <c r="I14468" s="223"/>
      <c r="J14468" s="223"/>
      <c r="K14468" s="224"/>
      <c r="L14468" s="223"/>
      <c r="M14468" s="225"/>
      <c r="N14468" s="65"/>
      <c r="O14468" s="65"/>
      <c r="S14468" s="65"/>
      <c r="T14468" s="74"/>
    </row>
    <row r="14469" s="148" customFormat="1" ht="9" customHeight="1" hidden="1">
      <c r="A14469" s="222"/>
      <c r="B14469" s="223"/>
      <c r="C14469" s="223"/>
      <c r="D14469" s="223"/>
      <c r="E14469" s="223"/>
      <c r="F14469" s="223"/>
      <c r="G14469" s="223"/>
      <c r="H14469" s="223"/>
      <c r="I14469" s="223"/>
      <c r="J14469" s="223"/>
      <c r="K14469" s="224"/>
      <c r="L14469" s="223"/>
      <c r="M14469" s="225"/>
      <c r="N14469" s="65"/>
      <c r="O14469" s="65"/>
      <c r="S14469" s="65"/>
      <c r="T14469" s="74"/>
    </row>
    <row r="14470" s="148" customFormat="1" ht="9" customHeight="1" hidden="1">
      <c r="A14470" s="222"/>
      <c r="B14470" s="223"/>
      <c r="C14470" s="223"/>
      <c r="D14470" s="223"/>
      <c r="E14470" s="223"/>
      <c r="F14470" s="223"/>
      <c r="G14470" s="223"/>
      <c r="H14470" s="223"/>
      <c r="I14470" s="223"/>
      <c r="J14470" s="223"/>
      <c r="K14470" s="224"/>
      <c r="L14470" s="223"/>
      <c r="M14470" s="225"/>
      <c r="N14470" s="65"/>
      <c r="O14470" s="65"/>
      <c r="S14470" s="65"/>
      <c r="T14470" s="74"/>
    </row>
    <row r="14471" s="148" customFormat="1" ht="9" customHeight="1" hidden="1">
      <c r="A14471" s="222"/>
      <c r="B14471" s="223"/>
      <c r="C14471" s="223"/>
      <c r="D14471" s="223"/>
      <c r="E14471" s="223"/>
      <c r="F14471" s="223"/>
      <c r="G14471" s="223"/>
      <c r="H14471" s="223"/>
      <c r="I14471" s="223"/>
      <c r="J14471" s="223"/>
      <c r="K14471" s="224"/>
      <c r="L14471" s="223"/>
      <c r="M14471" s="225"/>
      <c r="N14471" s="65"/>
      <c r="O14471" s="65"/>
      <c r="S14471" s="65"/>
      <c r="T14471" s="74"/>
    </row>
    <row r="14472" s="148" customFormat="1" ht="9" customHeight="1" hidden="1">
      <c r="A14472" s="222"/>
      <c r="B14472" s="223"/>
      <c r="C14472" s="223"/>
      <c r="D14472" s="223"/>
      <c r="E14472" s="223"/>
      <c r="F14472" s="223"/>
      <c r="G14472" s="223"/>
      <c r="H14472" s="223"/>
      <c r="I14472" s="223"/>
      <c r="J14472" s="223"/>
      <c r="K14472" s="224"/>
      <c r="L14472" s="223"/>
      <c r="M14472" s="225"/>
      <c r="N14472" s="65"/>
      <c r="O14472" s="65"/>
      <c r="S14472" s="65"/>
      <c r="T14472" s="74"/>
    </row>
    <row r="14473" s="148" customFormat="1" ht="9" customHeight="1" hidden="1">
      <c r="A14473" s="222"/>
      <c r="B14473" s="223"/>
      <c r="C14473" s="223"/>
      <c r="D14473" s="223"/>
      <c r="E14473" s="223"/>
      <c r="F14473" s="223"/>
      <c r="G14473" s="223"/>
      <c r="H14473" s="223"/>
      <c r="I14473" s="223"/>
      <c r="J14473" s="223"/>
      <c r="K14473" s="224"/>
      <c r="L14473" s="223"/>
      <c r="M14473" s="225"/>
      <c r="N14473" s="65"/>
      <c r="O14473" s="65"/>
      <c r="S14473" s="65"/>
      <c r="T14473" s="74"/>
    </row>
    <row r="14474" s="148" customFormat="1" ht="9" customHeight="1" hidden="1">
      <c r="A14474" s="222"/>
      <c r="B14474" s="223"/>
      <c r="C14474" s="223"/>
      <c r="D14474" s="223"/>
      <c r="E14474" s="223"/>
      <c r="F14474" s="223"/>
      <c r="G14474" s="223"/>
      <c r="H14474" s="223"/>
      <c r="I14474" s="223"/>
      <c r="J14474" s="223"/>
      <c r="K14474" s="224"/>
      <c r="L14474" s="223"/>
      <c r="M14474" s="225"/>
      <c r="N14474" s="65"/>
      <c r="O14474" s="65"/>
      <c r="S14474" s="65"/>
      <c r="T14474" s="74"/>
    </row>
    <row r="14475" s="148" customFormat="1" ht="9" customHeight="1" hidden="1">
      <c r="A14475" s="222"/>
      <c r="B14475" s="223"/>
      <c r="C14475" s="223"/>
      <c r="D14475" s="223"/>
      <c r="E14475" s="223"/>
      <c r="F14475" s="223"/>
      <c r="G14475" s="223"/>
      <c r="H14475" s="223"/>
      <c r="I14475" s="223"/>
      <c r="J14475" s="223"/>
      <c r="K14475" s="224"/>
      <c r="L14475" s="223"/>
      <c r="M14475" s="225"/>
      <c r="N14475" s="65"/>
      <c r="O14475" s="65"/>
      <c r="S14475" s="65"/>
      <c r="T14475" s="74"/>
    </row>
    <row r="14476" s="148" customFormat="1" ht="9" customHeight="1" hidden="1">
      <c r="A14476" s="222"/>
      <c r="B14476" s="223"/>
      <c r="C14476" s="223"/>
      <c r="D14476" s="223"/>
      <c r="E14476" s="223"/>
      <c r="F14476" s="223"/>
      <c r="G14476" s="223"/>
      <c r="H14476" s="223"/>
      <c r="I14476" s="223"/>
      <c r="J14476" s="223"/>
      <c r="K14476" s="224"/>
      <c r="L14476" s="223"/>
      <c r="M14476" s="225"/>
      <c r="N14476" s="65"/>
      <c r="O14476" s="65"/>
      <c r="S14476" s="65"/>
      <c r="T14476" s="74"/>
    </row>
    <row r="14477" s="148" customFormat="1" ht="9" customHeight="1" hidden="1">
      <c r="A14477" s="222"/>
      <c r="B14477" s="223"/>
      <c r="C14477" s="223"/>
      <c r="D14477" s="223"/>
      <c r="E14477" s="223"/>
      <c r="F14477" s="223"/>
      <c r="G14477" s="223"/>
      <c r="H14477" s="223"/>
      <c r="I14477" s="223"/>
      <c r="J14477" s="223"/>
      <c r="K14477" s="224"/>
      <c r="L14477" s="223"/>
      <c r="M14477" s="225"/>
      <c r="N14477" s="65"/>
      <c r="O14477" s="65"/>
      <c r="S14477" s="65"/>
      <c r="T14477" s="74"/>
    </row>
    <row r="14478" s="148" customFormat="1" ht="9" customHeight="1" hidden="1">
      <c r="A14478" s="222"/>
      <c r="B14478" s="223"/>
      <c r="C14478" s="223"/>
      <c r="D14478" s="223"/>
      <c r="E14478" s="223"/>
      <c r="F14478" s="223"/>
      <c r="G14478" s="223"/>
      <c r="H14478" s="223"/>
      <c r="I14478" s="223"/>
      <c r="J14478" s="223"/>
      <c r="K14478" s="224"/>
      <c r="L14478" s="223"/>
      <c r="M14478" s="225"/>
      <c r="N14478" s="65"/>
      <c r="O14478" s="65"/>
      <c r="S14478" s="65"/>
      <c r="T14478" s="74"/>
    </row>
    <row r="14479" s="148" customFormat="1" ht="9" customHeight="1" hidden="1">
      <c r="A14479" s="222"/>
      <c r="B14479" s="223"/>
      <c r="C14479" s="223"/>
      <c r="D14479" s="223"/>
      <c r="E14479" s="223"/>
      <c r="F14479" s="223"/>
      <c r="G14479" s="223"/>
      <c r="H14479" s="223"/>
      <c r="I14479" s="223"/>
      <c r="J14479" s="223"/>
      <c r="K14479" s="224"/>
      <c r="L14479" s="223"/>
      <c r="M14479" s="225"/>
      <c r="N14479" s="65"/>
      <c r="O14479" s="65"/>
      <c r="S14479" s="65"/>
      <c r="T14479" s="74"/>
    </row>
    <row r="14480" s="148" customFormat="1" ht="9" customHeight="1" hidden="1">
      <c r="A14480" s="222"/>
      <c r="B14480" s="223"/>
      <c r="C14480" s="223"/>
      <c r="D14480" s="223"/>
      <c r="E14480" s="223"/>
      <c r="F14480" s="223"/>
      <c r="G14480" s="223"/>
      <c r="H14480" s="223"/>
      <c r="I14480" s="223"/>
      <c r="J14480" s="223"/>
      <c r="K14480" s="224"/>
      <c r="L14480" s="223"/>
      <c r="M14480" s="225"/>
      <c r="N14480" s="65"/>
      <c r="O14480" s="65"/>
      <c r="S14480" s="65"/>
      <c r="T14480" s="74"/>
    </row>
    <row r="14481" s="148" customFormat="1" ht="9" customHeight="1" hidden="1">
      <c r="A14481" s="222"/>
      <c r="B14481" s="223"/>
      <c r="C14481" s="223"/>
      <c r="D14481" s="223"/>
      <c r="E14481" s="223"/>
      <c r="F14481" s="223"/>
      <c r="G14481" s="223"/>
      <c r="H14481" s="223"/>
      <c r="I14481" s="223"/>
      <c r="J14481" s="223"/>
      <c r="K14481" s="224"/>
      <c r="L14481" s="223"/>
      <c r="M14481" s="225"/>
      <c r="N14481" s="65"/>
      <c r="O14481" s="65"/>
      <c r="S14481" s="65"/>
      <c r="T14481" s="74"/>
    </row>
    <row r="14482" s="148" customFormat="1" ht="9" customHeight="1" hidden="1">
      <c r="A14482" s="222"/>
      <c r="B14482" s="223"/>
      <c r="C14482" s="223"/>
      <c r="D14482" s="223"/>
      <c r="E14482" s="223"/>
      <c r="F14482" s="223"/>
      <c r="G14482" s="223"/>
      <c r="H14482" s="223"/>
      <c r="I14482" s="223"/>
      <c r="J14482" s="223"/>
      <c r="K14482" s="224"/>
      <c r="L14482" s="223"/>
      <c r="M14482" s="225"/>
      <c r="N14482" s="65"/>
      <c r="O14482" s="65"/>
      <c r="S14482" s="65"/>
      <c r="T14482" s="74"/>
    </row>
    <row r="14483" s="148" customFormat="1" ht="9" customHeight="1" hidden="1">
      <c r="A14483" s="222"/>
      <c r="B14483" s="223"/>
      <c r="C14483" s="223"/>
      <c r="D14483" s="223"/>
      <c r="E14483" s="223"/>
      <c r="F14483" s="223"/>
      <c r="G14483" s="223"/>
      <c r="H14483" s="223"/>
      <c r="I14483" s="223"/>
      <c r="J14483" s="223"/>
      <c r="K14483" s="224"/>
      <c r="L14483" s="223"/>
      <c r="M14483" s="225"/>
      <c r="N14483" s="65"/>
      <c r="O14483" s="65"/>
      <c r="S14483" s="65"/>
      <c r="T14483" s="74"/>
    </row>
    <row r="14484" s="148" customFormat="1" ht="9" customHeight="1" hidden="1">
      <c r="A14484" s="222"/>
      <c r="B14484" s="223"/>
      <c r="C14484" s="223"/>
      <c r="D14484" s="223"/>
      <c r="E14484" s="223"/>
      <c r="F14484" s="223"/>
      <c r="G14484" s="223"/>
      <c r="H14484" s="223"/>
      <c r="I14484" s="223"/>
      <c r="J14484" s="223"/>
      <c r="K14484" s="224"/>
      <c r="L14484" s="223"/>
      <c r="M14484" s="225"/>
      <c r="N14484" s="65"/>
      <c r="O14484" s="65"/>
      <c r="S14484" s="65"/>
      <c r="T14484" s="74"/>
    </row>
    <row r="14485" s="148" customFormat="1" ht="9" customHeight="1" hidden="1">
      <c r="A14485" s="222"/>
      <c r="B14485" s="223"/>
      <c r="C14485" s="223"/>
      <c r="D14485" s="223"/>
      <c r="E14485" s="223"/>
      <c r="F14485" s="223"/>
      <c r="G14485" s="223"/>
      <c r="H14485" s="223"/>
      <c r="I14485" s="223"/>
      <c r="J14485" s="223"/>
      <c r="K14485" s="224"/>
      <c r="L14485" s="223"/>
      <c r="M14485" s="225"/>
      <c r="N14485" s="65"/>
      <c r="O14485" s="65"/>
      <c r="S14485" s="65"/>
      <c r="T14485" s="74"/>
    </row>
    <row r="14486" s="148" customFormat="1" ht="9" customHeight="1" hidden="1">
      <c r="A14486" s="222"/>
      <c r="B14486" s="223"/>
      <c r="C14486" s="223"/>
      <c r="D14486" s="223"/>
      <c r="E14486" s="223"/>
      <c r="F14486" s="223"/>
      <c r="G14486" s="223"/>
      <c r="H14486" s="223"/>
      <c r="I14486" s="223"/>
      <c r="J14486" s="223"/>
      <c r="K14486" s="224"/>
      <c r="L14486" s="223"/>
      <c r="M14486" s="225"/>
      <c r="N14486" s="65"/>
      <c r="O14486" s="65"/>
      <c r="S14486" s="65"/>
      <c r="T14486" s="74"/>
    </row>
    <row r="14487" s="148" customFormat="1" ht="9" customHeight="1" hidden="1">
      <c r="A14487" s="222"/>
      <c r="B14487" s="223"/>
      <c r="C14487" s="223"/>
      <c r="D14487" s="223"/>
      <c r="E14487" s="223"/>
      <c r="F14487" s="223"/>
      <c r="G14487" s="223"/>
      <c r="H14487" s="223"/>
      <c r="I14487" s="223"/>
      <c r="J14487" s="223"/>
      <c r="K14487" s="224"/>
      <c r="L14487" s="223"/>
      <c r="M14487" s="225"/>
      <c r="N14487" s="65"/>
      <c r="O14487" s="65"/>
      <c r="S14487" s="65"/>
      <c r="T14487" s="74"/>
    </row>
    <row r="14488" s="148" customFormat="1" ht="9" customHeight="1" hidden="1">
      <c r="A14488" s="222"/>
      <c r="B14488" s="223"/>
      <c r="C14488" s="223"/>
      <c r="D14488" s="223"/>
      <c r="E14488" s="223"/>
      <c r="F14488" s="223"/>
      <c r="G14488" s="223"/>
      <c r="H14488" s="223"/>
      <c r="I14488" s="223"/>
      <c r="J14488" s="223"/>
      <c r="K14488" s="224"/>
      <c r="L14488" s="223"/>
      <c r="M14488" s="225"/>
      <c r="N14488" s="65"/>
      <c r="O14488" s="65"/>
      <c r="S14488" s="65"/>
      <c r="T14488" s="74"/>
    </row>
    <row r="14489" s="148" customFormat="1" ht="9" customHeight="1" hidden="1">
      <c r="A14489" s="222"/>
      <c r="B14489" s="223"/>
      <c r="C14489" s="223"/>
      <c r="D14489" s="223"/>
      <c r="E14489" s="223"/>
      <c r="F14489" s="223"/>
      <c r="G14489" s="223"/>
      <c r="H14489" s="223"/>
      <c r="I14489" s="223"/>
      <c r="J14489" s="223"/>
      <c r="K14489" s="224"/>
      <c r="L14489" s="223"/>
      <c r="M14489" s="225"/>
      <c r="N14489" s="65"/>
      <c r="O14489" s="65"/>
      <c r="S14489" s="65"/>
      <c r="T14489" s="74"/>
    </row>
    <row r="14490" s="148" customFormat="1" ht="9" customHeight="1" hidden="1">
      <c r="A14490" s="222"/>
      <c r="B14490" s="223"/>
      <c r="C14490" s="223"/>
      <c r="D14490" s="223"/>
      <c r="E14490" s="223"/>
      <c r="F14490" s="223"/>
      <c r="G14490" s="223"/>
      <c r="H14490" s="223"/>
      <c r="I14490" s="223"/>
      <c r="J14490" s="223"/>
      <c r="K14490" s="224"/>
      <c r="L14490" s="223"/>
      <c r="M14490" s="225"/>
      <c r="N14490" s="65"/>
      <c r="O14490" s="65"/>
      <c r="S14490" s="65"/>
      <c r="T14490" s="74"/>
    </row>
    <row r="14491" s="148" customFormat="1" ht="9" customHeight="1" hidden="1">
      <c r="A14491" s="222"/>
      <c r="B14491" s="223"/>
      <c r="C14491" s="223"/>
      <c r="D14491" s="223"/>
      <c r="E14491" s="223"/>
      <c r="F14491" s="223"/>
      <c r="G14491" s="223"/>
      <c r="H14491" s="223"/>
      <c r="I14491" s="223"/>
      <c r="J14491" s="223"/>
      <c r="K14491" s="224"/>
      <c r="L14491" s="223"/>
      <c r="M14491" s="225"/>
      <c r="N14491" s="65"/>
      <c r="O14491" s="65"/>
      <c r="S14491" s="65"/>
      <c r="T14491" s="74"/>
    </row>
    <row r="14492" s="148" customFormat="1" ht="9" customHeight="1" hidden="1">
      <c r="A14492" s="222"/>
      <c r="B14492" s="223"/>
      <c r="C14492" s="223"/>
      <c r="D14492" s="223"/>
      <c r="E14492" s="223"/>
      <c r="F14492" s="223"/>
      <c r="G14492" s="223"/>
      <c r="H14492" s="223"/>
      <c r="I14492" s="223"/>
      <c r="J14492" s="223"/>
      <c r="K14492" s="224"/>
      <c r="L14492" s="223"/>
      <c r="M14492" s="225"/>
      <c r="N14492" s="65"/>
      <c r="O14492" s="65"/>
      <c r="S14492" s="65"/>
      <c r="T14492" s="74"/>
    </row>
    <row r="14493" s="148" customFormat="1" ht="9" customHeight="1" hidden="1">
      <c r="A14493" s="222"/>
      <c r="B14493" s="223"/>
      <c r="C14493" s="223"/>
      <c r="D14493" s="223"/>
      <c r="E14493" s="223"/>
      <c r="F14493" s="223"/>
      <c r="G14493" s="223"/>
      <c r="H14493" s="223"/>
      <c r="I14493" s="223"/>
      <c r="J14493" s="223"/>
      <c r="K14493" s="224"/>
      <c r="L14493" s="223"/>
      <c r="M14493" s="225"/>
      <c r="N14493" s="65"/>
      <c r="O14493" s="65"/>
      <c r="S14493" s="65"/>
      <c r="T14493" s="74"/>
    </row>
    <row r="14494" s="148" customFormat="1" ht="9" customHeight="1" hidden="1">
      <c r="A14494" s="222"/>
      <c r="B14494" s="223"/>
      <c r="C14494" s="223"/>
      <c r="D14494" s="223"/>
      <c r="E14494" s="223"/>
      <c r="F14494" s="223"/>
      <c r="G14494" s="223"/>
      <c r="H14494" s="223"/>
      <c r="I14494" s="223"/>
      <c r="J14494" s="223"/>
      <c r="K14494" s="224"/>
      <c r="L14494" s="223"/>
      <c r="M14494" s="225"/>
      <c r="N14494" s="65"/>
      <c r="O14494" s="65"/>
      <c r="S14494" s="65"/>
      <c r="T14494" s="74"/>
    </row>
    <row r="14495" s="148" customFormat="1" ht="9" customHeight="1" hidden="1">
      <c r="A14495" s="222"/>
      <c r="B14495" s="223"/>
      <c r="C14495" s="223"/>
      <c r="D14495" s="223"/>
      <c r="E14495" s="223"/>
      <c r="F14495" s="223"/>
      <c r="G14495" s="223"/>
      <c r="H14495" s="223"/>
      <c r="I14495" s="223"/>
      <c r="J14495" s="223"/>
      <c r="K14495" s="224"/>
      <c r="L14495" s="223"/>
      <c r="M14495" s="225"/>
      <c r="N14495" s="65"/>
      <c r="O14495" s="65"/>
      <c r="S14495" s="65"/>
      <c r="T14495" s="74"/>
    </row>
    <row r="14496" s="148" customFormat="1" ht="9" customHeight="1" hidden="1">
      <c r="A14496" s="222"/>
      <c r="B14496" s="223"/>
      <c r="C14496" s="223"/>
      <c r="D14496" s="223"/>
      <c r="E14496" s="223"/>
      <c r="F14496" s="223"/>
      <c r="G14496" s="223"/>
      <c r="H14496" s="223"/>
      <c r="I14496" s="223"/>
      <c r="J14496" s="223"/>
      <c r="K14496" s="224"/>
      <c r="L14496" s="223"/>
      <c r="M14496" s="225"/>
      <c r="N14496" s="65"/>
      <c r="O14496" s="65"/>
      <c r="S14496" s="65"/>
      <c r="T14496" s="74"/>
    </row>
    <row r="14497" s="148" customFormat="1" ht="9" customHeight="1" hidden="1">
      <c r="A14497" s="222"/>
      <c r="B14497" s="223"/>
      <c r="C14497" s="223"/>
      <c r="D14497" s="223"/>
      <c r="E14497" s="223"/>
      <c r="F14497" s="223"/>
      <c r="G14497" s="223"/>
      <c r="H14497" s="223"/>
      <c r="I14497" s="223"/>
      <c r="J14497" s="223"/>
      <c r="K14497" s="224"/>
      <c r="L14497" s="223"/>
      <c r="M14497" s="225"/>
      <c r="N14497" s="65"/>
      <c r="O14497" s="65"/>
      <c r="S14497" s="65"/>
      <c r="T14497" s="74"/>
    </row>
    <row r="14498" s="148" customFormat="1" ht="9" customHeight="1" hidden="1">
      <c r="A14498" s="222"/>
      <c r="B14498" s="223"/>
      <c r="C14498" s="223"/>
      <c r="D14498" s="223"/>
      <c r="E14498" s="223"/>
      <c r="F14498" s="223"/>
      <c r="G14498" s="223"/>
      <c r="H14498" s="223"/>
      <c r="I14498" s="223"/>
      <c r="J14498" s="223"/>
      <c r="K14498" s="224"/>
      <c r="L14498" s="223"/>
      <c r="M14498" s="225"/>
      <c r="N14498" s="65"/>
      <c r="O14498" s="65"/>
      <c r="S14498" s="65"/>
      <c r="T14498" s="74"/>
    </row>
    <row r="14499" s="148" customFormat="1" ht="9" customHeight="1" hidden="1">
      <c r="A14499" s="222"/>
      <c r="B14499" s="223"/>
      <c r="C14499" s="223"/>
      <c r="D14499" s="223"/>
      <c r="E14499" s="223"/>
      <c r="F14499" s="223"/>
      <c r="G14499" s="223"/>
      <c r="H14499" s="223"/>
      <c r="I14499" s="223"/>
      <c r="J14499" s="223"/>
      <c r="K14499" s="224"/>
      <c r="L14499" s="223"/>
      <c r="M14499" s="225"/>
      <c r="N14499" s="65"/>
      <c r="O14499" s="65"/>
      <c r="S14499" s="65"/>
      <c r="T14499" s="74"/>
    </row>
    <row r="14500" s="148" customFormat="1" ht="9" customHeight="1" hidden="1">
      <c r="A14500" s="222"/>
      <c r="B14500" s="223"/>
      <c r="C14500" s="223"/>
      <c r="D14500" s="223"/>
      <c r="E14500" s="223"/>
      <c r="F14500" s="223"/>
      <c r="G14500" s="223"/>
      <c r="H14500" s="223"/>
      <c r="I14500" s="223"/>
      <c r="J14500" s="223"/>
      <c r="K14500" s="224"/>
      <c r="L14500" s="223"/>
      <c r="M14500" s="225"/>
      <c r="N14500" s="65"/>
      <c r="O14500" s="65"/>
      <c r="S14500" s="65"/>
      <c r="T14500" s="74"/>
    </row>
    <row r="14501" s="148" customFormat="1" ht="9" customHeight="1" hidden="1">
      <c r="A14501" s="222"/>
      <c r="B14501" s="223"/>
      <c r="C14501" s="223"/>
      <c r="D14501" s="223"/>
      <c r="E14501" s="223"/>
      <c r="F14501" s="223"/>
      <c r="G14501" s="223"/>
      <c r="H14501" s="223"/>
      <c r="I14501" s="223"/>
      <c r="J14501" s="223"/>
      <c r="K14501" s="224"/>
      <c r="L14501" s="223"/>
      <c r="M14501" s="225"/>
      <c r="N14501" s="65"/>
      <c r="O14501" s="65"/>
      <c r="S14501" s="65"/>
      <c r="T14501" s="74"/>
    </row>
    <row r="14502" s="148" customFormat="1" ht="9" customHeight="1" hidden="1">
      <c r="A14502" s="222"/>
      <c r="B14502" s="223"/>
      <c r="C14502" s="223"/>
      <c r="D14502" s="223"/>
      <c r="E14502" s="223"/>
      <c r="F14502" s="223"/>
      <c r="G14502" s="223"/>
      <c r="H14502" s="223"/>
      <c r="I14502" s="223"/>
      <c r="J14502" s="223"/>
      <c r="K14502" s="224"/>
      <c r="L14502" s="223"/>
      <c r="M14502" s="225"/>
      <c r="N14502" s="65"/>
      <c r="O14502" s="65"/>
      <c r="S14502" s="65"/>
      <c r="T14502" s="74"/>
    </row>
    <row r="14503" s="148" customFormat="1" ht="9" customHeight="1" hidden="1">
      <c r="A14503" s="222"/>
      <c r="B14503" s="223"/>
      <c r="C14503" s="223"/>
      <c r="D14503" s="223"/>
      <c r="E14503" s="223"/>
      <c r="F14503" s="223"/>
      <c r="G14503" s="223"/>
      <c r="H14503" s="223"/>
      <c r="I14503" s="223"/>
      <c r="J14503" s="223"/>
      <c r="K14503" s="224"/>
      <c r="L14503" s="223"/>
      <c r="M14503" s="225"/>
      <c r="N14503" s="65"/>
      <c r="O14503" s="65"/>
      <c r="S14503" s="65"/>
      <c r="T14503" s="74"/>
    </row>
    <row r="14504" s="148" customFormat="1" ht="9" customHeight="1" hidden="1">
      <c r="A14504" s="222"/>
      <c r="B14504" s="223"/>
      <c r="C14504" s="223"/>
      <c r="D14504" s="223"/>
      <c r="E14504" s="223"/>
      <c r="F14504" s="223"/>
      <c r="G14504" s="223"/>
      <c r="H14504" s="223"/>
      <c r="I14504" s="223"/>
      <c r="J14504" s="223"/>
      <c r="K14504" s="224"/>
      <c r="L14504" s="223"/>
      <c r="M14504" s="225"/>
      <c r="N14504" s="65"/>
      <c r="O14504" s="65"/>
      <c r="S14504" s="65"/>
      <c r="T14504" s="74"/>
    </row>
    <row r="14505" s="148" customFormat="1" ht="9" customHeight="1" hidden="1">
      <c r="A14505" s="222"/>
      <c r="B14505" s="223"/>
      <c r="C14505" s="223"/>
      <c r="D14505" s="223"/>
      <c r="E14505" s="223"/>
      <c r="F14505" s="223"/>
      <c r="G14505" s="223"/>
      <c r="H14505" s="223"/>
      <c r="I14505" s="223"/>
      <c r="J14505" s="223"/>
      <c r="K14505" s="224"/>
      <c r="L14505" s="223"/>
      <c r="M14505" s="225"/>
      <c r="N14505" s="65"/>
      <c r="O14505" s="65"/>
      <c r="S14505" s="65"/>
      <c r="T14505" s="74"/>
    </row>
    <row r="14506" s="148" customFormat="1" ht="9" customHeight="1" hidden="1">
      <c r="A14506" s="222"/>
      <c r="B14506" s="223"/>
      <c r="C14506" s="223"/>
      <c r="D14506" s="223"/>
      <c r="E14506" s="223"/>
      <c r="F14506" s="223"/>
      <c r="G14506" s="223"/>
      <c r="H14506" s="223"/>
      <c r="I14506" s="223"/>
      <c r="J14506" s="223"/>
      <c r="K14506" s="224"/>
      <c r="L14506" s="223"/>
      <c r="M14506" s="225"/>
      <c r="N14506" s="65"/>
      <c r="O14506" s="65"/>
      <c r="S14506" s="65"/>
      <c r="T14506" s="74"/>
    </row>
    <row r="14507" s="148" customFormat="1" ht="9" customHeight="1" hidden="1">
      <c r="A14507" s="222"/>
      <c r="B14507" s="223"/>
      <c r="C14507" s="223"/>
      <c r="D14507" s="223"/>
      <c r="E14507" s="223"/>
      <c r="F14507" s="223"/>
      <c r="G14507" s="223"/>
      <c r="H14507" s="223"/>
      <c r="I14507" s="223"/>
      <c r="J14507" s="223"/>
      <c r="K14507" s="224"/>
      <c r="L14507" s="223"/>
      <c r="M14507" s="225"/>
      <c r="N14507" s="65"/>
      <c r="O14507" s="65"/>
      <c r="S14507" s="65"/>
      <c r="T14507" s="74"/>
    </row>
    <row r="14508" s="148" customFormat="1" ht="9" customHeight="1" hidden="1">
      <c r="A14508" s="222"/>
      <c r="B14508" s="223"/>
      <c r="C14508" s="223"/>
      <c r="D14508" s="223"/>
      <c r="E14508" s="223"/>
      <c r="F14508" s="223"/>
      <c r="G14508" s="223"/>
      <c r="H14508" s="223"/>
      <c r="I14508" s="223"/>
      <c r="J14508" s="223"/>
      <c r="K14508" s="224"/>
      <c r="L14508" s="223"/>
      <c r="M14508" s="225"/>
      <c r="N14508" s="65"/>
      <c r="O14508" s="65"/>
      <c r="S14508" s="65"/>
      <c r="T14508" s="74"/>
    </row>
    <row r="14509" s="148" customFormat="1" ht="9" customHeight="1" hidden="1">
      <c r="A14509" s="222"/>
      <c r="B14509" s="223"/>
      <c r="C14509" s="223"/>
      <c r="D14509" s="223"/>
      <c r="E14509" s="223"/>
      <c r="F14509" s="223"/>
      <c r="G14509" s="223"/>
      <c r="H14509" s="223"/>
      <c r="I14509" s="223"/>
      <c r="J14509" s="223"/>
      <c r="K14509" s="224"/>
      <c r="L14509" s="223"/>
      <c r="M14509" s="225"/>
      <c r="N14509" s="65"/>
      <c r="O14509" s="65"/>
      <c r="S14509" s="65"/>
      <c r="T14509" s="74"/>
    </row>
    <row r="14510" s="148" customFormat="1" ht="9" customHeight="1" hidden="1">
      <c r="A14510" s="222"/>
      <c r="B14510" s="223"/>
      <c r="C14510" s="223"/>
      <c r="D14510" s="223"/>
      <c r="E14510" s="223"/>
      <c r="F14510" s="223"/>
      <c r="G14510" s="223"/>
      <c r="H14510" s="223"/>
      <c r="I14510" s="223"/>
      <c r="J14510" s="223"/>
      <c r="K14510" s="224"/>
      <c r="L14510" s="223"/>
      <c r="M14510" s="225"/>
      <c r="N14510" s="65"/>
      <c r="O14510" s="65"/>
      <c r="S14510" s="65"/>
      <c r="T14510" s="74"/>
    </row>
    <row r="14511" s="148" customFormat="1" ht="9" customHeight="1" hidden="1">
      <c r="A14511" s="222"/>
      <c r="B14511" s="223"/>
      <c r="C14511" s="223"/>
      <c r="D14511" s="223"/>
      <c r="E14511" s="223"/>
      <c r="F14511" s="223"/>
      <c r="G14511" s="223"/>
      <c r="H14511" s="223"/>
      <c r="I14511" s="223"/>
      <c r="J14511" s="223"/>
      <c r="K14511" s="224"/>
      <c r="L14511" s="223"/>
      <c r="M14511" s="225"/>
      <c r="N14511" s="65"/>
      <c r="O14511" s="65"/>
      <c r="S14511" s="65"/>
      <c r="T14511" s="74"/>
    </row>
    <row r="14512" s="148" customFormat="1" ht="9" customHeight="1" hidden="1">
      <c r="A14512" s="222"/>
      <c r="B14512" s="223"/>
      <c r="C14512" s="223"/>
      <c r="D14512" s="223"/>
      <c r="E14512" s="223"/>
      <c r="F14512" s="223"/>
      <c r="G14512" s="223"/>
      <c r="H14512" s="223"/>
      <c r="I14512" s="223"/>
      <c r="J14512" s="223"/>
      <c r="K14512" s="224"/>
      <c r="L14512" s="223"/>
      <c r="M14512" s="225"/>
      <c r="N14512" s="65"/>
      <c r="O14512" s="65"/>
      <c r="S14512" s="65"/>
      <c r="T14512" s="74"/>
    </row>
    <row r="14513" s="148" customFormat="1" ht="9" customHeight="1" hidden="1">
      <c r="A14513" s="222"/>
      <c r="B14513" s="223"/>
      <c r="C14513" s="223"/>
      <c r="D14513" s="223"/>
      <c r="E14513" s="223"/>
      <c r="F14513" s="223"/>
      <c r="G14513" s="223"/>
      <c r="H14513" s="223"/>
      <c r="I14513" s="223"/>
      <c r="J14513" s="223"/>
      <c r="K14513" s="224"/>
      <c r="L14513" s="223"/>
      <c r="M14513" s="225"/>
      <c r="N14513" s="65"/>
      <c r="O14513" s="65"/>
      <c r="S14513" s="65"/>
      <c r="T14513" s="74"/>
    </row>
    <row r="14514" s="148" customFormat="1" ht="9" customHeight="1" hidden="1">
      <c r="A14514" s="222"/>
      <c r="B14514" s="223"/>
      <c r="C14514" s="223"/>
      <c r="D14514" s="223"/>
      <c r="E14514" s="223"/>
      <c r="F14514" s="223"/>
      <c r="G14514" s="223"/>
      <c r="H14514" s="223"/>
      <c r="I14514" s="223"/>
      <c r="J14514" s="223"/>
      <c r="K14514" s="224"/>
      <c r="L14514" s="223"/>
      <c r="M14514" s="225"/>
      <c r="N14514" s="65"/>
      <c r="O14514" s="65"/>
      <c r="S14514" s="65"/>
      <c r="T14514" s="74"/>
    </row>
    <row r="14515" s="148" customFormat="1" ht="9" customHeight="1" hidden="1">
      <c r="A14515" s="222"/>
      <c r="B14515" s="223"/>
      <c r="C14515" s="223"/>
      <c r="D14515" s="223"/>
      <c r="E14515" s="223"/>
      <c r="F14515" s="223"/>
      <c r="G14515" s="223"/>
      <c r="H14515" s="223"/>
      <c r="I14515" s="223"/>
      <c r="J14515" s="223"/>
      <c r="K14515" s="224"/>
      <c r="L14515" s="223"/>
      <c r="M14515" s="225"/>
      <c r="N14515" s="65"/>
      <c r="O14515" s="65"/>
      <c r="S14515" s="65"/>
      <c r="T14515" s="74"/>
    </row>
    <row r="14516" s="148" customFormat="1" ht="9" customHeight="1" hidden="1">
      <c r="A14516" s="222"/>
      <c r="B14516" s="223"/>
      <c r="C14516" s="223"/>
      <c r="D14516" s="223"/>
      <c r="E14516" s="223"/>
      <c r="F14516" s="223"/>
      <c r="G14516" s="223"/>
      <c r="H14516" s="223"/>
      <c r="I14516" s="223"/>
      <c r="J14516" s="223"/>
      <c r="K14516" s="224"/>
      <c r="L14516" s="223"/>
      <c r="M14516" s="225"/>
      <c r="N14516" s="65"/>
      <c r="O14516" s="65"/>
      <c r="S14516" s="65"/>
      <c r="T14516" s="74"/>
    </row>
    <row r="14517" s="148" customFormat="1" ht="9" customHeight="1" hidden="1">
      <c r="A14517" s="222"/>
      <c r="B14517" s="223"/>
      <c r="C14517" s="223"/>
      <c r="D14517" s="223"/>
      <c r="E14517" s="223"/>
      <c r="F14517" s="223"/>
      <c r="G14517" s="223"/>
      <c r="H14517" s="223"/>
      <c r="I14517" s="223"/>
      <c r="J14517" s="223"/>
      <c r="K14517" s="224"/>
      <c r="L14517" s="223"/>
      <c r="M14517" s="225"/>
      <c r="N14517" s="65"/>
      <c r="O14517" s="65"/>
      <c r="S14517" s="65"/>
      <c r="T14517" s="74"/>
    </row>
    <row r="14518" s="148" customFormat="1" ht="9" customHeight="1" hidden="1">
      <c r="A14518" s="222"/>
      <c r="B14518" s="223"/>
      <c r="C14518" s="223"/>
      <c r="D14518" s="223"/>
      <c r="E14518" s="223"/>
      <c r="F14518" s="223"/>
      <c r="G14518" s="223"/>
      <c r="H14518" s="223"/>
      <c r="I14518" s="223"/>
      <c r="J14518" s="223"/>
      <c r="K14518" s="224"/>
      <c r="L14518" s="223"/>
      <c r="M14518" s="225"/>
      <c r="N14518" s="65"/>
      <c r="O14518" s="65"/>
      <c r="S14518" s="65"/>
      <c r="T14518" s="74"/>
    </row>
    <row r="14519" s="148" customFormat="1" ht="9" customHeight="1" hidden="1">
      <c r="A14519" s="222"/>
      <c r="B14519" s="223"/>
      <c r="C14519" s="223"/>
      <c r="D14519" s="223"/>
      <c r="E14519" s="223"/>
      <c r="F14519" s="223"/>
      <c r="G14519" s="223"/>
      <c r="H14519" s="223"/>
      <c r="I14519" s="223"/>
      <c r="J14519" s="223"/>
      <c r="K14519" s="224"/>
      <c r="L14519" s="223"/>
      <c r="M14519" s="225"/>
      <c r="N14519" s="65"/>
      <c r="O14519" s="65"/>
      <c r="S14519" s="65"/>
      <c r="T14519" s="74"/>
    </row>
    <row r="14520" s="148" customFormat="1" ht="9" customHeight="1" hidden="1">
      <c r="A14520" s="222"/>
      <c r="B14520" s="223"/>
      <c r="C14520" s="223"/>
      <c r="D14520" s="223"/>
      <c r="E14520" s="223"/>
      <c r="F14520" s="223"/>
      <c r="G14520" s="223"/>
      <c r="H14520" s="223"/>
      <c r="I14520" s="223"/>
      <c r="J14520" s="223"/>
      <c r="K14520" s="224"/>
      <c r="L14520" s="223"/>
      <c r="M14520" s="225"/>
      <c r="N14520" s="65"/>
      <c r="O14520" s="65"/>
      <c r="S14520" s="65"/>
      <c r="T14520" s="74"/>
    </row>
    <row r="14521" s="148" customFormat="1" ht="9" customHeight="1" hidden="1">
      <c r="A14521" s="222"/>
      <c r="B14521" s="223"/>
      <c r="C14521" s="223"/>
      <c r="D14521" s="223"/>
      <c r="E14521" s="223"/>
      <c r="F14521" s="223"/>
      <c r="G14521" s="223"/>
      <c r="H14521" s="223"/>
      <c r="I14521" s="223"/>
      <c r="J14521" s="223"/>
      <c r="K14521" s="224"/>
      <c r="L14521" s="223"/>
      <c r="M14521" s="225"/>
      <c r="N14521" s="65"/>
      <c r="O14521" s="65"/>
      <c r="S14521" s="65"/>
      <c r="T14521" s="74"/>
    </row>
    <row r="14522" s="148" customFormat="1" ht="9" customHeight="1" hidden="1">
      <c r="A14522" s="222"/>
      <c r="B14522" s="223"/>
      <c r="C14522" s="223"/>
      <c r="D14522" s="223"/>
      <c r="E14522" s="223"/>
      <c r="F14522" s="223"/>
      <c r="G14522" s="223"/>
      <c r="H14522" s="223"/>
      <c r="I14522" s="223"/>
      <c r="J14522" s="223"/>
      <c r="K14522" s="224"/>
      <c r="L14522" s="223"/>
      <c r="M14522" s="225"/>
      <c r="N14522" s="65"/>
      <c r="O14522" s="65"/>
      <c r="S14522" s="65"/>
      <c r="T14522" s="74"/>
    </row>
    <row r="14523" s="148" customFormat="1" ht="9" customHeight="1" hidden="1">
      <c r="A14523" s="222"/>
      <c r="B14523" s="223"/>
      <c r="C14523" s="223"/>
      <c r="D14523" s="223"/>
      <c r="E14523" s="223"/>
      <c r="F14523" s="223"/>
      <c r="G14523" s="223"/>
      <c r="H14523" s="223"/>
      <c r="I14523" s="223"/>
      <c r="J14523" s="223"/>
      <c r="K14523" s="224"/>
      <c r="L14523" s="223"/>
      <c r="M14523" s="225"/>
      <c r="N14523" s="65"/>
      <c r="O14523" s="65"/>
      <c r="S14523" s="65"/>
      <c r="T14523" s="74"/>
    </row>
    <row r="14524" s="148" customFormat="1" ht="9" customHeight="1" hidden="1">
      <c r="A14524" s="222"/>
      <c r="B14524" s="223"/>
      <c r="C14524" s="223"/>
      <c r="D14524" s="223"/>
      <c r="E14524" s="223"/>
      <c r="F14524" s="223"/>
      <c r="G14524" s="223"/>
      <c r="H14524" s="223"/>
      <c r="I14524" s="223"/>
      <c r="J14524" s="223"/>
      <c r="K14524" s="224"/>
      <c r="L14524" s="223"/>
      <c r="M14524" s="225"/>
      <c r="N14524" s="65"/>
      <c r="O14524" s="65"/>
      <c r="S14524" s="65"/>
      <c r="T14524" s="74"/>
    </row>
    <row r="14525" s="148" customFormat="1" ht="9" customHeight="1" hidden="1">
      <c r="A14525" s="222"/>
      <c r="B14525" s="223"/>
      <c r="C14525" s="223"/>
      <c r="D14525" s="223"/>
      <c r="E14525" s="223"/>
      <c r="F14525" s="223"/>
      <c r="G14525" s="223"/>
      <c r="H14525" s="223"/>
      <c r="I14525" s="223"/>
      <c r="J14525" s="223"/>
      <c r="K14525" s="224"/>
      <c r="L14525" s="223"/>
      <c r="M14525" s="225"/>
      <c r="N14525" s="65"/>
      <c r="O14525" s="65"/>
      <c r="S14525" s="65"/>
      <c r="T14525" s="74"/>
    </row>
    <row r="14526" s="148" customFormat="1" ht="9" customHeight="1" hidden="1">
      <c r="A14526" s="222"/>
      <c r="B14526" s="223"/>
      <c r="C14526" s="223"/>
      <c r="D14526" s="223"/>
      <c r="E14526" s="223"/>
      <c r="F14526" s="223"/>
      <c r="G14526" s="223"/>
      <c r="H14526" s="223"/>
      <c r="I14526" s="223"/>
      <c r="J14526" s="223"/>
      <c r="K14526" s="224"/>
      <c r="L14526" s="223"/>
      <c r="M14526" s="225"/>
      <c r="N14526" s="65"/>
      <c r="O14526" s="65"/>
      <c r="S14526" s="65"/>
      <c r="T14526" s="74"/>
    </row>
    <row r="14527" s="148" customFormat="1" ht="9" customHeight="1" hidden="1">
      <c r="A14527" s="222"/>
      <c r="B14527" s="223"/>
      <c r="C14527" s="223"/>
      <c r="D14527" s="223"/>
      <c r="E14527" s="223"/>
      <c r="F14527" s="223"/>
      <c r="G14527" s="223"/>
      <c r="H14527" s="223"/>
      <c r="I14527" s="223"/>
      <c r="J14527" s="223"/>
      <c r="K14527" s="224"/>
      <c r="L14527" s="223"/>
      <c r="M14527" s="225"/>
      <c r="N14527" s="65"/>
      <c r="O14527" s="65"/>
      <c r="S14527" s="65"/>
      <c r="T14527" s="74"/>
    </row>
    <row r="14528" s="148" customFormat="1" ht="9" customHeight="1" hidden="1">
      <c r="A14528" s="222"/>
      <c r="B14528" s="223"/>
      <c r="C14528" s="223"/>
      <c r="D14528" s="223"/>
      <c r="E14528" s="223"/>
      <c r="F14528" s="223"/>
      <c r="G14528" s="223"/>
      <c r="H14528" s="223"/>
      <c r="I14528" s="223"/>
      <c r="J14528" s="223"/>
      <c r="K14528" s="224"/>
      <c r="L14528" s="223"/>
      <c r="M14528" s="225"/>
      <c r="N14528" s="65"/>
      <c r="O14528" s="65"/>
      <c r="S14528" s="65"/>
      <c r="T14528" s="74"/>
    </row>
    <row r="14529" s="148" customFormat="1" ht="9" customHeight="1" hidden="1">
      <c r="A14529" s="222"/>
      <c r="B14529" s="223"/>
      <c r="C14529" s="223"/>
      <c r="D14529" s="223"/>
      <c r="E14529" s="223"/>
      <c r="F14529" s="223"/>
      <c r="G14529" s="223"/>
      <c r="H14529" s="223"/>
      <c r="I14529" s="223"/>
      <c r="J14529" s="223"/>
      <c r="K14529" s="224"/>
      <c r="L14529" s="223"/>
      <c r="M14529" s="225"/>
      <c r="N14529" s="65"/>
      <c r="O14529" s="65"/>
      <c r="S14529" s="65"/>
      <c r="T14529" s="74"/>
    </row>
    <row r="14530" s="148" customFormat="1" ht="9" customHeight="1" hidden="1">
      <c r="A14530" s="222"/>
      <c r="B14530" s="223"/>
      <c r="C14530" s="223"/>
      <c r="D14530" s="223"/>
      <c r="E14530" s="223"/>
      <c r="F14530" s="223"/>
      <c r="G14530" s="223"/>
      <c r="H14530" s="223"/>
      <c r="I14530" s="223"/>
      <c r="J14530" s="223"/>
      <c r="K14530" s="224"/>
      <c r="L14530" s="223"/>
      <c r="M14530" s="225"/>
      <c r="N14530" s="65"/>
      <c r="O14530" s="65"/>
      <c r="S14530" s="65"/>
      <c r="T14530" s="74"/>
    </row>
    <row r="14531" s="148" customFormat="1" ht="9" customHeight="1" hidden="1">
      <c r="A14531" s="222"/>
      <c r="B14531" s="223"/>
      <c r="C14531" s="223"/>
      <c r="D14531" s="223"/>
      <c r="E14531" s="223"/>
      <c r="F14531" s="223"/>
      <c r="G14531" s="223"/>
      <c r="H14531" s="223"/>
      <c r="I14531" s="223"/>
      <c r="J14531" s="223"/>
      <c r="K14531" s="224"/>
      <c r="L14531" s="223"/>
      <c r="M14531" s="225"/>
      <c r="N14531" s="65"/>
      <c r="O14531" s="65"/>
      <c r="S14531" s="65"/>
      <c r="T14531" s="74"/>
    </row>
    <row r="14532" s="148" customFormat="1" ht="9" customHeight="1" hidden="1">
      <c r="A14532" s="222"/>
      <c r="B14532" s="223"/>
      <c r="C14532" s="223"/>
      <c r="D14532" s="223"/>
      <c r="E14532" s="223"/>
      <c r="F14532" s="223"/>
      <c r="G14532" s="223"/>
      <c r="H14532" s="223"/>
      <c r="I14532" s="223"/>
      <c r="J14532" s="223"/>
      <c r="K14532" s="224"/>
      <c r="L14532" s="223"/>
      <c r="M14532" s="225"/>
      <c r="N14532" s="65"/>
      <c r="O14532" s="65"/>
      <c r="S14532" s="65"/>
      <c r="T14532" s="74"/>
    </row>
    <row r="14533" s="148" customFormat="1" ht="9" customHeight="1" hidden="1">
      <c r="A14533" s="222"/>
      <c r="B14533" s="223"/>
      <c r="C14533" s="223"/>
      <c r="D14533" s="223"/>
      <c r="E14533" s="223"/>
      <c r="F14533" s="223"/>
      <c r="G14533" s="223"/>
      <c r="H14533" s="223"/>
      <c r="I14533" s="223"/>
      <c r="J14533" s="223"/>
      <c r="K14533" s="224"/>
      <c r="L14533" s="223"/>
      <c r="M14533" s="225"/>
      <c r="N14533" s="65"/>
      <c r="O14533" s="65"/>
      <c r="S14533" s="65"/>
      <c r="T14533" s="74"/>
    </row>
    <row r="14534" s="148" customFormat="1" ht="9" customHeight="1" hidden="1">
      <c r="A14534" s="222"/>
      <c r="B14534" s="223"/>
      <c r="C14534" s="223"/>
      <c r="D14534" s="223"/>
      <c r="E14534" s="223"/>
      <c r="F14534" s="223"/>
      <c r="G14534" s="223"/>
      <c r="H14534" s="223"/>
      <c r="I14534" s="223"/>
      <c r="J14534" s="223"/>
      <c r="K14534" s="224"/>
      <c r="L14534" s="223"/>
      <c r="M14534" s="225"/>
      <c r="N14534" s="65"/>
      <c r="O14534" s="65"/>
      <c r="S14534" s="65"/>
      <c r="T14534" s="74"/>
    </row>
    <row r="14535" s="148" customFormat="1" ht="9" customHeight="1" hidden="1">
      <c r="A14535" s="222"/>
      <c r="B14535" s="223"/>
      <c r="C14535" s="223"/>
      <c r="D14535" s="223"/>
      <c r="E14535" s="223"/>
      <c r="F14535" s="223"/>
      <c r="G14535" s="223"/>
      <c r="H14535" s="223"/>
      <c r="I14535" s="223"/>
      <c r="J14535" s="223"/>
      <c r="K14535" s="224"/>
      <c r="L14535" s="223"/>
      <c r="M14535" s="225"/>
      <c r="N14535" s="65"/>
      <c r="O14535" s="65"/>
      <c r="S14535" s="65"/>
      <c r="T14535" s="74"/>
    </row>
    <row r="14536" s="148" customFormat="1" ht="9" customHeight="1" hidden="1">
      <c r="A14536" s="222"/>
      <c r="B14536" s="223"/>
      <c r="C14536" s="223"/>
      <c r="D14536" s="223"/>
      <c r="E14536" s="223"/>
      <c r="F14536" s="223"/>
      <c r="G14536" s="223"/>
      <c r="H14536" s="223"/>
      <c r="I14536" s="223"/>
      <c r="J14536" s="223"/>
      <c r="K14536" s="224"/>
      <c r="L14536" s="223"/>
      <c r="M14536" s="225"/>
      <c r="N14536" s="65"/>
      <c r="O14536" s="65"/>
      <c r="S14536" s="65"/>
      <c r="T14536" s="74"/>
    </row>
    <row r="14537" s="148" customFormat="1" ht="9" customHeight="1" hidden="1">
      <c r="A14537" s="222"/>
      <c r="B14537" s="223"/>
      <c r="C14537" s="223"/>
      <c r="D14537" s="223"/>
      <c r="E14537" s="223"/>
      <c r="F14537" s="223"/>
      <c r="G14537" s="223"/>
      <c r="H14537" s="223"/>
      <c r="I14537" s="223"/>
      <c r="J14537" s="223"/>
      <c r="K14537" s="224"/>
      <c r="L14537" s="223"/>
      <c r="M14537" s="225"/>
      <c r="N14537" s="65"/>
      <c r="O14537" s="65"/>
      <c r="S14537" s="65"/>
      <c r="T14537" s="74"/>
    </row>
    <row r="14538" s="148" customFormat="1" ht="9" customHeight="1" hidden="1">
      <c r="A14538" s="222"/>
      <c r="B14538" s="223"/>
      <c r="C14538" s="223"/>
      <c r="D14538" s="223"/>
      <c r="E14538" s="223"/>
      <c r="F14538" s="223"/>
      <c r="G14538" s="223"/>
      <c r="H14538" s="223"/>
      <c r="I14538" s="223"/>
      <c r="J14538" s="223"/>
      <c r="K14538" s="224"/>
      <c r="L14538" s="223"/>
      <c r="M14538" s="225"/>
      <c r="N14538" s="65"/>
      <c r="O14538" s="65"/>
      <c r="S14538" s="65"/>
      <c r="T14538" s="74"/>
    </row>
    <row r="14539" s="148" customFormat="1" ht="9" customHeight="1" hidden="1">
      <c r="A14539" s="222"/>
      <c r="B14539" s="223"/>
      <c r="C14539" s="223"/>
      <c r="D14539" s="223"/>
      <c r="E14539" s="223"/>
      <c r="F14539" s="223"/>
      <c r="G14539" s="223"/>
      <c r="H14539" s="223"/>
      <c r="I14539" s="223"/>
      <c r="J14539" s="223"/>
      <c r="K14539" s="224"/>
      <c r="L14539" s="223"/>
      <c r="M14539" s="225"/>
      <c r="N14539" s="65"/>
      <c r="O14539" s="65"/>
      <c r="S14539" s="65"/>
      <c r="T14539" s="74"/>
    </row>
    <row r="14540" s="148" customFormat="1" ht="9" customHeight="1" hidden="1">
      <c r="A14540" s="222"/>
      <c r="B14540" s="223"/>
      <c r="C14540" s="223"/>
      <c r="D14540" s="223"/>
      <c r="E14540" s="223"/>
      <c r="F14540" s="223"/>
      <c r="G14540" s="223"/>
      <c r="H14540" s="223"/>
      <c r="I14540" s="223"/>
      <c r="J14540" s="223"/>
      <c r="K14540" s="224"/>
      <c r="L14540" s="223"/>
      <c r="M14540" s="225"/>
      <c r="N14540" s="65"/>
      <c r="O14540" s="65"/>
      <c r="S14540" s="65"/>
      <c r="T14540" s="74"/>
    </row>
    <row r="14541" s="148" customFormat="1" ht="9" customHeight="1" hidden="1">
      <c r="A14541" s="222"/>
      <c r="B14541" s="223"/>
      <c r="C14541" s="223"/>
      <c r="D14541" s="223"/>
      <c r="E14541" s="223"/>
      <c r="F14541" s="223"/>
      <c r="G14541" s="223"/>
      <c r="H14541" s="223"/>
      <c r="I14541" s="223"/>
      <c r="J14541" s="223"/>
      <c r="K14541" s="224"/>
      <c r="L14541" s="223"/>
      <c r="M14541" s="225"/>
      <c r="N14541" s="65"/>
      <c r="O14541" s="65"/>
      <c r="S14541" s="65"/>
      <c r="T14541" s="74"/>
    </row>
    <row r="14542" s="148" customFormat="1" ht="9" customHeight="1" hidden="1">
      <c r="A14542" s="222"/>
      <c r="B14542" s="223"/>
      <c r="C14542" s="223"/>
      <c r="D14542" s="223"/>
      <c r="E14542" s="223"/>
      <c r="F14542" s="223"/>
      <c r="G14542" s="223"/>
      <c r="H14542" s="223"/>
      <c r="I14542" s="223"/>
      <c r="J14542" s="223"/>
      <c r="K14542" s="224"/>
      <c r="L14542" s="223"/>
      <c r="M14542" s="225"/>
      <c r="N14542" s="65"/>
      <c r="O14542" s="65"/>
      <c r="S14542" s="65"/>
      <c r="T14542" s="74"/>
    </row>
    <row r="14543" s="148" customFormat="1" ht="9" customHeight="1" hidden="1">
      <c r="A14543" s="222"/>
      <c r="B14543" s="223"/>
      <c r="C14543" s="223"/>
      <c r="D14543" s="223"/>
      <c r="E14543" s="223"/>
      <c r="F14543" s="223"/>
      <c r="G14543" s="223"/>
      <c r="H14543" s="223"/>
      <c r="I14543" s="223"/>
      <c r="J14543" s="223"/>
      <c r="K14543" s="224"/>
      <c r="L14543" s="223"/>
      <c r="M14543" s="225"/>
      <c r="N14543" s="65"/>
      <c r="O14543" s="65"/>
      <c r="S14543" s="65"/>
      <c r="T14543" s="74"/>
    </row>
    <row r="14544" s="148" customFormat="1" ht="9" customHeight="1" hidden="1">
      <c r="A14544" s="222"/>
      <c r="B14544" s="223"/>
      <c r="C14544" s="223"/>
      <c r="D14544" s="223"/>
      <c r="E14544" s="223"/>
      <c r="F14544" s="223"/>
      <c r="G14544" s="223"/>
      <c r="H14544" s="223"/>
      <c r="I14544" s="223"/>
      <c r="J14544" s="223"/>
      <c r="K14544" s="224"/>
      <c r="L14544" s="223"/>
      <c r="M14544" s="225"/>
      <c r="N14544" s="65"/>
      <c r="O14544" s="65"/>
      <c r="S14544" s="65"/>
      <c r="T14544" s="74"/>
    </row>
    <row r="14545" s="148" customFormat="1" ht="9" customHeight="1" hidden="1">
      <c r="A14545" s="222"/>
      <c r="B14545" s="223"/>
      <c r="C14545" s="223"/>
      <c r="D14545" s="223"/>
      <c r="E14545" s="223"/>
      <c r="F14545" s="223"/>
      <c r="G14545" s="223"/>
      <c r="H14545" s="223"/>
      <c r="I14545" s="223"/>
      <c r="J14545" s="223"/>
      <c r="K14545" s="224"/>
      <c r="L14545" s="223"/>
      <c r="M14545" s="225"/>
      <c r="N14545" s="65"/>
      <c r="O14545" s="65"/>
      <c r="S14545" s="65"/>
      <c r="T14545" s="74"/>
    </row>
    <row r="14546" s="148" customFormat="1" ht="9" customHeight="1" hidden="1">
      <c r="A14546" s="222"/>
      <c r="B14546" s="223"/>
      <c r="C14546" s="223"/>
      <c r="D14546" s="223"/>
      <c r="E14546" s="223"/>
      <c r="F14546" s="223"/>
      <c r="G14546" s="223"/>
      <c r="H14546" s="223"/>
      <c r="I14546" s="223"/>
      <c r="J14546" s="223"/>
      <c r="K14546" s="224"/>
      <c r="L14546" s="223"/>
      <c r="M14546" s="225"/>
      <c r="N14546" s="65"/>
      <c r="O14546" s="65"/>
      <c r="S14546" s="65"/>
      <c r="T14546" s="74"/>
    </row>
    <row r="14547" s="148" customFormat="1" ht="9" customHeight="1" hidden="1">
      <c r="A14547" s="222"/>
      <c r="B14547" s="223"/>
      <c r="C14547" s="223"/>
      <c r="D14547" s="223"/>
      <c r="E14547" s="223"/>
      <c r="F14547" s="223"/>
      <c r="G14547" s="223"/>
      <c r="H14547" s="223"/>
      <c r="I14547" s="223"/>
      <c r="J14547" s="223"/>
      <c r="K14547" s="224"/>
      <c r="L14547" s="223"/>
      <c r="M14547" s="225"/>
      <c r="N14547" s="65"/>
      <c r="O14547" s="65"/>
      <c r="S14547" s="65"/>
      <c r="T14547" s="74"/>
    </row>
    <row r="14548" s="148" customFormat="1" ht="9" customHeight="1" hidden="1">
      <c r="A14548" s="222"/>
      <c r="B14548" s="223"/>
      <c r="C14548" s="223"/>
      <c r="D14548" s="223"/>
      <c r="E14548" s="223"/>
      <c r="F14548" s="223"/>
      <c r="G14548" s="223"/>
      <c r="H14548" s="223"/>
      <c r="I14548" s="223"/>
      <c r="J14548" s="223"/>
      <c r="K14548" s="224"/>
      <c r="L14548" s="223"/>
      <c r="M14548" s="225"/>
      <c r="N14548" s="65"/>
      <c r="O14548" s="65"/>
      <c r="S14548" s="65"/>
      <c r="T14548" s="74"/>
    </row>
    <row r="14549" s="148" customFormat="1" ht="9" customHeight="1" hidden="1">
      <c r="A14549" s="222"/>
      <c r="B14549" s="223"/>
      <c r="C14549" s="223"/>
      <c r="D14549" s="223"/>
      <c r="E14549" s="223"/>
      <c r="F14549" s="223"/>
      <c r="G14549" s="223"/>
      <c r="H14549" s="223"/>
      <c r="I14549" s="223"/>
      <c r="J14549" s="223"/>
      <c r="K14549" s="224"/>
      <c r="L14549" s="223"/>
      <c r="M14549" s="225"/>
      <c r="N14549" s="65"/>
      <c r="O14549" s="65"/>
      <c r="S14549" s="65"/>
      <c r="T14549" s="74"/>
    </row>
    <row r="14550" s="148" customFormat="1" ht="9" customHeight="1" hidden="1">
      <c r="A14550" s="222"/>
      <c r="B14550" s="223"/>
      <c r="C14550" s="223"/>
      <c r="D14550" s="223"/>
      <c r="E14550" s="223"/>
      <c r="F14550" s="223"/>
      <c r="G14550" s="223"/>
      <c r="H14550" s="223"/>
      <c r="I14550" s="223"/>
      <c r="J14550" s="223"/>
      <c r="K14550" s="224"/>
      <c r="L14550" s="223"/>
      <c r="M14550" s="225"/>
      <c r="N14550" s="65"/>
      <c r="O14550" s="65"/>
      <c r="S14550" s="65"/>
      <c r="T14550" s="74"/>
    </row>
    <row r="14551" s="148" customFormat="1" ht="9" customHeight="1" hidden="1">
      <c r="A14551" s="222"/>
      <c r="B14551" s="223"/>
      <c r="C14551" s="223"/>
      <c r="D14551" s="223"/>
      <c r="E14551" s="223"/>
      <c r="F14551" s="223"/>
      <c r="G14551" s="223"/>
      <c r="H14551" s="223"/>
      <c r="I14551" s="223"/>
      <c r="J14551" s="223"/>
      <c r="K14551" s="224"/>
      <c r="L14551" s="223"/>
      <c r="M14551" s="225"/>
      <c r="N14551" s="65"/>
      <c r="O14551" s="65"/>
      <c r="S14551" s="65"/>
      <c r="T14551" s="74"/>
    </row>
    <row r="14552" s="148" customFormat="1" ht="9" customHeight="1" hidden="1">
      <c r="A14552" s="222"/>
      <c r="B14552" s="223"/>
      <c r="C14552" s="223"/>
      <c r="D14552" s="223"/>
      <c r="E14552" s="223"/>
      <c r="F14552" s="223"/>
      <c r="G14552" s="223"/>
      <c r="H14552" s="223"/>
      <c r="I14552" s="223"/>
      <c r="J14552" s="223"/>
      <c r="K14552" s="224"/>
      <c r="L14552" s="223"/>
      <c r="M14552" s="225"/>
      <c r="N14552" s="65"/>
      <c r="O14552" s="65"/>
      <c r="S14552" s="65"/>
      <c r="T14552" s="74"/>
    </row>
    <row r="14553" s="148" customFormat="1" ht="9" customHeight="1" hidden="1">
      <c r="A14553" s="222"/>
      <c r="B14553" s="223"/>
      <c r="C14553" s="223"/>
      <c r="D14553" s="223"/>
      <c r="E14553" s="223"/>
      <c r="F14553" s="223"/>
      <c r="G14553" s="223"/>
      <c r="H14553" s="223"/>
      <c r="I14553" s="223"/>
      <c r="J14553" s="223"/>
      <c r="K14553" s="224"/>
      <c r="L14553" s="223"/>
      <c r="M14553" s="225"/>
      <c r="N14553" s="65"/>
      <c r="O14553" s="65"/>
      <c r="S14553" s="65"/>
      <c r="T14553" s="74"/>
    </row>
    <row r="14554" s="148" customFormat="1" ht="9" customHeight="1" hidden="1">
      <c r="A14554" s="222"/>
      <c r="B14554" s="223"/>
      <c r="C14554" s="223"/>
      <c r="D14554" s="223"/>
      <c r="E14554" s="223"/>
      <c r="F14554" s="223"/>
      <c r="G14554" s="223"/>
      <c r="H14554" s="223"/>
      <c r="I14554" s="223"/>
      <c r="J14554" s="223"/>
      <c r="K14554" s="224"/>
      <c r="L14554" s="223"/>
      <c r="M14554" s="225"/>
      <c r="N14554" s="65"/>
      <c r="O14554" s="65"/>
      <c r="S14554" s="65"/>
      <c r="T14554" s="74"/>
    </row>
    <row r="14555" s="148" customFormat="1" ht="9" customHeight="1" hidden="1">
      <c r="A14555" s="222"/>
      <c r="B14555" s="223"/>
      <c r="C14555" s="223"/>
      <c r="D14555" s="223"/>
      <c r="E14555" s="223"/>
      <c r="F14555" s="223"/>
      <c r="G14555" s="223"/>
      <c r="H14555" s="223"/>
      <c r="I14555" s="223"/>
      <c r="J14555" s="223"/>
      <c r="K14555" s="224"/>
      <c r="L14555" s="223"/>
      <c r="M14555" s="225"/>
      <c r="N14555" s="65"/>
      <c r="O14555" s="65"/>
      <c r="S14555" s="65"/>
      <c r="T14555" s="74"/>
    </row>
    <row r="14556" s="148" customFormat="1" ht="9" customHeight="1" hidden="1">
      <c r="A14556" s="222"/>
      <c r="B14556" s="223"/>
      <c r="C14556" s="223"/>
      <c r="D14556" s="223"/>
      <c r="E14556" s="223"/>
      <c r="F14556" s="223"/>
      <c r="G14556" s="223"/>
      <c r="H14556" s="223"/>
      <c r="I14556" s="223"/>
      <c r="J14556" s="223"/>
      <c r="K14556" s="224"/>
      <c r="L14556" s="223"/>
      <c r="M14556" s="225"/>
      <c r="N14556" s="65"/>
      <c r="O14556" s="65"/>
      <c r="S14556" s="65"/>
      <c r="T14556" s="74"/>
    </row>
    <row r="14557" s="148" customFormat="1" ht="9" customHeight="1" hidden="1">
      <c r="A14557" s="222"/>
      <c r="B14557" s="223"/>
      <c r="C14557" s="223"/>
      <c r="D14557" s="223"/>
      <c r="E14557" s="223"/>
      <c r="F14557" s="223"/>
      <c r="G14557" s="223"/>
      <c r="H14557" s="223"/>
      <c r="I14557" s="223"/>
      <c r="J14557" s="223"/>
      <c r="K14557" s="224"/>
      <c r="L14557" s="223"/>
      <c r="M14557" s="225"/>
      <c r="N14557" s="65"/>
      <c r="O14557" s="65"/>
      <c r="S14557" s="65"/>
      <c r="T14557" s="74"/>
    </row>
    <row r="14558" s="148" customFormat="1" ht="9" customHeight="1" hidden="1">
      <c r="A14558" s="222"/>
      <c r="B14558" s="223"/>
      <c r="C14558" s="223"/>
      <c r="D14558" s="223"/>
      <c r="E14558" s="223"/>
      <c r="F14558" s="223"/>
      <c r="G14558" s="223"/>
      <c r="H14558" s="223"/>
      <c r="I14558" s="223"/>
      <c r="J14558" s="223"/>
      <c r="K14558" s="224"/>
      <c r="L14558" s="223"/>
      <c r="M14558" s="225"/>
      <c r="N14558" s="65"/>
      <c r="O14558" s="65"/>
      <c r="S14558" s="65"/>
      <c r="T14558" s="74"/>
    </row>
    <row r="14559" s="148" customFormat="1" ht="9" customHeight="1" hidden="1">
      <c r="A14559" s="222"/>
      <c r="B14559" s="223"/>
      <c r="C14559" s="223"/>
      <c r="D14559" s="223"/>
      <c r="E14559" s="223"/>
      <c r="F14559" s="223"/>
      <c r="G14559" s="223"/>
      <c r="H14559" s="223"/>
      <c r="I14559" s="223"/>
      <c r="J14559" s="223"/>
      <c r="K14559" s="224"/>
      <c r="L14559" s="223"/>
      <c r="M14559" s="225"/>
      <c r="N14559" s="65"/>
      <c r="O14559" s="65"/>
      <c r="S14559" s="65"/>
      <c r="T14559" s="74"/>
    </row>
    <row r="14560" s="148" customFormat="1" ht="9" customHeight="1" hidden="1">
      <c r="A14560" s="222"/>
      <c r="B14560" s="223"/>
      <c r="C14560" s="223"/>
      <c r="D14560" s="223"/>
      <c r="E14560" s="223"/>
      <c r="F14560" s="223"/>
      <c r="G14560" s="223"/>
      <c r="H14560" s="223"/>
      <c r="I14560" s="223"/>
      <c r="J14560" s="223"/>
      <c r="K14560" s="224"/>
      <c r="L14560" s="223"/>
      <c r="M14560" s="225"/>
      <c r="N14560" s="65"/>
      <c r="O14560" s="65"/>
      <c r="S14560" s="65"/>
      <c r="T14560" s="74"/>
    </row>
    <row r="14561" s="148" customFormat="1" ht="9" customHeight="1" hidden="1">
      <c r="A14561" s="222"/>
      <c r="B14561" s="223"/>
      <c r="C14561" s="223"/>
      <c r="D14561" s="223"/>
      <c r="E14561" s="223"/>
      <c r="F14561" s="223"/>
      <c r="G14561" s="223"/>
      <c r="H14561" s="223"/>
      <c r="I14561" s="223"/>
      <c r="J14561" s="223"/>
      <c r="K14561" s="224"/>
      <c r="L14561" s="223"/>
      <c r="M14561" s="225"/>
      <c r="N14561" s="65"/>
      <c r="O14561" s="65"/>
      <c r="S14561" s="65"/>
      <c r="T14561" s="74"/>
    </row>
    <row r="14562" s="148" customFormat="1" ht="9" customHeight="1" hidden="1">
      <c r="A14562" s="222"/>
      <c r="B14562" s="223"/>
      <c r="C14562" s="223"/>
      <c r="D14562" s="223"/>
      <c r="E14562" s="223"/>
      <c r="F14562" s="223"/>
      <c r="G14562" s="223"/>
      <c r="H14562" s="223"/>
      <c r="I14562" s="223"/>
      <c r="J14562" s="223"/>
      <c r="K14562" s="224"/>
      <c r="L14562" s="223"/>
      <c r="M14562" s="225"/>
      <c r="N14562" s="65"/>
      <c r="O14562" s="65"/>
      <c r="S14562" s="65"/>
      <c r="T14562" s="74"/>
    </row>
    <row r="14563" s="148" customFormat="1" ht="9" customHeight="1" hidden="1">
      <c r="A14563" s="222"/>
      <c r="B14563" s="223"/>
      <c r="C14563" s="223"/>
      <c r="D14563" s="223"/>
      <c r="E14563" s="223"/>
      <c r="F14563" s="223"/>
      <c r="G14563" s="223"/>
      <c r="H14563" s="223"/>
      <c r="I14563" s="223"/>
      <c r="J14563" s="223"/>
      <c r="K14563" s="224"/>
      <c r="L14563" s="223"/>
      <c r="M14563" s="225"/>
      <c r="N14563" s="65"/>
      <c r="O14563" s="65"/>
      <c r="S14563" s="65"/>
      <c r="T14563" s="74"/>
    </row>
    <row r="14564" s="148" customFormat="1" ht="9" customHeight="1" hidden="1">
      <c r="A14564" s="222"/>
      <c r="B14564" s="223"/>
      <c r="C14564" s="223"/>
      <c r="D14564" s="223"/>
      <c r="E14564" s="223"/>
      <c r="F14564" s="223"/>
      <c r="G14564" s="223"/>
      <c r="H14564" s="223"/>
      <c r="I14564" s="223"/>
      <c r="J14564" s="223"/>
      <c r="K14564" s="224"/>
      <c r="L14564" s="223"/>
      <c r="M14564" s="225"/>
      <c r="N14564" s="65"/>
      <c r="O14564" s="65"/>
      <c r="S14564" s="65"/>
      <c r="T14564" s="74"/>
    </row>
    <row r="14565" s="148" customFormat="1" ht="9" customHeight="1" hidden="1">
      <c r="A14565" s="222"/>
      <c r="B14565" s="223"/>
      <c r="C14565" s="223"/>
      <c r="D14565" s="223"/>
      <c r="E14565" s="223"/>
      <c r="F14565" s="223"/>
      <c r="G14565" s="223"/>
      <c r="H14565" s="223"/>
      <c r="I14565" s="223"/>
      <c r="J14565" s="223"/>
      <c r="K14565" s="224"/>
      <c r="L14565" s="223"/>
      <c r="M14565" s="225"/>
      <c r="N14565" s="65"/>
      <c r="O14565" s="65"/>
      <c r="S14565" s="65"/>
      <c r="T14565" s="74"/>
    </row>
    <row r="14566" s="148" customFormat="1" ht="9" customHeight="1" hidden="1">
      <c r="A14566" s="222"/>
      <c r="B14566" s="223"/>
      <c r="C14566" s="223"/>
      <c r="D14566" s="223"/>
      <c r="E14566" s="223"/>
      <c r="F14566" s="223"/>
      <c r="G14566" s="223"/>
      <c r="H14566" s="223"/>
      <c r="I14566" s="223"/>
      <c r="J14566" s="223"/>
      <c r="K14566" s="224"/>
      <c r="L14566" s="223"/>
      <c r="M14566" s="225"/>
      <c r="N14566" s="65"/>
      <c r="O14566" s="65"/>
      <c r="S14566" s="65"/>
      <c r="T14566" s="74"/>
    </row>
    <row r="14567" s="148" customFormat="1" ht="9" customHeight="1" hidden="1">
      <c r="A14567" s="222"/>
      <c r="B14567" s="223"/>
      <c r="C14567" s="223"/>
      <c r="D14567" s="223"/>
      <c r="E14567" s="223"/>
      <c r="F14567" s="223"/>
      <c r="G14567" s="223"/>
      <c r="H14567" s="223"/>
      <c r="I14567" s="223"/>
      <c r="J14567" s="223"/>
      <c r="K14567" s="224"/>
      <c r="L14567" s="223"/>
      <c r="M14567" s="225"/>
      <c r="N14567" s="65"/>
      <c r="O14567" s="65"/>
      <c r="S14567" s="65"/>
      <c r="T14567" s="74"/>
    </row>
    <row r="14568" s="148" customFormat="1" ht="9" customHeight="1" hidden="1">
      <c r="A14568" s="222"/>
      <c r="B14568" s="223"/>
      <c r="C14568" s="223"/>
      <c r="D14568" s="223"/>
      <c r="E14568" s="223"/>
      <c r="F14568" s="223"/>
      <c r="G14568" s="223"/>
      <c r="H14568" s="223"/>
      <c r="I14568" s="223"/>
      <c r="J14568" s="223"/>
      <c r="K14568" s="224"/>
      <c r="L14568" s="223"/>
      <c r="M14568" s="225"/>
      <c r="N14568" s="65"/>
      <c r="O14568" s="65"/>
      <c r="S14568" s="65"/>
      <c r="T14568" s="74"/>
    </row>
    <row r="14569" s="148" customFormat="1" ht="9" customHeight="1" hidden="1">
      <c r="A14569" s="222"/>
      <c r="B14569" s="223"/>
      <c r="C14569" s="223"/>
      <c r="D14569" s="223"/>
      <c r="E14569" s="223"/>
      <c r="F14569" s="223"/>
      <c r="G14569" s="223"/>
      <c r="H14569" s="223"/>
      <c r="I14569" s="223"/>
      <c r="J14569" s="223"/>
      <c r="K14569" s="224"/>
      <c r="L14569" s="223"/>
      <c r="M14569" s="225"/>
      <c r="N14569" s="65"/>
      <c r="O14569" s="65"/>
      <c r="S14569" s="65"/>
      <c r="T14569" s="74"/>
    </row>
    <row r="14570" s="148" customFormat="1" ht="9" customHeight="1" hidden="1">
      <c r="A14570" s="222"/>
      <c r="B14570" s="223"/>
      <c r="C14570" s="223"/>
      <c r="D14570" s="223"/>
      <c r="E14570" s="223"/>
      <c r="F14570" s="223"/>
      <c r="G14570" s="223"/>
      <c r="H14570" s="223"/>
      <c r="I14570" s="223"/>
      <c r="J14570" s="223"/>
      <c r="K14570" s="224"/>
      <c r="L14570" s="223"/>
      <c r="M14570" s="225"/>
      <c r="N14570" s="65"/>
      <c r="O14570" s="65"/>
      <c r="S14570" s="65"/>
      <c r="T14570" s="74"/>
    </row>
    <row r="14571" s="148" customFormat="1" ht="9" customHeight="1" hidden="1">
      <c r="A14571" s="222"/>
      <c r="B14571" s="223"/>
      <c r="C14571" s="223"/>
      <c r="D14571" s="223"/>
      <c r="E14571" s="223"/>
      <c r="F14571" s="223"/>
      <c r="G14571" s="223"/>
      <c r="H14571" s="223"/>
      <c r="I14571" s="223"/>
      <c r="J14571" s="223"/>
      <c r="K14571" s="224"/>
      <c r="L14571" s="223"/>
      <c r="M14571" s="225"/>
      <c r="N14571" s="65"/>
      <c r="O14571" s="65"/>
      <c r="S14571" s="65"/>
      <c r="T14571" s="74"/>
    </row>
    <row r="14572" s="148" customFormat="1" ht="9" customHeight="1" hidden="1">
      <c r="A14572" s="222"/>
      <c r="B14572" s="223"/>
      <c r="C14572" s="223"/>
      <c r="D14572" s="223"/>
      <c r="E14572" s="223"/>
      <c r="F14572" s="223"/>
      <c r="G14572" s="223"/>
      <c r="H14572" s="223"/>
      <c r="I14572" s="223"/>
      <c r="J14572" s="223"/>
      <c r="K14572" s="224"/>
      <c r="L14572" s="223"/>
      <c r="M14572" s="225"/>
      <c r="N14572" s="65"/>
      <c r="O14572" s="65"/>
      <c r="S14572" s="65"/>
      <c r="T14572" s="74"/>
    </row>
    <row r="14573" s="148" customFormat="1" ht="9" customHeight="1" hidden="1">
      <c r="A14573" s="222"/>
      <c r="B14573" s="223"/>
      <c r="C14573" s="223"/>
      <c r="D14573" s="223"/>
      <c r="E14573" s="223"/>
      <c r="F14573" s="223"/>
      <c r="G14573" s="223"/>
      <c r="H14573" s="223"/>
      <c r="I14573" s="223"/>
      <c r="J14573" s="223"/>
      <c r="K14573" s="224"/>
      <c r="L14573" s="223"/>
      <c r="M14573" s="225"/>
      <c r="N14573" s="65"/>
      <c r="O14573" s="65"/>
      <c r="S14573" s="65"/>
      <c r="T14573" s="74"/>
    </row>
    <row r="14574" s="148" customFormat="1" ht="9" customHeight="1" hidden="1">
      <c r="A14574" s="222"/>
      <c r="B14574" s="223"/>
      <c r="C14574" s="223"/>
      <c r="D14574" s="223"/>
      <c r="E14574" s="223"/>
      <c r="F14574" s="223"/>
      <c r="G14574" s="223"/>
      <c r="H14574" s="223"/>
      <c r="I14574" s="223"/>
      <c r="J14574" s="223"/>
      <c r="K14574" s="224"/>
      <c r="L14574" s="223"/>
      <c r="M14574" s="225"/>
      <c r="N14574" s="65"/>
      <c r="O14574" s="65"/>
      <c r="S14574" s="65"/>
      <c r="T14574" s="74"/>
    </row>
    <row r="14575" s="148" customFormat="1" ht="9" customHeight="1" hidden="1">
      <c r="A14575" s="222"/>
      <c r="B14575" s="223"/>
      <c r="C14575" s="223"/>
      <c r="D14575" s="223"/>
      <c r="E14575" s="223"/>
      <c r="F14575" s="223"/>
      <c r="G14575" s="223"/>
      <c r="H14575" s="223"/>
      <c r="I14575" s="223"/>
      <c r="J14575" s="223"/>
      <c r="K14575" s="224"/>
      <c r="L14575" s="223"/>
      <c r="M14575" s="225"/>
      <c r="N14575" s="65"/>
      <c r="O14575" s="65"/>
      <c r="S14575" s="65"/>
      <c r="T14575" s="74"/>
    </row>
    <row r="14576" s="148" customFormat="1" ht="9" customHeight="1" hidden="1">
      <c r="A14576" s="222"/>
      <c r="B14576" s="223"/>
      <c r="C14576" s="223"/>
      <c r="D14576" s="223"/>
      <c r="E14576" s="223"/>
      <c r="F14576" s="223"/>
      <c r="G14576" s="223"/>
      <c r="H14576" s="223"/>
      <c r="I14576" s="223"/>
      <c r="J14576" s="223"/>
      <c r="K14576" s="224"/>
      <c r="L14576" s="223"/>
      <c r="M14576" s="225"/>
      <c r="N14576" s="65"/>
      <c r="O14576" s="65"/>
      <c r="S14576" s="65"/>
      <c r="T14576" s="74"/>
    </row>
    <row r="14577" s="148" customFormat="1" ht="9" customHeight="1" hidden="1">
      <c r="A14577" s="222"/>
      <c r="B14577" s="223"/>
      <c r="C14577" s="223"/>
      <c r="D14577" s="223"/>
      <c r="E14577" s="223"/>
      <c r="F14577" s="223"/>
      <c r="G14577" s="223"/>
      <c r="H14577" s="223"/>
      <c r="I14577" s="223"/>
      <c r="J14577" s="223"/>
      <c r="K14577" s="224"/>
      <c r="L14577" s="223"/>
      <c r="M14577" s="225"/>
      <c r="N14577" s="65"/>
      <c r="O14577" s="65"/>
      <c r="S14577" s="65"/>
      <c r="T14577" s="74"/>
    </row>
    <row r="14578" s="148" customFormat="1" ht="9" customHeight="1" hidden="1">
      <c r="A14578" s="222"/>
      <c r="B14578" s="223"/>
      <c r="C14578" s="223"/>
      <c r="D14578" s="223"/>
      <c r="E14578" s="223"/>
      <c r="F14578" s="223"/>
      <c r="G14578" s="223"/>
      <c r="H14578" s="223"/>
      <c r="I14578" s="223"/>
      <c r="J14578" s="223"/>
      <c r="K14578" s="224"/>
      <c r="L14578" s="223"/>
      <c r="M14578" s="225"/>
      <c r="N14578" s="65"/>
      <c r="O14578" s="65"/>
      <c r="S14578" s="65"/>
      <c r="T14578" s="74"/>
    </row>
    <row r="14579" s="148" customFormat="1" ht="9" customHeight="1" hidden="1">
      <c r="A14579" s="222"/>
      <c r="B14579" s="223"/>
      <c r="C14579" s="223"/>
      <c r="D14579" s="223"/>
      <c r="E14579" s="223"/>
      <c r="F14579" s="223"/>
      <c r="G14579" s="223"/>
      <c r="H14579" s="223"/>
      <c r="I14579" s="223"/>
      <c r="J14579" s="223"/>
      <c r="K14579" s="224"/>
      <c r="L14579" s="223"/>
      <c r="M14579" s="225"/>
      <c r="N14579" s="65"/>
      <c r="O14579" s="65"/>
      <c r="S14579" s="65"/>
      <c r="T14579" s="74"/>
    </row>
    <row r="14580" s="148" customFormat="1" ht="9" customHeight="1" hidden="1">
      <c r="A14580" s="222"/>
      <c r="B14580" s="223"/>
      <c r="C14580" s="223"/>
      <c r="D14580" s="223"/>
      <c r="E14580" s="223"/>
      <c r="F14580" s="223"/>
      <c r="G14580" s="223"/>
      <c r="H14580" s="223"/>
      <c r="I14580" s="223"/>
      <c r="J14580" s="223"/>
      <c r="K14580" s="224"/>
      <c r="L14580" s="223"/>
      <c r="M14580" s="225"/>
      <c r="N14580" s="65"/>
      <c r="O14580" s="65"/>
      <c r="S14580" s="65"/>
      <c r="T14580" s="74"/>
    </row>
    <row r="14581" s="148" customFormat="1" ht="9" customHeight="1" hidden="1">
      <c r="A14581" s="222"/>
      <c r="B14581" s="223"/>
      <c r="C14581" s="223"/>
      <c r="D14581" s="223"/>
      <c r="E14581" s="223"/>
      <c r="F14581" s="223"/>
      <c r="G14581" s="223"/>
      <c r="H14581" s="223"/>
      <c r="I14581" s="223"/>
      <c r="J14581" s="223"/>
      <c r="K14581" s="224"/>
      <c r="L14581" s="223"/>
      <c r="M14581" s="225"/>
      <c r="N14581" s="65"/>
      <c r="O14581" s="65"/>
      <c r="S14581" s="65"/>
      <c r="T14581" s="74"/>
    </row>
    <row r="14582" s="148" customFormat="1" ht="9" customHeight="1" hidden="1">
      <c r="A14582" s="222"/>
      <c r="B14582" s="223"/>
      <c r="C14582" s="223"/>
      <c r="D14582" s="223"/>
      <c r="E14582" s="223"/>
      <c r="F14582" s="223"/>
      <c r="G14582" s="223"/>
      <c r="H14582" s="223"/>
      <c r="I14582" s="223"/>
      <c r="J14582" s="223"/>
      <c r="K14582" s="224"/>
      <c r="L14582" s="223"/>
      <c r="M14582" s="225"/>
      <c r="N14582" s="65"/>
      <c r="O14582" s="65"/>
      <c r="S14582" s="65"/>
      <c r="T14582" s="74"/>
    </row>
    <row r="14583" s="148" customFormat="1" ht="9" customHeight="1" hidden="1">
      <c r="A14583" s="222"/>
      <c r="B14583" s="223"/>
      <c r="C14583" s="223"/>
      <c r="D14583" s="223"/>
      <c r="E14583" s="223"/>
      <c r="F14583" s="223"/>
      <c r="G14583" s="223"/>
      <c r="H14583" s="223"/>
      <c r="I14583" s="223"/>
      <c r="J14583" s="223"/>
      <c r="K14583" s="224"/>
      <c r="L14583" s="223"/>
      <c r="M14583" s="225"/>
      <c r="N14583" s="65"/>
      <c r="O14583" s="65"/>
      <c r="S14583" s="65"/>
      <c r="T14583" s="74"/>
    </row>
    <row r="14584" s="148" customFormat="1" ht="9" customHeight="1" hidden="1">
      <c r="A14584" s="222"/>
      <c r="B14584" s="223"/>
      <c r="C14584" s="223"/>
      <c r="D14584" s="223"/>
      <c r="E14584" s="223"/>
      <c r="F14584" s="223"/>
      <c r="G14584" s="223"/>
      <c r="H14584" s="223"/>
      <c r="I14584" s="223"/>
      <c r="J14584" s="223"/>
      <c r="K14584" s="224"/>
      <c r="L14584" s="223"/>
      <c r="M14584" s="225"/>
      <c r="N14584" s="65"/>
      <c r="O14584" s="65"/>
      <c r="S14584" s="65"/>
      <c r="T14584" s="74"/>
    </row>
    <row r="14585" s="148" customFormat="1" ht="9" customHeight="1" hidden="1">
      <c r="A14585" s="222"/>
      <c r="B14585" s="223"/>
      <c r="C14585" s="223"/>
      <c r="D14585" s="223"/>
      <c r="E14585" s="223"/>
      <c r="F14585" s="223"/>
      <c r="G14585" s="223"/>
      <c r="H14585" s="223"/>
      <c r="I14585" s="223"/>
      <c r="J14585" s="223"/>
      <c r="K14585" s="224"/>
      <c r="L14585" s="223"/>
      <c r="M14585" s="225"/>
      <c r="N14585" s="65"/>
      <c r="O14585" s="65"/>
      <c r="S14585" s="65"/>
      <c r="T14585" s="74"/>
    </row>
    <row r="14586" s="148" customFormat="1" ht="9" customHeight="1" hidden="1">
      <c r="A14586" s="222"/>
      <c r="B14586" s="223"/>
      <c r="C14586" s="223"/>
      <c r="D14586" s="223"/>
      <c r="E14586" s="223"/>
      <c r="F14586" s="223"/>
      <c r="G14586" s="223"/>
      <c r="H14586" s="223"/>
      <c r="I14586" s="223"/>
      <c r="J14586" s="223"/>
      <c r="K14586" s="224"/>
      <c r="L14586" s="223"/>
      <c r="M14586" s="225"/>
      <c r="N14586" s="65"/>
      <c r="O14586" s="65"/>
      <c r="S14586" s="65"/>
      <c r="T14586" s="74"/>
    </row>
    <row r="14587" s="148" customFormat="1" ht="9" customHeight="1" hidden="1">
      <c r="A14587" s="222"/>
      <c r="B14587" s="223"/>
      <c r="C14587" s="223"/>
      <c r="D14587" s="223"/>
      <c r="E14587" s="223"/>
      <c r="F14587" s="223"/>
      <c r="G14587" s="223"/>
      <c r="H14587" s="223"/>
      <c r="I14587" s="223"/>
      <c r="J14587" s="223"/>
      <c r="K14587" s="224"/>
      <c r="L14587" s="223"/>
      <c r="M14587" s="225"/>
      <c r="N14587" s="65"/>
      <c r="O14587" s="65"/>
      <c r="S14587" s="65"/>
      <c r="T14587" s="74"/>
    </row>
    <row r="14588" s="148" customFormat="1" ht="9" customHeight="1" hidden="1">
      <c r="A14588" s="222"/>
      <c r="B14588" s="223"/>
      <c r="C14588" s="223"/>
      <c r="D14588" s="223"/>
      <c r="E14588" s="223"/>
      <c r="F14588" s="223"/>
      <c r="G14588" s="223"/>
      <c r="H14588" s="223"/>
      <c r="I14588" s="223"/>
      <c r="J14588" s="223"/>
      <c r="K14588" s="224"/>
      <c r="L14588" s="223"/>
      <c r="M14588" s="225"/>
      <c r="N14588" s="65"/>
      <c r="O14588" s="65"/>
      <c r="S14588" s="65"/>
      <c r="T14588" s="74"/>
    </row>
    <row r="14589" s="148" customFormat="1" ht="9" customHeight="1" hidden="1">
      <c r="A14589" s="222"/>
      <c r="B14589" s="223"/>
      <c r="C14589" s="223"/>
      <c r="D14589" s="223"/>
      <c r="E14589" s="223"/>
      <c r="F14589" s="223"/>
      <c r="G14589" s="223"/>
      <c r="H14589" s="223"/>
      <c r="I14589" s="223"/>
      <c r="J14589" s="223"/>
      <c r="K14589" s="224"/>
      <c r="L14589" s="223"/>
      <c r="M14589" s="225"/>
      <c r="N14589" s="65"/>
      <c r="O14589" s="65"/>
      <c r="S14589" s="65"/>
      <c r="T14589" s="74"/>
    </row>
    <row r="14590" s="148" customFormat="1" ht="9" customHeight="1" hidden="1">
      <c r="A14590" s="222"/>
      <c r="B14590" s="223"/>
      <c r="C14590" s="223"/>
      <c r="D14590" s="223"/>
      <c r="E14590" s="223"/>
      <c r="F14590" s="223"/>
      <c r="G14590" s="223"/>
      <c r="H14590" s="223"/>
      <c r="I14590" s="223"/>
      <c r="J14590" s="223"/>
      <c r="K14590" s="224"/>
      <c r="L14590" s="223"/>
      <c r="M14590" s="225"/>
      <c r="N14590" s="65"/>
      <c r="O14590" s="65"/>
      <c r="S14590" s="65"/>
      <c r="T14590" s="74"/>
    </row>
    <row r="14591" s="148" customFormat="1" ht="9" customHeight="1" hidden="1">
      <c r="A14591" s="222"/>
      <c r="B14591" s="223"/>
      <c r="C14591" s="223"/>
      <c r="D14591" s="223"/>
      <c r="E14591" s="223"/>
      <c r="F14591" s="223"/>
      <c r="G14591" s="223"/>
      <c r="H14591" s="223"/>
      <c r="I14591" s="223"/>
      <c r="J14591" s="223"/>
      <c r="K14591" s="224"/>
      <c r="L14591" s="223"/>
      <c r="M14591" s="225"/>
      <c r="N14591" s="65"/>
      <c r="O14591" s="65"/>
      <c r="S14591" s="65"/>
      <c r="T14591" s="74"/>
    </row>
    <row r="14592" s="148" customFormat="1" ht="9" customHeight="1" hidden="1">
      <c r="A14592" s="222"/>
      <c r="B14592" s="223"/>
      <c r="C14592" s="223"/>
      <c r="D14592" s="223"/>
      <c r="E14592" s="223"/>
      <c r="F14592" s="223"/>
      <c r="G14592" s="223"/>
      <c r="H14592" s="223"/>
      <c r="I14592" s="223"/>
      <c r="J14592" s="223"/>
      <c r="K14592" s="224"/>
      <c r="L14592" s="223"/>
      <c r="M14592" s="225"/>
      <c r="N14592" s="65"/>
      <c r="O14592" s="65"/>
      <c r="S14592" s="65"/>
      <c r="T14592" s="74"/>
    </row>
    <row r="14593" s="148" customFormat="1" ht="9" customHeight="1" hidden="1">
      <c r="A14593" s="222"/>
      <c r="B14593" s="223"/>
      <c r="C14593" s="223"/>
      <c r="D14593" s="223"/>
      <c r="E14593" s="223"/>
      <c r="F14593" s="223"/>
      <c r="G14593" s="223"/>
      <c r="H14593" s="223"/>
      <c r="I14593" s="223"/>
      <c r="J14593" s="223"/>
      <c r="K14593" s="224"/>
      <c r="L14593" s="223"/>
      <c r="M14593" s="225"/>
      <c r="N14593" s="65"/>
      <c r="O14593" s="65"/>
      <c r="S14593" s="65"/>
      <c r="T14593" s="74"/>
    </row>
    <row r="14594" s="148" customFormat="1" ht="9" customHeight="1" hidden="1">
      <c r="A14594" s="222"/>
      <c r="B14594" s="223"/>
      <c r="C14594" s="223"/>
      <c r="D14594" s="223"/>
      <c r="E14594" s="223"/>
      <c r="F14594" s="223"/>
      <c r="G14594" s="223"/>
      <c r="H14594" s="223"/>
      <c r="I14594" s="223"/>
      <c r="J14594" s="223"/>
      <c r="K14594" s="224"/>
      <c r="L14594" s="223"/>
      <c r="M14594" s="225"/>
      <c r="N14594" s="65"/>
      <c r="O14594" s="65"/>
      <c r="S14594" s="65"/>
      <c r="T14594" s="74"/>
    </row>
    <row r="14595" s="148" customFormat="1" ht="9" customHeight="1" hidden="1">
      <c r="A14595" s="222"/>
      <c r="B14595" s="223"/>
      <c r="C14595" s="223"/>
      <c r="D14595" s="223"/>
      <c r="E14595" s="223"/>
      <c r="F14595" s="223"/>
      <c r="G14595" s="223"/>
      <c r="H14595" s="223"/>
      <c r="I14595" s="223"/>
      <c r="J14595" s="223"/>
      <c r="K14595" s="224"/>
      <c r="L14595" s="223"/>
      <c r="M14595" s="225"/>
      <c r="N14595" s="65"/>
      <c r="O14595" s="65"/>
      <c r="S14595" s="65"/>
      <c r="T14595" s="74"/>
    </row>
    <row r="14596" s="148" customFormat="1" ht="9" customHeight="1" hidden="1">
      <c r="A14596" s="222"/>
      <c r="B14596" s="223"/>
      <c r="C14596" s="223"/>
      <c r="D14596" s="223"/>
      <c r="E14596" s="223"/>
      <c r="F14596" s="223"/>
      <c r="G14596" s="223"/>
      <c r="H14596" s="223"/>
      <c r="I14596" s="223"/>
      <c r="J14596" s="223"/>
      <c r="K14596" s="224"/>
      <c r="L14596" s="223"/>
      <c r="M14596" s="225"/>
      <c r="N14596" s="65"/>
      <c r="O14596" s="65"/>
      <c r="S14596" s="65"/>
      <c r="T14596" s="74"/>
    </row>
    <row r="14597" s="148" customFormat="1" ht="9" customHeight="1" hidden="1">
      <c r="A14597" s="222"/>
      <c r="B14597" s="223"/>
      <c r="C14597" s="223"/>
      <c r="D14597" s="223"/>
      <c r="E14597" s="223"/>
      <c r="F14597" s="223"/>
      <c r="G14597" s="223"/>
      <c r="H14597" s="223"/>
      <c r="I14597" s="223"/>
      <c r="J14597" s="223"/>
      <c r="K14597" s="224"/>
      <c r="L14597" s="223"/>
      <c r="M14597" s="225"/>
      <c r="N14597" s="65"/>
      <c r="O14597" s="65"/>
      <c r="S14597" s="65"/>
      <c r="T14597" s="74"/>
    </row>
    <row r="14598" s="148" customFormat="1" ht="9" customHeight="1" hidden="1">
      <c r="A14598" s="222"/>
      <c r="B14598" s="223"/>
      <c r="C14598" s="223"/>
      <c r="D14598" s="223"/>
      <c r="E14598" s="223"/>
      <c r="F14598" s="223"/>
      <c r="G14598" s="223"/>
      <c r="H14598" s="223"/>
      <c r="I14598" s="223"/>
      <c r="J14598" s="223"/>
      <c r="K14598" s="224"/>
      <c r="L14598" s="223"/>
      <c r="M14598" s="225"/>
      <c r="N14598" s="65"/>
      <c r="O14598" s="65"/>
      <c r="S14598" s="65"/>
      <c r="T14598" s="74"/>
    </row>
    <row r="14599" s="148" customFormat="1" ht="9" customHeight="1" hidden="1">
      <c r="A14599" s="222"/>
      <c r="B14599" s="223"/>
      <c r="C14599" s="223"/>
      <c r="D14599" s="223"/>
      <c r="E14599" s="223"/>
      <c r="F14599" s="223"/>
      <c r="G14599" s="223"/>
      <c r="H14599" s="223"/>
      <c r="I14599" s="223"/>
      <c r="J14599" s="223"/>
      <c r="K14599" s="224"/>
      <c r="L14599" s="223"/>
      <c r="M14599" s="225"/>
      <c r="N14599" s="65"/>
      <c r="O14599" s="65"/>
      <c r="S14599" s="65"/>
      <c r="T14599" s="74"/>
    </row>
    <row r="14600" s="148" customFormat="1" ht="9" customHeight="1" hidden="1">
      <c r="A14600" s="222"/>
      <c r="B14600" s="223"/>
      <c r="C14600" s="223"/>
      <c r="D14600" s="223"/>
      <c r="E14600" s="223"/>
      <c r="F14600" s="223"/>
      <c r="G14600" s="223"/>
      <c r="H14600" s="223"/>
      <c r="I14600" s="223"/>
      <c r="J14600" s="223"/>
      <c r="K14600" s="224"/>
      <c r="L14600" s="223"/>
      <c r="M14600" s="225"/>
      <c r="N14600" s="65"/>
      <c r="O14600" s="65"/>
      <c r="S14600" s="65"/>
      <c r="T14600" s="74"/>
    </row>
    <row r="14601" s="148" customFormat="1" ht="9" customHeight="1" hidden="1">
      <c r="A14601" s="222"/>
      <c r="B14601" s="223"/>
      <c r="C14601" s="223"/>
      <c r="D14601" s="223"/>
      <c r="E14601" s="223"/>
      <c r="F14601" s="223"/>
      <c r="G14601" s="223"/>
      <c r="H14601" s="223"/>
      <c r="I14601" s="223"/>
      <c r="J14601" s="223"/>
      <c r="K14601" s="224"/>
      <c r="L14601" s="223"/>
      <c r="M14601" s="225"/>
      <c r="N14601" s="65"/>
      <c r="O14601" s="65"/>
      <c r="S14601" s="65"/>
      <c r="T14601" s="74"/>
    </row>
    <row r="14602" s="148" customFormat="1" ht="9" customHeight="1" hidden="1">
      <c r="A14602" s="222"/>
      <c r="B14602" s="223"/>
      <c r="C14602" s="223"/>
      <c r="D14602" s="223"/>
      <c r="E14602" s="223"/>
      <c r="F14602" s="223"/>
      <c r="G14602" s="223"/>
      <c r="H14602" s="223"/>
      <c r="I14602" s="223"/>
      <c r="J14602" s="223"/>
      <c r="K14602" s="224"/>
      <c r="L14602" s="223"/>
      <c r="M14602" s="225"/>
      <c r="N14602" s="65"/>
      <c r="O14602" s="65"/>
      <c r="S14602" s="65"/>
      <c r="T14602" s="74"/>
    </row>
    <row r="14603" s="148" customFormat="1" ht="9" customHeight="1" hidden="1">
      <c r="A14603" s="222"/>
      <c r="B14603" s="223"/>
      <c r="C14603" s="223"/>
      <c r="D14603" s="223"/>
      <c r="E14603" s="223"/>
      <c r="F14603" s="223"/>
      <c r="G14603" s="223"/>
      <c r="H14603" s="223"/>
      <c r="I14603" s="223"/>
      <c r="J14603" s="223"/>
      <c r="K14603" s="224"/>
      <c r="L14603" s="223"/>
      <c r="M14603" s="225"/>
      <c r="N14603" s="65"/>
      <c r="O14603" s="65"/>
      <c r="S14603" s="65"/>
      <c r="T14603" s="74"/>
    </row>
    <row r="14604" s="148" customFormat="1" ht="9" customHeight="1" hidden="1">
      <c r="A14604" s="222"/>
      <c r="B14604" s="223"/>
      <c r="C14604" s="223"/>
      <c r="D14604" s="223"/>
      <c r="E14604" s="223"/>
      <c r="F14604" s="223"/>
      <c r="G14604" s="223"/>
      <c r="H14604" s="223"/>
      <c r="I14604" s="223"/>
      <c r="J14604" s="223"/>
      <c r="K14604" s="224"/>
      <c r="L14604" s="223"/>
      <c r="M14604" s="225"/>
      <c r="N14604" s="65"/>
      <c r="O14604" s="65"/>
      <c r="S14604" s="65"/>
      <c r="T14604" s="74"/>
    </row>
    <row r="14605" s="148" customFormat="1" ht="9" customHeight="1" hidden="1">
      <c r="A14605" s="222"/>
      <c r="B14605" s="223"/>
      <c r="C14605" s="223"/>
      <c r="D14605" s="223"/>
      <c r="E14605" s="223"/>
      <c r="F14605" s="223"/>
      <c r="G14605" s="223"/>
      <c r="H14605" s="223"/>
      <c r="I14605" s="223"/>
      <c r="J14605" s="223"/>
      <c r="K14605" s="224"/>
      <c r="L14605" s="223"/>
      <c r="M14605" s="225"/>
      <c r="N14605" s="65"/>
      <c r="O14605" s="65"/>
      <c r="S14605" s="65"/>
      <c r="T14605" s="74"/>
    </row>
    <row r="14606" s="148" customFormat="1" ht="9" customHeight="1" hidden="1">
      <c r="A14606" s="222"/>
      <c r="B14606" s="223"/>
      <c r="C14606" s="223"/>
      <c r="D14606" s="223"/>
      <c r="E14606" s="223"/>
      <c r="F14606" s="223"/>
      <c r="G14606" s="223"/>
      <c r="H14606" s="223"/>
      <c r="I14606" s="223"/>
      <c r="J14606" s="223"/>
      <c r="K14606" s="224"/>
      <c r="L14606" s="223"/>
      <c r="M14606" s="225"/>
      <c r="N14606" s="65"/>
      <c r="O14606" s="65"/>
      <c r="S14606" s="65"/>
      <c r="T14606" s="74"/>
    </row>
    <row r="14607" s="148" customFormat="1" ht="9" customHeight="1" hidden="1">
      <c r="A14607" s="222"/>
      <c r="B14607" s="223"/>
      <c r="C14607" s="223"/>
      <c r="D14607" s="223"/>
      <c r="E14607" s="223"/>
      <c r="F14607" s="223"/>
      <c r="G14607" s="223"/>
      <c r="H14607" s="223"/>
      <c r="I14607" s="223"/>
      <c r="J14607" s="223"/>
      <c r="K14607" s="224"/>
      <c r="L14607" s="223"/>
      <c r="M14607" s="225"/>
      <c r="N14607" s="65"/>
      <c r="O14607" s="65"/>
      <c r="S14607" s="65"/>
      <c r="T14607" s="74"/>
    </row>
    <row r="14608" s="148" customFormat="1" ht="9" customHeight="1" hidden="1">
      <c r="A14608" s="222"/>
      <c r="B14608" s="223"/>
      <c r="C14608" s="223"/>
      <c r="D14608" s="223"/>
      <c r="E14608" s="223"/>
      <c r="F14608" s="223"/>
      <c r="G14608" s="223"/>
      <c r="H14608" s="223"/>
      <c r="I14608" s="223"/>
      <c r="J14608" s="223"/>
      <c r="K14608" s="224"/>
      <c r="L14608" s="223"/>
      <c r="M14608" s="225"/>
      <c r="N14608" s="65"/>
      <c r="O14608" s="65"/>
      <c r="S14608" s="65"/>
      <c r="T14608" s="74"/>
    </row>
    <row r="14609" s="148" customFormat="1" ht="9" customHeight="1" hidden="1">
      <c r="A14609" s="222"/>
      <c r="B14609" s="223"/>
      <c r="C14609" s="223"/>
      <c r="D14609" s="223"/>
      <c r="E14609" s="223"/>
      <c r="F14609" s="223"/>
      <c r="G14609" s="223"/>
      <c r="H14609" s="223"/>
      <c r="I14609" s="223"/>
      <c r="J14609" s="223"/>
      <c r="K14609" s="224"/>
      <c r="L14609" s="223"/>
      <c r="M14609" s="225"/>
      <c r="N14609" s="65"/>
      <c r="O14609" s="65"/>
      <c r="S14609" s="65"/>
      <c r="T14609" s="74"/>
    </row>
    <row r="14610" s="148" customFormat="1" ht="9" customHeight="1" hidden="1">
      <c r="A14610" s="222"/>
      <c r="B14610" s="223"/>
      <c r="C14610" s="223"/>
      <c r="D14610" s="223"/>
      <c r="E14610" s="223"/>
      <c r="F14610" s="223"/>
      <c r="G14610" s="223"/>
      <c r="H14610" s="223"/>
      <c r="I14610" s="223"/>
      <c r="J14610" s="223"/>
      <c r="K14610" s="224"/>
      <c r="L14610" s="223"/>
      <c r="M14610" s="225"/>
      <c r="N14610" s="65"/>
      <c r="O14610" s="65"/>
      <c r="S14610" s="65"/>
      <c r="T14610" s="74"/>
    </row>
    <row r="14611" s="148" customFormat="1" ht="9" customHeight="1" hidden="1">
      <c r="A14611" s="222"/>
      <c r="B14611" s="223"/>
      <c r="C14611" s="223"/>
      <c r="D14611" s="223"/>
      <c r="E14611" s="223"/>
      <c r="F14611" s="223"/>
      <c r="G14611" s="223"/>
      <c r="H14611" s="223"/>
      <c r="I14611" s="223"/>
      <c r="J14611" s="223"/>
      <c r="K14611" s="224"/>
      <c r="L14611" s="223"/>
      <c r="M14611" s="225"/>
      <c r="N14611" s="65"/>
      <c r="O14611" s="65"/>
      <c r="S14611" s="65"/>
      <c r="T14611" s="74"/>
    </row>
    <row r="14612" s="148" customFormat="1" ht="9" customHeight="1" hidden="1">
      <c r="A14612" s="222"/>
      <c r="B14612" s="223"/>
      <c r="C14612" s="223"/>
      <c r="D14612" s="223"/>
      <c r="E14612" s="223"/>
      <c r="F14612" s="223"/>
      <c r="G14612" s="223"/>
      <c r="H14612" s="223"/>
      <c r="I14612" s="223"/>
      <c r="J14612" s="223"/>
      <c r="K14612" s="224"/>
      <c r="L14612" s="223"/>
      <c r="M14612" s="225"/>
      <c r="N14612" s="65"/>
      <c r="O14612" s="65"/>
      <c r="S14612" s="65"/>
      <c r="T14612" s="74"/>
    </row>
    <row r="14613" s="148" customFormat="1" ht="9" customHeight="1" hidden="1">
      <c r="A14613" s="222"/>
      <c r="B14613" s="223"/>
      <c r="C14613" s="223"/>
      <c r="D14613" s="223"/>
      <c r="E14613" s="223"/>
      <c r="F14613" s="223"/>
      <c r="G14613" s="223"/>
      <c r="H14613" s="223"/>
      <c r="I14613" s="223"/>
      <c r="J14613" s="223"/>
      <c r="K14613" s="224"/>
      <c r="L14613" s="223"/>
      <c r="M14613" s="225"/>
      <c r="N14613" s="65"/>
      <c r="O14613" s="65"/>
      <c r="S14613" s="65"/>
      <c r="T14613" s="74"/>
    </row>
    <row r="14614" s="148" customFormat="1" ht="9" customHeight="1" hidden="1">
      <c r="A14614" s="222"/>
      <c r="B14614" s="223"/>
      <c r="C14614" s="223"/>
      <c r="D14614" s="223"/>
      <c r="E14614" s="223"/>
      <c r="F14614" s="223"/>
      <c r="G14614" s="223"/>
      <c r="H14614" s="223"/>
      <c r="I14614" s="223"/>
      <c r="J14614" s="223"/>
      <c r="K14614" s="224"/>
      <c r="L14614" s="223"/>
      <c r="M14614" s="225"/>
      <c r="N14614" s="65"/>
      <c r="O14614" s="65"/>
      <c r="S14614" s="65"/>
      <c r="T14614" s="74"/>
    </row>
    <row r="14615" s="148" customFormat="1" ht="9" customHeight="1" hidden="1">
      <c r="A14615" s="222"/>
      <c r="B14615" s="223"/>
      <c r="C14615" s="223"/>
      <c r="D14615" s="223"/>
      <c r="E14615" s="223"/>
      <c r="F14615" s="223"/>
      <c r="G14615" s="223"/>
      <c r="H14615" s="223"/>
      <c r="I14615" s="223"/>
      <c r="J14615" s="223"/>
      <c r="K14615" s="224"/>
      <c r="L14615" s="223"/>
      <c r="M14615" s="225"/>
      <c r="N14615" s="65"/>
      <c r="O14615" s="65"/>
      <c r="S14615" s="65"/>
      <c r="T14615" s="74"/>
    </row>
    <row r="14616" s="148" customFormat="1" ht="9" customHeight="1" hidden="1">
      <c r="A14616" s="222"/>
      <c r="B14616" s="223"/>
      <c r="C14616" s="223"/>
      <c r="D14616" s="223"/>
      <c r="E14616" s="223"/>
      <c r="F14616" s="223"/>
      <c r="G14616" s="223"/>
      <c r="H14616" s="223"/>
      <c r="I14616" s="223"/>
      <c r="J14616" s="223"/>
      <c r="K14616" s="224"/>
      <c r="L14616" s="223"/>
      <c r="M14616" s="225"/>
      <c r="N14616" s="65"/>
      <c r="O14616" s="65"/>
      <c r="S14616" s="65"/>
      <c r="T14616" s="74"/>
    </row>
    <row r="14617" s="148" customFormat="1" ht="9" customHeight="1" hidden="1">
      <c r="A14617" s="222"/>
      <c r="B14617" s="223"/>
      <c r="C14617" s="223"/>
      <c r="D14617" s="223"/>
      <c r="E14617" s="223"/>
      <c r="F14617" s="223"/>
      <c r="G14617" s="223"/>
      <c r="H14617" s="223"/>
      <c r="I14617" s="223"/>
      <c r="J14617" s="223"/>
      <c r="K14617" s="224"/>
      <c r="L14617" s="223"/>
      <c r="M14617" s="225"/>
      <c r="N14617" s="65"/>
      <c r="O14617" s="65"/>
      <c r="S14617" s="65"/>
      <c r="T14617" s="74"/>
    </row>
    <row r="14618" s="148" customFormat="1" ht="9" customHeight="1" hidden="1">
      <c r="A14618" s="222"/>
      <c r="B14618" s="223"/>
      <c r="C14618" s="223"/>
      <c r="D14618" s="223"/>
      <c r="E14618" s="223"/>
      <c r="F14618" s="223"/>
      <c r="G14618" s="223"/>
      <c r="H14618" s="223"/>
      <c r="I14618" s="223"/>
      <c r="J14618" s="223"/>
      <c r="K14618" s="224"/>
      <c r="L14618" s="223"/>
      <c r="M14618" s="225"/>
      <c r="N14618" s="65"/>
      <c r="O14618" s="65"/>
      <c r="S14618" s="65"/>
      <c r="T14618" s="74"/>
    </row>
    <row r="14619" s="148" customFormat="1" ht="9" customHeight="1" hidden="1">
      <c r="A14619" s="222"/>
      <c r="B14619" s="223"/>
      <c r="C14619" s="223"/>
      <c r="D14619" s="223"/>
      <c r="E14619" s="223"/>
      <c r="F14619" s="223"/>
      <c r="G14619" s="223"/>
      <c r="H14619" s="223"/>
      <c r="I14619" s="223"/>
      <c r="J14619" s="223"/>
      <c r="K14619" s="224"/>
      <c r="L14619" s="223"/>
      <c r="M14619" s="225"/>
      <c r="N14619" s="65"/>
      <c r="O14619" s="65"/>
      <c r="S14619" s="65"/>
      <c r="T14619" s="74"/>
    </row>
    <row r="14620" s="148" customFormat="1" ht="9" customHeight="1" hidden="1">
      <c r="A14620" s="222"/>
      <c r="B14620" s="223"/>
      <c r="C14620" s="223"/>
      <c r="D14620" s="223"/>
      <c r="E14620" s="223"/>
      <c r="F14620" s="223"/>
      <c r="G14620" s="223"/>
      <c r="H14620" s="223"/>
      <c r="I14620" s="223"/>
      <c r="J14620" s="223"/>
      <c r="K14620" s="224"/>
      <c r="L14620" s="223"/>
      <c r="M14620" s="225"/>
      <c r="N14620" s="65"/>
      <c r="O14620" s="65"/>
      <c r="S14620" s="65"/>
      <c r="T14620" s="74"/>
    </row>
    <row r="14621" s="148" customFormat="1" ht="9" customHeight="1" hidden="1">
      <c r="A14621" s="222"/>
      <c r="B14621" s="223"/>
      <c r="C14621" s="223"/>
      <c r="D14621" s="223"/>
      <c r="E14621" s="223"/>
      <c r="F14621" s="223"/>
      <c r="G14621" s="223"/>
      <c r="H14621" s="223"/>
      <c r="I14621" s="223"/>
      <c r="J14621" s="223"/>
      <c r="K14621" s="224"/>
      <c r="L14621" s="223"/>
      <c r="M14621" s="225"/>
      <c r="N14621" s="65"/>
      <c r="O14621" s="65"/>
      <c r="S14621" s="65"/>
      <c r="T14621" s="74"/>
    </row>
    <row r="14622" s="148" customFormat="1" ht="9" customHeight="1" hidden="1">
      <c r="A14622" s="222"/>
      <c r="B14622" s="223"/>
      <c r="C14622" s="223"/>
      <c r="D14622" s="223"/>
      <c r="E14622" s="223"/>
      <c r="F14622" s="223"/>
      <c r="G14622" s="223"/>
      <c r="H14622" s="223"/>
      <c r="I14622" s="223"/>
      <c r="J14622" s="223"/>
      <c r="K14622" s="224"/>
      <c r="L14622" s="223"/>
      <c r="M14622" s="225"/>
      <c r="N14622" s="65"/>
      <c r="O14622" s="65"/>
      <c r="S14622" s="65"/>
      <c r="T14622" s="74"/>
    </row>
    <row r="14623" s="148" customFormat="1" ht="9" customHeight="1" hidden="1">
      <c r="A14623" s="222"/>
      <c r="B14623" s="223"/>
      <c r="C14623" s="223"/>
      <c r="D14623" s="223"/>
      <c r="E14623" s="223"/>
      <c r="F14623" s="223"/>
      <c r="G14623" s="223"/>
      <c r="H14623" s="223"/>
      <c r="I14623" s="223"/>
      <c r="J14623" s="223"/>
      <c r="K14623" s="224"/>
      <c r="L14623" s="223"/>
      <c r="M14623" s="225"/>
      <c r="N14623" s="65"/>
      <c r="O14623" s="65"/>
      <c r="S14623" s="65"/>
      <c r="T14623" s="74"/>
    </row>
    <row r="14624" s="148" customFormat="1" ht="9" customHeight="1" hidden="1">
      <c r="A14624" s="222"/>
      <c r="B14624" s="223"/>
      <c r="C14624" s="223"/>
      <c r="D14624" s="223"/>
      <c r="E14624" s="223"/>
      <c r="F14624" s="223"/>
      <c r="G14624" s="223"/>
      <c r="H14624" s="223"/>
      <c r="I14624" s="223"/>
      <c r="J14624" s="223"/>
      <c r="K14624" s="224"/>
      <c r="L14624" s="223"/>
      <c r="M14624" s="225"/>
      <c r="N14624" s="65"/>
      <c r="O14624" s="65"/>
      <c r="S14624" s="65"/>
      <c r="T14624" s="74"/>
    </row>
    <row r="14625" s="148" customFormat="1" ht="9" customHeight="1" hidden="1">
      <c r="A14625" s="222"/>
      <c r="B14625" s="223"/>
      <c r="C14625" s="223"/>
      <c r="D14625" s="223"/>
      <c r="E14625" s="223"/>
      <c r="F14625" s="223"/>
      <c r="G14625" s="223"/>
      <c r="H14625" s="223"/>
      <c r="I14625" s="223"/>
      <c r="J14625" s="223"/>
      <c r="K14625" s="224"/>
      <c r="L14625" s="223"/>
      <c r="M14625" s="225"/>
      <c r="N14625" s="65"/>
      <c r="O14625" s="65"/>
      <c r="S14625" s="65"/>
      <c r="T14625" s="74"/>
    </row>
    <row r="14626" s="148" customFormat="1" ht="9" customHeight="1" hidden="1">
      <c r="A14626" s="222"/>
      <c r="B14626" s="223"/>
      <c r="C14626" s="223"/>
      <c r="D14626" s="223"/>
      <c r="E14626" s="223"/>
      <c r="F14626" s="223"/>
      <c r="G14626" s="223"/>
      <c r="H14626" s="223"/>
      <c r="I14626" s="223"/>
      <c r="J14626" s="223"/>
      <c r="K14626" s="224"/>
      <c r="L14626" s="223"/>
      <c r="M14626" s="225"/>
      <c r="N14626" s="65"/>
      <c r="O14626" s="65"/>
      <c r="S14626" s="65"/>
      <c r="T14626" s="74"/>
    </row>
    <row r="14627" s="148" customFormat="1" ht="9" customHeight="1" hidden="1">
      <c r="A14627" s="222"/>
      <c r="B14627" s="223"/>
      <c r="C14627" s="223"/>
      <c r="D14627" s="223"/>
      <c r="E14627" s="223"/>
      <c r="F14627" s="223"/>
      <c r="G14627" s="223"/>
      <c r="H14627" s="223"/>
      <c r="I14627" s="223"/>
      <c r="J14627" s="223"/>
      <c r="K14627" s="224"/>
      <c r="L14627" s="223"/>
      <c r="M14627" s="225"/>
      <c r="N14627" s="65"/>
      <c r="O14627" s="65"/>
      <c r="S14627" s="65"/>
      <c r="T14627" s="74"/>
    </row>
    <row r="14628" s="148" customFormat="1" ht="9" customHeight="1" hidden="1">
      <c r="A14628" s="222"/>
      <c r="B14628" s="223"/>
      <c r="C14628" s="223"/>
      <c r="D14628" s="223"/>
      <c r="E14628" s="223"/>
      <c r="F14628" s="223"/>
      <c r="G14628" s="223"/>
      <c r="H14628" s="223"/>
      <c r="I14628" s="223"/>
      <c r="J14628" s="223"/>
      <c r="K14628" s="224"/>
      <c r="L14628" s="223"/>
      <c r="M14628" s="225"/>
      <c r="N14628" s="65"/>
      <c r="O14628" s="65"/>
      <c r="S14628" s="65"/>
      <c r="T14628" s="74"/>
    </row>
    <row r="14629" s="148" customFormat="1" ht="9" customHeight="1" hidden="1">
      <c r="A14629" s="222"/>
      <c r="B14629" s="223"/>
      <c r="C14629" s="223"/>
      <c r="D14629" s="223"/>
      <c r="E14629" s="223"/>
      <c r="F14629" s="223"/>
      <c r="G14629" s="223"/>
      <c r="H14629" s="223"/>
      <c r="I14629" s="223"/>
      <c r="J14629" s="223"/>
      <c r="K14629" s="224"/>
      <c r="L14629" s="223"/>
      <c r="M14629" s="225"/>
      <c r="N14629" s="65"/>
      <c r="O14629" s="65"/>
      <c r="S14629" s="65"/>
      <c r="T14629" s="74"/>
    </row>
    <row r="14630" s="148" customFormat="1" ht="9" customHeight="1" hidden="1">
      <c r="A14630" s="222"/>
      <c r="B14630" s="223"/>
      <c r="C14630" s="223"/>
      <c r="D14630" s="223"/>
      <c r="E14630" s="223"/>
      <c r="F14630" s="223"/>
      <c r="G14630" s="223"/>
      <c r="H14630" s="223"/>
      <c r="I14630" s="223"/>
      <c r="J14630" s="223"/>
      <c r="K14630" s="224"/>
      <c r="L14630" s="223"/>
      <c r="M14630" s="225"/>
      <c r="N14630" s="65"/>
      <c r="O14630" s="65"/>
      <c r="S14630" s="65"/>
      <c r="T14630" s="74"/>
    </row>
    <row r="14631" s="148" customFormat="1" ht="9" customHeight="1" hidden="1">
      <c r="A14631" s="222"/>
      <c r="B14631" s="223"/>
      <c r="C14631" s="223"/>
      <c r="D14631" s="223"/>
      <c r="E14631" s="223"/>
      <c r="F14631" s="223"/>
      <c r="G14631" s="223"/>
      <c r="H14631" s="223"/>
      <c r="I14631" s="223"/>
      <c r="J14631" s="223"/>
      <c r="K14631" s="224"/>
      <c r="L14631" s="223"/>
      <c r="M14631" s="225"/>
      <c r="N14631" s="65"/>
      <c r="O14631" s="65"/>
      <c r="S14631" s="65"/>
      <c r="T14631" s="74"/>
    </row>
    <row r="14632" s="148" customFormat="1" ht="9" customHeight="1" hidden="1">
      <c r="A14632" s="222"/>
      <c r="B14632" s="223"/>
      <c r="C14632" s="223"/>
      <c r="D14632" s="223"/>
      <c r="E14632" s="223"/>
      <c r="F14632" s="223"/>
      <c r="G14632" s="223"/>
      <c r="H14632" s="223"/>
      <c r="I14632" s="223"/>
      <c r="J14632" s="223"/>
      <c r="K14632" s="224"/>
      <c r="L14632" s="223"/>
      <c r="M14632" s="225"/>
      <c r="N14632" s="65"/>
      <c r="O14632" s="65"/>
      <c r="S14632" s="65"/>
      <c r="T14632" s="74"/>
    </row>
    <row r="14633" s="148" customFormat="1" ht="9" customHeight="1" hidden="1">
      <c r="A14633" s="222"/>
      <c r="B14633" s="223"/>
      <c r="C14633" s="223"/>
      <c r="D14633" s="223"/>
      <c r="E14633" s="223"/>
      <c r="F14633" s="223"/>
      <c r="G14633" s="223"/>
      <c r="H14633" s="223"/>
      <c r="I14633" s="223"/>
      <c r="J14633" s="223"/>
      <c r="K14633" s="224"/>
      <c r="L14633" s="223"/>
      <c r="M14633" s="225"/>
      <c r="N14633" s="65"/>
      <c r="O14633" s="65"/>
      <c r="S14633" s="65"/>
      <c r="T14633" s="74"/>
    </row>
    <row r="14634" s="148" customFormat="1" ht="9" customHeight="1" hidden="1">
      <c r="A14634" s="222"/>
      <c r="B14634" s="223"/>
      <c r="C14634" s="223"/>
      <c r="D14634" s="223"/>
      <c r="E14634" s="223"/>
      <c r="F14634" s="223"/>
      <c r="G14634" s="223"/>
      <c r="H14634" s="223"/>
      <c r="I14634" s="223"/>
      <c r="J14634" s="223"/>
      <c r="K14634" s="224"/>
      <c r="L14634" s="223"/>
      <c r="M14634" s="225"/>
      <c r="N14634" s="65"/>
      <c r="O14634" s="65"/>
      <c r="S14634" s="65"/>
      <c r="T14634" s="74"/>
    </row>
    <row r="14635" s="148" customFormat="1" ht="9" customHeight="1" hidden="1">
      <c r="A14635" s="222"/>
      <c r="B14635" s="223"/>
      <c r="C14635" s="223"/>
      <c r="D14635" s="223"/>
      <c r="E14635" s="223"/>
      <c r="F14635" s="223"/>
      <c r="G14635" s="223"/>
      <c r="H14635" s="223"/>
      <c r="I14635" s="223"/>
      <c r="J14635" s="223"/>
      <c r="K14635" s="224"/>
      <c r="L14635" s="223"/>
      <c r="M14635" s="225"/>
      <c r="N14635" s="65"/>
      <c r="O14635" s="65"/>
      <c r="S14635" s="65"/>
      <c r="T14635" s="74"/>
    </row>
    <row r="14636" s="148" customFormat="1" ht="9" customHeight="1" hidden="1">
      <c r="A14636" s="222"/>
      <c r="B14636" s="223"/>
      <c r="C14636" s="223"/>
      <c r="D14636" s="223"/>
      <c r="E14636" s="223"/>
      <c r="F14636" s="223"/>
      <c r="G14636" s="223"/>
      <c r="H14636" s="223"/>
      <c r="I14636" s="223"/>
      <c r="J14636" s="223"/>
      <c r="K14636" s="224"/>
      <c r="L14636" s="223"/>
      <c r="M14636" s="225"/>
      <c r="N14636" s="65"/>
      <c r="O14636" s="65"/>
      <c r="S14636" s="65"/>
      <c r="T14636" s="74"/>
    </row>
    <row r="14637" s="148" customFormat="1" ht="9" customHeight="1" hidden="1">
      <c r="A14637" s="222"/>
      <c r="B14637" s="223"/>
      <c r="C14637" s="223"/>
      <c r="D14637" s="223"/>
      <c r="E14637" s="223"/>
      <c r="F14637" s="223"/>
      <c r="G14637" s="223"/>
      <c r="H14637" s="223"/>
      <c r="I14637" s="223"/>
      <c r="J14637" s="223"/>
      <c r="K14637" s="224"/>
      <c r="L14637" s="223"/>
      <c r="M14637" s="225"/>
      <c r="N14637" s="65"/>
      <c r="O14637" s="65"/>
      <c r="S14637" s="65"/>
      <c r="T14637" s="74"/>
    </row>
    <row r="14638" s="148" customFormat="1" ht="9" customHeight="1" hidden="1">
      <c r="A14638" s="222"/>
      <c r="B14638" s="223"/>
      <c r="C14638" s="223"/>
      <c r="D14638" s="223"/>
      <c r="E14638" s="223"/>
      <c r="F14638" s="223"/>
      <c r="G14638" s="223"/>
      <c r="H14638" s="223"/>
      <c r="I14638" s="223"/>
      <c r="J14638" s="223"/>
      <c r="K14638" s="224"/>
      <c r="L14638" s="223"/>
      <c r="M14638" s="225"/>
      <c r="N14638" s="65"/>
      <c r="O14638" s="65"/>
      <c r="S14638" s="65"/>
      <c r="T14638" s="74"/>
    </row>
    <row r="14639" s="148" customFormat="1" ht="9" customHeight="1" hidden="1">
      <c r="A14639" s="222"/>
      <c r="B14639" s="223"/>
      <c r="C14639" s="223"/>
      <c r="D14639" s="223"/>
      <c r="E14639" s="223"/>
      <c r="F14639" s="223"/>
      <c r="G14639" s="223"/>
      <c r="H14639" s="223"/>
      <c r="I14639" s="223"/>
      <c r="J14639" s="223"/>
      <c r="K14639" s="224"/>
      <c r="L14639" s="223"/>
      <c r="M14639" s="225"/>
      <c r="N14639" s="65"/>
      <c r="O14639" s="65"/>
      <c r="S14639" s="65"/>
      <c r="T14639" s="74"/>
    </row>
    <row r="14640" s="148" customFormat="1" ht="9" customHeight="1" hidden="1">
      <c r="A14640" s="222"/>
      <c r="B14640" s="223"/>
      <c r="C14640" s="223"/>
      <c r="D14640" s="223"/>
      <c r="E14640" s="223"/>
      <c r="F14640" s="223"/>
      <c r="G14640" s="223"/>
      <c r="H14640" s="223"/>
      <c r="I14640" s="223"/>
      <c r="J14640" s="223"/>
      <c r="K14640" s="224"/>
      <c r="L14640" s="223"/>
      <c r="M14640" s="225"/>
      <c r="N14640" s="65"/>
      <c r="O14640" s="65"/>
      <c r="S14640" s="65"/>
      <c r="T14640" s="74"/>
    </row>
    <row r="14641" s="148" customFormat="1" ht="9" customHeight="1" hidden="1">
      <c r="A14641" s="222"/>
      <c r="B14641" s="223"/>
      <c r="C14641" s="223"/>
      <c r="D14641" s="223"/>
      <c r="E14641" s="223"/>
      <c r="F14641" s="223"/>
      <c r="G14641" s="223"/>
      <c r="H14641" s="223"/>
      <c r="I14641" s="223"/>
      <c r="J14641" s="223"/>
      <c r="K14641" s="224"/>
      <c r="L14641" s="223"/>
      <c r="M14641" s="225"/>
      <c r="N14641" s="65"/>
      <c r="O14641" s="65"/>
      <c r="S14641" s="65"/>
      <c r="T14641" s="74"/>
    </row>
    <row r="14642" s="148" customFormat="1" ht="9" customHeight="1" hidden="1">
      <c r="A14642" s="222"/>
      <c r="B14642" s="223"/>
      <c r="C14642" s="223"/>
      <c r="D14642" s="223"/>
      <c r="E14642" s="223"/>
      <c r="F14642" s="223"/>
      <c r="G14642" s="223"/>
      <c r="H14642" s="223"/>
      <c r="I14642" s="223"/>
      <c r="J14642" s="223"/>
      <c r="K14642" s="224"/>
      <c r="L14642" s="223"/>
      <c r="M14642" s="225"/>
      <c r="N14642" s="65"/>
      <c r="O14642" s="65"/>
      <c r="S14642" s="65"/>
      <c r="T14642" s="74"/>
    </row>
    <row r="14643" s="148" customFormat="1" ht="9" customHeight="1" hidden="1">
      <c r="A14643" s="222"/>
      <c r="B14643" s="223"/>
      <c r="C14643" s="223"/>
      <c r="D14643" s="223"/>
      <c r="E14643" s="223"/>
      <c r="F14643" s="223"/>
      <c r="G14643" s="223"/>
      <c r="H14643" s="223"/>
      <c r="I14643" s="223"/>
      <c r="J14643" s="223"/>
      <c r="K14643" s="224"/>
      <c r="L14643" s="223"/>
      <c r="M14643" s="225"/>
      <c r="N14643" s="65"/>
      <c r="O14643" s="65"/>
      <c r="S14643" s="65"/>
      <c r="T14643" s="74"/>
    </row>
    <row r="14644" s="148" customFormat="1" ht="9" customHeight="1" hidden="1">
      <c r="A14644" s="222"/>
      <c r="B14644" s="223"/>
      <c r="C14644" s="223"/>
      <c r="D14644" s="223"/>
      <c r="E14644" s="223"/>
      <c r="F14644" s="223"/>
      <c r="G14644" s="223"/>
      <c r="H14644" s="223"/>
      <c r="I14644" s="223"/>
      <c r="J14644" s="223"/>
      <c r="K14644" s="224"/>
      <c r="L14644" s="223"/>
      <c r="M14644" s="225"/>
      <c r="N14644" s="65"/>
      <c r="O14644" s="65"/>
      <c r="S14644" s="65"/>
      <c r="T14644" s="74"/>
    </row>
    <row r="14645" s="148" customFormat="1" ht="9" customHeight="1" hidden="1">
      <c r="A14645" s="222"/>
      <c r="B14645" s="223"/>
      <c r="C14645" s="223"/>
      <c r="D14645" s="223"/>
      <c r="E14645" s="223"/>
      <c r="F14645" s="223"/>
      <c r="G14645" s="223"/>
      <c r="H14645" s="223"/>
      <c r="I14645" s="223"/>
      <c r="J14645" s="223"/>
      <c r="K14645" s="224"/>
      <c r="L14645" s="223"/>
      <c r="M14645" s="225"/>
      <c r="N14645" s="65"/>
      <c r="O14645" s="65"/>
      <c r="S14645" s="65"/>
      <c r="T14645" s="74"/>
    </row>
    <row r="14646" s="148" customFormat="1" ht="9" customHeight="1" hidden="1">
      <c r="A14646" s="222"/>
      <c r="B14646" s="223"/>
      <c r="C14646" s="223"/>
      <c r="D14646" s="223"/>
      <c r="E14646" s="223"/>
      <c r="F14646" s="223"/>
      <c r="G14646" s="223"/>
      <c r="H14646" s="223"/>
      <c r="I14646" s="223"/>
      <c r="J14646" s="223"/>
      <c r="K14646" s="224"/>
      <c r="L14646" s="223"/>
      <c r="M14646" s="225"/>
      <c r="N14646" s="65"/>
      <c r="O14646" s="65"/>
      <c r="S14646" s="65"/>
      <c r="T14646" s="74"/>
    </row>
    <row r="14647" s="148" customFormat="1" ht="9" customHeight="1" hidden="1">
      <c r="A14647" s="222"/>
      <c r="B14647" s="223"/>
      <c r="C14647" s="223"/>
      <c r="D14647" s="223"/>
      <c r="E14647" s="223"/>
      <c r="F14647" s="223"/>
      <c r="G14647" s="223"/>
      <c r="H14647" s="223"/>
      <c r="I14647" s="223"/>
      <c r="J14647" s="223"/>
      <c r="K14647" s="224"/>
      <c r="L14647" s="223"/>
      <c r="M14647" s="225"/>
      <c r="N14647" s="65"/>
      <c r="O14647" s="65"/>
      <c r="S14647" s="65"/>
      <c r="T14647" s="74"/>
    </row>
    <row r="14648" s="148" customFormat="1" ht="9" customHeight="1" hidden="1">
      <c r="A14648" s="222"/>
      <c r="B14648" s="223"/>
      <c r="C14648" s="223"/>
      <c r="D14648" s="223"/>
      <c r="E14648" s="223"/>
      <c r="F14648" s="223"/>
      <c r="G14648" s="223"/>
      <c r="H14648" s="223"/>
      <c r="I14648" s="223"/>
      <c r="J14648" s="223"/>
      <c r="K14648" s="224"/>
      <c r="L14648" s="223"/>
      <c r="M14648" s="225"/>
      <c r="N14648" s="65"/>
      <c r="O14648" s="65"/>
      <c r="S14648" s="65"/>
      <c r="T14648" s="74"/>
    </row>
    <row r="14649" s="148" customFormat="1" ht="9" customHeight="1" hidden="1">
      <c r="A14649" s="222"/>
      <c r="B14649" s="223"/>
      <c r="C14649" s="223"/>
      <c r="D14649" s="223"/>
      <c r="E14649" s="223"/>
      <c r="F14649" s="223"/>
      <c r="G14649" s="223"/>
      <c r="H14649" s="223"/>
      <c r="I14649" s="223"/>
      <c r="J14649" s="223"/>
      <c r="K14649" s="224"/>
      <c r="L14649" s="223"/>
      <c r="M14649" s="225"/>
      <c r="N14649" s="65"/>
      <c r="O14649" s="65"/>
      <c r="S14649" s="65"/>
      <c r="T14649" s="74"/>
    </row>
    <row r="14650" s="148" customFormat="1" ht="9" customHeight="1" hidden="1">
      <c r="A14650" s="222"/>
      <c r="B14650" s="223"/>
      <c r="C14650" s="223"/>
      <c r="D14650" s="223"/>
      <c r="E14650" s="223"/>
      <c r="F14650" s="223"/>
      <c r="G14650" s="223"/>
      <c r="H14650" s="223"/>
      <c r="I14650" s="223"/>
      <c r="J14650" s="223"/>
      <c r="K14650" s="224"/>
      <c r="L14650" s="223"/>
      <c r="M14650" s="225"/>
      <c r="N14650" s="65"/>
      <c r="O14650" s="65"/>
      <c r="S14650" s="65"/>
      <c r="T14650" s="74"/>
    </row>
    <row r="14651" s="148" customFormat="1" ht="9" customHeight="1" hidden="1">
      <c r="A14651" s="222"/>
      <c r="B14651" s="223"/>
      <c r="C14651" s="223"/>
      <c r="D14651" s="223"/>
      <c r="E14651" s="223"/>
      <c r="F14651" s="223"/>
      <c r="G14651" s="223"/>
      <c r="H14651" s="223"/>
      <c r="I14651" s="223"/>
      <c r="J14651" s="223"/>
      <c r="K14651" s="224"/>
      <c r="L14651" s="223"/>
      <c r="M14651" s="225"/>
      <c r="N14651" s="65"/>
      <c r="O14651" s="65"/>
      <c r="S14651" s="65"/>
      <c r="T14651" s="74"/>
    </row>
    <row r="14652" s="148" customFormat="1" ht="9" customHeight="1" hidden="1">
      <c r="A14652" s="222"/>
      <c r="B14652" s="223"/>
      <c r="C14652" s="223"/>
      <c r="D14652" s="223"/>
      <c r="E14652" s="223"/>
      <c r="F14652" s="223"/>
      <c r="G14652" s="223"/>
      <c r="H14652" s="223"/>
      <c r="I14652" s="223"/>
      <c r="J14652" s="223"/>
      <c r="K14652" s="224"/>
      <c r="L14652" s="223"/>
      <c r="M14652" s="225"/>
      <c r="N14652" s="65"/>
      <c r="O14652" s="65"/>
      <c r="S14652" s="65"/>
      <c r="T14652" s="74"/>
    </row>
    <row r="14653" s="148" customFormat="1" ht="9" customHeight="1" hidden="1">
      <c r="A14653" s="222"/>
      <c r="B14653" s="223"/>
      <c r="C14653" s="223"/>
      <c r="D14653" s="223"/>
      <c r="E14653" s="223"/>
      <c r="F14653" s="223"/>
      <c r="G14653" s="223"/>
      <c r="H14653" s="223"/>
      <c r="I14653" s="223"/>
      <c r="J14653" s="223"/>
      <c r="K14653" s="224"/>
      <c r="L14653" s="223"/>
      <c r="M14653" s="225"/>
      <c r="N14653" s="65"/>
      <c r="O14653" s="65"/>
      <c r="S14653" s="65"/>
      <c r="T14653" s="74"/>
    </row>
    <row r="14654" s="148" customFormat="1" ht="9" customHeight="1" hidden="1">
      <c r="A14654" s="222"/>
      <c r="B14654" s="223"/>
      <c r="C14654" s="223"/>
      <c r="D14654" s="223"/>
      <c r="E14654" s="223"/>
      <c r="F14654" s="223"/>
      <c r="G14654" s="223"/>
      <c r="H14654" s="223"/>
      <c r="I14654" s="223"/>
      <c r="J14654" s="223"/>
      <c r="K14654" s="224"/>
      <c r="L14654" s="223"/>
      <c r="M14654" s="225"/>
      <c r="N14654" s="65"/>
      <c r="O14654" s="65"/>
      <c r="S14654" s="65"/>
      <c r="T14654" s="74"/>
    </row>
    <row r="14655" s="148" customFormat="1" ht="9" customHeight="1" hidden="1">
      <c r="A14655" s="222"/>
      <c r="B14655" s="223"/>
      <c r="C14655" s="223"/>
      <c r="D14655" s="223"/>
      <c r="E14655" s="223"/>
      <c r="F14655" s="223"/>
      <c r="G14655" s="223"/>
      <c r="H14655" s="223"/>
      <c r="I14655" s="223"/>
      <c r="J14655" s="223"/>
      <c r="K14655" s="224"/>
      <c r="L14655" s="223"/>
      <c r="M14655" s="225"/>
      <c r="N14655" s="65"/>
      <c r="O14655" s="65"/>
      <c r="S14655" s="65"/>
      <c r="T14655" s="74"/>
    </row>
    <row r="14656" s="148" customFormat="1" ht="9" customHeight="1" hidden="1">
      <c r="A14656" s="222"/>
      <c r="B14656" s="223"/>
      <c r="C14656" s="223"/>
      <c r="D14656" s="223"/>
      <c r="E14656" s="223"/>
      <c r="F14656" s="223"/>
      <c r="G14656" s="223"/>
      <c r="H14656" s="223"/>
      <c r="I14656" s="223"/>
      <c r="J14656" s="223"/>
      <c r="K14656" s="224"/>
      <c r="L14656" s="223"/>
      <c r="M14656" s="225"/>
      <c r="N14656" s="65"/>
      <c r="O14656" s="65"/>
      <c r="S14656" s="65"/>
      <c r="T14656" s="74"/>
    </row>
    <row r="14657" s="148" customFormat="1" ht="9" customHeight="1" hidden="1">
      <c r="A14657" s="222"/>
      <c r="B14657" s="223"/>
      <c r="C14657" s="223"/>
      <c r="D14657" s="223"/>
      <c r="E14657" s="223"/>
      <c r="F14657" s="223"/>
      <c r="G14657" s="223"/>
      <c r="H14657" s="223"/>
      <c r="I14657" s="223"/>
      <c r="J14657" s="223"/>
      <c r="K14657" s="224"/>
      <c r="L14657" s="223"/>
      <c r="M14657" s="225"/>
      <c r="N14657" s="65"/>
      <c r="O14657" s="65"/>
      <c r="S14657" s="65"/>
      <c r="T14657" s="74"/>
    </row>
    <row r="14658" s="148" customFormat="1" ht="9" customHeight="1" hidden="1">
      <c r="A14658" s="222"/>
      <c r="B14658" s="223"/>
      <c r="C14658" s="223"/>
      <c r="D14658" s="223"/>
      <c r="E14658" s="223"/>
      <c r="F14658" s="223"/>
      <c r="G14658" s="223"/>
      <c r="H14658" s="223"/>
      <c r="I14658" s="223"/>
      <c r="J14658" s="223"/>
      <c r="K14658" s="224"/>
      <c r="L14658" s="223"/>
      <c r="M14658" s="225"/>
      <c r="N14658" s="65"/>
      <c r="O14658" s="65"/>
      <c r="S14658" s="65"/>
      <c r="T14658" s="74"/>
    </row>
    <row r="14659" s="148" customFormat="1" ht="9" customHeight="1" hidden="1">
      <c r="A14659" s="222"/>
      <c r="B14659" s="223"/>
      <c r="C14659" s="223"/>
      <c r="D14659" s="223"/>
      <c r="E14659" s="223"/>
      <c r="F14659" s="223"/>
      <c r="G14659" s="223"/>
      <c r="H14659" s="223"/>
      <c r="I14659" s="223"/>
      <c r="J14659" s="223"/>
      <c r="K14659" s="224"/>
      <c r="L14659" s="223"/>
      <c r="M14659" s="225"/>
      <c r="N14659" s="65"/>
      <c r="O14659" s="65"/>
      <c r="S14659" s="65"/>
      <c r="T14659" s="74"/>
    </row>
    <row r="14660" s="148" customFormat="1" ht="9" customHeight="1" hidden="1">
      <c r="A14660" s="222"/>
      <c r="B14660" s="223"/>
      <c r="C14660" s="223"/>
      <c r="D14660" s="223"/>
      <c r="E14660" s="223"/>
      <c r="F14660" s="223"/>
      <c r="G14660" s="223"/>
      <c r="H14660" s="223"/>
      <c r="I14660" s="223"/>
      <c r="J14660" s="223"/>
      <c r="K14660" s="224"/>
      <c r="L14660" s="223"/>
      <c r="M14660" s="225"/>
      <c r="N14660" s="65"/>
      <c r="O14660" s="65"/>
      <c r="S14660" s="65"/>
      <c r="T14660" s="74"/>
    </row>
    <row r="14661" s="148" customFormat="1" ht="9" customHeight="1" hidden="1">
      <c r="A14661" s="222"/>
      <c r="B14661" s="223"/>
      <c r="C14661" s="223"/>
      <c r="D14661" s="223"/>
      <c r="E14661" s="223"/>
      <c r="F14661" s="223"/>
      <c r="G14661" s="223"/>
      <c r="H14661" s="223"/>
      <c r="I14661" s="223"/>
      <c r="J14661" s="223"/>
      <c r="K14661" s="224"/>
      <c r="L14661" s="223"/>
      <c r="M14661" s="225"/>
      <c r="N14661" s="65"/>
      <c r="O14661" s="65"/>
      <c r="S14661" s="65"/>
      <c r="T14661" s="74"/>
    </row>
    <row r="14662" s="148" customFormat="1" ht="9" customHeight="1" hidden="1">
      <c r="A14662" s="222"/>
      <c r="B14662" s="223"/>
      <c r="C14662" s="223"/>
      <c r="D14662" s="223"/>
      <c r="E14662" s="223"/>
      <c r="F14662" s="223"/>
      <c r="G14662" s="223"/>
      <c r="H14662" s="223"/>
      <c r="I14662" s="223"/>
      <c r="J14662" s="223"/>
      <c r="K14662" s="224"/>
      <c r="L14662" s="223"/>
      <c r="M14662" s="225"/>
      <c r="N14662" s="65"/>
      <c r="O14662" s="65"/>
      <c r="S14662" s="65"/>
      <c r="T14662" s="74"/>
    </row>
    <row r="14663" s="148" customFormat="1" ht="9" customHeight="1" hidden="1">
      <c r="A14663" s="222"/>
      <c r="B14663" s="223"/>
      <c r="C14663" s="223"/>
      <c r="D14663" s="223"/>
      <c r="E14663" s="223"/>
      <c r="F14663" s="223"/>
      <c r="G14663" s="223"/>
      <c r="H14663" s="223"/>
      <c r="I14663" s="223"/>
      <c r="J14663" s="223"/>
      <c r="K14663" s="224"/>
      <c r="L14663" s="223"/>
      <c r="M14663" s="225"/>
      <c r="N14663" s="65"/>
      <c r="O14663" s="65"/>
      <c r="S14663" s="65"/>
      <c r="T14663" s="74"/>
    </row>
    <row r="14664" s="148" customFormat="1" ht="9" customHeight="1" hidden="1">
      <c r="A14664" s="222"/>
      <c r="B14664" s="223"/>
      <c r="C14664" s="223"/>
      <c r="D14664" s="223"/>
      <c r="E14664" s="223"/>
      <c r="F14664" s="223"/>
      <c r="G14664" s="223"/>
      <c r="H14664" s="223"/>
      <c r="I14664" s="223"/>
      <c r="J14664" s="223"/>
      <c r="K14664" s="224"/>
      <c r="L14664" s="223"/>
      <c r="M14664" s="225"/>
      <c r="N14664" s="65"/>
      <c r="O14664" s="65"/>
      <c r="S14664" s="65"/>
      <c r="T14664" s="74"/>
    </row>
    <row r="14665" s="148" customFormat="1" ht="9" customHeight="1" hidden="1">
      <c r="A14665" s="222"/>
      <c r="B14665" s="223"/>
      <c r="C14665" s="223"/>
      <c r="D14665" s="223"/>
      <c r="E14665" s="223"/>
      <c r="F14665" s="223"/>
      <c r="G14665" s="223"/>
      <c r="H14665" s="223"/>
      <c r="I14665" s="223"/>
      <c r="J14665" s="223"/>
      <c r="K14665" s="224"/>
      <c r="L14665" s="223"/>
      <c r="M14665" s="225"/>
      <c r="N14665" s="65"/>
      <c r="O14665" s="65"/>
      <c r="S14665" s="65"/>
      <c r="T14665" s="74"/>
    </row>
    <row r="14666" s="148" customFormat="1" ht="9" customHeight="1" hidden="1">
      <c r="A14666" s="222"/>
      <c r="B14666" s="223"/>
      <c r="C14666" s="223"/>
      <c r="D14666" s="223"/>
      <c r="E14666" s="223"/>
      <c r="F14666" s="223"/>
      <c r="G14666" s="223"/>
      <c r="H14666" s="223"/>
      <c r="I14666" s="223"/>
      <c r="J14666" s="223"/>
      <c r="K14666" s="224"/>
      <c r="L14666" s="223"/>
      <c r="M14666" s="225"/>
      <c r="N14666" s="65"/>
      <c r="O14666" s="65"/>
      <c r="S14666" s="65"/>
      <c r="T14666" s="74"/>
    </row>
    <row r="14667" s="148" customFormat="1" ht="9" customHeight="1" hidden="1">
      <c r="A14667" s="222"/>
      <c r="B14667" s="223"/>
      <c r="C14667" s="223"/>
      <c r="D14667" s="223"/>
      <c r="E14667" s="223"/>
      <c r="F14667" s="223"/>
      <c r="G14667" s="223"/>
      <c r="H14667" s="223"/>
      <c r="I14667" s="223"/>
      <c r="J14667" s="223"/>
      <c r="K14667" s="224"/>
      <c r="L14667" s="223"/>
      <c r="M14667" s="225"/>
      <c r="N14667" s="65"/>
      <c r="O14667" s="65"/>
      <c r="S14667" s="65"/>
      <c r="T14667" s="74"/>
    </row>
    <row r="14668" s="148" customFormat="1" ht="9" customHeight="1" hidden="1">
      <c r="A14668" s="222"/>
      <c r="B14668" s="223"/>
      <c r="C14668" s="223"/>
      <c r="D14668" s="223"/>
      <c r="E14668" s="223"/>
      <c r="F14668" s="223"/>
      <c r="G14668" s="223"/>
      <c r="H14668" s="223"/>
      <c r="I14668" s="223"/>
      <c r="J14668" s="223"/>
      <c r="K14668" s="224"/>
      <c r="L14668" s="223"/>
      <c r="M14668" s="225"/>
      <c r="N14668" s="65"/>
      <c r="O14668" s="65"/>
      <c r="S14668" s="65"/>
      <c r="T14668" s="74"/>
    </row>
    <row r="14669" s="148" customFormat="1" ht="9" customHeight="1" hidden="1">
      <c r="A14669" s="222"/>
      <c r="B14669" s="223"/>
      <c r="C14669" s="223"/>
      <c r="D14669" s="223"/>
      <c r="E14669" s="223"/>
      <c r="F14669" s="223"/>
      <c r="G14669" s="223"/>
      <c r="H14669" s="223"/>
      <c r="I14669" s="223"/>
      <c r="J14669" s="223"/>
      <c r="K14669" s="224"/>
      <c r="L14669" s="223"/>
      <c r="M14669" s="225"/>
      <c r="N14669" s="65"/>
      <c r="O14669" s="65"/>
      <c r="S14669" s="65"/>
      <c r="T14669" s="74"/>
    </row>
    <row r="14670" s="148" customFormat="1" ht="9" customHeight="1" hidden="1">
      <c r="A14670" s="222"/>
      <c r="B14670" s="223"/>
      <c r="C14670" s="223"/>
      <c r="D14670" s="223"/>
      <c r="E14670" s="223"/>
      <c r="F14670" s="223"/>
      <c r="G14670" s="223"/>
      <c r="H14670" s="223"/>
      <c r="I14670" s="223"/>
      <c r="J14670" s="223"/>
      <c r="K14670" s="224"/>
      <c r="L14670" s="223"/>
      <c r="M14670" s="225"/>
      <c r="N14670" s="65"/>
      <c r="O14670" s="65"/>
      <c r="S14670" s="65"/>
      <c r="T14670" s="74"/>
    </row>
    <row r="14671" s="148" customFormat="1" ht="9" customHeight="1" hidden="1">
      <c r="A14671" s="222"/>
      <c r="B14671" s="223"/>
      <c r="C14671" s="223"/>
      <c r="D14671" s="223"/>
      <c r="E14671" s="223"/>
      <c r="F14671" s="223"/>
      <c r="G14671" s="223"/>
      <c r="H14671" s="223"/>
      <c r="I14671" s="223"/>
      <c r="J14671" s="223"/>
      <c r="K14671" s="224"/>
      <c r="L14671" s="223"/>
      <c r="M14671" s="225"/>
      <c r="N14671" s="65"/>
      <c r="O14671" s="65"/>
      <c r="S14671" s="65"/>
      <c r="T14671" s="74"/>
    </row>
    <row r="14672" s="148" customFormat="1" ht="9" customHeight="1" hidden="1">
      <c r="A14672" s="222"/>
      <c r="B14672" s="223"/>
      <c r="C14672" s="223"/>
      <c r="D14672" s="223"/>
      <c r="E14672" s="223"/>
      <c r="F14672" s="223"/>
      <c r="G14672" s="223"/>
      <c r="H14672" s="223"/>
      <c r="I14672" s="223"/>
      <c r="J14672" s="223"/>
      <c r="K14672" s="224"/>
      <c r="L14672" s="223"/>
      <c r="M14672" s="225"/>
      <c r="N14672" s="65"/>
      <c r="O14672" s="65"/>
      <c r="S14672" s="65"/>
      <c r="T14672" s="74"/>
    </row>
    <row r="14673" s="148" customFormat="1" ht="9" customHeight="1" hidden="1">
      <c r="A14673" s="222"/>
      <c r="B14673" s="223"/>
      <c r="C14673" s="223"/>
      <c r="D14673" s="223"/>
      <c r="E14673" s="223"/>
      <c r="F14673" s="223"/>
      <c r="G14673" s="223"/>
      <c r="H14673" s="223"/>
      <c r="I14673" s="223"/>
      <c r="J14673" s="223"/>
      <c r="K14673" s="224"/>
      <c r="L14673" s="223"/>
      <c r="M14673" s="225"/>
      <c r="N14673" s="65"/>
      <c r="O14673" s="65"/>
      <c r="S14673" s="65"/>
      <c r="T14673" s="74"/>
    </row>
    <row r="14674" s="148" customFormat="1" ht="9" customHeight="1" hidden="1">
      <c r="A14674" s="222"/>
      <c r="B14674" s="223"/>
      <c r="C14674" s="223"/>
      <c r="D14674" s="223"/>
      <c r="E14674" s="223"/>
      <c r="F14674" s="223"/>
      <c r="G14674" s="223"/>
      <c r="H14674" s="223"/>
      <c r="I14674" s="223"/>
      <c r="J14674" s="223"/>
      <c r="K14674" s="224"/>
      <c r="L14674" s="223"/>
      <c r="M14674" s="225"/>
      <c r="N14674" s="65"/>
      <c r="O14674" s="65"/>
      <c r="S14674" s="65"/>
      <c r="T14674" s="74"/>
    </row>
    <row r="14675" s="148" customFormat="1" ht="9" customHeight="1" hidden="1">
      <c r="A14675" s="222"/>
      <c r="B14675" s="223"/>
      <c r="C14675" s="223"/>
      <c r="D14675" s="223"/>
      <c r="E14675" s="223"/>
      <c r="F14675" s="223"/>
      <c r="G14675" s="223"/>
      <c r="H14675" s="223"/>
      <c r="I14675" s="223"/>
      <c r="J14675" s="223"/>
      <c r="K14675" s="224"/>
      <c r="L14675" s="223"/>
      <c r="M14675" s="225"/>
      <c r="N14675" s="65"/>
      <c r="O14675" s="65"/>
      <c r="S14675" s="65"/>
      <c r="T14675" s="74"/>
    </row>
    <row r="14676" s="148" customFormat="1" ht="9" customHeight="1" hidden="1">
      <c r="A14676" s="222"/>
      <c r="B14676" s="223"/>
      <c r="C14676" s="223"/>
      <c r="D14676" s="223"/>
      <c r="E14676" s="223"/>
      <c r="F14676" s="223"/>
      <c r="G14676" s="223"/>
      <c r="H14676" s="223"/>
      <c r="I14676" s="223"/>
      <c r="J14676" s="223"/>
      <c r="K14676" s="224"/>
      <c r="L14676" s="223"/>
      <c r="M14676" s="225"/>
      <c r="N14676" s="65"/>
      <c r="O14676" s="65"/>
      <c r="S14676" s="65"/>
      <c r="T14676" s="74"/>
    </row>
    <row r="14677" s="148" customFormat="1" ht="9" customHeight="1" hidden="1">
      <c r="A14677" s="222"/>
      <c r="B14677" s="223"/>
      <c r="C14677" s="223"/>
      <c r="D14677" s="223"/>
      <c r="E14677" s="223"/>
      <c r="F14677" s="223"/>
      <c r="G14677" s="223"/>
      <c r="H14677" s="223"/>
      <c r="I14677" s="223"/>
      <c r="J14677" s="223"/>
      <c r="K14677" s="224"/>
      <c r="L14677" s="223"/>
      <c r="M14677" s="225"/>
      <c r="N14677" s="65"/>
      <c r="O14677" s="65"/>
      <c r="S14677" s="65"/>
      <c r="T14677" s="74"/>
    </row>
    <row r="14678" s="148" customFormat="1" ht="9" customHeight="1" hidden="1">
      <c r="A14678" s="222"/>
      <c r="B14678" s="223"/>
      <c r="C14678" s="223"/>
      <c r="D14678" s="223"/>
      <c r="E14678" s="223"/>
      <c r="F14678" s="223"/>
      <c r="G14678" s="223"/>
      <c r="H14678" s="223"/>
      <c r="I14678" s="223"/>
      <c r="J14678" s="223"/>
      <c r="K14678" s="224"/>
      <c r="L14678" s="223"/>
      <c r="M14678" s="225"/>
      <c r="N14678" s="65"/>
      <c r="O14678" s="65"/>
      <c r="S14678" s="65"/>
      <c r="T14678" s="74"/>
    </row>
    <row r="14679" s="148" customFormat="1" ht="9" customHeight="1" hidden="1">
      <c r="A14679" s="222"/>
      <c r="B14679" s="223"/>
      <c r="C14679" s="223"/>
      <c r="D14679" s="223"/>
      <c r="E14679" s="223"/>
      <c r="F14679" s="223"/>
      <c r="G14679" s="223"/>
      <c r="H14679" s="223"/>
      <c r="I14679" s="223"/>
      <c r="J14679" s="223"/>
      <c r="K14679" s="224"/>
      <c r="L14679" s="223"/>
      <c r="M14679" s="225"/>
      <c r="N14679" s="65"/>
      <c r="O14679" s="65"/>
      <c r="S14679" s="65"/>
      <c r="T14679" s="74"/>
    </row>
    <row r="14680" s="148" customFormat="1" ht="9" customHeight="1" hidden="1">
      <c r="A14680" s="222"/>
      <c r="B14680" s="223"/>
      <c r="C14680" s="223"/>
      <c r="D14680" s="223"/>
      <c r="E14680" s="223"/>
      <c r="F14680" s="223"/>
      <c r="G14680" s="223"/>
      <c r="H14680" s="223"/>
      <c r="I14680" s="223"/>
      <c r="J14680" s="223"/>
      <c r="K14680" s="224"/>
      <c r="L14680" s="223"/>
      <c r="M14680" s="225"/>
      <c r="N14680" s="65"/>
      <c r="O14680" s="65"/>
      <c r="S14680" s="65"/>
      <c r="T14680" s="74"/>
    </row>
    <row r="14681" s="148" customFormat="1" ht="9" customHeight="1" hidden="1">
      <c r="A14681" s="222"/>
      <c r="B14681" s="223"/>
      <c r="C14681" s="223"/>
      <c r="D14681" s="223"/>
      <c r="E14681" s="223"/>
      <c r="F14681" s="223"/>
      <c r="G14681" s="223"/>
      <c r="H14681" s="223"/>
      <c r="I14681" s="223"/>
      <c r="J14681" s="223"/>
      <c r="K14681" s="224"/>
      <c r="L14681" s="223"/>
      <c r="M14681" s="225"/>
      <c r="N14681" s="65"/>
      <c r="O14681" s="65"/>
      <c r="S14681" s="65"/>
      <c r="T14681" s="74"/>
    </row>
    <row r="14682" s="148" customFormat="1" ht="9" customHeight="1" hidden="1">
      <c r="A14682" s="222"/>
      <c r="B14682" s="223"/>
      <c r="C14682" s="223"/>
      <c r="D14682" s="223"/>
      <c r="E14682" s="223"/>
      <c r="F14682" s="223"/>
      <c r="G14682" s="223"/>
      <c r="H14682" s="223"/>
      <c r="I14682" s="223"/>
      <c r="J14682" s="223"/>
      <c r="K14682" s="224"/>
      <c r="L14682" s="223"/>
      <c r="M14682" s="225"/>
      <c r="N14682" s="65"/>
      <c r="O14682" s="65"/>
      <c r="S14682" s="65"/>
      <c r="T14682" s="74"/>
    </row>
    <row r="14683" s="148" customFormat="1" ht="9" customHeight="1" hidden="1">
      <c r="A14683" s="222"/>
      <c r="B14683" s="223"/>
      <c r="C14683" s="223"/>
      <c r="D14683" s="223"/>
      <c r="E14683" s="223"/>
      <c r="F14683" s="223"/>
      <c r="G14683" s="223"/>
      <c r="H14683" s="223"/>
      <c r="I14683" s="223"/>
      <c r="J14683" s="223"/>
      <c r="K14683" s="224"/>
      <c r="L14683" s="223"/>
      <c r="M14683" s="225"/>
      <c r="N14683" s="65"/>
      <c r="O14683" s="65"/>
      <c r="S14683" s="65"/>
      <c r="T14683" s="74"/>
    </row>
    <row r="14684" s="148" customFormat="1" ht="9" customHeight="1" hidden="1">
      <c r="A14684" s="222"/>
      <c r="B14684" s="223"/>
      <c r="C14684" s="223"/>
      <c r="D14684" s="223"/>
      <c r="E14684" s="223"/>
      <c r="F14684" s="223"/>
      <c r="G14684" s="223"/>
      <c r="H14684" s="223"/>
      <c r="I14684" s="223"/>
      <c r="J14684" s="223"/>
      <c r="K14684" s="224"/>
      <c r="L14684" s="223"/>
      <c r="M14684" s="225"/>
      <c r="N14684" s="65"/>
      <c r="O14684" s="65"/>
      <c r="S14684" s="65"/>
      <c r="T14684" s="74"/>
    </row>
    <row r="14685" s="148" customFormat="1" ht="9" customHeight="1" hidden="1">
      <c r="A14685" s="222"/>
      <c r="B14685" s="223"/>
      <c r="C14685" s="223"/>
      <c r="D14685" s="223"/>
      <c r="E14685" s="223"/>
      <c r="F14685" s="223"/>
      <c r="G14685" s="223"/>
      <c r="H14685" s="223"/>
      <c r="I14685" s="223"/>
      <c r="J14685" s="223"/>
      <c r="K14685" s="224"/>
      <c r="L14685" s="223"/>
      <c r="M14685" s="225"/>
      <c r="N14685" s="65"/>
      <c r="O14685" s="65"/>
      <c r="S14685" s="65"/>
      <c r="T14685" s="74"/>
    </row>
    <row r="14686" s="148" customFormat="1" ht="9" customHeight="1" hidden="1">
      <c r="A14686" s="222"/>
      <c r="B14686" s="223"/>
      <c r="C14686" s="223"/>
      <c r="D14686" s="223"/>
      <c r="E14686" s="223"/>
      <c r="F14686" s="223"/>
      <c r="G14686" s="223"/>
      <c r="H14686" s="223"/>
      <c r="I14686" s="223"/>
      <c r="J14686" s="223"/>
      <c r="K14686" s="224"/>
      <c r="L14686" s="223"/>
      <c r="M14686" s="225"/>
      <c r="N14686" s="65"/>
      <c r="O14686" s="65"/>
      <c r="S14686" s="65"/>
      <c r="T14686" s="74"/>
    </row>
    <row r="14687" s="148" customFormat="1" ht="9" customHeight="1" hidden="1">
      <c r="A14687" s="222"/>
      <c r="B14687" s="223"/>
      <c r="C14687" s="223"/>
      <c r="D14687" s="223"/>
      <c r="E14687" s="223"/>
      <c r="F14687" s="223"/>
      <c r="G14687" s="223"/>
      <c r="H14687" s="223"/>
      <c r="I14687" s="223"/>
      <c r="J14687" s="223"/>
      <c r="K14687" s="224"/>
      <c r="L14687" s="223"/>
      <c r="M14687" s="225"/>
      <c r="N14687" s="65"/>
      <c r="O14687" s="65"/>
      <c r="S14687" s="65"/>
      <c r="T14687" s="74"/>
    </row>
    <row r="14688" s="148" customFormat="1" ht="9" customHeight="1" hidden="1">
      <c r="A14688" s="222"/>
      <c r="B14688" s="223"/>
      <c r="C14688" s="223"/>
      <c r="D14688" s="223"/>
      <c r="E14688" s="223"/>
      <c r="F14688" s="223"/>
      <c r="G14688" s="223"/>
      <c r="H14688" s="223"/>
      <c r="I14688" s="223"/>
      <c r="J14688" s="223"/>
      <c r="K14688" s="224"/>
      <c r="L14688" s="223"/>
      <c r="M14688" s="225"/>
      <c r="N14688" s="65"/>
      <c r="O14688" s="65"/>
      <c r="S14688" s="65"/>
      <c r="T14688" s="74"/>
    </row>
    <row r="14689" s="148" customFormat="1" ht="9" customHeight="1" hidden="1">
      <c r="A14689" s="222"/>
      <c r="B14689" s="223"/>
      <c r="C14689" s="223"/>
      <c r="D14689" s="223"/>
      <c r="E14689" s="223"/>
      <c r="F14689" s="223"/>
      <c r="G14689" s="223"/>
      <c r="H14689" s="223"/>
      <c r="I14689" s="223"/>
      <c r="J14689" s="223"/>
      <c r="K14689" s="224"/>
      <c r="L14689" s="223"/>
      <c r="M14689" s="225"/>
      <c r="N14689" s="65"/>
      <c r="O14689" s="65"/>
      <c r="S14689" s="65"/>
      <c r="T14689" s="74"/>
    </row>
    <row r="14690" s="148" customFormat="1" ht="9" customHeight="1" hidden="1">
      <c r="A14690" s="222"/>
      <c r="B14690" s="223"/>
      <c r="C14690" s="223"/>
      <c r="D14690" s="223"/>
      <c r="E14690" s="223"/>
      <c r="F14690" s="223"/>
      <c r="G14690" s="223"/>
      <c r="H14690" s="223"/>
      <c r="I14690" s="223"/>
      <c r="J14690" s="223"/>
      <c r="K14690" s="224"/>
      <c r="L14690" s="223"/>
      <c r="M14690" s="225"/>
      <c r="N14690" s="65"/>
      <c r="O14690" s="65"/>
      <c r="S14690" s="65"/>
      <c r="T14690" s="74"/>
    </row>
    <row r="14691" s="148" customFormat="1" ht="9" customHeight="1" hidden="1">
      <c r="A14691" s="222"/>
      <c r="B14691" s="223"/>
      <c r="C14691" s="223"/>
      <c r="D14691" s="223"/>
      <c r="E14691" s="223"/>
      <c r="F14691" s="223"/>
      <c r="G14691" s="223"/>
      <c r="H14691" s="223"/>
      <c r="I14691" s="223"/>
      <c r="J14691" s="223"/>
      <c r="K14691" s="224"/>
      <c r="L14691" s="223"/>
      <c r="M14691" s="225"/>
      <c r="N14691" s="65"/>
      <c r="O14691" s="65"/>
      <c r="S14691" s="65"/>
      <c r="T14691" s="74"/>
    </row>
    <row r="14692" s="148" customFormat="1" ht="9" customHeight="1" hidden="1">
      <c r="A14692" s="222"/>
      <c r="B14692" s="223"/>
      <c r="C14692" s="223"/>
      <c r="D14692" s="223"/>
      <c r="E14692" s="223"/>
      <c r="F14692" s="223"/>
      <c r="G14692" s="223"/>
      <c r="H14692" s="223"/>
      <c r="I14692" s="223"/>
      <c r="J14692" s="223"/>
      <c r="K14692" s="224"/>
      <c r="L14692" s="223"/>
      <c r="M14692" s="225"/>
      <c r="N14692" s="65"/>
      <c r="O14692" s="65"/>
      <c r="S14692" s="65"/>
      <c r="T14692" s="74"/>
    </row>
    <row r="14693" s="148" customFormat="1" ht="9" customHeight="1" hidden="1">
      <c r="A14693" s="222"/>
      <c r="B14693" s="223"/>
      <c r="C14693" s="223"/>
      <c r="D14693" s="223"/>
      <c r="E14693" s="223"/>
      <c r="F14693" s="223"/>
      <c r="G14693" s="223"/>
      <c r="H14693" s="223"/>
      <c r="I14693" s="223"/>
      <c r="J14693" s="223"/>
      <c r="K14693" s="224"/>
      <c r="L14693" s="223"/>
      <c r="M14693" s="225"/>
      <c r="N14693" s="65"/>
      <c r="O14693" s="65"/>
      <c r="S14693" s="65"/>
      <c r="T14693" s="74"/>
    </row>
    <row r="14694" s="148" customFormat="1" ht="9" customHeight="1" hidden="1">
      <c r="A14694" s="222"/>
      <c r="B14694" s="223"/>
      <c r="C14694" s="223"/>
      <c r="D14694" s="223"/>
      <c r="E14694" s="223"/>
      <c r="F14694" s="223"/>
      <c r="G14694" s="223"/>
      <c r="H14694" s="223"/>
      <c r="I14694" s="223"/>
      <c r="J14694" s="223"/>
      <c r="K14694" s="224"/>
      <c r="L14694" s="223"/>
      <c r="M14694" s="225"/>
      <c r="N14694" s="65"/>
      <c r="O14694" s="65"/>
      <c r="S14694" s="65"/>
      <c r="T14694" s="74"/>
    </row>
    <row r="14695" s="148" customFormat="1" ht="9" customHeight="1" hidden="1">
      <c r="A14695" s="222"/>
      <c r="B14695" s="223"/>
      <c r="C14695" s="223"/>
      <c r="D14695" s="223"/>
      <c r="E14695" s="223"/>
      <c r="F14695" s="223"/>
      <c r="G14695" s="223"/>
      <c r="H14695" s="223"/>
      <c r="I14695" s="223"/>
      <c r="J14695" s="223"/>
      <c r="K14695" s="224"/>
      <c r="L14695" s="223"/>
      <c r="M14695" s="225"/>
      <c r="N14695" s="65"/>
      <c r="O14695" s="65"/>
      <c r="S14695" s="65"/>
      <c r="T14695" s="74"/>
    </row>
    <row r="14696" s="148" customFormat="1" ht="9" customHeight="1" hidden="1">
      <c r="A14696" s="222"/>
      <c r="B14696" s="223"/>
      <c r="C14696" s="223"/>
      <c r="D14696" s="223"/>
      <c r="E14696" s="223"/>
      <c r="F14696" s="223"/>
      <c r="G14696" s="223"/>
      <c r="H14696" s="223"/>
      <c r="I14696" s="223"/>
      <c r="J14696" s="223"/>
      <c r="K14696" s="224"/>
      <c r="L14696" s="223"/>
      <c r="M14696" s="225"/>
      <c r="N14696" s="65"/>
      <c r="O14696" s="65"/>
      <c r="S14696" s="65"/>
      <c r="T14696" s="74"/>
    </row>
    <row r="14697" s="148" customFormat="1" ht="9" customHeight="1" hidden="1">
      <c r="A14697" s="222"/>
      <c r="B14697" s="223"/>
      <c r="C14697" s="223"/>
      <c r="D14697" s="223"/>
      <c r="E14697" s="223"/>
      <c r="F14697" s="223"/>
      <c r="G14697" s="223"/>
      <c r="H14697" s="223"/>
      <c r="I14697" s="223"/>
      <c r="J14697" s="223"/>
      <c r="K14697" s="224"/>
      <c r="L14697" s="223"/>
      <c r="M14697" s="225"/>
      <c r="N14697" s="65"/>
      <c r="O14697" s="65"/>
      <c r="S14697" s="65"/>
      <c r="T14697" s="74"/>
    </row>
    <row r="14698" s="148" customFormat="1" ht="9" customHeight="1" hidden="1">
      <c r="A14698" s="222"/>
      <c r="B14698" s="223"/>
      <c r="C14698" s="223"/>
      <c r="D14698" s="223"/>
      <c r="E14698" s="223"/>
      <c r="F14698" s="223"/>
      <c r="G14698" s="223"/>
      <c r="H14698" s="223"/>
      <c r="I14698" s="223"/>
      <c r="J14698" s="223"/>
      <c r="K14698" s="224"/>
      <c r="L14698" s="223"/>
      <c r="M14698" s="225"/>
      <c r="N14698" s="65"/>
      <c r="O14698" s="65"/>
      <c r="S14698" s="65"/>
      <c r="T14698" s="74"/>
    </row>
    <row r="14699" s="148" customFormat="1" ht="9" customHeight="1" hidden="1">
      <c r="A14699" s="222"/>
      <c r="B14699" s="223"/>
      <c r="C14699" s="223"/>
      <c r="D14699" s="223"/>
      <c r="E14699" s="223"/>
      <c r="F14699" s="223"/>
      <c r="G14699" s="223"/>
      <c r="H14699" s="223"/>
      <c r="I14699" s="223"/>
      <c r="J14699" s="223"/>
      <c r="K14699" s="224"/>
      <c r="L14699" s="223"/>
      <c r="M14699" s="225"/>
      <c r="N14699" s="65"/>
      <c r="O14699" s="65"/>
      <c r="S14699" s="65"/>
      <c r="T14699" s="74"/>
    </row>
    <row r="14700" s="148" customFormat="1" ht="9" customHeight="1" hidden="1">
      <c r="A14700" s="222"/>
      <c r="B14700" s="223"/>
      <c r="C14700" s="223"/>
      <c r="D14700" s="223"/>
      <c r="E14700" s="223"/>
      <c r="F14700" s="223"/>
      <c r="G14700" s="223"/>
      <c r="H14700" s="223"/>
      <c r="I14700" s="223"/>
      <c r="J14700" s="223"/>
      <c r="K14700" s="224"/>
      <c r="L14700" s="223"/>
      <c r="M14700" s="225"/>
      <c r="N14700" s="65"/>
      <c r="O14700" s="65"/>
      <c r="S14700" s="65"/>
      <c r="T14700" s="74"/>
    </row>
    <row r="14701" s="148" customFormat="1" ht="9" customHeight="1" hidden="1">
      <c r="A14701" s="222"/>
      <c r="B14701" s="223"/>
      <c r="C14701" s="223"/>
      <c r="D14701" s="223"/>
      <c r="E14701" s="223"/>
      <c r="F14701" s="223"/>
      <c r="G14701" s="223"/>
      <c r="H14701" s="223"/>
      <c r="I14701" s="223"/>
      <c r="J14701" s="223"/>
      <c r="K14701" s="224"/>
      <c r="L14701" s="223"/>
      <c r="M14701" s="225"/>
      <c r="N14701" s="65"/>
      <c r="O14701" s="65"/>
      <c r="S14701" s="65"/>
      <c r="T14701" s="74"/>
    </row>
    <row r="14702" s="148" customFormat="1" ht="9" customHeight="1" hidden="1">
      <c r="A14702" s="222"/>
      <c r="B14702" s="223"/>
      <c r="C14702" s="223"/>
      <c r="D14702" s="223"/>
      <c r="E14702" s="223"/>
      <c r="F14702" s="223"/>
      <c r="G14702" s="223"/>
      <c r="H14702" s="223"/>
      <c r="I14702" s="223"/>
      <c r="J14702" s="223"/>
      <c r="K14702" s="224"/>
      <c r="L14702" s="223"/>
      <c r="M14702" s="225"/>
      <c r="N14702" s="65"/>
      <c r="O14702" s="65"/>
      <c r="S14702" s="65"/>
      <c r="T14702" s="74"/>
    </row>
    <row r="14703" s="148" customFormat="1" ht="9" customHeight="1" hidden="1">
      <c r="A14703" s="222"/>
      <c r="B14703" s="223"/>
      <c r="C14703" s="223"/>
      <c r="D14703" s="223"/>
      <c r="E14703" s="223"/>
      <c r="F14703" s="223"/>
      <c r="G14703" s="223"/>
      <c r="H14703" s="223"/>
      <c r="I14703" s="223"/>
      <c r="J14703" s="223"/>
      <c r="K14703" s="224"/>
      <c r="L14703" s="223"/>
      <c r="M14703" s="225"/>
      <c r="N14703" s="65"/>
      <c r="O14703" s="65"/>
      <c r="S14703" s="65"/>
      <c r="T14703" s="74"/>
    </row>
    <row r="14704" s="148" customFormat="1" ht="9" customHeight="1" hidden="1">
      <c r="A14704" s="222"/>
      <c r="B14704" s="223"/>
      <c r="C14704" s="223"/>
      <c r="D14704" s="223"/>
      <c r="E14704" s="223"/>
      <c r="F14704" s="223"/>
      <c r="G14704" s="223"/>
      <c r="H14704" s="223"/>
      <c r="I14704" s="223"/>
      <c r="J14704" s="223"/>
      <c r="K14704" s="224"/>
      <c r="L14704" s="223"/>
      <c r="M14704" s="225"/>
      <c r="N14704" s="65"/>
      <c r="O14704" s="65"/>
      <c r="S14704" s="65"/>
      <c r="T14704" s="74"/>
    </row>
    <row r="14705" s="148" customFormat="1" ht="9" customHeight="1" hidden="1">
      <c r="A14705" s="222"/>
      <c r="B14705" s="223"/>
      <c r="C14705" s="223"/>
      <c r="D14705" s="223"/>
      <c r="E14705" s="223"/>
      <c r="F14705" s="223"/>
      <c r="G14705" s="223"/>
      <c r="H14705" s="223"/>
      <c r="I14705" s="223"/>
      <c r="J14705" s="223"/>
      <c r="K14705" s="224"/>
      <c r="L14705" s="223"/>
      <c r="M14705" s="225"/>
      <c r="N14705" s="65"/>
      <c r="O14705" s="65"/>
      <c r="S14705" s="65"/>
      <c r="T14705" s="74"/>
    </row>
    <row r="14706" s="148" customFormat="1" ht="9" customHeight="1" hidden="1">
      <c r="A14706" s="222"/>
      <c r="B14706" s="223"/>
      <c r="C14706" s="223"/>
      <c r="D14706" s="223"/>
      <c r="E14706" s="223"/>
      <c r="F14706" s="223"/>
      <c r="G14706" s="223"/>
      <c r="H14706" s="223"/>
      <c r="I14706" s="223"/>
      <c r="J14706" s="223"/>
      <c r="K14706" s="224"/>
      <c r="L14706" s="223"/>
      <c r="M14706" s="225"/>
      <c r="N14706" s="65"/>
      <c r="O14706" s="65"/>
      <c r="S14706" s="65"/>
      <c r="T14706" s="74"/>
    </row>
    <row r="14707" s="148" customFormat="1" ht="9" customHeight="1" hidden="1">
      <c r="A14707" s="222"/>
      <c r="B14707" s="223"/>
      <c r="C14707" s="223"/>
      <c r="D14707" s="223"/>
      <c r="E14707" s="223"/>
      <c r="F14707" s="223"/>
      <c r="G14707" s="223"/>
      <c r="H14707" s="223"/>
      <c r="I14707" s="223"/>
      <c r="J14707" s="223"/>
      <c r="K14707" s="224"/>
      <c r="L14707" s="223"/>
      <c r="M14707" s="225"/>
      <c r="N14707" s="65"/>
      <c r="O14707" s="65"/>
      <c r="S14707" s="65"/>
      <c r="T14707" s="74"/>
    </row>
    <row r="14708" s="148" customFormat="1" ht="9" customHeight="1" hidden="1">
      <c r="A14708" s="222"/>
      <c r="B14708" s="223"/>
      <c r="C14708" s="223"/>
      <c r="D14708" s="223"/>
      <c r="E14708" s="223"/>
      <c r="F14708" s="223"/>
      <c r="G14708" s="223"/>
      <c r="H14708" s="223"/>
      <c r="I14708" s="223"/>
      <c r="J14708" s="223"/>
      <c r="K14708" s="224"/>
      <c r="L14708" s="223"/>
      <c r="M14708" s="225"/>
      <c r="N14708" s="65"/>
      <c r="O14708" s="65"/>
      <c r="S14708" s="65"/>
      <c r="T14708" s="74"/>
    </row>
    <row r="14709" s="148" customFormat="1" ht="9" customHeight="1" hidden="1">
      <c r="A14709" s="222"/>
      <c r="B14709" s="223"/>
      <c r="C14709" s="223"/>
      <c r="D14709" s="223"/>
      <c r="E14709" s="223"/>
      <c r="F14709" s="223"/>
      <c r="G14709" s="223"/>
      <c r="H14709" s="223"/>
      <c r="I14709" s="223"/>
      <c r="J14709" s="223"/>
      <c r="K14709" s="224"/>
      <c r="L14709" s="223"/>
      <c r="M14709" s="225"/>
      <c r="N14709" s="65"/>
      <c r="O14709" s="65"/>
      <c r="S14709" s="65"/>
      <c r="T14709" s="74"/>
    </row>
    <row r="14710" s="148" customFormat="1" ht="9" customHeight="1" hidden="1">
      <c r="A14710" s="222"/>
      <c r="B14710" s="223"/>
      <c r="C14710" s="223"/>
      <c r="D14710" s="223"/>
      <c r="E14710" s="223"/>
      <c r="F14710" s="223"/>
      <c r="G14710" s="223"/>
      <c r="H14710" s="223"/>
      <c r="I14710" s="223"/>
      <c r="J14710" s="223"/>
      <c r="K14710" s="224"/>
      <c r="L14710" s="223"/>
      <c r="M14710" s="225"/>
      <c r="N14710" s="65"/>
      <c r="O14710" s="65"/>
      <c r="S14710" s="65"/>
      <c r="T14710" s="74"/>
    </row>
    <row r="14711" s="148" customFormat="1" ht="9" customHeight="1" hidden="1">
      <c r="A14711" s="222"/>
      <c r="B14711" s="223"/>
      <c r="C14711" s="223"/>
      <c r="D14711" s="223"/>
      <c r="E14711" s="223"/>
      <c r="F14711" s="223"/>
      <c r="G14711" s="223"/>
      <c r="H14711" s="223"/>
      <c r="I14711" s="223"/>
      <c r="J14711" s="223"/>
      <c r="K14711" s="224"/>
      <c r="L14711" s="223"/>
      <c r="M14711" s="225"/>
      <c r="N14711" s="65"/>
      <c r="O14711" s="65"/>
      <c r="S14711" s="65"/>
      <c r="T14711" s="74"/>
    </row>
    <row r="14712" s="148" customFormat="1" ht="9" customHeight="1" hidden="1">
      <c r="A14712" s="222"/>
      <c r="B14712" s="223"/>
      <c r="C14712" s="223"/>
      <c r="D14712" s="223"/>
      <c r="E14712" s="223"/>
      <c r="F14712" s="223"/>
      <c r="G14712" s="223"/>
      <c r="H14712" s="223"/>
      <c r="I14712" s="223"/>
      <c r="J14712" s="223"/>
      <c r="K14712" s="224"/>
      <c r="L14712" s="223"/>
      <c r="M14712" s="225"/>
      <c r="N14712" s="65"/>
      <c r="O14712" s="65"/>
      <c r="S14712" s="65"/>
      <c r="T14712" s="74"/>
    </row>
    <row r="14713" s="148" customFormat="1" ht="9" customHeight="1" hidden="1">
      <c r="A14713" s="222"/>
      <c r="B14713" s="223"/>
      <c r="C14713" s="223"/>
      <c r="D14713" s="223"/>
      <c r="E14713" s="223"/>
      <c r="F14713" s="223"/>
      <c r="G14713" s="223"/>
      <c r="H14713" s="223"/>
      <c r="I14713" s="223"/>
      <c r="J14713" s="223"/>
      <c r="K14713" s="224"/>
      <c r="L14713" s="223"/>
      <c r="M14713" s="225"/>
      <c r="N14713" s="65"/>
      <c r="O14713" s="65"/>
      <c r="S14713" s="65"/>
      <c r="T14713" s="74"/>
    </row>
    <row r="14714" s="148" customFormat="1" ht="9" customHeight="1" hidden="1">
      <c r="A14714" s="222"/>
      <c r="B14714" s="223"/>
      <c r="C14714" s="223"/>
      <c r="D14714" s="223"/>
      <c r="E14714" s="223"/>
      <c r="F14714" s="223"/>
      <c r="G14714" s="223"/>
      <c r="H14714" s="223"/>
      <c r="I14714" s="223"/>
      <c r="J14714" s="223"/>
      <c r="K14714" s="224"/>
      <c r="L14714" s="223"/>
      <c r="M14714" s="225"/>
      <c r="N14714" s="65"/>
      <c r="O14714" s="65"/>
      <c r="S14714" s="65"/>
      <c r="T14714" s="74"/>
    </row>
    <row r="14715" s="148" customFormat="1" ht="9" customHeight="1" hidden="1">
      <c r="A14715" s="222"/>
      <c r="B14715" s="223"/>
      <c r="C14715" s="223"/>
      <c r="D14715" s="223"/>
      <c r="E14715" s="223"/>
      <c r="F14715" s="223"/>
      <c r="G14715" s="223"/>
      <c r="H14715" s="223"/>
      <c r="I14715" s="223"/>
      <c r="J14715" s="223"/>
      <c r="K14715" s="224"/>
      <c r="L14715" s="223"/>
      <c r="M14715" s="225"/>
      <c r="N14715" s="65"/>
      <c r="O14715" s="65"/>
      <c r="S14715" s="65"/>
      <c r="T14715" s="74"/>
    </row>
    <row r="14716" s="148" customFormat="1" ht="9" customHeight="1" hidden="1">
      <c r="A14716" s="222"/>
      <c r="B14716" s="223"/>
      <c r="C14716" s="223"/>
      <c r="D14716" s="223"/>
      <c r="E14716" s="223"/>
      <c r="F14716" s="223"/>
      <c r="G14716" s="223"/>
      <c r="H14716" s="223"/>
      <c r="I14716" s="223"/>
      <c r="J14716" s="223"/>
      <c r="K14716" s="224"/>
      <c r="L14716" s="223"/>
      <c r="M14716" s="225"/>
      <c r="N14716" s="65"/>
      <c r="O14716" s="65"/>
      <c r="S14716" s="65"/>
      <c r="T14716" s="74"/>
    </row>
    <row r="14717" s="148" customFormat="1" ht="9" customHeight="1" hidden="1">
      <c r="A14717" s="222"/>
      <c r="B14717" s="223"/>
      <c r="C14717" s="223"/>
      <c r="D14717" s="223"/>
      <c r="E14717" s="223"/>
      <c r="F14717" s="223"/>
      <c r="G14717" s="223"/>
      <c r="H14717" s="223"/>
      <c r="I14717" s="223"/>
      <c r="J14717" s="223"/>
      <c r="K14717" s="224"/>
      <c r="L14717" s="223"/>
      <c r="M14717" s="225"/>
      <c r="N14717" s="65"/>
      <c r="O14717" s="65"/>
      <c r="S14717" s="65"/>
      <c r="T14717" s="74"/>
    </row>
    <row r="14718" s="148" customFormat="1" ht="9" customHeight="1" hidden="1">
      <c r="A14718" s="222"/>
      <c r="B14718" s="223"/>
      <c r="C14718" s="223"/>
      <c r="D14718" s="223"/>
      <c r="E14718" s="223"/>
      <c r="F14718" s="223"/>
      <c r="G14718" s="223"/>
      <c r="H14718" s="223"/>
      <c r="I14718" s="223"/>
      <c r="J14718" s="223"/>
      <c r="K14718" s="224"/>
      <c r="L14718" s="223"/>
      <c r="M14718" s="225"/>
      <c r="N14718" s="65"/>
      <c r="O14718" s="65"/>
      <c r="S14718" s="65"/>
      <c r="T14718" s="74"/>
    </row>
    <row r="14719" s="148" customFormat="1" ht="9" customHeight="1" hidden="1">
      <c r="A14719" s="222"/>
      <c r="B14719" s="223"/>
      <c r="C14719" s="223"/>
      <c r="D14719" s="223"/>
      <c r="E14719" s="223"/>
      <c r="F14719" s="223"/>
      <c r="G14719" s="223"/>
      <c r="H14719" s="223"/>
      <c r="I14719" s="223"/>
      <c r="J14719" s="223"/>
      <c r="K14719" s="224"/>
      <c r="L14719" s="223"/>
      <c r="M14719" s="225"/>
      <c r="N14719" s="65"/>
      <c r="O14719" s="65"/>
      <c r="S14719" s="65"/>
      <c r="T14719" s="74"/>
    </row>
    <row r="14720" s="148" customFormat="1" ht="9" customHeight="1" hidden="1">
      <c r="A14720" s="222"/>
      <c r="B14720" s="223"/>
      <c r="C14720" s="223"/>
      <c r="D14720" s="223"/>
      <c r="E14720" s="223"/>
      <c r="F14720" s="223"/>
      <c r="G14720" s="223"/>
      <c r="H14720" s="223"/>
      <c r="I14720" s="223"/>
      <c r="J14720" s="223"/>
      <c r="K14720" s="224"/>
      <c r="L14720" s="223"/>
      <c r="M14720" s="225"/>
      <c r="N14720" s="65"/>
      <c r="O14720" s="65"/>
      <c r="S14720" s="65"/>
      <c r="T14720" s="74"/>
    </row>
    <row r="14721" s="148" customFormat="1" ht="9" customHeight="1" hidden="1">
      <c r="A14721" s="222"/>
      <c r="B14721" s="223"/>
      <c r="C14721" s="223"/>
      <c r="D14721" s="223"/>
      <c r="E14721" s="223"/>
      <c r="F14721" s="223"/>
      <c r="G14721" s="223"/>
      <c r="H14721" s="223"/>
      <c r="I14721" s="223"/>
      <c r="J14721" s="223"/>
      <c r="K14721" s="224"/>
      <c r="L14721" s="223"/>
      <c r="M14721" s="225"/>
      <c r="N14721" s="65"/>
      <c r="O14721" s="65"/>
      <c r="S14721" s="65"/>
      <c r="T14721" s="74"/>
    </row>
    <row r="14722" s="148" customFormat="1" ht="9" customHeight="1" hidden="1">
      <c r="A14722" s="222"/>
      <c r="B14722" s="223"/>
      <c r="C14722" s="223"/>
      <c r="D14722" s="223"/>
      <c r="E14722" s="223"/>
      <c r="F14722" s="223"/>
      <c r="G14722" s="223"/>
      <c r="H14722" s="223"/>
      <c r="I14722" s="223"/>
      <c r="J14722" s="223"/>
      <c r="K14722" s="224"/>
      <c r="L14722" s="223"/>
      <c r="M14722" s="225"/>
      <c r="N14722" s="65"/>
      <c r="O14722" s="65"/>
      <c r="S14722" s="65"/>
      <c r="T14722" s="74"/>
    </row>
    <row r="14723" s="148" customFormat="1" ht="9" customHeight="1" hidden="1">
      <c r="A14723" s="222"/>
      <c r="B14723" s="223"/>
      <c r="C14723" s="223"/>
      <c r="D14723" s="223"/>
      <c r="E14723" s="223"/>
      <c r="F14723" s="223"/>
      <c r="G14723" s="223"/>
      <c r="H14723" s="223"/>
      <c r="I14723" s="223"/>
      <c r="J14723" s="223"/>
      <c r="K14723" s="224"/>
      <c r="L14723" s="223"/>
      <c r="M14723" s="225"/>
      <c r="N14723" s="65"/>
      <c r="O14723" s="65"/>
      <c r="S14723" s="65"/>
      <c r="T14723" s="74"/>
    </row>
    <row r="14724" s="148" customFormat="1" ht="9" customHeight="1" hidden="1">
      <c r="A14724" s="222"/>
      <c r="B14724" s="223"/>
      <c r="C14724" s="223"/>
      <c r="D14724" s="223"/>
      <c r="E14724" s="223"/>
      <c r="F14724" s="223"/>
      <c r="G14724" s="223"/>
      <c r="H14724" s="223"/>
      <c r="I14724" s="223"/>
      <c r="J14724" s="223"/>
      <c r="K14724" s="224"/>
      <c r="L14724" s="223"/>
      <c r="M14724" s="225"/>
      <c r="N14724" s="65"/>
      <c r="O14724" s="65"/>
      <c r="S14724" s="65"/>
      <c r="T14724" s="74"/>
    </row>
    <row r="14725" s="148" customFormat="1" ht="9" customHeight="1" hidden="1">
      <c r="A14725" s="222"/>
      <c r="B14725" s="223"/>
      <c r="C14725" s="223"/>
      <c r="D14725" s="223"/>
      <c r="E14725" s="223"/>
      <c r="F14725" s="223"/>
      <c r="G14725" s="223"/>
      <c r="H14725" s="223"/>
      <c r="I14725" s="223"/>
      <c r="J14725" s="223"/>
      <c r="K14725" s="224"/>
      <c r="L14725" s="223"/>
      <c r="M14725" s="225"/>
      <c r="N14725" s="65"/>
      <c r="O14725" s="65"/>
      <c r="S14725" s="65"/>
      <c r="T14725" s="74"/>
    </row>
    <row r="14726" s="148" customFormat="1" ht="9" customHeight="1" hidden="1">
      <c r="A14726" s="222"/>
      <c r="B14726" s="223"/>
      <c r="C14726" s="223"/>
      <c r="D14726" s="223"/>
      <c r="E14726" s="223"/>
      <c r="F14726" s="223"/>
      <c r="G14726" s="223"/>
      <c r="H14726" s="223"/>
      <c r="I14726" s="223"/>
      <c r="J14726" s="223"/>
      <c r="K14726" s="224"/>
      <c r="L14726" s="223"/>
      <c r="M14726" s="225"/>
      <c r="N14726" s="65"/>
      <c r="O14726" s="65"/>
      <c r="S14726" s="65"/>
      <c r="T14726" s="74"/>
    </row>
    <row r="14727" s="148" customFormat="1" ht="9" customHeight="1" hidden="1">
      <c r="A14727" s="222"/>
      <c r="B14727" s="223"/>
      <c r="C14727" s="223"/>
      <c r="D14727" s="223"/>
      <c r="E14727" s="223"/>
      <c r="F14727" s="223"/>
      <c r="G14727" s="223"/>
      <c r="H14727" s="223"/>
      <c r="I14727" s="223"/>
      <c r="J14727" s="223"/>
      <c r="K14727" s="224"/>
      <c r="L14727" s="223"/>
      <c r="M14727" s="225"/>
      <c r="N14727" s="65"/>
      <c r="O14727" s="65"/>
      <c r="S14727" s="65"/>
      <c r="T14727" s="74"/>
    </row>
    <row r="14728" s="148" customFormat="1" ht="9" customHeight="1" hidden="1">
      <c r="A14728" s="222"/>
      <c r="B14728" s="223"/>
      <c r="C14728" s="223"/>
      <c r="D14728" s="223"/>
      <c r="E14728" s="223"/>
      <c r="F14728" s="223"/>
      <c r="G14728" s="223"/>
      <c r="H14728" s="223"/>
      <c r="I14728" s="223"/>
      <c r="J14728" s="223"/>
      <c r="K14728" s="224"/>
      <c r="L14728" s="223"/>
      <c r="M14728" s="225"/>
      <c r="N14728" s="65"/>
      <c r="O14728" s="65"/>
      <c r="S14728" s="65"/>
      <c r="T14728" s="74"/>
    </row>
    <row r="14729" s="148" customFormat="1" ht="9" customHeight="1" hidden="1">
      <c r="A14729" s="222"/>
      <c r="B14729" s="223"/>
      <c r="C14729" s="223"/>
      <c r="D14729" s="223"/>
      <c r="E14729" s="223"/>
      <c r="F14729" s="223"/>
      <c r="G14729" s="223"/>
      <c r="H14729" s="223"/>
      <c r="I14729" s="223"/>
      <c r="J14729" s="223"/>
      <c r="K14729" s="224"/>
      <c r="L14729" s="223"/>
      <c r="M14729" s="225"/>
      <c r="N14729" s="65"/>
      <c r="O14729" s="65"/>
      <c r="S14729" s="65"/>
      <c r="T14729" s="74"/>
    </row>
    <row r="14730" s="148" customFormat="1" ht="9" customHeight="1" hidden="1">
      <c r="A14730" s="222"/>
      <c r="B14730" s="223"/>
      <c r="C14730" s="223"/>
      <c r="D14730" s="223"/>
      <c r="E14730" s="223"/>
      <c r="F14730" s="223"/>
      <c r="G14730" s="223"/>
      <c r="H14730" s="223"/>
      <c r="I14730" s="223"/>
      <c r="J14730" s="223"/>
      <c r="K14730" s="224"/>
      <c r="L14730" s="223"/>
      <c r="M14730" s="225"/>
      <c r="N14730" s="65"/>
      <c r="O14730" s="65"/>
      <c r="S14730" s="65"/>
      <c r="T14730" s="74"/>
    </row>
    <row r="14731" s="148" customFormat="1" ht="9" customHeight="1" hidden="1">
      <c r="A14731" s="222"/>
      <c r="B14731" s="223"/>
      <c r="C14731" s="223"/>
      <c r="D14731" s="223"/>
      <c r="E14731" s="223"/>
      <c r="F14731" s="223"/>
      <c r="G14731" s="223"/>
      <c r="H14731" s="223"/>
      <c r="I14731" s="223"/>
      <c r="J14731" s="223"/>
      <c r="K14731" s="224"/>
      <c r="L14731" s="223"/>
      <c r="M14731" s="225"/>
      <c r="N14731" s="65"/>
      <c r="O14731" s="65"/>
      <c r="S14731" s="65"/>
      <c r="T14731" s="74"/>
    </row>
    <row r="14732" s="148" customFormat="1" ht="9" customHeight="1" hidden="1">
      <c r="A14732" s="222"/>
      <c r="B14732" s="223"/>
      <c r="C14732" s="223"/>
      <c r="D14732" s="223"/>
      <c r="E14732" s="223"/>
      <c r="F14732" s="223"/>
      <c r="G14732" s="223"/>
      <c r="H14732" s="223"/>
      <c r="I14732" s="223"/>
      <c r="J14732" s="223"/>
      <c r="K14732" s="224"/>
      <c r="L14732" s="223"/>
      <c r="M14732" s="225"/>
      <c r="N14732" s="65"/>
      <c r="O14732" s="65"/>
      <c r="S14732" s="65"/>
      <c r="T14732" s="74"/>
    </row>
    <row r="14733" s="148" customFormat="1" ht="9" customHeight="1" hidden="1">
      <c r="A14733" s="222"/>
      <c r="B14733" s="223"/>
      <c r="C14733" s="223"/>
      <c r="D14733" s="223"/>
      <c r="E14733" s="223"/>
      <c r="F14733" s="223"/>
      <c r="G14733" s="223"/>
      <c r="H14733" s="223"/>
      <c r="I14733" s="223"/>
      <c r="J14733" s="223"/>
      <c r="K14733" s="224"/>
      <c r="L14733" s="223"/>
      <c r="M14733" s="225"/>
      <c r="N14733" s="65"/>
      <c r="O14733" s="65"/>
      <c r="S14733" s="65"/>
      <c r="T14733" s="74"/>
    </row>
    <row r="14734" s="148" customFormat="1" ht="9" customHeight="1" hidden="1">
      <c r="A14734" s="222"/>
      <c r="B14734" s="223"/>
      <c r="C14734" s="223"/>
      <c r="D14734" s="223"/>
      <c r="E14734" s="223"/>
      <c r="F14734" s="223"/>
      <c r="G14734" s="223"/>
      <c r="H14734" s="223"/>
      <c r="I14734" s="223"/>
      <c r="J14734" s="223"/>
      <c r="K14734" s="224"/>
      <c r="L14734" s="223"/>
      <c r="M14734" s="225"/>
      <c r="N14734" s="65"/>
      <c r="O14734" s="65"/>
      <c r="S14734" s="65"/>
      <c r="T14734" s="74"/>
    </row>
    <row r="14735" s="148" customFormat="1" ht="9" customHeight="1" hidden="1">
      <c r="A14735" s="222"/>
      <c r="B14735" s="223"/>
      <c r="C14735" s="223"/>
      <c r="D14735" s="223"/>
      <c r="E14735" s="223"/>
      <c r="F14735" s="223"/>
      <c r="G14735" s="223"/>
      <c r="H14735" s="223"/>
      <c r="I14735" s="223"/>
      <c r="J14735" s="223"/>
      <c r="K14735" s="224"/>
      <c r="L14735" s="223"/>
      <c r="M14735" s="225"/>
      <c r="N14735" s="65"/>
      <c r="O14735" s="65"/>
      <c r="S14735" s="65"/>
      <c r="T14735" s="74"/>
    </row>
    <row r="14736" s="148" customFormat="1" ht="9" customHeight="1" hidden="1">
      <c r="A14736" s="222"/>
      <c r="B14736" s="223"/>
      <c r="C14736" s="223"/>
      <c r="D14736" s="223"/>
      <c r="E14736" s="223"/>
      <c r="F14736" s="223"/>
      <c r="G14736" s="223"/>
      <c r="H14736" s="223"/>
      <c r="I14736" s="223"/>
      <c r="J14736" s="223"/>
      <c r="K14736" s="224"/>
      <c r="L14736" s="223"/>
      <c r="M14736" s="225"/>
      <c r="N14736" s="65"/>
      <c r="O14736" s="65"/>
      <c r="S14736" s="65"/>
      <c r="T14736" s="74"/>
    </row>
    <row r="14737" s="148" customFormat="1" ht="9" customHeight="1" hidden="1">
      <c r="A14737" s="222"/>
      <c r="B14737" s="223"/>
      <c r="C14737" s="223"/>
      <c r="D14737" s="223"/>
      <c r="E14737" s="223"/>
      <c r="F14737" s="223"/>
      <c r="G14737" s="223"/>
      <c r="H14737" s="223"/>
      <c r="I14737" s="223"/>
      <c r="J14737" s="223"/>
      <c r="K14737" s="224"/>
      <c r="L14737" s="223"/>
      <c r="M14737" s="225"/>
      <c r="N14737" s="65"/>
      <c r="O14737" s="65"/>
      <c r="S14737" s="65"/>
      <c r="T14737" s="74"/>
    </row>
    <row r="14738" s="148" customFormat="1" ht="9" customHeight="1" hidden="1">
      <c r="A14738" s="222"/>
      <c r="B14738" s="223"/>
      <c r="C14738" s="223"/>
      <c r="D14738" s="223"/>
      <c r="E14738" s="223"/>
      <c r="F14738" s="223"/>
      <c r="G14738" s="223"/>
      <c r="H14738" s="223"/>
      <c r="I14738" s="223"/>
      <c r="J14738" s="223"/>
      <c r="K14738" s="224"/>
      <c r="L14738" s="223"/>
      <c r="M14738" s="225"/>
      <c r="N14738" s="65"/>
      <c r="O14738" s="65"/>
      <c r="S14738" s="65"/>
      <c r="T14738" s="74"/>
    </row>
    <row r="14739" s="148" customFormat="1" ht="9" customHeight="1" hidden="1">
      <c r="A14739" s="222"/>
      <c r="B14739" s="223"/>
      <c r="C14739" s="223"/>
      <c r="D14739" s="223"/>
      <c r="E14739" s="223"/>
      <c r="F14739" s="223"/>
      <c r="G14739" s="223"/>
      <c r="H14739" s="223"/>
      <c r="I14739" s="223"/>
      <c r="J14739" s="223"/>
      <c r="K14739" s="224"/>
      <c r="L14739" s="223"/>
      <c r="M14739" s="225"/>
      <c r="N14739" s="65"/>
      <c r="O14739" s="65"/>
      <c r="S14739" s="65"/>
      <c r="T14739" s="74"/>
    </row>
    <row r="14740" s="148" customFormat="1" ht="9" customHeight="1" hidden="1">
      <c r="A14740" s="222"/>
      <c r="B14740" s="223"/>
      <c r="C14740" s="223"/>
      <c r="D14740" s="223"/>
      <c r="E14740" s="223"/>
      <c r="F14740" s="223"/>
      <c r="G14740" s="223"/>
      <c r="H14740" s="223"/>
      <c r="I14740" s="223"/>
      <c r="J14740" s="223"/>
      <c r="K14740" s="224"/>
      <c r="L14740" s="223"/>
      <c r="M14740" s="225"/>
      <c r="N14740" s="65"/>
      <c r="O14740" s="65"/>
      <c r="S14740" s="65"/>
      <c r="T14740" s="74"/>
    </row>
    <row r="14741" s="148" customFormat="1" ht="9" customHeight="1" hidden="1">
      <c r="A14741" s="222"/>
      <c r="B14741" s="223"/>
      <c r="C14741" s="223"/>
      <c r="D14741" s="223"/>
      <c r="E14741" s="223"/>
      <c r="F14741" s="223"/>
      <c r="G14741" s="223"/>
      <c r="H14741" s="223"/>
      <c r="I14741" s="223"/>
      <c r="J14741" s="223"/>
      <c r="K14741" s="224"/>
      <c r="L14741" s="223"/>
      <c r="M14741" s="225"/>
      <c r="N14741" s="65"/>
      <c r="O14741" s="65"/>
      <c r="S14741" s="65"/>
      <c r="T14741" s="74"/>
    </row>
    <row r="14742" s="148" customFormat="1" ht="9" customHeight="1" hidden="1">
      <c r="A14742" s="222"/>
      <c r="B14742" s="223"/>
      <c r="C14742" s="223"/>
      <c r="D14742" s="223"/>
      <c r="E14742" s="223"/>
      <c r="F14742" s="223"/>
      <c r="G14742" s="223"/>
      <c r="H14742" s="223"/>
      <c r="I14742" s="223"/>
      <c r="J14742" s="223"/>
      <c r="K14742" s="224"/>
      <c r="L14742" s="223"/>
      <c r="M14742" s="225"/>
      <c r="N14742" s="65"/>
      <c r="O14742" s="65"/>
      <c r="S14742" s="65"/>
      <c r="T14742" s="74"/>
    </row>
    <row r="14743" s="148" customFormat="1" ht="9" customHeight="1" hidden="1">
      <c r="A14743" s="222"/>
      <c r="B14743" s="223"/>
      <c r="C14743" s="223"/>
      <c r="D14743" s="223"/>
      <c r="E14743" s="223"/>
      <c r="F14743" s="223"/>
      <c r="G14743" s="223"/>
      <c r="H14743" s="223"/>
      <c r="I14743" s="223"/>
      <c r="J14743" s="223"/>
      <c r="K14743" s="224"/>
      <c r="L14743" s="223"/>
      <c r="M14743" s="225"/>
      <c r="N14743" s="65"/>
      <c r="O14743" s="65"/>
      <c r="S14743" s="65"/>
      <c r="T14743" s="74"/>
    </row>
    <row r="14744" s="148" customFormat="1" ht="9" customHeight="1" hidden="1">
      <c r="A14744" s="222"/>
      <c r="B14744" s="223"/>
      <c r="C14744" s="223"/>
      <c r="D14744" s="223"/>
      <c r="E14744" s="223"/>
      <c r="F14744" s="223"/>
      <c r="G14744" s="223"/>
      <c r="H14744" s="223"/>
      <c r="I14744" s="223"/>
      <c r="J14744" s="223"/>
      <c r="K14744" s="224"/>
      <c r="L14744" s="223"/>
      <c r="M14744" s="225"/>
      <c r="N14744" s="65"/>
      <c r="O14744" s="65"/>
      <c r="S14744" s="65"/>
      <c r="T14744" s="74"/>
    </row>
    <row r="14745" s="148" customFormat="1" ht="9" customHeight="1" hidden="1">
      <c r="A14745" s="222"/>
      <c r="B14745" s="223"/>
      <c r="C14745" s="223"/>
      <c r="D14745" s="223"/>
      <c r="E14745" s="223"/>
      <c r="F14745" s="223"/>
      <c r="G14745" s="223"/>
      <c r="H14745" s="223"/>
      <c r="I14745" s="223"/>
      <c r="J14745" s="223"/>
      <c r="K14745" s="224"/>
      <c r="L14745" s="223"/>
      <c r="M14745" s="225"/>
      <c r="N14745" s="65"/>
      <c r="O14745" s="65"/>
      <c r="S14745" s="65"/>
      <c r="T14745" s="74"/>
    </row>
    <row r="14746" s="148" customFormat="1" ht="9" customHeight="1" hidden="1">
      <c r="A14746" s="222"/>
      <c r="B14746" s="223"/>
      <c r="C14746" s="223"/>
      <c r="D14746" s="223"/>
      <c r="E14746" s="223"/>
      <c r="F14746" s="223"/>
      <c r="G14746" s="223"/>
      <c r="H14746" s="223"/>
      <c r="I14746" s="223"/>
      <c r="J14746" s="223"/>
      <c r="K14746" s="224"/>
      <c r="L14746" s="223"/>
      <c r="M14746" s="225"/>
      <c r="N14746" s="65"/>
      <c r="O14746" s="65"/>
      <c r="S14746" s="65"/>
      <c r="T14746" s="74"/>
    </row>
    <row r="14747" s="148" customFormat="1" ht="9" customHeight="1" hidden="1">
      <c r="A14747" s="222"/>
      <c r="B14747" s="223"/>
      <c r="C14747" s="223"/>
      <c r="D14747" s="223"/>
      <c r="E14747" s="223"/>
      <c r="F14747" s="223"/>
      <c r="G14747" s="223"/>
      <c r="H14747" s="223"/>
      <c r="I14747" s="223"/>
      <c r="J14747" s="223"/>
      <c r="K14747" s="224"/>
      <c r="L14747" s="223"/>
      <c r="M14747" s="225"/>
      <c r="N14747" s="65"/>
      <c r="O14747" s="65"/>
      <c r="S14747" s="65"/>
      <c r="T14747" s="74"/>
    </row>
    <row r="14748" s="148" customFormat="1" ht="9" customHeight="1" hidden="1">
      <c r="A14748" s="222"/>
      <c r="B14748" s="223"/>
      <c r="C14748" s="223"/>
      <c r="D14748" s="223"/>
      <c r="E14748" s="223"/>
      <c r="F14748" s="223"/>
      <c r="G14748" s="223"/>
      <c r="H14748" s="223"/>
      <c r="I14748" s="223"/>
      <c r="J14748" s="223"/>
      <c r="K14748" s="224"/>
      <c r="L14748" s="223"/>
      <c r="M14748" s="225"/>
      <c r="N14748" s="65"/>
      <c r="O14748" s="65"/>
      <c r="S14748" s="65"/>
      <c r="T14748" s="74"/>
    </row>
    <row r="14749" s="148" customFormat="1" ht="9" customHeight="1" hidden="1">
      <c r="A14749" s="222"/>
      <c r="B14749" s="223"/>
      <c r="C14749" s="223"/>
      <c r="D14749" s="223"/>
      <c r="E14749" s="223"/>
      <c r="F14749" s="223"/>
      <c r="G14749" s="223"/>
      <c r="H14749" s="223"/>
      <c r="I14749" s="223"/>
      <c r="J14749" s="223"/>
      <c r="K14749" s="224"/>
      <c r="L14749" s="223"/>
      <c r="M14749" s="225"/>
      <c r="N14749" s="65"/>
      <c r="O14749" s="65"/>
      <c r="S14749" s="65"/>
      <c r="T14749" s="74"/>
    </row>
    <row r="14750" s="148" customFormat="1" ht="9" customHeight="1" hidden="1">
      <c r="A14750" s="222"/>
      <c r="B14750" s="223"/>
      <c r="C14750" s="223"/>
      <c r="D14750" s="223"/>
      <c r="E14750" s="223"/>
      <c r="F14750" s="223"/>
      <c r="G14750" s="223"/>
      <c r="H14750" s="223"/>
      <c r="I14750" s="223"/>
      <c r="J14750" s="223"/>
      <c r="K14750" s="224"/>
      <c r="L14750" s="223"/>
      <c r="M14750" s="225"/>
      <c r="N14750" s="65"/>
      <c r="O14750" s="65"/>
      <c r="S14750" s="65"/>
      <c r="T14750" s="74"/>
    </row>
    <row r="14751" s="148" customFormat="1" ht="9" customHeight="1" hidden="1">
      <c r="A14751" s="222"/>
      <c r="B14751" s="223"/>
      <c r="C14751" s="223"/>
      <c r="D14751" s="223"/>
      <c r="E14751" s="223"/>
      <c r="F14751" s="223"/>
      <c r="G14751" s="223"/>
      <c r="H14751" s="223"/>
      <c r="I14751" s="223"/>
      <c r="J14751" s="223"/>
      <c r="K14751" s="224"/>
      <c r="L14751" s="223"/>
      <c r="M14751" s="225"/>
      <c r="N14751" s="65"/>
      <c r="O14751" s="65"/>
      <c r="S14751" s="65"/>
      <c r="T14751" s="74"/>
    </row>
    <row r="14752" s="148" customFormat="1" ht="9" customHeight="1" hidden="1">
      <c r="A14752" s="222"/>
      <c r="B14752" s="223"/>
      <c r="C14752" s="223"/>
      <c r="D14752" s="223"/>
      <c r="E14752" s="223"/>
      <c r="F14752" s="223"/>
      <c r="G14752" s="223"/>
      <c r="H14752" s="223"/>
      <c r="I14752" s="223"/>
      <c r="J14752" s="223"/>
      <c r="K14752" s="224"/>
      <c r="L14752" s="223"/>
      <c r="M14752" s="225"/>
      <c r="N14752" s="65"/>
      <c r="O14752" s="65"/>
      <c r="S14752" s="65"/>
      <c r="T14752" s="74"/>
    </row>
    <row r="14753" s="148" customFormat="1" ht="9" customHeight="1" hidden="1">
      <c r="A14753" s="222"/>
      <c r="B14753" s="223"/>
      <c r="C14753" s="223"/>
      <c r="D14753" s="223"/>
      <c r="E14753" s="223"/>
      <c r="F14753" s="223"/>
      <c r="G14753" s="223"/>
      <c r="H14753" s="223"/>
      <c r="I14753" s="223"/>
      <c r="J14753" s="223"/>
      <c r="K14753" s="224"/>
      <c r="L14753" s="223"/>
      <c r="M14753" s="225"/>
      <c r="N14753" s="65"/>
      <c r="O14753" s="65"/>
      <c r="S14753" s="65"/>
      <c r="T14753" s="74"/>
    </row>
    <row r="14754" s="148" customFormat="1" ht="9" customHeight="1" hidden="1">
      <c r="A14754" s="222"/>
      <c r="B14754" s="223"/>
      <c r="C14754" s="223"/>
      <c r="D14754" s="223"/>
      <c r="E14754" s="223"/>
      <c r="F14754" s="223"/>
      <c r="G14754" s="223"/>
      <c r="H14754" s="223"/>
      <c r="I14754" s="223"/>
      <c r="J14754" s="223"/>
      <c r="K14754" s="224"/>
      <c r="L14754" s="223"/>
      <c r="M14754" s="225"/>
      <c r="N14754" s="65"/>
      <c r="O14754" s="65"/>
      <c r="S14754" s="65"/>
      <c r="T14754" s="74"/>
    </row>
    <row r="14755" s="148" customFormat="1" ht="9" customHeight="1" hidden="1">
      <c r="A14755" s="222"/>
      <c r="B14755" s="223"/>
      <c r="C14755" s="223"/>
      <c r="D14755" s="223"/>
      <c r="E14755" s="223"/>
      <c r="F14755" s="223"/>
      <c r="G14755" s="223"/>
      <c r="H14755" s="223"/>
      <c r="I14755" s="223"/>
      <c r="J14755" s="223"/>
      <c r="K14755" s="224"/>
      <c r="L14755" s="223"/>
      <c r="M14755" s="225"/>
      <c r="N14755" s="65"/>
      <c r="O14755" s="65"/>
      <c r="S14755" s="65"/>
      <c r="T14755" s="74"/>
    </row>
    <row r="14756" s="148" customFormat="1" ht="9" customHeight="1" hidden="1">
      <c r="A14756" s="222"/>
      <c r="B14756" s="223"/>
      <c r="C14756" s="223"/>
      <c r="D14756" s="223"/>
      <c r="E14756" s="223"/>
      <c r="F14756" s="223"/>
      <c r="G14756" s="223"/>
      <c r="H14756" s="223"/>
      <c r="I14756" s="223"/>
      <c r="J14756" s="223"/>
      <c r="K14756" s="224"/>
      <c r="L14756" s="223"/>
      <c r="M14756" s="225"/>
      <c r="N14756" s="65"/>
      <c r="O14756" s="65"/>
      <c r="S14756" s="65"/>
      <c r="T14756" s="74"/>
    </row>
    <row r="14757" s="148" customFormat="1" ht="9" customHeight="1" hidden="1">
      <c r="A14757" s="222"/>
      <c r="B14757" s="223"/>
      <c r="C14757" s="223"/>
      <c r="D14757" s="223"/>
      <c r="E14757" s="223"/>
      <c r="F14757" s="223"/>
      <c r="G14757" s="223"/>
      <c r="H14757" s="223"/>
      <c r="I14757" s="223"/>
      <c r="J14757" s="223"/>
      <c r="K14757" s="224"/>
      <c r="L14757" s="223"/>
      <c r="M14757" s="225"/>
      <c r="N14757" s="65"/>
      <c r="O14757" s="65"/>
      <c r="S14757" s="65"/>
      <c r="T14757" s="74"/>
    </row>
    <row r="14758" s="148" customFormat="1" ht="9" customHeight="1" hidden="1">
      <c r="A14758" s="222"/>
      <c r="B14758" s="223"/>
      <c r="C14758" s="223"/>
      <c r="D14758" s="223"/>
      <c r="E14758" s="223"/>
      <c r="F14758" s="223"/>
      <c r="G14758" s="223"/>
      <c r="H14758" s="223"/>
      <c r="I14758" s="223"/>
      <c r="J14758" s="223"/>
      <c r="K14758" s="224"/>
      <c r="L14758" s="223"/>
      <c r="M14758" s="225"/>
      <c r="N14758" s="65"/>
      <c r="O14758" s="65"/>
      <c r="S14758" s="65"/>
      <c r="T14758" s="74"/>
    </row>
    <row r="14759" s="148" customFormat="1" ht="9" customHeight="1" hidden="1">
      <c r="A14759" s="222"/>
      <c r="B14759" s="223"/>
      <c r="C14759" s="223"/>
      <c r="D14759" s="223"/>
      <c r="E14759" s="223"/>
      <c r="F14759" s="223"/>
      <c r="G14759" s="223"/>
      <c r="H14759" s="223"/>
      <c r="I14759" s="223"/>
      <c r="J14759" s="223"/>
      <c r="K14759" s="224"/>
      <c r="L14759" s="223"/>
      <c r="M14759" s="225"/>
      <c r="N14759" s="65"/>
      <c r="O14759" s="65"/>
      <c r="S14759" s="65"/>
      <c r="T14759" s="74"/>
    </row>
    <row r="14760" s="148" customFormat="1" ht="9" customHeight="1" hidden="1">
      <c r="A14760" s="222"/>
      <c r="B14760" s="223"/>
      <c r="C14760" s="223"/>
      <c r="D14760" s="223"/>
      <c r="E14760" s="223"/>
      <c r="F14760" s="223"/>
      <c r="G14760" s="223"/>
      <c r="H14760" s="223"/>
      <c r="I14760" s="223"/>
      <c r="J14760" s="223"/>
      <c r="K14760" s="224"/>
      <c r="L14760" s="223"/>
      <c r="M14760" s="225"/>
      <c r="N14760" s="65"/>
      <c r="O14760" s="65"/>
      <c r="S14760" s="65"/>
      <c r="T14760" s="74"/>
    </row>
    <row r="14761" s="148" customFormat="1" ht="9" customHeight="1" hidden="1">
      <c r="A14761" s="222"/>
      <c r="B14761" s="223"/>
      <c r="C14761" s="223"/>
      <c r="D14761" s="223"/>
      <c r="E14761" s="223"/>
      <c r="F14761" s="223"/>
      <c r="G14761" s="223"/>
      <c r="H14761" s="223"/>
      <c r="I14761" s="223"/>
      <c r="J14761" s="223"/>
      <c r="K14761" s="224"/>
      <c r="L14761" s="223"/>
      <c r="M14761" s="225"/>
      <c r="N14761" s="65"/>
      <c r="O14761" s="65"/>
      <c r="S14761" s="65"/>
      <c r="T14761" s="74"/>
    </row>
    <row r="14762" s="148" customFormat="1" ht="9" customHeight="1" hidden="1">
      <c r="A14762" s="222"/>
      <c r="B14762" s="223"/>
      <c r="C14762" s="223"/>
      <c r="D14762" s="223"/>
      <c r="E14762" s="223"/>
      <c r="F14762" s="223"/>
      <c r="G14762" s="223"/>
      <c r="H14762" s="223"/>
      <c r="I14762" s="223"/>
      <c r="J14762" s="223"/>
      <c r="K14762" s="224"/>
      <c r="L14762" s="223"/>
      <c r="M14762" s="225"/>
      <c r="N14762" s="65"/>
      <c r="O14762" s="65"/>
      <c r="S14762" s="65"/>
      <c r="T14762" s="74"/>
    </row>
    <row r="14763" s="148" customFormat="1" ht="9" customHeight="1" hidden="1">
      <c r="A14763" s="222"/>
      <c r="B14763" s="223"/>
      <c r="C14763" s="223"/>
      <c r="D14763" s="223"/>
      <c r="E14763" s="223"/>
      <c r="F14763" s="223"/>
      <c r="G14763" s="223"/>
      <c r="H14763" s="223"/>
      <c r="I14763" s="223"/>
      <c r="J14763" s="223"/>
      <c r="K14763" s="224"/>
      <c r="L14763" s="223"/>
      <c r="M14763" s="225"/>
      <c r="N14763" s="65"/>
      <c r="O14763" s="65"/>
      <c r="S14763" s="65"/>
      <c r="T14763" s="74"/>
    </row>
    <row r="14764" s="148" customFormat="1" ht="9" customHeight="1" hidden="1">
      <c r="A14764" s="222"/>
      <c r="B14764" s="223"/>
      <c r="C14764" s="223"/>
      <c r="D14764" s="223"/>
      <c r="E14764" s="223"/>
      <c r="F14764" s="223"/>
      <c r="G14764" s="223"/>
      <c r="H14764" s="223"/>
      <c r="I14764" s="223"/>
      <c r="J14764" s="223"/>
      <c r="K14764" s="224"/>
      <c r="L14764" s="223"/>
      <c r="M14764" s="225"/>
      <c r="N14764" s="65"/>
      <c r="O14764" s="65"/>
      <c r="S14764" s="65"/>
      <c r="T14764" s="74"/>
    </row>
    <row r="14765" s="148" customFormat="1" ht="9" customHeight="1" hidden="1">
      <c r="A14765" s="222"/>
      <c r="B14765" s="223"/>
      <c r="C14765" s="223"/>
      <c r="D14765" s="223"/>
      <c r="E14765" s="223"/>
      <c r="F14765" s="223"/>
      <c r="G14765" s="223"/>
      <c r="H14765" s="223"/>
      <c r="I14765" s="223"/>
      <c r="J14765" s="223"/>
      <c r="K14765" s="224"/>
      <c r="L14765" s="223"/>
      <c r="M14765" s="225"/>
      <c r="N14765" s="65"/>
      <c r="O14765" s="65"/>
      <c r="S14765" s="65"/>
      <c r="T14765" s="74"/>
    </row>
    <row r="14766" s="148" customFormat="1" ht="9" customHeight="1" hidden="1">
      <c r="A14766" s="222"/>
      <c r="B14766" s="223"/>
      <c r="C14766" s="223"/>
      <c r="D14766" s="223"/>
      <c r="E14766" s="223"/>
      <c r="F14766" s="223"/>
      <c r="G14766" s="223"/>
      <c r="H14766" s="223"/>
      <c r="I14766" s="223"/>
      <c r="J14766" s="223"/>
      <c r="K14766" s="224"/>
      <c r="L14766" s="223"/>
      <c r="M14766" s="225"/>
      <c r="N14766" s="65"/>
      <c r="O14766" s="65"/>
      <c r="S14766" s="65"/>
      <c r="T14766" s="74"/>
    </row>
    <row r="14767" s="148" customFormat="1" ht="9" customHeight="1" hidden="1">
      <c r="A14767" s="222"/>
      <c r="B14767" s="223"/>
      <c r="C14767" s="223"/>
      <c r="D14767" s="223"/>
      <c r="E14767" s="223"/>
      <c r="F14767" s="223"/>
      <c r="G14767" s="223"/>
      <c r="H14767" s="223"/>
      <c r="I14767" s="223"/>
      <c r="J14767" s="223"/>
      <c r="K14767" s="224"/>
      <c r="L14767" s="223"/>
      <c r="M14767" s="225"/>
      <c r="N14767" s="65"/>
      <c r="O14767" s="65"/>
      <c r="S14767" s="65"/>
      <c r="T14767" s="74"/>
    </row>
    <row r="14768" s="148" customFormat="1" ht="9" customHeight="1" hidden="1">
      <c r="A14768" s="222"/>
      <c r="B14768" s="223"/>
      <c r="C14768" s="223"/>
      <c r="D14768" s="223"/>
      <c r="E14768" s="223"/>
      <c r="F14768" s="223"/>
      <c r="G14768" s="223"/>
      <c r="H14768" s="223"/>
      <c r="I14768" s="223"/>
      <c r="J14768" s="223"/>
      <c r="K14768" s="224"/>
      <c r="L14768" s="223"/>
      <c r="M14768" s="225"/>
      <c r="N14768" s="65"/>
      <c r="O14768" s="65"/>
      <c r="S14768" s="65"/>
      <c r="T14768" s="74"/>
    </row>
    <row r="14769" s="148" customFormat="1" ht="9" customHeight="1" hidden="1">
      <c r="A14769" s="222"/>
      <c r="B14769" s="223"/>
      <c r="C14769" s="223"/>
      <c r="D14769" s="223"/>
      <c r="E14769" s="223"/>
      <c r="F14769" s="223"/>
      <c r="G14769" s="223"/>
      <c r="H14769" s="223"/>
      <c r="I14769" s="223"/>
      <c r="J14769" s="223"/>
      <c r="K14769" s="224"/>
      <c r="L14769" s="223"/>
      <c r="M14769" s="225"/>
      <c r="N14769" s="65"/>
      <c r="O14769" s="65"/>
      <c r="S14769" s="65"/>
      <c r="T14769" s="74"/>
    </row>
    <row r="14770" s="148" customFormat="1" ht="9" customHeight="1" hidden="1">
      <c r="A14770" s="222"/>
      <c r="B14770" s="223"/>
      <c r="C14770" s="223"/>
      <c r="D14770" s="223"/>
      <c r="E14770" s="223"/>
      <c r="F14770" s="223"/>
      <c r="G14770" s="223"/>
      <c r="H14770" s="223"/>
      <c r="I14770" s="223"/>
      <c r="J14770" s="223"/>
      <c r="K14770" s="224"/>
      <c r="L14770" s="223"/>
      <c r="M14770" s="225"/>
      <c r="N14770" s="65"/>
      <c r="O14770" s="65"/>
      <c r="S14770" s="65"/>
      <c r="T14770" s="74"/>
    </row>
    <row r="14771" s="148" customFormat="1" ht="9" customHeight="1" hidden="1">
      <c r="A14771" s="222"/>
      <c r="B14771" s="223"/>
      <c r="C14771" s="223"/>
      <c r="D14771" s="223"/>
      <c r="E14771" s="223"/>
      <c r="F14771" s="223"/>
      <c r="G14771" s="223"/>
      <c r="H14771" s="223"/>
      <c r="I14771" s="223"/>
      <c r="J14771" s="223"/>
      <c r="K14771" s="224"/>
      <c r="L14771" s="223"/>
      <c r="M14771" s="225"/>
      <c r="N14771" s="65"/>
      <c r="O14771" s="65"/>
      <c r="S14771" s="65"/>
      <c r="T14771" s="74"/>
    </row>
    <row r="14772" s="148" customFormat="1" ht="9" customHeight="1" hidden="1">
      <c r="A14772" s="222"/>
      <c r="B14772" s="223"/>
      <c r="C14772" s="223"/>
      <c r="D14772" s="223"/>
      <c r="E14772" s="223"/>
      <c r="F14772" s="223"/>
      <c r="G14772" s="223"/>
      <c r="H14772" s="223"/>
      <c r="I14772" s="223"/>
      <c r="J14772" s="223"/>
      <c r="K14772" s="224"/>
      <c r="L14772" s="223"/>
      <c r="M14772" s="225"/>
      <c r="N14772" s="65"/>
      <c r="O14772" s="65"/>
      <c r="S14772" s="65"/>
      <c r="T14772" s="74"/>
    </row>
    <row r="14773" s="148" customFormat="1" ht="9" customHeight="1" hidden="1">
      <c r="A14773" s="222"/>
      <c r="B14773" s="223"/>
      <c r="C14773" s="223"/>
      <c r="D14773" s="223"/>
      <c r="E14773" s="223"/>
      <c r="F14773" s="223"/>
      <c r="G14773" s="223"/>
      <c r="H14773" s="223"/>
      <c r="I14773" s="223"/>
      <c r="J14773" s="223"/>
      <c r="K14773" s="224"/>
      <c r="L14773" s="223"/>
      <c r="M14773" s="225"/>
      <c r="N14773" s="65"/>
      <c r="O14773" s="65"/>
      <c r="S14773" s="65"/>
      <c r="T14773" s="74"/>
    </row>
    <row r="14774" s="148" customFormat="1" ht="9" customHeight="1" hidden="1">
      <c r="A14774" s="222"/>
      <c r="B14774" s="223"/>
      <c r="C14774" s="223"/>
      <c r="D14774" s="223"/>
      <c r="E14774" s="223"/>
      <c r="F14774" s="223"/>
      <c r="G14774" s="223"/>
      <c r="H14774" s="223"/>
      <c r="I14774" s="223"/>
      <c r="J14774" s="223"/>
      <c r="K14774" s="224"/>
      <c r="L14774" s="223"/>
      <c r="M14774" s="225"/>
      <c r="N14774" s="65"/>
      <c r="O14774" s="65"/>
      <c r="S14774" s="65"/>
      <c r="T14774" s="74"/>
    </row>
    <row r="14775" s="148" customFormat="1" ht="9" customHeight="1" hidden="1">
      <c r="A14775" s="222"/>
      <c r="B14775" s="223"/>
      <c r="C14775" s="223"/>
      <c r="D14775" s="223"/>
      <c r="E14775" s="223"/>
      <c r="F14775" s="223"/>
      <c r="G14775" s="223"/>
      <c r="H14775" s="223"/>
      <c r="I14775" s="223"/>
      <c r="J14775" s="223"/>
      <c r="K14775" s="224"/>
      <c r="L14775" s="223"/>
      <c r="M14775" s="225"/>
      <c r="N14775" s="65"/>
      <c r="O14775" s="65"/>
      <c r="S14775" s="65"/>
      <c r="T14775" s="74"/>
    </row>
    <row r="14776" s="148" customFormat="1" ht="9" customHeight="1" hidden="1">
      <c r="A14776" s="222"/>
      <c r="B14776" s="223"/>
      <c r="C14776" s="223"/>
      <c r="D14776" s="223"/>
      <c r="E14776" s="223"/>
      <c r="F14776" s="223"/>
      <c r="G14776" s="223"/>
      <c r="H14776" s="223"/>
      <c r="I14776" s="223"/>
      <c r="J14776" s="223"/>
      <c r="K14776" s="224"/>
      <c r="L14776" s="223"/>
      <c r="M14776" s="225"/>
      <c r="N14776" s="65"/>
      <c r="O14776" s="65"/>
      <c r="S14776" s="65"/>
      <c r="T14776" s="74"/>
    </row>
    <row r="14777" s="148" customFormat="1" ht="9" customHeight="1" hidden="1">
      <c r="A14777" s="222"/>
      <c r="B14777" s="223"/>
      <c r="C14777" s="223"/>
      <c r="D14777" s="223"/>
      <c r="E14777" s="223"/>
      <c r="F14777" s="223"/>
      <c r="G14777" s="223"/>
      <c r="H14777" s="223"/>
      <c r="I14777" s="223"/>
      <c r="J14777" s="223"/>
      <c r="K14777" s="224"/>
      <c r="L14777" s="223"/>
      <c r="M14777" s="225"/>
      <c r="N14777" s="65"/>
      <c r="O14777" s="65"/>
      <c r="S14777" s="65"/>
      <c r="T14777" s="74"/>
    </row>
    <row r="14778" s="148" customFormat="1" ht="9" customHeight="1" hidden="1">
      <c r="A14778" s="222"/>
      <c r="B14778" s="223"/>
      <c r="C14778" s="223"/>
      <c r="D14778" s="223"/>
      <c r="E14778" s="223"/>
      <c r="F14778" s="223"/>
      <c r="G14778" s="223"/>
      <c r="H14778" s="223"/>
      <c r="I14778" s="223"/>
      <c r="J14778" s="223"/>
      <c r="K14778" s="224"/>
      <c r="L14778" s="223"/>
      <c r="M14778" s="225"/>
      <c r="N14778" s="65"/>
      <c r="O14778" s="65"/>
      <c r="S14778" s="65"/>
      <c r="T14778" s="74"/>
    </row>
    <row r="14779" s="148" customFormat="1" ht="9" customHeight="1" hidden="1">
      <c r="A14779" s="222"/>
      <c r="B14779" s="223"/>
      <c r="C14779" s="223"/>
      <c r="D14779" s="223"/>
      <c r="E14779" s="223"/>
      <c r="F14779" s="223"/>
      <c r="G14779" s="223"/>
      <c r="H14779" s="223"/>
      <c r="I14779" s="223"/>
      <c r="J14779" s="223"/>
      <c r="K14779" s="224"/>
      <c r="L14779" s="223"/>
      <c r="M14779" s="225"/>
      <c r="N14779" s="65"/>
      <c r="O14779" s="65"/>
      <c r="S14779" s="65"/>
      <c r="T14779" s="74"/>
    </row>
    <row r="14780" s="148" customFormat="1" ht="9" customHeight="1" hidden="1">
      <c r="A14780" s="222"/>
      <c r="B14780" s="223"/>
      <c r="C14780" s="223"/>
      <c r="D14780" s="223"/>
      <c r="E14780" s="223"/>
      <c r="F14780" s="223"/>
      <c r="G14780" s="223"/>
      <c r="H14780" s="223"/>
      <c r="I14780" s="223"/>
      <c r="J14780" s="223"/>
      <c r="K14780" s="224"/>
      <c r="L14780" s="223"/>
      <c r="M14780" s="225"/>
      <c r="N14780" s="65"/>
      <c r="O14780" s="65"/>
      <c r="S14780" s="65"/>
      <c r="T14780" s="74"/>
    </row>
    <row r="14781" s="148" customFormat="1" ht="9" customHeight="1" hidden="1">
      <c r="A14781" s="222"/>
      <c r="B14781" s="223"/>
      <c r="C14781" s="223"/>
      <c r="D14781" s="223"/>
      <c r="E14781" s="223"/>
      <c r="F14781" s="223"/>
      <c r="G14781" s="223"/>
      <c r="H14781" s="223"/>
      <c r="I14781" s="223"/>
      <c r="J14781" s="223"/>
      <c r="K14781" s="224"/>
      <c r="L14781" s="223"/>
      <c r="M14781" s="225"/>
      <c r="N14781" s="65"/>
      <c r="O14781" s="65"/>
      <c r="S14781" s="65"/>
      <c r="T14781" s="74"/>
    </row>
    <row r="14782" s="148" customFormat="1" ht="9" customHeight="1" hidden="1">
      <c r="A14782" s="222"/>
      <c r="B14782" s="223"/>
      <c r="C14782" s="223"/>
      <c r="D14782" s="223"/>
      <c r="E14782" s="223"/>
      <c r="F14782" s="223"/>
      <c r="G14782" s="223"/>
      <c r="H14782" s="223"/>
      <c r="I14782" s="223"/>
      <c r="J14782" s="223"/>
      <c r="K14782" s="224"/>
      <c r="L14782" s="223"/>
      <c r="M14782" s="225"/>
      <c r="N14782" s="65"/>
      <c r="O14782" s="65"/>
      <c r="S14782" s="65"/>
      <c r="T14782" s="74"/>
    </row>
    <row r="14783" s="148" customFormat="1" ht="9" customHeight="1" hidden="1">
      <c r="A14783" s="222"/>
      <c r="B14783" s="223"/>
      <c r="C14783" s="223"/>
      <c r="D14783" s="223"/>
      <c r="E14783" s="223"/>
      <c r="F14783" s="223"/>
      <c r="G14783" s="223"/>
      <c r="H14783" s="223"/>
      <c r="I14783" s="223"/>
      <c r="J14783" s="223"/>
      <c r="K14783" s="224"/>
      <c r="L14783" s="223"/>
      <c r="M14783" s="225"/>
      <c r="N14783" s="65"/>
      <c r="O14783" s="65"/>
      <c r="S14783" s="65"/>
      <c r="T14783" s="74"/>
    </row>
    <row r="14784" s="148" customFormat="1" ht="9" customHeight="1" hidden="1">
      <c r="A14784" s="222"/>
      <c r="B14784" s="223"/>
      <c r="C14784" s="223"/>
      <c r="D14784" s="223"/>
      <c r="E14784" s="223"/>
      <c r="F14784" s="223"/>
      <c r="G14784" s="223"/>
      <c r="H14784" s="223"/>
      <c r="I14784" s="223"/>
      <c r="J14784" s="223"/>
      <c r="K14784" s="224"/>
      <c r="L14784" s="223"/>
      <c r="M14784" s="225"/>
      <c r="N14784" s="65"/>
      <c r="O14784" s="65"/>
      <c r="S14784" s="65"/>
      <c r="T14784" s="74"/>
    </row>
    <row r="14785" s="148" customFormat="1" ht="9" customHeight="1" hidden="1">
      <c r="A14785" s="222"/>
      <c r="B14785" s="223"/>
      <c r="C14785" s="223"/>
      <c r="D14785" s="223"/>
      <c r="E14785" s="223"/>
      <c r="F14785" s="223"/>
      <c r="G14785" s="223"/>
      <c r="H14785" s="223"/>
      <c r="I14785" s="223"/>
      <c r="J14785" s="223"/>
      <c r="K14785" s="224"/>
      <c r="L14785" s="223"/>
      <c r="M14785" s="225"/>
      <c r="N14785" s="65"/>
      <c r="O14785" s="65"/>
      <c r="S14785" s="65"/>
      <c r="T14785" s="74"/>
    </row>
    <row r="14786" s="148" customFormat="1" ht="9" customHeight="1" hidden="1">
      <c r="A14786" s="222"/>
      <c r="B14786" s="223"/>
      <c r="C14786" s="223"/>
      <c r="D14786" s="223"/>
      <c r="E14786" s="223"/>
      <c r="F14786" s="223"/>
      <c r="G14786" s="223"/>
      <c r="H14786" s="223"/>
      <c r="I14786" s="223"/>
      <c r="J14786" s="223"/>
      <c r="K14786" s="224"/>
      <c r="L14786" s="223"/>
      <c r="M14786" s="225"/>
      <c r="N14786" s="65"/>
      <c r="O14786" s="65"/>
      <c r="S14786" s="65"/>
      <c r="T14786" s="74"/>
    </row>
    <row r="14787" s="148" customFormat="1" ht="9" customHeight="1" hidden="1">
      <c r="A14787" s="222"/>
      <c r="B14787" s="223"/>
      <c r="C14787" s="223"/>
      <c r="D14787" s="223"/>
      <c r="E14787" s="223"/>
      <c r="F14787" s="223"/>
      <c r="G14787" s="223"/>
      <c r="H14787" s="223"/>
      <c r="I14787" s="223"/>
      <c r="J14787" s="223"/>
      <c r="K14787" s="224"/>
      <c r="L14787" s="223"/>
      <c r="M14787" s="225"/>
      <c r="N14787" s="65"/>
      <c r="O14787" s="65"/>
      <c r="S14787" s="65"/>
      <c r="T14787" s="74"/>
    </row>
    <row r="14788" s="148" customFormat="1" ht="9" customHeight="1" hidden="1">
      <c r="A14788" s="222"/>
      <c r="B14788" s="223"/>
      <c r="C14788" s="223"/>
      <c r="D14788" s="223"/>
      <c r="E14788" s="223"/>
      <c r="F14788" s="223"/>
      <c r="G14788" s="223"/>
      <c r="H14788" s="223"/>
      <c r="I14788" s="223"/>
      <c r="J14788" s="223"/>
      <c r="K14788" s="224"/>
      <c r="L14788" s="223"/>
      <c r="M14788" s="225"/>
      <c r="N14788" s="65"/>
      <c r="O14788" s="65"/>
      <c r="S14788" s="65"/>
      <c r="T14788" s="74"/>
    </row>
    <row r="14789" s="148" customFormat="1" ht="9" customHeight="1" hidden="1">
      <c r="A14789" s="222"/>
      <c r="B14789" s="223"/>
      <c r="C14789" s="223"/>
      <c r="D14789" s="223"/>
      <c r="E14789" s="223"/>
      <c r="F14789" s="223"/>
      <c r="G14789" s="223"/>
      <c r="H14789" s="223"/>
      <c r="I14789" s="223"/>
      <c r="J14789" s="223"/>
      <c r="K14789" s="224"/>
      <c r="L14789" s="223"/>
      <c r="M14789" s="225"/>
      <c r="N14789" s="65"/>
      <c r="O14789" s="65"/>
      <c r="S14789" s="65"/>
      <c r="T14789" s="74"/>
    </row>
    <row r="14790" s="148" customFormat="1" ht="9" customHeight="1" hidden="1">
      <c r="A14790" s="222"/>
      <c r="B14790" s="223"/>
      <c r="C14790" s="223"/>
      <c r="D14790" s="223"/>
      <c r="E14790" s="223"/>
      <c r="F14790" s="223"/>
      <c r="G14790" s="223"/>
      <c r="H14790" s="223"/>
      <c r="I14790" s="223"/>
      <c r="J14790" s="223"/>
      <c r="K14790" s="224"/>
      <c r="L14790" s="223"/>
      <c r="M14790" s="225"/>
      <c r="N14790" s="65"/>
      <c r="O14790" s="65"/>
      <c r="S14790" s="65"/>
      <c r="T14790" s="74"/>
    </row>
    <row r="14791" s="148" customFormat="1" ht="9" customHeight="1" hidden="1">
      <c r="A14791" s="222"/>
      <c r="B14791" s="223"/>
      <c r="C14791" s="223"/>
      <c r="D14791" s="223"/>
      <c r="E14791" s="223"/>
      <c r="F14791" s="223"/>
      <c r="G14791" s="223"/>
      <c r="H14791" s="223"/>
      <c r="I14791" s="223"/>
      <c r="J14791" s="223"/>
      <c r="K14791" s="224"/>
      <c r="L14791" s="223"/>
      <c r="M14791" s="225"/>
      <c r="N14791" s="65"/>
      <c r="O14791" s="65"/>
      <c r="S14791" s="65"/>
      <c r="T14791" s="74"/>
    </row>
    <row r="14792" s="148" customFormat="1" ht="9" customHeight="1" hidden="1">
      <c r="A14792" s="222"/>
      <c r="B14792" s="223"/>
      <c r="C14792" s="223"/>
      <c r="D14792" s="223"/>
      <c r="E14792" s="223"/>
      <c r="F14792" s="223"/>
      <c r="G14792" s="223"/>
      <c r="H14792" s="223"/>
      <c r="I14792" s="223"/>
      <c r="J14792" s="223"/>
      <c r="K14792" s="224"/>
      <c r="L14792" s="223"/>
      <c r="M14792" s="225"/>
      <c r="N14792" s="65"/>
      <c r="O14792" s="65"/>
      <c r="S14792" s="65"/>
      <c r="T14792" s="74"/>
    </row>
    <row r="14793" s="148" customFormat="1" ht="9" customHeight="1" hidden="1">
      <c r="A14793" s="222"/>
      <c r="B14793" s="223"/>
      <c r="C14793" s="223"/>
      <c r="D14793" s="223"/>
      <c r="E14793" s="223"/>
      <c r="F14793" s="223"/>
      <c r="G14793" s="223"/>
      <c r="H14793" s="223"/>
      <c r="I14793" s="223"/>
      <c r="J14793" s="223"/>
      <c r="K14793" s="224"/>
      <c r="L14793" s="223"/>
      <c r="M14793" s="225"/>
      <c r="N14793" s="65"/>
      <c r="O14793" s="65"/>
      <c r="S14793" s="65"/>
      <c r="T14793" s="74"/>
    </row>
    <row r="14794" s="148" customFormat="1" ht="9" customHeight="1" hidden="1">
      <c r="A14794" s="222"/>
      <c r="B14794" s="223"/>
      <c r="C14794" s="223"/>
      <c r="D14794" s="223"/>
      <c r="E14794" s="223"/>
      <c r="F14794" s="223"/>
      <c r="G14794" s="223"/>
      <c r="H14794" s="223"/>
      <c r="I14794" s="223"/>
      <c r="J14794" s="223"/>
      <c r="K14794" s="224"/>
      <c r="L14794" s="223"/>
      <c r="M14794" s="225"/>
      <c r="N14794" s="65"/>
      <c r="O14794" s="65"/>
      <c r="S14794" s="65"/>
      <c r="T14794" s="74"/>
    </row>
    <row r="14795" s="148" customFormat="1" ht="9" customHeight="1" hidden="1">
      <c r="A14795" s="222"/>
      <c r="B14795" s="223"/>
      <c r="C14795" s="223"/>
      <c r="D14795" s="223"/>
      <c r="E14795" s="223"/>
      <c r="F14795" s="223"/>
      <c r="G14795" s="223"/>
      <c r="H14795" s="223"/>
      <c r="I14795" s="223"/>
      <c r="J14795" s="223"/>
      <c r="K14795" s="224"/>
      <c r="L14795" s="223"/>
      <c r="M14795" s="225"/>
      <c r="N14795" s="65"/>
      <c r="O14795" s="65"/>
      <c r="S14795" s="65"/>
      <c r="T14795" s="74"/>
    </row>
    <row r="14796" s="148" customFormat="1" ht="9" customHeight="1" hidden="1">
      <c r="A14796" s="222"/>
      <c r="B14796" s="223"/>
      <c r="C14796" s="223"/>
      <c r="D14796" s="223"/>
      <c r="E14796" s="223"/>
      <c r="F14796" s="223"/>
      <c r="G14796" s="223"/>
      <c r="H14796" s="223"/>
      <c r="I14796" s="223"/>
      <c r="J14796" s="223"/>
      <c r="K14796" s="224"/>
      <c r="L14796" s="223"/>
      <c r="M14796" s="225"/>
      <c r="N14796" s="65"/>
      <c r="O14796" s="65"/>
      <c r="S14796" s="65"/>
      <c r="T14796" s="74"/>
    </row>
    <row r="14797" s="148" customFormat="1" ht="9" customHeight="1" hidden="1">
      <c r="A14797" s="222"/>
      <c r="B14797" s="223"/>
      <c r="C14797" s="223"/>
      <c r="D14797" s="223"/>
      <c r="E14797" s="223"/>
      <c r="F14797" s="223"/>
      <c r="G14797" s="223"/>
      <c r="H14797" s="223"/>
      <c r="I14797" s="223"/>
      <c r="J14797" s="223"/>
      <c r="K14797" s="224"/>
      <c r="L14797" s="223"/>
      <c r="M14797" s="225"/>
      <c r="N14797" s="65"/>
      <c r="O14797" s="65"/>
      <c r="S14797" s="65"/>
      <c r="T14797" s="74"/>
    </row>
    <row r="14798" s="148" customFormat="1" ht="9" customHeight="1" hidden="1">
      <c r="A14798" s="222"/>
      <c r="B14798" s="223"/>
      <c r="C14798" s="223"/>
      <c r="D14798" s="223"/>
      <c r="E14798" s="223"/>
      <c r="F14798" s="223"/>
      <c r="G14798" s="223"/>
      <c r="H14798" s="223"/>
      <c r="I14798" s="223"/>
      <c r="J14798" s="223"/>
      <c r="K14798" s="224"/>
      <c r="L14798" s="223"/>
      <c r="M14798" s="225"/>
      <c r="N14798" s="65"/>
      <c r="O14798" s="65"/>
      <c r="S14798" s="65"/>
      <c r="T14798" s="74"/>
    </row>
    <row r="14799" s="148" customFormat="1" ht="9" customHeight="1" hidden="1">
      <c r="A14799" s="222"/>
      <c r="B14799" s="223"/>
      <c r="C14799" s="223"/>
      <c r="D14799" s="223"/>
      <c r="E14799" s="223"/>
      <c r="F14799" s="223"/>
      <c r="G14799" s="223"/>
      <c r="H14799" s="223"/>
      <c r="I14799" s="223"/>
      <c r="J14799" s="223"/>
      <c r="K14799" s="224"/>
      <c r="L14799" s="223"/>
      <c r="M14799" s="225"/>
      <c r="N14799" s="65"/>
      <c r="O14799" s="65"/>
      <c r="S14799" s="65"/>
      <c r="T14799" s="74"/>
    </row>
    <row r="14800" s="148" customFormat="1" ht="9" customHeight="1" hidden="1">
      <c r="A14800" s="222"/>
      <c r="B14800" s="223"/>
      <c r="C14800" s="223"/>
      <c r="D14800" s="223"/>
      <c r="E14800" s="223"/>
      <c r="F14800" s="223"/>
      <c r="G14800" s="223"/>
      <c r="H14800" s="223"/>
      <c r="I14800" s="223"/>
      <c r="J14800" s="223"/>
      <c r="K14800" s="224"/>
      <c r="L14800" s="223"/>
      <c r="M14800" s="225"/>
      <c r="N14800" s="65"/>
      <c r="O14800" s="65"/>
      <c r="S14800" s="65"/>
      <c r="T14800" s="74"/>
    </row>
    <row r="14801" s="148" customFormat="1" ht="9" customHeight="1" hidden="1">
      <c r="A14801" s="222"/>
      <c r="B14801" s="223"/>
      <c r="C14801" s="223"/>
      <c r="D14801" s="223"/>
      <c r="E14801" s="223"/>
      <c r="F14801" s="223"/>
      <c r="G14801" s="223"/>
      <c r="H14801" s="223"/>
      <c r="I14801" s="223"/>
      <c r="J14801" s="223"/>
      <c r="K14801" s="224"/>
      <c r="L14801" s="223"/>
      <c r="M14801" s="225"/>
      <c r="N14801" s="65"/>
      <c r="O14801" s="65"/>
      <c r="S14801" s="65"/>
      <c r="T14801" s="74"/>
    </row>
    <row r="14802" s="148" customFormat="1" ht="9" customHeight="1" hidden="1">
      <c r="A14802" s="222"/>
      <c r="B14802" s="223"/>
      <c r="C14802" s="223"/>
      <c r="D14802" s="223"/>
      <c r="E14802" s="223"/>
      <c r="F14802" s="223"/>
      <c r="G14802" s="223"/>
      <c r="H14802" s="223"/>
      <c r="I14802" s="223"/>
      <c r="J14802" s="223"/>
      <c r="K14802" s="224"/>
      <c r="L14802" s="223"/>
      <c r="M14802" s="225"/>
      <c r="N14802" s="65"/>
      <c r="O14802" s="65"/>
      <c r="S14802" s="65"/>
      <c r="T14802" s="74"/>
    </row>
    <row r="14803" s="148" customFormat="1" ht="9" customHeight="1" hidden="1">
      <c r="A14803" s="222"/>
      <c r="B14803" s="223"/>
      <c r="C14803" s="223"/>
      <c r="D14803" s="223"/>
      <c r="E14803" s="223"/>
      <c r="F14803" s="223"/>
      <c r="G14803" s="223"/>
      <c r="H14803" s="223"/>
      <c r="I14803" s="223"/>
      <c r="J14803" s="223"/>
      <c r="K14803" s="224"/>
      <c r="L14803" s="223"/>
      <c r="M14803" s="225"/>
      <c r="N14803" s="65"/>
      <c r="O14803" s="65"/>
      <c r="S14803" s="65"/>
      <c r="T14803" s="74"/>
    </row>
    <row r="14804" s="148" customFormat="1" ht="9" customHeight="1" hidden="1">
      <c r="A14804" s="222"/>
      <c r="B14804" s="223"/>
      <c r="C14804" s="223"/>
      <c r="D14804" s="223"/>
      <c r="E14804" s="223"/>
      <c r="F14804" s="223"/>
      <c r="G14804" s="223"/>
      <c r="H14804" s="223"/>
      <c r="I14804" s="223"/>
      <c r="J14804" s="223"/>
      <c r="K14804" s="224"/>
      <c r="L14804" s="223"/>
      <c r="M14804" s="225"/>
      <c r="N14804" s="65"/>
      <c r="O14804" s="65"/>
      <c r="S14804" s="65"/>
      <c r="T14804" s="74"/>
    </row>
    <row r="14805" s="148" customFormat="1" ht="9" customHeight="1" hidden="1">
      <c r="A14805" s="222"/>
      <c r="B14805" s="223"/>
      <c r="C14805" s="223"/>
      <c r="D14805" s="223"/>
      <c r="E14805" s="223"/>
      <c r="F14805" s="223"/>
      <c r="G14805" s="223"/>
      <c r="H14805" s="223"/>
      <c r="I14805" s="223"/>
      <c r="J14805" s="223"/>
      <c r="K14805" s="224"/>
      <c r="L14805" s="223"/>
      <c r="M14805" s="225"/>
      <c r="N14805" s="65"/>
      <c r="O14805" s="65"/>
      <c r="S14805" s="65"/>
      <c r="T14805" s="74"/>
    </row>
    <row r="14806" s="148" customFormat="1" ht="9" customHeight="1" hidden="1">
      <c r="A14806" s="222"/>
      <c r="B14806" s="223"/>
      <c r="C14806" s="223"/>
      <c r="D14806" s="223"/>
      <c r="E14806" s="223"/>
      <c r="F14806" s="223"/>
      <c r="G14806" s="223"/>
      <c r="H14806" s="223"/>
      <c r="I14806" s="223"/>
      <c r="J14806" s="223"/>
      <c r="K14806" s="224"/>
      <c r="L14806" s="223"/>
      <c r="M14806" s="225"/>
      <c r="N14806" s="65"/>
      <c r="O14806" s="65"/>
      <c r="S14806" s="65"/>
      <c r="T14806" s="74"/>
    </row>
    <row r="14807" s="148" customFormat="1" ht="9" customHeight="1" hidden="1">
      <c r="A14807" s="222"/>
      <c r="B14807" s="223"/>
      <c r="C14807" s="223"/>
      <c r="D14807" s="223"/>
      <c r="E14807" s="223"/>
      <c r="F14807" s="223"/>
      <c r="G14807" s="223"/>
      <c r="H14807" s="223"/>
      <c r="I14807" s="223"/>
      <c r="J14807" s="223"/>
      <c r="K14807" s="224"/>
      <c r="L14807" s="223"/>
      <c r="M14807" s="225"/>
      <c r="N14807" s="65"/>
      <c r="O14807" s="65"/>
      <c r="S14807" s="65"/>
      <c r="T14807" s="74"/>
    </row>
    <row r="14808" s="148" customFormat="1" ht="9" customHeight="1" hidden="1">
      <c r="A14808" s="222"/>
      <c r="B14808" s="223"/>
      <c r="C14808" s="223"/>
      <c r="D14808" s="223"/>
      <c r="E14808" s="223"/>
      <c r="F14808" s="223"/>
      <c r="G14808" s="223"/>
      <c r="H14808" s="223"/>
      <c r="I14808" s="223"/>
      <c r="J14808" s="223"/>
      <c r="K14808" s="224"/>
      <c r="L14808" s="223"/>
      <c r="M14808" s="225"/>
      <c r="N14808" s="65"/>
      <c r="O14808" s="65"/>
      <c r="S14808" s="65"/>
      <c r="T14808" s="74"/>
    </row>
    <row r="14809" s="148" customFormat="1" ht="9" customHeight="1" hidden="1">
      <c r="A14809" s="222"/>
      <c r="B14809" s="223"/>
      <c r="C14809" s="223"/>
      <c r="D14809" s="223"/>
      <c r="E14809" s="223"/>
      <c r="F14809" s="223"/>
      <c r="G14809" s="223"/>
      <c r="H14809" s="223"/>
      <c r="I14809" s="223"/>
      <c r="J14809" s="223"/>
      <c r="K14809" s="224"/>
      <c r="L14809" s="223"/>
      <c r="M14809" s="225"/>
      <c r="N14809" s="65"/>
      <c r="O14809" s="65"/>
      <c r="S14809" s="65"/>
      <c r="T14809" s="74"/>
    </row>
    <row r="14810" s="148" customFormat="1" ht="9" customHeight="1" hidden="1">
      <c r="A14810" s="222"/>
      <c r="B14810" s="223"/>
      <c r="C14810" s="223"/>
      <c r="D14810" s="223"/>
      <c r="E14810" s="223"/>
      <c r="F14810" s="223"/>
      <c r="G14810" s="223"/>
      <c r="H14810" s="223"/>
      <c r="I14810" s="223"/>
      <c r="J14810" s="223"/>
      <c r="K14810" s="224"/>
      <c r="L14810" s="223"/>
      <c r="M14810" s="225"/>
      <c r="N14810" s="65"/>
      <c r="O14810" s="65"/>
      <c r="S14810" s="65"/>
      <c r="T14810" s="74"/>
    </row>
    <row r="14811" s="148" customFormat="1" ht="9" customHeight="1" hidden="1">
      <c r="A14811" s="222"/>
      <c r="B14811" s="223"/>
      <c r="C14811" s="223"/>
      <c r="D14811" s="223"/>
      <c r="E14811" s="223"/>
      <c r="F14811" s="223"/>
      <c r="G14811" s="223"/>
      <c r="H14811" s="223"/>
      <c r="I14811" s="223"/>
      <c r="J14811" s="223"/>
      <c r="K14811" s="224"/>
      <c r="L14811" s="223"/>
      <c r="M14811" s="225"/>
      <c r="N14811" s="65"/>
      <c r="O14811" s="65"/>
      <c r="S14811" s="65"/>
      <c r="T14811" s="74"/>
    </row>
    <row r="14812" s="148" customFormat="1" ht="9" customHeight="1" hidden="1">
      <c r="A14812" s="222"/>
      <c r="B14812" s="223"/>
      <c r="C14812" s="223"/>
      <c r="D14812" s="223"/>
      <c r="E14812" s="223"/>
      <c r="F14812" s="223"/>
      <c r="G14812" s="223"/>
      <c r="H14812" s="223"/>
      <c r="I14812" s="223"/>
      <c r="J14812" s="223"/>
      <c r="K14812" s="224"/>
      <c r="L14812" s="223"/>
      <c r="M14812" s="225"/>
      <c r="N14812" s="65"/>
      <c r="O14812" s="65"/>
      <c r="S14812" s="65"/>
      <c r="T14812" s="74"/>
    </row>
    <row r="14813" s="148" customFormat="1" ht="9" customHeight="1" hidden="1">
      <c r="A14813" s="222"/>
      <c r="B14813" s="223"/>
      <c r="C14813" s="223"/>
      <c r="D14813" s="223"/>
      <c r="E14813" s="223"/>
      <c r="F14813" s="223"/>
      <c r="G14813" s="223"/>
      <c r="H14813" s="223"/>
      <c r="I14813" s="223"/>
      <c r="J14813" s="223"/>
      <c r="K14813" s="224"/>
      <c r="L14813" s="223"/>
      <c r="M14813" s="225"/>
      <c r="N14813" s="65"/>
      <c r="O14813" s="65"/>
      <c r="S14813" s="65"/>
      <c r="T14813" s="74"/>
    </row>
    <row r="14814" s="148" customFormat="1" ht="9" customHeight="1" hidden="1">
      <c r="A14814" s="222"/>
      <c r="B14814" s="223"/>
      <c r="C14814" s="223"/>
      <c r="D14814" s="223"/>
      <c r="E14814" s="223"/>
      <c r="F14814" s="223"/>
      <c r="G14814" s="223"/>
      <c r="H14814" s="223"/>
      <c r="I14814" s="223"/>
      <c r="J14814" s="223"/>
      <c r="K14814" s="224"/>
      <c r="L14814" s="223"/>
      <c r="M14814" s="225"/>
      <c r="N14814" s="65"/>
      <c r="O14814" s="65"/>
      <c r="S14814" s="65"/>
      <c r="T14814" s="74"/>
    </row>
    <row r="14815" s="148" customFormat="1" ht="9" customHeight="1" hidden="1">
      <c r="A14815" s="222"/>
      <c r="B14815" s="223"/>
      <c r="C14815" s="223"/>
      <c r="D14815" s="223"/>
      <c r="E14815" s="223"/>
      <c r="F14815" s="223"/>
      <c r="G14815" s="223"/>
      <c r="H14815" s="223"/>
      <c r="I14815" s="223"/>
      <c r="J14815" s="223"/>
      <c r="K14815" s="224"/>
      <c r="L14815" s="223"/>
      <c r="M14815" s="225"/>
      <c r="N14815" s="65"/>
      <c r="O14815" s="65"/>
      <c r="S14815" s="65"/>
      <c r="T14815" s="74"/>
    </row>
    <row r="14816" s="148" customFormat="1" ht="9" customHeight="1" hidden="1">
      <c r="A14816" s="222"/>
      <c r="B14816" s="223"/>
      <c r="C14816" s="223"/>
      <c r="D14816" s="223"/>
      <c r="E14816" s="223"/>
      <c r="F14816" s="223"/>
      <c r="G14816" s="223"/>
      <c r="H14816" s="223"/>
      <c r="I14816" s="223"/>
      <c r="J14816" s="223"/>
      <c r="K14816" s="224"/>
      <c r="L14816" s="223"/>
      <c r="M14816" s="225"/>
      <c r="N14816" s="65"/>
      <c r="O14816" s="65"/>
      <c r="S14816" s="65"/>
      <c r="T14816" s="74"/>
    </row>
    <row r="14817" s="148" customFormat="1" ht="9" customHeight="1" hidden="1">
      <c r="A14817" s="222"/>
      <c r="B14817" s="223"/>
      <c r="C14817" s="223"/>
      <c r="D14817" s="223"/>
      <c r="E14817" s="223"/>
      <c r="F14817" s="223"/>
      <c r="G14817" s="223"/>
      <c r="H14817" s="223"/>
      <c r="I14817" s="223"/>
      <c r="J14817" s="223"/>
      <c r="K14817" s="224"/>
      <c r="L14817" s="223"/>
      <c r="M14817" s="225"/>
      <c r="N14817" s="65"/>
      <c r="O14817" s="65"/>
      <c r="S14817" s="65"/>
      <c r="T14817" s="74"/>
    </row>
    <row r="14818" s="148" customFormat="1" ht="9" customHeight="1" hidden="1">
      <c r="A14818" s="222"/>
      <c r="B14818" s="223"/>
      <c r="C14818" s="223"/>
      <c r="D14818" s="223"/>
      <c r="E14818" s="223"/>
      <c r="F14818" s="223"/>
      <c r="G14818" s="223"/>
      <c r="H14818" s="223"/>
      <c r="I14818" s="223"/>
      <c r="J14818" s="223"/>
      <c r="K14818" s="224"/>
      <c r="L14818" s="223"/>
      <c r="M14818" s="225"/>
      <c r="N14818" s="65"/>
      <c r="O14818" s="65"/>
      <c r="S14818" s="65"/>
      <c r="T14818" s="74"/>
    </row>
    <row r="14819" s="148" customFormat="1" ht="9" customHeight="1" hidden="1">
      <c r="A14819" s="222"/>
      <c r="B14819" s="223"/>
      <c r="C14819" s="223"/>
      <c r="D14819" s="223"/>
      <c r="E14819" s="223"/>
      <c r="F14819" s="223"/>
      <c r="G14819" s="223"/>
      <c r="H14819" s="223"/>
      <c r="I14819" s="223"/>
      <c r="J14819" s="223"/>
      <c r="K14819" s="224"/>
      <c r="L14819" s="223"/>
      <c r="M14819" s="225"/>
      <c r="N14819" s="65"/>
      <c r="O14819" s="65"/>
      <c r="S14819" s="65"/>
      <c r="T14819" s="74"/>
    </row>
    <row r="14820" s="148" customFormat="1" ht="9" customHeight="1" hidden="1">
      <c r="A14820" s="222"/>
      <c r="B14820" s="223"/>
      <c r="C14820" s="223"/>
      <c r="D14820" s="223"/>
      <c r="E14820" s="223"/>
      <c r="F14820" s="223"/>
      <c r="G14820" s="223"/>
      <c r="H14820" s="223"/>
      <c r="I14820" s="223"/>
      <c r="J14820" s="223"/>
      <c r="K14820" s="224"/>
      <c r="L14820" s="223"/>
      <c r="M14820" s="225"/>
      <c r="N14820" s="65"/>
      <c r="O14820" s="65"/>
      <c r="S14820" s="65"/>
      <c r="T14820" s="74"/>
    </row>
    <row r="14821" s="148" customFormat="1" ht="9" customHeight="1" hidden="1">
      <c r="A14821" s="222"/>
      <c r="B14821" s="223"/>
      <c r="C14821" s="223"/>
      <c r="D14821" s="223"/>
      <c r="E14821" s="223"/>
      <c r="F14821" s="223"/>
      <c r="G14821" s="223"/>
      <c r="H14821" s="223"/>
      <c r="I14821" s="223"/>
      <c r="J14821" s="223"/>
      <c r="K14821" s="224"/>
      <c r="L14821" s="223"/>
      <c r="M14821" s="225"/>
      <c r="N14821" s="65"/>
      <c r="O14821" s="65"/>
      <c r="S14821" s="65"/>
      <c r="T14821" s="74"/>
    </row>
    <row r="14822" s="148" customFormat="1" ht="9" customHeight="1" hidden="1">
      <c r="A14822" s="222"/>
      <c r="B14822" s="223"/>
      <c r="C14822" s="223"/>
      <c r="D14822" s="223"/>
      <c r="E14822" s="223"/>
      <c r="F14822" s="223"/>
      <c r="G14822" s="223"/>
      <c r="H14822" s="223"/>
      <c r="I14822" s="223"/>
      <c r="J14822" s="223"/>
      <c r="K14822" s="224"/>
      <c r="L14822" s="223"/>
      <c r="M14822" s="225"/>
      <c r="N14822" s="65"/>
      <c r="O14822" s="65"/>
      <c r="S14822" s="65"/>
      <c r="T14822" s="74"/>
    </row>
    <row r="14823" s="148" customFormat="1" ht="9" customHeight="1" hidden="1">
      <c r="A14823" s="222"/>
      <c r="B14823" s="223"/>
      <c r="C14823" s="223"/>
      <c r="D14823" s="223"/>
      <c r="E14823" s="223"/>
      <c r="F14823" s="223"/>
      <c r="G14823" s="223"/>
      <c r="H14823" s="223"/>
      <c r="I14823" s="223"/>
      <c r="J14823" s="223"/>
      <c r="K14823" s="224"/>
      <c r="L14823" s="223"/>
      <c r="M14823" s="225"/>
      <c r="N14823" s="65"/>
      <c r="O14823" s="65"/>
      <c r="S14823" s="65"/>
      <c r="T14823" s="74"/>
    </row>
    <row r="14824" s="148" customFormat="1" ht="9" customHeight="1" hidden="1">
      <c r="A14824" s="222"/>
      <c r="B14824" s="223"/>
      <c r="C14824" s="223"/>
      <c r="D14824" s="223"/>
      <c r="E14824" s="223"/>
      <c r="F14824" s="223"/>
      <c r="G14824" s="223"/>
      <c r="H14824" s="223"/>
      <c r="I14824" s="223"/>
      <c r="J14824" s="223"/>
      <c r="K14824" s="224"/>
      <c r="L14824" s="223"/>
      <c r="M14824" s="225"/>
      <c r="N14824" s="65"/>
      <c r="O14824" s="65"/>
      <c r="S14824" s="65"/>
      <c r="T14824" s="74"/>
    </row>
    <row r="14825" s="148" customFormat="1" ht="9" customHeight="1" hidden="1">
      <c r="A14825" s="222"/>
      <c r="B14825" s="223"/>
      <c r="C14825" s="223"/>
      <c r="D14825" s="223"/>
      <c r="E14825" s="223"/>
      <c r="F14825" s="223"/>
      <c r="G14825" s="223"/>
      <c r="H14825" s="223"/>
      <c r="I14825" s="223"/>
      <c r="J14825" s="223"/>
      <c r="K14825" s="224"/>
      <c r="L14825" s="223"/>
      <c r="M14825" s="225"/>
      <c r="N14825" s="65"/>
      <c r="O14825" s="65"/>
      <c r="S14825" s="65"/>
      <c r="T14825" s="74"/>
    </row>
    <row r="14826" s="148" customFormat="1" ht="9" customHeight="1" hidden="1">
      <c r="A14826" s="222"/>
      <c r="B14826" s="223"/>
      <c r="C14826" s="223"/>
      <c r="D14826" s="223"/>
      <c r="E14826" s="223"/>
      <c r="F14826" s="223"/>
      <c r="G14826" s="223"/>
      <c r="H14826" s="223"/>
      <c r="I14826" s="223"/>
      <c r="J14826" s="223"/>
      <c r="K14826" s="224"/>
      <c r="L14826" s="223"/>
      <c r="M14826" s="225"/>
      <c r="N14826" s="65"/>
      <c r="O14826" s="65"/>
      <c r="S14826" s="65"/>
      <c r="T14826" s="74"/>
    </row>
    <row r="14827" s="148" customFormat="1" ht="9" customHeight="1" hidden="1">
      <c r="A14827" s="222"/>
      <c r="B14827" s="223"/>
      <c r="C14827" s="223"/>
      <c r="D14827" s="223"/>
      <c r="E14827" s="223"/>
      <c r="F14827" s="223"/>
      <c r="G14827" s="223"/>
      <c r="H14827" s="223"/>
      <c r="I14827" s="223"/>
      <c r="J14827" s="223"/>
      <c r="K14827" s="224"/>
      <c r="L14827" s="223"/>
      <c r="M14827" s="225"/>
      <c r="N14827" s="65"/>
      <c r="O14827" s="65"/>
      <c r="S14827" s="65"/>
      <c r="T14827" s="74"/>
    </row>
    <row r="14828" s="148" customFormat="1" ht="9" customHeight="1" hidden="1">
      <c r="A14828" s="222"/>
      <c r="B14828" s="223"/>
      <c r="C14828" s="223"/>
      <c r="D14828" s="223"/>
      <c r="E14828" s="223"/>
      <c r="F14828" s="223"/>
      <c r="G14828" s="223"/>
      <c r="H14828" s="223"/>
      <c r="I14828" s="223"/>
      <c r="J14828" s="223"/>
      <c r="K14828" s="224"/>
      <c r="L14828" s="223"/>
      <c r="M14828" s="225"/>
      <c r="N14828" s="65"/>
      <c r="O14828" s="65"/>
      <c r="S14828" s="65"/>
      <c r="T14828" s="74"/>
    </row>
    <row r="14829" s="148" customFormat="1" ht="9" customHeight="1" hidden="1">
      <c r="A14829" s="222"/>
      <c r="B14829" s="223"/>
      <c r="C14829" s="223"/>
      <c r="D14829" s="223"/>
      <c r="E14829" s="223"/>
      <c r="F14829" s="223"/>
      <c r="G14829" s="223"/>
      <c r="H14829" s="223"/>
      <c r="I14829" s="223"/>
      <c r="J14829" s="223"/>
      <c r="K14829" s="224"/>
      <c r="L14829" s="223"/>
      <c r="M14829" s="225"/>
      <c r="N14829" s="65"/>
      <c r="O14829" s="65"/>
      <c r="S14829" s="65"/>
      <c r="T14829" s="74"/>
    </row>
    <row r="14830" s="148" customFormat="1" ht="9" customHeight="1" hidden="1">
      <c r="A14830" s="222"/>
      <c r="B14830" s="223"/>
      <c r="C14830" s="223"/>
      <c r="D14830" s="223"/>
      <c r="E14830" s="223"/>
      <c r="F14830" s="223"/>
      <c r="G14830" s="223"/>
      <c r="H14830" s="223"/>
      <c r="I14830" s="223"/>
      <c r="J14830" s="223"/>
      <c r="K14830" s="224"/>
      <c r="L14830" s="223"/>
      <c r="M14830" s="225"/>
      <c r="N14830" s="65"/>
      <c r="O14830" s="65"/>
      <c r="S14830" s="65"/>
      <c r="T14830" s="74"/>
    </row>
    <row r="14831" s="148" customFormat="1" ht="9" customHeight="1" hidden="1">
      <c r="A14831" s="222"/>
      <c r="B14831" s="223"/>
      <c r="C14831" s="223"/>
      <c r="D14831" s="223"/>
      <c r="E14831" s="223"/>
      <c r="F14831" s="223"/>
      <c r="G14831" s="223"/>
      <c r="H14831" s="223"/>
      <c r="I14831" s="223"/>
      <c r="J14831" s="223"/>
      <c r="K14831" s="224"/>
      <c r="L14831" s="223"/>
      <c r="M14831" s="225"/>
      <c r="N14831" s="65"/>
      <c r="O14831" s="65"/>
      <c r="S14831" s="65"/>
      <c r="T14831" s="74"/>
    </row>
    <row r="14832" s="148" customFormat="1" ht="9" customHeight="1" hidden="1">
      <c r="A14832" s="222"/>
      <c r="B14832" s="223"/>
      <c r="C14832" s="223"/>
      <c r="D14832" s="223"/>
      <c r="E14832" s="223"/>
      <c r="F14832" s="223"/>
      <c r="G14832" s="223"/>
      <c r="H14832" s="223"/>
      <c r="I14832" s="223"/>
      <c r="J14832" s="223"/>
      <c r="K14832" s="224"/>
      <c r="L14832" s="223"/>
      <c r="M14832" s="225"/>
      <c r="N14832" s="65"/>
      <c r="O14832" s="65"/>
      <c r="S14832" s="65"/>
      <c r="T14832" s="74"/>
    </row>
    <row r="14833" s="148" customFormat="1" ht="9" customHeight="1" hidden="1">
      <c r="A14833" s="222"/>
      <c r="B14833" s="223"/>
      <c r="C14833" s="223"/>
      <c r="D14833" s="223"/>
      <c r="E14833" s="223"/>
      <c r="F14833" s="223"/>
      <c r="G14833" s="223"/>
      <c r="H14833" s="223"/>
      <c r="I14833" s="223"/>
      <c r="J14833" s="223"/>
      <c r="K14833" s="224"/>
      <c r="L14833" s="223"/>
      <c r="M14833" s="225"/>
      <c r="N14833" s="65"/>
      <c r="O14833" s="65"/>
      <c r="S14833" s="65"/>
      <c r="T14833" s="74"/>
    </row>
    <row r="14834" s="148" customFormat="1" ht="9" customHeight="1" hidden="1">
      <c r="A14834" s="222"/>
      <c r="B14834" s="223"/>
      <c r="C14834" s="223"/>
      <c r="D14834" s="223"/>
      <c r="E14834" s="223"/>
      <c r="F14834" s="223"/>
      <c r="G14834" s="223"/>
      <c r="H14834" s="223"/>
      <c r="I14834" s="223"/>
      <c r="J14834" s="223"/>
      <c r="K14834" s="224"/>
      <c r="L14834" s="223"/>
      <c r="M14834" s="225"/>
      <c r="N14834" s="65"/>
      <c r="O14834" s="65"/>
      <c r="S14834" s="65"/>
      <c r="T14834" s="74"/>
    </row>
    <row r="14835" s="148" customFormat="1" ht="9" customHeight="1" hidden="1">
      <c r="A14835" s="222"/>
      <c r="B14835" s="223"/>
      <c r="C14835" s="223"/>
      <c r="D14835" s="223"/>
      <c r="E14835" s="223"/>
      <c r="F14835" s="223"/>
      <c r="G14835" s="223"/>
      <c r="H14835" s="223"/>
      <c r="I14835" s="223"/>
      <c r="J14835" s="223"/>
      <c r="K14835" s="224"/>
      <c r="L14835" s="223"/>
      <c r="M14835" s="225"/>
      <c r="N14835" s="65"/>
      <c r="O14835" s="65"/>
      <c r="S14835" s="65"/>
      <c r="T14835" s="74"/>
    </row>
    <row r="14836" s="148" customFormat="1" ht="9" customHeight="1" hidden="1">
      <c r="A14836" s="222"/>
      <c r="B14836" s="223"/>
      <c r="C14836" s="223"/>
      <c r="D14836" s="223"/>
      <c r="E14836" s="223"/>
      <c r="F14836" s="223"/>
      <c r="G14836" s="223"/>
      <c r="H14836" s="223"/>
      <c r="I14836" s="223"/>
      <c r="J14836" s="223"/>
      <c r="K14836" s="224"/>
      <c r="L14836" s="223"/>
      <c r="M14836" s="225"/>
      <c r="N14836" s="65"/>
      <c r="O14836" s="65"/>
      <c r="S14836" s="65"/>
      <c r="T14836" s="74"/>
    </row>
    <row r="14837" s="148" customFormat="1" ht="9" customHeight="1" hidden="1">
      <c r="A14837" s="222"/>
      <c r="B14837" s="223"/>
      <c r="C14837" s="223"/>
      <c r="D14837" s="223"/>
      <c r="E14837" s="223"/>
      <c r="F14837" s="223"/>
      <c r="G14837" s="223"/>
      <c r="H14837" s="223"/>
      <c r="I14837" s="223"/>
      <c r="J14837" s="223"/>
      <c r="K14837" s="224"/>
      <c r="L14837" s="223"/>
      <c r="M14837" s="225"/>
      <c r="N14837" s="65"/>
      <c r="O14837" s="65"/>
      <c r="S14837" s="65"/>
      <c r="T14837" s="74"/>
    </row>
    <row r="14838" s="148" customFormat="1" ht="9" customHeight="1" hidden="1">
      <c r="A14838" s="222"/>
      <c r="B14838" s="223"/>
      <c r="C14838" s="223"/>
      <c r="D14838" s="223"/>
      <c r="E14838" s="223"/>
      <c r="F14838" s="223"/>
      <c r="G14838" s="223"/>
      <c r="H14838" s="223"/>
      <c r="I14838" s="223"/>
      <c r="J14838" s="223"/>
      <c r="K14838" s="224"/>
      <c r="L14838" s="223"/>
      <c r="M14838" s="225"/>
      <c r="N14838" s="65"/>
      <c r="O14838" s="65"/>
      <c r="S14838" s="65"/>
      <c r="T14838" s="74"/>
    </row>
    <row r="14839" s="148" customFormat="1" ht="9" customHeight="1" hidden="1">
      <c r="A14839" s="222"/>
      <c r="B14839" s="223"/>
      <c r="C14839" s="223"/>
      <c r="D14839" s="223"/>
      <c r="E14839" s="223"/>
      <c r="F14839" s="223"/>
      <c r="G14839" s="223"/>
      <c r="H14839" s="223"/>
      <c r="I14839" s="223"/>
      <c r="J14839" s="223"/>
      <c r="K14839" s="224"/>
      <c r="L14839" s="223"/>
      <c r="M14839" s="225"/>
      <c r="N14839" s="65"/>
      <c r="O14839" s="65"/>
      <c r="S14839" s="65"/>
      <c r="T14839" s="74"/>
    </row>
    <row r="14840" s="148" customFormat="1" ht="9" customHeight="1" hidden="1">
      <c r="A14840" s="222"/>
      <c r="B14840" s="223"/>
      <c r="C14840" s="223"/>
      <c r="D14840" s="223"/>
      <c r="E14840" s="223"/>
      <c r="F14840" s="223"/>
      <c r="G14840" s="223"/>
      <c r="H14840" s="223"/>
      <c r="I14840" s="223"/>
      <c r="J14840" s="223"/>
      <c r="K14840" s="224"/>
      <c r="L14840" s="223"/>
      <c r="M14840" s="225"/>
      <c r="N14840" s="65"/>
      <c r="O14840" s="65"/>
      <c r="S14840" s="65"/>
      <c r="T14840" s="74"/>
    </row>
    <row r="14841" s="148" customFormat="1" ht="9" customHeight="1" hidden="1">
      <c r="A14841" s="222"/>
      <c r="B14841" s="223"/>
      <c r="C14841" s="223"/>
      <c r="D14841" s="223"/>
      <c r="E14841" s="223"/>
      <c r="F14841" s="223"/>
      <c r="G14841" s="223"/>
      <c r="H14841" s="223"/>
      <c r="I14841" s="223"/>
      <c r="J14841" s="223"/>
      <c r="K14841" s="224"/>
      <c r="L14841" s="223"/>
      <c r="M14841" s="225"/>
      <c r="N14841" s="65"/>
      <c r="O14841" s="65"/>
      <c r="S14841" s="65"/>
      <c r="T14841" s="74"/>
    </row>
    <row r="14842" s="148" customFormat="1" ht="9" customHeight="1" hidden="1">
      <c r="A14842" s="222"/>
      <c r="B14842" s="223"/>
      <c r="C14842" s="223"/>
      <c r="D14842" s="223"/>
      <c r="E14842" s="223"/>
      <c r="F14842" s="223"/>
      <c r="G14842" s="223"/>
      <c r="H14842" s="223"/>
      <c r="I14842" s="223"/>
      <c r="J14842" s="223"/>
      <c r="K14842" s="224"/>
      <c r="L14842" s="223"/>
      <c r="M14842" s="225"/>
      <c r="N14842" s="65"/>
      <c r="O14842" s="65"/>
      <c r="S14842" s="65"/>
      <c r="T14842" s="74"/>
    </row>
    <row r="14843" s="148" customFormat="1" ht="9" customHeight="1" hidden="1">
      <c r="A14843" s="222"/>
      <c r="B14843" s="223"/>
      <c r="C14843" s="223"/>
      <c r="D14843" s="223"/>
      <c r="E14843" s="223"/>
      <c r="F14843" s="223"/>
      <c r="G14843" s="223"/>
      <c r="H14843" s="223"/>
      <c r="I14843" s="223"/>
      <c r="J14843" s="223"/>
      <c r="K14843" s="224"/>
      <c r="L14843" s="223"/>
      <c r="M14843" s="225"/>
      <c r="N14843" s="65"/>
      <c r="O14843" s="65"/>
      <c r="S14843" s="65"/>
      <c r="T14843" s="74"/>
    </row>
    <row r="14844" s="148" customFormat="1" ht="9" customHeight="1" hidden="1">
      <c r="A14844" s="222"/>
      <c r="B14844" s="223"/>
      <c r="C14844" s="223"/>
      <c r="D14844" s="223"/>
      <c r="E14844" s="223"/>
      <c r="F14844" s="223"/>
      <c r="G14844" s="223"/>
      <c r="H14844" s="223"/>
      <c r="I14844" s="223"/>
      <c r="J14844" s="223"/>
      <c r="K14844" s="224"/>
      <c r="L14844" s="223"/>
      <c r="M14844" s="225"/>
      <c r="N14844" s="65"/>
      <c r="O14844" s="65"/>
      <c r="S14844" s="65"/>
      <c r="T14844" s="74"/>
    </row>
    <row r="14845" s="148" customFormat="1" ht="9" customHeight="1" hidden="1">
      <c r="A14845" s="222"/>
      <c r="B14845" s="223"/>
      <c r="C14845" s="223"/>
      <c r="D14845" s="223"/>
      <c r="E14845" s="223"/>
      <c r="F14845" s="223"/>
      <c r="G14845" s="223"/>
      <c r="H14845" s="223"/>
      <c r="I14845" s="223"/>
      <c r="J14845" s="223"/>
      <c r="K14845" s="224"/>
      <c r="L14845" s="223"/>
      <c r="M14845" s="225"/>
      <c r="N14845" s="65"/>
      <c r="O14845" s="65"/>
      <c r="S14845" s="65"/>
      <c r="T14845" s="74"/>
    </row>
    <row r="14846" s="148" customFormat="1" ht="9" customHeight="1" hidden="1">
      <c r="A14846" s="222"/>
      <c r="B14846" s="223"/>
      <c r="C14846" s="223"/>
      <c r="D14846" s="223"/>
      <c r="E14846" s="223"/>
      <c r="F14846" s="223"/>
      <c r="G14846" s="223"/>
      <c r="H14846" s="223"/>
      <c r="I14846" s="223"/>
      <c r="J14846" s="223"/>
      <c r="K14846" s="224"/>
      <c r="L14846" s="223"/>
      <c r="M14846" s="225"/>
      <c r="N14846" s="65"/>
      <c r="O14846" s="65"/>
      <c r="S14846" s="65"/>
      <c r="T14846" s="74"/>
    </row>
    <row r="14847" s="148" customFormat="1" ht="9" customHeight="1" hidden="1">
      <c r="A14847" s="222"/>
      <c r="B14847" s="223"/>
      <c r="C14847" s="223"/>
      <c r="D14847" s="223"/>
      <c r="E14847" s="223"/>
      <c r="F14847" s="223"/>
      <c r="G14847" s="223"/>
      <c r="H14847" s="223"/>
      <c r="I14847" s="223"/>
      <c r="J14847" s="223"/>
      <c r="K14847" s="224"/>
      <c r="L14847" s="223"/>
      <c r="M14847" s="225"/>
      <c r="N14847" s="65"/>
      <c r="O14847" s="65"/>
      <c r="S14847" s="65"/>
      <c r="T14847" s="74"/>
    </row>
    <row r="14848" s="148" customFormat="1" ht="9" customHeight="1" hidden="1">
      <c r="A14848" s="222"/>
      <c r="B14848" s="223"/>
      <c r="C14848" s="223"/>
      <c r="D14848" s="223"/>
      <c r="E14848" s="223"/>
      <c r="F14848" s="223"/>
      <c r="G14848" s="223"/>
      <c r="H14848" s="223"/>
      <c r="I14848" s="223"/>
      <c r="J14848" s="223"/>
      <c r="K14848" s="224"/>
      <c r="L14848" s="223"/>
      <c r="M14848" s="225"/>
      <c r="N14848" s="65"/>
      <c r="O14848" s="65"/>
      <c r="S14848" s="65"/>
      <c r="T14848" s="74"/>
    </row>
    <row r="14849" s="148" customFormat="1" ht="9" customHeight="1" hidden="1">
      <c r="A14849" s="222"/>
      <c r="B14849" s="223"/>
      <c r="C14849" s="223"/>
      <c r="D14849" s="223"/>
      <c r="E14849" s="223"/>
      <c r="F14849" s="223"/>
      <c r="G14849" s="223"/>
      <c r="H14849" s="223"/>
      <c r="I14849" s="223"/>
      <c r="J14849" s="223"/>
      <c r="K14849" s="224"/>
      <c r="L14849" s="223"/>
      <c r="M14849" s="225"/>
      <c r="N14849" s="65"/>
      <c r="O14849" s="65"/>
      <c r="S14849" s="65"/>
      <c r="T14849" s="74"/>
    </row>
    <row r="14850" s="148" customFormat="1" ht="9" customHeight="1" hidden="1">
      <c r="A14850" s="222"/>
      <c r="B14850" s="223"/>
      <c r="C14850" s="223"/>
      <c r="D14850" s="223"/>
      <c r="E14850" s="223"/>
      <c r="F14850" s="223"/>
      <c r="G14850" s="223"/>
      <c r="H14850" s="223"/>
      <c r="I14850" s="223"/>
      <c r="J14850" s="223"/>
      <c r="K14850" s="224"/>
      <c r="L14850" s="223"/>
      <c r="M14850" s="225"/>
      <c r="N14850" s="65"/>
      <c r="O14850" s="65"/>
      <c r="S14850" s="65"/>
      <c r="T14850" s="74"/>
    </row>
    <row r="14851" s="148" customFormat="1" ht="9" customHeight="1" hidden="1">
      <c r="A14851" s="222"/>
      <c r="B14851" s="223"/>
      <c r="C14851" s="223"/>
      <c r="D14851" s="223"/>
      <c r="E14851" s="223"/>
      <c r="F14851" s="223"/>
      <c r="G14851" s="223"/>
      <c r="H14851" s="223"/>
      <c r="I14851" s="223"/>
      <c r="J14851" s="223"/>
      <c r="K14851" s="224"/>
      <c r="L14851" s="223"/>
      <c r="M14851" s="225"/>
      <c r="N14851" s="65"/>
      <c r="O14851" s="65"/>
      <c r="S14851" s="65"/>
      <c r="T14851" s="74"/>
    </row>
    <row r="14852" s="148" customFormat="1" ht="9" customHeight="1" hidden="1">
      <c r="A14852" s="222"/>
      <c r="B14852" s="223"/>
      <c r="C14852" s="223"/>
      <c r="D14852" s="223"/>
      <c r="E14852" s="223"/>
      <c r="F14852" s="223"/>
      <c r="G14852" s="223"/>
      <c r="H14852" s="223"/>
      <c r="I14852" s="223"/>
      <c r="J14852" s="223"/>
      <c r="K14852" s="224"/>
      <c r="L14852" s="223"/>
      <c r="M14852" s="225"/>
      <c r="N14852" s="65"/>
      <c r="O14852" s="65"/>
      <c r="S14852" s="65"/>
      <c r="T14852" s="74"/>
    </row>
    <row r="14853" s="148" customFormat="1" ht="9" customHeight="1" hidden="1">
      <c r="A14853" s="222"/>
      <c r="B14853" s="223"/>
      <c r="C14853" s="223"/>
      <c r="D14853" s="223"/>
      <c r="E14853" s="223"/>
      <c r="F14853" s="223"/>
      <c r="G14853" s="223"/>
      <c r="H14853" s="223"/>
      <c r="I14853" s="223"/>
      <c r="J14853" s="223"/>
      <c r="K14853" s="224"/>
      <c r="L14853" s="223"/>
      <c r="M14853" s="225"/>
      <c r="N14853" s="65"/>
      <c r="O14853" s="65"/>
      <c r="S14853" s="65"/>
      <c r="T14853" s="74"/>
    </row>
    <row r="14854" s="148" customFormat="1" ht="9" customHeight="1" hidden="1">
      <c r="A14854" s="222"/>
      <c r="B14854" s="223"/>
      <c r="C14854" s="223"/>
      <c r="D14854" s="223"/>
      <c r="E14854" s="223"/>
      <c r="F14854" s="223"/>
      <c r="G14854" s="223"/>
      <c r="H14854" s="223"/>
      <c r="I14854" s="223"/>
      <c r="J14854" s="223"/>
      <c r="K14854" s="224"/>
      <c r="L14854" s="223"/>
      <c r="M14854" s="225"/>
      <c r="N14854" s="65"/>
      <c r="O14854" s="65"/>
      <c r="S14854" s="65"/>
      <c r="T14854" s="74"/>
    </row>
    <row r="14855" s="148" customFormat="1" ht="9" customHeight="1" hidden="1">
      <c r="A14855" s="222"/>
      <c r="B14855" s="223"/>
      <c r="C14855" s="223"/>
      <c r="D14855" s="223"/>
      <c r="E14855" s="223"/>
      <c r="F14855" s="223"/>
      <c r="G14855" s="223"/>
      <c r="H14855" s="223"/>
      <c r="I14855" s="223"/>
      <c r="J14855" s="223"/>
      <c r="K14855" s="224"/>
      <c r="L14855" s="223"/>
      <c r="M14855" s="225"/>
      <c r="N14855" s="65"/>
      <c r="O14855" s="65"/>
      <c r="S14855" s="65"/>
      <c r="T14855" s="74"/>
    </row>
    <row r="14856" s="148" customFormat="1" ht="9" customHeight="1" hidden="1">
      <c r="A14856" s="222"/>
      <c r="B14856" s="223"/>
      <c r="C14856" s="223"/>
      <c r="D14856" s="223"/>
      <c r="E14856" s="223"/>
      <c r="F14856" s="223"/>
      <c r="G14856" s="223"/>
      <c r="H14856" s="223"/>
      <c r="I14856" s="223"/>
      <c r="J14856" s="223"/>
      <c r="K14856" s="224"/>
      <c r="L14856" s="223"/>
      <c r="M14856" s="225"/>
      <c r="N14856" s="65"/>
      <c r="O14856" s="65"/>
      <c r="S14856" s="65"/>
      <c r="T14856" s="74"/>
    </row>
    <row r="14857" s="148" customFormat="1" ht="9" customHeight="1" hidden="1">
      <c r="A14857" s="222"/>
      <c r="B14857" s="223"/>
      <c r="C14857" s="223"/>
      <c r="D14857" s="223"/>
      <c r="E14857" s="223"/>
      <c r="F14857" s="223"/>
      <c r="G14857" s="223"/>
      <c r="H14857" s="223"/>
      <c r="I14857" s="223"/>
      <c r="J14857" s="223"/>
      <c r="K14857" s="224"/>
      <c r="L14857" s="223"/>
      <c r="M14857" s="225"/>
      <c r="N14857" s="65"/>
      <c r="O14857" s="65"/>
      <c r="S14857" s="65"/>
      <c r="T14857" s="74"/>
    </row>
    <row r="14858" s="148" customFormat="1" ht="9" customHeight="1" hidden="1">
      <c r="A14858" s="222"/>
      <c r="B14858" s="223"/>
      <c r="C14858" s="223"/>
      <c r="D14858" s="223"/>
      <c r="E14858" s="223"/>
      <c r="F14858" s="223"/>
      <c r="G14858" s="223"/>
      <c r="H14858" s="223"/>
      <c r="I14858" s="223"/>
      <c r="J14858" s="223"/>
      <c r="K14858" s="224"/>
      <c r="L14858" s="223"/>
      <c r="M14858" s="225"/>
      <c r="N14858" s="65"/>
      <c r="O14858" s="65"/>
      <c r="S14858" s="65"/>
      <c r="T14858" s="74"/>
    </row>
    <row r="14859" s="148" customFormat="1" ht="9" customHeight="1" hidden="1">
      <c r="A14859" s="222"/>
      <c r="B14859" s="223"/>
      <c r="C14859" s="223"/>
      <c r="D14859" s="223"/>
      <c r="E14859" s="223"/>
      <c r="F14859" s="223"/>
      <c r="G14859" s="223"/>
      <c r="H14859" s="223"/>
      <c r="I14859" s="223"/>
      <c r="J14859" s="223"/>
      <c r="K14859" s="224"/>
      <c r="L14859" s="223"/>
      <c r="M14859" s="225"/>
      <c r="N14859" s="65"/>
      <c r="O14859" s="65"/>
      <c r="S14859" s="65"/>
      <c r="T14859" s="74"/>
    </row>
    <row r="14860" s="148" customFormat="1" ht="9" customHeight="1" hidden="1">
      <c r="A14860" s="222"/>
      <c r="B14860" s="223"/>
      <c r="C14860" s="223"/>
      <c r="D14860" s="223"/>
      <c r="E14860" s="223"/>
      <c r="F14860" s="223"/>
      <c r="G14860" s="223"/>
      <c r="H14860" s="223"/>
      <c r="I14860" s="223"/>
      <c r="J14860" s="223"/>
      <c r="K14860" s="224"/>
      <c r="L14860" s="223"/>
      <c r="M14860" s="225"/>
      <c r="N14860" s="65"/>
      <c r="O14860" s="65"/>
      <c r="S14860" s="65"/>
      <c r="T14860" s="74"/>
    </row>
    <row r="14861" s="148" customFormat="1" ht="9" customHeight="1" hidden="1">
      <c r="A14861" s="222"/>
      <c r="B14861" s="223"/>
      <c r="C14861" s="223"/>
      <c r="D14861" s="223"/>
      <c r="E14861" s="223"/>
      <c r="F14861" s="223"/>
      <c r="G14861" s="223"/>
      <c r="H14861" s="223"/>
      <c r="I14861" s="223"/>
      <c r="J14861" s="223"/>
      <c r="K14861" s="224"/>
      <c r="L14861" s="223"/>
      <c r="M14861" s="225"/>
      <c r="N14861" s="65"/>
      <c r="O14861" s="65"/>
      <c r="S14861" s="65"/>
      <c r="T14861" s="74"/>
    </row>
    <row r="14862" s="148" customFormat="1" ht="9" customHeight="1" hidden="1">
      <c r="A14862" s="222"/>
      <c r="B14862" s="223"/>
      <c r="C14862" s="223"/>
      <c r="D14862" s="223"/>
      <c r="E14862" s="223"/>
      <c r="F14862" s="223"/>
      <c r="G14862" s="223"/>
      <c r="H14862" s="223"/>
      <c r="I14862" s="223"/>
      <c r="J14862" s="223"/>
      <c r="K14862" s="224"/>
      <c r="L14862" s="223"/>
      <c r="M14862" s="225"/>
      <c r="N14862" s="65"/>
      <c r="O14862" s="65"/>
      <c r="S14862" s="65"/>
      <c r="T14862" s="74"/>
    </row>
    <row r="14863" s="148" customFormat="1" ht="9" customHeight="1" hidden="1">
      <c r="A14863" s="222"/>
      <c r="B14863" s="223"/>
      <c r="C14863" s="223"/>
      <c r="D14863" s="223"/>
      <c r="E14863" s="223"/>
      <c r="F14863" s="223"/>
      <c r="G14863" s="223"/>
      <c r="H14863" s="223"/>
      <c r="I14863" s="223"/>
      <c r="J14863" s="223"/>
      <c r="K14863" s="224"/>
      <c r="L14863" s="223"/>
      <c r="M14863" s="225"/>
      <c r="N14863" s="65"/>
      <c r="O14863" s="65"/>
      <c r="S14863" s="65"/>
      <c r="T14863" s="74"/>
    </row>
    <row r="14864" s="148" customFormat="1" ht="9" customHeight="1" hidden="1">
      <c r="A14864" s="222"/>
      <c r="B14864" s="223"/>
      <c r="C14864" s="223"/>
      <c r="D14864" s="223"/>
      <c r="E14864" s="223"/>
      <c r="F14864" s="223"/>
      <c r="G14864" s="223"/>
      <c r="H14864" s="223"/>
      <c r="I14864" s="223"/>
      <c r="J14864" s="223"/>
      <c r="K14864" s="224"/>
      <c r="L14864" s="223"/>
      <c r="M14864" s="225"/>
      <c r="N14864" s="65"/>
      <c r="O14864" s="65"/>
      <c r="S14864" s="65"/>
      <c r="T14864" s="74"/>
    </row>
    <row r="14865" s="148" customFormat="1" ht="9" customHeight="1" hidden="1">
      <c r="A14865" s="222"/>
      <c r="B14865" s="223"/>
      <c r="C14865" s="223"/>
      <c r="D14865" s="223"/>
      <c r="E14865" s="223"/>
      <c r="F14865" s="223"/>
      <c r="G14865" s="223"/>
      <c r="H14865" s="223"/>
      <c r="I14865" s="223"/>
      <c r="J14865" s="223"/>
      <c r="K14865" s="224"/>
      <c r="L14865" s="223"/>
      <c r="M14865" s="225"/>
      <c r="N14865" s="65"/>
      <c r="O14865" s="65"/>
      <c r="S14865" s="65"/>
      <c r="T14865" s="74"/>
    </row>
    <row r="14866" s="148" customFormat="1" ht="9" customHeight="1" hidden="1">
      <c r="A14866" s="222"/>
      <c r="B14866" s="223"/>
      <c r="C14866" s="223"/>
      <c r="D14866" s="223"/>
      <c r="E14866" s="223"/>
      <c r="F14866" s="223"/>
      <c r="G14866" s="223"/>
      <c r="H14866" s="223"/>
      <c r="I14866" s="223"/>
      <c r="J14866" s="223"/>
      <c r="K14866" s="224"/>
      <c r="L14866" s="223"/>
      <c r="M14866" s="225"/>
      <c r="N14866" s="65"/>
      <c r="O14866" s="65"/>
      <c r="S14866" s="65"/>
      <c r="T14866" s="74"/>
    </row>
    <row r="14867" s="148" customFormat="1" ht="9" customHeight="1" hidden="1">
      <c r="A14867" s="222"/>
      <c r="B14867" s="223"/>
      <c r="C14867" s="223"/>
      <c r="D14867" s="223"/>
      <c r="E14867" s="223"/>
      <c r="F14867" s="223"/>
      <c r="G14867" s="223"/>
      <c r="H14867" s="223"/>
      <c r="I14867" s="223"/>
      <c r="J14867" s="223"/>
      <c r="K14867" s="224"/>
      <c r="L14867" s="223"/>
      <c r="M14867" s="225"/>
      <c r="N14867" s="65"/>
      <c r="O14867" s="65"/>
      <c r="S14867" s="65"/>
      <c r="T14867" s="74"/>
    </row>
    <row r="14868" s="148" customFormat="1" ht="9" customHeight="1" hidden="1">
      <c r="A14868" s="222"/>
      <c r="B14868" s="223"/>
      <c r="C14868" s="223"/>
      <c r="D14868" s="223"/>
      <c r="E14868" s="223"/>
      <c r="F14868" s="223"/>
      <c r="G14868" s="223"/>
      <c r="H14868" s="223"/>
      <c r="I14868" s="223"/>
      <c r="J14868" s="223"/>
      <c r="K14868" s="224"/>
      <c r="L14868" s="223"/>
      <c r="M14868" s="225"/>
      <c r="N14868" s="65"/>
      <c r="O14868" s="65"/>
      <c r="S14868" s="65"/>
      <c r="T14868" s="74"/>
    </row>
    <row r="14869" s="148" customFormat="1" ht="9" customHeight="1" hidden="1">
      <c r="A14869" s="222"/>
      <c r="B14869" s="223"/>
      <c r="C14869" s="223"/>
      <c r="D14869" s="223"/>
      <c r="E14869" s="223"/>
      <c r="F14869" s="223"/>
      <c r="G14869" s="223"/>
      <c r="H14869" s="223"/>
      <c r="I14869" s="223"/>
      <c r="J14869" s="223"/>
      <c r="K14869" s="224"/>
      <c r="L14869" s="223"/>
      <c r="M14869" s="225"/>
      <c r="N14869" s="65"/>
      <c r="O14869" s="65"/>
      <c r="S14869" s="65"/>
      <c r="T14869" s="74"/>
    </row>
    <row r="14870" s="148" customFormat="1" ht="9" customHeight="1" hidden="1">
      <c r="A14870" s="222"/>
      <c r="B14870" s="223"/>
      <c r="C14870" s="223"/>
      <c r="D14870" s="223"/>
      <c r="E14870" s="223"/>
      <c r="F14870" s="223"/>
      <c r="G14870" s="223"/>
      <c r="H14870" s="223"/>
      <c r="I14870" s="223"/>
      <c r="J14870" s="223"/>
      <c r="K14870" s="224"/>
      <c r="L14870" s="223"/>
      <c r="M14870" s="225"/>
      <c r="N14870" s="65"/>
      <c r="O14870" s="65"/>
      <c r="S14870" s="65"/>
      <c r="T14870" s="74"/>
    </row>
    <row r="14871" s="148" customFormat="1" ht="9" customHeight="1" hidden="1">
      <c r="A14871" s="222"/>
      <c r="B14871" s="223"/>
      <c r="C14871" s="223"/>
      <c r="D14871" s="223"/>
      <c r="E14871" s="223"/>
      <c r="F14871" s="223"/>
      <c r="G14871" s="223"/>
      <c r="H14871" s="223"/>
      <c r="I14871" s="223"/>
      <c r="J14871" s="223"/>
      <c r="K14871" s="224"/>
      <c r="L14871" s="223"/>
      <c r="M14871" s="225"/>
      <c r="N14871" s="65"/>
      <c r="O14871" s="65"/>
      <c r="S14871" s="65"/>
      <c r="T14871" s="74"/>
    </row>
    <row r="14872" s="148" customFormat="1" ht="9" customHeight="1" hidden="1">
      <c r="A14872" s="222"/>
      <c r="B14872" s="223"/>
      <c r="C14872" s="223"/>
      <c r="D14872" s="223"/>
      <c r="E14872" s="223"/>
      <c r="F14872" s="223"/>
      <c r="G14872" s="223"/>
      <c r="H14872" s="223"/>
      <c r="I14872" s="223"/>
      <c r="J14872" s="223"/>
      <c r="K14872" s="224"/>
      <c r="L14872" s="223"/>
      <c r="M14872" s="225"/>
      <c r="N14872" s="65"/>
      <c r="O14872" s="65"/>
      <c r="S14872" s="65"/>
      <c r="T14872" s="74"/>
    </row>
    <row r="14873" s="148" customFormat="1" ht="9" customHeight="1" hidden="1">
      <c r="A14873" s="222"/>
      <c r="B14873" s="223"/>
      <c r="C14873" s="223"/>
      <c r="D14873" s="223"/>
      <c r="E14873" s="223"/>
      <c r="F14873" s="223"/>
      <c r="G14873" s="223"/>
      <c r="H14873" s="223"/>
      <c r="I14873" s="223"/>
      <c r="J14873" s="223"/>
      <c r="K14873" s="224"/>
      <c r="L14873" s="223"/>
      <c r="M14873" s="225"/>
      <c r="N14873" s="65"/>
      <c r="O14873" s="65"/>
      <c r="S14873" s="65"/>
      <c r="T14873" s="74"/>
    </row>
    <row r="14874" s="148" customFormat="1" ht="9" customHeight="1" hidden="1">
      <c r="A14874" s="222"/>
      <c r="B14874" s="223"/>
      <c r="C14874" s="223"/>
      <c r="D14874" s="223"/>
      <c r="E14874" s="223"/>
      <c r="F14874" s="223"/>
      <c r="G14874" s="223"/>
      <c r="H14874" s="223"/>
      <c r="I14874" s="223"/>
      <c r="J14874" s="223"/>
      <c r="K14874" s="224"/>
      <c r="L14874" s="223"/>
      <c r="M14874" s="225"/>
      <c r="N14874" s="65"/>
      <c r="O14874" s="65"/>
      <c r="S14874" s="65"/>
      <c r="T14874" s="74"/>
    </row>
    <row r="14875" s="148" customFormat="1" ht="9" customHeight="1" hidden="1">
      <c r="A14875" s="222"/>
      <c r="B14875" s="223"/>
      <c r="C14875" s="223"/>
      <c r="D14875" s="223"/>
      <c r="E14875" s="223"/>
      <c r="F14875" s="223"/>
      <c r="G14875" s="223"/>
      <c r="H14875" s="223"/>
      <c r="I14875" s="223"/>
      <c r="J14875" s="223"/>
      <c r="K14875" s="224"/>
      <c r="L14875" s="223"/>
      <c r="M14875" s="225"/>
      <c r="N14875" s="65"/>
      <c r="O14875" s="65"/>
      <c r="S14875" s="65"/>
      <c r="T14875" s="74"/>
    </row>
    <row r="14876" s="148" customFormat="1" ht="9" customHeight="1" hidden="1">
      <c r="A14876" s="222"/>
      <c r="B14876" s="223"/>
      <c r="C14876" s="223"/>
      <c r="D14876" s="223"/>
      <c r="E14876" s="223"/>
      <c r="F14876" s="223"/>
      <c r="G14876" s="223"/>
      <c r="H14876" s="223"/>
      <c r="I14876" s="223"/>
      <c r="J14876" s="223"/>
      <c r="K14876" s="224"/>
      <c r="L14876" s="223"/>
      <c r="M14876" s="225"/>
      <c r="N14876" s="65"/>
      <c r="O14876" s="65"/>
      <c r="S14876" s="65"/>
      <c r="T14876" s="74"/>
    </row>
    <row r="14877" s="148" customFormat="1" ht="9" customHeight="1" hidden="1">
      <c r="A14877" s="222"/>
      <c r="B14877" s="223"/>
      <c r="C14877" s="223"/>
      <c r="D14877" s="223"/>
      <c r="E14877" s="223"/>
      <c r="F14877" s="223"/>
      <c r="G14877" s="223"/>
      <c r="H14877" s="223"/>
      <c r="I14877" s="223"/>
      <c r="J14877" s="223"/>
      <c r="K14877" s="224"/>
      <c r="L14877" s="223"/>
      <c r="M14877" s="225"/>
      <c r="N14877" s="65"/>
      <c r="O14877" s="65"/>
      <c r="S14877" s="65"/>
      <c r="T14877" s="74"/>
    </row>
    <row r="14878" s="148" customFormat="1" ht="9" customHeight="1" hidden="1">
      <c r="A14878" s="222"/>
      <c r="B14878" s="223"/>
      <c r="C14878" s="223"/>
      <c r="D14878" s="223"/>
      <c r="E14878" s="223"/>
      <c r="F14878" s="223"/>
      <c r="G14878" s="223"/>
      <c r="H14878" s="223"/>
      <c r="I14878" s="223"/>
      <c r="J14878" s="223"/>
      <c r="K14878" s="224"/>
      <c r="L14878" s="223"/>
      <c r="M14878" s="225"/>
      <c r="N14878" s="65"/>
      <c r="O14878" s="65"/>
      <c r="S14878" s="65"/>
      <c r="T14878" s="74"/>
    </row>
    <row r="14879" s="148" customFormat="1" ht="9" customHeight="1" hidden="1">
      <c r="A14879" s="222"/>
      <c r="B14879" s="223"/>
      <c r="C14879" s="223"/>
      <c r="D14879" s="223"/>
      <c r="E14879" s="223"/>
      <c r="F14879" s="223"/>
      <c r="G14879" s="223"/>
      <c r="H14879" s="223"/>
      <c r="I14879" s="223"/>
      <c r="J14879" s="223"/>
      <c r="K14879" s="224"/>
      <c r="L14879" s="223"/>
      <c r="M14879" s="225"/>
      <c r="N14879" s="65"/>
      <c r="O14879" s="65"/>
      <c r="S14879" s="65"/>
      <c r="T14879" s="74"/>
    </row>
    <row r="14880" s="148" customFormat="1" ht="9" customHeight="1" hidden="1">
      <c r="A14880" s="222"/>
      <c r="B14880" s="223"/>
      <c r="C14880" s="223"/>
      <c r="D14880" s="223"/>
      <c r="E14880" s="223"/>
      <c r="F14880" s="223"/>
      <c r="G14880" s="223"/>
      <c r="H14880" s="223"/>
      <c r="I14880" s="223"/>
      <c r="J14880" s="223"/>
      <c r="K14880" s="224"/>
      <c r="L14880" s="223"/>
      <c r="M14880" s="225"/>
      <c r="N14880" s="65"/>
      <c r="O14880" s="65"/>
      <c r="S14880" s="65"/>
      <c r="T14880" s="74"/>
    </row>
    <row r="14881" s="148" customFormat="1" ht="9" customHeight="1" hidden="1">
      <c r="A14881" s="222"/>
      <c r="B14881" s="223"/>
      <c r="C14881" s="223"/>
      <c r="D14881" s="223"/>
      <c r="E14881" s="223"/>
      <c r="F14881" s="223"/>
      <c r="G14881" s="223"/>
      <c r="H14881" s="223"/>
      <c r="I14881" s="223"/>
      <c r="J14881" s="223"/>
      <c r="K14881" s="224"/>
      <c r="L14881" s="223"/>
      <c r="M14881" s="225"/>
      <c r="N14881" s="65"/>
      <c r="O14881" s="65"/>
      <c r="S14881" s="65"/>
      <c r="T14881" s="74"/>
    </row>
    <row r="14882" s="148" customFormat="1" ht="9" customHeight="1" hidden="1">
      <c r="A14882" s="222"/>
      <c r="B14882" s="223"/>
      <c r="C14882" s="223"/>
      <c r="D14882" s="223"/>
      <c r="E14882" s="223"/>
      <c r="F14882" s="223"/>
      <c r="G14882" s="223"/>
      <c r="H14882" s="223"/>
      <c r="I14882" s="223"/>
      <c r="J14882" s="223"/>
      <c r="K14882" s="224"/>
      <c r="L14882" s="223"/>
      <c r="M14882" s="225"/>
      <c r="N14882" s="65"/>
      <c r="O14882" s="65"/>
      <c r="S14882" s="65"/>
      <c r="T14882" s="74"/>
    </row>
    <row r="14883" s="148" customFormat="1" ht="9" customHeight="1" hidden="1">
      <c r="A14883" s="222"/>
      <c r="B14883" s="223"/>
      <c r="C14883" s="223"/>
      <c r="D14883" s="223"/>
      <c r="E14883" s="223"/>
      <c r="F14883" s="223"/>
      <c r="G14883" s="223"/>
      <c r="H14883" s="223"/>
      <c r="I14883" s="223"/>
      <c r="J14883" s="223"/>
      <c r="K14883" s="224"/>
      <c r="L14883" s="223"/>
      <c r="M14883" s="225"/>
      <c r="N14883" s="65"/>
      <c r="O14883" s="65"/>
      <c r="S14883" s="65"/>
      <c r="T14883" s="74"/>
    </row>
    <row r="14884" s="148" customFormat="1" ht="9" customHeight="1" hidden="1">
      <c r="A14884" s="222"/>
      <c r="B14884" s="223"/>
      <c r="C14884" s="223"/>
      <c r="D14884" s="223"/>
      <c r="E14884" s="223"/>
      <c r="F14884" s="223"/>
      <c r="G14884" s="223"/>
      <c r="H14884" s="223"/>
      <c r="I14884" s="223"/>
      <c r="J14884" s="223"/>
      <c r="K14884" s="224"/>
      <c r="L14884" s="223"/>
      <c r="M14884" s="225"/>
      <c r="N14884" s="65"/>
      <c r="O14884" s="65"/>
      <c r="S14884" s="65"/>
      <c r="T14884" s="74"/>
    </row>
    <row r="14885" s="148" customFormat="1" ht="9" customHeight="1" hidden="1">
      <c r="A14885" s="222"/>
      <c r="B14885" s="223"/>
      <c r="C14885" s="223"/>
      <c r="D14885" s="223"/>
      <c r="E14885" s="223"/>
      <c r="F14885" s="223"/>
      <c r="G14885" s="223"/>
      <c r="H14885" s="223"/>
      <c r="I14885" s="223"/>
      <c r="J14885" s="223"/>
      <c r="K14885" s="224"/>
      <c r="L14885" s="223"/>
      <c r="M14885" s="225"/>
      <c r="N14885" s="65"/>
      <c r="O14885" s="65"/>
      <c r="S14885" s="65"/>
      <c r="T14885" s="74"/>
    </row>
    <row r="14886" s="148" customFormat="1" ht="9" customHeight="1" hidden="1">
      <c r="A14886" s="222"/>
      <c r="B14886" s="223"/>
      <c r="C14886" s="223"/>
      <c r="D14886" s="223"/>
      <c r="E14886" s="223"/>
      <c r="F14886" s="223"/>
      <c r="G14886" s="223"/>
      <c r="H14886" s="223"/>
      <c r="I14886" s="223"/>
      <c r="J14886" s="223"/>
      <c r="K14886" s="224"/>
      <c r="L14886" s="223"/>
      <c r="M14886" s="225"/>
      <c r="N14886" s="65"/>
      <c r="O14886" s="65"/>
      <c r="S14886" s="65"/>
      <c r="T14886" s="74"/>
    </row>
    <row r="14887" s="148" customFormat="1" ht="9" customHeight="1" hidden="1">
      <c r="A14887" s="222"/>
      <c r="B14887" s="223"/>
      <c r="C14887" s="223"/>
      <c r="D14887" s="223"/>
      <c r="E14887" s="223"/>
      <c r="F14887" s="223"/>
      <c r="G14887" s="223"/>
      <c r="H14887" s="223"/>
      <c r="I14887" s="223"/>
      <c r="J14887" s="223"/>
      <c r="K14887" s="224"/>
      <c r="L14887" s="223"/>
      <c r="M14887" s="225"/>
      <c r="N14887" s="65"/>
      <c r="O14887" s="65"/>
      <c r="S14887" s="65"/>
      <c r="T14887" s="74"/>
    </row>
    <row r="14888" s="148" customFormat="1" ht="9" customHeight="1" hidden="1">
      <c r="A14888" s="222"/>
      <c r="B14888" s="223"/>
      <c r="C14888" s="223"/>
      <c r="D14888" s="223"/>
      <c r="E14888" s="223"/>
      <c r="F14888" s="223"/>
      <c r="G14888" s="223"/>
      <c r="H14888" s="223"/>
      <c r="I14888" s="223"/>
      <c r="J14888" s="223"/>
      <c r="K14888" s="224"/>
      <c r="L14888" s="223"/>
      <c r="M14888" s="225"/>
      <c r="N14888" s="65"/>
      <c r="O14888" s="65"/>
      <c r="S14888" s="65"/>
      <c r="T14888" s="74"/>
    </row>
    <row r="14889" s="148" customFormat="1" ht="9" customHeight="1" hidden="1">
      <c r="A14889" s="222"/>
      <c r="B14889" s="223"/>
      <c r="C14889" s="223"/>
      <c r="D14889" s="223"/>
      <c r="E14889" s="223"/>
      <c r="F14889" s="223"/>
      <c r="G14889" s="223"/>
      <c r="H14889" s="223"/>
      <c r="I14889" s="223"/>
      <c r="J14889" s="223"/>
      <c r="K14889" s="224"/>
      <c r="L14889" s="223"/>
      <c r="M14889" s="225"/>
      <c r="N14889" s="65"/>
      <c r="O14889" s="65"/>
      <c r="S14889" s="65"/>
      <c r="T14889" s="74"/>
    </row>
    <row r="14890" s="148" customFormat="1" ht="9" customHeight="1" hidden="1">
      <c r="A14890" s="222"/>
      <c r="B14890" s="223"/>
      <c r="C14890" s="223"/>
      <c r="D14890" s="223"/>
      <c r="E14890" s="223"/>
      <c r="F14890" s="223"/>
      <c r="G14890" s="223"/>
      <c r="H14890" s="223"/>
      <c r="I14890" s="223"/>
      <c r="J14890" s="223"/>
      <c r="K14890" s="224"/>
      <c r="L14890" s="223"/>
      <c r="M14890" s="225"/>
      <c r="N14890" s="65"/>
      <c r="O14890" s="65"/>
      <c r="S14890" s="65"/>
      <c r="T14890" s="74"/>
    </row>
    <row r="14891" s="148" customFormat="1" ht="9" customHeight="1" hidden="1">
      <c r="A14891" s="222"/>
      <c r="B14891" s="223"/>
      <c r="C14891" s="223"/>
      <c r="D14891" s="223"/>
      <c r="E14891" s="223"/>
      <c r="F14891" s="223"/>
      <c r="G14891" s="223"/>
      <c r="H14891" s="223"/>
      <c r="I14891" s="223"/>
      <c r="J14891" s="223"/>
      <c r="K14891" s="224"/>
      <c r="L14891" s="223"/>
      <c r="M14891" s="225"/>
      <c r="N14891" s="65"/>
      <c r="O14891" s="65"/>
      <c r="S14891" s="65"/>
      <c r="T14891" s="74"/>
    </row>
    <row r="14892" s="148" customFormat="1" ht="9" customHeight="1" hidden="1">
      <c r="A14892" s="222"/>
      <c r="B14892" s="223"/>
      <c r="C14892" s="223"/>
      <c r="D14892" s="223"/>
      <c r="E14892" s="223"/>
      <c r="F14892" s="223"/>
      <c r="G14892" s="223"/>
      <c r="H14892" s="223"/>
      <c r="I14892" s="223"/>
      <c r="J14892" s="223"/>
      <c r="K14892" s="224"/>
      <c r="L14892" s="223"/>
      <c r="M14892" s="225"/>
      <c r="N14892" s="65"/>
      <c r="O14892" s="65"/>
      <c r="S14892" s="65"/>
      <c r="T14892" s="74"/>
    </row>
    <row r="14893" s="148" customFormat="1" ht="9" customHeight="1" hidden="1">
      <c r="A14893" s="222"/>
      <c r="B14893" s="223"/>
      <c r="C14893" s="223"/>
      <c r="D14893" s="223"/>
      <c r="E14893" s="223"/>
      <c r="F14893" s="223"/>
      <c r="G14893" s="223"/>
      <c r="H14893" s="223"/>
      <c r="I14893" s="223"/>
      <c r="J14893" s="223"/>
      <c r="K14893" s="224"/>
      <c r="L14893" s="223"/>
      <c r="M14893" s="225"/>
      <c r="N14893" s="65"/>
      <c r="O14893" s="65"/>
      <c r="S14893" s="65"/>
      <c r="T14893" s="74"/>
    </row>
    <row r="14894" s="148" customFormat="1" ht="9" customHeight="1" hidden="1">
      <c r="A14894" s="222"/>
      <c r="B14894" s="223"/>
      <c r="C14894" s="223"/>
      <c r="D14894" s="223"/>
      <c r="E14894" s="223"/>
      <c r="F14894" s="223"/>
      <c r="G14894" s="223"/>
      <c r="H14894" s="223"/>
      <c r="I14894" s="223"/>
      <c r="J14894" s="223"/>
      <c r="K14894" s="224"/>
      <c r="L14894" s="223"/>
      <c r="M14894" s="225"/>
      <c r="N14894" s="65"/>
      <c r="O14894" s="65"/>
      <c r="S14894" s="65"/>
      <c r="T14894" s="74"/>
    </row>
    <row r="14895" s="148" customFormat="1" ht="9" customHeight="1" hidden="1">
      <c r="A14895" s="222"/>
      <c r="B14895" s="223"/>
      <c r="C14895" s="223"/>
      <c r="D14895" s="223"/>
      <c r="E14895" s="223"/>
      <c r="F14895" s="223"/>
      <c r="G14895" s="223"/>
      <c r="H14895" s="223"/>
      <c r="I14895" s="223"/>
      <c r="J14895" s="223"/>
      <c r="K14895" s="224"/>
      <c r="L14895" s="223"/>
      <c r="M14895" s="225"/>
      <c r="N14895" s="65"/>
      <c r="O14895" s="65"/>
      <c r="S14895" s="65"/>
      <c r="T14895" s="74"/>
    </row>
    <row r="14896" s="148" customFormat="1" ht="9" customHeight="1" hidden="1">
      <c r="A14896" s="222"/>
      <c r="B14896" s="223"/>
      <c r="C14896" s="223"/>
      <c r="D14896" s="223"/>
      <c r="E14896" s="223"/>
      <c r="F14896" s="223"/>
      <c r="G14896" s="223"/>
      <c r="H14896" s="223"/>
      <c r="I14896" s="223"/>
      <c r="J14896" s="223"/>
      <c r="K14896" s="224"/>
      <c r="L14896" s="223"/>
      <c r="M14896" s="225"/>
      <c r="N14896" s="65"/>
      <c r="O14896" s="65"/>
      <c r="S14896" s="65"/>
      <c r="T14896" s="74"/>
    </row>
    <row r="14897" s="148" customFormat="1" ht="9" customHeight="1" hidden="1">
      <c r="A14897" s="222"/>
      <c r="B14897" s="223"/>
      <c r="C14897" s="223"/>
      <c r="D14897" s="223"/>
      <c r="E14897" s="223"/>
      <c r="F14897" s="223"/>
      <c r="G14897" s="223"/>
      <c r="H14897" s="223"/>
      <c r="I14897" s="223"/>
      <c r="J14897" s="223"/>
      <c r="K14897" s="224"/>
      <c r="L14897" s="223"/>
      <c r="M14897" s="225"/>
      <c r="N14897" s="65"/>
      <c r="O14897" s="65"/>
      <c r="S14897" s="65"/>
      <c r="T14897" s="74"/>
    </row>
    <row r="14898" s="148" customFormat="1" ht="9" customHeight="1" hidden="1">
      <c r="A14898" s="222"/>
      <c r="B14898" s="223"/>
      <c r="C14898" s="223"/>
      <c r="D14898" s="223"/>
      <c r="E14898" s="223"/>
      <c r="F14898" s="223"/>
      <c r="G14898" s="223"/>
      <c r="H14898" s="223"/>
      <c r="I14898" s="223"/>
      <c r="J14898" s="223"/>
      <c r="K14898" s="224"/>
      <c r="L14898" s="223"/>
      <c r="M14898" s="225"/>
      <c r="N14898" s="65"/>
      <c r="O14898" s="65"/>
      <c r="S14898" s="65"/>
      <c r="T14898" s="74"/>
    </row>
    <row r="14899" s="148" customFormat="1" ht="9" customHeight="1" hidden="1">
      <c r="A14899" s="222"/>
      <c r="B14899" s="223"/>
      <c r="C14899" s="223"/>
      <c r="D14899" s="223"/>
      <c r="E14899" s="223"/>
      <c r="F14899" s="223"/>
      <c r="G14899" s="223"/>
      <c r="H14899" s="223"/>
      <c r="I14899" s="223"/>
      <c r="J14899" s="223"/>
      <c r="K14899" s="224"/>
      <c r="L14899" s="223"/>
      <c r="M14899" s="225"/>
      <c r="N14899" s="65"/>
      <c r="O14899" s="65"/>
      <c r="S14899" s="65"/>
      <c r="T14899" s="74"/>
    </row>
    <row r="14900" s="148" customFormat="1" ht="9" customHeight="1" hidden="1">
      <c r="A14900" s="222"/>
      <c r="B14900" s="223"/>
      <c r="C14900" s="223"/>
      <c r="D14900" s="223"/>
      <c r="E14900" s="223"/>
      <c r="F14900" s="223"/>
      <c r="G14900" s="223"/>
      <c r="H14900" s="223"/>
      <c r="I14900" s="223"/>
      <c r="J14900" s="223"/>
      <c r="K14900" s="224"/>
      <c r="L14900" s="223"/>
      <c r="M14900" s="225"/>
      <c r="N14900" s="65"/>
      <c r="O14900" s="65"/>
      <c r="S14900" s="65"/>
      <c r="T14900" s="74"/>
    </row>
    <row r="14901" s="148" customFormat="1" ht="9" customHeight="1" hidden="1">
      <c r="A14901" s="222"/>
      <c r="B14901" s="223"/>
      <c r="C14901" s="223"/>
      <c r="D14901" s="223"/>
      <c r="E14901" s="223"/>
      <c r="F14901" s="223"/>
      <c r="G14901" s="223"/>
      <c r="H14901" s="223"/>
      <c r="I14901" s="223"/>
      <c r="J14901" s="223"/>
      <c r="K14901" s="224"/>
      <c r="L14901" s="223"/>
      <c r="M14901" s="225"/>
      <c r="N14901" s="65"/>
      <c r="O14901" s="65"/>
      <c r="S14901" s="65"/>
      <c r="T14901" s="74"/>
    </row>
    <row r="14902" s="148" customFormat="1" ht="9" customHeight="1" hidden="1">
      <c r="A14902" s="222"/>
      <c r="B14902" s="223"/>
      <c r="C14902" s="223"/>
      <c r="D14902" s="223"/>
      <c r="E14902" s="223"/>
      <c r="F14902" s="223"/>
      <c r="G14902" s="223"/>
      <c r="H14902" s="223"/>
      <c r="I14902" s="223"/>
      <c r="J14902" s="223"/>
      <c r="K14902" s="224"/>
      <c r="L14902" s="223"/>
      <c r="M14902" s="225"/>
      <c r="N14902" s="65"/>
      <c r="O14902" s="65"/>
      <c r="S14902" s="65"/>
      <c r="T14902" s="74"/>
    </row>
    <row r="14903" s="148" customFormat="1" ht="9" customHeight="1" hidden="1">
      <c r="A14903" s="222"/>
      <c r="B14903" s="223"/>
      <c r="C14903" s="223"/>
      <c r="D14903" s="223"/>
      <c r="E14903" s="223"/>
      <c r="F14903" s="223"/>
      <c r="G14903" s="223"/>
      <c r="H14903" s="223"/>
      <c r="I14903" s="223"/>
      <c r="J14903" s="223"/>
      <c r="K14903" s="224"/>
      <c r="L14903" s="223"/>
      <c r="M14903" s="225"/>
      <c r="N14903" s="65"/>
      <c r="O14903" s="65"/>
      <c r="S14903" s="65"/>
      <c r="T14903" s="74"/>
    </row>
    <row r="14904" s="148" customFormat="1" ht="9" customHeight="1" hidden="1">
      <c r="A14904" s="222"/>
      <c r="B14904" s="223"/>
      <c r="C14904" s="223"/>
      <c r="D14904" s="223"/>
      <c r="E14904" s="223"/>
      <c r="F14904" s="223"/>
      <c r="G14904" s="223"/>
      <c r="H14904" s="223"/>
      <c r="I14904" s="223"/>
      <c r="J14904" s="223"/>
      <c r="K14904" s="224"/>
      <c r="L14904" s="223"/>
      <c r="M14904" s="225"/>
      <c r="N14904" s="65"/>
      <c r="O14904" s="65"/>
      <c r="S14904" s="65"/>
      <c r="T14904" s="74"/>
    </row>
    <row r="14905" s="148" customFormat="1" ht="9" customHeight="1" hidden="1">
      <c r="A14905" s="222"/>
      <c r="B14905" s="223"/>
      <c r="C14905" s="223"/>
      <c r="D14905" s="223"/>
      <c r="E14905" s="223"/>
      <c r="F14905" s="223"/>
      <c r="G14905" s="223"/>
      <c r="H14905" s="223"/>
      <c r="I14905" s="223"/>
      <c r="J14905" s="223"/>
      <c r="K14905" s="224"/>
      <c r="L14905" s="223"/>
      <c r="M14905" s="225"/>
      <c r="N14905" s="65"/>
      <c r="O14905" s="65"/>
      <c r="S14905" s="65"/>
      <c r="T14905" s="74"/>
    </row>
    <row r="14906" s="148" customFormat="1" ht="9" customHeight="1" hidden="1">
      <c r="A14906" s="222"/>
      <c r="B14906" s="223"/>
      <c r="C14906" s="223"/>
      <c r="D14906" s="223"/>
      <c r="E14906" s="223"/>
      <c r="F14906" s="223"/>
      <c r="G14906" s="223"/>
      <c r="H14906" s="223"/>
      <c r="I14906" s="223"/>
      <c r="J14906" s="223"/>
      <c r="K14906" s="224"/>
      <c r="L14906" s="223"/>
      <c r="M14906" s="225"/>
      <c r="N14906" s="65"/>
      <c r="O14906" s="65"/>
      <c r="S14906" s="65"/>
      <c r="T14906" s="74"/>
    </row>
    <row r="14907" s="148" customFormat="1" ht="9" customHeight="1" hidden="1">
      <c r="A14907" s="222"/>
      <c r="B14907" s="223"/>
      <c r="C14907" s="223"/>
      <c r="D14907" s="223"/>
      <c r="E14907" s="223"/>
      <c r="F14907" s="223"/>
      <c r="G14907" s="223"/>
      <c r="H14907" s="223"/>
      <c r="I14907" s="223"/>
      <c r="J14907" s="223"/>
      <c r="K14907" s="224"/>
      <c r="L14907" s="223"/>
      <c r="M14907" s="225"/>
      <c r="N14907" s="65"/>
      <c r="O14907" s="65"/>
      <c r="S14907" s="65"/>
      <c r="T14907" s="74"/>
    </row>
    <row r="14908" s="148" customFormat="1" ht="9" customHeight="1" hidden="1">
      <c r="A14908" s="222"/>
      <c r="B14908" s="223"/>
      <c r="C14908" s="223"/>
      <c r="D14908" s="223"/>
      <c r="E14908" s="223"/>
      <c r="F14908" s="223"/>
      <c r="G14908" s="223"/>
      <c r="H14908" s="223"/>
      <c r="I14908" s="223"/>
      <c r="J14908" s="223"/>
      <c r="K14908" s="224"/>
      <c r="L14908" s="223"/>
      <c r="M14908" s="225"/>
      <c r="N14908" s="65"/>
      <c r="O14908" s="65"/>
      <c r="S14908" s="65"/>
      <c r="T14908" s="74"/>
    </row>
    <row r="14909" s="148" customFormat="1" ht="9" customHeight="1" hidden="1">
      <c r="A14909" s="222"/>
      <c r="B14909" s="223"/>
      <c r="C14909" s="223"/>
      <c r="D14909" s="223"/>
      <c r="E14909" s="223"/>
      <c r="F14909" s="223"/>
      <c r="G14909" s="223"/>
      <c r="H14909" s="223"/>
      <c r="I14909" s="223"/>
      <c r="J14909" s="223"/>
      <c r="K14909" s="224"/>
      <c r="L14909" s="223"/>
      <c r="M14909" s="225"/>
      <c r="N14909" s="65"/>
      <c r="O14909" s="65"/>
      <c r="S14909" s="65"/>
      <c r="T14909" s="74"/>
    </row>
    <row r="14910" s="148" customFormat="1" ht="9" customHeight="1" hidden="1">
      <c r="A14910" s="222"/>
      <c r="B14910" s="223"/>
      <c r="C14910" s="223"/>
      <c r="D14910" s="223"/>
      <c r="E14910" s="223"/>
      <c r="F14910" s="223"/>
      <c r="G14910" s="223"/>
      <c r="H14910" s="223"/>
      <c r="I14910" s="223"/>
      <c r="J14910" s="223"/>
      <c r="K14910" s="224"/>
      <c r="L14910" s="223"/>
      <c r="M14910" s="225"/>
      <c r="N14910" s="65"/>
      <c r="O14910" s="65"/>
      <c r="S14910" s="65"/>
      <c r="T14910" s="74"/>
    </row>
    <row r="14911" s="148" customFormat="1" ht="9" customHeight="1" hidden="1">
      <c r="A14911" s="222"/>
      <c r="B14911" s="223"/>
      <c r="C14911" s="223"/>
      <c r="D14911" s="223"/>
      <c r="E14911" s="223"/>
      <c r="F14911" s="223"/>
      <c r="G14911" s="223"/>
      <c r="H14911" s="223"/>
      <c r="I14911" s="223"/>
      <c r="J14911" s="223"/>
      <c r="K14911" s="224"/>
      <c r="L14911" s="223"/>
      <c r="M14911" s="225"/>
      <c r="N14911" s="65"/>
      <c r="O14911" s="65"/>
      <c r="S14911" s="65"/>
      <c r="T14911" s="74"/>
    </row>
    <row r="14912" s="148" customFormat="1" ht="9" customHeight="1" hidden="1">
      <c r="A14912" s="222"/>
      <c r="B14912" s="223"/>
      <c r="C14912" s="223"/>
      <c r="D14912" s="223"/>
      <c r="E14912" s="223"/>
      <c r="F14912" s="223"/>
      <c r="G14912" s="223"/>
      <c r="H14912" s="223"/>
      <c r="I14912" s="223"/>
      <c r="J14912" s="223"/>
      <c r="K14912" s="224"/>
      <c r="L14912" s="223"/>
      <c r="M14912" s="225"/>
      <c r="N14912" s="65"/>
      <c r="O14912" s="65"/>
      <c r="S14912" s="65"/>
      <c r="T14912" s="74"/>
    </row>
    <row r="14913" s="148" customFormat="1" ht="9" customHeight="1" hidden="1">
      <c r="A14913" s="222"/>
      <c r="B14913" s="223"/>
      <c r="C14913" s="223"/>
      <c r="D14913" s="223"/>
      <c r="E14913" s="223"/>
      <c r="F14913" s="223"/>
      <c r="G14913" s="223"/>
      <c r="H14913" s="223"/>
      <c r="I14913" s="223"/>
      <c r="J14913" s="223"/>
      <c r="K14913" s="224"/>
      <c r="L14913" s="223"/>
      <c r="M14913" s="225"/>
      <c r="N14913" s="65"/>
      <c r="O14913" s="65"/>
      <c r="S14913" s="65"/>
      <c r="T14913" s="74"/>
    </row>
    <row r="14914" s="148" customFormat="1" ht="9" customHeight="1" hidden="1">
      <c r="A14914" s="222"/>
      <c r="B14914" s="223"/>
      <c r="C14914" s="223"/>
      <c r="D14914" s="223"/>
      <c r="E14914" s="223"/>
      <c r="F14914" s="223"/>
      <c r="G14914" s="223"/>
      <c r="H14914" s="223"/>
      <c r="I14914" s="223"/>
      <c r="J14914" s="223"/>
      <c r="K14914" s="224"/>
      <c r="L14914" s="223"/>
      <c r="M14914" s="225"/>
      <c r="N14914" s="65"/>
      <c r="O14914" s="65"/>
      <c r="S14914" s="65"/>
      <c r="T14914" s="74"/>
    </row>
    <row r="14915" s="148" customFormat="1" ht="9" customHeight="1" hidden="1">
      <c r="A14915" s="222"/>
      <c r="B14915" s="223"/>
      <c r="C14915" s="223"/>
      <c r="D14915" s="223"/>
      <c r="E14915" s="223"/>
      <c r="F14915" s="223"/>
      <c r="G14915" s="223"/>
      <c r="H14915" s="223"/>
      <c r="I14915" s="223"/>
      <c r="J14915" s="223"/>
      <c r="K14915" s="224"/>
      <c r="L14915" s="223"/>
      <c r="M14915" s="225"/>
      <c r="N14915" s="65"/>
      <c r="O14915" s="65"/>
      <c r="S14915" s="65"/>
      <c r="T14915" s="74"/>
    </row>
    <row r="14916" s="148" customFormat="1" ht="9" customHeight="1" hidden="1">
      <c r="A14916" s="222"/>
      <c r="B14916" s="223"/>
      <c r="C14916" s="223"/>
      <c r="D14916" s="223"/>
      <c r="E14916" s="223"/>
      <c r="F14916" s="223"/>
      <c r="G14916" s="223"/>
      <c r="H14916" s="223"/>
      <c r="I14916" s="223"/>
      <c r="J14916" s="223"/>
      <c r="K14916" s="224"/>
      <c r="L14916" s="223"/>
      <c r="M14916" s="225"/>
      <c r="N14916" s="65"/>
      <c r="O14916" s="65"/>
      <c r="S14916" s="65"/>
      <c r="T14916" s="74"/>
    </row>
    <row r="14917" s="148" customFormat="1" ht="9" customHeight="1" hidden="1">
      <c r="A14917" s="222"/>
      <c r="B14917" s="223"/>
      <c r="C14917" s="223"/>
      <c r="D14917" s="223"/>
      <c r="E14917" s="223"/>
      <c r="F14917" s="223"/>
      <c r="G14917" s="223"/>
      <c r="H14917" s="223"/>
      <c r="I14917" s="223"/>
      <c r="J14917" s="223"/>
      <c r="K14917" s="224"/>
      <c r="L14917" s="223"/>
      <c r="M14917" s="225"/>
      <c r="N14917" s="65"/>
      <c r="O14917" s="65"/>
      <c r="S14917" s="65"/>
      <c r="T14917" s="74"/>
    </row>
    <row r="14918" s="148" customFormat="1" ht="9" customHeight="1" hidden="1">
      <c r="A14918" s="222"/>
      <c r="B14918" s="223"/>
      <c r="C14918" s="223"/>
      <c r="D14918" s="223"/>
      <c r="E14918" s="223"/>
      <c r="F14918" s="223"/>
      <c r="G14918" s="223"/>
      <c r="H14918" s="223"/>
      <c r="I14918" s="223"/>
      <c r="J14918" s="223"/>
      <c r="K14918" s="224"/>
      <c r="L14918" s="223"/>
      <c r="M14918" s="225"/>
      <c r="N14918" s="65"/>
      <c r="O14918" s="65"/>
      <c r="S14918" s="65"/>
      <c r="T14918" s="74"/>
    </row>
    <row r="14919" s="148" customFormat="1" ht="9" customHeight="1" hidden="1">
      <c r="A14919" s="222"/>
      <c r="B14919" s="223"/>
      <c r="C14919" s="223"/>
      <c r="D14919" s="223"/>
      <c r="E14919" s="223"/>
      <c r="F14919" s="223"/>
      <c r="G14919" s="223"/>
      <c r="H14919" s="223"/>
      <c r="I14919" s="223"/>
      <c r="J14919" s="223"/>
      <c r="K14919" s="224"/>
      <c r="L14919" s="223"/>
      <c r="M14919" s="225"/>
      <c r="N14919" s="65"/>
      <c r="O14919" s="65"/>
      <c r="S14919" s="65"/>
      <c r="T14919" s="74"/>
    </row>
    <row r="14920" s="148" customFormat="1" ht="9" customHeight="1" hidden="1">
      <c r="A14920" s="222"/>
      <c r="B14920" s="223"/>
      <c r="C14920" s="223"/>
      <c r="D14920" s="223"/>
      <c r="E14920" s="223"/>
      <c r="F14920" s="223"/>
      <c r="G14920" s="223"/>
      <c r="H14920" s="223"/>
      <c r="I14920" s="223"/>
      <c r="J14920" s="223"/>
      <c r="K14920" s="224"/>
      <c r="L14920" s="223"/>
      <c r="M14920" s="225"/>
      <c r="N14920" s="65"/>
      <c r="O14920" s="65"/>
      <c r="S14920" s="65"/>
      <c r="T14920" s="74"/>
    </row>
    <row r="14921" s="148" customFormat="1" ht="9" customHeight="1" hidden="1">
      <c r="A14921" s="222"/>
      <c r="B14921" s="223"/>
      <c r="C14921" s="223"/>
      <c r="D14921" s="223"/>
      <c r="E14921" s="223"/>
      <c r="F14921" s="223"/>
      <c r="G14921" s="223"/>
      <c r="H14921" s="223"/>
      <c r="I14921" s="223"/>
      <c r="J14921" s="223"/>
      <c r="K14921" s="224"/>
      <c r="L14921" s="223"/>
      <c r="M14921" s="225"/>
      <c r="N14921" s="65"/>
      <c r="O14921" s="65"/>
      <c r="S14921" s="65"/>
      <c r="T14921" s="74"/>
    </row>
    <row r="14922" s="148" customFormat="1" ht="9" customHeight="1" hidden="1">
      <c r="A14922" s="222"/>
      <c r="B14922" s="223"/>
      <c r="C14922" s="223"/>
      <c r="D14922" s="223"/>
      <c r="E14922" s="223"/>
      <c r="F14922" s="223"/>
      <c r="G14922" s="223"/>
      <c r="H14922" s="223"/>
      <c r="I14922" s="223"/>
      <c r="J14922" s="223"/>
      <c r="K14922" s="224"/>
      <c r="L14922" s="223"/>
      <c r="M14922" s="225"/>
      <c r="N14922" s="65"/>
      <c r="O14922" s="65"/>
      <c r="S14922" s="65"/>
      <c r="T14922" s="74"/>
    </row>
    <row r="14923" s="148" customFormat="1" ht="9" customHeight="1" hidden="1">
      <c r="A14923" s="222"/>
      <c r="B14923" s="223"/>
      <c r="C14923" s="223"/>
      <c r="D14923" s="223"/>
      <c r="E14923" s="223"/>
      <c r="F14923" s="223"/>
      <c r="G14923" s="223"/>
      <c r="H14923" s="223"/>
      <c r="I14923" s="223"/>
      <c r="J14923" s="223"/>
      <c r="K14923" s="224"/>
      <c r="L14923" s="223"/>
      <c r="M14923" s="225"/>
      <c r="N14923" s="65"/>
      <c r="O14923" s="65"/>
      <c r="S14923" s="65"/>
      <c r="T14923" s="74"/>
    </row>
    <row r="14924" s="148" customFormat="1" ht="9" customHeight="1" hidden="1">
      <c r="A14924" s="222"/>
      <c r="B14924" s="223"/>
      <c r="C14924" s="223"/>
      <c r="D14924" s="223"/>
      <c r="E14924" s="223"/>
      <c r="F14924" s="223"/>
      <c r="G14924" s="223"/>
      <c r="H14924" s="223"/>
      <c r="I14924" s="223"/>
      <c r="J14924" s="223"/>
      <c r="K14924" s="224"/>
      <c r="L14924" s="223"/>
      <c r="M14924" s="225"/>
      <c r="N14924" s="65"/>
      <c r="O14924" s="65"/>
      <c r="S14924" s="65"/>
      <c r="T14924" s="74"/>
    </row>
    <row r="14925" s="148" customFormat="1" ht="9" customHeight="1" hidden="1">
      <c r="A14925" s="222"/>
      <c r="B14925" s="223"/>
      <c r="C14925" s="223"/>
      <c r="D14925" s="223"/>
      <c r="E14925" s="223"/>
      <c r="F14925" s="223"/>
      <c r="G14925" s="223"/>
      <c r="H14925" s="223"/>
      <c r="I14925" s="223"/>
      <c r="J14925" s="223"/>
      <c r="K14925" s="224"/>
      <c r="L14925" s="223"/>
      <c r="M14925" s="225"/>
      <c r="N14925" s="65"/>
      <c r="O14925" s="65"/>
      <c r="S14925" s="65"/>
      <c r="T14925" s="74"/>
    </row>
    <row r="14926" s="148" customFormat="1" ht="9" customHeight="1" hidden="1">
      <c r="A14926" s="222"/>
      <c r="B14926" s="223"/>
      <c r="C14926" s="223"/>
      <c r="D14926" s="223"/>
      <c r="E14926" s="223"/>
      <c r="F14926" s="223"/>
      <c r="G14926" s="223"/>
      <c r="H14926" s="223"/>
      <c r="I14926" s="223"/>
      <c r="J14926" s="223"/>
      <c r="K14926" s="224"/>
      <c r="L14926" s="223"/>
      <c r="M14926" s="225"/>
      <c r="N14926" s="65"/>
      <c r="O14926" s="65"/>
      <c r="S14926" s="65"/>
      <c r="T14926" s="74"/>
    </row>
    <row r="14927" s="148" customFormat="1" ht="9" customHeight="1" hidden="1">
      <c r="A14927" s="222"/>
      <c r="B14927" s="223"/>
      <c r="C14927" s="223"/>
      <c r="D14927" s="223"/>
      <c r="E14927" s="223"/>
      <c r="F14927" s="223"/>
      <c r="G14927" s="223"/>
      <c r="H14927" s="223"/>
      <c r="I14927" s="223"/>
      <c r="J14927" s="223"/>
      <c r="K14927" s="224"/>
      <c r="L14927" s="223"/>
      <c r="M14927" s="225"/>
      <c r="N14927" s="65"/>
      <c r="O14927" s="65"/>
      <c r="S14927" s="65"/>
      <c r="T14927" s="74"/>
    </row>
    <row r="14928" s="148" customFormat="1" ht="9" customHeight="1" hidden="1">
      <c r="A14928" s="222"/>
      <c r="B14928" s="223"/>
      <c r="C14928" s="223"/>
      <c r="D14928" s="223"/>
      <c r="E14928" s="223"/>
      <c r="F14928" s="223"/>
      <c r="G14928" s="223"/>
      <c r="H14928" s="223"/>
      <c r="I14928" s="223"/>
      <c r="J14928" s="223"/>
      <c r="K14928" s="224"/>
      <c r="L14928" s="223"/>
      <c r="M14928" s="225"/>
      <c r="N14928" s="65"/>
      <c r="O14928" s="65"/>
      <c r="S14928" s="65"/>
      <c r="T14928" s="74"/>
    </row>
    <row r="14929" s="148" customFormat="1" ht="9" customHeight="1" hidden="1">
      <c r="A14929" s="222"/>
      <c r="B14929" s="223"/>
      <c r="C14929" s="223"/>
      <c r="D14929" s="223"/>
      <c r="E14929" s="223"/>
      <c r="F14929" s="223"/>
      <c r="G14929" s="223"/>
      <c r="H14929" s="223"/>
      <c r="I14929" s="223"/>
      <c r="J14929" s="223"/>
      <c r="K14929" s="224"/>
      <c r="L14929" s="223"/>
      <c r="M14929" s="225"/>
      <c r="N14929" s="65"/>
      <c r="O14929" s="65"/>
      <c r="S14929" s="65"/>
      <c r="T14929" s="74"/>
    </row>
    <row r="14930" s="148" customFormat="1" ht="9" customHeight="1" hidden="1">
      <c r="A14930" s="222"/>
      <c r="B14930" s="223"/>
      <c r="C14930" s="223"/>
      <c r="D14930" s="223"/>
      <c r="E14930" s="223"/>
      <c r="F14930" s="223"/>
      <c r="G14930" s="223"/>
      <c r="H14930" s="223"/>
      <c r="I14930" s="223"/>
      <c r="J14930" s="223"/>
      <c r="K14930" s="224"/>
      <c r="L14930" s="223"/>
      <c r="M14930" s="225"/>
      <c r="N14930" s="65"/>
      <c r="O14930" s="65"/>
      <c r="S14930" s="65"/>
      <c r="T14930" s="74"/>
    </row>
    <row r="14931" s="148" customFormat="1" ht="9" customHeight="1" hidden="1">
      <c r="A14931" s="222"/>
      <c r="B14931" s="223"/>
      <c r="C14931" s="223"/>
      <c r="D14931" s="223"/>
      <c r="E14931" s="223"/>
      <c r="F14931" s="223"/>
      <c r="G14931" s="223"/>
      <c r="H14931" s="223"/>
      <c r="I14931" s="223"/>
      <c r="J14931" s="223"/>
      <c r="K14931" s="224"/>
      <c r="L14931" s="223"/>
      <c r="M14931" s="225"/>
      <c r="N14931" s="65"/>
      <c r="O14931" s="65"/>
      <c r="S14931" s="65"/>
      <c r="T14931" s="74"/>
    </row>
    <row r="14932" s="148" customFormat="1" ht="9" customHeight="1" hidden="1">
      <c r="A14932" s="222"/>
      <c r="B14932" s="223"/>
      <c r="C14932" s="223"/>
      <c r="D14932" s="223"/>
      <c r="E14932" s="223"/>
      <c r="F14932" s="223"/>
      <c r="G14932" s="223"/>
      <c r="H14932" s="223"/>
      <c r="I14932" s="223"/>
      <c r="J14932" s="223"/>
      <c r="K14932" s="224"/>
      <c r="L14932" s="223"/>
      <c r="M14932" s="225"/>
      <c r="N14932" s="65"/>
      <c r="O14932" s="65"/>
      <c r="S14932" s="65"/>
      <c r="T14932" s="74"/>
    </row>
    <row r="14933" s="148" customFormat="1" ht="9" customHeight="1" hidden="1">
      <c r="A14933" s="222"/>
      <c r="B14933" s="223"/>
      <c r="C14933" s="223"/>
      <c r="D14933" s="223"/>
      <c r="E14933" s="223"/>
      <c r="F14933" s="223"/>
      <c r="G14933" s="223"/>
      <c r="H14933" s="223"/>
      <c r="I14933" s="223"/>
      <c r="J14933" s="223"/>
      <c r="K14933" s="224"/>
      <c r="L14933" s="223"/>
      <c r="M14933" s="225"/>
      <c r="N14933" s="65"/>
      <c r="O14933" s="65"/>
      <c r="S14933" s="65"/>
      <c r="T14933" s="74"/>
    </row>
    <row r="14934" s="148" customFormat="1" ht="9" customHeight="1" hidden="1">
      <c r="A14934" s="222"/>
      <c r="B14934" s="223"/>
      <c r="C14934" s="223"/>
      <c r="D14934" s="223"/>
      <c r="E14934" s="223"/>
      <c r="F14934" s="223"/>
      <c r="G14934" s="223"/>
      <c r="H14934" s="223"/>
      <c r="I14934" s="223"/>
      <c r="J14934" s="223"/>
      <c r="K14934" s="224"/>
      <c r="L14934" s="223"/>
      <c r="M14934" s="225"/>
      <c r="N14934" s="65"/>
      <c r="O14934" s="65"/>
      <c r="S14934" s="65"/>
      <c r="T14934" s="74"/>
    </row>
    <row r="14935" s="148" customFormat="1" ht="9" customHeight="1" hidden="1">
      <c r="A14935" s="222"/>
      <c r="B14935" s="223"/>
      <c r="C14935" s="223"/>
      <c r="D14935" s="223"/>
      <c r="E14935" s="223"/>
      <c r="F14935" s="223"/>
      <c r="G14935" s="223"/>
      <c r="H14935" s="223"/>
      <c r="I14935" s="223"/>
      <c r="J14935" s="223"/>
      <c r="K14935" s="224"/>
      <c r="L14935" s="223"/>
      <c r="M14935" s="225"/>
      <c r="N14935" s="65"/>
      <c r="O14935" s="65"/>
      <c r="S14935" s="65"/>
      <c r="T14935" s="74"/>
    </row>
    <row r="14936" s="148" customFormat="1" ht="9" customHeight="1" hidden="1">
      <c r="A14936" s="222"/>
      <c r="B14936" s="223"/>
      <c r="C14936" s="223"/>
      <c r="D14936" s="223"/>
      <c r="E14936" s="223"/>
      <c r="F14936" s="223"/>
      <c r="G14936" s="223"/>
      <c r="H14936" s="223"/>
      <c r="I14936" s="223"/>
      <c r="J14936" s="223"/>
      <c r="K14936" s="224"/>
      <c r="L14936" s="223"/>
      <c r="M14936" s="225"/>
      <c r="N14936" s="65"/>
      <c r="O14936" s="65"/>
      <c r="S14936" s="65"/>
      <c r="T14936" s="74"/>
    </row>
    <row r="14937" s="148" customFormat="1" ht="9" customHeight="1" hidden="1">
      <c r="A14937" s="222"/>
      <c r="B14937" s="223"/>
      <c r="C14937" s="223"/>
      <c r="D14937" s="223"/>
      <c r="E14937" s="223"/>
      <c r="F14937" s="223"/>
      <c r="G14937" s="223"/>
      <c r="H14937" s="223"/>
      <c r="I14937" s="223"/>
      <c r="J14937" s="223"/>
      <c r="K14937" s="224"/>
      <c r="L14937" s="223"/>
      <c r="M14937" s="225"/>
      <c r="N14937" s="65"/>
      <c r="O14937" s="65"/>
      <c r="S14937" s="65"/>
      <c r="T14937" s="74"/>
    </row>
    <row r="14938" s="148" customFormat="1" ht="9" customHeight="1" hidden="1">
      <c r="A14938" s="222"/>
      <c r="B14938" s="223"/>
      <c r="C14938" s="223"/>
      <c r="D14938" s="223"/>
      <c r="E14938" s="223"/>
      <c r="F14938" s="223"/>
      <c r="G14938" s="223"/>
      <c r="H14938" s="223"/>
      <c r="I14938" s="223"/>
      <c r="J14938" s="223"/>
      <c r="K14938" s="224"/>
      <c r="L14938" s="223"/>
      <c r="M14938" s="225"/>
      <c r="N14938" s="65"/>
      <c r="O14938" s="65"/>
      <c r="S14938" s="65"/>
      <c r="T14938" s="74"/>
    </row>
    <row r="14939" s="148" customFormat="1" ht="9" customHeight="1" hidden="1">
      <c r="A14939" s="222"/>
      <c r="B14939" s="223"/>
      <c r="C14939" s="223"/>
      <c r="D14939" s="223"/>
      <c r="E14939" s="223"/>
      <c r="F14939" s="223"/>
      <c r="G14939" s="223"/>
      <c r="H14939" s="223"/>
      <c r="I14939" s="223"/>
      <c r="J14939" s="223"/>
      <c r="K14939" s="224"/>
      <c r="L14939" s="223"/>
      <c r="M14939" s="225"/>
      <c r="N14939" s="65"/>
      <c r="O14939" s="65"/>
      <c r="S14939" s="65"/>
      <c r="T14939" s="74"/>
    </row>
    <row r="14940" s="148" customFormat="1" ht="9" customHeight="1" hidden="1">
      <c r="A14940" s="222"/>
      <c r="B14940" s="223"/>
      <c r="C14940" s="223"/>
      <c r="D14940" s="223"/>
      <c r="E14940" s="223"/>
      <c r="F14940" s="223"/>
      <c r="G14940" s="223"/>
      <c r="H14940" s="223"/>
      <c r="I14940" s="223"/>
      <c r="J14940" s="223"/>
      <c r="K14940" s="224"/>
      <c r="L14940" s="223"/>
      <c r="M14940" s="225"/>
      <c r="N14940" s="65"/>
      <c r="O14940" s="65"/>
      <c r="S14940" s="65"/>
      <c r="T14940" s="74"/>
    </row>
    <row r="14941" s="148" customFormat="1" ht="9" customHeight="1" hidden="1">
      <c r="A14941" s="222"/>
      <c r="B14941" s="223"/>
      <c r="C14941" s="223"/>
      <c r="D14941" s="223"/>
      <c r="E14941" s="223"/>
      <c r="F14941" s="223"/>
      <c r="G14941" s="223"/>
      <c r="H14941" s="223"/>
      <c r="I14941" s="223"/>
      <c r="J14941" s="223"/>
      <c r="K14941" s="224"/>
      <c r="L14941" s="223"/>
      <c r="M14941" s="225"/>
      <c r="N14941" s="65"/>
      <c r="O14941" s="65"/>
      <c r="S14941" s="65"/>
      <c r="T14941" s="74"/>
    </row>
    <row r="14942" s="148" customFormat="1" ht="9" customHeight="1" hidden="1">
      <c r="A14942" s="222"/>
      <c r="B14942" s="223"/>
      <c r="C14942" s="223"/>
      <c r="D14942" s="223"/>
      <c r="E14942" s="223"/>
      <c r="F14942" s="223"/>
      <c r="G14942" s="223"/>
      <c r="H14942" s="223"/>
      <c r="I14942" s="223"/>
      <c r="J14942" s="223"/>
      <c r="K14942" s="224"/>
      <c r="L14942" s="223"/>
      <c r="M14942" s="225"/>
      <c r="N14942" s="65"/>
      <c r="O14942" s="65"/>
      <c r="S14942" s="65"/>
      <c r="T14942" s="74"/>
    </row>
    <row r="14943" s="148" customFormat="1" ht="9" customHeight="1" hidden="1">
      <c r="A14943" s="222"/>
      <c r="B14943" s="223"/>
      <c r="C14943" s="223"/>
      <c r="D14943" s="223"/>
      <c r="E14943" s="223"/>
      <c r="F14943" s="223"/>
      <c r="G14943" s="223"/>
      <c r="H14943" s="223"/>
      <c r="I14943" s="223"/>
      <c r="J14943" s="223"/>
      <c r="K14943" s="224"/>
      <c r="L14943" s="223"/>
      <c r="M14943" s="225"/>
      <c r="N14943" s="65"/>
      <c r="O14943" s="65"/>
      <c r="S14943" s="65"/>
      <c r="T14943" s="74"/>
    </row>
    <row r="14944" s="148" customFormat="1" ht="9" customHeight="1" hidden="1">
      <c r="A14944" s="222"/>
      <c r="B14944" s="223"/>
      <c r="C14944" s="223"/>
      <c r="D14944" s="223"/>
      <c r="E14944" s="223"/>
      <c r="F14944" s="223"/>
      <c r="G14944" s="223"/>
      <c r="H14944" s="223"/>
      <c r="I14944" s="223"/>
      <c r="J14944" s="223"/>
      <c r="K14944" s="224"/>
      <c r="L14944" s="223"/>
      <c r="M14944" s="225"/>
      <c r="N14944" s="65"/>
      <c r="O14944" s="65"/>
      <c r="S14944" s="65"/>
      <c r="T14944" s="74"/>
    </row>
    <row r="14945" s="148" customFormat="1" ht="9" customHeight="1" hidden="1">
      <c r="A14945" s="222"/>
      <c r="B14945" s="223"/>
      <c r="C14945" s="223"/>
      <c r="D14945" s="223"/>
      <c r="E14945" s="223"/>
      <c r="F14945" s="223"/>
      <c r="G14945" s="223"/>
      <c r="H14945" s="223"/>
      <c r="I14945" s="223"/>
      <c r="J14945" s="223"/>
      <c r="K14945" s="224"/>
      <c r="L14945" s="223"/>
      <c r="M14945" s="225"/>
      <c r="N14945" s="65"/>
      <c r="O14945" s="65"/>
      <c r="S14945" s="65"/>
      <c r="T14945" s="74"/>
    </row>
    <row r="14946" s="148" customFormat="1" ht="9" customHeight="1" hidden="1">
      <c r="A14946" s="222"/>
      <c r="B14946" s="223"/>
      <c r="C14946" s="223"/>
      <c r="D14946" s="223"/>
      <c r="E14946" s="223"/>
      <c r="F14946" s="223"/>
      <c r="G14946" s="223"/>
      <c r="H14946" s="223"/>
      <c r="I14946" s="223"/>
      <c r="J14946" s="223"/>
      <c r="K14946" s="224"/>
      <c r="L14946" s="223"/>
      <c r="M14946" s="225"/>
      <c r="N14946" s="65"/>
      <c r="O14946" s="65"/>
      <c r="S14946" s="65"/>
      <c r="T14946" s="74"/>
    </row>
    <row r="14947" s="148" customFormat="1" ht="9" customHeight="1" hidden="1">
      <c r="A14947" s="222"/>
      <c r="B14947" s="223"/>
      <c r="C14947" s="223"/>
      <c r="D14947" s="223"/>
      <c r="E14947" s="223"/>
      <c r="F14947" s="223"/>
      <c r="G14947" s="223"/>
      <c r="H14947" s="223"/>
      <c r="I14947" s="223"/>
      <c r="J14947" s="223"/>
      <c r="K14947" s="224"/>
      <c r="L14947" s="223"/>
      <c r="M14947" s="225"/>
      <c r="N14947" s="65"/>
      <c r="O14947" s="65"/>
      <c r="S14947" s="65"/>
      <c r="T14947" s="74"/>
    </row>
    <row r="14948" s="148" customFormat="1" ht="9" customHeight="1" hidden="1">
      <c r="A14948" s="222"/>
      <c r="B14948" s="223"/>
      <c r="C14948" s="223"/>
      <c r="D14948" s="223"/>
      <c r="E14948" s="223"/>
      <c r="F14948" s="223"/>
      <c r="G14948" s="223"/>
      <c r="H14948" s="223"/>
      <c r="I14948" s="223"/>
      <c r="J14948" s="223"/>
      <c r="K14948" s="224"/>
      <c r="L14948" s="223"/>
      <c r="M14948" s="225"/>
      <c r="N14948" s="65"/>
      <c r="O14948" s="65"/>
      <c r="S14948" s="65"/>
      <c r="T14948" s="74"/>
    </row>
    <row r="14949" s="148" customFormat="1" ht="9" customHeight="1" hidden="1">
      <c r="A14949" s="222"/>
      <c r="B14949" s="223"/>
      <c r="C14949" s="223"/>
      <c r="D14949" s="223"/>
      <c r="E14949" s="223"/>
      <c r="F14949" s="223"/>
      <c r="G14949" s="223"/>
      <c r="H14949" s="223"/>
      <c r="I14949" s="223"/>
      <c r="J14949" s="223"/>
      <c r="K14949" s="224"/>
      <c r="L14949" s="223"/>
      <c r="M14949" s="225"/>
      <c r="N14949" s="65"/>
      <c r="O14949" s="65"/>
      <c r="S14949" s="65"/>
      <c r="T14949" s="74"/>
    </row>
    <row r="14950" s="148" customFormat="1" ht="9" customHeight="1" hidden="1">
      <c r="A14950" s="222"/>
      <c r="B14950" s="223"/>
      <c r="C14950" s="223"/>
      <c r="D14950" s="223"/>
      <c r="E14950" s="223"/>
      <c r="F14950" s="223"/>
      <c r="G14950" s="223"/>
      <c r="H14950" s="223"/>
      <c r="I14950" s="223"/>
      <c r="J14950" s="223"/>
      <c r="K14950" s="224"/>
      <c r="L14950" s="223"/>
      <c r="M14950" s="225"/>
      <c r="N14950" s="65"/>
      <c r="O14950" s="65"/>
      <c r="S14950" s="65"/>
      <c r="T14950" s="74"/>
    </row>
    <row r="14951" s="148" customFormat="1" ht="9" customHeight="1" hidden="1">
      <c r="A14951" s="222"/>
      <c r="B14951" s="223"/>
      <c r="C14951" s="223"/>
      <c r="D14951" s="223"/>
      <c r="E14951" s="223"/>
      <c r="F14951" s="223"/>
      <c r="G14951" s="223"/>
      <c r="H14951" s="223"/>
      <c r="I14951" s="223"/>
      <c r="J14951" s="223"/>
      <c r="K14951" s="224"/>
      <c r="L14951" s="223"/>
      <c r="M14951" s="225"/>
      <c r="N14951" s="65"/>
      <c r="O14951" s="65"/>
      <c r="S14951" s="65"/>
      <c r="T14951" s="74"/>
    </row>
    <row r="14952" s="148" customFormat="1" ht="9" customHeight="1" hidden="1">
      <c r="A14952" s="222"/>
      <c r="B14952" s="223"/>
      <c r="C14952" s="223"/>
      <c r="D14952" s="223"/>
      <c r="E14952" s="223"/>
      <c r="F14952" s="223"/>
      <c r="G14952" s="223"/>
      <c r="H14952" s="223"/>
      <c r="I14952" s="223"/>
      <c r="J14952" s="223"/>
      <c r="K14952" s="224"/>
      <c r="L14952" s="223"/>
      <c r="M14952" s="225"/>
      <c r="N14952" s="65"/>
      <c r="O14952" s="65"/>
      <c r="S14952" s="65"/>
      <c r="T14952" s="74"/>
    </row>
    <row r="14953" s="148" customFormat="1" ht="9" customHeight="1" hidden="1">
      <c r="A14953" s="222"/>
      <c r="B14953" s="223"/>
      <c r="C14953" s="223"/>
      <c r="D14953" s="223"/>
      <c r="E14953" s="223"/>
      <c r="F14953" s="223"/>
      <c r="G14953" s="223"/>
      <c r="H14953" s="223"/>
      <c r="I14953" s="223"/>
      <c r="J14953" s="223"/>
      <c r="K14953" s="224"/>
      <c r="L14953" s="223"/>
      <c r="M14953" s="225"/>
      <c r="N14953" s="65"/>
      <c r="O14953" s="65"/>
      <c r="S14953" s="65"/>
      <c r="T14953" s="74"/>
    </row>
    <row r="14954" s="148" customFormat="1" ht="9" customHeight="1" hidden="1">
      <c r="A14954" s="222"/>
      <c r="B14954" s="223"/>
      <c r="C14954" s="223"/>
      <c r="D14954" s="223"/>
      <c r="E14954" s="223"/>
      <c r="F14954" s="223"/>
      <c r="G14954" s="223"/>
      <c r="H14954" s="223"/>
      <c r="I14954" s="223"/>
      <c r="J14954" s="223"/>
      <c r="K14954" s="224"/>
      <c r="L14954" s="223"/>
      <c r="M14954" s="225"/>
      <c r="N14954" s="65"/>
      <c r="O14954" s="65"/>
      <c r="S14954" s="65"/>
      <c r="T14954" s="74"/>
    </row>
    <row r="14955" s="148" customFormat="1" ht="9" customHeight="1" hidden="1">
      <c r="A14955" s="222"/>
      <c r="B14955" s="223"/>
      <c r="C14955" s="223"/>
      <c r="D14955" s="223"/>
      <c r="E14955" s="223"/>
      <c r="F14955" s="223"/>
      <c r="G14955" s="223"/>
      <c r="H14955" s="223"/>
      <c r="I14955" s="223"/>
      <c r="J14955" s="223"/>
      <c r="K14955" s="224"/>
      <c r="L14955" s="223"/>
      <c r="M14955" s="225"/>
      <c r="N14955" s="65"/>
      <c r="O14955" s="65"/>
      <c r="S14955" s="65"/>
      <c r="T14955" s="74"/>
    </row>
    <row r="14956" s="148" customFormat="1" ht="9" customHeight="1" hidden="1">
      <c r="A14956" s="222"/>
      <c r="B14956" s="223"/>
      <c r="C14956" s="223"/>
      <c r="D14956" s="223"/>
      <c r="E14956" s="223"/>
      <c r="F14956" s="223"/>
      <c r="G14956" s="223"/>
      <c r="H14956" s="223"/>
      <c r="I14956" s="223"/>
      <c r="J14956" s="223"/>
      <c r="K14956" s="224"/>
      <c r="L14956" s="223"/>
      <c r="M14956" s="225"/>
      <c r="N14956" s="65"/>
      <c r="O14956" s="65"/>
      <c r="S14956" s="65"/>
      <c r="T14956" s="74"/>
    </row>
    <row r="14957" s="148" customFormat="1" ht="9" customHeight="1" hidden="1">
      <c r="A14957" s="222"/>
      <c r="B14957" s="223"/>
      <c r="C14957" s="223"/>
      <c r="D14957" s="223"/>
      <c r="E14957" s="223"/>
      <c r="F14957" s="223"/>
      <c r="G14957" s="223"/>
      <c r="H14957" s="223"/>
      <c r="I14957" s="223"/>
      <c r="J14957" s="223"/>
      <c r="K14957" s="224"/>
      <c r="L14957" s="223"/>
      <c r="M14957" s="225"/>
      <c r="N14957" s="65"/>
      <c r="O14957" s="65"/>
      <c r="S14957" s="65"/>
      <c r="T14957" s="74"/>
    </row>
    <row r="14958" s="148" customFormat="1" ht="9" customHeight="1" hidden="1">
      <c r="A14958" s="222"/>
      <c r="B14958" s="223"/>
      <c r="C14958" s="223"/>
      <c r="D14958" s="223"/>
      <c r="E14958" s="223"/>
      <c r="F14958" s="223"/>
      <c r="G14958" s="223"/>
      <c r="H14958" s="223"/>
      <c r="I14958" s="223"/>
      <c r="J14958" s="223"/>
      <c r="K14958" s="224"/>
      <c r="L14958" s="223"/>
      <c r="M14958" s="225"/>
      <c r="N14958" s="65"/>
      <c r="O14958" s="65"/>
      <c r="S14958" s="65"/>
      <c r="T14958" s="74"/>
    </row>
    <row r="14959" s="148" customFormat="1" ht="9" customHeight="1" hidden="1">
      <c r="A14959" s="222"/>
      <c r="B14959" s="223"/>
      <c r="C14959" s="223"/>
      <c r="D14959" s="223"/>
      <c r="E14959" s="223"/>
      <c r="F14959" s="223"/>
      <c r="G14959" s="223"/>
      <c r="H14959" s="223"/>
      <c r="I14959" s="223"/>
      <c r="J14959" s="223"/>
      <c r="K14959" s="224"/>
      <c r="L14959" s="223"/>
      <c r="M14959" s="225"/>
      <c r="N14959" s="65"/>
      <c r="O14959" s="65"/>
      <c r="S14959" s="65"/>
      <c r="T14959" s="74"/>
    </row>
    <row r="14960" s="148" customFormat="1" ht="9" customHeight="1" hidden="1">
      <c r="A14960" s="222"/>
      <c r="B14960" s="223"/>
      <c r="C14960" s="223"/>
      <c r="D14960" s="223"/>
      <c r="E14960" s="223"/>
      <c r="F14960" s="223"/>
      <c r="G14960" s="223"/>
      <c r="H14960" s="223"/>
      <c r="I14960" s="223"/>
      <c r="J14960" s="223"/>
      <c r="K14960" s="224"/>
      <c r="L14960" s="223"/>
      <c r="M14960" s="225"/>
      <c r="N14960" s="65"/>
      <c r="O14960" s="65"/>
      <c r="S14960" s="65"/>
      <c r="T14960" s="74"/>
    </row>
    <row r="14961" s="148" customFormat="1" ht="9" customHeight="1" hidden="1">
      <c r="A14961" s="222"/>
      <c r="B14961" s="223"/>
      <c r="C14961" s="223"/>
      <c r="D14961" s="223"/>
      <c r="E14961" s="223"/>
      <c r="F14961" s="223"/>
      <c r="G14961" s="223"/>
      <c r="H14961" s="223"/>
      <c r="I14961" s="223"/>
      <c r="J14961" s="223"/>
      <c r="K14961" s="224"/>
      <c r="L14961" s="223"/>
      <c r="M14961" s="225"/>
      <c r="N14961" s="65"/>
      <c r="O14961" s="65"/>
      <c r="S14961" s="65"/>
      <c r="T14961" s="74"/>
    </row>
    <row r="14962" s="148" customFormat="1" ht="9" customHeight="1" hidden="1">
      <c r="A14962" s="222"/>
      <c r="B14962" s="223"/>
      <c r="C14962" s="223"/>
      <c r="D14962" s="223"/>
      <c r="E14962" s="223"/>
      <c r="F14962" s="223"/>
      <c r="G14962" s="223"/>
      <c r="H14962" s="223"/>
      <c r="I14962" s="223"/>
      <c r="J14962" s="223"/>
      <c r="K14962" s="224"/>
      <c r="L14962" s="223"/>
      <c r="M14962" s="225"/>
      <c r="N14962" s="65"/>
      <c r="O14962" s="65"/>
      <c r="S14962" s="65"/>
      <c r="T14962" s="74"/>
    </row>
    <row r="14963" s="148" customFormat="1" ht="9" customHeight="1" hidden="1">
      <c r="A14963" s="222"/>
      <c r="B14963" s="223"/>
      <c r="C14963" s="223"/>
      <c r="D14963" s="223"/>
      <c r="E14963" s="223"/>
      <c r="F14963" s="223"/>
      <c r="G14963" s="223"/>
      <c r="H14963" s="223"/>
      <c r="I14963" s="223"/>
      <c r="J14963" s="223"/>
      <c r="K14963" s="224"/>
      <c r="L14963" s="223"/>
      <c r="M14963" s="225"/>
      <c r="N14963" s="65"/>
      <c r="O14963" s="65"/>
      <c r="S14963" s="65"/>
      <c r="T14963" s="74"/>
    </row>
    <row r="14964" s="148" customFormat="1" ht="9" customHeight="1" hidden="1">
      <c r="A14964" s="222"/>
      <c r="B14964" s="223"/>
      <c r="C14964" s="223"/>
      <c r="D14964" s="223"/>
      <c r="E14964" s="223"/>
      <c r="F14964" s="223"/>
      <c r="G14964" s="223"/>
      <c r="H14964" s="223"/>
      <c r="I14964" s="223"/>
      <c r="J14964" s="223"/>
      <c r="K14964" s="224"/>
      <c r="L14964" s="223"/>
      <c r="M14964" s="225"/>
      <c r="N14964" s="65"/>
      <c r="O14964" s="65"/>
      <c r="S14964" s="65"/>
      <c r="T14964" s="74"/>
    </row>
    <row r="14965" s="148" customFormat="1" ht="9" customHeight="1" hidden="1">
      <c r="A14965" s="222"/>
      <c r="B14965" s="223"/>
      <c r="C14965" s="223"/>
      <c r="D14965" s="223"/>
      <c r="E14965" s="223"/>
      <c r="F14965" s="223"/>
      <c r="G14965" s="223"/>
      <c r="H14965" s="223"/>
      <c r="I14965" s="223"/>
      <c r="J14965" s="223"/>
      <c r="K14965" s="224"/>
      <c r="L14965" s="223"/>
      <c r="M14965" s="225"/>
      <c r="N14965" s="65"/>
      <c r="O14965" s="65"/>
      <c r="S14965" s="65"/>
      <c r="T14965" s="74"/>
    </row>
    <row r="14966" s="148" customFormat="1" ht="9" customHeight="1" hidden="1">
      <c r="A14966" s="222"/>
      <c r="B14966" s="223"/>
      <c r="C14966" s="223"/>
      <c r="D14966" s="223"/>
      <c r="E14966" s="223"/>
      <c r="F14966" s="223"/>
      <c r="G14966" s="223"/>
      <c r="H14966" s="223"/>
      <c r="I14966" s="223"/>
      <c r="J14966" s="223"/>
      <c r="K14966" s="224"/>
      <c r="L14966" s="223"/>
      <c r="M14966" s="225"/>
      <c r="N14966" s="65"/>
      <c r="O14966" s="65"/>
      <c r="S14966" s="65"/>
      <c r="T14966" s="74"/>
    </row>
    <row r="14967" s="148" customFormat="1" ht="9" customHeight="1" hidden="1">
      <c r="A14967" s="222"/>
      <c r="B14967" s="223"/>
      <c r="C14967" s="223"/>
      <c r="D14967" s="223"/>
      <c r="E14967" s="223"/>
      <c r="F14967" s="223"/>
      <c r="G14967" s="223"/>
      <c r="H14967" s="223"/>
      <c r="I14967" s="223"/>
      <c r="J14967" s="223"/>
      <c r="K14967" s="224"/>
      <c r="L14967" s="223"/>
      <c r="M14967" s="225"/>
      <c r="N14967" s="65"/>
      <c r="O14967" s="65"/>
      <c r="S14967" s="65"/>
      <c r="T14967" s="74"/>
    </row>
    <row r="14968" s="148" customFormat="1" ht="9" customHeight="1" hidden="1">
      <c r="A14968" s="222"/>
      <c r="B14968" s="223"/>
      <c r="C14968" s="223"/>
      <c r="D14968" s="223"/>
      <c r="E14968" s="223"/>
      <c r="F14968" s="223"/>
      <c r="G14968" s="223"/>
      <c r="H14968" s="223"/>
      <c r="I14968" s="223"/>
      <c r="J14968" s="223"/>
      <c r="K14968" s="224"/>
      <c r="L14968" s="223"/>
      <c r="M14968" s="225"/>
      <c r="N14968" s="65"/>
      <c r="O14968" s="65"/>
      <c r="S14968" s="65"/>
      <c r="T14968" s="74"/>
    </row>
    <row r="14969" s="148" customFormat="1" ht="9" customHeight="1" hidden="1">
      <c r="A14969" s="222"/>
      <c r="B14969" s="223"/>
      <c r="C14969" s="223"/>
      <c r="D14969" s="223"/>
      <c r="E14969" s="223"/>
      <c r="F14969" s="223"/>
      <c r="G14969" s="223"/>
      <c r="H14969" s="223"/>
      <c r="I14969" s="223"/>
      <c r="J14969" s="223"/>
      <c r="K14969" s="224"/>
      <c r="L14969" s="223"/>
      <c r="M14969" s="225"/>
      <c r="N14969" s="65"/>
      <c r="O14969" s="65"/>
      <c r="S14969" s="65"/>
      <c r="T14969" s="74"/>
    </row>
    <row r="14970" s="148" customFormat="1" ht="9" customHeight="1" hidden="1">
      <c r="A14970" s="222"/>
      <c r="B14970" s="223"/>
      <c r="C14970" s="223"/>
      <c r="D14970" s="223"/>
      <c r="E14970" s="223"/>
      <c r="F14970" s="223"/>
      <c r="G14970" s="223"/>
      <c r="H14970" s="223"/>
      <c r="I14970" s="223"/>
      <c r="J14970" s="223"/>
      <c r="K14970" s="224"/>
      <c r="L14970" s="223"/>
      <c r="M14970" s="225"/>
      <c r="N14970" s="65"/>
      <c r="O14970" s="65"/>
      <c r="S14970" s="65"/>
      <c r="T14970" s="74"/>
    </row>
    <row r="14971" s="148" customFormat="1" ht="9" customHeight="1" hidden="1">
      <c r="A14971" s="222"/>
      <c r="B14971" s="223"/>
      <c r="C14971" s="223"/>
      <c r="D14971" s="223"/>
      <c r="E14971" s="223"/>
      <c r="F14971" s="223"/>
      <c r="G14971" s="223"/>
      <c r="H14971" s="223"/>
      <c r="I14971" s="223"/>
      <c r="J14971" s="223"/>
      <c r="K14971" s="224"/>
      <c r="L14971" s="223"/>
      <c r="M14971" s="225"/>
      <c r="N14971" s="65"/>
      <c r="O14971" s="65"/>
      <c r="S14971" s="65"/>
      <c r="T14971" s="74"/>
    </row>
    <row r="14972" s="148" customFormat="1" ht="9" customHeight="1" hidden="1">
      <c r="A14972" s="222"/>
      <c r="B14972" s="223"/>
      <c r="C14972" s="223"/>
      <c r="D14972" s="223"/>
      <c r="E14972" s="223"/>
      <c r="F14972" s="223"/>
      <c r="G14972" s="223"/>
      <c r="H14972" s="223"/>
      <c r="I14972" s="223"/>
      <c r="J14972" s="223"/>
      <c r="K14972" s="224"/>
      <c r="L14972" s="223"/>
      <c r="M14972" s="225"/>
      <c r="N14972" s="65"/>
      <c r="O14972" s="65"/>
      <c r="S14972" s="65"/>
      <c r="T14972" s="74"/>
    </row>
    <row r="14973" s="148" customFormat="1" ht="9" customHeight="1" hidden="1">
      <c r="A14973" s="222"/>
      <c r="B14973" s="223"/>
      <c r="C14973" s="223"/>
      <c r="D14973" s="223"/>
      <c r="E14973" s="223"/>
      <c r="F14973" s="223"/>
      <c r="G14973" s="223"/>
      <c r="H14973" s="223"/>
      <c r="I14973" s="223"/>
      <c r="J14973" s="223"/>
      <c r="K14973" s="224"/>
      <c r="L14973" s="223"/>
      <c r="M14973" s="225"/>
      <c r="N14973" s="65"/>
      <c r="O14973" s="65"/>
      <c r="S14973" s="65"/>
      <c r="T14973" s="74"/>
    </row>
    <row r="14974" s="148" customFormat="1" ht="9" customHeight="1" hidden="1">
      <c r="A14974" s="222"/>
      <c r="B14974" s="223"/>
      <c r="C14974" s="223"/>
      <c r="D14974" s="223"/>
      <c r="E14974" s="223"/>
      <c r="F14974" s="223"/>
      <c r="G14974" s="223"/>
      <c r="H14974" s="223"/>
      <c r="I14974" s="223"/>
      <c r="J14974" s="223"/>
      <c r="K14974" s="224"/>
      <c r="L14974" s="223"/>
      <c r="M14974" s="225"/>
      <c r="N14974" s="65"/>
      <c r="O14974" s="65"/>
      <c r="S14974" s="65"/>
      <c r="T14974" s="74"/>
    </row>
    <row r="14975" s="148" customFormat="1" ht="9" customHeight="1" hidden="1">
      <c r="A14975" s="222"/>
      <c r="B14975" s="223"/>
      <c r="C14975" s="223"/>
      <c r="D14975" s="223"/>
      <c r="E14975" s="223"/>
      <c r="F14975" s="223"/>
      <c r="G14975" s="223"/>
      <c r="H14975" s="223"/>
      <c r="I14975" s="223"/>
      <c r="J14975" s="223"/>
      <c r="K14975" s="224"/>
      <c r="L14975" s="223"/>
      <c r="M14975" s="225"/>
      <c r="N14975" s="65"/>
      <c r="O14975" s="65"/>
      <c r="S14975" s="65"/>
      <c r="T14975" s="74"/>
    </row>
    <row r="14976" s="148" customFormat="1" ht="9" customHeight="1" hidden="1">
      <c r="A14976" s="222"/>
      <c r="B14976" s="223"/>
      <c r="C14976" s="223"/>
      <c r="D14976" s="223"/>
      <c r="E14976" s="223"/>
      <c r="F14976" s="223"/>
      <c r="G14976" s="223"/>
      <c r="H14976" s="223"/>
      <c r="I14976" s="223"/>
      <c r="J14976" s="223"/>
      <c r="K14976" s="224"/>
      <c r="L14976" s="223"/>
      <c r="M14976" s="225"/>
      <c r="N14976" s="65"/>
      <c r="O14976" s="65"/>
      <c r="S14976" s="65"/>
      <c r="T14976" s="74"/>
    </row>
    <row r="14977" s="148" customFormat="1" ht="9" customHeight="1" hidden="1">
      <c r="A14977" s="222"/>
      <c r="B14977" s="223"/>
      <c r="C14977" s="223"/>
      <c r="D14977" s="223"/>
      <c r="E14977" s="223"/>
      <c r="F14977" s="223"/>
      <c r="G14977" s="223"/>
      <c r="H14977" s="223"/>
      <c r="I14977" s="223"/>
      <c r="J14977" s="223"/>
      <c r="K14977" s="224"/>
      <c r="L14977" s="223"/>
      <c r="M14977" s="225"/>
      <c r="N14977" s="65"/>
      <c r="O14977" s="65"/>
      <c r="S14977" s="65"/>
      <c r="T14977" s="74"/>
    </row>
    <row r="14978" s="148" customFormat="1" ht="9" customHeight="1" hidden="1">
      <c r="A14978" s="222"/>
      <c r="B14978" s="223"/>
      <c r="C14978" s="223"/>
      <c r="D14978" s="223"/>
      <c r="E14978" s="223"/>
      <c r="F14978" s="223"/>
      <c r="G14978" s="223"/>
      <c r="H14978" s="223"/>
      <c r="I14978" s="223"/>
      <c r="J14978" s="223"/>
      <c r="K14978" s="224"/>
      <c r="L14978" s="223"/>
      <c r="M14978" s="225"/>
      <c r="N14978" s="65"/>
      <c r="O14978" s="65"/>
      <c r="S14978" s="65"/>
      <c r="T14978" s="74"/>
    </row>
    <row r="14979" s="148" customFormat="1" ht="9" customHeight="1" hidden="1">
      <c r="A14979" s="222"/>
      <c r="B14979" s="223"/>
      <c r="C14979" s="223"/>
      <c r="D14979" s="223"/>
      <c r="E14979" s="223"/>
      <c r="F14979" s="223"/>
      <c r="G14979" s="223"/>
      <c r="H14979" s="223"/>
      <c r="I14979" s="223"/>
      <c r="J14979" s="223"/>
      <c r="K14979" s="224"/>
      <c r="L14979" s="223"/>
      <c r="M14979" s="225"/>
      <c r="N14979" s="65"/>
      <c r="O14979" s="65"/>
      <c r="S14979" s="65"/>
      <c r="T14979" s="74"/>
    </row>
    <row r="14980" s="148" customFormat="1" ht="9" customHeight="1" hidden="1">
      <c r="A14980" s="222"/>
      <c r="B14980" s="223"/>
      <c r="C14980" s="223"/>
      <c r="D14980" s="223"/>
      <c r="E14980" s="223"/>
      <c r="F14980" s="223"/>
      <c r="G14980" s="223"/>
      <c r="H14980" s="223"/>
      <c r="I14980" s="223"/>
      <c r="J14980" s="223"/>
      <c r="K14980" s="224"/>
      <c r="L14980" s="223"/>
      <c r="M14980" s="225"/>
      <c r="N14980" s="65"/>
      <c r="O14980" s="65"/>
      <c r="S14980" s="65"/>
      <c r="T14980" s="74"/>
    </row>
    <row r="14981" s="148" customFormat="1" ht="9" customHeight="1" hidden="1">
      <c r="A14981" s="222"/>
      <c r="B14981" s="223"/>
      <c r="C14981" s="223"/>
      <c r="D14981" s="223"/>
      <c r="E14981" s="223"/>
      <c r="F14981" s="223"/>
      <c r="G14981" s="223"/>
      <c r="H14981" s="223"/>
      <c r="I14981" s="223"/>
      <c r="J14981" s="223"/>
      <c r="K14981" s="224"/>
      <c r="L14981" s="223"/>
      <c r="M14981" s="225"/>
      <c r="N14981" s="65"/>
      <c r="O14981" s="65"/>
      <c r="S14981" s="65"/>
      <c r="T14981" s="74"/>
    </row>
    <row r="14982" s="148" customFormat="1" ht="9" customHeight="1" hidden="1">
      <c r="A14982" s="222"/>
      <c r="B14982" s="223"/>
      <c r="C14982" s="223"/>
      <c r="D14982" s="223"/>
      <c r="E14982" s="223"/>
      <c r="F14982" s="223"/>
      <c r="G14982" s="223"/>
      <c r="H14982" s="223"/>
      <c r="I14982" s="223"/>
      <c r="J14982" s="223"/>
      <c r="K14982" s="224"/>
      <c r="L14982" s="223"/>
      <c r="M14982" s="225"/>
      <c r="N14982" s="65"/>
      <c r="O14982" s="65"/>
      <c r="S14982" s="65"/>
      <c r="T14982" s="74"/>
    </row>
    <row r="14983" s="148" customFormat="1" ht="9" customHeight="1" hidden="1">
      <c r="A14983" s="222"/>
      <c r="B14983" s="223"/>
      <c r="C14983" s="223"/>
      <c r="D14983" s="223"/>
      <c r="E14983" s="223"/>
      <c r="F14983" s="223"/>
      <c r="G14983" s="223"/>
      <c r="H14983" s="223"/>
      <c r="I14983" s="223"/>
      <c r="J14983" s="223"/>
      <c r="K14983" s="224"/>
      <c r="L14983" s="223"/>
      <c r="M14983" s="225"/>
      <c r="N14983" s="65"/>
      <c r="O14983" s="65"/>
      <c r="S14983" s="65"/>
      <c r="T14983" s="74"/>
    </row>
    <row r="14984" s="148" customFormat="1" ht="9" customHeight="1" hidden="1">
      <c r="A14984" s="222"/>
      <c r="B14984" s="223"/>
      <c r="C14984" s="223"/>
      <c r="D14984" s="223"/>
      <c r="E14984" s="223"/>
      <c r="F14984" s="223"/>
      <c r="G14984" s="223"/>
      <c r="H14984" s="223"/>
      <c r="I14984" s="223"/>
      <c r="J14984" s="223"/>
      <c r="K14984" s="224"/>
      <c r="L14984" s="223"/>
      <c r="M14984" s="225"/>
      <c r="N14984" s="65"/>
      <c r="O14984" s="65"/>
      <c r="S14984" s="65"/>
      <c r="T14984" s="74"/>
    </row>
    <row r="14985" s="148" customFormat="1" ht="9" customHeight="1" hidden="1">
      <c r="A14985" s="222"/>
      <c r="B14985" s="223"/>
      <c r="C14985" s="223"/>
      <c r="D14985" s="223"/>
      <c r="E14985" s="223"/>
      <c r="F14985" s="223"/>
      <c r="G14985" s="223"/>
      <c r="H14985" s="223"/>
      <c r="I14985" s="223"/>
      <c r="J14985" s="223"/>
      <c r="K14985" s="224"/>
      <c r="L14985" s="223"/>
      <c r="M14985" s="225"/>
      <c r="N14985" s="65"/>
      <c r="O14985" s="65"/>
      <c r="S14985" s="65"/>
      <c r="T14985" s="74"/>
    </row>
    <row r="14986" s="148" customFormat="1" ht="9" customHeight="1" hidden="1">
      <c r="A14986" s="222"/>
      <c r="B14986" s="223"/>
      <c r="C14986" s="223"/>
      <c r="D14986" s="223"/>
      <c r="E14986" s="223"/>
      <c r="F14986" s="223"/>
      <c r="G14986" s="223"/>
      <c r="H14986" s="223"/>
      <c r="I14986" s="223"/>
      <c r="J14986" s="223"/>
      <c r="K14986" s="224"/>
      <c r="L14986" s="223"/>
      <c r="M14986" s="225"/>
      <c r="N14986" s="65"/>
      <c r="O14986" s="65"/>
      <c r="S14986" s="65"/>
      <c r="T14986" s="74"/>
    </row>
    <row r="14987" s="148" customFormat="1" ht="9" customHeight="1" hidden="1">
      <c r="A14987" s="222"/>
      <c r="B14987" s="223"/>
      <c r="C14987" s="223"/>
      <c r="D14987" s="223"/>
      <c r="E14987" s="223"/>
      <c r="F14987" s="223"/>
      <c r="G14987" s="223"/>
      <c r="H14987" s="223"/>
      <c r="I14987" s="223"/>
      <c r="J14987" s="223"/>
      <c r="K14987" s="224"/>
      <c r="L14987" s="223"/>
      <c r="M14987" s="225"/>
      <c r="N14987" s="65"/>
      <c r="O14987" s="65"/>
      <c r="S14987" s="65"/>
      <c r="T14987" s="74"/>
    </row>
    <row r="14988" s="148" customFormat="1" ht="9" customHeight="1" hidden="1">
      <c r="A14988" s="222"/>
      <c r="B14988" s="223"/>
      <c r="C14988" s="223"/>
      <c r="D14988" s="223"/>
      <c r="E14988" s="223"/>
      <c r="F14988" s="223"/>
      <c r="G14988" s="223"/>
      <c r="H14988" s="223"/>
      <c r="I14988" s="223"/>
      <c r="J14988" s="223"/>
      <c r="K14988" s="224"/>
      <c r="L14988" s="223"/>
      <c r="M14988" s="225"/>
      <c r="N14988" s="65"/>
      <c r="O14988" s="65"/>
      <c r="S14988" s="65"/>
      <c r="T14988" s="74"/>
    </row>
    <row r="14989" s="148" customFormat="1" ht="9" customHeight="1" hidden="1">
      <c r="A14989" s="222"/>
      <c r="B14989" s="223"/>
      <c r="C14989" s="223"/>
      <c r="D14989" s="223"/>
      <c r="E14989" s="223"/>
      <c r="F14989" s="223"/>
      <c r="G14989" s="223"/>
      <c r="H14989" s="223"/>
      <c r="I14989" s="223"/>
      <c r="J14989" s="223"/>
      <c r="K14989" s="224"/>
      <c r="L14989" s="223"/>
      <c r="M14989" s="225"/>
      <c r="N14989" s="65"/>
      <c r="O14989" s="65"/>
      <c r="S14989" s="65"/>
      <c r="T14989" s="74"/>
    </row>
    <row r="14990" s="148" customFormat="1" ht="9" customHeight="1" hidden="1">
      <c r="A14990" s="222"/>
      <c r="B14990" s="223"/>
      <c r="C14990" s="223"/>
      <c r="D14990" s="223"/>
      <c r="E14990" s="223"/>
      <c r="F14990" s="223"/>
      <c r="G14990" s="223"/>
      <c r="H14990" s="223"/>
      <c r="I14990" s="223"/>
      <c r="J14990" s="223"/>
      <c r="K14990" s="224"/>
      <c r="L14990" s="223"/>
      <c r="M14990" s="225"/>
      <c r="N14990" s="65"/>
      <c r="O14990" s="65"/>
      <c r="S14990" s="65"/>
      <c r="T14990" s="74"/>
    </row>
    <row r="14991" s="148" customFormat="1" ht="9" customHeight="1" hidden="1">
      <c r="A14991" s="222"/>
      <c r="B14991" s="223"/>
      <c r="C14991" s="223"/>
      <c r="D14991" s="223"/>
      <c r="E14991" s="223"/>
      <c r="F14991" s="223"/>
      <c r="G14991" s="223"/>
      <c r="H14991" s="223"/>
      <c r="I14991" s="223"/>
      <c r="J14991" s="223"/>
      <c r="K14991" s="224"/>
      <c r="L14991" s="223"/>
      <c r="M14991" s="225"/>
      <c r="N14991" s="65"/>
      <c r="O14991" s="65"/>
      <c r="S14991" s="65"/>
      <c r="T14991" s="74"/>
    </row>
    <row r="14992" s="148" customFormat="1" ht="9" customHeight="1" hidden="1">
      <c r="A14992" s="222"/>
      <c r="B14992" s="223"/>
      <c r="C14992" s="223"/>
      <c r="D14992" s="223"/>
      <c r="E14992" s="223"/>
      <c r="F14992" s="223"/>
      <c r="G14992" s="223"/>
      <c r="H14992" s="223"/>
      <c r="I14992" s="223"/>
      <c r="J14992" s="223"/>
      <c r="K14992" s="224"/>
      <c r="L14992" s="223"/>
      <c r="M14992" s="225"/>
      <c r="N14992" s="65"/>
      <c r="O14992" s="65"/>
      <c r="S14992" s="65"/>
      <c r="T14992" s="74"/>
    </row>
    <row r="14993" s="148" customFormat="1" ht="9" customHeight="1" hidden="1">
      <c r="A14993" s="222"/>
      <c r="B14993" s="223"/>
      <c r="C14993" s="223"/>
      <c r="D14993" s="223"/>
      <c r="E14993" s="223"/>
      <c r="F14993" s="223"/>
      <c r="G14993" s="223"/>
      <c r="H14993" s="223"/>
      <c r="I14993" s="223"/>
      <c r="J14993" s="223"/>
      <c r="K14993" s="224"/>
      <c r="L14993" s="223"/>
      <c r="M14993" s="225"/>
      <c r="N14993" s="65"/>
      <c r="O14993" s="65"/>
      <c r="S14993" s="65"/>
      <c r="T14993" s="74"/>
    </row>
    <row r="14994" s="148" customFormat="1" ht="9" customHeight="1" hidden="1">
      <c r="A14994" s="222"/>
      <c r="B14994" s="223"/>
      <c r="C14994" s="223"/>
      <c r="D14994" s="223"/>
      <c r="E14994" s="223"/>
      <c r="F14994" s="223"/>
      <c r="G14994" s="223"/>
      <c r="H14994" s="223"/>
      <c r="I14994" s="223"/>
      <c r="J14994" s="223"/>
      <c r="K14994" s="224"/>
      <c r="L14994" s="223"/>
      <c r="M14994" s="225"/>
      <c r="N14994" s="65"/>
      <c r="O14994" s="65"/>
      <c r="S14994" s="65"/>
      <c r="T14994" s="74"/>
    </row>
    <row r="14995" s="148" customFormat="1" ht="9" customHeight="1" hidden="1">
      <c r="A14995" s="222"/>
      <c r="B14995" s="223"/>
      <c r="C14995" s="223"/>
      <c r="D14995" s="223"/>
      <c r="E14995" s="223"/>
      <c r="F14995" s="223"/>
      <c r="G14995" s="223"/>
      <c r="H14995" s="223"/>
      <c r="I14995" s="223"/>
      <c r="J14995" s="223"/>
      <c r="K14995" s="224"/>
      <c r="L14995" s="223"/>
      <c r="M14995" s="225"/>
      <c r="N14995" s="65"/>
      <c r="O14995" s="65"/>
      <c r="S14995" s="65"/>
      <c r="T14995" s="74"/>
    </row>
    <row r="14996" s="148" customFormat="1" ht="9" customHeight="1" hidden="1">
      <c r="A14996" s="222"/>
      <c r="B14996" s="223"/>
      <c r="C14996" s="223"/>
      <c r="D14996" s="223"/>
      <c r="E14996" s="223"/>
      <c r="F14996" s="223"/>
      <c r="G14996" s="223"/>
      <c r="H14996" s="223"/>
      <c r="I14996" s="223"/>
      <c r="J14996" s="223"/>
      <c r="K14996" s="224"/>
      <c r="L14996" s="223"/>
      <c r="M14996" s="225"/>
      <c r="N14996" s="65"/>
      <c r="O14996" s="65"/>
      <c r="S14996" s="65"/>
      <c r="T14996" s="74"/>
    </row>
    <row r="14997" s="148" customFormat="1" ht="9" customHeight="1" hidden="1">
      <c r="A14997" s="222"/>
      <c r="B14997" s="223"/>
      <c r="C14997" s="223"/>
      <c r="D14997" s="223"/>
      <c r="E14997" s="223"/>
      <c r="F14997" s="223"/>
      <c r="G14997" s="223"/>
      <c r="H14997" s="223"/>
      <c r="I14997" s="223"/>
      <c r="J14997" s="223"/>
      <c r="K14997" s="224"/>
      <c r="L14997" s="223"/>
      <c r="M14997" s="225"/>
      <c r="N14997" s="65"/>
      <c r="O14997" s="65"/>
      <c r="S14997" s="65"/>
      <c r="T14997" s="74"/>
    </row>
    <row r="14998" s="148" customFormat="1" ht="9" customHeight="1" hidden="1">
      <c r="A14998" s="222"/>
      <c r="B14998" s="223"/>
      <c r="C14998" s="223"/>
      <c r="D14998" s="223"/>
      <c r="E14998" s="223"/>
      <c r="F14998" s="223"/>
      <c r="G14998" s="223"/>
      <c r="H14998" s="223"/>
      <c r="I14998" s="223"/>
      <c r="J14998" s="223"/>
      <c r="K14998" s="224"/>
      <c r="L14998" s="223"/>
      <c r="M14998" s="225"/>
      <c r="N14998" s="65"/>
      <c r="O14998" s="65"/>
      <c r="S14998" s="65"/>
      <c r="T14998" s="74"/>
    </row>
    <row r="14999" s="148" customFormat="1" ht="9" customHeight="1" hidden="1">
      <c r="A14999" s="222"/>
      <c r="B14999" s="223"/>
      <c r="C14999" s="223"/>
      <c r="D14999" s="223"/>
      <c r="E14999" s="223"/>
      <c r="F14999" s="223"/>
      <c r="G14999" s="223"/>
      <c r="H14999" s="223"/>
      <c r="I14999" s="223"/>
      <c r="J14999" s="223"/>
      <c r="K14999" s="224"/>
      <c r="L14999" s="223"/>
      <c r="M14999" s="225"/>
      <c r="N14999" s="65"/>
      <c r="O14999" s="65"/>
      <c r="S14999" s="65"/>
      <c r="T14999" s="74"/>
    </row>
    <row r="15000" s="148" customFormat="1" ht="9" customHeight="1" hidden="1">
      <c r="A15000" s="222"/>
      <c r="B15000" s="223"/>
      <c r="C15000" s="223"/>
      <c r="D15000" s="223"/>
      <c r="E15000" s="223"/>
      <c r="F15000" s="223"/>
      <c r="G15000" s="223"/>
      <c r="H15000" s="223"/>
      <c r="I15000" s="223"/>
      <c r="J15000" s="223"/>
      <c r="K15000" s="224"/>
      <c r="L15000" s="223"/>
      <c r="M15000" s="225"/>
      <c r="N15000" s="65"/>
      <c r="O15000" s="65"/>
      <c r="S15000" s="65"/>
      <c r="T15000" s="74"/>
    </row>
    <row r="15001" s="148" customFormat="1" ht="9" customHeight="1" hidden="1">
      <c r="A15001" s="222"/>
      <c r="B15001" s="223"/>
      <c r="C15001" s="223"/>
      <c r="D15001" s="223"/>
      <c r="E15001" s="223"/>
      <c r="F15001" s="223"/>
      <c r="G15001" s="223"/>
      <c r="H15001" s="223"/>
      <c r="I15001" s="223"/>
      <c r="J15001" s="223"/>
      <c r="K15001" s="224"/>
      <c r="L15001" s="223"/>
      <c r="M15001" s="225"/>
      <c r="N15001" s="65"/>
      <c r="O15001" s="65"/>
      <c r="S15001" s="65"/>
      <c r="T15001" s="74"/>
    </row>
    <row r="15002" s="148" customFormat="1" ht="9" customHeight="1" hidden="1">
      <c r="A15002" s="222"/>
      <c r="B15002" s="223"/>
      <c r="C15002" s="223"/>
      <c r="D15002" s="223"/>
      <c r="E15002" s="223"/>
      <c r="F15002" s="223"/>
      <c r="G15002" s="223"/>
      <c r="H15002" s="223"/>
      <c r="I15002" s="223"/>
      <c r="J15002" s="223"/>
      <c r="K15002" s="224"/>
      <c r="L15002" s="223"/>
      <c r="M15002" s="225"/>
      <c r="N15002" s="65"/>
      <c r="O15002" s="65"/>
      <c r="S15002" s="65"/>
      <c r="T15002" s="74"/>
    </row>
    <row r="15003" s="148" customFormat="1" ht="9" customHeight="1" hidden="1">
      <c r="A15003" s="222"/>
      <c r="B15003" s="223"/>
      <c r="C15003" s="223"/>
      <c r="D15003" s="223"/>
      <c r="E15003" s="223"/>
      <c r="F15003" s="223"/>
      <c r="G15003" s="223"/>
      <c r="H15003" s="223"/>
      <c r="I15003" s="223"/>
      <c r="J15003" s="223"/>
      <c r="K15003" s="224"/>
      <c r="L15003" s="223"/>
      <c r="M15003" s="225"/>
      <c r="N15003" s="65"/>
      <c r="O15003" s="65"/>
      <c r="S15003" s="65"/>
      <c r="T15003" s="74"/>
    </row>
    <row r="15004" s="148" customFormat="1" ht="9" customHeight="1" hidden="1">
      <c r="A15004" s="222"/>
      <c r="B15004" s="223"/>
      <c r="C15004" s="223"/>
      <c r="D15004" s="223"/>
      <c r="E15004" s="223"/>
      <c r="F15004" s="223"/>
      <c r="G15004" s="223"/>
      <c r="H15004" s="223"/>
      <c r="I15004" s="223"/>
      <c r="J15004" s="223"/>
      <c r="K15004" s="224"/>
      <c r="L15004" s="223"/>
      <c r="M15004" s="225"/>
      <c r="N15004" s="65"/>
      <c r="O15004" s="65"/>
      <c r="S15004" s="65"/>
      <c r="T15004" s="74"/>
    </row>
    <row r="15005" s="148" customFormat="1" ht="9" customHeight="1" hidden="1">
      <c r="A15005" s="222"/>
      <c r="B15005" s="223"/>
      <c r="C15005" s="223"/>
      <c r="D15005" s="223"/>
      <c r="E15005" s="223"/>
      <c r="F15005" s="223"/>
      <c r="G15005" s="223"/>
      <c r="H15005" s="223"/>
      <c r="I15005" s="223"/>
      <c r="J15005" s="223"/>
      <c r="K15005" s="224"/>
      <c r="L15005" s="223"/>
      <c r="M15005" s="225"/>
      <c r="N15005" s="65"/>
      <c r="O15005" s="65"/>
      <c r="S15005" s="65"/>
      <c r="T15005" s="74"/>
    </row>
    <row r="15006" s="148" customFormat="1" ht="9" customHeight="1" hidden="1">
      <c r="A15006" s="222"/>
      <c r="B15006" s="223"/>
      <c r="C15006" s="223"/>
      <c r="D15006" s="223"/>
      <c r="E15006" s="223"/>
      <c r="F15006" s="223"/>
      <c r="G15006" s="223"/>
      <c r="H15006" s="223"/>
      <c r="I15006" s="223"/>
      <c r="J15006" s="223"/>
      <c r="K15006" s="224"/>
      <c r="L15006" s="223"/>
      <c r="M15006" s="225"/>
      <c r="N15006" s="65"/>
      <c r="O15006" s="65"/>
      <c r="S15006" s="65"/>
      <c r="T15006" s="74"/>
    </row>
    <row r="15007" s="148" customFormat="1" ht="9" customHeight="1" hidden="1">
      <c r="A15007" s="222"/>
      <c r="B15007" s="223"/>
      <c r="C15007" s="223"/>
      <c r="D15007" s="223"/>
      <c r="E15007" s="223"/>
      <c r="F15007" s="223"/>
      <c r="G15007" s="223"/>
      <c r="H15007" s="223"/>
      <c r="I15007" s="223"/>
      <c r="J15007" s="223"/>
      <c r="K15007" s="224"/>
      <c r="L15007" s="223"/>
      <c r="M15007" s="225"/>
      <c r="N15007" s="65"/>
      <c r="O15007" s="65"/>
      <c r="S15007" s="65"/>
      <c r="T15007" s="74"/>
    </row>
    <row r="15008" s="148" customFormat="1" ht="9" customHeight="1" hidden="1">
      <c r="A15008" s="222"/>
      <c r="B15008" s="223"/>
      <c r="C15008" s="223"/>
      <c r="D15008" s="223"/>
      <c r="E15008" s="223"/>
      <c r="F15008" s="223"/>
      <c r="G15008" s="223"/>
      <c r="H15008" s="223"/>
      <c r="I15008" s="223"/>
      <c r="J15008" s="223"/>
      <c r="K15008" s="224"/>
      <c r="L15008" s="223"/>
      <c r="M15008" s="225"/>
      <c r="N15008" s="65"/>
      <c r="O15008" s="65"/>
      <c r="S15008" s="65"/>
      <c r="T15008" s="74"/>
    </row>
    <row r="15009" s="148" customFormat="1" ht="9" customHeight="1" hidden="1">
      <c r="A15009" s="222"/>
      <c r="B15009" s="223"/>
      <c r="C15009" s="223"/>
      <c r="D15009" s="223"/>
      <c r="E15009" s="223"/>
      <c r="F15009" s="223"/>
      <c r="G15009" s="223"/>
      <c r="H15009" s="223"/>
      <c r="I15009" s="223"/>
      <c r="J15009" s="223"/>
      <c r="K15009" s="224"/>
      <c r="L15009" s="223"/>
      <c r="M15009" s="225"/>
      <c r="N15009" s="65"/>
      <c r="O15009" s="65"/>
      <c r="S15009" s="65"/>
      <c r="T15009" s="74"/>
    </row>
    <row r="15010" s="148" customFormat="1" ht="9" customHeight="1" hidden="1">
      <c r="A15010" s="222"/>
      <c r="B15010" s="223"/>
      <c r="C15010" s="223"/>
      <c r="D15010" s="223"/>
      <c r="E15010" s="223"/>
      <c r="F15010" s="223"/>
      <c r="G15010" s="223"/>
      <c r="H15010" s="223"/>
      <c r="I15010" s="223"/>
      <c r="J15010" s="223"/>
      <c r="K15010" s="224"/>
      <c r="L15010" s="223"/>
      <c r="M15010" s="225"/>
      <c r="N15010" s="65"/>
      <c r="O15010" s="65"/>
      <c r="S15010" s="65"/>
      <c r="T15010" s="74"/>
    </row>
    <row r="15011" s="148" customFormat="1" ht="9" customHeight="1" hidden="1">
      <c r="A15011" s="222"/>
      <c r="B15011" s="223"/>
      <c r="C15011" s="223"/>
      <c r="D15011" s="223"/>
      <c r="E15011" s="223"/>
      <c r="F15011" s="223"/>
      <c r="G15011" s="223"/>
      <c r="H15011" s="223"/>
      <c r="I15011" s="223"/>
      <c r="J15011" s="223"/>
      <c r="K15011" s="224"/>
      <c r="L15011" s="223"/>
      <c r="M15011" s="225"/>
      <c r="N15011" s="65"/>
      <c r="O15011" s="65"/>
      <c r="S15011" s="65"/>
      <c r="T15011" s="74"/>
    </row>
    <row r="15012" s="148" customFormat="1" ht="9" customHeight="1" hidden="1">
      <c r="A15012" s="222"/>
      <c r="B15012" s="223"/>
      <c r="C15012" s="223"/>
      <c r="D15012" s="223"/>
      <c r="E15012" s="223"/>
      <c r="F15012" s="223"/>
      <c r="G15012" s="223"/>
      <c r="H15012" s="223"/>
      <c r="I15012" s="223"/>
      <c r="J15012" s="223"/>
      <c r="K15012" s="224"/>
      <c r="L15012" s="223"/>
      <c r="M15012" s="225"/>
      <c r="N15012" s="65"/>
      <c r="O15012" s="65"/>
      <c r="S15012" s="65"/>
      <c r="T15012" s="74"/>
    </row>
    <row r="15013" s="148" customFormat="1" ht="9" customHeight="1" hidden="1">
      <c r="A15013" s="222"/>
      <c r="B15013" s="223"/>
      <c r="C15013" s="223"/>
      <c r="D15013" s="223"/>
      <c r="E15013" s="223"/>
      <c r="F15013" s="223"/>
      <c r="G15013" s="223"/>
      <c r="H15013" s="223"/>
      <c r="I15013" s="223"/>
      <c r="J15013" s="223"/>
      <c r="K15013" s="224"/>
      <c r="L15013" s="223"/>
      <c r="M15013" s="225"/>
      <c r="N15013" s="65"/>
      <c r="O15013" s="65"/>
      <c r="S15013" s="65"/>
      <c r="T15013" s="74"/>
    </row>
    <row r="15014" s="148" customFormat="1" ht="9" customHeight="1" hidden="1">
      <c r="A15014" s="222"/>
      <c r="B15014" s="223"/>
      <c r="C15014" s="223"/>
      <c r="D15014" s="223"/>
      <c r="E15014" s="223"/>
      <c r="F15014" s="223"/>
      <c r="G15014" s="223"/>
      <c r="H15014" s="223"/>
      <c r="I15014" s="223"/>
      <c r="J15014" s="223"/>
      <c r="K15014" s="224"/>
      <c r="L15014" s="223"/>
      <c r="M15014" s="225"/>
      <c r="N15014" s="65"/>
      <c r="O15014" s="65"/>
      <c r="S15014" s="65"/>
      <c r="T15014" s="74"/>
    </row>
    <row r="15015" s="148" customFormat="1" ht="9" customHeight="1" hidden="1">
      <c r="A15015" s="222"/>
      <c r="B15015" s="223"/>
      <c r="C15015" s="223"/>
      <c r="D15015" s="223"/>
      <c r="E15015" s="223"/>
      <c r="F15015" s="223"/>
      <c r="G15015" s="223"/>
      <c r="H15015" s="223"/>
      <c r="I15015" s="223"/>
      <c r="J15015" s="223"/>
      <c r="K15015" s="224"/>
      <c r="L15015" s="223"/>
      <c r="M15015" s="225"/>
      <c r="N15015" s="65"/>
      <c r="O15015" s="65"/>
      <c r="S15015" s="65"/>
      <c r="T15015" s="74"/>
    </row>
    <row r="15016" s="148" customFormat="1" ht="9" customHeight="1" hidden="1">
      <c r="A15016" s="222"/>
      <c r="B15016" s="223"/>
      <c r="C15016" s="223"/>
      <c r="D15016" s="223"/>
      <c r="E15016" s="223"/>
      <c r="F15016" s="223"/>
      <c r="G15016" s="223"/>
      <c r="H15016" s="223"/>
      <c r="I15016" s="223"/>
      <c r="J15016" s="223"/>
      <c r="K15016" s="224"/>
      <c r="L15016" s="223"/>
      <c r="M15016" s="225"/>
      <c r="N15016" s="65"/>
      <c r="O15016" s="65"/>
      <c r="S15016" s="65"/>
      <c r="T15016" s="74"/>
    </row>
    <row r="15017" s="148" customFormat="1" ht="9" customHeight="1" hidden="1">
      <c r="A15017" s="222"/>
      <c r="B15017" s="223"/>
      <c r="C15017" s="223"/>
      <c r="D15017" s="223"/>
      <c r="E15017" s="223"/>
      <c r="F15017" s="223"/>
      <c r="G15017" s="223"/>
      <c r="H15017" s="223"/>
      <c r="I15017" s="223"/>
      <c r="J15017" s="223"/>
      <c r="K15017" s="224"/>
      <c r="L15017" s="223"/>
      <c r="M15017" s="225"/>
      <c r="N15017" s="65"/>
      <c r="O15017" s="65"/>
      <c r="S15017" s="65"/>
      <c r="T15017" s="74"/>
    </row>
    <row r="15018" s="148" customFormat="1" ht="9" customHeight="1" hidden="1">
      <c r="A15018" s="222"/>
      <c r="B15018" s="223"/>
      <c r="C15018" s="223"/>
      <c r="D15018" s="223"/>
      <c r="E15018" s="223"/>
      <c r="F15018" s="223"/>
      <c r="G15018" s="223"/>
      <c r="H15018" s="223"/>
      <c r="I15018" s="223"/>
      <c r="J15018" s="223"/>
      <c r="K15018" s="224"/>
      <c r="L15018" s="223"/>
      <c r="M15018" s="225"/>
      <c r="N15018" s="65"/>
      <c r="O15018" s="65"/>
      <c r="S15018" s="65"/>
      <c r="T15018" s="74"/>
    </row>
    <row r="15019" s="148" customFormat="1" ht="9" customHeight="1" hidden="1">
      <c r="A15019" s="222"/>
      <c r="B15019" s="223"/>
      <c r="C15019" s="223"/>
      <c r="D15019" s="223"/>
      <c r="E15019" s="223"/>
      <c r="F15019" s="223"/>
      <c r="G15019" s="223"/>
      <c r="H15019" s="223"/>
      <c r="I15019" s="223"/>
      <c r="J15019" s="223"/>
      <c r="K15019" s="224"/>
      <c r="L15019" s="223"/>
      <c r="M15019" s="225"/>
      <c r="N15019" s="65"/>
      <c r="O15019" s="65"/>
      <c r="S15019" s="65"/>
      <c r="T15019" s="74"/>
    </row>
    <row r="15020" s="148" customFormat="1" ht="9" customHeight="1" hidden="1">
      <c r="A15020" s="222"/>
      <c r="B15020" s="223"/>
      <c r="C15020" s="223"/>
      <c r="D15020" s="223"/>
      <c r="E15020" s="223"/>
      <c r="F15020" s="223"/>
      <c r="G15020" s="223"/>
      <c r="H15020" s="223"/>
      <c r="I15020" s="223"/>
      <c r="J15020" s="223"/>
      <c r="K15020" s="224"/>
      <c r="L15020" s="223"/>
      <c r="M15020" s="225"/>
      <c r="N15020" s="65"/>
      <c r="O15020" s="65"/>
      <c r="S15020" s="65"/>
      <c r="T15020" s="74"/>
    </row>
    <row r="15021" s="148" customFormat="1" ht="9" customHeight="1" hidden="1">
      <c r="A15021" s="222"/>
      <c r="B15021" s="223"/>
      <c r="C15021" s="223"/>
      <c r="D15021" s="223"/>
      <c r="E15021" s="223"/>
      <c r="F15021" s="223"/>
      <c r="G15021" s="223"/>
      <c r="H15021" s="223"/>
      <c r="I15021" s="223"/>
      <c r="J15021" s="223"/>
      <c r="K15021" s="224"/>
      <c r="L15021" s="223"/>
      <c r="M15021" s="225"/>
      <c r="N15021" s="65"/>
      <c r="O15021" s="65"/>
      <c r="S15021" s="65"/>
      <c r="T15021" s="74"/>
    </row>
    <row r="15022" s="148" customFormat="1" ht="9" customHeight="1" hidden="1">
      <c r="A15022" s="222"/>
      <c r="B15022" s="223"/>
      <c r="C15022" s="223"/>
      <c r="D15022" s="223"/>
      <c r="E15022" s="223"/>
      <c r="F15022" s="223"/>
      <c r="G15022" s="223"/>
      <c r="H15022" s="223"/>
      <c r="I15022" s="223"/>
      <c r="J15022" s="223"/>
      <c r="K15022" s="224"/>
      <c r="L15022" s="223"/>
      <c r="M15022" s="225"/>
      <c r="N15022" s="65"/>
      <c r="O15022" s="65"/>
      <c r="S15022" s="65"/>
      <c r="T15022" s="74"/>
    </row>
    <row r="15023" s="148" customFormat="1" ht="9" customHeight="1" hidden="1">
      <c r="A15023" s="222"/>
      <c r="B15023" s="223"/>
      <c r="C15023" s="223"/>
      <c r="D15023" s="223"/>
      <c r="E15023" s="223"/>
      <c r="F15023" s="223"/>
      <c r="G15023" s="223"/>
      <c r="H15023" s="223"/>
      <c r="I15023" s="223"/>
      <c r="J15023" s="223"/>
      <c r="K15023" s="224"/>
      <c r="L15023" s="223"/>
      <c r="M15023" s="225"/>
      <c r="N15023" s="65"/>
      <c r="O15023" s="65"/>
      <c r="S15023" s="65"/>
      <c r="T15023" s="74"/>
    </row>
    <row r="15024" s="148" customFormat="1" ht="9" customHeight="1" hidden="1">
      <c r="A15024" s="222"/>
      <c r="B15024" s="223"/>
      <c r="C15024" s="223"/>
      <c r="D15024" s="223"/>
      <c r="E15024" s="223"/>
      <c r="F15024" s="223"/>
      <c r="G15024" s="223"/>
      <c r="H15024" s="223"/>
      <c r="I15024" s="223"/>
      <c r="J15024" s="223"/>
      <c r="K15024" s="224"/>
      <c r="L15024" s="223"/>
      <c r="M15024" s="225"/>
      <c r="N15024" s="65"/>
      <c r="O15024" s="65"/>
      <c r="S15024" s="65"/>
      <c r="T15024" s="74"/>
    </row>
    <row r="15025" s="148" customFormat="1" ht="9" customHeight="1" hidden="1">
      <c r="A15025" s="222"/>
      <c r="B15025" s="223"/>
      <c r="C15025" s="223"/>
      <c r="D15025" s="223"/>
      <c r="E15025" s="223"/>
      <c r="F15025" s="223"/>
      <c r="G15025" s="223"/>
      <c r="H15025" s="223"/>
      <c r="I15025" s="223"/>
      <c r="J15025" s="223"/>
      <c r="K15025" s="224"/>
      <c r="L15025" s="223"/>
      <c r="M15025" s="225"/>
      <c r="N15025" s="65"/>
      <c r="O15025" s="65"/>
      <c r="S15025" s="65"/>
      <c r="T15025" s="74"/>
    </row>
    <row r="15026" s="148" customFormat="1" ht="9" customHeight="1" hidden="1">
      <c r="A15026" s="222"/>
      <c r="B15026" s="223"/>
      <c r="C15026" s="223"/>
      <c r="D15026" s="223"/>
      <c r="E15026" s="223"/>
      <c r="F15026" s="223"/>
      <c r="G15026" s="223"/>
      <c r="H15026" s="223"/>
      <c r="I15026" s="223"/>
      <c r="J15026" s="223"/>
      <c r="K15026" s="224"/>
      <c r="L15026" s="223"/>
      <c r="M15026" s="225"/>
      <c r="N15026" s="65"/>
      <c r="O15026" s="65"/>
      <c r="S15026" s="65"/>
      <c r="T15026" s="74"/>
    </row>
    <row r="15027" s="148" customFormat="1" ht="9" customHeight="1" hidden="1">
      <c r="A15027" s="222"/>
      <c r="B15027" s="223"/>
      <c r="C15027" s="223"/>
      <c r="D15027" s="223"/>
      <c r="E15027" s="223"/>
      <c r="F15027" s="223"/>
      <c r="G15027" s="223"/>
      <c r="H15027" s="223"/>
      <c r="I15027" s="223"/>
      <c r="J15027" s="223"/>
      <c r="K15027" s="224"/>
      <c r="L15027" s="223"/>
      <c r="M15027" s="225"/>
      <c r="N15027" s="65"/>
      <c r="O15027" s="65"/>
      <c r="S15027" s="65"/>
      <c r="T15027" s="74"/>
    </row>
    <row r="15028" s="148" customFormat="1" ht="9" customHeight="1" hidden="1">
      <c r="A15028" s="222"/>
      <c r="B15028" s="223"/>
      <c r="C15028" s="223"/>
      <c r="D15028" s="223"/>
      <c r="E15028" s="223"/>
      <c r="F15028" s="223"/>
      <c r="G15028" s="223"/>
      <c r="H15028" s="223"/>
      <c r="I15028" s="223"/>
      <c r="J15028" s="223"/>
      <c r="K15028" s="224"/>
      <c r="L15028" s="223"/>
      <c r="M15028" s="225"/>
      <c r="N15028" s="65"/>
      <c r="O15028" s="65"/>
      <c r="S15028" s="65"/>
      <c r="T15028" s="74"/>
    </row>
    <row r="15029" s="148" customFormat="1" ht="9" customHeight="1" hidden="1">
      <c r="A15029" s="222"/>
      <c r="B15029" s="223"/>
      <c r="C15029" s="223"/>
      <c r="D15029" s="223"/>
      <c r="E15029" s="223"/>
      <c r="F15029" s="223"/>
      <c r="G15029" s="223"/>
      <c r="H15029" s="223"/>
      <c r="I15029" s="223"/>
      <c r="J15029" s="223"/>
      <c r="K15029" s="224"/>
      <c r="L15029" s="223"/>
      <c r="M15029" s="225"/>
      <c r="N15029" s="65"/>
      <c r="O15029" s="65"/>
      <c r="S15029" s="65"/>
      <c r="T15029" s="74"/>
    </row>
    <row r="15030" s="148" customFormat="1" ht="9" customHeight="1" hidden="1">
      <c r="A15030" s="222"/>
      <c r="B15030" s="223"/>
      <c r="C15030" s="223"/>
      <c r="D15030" s="223"/>
      <c r="E15030" s="223"/>
      <c r="F15030" s="223"/>
      <c r="G15030" s="223"/>
      <c r="H15030" s="223"/>
      <c r="I15030" s="223"/>
      <c r="J15030" s="223"/>
      <c r="K15030" s="224"/>
      <c r="L15030" s="223"/>
      <c r="M15030" s="225"/>
      <c r="N15030" s="65"/>
      <c r="O15030" s="65"/>
      <c r="S15030" s="65"/>
      <c r="T15030" s="74"/>
    </row>
    <row r="15031" s="148" customFormat="1" ht="9" customHeight="1" hidden="1">
      <c r="A15031" s="222"/>
      <c r="B15031" s="223"/>
      <c r="C15031" s="223"/>
      <c r="D15031" s="223"/>
      <c r="E15031" s="223"/>
      <c r="F15031" s="223"/>
      <c r="G15031" s="223"/>
      <c r="H15031" s="223"/>
      <c r="I15031" s="223"/>
      <c r="J15031" s="223"/>
      <c r="K15031" s="224"/>
      <c r="L15031" s="223"/>
      <c r="M15031" s="225"/>
      <c r="N15031" s="65"/>
      <c r="O15031" s="65"/>
      <c r="S15031" s="65"/>
      <c r="T15031" s="74"/>
    </row>
    <row r="15032" s="148" customFormat="1" ht="9" customHeight="1" hidden="1">
      <c r="A15032" s="222"/>
      <c r="B15032" s="223"/>
      <c r="C15032" s="223"/>
      <c r="D15032" s="223"/>
      <c r="E15032" s="223"/>
      <c r="F15032" s="223"/>
      <c r="G15032" s="223"/>
      <c r="H15032" s="223"/>
      <c r="I15032" s="223"/>
      <c r="J15032" s="223"/>
      <c r="K15032" s="224"/>
      <c r="L15032" s="223"/>
      <c r="M15032" s="225"/>
      <c r="N15032" s="65"/>
      <c r="O15032" s="65"/>
      <c r="S15032" s="65"/>
      <c r="T15032" s="74"/>
    </row>
    <row r="15033" s="148" customFormat="1" ht="9" customHeight="1" hidden="1">
      <c r="A15033" s="222"/>
      <c r="B15033" s="223"/>
      <c r="C15033" s="223"/>
      <c r="D15033" s="223"/>
      <c r="E15033" s="223"/>
      <c r="F15033" s="223"/>
      <c r="G15033" s="223"/>
      <c r="H15033" s="223"/>
      <c r="I15033" s="223"/>
      <c r="J15033" s="223"/>
      <c r="K15033" s="224"/>
      <c r="L15033" s="223"/>
      <c r="M15033" s="225"/>
      <c r="N15033" s="65"/>
      <c r="O15033" s="65"/>
      <c r="S15033" s="65"/>
      <c r="T15033" s="74"/>
    </row>
    <row r="15034" s="148" customFormat="1" ht="9" customHeight="1" hidden="1">
      <c r="A15034" s="222"/>
      <c r="B15034" s="223"/>
      <c r="C15034" s="223"/>
      <c r="D15034" s="223"/>
      <c r="E15034" s="223"/>
      <c r="F15034" s="223"/>
      <c r="G15034" s="223"/>
      <c r="H15034" s="223"/>
      <c r="I15034" s="223"/>
      <c r="J15034" s="223"/>
      <c r="K15034" s="224"/>
      <c r="L15034" s="223"/>
      <c r="M15034" s="225"/>
      <c r="N15034" s="65"/>
      <c r="O15034" s="65"/>
      <c r="S15034" s="65"/>
      <c r="T15034" s="74"/>
    </row>
    <row r="15035" s="148" customFormat="1" ht="9" customHeight="1" hidden="1">
      <c r="A15035" s="222"/>
      <c r="B15035" s="223"/>
      <c r="C15035" s="223"/>
      <c r="D15035" s="223"/>
      <c r="E15035" s="223"/>
      <c r="F15035" s="223"/>
      <c r="G15035" s="223"/>
      <c r="H15035" s="223"/>
      <c r="I15035" s="223"/>
      <c r="J15035" s="223"/>
      <c r="K15035" s="224"/>
      <c r="L15035" s="223"/>
      <c r="M15035" s="225"/>
      <c r="N15035" s="65"/>
      <c r="O15035" s="65"/>
      <c r="S15035" s="65"/>
      <c r="T15035" s="74"/>
    </row>
    <row r="15036" s="148" customFormat="1" ht="9" customHeight="1" hidden="1">
      <c r="A15036" s="222"/>
      <c r="B15036" s="223"/>
      <c r="C15036" s="223"/>
      <c r="D15036" s="223"/>
      <c r="E15036" s="223"/>
      <c r="F15036" s="223"/>
      <c r="G15036" s="223"/>
      <c r="H15036" s="223"/>
      <c r="I15036" s="223"/>
      <c r="J15036" s="223"/>
      <c r="K15036" s="224"/>
      <c r="L15036" s="223"/>
      <c r="M15036" s="225"/>
      <c r="N15036" s="65"/>
      <c r="O15036" s="65"/>
      <c r="S15036" s="65"/>
      <c r="T15036" s="74"/>
    </row>
    <row r="15037" s="148" customFormat="1" ht="9" customHeight="1" hidden="1">
      <c r="A15037" s="222"/>
      <c r="B15037" s="223"/>
      <c r="C15037" s="223"/>
      <c r="D15037" s="223"/>
      <c r="E15037" s="223"/>
      <c r="F15037" s="223"/>
      <c r="G15037" s="223"/>
      <c r="H15037" s="223"/>
      <c r="I15037" s="223"/>
      <c r="J15037" s="223"/>
      <c r="K15037" s="224"/>
      <c r="L15037" s="223"/>
      <c r="M15037" s="225"/>
      <c r="N15037" s="65"/>
      <c r="O15037" s="65"/>
      <c r="S15037" s="65"/>
      <c r="T15037" s="74"/>
    </row>
    <row r="15038" s="148" customFormat="1" ht="9" customHeight="1" hidden="1">
      <c r="A15038" s="222"/>
      <c r="B15038" s="223"/>
      <c r="C15038" s="223"/>
      <c r="D15038" s="223"/>
      <c r="E15038" s="223"/>
      <c r="F15038" s="223"/>
      <c r="G15038" s="223"/>
      <c r="H15038" s="223"/>
      <c r="I15038" s="223"/>
      <c r="J15038" s="223"/>
      <c r="K15038" s="224"/>
      <c r="L15038" s="223"/>
      <c r="M15038" s="225"/>
      <c r="N15038" s="65"/>
      <c r="O15038" s="65"/>
      <c r="S15038" s="65"/>
      <c r="T15038" s="74"/>
    </row>
    <row r="15039" s="148" customFormat="1" ht="9" customHeight="1" hidden="1">
      <c r="A15039" s="222"/>
      <c r="B15039" s="223"/>
      <c r="C15039" s="223"/>
      <c r="D15039" s="223"/>
      <c r="E15039" s="223"/>
      <c r="F15039" s="223"/>
      <c r="G15039" s="223"/>
      <c r="H15039" s="223"/>
      <c r="I15039" s="223"/>
      <c r="J15039" s="223"/>
      <c r="K15039" s="224"/>
      <c r="L15039" s="223"/>
      <c r="M15039" s="225"/>
      <c r="N15039" s="65"/>
      <c r="O15039" s="65"/>
      <c r="S15039" s="65"/>
      <c r="T15039" s="74"/>
    </row>
    <row r="15040" s="148" customFormat="1" ht="9" customHeight="1" hidden="1">
      <c r="A15040" s="222"/>
      <c r="B15040" s="223"/>
      <c r="C15040" s="223"/>
      <c r="D15040" s="223"/>
      <c r="E15040" s="223"/>
      <c r="F15040" s="223"/>
      <c r="G15040" s="223"/>
      <c r="H15040" s="223"/>
      <c r="I15040" s="223"/>
      <c r="J15040" s="223"/>
      <c r="K15040" s="224"/>
      <c r="L15040" s="223"/>
      <c r="M15040" s="225"/>
      <c r="N15040" s="65"/>
      <c r="O15040" s="65"/>
      <c r="S15040" s="65"/>
      <c r="T15040" s="74"/>
    </row>
    <row r="15041" s="148" customFormat="1" ht="9" customHeight="1" hidden="1">
      <c r="A15041" s="222"/>
      <c r="B15041" s="223"/>
      <c r="C15041" s="223"/>
      <c r="D15041" s="223"/>
      <c r="E15041" s="223"/>
      <c r="F15041" s="223"/>
      <c r="G15041" s="223"/>
      <c r="H15041" s="223"/>
      <c r="I15041" s="223"/>
      <c r="J15041" s="223"/>
      <c r="K15041" s="224"/>
      <c r="L15041" s="223"/>
      <c r="M15041" s="225"/>
      <c r="N15041" s="65"/>
      <c r="O15041" s="65"/>
      <c r="S15041" s="65"/>
      <c r="T15041" s="74"/>
    </row>
    <row r="15042" s="148" customFormat="1" ht="9" customHeight="1" hidden="1">
      <c r="A15042" s="222"/>
      <c r="B15042" s="223"/>
      <c r="C15042" s="223"/>
      <c r="D15042" s="223"/>
      <c r="E15042" s="223"/>
      <c r="F15042" s="223"/>
      <c r="G15042" s="223"/>
      <c r="H15042" s="223"/>
      <c r="I15042" s="223"/>
      <c r="J15042" s="223"/>
      <c r="K15042" s="224"/>
      <c r="L15042" s="223"/>
      <c r="M15042" s="225"/>
      <c r="N15042" s="65"/>
      <c r="O15042" s="65"/>
      <c r="S15042" s="65"/>
      <c r="T15042" s="74"/>
    </row>
    <row r="15043" s="148" customFormat="1" ht="9" customHeight="1" hidden="1">
      <c r="A15043" s="222"/>
      <c r="B15043" s="223"/>
      <c r="C15043" s="223"/>
      <c r="D15043" s="223"/>
      <c r="E15043" s="223"/>
      <c r="F15043" s="223"/>
      <c r="G15043" s="223"/>
      <c r="H15043" s="223"/>
      <c r="I15043" s="223"/>
      <c r="J15043" s="223"/>
      <c r="K15043" s="224"/>
      <c r="L15043" s="223"/>
      <c r="M15043" s="225"/>
      <c r="N15043" s="65"/>
      <c r="O15043" s="65"/>
      <c r="S15043" s="65"/>
      <c r="T15043" s="74"/>
    </row>
    <row r="15044" s="148" customFormat="1" ht="9" customHeight="1" hidden="1">
      <c r="A15044" s="222"/>
      <c r="B15044" s="223"/>
      <c r="C15044" s="223"/>
      <c r="D15044" s="223"/>
      <c r="E15044" s="223"/>
      <c r="F15044" s="223"/>
      <c r="G15044" s="223"/>
      <c r="H15044" s="223"/>
      <c r="I15044" s="223"/>
      <c r="J15044" s="223"/>
      <c r="K15044" s="224"/>
      <c r="L15044" s="223"/>
      <c r="M15044" s="225"/>
      <c r="N15044" s="65"/>
      <c r="O15044" s="65"/>
      <c r="S15044" s="65"/>
      <c r="T15044" s="74"/>
    </row>
    <row r="15045" s="148" customFormat="1" ht="9" customHeight="1" hidden="1">
      <c r="A15045" s="222"/>
      <c r="B15045" s="223"/>
      <c r="C15045" s="223"/>
      <c r="D15045" s="223"/>
      <c r="E15045" s="223"/>
      <c r="F15045" s="223"/>
      <c r="G15045" s="223"/>
      <c r="H15045" s="223"/>
      <c r="I15045" s="223"/>
      <c r="J15045" s="223"/>
      <c r="K15045" s="224"/>
      <c r="L15045" s="223"/>
      <c r="M15045" s="225"/>
      <c r="N15045" s="65"/>
      <c r="O15045" s="65"/>
      <c r="S15045" s="65"/>
      <c r="T15045" s="74"/>
    </row>
    <row r="15046" s="148" customFormat="1" ht="9" customHeight="1" hidden="1">
      <c r="A15046" s="222"/>
      <c r="B15046" s="223"/>
      <c r="C15046" s="223"/>
      <c r="D15046" s="223"/>
      <c r="E15046" s="223"/>
      <c r="F15046" s="223"/>
      <c r="G15046" s="223"/>
      <c r="H15046" s="223"/>
      <c r="I15046" s="223"/>
      <c r="J15046" s="223"/>
      <c r="K15046" s="224"/>
      <c r="L15046" s="223"/>
      <c r="M15046" s="225"/>
      <c r="N15046" s="65"/>
      <c r="O15046" s="65"/>
      <c r="S15046" s="65"/>
      <c r="T15046" s="74"/>
    </row>
    <row r="15047" s="148" customFormat="1" ht="9" customHeight="1" hidden="1">
      <c r="A15047" s="222"/>
      <c r="B15047" s="223"/>
      <c r="C15047" s="223"/>
      <c r="D15047" s="223"/>
      <c r="E15047" s="223"/>
      <c r="F15047" s="223"/>
      <c r="G15047" s="223"/>
      <c r="H15047" s="223"/>
      <c r="I15047" s="223"/>
      <c r="J15047" s="223"/>
      <c r="K15047" s="224"/>
      <c r="L15047" s="223"/>
      <c r="M15047" s="225"/>
      <c r="N15047" s="65"/>
      <c r="O15047" s="65"/>
      <c r="S15047" s="65"/>
      <c r="T15047" s="74"/>
    </row>
    <row r="15048" s="148" customFormat="1" ht="9" customHeight="1" hidden="1">
      <c r="A15048" s="222"/>
      <c r="B15048" s="223"/>
      <c r="C15048" s="223"/>
      <c r="D15048" s="223"/>
      <c r="E15048" s="223"/>
      <c r="F15048" s="223"/>
      <c r="G15048" s="223"/>
      <c r="H15048" s="223"/>
      <c r="I15048" s="223"/>
      <c r="J15048" s="223"/>
      <c r="K15048" s="224"/>
      <c r="L15048" s="223"/>
      <c r="M15048" s="225"/>
      <c r="N15048" s="65"/>
      <c r="O15048" s="65"/>
      <c r="S15048" s="65"/>
      <c r="T15048" s="74"/>
    </row>
    <row r="15049" s="148" customFormat="1" ht="9" customHeight="1" hidden="1">
      <c r="A15049" s="222"/>
      <c r="B15049" s="223"/>
      <c r="C15049" s="223"/>
      <c r="D15049" s="223"/>
      <c r="E15049" s="223"/>
      <c r="F15049" s="223"/>
      <c r="G15049" s="223"/>
      <c r="H15049" s="223"/>
      <c r="I15049" s="223"/>
      <c r="J15049" s="223"/>
      <c r="K15049" s="224"/>
      <c r="L15049" s="223"/>
      <c r="M15049" s="225"/>
      <c r="N15049" s="65"/>
      <c r="O15049" s="65"/>
      <c r="S15049" s="65"/>
      <c r="T15049" s="74"/>
    </row>
    <row r="15050" s="148" customFormat="1" ht="9" customHeight="1" hidden="1">
      <c r="A15050" s="222"/>
      <c r="B15050" s="223"/>
      <c r="C15050" s="223"/>
      <c r="D15050" s="223"/>
      <c r="E15050" s="223"/>
      <c r="F15050" s="223"/>
      <c r="G15050" s="223"/>
      <c r="H15050" s="223"/>
      <c r="I15050" s="223"/>
      <c r="J15050" s="223"/>
      <c r="K15050" s="224"/>
      <c r="L15050" s="223"/>
      <c r="M15050" s="225"/>
      <c r="N15050" s="65"/>
      <c r="O15050" s="65"/>
      <c r="S15050" s="65"/>
      <c r="T15050" s="74"/>
    </row>
    <row r="15051" s="148" customFormat="1" ht="9" customHeight="1" hidden="1">
      <c r="A15051" s="222"/>
      <c r="B15051" s="223"/>
      <c r="C15051" s="223"/>
      <c r="D15051" s="223"/>
      <c r="E15051" s="223"/>
      <c r="F15051" s="223"/>
      <c r="G15051" s="223"/>
      <c r="H15051" s="223"/>
      <c r="I15051" s="223"/>
      <c r="J15051" s="223"/>
      <c r="K15051" s="224"/>
      <c r="L15051" s="223"/>
      <c r="M15051" s="225"/>
      <c r="N15051" s="65"/>
      <c r="O15051" s="65"/>
      <c r="S15051" s="65"/>
      <c r="T15051" s="74"/>
    </row>
    <row r="15052" s="148" customFormat="1" ht="9" customHeight="1" hidden="1">
      <c r="A15052" s="222"/>
      <c r="B15052" s="223"/>
      <c r="C15052" s="223"/>
      <c r="D15052" s="223"/>
      <c r="E15052" s="223"/>
      <c r="F15052" s="223"/>
      <c r="G15052" s="223"/>
      <c r="H15052" s="223"/>
      <c r="I15052" s="223"/>
      <c r="J15052" s="223"/>
      <c r="K15052" s="224"/>
      <c r="L15052" s="223"/>
      <c r="M15052" s="225"/>
      <c r="N15052" s="65"/>
      <c r="O15052" s="65"/>
      <c r="S15052" s="65"/>
      <c r="T15052" s="74"/>
    </row>
    <row r="15053" s="148" customFormat="1" ht="9" customHeight="1" hidden="1">
      <c r="A15053" s="222"/>
      <c r="B15053" s="223"/>
      <c r="C15053" s="223"/>
      <c r="D15053" s="223"/>
      <c r="E15053" s="223"/>
      <c r="F15053" s="223"/>
      <c r="G15053" s="223"/>
      <c r="H15053" s="223"/>
      <c r="I15053" s="223"/>
      <c r="J15053" s="223"/>
      <c r="K15053" s="224"/>
      <c r="L15053" s="223"/>
      <c r="M15053" s="225"/>
      <c r="N15053" s="65"/>
      <c r="O15053" s="65"/>
      <c r="S15053" s="65"/>
      <c r="T15053" s="74"/>
    </row>
    <row r="15054" s="148" customFormat="1" ht="9" customHeight="1" hidden="1">
      <c r="A15054" s="222"/>
      <c r="B15054" s="223"/>
      <c r="C15054" s="223"/>
      <c r="D15054" s="223"/>
      <c r="E15054" s="223"/>
      <c r="F15054" s="223"/>
      <c r="G15054" s="223"/>
      <c r="H15054" s="223"/>
      <c r="I15054" s="223"/>
      <c r="J15054" s="223"/>
      <c r="K15054" s="224"/>
      <c r="L15054" s="223"/>
      <c r="M15054" s="225"/>
      <c r="N15054" s="65"/>
      <c r="O15054" s="65"/>
      <c r="S15054" s="65"/>
      <c r="T15054" s="74"/>
    </row>
    <row r="15055" s="148" customFormat="1" ht="9" customHeight="1" hidden="1">
      <c r="A15055" s="222"/>
      <c r="B15055" s="223"/>
      <c r="C15055" s="223"/>
      <c r="D15055" s="223"/>
      <c r="E15055" s="223"/>
      <c r="F15055" s="223"/>
      <c r="G15055" s="223"/>
      <c r="H15055" s="223"/>
      <c r="I15055" s="223"/>
      <c r="J15055" s="223"/>
      <c r="K15055" s="224"/>
      <c r="L15055" s="223"/>
      <c r="M15055" s="225"/>
      <c r="N15055" s="65"/>
      <c r="O15055" s="65"/>
      <c r="S15055" s="65"/>
      <c r="T15055" s="74"/>
    </row>
    <row r="15056" s="148" customFormat="1" ht="9" customHeight="1" hidden="1">
      <c r="A15056" s="222"/>
      <c r="B15056" s="223"/>
      <c r="C15056" s="223"/>
      <c r="D15056" s="223"/>
      <c r="E15056" s="223"/>
      <c r="F15056" s="223"/>
      <c r="G15056" s="223"/>
      <c r="H15056" s="223"/>
      <c r="I15056" s="223"/>
      <c r="J15056" s="223"/>
      <c r="K15056" s="224"/>
      <c r="L15056" s="223"/>
      <c r="M15056" s="225"/>
      <c r="N15056" s="65"/>
      <c r="O15056" s="65"/>
      <c r="S15056" s="65"/>
      <c r="T15056" s="74"/>
    </row>
    <row r="15057" s="148" customFormat="1" ht="9" customHeight="1" hidden="1">
      <c r="A15057" s="222"/>
      <c r="B15057" s="223"/>
      <c r="C15057" s="223"/>
      <c r="D15057" s="223"/>
      <c r="E15057" s="223"/>
      <c r="F15057" s="223"/>
      <c r="G15057" s="223"/>
      <c r="H15057" s="223"/>
      <c r="I15057" s="223"/>
      <c r="J15057" s="223"/>
      <c r="K15057" s="224"/>
      <c r="L15057" s="223"/>
      <c r="M15057" s="225"/>
      <c r="N15057" s="65"/>
      <c r="O15057" s="65"/>
      <c r="S15057" s="65"/>
      <c r="T15057" s="74"/>
    </row>
    <row r="15058" s="148" customFormat="1" ht="9" customHeight="1" hidden="1">
      <c r="A15058" s="222"/>
      <c r="B15058" s="223"/>
      <c r="C15058" s="223"/>
      <c r="D15058" s="223"/>
      <c r="E15058" s="223"/>
      <c r="F15058" s="223"/>
      <c r="G15058" s="223"/>
      <c r="H15058" s="223"/>
      <c r="I15058" s="223"/>
      <c r="J15058" s="223"/>
      <c r="K15058" s="224"/>
      <c r="L15058" s="223"/>
      <c r="M15058" s="225"/>
      <c r="N15058" s="65"/>
      <c r="O15058" s="65"/>
      <c r="S15058" s="65"/>
      <c r="T15058" s="74"/>
    </row>
    <row r="15059" s="148" customFormat="1" ht="9" customHeight="1" hidden="1">
      <c r="A15059" s="222"/>
      <c r="B15059" s="223"/>
      <c r="C15059" s="223"/>
      <c r="D15059" s="223"/>
      <c r="E15059" s="223"/>
      <c r="F15059" s="223"/>
      <c r="G15059" s="223"/>
      <c r="H15059" s="223"/>
      <c r="I15059" s="223"/>
      <c r="J15059" s="223"/>
      <c r="K15059" s="224"/>
      <c r="L15059" s="223"/>
      <c r="M15059" s="225"/>
      <c r="N15059" s="65"/>
      <c r="O15059" s="65"/>
      <c r="S15059" s="65"/>
      <c r="T15059" s="74"/>
    </row>
    <row r="15060" s="148" customFormat="1" ht="9" customHeight="1" hidden="1">
      <c r="A15060" s="222"/>
      <c r="B15060" s="223"/>
      <c r="C15060" s="223"/>
      <c r="D15060" s="223"/>
      <c r="E15060" s="223"/>
      <c r="F15060" s="223"/>
      <c r="G15060" s="223"/>
      <c r="H15060" s="223"/>
      <c r="I15060" s="223"/>
      <c r="J15060" s="223"/>
      <c r="K15060" s="224"/>
      <c r="L15060" s="223"/>
      <c r="M15060" s="225"/>
      <c r="N15060" s="65"/>
      <c r="O15060" s="65"/>
      <c r="S15060" s="65"/>
      <c r="T15060" s="74"/>
    </row>
    <row r="15061" s="148" customFormat="1" ht="9" customHeight="1" hidden="1">
      <c r="A15061" s="222"/>
      <c r="B15061" s="223"/>
      <c r="C15061" s="223"/>
      <c r="D15061" s="223"/>
      <c r="E15061" s="223"/>
      <c r="F15061" s="223"/>
      <c r="G15061" s="223"/>
      <c r="H15061" s="223"/>
      <c r="I15061" s="223"/>
      <c r="J15061" s="223"/>
      <c r="K15061" s="224"/>
      <c r="L15061" s="223"/>
      <c r="M15061" s="225"/>
      <c r="N15061" s="65"/>
      <c r="O15061" s="65"/>
      <c r="S15061" s="65"/>
      <c r="T15061" s="74"/>
    </row>
    <row r="15062" s="148" customFormat="1" ht="9" customHeight="1" hidden="1">
      <c r="A15062" s="222"/>
      <c r="B15062" s="223"/>
      <c r="C15062" s="223"/>
      <c r="D15062" s="223"/>
      <c r="E15062" s="223"/>
      <c r="F15062" s="223"/>
      <c r="G15062" s="223"/>
      <c r="H15062" s="223"/>
      <c r="I15062" s="223"/>
      <c r="J15062" s="223"/>
      <c r="K15062" s="224"/>
      <c r="L15062" s="223"/>
      <c r="M15062" s="225"/>
      <c r="N15062" s="65"/>
      <c r="O15062" s="65"/>
      <c r="S15062" s="65"/>
      <c r="T15062" s="74"/>
    </row>
    <row r="15063" s="148" customFormat="1" ht="9" customHeight="1" hidden="1">
      <c r="A15063" s="222"/>
      <c r="B15063" s="223"/>
      <c r="C15063" s="223"/>
      <c r="D15063" s="223"/>
      <c r="E15063" s="223"/>
      <c r="F15063" s="223"/>
      <c r="G15063" s="223"/>
      <c r="H15063" s="223"/>
      <c r="I15063" s="223"/>
      <c r="J15063" s="223"/>
      <c r="K15063" s="224"/>
      <c r="L15063" s="223"/>
      <c r="M15063" s="225"/>
      <c r="N15063" s="65"/>
      <c r="O15063" s="65"/>
      <c r="S15063" s="65"/>
      <c r="T15063" s="74"/>
    </row>
    <row r="15064" s="148" customFormat="1" ht="9" customHeight="1" hidden="1">
      <c r="A15064" s="222"/>
      <c r="B15064" s="223"/>
      <c r="C15064" s="223"/>
      <c r="D15064" s="223"/>
      <c r="E15064" s="223"/>
      <c r="F15064" s="223"/>
      <c r="G15064" s="223"/>
      <c r="H15064" s="223"/>
      <c r="I15064" s="223"/>
      <c r="J15064" s="223"/>
      <c r="K15064" s="224"/>
      <c r="L15064" s="223"/>
      <c r="M15064" s="225"/>
      <c r="N15064" s="65"/>
      <c r="O15064" s="65"/>
      <c r="S15064" s="65"/>
      <c r="T15064" s="74"/>
    </row>
    <row r="15065" s="148" customFormat="1" ht="9" customHeight="1" hidden="1">
      <c r="A15065" s="222"/>
      <c r="B15065" s="223"/>
      <c r="C15065" s="223"/>
      <c r="D15065" s="223"/>
      <c r="E15065" s="223"/>
      <c r="F15065" s="223"/>
      <c r="G15065" s="223"/>
      <c r="H15065" s="223"/>
      <c r="I15065" s="223"/>
      <c r="J15065" s="223"/>
      <c r="K15065" s="224"/>
      <c r="L15065" s="223"/>
      <c r="M15065" s="225"/>
      <c r="N15065" s="65"/>
      <c r="O15065" s="65"/>
      <c r="S15065" s="65"/>
      <c r="T15065" s="74"/>
    </row>
    <row r="15066" s="148" customFormat="1" ht="9" customHeight="1" hidden="1">
      <c r="A15066" s="222"/>
      <c r="B15066" s="223"/>
      <c r="C15066" s="223"/>
      <c r="D15066" s="223"/>
      <c r="E15066" s="223"/>
      <c r="F15066" s="223"/>
      <c r="G15066" s="223"/>
      <c r="H15066" s="223"/>
      <c r="I15066" s="223"/>
      <c r="J15066" s="223"/>
      <c r="K15066" s="224"/>
      <c r="L15066" s="223"/>
      <c r="M15066" s="225"/>
      <c r="N15066" s="65"/>
      <c r="O15066" s="65"/>
      <c r="S15066" s="65"/>
      <c r="T15066" s="74"/>
    </row>
    <row r="15067" s="148" customFormat="1" ht="9" customHeight="1" hidden="1">
      <c r="A15067" s="222"/>
      <c r="B15067" s="223"/>
      <c r="C15067" s="223"/>
      <c r="D15067" s="223"/>
      <c r="E15067" s="223"/>
      <c r="F15067" s="223"/>
      <c r="G15067" s="223"/>
      <c r="H15067" s="223"/>
      <c r="I15067" s="223"/>
      <c r="J15067" s="223"/>
      <c r="K15067" s="224"/>
      <c r="L15067" s="223"/>
      <c r="M15067" s="225"/>
      <c r="N15067" s="65"/>
      <c r="O15067" s="65"/>
      <c r="S15067" s="65"/>
      <c r="T15067" s="74"/>
    </row>
    <row r="15068" s="148" customFormat="1" ht="9" customHeight="1" hidden="1">
      <c r="A15068" s="222"/>
      <c r="B15068" s="223"/>
      <c r="C15068" s="223"/>
      <c r="D15068" s="223"/>
      <c r="E15068" s="223"/>
      <c r="F15068" s="223"/>
      <c r="G15068" s="223"/>
      <c r="H15068" s="223"/>
      <c r="I15068" s="223"/>
      <c r="J15068" s="223"/>
      <c r="K15068" s="224"/>
      <c r="L15068" s="223"/>
      <c r="M15068" s="225"/>
      <c r="N15068" s="65"/>
      <c r="O15068" s="65"/>
      <c r="S15068" s="65"/>
      <c r="T15068" s="74"/>
    </row>
    <row r="15069" s="148" customFormat="1" ht="9" customHeight="1" hidden="1">
      <c r="A15069" s="222"/>
      <c r="B15069" s="223"/>
      <c r="C15069" s="223"/>
      <c r="D15069" s="223"/>
      <c r="E15069" s="223"/>
      <c r="F15069" s="223"/>
      <c r="G15069" s="223"/>
      <c r="H15069" s="223"/>
      <c r="I15069" s="223"/>
      <c r="J15069" s="223"/>
      <c r="K15069" s="224"/>
      <c r="L15069" s="223"/>
      <c r="M15069" s="225"/>
      <c r="N15069" s="65"/>
      <c r="O15069" s="65"/>
      <c r="S15069" s="65"/>
      <c r="T15069" s="74"/>
    </row>
    <row r="15070" s="148" customFormat="1" ht="9" customHeight="1" hidden="1">
      <c r="A15070" s="222"/>
      <c r="B15070" s="223"/>
      <c r="C15070" s="223"/>
      <c r="D15070" s="223"/>
      <c r="E15070" s="223"/>
      <c r="F15070" s="223"/>
      <c r="G15070" s="223"/>
      <c r="H15070" s="223"/>
      <c r="I15070" s="223"/>
      <c r="J15070" s="223"/>
      <c r="K15070" s="224"/>
      <c r="L15070" s="223"/>
      <c r="M15070" s="225"/>
      <c r="N15070" s="65"/>
      <c r="O15070" s="65"/>
      <c r="S15070" s="65"/>
      <c r="T15070" s="74"/>
    </row>
    <row r="15071" s="148" customFormat="1" ht="9" customHeight="1" hidden="1">
      <c r="A15071" s="222"/>
      <c r="B15071" s="223"/>
      <c r="C15071" s="223"/>
      <c r="D15071" s="223"/>
      <c r="E15071" s="223"/>
      <c r="F15071" s="223"/>
      <c r="G15071" s="223"/>
      <c r="H15071" s="223"/>
      <c r="I15071" s="223"/>
      <c r="J15071" s="223"/>
      <c r="K15071" s="224"/>
      <c r="L15071" s="223"/>
      <c r="M15071" s="225"/>
      <c r="N15071" s="65"/>
      <c r="O15071" s="65"/>
      <c r="S15071" s="65"/>
      <c r="T15071" s="74"/>
    </row>
    <row r="15072" s="148" customFormat="1" ht="9" customHeight="1" hidden="1">
      <c r="A15072" s="222"/>
      <c r="B15072" s="223"/>
      <c r="C15072" s="223"/>
      <c r="D15072" s="223"/>
      <c r="E15072" s="223"/>
      <c r="F15072" s="223"/>
      <c r="G15072" s="223"/>
      <c r="H15072" s="223"/>
      <c r="I15072" s="223"/>
      <c r="J15072" s="223"/>
      <c r="K15072" s="224"/>
      <c r="L15072" s="223"/>
      <c r="M15072" s="225"/>
      <c r="N15072" s="65"/>
      <c r="O15072" s="65"/>
      <c r="S15072" s="65"/>
      <c r="T15072" s="74"/>
    </row>
    <row r="15073" s="148" customFormat="1" ht="9" customHeight="1" hidden="1">
      <c r="A15073" s="222"/>
      <c r="B15073" s="223"/>
      <c r="C15073" s="223"/>
      <c r="D15073" s="223"/>
      <c r="E15073" s="223"/>
      <c r="F15073" s="223"/>
      <c r="G15073" s="223"/>
      <c r="H15073" s="223"/>
      <c r="I15073" s="223"/>
      <c r="J15073" s="223"/>
      <c r="K15073" s="224"/>
      <c r="L15073" s="223"/>
      <c r="M15073" s="225"/>
      <c r="N15073" s="65"/>
      <c r="O15073" s="65"/>
      <c r="S15073" s="65"/>
      <c r="T15073" s="74"/>
    </row>
    <row r="15074" s="148" customFormat="1" ht="9" customHeight="1" hidden="1">
      <c r="A15074" s="222"/>
      <c r="B15074" s="223"/>
      <c r="C15074" s="223"/>
      <c r="D15074" s="223"/>
      <c r="E15074" s="223"/>
      <c r="F15074" s="223"/>
      <c r="G15074" s="223"/>
      <c r="H15074" s="223"/>
      <c r="I15074" s="223"/>
      <c r="J15074" s="223"/>
      <c r="K15074" s="224"/>
      <c r="L15074" s="223"/>
      <c r="M15074" s="225"/>
      <c r="N15074" s="65"/>
      <c r="O15074" s="65"/>
      <c r="S15074" s="65"/>
      <c r="T15074" s="74"/>
    </row>
    <row r="15075" s="148" customFormat="1" ht="9" customHeight="1" hidden="1">
      <c r="A15075" s="222"/>
      <c r="B15075" s="223"/>
      <c r="C15075" s="223"/>
      <c r="D15075" s="223"/>
      <c r="E15075" s="223"/>
      <c r="F15075" s="223"/>
      <c r="G15075" s="223"/>
      <c r="H15075" s="223"/>
      <c r="I15075" s="223"/>
      <c r="J15075" s="223"/>
      <c r="K15075" s="224"/>
      <c r="L15075" s="223"/>
      <c r="M15075" s="225"/>
      <c r="N15075" s="65"/>
      <c r="O15075" s="65"/>
      <c r="S15075" s="65"/>
      <c r="T15075" s="74"/>
    </row>
    <row r="15076" s="148" customFormat="1" ht="9" customHeight="1" hidden="1">
      <c r="A15076" s="222"/>
      <c r="B15076" s="223"/>
      <c r="C15076" s="223"/>
      <c r="D15076" s="223"/>
      <c r="E15076" s="223"/>
      <c r="F15076" s="223"/>
      <c r="G15076" s="223"/>
      <c r="H15076" s="223"/>
      <c r="I15076" s="223"/>
      <c r="J15076" s="223"/>
      <c r="K15076" s="224"/>
      <c r="L15076" s="223"/>
      <c r="M15076" s="225"/>
      <c r="N15076" s="65"/>
      <c r="O15076" s="65"/>
      <c r="S15076" s="65"/>
      <c r="T15076" s="74"/>
    </row>
    <row r="15077" s="148" customFormat="1" ht="9" customHeight="1" hidden="1">
      <c r="A15077" s="222"/>
      <c r="B15077" s="223"/>
      <c r="C15077" s="223"/>
      <c r="D15077" s="223"/>
      <c r="E15077" s="223"/>
      <c r="F15077" s="223"/>
      <c r="G15077" s="223"/>
      <c r="H15077" s="223"/>
      <c r="I15077" s="223"/>
      <c r="J15077" s="223"/>
      <c r="K15077" s="224"/>
      <c r="L15077" s="223"/>
      <c r="M15077" s="225"/>
      <c r="N15077" s="65"/>
      <c r="O15077" s="65"/>
      <c r="S15077" s="65"/>
      <c r="T15077" s="74"/>
    </row>
    <row r="15078" s="148" customFormat="1" ht="9" customHeight="1" hidden="1">
      <c r="A15078" s="222"/>
      <c r="B15078" s="223"/>
      <c r="C15078" s="223"/>
      <c r="D15078" s="223"/>
      <c r="E15078" s="223"/>
      <c r="F15078" s="223"/>
      <c r="G15078" s="223"/>
      <c r="H15078" s="223"/>
      <c r="I15078" s="223"/>
      <c r="J15078" s="223"/>
      <c r="K15078" s="224"/>
      <c r="L15078" s="223"/>
      <c r="M15078" s="225"/>
      <c r="N15078" s="65"/>
      <c r="O15078" s="65"/>
      <c r="S15078" s="65"/>
      <c r="T15078" s="74"/>
    </row>
    <row r="15079" s="148" customFormat="1" ht="9" customHeight="1" hidden="1">
      <c r="A15079" s="222"/>
      <c r="B15079" s="223"/>
      <c r="C15079" s="223"/>
      <c r="D15079" s="223"/>
      <c r="E15079" s="223"/>
      <c r="F15079" s="223"/>
      <c r="G15079" s="223"/>
      <c r="H15079" s="223"/>
      <c r="I15079" s="223"/>
      <c r="J15079" s="223"/>
      <c r="K15079" s="224"/>
      <c r="L15079" s="223"/>
      <c r="M15079" s="225"/>
      <c r="N15079" s="65"/>
      <c r="O15079" s="65"/>
      <c r="S15079" s="65"/>
      <c r="T15079" s="74"/>
    </row>
    <row r="15080" s="148" customFormat="1" ht="9" customHeight="1" hidden="1">
      <c r="A15080" s="222"/>
      <c r="B15080" s="223"/>
      <c r="C15080" s="223"/>
      <c r="D15080" s="223"/>
      <c r="E15080" s="223"/>
      <c r="F15080" s="223"/>
      <c r="G15080" s="223"/>
      <c r="H15080" s="223"/>
      <c r="I15080" s="223"/>
      <c r="J15080" s="223"/>
      <c r="K15080" s="224"/>
      <c r="L15080" s="223"/>
      <c r="M15080" s="225"/>
      <c r="N15080" s="65"/>
      <c r="O15080" s="65"/>
      <c r="S15080" s="65"/>
      <c r="T15080" s="74"/>
    </row>
    <row r="15081" s="148" customFormat="1" ht="9" customHeight="1" hidden="1">
      <c r="A15081" s="222"/>
      <c r="B15081" s="223"/>
      <c r="C15081" s="223"/>
      <c r="D15081" s="223"/>
      <c r="E15081" s="223"/>
      <c r="F15081" s="223"/>
      <c r="G15081" s="223"/>
      <c r="H15081" s="223"/>
      <c r="I15081" s="223"/>
      <c r="J15081" s="223"/>
      <c r="K15081" s="224"/>
      <c r="L15081" s="223"/>
      <c r="M15081" s="225"/>
      <c r="N15081" s="65"/>
      <c r="O15081" s="65"/>
      <c r="S15081" s="65"/>
      <c r="T15081" s="74"/>
    </row>
    <row r="15082" s="148" customFormat="1" ht="9" customHeight="1" hidden="1">
      <c r="A15082" s="222"/>
      <c r="B15082" s="223"/>
      <c r="C15082" s="223"/>
      <c r="D15082" s="223"/>
      <c r="E15082" s="223"/>
      <c r="F15082" s="223"/>
      <c r="G15082" s="223"/>
      <c r="H15082" s="223"/>
      <c r="I15082" s="223"/>
      <c r="J15082" s="223"/>
      <c r="K15082" s="224"/>
      <c r="L15082" s="223"/>
      <c r="M15082" s="225"/>
      <c r="N15082" s="65"/>
      <c r="O15082" s="65"/>
      <c r="S15082" s="65"/>
      <c r="T15082" s="74"/>
    </row>
    <row r="15083" s="148" customFormat="1" ht="9" customHeight="1" hidden="1">
      <c r="A15083" s="222"/>
      <c r="B15083" s="223"/>
      <c r="C15083" s="223"/>
      <c r="D15083" s="223"/>
      <c r="E15083" s="223"/>
      <c r="F15083" s="223"/>
      <c r="G15083" s="223"/>
      <c r="H15083" s="223"/>
      <c r="I15083" s="223"/>
      <c r="J15083" s="223"/>
      <c r="K15083" s="224"/>
      <c r="L15083" s="223"/>
      <c r="M15083" s="225"/>
      <c r="N15083" s="65"/>
      <c r="O15083" s="65"/>
      <c r="S15083" s="65"/>
      <c r="T15083" s="74"/>
    </row>
    <row r="15084" s="148" customFormat="1" ht="9" customHeight="1" hidden="1">
      <c r="A15084" s="222"/>
      <c r="B15084" s="223"/>
      <c r="C15084" s="223"/>
      <c r="D15084" s="223"/>
      <c r="E15084" s="223"/>
      <c r="F15084" s="223"/>
      <c r="G15084" s="223"/>
      <c r="H15084" s="223"/>
      <c r="I15084" s="223"/>
      <c r="J15084" s="223"/>
      <c r="K15084" s="224"/>
      <c r="L15084" s="223"/>
      <c r="M15084" s="225"/>
      <c r="N15084" s="65"/>
      <c r="O15084" s="65"/>
      <c r="S15084" s="65"/>
      <c r="T15084" s="74"/>
    </row>
    <row r="15085" s="148" customFormat="1" ht="9" customHeight="1" hidden="1">
      <c r="A15085" s="222"/>
      <c r="B15085" s="223"/>
      <c r="C15085" s="223"/>
      <c r="D15085" s="223"/>
      <c r="E15085" s="223"/>
      <c r="F15085" s="223"/>
      <c r="G15085" s="223"/>
      <c r="H15085" s="223"/>
      <c r="I15085" s="223"/>
      <c r="J15085" s="223"/>
      <c r="K15085" s="224"/>
      <c r="L15085" s="223"/>
      <c r="M15085" s="225"/>
      <c r="N15085" s="65"/>
      <c r="O15085" s="65"/>
      <c r="S15085" s="65"/>
      <c r="T15085" s="74"/>
    </row>
    <row r="15086" s="148" customFormat="1" ht="9" customHeight="1" hidden="1">
      <c r="A15086" s="222"/>
      <c r="B15086" s="223"/>
      <c r="C15086" s="223"/>
      <c r="D15086" s="223"/>
      <c r="E15086" s="223"/>
      <c r="F15086" s="223"/>
      <c r="G15086" s="223"/>
      <c r="H15086" s="223"/>
      <c r="I15086" s="223"/>
      <c r="J15086" s="223"/>
      <c r="K15086" s="224"/>
      <c r="L15086" s="223"/>
      <c r="M15086" s="225"/>
      <c r="N15086" s="65"/>
      <c r="O15086" s="65"/>
      <c r="S15086" s="65"/>
      <c r="T15086" s="74"/>
    </row>
    <row r="15087" s="148" customFormat="1" ht="9" customHeight="1" hidden="1">
      <c r="A15087" s="222"/>
      <c r="B15087" s="223"/>
      <c r="C15087" s="223"/>
      <c r="D15087" s="223"/>
      <c r="E15087" s="223"/>
      <c r="F15087" s="223"/>
      <c r="G15087" s="223"/>
      <c r="H15087" s="223"/>
      <c r="I15087" s="223"/>
      <c r="J15087" s="223"/>
      <c r="K15087" s="224"/>
      <c r="L15087" s="223"/>
      <c r="M15087" s="225"/>
      <c r="N15087" s="65"/>
      <c r="O15087" s="65"/>
      <c r="S15087" s="65"/>
      <c r="T15087" s="74"/>
    </row>
    <row r="15088" s="148" customFormat="1" ht="9" customHeight="1" hidden="1">
      <c r="A15088" s="222"/>
      <c r="B15088" s="223"/>
      <c r="C15088" s="223"/>
      <c r="D15088" s="223"/>
      <c r="E15088" s="223"/>
      <c r="F15088" s="223"/>
      <c r="G15088" s="223"/>
      <c r="H15088" s="223"/>
      <c r="I15088" s="223"/>
      <c r="J15088" s="223"/>
      <c r="K15088" s="224"/>
      <c r="L15088" s="223"/>
      <c r="M15088" s="225"/>
      <c r="N15088" s="65"/>
      <c r="O15088" s="65"/>
      <c r="S15088" s="65"/>
      <c r="T15088" s="74"/>
    </row>
    <row r="15089" s="148" customFormat="1" ht="9" customHeight="1" hidden="1">
      <c r="A15089" s="222"/>
      <c r="B15089" s="223"/>
      <c r="C15089" s="223"/>
      <c r="D15089" s="223"/>
      <c r="E15089" s="223"/>
      <c r="F15089" s="223"/>
      <c r="G15089" s="223"/>
      <c r="H15089" s="223"/>
      <c r="I15089" s="223"/>
      <c r="J15089" s="223"/>
      <c r="K15089" s="224"/>
      <c r="L15089" s="223"/>
      <c r="M15089" s="225"/>
      <c r="N15089" s="65"/>
      <c r="O15089" s="65"/>
      <c r="S15089" s="65"/>
      <c r="T15089" s="74"/>
    </row>
    <row r="15090" s="148" customFormat="1" ht="9" customHeight="1" hidden="1">
      <c r="A15090" s="222"/>
      <c r="B15090" s="223"/>
      <c r="C15090" s="223"/>
      <c r="D15090" s="223"/>
      <c r="E15090" s="223"/>
      <c r="F15090" s="223"/>
      <c r="G15090" s="223"/>
      <c r="H15090" s="223"/>
      <c r="I15090" s="223"/>
      <c r="J15090" s="223"/>
      <c r="K15090" s="224"/>
      <c r="L15090" s="223"/>
      <c r="M15090" s="225"/>
      <c r="N15090" s="65"/>
      <c r="O15090" s="65"/>
      <c r="S15090" s="65"/>
      <c r="T15090" s="74"/>
    </row>
    <row r="15091" s="148" customFormat="1" ht="9" customHeight="1" hidden="1">
      <c r="A15091" s="222"/>
      <c r="B15091" s="223"/>
      <c r="C15091" s="223"/>
      <c r="D15091" s="223"/>
      <c r="E15091" s="223"/>
      <c r="F15091" s="223"/>
      <c r="G15091" s="223"/>
      <c r="H15091" s="223"/>
      <c r="I15091" s="223"/>
      <c r="J15091" s="223"/>
      <c r="K15091" s="224"/>
      <c r="L15091" s="223"/>
      <c r="M15091" s="225"/>
      <c r="N15091" s="65"/>
      <c r="O15091" s="65"/>
      <c r="S15091" s="65"/>
      <c r="T15091" s="74"/>
    </row>
    <row r="15092" s="148" customFormat="1" ht="9" customHeight="1" hidden="1">
      <c r="A15092" s="222"/>
      <c r="B15092" s="223"/>
      <c r="C15092" s="223"/>
      <c r="D15092" s="223"/>
      <c r="E15092" s="223"/>
      <c r="F15092" s="223"/>
      <c r="G15092" s="223"/>
      <c r="H15092" s="223"/>
      <c r="I15092" s="223"/>
      <c r="J15092" s="223"/>
      <c r="K15092" s="224"/>
      <c r="L15092" s="223"/>
      <c r="M15092" s="225"/>
      <c r="N15092" s="65"/>
      <c r="O15092" s="65"/>
      <c r="S15092" s="65"/>
      <c r="T15092" s="74"/>
    </row>
    <row r="15093" s="148" customFormat="1" ht="9" customHeight="1" hidden="1">
      <c r="A15093" s="222"/>
      <c r="B15093" s="223"/>
      <c r="C15093" s="223"/>
      <c r="D15093" s="223"/>
      <c r="E15093" s="223"/>
      <c r="F15093" s="223"/>
      <c r="G15093" s="223"/>
      <c r="H15093" s="223"/>
      <c r="I15093" s="223"/>
      <c r="J15093" s="223"/>
      <c r="K15093" s="224"/>
      <c r="L15093" s="223"/>
      <c r="M15093" s="225"/>
      <c r="N15093" s="65"/>
      <c r="O15093" s="65"/>
      <c r="S15093" s="65"/>
      <c r="T15093" s="74"/>
    </row>
    <row r="15094" s="148" customFormat="1" ht="9" customHeight="1" hidden="1">
      <c r="A15094" s="222"/>
      <c r="B15094" s="223"/>
      <c r="C15094" s="223"/>
      <c r="D15094" s="223"/>
      <c r="E15094" s="223"/>
      <c r="F15094" s="223"/>
      <c r="G15094" s="223"/>
      <c r="H15094" s="223"/>
      <c r="I15094" s="223"/>
      <c r="J15094" s="223"/>
      <c r="K15094" s="224"/>
      <c r="L15094" s="223"/>
      <c r="M15094" s="225"/>
      <c r="N15094" s="65"/>
      <c r="O15094" s="65"/>
      <c r="S15094" s="65"/>
      <c r="T15094" s="74"/>
    </row>
    <row r="15095" s="148" customFormat="1" ht="9" customHeight="1" hidden="1">
      <c r="A15095" s="222"/>
      <c r="B15095" s="223"/>
      <c r="C15095" s="223"/>
      <c r="D15095" s="223"/>
      <c r="E15095" s="223"/>
      <c r="F15095" s="223"/>
      <c r="G15095" s="223"/>
      <c r="H15095" s="223"/>
      <c r="I15095" s="223"/>
      <c r="J15095" s="223"/>
      <c r="K15095" s="224"/>
      <c r="L15095" s="223"/>
      <c r="M15095" s="225"/>
      <c r="N15095" s="65"/>
      <c r="O15095" s="65"/>
      <c r="S15095" s="65"/>
      <c r="T15095" s="74"/>
    </row>
    <row r="15096" s="148" customFormat="1" ht="9" customHeight="1" hidden="1">
      <c r="A15096" s="222"/>
      <c r="B15096" s="223"/>
      <c r="C15096" s="223"/>
      <c r="D15096" s="223"/>
      <c r="E15096" s="223"/>
      <c r="F15096" s="223"/>
      <c r="G15096" s="223"/>
      <c r="H15096" s="223"/>
      <c r="I15096" s="223"/>
      <c r="J15096" s="223"/>
      <c r="K15096" s="224"/>
      <c r="L15096" s="223"/>
      <c r="M15096" s="225"/>
      <c r="N15096" s="65"/>
      <c r="O15096" s="65"/>
      <c r="S15096" s="65"/>
      <c r="T15096" s="74"/>
    </row>
    <row r="15097" s="148" customFormat="1" ht="9" customHeight="1" hidden="1">
      <c r="A15097" s="222"/>
      <c r="B15097" s="223"/>
      <c r="C15097" s="223"/>
      <c r="D15097" s="223"/>
      <c r="E15097" s="223"/>
      <c r="F15097" s="223"/>
      <c r="G15097" s="223"/>
      <c r="H15097" s="223"/>
      <c r="I15097" s="223"/>
      <c r="J15097" s="223"/>
      <c r="K15097" s="224"/>
      <c r="L15097" s="223"/>
      <c r="M15097" s="225"/>
      <c r="N15097" s="65"/>
      <c r="O15097" s="65"/>
      <c r="S15097" s="65"/>
      <c r="T15097" s="74"/>
    </row>
    <row r="15098" s="148" customFormat="1" ht="9" customHeight="1" hidden="1">
      <c r="A15098" s="222"/>
      <c r="B15098" s="223"/>
      <c r="C15098" s="223"/>
      <c r="D15098" s="223"/>
      <c r="E15098" s="223"/>
      <c r="F15098" s="223"/>
      <c r="G15098" s="223"/>
      <c r="H15098" s="223"/>
      <c r="I15098" s="223"/>
      <c r="J15098" s="223"/>
      <c r="K15098" s="224"/>
      <c r="L15098" s="223"/>
      <c r="M15098" s="225"/>
      <c r="N15098" s="65"/>
      <c r="O15098" s="65"/>
      <c r="S15098" s="65"/>
      <c r="T15098" s="74"/>
    </row>
    <row r="15099" s="148" customFormat="1" ht="9" customHeight="1" hidden="1">
      <c r="A15099" s="222"/>
      <c r="B15099" s="223"/>
      <c r="C15099" s="223"/>
      <c r="D15099" s="223"/>
      <c r="E15099" s="223"/>
      <c r="F15099" s="223"/>
      <c r="G15099" s="223"/>
      <c r="H15099" s="223"/>
      <c r="I15099" s="223"/>
      <c r="J15099" s="223"/>
      <c r="K15099" s="224"/>
      <c r="L15099" s="223"/>
      <c r="M15099" s="225"/>
      <c r="N15099" s="65"/>
      <c r="O15099" s="65"/>
      <c r="S15099" s="65"/>
      <c r="T15099" s="74"/>
    </row>
    <row r="15100" s="148" customFormat="1" ht="9" customHeight="1" hidden="1">
      <c r="A15100" s="222"/>
      <c r="B15100" s="223"/>
      <c r="C15100" s="223"/>
      <c r="D15100" s="223"/>
      <c r="E15100" s="223"/>
      <c r="F15100" s="223"/>
      <c r="G15100" s="223"/>
      <c r="H15100" s="223"/>
      <c r="I15100" s="223"/>
      <c r="J15100" s="223"/>
      <c r="K15100" s="224"/>
      <c r="L15100" s="223"/>
      <c r="M15100" s="225"/>
      <c r="N15100" s="65"/>
      <c r="O15100" s="65"/>
      <c r="S15100" s="65"/>
      <c r="T15100" s="74"/>
    </row>
    <row r="15101" s="148" customFormat="1" ht="9" customHeight="1" hidden="1">
      <c r="A15101" s="222"/>
      <c r="B15101" s="223"/>
      <c r="C15101" s="223"/>
      <c r="D15101" s="223"/>
      <c r="E15101" s="223"/>
      <c r="F15101" s="223"/>
      <c r="G15101" s="223"/>
      <c r="H15101" s="223"/>
      <c r="I15101" s="223"/>
      <c r="J15101" s="223"/>
      <c r="K15101" s="224"/>
      <c r="L15101" s="223"/>
      <c r="M15101" s="225"/>
      <c r="N15101" s="65"/>
      <c r="O15101" s="65"/>
      <c r="S15101" s="65"/>
      <c r="T15101" s="74"/>
    </row>
    <row r="15102" s="148" customFormat="1" ht="9" customHeight="1" hidden="1">
      <c r="A15102" s="222"/>
      <c r="B15102" s="223"/>
      <c r="C15102" s="223"/>
      <c r="D15102" s="223"/>
      <c r="E15102" s="223"/>
      <c r="F15102" s="223"/>
      <c r="G15102" s="223"/>
      <c r="H15102" s="223"/>
      <c r="I15102" s="223"/>
      <c r="J15102" s="223"/>
      <c r="K15102" s="224"/>
      <c r="L15102" s="223"/>
      <c r="M15102" s="225"/>
      <c r="N15102" s="65"/>
      <c r="O15102" s="65"/>
      <c r="S15102" s="65"/>
      <c r="T15102" s="74"/>
    </row>
    <row r="15103" s="148" customFormat="1" ht="9" customHeight="1" hidden="1">
      <c r="A15103" s="222"/>
      <c r="B15103" s="223"/>
      <c r="C15103" s="223"/>
      <c r="D15103" s="223"/>
      <c r="E15103" s="223"/>
      <c r="F15103" s="223"/>
      <c r="G15103" s="223"/>
      <c r="H15103" s="223"/>
      <c r="I15103" s="223"/>
      <c r="J15103" s="223"/>
      <c r="K15103" s="224"/>
      <c r="L15103" s="223"/>
      <c r="M15103" s="225"/>
      <c r="N15103" s="65"/>
      <c r="O15103" s="65"/>
      <c r="S15103" s="65"/>
      <c r="T15103" s="74"/>
    </row>
    <row r="15104" s="148" customFormat="1" ht="9" customHeight="1" hidden="1">
      <c r="A15104" s="222"/>
      <c r="B15104" s="223"/>
      <c r="C15104" s="223"/>
      <c r="D15104" s="223"/>
      <c r="E15104" s="223"/>
      <c r="F15104" s="223"/>
      <c r="G15104" s="223"/>
      <c r="H15104" s="223"/>
      <c r="I15104" s="223"/>
      <c r="J15104" s="223"/>
      <c r="K15104" s="224"/>
      <c r="L15104" s="223"/>
      <c r="M15104" s="225"/>
      <c r="N15104" s="65"/>
      <c r="O15104" s="65"/>
      <c r="S15104" s="65"/>
      <c r="T15104" s="74"/>
    </row>
    <row r="15105" s="148" customFormat="1" ht="9" customHeight="1" hidden="1">
      <c r="A15105" s="222"/>
      <c r="B15105" s="223"/>
      <c r="C15105" s="223"/>
      <c r="D15105" s="223"/>
      <c r="E15105" s="223"/>
      <c r="F15105" s="223"/>
      <c r="G15105" s="223"/>
      <c r="H15105" s="223"/>
      <c r="I15105" s="223"/>
      <c r="J15105" s="223"/>
      <c r="K15105" s="224"/>
      <c r="L15105" s="223"/>
      <c r="M15105" s="225"/>
      <c r="N15105" s="65"/>
      <c r="O15105" s="65"/>
      <c r="S15105" s="65"/>
      <c r="T15105" s="74"/>
    </row>
    <row r="15106" s="148" customFormat="1" ht="9" customHeight="1" hidden="1">
      <c r="A15106" s="222"/>
      <c r="B15106" s="223"/>
      <c r="C15106" s="223"/>
      <c r="D15106" s="223"/>
      <c r="E15106" s="223"/>
      <c r="F15106" s="223"/>
      <c r="G15106" s="223"/>
      <c r="H15106" s="223"/>
      <c r="I15106" s="223"/>
      <c r="J15106" s="223"/>
      <c r="K15106" s="224"/>
      <c r="L15106" s="223"/>
      <c r="M15106" s="225"/>
      <c r="N15106" s="65"/>
      <c r="O15106" s="65"/>
      <c r="S15106" s="65"/>
      <c r="T15106" s="74"/>
    </row>
    <row r="15107" s="148" customFormat="1" ht="9" customHeight="1" hidden="1">
      <c r="A15107" s="222"/>
      <c r="B15107" s="223"/>
      <c r="C15107" s="223"/>
      <c r="D15107" s="223"/>
      <c r="E15107" s="223"/>
      <c r="F15107" s="223"/>
      <c r="G15107" s="223"/>
      <c r="H15107" s="223"/>
      <c r="I15107" s="223"/>
      <c r="J15107" s="223"/>
      <c r="K15107" s="224"/>
      <c r="L15107" s="223"/>
      <c r="M15107" s="225"/>
      <c r="N15107" s="65"/>
      <c r="O15107" s="65"/>
      <c r="S15107" s="65"/>
      <c r="T15107" s="74"/>
    </row>
    <row r="15108" s="148" customFormat="1" ht="9" customHeight="1" hidden="1">
      <c r="A15108" s="222"/>
      <c r="B15108" s="223"/>
      <c r="C15108" s="223"/>
      <c r="D15108" s="223"/>
      <c r="E15108" s="223"/>
      <c r="F15108" s="223"/>
      <c r="G15108" s="223"/>
      <c r="H15108" s="223"/>
      <c r="I15108" s="223"/>
      <c r="J15108" s="223"/>
      <c r="K15108" s="224"/>
      <c r="L15108" s="223"/>
      <c r="M15108" s="225"/>
      <c r="N15108" s="65"/>
      <c r="O15108" s="65"/>
      <c r="S15108" s="65"/>
      <c r="T15108" s="74"/>
    </row>
    <row r="15109" s="148" customFormat="1" ht="9" customHeight="1" hidden="1">
      <c r="A15109" s="222"/>
      <c r="B15109" s="223"/>
      <c r="C15109" s="223"/>
      <c r="D15109" s="223"/>
      <c r="E15109" s="223"/>
      <c r="F15109" s="223"/>
      <c r="G15109" s="223"/>
      <c r="H15109" s="223"/>
      <c r="I15109" s="223"/>
      <c r="J15109" s="223"/>
      <c r="K15109" s="224"/>
      <c r="L15109" s="223"/>
      <c r="M15109" s="225"/>
      <c r="N15109" s="65"/>
      <c r="O15109" s="65"/>
      <c r="S15109" s="65"/>
      <c r="T15109" s="74"/>
    </row>
    <row r="15110" s="148" customFormat="1" ht="9" customHeight="1" hidden="1">
      <c r="A15110" s="222"/>
      <c r="B15110" s="223"/>
      <c r="C15110" s="223"/>
      <c r="D15110" s="223"/>
      <c r="E15110" s="223"/>
      <c r="F15110" s="223"/>
      <c r="G15110" s="223"/>
      <c r="H15110" s="223"/>
      <c r="I15110" s="223"/>
      <c r="J15110" s="223"/>
      <c r="K15110" s="224"/>
      <c r="L15110" s="223"/>
      <c r="M15110" s="225"/>
      <c r="N15110" s="65"/>
      <c r="O15110" s="65"/>
      <c r="S15110" s="65"/>
      <c r="T15110" s="74"/>
    </row>
    <row r="15111" s="148" customFormat="1" ht="9" customHeight="1" hidden="1">
      <c r="A15111" s="222"/>
      <c r="B15111" s="223"/>
      <c r="C15111" s="223"/>
      <c r="D15111" s="223"/>
      <c r="E15111" s="223"/>
      <c r="F15111" s="223"/>
      <c r="G15111" s="223"/>
      <c r="H15111" s="223"/>
      <c r="I15111" s="223"/>
      <c r="J15111" s="223"/>
      <c r="K15111" s="224"/>
      <c r="L15111" s="223"/>
      <c r="M15111" s="225"/>
      <c r="N15111" s="65"/>
      <c r="O15111" s="65"/>
      <c r="S15111" s="65"/>
      <c r="T15111" s="74"/>
    </row>
    <row r="15112" s="148" customFormat="1" ht="9" customHeight="1" hidden="1">
      <c r="A15112" s="222"/>
      <c r="B15112" s="223"/>
      <c r="C15112" s="223"/>
      <c r="D15112" s="223"/>
      <c r="E15112" s="223"/>
      <c r="F15112" s="223"/>
      <c r="G15112" s="223"/>
      <c r="H15112" s="223"/>
      <c r="I15112" s="223"/>
      <c r="J15112" s="223"/>
      <c r="K15112" s="224"/>
      <c r="L15112" s="223"/>
      <c r="M15112" s="225"/>
      <c r="N15112" s="65"/>
      <c r="O15112" s="65"/>
      <c r="S15112" s="65"/>
      <c r="T15112" s="74"/>
    </row>
    <row r="15113" s="148" customFormat="1" ht="9" customHeight="1" hidden="1">
      <c r="A15113" s="222"/>
      <c r="B15113" s="223"/>
      <c r="C15113" s="223"/>
      <c r="D15113" s="223"/>
      <c r="E15113" s="223"/>
      <c r="F15113" s="223"/>
      <c r="G15113" s="223"/>
      <c r="H15113" s="223"/>
      <c r="I15113" s="223"/>
      <c r="J15113" s="223"/>
      <c r="K15113" s="224"/>
      <c r="L15113" s="223"/>
      <c r="M15113" s="225"/>
      <c r="N15113" s="65"/>
      <c r="O15113" s="65"/>
      <c r="S15113" s="65"/>
      <c r="T15113" s="74"/>
    </row>
    <row r="15114" s="148" customFormat="1" ht="9" customHeight="1" hidden="1">
      <c r="A15114" s="222"/>
      <c r="B15114" s="223"/>
      <c r="C15114" s="223"/>
      <c r="D15114" s="223"/>
      <c r="E15114" s="223"/>
      <c r="F15114" s="223"/>
      <c r="G15114" s="223"/>
      <c r="H15114" s="223"/>
      <c r="I15114" s="223"/>
      <c r="J15114" s="223"/>
      <c r="K15114" s="224"/>
      <c r="L15114" s="223"/>
      <c r="M15114" s="225"/>
      <c r="N15114" s="65"/>
      <c r="O15114" s="65"/>
      <c r="S15114" s="65"/>
      <c r="T15114" s="74"/>
    </row>
    <row r="15115" s="148" customFormat="1" ht="9" customHeight="1" hidden="1">
      <c r="A15115" s="222"/>
      <c r="B15115" s="223"/>
      <c r="C15115" s="223"/>
      <c r="D15115" s="223"/>
      <c r="E15115" s="223"/>
      <c r="F15115" s="223"/>
      <c r="G15115" s="223"/>
      <c r="H15115" s="223"/>
      <c r="I15115" s="223"/>
      <c r="J15115" s="223"/>
      <c r="K15115" s="224"/>
      <c r="L15115" s="223"/>
      <c r="M15115" s="225"/>
      <c r="N15115" s="65"/>
      <c r="O15115" s="65"/>
      <c r="S15115" s="65"/>
      <c r="T15115" s="74"/>
    </row>
    <row r="15116" s="148" customFormat="1" ht="9" customHeight="1" hidden="1">
      <c r="A15116" s="222"/>
      <c r="B15116" s="223"/>
      <c r="C15116" s="223"/>
      <c r="D15116" s="223"/>
      <c r="E15116" s="223"/>
      <c r="F15116" s="223"/>
      <c r="G15116" s="223"/>
      <c r="H15116" s="223"/>
      <c r="I15116" s="223"/>
      <c r="J15116" s="223"/>
      <c r="K15116" s="224"/>
      <c r="L15116" s="223"/>
      <c r="M15116" s="225"/>
      <c r="N15116" s="65"/>
      <c r="O15116" s="65"/>
      <c r="S15116" s="65"/>
      <c r="T15116" s="74"/>
    </row>
    <row r="15117" s="148" customFormat="1" ht="9" customHeight="1" hidden="1">
      <c r="A15117" s="222"/>
      <c r="B15117" s="223"/>
      <c r="C15117" s="223"/>
      <c r="D15117" s="223"/>
      <c r="E15117" s="223"/>
      <c r="F15117" s="223"/>
      <c r="G15117" s="223"/>
      <c r="H15117" s="223"/>
      <c r="I15117" s="223"/>
      <c r="J15117" s="223"/>
      <c r="K15117" s="224"/>
      <c r="L15117" s="223"/>
      <c r="M15117" s="225"/>
      <c r="N15117" s="65"/>
      <c r="O15117" s="65"/>
      <c r="S15117" s="65"/>
      <c r="T15117" s="74"/>
    </row>
    <row r="15118" s="148" customFormat="1" ht="9" customHeight="1" hidden="1">
      <c r="A15118" s="222"/>
      <c r="B15118" s="223"/>
      <c r="C15118" s="223"/>
      <c r="D15118" s="223"/>
      <c r="E15118" s="223"/>
      <c r="F15118" s="223"/>
      <c r="G15118" s="223"/>
      <c r="H15118" s="223"/>
      <c r="I15118" s="223"/>
      <c r="J15118" s="223"/>
      <c r="K15118" s="224"/>
      <c r="L15118" s="223"/>
      <c r="M15118" s="225"/>
      <c r="N15118" s="65"/>
      <c r="O15118" s="65"/>
      <c r="S15118" s="65"/>
      <c r="T15118" s="74"/>
    </row>
    <row r="15119" s="148" customFormat="1" ht="9" customHeight="1" hidden="1">
      <c r="A15119" s="222"/>
      <c r="B15119" s="223"/>
      <c r="C15119" s="223"/>
      <c r="D15119" s="223"/>
      <c r="E15119" s="223"/>
      <c r="F15119" s="223"/>
      <c r="G15119" s="223"/>
      <c r="H15119" s="223"/>
      <c r="I15119" s="223"/>
      <c r="J15119" s="223"/>
      <c r="K15119" s="224"/>
      <c r="L15119" s="223"/>
      <c r="M15119" s="225"/>
      <c r="N15119" s="65"/>
      <c r="O15119" s="65"/>
      <c r="S15119" s="65"/>
      <c r="T15119" s="74"/>
    </row>
    <row r="15120" s="148" customFormat="1" ht="9" customHeight="1" hidden="1">
      <c r="A15120" s="222"/>
      <c r="B15120" s="223"/>
      <c r="C15120" s="223"/>
      <c r="D15120" s="223"/>
      <c r="E15120" s="223"/>
      <c r="F15120" s="223"/>
      <c r="G15120" s="223"/>
      <c r="H15120" s="223"/>
      <c r="I15120" s="223"/>
      <c r="J15120" s="223"/>
      <c r="K15120" s="224"/>
      <c r="L15120" s="223"/>
      <c r="M15120" s="225"/>
      <c r="N15120" s="65"/>
      <c r="O15120" s="65"/>
      <c r="S15120" s="65"/>
      <c r="T15120" s="74"/>
    </row>
    <row r="15121" s="148" customFormat="1" ht="9" customHeight="1" hidden="1">
      <c r="A15121" s="222"/>
      <c r="B15121" s="223"/>
      <c r="C15121" s="223"/>
      <c r="D15121" s="223"/>
      <c r="E15121" s="223"/>
      <c r="F15121" s="223"/>
      <c r="G15121" s="223"/>
      <c r="H15121" s="223"/>
      <c r="I15121" s="223"/>
      <c r="J15121" s="223"/>
      <c r="K15121" s="224"/>
      <c r="L15121" s="223"/>
      <c r="M15121" s="225"/>
      <c r="N15121" s="65"/>
      <c r="O15121" s="65"/>
      <c r="S15121" s="65"/>
      <c r="T15121" s="74"/>
    </row>
    <row r="15122" s="148" customFormat="1" ht="9" customHeight="1" hidden="1">
      <c r="A15122" s="222"/>
      <c r="B15122" s="223"/>
      <c r="C15122" s="223"/>
      <c r="D15122" s="223"/>
      <c r="E15122" s="223"/>
      <c r="F15122" s="223"/>
      <c r="G15122" s="223"/>
      <c r="H15122" s="223"/>
      <c r="I15122" s="223"/>
      <c r="J15122" s="223"/>
      <c r="K15122" s="224"/>
      <c r="L15122" s="223"/>
      <c r="M15122" s="225"/>
      <c r="N15122" s="65"/>
      <c r="O15122" s="65"/>
      <c r="S15122" s="65"/>
      <c r="T15122" s="74"/>
    </row>
    <row r="15123" s="148" customFormat="1" ht="9" customHeight="1" hidden="1">
      <c r="A15123" s="222"/>
      <c r="B15123" s="223"/>
      <c r="C15123" s="223"/>
      <c r="D15123" s="223"/>
      <c r="E15123" s="223"/>
      <c r="F15123" s="223"/>
      <c r="G15123" s="223"/>
      <c r="H15123" s="223"/>
      <c r="I15123" s="223"/>
      <c r="J15123" s="223"/>
      <c r="K15123" s="224"/>
      <c r="L15123" s="223"/>
      <c r="M15123" s="225"/>
      <c r="N15123" s="65"/>
      <c r="O15123" s="65"/>
      <c r="S15123" s="65"/>
      <c r="T15123" s="74"/>
    </row>
    <row r="15124" s="148" customFormat="1" ht="9" customHeight="1" hidden="1">
      <c r="A15124" s="222"/>
      <c r="B15124" s="223"/>
      <c r="C15124" s="223"/>
      <c r="D15124" s="223"/>
      <c r="E15124" s="223"/>
      <c r="F15124" s="223"/>
      <c r="G15124" s="223"/>
      <c r="H15124" s="223"/>
      <c r="I15124" s="223"/>
      <c r="J15124" s="223"/>
      <c r="K15124" s="224"/>
      <c r="L15124" s="223"/>
      <c r="M15124" s="225"/>
      <c r="N15124" s="65"/>
      <c r="O15124" s="65"/>
      <c r="S15124" s="65"/>
      <c r="T15124" s="74"/>
    </row>
    <row r="15125" s="148" customFormat="1" ht="9" customHeight="1" hidden="1">
      <c r="A15125" s="222"/>
      <c r="B15125" s="223"/>
      <c r="C15125" s="223"/>
      <c r="D15125" s="223"/>
      <c r="E15125" s="223"/>
      <c r="F15125" s="223"/>
      <c r="G15125" s="223"/>
      <c r="H15125" s="223"/>
      <c r="I15125" s="223"/>
      <c r="J15125" s="223"/>
      <c r="K15125" s="224"/>
      <c r="L15125" s="223"/>
      <c r="M15125" s="225"/>
      <c r="N15125" s="65"/>
      <c r="O15125" s="65"/>
      <c r="S15125" s="65"/>
      <c r="T15125" s="74"/>
    </row>
    <row r="15126" s="148" customFormat="1" ht="9" customHeight="1" hidden="1">
      <c r="A15126" s="222"/>
      <c r="B15126" s="223"/>
      <c r="C15126" s="223"/>
      <c r="D15126" s="223"/>
      <c r="E15126" s="223"/>
      <c r="F15126" s="223"/>
      <c r="G15126" s="223"/>
      <c r="H15126" s="223"/>
      <c r="I15126" s="223"/>
      <c r="J15126" s="223"/>
      <c r="K15126" s="224"/>
      <c r="L15126" s="223"/>
      <c r="M15126" s="225"/>
      <c r="N15126" s="65"/>
      <c r="O15126" s="65"/>
      <c r="S15126" s="65"/>
      <c r="T15126" s="74"/>
    </row>
    <row r="15127" s="148" customFormat="1" ht="9" customHeight="1" hidden="1">
      <c r="A15127" s="222"/>
      <c r="B15127" s="223"/>
      <c r="C15127" s="223"/>
      <c r="D15127" s="223"/>
      <c r="E15127" s="223"/>
      <c r="F15127" s="223"/>
      <c r="G15127" s="223"/>
      <c r="H15127" s="223"/>
      <c r="I15127" s="223"/>
      <c r="J15127" s="223"/>
      <c r="K15127" s="224"/>
      <c r="L15127" s="223"/>
      <c r="M15127" s="225"/>
      <c r="N15127" s="65"/>
      <c r="O15127" s="65"/>
      <c r="S15127" s="65"/>
      <c r="T15127" s="74"/>
    </row>
    <row r="15128" s="148" customFormat="1" ht="9" customHeight="1" hidden="1">
      <c r="A15128" s="222"/>
      <c r="B15128" s="223"/>
      <c r="C15128" s="223"/>
      <c r="D15128" s="223"/>
      <c r="E15128" s="223"/>
      <c r="F15128" s="223"/>
      <c r="G15128" s="223"/>
      <c r="H15128" s="223"/>
      <c r="I15128" s="223"/>
      <c r="J15128" s="223"/>
      <c r="K15128" s="224"/>
      <c r="L15128" s="223"/>
      <c r="M15128" s="225"/>
      <c r="N15128" s="65"/>
      <c r="O15128" s="65"/>
      <c r="S15128" s="65"/>
      <c r="T15128" s="74"/>
    </row>
    <row r="15129" s="148" customFormat="1" ht="9" customHeight="1" hidden="1">
      <c r="A15129" s="222"/>
      <c r="B15129" s="223"/>
      <c r="C15129" s="223"/>
      <c r="D15129" s="223"/>
      <c r="E15129" s="223"/>
      <c r="F15129" s="223"/>
      <c r="G15129" s="223"/>
      <c r="H15129" s="223"/>
      <c r="I15129" s="223"/>
      <c r="J15129" s="223"/>
      <c r="K15129" s="224"/>
      <c r="L15129" s="223"/>
      <c r="M15129" s="225"/>
      <c r="N15129" s="65"/>
      <c r="O15129" s="65"/>
      <c r="S15129" s="65"/>
      <c r="T15129" s="74"/>
    </row>
    <row r="15130" s="148" customFormat="1" ht="9" customHeight="1" hidden="1">
      <c r="A15130" s="222"/>
      <c r="B15130" s="223"/>
      <c r="C15130" s="223"/>
      <c r="D15130" s="223"/>
      <c r="E15130" s="223"/>
      <c r="F15130" s="223"/>
      <c r="G15130" s="223"/>
      <c r="H15130" s="223"/>
      <c r="I15130" s="223"/>
      <c r="J15130" s="223"/>
      <c r="K15130" s="224"/>
      <c r="L15130" s="223"/>
      <c r="M15130" s="225"/>
      <c r="N15130" s="65"/>
      <c r="O15130" s="65"/>
      <c r="S15130" s="65"/>
      <c r="T15130" s="74"/>
    </row>
    <row r="15131" s="148" customFormat="1" ht="9" customHeight="1" hidden="1">
      <c r="A15131" s="222"/>
      <c r="B15131" s="223"/>
      <c r="C15131" s="223"/>
      <c r="D15131" s="223"/>
      <c r="E15131" s="223"/>
      <c r="F15131" s="223"/>
      <c r="G15131" s="223"/>
      <c r="H15131" s="223"/>
      <c r="I15131" s="223"/>
      <c r="J15131" s="223"/>
      <c r="K15131" s="224"/>
      <c r="L15131" s="223"/>
      <c r="M15131" s="225"/>
      <c r="N15131" s="65"/>
      <c r="O15131" s="65"/>
      <c r="S15131" s="65"/>
      <c r="T15131" s="74"/>
    </row>
    <row r="15132" s="148" customFormat="1" ht="9" customHeight="1" hidden="1">
      <c r="A15132" s="222"/>
      <c r="B15132" s="223"/>
      <c r="C15132" s="223"/>
      <c r="D15132" s="223"/>
      <c r="E15132" s="223"/>
      <c r="F15132" s="223"/>
      <c r="G15132" s="223"/>
      <c r="H15132" s="223"/>
      <c r="I15132" s="223"/>
      <c r="J15132" s="223"/>
      <c r="K15132" s="224"/>
      <c r="L15132" s="223"/>
      <c r="M15132" s="225"/>
      <c r="N15132" s="65"/>
      <c r="O15132" s="65"/>
      <c r="S15132" s="65"/>
      <c r="T15132" s="74"/>
    </row>
    <row r="15133" s="148" customFormat="1" ht="9" customHeight="1" hidden="1">
      <c r="A15133" s="222"/>
      <c r="B15133" s="223"/>
      <c r="C15133" s="223"/>
      <c r="D15133" s="223"/>
      <c r="E15133" s="223"/>
      <c r="F15133" s="223"/>
      <c r="G15133" s="223"/>
      <c r="H15133" s="223"/>
      <c r="I15133" s="223"/>
      <c r="J15133" s="223"/>
      <c r="K15133" s="224"/>
      <c r="L15133" s="223"/>
      <c r="M15133" s="225"/>
      <c r="N15133" s="65"/>
      <c r="O15133" s="65"/>
      <c r="S15133" s="65"/>
      <c r="T15133" s="74"/>
    </row>
    <row r="15134" s="148" customFormat="1" ht="9" customHeight="1" hidden="1">
      <c r="A15134" s="222"/>
      <c r="B15134" s="223"/>
      <c r="C15134" s="223"/>
      <c r="D15134" s="223"/>
      <c r="E15134" s="223"/>
      <c r="F15134" s="223"/>
      <c r="G15134" s="223"/>
      <c r="H15134" s="223"/>
      <c r="I15134" s="223"/>
      <c r="J15134" s="223"/>
      <c r="K15134" s="224"/>
      <c r="L15134" s="223"/>
      <c r="M15134" s="225"/>
      <c r="N15134" s="65"/>
      <c r="O15134" s="65"/>
      <c r="S15134" s="65"/>
      <c r="T15134" s="74"/>
    </row>
    <row r="15135" s="148" customFormat="1" ht="9" customHeight="1" hidden="1">
      <c r="A15135" s="222"/>
      <c r="B15135" s="223"/>
      <c r="C15135" s="223"/>
      <c r="D15135" s="223"/>
      <c r="E15135" s="223"/>
      <c r="F15135" s="223"/>
      <c r="G15135" s="223"/>
      <c r="H15135" s="223"/>
      <c r="I15135" s="223"/>
      <c r="J15135" s="223"/>
      <c r="K15135" s="224"/>
      <c r="L15135" s="223"/>
      <c r="M15135" s="225"/>
      <c r="N15135" s="65"/>
      <c r="O15135" s="65"/>
      <c r="S15135" s="65"/>
      <c r="T15135" s="74"/>
    </row>
    <row r="15136" s="148" customFormat="1" ht="9" customHeight="1" hidden="1">
      <c r="A15136" s="222"/>
      <c r="B15136" s="223"/>
      <c r="C15136" s="223"/>
      <c r="D15136" s="223"/>
      <c r="E15136" s="223"/>
      <c r="F15136" s="223"/>
      <c r="G15136" s="223"/>
      <c r="H15136" s="223"/>
      <c r="I15136" s="223"/>
      <c r="J15136" s="223"/>
      <c r="K15136" s="224"/>
      <c r="L15136" s="223"/>
      <c r="M15136" s="225"/>
      <c r="N15136" s="65"/>
      <c r="O15136" s="65"/>
      <c r="S15136" s="65"/>
      <c r="T15136" s="74"/>
    </row>
    <row r="15137" s="148" customFormat="1" ht="9" customHeight="1" hidden="1">
      <c r="A15137" s="222"/>
      <c r="B15137" s="223"/>
      <c r="C15137" s="223"/>
      <c r="D15137" s="223"/>
      <c r="E15137" s="223"/>
      <c r="F15137" s="223"/>
      <c r="G15137" s="223"/>
      <c r="H15137" s="223"/>
      <c r="I15137" s="223"/>
      <c r="J15137" s="223"/>
      <c r="K15137" s="224"/>
      <c r="L15137" s="223"/>
      <c r="M15137" s="225"/>
      <c r="N15137" s="65"/>
      <c r="O15137" s="65"/>
      <c r="S15137" s="65"/>
      <c r="T15137" s="74"/>
    </row>
    <row r="15138" s="148" customFormat="1" ht="9" customHeight="1" hidden="1">
      <c r="A15138" s="222"/>
      <c r="B15138" s="223"/>
      <c r="C15138" s="223"/>
      <c r="D15138" s="223"/>
      <c r="E15138" s="223"/>
      <c r="F15138" s="223"/>
      <c r="G15138" s="223"/>
      <c r="H15138" s="223"/>
      <c r="I15138" s="223"/>
      <c r="J15138" s="223"/>
      <c r="K15138" s="224"/>
      <c r="L15138" s="223"/>
      <c r="M15138" s="225"/>
      <c r="N15138" s="65"/>
      <c r="O15138" s="65"/>
      <c r="S15138" s="65"/>
      <c r="T15138" s="74"/>
    </row>
    <row r="15139" s="148" customFormat="1" ht="9" customHeight="1" hidden="1">
      <c r="A15139" s="222"/>
      <c r="B15139" s="223"/>
      <c r="C15139" s="223"/>
      <c r="D15139" s="223"/>
      <c r="E15139" s="223"/>
      <c r="F15139" s="223"/>
      <c r="G15139" s="223"/>
      <c r="H15139" s="223"/>
      <c r="I15139" s="223"/>
      <c r="J15139" s="223"/>
      <c r="K15139" s="224"/>
      <c r="L15139" s="223"/>
      <c r="M15139" s="225"/>
      <c r="N15139" s="65"/>
      <c r="O15139" s="65"/>
      <c r="S15139" s="65"/>
      <c r="T15139" s="74"/>
    </row>
    <row r="15140" s="148" customFormat="1" ht="9" customHeight="1" hidden="1">
      <c r="A15140" s="222"/>
      <c r="B15140" s="223"/>
      <c r="C15140" s="223"/>
      <c r="D15140" s="223"/>
      <c r="E15140" s="223"/>
      <c r="F15140" s="223"/>
      <c r="G15140" s="223"/>
      <c r="H15140" s="223"/>
      <c r="I15140" s="223"/>
      <c r="J15140" s="223"/>
      <c r="K15140" s="224"/>
      <c r="L15140" s="223"/>
      <c r="M15140" s="225"/>
      <c r="N15140" s="65"/>
      <c r="O15140" s="65"/>
      <c r="S15140" s="65"/>
      <c r="T15140" s="74"/>
    </row>
    <row r="15141" s="148" customFormat="1" ht="9" customHeight="1" hidden="1">
      <c r="A15141" s="222"/>
      <c r="B15141" s="223"/>
      <c r="C15141" s="223"/>
      <c r="D15141" s="223"/>
      <c r="E15141" s="223"/>
      <c r="F15141" s="223"/>
      <c r="G15141" s="223"/>
      <c r="H15141" s="223"/>
      <c r="I15141" s="223"/>
      <c r="J15141" s="223"/>
      <c r="K15141" s="224"/>
      <c r="L15141" s="223"/>
      <c r="M15141" s="225"/>
      <c r="N15141" s="65"/>
      <c r="O15141" s="65"/>
      <c r="S15141" s="65"/>
      <c r="T15141" s="74"/>
    </row>
    <row r="15142" s="148" customFormat="1" ht="9" customHeight="1" hidden="1">
      <c r="A15142" s="222"/>
      <c r="B15142" s="223"/>
      <c r="C15142" s="223"/>
      <c r="D15142" s="223"/>
      <c r="E15142" s="223"/>
      <c r="F15142" s="223"/>
      <c r="G15142" s="223"/>
      <c r="H15142" s="223"/>
      <c r="I15142" s="223"/>
      <c r="J15142" s="223"/>
      <c r="K15142" s="224"/>
      <c r="L15142" s="223"/>
      <c r="M15142" s="225"/>
      <c r="N15142" s="65"/>
      <c r="O15142" s="65"/>
      <c r="S15142" s="65"/>
      <c r="T15142" s="74"/>
    </row>
    <row r="15143" s="148" customFormat="1" ht="9" customHeight="1" hidden="1">
      <c r="A15143" s="222"/>
      <c r="B15143" s="223"/>
      <c r="C15143" s="223"/>
      <c r="D15143" s="223"/>
      <c r="E15143" s="223"/>
      <c r="F15143" s="223"/>
      <c r="G15143" s="223"/>
      <c r="H15143" s="223"/>
      <c r="I15143" s="223"/>
      <c r="J15143" s="223"/>
      <c r="K15143" s="224"/>
      <c r="L15143" s="223"/>
      <c r="M15143" s="225"/>
      <c r="N15143" s="65"/>
      <c r="O15143" s="65"/>
      <c r="S15143" s="65"/>
      <c r="T15143" s="74"/>
    </row>
    <row r="15144" s="148" customFormat="1" ht="9" customHeight="1" hidden="1">
      <c r="A15144" s="222"/>
      <c r="B15144" s="223"/>
      <c r="C15144" s="223"/>
      <c r="D15144" s="223"/>
      <c r="E15144" s="223"/>
      <c r="F15144" s="223"/>
      <c r="G15144" s="223"/>
      <c r="H15144" s="223"/>
      <c r="I15144" s="223"/>
      <c r="J15144" s="223"/>
      <c r="K15144" s="224"/>
      <c r="L15144" s="223"/>
      <c r="M15144" s="225"/>
      <c r="N15144" s="65"/>
      <c r="O15144" s="65"/>
      <c r="S15144" s="65"/>
      <c r="T15144" s="74"/>
    </row>
    <row r="15145" s="148" customFormat="1" ht="9" customHeight="1" hidden="1">
      <c r="A15145" s="222"/>
      <c r="B15145" s="223"/>
      <c r="C15145" s="223"/>
      <c r="D15145" s="223"/>
      <c r="E15145" s="223"/>
      <c r="F15145" s="223"/>
      <c r="G15145" s="223"/>
      <c r="H15145" s="223"/>
      <c r="I15145" s="223"/>
      <c r="J15145" s="223"/>
      <c r="K15145" s="224"/>
      <c r="L15145" s="223"/>
      <c r="M15145" s="225"/>
      <c r="N15145" s="65"/>
      <c r="O15145" s="65"/>
      <c r="S15145" s="65"/>
      <c r="T15145" s="74"/>
    </row>
    <row r="15146" s="148" customFormat="1" ht="9" customHeight="1" hidden="1">
      <c r="A15146" s="222"/>
      <c r="B15146" s="223"/>
      <c r="C15146" s="223"/>
      <c r="D15146" s="223"/>
      <c r="E15146" s="223"/>
      <c r="F15146" s="223"/>
      <c r="G15146" s="223"/>
      <c r="H15146" s="223"/>
      <c r="I15146" s="223"/>
      <c r="J15146" s="223"/>
      <c r="K15146" s="224"/>
      <c r="L15146" s="223"/>
      <c r="M15146" s="225"/>
      <c r="N15146" s="65"/>
      <c r="O15146" s="65"/>
      <c r="S15146" s="65"/>
      <c r="T15146" s="74"/>
    </row>
    <row r="15147" s="148" customFormat="1" ht="9" customHeight="1" hidden="1">
      <c r="A15147" s="222"/>
      <c r="B15147" s="223"/>
      <c r="C15147" s="223"/>
      <c r="D15147" s="223"/>
      <c r="E15147" s="223"/>
      <c r="F15147" s="223"/>
      <c r="G15147" s="223"/>
      <c r="H15147" s="223"/>
      <c r="I15147" s="223"/>
      <c r="J15147" s="223"/>
      <c r="K15147" s="224"/>
      <c r="L15147" s="223"/>
      <c r="M15147" s="225"/>
      <c r="N15147" s="65"/>
      <c r="O15147" s="65"/>
      <c r="S15147" s="65"/>
      <c r="T15147" s="74"/>
    </row>
    <row r="15148" s="148" customFormat="1" ht="9" customHeight="1" hidden="1">
      <c r="A15148" s="222"/>
      <c r="B15148" s="223"/>
      <c r="C15148" s="223"/>
      <c r="D15148" s="223"/>
      <c r="E15148" s="223"/>
      <c r="F15148" s="223"/>
      <c r="G15148" s="223"/>
      <c r="H15148" s="223"/>
      <c r="I15148" s="223"/>
      <c r="J15148" s="223"/>
      <c r="K15148" s="224"/>
      <c r="L15148" s="223"/>
      <c r="M15148" s="225"/>
      <c r="N15148" s="65"/>
      <c r="O15148" s="65"/>
      <c r="S15148" s="65"/>
      <c r="T15148" s="74"/>
    </row>
    <row r="15149" s="148" customFormat="1" ht="9" customHeight="1" hidden="1">
      <c r="A15149" s="222"/>
      <c r="B15149" s="223"/>
      <c r="C15149" s="223"/>
      <c r="D15149" s="223"/>
      <c r="E15149" s="223"/>
      <c r="F15149" s="223"/>
      <c r="G15149" s="223"/>
      <c r="H15149" s="223"/>
      <c r="I15149" s="223"/>
      <c r="J15149" s="223"/>
      <c r="K15149" s="224"/>
      <c r="L15149" s="223"/>
      <c r="M15149" s="225"/>
      <c r="N15149" s="65"/>
      <c r="O15149" s="65"/>
      <c r="S15149" s="65"/>
      <c r="T15149" s="74"/>
    </row>
    <row r="15150" s="148" customFormat="1" ht="9" customHeight="1" hidden="1">
      <c r="A15150" s="222"/>
      <c r="B15150" s="223"/>
      <c r="C15150" s="223"/>
      <c r="D15150" s="223"/>
      <c r="E15150" s="223"/>
      <c r="F15150" s="223"/>
      <c r="G15150" s="223"/>
      <c r="H15150" s="223"/>
      <c r="I15150" s="223"/>
      <c r="J15150" s="223"/>
      <c r="K15150" s="224"/>
      <c r="L15150" s="223"/>
      <c r="M15150" s="225"/>
      <c r="N15150" s="65"/>
      <c r="O15150" s="65"/>
      <c r="S15150" s="65"/>
      <c r="T15150" s="74"/>
    </row>
    <row r="15151" s="148" customFormat="1" ht="9" customHeight="1" hidden="1">
      <c r="A15151" s="222"/>
      <c r="B15151" s="223"/>
      <c r="C15151" s="223"/>
      <c r="D15151" s="223"/>
      <c r="E15151" s="223"/>
      <c r="F15151" s="223"/>
      <c r="G15151" s="223"/>
      <c r="H15151" s="223"/>
      <c r="I15151" s="223"/>
      <c r="J15151" s="223"/>
      <c r="K15151" s="224"/>
      <c r="L15151" s="223"/>
      <c r="M15151" s="225"/>
      <c r="N15151" s="65"/>
      <c r="O15151" s="65"/>
      <c r="S15151" s="65"/>
      <c r="T15151" s="74"/>
    </row>
    <row r="15152" s="148" customFormat="1" ht="9" customHeight="1" hidden="1">
      <c r="A15152" s="222"/>
      <c r="B15152" s="223"/>
      <c r="C15152" s="223"/>
      <c r="D15152" s="223"/>
      <c r="E15152" s="223"/>
      <c r="F15152" s="223"/>
      <c r="G15152" s="223"/>
      <c r="H15152" s="223"/>
      <c r="I15152" s="223"/>
      <c r="J15152" s="223"/>
      <c r="K15152" s="224"/>
      <c r="L15152" s="223"/>
      <c r="M15152" s="225"/>
      <c r="N15152" s="65"/>
      <c r="O15152" s="65"/>
      <c r="S15152" s="65"/>
      <c r="T15152" s="74"/>
    </row>
    <row r="15153" s="148" customFormat="1" ht="9" customHeight="1" hidden="1">
      <c r="A15153" s="222"/>
      <c r="B15153" s="223"/>
      <c r="C15153" s="223"/>
      <c r="D15153" s="223"/>
      <c r="E15153" s="223"/>
      <c r="F15153" s="223"/>
      <c r="G15153" s="223"/>
      <c r="H15153" s="223"/>
      <c r="I15153" s="223"/>
      <c r="J15153" s="223"/>
      <c r="K15153" s="224"/>
      <c r="L15153" s="223"/>
      <c r="M15153" s="225"/>
      <c r="N15153" s="65"/>
      <c r="O15153" s="65"/>
      <c r="S15153" s="65"/>
      <c r="T15153" s="74"/>
    </row>
    <row r="15154" s="148" customFormat="1" ht="9" customHeight="1" hidden="1">
      <c r="A15154" s="222"/>
      <c r="B15154" s="223"/>
      <c r="C15154" s="223"/>
      <c r="D15154" s="223"/>
      <c r="E15154" s="223"/>
      <c r="F15154" s="223"/>
      <c r="G15154" s="223"/>
      <c r="H15154" s="223"/>
      <c r="I15154" s="223"/>
      <c r="J15154" s="223"/>
      <c r="K15154" s="224"/>
      <c r="L15154" s="223"/>
      <c r="M15154" s="225"/>
      <c r="N15154" s="65"/>
      <c r="O15154" s="65"/>
      <c r="S15154" s="65"/>
      <c r="T15154" s="74"/>
    </row>
    <row r="15155" s="148" customFormat="1" ht="9" customHeight="1" hidden="1">
      <c r="A15155" s="222"/>
      <c r="B15155" s="223"/>
      <c r="C15155" s="223"/>
      <c r="D15155" s="223"/>
      <c r="E15155" s="223"/>
      <c r="F15155" s="223"/>
      <c r="G15155" s="223"/>
      <c r="H15155" s="223"/>
      <c r="I15155" s="223"/>
      <c r="J15155" s="223"/>
      <c r="K15155" s="224"/>
      <c r="L15155" s="223"/>
      <c r="M15155" s="225"/>
      <c r="N15155" s="65"/>
      <c r="O15155" s="65"/>
      <c r="S15155" s="65"/>
      <c r="T15155" s="74"/>
    </row>
    <row r="15156" s="148" customFormat="1" ht="9" customHeight="1" hidden="1">
      <c r="A15156" s="222"/>
      <c r="B15156" s="223"/>
      <c r="C15156" s="223"/>
      <c r="D15156" s="223"/>
      <c r="E15156" s="223"/>
      <c r="F15156" s="223"/>
      <c r="G15156" s="223"/>
      <c r="H15156" s="223"/>
      <c r="I15156" s="223"/>
      <c r="J15156" s="223"/>
      <c r="K15156" s="224"/>
      <c r="L15156" s="223"/>
      <c r="M15156" s="225"/>
      <c r="N15156" s="65"/>
      <c r="O15156" s="65"/>
      <c r="S15156" s="65"/>
      <c r="T15156" s="74"/>
    </row>
    <row r="15157" s="148" customFormat="1" ht="9" customHeight="1" hidden="1">
      <c r="A15157" s="222"/>
      <c r="B15157" s="223"/>
      <c r="C15157" s="223"/>
      <c r="D15157" s="223"/>
      <c r="E15157" s="223"/>
      <c r="F15157" s="223"/>
      <c r="G15157" s="223"/>
      <c r="H15157" s="223"/>
      <c r="I15157" s="223"/>
      <c r="J15157" s="223"/>
      <c r="K15157" s="224"/>
      <c r="L15157" s="223"/>
      <c r="M15157" s="225"/>
      <c r="N15157" s="65"/>
      <c r="O15157" s="65"/>
      <c r="S15157" s="65"/>
      <c r="T15157" s="74"/>
    </row>
    <row r="15158" s="148" customFormat="1" ht="9" customHeight="1" hidden="1">
      <c r="A15158" s="222"/>
      <c r="B15158" s="223"/>
      <c r="C15158" s="223"/>
      <c r="D15158" s="223"/>
      <c r="E15158" s="223"/>
      <c r="F15158" s="223"/>
      <c r="G15158" s="223"/>
      <c r="H15158" s="223"/>
      <c r="I15158" s="223"/>
      <c r="J15158" s="223"/>
      <c r="K15158" s="224"/>
      <c r="L15158" s="223"/>
      <c r="M15158" s="225"/>
      <c r="N15158" s="65"/>
      <c r="O15158" s="65"/>
      <c r="S15158" s="65"/>
      <c r="T15158" s="74"/>
    </row>
    <row r="15159" s="148" customFormat="1" ht="9" customHeight="1" hidden="1">
      <c r="A15159" s="222"/>
      <c r="B15159" s="223"/>
      <c r="C15159" s="223"/>
      <c r="D15159" s="223"/>
      <c r="E15159" s="223"/>
      <c r="F15159" s="223"/>
      <c r="G15159" s="223"/>
      <c r="H15159" s="223"/>
      <c r="I15159" s="223"/>
      <c r="J15159" s="223"/>
      <c r="K15159" s="224"/>
      <c r="L15159" s="223"/>
      <c r="M15159" s="225"/>
      <c r="N15159" s="65"/>
      <c r="O15159" s="65"/>
      <c r="S15159" s="65"/>
      <c r="T15159" s="74"/>
    </row>
    <row r="15160" s="148" customFormat="1" ht="9" customHeight="1" hidden="1">
      <c r="A15160" s="222"/>
      <c r="B15160" s="223"/>
      <c r="C15160" s="223"/>
      <c r="D15160" s="223"/>
      <c r="E15160" s="223"/>
      <c r="F15160" s="223"/>
      <c r="G15160" s="223"/>
      <c r="H15160" s="223"/>
      <c r="I15160" s="223"/>
      <c r="J15160" s="223"/>
      <c r="K15160" s="224"/>
      <c r="L15160" s="223"/>
      <c r="M15160" s="225"/>
      <c r="N15160" s="65"/>
      <c r="O15160" s="65"/>
      <c r="S15160" s="65"/>
      <c r="T15160" s="74"/>
    </row>
    <row r="15161" s="148" customFormat="1" ht="9" customHeight="1" hidden="1">
      <c r="A15161" s="222"/>
      <c r="B15161" s="223"/>
      <c r="C15161" s="223"/>
      <c r="D15161" s="223"/>
      <c r="E15161" s="223"/>
      <c r="F15161" s="223"/>
      <c r="G15161" s="223"/>
      <c r="H15161" s="223"/>
      <c r="I15161" s="223"/>
      <c r="J15161" s="223"/>
      <c r="K15161" s="224"/>
      <c r="L15161" s="223"/>
      <c r="M15161" s="225"/>
      <c r="N15161" s="65"/>
      <c r="O15161" s="65"/>
      <c r="S15161" s="65"/>
      <c r="T15161" s="74"/>
    </row>
    <row r="15162" s="148" customFormat="1" ht="9" customHeight="1" hidden="1">
      <c r="A15162" s="222"/>
      <c r="B15162" s="223"/>
      <c r="C15162" s="223"/>
      <c r="D15162" s="223"/>
      <c r="E15162" s="223"/>
      <c r="F15162" s="223"/>
      <c r="G15162" s="223"/>
      <c r="H15162" s="223"/>
      <c r="I15162" s="223"/>
      <c r="J15162" s="223"/>
      <c r="K15162" s="224"/>
      <c r="L15162" s="223"/>
      <c r="M15162" s="225"/>
      <c r="N15162" s="65"/>
      <c r="O15162" s="65"/>
      <c r="S15162" s="65"/>
      <c r="T15162" s="74"/>
    </row>
    <row r="15163" s="148" customFormat="1" ht="9" customHeight="1" hidden="1">
      <c r="A15163" s="222"/>
      <c r="B15163" s="223"/>
      <c r="C15163" s="223"/>
      <c r="D15163" s="223"/>
      <c r="E15163" s="223"/>
      <c r="F15163" s="223"/>
      <c r="G15163" s="223"/>
      <c r="H15163" s="223"/>
      <c r="I15163" s="223"/>
      <c r="J15163" s="223"/>
      <c r="K15163" s="224"/>
      <c r="L15163" s="223"/>
      <c r="M15163" s="225"/>
      <c r="N15163" s="65"/>
      <c r="O15163" s="65"/>
      <c r="S15163" s="65"/>
      <c r="T15163" s="74"/>
    </row>
    <row r="15164" s="148" customFormat="1" ht="9" customHeight="1" hidden="1">
      <c r="A15164" s="222"/>
      <c r="B15164" s="223"/>
      <c r="C15164" s="223"/>
      <c r="D15164" s="223"/>
      <c r="E15164" s="223"/>
      <c r="F15164" s="223"/>
      <c r="G15164" s="223"/>
      <c r="H15164" s="223"/>
      <c r="I15164" s="223"/>
      <c r="J15164" s="223"/>
      <c r="K15164" s="224"/>
      <c r="L15164" s="223"/>
      <c r="M15164" s="225"/>
      <c r="N15164" s="65"/>
      <c r="O15164" s="65"/>
      <c r="S15164" s="65"/>
      <c r="T15164" s="74"/>
    </row>
    <row r="15165" s="148" customFormat="1" ht="9" customHeight="1" hidden="1">
      <c r="A15165" s="222"/>
      <c r="B15165" s="223"/>
      <c r="C15165" s="223"/>
      <c r="D15165" s="223"/>
      <c r="E15165" s="223"/>
      <c r="F15165" s="223"/>
      <c r="G15165" s="223"/>
      <c r="H15165" s="223"/>
      <c r="I15165" s="223"/>
      <c r="J15165" s="223"/>
      <c r="K15165" s="224"/>
      <c r="L15165" s="223"/>
      <c r="M15165" s="225"/>
      <c r="N15165" s="65"/>
      <c r="O15165" s="65"/>
      <c r="S15165" s="65"/>
      <c r="T15165" s="74"/>
    </row>
    <row r="15166" s="148" customFormat="1" ht="9" customHeight="1" hidden="1">
      <c r="A15166" s="222"/>
      <c r="B15166" s="223"/>
      <c r="C15166" s="223"/>
      <c r="D15166" s="223"/>
      <c r="E15166" s="223"/>
      <c r="F15166" s="223"/>
      <c r="G15166" s="223"/>
      <c r="H15166" s="223"/>
      <c r="I15166" s="223"/>
      <c r="J15166" s="223"/>
      <c r="K15166" s="224"/>
      <c r="L15166" s="223"/>
      <c r="M15166" s="225"/>
      <c r="N15166" s="65"/>
      <c r="O15166" s="65"/>
      <c r="S15166" s="65"/>
      <c r="T15166" s="74"/>
    </row>
    <row r="15167" s="148" customFormat="1" ht="9" customHeight="1" hidden="1">
      <c r="A15167" s="222"/>
      <c r="B15167" s="223"/>
      <c r="C15167" s="223"/>
      <c r="D15167" s="223"/>
      <c r="E15167" s="223"/>
      <c r="F15167" s="223"/>
      <c r="G15167" s="223"/>
      <c r="H15167" s="223"/>
      <c r="I15167" s="223"/>
      <c r="J15167" s="223"/>
      <c r="K15167" s="224"/>
      <c r="L15167" s="223"/>
      <c r="M15167" s="225"/>
      <c r="N15167" s="65"/>
      <c r="O15167" s="65"/>
      <c r="S15167" s="65"/>
      <c r="T15167" s="74"/>
    </row>
    <row r="15168" s="148" customFormat="1" ht="9" customHeight="1" hidden="1">
      <c r="A15168" s="222"/>
      <c r="B15168" s="223"/>
      <c r="C15168" s="223"/>
      <c r="D15168" s="223"/>
      <c r="E15168" s="223"/>
      <c r="F15168" s="223"/>
      <c r="G15168" s="223"/>
      <c r="H15168" s="223"/>
      <c r="I15168" s="223"/>
      <c r="J15168" s="223"/>
      <c r="K15168" s="224"/>
      <c r="L15168" s="223"/>
      <c r="M15168" s="225"/>
      <c r="N15168" s="65"/>
      <c r="O15168" s="65"/>
      <c r="S15168" s="65"/>
      <c r="T15168" s="74"/>
    </row>
    <row r="15169" s="148" customFormat="1" ht="9" customHeight="1" hidden="1">
      <c r="A15169" s="222"/>
      <c r="B15169" s="223"/>
      <c r="C15169" s="223"/>
      <c r="D15169" s="223"/>
      <c r="E15169" s="223"/>
      <c r="F15169" s="223"/>
      <c r="G15169" s="223"/>
      <c r="H15169" s="223"/>
      <c r="I15169" s="223"/>
      <c r="J15169" s="223"/>
      <c r="K15169" s="224"/>
      <c r="L15169" s="223"/>
      <c r="M15169" s="225"/>
      <c r="N15169" s="65"/>
      <c r="O15169" s="65"/>
      <c r="S15169" s="65"/>
      <c r="T15169" s="74"/>
    </row>
    <row r="15170" s="148" customFormat="1" ht="9" customHeight="1" hidden="1">
      <c r="A15170" s="222"/>
      <c r="B15170" s="223"/>
      <c r="C15170" s="223"/>
      <c r="D15170" s="223"/>
      <c r="E15170" s="223"/>
      <c r="F15170" s="223"/>
      <c r="G15170" s="223"/>
      <c r="H15170" s="223"/>
      <c r="I15170" s="223"/>
      <c r="J15170" s="223"/>
      <c r="K15170" s="224"/>
      <c r="L15170" s="223"/>
      <c r="M15170" s="225"/>
      <c r="N15170" s="65"/>
      <c r="O15170" s="65"/>
      <c r="S15170" s="65"/>
      <c r="T15170" s="74"/>
    </row>
    <row r="15171" s="148" customFormat="1" ht="9" customHeight="1" hidden="1">
      <c r="A15171" s="222"/>
      <c r="B15171" s="223"/>
      <c r="C15171" s="223"/>
      <c r="D15171" s="223"/>
      <c r="E15171" s="223"/>
      <c r="F15171" s="223"/>
      <c r="G15171" s="223"/>
      <c r="H15171" s="223"/>
      <c r="I15171" s="223"/>
      <c r="J15171" s="223"/>
      <c r="K15171" s="224"/>
      <c r="L15171" s="223"/>
      <c r="M15171" s="225"/>
      <c r="N15171" s="65"/>
      <c r="O15171" s="65"/>
      <c r="S15171" s="65"/>
      <c r="T15171" s="74"/>
    </row>
    <row r="15172" s="148" customFormat="1" ht="9" customHeight="1" hidden="1">
      <c r="A15172" s="222"/>
      <c r="B15172" s="223"/>
      <c r="C15172" s="223"/>
      <c r="D15172" s="223"/>
      <c r="E15172" s="223"/>
      <c r="F15172" s="223"/>
      <c r="G15172" s="223"/>
      <c r="H15172" s="223"/>
      <c r="I15172" s="223"/>
      <c r="J15172" s="223"/>
      <c r="K15172" s="224"/>
      <c r="L15172" s="223"/>
      <c r="M15172" s="225"/>
      <c r="N15172" s="65"/>
      <c r="O15172" s="65"/>
      <c r="S15172" s="65"/>
      <c r="T15172" s="74"/>
    </row>
    <row r="15173" s="148" customFormat="1" ht="9" customHeight="1" hidden="1">
      <c r="A15173" s="222"/>
      <c r="B15173" s="223"/>
      <c r="C15173" s="223"/>
      <c r="D15173" s="223"/>
      <c r="E15173" s="223"/>
      <c r="F15173" s="223"/>
      <c r="G15173" s="223"/>
      <c r="H15173" s="223"/>
      <c r="I15173" s="223"/>
      <c r="J15173" s="223"/>
      <c r="K15173" s="224"/>
      <c r="L15173" s="223"/>
      <c r="M15173" s="225"/>
      <c r="N15173" s="65"/>
      <c r="O15173" s="65"/>
      <c r="S15173" s="65"/>
      <c r="T15173" s="74"/>
    </row>
    <row r="15174" s="148" customFormat="1" ht="9" customHeight="1" hidden="1">
      <c r="A15174" s="222"/>
      <c r="B15174" s="223"/>
      <c r="C15174" s="223"/>
      <c r="D15174" s="223"/>
      <c r="E15174" s="223"/>
      <c r="F15174" s="223"/>
      <c r="G15174" s="223"/>
      <c r="H15174" s="223"/>
      <c r="I15174" s="223"/>
      <c r="J15174" s="223"/>
      <c r="K15174" s="224"/>
      <c r="L15174" s="223"/>
      <c r="M15174" s="225"/>
      <c r="N15174" s="65"/>
      <c r="O15174" s="65"/>
      <c r="S15174" s="65"/>
      <c r="T15174" s="74"/>
    </row>
    <row r="15175" s="148" customFormat="1" ht="9" customHeight="1" hidden="1">
      <c r="A15175" s="222"/>
      <c r="B15175" s="223"/>
      <c r="C15175" s="223"/>
      <c r="D15175" s="223"/>
      <c r="E15175" s="223"/>
      <c r="F15175" s="223"/>
      <c r="G15175" s="223"/>
      <c r="H15175" s="223"/>
      <c r="I15175" s="223"/>
      <c r="J15175" s="223"/>
      <c r="K15175" s="224"/>
      <c r="L15175" s="223"/>
      <c r="M15175" s="225"/>
      <c r="N15175" s="65"/>
      <c r="O15175" s="65"/>
      <c r="S15175" s="65"/>
      <c r="T15175" s="74"/>
    </row>
    <row r="15176" s="148" customFormat="1" ht="9" customHeight="1" hidden="1">
      <c r="A15176" s="222"/>
      <c r="B15176" s="223"/>
      <c r="C15176" s="223"/>
      <c r="D15176" s="223"/>
      <c r="E15176" s="223"/>
      <c r="F15176" s="223"/>
      <c r="G15176" s="223"/>
      <c r="H15176" s="223"/>
      <c r="I15176" s="223"/>
      <c r="J15176" s="223"/>
      <c r="K15176" s="224"/>
      <c r="L15176" s="223"/>
      <c r="M15176" s="225"/>
      <c r="N15176" s="65"/>
      <c r="O15176" s="65"/>
      <c r="S15176" s="65"/>
      <c r="T15176" s="74"/>
    </row>
    <row r="15177" s="148" customFormat="1" ht="9" customHeight="1" hidden="1">
      <c r="A15177" s="222"/>
      <c r="B15177" s="223"/>
      <c r="C15177" s="223"/>
      <c r="D15177" s="223"/>
      <c r="E15177" s="223"/>
      <c r="F15177" s="223"/>
      <c r="G15177" s="223"/>
      <c r="H15177" s="223"/>
      <c r="I15177" s="223"/>
      <c r="J15177" s="223"/>
      <c r="K15177" s="224"/>
      <c r="L15177" s="223"/>
      <c r="M15177" s="225"/>
      <c r="N15177" s="65"/>
      <c r="O15177" s="65"/>
      <c r="S15177" s="65"/>
      <c r="T15177" s="74"/>
    </row>
    <row r="15178" s="148" customFormat="1" ht="9" customHeight="1" hidden="1">
      <c r="A15178" s="222"/>
      <c r="B15178" s="223"/>
      <c r="C15178" s="223"/>
      <c r="D15178" s="223"/>
      <c r="E15178" s="223"/>
      <c r="F15178" s="223"/>
      <c r="G15178" s="223"/>
      <c r="H15178" s="223"/>
      <c r="I15178" s="223"/>
      <c r="J15178" s="223"/>
      <c r="K15178" s="224"/>
      <c r="L15178" s="223"/>
      <c r="M15178" s="225"/>
      <c r="N15178" s="65"/>
      <c r="O15178" s="65"/>
      <c r="S15178" s="65"/>
      <c r="T15178" s="74"/>
    </row>
    <row r="15179" s="148" customFormat="1" ht="9" customHeight="1" hidden="1">
      <c r="A15179" s="222"/>
      <c r="B15179" s="223"/>
      <c r="C15179" s="223"/>
      <c r="D15179" s="223"/>
      <c r="E15179" s="223"/>
      <c r="F15179" s="223"/>
      <c r="G15179" s="223"/>
      <c r="H15179" s="223"/>
      <c r="I15179" s="223"/>
      <c r="J15179" s="223"/>
      <c r="K15179" s="224"/>
      <c r="L15179" s="223"/>
      <c r="M15179" s="225"/>
      <c r="N15179" s="65"/>
      <c r="O15179" s="65"/>
      <c r="S15179" s="65"/>
      <c r="T15179" s="74"/>
    </row>
    <row r="15180" s="148" customFormat="1" ht="9" customHeight="1" hidden="1">
      <c r="A15180" s="222"/>
      <c r="B15180" s="223"/>
      <c r="C15180" s="223"/>
      <c r="D15180" s="223"/>
      <c r="E15180" s="223"/>
      <c r="F15180" s="223"/>
      <c r="G15180" s="223"/>
      <c r="H15180" s="223"/>
      <c r="I15180" s="223"/>
      <c r="J15180" s="223"/>
      <c r="K15180" s="224"/>
      <c r="L15180" s="223"/>
      <c r="M15180" s="225"/>
      <c r="N15180" s="65"/>
      <c r="O15180" s="65"/>
      <c r="S15180" s="65"/>
      <c r="T15180" s="74"/>
    </row>
    <row r="15181" s="148" customFormat="1" ht="9" customHeight="1" hidden="1">
      <c r="A15181" s="222"/>
      <c r="B15181" s="223"/>
      <c r="C15181" s="223"/>
      <c r="D15181" s="223"/>
      <c r="E15181" s="223"/>
      <c r="F15181" s="223"/>
      <c r="G15181" s="223"/>
      <c r="H15181" s="223"/>
      <c r="I15181" s="223"/>
      <c r="J15181" s="223"/>
      <c r="K15181" s="224"/>
      <c r="L15181" s="223"/>
      <c r="M15181" s="225"/>
      <c r="N15181" s="65"/>
      <c r="O15181" s="65"/>
      <c r="S15181" s="65"/>
      <c r="T15181" s="74"/>
    </row>
    <row r="15182" s="148" customFormat="1" ht="9" customHeight="1" hidden="1">
      <c r="A15182" s="222"/>
      <c r="B15182" s="223"/>
      <c r="C15182" s="223"/>
      <c r="D15182" s="223"/>
      <c r="E15182" s="223"/>
      <c r="F15182" s="223"/>
      <c r="G15182" s="223"/>
      <c r="H15182" s="223"/>
      <c r="I15182" s="223"/>
      <c r="J15182" s="223"/>
      <c r="K15182" s="224"/>
      <c r="L15182" s="223"/>
      <c r="M15182" s="225"/>
      <c r="N15182" s="65"/>
      <c r="O15182" s="65"/>
      <c r="S15182" s="65"/>
      <c r="T15182" s="74"/>
    </row>
    <row r="15183" s="148" customFormat="1" ht="9" customHeight="1" hidden="1">
      <c r="A15183" s="222"/>
      <c r="B15183" s="223"/>
      <c r="C15183" s="223"/>
      <c r="D15183" s="223"/>
      <c r="E15183" s="223"/>
      <c r="F15183" s="223"/>
      <c r="G15183" s="223"/>
      <c r="H15183" s="223"/>
      <c r="I15183" s="223"/>
      <c r="J15183" s="223"/>
      <c r="K15183" s="224"/>
      <c r="L15183" s="223"/>
      <c r="M15183" s="225"/>
      <c r="N15183" s="65"/>
      <c r="O15183" s="65"/>
      <c r="S15183" s="65"/>
      <c r="T15183" s="74"/>
    </row>
    <row r="15184" s="148" customFormat="1" ht="9" customHeight="1" hidden="1">
      <c r="A15184" s="222"/>
      <c r="B15184" s="223"/>
      <c r="C15184" s="223"/>
      <c r="D15184" s="223"/>
      <c r="E15184" s="223"/>
      <c r="F15184" s="223"/>
      <c r="G15184" s="223"/>
      <c r="H15184" s="223"/>
      <c r="I15184" s="223"/>
      <c r="J15184" s="223"/>
      <c r="K15184" s="224"/>
      <c r="L15184" s="223"/>
      <c r="M15184" s="225"/>
      <c r="N15184" s="65"/>
      <c r="O15184" s="65"/>
      <c r="S15184" s="65"/>
      <c r="T15184" s="74"/>
    </row>
    <row r="15185" s="148" customFormat="1" ht="9" customHeight="1" hidden="1">
      <c r="A15185" s="222"/>
      <c r="B15185" s="223"/>
      <c r="C15185" s="223"/>
      <c r="D15185" s="223"/>
      <c r="E15185" s="223"/>
      <c r="F15185" s="223"/>
      <c r="G15185" s="223"/>
      <c r="H15185" s="223"/>
      <c r="I15185" s="223"/>
      <c r="J15185" s="223"/>
      <c r="K15185" s="224"/>
      <c r="L15185" s="223"/>
      <c r="M15185" s="225"/>
      <c r="N15185" s="65"/>
      <c r="O15185" s="65"/>
      <c r="S15185" s="65"/>
      <c r="T15185" s="74"/>
    </row>
    <row r="15186" s="148" customFormat="1" ht="9" customHeight="1" hidden="1">
      <c r="A15186" s="222"/>
      <c r="B15186" s="223"/>
      <c r="C15186" s="223"/>
      <c r="D15186" s="223"/>
      <c r="E15186" s="223"/>
      <c r="F15186" s="223"/>
      <c r="G15186" s="223"/>
      <c r="H15186" s="223"/>
      <c r="I15186" s="223"/>
      <c r="J15186" s="223"/>
      <c r="K15186" s="224"/>
      <c r="L15186" s="223"/>
      <c r="M15186" s="225"/>
      <c r="N15186" s="65"/>
      <c r="O15186" s="65"/>
      <c r="S15186" s="65"/>
      <c r="T15186" s="74"/>
    </row>
    <row r="15187" s="148" customFormat="1" ht="9" customHeight="1" hidden="1">
      <c r="A15187" s="222"/>
      <c r="B15187" s="223"/>
      <c r="C15187" s="223"/>
      <c r="D15187" s="223"/>
      <c r="E15187" s="223"/>
      <c r="F15187" s="223"/>
      <c r="G15187" s="223"/>
      <c r="H15187" s="223"/>
      <c r="I15187" s="223"/>
      <c r="J15187" s="223"/>
      <c r="K15187" s="224"/>
      <c r="L15187" s="223"/>
      <c r="M15187" s="225"/>
      <c r="N15187" s="65"/>
      <c r="O15187" s="65"/>
      <c r="S15187" s="65"/>
      <c r="T15187" s="74"/>
    </row>
    <row r="15188" s="148" customFormat="1" ht="9" customHeight="1" hidden="1">
      <c r="A15188" s="222"/>
      <c r="B15188" s="223"/>
      <c r="C15188" s="223"/>
      <c r="D15188" s="223"/>
      <c r="E15188" s="223"/>
      <c r="F15188" s="223"/>
      <c r="G15188" s="223"/>
      <c r="H15188" s="223"/>
      <c r="I15188" s="223"/>
      <c r="J15188" s="223"/>
      <c r="K15188" s="224"/>
      <c r="L15188" s="223"/>
      <c r="M15188" s="225"/>
      <c r="N15188" s="65"/>
      <c r="O15188" s="65"/>
      <c r="S15188" s="65"/>
      <c r="T15188" s="74"/>
    </row>
    <row r="15189" s="148" customFormat="1" ht="9" customHeight="1" hidden="1">
      <c r="A15189" s="222"/>
      <c r="B15189" s="223"/>
      <c r="C15189" s="223"/>
      <c r="D15189" s="223"/>
      <c r="E15189" s="223"/>
      <c r="F15189" s="223"/>
      <c r="G15189" s="223"/>
      <c r="H15189" s="223"/>
      <c r="I15189" s="223"/>
      <c r="J15189" s="223"/>
      <c r="K15189" s="224"/>
      <c r="L15189" s="223"/>
      <c r="M15189" s="225"/>
      <c r="N15189" s="65"/>
      <c r="O15189" s="65"/>
      <c r="S15189" s="65"/>
      <c r="T15189" s="74"/>
    </row>
    <row r="15190" s="148" customFormat="1" ht="9" customHeight="1" hidden="1">
      <c r="A15190" s="222"/>
      <c r="B15190" s="223"/>
      <c r="C15190" s="223"/>
      <c r="D15190" s="223"/>
      <c r="E15190" s="223"/>
      <c r="F15190" s="223"/>
      <c r="G15190" s="223"/>
      <c r="H15190" s="223"/>
      <c r="I15190" s="223"/>
      <c r="J15190" s="223"/>
      <c r="K15190" s="224"/>
      <c r="L15190" s="223"/>
      <c r="M15190" s="225"/>
      <c r="N15190" s="65"/>
      <c r="O15190" s="65"/>
      <c r="S15190" s="65"/>
      <c r="T15190" s="74"/>
    </row>
    <row r="15191" s="148" customFormat="1" ht="9" customHeight="1" hidden="1">
      <c r="A15191" s="222"/>
      <c r="B15191" s="223"/>
      <c r="C15191" s="223"/>
      <c r="D15191" s="223"/>
      <c r="E15191" s="223"/>
      <c r="F15191" s="223"/>
      <c r="G15191" s="223"/>
      <c r="H15191" s="223"/>
      <c r="I15191" s="223"/>
      <c r="J15191" s="223"/>
      <c r="K15191" s="224"/>
      <c r="L15191" s="223"/>
      <c r="M15191" s="225"/>
      <c r="N15191" s="65"/>
      <c r="O15191" s="65"/>
      <c r="S15191" s="65"/>
      <c r="T15191" s="74"/>
    </row>
    <row r="15192" s="148" customFormat="1" ht="9" customHeight="1" hidden="1">
      <c r="A15192" s="222"/>
      <c r="B15192" s="223"/>
      <c r="C15192" s="223"/>
      <c r="D15192" s="223"/>
      <c r="E15192" s="223"/>
      <c r="F15192" s="223"/>
      <c r="G15192" s="223"/>
      <c r="H15192" s="223"/>
      <c r="I15192" s="223"/>
      <c r="J15192" s="223"/>
      <c r="K15192" s="224"/>
      <c r="L15192" s="223"/>
      <c r="M15192" s="225"/>
      <c r="N15192" s="65"/>
      <c r="O15192" s="65"/>
      <c r="S15192" s="65"/>
      <c r="T15192" s="74"/>
    </row>
    <row r="15193" s="148" customFormat="1" ht="9" customHeight="1" hidden="1">
      <c r="A15193" s="222"/>
      <c r="B15193" s="223"/>
      <c r="C15193" s="223"/>
      <c r="D15193" s="223"/>
      <c r="E15193" s="223"/>
      <c r="F15193" s="223"/>
      <c r="G15193" s="223"/>
      <c r="H15193" s="223"/>
      <c r="I15193" s="223"/>
      <c r="J15193" s="223"/>
      <c r="K15193" s="224"/>
      <c r="L15193" s="223"/>
      <c r="M15193" s="225"/>
      <c r="N15193" s="65"/>
      <c r="O15193" s="65"/>
      <c r="S15193" s="65"/>
      <c r="T15193" s="74"/>
    </row>
    <row r="15194" s="148" customFormat="1" ht="9" customHeight="1" hidden="1">
      <c r="A15194" s="222"/>
      <c r="B15194" s="223"/>
      <c r="C15194" s="223"/>
      <c r="D15194" s="223"/>
      <c r="E15194" s="223"/>
      <c r="F15194" s="223"/>
      <c r="G15194" s="223"/>
      <c r="H15194" s="223"/>
      <c r="I15194" s="223"/>
      <c r="J15194" s="223"/>
      <c r="K15194" s="224"/>
      <c r="L15194" s="223"/>
      <c r="M15194" s="225"/>
      <c r="N15194" s="65"/>
      <c r="O15194" s="65"/>
      <c r="S15194" s="65"/>
      <c r="T15194" s="74"/>
    </row>
    <row r="15195" s="148" customFormat="1" ht="9" customHeight="1" hidden="1">
      <c r="A15195" s="222"/>
      <c r="B15195" s="223"/>
      <c r="C15195" s="223"/>
      <c r="D15195" s="223"/>
      <c r="E15195" s="223"/>
      <c r="F15195" s="223"/>
      <c r="G15195" s="223"/>
      <c r="H15195" s="223"/>
      <c r="I15195" s="223"/>
      <c r="J15195" s="223"/>
      <c r="K15195" s="224"/>
      <c r="L15195" s="223"/>
      <c r="M15195" s="225"/>
      <c r="N15195" s="65"/>
      <c r="O15195" s="65"/>
      <c r="S15195" s="65"/>
      <c r="T15195" s="74"/>
    </row>
    <row r="15196" s="148" customFormat="1" ht="9" customHeight="1" hidden="1">
      <c r="A15196" s="222"/>
      <c r="B15196" s="223"/>
      <c r="C15196" s="223"/>
      <c r="D15196" s="223"/>
      <c r="E15196" s="223"/>
      <c r="F15196" s="223"/>
      <c r="G15196" s="223"/>
      <c r="H15196" s="223"/>
      <c r="I15196" s="223"/>
      <c r="J15196" s="223"/>
      <c r="K15196" s="224"/>
      <c r="L15196" s="223"/>
      <c r="M15196" s="225"/>
      <c r="N15196" s="65"/>
      <c r="O15196" s="65"/>
      <c r="S15196" s="65"/>
      <c r="T15196" s="74"/>
    </row>
    <row r="15197" s="148" customFormat="1" ht="9" customHeight="1" hidden="1">
      <c r="A15197" s="222"/>
      <c r="B15197" s="223"/>
      <c r="C15197" s="223"/>
      <c r="D15197" s="223"/>
      <c r="E15197" s="223"/>
      <c r="F15197" s="223"/>
      <c r="G15197" s="223"/>
      <c r="H15197" s="223"/>
      <c r="I15197" s="223"/>
      <c r="J15197" s="223"/>
      <c r="K15197" s="224"/>
      <c r="L15197" s="223"/>
      <c r="M15197" s="225"/>
      <c r="N15197" s="65"/>
      <c r="O15197" s="65"/>
      <c r="S15197" s="65"/>
      <c r="T15197" s="74"/>
    </row>
    <row r="15198" s="148" customFormat="1" ht="9" customHeight="1" hidden="1">
      <c r="A15198" s="222"/>
      <c r="B15198" s="223"/>
      <c r="C15198" s="223"/>
      <c r="D15198" s="223"/>
      <c r="E15198" s="223"/>
      <c r="F15198" s="223"/>
      <c r="G15198" s="223"/>
      <c r="H15198" s="223"/>
      <c r="I15198" s="223"/>
      <c r="J15198" s="223"/>
      <c r="K15198" s="224"/>
      <c r="L15198" s="223"/>
      <c r="M15198" s="225"/>
      <c r="N15198" s="65"/>
      <c r="O15198" s="65"/>
      <c r="S15198" s="65"/>
      <c r="T15198" s="74"/>
    </row>
    <row r="15199" s="148" customFormat="1" ht="9" customHeight="1" hidden="1">
      <c r="A15199" s="222"/>
      <c r="B15199" s="223"/>
      <c r="C15199" s="223"/>
      <c r="D15199" s="223"/>
      <c r="E15199" s="223"/>
      <c r="F15199" s="223"/>
      <c r="G15199" s="223"/>
      <c r="H15199" s="223"/>
      <c r="I15199" s="223"/>
      <c r="J15199" s="223"/>
      <c r="K15199" s="224"/>
      <c r="L15199" s="223"/>
      <c r="M15199" s="225"/>
      <c r="N15199" s="65"/>
      <c r="O15199" s="65"/>
      <c r="S15199" s="65"/>
      <c r="T15199" s="74"/>
    </row>
    <row r="15200" s="148" customFormat="1" ht="9" customHeight="1" hidden="1">
      <c r="A15200" s="222"/>
      <c r="B15200" s="223"/>
      <c r="C15200" s="223"/>
      <c r="D15200" s="223"/>
      <c r="E15200" s="223"/>
      <c r="F15200" s="223"/>
      <c r="G15200" s="223"/>
      <c r="H15200" s="223"/>
      <c r="I15200" s="223"/>
      <c r="J15200" s="223"/>
      <c r="K15200" s="224"/>
      <c r="L15200" s="223"/>
      <c r="M15200" s="225"/>
      <c r="N15200" s="65"/>
      <c r="O15200" s="65"/>
      <c r="S15200" s="65"/>
      <c r="T15200" s="74"/>
    </row>
    <row r="15201" s="148" customFormat="1" ht="9" customHeight="1" hidden="1">
      <c r="A15201" s="222"/>
      <c r="B15201" s="223"/>
      <c r="C15201" s="223"/>
      <c r="D15201" s="223"/>
      <c r="E15201" s="223"/>
      <c r="F15201" s="223"/>
      <c r="G15201" s="223"/>
      <c r="H15201" s="223"/>
      <c r="I15201" s="223"/>
      <c r="J15201" s="223"/>
      <c r="K15201" s="224"/>
      <c r="L15201" s="223"/>
      <c r="M15201" s="225"/>
      <c r="N15201" s="65"/>
      <c r="O15201" s="65"/>
      <c r="S15201" s="65"/>
      <c r="T15201" s="74"/>
    </row>
    <row r="15202" s="148" customFormat="1" ht="9" customHeight="1" hidden="1">
      <c r="A15202" s="222"/>
      <c r="B15202" s="223"/>
      <c r="C15202" s="223"/>
      <c r="D15202" s="223"/>
      <c r="E15202" s="223"/>
      <c r="F15202" s="223"/>
      <c r="G15202" s="223"/>
      <c r="H15202" s="223"/>
      <c r="I15202" s="223"/>
      <c r="J15202" s="223"/>
      <c r="K15202" s="224"/>
      <c r="L15202" s="223"/>
      <c r="M15202" s="225"/>
      <c r="N15202" s="65"/>
      <c r="O15202" s="65"/>
      <c r="S15202" s="65"/>
      <c r="T15202" s="74"/>
    </row>
    <row r="15203" s="148" customFormat="1" ht="9" customHeight="1" hidden="1">
      <c r="A15203" s="222"/>
      <c r="B15203" s="223"/>
      <c r="C15203" s="223"/>
      <c r="D15203" s="223"/>
      <c r="E15203" s="223"/>
      <c r="F15203" s="223"/>
      <c r="G15203" s="223"/>
      <c r="H15203" s="223"/>
      <c r="I15203" s="223"/>
      <c r="J15203" s="223"/>
      <c r="K15203" s="224"/>
      <c r="L15203" s="223"/>
      <c r="M15203" s="225"/>
      <c r="N15203" s="65"/>
      <c r="O15203" s="65"/>
      <c r="S15203" s="65"/>
      <c r="T15203" s="74"/>
    </row>
    <row r="15204" s="148" customFormat="1" ht="9" customHeight="1" hidden="1">
      <c r="A15204" s="222"/>
      <c r="B15204" s="223"/>
      <c r="C15204" s="223"/>
      <c r="D15204" s="223"/>
      <c r="E15204" s="223"/>
      <c r="F15204" s="223"/>
      <c r="G15204" s="223"/>
      <c r="H15204" s="223"/>
      <c r="I15204" s="223"/>
      <c r="J15204" s="223"/>
      <c r="K15204" s="224"/>
      <c r="L15204" s="223"/>
      <c r="M15204" s="225"/>
      <c r="N15204" s="65"/>
      <c r="O15204" s="65"/>
      <c r="S15204" s="65"/>
      <c r="T15204" s="74"/>
    </row>
    <row r="15205" s="148" customFormat="1" ht="9" customHeight="1" hidden="1">
      <c r="A15205" s="222"/>
      <c r="B15205" s="223"/>
      <c r="C15205" s="223"/>
      <c r="D15205" s="223"/>
      <c r="E15205" s="223"/>
      <c r="F15205" s="223"/>
      <c r="G15205" s="223"/>
      <c r="H15205" s="223"/>
      <c r="I15205" s="223"/>
      <c r="J15205" s="223"/>
      <c r="K15205" s="224"/>
      <c r="L15205" s="223"/>
      <c r="M15205" s="225"/>
      <c r="N15205" s="65"/>
      <c r="O15205" s="65"/>
      <c r="S15205" s="65"/>
      <c r="T15205" s="74"/>
    </row>
    <row r="15206" s="148" customFormat="1" ht="9" customHeight="1" hidden="1">
      <c r="A15206" s="222"/>
      <c r="B15206" s="223"/>
      <c r="C15206" s="223"/>
      <c r="D15206" s="223"/>
      <c r="E15206" s="223"/>
      <c r="F15206" s="223"/>
      <c r="G15206" s="223"/>
      <c r="H15206" s="223"/>
      <c r="I15206" s="223"/>
      <c r="J15206" s="223"/>
      <c r="K15206" s="224"/>
      <c r="L15206" s="223"/>
      <c r="M15206" s="225"/>
      <c r="N15206" s="65"/>
      <c r="O15206" s="65"/>
      <c r="S15206" s="65"/>
      <c r="T15206" s="74"/>
    </row>
    <row r="15207" s="148" customFormat="1" ht="9" customHeight="1" hidden="1">
      <c r="A15207" s="222"/>
      <c r="B15207" s="223"/>
      <c r="C15207" s="223"/>
      <c r="D15207" s="223"/>
      <c r="E15207" s="223"/>
      <c r="F15207" s="223"/>
      <c r="G15207" s="223"/>
      <c r="H15207" s="223"/>
      <c r="I15207" s="223"/>
      <c r="J15207" s="223"/>
      <c r="K15207" s="224"/>
      <c r="L15207" s="223"/>
      <c r="M15207" s="225"/>
      <c r="N15207" s="65"/>
      <c r="O15207" s="65"/>
      <c r="S15207" s="65"/>
      <c r="T15207" s="74"/>
    </row>
    <row r="15208" s="148" customFormat="1" ht="9" customHeight="1" hidden="1">
      <c r="A15208" s="222"/>
      <c r="B15208" s="223"/>
      <c r="C15208" s="223"/>
      <c r="D15208" s="223"/>
      <c r="E15208" s="223"/>
      <c r="F15208" s="223"/>
      <c r="G15208" s="223"/>
      <c r="H15208" s="223"/>
      <c r="I15208" s="223"/>
      <c r="J15208" s="223"/>
      <c r="K15208" s="224"/>
      <c r="L15208" s="223"/>
      <c r="M15208" s="225"/>
      <c r="N15208" s="65"/>
      <c r="O15208" s="65"/>
      <c r="S15208" s="65"/>
      <c r="T15208" s="74"/>
    </row>
    <row r="15209" s="148" customFormat="1" ht="9" customHeight="1" hidden="1">
      <c r="A15209" s="222"/>
      <c r="B15209" s="223"/>
      <c r="C15209" s="223"/>
      <c r="D15209" s="223"/>
      <c r="E15209" s="223"/>
      <c r="F15209" s="223"/>
      <c r="G15209" s="223"/>
      <c r="H15209" s="223"/>
      <c r="I15209" s="223"/>
      <c r="J15209" s="223"/>
      <c r="K15209" s="224"/>
      <c r="L15209" s="223"/>
      <c r="M15209" s="225"/>
      <c r="N15209" s="65"/>
      <c r="O15209" s="65"/>
      <c r="S15209" s="65"/>
      <c r="T15209" s="74"/>
    </row>
    <row r="15210" s="148" customFormat="1" ht="9" customHeight="1" hidden="1">
      <c r="A15210" s="222"/>
      <c r="B15210" s="223"/>
      <c r="C15210" s="223"/>
      <c r="D15210" s="223"/>
      <c r="E15210" s="223"/>
      <c r="F15210" s="223"/>
      <c r="G15210" s="223"/>
      <c r="H15210" s="223"/>
      <c r="I15210" s="223"/>
      <c r="J15210" s="223"/>
      <c r="K15210" s="224"/>
      <c r="L15210" s="223"/>
      <c r="M15210" s="225"/>
      <c r="N15210" s="65"/>
      <c r="O15210" s="65"/>
      <c r="S15210" s="65"/>
      <c r="T15210" s="74"/>
    </row>
    <row r="15211" s="148" customFormat="1" ht="9" customHeight="1" hidden="1">
      <c r="A15211" s="222"/>
      <c r="B15211" s="223"/>
      <c r="C15211" s="223"/>
      <c r="D15211" s="223"/>
      <c r="E15211" s="223"/>
      <c r="F15211" s="223"/>
      <c r="G15211" s="223"/>
      <c r="H15211" s="223"/>
      <c r="I15211" s="223"/>
      <c r="J15211" s="223"/>
      <c r="K15211" s="224"/>
      <c r="L15211" s="223"/>
      <c r="M15211" s="225"/>
      <c r="N15211" s="65"/>
      <c r="O15211" s="65"/>
      <c r="S15211" s="65"/>
      <c r="T15211" s="74"/>
    </row>
    <row r="15212" s="148" customFormat="1" ht="9" customHeight="1" hidden="1">
      <c r="A15212" s="222"/>
      <c r="B15212" s="223"/>
      <c r="C15212" s="223"/>
      <c r="D15212" s="223"/>
      <c r="E15212" s="223"/>
      <c r="F15212" s="223"/>
      <c r="G15212" s="223"/>
      <c r="H15212" s="223"/>
      <c r="I15212" s="223"/>
      <c r="J15212" s="223"/>
      <c r="K15212" s="224"/>
      <c r="L15212" s="223"/>
      <c r="M15212" s="225"/>
      <c r="N15212" s="65"/>
      <c r="O15212" s="65"/>
      <c r="S15212" s="65"/>
      <c r="T15212" s="74"/>
    </row>
    <row r="15213" s="148" customFormat="1" ht="9" customHeight="1" hidden="1">
      <c r="A15213" s="222"/>
      <c r="B15213" s="223"/>
      <c r="C15213" s="223"/>
      <c r="D15213" s="223"/>
      <c r="E15213" s="223"/>
      <c r="F15213" s="223"/>
      <c r="G15213" s="223"/>
      <c r="H15213" s="223"/>
      <c r="I15213" s="223"/>
      <c r="J15213" s="223"/>
      <c r="K15213" s="224"/>
      <c r="L15213" s="223"/>
      <c r="M15213" s="225"/>
      <c r="N15213" s="65"/>
      <c r="O15213" s="65"/>
      <c r="S15213" s="65"/>
      <c r="T15213" s="74"/>
    </row>
    <row r="15214" s="148" customFormat="1" ht="9" customHeight="1" hidden="1">
      <c r="A15214" s="222"/>
      <c r="B15214" s="223"/>
      <c r="C15214" s="223"/>
      <c r="D15214" s="223"/>
      <c r="E15214" s="223"/>
      <c r="F15214" s="223"/>
      <c r="G15214" s="223"/>
      <c r="H15214" s="223"/>
      <c r="I15214" s="223"/>
      <c r="J15214" s="223"/>
      <c r="K15214" s="224"/>
      <c r="L15214" s="223"/>
      <c r="M15214" s="225"/>
      <c r="N15214" s="65"/>
      <c r="O15214" s="65"/>
      <c r="S15214" s="65"/>
      <c r="T15214" s="74"/>
    </row>
    <row r="15215" s="148" customFormat="1" ht="9" customHeight="1" hidden="1">
      <c r="A15215" s="222"/>
      <c r="B15215" s="223"/>
      <c r="C15215" s="223"/>
      <c r="D15215" s="223"/>
      <c r="E15215" s="223"/>
      <c r="F15215" s="223"/>
      <c r="G15215" s="223"/>
      <c r="H15215" s="223"/>
      <c r="I15215" s="223"/>
      <c r="J15215" s="223"/>
      <c r="K15215" s="224"/>
      <c r="L15215" s="223"/>
      <c r="M15215" s="225"/>
      <c r="N15215" s="65"/>
      <c r="O15215" s="65"/>
      <c r="S15215" s="65"/>
      <c r="T15215" s="74"/>
    </row>
    <row r="15216" s="148" customFormat="1" ht="9" customHeight="1" hidden="1">
      <c r="A15216" s="222"/>
      <c r="B15216" s="223"/>
      <c r="C15216" s="223"/>
      <c r="D15216" s="223"/>
      <c r="E15216" s="223"/>
      <c r="F15216" s="223"/>
      <c r="G15216" s="223"/>
      <c r="H15216" s="223"/>
      <c r="I15216" s="223"/>
      <c r="J15216" s="223"/>
      <c r="K15216" s="224"/>
      <c r="L15216" s="223"/>
      <c r="M15216" s="225"/>
      <c r="N15216" s="65"/>
      <c r="O15216" s="65"/>
      <c r="S15216" s="65"/>
      <c r="T15216" s="74"/>
    </row>
    <row r="15217" s="148" customFormat="1" ht="9" customHeight="1" hidden="1">
      <c r="A15217" s="222"/>
      <c r="B15217" s="223"/>
      <c r="C15217" s="223"/>
      <c r="D15217" s="223"/>
      <c r="E15217" s="223"/>
      <c r="F15217" s="223"/>
      <c r="G15217" s="223"/>
      <c r="H15217" s="223"/>
      <c r="I15217" s="223"/>
      <c r="J15217" s="223"/>
      <c r="K15217" s="224"/>
      <c r="L15217" s="223"/>
      <c r="M15217" s="225"/>
      <c r="N15217" s="65"/>
      <c r="O15217" s="65"/>
      <c r="S15217" s="65"/>
      <c r="T15217" s="74"/>
    </row>
    <row r="15218" s="148" customFormat="1" ht="9" customHeight="1" hidden="1">
      <c r="A15218" s="222"/>
      <c r="B15218" s="223"/>
      <c r="C15218" s="223"/>
      <c r="D15218" s="223"/>
      <c r="E15218" s="223"/>
      <c r="F15218" s="223"/>
      <c r="G15218" s="223"/>
      <c r="H15218" s="223"/>
      <c r="I15218" s="223"/>
      <c r="J15218" s="223"/>
      <c r="K15218" s="224"/>
      <c r="L15218" s="223"/>
      <c r="M15218" s="225"/>
      <c r="N15218" s="65"/>
      <c r="O15218" s="65"/>
      <c r="S15218" s="65"/>
      <c r="T15218" s="74"/>
    </row>
    <row r="15219" s="148" customFormat="1" ht="9" customHeight="1" hidden="1">
      <c r="A15219" s="222"/>
      <c r="B15219" s="223"/>
      <c r="C15219" s="223"/>
      <c r="D15219" s="223"/>
      <c r="E15219" s="223"/>
      <c r="F15219" s="223"/>
      <c r="G15219" s="223"/>
      <c r="H15219" s="223"/>
      <c r="I15219" s="223"/>
      <c r="J15219" s="223"/>
      <c r="K15219" s="224"/>
      <c r="L15219" s="223"/>
      <c r="M15219" s="225"/>
      <c r="N15219" s="65"/>
      <c r="O15219" s="65"/>
      <c r="S15219" s="65"/>
      <c r="T15219" s="74"/>
    </row>
    <row r="15220" s="148" customFormat="1" ht="9" customHeight="1" hidden="1">
      <c r="A15220" s="222"/>
      <c r="B15220" s="223"/>
      <c r="C15220" s="223"/>
      <c r="D15220" s="223"/>
      <c r="E15220" s="223"/>
      <c r="F15220" s="223"/>
      <c r="G15220" s="223"/>
      <c r="H15220" s="223"/>
      <c r="I15220" s="223"/>
      <c r="J15220" s="223"/>
      <c r="K15220" s="224"/>
      <c r="L15220" s="223"/>
      <c r="M15220" s="225"/>
      <c r="N15220" s="65"/>
      <c r="O15220" s="65"/>
      <c r="S15220" s="65"/>
      <c r="T15220" s="74"/>
    </row>
    <row r="15221" s="148" customFormat="1" ht="9" customHeight="1" hidden="1">
      <c r="A15221" s="222"/>
      <c r="B15221" s="223"/>
      <c r="C15221" s="223"/>
      <c r="D15221" s="223"/>
      <c r="E15221" s="223"/>
      <c r="F15221" s="223"/>
      <c r="G15221" s="223"/>
      <c r="H15221" s="223"/>
      <c r="I15221" s="223"/>
      <c r="J15221" s="223"/>
      <c r="K15221" s="224"/>
      <c r="L15221" s="223"/>
      <c r="M15221" s="225"/>
      <c r="N15221" s="65"/>
      <c r="O15221" s="65"/>
      <c r="S15221" s="65"/>
      <c r="T15221" s="74"/>
    </row>
    <row r="15222" s="148" customFormat="1" ht="9" customHeight="1" hidden="1">
      <c r="A15222" s="222"/>
      <c r="B15222" s="223"/>
      <c r="C15222" s="223"/>
      <c r="D15222" s="223"/>
      <c r="E15222" s="223"/>
      <c r="F15222" s="223"/>
      <c r="G15222" s="223"/>
      <c r="H15222" s="223"/>
      <c r="I15222" s="223"/>
      <c r="J15222" s="223"/>
      <c r="K15222" s="224"/>
      <c r="L15222" s="223"/>
      <c r="M15222" s="225"/>
      <c r="N15222" s="65"/>
      <c r="O15222" s="65"/>
      <c r="S15222" s="65"/>
      <c r="T15222" s="74"/>
    </row>
    <row r="15223" s="148" customFormat="1" ht="9" customHeight="1" hidden="1">
      <c r="A15223" s="222"/>
      <c r="B15223" s="223"/>
      <c r="C15223" s="223"/>
      <c r="D15223" s="223"/>
      <c r="E15223" s="223"/>
      <c r="F15223" s="223"/>
      <c r="G15223" s="223"/>
      <c r="H15223" s="223"/>
      <c r="I15223" s="223"/>
      <c r="J15223" s="223"/>
      <c r="K15223" s="224"/>
      <c r="L15223" s="223"/>
      <c r="M15223" s="225"/>
      <c r="N15223" s="65"/>
      <c r="O15223" s="65"/>
      <c r="S15223" s="65"/>
      <c r="T15223" s="74"/>
    </row>
    <row r="15224" s="148" customFormat="1" ht="9" customHeight="1" hidden="1">
      <c r="A15224" s="222"/>
      <c r="B15224" s="223"/>
      <c r="C15224" s="223"/>
      <c r="D15224" s="223"/>
      <c r="E15224" s="223"/>
      <c r="F15224" s="223"/>
      <c r="G15224" s="223"/>
      <c r="H15224" s="223"/>
      <c r="I15224" s="223"/>
      <c r="J15224" s="223"/>
      <c r="K15224" s="224"/>
      <c r="L15224" s="223"/>
      <c r="M15224" s="225"/>
      <c r="N15224" s="65"/>
      <c r="O15224" s="65"/>
      <c r="S15224" s="65"/>
      <c r="T15224" s="74"/>
    </row>
    <row r="15225" s="148" customFormat="1" ht="9" customHeight="1" hidden="1">
      <c r="A15225" s="222"/>
      <c r="B15225" s="223"/>
      <c r="C15225" s="223"/>
      <c r="D15225" s="223"/>
      <c r="E15225" s="223"/>
      <c r="F15225" s="223"/>
      <c r="G15225" s="223"/>
      <c r="H15225" s="223"/>
      <c r="I15225" s="223"/>
      <c r="J15225" s="223"/>
      <c r="K15225" s="224"/>
      <c r="L15225" s="223"/>
      <c r="M15225" s="225"/>
      <c r="N15225" s="65"/>
      <c r="O15225" s="65"/>
      <c r="S15225" s="65"/>
      <c r="T15225" s="74"/>
    </row>
    <row r="15226" s="148" customFormat="1" ht="9" customHeight="1" hidden="1">
      <c r="A15226" s="222"/>
      <c r="B15226" s="223"/>
      <c r="C15226" s="223"/>
      <c r="D15226" s="223"/>
      <c r="E15226" s="223"/>
      <c r="F15226" s="223"/>
      <c r="G15226" s="223"/>
      <c r="H15226" s="223"/>
      <c r="I15226" s="223"/>
      <c r="J15226" s="223"/>
      <c r="K15226" s="224"/>
      <c r="L15226" s="223"/>
      <c r="M15226" s="225"/>
      <c r="N15226" s="65"/>
      <c r="O15226" s="65"/>
      <c r="S15226" s="65"/>
      <c r="T15226" s="74"/>
    </row>
    <row r="15227" s="148" customFormat="1" ht="9" customHeight="1" hidden="1">
      <c r="A15227" s="222"/>
      <c r="B15227" s="223"/>
      <c r="C15227" s="223"/>
      <c r="D15227" s="223"/>
      <c r="E15227" s="223"/>
      <c r="F15227" s="223"/>
      <c r="G15227" s="223"/>
      <c r="H15227" s="223"/>
      <c r="I15227" s="223"/>
      <c r="J15227" s="223"/>
      <c r="K15227" s="224"/>
      <c r="L15227" s="223"/>
      <c r="M15227" s="225"/>
      <c r="N15227" s="65"/>
      <c r="O15227" s="65"/>
      <c r="S15227" s="65"/>
      <c r="T15227" s="74"/>
    </row>
    <row r="15228" s="148" customFormat="1" ht="9" customHeight="1" hidden="1">
      <c r="A15228" s="222"/>
      <c r="B15228" s="223"/>
      <c r="C15228" s="223"/>
      <c r="D15228" s="223"/>
      <c r="E15228" s="223"/>
      <c r="F15228" s="223"/>
      <c r="G15228" s="223"/>
      <c r="H15228" s="223"/>
      <c r="I15228" s="223"/>
      <c r="J15228" s="223"/>
      <c r="K15228" s="224"/>
      <c r="L15228" s="223"/>
      <c r="M15228" s="225"/>
      <c r="N15228" s="65"/>
      <c r="O15228" s="65"/>
      <c r="S15228" s="65"/>
      <c r="T15228" s="74"/>
    </row>
    <row r="15229" s="148" customFormat="1" ht="9" customHeight="1" hidden="1">
      <c r="A15229" s="222"/>
      <c r="B15229" s="223"/>
      <c r="C15229" s="223"/>
      <c r="D15229" s="223"/>
      <c r="E15229" s="223"/>
      <c r="F15229" s="223"/>
      <c r="G15229" s="223"/>
      <c r="H15229" s="223"/>
      <c r="I15229" s="223"/>
      <c r="J15229" s="223"/>
      <c r="K15229" s="224"/>
      <c r="L15229" s="223"/>
      <c r="M15229" s="225"/>
      <c r="N15229" s="65"/>
      <c r="O15229" s="65"/>
      <c r="S15229" s="65"/>
      <c r="T15229" s="74"/>
    </row>
    <row r="15230" s="148" customFormat="1" ht="9" customHeight="1" hidden="1">
      <c r="A15230" s="222"/>
      <c r="B15230" s="223"/>
      <c r="C15230" s="223"/>
      <c r="D15230" s="223"/>
      <c r="E15230" s="223"/>
      <c r="F15230" s="223"/>
      <c r="G15230" s="223"/>
      <c r="H15230" s="223"/>
      <c r="I15230" s="223"/>
      <c r="J15230" s="223"/>
      <c r="K15230" s="224"/>
      <c r="L15230" s="223"/>
      <c r="M15230" s="225"/>
      <c r="N15230" s="65"/>
      <c r="O15230" s="65"/>
      <c r="S15230" s="65"/>
      <c r="T15230" s="74"/>
    </row>
    <row r="15231" s="148" customFormat="1" ht="9" customHeight="1" hidden="1">
      <c r="A15231" s="222"/>
      <c r="B15231" s="223"/>
      <c r="C15231" s="223"/>
      <c r="D15231" s="223"/>
      <c r="E15231" s="223"/>
      <c r="F15231" s="223"/>
      <c r="G15231" s="223"/>
      <c r="H15231" s="223"/>
      <c r="I15231" s="223"/>
      <c r="J15231" s="223"/>
      <c r="K15231" s="224"/>
      <c r="L15231" s="223"/>
      <c r="M15231" s="225"/>
      <c r="N15231" s="65"/>
      <c r="O15231" s="65"/>
      <c r="S15231" s="65"/>
      <c r="T15231" s="74"/>
    </row>
    <row r="15232" s="148" customFormat="1" ht="9" customHeight="1" hidden="1">
      <c r="A15232" s="222"/>
      <c r="B15232" s="223"/>
      <c r="C15232" s="223"/>
      <c r="D15232" s="223"/>
      <c r="E15232" s="223"/>
      <c r="F15232" s="223"/>
      <c r="G15232" s="223"/>
      <c r="H15232" s="223"/>
      <c r="I15232" s="223"/>
      <c r="J15232" s="223"/>
      <c r="K15232" s="224"/>
      <c r="L15232" s="223"/>
      <c r="M15232" s="225"/>
      <c r="N15232" s="65"/>
      <c r="O15232" s="65"/>
      <c r="S15232" s="65"/>
      <c r="T15232" s="74"/>
    </row>
    <row r="15233" s="148" customFormat="1" ht="9" customHeight="1" hidden="1">
      <c r="A15233" s="222"/>
      <c r="B15233" s="223"/>
      <c r="C15233" s="223"/>
      <c r="D15233" s="223"/>
      <c r="E15233" s="223"/>
      <c r="F15233" s="223"/>
      <c r="G15233" s="223"/>
      <c r="H15233" s="223"/>
      <c r="I15233" s="223"/>
      <c r="J15233" s="223"/>
      <c r="K15233" s="224"/>
      <c r="L15233" s="223"/>
      <c r="M15233" s="225"/>
      <c r="N15233" s="65"/>
      <c r="O15233" s="65"/>
      <c r="S15233" s="65"/>
      <c r="T15233" s="74"/>
    </row>
    <row r="15234" s="148" customFormat="1" ht="9" customHeight="1" hidden="1">
      <c r="A15234" s="222"/>
      <c r="B15234" s="223"/>
      <c r="C15234" s="223"/>
      <c r="D15234" s="223"/>
      <c r="E15234" s="223"/>
      <c r="F15234" s="223"/>
      <c r="G15234" s="223"/>
      <c r="H15234" s="223"/>
      <c r="I15234" s="223"/>
      <c r="J15234" s="223"/>
      <c r="K15234" s="224"/>
      <c r="L15234" s="223"/>
      <c r="M15234" s="225"/>
      <c r="N15234" s="65"/>
      <c r="O15234" s="65"/>
      <c r="S15234" s="65"/>
      <c r="T15234" s="74"/>
    </row>
    <row r="15235" s="148" customFormat="1" ht="9" customHeight="1" hidden="1">
      <c r="A15235" s="222"/>
      <c r="B15235" s="223"/>
      <c r="C15235" s="223"/>
      <c r="D15235" s="223"/>
      <c r="E15235" s="223"/>
      <c r="F15235" s="223"/>
      <c r="G15235" s="223"/>
      <c r="H15235" s="223"/>
      <c r="I15235" s="223"/>
      <c r="J15235" s="223"/>
      <c r="K15235" s="224"/>
      <c r="L15235" s="223"/>
      <c r="M15235" s="225"/>
      <c r="N15235" s="65"/>
      <c r="O15235" s="65"/>
      <c r="S15235" s="65"/>
      <c r="T15235" s="74"/>
    </row>
    <row r="15236" s="148" customFormat="1" ht="9" customHeight="1" hidden="1">
      <c r="A15236" s="222"/>
      <c r="B15236" s="223"/>
      <c r="C15236" s="223"/>
      <c r="D15236" s="223"/>
      <c r="E15236" s="223"/>
      <c r="F15236" s="223"/>
      <c r="G15236" s="223"/>
      <c r="H15236" s="223"/>
      <c r="I15236" s="223"/>
      <c r="J15236" s="223"/>
      <c r="K15236" s="224"/>
      <c r="L15236" s="223"/>
      <c r="M15236" s="225"/>
      <c r="N15236" s="65"/>
      <c r="O15236" s="65"/>
      <c r="S15236" s="65"/>
      <c r="T15236" s="74"/>
    </row>
    <row r="15237" s="148" customFormat="1" ht="9" customHeight="1" hidden="1">
      <c r="A15237" s="222"/>
      <c r="B15237" s="223"/>
      <c r="C15237" s="223"/>
      <c r="D15237" s="223"/>
      <c r="E15237" s="223"/>
      <c r="F15237" s="223"/>
      <c r="G15237" s="223"/>
      <c r="H15237" s="223"/>
      <c r="I15237" s="223"/>
      <c r="J15237" s="223"/>
      <c r="K15237" s="224"/>
      <c r="L15237" s="223"/>
      <c r="M15237" s="225"/>
      <c r="N15237" s="65"/>
      <c r="O15237" s="65"/>
      <c r="S15237" s="65"/>
      <c r="T15237" s="74"/>
    </row>
    <row r="15238" s="148" customFormat="1" ht="9" customHeight="1" hidden="1">
      <c r="A15238" s="222"/>
      <c r="B15238" s="223"/>
      <c r="C15238" s="223"/>
      <c r="D15238" s="223"/>
      <c r="E15238" s="223"/>
      <c r="F15238" s="223"/>
      <c r="G15238" s="223"/>
      <c r="H15238" s="223"/>
      <c r="I15238" s="223"/>
      <c r="J15238" s="223"/>
      <c r="K15238" s="224"/>
      <c r="L15238" s="223"/>
      <c r="M15238" s="225"/>
      <c r="N15238" s="65"/>
      <c r="O15238" s="65"/>
      <c r="S15238" s="65"/>
      <c r="T15238" s="74"/>
    </row>
    <row r="15239" s="148" customFormat="1" ht="9" customHeight="1" hidden="1">
      <c r="A15239" s="222"/>
      <c r="B15239" s="223"/>
      <c r="C15239" s="223"/>
      <c r="D15239" s="223"/>
      <c r="E15239" s="223"/>
      <c r="F15239" s="223"/>
      <c r="G15239" s="223"/>
      <c r="H15239" s="223"/>
      <c r="I15239" s="223"/>
      <c r="J15239" s="223"/>
      <c r="K15239" s="224"/>
      <c r="L15239" s="223"/>
      <c r="M15239" s="225"/>
      <c r="N15239" s="65"/>
      <c r="O15239" s="65"/>
      <c r="S15239" s="65"/>
      <c r="T15239" s="74"/>
    </row>
    <row r="15240" s="148" customFormat="1" ht="9" customHeight="1" hidden="1">
      <c r="A15240" s="222"/>
      <c r="B15240" s="223"/>
      <c r="C15240" s="223"/>
      <c r="D15240" s="223"/>
      <c r="E15240" s="223"/>
      <c r="F15240" s="223"/>
      <c r="G15240" s="223"/>
      <c r="H15240" s="223"/>
      <c r="I15240" s="223"/>
      <c r="J15240" s="223"/>
      <c r="K15240" s="224"/>
      <c r="L15240" s="223"/>
      <c r="M15240" s="225"/>
      <c r="N15240" s="65"/>
      <c r="O15240" s="65"/>
      <c r="S15240" s="65"/>
      <c r="T15240" s="74"/>
    </row>
    <row r="15241" s="148" customFormat="1" ht="9" customHeight="1" hidden="1">
      <c r="A15241" s="222"/>
      <c r="B15241" s="223"/>
      <c r="C15241" s="223"/>
      <c r="D15241" s="223"/>
      <c r="E15241" s="223"/>
      <c r="F15241" s="223"/>
      <c r="G15241" s="223"/>
      <c r="H15241" s="223"/>
      <c r="I15241" s="223"/>
      <c r="J15241" s="223"/>
      <c r="K15241" s="224"/>
      <c r="L15241" s="223"/>
      <c r="M15241" s="225"/>
      <c r="N15241" s="65"/>
      <c r="O15241" s="65"/>
      <c r="S15241" s="65"/>
      <c r="T15241" s="74"/>
    </row>
    <row r="15242" s="148" customFormat="1" ht="9" customHeight="1" hidden="1">
      <c r="A15242" s="222"/>
      <c r="B15242" s="223"/>
      <c r="C15242" s="223"/>
      <c r="D15242" s="223"/>
      <c r="E15242" s="223"/>
      <c r="F15242" s="223"/>
      <c r="G15242" s="223"/>
      <c r="H15242" s="223"/>
      <c r="I15242" s="223"/>
      <c r="J15242" s="223"/>
      <c r="K15242" s="224"/>
      <c r="L15242" s="223"/>
      <c r="M15242" s="225"/>
      <c r="N15242" s="65"/>
      <c r="O15242" s="65"/>
      <c r="S15242" s="65"/>
      <c r="T15242" s="74"/>
    </row>
    <row r="15243" s="148" customFormat="1" ht="9" customHeight="1" hidden="1">
      <c r="A15243" s="222"/>
      <c r="B15243" s="223"/>
      <c r="C15243" s="223"/>
      <c r="D15243" s="223"/>
      <c r="E15243" s="223"/>
      <c r="F15243" s="223"/>
      <c r="G15243" s="223"/>
      <c r="H15243" s="223"/>
      <c r="I15243" s="223"/>
      <c r="J15243" s="223"/>
      <c r="K15243" s="224"/>
      <c r="L15243" s="223"/>
      <c r="M15243" s="225"/>
      <c r="N15243" s="65"/>
      <c r="O15243" s="65"/>
      <c r="S15243" s="65"/>
      <c r="T15243" s="74"/>
    </row>
    <row r="15244" s="148" customFormat="1" ht="9" customHeight="1" hidden="1">
      <c r="A15244" s="222"/>
      <c r="B15244" s="223"/>
      <c r="C15244" s="223"/>
      <c r="D15244" s="223"/>
      <c r="E15244" s="223"/>
      <c r="F15244" s="223"/>
      <c r="G15244" s="223"/>
      <c r="H15244" s="223"/>
      <c r="I15244" s="223"/>
      <c r="J15244" s="223"/>
      <c r="K15244" s="224"/>
      <c r="L15244" s="223"/>
      <c r="M15244" s="225"/>
      <c r="N15244" s="65"/>
      <c r="O15244" s="65"/>
      <c r="S15244" s="65"/>
      <c r="T15244" s="74"/>
    </row>
    <row r="15245" s="148" customFormat="1" ht="9" customHeight="1" hidden="1">
      <c r="A15245" s="222"/>
      <c r="B15245" s="223"/>
      <c r="C15245" s="223"/>
      <c r="D15245" s="223"/>
      <c r="E15245" s="223"/>
      <c r="F15245" s="223"/>
      <c r="G15245" s="223"/>
      <c r="H15245" s="223"/>
      <c r="I15245" s="223"/>
      <c r="J15245" s="223"/>
      <c r="K15245" s="224"/>
      <c r="L15245" s="223"/>
      <c r="M15245" s="225"/>
      <c r="N15245" s="65"/>
      <c r="O15245" s="65"/>
      <c r="S15245" s="65"/>
      <c r="T15245" s="74"/>
    </row>
    <row r="15246" s="148" customFormat="1" ht="9" customHeight="1" hidden="1">
      <c r="A15246" s="222"/>
      <c r="B15246" s="223"/>
      <c r="C15246" s="223"/>
      <c r="D15246" s="223"/>
      <c r="E15246" s="223"/>
      <c r="F15246" s="223"/>
      <c r="G15246" s="223"/>
      <c r="H15246" s="223"/>
      <c r="I15246" s="223"/>
      <c r="J15246" s="223"/>
      <c r="K15246" s="224"/>
      <c r="L15246" s="223"/>
      <c r="M15246" s="225"/>
      <c r="N15246" s="65"/>
      <c r="O15246" s="65"/>
      <c r="S15246" s="65"/>
      <c r="T15246" s="74"/>
    </row>
    <row r="15247" s="148" customFormat="1" ht="9" customHeight="1" hidden="1">
      <c r="A15247" s="222"/>
      <c r="B15247" s="223"/>
      <c r="C15247" s="223"/>
      <c r="D15247" s="223"/>
      <c r="E15247" s="223"/>
      <c r="F15247" s="223"/>
      <c r="G15247" s="223"/>
      <c r="H15247" s="223"/>
      <c r="I15247" s="223"/>
      <c r="J15247" s="223"/>
      <c r="K15247" s="224"/>
      <c r="L15247" s="223"/>
      <c r="M15247" s="225"/>
      <c r="N15247" s="65"/>
      <c r="O15247" s="65"/>
      <c r="S15247" s="65"/>
      <c r="T15247" s="74"/>
    </row>
    <row r="15248" s="148" customFormat="1" ht="9" customHeight="1" hidden="1">
      <c r="A15248" s="222"/>
      <c r="B15248" s="223"/>
      <c r="C15248" s="223"/>
      <c r="D15248" s="223"/>
      <c r="E15248" s="223"/>
      <c r="F15248" s="223"/>
      <c r="G15248" s="223"/>
      <c r="H15248" s="223"/>
      <c r="I15248" s="223"/>
      <c r="J15248" s="223"/>
      <c r="K15248" s="224"/>
      <c r="L15248" s="223"/>
      <c r="M15248" s="225"/>
      <c r="N15248" s="65"/>
      <c r="O15248" s="65"/>
      <c r="S15248" s="65"/>
      <c r="T15248" s="74"/>
    </row>
    <row r="15249" s="148" customFormat="1" ht="9" customHeight="1" hidden="1">
      <c r="A15249" s="222"/>
      <c r="B15249" s="223"/>
      <c r="C15249" s="223"/>
      <c r="D15249" s="223"/>
      <c r="E15249" s="223"/>
      <c r="F15249" s="223"/>
      <c r="G15249" s="223"/>
      <c r="H15249" s="223"/>
      <c r="I15249" s="223"/>
      <c r="J15249" s="223"/>
      <c r="K15249" s="224"/>
      <c r="L15249" s="223"/>
      <c r="M15249" s="225"/>
      <c r="N15249" s="65"/>
      <c r="O15249" s="65"/>
      <c r="S15249" s="65"/>
      <c r="T15249" s="74"/>
    </row>
    <row r="15250" s="148" customFormat="1" ht="9" customHeight="1" hidden="1">
      <c r="A15250" s="222"/>
      <c r="B15250" s="223"/>
      <c r="C15250" s="223"/>
      <c r="D15250" s="223"/>
      <c r="E15250" s="223"/>
      <c r="F15250" s="223"/>
      <c r="G15250" s="223"/>
      <c r="H15250" s="223"/>
      <c r="I15250" s="223"/>
      <c r="J15250" s="223"/>
      <c r="K15250" s="224"/>
      <c r="L15250" s="223"/>
      <c r="M15250" s="225"/>
      <c r="N15250" s="65"/>
      <c r="O15250" s="65"/>
      <c r="S15250" s="65"/>
      <c r="T15250" s="74"/>
    </row>
    <row r="15251" s="148" customFormat="1" ht="9" customHeight="1" hidden="1">
      <c r="A15251" s="222"/>
      <c r="B15251" s="223"/>
      <c r="C15251" s="223"/>
      <c r="D15251" s="223"/>
      <c r="E15251" s="223"/>
      <c r="F15251" s="223"/>
      <c r="G15251" s="223"/>
      <c r="H15251" s="223"/>
      <c r="I15251" s="223"/>
      <c r="J15251" s="223"/>
      <c r="K15251" s="224"/>
      <c r="L15251" s="223"/>
      <c r="M15251" s="225"/>
      <c r="N15251" s="65"/>
      <c r="O15251" s="65"/>
      <c r="S15251" s="65"/>
      <c r="T15251" s="74"/>
    </row>
    <row r="15252" s="148" customFormat="1" ht="9" customHeight="1" hidden="1">
      <c r="A15252" s="222"/>
      <c r="B15252" s="223"/>
      <c r="C15252" s="223"/>
      <c r="D15252" s="223"/>
      <c r="E15252" s="223"/>
      <c r="F15252" s="223"/>
      <c r="G15252" s="223"/>
      <c r="H15252" s="223"/>
      <c r="I15252" s="223"/>
      <c r="J15252" s="223"/>
      <c r="K15252" s="224"/>
      <c r="L15252" s="223"/>
      <c r="M15252" s="225"/>
      <c r="N15252" s="65"/>
      <c r="O15252" s="65"/>
      <c r="S15252" s="65"/>
      <c r="T15252" s="74"/>
    </row>
    <row r="15253" s="148" customFormat="1" ht="9" customHeight="1" hidden="1">
      <c r="A15253" s="222"/>
      <c r="B15253" s="223"/>
      <c r="C15253" s="223"/>
      <c r="D15253" s="223"/>
      <c r="E15253" s="223"/>
      <c r="F15253" s="223"/>
      <c r="G15253" s="223"/>
      <c r="H15253" s="223"/>
      <c r="I15253" s="223"/>
      <c r="J15253" s="223"/>
      <c r="K15253" s="224"/>
      <c r="L15253" s="223"/>
      <c r="M15253" s="225"/>
      <c r="N15253" s="65"/>
      <c r="O15253" s="65"/>
      <c r="S15253" s="65"/>
      <c r="T15253" s="74"/>
    </row>
    <row r="15254" s="148" customFormat="1" ht="9" customHeight="1" hidden="1">
      <c r="A15254" s="222"/>
      <c r="B15254" s="223"/>
      <c r="C15254" s="223"/>
      <c r="D15254" s="223"/>
      <c r="E15254" s="223"/>
      <c r="F15254" s="223"/>
      <c r="G15254" s="223"/>
      <c r="H15254" s="223"/>
      <c r="I15254" s="223"/>
      <c r="J15254" s="223"/>
      <c r="K15254" s="224"/>
      <c r="L15254" s="223"/>
      <c r="M15254" s="225"/>
      <c r="N15254" s="65"/>
      <c r="O15254" s="65"/>
      <c r="S15254" s="65"/>
      <c r="T15254" s="74"/>
    </row>
    <row r="15255" s="148" customFormat="1" ht="9" customHeight="1" hidden="1">
      <c r="A15255" s="222"/>
      <c r="B15255" s="223"/>
      <c r="C15255" s="223"/>
      <c r="D15255" s="223"/>
      <c r="E15255" s="223"/>
      <c r="F15255" s="223"/>
      <c r="G15255" s="223"/>
      <c r="H15255" s="223"/>
      <c r="I15255" s="223"/>
      <c r="J15255" s="223"/>
      <c r="K15255" s="224"/>
      <c r="L15255" s="223"/>
      <c r="M15255" s="225"/>
      <c r="N15255" s="65"/>
      <c r="O15255" s="65"/>
      <c r="S15255" s="65"/>
      <c r="T15255" s="74"/>
    </row>
    <row r="15256" s="148" customFormat="1" ht="9" customHeight="1" hidden="1">
      <c r="A15256" s="222"/>
      <c r="B15256" s="223"/>
      <c r="C15256" s="223"/>
      <c r="D15256" s="223"/>
      <c r="E15256" s="223"/>
      <c r="F15256" s="223"/>
      <c r="G15256" s="223"/>
      <c r="H15256" s="223"/>
      <c r="I15256" s="223"/>
      <c r="J15256" s="223"/>
      <c r="K15256" s="224"/>
      <c r="L15256" s="223"/>
      <c r="M15256" s="225"/>
      <c r="N15256" s="65"/>
      <c r="O15256" s="65"/>
      <c r="S15256" s="65"/>
      <c r="T15256" s="74"/>
    </row>
    <row r="15257" s="148" customFormat="1" ht="9" customHeight="1" hidden="1">
      <c r="A15257" s="222"/>
      <c r="B15257" s="223"/>
      <c r="C15257" s="223"/>
      <c r="D15257" s="223"/>
      <c r="E15257" s="223"/>
      <c r="F15257" s="223"/>
      <c r="G15257" s="223"/>
      <c r="H15257" s="223"/>
      <c r="I15257" s="223"/>
      <c r="J15257" s="223"/>
      <c r="K15257" s="224"/>
      <c r="L15257" s="223"/>
      <c r="M15257" s="225"/>
      <c r="N15257" s="65"/>
      <c r="O15257" s="65"/>
      <c r="S15257" s="65"/>
      <c r="T15257" s="74"/>
    </row>
    <row r="15258" s="148" customFormat="1" ht="9" customHeight="1" hidden="1">
      <c r="A15258" s="222"/>
      <c r="B15258" s="223"/>
      <c r="C15258" s="223"/>
      <c r="D15258" s="223"/>
      <c r="E15258" s="223"/>
      <c r="F15258" s="223"/>
      <c r="G15258" s="223"/>
      <c r="H15258" s="223"/>
      <c r="I15258" s="223"/>
      <c r="J15258" s="223"/>
      <c r="K15258" s="224"/>
      <c r="L15258" s="223"/>
      <c r="M15258" s="225"/>
      <c r="N15258" s="65"/>
      <c r="O15258" s="65"/>
      <c r="S15258" s="65"/>
      <c r="T15258" s="74"/>
    </row>
    <row r="15259" s="148" customFormat="1" ht="9" customHeight="1" hidden="1">
      <c r="A15259" s="222"/>
      <c r="B15259" s="223"/>
      <c r="C15259" s="223"/>
      <c r="D15259" s="223"/>
      <c r="E15259" s="223"/>
      <c r="F15259" s="223"/>
      <c r="G15259" s="223"/>
      <c r="H15259" s="223"/>
      <c r="I15259" s="223"/>
      <c r="J15259" s="223"/>
      <c r="K15259" s="224"/>
      <c r="L15259" s="223"/>
      <c r="M15259" s="225"/>
      <c r="N15259" s="65"/>
      <c r="O15259" s="65"/>
      <c r="S15259" s="65"/>
      <c r="T15259" s="74"/>
    </row>
    <row r="15260" s="148" customFormat="1" ht="9" customHeight="1" hidden="1">
      <c r="A15260" s="222"/>
      <c r="B15260" s="223"/>
      <c r="C15260" s="223"/>
      <c r="D15260" s="223"/>
      <c r="E15260" s="223"/>
      <c r="F15260" s="223"/>
      <c r="G15260" s="223"/>
      <c r="H15260" s="223"/>
      <c r="I15260" s="223"/>
      <c r="J15260" s="223"/>
      <c r="K15260" s="224"/>
      <c r="L15260" s="223"/>
      <c r="M15260" s="225"/>
      <c r="N15260" s="65"/>
      <c r="O15260" s="65"/>
      <c r="S15260" s="65"/>
      <c r="T15260" s="74"/>
    </row>
    <row r="15261" s="148" customFormat="1" ht="9" customHeight="1" hidden="1">
      <c r="A15261" s="222"/>
      <c r="B15261" s="223"/>
      <c r="C15261" s="223"/>
      <c r="D15261" s="223"/>
      <c r="E15261" s="223"/>
      <c r="F15261" s="223"/>
      <c r="G15261" s="223"/>
      <c r="H15261" s="223"/>
      <c r="I15261" s="223"/>
      <c r="J15261" s="223"/>
      <c r="K15261" s="224"/>
      <c r="L15261" s="223"/>
      <c r="M15261" s="225"/>
      <c r="N15261" s="65"/>
      <c r="O15261" s="65"/>
      <c r="S15261" s="65"/>
      <c r="T15261" s="74"/>
    </row>
    <row r="15262" s="148" customFormat="1" ht="9" customHeight="1" hidden="1">
      <c r="A15262" s="222"/>
      <c r="B15262" s="223"/>
      <c r="C15262" s="223"/>
      <c r="D15262" s="223"/>
      <c r="E15262" s="223"/>
      <c r="F15262" s="223"/>
      <c r="G15262" s="223"/>
      <c r="H15262" s="223"/>
      <c r="I15262" s="223"/>
      <c r="J15262" s="223"/>
      <c r="K15262" s="224"/>
      <c r="L15262" s="223"/>
      <c r="M15262" s="225"/>
      <c r="N15262" s="65"/>
      <c r="O15262" s="65"/>
      <c r="S15262" s="65"/>
      <c r="T15262" s="74"/>
    </row>
    <row r="15263" s="148" customFormat="1" ht="9" customHeight="1" hidden="1">
      <c r="A15263" s="222"/>
      <c r="B15263" s="223"/>
      <c r="C15263" s="223"/>
      <c r="D15263" s="223"/>
      <c r="E15263" s="223"/>
      <c r="F15263" s="223"/>
      <c r="G15263" s="223"/>
      <c r="H15263" s="223"/>
      <c r="I15263" s="223"/>
      <c r="J15263" s="223"/>
      <c r="K15263" s="224"/>
      <c r="L15263" s="223"/>
      <c r="M15263" s="225"/>
      <c r="N15263" s="65"/>
      <c r="O15263" s="65"/>
      <c r="S15263" s="65"/>
      <c r="T15263" s="74"/>
    </row>
    <row r="15264" s="148" customFormat="1" ht="9" customHeight="1" hidden="1">
      <c r="A15264" s="222"/>
      <c r="B15264" s="223"/>
      <c r="C15264" s="223"/>
      <c r="D15264" s="223"/>
      <c r="E15264" s="223"/>
      <c r="F15264" s="223"/>
      <c r="G15264" s="223"/>
      <c r="H15264" s="223"/>
      <c r="I15264" s="223"/>
      <c r="J15264" s="223"/>
      <c r="K15264" s="224"/>
      <c r="L15264" s="223"/>
      <c r="M15264" s="225"/>
      <c r="N15264" s="65"/>
      <c r="O15264" s="65"/>
      <c r="S15264" s="65"/>
      <c r="T15264" s="74"/>
    </row>
    <row r="15265" s="148" customFormat="1" ht="9" customHeight="1" hidden="1">
      <c r="A15265" s="222"/>
      <c r="B15265" s="223"/>
      <c r="C15265" s="223"/>
      <c r="D15265" s="223"/>
      <c r="E15265" s="223"/>
      <c r="F15265" s="223"/>
      <c r="G15265" s="223"/>
      <c r="H15265" s="223"/>
      <c r="I15265" s="223"/>
      <c r="J15265" s="223"/>
      <c r="K15265" s="224"/>
      <c r="L15265" s="223"/>
      <c r="M15265" s="225"/>
      <c r="N15265" s="65"/>
      <c r="O15265" s="65"/>
      <c r="S15265" s="65"/>
      <c r="T15265" s="74"/>
    </row>
    <row r="15266" s="148" customFormat="1" ht="9" customHeight="1" hidden="1">
      <c r="A15266" s="222"/>
      <c r="B15266" s="223"/>
      <c r="C15266" s="223"/>
      <c r="D15266" s="223"/>
      <c r="E15266" s="223"/>
      <c r="F15266" s="223"/>
      <c r="G15266" s="223"/>
      <c r="H15266" s="223"/>
      <c r="I15266" s="223"/>
      <c r="J15266" s="223"/>
      <c r="K15266" s="224"/>
      <c r="L15266" s="223"/>
      <c r="M15266" s="225"/>
      <c r="N15266" s="65"/>
      <c r="O15266" s="65"/>
      <c r="S15266" s="65"/>
      <c r="T15266" s="74"/>
    </row>
    <row r="15267" s="148" customFormat="1" ht="9" customHeight="1" hidden="1">
      <c r="A15267" s="222"/>
      <c r="B15267" s="223"/>
      <c r="C15267" s="223"/>
      <c r="D15267" s="223"/>
      <c r="E15267" s="223"/>
      <c r="F15267" s="223"/>
      <c r="G15267" s="223"/>
      <c r="H15267" s="223"/>
      <c r="I15267" s="223"/>
      <c r="J15267" s="223"/>
      <c r="K15267" s="224"/>
      <c r="L15267" s="223"/>
      <c r="M15267" s="225"/>
      <c r="N15267" s="65"/>
      <c r="O15267" s="65"/>
      <c r="S15267" s="65"/>
      <c r="T15267" s="74"/>
    </row>
    <row r="15268" s="148" customFormat="1" ht="9" customHeight="1" hidden="1">
      <c r="A15268" s="222"/>
      <c r="B15268" s="223"/>
      <c r="C15268" s="223"/>
      <c r="D15268" s="223"/>
      <c r="E15268" s="223"/>
      <c r="F15268" s="223"/>
      <c r="G15268" s="223"/>
      <c r="H15268" s="223"/>
      <c r="I15268" s="223"/>
      <c r="J15268" s="223"/>
      <c r="K15268" s="224"/>
      <c r="L15268" s="223"/>
      <c r="M15268" s="225"/>
      <c r="N15268" s="65"/>
      <c r="O15268" s="65"/>
      <c r="S15268" s="65"/>
      <c r="T15268" s="74"/>
    </row>
    <row r="15269" s="148" customFormat="1" ht="9" customHeight="1" hidden="1">
      <c r="A15269" s="222"/>
      <c r="B15269" s="223"/>
      <c r="C15269" s="223"/>
      <c r="D15269" s="223"/>
      <c r="E15269" s="223"/>
      <c r="F15269" s="223"/>
      <c r="G15269" s="223"/>
      <c r="H15269" s="223"/>
      <c r="I15269" s="223"/>
      <c r="J15269" s="223"/>
      <c r="K15269" s="224"/>
      <c r="L15269" s="223"/>
      <c r="M15269" s="225"/>
      <c r="N15269" s="65"/>
      <c r="O15269" s="65"/>
      <c r="S15269" s="65"/>
      <c r="T15269" s="74"/>
    </row>
    <row r="15270" s="148" customFormat="1" ht="9" customHeight="1" hidden="1">
      <c r="A15270" s="222"/>
      <c r="B15270" s="223"/>
      <c r="C15270" s="223"/>
      <c r="D15270" s="223"/>
      <c r="E15270" s="223"/>
      <c r="F15270" s="223"/>
      <c r="G15270" s="223"/>
      <c r="H15270" s="223"/>
      <c r="I15270" s="223"/>
      <c r="J15270" s="223"/>
      <c r="K15270" s="224"/>
      <c r="L15270" s="223"/>
      <c r="M15270" s="225"/>
      <c r="N15270" s="65"/>
      <c r="O15270" s="65"/>
      <c r="S15270" s="65"/>
      <c r="T15270" s="74"/>
    </row>
    <row r="15271" s="148" customFormat="1" ht="9" customHeight="1" hidden="1">
      <c r="A15271" s="222"/>
      <c r="B15271" s="223"/>
      <c r="C15271" s="223"/>
      <c r="D15271" s="223"/>
      <c r="E15271" s="223"/>
      <c r="F15271" s="223"/>
      <c r="G15271" s="223"/>
      <c r="H15271" s="223"/>
      <c r="I15271" s="223"/>
      <c r="J15271" s="223"/>
      <c r="K15271" s="224"/>
      <c r="L15271" s="223"/>
      <c r="M15271" s="225"/>
      <c r="N15271" s="65"/>
      <c r="O15271" s="65"/>
      <c r="S15271" s="65"/>
      <c r="T15271" s="74"/>
    </row>
    <row r="15272" s="148" customFormat="1" ht="9" customHeight="1" hidden="1">
      <c r="A15272" s="222"/>
      <c r="B15272" s="223"/>
      <c r="C15272" s="223"/>
      <c r="D15272" s="223"/>
      <c r="E15272" s="223"/>
      <c r="F15272" s="223"/>
      <c r="G15272" s="223"/>
      <c r="H15272" s="223"/>
      <c r="I15272" s="223"/>
      <c r="J15272" s="223"/>
      <c r="K15272" s="224"/>
      <c r="L15272" s="223"/>
      <c r="M15272" s="225"/>
      <c r="N15272" s="65"/>
      <c r="O15272" s="65"/>
      <c r="S15272" s="65"/>
      <c r="T15272" s="74"/>
    </row>
    <row r="15273" s="148" customFormat="1" ht="9" customHeight="1" hidden="1">
      <c r="A15273" s="222"/>
      <c r="B15273" s="223"/>
      <c r="C15273" s="223"/>
      <c r="D15273" s="223"/>
      <c r="E15273" s="223"/>
      <c r="F15273" s="223"/>
      <c r="G15273" s="223"/>
      <c r="H15273" s="223"/>
      <c r="I15273" s="223"/>
      <c r="J15273" s="223"/>
      <c r="K15273" s="224"/>
      <c r="L15273" s="223"/>
      <c r="M15273" s="225"/>
      <c r="N15273" s="65"/>
      <c r="O15273" s="65"/>
      <c r="S15273" s="65"/>
      <c r="T15273" s="74"/>
    </row>
    <row r="15274" s="148" customFormat="1" ht="9" customHeight="1" hidden="1">
      <c r="A15274" s="222"/>
      <c r="B15274" s="223"/>
      <c r="C15274" s="223"/>
      <c r="D15274" s="223"/>
      <c r="E15274" s="223"/>
      <c r="F15274" s="223"/>
      <c r="G15274" s="223"/>
      <c r="H15274" s="223"/>
      <c r="I15274" s="223"/>
      <c r="J15274" s="223"/>
      <c r="K15274" s="224"/>
      <c r="L15274" s="223"/>
      <c r="M15274" s="225"/>
      <c r="N15274" s="65"/>
      <c r="O15274" s="65"/>
      <c r="S15274" s="65"/>
      <c r="T15274" s="74"/>
    </row>
    <row r="15275" s="148" customFormat="1" ht="9" customHeight="1" hidden="1">
      <c r="A15275" s="222"/>
      <c r="B15275" s="223"/>
      <c r="C15275" s="223"/>
      <c r="D15275" s="223"/>
      <c r="E15275" s="223"/>
      <c r="F15275" s="223"/>
      <c r="G15275" s="223"/>
      <c r="H15275" s="223"/>
      <c r="I15275" s="223"/>
      <c r="J15275" s="223"/>
      <c r="K15275" s="224"/>
      <c r="L15275" s="223"/>
      <c r="M15275" s="225"/>
      <c r="N15275" s="65"/>
      <c r="O15275" s="65"/>
      <c r="S15275" s="65"/>
      <c r="T15275" s="74"/>
    </row>
    <row r="15276" s="148" customFormat="1" ht="9" customHeight="1" hidden="1">
      <c r="A15276" s="222"/>
      <c r="B15276" s="223"/>
      <c r="C15276" s="223"/>
      <c r="D15276" s="223"/>
      <c r="E15276" s="223"/>
      <c r="F15276" s="223"/>
      <c r="G15276" s="223"/>
      <c r="H15276" s="223"/>
      <c r="I15276" s="223"/>
      <c r="J15276" s="223"/>
      <c r="K15276" s="224"/>
      <c r="L15276" s="223"/>
      <c r="M15276" s="225"/>
      <c r="N15276" s="65"/>
      <c r="O15276" s="65"/>
      <c r="S15276" s="65"/>
      <c r="T15276" s="74"/>
    </row>
    <row r="15277" s="148" customFormat="1" ht="9" customHeight="1" hidden="1">
      <c r="A15277" s="222"/>
      <c r="B15277" s="223"/>
      <c r="C15277" s="223"/>
      <c r="D15277" s="223"/>
      <c r="E15277" s="223"/>
      <c r="F15277" s="223"/>
      <c r="G15277" s="223"/>
      <c r="H15277" s="223"/>
      <c r="I15277" s="223"/>
      <c r="J15277" s="223"/>
      <c r="K15277" s="224"/>
      <c r="L15277" s="223"/>
      <c r="M15277" s="225"/>
      <c r="N15277" s="65"/>
      <c r="O15277" s="65"/>
      <c r="S15277" s="65"/>
      <c r="T15277" s="74"/>
    </row>
    <row r="15278" s="148" customFormat="1" ht="9" customHeight="1" hidden="1">
      <c r="A15278" s="222"/>
      <c r="B15278" s="223"/>
      <c r="C15278" s="223"/>
      <c r="D15278" s="223"/>
      <c r="E15278" s="223"/>
      <c r="F15278" s="223"/>
      <c r="G15278" s="223"/>
      <c r="H15278" s="223"/>
      <c r="I15278" s="223"/>
      <c r="J15278" s="223"/>
      <c r="K15278" s="224"/>
      <c r="L15278" s="223"/>
      <c r="M15278" s="225"/>
      <c r="N15278" s="65"/>
      <c r="O15278" s="65"/>
      <c r="S15278" s="65"/>
      <c r="T15278" s="74"/>
    </row>
    <row r="15279" s="148" customFormat="1" ht="9" customHeight="1" hidden="1">
      <c r="A15279" s="222"/>
      <c r="B15279" s="223"/>
      <c r="C15279" s="223"/>
      <c r="D15279" s="223"/>
      <c r="E15279" s="223"/>
      <c r="F15279" s="223"/>
      <c r="G15279" s="223"/>
      <c r="H15279" s="223"/>
      <c r="I15279" s="223"/>
      <c r="J15279" s="223"/>
      <c r="K15279" s="224"/>
      <c r="L15279" s="223"/>
      <c r="M15279" s="225"/>
      <c r="N15279" s="65"/>
      <c r="O15279" s="65"/>
      <c r="S15279" s="65"/>
      <c r="T15279" s="74"/>
    </row>
    <row r="15280" s="148" customFormat="1" ht="9" customHeight="1" hidden="1">
      <c r="A15280" s="222"/>
      <c r="B15280" s="223"/>
      <c r="C15280" s="223"/>
      <c r="D15280" s="223"/>
      <c r="E15280" s="223"/>
      <c r="F15280" s="223"/>
      <c r="G15280" s="223"/>
      <c r="H15280" s="223"/>
      <c r="I15280" s="223"/>
      <c r="J15280" s="223"/>
      <c r="K15280" s="224"/>
      <c r="L15280" s="223"/>
      <c r="M15280" s="225"/>
      <c r="N15280" s="65"/>
      <c r="O15280" s="65"/>
      <c r="S15280" s="65"/>
      <c r="T15280" s="74"/>
    </row>
    <row r="15281" s="148" customFormat="1" ht="9" customHeight="1" hidden="1">
      <c r="A15281" s="222"/>
      <c r="B15281" s="223"/>
      <c r="C15281" s="223"/>
      <c r="D15281" s="223"/>
      <c r="E15281" s="223"/>
      <c r="F15281" s="223"/>
      <c r="G15281" s="223"/>
      <c r="H15281" s="223"/>
      <c r="I15281" s="223"/>
      <c r="J15281" s="223"/>
      <c r="K15281" s="224"/>
      <c r="L15281" s="223"/>
      <c r="M15281" s="225"/>
      <c r="N15281" s="65"/>
      <c r="O15281" s="65"/>
      <c r="S15281" s="65"/>
      <c r="T15281" s="74"/>
    </row>
    <row r="15282" s="148" customFormat="1" ht="9" customHeight="1" hidden="1">
      <c r="A15282" s="222"/>
      <c r="B15282" s="223"/>
      <c r="C15282" s="223"/>
      <c r="D15282" s="223"/>
      <c r="E15282" s="223"/>
      <c r="F15282" s="223"/>
      <c r="G15282" s="223"/>
      <c r="H15282" s="223"/>
      <c r="I15282" s="223"/>
      <c r="J15282" s="223"/>
      <c r="K15282" s="224"/>
      <c r="L15282" s="223"/>
      <c r="M15282" s="225"/>
      <c r="N15282" s="65"/>
      <c r="O15282" s="65"/>
      <c r="S15282" s="65"/>
      <c r="T15282" s="74"/>
    </row>
    <row r="15283" s="148" customFormat="1" ht="9" customHeight="1" hidden="1">
      <c r="A15283" s="222"/>
      <c r="B15283" s="223"/>
      <c r="C15283" s="223"/>
      <c r="D15283" s="223"/>
      <c r="E15283" s="223"/>
      <c r="F15283" s="223"/>
      <c r="G15283" s="223"/>
      <c r="H15283" s="223"/>
      <c r="I15283" s="223"/>
      <c r="J15283" s="223"/>
      <c r="K15283" s="224"/>
      <c r="L15283" s="223"/>
      <c r="M15283" s="225"/>
      <c r="N15283" s="65"/>
      <c r="O15283" s="65"/>
      <c r="S15283" s="65"/>
      <c r="T15283" s="74"/>
    </row>
    <row r="15284" s="148" customFormat="1" ht="9" customHeight="1" hidden="1">
      <c r="A15284" s="222"/>
      <c r="B15284" s="223"/>
      <c r="C15284" s="223"/>
      <c r="D15284" s="223"/>
      <c r="E15284" s="223"/>
      <c r="F15284" s="223"/>
      <c r="G15284" s="223"/>
      <c r="H15284" s="223"/>
      <c r="I15284" s="223"/>
      <c r="J15284" s="223"/>
      <c r="K15284" s="224"/>
      <c r="L15284" s="223"/>
      <c r="M15284" s="225"/>
      <c r="N15284" s="65"/>
      <c r="O15284" s="65"/>
      <c r="S15284" s="65"/>
      <c r="T15284" s="74"/>
    </row>
    <row r="15285" s="148" customFormat="1" ht="9" customHeight="1" hidden="1">
      <c r="A15285" s="222"/>
      <c r="B15285" s="223"/>
      <c r="C15285" s="223"/>
      <c r="D15285" s="223"/>
      <c r="E15285" s="223"/>
      <c r="F15285" s="223"/>
      <c r="G15285" s="223"/>
      <c r="H15285" s="223"/>
      <c r="I15285" s="223"/>
      <c r="J15285" s="223"/>
      <c r="K15285" s="224"/>
      <c r="L15285" s="223"/>
      <c r="M15285" s="225"/>
      <c r="N15285" s="65"/>
      <c r="O15285" s="65"/>
      <c r="S15285" s="65"/>
      <c r="T15285" s="74"/>
    </row>
    <row r="15286" s="148" customFormat="1" ht="9" customHeight="1" hidden="1">
      <c r="A15286" s="222"/>
      <c r="B15286" s="223"/>
      <c r="C15286" s="223"/>
      <c r="D15286" s="223"/>
      <c r="E15286" s="223"/>
      <c r="F15286" s="223"/>
      <c r="G15286" s="223"/>
      <c r="H15286" s="223"/>
      <c r="I15286" s="223"/>
      <c r="J15286" s="223"/>
      <c r="K15286" s="224"/>
      <c r="L15286" s="223"/>
      <c r="M15286" s="225"/>
      <c r="N15286" s="65"/>
      <c r="O15286" s="65"/>
      <c r="S15286" s="65"/>
      <c r="T15286" s="74"/>
    </row>
    <row r="15287" s="148" customFormat="1" ht="9" customHeight="1" hidden="1">
      <c r="A15287" s="222"/>
      <c r="B15287" s="223"/>
      <c r="C15287" s="223"/>
      <c r="D15287" s="223"/>
      <c r="E15287" s="223"/>
      <c r="F15287" s="223"/>
      <c r="G15287" s="223"/>
      <c r="H15287" s="223"/>
      <c r="I15287" s="223"/>
      <c r="J15287" s="223"/>
      <c r="K15287" s="224"/>
      <c r="L15287" s="223"/>
      <c r="M15287" s="225"/>
      <c r="N15287" s="65"/>
      <c r="O15287" s="65"/>
      <c r="S15287" s="65"/>
      <c r="T15287" s="74"/>
    </row>
    <row r="15288" s="148" customFormat="1" ht="9" customHeight="1" hidden="1">
      <c r="A15288" s="222"/>
      <c r="B15288" s="223"/>
      <c r="C15288" s="223"/>
      <c r="D15288" s="223"/>
      <c r="E15288" s="223"/>
      <c r="F15288" s="223"/>
      <c r="G15288" s="223"/>
      <c r="H15288" s="223"/>
      <c r="I15288" s="223"/>
      <c r="J15288" s="223"/>
      <c r="K15288" s="224"/>
      <c r="L15288" s="223"/>
      <c r="M15288" s="225"/>
      <c r="N15288" s="65"/>
      <c r="O15288" s="65"/>
      <c r="S15288" s="65"/>
      <c r="T15288" s="74"/>
    </row>
    <row r="15289" s="148" customFormat="1" ht="9" customHeight="1" hidden="1">
      <c r="A15289" s="222"/>
      <c r="B15289" s="223"/>
      <c r="C15289" s="223"/>
      <c r="D15289" s="223"/>
      <c r="E15289" s="223"/>
      <c r="F15289" s="223"/>
      <c r="G15289" s="223"/>
      <c r="H15289" s="223"/>
      <c r="I15289" s="223"/>
      <c r="J15289" s="223"/>
      <c r="K15289" s="224"/>
      <c r="L15289" s="223"/>
      <c r="M15289" s="225"/>
      <c r="N15289" s="65"/>
      <c r="O15289" s="65"/>
      <c r="S15289" s="65"/>
      <c r="T15289" s="74"/>
    </row>
    <row r="15290" s="148" customFormat="1" ht="9" customHeight="1" hidden="1">
      <c r="A15290" s="222"/>
      <c r="B15290" s="223"/>
      <c r="C15290" s="223"/>
      <c r="D15290" s="223"/>
      <c r="E15290" s="223"/>
      <c r="F15290" s="223"/>
      <c r="G15290" s="223"/>
      <c r="H15290" s="223"/>
      <c r="I15290" s="223"/>
      <c r="J15290" s="223"/>
      <c r="K15290" s="224"/>
      <c r="L15290" s="223"/>
      <c r="M15290" s="225"/>
      <c r="N15290" s="65"/>
      <c r="O15290" s="65"/>
      <c r="S15290" s="65"/>
      <c r="T15290" s="74"/>
    </row>
    <row r="15291" s="148" customFormat="1" ht="9" customHeight="1" hidden="1">
      <c r="A15291" s="222"/>
      <c r="B15291" s="223"/>
      <c r="C15291" s="223"/>
      <c r="D15291" s="223"/>
      <c r="E15291" s="223"/>
      <c r="F15291" s="223"/>
      <c r="G15291" s="223"/>
      <c r="H15291" s="223"/>
      <c r="I15291" s="223"/>
      <c r="J15291" s="223"/>
      <c r="K15291" s="224"/>
      <c r="L15291" s="223"/>
      <c r="M15291" s="225"/>
      <c r="N15291" s="65"/>
      <c r="O15291" s="65"/>
      <c r="S15291" s="65"/>
      <c r="T15291" s="74"/>
    </row>
    <row r="15292" s="148" customFormat="1" ht="9" customHeight="1" hidden="1">
      <c r="A15292" s="222"/>
      <c r="B15292" s="223"/>
      <c r="C15292" s="223"/>
      <c r="D15292" s="223"/>
      <c r="E15292" s="223"/>
      <c r="F15292" s="223"/>
      <c r="G15292" s="223"/>
      <c r="H15292" s="223"/>
      <c r="I15292" s="223"/>
      <c r="J15292" s="223"/>
      <c r="K15292" s="224"/>
      <c r="L15292" s="223"/>
      <c r="M15292" s="225"/>
      <c r="N15292" s="65"/>
      <c r="O15292" s="65"/>
      <c r="S15292" s="65"/>
      <c r="T15292" s="74"/>
    </row>
    <row r="15293" s="148" customFormat="1" ht="9" customHeight="1" hidden="1">
      <c r="A15293" s="222"/>
      <c r="B15293" s="223"/>
      <c r="C15293" s="223"/>
      <c r="D15293" s="223"/>
      <c r="E15293" s="223"/>
      <c r="F15293" s="223"/>
      <c r="G15293" s="223"/>
      <c r="H15293" s="223"/>
      <c r="I15293" s="223"/>
      <c r="J15293" s="223"/>
      <c r="K15293" s="224"/>
      <c r="L15293" s="223"/>
      <c r="M15293" s="225"/>
      <c r="N15293" s="65"/>
      <c r="O15293" s="65"/>
      <c r="S15293" s="65"/>
      <c r="T15293" s="74"/>
    </row>
    <row r="15294" s="148" customFormat="1" ht="9" customHeight="1" hidden="1">
      <c r="A15294" s="222"/>
      <c r="B15294" s="223"/>
      <c r="C15294" s="223"/>
      <c r="D15294" s="223"/>
      <c r="E15294" s="223"/>
      <c r="F15294" s="223"/>
      <c r="G15294" s="223"/>
      <c r="H15294" s="223"/>
      <c r="I15294" s="223"/>
      <c r="J15294" s="223"/>
      <c r="K15294" s="224"/>
      <c r="L15294" s="223"/>
      <c r="M15294" s="225"/>
      <c r="N15294" s="65"/>
      <c r="O15294" s="65"/>
      <c r="S15294" s="65"/>
      <c r="T15294" s="74"/>
    </row>
    <row r="15295" s="148" customFormat="1" ht="9" customHeight="1" hidden="1">
      <c r="A15295" s="222"/>
      <c r="B15295" s="223"/>
      <c r="C15295" s="223"/>
      <c r="D15295" s="223"/>
      <c r="E15295" s="223"/>
      <c r="F15295" s="223"/>
      <c r="G15295" s="223"/>
      <c r="H15295" s="223"/>
      <c r="I15295" s="223"/>
      <c r="J15295" s="223"/>
      <c r="K15295" s="224"/>
      <c r="L15295" s="223"/>
      <c r="M15295" s="225"/>
      <c r="N15295" s="65"/>
      <c r="O15295" s="65"/>
      <c r="S15295" s="65"/>
      <c r="T15295" s="74"/>
    </row>
    <row r="15296" s="148" customFormat="1" ht="9" customHeight="1" hidden="1">
      <c r="A15296" s="222"/>
      <c r="B15296" s="223"/>
      <c r="C15296" s="223"/>
      <c r="D15296" s="223"/>
      <c r="E15296" s="223"/>
      <c r="F15296" s="223"/>
      <c r="G15296" s="223"/>
      <c r="H15296" s="223"/>
      <c r="I15296" s="223"/>
      <c r="J15296" s="223"/>
      <c r="K15296" s="224"/>
      <c r="L15296" s="223"/>
      <c r="M15296" s="225"/>
      <c r="N15296" s="65"/>
      <c r="O15296" s="65"/>
      <c r="S15296" s="65"/>
      <c r="T15296" s="74"/>
    </row>
    <row r="15297" s="148" customFormat="1" ht="9" customHeight="1" hidden="1">
      <c r="A15297" s="222"/>
      <c r="B15297" s="223"/>
      <c r="C15297" s="223"/>
      <c r="D15297" s="223"/>
      <c r="E15297" s="223"/>
      <c r="F15297" s="223"/>
      <c r="G15297" s="223"/>
      <c r="H15297" s="223"/>
      <c r="I15297" s="223"/>
      <c r="J15297" s="223"/>
      <c r="K15297" s="224"/>
      <c r="L15297" s="223"/>
      <c r="M15297" s="225"/>
      <c r="N15297" s="65"/>
      <c r="O15297" s="65"/>
      <c r="S15297" s="65"/>
      <c r="T15297" s="74"/>
    </row>
    <row r="15298" s="148" customFormat="1" ht="9" customHeight="1" hidden="1">
      <c r="A15298" s="222"/>
      <c r="B15298" s="223"/>
      <c r="C15298" s="223"/>
      <c r="D15298" s="223"/>
      <c r="E15298" s="223"/>
      <c r="F15298" s="223"/>
      <c r="G15298" s="223"/>
      <c r="H15298" s="223"/>
      <c r="I15298" s="223"/>
      <c r="J15298" s="223"/>
      <c r="K15298" s="224"/>
      <c r="L15298" s="223"/>
      <c r="M15298" s="225"/>
      <c r="N15298" s="65"/>
      <c r="O15298" s="65"/>
      <c r="S15298" s="65"/>
      <c r="T15298" s="74"/>
    </row>
    <row r="15299" s="148" customFormat="1" ht="9" customHeight="1" hidden="1">
      <c r="A15299" s="222"/>
      <c r="B15299" s="223"/>
      <c r="C15299" s="223"/>
      <c r="D15299" s="223"/>
      <c r="E15299" s="223"/>
      <c r="F15299" s="223"/>
      <c r="G15299" s="223"/>
      <c r="H15299" s="223"/>
      <c r="I15299" s="223"/>
      <c r="J15299" s="223"/>
      <c r="K15299" s="224"/>
      <c r="L15299" s="223"/>
      <c r="M15299" s="225"/>
      <c r="N15299" s="65"/>
      <c r="O15299" s="65"/>
      <c r="S15299" s="65"/>
      <c r="T15299" s="74"/>
    </row>
    <row r="15300" s="148" customFormat="1" ht="9" customHeight="1" hidden="1">
      <c r="A15300" s="222"/>
      <c r="B15300" s="223"/>
      <c r="C15300" s="223"/>
      <c r="D15300" s="223"/>
      <c r="E15300" s="223"/>
      <c r="F15300" s="223"/>
      <c r="G15300" s="223"/>
      <c r="H15300" s="223"/>
      <c r="I15300" s="223"/>
      <c r="J15300" s="223"/>
      <c r="K15300" s="224"/>
      <c r="L15300" s="223"/>
      <c r="M15300" s="225"/>
      <c r="N15300" s="65"/>
      <c r="O15300" s="65"/>
      <c r="S15300" s="65"/>
      <c r="T15300" s="74"/>
    </row>
    <row r="15301" s="148" customFormat="1" ht="9" customHeight="1" hidden="1">
      <c r="A15301" s="222"/>
      <c r="B15301" s="223"/>
      <c r="C15301" s="223"/>
      <c r="D15301" s="223"/>
      <c r="E15301" s="223"/>
      <c r="F15301" s="223"/>
      <c r="G15301" s="223"/>
      <c r="H15301" s="223"/>
      <c r="I15301" s="223"/>
      <c r="J15301" s="223"/>
      <c r="K15301" s="224"/>
      <c r="L15301" s="223"/>
      <c r="M15301" s="225"/>
      <c r="N15301" s="65"/>
      <c r="O15301" s="65"/>
      <c r="S15301" s="65"/>
      <c r="T15301" s="74"/>
    </row>
    <row r="15302" s="148" customFormat="1" ht="9" customHeight="1" hidden="1">
      <c r="A15302" s="222"/>
      <c r="B15302" s="223"/>
      <c r="C15302" s="223"/>
      <c r="D15302" s="223"/>
      <c r="E15302" s="223"/>
      <c r="F15302" s="223"/>
      <c r="G15302" s="223"/>
      <c r="H15302" s="223"/>
      <c r="I15302" s="223"/>
      <c r="J15302" s="223"/>
      <c r="K15302" s="224"/>
      <c r="L15302" s="223"/>
      <c r="M15302" s="225"/>
      <c r="N15302" s="65"/>
      <c r="O15302" s="65"/>
      <c r="S15302" s="65"/>
      <c r="T15302" s="74"/>
    </row>
    <row r="15303" s="148" customFormat="1" ht="9" customHeight="1" hidden="1">
      <c r="A15303" s="222"/>
      <c r="B15303" s="223"/>
      <c r="C15303" s="223"/>
      <c r="D15303" s="223"/>
      <c r="E15303" s="223"/>
      <c r="F15303" s="223"/>
      <c r="G15303" s="223"/>
      <c r="H15303" s="223"/>
      <c r="I15303" s="223"/>
      <c r="J15303" s="223"/>
      <c r="K15303" s="224"/>
      <c r="L15303" s="223"/>
      <c r="M15303" s="225"/>
      <c r="N15303" s="65"/>
      <c r="O15303" s="65"/>
      <c r="S15303" s="65"/>
      <c r="T15303" s="74"/>
    </row>
    <row r="15304" s="148" customFormat="1" ht="9" customHeight="1" hidden="1">
      <c r="A15304" s="222"/>
      <c r="B15304" s="223"/>
      <c r="C15304" s="223"/>
      <c r="D15304" s="223"/>
      <c r="E15304" s="223"/>
      <c r="F15304" s="223"/>
      <c r="G15304" s="223"/>
      <c r="H15304" s="223"/>
      <c r="I15304" s="223"/>
      <c r="J15304" s="223"/>
      <c r="K15304" s="224"/>
      <c r="L15304" s="223"/>
      <c r="M15304" s="225"/>
      <c r="N15304" s="65"/>
      <c r="O15304" s="65"/>
      <c r="S15304" s="65"/>
      <c r="T15304" s="74"/>
    </row>
    <row r="15305" s="148" customFormat="1" ht="9" customHeight="1" hidden="1">
      <c r="A15305" s="222"/>
      <c r="B15305" s="223"/>
      <c r="C15305" s="223"/>
      <c r="D15305" s="223"/>
      <c r="E15305" s="223"/>
      <c r="F15305" s="223"/>
      <c r="G15305" s="223"/>
      <c r="H15305" s="223"/>
      <c r="I15305" s="223"/>
      <c r="J15305" s="223"/>
      <c r="K15305" s="224"/>
      <c r="L15305" s="223"/>
      <c r="M15305" s="225"/>
      <c r="N15305" s="65"/>
      <c r="O15305" s="65"/>
      <c r="S15305" s="65"/>
      <c r="T15305" s="74"/>
    </row>
    <row r="15306" s="148" customFormat="1" ht="9" customHeight="1" hidden="1">
      <c r="A15306" s="222"/>
      <c r="B15306" s="223"/>
      <c r="C15306" s="223"/>
      <c r="D15306" s="223"/>
      <c r="E15306" s="223"/>
      <c r="F15306" s="223"/>
      <c r="G15306" s="223"/>
      <c r="H15306" s="223"/>
      <c r="I15306" s="223"/>
      <c r="J15306" s="223"/>
      <c r="K15306" s="224"/>
      <c r="L15306" s="223"/>
      <c r="M15306" s="225"/>
      <c r="N15306" s="65"/>
      <c r="O15306" s="65"/>
      <c r="S15306" s="65"/>
      <c r="T15306" s="74"/>
    </row>
    <row r="15307" s="148" customFormat="1" ht="9" customHeight="1" hidden="1">
      <c r="A15307" s="222"/>
      <c r="B15307" s="223"/>
      <c r="C15307" s="223"/>
      <c r="D15307" s="223"/>
      <c r="E15307" s="223"/>
      <c r="F15307" s="223"/>
      <c r="G15307" s="223"/>
      <c r="H15307" s="223"/>
      <c r="I15307" s="223"/>
      <c r="J15307" s="223"/>
      <c r="K15307" s="224"/>
      <c r="L15307" s="223"/>
      <c r="M15307" s="225"/>
      <c r="N15307" s="65"/>
      <c r="O15307" s="65"/>
      <c r="S15307" s="65"/>
      <c r="T15307" s="74"/>
    </row>
    <row r="15308" s="148" customFormat="1" ht="9" customHeight="1" hidden="1">
      <c r="A15308" s="222"/>
      <c r="B15308" s="223"/>
      <c r="C15308" s="223"/>
      <c r="D15308" s="223"/>
      <c r="E15308" s="223"/>
      <c r="F15308" s="223"/>
      <c r="G15308" s="223"/>
      <c r="H15308" s="223"/>
      <c r="I15308" s="223"/>
      <c r="J15308" s="223"/>
      <c r="K15308" s="224"/>
      <c r="L15308" s="223"/>
      <c r="M15308" s="225"/>
      <c r="N15308" s="65"/>
      <c r="O15308" s="65"/>
      <c r="S15308" s="65"/>
      <c r="T15308" s="74"/>
    </row>
    <row r="15309" s="148" customFormat="1" ht="9" customHeight="1" hidden="1">
      <c r="A15309" s="222"/>
      <c r="B15309" s="223"/>
      <c r="C15309" s="223"/>
      <c r="D15309" s="223"/>
      <c r="E15309" s="223"/>
      <c r="F15309" s="223"/>
      <c r="G15309" s="223"/>
      <c r="H15309" s="223"/>
      <c r="I15309" s="223"/>
      <c r="J15309" s="223"/>
      <c r="K15309" s="224"/>
      <c r="L15309" s="223"/>
      <c r="M15309" s="225"/>
      <c r="N15309" s="65"/>
      <c r="O15309" s="65"/>
      <c r="S15309" s="65"/>
      <c r="T15309" s="74"/>
    </row>
    <row r="15310" s="148" customFormat="1" ht="9" customHeight="1" hidden="1">
      <c r="A15310" s="222"/>
      <c r="B15310" s="223"/>
      <c r="C15310" s="223"/>
      <c r="D15310" s="223"/>
      <c r="E15310" s="223"/>
      <c r="F15310" s="223"/>
      <c r="G15310" s="223"/>
      <c r="H15310" s="223"/>
      <c r="I15310" s="223"/>
      <c r="J15310" s="223"/>
      <c r="K15310" s="224"/>
      <c r="L15310" s="223"/>
      <c r="M15310" s="225"/>
      <c r="N15310" s="65"/>
      <c r="O15310" s="65"/>
      <c r="S15310" s="65"/>
      <c r="T15310" s="74"/>
    </row>
    <row r="15311" s="148" customFormat="1" ht="9" customHeight="1" hidden="1">
      <c r="A15311" s="222"/>
      <c r="B15311" s="223"/>
      <c r="C15311" s="223"/>
      <c r="D15311" s="223"/>
      <c r="E15311" s="223"/>
      <c r="F15311" s="223"/>
      <c r="G15311" s="223"/>
      <c r="H15311" s="223"/>
      <c r="I15311" s="223"/>
      <c r="J15311" s="223"/>
      <c r="K15311" s="224"/>
      <c r="L15311" s="223"/>
      <c r="M15311" s="225"/>
      <c r="N15311" s="65"/>
      <c r="O15311" s="65"/>
      <c r="S15311" s="65"/>
      <c r="T15311" s="74"/>
    </row>
    <row r="15312" s="148" customFormat="1" ht="9" customHeight="1" hidden="1">
      <c r="A15312" s="222"/>
      <c r="B15312" s="223"/>
      <c r="C15312" s="223"/>
      <c r="D15312" s="223"/>
      <c r="E15312" s="223"/>
      <c r="F15312" s="223"/>
      <c r="G15312" s="223"/>
      <c r="H15312" s="223"/>
      <c r="I15312" s="223"/>
      <c r="J15312" s="223"/>
      <c r="K15312" s="224"/>
      <c r="L15312" s="223"/>
      <c r="M15312" s="225"/>
      <c r="N15312" s="65"/>
      <c r="O15312" s="65"/>
      <c r="S15312" s="65"/>
      <c r="T15312" s="74"/>
    </row>
    <row r="15313" s="148" customFormat="1" ht="9" customHeight="1" hidden="1">
      <c r="A15313" s="222"/>
      <c r="B15313" s="223"/>
      <c r="C15313" s="223"/>
      <c r="D15313" s="223"/>
      <c r="E15313" s="223"/>
      <c r="F15313" s="223"/>
      <c r="G15313" s="223"/>
      <c r="H15313" s="223"/>
      <c r="I15313" s="223"/>
      <c r="J15313" s="223"/>
      <c r="K15313" s="224"/>
      <c r="L15313" s="223"/>
      <c r="M15313" s="225"/>
      <c r="N15313" s="65"/>
      <c r="O15313" s="65"/>
      <c r="S15313" s="65"/>
      <c r="T15313" s="74"/>
    </row>
    <row r="15314" s="148" customFormat="1" ht="9" customHeight="1" hidden="1">
      <c r="A15314" s="222"/>
      <c r="B15314" s="223"/>
      <c r="C15314" s="223"/>
      <c r="D15314" s="223"/>
      <c r="E15314" s="223"/>
      <c r="F15314" s="223"/>
      <c r="G15314" s="223"/>
      <c r="H15314" s="223"/>
      <c r="I15314" s="223"/>
      <c r="J15314" s="223"/>
      <c r="K15314" s="224"/>
      <c r="L15314" s="223"/>
      <c r="M15314" s="225"/>
      <c r="N15314" s="65"/>
      <c r="O15314" s="65"/>
      <c r="S15314" s="65"/>
      <c r="T15314" s="74"/>
    </row>
    <row r="15315" s="148" customFormat="1" ht="9" customHeight="1" hidden="1">
      <c r="A15315" s="222"/>
      <c r="B15315" s="223"/>
      <c r="C15315" s="223"/>
      <c r="D15315" s="223"/>
      <c r="E15315" s="223"/>
      <c r="F15315" s="223"/>
      <c r="G15315" s="223"/>
      <c r="H15315" s="223"/>
      <c r="I15315" s="223"/>
      <c r="J15315" s="223"/>
      <c r="K15315" s="224"/>
      <c r="L15315" s="223"/>
      <c r="M15315" s="225"/>
      <c r="N15315" s="65"/>
      <c r="O15315" s="65"/>
      <c r="S15315" s="65"/>
      <c r="T15315" s="74"/>
    </row>
    <row r="15316" s="148" customFormat="1" ht="9" customHeight="1" hidden="1">
      <c r="A15316" s="222"/>
      <c r="B15316" s="223"/>
      <c r="C15316" s="223"/>
      <c r="D15316" s="223"/>
      <c r="E15316" s="223"/>
      <c r="F15316" s="223"/>
      <c r="G15316" s="223"/>
      <c r="H15316" s="223"/>
      <c r="I15316" s="223"/>
      <c r="J15316" s="223"/>
      <c r="K15316" s="224"/>
      <c r="L15316" s="223"/>
      <c r="M15316" s="225"/>
      <c r="N15316" s="65"/>
      <c r="O15316" s="65"/>
      <c r="S15316" s="65"/>
      <c r="T15316" s="74"/>
    </row>
    <row r="15317" s="148" customFormat="1" ht="9" customHeight="1" hidden="1">
      <c r="A15317" s="222"/>
      <c r="B15317" s="223"/>
      <c r="C15317" s="223"/>
      <c r="D15317" s="223"/>
      <c r="E15317" s="223"/>
      <c r="F15317" s="223"/>
      <c r="G15317" s="223"/>
      <c r="H15317" s="223"/>
      <c r="I15317" s="223"/>
      <c r="J15317" s="223"/>
      <c r="K15317" s="224"/>
      <c r="L15317" s="223"/>
      <c r="M15317" s="225"/>
      <c r="N15317" s="65"/>
      <c r="O15317" s="65"/>
      <c r="S15317" s="65"/>
      <c r="T15317" s="74"/>
    </row>
    <row r="15318" s="148" customFormat="1" ht="9" customHeight="1" hidden="1">
      <c r="A15318" s="222"/>
      <c r="B15318" s="223"/>
      <c r="C15318" s="223"/>
      <c r="D15318" s="223"/>
      <c r="E15318" s="223"/>
      <c r="F15318" s="223"/>
      <c r="G15318" s="223"/>
      <c r="H15318" s="223"/>
      <c r="I15318" s="223"/>
      <c r="J15318" s="223"/>
      <c r="K15318" s="224"/>
      <c r="L15318" s="223"/>
      <c r="M15318" s="225"/>
      <c r="N15318" s="65"/>
      <c r="O15318" s="65"/>
      <c r="S15318" s="65"/>
      <c r="T15318" s="74"/>
    </row>
    <row r="15319" s="148" customFormat="1" ht="9" customHeight="1" hidden="1">
      <c r="A15319" s="222"/>
      <c r="B15319" s="223"/>
      <c r="C15319" s="223"/>
      <c r="D15319" s="223"/>
      <c r="E15319" s="223"/>
      <c r="F15319" s="223"/>
      <c r="G15319" s="223"/>
      <c r="H15319" s="223"/>
      <c r="I15319" s="223"/>
      <c r="J15319" s="223"/>
      <c r="K15319" s="224"/>
      <c r="L15319" s="223"/>
      <c r="M15319" s="225"/>
      <c r="N15319" s="65"/>
      <c r="O15319" s="65"/>
      <c r="S15319" s="65"/>
      <c r="T15319" s="74"/>
    </row>
    <row r="15320" s="148" customFormat="1" ht="9" customHeight="1" hidden="1">
      <c r="A15320" s="222"/>
      <c r="B15320" s="223"/>
      <c r="C15320" s="223"/>
      <c r="D15320" s="223"/>
      <c r="E15320" s="223"/>
      <c r="F15320" s="223"/>
      <c r="G15320" s="223"/>
      <c r="H15320" s="223"/>
      <c r="I15320" s="223"/>
      <c r="J15320" s="223"/>
      <c r="K15320" s="224"/>
      <c r="L15320" s="223"/>
      <c r="M15320" s="225"/>
      <c r="N15320" s="65"/>
      <c r="O15320" s="65"/>
      <c r="S15320" s="65"/>
      <c r="T15320" s="74"/>
    </row>
    <row r="15321" s="148" customFormat="1" ht="9" customHeight="1" hidden="1">
      <c r="A15321" s="222"/>
      <c r="B15321" s="223"/>
      <c r="C15321" s="223"/>
      <c r="D15321" s="223"/>
      <c r="E15321" s="223"/>
      <c r="F15321" s="223"/>
      <c r="G15321" s="223"/>
      <c r="H15321" s="223"/>
      <c r="I15321" s="223"/>
      <c r="J15321" s="223"/>
      <c r="K15321" s="224"/>
      <c r="L15321" s="223"/>
      <c r="M15321" s="225"/>
      <c r="N15321" s="65"/>
      <c r="O15321" s="65"/>
      <c r="S15321" s="65"/>
      <c r="T15321" s="74"/>
    </row>
    <row r="15322" s="148" customFormat="1" ht="9" customHeight="1" hidden="1">
      <c r="A15322" s="222"/>
      <c r="B15322" s="223"/>
      <c r="C15322" s="223"/>
      <c r="D15322" s="223"/>
      <c r="E15322" s="223"/>
      <c r="F15322" s="223"/>
      <c r="G15322" s="223"/>
      <c r="H15322" s="223"/>
      <c r="I15322" s="223"/>
      <c r="J15322" s="223"/>
      <c r="K15322" s="224"/>
      <c r="L15322" s="223"/>
      <c r="M15322" s="225"/>
      <c r="N15322" s="65"/>
      <c r="O15322" s="65"/>
      <c r="S15322" s="65"/>
      <c r="T15322" s="74"/>
    </row>
    <row r="15323" s="148" customFormat="1" ht="9" customHeight="1" hidden="1">
      <c r="A15323" s="222"/>
      <c r="B15323" s="223"/>
      <c r="C15323" s="223"/>
      <c r="D15323" s="223"/>
      <c r="E15323" s="223"/>
      <c r="F15323" s="223"/>
      <c r="G15323" s="223"/>
      <c r="H15323" s="223"/>
      <c r="I15323" s="223"/>
      <c r="J15323" s="223"/>
      <c r="K15323" s="224"/>
      <c r="L15323" s="223"/>
      <c r="M15323" s="225"/>
      <c r="N15323" s="65"/>
      <c r="O15323" s="65"/>
      <c r="S15323" s="65"/>
      <c r="T15323" s="74"/>
    </row>
    <row r="15324" s="148" customFormat="1" ht="9" customHeight="1" hidden="1">
      <c r="A15324" s="222"/>
      <c r="B15324" s="223"/>
      <c r="C15324" s="223"/>
      <c r="D15324" s="223"/>
      <c r="E15324" s="223"/>
      <c r="F15324" s="223"/>
      <c r="G15324" s="223"/>
      <c r="H15324" s="223"/>
      <c r="I15324" s="223"/>
      <c r="J15324" s="223"/>
      <c r="K15324" s="224"/>
      <c r="L15324" s="223"/>
      <c r="M15324" s="225"/>
      <c r="N15324" s="65"/>
      <c r="O15324" s="65"/>
      <c r="S15324" s="65"/>
      <c r="T15324" s="74"/>
    </row>
    <row r="15325" s="148" customFormat="1" ht="9" customHeight="1" hidden="1">
      <c r="A15325" s="222"/>
      <c r="B15325" s="223"/>
      <c r="C15325" s="223"/>
      <c r="D15325" s="223"/>
      <c r="E15325" s="223"/>
      <c r="F15325" s="223"/>
      <c r="G15325" s="223"/>
      <c r="H15325" s="223"/>
      <c r="I15325" s="223"/>
      <c r="J15325" s="223"/>
      <c r="K15325" s="224"/>
      <c r="L15325" s="223"/>
      <c r="M15325" s="225"/>
      <c r="N15325" s="65"/>
      <c r="O15325" s="65"/>
      <c r="S15325" s="65"/>
      <c r="T15325" s="74"/>
    </row>
    <row r="15326" s="148" customFormat="1" ht="9" customHeight="1" hidden="1">
      <c r="A15326" s="222"/>
      <c r="B15326" s="223"/>
      <c r="C15326" s="223"/>
      <c r="D15326" s="223"/>
      <c r="E15326" s="223"/>
      <c r="F15326" s="223"/>
      <c r="G15326" s="223"/>
      <c r="H15326" s="223"/>
      <c r="I15326" s="223"/>
      <c r="J15326" s="223"/>
      <c r="K15326" s="224"/>
      <c r="L15326" s="223"/>
      <c r="M15326" s="225"/>
      <c r="N15326" s="65"/>
      <c r="O15326" s="65"/>
      <c r="S15326" s="65"/>
      <c r="T15326" s="74"/>
    </row>
    <row r="15327" s="148" customFormat="1" ht="9" customHeight="1" hidden="1">
      <c r="A15327" s="222"/>
      <c r="B15327" s="223"/>
      <c r="C15327" s="223"/>
      <c r="D15327" s="223"/>
      <c r="E15327" s="223"/>
      <c r="F15327" s="223"/>
      <c r="G15327" s="223"/>
      <c r="H15327" s="223"/>
      <c r="I15327" s="223"/>
      <c r="J15327" s="223"/>
      <c r="K15327" s="224"/>
      <c r="L15327" s="223"/>
      <c r="M15327" s="225"/>
      <c r="N15327" s="65"/>
      <c r="O15327" s="65"/>
      <c r="S15327" s="65"/>
      <c r="T15327" s="74"/>
    </row>
    <row r="15328" s="148" customFormat="1" ht="9" customHeight="1" hidden="1">
      <c r="A15328" s="222"/>
      <c r="B15328" s="223"/>
      <c r="C15328" s="223"/>
      <c r="D15328" s="223"/>
      <c r="E15328" s="223"/>
      <c r="F15328" s="223"/>
      <c r="G15328" s="223"/>
      <c r="H15328" s="223"/>
      <c r="I15328" s="223"/>
      <c r="J15328" s="223"/>
      <c r="K15328" s="224"/>
      <c r="L15328" s="223"/>
      <c r="M15328" s="225"/>
      <c r="N15328" s="65"/>
      <c r="O15328" s="65"/>
      <c r="S15328" s="65"/>
      <c r="T15328" s="74"/>
    </row>
    <row r="15329" s="148" customFormat="1" ht="9" customHeight="1" hidden="1">
      <c r="A15329" s="222"/>
      <c r="B15329" s="223"/>
      <c r="C15329" s="223"/>
      <c r="D15329" s="223"/>
      <c r="E15329" s="223"/>
      <c r="F15329" s="223"/>
      <c r="G15329" s="223"/>
      <c r="H15329" s="223"/>
      <c r="I15329" s="223"/>
      <c r="J15329" s="223"/>
      <c r="K15329" s="224"/>
      <c r="L15329" s="223"/>
      <c r="M15329" s="225"/>
      <c r="N15329" s="65"/>
      <c r="O15329" s="65"/>
      <c r="S15329" s="65"/>
      <c r="T15329" s="74"/>
    </row>
    <row r="15330" s="148" customFormat="1" ht="9" customHeight="1" hidden="1">
      <c r="A15330" s="222"/>
      <c r="B15330" s="223"/>
      <c r="C15330" s="223"/>
      <c r="D15330" s="223"/>
      <c r="E15330" s="223"/>
      <c r="F15330" s="223"/>
      <c r="G15330" s="223"/>
      <c r="H15330" s="223"/>
      <c r="I15330" s="223"/>
      <c r="J15330" s="223"/>
      <c r="K15330" s="224"/>
      <c r="L15330" s="223"/>
      <c r="M15330" s="225"/>
      <c r="N15330" s="65"/>
      <c r="O15330" s="65"/>
      <c r="S15330" s="65"/>
      <c r="T15330" s="74"/>
    </row>
    <row r="15331" s="148" customFormat="1" ht="9" customHeight="1" hidden="1">
      <c r="A15331" s="222"/>
      <c r="B15331" s="223"/>
      <c r="C15331" s="223"/>
      <c r="D15331" s="223"/>
      <c r="E15331" s="223"/>
      <c r="F15331" s="223"/>
      <c r="G15331" s="223"/>
      <c r="H15331" s="223"/>
      <c r="I15331" s="223"/>
      <c r="J15331" s="223"/>
      <c r="K15331" s="224"/>
      <c r="L15331" s="223"/>
      <c r="M15331" s="225"/>
      <c r="N15331" s="65"/>
      <c r="O15331" s="65"/>
      <c r="S15331" s="65"/>
      <c r="T15331" s="74"/>
    </row>
    <row r="15332" s="148" customFormat="1" ht="9" customHeight="1" hidden="1">
      <c r="A15332" s="222"/>
      <c r="B15332" s="223"/>
      <c r="C15332" s="223"/>
      <c r="D15332" s="223"/>
      <c r="E15332" s="223"/>
      <c r="F15332" s="223"/>
      <c r="G15332" s="223"/>
      <c r="H15332" s="223"/>
      <c r="I15332" s="223"/>
      <c r="J15332" s="223"/>
      <c r="K15332" s="224"/>
      <c r="L15332" s="223"/>
      <c r="M15332" s="225"/>
      <c r="N15332" s="65"/>
      <c r="O15332" s="65"/>
      <c r="S15332" s="65"/>
      <c r="T15332" s="74"/>
    </row>
    <row r="15333" s="148" customFormat="1" ht="9" customHeight="1" hidden="1">
      <c r="A15333" s="222"/>
      <c r="B15333" s="223"/>
      <c r="C15333" s="223"/>
      <c r="D15333" s="223"/>
      <c r="E15333" s="223"/>
      <c r="F15333" s="223"/>
      <c r="G15333" s="223"/>
      <c r="H15333" s="223"/>
      <c r="I15333" s="223"/>
      <c r="J15333" s="223"/>
      <c r="K15333" s="224"/>
      <c r="L15333" s="223"/>
      <c r="M15333" s="225"/>
      <c r="N15333" s="65"/>
      <c r="O15333" s="65"/>
      <c r="S15333" s="65"/>
      <c r="T15333" s="74"/>
    </row>
    <row r="15334" s="148" customFormat="1" ht="9" customHeight="1" hidden="1">
      <c r="A15334" s="222"/>
      <c r="B15334" s="223"/>
      <c r="C15334" s="223"/>
      <c r="D15334" s="223"/>
      <c r="E15334" s="223"/>
      <c r="F15334" s="223"/>
      <c r="G15334" s="223"/>
      <c r="H15334" s="223"/>
      <c r="I15334" s="223"/>
      <c r="J15334" s="223"/>
      <c r="K15334" s="224"/>
      <c r="L15334" s="223"/>
      <c r="M15334" s="225"/>
      <c r="N15334" s="65"/>
      <c r="O15334" s="65"/>
      <c r="S15334" s="65"/>
      <c r="T15334" s="74"/>
    </row>
    <row r="15335" s="148" customFormat="1" ht="9" customHeight="1" hidden="1">
      <c r="A15335" s="222"/>
      <c r="B15335" s="223"/>
      <c r="C15335" s="223"/>
      <c r="D15335" s="223"/>
      <c r="E15335" s="223"/>
      <c r="F15335" s="223"/>
      <c r="G15335" s="223"/>
      <c r="H15335" s="223"/>
      <c r="I15335" s="223"/>
      <c r="J15335" s="223"/>
      <c r="K15335" s="224"/>
      <c r="L15335" s="223"/>
      <c r="M15335" s="225"/>
      <c r="N15335" s="65"/>
      <c r="O15335" s="65"/>
      <c r="S15335" s="65"/>
      <c r="T15335" s="74"/>
    </row>
    <row r="15336" s="148" customFormat="1" ht="9" customHeight="1" hidden="1">
      <c r="A15336" s="222"/>
      <c r="B15336" s="223"/>
      <c r="C15336" s="223"/>
      <c r="D15336" s="223"/>
      <c r="E15336" s="223"/>
      <c r="F15336" s="223"/>
      <c r="G15336" s="223"/>
      <c r="H15336" s="223"/>
      <c r="I15336" s="223"/>
      <c r="J15336" s="223"/>
      <c r="K15336" s="224"/>
      <c r="L15336" s="223"/>
      <c r="M15336" s="225"/>
      <c r="N15336" s="65"/>
      <c r="O15336" s="65"/>
      <c r="S15336" s="65"/>
      <c r="T15336" s="74"/>
    </row>
    <row r="15337" s="148" customFormat="1" ht="9" customHeight="1" hidden="1">
      <c r="A15337" s="222"/>
      <c r="B15337" s="223"/>
      <c r="C15337" s="223"/>
      <c r="D15337" s="223"/>
      <c r="E15337" s="223"/>
      <c r="F15337" s="223"/>
      <c r="G15337" s="223"/>
      <c r="H15337" s="223"/>
      <c r="I15337" s="223"/>
      <c r="J15337" s="223"/>
      <c r="K15337" s="224"/>
      <c r="L15337" s="223"/>
      <c r="M15337" s="225"/>
      <c r="N15337" s="65"/>
      <c r="O15337" s="65"/>
      <c r="S15337" s="65"/>
      <c r="T15337" s="74"/>
    </row>
    <row r="15338" s="148" customFormat="1" ht="9" customHeight="1" hidden="1">
      <c r="A15338" s="222"/>
      <c r="B15338" s="223"/>
      <c r="C15338" s="223"/>
      <c r="D15338" s="223"/>
      <c r="E15338" s="223"/>
      <c r="F15338" s="223"/>
      <c r="G15338" s="223"/>
      <c r="H15338" s="223"/>
      <c r="I15338" s="223"/>
      <c r="J15338" s="223"/>
      <c r="K15338" s="224"/>
      <c r="L15338" s="223"/>
      <c r="M15338" s="225"/>
      <c r="N15338" s="65"/>
      <c r="O15338" s="65"/>
      <c r="S15338" s="65"/>
      <c r="T15338" s="74"/>
    </row>
    <row r="15339" s="148" customFormat="1" ht="9" customHeight="1" hidden="1">
      <c r="A15339" s="222"/>
      <c r="B15339" s="223"/>
      <c r="C15339" s="223"/>
      <c r="D15339" s="223"/>
      <c r="E15339" s="223"/>
      <c r="F15339" s="223"/>
      <c r="G15339" s="223"/>
      <c r="H15339" s="223"/>
      <c r="I15339" s="223"/>
      <c r="J15339" s="223"/>
      <c r="K15339" s="224"/>
      <c r="L15339" s="223"/>
      <c r="M15339" s="225"/>
      <c r="N15339" s="65"/>
      <c r="O15339" s="65"/>
      <c r="S15339" s="65"/>
      <c r="T15339" s="74"/>
    </row>
    <row r="15340" s="148" customFormat="1" ht="9" customHeight="1" hidden="1">
      <c r="A15340" s="222"/>
      <c r="B15340" s="223"/>
      <c r="C15340" s="223"/>
      <c r="D15340" s="223"/>
      <c r="E15340" s="223"/>
      <c r="F15340" s="223"/>
      <c r="G15340" s="223"/>
      <c r="H15340" s="223"/>
      <c r="I15340" s="223"/>
      <c r="J15340" s="223"/>
      <c r="K15340" s="224"/>
      <c r="L15340" s="223"/>
      <c r="M15340" s="225"/>
      <c r="N15340" s="65"/>
      <c r="O15340" s="65"/>
      <c r="S15340" s="65"/>
      <c r="T15340" s="74"/>
    </row>
    <row r="15341" s="148" customFormat="1" ht="9" customHeight="1" hidden="1">
      <c r="A15341" s="222"/>
      <c r="B15341" s="223"/>
      <c r="C15341" s="223"/>
      <c r="D15341" s="223"/>
      <c r="E15341" s="223"/>
      <c r="F15341" s="223"/>
      <c r="G15341" s="223"/>
      <c r="H15341" s="223"/>
      <c r="I15341" s="223"/>
      <c r="J15341" s="223"/>
      <c r="K15341" s="224"/>
      <c r="L15341" s="223"/>
      <c r="M15341" s="225"/>
      <c r="N15341" s="65"/>
      <c r="O15341" s="65"/>
      <c r="S15341" s="65"/>
      <c r="T15341" s="74"/>
    </row>
    <row r="15342" s="148" customFormat="1" ht="9" customHeight="1" hidden="1">
      <c r="A15342" s="222"/>
      <c r="B15342" s="223"/>
      <c r="C15342" s="223"/>
      <c r="D15342" s="223"/>
      <c r="E15342" s="223"/>
      <c r="F15342" s="223"/>
      <c r="G15342" s="223"/>
      <c r="H15342" s="223"/>
      <c r="I15342" s="223"/>
      <c r="J15342" s="223"/>
      <c r="K15342" s="224"/>
      <c r="L15342" s="223"/>
      <c r="M15342" s="225"/>
      <c r="N15342" s="65"/>
      <c r="O15342" s="65"/>
      <c r="S15342" s="65"/>
      <c r="T15342" s="74"/>
    </row>
    <row r="15343" s="148" customFormat="1" ht="9" customHeight="1" hidden="1">
      <c r="A15343" s="222"/>
      <c r="B15343" s="223"/>
      <c r="C15343" s="223"/>
      <c r="D15343" s="223"/>
      <c r="E15343" s="223"/>
      <c r="F15343" s="223"/>
      <c r="G15343" s="223"/>
      <c r="H15343" s="223"/>
      <c r="I15343" s="223"/>
      <c r="J15343" s="223"/>
      <c r="K15343" s="224"/>
      <c r="L15343" s="223"/>
      <c r="M15343" s="225"/>
      <c r="N15343" s="65"/>
      <c r="O15343" s="65"/>
      <c r="S15343" s="65"/>
      <c r="T15343" s="74"/>
    </row>
    <row r="15344" s="148" customFormat="1" ht="9" customHeight="1" hidden="1">
      <c r="A15344" s="222"/>
      <c r="B15344" s="223"/>
      <c r="C15344" s="223"/>
      <c r="D15344" s="223"/>
      <c r="E15344" s="223"/>
      <c r="F15344" s="223"/>
      <c r="G15344" s="223"/>
      <c r="H15344" s="223"/>
      <c r="I15344" s="223"/>
      <c r="J15344" s="223"/>
      <c r="K15344" s="224"/>
      <c r="L15344" s="223"/>
      <c r="M15344" s="225"/>
      <c r="N15344" s="65"/>
      <c r="O15344" s="65"/>
      <c r="S15344" s="65"/>
      <c r="T15344" s="74"/>
    </row>
    <row r="15345" s="148" customFormat="1" ht="9" customHeight="1" hidden="1">
      <c r="A15345" s="222"/>
      <c r="B15345" s="223"/>
      <c r="C15345" s="223"/>
      <c r="D15345" s="223"/>
      <c r="E15345" s="223"/>
      <c r="F15345" s="223"/>
      <c r="G15345" s="223"/>
      <c r="H15345" s="223"/>
      <c r="I15345" s="223"/>
      <c r="J15345" s="223"/>
      <c r="K15345" s="224"/>
      <c r="L15345" s="223"/>
      <c r="M15345" s="225"/>
      <c r="N15345" s="65"/>
      <c r="O15345" s="65"/>
      <c r="S15345" s="65"/>
      <c r="T15345" s="74"/>
    </row>
    <row r="15346" s="148" customFormat="1" ht="9" customHeight="1" hidden="1">
      <c r="A15346" s="222"/>
      <c r="B15346" s="223"/>
      <c r="C15346" s="223"/>
      <c r="D15346" s="223"/>
      <c r="E15346" s="223"/>
      <c r="F15346" s="223"/>
      <c r="G15346" s="223"/>
      <c r="H15346" s="223"/>
      <c r="I15346" s="223"/>
      <c r="J15346" s="223"/>
      <c r="K15346" s="224"/>
      <c r="L15346" s="223"/>
      <c r="M15346" s="225"/>
      <c r="N15346" s="65"/>
      <c r="O15346" s="65"/>
      <c r="S15346" s="65"/>
      <c r="T15346" s="74"/>
    </row>
    <row r="15347" s="148" customFormat="1" ht="9" customHeight="1" hidden="1">
      <c r="A15347" s="222"/>
      <c r="B15347" s="223"/>
      <c r="C15347" s="223"/>
      <c r="D15347" s="223"/>
      <c r="E15347" s="223"/>
      <c r="F15347" s="223"/>
      <c r="G15347" s="223"/>
      <c r="H15347" s="223"/>
      <c r="I15347" s="223"/>
      <c r="J15347" s="223"/>
      <c r="K15347" s="224"/>
      <c r="L15347" s="223"/>
      <c r="M15347" s="225"/>
      <c r="N15347" s="65"/>
      <c r="O15347" s="65"/>
      <c r="S15347" s="65"/>
      <c r="T15347" s="74"/>
    </row>
    <row r="15348" s="148" customFormat="1" ht="9" customHeight="1" hidden="1">
      <c r="A15348" s="222"/>
      <c r="B15348" s="223"/>
      <c r="C15348" s="223"/>
      <c r="D15348" s="223"/>
      <c r="E15348" s="223"/>
      <c r="F15348" s="223"/>
      <c r="G15348" s="223"/>
      <c r="H15348" s="223"/>
      <c r="I15348" s="223"/>
      <c r="J15348" s="223"/>
      <c r="K15348" s="224"/>
      <c r="L15348" s="223"/>
      <c r="M15348" s="225"/>
      <c r="N15348" s="65"/>
      <c r="O15348" s="65"/>
      <c r="S15348" s="65"/>
      <c r="T15348" s="74"/>
    </row>
    <row r="15349" s="148" customFormat="1" ht="9" customHeight="1" hidden="1">
      <c r="A15349" s="222"/>
      <c r="B15349" s="223"/>
      <c r="C15349" s="223"/>
      <c r="D15349" s="223"/>
      <c r="E15349" s="223"/>
      <c r="F15349" s="223"/>
      <c r="G15349" s="223"/>
      <c r="H15349" s="223"/>
      <c r="I15349" s="223"/>
      <c r="J15349" s="223"/>
      <c r="K15349" s="224"/>
      <c r="L15349" s="223"/>
      <c r="M15349" s="225"/>
      <c r="N15349" s="65"/>
      <c r="O15349" s="65"/>
      <c r="S15349" s="65"/>
      <c r="T15349" s="74"/>
    </row>
    <row r="15350" s="148" customFormat="1" ht="9" customHeight="1" hidden="1">
      <c r="A15350" s="222"/>
      <c r="B15350" s="223"/>
      <c r="C15350" s="223"/>
      <c r="D15350" s="223"/>
      <c r="E15350" s="223"/>
      <c r="F15350" s="223"/>
      <c r="G15350" s="223"/>
      <c r="H15350" s="223"/>
      <c r="I15350" s="223"/>
      <c r="J15350" s="223"/>
      <c r="K15350" s="224"/>
      <c r="L15350" s="223"/>
      <c r="M15350" s="225"/>
      <c r="N15350" s="65"/>
      <c r="O15350" s="65"/>
      <c r="S15350" s="65"/>
      <c r="T15350" s="74"/>
    </row>
    <row r="15351" s="148" customFormat="1" ht="9" customHeight="1" hidden="1">
      <c r="A15351" s="222"/>
      <c r="B15351" s="223"/>
      <c r="C15351" s="223"/>
      <c r="D15351" s="223"/>
      <c r="E15351" s="223"/>
      <c r="F15351" s="223"/>
      <c r="G15351" s="223"/>
      <c r="H15351" s="223"/>
      <c r="I15351" s="223"/>
      <c r="J15351" s="223"/>
      <c r="K15351" s="224"/>
      <c r="L15351" s="223"/>
      <c r="M15351" s="225"/>
      <c r="N15351" s="65"/>
      <c r="O15351" s="65"/>
      <c r="S15351" s="65"/>
      <c r="T15351" s="74"/>
    </row>
    <row r="15352" s="148" customFormat="1" ht="9" customHeight="1" hidden="1">
      <c r="A15352" s="222"/>
      <c r="B15352" s="223"/>
      <c r="C15352" s="223"/>
      <c r="D15352" s="223"/>
      <c r="E15352" s="223"/>
      <c r="F15352" s="223"/>
      <c r="G15352" s="223"/>
      <c r="H15352" s="223"/>
      <c r="I15352" s="223"/>
      <c r="J15352" s="223"/>
      <c r="K15352" s="224"/>
      <c r="L15352" s="223"/>
      <c r="M15352" s="225"/>
      <c r="N15352" s="65"/>
      <c r="O15352" s="65"/>
      <c r="S15352" s="65"/>
      <c r="T15352" s="74"/>
    </row>
    <row r="15353" s="148" customFormat="1" ht="9" customHeight="1" hidden="1">
      <c r="A15353" s="222"/>
      <c r="B15353" s="223"/>
      <c r="C15353" s="223"/>
      <c r="D15353" s="223"/>
      <c r="E15353" s="223"/>
      <c r="F15353" s="223"/>
      <c r="G15353" s="223"/>
      <c r="H15353" s="223"/>
      <c r="I15353" s="223"/>
      <c r="J15353" s="223"/>
      <c r="K15353" s="224"/>
      <c r="L15353" s="223"/>
      <c r="M15353" s="225"/>
      <c r="N15353" s="65"/>
      <c r="O15353" s="65"/>
      <c r="S15353" s="65"/>
      <c r="T15353" s="74"/>
    </row>
    <row r="15354" s="148" customFormat="1" ht="9" customHeight="1" hidden="1">
      <c r="A15354" s="222"/>
      <c r="B15354" s="223"/>
      <c r="C15354" s="223"/>
      <c r="D15354" s="223"/>
      <c r="E15354" s="223"/>
      <c r="F15354" s="223"/>
      <c r="G15354" s="223"/>
      <c r="H15354" s="223"/>
      <c r="I15354" s="223"/>
      <c r="J15354" s="223"/>
      <c r="K15354" s="224"/>
      <c r="L15354" s="223"/>
      <c r="M15354" s="225"/>
      <c r="N15354" s="65"/>
      <c r="O15354" s="65"/>
      <c r="S15354" s="65"/>
      <c r="T15354" s="74"/>
    </row>
    <row r="15355" s="148" customFormat="1" ht="9" customHeight="1" hidden="1">
      <c r="A15355" s="222"/>
      <c r="B15355" s="223"/>
      <c r="C15355" s="223"/>
      <c r="D15355" s="223"/>
      <c r="E15355" s="223"/>
      <c r="F15355" s="223"/>
      <c r="G15355" s="223"/>
      <c r="H15355" s="223"/>
      <c r="I15355" s="223"/>
      <c r="J15355" s="223"/>
      <c r="K15355" s="224"/>
      <c r="L15355" s="223"/>
      <c r="M15355" s="225"/>
      <c r="N15355" s="65"/>
      <c r="O15355" s="65"/>
      <c r="S15355" s="65"/>
      <c r="T15355" s="74"/>
    </row>
    <row r="15356" s="148" customFormat="1" ht="9" customHeight="1" hidden="1">
      <c r="A15356" s="222"/>
      <c r="B15356" s="223"/>
      <c r="C15356" s="223"/>
      <c r="D15356" s="223"/>
      <c r="E15356" s="223"/>
      <c r="F15356" s="223"/>
      <c r="G15356" s="223"/>
      <c r="H15356" s="223"/>
      <c r="I15356" s="223"/>
      <c r="J15356" s="223"/>
      <c r="K15356" s="224"/>
      <c r="L15356" s="223"/>
      <c r="M15356" s="225"/>
      <c r="N15356" s="65"/>
      <c r="O15356" s="65"/>
      <c r="S15356" s="65"/>
      <c r="T15356" s="74"/>
    </row>
    <row r="15357" s="148" customFormat="1" ht="9" customHeight="1" hidden="1">
      <c r="A15357" s="222"/>
      <c r="B15357" s="223"/>
      <c r="C15357" s="223"/>
      <c r="D15357" s="223"/>
      <c r="E15357" s="223"/>
      <c r="F15357" s="223"/>
      <c r="G15357" s="223"/>
      <c r="H15357" s="223"/>
      <c r="I15357" s="223"/>
      <c r="J15357" s="223"/>
      <c r="K15357" s="224"/>
      <c r="L15357" s="223"/>
      <c r="M15357" s="225"/>
      <c r="N15357" s="65"/>
      <c r="O15357" s="65"/>
      <c r="S15357" s="65"/>
      <c r="T15357" s="74"/>
    </row>
    <row r="15358" s="148" customFormat="1" ht="9" customHeight="1" hidden="1">
      <c r="A15358" s="222"/>
      <c r="B15358" s="223"/>
      <c r="C15358" s="223"/>
      <c r="D15358" s="223"/>
      <c r="E15358" s="223"/>
      <c r="F15358" s="223"/>
      <c r="G15358" s="223"/>
      <c r="H15358" s="223"/>
      <c r="I15358" s="223"/>
      <c r="J15358" s="223"/>
      <c r="K15358" s="224"/>
      <c r="L15358" s="223"/>
      <c r="M15358" s="225"/>
      <c r="N15358" s="65"/>
      <c r="O15358" s="65"/>
      <c r="S15358" s="65"/>
      <c r="T15358" s="74"/>
    </row>
    <row r="15359" s="148" customFormat="1" ht="9" customHeight="1" hidden="1">
      <c r="A15359" s="222"/>
      <c r="B15359" s="223"/>
      <c r="C15359" s="223"/>
      <c r="D15359" s="223"/>
      <c r="E15359" s="223"/>
      <c r="F15359" s="223"/>
      <c r="G15359" s="223"/>
      <c r="H15359" s="223"/>
      <c r="I15359" s="223"/>
      <c r="J15359" s="223"/>
      <c r="K15359" s="224"/>
      <c r="L15359" s="223"/>
      <c r="M15359" s="225"/>
      <c r="N15359" s="65"/>
      <c r="O15359" s="65"/>
      <c r="S15359" s="65"/>
      <c r="T15359" s="74"/>
    </row>
    <row r="15360" s="148" customFormat="1" ht="9" customHeight="1" hidden="1">
      <c r="A15360" s="222"/>
      <c r="B15360" s="223"/>
      <c r="C15360" s="223"/>
      <c r="D15360" s="223"/>
      <c r="E15360" s="223"/>
      <c r="F15360" s="223"/>
      <c r="G15360" s="223"/>
      <c r="H15360" s="223"/>
      <c r="I15360" s="223"/>
      <c r="J15360" s="223"/>
      <c r="K15360" s="224"/>
      <c r="L15360" s="223"/>
      <c r="M15360" s="225"/>
      <c r="N15360" s="65"/>
      <c r="O15360" s="65"/>
      <c r="S15360" s="65"/>
      <c r="T15360" s="74"/>
    </row>
    <row r="15361" s="148" customFormat="1" ht="9" customHeight="1" hidden="1">
      <c r="A15361" s="222"/>
      <c r="B15361" s="223"/>
      <c r="C15361" s="223"/>
      <c r="D15361" s="223"/>
      <c r="E15361" s="223"/>
      <c r="F15361" s="223"/>
      <c r="G15361" s="223"/>
      <c r="H15361" s="223"/>
      <c r="I15361" s="223"/>
      <c r="J15361" s="223"/>
      <c r="K15361" s="224"/>
      <c r="L15361" s="223"/>
      <c r="M15361" s="225"/>
      <c r="N15361" s="65"/>
      <c r="O15361" s="65"/>
      <c r="S15361" s="65"/>
      <c r="T15361" s="74"/>
    </row>
    <row r="15362" s="148" customFormat="1" ht="9" customHeight="1" hidden="1">
      <c r="A15362" s="222"/>
      <c r="B15362" s="223"/>
      <c r="C15362" s="223"/>
      <c r="D15362" s="223"/>
      <c r="E15362" s="223"/>
      <c r="F15362" s="223"/>
      <c r="G15362" s="223"/>
      <c r="H15362" s="223"/>
      <c r="I15362" s="223"/>
      <c r="J15362" s="223"/>
      <c r="K15362" s="224"/>
      <c r="L15362" s="223"/>
      <c r="M15362" s="225"/>
      <c r="N15362" s="65"/>
      <c r="O15362" s="65"/>
      <c r="S15362" s="65"/>
      <c r="T15362" s="74"/>
    </row>
    <row r="15363" s="148" customFormat="1" ht="9" customHeight="1" hidden="1">
      <c r="A15363" s="222"/>
      <c r="B15363" s="223"/>
      <c r="C15363" s="223"/>
      <c r="D15363" s="223"/>
      <c r="E15363" s="223"/>
      <c r="F15363" s="223"/>
      <c r="G15363" s="223"/>
      <c r="H15363" s="223"/>
      <c r="I15363" s="223"/>
      <c r="J15363" s="223"/>
      <c r="K15363" s="224"/>
      <c r="L15363" s="223"/>
      <c r="M15363" s="225"/>
      <c r="N15363" s="65"/>
      <c r="O15363" s="65"/>
      <c r="S15363" s="65"/>
      <c r="T15363" s="74"/>
    </row>
    <row r="15364" s="148" customFormat="1" ht="9" customHeight="1" hidden="1">
      <c r="A15364" s="222"/>
      <c r="B15364" s="223"/>
      <c r="C15364" s="223"/>
      <c r="D15364" s="223"/>
      <c r="E15364" s="223"/>
      <c r="F15364" s="223"/>
      <c r="G15364" s="223"/>
      <c r="H15364" s="223"/>
      <c r="I15364" s="223"/>
      <c r="J15364" s="223"/>
      <c r="K15364" s="224"/>
      <c r="L15364" s="223"/>
      <c r="M15364" s="225"/>
      <c r="N15364" s="65"/>
      <c r="O15364" s="65"/>
      <c r="S15364" s="65"/>
      <c r="T15364" s="74"/>
    </row>
    <row r="15365" s="148" customFormat="1" ht="9" customHeight="1" hidden="1">
      <c r="A15365" s="222"/>
      <c r="B15365" s="223"/>
      <c r="C15365" s="223"/>
      <c r="D15365" s="223"/>
      <c r="E15365" s="223"/>
      <c r="F15365" s="223"/>
      <c r="G15365" s="223"/>
      <c r="H15365" s="223"/>
      <c r="I15365" s="223"/>
      <c r="J15365" s="223"/>
      <c r="K15365" s="224"/>
      <c r="L15365" s="223"/>
      <c r="M15365" s="225"/>
      <c r="N15365" s="65"/>
      <c r="O15365" s="65"/>
      <c r="S15365" s="65"/>
      <c r="T15365" s="74"/>
    </row>
    <row r="15366" s="148" customFormat="1" ht="9" customHeight="1" hidden="1">
      <c r="A15366" s="222"/>
      <c r="B15366" s="223"/>
      <c r="C15366" s="223"/>
      <c r="D15366" s="223"/>
      <c r="E15366" s="223"/>
      <c r="F15366" s="223"/>
      <c r="G15366" s="223"/>
      <c r="H15366" s="223"/>
      <c r="I15366" s="223"/>
      <c r="J15366" s="223"/>
      <c r="K15366" s="224"/>
      <c r="L15366" s="223"/>
      <c r="M15366" s="225"/>
      <c r="N15366" s="65"/>
      <c r="O15366" s="65"/>
      <c r="S15366" s="65"/>
      <c r="T15366" s="74"/>
    </row>
    <row r="15367" s="148" customFormat="1" ht="9" customHeight="1" hidden="1">
      <c r="A15367" s="222"/>
      <c r="B15367" s="223"/>
      <c r="C15367" s="223"/>
      <c r="D15367" s="223"/>
      <c r="E15367" s="223"/>
      <c r="F15367" s="223"/>
      <c r="G15367" s="223"/>
      <c r="H15367" s="223"/>
      <c r="I15367" s="223"/>
      <c r="J15367" s="223"/>
      <c r="K15367" s="224"/>
      <c r="L15367" s="223"/>
      <c r="M15367" s="225"/>
      <c r="N15367" s="65"/>
      <c r="O15367" s="65"/>
      <c r="S15367" s="65"/>
      <c r="T15367" s="74"/>
    </row>
    <row r="15368" s="148" customFormat="1" ht="9" customHeight="1" hidden="1">
      <c r="A15368" s="222"/>
      <c r="B15368" s="223"/>
      <c r="C15368" s="223"/>
      <c r="D15368" s="223"/>
      <c r="E15368" s="223"/>
      <c r="F15368" s="223"/>
      <c r="G15368" s="223"/>
      <c r="H15368" s="223"/>
      <c r="I15368" s="223"/>
      <c r="J15368" s="223"/>
      <c r="K15368" s="224"/>
      <c r="L15368" s="223"/>
      <c r="M15368" s="225"/>
      <c r="N15368" s="65"/>
      <c r="O15368" s="65"/>
      <c r="S15368" s="65"/>
      <c r="T15368" s="74"/>
    </row>
    <row r="15369" s="148" customFormat="1" ht="9" customHeight="1" hidden="1">
      <c r="A15369" s="222"/>
      <c r="B15369" s="223"/>
      <c r="C15369" s="223"/>
      <c r="D15369" s="223"/>
      <c r="E15369" s="223"/>
      <c r="F15369" s="223"/>
      <c r="G15369" s="223"/>
      <c r="H15369" s="223"/>
      <c r="I15369" s="223"/>
      <c r="J15369" s="223"/>
      <c r="K15369" s="224"/>
      <c r="L15369" s="223"/>
      <c r="M15369" s="225"/>
      <c r="N15369" s="65"/>
      <c r="O15369" s="65"/>
      <c r="S15369" s="65"/>
      <c r="T15369" s="74"/>
    </row>
    <row r="15370" s="148" customFormat="1" ht="9" customHeight="1" hidden="1">
      <c r="A15370" s="222"/>
      <c r="B15370" s="223"/>
      <c r="C15370" s="223"/>
      <c r="D15370" s="223"/>
      <c r="E15370" s="223"/>
      <c r="F15370" s="223"/>
      <c r="G15370" s="223"/>
      <c r="H15370" s="223"/>
      <c r="I15370" s="223"/>
      <c r="J15370" s="223"/>
      <c r="K15370" s="224"/>
      <c r="L15370" s="223"/>
      <c r="M15370" s="225"/>
      <c r="N15370" s="65"/>
      <c r="O15370" s="65"/>
      <c r="S15370" s="65"/>
      <c r="T15370" s="74"/>
    </row>
    <row r="15371" s="148" customFormat="1" ht="9" customHeight="1" hidden="1">
      <c r="A15371" s="222"/>
      <c r="B15371" s="223"/>
      <c r="C15371" s="223"/>
      <c r="D15371" s="223"/>
      <c r="E15371" s="223"/>
      <c r="F15371" s="223"/>
      <c r="G15371" s="223"/>
      <c r="H15371" s="223"/>
      <c r="I15371" s="223"/>
      <c r="J15371" s="223"/>
      <c r="K15371" s="224"/>
      <c r="L15371" s="223"/>
      <c r="M15371" s="225"/>
      <c r="N15371" s="65"/>
      <c r="O15371" s="65"/>
      <c r="S15371" s="65"/>
      <c r="T15371" s="74"/>
    </row>
    <row r="15372" s="148" customFormat="1" ht="9" customHeight="1" hidden="1">
      <c r="A15372" s="222"/>
      <c r="B15372" s="223"/>
      <c r="C15372" s="223"/>
      <c r="D15372" s="223"/>
      <c r="E15372" s="223"/>
      <c r="F15372" s="223"/>
      <c r="G15372" s="223"/>
      <c r="H15372" s="223"/>
      <c r="I15372" s="223"/>
      <c r="J15372" s="223"/>
      <c r="K15372" s="224"/>
      <c r="L15372" s="223"/>
      <c r="M15372" s="225"/>
      <c r="N15372" s="65"/>
      <c r="O15372" s="65"/>
      <c r="S15372" s="65"/>
      <c r="T15372" s="74"/>
    </row>
    <row r="15373" s="148" customFormat="1" ht="9" customHeight="1" hidden="1">
      <c r="A15373" s="222"/>
      <c r="B15373" s="223"/>
      <c r="C15373" s="223"/>
      <c r="D15373" s="223"/>
      <c r="E15373" s="223"/>
      <c r="F15373" s="223"/>
      <c r="G15373" s="223"/>
      <c r="H15373" s="223"/>
      <c r="I15373" s="223"/>
      <c r="J15373" s="223"/>
      <c r="K15373" s="224"/>
      <c r="L15373" s="223"/>
      <c r="M15373" s="225"/>
      <c r="N15373" s="65"/>
      <c r="O15373" s="65"/>
      <c r="S15373" s="65"/>
      <c r="T15373" s="74"/>
    </row>
    <row r="15374" s="148" customFormat="1" ht="9" customHeight="1" hidden="1">
      <c r="A15374" s="222"/>
      <c r="B15374" s="223"/>
      <c r="C15374" s="223"/>
      <c r="D15374" s="223"/>
      <c r="E15374" s="223"/>
      <c r="F15374" s="223"/>
      <c r="G15374" s="223"/>
      <c r="H15374" s="223"/>
      <c r="I15374" s="223"/>
      <c r="J15374" s="223"/>
      <c r="K15374" s="224"/>
      <c r="L15374" s="223"/>
      <c r="M15374" s="225"/>
      <c r="N15374" s="65"/>
      <c r="O15374" s="65"/>
      <c r="S15374" s="65"/>
      <c r="T15374" s="74"/>
    </row>
    <row r="15375" s="148" customFormat="1" ht="9" customHeight="1" hidden="1">
      <c r="A15375" s="222"/>
      <c r="B15375" s="223"/>
      <c r="C15375" s="223"/>
      <c r="D15375" s="223"/>
      <c r="E15375" s="223"/>
      <c r="F15375" s="223"/>
      <c r="G15375" s="223"/>
      <c r="H15375" s="223"/>
      <c r="I15375" s="223"/>
      <c r="J15375" s="223"/>
      <c r="K15375" s="224"/>
      <c r="L15375" s="223"/>
      <c r="M15375" s="225"/>
      <c r="N15375" s="65"/>
      <c r="O15375" s="65"/>
      <c r="S15375" s="65"/>
      <c r="T15375" s="74"/>
    </row>
    <row r="15376" s="148" customFormat="1" ht="9" customHeight="1" hidden="1">
      <c r="A15376" s="222"/>
      <c r="B15376" s="223"/>
      <c r="C15376" s="223"/>
      <c r="D15376" s="223"/>
      <c r="E15376" s="223"/>
      <c r="F15376" s="223"/>
      <c r="G15376" s="223"/>
      <c r="H15376" s="223"/>
      <c r="I15376" s="223"/>
      <c r="J15376" s="223"/>
      <c r="K15376" s="224"/>
      <c r="L15376" s="223"/>
      <c r="M15376" s="225"/>
      <c r="N15376" s="65"/>
      <c r="O15376" s="65"/>
      <c r="S15376" s="65"/>
      <c r="T15376" s="74"/>
    </row>
    <row r="15377" s="148" customFormat="1" ht="9" customHeight="1" hidden="1">
      <c r="A15377" s="222"/>
      <c r="B15377" s="223"/>
      <c r="C15377" s="223"/>
      <c r="D15377" s="223"/>
      <c r="E15377" s="223"/>
      <c r="F15377" s="223"/>
      <c r="G15377" s="223"/>
      <c r="H15377" s="223"/>
      <c r="I15377" s="223"/>
      <c r="J15377" s="223"/>
      <c r="K15377" s="224"/>
      <c r="L15377" s="223"/>
      <c r="M15377" s="225"/>
      <c r="N15377" s="65"/>
      <c r="O15377" s="65"/>
      <c r="S15377" s="65"/>
      <c r="T15377" s="74"/>
    </row>
    <row r="15378" s="148" customFormat="1" ht="9" customHeight="1" hidden="1">
      <c r="A15378" s="222"/>
      <c r="B15378" s="223"/>
      <c r="C15378" s="223"/>
      <c r="D15378" s="223"/>
      <c r="E15378" s="223"/>
      <c r="F15378" s="223"/>
      <c r="G15378" s="223"/>
      <c r="H15378" s="223"/>
      <c r="I15378" s="223"/>
      <c r="J15378" s="223"/>
      <c r="K15378" s="224"/>
      <c r="L15378" s="223"/>
      <c r="M15378" s="225"/>
      <c r="N15378" s="65"/>
      <c r="O15378" s="65"/>
      <c r="S15378" s="65"/>
      <c r="T15378" s="74"/>
    </row>
    <row r="15379" s="148" customFormat="1" ht="9" customHeight="1" hidden="1">
      <c r="A15379" s="222"/>
      <c r="B15379" s="223"/>
      <c r="C15379" s="223"/>
      <c r="D15379" s="223"/>
      <c r="E15379" s="223"/>
      <c r="F15379" s="223"/>
      <c r="G15379" s="223"/>
      <c r="H15379" s="223"/>
      <c r="I15379" s="223"/>
      <c r="J15379" s="223"/>
      <c r="K15379" s="224"/>
      <c r="L15379" s="223"/>
      <c r="M15379" s="225"/>
      <c r="N15379" s="65"/>
      <c r="O15379" s="65"/>
      <c r="S15379" s="65"/>
      <c r="T15379" s="74"/>
    </row>
    <row r="15380" s="148" customFormat="1" ht="9" customHeight="1" hidden="1">
      <c r="A15380" s="222"/>
      <c r="B15380" s="223"/>
      <c r="C15380" s="223"/>
      <c r="D15380" s="223"/>
      <c r="E15380" s="223"/>
      <c r="F15380" s="223"/>
      <c r="G15380" s="223"/>
      <c r="H15380" s="223"/>
      <c r="I15380" s="223"/>
      <c r="J15380" s="223"/>
      <c r="K15380" s="224"/>
      <c r="L15380" s="223"/>
      <c r="M15380" s="225"/>
      <c r="N15380" s="65"/>
      <c r="O15380" s="65"/>
      <c r="S15380" s="65"/>
      <c r="T15380" s="74"/>
    </row>
    <row r="15381" s="148" customFormat="1" ht="9" customHeight="1" hidden="1">
      <c r="A15381" s="222"/>
      <c r="B15381" s="223"/>
      <c r="C15381" s="223"/>
      <c r="D15381" s="223"/>
      <c r="E15381" s="223"/>
      <c r="F15381" s="223"/>
      <c r="G15381" s="223"/>
      <c r="H15381" s="223"/>
      <c r="I15381" s="223"/>
      <c r="J15381" s="223"/>
      <c r="K15381" s="224"/>
      <c r="L15381" s="223"/>
      <c r="M15381" s="225"/>
      <c r="N15381" s="65"/>
      <c r="O15381" s="65"/>
      <c r="S15381" s="65"/>
      <c r="T15381" s="74"/>
    </row>
    <row r="15382" s="148" customFormat="1" ht="9" customHeight="1" hidden="1">
      <c r="A15382" s="222"/>
      <c r="B15382" s="223"/>
      <c r="C15382" s="223"/>
      <c r="D15382" s="223"/>
      <c r="E15382" s="223"/>
      <c r="F15382" s="223"/>
      <c r="G15382" s="223"/>
      <c r="H15382" s="223"/>
      <c r="I15382" s="223"/>
      <c r="J15382" s="223"/>
      <c r="K15382" s="224"/>
      <c r="L15382" s="223"/>
      <c r="M15382" s="225"/>
      <c r="N15382" s="65"/>
      <c r="O15382" s="65"/>
      <c r="S15382" s="65"/>
      <c r="T15382" s="74"/>
    </row>
    <row r="15383" s="148" customFormat="1" ht="9" customHeight="1" hidden="1">
      <c r="A15383" s="222"/>
      <c r="B15383" s="223"/>
      <c r="C15383" s="223"/>
      <c r="D15383" s="223"/>
      <c r="E15383" s="223"/>
      <c r="F15383" s="223"/>
      <c r="G15383" s="223"/>
      <c r="H15383" s="223"/>
      <c r="I15383" s="223"/>
      <c r="J15383" s="223"/>
      <c r="K15383" s="224"/>
      <c r="L15383" s="223"/>
      <c r="M15383" s="225"/>
      <c r="N15383" s="65"/>
      <c r="O15383" s="65"/>
      <c r="S15383" s="65"/>
      <c r="T15383" s="74"/>
    </row>
    <row r="15384" s="148" customFormat="1" ht="9" customHeight="1" hidden="1">
      <c r="A15384" s="222"/>
      <c r="B15384" s="223"/>
      <c r="C15384" s="223"/>
      <c r="D15384" s="223"/>
      <c r="E15384" s="223"/>
      <c r="F15384" s="223"/>
      <c r="G15384" s="223"/>
      <c r="H15384" s="223"/>
      <c r="I15384" s="223"/>
      <c r="J15384" s="223"/>
      <c r="K15384" s="224"/>
      <c r="L15384" s="223"/>
      <c r="M15384" s="225"/>
      <c r="N15384" s="65"/>
      <c r="O15384" s="65"/>
      <c r="S15384" s="65"/>
      <c r="T15384" s="74"/>
    </row>
    <row r="15385" s="148" customFormat="1" ht="9" customHeight="1" hidden="1">
      <c r="A15385" s="222"/>
      <c r="B15385" s="223"/>
      <c r="C15385" s="223"/>
      <c r="D15385" s="223"/>
      <c r="E15385" s="223"/>
      <c r="F15385" s="223"/>
      <c r="G15385" s="223"/>
      <c r="H15385" s="223"/>
      <c r="I15385" s="223"/>
      <c r="J15385" s="223"/>
      <c r="K15385" s="224"/>
      <c r="L15385" s="223"/>
      <c r="M15385" s="225"/>
      <c r="N15385" s="65"/>
      <c r="O15385" s="65"/>
      <c r="S15385" s="65"/>
      <c r="T15385" s="74"/>
    </row>
    <row r="15386" s="148" customFormat="1" ht="9" customHeight="1" hidden="1">
      <c r="A15386" s="222"/>
      <c r="B15386" s="223"/>
      <c r="C15386" s="223"/>
      <c r="D15386" s="223"/>
      <c r="E15386" s="223"/>
      <c r="F15386" s="223"/>
      <c r="G15386" s="223"/>
      <c r="H15386" s="223"/>
      <c r="I15386" s="223"/>
      <c r="J15386" s="223"/>
      <c r="K15386" s="224"/>
      <c r="L15386" s="223"/>
      <c r="M15386" s="225"/>
      <c r="N15386" s="65"/>
      <c r="O15386" s="65"/>
      <c r="S15386" s="65"/>
      <c r="T15386" s="74"/>
    </row>
    <row r="15387" s="148" customFormat="1" ht="9" customHeight="1" hidden="1">
      <c r="A15387" s="222"/>
      <c r="B15387" s="223"/>
      <c r="C15387" s="223"/>
      <c r="D15387" s="223"/>
      <c r="E15387" s="223"/>
      <c r="F15387" s="223"/>
      <c r="G15387" s="223"/>
      <c r="H15387" s="223"/>
      <c r="I15387" s="223"/>
      <c r="J15387" s="223"/>
      <c r="K15387" s="224"/>
      <c r="L15387" s="223"/>
      <c r="M15387" s="225"/>
      <c r="N15387" s="65"/>
      <c r="O15387" s="65"/>
      <c r="S15387" s="65"/>
      <c r="T15387" s="74"/>
    </row>
    <row r="15388" s="148" customFormat="1" ht="9" customHeight="1" hidden="1">
      <c r="A15388" s="222"/>
      <c r="B15388" s="223"/>
      <c r="C15388" s="223"/>
      <c r="D15388" s="223"/>
      <c r="E15388" s="223"/>
      <c r="F15388" s="223"/>
      <c r="G15388" s="223"/>
      <c r="H15388" s="223"/>
      <c r="I15388" s="223"/>
      <c r="J15388" s="223"/>
      <c r="K15388" s="224"/>
      <c r="L15388" s="223"/>
      <c r="M15388" s="225"/>
      <c r="N15388" s="65"/>
      <c r="O15388" s="65"/>
      <c r="S15388" s="65"/>
      <c r="T15388" s="74"/>
    </row>
    <row r="15389" s="148" customFormat="1" ht="9" customHeight="1" hidden="1">
      <c r="A15389" s="222"/>
      <c r="B15389" s="223"/>
      <c r="C15389" s="223"/>
      <c r="D15389" s="223"/>
      <c r="E15389" s="223"/>
      <c r="F15389" s="223"/>
      <c r="G15389" s="223"/>
      <c r="H15389" s="223"/>
      <c r="I15389" s="223"/>
      <c r="J15389" s="223"/>
      <c r="K15389" s="224"/>
      <c r="L15389" s="223"/>
      <c r="M15389" s="225"/>
      <c r="N15389" s="65"/>
      <c r="O15389" s="65"/>
      <c r="S15389" s="65"/>
      <c r="T15389" s="74"/>
    </row>
    <row r="15390" s="148" customFormat="1" ht="9" customHeight="1" hidden="1">
      <c r="A15390" s="222"/>
      <c r="B15390" s="223"/>
      <c r="C15390" s="223"/>
      <c r="D15390" s="223"/>
      <c r="E15390" s="223"/>
      <c r="F15390" s="223"/>
      <c r="G15390" s="223"/>
      <c r="H15390" s="223"/>
      <c r="I15390" s="223"/>
      <c r="J15390" s="223"/>
      <c r="K15390" s="224"/>
      <c r="L15390" s="223"/>
      <c r="M15390" s="225"/>
      <c r="N15390" s="65"/>
      <c r="O15390" s="65"/>
      <c r="S15390" s="65"/>
      <c r="T15390" s="74"/>
    </row>
    <row r="15391" s="148" customFormat="1" ht="9" customHeight="1" hidden="1">
      <c r="A15391" s="222"/>
      <c r="B15391" s="223"/>
      <c r="C15391" s="223"/>
      <c r="D15391" s="223"/>
      <c r="E15391" s="223"/>
      <c r="F15391" s="223"/>
      <c r="G15391" s="223"/>
      <c r="H15391" s="223"/>
      <c r="I15391" s="223"/>
      <c r="J15391" s="223"/>
      <c r="K15391" s="224"/>
      <c r="L15391" s="223"/>
      <c r="M15391" s="225"/>
      <c r="N15391" s="65"/>
      <c r="O15391" s="65"/>
      <c r="S15391" s="65"/>
      <c r="T15391" s="74"/>
    </row>
    <row r="15392" s="148" customFormat="1" ht="9" customHeight="1" hidden="1">
      <c r="A15392" s="222"/>
      <c r="B15392" s="223"/>
      <c r="C15392" s="223"/>
      <c r="D15392" s="223"/>
      <c r="E15392" s="223"/>
      <c r="F15392" s="223"/>
      <c r="G15392" s="223"/>
      <c r="H15392" s="223"/>
      <c r="I15392" s="223"/>
      <c r="J15392" s="223"/>
      <c r="K15392" s="224"/>
      <c r="L15392" s="223"/>
      <c r="M15392" s="225"/>
      <c r="N15392" s="65"/>
      <c r="O15392" s="65"/>
      <c r="S15392" s="65"/>
      <c r="T15392" s="74"/>
    </row>
    <row r="15393" s="148" customFormat="1" ht="9" customHeight="1" hidden="1">
      <c r="A15393" s="222"/>
      <c r="B15393" s="223"/>
      <c r="C15393" s="223"/>
      <c r="D15393" s="223"/>
      <c r="E15393" s="223"/>
      <c r="F15393" s="223"/>
      <c r="G15393" s="223"/>
      <c r="H15393" s="223"/>
      <c r="I15393" s="223"/>
      <c r="J15393" s="223"/>
      <c r="K15393" s="224"/>
      <c r="L15393" s="223"/>
      <c r="M15393" s="225"/>
      <c r="N15393" s="65"/>
      <c r="O15393" s="65"/>
      <c r="S15393" s="65"/>
      <c r="T15393" s="74"/>
    </row>
    <row r="15394" s="148" customFormat="1" ht="9" customHeight="1" hidden="1">
      <c r="A15394" s="222"/>
      <c r="B15394" s="223"/>
      <c r="C15394" s="223"/>
      <c r="D15394" s="223"/>
      <c r="E15394" s="223"/>
      <c r="F15394" s="223"/>
      <c r="G15394" s="223"/>
      <c r="H15394" s="223"/>
      <c r="I15394" s="223"/>
      <c r="J15394" s="223"/>
      <c r="K15394" s="224"/>
      <c r="L15394" s="223"/>
      <c r="M15394" s="225"/>
      <c r="N15394" s="65"/>
      <c r="O15394" s="65"/>
      <c r="S15394" s="65"/>
      <c r="T15394" s="74"/>
    </row>
    <row r="15395" s="148" customFormat="1" ht="9" customHeight="1" hidden="1">
      <c r="A15395" s="222"/>
      <c r="B15395" s="223"/>
      <c r="C15395" s="223"/>
      <c r="D15395" s="223"/>
      <c r="E15395" s="223"/>
      <c r="F15395" s="223"/>
      <c r="G15395" s="223"/>
      <c r="H15395" s="223"/>
      <c r="I15395" s="223"/>
      <c r="J15395" s="223"/>
      <c r="K15395" s="224"/>
      <c r="L15395" s="223"/>
      <c r="M15395" s="225"/>
      <c r="N15395" s="65"/>
      <c r="O15395" s="65"/>
      <c r="S15395" s="65"/>
      <c r="T15395" s="74"/>
    </row>
    <row r="15396" s="148" customFormat="1" ht="9" customHeight="1" hidden="1">
      <c r="A15396" s="222"/>
      <c r="B15396" s="223"/>
      <c r="C15396" s="223"/>
      <c r="D15396" s="223"/>
      <c r="E15396" s="223"/>
      <c r="F15396" s="223"/>
      <c r="G15396" s="223"/>
      <c r="H15396" s="223"/>
      <c r="I15396" s="223"/>
      <c r="J15396" s="223"/>
      <c r="K15396" s="224"/>
      <c r="L15396" s="223"/>
      <c r="M15396" s="225"/>
      <c r="N15396" s="65"/>
      <c r="O15396" s="65"/>
      <c r="S15396" s="65"/>
      <c r="T15396" s="74"/>
    </row>
    <row r="15397" s="148" customFormat="1" ht="9" customHeight="1" hidden="1">
      <c r="A15397" s="222"/>
      <c r="B15397" s="223"/>
      <c r="C15397" s="223"/>
      <c r="D15397" s="223"/>
      <c r="E15397" s="223"/>
      <c r="F15397" s="223"/>
      <c r="G15397" s="223"/>
      <c r="H15397" s="223"/>
      <c r="I15397" s="223"/>
      <c r="J15397" s="223"/>
      <c r="K15397" s="224"/>
      <c r="L15397" s="223"/>
      <c r="M15397" s="225"/>
      <c r="N15397" s="65"/>
      <c r="O15397" s="65"/>
      <c r="S15397" s="65"/>
      <c r="T15397" s="74"/>
    </row>
    <row r="15398" s="148" customFormat="1" ht="9" customHeight="1" hidden="1">
      <c r="A15398" s="222"/>
      <c r="B15398" s="223"/>
      <c r="C15398" s="223"/>
      <c r="D15398" s="223"/>
      <c r="E15398" s="223"/>
      <c r="F15398" s="223"/>
      <c r="G15398" s="223"/>
      <c r="H15398" s="223"/>
      <c r="I15398" s="223"/>
      <c r="J15398" s="223"/>
      <c r="K15398" s="224"/>
      <c r="L15398" s="223"/>
      <c r="M15398" s="225"/>
      <c r="N15398" s="65"/>
      <c r="O15398" s="65"/>
      <c r="S15398" s="65"/>
      <c r="T15398" s="74"/>
    </row>
    <row r="15399" s="148" customFormat="1" ht="9" customHeight="1" hidden="1">
      <c r="A15399" s="222"/>
      <c r="B15399" s="223"/>
      <c r="C15399" s="223"/>
      <c r="D15399" s="223"/>
      <c r="E15399" s="223"/>
      <c r="F15399" s="223"/>
      <c r="G15399" s="223"/>
      <c r="H15399" s="223"/>
      <c r="I15399" s="223"/>
      <c r="J15399" s="223"/>
      <c r="K15399" s="224"/>
      <c r="L15399" s="223"/>
      <c r="M15399" s="225"/>
      <c r="N15399" s="65"/>
      <c r="O15399" s="65"/>
      <c r="S15399" s="65"/>
      <c r="T15399" s="74"/>
    </row>
    <row r="15400" s="148" customFormat="1" ht="9" customHeight="1" hidden="1">
      <c r="A15400" s="222"/>
      <c r="B15400" s="223"/>
      <c r="C15400" s="223"/>
      <c r="D15400" s="223"/>
      <c r="E15400" s="223"/>
      <c r="F15400" s="223"/>
      <c r="G15400" s="223"/>
      <c r="H15400" s="223"/>
      <c r="I15400" s="223"/>
      <c r="J15400" s="223"/>
      <c r="K15400" s="224"/>
      <c r="L15400" s="223"/>
      <c r="M15400" s="225"/>
      <c r="N15400" s="65"/>
      <c r="O15400" s="65"/>
      <c r="S15400" s="65"/>
      <c r="T15400" s="74"/>
    </row>
    <row r="15401" s="148" customFormat="1" ht="9" customHeight="1" hidden="1">
      <c r="A15401" s="222"/>
      <c r="B15401" s="223"/>
      <c r="C15401" s="223"/>
      <c r="D15401" s="223"/>
      <c r="E15401" s="223"/>
      <c r="F15401" s="223"/>
      <c r="G15401" s="223"/>
      <c r="H15401" s="223"/>
      <c r="I15401" s="223"/>
      <c r="J15401" s="223"/>
      <c r="K15401" s="224"/>
      <c r="L15401" s="223"/>
      <c r="M15401" s="225"/>
      <c r="N15401" s="65"/>
      <c r="O15401" s="65"/>
      <c r="S15401" s="65"/>
      <c r="T15401" s="74"/>
    </row>
    <row r="15402" s="148" customFormat="1" ht="9" customHeight="1" hidden="1">
      <c r="A15402" s="222"/>
      <c r="B15402" s="223"/>
      <c r="C15402" s="223"/>
      <c r="D15402" s="223"/>
      <c r="E15402" s="223"/>
      <c r="F15402" s="223"/>
      <c r="G15402" s="223"/>
      <c r="H15402" s="223"/>
      <c r="I15402" s="223"/>
      <c r="J15402" s="223"/>
      <c r="K15402" s="224"/>
      <c r="L15402" s="223"/>
      <c r="M15402" s="225"/>
      <c r="N15402" s="65"/>
      <c r="O15402" s="65"/>
      <c r="S15402" s="65"/>
      <c r="T15402" s="74"/>
    </row>
    <row r="15403" s="148" customFormat="1" ht="9" customHeight="1" hidden="1">
      <c r="A15403" s="222"/>
      <c r="B15403" s="223"/>
      <c r="C15403" s="223"/>
      <c r="D15403" s="223"/>
      <c r="E15403" s="223"/>
      <c r="F15403" s="223"/>
      <c r="G15403" s="223"/>
      <c r="H15403" s="223"/>
      <c r="I15403" s="223"/>
      <c r="J15403" s="223"/>
      <c r="K15403" s="224"/>
      <c r="L15403" s="223"/>
      <c r="M15403" s="225"/>
      <c r="N15403" s="65"/>
      <c r="O15403" s="65"/>
      <c r="S15403" s="65"/>
      <c r="T15403" s="74"/>
    </row>
    <row r="15404" s="148" customFormat="1" ht="9" customHeight="1" hidden="1">
      <c r="A15404" s="222"/>
      <c r="B15404" s="223"/>
      <c r="C15404" s="223"/>
      <c r="D15404" s="223"/>
      <c r="E15404" s="223"/>
      <c r="F15404" s="223"/>
      <c r="G15404" s="223"/>
      <c r="H15404" s="223"/>
      <c r="I15404" s="223"/>
      <c r="J15404" s="223"/>
      <c r="K15404" s="224"/>
      <c r="L15404" s="223"/>
      <c r="M15404" s="225"/>
      <c r="N15404" s="65"/>
      <c r="O15404" s="65"/>
      <c r="S15404" s="65"/>
      <c r="T15404" s="74"/>
    </row>
    <row r="15405" s="148" customFormat="1" ht="9" customHeight="1" hidden="1">
      <c r="A15405" s="222"/>
      <c r="B15405" s="223"/>
      <c r="C15405" s="223"/>
      <c r="D15405" s="223"/>
      <c r="E15405" s="223"/>
      <c r="F15405" s="223"/>
      <c r="G15405" s="223"/>
      <c r="H15405" s="223"/>
      <c r="I15405" s="223"/>
      <c r="J15405" s="223"/>
      <c r="K15405" s="224"/>
      <c r="L15405" s="223"/>
      <c r="M15405" s="225"/>
      <c r="N15405" s="65"/>
      <c r="O15405" s="65"/>
      <c r="S15405" s="65"/>
      <c r="T15405" s="74"/>
    </row>
    <row r="15406" s="148" customFormat="1" ht="9" customHeight="1" hidden="1">
      <c r="A15406" s="222"/>
      <c r="B15406" s="223"/>
      <c r="C15406" s="223"/>
      <c r="D15406" s="223"/>
      <c r="E15406" s="223"/>
      <c r="F15406" s="223"/>
      <c r="G15406" s="223"/>
      <c r="H15406" s="223"/>
      <c r="I15406" s="223"/>
      <c r="J15406" s="223"/>
      <c r="K15406" s="224"/>
      <c r="L15406" s="223"/>
      <c r="M15406" s="225"/>
      <c r="N15406" s="65"/>
      <c r="O15406" s="65"/>
      <c r="S15406" s="65"/>
      <c r="T15406" s="74"/>
    </row>
    <row r="15407" s="148" customFormat="1" ht="9" customHeight="1" hidden="1">
      <c r="A15407" s="222"/>
      <c r="B15407" s="223"/>
      <c r="C15407" s="223"/>
      <c r="D15407" s="223"/>
      <c r="E15407" s="223"/>
      <c r="F15407" s="223"/>
      <c r="G15407" s="223"/>
      <c r="H15407" s="223"/>
      <c r="I15407" s="223"/>
      <c r="J15407" s="223"/>
      <c r="K15407" s="224"/>
      <c r="L15407" s="223"/>
      <c r="M15407" s="225"/>
      <c r="N15407" s="65"/>
      <c r="O15407" s="65"/>
      <c r="S15407" s="65"/>
      <c r="T15407" s="74"/>
    </row>
    <row r="15408" s="148" customFormat="1" ht="9" customHeight="1" hidden="1">
      <c r="A15408" s="222"/>
      <c r="B15408" s="223"/>
      <c r="C15408" s="223"/>
      <c r="D15408" s="223"/>
      <c r="E15408" s="223"/>
      <c r="F15408" s="223"/>
      <c r="G15408" s="223"/>
      <c r="H15408" s="223"/>
      <c r="I15408" s="223"/>
      <c r="J15408" s="223"/>
      <c r="K15408" s="224"/>
      <c r="L15408" s="223"/>
      <c r="M15408" s="225"/>
      <c r="N15408" s="65"/>
      <c r="O15408" s="65"/>
      <c r="S15408" s="65"/>
      <c r="T15408" s="74"/>
    </row>
    <row r="15409" s="148" customFormat="1" ht="9" customHeight="1" hidden="1">
      <c r="A15409" s="222"/>
      <c r="B15409" s="223"/>
      <c r="C15409" s="223"/>
      <c r="D15409" s="223"/>
      <c r="E15409" s="223"/>
      <c r="F15409" s="223"/>
      <c r="G15409" s="223"/>
      <c r="H15409" s="223"/>
      <c r="I15409" s="223"/>
      <c r="J15409" s="223"/>
      <c r="K15409" s="224"/>
      <c r="L15409" s="223"/>
      <c r="M15409" s="225"/>
      <c r="N15409" s="65"/>
      <c r="O15409" s="65"/>
      <c r="S15409" s="65"/>
      <c r="T15409" s="74"/>
    </row>
    <row r="15410" s="148" customFormat="1" ht="9" customHeight="1" hidden="1">
      <c r="A15410" s="222"/>
      <c r="B15410" s="223"/>
      <c r="C15410" s="223"/>
      <c r="D15410" s="223"/>
      <c r="E15410" s="223"/>
      <c r="F15410" s="223"/>
      <c r="G15410" s="223"/>
      <c r="H15410" s="223"/>
      <c r="I15410" s="223"/>
      <c r="J15410" s="223"/>
      <c r="K15410" s="224"/>
      <c r="L15410" s="223"/>
      <c r="M15410" s="225"/>
      <c r="N15410" s="65"/>
      <c r="O15410" s="65"/>
      <c r="S15410" s="65"/>
      <c r="T15410" s="74"/>
    </row>
    <row r="15411" s="148" customFormat="1" ht="9" customHeight="1" hidden="1">
      <c r="A15411" s="222"/>
      <c r="B15411" s="223"/>
      <c r="C15411" s="223"/>
      <c r="D15411" s="223"/>
      <c r="E15411" s="223"/>
      <c r="F15411" s="223"/>
      <c r="G15411" s="223"/>
      <c r="H15411" s="223"/>
      <c r="I15411" s="223"/>
      <c r="J15411" s="223"/>
      <c r="K15411" s="224"/>
      <c r="L15411" s="223"/>
      <c r="M15411" s="225"/>
      <c r="N15411" s="65"/>
      <c r="O15411" s="65"/>
      <c r="S15411" s="65"/>
      <c r="T15411" s="74"/>
    </row>
    <row r="15412" s="148" customFormat="1" ht="9" customHeight="1" hidden="1">
      <c r="A15412" s="222"/>
      <c r="B15412" s="223"/>
      <c r="C15412" s="223"/>
      <c r="D15412" s="223"/>
      <c r="E15412" s="223"/>
      <c r="F15412" s="223"/>
      <c r="G15412" s="223"/>
      <c r="H15412" s="223"/>
      <c r="I15412" s="223"/>
      <c r="J15412" s="223"/>
      <c r="K15412" s="224"/>
      <c r="L15412" s="223"/>
      <c r="M15412" s="225"/>
      <c r="N15412" s="65"/>
      <c r="O15412" s="65"/>
      <c r="S15412" s="65"/>
      <c r="T15412" s="74"/>
    </row>
    <row r="15413" s="148" customFormat="1" ht="9" customHeight="1" hidden="1">
      <c r="A15413" s="222"/>
      <c r="B15413" s="223"/>
      <c r="C15413" s="223"/>
      <c r="D15413" s="223"/>
      <c r="E15413" s="223"/>
      <c r="F15413" s="223"/>
      <c r="G15413" s="223"/>
      <c r="H15413" s="223"/>
      <c r="I15413" s="223"/>
      <c r="J15413" s="223"/>
      <c r="K15413" s="224"/>
      <c r="L15413" s="223"/>
      <c r="M15413" s="225"/>
      <c r="N15413" s="65"/>
      <c r="O15413" s="65"/>
      <c r="S15413" s="65"/>
      <c r="T15413" s="74"/>
    </row>
    <row r="15414" s="148" customFormat="1" ht="9" customHeight="1" hidden="1">
      <c r="A15414" s="222"/>
      <c r="B15414" s="223"/>
      <c r="C15414" s="223"/>
      <c r="D15414" s="223"/>
      <c r="E15414" s="223"/>
      <c r="F15414" s="223"/>
      <c r="G15414" s="223"/>
      <c r="H15414" s="223"/>
      <c r="I15414" s="223"/>
      <c r="J15414" s="223"/>
      <c r="K15414" s="224"/>
      <c r="L15414" s="223"/>
      <c r="M15414" s="225"/>
      <c r="N15414" s="65"/>
      <c r="O15414" s="65"/>
      <c r="S15414" s="65"/>
      <c r="T15414" s="74"/>
    </row>
    <row r="15415" s="148" customFormat="1" ht="9" customHeight="1" hidden="1">
      <c r="A15415" s="222"/>
      <c r="B15415" s="223"/>
      <c r="C15415" s="223"/>
      <c r="D15415" s="223"/>
      <c r="E15415" s="223"/>
      <c r="F15415" s="223"/>
      <c r="G15415" s="223"/>
      <c r="H15415" s="223"/>
      <c r="I15415" s="223"/>
      <c r="J15415" s="223"/>
      <c r="K15415" s="224"/>
      <c r="L15415" s="223"/>
      <c r="M15415" s="225"/>
      <c r="N15415" s="65"/>
      <c r="O15415" s="65"/>
      <c r="S15415" s="65"/>
      <c r="T15415" s="74"/>
    </row>
    <row r="15416" s="148" customFormat="1" ht="9" customHeight="1" hidden="1">
      <c r="A15416" s="222"/>
      <c r="B15416" s="223"/>
      <c r="C15416" s="223"/>
      <c r="D15416" s="223"/>
      <c r="E15416" s="223"/>
      <c r="F15416" s="223"/>
      <c r="G15416" s="223"/>
      <c r="H15416" s="223"/>
      <c r="I15416" s="223"/>
      <c r="J15416" s="223"/>
      <c r="K15416" s="224"/>
      <c r="L15416" s="223"/>
      <c r="M15416" s="225"/>
      <c r="N15416" s="65"/>
      <c r="O15416" s="65"/>
      <c r="S15416" s="65"/>
      <c r="T15416" s="74"/>
    </row>
    <row r="15417" s="148" customFormat="1" ht="9" customHeight="1" hidden="1">
      <c r="A15417" s="222"/>
      <c r="B15417" s="223"/>
      <c r="C15417" s="223"/>
      <c r="D15417" s="223"/>
      <c r="E15417" s="223"/>
      <c r="F15417" s="223"/>
      <c r="G15417" s="223"/>
      <c r="H15417" s="223"/>
      <c r="I15417" s="223"/>
      <c r="J15417" s="223"/>
      <c r="K15417" s="224"/>
      <c r="L15417" s="223"/>
      <c r="M15417" s="225"/>
      <c r="N15417" s="65"/>
      <c r="O15417" s="65"/>
      <c r="S15417" s="65"/>
      <c r="T15417" s="74"/>
    </row>
    <row r="15418" s="148" customFormat="1" ht="9" customHeight="1" hidden="1">
      <c r="A15418" s="222"/>
      <c r="B15418" s="223"/>
      <c r="C15418" s="223"/>
      <c r="D15418" s="223"/>
      <c r="E15418" s="223"/>
      <c r="F15418" s="223"/>
      <c r="G15418" s="223"/>
      <c r="H15418" s="223"/>
      <c r="I15418" s="223"/>
      <c r="J15418" s="223"/>
      <c r="K15418" s="224"/>
      <c r="L15418" s="223"/>
      <c r="M15418" s="225"/>
      <c r="N15418" s="65"/>
      <c r="O15418" s="65"/>
      <c r="S15418" s="65"/>
      <c r="T15418" s="74"/>
    </row>
    <row r="15419" s="148" customFormat="1" ht="9" customHeight="1" hidden="1">
      <c r="A15419" s="222"/>
      <c r="B15419" s="223"/>
      <c r="C15419" s="223"/>
      <c r="D15419" s="223"/>
      <c r="E15419" s="223"/>
      <c r="F15419" s="223"/>
      <c r="G15419" s="223"/>
      <c r="H15419" s="223"/>
      <c r="I15419" s="223"/>
      <c r="J15419" s="223"/>
      <c r="K15419" s="224"/>
      <c r="L15419" s="223"/>
      <c r="M15419" s="225"/>
      <c r="N15419" s="65"/>
      <c r="O15419" s="65"/>
      <c r="S15419" s="65"/>
      <c r="T15419" s="74"/>
    </row>
    <row r="15420" s="148" customFormat="1" ht="9" customHeight="1" hidden="1">
      <c r="A15420" s="222"/>
      <c r="B15420" s="223"/>
      <c r="C15420" s="223"/>
      <c r="D15420" s="223"/>
      <c r="E15420" s="223"/>
      <c r="F15420" s="223"/>
      <c r="G15420" s="223"/>
      <c r="H15420" s="223"/>
      <c r="I15420" s="223"/>
      <c r="J15420" s="223"/>
      <c r="K15420" s="224"/>
      <c r="L15420" s="223"/>
      <c r="M15420" s="225"/>
      <c r="N15420" s="65"/>
      <c r="O15420" s="65"/>
      <c r="S15420" s="65"/>
      <c r="T15420" s="74"/>
    </row>
    <row r="15421" s="148" customFormat="1" ht="9" customHeight="1" hidden="1">
      <c r="A15421" s="222"/>
      <c r="B15421" s="223"/>
      <c r="C15421" s="223"/>
      <c r="D15421" s="223"/>
      <c r="E15421" s="223"/>
      <c r="F15421" s="223"/>
      <c r="G15421" s="223"/>
      <c r="H15421" s="223"/>
      <c r="I15421" s="223"/>
      <c r="J15421" s="223"/>
      <c r="K15421" s="224"/>
      <c r="L15421" s="223"/>
      <c r="M15421" s="225"/>
      <c r="N15421" s="65"/>
      <c r="O15421" s="65"/>
      <c r="S15421" s="65"/>
      <c r="T15421" s="74"/>
    </row>
    <row r="15422" s="148" customFormat="1" ht="9" customHeight="1" hidden="1">
      <c r="A15422" s="222"/>
      <c r="B15422" s="223"/>
      <c r="C15422" s="223"/>
      <c r="D15422" s="223"/>
      <c r="E15422" s="223"/>
      <c r="F15422" s="223"/>
      <c r="G15422" s="223"/>
      <c r="H15422" s="223"/>
      <c r="I15422" s="223"/>
      <c r="J15422" s="223"/>
      <c r="K15422" s="224"/>
      <c r="L15422" s="223"/>
      <c r="M15422" s="225"/>
      <c r="N15422" s="65"/>
      <c r="O15422" s="65"/>
      <c r="S15422" s="65"/>
      <c r="T15422" s="74"/>
    </row>
    <row r="15423" s="148" customFormat="1" ht="9" customHeight="1" hidden="1">
      <c r="A15423" s="222"/>
      <c r="B15423" s="223"/>
      <c r="C15423" s="223"/>
      <c r="D15423" s="223"/>
      <c r="E15423" s="223"/>
      <c r="F15423" s="223"/>
      <c r="G15423" s="223"/>
      <c r="H15423" s="223"/>
      <c r="I15423" s="223"/>
      <c r="J15423" s="223"/>
      <c r="K15423" s="224"/>
      <c r="L15423" s="223"/>
      <c r="M15423" s="225"/>
      <c r="N15423" s="65"/>
      <c r="O15423" s="65"/>
      <c r="S15423" s="65"/>
      <c r="T15423" s="74"/>
    </row>
    <row r="15424" s="148" customFormat="1" ht="9" customHeight="1" hidden="1">
      <c r="A15424" s="222"/>
      <c r="B15424" s="223"/>
      <c r="C15424" s="223"/>
      <c r="D15424" s="223"/>
      <c r="E15424" s="223"/>
      <c r="F15424" s="223"/>
      <c r="G15424" s="223"/>
      <c r="H15424" s="223"/>
      <c r="I15424" s="223"/>
      <c r="J15424" s="223"/>
      <c r="K15424" s="224"/>
      <c r="L15424" s="223"/>
      <c r="M15424" s="225"/>
      <c r="N15424" s="65"/>
      <c r="O15424" s="65"/>
      <c r="S15424" s="65"/>
      <c r="T15424" s="74"/>
    </row>
    <row r="15425" s="148" customFormat="1" ht="9" customHeight="1" hidden="1">
      <c r="A15425" s="222"/>
      <c r="B15425" s="223"/>
      <c r="C15425" s="223"/>
      <c r="D15425" s="223"/>
      <c r="E15425" s="223"/>
      <c r="F15425" s="223"/>
      <c r="G15425" s="223"/>
      <c r="H15425" s="223"/>
      <c r="I15425" s="223"/>
      <c r="J15425" s="223"/>
      <c r="K15425" s="224"/>
      <c r="L15425" s="223"/>
      <c r="M15425" s="225"/>
      <c r="N15425" s="65"/>
      <c r="O15425" s="65"/>
      <c r="S15425" s="65"/>
      <c r="T15425" s="74"/>
    </row>
    <row r="15426" s="148" customFormat="1" ht="9" customHeight="1" hidden="1">
      <c r="A15426" s="222"/>
      <c r="B15426" s="223"/>
      <c r="C15426" s="223"/>
      <c r="D15426" s="223"/>
      <c r="E15426" s="223"/>
      <c r="F15426" s="223"/>
      <c r="G15426" s="223"/>
      <c r="H15426" s="223"/>
      <c r="I15426" s="223"/>
      <c r="J15426" s="223"/>
      <c r="K15426" s="224"/>
      <c r="L15426" s="223"/>
      <c r="M15426" s="225"/>
      <c r="N15426" s="65"/>
      <c r="O15426" s="65"/>
      <c r="S15426" s="65"/>
      <c r="T15426" s="74"/>
    </row>
    <row r="15427" s="148" customFormat="1" ht="9" customHeight="1" hidden="1">
      <c r="A15427" s="222"/>
      <c r="B15427" s="223"/>
      <c r="C15427" s="223"/>
      <c r="D15427" s="223"/>
      <c r="E15427" s="223"/>
      <c r="F15427" s="223"/>
      <c r="G15427" s="223"/>
      <c r="H15427" s="223"/>
      <c r="I15427" s="223"/>
      <c r="J15427" s="223"/>
      <c r="K15427" s="224"/>
      <c r="L15427" s="223"/>
      <c r="M15427" s="225"/>
      <c r="N15427" s="65"/>
      <c r="O15427" s="65"/>
      <c r="S15427" s="65"/>
      <c r="T15427" s="74"/>
    </row>
    <row r="15428" s="148" customFormat="1" ht="9" customHeight="1" hidden="1">
      <c r="A15428" s="222"/>
      <c r="B15428" s="223"/>
      <c r="C15428" s="223"/>
      <c r="D15428" s="223"/>
      <c r="E15428" s="223"/>
      <c r="F15428" s="223"/>
      <c r="G15428" s="223"/>
      <c r="H15428" s="223"/>
      <c r="I15428" s="223"/>
      <c r="J15428" s="223"/>
      <c r="K15428" s="224"/>
      <c r="L15428" s="223"/>
      <c r="M15428" s="225"/>
      <c r="N15428" s="65"/>
      <c r="O15428" s="65"/>
      <c r="S15428" s="65"/>
      <c r="T15428" s="74"/>
    </row>
    <row r="15429" s="148" customFormat="1" ht="9" customHeight="1" hidden="1">
      <c r="A15429" s="222"/>
      <c r="B15429" s="223"/>
      <c r="C15429" s="223"/>
      <c r="D15429" s="223"/>
      <c r="E15429" s="223"/>
      <c r="F15429" s="223"/>
      <c r="G15429" s="223"/>
      <c r="H15429" s="223"/>
      <c r="I15429" s="223"/>
      <c r="J15429" s="223"/>
      <c r="K15429" s="224"/>
      <c r="L15429" s="223"/>
      <c r="M15429" s="225"/>
      <c r="N15429" s="65"/>
      <c r="O15429" s="65"/>
      <c r="S15429" s="65"/>
      <c r="T15429" s="74"/>
    </row>
    <row r="15430" s="148" customFormat="1" ht="9" customHeight="1" hidden="1">
      <c r="A15430" s="222"/>
      <c r="B15430" s="223"/>
      <c r="C15430" s="223"/>
      <c r="D15430" s="223"/>
      <c r="E15430" s="223"/>
      <c r="F15430" s="223"/>
      <c r="G15430" s="223"/>
      <c r="H15430" s="223"/>
      <c r="I15430" s="223"/>
      <c r="J15430" s="223"/>
      <c r="K15430" s="224"/>
      <c r="L15430" s="223"/>
      <c r="M15430" s="225"/>
      <c r="N15430" s="65"/>
      <c r="O15430" s="65"/>
      <c r="S15430" s="65"/>
      <c r="T15430" s="74"/>
    </row>
    <row r="15431" s="148" customFormat="1" ht="9" customHeight="1" hidden="1">
      <c r="A15431" s="222"/>
      <c r="B15431" s="223"/>
      <c r="C15431" s="223"/>
      <c r="D15431" s="223"/>
      <c r="E15431" s="223"/>
      <c r="F15431" s="223"/>
      <c r="G15431" s="223"/>
      <c r="H15431" s="223"/>
      <c r="I15431" s="223"/>
      <c r="J15431" s="223"/>
      <c r="K15431" s="224"/>
      <c r="L15431" s="223"/>
      <c r="M15431" s="225"/>
      <c r="N15431" s="65"/>
      <c r="O15431" s="65"/>
      <c r="S15431" s="65"/>
      <c r="T15431" s="74"/>
    </row>
    <row r="15432" s="148" customFormat="1" ht="9" customHeight="1" hidden="1">
      <c r="A15432" s="222"/>
      <c r="B15432" s="223"/>
      <c r="C15432" s="223"/>
      <c r="D15432" s="223"/>
      <c r="E15432" s="223"/>
      <c r="F15432" s="223"/>
      <c r="G15432" s="223"/>
      <c r="H15432" s="223"/>
      <c r="I15432" s="223"/>
      <c r="J15432" s="223"/>
      <c r="K15432" s="224"/>
      <c r="L15432" s="223"/>
      <c r="M15432" s="225"/>
      <c r="N15432" s="65"/>
      <c r="O15432" s="65"/>
      <c r="S15432" s="65"/>
      <c r="T15432" s="74"/>
    </row>
    <row r="15433" s="148" customFormat="1" ht="9" customHeight="1" hidden="1">
      <c r="A15433" s="222"/>
      <c r="B15433" s="223"/>
      <c r="C15433" s="223"/>
      <c r="D15433" s="223"/>
      <c r="E15433" s="223"/>
      <c r="F15433" s="223"/>
      <c r="G15433" s="223"/>
      <c r="H15433" s="223"/>
      <c r="I15433" s="223"/>
      <c r="J15433" s="223"/>
      <c r="K15433" s="224"/>
      <c r="L15433" s="223"/>
      <c r="M15433" s="225"/>
      <c r="N15433" s="65"/>
      <c r="O15433" s="65"/>
      <c r="S15433" s="65"/>
      <c r="T15433" s="74"/>
    </row>
    <row r="15434" s="148" customFormat="1" ht="9" customHeight="1" hidden="1">
      <c r="A15434" s="222"/>
      <c r="B15434" s="223"/>
      <c r="C15434" s="223"/>
      <c r="D15434" s="223"/>
      <c r="E15434" s="223"/>
      <c r="F15434" s="223"/>
      <c r="G15434" s="223"/>
      <c r="H15434" s="223"/>
      <c r="I15434" s="223"/>
      <c r="J15434" s="223"/>
      <c r="K15434" s="224"/>
      <c r="L15434" s="223"/>
      <c r="M15434" s="225"/>
      <c r="N15434" s="65"/>
      <c r="O15434" s="65"/>
      <c r="S15434" s="65"/>
      <c r="T15434" s="74"/>
    </row>
    <row r="15435" s="148" customFormat="1" ht="9" customHeight="1" hidden="1">
      <c r="A15435" s="222"/>
      <c r="B15435" s="223"/>
      <c r="C15435" s="223"/>
      <c r="D15435" s="223"/>
      <c r="E15435" s="223"/>
      <c r="F15435" s="223"/>
      <c r="G15435" s="223"/>
      <c r="H15435" s="223"/>
      <c r="I15435" s="223"/>
      <c r="J15435" s="223"/>
      <c r="K15435" s="224"/>
      <c r="L15435" s="223"/>
      <c r="M15435" s="225"/>
      <c r="N15435" s="65"/>
      <c r="O15435" s="65"/>
      <c r="S15435" s="65"/>
      <c r="T15435" s="74"/>
    </row>
    <row r="15436" s="148" customFormat="1" ht="9" customHeight="1" hidden="1">
      <c r="A15436" s="222"/>
      <c r="B15436" s="223"/>
      <c r="C15436" s="223"/>
      <c r="D15436" s="223"/>
      <c r="E15436" s="223"/>
      <c r="F15436" s="223"/>
      <c r="G15436" s="223"/>
      <c r="H15436" s="223"/>
      <c r="I15436" s="223"/>
      <c r="J15436" s="223"/>
      <c r="K15436" s="224"/>
      <c r="L15436" s="223"/>
      <c r="M15436" s="225"/>
      <c r="N15436" s="65"/>
      <c r="O15436" s="65"/>
      <c r="S15436" s="65"/>
      <c r="T15436" s="74"/>
    </row>
    <row r="15437" s="148" customFormat="1" ht="9" customHeight="1" hidden="1">
      <c r="A15437" s="222"/>
      <c r="B15437" s="223"/>
      <c r="C15437" s="223"/>
      <c r="D15437" s="223"/>
      <c r="E15437" s="223"/>
      <c r="F15437" s="223"/>
      <c r="G15437" s="223"/>
      <c r="H15437" s="223"/>
      <c r="I15437" s="223"/>
      <c r="J15437" s="223"/>
      <c r="K15437" s="224"/>
      <c r="L15437" s="223"/>
      <c r="M15437" s="225"/>
      <c r="N15437" s="65"/>
      <c r="O15437" s="65"/>
      <c r="S15437" s="65"/>
      <c r="T15437" s="74"/>
    </row>
    <row r="15438" s="148" customFormat="1" ht="9" customHeight="1" hidden="1">
      <c r="A15438" s="222"/>
      <c r="B15438" s="223"/>
      <c r="C15438" s="223"/>
      <c r="D15438" s="223"/>
      <c r="E15438" s="223"/>
      <c r="F15438" s="223"/>
      <c r="G15438" s="223"/>
      <c r="H15438" s="223"/>
      <c r="I15438" s="223"/>
      <c r="J15438" s="223"/>
      <c r="K15438" s="224"/>
      <c r="L15438" s="223"/>
      <c r="M15438" s="225"/>
      <c r="N15438" s="65"/>
      <c r="O15438" s="65"/>
      <c r="S15438" s="65"/>
      <c r="T15438" s="74"/>
    </row>
    <row r="15439" s="148" customFormat="1" ht="9" customHeight="1" hidden="1">
      <c r="A15439" s="222"/>
      <c r="B15439" s="223"/>
      <c r="C15439" s="223"/>
      <c r="D15439" s="223"/>
      <c r="E15439" s="223"/>
      <c r="F15439" s="223"/>
      <c r="G15439" s="223"/>
      <c r="H15439" s="223"/>
      <c r="I15439" s="223"/>
      <c r="J15439" s="223"/>
      <c r="K15439" s="224"/>
      <c r="L15439" s="223"/>
      <c r="M15439" s="225"/>
      <c r="N15439" s="65"/>
      <c r="O15439" s="65"/>
      <c r="S15439" s="65"/>
      <c r="T15439" s="74"/>
    </row>
    <row r="15440" s="148" customFormat="1" ht="9" customHeight="1" hidden="1">
      <c r="A15440" s="222"/>
      <c r="B15440" s="223"/>
      <c r="C15440" s="223"/>
      <c r="D15440" s="223"/>
      <c r="E15440" s="223"/>
      <c r="F15440" s="223"/>
      <c r="G15440" s="223"/>
      <c r="H15440" s="223"/>
      <c r="I15440" s="223"/>
      <c r="J15440" s="223"/>
      <c r="K15440" s="224"/>
      <c r="L15440" s="223"/>
      <c r="M15440" s="225"/>
      <c r="N15440" s="65"/>
      <c r="O15440" s="65"/>
      <c r="S15440" s="65"/>
      <c r="T15440" s="74"/>
    </row>
    <row r="15441" s="148" customFormat="1" ht="9" customHeight="1" hidden="1">
      <c r="A15441" s="222"/>
      <c r="B15441" s="223"/>
      <c r="C15441" s="223"/>
      <c r="D15441" s="223"/>
      <c r="E15441" s="223"/>
      <c r="F15441" s="223"/>
      <c r="G15441" s="223"/>
      <c r="H15441" s="223"/>
      <c r="I15441" s="223"/>
      <c r="J15441" s="223"/>
      <c r="K15441" s="224"/>
      <c r="L15441" s="223"/>
      <c r="M15441" s="225"/>
      <c r="N15441" s="65"/>
      <c r="O15441" s="65"/>
      <c r="S15441" s="65"/>
      <c r="T15441" s="74"/>
    </row>
    <row r="15442" s="148" customFormat="1" ht="9" customHeight="1" hidden="1">
      <c r="A15442" s="222"/>
      <c r="B15442" s="223"/>
      <c r="C15442" s="223"/>
      <c r="D15442" s="223"/>
      <c r="E15442" s="223"/>
      <c r="F15442" s="223"/>
      <c r="G15442" s="223"/>
      <c r="H15442" s="223"/>
      <c r="I15442" s="223"/>
      <c r="J15442" s="223"/>
      <c r="K15442" s="224"/>
      <c r="L15442" s="223"/>
      <c r="M15442" s="225"/>
      <c r="N15442" s="65"/>
      <c r="O15442" s="65"/>
      <c r="S15442" s="65"/>
      <c r="T15442" s="74"/>
    </row>
    <row r="15443" s="148" customFormat="1" ht="9" customHeight="1" hidden="1">
      <c r="A15443" s="222"/>
      <c r="B15443" s="223"/>
      <c r="C15443" s="223"/>
      <c r="D15443" s="223"/>
      <c r="E15443" s="223"/>
      <c r="F15443" s="223"/>
      <c r="G15443" s="223"/>
      <c r="H15443" s="223"/>
      <c r="I15443" s="223"/>
      <c r="J15443" s="223"/>
      <c r="K15443" s="224"/>
      <c r="L15443" s="223"/>
      <c r="M15443" s="225"/>
      <c r="N15443" s="65"/>
      <c r="O15443" s="65"/>
      <c r="S15443" s="65"/>
      <c r="T15443" s="74"/>
    </row>
    <row r="15444" s="148" customFormat="1" ht="9" customHeight="1" hidden="1">
      <c r="A15444" s="222"/>
      <c r="B15444" s="223"/>
      <c r="C15444" s="223"/>
      <c r="D15444" s="223"/>
      <c r="E15444" s="223"/>
      <c r="F15444" s="223"/>
      <c r="G15444" s="223"/>
      <c r="H15444" s="223"/>
      <c r="I15444" s="223"/>
      <c r="J15444" s="223"/>
      <c r="K15444" s="224"/>
      <c r="L15444" s="223"/>
      <c r="M15444" s="225"/>
      <c r="N15444" s="65"/>
      <c r="O15444" s="65"/>
      <c r="S15444" s="65"/>
      <c r="T15444" s="74"/>
    </row>
    <row r="15445" s="148" customFormat="1" ht="9" customHeight="1" hidden="1">
      <c r="A15445" s="222"/>
      <c r="B15445" s="223"/>
      <c r="C15445" s="223"/>
      <c r="D15445" s="223"/>
      <c r="E15445" s="223"/>
      <c r="F15445" s="223"/>
      <c r="G15445" s="223"/>
      <c r="H15445" s="223"/>
      <c r="I15445" s="223"/>
      <c r="J15445" s="223"/>
      <c r="K15445" s="224"/>
      <c r="L15445" s="223"/>
      <c r="M15445" s="225"/>
      <c r="N15445" s="65"/>
      <c r="O15445" s="65"/>
      <c r="S15445" s="65"/>
      <c r="T15445" s="74"/>
    </row>
    <row r="15446" s="148" customFormat="1" ht="9" customHeight="1" hidden="1">
      <c r="A15446" s="222"/>
      <c r="B15446" s="223"/>
      <c r="C15446" s="223"/>
      <c r="D15446" s="223"/>
      <c r="E15446" s="223"/>
      <c r="F15446" s="223"/>
      <c r="G15446" s="223"/>
      <c r="H15446" s="223"/>
      <c r="I15446" s="223"/>
      <c r="J15446" s="223"/>
      <c r="K15446" s="224"/>
      <c r="L15446" s="223"/>
      <c r="M15446" s="225"/>
      <c r="N15446" s="65"/>
      <c r="O15446" s="65"/>
      <c r="S15446" s="65"/>
      <c r="T15446" s="74"/>
    </row>
    <row r="15447" s="148" customFormat="1" ht="9" customHeight="1" hidden="1">
      <c r="A15447" s="222"/>
      <c r="B15447" s="223"/>
      <c r="C15447" s="223"/>
      <c r="D15447" s="223"/>
      <c r="E15447" s="223"/>
      <c r="F15447" s="223"/>
      <c r="G15447" s="223"/>
      <c r="H15447" s="223"/>
      <c r="I15447" s="223"/>
      <c r="J15447" s="223"/>
      <c r="K15447" s="224"/>
      <c r="L15447" s="223"/>
      <c r="M15447" s="225"/>
      <c r="N15447" s="65"/>
      <c r="O15447" s="65"/>
      <c r="S15447" s="65"/>
      <c r="T15447" s="74"/>
    </row>
    <row r="15448" s="148" customFormat="1" ht="9" customHeight="1" hidden="1">
      <c r="A15448" s="222"/>
      <c r="B15448" s="223"/>
      <c r="C15448" s="223"/>
      <c r="D15448" s="223"/>
      <c r="E15448" s="223"/>
      <c r="F15448" s="223"/>
      <c r="G15448" s="223"/>
      <c r="H15448" s="223"/>
      <c r="I15448" s="223"/>
      <c r="J15448" s="223"/>
      <c r="K15448" s="224"/>
      <c r="L15448" s="223"/>
      <c r="M15448" s="225"/>
      <c r="N15448" s="65"/>
      <c r="O15448" s="65"/>
      <c r="S15448" s="65"/>
      <c r="T15448" s="74"/>
    </row>
    <row r="15449" s="148" customFormat="1" ht="9" customHeight="1" hidden="1">
      <c r="A15449" s="222"/>
      <c r="B15449" s="223"/>
      <c r="C15449" s="223"/>
      <c r="D15449" s="223"/>
      <c r="E15449" s="223"/>
      <c r="F15449" s="223"/>
      <c r="G15449" s="223"/>
      <c r="H15449" s="223"/>
      <c r="I15449" s="223"/>
      <c r="J15449" s="223"/>
      <c r="K15449" s="224"/>
      <c r="L15449" s="223"/>
      <c r="M15449" s="225"/>
      <c r="N15449" s="65"/>
      <c r="O15449" s="65"/>
      <c r="S15449" s="65"/>
      <c r="T15449" s="74"/>
    </row>
    <row r="15450" s="148" customFormat="1" ht="9" customHeight="1" hidden="1">
      <c r="A15450" s="222"/>
      <c r="B15450" s="223"/>
      <c r="C15450" s="223"/>
      <c r="D15450" s="223"/>
      <c r="E15450" s="223"/>
      <c r="F15450" s="223"/>
      <c r="G15450" s="223"/>
      <c r="H15450" s="223"/>
      <c r="I15450" s="223"/>
      <c r="J15450" s="223"/>
      <c r="K15450" s="224"/>
      <c r="L15450" s="223"/>
      <c r="M15450" s="225"/>
      <c r="N15450" s="65"/>
      <c r="O15450" s="65"/>
      <c r="S15450" s="65"/>
      <c r="T15450" s="74"/>
    </row>
    <row r="15451" s="148" customFormat="1" ht="9" customHeight="1" hidden="1">
      <c r="A15451" s="222"/>
      <c r="B15451" s="223"/>
      <c r="C15451" s="223"/>
      <c r="D15451" s="223"/>
      <c r="E15451" s="223"/>
      <c r="F15451" s="223"/>
      <c r="G15451" s="223"/>
      <c r="H15451" s="223"/>
      <c r="I15451" s="223"/>
      <c r="J15451" s="223"/>
      <c r="K15451" s="224"/>
      <c r="L15451" s="223"/>
      <c r="M15451" s="225"/>
      <c r="N15451" s="65"/>
      <c r="O15451" s="65"/>
      <c r="S15451" s="65"/>
      <c r="T15451" s="74"/>
    </row>
    <row r="15452" s="148" customFormat="1" ht="9" customHeight="1" hidden="1">
      <c r="A15452" s="222"/>
      <c r="B15452" s="223"/>
      <c r="C15452" s="223"/>
      <c r="D15452" s="223"/>
      <c r="E15452" s="223"/>
      <c r="F15452" s="223"/>
      <c r="G15452" s="223"/>
      <c r="H15452" s="223"/>
      <c r="I15452" s="223"/>
      <c r="J15452" s="223"/>
      <c r="K15452" s="224"/>
      <c r="L15452" s="223"/>
      <c r="M15452" s="225"/>
      <c r="N15452" s="65"/>
      <c r="O15452" s="65"/>
      <c r="S15452" s="65"/>
      <c r="T15452" s="74"/>
    </row>
    <row r="15453" s="148" customFormat="1" ht="9" customHeight="1" hidden="1">
      <c r="A15453" s="222"/>
      <c r="B15453" s="223"/>
      <c r="C15453" s="223"/>
      <c r="D15453" s="223"/>
      <c r="E15453" s="223"/>
      <c r="F15453" s="223"/>
      <c r="G15453" s="223"/>
      <c r="H15453" s="223"/>
      <c r="I15453" s="223"/>
      <c r="J15453" s="223"/>
      <c r="K15453" s="224"/>
      <c r="L15453" s="223"/>
      <c r="M15453" s="225"/>
      <c r="N15453" s="65"/>
      <c r="O15453" s="65"/>
      <c r="S15453" s="65"/>
      <c r="T15453" s="74"/>
    </row>
    <row r="15454" s="148" customFormat="1" ht="9" customHeight="1" hidden="1">
      <c r="A15454" s="222"/>
      <c r="B15454" s="223"/>
      <c r="C15454" s="223"/>
      <c r="D15454" s="223"/>
      <c r="E15454" s="223"/>
      <c r="F15454" s="223"/>
      <c r="G15454" s="223"/>
      <c r="H15454" s="223"/>
      <c r="I15454" s="223"/>
      <c r="J15454" s="223"/>
      <c r="K15454" s="224"/>
      <c r="L15454" s="223"/>
      <c r="M15454" s="225"/>
      <c r="N15454" s="65"/>
      <c r="O15454" s="65"/>
      <c r="S15454" s="65"/>
      <c r="T15454" s="74"/>
    </row>
    <row r="15455" s="148" customFormat="1" ht="9" customHeight="1" hidden="1">
      <c r="A15455" s="222"/>
      <c r="B15455" s="223"/>
      <c r="C15455" s="223"/>
      <c r="D15455" s="223"/>
      <c r="E15455" s="223"/>
      <c r="F15455" s="223"/>
      <c r="G15455" s="223"/>
      <c r="H15455" s="223"/>
      <c r="I15455" s="223"/>
      <c r="J15455" s="223"/>
      <c r="K15455" s="224"/>
      <c r="L15455" s="223"/>
      <c r="M15455" s="225"/>
      <c r="N15455" s="65"/>
      <c r="O15455" s="65"/>
      <c r="S15455" s="65"/>
      <c r="T15455" s="74"/>
    </row>
    <row r="15456" s="148" customFormat="1" ht="9" customHeight="1" hidden="1">
      <c r="A15456" s="222"/>
      <c r="B15456" s="223"/>
      <c r="C15456" s="223"/>
      <c r="D15456" s="223"/>
      <c r="E15456" s="223"/>
      <c r="F15456" s="223"/>
      <c r="G15456" s="223"/>
      <c r="H15456" s="223"/>
      <c r="I15456" s="223"/>
      <c r="J15456" s="223"/>
      <c r="K15456" s="224"/>
      <c r="L15456" s="223"/>
      <c r="M15456" s="225"/>
      <c r="N15456" s="65"/>
      <c r="O15456" s="65"/>
      <c r="S15456" s="65"/>
      <c r="T15456" s="74"/>
    </row>
    <row r="15457" s="148" customFormat="1" ht="9" customHeight="1" hidden="1">
      <c r="A15457" s="222"/>
      <c r="B15457" s="223"/>
      <c r="C15457" s="223"/>
      <c r="D15457" s="223"/>
      <c r="E15457" s="223"/>
      <c r="F15457" s="223"/>
      <c r="G15457" s="223"/>
      <c r="H15457" s="223"/>
      <c r="I15457" s="223"/>
      <c r="J15457" s="223"/>
      <c r="K15457" s="224"/>
      <c r="L15457" s="223"/>
      <c r="M15457" s="225"/>
      <c r="N15457" s="65"/>
      <c r="O15457" s="65"/>
      <c r="S15457" s="65"/>
      <c r="T15457" s="74"/>
    </row>
    <row r="15458" s="148" customFormat="1" ht="9" customHeight="1" hidden="1">
      <c r="A15458" s="222"/>
      <c r="B15458" s="223"/>
      <c r="C15458" s="223"/>
      <c r="D15458" s="223"/>
      <c r="E15458" s="223"/>
      <c r="F15458" s="223"/>
      <c r="G15458" s="223"/>
      <c r="H15458" s="223"/>
      <c r="I15458" s="223"/>
      <c r="J15458" s="223"/>
      <c r="K15458" s="224"/>
      <c r="L15458" s="223"/>
      <c r="M15458" s="225"/>
      <c r="N15458" s="65"/>
      <c r="O15458" s="65"/>
      <c r="S15458" s="65"/>
      <c r="T15458" s="74"/>
    </row>
    <row r="15459" s="148" customFormat="1" ht="9" customHeight="1" hidden="1">
      <c r="A15459" s="222"/>
      <c r="B15459" s="223"/>
      <c r="C15459" s="223"/>
      <c r="D15459" s="223"/>
      <c r="E15459" s="223"/>
      <c r="F15459" s="223"/>
      <c r="G15459" s="223"/>
      <c r="H15459" s="223"/>
      <c r="I15459" s="223"/>
      <c r="J15459" s="223"/>
      <c r="K15459" s="224"/>
      <c r="L15459" s="223"/>
      <c r="M15459" s="225"/>
      <c r="N15459" s="65"/>
      <c r="O15459" s="65"/>
      <c r="S15459" s="65"/>
      <c r="T15459" s="74"/>
    </row>
    <row r="15460" s="148" customFormat="1" ht="9" customHeight="1" hidden="1">
      <c r="A15460" s="222"/>
      <c r="B15460" s="223"/>
      <c r="C15460" s="223"/>
      <c r="D15460" s="223"/>
      <c r="E15460" s="223"/>
      <c r="F15460" s="223"/>
      <c r="G15460" s="223"/>
      <c r="H15460" s="223"/>
      <c r="I15460" s="223"/>
      <c r="J15460" s="223"/>
      <c r="K15460" s="224"/>
      <c r="L15460" s="223"/>
      <c r="M15460" s="225"/>
      <c r="N15460" s="65"/>
      <c r="O15460" s="65"/>
      <c r="S15460" s="65"/>
      <c r="T15460" s="74"/>
    </row>
    <row r="15461" s="148" customFormat="1" ht="9" customHeight="1" hidden="1">
      <c r="A15461" s="222"/>
      <c r="B15461" s="223"/>
      <c r="C15461" s="223"/>
      <c r="D15461" s="223"/>
      <c r="E15461" s="223"/>
      <c r="F15461" s="223"/>
      <c r="G15461" s="223"/>
      <c r="H15461" s="223"/>
      <c r="I15461" s="223"/>
      <c r="J15461" s="223"/>
      <c r="K15461" s="224"/>
      <c r="L15461" s="223"/>
      <c r="M15461" s="225"/>
      <c r="N15461" s="65"/>
      <c r="O15461" s="65"/>
      <c r="S15461" s="65"/>
      <c r="T15461" s="74"/>
    </row>
    <row r="15462" s="148" customFormat="1" ht="9" customHeight="1" hidden="1">
      <c r="A15462" s="222"/>
      <c r="B15462" s="223"/>
      <c r="C15462" s="223"/>
      <c r="D15462" s="223"/>
      <c r="E15462" s="223"/>
      <c r="F15462" s="223"/>
      <c r="G15462" s="223"/>
      <c r="H15462" s="223"/>
      <c r="I15462" s="223"/>
      <c r="J15462" s="223"/>
      <c r="K15462" s="224"/>
      <c r="L15462" s="223"/>
      <c r="M15462" s="225"/>
      <c r="N15462" s="65"/>
      <c r="O15462" s="65"/>
      <c r="S15462" s="65"/>
      <c r="T15462" s="74"/>
    </row>
    <row r="15463" s="148" customFormat="1" ht="9" customHeight="1" hidden="1">
      <c r="A15463" s="222"/>
      <c r="B15463" s="223"/>
      <c r="C15463" s="223"/>
      <c r="D15463" s="223"/>
      <c r="E15463" s="223"/>
      <c r="F15463" s="223"/>
      <c r="G15463" s="223"/>
      <c r="H15463" s="223"/>
      <c r="I15463" s="223"/>
      <c r="J15463" s="223"/>
      <c r="K15463" s="224"/>
      <c r="L15463" s="223"/>
      <c r="M15463" s="225"/>
      <c r="N15463" s="65"/>
      <c r="O15463" s="65"/>
      <c r="S15463" s="65"/>
      <c r="T15463" s="74"/>
    </row>
    <row r="15464" s="148" customFormat="1" ht="9" customHeight="1" hidden="1">
      <c r="A15464" s="222"/>
      <c r="B15464" s="223"/>
      <c r="C15464" s="223"/>
      <c r="D15464" s="223"/>
      <c r="E15464" s="223"/>
      <c r="F15464" s="223"/>
      <c r="G15464" s="223"/>
      <c r="H15464" s="223"/>
      <c r="I15464" s="223"/>
      <c r="J15464" s="223"/>
      <c r="K15464" s="224"/>
      <c r="L15464" s="223"/>
      <c r="M15464" s="225"/>
      <c r="N15464" s="65"/>
      <c r="O15464" s="65"/>
      <c r="S15464" s="65"/>
      <c r="T15464" s="74"/>
    </row>
    <row r="15465" s="148" customFormat="1" ht="9" customHeight="1" hidden="1">
      <c r="A15465" s="222"/>
      <c r="B15465" s="223"/>
      <c r="C15465" s="223"/>
      <c r="D15465" s="223"/>
      <c r="E15465" s="223"/>
      <c r="F15465" s="223"/>
      <c r="G15465" s="223"/>
      <c r="H15465" s="223"/>
      <c r="I15465" s="223"/>
      <c r="J15465" s="223"/>
      <c r="K15465" s="224"/>
      <c r="L15465" s="223"/>
      <c r="M15465" s="225"/>
      <c r="N15465" s="65"/>
      <c r="O15465" s="65"/>
      <c r="S15465" s="65"/>
      <c r="T15465" s="74"/>
    </row>
    <row r="15466" s="148" customFormat="1" ht="9" customHeight="1" hidden="1">
      <c r="A15466" s="222"/>
      <c r="B15466" s="223"/>
      <c r="C15466" s="223"/>
      <c r="D15466" s="223"/>
      <c r="E15466" s="223"/>
      <c r="F15466" s="223"/>
      <c r="G15466" s="223"/>
      <c r="H15466" s="223"/>
      <c r="I15466" s="223"/>
      <c r="J15466" s="223"/>
      <c r="K15466" s="224"/>
      <c r="L15466" s="223"/>
      <c r="M15466" s="225"/>
      <c r="N15466" s="65"/>
      <c r="O15466" s="65"/>
      <c r="S15466" s="65"/>
      <c r="T15466" s="74"/>
    </row>
    <row r="15467" s="148" customFormat="1" ht="9" customHeight="1" hidden="1">
      <c r="A15467" s="222"/>
      <c r="B15467" s="223"/>
      <c r="C15467" s="223"/>
      <c r="D15467" s="223"/>
      <c r="E15467" s="223"/>
      <c r="F15467" s="223"/>
      <c r="G15467" s="223"/>
      <c r="H15467" s="223"/>
      <c r="I15467" s="223"/>
      <c r="J15467" s="223"/>
      <c r="K15467" s="224"/>
      <c r="L15467" s="223"/>
      <c r="M15467" s="225"/>
      <c r="N15467" s="65"/>
      <c r="O15467" s="65"/>
      <c r="S15467" s="65"/>
      <c r="T15467" s="74"/>
    </row>
    <row r="15468" s="148" customFormat="1" ht="9" customHeight="1" hidden="1">
      <c r="A15468" s="222"/>
      <c r="B15468" s="223"/>
      <c r="C15468" s="223"/>
      <c r="D15468" s="223"/>
      <c r="E15468" s="223"/>
      <c r="F15468" s="223"/>
      <c r="G15468" s="223"/>
      <c r="H15468" s="223"/>
      <c r="I15468" s="223"/>
      <c r="J15468" s="223"/>
      <c r="K15468" s="224"/>
      <c r="L15468" s="223"/>
      <c r="M15468" s="225"/>
      <c r="N15468" s="65"/>
      <c r="O15468" s="65"/>
      <c r="S15468" s="65"/>
      <c r="T15468" s="74"/>
    </row>
    <row r="15469" s="148" customFormat="1" ht="9" customHeight="1" hidden="1">
      <c r="A15469" s="222"/>
      <c r="B15469" s="223"/>
      <c r="C15469" s="223"/>
      <c r="D15469" s="223"/>
      <c r="E15469" s="223"/>
      <c r="F15469" s="223"/>
      <c r="G15469" s="223"/>
      <c r="H15469" s="223"/>
      <c r="I15469" s="223"/>
      <c r="J15469" s="223"/>
      <c r="K15469" s="224"/>
      <c r="L15469" s="223"/>
      <c r="M15469" s="225"/>
      <c r="N15469" s="65"/>
      <c r="O15469" s="65"/>
      <c r="S15469" s="65"/>
      <c r="T15469" s="74"/>
    </row>
    <row r="15470" s="148" customFormat="1" ht="9" customHeight="1" hidden="1">
      <c r="A15470" s="222"/>
      <c r="B15470" s="223"/>
      <c r="C15470" s="223"/>
      <c r="D15470" s="223"/>
      <c r="E15470" s="223"/>
      <c r="F15470" s="223"/>
      <c r="G15470" s="223"/>
      <c r="H15470" s="223"/>
      <c r="I15470" s="223"/>
      <c r="J15470" s="223"/>
      <c r="K15470" s="224"/>
      <c r="L15470" s="223"/>
      <c r="M15470" s="225"/>
      <c r="N15470" s="65"/>
      <c r="O15470" s="65"/>
      <c r="S15470" s="65"/>
      <c r="T15470" s="74"/>
    </row>
    <row r="15471" s="148" customFormat="1" ht="9" customHeight="1" hidden="1">
      <c r="A15471" s="222"/>
      <c r="B15471" s="223"/>
      <c r="C15471" s="223"/>
      <c r="D15471" s="223"/>
      <c r="E15471" s="223"/>
      <c r="F15471" s="223"/>
      <c r="G15471" s="223"/>
      <c r="H15471" s="223"/>
      <c r="I15471" s="223"/>
      <c r="J15471" s="223"/>
      <c r="K15471" s="224"/>
      <c r="L15471" s="223"/>
      <c r="M15471" s="225"/>
      <c r="N15471" s="65"/>
      <c r="O15471" s="65"/>
      <c r="S15471" s="65"/>
      <c r="T15471" s="74"/>
    </row>
    <row r="15472" s="148" customFormat="1" ht="9" customHeight="1" hidden="1">
      <c r="A15472" s="222"/>
      <c r="B15472" s="223"/>
      <c r="C15472" s="223"/>
      <c r="D15472" s="223"/>
      <c r="E15472" s="223"/>
      <c r="F15472" s="223"/>
      <c r="G15472" s="223"/>
      <c r="H15472" s="223"/>
      <c r="I15472" s="223"/>
      <c r="J15472" s="223"/>
      <c r="K15472" s="224"/>
      <c r="L15472" s="223"/>
      <c r="M15472" s="225"/>
      <c r="N15472" s="65"/>
      <c r="O15472" s="65"/>
      <c r="S15472" s="65"/>
      <c r="T15472" s="74"/>
    </row>
    <row r="15473" s="148" customFormat="1" ht="9" customHeight="1" hidden="1">
      <c r="A15473" s="222"/>
      <c r="B15473" s="223"/>
      <c r="C15473" s="223"/>
      <c r="D15473" s="223"/>
      <c r="E15473" s="223"/>
      <c r="F15473" s="223"/>
      <c r="G15473" s="223"/>
      <c r="H15473" s="223"/>
      <c r="I15473" s="223"/>
      <c r="J15473" s="223"/>
      <c r="K15473" s="224"/>
      <c r="L15473" s="223"/>
      <c r="M15473" s="225"/>
      <c r="N15473" s="65"/>
      <c r="O15473" s="65"/>
      <c r="S15473" s="65"/>
      <c r="T15473" s="74"/>
    </row>
    <row r="15474" s="148" customFormat="1" ht="9" customHeight="1" hidden="1">
      <c r="A15474" s="222"/>
      <c r="B15474" s="223"/>
      <c r="C15474" s="223"/>
      <c r="D15474" s="223"/>
      <c r="E15474" s="223"/>
      <c r="F15474" s="223"/>
      <c r="G15474" s="223"/>
      <c r="H15474" s="223"/>
      <c r="I15474" s="223"/>
      <c r="J15474" s="223"/>
      <c r="K15474" s="224"/>
      <c r="L15474" s="223"/>
      <c r="M15474" s="225"/>
      <c r="N15474" s="65"/>
      <c r="O15474" s="65"/>
      <c r="S15474" s="65"/>
      <c r="T15474" s="74"/>
    </row>
    <row r="15475" s="148" customFormat="1" ht="9" customHeight="1" hidden="1">
      <c r="A15475" s="222"/>
      <c r="B15475" s="223"/>
      <c r="C15475" s="223"/>
      <c r="D15475" s="223"/>
      <c r="E15475" s="223"/>
      <c r="F15475" s="223"/>
      <c r="G15475" s="223"/>
      <c r="H15475" s="223"/>
      <c r="I15475" s="223"/>
      <c r="J15475" s="223"/>
      <c r="K15475" s="224"/>
      <c r="L15475" s="223"/>
      <c r="M15475" s="225"/>
      <c r="N15475" s="65"/>
      <c r="O15475" s="65"/>
      <c r="S15475" s="65"/>
      <c r="T15475" s="74"/>
    </row>
    <row r="15476" s="148" customFormat="1" ht="9" customHeight="1" hidden="1">
      <c r="A15476" s="222"/>
      <c r="B15476" s="223"/>
      <c r="C15476" s="223"/>
      <c r="D15476" s="223"/>
      <c r="E15476" s="223"/>
      <c r="F15476" s="223"/>
      <c r="G15476" s="223"/>
      <c r="H15476" s="223"/>
      <c r="I15476" s="223"/>
      <c r="J15476" s="223"/>
      <c r="K15476" s="224"/>
      <c r="L15476" s="223"/>
      <c r="M15476" s="225"/>
      <c r="N15476" s="65"/>
      <c r="O15476" s="65"/>
      <c r="S15476" s="65"/>
      <c r="T15476" s="74"/>
    </row>
    <row r="15477" s="148" customFormat="1" ht="9" customHeight="1" hidden="1">
      <c r="A15477" s="222"/>
      <c r="B15477" s="223"/>
      <c r="C15477" s="223"/>
      <c r="D15477" s="223"/>
      <c r="E15477" s="223"/>
      <c r="F15477" s="223"/>
      <c r="G15477" s="223"/>
      <c r="H15477" s="223"/>
      <c r="I15477" s="223"/>
      <c r="J15477" s="223"/>
      <c r="K15477" s="224"/>
      <c r="L15477" s="223"/>
      <c r="M15477" s="225"/>
      <c r="N15477" s="65"/>
      <c r="O15477" s="65"/>
      <c r="S15477" s="65"/>
      <c r="T15477" s="74"/>
    </row>
    <row r="15478" s="148" customFormat="1" ht="9" customHeight="1" hidden="1">
      <c r="A15478" s="222"/>
      <c r="B15478" s="223"/>
      <c r="C15478" s="223"/>
      <c r="D15478" s="223"/>
      <c r="E15478" s="223"/>
      <c r="F15478" s="223"/>
      <c r="G15478" s="223"/>
      <c r="H15478" s="223"/>
      <c r="I15478" s="223"/>
      <c r="J15478" s="223"/>
      <c r="K15478" s="224"/>
      <c r="L15478" s="223"/>
      <c r="M15478" s="225"/>
      <c r="N15478" s="65"/>
      <c r="O15478" s="65"/>
      <c r="S15478" s="65"/>
      <c r="T15478" s="74"/>
    </row>
    <row r="15479" s="148" customFormat="1" ht="9" customHeight="1" hidden="1">
      <c r="A15479" s="222"/>
      <c r="B15479" s="223"/>
      <c r="C15479" s="223"/>
      <c r="D15479" s="223"/>
      <c r="E15479" s="223"/>
      <c r="F15479" s="223"/>
      <c r="G15479" s="223"/>
      <c r="H15479" s="223"/>
      <c r="I15479" s="223"/>
      <c r="J15479" s="223"/>
      <c r="K15479" s="224"/>
      <c r="L15479" s="223"/>
      <c r="M15479" s="225"/>
      <c r="N15479" s="65"/>
      <c r="O15479" s="65"/>
      <c r="S15479" s="65"/>
      <c r="T15479" s="74"/>
    </row>
    <row r="15480" s="148" customFormat="1" ht="9" customHeight="1" hidden="1">
      <c r="A15480" s="222"/>
      <c r="B15480" s="223"/>
      <c r="C15480" s="223"/>
      <c r="D15480" s="223"/>
      <c r="E15480" s="223"/>
      <c r="F15480" s="223"/>
      <c r="G15480" s="223"/>
      <c r="H15480" s="223"/>
      <c r="I15480" s="223"/>
      <c r="J15480" s="223"/>
      <c r="K15480" s="224"/>
      <c r="L15480" s="223"/>
      <c r="M15480" s="225"/>
      <c r="N15480" s="65"/>
      <c r="O15480" s="65"/>
      <c r="S15480" s="65"/>
      <c r="T15480" s="74"/>
    </row>
    <row r="15481" s="148" customFormat="1" ht="9" customHeight="1" hidden="1">
      <c r="A15481" s="222"/>
      <c r="B15481" s="223"/>
      <c r="C15481" s="223"/>
      <c r="D15481" s="223"/>
      <c r="E15481" s="223"/>
      <c r="F15481" s="223"/>
      <c r="G15481" s="223"/>
      <c r="H15481" s="223"/>
      <c r="I15481" s="223"/>
      <c r="J15481" s="223"/>
      <c r="K15481" s="224"/>
      <c r="L15481" s="223"/>
      <c r="M15481" s="225"/>
      <c r="N15481" s="65"/>
      <c r="O15481" s="65"/>
      <c r="S15481" s="65"/>
      <c r="T15481" s="74"/>
    </row>
    <row r="15482" s="148" customFormat="1" ht="9" customHeight="1" hidden="1">
      <c r="A15482" s="222"/>
      <c r="B15482" s="223"/>
      <c r="C15482" s="223"/>
      <c r="D15482" s="223"/>
      <c r="E15482" s="223"/>
      <c r="F15482" s="223"/>
      <c r="G15482" s="223"/>
      <c r="H15482" s="223"/>
      <c r="I15482" s="223"/>
      <c r="J15482" s="223"/>
      <c r="K15482" s="224"/>
      <c r="L15482" s="223"/>
      <c r="M15482" s="225"/>
      <c r="N15482" s="65"/>
      <c r="O15482" s="65"/>
      <c r="S15482" s="65"/>
      <c r="T15482" s="74"/>
    </row>
    <row r="15483" s="148" customFormat="1" ht="9" customHeight="1" hidden="1">
      <c r="A15483" s="222"/>
      <c r="B15483" s="223"/>
      <c r="C15483" s="223"/>
      <c r="D15483" s="223"/>
      <c r="E15483" s="223"/>
      <c r="F15483" s="223"/>
      <c r="G15483" s="223"/>
      <c r="H15483" s="223"/>
      <c r="I15483" s="223"/>
      <c r="J15483" s="223"/>
      <c r="K15483" s="224"/>
      <c r="L15483" s="223"/>
      <c r="M15483" s="225"/>
      <c r="N15483" s="65"/>
      <c r="O15483" s="65"/>
      <c r="S15483" s="65"/>
      <c r="T15483" s="74"/>
    </row>
    <row r="15484" s="148" customFormat="1" ht="9" customHeight="1" hidden="1">
      <c r="A15484" s="222"/>
      <c r="B15484" s="223"/>
      <c r="C15484" s="223"/>
      <c r="D15484" s="223"/>
      <c r="E15484" s="223"/>
      <c r="F15484" s="223"/>
      <c r="G15484" s="223"/>
      <c r="H15484" s="223"/>
      <c r="I15484" s="223"/>
      <c r="J15484" s="223"/>
      <c r="K15484" s="224"/>
      <c r="L15484" s="223"/>
      <c r="M15484" s="225"/>
      <c r="N15484" s="65"/>
      <c r="O15484" s="65"/>
      <c r="S15484" s="65"/>
      <c r="T15484" s="74"/>
    </row>
    <row r="15485" s="148" customFormat="1" ht="9" customHeight="1" hidden="1">
      <c r="A15485" s="222"/>
      <c r="B15485" s="223"/>
      <c r="C15485" s="223"/>
      <c r="D15485" s="223"/>
      <c r="E15485" s="223"/>
      <c r="F15485" s="223"/>
      <c r="G15485" s="223"/>
      <c r="H15485" s="223"/>
      <c r="I15485" s="223"/>
      <c r="J15485" s="223"/>
      <c r="K15485" s="224"/>
      <c r="L15485" s="223"/>
      <c r="M15485" s="225"/>
      <c r="N15485" s="65"/>
      <c r="O15485" s="65"/>
      <c r="S15485" s="65"/>
      <c r="T15485" s="74"/>
    </row>
    <row r="15486" s="148" customFormat="1" ht="9" customHeight="1" hidden="1">
      <c r="A15486" s="222"/>
      <c r="B15486" s="223"/>
      <c r="C15486" s="223"/>
      <c r="D15486" s="223"/>
      <c r="E15486" s="223"/>
      <c r="F15486" s="223"/>
      <c r="G15486" s="223"/>
      <c r="H15486" s="223"/>
      <c r="I15486" s="223"/>
      <c r="J15486" s="223"/>
      <c r="K15486" s="224"/>
      <c r="L15486" s="223"/>
      <c r="M15486" s="225"/>
      <c r="N15486" s="65"/>
      <c r="O15486" s="65"/>
      <c r="S15486" s="65"/>
      <c r="T15486" s="74"/>
    </row>
    <row r="15487" s="148" customFormat="1" ht="9" customHeight="1" hidden="1">
      <c r="A15487" s="222"/>
      <c r="B15487" s="223"/>
      <c r="C15487" s="223"/>
      <c r="D15487" s="223"/>
      <c r="E15487" s="223"/>
      <c r="F15487" s="223"/>
      <c r="G15487" s="223"/>
      <c r="H15487" s="223"/>
      <c r="I15487" s="223"/>
      <c r="J15487" s="223"/>
      <c r="K15487" s="224"/>
      <c r="L15487" s="223"/>
      <c r="M15487" s="225"/>
      <c r="N15487" s="65"/>
      <c r="O15487" s="65"/>
      <c r="S15487" s="65"/>
      <c r="T15487" s="74"/>
    </row>
    <row r="15488" s="148" customFormat="1" ht="9" customHeight="1" hidden="1">
      <c r="A15488" s="222"/>
      <c r="B15488" s="223"/>
      <c r="C15488" s="223"/>
      <c r="D15488" s="223"/>
      <c r="E15488" s="223"/>
      <c r="F15488" s="223"/>
      <c r="G15488" s="223"/>
      <c r="H15488" s="223"/>
      <c r="I15488" s="223"/>
      <c r="J15488" s="223"/>
      <c r="K15488" s="224"/>
      <c r="L15488" s="223"/>
      <c r="M15488" s="225"/>
      <c r="N15488" s="65"/>
      <c r="O15488" s="65"/>
      <c r="S15488" s="65"/>
      <c r="T15488" s="74"/>
    </row>
    <row r="15489" s="148" customFormat="1" ht="9" customHeight="1" hidden="1">
      <c r="A15489" s="222"/>
      <c r="B15489" s="223"/>
      <c r="C15489" s="223"/>
      <c r="D15489" s="223"/>
      <c r="E15489" s="223"/>
      <c r="F15489" s="223"/>
      <c r="G15489" s="223"/>
      <c r="H15489" s="223"/>
      <c r="I15489" s="223"/>
      <c r="J15489" s="223"/>
      <c r="K15489" s="224"/>
      <c r="L15489" s="223"/>
      <c r="M15489" s="225"/>
      <c r="N15489" s="65"/>
      <c r="O15489" s="65"/>
      <c r="S15489" s="65"/>
      <c r="T15489" s="74"/>
    </row>
    <row r="15490" s="148" customFormat="1" ht="9" customHeight="1" hidden="1">
      <c r="A15490" s="222"/>
      <c r="B15490" s="223"/>
      <c r="C15490" s="223"/>
      <c r="D15490" s="223"/>
      <c r="E15490" s="223"/>
      <c r="F15490" s="223"/>
      <c r="G15490" s="223"/>
      <c r="H15490" s="223"/>
      <c r="I15490" s="223"/>
      <c r="J15490" s="223"/>
      <c r="K15490" s="224"/>
      <c r="L15490" s="223"/>
      <c r="M15490" s="225"/>
      <c r="N15490" s="65"/>
      <c r="O15490" s="65"/>
      <c r="S15490" s="65"/>
      <c r="T15490" s="74"/>
    </row>
    <row r="15491" s="148" customFormat="1" ht="9" customHeight="1" hidden="1">
      <c r="A15491" s="222"/>
      <c r="B15491" s="223"/>
      <c r="C15491" s="223"/>
      <c r="D15491" s="223"/>
      <c r="E15491" s="223"/>
      <c r="F15491" s="223"/>
      <c r="G15491" s="223"/>
      <c r="H15491" s="223"/>
      <c r="I15491" s="223"/>
      <c r="J15491" s="223"/>
      <c r="K15491" s="224"/>
      <c r="L15491" s="223"/>
      <c r="M15491" s="225"/>
      <c r="N15491" s="65"/>
      <c r="O15491" s="65"/>
      <c r="S15491" s="65"/>
      <c r="T15491" s="74"/>
    </row>
    <row r="15492" s="148" customFormat="1" ht="9" customHeight="1" hidden="1">
      <c r="A15492" s="222"/>
      <c r="B15492" s="223"/>
      <c r="C15492" s="223"/>
      <c r="D15492" s="223"/>
      <c r="E15492" s="223"/>
      <c r="F15492" s="223"/>
      <c r="G15492" s="223"/>
      <c r="H15492" s="223"/>
      <c r="I15492" s="223"/>
      <c r="J15492" s="223"/>
      <c r="K15492" s="224"/>
      <c r="L15492" s="223"/>
      <c r="M15492" s="225"/>
      <c r="N15492" s="65"/>
      <c r="O15492" s="65"/>
      <c r="S15492" s="65"/>
      <c r="T15492" s="74"/>
    </row>
    <row r="15493" s="148" customFormat="1" ht="9" customHeight="1" hidden="1">
      <c r="A15493" s="222"/>
      <c r="B15493" s="223"/>
      <c r="C15493" s="223"/>
      <c r="D15493" s="223"/>
      <c r="E15493" s="223"/>
      <c r="F15493" s="223"/>
      <c r="G15493" s="223"/>
      <c r="H15493" s="223"/>
      <c r="I15493" s="223"/>
      <c r="J15493" s="223"/>
      <c r="K15493" s="224"/>
      <c r="L15493" s="223"/>
      <c r="M15493" s="225"/>
      <c r="N15493" s="65"/>
      <c r="O15493" s="65"/>
      <c r="S15493" s="65"/>
      <c r="T15493" s="74"/>
    </row>
    <row r="15494" s="148" customFormat="1" ht="9" customHeight="1" hidden="1">
      <c r="A15494" s="222"/>
      <c r="B15494" s="223"/>
      <c r="C15494" s="223"/>
      <c r="D15494" s="223"/>
      <c r="E15494" s="223"/>
      <c r="F15494" s="223"/>
      <c r="G15494" s="223"/>
      <c r="H15494" s="223"/>
      <c r="I15494" s="223"/>
      <c r="J15494" s="223"/>
      <c r="K15494" s="224"/>
      <c r="L15494" s="223"/>
      <c r="M15494" s="225"/>
      <c r="N15494" s="65"/>
      <c r="O15494" s="65"/>
      <c r="S15494" s="65"/>
      <c r="T15494" s="74"/>
    </row>
    <row r="15495" s="148" customFormat="1" ht="9" customHeight="1" hidden="1">
      <c r="A15495" s="222"/>
      <c r="B15495" s="223"/>
      <c r="C15495" s="223"/>
      <c r="D15495" s="223"/>
      <c r="E15495" s="223"/>
      <c r="F15495" s="223"/>
      <c r="G15495" s="223"/>
      <c r="H15495" s="223"/>
      <c r="I15495" s="223"/>
      <c r="J15495" s="223"/>
      <c r="K15495" s="224"/>
      <c r="L15495" s="223"/>
      <c r="M15495" s="225"/>
      <c r="N15495" s="65"/>
      <c r="O15495" s="65"/>
      <c r="S15495" s="65"/>
      <c r="T15495" s="74"/>
    </row>
    <row r="15496" s="148" customFormat="1" ht="9" customHeight="1" hidden="1">
      <c r="A15496" s="222"/>
      <c r="B15496" s="223"/>
      <c r="C15496" s="223"/>
      <c r="D15496" s="223"/>
      <c r="E15496" s="223"/>
      <c r="F15496" s="223"/>
      <c r="G15496" s="223"/>
      <c r="H15496" s="223"/>
      <c r="I15496" s="223"/>
      <c r="J15496" s="223"/>
      <c r="K15496" s="224"/>
      <c r="L15496" s="223"/>
      <c r="M15496" s="225"/>
      <c r="N15496" s="65"/>
      <c r="O15496" s="65"/>
      <c r="S15496" s="65"/>
      <c r="T15496" s="74"/>
    </row>
    <row r="15497" s="148" customFormat="1" ht="9" customHeight="1" hidden="1">
      <c r="A15497" s="222"/>
      <c r="B15497" s="223"/>
      <c r="C15497" s="223"/>
      <c r="D15497" s="223"/>
      <c r="E15497" s="223"/>
      <c r="F15497" s="223"/>
      <c r="G15497" s="223"/>
      <c r="H15497" s="223"/>
      <c r="I15497" s="223"/>
      <c r="J15497" s="223"/>
      <c r="K15497" s="224"/>
      <c r="L15497" s="223"/>
      <c r="M15497" s="225"/>
      <c r="N15497" s="65"/>
      <c r="O15497" s="65"/>
      <c r="S15497" s="65"/>
      <c r="T15497" s="74"/>
    </row>
    <row r="15498" s="148" customFormat="1" ht="9" customHeight="1" hidden="1">
      <c r="A15498" s="222"/>
      <c r="B15498" s="223"/>
      <c r="C15498" s="223"/>
      <c r="D15498" s="223"/>
      <c r="E15498" s="223"/>
      <c r="F15498" s="223"/>
      <c r="G15498" s="223"/>
      <c r="H15498" s="223"/>
      <c r="I15498" s="223"/>
      <c r="J15498" s="223"/>
      <c r="K15498" s="224"/>
      <c r="L15498" s="223"/>
      <c r="M15498" s="225"/>
      <c r="N15498" s="65"/>
      <c r="O15498" s="65"/>
      <c r="S15498" s="65"/>
      <c r="T15498" s="74"/>
    </row>
    <row r="15499" s="148" customFormat="1" ht="9" customHeight="1" hidden="1">
      <c r="A15499" s="222"/>
      <c r="B15499" s="223"/>
      <c r="C15499" s="223"/>
      <c r="D15499" s="223"/>
      <c r="E15499" s="223"/>
      <c r="F15499" s="223"/>
      <c r="G15499" s="223"/>
      <c r="H15499" s="223"/>
      <c r="I15499" s="223"/>
      <c r="J15499" s="223"/>
      <c r="K15499" s="224"/>
      <c r="L15499" s="223"/>
      <c r="M15499" s="225"/>
      <c r="N15499" s="65"/>
      <c r="O15499" s="65"/>
      <c r="S15499" s="65"/>
      <c r="T15499" s="74"/>
    </row>
    <row r="15500" s="148" customFormat="1" ht="9" customHeight="1" hidden="1">
      <c r="A15500" s="222"/>
      <c r="B15500" s="223"/>
      <c r="C15500" s="223"/>
      <c r="D15500" s="223"/>
      <c r="E15500" s="223"/>
      <c r="F15500" s="223"/>
      <c r="G15500" s="223"/>
      <c r="H15500" s="223"/>
      <c r="I15500" s="223"/>
      <c r="J15500" s="223"/>
      <c r="K15500" s="224"/>
      <c r="L15500" s="223"/>
      <c r="M15500" s="225"/>
      <c r="N15500" s="65"/>
      <c r="O15500" s="65"/>
      <c r="S15500" s="65"/>
      <c r="T15500" s="74"/>
    </row>
    <row r="15501" s="148" customFormat="1" ht="9" customHeight="1" hidden="1">
      <c r="A15501" s="222"/>
      <c r="B15501" s="223"/>
      <c r="C15501" s="223"/>
      <c r="D15501" s="223"/>
      <c r="E15501" s="223"/>
      <c r="F15501" s="223"/>
      <c r="G15501" s="223"/>
      <c r="H15501" s="223"/>
      <c r="I15501" s="223"/>
      <c r="J15501" s="223"/>
      <c r="K15501" s="224"/>
      <c r="L15501" s="223"/>
      <c r="M15501" s="225"/>
      <c r="N15501" s="65"/>
      <c r="O15501" s="65"/>
      <c r="S15501" s="65"/>
      <c r="T15501" s="74"/>
    </row>
    <row r="15502" s="148" customFormat="1" ht="9" customHeight="1" hidden="1">
      <c r="A15502" s="222"/>
      <c r="B15502" s="223"/>
      <c r="C15502" s="223"/>
      <c r="D15502" s="223"/>
      <c r="E15502" s="223"/>
      <c r="F15502" s="223"/>
      <c r="G15502" s="223"/>
      <c r="H15502" s="223"/>
      <c r="I15502" s="223"/>
      <c r="J15502" s="223"/>
      <c r="K15502" s="224"/>
      <c r="L15502" s="223"/>
      <c r="M15502" s="225"/>
      <c r="N15502" s="65"/>
      <c r="O15502" s="65"/>
      <c r="S15502" s="65"/>
      <c r="T15502" s="74"/>
    </row>
    <row r="15503" s="148" customFormat="1" ht="9" customHeight="1" hidden="1">
      <c r="A15503" s="222"/>
      <c r="B15503" s="223"/>
      <c r="C15503" s="223"/>
      <c r="D15503" s="223"/>
      <c r="E15503" s="223"/>
      <c r="F15503" s="223"/>
      <c r="G15503" s="223"/>
      <c r="H15503" s="223"/>
      <c r="I15503" s="223"/>
      <c r="J15503" s="223"/>
      <c r="K15503" s="224"/>
      <c r="L15503" s="223"/>
      <c r="M15503" s="225"/>
      <c r="N15503" s="65"/>
      <c r="O15503" s="65"/>
      <c r="S15503" s="65"/>
      <c r="T15503" s="74"/>
    </row>
    <row r="15504" s="148" customFormat="1" ht="9" customHeight="1" hidden="1">
      <c r="A15504" s="222"/>
      <c r="B15504" s="223"/>
      <c r="C15504" s="223"/>
      <c r="D15504" s="223"/>
      <c r="E15504" s="223"/>
      <c r="F15504" s="223"/>
      <c r="G15504" s="223"/>
      <c r="H15504" s="223"/>
      <c r="I15504" s="223"/>
      <c r="J15504" s="223"/>
      <c r="K15504" s="224"/>
      <c r="L15504" s="223"/>
      <c r="M15504" s="225"/>
      <c r="N15504" s="65"/>
      <c r="O15504" s="65"/>
      <c r="S15504" s="65"/>
      <c r="T15504" s="74"/>
    </row>
    <row r="15505" s="148" customFormat="1" ht="9" customHeight="1" hidden="1">
      <c r="A15505" s="222"/>
      <c r="B15505" s="223"/>
      <c r="C15505" s="223"/>
      <c r="D15505" s="223"/>
      <c r="E15505" s="223"/>
      <c r="F15505" s="223"/>
      <c r="G15505" s="223"/>
      <c r="H15505" s="223"/>
      <c r="I15505" s="223"/>
      <c r="J15505" s="223"/>
      <c r="K15505" s="224"/>
      <c r="L15505" s="223"/>
      <c r="M15505" s="225"/>
      <c r="N15505" s="65"/>
      <c r="O15505" s="65"/>
      <c r="S15505" s="65"/>
      <c r="T15505" s="74"/>
    </row>
    <row r="15506" s="148" customFormat="1" ht="9" customHeight="1" hidden="1">
      <c r="A15506" s="222"/>
      <c r="B15506" s="223"/>
      <c r="C15506" s="223"/>
      <c r="D15506" s="223"/>
      <c r="E15506" s="223"/>
      <c r="F15506" s="223"/>
      <c r="G15506" s="223"/>
      <c r="H15506" s="223"/>
      <c r="I15506" s="223"/>
      <c r="J15506" s="223"/>
      <c r="K15506" s="224"/>
      <c r="L15506" s="223"/>
      <c r="M15506" s="225"/>
      <c r="N15506" s="65"/>
      <c r="O15506" s="65"/>
      <c r="S15506" s="65"/>
      <c r="T15506" s="74"/>
    </row>
    <row r="15507" s="148" customFormat="1" ht="9" customHeight="1" hidden="1">
      <c r="A15507" s="222"/>
      <c r="B15507" s="223"/>
      <c r="C15507" s="223"/>
      <c r="D15507" s="223"/>
      <c r="E15507" s="223"/>
      <c r="F15507" s="223"/>
      <c r="G15507" s="223"/>
      <c r="H15507" s="223"/>
      <c r="I15507" s="223"/>
      <c r="J15507" s="223"/>
      <c r="K15507" s="224"/>
      <c r="L15507" s="223"/>
      <c r="M15507" s="225"/>
      <c r="N15507" s="65"/>
      <c r="O15507" s="65"/>
      <c r="S15507" s="65"/>
      <c r="T15507" s="74"/>
    </row>
    <row r="15508" s="148" customFormat="1" ht="9" customHeight="1" hidden="1">
      <c r="A15508" s="222"/>
      <c r="B15508" s="223"/>
      <c r="C15508" s="223"/>
      <c r="D15508" s="223"/>
      <c r="E15508" s="223"/>
      <c r="F15508" s="223"/>
      <c r="G15508" s="223"/>
      <c r="H15508" s="223"/>
      <c r="I15508" s="223"/>
      <c r="J15508" s="223"/>
      <c r="K15508" s="224"/>
      <c r="L15508" s="223"/>
      <c r="M15508" s="225"/>
      <c r="N15508" s="65"/>
      <c r="O15508" s="65"/>
      <c r="S15508" s="65"/>
      <c r="T15508" s="74"/>
    </row>
    <row r="15509" s="148" customFormat="1" ht="9" customHeight="1" hidden="1">
      <c r="A15509" s="222"/>
      <c r="B15509" s="223"/>
      <c r="C15509" s="223"/>
      <c r="D15509" s="223"/>
      <c r="E15509" s="223"/>
      <c r="F15509" s="223"/>
      <c r="G15509" s="223"/>
      <c r="H15509" s="223"/>
      <c r="I15509" s="223"/>
      <c r="J15509" s="223"/>
      <c r="K15509" s="224"/>
      <c r="L15509" s="223"/>
      <c r="M15509" s="225"/>
      <c r="N15509" s="65"/>
      <c r="O15509" s="65"/>
      <c r="S15509" s="65"/>
      <c r="T15509" s="74"/>
    </row>
    <row r="15510" s="148" customFormat="1" ht="9" customHeight="1" hidden="1">
      <c r="A15510" s="222"/>
      <c r="B15510" s="223"/>
      <c r="C15510" s="223"/>
      <c r="D15510" s="223"/>
      <c r="E15510" s="223"/>
      <c r="F15510" s="223"/>
      <c r="G15510" s="223"/>
      <c r="H15510" s="223"/>
      <c r="I15510" s="223"/>
      <c r="J15510" s="223"/>
      <c r="K15510" s="224"/>
      <c r="L15510" s="223"/>
      <c r="M15510" s="225"/>
      <c r="N15510" s="65"/>
      <c r="O15510" s="65"/>
      <c r="S15510" s="65"/>
      <c r="T15510" s="74"/>
    </row>
    <row r="15511" s="148" customFormat="1" ht="9" customHeight="1" hidden="1">
      <c r="A15511" s="222"/>
      <c r="B15511" s="223"/>
      <c r="C15511" s="223"/>
      <c r="D15511" s="223"/>
      <c r="E15511" s="223"/>
      <c r="F15511" s="223"/>
      <c r="G15511" s="223"/>
      <c r="H15511" s="223"/>
      <c r="I15511" s="223"/>
      <c r="J15511" s="223"/>
      <c r="K15511" s="224"/>
      <c r="L15511" s="223"/>
      <c r="M15511" s="225"/>
      <c r="N15511" s="65"/>
      <c r="O15511" s="65"/>
      <c r="S15511" s="65"/>
      <c r="T15511" s="74"/>
    </row>
    <row r="15512" s="148" customFormat="1" ht="9" customHeight="1" hidden="1">
      <c r="A15512" s="222"/>
      <c r="B15512" s="223"/>
      <c r="C15512" s="223"/>
      <c r="D15512" s="223"/>
      <c r="E15512" s="223"/>
      <c r="F15512" s="223"/>
      <c r="G15512" s="223"/>
      <c r="H15512" s="223"/>
      <c r="I15512" s="223"/>
      <c r="J15512" s="223"/>
      <c r="K15512" s="224"/>
      <c r="L15512" s="223"/>
      <c r="M15512" s="225"/>
      <c r="N15512" s="65"/>
      <c r="O15512" s="65"/>
      <c r="S15512" s="65"/>
      <c r="T15512" s="74"/>
    </row>
    <row r="15513" s="148" customFormat="1" ht="9" customHeight="1" hidden="1">
      <c r="A15513" s="222"/>
      <c r="B15513" s="223"/>
      <c r="C15513" s="223"/>
      <c r="D15513" s="223"/>
      <c r="E15513" s="223"/>
      <c r="F15513" s="223"/>
      <c r="G15513" s="223"/>
      <c r="H15513" s="223"/>
      <c r="I15513" s="223"/>
      <c r="J15513" s="223"/>
      <c r="K15513" s="224"/>
      <c r="L15513" s="223"/>
      <c r="M15513" s="225"/>
      <c r="N15513" s="65"/>
      <c r="O15513" s="65"/>
      <c r="S15513" s="65"/>
      <c r="T15513" s="74"/>
    </row>
    <row r="15514" s="148" customFormat="1" ht="9" customHeight="1" hidden="1">
      <c r="A15514" s="222"/>
      <c r="B15514" s="223"/>
      <c r="C15514" s="223"/>
      <c r="D15514" s="223"/>
      <c r="E15514" s="223"/>
      <c r="F15514" s="223"/>
      <c r="G15514" s="223"/>
      <c r="H15514" s="223"/>
      <c r="I15514" s="223"/>
      <c r="J15514" s="223"/>
      <c r="K15514" s="224"/>
      <c r="L15514" s="223"/>
      <c r="M15514" s="225"/>
      <c r="N15514" s="65"/>
      <c r="O15514" s="65"/>
      <c r="S15514" s="65"/>
      <c r="T15514" s="74"/>
    </row>
    <row r="15515" s="148" customFormat="1" ht="9" customHeight="1" hidden="1">
      <c r="A15515" s="222"/>
      <c r="B15515" s="223"/>
      <c r="C15515" s="223"/>
      <c r="D15515" s="223"/>
      <c r="E15515" s="223"/>
      <c r="F15515" s="223"/>
      <c r="G15515" s="223"/>
      <c r="H15515" s="223"/>
      <c r="I15515" s="223"/>
      <c r="J15515" s="223"/>
      <c r="K15515" s="224"/>
      <c r="L15515" s="223"/>
      <c r="M15515" s="225"/>
      <c r="N15515" s="65"/>
      <c r="O15515" s="65"/>
      <c r="S15515" s="65"/>
      <c r="T15515" s="74"/>
    </row>
    <row r="15516" s="148" customFormat="1" ht="9" customHeight="1" hidden="1">
      <c r="A15516" s="222"/>
      <c r="B15516" s="223"/>
      <c r="C15516" s="223"/>
      <c r="D15516" s="223"/>
      <c r="E15516" s="223"/>
      <c r="F15516" s="223"/>
      <c r="G15516" s="223"/>
      <c r="H15516" s="223"/>
      <c r="I15516" s="223"/>
      <c r="J15516" s="223"/>
      <c r="K15516" s="224"/>
      <c r="L15516" s="223"/>
      <c r="M15516" s="225"/>
      <c r="N15516" s="65"/>
      <c r="O15516" s="65"/>
      <c r="S15516" s="65"/>
      <c r="T15516" s="74"/>
    </row>
    <row r="15517" s="148" customFormat="1" ht="9" customHeight="1" hidden="1">
      <c r="A15517" s="222"/>
      <c r="B15517" s="223"/>
      <c r="C15517" s="223"/>
      <c r="D15517" s="223"/>
      <c r="E15517" s="223"/>
      <c r="F15517" s="223"/>
      <c r="G15517" s="223"/>
      <c r="H15517" s="223"/>
      <c r="I15517" s="223"/>
      <c r="J15517" s="223"/>
      <c r="K15517" s="224"/>
      <c r="L15517" s="223"/>
      <c r="M15517" s="225"/>
      <c r="N15517" s="65"/>
      <c r="O15517" s="65"/>
      <c r="S15517" s="65"/>
      <c r="T15517" s="74"/>
    </row>
    <row r="15518" s="148" customFormat="1" ht="9" customHeight="1" hidden="1">
      <c r="A15518" s="222"/>
      <c r="B15518" s="223"/>
      <c r="C15518" s="223"/>
      <c r="D15518" s="223"/>
      <c r="E15518" s="223"/>
      <c r="F15518" s="223"/>
      <c r="G15518" s="223"/>
      <c r="H15518" s="223"/>
      <c r="I15518" s="223"/>
      <c r="J15518" s="223"/>
      <c r="K15518" s="224"/>
      <c r="L15518" s="223"/>
      <c r="M15518" s="225"/>
      <c r="N15518" s="65"/>
      <c r="O15518" s="65"/>
      <c r="S15518" s="65"/>
      <c r="T15518" s="74"/>
    </row>
    <row r="15519" s="148" customFormat="1" ht="9" customHeight="1" hidden="1">
      <c r="A15519" s="222"/>
      <c r="B15519" s="223"/>
      <c r="C15519" s="223"/>
      <c r="D15519" s="223"/>
      <c r="E15519" s="223"/>
      <c r="F15519" s="223"/>
      <c r="G15519" s="223"/>
      <c r="H15519" s="223"/>
      <c r="I15519" s="223"/>
      <c r="J15519" s="223"/>
      <c r="K15519" s="224"/>
      <c r="L15519" s="223"/>
      <c r="M15519" s="225"/>
      <c r="N15519" s="65"/>
      <c r="O15519" s="65"/>
      <c r="S15519" s="65"/>
      <c r="T15519" s="74"/>
    </row>
    <row r="15520" s="148" customFormat="1" ht="9" customHeight="1" hidden="1">
      <c r="A15520" s="222"/>
      <c r="B15520" s="223"/>
      <c r="C15520" s="223"/>
      <c r="D15520" s="223"/>
      <c r="E15520" s="223"/>
      <c r="F15520" s="223"/>
      <c r="G15520" s="223"/>
      <c r="H15520" s="223"/>
      <c r="I15520" s="223"/>
      <c r="J15520" s="223"/>
      <c r="K15520" s="224"/>
      <c r="L15520" s="223"/>
      <c r="M15520" s="225"/>
      <c r="N15520" s="65"/>
      <c r="O15520" s="65"/>
      <c r="S15520" s="65"/>
      <c r="T15520" s="74"/>
    </row>
    <row r="15521" s="148" customFormat="1" ht="9" customHeight="1" hidden="1">
      <c r="A15521" s="222"/>
      <c r="B15521" s="223"/>
      <c r="C15521" s="223"/>
      <c r="D15521" s="223"/>
      <c r="E15521" s="223"/>
      <c r="F15521" s="223"/>
      <c r="G15521" s="223"/>
      <c r="H15521" s="223"/>
      <c r="I15521" s="223"/>
      <c r="J15521" s="223"/>
      <c r="K15521" s="224"/>
      <c r="L15521" s="223"/>
      <c r="M15521" s="225"/>
      <c r="N15521" s="65"/>
      <c r="O15521" s="65"/>
      <c r="S15521" s="65"/>
      <c r="T15521" s="74"/>
    </row>
    <row r="15522" s="148" customFormat="1" ht="9" customHeight="1" hidden="1">
      <c r="A15522" s="222"/>
      <c r="B15522" s="223"/>
      <c r="C15522" s="223"/>
      <c r="D15522" s="223"/>
      <c r="E15522" s="223"/>
      <c r="F15522" s="223"/>
      <c r="G15522" s="223"/>
      <c r="H15522" s="223"/>
      <c r="I15522" s="223"/>
      <c r="J15522" s="223"/>
      <c r="K15522" s="224"/>
      <c r="L15522" s="223"/>
      <c r="M15522" s="225"/>
      <c r="N15522" s="65"/>
      <c r="O15522" s="65"/>
      <c r="S15522" s="65"/>
      <c r="T15522" s="74"/>
    </row>
    <row r="15523" s="148" customFormat="1" ht="9" customHeight="1" hidden="1">
      <c r="A15523" s="222"/>
      <c r="B15523" s="223"/>
      <c r="C15523" s="223"/>
      <c r="D15523" s="223"/>
      <c r="E15523" s="223"/>
      <c r="F15523" s="223"/>
      <c r="G15523" s="223"/>
      <c r="H15523" s="223"/>
      <c r="I15523" s="223"/>
      <c r="J15523" s="223"/>
      <c r="K15523" s="224"/>
      <c r="L15523" s="223"/>
      <c r="M15523" s="225"/>
      <c r="N15523" s="65"/>
      <c r="O15523" s="65"/>
      <c r="S15523" s="65"/>
      <c r="T15523" s="74"/>
    </row>
    <row r="15524" s="148" customFormat="1" ht="9" customHeight="1" hidden="1">
      <c r="A15524" s="222"/>
      <c r="B15524" s="223"/>
      <c r="C15524" s="223"/>
      <c r="D15524" s="223"/>
      <c r="E15524" s="223"/>
      <c r="F15524" s="223"/>
      <c r="G15524" s="223"/>
      <c r="H15524" s="223"/>
      <c r="I15524" s="223"/>
      <c r="J15524" s="223"/>
      <c r="K15524" s="224"/>
      <c r="L15524" s="223"/>
      <c r="M15524" s="225"/>
      <c r="N15524" s="65"/>
      <c r="O15524" s="65"/>
      <c r="S15524" s="65"/>
      <c r="T15524" s="74"/>
    </row>
    <row r="15525" s="148" customFormat="1" ht="9" customHeight="1" hidden="1">
      <c r="A15525" s="222"/>
      <c r="B15525" s="223"/>
      <c r="C15525" s="223"/>
      <c r="D15525" s="223"/>
      <c r="E15525" s="223"/>
      <c r="F15525" s="223"/>
      <c r="G15525" s="223"/>
      <c r="H15525" s="223"/>
      <c r="I15525" s="223"/>
      <c r="J15525" s="223"/>
      <c r="K15525" s="224"/>
      <c r="L15525" s="223"/>
      <c r="M15525" s="225"/>
      <c r="N15525" s="65"/>
      <c r="O15525" s="65"/>
      <c r="S15525" s="65"/>
      <c r="T15525" s="74"/>
    </row>
    <row r="15526" s="148" customFormat="1" ht="9" customHeight="1" hidden="1">
      <c r="A15526" s="222"/>
      <c r="B15526" s="223"/>
      <c r="C15526" s="223"/>
      <c r="D15526" s="223"/>
      <c r="E15526" s="223"/>
      <c r="F15526" s="223"/>
      <c r="G15526" s="223"/>
      <c r="H15526" s="223"/>
      <c r="I15526" s="223"/>
      <c r="J15526" s="223"/>
      <c r="K15526" s="224"/>
      <c r="L15526" s="223"/>
      <c r="M15526" s="225"/>
      <c r="N15526" s="65"/>
      <c r="O15526" s="65"/>
      <c r="S15526" s="65"/>
      <c r="T15526" s="74"/>
    </row>
    <row r="15527" s="148" customFormat="1" ht="9" customHeight="1" hidden="1">
      <c r="A15527" s="222"/>
      <c r="B15527" s="223"/>
      <c r="C15527" s="223"/>
      <c r="D15527" s="223"/>
      <c r="E15527" s="223"/>
      <c r="F15527" s="223"/>
      <c r="G15527" s="223"/>
      <c r="H15527" s="223"/>
      <c r="I15527" s="223"/>
      <c r="J15527" s="223"/>
      <c r="K15527" s="224"/>
      <c r="L15527" s="223"/>
      <c r="M15527" s="225"/>
      <c r="N15527" s="65"/>
      <c r="O15527" s="65"/>
      <c r="S15527" s="65"/>
      <c r="T15527" s="74"/>
    </row>
    <row r="15528" s="148" customFormat="1" ht="9" customHeight="1" hidden="1">
      <c r="A15528" s="222"/>
      <c r="B15528" s="223"/>
      <c r="C15528" s="223"/>
      <c r="D15528" s="223"/>
      <c r="E15528" s="223"/>
      <c r="F15528" s="223"/>
      <c r="G15528" s="223"/>
      <c r="H15528" s="223"/>
      <c r="I15528" s="223"/>
      <c r="J15528" s="223"/>
      <c r="K15528" s="224"/>
      <c r="L15528" s="223"/>
      <c r="M15528" s="225"/>
      <c r="N15528" s="65"/>
      <c r="O15528" s="65"/>
      <c r="S15528" s="65"/>
      <c r="T15528" s="74"/>
    </row>
    <row r="15529" s="148" customFormat="1" ht="9" customHeight="1" hidden="1">
      <c r="A15529" s="222"/>
      <c r="B15529" s="223"/>
      <c r="C15529" s="223"/>
      <c r="D15529" s="223"/>
      <c r="E15529" s="223"/>
      <c r="F15529" s="223"/>
      <c r="G15529" s="223"/>
      <c r="H15529" s="223"/>
      <c r="I15529" s="223"/>
      <c r="J15529" s="223"/>
      <c r="K15529" s="224"/>
      <c r="L15529" s="223"/>
      <c r="M15529" s="225"/>
      <c r="N15529" s="65"/>
      <c r="O15529" s="65"/>
      <c r="S15529" s="65"/>
      <c r="T15529" s="74"/>
    </row>
    <row r="15530" s="148" customFormat="1" ht="9" customHeight="1" hidden="1">
      <c r="A15530" s="222"/>
      <c r="B15530" s="223"/>
      <c r="C15530" s="223"/>
      <c r="D15530" s="223"/>
      <c r="E15530" s="223"/>
      <c r="F15530" s="223"/>
      <c r="G15530" s="223"/>
      <c r="H15530" s="223"/>
      <c r="I15530" s="223"/>
      <c r="J15530" s="223"/>
      <c r="K15530" s="224"/>
      <c r="L15530" s="223"/>
      <c r="M15530" s="225"/>
      <c r="N15530" s="65"/>
      <c r="O15530" s="65"/>
      <c r="S15530" s="65"/>
      <c r="T15530" s="74"/>
    </row>
    <row r="15531" s="148" customFormat="1" ht="9" customHeight="1" hidden="1">
      <c r="A15531" s="222"/>
      <c r="B15531" s="223"/>
      <c r="C15531" s="223"/>
      <c r="D15531" s="223"/>
      <c r="E15531" s="223"/>
      <c r="F15531" s="223"/>
      <c r="G15531" s="223"/>
      <c r="H15531" s="223"/>
      <c r="I15531" s="223"/>
      <c r="J15531" s="223"/>
      <c r="K15531" s="224"/>
      <c r="L15531" s="223"/>
      <c r="M15531" s="225"/>
      <c r="N15531" s="65"/>
      <c r="O15531" s="65"/>
      <c r="S15531" s="65"/>
      <c r="T15531" s="74"/>
    </row>
    <row r="15532" s="148" customFormat="1" ht="9" customHeight="1" hidden="1">
      <c r="A15532" s="222"/>
      <c r="B15532" s="223"/>
      <c r="C15532" s="223"/>
      <c r="D15532" s="223"/>
      <c r="E15532" s="223"/>
      <c r="F15532" s="223"/>
      <c r="G15532" s="223"/>
      <c r="H15532" s="223"/>
      <c r="I15532" s="223"/>
      <c r="J15532" s="223"/>
      <c r="K15532" s="224"/>
      <c r="L15532" s="223"/>
      <c r="M15532" s="225"/>
      <c r="N15532" s="65"/>
      <c r="O15532" s="65"/>
      <c r="S15532" s="65"/>
      <c r="T15532" s="74"/>
    </row>
    <row r="15533" s="148" customFormat="1" ht="9" customHeight="1" hidden="1">
      <c r="A15533" s="222"/>
      <c r="B15533" s="223"/>
      <c r="C15533" s="223"/>
      <c r="D15533" s="223"/>
      <c r="E15533" s="223"/>
      <c r="F15533" s="223"/>
      <c r="G15533" s="223"/>
      <c r="H15533" s="223"/>
      <c r="I15533" s="223"/>
      <c r="J15533" s="223"/>
      <c r="K15533" s="224"/>
      <c r="L15533" s="223"/>
      <c r="M15533" s="225"/>
      <c r="N15533" s="65"/>
      <c r="O15533" s="65"/>
      <c r="S15533" s="65"/>
      <c r="T15533" s="74"/>
    </row>
    <row r="15534" s="148" customFormat="1" ht="9" customHeight="1" hidden="1">
      <c r="A15534" s="222"/>
      <c r="B15534" s="223"/>
      <c r="C15534" s="223"/>
      <c r="D15534" s="223"/>
      <c r="E15534" s="223"/>
      <c r="F15534" s="223"/>
      <c r="G15534" s="223"/>
      <c r="H15534" s="223"/>
      <c r="I15534" s="223"/>
      <c r="J15534" s="223"/>
      <c r="K15534" s="224"/>
      <c r="L15534" s="223"/>
      <c r="M15534" s="225"/>
      <c r="N15534" s="65"/>
      <c r="O15534" s="65"/>
      <c r="S15534" s="65"/>
      <c r="T15534" s="74"/>
    </row>
    <row r="15535" s="148" customFormat="1" ht="9" customHeight="1" hidden="1">
      <c r="A15535" s="222"/>
      <c r="B15535" s="223"/>
      <c r="C15535" s="223"/>
      <c r="D15535" s="223"/>
      <c r="E15535" s="223"/>
      <c r="F15535" s="223"/>
      <c r="G15535" s="223"/>
      <c r="H15535" s="223"/>
      <c r="I15535" s="223"/>
      <c r="J15535" s="223"/>
      <c r="K15535" s="224"/>
      <c r="L15535" s="223"/>
      <c r="M15535" s="225"/>
      <c r="N15535" s="65"/>
      <c r="O15535" s="65"/>
      <c r="S15535" s="65"/>
      <c r="T15535" s="74"/>
    </row>
    <row r="15536" s="148" customFormat="1" ht="9" customHeight="1" hidden="1">
      <c r="A15536" s="222"/>
      <c r="B15536" s="223"/>
      <c r="C15536" s="223"/>
      <c r="D15536" s="223"/>
      <c r="E15536" s="223"/>
      <c r="F15536" s="223"/>
      <c r="G15536" s="223"/>
      <c r="H15536" s="223"/>
      <c r="I15536" s="223"/>
      <c r="J15536" s="223"/>
      <c r="K15536" s="224"/>
      <c r="L15536" s="223"/>
      <c r="M15536" s="225"/>
      <c r="N15536" s="65"/>
      <c r="O15536" s="65"/>
      <c r="S15536" s="65"/>
      <c r="T15536" s="74"/>
    </row>
    <row r="15537" s="148" customFormat="1" ht="9" customHeight="1" hidden="1">
      <c r="A15537" s="222"/>
      <c r="B15537" s="223"/>
      <c r="C15537" s="223"/>
      <c r="D15537" s="223"/>
      <c r="E15537" s="223"/>
      <c r="F15537" s="223"/>
      <c r="G15537" s="223"/>
      <c r="H15537" s="223"/>
      <c r="I15537" s="223"/>
      <c r="J15537" s="223"/>
      <c r="K15537" s="224"/>
      <c r="L15537" s="223"/>
      <c r="M15537" s="225"/>
      <c r="N15537" s="65"/>
      <c r="O15537" s="65"/>
      <c r="S15537" s="65"/>
      <c r="T15537" s="74"/>
    </row>
    <row r="15538" s="148" customFormat="1" ht="9" customHeight="1" hidden="1">
      <c r="A15538" s="222"/>
      <c r="B15538" s="223"/>
      <c r="C15538" s="223"/>
      <c r="D15538" s="223"/>
      <c r="E15538" s="223"/>
      <c r="F15538" s="223"/>
      <c r="G15538" s="223"/>
      <c r="H15538" s="223"/>
      <c r="I15538" s="223"/>
      <c r="J15538" s="223"/>
      <c r="K15538" s="224"/>
      <c r="L15538" s="223"/>
      <c r="M15538" s="225"/>
      <c r="N15538" s="65"/>
      <c r="O15538" s="65"/>
      <c r="S15538" s="65"/>
      <c r="T15538" s="74"/>
    </row>
    <row r="15539" s="148" customFormat="1" ht="9" customHeight="1" hidden="1">
      <c r="A15539" s="222"/>
      <c r="B15539" s="223"/>
      <c r="C15539" s="223"/>
      <c r="D15539" s="223"/>
      <c r="E15539" s="223"/>
      <c r="F15539" s="223"/>
      <c r="G15539" s="223"/>
      <c r="H15539" s="223"/>
      <c r="I15539" s="223"/>
      <c r="J15539" s="223"/>
      <c r="K15539" s="224"/>
      <c r="L15539" s="223"/>
      <c r="M15539" s="225"/>
      <c r="N15539" s="65"/>
      <c r="O15539" s="65"/>
      <c r="S15539" s="65"/>
      <c r="T15539" s="74"/>
    </row>
    <row r="15540" s="148" customFormat="1" ht="9" customHeight="1" hidden="1">
      <c r="A15540" s="222"/>
      <c r="B15540" s="223"/>
      <c r="C15540" s="223"/>
      <c r="D15540" s="223"/>
      <c r="E15540" s="223"/>
      <c r="F15540" s="223"/>
      <c r="G15540" s="223"/>
      <c r="H15540" s="223"/>
      <c r="I15540" s="223"/>
      <c r="J15540" s="223"/>
      <c r="K15540" s="224"/>
      <c r="L15540" s="223"/>
      <c r="M15540" s="225"/>
      <c r="N15540" s="65"/>
      <c r="O15540" s="65"/>
      <c r="S15540" s="65"/>
      <c r="T15540" s="74"/>
    </row>
    <row r="15541" s="148" customFormat="1" ht="9" customHeight="1" hidden="1">
      <c r="A15541" s="222"/>
      <c r="B15541" s="223"/>
      <c r="C15541" s="223"/>
      <c r="D15541" s="223"/>
      <c r="E15541" s="223"/>
      <c r="F15541" s="223"/>
      <c r="G15541" s="223"/>
      <c r="H15541" s="223"/>
      <c r="I15541" s="223"/>
      <c r="J15541" s="223"/>
      <c r="K15541" s="224"/>
      <c r="L15541" s="223"/>
      <c r="M15541" s="225"/>
      <c r="N15541" s="65"/>
      <c r="O15541" s="65"/>
      <c r="S15541" s="65"/>
      <c r="T15541" s="74"/>
    </row>
    <row r="15542" s="148" customFormat="1" ht="9" customHeight="1" hidden="1">
      <c r="A15542" s="222"/>
      <c r="B15542" s="223"/>
      <c r="C15542" s="223"/>
      <c r="D15542" s="223"/>
      <c r="E15542" s="223"/>
      <c r="F15542" s="223"/>
      <c r="G15542" s="223"/>
      <c r="H15542" s="223"/>
      <c r="I15542" s="223"/>
      <c r="J15542" s="223"/>
      <c r="K15542" s="224"/>
      <c r="L15542" s="223"/>
      <c r="M15542" s="225"/>
      <c r="N15542" s="65"/>
      <c r="O15542" s="65"/>
      <c r="S15542" s="65"/>
      <c r="T15542" s="74"/>
    </row>
    <row r="15543" s="148" customFormat="1" ht="9" customHeight="1" hidden="1">
      <c r="A15543" s="222"/>
      <c r="B15543" s="223"/>
      <c r="C15543" s="223"/>
      <c r="D15543" s="223"/>
      <c r="E15543" s="223"/>
      <c r="F15543" s="223"/>
      <c r="G15543" s="223"/>
      <c r="H15543" s="223"/>
      <c r="I15543" s="223"/>
      <c r="J15543" s="223"/>
      <c r="K15543" s="224"/>
      <c r="L15543" s="223"/>
      <c r="M15543" s="225"/>
      <c r="N15543" s="65"/>
      <c r="O15543" s="65"/>
      <c r="S15543" s="65"/>
      <c r="T15543" s="74"/>
    </row>
    <row r="15544" s="148" customFormat="1" ht="9" customHeight="1" hidden="1">
      <c r="A15544" s="222"/>
      <c r="B15544" s="223"/>
      <c r="C15544" s="223"/>
      <c r="D15544" s="223"/>
      <c r="E15544" s="223"/>
      <c r="F15544" s="223"/>
      <c r="G15544" s="223"/>
      <c r="H15544" s="223"/>
      <c r="I15544" s="223"/>
      <c r="J15544" s="223"/>
      <c r="K15544" s="224"/>
      <c r="L15544" s="223"/>
      <c r="M15544" s="225"/>
      <c r="N15544" s="65"/>
      <c r="O15544" s="65"/>
      <c r="S15544" s="65"/>
      <c r="T15544" s="74"/>
    </row>
    <row r="15545" s="148" customFormat="1" ht="9" customHeight="1" hidden="1">
      <c r="A15545" s="222"/>
      <c r="B15545" s="223"/>
      <c r="C15545" s="223"/>
      <c r="D15545" s="223"/>
      <c r="E15545" s="223"/>
      <c r="F15545" s="223"/>
      <c r="G15545" s="223"/>
      <c r="H15545" s="223"/>
      <c r="I15545" s="223"/>
      <c r="J15545" s="223"/>
      <c r="K15545" s="224"/>
      <c r="L15545" s="223"/>
      <c r="M15545" s="225"/>
      <c r="N15545" s="65"/>
      <c r="O15545" s="65"/>
      <c r="S15545" s="65"/>
      <c r="T15545" s="74"/>
    </row>
    <row r="15546" s="148" customFormat="1" ht="9" customHeight="1" hidden="1">
      <c r="A15546" s="222"/>
      <c r="B15546" s="223"/>
      <c r="C15546" s="223"/>
      <c r="D15546" s="223"/>
      <c r="E15546" s="223"/>
      <c r="F15546" s="223"/>
      <c r="G15546" s="223"/>
      <c r="H15546" s="223"/>
      <c r="I15546" s="223"/>
      <c r="J15546" s="223"/>
      <c r="K15546" s="224"/>
      <c r="L15546" s="223"/>
      <c r="M15546" s="225"/>
      <c r="N15546" s="65"/>
      <c r="O15546" s="65"/>
      <c r="S15546" s="65"/>
      <c r="T15546" s="74"/>
    </row>
    <row r="15547" s="148" customFormat="1" ht="9" customHeight="1" hidden="1">
      <c r="A15547" s="222"/>
      <c r="B15547" s="223"/>
      <c r="C15547" s="223"/>
      <c r="D15547" s="223"/>
      <c r="E15547" s="223"/>
      <c r="F15547" s="223"/>
      <c r="G15547" s="223"/>
      <c r="H15547" s="223"/>
      <c r="I15547" s="223"/>
      <c r="J15547" s="223"/>
      <c r="K15547" s="224"/>
      <c r="L15547" s="223"/>
      <c r="M15547" s="225"/>
      <c r="N15547" s="65"/>
      <c r="O15547" s="65"/>
      <c r="S15547" s="65"/>
      <c r="T15547" s="74"/>
    </row>
    <row r="15548" s="148" customFormat="1" ht="9" customHeight="1" hidden="1">
      <c r="A15548" s="222"/>
      <c r="B15548" s="223"/>
      <c r="C15548" s="223"/>
      <c r="D15548" s="223"/>
      <c r="E15548" s="223"/>
      <c r="F15548" s="223"/>
      <c r="G15548" s="223"/>
      <c r="H15548" s="223"/>
      <c r="I15548" s="223"/>
      <c r="J15548" s="223"/>
      <c r="K15548" s="224"/>
      <c r="L15548" s="223"/>
      <c r="M15548" s="225"/>
      <c r="N15548" s="65"/>
      <c r="O15548" s="65"/>
      <c r="S15548" s="65"/>
      <c r="T15548" s="74"/>
    </row>
    <row r="15549" s="148" customFormat="1" ht="9" customHeight="1" hidden="1">
      <c r="A15549" s="222"/>
      <c r="B15549" s="223"/>
      <c r="C15549" s="223"/>
      <c r="D15549" s="223"/>
      <c r="E15549" s="223"/>
      <c r="F15549" s="223"/>
      <c r="G15549" s="223"/>
      <c r="H15549" s="223"/>
      <c r="I15549" s="223"/>
      <c r="J15549" s="223"/>
      <c r="K15549" s="224"/>
      <c r="L15549" s="223"/>
      <c r="M15549" s="225"/>
      <c r="N15549" s="65"/>
      <c r="O15549" s="65"/>
      <c r="S15549" s="65"/>
      <c r="T15549" s="74"/>
    </row>
    <row r="15550" s="148" customFormat="1" ht="9" customHeight="1" hidden="1">
      <c r="A15550" s="222"/>
      <c r="B15550" s="223"/>
      <c r="C15550" s="223"/>
      <c r="D15550" s="223"/>
      <c r="E15550" s="223"/>
      <c r="F15550" s="223"/>
      <c r="G15550" s="223"/>
      <c r="H15550" s="223"/>
      <c r="I15550" s="223"/>
      <c r="J15550" s="223"/>
      <c r="K15550" s="224"/>
      <c r="L15550" s="223"/>
      <c r="M15550" s="225"/>
      <c r="N15550" s="65"/>
      <c r="O15550" s="65"/>
      <c r="S15550" s="65"/>
      <c r="T15550" s="74"/>
    </row>
    <row r="15551" s="148" customFormat="1" ht="9" customHeight="1" hidden="1">
      <c r="A15551" s="222"/>
      <c r="B15551" s="223"/>
      <c r="C15551" s="223"/>
      <c r="D15551" s="223"/>
      <c r="E15551" s="223"/>
      <c r="F15551" s="223"/>
      <c r="G15551" s="223"/>
      <c r="H15551" s="223"/>
      <c r="I15551" s="223"/>
      <c r="J15551" s="223"/>
      <c r="K15551" s="224"/>
      <c r="L15551" s="223"/>
      <c r="M15551" s="225"/>
      <c r="N15551" s="65"/>
      <c r="O15551" s="65"/>
      <c r="S15551" s="65"/>
      <c r="T15551" s="74"/>
    </row>
    <row r="15552" s="148" customFormat="1" ht="9" customHeight="1" hidden="1">
      <c r="A15552" s="222"/>
      <c r="B15552" s="223"/>
      <c r="C15552" s="223"/>
      <c r="D15552" s="223"/>
      <c r="E15552" s="223"/>
      <c r="F15552" s="223"/>
      <c r="G15552" s="223"/>
      <c r="H15552" s="223"/>
      <c r="I15552" s="223"/>
      <c r="J15552" s="223"/>
      <c r="K15552" s="224"/>
      <c r="L15552" s="223"/>
      <c r="M15552" s="225"/>
      <c r="N15552" s="65"/>
      <c r="O15552" s="65"/>
      <c r="S15552" s="65"/>
      <c r="T15552" s="74"/>
    </row>
    <row r="15553" s="148" customFormat="1" ht="9" customHeight="1" hidden="1">
      <c r="A15553" s="222"/>
      <c r="B15553" s="223"/>
      <c r="C15553" s="223"/>
      <c r="D15553" s="223"/>
      <c r="E15553" s="223"/>
      <c r="F15553" s="223"/>
      <c r="G15553" s="223"/>
      <c r="H15553" s="223"/>
      <c r="I15553" s="223"/>
      <c r="J15553" s="223"/>
      <c r="K15553" s="224"/>
      <c r="L15553" s="223"/>
      <c r="M15553" s="225"/>
      <c r="N15553" s="65"/>
      <c r="O15553" s="65"/>
      <c r="S15553" s="65"/>
      <c r="T15553" s="74"/>
    </row>
    <row r="15554" s="148" customFormat="1" ht="9" customHeight="1" hidden="1">
      <c r="A15554" s="222"/>
      <c r="B15554" s="223"/>
      <c r="C15554" s="223"/>
      <c r="D15554" s="223"/>
      <c r="E15554" s="223"/>
      <c r="F15554" s="223"/>
      <c r="G15554" s="223"/>
      <c r="H15554" s="223"/>
      <c r="I15554" s="223"/>
      <c r="J15554" s="223"/>
      <c r="K15554" s="224"/>
      <c r="L15554" s="223"/>
      <c r="M15554" s="225"/>
      <c r="N15554" s="65"/>
      <c r="O15554" s="65"/>
      <c r="S15554" s="65"/>
      <c r="T15554" s="74"/>
    </row>
    <row r="15555" s="148" customFormat="1" ht="9" customHeight="1" hidden="1">
      <c r="A15555" s="222"/>
      <c r="B15555" s="223"/>
      <c r="C15555" s="223"/>
      <c r="D15555" s="223"/>
      <c r="E15555" s="223"/>
      <c r="F15555" s="223"/>
      <c r="G15555" s="223"/>
      <c r="H15555" s="223"/>
      <c r="I15555" s="223"/>
      <c r="J15555" s="223"/>
      <c r="K15555" s="224"/>
      <c r="L15555" s="223"/>
      <c r="M15555" s="225"/>
      <c r="N15555" s="65"/>
      <c r="O15555" s="65"/>
      <c r="S15555" s="65"/>
      <c r="T15555" s="74"/>
    </row>
    <row r="15556" s="148" customFormat="1" ht="9" customHeight="1" hidden="1">
      <c r="A15556" s="222"/>
      <c r="B15556" s="223"/>
      <c r="C15556" s="223"/>
      <c r="D15556" s="223"/>
      <c r="E15556" s="223"/>
      <c r="F15556" s="223"/>
      <c r="G15556" s="223"/>
      <c r="H15556" s="223"/>
      <c r="I15556" s="223"/>
      <c r="J15556" s="223"/>
      <c r="K15556" s="224"/>
      <c r="L15556" s="223"/>
      <c r="M15556" s="225"/>
      <c r="N15556" s="65"/>
      <c r="O15556" s="65"/>
      <c r="S15556" s="65"/>
      <c r="T15556" s="74"/>
    </row>
    <row r="15557" s="148" customFormat="1" ht="9" customHeight="1" hidden="1">
      <c r="A15557" s="222"/>
      <c r="B15557" s="223"/>
      <c r="C15557" s="223"/>
      <c r="D15557" s="223"/>
      <c r="E15557" s="223"/>
      <c r="F15557" s="223"/>
      <c r="G15557" s="223"/>
      <c r="H15557" s="223"/>
      <c r="I15557" s="223"/>
      <c r="J15557" s="223"/>
      <c r="K15557" s="224"/>
      <c r="L15557" s="223"/>
      <c r="M15557" s="225"/>
      <c r="N15557" s="65"/>
      <c r="O15557" s="65"/>
      <c r="S15557" s="65"/>
      <c r="T15557" s="74"/>
    </row>
    <row r="15558" s="148" customFormat="1" ht="9" customHeight="1" hidden="1">
      <c r="A15558" s="222"/>
      <c r="B15558" s="223"/>
      <c r="C15558" s="223"/>
      <c r="D15558" s="223"/>
      <c r="E15558" s="223"/>
      <c r="F15558" s="223"/>
      <c r="G15558" s="223"/>
      <c r="H15558" s="223"/>
      <c r="I15558" s="223"/>
      <c r="J15558" s="223"/>
      <c r="K15558" s="224"/>
      <c r="L15558" s="223"/>
      <c r="M15558" s="225"/>
      <c r="N15558" s="65"/>
      <c r="O15558" s="65"/>
      <c r="S15558" s="65"/>
      <c r="T15558" s="74"/>
    </row>
    <row r="15559" s="148" customFormat="1" ht="9" customHeight="1" hidden="1">
      <c r="A15559" s="222"/>
      <c r="B15559" s="223"/>
      <c r="C15559" s="223"/>
      <c r="D15559" s="223"/>
      <c r="E15559" s="223"/>
      <c r="F15559" s="223"/>
      <c r="G15559" s="223"/>
      <c r="H15559" s="223"/>
      <c r="I15559" s="223"/>
      <c r="J15559" s="223"/>
      <c r="K15559" s="224"/>
      <c r="L15559" s="223"/>
      <c r="M15559" s="225"/>
      <c r="N15559" s="65"/>
      <c r="O15559" s="65"/>
      <c r="S15559" s="65"/>
      <c r="T15559" s="74"/>
    </row>
    <row r="15560" s="148" customFormat="1" ht="9" customHeight="1" hidden="1">
      <c r="A15560" s="222"/>
      <c r="B15560" s="223"/>
      <c r="C15560" s="223"/>
      <c r="D15560" s="223"/>
      <c r="E15560" s="223"/>
      <c r="F15560" s="223"/>
      <c r="G15560" s="223"/>
      <c r="H15560" s="223"/>
      <c r="I15560" s="223"/>
      <c r="J15560" s="223"/>
      <c r="K15560" s="224"/>
      <c r="L15560" s="223"/>
      <c r="M15560" s="225"/>
      <c r="N15560" s="65"/>
      <c r="O15560" s="65"/>
      <c r="S15560" s="65"/>
      <c r="T15560" s="74"/>
    </row>
    <row r="15561" s="148" customFormat="1" ht="9" customHeight="1" hidden="1">
      <c r="A15561" s="222"/>
      <c r="B15561" s="223"/>
      <c r="C15561" s="223"/>
      <c r="D15561" s="223"/>
      <c r="E15561" s="223"/>
      <c r="F15561" s="223"/>
      <c r="G15561" s="223"/>
      <c r="H15561" s="223"/>
      <c r="I15561" s="223"/>
      <c r="J15561" s="223"/>
      <c r="K15561" s="224"/>
      <c r="L15561" s="223"/>
      <c r="M15561" s="225"/>
      <c r="N15561" s="65"/>
      <c r="O15561" s="65"/>
      <c r="S15561" s="65"/>
      <c r="T15561" s="74"/>
    </row>
    <row r="15562" s="148" customFormat="1" ht="9" customHeight="1" hidden="1">
      <c r="A15562" s="222"/>
      <c r="B15562" s="223"/>
      <c r="C15562" s="223"/>
      <c r="D15562" s="223"/>
      <c r="E15562" s="223"/>
      <c r="F15562" s="223"/>
      <c r="G15562" s="223"/>
      <c r="H15562" s="223"/>
      <c r="I15562" s="223"/>
      <c r="J15562" s="223"/>
      <c r="K15562" s="224"/>
      <c r="L15562" s="223"/>
      <c r="M15562" s="225"/>
      <c r="N15562" s="65"/>
      <c r="O15562" s="65"/>
      <c r="S15562" s="65"/>
      <c r="T15562" s="74"/>
    </row>
    <row r="15563" s="148" customFormat="1" ht="9" customHeight="1" hidden="1">
      <c r="A15563" s="222"/>
      <c r="B15563" s="223"/>
      <c r="C15563" s="223"/>
      <c r="D15563" s="223"/>
      <c r="E15563" s="223"/>
      <c r="F15563" s="223"/>
      <c r="G15563" s="223"/>
      <c r="H15563" s="223"/>
      <c r="I15563" s="223"/>
      <c r="J15563" s="223"/>
      <c r="K15563" s="224"/>
      <c r="L15563" s="223"/>
      <c r="M15563" s="225"/>
      <c r="N15563" s="65"/>
      <c r="O15563" s="65"/>
      <c r="S15563" s="65"/>
      <c r="T15563" s="74"/>
    </row>
    <row r="15564" s="148" customFormat="1" ht="9" customHeight="1" hidden="1">
      <c r="A15564" s="222"/>
      <c r="B15564" s="223"/>
      <c r="C15564" s="223"/>
      <c r="D15564" s="223"/>
      <c r="E15564" s="223"/>
      <c r="F15564" s="223"/>
      <c r="G15564" s="223"/>
      <c r="H15564" s="223"/>
      <c r="I15564" s="223"/>
      <c r="J15564" s="223"/>
      <c r="K15564" s="224"/>
      <c r="L15564" s="223"/>
      <c r="M15564" s="225"/>
      <c r="N15564" s="65"/>
      <c r="O15564" s="65"/>
      <c r="S15564" s="65"/>
      <c r="T15564" s="74"/>
    </row>
    <row r="15565" s="148" customFormat="1" ht="9" customHeight="1" hidden="1">
      <c r="A15565" s="222"/>
      <c r="B15565" s="223"/>
      <c r="C15565" s="223"/>
      <c r="D15565" s="223"/>
      <c r="E15565" s="223"/>
      <c r="F15565" s="223"/>
      <c r="G15565" s="223"/>
      <c r="H15565" s="223"/>
      <c r="I15565" s="223"/>
      <c r="J15565" s="223"/>
      <c r="K15565" s="224"/>
      <c r="L15565" s="223"/>
      <c r="M15565" s="225"/>
      <c r="N15565" s="65"/>
      <c r="O15565" s="65"/>
      <c r="S15565" s="65"/>
      <c r="T15565" s="74"/>
    </row>
    <row r="15566" s="148" customFormat="1" ht="9" customHeight="1" hidden="1">
      <c r="A15566" s="222"/>
      <c r="B15566" s="223"/>
      <c r="C15566" s="223"/>
      <c r="D15566" s="223"/>
      <c r="E15566" s="223"/>
      <c r="F15566" s="223"/>
      <c r="G15566" s="223"/>
      <c r="H15566" s="223"/>
      <c r="I15566" s="223"/>
      <c r="J15566" s="223"/>
      <c r="K15566" s="224"/>
      <c r="L15566" s="223"/>
      <c r="M15566" s="225"/>
      <c r="N15566" s="65"/>
      <c r="O15566" s="65"/>
      <c r="S15566" s="65"/>
      <c r="T15566" s="74"/>
    </row>
    <row r="15567" s="148" customFormat="1" ht="9" customHeight="1" hidden="1">
      <c r="A15567" s="222"/>
      <c r="B15567" s="223"/>
      <c r="C15567" s="223"/>
      <c r="D15567" s="223"/>
      <c r="E15567" s="223"/>
      <c r="F15567" s="223"/>
      <c r="G15567" s="223"/>
      <c r="H15567" s="223"/>
      <c r="I15567" s="223"/>
      <c r="J15567" s="223"/>
      <c r="K15567" s="224"/>
      <c r="L15567" s="223"/>
      <c r="M15567" s="225"/>
      <c r="N15567" s="65"/>
      <c r="O15567" s="65"/>
      <c r="S15567" s="65"/>
      <c r="T15567" s="74"/>
    </row>
    <row r="15568" s="148" customFormat="1" ht="9" customHeight="1" hidden="1">
      <c r="A15568" s="222"/>
      <c r="B15568" s="223"/>
      <c r="C15568" s="223"/>
      <c r="D15568" s="223"/>
      <c r="E15568" s="223"/>
      <c r="F15568" s="223"/>
      <c r="G15568" s="223"/>
      <c r="H15568" s="223"/>
      <c r="I15568" s="223"/>
      <c r="J15568" s="223"/>
      <c r="K15568" s="224"/>
      <c r="L15568" s="223"/>
      <c r="M15568" s="225"/>
      <c r="N15568" s="65"/>
      <c r="O15568" s="65"/>
      <c r="S15568" s="65"/>
      <c r="T15568" s="74"/>
    </row>
    <row r="15569" s="148" customFormat="1" ht="9" customHeight="1" hidden="1">
      <c r="A15569" s="222"/>
      <c r="B15569" s="223"/>
      <c r="C15569" s="223"/>
      <c r="D15569" s="223"/>
      <c r="E15569" s="223"/>
      <c r="F15569" s="223"/>
      <c r="G15569" s="223"/>
      <c r="H15569" s="223"/>
      <c r="I15569" s="223"/>
      <c r="J15569" s="223"/>
      <c r="K15569" s="224"/>
      <c r="L15569" s="223"/>
      <c r="M15569" s="225"/>
      <c r="N15569" s="65"/>
      <c r="O15569" s="65"/>
      <c r="S15569" s="65"/>
      <c r="T15569" s="74"/>
    </row>
    <row r="15570" s="148" customFormat="1" ht="9" customHeight="1" hidden="1">
      <c r="A15570" s="222"/>
      <c r="B15570" s="223"/>
      <c r="C15570" s="223"/>
      <c r="D15570" s="223"/>
      <c r="E15570" s="223"/>
      <c r="F15570" s="223"/>
      <c r="G15570" s="223"/>
      <c r="H15570" s="223"/>
      <c r="I15570" s="223"/>
      <c r="J15570" s="223"/>
      <c r="K15570" s="224"/>
      <c r="L15570" s="223"/>
      <c r="M15570" s="225"/>
      <c r="N15570" s="65"/>
      <c r="O15570" s="65"/>
      <c r="S15570" s="65"/>
      <c r="T15570" s="74"/>
    </row>
    <row r="15571" s="148" customFormat="1" ht="9" customHeight="1" hidden="1">
      <c r="A15571" s="222"/>
      <c r="B15571" s="223"/>
      <c r="C15571" s="223"/>
      <c r="D15571" s="223"/>
      <c r="E15571" s="223"/>
      <c r="F15571" s="223"/>
      <c r="G15571" s="223"/>
      <c r="H15571" s="223"/>
      <c r="I15571" s="223"/>
      <c r="J15571" s="223"/>
      <c r="K15571" s="224"/>
      <c r="L15571" s="223"/>
      <c r="M15571" s="225"/>
      <c r="N15571" s="65"/>
      <c r="O15571" s="65"/>
      <c r="S15571" s="65"/>
      <c r="T15571" s="74"/>
    </row>
    <row r="15572" s="148" customFormat="1" ht="9" customHeight="1" hidden="1">
      <c r="A15572" s="222"/>
      <c r="B15572" s="223"/>
      <c r="C15572" s="223"/>
      <c r="D15572" s="223"/>
      <c r="E15572" s="223"/>
      <c r="F15572" s="223"/>
      <c r="G15572" s="223"/>
      <c r="H15572" s="223"/>
      <c r="I15572" s="223"/>
      <c r="J15572" s="223"/>
      <c r="K15572" s="224"/>
      <c r="L15572" s="223"/>
      <c r="M15572" s="225"/>
      <c r="N15572" s="65"/>
      <c r="O15572" s="65"/>
      <c r="S15572" s="65"/>
      <c r="T15572" s="74"/>
    </row>
    <row r="15573" s="148" customFormat="1" ht="9" customHeight="1" hidden="1">
      <c r="A15573" s="222"/>
      <c r="B15573" s="223"/>
      <c r="C15573" s="223"/>
      <c r="D15573" s="223"/>
      <c r="E15573" s="223"/>
      <c r="F15573" s="223"/>
      <c r="G15573" s="223"/>
      <c r="H15573" s="223"/>
      <c r="I15573" s="223"/>
      <c r="J15573" s="223"/>
      <c r="K15573" s="224"/>
      <c r="L15573" s="223"/>
      <c r="M15573" s="225"/>
      <c r="N15573" s="65"/>
      <c r="O15573" s="65"/>
      <c r="S15573" s="65"/>
      <c r="T15573" s="74"/>
    </row>
    <row r="15574" s="148" customFormat="1" ht="9" customHeight="1" hidden="1">
      <c r="A15574" s="222"/>
      <c r="B15574" s="223"/>
      <c r="C15574" s="223"/>
      <c r="D15574" s="223"/>
      <c r="E15574" s="223"/>
      <c r="F15574" s="223"/>
      <c r="G15574" s="223"/>
      <c r="H15574" s="223"/>
      <c r="I15574" s="223"/>
      <c r="J15574" s="223"/>
      <c r="K15574" s="224"/>
      <c r="L15574" s="223"/>
      <c r="M15574" s="225"/>
      <c r="N15574" s="65"/>
      <c r="O15574" s="65"/>
      <c r="S15574" s="65"/>
      <c r="T15574" s="74"/>
    </row>
    <row r="15575" s="148" customFormat="1" ht="9" customHeight="1" hidden="1">
      <c r="A15575" s="222"/>
      <c r="B15575" s="223"/>
      <c r="C15575" s="223"/>
      <c r="D15575" s="223"/>
      <c r="E15575" s="223"/>
      <c r="F15575" s="223"/>
      <c r="G15575" s="223"/>
      <c r="H15575" s="223"/>
      <c r="I15575" s="223"/>
      <c r="J15575" s="223"/>
      <c r="K15575" s="224"/>
      <c r="L15575" s="223"/>
      <c r="M15575" s="225"/>
      <c r="N15575" s="65"/>
      <c r="O15575" s="65"/>
      <c r="S15575" s="65"/>
      <c r="T15575" s="74"/>
    </row>
    <row r="15576" s="148" customFormat="1" ht="9" customHeight="1" hidden="1">
      <c r="A15576" s="222"/>
      <c r="B15576" s="223"/>
      <c r="C15576" s="223"/>
      <c r="D15576" s="223"/>
      <c r="E15576" s="223"/>
      <c r="F15576" s="223"/>
      <c r="G15576" s="223"/>
      <c r="H15576" s="223"/>
      <c r="I15576" s="223"/>
      <c r="J15576" s="223"/>
      <c r="K15576" s="224"/>
      <c r="L15576" s="223"/>
      <c r="M15576" s="225"/>
      <c r="N15576" s="65"/>
      <c r="O15576" s="65"/>
      <c r="S15576" s="65"/>
      <c r="T15576" s="74"/>
    </row>
    <row r="15577" s="148" customFormat="1" ht="9" customHeight="1" hidden="1">
      <c r="A15577" s="222"/>
      <c r="B15577" s="223"/>
      <c r="C15577" s="223"/>
      <c r="D15577" s="223"/>
      <c r="E15577" s="223"/>
      <c r="F15577" s="223"/>
      <c r="G15577" s="223"/>
      <c r="H15577" s="223"/>
      <c r="I15577" s="223"/>
      <c r="J15577" s="223"/>
      <c r="K15577" s="224"/>
      <c r="L15577" s="223"/>
      <c r="M15577" s="225"/>
      <c r="N15577" s="65"/>
      <c r="O15577" s="65"/>
      <c r="S15577" s="65"/>
      <c r="T15577" s="74"/>
    </row>
    <row r="15578" s="148" customFormat="1" ht="9" customHeight="1" hidden="1">
      <c r="A15578" s="222"/>
      <c r="B15578" s="223"/>
      <c r="C15578" s="223"/>
      <c r="D15578" s="223"/>
      <c r="E15578" s="223"/>
      <c r="F15578" s="223"/>
      <c r="G15578" s="223"/>
      <c r="H15578" s="223"/>
      <c r="I15578" s="223"/>
      <c r="J15578" s="223"/>
      <c r="K15578" s="224"/>
      <c r="L15578" s="223"/>
      <c r="M15578" s="225"/>
      <c r="N15578" s="65"/>
      <c r="O15578" s="65"/>
      <c r="S15578" s="65"/>
      <c r="T15578" s="74"/>
    </row>
    <row r="15579" s="148" customFormat="1" ht="9" customHeight="1" hidden="1">
      <c r="A15579" s="222"/>
      <c r="B15579" s="223"/>
      <c r="C15579" s="223"/>
      <c r="D15579" s="223"/>
      <c r="E15579" s="223"/>
      <c r="F15579" s="223"/>
      <c r="G15579" s="223"/>
      <c r="H15579" s="223"/>
      <c r="I15579" s="223"/>
      <c r="J15579" s="223"/>
      <c r="K15579" s="224"/>
      <c r="L15579" s="223"/>
      <c r="M15579" s="225"/>
      <c r="N15579" s="65"/>
      <c r="O15579" s="65"/>
      <c r="S15579" s="65"/>
      <c r="T15579" s="74"/>
    </row>
    <row r="15580" s="148" customFormat="1" ht="9" customHeight="1" hidden="1">
      <c r="A15580" s="222"/>
      <c r="B15580" s="223"/>
      <c r="C15580" s="223"/>
      <c r="D15580" s="223"/>
      <c r="E15580" s="223"/>
      <c r="F15580" s="223"/>
      <c r="G15580" s="223"/>
      <c r="H15580" s="223"/>
      <c r="I15580" s="223"/>
      <c r="J15580" s="223"/>
      <c r="K15580" s="224"/>
      <c r="L15580" s="223"/>
      <c r="M15580" s="225"/>
      <c r="N15580" s="65"/>
      <c r="O15580" s="65"/>
      <c r="S15580" s="65"/>
      <c r="T15580" s="74"/>
    </row>
    <row r="15581" s="148" customFormat="1" ht="9" customHeight="1" hidden="1">
      <c r="A15581" s="222"/>
      <c r="B15581" s="223"/>
      <c r="C15581" s="223"/>
      <c r="D15581" s="223"/>
      <c r="E15581" s="223"/>
      <c r="F15581" s="223"/>
      <c r="G15581" s="223"/>
      <c r="H15581" s="223"/>
      <c r="I15581" s="223"/>
      <c r="J15581" s="223"/>
      <c r="K15581" s="224"/>
      <c r="L15581" s="223"/>
      <c r="M15581" s="225"/>
      <c r="N15581" s="65"/>
      <c r="O15581" s="65"/>
      <c r="S15581" s="65"/>
      <c r="T15581" s="74"/>
    </row>
    <row r="15582" s="148" customFormat="1" ht="9" customHeight="1" hidden="1">
      <c r="A15582" s="222"/>
      <c r="B15582" s="223"/>
      <c r="C15582" s="223"/>
      <c r="D15582" s="223"/>
      <c r="E15582" s="223"/>
      <c r="F15582" s="223"/>
      <c r="G15582" s="223"/>
      <c r="H15582" s="223"/>
      <c r="I15582" s="223"/>
      <c r="J15582" s="223"/>
      <c r="K15582" s="224"/>
      <c r="L15582" s="223"/>
      <c r="M15582" s="225"/>
      <c r="N15582" s="65"/>
      <c r="O15582" s="65"/>
      <c r="S15582" s="65"/>
      <c r="T15582" s="74"/>
    </row>
    <row r="15583" s="148" customFormat="1" ht="9" customHeight="1" hidden="1">
      <c r="A15583" s="222"/>
      <c r="B15583" s="223"/>
      <c r="C15583" s="223"/>
      <c r="D15583" s="223"/>
      <c r="E15583" s="223"/>
      <c r="F15583" s="223"/>
      <c r="G15583" s="223"/>
      <c r="H15583" s="223"/>
      <c r="I15583" s="223"/>
      <c r="J15583" s="223"/>
      <c r="K15583" s="224"/>
      <c r="L15583" s="223"/>
      <c r="M15583" s="225"/>
      <c r="N15583" s="65"/>
      <c r="O15583" s="65"/>
      <c r="S15583" s="65"/>
      <c r="T15583" s="74"/>
    </row>
    <row r="15584" s="148" customFormat="1" ht="9" customHeight="1" hidden="1">
      <c r="A15584" s="222"/>
      <c r="B15584" s="223"/>
      <c r="C15584" s="223"/>
      <c r="D15584" s="223"/>
      <c r="E15584" s="223"/>
      <c r="F15584" s="223"/>
      <c r="G15584" s="223"/>
      <c r="H15584" s="223"/>
      <c r="I15584" s="223"/>
      <c r="J15584" s="223"/>
      <c r="K15584" s="224"/>
      <c r="L15584" s="223"/>
      <c r="M15584" s="225"/>
      <c r="N15584" s="65"/>
      <c r="O15584" s="65"/>
      <c r="S15584" s="65"/>
      <c r="T15584" s="74"/>
    </row>
    <row r="15585" s="148" customFormat="1" ht="9" customHeight="1" hidden="1">
      <c r="A15585" s="222"/>
      <c r="B15585" s="223"/>
      <c r="C15585" s="223"/>
      <c r="D15585" s="223"/>
      <c r="E15585" s="223"/>
      <c r="F15585" s="223"/>
      <c r="G15585" s="223"/>
      <c r="H15585" s="223"/>
      <c r="I15585" s="223"/>
      <c r="J15585" s="223"/>
      <c r="K15585" s="224"/>
      <c r="L15585" s="223"/>
      <c r="M15585" s="225"/>
      <c r="N15585" s="65"/>
      <c r="O15585" s="65"/>
      <c r="S15585" s="65"/>
      <c r="T15585" s="74"/>
    </row>
    <row r="15586" s="148" customFormat="1" ht="9" customHeight="1" hidden="1">
      <c r="A15586" s="222"/>
      <c r="B15586" s="223"/>
      <c r="C15586" s="223"/>
      <c r="D15586" s="223"/>
      <c r="E15586" s="223"/>
      <c r="F15586" s="223"/>
      <c r="G15586" s="223"/>
      <c r="H15586" s="223"/>
      <c r="I15586" s="223"/>
      <c r="J15586" s="223"/>
      <c r="K15586" s="224"/>
      <c r="L15586" s="223"/>
      <c r="M15586" s="225"/>
      <c r="N15586" s="65"/>
      <c r="O15586" s="65"/>
      <c r="S15586" s="65"/>
      <c r="T15586" s="74"/>
    </row>
    <row r="15587" s="148" customFormat="1" ht="9" customHeight="1" hidden="1">
      <c r="A15587" s="222"/>
      <c r="B15587" s="223"/>
      <c r="C15587" s="223"/>
      <c r="D15587" s="223"/>
      <c r="E15587" s="223"/>
      <c r="F15587" s="223"/>
      <c r="G15587" s="223"/>
      <c r="H15587" s="223"/>
      <c r="I15587" s="223"/>
      <c r="J15587" s="223"/>
      <c r="K15587" s="224"/>
      <c r="L15587" s="223"/>
      <c r="M15587" s="225"/>
      <c r="N15587" s="65"/>
      <c r="O15587" s="65"/>
      <c r="S15587" s="65"/>
      <c r="T15587" s="74"/>
    </row>
    <row r="15588" s="148" customFormat="1" ht="9" customHeight="1" hidden="1">
      <c r="A15588" s="222"/>
      <c r="B15588" s="223"/>
      <c r="C15588" s="223"/>
      <c r="D15588" s="223"/>
      <c r="E15588" s="223"/>
      <c r="F15588" s="223"/>
      <c r="G15588" s="223"/>
      <c r="H15588" s="223"/>
      <c r="I15588" s="223"/>
      <c r="J15588" s="223"/>
      <c r="K15588" s="224"/>
      <c r="L15588" s="223"/>
      <c r="M15588" s="225"/>
      <c r="N15588" s="65"/>
      <c r="O15588" s="65"/>
      <c r="S15588" s="65"/>
      <c r="T15588" s="74"/>
    </row>
    <row r="15589" s="148" customFormat="1" ht="9" customHeight="1" hidden="1">
      <c r="A15589" s="222"/>
      <c r="B15589" s="223"/>
      <c r="C15589" s="223"/>
      <c r="D15589" s="223"/>
      <c r="E15589" s="223"/>
      <c r="F15589" s="223"/>
      <c r="G15589" s="223"/>
      <c r="H15589" s="223"/>
      <c r="I15589" s="223"/>
      <c r="J15589" s="223"/>
      <c r="K15589" s="224"/>
      <c r="L15589" s="223"/>
      <c r="M15589" s="225"/>
      <c r="N15589" s="65"/>
      <c r="O15589" s="65"/>
      <c r="S15589" s="65"/>
      <c r="T15589" s="74"/>
    </row>
    <row r="15590" s="148" customFormat="1" ht="9" customHeight="1" hidden="1">
      <c r="A15590" s="222"/>
      <c r="B15590" s="223"/>
      <c r="C15590" s="223"/>
      <c r="D15590" s="223"/>
      <c r="E15590" s="223"/>
      <c r="F15590" s="223"/>
      <c r="G15590" s="223"/>
      <c r="H15590" s="223"/>
      <c r="I15590" s="223"/>
      <c r="J15590" s="223"/>
      <c r="K15590" s="224"/>
      <c r="L15590" s="223"/>
      <c r="M15590" s="225"/>
      <c r="N15590" s="65"/>
      <c r="O15590" s="65"/>
      <c r="S15590" s="65"/>
      <c r="T15590" s="74"/>
    </row>
    <row r="15591" s="148" customFormat="1" ht="9" customHeight="1" hidden="1">
      <c r="A15591" s="222"/>
      <c r="B15591" s="223"/>
      <c r="C15591" s="223"/>
      <c r="D15591" s="223"/>
      <c r="E15591" s="223"/>
      <c r="F15591" s="223"/>
      <c r="G15591" s="223"/>
      <c r="H15591" s="223"/>
      <c r="I15591" s="223"/>
      <c r="J15591" s="223"/>
      <c r="K15591" s="224"/>
      <c r="L15591" s="223"/>
      <c r="M15591" s="225"/>
      <c r="N15591" s="65"/>
      <c r="O15591" s="65"/>
      <c r="S15591" s="65"/>
      <c r="T15591" s="74"/>
    </row>
    <row r="15592" s="148" customFormat="1" ht="9" customHeight="1" hidden="1">
      <c r="A15592" s="222"/>
      <c r="B15592" s="223"/>
      <c r="C15592" s="223"/>
      <c r="D15592" s="223"/>
      <c r="E15592" s="223"/>
      <c r="F15592" s="223"/>
      <c r="G15592" s="223"/>
      <c r="H15592" s="223"/>
      <c r="I15592" s="223"/>
      <c r="J15592" s="223"/>
      <c r="K15592" s="224"/>
      <c r="L15592" s="223"/>
      <c r="M15592" s="225"/>
      <c r="N15592" s="65"/>
      <c r="O15592" s="65"/>
      <c r="S15592" s="65"/>
      <c r="T15592" s="74"/>
    </row>
    <row r="15593" s="148" customFormat="1" ht="9" customHeight="1" hidden="1">
      <c r="A15593" s="222"/>
      <c r="B15593" s="223"/>
      <c r="C15593" s="223"/>
      <c r="D15593" s="223"/>
      <c r="E15593" s="223"/>
      <c r="F15593" s="223"/>
      <c r="G15593" s="223"/>
      <c r="H15593" s="223"/>
      <c r="I15593" s="223"/>
      <c r="J15593" s="223"/>
      <c r="K15593" s="224"/>
      <c r="L15593" s="223"/>
      <c r="M15593" s="225"/>
      <c r="N15593" s="65"/>
      <c r="O15593" s="65"/>
      <c r="S15593" s="65"/>
      <c r="T15593" s="74"/>
    </row>
    <row r="15594" s="148" customFormat="1" ht="9" customHeight="1" hidden="1">
      <c r="A15594" s="222"/>
      <c r="B15594" s="223"/>
      <c r="C15594" s="223"/>
      <c r="D15594" s="223"/>
      <c r="E15594" s="223"/>
      <c r="F15594" s="223"/>
      <c r="G15594" s="223"/>
      <c r="H15594" s="223"/>
      <c r="I15594" s="223"/>
      <c r="J15594" s="223"/>
      <c r="K15594" s="224"/>
      <c r="L15594" s="223"/>
      <c r="M15594" s="225"/>
      <c r="N15594" s="65"/>
      <c r="O15594" s="65"/>
      <c r="S15594" s="65"/>
      <c r="T15594" s="74"/>
    </row>
    <row r="15595" s="148" customFormat="1" ht="9" customHeight="1" hidden="1">
      <c r="A15595" s="222"/>
      <c r="B15595" s="223"/>
      <c r="C15595" s="223"/>
      <c r="D15595" s="223"/>
      <c r="E15595" s="223"/>
      <c r="F15595" s="223"/>
      <c r="G15595" s="223"/>
      <c r="H15595" s="223"/>
      <c r="I15595" s="223"/>
      <c r="J15595" s="223"/>
      <c r="K15595" s="224"/>
      <c r="L15595" s="223"/>
      <c r="M15595" s="225"/>
      <c r="N15595" s="65"/>
      <c r="O15595" s="65"/>
      <c r="S15595" s="65"/>
      <c r="T15595" s="74"/>
    </row>
    <row r="15596" s="148" customFormat="1" ht="9" customHeight="1" hidden="1">
      <c r="A15596" s="222"/>
      <c r="B15596" s="223"/>
      <c r="C15596" s="223"/>
      <c r="D15596" s="223"/>
      <c r="E15596" s="223"/>
      <c r="F15596" s="223"/>
      <c r="G15596" s="223"/>
      <c r="H15596" s="223"/>
      <c r="I15596" s="223"/>
      <c r="J15596" s="223"/>
      <c r="K15596" s="224"/>
      <c r="L15596" s="223"/>
      <c r="M15596" s="225"/>
      <c r="N15596" s="65"/>
      <c r="O15596" s="65"/>
      <c r="S15596" s="65"/>
      <c r="T15596" s="74"/>
    </row>
    <row r="15597" s="148" customFormat="1" ht="9" customHeight="1" hidden="1">
      <c r="A15597" s="222"/>
      <c r="B15597" s="223"/>
      <c r="C15597" s="223"/>
      <c r="D15597" s="223"/>
      <c r="E15597" s="223"/>
      <c r="F15597" s="223"/>
      <c r="G15597" s="223"/>
      <c r="H15597" s="223"/>
      <c r="I15597" s="223"/>
      <c r="J15597" s="223"/>
      <c r="K15597" s="224"/>
      <c r="L15597" s="223"/>
      <c r="M15597" s="225"/>
      <c r="N15597" s="65"/>
      <c r="O15597" s="65"/>
      <c r="S15597" s="65"/>
      <c r="T15597" s="74"/>
    </row>
    <row r="15598" s="148" customFormat="1" ht="9" customHeight="1" hidden="1">
      <c r="A15598" s="222"/>
      <c r="B15598" s="223"/>
      <c r="C15598" s="223"/>
      <c r="D15598" s="223"/>
      <c r="E15598" s="223"/>
      <c r="F15598" s="223"/>
      <c r="G15598" s="223"/>
      <c r="H15598" s="223"/>
      <c r="I15598" s="223"/>
      <c r="J15598" s="223"/>
      <c r="K15598" s="224"/>
      <c r="L15598" s="223"/>
      <c r="M15598" s="225"/>
      <c r="N15598" s="65"/>
      <c r="O15598" s="65"/>
      <c r="S15598" s="65"/>
      <c r="T15598" s="74"/>
    </row>
    <row r="15599" s="148" customFormat="1" ht="9" customHeight="1" hidden="1">
      <c r="A15599" s="222"/>
      <c r="B15599" s="223"/>
      <c r="C15599" s="223"/>
      <c r="D15599" s="223"/>
      <c r="E15599" s="223"/>
      <c r="F15599" s="223"/>
      <c r="G15599" s="223"/>
      <c r="H15599" s="223"/>
      <c r="I15599" s="223"/>
      <c r="J15599" s="223"/>
      <c r="K15599" s="224"/>
      <c r="L15599" s="223"/>
      <c r="M15599" s="225"/>
      <c r="N15599" s="65"/>
      <c r="O15599" s="65"/>
      <c r="S15599" s="65"/>
      <c r="T15599" s="74"/>
    </row>
    <row r="15600" s="148" customFormat="1" ht="9" customHeight="1" hidden="1">
      <c r="A15600" s="222"/>
      <c r="B15600" s="223"/>
      <c r="C15600" s="223"/>
      <c r="D15600" s="223"/>
      <c r="E15600" s="223"/>
      <c r="F15600" s="223"/>
      <c r="G15600" s="223"/>
      <c r="H15600" s="223"/>
      <c r="I15600" s="223"/>
      <c r="J15600" s="223"/>
      <c r="K15600" s="224"/>
      <c r="L15600" s="223"/>
      <c r="M15600" s="225"/>
      <c r="N15600" s="65"/>
      <c r="O15600" s="65"/>
      <c r="S15600" s="65"/>
      <c r="T15600" s="74"/>
    </row>
    <row r="15601" s="148" customFormat="1" ht="9" customHeight="1" hidden="1">
      <c r="A15601" s="222"/>
      <c r="B15601" s="223"/>
      <c r="C15601" s="223"/>
      <c r="D15601" s="223"/>
      <c r="E15601" s="223"/>
      <c r="F15601" s="223"/>
      <c r="G15601" s="223"/>
      <c r="H15601" s="223"/>
      <c r="I15601" s="223"/>
      <c r="J15601" s="223"/>
      <c r="K15601" s="224"/>
      <c r="L15601" s="223"/>
      <c r="M15601" s="225"/>
      <c r="N15601" s="65"/>
      <c r="O15601" s="65"/>
      <c r="S15601" s="65"/>
      <c r="T15601" s="74"/>
    </row>
    <row r="15602" s="148" customFormat="1" ht="9" customHeight="1" hidden="1">
      <c r="A15602" s="222"/>
      <c r="B15602" s="223"/>
      <c r="C15602" s="223"/>
      <c r="D15602" s="223"/>
      <c r="E15602" s="223"/>
      <c r="F15602" s="223"/>
      <c r="G15602" s="223"/>
      <c r="H15602" s="223"/>
      <c r="I15602" s="223"/>
      <c r="J15602" s="223"/>
      <c r="K15602" s="224"/>
      <c r="L15602" s="223"/>
      <c r="M15602" s="225"/>
      <c r="N15602" s="65"/>
      <c r="O15602" s="65"/>
      <c r="S15602" s="65"/>
      <c r="T15602" s="74"/>
    </row>
    <row r="15603" s="148" customFormat="1" ht="9" customHeight="1" hidden="1">
      <c r="A15603" s="222"/>
      <c r="B15603" s="223"/>
      <c r="C15603" s="223"/>
      <c r="D15603" s="223"/>
      <c r="E15603" s="223"/>
      <c r="F15603" s="223"/>
      <c r="G15603" s="223"/>
      <c r="H15603" s="223"/>
      <c r="I15603" s="223"/>
      <c r="J15603" s="223"/>
      <c r="K15603" s="224"/>
      <c r="L15603" s="223"/>
      <c r="M15603" s="225"/>
      <c r="N15603" s="65"/>
      <c r="O15603" s="65"/>
      <c r="S15603" s="65"/>
      <c r="T15603" s="74"/>
    </row>
    <row r="15604" s="148" customFormat="1" ht="9" customHeight="1" hidden="1">
      <c r="A15604" s="222"/>
      <c r="B15604" s="223"/>
      <c r="C15604" s="223"/>
      <c r="D15604" s="223"/>
      <c r="E15604" s="223"/>
      <c r="F15604" s="223"/>
      <c r="G15604" s="223"/>
      <c r="H15604" s="223"/>
      <c r="I15604" s="223"/>
      <c r="J15604" s="223"/>
      <c r="K15604" s="224"/>
      <c r="L15604" s="223"/>
      <c r="M15604" s="225"/>
      <c r="N15604" s="65"/>
      <c r="O15604" s="65"/>
      <c r="S15604" s="65"/>
      <c r="T15604" s="74"/>
    </row>
    <row r="15605" s="148" customFormat="1" ht="9" customHeight="1" hidden="1">
      <c r="A15605" s="222"/>
      <c r="B15605" s="223"/>
      <c r="C15605" s="223"/>
      <c r="D15605" s="223"/>
      <c r="E15605" s="223"/>
      <c r="F15605" s="223"/>
      <c r="G15605" s="223"/>
      <c r="H15605" s="223"/>
      <c r="I15605" s="223"/>
      <c r="J15605" s="223"/>
      <c r="K15605" s="224"/>
      <c r="L15605" s="223"/>
      <c r="M15605" s="225"/>
      <c r="N15605" s="65"/>
      <c r="O15605" s="65"/>
      <c r="S15605" s="65"/>
      <c r="T15605" s="74"/>
    </row>
    <row r="15606" s="148" customFormat="1" ht="9" customHeight="1" hidden="1">
      <c r="A15606" s="222"/>
      <c r="B15606" s="223"/>
      <c r="C15606" s="223"/>
      <c r="D15606" s="223"/>
      <c r="E15606" s="223"/>
      <c r="F15606" s="223"/>
      <c r="G15606" s="223"/>
      <c r="H15606" s="223"/>
      <c r="I15606" s="223"/>
      <c r="J15606" s="223"/>
      <c r="K15606" s="224"/>
      <c r="L15606" s="223"/>
      <c r="M15606" s="225"/>
      <c r="N15606" s="65"/>
      <c r="O15606" s="65"/>
      <c r="S15606" s="65"/>
      <c r="T15606" s="74"/>
    </row>
    <row r="15607" s="148" customFormat="1" ht="9" customHeight="1" hidden="1">
      <c r="A15607" s="222"/>
      <c r="B15607" s="223"/>
      <c r="C15607" s="223"/>
      <c r="D15607" s="223"/>
      <c r="E15607" s="223"/>
      <c r="F15607" s="223"/>
      <c r="G15607" s="223"/>
      <c r="H15607" s="223"/>
      <c r="I15607" s="223"/>
      <c r="J15607" s="223"/>
      <c r="K15607" s="224"/>
      <c r="L15607" s="223"/>
      <c r="M15607" s="225"/>
      <c r="N15607" s="65"/>
      <c r="O15607" s="65"/>
      <c r="S15607" s="65"/>
      <c r="T15607" s="74"/>
    </row>
    <row r="15608" s="148" customFormat="1" ht="9" customHeight="1" hidden="1">
      <c r="A15608" s="222"/>
      <c r="B15608" s="223"/>
      <c r="C15608" s="223"/>
      <c r="D15608" s="223"/>
      <c r="E15608" s="223"/>
      <c r="F15608" s="223"/>
      <c r="G15608" s="223"/>
      <c r="H15608" s="223"/>
      <c r="I15608" s="223"/>
      <c r="J15608" s="223"/>
      <c r="K15608" s="224"/>
      <c r="L15608" s="223"/>
      <c r="M15608" s="225"/>
      <c r="N15608" s="65"/>
      <c r="O15608" s="65"/>
      <c r="S15608" s="65"/>
      <c r="T15608" s="74"/>
    </row>
    <row r="15609" s="148" customFormat="1" ht="9" customHeight="1" hidden="1">
      <c r="A15609" s="222"/>
      <c r="B15609" s="223"/>
      <c r="C15609" s="223"/>
      <c r="D15609" s="223"/>
      <c r="E15609" s="223"/>
      <c r="F15609" s="223"/>
      <c r="G15609" s="223"/>
      <c r="H15609" s="223"/>
      <c r="I15609" s="223"/>
      <c r="J15609" s="223"/>
      <c r="K15609" s="224"/>
      <c r="L15609" s="223"/>
      <c r="M15609" s="225"/>
      <c r="N15609" s="65"/>
      <c r="O15609" s="65"/>
      <c r="S15609" s="65"/>
      <c r="T15609" s="74"/>
    </row>
    <row r="15610" s="148" customFormat="1" ht="9" customHeight="1" hidden="1">
      <c r="A15610" s="222"/>
      <c r="B15610" s="223"/>
      <c r="C15610" s="223"/>
      <c r="D15610" s="223"/>
      <c r="E15610" s="223"/>
      <c r="F15610" s="223"/>
      <c r="G15610" s="223"/>
      <c r="H15610" s="223"/>
      <c r="I15610" s="223"/>
      <c r="J15610" s="223"/>
      <c r="K15610" s="224"/>
      <c r="L15610" s="223"/>
      <c r="M15610" s="225"/>
      <c r="N15610" s="65"/>
      <c r="O15610" s="65"/>
      <c r="S15610" s="65"/>
      <c r="T15610" s="74"/>
    </row>
    <row r="15611" s="148" customFormat="1" ht="9" customHeight="1" hidden="1">
      <c r="A15611" s="222"/>
      <c r="B15611" s="223"/>
      <c r="C15611" s="223"/>
      <c r="D15611" s="223"/>
      <c r="E15611" s="223"/>
      <c r="F15611" s="223"/>
      <c r="G15611" s="223"/>
      <c r="H15611" s="223"/>
      <c r="I15611" s="223"/>
      <c r="J15611" s="223"/>
      <c r="K15611" s="224"/>
      <c r="L15611" s="223"/>
      <c r="M15611" s="225"/>
      <c r="N15611" s="65"/>
      <c r="O15611" s="65"/>
      <c r="S15611" s="65"/>
      <c r="T15611" s="74"/>
    </row>
    <row r="15612" s="148" customFormat="1" ht="9" customHeight="1" hidden="1">
      <c r="A15612" s="222"/>
      <c r="B15612" s="223"/>
      <c r="C15612" s="223"/>
      <c r="D15612" s="223"/>
      <c r="E15612" s="223"/>
      <c r="F15612" s="223"/>
      <c r="G15612" s="223"/>
      <c r="H15612" s="223"/>
      <c r="I15612" s="223"/>
      <c r="J15612" s="223"/>
      <c r="K15612" s="224"/>
      <c r="L15612" s="223"/>
      <c r="M15612" s="225"/>
      <c r="N15612" s="65"/>
      <c r="O15612" s="65"/>
      <c r="S15612" s="65"/>
      <c r="T15612" s="74"/>
    </row>
    <row r="15613" s="148" customFormat="1" ht="9" customHeight="1" hidden="1">
      <c r="A15613" s="222"/>
      <c r="B15613" s="223"/>
      <c r="C15613" s="223"/>
      <c r="D15613" s="223"/>
      <c r="E15613" s="223"/>
      <c r="F15613" s="223"/>
      <c r="G15613" s="223"/>
      <c r="H15613" s="223"/>
      <c r="I15613" s="223"/>
      <c r="J15613" s="223"/>
      <c r="K15613" s="224"/>
      <c r="L15613" s="223"/>
      <c r="M15613" s="225"/>
      <c r="N15613" s="65"/>
      <c r="O15613" s="65"/>
      <c r="S15613" s="65"/>
      <c r="T15613" s="74"/>
    </row>
    <row r="15614" s="148" customFormat="1" ht="9" customHeight="1" hidden="1">
      <c r="A15614" s="222"/>
      <c r="B15614" s="223"/>
      <c r="C15614" s="223"/>
      <c r="D15614" s="223"/>
      <c r="E15614" s="223"/>
      <c r="F15614" s="223"/>
      <c r="G15614" s="223"/>
      <c r="H15614" s="223"/>
      <c r="I15614" s="223"/>
      <c r="J15614" s="223"/>
      <c r="K15614" s="224"/>
      <c r="L15614" s="223"/>
      <c r="M15614" s="225"/>
      <c r="N15614" s="65"/>
      <c r="O15614" s="65"/>
      <c r="S15614" s="65"/>
      <c r="T15614" s="74"/>
    </row>
    <row r="15615" s="148" customFormat="1" ht="9" customHeight="1" hidden="1">
      <c r="A15615" s="222"/>
      <c r="B15615" s="223"/>
      <c r="C15615" s="223"/>
      <c r="D15615" s="223"/>
      <c r="E15615" s="223"/>
      <c r="F15615" s="223"/>
      <c r="G15615" s="223"/>
      <c r="H15615" s="223"/>
      <c r="I15615" s="223"/>
      <c r="J15615" s="223"/>
      <c r="K15615" s="224"/>
      <c r="L15615" s="223"/>
      <c r="M15615" s="225"/>
      <c r="N15615" s="65"/>
      <c r="O15615" s="65"/>
      <c r="S15615" s="65"/>
      <c r="T15615" s="74"/>
    </row>
    <row r="15616" s="148" customFormat="1" ht="9" customHeight="1" hidden="1">
      <c r="A15616" s="222"/>
      <c r="B15616" s="223"/>
      <c r="C15616" s="223"/>
      <c r="D15616" s="223"/>
      <c r="E15616" s="223"/>
      <c r="F15616" s="223"/>
      <c r="G15616" s="223"/>
      <c r="H15616" s="223"/>
      <c r="I15616" s="223"/>
      <c r="J15616" s="223"/>
      <c r="K15616" s="224"/>
      <c r="L15616" s="223"/>
      <c r="M15616" s="225"/>
      <c r="N15616" s="65"/>
      <c r="O15616" s="65"/>
      <c r="S15616" s="65"/>
      <c r="T15616" s="74"/>
    </row>
    <row r="15617" s="148" customFormat="1" ht="9" customHeight="1" hidden="1">
      <c r="A15617" s="222"/>
      <c r="B15617" s="223"/>
      <c r="C15617" s="223"/>
      <c r="D15617" s="223"/>
      <c r="E15617" s="223"/>
      <c r="F15617" s="223"/>
      <c r="G15617" s="223"/>
      <c r="H15617" s="223"/>
      <c r="I15617" s="223"/>
      <c r="J15617" s="223"/>
      <c r="K15617" s="224"/>
      <c r="L15617" s="223"/>
      <c r="M15617" s="225"/>
      <c r="N15617" s="65"/>
      <c r="O15617" s="65"/>
      <c r="S15617" s="65"/>
      <c r="T15617" s="74"/>
    </row>
    <row r="15618" s="148" customFormat="1" ht="9" customHeight="1" hidden="1">
      <c r="A15618" s="222"/>
      <c r="B15618" s="223"/>
      <c r="C15618" s="223"/>
      <c r="D15618" s="223"/>
      <c r="E15618" s="223"/>
      <c r="F15618" s="223"/>
      <c r="G15618" s="223"/>
      <c r="H15618" s="223"/>
      <c r="I15618" s="223"/>
      <c r="J15618" s="223"/>
      <c r="K15618" s="224"/>
      <c r="L15618" s="223"/>
      <c r="M15618" s="225"/>
      <c r="N15618" s="65"/>
      <c r="O15618" s="65"/>
      <c r="S15618" s="65"/>
      <c r="T15618" s="74"/>
    </row>
    <row r="15619" s="148" customFormat="1" ht="9" customHeight="1" hidden="1">
      <c r="A15619" s="222"/>
      <c r="B15619" s="223"/>
      <c r="C15619" s="223"/>
      <c r="D15619" s="223"/>
      <c r="E15619" s="223"/>
      <c r="F15619" s="223"/>
      <c r="G15619" s="223"/>
      <c r="H15619" s="223"/>
      <c r="I15619" s="223"/>
      <c r="J15619" s="223"/>
      <c r="K15619" s="224"/>
      <c r="L15619" s="223"/>
      <c r="M15619" s="225"/>
      <c r="N15619" s="65"/>
      <c r="O15619" s="65"/>
      <c r="S15619" s="65"/>
      <c r="T15619" s="74"/>
    </row>
    <row r="15620" s="148" customFormat="1" ht="9" customHeight="1" hidden="1">
      <c r="A15620" s="222"/>
      <c r="B15620" s="223"/>
      <c r="C15620" s="223"/>
      <c r="D15620" s="223"/>
      <c r="E15620" s="223"/>
      <c r="F15620" s="223"/>
      <c r="G15620" s="223"/>
      <c r="H15620" s="223"/>
      <c r="I15620" s="223"/>
      <c r="J15620" s="223"/>
      <c r="K15620" s="224"/>
      <c r="L15620" s="223"/>
      <c r="M15620" s="225"/>
      <c r="N15620" s="65"/>
      <c r="O15620" s="65"/>
      <c r="S15620" s="65"/>
      <c r="T15620" s="74"/>
    </row>
    <row r="15621" s="148" customFormat="1" ht="9" customHeight="1" hidden="1">
      <c r="A15621" s="222"/>
      <c r="B15621" s="223"/>
      <c r="C15621" s="223"/>
      <c r="D15621" s="223"/>
      <c r="E15621" s="223"/>
      <c r="F15621" s="223"/>
      <c r="G15621" s="223"/>
      <c r="H15621" s="223"/>
      <c r="I15621" s="223"/>
      <c r="J15621" s="223"/>
      <c r="K15621" s="224"/>
      <c r="L15621" s="223"/>
      <c r="M15621" s="225"/>
      <c r="N15621" s="65"/>
      <c r="O15621" s="65"/>
      <c r="S15621" s="65"/>
      <c r="T15621" s="74"/>
    </row>
    <row r="15622" s="148" customFormat="1" ht="9" customHeight="1" hidden="1">
      <c r="A15622" s="222"/>
      <c r="B15622" s="223"/>
      <c r="C15622" s="223"/>
      <c r="D15622" s="223"/>
      <c r="E15622" s="223"/>
      <c r="F15622" s="223"/>
      <c r="G15622" s="223"/>
      <c r="H15622" s="223"/>
      <c r="I15622" s="223"/>
      <c r="J15622" s="223"/>
      <c r="K15622" s="224"/>
      <c r="L15622" s="223"/>
      <c r="M15622" s="225"/>
      <c r="N15622" s="65"/>
      <c r="O15622" s="65"/>
      <c r="S15622" s="65"/>
      <c r="T15622" s="74"/>
    </row>
    <row r="15623" s="148" customFormat="1" ht="9" customHeight="1" hidden="1">
      <c r="A15623" s="222"/>
      <c r="B15623" s="223"/>
      <c r="C15623" s="223"/>
      <c r="D15623" s="223"/>
      <c r="E15623" s="223"/>
      <c r="F15623" s="223"/>
      <c r="G15623" s="223"/>
      <c r="H15623" s="223"/>
      <c r="I15623" s="223"/>
      <c r="J15623" s="223"/>
      <c r="K15623" s="224"/>
      <c r="L15623" s="223"/>
      <c r="M15623" s="225"/>
      <c r="N15623" s="65"/>
      <c r="O15623" s="65"/>
      <c r="S15623" s="65"/>
      <c r="T15623" s="74"/>
    </row>
    <row r="15624" s="148" customFormat="1" ht="9" customHeight="1" hidden="1">
      <c r="A15624" s="222"/>
      <c r="B15624" s="223"/>
      <c r="C15624" s="223"/>
      <c r="D15624" s="223"/>
      <c r="E15624" s="223"/>
      <c r="F15624" s="223"/>
      <c r="G15624" s="223"/>
      <c r="H15624" s="223"/>
      <c r="I15624" s="223"/>
      <c r="J15624" s="223"/>
      <c r="K15624" s="224"/>
      <c r="L15624" s="223"/>
      <c r="M15624" s="225"/>
      <c r="N15624" s="65"/>
      <c r="O15624" s="65"/>
      <c r="S15624" s="65"/>
      <c r="T15624" s="74"/>
    </row>
    <row r="15625" s="148" customFormat="1" ht="9" customHeight="1" hidden="1">
      <c r="A15625" s="222"/>
      <c r="B15625" s="223"/>
      <c r="C15625" s="223"/>
      <c r="D15625" s="223"/>
      <c r="E15625" s="223"/>
      <c r="F15625" s="223"/>
      <c r="G15625" s="223"/>
      <c r="H15625" s="223"/>
      <c r="I15625" s="223"/>
      <c r="J15625" s="223"/>
      <c r="K15625" s="224"/>
      <c r="L15625" s="223"/>
      <c r="M15625" s="225"/>
      <c r="N15625" s="65"/>
      <c r="O15625" s="65"/>
      <c r="S15625" s="65"/>
      <c r="T15625" s="74"/>
    </row>
    <row r="15626" s="148" customFormat="1" ht="9" customHeight="1" hidden="1">
      <c r="A15626" s="222"/>
      <c r="B15626" s="223"/>
      <c r="C15626" s="223"/>
      <c r="D15626" s="223"/>
      <c r="E15626" s="223"/>
      <c r="F15626" s="223"/>
      <c r="G15626" s="223"/>
      <c r="H15626" s="223"/>
      <c r="I15626" s="223"/>
      <c r="J15626" s="223"/>
      <c r="K15626" s="224"/>
      <c r="L15626" s="223"/>
      <c r="M15626" s="225"/>
      <c r="N15626" s="65"/>
      <c r="O15626" s="65"/>
      <c r="S15626" s="65"/>
      <c r="T15626" s="74"/>
    </row>
    <row r="15627" s="148" customFormat="1" ht="9" customHeight="1" hidden="1">
      <c r="A15627" s="222"/>
      <c r="B15627" s="223"/>
      <c r="C15627" s="223"/>
      <c r="D15627" s="223"/>
      <c r="E15627" s="223"/>
      <c r="F15627" s="223"/>
      <c r="G15627" s="223"/>
      <c r="H15627" s="223"/>
      <c r="I15627" s="223"/>
      <c r="J15627" s="223"/>
      <c r="K15627" s="224"/>
      <c r="L15627" s="223"/>
      <c r="M15627" s="225"/>
      <c r="N15627" s="65"/>
      <c r="O15627" s="65"/>
      <c r="S15627" s="65"/>
      <c r="T15627" s="74"/>
    </row>
    <row r="15628" s="148" customFormat="1" ht="9" customHeight="1" hidden="1">
      <c r="A15628" s="222"/>
      <c r="B15628" s="223"/>
      <c r="C15628" s="223"/>
      <c r="D15628" s="223"/>
      <c r="E15628" s="223"/>
      <c r="F15628" s="223"/>
      <c r="G15628" s="223"/>
      <c r="H15628" s="223"/>
      <c r="I15628" s="223"/>
      <c r="J15628" s="223"/>
      <c r="K15628" s="224"/>
      <c r="L15628" s="223"/>
      <c r="M15628" s="225"/>
      <c r="N15628" s="65"/>
      <c r="O15628" s="65"/>
      <c r="S15628" s="65"/>
      <c r="T15628" s="74"/>
    </row>
    <row r="15629" s="148" customFormat="1" ht="9" customHeight="1" hidden="1">
      <c r="A15629" s="222"/>
      <c r="B15629" s="223"/>
      <c r="C15629" s="223"/>
      <c r="D15629" s="223"/>
      <c r="E15629" s="223"/>
      <c r="F15629" s="223"/>
      <c r="G15629" s="223"/>
      <c r="H15629" s="223"/>
      <c r="I15629" s="223"/>
      <c r="J15629" s="223"/>
      <c r="K15629" s="224"/>
      <c r="L15629" s="223"/>
      <c r="M15629" s="225"/>
      <c r="N15629" s="65"/>
      <c r="O15629" s="65"/>
      <c r="S15629" s="65"/>
      <c r="T15629" s="74"/>
    </row>
    <row r="15630" s="148" customFormat="1" ht="9" customHeight="1" hidden="1">
      <c r="A15630" s="222"/>
      <c r="B15630" s="223"/>
      <c r="C15630" s="223"/>
      <c r="D15630" s="223"/>
      <c r="E15630" s="223"/>
      <c r="F15630" s="223"/>
      <c r="G15630" s="223"/>
      <c r="H15630" s="223"/>
      <c r="I15630" s="223"/>
      <c r="J15630" s="223"/>
      <c r="K15630" s="224"/>
      <c r="L15630" s="223"/>
      <c r="M15630" s="225"/>
      <c r="N15630" s="65"/>
      <c r="O15630" s="65"/>
      <c r="S15630" s="65"/>
      <c r="T15630" s="74"/>
    </row>
    <row r="15631" s="148" customFormat="1" ht="9" customHeight="1" hidden="1">
      <c r="A15631" s="222"/>
      <c r="B15631" s="223"/>
      <c r="C15631" s="223"/>
      <c r="D15631" s="223"/>
      <c r="E15631" s="223"/>
      <c r="F15631" s="223"/>
      <c r="G15631" s="223"/>
      <c r="H15631" s="223"/>
      <c r="I15631" s="223"/>
      <c r="J15631" s="223"/>
      <c r="K15631" s="224"/>
      <c r="L15631" s="223"/>
      <c r="M15631" s="225"/>
      <c r="N15631" s="65"/>
      <c r="O15631" s="65"/>
      <c r="S15631" s="65"/>
      <c r="T15631" s="74"/>
    </row>
    <row r="15632" s="148" customFormat="1" ht="9" customHeight="1" hidden="1">
      <c r="A15632" s="222"/>
      <c r="B15632" s="223"/>
      <c r="C15632" s="223"/>
      <c r="D15632" s="223"/>
      <c r="E15632" s="223"/>
      <c r="F15632" s="223"/>
      <c r="G15632" s="223"/>
      <c r="H15632" s="223"/>
      <c r="I15632" s="223"/>
      <c r="J15632" s="223"/>
      <c r="K15632" s="224"/>
      <c r="L15632" s="223"/>
      <c r="M15632" s="225"/>
      <c r="N15632" s="65"/>
      <c r="O15632" s="65"/>
      <c r="S15632" s="65"/>
      <c r="T15632" s="74"/>
    </row>
    <row r="15633" s="148" customFormat="1" ht="9" customHeight="1" hidden="1">
      <c r="A15633" s="222"/>
      <c r="B15633" s="223"/>
      <c r="C15633" s="223"/>
      <c r="D15633" s="223"/>
      <c r="E15633" s="223"/>
      <c r="F15633" s="223"/>
      <c r="G15633" s="223"/>
      <c r="H15633" s="223"/>
      <c r="I15633" s="223"/>
      <c r="J15633" s="223"/>
      <c r="K15633" s="224"/>
      <c r="L15633" s="223"/>
      <c r="M15633" s="225"/>
      <c r="N15633" s="65"/>
      <c r="O15633" s="65"/>
      <c r="S15633" s="65"/>
      <c r="T15633" s="74"/>
    </row>
    <row r="15634" s="148" customFormat="1" ht="9" customHeight="1" hidden="1">
      <c r="A15634" s="222"/>
      <c r="B15634" s="223"/>
      <c r="C15634" s="223"/>
      <c r="D15634" s="223"/>
      <c r="E15634" s="223"/>
      <c r="F15634" s="223"/>
      <c r="G15634" s="223"/>
      <c r="H15634" s="223"/>
      <c r="I15634" s="223"/>
      <c r="J15634" s="223"/>
      <c r="K15634" s="224"/>
      <c r="L15634" s="223"/>
      <c r="M15634" s="225"/>
      <c r="N15634" s="65"/>
      <c r="O15634" s="65"/>
      <c r="S15634" s="65"/>
      <c r="T15634" s="74"/>
    </row>
    <row r="15635" s="148" customFormat="1" ht="9" customHeight="1" hidden="1">
      <c r="A15635" s="222"/>
      <c r="B15635" s="223"/>
      <c r="C15635" s="223"/>
      <c r="D15635" s="223"/>
      <c r="E15635" s="223"/>
      <c r="F15635" s="223"/>
      <c r="G15635" s="223"/>
      <c r="H15635" s="223"/>
      <c r="I15635" s="223"/>
      <c r="J15635" s="223"/>
      <c r="K15635" s="224"/>
      <c r="L15635" s="223"/>
      <c r="M15635" s="225"/>
      <c r="N15635" s="65"/>
      <c r="O15635" s="65"/>
      <c r="S15635" s="65"/>
      <c r="T15635" s="74"/>
    </row>
    <row r="15636" s="148" customFormat="1" ht="9" customHeight="1" hidden="1">
      <c r="A15636" s="222"/>
      <c r="B15636" s="223"/>
      <c r="C15636" s="223"/>
      <c r="D15636" s="223"/>
      <c r="E15636" s="223"/>
      <c r="F15636" s="223"/>
      <c r="G15636" s="223"/>
      <c r="H15636" s="223"/>
      <c r="I15636" s="223"/>
      <c r="J15636" s="223"/>
      <c r="K15636" s="224"/>
      <c r="L15636" s="223"/>
      <c r="M15636" s="225"/>
      <c r="N15636" s="65"/>
      <c r="O15636" s="65"/>
      <c r="S15636" s="65"/>
      <c r="T15636" s="74"/>
    </row>
    <row r="15637" s="148" customFormat="1" ht="9" customHeight="1" hidden="1">
      <c r="A15637" s="222"/>
      <c r="B15637" s="223"/>
      <c r="C15637" s="223"/>
      <c r="D15637" s="223"/>
      <c r="E15637" s="223"/>
      <c r="F15637" s="223"/>
      <c r="G15637" s="223"/>
      <c r="H15637" s="223"/>
      <c r="I15637" s="223"/>
      <c r="J15637" s="223"/>
      <c r="K15637" s="224"/>
      <c r="L15637" s="223"/>
      <c r="M15637" s="225"/>
      <c r="N15637" s="65"/>
      <c r="O15637" s="65"/>
      <c r="S15637" s="65"/>
      <c r="T15637" s="74"/>
    </row>
    <row r="15638" s="148" customFormat="1" ht="9" customHeight="1" hidden="1">
      <c r="A15638" s="222"/>
      <c r="B15638" s="223"/>
      <c r="C15638" s="223"/>
      <c r="D15638" s="223"/>
      <c r="E15638" s="223"/>
      <c r="F15638" s="223"/>
      <c r="G15638" s="223"/>
      <c r="H15638" s="223"/>
      <c r="I15638" s="223"/>
      <c r="J15638" s="223"/>
      <c r="K15638" s="224"/>
      <c r="L15638" s="223"/>
      <c r="M15638" s="225"/>
      <c r="N15638" s="65"/>
      <c r="O15638" s="65"/>
      <c r="S15638" s="65"/>
      <c r="T15638" s="74"/>
    </row>
    <row r="15639" s="148" customFormat="1" ht="9" customHeight="1" hidden="1">
      <c r="A15639" s="222"/>
      <c r="B15639" s="223"/>
      <c r="C15639" s="223"/>
      <c r="D15639" s="223"/>
      <c r="E15639" s="223"/>
      <c r="F15639" s="223"/>
      <c r="G15639" s="223"/>
      <c r="H15639" s="223"/>
      <c r="I15639" s="223"/>
      <c r="J15639" s="223"/>
      <c r="K15639" s="224"/>
      <c r="L15639" s="223"/>
      <c r="M15639" s="225"/>
      <c r="N15639" s="65"/>
      <c r="O15639" s="65"/>
      <c r="S15639" s="65"/>
      <c r="T15639" s="74"/>
    </row>
    <row r="15640" s="148" customFormat="1" ht="9" customHeight="1" hidden="1">
      <c r="A15640" s="222"/>
      <c r="B15640" s="223"/>
      <c r="C15640" s="223"/>
      <c r="D15640" s="223"/>
      <c r="E15640" s="223"/>
      <c r="F15640" s="223"/>
      <c r="G15640" s="223"/>
      <c r="H15640" s="223"/>
      <c r="I15640" s="223"/>
      <c r="J15640" s="223"/>
      <c r="K15640" s="224"/>
      <c r="L15640" s="223"/>
      <c r="M15640" s="225"/>
      <c r="N15640" s="65"/>
      <c r="O15640" s="65"/>
      <c r="S15640" s="65"/>
      <c r="T15640" s="74"/>
    </row>
    <row r="15641" s="148" customFormat="1" ht="9" customHeight="1" hidden="1">
      <c r="A15641" s="222"/>
      <c r="B15641" s="223"/>
      <c r="C15641" s="223"/>
      <c r="D15641" s="223"/>
      <c r="E15641" s="223"/>
      <c r="F15641" s="223"/>
      <c r="G15641" s="223"/>
      <c r="H15641" s="223"/>
      <c r="I15641" s="223"/>
      <c r="J15641" s="223"/>
      <c r="K15641" s="224"/>
      <c r="L15641" s="223"/>
      <c r="M15641" s="225"/>
      <c r="N15641" s="65"/>
      <c r="O15641" s="65"/>
      <c r="S15641" s="65"/>
      <c r="T15641" s="74"/>
    </row>
    <row r="15642" s="148" customFormat="1" ht="9" customHeight="1" hidden="1">
      <c r="A15642" s="222"/>
      <c r="B15642" s="223"/>
      <c r="C15642" s="223"/>
      <c r="D15642" s="223"/>
      <c r="E15642" s="223"/>
      <c r="F15642" s="223"/>
      <c r="G15642" s="223"/>
      <c r="H15642" s="223"/>
      <c r="I15642" s="223"/>
      <c r="J15642" s="223"/>
      <c r="K15642" s="224"/>
      <c r="L15642" s="223"/>
      <c r="M15642" s="225"/>
      <c r="N15642" s="65"/>
      <c r="O15642" s="65"/>
      <c r="S15642" s="65"/>
      <c r="T15642" s="74"/>
    </row>
    <row r="15643" s="148" customFormat="1" ht="9" customHeight="1" hidden="1">
      <c r="A15643" s="222"/>
      <c r="B15643" s="223"/>
      <c r="C15643" s="223"/>
      <c r="D15643" s="223"/>
      <c r="E15643" s="223"/>
      <c r="F15643" s="223"/>
      <c r="G15643" s="223"/>
      <c r="H15643" s="223"/>
      <c r="I15643" s="223"/>
      <c r="J15643" s="223"/>
      <c r="K15643" s="224"/>
      <c r="L15643" s="223"/>
      <c r="M15643" s="225"/>
      <c r="N15643" s="65"/>
      <c r="O15643" s="65"/>
      <c r="S15643" s="65"/>
      <c r="T15643" s="74"/>
    </row>
    <row r="15644" s="148" customFormat="1" ht="9" customHeight="1" hidden="1">
      <c r="A15644" s="222"/>
      <c r="B15644" s="223"/>
      <c r="C15644" s="223"/>
      <c r="D15644" s="223"/>
      <c r="E15644" s="223"/>
      <c r="F15644" s="223"/>
      <c r="G15644" s="223"/>
      <c r="H15644" s="223"/>
      <c r="I15644" s="223"/>
      <c r="J15644" s="223"/>
      <c r="K15644" s="224"/>
      <c r="L15644" s="223"/>
      <c r="M15644" s="225"/>
      <c r="N15644" s="65"/>
      <c r="O15644" s="65"/>
      <c r="S15644" s="65"/>
      <c r="T15644" s="74"/>
    </row>
    <row r="15645" s="148" customFormat="1" ht="9" customHeight="1" hidden="1">
      <c r="A15645" s="222"/>
      <c r="B15645" s="223"/>
      <c r="C15645" s="223"/>
      <c r="D15645" s="223"/>
      <c r="E15645" s="223"/>
      <c r="F15645" s="223"/>
      <c r="G15645" s="223"/>
      <c r="H15645" s="223"/>
      <c r="I15645" s="223"/>
      <c r="J15645" s="223"/>
      <c r="K15645" s="224"/>
      <c r="L15645" s="223"/>
      <c r="M15645" s="225"/>
      <c r="N15645" s="65"/>
      <c r="O15645" s="65"/>
      <c r="S15645" s="65"/>
      <c r="T15645" s="74"/>
    </row>
    <row r="15646" s="148" customFormat="1" ht="9" customHeight="1" hidden="1">
      <c r="A15646" s="222"/>
      <c r="B15646" s="223"/>
      <c r="C15646" s="223"/>
      <c r="D15646" s="223"/>
      <c r="E15646" s="223"/>
      <c r="F15646" s="223"/>
      <c r="G15646" s="223"/>
      <c r="H15646" s="223"/>
      <c r="I15646" s="223"/>
      <c r="J15646" s="223"/>
      <c r="K15646" s="224"/>
      <c r="L15646" s="223"/>
      <c r="M15646" s="225"/>
      <c r="N15646" s="65"/>
      <c r="O15646" s="65"/>
      <c r="S15646" s="65"/>
      <c r="T15646" s="74"/>
    </row>
    <row r="15647" s="148" customFormat="1" ht="9" customHeight="1" hidden="1">
      <c r="A15647" s="222"/>
      <c r="B15647" s="223"/>
      <c r="C15647" s="223"/>
      <c r="D15647" s="223"/>
      <c r="E15647" s="223"/>
      <c r="F15647" s="223"/>
      <c r="G15647" s="223"/>
      <c r="H15647" s="223"/>
      <c r="I15647" s="223"/>
      <c r="J15647" s="223"/>
      <c r="K15647" s="224"/>
      <c r="L15647" s="223"/>
      <c r="M15647" s="225"/>
      <c r="N15647" s="65"/>
      <c r="O15647" s="65"/>
      <c r="S15647" s="65"/>
      <c r="T15647" s="74"/>
    </row>
    <row r="15648" s="148" customFormat="1" ht="9" customHeight="1" hidden="1">
      <c r="A15648" s="222"/>
      <c r="B15648" s="223"/>
      <c r="C15648" s="223"/>
      <c r="D15648" s="223"/>
      <c r="E15648" s="223"/>
      <c r="F15648" s="223"/>
      <c r="G15648" s="223"/>
      <c r="H15648" s="223"/>
      <c r="I15648" s="223"/>
      <c r="J15648" s="223"/>
      <c r="K15648" s="224"/>
      <c r="L15648" s="223"/>
      <c r="M15648" s="225"/>
      <c r="N15648" s="65"/>
      <c r="O15648" s="65"/>
      <c r="S15648" s="65"/>
      <c r="T15648" s="74"/>
    </row>
    <row r="15649" s="148" customFormat="1" ht="9" customHeight="1" hidden="1">
      <c r="A15649" s="222"/>
      <c r="B15649" s="223"/>
      <c r="C15649" s="223"/>
      <c r="D15649" s="223"/>
      <c r="E15649" s="223"/>
      <c r="F15649" s="223"/>
      <c r="G15649" s="223"/>
      <c r="H15649" s="223"/>
      <c r="I15649" s="223"/>
      <c r="J15649" s="223"/>
      <c r="K15649" s="224"/>
      <c r="L15649" s="223"/>
      <c r="M15649" s="225"/>
      <c r="N15649" s="65"/>
      <c r="O15649" s="65"/>
      <c r="S15649" s="65"/>
      <c r="T15649" s="74"/>
    </row>
    <row r="15650" s="148" customFormat="1" ht="9" customHeight="1" hidden="1">
      <c r="A15650" s="222"/>
      <c r="B15650" s="223"/>
      <c r="C15650" s="223"/>
      <c r="D15650" s="223"/>
      <c r="E15650" s="223"/>
      <c r="F15650" s="223"/>
      <c r="G15650" s="223"/>
      <c r="H15650" s="223"/>
      <c r="I15650" s="223"/>
      <c r="J15650" s="223"/>
      <c r="K15650" s="224"/>
      <c r="L15650" s="223"/>
      <c r="M15650" s="225"/>
      <c r="N15650" s="65"/>
      <c r="O15650" s="65"/>
      <c r="S15650" s="65"/>
      <c r="T15650" s="74"/>
    </row>
    <row r="15651" s="148" customFormat="1" ht="9" customHeight="1" hidden="1">
      <c r="A15651" s="222"/>
      <c r="B15651" s="223"/>
      <c r="C15651" s="223"/>
      <c r="D15651" s="223"/>
      <c r="E15651" s="223"/>
      <c r="F15651" s="223"/>
      <c r="G15651" s="223"/>
      <c r="H15651" s="223"/>
      <c r="I15651" s="223"/>
      <c r="J15651" s="223"/>
      <c r="K15651" s="224"/>
      <c r="L15651" s="223"/>
      <c r="M15651" s="225"/>
      <c r="N15651" s="65"/>
      <c r="O15651" s="65"/>
      <c r="S15651" s="65"/>
      <c r="T15651" s="74"/>
    </row>
    <row r="15652" s="148" customFormat="1" ht="9" customHeight="1" hidden="1">
      <c r="A15652" s="222"/>
      <c r="B15652" s="223"/>
      <c r="C15652" s="223"/>
      <c r="D15652" s="223"/>
      <c r="E15652" s="223"/>
      <c r="F15652" s="223"/>
      <c r="G15652" s="223"/>
      <c r="H15652" s="223"/>
      <c r="I15652" s="223"/>
      <c r="J15652" s="223"/>
      <c r="K15652" s="224"/>
      <c r="L15652" s="223"/>
      <c r="M15652" s="225"/>
      <c r="N15652" s="65"/>
      <c r="O15652" s="65"/>
      <c r="S15652" s="65"/>
      <c r="T15652" s="74"/>
    </row>
    <row r="15653" s="148" customFormat="1" ht="9" customHeight="1" hidden="1">
      <c r="A15653" s="222"/>
      <c r="B15653" s="223"/>
      <c r="C15653" s="223"/>
      <c r="D15653" s="223"/>
      <c r="E15653" s="223"/>
      <c r="F15653" s="223"/>
      <c r="G15653" s="223"/>
      <c r="H15653" s="223"/>
      <c r="I15653" s="223"/>
      <c r="J15653" s="223"/>
      <c r="K15653" s="224"/>
      <c r="L15653" s="223"/>
      <c r="M15653" s="225"/>
      <c r="N15653" s="65"/>
      <c r="O15653" s="65"/>
      <c r="S15653" s="65"/>
      <c r="T15653" s="74"/>
    </row>
    <row r="15654" s="148" customFormat="1" ht="9" customHeight="1" hidden="1">
      <c r="A15654" s="222"/>
      <c r="B15654" s="223"/>
      <c r="C15654" s="223"/>
      <c r="D15654" s="223"/>
      <c r="E15654" s="223"/>
      <c r="F15654" s="223"/>
      <c r="G15654" s="223"/>
      <c r="H15654" s="223"/>
      <c r="I15654" s="223"/>
      <c r="J15654" s="223"/>
      <c r="K15654" s="224"/>
      <c r="L15654" s="223"/>
      <c r="M15654" s="225"/>
      <c r="N15654" s="65"/>
      <c r="O15654" s="65"/>
      <c r="S15654" s="65"/>
      <c r="T15654" s="74"/>
    </row>
    <row r="15655" s="148" customFormat="1" ht="9" customHeight="1" hidden="1">
      <c r="A15655" s="222"/>
      <c r="B15655" s="223"/>
      <c r="C15655" s="223"/>
      <c r="D15655" s="223"/>
      <c r="E15655" s="223"/>
      <c r="F15655" s="223"/>
      <c r="G15655" s="223"/>
      <c r="H15655" s="223"/>
      <c r="I15655" s="223"/>
      <c r="J15655" s="223"/>
      <c r="K15655" s="224"/>
      <c r="L15655" s="223"/>
      <c r="M15655" s="225"/>
      <c r="N15655" s="65"/>
      <c r="O15655" s="65"/>
      <c r="S15655" s="65"/>
      <c r="T15655" s="74"/>
    </row>
    <row r="15656" s="148" customFormat="1" ht="9" customHeight="1" hidden="1">
      <c r="A15656" s="222"/>
      <c r="B15656" s="223"/>
      <c r="C15656" s="223"/>
      <c r="D15656" s="223"/>
      <c r="E15656" s="223"/>
      <c r="F15656" s="223"/>
      <c r="G15656" s="223"/>
      <c r="H15656" s="223"/>
      <c r="I15656" s="223"/>
      <c r="J15656" s="223"/>
      <c r="K15656" s="224"/>
      <c r="L15656" s="223"/>
      <c r="M15656" s="225"/>
      <c r="N15656" s="65"/>
      <c r="O15656" s="65"/>
      <c r="S15656" s="65"/>
      <c r="T15656" s="74"/>
    </row>
    <row r="15657" s="148" customFormat="1" ht="9" customHeight="1" hidden="1">
      <c r="A15657" s="222"/>
      <c r="B15657" s="223"/>
      <c r="C15657" s="223"/>
      <c r="D15657" s="223"/>
      <c r="E15657" s="223"/>
      <c r="F15657" s="223"/>
      <c r="G15657" s="223"/>
      <c r="H15657" s="223"/>
      <c r="I15657" s="223"/>
      <c r="J15657" s="223"/>
      <c r="K15657" s="224"/>
      <c r="L15657" s="223"/>
      <c r="M15657" s="225"/>
      <c r="N15657" s="65"/>
      <c r="O15657" s="65"/>
      <c r="S15657" s="65"/>
      <c r="T15657" s="74"/>
    </row>
    <row r="15658" s="148" customFormat="1" ht="9" customHeight="1" hidden="1">
      <c r="A15658" s="222"/>
      <c r="B15658" s="223"/>
      <c r="C15658" s="223"/>
      <c r="D15658" s="223"/>
      <c r="E15658" s="223"/>
      <c r="F15658" s="223"/>
      <c r="G15658" s="223"/>
      <c r="H15658" s="223"/>
      <c r="I15658" s="223"/>
      <c r="J15658" s="223"/>
      <c r="K15658" s="224"/>
      <c r="L15658" s="223"/>
      <c r="M15658" s="225"/>
      <c r="N15658" s="65"/>
      <c r="O15658" s="65"/>
      <c r="S15658" s="65"/>
      <c r="T15658" s="74"/>
    </row>
    <row r="15659" s="148" customFormat="1" ht="9" customHeight="1" hidden="1">
      <c r="A15659" s="222"/>
      <c r="B15659" s="223"/>
      <c r="C15659" s="223"/>
      <c r="D15659" s="223"/>
      <c r="E15659" s="223"/>
      <c r="F15659" s="223"/>
      <c r="G15659" s="223"/>
      <c r="H15659" s="223"/>
      <c r="I15659" s="223"/>
      <c r="J15659" s="223"/>
      <c r="K15659" s="224"/>
      <c r="L15659" s="223"/>
      <c r="M15659" s="225"/>
      <c r="N15659" s="65"/>
      <c r="O15659" s="65"/>
      <c r="S15659" s="65"/>
      <c r="T15659" s="74"/>
    </row>
    <row r="15660" s="148" customFormat="1" ht="9" customHeight="1" hidden="1">
      <c r="A15660" s="222"/>
      <c r="B15660" s="223"/>
      <c r="C15660" s="223"/>
      <c r="D15660" s="223"/>
      <c r="E15660" s="223"/>
      <c r="F15660" s="223"/>
      <c r="G15660" s="223"/>
      <c r="H15660" s="223"/>
      <c r="I15660" s="223"/>
      <c r="J15660" s="223"/>
      <c r="K15660" s="224"/>
      <c r="L15660" s="223"/>
      <c r="M15660" s="225"/>
      <c r="N15660" s="65"/>
      <c r="O15660" s="65"/>
      <c r="S15660" s="65"/>
      <c r="T15660" s="74"/>
    </row>
    <row r="15661" s="148" customFormat="1" ht="9" customHeight="1" hidden="1">
      <c r="A15661" s="222"/>
      <c r="B15661" s="223"/>
      <c r="C15661" s="223"/>
      <c r="D15661" s="223"/>
      <c r="E15661" s="223"/>
      <c r="F15661" s="223"/>
      <c r="G15661" s="223"/>
      <c r="H15661" s="223"/>
      <c r="I15661" s="223"/>
      <c r="J15661" s="223"/>
      <c r="K15661" s="224"/>
      <c r="L15661" s="223"/>
      <c r="M15661" s="225"/>
      <c r="N15661" s="65"/>
      <c r="O15661" s="65"/>
      <c r="S15661" s="65"/>
      <c r="T15661" s="74"/>
    </row>
    <row r="15662" s="148" customFormat="1" ht="9" customHeight="1" hidden="1">
      <c r="A15662" s="222"/>
      <c r="B15662" s="223"/>
      <c r="C15662" s="223"/>
      <c r="D15662" s="223"/>
      <c r="E15662" s="223"/>
      <c r="F15662" s="223"/>
      <c r="G15662" s="223"/>
      <c r="H15662" s="223"/>
      <c r="I15662" s="223"/>
      <c r="J15662" s="223"/>
      <c r="K15662" s="224"/>
      <c r="L15662" s="223"/>
      <c r="M15662" s="225"/>
      <c r="N15662" s="65"/>
      <c r="O15662" s="65"/>
      <c r="S15662" s="65"/>
      <c r="T15662" s="74"/>
    </row>
    <row r="15663" s="148" customFormat="1" ht="9" customHeight="1" hidden="1">
      <c r="A15663" s="222"/>
      <c r="B15663" s="223"/>
      <c r="C15663" s="223"/>
      <c r="D15663" s="223"/>
      <c r="E15663" s="223"/>
      <c r="F15663" s="223"/>
      <c r="G15663" s="223"/>
      <c r="H15663" s="223"/>
      <c r="I15663" s="223"/>
      <c r="J15663" s="223"/>
      <c r="K15663" s="224"/>
      <c r="L15663" s="223"/>
      <c r="M15663" s="225"/>
      <c r="N15663" s="65"/>
      <c r="O15663" s="65"/>
      <c r="S15663" s="65"/>
      <c r="T15663" s="74"/>
    </row>
    <row r="15664" s="148" customFormat="1" ht="9" customHeight="1" hidden="1">
      <c r="A15664" s="222"/>
      <c r="B15664" s="223"/>
      <c r="C15664" s="223"/>
      <c r="D15664" s="223"/>
      <c r="E15664" s="223"/>
      <c r="F15664" s="223"/>
      <c r="G15664" s="223"/>
      <c r="H15664" s="223"/>
      <c r="I15664" s="223"/>
      <c r="J15664" s="223"/>
      <c r="K15664" s="224"/>
      <c r="L15664" s="223"/>
      <c r="M15664" s="225"/>
      <c r="N15664" s="65"/>
      <c r="O15664" s="65"/>
      <c r="S15664" s="65"/>
      <c r="T15664" s="74"/>
    </row>
    <row r="15665" s="148" customFormat="1" ht="9" customHeight="1" hidden="1">
      <c r="A15665" s="222"/>
      <c r="B15665" s="223"/>
      <c r="C15665" s="223"/>
      <c r="D15665" s="223"/>
      <c r="E15665" s="223"/>
      <c r="F15665" s="223"/>
      <c r="G15665" s="223"/>
      <c r="H15665" s="223"/>
      <c r="I15665" s="223"/>
      <c r="J15665" s="223"/>
      <c r="K15665" s="224"/>
      <c r="L15665" s="223"/>
      <c r="M15665" s="225"/>
      <c r="N15665" s="65"/>
      <c r="O15665" s="65"/>
      <c r="S15665" s="65"/>
      <c r="T15665" s="74"/>
    </row>
    <row r="15666" s="148" customFormat="1" ht="9" customHeight="1" hidden="1">
      <c r="A15666" s="222"/>
      <c r="B15666" s="223"/>
      <c r="C15666" s="223"/>
      <c r="D15666" s="223"/>
      <c r="E15666" s="223"/>
      <c r="F15666" s="223"/>
      <c r="G15666" s="223"/>
      <c r="H15666" s="223"/>
      <c r="I15666" s="223"/>
      <c r="J15666" s="223"/>
      <c r="K15666" s="224"/>
      <c r="L15666" s="223"/>
      <c r="M15666" s="225"/>
      <c r="N15666" s="65"/>
      <c r="O15666" s="65"/>
      <c r="S15666" s="65"/>
      <c r="T15666" s="74"/>
    </row>
    <row r="15667" s="148" customFormat="1" ht="9" customHeight="1" hidden="1">
      <c r="A15667" s="222"/>
      <c r="B15667" s="223"/>
      <c r="C15667" s="223"/>
      <c r="D15667" s="223"/>
      <c r="E15667" s="223"/>
      <c r="F15667" s="223"/>
      <c r="G15667" s="223"/>
      <c r="H15667" s="223"/>
      <c r="I15667" s="223"/>
      <c r="J15667" s="223"/>
      <c r="K15667" s="224"/>
      <c r="L15667" s="223"/>
      <c r="M15667" s="225"/>
      <c r="N15667" s="65"/>
      <c r="O15667" s="65"/>
      <c r="S15667" s="65"/>
      <c r="T15667" s="74"/>
    </row>
    <row r="15668" s="148" customFormat="1" ht="9" customHeight="1" hidden="1">
      <c r="A15668" s="222"/>
      <c r="B15668" s="223"/>
      <c r="C15668" s="223"/>
      <c r="D15668" s="223"/>
      <c r="E15668" s="223"/>
      <c r="F15668" s="223"/>
      <c r="G15668" s="223"/>
      <c r="H15668" s="223"/>
      <c r="I15668" s="223"/>
      <c r="J15668" s="223"/>
      <c r="K15668" s="224"/>
      <c r="L15668" s="223"/>
      <c r="M15668" s="225"/>
      <c r="N15668" s="65"/>
      <c r="O15668" s="65"/>
      <c r="S15668" s="65"/>
      <c r="T15668" s="74"/>
    </row>
    <row r="15669" s="148" customFormat="1" ht="9" customHeight="1" hidden="1">
      <c r="A15669" s="222"/>
      <c r="B15669" s="223"/>
      <c r="C15669" s="223"/>
      <c r="D15669" s="223"/>
      <c r="E15669" s="223"/>
      <c r="F15669" s="223"/>
      <c r="G15669" s="223"/>
      <c r="H15669" s="223"/>
      <c r="I15669" s="223"/>
      <c r="J15669" s="223"/>
      <c r="K15669" s="224"/>
      <c r="L15669" s="223"/>
      <c r="M15669" s="225"/>
      <c r="N15669" s="65"/>
      <c r="O15669" s="65"/>
      <c r="S15669" s="65"/>
      <c r="T15669" s="74"/>
    </row>
    <row r="15670" s="148" customFormat="1" ht="9" customHeight="1" hidden="1">
      <c r="A15670" s="222"/>
      <c r="B15670" s="223"/>
      <c r="C15670" s="223"/>
      <c r="D15670" s="223"/>
      <c r="E15670" s="223"/>
      <c r="F15670" s="223"/>
      <c r="G15670" s="223"/>
      <c r="H15670" s="223"/>
      <c r="I15670" s="223"/>
      <c r="J15670" s="223"/>
      <c r="K15670" s="224"/>
      <c r="L15670" s="223"/>
      <c r="M15670" s="225"/>
      <c r="N15670" s="65"/>
      <c r="O15670" s="65"/>
      <c r="S15670" s="65"/>
      <c r="T15670" s="74"/>
    </row>
    <row r="15671" s="148" customFormat="1" ht="9" customHeight="1" hidden="1">
      <c r="A15671" s="222"/>
      <c r="B15671" s="223"/>
      <c r="C15671" s="223"/>
      <c r="D15671" s="223"/>
      <c r="E15671" s="223"/>
      <c r="F15671" s="223"/>
      <c r="G15671" s="223"/>
      <c r="H15671" s="223"/>
      <c r="I15671" s="223"/>
      <c r="J15671" s="223"/>
      <c r="K15671" s="224"/>
      <c r="L15671" s="223"/>
      <c r="M15671" s="225"/>
      <c r="N15671" s="65"/>
      <c r="O15671" s="65"/>
      <c r="S15671" s="65"/>
      <c r="T15671" s="74"/>
    </row>
    <row r="15672" s="148" customFormat="1" ht="9" customHeight="1" hidden="1">
      <c r="A15672" s="222"/>
      <c r="B15672" s="223"/>
      <c r="C15672" s="223"/>
      <c r="D15672" s="223"/>
      <c r="E15672" s="223"/>
      <c r="F15672" s="223"/>
      <c r="G15672" s="223"/>
      <c r="H15672" s="223"/>
      <c r="I15672" s="223"/>
      <c r="J15672" s="223"/>
      <c r="K15672" s="224"/>
      <c r="L15672" s="223"/>
      <c r="M15672" s="225"/>
      <c r="N15672" s="65"/>
      <c r="O15672" s="65"/>
      <c r="S15672" s="65"/>
      <c r="T15672" s="74"/>
    </row>
    <row r="15673" s="148" customFormat="1" ht="9" customHeight="1" hidden="1">
      <c r="A15673" s="222"/>
      <c r="B15673" s="223"/>
      <c r="C15673" s="223"/>
      <c r="D15673" s="223"/>
      <c r="E15673" s="223"/>
      <c r="F15673" s="223"/>
      <c r="G15673" s="223"/>
      <c r="H15673" s="223"/>
      <c r="I15673" s="223"/>
      <c r="J15673" s="223"/>
      <c r="K15673" s="224"/>
      <c r="L15673" s="223"/>
      <c r="M15673" s="225"/>
      <c r="N15673" s="65"/>
      <c r="O15673" s="65"/>
      <c r="S15673" s="65"/>
      <c r="T15673" s="74"/>
    </row>
    <row r="15674" s="148" customFormat="1" ht="9" customHeight="1" hidden="1">
      <c r="A15674" s="222"/>
      <c r="B15674" s="223"/>
      <c r="C15674" s="223"/>
      <c r="D15674" s="223"/>
      <c r="E15674" s="223"/>
      <c r="F15674" s="223"/>
      <c r="G15674" s="223"/>
      <c r="H15674" s="223"/>
      <c r="I15674" s="223"/>
      <c r="J15674" s="223"/>
      <c r="K15674" s="224"/>
      <c r="L15674" s="223"/>
      <c r="M15674" s="225"/>
      <c r="N15674" s="65"/>
      <c r="O15674" s="65"/>
      <c r="S15674" s="65"/>
      <c r="T15674" s="74"/>
    </row>
    <row r="15675" s="148" customFormat="1" ht="9" customHeight="1" hidden="1">
      <c r="A15675" s="222"/>
      <c r="B15675" s="223"/>
      <c r="C15675" s="223"/>
      <c r="D15675" s="223"/>
      <c r="E15675" s="223"/>
      <c r="F15675" s="223"/>
      <c r="G15675" s="223"/>
      <c r="H15675" s="223"/>
      <c r="I15675" s="223"/>
      <c r="J15675" s="223"/>
      <c r="K15675" s="224"/>
      <c r="L15675" s="223"/>
      <c r="M15675" s="225"/>
      <c r="N15675" s="65"/>
      <c r="O15675" s="65"/>
      <c r="S15675" s="65"/>
      <c r="T15675" s="74"/>
    </row>
    <row r="15676" s="148" customFormat="1" ht="9" customHeight="1" hidden="1">
      <c r="A15676" s="222"/>
      <c r="B15676" s="223"/>
      <c r="C15676" s="223"/>
      <c r="D15676" s="223"/>
      <c r="E15676" s="223"/>
      <c r="F15676" s="223"/>
      <c r="G15676" s="223"/>
      <c r="H15676" s="223"/>
      <c r="I15676" s="223"/>
      <c r="J15676" s="223"/>
      <c r="K15676" s="224"/>
      <c r="L15676" s="223"/>
      <c r="M15676" s="225"/>
      <c r="N15676" s="65"/>
      <c r="O15676" s="65"/>
      <c r="S15676" s="65"/>
      <c r="T15676" s="74"/>
    </row>
    <row r="15677" s="148" customFormat="1" ht="9" customHeight="1" hidden="1">
      <c r="A15677" s="222"/>
      <c r="B15677" s="223"/>
      <c r="C15677" s="223"/>
      <c r="D15677" s="223"/>
      <c r="E15677" s="223"/>
      <c r="F15677" s="223"/>
      <c r="G15677" s="223"/>
      <c r="H15677" s="223"/>
      <c r="I15677" s="223"/>
      <c r="J15677" s="223"/>
      <c r="K15677" s="224"/>
      <c r="L15677" s="223"/>
      <c r="M15677" s="225"/>
      <c r="N15677" s="65"/>
      <c r="O15677" s="65"/>
      <c r="S15677" s="65"/>
      <c r="T15677" s="74"/>
    </row>
    <row r="15678" s="148" customFormat="1" ht="9" customHeight="1" hidden="1">
      <c r="A15678" s="222"/>
      <c r="B15678" s="223"/>
      <c r="C15678" s="223"/>
      <c r="D15678" s="223"/>
      <c r="E15678" s="223"/>
      <c r="F15678" s="223"/>
      <c r="G15678" s="223"/>
      <c r="H15678" s="223"/>
      <c r="I15678" s="223"/>
      <c r="J15678" s="223"/>
      <c r="K15678" s="224"/>
      <c r="L15678" s="223"/>
      <c r="M15678" s="225"/>
      <c r="N15678" s="65"/>
      <c r="O15678" s="65"/>
      <c r="S15678" s="65"/>
      <c r="T15678" s="74"/>
    </row>
    <row r="15679" s="148" customFormat="1" ht="9" customHeight="1" hidden="1">
      <c r="A15679" s="222"/>
      <c r="B15679" s="223"/>
      <c r="C15679" s="223"/>
      <c r="D15679" s="223"/>
      <c r="E15679" s="223"/>
      <c r="F15679" s="223"/>
      <c r="G15679" s="223"/>
      <c r="H15679" s="223"/>
      <c r="I15679" s="223"/>
      <c r="J15679" s="223"/>
      <c r="K15679" s="224"/>
      <c r="L15679" s="223"/>
      <c r="M15679" s="225"/>
      <c r="N15679" s="65"/>
      <c r="O15679" s="65"/>
      <c r="S15679" s="65"/>
      <c r="T15679" s="74"/>
    </row>
    <row r="15680" s="148" customFormat="1" ht="9" customHeight="1" hidden="1">
      <c r="A15680" s="222"/>
      <c r="B15680" s="223"/>
      <c r="C15680" s="223"/>
      <c r="D15680" s="223"/>
      <c r="E15680" s="223"/>
      <c r="F15680" s="223"/>
      <c r="G15680" s="223"/>
      <c r="H15680" s="223"/>
      <c r="I15680" s="223"/>
      <c r="J15680" s="223"/>
      <c r="K15680" s="224"/>
      <c r="L15680" s="223"/>
      <c r="M15680" s="225"/>
      <c r="N15680" s="65"/>
      <c r="O15680" s="65"/>
      <c r="S15680" s="65"/>
      <c r="T15680" s="74"/>
    </row>
    <row r="15681" s="148" customFormat="1" ht="9" customHeight="1" hidden="1">
      <c r="A15681" s="222"/>
      <c r="B15681" s="223"/>
      <c r="C15681" s="223"/>
      <c r="D15681" s="223"/>
      <c r="E15681" s="223"/>
      <c r="F15681" s="223"/>
      <c r="G15681" s="223"/>
      <c r="H15681" s="223"/>
      <c r="I15681" s="223"/>
      <c r="J15681" s="223"/>
      <c r="K15681" s="224"/>
      <c r="L15681" s="223"/>
      <c r="M15681" s="225"/>
      <c r="N15681" s="65"/>
      <c r="O15681" s="65"/>
      <c r="S15681" s="65"/>
      <c r="T15681" s="74"/>
    </row>
    <row r="15682" s="148" customFormat="1" ht="9" customHeight="1" hidden="1">
      <c r="A15682" s="222"/>
      <c r="B15682" s="223"/>
      <c r="C15682" s="223"/>
      <c r="D15682" s="223"/>
      <c r="E15682" s="223"/>
      <c r="F15682" s="223"/>
      <c r="G15682" s="223"/>
      <c r="H15682" s="223"/>
      <c r="I15682" s="223"/>
      <c r="J15682" s="223"/>
      <c r="K15682" s="224"/>
      <c r="L15682" s="223"/>
      <c r="M15682" s="225"/>
      <c r="N15682" s="65"/>
      <c r="O15682" s="65"/>
      <c r="S15682" s="65"/>
      <c r="T15682" s="74"/>
    </row>
    <row r="15683" s="148" customFormat="1" ht="9" customHeight="1" hidden="1">
      <c r="A15683" s="222"/>
      <c r="B15683" s="223"/>
      <c r="C15683" s="223"/>
      <c r="D15683" s="223"/>
      <c r="E15683" s="223"/>
      <c r="F15683" s="223"/>
      <c r="G15683" s="223"/>
      <c r="H15683" s="223"/>
      <c r="I15683" s="223"/>
      <c r="J15683" s="223"/>
      <c r="K15683" s="224"/>
      <c r="L15683" s="223"/>
      <c r="M15683" s="225"/>
      <c r="N15683" s="65"/>
      <c r="O15683" s="65"/>
      <c r="S15683" s="65"/>
      <c r="T15683" s="74"/>
    </row>
    <row r="15684" s="148" customFormat="1" ht="9" customHeight="1" hidden="1">
      <c r="A15684" s="222"/>
      <c r="B15684" s="223"/>
      <c r="C15684" s="223"/>
      <c r="D15684" s="223"/>
      <c r="E15684" s="223"/>
      <c r="F15684" s="223"/>
      <c r="G15684" s="223"/>
      <c r="H15684" s="223"/>
      <c r="I15684" s="223"/>
      <c r="J15684" s="223"/>
      <c r="K15684" s="224"/>
      <c r="L15684" s="223"/>
      <c r="M15684" s="225"/>
      <c r="N15684" s="65"/>
      <c r="O15684" s="65"/>
      <c r="S15684" s="65"/>
      <c r="T15684" s="74"/>
    </row>
    <row r="15685" s="148" customFormat="1" ht="9" customHeight="1" hidden="1">
      <c r="A15685" s="222"/>
      <c r="B15685" s="223"/>
      <c r="C15685" s="223"/>
      <c r="D15685" s="223"/>
      <c r="E15685" s="223"/>
      <c r="F15685" s="223"/>
      <c r="G15685" s="223"/>
      <c r="H15685" s="223"/>
      <c r="I15685" s="223"/>
      <c r="J15685" s="223"/>
      <c r="K15685" s="224"/>
      <c r="L15685" s="223"/>
      <c r="M15685" s="225"/>
      <c r="N15685" s="65"/>
      <c r="O15685" s="65"/>
      <c r="S15685" s="65"/>
      <c r="T15685" s="74"/>
    </row>
    <row r="15686" s="148" customFormat="1" ht="9" customHeight="1" hidden="1">
      <c r="A15686" s="222"/>
      <c r="B15686" s="223"/>
      <c r="C15686" s="223"/>
      <c r="D15686" s="223"/>
      <c r="E15686" s="223"/>
      <c r="F15686" s="223"/>
      <c r="G15686" s="223"/>
      <c r="H15686" s="223"/>
      <c r="I15686" s="223"/>
      <c r="J15686" s="223"/>
      <c r="K15686" s="224"/>
      <c r="L15686" s="223"/>
      <c r="M15686" s="225"/>
      <c r="N15686" s="65"/>
      <c r="O15686" s="65"/>
      <c r="S15686" s="65"/>
      <c r="T15686" s="74"/>
    </row>
    <row r="15687" s="148" customFormat="1" ht="9" customHeight="1" hidden="1">
      <c r="A15687" s="222"/>
      <c r="B15687" s="223"/>
      <c r="C15687" s="223"/>
      <c r="D15687" s="223"/>
      <c r="E15687" s="223"/>
      <c r="F15687" s="223"/>
      <c r="G15687" s="223"/>
      <c r="H15687" s="223"/>
      <c r="I15687" s="223"/>
      <c r="J15687" s="223"/>
      <c r="K15687" s="224"/>
      <c r="L15687" s="223"/>
      <c r="M15687" s="225"/>
      <c r="N15687" s="65"/>
      <c r="O15687" s="65"/>
      <c r="S15687" s="65"/>
      <c r="T15687" s="74"/>
    </row>
    <row r="15688" s="148" customFormat="1" ht="9" customHeight="1" hidden="1">
      <c r="A15688" s="222"/>
      <c r="B15688" s="223"/>
      <c r="C15688" s="223"/>
      <c r="D15688" s="223"/>
      <c r="E15688" s="223"/>
      <c r="F15688" s="223"/>
      <c r="G15688" s="223"/>
      <c r="H15688" s="223"/>
      <c r="I15688" s="223"/>
      <c r="J15688" s="223"/>
      <c r="K15688" s="224"/>
      <c r="L15688" s="223"/>
      <c r="M15688" s="225"/>
      <c r="N15688" s="65"/>
      <c r="O15688" s="65"/>
      <c r="S15688" s="65"/>
      <c r="T15688" s="74"/>
    </row>
    <row r="15689" s="148" customFormat="1" ht="9" customHeight="1" hidden="1">
      <c r="A15689" s="222"/>
      <c r="B15689" s="223"/>
      <c r="C15689" s="223"/>
      <c r="D15689" s="223"/>
      <c r="E15689" s="223"/>
      <c r="F15689" s="223"/>
      <c r="G15689" s="223"/>
      <c r="H15689" s="223"/>
      <c r="I15689" s="223"/>
      <c r="J15689" s="223"/>
      <c r="K15689" s="224"/>
      <c r="L15689" s="223"/>
      <c r="M15689" s="225"/>
      <c r="N15689" s="65"/>
      <c r="O15689" s="65"/>
      <c r="S15689" s="65"/>
      <c r="T15689" s="74"/>
    </row>
    <row r="15690" s="148" customFormat="1" ht="9" customHeight="1" hidden="1">
      <c r="A15690" s="222"/>
      <c r="B15690" s="223"/>
      <c r="C15690" s="223"/>
      <c r="D15690" s="223"/>
      <c r="E15690" s="223"/>
      <c r="F15690" s="223"/>
      <c r="G15690" s="223"/>
      <c r="H15690" s="223"/>
      <c r="I15690" s="223"/>
      <c r="J15690" s="223"/>
      <c r="K15690" s="224"/>
      <c r="L15690" s="223"/>
      <c r="M15690" s="225"/>
      <c r="N15690" s="65"/>
      <c r="O15690" s="65"/>
      <c r="S15690" s="65"/>
      <c r="T15690" s="74"/>
    </row>
    <row r="15691" s="148" customFormat="1" ht="9" customHeight="1" hidden="1">
      <c r="A15691" s="222"/>
      <c r="B15691" s="223"/>
      <c r="C15691" s="223"/>
      <c r="D15691" s="223"/>
      <c r="E15691" s="223"/>
      <c r="F15691" s="223"/>
      <c r="G15691" s="223"/>
      <c r="H15691" s="223"/>
      <c r="I15691" s="223"/>
      <c r="J15691" s="223"/>
      <c r="K15691" s="224"/>
      <c r="L15691" s="223"/>
      <c r="M15691" s="225"/>
      <c r="N15691" s="65"/>
      <c r="O15691" s="65"/>
      <c r="S15691" s="65"/>
      <c r="T15691" s="74"/>
    </row>
    <row r="15692" s="148" customFormat="1" ht="9" customHeight="1" hidden="1">
      <c r="A15692" s="222"/>
      <c r="B15692" s="223"/>
      <c r="C15692" s="223"/>
      <c r="D15692" s="223"/>
      <c r="E15692" s="223"/>
      <c r="F15692" s="223"/>
      <c r="G15692" s="223"/>
      <c r="H15692" s="223"/>
      <c r="I15692" s="223"/>
      <c r="J15692" s="223"/>
      <c r="K15692" s="224"/>
      <c r="L15692" s="223"/>
      <c r="M15692" s="225"/>
      <c r="N15692" s="65"/>
      <c r="O15692" s="65"/>
      <c r="S15692" s="65"/>
      <c r="T15692" s="74"/>
    </row>
    <row r="15693" s="148" customFormat="1" ht="9" customHeight="1" hidden="1">
      <c r="A15693" s="222"/>
      <c r="B15693" s="223"/>
      <c r="C15693" s="223"/>
      <c r="D15693" s="223"/>
      <c r="E15693" s="223"/>
      <c r="F15693" s="223"/>
      <c r="G15693" s="223"/>
      <c r="H15693" s="223"/>
      <c r="I15693" s="223"/>
      <c r="J15693" s="223"/>
      <c r="K15693" s="224"/>
      <c r="L15693" s="223"/>
      <c r="M15693" s="225"/>
      <c r="N15693" s="65"/>
      <c r="O15693" s="65"/>
      <c r="S15693" s="65"/>
      <c r="T15693" s="74"/>
    </row>
    <row r="15694" s="148" customFormat="1" ht="9" customHeight="1" hidden="1">
      <c r="A15694" s="222"/>
      <c r="B15694" s="223"/>
      <c r="C15694" s="223"/>
      <c r="D15694" s="223"/>
      <c r="E15694" s="223"/>
      <c r="F15694" s="223"/>
      <c r="G15694" s="223"/>
      <c r="H15694" s="223"/>
      <c r="I15694" s="223"/>
      <c r="J15694" s="223"/>
      <c r="K15694" s="224"/>
      <c r="L15694" s="223"/>
      <c r="M15694" s="225"/>
      <c r="N15694" s="65"/>
      <c r="O15694" s="65"/>
      <c r="S15694" s="65"/>
      <c r="T15694" s="74"/>
    </row>
    <row r="15695" s="148" customFormat="1" ht="9" customHeight="1" hidden="1">
      <c r="A15695" s="222"/>
      <c r="B15695" s="223"/>
      <c r="C15695" s="223"/>
      <c r="D15695" s="223"/>
      <c r="E15695" s="223"/>
      <c r="F15695" s="223"/>
      <c r="G15695" s="223"/>
      <c r="H15695" s="223"/>
      <c r="I15695" s="223"/>
      <c r="J15695" s="223"/>
      <c r="K15695" s="224"/>
      <c r="L15695" s="223"/>
      <c r="M15695" s="225"/>
      <c r="N15695" s="65"/>
      <c r="O15695" s="65"/>
      <c r="S15695" s="65"/>
      <c r="T15695" s="74"/>
    </row>
    <row r="15696" s="148" customFormat="1" ht="9" customHeight="1" hidden="1">
      <c r="A15696" s="222"/>
      <c r="B15696" s="223"/>
      <c r="C15696" s="223"/>
      <c r="D15696" s="223"/>
      <c r="E15696" s="223"/>
      <c r="F15696" s="223"/>
      <c r="G15696" s="223"/>
      <c r="H15696" s="223"/>
      <c r="I15696" s="223"/>
      <c r="J15696" s="223"/>
      <c r="K15696" s="224"/>
      <c r="L15696" s="223"/>
      <c r="M15696" s="225"/>
      <c r="N15696" s="65"/>
      <c r="O15696" s="65"/>
      <c r="S15696" s="65"/>
      <c r="T15696" s="74"/>
    </row>
    <row r="15697" s="148" customFormat="1" ht="9" customHeight="1" hidden="1">
      <c r="A15697" s="222"/>
      <c r="B15697" s="223"/>
      <c r="C15697" s="223"/>
      <c r="D15697" s="223"/>
      <c r="E15697" s="223"/>
      <c r="F15697" s="223"/>
      <c r="G15697" s="223"/>
      <c r="H15697" s="223"/>
      <c r="I15697" s="223"/>
      <c r="J15697" s="223"/>
      <c r="K15697" s="224"/>
      <c r="L15697" s="223"/>
      <c r="M15697" s="225"/>
      <c r="N15697" s="65"/>
      <c r="O15697" s="65"/>
      <c r="S15697" s="65"/>
      <c r="T15697" s="74"/>
    </row>
    <row r="15698" s="148" customFormat="1" ht="9" customHeight="1" hidden="1">
      <c r="A15698" s="222"/>
      <c r="B15698" s="223"/>
      <c r="C15698" s="223"/>
      <c r="D15698" s="223"/>
      <c r="E15698" s="223"/>
      <c r="F15698" s="223"/>
      <c r="G15698" s="223"/>
      <c r="H15698" s="223"/>
      <c r="I15698" s="223"/>
      <c r="J15698" s="223"/>
      <c r="K15698" s="224"/>
      <c r="L15698" s="223"/>
      <c r="M15698" s="225"/>
      <c r="N15698" s="65"/>
      <c r="O15698" s="65"/>
      <c r="S15698" s="65"/>
      <c r="T15698" s="74"/>
    </row>
    <row r="15699" s="148" customFormat="1" ht="9" customHeight="1" hidden="1">
      <c r="A15699" s="222"/>
      <c r="B15699" s="223"/>
      <c r="C15699" s="223"/>
      <c r="D15699" s="223"/>
      <c r="E15699" s="223"/>
      <c r="F15699" s="223"/>
      <c r="G15699" s="223"/>
      <c r="H15699" s="223"/>
      <c r="I15699" s="223"/>
      <c r="J15699" s="223"/>
      <c r="K15699" s="224"/>
      <c r="L15699" s="223"/>
      <c r="M15699" s="225"/>
      <c r="N15699" s="65"/>
      <c r="O15699" s="65"/>
      <c r="S15699" s="65"/>
      <c r="T15699" s="74"/>
    </row>
    <row r="15700" s="148" customFormat="1" ht="9" customHeight="1" hidden="1">
      <c r="A15700" s="222"/>
      <c r="B15700" s="223"/>
      <c r="C15700" s="223"/>
      <c r="D15700" s="223"/>
      <c r="E15700" s="223"/>
      <c r="F15700" s="223"/>
      <c r="G15700" s="223"/>
      <c r="H15700" s="223"/>
      <c r="I15700" s="223"/>
      <c r="J15700" s="223"/>
      <c r="K15700" s="224"/>
      <c r="L15700" s="223"/>
      <c r="M15700" s="225"/>
      <c r="N15700" s="65"/>
      <c r="O15700" s="65"/>
      <c r="S15700" s="65"/>
      <c r="T15700" s="74"/>
    </row>
    <row r="15701" s="148" customFormat="1" ht="9" customHeight="1" hidden="1">
      <c r="A15701" s="222"/>
      <c r="B15701" s="223"/>
      <c r="C15701" s="223"/>
      <c r="D15701" s="223"/>
      <c r="E15701" s="223"/>
      <c r="F15701" s="223"/>
      <c r="G15701" s="223"/>
      <c r="H15701" s="223"/>
      <c r="I15701" s="223"/>
      <c r="J15701" s="223"/>
      <c r="K15701" s="224"/>
      <c r="L15701" s="223"/>
      <c r="M15701" s="225"/>
      <c r="N15701" s="65"/>
      <c r="O15701" s="65"/>
      <c r="S15701" s="65"/>
      <c r="T15701" s="74"/>
    </row>
    <row r="15702" s="148" customFormat="1" ht="9" customHeight="1" hidden="1">
      <c r="A15702" s="222"/>
      <c r="B15702" s="223"/>
      <c r="C15702" s="223"/>
      <c r="D15702" s="223"/>
      <c r="E15702" s="223"/>
      <c r="F15702" s="223"/>
      <c r="G15702" s="223"/>
      <c r="H15702" s="223"/>
      <c r="I15702" s="223"/>
      <c r="J15702" s="223"/>
      <c r="K15702" s="224"/>
      <c r="L15702" s="223"/>
      <c r="M15702" s="225"/>
      <c r="N15702" s="65"/>
      <c r="O15702" s="65"/>
      <c r="S15702" s="65"/>
      <c r="T15702" s="74"/>
    </row>
    <row r="15703" s="148" customFormat="1" ht="9" customHeight="1" hidden="1">
      <c r="A15703" s="222"/>
      <c r="B15703" s="223"/>
      <c r="C15703" s="223"/>
      <c r="D15703" s="223"/>
      <c r="E15703" s="223"/>
      <c r="F15703" s="223"/>
      <c r="G15703" s="223"/>
      <c r="H15703" s="223"/>
      <c r="I15703" s="223"/>
      <c r="J15703" s="223"/>
      <c r="K15703" s="224"/>
      <c r="L15703" s="223"/>
      <c r="M15703" s="225"/>
      <c r="N15703" s="65"/>
      <c r="O15703" s="65"/>
      <c r="S15703" s="65"/>
      <c r="T15703" s="74"/>
    </row>
    <row r="15704" s="148" customFormat="1" ht="9" customHeight="1" hidden="1">
      <c r="A15704" s="222"/>
      <c r="B15704" s="223"/>
      <c r="C15704" s="223"/>
      <c r="D15704" s="223"/>
      <c r="E15704" s="223"/>
      <c r="F15704" s="223"/>
      <c r="G15704" s="223"/>
      <c r="H15704" s="223"/>
      <c r="I15704" s="223"/>
      <c r="J15704" s="223"/>
      <c r="K15704" s="224"/>
      <c r="L15704" s="223"/>
      <c r="M15704" s="225"/>
      <c r="N15704" s="65"/>
      <c r="O15704" s="65"/>
      <c r="S15704" s="65"/>
      <c r="T15704" s="74"/>
    </row>
    <row r="15705" s="148" customFormat="1" ht="9" customHeight="1" hidden="1">
      <c r="A15705" s="222"/>
      <c r="B15705" s="223"/>
      <c r="C15705" s="223"/>
      <c r="D15705" s="223"/>
      <c r="E15705" s="223"/>
      <c r="F15705" s="223"/>
      <c r="G15705" s="223"/>
      <c r="H15705" s="223"/>
      <c r="I15705" s="223"/>
      <c r="J15705" s="223"/>
      <c r="K15705" s="224"/>
      <c r="L15705" s="223"/>
      <c r="M15705" s="225"/>
      <c r="N15705" s="65"/>
      <c r="O15705" s="65"/>
      <c r="S15705" s="65"/>
      <c r="T15705" s="74"/>
    </row>
    <row r="15706" s="148" customFormat="1" ht="9" customHeight="1" hidden="1">
      <c r="A15706" s="222"/>
      <c r="B15706" s="223"/>
      <c r="C15706" s="223"/>
      <c r="D15706" s="223"/>
      <c r="E15706" s="223"/>
      <c r="F15706" s="223"/>
      <c r="G15706" s="223"/>
      <c r="H15706" s="223"/>
      <c r="I15706" s="223"/>
      <c r="J15706" s="223"/>
      <c r="K15706" s="224"/>
      <c r="L15706" s="223"/>
      <c r="M15706" s="225"/>
      <c r="N15706" s="65"/>
      <c r="O15706" s="65"/>
      <c r="S15706" s="65"/>
      <c r="T15706" s="74"/>
    </row>
    <row r="15707" s="148" customFormat="1" ht="9" customHeight="1" hidden="1">
      <c r="A15707" s="222"/>
      <c r="B15707" s="223"/>
      <c r="C15707" s="223"/>
      <c r="D15707" s="223"/>
      <c r="E15707" s="223"/>
      <c r="F15707" s="223"/>
      <c r="G15707" s="223"/>
      <c r="H15707" s="223"/>
      <c r="I15707" s="223"/>
      <c r="J15707" s="223"/>
      <c r="K15707" s="224"/>
      <c r="L15707" s="223"/>
      <c r="M15707" s="225"/>
      <c r="N15707" s="65"/>
      <c r="O15707" s="65"/>
      <c r="S15707" s="65"/>
      <c r="T15707" s="74"/>
    </row>
    <row r="15708" s="148" customFormat="1" ht="9" customHeight="1" hidden="1">
      <c r="A15708" s="222"/>
      <c r="B15708" s="223"/>
      <c r="C15708" s="223"/>
      <c r="D15708" s="223"/>
      <c r="E15708" s="223"/>
      <c r="F15708" s="223"/>
      <c r="G15708" s="223"/>
      <c r="H15708" s="223"/>
      <c r="I15708" s="223"/>
      <c r="J15708" s="223"/>
      <c r="K15708" s="224"/>
      <c r="L15708" s="223"/>
      <c r="M15708" s="225"/>
      <c r="N15708" s="65"/>
      <c r="O15708" s="65"/>
      <c r="S15708" s="65"/>
      <c r="T15708" s="74"/>
    </row>
    <row r="15709" s="148" customFormat="1" ht="9" customHeight="1" hidden="1">
      <c r="A15709" s="222"/>
      <c r="B15709" s="223"/>
      <c r="C15709" s="223"/>
      <c r="D15709" s="223"/>
      <c r="E15709" s="223"/>
      <c r="F15709" s="223"/>
      <c r="G15709" s="223"/>
      <c r="H15709" s="223"/>
      <c r="I15709" s="223"/>
      <c r="J15709" s="223"/>
      <c r="K15709" s="224"/>
      <c r="L15709" s="223"/>
      <c r="M15709" s="225"/>
      <c r="N15709" s="65"/>
      <c r="O15709" s="65"/>
      <c r="S15709" s="65"/>
      <c r="T15709" s="74"/>
    </row>
    <row r="15710" s="148" customFormat="1" ht="9" customHeight="1" hidden="1">
      <c r="A15710" s="222"/>
      <c r="B15710" s="223"/>
      <c r="C15710" s="223"/>
      <c r="D15710" s="223"/>
      <c r="E15710" s="223"/>
      <c r="F15710" s="223"/>
      <c r="G15710" s="223"/>
      <c r="H15710" s="223"/>
      <c r="I15710" s="223"/>
      <c r="J15710" s="223"/>
      <c r="K15710" s="224"/>
      <c r="L15710" s="223"/>
      <c r="M15710" s="225"/>
      <c r="N15710" s="65"/>
      <c r="O15710" s="65"/>
      <c r="S15710" s="65"/>
      <c r="T15710" s="74"/>
    </row>
    <row r="15711" s="148" customFormat="1" ht="9" customHeight="1" hidden="1">
      <c r="A15711" s="222"/>
      <c r="B15711" s="223"/>
      <c r="C15711" s="223"/>
      <c r="D15711" s="223"/>
      <c r="E15711" s="223"/>
      <c r="F15711" s="223"/>
      <c r="G15711" s="223"/>
      <c r="H15711" s="223"/>
      <c r="I15711" s="223"/>
      <c r="J15711" s="223"/>
      <c r="K15711" s="224"/>
      <c r="L15711" s="223"/>
      <c r="M15711" s="225"/>
      <c r="N15711" s="65"/>
      <c r="O15711" s="65"/>
      <c r="S15711" s="65"/>
      <c r="T15711" s="74"/>
    </row>
    <row r="15712" s="148" customFormat="1" ht="9" customHeight="1" hidden="1">
      <c r="A15712" s="222"/>
      <c r="B15712" s="223"/>
      <c r="C15712" s="223"/>
      <c r="D15712" s="223"/>
      <c r="E15712" s="223"/>
      <c r="F15712" s="223"/>
      <c r="G15712" s="223"/>
      <c r="H15712" s="223"/>
      <c r="I15712" s="223"/>
      <c r="J15712" s="223"/>
      <c r="K15712" s="224"/>
      <c r="L15712" s="223"/>
      <c r="M15712" s="225"/>
      <c r="N15712" s="65"/>
      <c r="O15712" s="65"/>
      <c r="S15712" s="65"/>
      <c r="T15712" s="74"/>
    </row>
    <row r="15713" s="148" customFormat="1" ht="9" customHeight="1" hidden="1">
      <c r="A15713" s="222"/>
      <c r="B15713" s="223"/>
      <c r="C15713" s="223"/>
      <c r="D15713" s="223"/>
      <c r="E15713" s="223"/>
      <c r="F15713" s="223"/>
      <c r="G15713" s="223"/>
      <c r="H15713" s="223"/>
      <c r="I15713" s="223"/>
      <c r="J15713" s="223"/>
      <c r="K15713" s="224"/>
      <c r="L15713" s="223"/>
      <c r="M15713" s="225"/>
      <c r="N15713" s="65"/>
      <c r="O15713" s="65"/>
      <c r="S15713" s="65"/>
      <c r="T15713" s="74"/>
    </row>
    <row r="15714" s="148" customFormat="1" ht="9" customHeight="1" hidden="1">
      <c r="A15714" s="222"/>
      <c r="B15714" s="223"/>
      <c r="C15714" s="223"/>
      <c r="D15714" s="223"/>
      <c r="E15714" s="223"/>
      <c r="F15714" s="223"/>
      <c r="G15714" s="223"/>
      <c r="H15714" s="223"/>
      <c r="I15714" s="223"/>
      <c r="J15714" s="223"/>
      <c r="K15714" s="224"/>
      <c r="L15714" s="223"/>
      <c r="M15714" s="225"/>
      <c r="N15714" s="65"/>
      <c r="O15714" s="65"/>
      <c r="S15714" s="65"/>
      <c r="T15714" s="74"/>
    </row>
    <row r="15715" s="148" customFormat="1" ht="9" customHeight="1" hidden="1">
      <c r="A15715" s="222"/>
      <c r="B15715" s="223"/>
      <c r="C15715" s="223"/>
      <c r="D15715" s="223"/>
      <c r="E15715" s="223"/>
      <c r="F15715" s="223"/>
      <c r="G15715" s="223"/>
      <c r="H15715" s="223"/>
      <c r="I15715" s="223"/>
      <c r="J15715" s="223"/>
      <c r="K15715" s="224"/>
      <c r="L15715" s="223"/>
      <c r="M15715" s="225"/>
      <c r="N15715" s="65"/>
      <c r="O15715" s="65"/>
      <c r="S15715" s="65"/>
      <c r="T15715" s="74"/>
    </row>
    <row r="15716" s="148" customFormat="1" ht="9" customHeight="1" hidden="1">
      <c r="A15716" s="222"/>
      <c r="B15716" s="223"/>
      <c r="C15716" s="223"/>
      <c r="D15716" s="223"/>
      <c r="E15716" s="223"/>
      <c r="F15716" s="223"/>
      <c r="G15716" s="223"/>
      <c r="H15716" s="223"/>
      <c r="I15716" s="223"/>
      <c r="J15716" s="223"/>
      <c r="K15716" s="224"/>
      <c r="L15716" s="223"/>
      <c r="M15716" s="225"/>
      <c r="N15716" s="65"/>
      <c r="O15716" s="65"/>
      <c r="S15716" s="65"/>
      <c r="T15716" s="74"/>
    </row>
    <row r="15717" s="148" customFormat="1" ht="9" customHeight="1" hidden="1">
      <c r="A15717" s="222"/>
      <c r="B15717" s="223"/>
      <c r="C15717" s="223"/>
      <c r="D15717" s="223"/>
      <c r="E15717" s="223"/>
      <c r="F15717" s="223"/>
      <c r="G15717" s="223"/>
      <c r="H15717" s="223"/>
      <c r="I15717" s="223"/>
      <c r="J15717" s="223"/>
      <c r="K15717" s="224"/>
      <c r="L15717" s="223"/>
      <c r="M15717" s="225"/>
      <c r="N15717" s="65"/>
      <c r="O15717" s="65"/>
      <c r="S15717" s="65"/>
      <c r="T15717" s="74"/>
    </row>
    <row r="15718" s="148" customFormat="1" ht="9" customHeight="1" hidden="1">
      <c r="A15718" s="222"/>
      <c r="B15718" s="223"/>
      <c r="C15718" s="223"/>
      <c r="D15718" s="223"/>
      <c r="E15718" s="223"/>
      <c r="F15718" s="223"/>
      <c r="G15718" s="223"/>
      <c r="H15718" s="223"/>
      <c r="I15718" s="223"/>
      <c r="J15718" s="223"/>
      <c r="K15718" s="224"/>
      <c r="L15718" s="223"/>
      <c r="M15718" s="225"/>
      <c r="N15718" s="65"/>
      <c r="O15718" s="65"/>
      <c r="S15718" s="65"/>
      <c r="T15718" s="74"/>
    </row>
    <row r="15719" s="148" customFormat="1" ht="9" customHeight="1" hidden="1">
      <c r="A15719" s="222"/>
      <c r="B15719" s="223"/>
      <c r="C15719" s="223"/>
      <c r="D15719" s="223"/>
      <c r="E15719" s="223"/>
      <c r="F15719" s="223"/>
      <c r="G15719" s="223"/>
      <c r="H15719" s="223"/>
      <c r="I15719" s="223"/>
      <c r="J15719" s="223"/>
      <c r="K15719" s="224"/>
      <c r="L15719" s="223"/>
      <c r="M15719" s="225"/>
      <c r="N15719" s="65"/>
      <c r="O15719" s="65"/>
      <c r="S15719" s="65"/>
      <c r="T15719" s="74"/>
    </row>
    <row r="15720" s="148" customFormat="1" ht="9" customHeight="1" hidden="1">
      <c r="A15720" s="222"/>
      <c r="B15720" s="223"/>
      <c r="C15720" s="223"/>
      <c r="D15720" s="223"/>
      <c r="E15720" s="223"/>
      <c r="F15720" s="223"/>
      <c r="G15720" s="223"/>
      <c r="H15720" s="223"/>
      <c r="I15720" s="223"/>
      <c r="J15720" s="223"/>
      <c r="K15720" s="224"/>
      <c r="L15720" s="223"/>
      <c r="M15720" s="225"/>
      <c r="N15720" s="65"/>
      <c r="O15720" s="65"/>
      <c r="S15720" s="65"/>
      <c r="T15720" s="74"/>
    </row>
    <row r="15721" s="148" customFormat="1" ht="9" customHeight="1" hidden="1">
      <c r="A15721" s="222"/>
      <c r="B15721" s="223"/>
      <c r="C15721" s="223"/>
      <c r="D15721" s="223"/>
      <c r="E15721" s="223"/>
      <c r="F15721" s="223"/>
      <c r="G15721" s="223"/>
      <c r="H15721" s="223"/>
      <c r="I15721" s="223"/>
      <c r="J15721" s="223"/>
      <c r="K15721" s="224"/>
      <c r="L15721" s="223"/>
      <c r="M15721" s="225"/>
      <c r="N15721" s="65"/>
      <c r="O15721" s="65"/>
      <c r="S15721" s="65"/>
      <c r="T15721" s="74"/>
    </row>
    <row r="15722" s="148" customFormat="1" ht="9" customHeight="1" hidden="1">
      <c r="A15722" s="222"/>
      <c r="B15722" s="223"/>
      <c r="C15722" s="223"/>
      <c r="D15722" s="223"/>
      <c r="E15722" s="223"/>
      <c r="F15722" s="223"/>
      <c r="G15722" s="223"/>
      <c r="H15722" s="223"/>
      <c r="I15722" s="223"/>
      <c r="J15722" s="223"/>
      <c r="K15722" s="224"/>
      <c r="L15722" s="223"/>
      <c r="M15722" s="225"/>
      <c r="N15722" s="65"/>
      <c r="O15722" s="65"/>
      <c r="S15722" s="65"/>
      <c r="T15722" s="74"/>
    </row>
    <row r="15723" s="148" customFormat="1" ht="9" customHeight="1" hidden="1">
      <c r="A15723" s="222"/>
      <c r="B15723" s="223"/>
      <c r="C15723" s="223"/>
      <c r="D15723" s="223"/>
      <c r="E15723" s="223"/>
      <c r="F15723" s="223"/>
      <c r="G15723" s="223"/>
      <c r="H15723" s="223"/>
      <c r="I15723" s="223"/>
      <c r="J15723" s="223"/>
      <c r="K15723" s="224"/>
      <c r="L15723" s="223"/>
      <c r="M15723" s="225"/>
      <c r="N15723" s="65"/>
      <c r="O15723" s="65"/>
      <c r="S15723" s="65"/>
      <c r="T15723" s="74"/>
    </row>
    <row r="15724" s="148" customFormat="1" ht="9" customHeight="1" hidden="1">
      <c r="A15724" s="222"/>
      <c r="B15724" s="223"/>
      <c r="C15724" s="223"/>
      <c r="D15724" s="223"/>
      <c r="E15724" s="223"/>
      <c r="F15724" s="223"/>
      <c r="G15724" s="223"/>
      <c r="H15724" s="223"/>
      <c r="I15724" s="223"/>
      <c r="J15724" s="223"/>
      <c r="K15724" s="224"/>
      <c r="L15724" s="223"/>
      <c r="M15724" s="225"/>
      <c r="N15724" s="65"/>
      <c r="O15724" s="65"/>
      <c r="S15724" s="65"/>
      <c r="T15724" s="74"/>
    </row>
    <row r="15725" s="148" customFormat="1" ht="9" customHeight="1" hidden="1">
      <c r="A15725" s="222"/>
      <c r="B15725" s="223"/>
      <c r="C15725" s="223"/>
      <c r="D15725" s="223"/>
      <c r="E15725" s="223"/>
      <c r="F15725" s="223"/>
      <c r="G15725" s="223"/>
      <c r="H15725" s="223"/>
      <c r="I15725" s="223"/>
      <c r="J15725" s="223"/>
      <c r="K15725" s="224"/>
      <c r="L15725" s="223"/>
      <c r="M15725" s="225"/>
      <c r="N15725" s="65"/>
      <c r="O15725" s="65"/>
      <c r="S15725" s="65"/>
      <c r="T15725" s="74"/>
    </row>
    <row r="15726" s="148" customFormat="1" ht="9" customHeight="1" hidden="1">
      <c r="A15726" s="222"/>
      <c r="B15726" s="223"/>
      <c r="C15726" s="223"/>
      <c r="D15726" s="223"/>
      <c r="E15726" s="223"/>
      <c r="F15726" s="223"/>
      <c r="G15726" s="223"/>
      <c r="H15726" s="223"/>
      <c r="I15726" s="223"/>
      <c r="J15726" s="223"/>
      <c r="K15726" s="224"/>
      <c r="L15726" s="223"/>
      <c r="M15726" s="225"/>
      <c r="N15726" s="65"/>
      <c r="O15726" s="65"/>
      <c r="S15726" s="65"/>
      <c r="T15726" s="74"/>
    </row>
    <row r="15727" s="148" customFormat="1" ht="9" customHeight="1" hidden="1">
      <c r="A15727" s="222"/>
      <c r="B15727" s="223"/>
      <c r="C15727" s="223"/>
      <c r="D15727" s="223"/>
      <c r="E15727" s="223"/>
      <c r="F15727" s="223"/>
      <c r="G15727" s="223"/>
      <c r="H15727" s="223"/>
      <c r="I15727" s="223"/>
      <c r="J15727" s="223"/>
      <c r="K15727" s="224"/>
      <c r="L15727" s="223"/>
      <c r="M15727" s="225"/>
      <c r="N15727" s="65"/>
      <c r="O15727" s="65"/>
      <c r="S15727" s="65"/>
      <c r="T15727" s="74"/>
    </row>
    <row r="15728" s="148" customFormat="1" ht="9" customHeight="1" hidden="1">
      <c r="A15728" s="222"/>
      <c r="B15728" s="223"/>
      <c r="C15728" s="223"/>
      <c r="D15728" s="223"/>
      <c r="E15728" s="223"/>
      <c r="F15728" s="223"/>
      <c r="G15728" s="223"/>
      <c r="H15728" s="223"/>
      <c r="I15728" s="223"/>
      <c r="J15728" s="223"/>
      <c r="K15728" s="224"/>
      <c r="L15728" s="223"/>
      <c r="M15728" s="225"/>
      <c r="N15728" s="65"/>
      <c r="O15728" s="65"/>
      <c r="S15728" s="65"/>
      <c r="T15728" s="74"/>
    </row>
    <row r="15729" s="148" customFormat="1" ht="9" customHeight="1" hidden="1">
      <c r="A15729" s="222"/>
      <c r="B15729" s="223"/>
      <c r="C15729" s="223"/>
      <c r="D15729" s="223"/>
      <c r="E15729" s="223"/>
      <c r="F15729" s="223"/>
      <c r="G15729" s="223"/>
      <c r="H15729" s="223"/>
      <c r="I15729" s="223"/>
      <c r="J15729" s="223"/>
      <c r="K15729" s="224"/>
      <c r="L15729" s="223"/>
      <c r="M15729" s="225"/>
      <c r="N15729" s="65"/>
      <c r="O15729" s="65"/>
      <c r="S15729" s="65"/>
      <c r="T15729" s="74"/>
    </row>
    <row r="15730" s="148" customFormat="1" ht="9" customHeight="1" hidden="1">
      <c r="A15730" s="222"/>
      <c r="B15730" s="223"/>
      <c r="C15730" s="223"/>
      <c r="D15730" s="223"/>
      <c r="E15730" s="223"/>
      <c r="F15730" s="223"/>
      <c r="G15730" s="223"/>
      <c r="H15730" s="223"/>
      <c r="I15730" s="223"/>
      <c r="J15730" s="223"/>
      <c r="K15730" s="224"/>
      <c r="L15730" s="223"/>
      <c r="M15730" s="225"/>
      <c r="N15730" s="65"/>
      <c r="O15730" s="65"/>
      <c r="S15730" s="65"/>
      <c r="T15730" s="74"/>
    </row>
    <row r="15731" s="148" customFormat="1" ht="9" customHeight="1" hidden="1">
      <c r="A15731" s="222"/>
      <c r="B15731" s="223"/>
      <c r="C15731" s="223"/>
      <c r="D15731" s="223"/>
      <c r="E15731" s="223"/>
      <c r="F15731" s="223"/>
      <c r="G15731" s="223"/>
      <c r="H15731" s="223"/>
      <c r="I15731" s="223"/>
      <c r="J15731" s="223"/>
      <c r="K15731" s="224"/>
      <c r="L15731" s="223"/>
      <c r="M15731" s="225"/>
      <c r="N15731" s="65"/>
      <c r="O15731" s="65"/>
      <c r="S15731" s="65"/>
      <c r="T15731" s="74"/>
    </row>
    <row r="15732" s="148" customFormat="1" ht="9" customHeight="1" hidden="1">
      <c r="A15732" s="222"/>
      <c r="B15732" s="223"/>
      <c r="C15732" s="223"/>
      <c r="D15732" s="223"/>
      <c r="E15732" s="223"/>
      <c r="F15732" s="223"/>
      <c r="G15732" s="223"/>
      <c r="H15732" s="223"/>
      <c r="I15732" s="223"/>
      <c r="J15732" s="223"/>
      <c r="K15732" s="224"/>
      <c r="L15732" s="223"/>
      <c r="M15732" s="225"/>
      <c r="N15732" s="65"/>
      <c r="O15732" s="65"/>
      <c r="S15732" s="65"/>
      <c r="T15732" s="74"/>
    </row>
    <row r="15733" s="148" customFormat="1" ht="9" customHeight="1" hidden="1">
      <c r="A15733" s="222"/>
      <c r="B15733" s="223"/>
      <c r="C15733" s="223"/>
      <c r="D15733" s="223"/>
      <c r="E15733" s="223"/>
      <c r="F15733" s="223"/>
      <c r="G15733" s="223"/>
      <c r="H15733" s="223"/>
      <c r="I15733" s="223"/>
      <c r="J15733" s="223"/>
      <c r="K15733" s="224"/>
      <c r="L15733" s="223"/>
      <c r="M15733" s="225"/>
      <c r="N15733" s="65"/>
      <c r="O15733" s="65"/>
      <c r="S15733" s="65"/>
      <c r="T15733" s="74"/>
    </row>
    <row r="15734" s="148" customFormat="1" ht="9" customHeight="1" hidden="1">
      <c r="A15734" s="222"/>
      <c r="B15734" s="223"/>
      <c r="C15734" s="223"/>
      <c r="D15734" s="223"/>
      <c r="E15734" s="223"/>
      <c r="F15734" s="223"/>
      <c r="G15734" s="223"/>
      <c r="H15734" s="223"/>
      <c r="I15734" s="223"/>
      <c r="J15734" s="223"/>
      <c r="K15734" s="224"/>
      <c r="L15734" s="223"/>
      <c r="M15734" s="225"/>
      <c r="N15734" s="65"/>
      <c r="O15734" s="65"/>
      <c r="S15734" s="65"/>
      <c r="T15734" s="74"/>
    </row>
    <row r="15735" s="148" customFormat="1" ht="9" customHeight="1" hidden="1">
      <c r="A15735" s="222"/>
      <c r="B15735" s="223"/>
      <c r="C15735" s="223"/>
      <c r="D15735" s="223"/>
      <c r="E15735" s="223"/>
      <c r="F15735" s="223"/>
      <c r="G15735" s="223"/>
      <c r="H15735" s="223"/>
      <c r="I15735" s="223"/>
      <c r="J15735" s="223"/>
      <c r="K15735" s="224"/>
      <c r="L15735" s="223"/>
      <c r="M15735" s="225"/>
      <c r="N15735" s="65"/>
      <c r="O15735" s="65"/>
      <c r="S15735" s="65"/>
      <c r="T15735" s="74"/>
    </row>
    <row r="15736" s="148" customFormat="1" ht="9" customHeight="1" hidden="1">
      <c r="A15736" s="222"/>
      <c r="B15736" s="223"/>
      <c r="C15736" s="223"/>
      <c r="D15736" s="223"/>
      <c r="E15736" s="223"/>
      <c r="F15736" s="223"/>
      <c r="G15736" s="223"/>
      <c r="H15736" s="223"/>
      <c r="I15736" s="223"/>
      <c r="J15736" s="223"/>
      <c r="K15736" s="224"/>
      <c r="L15736" s="223"/>
      <c r="M15736" s="225"/>
      <c r="N15736" s="65"/>
      <c r="O15736" s="65"/>
      <c r="S15736" s="65"/>
      <c r="T15736" s="74"/>
    </row>
    <row r="15737" s="148" customFormat="1" ht="9" customHeight="1" hidden="1">
      <c r="A15737" s="222"/>
      <c r="B15737" s="223"/>
      <c r="C15737" s="223"/>
      <c r="D15737" s="223"/>
      <c r="E15737" s="223"/>
      <c r="F15737" s="223"/>
      <c r="G15737" s="223"/>
      <c r="H15737" s="223"/>
      <c r="I15737" s="223"/>
      <c r="J15737" s="223"/>
      <c r="K15737" s="224"/>
      <c r="L15737" s="223"/>
      <c r="M15737" s="225"/>
      <c r="N15737" s="65"/>
      <c r="O15737" s="65"/>
      <c r="S15737" s="65"/>
      <c r="T15737" s="74"/>
    </row>
    <row r="15738" s="148" customFormat="1" ht="9" customHeight="1" hidden="1">
      <c r="A15738" s="222"/>
      <c r="B15738" s="223"/>
      <c r="C15738" s="223"/>
      <c r="D15738" s="223"/>
      <c r="E15738" s="223"/>
      <c r="F15738" s="223"/>
      <c r="G15738" s="223"/>
      <c r="H15738" s="223"/>
      <c r="I15738" s="223"/>
      <c r="J15738" s="223"/>
      <c r="K15738" s="224"/>
      <c r="L15738" s="223"/>
      <c r="M15738" s="225"/>
      <c r="N15738" s="65"/>
      <c r="O15738" s="65"/>
      <c r="S15738" s="65"/>
      <c r="T15738" s="74"/>
    </row>
    <row r="15739" s="148" customFormat="1" ht="9" customHeight="1" hidden="1">
      <c r="A15739" s="222"/>
      <c r="B15739" s="223"/>
      <c r="C15739" s="223"/>
      <c r="D15739" s="223"/>
      <c r="E15739" s="223"/>
      <c r="F15739" s="223"/>
      <c r="G15739" s="223"/>
      <c r="H15739" s="223"/>
      <c r="I15739" s="223"/>
      <c r="J15739" s="223"/>
      <c r="K15739" s="224"/>
      <c r="L15739" s="223"/>
      <c r="M15739" s="225"/>
      <c r="N15739" s="65"/>
      <c r="O15739" s="65"/>
      <c r="S15739" s="65"/>
      <c r="T15739" s="74"/>
    </row>
    <row r="15740" s="148" customFormat="1" ht="9" customHeight="1" hidden="1">
      <c r="A15740" s="222"/>
      <c r="B15740" s="223"/>
      <c r="C15740" s="223"/>
      <c r="D15740" s="223"/>
      <c r="E15740" s="223"/>
      <c r="F15740" s="223"/>
      <c r="G15740" s="223"/>
      <c r="H15740" s="223"/>
      <c r="I15740" s="223"/>
      <c r="J15740" s="223"/>
      <c r="K15740" s="224"/>
      <c r="L15740" s="223"/>
      <c r="M15740" s="225"/>
      <c r="N15740" s="65"/>
      <c r="O15740" s="65"/>
      <c r="S15740" s="65"/>
      <c r="T15740" s="74"/>
    </row>
    <row r="15741" s="148" customFormat="1" ht="9" customHeight="1" hidden="1">
      <c r="A15741" s="222"/>
      <c r="B15741" s="223"/>
      <c r="C15741" s="223"/>
      <c r="D15741" s="223"/>
      <c r="E15741" s="223"/>
      <c r="F15741" s="223"/>
      <c r="G15741" s="223"/>
      <c r="H15741" s="223"/>
      <c r="I15741" s="223"/>
      <c r="J15741" s="223"/>
      <c r="K15741" s="224"/>
      <c r="L15741" s="223"/>
      <c r="M15741" s="225"/>
      <c r="N15741" s="65"/>
      <c r="O15741" s="65"/>
      <c r="S15741" s="65"/>
      <c r="T15741" s="74"/>
    </row>
    <row r="15742" s="148" customFormat="1" ht="9" customHeight="1" hidden="1">
      <c r="A15742" s="222"/>
      <c r="B15742" s="223"/>
      <c r="C15742" s="223"/>
      <c r="D15742" s="223"/>
      <c r="E15742" s="223"/>
      <c r="F15742" s="223"/>
      <c r="G15742" s="223"/>
      <c r="H15742" s="223"/>
      <c r="I15742" s="223"/>
      <c r="J15742" s="223"/>
      <c r="K15742" s="224"/>
      <c r="L15742" s="223"/>
      <c r="M15742" s="225"/>
      <c r="N15742" s="65"/>
      <c r="O15742" s="65"/>
      <c r="S15742" s="65"/>
      <c r="T15742" s="74"/>
    </row>
    <row r="15743" s="148" customFormat="1" ht="9" customHeight="1" hidden="1">
      <c r="A15743" s="222"/>
      <c r="B15743" s="223"/>
      <c r="C15743" s="223"/>
      <c r="D15743" s="223"/>
      <c r="E15743" s="223"/>
      <c r="F15743" s="223"/>
      <c r="G15743" s="223"/>
      <c r="H15743" s="223"/>
      <c r="I15743" s="223"/>
      <c r="J15743" s="223"/>
      <c r="K15743" s="224"/>
      <c r="L15743" s="223"/>
      <c r="M15743" s="225"/>
      <c r="N15743" s="65"/>
      <c r="O15743" s="65"/>
      <c r="S15743" s="65"/>
      <c r="T15743" s="74"/>
    </row>
    <row r="15744" s="148" customFormat="1" ht="9" customHeight="1" hidden="1">
      <c r="A15744" s="222"/>
      <c r="B15744" s="223"/>
      <c r="C15744" s="223"/>
      <c r="D15744" s="223"/>
      <c r="E15744" s="223"/>
      <c r="F15744" s="223"/>
      <c r="G15744" s="223"/>
      <c r="H15744" s="223"/>
      <c r="I15744" s="223"/>
      <c r="J15744" s="223"/>
      <c r="K15744" s="224"/>
      <c r="L15744" s="223"/>
      <c r="M15744" s="225"/>
      <c r="N15744" s="65"/>
      <c r="O15744" s="65"/>
      <c r="S15744" s="65"/>
      <c r="T15744" s="74"/>
    </row>
    <row r="15745" s="148" customFormat="1" ht="9" customHeight="1" hidden="1">
      <c r="A15745" s="222"/>
      <c r="B15745" s="223"/>
      <c r="C15745" s="223"/>
      <c r="D15745" s="223"/>
      <c r="E15745" s="223"/>
      <c r="F15745" s="223"/>
      <c r="G15745" s="223"/>
      <c r="H15745" s="223"/>
      <c r="I15745" s="223"/>
      <c r="J15745" s="223"/>
      <c r="K15745" s="224"/>
      <c r="L15745" s="223"/>
      <c r="M15745" s="225"/>
      <c r="N15745" s="65"/>
      <c r="O15745" s="65"/>
      <c r="S15745" s="65"/>
      <c r="T15745" s="74"/>
    </row>
    <row r="15746" s="148" customFormat="1" ht="9" customHeight="1" hidden="1">
      <c r="A15746" s="222"/>
      <c r="B15746" s="223"/>
      <c r="C15746" s="223"/>
      <c r="D15746" s="223"/>
      <c r="E15746" s="223"/>
      <c r="F15746" s="223"/>
      <c r="G15746" s="223"/>
      <c r="H15746" s="223"/>
      <c r="I15746" s="223"/>
      <c r="J15746" s="223"/>
      <c r="K15746" s="224"/>
      <c r="L15746" s="223"/>
      <c r="M15746" s="225"/>
      <c r="N15746" s="65"/>
      <c r="O15746" s="65"/>
      <c r="S15746" s="65"/>
      <c r="T15746" s="74"/>
    </row>
    <row r="15747" s="148" customFormat="1" ht="9" customHeight="1" hidden="1">
      <c r="A15747" s="222"/>
      <c r="B15747" s="223"/>
      <c r="C15747" s="223"/>
      <c r="D15747" s="223"/>
      <c r="E15747" s="223"/>
      <c r="F15747" s="223"/>
      <c r="G15747" s="223"/>
      <c r="H15747" s="223"/>
      <c r="I15747" s="223"/>
      <c r="J15747" s="223"/>
      <c r="K15747" s="224"/>
      <c r="L15747" s="223"/>
      <c r="M15747" s="225"/>
      <c r="N15747" s="65"/>
      <c r="O15747" s="65"/>
      <c r="S15747" s="65"/>
      <c r="T15747" s="74"/>
    </row>
    <row r="15748" s="148" customFormat="1" ht="9" customHeight="1" hidden="1">
      <c r="A15748" s="222"/>
      <c r="B15748" s="223"/>
      <c r="C15748" s="223"/>
      <c r="D15748" s="223"/>
      <c r="E15748" s="223"/>
      <c r="F15748" s="223"/>
      <c r="G15748" s="223"/>
      <c r="H15748" s="223"/>
      <c r="I15748" s="223"/>
      <c r="J15748" s="223"/>
      <c r="K15748" s="224"/>
      <c r="L15748" s="223"/>
      <c r="M15748" s="225"/>
      <c r="N15748" s="65"/>
      <c r="O15748" s="65"/>
      <c r="S15748" s="65"/>
      <c r="T15748" s="74"/>
    </row>
    <row r="15749" s="148" customFormat="1" ht="9" customHeight="1" hidden="1">
      <c r="A15749" s="222"/>
      <c r="B15749" s="223"/>
      <c r="C15749" s="223"/>
      <c r="D15749" s="223"/>
      <c r="E15749" s="223"/>
      <c r="F15749" s="223"/>
      <c r="G15749" s="223"/>
      <c r="H15749" s="223"/>
      <c r="I15749" s="223"/>
      <c r="J15749" s="223"/>
      <c r="K15749" s="224"/>
      <c r="L15749" s="223"/>
      <c r="M15749" s="225"/>
      <c r="N15749" s="65"/>
      <c r="O15749" s="65"/>
      <c r="S15749" s="65"/>
      <c r="T15749" s="74"/>
    </row>
    <row r="15750" s="148" customFormat="1" ht="9" customHeight="1" hidden="1">
      <c r="A15750" s="222"/>
      <c r="B15750" s="223"/>
      <c r="C15750" s="223"/>
      <c r="D15750" s="223"/>
      <c r="E15750" s="223"/>
      <c r="F15750" s="223"/>
      <c r="G15750" s="223"/>
      <c r="H15750" s="223"/>
      <c r="I15750" s="223"/>
      <c r="J15750" s="223"/>
      <c r="K15750" s="224"/>
      <c r="L15750" s="223"/>
      <c r="M15750" s="225"/>
      <c r="N15750" s="65"/>
      <c r="O15750" s="65"/>
      <c r="S15750" s="65"/>
      <c r="T15750" s="74"/>
    </row>
    <row r="15751" s="148" customFormat="1" ht="9" customHeight="1" hidden="1">
      <c r="A15751" s="222"/>
      <c r="B15751" s="223"/>
      <c r="C15751" s="223"/>
      <c r="D15751" s="223"/>
      <c r="E15751" s="223"/>
      <c r="F15751" s="223"/>
      <c r="G15751" s="223"/>
      <c r="H15751" s="223"/>
      <c r="I15751" s="223"/>
      <c r="J15751" s="223"/>
      <c r="K15751" s="224"/>
      <c r="L15751" s="223"/>
      <c r="M15751" s="225"/>
      <c r="N15751" s="65"/>
      <c r="O15751" s="65"/>
      <c r="S15751" s="65"/>
      <c r="T15751" s="74"/>
    </row>
    <row r="15752" s="148" customFormat="1" ht="9" customHeight="1" hidden="1">
      <c r="A15752" s="222"/>
      <c r="B15752" s="223"/>
      <c r="C15752" s="223"/>
      <c r="D15752" s="223"/>
      <c r="E15752" s="223"/>
      <c r="F15752" s="223"/>
      <c r="G15752" s="223"/>
      <c r="H15752" s="223"/>
      <c r="I15752" s="223"/>
      <c r="J15752" s="223"/>
      <c r="K15752" s="224"/>
      <c r="L15752" s="223"/>
      <c r="M15752" s="225"/>
      <c r="N15752" s="65"/>
      <c r="O15752" s="65"/>
      <c r="S15752" s="65"/>
      <c r="T15752" s="74"/>
    </row>
    <row r="15753" s="148" customFormat="1" ht="9" customHeight="1" hidden="1">
      <c r="A15753" s="222"/>
      <c r="B15753" s="223"/>
      <c r="C15753" s="223"/>
      <c r="D15753" s="223"/>
      <c r="E15753" s="223"/>
      <c r="F15753" s="223"/>
      <c r="G15753" s="223"/>
      <c r="H15753" s="223"/>
      <c r="I15753" s="223"/>
      <c r="J15753" s="223"/>
      <c r="K15753" s="224"/>
      <c r="L15753" s="223"/>
      <c r="M15753" s="225"/>
      <c r="N15753" s="65"/>
      <c r="O15753" s="65"/>
      <c r="S15753" s="65"/>
      <c r="T15753" s="74"/>
    </row>
    <row r="15754" s="148" customFormat="1" ht="9" customHeight="1" hidden="1">
      <c r="A15754" s="222"/>
      <c r="B15754" s="223"/>
      <c r="C15754" s="223"/>
      <c r="D15754" s="223"/>
      <c r="E15754" s="223"/>
      <c r="F15754" s="223"/>
      <c r="G15754" s="223"/>
      <c r="H15754" s="223"/>
      <c r="I15754" s="223"/>
      <c r="J15754" s="223"/>
      <c r="K15754" s="224"/>
      <c r="L15754" s="223"/>
      <c r="M15754" s="225"/>
      <c r="N15754" s="65"/>
      <c r="O15754" s="65"/>
      <c r="S15754" s="65"/>
      <c r="T15754" s="74"/>
    </row>
    <row r="15755" s="148" customFormat="1" ht="9" customHeight="1" hidden="1">
      <c r="A15755" s="222"/>
      <c r="B15755" s="223"/>
      <c r="C15755" s="223"/>
      <c r="D15755" s="223"/>
      <c r="E15755" s="223"/>
      <c r="F15755" s="223"/>
      <c r="G15755" s="223"/>
      <c r="H15755" s="223"/>
      <c r="I15755" s="223"/>
      <c r="J15755" s="223"/>
      <c r="K15755" s="224"/>
      <c r="L15755" s="223"/>
      <c r="M15755" s="225"/>
      <c r="N15755" s="65"/>
      <c r="O15755" s="65"/>
      <c r="S15755" s="65"/>
      <c r="T15755" s="74"/>
    </row>
    <row r="15756" s="148" customFormat="1" ht="9" customHeight="1" hidden="1">
      <c r="A15756" s="222"/>
      <c r="B15756" s="223"/>
      <c r="C15756" s="223"/>
      <c r="D15756" s="223"/>
      <c r="E15756" s="223"/>
      <c r="F15756" s="223"/>
      <c r="G15756" s="223"/>
      <c r="H15756" s="223"/>
      <c r="I15756" s="223"/>
      <c r="J15756" s="223"/>
      <c r="K15756" s="224"/>
      <c r="L15756" s="223"/>
      <c r="M15756" s="225"/>
      <c r="N15756" s="65"/>
      <c r="O15756" s="65"/>
      <c r="S15756" s="65"/>
      <c r="T15756" s="74"/>
    </row>
    <row r="15757" s="148" customFormat="1" ht="9" customHeight="1" hidden="1">
      <c r="A15757" s="222"/>
      <c r="B15757" s="223"/>
      <c r="C15757" s="223"/>
      <c r="D15757" s="223"/>
      <c r="E15757" s="223"/>
      <c r="F15757" s="223"/>
      <c r="G15757" s="223"/>
      <c r="H15757" s="223"/>
      <c r="I15757" s="223"/>
      <c r="J15757" s="223"/>
      <c r="K15757" s="224"/>
      <c r="L15757" s="223"/>
      <c r="M15757" s="225"/>
      <c r="N15757" s="65"/>
      <c r="O15757" s="65"/>
      <c r="S15757" s="65"/>
      <c r="T15757" s="74"/>
    </row>
    <row r="15758" s="148" customFormat="1" ht="9" customHeight="1" hidden="1">
      <c r="A15758" s="222"/>
      <c r="B15758" s="223"/>
      <c r="C15758" s="223"/>
      <c r="D15758" s="223"/>
      <c r="E15758" s="223"/>
      <c r="F15758" s="223"/>
      <c r="G15758" s="223"/>
      <c r="H15758" s="223"/>
      <c r="I15758" s="223"/>
      <c r="J15758" s="223"/>
      <c r="K15758" s="224"/>
      <c r="L15758" s="223"/>
      <c r="M15758" s="225"/>
      <c r="N15758" s="65"/>
      <c r="O15758" s="65"/>
      <c r="S15758" s="65"/>
      <c r="T15758" s="74"/>
    </row>
    <row r="15759" s="148" customFormat="1" ht="9" customHeight="1" hidden="1">
      <c r="A15759" s="222"/>
      <c r="B15759" s="223"/>
      <c r="C15759" s="223"/>
      <c r="D15759" s="223"/>
      <c r="E15759" s="223"/>
      <c r="F15759" s="223"/>
      <c r="G15759" s="223"/>
      <c r="H15759" s="223"/>
      <c r="I15759" s="223"/>
      <c r="J15759" s="223"/>
      <c r="K15759" s="224"/>
      <c r="L15759" s="223"/>
      <c r="M15759" s="225"/>
      <c r="N15759" s="65"/>
      <c r="O15759" s="65"/>
      <c r="S15759" s="65"/>
      <c r="T15759" s="74"/>
    </row>
    <row r="15760" s="148" customFormat="1" ht="9" customHeight="1" hidden="1">
      <c r="A15760" s="222"/>
      <c r="B15760" s="223"/>
      <c r="C15760" s="223"/>
      <c r="D15760" s="223"/>
      <c r="E15760" s="223"/>
      <c r="F15760" s="223"/>
      <c r="G15760" s="223"/>
      <c r="H15760" s="223"/>
      <c r="I15760" s="223"/>
      <c r="J15760" s="223"/>
      <c r="K15760" s="224"/>
      <c r="L15760" s="223"/>
      <c r="M15760" s="225"/>
      <c r="N15760" s="65"/>
      <c r="O15760" s="65"/>
      <c r="S15760" s="65"/>
      <c r="T15760" s="74"/>
    </row>
    <row r="15761" s="148" customFormat="1" ht="9" customHeight="1" hidden="1">
      <c r="A15761" s="222"/>
      <c r="B15761" s="223"/>
      <c r="C15761" s="223"/>
      <c r="D15761" s="223"/>
      <c r="E15761" s="223"/>
      <c r="F15761" s="223"/>
      <c r="G15761" s="223"/>
      <c r="H15761" s="223"/>
      <c r="I15761" s="223"/>
      <c r="J15761" s="223"/>
      <c r="K15761" s="224"/>
      <c r="L15761" s="223"/>
      <c r="M15761" s="225"/>
      <c r="N15761" s="65"/>
      <c r="O15761" s="65"/>
      <c r="S15761" s="65"/>
      <c r="T15761" s="74"/>
    </row>
    <row r="15762" s="148" customFormat="1" ht="9" customHeight="1" hidden="1">
      <c r="A15762" s="222"/>
      <c r="B15762" s="223"/>
      <c r="C15762" s="223"/>
      <c r="D15762" s="223"/>
      <c r="E15762" s="223"/>
      <c r="F15762" s="223"/>
      <c r="G15762" s="223"/>
      <c r="H15762" s="223"/>
      <c r="I15762" s="223"/>
      <c r="J15762" s="223"/>
      <c r="K15762" s="224"/>
      <c r="L15762" s="223"/>
      <c r="M15762" s="225"/>
      <c r="N15762" s="65"/>
      <c r="O15762" s="65"/>
      <c r="S15762" s="65"/>
      <c r="T15762" s="74"/>
    </row>
    <row r="15763" s="148" customFormat="1" ht="9" customHeight="1" hidden="1">
      <c r="A15763" s="222"/>
      <c r="B15763" s="223"/>
      <c r="C15763" s="223"/>
      <c r="D15763" s="223"/>
      <c r="E15763" s="223"/>
      <c r="F15763" s="223"/>
      <c r="G15763" s="223"/>
      <c r="H15763" s="223"/>
      <c r="I15763" s="223"/>
      <c r="J15763" s="223"/>
      <c r="K15763" s="224"/>
      <c r="L15763" s="223"/>
      <c r="M15763" s="225"/>
      <c r="N15763" s="65"/>
      <c r="O15763" s="65"/>
      <c r="S15763" s="65"/>
      <c r="T15763" s="74"/>
    </row>
    <row r="15764" s="148" customFormat="1" ht="9" customHeight="1" hidden="1">
      <c r="A15764" s="222"/>
      <c r="B15764" s="223"/>
      <c r="C15764" s="223"/>
      <c r="D15764" s="223"/>
      <c r="E15764" s="223"/>
      <c r="F15764" s="223"/>
      <c r="G15764" s="223"/>
      <c r="H15764" s="223"/>
      <c r="I15764" s="223"/>
      <c r="J15764" s="223"/>
      <c r="K15764" s="224"/>
      <c r="L15764" s="223"/>
      <c r="M15764" s="225"/>
      <c r="N15764" s="65"/>
      <c r="O15764" s="65"/>
      <c r="S15764" s="65"/>
      <c r="T15764" s="74"/>
    </row>
    <row r="15765" s="148" customFormat="1" ht="9" customHeight="1" hidden="1">
      <c r="A15765" s="222"/>
      <c r="B15765" s="223"/>
      <c r="C15765" s="223"/>
      <c r="D15765" s="223"/>
      <c r="E15765" s="223"/>
      <c r="F15765" s="223"/>
      <c r="G15765" s="223"/>
      <c r="H15765" s="223"/>
      <c r="I15765" s="223"/>
      <c r="J15765" s="223"/>
      <c r="K15765" s="224"/>
      <c r="L15765" s="223"/>
      <c r="M15765" s="225"/>
      <c r="N15765" s="65"/>
      <c r="O15765" s="65"/>
      <c r="S15765" s="65"/>
      <c r="T15765" s="74"/>
    </row>
    <row r="15766" s="148" customFormat="1" ht="9" customHeight="1" hidden="1">
      <c r="A15766" s="222"/>
      <c r="B15766" s="223"/>
      <c r="C15766" s="223"/>
      <c r="D15766" s="223"/>
      <c r="E15766" s="223"/>
      <c r="F15766" s="223"/>
      <c r="G15766" s="223"/>
      <c r="H15766" s="223"/>
      <c r="I15766" s="223"/>
      <c r="J15766" s="223"/>
      <c r="K15766" s="224"/>
      <c r="L15766" s="223"/>
      <c r="M15766" s="225"/>
      <c r="N15766" s="65"/>
      <c r="O15766" s="65"/>
      <c r="S15766" s="65"/>
      <c r="T15766" s="74"/>
    </row>
    <row r="15767" s="148" customFormat="1" ht="9" customHeight="1" hidden="1">
      <c r="A15767" s="222"/>
      <c r="B15767" s="223"/>
      <c r="C15767" s="223"/>
      <c r="D15767" s="223"/>
      <c r="E15767" s="223"/>
      <c r="F15767" s="223"/>
      <c r="G15767" s="223"/>
      <c r="H15767" s="223"/>
      <c r="I15767" s="223"/>
      <c r="J15767" s="223"/>
      <c r="K15767" s="224"/>
      <c r="L15767" s="223"/>
      <c r="M15767" s="225"/>
      <c r="N15767" s="65"/>
      <c r="O15767" s="65"/>
      <c r="S15767" s="65"/>
      <c r="T15767" s="74"/>
    </row>
    <row r="15768" s="148" customFormat="1" ht="9" customHeight="1" hidden="1">
      <c r="A15768" s="222"/>
      <c r="B15768" s="223"/>
      <c r="C15768" s="223"/>
      <c r="D15768" s="223"/>
      <c r="E15768" s="223"/>
      <c r="F15768" s="223"/>
      <c r="G15768" s="223"/>
      <c r="H15768" s="223"/>
      <c r="I15768" s="223"/>
      <c r="J15768" s="223"/>
      <c r="K15768" s="224"/>
      <c r="L15768" s="223"/>
      <c r="M15768" s="225"/>
      <c r="N15768" s="65"/>
      <c r="O15768" s="65"/>
      <c r="S15768" s="65"/>
      <c r="T15768" s="74"/>
    </row>
    <row r="15769" s="148" customFormat="1" ht="9" customHeight="1" hidden="1">
      <c r="A15769" s="222"/>
      <c r="B15769" s="223"/>
      <c r="C15769" s="223"/>
      <c r="D15769" s="223"/>
      <c r="E15769" s="223"/>
      <c r="F15769" s="223"/>
      <c r="G15769" s="223"/>
      <c r="H15769" s="223"/>
      <c r="I15769" s="223"/>
      <c r="J15769" s="223"/>
      <c r="K15769" s="224"/>
      <c r="L15769" s="223"/>
      <c r="M15769" s="225"/>
      <c r="N15769" s="65"/>
      <c r="O15769" s="65"/>
      <c r="S15769" s="65"/>
      <c r="T15769" s="74"/>
    </row>
    <row r="15770" s="148" customFormat="1" ht="9" customHeight="1" hidden="1">
      <c r="A15770" s="222"/>
      <c r="B15770" s="223"/>
      <c r="C15770" s="223"/>
      <c r="D15770" s="223"/>
      <c r="E15770" s="223"/>
      <c r="F15770" s="223"/>
      <c r="G15770" s="223"/>
      <c r="H15770" s="223"/>
      <c r="I15770" s="223"/>
      <c r="J15770" s="223"/>
      <c r="K15770" s="224"/>
      <c r="L15770" s="223"/>
      <c r="M15770" s="225"/>
      <c r="N15770" s="65"/>
      <c r="O15770" s="65"/>
      <c r="S15770" s="65"/>
      <c r="T15770" s="74"/>
    </row>
    <row r="15771" s="148" customFormat="1" ht="9" customHeight="1" hidden="1">
      <c r="A15771" s="222"/>
      <c r="B15771" s="223"/>
      <c r="C15771" s="223"/>
      <c r="D15771" s="223"/>
      <c r="E15771" s="223"/>
      <c r="F15771" s="223"/>
      <c r="G15771" s="223"/>
      <c r="H15771" s="223"/>
      <c r="I15771" s="223"/>
      <c r="J15771" s="223"/>
      <c r="K15771" s="224"/>
      <c r="L15771" s="223"/>
      <c r="M15771" s="225"/>
      <c r="N15771" s="65"/>
      <c r="O15771" s="65"/>
      <c r="S15771" s="65"/>
      <c r="T15771" s="74"/>
    </row>
    <row r="15772" s="148" customFormat="1" ht="9" customHeight="1" hidden="1">
      <c r="A15772" s="222"/>
      <c r="B15772" s="223"/>
      <c r="C15772" s="223"/>
      <c r="D15772" s="223"/>
      <c r="E15772" s="223"/>
      <c r="F15772" s="223"/>
      <c r="G15772" s="223"/>
      <c r="H15772" s="223"/>
      <c r="I15772" s="223"/>
      <c r="J15772" s="223"/>
      <c r="K15772" s="224"/>
      <c r="L15772" s="223"/>
      <c r="M15772" s="225"/>
      <c r="N15772" s="65"/>
      <c r="O15772" s="65"/>
      <c r="S15772" s="65"/>
      <c r="T15772" s="74"/>
    </row>
    <row r="15773" s="148" customFormat="1" ht="9" customHeight="1" hidden="1">
      <c r="A15773" s="222"/>
      <c r="B15773" s="223"/>
      <c r="C15773" s="223"/>
      <c r="D15773" s="223"/>
      <c r="E15773" s="223"/>
      <c r="F15773" s="223"/>
      <c r="G15773" s="223"/>
      <c r="H15773" s="223"/>
      <c r="I15773" s="223"/>
      <c r="J15773" s="223"/>
      <c r="K15773" s="224"/>
      <c r="L15773" s="223"/>
      <c r="M15773" s="225"/>
      <c r="N15773" s="65"/>
      <c r="O15773" s="65"/>
      <c r="S15773" s="65"/>
      <c r="T15773" s="74"/>
    </row>
    <row r="15774" s="148" customFormat="1" ht="9" customHeight="1" hidden="1">
      <c r="A15774" s="222"/>
      <c r="B15774" s="223"/>
      <c r="C15774" s="223"/>
      <c r="D15774" s="223"/>
      <c r="E15774" s="223"/>
      <c r="F15774" s="223"/>
      <c r="G15774" s="223"/>
      <c r="H15774" s="223"/>
      <c r="I15774" s="223"/>
      <c r="J15774" s="223"/>
      <c r="K15774" s="224"/>
      <c r="L15774" s="223"/>
      <c r="M15774" s="225"/>
      <c r="N15774" s="65"/>
      <c r="O15774" s="65"/>
      <c r="S15774" s="65"/>
      <c r="T15774" s="74"/>
    </row>
    <row r="15775" s="148" customFormat="1" ht="9" customHeight="1" hidden="1">
      <c r="A15775" s="222"/>
      <c r="B15775" s="223"/>
      <c r="C15775" s="223"/>
      <c r="D15775" s="223"/>
      <c r="E15775" s="223"/>
      <c r="F15775" s="223"/>
      <c r="G15775" s="223"/>
      <c r="H15775" s="223"/>
      <c r="I15775" s="223"/>
      <c r="J15775" s="223"/>
      <c r="K15775" s="224"/>
      <c r="L15775" s="223"/>
      <c r="M15775" s="225"/>
      <c r="N15775" s="65"/>
      <c r="O15775" s="65"/>
      <c r="S15775" s="65"/>
      <c r="T15775" s="74"/>
    </row>
    <row r="15776" s="148" customFormat="1" ht="9" customHeight="1" hidden="1">
      <c r="A15776" s="222"/>
      <c r="B15776" s="223"/>
      <c r="C15776" s="223"/>
      <c r="D15776" s="223"/>
      <c r="E15776" s="223"/>
      <c r="F15776" s="223"/>
      <c r="G15776" s="223"/>
      <c r="H15776" s="223"/>
      <c r="I15776" s="223"/>
      <c r="J15776" s="223"/>
      <c r="K15776" s="224"/>
      <c r="L15776" s="223"/>
      <c r="M15776" s="225"/>
      <c r="N15776" s="65"/>
      <c r="O15776" s="65"/>
      <c r="S15776" s="65"/>
      <c r="T15776" s="74"/>
    </row>
    <row r="15777" s="148" customFormat="1" ht="9" customHeight="1" hidden="1">
      <c r="A15777" s="222"/>
      <c r="B15777" s="223"/>
      <c r="C15777" s="223"/>
      <c r="D15777" s="223"/>
      <c r="E15777" s="223"/>
      <c r="F15777" s="223"/>
      <c r="G15777" s="223"/>
      <c r="H15777" s="223"/>
      <c r="I15777" s="223"/>
      <c r="J15777" s="223"/>
      <c r="K15777" s="224"/>
      <c r="L15777" s="223"/>
      <c r="M15777" s="225"/>
      <c r="N15777" s="65"/>
      <c r="O15777" s="65"/>
      <c r="S15777" s="65"/>
      <c r="T15777" s="74"/>
    </row>
    <row r="15778" s="148" customFormat="1" ht="9" customHeight="1" hidden="1">
      <c r="A15778" s="222"/>
      <c r="B15778" s="223"/>
      <c r="C15778" s="223"/>
      <c r="D15778" s="223"/>
      <c r="E15778" s="223"/>
      <c r="F15778" s="223"/>
      <c r="G15778" s="223"/>
      <c r="H15778" s="223"/>
      <c r="I15778" s="223"/>
      <c r="J15778" s="223"/>
      <c r="K15778" s="224"/>
      <c r="L15778" s="223"/>
      <c r="M15778" s="225"/>
      <c r="N15778" s="65"/>
      <c r="O15778" s="65"/>
      <c r="S15778" s="65"/>
      <c r="T15778" s="74"/>
    </row>
    <row r="15779" s="148" customFormat="1" ht="9" customHeight="1" hidden="1">
      <c r="A15779" s="222"/>
      <c r="B15779" s="223"/>
      <c r="C15779" s="223"/>
      <c r="D15779" s="223"/>
      <c r="E15779" s="223"/>
      <c r="F15779" s="223"/>
      <c r="G15779" s="223"/>
      <c r="H15779" s="223"/>
      <c r="I15779" s="223"/>
      <c r="J15779" s="223"/>
      <c r="K15779" s="224"/>
      <c r="L15779" s="223"/>
      <c r="M15779" s="225"/>
      <c r="N15779" s="65"/>
      <c r="O15779" s="65"/>
      <c r="S15779" s="65"/>
      <c r="T15779" s="74"/>
    </row>
    <row r="15780" s="148" customFormat="1" ht="9" customHeight="1" hidden="1">
      <c r="A15780" s="222"/>
      <c r="B15780" s="223"/>
      <c r="C15780" s="223"/>
      <c r="D15780" s="223"/>
      <c r="E15780" s="223"/>
      <c r="F15780" s="223"/>
      <c r="G15780" s="223"/>
      <c r="H15780" s="223"/>
      <c r="I15780" s="223"/>
      <c r="J15780" s="223"/>
      <c r="K15780" s="224"/>
      <c r="L15780" s="223"/>
      <c r="M15780" s="225"/>
      <c r="N15780" s="65"/>
      <c r="O15780" s="65"/>
      <c r="S15780" s="65"/>
      <c r="T15780" s="74"/>
    </row>
    <row r="15781" s="148" customFormat="1" ht="9" customHeight="1" hidden="1">
      <c r="A15781" s="222"/>
      <c r="B15781" s="223"/>
      <c r="C15781" s="223"/>
      <c r="D15781" s="223"/>
      <c r="E15781" s="223"/>
      <c r="F15781" s="223"/>
      <c r="G15781" s="223"/>
      <c r="H15781" s="223"/>
      <c r="I15781" s="223"/>
      <c r="J15781" s="223"/>
      <c r="K15781" s="224"/>
      <c r="L15781" s="223"/>
      <c r="M15781" s="225"/>
      <c r="N15781" s="65"/>
      <c r="O15781" s="65"/>
      <c r="S15781" s="65"/>
      <c r="T15781" s="74"/>
    </row>
    <row r="15782" s="148" customFormat="1" ht="9" customHeight="1" hidden="1">
      <c r="A15782" s="222"/>
      <c r="B15782" s="223"/>
      <c r="C15782" s="223"/>
      <c r="D15782" s="223"/>
      <c r="E15782" s="223"/>
      <c r="F15782" s="223"/>
      <c r="G15782" s="223"/>
      <c r="H15782" s="223"/>
      <c r="I15782" s="223"/>
      <c r="J15782" s="223"/>
      <c r="K15782" s="224"/>
      <c r="L15782" s="223"/>
      <c r="M15782" s="225"/>
      <c r="N15782" s="65"/>
      <c r="O15782" s="65"/>
      <c r="S15782" s="65"/>
      <c r="T15782" s="74"/>
    </row>
    <row r="15783" s="148" customFormat="1" ht="9" customHeight="1" hidden="1">
      <c r="A15783" s="222"/>
      <c r="B15783" s="223"/>
      <c r="C15783" s="223"/>
      <c r="D15783" s="223"/>
      <c r="E15783" s="223"/>
      <c r="F15783" s="223"/>
      <c r="G15783" s="223"/>
      <c r="H15783" s="223"/>
      <c r="I15783" s="223"/>
      <c r="J15783" s="223"/>
      <c r="K15783" s="224"/>
      <c r="L15783" s="223"/>
      <c r="M15783" s="225"/>
      <c r="N15783" s="65"/>
      <c r="O15783" s="65"/>
      <c r="S15783" s="65"/>
      <c r="T15783" s="74"/>
    </row>
    <row r="15784" s="148" customFormat="1" ht="9" customHeight="1" hidden="1">
      <c r="A15784" s="222"/>
      <c r="B15784" s="223"/>
      <c r="C15784" s="223"/>
      <c r="D15784" s="223"/>
      <c r="E15784" s="223"/>
      <c r="F15784" s="223"/>
      <c r="G15784" s="223"/>
      <c r="H15784" s="223"/>
      <c r="I15784" s="223"/>
      <c r="J15784" s="223"/>
      <c r="K15784" s="224"/>
      <c r="L15784" s="223"/>
      <c r="M15784" s="225"/>
      <c r="N15784" s="65"/>
      <c r="O15784" s="65"/>
      <c r="S15784" s="65"/>
      <c r="T15784" s="74"/>
    </row>
    <row r="15785" s="148" customFormat="1" ht="9" customHeight="1" hidden="1">
      <c r="A15785" s="222"/>
      <c r="B15785" s="223"/>
      <c r="C15785" s="223"/>
      <c r="D15785" s="223"/>
      <c r="E15785" s="223"/>
      <c r="F15785" s="223"/>
      <c r="G15785" s="223"/>
      <c r="H15785" s="223"/>
      <c r="I15785" s="223"/>
      <c r="J15785" s="223"/>
      <c r="K15785" s="224"/>
      <c r="L15785" s="223"/>
      <c r="M15785" s="225"/>
      <c r="N15785" s="65"/>
      <c r="O15785" s="65"/>
      <c r="S15785" s="65"/>
      <c r="T15785" s="74"/>
    </row>
    <row r="15786" s="148" customFormat="1" ht="9" customHeight="1" hidden="1">
      <c r="A15786" s="222"/>
      <c r="B15786" s="223"/>
      <c r="C15786" s="223"/>
      <c r="D15786" s="223"/>
      <c r="E15786" s="223"/>
      <c r="F15786" s="223"/>
      <c r="G15786" s="223"/>
      <c r="H15786" s="223"/>
      <c r="I15786" s="223"/>
      <c r="J15786" s="223"/>
      <c r="K15786" s="224"/>
      <c r="L15786" s="223"/>
      <c r="M15786" s="225"/>
      <c r="N15786" s="65"/>
      <c r="O15786" s="65"/>
      <c r="S15786" s="65"/>
      <c r="T15786" s="74"/>
    </row>
    <row r="15787" s="148" customFormat="1" ht="9" customHeight="1" hidden="1">
      <c r="A15787" s="222"/>
      <c r="B15787" s="223"/>
      <c r="C15787" s="223"/>
      <c r="D15787" s="223"/>
      <c r="E15787" s="223"/>
      <c r="F15787" s="223"/>
      <c r="G15787" s="223"/>
      <c r="H15787" s="223"/>
      <c r="I15787" s="223"/>
      <c r="J15787" s="223"/>
      <c r="K15787" s="224"/>
      <c r="L15787" s="223"/>
      <c r="M15787" s="225"/>
      <c r="N15787" s="65"/>
      <c r="O15787" s="65"/>
      <c r="S15787" s="65"/>
      <c r="T15787" s="74"/>
    </row>
    <row r="15788" s="148" customFormat="1" ht="9" customHeight="1" hidden="1">
      <c r="A15788" s="222"/>
      <c r="B15788" s="223"/>
      <c r="C15788" s="223"/>
      <c r="D15788" s="223"/>
      <c r="E15788" s="223"/>
      <c r="F15788" s="223"/>
      <c r="G15788" s="223"/>
      <c r="H15788" s="223"/>
      <c r="I15788" s="223"/>
      <c r="J15788" s="223"/>
      <c r="K15788" s="224"/>
      <c r="L15788" s="223"/>
      <c r="M15788" s="225"/>
      <c r="N15788" s="65"/>
      <c r="O15788" s="65"/>
      <c r="S15788" s="65"/>
      <c r="T15788" s="74"/>
    </row>
    <row r="15789" s="148" customFormat="1" ht="9" customHeight="1" hidden="1">
      <c r="A15789" s="222"/>
      <c r="B15789" s="223"/>
      <c r="C15789" s="223"/>
      <c r="D15789" s="223"/>
      <c r="E15789" s="223"/>
      <c r="F15789" s="223"/>
      <c r="G15789" s="223"/>
      <c r="H15789" s="223"/>
      <c r="I15789" s="223"/>
      <c r="J15789" s="223"/>
      <c r="K15789" s="224"/>
      <c r="L15789" s="223"/>
      <c r="M15789" s="225"/>
      <c r="N15789" s="65"/>
      <c r="O15789" s="65"/>
      <c r="S15789" s="65"/>
      <c r="T15789" s="74"/>
    </row>
    <row r="15790" s="148" customFormat="1" ht="9" customHeight="1" hidden="1">
      <c r="A15790" s="222"/>
      <c r="B15790" s="223"/>
      <c r="C15790" s="223"/>
      <c r="D15790" s="223"/>
      <c r="E15790" s="223"/>
      <c r="F15790" s="223"/>
      <c r="G15790" s="223"/>
      <c r="H15790" s="223"/>
      <c r="I15790" s="223"/>
      <c r="J15790" s="223"/>
      <c r="K15790" s="224"/>
      <c r="L15790" s="223"/>
      <c r="M15790" s="225"/>
      <c r="N15790" s="65"/>
      <c r="O15790" s="65"/>
      <c r="S15790" s="65"/>
      <c r="T15790" s="74"/>
    </row>
    <row r="15791" s="148" customFormat="1" ht="9" customHeight="1" hidden="1">
      <c r="A15791" s="222"/>
      <c r="B15791" s="223"/>
      <c r="C15791" s="223"/>
      <c r="D15791" s="223"/>
      <c r="E15791" s="223"/>
      <c r="F15791" s="223"/>
      <c r="G15791" s="223"/>
      <c r="H15791" s="223"/>
      <c r="I15791" s="223"/>
      <c r="J15791" s="223"/>
      <c r="K15791" s="224"/>
      <c r="L15791" s="223"/>
      <c r="M15791" s="225"/>
      <c r="N15791" s="65"/>
      <c r="O15791" s="65"/>
      <c r="S15791" s="65"/>
      <c r="T15791" s="74"/>
    </row>
    <row r="15792" s="148" customFormat="1" ht="9" customHeight="1" hidden="1">
      <c r="A15792" s="222"/>
      <c r="B15792" s="223"/>
      <c r="C15792" s="223"/>
      <c r="D15792" s="223"/>
      <c r="E15792" s="223"/>
      <c r="F15792" s="223"/>
      <c r="G15792" s="223"/>
      <c r="H15792" s="223"/>
      <c r="I15792" s="223"/>
      <c r="J15792" s="223"/>
      <c r="K15792" s="224"/>
      <c r="L15792" s="223"/>
      <c r="M15792" s="225"/>
      <c r="N15792" s="65"/>
      <c r="O15792" s="65"/>
      <c r="S15792" s="65"/>
      <c r="T15792" s="74"/>
    </row>
    <row r="15793" s="148" customFormat="1" ht="9" customHeight="1" hidden="1">
      <c r="A15793" s="222"/>
      <c r="B15793" s="223"/>
      <c r="C15793" s="223"/>
      <c r="D15793" s="223"/>
      <c r="E15793" s="223"/>
      <c r="F15793" s="223"/>
      <c r="G15793" s="223"/>
      <c r="H15793" s="223"/>
      <c r="I15793" s="223"/>
      <c r="J15793" s="223"/>
      <c r="K15793" s="224"/>
      <c r="L15793" s="223"/>
      <c r="M15793" s="225"/>
      <c r="N15793" s="65"/>
      <c r="O15793" s="65"/>
      <c r="S15793" s="65"/>
      <c r="T15793" s="74"/>
    </row>
    <row r="15794" s="148" customFormat="1" ht="9" customHeight="1" hidden="1">
      <c r="A15794" s="222"/>
      <c r="B15794" s="223"/>
      <c r="C15794" s="223"/>
      <c r="D15794" s="223"/>
      <c r="E15794" s="223"/>
      <c r="F15794" s="223"/>
      <c r="G15794" s="223"/>
      <c r="H15794" s="223"/>
      <c r="I15794" s="223"/>
      <c r="J15794" s="223"/>
      <c r="K15794" s="224"/>
      <c r="L15794" s="223"/>
      <c r="M15794" s="225"/>
      <c r="N15794" s="65"/>
      <c r="O15794" s="65"/>
      <c r="S15794" s="65"/>
      <c r="T15794" s="74"/>
    </row>
    <row r="15795" s="148" customFormat="1" ht="9" customHeight="1" hidden="1">
      <c r="A15795" s="222"/>
      <c r="B15795" s="223"/>
      <c r="C15795" s="223"/>
      <c r="D15795" s="223"/>
      <c r="E15795" s="223"/>
      <c r="F15795" s="223"/>
      <c r="G15795" s="223"/>
      <c r="H15795" s="223"/>
      <c r="I15795" s="223"/>
      <c r="J15795" s="223"/>
      <c r="K15795" s="224"/>
      <c r="L15795" s="223"/>
      <c r="M15795" s="225"/>
      <c r="N15795" s="65"/>
      <c r="O15795" s="65"/>
      <c r="S15795" s="65"/>
      <c r="T15795" s="74"/>
    </row>
    <row r="15796" s="148" customFormat="1" ht="9" customHeight="1" hidden="1">
      <c r="A15796" s="222"/>
      <c r="B15796" s="223"/>
      <c r="C15796" s="223"/>
      <c r="D15796" s="223"/>
      <c r="E15796" s="223"/>
      <c r="F15796" s="223"/>
      <c r="G15796" s="223"/>
      <c r="H15796" s="223"/>
      <c r="I15796" s="223"/>
      <c r="J15796" s="223"/>
      <c r="K15796" s="224"/>
      <c r="L15796" s="223"/>
      <c r="M15796" s="225"/>
      <c r="N15796" s="65"/>
      <c r="O15796" s="65"/>
      <c r="S15796" s="65"/>
      <c r="T15796" s="74"/>
    </row>
    <row r="15797" s="148" customFormat="1" ht="9" customHeight="1" hidden="1">
      <c r="A15797" s="222"/>
      <c r="B15797" s="223"/>
      <c r="C15797" s="223"/>
      <c r="D15797" s="223"/>
      <c r="E15797" s="223"/>
      <c r="F15797" s="223"/>
      <c r="G15797" s="223"/>
      <c r="H15797" s="223"/>
      <c r="I15797" s="223"/>
      <c r="J15797" s="223"/>
      <c r="K15797" s="224"/>
      <c r="L15797" s="223"/>
      <c r="M15797" s="225"/>
      <c r="N15797" s="65"/>
      <c r="O15797" s="65"/>
      <c r="S15797" s="65"/>
      <c r="T15797" s="74"/>
    </row>
    <row r="15798" s="148" customFormat="1" ht="9" customHeight="1" hidden="1">
      <c r="A15798" s="222"/>
      <c r="B15798" s="223"/>
      <c r="C15798" s="223"/>
      <c r="D15798" s="223"/>
      <c r="E15798" s="223"/>
      <c r="F15798" s="223"/>
      <c r="G15798" s="223"/>
      <c r="H15798" s="223"/>
      <c r="I15798" s="223"/>
      <c r="J15798" s="223"/>
      <c r="K15798" s="224"/>
      <c r="L15798" s="223"/>
      <c r="M15798" s="225"/>
      <c r="N15798" s="65"/>
      <c r="O15798" s="65"/>
      <c r="S15798" s="65"/>
      <c r="T15798" s="74"/>
    </row>
    <row r="15799" s="148" customFormat="1" ht="9" customHeight="1" hidden="1">
      <c r="A15799" s="222"/>
      <c r="B15799" s="223"/>
      <c r="C15799" s="223"/>
      <c r="D15799" s="223"/>
      <c r="E15799" s="223"/>
      <c r="F15799" s="223"/>
      <c r="G15799" s="223"/>
      <c r="H15799" s="223"/>
      <c r="I15799" s="223"/>
      <c r="J15799" s="223"/>
      <c r="K15799" s="224"/>
      <c r="L15799" s="223"/>
      <c r="M15799" s="225"/>
      <c r="N15799" s="65"/>
      <c r="O15799" s="65"/>
      <c r="S15799" s="65"/>
      <c r="T15799" s="74"/>
    </row>
    <row r="15800" s="148" customFormat="1" ht="9" customHeight="1" hidden="1">
      <c r="A15800" s="222"/>
      <c r="B15800" s="223"/>
      <c r="C15800" s="223"/>
      <c r="D15800" s="223"/>
      <c r="E15800" s="223"/>
      <c r="F15800" s="223"/>
      <c r="G15800" s="223"/>
      <c r="H15800" s="223"/>
      <c r="I15800" s="223"/>
      <c r="J15800" s="223"/>
      <c r="K15800" s="224"/>
      <c r="L15800" s="223"/>
      <c r="M15800" s="225"/>
      <c r="N15800" s="65"/>
      <c r="O15800" s="65"/>
      <c r="S15800" s="65"/>
      <c r="T15800" s="74"/>
    </row>
    <row r="15801" s="148" customFormat="1" ht="9" customHeight="1" hidden="1">
      <c r="A15801" s="222"/>
      <c r="B15801" s="223"/>
      <c r="C15801" s="223"/>
      <c r="D15801" s="223"/>
      <c r="E15801" s="223"/>
      <c r="F15801" s="223"/>
      <c r="G15801" s="223"/>
      <c r="H15801" s="223"/>
      <c r="I15801" s="223"/>
      <c r="J15801" s="223"/>
      <c r="K15801" s="224"/>
      <c r="L15801" s="223"/>
      <c r="M15801" s="225"/>
      <c r="N15801" s="65"/>
      <c r="O15801" s="65"/>
      <c r="S15801" s="65"/>
      <c r="T15801" s="74"/>
    </row>
    <row r="15802" s="148" customFormat="1" ht="9" customHeight="1" hidden="1">
      <c r="A15802" s="222"/>
      <c r="B15802" s="223"/>
      <c r="C15802" s="223"/>
      <c r="D15802" s="223"/>
      <c r="E15802" s="223"/>
      <c r="F15802" s="223"/>
      <c r="G15802" s="223"/>
      <c r="H15802" s="223"/>
      <c r="I15802" s="223"/>
      <c r="J15802" s="223"/>
      <c r="K15802" s="224"/>
      <c r="L15802" s="223"/>
      <c r="M15802" s="225"/>
      <c r="N15802" s="65"/>
      <c r="O15802" s="65"/>
      <c r="S15802" s="65"/>
      <c r="T15802" s="74"/>
    </row>
    <row r="15803" s="148" customFormat="1" ht="9" customHeight="1" hidden="1">
      <c r="A15803" s="222"/>
      <c r="B15803" s="223"/>
      <c r="C15803" s="223"/>
      <c r="D15803" s="223"/>
      <c r="E15803" s="223"/>
      <c r="F15803" s="223"/>
      <c r="G15803" s="223"/>
      <c r="H15803" s="223"/>
      <c r="I15803" s="223"/>
      <c r="J15803" s="223"/>
      <c r="K15803" s="224"/>
      <c r="L15803" s="223"/>
      <c r="M15803" s="225"/>
      <c r="N15803" s="65"/>
      <c r="O15803" s="65"/>
      <c r="S15803" s="65"/>
      <c r="T15803" s="74"/>
    </row>
    <row r="15804" s="148" customFormat="1" ht="9" customHeight="1" hidden="1">
      <c r="A15804" s="222"/>
      <c r="B15804" s="223"/>
      <c r="C15804" s="223"/>
      <c r="D15804" s="223"/>
      <c r="E15804" s="223"/>
      <c r="F15804" s="223"/>
      <c r="G15804" s="223"/>
      <c r="H15804" s="223"/>
      <c r="I15804" s="223"/>
      <c r="J15804" s="223"/>
      <c r="K15804" s="224"/>
      <c r="L15804" s="223"/>
      <c r="M15804" s="225"/>
      <c r="N15804" s="65"/>
      <c r="O15804" s="65"/>
      <c r="S15804" s="65"/>
      <c r="T15804" s="74"/>
    </row>
    <row r="15805" s="148" customFormat="1" ht="9" customHeight="1" hidden="1">
      <c r="A15805" s="222"/>
      <c r="B15805" s="223"/>
      <c r="C15805" s="223"/>
      <c r="D15805" s="223"/>
      <c r="E15805" s="223"/>
      <c r="F15805" s="223"/>
      <c r="G15805" s="223"/>
      <c r="H15805" s="223"/>
      <c r="I15805" s="223"/>
      <c r="J15805" s="223"/>
      <c r="K15805" s="224"/>
      <c r="L15805" s="223"/>
      <c r="M15805" s="225"/>
      <c r="N15805" s="65"/>
      <c r="O15805" s="65"/>
      <c r="S15805" s="65"/>
      <c r="T15805" s="74"/>
    </row>
    <row r="15806" s="148" customFormat="1" ht="9" customHeight="1" hidden="1">
      <c r="A15806" s="222"/>
      <c r="B15806" s="223"/>
      <c r="C15806" s="223"/>
      <c r="D15806" s="223"/>
      <c r="E15806" s="223"/>
      <c r="F15806" s="223"/>
      <c r="G15806" s="223"/>
      <c r="H15806" s="223"/>
      <c r="I15806" s="223"/>
      <c r="J15806" s="223"/>
      <c r="K15806" s="224"/>
      <c r="L15806" s="223"/>
      <c r="M15806" s="225"/>
      <c r="N15806" s="65"/>
      <c r="O15806" s="65"/>
      <c r="S15806" s="65"/>
      <c r="T15806" s="74"/>
    </row>
    <row r="15807" s="148" customFormat="1" ht="9" customHeight="1" hidden="1">
      <c r="A15807" s="222"/>
      <c r="B15807" s="223"/>
      <c r="C15807" s="223"/>
      <c r="D15807" s="223"/>
      <c r="E15807" s="223"/>
      <c r="F15807" s="223"/>
      <c r="G15807" s="223"/>
      <c r="H15807" s="223"/>
      <c r="I15807" s="223"/>
      <c r="J15807" s="223"/>
      <c r="K15807" s="224"/>
      <c r="L15807" s="223"/>
      <c r="M15807" s="225"/>
      <c r="N15807" s="65"/>
      <c r="O15807" s="65"/>
      <c r="S15807" s="65"/>
      <c r="T15807" s="74"/>
    </row>
    <row r="15808" s="148" customFormat="1" ht="9" customHeight="1" hidden="1">
      <c r="A15808" s="222"/>
      <c r="B15808" s="223"/>
      <c r="C15808" s="223"/>
      <c r="D15808" s="223"/>
      <c r="E15808" s="223"/>
      <c r="F15808" s="223"/>
      <c r="G15808" s="223"/>
      <c r="H15808" s="223"/>
      <c r="I15808" s="223"/>
      <c r="J15808" s="223"/>
      <c r="K15808" s="224"/>
      <c r="L15808" s="223"/>
      <c r="M15808" s="225"/>
      <c r="N15808" s="65"/>
      <c r="O15808" s="65"/>
      <c r="S15808" s="65"/>
      <c r="T15808" s="74"/>
    </row>
    <row r="15809" s="148" customFormat="1" ht="9" customHeight="1" hidden="1">
      <c r="A15809" s="222"/>
      <c r="B15809" s="223"/>
      <c r="C15809" s="223"/>
      <c r="D15809" s="223"/>
      <c r="E15809" s="223"/>
      <c r="F15809" s="223"/>
      <c r="G15809" s="223"/>
      <c r="H15809" s="223"/>
      <c r="I15809" s="223"/>
      <c r="J15809" s="223"/>
      <c r="K15809" s="224"/>
      <c r="L15809" s="223"/>
      <c r="M15809" s="225"/>
      <c r="N15809" s="65"/>
      <c r="O15809" s="65"/>
      <c r="S15809" s="65"/>
      <c r="T15809" s="74"/>
    </row>
    <row r="15810" s="148" customFormat="1" ht="9" customHeight="1" hidden="1">
      <c r="A15810" s="222"/>
      <c r="B15810" s="223"/>
      <c r="C15810" s="223"/>
      <c r="D15810" s="223"/>
      <c r="E15810" s="223"/>
      <c r="F15810" s="223"/>
      <c r="G15810" s="223"/>
      <c r="H15810" s="223"/>
      <c r="I15810" s="223"/>
      <c r="J15810" s="223"/>
      <c r="K15810" s="224"/>
      <c r="L15810" s="223"/>
      <c r="M15810" s="225"/>
      <c r="N15810" s="65"/>
      <c r="O15810" s="65"/>
      <c r="S15810" s="65"/>
      <c r="T15810" s="74"/>
    </row>
    <row r="15811" s="148" customFormat="1" ht="9" customHeight="1" hidden="1">
      <c r="A15811" s="222"/>
      <c r="B15811" s="223"/>
      <c r="C15811" s="223"/>
      <c r="D15811" s="223"/>
      <c r="E15811" s="223"/>
      <c r="F15811" s="223"/>
      <c r="G15811" s="223"/>
      <c r="H15811" s="223"/>
      <c r="I15811" s="223"/>
      <c r="J15811" s="223"/>
      <c r="K15811" s="224"/>
      <c r="L15811" s="223"/>
      <c r="M15811" s="225"/>
      <c r="N15811" s="65"/>
      <c r="O15811" s="65"/>
      <c r="S15811" s="65"/>
      <c r="T15811" s="74"/>
    </row>
    <row r="15812" s="148" customFormat="1" ht="9" customHeight="1" hidden="1">
      <c r="A15812" s="222"/>
      <c r="B15812" s="223"/>
      <c r="C15812" s="223"/>
      <c r="D15812" s="223"/>
      <c r="E15812" s="223"/>
      <c r="F15812" s="223"/>
      <c r="G15812" s="223"/>
      <c r="H15812" s="223"/>
      <c r="I15812" s="223"/>
      <c r="J15812" s="223"/>
      <c r="K15812" s="224"/>
      <c r="L15812" s="223"/>
      <c r="M15812" s="225"/>
      <c r="N15812" s="65"/>
      <c r="O15812" s="65"/>
      <c r="S15812" s="65"/>
      <c r="T15812" s="74"/>
    </row>
    <row r="15813" s="148" customFormat="1" ht="9" customHeight="1" hidden="1">
      <c r="A15813" s="222"/>
      <c r="B15813" s="223"/>
      <c r="C15813" s="223"/>
      <c r="D15813" s="223"/>
      <c r="E15813" s="223"/>
      <c r="F15813" s="223"/>
      <c r="G15813" s="223"/>
      <c r="H15813" s="223"/>
      <c r="I15813" s="223"/>
      <c r="J15813" s="223"/>
      <c r="K15813" s="224"/>
      <c r="L15813" s="223"/>
      <c r="M15813" s="225"/>
      <c r="N15813" s="65"/>
      <c r="O15813" s="65"/>
      <c r="S15813" s="65"/>
      <c r="T15813" s="74"/>
    </row>
    <row r="15814" s="148" customFormat="1" ht="9" customHeight="1" hidden="1">
      <c r="A15814" s="222"/>
      <c r="B15814" s="223"/>
      <c r="C15814" s="223"/>
      <c r="D15814" s="223"/>
      <c r="E15814" s="223"/>
      <c r="F15814" s="223"/>
      <c r="G15814" s="223"/>
      <c r="H15814" s="223"/>
      <c r="I15814" s="223"/>
      <c r="J15814" s="223"/>
      <c r="K15814" s="224"/>
      <c r="L15814" s="223"/>
      <c r="M15814" s="225"/>
      <c r="N15814" s="65"/>
      <c r="O15814" s="65"/>
      <c r="S15814" s="65"/>
      <c r="T15814" s="74"/>
    </row>
    <row r="15815" s="148" customFormat="1" ht="9" customHeight="1" hidden="1">
      <c r="A15815" s="222"/>
      <c r="B15815" s="223"/>
      <c r="C15815" s="223"/>
      <c r="D15815" s="223"/>
      <c r="E15815" s="223"/>
      <c r="F15815" s="223"/>
      <c r="G15815" s="223"/>
      <c r="H15815" s="223"/>
      <c r="I15815" s="223"/>
      <c r="J15815" s="223"/>
      <c r="K15815" s="224"/>
      <c r="L15815" s="223"/>
      <c r="M15815" s="225"/>
      <c r="N15815" s="65"/>
      <c r="O15815" s="65"/>
      <c r="S15815" s="65"/>
      <c r="T15815" s="74"/>
    </row>
    <row r="15816" s="148" customFormat="1" ht="9" customHeight="1" hidden="1">
      <c r="A15816" s="222"/>
      <c r="B15816" s="223"/>
      <c r="C15816" s="223"/>
      <c r="D15816" s="223"/>
      <c r="E15816" s="223"/>
      <c r="F15816" s="223"/>
      <c r="G15816" s="223"/>
      <c r="H15816" s="223"/>
      <c r="I15816" s="223"/>
      <c r="J15816" s="223"/>
      <c r="K15816" s="224"/>
      <c r="L15816" s="223"/>
      <c r="M15816" s="225"/>
      <c r="N15816" s="65"/>
      <c r="O15816" s="65"/>
      <c r="S15816" s="65"/>
      <c r="T15816" s="74"/>
    </row>
    <row r="15817" s="148" customFormat="1" ht="9" customHeight="1" hidden="1">
      <c r="A15817" s="222"/>
      <c r="B15817" s="223"/>
      <c r="C15817" s="223"/>
      <c r="D15817" s="223"/>
      <c r="E15817" s="223"/>
      <c r="F15817" s="223"/>
      <c r="G15817" s="223"/>
      <c r="H15817" s="223"/>
      <c r="I15817" s="223"/>
      <c r="J15817" s="223"/>
      <c r="K15817" s="224"/>
      <c r="L15817" s="223"/>
      <c r="M15817" s="225"/>
      <c r="N15817" s="65"/>
      <c r="O15817" s="65"/>
      <c r="S15817" s="65"/>
      <c r="T15817" s="74"/>
    </row>
    <row r="15818" s="148" customFormat="1" ht="9" customHeight="1" hidden="1">
      <c r="A15818" s="222"/>
      <c r="B15818" s="223"/>
      <c r="C15818" s="223"/>
      <c r="D15818" s="223"/>
      <c r="E15818" s="223"/>
      <c r="F15818" s="223"/>
      <c r="G15818" s="223"/>
      <c r="H15818" s="223"/>
      <c r="I15818" s="223"/>
      <c r="J15818" s="223"/>
      <c r="K15818" s="224"/>
      <c r="L15818" s="223"/>
      <c r="M15818" s="225"/>
      <c r="N15818" s="65"/>
      <c r="O15818" s="65"/>
      <c r="S15818" s="65"/>
      <c r="T15818" s="74"/>
    </row>
    <row r="15819" s="148" customFormat="1" ht="9" customHeight="1" hidden="1">
      <c r="A15819" s="222"/>
      <c r="B15819" s="223"/>
      <c r="C15819" s="223"/>
      <c r="D15819" s="223"/>
      <c r="E15819" s="223"/>
      <c r="F15819" s="223"/>
      <c r="G15819" s="223"/>
      <c r="H15819" s="223"/>
      <c r="I15819" s="223"/>
      <c r="J15819" s="223"/>
      <c r="K15819" s="224"/>
      <c r="L15819" s="223"/>
      <c r="M15819" s="225"/>
      <c r="N15819" s="65"/>
      <c r="O15819" s="65"/>
      <c r="S15819" s="65"/>
      <c r="T15819" s="74"/>
    </row>
    <row r="15820" s="148" customFormat="1" ht="9" customHeight="1" hidden="1">
      <c r="A15820" s="222"/>
      <c r="B15820" s="223"/>
      <c r="C15820" s="223"/>
      <c r="D15820" s="223"/>
      <c r="E15820" s="223"/>
      <c r="F15820" s="223"/>
      <c r="G15820" s="223"/>
      <c r="H15820" s="223"/>
      <c r="I15820" s="223"/>
      <c r="J15820" s="223"/>
      <c r="K15820" s="224"/>
      <c r="L15820" s="223"/>
      <c r="M15820" s="225"/>
      <c r="N15820" s="65"/>
      <c r="O15820" s="65"/>
      <c r="S15820" s="65"/>
      <c r="T15820" s="74"/>
    </row>
    <row r="15821" s="148" customFormat="1" ht="9" customHeight="1" hidden="1">
      <c r="A15821" s="222"/>
      <c r="B15821" s="223"/>
      <c r="C15821" s="223"/>
      <c r="D15821" s="223"/>
      <c r="E15821" s="223"/>
      <c r="F15821" s="223"/>
      <c r="G15821" s="223"/>
      <c r="H15821" s="223"/>
      <c r="I15821" s="223"/>
      <c r="J15821" s="223"/>
      <c r="K15821" s="224"/>
      <c r="L15821" s="223"/>
      <c r="M15821" s="225"/>
      <c r="N15821" s="65"/>
      <c r="O15821" s="65"/>
      <c r="S15821" s="65"/>
      <c r="T15821" s="74"/>
    </row>
    <row r="15822" s="148" customFormat="1" ht="9" customHeight="1" hidden="1">
      <c r="A15822" s="222"/>
      <c r="B15822" s="223"/>
      <c r="C15822" s="223"/>
      <c r="D15822" s="223"/>
      <c r="E15822" s="223"/>
      <c r="F15822" s="223"/>
      <c r="G15822" s="223"/>
      <c r="H15822" s="223"/>
      <c r="I15822" s="223"/>
      <c r="J15822" s="223"/>
      <c r="K15822" s="224"/>
      <c r="L15822" s="223"/>
      <c r="M15822" s="225"/>
      <c r="N15822" s="65"/>
      <c r="O15822" s="65"/>
      <c r="S15822" s="65"/>
      <c r="T15822" s="74"/>
    </row>
    <row r="15823" s="148" customFormat="1" ht="9" customHeight="1" hidden="1">
      <c r="A15823" s="222"/>
      <c r="B15823" s="223"/>
      <c r="C15823" s="223"/>
      <c r="D15823" s="223"/>
      <c r="E15823" s="223"/>
      <c r="F15823" s="223"/>
      <c r="G15823" s="223"/>
      <c r="H15823" s="223"/>
      <c r="I15823" s="223"/>
      <c r="J15823" s="223"/>
      <c r="K15823" s="224"/>
      <c r="L15823" s="223"/>
      <c r="M15823" s="225"/>
      <c r="N15823" s="65"/>
      <c r="O15823" s="65"/>
      <c r="S15823" s="65"/>
      <c r="T15823" s="74"/>
    </row>
    <row r="15824" s="148" customFormat="1" ht="9" customHeight="1" hidden="1">
      <c r="A15824" s="222"/>
      <c r="B15824" s="223"/>
      <c r="C15824" s="223"/>
      <c r="D15824" s="223"/>
      <c r="E15824" s="223"/>
      <c r="F15824" s="223"/>
      <c r="G15824" s="223"/>
      <c r="H15824" s="223"/>
      <c r="I15824" s="223"/>
      <c r="J15824" s="223"/>
      <c r="K15824" s="224"/>
      <c r="L15824" s="223"/>
      <c r="M15824" s="225"/>
      <c r="N15824" s="65"/>
      <c r="O15824" s="65"/>
      <c r="S15824" s="65"/>
      <c r="T15824" s="74"/>
    </row>
    <row r="15825" s="148" customFormat="1" ht="9" customHeight="1" hidden="1">
      <c r="A15825" s="222"/>
      <c r="B15825" s="223"/>
      <c r="C15825" s="223"/>
      <c r="D15825" s="223"/>
      <c r="E15825" s="223"/>
      <c r="F15825" s="223"/>
      <c r="G15825" s="223"/>
      <c r="H15825" s="223"/>
      <c r="I15825" s="223"/>
      <c r="J15825" s="223"/>
      <c r="K15825" s="224"/>
      <c r="L15825" s="223"/>
      <c r="M15825" s="225"/>
      <c r="N15825" s="65"/>
      <c r="O15825" s="65"/>
      <c r="S15825" s="65"/>
      <c r="T15825" s="74"/>
    </row>
    <row r="15826" s="148" customFormat="1" ht="9" customHeight="1" hidden="1">
      <c r="A15826" s="222"/>
      <c r="B15826" s="223"/>
      <c r="C15826" s="223"/>
      <c r="D15826" s="223"/>
      <c r="E15826" s="223"/>
      <c r="F15826" s="223"/>
      <c r="G15826" s="223"/>
      <c r="H15826" s="223"/>
      <c r="I15826" s="223"/>
      <c r="J15826" s="223"/>
      <c r="K15826" s="224"/>
      <c r="L15826" s="223"/>
      <c r="M15826" s="225"/>
      <c r="N15826" s="65"/>
      <c r="O15826" s="65"/>
      <c r="S15826" s="65"/>
      <c r="T15826" s="74"/>
    </row>
    <row r="15827" s="148" customFormat="1" ht="9" customHeight="1" hidden="1">
      <c r="A15827" s="222"/>
      <c r="B15827" s="223"/>
      <c r="C15827" s="223"/>
      <c r="D15827" s="223"/>
      <c r="E15827" s="223"/>
      <c r="F15827" s="223"/>
      <c r="G15827" s="223"/>
      <c r="H15827" s="223"/>
      <c r="I15827" s="223"/>
      <c r="J15827" s="223"/>
      <c r="K15827" s="224"/>
      <c r="L15827" s="223"/>
      <c r="M15827" s="225"/>
      <c r="N15827" s="65"/>
      <c r="O15827" s="65"/>
      <c r="S15827" s="65"/>
      <c r="T15827" s="74"/>
    </row>
    <row r="15828" s="148" customFormat="1" ht="9" customHeight="1" hidden="1">
      <c r="A15828" s="222"/>
      <c r="B15828" s="223"/>
      <c r="C15828" s="223"/>
      <c r="D15828" s="223"/>
      <c r="E15828" s="223"/>
      <c r="F15828" s="223"/>
      <c r="G15828" s="223"/>
      <c r="H15828" s="223"/>
      <c r="I15828" s="223"/>
      <c r="J15828" s="223"/>
      <c r="K15828" s="224"/>
      <c r="L15828" s="223"/>
      <c r="M15828" s="225"/>
      <c r="N15828" s="65"/>
      <c r="O15828" s="65"/>
      <c r="S15828" s="65"/>
      <c r="T15828" s="74"/>
    </row>
    <row r="15829" s="148" customFormat="1" ht="9" customHeight="1" hidden="1">
      <c r="A15829" s="222"/>
      <c r="B15829" s="223"/>
      <c r="C15829" s="223"/>
      <c r="D15829" s="223"/>
      <c r="E15829" s="223"/>
      <c r="F15829" s="223"/>
      <c r="G15829" s="223"/>
      <c r="H15829" s="223"/>
      <c r="I15829" s="223"/>
      <c r="J15829" s="223"/>
      <c r="K15829" s="224"/>
      <c r="L15829" s="223"/>
      <c r="M15829" s="225"/>
      <c r="N15829" s="65"/>
      <c r="O15829" s="65"/>
      <c r="S15829" s="65"/>
      <c r="T15829" s="74"/>
    </row>
    <row r="15830" s="148" customFormat="1" ht="9" customHeight="1" hidden="1">
      <c r="A15830" s="222"/>
      <c r="B15830" s="223"/>
      <c r="C15830" s="223"/>
      <c r="D15830" s="223"/>
      <c r="E15830" s="223"/>
      <c r="F15830" s="223"/>
      <c r="G15830" s="223"/>
      <c r="H15830" s="223"/>
      <c r="I15830" s="223"/>
      <c r="J15830" s="223"/>
      <c r="K15830" s="224"/>
      <c r="L15830" s="223"/>
      <c r="M15830" s="225"/>
      <c r="N15830" s="65"/>
      <c r="O15830" s="65"/>
      <c r="S15830" s="65"/>
      <c r="T15830" s="74"/>
    </row>
    <row r="15831" s="148" customFormat="1" ht="9" customHeight="1" hidden="1">
      <c r="A15831" s="222"/>
      <c r="B15831" s="223"/>
      <c r="C15831" s="223"/>
      <c r="D15831" s="223"/>
      <c r="E15831" s="223"/>
      <c r="F15831" s="223"/>
      <c r="G15831" s="223"/>
      <c r="H15831" s="223"/>
      <c r="I15831" s="223"/>
      <c r="J15831" s="223"/>
      <c r="K15831" s="224"/>
      <c r="L15831" s="223"/>
      <c r="M15831" s="225"/>
      <c r="N15831" s="65"/>
      <c r="O15831" s="65"/>
      <c r="S15831" s="65"/>
      <c r="T15831" s="74"/>
    </row>
    <row r="15832" s="148" customFormat="1" ht="9" customHeight="1" hidden="1">
      <c r="A15832" s="222"/>
      <c r="B15832" s="223"/>
      <c r="C15832" s="223"/>
      <c r="D15832" s="223"/>
      <c r="E15832" s="223"/>
      <c r="F15832" s="223"/>
      <c r="G15832" s="223"/>
      <c r="H15832" s="223"/>
      <c r="I15832" s="223"/>
      <c r="J15832" s="223"/>
      <c r="K15832" s="224"/>
      <c r="L15832" s="223"/>
      <c r="M15832" s="225"/>
      <c r="N15832" s="65"/>
      <c r="O15832" s="65"/>
      <c r="S15832" s="65"/>
      <c r="T15832" s="74"/>
    </row>
    <row r="15833" s="148" customFormat="1" ht="9" customHeight="1" hidden="1">
      <c r="A15833" s="222"/>
      <c r="B15833" s="223"/>
      <c r="C15833" s="223"/>
      <c r="D15833" s="223"/>
      <c r="E15833" s="223"/>
      <c r="F15833" s="223"/>
      <c r="G15833" s="223"/>
      <c r="H15833" s="223"/>
      <c r="I15833" s="223"/>
      <c r="J15833" s="223"/>
      <c r="K15833" s="224"/>
      <c r="L15833" s="223"/>
      <c r="M15833" s="225"/>
      <c r="N15833" s="65"/>
      <c r="O15833" s="65"/>
      <c r="S15833" s="65"/>
      <c r="T15833" s="74"/>
    </row>
    <row r="15834" s="148" customFormat="1" ht="9" customHeight="1" hidden="1">
      <c r="A15834" s="222"/>
      <c r="B15834" s="223"/>
      <c r="C15834" s="223"/>
      <c r="D15834" s="223"/>
      <c r="E15834" s="223"/>
      <c r="F15834" s="223"/>
      <c r="G15834" s="223"/>
      <c r="H15834" s="223"/>
      <c r="I15834" s="223"/>
      <c r="J15834" s="223"/>
      <c r="K15834" s="224"/>
      <c r="L15834" s="223"/>
      <c r="M15834" s="225"/>
      <c r="N15834" s="65"/>
      <c r="O15834" s="65"/>
      <c r="S15834" s="65"/>
      <c r="T15834" s="74"/>
    </row>
    <row r="15835" s="148" customFormat="1" ht="9" customHeight="1" hidden="1">
      <c r="A15835" s="222"/>
      <c r="B15835" s="223"/>
      <c r="C15835" s="223"/>
      <c r="D15835" s="223"/>
      <c r="E15835" s="223"/>
      <c r="F15835" s="223"/>
      <c r="G15835" s="223"/>
      <c r="H15835" s="223"/>
      <c r="I15835" s="223"/>
      <c r="J15835" s="223"/>
      <c r="K15835" s="224"/>
      <c r="L15835" s="223"/>
      <c r="M15835" s="225"/>
      <c r="N15835" s="65"/>
      <c r="O15835" s="65"/>
      <c r="S15835" s="65"/>
      <c r="T15835" s="74"/>
    </row>
    <row r="15836" s="148" customFormat="1" ht="9" customHeight="1" hidden="1">
      <c r="A15836" s="222"/>
      <c r="B15836" s="223"/>
      <c r="C15836" s="223"/>
      <c r="D15836" s="223"/>
      <c r="E15836" s="223"/>
      <c r="F15836" s="223"/>
      <c r="G15836" s="223"/>
      <c r="H15836" s="223"/>
      <c r="I15836" s="223"/>
      <c r="J15836" s="223"/>
      <c r="K15836" s="224"/>
      <c r="L15836" s="223"/>
      <c r="M15836" s="225"/>
      <c r="N15836" s="65"/>
      <c r="O15836" s="65"/>
      <c r="S15836" s="65"/>
      <c r="T15836" s="74"/>
    </row>
    <row r="15837" s="148" customFormat="1" ht="9" customHeight="1" hidden="1">
      <c r="A15837" s="222"/>
      <c r="B15837" s="223"/>
      <c r="C15837" s="223"/>
      <c r="D15837" s="223"/>
      <c r="E15837" s="223"/>
      <c r="F15837" s="223"/>
      <c r="G15837" s="223"/>
      <c r="H15837" s="223"/>
      <c r="I15837" s="223"/>
      <c r="J15837" s="223"/>
      <c r="K15837" s="224"/>
      <c r="L15837" s="223"/>
      <c r="M15837" s="225"/>
      <c r="N15837" s="65"/>
      <c r="O15837" s="65"/>
      <c r="S15837" s="65"/>
      <c r="T15837" s="74"/>
    </row>
    <row r="15838" s="148" customFormat="1" ht="9" customHeight="1" hidden="1">
      <c r="A15838" s="222"/>
      <c r="B15838" s="223"/>
      <c r="C15838" s="223"/>
      <c r="D15838" s="223"/>
      <c r="E15838" s="223"/>
      <c r="F15838" s="223"/>
      <c r="G15838" s="223"/>
      <c r="H15838" s="223"/>
      <c r="I15838" s="223"/>
      <c r="J15838" s="223"/>
      <c r="K15838" s="224"/>
      <c r="L15838" s="223"/>
      <c r="M15838" s="225"/>
      <c r="N15838" s="65"/>
      <c r="O15838" s="65"/>
      <c r="S15838" s="65"/>
      <c r="T15838" s="74"/>
    </row>
    <row r="15839" s="148" customFormat="1" ht="9" customHeight="1" hidden="1">
      <c r="A15839" s="222"/>
      <c r="B15839" s="223"/>
      <c r="C15839" s="223"/>
      <c r="D15839" s="223"/>
      <c r="E15839" s="223"/>
      <c r="F15839" s="223"/>
      <c r="G15839" s="223"/>
      <c r="H15839" s="223"/>
      <c r="I15839" s="223"/>
      <c r="J15839" s="223"/>
      <c r="K15839" s="224"/>
      <c r="L15839" s="223"/>
      <c r="M15839" s="225"/>
      <c r="N15839" s="65"/>
      <c r="O15839" s="65"/>
      <c r="S15839" s="65"/>
      <c r="T15839" s="74"/>
    </row>
    <row r="15840" s="148" customFormat="1" ht="9" customHeight="1" hidden="1">
      <c r="A15840" s="222"/>
      <c r="B15840" s="223"/>
      <c r="C15840" s="223"/>
      <c r="D15840" s="223"/>
      <c r="E15840" s="223"/>
      <c r="F15840" s="223"/>
      <c r="G15840" s="223"/>
      <c r="H15840" s="223"/>
      <c r="I15840" s="223"/>
      <c r="J15840" s="223"/>
      <c r="K15840" s="224"/>
      <c r="L15840" s="223"/>
      <c r="M15840" s="225"/>
      <c r="N15840" s="65"/>
      <c r="O15840" s="65"/>
      <c r="S15840" s="65"/>
      <c r="T15840" s="74"/>
    </row>
    <row r="15841" s="148" customFormat="1" ht="9" customHeight="1" hidden="1">
      <c r="A15841" s="222"/>
      <c r="B15841" s="223"/>
      <c r="C15841" s="223"/>
      <c r="D15841" s="223"/>
      <c r="E15841" s="223"/>
      <c r="F15841" s="223"/>
      <c r="G15841" s="223"/>
      <c r="H15841" s="223"/>
      <c r="I15841" s="223"/>
      <c r="J15841" s="223"/>
      <c r="K15841" s="224"/>
      <c r="L15841" s="223"/>
      <c r="M15841" s="225"/>
      <c r="N15841" s="65"/>
      <c r="O15841" s="65"/>
      <c r="S15841" s="65"/>
      <c r="T15841" s="74"/>
    </row>
    <row r="15842" s="148" customFormat="1" ht="9" customHeight="1" hidden="1">
      <c r="A15842" s="222"/>
      <c r="B15842" s="223"/>
      <c r="C15842" s="223"/>
      <c r="D15842" s="223"/>
      <c r="E15842" s="223"/>
      <c r="F15842" s="223"/>
      <c r="G15842" s="223"/>
      <c r="H15842" s="223"/>
      <c r="I15842" s="223"/>
      <c r="J15842" s="223"/>
      <c r="K15842" s="224"/>
      <c r="L15842" s="223"/>
      <c r="M15842" s="225"/>
      <c r="N15842" s="65"/>
      <c r="O15842" s="65"/>
      <c r="S15842" s="65"/>
      <c r="T15842" s="74"/>
    </row>
    <row r="15843" s="148" customFormat="1" ht="9" customHeight="1" hidden="1">
      <c r="A15843" s="222"/>
      <c r="B15843" s="223"/>
      <c r="C15843" s="223"/>
      <c r="D15843" s="223"/>
      <c r="E15843" s="223"/>
      <c r="F15843" s="223"/>
      <c r="G15843" s="223"/>
      <c r="H15843" s="223"/>
      <c r="I15843" s="223"/>
      <c r="J15843" s="223"/>
      <c r="K15843" s="224"/>
      <c r="L15843" s="223"/>
      <c r="M15843" s="225"/>
      <c r="N15843" s="65"/>
      <c r="O15843" s="65"/>
      <c r="S15843" s="65"/>
      <c r="T15843" s="74"/>
    </row>
    <row r="15844" s="148" customFormat="1" ht="9" customHeight="1" hidden="1">
      <c r="A15844" s="222"/>
      <c r="B15844" s="223"/>
      <c r="C15844" s="223"/>
      <c r="D15844" s="223"/>
      <c r="E15844" s="223"/>
      <c r="F15844" s="223"/>
      <c r="G15844" s="223"/>
      <c r="H15844" s="223"/>
      <c r="I15844" s="223"/>
      <c r="J15844" s="223"/>
      <c r="K15844" s="224"/>
      <c r="L15844" s="223"/>
      <c r="M15844" s="225"/>
      <c r="N15844" s="65"/>
      <c r="O15844" s="65"/>
      <c r="S15844" s="65"/>
      <c r="T15844" s="74"/>
    </row>
    <row r="15845" s="148" customFormat="1" ht="9" customHeight="1" hidden="1">
      <c r="A15845" s="222"/>
      <c r="B15845" s="223"/>
      <c r="C15845" s="223"/>
      <c r="D15845" s="223"/>
      <c r="E15845" s="223"/>
      <c r="F15845" s="223"/>
      <c r="G15845" s="223"/>
      <c r="H15845" s="223"/>
      <c r="I15845" s="223"/>
      <c r="J15845" s="223"/>
      <c r="K15845" s="224"/>
      <c r="L15845" s="223"/>
      <c r="M15845" s="225"/>
      <c r="N15845" s="65"/>
      <c r="O15845" s="65"/>
      <c r="S15845" s="65"/>
      <c r="T15845" s="74"/>
    </row>
    <row r="15846" s="148" customFormat="1" ht="9" customHeight="1" hidden="1">
      <c r="A15846" s="222"/>
      <c r="B15846" s="223"/>
      <c r="C15846" s="223"/>
      <c r="D15846" s="223"/>
      <c r="E15846" s="223"/>
      <c r="F15846" s="223"/>
      <c r="G15846" s="223"/>
      <c r="H15846" s="223"/>
      <c r="I15846" s="223"/>
      <c r="J15846" s="223"/>
      <c r="K15846" s="224"/>
      <c r="L15846" s="223"/>
      <c r="M15846" s="225"/>
      <c r="N15846" s="65"/>
      <c r="O15846" s="65"/>
      <c r="S15846" s="65"/>
      <c r="T15846" s="74"/>
    </row>
    <row r="15847" s="148" customFormat="1" ht="9" customHeight="1" hidden="1">
      <c r="A15847" s="222"/>
      <c r="B15847" s="223"/>
      <c r="C15847" s="223"/>
      <c r="D15847" s="223"/>
      <c r="E15847" s="223"/>
      <c r="F15847" s="223"/>
      <c r="G15847" s="223"/>
      <c r="H15847" s="223"/>
      <c r="I15847" s="223"/>
      <c r="J15847" s="223"/>
      <c r="K15847" s="224"/>
      <c r="L15847" s="223"/>
      <c r="M15847" s="225"/>
      <c r="N15847" s="65"/>
      <c r="O15847" s="65"/>
      <c r="S15847" s="65"/>
      <c r="T15847" s="74"/>
    </row>
    <row r="15848" s="148" customFormat="1" ht="9" customHeight="1" hidden="1">
      <c r="A15848" s="222"/>
      <c r="B15848" s="223"/>
      <c r="C15848" s="223"/>
      <c r="D15848" s="223"/>
      <c r="E15848" s="223"/>
      <c r="F15848" s="223"/>
      <c r="G15848" s="223"/>
      <c r="H15848" s="223"/>
      <c r="I15848" s="223"/>
      <c r="J15848" s="223"/>
      <c r="K15848" s="224"/>
      <c r="L15848" s="223"/>
      <c r="M15848" s="225"/>
      <c r="N15848" s="65"/>
      <c r="O15848" s="65"/>
      <c r="S15848" s="65"/>
      <c r="T15848" s="74"/>
    </row>
    <row r="15849" s="148" customFormat="1" ht="9" customHeight="1" hidden="1">
      <c r="A15849" s="222"/>
      <c r="B15849" s="223"/>
      <c r="C15849" s="223"/>
      <c r="D15849" s="223"/>
      <c r="E15849" s="223"/>
      <c r="F15849" s="223"/>
      <c r="G15849" s="223"/>
      <c r="H15849" s="223"/>
      <c r="I15849" s="223"/>
      <c r="J15849" s="223"/>
      <c r="K15849" s="224"/>
      <c r="L15849" s="223"/>
      <c r="M15849" s="225"/>
      <c r="N15849" s="65"/>
      <c r="O15849" s="65"/>
      <c r="S15849" s="65"/>
      <c r="T15849" s="74"/>
    </row>
    <row r="15850" s="148" customFormat="1" ht="9" customHeight="1" hidden="1">
      <c r="A15850" s="222"/>
      <c r="B15850" s="223"/>
      <c r="C15850" s="223"/>
      <c r="D15850" s="223"/>
      <c r="E15850" s="223"/>
      <c r="F15850" s="223"/>
      <c r="G15850" s="223"/>
      <c r="H15850" s="223"/>
      <c r="I15850" s="223"/>
      <c r="J15850" s="223"/>
      <c r="K15850" s="224"/>
      <c r="L15850" s="223"/>
      <c r="M15850" s="225"/>
      <c r="N15850" s="65"/>
      <c r="O15850" s="65"/>
      <c r="S15850" s="65"/>
      <c r="T15850" s="74"/>
    </row>
    <row r="15851" s="148" customFormat="1" ht="9" customHeight="1" hidden="1">
      <c r="A15851" s="222"/>
      <c r="B15851" s="223"/>
      <c r="C15851" s="223"/>
      <c r="D15851" s="223"/>
      <c r="E15851" s="223"/>
      <c r="F15851" s="223"/>
      <c r="G15851" s="223"/>
      <c r="H15851" s="223"/>
      <c r="I15851" s="223"/>
      <c r="J15851" s="223"/>
      <c r="K15851" s="224"/>
      <c r="L15851" s="223"/>
      <c r="M15851" s="225"/>
      <c r="N15851" s="65"/>
      <c r="O15851" s="65"/>
      <c r="S15851" s="65"/>
      <c r="T15851" s="74"/>
    </row>
    <row r="15852" s="148" customFormat="1" ht="9" customHeight="1" hidden="1">
      <c r="A15852" s="222"/>
      <c r="B15852" s="223"/>
      <c r="C15852" s="223"/>
      <c r="D15852" s="223"/>
      <c r="E15852" s="223"/>
      <c r="F15852" s="223"/>
      <c r="G15852" s="223"/>
      <c r="H15852" s="223"/>
      <c r="I15852" s="223"/>
      <c r="J15852" s="223"/>
      <c r="K15852" s="224"/>
      <c r="L15852" s="223"/>
      <c r="M15852" s="225"/>
      <c r="N15852" s="65"/>
      <c r="O15852" s="65"/>
      <c r="S15852" s="65"/>
      <c r="T15852" s="74"/>
    </row>
    <row r="15853" s="148" customFormat="1" ht="9" customHeight="1" hidden="1">
      <c r="A15853" s="222"/>
      <c r="B15853" s="223"/>
      <c r="C15853" s="223"/>
      <c r="D15853" s="223"/>
      <c r="E15853" s="223"/>
      <c r="F15853" s="223"/>
      <c r="G15853" s="223"/>
      <c r="H15853" s="223"/>
      <c r="I15853" s="223"/>
      <c r="J15853" s="223"/>
      <c r="K15853" s="224"/>
      <c r="L15853" s="223"/>
      <c r="M15853" s="225"/>
      <c r="N15853" s="65"/>
      <c r="O15853" s="65"/>
      <c r="S15853" s="65"/>
      <c r="T15853" s="74"/>
    </row>
    <row r="15854" s="148" customFormat="1" ht="9" customHeight="1" hidden="1">
      <c r="A15854" s="222"/>
      <c r="B15854" s="223"/>
      <c r="C15854" s="223"/>
      <c r="D15854" s="223"/>
      <c r="E15854" s="223"/>
      <c r="F15854" s="223"/>
      <c r="G15854" s="223"/>
      <c r="H15854" s="223"/>
      <c r="I15854" s="223"/>
      <c r="J15854" s="223"/>
      <c r="K15854" s="224"/>
      <c r="L15854" s="223"/>
      <c r="M15854" s="225"/>
      <c r="N15854" s="65"/>
      <c r="O15854" s="65"/>
      <c r="S15854" s="65"/>
      <c r="T15854" s="74"/>
    </row>
    <row r="15855" s="148" customFormat="1" ht="9" customHeight="1" hidden="1">
      <c r="A15855" s="222"/>
      <c r="B15855" s="223"/>
      <c r="C15855" s="223"/>
      <c r="D15855" s="223"/>
      <c r="E15855" s="223"/>
      <c r="F15855" s="223"/>
      <c r="G15855" s="223"/>
      <c r="H15855" s="223"/>
      <c r="I15855" s="223"/>
      <c r="J15855" s="223"/>
      <c r="K15855" s="224"/>
      <c r="L15855" s="223"/>
      <c r="M15855" s="225"/>
      <c r="N15855" s="65"/>
      <c r="O15855" s="65"/>
      <c r="S15855" s="65"/>
      <c r="T15855" s="74"/>
    </row>
    <row r="15856" s="148" customFormat="1" ht="9" customHeight="1" hidden="1">
      <c r="A15856" s="222"/>
      <c r="B15856" s="223"/>
      <c r="C15856" s="223"/>
      <c r="D15856" s="223"/>
      <c r="E15856" s="223"/>
      <c r="F15856" s="223"/>
      <c r="G15856" s="223"/>
      <c r="H15856" s="223"/>
      <c r="I15856" s="223"/>
      <c r="J15856" s="223"/>
      <c r="K15856" s="224"/>
      <c r="L15856" s="223"/>
      <c r="M15856" s="225"/>
      <c r="N15856" s="65"/>
      <c r="O15856" s="65"/>
      <c r="S15856" s="65"/>
      <c r="T15856" s="74"/>
    </row>
    <row r="15857" s="148" customFormat="1" ht="9" customHeight="1" hidden="1">
      <c r="A15857" s="222"/>
      <c r="B15857" s="223"/>
      <c r="C15857" s="223"/>
      <c r="D15857" s="223"/>
      <c r="E15857" s="223"/>
      <c r="F15857" s="223"/>
      <c r="G15857" s="223"/>
      <c r="H15857" s="223"/>
      <c r="I15857" s="223"/>
      <c r="J15857" s="223"/>
      <c r="K15857" s="224"/>
      <c r="L15857" s="223"/>
      <c r="M15857" s="225"/>
      <c r="N15857" s="65"/>
      <c r="O15857" s="65"/>
      <c r="S15857" s="65"/>
      <c r="T15857" s="74"/>
    </row>
    <row r="15858" s="148" customFormat="1" ht="9" customHeight="1" hidden="1">
      <c r="A15858" s="222"/>
      <c r="B15858" s="223"/>
      <c r="C15858" s="223"/>
      <c r="D15858" s="223"/>
      <c r="E15858" s="223"/>
      <c r="F15858" s="223"/>
      <c r="G15858" s="223"/>
      <c r="H15858" s="223"/>
      <c r="I15858" s="223"/>
      <c r="J15858" s="223"/>
      <c r="K15858" s="224"/>
      <c r="L15858" s="223"/>
      <c r="M15858" s="225"/>
      <c r="N15858" s="65"/>
      <c r="O15858" s="65"/>
      <c r="S15858" s="65"/>
      <c r="T15858" s="74"/>
    </row>
    <row r="15859" s="148" customFormat="1" ht="9" customHeight="1" hidden="1">
      <c r="A15859" s="222"/>
      <c r="B15859" s="223"/>
      <c r="C15859" s="223"/>
      <c r="D15859" s="223"/>
      <c r="E15859" s="223"/>
      <c r="F15859" s="223"/>
      <c r="G15859" s="223"/>
      <c r="H15859" s="223"/>
      <c r="I15859" s="223"/>
      <c r="J15859" s="223"/>
      <c r="K15859" s="224"/>
      <c r="L15859" s="223"/>
      <c r="M15859" s="225"/>
      <c r="N15859" s="65"/>
      <c r="O15859" s="65"/>
      <c r="S15859" s="65"/>
      <c r="T15859" s="74"/>
    </row>
    <row r="15860" s="148" customFormat="1" ht="9" customHeight="1" hidden="1">
      <c r="A15860" s="222"/>
      <c r="B15860" s="223"/>
      <c r="C15860" s="223"/>
      <c r="D15860" s="223"/>
      <c r="E15860" s="223"/>
      <c r="F15860" s="223"/>
      <c r="G15860" s="223"/>
      <c r="H15860" s="223"/>
      <c r="I15860" s="223"/>
      <c r="J15860" s="223"/>
      <c r="K15860" s="224"/>
      <c r="L15860" s="223"/>
      <c r="M15860" s="225"/>
      <c r="N15860" s="65"/>
      <c r="O15860" s="65"/>
      <c r="S15860" s="65"/>
      <c r="T15860" s="74"/>
    </row>
    <row r="15861" s="148" customFormat="1" ht="9" customHeight="1" hidden="1">
      <c r="A15861" s="222"/>
      <c r="B15861" s="223"/>
      <c r="C15861" s="223"/>
      <c r="D15861" s="223"/>
      <c r="E15861" s="223"/>
      <c r="F15861" s="223"/>
      <c r="G15861" s="223"/>
      <c r="H15861" s="223"/>
      <c r="I15861" s="223"/>
      <c r="J15861" s="223"/>
      <c r="K15861" s="224"/>
      <c r="L15861" s="223"/>
      <c r="M15861" s="225"/>
      <c r="N15861" s="65"/>
      <c r="O15861" s="65"/>
      <c r="S15861" s="65"/>
      <c r="T15861" s="74"/>
    </row>
    <row r="15862" s="148" customFormat="1" ht="9" customHeight="1" hidden="1">
      <c r="A15862" s="222"/>
      <c r="B15862" s="223"/>
      <c r="C15862" s="223"/>
      <c r="D15862" s="223"/>
      <c r="E15862" s="223"/>
      <c r="F15862" s="223"/>
      <c r="G15862" s="223"/>
      <c r="H15862" s="223"/>
      <c r="I15862" s="223"/>
      <c r="J15862" s="223"/>
      <c r="K15862" s="224"/>
      <c r="L15862" s="223"/>
      <c r="M15862" s="225"/>
      <c r="N15862" s="65"/>
      <c r="O15862" s="65"/>
      <c r="S15862" s="65"/>
      <c r="T15862" s="74"/>
    </row>
    <row r="15863" s="148" customFormat="1" ht="9" customHeight="1" hidden="1">
      <c r="A15863" s="222"/>
      <c r="B15863" s="223"/>
      <c r="C15863" s="223"/>
      <c r="D15863" s="223"/>
      <c r="E15863" s="223"/>
      <c r="F15863" s="223"/>
      <c r="G15863" s="223"/>
      <c r="H15863" s="223"/>
      <c r="I15863" s="223"/>
      <c r="J15863" s="223"/>
      <c r="K15863" s="224"/>
      <c r="L15863" s="223"/>
      <c r="M15863" s="225"/>
      <c r="N15863" s="65"/>
      <c r="O15863" s="65"/>
      <c r="S15863" s="65"/>
      <c r="T15863" s="74"/>
    </row>
    <row r="15864" s="148" customFormat="1" ht="9" customHeight="1" hidden="1">
      <c r="A15864" s="222"/>
      <c r="B15864" s="223"/>
      <c r="C15864" s="223"/>
      <c r="D15864" s="223"/>
      <c r="E15864" s="223"/>
      <c r="F15864" s="223"/>
      <c r="G15864" s="223"/>
      <c r="H15864" s="223"/>
      <c r="I15864" s="223"/>
      <c r="J15864" s="223"/>
      <c r="K15864" s="224"/>
      <c r="L15864" s="223"/>
      <c r="M15864" s="225"/>
      <c r="N15864" s="65"/>
      <c r="O15864" s="65"/>
      <c r="S15864" s="65"/>
      <c r="T15864" s="74"/>
    </row>
    <row r="15865" s="148" customFormat="1" ht="9" customHeight="1" hidden="1">
      <c r="A15865" s="222"/>
      <c r="B15865" s="223"/>
      <c r="C15865" s="223"/>
      <c r="D15865" s="223"/>
      <c r="E15865" s="223"/>
      <c r="F15865" s="223"/>
      <c r="G15865" s="223"/>
      <c r="H15865" s="223"/>
      <c r="I15865" s="223"/>
      <c r="J15865" s="223"/>
      <c r="K15865" s="224"/>
      <c r="L15865" s="223"/>
      <c r="M15865" s="225"/>
      <c r="N15865" s="65"/>
      <c r="O15865" s="65"/>
      <c r="S15865" s="65"/>
      <c r="T15865" s="74"/>
    </row>
    <row r="15866" s="148" customFormat="1" ht="9" customHeight="1" hidden="1">
      <c r="A15866" s="222"/>
      <c r="B15866" s="223"/>
      <c r="C15866" s="223"/>
      <c r="D15866" s="223"/>
      <c r="E15866" s="223"/>
      <c r="F15866" s="223"/>
      <c r="G15866" s="223"/>
      <c r="H15866" s="223"/>
      <c r="I15866" s="223"/>
      <c r="J15866" s="223"/>
      <c r="K15866" s="224"/>
      <c r="L15866" s="223"/>
      <c r="M15866" s="225"/>
      <c r="N15866" s="65"/>
      <c r="O15866" s="65"/>
      <c r="S15866" s="65"/>
      <c r="T15866" s="74"/>
    </row>
    <row r="15867" s="148" customFormat="1" ht="9" customHeight="1" hidden="1">
      <c r="A15867" s="222"/>
      <c r="B15867" s="223"/>
      <c r="C15867" s="223"/>
      <c r="D15867" s="223"/>
      <c r="E15867" s="223"/>
      <c r="F15867" s="223"/>
      <c r="G15867" s="223"/>
      <c r="H15867" s="223"/>
      <c r="I15867" s="223"/>
      <c r="J15867" s="223"/>
      <c r="K15867" s="224"/>
      <c r="L15867" s="223"/>
      <c r="M15867" s="225"/>
      <c r="N15867" s="65"/>
      <c r="O15867" s="65"/>
      <c r="S15867" s="65"/>
      <c r="T15867" s="74"/>
    </row>
    <row r="15868" s="148" customFormat="1" ht="9" customHeight="1" hidden="1">
      <c r="A15868" s="222"/>
      <c r="B15868" s="223"/>
      <c r="C15868" s="223"/>
      <c r="D15868" s="223"/>
      <c r="E15868" s="223"/>
      <c r="F15868" s="223"/>
      <c r="G15868" s="223"/>
      <c r="H15868" s="223"/>
      <c r="I15868" s="223"/>
      <c r="J15868" s="223"/>
      <c r="K15868" s="224"/>
      <c r="L15868" s="223"/>
      <c r="M15868" s="225"/>
      <c r="N15868" s="65"/>
      <c r="O15868" s="65"/>
      <c r="S15868" s="65"/>
      <c r="T15868" s="74"/>
    </row>
    <row r="15869" s="148" customFormat="1" ht="9" customHeight="1" hidden="1">
      <c r="A15869" s="222"/>
      <c r="B15869" s="223"/>
      <c r="C15869" s="223"/>
      <c r="D15869" s="223"/>
      <c r="E15869" s="223"/>
      <c r="F15869" s="223"/>
      <c r="G15869" s="223"/>
      <c r="H15869" s="223"/>
      <c r="I15869" s="223"/>
      <c r="J15869" s="223"/>
      <c r="K15869" s="224"/>
      <c r="L15869" s="223"/>
      <c r="M15869" s="225"/>
      <c r="N15869" s="65"/>
      <c r="O15869" s="65"/>
      <c r="S15869" s="65"/>
      <c r="T15869" s="74"/>
    </row>
    <row r="15870" s="148" customFormat="1" ht="9" customHeight="1" hidden="1">
      <c r="A15870" s="222"/>
      <c r="B15870" s="223"/>
      <c r="C15870" s="223"/>
      <c r="D15870" s="223"/>
      <c r="E15870" s="223"/>
      <c r="F15870" s="223"/>
      <c r="G15870" s="223"/>
      <c r="H15870" s="223"/>
      <c r="I15870" s="223"/>
      <c r="J15870" s="223"/>
      <c r="K15870" s="224"/>
      <c r="L15870" s="223"/>
      <c r="M15870" s="225"/>
      <c r="N15870" s="65"/>
      <c r="O15870" s="65"/>
      <c r="S15870" s="65"/>
      <c r="T15870" s="74"/>
    </row>
    <row r="15871" s="148" customFormat="1" ht="9" customHeight="1" hidden="1">
      <c r="A15871" s="222"/>
      <c r="B15871" s="223"/>
      <c r="C15871" s="223"/>
      <c r="D15871" s="223"/>
      <c r="E15871" s="223"/>
      <c r="F15871" s="223"/>
      <c r="G15871" s="223"/>
      <c r="H15871" s="223"/>
      <c r="I15871" s="223"/>
      <c r="J15871" s="223"/>
      <c r="K15871" s="224"/>
      <c r="L15871" s="223"/>
      <c r="M15871" s="225"/>
      <c r="N15871" s="65"/>
      <c r="O15871" s="65"/>
      <c r="S15871" s="65"/>
      <c r="T15871" s="74"/>
    </row>
    <row r="15872" s="148" customFormat="1" ht="9" customHeight="1" hidden="1">
      <c r="A15872" s="222"/>
      <c r="B15872" s="223"/>
      <c r="C15872" s="223"/>
      <c r="D15872" s="223"/>
      <c r="E15872" s="223"/>
      <c r="F15872" s="223"/>
      <c r="G15872" s="223"/>
      <c r="H15872" s="223"/>
      <c r="I15872" s="223"/>
      <c r="J15872" s="223"/>
      <c r="K15872" s="224"/>
      <c r="L15872" s="223"/>
      <c r="M15872" s="225"/>
      <c r="N15872" s="65"/>
      <c r="O15872" s="65"/>
      <c r="S15872" s="65"/>
      <c r="T15872" s="74"/>
    </row>
    <row r="15873" s="148" customFormat="1" ht="9" customHeight="1" hidden="1">
      <c r="A15873" s="222"/>
      <c r="B15873" s="223"/>
      <c r="C15873" s="223"/>
      <c r="D15873" s="223"/>
      <c r="E15873" s="223"/>
      <c r="F15873" s="223"/>
      <c r="G15873" s="223"/>
      <c r="H15873" s="223"/>
      <c r="I15873" s="223"/>
      <c r="J15873" s="223"/>
      <c r="K15873" s="224"/>
      <c r="L15873" s="223"/>
      <c r="M15873" s="225"/>
      <c r="N15873" s="65"/>
      <c r="O15873" s="65"/>
      <c r="S15873" s="65"/>
      <c r="T15873" s="74"/>
    </row>
    <row r="15874" s="148" customFormat="1" ht="9" customHeight="1" hidden="1">
      <c r="A15874" s="222"/>
      <c r="B15874" s="223"/>
      <c r="C15874" s="223"/>
      <c r="D15874" s="223"/>
      <c r="E15874" s="223"/>
      <c r="F15874" s="223"/>
      <c r="G15874" s="223"/>
      <c r="H15874" s="223"/>
      <c r="I15874" s="223"/>
      <c r="J15874" s="223"/>
      <c r="K15874" s="224"/>
      <c r="L15874" s="223"/>
      <c r="M15874" s="225"/>
      <c r="N15874" s="65"/>
      <c r="O15874" s="65"/>
      <c r="S15874" s="65"/>
      <c r="T15874" s="74"/>
    </row>
    <row r="15875" s="148" customFormat="1" ht="9" customHeight="1" hidden="1">
      <c r="A15875" s="222"/>
      <c r="B15875" s="223"/>
      <c r="C15875" s="223"/>
      <c r="D15875" s="223"/>
      <c r="E15875" s="223"/>
      <c r="F15875" s="223"/>
      <c r="G15875" s="223"/>
      <c r="H15875" s="223"/>
      <c r="I15875" s="223"/>
      <c r="J15875" s="223"/>
      <c r="K15875" s="224"/>
      <c r="L15875" s="223"/>
      <c r="M15875" s="225"/>
      <c r="N15875" s="65"/>
      <c r="O15875" s="65"/>
      <c r="S15875" s="65"/>
      <c r="T15875" s="74"/>
    </row>
    <row r="15876" s="148" customFormat="1" ht="9" customHeight="1" hidden="1">
      <c r="A15876" s="222"/>
      <c r="B15876" s="223"/>
      <c r="C15876" s="223"/>
      <c r="D15876" s="223"/>
      <c r="E15876" s="223"/>
      <c r="F15876" s="223"/>
      <c r="G15876" s="223"/>
      <c r="H15876" s="223"/>
      <c r="I15876" s="223"/>
      <c r="J15876" s="223"/>
      <c r="K15876" s="224"/>
      <c r="L15876" s="223"/>
      <c r="M15876" s="225"/>
      <c r="N15876" s="65"/>
      <c r="O15876" s="65"/>
      <c r="S15876" s="65"/>
      <c r="T15876" s="74"/>
    </row>
    <row r="15877" s="148" customFormat="1" ht="9" customHeight="1" hidden="1">
      <c r="A15877" s="222"/>
      <c r="B15877" s="223"/>
      <c r="C15877" s="223"/>
      <c r="D15877" s="223"/>
      <c r="E15877" s="223"/>
      <c r="F15877" s="223"/>
      <c r="G15877" s="223"/>
      <c r="H15877" s="223"/>
      <c r="I15877" s="223"/>
      <c r="J15877" s="223"/>
      <c r="K15877" s="224"/>
      <c r="L15877" s="223"/>
      <c r="M15877" s="225"/>
      <c r="N15877" s="65"/>
      <c r="O15877" s="65"/>
      <c r="S15877" s="65"/>
      <c r="T15877" s="74"/>
    </row>
    <row r="15878" s="148" customFormat="1" ht="9" customHeight="1" hidden="1">
      <c r="A15878" s="222"/>
      <c r="B15878" s="223"/>
      <c r="C15878" s="223"/>
      <c r="D15878" s="223"/>
      <c r="E15878" s="223"/>
      <c r="F15878" s="223"/>
      <c r="G15878" s="223"/>
      <c r="H15878" s="223"/>
      <c r="I15878" s="223"/>
      <c r="J15878" s="223"/>
      <c r="K15878" s="224"/>
      <c r="L15878" s="223"/>
      <c r="M15878" s="225"/>
      <c r="N15878" s="65"/>
      <c r="O15878" s="65"/>
      <c r="S15878" s="65"/>
      <c r="T15878" s="74"/>
    </row>
    <row r="15879" s="148" customFormat="1" ht="9" customHeight="1" hidden="1">
      <c r="A15879" s="222"/>
      <c r="B15879" s="223"/>
      <c r="C15879" s="223"/>
      <c r="D15879" s="223"/>
      <c r="E15879" s="223"/>
      <c r="F15879" s="223"/>
      <c r="G15879" s="223"/>
      <c r="H15879" s="223"/>
      <c r="I15879" s="223"/>
      <c r="J15879" s="223"/>
      <c r="K15879" s="224"/>
      <c r="L15879" s="223"/>
      <c r="M15879" s="225"/>
      <c r="N15879" s="65"/>
      <c r="O15879" s="65"/>
      <c r="S15879" s="65"/>
      <c r="T15879" s="74"/>
    </row>
    <row r="15880" s="148" customFormat="1" ht="9" customHeight="1" hidden="1">
      <c r="A15880" s="222"/>
      <c r="B15880" s="223"/>
      <c r="C15880" s="223"/>
      <c r="D15880" s="223"/>
      <c r="E15880" s="223"/>
      <c r="F15880" s="223"/>
      <c r="G15880" s="223"/>
      <c r="H15880" s="223"/>
      <c r="I15880" s="223"/>
      <c r="J15880" s="223"/>
      <c r="K15880" s="224"/>
      <c r="L15880" s="223"/>
      <c r="M15880" s="225"/>
      <c r="N15880" s="65"/>
      <c r="O15880" s="65"/>
      <c r="S15880" s="65"/>
      <c r="T15880" s="74"/>
    </row>
    <row r="15881" s="148" customFormat="1" ht="9" customHeight="1" hidden="1">
      <c r="A15881" s="222"/>
      <c r="B15881" s="223"/>
      <c r="C15881" s="223"/>
      <c r="D15881" s="223"/>
      <c r="E15881" s="223"/>
      <c r="F15881" s="223"/>
      <c r="G15881" s="223"/>
      <c r="H15881" s="223"/>
      <c r="I15881" s="223"/>
      <c r="J15881" s="223"/>
      <c r="K15881" s="224"/>
      <c r="L15881" s="223"/>
      <c r="M15881" s="225"/>
      <c r="N15881" s="65"/>
      <c r="O15881" s="65"/>
      <c r="S15881" s="65"/>
      <c r="T15881" s="74"/>
    </row>
    <row r="15882" s="148" customFormat="1" ht="9" customHeight="1" hidden="1">
      <c r="A15882" s="222"/>
      <c r="B15882" s="223"/>
      <c r="C15882" s="223"/>
      <c r="D15882" s="223"/>
      <c r="E15882" s="223"/>
      <c r="F15882" s="223"/>
      <c r="G15882" s="223"/>
      <c r="H15882" s="223"/>
      <c r="I15882" s="223"/>
      <c r="J15882" s="223"/>
      <c r="K15882" s="224"/>
      <c r="L15882" s="223"/>
      <c r="M15882" s="225"/>
      <c r="N15882" s="65"/>
      <c r="O15882" s="65"/>
      <c r="S15882" s="65"/>
      <c r="T15882" s="74"/>
    </row>
    <row r="15883" s="148" customFormat="1" ht="9" customHeight="1" hidden="1">
      <c r="A15883" s="222"/>
      <c r="B15883" s="223"/>
      <c r="C15883" s="223"/>
      <c r="D15883" s="223"/>
      <c r="E15883" s="223"/>
      <c r="F15883" s="223"/>
      <c r="G15883" s="223"/>
      <c r="H15883" s="223"/>
      <c r="I15883" s="223"/>
      <c r="J15883" s="223"/>
      <c r="K15883" s="224"/>
      <c r="L15883" s="223"/>
      <c r="M15883" s="225"/>
      <c r="N15883" s="65"/>
      <c r="O15883" s="65"/>
      <c r="S15883" s="65"/>
      <c r="T15883" s="74"/>
    </row>
    <row r="15884" s="148" customFormat="1" ht="9" customHeight="1" hidden="1">
      <c r="A15884" s="222"/>
      <c r="B15884" s="223"/>
      <c r="C15884" s="223"/>
      <c r="D15884" s="223"/>
      <c r="E15884" s="223"/>
      <c r="F15884" s="223"/>
      <c r="G15884" s="223"/>
      <c r="H15884" s="223"/>
      <c r="I15884" s="223"/>
      <c r="J15884" s="223"/>
      <c r="K15884" s="224"/>
      <c r="L15884" s="223"/>
      <c r="M15884" s="225"/>
      <c r="N15884" s="65"/>
      <c r="O15884" s="65"/>
      <c r="S15884" s="65"/>
      <c r="T15884" s="74"/>
    </row>
    <row r="15885" s="148" customFormat="1" ht="9" customHeight="1" hidden="1">
      <c r="A15885" s="222"/>
      <c r="B15885" s="223"/>
      <c r="C15885" s="223"/>
      <c r="D15885" s="223"/>
      <c r="E15885" s="223"/>
      <c r="F15885" s="223"/>
      <c r="G15885" s="223"/>
      <c r="H15885" s="223"/>
      <c r="I15885" s="223"/>
      <c r="J15885" s="223"/>
      <c r="K15885" s="224"/>
      <c r="L15885" s="223"/>
      <c r="M15885" s="225"/>
      <c r="N15885" s="65"/>
      <c r="O15885" s="65"/>
      <c r="S15885" s="65"/>
      <c r="T15885" s="74"/>
    </row>
    <row r="15886" s="148" customFormat="1" ht="9" customHeight="1" hidden="1">
      <c r="A15886" s="222"/>
      <c r="B15886" s="223"/>
      <c r="C15886" s="223"/>
      <c r="D15886" s="223"/>
      <c r="E15886" s="223"/>
      <c r="F15886" s="223"/>
      <c r="G15886" s="223"/>
      <c r="H15886" s="223"/>
      <c r="I15886" s="223"/>
      <c r="J15886" s="223"/>
      <c r="K15886" s="224"/>
      <c r="L15886" s="223"/>
      <c r="M15886" s="225"/>
      <c r="N15886" s="65"/>
      <c r="O15886" s="65"/>
      <c r="S15886" s="65"/>
      <c r="T15886" s="74"/>
    </row>
    <row r="15887" s="148" customFormat="1" ht="9" customHeight="1" hidden="1">
      <c r="A15887" s="222"/>
      <c r="B15887" s="223"/>
      <c r="C15887" s="223"/>
      <c r="D15887" s="223"/>
      <c r="E15887" s="223"/>
      <c r="F15887" s="223"/>
      <c r="G15887" s="223"/>
      <c r="H15887" s="223"/>
      <c r="I15887" s="223"/>
      <c r="J15887" s="223"/>
      <c r="K15887" s="224"/>
      <c r="L15887" s="223"/>
      <c r="M15887" s="225"/>
      <c r="N15887" s="65"/>
      <c r="O15887" s="65"/>
      <c r="S15887" s="65"/>
      <c r="T15887" s="74"/>
    </row>
    <row r="15888" s="148" customFormat="1" ht="9" customHeight="1" hidden="1">
      <c r="A15888" s="222"/>
      <c r="B15888" s="223"/>
      <c r="C15888" s="223"/>
      <c r="D15888" s="223"/>
      <c r="E15888" s="223"/>
      <c r="F15888" s="223"/>
      <c r="G15888" s="223"/>
      <c r="H15888" s="223"/>
      <c r="I15888" s="223"/>
      <c r="J15888" s="223"/>
      <c r="K15888" s="224"/>
      <c r="L15888" s="223"/>
      <c r="M15888" s="225"/>
      <c r="N15888" s="65"/>
      <c r="O15888" s="65"/>
      <c r="S15888" s="65"/>
      <c r="T15888" s="74"/>
    </row>
    <row r="15889" s="148" customFormat="1" ht="9" customHeight="1" hidden="1">
      <c r="A15889" s="222"/>
      <c r="B15889" s="223"/>
      <c r="C15889" s="223"/>
      <c r="D15889" s="223"/>
      <c r="E15889" s="223"/>
      <c r="F15889" s="223"/>
      <c r="G15889" s="223"/>
      <c r="H15889" s="223"/>
      <c r="I15889" s="223"/>
      <c r="J15889" s="223"/>
      <c r="K15889" s="224"/>
      <c r="L15889" s="223"/>
      <c r="M15889" s="225"/>
      <c r="N15889" s="65"/>
      <c r="O15889" s="65"/>
      <c r="S15889" s="65"/>
      <c r="T15889" s="74"/>
    </row>
    <row r="15890" s="148" customFormat="1" ht="9" customHeight="1" hidden="1">
      <c r="A15890" s="222"/>
      <c r="B15890" s="223"/>
      <c r="C15890" s="223"/>
      <c r="D15890" s="223"/>
      <c r="E15890" s="223"/>
      <c r="F15890" s="223"/>
      <c r="G15890" s="223"/>
      <c r="H15890" s="223"/>
      <c r="I15890" s="223"/>
      <c r="J15890" s="223"/>
      <c r="K15890" s="224"/>
      <c r="L15890" s="223"/>
      <c r="M15890" s="225"/>
      <c r="N15890" s="65"/>
      <c r="O15890" s="65"/>
      <c r="S15890" s="65"/>
      <c r="T15890" s="74"/>
    </row>
    <row r="15891" s="148" customFormat="1" ht="9" customHeight="1" hidden="1">
      <c r="A15891" s="222"/>
      <c r="B15891" s="223"/>
      <c r="C15891" s="223"/>
      <c r="D15891" s="223"/>
      <c r="E15891" s="223"/>
      <c r="F15891" s="223"/>
      <c r="G15891" s="223"/>
      <c r="H15891" s="223"/>
      <c r="I15891" s="223"/>
      <c r="J15891" s="223"/>
      <c r="K15891" s="224"/>
      <c r="L15891" s="223"/>
      <c r="M15891" s="225"/>
      <c r="N15891" s="65"/>
      <c r="O15891" s="65"/>
      <c r="S15891" s="65"/>
      <c r="T15891" s="74"/>
    </row>
    <row r="15892" s="148" customFormat="1" ht="9" customHeight="1" hidden="1">
      <c r="A15892" s="222"/>
      <c r="B15892" s="223"/>
      <c r="C15892" s="223"/>
      <c r="D15892" s="223"/>
      <c r="E15892" s="223"/>
      <c r="F15892" s="223"/>
      <c r="G15892" s="223"/>
      <c r="H15892" s="223"/>
      <c r="I15892" s="223"/>
      <c r="J15892" s="223"/>
      <c r="K15892" s="224"/>
      <c r="L15892" s="223"/>
      <c r="M15892" s="225"/>
      <c r="N15892" s="65"/>
      <c r="O15892" s="65"/>
      <c r="S15892" s="65"/>
      <c r="T15892" s="74"/>
    </row>
    <row r="15893" s="148" customFormat="1" ht="9" customHeight="1" hidden="1">
      <c r="A15893" s="222"/>
      <c r="B15893" s="223"/>
      <c r="C15893" s="223"/>
      <c r="D15893" s="223"/>
      <c r="E15893" s="223"/>
      <c r="F15893" s="223"/>
      <c r="G15893" s="223"/>
      <c r="H15893" s="223"/>
      <c r="I15893" s="223"/>
      <c r="J15893" s="223"/>
      <c r="K15893" s="224"/>
      <c r="L15893" s="223"/>
      <c r="M15893" s="225"/>
      <c r="N15893" s="65"/>
      <c r="O15893" s="65"/>
      <c r="S15893" s="65"/>
      <c r="T15893" s="74"/>
    </row>
    <row r="15894" s="148" customFormat="1" ht="9" customHeight="1" hidden="1">
      <c r="A15894" s="222"/>
      <c r="B15894" s="223"/>
      <c r="C15894" s="223"/>
      <c r="D15894" s="223"/>
      <c r="E15894" s="223"/>
      <c r="F15894" s="223"/>
      <c r="G15894" s="223"/>
      <c r="H15894" s="223"/>
      <c r="I15894" s="223"/>
      <c r="J15894" s="223"/>
      <c r="K15894" s="224"/>
      <c r="L15894" s="223"/>
      <c r="M15894" s="225"/>
      <c r="N15894" s="65"/>
      <c r="O15894" s="65"/>
      <c r="S15894" s="65"/>
      <c r="T15894" s="74"/>
    </row>
    <row r="15895" s="148" customFormat="1" ht="9" customHeight="1" hidden="1">
      <c r="A15895" s="222"/>
      <c r="B15895" s="223"/>
      <c r="C15895" s="223"/>
      <c r="D15895" s="223"/>
      <c r="E15895" s="223"/>
      <c r="F15895" s="223"/>
      <c r="G15895" s="223"/>
      <c r="H15895" s="223"/>
      <c r="I15895" s="223"/>
      <c r="J15895" s="223"/>
      <c r="K15895" s="224"/>
      <c r="L15895" s="223"/>
      <c r="M15895" s="225"/>
      <c r="N15895" s="65"/>
      <c r="O15895" s="65"/>
      <c r="S15895" s="65"/>
      <c r="T15895" s="74"/>
    </row>
    <row r="15896" s="148" customFormat="1" ht="9" customHeight="1" hidden="1">
      <c r="A15896" s="222"/>
      <c r="B15896" s="223"/>
      <c r="C15896" s="223"/>
      <c r="D15896" s="223"/>
      <c r="E15896" s="223"/>
      <c r="F15896" s="223"/>
      <c r="G15896" s="223"/>
      <c r="H15896" s="223"/>
      <c r="I15896" s="223"/>
      <c r="J15896" s="223"/>
      <c r="K15896" s="224"/>
      <c r="L15896" s="223"/>
      <c r="M15896" s="225"/>
      <c r="N15896" s="65"/>
      <c r="O15896" s="65"/>
      <c r="S15896" s="65"/>
      <c r="T15896" s="74"/>
    </row>
    <row r="15897" s="148" customFormat="1" ht="9" customHeight="1" hidden="1">
      <c r="A15897" s="222"/>
      <c r="B15897" s="223"/>
      <c r="C15897" s="223"/>
      <c r="D15897" s="223"/>
      <c r="E15897" s="223"/>
      <c r="F15897" s="223"/>
      <c r="G15897" s="223"/>
      <c r="H15897" s="223"/>
      <c r="I15897" s="223"/>
      <c r="J15897" s="223"/>
      <c r="K15897" s="224"/>
      <c r="L15897" s="223"/>
      <c r="M15897" s="225"/>
      <c r="N15897" s="65"/>
      <c r="O15897" s="65"/>
      <c r="S15897" s="65"/>
      <c r="T15897" s="74"/>
    </row>
    <row r="15898" s="148" customFormat="1" ht="9" customHeight="1" hidden="1">
      <c r="A15898" s="222"/>
      <c r="B15898" s="223"/>
      <c r="C15898" s="223"/>
      <c r="D15898" s="223"/>
      <c r="E15898" s="223"/>
      <c r="F15898" s="223"/>
      <c r="G15898" s="223"/>
      <c r="H15898" s="223"/>
      <c r="I15898" s="223"/>
      <c r="J15898" s="223"/>
      <c r="K15898" s="224"/>
      <c r="L15898" s="223"/>
      <c r="M15898" s="225"/>
      <c r="N15898" s="65"/>
      <c r="O15898" s="65"/>
      <c r="S15898" s="65"/>
      <c r="T15898" s="74"/>
    </row>
    <row r="15899" s="148" customFormat="1" ht="9" customHeight="1" hidden="1">
      <c r="A15899" s="222"/>
      <c r="B15899" s="223"/>
      <c r="C15899" s="223"/>
      <c r="D15899" s="223"/>
      <c r="E15899" s="223"/>
      <c r="F15899" s="223"/>
      <c r="G15899" s="223"/>
      <c r="H15899" s="223"/>
      <c r="I15899" s="223"/>
      <c r="J15899" s="223"/>
      <c r="K15899" s="224"/>
      <c r="L15899" s="223"/>
      <c r="M15899" s="225"/>
      <c r="N15899" s="65"/>
      <c r="O15899" s="65"/>
      <c r="S15899" s="65"/>
      <c r="T15899" s="74"/>
    </row>
    <row r="15900" s="148" customFormat="1" ht="9" customHeight="1" hidden="1">
      <c r="A15900" s="222"/>
      <c r="B15900" s="223"/>
      <c r="C15900" s="223"/>
      <c r="D15900" s="223"/>
      <c r="E15900" s="223"/>
      <c r="F15900" s="223"/>
      <c r="G15900" s="223"/>
      <c r="H15900" s="223"/>
      <c r="I15900" s="223"/>
      <c r="J15900" s="223"/>
      <c r="K15900" s="224"/>
      <c r="L15900" s="223"/>
      <c r="M15900" s="225"/>
      <c r="N15900" s="65"/>
      <c r="O15900" s="65"/>
      <c r="S15900" s="65"/>
      <c r="T15900" s="74"/>
    </row>
    <row r="15901" s="148" customFormat="1" ht="9" customHeight="1" hidden="1">
      <c r="A15901" s="222"/>
      <c r="B15901" s="223"/>
      <c r="C15901" s="223"/>
      <c r="D15901" s="223"/>
      <c r="E15901" s="223"/>
      <c r="F15901" s="223"/>
      <c r="G15901" s="223"/>
      <c r="H15901" s="223"/>
      <c r="I15901" s="223"/>
      <c r="J15901" s="223"/>
      <c r="K15901" s="224"/>
      <c r="L15901" s="223"/>
      <c r="M15901" s="225"/>
      <c r="N15901" s="65"/>
      <c r="O15901" s="65"/>
      <c r="S15901" s="65"/>
      <c r="T15901" s="74"/>
    </row>
    <row r="15902" s="148" customFormat="1" ht="9" customHeight="1" hidden="1">
      <c r="A15902" s="222"/>
      <c r="B15902" s="223"/>
      <c r="C15902" s="223"/>
      <c r="D15902" s="223"/>
      <c r="E15902" s="223"/>
      <c r="F15902" s="223"/>
      <c r="G15902" s="223"/>
      <c r="H15902" s="223"/>
      <c r="I15902" s="223"/>
      <c r="J15902" s="223"/>
      <c r="K15902" s="224"/>
      <c r="L15902" s="223"/>
      <c r="M15902" s="225"/>
      <c r="N15902" s="65"/>
      <c r="O15902" s="65"/>
      <c r="S15902" s="65"/>
      <c r="T15902" s="74"/>
    </row>
    <row r="15903" s="148" customFormat="1" ht="9" customHeight="1" hidden="1">
      <c r="A15903" s="222"/>
      <c r="B15903" s="223"/>
      <c r="C15903" s="223"/>
      <c r="D15903" s="223"/>
      <c r="E15903" s="223"/>
      <c r="F15903" s="223"/>
      <c r="G15903" s="223"/>
      <c r="H15903" s="223"/>
      <c r="I15903" s="223"/>
      <c r="J15903" s="223"/>
      <c r="K15903" s="224"/>
      <c r="L15903" s="223"/>
      <c r="M15903" s="225"/>
      <c r="N15903" s="65"/>
      <c r="O15903" s="65"/>
      <c r="S15903" s="65"/>
      <c r="T15903" s="74"/>
    </row>
    <row r="15904" s="148" customFormat="1" ht="9" customHeight="1" hidden="1">
      <c r="A15904" s="222"/>
      <c r="B15904" s="223"/>
      <c r="C15904" s="223"/>
      <c r="D15904" s="223"/>
      <c r="E15904" s="223"/>
      <c r="F15904" s="223"/>
      <c r="G15904" s="223"/>
      <c r="H15904" s="223"/>
      <c r="I15904" s="223"/>
      <c r="J15904" s="223"/>
      <c r="K15904" s="224"/>
      <c r="L15904" s="223"/>
      <c r="M15904" s="225"/>
      <c r="N15904" s="65"/>
      <c r="O15904" s="65"/>
      <c r="S15904" s="65"/>
      <c r="T15904" s="74"/>
    </row>
    <row r="15905" s="148" customFormat="1" ht="9" customHeight="1" hidden="1">
      <c r="A15905" s="222"/>
      <c r="B15905" s="223"/>
      <c r="C15905" s="223"/>
      <c r="D15905" s="223"/>
      <c r="E15905" s="223"/>
      <c r="F15905" s="223"/>
      <c r="G15905" s="223"/>
      <c r="H15905" s="223"/>
      <c r="I15905" s="223"/>
      <c r="J15905" s="223"/>
      <c r="K15905" s="224"/>
      <c r="L15905" s="223"/>
      <c r="M15905" s="225"/>
      <c r="N15905" s="65"/>
      <c r="O15905" s="65"/>
      <c r="S15905" s="65"/>
      <c r="T15905" s="74"/>
    </row>
    <row r="15906" s="148" customFormat="1" ht="9" customHeight="1" hidden="1">
      <c r="A15906" s="222"/>
      <c r="B15906" s="223"/>
      <c r="C15906" s="223"/>
      <c r="D15906" s="223"/>
      <c r="E15906" s="223"/>
      <c r="F15906" s="223"/>
      <c r="G15906" s="223"/>
      <c r="H15906" s="223"/>
      <c r="I15906" s="223"/>
      <c r="J15906" s="223"/>
      <c r="K15906" s="224"/>
      <c r="L15906" s="223"/>
      <c r="M15906" s="225"/>
      <c r="N15906" s="65"/>
      <c r="O15906" s="65"/>
      <c r="S15906" s="65"/>
      <c r="T15906" s="74"/>
    </row>
    <row r="15907" s="148" customFormat="1" ht="9" customHeight="1" hidden="1">
      <c r="A15907" s="222"/>
      <c r="B15907" s="223"/>
      <c r="C15907" s="223"/>
      <c r="D15907" s="223"/>
      <c r="E15907" s="223"/>
      <c r="F15907" s="223"/>
      <c r="G15907" s="223"/>
      <c r="H15907" s="223"/>
      <c r="I15907" s="223"/>
      <c r="J15907" s="223"/>
      <c r="K15907" s="224"/>
      <c r="L15907" s="223"/>
      <c r="M15907" s="225"/>
      <c r="N15907" s="65"/>
      <c r="O15907" s="65"/>
      <c r="S15907" s="65"/>
      <c r="T15907" s="74"/>
    </row>
    <row r="15908" s="148" customFormat="1" ht="9" customHeight="1" hidden="1">
      <c r="A15908" s="222"/>
      <c r="B15908" s="223"/>
      <c r="C15908" s="223"/>
      <c r="D15908" s="223"/>
      <c r="E15908" s="223"/>
      <c r="F15908" s="223"/>
      <c r="G15908" s="223"/>
      <c r="H15908" s="223"/>
      <c r="I15908" s="223"/>
      <c r="J15908" s="223"/>
      <c r="K15908" s="224"/>
      <c r="L15908" s="223"/>
      <c r="M15908" s="225"/>
      <c r="N15908" s="65"/>
      <c r="O15908" s="65"/>
      <c r="S15908" s="65"/>
      <c r="T15908" s="74"/>
    </row>
    <row r="15909" s="148" customFormat="1" ht="9" customHeight="1" hidden="1">
      <c r="A15909" s="222"/>
      <c r="B15909" s="223"/>
      <c r="C15909" s="223"/>
      <c r="D15909" s="223"/>
      <c r="E15909" s="223"/>
      <c r="F15909" s="223"/>
      <c r="G15909" s="223"/>
      <c r="H15909" s="223"/>
      <c r="I15909" s="223"/>
      <c r="J15909" s="223"/>
      <c r="K15909" s="224"/>
      <c r="L15909" s="223"/>
      <c r="M15909" s="225"/>
      <c r="N15909" s="65"/>
      <c r="O15909" s="65"/>
      <c r="S15909" s="65"/>
      <c r="T15909" s="74"/>
    </row>
    <row r="15910" s="148" customFormat="1" ht="9" customHeight="1" hidden="1">
      <c r="A15910" s="222"/>
      <c r="B15910" s="223"/>
      <c r="C15910" s="223"/>
      <c r="D15910" s="223"/>
      <c r="E15910" s="223"/>
      <c r="F15910" s="223"/>
      <c r="G15910" s="223"/>
      <c r="H15910" s="223"/>
      <c r="I15910" s="223"/>
      <c r="J15910" s="223"/>
      <c r="K15910" s="224"/>
      <c r="L15910" s="223"/>
      <c r="M15910" s="225"/>
      <c r="N15910" s="65"/>
      <c r="O15910" s="65"/>
      <c r="S15910" s="65"/>
      <c r="T15910" s="74"/>
    </row>
    <row r="15911" s="148" customFormat="1" ht="9" customHeight="1" hidden="1">
      <c r="A15911" s="222"/>
      <c r="B15911" s="223"/>
      <c r="C15911" s="223"/>
      <c r="D15911" s="223"/>
      <c r="E15911" s="223"/>
      <c r="F15911" s="223"/>
      <c r="G15911" s="223"/>
      <c r="H15911" s="223"/>
      <c r="I15911" s="223"/>
      <c r="J15911" s="223"/>
      <c r="K15911" s="224"/>
      <c r="L15911" s="223"/>
      <c r="M15911" s="225"/>
      <c r="N15911" s="65"/>
      <c r="O15911" s="65"/>
      <c r="S15911" s="65"/>
      <c r="T15911" s="74"/>
    </row>
    <row r="15912" s="148" customFormat="1" ht="9" customHeight="1" hidden="1">
      <c r="A15912" s="222"/>
      <c r="B15912" s="223"/>
      <c r="C15912" s="223"/>
      <c r="D15912" s="223"/>
      <c r="E15912" s="223"/>
      <c r="F15912" s="223"/>
      <c r="G15912" s="223"/>
      <c r="H15912" s="223"/>
      <c r="I15912" s="223"/>
      <c r="J15912" s="223"/>
      <c r="K15912" s="224"/>
      <c r="L15912" s="223"/>
      <c r="M15912" s="225"/>
      <c r="N15912" s="65"/>
      <c r="O15912" s="65"/>
      <c r="S15912" s="65"/>
      <c r="T15912" s="74"/>
    </row>
    <row r="15913" s="148" customFormat="1" ht="9" customHeight="1" hidden="1">
      <c r="A15913" s="222"/>
      <c r="B15913" s="223"/>
      <c r="C15913" s="223"/>
      <c r="D15913" s="223"/>
      <c r="E15913" s="223"/>
      <c r="F15913" s="223"/>
      <c r="G15913" s="223"/>
      <c r="H15913" s="223"/>
      <c r="I15913" s="223"/>
      <c r="J15913" s="223"/>
      <c r="K15913" s="224"/>
      <c r="L15913" s="223"/>
      <c r="M15913" s="225"/>
      <c r="N15913" s="65"/>
      <c r="O15913" s="65"/>
      <c r="S15913" s="65"/>
      <c r="T15913" s="74"/>
    </row>
    <row r="15914" s="148" customFormat="1" ht="9" customHeight="1" hidden="1">
      <c r="A15914" s="222"/>
      <c r="B15914" s="223"/>
      <c r="C15914" s="223"/>
      <c r="D15914" s="223"/>
      <c r="E15914" s="223"/>
      <c r="F15914" s="223"/>
      <c r="G15914" s="223"/>
      <c r="H15914" s="223"/>
      <c r="I15914" s="223"/>
      <c r="J15914" s="223"/>
      <c r="K15914" s="224"/>
      <c r="L15914" s="223"/>
      <c r="M15914" s="225"/>
      <c r="N15914" s="65"/>
      <c r="O15914" s="65"/>
      <c r="S15914" s="65"/>
      <c r="T15914" s="74"/>
    </row>
    <row r="15915" s="148" customFormat="1" ht="9" customHeight="1" hidden="1">
      <c r="A15915" s="222"/>
      <c r="B15915" s="223"/>
      <c r="C15915" s="223"/>
      <c r="D15915" s="223"/>
      <c r="E15915" s="223"/>
      <c r="F15915" s="223"/>
      <c r="G15915" s="223"/>
      <c r="H15915" s="223"/>
      <c r="I15915" s="223"/>
      <c r="J15915" s="223"/>
      <c r="K15915" s="224"/>
      <c r="L15915" s="223"/>
      <c r="M15915" s="225"/>
      <c r="N15915" s="65"/>
      <c r="O15915" s="65"/>
      <c r="S15915" s="65"/>
      <c r="T15915" s="74"/>
    </row>
    <row r="15916" s="148" customFormat="1" ht="9" customHeight="1" hidden="1">
      <c r="A15916" s="222"/>
      <c r="B15916" s="223"/>
      <c r="C15916" s="223"/>
      <c r="D15916" s="223"/>
      <c r="E15916" s="223"/>
      <c r="F15916" s="223"/>
      <c r="G15916" s="223"/>
      <c r="H15916" s="223"/>
      <c r="I15916" s="223"/>
      <c r="J15916" s="223"/>
      <c r="K15916" s="224"/>
      <c r="L15916" s="223"/>
      <c r="M15916" s="225"/>
      <c r="N15916" s="65"/>
      <c r="O15916" s="65"/>
      <c r="S15916" s="65"/>
      <c r="T15916" s="74"/>
    </row>
    <row r="15917" s="148" customFormat="1" ht="9" customHeight="1" hidden="1">
      <c r="A15917" s="222"/>
      <c r="B15917" s="223"/>
      <c r="C15917" s="223"/>
      <c r="D15917" s="223"/>
      <c r="E15917" s="223"/>
      <c r="F15917" s="223"/>
      <c r="G15917" s="223"/>
      <c r="H15917" s="223"/>
      <c r="I15917" s="223"/>
      <c r="J15917" s="223"/>
      <c r="K15917" s="224"/>
      <c r="L15917" s="223"/>
      <c r="M15917" s="225"/>
      <c r="N15917" s="65"/>
      <c r="O15917" s="65"/>
      <c r="S15917" s="65"/>
      <c r="T15917" s="74"/>
    </row>
    <row r="15918" s="148" customFormat="1" ht="9" customHeight="1" hidden="1">
      <c r="A15918" s="222"/>
      <c r="B15918" s="223"/>
      <c r="C15918" s="223"/>
      <c r="D15918" s="223"/>
      <c r="E15918" s="223"/>
      <c r="F15918" s="223"/>
      <c r="G15918" s="223"/>
      <c r="H15918" s="223"/>
      <c r="I15918" s="223"/>
      <c r="J15918" s="223"/>
      <c r="K15918" s="224"/>
      <c r="L15918" s="223"/>
      <c r="M15918" s="225"/>
      <c r="N15918" s="65"/>
      <c r="O15918" s="65"/>
      <c r="S15918" s="65"/>
      <c r="T15918" s="74"/>
    </row>
    <row r="15919" s="148" customFormat="1" ht="9" customHeight="1" hidden="1">
      <c r="A15919" s="222"/>
      <c r="B15919" s="223"/>
      <c r="C15919" s="223"/>
      <c r="D15919" s="223"/>
      <c r="E15919" s="223"/>
      <c r="F15919" s="223"/>
      <c r="G15919" s="223"/>
      <c r="H15919" s="223"/>
      <c r="I15919" s="223"/>
      <c r="J15919" s="223"/>
      <c r="K15919" s="224"/>
      <c r="L15919" s="223"/>
      <c r="M15919" s="225"/>
      <c r="N15919" s="65"/>
      <c r="O15919" s="65"/>
      <c r="S15919" s="65"/>
      <c r="T15919" s="74"/>
    </row>
    <row r="15920" s="148" customFormat="1" ht="9" customHeight="1" hidden="1">
      <c r="A15920" s="222"/>
      <c r="B15920" s="223"/>
      <c r="C15920" s="223"/>
      <c r="D15920" s="223"/>
      <c r="E15920" s="223"/>
      <c r="F15920" s="223"/>
      <c r="G15920" s="223"/>
      <c r="H15920" s="223"/>
      <c r="I15920" s="223"/>
      <c r="J15920" s="223"/>
      <c r="K15920" s="224"/>
      <c r="L15920" s="223"/>
      <c r="M15920" s="225"/>
      <c r="N15920" s="65"/>
      <c r="O15920" s="65"/>
      <c r="S15920" s="65"/>
      <c r="T15920" s="74"/>
    </row>
    <row r="15921" s="148" customFormat="1" ht="9" customHeight="1" hidden="1">
      <c r="A15921" s="222"/>
      <c r="B15921" s="223"/>
      <c r="C15921" s="223"/>
      <c r="D15921" s="223"/>
      <c r="E15921" s="223"/>
      <c r="F15921" s="223"/>
      <c r="G15921" s="223"/>
      <c r="H15921" s="223"/>
      <c r="I15921" s="223"/>
      <c r="J15921" s="223"/>
      <c r="K15921" s="224"/>
      <c r="L15921" s="223"/>
      <c r="M15921" s="225"/>
      <c r="N15921" s="65"/>
      <c r="O15921" s="65"/>
      <c r="S15921" s="65"/>
      <c r="T15921" s="74"/>
    </row>
    <row r="15922" s="148" customFormat="1" ht="9" customHeight="1" hidden="1">
      <c r="A15922" s="222"/>
      <c r="B15922" s="223"/>
      <c r="C15922" s="223"/>
      <c r="D15922" s="223"/>
      <c r="E15922" s="223"/>
      <c r="F15922" s="223"/>
      <c r="G15922" s="223"/>
      <c r="H15922" s="223"/>
      <c r="I15922" s="223"/>
      <c r="J15922" s="223"/>
      <c r="K15922" s="224"/>
      <c r="L15922" s="223"/>
      <c r="M15922" s="225"/>
      <c r="N15922" s="65"/>
      <c r="O15922" s="65"/>
      <c r="S15922" s="65"/>
      <c r="T15922" s="74"/>
    </row>
    <row r="15923" s="148" customFormat="1" ht="9" customHeight="1" hidden="1">
      <c r="A15923" s="222"/>
      <c r="B15923" s="223"/>
      <c r="C15923" s="223"/>
      <c r="D15923" s="223"/>
      <c r="E15923" s="223"/>
      <c r="F15923" s="223"/>
      <c r="G15923" s="223"/>
      <c r="H15923" s="223"/>
      <c r="I15923" s="223"/>
      <c r="J15923" s="223"/>
      <c r="K15923" s="224"/>
      <c r="L15923" s="223"/>
      <c r="M15923" s="225"/>
      <c r="N15923" s="65"/>
      <c r="O15923" s="65"/>
      <c r="S15923" s="65"/>
      <c r="T15923" s="74"/>
    </row>
    <row r="15924" s="148" customFormat="1" ht="9" customHeight="1" hidden="1">
      <c r="A15924" s="222"/>
      <c r="B15924" s="223"/>
      <c r="C15924" s="223"/>
      <c r="D15924" s="223"/>
      <c r="E15924" s="223"/>
      <c r="F15924" s="223"/>
      <c r="G15924" s="223"/>
      <c r="H15924" s="223"/>
      <c r="I15924" s="223"/>
      <c r="J15924" s="223"/>
      <c r="K15924" s="224"/>
      <c r="L15924" s="223"/>
      <c r="M15924" s="225"/>
      <c r="N15924" s="65"/>
      <c r="O15924" s="65"/>
      <c r="S15924" s="65"/>
      <c r="T15924" s="74"/>
    </row>
    <row r="15925" s="148" customFormat="1" ht="9" customHeight="1" hidden="1">
      <c r="A15925" s="222"/>
      <c r="B15925" s="223"/>
      <c r="C15925" s="223"/>
      <c r="D15925" s="223"/>
      <c r="E15925" s="223"/>
      <c r="F15925" s="223"/>
      <c r="G15925" s="223"/>
      <c r="H15925" s="223"/>
      <c r="I15925" s="223"/>
      <c r="J15925" s="223"/>
      <c r="K15925" s="224"/>
      <c r="L15925" s="223"/>
      <c r="M15925" s="225"/>
      <c r="N15925" s="65"/>
      <c r="O15925" s="65"/>
      <c r="S15925" s="65"/>
      <c r="T15925" s="74"/>
    </row>
    <row r="15926" s="148" customFormat="1" ht="9" customHeight="1" hidden="1">
      <c r="A15926" s="222"/>
      <c r="B15926" s="223"/>
      <c r="C15926" s="223"/>
      <c r="D15926" s="223"/>
      <c r="E15926" s="223"/>
      <c r="F15926" s="223"/>
      <c r="G15926" s="223"/>
      <c r="H15926" s="223"/>
      <c r="I15926" s="223"/>
      <c r="J15926" s="223"/>
      <c r="K15926" s="224"/>
      <c r="L15926" s="223"/>
      <c r="M15926" s="225"/>
      <c r="N15926" s="65"/>
      <c r="O15926" s="65"/>
      <c r="S15926" s="65"/>
      <c r="T15926" s="74"/>
    </row>
    <row r="15927" s="148" customFormat="1" ht="9" customHeight="1" hidden="1">
      <c r="A15927" s="222"/>
      <c r="B15927" s="223"/>
      <c r="C15927" s="223"/>
      <c r="D15927" s="223"/>
      <c r="E15927" s="223"/>
      <c r="F15927" s="223"/>
      <c r="G15927" s="223"/>
      <c r="H15927" s="223"/>
      <c r="I15927" s="223"/>
      <c r="J15927" s="223"/>
      <c r="K15927" s="224"/>
      <c r="L15927" s="223"/>
      <c r="M15927" s="225"/>
      <c r="N15927" s="65"/>
      <c r="O15927" s="65"/>
      <c r="S15927" s="65"/>
      <c r="T15927" s="74"/>
    </row>
    <row r="15928" s="148" customFormat="1" ht="9" customHeight="1" hidden="1">
      <c r="A15928" s="222"/>
      <c r="B15928" s="223"/>
      <c r="C15928" s="223"/>
      <c r="D15928" s="223"/>
      <c r="E15928" s="223"/>
      <c r="F15928" s="223"/>
      <c r="G15928" s="223"/>
      <c r="H15928" s="223"/>
      <c r="I15928" s="223"/>
      <c r="J15928" s="223"/>
      <c r="K15928" s="224"/>
      <c r="L15928" s="223"/>
      <c r="M15928" s="225"/>
      <c r="N15928" s="65"/>
      <c r="O15928" s="65"/>
      <c r="S15928" s="65"/>
      <c r="T15928" s="74"/>
    </row>
    <row r="15929" s="148" customFormat="1" ht="9" customHeight="1" hidden="1">
      <c r="A15929" s="222"/>
      <c r="B15929" s="223"/>
      <c r="C15929" s="223"/>
      <c r="D15929" s="223"/>
      <c r="E15929" s="223"/>
      <c r="F15929" s="223"/>
      <c r="G15929" s="223"/>
      <c r="H15929" s="223"/>
      <c r="I15929" s="223"/>
      <c r="J15929" s="223"/>
      <c r="K15929" s="224"/>
      <c r="L15929" s="223"/>
      <c r="M15929" s="225"/>
      <c r="N15929" s="65"/>
      <c r="O15929" s="65"/>
      <c r="S15929" s="65"/>
      <c r="T15929" s="74"/>
    </row>
    <row r="15930" s="148" customFormat="1" ht="9" customHeight="1" hidden="1">
      <c r="A15930" s="222"/>
      <c r="B15930" s="223"/>
      <c r="C15930" s="223"/>
      <c r="D15930" s="223"/>
      <c r="E15930" s="223"/>
      <c r="F15930" s="223"/>
      <c r="G15930" s="223"/>
      <c r="H15930" s="223"/>
      <c r="I15930" s="223"/>
      <c r="J15930" s="223"/>
      <c r="K15930" s="224"/>
      <c r="L15930" s="223"/>
      <c r="M15930" s="225"/>
      <c r="N15930" s="65"/>
      <c r="O15930" s="65"/>
      <c r="S15930" s="65"/>
      <c r="T15930" s="74"/>
    </row>
    <row r="15931" s="148" customFormat="1" ht="9" customHeight="1" hidden="1">
      <c r="A15931" s="222"/>
      <c r="B15931" s="223"/>
      <c r="C15931" s="223"/>
      <c r="D15931" s="223"/>
      <c r="E15931" s="223"/>
      <c r="F15931" s="223"/>
      <c r="G15931" s="223"/>
      <c r="H15931" s="223"/>
      <c r="I15931" s="223"/>
      <c r="J15931" s="223"/>
      <c r="K15931" s="224"/>
      <c r="L15931" s="223"/>
      <c r="M15931" s="225"/>
      <c r="N15931" s="65"/>
      <c r="O15931" s="65"/>
      <c r="S15931" s="65"/>
      <c r="T15931" s="74"/>
    </row>
    <row r="15932" s="148" customFormat="1" ht="9" customHeight="1" hidden="1">
      <c r="A15932" s="222"/>
      <c r="B15932" s="223"/>
      <c r="C15932" s="223"/>
      <c r="D15932" s="223"/>
      <c r="E15932" s="223"/>
      <c r="F15932" s="223"/>
      <c r="G15932" s="223"/>
      <c r="H15932" s="223"/>
      <c r="I15932" s="223"/>
      <c r="J15932" s="223"/>
      <c r="K15932" s="224"/>
      <c r="L15932" s="223"/>
      <c r="M15932" s="225"/>
      <c r="N15932" s="65"/>
      <c r="O15932" s="65"/>
      <c r="S15932" s="65"/>
      <c r="T15932" s="74"/>
    </row>
    <row r="15933" s="148" customFormat="1" ht="9" customHeight="1" hidden="1">
      <c r="A15933" s="222"/>
      <c r="B15933" s="223"/>
      <c r="C15933" s="223"/>
      <c r="D15933" s="223"/>
      <c r="E15933" s="223"/>
      <c r="F15933" s="223"/>
      <c r="G15933" s="223"/>
      <c r="H15933" s="223"/>
      <c r="I15933" s="223"/>
      <c r="J15933" s="223"/>
      <c r="K15933" s="224"/>
      <c r="L15933" s="223"/>
      <c r="M15933" s="225"/>
      <c r="N15933" s="65"/>
      <c r="O15933" s="65"/>
      <c r="S15933" s="65"/>
      <c r="T15933" s="74"/>
    </row>
    <row r="15934" s="148" customFormat="1" ht="9" customHeight="1" hidden="1">
      <c r="A15934" s="222"/>
      <c r="B15934" s="223"/>
      <c r="C15934" s="223"/>
      <c r="D15934" s="223"/>
      <c r="E15934" s="223"/>
      <c r="F15934" s="223"/>
      <c r="G15934" s="223"/>
      <c r="H15934" s="223"/>
      <c r="I15934" s="223"/>
      <c r="J15934" s="223"/>
      <c r="K15934" s="224"/>
      <c r="L15934" s="223"/>
      <c r="M15934" s="225"/>
      <c r="N15934" s="65"/>
      <c r="O15934" s="65"/>
      <c r="S15934" s="65"/>
      <c r="T15934" s="74"/>
    </row>
    <row r="15935" s="148" customFormat="1" ht="9" customHeight="1" hidden="1">
      <c r="A15935" s="222"/>
      <c r="B15935" s="223"/>
      <c r="C15935" s="223"/>
      <c r="D15935" s="223"/>
      <c r="E15935" s="223"/>
      <c r="F15935" s="223"/>
      <c r="G15935" s="223"/>
      <c r="H15935" s="223"/>
      <c r="I15935" s="223"/>
      <c r="J15935" s="223"/>
      <c r="K15935" s="224"/>
      <c r="L15935" s="223"/>
      <c r="M15935" s="225"/>
      <c r="N15935" s="65"/>
      <c r="O15935" s="65"/>
      <c r="S15935" s="65"/>
      <c r="T15935" s="74"/>
    </row>
    <row r="15936" s="148" customFormat="1" ht="9" customHeight="1" hidden="1">
      <c r="A15936" s="222"/>
      <c r="B15936" s="223"/>
      <c r="C15936" s="223"/>
      <c r="D15936" s="223"/>
      <c r="E15936" s="223"/>
      <c r="F15936" s="223"/>
      <c r="G15936" s="223"/>
      <c r="H15936" s="223"/>
      <c r="I15936" s="223"/>
      <c r="J15936" s="223"/>
      <c r="K15936" s="224"/>
      <c r="L15936" s="223"/>
      <c r="M15936" s="225"/>
      <c r="N15936" s="65"/>
      <c r="O15936" s="65"/>
      <c r="S15936" s="65"/>
      <c r="T15936" s="74"/>
    </row>
    <row r="15937" s="148" customFormat="1" ht="9" customHeight="1" hidden="1">
      <c r="A15937" s="222"/>
      <c r="B15937" s="223"/>
      <c r="C15937" s="223"/>
      <c r="D15937" s="223"/>
      <c r="E15937" s="223"/>
      <c r="F15937" s="223"/>
      <c r="G15937" s="223"/>
      <c r="H15937" s="223"/>
      <c r="I15937" s="223"/>
      <c r="J15937" s="223"/>
      <c r="K15937" s="224"/>
      <c r="L15937" s="223"/>
      <c r="M15937" s="225"/>
      <c r="N15937" s="65"/>
      <c r="O15937" s="65"/>
      <c r="S15937" s="65"/>
      <c r="T15937" s="74"/>
    </row>
    <row r="15938" s="148" customFormat="1" ht="9" customHeight="1" hidden="1">
      <c r="A15938" s="222"/>
      <c r="B15938" s="223"/>
      <c r="C15938" s="223"/>
      <c r="D15938" s="223"/>
      <c r="E15938" s="223"/>
      <c r="F15938" s="223"/>
      <c r="G15938" s="223"/>
      <c r="H15938" s="223"/>
      <c r="I15938" s="223"/>
      <c r="J15938" s="223"/>
      <c r="K15938" s="224"/>
      <c r="L15938" s="223"/>
      <c r="M15938" s="225"/>
      <c r="N15938" s="65"/>
      <c r="O15938" s="65"/>
      <c r="S15938" s="65"/>
      <c r="T15938" s="74"/>
    </row>
    <row r="15939" s="148" customFormat="1" ht="9" customHeight="1" hidden="1">
      <c r="A15939" s="222"/>
      <c r="B15939" s="223"/>
      <c r="C15939" s="223"/>
      <c r="D15939" s="223"/>
      <c r="E15939" s="223"/>
      <c r="F15939" s="223"/>
      <c r="G15939" s="223"/>
      <c r="H15939" s="223"/>
      <c r="I15939" s="223"/>
      <c r="J15939" s="223"/>
      <c r="K15939" s="224"/>
      <c r="L15939" s="223"/>
      <c r="M15939" s="225"/>
      <c r="N15939" s="65"/>
      <c r="O15939" s="65"/>
      <c r="S15939" s="65"/>
      <c r="T15939" s="74"/>
    </row>
    <row r="15940" s="148" customFormat="1" ht="9" customHeight="1" hidden="1">
      <c r="A15940" s="222"/>
      <c r="B15940" s="223"/>
      <c r="C15940" s="223"/>
      <c r="D15940" s="223"/>
      <c r="E15940" s="223"/>
      <c r="F15940" s="223"/>
      <c r="G15940" s="223"/>
      <c r="H15940" s="223"/>
      <c r="I15940" s="223"/>
      <c r="J15940" s="223"/>
      <c r="K15940" s="224"/>
      <c r="L15940" s="223"/>
      <c r="M15940" s="225"/>
      <c r="N15940" s="65"/>
      <c r="O15940" s="65"/>
      <c r="S15940" s="65"/>
      <c r="T15940" s="74"/>
    </row>
    <row r="15941" s="148" customFormat="1" ht="9" customHeight="1" hidden="1">
      <c r="A15941" s="222"/>
      <c r="B15941" s="223"/>
      <c r="C15941" s="223"/>
      <c r="D15941" s="223"/>
      <c r="E15941" s="223"/>
      <c r="F15941" s="223"/>
      <c r="G15941" s="223"/>
      <c r="H15941" s="223"/>
      <c r="I15941" s="223"/>
      <c r="J15941" s="223"/>
      <c r="K15941" s="224"/>
      <c r="L15941" s="223"/>
      <c r="M15941" s="225"/>
      <c r="N15941" s="65"/>
      <c r="O15941" s="65"/>
      <c r="S15941" s="65"/>
      <c r="T15941" s="74"/>
    </row>
    <row r="15942" s="148" customFormat="1" ht="9" customHeight="1" hidden="1">
      <c r="A15942" s="222"/>
      <c r="B15942" s="223"/>
      <c r="C15942" s="223"/>
      <c r="D15942" s="223"/>
      <c r="E15942" s="223"/>
      <c r="F15942" s="223"/>
      <c r="G15942" s="223"/>
      <c r="H15942" s="223"/>
      <c r="I15942" s="223"/>
      <c r="J15942" s="223"/>
      <c r="K15942" s="224"/>
      <c r="L15942" s="223"/>
      <c r="M15942" s="225"/>
      <c r="N15942" s="65"/>
      <c r="O15942" s="65"/>
      <c r="S15942" s="65"/>
      <c r="T15942" s="74"/>
    </row>
    <row r="15943" s="148" customFormat="1" ht="9" customHeight="1" hidden="1">
      <c r="A15943" s="222"/>
      <c r="B15943" s="223"/>
      <c r="C15943" s="223"/>
      <c r="D15943" s="223"/>
      <c r="E15943" s="223"/>
      <c r="F15943" s="223"/>
      <c r="G15943" s="223"/>
      <c r="H15943" s="223"/>
      <c r="I15943" s="223"/>
      <c r="J15943" s="223"/>
      <c r="K15943" s="224"/>
      <c r="L15943" s="223"/>
      <c r="M15943" s="225"/>
      <c r="N15943" s="65"/>
      <c r="O15943" s="65"/>
      <c r="S15943" s="65"/>
      <c r="T15943" s="74"/>
    </row>
    <row r="15944" s="148" customFormat="1" ht="9" customHeight="1" hidden="1">
      <c r="A15944" s="222"/>
      <c r="B15944" s="223"/>
      <c r="C15944" s="223"/>
      <c r="D15944" s="223"/>
      <c r="E15944" s="223"/>
      <c r="F15944" s="223"/>
      <c r="G15944" s="223"/>
      <c r="H15944" s="223"/>
      <c r="I15944" s="223"/>
      <c r="J15944" s="223"/>
      <c r="K15944" s="224"/>
      <c r="L15944" s="223"/>
      <c r="M15944" s="225"/>
      <c r="N15944" s="65"/>
      <c r="O15944" s="65"/>
      <c r="S15944" s="65"/>
      <c r="T15944" s="74"/>
    </row>
    <row r="15945" s="148" customFormat="1" ht="9" customHeight="1" hidden="1">
      <c r="A15945" s="222"/>
      <c r="B15945" s="223"/>
      <c r="C15945" s="223"/>
      <c r="D15945" s="223"/>
      <c r="E15945" s="223"/>
      <c r="F15945" s="223"/>
      <c r="G15945" s="223"/>
      <c r="H15945" s="223"/>
      <c r="I15945" s="223"/>
      <c r="J15945" s="223"/>
      <c r="K15945" s="224"/>
      <c r="L15945" s="223"/>
      <c r="M15945" s="225"/>
      <c r="N15945" s="65"/>
      <c r="O15945" s="65"/>
      <c r="S15945" s="65"/>
      <c r="T15945" s="74"/>
    </row>
    <row r="15946" s="148" customFormat="1" ht="9" customHeight="1" hidden="1">
      <c r="A15946" s="222"/>
      <c r="B15946" s="223"/>
      <c r="C15946" s="223"/>
      <c r="D15946" s="223"/>
      <c r="E15946" s="223"/>
      <c r="F15946" s="223"/>
      <c r="G15946" s="223"/>
      <c r="H15946" s="223"/>
      <c r="I15946" s="223"/>
      <c r="J15946" s="223"/>
      <c r="K15946" s="224"/>
      <c r="L15946" s="223"/>
      <c r="M15946" s="225"/>
      <c r="N15946" s="65"/>
      <c r="O15946" s="65"/>
      <c r="S15946" s="65"/>
      <c r="T15946" s="74"/>
    </row>
    <row r="15947" s="148" customFormat="1" ht="9" customHeight="1" hidden="1">
      <c r="A15947" s="222"/>
      <c r="B15947" s="223"/>
      <c r="C15947" s="223"/>
      <c r="D15947" s="223"/>
      <c r="E15947" s="223"/>
      <c r="F15947" s="223"/>
      <c r="G15947" s="223"/>
      <c r="H15947" s="223"/>
      <c r="I15947" s="223"/>
      <c r="J15947" s="223"/>
      <c r="K15947" s="224"/>
      <c r="L15947" s="223"/>
      <c r="M15947" s="225"/>
      <c r="N15947" s="65"/>
      <c r="O15947" s="65"/>
      <c r="S15947" s="65"/>
      <c r="T15947" s="74"/>
    </row>
    <row r="15948" s="148" customFormat="1" ht="9" customHeight="1" hidden="1">
      <c r="A15948" s="222"/>
      <c r="B15948" s="223"/>
      <c r="C15948" s="223"/>
      <c r="D15948" s="223"/>
      <c r="E15948" s="223"/>
      <c r="F15948" s="223"/>
      <c r="G15948" s="223"/>
      <c r="H15948" s="223"/>
      <c r="I15948" s="223"/>
      <c r="J15948" s="223"/>
      <c r="K15948" s="224"/>
      <c r="L15948" s="223"/>
      <c r="M15948" s="225"/>
      <c r="N15948" s="65"/>
      <c r="O15948" s="65"/>
      <c r="S15948" s="65"/>
      <c r="T15948" s="74"/>
    </row>
    <row r="15949" s="148" customFormat="1" ht="9" customHeight="1" hidden="1">
      <c r="A15949" s="222"/>
      <c r="B15949" s="223"/>
      <c r="C15949" s="223"/>
      <c r="D15949" s="223"/>
      <c r="E15949" s="223"/>
      <c r="F15949" s="223"/>
      <c r="G15949" s="223"/>
      <c r="H15949" s="223"/>
      <c r="I15949" s="223"/>
      <c r="J15949" s="223"/>
      <c r="K15949" s="224"/>
      <c r="L15949" s="223"/>
      <c r="M15949" s="225"/>
      <c r="N15949" s="65"/>
      <c r="O15949" s="65"/>
      <c r="S15949" s="65"/>
      <c r="T15949" s="74"/>
    </row>
    <row r="15950" s="148" customFormat="1" ht="9" customHeight="1" hidden="1">
      <c r="A15950" s="222"/>
      <c r="B15950" s="223"/>
      <c r="C15950" s="223"/>
      <c r="D15950" s="223"/>
      <c r="E15950" s="223"/>
      <c r="F15950" s="223"/>
      <c r="G15950" s="223"/>
      <c r="H15950" s="223"/>
      <c r="I15950" s="223"/>
      <c r="J15950" s="223"/>
      <c r="K15950" s="224"/>
      <c r="L15950" s="223"/>
      <c r="M15950" s="225"/>
      <c r="N15950" s="65"/>
      <c r="O15950" s="65"/>
      <c r="S15950" s="65"/>
      <c r="T15950" s="74"/>
    </row>
    <row r="15951" s="148" customFormat="1" ht="9" customHeight="1" hidden="1">
      <c r="A15951" s="222"/>
      <c r="B15951" s="223"/>
      <c r="C15951" s="223"/>
      <c r="D15951" s="223"/>
      <c r="E15951" s="223"/>
      <c r="F15951" s="223"/>
      <c r="G15951" s="223"/>
      <c r="H15951" s="223"/>
      <c r="I15951" s="223"/>
      <c r="J15951" s="223"/>
      <c r="K15951" s="224"/>
      <c r="L15951" s="223"/>
      <c r="M15951" s="225"/>
      <c r="N15951" s="65"/>
      <c r="O15951" s="65"/>
      <c r="S15951" s="65"/>
      <c r="T15951" s="74"/>
    </row>
    <row r="15952" s="148" customFormat="1" ht="9" customHeight="1" hidden="1">
      <c r="A15952" s="222"/>
      <c r="B15952" s="223"/>
      <c r="C15952" s="223"/>
      <c r="D15952" s="223"/>
      <c r="E15952" s="223"/>
      <c r="F15952" s="223"/>
      <c r="G15952" s="223"/>
      <c r="H15952" s="223"/>
      <c r="I15952" s="223"/>
      <c r="J15952" s="223"/>
      <c r="K15952" s="224"/>
      <c r="L15952" s="223"/>
      <c r="M15952" s="225"/>
      <c r="N15952" s="65"/>
      <c r="O15952" s="65"/>
      <c r="S15952" s="65"/>
      <c r="T15952" s="74"/>
    </row>
    <row r="15953" s="148" customFormat="1" ht="9" customHeight="1" hidden="1">
      <c r="A15953" s="222"/>
      <c r="B15953" s="223"/>
      <c r="C15953" s="223"/>
      <c r="D15953" s="223"/>
      <c r="E15953" s="223"/>
      <c r="F15953" s="223"/>
      <c r="G15953" s="223"/>
      <c r="H15953" s="223"/>
      <c r="I15953" s="223"/>
      <c r="J15953" s="223"/>
      <c r="K15953" s="224"/>
      <c r="L15953" s="223"/>
      <c r="M15953" s="225"/>
      <c r="N15953" s="65"/>
      <c r="O15953" s="65"/>
      <c r="S15953" s="65"/>
      <c r="T15953" s="74"/>
    </row>
    <row r="15954" s="148" customFormat="1" ht="9" customHeight="1" hidden="1">
      <c r="A15954" s="222"/>
      <c r="B15954" s="223"/>
      <c r="C15954" s="223"/>
      <c r="D15954" s="223"/>
      <c r="E15954" s="223"/>
      <c r="F15954" s="223"/>
      <c r="G15954" s="223"/>
      <c r="H15954" s="223"/>
      <c r="I15954" s="223"/>
      <c r="J15954" s="223"/>
      <c r="K15954" s="224"/>
      <c r="L15954" s="223"/>
      <c r="M15954" s="225"/>
      <c r="N15954" s="65"/>
      <c r="O15954" s="65"/>
      <c r="S15954" s="65"/>
      <c r="T15954" s="74"/>
    </row>
    <row r="15955" s="148" customFormat="1" ht="9" customHeight="1" hidden="1">
      <c r="A15955" s="222"/>
      <c r="B15955" s="223"/>
      <c r="C15955" s="223"/>
      <c r="D15955" s="223"/>
      <c r="E15955" s="223"/>
      <c r="F15955" s="223"/>
      <c r="G15955" s="223"/>
      <c r="H15955" s="223"/>
      <c r="I15955" s="223"/>
      <c r="J15955" s="223"/>
      <c r="K15955" s="224"/>
      <c r="L15955" s="223"/>
      <c r="M15955" s="225"/>
      <c r="N15955" s="65"/>
      <c r="O15955" s="65"/>
      <c r="S15955" s="65"/>
      <c r="T15955" s="74"/>
    </row>
    <row r="15956" s="148" customFormat="1" ht="9" customHeight="1" hidden="1">
      <c r="A15956" s="222"/>
      <c r="B15956" s="223"/>
      <c r="C15956" s="223"/>
      <c r="D15956" s="223"/>
      <c r="E15956" s="223"/>
      <c r="F15956" s="223"/>
      <c r="G15956" s="223"/>
      <c r="H15956" s="223"/>
      <c r="I15956" s="223"/>
      <c r="J15956" s="223"/>
      <c r="K15956" s="224"/>
      <c r="L15956" s="223"/>
      <c r="M15956" s="225"/>
      <c r="N15956" s="65"/>
      <c r="O15956" s="65"/>
      <c r="S15956" s="65"/>
      <c r="T15956" s="74"/>
    </row>
    <row r="15957" s="148" customFormat="1" ht="9" customHeight="1" hidden="1">
      <c r="A15957" s="222"/>
      <c r="B15957" s="223"/>
      <c r="C15957" s="223"/>
      <c r="D15957" s="223"/>
      <c r="E15957" s="223"/>
      <c r="F15957" s="223"/>
      <c r="G15957" s="223"/>
      <c r="H15957" s="223"/>
      <c r="I15957" s="223"/>
      <c r="J15957" s="223"/>
      <c r="K15957" s="224"/>
      <c r="L15957" s="223"/>
      <c r="M15957" s="225"/>
      <c r="N15957" s="65"/>
      <c r="O15957" s="65"/>
      <c r="S15957" s="65"/>
      <c r="T15957" s="74"/>
    </row>
    <row r="15958" s="148" customFormat="1" ht="9" customHeight="1" hidden="1">
      <c r="A15958" s="222"/>
      <c r="B15958" s="223"/>
      <c r="C15958" s="223"/>
      <c r="D15958" s="223"/>
      <c r="E15958" s="223"/>
      <c r="F15958" s="223"/>
      <c r="G15958" s="223"/>
      <c r="H15958" s="223"/>
      <c r="I15958" s="223"/>
      <c r="J15958" s="223"/>
      <c r="K15958" s="224"/>
      <c r="L15958" s="223"/>
      <c r="M15958" s="225"/>
      <c r="N15958" s="65"/>
      <c r="O15958" s="65"/>
      <c r="S15958" s="65"/>
      <c r="T15958" s="74"/>
    </row>
    <row r="15959" s="148" customFormat="1" ht="9" customHeight="1" hidden="1">
      <c r="A15959" s="222"/>
      <c r="B15959" s="223"/>
      <c r="C15959" s="223"/>
      <c r="D15959" s="223"/>
      <c r="E15959" s="223"/>
      <c r="F15959" s="223"/>
      <c r="G15959" s="223"/>
      <c r="H15959" s="223"/>
      <c r="I15959" s="223"/>
      <c r="J15959" s="223"/>
      <c r="K15959" s="224"/>
      <c r="L15959" s="223"/>
      <c r="M15959" s="225"/>
      <c r="N15959" s="65"/>
      <c r="O15959" s="65"/>
      <c r="S15959" s="65"/>
      <c r="T15959" s="74"/>
    </row>
    <row r="15960" s="148" customFormat="1" ht="9" customHeight="1" hidden="1">
      <c r="A15960" s="222"/>
      <c r="B15960" s="223"/>
      <c r="C15960" s="223"/>
      <c r="D15960" s="223"/>
      <c r="E15960" s="223"/>
      <c r="F15960" s="223"/>
      <c r="G15960" s="223"/>
      <c r="H15960" s="223"/>
      <c r="I15960" s="223"/>
      <c r="J15960" s="223"/>
      <c r="K15960" s="224"/>
      <c r="L15960" s="223"/>
      <c r="M15960" s="225"/>
      <c r="N15960" s="65"/>
      <c r="O15960" s="65"/>
      <c r="S15960" s="65"/>
      <c r="T15960" s="74"/>
    </row>
    <row r="15961" s="148" customFormat="1" ht="9" customHeight="1" hidden="1">
      <c r="A15961" s="222"/>
      <c r="B15961" s="223"/>
      <c r="C15961" s="223"/>
      <c r="D15961" s="223"/>
      <c r="E15961" s="223"/>
      <c r="F15961" s="223"/>
      <c r="G15961" s="223"/>
      <c r="H15961" s="223"/>
      <c r="I15961" s="223"/>
      <c r="J15961" s="223"/>
      <c r="K15961" s="224"/>
      <c r="L15961" s="223"/>
      <c r="M15961" s="225"/>
      <c r="N15961" s="65"/>
      <c r="O15961" s="65"/>
      <c r="S15961" s="65"/>
      <c r="T15961" s="74"/>
    </row>
    <row r="15962" s="148" customFormat="1" ht="9" customHeight="1" hidden="1">
      <c r="A15962" s="222"/>
      <c r="B15962" s="223"/>
      <c r="C15962" s="223"/>
      <c r="D15962" s="223"/>
      <c r="E15962" s="223"/>
      <c r="F15962" s="223"/>
      <c r="G15962" s="223"/>
      <c r="H15962" s="223"/>
      <c r="I15962" s="223"/>
      <c r="J15962" s="223"/>
      <c r="K15962" s="224"/>
      <c r="L15962" s="223"/>
      <c r="M15962" s="225"/>
      <c r="N15962" s="65"/>
      <c r="O15962" s="65"/>
      <c r="S15962" s="65"/>
      <c r="T15962" s="74"/>
    </row>
    <row r="15963" s="148" customFormat="1" ht="9" customHeight="1" hidden="1">
      <c r="A15963" s="222"/>
      <c r="B15963" s="223"/>
      <c r="C15963" s="223"/>
      <c r="D15963" s="223"/>
      <c r="E15963" s="223"/>
      <c r="F15963" s="223"/>
      <c r="G15963" s="223"/>
      <c r="H15963" s="223"/>
      <c r="I15963" s="223"/>
      <c r="J15963" s="223"/>
      <c r="K15963" s="224"/>
      <c r="L15963" s="223"/>
      <c r="M15963" s="225"/>
      <c r="N15963" s="65"/>
      <c r="O15963" s="65"/>
      <c r="S15963" s="65"/>
      <c r="T15963" s="74"/>
    </row>
    <row r="15964" s="148" customFormat="1" ht="9" customHeight="1" hidden="1">
      <c r="A15964" s="222"/>
      <c r="B15964" s="223"/>
      <c r="C15964" s="223"/>
      <c r="D15964" s="223"/>
      <c r="E15964" s="223"/>
      <c r="F15964" s="223"/>
      <c r="G15964" s="223"/>
      <c r="H15964" s="223"/>
      <c r="I15964" s="223"/>
      <c r="J15964" s="223"/>
      <c r="K15964" s="224"/>
      <c r="L15964" s="223"/>
      <c r="M15964" s="225"/>
      <c r="N15964" s="65"/>
      <c r="O15964" s="65"/>
      <c r="S15964" s="65"/>
      <c r="T15964" s="74"/>
    </row>
    <row r="15965" s="148" customFormat="1" ht="9" customHeight="1" hidden="1">
      <c r="A15965" s="222"/>
      <c r="B15965" s="223"/>
      <c r="C15965" s="223"/>
      <c r="D15965" s="223"/>
      <c r="E15965" s="223"/>
      <c r="F15965" s="223"/>
      <c r="G15965" s="223"/>
      <c r="H15965" s="223"/>
      <c r="I15965" s="223"/>
      <c r="J15965" s="223"/>
      <c r="K15965" s="224"/>
      <c r="L15965" s="223"/>
      <c r="M15965" s="225"/>
      <c r="N15965" s="65"/>
      <c r="O15965" s="65"/>
      <c r="S15965" s="65"/>
      <c r="T15965" s="74"/>
    </row>
    <row r="15966" s="148" customFormat="1" ht="9" customHeight="1" hidden="1">
      <c r="A15966" s="222"/>
      <c r="B15966" s="223"/>
      <c r="C15966" s="223"/>
      <c r="D15966" s="223"/>
      <c r="E15966" s="223"/>
      <c r="F15966" s="223"/>
      <c r="G15966" s="223"/>
      <c r="H15966" s="223"/>
      <c r="I15966" s="223"/>
      <c r="J15966" s="223"/>
      <c r="K15966" s="224"/>
      <c r="L15966" s="223"/>
      <c r="M15966" s="225"/>
      <c r="N15966" s="65"/>
      <c r="O15966" s="65"/>
      <c r="S15966" s="65"/>
      <c r="T15966" s="74"/>
    </row>
    <row r="15967" s="148" customFormat="1" ht="9" customHeight="1" hidden="1">
      <c r="A15967" s="222"/>
      <c r="B15967" s="223"/>
      <c r="C15967" s="223"/>
      <c r="D15967" s="223"/>
      <c r="E15967" s="223"/>
      <c r="F15967" s="223"/>
      <c r="G15967" s="223"/>
      <c r="H15967" s="223"/>
      <c r="I15967" s="223"/>
      <c r="J15967" s="223"/>
      <c r="K15967" s="224"/>
      <c r="L15967" s="223"/>
      <c r="M15967" s="225"/>
      <c r="N15967" s="65"/>
      <c r="O15967" s="65"/>
      <c r="S15967" s="65"/>
      <c r="T15967" s="74"/>
    </row>
    <row r="15968" s="148" customFormat="1" ht="9" customHeight="1" hidden="1">
      <c r="A15968" s="222"/>
      <c r="B15968" s="223"/>
      <c r="C15968" s="223"/>
      <c r="D15968" s="223"/>
      <c r="E15968" s="223"/>
      <c r="F15968" s="223"/>
      <c r="G15968" s="223"/>
      <c r="H15968" s="223"/>
      <c r="I15968" s="223"/>
      <c r="J15968" s="223"/>
      <c r="K15968" s="224"/>
      <c r="L15968" s="223"/>
      <c r="M15968" s="225"/>
      <c r="N15968" s="65"/>
      <c r="O15968" s="65"/>
      <c r="S15968" s="65"/>
      <c r="T15968" s="74"/>
    </row>
    <row r="15969" s="148" customFormat="1" ht="9" customHeight="1" hidden="1">
      <c r="A15969" s="222"/>
      <c r="B15969" s="223"/>
      <c r="C15969" s="223"/>
      <c r="D15969" s="223"/>
      <c r="E15969" s="223"/>
      <c r="F15969" s="223"/>
      <c r="G15969" s="223"/>
      <c r="H15969" s="223"/>
      <c r="I15969" s="223"/>
      <c r="J15969" s="223"/>
      <c r="K15969" s="224"/>
      <c r="L15969" s="223"/>
      <c r="M15969" s="225"/>
      <c r="N15969" s="65"/>
      <c r="O15969" s="65"/>
      <c r="S15969" s="65"/>
      <c r="T15969" s="74"/>
    </row>
    <row r="15970" s="148" customFormat="1" ht="9" customHeight="1" hidden="1">
      <c r="A15970" s="222"/>
      <c r="B15970" s="223"/>
      <c r="C15970" s="223"/>
      <c r="D15970" s="223"/>
      <c r="E15970" s="223"/>
      <c r="F15970" s="223"/>
      <c r="G15970" s="223"/>
      <c r="H15970" s="223"/>
      <c r="I15970" s="223"/>
      <c r="J15970" s="223"/>
      <c r="K15970" s="224"/>
      <c r="L15970" s="223"/>
      <c r="M15970" s="225"/>
      <c r="N15970" s="65"/>
      <c r="O15970" s="65"/>
      <c r="S15970" s="65"/>
      <c r="T15970" s="74"/>
    </row>
    <row r="15971" s="148" customFormat="1" ht="9" customHeight="1" hidden="1">
      <c r="A15971" s="222"/>
      <c r="B15971" s="223"/>
      <c r="C15971" s="223"/>
      <c r="D15971" s="223"/>
      <c r="E15971" s="223"/>
      <c r="F15971" s="223"/>
      <c r="G15971" s="223"/>
      <c r="H15971" s="223"/>
      <c r="I15971" s="223"/>
      <c r="J15971" s="223"/>
      <c r="K15971" s="224"/>
      <c r="L15971" s="223"/>
      <c r="M15971" s="225"/>
      <c r="N15971" s="65"/>
      <c r="O15971" s="65"/>
      <c r="S15971" s="65"/>
      <c r="T15971" s="74"/>
    </row>
    <row r="15972" s="148" customFormat="1" ht="9" customHeight="1" hidden="1">
      <c r="A15972" s="222"/>
      <c r="B15972" s="223"/>
      <c r="C15972" s="223"/>
      <c r="D15972" s="223"/>
      <c r="E15972" s="223"/>
      <c r="F15972" s="223"/>
      <c r="G15972" s="223"/>
      <c r="H15972" s="223"/>
      <c r="I15972" s="223"/>
      <c r="J15972" s="223"/>
      <c r="K15972" s="224"/>
      <c r="L15972" s="223"/>
      <c r="M15972" s="225"/>
      <c r="N15972" s="65"/>
      <c r="O15972" s="65"/>
      <c r="S15972" s="65"/>
      <c r="T15972" s="74"/>
    </row>
    <row r="15973" s="148" customFormat="1" ht="9" customHeight="1" hidden="1">
      <c r="A15973" s="222"/>
      <c r="B15973" s="223"/>
      <c r="C15973" s="223"/>
      <c r="D15973" s="223"/>
      <c r="E15973" s="223"/>
      <c r="F15973" s="223"/>
      <c r="G15973" s="223"/>
      <c r="H15973" s="223"/>
      <c r="I15973" s="223"/>
      <c r="J15973" s="223"/>
      <c r="K15973" s="224"/>
      <c r="L15973" s="223"/>
      <c r="M15973" s="225"/>
      <c r="N15973" s="65"/>
      <c r="O15973" s="65"/>
      <c r="S15973" s="65"/>
      <c r="T15973" s="74"/>
    </row>
    <row r="15974" s="148" customFormat="1" ht="9" customHeight="1" hidden="1">
      <c r="A15974" s="222"/>
      <c r="B15974" s="223"/>
      <c r="C15974" s="223"/>
      <c r="D15974" s="223"/>
      <c r="E15974" s="223"/>
      <c r="F15974" s="223"/>
      <c r="G15974" s="223"/>
      <c r="H15974" s="223"/>
      <c r="I15974" s="223"/>
      <c r="J15974" s="223"/>
      <c r="K15974" s="224"/>
      <c r="L15974" s="223"/>
      <c r="M15974" s="225"/>
      <c r="N15974" s="65"/>
      <c r="O15974" s="65"/>
      <c r="S15974" s="65"/>
      <c r="T15974" s="74"/>
    </row>
    <row r="15975" s="148" customFormat="1" ht="9" customHeight="1" hidden="1">
      <c r="A15975" s="222"/>
      <c r="B15975" s="223"/>
      <c r="C15975" s="223"/>
      <c r="D15975" s="223"/>
      <c r="E15975" s="223"/>
      <c r="F15975" s="223"/>
      <c r="G15975" s="223"/>
      <c r="H15975" s="223"/>
      <c r="I15975" s="223"/>
      <c r="J15975" s="223"/>
      <c r="K15975" s="224"/>
      <c r="L15975" s="223"/>
      <c r="M15975" s="225"/>
      <c r="N15975" s="65"/>
      <c r="O15975" s="65"/>
      <c r="S15975" s="65"/>
      <c r="T15975" s="74"/>
    </row>
    <row r="15976" s="148" customFormat="1" ht="9" customHeight="1" hidden="1">
      <c r="A15976" s="222"/>
      <c r="B15976" s="223"/>
      <c r="C15976" s="223"/>
      <c r="D15976" s="223"/>
      <c r="E15976" s="223"/>
      <c r="F15976" s="223"/>
      <c r="G15976" s="223"/>
      <c r="H15976" s="223"/>
      <c r="I15976" s="223"/>
      <c r="J15976" s="223"/>
      <c r="K15976" s="224"/>
      <c r="L15976" s="223"/>
      <c r="M15976" s="225"/>
      <c r="N15976" s="65"/>
      <c r="O15976" s="65"/>
      <c r="S15976" s="65"/>
      <c r="T15976" s="74"/>
    </row>
    <row r="15977" s="148" customFormat="1" ht="9" customHeight="1" hidden="1">
      <c r="A15977" s="222"/>
      <c r="B15977" s="223"/>
      <c r="C15977" s="223"/>
      <c r="D15977" s="223"/>
      <c r="E15977" s="223"/>
      <c r="F15977" s="223"/>
      <c r="G15977" s="223"/>
      <c r="H15977" s="223"/>
      <c r="I15977" s="223"/>
      <c r="J15977" s="223"/>
      <c r="K15977" s="224"/>
      <c r="L15977" s="223"/>
      <c r="M15977" s="225"/>
      <c r="N15977" s="65"/>
      <c r="O15977" s="65"/>
      <c r="S15977" s="65"/>
      <c r="T15977" s="74"/>
    </row>
    <row r="15978" s="148" customFormat="1" ht="9" customHeight="1" hidden="1">
      <c r="A15978" s="222"/>
      <c r="B15978" s="223"/>
      <c r="C15978" s="223"/>
      <c r="D15978" s="223"/>
      <c r="E15978" s="223"/>
      <c r="F15978" s="223"/>
      <c r="G15978" s="223"/>
      <c r="H15978" s="223"/>
      <c r="I15978" s="223"/>
      <c r="J15978" s="223"/>
      <c r="K15978" s="224"/>
      <c r="L15978" s="223"/>
      <c r="M15978" s="225"/>
      <c r="N15978" s="65"/>
      <c r="O15978" s="65"/>
      <c r="S15978" s="65"/>
      <c r="T15978" s="74"/>
    </row>
    <row r="15979" s="148" customFormat="1" ht="9" customHeight="1" hidden="1">
      <c r="A15979" s="222"/>
      <c r="B15979" s="223"/>
      <c r="C15979" s="223"/>
      <c r="D15979" s="223"/>
      <c r="E15979" s="223"/>
      <c r="F15979" s="223"/>
      <c r="G15979" s="223"/>
      <c r="H15979" s="223"/>
      <c r="I15979" s="223"/>
      <c r="J15979" s="223"/>
      <c r="K15979" s="224"/>
      <c r="L15979" s="223"/>
      <c r="M15979" s="225"/>
      <c r="N15979" s="65"/>
      <c r="O15979" s="65"/>
      <c r="S15979" s="65"/>
      <c r="T15979" s="74"/>
    </row>
    <row r="15980" s="148" customFormat="1" ht="9" customHeight="1" hidden="1">
      <c r="A15980" s="222"/>
      <c r="B15980" s="223"/>
      <c r="C15980" s="223"/>
      <c r="D15980" s="223"/>
      <c r="E15980" s="223"/>
      <c r="F15980" s="223"/>
      <c r="G15980" s="223"/>
      <c r="H15980" s="223"/>
      <c r="I15980" s="223"/>
      <c r="J15980" s="223"/>
      <c r="K15980" s="224"/>
      <c r="L15980" s="223"/>
      <c r="M15980" s="225"/>
      <c r="N15980" s="65"/>
      <c r="O15980" s="65"/>
      <c r="S15980" s="65"/>
      <c r="T15980" s="74"/>
    </row>
    <row r="15981" s="148" customFormat="1" ht="9" customHeight="1" hidden="1">
      <c r="A15981" s="222"/>
      <c r="B15981" s="223"/>
      <c r="C15981" s="223"/>
      <c r="D15981" s="223"/>
      <c r="E15981" s="223"/>
      <c r="F15981" s="223"/>
      <c r="G15981" s="223"/>
      <c r="H15981" s="223"/>
      <c r="I15981" s="223"/>
      <c r="J15981" s="223"/>
      <c r="K15981" s="224"/>
      <c r="L15981" s="223"/>
      <c r="M15981" s="225"/>
      <c r="N15981" s="65"/>
      <c r="O15981" s="65"/>
      <c r="S15981" s="65"/>
      <c r="T15981" s="74"/>
    </row>
    <row r="15982" s="148" customFormat="1" ht="9" customHeight="1" hidden="1">
      <c r="A15982" s="222"/>
      <c r="B15982" s="223"/>
      <c r="C15982" s="223"/>
      <c r="D15982" s="223"/>
      <c r="E15982" s="223"/>
      <c r="F15982" s="223"/>
      <c r="G15982" s="223"/>
      <c r="H15982" s="223"/>
      <c r="I15982" s="223"/>
      <c r="J15982" s="223"/>
      <c r="K15982" s="224"/>
      <c r="L15982" s="223"/>
      <c r="M15982" s="225"/>
      <c r="N15982" s="65"/>
      <c r="O15982" s="65"/>
      <c r="S15982" s="65"/>
      <c r="T15982" s="74"/>
    </row>
    <row r="15983" s="148" customFormat="1" ht="9" customHeight="1" hidden="1">
      <c r="A15983" s="222"/>
      <c r="B15983" s="223"/>
      <c r="C15983" s="223"/>
      <c r="D15983" s="223"/>
      <c r="E15983" s="223"/>
      <c r="F15983" s="223"/>
      <c r="G15983" s="223"/>
      <c r="H15983" s="223"/>
      <c r="I15983" s="223"/>
      <c r="J15983" s="223"/>
      <c r="K15983" s="224"/>
      <c r="L15983" s="223"/>
      <c r="M15983" s="225"/>
      <c r="N15983" s="65"/>
      <c r="O15983" s="65"/>
      <c r="S15983" s="65"/>
      <c r="T15983" s="74"/>
    </row>
    <row r="15984" s="148" customFormat="1" ht="9" customHeight="1" hidden="1">
      <c r="A15984" s="222"/>
      <c r="B15984" s="223"/>
      <c r="C15984" s="223"/>
      <c r="D15984" s="223"/>
      <c r="E15984" s="223"/>
      <c r="F15984" s="223"/>
      <c r="G15984" s="223"/>
      <c r="H15984" s="223"/>
      <c r="I15984" s="223"/>
      <c r="J15984" s="223"/>
      <c r="K15984" s="224"/>
      <c r="L15984" s="223"/>
      <c r="M15984" s="225"/>
      <c r="N15984" s="65"/>
      <c r="O15984" s="65"/>
      <c r="S15984" s="65"/>
      <c r="T15984" s="74"/>
    </row>
    <row r="15985" s="148" customFormat="1" ht="9" customHeight="1" hidden="1">
      <c r="A15985" s="222"/>
      <c r="B15985" s="223"/>
      <c r="C15985" s="223"/>
      <c r="D15985" s="223"/>
      <c r="E15985" s="223"/>
      <c r="F15985" s="223"/>
      <c r="G15985" s="223"/>
      <c r="H15985" s="223"/>
      <c r="I15985" s="223"/>
      <c r="J15985" s="223"/>
      <c r="K15985" s="224"/>
      <c r="L15985" s="223"/>
      <c r="M15985" s="225"/>
      <c r="N15985" s="65"/>
      <c r="O15985" s="65"/>
      <c r="S15985" s="65"/>
      <c r="T15985" s="74"/>
    </row>
    <row r="15986" s="148" customFormat="1" ht="9" customHeight="1" hidden="1">
      <c r="A15986" s="222"/>
      <c r="B15986" s="223"/>
      <c r="C15986" s="223"/>
      <c r="D15986" s="223"/>
      <c r="E15986" s="223"/>
      <c r="F15986" s="223"/>
      <c r="G15986" s="223"/>
      <c r="H15986" s="223"/>
      <c r="I15986" s="223"/>
      <c r="J15986" s="223"/>
      <c r="K15986" s="224"/>
      <c r="L15986" s="223"/>
      <c r="M15986" s="225"/>
      <c r="N15986" s="65"/>
      <c r="O15986" s="65"/>
      <c r="S15986" s="65"/>
      <c r="T15986" s="74"/>
    </row>
    <row r="15987" s="148" customFormat="1" ht="9" customHeight="1" hidden="1">
      <c r="A15987" s="222"/>
      <c r="B15987" s="223"/>
      <c r="C15987" s="223"/>
      <c r="D15987" s="223"/>
      <c r="E15987" s="223"/>
      <c r="F15987" s="223"/>
      <c r="G15987" s="223"/>
      <c r="H15987" s="223"/>
      <c r="I15987" s="223"/>
      <c r="J15987" s="223"/>
      <c r="K15987" s="224"/>
      <c r="L15987" s="223"/>
      <c r="M15987" s="225"/>
      <c r="N15987" s="65"/>
      <c r="O15987" s="65"/>
      <c r="S15987" s="65"/>
      <c r="T15987" s="74"/>
    </row>
    <row r="15988" s="148" customFormat="1" ht="9" customHeight="1" hidden="1">
      <c r="A15988" s="222"/>
      <c r="B15988" s="223"/>
      <c r="C15988" s="223"/>
      <c r="D15988" s="223"/>
      <c r="E15988" s="223"/>
      <c r="F15988" s="223"/>
      <c r="G15988" s="223"/>
      <c r="H15988" s="223"/>
      <c r="I15988" s="223"/>
      <c r="J15988" s="223"/>
      <c r="K15988" s="224"/>
      <c r="L15988" s="223"/>
      <c r="M15988" s="225"/>
      <c r="N15988" s="65"/>
      <c r="O15988" s="65"/>
      <c r="S15988" s="65"/>
      <c r="T15988" s="74"/>
    </row>
    <row r="15989" s="148" customFormat="1" ht="9" customHeight="1" hidden="1">
      <c r="A15989" s="222"/>
      <c r="B15989" s="223"/>
      <c r="C15989" s="223"/>
      <c r="D15989" s="223"/>
      <c r="E15989" s="223"/>
      <c r="F15989" s="223"/>
      <c r="G15989" s="223"/>
      <c r="H15989" s="223"/>
      <c r="I15989" s="223"/>
      <c r="J15989" s="223"/>
      <c r="K15989" s="224"/>
      <c r="L15989" s="223"/>
      <c r="M15989" s="225"/>
      <c r="N15989" s="65"/>
      <c r="O15989" s="65"/>
      <c r="S15989" s="65"/>
      <c r="T15989" s="74"/>
    </row>
    <row r="15990" s="148" customFormat="1" ht="9" customHeight="1" hidden="1">
      <c r="A15990" s="222"/>
      <c r="B15990" s="223"/>
      <c r="C15990" s="223"/>
      <c r="D15990" s="223"/>
      <c r="E15990" s="223"/>
      <c r="F15990" s="223"/>
      <c r="G15990" s="223"/>
      <c r="H15990" s="223"/>
      <c r="I15990" s="223"/>
      <c r="J15990" s="223"/>
      <c r="K15990" s="224"/>
      <c r="L15990" s="223"/>
      <c r="M15990" s="225"/>
      <c r="N15990" s="65"/>
      <c r="O15990" s="65"/>
      <c r="S15990" s="65"/>
      <c r="T15990" s="74"/>
    </row>
    <row r="15991" s="148" customFormat="1" ht="9" customHeight="1" hidden="1">
      <c r="A15991" s="222"/>
      <c r="B15991" s="223"/>
      <c r="C15991" s="223"/>
      <c r="D15991" s="223"/>
      <c r="E15991" s="223"/>
      <c r="F15991" s="223"/>
      <c r="G15991" s="223"/>
      <c r="H15991" s="223"/>
      <c r="I15991" s="223"/>
      <c r="J15991" s="223"/>
      <c r="K15991" s="224"/>
      <c r="L15991" s="223"/>
      <c r="M15991" s="225"/>
      <c r="N15991" s="65"/>
      <c r="O15991" s="65"/>
      <c r="S15991" s="65"/>
      <c r="T15991" s="74"/>
    </row>
    <row r="15992" s="148" customFormat="1" ht="9" customHeight="1" hidden="1">
      <c r="A15992" s="222"/>
      <c r="B15992" s="223"/>
      <c r="C15992" s="223"/>
      <c r="D15992" s="223"/>
      <c r="E15992" s="223"/>
      <c r="F15992" s="223"/>
      <c r="G15992" s="223"/>
      <c r="H15992" s="223"/>
      <c r="I15992" s="223"/>
      <c r="J15992" s="223"/>
      <c r="K15992" s="224"/>
      <c r="L15992" s="223"/>
      <c r="M15992" s="225"/>
      <c r="N15992" s="65"/>
      <c r="O15992" s="65"/>
      <c r="S15992" s="65"/>
      <c r="T15992" s="74"/>
    </row>
    <row r="15993" s="148" customFormat="1" ht="9" customHeight="1" hidden="1">
      <c r="A15993" s="222"/>
      <c r="B15993" s="223"/>
      <c r="C15993" s="223"/>
      <c r="D15993" s="223"/>
      <c r="E15993" s="223"/>
      <c r="F15993" s="223"/>
      <c r="G15993" s="223"/>
      <c r="H15993" s="223"/>
      <c r="I15993" s="223"/>
      <c r="J15993" s="223"/>
      <c r="K15993" s="224"/>
      <c r="L15993" s="223"/>
      <c r="M15993" s="225"/>
      <c r="N15993" s="65"/>
      <c r="O15993" s="65"/>
      <c r="S15993" s="65"/>
      <c r="T15993" s="74"/>
    </row>
    <row r="15994" s="148" customFormat="1" ht="9" customHeight="1" hidden="1">
      <c r="A15994" s="222"/>
      <c r="B15994" s="223"/>
      <c r="C15994" s="223"/>
      <c r="D15994" s="223"/>
      <c r="E15994" s="223"/>
      <c r="F15994" s="223"/>
      <c r="G15994" s="223"/>
      <c r="H15994" s="223"/>
      <c r="I15994" s="223"/>
      <c r="J15994" s="223"/>
      <c r="K15994" s="224"/>
      <c r="L15994" s="223"/>
      <c r="M15994" s="225"/>
      <c r="N15994" s="65"/>
      <c r="O15994" s="65"/>
      <c r="S15994" s="65"/>
      <c r="T15994" s="74"/>
    </row>
    <row r="15995" s="148" customFormat="1" ht="9" customHeight="1" hidden="1">
      <c r="A15995" s="222"/>
      <c r="B15995" s="223"/>
      <c r="C15995" s="223"/>
      <c r="D15995" s="223"/>
      <c r="E15995" s="223"/>
      <c r="F15995" s="223"/>
      <c r="G15995" s="223"/>
      <c r="H15995" s="223"/>
      <c r="I15995" s="223"/>
      <c r="J15995" s="223"/>
      <c r="K15995" s="224"/>
      <c r="L15995" s="223"/>
      <c r="M15995" s="225"/>
      <c r="N15995" s="65"/>
      <c r="O15995" s="65"/>
      <c r="S15995" s="65"/>
      <c r="T15995" s="74"/>
    </row>
    <row r="15996" s="148" customFormat="1" ht="9" customHeight="1" hidden="1">
      <c r="A15996" s="222"/>
      <c r="B15996" s="223"/>
      <c r="C15996" s="223"/>
      <c r="D15996" s="223"/>
      <c r="E15996" s="223"/>
      <c r="F15996" s="223"/>
      <c r="G15996" s="223"/>
      <c r="H15996" s="223"/>
      <c r="I15996" s="223"/>
      <c r="J15996" s="223"/>
      <c r="K15996" s="224"/>
      <c r="L15996" s="223"/>
      <c r="M15996" s="225"/>
      <c r="N15996" s="65"/>
      <c r="O15996" s="65"/>
      <c r="S15996" s="65"/>
      <c r="T15996" s="74"/>
    </row>
    <row r="15997" s="148" customFormat="1" ht="9" customHeight="1" hidden="1">
      <c r="A15997" s="222"/>
      <c r="B15997" s="223"/>
      <c r="C15997" s="223"/>
      <c r="D15997" s="223"/>
      <c r="E15997" s="223"/>
      <c r="F15997" s="223"/>
      <c r="G15997" s="223"/>
      <c r="H15997" s="223"/>
      <c r="I15997" s="223"/>
      <c r="J15997" s="223"/>
      <c r="K15997" s="224"/>
      <c r="L15997" s="223"/>
      <c r="M15997" s="225"/>
      <c r="N15997" s="65"/>
      <c r="O15997" s="65"/>
      <c r="S15997" s="65"/>
      <c r="T15997" s="74"/>
    </row>
    <row r="15998" s="148" customFormat="1" ht="9" customHeight="1" hidden="1">
      <c r="A15998" s="222"/>
      <c r="B15998" s="223"/>
      <c r="C15998" s="223"/>
      <c r="D15998" s="223"/>
      <c r="E15998" s="223"/>
      <c r="F15998" s="223"/>
      <c r="G15998" s="223"/>
      <c r="H15998" s="223"/>
      <c r="I15998" s="223"/>
      <c r="J15998" s="223"/>
      <c r="K15998" s="224"/>
      <c r="L15998" s="223"/>
      <c r="M15998" s="225"/>
      <c r="N15998" s="65"/>
      <c r="O15998" s="65"/>
      <c r="S15998" s="65"/>
      <c r="T15998" s="74"/>
    </row>
    <row r="15999" s="148" customFormat="1" ht="9" customHeight="1" hidden="1">
      <c r="A15999" s="222"/>
      <c r="B15999" s="223"/>
      <c r="C15999" s="223"/>
      <c r="D15999" s="223"/>
      <c r="E15999" s="223"/>
      <c r="F15999" s="223"/>
      <c r="G15999" s="223"/>
      <c r="H15999" s="223"/>
      <c r="I15999" s="223"/>
      <c r="J15999" s="223"/>
      <c r="K15999" s="224"/>
      <c r="L15999" s="223"/>
      <c r="M15999" s="225"/>
      <c r="N15999" s="65"/>
      <c r="O15999" s="65"/>
      <c r="S15999" s="65"/>
      <c r="T15999" s="74"/>
    </row>
    <row r="16000" s="148" customFormat="1" ht="9" customHeight="1" hidden="1">
      <c r="A16000" s="222"/>
      <c r="B16000" s="223"/>
      <c r="C16000" s="223"/>
      <c r="D16000" s="223"/>
      <c r="E16000" s="223"/>
      <c r="F16000" s="223"/>
      <c r="G16000" s="223"/>
      <c r="H16000" s="223"/>
      <c r="I16000" s="223"/>
      <c r="J16000" s="223"/>
      <c r="K16000" s="224"/>
      <c r="L16000" s="223"/>
      <c r="M16000" s="225"/>
      <c r="N16000" s="65"/>
      <c r="O16000" s="65"/>
      <c r="S16000" s="65"/>
      <c r="T16000" s="74"/>
    </row>
    <row r="16001" s="148" customFormat="1" ht="9" customHeight="1" hidden="1">
      <c r="A16001" s="222"/>
      <c r="B16001" s="223"/>
      <c r="C16001" s="223"/>
      <c r="D16001" s="223"/>
      <c r="E16001" s="223"/>
      <c r="F16001" s="223"/>
      <c r="G16001" s="223"/>
      <c r="H16001" s="223"/>
      <c r="I16001" s="223"/>
      <c r="J16001" s="223"/>
      <c r="K16001" s="224"/>
      <c r="L16001" s="223"/>
      <c r="M16001" s="225"/>
      <c r="N16001" s="65"/>
      <c r="O16001" s="65"/>
      <c r="S16001" s="65"/>
      <c r="T16001" s="74"/>
    </row>
    <row r="16002" s="148" customFormat="1" ht="9" customHeight="1" hidden="1">
      <c r="A16002" s="222"/>
      <c r="B16002" s="223"/>
      <c r="C16002" s="223"/>
      <c r="D16002" s="223"/>
      <c r="E16002" s="223"/>
      <c r="F16002" s="223"/>
      <c r="G16002" s="223"/>
      <c r="H16002" s="223"/>
      <c r="I16002" s="223"/>
      <c r="J16002" s="223"/>
      <c r="K16002" s="224"/>
      <c r="L16002" s="223"/>
      <c r="M16002" s="225"/>
      <c r="N16002" s="65"/>
      <c r="O16002" s="65"/>
      <c r="S16002" s="65"/>
      <c r="T16002" s="74"/>
    </row>
    <row r="16003" s="148" customFormat="1" ht="9" customHeight="1" hidden="1">
      <c r="A16003" s="222"/>
      <c r="B16003" s="223"/>
      <c r="C16003" s="223"/>
      <c r="D16003" s="223"/>
      <c r="E16003" s="223"/>
      <c r="F16003" s="223"/>
      <c r="G16003" s="223"/>
      <c r="H16003" s="223"/>
      <c r="I16003" s="223"/>
      <c r="J16003" s="223"/>
      <c r="K16003" s="224"/>
      <c r="L16003" s="223"/>
      <c r="M16003" s="225"/>
      <c r="N16003" s="65"/>
      <c r="O16003" s="65"/>
      <c r="S16003" s="65"/>
      <c r="T16003" s="74"/>
    </row>
    <row r="16004" s="148" customFormat="1" ht="9" customHeight="1" hidden="1">
      <c r="A16004" s="222"/>
      <c r="B16004" s="223"/>
      <c r="C16004" s="223"/>
      <c r="D16004" s="223"/>
      <c r="E16004" s="223"/>
      <c r="F16004" s="223"/>
      <c r="G16004" s="223"/>
      <c r="H16004" s="223"/>
      <c r="I16004" s="223"/>
      <c r="J16004" s="223"/>
      <c r="K16004" s="224"/>
      <c r="L16004" s="223"/>
      <c r="M16004" s="225"/>
      <c r="N16004" s="65"/>
      <c r="O16004" s="65"/>
      <c r="S16004" s="65"/>
      <c r="T16004" s="74"/>
    </row>
    <row r="16005" s="148" customFormat="1" ht="9" customHeight="1" hidden="1">
      <c r="A16005" s="222"/>
      <c r="B16005" s="223"/>
      <c r="C16005" s="223"/>
      <c r="D16005" s="223"/>
      <c r="E16005" s="223"/>
      <c r="F16005" s="223"/>
      <c r="G16005" s="223"/>
      <c r="H16005" s="223"/>
      <c r="I16005" s="223"/>
      <c r="J16005" s="223"/>
      <c r="K16005" s="224"/>
      <c r="L16005" s="223"/>
      <c r="M16005" s="225"/>
      <c r="N16005" s="65"/>
      <c r="O16005" s="65"/>
      <c r="S16005" s="65"/>
      <c r="T16005" s="74"/>
    </row>
    <row r="16006" s="148" customFormat="1" ht="9" customHeight="1" hidden="1">
      <c r="A16006" s="222"/>
      <c r="B16006" s="223"/>
      <c r="C16006" s="223"/>
      <c r="D16006" s="223"/>
      <c r="E16006" s="223"/>
      <c r="F16006" s="223"/>
      <c r="G16006" s="223"/>
      <c r="H16006" s="223"/>
      <c r="I16006" s="223"/>
      <c r="J16006" s="223"/>
      <c r="K16006" s="224"/>
      <c r="L16006" s="223"/>
      <c r="M16006" s="225"/>
      <c r="N16006" s="65"/>
      <c r="O16006" s="65"/>
      <c r="S16006" s="65"/>
      <c r="T16006" s="74"/>
    </row>
    <row r="16007" s="148" customFormat="1" ht="9" customHeight="1" hidden="1">
      <c r="A16007" s="222"/>
      <c r="B16007" s="223"/>
      <c r="C16007" s="223"/>
      <c r="D16007" s="223"/>
      <c r="E16007" s="223"/>
      <c r="F16007" s="223"/>
      <c r="G16007" s="223"/>
      <c r="H16007" s="223"/>
      <c r="I16007" s="223"/>
      <c r="J16007" s="223"/>
      <c r="K16007" s="224"/>
      <c r="L16007" s="223"/>
      <c r="M16007" s="225"/>
      <c r="N16007" s="65"/>
      <c r="O16007" s="65"/>
      <c r="S16007" s="65"/>
      <c r="T16007" s="74"/>
    </row>
    <row r="16008" s="148" customFormat="1" ht="9" customHeight="1" hidden="1">
      <c r="A16008" s="222"/>
      <c r="B16008" s="223"/>
      <c r="C16008" s="223"/>
      <c r="D16008" s="223"/>
      <c r="E16008" s="223"/>
      <c r="F16008" s="223"/>
      <c r="G16008" s="223"/>
      <c r="H16008" s="223"/>
      <c r="I16008" s="223"/>
      <c r="J16008" s="223"/>
      <c r="K16008" s="224"/>
      <c r="L16008" s="223"/>
      <c r="M16008" s="225"/>
      <c r="N16008" s="65"/>
      <c r="O16008" s="65"/>
      <c r="S16008" s="65"/>
      <c r="T16008" s="74"/>
    </row>
    <row r="16009" s="148" customFormat="1" ht="9" customHeight="1" hidden="1">
      <c r="A16009" s="222"/>
      <c r="B16009" s="223"/>
      <c r="C16009" s="223"/>
      <c r="D16009" s="223"/>
      <c r="E16009" s="223"/>
      <c r="F16009" s="223"/>
      <c r="G16009" s="223"/>
      <c r="H16009" s="223"/>
      <c r="I16009" s="223"/>
      <c r="J16009" s="223"/>
      <c r="K16009" s="224"/>
      <c r="L16009" s="223"/>
      <c r="M16009" s="225"/>
      <c r="N16009" s="65"/>
      <c r="O16009" s="65"/>
      <c r="S16009" s="65"/>
      <c r="T16009" s="74"/>
    </row>
    <row r="16010" s="148" customFormat="1" ht="9" customHeight="1" hidden="1">
      <c r="A16010" s="222"/>
      <c r="B16010" s="223"/>
      <c r="C16010" s="223"/>
      <c r="D16010" s="223"/>
      <c r="E16010" s="223"/>
      <c r="F16010" s="223"/>
      <c r="G16010" s="223"/>
      <c r="H16010" s="223"/>
      <c r="I16010" s="223"/>
      <c r="J16010" s="223"/>
      <c r="K16010" s="224"/>
      <c r="L16010" s="223"/>
      <c r="M16010" s="225"/>
      <c r="N16010" s="65"/>
      <c r="O16010" s="65"/>
      <c r="S16010" s="65"/>
      <c r="T16010" s="74"/>
    </row>
    <row r="16011" s="148" customFormat="1" ht="9" customHeight="1" hidden="1">
      <c r="A16011" s="222"/>
      <c r="B16011" s="223"/>
      <c r="C16011" s="223"/>
      <c r="D16011" s="223"/>
      <c r="E16011" s="223"/>
      <c r="F16011" s="223"/>
      <c r="G16011" s="223"/>
      <c r="H16011" s="223"/>
      <c r="I16011" s="223"/>
      <c r="J16011" s="223"/>
      <c r="K16011" s="224"/>
      <c r="L16011" s="223"/>
      <c r="M16011" s="225"/>
      <c r="N16011" s="65"/>
      <c r="O16011" s="65"/>
      <c r="S16011" s="65"/>
      <c r="T16011" s="74"/>
    </row>
    <row r="16012" s="148" customFormat="1" ht="9" customHeight="1" hidden="1">
      <c r="A16012" s="222"/>
      <c r="B16012" s="223"/>
      <c r="C16012" s="223"/>
      <c r="D16012" s="223"/>
      <c r="E16012" s="223"/>
      <c r="F16012" s="223"/>
      <c r="G16012" s="223"/>
      <c r="H16012" s="223"/>
      <c r="I16012" s="223"/>
      <c r="J16012" s="223"/>
      <c r="K16012" s="224"/>
      <c r="L16012" s="223"/>
      <c r="M16012" s="225"/>
      <c r="N16012" s="65"/>
      <c r="O16012" s="65"/>
      <c r="S16012" s="65"/>
      <c r="T16012" s="74"/>
    </row>
    <row r="16013" s="148" customFormat="1" ht="9" customHeight="1" hidden="1">
      <c r="A16013" s="222"/>
      <c r="B16013" s="223"/>
      <c r="C16013" s="223"/>
      <c r="D16013" s="223"/>
      <c r="E16013" s="223"/>
      <c r="F16013" s="223"/>
      <c r="G16013" s="223"/>
      <c r="H16013" s="223"/>
      <c r="I16013" s="223"/>
      <c r="J16013" s="223"/>
      <c r="K16013" s="224"/>
      <c r="L16013" s="223"/>
      <c r="M16013" s="225"/>
      <c r="N16013" s="65"/>
      <c r="O16013" s="65"/>
      <c r="S16013" s="65"/>
      <c r="T16013" s="74"/>
    </row>
    <row r="16014" s="148" customFormat="1" ht="9" customHeight="1" hidden="1">
      <c r="A16014" s="222"/>
      <c r="B16014" s="223"/>
      <c r="C16014" s="223"/>
      <c r="D16014" s="223"/>
      <c r="E16014" s="223"/>
      <c r="F16014" s="223"/>
      <c r="G16014" s="223"/>
      <c r="H16014" s="223"/>
      <c r="I16014" s="223"/>
      <c r="J16014" s="223"/>
      <c r="K16014" s="224"/>
      <c r="L16014" s="223"/>
      <c r="M16014" s="225"/>
      <c r="N16014" s="65"/>
      <c r="O16014" s="65"/>
      <c r="S16014" s="65"/>
      <c r="T16014" s="74"/>
    </row>
    <row r="16015" s="148" customFormat="1" ht="9" customHeight="1" hidden="1">
      <c r="A16015" s="222"/>
      <c r="B16015" s="223"/>
      <c r="C16015" s="223"/>
      <c r="D16015" s="223"/>
      <c r="E16015" s="223"/>
      <c r="F16015" s="223"/>
      <c r="G16015" s="223"/>
      <c r="H16015" s="223"/>
      <c r="I16015" s="223"/>
      <c r="J16015" s="223"/>
      <c r="K16015" s="224"/>
      <c r="L16015" s="223"/>
      <c r="M16015" s="225"/>
      <c r="N16015" s="65"/>
      <c r="O16015" s="65"/>
      <c r="S16015" s="65"/>
      <c r="T16015" s="74"/>
    </row>
    <row r="16016" s="148" customFormat="1" ht="9" customHeight="1" hidden="1">
      <c r="A16016" s="222"/>
      <c r="B16016" s="223"/>
      <c r="C16016" s="223"/>
      <c r="D16016" s="223"/>
      <c r="E16016" s="223"/>
      <c r="F16016" s="223"/>
      <c r="G16016" s="223"/>
      <c r="H16016" s="223"/>
      <c r="I16016" s="223"/>
      <c r="J16016" s="223"/>
      <c r="K16016" s="224"/>
      <c r="L16016" s="223"/>
      <c r="M16016" s="225"/>
      <c r="N16016" s="65"/>
      <c r="O16016" s="65"/>
      <c r="S16016" s="65"/>
      <c r="T16016" s="74"/>
    </row>
    <row r="16017" s="148" customFormat="1" ht="9" customHeight="1" hidden="1">
      <c r="A16017" s="222"/>
      <c r="B16017" s="223"/>
      <c r="C16017" s="223"/>
      <c r="D16017" s="223"/>
      <c r="E16017" s="223"/>
      <c r="F16017" s="223"/>
      <c r="G16017" s="223"/>
      <c r="H16017" s="223"/>
      <c r="I16017" s="223"/>
      <c r="J16017" s="223"/>
      <c r="K16017" s="224"/>
      <c r="L16017" s="223"/>
      <c r="M16017" s="225"/>
      <c r="N16017" s="65"/>
      <c r="O16017" s="65"/>
      <c r="S16017" s="65"/>
      <c r="T16017" s="74"/>
    </row>
    <row r="16018" s="148" customFormat="1" ht="9" customHeight="1" hidden="1">
      <c r="A16018" s="222"/>
      <c r="B16018" s="223"/>
      <c r="C16018" s="223"/>
      <c r="D16018" s="223"/>
      <c r="E16018" s="223"/>
      <c r="F16018" s="223"/>
      <c r="G16018" s="223"/>
      <c r="H16018" s="223"/>
      <c r="I16018" s="223"/>
      <c r="J16018" s="223"/>
      <c r="K16018" s="224"/>
      <c r="L16018" s="223"/>
      <c r="M16018" s="225"/>
      <c r="N16018" s="65"/>
      <c r="O16018" s="65"/>
      <c r="S16018" s="65"/>
      <c r="T16018" s="74"/>
    </row>
    <row r="16019" s="148" customFormat="1" ht="9" customHeight="1" hidden="1">
      <c r="A16019" s="222"/>
      <c r="B16019" s="223"/>
      <c r="C16019" s="223"/>
      <c r="D16019" s="223"/>
      <c r="E16019" s="223"/>
      <c r="F16019" s="223"/>
      <c r="G16019" s="223"/>
      <c r="H16019" s="223"/>
      <c r="I16019" s="223"/>
      <c r="J16019" s="223"/>
      <c r="K16019" s="224"/>
      <c r="L16019" s="223"/>
      <c r="M16019" s="225"/>
      <c r="N16019" s="65"/>
      <c r="O16019" s="65"/>
      <c r="S16019" s="65"/>
      <c r="T16019" s="74"/>
    </row>
    <row r="16020" s="148" customFormat="1" ht="9" customHeight="1" hidden="1">
      <c r="A16020" s="222"/>
      <c r="B16020" s="223"/>
      <c r="C16020" s="223"/>
      <c r="D16020" s="223"/>
      <c r="E16020" s="223"/>
      <c r="F16020" s="223"/>
      <c r="G16020" s="223"/>
      <c r="H16020" s="223"/>
      <c r="I16020" s="223"/>
      <c r="J16020" s="223"/>
      <c r="K16020" s="224"/>
      <c r="L16020" s="223"/>
      <c r="M16020" s="225"/>
      <c r="N16020" s="65"/>
      <c r="O16020" s="65"/>
      <c r="S16020" s="65"/>
      <c r="T16020" s="74"/>
    </row>
    <row r="16021" s="148" customFormat="1" ht="9" customHeight="1" hidden="1">
      <c r="A16021" s="222"/>
      <c r="B16021" s="223"/>
      <c r="C16021" s="223"/>
      <c r="D16021" s="223"/>
      <c r="E16021" s="223"/>
      <c r="F16021" s="223"/>
      <c r="G16021" s="223"/>
      <c r="H16021" s="223"/>
      <c r="I16021" s="223"/>
      <c r="J16021" s="223"/>
      <c r="K16021" s="224"/>
      <c r="L16021" s="223"/>
      <c r="M16021" s="225"/>
      <c r="N16021" s="65"/>
      <c r="O16021" s="65"/>
      <c r="S16021" s="65"/>
      <c r="T16021" s="74"/>
    </row>
    <row r="16022" s="148" customFormat="1" ht="9" customHeight="1" hidden="1">
      <c r="A16022" s="222"/>
      <c r="B16022" s="223"/>
      <c r="C16022" s="223"/>
      <c r="D16022" s="223"/>
      <c r="E16022" s="223"/>
      <c r="F16022" s="223"/>
      <c r="G16022" s="223"/>
      <c r="H16022" s="223"/>
      <c r="I16022" s="223"/>
      <c r="J16022" s="223"/>
      <c r="K16022" s="224"/>
      <c r="L16022" s="223"/>
      <c r="M16022" s="225"/>
      <c r="N16022" s="65"/>
      <c r="O16022" s="65"/>
      <c r="S16022" s="65"/>
      <c r="T16022" s="74"/>
    </row>
    <row r="16023" s="148" customFormat="1" ht="9" customHeight="1" hidden="1">
      <c r="A16023" s="222"/>
      <c r="B16023" s="223"/>
      <c r="C16023" s="223"/>
      <c r="D16023" s="223"/>
      <c r="E16023" s="223"/>
      <c r="F16023" s="223"/>
      <c r="G16023" s="223"/>
      <c r="H16023" s="223"/>
      <c r="I16023" s="223"/>
      <c r="J16023" s="223"/>
      <c r="K16023" s="224"/>
      <c r="L16023" s="223"/>
      <c r="M16023" s="225"/>
      <c r="N16023" s="65"/>
      <c r="O16023" s="65"/>
      <c r="S16023" s="65"/>
      <c r="T16023" s="74"/>
    </row>
    <row r="16024" s="148" customFormat="1" ht="9" customHeight="1" hidden="1">
      <c r="A16024" s="222"/>
      <c r="B16024" s="223"/>
      <c r="C16024" s="223"/>
      <c r="D16024" s="223"/>
      <c r="E16024" s="223"/>
      <c r="F16024" s="223"/>
      <c r="G16024" s="223"/>
      <c r="H16024" s="223"/>
      <c r="I16024" s="223"/>
      <c r="J16024" s="223"/>
      <c r="K16024" s="224"/>
      <c r="L16024" s="223"/>
      <c r="M16024" s="225"/>
      <c r="N16024" s="65"/>
      <c r="O16024" s="65"/>
      <c r="S16024" s="65"/>
      <c r="T16024" s="74"/>
    </row>
    <row r="16025" s="148" customFormat="1" ht="9" customHeight="1" hidden="1">
      <c r="A16025" s="222"/>
      <c r="B16025" s="223"/>
      <c r="C16025" s="223"/>
      <c r="D16025" s="223"/>
      <c r="E16025" s="223"/>
      <c r="F16025" s="223"/>
      <c r="G16025" s="223"/>
      <c r="H16025" s="223"/>
      <c r="I16025" s="223"/>
      <c r="J16025" s="223"/>
      <c r="K16025" s="224"/>
      <c r="L16025" s="223"/>
      <c r="M16025" s="225"/>
      <c r="N16025" s="65"/>
      <c r="O16025" s="65"/>
      <c r="S16025" s="65"/>
      <c r="T16025" s="74"/>
    </row>
    <row r="16026" s="148" customFormat="1" ht="9" customHeight="1" hidden="1">
      <c r="A16026" s="222"/>
      <c r="B16026" s="223"/>
      <c r="C16026" s="223"/>
      <c r="D16026" s="223"/>
      <c r="E16026" s="223"/>
      <c r="F16026" s="223"/>
      <c r="G16026" s="223"/>
      <c r="H16026" s="223"/>
      <c r="I16026" s="223"/>
      <c r="J16026" s="223"/>
      <c r="K16026" s="224"/>
      <c r="L16026" s="223"/>
      <c r="M16026" s="225"/>
      <c r="N16026" s="65"/>
      <c r="O16026" s="65"/>
      <c r="S16026" s="65"/>
      <c r="T16026" s="74"/>
    </row>
    <row r="16027" s="148" customFormat="1" ht="9" customHeight="1" hidden="1">
      <c r="A16027" s="222"/>
      <c r="B16027" s="223"/>
      <c r="C16027" s="223"/>
      <c r="D16027" s="223"/>
      <c r="E16027" s="223"/>
      <c r="F16027" s="223"/>
      <c r="G16027" s="223"/>
      <c r="H16027" s="223"/>
      <c r="I16027" s="223"/>
      <c r="J16027" s="223"/>
      <c r="K16027" s="224"/>
      <c r="L16027" s="223"/>
      <c r="M16027" s="225"/>
      <c r="N16027" s="65"/>
      <c r="O16027" s="65"/>
      <c r="S16027" s="65"/>
      <c r="T16027" s="74"/>
    </row>
    <row r="16028" s="148" customFormat="1" ht="9" customHeight="1" hidden="1">
      <c r="A16028" s="222"/>
      <c r="B16028" s="223"/>
      <c r="C16028" s="223"/>
      <c r="D16028" s="223"/>
      <c r="E16028" s="223"/>
      <c r="F16028" s="223"/>
      <c r="G16028" s="223"/>
      <c r="H16028" s="223"/>
      <c r="I16028" s="223"/>
      <c r="J16028" s="223"/>
      <c r="K16028" s="224"/>
      <c r="L16028" s="223"/>
      <c r="M16028" s="225"/>
      <c r="N16028" s="65"/>
      <c r="O16028" s="65"/>
      <c r="S16028" s="65"/>
      <c r="T16028" s="74"/>
    </row>
    <row r="16029" s="148" customFormat="1" ht="9" customHeight="1" hidden="1">
      <c r="A16029" s="222"/>
      <c r="B16029" s="223"/>
      <c r="C16029" s="223"/>
      <c r="D16029" s="223"/>
      <c r="E16029" s="223"/>
      <c r="F16029" s="223"/>
      <c r="G16029" s="223"/>
      <c r="H16029" s="223"/>
      <c r="I16029" s="223"/>
      <c r="J16029" s="223"/>
      <c r="K16029" s="224"/>
      <c r="L16029" s="223"/>
      <c r="M16029" s="225"/>
      <c r="N16029" s="65"/>
      <c r="O16029" s="65"/>
      <c r="S16029" s="65"/>
      <c r="T16029" s="74"/>
    </row>
    <row r="16030" s="148" customFormat="1" ht="9" customHeight="1" hidden="1">
      <c r="A16030" s="222"/>
      <c r="B16030" s="223"/>
      <c r="C16030" s="223"/>
      <c r="D16030" s="223"/>
      <c r="E16030" s="223"/>
      <c r="F16030" s="223"/>
      <c r="G16030" s="223"/>
      <c r="H16030" s="223"/>
      <c r="I16030" s="223"/>
      <c r="J16030" s="223"/>
      <c r="K16030" s="224"/>
      <c r="L16030" s="223"/>
      <c r="M16030" s="225"/>
      <c r="N16030" s="65"/>
      <c r="O16030" s="65"/>
      <c r="S16030" s="65"/>
      <c r="T16030" s="74"/>
    </row>
    <row r="16031" s="148" customFormat="1" ht="9" customHeight="1" hidden="1">
      <c r="A16031" s="222"/>
      <c r="B16031" s="223"/>
      <c r="C16031" s="223"/>
      <c r="D16031" s="223"/>
      <c r="E16031" s="223"/>
      <c r="F16031" s="223"/>
      <c r="G16031" s="223"/>
      <c r="H16031" s="223"/>
      <c r="I16031" s="223"/>
      <c r="J16031" s="223"/>
      <c r="K16031" s="224"/>
      <c r="L16031" s="223"/>
      <c r="M16031" s="225"/>
      <c r="N16031" s="65"/>
      <c r="O16031" s="65"/>
      <c r="S16031" s="65"/>
      <c r="T16031" s="74"/>
    </row>
    <row r="16032" s="148" customFormat="1" ht="9" customHeight="1" hidden="1">
      <c r="A16032" s="222"/>
      <c r="B16032" s="223"/>
      <c r="C16032" s="223"/>
      <c r="D16032" s="223"/>
      <c r="E16032" s="223"/>
      <c r="F16032" s="223"/>
      <c r="G16032" s="223"/>
      <c r="H16032" s="223"/>
      <c r="I16032" s="223"/>
      <c r="J16032" s="223"/>
      <c r="K16032" s="224"/>
      <c r="L16032" s="223"/>
      <c r="M16032" s="225"/>
      <c r="N16032" s="65"/>
      <c r="O16032" s="65"/>
      <c r="S16032" s="65"/>
      <c r="T16032" s="74"/>
    </row>
    <row r="16033" s="148" customFormat="1" ht="9" customHeight="1" hidden="1">
      <c r="A16033" s="222"/>
      <c r="B16033" s="223"/>
      <c r="C16033" s="223"/>
      <c r="D16033" s="223"/>
      <c r="E16033" s="223"/>
      <c r="F16033" s="223"/>
      <c r="G16033" s="223"/>
      <c r="H16033" s="223"/>
      <c r="I16033" s="223"/>
      <c r="J16033" s="223"/>
      <c r="K16033" s="224"/>
      <c r="L16033" s="223"/>
      <c r="M16033" s="225"/>
      <c r="N16033" s="65"/>
      <c r="O16033" s="65"/>
      <c r="S16033" s="65"/>
      <c r="T16033" s="74"/>
    </row>
    <row r="16034" s="148" customFormat="1" ht="9" customHeight="1" hidden="1">
      <c r="A16034" s="222"/>
      <c r="B16034" s="223"/>
      <c r="C16034" s="223"/>
      <c r="D16034" s="223"/>
      <c r="E16034" s="223"/>
      <c r="F16034" s="223"/>
      <c r="G16034" s="223"/>
      <c r="H16034" s="223"/>
      <c r="I16034" s="223"/>
      <c r="J16034" s="223"/>
      <c r="K16034" s="224"/>
      <c r="L16034" s="223"/>
      <c r="M16034" s="225"/>
      <c r="N16034" s="65"/>
      <c r="O16034" s="65"/>
      <c r="S16034" s="65"/>
      <c r="T16034" s="74"/>
    </row>
    <row r="16035" s="148" customFormat="1" ht="9" customHeight="1" hidden="1">
      <c r="A16035" s="222"/>
      <c r="B16035" s="223"/>
      <c r="C16035" s="223"/>
      <c r="D16035" s="223"/>
      <c r="E16035" s="223"/>
      <c r="F16035" s="223"/>
      <c r="G16035" s="223"/>
      <c r="H16035" s="223"/>
      <c r="I16035" s="223"/>
      <c r="J16035" s="223"/>
      <c r="K16035" s="224"/>
      <c r="L16035" s="223"/>
      <c r="M16035" s="225"/>
      <c r="N16035" s="65"/>
      <c r="O16035" s="65"/>
      <c r="S16035" s="65"/>
      <c r="T16035" s="74"/>
    </row>
    <row r="16036" s="148" customFormat="1" ht="9" customHeight="1" hidden="1">
      <c r="A16036" s="222"/>
      <c r="B16036" s="223"/>
      <c r="C16036" s="223"/>
      <c r="D16036" s="223"/>
      <c r="E16036" s="223"/>
      <c r="F16036" s="223"/>
      <c r="G16036" s="223"/>
      <c r="H16036" s="223"/>
      <c r="I16036" s="223"/>
      <c r="J16036" s="223"/>
      <c r="K16036" s="224"/>
      <c r="L16036" s="223"/>
      <c r="M16036" s="225"/>
      <c r="N16036" s="65"/>
      <c r="O16036" s="65"/>
      <c r="S16036" s="65"/>
      <c r="T16036" s="74"/>
    </row>
    <row r="16037" s="148" customFormat="1" ht="9" customHeight="1" hidden="1">
      <c r="A16037" s="222"/>
      <c r="B16037" s="223"/>
      <c r="C16037" s="223"/>
      <c r="D16037" s="223"/>
      <c r="E16037" s="223"/>
      <c r="F16037" s="223"/>
      <c r="G16037" s="223"/>
      <c r="H16037" s="223"/>
      <c r="I16037" s="223"/>
      <c r="J16037" s="223"/>
      <c r="K16037" s="224"/>
      <c r="L16037" s="223"/>
      <c r="M16037" s="225"/>
      <c r="N16037" s="65"/>
      <c r="O16037" s="65"/>
      <c r="S16037" s="65"/>
      <c r="T16037" s="74"/>
    </row>
    <row r="16038" s="148" customFormat="1" ht="9" customHeight="1" hidden="1">
      <c r="A16038" s="222"/>
      <c r="B16038" s="223"/>
      <c r="C16038" s="223"/>
      <c r="D16038" s="223"/>
      <c r="E16038" s="223"/>
      <c r="F16038" s="223"/>
      <c r="G16038" s="223"/>
      <c r="H16038" s="223"/>
      <c r="I16038" s="223"/>
      <c r="J16038" s="223"/>
      <c r="K16038" s="224"/>
      <c r="L16038" s="223"/>
      <c r="M16038" s="225"/>
      <c r="N16038" s="65"/>
      <c r="O16038" s="65"/>
      <c r="S16038" s="65"/>
      <c r="T16038" s="74"/>
    </row>
    <row r="16039" s="148" customFormat="1" ht="9" customHeight="1" hidden="1">
      <c r="A16039" s="222"/>
      <c r="B16039" s="223"/>
      <c r="C16039" s="223"/>
      <c r="D16039" s="223"/>
      <c r="E16039" s="223"/>
      <c r="F16039" s="223"/>
      <c r="G16039" s="223"/>
      <c r="H16039" s="223"/>
      <c r="I16039" s="223"/>
      <c r="J16039" s="223"/>
      <c r="K16039" s="224"/>
      <c r="L16039" s="223"/>
      <c r="M16039" s="225"/>
      <c r="N16039" s="65"/>
      <c r="O16039" s="65"/>
      <c r="S16039" s="65"/>
      <c r="T16039" s="74"/>
    </row>
    <row r="16040" s="148" customFormat="1" ht="9" customHeight="1" hidden="1">
      <c r="A16040" s="222"/>
      <c r="B16040" s="223"/>
      <c r="C16040" s="223"/>
      <c r="D16040" s="223"/>
      <c r="E16040" s="223"/>
      <c r="F16040" s="223"/>
      <c r="G16040" s="223"/>
      <c r="H16040" s="223"/>
      <c r="I16040" s="223"/>
      <c r="J16040" s="223"/>
      <c r="K16040" s="224"/>
      <c r="L16040" s="223"/>
      <c r="M16040" s="225"/>
      <c r="N16040" s="65"/>
      <c r="O16040" s="65"/>
      <c r="S16040" s="65"/>
      <c r="T16040" s="74"/>
    </row>
    <row r="16041" s="148" customFormat="1" ht="9" customHeight="1" hidden="1">
      <c r="A16041" s="222"/>
      <c r="B16041" s="223"/>
      <c r="C16041" s="223"/>
      <c r="D16041" s="223"/>
      <c r="E16041" s="223"/>
      <c r="F16041" s="223"/>
      <c r="G16041" s="223"/>
      <c r="H16041" s="223"/>
      <c r="I16041" s="223"/>
      <c r="J16041" s="223"/>
      <c r="K16041" s="224"/>
      <c r="L16041" s="223"/>
      <c r="M16041" s="225"/>
      <c r="N16041" s="65"/>
      <c r="O16041" s="65"/>
      <c r="S16041" s="65"/>
      <c r="T16041" s="74"/>
    </row>
    <row r="16042" s="148" customFormat="1" ht="9" customHeight="1" hidden="1">
      <c r="A16042" s="222"/>
      <c r="B16042" s="223"/>
      <c r="C16042" s="223"/>
      <c r="D16042" s="223"/>
      <c r="E16042" s="223"/>
      <c r="F16042" s="223"/>
      <c r="G16042" s="223"/>
      <c r="H16042" s="223"/>
      <c r="I16042" s="223"/>
      <c r="J16042" s="223"/>
      <c r="K16042" s="224"/>
      <c r="L16042" s="223"/>
      <c r="M16042" s="225"/>
      <c r="N16042" s="65"/>
      <c r="O16042" s="65"/>
      <c r="S16042" s="65"/>
      <c r="T16042" s="74"/>
    </row>
    <row r="16043" s="148" customFormat="1" ht="9" customHeight="1" hidden="1">
      <c r="A16043" s="222"/>
      <c r="B16043" s="223"/>
      <c r="C16043" s="223"/>
      <c r="D16043" s="223"/>
      <c r="E16043" s="223"/>
      <c r="F16043" s="223"/>
      <c r="G16043" s="223"/>
      <c r="H16043" s="223"/>
      <c r="I16043" s="223"/>
      <c r="J16043" s="223"/>
      <c r="K16043" s="224"/>
      <c r="L16043" s="223"/>
      <c r="M16043" s="225"/>
      <c r="N16043" s="65"/>
      <c r="O16043" s="65"/>
      <c r="S16043" s="65"/>
      <c r="T16043" s="74"/>
    </row>
    <row r="16044" s="148" customFormat="1" ht="9" customHeight="1" hidden="1">
      <c r="A16044" s="222"/>
      <c r="B16044" s="223"/>
      <c r="C16044" s="223"/>
      <c r="D16044" s="223"/>
      <c r="E16044" s="223"/>
      <c r="F16044" s="223"/>
      <c r="G16044" s="223"/>
      <c r="H16044" s="223"/>
      <c r="I16044" s="223"/>
      <c r="J16044" s="223"/>
      <c r="K16044" s="224"/>
      <c r="L16044" s="223"/>
      <c r="M16044" s="225"/>
      <c r="N16044" s="65"/>
      <c r="O16044" s="65"/>
      <c r="S16044" s="65"/>
      <c r="T16044" s="74"/>
    </row>
    <row r="16045" s="148" customFormat="1" ht="9" customHeight="1" hidden="1">
      <c r="A16045" s="222"/>
      <c r="B16045" s="223"/>
      <c r="C16045" s="223"/>
      <c r="D16045" s="223"/>
      <c r="E16045" s="223"/>
      <c r="F16045" s="223"/>
      <c r="G16045" s="223"/>
      <c r="H16045" s="223"/>
      <c r="I16045" s="223"/>
      <c r="J16045" s="223"/>
      <c r="K16045" s="224"/>
      <c r="L16045" s="223"/>
      <c r="M16045" s="225"/>
      <c r="N16045" s="65"/>
      <c r="O16045" s="65"/>
      <c r="S16045" s="65"/>
      <c r="T16045" s="74"/>
    </row>
    <row r="16046" s="148" customFormat="1" ht="9" customHeight="1" hidden="1">
      <c r="A16046" s="222"/>
      <c r="B16046" s="223"/>
      <c r="C16046" s="223"/>
      <c r="D16046" s="223"/>
      <c r="E16046" s="223"/>
      <c r="F16046" s="223"/>
      <c r="G16046" s="223"/>
      <c r="H16046" s="223"/>
      <c r="I16046" s="223"/>
      <c r="J16046" s="223"/>
      <c r="K16046" s="224"/>
      <c r="L16046" s="223"/>
      <c r="M16046" s="225"/>
      <c r="N16046" s="65"/>
      <c r="O16046" s="65"/>
      <c r="S16046" s="65"/>
      <c r="T16046" s="74"/>
    </row>
    <row r="16047" s="148" customFormat="1" ht="9" customHeight="1" hidden="1">
      <c r="A16047" s="222"/>
      <c r="B16047" s="223"/>
      <c r="C16047" s="223"/>
      <c r="D16047" s="223"/>
      <c r="E16047" s="223"/>
      <c r="F16047" s="223"/>
      <c r="G16047" s="223"/>
      <c r="H16047" s="223"/>
      <c r="I16047" s="223"/>
      <c r="J16047" s="223"/>
      <c r="K16047" s="224"/>
      <c r="L16047" s="223"/>
      <c r="M16047" s="225"/>
      <c r="N16047" s="65"/>
      <c r="O16047" s="65"/>
      <c r="S16047" s="65"/>
      <c r="T16047" s="74"/>
    </row>
    <row r="16048" s="148" customFormat="1" ht="9" customHeight="1" hidden="1">
      <c r="A16048" s="222"/>
      <c r="B16048" s="223"/>
      <c r="C16048" s="223"/>
      <c r="D16048" s="223"/>
      <c r="E16048" s="223"/>
      <c r="F16048" s="223"/>
      <c r="G16048" s="223"/>
      <c r="H16048" s="223"/>
      <c r="I16048" s="223"/>
      <c r="J16048" s="223"/>
      <c r="K16048" s="224"/>
      <c r="L16048" s="223"/>
      <c r="M16048" s="225"/>
      <c r="N16048" s="65"/>
      <c r="O16048" s="65"/>
      <c r="S16048" s="65"/>
      <c r="T16048" s="74"/>
    </row>
    <row r="16049" s="148" customFormat="1" ht="9" customHeight="1" hidden="1">
      <c r="A16049" s="222"/>
      <c r="B16049" s="223"/>
      <c r="C16049" s="223"/>
      <c r="D16049" s="223"/>
      <c r="E16049" s="223"/>
      <c r="F16049" s="223"/>
      <c r="G16049" s="223"/>
      <c r="H16049" s="223"/>
      <c r="I16049" s="223"/>
      <c r="J16049" s="223"/>
      <c r="K16049" s="224"/>
      <c r="L16049" s="223"/>
      <c r="M16049" s="225"/>
      <c r="N16049" s="65"/>
      <c r="O16049" s="65"/>
      <c r="S16049" s="65"/>
      <c r="T16049" s="74"/>
    </row>
    <row r="16050" s="148" customFormat="1" ht="9" customHeight="1" hidden="1">
      <c r="A16050" s="222"/>
      <c r="B16050" s="223"/>
      <c r="C16050" s="223"/>
      <c r="D16050" s="223"/>
      <c r="E16050" s="223"/>
      <c r="F16050" s="223"/>
      <c r="G16050" s="223"/>
      <c r="H16050" s="223"/>
      <c r="I16050" s="223"/>
      <c r="J16050" s="223"/>
      <c r="K16050" s="224"/>
      <c r="L16050" s="223"/>
      <c r="M16050" s="225"/>
      <c r="N16050" s="65"/>
      <c r="O16050" s="65"/>
      <c r="S16050" s="65"/>
      <c r="T16050" s="74"/>
    </row>
    <row r="16051" s="148" customFormat="1" ht="9" customHeight="1" hidden="1">
      <c r="A16051" s="222"/>
      <c r="B16051" s="223"/>
      <c r="C16051" s="223"/>
      <c r="D16051" s="223"/>
      <c r="E16051" s="223"/>
      <c r="F16051" s="223"/>
      <c r="G16051" s="223"/>
      <c r="H16051" s="223"/>
      <c r="I16051" s="223"/>
      <c r="J16051" s="223"/>
      <c r="K16051" s="224"/>
      <c r="L16051" s="223"/>
      <c r="M16051" s="225"/>
      <c r="N16051" s="65"/>
      <c r="O16051" s="65"/>
      <c r="S16051" s="65"/>
      <c r="T16051" s="74"/>
    </row>
    <row r="16052" s="148" customFormat="1" ht="9" customHeight="1" hidden="1">
      <c r="A16052" s="222"/>
      <c r="B16052" s="223"/>
      <c r="C16052" s="223"/>
      <c r="D16052" s="223"/>
      <c r="E16052" s="223"/>
      <c r="F16052" s="223"/>
      <c r="G16052" s="223"/>
      <c r="H16052" s="223"/>
      <c r="I16052" s="223"/>
      <c r="J16052" s="223"/>
      <c r="K16052" s="224"/>
      <c r="L16052" s="223"/>
      <c r="M16052" s="225"/>
      <c r="N16052" s="65"/>
      <c r="O16052" s="65"/>
      <c r="S16052" s="65"/>
      <c r="T16052" s="74"/>
    </row>
    <row r="16053" s="148" customFormat="1" ht="9" customHeight="1" hidden="1">
      <c r="A16053" s="222"/>
      <c r="B16053" s="223"/>
      <c r="C16053" s="223"/>
      <c r="D16053" s="223"/>
      <c r="E16053" s="223"/>
      <c r="F16053" s="223"/>
      <c r="G16053" s="223"/>
      <c r="H16053" s="223"/>
      <c r="I16053" s="223"/>
      <c r="J16053" s="223"/>
      <c r="K16053" s="224"/>
      <c r="L16053" s="223"/>
      <c r="M16053" s="225"/>
      <c r="N16053" s="65"/>
      <c r="O16053" s="65"/>
      <c r="S16053" s="65"/>
      <c r="T16053" s="74"/>
    </row>
    <row r="16054" s="148" customFormat="1" ht="9" customHeight="1" hidden="1">
      <c r="A16054" s="222"/>
      <c r="B16054" s="223"/>
      <c r="C16054" s="223"/>
      <c r="D16054" s="223"/>
      <c r="E16054" s="223"/>
      <c r="F16054" s="223"/>
      <c r="G16054" s="223"/>
      <c r="H16054" s="223"/>
      <c r="I16054" s="223"/>
      <c r="J16054" s="223"/>
      <c r="K16054" s="224"/>
      <c r="L16054" s="223"/>
      <c r="M16054" s="225"/>
      <c r="N16054" s="65"/>
      <c r="O16054" s="65"/>
      <c r="S16054" s="65"/>
      <c r="T16054" s="74"/>
    </row>
    <row r="16055" s="148" customFormat="1" ht="9" customHeight="1" hidden="1">
      <c r="A16055" s="222"/>
      <c r="B16055" s="223"/>
      <c r="C16055" s="223"/>
      <c r="D16055" s="223"/>
      <c r="E16055" s="223"/>
      <c r="F16055" s="223"/>
      <c r="G16055" s="223"/>
      <c r="H16055" s="223"/>
      <c r="I16055" s="223"/>
      <c r="J16055" s="223"/>
      <c r="K16055" s="224"/>
      <c r="L16055" s="223"/>
      <c r="M16055" s="225"/>
      <c r="N16055" s="65"/>
      <c r="O16055" s="65"/>
      <c r="S16055" s="65"/>
      <c r="T16055" s="74"/>
    </row>
    <row r="16056" s="148" customFormat="1" ht="9" customHeight="1" hidden="1">
      <c r="A16056" s="222"/>
      <c r="B16056" s="223"/>
      <c r="C16056" s="223"/>
      <c r="D16056" s="223"/>
      <c r="E16056" s="223"/>
      <c r="F16056" s="223"/>
      <c r="G16056" s="223"/>
      <c r="H16056" s="223"/>
      <c r="I16056" s="223"/>
      <c r="J16056" s="223"/>
      <c r="K16056" s="224"/>
      <c r="L16056" s="223"/>
      <c r="M16056" s="225"/>
      <c r="N16056" s="65"/>
      <c r="O16056" s="65"/>
      <c r="S16056" s="65"/>
      <c r="T16056" s="74"/>
    </row>
    <row r="16057" s="148" customFormat="1" ht="9" customHeight="1" hidden="1">
      <c r="A16057" s="222"/>
      <c r="B16057" s="223"/>
      <c r="C16057" s="223"/>
      <c r="D16057" s="223"/>
      <c r="E16057" s="223"/>
      <c r="F16057" s="223"/>
      <c r="G16057" s="223"/>
      <c r="H16057" s="223"/>
      <c r="I16057" s="223"/>
      <c r="J16057" s="223"/>
      <c r="K16057" s="224"/>
      <c r="L16057" s="223"/>
      <c r="M16057" s="225"/>
      <c r="N16057" s="65"/>
      <c r="O16057" s="65"/>
      <c r="S16057" s="65"/>
      <c r="T16057" s="74"/>
    </row>
    <row r="16058" s="148" customFormat="1" ht="9" customHeight="1" hidden="1">
      <c r="A16058" s="222"/>
      <c r="B16058" s="223"/>
      <c r="C16058" s="223"/>
      <c r="D16058" s="223"/>
      <c r="E16058" s="223"/>
      <c r="F16058" s="223"/>
      <c r="G16058" s="223"/>
      <c r="H16058" s="223"/>
      <c r="I16058" s="223"/>
      <c r="J16058" s="223"/>
      <c r="K16058" s="224"/>
      <c r="L16058" s="223"/>
      <c r="M16058" s="225"/>
      <c r="N16058" s="65"/>
      <c r="O16058" s="65"/>
      <c r="S16058" s="65"/>
      <c r="T16058" s="74"/>
    </row>
    <row r="16059" s="148" customFormat="1" ht="9" customHeight="1" hidden="1">
      <c r="A16059" s="222"/>
      <c r="B16059" s="223"/>
      <c r="C16059" s="223"/>
      <c r="D16059" s="223"/>
      <c r="E16059" s="223"/>
      <c r="F16059" s="223"/>
      <c r="G16059" s="223"/>
      <c r="H16059" s="223"/>
      <c r="I16059" s="223"/>
      <c r="J16059" s="223"/>
      <c r="K16059" s="224"/>
      <c r="L16059" s="223"/>
      <c r="M16059" s="225"/>
      <c r="N16059" s="65"/>
      <c r="O16059" s="65"/>
      <c r="S16059" s="65"/>
      <c r="T16059" s="74"/>
    </row>
    <row r="16060" s="148" customFormat="1" ht="9" customHeight="1" hidden="1">
      <c r="A16060" s="222"/>
      <c r="B16060" s="223"/>
      <c r="C16060" s="223"/>
      <c r="D16060" s="223"/>
      <c r="E16060" s="223"/>
      <c r="F16060" s="223"/>
      <c r="G16060" s="223"/>
      <c r="H16060" s="223"/>
      <c r="I16060" s="223"/>
      <c r="J16060" s="223"/>
      <c r="K16060" s="224"/>
      <c r="L16060" s="223"/>
      <c r="M16060" s="225"/>
      <c r="N16060" s="65"/>
      <c r="O16060" s="65"/>
      <c r="S16060" s="65"/>
      <c r="T16060" s="74"/>
    </row>
    <row r="16061" s="148" customFormat="1" ht="9" customHeight="1" hidden="1">
      <c r="A16061" s="222"/>
      <c r="B16061" s="223"/>
      <c r="C16061" s="223"/>
      <c r="D16061" s="223"/>
      <c r="E16061" s="223"/>
      <c r="F16061" s="223"/>
      <c r="G16061" s="223"/>
      <c r="H16061" s="223"/>
      <c r="I16061" s="223"/>
      <c r="J16061" s="223"/>
      <c r="K16061" s="224"/>
      <c r="L16061" s="223"/>
      <c r="M16061" s="225"/>
      <c r="N16061" s="65"/>
      <c r="O16061" s="65"/>
      <c r="S16061" s="65"/>
      <c r="T16061" s="74"/>
    </row>
    <row r="16062" s="148" customFormat="1" ht="9" customHeight="1" hidden="1">
      <c r="A16062" s="222"/>
      <c r="B16062" s="223"/>
      <c r="C16062" s="223"/>
      <c r="D16062" s="223"/>
      <c r="E16062" s="223"/>
      <c r="F16062" s="223"/>
      <c r="G16062" s="223"/>
      <c r="H16062" s="223"/>
      <c r="I16062" s="223"/>
      <c r="J16062" s="223"/>
      <c r="K16062" s="224"/>
      <c r="L16062" s="223"/>
      <c r="M16062" s="225"/>
      <c r="N16062" s="65"/>
      <c r="O16062" s="65"/>
      <c r="S16062" s="65"/>
      <c r="T16062" s="74"/>
    </row>
    <row r="16063" s="148" customFormat="1" ht="9" customHeight="1" hidden="1">
      <c r="A16063" s="222"/>
      <c r="B16063" s="223"/>
      <c r="C16063" s="223"/>
      <c r="D16063" s="223"/>
      <c r="E16063" s="223"/>
      <c r="F16063" s="223"/>
      <c r="G16063" s="223"/>
      <c r="H16063" s="223"/>
      <c r="I16063" s="223"/>
      <c r="J16063" s="223"/>
      <c r="K16063" s="224"/>
      <c r="L16063" s="223"/>
      <c r="M16063" s="225"/>
      <c r="N16063" s="65"/>
      <c r="O16063" s="65"/>
      <c r="S16063" s="65"/>
      <c r="T16063" s="74"/>
    </row>
    <row r="16064" s="148" customFormat="1" ht="9" customHeight="1" hidden="1">
      <c r="A16064" s="222"/>
      <c r="B16064" s="223"/>
      <c r="C16064" s="223"/>
      <c r="D16064" s="223"/>
      <c r="E16064" s="223"/>
      <c r="F16064" s="223"/>
      <c r="G16064" s="223"/>
      <c r="H16064" s="223"/>
      <c r="I16064" s="223"/>
      <c r="J16064" s="223"/>
      <c r="K16064" s="224"/>
      <c r="L16064" s="223"/>
      <c r="M16064" s="225"/>
      <c r="N16064" s="65"/>
      <c r="O16064" s="65"/>
      <c r="S16064" s="65"/>
      <c r="T16064" s="74"/>
    </row>
    <row r="16065" s="148" customFormat="1" ht="9" customHeight="1" hidden="1">
      <c r="A16065" s="222"/>
      <c r="B16065" s="223"/>
      <c r="C16065" s="223"/>
      <c r="D16065" s="223"/>
      <c r="E16065" s="223"/>
      <c r="F16065" s="223"/>
      <c r="G16065" s="223"/>
      <c r="H16065" s="223"/>
      <c r="I16065" s="223"/>
      <c r="J16065" s="223"/>
      <c r="K16065" s="224"/>
      <c r="L16065" s="223"/>
      <c r="M16065" s="225"/>
      <c r="N16065" s="65"/>
      <c r="O16065" s="65"/>
      <c r="S16065" s="65"/>
      <c r="T16065" s="74"/>
    </row>
    <row r="16066" s="148" customFormat="1" ht="9" customHeight="1" hidden="1">
      <c r="A16066" s="222"/>
      <c r="B16066" s="223"/>
      <c r="C16066" s="223"/>
      <c r="D16066" s="223"/>
      <c r="E16066" s="223"/>
      <c r="F16066" s="223"/>
      <c r="G16066" s="223"/>
      <c r="H16066" s="223"/>
      <c r="I16066" s="223"/>
      <c r="J16066" s="223"/>
      <c r="K16066" s="224"/>
      <c r="L16066" s="223"/>
      <c r="M16066" s="225"/>
      <c r="N16066" s="65"/>
      <c r="O16066" s="65"/>
      <c r="S16066" s="65"/>
      <c r="T16066" s="74"/>
    </row>
    <row r="16067" s="148" customFormat="1" ht="9" customHeight="1" hidden="1">
      <c r="A16067" s="222"/>
      <c r="B16067" s="223"/>
      <c r="C16067" s="223"/>
      <c r="D16067" s="223"/>
      <c r="E16067" s="223"/>
      <c r="F16067" s="223"/>
      <c r="G16067" s="223"/>
      <c r="H16067" s="223"/>
      <c r="I16067" s="223"/>
      <c r="J16067" s="223"/>
      <c r="K16067" s="224"/>
      <c r="L16067" s="223"/>
      <c r="M16067" s="225"/>
      <c r="N16067" s="65"/>
      <c r="O16067" s="65"/>
      <c r="S16067" s="65"/>
      <c r="T16067" s="74"/>
    </row>
    <row r="16068" s="148" customFormat="1" ht="9" customHeight="1" hidden="1">
      <c r="A16068" s="222"/>
      <c r="B16068" s="223"/>
      <c r="C16068" s="223"/>
      <c r="D16068" s="223"/>
      <c r="E16068" s="223"/>
      <c r="F16068" s="223"/>
      <c r="G16068" s="223"/>
      <c r="H16068" s="223"/>
      <c r="I16068" s="223"/>
      <c r="J16068" s="223"/>
      <c r="K16068" s="224"/>
      <c r="L16068" s="223"/>
      <c r="M16068" s="225"/>
      <c r="N16068" s="65"/>
      <c r="O16068" s="65"/>
      <c r="S16068" s="65"/>
      <c r="T16068" s="74"/>
    </row>
    <row r="16069" s="148" customFormat="1" ht="9" customHeight="1" hidden="1">
      <c r="A16069" s="222"/>
      <c r="B16069" s="223"/>
      <c r="C16069" s="223"/>
      <c r="D16069" s="223"/>
      <c r="E16069" s="223"/>
      <c r="F16069" s="223"/>
      <c r="G16069" s="223"/>
      <c r="H16069" s="223"/>
      <c r="I16069" s="223"/>
      <c r="J16069" s="223"/>
      <c r="K16069" s="224"/>
      <c r="L16069" s="223"/>
      <c r="M16069" s="225"/>
      <c r="N16069" s="65"/>
      <c r="O16069" s="65"/>
      <c r="S16069" s="65"/>
      <c r="T16069" s="74"/>
    </row>
    <row r="16070" s="148" customFormat="1" ht="9" customHeight="1" hidden="1">
      <c r="A16070" s="222"/>
      <c r="B16070" s="223"/>
      <c r="C16070" s="223"/>
      <c r="D16070" s="223"/>
      <c r="E16070" s="223"/>
      <c r="F16070" s="223"/>
      <c r="G16070" s="223"/>
      <c r="H16070" s="223"/>
      <c r="I16070" s="223"/>
      <c r="J16070" s="223"/>
      <c r="K16070" s="224"/>
      <c r="L16070" s="223"/>
      <c r="M16070" s="225"/>
      <c r="N16070" s="65"/>
      <c r="O16070" s="65"/>
      <c r="S16070" s="65"/>
      <c r="T16070" s="74"/>
    </row>
    <row r="16071" s="148" customFormat="1" ht="9" customHeight="1" hidden="1">
      <c r="A16071" s="222"/>
      <c r="B16071" s="223"/>
      <c r="C16071" s="223"/>
      <c r="D16071" s="223"/>
      <c r="E16071" s="223"/>
      <c r="F16071" s="223"/>
      <c r="G16071" s="223"/>
      <c r="H16071" s="223"/>
      <c r="I16071" s="223"/>
      <c r="J16071" s="223"/>
      <c r="K16071" s="224"/>
      <c r="L16071" s="223"/>
      <c r="M16071" s="225"/>
      <c r="N16071" s="65"/>
      <c r="O16071" s="65"/>
      <c r="S16071" s="65"/>
      <c r="T16071" s="74"/>
    </row>
    <row r="16072" s="148" customFormat="1" ht="9" customHeight="1" hidden="1">
      <c r="A16072" s="222"/>
      <c r="B16072" s="223"/>
      <c r="C16072" s="223"/>
      <c r="D16072" s="223"/>
      <c r="E16072" s="223"/>
      <c r="F16072" s="223"/>
      <c r="G16072" s="223"/>
      <c r="H16072" s="223"/>
      <c r="I16072" s="223"/>
      <c r="J16072" s="223"/>
      <c r="K16072" s="224"/>
      <c r="L16072" s="223"/>
      <c r="M16072" s="225"/>
      <c r="N16072" s="65"/>
      <c r="O16072" s="65"/>
      <c r="S16072" s="65"/>
      <c r="T16072" s="74"/>
    </row>
    <row r="16073" s="148" customFormat="1" ht="9" customHeight="1" hidden="1">
      <c r="A16073" s="222"/>
      <c r="B16073" s="223"/>
      <c r="C16073" s="223"/>
      <c r="D16073" s="223"/>
      <c r="E16073" s="223"/>
      <c r="F16073" s="223"/>
      <c r="G16073" s="223"/>
      <c r="H16073" s="223"/>
      <c r="I16073" s="223"/>
      <c r="J16073" s="223"/>
      <c r="K16073" s="224"/>
      <c r="L16073" s="223"/>
      <c r="M16073" s="225"/>
      <c r="N16073" s="65"/>
      <c r="O16073" s="65"/>
      <c r="S16073" s="65"/>
      <c r="T16073" s="74"/>
    </row>
    <row r="16074" s="148" customFormat="1" ht="9" customHeight="1" hidden="1">
      <c r="A16074" s="222"/>
      <c r="B16074" s="223"/>
      <c r="C16074" s="223"/>
      <c r="D16074" s="223"/>
      <c r="E16074" s="223"/>
      <c r="F16074" s="223"/>
      <c r="G16074" s="223"/>
      <c r="H16074" s="223"/>
      <c r="I16074" s="223"/>
      <c r="J16074" s="223"/>
      <c r="K16074" s="224"/>
      <c r="L16074" s="223"/>
      <c r="M16074" s="225"/>
      <c r="N16074" s="65"/>
      <c r="O16074" s="65"/>
      <c r="S16074" s="65"/>
      <c r="T16074" s="74"/>
    </row>
    <row r="16075" s="148" customFormat="1" ht="9" customHeight="1" hidden="1">
      <c r="A16075" s="222"/>
      <c r="B16075" s="223"/>
      <c r="C16075" s="223"/>
      <c r="D16075" s="223"/>
      <c r="E16075" s="223"/>
      <c r="F16075" s="223"/>
      <c r="G16075" s="223"/>
      <c r="H16075" s="223"/>
      <c r="I16075" s="223"/>
      <c r="J16075" s="223"/>
      <c r="K16075" s="224"/>
      <c r="L16075" s="223"/>
      <c r="M16075" s="225"/>
      <c r="N16075" s="65"/>
      <c r="O16075" s="65"/>
      <c r="S16075" s="65"/>
      <c r="T16075" s="74"/>
    </row>
    <row r="16076" s="148" customFormat="1" ht="9" customHeight="1" hidden="1">
      <c r="A16076" s="222"/>
      <c r="B16076" s="223"/>
      <c r="C16076" s="223"/>
      <c r="D16076" s="223"/>
      <c r="E16076" s="223"/>
      <c r="F16076" s="223"/>
      <c r="G16076" s="223"/>
      <c r="H16076" s="223"/>
      <c r="I16076" s="223"/>
      <c r="J16076" s="223"/>
      <c r="K16076" s="224"/>
      <c r="L16076" s="223"/>
      <c r="M16076" s="225"/>
      <c r="N16076" s="65"/>
      <c r="O16076" s="65"/>
      <c r="S16076" s="65"/>
      <c r="T16076" s="74"/>
    </row>
    <row r="16077" s="148" customFormat="1" ht="9" customHeight="1" hidden="1">
      <c r="A16077" s="222"/>
      <c r="B16077" s="223"/>
      <c r="C16077" s="223"/>
      <c r="D16077" s="223"/>
      <c r="E16077" s="223"/>
      <c r="F16077" s="223"/>
      <c r="G16077" s="223"/>
      <c r="H16077" s="223"/>
      <c r="I16077" s="223"/>
      <c r="J16077" s="223"/>
      <c r="K16077" s="224"/>
      <c r="L16077" s="223"/>
      <c r="M16077" s="225"/>
      <c r="N16077" s="65"/>
      <c r="O16077" s="65"/>
      <c r="S16077" s="65"/>
      <c r="T16077" s="74"/>
    </row>
    <row r="16078" s="148" customFormat="1" ht="9" customHeight="1" hidden="1">
      <c r="A16078" s="222"/>
      <c r="B16078" s="223"/>
      <c r="C16078" s="223"/>
      <c r="D16078" s="223"/>
      <c r="E16078" s="223"/>
      <c r="F16078" s="223"/>
      <c r="G16078" s="223"/>
      <c r="H16078" s="223"/>
      <c r="I16078" s="223"/>
      <c r="J16078" s="223"/>
      <c r="K16078" s="224"/>
      <c r="L16078" s="223"/>
      <c r="M16078" s="225"/>
      <c r="N16078" s="65"/>
      <c r="O16078" s="65"/>
      <c r="S16078" s="65"/>
      <c r="T16078" s="74"/>
    </row>
    <row r="16079" s="148" customFormat="1" ht="9" customHeight="1" hidden="1">
      <c r="A16079" s="222"/>
      <c r="B16079" s="223"/>
      <c r="C16079" s="223"/>
      <c r="D16079" s="223"/>
      <c r="E16079" s="223"/>
      <c r="F16079" s="223"/>
      <c r="G16079" s="223"/>
      <c r="H16079" s="223"/>
      <c r="I16079" s="223"/>
      <c r="J16079" s="223"/>
      <c r="K16079" s="224"/>
      <c r="L16079" s="223"/>
      <c r="M16079" s="225"/>
      <c r="N16079" s="65"/>
      <c r="O16079" s="65"/>
      <c r="S16079" s="65"/>
      <c r="T16079" s="74"/>
    </row>
    <row r="16080" s="148" customFormat="1" ht="9" customHeight="1" hidden="1">
      <c r="A16080" s="222"/>
      <c r="B16080" s="223"/>
      <c r="C16080" s="223"/>
      <c r="D16080" s="223"/>
      <c r="E16080" s="223"/>
      <c r="F16080" s="223"/>
      <c r="G16080" s="223"/>
      <c r="H16080" s="223"/>
      <c r="I16080" s="223"/>
      <c r="J16080" s="223"/>
      <c r="K16080" s="224"/>
      <c r="L16080" s="223"/>
      <c r="M16080" s="225"/>
      <c r="N16080" s="65"/>
      <c r="O16080" s="65"/>
      <c r="S16080" s="65"/>
      <c r="T16080" s="74"/>
    </row>
    <row r="16081" s="148" customFormat="1" ht="9" customHeight="1" hidden="1">
      <c r="A16081" s="222"/>
      <c r="B16081" s="223"/>
      <c r="C16081" s="223"/>
      <c r="D16081" s="223"/>
      <c r="E16081" s="223"/>
      <c r="F16081" s="223"/>
      <c r="G16081" s="223"/>
      <c r="H16081" s="223"/>
      <c r="I16081" s="223"/>
      <c r="J16081" s="223"/>
      <c r="K16081" s="224"/>
      <c r="L16081" s="223"/>
      <c r="M16081" s="225"/>
      <c r="N16081" s="65"/>
      <c r="O16081" s="65"/>
      <c r="S16081" s="65"/>
      <c r="T16081" s="74"/>
    </row>
    <row r="16082" s="148" customFormat="1" ht="9" customHeight="1" hidden="1">
      <c r="A16082" s="222"/>
      <c r="B16082" s="223"/>
      <c r="C16082" s="223"/>
      <c r="D16082" s="223"/>
      <c r="E16082" s="223"/>
      <c r="F16082" s="223"/>
      <c r="G16082" s="223"/>
      <c r="H16082" s="223"/>
      <c r="I16082" s="223"/>
      <c r="J16082" s="223"/>
      <c r="K16082" s="224"/>
      <c r="L16082" s="223"/>
      <c r="M16082" s="225"/>
      <c r="N16082" s="65"/>
      <c r="O16082" s="65"/>
      <c r="S16082" s="65"/>
      <c r="T16082" s="74"/>
    </row>
    <row r="16083" s="148" customFormat="1" ht="9" customHeight="1" hidden="1">
      <c r="A16083" s="222"/>
      <c r="B16083" s="223"/>
      <c r="C16083" s="223"/>
      <c r="D16083" s="223"/>
      <c r="E16083" s="223"/>
      <c r="F16083" s="223"/>
      <c r="G16083" s="223"/>
      <c r="H16083" s="223"/>
      <c r="I16083" s="223"/>
      <c r="J16083" s="223"/>
      <c r="K16083" s="224"/>
      <c r="L16083" s="223"/>
      <c r="M16083" s="225"/>
      <c r="N16083" s="65"/>
      <c r="O16083" s="65"/>
      <c r="S16083" s="65"/>
      <c r="T16083" s="74"/>
    </row>
    <row r="16084" s="148" customFormat="1" ht="9" customHeight="1" hidden="1">
      <c r="A16084" s="222"/>
      <c r="B16084" s="223"/>
      <c r="C16084" s="223"/>
      <c r="D16084" s="223"/>
      <c r="E16084" s="223"/>
      <c r="F16084" s="223"/>
      <c r="G16084" s="223"/>
      <c r="H16084" s="223"/>
      <c r="I16084" s="223"/>
      <c r="J16084" s="223"/>
      <c r="K16084" s="224"/>
      <c r="L16084" s="223"/>
      <c r="M16084" s="225"/>
      <c r="N16084" s="65"/>
      <c r="O16084" s="65"/>
      <c r="S16084" s="65"/>
      <c r="T16084" s="74"/>
    </row>
    <row r="16085" s="148" customFormat="1" ht="9" customHeight="1" hidden="1">
      <c r="A16085" s="222"/>
      <c r="B16085" s="223"/>
      <c r="C16085" s="223"/>
      <c r="D16085" s="223"/>
      <c r="E16085" s="223"/>
      <c r="F16085" s="223"/>
      <c r="G16085" s="223"/>
      <c r="H16085" s="223"/>
      <c r="I16085" s="223"/>
      <c r="J16085" s="223"/>
      <c r="K16085" s="224"/>
      <c r="L16085" s="223"/>
      <c r="M16085" s="225"/>
      <c r="N16085" s="65"/>
      <c r="O16085" s="65"/>
      <c r="S16085" s="65"/>
      <c r="T16085" s="74"/>
    </row>
    <row r="16086" s="148" customFormat="1" ht="9" customHeight="1" hidden="1">
      <c r="A16086" s="222"/>
      <c r="B16086" s="223"/>
      <c r="C16086" s="223"/>
      <c r="D16086" s="223"/>
      <c r="E16086" s="223"/>
      <c r="F16086" s="223"/>
      <c r="G16086" s="223"/>
      <c r="H16086" s="223"/>
      <c r="I16086" s="223"/>
      <c r="J16086" s="223"/>
      <c r="K16086" s="224"/>
      <c r="L16086" s="223"/>
      <c r="M16086" s="225"/>
      <c r="N16086" s="65"/>
      <c r="O16086" s="65"/>
      <c r="S16086" s="65"/>
      <c r="T16086" s="74"/>
    </row>
    <row r="16087" s="148" customFormat="1" ht="9" customHeight="1" hidden="1">
      <c r="A16087" s="222"/>
      <c r="B16087" s="223"/>
      <c r="C16087" s="223"/>
      <c r="D16087" s="223"/>
      <c r="E16087" s="223"/>
      <c r="F16087" s="223"/>
      <c r="G16087" s="223"/>
      <c r="H16087" s="223"/>
      <c r="I16087" s="223"/>
      <c r="J16087" s="223"/>
      <c r="K16087" s="224"/>
      <c r="L16087" s="223"/>
      <c r="M16087" s="225"/>
      <c r="N16087" s="65"/>
      <c r="O16087" s="65"/>
      <c r="S16087" s="65"/>
      <c r="T16087" s="74"/>
    </row>
    <row r="16088" s="148" customFormat="1" ht="9" customHeight="1" hidden="1">
      <c r="A16088" s="222"/>
      <c r="B16088" s="223"/>
      <c r="C16088" s="223"/>
      <c r="D16088" s="223"/>
      <c r="E16088" s="223"/>
      <c r="F16088" s="223"/>
      <c r="G16088" s="223"/>
      <c r="H16088" s="223"/>
      <c r="I16088" s="223"/>
      <c r="J16088" s="223"/>
      <c r="K16088" s="224"/>
      <c r="L16088" s="223"/>
      <c r="M16088" s="225"/>
      <c r="N16088" s="65"/>
      <c r="O16088" s="65"/>
      <c r="S16088" s="65"/>
      <c r="T16088" s="74"/>
    </row>
    <row r="16089" s="148" customFormat="1" ht="9" customHeight="1" hidden="1">
      <c r="A16089" s="222"/>
      <c r="B16089" s="223"/>
      <c r="C16089" s="223"/>
      <c r="D16089" s="223"/>
      <c r="E16089" s="223"/>
      <c r="F16089" s="223"/>
      <c r="G16089" s="223"/>
      <c r="H16089" s="223"/>
      <c r="I16089" s="223"/>
      <c r="J16089" s="223"/>
      <c r="K16089" s="224"/>
      <c r="L16089" s="223"/>
      <c r="M16089" s="225"/>
      <c r="N16089" s="65"/>
      <c r="O16089" s="65"/>
      <c r="S16089" s="65"/>
      <c r="T16089" s="74"/>
    </row>
    <row r="16090" s="148" customFormat="1" ht="9" customHeight="1" hidden="1">
      <c r="A16090" s="222"/>
      <c r="B16090" s="223"/>
      <c r="C16090" s="223"/>
      <c r="D16090" s="223"/>
      <c r="E16090" s="223"/>
      <c r="F16090" s="223"/>
      <c r="G16090" s="223"/>
      <c r="H16090" s="223"/>
      <c r="I16090" s="223"/>
      <c r="J16090" s="223"/>
      <c r="K16090" s="224"/>
      <c r="L16090" s="223"/>
      <c r="M16090" s="225"/>
      <c r="N16090" s="65"/>
      <c r="O16090" s="65"/>
      <c r="S16090" s="65"/>
      <c r="T16090" s="74"/>
    </row>
    <row r="16091" s="148" customFormat="1" ht="9" customHeight="1" hidden="1">
      <c r="A16091" s="222"/>
      <c r="B16091" s="223"/>
      <c r="C16091" s="223"/>
      <c r="D16091" s="223"/>
      <c r="E16091" s="223"/>
      <c r="F16091" s="223"/>
      <c r="G16091" s="223"/>
      <c r="H16091" s="223"/>
      <c r="I16091" s="223"/>
      <c r="J16091" s="223"/>
      <c r="K16091" s="224"/>
      <c r="L16091" s="223"/>
      <c r="M16091" s="225"/>
      <c r="N16091" s="65"/>
      <c r="O16091" s="65"/>
      <c r="S16091" s="65"/>
      <c r="T16091" s="74"/>
    </row>
    <row r="16092" s="148" customFormat="1" ht="9" customHeight="1" hidden="1">
      <c r="A16092" s="222"/>
      <c r="B16092" s="223"/>
      <c r="C16092" s="223"/>
      <c r="D16092" s="223"/>
      <c r="E16092" s="223"/>
      <c r="F16092" s="223"/>
      <c r="G16092" s="223"/>
      <c r="H16092" s="223"/>
      <c r="I16092" s="223"/>
      <c r="J16092" s="223"/>
      <c r="K16092" s="224"/>
      <c r="L16092" s="223"/>
      <c r="M16092" s="225"/>
      <c r="N16092" s="65"/>
      <c r="O16092" s="65"/>
      <c r="S16092" s="65"/>
      <c r="T16092" s="74"/>
    </row>
    <row r="16093" s="148" customFormat="1" ht="9" customHeight="1" hidden="1">
      <c r="A16093" s="222"/>
      <c r="B16093" s="223"/>
      <c r="C16093" s="223"/>
      <c r="D16093" s="223"/>
      <c r="E16093" s="223"/>
      <c r="F16093" s="223"/>
      <c r="G16093" s="223"/>
      <c r="H16093" s="223"/>
      <c r="I16093" s="223"/>
      <c r="J16093" s="223"/>
      <c r="K16093" s="224"/>
      <c r="L16093" s="223"/>
      <c r="M16093" s="225"/>
      <c r="N16093" s="65"/>
      <c r="O16093" s="65"/>
      <c r="S16093" s="65"/>
      <c r="T16093" s="74"/>
    </row>
    <row r="16094" s="148" customFormat="1" ht="9" customHeight="1" hidden="1">
      <c r="A16094" s="222"/>
      <c r="B16094" s="223"/>
      <c r="C16094" s="223"/>
      <c r="D16094" s="223"/>
      <c r="E16094" s="223"/>
      <c r="F16094" s="223"/>
      <c r="G16094" s="223"/>
      <c r="H16094" s="223"/>
      <c r="I16094" s="223"/>
      <c r="J16094" s="223"/>
      <c r="K16094" s="224"/>
      <c r="L16094" s="223"/>
      <c r="M16094" s="225"/>
      <c r="N16094" s="65"/>
      <c r="O16094" s="65"/>
      <c r="S16094" s="65"/>
      <c r="T16094" s="74"/>
    </row>
    <row r="16095" s="148" customFormat="1" ht="9" customHeight="1" hidden="1">
      <c r="A16095" s="222"/>
      <c r="B16095" s="223"/>
      <c r="C16095" s="223"/>
      <c r="D16095" s="223"/>
      <c r="E16095" s="223"/>
      <c r="F16095" s="223"/>
      <c r="G16095" s="223"/>
      <c r="H16095" s="223"/>
      <c r="I16095" s="223"/>
      <c r="J16095" s="223"/>
      <c r="K16095" s="224"/>
      <c r="L16095" s="223"/>
      <c r="M16095" s="225"/>
      <c r="N16095" s="65"/>
      <c r="O16095" s="65"/>
      <c r="S16095" s="65"/>
      <c r="T16095" s="74"/>
    </row>
    <row r="16096" s="148" customFormat="1" ht="9" customHeight="1" hidden="1">
      <c r="A16096" s="222"/>
      <c r="B16096" s="223"/>
      <c r="C16096" s="223"/>
      <c r="D16096" s="223"/>
      <c r="E16096" s="223"/>
      <c r="F16096" s="223"/>
      <c r="G16096" s="223"/>
      <c r="H16096" s="223"/>
      <c r="I16096" s="223"/>
      <c r="J16096" s="223"/>
      <c r="K16096" s="224"/>
      <c r="L16096" s="223"/>
      <c r="M16096" s="225"/>
      <c r="N16096" s="65"/>
      <c r="O16096" s="65"/>
      <c r="S16096" s="65"/>
      <c r="T16096" s="74"/>
    </row>
    <row r="16097" s="148" customFormat="1" ht="9" customHeight="1" hidden="1">
      <c r="A16097" s="222"/>
      <c r="B16097" s="223"/>
      <c r="C16097" s="223"/>
      <c r="D16097" s="223"/>
      <c r="E16097" s="223"/>
      <c r="F16097" s="223"/>
      <c r="G16097" s="223"/>
      <c r="H16097" s="223"/>
      <c r="I16097" s="223"/>
      <c r="J16097" s="223"/>
      <c r="K16097" s="224"/>
      <c r="L16097" s="223"/>
      <c r="M16097" s="225"/>
      <c r="N16097" s="65"/>
      <c r="O16097" s="65"/>
      <c r="S16097" s="65"/>
      <c r="T16097" s="74"/>
    </row>
    <row r="16098" s="148" customFormat="1" ht="9" customHeight="1" hidden="1">
      <c r="A16098" s="222"/>
      <c r="B16098" s="223"/>
      <c r="C16098" s="223"/>
      <c r="D16098" s="223"/>
      <c r="E16098" s="223"/>
      <c r="F16098" s="223"/>
      <c r="G16098" s="223"/>
      <c r="H16098" s="223"/>
      <c r="I16098" s="223"/>
      <c r="J16098" s="223"/>
      <c r="K16098" s="224"/>
      <c r="L16098" s="223"/>
      <c r="M16098" s="225"/>
      <c r="N16098" s="65"/>
      <c r="O16098" s="65"/>
      <c r="S16098" s="65"/>
      <c r="T16098" s="74"/>
    </row>
    <row r="16099" s="148" customFormat="1" ht="9" customHeight="1" hidden="1">
      <c r="A16099" s="222"/>
      <c r="B16099" s="223"/>
      <c r="C16099" s="223"/>
      <c r="D16099" s="223"/>
      <c r="E16099" s="223"/>
      <c r="F16099" s="223"/>
      <c r="G16099" s="223"/>
      <c r="H16099" s="223"/>
      <c r="I16099" s="223"/>
      <c r="J16099" s="223"/>
      <c r="K16099" s="224"/>
      <c r="L16099" s="223"/>
      <c r="M16099" s="225"/>
      <c r="N16099" s="65"/>
      <c r="O16099" s="65"/>
      <c r="S16099" s="65"/>
      <c r="T16099" s="74"/>
    </row>
    <row r="16100" s="148" customFormat="1" ht="9" customHeight="1" hidden="1">
      <c r="A16100" s="222"/>
      <c r="B16100" s="223"/>
      <c r="C16100" s="223"/>
      <c r="D16100" s="223"/>
      <c r="E16100" s="223"/>
      <c r="F16100" s="223"/>
      <c r="G16100" s="223"/>
      <c r="H16100" s="223"/>
      <c r="I16100" s="223"/>
      <c r="J16100" s="223"/>
      <c r="K16100" s="224"/>
      <c r="L16100" s="223"/>
      <c r="M16100" s="225"/>
      <c r="N16100" s="65"/>
      <c r="O16100" s="65"/>
      <c r="S16100" s="65"/>
      <c r="T16100" s="74"/>
    </row>
    <row r="16101" s="148" customFormat="1" ht="9" customHeight="1" hidden="1">
      <c r="A16101" s="222"/>
      <c r="B16101" s="223"/>
      <c r="C16101" s="223"/>
      <c r="D16101" s="223"/>
      <c r="E16101" s="223"/>
      <c r="F16101" s="223"/>
      <c r="G16101" s="223"/>
      <c r="H16101" s="223"/>
      <c r="I16101" s="223"/>
      <c r="J16101" s="223"/>
      <c r="K16101" s="224"/>
      <c r="L16101" s="223"/>
      <c r="M16101" s="225"/>
      <c r="N16101" s="65"/>
      <c r="O16101" s="65"/>
      <c r="S16101" s="65"/>
      <c r="T16101" s="74"/>
    </row>
    <row r="16102" s="148" customFormat="1" ht="9" customHeight="1" hidden="1">
      <c r="A16102" s="222"/>
      <c r="B16102" s="223"/>
      <c r="C16102" s="223"/>
      <c r="D16102" s="223"/>
      <c r="E16102" s="223"/>
      <c r="F16102" s="223"/>
      <c r="G16102" s="223"/>
      <c r="H16102" s="223"/>
      <c r="I16102" s="223"/>
      <c r="J16102" s="223"/>
      <c r="K16102" s="224"/>
      <c r="L16102" s="223"/>
      <c r="M16102" s="225"/>
      <c r="N16102" s="65"/>
      <c r="O16102" s="65"/>
      <c r="S16102" s="65"/>
      <c r="T16102" s="74"/>
    </row>
    <row r="16103" s="148" customFormat="1" ht="9" customHeight="1" hidden="1">
      <c r="A16103" s="222"/>
      <c r="B16103" s="223"/>
      <c r="C16103" s="223"/>
      <c r="D16103" s="223"/>
      <c r="E16103" s="223"/>
      <c r="F16103" s="223"/>
      <c r="G16103" s="223"/>
      <c r="H16103" s="223"/>
      <c r="I16103" s="223"/>
      <c r="J16103" s="223"/>
      <c r="K16103" s="224"/>
      <c r="L16103" s="223"/>
      <c r="M16103" s="225"/>
      <c r="N16103" s="65"/>
      <c r="O16103" s="65"/>
      <c r="S16103" s="65"/>
      <c r="T16103" s="74"/>
    </row>
    <row r="16104" s="148" customFormat="1" ht="9" customHeight="1" hidden="1">
      <c r="A16104" s="222"/>
      <c r="B16104" s="223"/>
      <c r="C16104" s="223"/>
      <c r="D16104" s="223"/>
      <c r="E16104" s="223"/>
      <c r="F16104" s="223"/>
      <c r="G16104" s="223"/>
      <c r="H16104" s="223"/>
      <c r="I16104" s="223"/>
      <c r="J16104" s="223"/>
      <c r="K16104" s="224"/>
      <c r="L16104" s="223"/>
      <c r="M16104" s="225"/>
      <c r="N16104" s="65"/>
      <c r="O16104" s="65"/>
      <c r="S16104" s="65"/>
      <c r="T16104" s="74"/>
    </row>
    <row r="16105" s="148" customFormat="1" ht="9" customHeight="1" hidden="1">
      <c r="A16105" s="222"/>
      <c r="B16105" s="223"/>
      <c r="C16105" s="223"/>
      <c r="D16105" s="223"/>
      <c r="E16105" s="223"/>
      <c r="F16105" s="223"/>
      <c r="G16105" s="223"/>
      <c r="H16105" s="223"/>
      <c r="I16105" s="223"/>
      <c r="J16105" s="223"/>
      <c r="K16105" s="224"/>
      <c r="L16105" s="223"/>
      <c r="M16105" s="225"/>
      <c r="N16105" s="65"/>
      <c r="O16105" s="65"/>
      <c r="S16105" s="65"/>
      <c r="T16105" s="74"/>
    </row>
    <row r="16106" s="148" customFormat="1" ht="9" customHeight="1" hidden="1">
      <c r="A16106" s="222"/>
      <c r="B16106" s="223"/>
      <c r="C16106" s="223"/>
      <c r="D16106" s="223"/>
      <c r="E16106" s="223"/>
      <c r="F16106" s="223"/>
      <c r="G16106" s="223"/>
      <c r="H16106" s="223"/>
      <c r="I16106" s="223"/>
      <c r="J16106" s="223"/>
      <c r="K16106" s="224"/>
      <c r="L16106" s="223"/>
      <c r="M16106" s="225"/>
      <c r="N16106" s="65"/>
      <c r="O16106" s="65"/>
      <c r="S16106" s="65"/>
      <c r="T16106" s="74"/>
    </row>
    <row r="16107" s="148" customFormat="1" ht="9" customHeight="1" hidden="1">
      <c r="A16107" s="222"/>
      <c r="B16107" s="223"/>
      <c r="C16107" s="223"/>
      <c r="D16107" s="223"/>
      <c r="E16107" s="223"/>
      <c r="F16107" s="223"/>
      <c r="G16107" s="223"/>
      <c r="H16107" s="223"/>
      <c r="I16107" s="223"/>
      <c r="J16107" s="223"/>
      <c r="K16107" s="224"/>
      <c r="L16107" s="223"/>
      <c r="M16107" s="225"/>
      <c r="N16107" s="65"/>
      <c r="O16107" s="65"/>
      <c r="S16107" s="65"/>
      <c r="T16107" s="74"/>
    </row>
    <row r="16108" s="148" customFormat="1" ht="9" customHeight="1" hidden="1">
      <c r="A16108" s="222"/>
      <c r="B16108" s="223"/>
      <c r="C16108" s="223"/>
      <c r="D16108" s="223"/>
      <c r="E16108" s="223"/>
      <c r="F16108" s="223"/>
      <c r="G16108" s="223"/>
      <c r="H16108" s="223"/>
      <c r="I16108" s="223"/>
      <c r="J16108" s="223"/>
      <c r="K16108" s="224"/>
      <c r="L16108" s="223"/>
      <c r="M16108" s="225"/>
      <c r="N16108" s="65"/>
      <c r="O16108" s="65"/>
      <c r="S16108" s="65"/>
      <c r="T16108" s="74"/>
    </row>
    <row r="16109" s="148" customFormat="1" ht="9" customHeight="1" hidden="1">
      <c r="A16109" s="222"/>
      <c r="B16109" s="223"/>
      <c r="C16109" s="223"/>
      <c r="D16109" s="223"/>
      <c r="E16109" s="223"/>
      <c r="F16109" s="223"/>
      <c r="G16109" s="223"/>
      <c r="H16109" s="223"/>
      <c r="I16109" s="223"/>
      <c r="J16109" s="223"/>
      <c r="K16109" s="224"/>
      <c r="L16109" s="223"/>
      <c r="M16109" s="225"/>
      <c r="N16109" s="65"/>
      <c r="O16109" s="65"/>
      <c r="S16109" s="65"/>
      <c r="T16109" s="74"/>
    </row>
    <row r="16110" s="148" customFormat="1" ht="9" customHeight="1" hidden="1">
      <c r="A16110" s="222"/>
      <c r="B16110" s="223"/>
      <c r="C16110" s="223"/>
      <c r="D16110" s="223"/>
      <c r="E16110" s="223"/>
      <c r="F16110" s="223"/>
      <c r="G16110" s="223"/>
      <c r="H16110" s="223"/>
      <c r="I16110" s="223"/>
      <c r="J16110" s="223"/>
      <c r="K16110" s="224"/>
      <c r="L16110" s="223"/>
      <c r="M16110" s="225"/>
      <c r="N16110" s="65"/>
      <c r="O16110" s="65"/>
      <c r="S16110" s="65"/>
      <c r="T16110" s="74"/>
    </row>
    <row r="16111" s="148" customFormat="1" ht="9" customHeight="1" hidden="1">
      <c r="A16111" s="222"/>
      <c r="B16111" s="223"/>
      <c r="C16111" s="223"/>
      <c r="D16111" s="223"/>
      <c r="E16111" s="223"/>
      <c r="F16111" s="223"/>
      <c r="G16111" s="223"/>
      <c r="H16111" s="223"/>
      <c r="I16111" s="223"/>
      <c r="J16111" s="223"/>
      <c r="K16111" s="224"/>
      <c r="L16111" s="223"/>
      <c r="M16111" s="225"/>
      <c r="N16111" s="65"/>
      <c r="O16111" s="65"/>
      <c r="S16111" s="65"/>
      <c r="T16111" s="74"/>
    </row>
    <row r="16112" s="148" customFormat="1" ht="9" customHeight="1" hidden="1">
      <c r="A16112" s="222"/>
      <c r="B16112" s="223"/>
      <c r="C16112" s="223"/>
      <c r="D16112" s="223"/>
      <c r="E16112" s="223"/>
      <c r="F16112" s="223"/>
      <c r="G16112" s="223"/>
      <c r="H16112" s="223"/>
      <c r="I16112" s="223"/>
      <c r="J16112" s="223"/>
      <c r="K16112" s="224"/>
      <c r="L16112" s="223"/>
      <c r="M16112" s="225"/>
      <c r="N16112" s="65"/>
      <c r="O16112" s="65"/>
      <c r="S16112" s="65"/>
      <c r="T16112" s="74"/>
    </row>
    <row r="16113" s="148" customFormat="1" ht="9" customHeight="1" hidden="1">
      <c r="A16113" s="222"/>
      <c r="B16113" s="223"/>
      <c r="C16113" s="223"/>
      <c r="D16113" s="223"/>
      <c r="E16113" s="223"/>
      <c r="F16113" s="223"/>
      <c r="G16113" s="223"/>
      <c r="H16113" s="223"/>
      <c r="I16113" s="223"/>
      <c r="J16113" s="223"/>
      <c r="K16113" s="224"/>
      <c r="L16113" s="223"/>
      <c r="M16113" s="225"/>
      <c r="N16113" s="65"/>
      <c r="O16113" s="65"/>
      <c r="S16113" s="65"/>
      <c r="T16113" s="74"/>
    </row>
    <row r="16114" s="148" customFormat="1" ht="9" customHeight="1" hidden="1">
      <c r="A16114" s="222"/>
      <c r="B16114" s="223"/>
      <c r="C16114" s="223"/>
      <c r="D16114" s="223"/>
      <c r="E16114" s="223"/>
      <c r="F16114" s="223"/>
      <c r="G16114" s="223"/>
      <c r="H16114" s="223"/>
      <c r="I16114" s="223"/>
      <c r="J16114" s="223"/>
      <c r="K16114" s="224"/>
      <c r="L16114" s="223"/>
      <c r="M16114" s="225"/>
      <c r="N16114" s="65"/>
      <c r="O16114" s="65"/>
      <c r="S16114" s="65"/>
      <c r="T16114" s="74"/>
    </row>
    <row r="16115" s="148" customFormat="1" ht="9" customHeight="1" hidden="1">
      <c r="A16115" s="222"/>
      <c r="B16115" s="223"/>
      <c r="C16115" s="223"/>
      <c r="D16115" s="223"/>
      <c r="E16115" s="223"/>
      <c r="F16115" s="223"/>
      <c r="G16115" s="223"/>
      <c r="H16115" s="223"/>
      <c r="I16115" s="223"/>
      <c r="J16115" s="223"/>
      <c r="K16115" s="224"/>
      <c r="L16115" s="223"/>
      <c r="M16115" s="225"/>
      <c r="N16115" s="65"/>
      <c r="O16115" s="65"/>
      <c r="S16115" s="65"/>
      <c r="T16115" s="74"/>
    </row>
    <row r="16116" s="148" customFormat="1" ht="9" customHeight="1" hidden="1">
      <c r="A16116" s="222"/>
      <c r="B16116" s="223"/>
      <c r="C16116" s="223"/>
      <c r="D16116" s="223"/>
      <c r="E16116" s="223"/>
      <c r="F16116" s="223"/>
      <c r="G16116" s="223"/>
      <c r="H16116" s="223"/>
      <c r="I16116" s="223"/>
      <c r="J16116" s="223"/>
      <c r="K16116" s="224"/>
      <c r="L16116" s="223"/>
      <c r="M16116" s="225"/>
      <c r="N16116" s="65"/>
      <c r="O16116" s="65"/>
      <c r="S16116" s="65"/>
      <c r="T16116" s="74"/>
    </row>
    <row r="16117" s="148" customFormat="1" ht="9" customHeight="1" hidden="1">
      <c r="A16117" s="222"/>
      <c r="B16117" s="223"/>
      <c r="C16117" s="223"/>
      <c r="D16117" s="223"/>
      <c r="E16117" s="223"/>
      <c r="F16117" s="223"/>
      <c r="G16117" s="223"/>
      <c r="H16117" s="223"/>
      <c r="I16117" s="223"/>
      <c r="J16117" s="223"/>
      <c r="K16117" s="224"/>
      <c r="L16117" s="223"/>
      <c r="M16117" s="225"/>
      <c r="N16117" s="65"/>
      <c r="O16117" s="65"/>
      <c r="S16117" s="65"/>
      <c r="T16117" s="74"/>
    </row>
    <row r="16118" s="148" customFormat="1" ht="9" customHeight="1" hidden="1">
      <c r="A16118" s="222"/>
      <c r="B16118" s="223"/>
      <c r="C16118" s="223"/>
      <c r="D16118" s="223"/>
      <c r="E16118" s="223"/>
      <c r="F16118" s="223"/>
      <c r="G16118" s="223"/>
      <c r="H16118" s="223"/>
      <c r="I16118" s="223"/>
      <c r="J16118" s="223"/>
      <c r="K16118" s="224"/>
      <c r="L16118" s="223"/>
      <c r="M16118" s="225"/>
      <c r="N16118" s="65"/>
      <c r="O16118" s="65"/>
      <c r="S16118" s="65"/>
      <c r="T16118" s="74"/>
    </row>
    <row r="16119" s="148" customFormat="1" ht="9" customHeight="1" hidden="1">
      <c r="A16119" s="222"/>
      <c r="B16119" s="223"/>
      <c r="C16119" s="223"/>
      <c r="D16119" s="223"/>
      <c r="E16119" s="223"/>
      <c r="F16119" s="223"/>
      <c r="G16119" s="223"/>
      <c r="H16119" s="223"/>
      <c r="I16119" s="223"/>
      <c r="J16119" s="223"/>
      <c r="K16119" s="224"/>
      <c r="L16119" s="223"/>
      <c r="M16119" s="225"/>
      <c r="N16119" s="65"/>
      <c r="O16119" s="65"/>
      <c r="S16119" s="65"/>
      <c r="T16119" s="74"/>
    </row>
    <row r="16120" s="148" customFormat="1" ht="9" customHeight="1" hidden="1">
      <c r="A16120" s="222"/>
      <c r="B16120" s="223"/>
      <c r="C16120" s="223"/>
      <c r="D16120" s="223"/>
      <c r="E16120" s="223"/>
      <c r="F16120" s="223"/>
      <c r="G16120" s="223"/>
      <c r="H16120" s="223"/>
      <c r="I16120" s="223"/>
      <c r="J16120" s="223"/>
      <c r="K16120" s="224"/>
      <c r="L16120" s="223"/>
      <c r="M16120" s="225"/>
      <c r="N16120" s="65"/>
      <c r="O16120" s="65"/>
      <c r="S16120" s="65"/>
      <c r="T16120" s="74"/>
    </row>
    <row r="16121" s="148" customFormat="1" ht="9" customHeight="1" hidden="1">
      <c r="A16121" s="222"/>
      <c r="B16121" s="223"/>
      <c r="C16121" s="223"/>
      <c r="D16121" s="223"/>
      <c r="E16121" s="223"/>
      <c r="F16121" s="223"/>
      <c r="G16121" s="223"/>
      <c r="H16121" s="223"/>
      <c r="I16121" s="223"/>
      <c r="J16121" s="223"/>
      <c r="K16121" s="224"/>
      <c r="L16121" s="223"/>
      <c r="M16121" s="225"/>
      <c r="N16121" s="65"/>
      <c r="O16121" s="65"/>
      <c r="S16121" s="65"/>
      <c r="T16121" s="74"/>
    </row>
    <row r="16122" s="148" customFormat="1" ht="9" customHeight="1" hidden="1">
      <c r="A16122" s="222"/>
      <c r="B16122" s="223"/>
      <c r="C16122" s="223"/>
      <c r="D16122" s="223"/>
      <c r="E16122" s="223"/>
      <c r="F16122" s="223"/>
      <c r="G16122" s="223"/>
      <c r="H16122" s="223"/>
      <c r="I16122" s="223"/>
      <c r="J16122" s="223"/>
      <c r="K16122" s="224"/>
      <c r="L16122" s="223"/>
      <c r="M16122" s="225"/>
      <c r="N16122" s="65"/>
      <c r="O16122" s="65"/>
      <c r="S16122" s="65"/>
      <c r="T16122" s="74"/>
    </row>
    <row r="16123" s="148" customFormat="1" ht="9" customHeight="1" hidden="1">
      <c r="A16123" s="222"/>
      <c r="B16123" s="223"/>
      <c r="C16123" s="223"/>
      <c r="D16123" s="223"/>
      <c r="E16123" s="223"/>
      <c r="F16123" s="223"/>
      <c r="G16123" s="223"/>
      <c r="H16123" s="223"/>
      <c r="I16123" s="223"/>
      <c r="J16123" s="223"/>
      <c r="K16123" s="224"/>
      <c r="L16123" s="223"/>
      <c r="M16123" s="225"/>
      <c r="N16123" s="65"/>
      <c r="O16123" s="65"/>
      <c r="S16123" s="65"/>
      <c r="T16123" s="74"/>
    </row>
    <row r="16124" s="148" customFormat="1" ht="9" customHeight="1" hidden="1">
      <c r="A16124" s="222"/>
      <c r="B16124" s="223"/>
      <c r="C16124" s="223"/>
      <c r="D16124" s="223"/>
      <c r="E16124" s="223"/>
      <c r="F16124" s="223"/>
      <c r="G16124" s="223"/>
      <c r="H16124" s="223"/>
      <c r="I16124" s="223"/>
      <c r="J16124" s="223"/>
      <c r="K16124" s="224"/>
      <c r="L16124" s="223"/>
      <c r="M16124" s="225"/>
      <c r="N16124" s="65"/>
      <c r="O16124" s="65"/>
      <c r="S16124" s="65"/>
      <c r="T16124" s="74"/>
    </row>
    <row r="16125" s="148" customFormat="1" ht="9" customHeight="1" hidden="1">
      <c r="A16125" s="222"/>
      <c r="B16125" s="223"/>
      <c r="C16125" s="223"/>
      <c r="D16125" s="223"/>
      <c r="E16125" s="223"/>
      <c r="F16125" s="223"/>
      <c r="G16125" s="223"/>
      <c r="H16125" s="223"/>
      <c r="I16125" s="223"/>
      <c r="J16125" s="223"/>
      <c r="K16125" s="224"/>
      <c r="L16125" s="223"/>
      <c r="M16125" s="225"/>
      <c r="N16125" s="65"/>
      <c r="O16125" s="65"/>
      <c r="S16125" s="65"/>
      <c r="T16125" s="74"/>
    </row>
    <row r="16126" s="148" customFormat="1" ht="9" customHeight="1" hidden="1">
      <c r="A16126" s="222"/>
      <c r="B16126" s="223"/>
      <c r="C16126" s="223"/>
      <c r="D16126" s="223"/>
      <c r="E16126" s="223"/>
      <c r="F16126" s="223"/>
      <c r="G16126" s="223"/>
      <c r="H16126" s="223"/>
      <c r="I16126" s="223"/>
      <c r="J16126" s="223"/>
      <c r="K16126" s="224"/>
      <c r="L16126" s="223"/>
      <c r="M16126" s="225"/>
      <c r="N16126" s="65"/>
      <c r="O16126" s="65"/>
      <c r="S16126" s="65"/>
      <c r="T16126" s="74"/>
    </row>
    <row r="16127" s="148" customFormat="1" ht="9" customHeight="1" hidden="1">
      <c r="A16127" s="222"/>
      <c r="B16127" s="223"/>
      <c r="C16127" s="223"/>
      <c r="D16127" s="223"/>
      <c r="E16127" s="223"/>
      <c r="F16127" s="223"/>
      <c r="G16127" s="223"/>
      <c r="H16127" s="223"/>
      <c r="I16127" s="223"/>
      <c r="J16127" s="223"/>
      <c r="K16127" s="224"/>
      <c r="L16127" s="223"/>
      <c r="M16127" s="225"/>
      <c r="N16127" s="65"/>
      <c r="O16127" s="65"/>
      <c r="S16127" s="65"/>
      <c r="T16127" s="74"/>
    </row>
    <row r="16128" s="148" customFormat="1" ht="9" customHeight="1" hidden="1">
      <c r="A16128" s="222"/>
      <c r="B16128" s="223"/>
      <c r="C16128" s="223"/>
      <c r="D16128" s="223"/>
      <c r="E16128" s="223"/>
      <c r="F16128" s="223"/>
      <c r="G16128" s="223"/>
      <c r="H16128" s="223"/>
      <c r="I16128" s="223"/>
      <c r="J16128" s="223"/>
      <c r="K16128" s="224"/>
      <c r="L16128" s="223"/>
      <c r="M16128" s="225"/>
      <c r="N16128" s="65"/>
      <c r="O16128" s="65"/>
      <c r="S16128" s="65"/>
      <c r="T16128" s="74"/>
    </row>
    <row r="16129" s="148" customFormat="1" ht="9" customHeight="1" hidden="1">
      <c r="A16129" s="222"/>
      <c r="B16129" s="223"/>
      <c r="C16129" s="223"/>
      <c r="D16129" s="223"/>
      <c r="E16129" s="223"/>
      <c r="F16129" s="223"/>
      <c r="G16129" s="223"/>
      <c r="H16129" s="223"/>
      <c r="I16129" s="223"/>
      <c r="J16129" s="223"/>
      <c r="K16129" s="224"/>
      <c r="L16129" s="223"/>
      <c r="M16129" s="225"/>
      <c r="N16129" s="65"/>
      <c r="O16129" s="65"/>
      <c r="S16129" s="65"/>
      <c r="T16129" s="74"/>
    </row>
    <row r="16130" s="148" customFormat="1" ht="9" customHeight="1" hidden="1">
      <c r="A16130" s="222"/>
      <c r="B16130" s="223"/>
      <c r="C16130" s="223"/>
      <c r="D16130" s="223"/>
      <c r="E16130" s="223"/>
      <c r="F16130" s="223"/>
      <c r="G16130" s="223"/>
      <c r="H16130" s="223"/>
      <c r="I16130" s="223"/>
      <c r="J16130" s="223"/>
      <c r="K16130" s="224"/>
      <c r="L16130" s="223"/>
      <c r="M16130" s="225"/>
      <c r="N16130" s="65"/>
      <c r="O16130" s="65"/>
      <c r="S16130" s="65"/>
      <c r="T16130" s="74"/>
    </row>
    <row r="16131" s="148" customFormat="1" ht="9" customHeight="1" hidden="1">
      <c r="A16131" s="222"/>
      <c r="B16131" s="223"/>
      <c r="C16131" s="223"/>
      <c r="D16131" s="223"/>
      <c r="E16131" s="223"/>
      <c r="F16131" s="223"/>
      <c r="G16131" s="223"/>
      <c r="H16131" s="223"/>
      <c r="I16131" s="223"/>
      <c r="J16131" s="223"/>
      <c r="K16131" s="224"/>
      <c r="L16131" s="223"/>
      <c r="M16131" s="225"/>
      <c r="N16131" s="65"/>
      <c r="O16131" s="65"/>
      <c r="S16131" s="65"/>
      <c r="T16131" s="74"/>
    </row>
    <row r="16132" s="148" customFormat="1" ht="9" customHeight="1" hidden="1">
      <c r="A16132" s="222"/>
      <c r="B16132" s="223"/>
      <c r="C16132" s="223"/>
      <c r="D16132" s="223"/>
      <c r="E16132" s="223"/>
      <c r="F16132" s="223"/>
      <c r="G16132" s="223"/>
      <c r="H16132" s="223"/>
      <c r="I16132" s="223"/>
      <c r="J16132" s="223"/>
      <c r="K16132" s="224"/>
      <c r="L16132" s="223"/>
      <c r="M16132" s="225"/>
      <c r="N16132" s="65"/>
      <c r="O16132" s="65"/>
      <c r="S16132" s="65"/>
      <c r="T16132" s="74"/>
    </row>
    <row r="16133" s="148" customFormat="1" ht="9" customHeight="1" hidden="1">
      <c r="A16133" s="222"/>
      <c r="B16133" s="223"/>
      <c r="C16133" s="223"/>
      <c r="D16133" s="223"/>
      <c r="E16133" s="223"/>
      <c r="F16133" s="223"/>
      <c r="G16133" s="223"/>
      <c r="H16133" s="223"/>
      <c r="I16133" s="223"/>
      <c r="J16133" s="223"/>
      <c r="K16133" s="224"/>
      <c r="L16133" s="223"/>
      <c r="M16133" s="225"/>
      <c r="N16133" s="65"/>
      <c r="O16133" s="65"/>
      <c r="S16133" s="65"/>
      <c r="T16133" s="74"/>
    </row>
    <row r="16134" s="148" customFormat="1" ht="9" customHeight="1" hidden="1">
      <c r="A16134" s="222"/>
      <c r="B16134" s="223"/>
      <c r="C16134" s="223"/>
      <c r="D16134" s="223"/>
      <c r="E16134" s="223"/>
      <c r="F16134" s="223"/>
      <c r="G16134" s="223"/>
      <c r="H16134" s="223"/>
      <c r="I16134" s="223"/>
      <c r="J16134" s="223"/>
      <c r="K16134" s="224"/>
      <c r="L16134" s="223"/>
      <c r="M16134" s="225"/>
      <c r="N16134" s="65"/>
      <c r="O16134" s="65"/>
      <c r="S16134" s="65"/>
      <c r="T16134" s="74"/>
    </row>
    <row r="16135" s="148" customFormat="1" ht="9" customHeight="1" hidden="1">
      <c r="A16135" s="222"/>
      <c r="B16135" s="223"/>
      <c r="C16135" s="223"/>
      <c r="D16135" s="223"/>
      <c r="E16135" s="223"/>
      <c r="F16135" s="223"/>
      <c r="G16135" s="223"/>
      <c r="H16135" s="223"/>
      <c r="I16135" s="223"/>
      <c r="J16135" s="223"/>
      <c r="K16135" s="224"/>
      <c r="L16135" s="223"/>
      <c r="M16135" s="225"/>
      <c r="N16135" s="65"/>
      <c r="O16135" s="65"/>
      <c r="S16135" s="65"/>
      <c r="T16135" s="74"/>
    </row>
    <row r="16136" s="148" customFormat="1" ht="9" customHeight="1" hidden="1">
      <c r="A16136" s="222"/>
      <c r="B16136" s="223"/>
      <c r="C16136" s="223"/>
      <c r="D16136" s="223"/>
      <c r="E16136" s="223"/>
      <c r="F16136" s="223"/>
      <c r="G16136" s="223"/>
      <c r="H16136" s="223"/>
      <c r="I16136" s="223"/>
      <c r="J16136" s="223"/>
      <c r="K16136" s="224"/>
      <c r="L16136" s="223"/>
      <c r="M16136" s="225"/>
      <c r="N16136" s="65"/>
      <c r="O16136" s="65"/>
      <c r="S16136" s="65"/>
      <c r="T16136" s="74"/>
    </row>
    <row r="16137" s="148" customFormat="1" ht="9" customHeight="1" hidden="1">
      <c r="A16137" s="222"/>
      <c r="B16137" s="223"/>
      <c r="C16137" s="223"/>
      <c r="D16137" s="223"/>
      <c r="E16137" s="223"/>
      <c r="F16137" s="223"/>
      <c r="G16137" s="223"/>
      <c r="H16137" s="223"/>
      <c r="I16137" s="223"/>
      <c r="J16137" s="223"/>
      <c r="K16137" s="224"/>
      <c r="L16137" s="223"/>
      <c r="M16137" s="225"/>
      <c r="N16137" s="65"/>
      <c r="O16137" s="65"/>
      <c r="S16137" s="65"/>
      <c r="T16137" s="74"/>
    </row>
    <row r="16138" s="148" customFormat="1" ht="9" customHeight="1" hidden="1">
      <c r="A16138" s="222"/>
      <c r="B16138" s="223"/>
      <c r="C16138" s="223"/>
      <c r="D16138" s="223"/>
      <c r="E16138" s="223"/>
      <c r="F16138" s="223"/>
      <c r="G16138" s="223"/>
      <c r="H16138" s="223"/>
      <c r="I16138" s="223"/>
      <c r="J16138" s="223"/>
      <c r="K16138" s="224"/>
      <c r="L16138" s="223"/>
      <c r="M16138" s="225"/>
      <c r="N16138" s="65"/>
      <c r="O16138" s="65"/>
      <c r="S16138" s="65"/>
      <c r="T16138" s="74"/>
    </row>
    <row r="16139" s="148" customFormat="1" ht="9" customHeight="1" hidden="1">
      <c r="A16139" s="222"/>
      <c r="B16139" s="223"/>
      <c r="C16139" s="223"/>
      <c r="D16139" s="223"/>
      <c r="E16139" s="223"/>
      <c r="F16139" s="223"/>
      <c r="G16139" s="223"/>
      <c r="H16139" s="223"/>
      <c r="I16139" s="223"/>
      <c r="J16139" s="223"/>
      <c r="K16139" s="224"/>
      <c r="L16139" s="223"/>
      <c r="M16139" s="225"/>
      <c r="N16139" s="65"/>
      <c r="O16139" s="65"/>
      <c r="S16139" s="65"/>
      <c r="T16139" s="74"/>
    </row>
    <row r="16140" s="148" customFormat="1" ht="9" customHeight="1" hidden="1">
      <c r="A16140" s="222"/>
      <c r="B16140" s="223"/>
      <c r="C16140" s="223"/>
      <c r="D16140" s="223"/>
      <c r="E16140" s="223"/>
      <c r="F16140" s="223"/>
      <c r="G16140" s="223"/>
      <c r="H16140" s="223"/>
      <c r="I16140" s="223"/>
      <c r="J16140" s="223"/>
      <c r="K16140" s="224"/>
      <c r="L16140" s="223"/>
      <c r="M16140" s="225"/>
      <c r="N16140" s="65"/>
      <c r="O16140" s="65"/>
      <c r="S16140" s="65"/>
      <c r="T16140" s="74"/>
    </row>
    <row r="16141" s="148" customFormat="1" ht="9" customHeight="1" hidden="1">
      <c r="A16141" s="222"/>
      <c r="B16141" s="223"/>
      <c r="C16141" s="223"/>
      <c r="D16141" s="223"/>
      <c r="E16141" s="223"/>
      <c r="F16141" s="223"/>
      <c r="G16141" s="223"/>
      <c r="H16141" s="223"/>
      <c r="I16141" s="223"/>
      <c r="J16141" s="223"/>
      <c r="K16141" s="224"/>
      <c r="L16141" s="223"/>
      <c r="M16141" s="225"/>
      <c r="N16141" s="65"/>
      <c r="O16141" s="65"/>
      <c r="S16141" s="65"/>
      <c r="T16141" s="74"/>
    </row>
    <row r="16142" s="148" customFormat="1" ht="9" customHeight="1" hidden="1">
      <c r="A16142" s="222"/>
      <c r="B16142" s="223"/>
      <c r="C16142" s="223"/>
      <c r="D16142" s="223"/>
      <c r="E16142" s="223"/>
      <c r="F16142" s="223"/>
      <c r="G16142" s="223"/>
      <c r="H16142" s="223"/>
      <c r="I16142" s="223"/>
      <c r="J16142" s="223"/>
      <c r="K16142" s="224"/>
      <c r="L16142" s="223"/>
      <c r="M16142" s="225"/>
      <c r="N16142" s="65"/>
      <c r="O16142" s="65"/>
      <c r="S16142" s="65"/>
      <c r="T16142" s="74"/>
    </row>
    <row r="16143" s="148" customFormat="1" ht="9" customHeight="1" hidden="1">
      <c r="A16143" s="222"/>
      <c r="B16143" s="223"/>
      <c r="C16143" s="223"/>
      <c r="D16143" s="223"/>
      <c r="E16143" s="223"/>
      <c r="F16143" s="223"/>
      <c r="G16143" s="223"/>
      <c r="H16143" s="223"/>
      <c r="I16143" s="223"/>
      <c r="J16143" s="223"/>
      <c r="K16143" s="224"/>
      <c r="L16143" s="223"/>
      <c r="M16143" s="225"/>
      <c r="N16143" s="65"/>
      <c r="O16143" s="65"/>
      <c r="S16143" s="65"/>
      <c r="T16143" s="74"/>
    </row>
    <row r="16144" s="148" customFormat="1" ht="9" customHeight="1" hidden="1">
      <c r="A16144" s="222"/>
      <c r="B16144" s="223"/>
      <c r="C16144" s="223"/>
      <c r="D16144" s="223"/>
      <c r="E16144" s="223"/>
      <c r="F16144" s="223"/>
      <c r="G16144" s="223"/>
      <c r="H16144" s="223"/>
      <c r="I16144" s="223"/>
      <c r="J16144" s="223"/>
      <c r="K16144" s="224"/>
      <c r="L16144" s="223"/>
      <c r="M16144" s="225"/>
      <c r="N16144" s="65"/>
      <c r="O16144" s="65"/>
      <c r="S16144" s="65"/>
      <c r="T16144" s="74"/>
    </row>
    <row r="16145" s="148" customFormat="1" ht="9" customHeight="1" hidden="1">
      <c r="A16145" s="222"/>
      <c r="B16145" s="223"/>
      <c r="C16145" s="223"/>
      <c r="D16145" s="223"/>
      <c r="E16145" s="223"/>
      <c r="F16145" s="223"/>
      <c r="G16145" s="223"/>
      <c r="H16145" s="223"/>
      <c r="I16145" s="223"/>
      <c r="J16145" s="223"/>
      <c r="K16145" s="224"/>
      <c r="L16145" s="223"/>
      <c r="M16145" s="225"/>
      <c r="N16145" s="65"/>
      <c r="O16145" s="65"/>
      <c r="S16145" s="65"/>
      <c r="T16145" s="74"/>
    </row>
    <row r="16146" s="148" customFormat="1" ht="9" customHeight="1" hidden="1">
      <c r="A16146" s="222"/>
      <c r="B16146" s="223"/>
      <c r="C16146" s="223"/>
      <c r="D16146" s="223"/>
      <c r="E16146" s="223"/>
      <c r="F16146" s="223"/>
      <c r="G16146" s="223"/>
      <c r="H16146" s="223"/>
      <c r="I16146" s="223"/>
      <c r="J16146" s="223"/>
      <c r="K16146" s="224"/>
      <c r="L16146" s="223"/>
      <c r="M16146" s="225"/>
      <c r="N16146" s="65"/>
      <c r="O16146" s="65"/>
      <c r="S16146" s="65"/>
      <c r="T16146" s="74"/>
    </row>
    <row r="16147" s="148" customFormat="1" ht="9" customHeight="1" hidden="1">
      <c r="A16147" s="222"/>
      <c r="B16147" s="223"/>
      <c r="C16147" s="223"/>
      <c r="D16147" s="223"/>
      <c r="E16147" s="223"/>
      <c r="F16147" s="223"/>
      <c r="G16147" s="223"/>
      <c r="H16147" s="223"/>
      <c r="I16147" s="223"/>
      <c r="J16147" s="223"/>
      <c r="K16147" s="224"/>
      <c r="L16147" s="223"/>
      <c r="M16147" s="225"/>
      <c r="N16147" s="65"/>
      <c r="O16147" s="65"/>
      <c r="S16147" s="65"/>
      <c r="T16147" s="74"/>
    </row>
    <row r="16148" s="148" customFormat="1" ht="9" customHeight="1" hidden="1">
      <c r="A16148" s="222"/>
      <c r="B16148" s="223"/>
      <c r="C16148" s="223"/>
      <c r="D16148" s="223"/>
      <c r="E16148" s="223"/>
      <c r="F16148" s="223"/>
      <c r="G16148" s="223"/>
      <c r="H16148" s="223"/>
      <c r="I16148" s="223"/>
      <c r="J16148" s="223"/>
      <c r="K16148" s="224"/>
      <c r="L16148" s="223"/>
      <c r="M16148" s="225"/>
      <c r="N16148" s="65"/>
      <c r="O16148" s="65"/>
      <c r="S16148" s="65"/>
      <c r="T16148" s="74"/>
    </row>
    <row r="16149" s="148" customFormat="1" ht="9" customHeight="1" hidden="1">
      <c r="A16149" s="222"/>
      <c r="B16149" s="223"/>
      <c r="C16149" s="223"/>
      <c r="D16149" s="223"/>
      <c r="E16149" s="223"/>
      <c r="F16149" s="223"/>
      <c r="G16149" s="223"/>
      <c r="H16149" s="223"/>
      <c r="I16149" s="223"/>
      <c r="J16149" s="223"/>
      <c r="K16149" s="224"/>
      <c r="L16149" s="223"/>
      <c r="M16149" s="225"/>
      <c r="N16149" s="65"/>
      <c r="O16149" s="65"/>
      <c r="S16149" s="65"/>
      <c r="T16149" s="74"/>
    </row>
    <row r="16150" s="148" customFormat="1" ht="9" customHeight="1" hidden="1">
      <c r="A16150" s="222"/>
      <c r="B16150" s="223"/>
      <c r="C16150" s="223"/>
      <c r="D16150" s="223"/>
      <c r="E16150" s="223"/>
      <c r="F16150" s="223"/>
      <c r="G16150" s="223"/>
      <c r="H16150" s="223"/>
      <c r="I16150" s="223"/>
      <c r="J16150" s="223"/>
      <c r="K16150" s="224"/>
      <c r="L16150" s="223"/>
      <c r="M16150" s="225"/>
      <c r="N16150" s="65"/>
      <c r="O16150" s="65"/>
      <c r="S16150" s="65"/>
      <c r="T16150" s="74"/>
    </row>
    <row r="16151" s="148" customFormat="1" ht="9" customHeight="1" hidden="1">
      <c r="A16151" s="222"/>
      <c r="B16151" s="223"/>
      <c r="C16151" s="223"/>
      <c r="D16151" s="223"/>
      <c r="E16151" s="223"/>
      <c r="F16151" s="223"/>
      <c r="G16151" s="223"/>
      <c r="H16151" s="223"/>
      <c r="I16151" s="223"/>
      <c r="J16151" s="223"/>
      <c r="K16151" s="224"/>
      <c r="L16151" s="223"/>
      <c r="M16151" s="225"/>
      <c r="N16151" s="65"/>
      <c r="O16151" s="65"/>
      <c r="S16151" s="65"/>
      <c r="T16151" s="74"/>
    </row>
    <row r="16152" s="148" customFormat="1" ht="9" customHeight="1" hidden="1">
      <c r="A16152" s="222"/>
      <c r="B16152" s="223"/>
      <c r="C16152" s="223"/>
      <c r="D16152" s="223"/>
      <c r="E16152" s="223"/>
      <c r="F16152" s="223"/>
      <c r="G16152" s="223"/>
      <c r="H16152" s="223"/>
      <c r="I16152" s="223"/>
      <c r="J16152" s="223"/>
      <c r="K16152" s="224"/>
      <c r="L16152" s="223"/>
      <c r="M16152" s="225"/>
      <c r="N16152" s="65"/>
      <c r="O16152" s="65"/>
      <c r="S16152" s="65"/>
      <c r="T16152" s="74"/>
    </row>
    <row r="16153" s="148" customFormat="1" ht="9" customHeight="1" hidden="1">
      <c r="A16153" s="222"/>
      <c r="B16153" s="223"/>
      <c r="C16153" s="223"/>
      <c r="D16153" s="223"/>
      <c r="E16153" s="223"/>
      <c r="F16153" s="223"/>
      <c r="G16153" s="223"/>
      <c r="H16153" s="223"/>
      <c r="I16153" s="223"/>
      <c r="J16153" s="223"/>
      <c r="K16153" s="224"/>
      <c r="L16153" s="223"/>
      <c r="M16153" s="225"/>
      <c r="N16153" s="65"/>
      <c r="O16153" s="65"/>
      <c r="S16153" s="65"/>
      <c r="T16153" s="74"/>
    </row>
    <row r="16154" s="148" customFormat="1" ht="9" customHeight="1" hidden="1">
      <c r="A16154" s="222"/>
      <c r="B16154" s="223"/>
      <c r="C16154" s="223"/>
      <c r="D16154" s="223"/>
      <c r="E16154" s="223"/>
      <c r="F16154" s="223"/>
      <c r="G16154" s="223"/>
      <c r="H16154" s="223"/>
      <c r="I16154" s="223"/>
      <c r="J16154" s="223"/>
      <c r="K16154" s="224"/>
      <c r="L16154" s="223"/>
      <c r="M16154" s="225"/>
      <c r="N16154" s="65"/>
      <c r="O16154" s="65"/>
      <c r="S16154" s="65"/>
      <c r="T16154" s="74"/>
    </row>
    <row r="16155" s="148" customFormat="1" ht="9" customHeight="1" hidden="1">
      <c r="A16155" s="222"/>
      <c r="B16155" s="223"/>
      <c r="C16155" s="223"/>
      <c r="D16155" s="223"/>
      <c r="E16155" s="223"/>
      <c r="F16155" s="223"/>
      <c r="G16155" s="223"/>
      <c r="H16155" s="223"/>
      <c r="I16155" s="223"/>
      <c r="J16155" s="223"/>
      <c r="K16155" s="224"/>
      <c r="L16155" s="223"/>
      <c r="M16155" s="225"/>
      <c r="N16155" s="65"/>
      <c r="O16155" s="65"/>
      <c r="S16155" s="65"/>
      <c r="T16155" s="74"/>
    </row>
    <row r="16156" s="148" customFormat="1" ht="9" customHeight="1" hidden="1">
      <c r="A16156" s="222"/>
      <c r="B16156" s="223"/>
      <c r="C16156" s="223"/>
      <c r="D16156" s="223"/>
      <c r="E16156" s="223"/>
      <c r="F16156" s="223"/>
      <c r="G16156" s="223"/>
      <c r="H16156" s="223"/>
      <c r="I16156" s="223"/>
      <c r="J16156" s="223"/>
      <c r="K16156" s="224"/>
      <c r="L16156" s="223"/>
      <c r="M16156" s="225"/>
      <c r="N16156" s="65"/>
      <c r="O16156" s="65"/>
      <c r="S16156" s="65"/>
      <c r="T16156" s="74"/>
    </row>
    <row r="16157" s="148" customFormat="1" ht="9" customHeight="1" hidden="1">
      <c r="A16157" s="222"/>
      <c r="B16157" s="223"/>
      <c r="C16157" s="223"/>
      <c r="D16157" s="223"/>
      <c r="E16157" s="223"/>
      <c r="F16157" s="223"/>
      <c r="G16157" s="223"/>
      <c r="H16157" s="223"/>
      <c r="I16157" s="223"/>
      <c r="J16157" s="223"/>
      <c r="K16157" s="224"/>
      <c r="L16157" s="223"/>
      <c r="M16157" s="225"/>
      <c r="N16157" s="65"/>
      <c r="O16157" s="65"/>
      <c r="S16157" s="65"/>
      <c r="T16157" s="74"/>
    </row>
    <row r="16158" s="148" customFormat="1" ht="9" customHeight="1" hidden="1">
      <c r="A16158" s="222"/>
      <c r="B16158" s="223"/>
      <c r="C16158" s="223"/>
      <c r="D16158" s="223"/>
      <c r="E16158" s="223"/>
      <c r="F16158" s="223"/>
      <c r="G16158" s="223"/>
      <c r="H16158" s="223"/>
      <c r="I16158" s="223"/>
      <c r="J16158" s="223"/>
      <c r="K16158" s="224"/>
      <c r="L16158" s="223"/>
      <c r="M16158" s="225"/>
      <c r="N16158" s="65"/>
      <c r="O16158" s="65"/>
      <c r="S16158" s="65"/>
      <c r="T16158" s="74"/>
    </row>
    <row r="16159" s="148" customFormat="1" ht="9" customHeight="1" hidden="1">
      <c r="A16159" s="222"/>
      <c r="B16159" s="223"/>
      <c r="C16159" s="223"/>
      <c r="D16159" s="223"/>
      <c r="E16159" s="223"/>
      <c r="F16159" s="223"/>
      <c r="G16159" s="223"/>
      <c r="H16159" s="223"/>
      <c r="I16159" s="223"/>
      <c r="J16159" s="223"/>
      <c r="K16159" s="224"/>
      <c r="L16159" s="223"/>
      <c r="M16159" s="225"/>
      <c r="N16159" s="65"/>
      <c r="O16159" s="65"/>
      <c r="S16159" s="65"/>
      <c r="T16159" s="74"/>
    </row>
    <row r="16160" s="148" customFormat="1" ht="9" customHeight="1" hidden="1">
      <c r="A16160" s="222"/>
      <c r="B16160" s="223"/>
      <c r="C16160" s="223"/>
      <c r="D16160" s="223"/>
      <c r="E16160" s="223"/>
      <c r="F16160" s="223"/>
      <c r="G16160" s="223"/>
      <c r="H16160" s="223"/>
      <c r="I16160" s="223"/>
      <c r="J16160" s="223"/>
      <c r="K16160" s="224"/>
      <c r="L16160" s="223"/>
      <c r="M16160" s="225"/>
      <c r="N16160" s="65"/>
      <c r="O16160" s="65"/>
      <c r="S16160" s="65"/>
      <c r="T16160" s="74"/>
    </row>
    <row r="16161" s="148" customFormat="1" ht="9" customHeight="1" hidden="1">
      <c r="A16161" s="222"/>
      <c r="B16161" s="223"/>
      <c r="C16161" s="223"/>
      <c r="D16161" s="223"/>
      <c r="E16161" s="223"/>
      <c r="F16161" s="223"/>
      <c r="G16161" s="223"/>
      <c r="H16161" s="223"/>
      <c r="I16161" s="223"/>
      <c r="J16161" s="223"/>
      <c r="K16161" s="224"/>
      <c r="L16161" s="223"/>
      <c r="M16161" s="225"/>
      <c r="N16161" s="65"/>
      <c r="O16161" s="65"/>
      <c r="S16161" s="65"/>
      <c r="T16161" s="74"/>
    </row>
    <row r="16162" s="148" customFormat="1" ht="9" customHeight="1" hidden="1">
      <c r="A16162" s="222"/>
      <c r="B16162" s="223"/>
      <c r="C16162" s="223"/>
      <c r="D16162" s="223"/>
      <c r="E16162" s="223"/>
      <c r="F16162" s="223"/>
      <c r="G16162" s="223"/>
      <c r="H16162" s="223"/>
      <c r="I16162" s="223"/>
      <c r="J16162" s="223"/>
      <c r="K16162" s="224"/>
      <c r="L16162" s="223"/>
      <c r="M16162" s="225"/>
      <c r="N16162" s="65"/>
      <c r="O16162" s="65"/>
      <c r="S16162" s="65"/>
      <c r="T16162" s="74"/>
    </row>
    <row r="16163" s="148" customFormat="1" ht="9" customHeight="1" hidden="1">
      <c r="A16163" s="222"/>
      <c r="B16163" s="223"/>
      <c r="C16163" s="223"/>
      <c r="D16163" s="223"/>
      <c r="E16163" s="223"/>
      <c r="F16163" s="223"/>
      <c r="G16163" s="223"/>
      <c r="H16163" s="223"/>
      <c r="I16163" s="223"/>
      <c r="J16163" s="223"/>
      <c r="K16163" s="224"/>
      <c r="L16163" s="223"/>
      <c r="M16163" s="225"/>
      <c r="N16163" s="65"/>
      <c r="O16163" s="65"/>
      <c r="S16163" s="65"/>
      <c r="T16163" s="74"/>
    </row>
    <row r="16164" s="148" customFormat="1" ht="9" customHeight="1" hidden="1">
      <c r="A16164" s="222"/>
      <c r="B16164" s="223"/>
      <c r="C16164" s="223"/>
      <c r="D16164" s="223"/>
      <c r="E16164" s="223"/>
      <c r="F16164" s="223"/>
      <c r="G16164" s="223"/>
      <c r="H16164" s="223"/>
      <c r="I16164" s="223"/>
      <c r="J16164" s="223"/>
      <c r="K16164" s="224"/>
      <c r="L16164" s="223"/>
      <c r="M16164" s="225"/>
      <c r="N16164" s="65"/>
      <c r="O16164" s="65"/>
      <c r="S16164" s="65"/>
      <c r="T16164" s="74"/>
    </row>
    <row r="16165" s="148" customFormat="1" ht="9" customHeight="1" hidden="1">
      <c r="A16165" s="222"/>
      <c r="B16165" s="223"/>
      <c r="C16165" s="223"/>
      <c r="D16165" s="223"/>
      <c r="E16165" s="223"/>
      <c r="F16165" s="223"/>
      <c r="G16165" s="223"/>
      <c r="H16165" s="223"/>
      <c r="I16165" s="223"/>
      <c r="J16165" s="223"/>
      <c r="K16165" s="224"/>
      <c r="L16165" s="223"/>
      <c r="M16165" s="225"/>
      <c r="N16165" s="65"/>
      <c r="O16165" s="65"/>
      <c r="S16165" s="65"/>
      <c r="T16165" s="74"/>
    </row>
    <row r="16166" s="148" customFormat="1" ht="9" customHeight="1" hidden="1">
      <c r="A16166" s="222"/>
      <c r="B16166" s="223"/>
      <c r="C16166" s="223"/>
      <c r="D16166" s="223"/>
      <c r="E16166" s="223"/>
      <c r="F16166" s="223"/>
      <c r="G16166" s="223"/>
      <c r="H16166" s="223"/>
      <c r="I16166" s="223"/>
      <c r="J16166" s="223"/>
      <c r="K16166" s="224"/>
      <c r="L16166" s="223"/>
      <c r="M16166" s="225"/>
      <c r="N16166" s="65"/>
      <c r="O16166" s="65"/>
      <c r="S16166" s="65"/>
      <c r="T16166" s="74"/>
    </row>
    <row r="16167" s="148" customFormat="1" ht="9" customHeight="1" hidden="1">
      <c r="A16167" s="222"/>
      <c r="B16167" s="223"/>
      <c r="C16167" s="223"/>
      <c r="D16167" s="223"/>
      <c r="E16167" s="223"/>
      <c r="F16167" s="223"/>
      <c r="G16167" s="223"/>
      <c r="H16167" s="223"/>
      <c r="I16167" s="223"/>
      <c r="J16167" s="223"/>
      <c r="K16167" s="224"/>
      <c r="L16167" s="223"/>
      <c r="M16167" s="225"/>
      <c r="N16167" s="65"/>
      <c r="O16167" s="65"/>
      <c r="S16167" s="65"/>
      <c r="T16167" s="74"/>
    </row>
    <row r="16168" s="148" customFormat="1" ht="9" customHeight="1" hidden="1">
      <c r="A16168" s="222"/>
      <c r="B16168" s="223"/>
      <c r="C16168" s="223"/>
      <c r="D16168" s="223"/>
      <c r="E16168" s="223"/>
      <c r="F16168" s="223"/>
      <c r="G16168" s="223"/>
      <c r="H16168" s="223"/>
      <c r="I16168" s="223"/>
      <c r="J16168" s="223"/>
      <c r="K16168" s="224"/>
      <c r="L16168" s="223"/>
      <c r="M16168" s="225"/>
      <c r="N16168" s="65"/>
      <c r="O16168" s="65"/>
      <c r="S16168" s="65"/>
      <c r="T16168" s="74"/>
    </row>
    <row r="16169" s="148" customFormat="1" ht="9" customHeight="1" hidden="1">
      <c r="A16169" s="222"/>
      <c r="B16169" s="223"/>
      <c r="C16169" s="223"/>
      <c r="D16169" s="223"/>
      <c r="E16169" s="223"/>
      <c r="F16169" s="223"/>
      <c r="G16169" s="223"/>
      <c r="H16169" s="223"/>
      <c r="I16169" s="223"/>
      <c r="J16169" s="223"/>
      <c r="K16169" s="224"/>
      <c r="L16169" s="223"/>
      <c r="M16169" s="225"/>
      <c r="N16169" s="65"/>
      <c r="O16169" s="65"/>
      <c r="S16169" s="65"/>
      <c r="T16169" s="74"/>
    </row>
    <row r="16170" s="148" customFormat="1" ht="9" customHeight="1" hidden="1">
      <c r="A16170" s="222"/>
      <c r="B16170" s="223"/>
      <c r="C16170" s="223"/>
      <c r="D16170" s="223"/>
      <c r="E16170" s="223"/>
      <c r="F16170" s="223"/>
      <c r="G16170" s="223"/>
      <c r="H16170" s="223"/>
      <c r="I16170" s="223"/>
      <c r="J16170" s="223"/>
      <c r="K16170" s="224"/>
      <c r="L16170" s="223"/>
      <c r="M16170" s="225"/>
      <c r="N16170" s="65"/>
      <c r="O16170" s="65"/>
      <c r="S16170" s="65"/>
      <c r="T16170" s="74"/>
    </row>
    <row r="16171" s="148" customFormat="1" ht="9" customHeight="1" hidden="1">
      <c r="A16171" s="222"/>
      <c r="B16171" s="223"/>
      <c r="C16171" s="223"/>
      <c r="D16171" s="223"/>
      <c r="E16171" s="223"/>
      <c r="F16171" s="223"/>
      <c r="G16171" s="223"/>
      <c r="H16171" s="223"/>
      <c r="I16171" s="223"/>
      <c r="J16171" s="223"/>
      <c r="K16171" s="224"/>
      <c r="L16171" s="223"/>
      <c r="M16171" s="225"/>
      <c r="N16171" s="65"/>
      <c r="O16171" s="65"/>
      <c r="S16171" s="65"/>
      <c r="T16171" s="74"/>
    </row>
    <row r="16172" s="148" customFormat="1" ht="9" customHeight="1" hidden="1">
      <c r="A16172" s="222"/>
      <c r="B16172" s="223"/>
      <c r="C16172" s="223"/>
      <c r="D16172" s="223"/>
      <c r="E16172" s="223"/>
      <c r="F16172" s="223"/>
      <c r="G16172" s="223"/>
      <c r="H16172" s="223"/>
      <c r="I16172" s="223"/>
      <c r="J16172" s="223"/>
      <c r="K16172" s="224"/>
      <c r="L16172" s="223"/>
      <c r="M16172" s="225"/>
      <c r="N16172" s="65"/>
      <c r="O16172" s="65"/>
      <c r="S16172" s="65"/>
      <c r="T16172" s="74"/>
    </row>
    <row r="16173" s="148" customFormat="1" ht="9" customHeight="1" hidden="1">
      <c r="A16173" s="222"/>
      <c r="B16173" s="223"/>
      <c r="C16173" s="223"/>
      <c r="D16173" s="223"/>
      <c r="E16173" s="223"/>
      <c r="F16173" s="223"/>
      <c r="G16173" s="223"/>
      <c r="H16173" s="223"/>
      <c r="I16173" s="223"/>
      <c r="J16173" s="223"/>
      <c r="K16173" s="224"/>
      <c r="L16173" s="223"/>
      <c r="M16173" s="225"/>
      <c r="N16173" s="65"/>
      <c r="O16173" s="65"/>
      <c r="S16173" s="65"/>
      <c r="T16173" s="74"/>
    </row>
    <row r="16174" s="148" customFormat="1" ht="9" customHeight="1" hidden="1">
      <c r="A16174" s="222"/>
      <c r="B16174" s="223"/>
      <c r="C16174" s="223"/>
      <c r="D16174" s="223"/>
      <c r="E16174" s="223"/>
      <c r="F16174" s="223"/>
      <c r="G16174" s="223"/>
      <c r="H16174" s="223"/>
      <c r="I16174" s="223"/>
      <c r="J16174" s="223"/>
      <c r="K16174" s="224"/>
      <c r="L16174" s="223"/>
      <c r="M16174" s="225"/>
      <c r="N16174" s="65"/>
      <c r="O16174" s="65"/>
      <c r="S16174" s="65"/>
      <c r="T16174" s="74"/>
    </row>
    <row r="16175" s="148" customFormat="1" ht="9" customHeight="1" hidden="1">
      <c r="A16175" s="222"/>
      <c r="B16175" s="223"/>
      <c r="C16175" s="223"/>
      <c r="D16175" s="223"/>
      <c r="E16175" s="223"/>
      <c r="F16175" s="223"/>
      <c r="G16175" s="223"/>
      <c r="H16175" s="223"/>
      <c r="I16175" s="223"/>
      <c r="J16175" s="223"/>
      <c r="K16175" s="224"/>
      <c r="L16175" s="223"/>
      <c r="M16175" s="225"/>
      <c r="N16175" s="65"/>
      <c r="O16175" s="65"/>
      <c r="S16175" s="65"/>
      <c r="T16175" s="74"/>
    </row>
    <row r="16176" s="148" customFormat="1" ht="9" customHeight="1" hidden="1">
      <c r="A16176" s="222"/>
      <c r="B16176" s="223"/>
      <c r="C16176" s="223"/>
      <c r="D16176" s="223"/>
      <c r="E16176" s="223"/>
      <c r="F16176" s="223"/>
      <c r="G16176" s="223"/>
      <c r="H16176" s="223"/>
      <c r="I16176" s="223"/>
      <c r="J16176" s="223"/>
      <c r="K16176" s="224"/>
      <c r="L16176" s="223"/>
      <c r="M16176" s="225"/>
      <c r="N16176" s="65"/>
      <c r="O16176" s="65"/>
      <c r="S16176" s="65"/>
      <c r="T16176" s="74"/>
    </row>
    <row r="16177" s="148" customFormat="1" ht="9" customHeight="1" hidden="1">
      <c r="A16177" s="222"/>
      <c r="B16177" s="223"/>
      <c r="C16177" s="223"/>
      <c r="D16177" s="223"/>
      <c r="E16177" s="223"/>
      <c r="F16177" s="223"/>
      <c r="G16177" s="223"/>
      <c r="H16177" s="223"/>
      <c r="I16177" s="223"/>
      <c r="J16177" s="223"/>
      <c r="K16177" s="224"/>
      <c r="L16177" s="223"/>
      <c r="M16177" s="225"/>
      <c r="N16177" s="65"/>
      <c r="O16177" s="65"/>
      <c r="S16177" s="65"/>
      <c r="T16177" s="74"/>
    </row>
    <row r="16178" s="148" customFormat="1" ht="9" customHeight="1" hidden="1">
      <c r="A16178" s="222"/>
      <c r="B16178" s="223"/>
      <c r="C16178" s="223"/>
      <c r="D16178" s="223"/>
      <c r="E16178" s="223"/>
      <c r="F16178" s="223"/>
      <c r="G16178" s="223"/>
      <c r="H16178" s="223"/>
      <c r="I16178" s="223"/>
      <c r="J16178" s="223"/>
      <c r="K16178" s="224"/>
      <c r="L16178" s="223"/>
      <c r="M16178" s="225"/>
      <c r="N16178" s="65"/>
      <c r="O16178" s="65"/>
      <c r="S16178" s="65"/>
      <c r="T16178" s="74"/>
    </row>
    <row r="16179" s="148" customFormat="1" ht="9" customHeight="1" hidden="1">
      <c r="A16179" s="222"/>
      <c r="B16179" s="223"/>
      <c r="C16179" s="223"/>
      <c r="D16179" s="223"/>
      <c r="E16179" s="223"/>
      <c r="F16179" s="223"/>
      <c r="G16179" s="223"/>
      <c r="H16179" s="223"/>
      <c r="I16179" s="223"/>
      <c r="J16179" s="223"/>
      <c r="K16179" s="224"/>
      <c r="L16179" s="223"/>
      <c r="M16179" s="225"/>
      <c r="N16179" s="65"/>
      <c r="O16179" s="65"/>
      <c r="S16179" s="65"/>
      <c r="T16179" s="74"/>
    </row>
    <row r="16180" s="148" customFormat="1" ht="9" customHeight="1" hidden="1">
      <c r="A16180" s="222"/>
      <c r="B16180" s="223"/>
      <c r="C16180" s="223"/>
      <c r="D16180" s="223"/>
      <c r="E16180" s="223"/>
      <c r="F16180" s="223"/>
      <c r="G16180" s="223"/>
      <c r="H16180" s="223"/>
      <c r="I16180" s="223"/>
      <c r="J16180" s="223"/>
      <c r="K16180" s="224"/>
      <c r="L16180" s="223"/>
      <c r="M16180" s="225"/>
      <c r="N16180" s="65"/>
      <c r="O16180" s="65"/>
      <c r="S16180" s="65"/>
      <c r="T16180" s="74"/>
    </row>
    <row r="16181" s="148" customFormat="1" ht="9" customHeight="1" hidden="1">
      <c r="A16181" s="222"/>
      <c r="B16181" s="223"/>
      <c r="C16181" s="223"/>
      <c r="D16181" s="223"/>
      <c r="E16181" s="223"/>
      <c r="F16181" s="223"/>
      <c r="G16181" s="223"/>
      <c r="H16181" s="223"/>
      <c r="I16181" s="223"/>
      <c r="J16181" s="223"/>
      <c r="K16181" s="224"/>
      <c r="L16181" s="223"/>
      <c r="M16181" s="225"/>
      <c r="N16181" s="65"/>
      <c r="O16181" s="65"/>
      <c r="S16181" s="65"/>
      <c r="T16181" s="74"/>
    </row>
    <row r="16182" s="148" customFormat="1" ht="9" customHeight="1" hidden="1">
      <c r="A16182" s="222"/>
      <c r="B16182" s="223"/>
      <c r="C16182" s="223"/>
      <c r="D16182" s="223"/>
      <c r="E16182" s="223"/>
      <c r="F16182" s="223"/>
      <c r="G16182" s="223"/>
      <c r="H16182" s="223"/>
      <c r="I16182" s="223"/>
      <c r="J16182" s="223"/>
      <c r="K16182" s="224"/>
      <c r="L16182" s="223"/>
      <c r="M16182" s="225"/>
      <c r="N16182" s="65"/>
      <c r="O16182" s="65"/>
      <c r="S16182" s="65"/>
      <c r="T16182" s="74"/>
    </row>
    <row r="16183" s="148" customFormat="1" ht="9" customHeight="1" hidden="1">
      <c r="A16183" s="222"/>
      <c r="B16183" s="223"/>
      <c r="C16183" s="223"/>
      <c r="D16183" s="223"/>
      <c r="E16183" s="223"/>
      <c r="F16183" s="223"/>
      <c r="G16183" s="223"/>
      <c r="H16183" s="223"/>
      <c r="I16183" s="223"/>
      <c r="J16183" s="223"/>
      <c r="K16183" s="224"/>
      <c r="L16183" s="223"/>
      <c r="M16183" s="225"/>
      <c r="N16183" s="65"/>
      <c r="O16183" s="65"/>
      <c r="S16183" s="65"/>
      <c r="T16183" s="74"/>
    </row>
    <row r="16184" s="148" customFormat="1" ht="9" customHeight="1" hidden="1">
      <c r="A16184" s="222"/>
      <c r="B16184" s="223"/>
      <c r="C16184" s="223"/>
      <c r="D16184" s="223"/>
      <c r="E16184" s="223"/>
      <c r="F16184" s="223"/>
      <c r="G16184" s="223"/>
      <c r="H16184" s="223"/>
      <c r="I16184" s="223"/>
      <c r="J16184" s="223"/>
      <c r="K16184" s="224"/>
      <c r="L16184" s="223"/>
      <c r="M16184" s="225"/>
      <c r="N16184" s="65"/>
      <c r="O16184" s="65"/>
      <c r="S16184" s="65"/>
      <c r="T16184" s="74"/>
    </row>
    <row r="16185" s="148" customFormat="1" ht="9" customHeight="1" hidden="1">
      <c r="A16185" s="222"/>
      <c r="B16185" s="223"/>
      <c r="C16185" s="223"/>
      <c r="D16185" s="223"/>
      <c r="E16185" s="223"/>
      <c r="F16185" s="223"/>
      <c r="G16185" s="223"/>
      <c r="H16185" s="223"/>
      <c r="I16185" s="223"/>
      <c r="J16185" s="223"/>
      <c r="K16185" s="224"/>
      <c r="L16185" s="223"/>
      <c r="M16185" s="225"/>
      <c r="N16185" s="65"/>
      <c r="O16185" s="65"/>
      <c r="S16185" s="65"/>
      <c r="T16185" s="74"/>
    </row>
    <row r="16186" s="148" customFormat="1" ht="9" customHeight="1" hidden="1">
      <c r="A16186" s="222"/>
      <c r="B16186" s="223"/>
      <c r="C16186" s="223"/>
      <c r="D16186" s="223"/>
      <c r="E16186" s="223"/>
      <c r="F16186" s="223"/>
      <c r="G16186" s="223"/>
      <c r="H16186" s="223"/>
      <c r="I16186" s="223"/>
      <c r="J16186" s="223"/>
      <c r="K16186" s="224"/>
      <c r="L16186" s="223"/>
      <c r="M16186" s="225"/>
      <c r="N16186" s="65"/>
      <c r="O16186" s="65"/>
      <c r="S16186" s="65"/>
      <c r="T16186" s="74"/>
    </row>
    <row r="16187" s="148" customFormat="1" ht="9" customHeight="1" hidden="1">
      <c r="A16187" s="222"/>
      <c r="B16187" s="223"/>
      <c r="C16187" s="223"/>
      <c r="D16187" s="223"/>
      <c r="E16187" s="223"/>
      <c r="F16187" s="223"/>
      <c r="G16187" s="223"/>
      <c r="H16187" s="223"/>
      <c r="I16187" s="223"/>
      <c r="J16187" s="223"/>
      <c r="K16187" s="224"/>
      <c r="L16187" s="223"/>
      <c r="M16187" s="225"/>
      <c r="N16187" s="65"/>
      <c r="O16187" s="65"/>
      <c r="S16187" s="65"/>
      <c r="T16187" s="74"/>
    </row>
    <row r="16188" s="148" customFormat="1" ht="9" customHeight="1" hidden="1">
      <c r="A16188" s="222"/>
      <c r="B16188" s="223"/>
      <c r="C16188" s="223"/>
      <c r="D16188" s="223"/>
      <c r="E16188" s="223"/>
      <c r="F16188" s="223"/>
      <c r="G16188" s="223"/>
      <c r="H16188" s="223"/>
      <c r="I16188" s="223"/>
      <c r="J16188" s="223"/>
      <c r="K16188" s="224"/>
      <c r="L16188" s="223"/>
      <c r="M16188" s="225"/>
      <c r="N16188" s="65"/>
      <c r="O16188" s="65"/>
      <c r="S16188" s="65"/>
      <c r="T16188" s="74"/>
    </row>
    <row r="16189" s="148" customFormat="1" ht="9" customHeight="1" hidden="1">
      <c r="A16189" s="222"/>
      <c r="B16189" s="223"/>
      <c r="C16189" s="223"/>
      <c r="D16189" s="223"/>
      <c r="E16189" s="223"/>
      <c r="F16189" s="223"/>
      <c r="G16189" s="223"/>
      <c r="H16189" s="223"/>
      <c r="I16189" s="223"/>
      <c r="J16189" s="223"/>
      <c r="K16189" s="224"/>
      <c r="L16189" s="223"/>
      <c r="M16189" s="225"/>
      <c r="N16189" s="65"/>
      <c r="O16189" s="65"/>
      <c r="S16189" s="65"/>
      <c r="T16189" s="74"/>
    </row>
    <row r="16190" s="148" customFormat="1" ht="9" customHeight="1" hidden="1">
      <c r="A16190" s="222"/>
      <c r="B16190" s="223"/>
      <c r="C16190" s="223"/>
      <c r="D16190" s="223"/>
      <c r="E16190" s="223"/>
      <c r="F16190" s="223"/>
      <c r="G16190" s="223"/>
      <c r="H16190" s="223"/>
      <c r="I16190" s="223"/>
      <c r="J16190" s="223"/>
      <c r="K16190" s="224"/>
      <c r="L16190" s="223"/>
      <c r="M16190" s="225"/>
      <c r="N16190" s="65"/>
      <c r="O16190" s="65"/>
      <c r="S16190" s="65"/>
      <c r="T16190" s="74"/>
    </row>
    <row r="16191" s="148" customFormat="1" ht="9" customHeight="1" hidden="1">
      <c r="A16191" s="222"/>
      <c r="B16191" s="223"/>
      <c r="C16191" s="223"/>
      <c r="D16191" s="223"/>
      <c r="E16191" s="223"/>
      <c r="F16191" s="223"/>
      <c r="G16191" s="223"/>
      <c r="H16191" s="223"/>
      <c r="I16191" s="223"/>
      <c r="J16191" s="223"/>
      <c r="K16191" s="224"/>
      <c r="L16191" s="223"/>
      <c r="M16191" s="225"/>
      <c r="N16191" s="65"/>
      <c r="O16191" s="65"/>
      <c r="S16191" s="65"/>
      <c r="T16191" s="74"/>
    </row>
    <row r="16192" s="148" customFormat="1" ht="9" customHeight="1" hidden="1">
      <c r="A16192" s="222"/>
      <c r="B16192" s="223"/>
      <c r="C16192" s="223"/>
      <c r="D16192" s="223"/>
      <c r="E16192" s="223"/>
      <c r="F16192" s="223"/>
      <c r="G16192" s="223"/>
      <c r="H16192" s="223"/>
      <c r="I16192" s="223"/>
      <c r="J16192" s="223"/>
      <c r="K16192" s="224"/>
      <c r="L16192" s="223"/>
      <c r="M16192" s="225"/>
      <c r="N16192" s="65"/>
      <c r="O16192" s="65"/>
      <c r="S16192" s="65"/>
      <c r="T16192" s="74"/>
    </row>
    <row r="16193" s="148" customFormat="1" ht="9" customHeight="1" hidden="1">
      <c r="A16193" s="222"/>
      <c r="B16193" s="223"/>
      <c r="C16193" s="223"/>
      <c r="D16193" s="223"/>
      <c r="E16193" s="223"/>
      <c r="F16193" s="223"/>
      <c r="G16193" s="223"/>
      <c r="H16193" s="223"/>
      <c r="I16193" s="223"/>
      <c r="J16193" s="223"/>
      <c r="K16193" s="224"/>
      <c r="L16193" s="223"/>
      <c r="M16193" s="225"/>
      <c r="N16193" s="65"/>
      <c r="O16193" s="65"/>
      <c r="S16193" s="65"/>
      <c r="T16193" s="74"/>
    </row>
    <row r="16194" s="148" customFormat="1" ht="9" customHeight="1" hidden="1">
      <c r="A16194" s="222"/>
      <c r="B16194" s="223"/>
      <c r="C16194" s="223"/>
      <c r="D16194" s="223"/>
      <c r="E16194" s="223"/>
      <c r="F16194" s="223"/>
      <c r="G16194" s="223"/>
      <c r="H16194" s="223"/>
      <c r="I16194" s="223"/>
      <c r="J16194" s="223"/>
      <c r="K16194" s="224"/>
      <c r="L16194" s="223"/>
      <c r="M16194" s="225"/>
      <c r="N16194" s="65"/>
      <c r="O16194" s="65"/>
      <c r="S16194" s="65"/>
      <c r="T16194" s="74"/>
    </row>
    <row r="16195" s="148" customFormat="1" ht="9" customHeight="1" hidden="1">
      <c r="A16195" s="222"/>
      <c r="B16195" s="223"/>
      <c r="C16195" s="223"/>
      <c r="D16195" s="223"/>
      <c r="E16195" s="223"/>
      <c r="F16195" s="223"/>
      <c r="G16195" s="223"/>
      <c r="H16195" s="223"/>
      <c r="I16195" s="223"/>
      <c r="J16195" s="223"/>
      <c r="K16195" s="224"/>
      <c r="L16195" s="223"/>
      <c r="M16195" s="225"/>
      <c r="N16195" s="65"/>
      <c r="O16195" s="65"/>
      <c r="S16195" s="65"/>
      <c r="T16195" s="74"/>
    </row>
    <row r="16196" s="148" customFormat="1" ht="9" customHeight="1" hidden="1">
      <c r="A16196" s="222"/>
      <c r="B16196" s="223"/>
      <c r="C16196" s="223"/>
      <c r="D16196" s="223"/>
      <c r="E16196" s="223"/>
      <c r="F16196" s="223"/>
      <c r="G16196" s="223"/>
      <c r="H16196" s="223"/>
      <c r="I16196" s="223"/>
      <c r="J16196" s="223"/>
      <c r="K16196" s="224"/>
      <c r="L16196" s="223"/>
      <c r="M16196" s="225"/>
      <c r="N16196" s="65"/>
      <c r="O16196" s="65"/>
      <c r="S16196" s="65"/>
      <c r="T16196" s="74"/>
    </row>
    <row r="16197" s="148" customFormat="1" ht="9" customHeight="1" hidden="1">
      <c r="A16197" s="222"/>
      <c r="B16197" s="223"/>
      <c r="C16197" s="223"/>
      <c r="D16197" s="223"/>
      <c r="E16197" s="223"/>
      <c r="F16197" s="223"/>
      <c r="G16197" s="223"/>
      <c r="H16197" s="223"/>
      <c r="I16197" s="223"/>
      <c r="J16197" s="223"/>
      <c r="K16197" s="224"/>
      <c r="L16197" s="223"/>
      <c r="M16197" s="225"/>
      <c r="N16197" s="65"/>
      <c r="O16197" s="65"/>
      <c r="S16197" s="65"/>
      <c r="T16197" s="74"/>
    </row>
    <row r="16198" s="148" customFormat="1" ht="9" customHeight="1" hidden="1">
      <c r="A16198" s="222"/>
      <c r="B16198" s="223"/>
      <c r="C16198" s="223"/>
      <c r="D16198" s="223"/>
      <c r="E16198" s="223"/>
      <c r="F16198" s="223"/>
      <c r="G16198" s="223"/>
      <c r="H16198" s="223"/>
      <c r="I16198" s="223"/>
      <c r="J16198" s="223"/>
      <c r="K16198" s="224"/>
      <c r="L16198" s="223"/>
      <c r="M16198" s="225"/>
      <c r="N16198" s="65"/>
      <c r="O16198" s="65"/>
      <c r="S16198" s="65"/>
      <c r="T16198" s="74"/>
    </row>
    <row r="16199" s="148" customFormat="1" ht="9" customHeight="1" hidden="1">
      <c r="A16199" s="222"/>
      <c r="B16199" s="223"/>
      <c r="C16199" s="223"/>
      <c r="D16199" s="223"/>
      <c r="E16199" s="223"/>
      <c r="F16199" s="223"/>
      <c r="G16199" s="223"/>
      <c r="H16199" s="223"/>
      <c r="I16199" s="223"/>
      <c r="J16199" s="223"/>
      <c r="K16199" s="224"/>
      <c r="L16199" s="223"/>
      <c r="M16199" s="225"/>
      <c r="N16199" s="65"/>
      <c r="O16199" s="65"/>
      <c r="S16199" s="65"/>
      <c r="T16199" s="74"/>
    </row>
    <row r="16200" s="148" customFormat="1" ht="9" customHeight="1" hidden="1">
      <c r="A16200" s="222"/>
      <c r="B16200" s="223"/>
      <c r="C16200" s="223"/>
      <c r="D16200" s="223"/>
      <c r="E16200" s="223"/>
      <c r="F16200" s="223"/>
      <c r="G16200" s="223"/>
      <c r="H16200" s="223"/>
      <c r="I16200" s="223"/>
      <c r="J16200" s="223"/>
      <c r="K16200" s="224"/>
      <c r="L16200" s="223"/>
      <c r="M16200" s="225"/>
      <c r="N16200" s="65"/>
      <c r="O16200" s="65"/>
      <c r="S16200" s="65"/>
      <c r="T16200" s="74"/>
    </row>
    <row r="16201" s="148" customFormat="1" ht="9" customHeight="1" hidden="1">
      <c r="A16201" s="222"/>
      <c r="B16201" s="223"/>
      <c r="C16201" s="223"/>
      <c r="D16201" s="223"/>
      <c r="E16201" s="223"/>
      <c r="F16201" s="223"/>
      <c r="G16201" s="223"/>
      <c r="H16201" s="223"/>
      <c r="I16201" s="223"/>
      <c r="J16201" s="223"/>
      <c r="K16201" s="224"/>
      <c r="L16201" s="223"/>
      <c r="M16201" s="225"/>
      <c r="N16201" s="65"/>
      <c r="O16201" s="65"/>
      <c r="S16201" s="65"/>
      <c r="T16201" s="74"/>
    </row>
    <row r="16202" s="148" customFormat="1" ht="9" customHeight="1" hidden="1">
      <c r="A16202" s="222"/>
      <c r="B16202" s="223"/>
      <c r="C16202" s="223"/>
      <c r="D16202" s="223"/>
      <c r="E16202" s="223"/>
      <c r="F16202" s="223"/>
      <c r="G16202" s="223"/>
      <c r="H16202" s="223"/>
      <c r="I16202" s="223"/>
      <c r="J16202" s="223"/>
      <c r="K16202" s="224"/>
      <c r="L16202" s="223"/>
      <c r="M16202" s="225"/>
      <c r="N16202" s="65"/>
      <c r="O16202" s="65"/>
      <c r="S16202" s="65"/>
      <c r="T16202" s="74"/>
    </row>
    <row r="16203" s="148" customFormat="1" ht="9" customHeight="1" hidden="1">
      <c r="A16203" s="222"/>
      <c r="B16203" s="223"/>
      <c r="C16203" s="223"/>
      <c r="D16203" s="223"/>
      <c r="E16203" s="223"/>
      <c r="F16203" s="223"/>
      <c r="G16203" s="223"/>
      <c r="H16203" s="223"/>
      <c r="I16203" s="223"/>
      <c r="J16203" s="223"/>
      <c r="K16203" s="224"/>
      <c r="L16203" s="223"/>
      <c r="M16203" s="225"/>
      <c r="N16203" s="65"/>
      <c r="O16203" s="65"/>
      <c r="S16203" s="65"/>
      <c r="T16203" s="74"/>
    </row>
    <row r="16204" s="148" customFormat="1" ht="9" customHeight="1" hidden="1">
      <c r="A16204" s="222"/>
      <c r="B16204" s="223"/>
      <c r="C16204" s="223"/>
      <c r="D16204" s="223"/>
      <c r="E16204" s="223"/>
      <c r="F16204" s="223"/>
      <c r="G16204" s="223"/>
      <c r="H16204" s="223"/>
      <c r="I16204" s="223"/>
      <c r="J16204" s="223"/>
      <c r="K16204" s="224"/>
      <c r="L16204" s="223"/>
      <c r="M16204" s="225"/>
      <c r="N16204" s="65"/>
      <c r="O16204" s="65"/>
      <c r="S16204" s="65"/>
      <c r="T16204" s="74"/>
    </row>
    <row r="16205" s="148" customFormat="1" ht="9" customHeight="1" hidden="1">
      <c r="A16205" s="222"/>
      <c r="B16205" s="223"/>
      <c r="C16205" s="223"/>
      <c r="D16205" s="223"/>
      <c r="E16205" s="223"/>
      <c r="F16205" s="223"/>
      <c r="G16205" s="223"/>
      <c r="H16205" s="223"/>
      <c r="I16205" s="223"/>
      <c r="J16205" s="223"/>
      <c r="K16205" s="224"/>
      <c r="L16205" s="223"/>
      <c r="M16205" s="225"/>
      <c r="N16205" s="65"/>
      <c r="O16205" s="65"/>
      <c r="S16205" s="65"/>
      <c r="T16205" s="74"/>
    </row>
    <row r="16206" s="148" customFormat="1" ht="9" customHeight="1" hidden="1">
      <c r="A16206" s="222"/>
      <c r="B16206" s="223"/>
      <c r="C16206" s="223"/>
      <c r="D16206" s="223"/>
      <c r="E16206" s="223"/>
      <c r="F16206" s="223"/>
      <c r="G16206" s="223"/>
      <c r="H16206" s="223"/>
      <c r="I16206" s="223"/>
      <c r="J16206" s="223"/>
      <c r="K16206" s="224"/>
      <c r="L16206" s="223"/>
      <c r="M16206" s="225"/>
      <c r="N16206" s="65"/>
      <c r="O16206" s="65"/>
      <c r="S16206" s="65"/>
      <c r="T16206" s="74"/>
    </row>
    <row r="16207" s="148" customFormat="1" ht="9" customHeight="1" hidden="1">
      <c r="A16207" s="222"/>
      <c r="B16207" s="223"/>
      <c r="C16207" s="223"/>
      <c r="D16207" s="223"/>
      <c r="E16207" s="223"/>
      <c r="F16207" s="223"/>
      <c r="G16207" s="223"/>
      <c r="H16207" s="223"/>
      <c r="I16207" s="223"/>
      <c r="J16207" s="223"/>
      <c r="K16207" s="224"/>
      <c r="L16207" s="223"/>
      <c r="M16207" s="225"/>
      <c r="N16207" s="65"/>
      <c r="O16207" s="65"/>
      <c r="S16207" s="65"/>
      <c r="T16207" s="74"/>
    </row>
    <row r="16208" s="148" customFormat="1" ht="9" customHeight="1" hidden="1">
      <c r="A16208" s="222"/>
      <c r="B16208" s="223"/>
      <c r="C16208" s="223"/>
      <c r="D16208" s="223"/>
      <c r="E16208" s="223"/>
      <c r="F16208" s="223"/>
      <c r="G16208" s="223"/>
      <c r="H16208" s="223"/>
      <c r="I16208" s="223"/>
      <c r="J16208" s="223"/>
      <c r="K16208" s="224"/>
      <c r="L16208" s="223"/>
      <c r="M16208" s="225"/>
      <c r="N16208" s="65"/>
      <c r="O16208" s="65"/>
      <c r="S16208" s="65"/>
      <c r="T16208" s="74"/>
    </row>
    <row r="16209" s="148" customFormat="1" ht="9" customHeight="1" hidden="1">
      <c r="A16209" s="222"/>
      <c r="B16209" s="223"/>
      <c r="C16209" s="223"/>
      <c r="D16209" s="223"/>
      <c r="E16209" s="223"/>
      <c r="F16209" s="223"/>
      <c r="G16209" s="223"/>
      <c r="H16209" s="223"/>
      <c r="I16209" s="223"/>
      <c r="J16209" s="223"/>
      <c r="K16209" s="224"/>
      <c r="L16209" s="223"/>
      <c r="M16209" s="225"/>
      <c r="N16209" s="65"/>
      <c r="O16209" s="65"/>
      <c r="S16209" s="65"/>
      <c r="T16209" s="74"/>
    </row>
    <row r="16210" s="148" customFormat="1" ht="9" customHeight="1" hidden="1">
      <c r="A16210" s="222"/>
      <c r="B16210" s="223"/>
      <c r="C16210" s="223"/>
      <c r="D16210" s="223"/>
      <c r="E16210" s="223"/>
      <c r="F16210" s="223"/>
      <c r="G16210" s="223"/>
      <c r="H16210" s="223"/>
      <c r="I16210" s="223"/>
      <c r="J16210" s="223"/>
      <c r="K16210" s="224"/>
      <c r="L16210" s="223"/>
      <c r="M16210" s="225"/>
      <c r="N16210" s="65"/>
      <c r="O16210" s="65"/>
      <c r="S16210" s="65"/>
      <c r="T16210" s="74"/>
    </row>
    <row r="16211" s="148" customFormat="1" ht="9" customHeight="1" hidden="1">
      <c r="A16211" s="222"/>
      <c r="B16211" s="223"/>
      <c r="C16211" s="223"/>
      <c r="D16211" s="223"/>
      <c r="E16211" s="223"/>
      <c r="F16211" s="223"/>
      <c r="G16211" s="223"/>
      <c r="H16211" s="223"/>
      <c r="I16211" s="223"/>
      <c r="J16211" s="223"/>
      <c r="K16211" s="224"/>
      <c r="L16211" s="223"/>
      <c r="M16211" s="225"/>
      <c r="N16211" s="65"/>
      <c r="O16211" s="65"/>
      <c r="S16211" s="65"/>
      <c r="T16211" s="74"/>
    </row>
    <row r="16212" s="148" customFormat="1" ht="9" customHeight="1" hidden="1">
      <c r="A16212" s="222"/>
      <c r="B16212" s="223"/>
      <c r="C16212" s="223"/>
      <c r="D16212" s="223"/>
      <c r="E16212" s="223"/>
      <c r="F16212" s="223"/>
      <c r="G16212" s="223"/>
      <c r="H16212" s="223"/>
      <c r="I16212" s="223"/>
      <c r="J16212" s="223"/>
      <c r="K16212" s="224"/>
      <c r="L16212" s="223"/>
      <c r="M16212" s="225"/>
      <c r="N16212" s="65"/>
      <c r="O16212" s="65"/>
      <c r="S16212" s="65"/>
      <c r="T16212" s="74"/>
    </row>
    <row r="16213" s="148" customFormat="1" ht="9" customHeight="1" hidden="1">
      <c r="A16213" s="222"/>
      <c r="B16213" s="223"/>
      <c r="C16213" s="223"/>
      <c r="D16213" s="223"/>
      <c r="E16213" s="223"/>
      <c r="F16213" s="223"/>
      <c r="G16213" s="223"/>
      <c r="H16213" s="223"/>
      <c r="I16213" s="223"/>
      <c r="J16213" s="223"/>
      <c r="K16213" s="224"/>
      <c r="L16213" s="223"/>
      <c r="M16213" s="225"/>
      <c r="N16213" s="65"/>
      <c r="O16213" s="65"/>
      <c r="S16213" s="65"/>
      <c r="T16213" s="74"/>
    </row>
    <row r="16214" s="148" customFormat="1" ht="9" customHeight="1" hidden="1">
      <c r="A16214" s="222"/>
      <c r="B16214" s="223"/>
      <c r="C16214" s="223"/>
      <c r="D16214" s="223"/>
      <c r="E16214" s="223"/>
      <c r="F16214" s="223"/>
      <c r="G16214" s="223"/>
      <c r="H16214" s="223"/>
      <c r="I16214" s="223"/>
      <c r="J16214" s="223"/>
      <c r="K16214" s="224"/>
      <c r="L16214" s="223"/>
      <c r="M16214" s="225"/>
      <c r="N16214" s="65"/>
      <c r="O16214" s="65"/>
      <c r="S16214" s="65"/>
      <c r="T16214" s="74"/>
    </row>
    <row r="16215" s="148" customFormat="1" ht="9" customHeight="1" hidden="1">
      <c r="A16215" s="222"/>
      <c r="B16215" s="223"/>
      <c r="C16215" s="223"/>
      <c r="D16215" s="223"/>
      <c r="E16215" s="223"/>
      <c r="F16215" s="223"/>
      <c r="G16215" s="223"/>
      <c r="H16215" s="223"/>
      <c r="I16215" s="223"/>
      <c r="J16215" s="223"/>
      <c r="K16215" s="224"/>
      <c r="L16215" s="223"/>
      <c r="M16215" s="225"/>
      <c r="N16215" s="65"/>
      <c r="O16215" s="65"/>
      <c r="S16215" s="65"/>
      <c r="T16215" s="74"/>
    </row>
    <row r="16216" s="148" customFormat="1" ht="9" customHeight="1" hidden="1">
      <c r="A16216" s="222"/>
      <c r="B16216" s="223"/>
      <c r="C16216" s="223"/>
      <c r="D16216" s="223"/>
      <c r="E16216" s="223"/>
      <c r="F16216" s="223"/>
      <c r="G16216" s="223"/>
      <c r="H16216" s="223"/>
      <c r="I16216" s="223"/>
      <c r="J16216" s="223"/>
      <c r="K16216" s="224"/>
      <c r="L16216" s="223"/>
      <c r="M16216" s="225"/>
      <c r="N16216" s="65"/>
      <c r="O16216" s="65"/>
      <c r="S16216" s="65"/>
      <c r="T16216" s="74"/>
    </row>
    <row r="16217" s="148" customFormat="1" ht="9" customHeight="1" hidden="1">
      <c r="A16217" s="222"/>
      <c r="B16217" s="223"/>
      <c r="C16217" s="223"/>
      <c r="D16217" s="223"/>
      <c r="E16217" s="223"/>
      <c r="F16217" s="223"/>
      <c r="G16217" s="223"/>
      <c r="H16217" s="223"/>
      <c r="I16217" s="223"/>
      <c r="J16217" s="223"/>
      <c r="K16217" s="224"/>
      <c r="L16217" s="223"/>
      <c r="M16217" s="225"/>
      <c r="N16217" s="65"/>
      <c r="O16217" s="65"/>
      <c r="S16217" s="65"/>
      <c r="T16217" s="74"/>
    </row>
    <row r="16218" s="148" customFormat="1" ht="9" customHeight="1" hidden="1">
      <c r="A16218" s="222"/>
      <c r="B16218" s="223"/>
      <c r="C16218" s="223"/>
      <c r="D16218" s="223"/>
      <c r="E16218" s="223"/>
      <c r="F16218" s="223"/>
      <c r="G16218" s="223"/>
      <c r="H16218" s="223"/>
      <c r="I16218" s="223"/>
      <c r="J16218" s="223"/>
      <c r="K16218" s="224"/>
      <c r="L16218" s="223"/>
      <c r="M16218" s="225"/>
      <c r="N16218" s="65"/>
      <c r="O16218" s="65"/>
      <c r="S16218" s="65"/>
      <c r="T16218" s="74"/>
    </row>
    <row r="16219" s="148" customFormat="1" ht="9" customHeight="1" hidden="1">
      <c r="A16219" s="222"/>
      <c r="B16219" s="223"/>
      <c r="C16219" s="223"/>
      <c r="D16219" s="223"/>
      <c r="E16219" s="223"/>
      <c r="F16219" s="223"/>
      <c r="G16219" s="223"/>
      <c r="H16219" s="223"/>
      <c r="I16219" s="223"/>
      <c r="J16219" s="223"/>
      <c r="K16219" s="224"/>
      <c r="L16219" s="223"/>
      <c r="M16219" s="225"/>
      <c r="N16219" s="65"/>
      <c r="O16219" s="65"/>
      <c r="S16219" s="65"/>
      <c r="T16219" s="74"/>
    </row>
    <row r="16220" s="148" customFormat="1" ht="9" customHeight="1" hidden="1">
      <c r="A16220" s="222"/>
      <c r="B16220" s="223"/>
      <c r="C16220" s="223"/>
      <c r="D16220" s="223"/>
      <c r="E16220" s="223"/>
      <c r="F16220" s="223"/>
      <c r="G16220" s="223"/>
      <c r="H16220" s="223"/>
      <c r="I16220" s="223"/>
      <c r="J16220" s="223"/>
      <c r="K16220" s="224"/>
      <c r="L16220" s="223"/>
      <c r="M16220" s="225"/>
      <c r="N16220" s="65"/>
      <c r="O16220" s="65"/>
      <c r="S16220" s="65"/>
      <c r="T16220" s="74"/>
    </row>
    <row r="16221" s="148" customFormat="1" ht="9" customHeight="1" hidden="1">
      <c r="A16221" s="222"/>
      <c r="B16221" s="223"/>
      <c r="C16221" s="223"/>
      <c r="D16221" s="223"/>
      <c r="E16221" s="223"/>
      <c r="F16221" s="223"/>
      <c r="G16221" s="223"/>
      <c r="H16221" s="223"/>
      <c r="I16221" s="223"/>
      <c r="J16221" s="223"/>
      <c r="K16221" s="224"/>
      <c r="L16221" s="223"/>
      <c r="M16221" s="225"/>
      <c r="N16221" s="65"/>
      <c r="O16221" s="65"/>
      <c r="S16221" s="65"/>
      <c r="T16221" s="74"/>
    </row>
    <row r="16222" s="148" customFormat="1" ht="9" customHeight="1" hidden="1">
      <c r="A16222" s="222"/>
      <c r="B16222" s="223"/>
      <c r="C16222" s="223"/>
      <c r="D16222" s="223"/>
      <c r="E16222" s="223"/>
      <c r="F16222" s="223"/>
      <c r="G16222" s="223"/>
      <c r="H16222" s="223"/>
      <c r="I16222" s="223"/>
      <c r="J16222" s="223"/>
      <c r="K16222" s="224"/>
      <c r="L16222" s="223"/>
      <c r="M16222" s="225"/>
      <c r="N16222" s="65"/>
      <c r="O16222" s="65"/>
      <c r="S16222" s="65"/>
      <c r="T16222" s="74"/>
    </row>
    <row r="16223" s="148" customFormat="1" ht="9" customHeight="1" hidden="1">
      <c r="A16223" s="222"/>
      <c r="B16223" s="223"/>
      <c r="C16223" s="223"/>
      <c r="D16223" s="223"/>
      <c r="E16223" s="223"/>
      <c r="F16223" s="223"/>
      <c r="G16223" s="223"/>
      <c r="H16223" s="223"/>
      <c r="I16223" s="223"/>
      <c r="J16223" s="223"/>
      <c r="K16223" s="224"/>
      <c r="L16223" s="223"/>
      <c r="M16223" s="225"/>
      <c r="N16223" s="65"/>
      <c r="O16223" s="65"/>
      <c r="S16223" s="65"/>
      <c r="T16223" s="74"/>
    </row>
    <row r="16224" s="148" customFormat="1" ht="9" customHeight="1" hidden="1">
      <c r="A16224" s="222"/>
      <c r="B16224" s="223"/>
      <c r="C16224" s="223"/>
      <c r="D16224" s="223"/>
      <c r="E16224" s="223"/>
      <c r="F16224" s="223"/>
      <c r="G16224" s="223"/>
      <c r="H16224" s="223"/>
      <c r="I16224" s="223"/>
      <c r="J16224" s="223"/>
      <c r="K16224" s="224"/>
      <c r="L16224" s="223"/>
      <c r="M16224" s="225"/>
      <c r="N16224" s="65"/>
      <c r="O16224" s="65"/>
      <c r="S16224" s="65"/>
      <c r="T16224" s="74"/>
    </row>
    <row r="16225" s="148" customFormat="1" ht="9" customHeight="1" hidden="1">
      <c r="A16225" s="222"/>
      <c r="B16225" s="223"/>
      <c r="C16225" s="223"/>
      <c r="D16225" s="223"/>
      <c r="E16225" s="223"/>
      <c r="F16225" s="223"/>
      <c r="G16225" s="223"/>
      <c r="H16225" s="223"/>
      <c r="I16225" s="223"/>
      <c r="J16225" s="223"/>
      <c r="K16225" s="224"/>
      <c r="L16225" s="223"/>
      <c r="M16225" s="225"/>
      <c r="N16225" s="65"/>
      <c r="O16225" s="65"/>
      <c r="S16225" s="65"/>
      <c r="T16225" s="74"/>
    </row>
    <row r="16226" s="148" customFormat="1" ht="9" customHeight="1" hidden="1">
      <c r="A16226" s="222"/>
      <c r="B16226" s="223"/>
      <c r="C16226" s="223"/>
      <c r="D16226" s="223"/>
      <c r="E16226" s="223"/>
      <c r="F16226" s="223"/>
      <c r="G16226" s="223"/>
      <c r="H16226" s="223"/>
      <c r="I16226" s="223"/>
      <c r="J16226" s="223"/>
      <c r="K16226" s="224"/>
      <c r="L16226" s="223"/>
      <c r="M16226" s="225"/>
      <c r="N16226" s="65"/>
      <c r="O16226" s="65"/>
      <c r="S16226" s="65"/>
      <c r="T16226" s="74"/>
    </row>
    <row r="16227" s="148" customFormat="1" ht="9" customHeight="1" hidden="1">
      <c r="A16227" s="222"/>
      <c r="B16227" s="223"/>
      <c r="C16227" s="223"/>
      <c r="D16227" s="223"/>
      <c r="E16227" s="223"/>
      <c r="F16227" s="223"/>
      <c r="G16227" s="223"/>
      <c r="H16227" s="223"/>
      <c r="I16227" s="223"/>
      <c r="J16227" s="223"/>
      <c r="K16227" s="224"/>
      <c r="L16227" s="223"/>
      <c r="M16227" s="225"/>
      <c r="N16227" s="65"/>
      <c r="O16227" s="65"/>
      <c r="S16227" s="65"/>
      <c r="T16227" s="74"/>
    </row>
    <row r="16228" s="148" customFormat="1" ht="9" customHeight="1" hidden="1">
      <c r="A16228" s="222"/>
      <c r="B16228" s="223"/>
      <c r="C16228" s="223"/>
      <c r="D16228" s="223"/>
      <c r="E16228" s="223"/>
      <c r="F16228" s="223"/>
      <c r="G16228" s="223"/>
      <c r="H16228" s="223"/>
      <c r="I16228" s="223"/>
      <c r="J16228" s="223"/>
      <c r="K16228" s="224"/>
      <c r="L16228" s="223"/>
      <c r="M16228" s="225"/>
      <c r="N16228" s="65"/>
      <c r="O16228" s="65"/>
      <c r="S16228" s="65"/>
      <c r="T16228" s="74"/>
    </row>
    <row r="16229" s="148" customFormat="1" ht="9" customHeight="1" hidden="1">
      <c r="A16229" s="222"/>
      <c r="B16229" s="223"/>
      <c r="C16229" s="223"/>
      <c r="D16229" s="223"/>
      <c r="E16229" s="223"/>
      <c r="F16229" s="223"/>
      <c r="G16229" s="223"/>
      <c r="H16229" s="223"/>
      <c r="I16229" s="223"/>
      <c r="J16229" s="223"/>
      <c r="K16229" s="224"/>
      <c r="L16229" s="223"/>
      <c r="M16229" s="225"/>
      <c r="N16229" s="65"/>
      <c r="O16229" s="65"/>
      <c r="S16229" s="65"/>
      <c r="T16229" s="74"/>
    </row>
    <row r="16230" s="148" customFormat="1" ht="9" customHeight="1" hidden="1">
      <c r="A16230" s="222"/>
      <c r="B16230" s="223"/>
      <c r="C16230" s="223"/>
      <c r="D16230" s="223"/>
      <c r="E16230" s="223"/>
      <c r="F16230" s="223"/>
      <c r="G16230" s="223"/>
      <c r="H16230" s="223"/>
      <c r="I16230" s="223"/>
      <c r="J16230" s="223"/>
      <c r="K16230" s="224"/>
      <c r="L16230" s="223"/>
      <c r="M16230" s="225"/>
      <c r="N16230" s="65"/>
      <c r="O16230" s="65"/>
      <c r="S16230" s="65"/>
      <c r="T16230" s="74"/>
    </row>
    <row r="16231" s="148" customFormat="1" ht="9" customHeight="1" hidden="1">
      <c r="A16231" s="222"/>
      <c r="B16231" s="223"/>
      <c r="C16231" s="223"/>
      <c r="D16231" s="223"/>
      <c r="E16231" s="223"/>
      <c r="F16231" s="223"/>
      <c r="G16231" s="223"/>
      <c r="H16231" s="223"/>
      <c r="I16231" s="223"/>
      <c r="J16231" s="223"/>
      <c r="K16231" s="224"/>
      <c r="L16231" s="223"/>
      <c r="M16231" s="225"/>
      <c r="N16231" s="65"/>
      <c r="O16231" s="65"/>
      <c r="S16231" s="65"/>
      <c r="T16231" s="74"/>
    </row>
    <row r="16232" s="148" customFormat="1" ht="9" customHeight="1" hidden="1">
      <c r="A16232" s="222"/>
      <c r="B16232" s="223"/>
      <c r="C16232" s="223"/>
      <c r="D16232" s="223"/>
      <c r="E16232" s="223"/>
      <c r="F16232" s="223"/>
      <c r="G16232" s="223"/>
      <c r="H16232" s="223"/>
      <c r="I16232" s="223"/>
      <c r="J16232" s="223"/>
      <c r="K16232" s="224"/>
      <c r="L16232" s="223"/>
      <c r="M16232" s="225"/>
      <c r="N16232" s="65"/>
      <c r="O16232" s="65"/>
      <c r="S16232" s="65"/>
      <c r="T16232" s="74"/>
    </row>
    <row r="16233" s="148" customFormat="1" ht="9" customHeight="1" hidden="1">
      <c r="A16233" s="222"/>
      <c r="B16233" s="223"/>
      <c r="C16233" s="223"/>
      <c r="D16233" s="223"/>
      <c r="E16233" s="223"/>
      <c r="F16233" s="223"/>
      <c r="G16233" s="223"/>
      <c r="H16233" s="223"/>
      <c r="I16233" s="223"/>
      <c r="J16233" s="223"/>
      <c r="K16233" s="224"/>
      <c r="L16233" s="223"/>
      <c r="M16233" s="225"/>
      <c r="N16233" s="65"/>
      <c r="O16233" s="65"/>
      <c r="S16233" s="65"/>
      <c r="T16233" s="74"/>
    </row>
    <row r="16234" s="148" customFormat="1" ht="9" customHeight="1" hidden="1">
      <c r="A16234" s="222"/>
      <c r="B16234" s="223"/>
      <c r="C16234" s="223"/>
      <c r="D16234" s="223"/>
      <c r="E16234" s="223"/>
      <c r="F16234" s="223"/>
      <c r="G16234" s="223"/>
      <c r="H16234" s="223"/>
      <c r="I16234" s="223"/>
      <c r="J16234" s="223"/>
      <c r="K16234" s="224"/>
      <c r="L16234" s="223"/>
      <c r="M16234" s="225"/>
      <c r="N16234" s="65"/>
      <c r="O16234" s="65"/>
      <c r="S16234" s="65"/>
      <c r="T16234" s="74"/>
    </row>
    <row r="16235" s="148" customFormat="1" ht="9" customHeight="1" hidden="1">
      <c r="A16235" s="222"/>
      <c r="B16235" s="223"/>
      <c r="C16235" s="223"/>
      <c r="D16235" s="223"/>
      <c r="E16235" s="223"/>
      <c r="F16235" s="223"/>
      <c r="G16235" s="223"/>
      <c r="H16235" s="223"/>
      <c r="I16235" s="223"/>
      <c r="J16235" s="223"/>
      <c r="K16235" s="224"/>
      <c r="L16235" s="223"/>
      <c r="M16235" s="225"/>
      <c r="N16235" s="65"/>
      <c r="O16235" s="65"/>
      <c r="S16235" s="65"/>
      <c r="T16235" s="74"/>
    </row>
    <row r="16236" s="148" customFormat="1" ht="9" customHeight="1" hidden="1">
      <c r="A16236" s="222"/>
      <c r="B16236" s="223"/>
      <c r="C16236" s="223"/>
      <c r="D16236" s="223"/>
      <c r="E16236" s="223"/>
      <c r="F16236" s="223"/>
      <c r="G16236" s="223"/>
      <c r="H16236" s="223"/>
      <c r="I16236" s="223"/>
      <c r="J16236" s="223"/>
      <c r="K16236" s="224"/>
      <c r="L16236" s="223"/>
      <c r="M16236" s="225"/>
      <c r="N16236" s="65"/>
      <c r="O16236" s="65"/>
      <c r="S16236" s="65"/>
      <c r="T16236" s="74"/>
    </row>
    <row r="16237" s="148" customFormat="1" ht="9" customHeight="1" hidden="1">
      <c r="A16237" s="222"/>
      <c r="B16237" s="223"/>
      <c r="C16237" s="223"/>
      <c r="D16237" s="223"/>
      <c r="E16237" s="223"/>
      <c r="F16237" s="223"/>
      <c r="G16237" s="223"/>
      <c r="H16237" s="223"/>
      <c r="I16237" s="223"/>
      <c r="J16237" s="223"/>
      <c r="K16237" s="224"/>
      <c r="L16237" s="223"/>
      <c r="M16237" s="225"/>
      <c r="N16237" s="65"/>
      <c r="O16237" s="65"/>
      <c r="S16237" s="65"/>
      <c r="T16237" s="74"/>
    </row>
    <row r="16238" s="148" customFormat="1" ht="9" customHeight="1" hidden="1">
      <c r="A16238" s="222"/>
      <c r="B16238" s="223"/>
      <c r="C16238" s="223"/>
      <c r="D16238" s="223"/>
      <c r="E16238" s="223"/>
      <c r="F16238" s="223"/>
      <c r="G16238" s="223"/>
      <c r="H16238" s="223"/>
      <c r="I16238" s="223"/>
      <c r="J16238" s="223"/>
      <c r="K16238" s="224"/>
      <c r="L16238" s="223"/>
      <c r="M16238" s="225"/>
      <c r="N16238" s="65"/>
      <c r="O16238" s="65"/>
      <c r="S16238" s="65"/>
      <c r="T16238" s="74"/>
    </row>
    <row r="16239" s="148" customFormat="1" ht="9" customHeight="1" hidden="1">
      <c r="A16239" s="222"/>
      <c r="B16239" s="223"/>
      <c r="C16239" s="223"/>
      <c r="D16239" s="223"/>
      <c r="E16239" s="223"/>
      <c r="F16239" s="223"/>
      <c r="G16239" s="223"/>
      <c r="H16239" s="223"/>
      <c r="I16239" s="223"/>
      <c r="J16239" s="223"/>
      <c r="K16239" s="224"/>
      <c r="L16239" s="223"/>
      <c r="M16239" s="225"/>
      <c r="N16239" s="65"/>
      <c r="O16239" s="65"/>
      <c r="S16239" s="65"/>
      <c r="T16239" s="74"/>
    </row>
    <row r="16240" s="148" customFormat="1" ht="9" customHeight="1" hidden="1">
      <c r="A16240" s="222"/>
      <c r="B16240" s="223"/>
      <c r="C16240" s="223"/>
      <c r="D16240" s="223"/>
      <c r="E16240" s="223"/>
      <c r="F16240" s="223"/>
      <c r="G16240" s="223"/>
      <c r="H16240" s="223"/>
      <c r="I16240" s="223"/>
      <c r="J16240" s="223"/>
      <c r="K16240" s="224"/>
      <c r="L16240" s="223"/>
      <c r="M16240" s="225"/>
      <c r="N16240" s="65"/>
      <c r="O16240" s="65"/>
      <c r="S16240" s="65"/>
      <c r="T16240" s="74"/>
    </row>
    <row r="16241" s="148" customFormat="1" ht="9" customHeight="1" hidden="1">
      <c r="A16241" s="222"/>
      <c r="B16241" s="223"/>
      <c r="C16241" s="223"/>
      <c r="D16241" s="223"/>
      <c r="E16241" s="223"/>
      <c r="F16241" s="223"/>
      <c r="G16241" s="223"/>
      <c r="H16241" s="223"/>
      <c r="I16241" s="223"/>
      <c r="J16241" s="223"/>
      <c r="K16241" s="224"/>
      <c r="L16241" s="223"/>
      <c r="M16241" s="225"/>
      <c r="N16241" s="65"/>
      <c r="O16241" s="65"/>
      <c r="S16241" s="65"/>
      <c r="T16241" s="74"/>
    </row>
    <row r="16242" s="148" customFormat="1" ht="9" customHeight="1" hidden="1">
      <c r="A16242" s="222"/>
      <c r="B16242" s="223"/>
      <c r="C16242" s="223"/>
      <c r="D16242" s="223"/>
      <c r="E16242" s="223"/>
      <c r="F16242" s="223"/>
      <c r="G16242" s="223"/>
      <c r="H16242" s="223"/>
      <c r="I16242" s="223"/>
      <c r="J16242" s="223"/>
      <c r="K16242" s="224"/>
      <c r="L16242" s="223"/>
      <c r="M16242" s="225"/>
      <c r="N16242" s="65"/>
      <c r="O16242" s="65"/>
      <c r="S16242" s="65"/>
      <c r="T16242" s="74"/>
    </row>
    <row r="16243" s="148" customFormat="1" ht="9" customHeight="1" hidden="1">
      <c r="A16243" s="222"/>
      <c r="B16243" s="223"/>
      <c r="C16243" s="223"/>
      <c r="D16243" s="223"/>
      <c r="E16243" s="223"/>
      <c r="F16243" s="223"/>
      <c r="G16243" s="223"/>
      <c r="H16243" s="223"/>
      <c r="I16243" s="223"/>
      <c r="J16243" s="223"/>
      <c r="K16243" s="224"/>
      <c r="L16243" s="223"/>
      <c r="M16243" s="225"/>
      <c r="N16243" s="65"/>
      <c r="O16243" s="65"/>
      <c r="S16243" s="65"/>
      <c r="T16243" s="74"/>
    </row>
    <row r="16244" s="148" customFormat="1" ht="9" customHeight="1" hidden="1">
      <c r="A16244" s="222"/>
      <c r="B16244" s="223"/>
      <c r="C16244" s="223"/>
      <c r="D16244" s="223"/>
      <c r="E16244" s="223"/>
      <c r="F16244" s="223"/>
      <c r="G16244" s="223"/>
      <c r="H16244" s="223"/>
      <c r="I16244" s="223"/>
      <c r="J16244" s="223"/>
      <c r="K16244" s="224"/>
      <c r="L16244" s="223"/>
      <c r="M16244" s="225"/>
      <c r="N16244" s="65"/>
      <c r="O16244" s="65"/>
      <c r="S16244" s="65"/>
      <c r="T16244" s="74"/>
    </row>
    <row r="16245" s="148" customFormat="1" ht="9" customHeight="1" hidden="1">
      <c r="A16245" s="222"/>
      <c r="B16245" s="223"/>
      <c r="C16245" s="223"/>
      <c r="D16245" s="223"/>
      <c r="E16245" s="223"/>
      <c r="F16245" s="223"/>
      <c r="G16245" s="223"/>
      <c r="H16245" s="223"/>
      <c r="I16245" s="223"/>
      <c r="J16245" s="223"/>
      <c r="K16245" s="224"/>
      <c r="L16245" s="223"/>
      <c r="M16245" s="225"/>
      <c r="N16245" s="65"/>
      <c r="O16245" s="65"/>
      <c r="S16245" s="65"/>
      <c r="T16245" s="74"/>
    </row>
    <row r="16246" s="148" customFormat="1" ht="9" customHeight="1" hidden="1">
      <c r="A16246" s="222"/>
      <c r="B16246" s="223"/>
      <c r="C16246" s="223"/>
      <c r="D16246" s="223"/>
      <c r="E16246" s="223"/>
      <c r="F16246" s="223"/>
      <c r="G16246" s="223"/>
      <c r="H16246" s="223"/>
      <c r="I16246" s="223"/>
      <c r="J16246" s="223"/>
      <c r="K16246" s="224"/>
      <c r="L16246" s="223"/>
      <c r="M16246" s="225"/>
      <c r="N16246" s="65"/>
      <c r="O16246" s="65"/>
      <c r="S16246" s="65"/>
      <c r="T16246" s="74"/>
    </row>
    <row r="16247" s="148" customFormat="1" ht="9" customHeight="1" hidden="1">
      <c r="A16247" s="222"/>
      <c r="B16247" s="223"/>
      <c r="C16247" s="223"/>
      <c r="D16247" s="223"/>
      <c r="E16247" s="223"/>
      <c r="F16247" s="223"/>
      <c r="G16247" s="223"/>
      <c r="H16247" s="223"/>
      <c r="I16247" s="223"/>
      <c r="J16247" s="223"/>
      <c r="K16247" s="224"/>
      <c r="L16247" s="223"/>
      <c r="M16247" s="225"/>
      <c r="N16247" s="65"/>
      <c r="O16247" s="65"/>
      <c r="S16247" s="65"/>
      <c r="T16247" s="74"/>
    </row>
    <row r="16248" s="148" customFormat="1" ht="9" customHeight="1" hidden="1">
      <c r="A16248" s="222"/>
      <c r="B16248" s="223"/>
      <c r="C16248" s="223"/>
      <c r="D16248" s="223"/>
      <c r="E16248" s="223"/>
      <c r="F16248" s="223"/>
      <c r="G16248" s="223"/>
      <c r="H16248" s="223"/>
      <c r="I16248" s="223"/>
      <c r="J16248" s="223"/>
      <c r="K16248" s="224"/>
      <c r="L16248" s="223"/>
      <c r="M16248" s="225"/>
      <c r="N16248" s="65"/>
      <c r="O16248" s="65"/>
      <c r="S16248" s="65"/>
      <c r="T16248" s="74"/>
    </row>
    <row r="16249" s="148" customFormat="1" ht="9" customHeight="1" hidden="1">
      <c r="A16249" s="222"/>
      <c r="B16249" s="223"/>
      <c r="C16249" s="223"/>
      <c r="D16249" s="223"/>
      <c r="E16249" s="223"/>
      <c r="F16249" s="223"/>
      <c r="G16249" s="223"/>
      <c r="H16249" s="223"/>
      <c r="I16249" s="223"/>
      <c r="J16249" s="223"/>
      <c r="K16249" s="224"/>
      <c r="L16249" s="223"/>
      <c r="M16249" s="225"/>
      <c r="N16249" s="65"/>
      <c r="O16249" s="65"/>
      <c r="S16249" s="65"/>
      <c r="T16249" s="74"/>
    </row>
    <row r="16250" s="148" customFormat="1" ht="9" customHeight="1" hidden="1">
      <c r="A16250" s="222"/>
      <c r="B16250" s="223"/>
      <c r="C16250" s="223"/>
      <c r="D16250" s="223"/>
      <c r="E16250" s="223"/>
      <c r="F16250" s="223"/>
      <c r="G16250" s="223"/>
      <c r="H16250" s="223"/>
      <c r="I16250" s="223"/>
      <c r="J16250" s="223"/>
      <c r="K16250" s="224"/>
      <c r="L16250" s="223"/>
      <c r="M16250" s="225"/>
      <c r="N16250" s="65"/>
      <c r="O16250" s="65"/>
      <c r="S16250" s="65"/>
      <c r="T16250" s="74"/>
    </row>
    <row r="16251" s="148" customFormat="1" ht="9" customHeight="1" hidden="1">
      <c r="A16251" s="222"/>
      <c r="B16251" s="223"/>
      <c r="C16251" s="223"/>
      <c r="D16251" s="223"/>
      <c r="E16251" s="223"/>
      <c r="F16251" s="223"/>
      <c r="G16251" s="223"/>
      <c r="H16251" s="223"/>
      <c r="I16251" s="223"/>
      <c r="J16251" s="223"/>
      <c r="K16251" s="224"/>
      <c r="L16251" s="223"/>
      <c r="M16251" s="225"/>
      <c r="N16251" s="65"/>
      <c r="O16251" s="65"/>
      <c r="S16251" s="65"/>
      <c r="T16251" s="74"/>
    </row>
    <row r="16252" s="148" customFormat="1" ht="9" customHeight="1" hidden="1">
      <c r="A16252" s="222"/>
      <c r="B16252" s="223"/>
      <c r="C16252" s="223"/>
      <c r="D16252" s="223"/>
      <c r="E16252" s="223"/>
      <c r="F16252" s="223"/>
      <c r="G16252" s="223"/>
      <c r="H16252" s="223"/>
      <c r="I16252" s="223"/>
      <c r="J16252" s="223"/>
      <c r="K16252" s="224"/>
      <c r="L16252" s="223"/>
      <c r="M16252" s="225"/>
      <c r="N16252" s="65"/>
      <c r="O16252" s="65"/>
      <c r="S16252" s="65"/>
      <c r="T16252" s="74"/>
    </row>
    <row r="16253" s="148" customFormat="1" ht="9" customHeight="1" hidden="1">
      <c r="A16253" s="222"/>
      <c r="B16253" s="223"/>
      <c r="C16253" s="223"/>
      <c r="D16253" s="223"/>
      <c r="E16253" s="223"/>
      <c r="F16253" s="223"/>
      <c r="G16253" s="223"/>
      <c r="H16253" s="223"/>
      <c r="I16253" s="223"/>
      <c r="J16253" s="223"/>
      <c r="K16253" s="224"/>
      <c r="L16253" s="223"/>
      <c r="M16253" s="225"/>
      <c r="N16253" s="65"/>
      <c r="O16253" s="65"/>
      <c r="S16253" s="65"/>
      <c r="T16253" s="74"/>
    </row>
    <row r="16254" s="148" customFormat="1" ht="9" customHeight="1" hidden="1">
      <c r="A16254" s="222"/>
      <c r="B16254" s="223"/>
      <c r="C16254" s="223"/>
      <c r="D16254" s="223"/>
      <c r="E16254" s="223"/>
      <c r="F16254" s="223"/>
      <c r="G16254" s="223"/>
      <c r="H16254" s="223"/>
      <c r="I16254" s="223"/>
      <c r="J16254" s="223"/>
      <c r="K16254" s="224"/>
      <c r="L16254" s="223"/>
      <c r="M16254" s="225"/>
      <c r="N16254" s="65"/>
      <c r="O16254" s="65"/>
      <c r="S16254" s="65"/>
      <c r="T16254" s="74"/>
    </row>
    <row r="16255" s="148" customFormat="1" ht="9" customHeight="1" hidden="1">
      <c r="A16255" s="222"/>
      <c r="B16255" s="223"/>
      <c r="C16255" s="223"/>
      <c r="D16255" s="223"/>
      <c r="E16255" s="223"/>
      <c r="F16255" s="223"/>
      <c r="G16255" s="223"/>
      <c r="H16255" s="223"/>
      <c r="I16255" s="223"/>
      <c r="J16255" s="223"/>
      <c r="K16255" s="224"/>
      <c r="L16255" s="223"/>
      <c r="M16255" s="225"/>
      <c r="N16255" s="65"/>
      <c r="O16255" s="65"/>
      <c r="S16255" s="65"/>
      <c r="T16255" s="74"/>
    </row>
    <row r="16256" s="148" customFormat="1" ht="9" customHeight="1" hidden="1">
      <c r="A16256" s="222"/>
      <c r="B16256" s="223"/>
      <c r="C16256" s="223"/>
      <c r="D16256" s="223"/>
      <c r="E16256" s="223"/>
      <c r="F16256" s="223"/>
      <c r="G16256" s="223"/>
      <c r="H16256" s="223"/>
      <c r="I16256" s="223"/>
      <c r="J16256" s="223"/>
      <c r="K16256" s="224"/>
      <c r="L16256" s="223"/>
      <c r="M16256" s="225"/>
      <c r="N16256" s="65"/>
      <c r="O16256" s="65"/>
      <c r="S16256" s="65"/>
      <c r="T16256" s="74"/>
    </row>
    <row r="16257" s="148" customFormat="1" ht="9" customHeight="1" hidden="1">
      <c r="A16257" s="222"/>
      <c r="B16257" s="223"/>
      <c r="C16257" s="223"/>
      <c r="D16257" s="223"/>
      <c r="E16257" s="223"/>
      <c r="F16257" s="223"/>
      <c r="G16257" s="223"/>
      <c r="H16257" s="223"/>
      <c r="I16257" s="223"/>
      <c r="J16257" s="223"/>
      <c r="K16257" s="224"/>
      <c r="L16257" s="223"/>
      <c r="M16257" s="225"/>
      <c r="N16257" s="65"/>
      <c r="O16257" s="65"/>
      <c r="S16257" s="65"/>
      <c r="T16257" s="74"/>
    </row>
    <row r="16258" s="148" customFormat="1" ht="9" customHeight="1" hidden="1">
      <c r="A16258" s="222"/>
      <c r="B16258" s="223"/>
      <c r="C16258" s="223"/>
      <c r="D16258" s="223"/>
      <c r="E16258" s="223"/>
      <c r="F16258" s="223"/>
      <c r="G16258" s="223"/>
      <c r="H16258" s="223"/>
      <c r="I16258" s="223"/>
      <c r="J16258" s="223"/>
      <c r="K16258" s="224"/>
      <c r="L16258" s="223"/>
      <c r="M16258" s="225"/>
      <c r="N16258" s="65"/>
      <c r="O16258" s="65"/>
      <c r="S16258" s="65"/>
      <c r="T16258" s="74"/>
    </row>
    <row r="16259" s="148" customFormat="1" ht="9" customHeight="1" hidden="1">
      <c r="A16259" s="222"/>
      <c r="B16259" s="223"/>
      <c r="C16259" s="223"/>
      <c r="D16259" s="223"/>
      <c r="E16259" s="223"/>
      <c r="F16259" s="223"/>
      <c r="G16259" s="223"/>
      <c r="H16259" s="223"/>
      <c r="I16259" s="223"/>
      <c r="J16259" s="223"/>
      <c r="K16259" s="224"/>
      <c r="L16259" s="223"/>
      <c r="M16259" s="225"/>
      <c r="N16259" s="65"/>
      <c r="O16259" s="65"/>
      <c r="S16259" s="65"/>
      <c r="T16259" s="74"/>
    </row>
    <row r="16260" s="148" customFormat="1" ht="9" customHeight="1" hidden="1">
      <c r="A16260" s="222"/>
      <c r="B16260" s="223"/>
      <c r="C16260" s="223"/>
      <c r="D16260" s="223"/>
      <c r="E16260" s="223"/>
      <c r="F16260" s="223"/>
      <c r="G16260" s="223"/>
      <c r="H16260" s="223"/>
      <c r="I16260" s="223"/>
      <c r="J16260" s="223"/>
      <c r="K16260" s="224"/>
      <c r="L16260" s="223"/>
      <c r="M16260" s="225"/>
      <c r="N16260" s="65"/>
      <c r="O16260" s="65"/>
      <c r="S16260" s="65"/>
      <c r="T16260" s="74"/>
    </row>
    <row r="16261" s="148" customFormat="1" ht="9" customHeight="1" hidden="1">
      <c r="A16261" s="222"/>
      <c r="B16261" s="223"/>
      <c r="C16261" s="223"/>
      <c r="D16261" s="223"/>
      <c r="E16261" s="223"/>
      <c r="F16261" s="223"/>
      <c r="G16261" s="223"/>
      <c r="H16261" s="223"/>
      <c r="I16261" s="223"/>
      <c r="J16261" s="223"/>
      <c r="K16261" s="224"/>
      <c r="L16261" s="223"/>
      <c r="M16261" s="225"/>
      <c r="N16261" s="65"/>
      <c r="O16261" s="65"/>
      <c r="S16261" s="65"/>
      <c r="T16261" s="74"/>
    </row>
    <row r="16262" s="148" customFormat="1" ht="9" customHeight="1" hidden="1">
      <c r="A16262" s="222"/>
      <c r="B16262" s="223"/>
      <c r="C16262" s="223"/>
      <c r="D16262" s="223"/>
      <c r="E16262" s="223"/>
      <c r="F16262" s="223"/>
      <c r="G16262" s="223"/>
      <c r="H16262" s="223"/>
      <c r="I16262" s="223"/>
      <c r="J16262" s="223"/>
      <c r="K16262" s="224"/>
      <c r="L16262" s="223"/>
      <c r="M16262" s="225"/>
      <c r="N16262" s="65"/>
      <c r="O16262" s="65"/>
      <c r="S16262" s="65"/>
      <c r="T16262" s="74"/>
    </row>
    <row r="16263" s="148" customFormat="1" ht="9" customHeight="1" hidden="1">
      <c r="A16263" s="222"/>
      <c r="B16263" s="223"/>
      <c r="C16263" s="223"/>
      <c r="D16263" s="223"/>
      <c r="E16263" s="223"/>
      <c r="F16263" s="223"/>
      <c r="G16263" s="223"/>
      <c r="H16263" s="223"/>
      <c r="I16263" s="223"/>
      <c r="J16263" s="223"/>
      <c r="K16263" s="224"/>
      <c r="L16263" s="223"/>
      <c r="M16263" s="225"/>
      <c r="N16263" s="65"/>
      <c r="O16263" s="65"/>
      <c r="S16263" s="65"/>
      <c r="T16263" s="74"/>
    </row>
    <row r="16264" s="148" customFormat="1" ht="9" customHeight="1" hidden="1">
      <c r="A16264" s="222"/>
      <c r="B16264" s="223"/>
      <c r="C16264" s="223"/>
      <c r="D16264" s="223"/>
      <c r="E16264" s="223"/>
      <c r="F16264" s="223"/>
      <c r="G16264" s="223"/>
      <c r="H16264" s="223"/>
      <c r="I16264" s="223"/>
      <c r="J16264" s="223"/>
      <c r="K16264" s="224"/>
      <c r="L16264" s="223"/>
      <c r="M16264" s="225"/>
      <c r="N16264" s="65"/>
      <c r="O16264" s="65"/>
      <c r="S16264" s="65"/>
      <c r="T16264" s="74"/>
    </row>
    <row r="16265" s="148" customFormat="1" ht="9" customHeight="1" hidden="1">
      <c r="A16265" s="222"/>
      <c r="B16265" s="223"/>
      <c r="C16265" s="223"/>
      <c r="D16265" s="223"/>
      <c r="E16265" s="223"/>
      <c r="F16265" s="223"/>
      <c r="G16265" s="223"/>
      <c r="H16265" s="223"/>
      <c r="I16265" s="223"/>
      <c r="J16265" s="223"/>
      <c r="K16265" s="224"/>
      <c r="L16265" s="223"/>
      <c r="M16265" s="225"/>
      <c r="N16265" s="65"/>
      <c r="O16265" s="65"/>
      <c r="S16265" s="65"/>
      <c r="T16265" s="74"/>
    </row>
    <row r="16266" s="148" customFormat="1" ht="9" customHeight="1" hidden="1">
      <c r="A16266" s="222"/>
      <c r="B16266" s="223"/>
      <c r="C16266" s="223"/>
      <c r="D16266" s="223"/>
      <c r="E16266" s="223"/>
      <c r="F16266" s="223"/>
      <c r="G16266" s="223"/>
      <c r="H16266" s="223"/>
      <c r="I16266" s="223"/>
      <c r="J16266" s="223"/>
      <c r="K16266" s="224"/>
      <c r="L16266" s="223"/>
      <c r="M16266" s="225"/>
      <c r="N16266" s="65"/>
      <c r="O16266" s="65"/>
      <c r="S16266" s="65"/>
      <c r="T16266" s="74"/>
    </row>
    <row r="16267" s="148" customFormat="1" ht="9" customHeight="1" hidden="1">
      <c r="A16267" s="222"/>
      <c r="B16267" s="223"/>
      <c r="C16267" s="223"/>
      <c r="D16267" s="223"/>
      <c r="E16267" s="223"/>
      <c r="F16267" s="223"/>
      <c r="G16267" s="223"/>
      <c r="H16267" s="223"/>
      <c r="I16267" s="223"/>
      <c r="J16267" s="223"/>
      <c r="K16267" s="224"/>
      <c r="L16267" s="223"/>
      <c r="M16267" s="225"/>
      <c r="N16267" s="65"/>
      <c r="O16267" s="65"/>
      <c r="S16267" s="65"/>
      <c r="T16267" s="74"/>
    </row>
    <row r="16268" s="148" customFormat="1" ht="9" customHeight="1" hidden="1">
      <c r="A16268" s="222"/>
      <c r="B16268" s="223"/>
      <c r="C16268" s="223"/>
      <c r="D16268" s="223"/>
      <c r="E16268" s="223"/>
      <c r="F16268" s="223"/>
      <c r="G16268" s="223"/>
      <c r="H16268" s="223"/>
      <c r="I16268" s="223"/>
      <c r="J16268" s="223"/>
      <c r="K16268" s="224"/>
      <c r="L16268" s="223"/>
      <c r="M16268" s="225"/>
      <c r="N16268" s="65"/>
      <c r="O16268" s="65"/>
      <c r="S16268" s="65"/>
      <c r="T16268" s="74"/>
    </row>
    <row r="16269" s="148" customFormat="1" ht="9" customHeight="1" hidden="1">
      <c r="A16269" s="222"/>
      <c r="B16269" s="223"/>
      <c r="C16269" s="223"/>
      <c r="D16269" s="223"/>
      <c r="E16269" s="223"/>
      <c r="F16269" s="223"/>
      <c r="G16269" s="223"/>
      <c r="H16269" s="223"/>
      <c r="I16269" s="223"/>
      <c r="J16269" s="223"/>
      <c r="K16269" s="224"/>
      <c r="L16269" s="223"/>
      <c r="M16269" s="225"/>
      <c r="N16269" s="65"/>
      <c r="O16269" s="65"/>
      <c r="S16269" s="65"/>
      <c r="T16269" s="74"/>
    </row>
    <row r="16270" s="148" customFormat="1" ht="9" customHeight="1" hidden="1">
      <c r="A16270" s="222"/>
      <c r="B16270" s="223"/>
      <c r="C16270" s="223"/>
      <c r="D16270" s="223"/>
      <c r="E16270" s="223"/>
      <c r="F16270" s="223"/>
      <c r="G16270" s="223"/>
      <c r="H16270" s="223"/>
      <c r="I16270" s="223"/>
      <c r="J16270" s="223"/>
      <c r="K16270" s="224"/>
      <c r="L16270" s="223"/>
      <c r="M16270" s="225"/>
      <c r="N16270" s="65"/>
      <c r="O16270" s="65"/>
      <c r="S16270" s="65"/>
      <c r="T16270" s="74"/>
    </row>
    <row r="16271" s="148" customFormat="1" ht="9" customHeight="1" hidden="1">
      <c r="A16271" s="222"/>
      <c r="B16271" s="223"/>
      <c r="C16271" s="223"/>
      <c r="D16271" s="223"/>
      <c r="E16271" s="223"/>
      <c r="F16271" s="223"/>
      <c r="G16271" s="223"/>
      <c r="H16271" s="223"/>
      <c r="I16271" s="223"/>
      <c r="J16271" s="223"/>
      <c r="K16271" s="224"/>
      <c r="L16271" s="223"/>
      <c r="M16271" s="225"/>
      <c r="N16271" s="65"/>
      <c r="O16271" s="65"/>
      <c r="S16271" s="65"/>
      <c r="T16271" s="74"/>
    </row>
    <row r="16272" s="148" customFormat="1" ht="9" customHeight="1" hidden="1">
      <c r="A16272" s="222"/>
      <c r="B16272" s="223"/>
      <c r="C16272" s="223"/>
      <c r="D16272" s="223"/>
      <c r="E16272" s="223"/>
      <c r="F16272" s="223"/>
      <c r="G16272" s="223"/>
      <c r="H16272" s="223"/>
      <c r="I16272" s="223"/>
      <c r="J16272" s="223"/>
      <c r="K16272" s="224"/>
      <c r="L16272" s="223"/>
      <c r="M16272" s="225"/>
      <c r="N16272" s="65"/>
      <c r="O16272" s="65"/>
      <c r="S16272" s="65"/>
      <c r="T16272" s="74"/>
    </row>
    <row r="16273" s="148" customFormat="1" ht="9" customHeight="1" hidden="1">
      <c r="A16273" s="222"/>
      <c r="B16273" s="223"/>
      <c r="C16273" s="223"/>
      <c r="D16273" s="223"/>
      <c r="E16273" s="223"/>
      <c r="F16273" s="223"/>
      <c r="G16273" s="223"/>
      <c r="H16273" s="223"/>
      <c r="I16273" s="223"/>
      <c r="J16273" s="223"/>
      <c r="K16273" s="224"/>
      <c r="L16273" s="223"/>
      <c r="M16273" s="225"/>
      <c r="N16273" s="65"/>
      <c r="O16273" s="65"/>
      <c r="S16273" s="65"/>
      <c r="T16273" s="74"/>
    </row>
    <row r="16274" s="148" customFormat="1" ht="9" customHeight="1" hidden="1">
      <c r="A16274" s="222"/>
      <c r="B16274" s="223"/>
      <c r="C16274" s="223"/>
      <c r="D16274" s="223"/>
      <c r="E16274" s="223"/>
      <c r="F16274" s="223"/>
      <c r="G16274" s="223"/>
      <c r="H16274" s="223"/>
      <c r="I16274" s="223"/>
      <c r="J16274" s="223"/>
      <c r="K16274" s="224"/>
      <c r="L16274" s="223"/>
      <c r="M16274" s="225"/>
      <c r="N16274" s="65"/>
      <c r="O16274" s="65"/>
      <c r="S16274" s="65"/>
      <c r="T16274" s="74"/>
    </row>
    <row r="16275" s="148" customFormat="1" ht="9" customHeight="1" hidden="1">
      <c r="A16275" s="222"/>
      <c r="B16275" s="223"/>
      <c r="C16275" s="223"/>
      <c r="D16275" s="223"/>
      <c r="E16275" s="223"/>
      <c r="F16275" s="223"/>
      <c r="G16275" s="223"/>
      <c r="H16275" s="223"/>
      <c r="I16275" s="223"/>
      <c r="J16275" s="223"/>
      <c r="K16275" s="224"/>
      <c r="L16275" s="223"/>
      <c r="M16275" s="225"/>
      <c r="N16275" s="65"/>
      <c r="O16275" s="65"/>
      <c r="S16275" s="65"/>
      <c r="T16275" s="74"/>
    </row>
    <row r="16276" s="148" customFormat="1" ht="9" customHeight="1" hidden="1">
      <c r="A16276" s="222"/>
      <c r="B16276" s="223"/>
      <c r="C16276" s="223"/>
      <c r="D16276" s="223"/>
      <c r="E16276" s="223"/>
      <c r="F16276" s="223"/>
      <c r="G16276" s="223"/>
      <c r="H16276" s="223"/>
      <c r="I16276" s="223"/>
      <c r="J16276" s="223"/>
      <c r="K16276" s="224"/>
      <c r="L16276" s="223"/>
      <c r="M16276" s="225"/>
      <c r="N16276" s="65"/>
      <c r="O16276" s="65"/>
      <c r="S16276" s="65"/>
      <c r="T16276" s="74"/>
    </row>
    <row r="16277" s="148" customFormat="1" ht="9" customHeight="1" hidden="1">
      <c r="A16277" s="222"/>
      <c r="B16277" s="223"/>
      <c r="C16277" s="223"/>
      <c r="D16277" s="223"/>
      <c r="E16277" s="223"/>
      <c r="F16277" s="223"/>
      <c r="G16277" s="223"/>
      <c r="H16277" s="223"/>
      <c r="I16277" s="223"/>
      <c r="J16277" s="223"/>
      <c r="K16277" s="224"/>
      <c r="L16277" s="223"/>
      <c r="M16277" s="225"/>
      <c r="N16277" s="65"/>
      <c r="O16277" s="65"/>
      <c r="S16277" s="65"/>
      <c r="T16277" s="74"/>
    </row>
    <row r="16278" s="148" customFormat="1" ht="9" customHeight="1" hidden="1">
      <c r="A16278" s="222"/>
      <c r="B16278" s="223"/>
      <c r="C16278" s="223"/>
      <c r="D16278" s="223"/>
      <c r="E16278" s="223"/>
      <c r="F16278" s="223"/>
      <c r="G16278" s="223"/>
      <c r="H16278" s="223"/>
      <c r="I16278" s="223"/>
      <c r="J16278" s="223"/>
      <c r="K16278" s="224"/>
      <c r="L16278" s="223"/>
      <c r="M16278" s="225"/>
      <c r="N16278" s="65"/>
      <c r="O16278" s="65"/>
      <c r="S16278" s="65"/>
      <c r="T16278" s="74"/>
    </row>
    <row r="16279" s="148" customFormat="1" ht="9" customHeight="1" hidden="1">
      <c r="A16279" s="222"/>
      <c r="B16279" s="223"/>
      <c r="C16279" s="223"/>
      <c r="D16279" s="223"/>
      <c r="E16279" s="223"/>
      <c r="F16279" s="223"/>
      <c r="G16279" s="223"/>
      <c r="H16279" s="223"/>
      <c r="I16279" s="223"/>
      <c r="J16279" s="223"/>
      <c r="K16279" s="224"/>
      <c r="L16279" s="223"/>
      <c r="M16279" s="225"/>
      <c r="N16279" s="65"/>
      <c r="O16279" s="65"/>
      <c r="S16279" s="65"/>
      <c r="T16279" s="74"/>
    </row>
    <row r="16280" s="148" customFormat="1" ht="9" customHeight="1" hidden="1">
      <c r="A16280" s="222"/>
      <c r="B16280" s="223"/>
      <c r="C16280" s="223"/>
      <c r="D16280" s="223"/>
      <c r="E16280" s="223"/>
      <c r="F16280" s="223"/>
      <c r="G16280" s="223"/>
      <c r="H16280" s="223"/>
      <c r="I16280" s="223"/>
      <c r="J16280" s="223"/>
      <c r="K16280" s="224"/>
      <c r="L16280" s="223"/>
      <c r="M16280" s="225"/>
      <c r="N16280" s="65"/>
      <c r="O16280" s="65"/>
      <c r="S16280" s="65"/>
      <c r="T16280" s="74"/>
    </row>
    <row r="16281" s="148" customFormat="1" ht="9" customHeight="1" hidden="1">
      <c r="A16281" s="222"/>
      <c r="B16281" s="223"/>
      <c r="C16281" s="223"/>
      <c r="D16281" s="223"/>
      <c r="E16281" s="223"/>
      <c r="F16281" s="223"/>
      <c r="G16281" s="223"/>
      <c r="H16281" s="223"/>
      <c r="I16281" s="223"/>
      <c r="J16281" s="223"/>
      <c r="K16281" s="224"/>
      <c r="L16281" s="223"/>
      <c r="M16281" s="225"/>
      <c r="N16281" s="65"/>
      <c r="O16281" s="65"/>
      <c r="S16281" s="65"/>
      <c r="T16281" s="74"/>
    </row>
    <row r="16282" s="148" customFormat="1" ht="9" customHeight="1" hidden="1">
      <c r="A16282" s="222"/>
      <c r="B16282" s="223"/>
      <c r="C16282" s="223"/>
      <c r="D16282" s="223"/>
      <c r="E16282" s="223"/>
      <c r="F16282" s="223"/>
      <c r="G16282" s="223"/>
      <c r="H16282" s="223"/>
      <c r="I16282" s="223"/>
      <c r="J16282" s="223"/>
      <c r="K16282" s="224"/>
      <c r="L16282" s="223"/>
      <c r="M16282" s="225"/>
      <c r="N16282" s="65"/>
      <c r="O16282" s="65"/>
      <c r="S16282" s="65"/>
      <c r="T16282" s="74"/>
    </row>
    <row r="16283" s="148" customFormat="1" ht="9" customHeight="1" hidden="1">
      <c r="A16283" s="222"/>
      <c r="B16283" s="223"/>
      <c r="C16283" s="223"/>
      <c r="D16283" s="223"/>
      <c r="E16283" s="223"/>
      <c r="F16283" s="223"/>
      <c r="G16283" s="223"/>
      <c r="H16283" s="223"/>
      <c r="I16283" s="223"/>
      <c r="J16283" s="223"/>
      <c r="K16283" s="224"/>
      <c r="L16283" s="223"/>
      <c r="M16283" s="225"/>
      <c r="N16283" s="65"/>
      <c r="O16283" s="65"/>
      <c r="S16283" s="65"/>
      <c r="T16283" s="74"/>
    </row>
    <row r="16284" s="148" customFormat="1" ht="9" customHeight="1" hidden="1">
      <c r="A16284" s="222"/>
      <c r="B16284" s="223"/>
      <c r="C16284" s="223"/>
      <c r="D16284" s="223"/>
      <c r="E16284" s="223"/>
      <c r="F16284" s="223"/>
      <c r="G16284" s="223"/>
      <c r="H16284" s="223"/>
      <c r="I16284" s="223"/>
      <c r="J16284" s="223"/>
      <c r="K16284" s="224"/>
      <c r="L16284" s="223"/>
      <c r="M16284" s="225"/>
      <c r="N16284" s="65"/>
      <c r="O16284" s="65"/>
      <c r="S16284" s="65"/>
      <c r="T16284" s="74"/>
    </row>
    <row r="16285" s="148" customFormat="1" ht="9" customHeight="1" hidden="1">
      <c r="A16285" s="222"/>
      <c r="B16285" s="223"/>
      <c r="C16285" s="223"/>
      <c r="D16285" s="223"/>
      <c r="E16285" s="223"/>
      <c r="F16285" s="223"/>
      <c r="G16285" s="223"/>
      <c r="H16285" s="223"/>
      <c r="I16285" s="223"/>
      <c r="J16285" s="223"/>
      <c r="K16285" s="224"/>
      <c r="L16285" s="223"/>
      <c r="M16285" s="225"/>
      <c r="N16285" s="65"/>
      <c r="O16285" s="65"/>
      <c r="S16285" s="65"/>
      <c r="T16285" s="74"/>
    </row>
    <row r="16286" s="148" customFormat="1" ht="9" customHeight="1" hidden="1">
      <c r="A16286" s="222"/>
      <c r="B16286" s="223"/>
      <c r="C16286" s="223"/>
      <c r="D16286" s="223"/>
      <c r="E16286" s="223"/>
      <c r="F16286" s="223"/>
      <c r="G16286" s="223"/>
      <c r="H16286" s="223"/>
      <c r="I16286" s="223"/>
      <c r="J16286" s="223"/>
      <c r="K16286" s="224"/>
      <c r="L16286" s="223"/>
      <c r="M16286" s="225"/>
      <c r="N16286" s="65"/>
      <c r="O16286" s="65"/>
      <c r="S16286" s="65"/>
      <c r="T16286" s="74"/>
    </row>
    <row r="16287" s="148" customFormat="1" ht="9" customHeight="1" hidden="1">
      <c r="A16287" s="222"/>
      <c r="B16287" s="223"/>
      <c r="C16287" s="223"/>
      <c r="D16287" s="223"/>
      <c r="E16287" s="223"/>
      <c r="F16287" s="223"/>
      <c r="G16287" s="223"/>
      <c r="H16287" s="223"/>
      <c r="I16287" s="223"/>
      <c r="J16287" s="223"/>
      <c r="K16287" s="224"/>
      <c r="L16287" s="223"/>
      <c r="M16287" s="225"/>
      <c r="N16287" s="65"/>
      <c r="O16287" s="65"/>
      <c r="S16287" s="65"/>
      <c r="T16287" s="74"/>
    </row>
    <row r="16288" s="148" customFormat="1" ht="9" customHeight="1" hidden="1">
      <c r="A16288" s="222"/>
      <c r="B16288" s="223"/>
      <c r="C16288" s="223"/>
      <c r="D16288" s="223"/>
      <c r="E16288" s="223"/>
      <c r="F16288" s="223"/>
      <c r="G16288" s="223"/>
      <c r="H16288" s="223"/>
      <c r="I16288" s="223"/>
      <c r="J16288" s="223"/>
      <c r="K16288" s="224"/>
      <c r="L16288" s="223"/>
      <c r="M16288" s="225"/>
      <c r="N16288" s="65"/>
      <c r="O16288" s="65"/>
      <c r="S16288" s="65"/>
      <c r="T16288" s="74"/>
    </row>
    <row r="16289" s="148" customFormat="1" ht="9" customHeight="1" hidden="1">
      <c r="A16289" s="222"/>
      <c r="B16289" s="223"/>
      <c r="C16289" s="223"/>
      <c r="D16289" s="223"/>
      <c r="E16289" s="223"/>
      <c r="F16289" s="223"/>
      <c r="G16289" s="223"/>
      <c r="H16289" s="223"/>
      <c r="I16289" s="223"/>
      <c r="J16289" s="223"/>
      <c r="K16289" s="224"/>
      <c r="L16289" s="223"/>
      <c r="M16289" s="225"/>
      <c r="N16289" s="65"/>
      <c r="O16289" s="65"/>
      <c r="S16289" s="65"/>
      <c r="T16289" s="74"/>
    </row>
    <row r="16290" s="148" customFormat="1" ht="9" customHeight="1" hidden="1">
      <c r="A16290" s="222"/>
      <c r="B16290" s="223"/>
      <c r="C16290" s="223"/>
      <c r="D16290" s="223"/>
      <c r="E16290" s="223"/>
      <c r="F16290" s="223"/>
      <c r="G16290" s="223"/>
      <c r="H16290" s="223"/>
      <c r="I16290" s="223"/>
      <c r="J16290" s="223"/>
      <c r="K16290" s="224"/>
      <c r="L16290" s="223"/>
      <c r="M16290" s="225"/>
      <c r="N16290" s="65"/>
      <c r="O16290" s="65"/>
      <c r="S16290" s="65"/>
      <c r="T16290" s="74"/>
    </row>
    <row r="16291" s="148" customFormat="1" ht="9" customHeight="1" hidden="1">
      <c r="A16291" s="222"/>
      <c r="B16291" s="223"/>
      <c r="C16291" s="223"/>
      <c r="D16291" s="223"/>
      <c r="E16291" s="223"/>
      <c r="F16291" s="223"/>
      <c r="G16291" s="223"/>
      <c r="H16291" s="223"/>
      <c r="I16291" s="223"/>
      <c r="J16291" s="223"/>
      <c r="K16291" s="224"/>
      <c r="L16291" s="223"/>
      <c r="M16291" s="225"/>
      <c r="N16291" s="65"/>
      <c r="O16291" s="65"/>
      <c r="S16291" s="65"/>
      <c r="T16291" s="74"/>
    </row>
    <row r="16292" s="148" customFormat="1" ht="9" customHeight="1" hidden="1">
      <c r="A16292" s="222"/>
      <c r="B16292" s="223"/>
      <c r="C16292" s="223"/>
      <c r="D16292" s="223"/>
      <c r="E16292" s="223"/>
      <c r="F16292" s="223"/>
      <c r="G16292" s="223"/>
      <c r="H16292" s="223"/>
      <c r="I16292" s="223"/>
      <c r="J16292" s="223"/>
      <c r="K16292" s="224"/>
      <c r="L16292" s="223"/>
      <c r="M16292" s="225"/>
      <c r="N16292" s="65"/>
      <c r="O16292" s="65"/>
      <c r="S16292" s="65"/>
      <c r="T16292" s="74"/>
    </row>
    <row r="16293" s="148" customFormat="1" ht="9" customHeight="1" hidden="1">
      <c r="A16293" s="222"/>
      <c r="B16293" s="223"/>
      <c r="C16293" s="223"/>
      <c r="D16293" s="223"/>
      <c r="E16293" s="223"/>
      <c r="F16293" s="223"/>
      <c r="G16293" s="223"/>
      <c r="H16293" s="223"/>
      <c r="I16293" s="223"/>
      <c r="J16293" s="223"/>
      <c r="K16293" s="224"/>
      <c r="L16293" s="223"/>
      <c r="M16293" s="225"/>
      <c r="N16293" s="65"/>
      <c r="O16293" s="65"/>
      <c r="S16293" s="65"/>
      <c r="T16293" s="74"/>
    </row>
    <row r="16294" s="148" customFormat="1" ht="9" customHeight="1" hidden="1">
      <c r="A16294" s="222"/>
      <c r="B16294" s="223"/>
      <c r="C16294" s="223"/>
      <c r="D16294" s="223"/>
      <c r="E16294" s="223"/>
      <c r="F16294" s="223"/>
      <c r="G16294" s="223"/>
      <c r="H16294" s="223"/>
      <c r="I16294" s="223"/>
      <c r="J16294" s="223"/>
      <c r="K16294" s="224"/>
      <c r="L16294" s="223"/>
      <c r="M16294" s="225"/>
      <c r="N16294" s="65"/>
      <c r="O16294" s="65"/>
      <c r="S16294" s="65"/>
      <c r="T16294" s="74"/>
    </row>
    <row r="16295" s="148" customFormat="1" ht="9" customHeight="1" hidden="1">
      <c r="A16295" s="222"/>
      <c r="B16295" s="223"/>
      <c r="C16295" s="223"/>
      <c r="D16295" s="223"/>
      <c r="E16295" s="223"/>
      <c r="F16295" s="223"/>
      <c r="G16295" s="223"/>
      <c r="H16295" s="223"/>
      <c r="I16295" s="223"/>
      <c r="J16295" s="223"/>
      <c r="K16295" s="224"/>
      <c r="L16295" s="223"/>
      <c r="M16295" s="225"/>
      <c r="N16295" s="65"/>
      <c r="O16295" s="65"/>
      <c r="S16295" s="65"/>
      <c r="T16295" s="74"/>
    </row>
    <row r="16296" s="148" customFormat="1" ht="9" customHeight="1" hidden="1">
      <c r="A16296" s="222"/>
      <c r="B16296" s="223"/>
      <c r="C16296" s="223"/>
      <c r="D16296" s="223"/>
      <c r="E16296" s="223"/>
      <c r="F16296" s="223"/>
      <c r="G16296" s="223"/>
      <c r="H16296" s="223"/>
      <c r="I16296" s="223"/>
      <c r="J16296" s="223"/>
      <c r="K16296" s="224"/>
      <c r="L16296" s="223"/>
      <c r="M16296" s="225"/>
      <c r="N16296" s="65"/>
      <c r="O16296" s="65"/>
      <c r="S16296" s="65"/>
      <c r="T16296" s="74"/>
    </row>
    <row r="16297" s="148" customFormat="1" ht="9" customHeight="1" hidden="1">
      <c r="A16297" s="222"/>
      <c r="B16297" s="223"/>
      <c r="C16297" s="223"/>
      <c r="D16297" s="223"/>
      <c r="E16297" s="223"/>
      <c r="F16297" s="223"/>
      <c r="G16297" s="223"/>
      <c r="H16297" s="223"/>
      <c r="I16297" s="223"/>
      <c r="J16297" s="223"/>
      <c r="K16297" s="224"/>
      <c r="L16297" s="223"/>
      <c r="M16297" s="225"/>
      <c r="N16297" s="65"/>
      <c r="O16297" s="65"/>
      <c r="S16297" s="65"/>
      <c r="T16297" s="74"/>
    </row>
    <row r="16298" s="148" customFormat="1" ht="9" customHeight="1" hidden="1">
      <c r="A16298" s="222"/>
      <c r="B16298" s="223"/>
      <c r="C16298" s="223"/>
      <c r="D16298" s="223"/>
      <c r="E16298" s="223"/>
      <c r="F16298" s="223"/>
      <c r="G16298" s="223"/>
      <c r="H16298" s="223"/>
      <c r="I16298" s="223"/>
      <c r="J16298" s="223"/>
      <c r="K16298" s="224"/>
      <c r="L16298" s="223"/>
      <c r="M16298" s="225"/>
      <c r="N16298" s="65"/>
      <c r="O16298" s="65"/>
      <c r="S16298" s="65"/>
      <c r="T16298" s="74"/>
    </row>
    <row r="16299" s="148" customFormat="1" ht="9" customHeight="1" hidden="1">
      <c r="A16299" s="222"/>
      <c r="B16299" s="223"/>
      <c r="C16299" s="223"/>
      <c r="D16299" s="223"/>
      <c r="E16299" s="223"/>
      <c r="F16299" s="223"/>
      <c r="G16299" s="223"/>
      <c r="H16299" s="223"/>
      <c r="I16299" s="223"/>
      <c r="J16299" s="223"/>
      <c r="K16299" s="224"/>
      <c r="L16299" s="223"/>
      <c r="M16299" s="225"/>
      <c r="N16299" s="65"/>
      <c r="O16299" s="65"/>
      <c r="S16299" s="65"/>
      <c r="T16299" s="74"/>
    </row>
    <row r="16300" s="148" customFormat="1" ht="9" customHeight="1" hidden="1">
      <c r="A16300" s="222"/>
      <c r="B16300" s="223"/>
      <c r="C16300" s="223"/>
      <c r="D16300" s="223"/>
      <c r="E16300" s="223"/>
      <c r="F16300" s="223"/>
      <c r="G16300" s="223"/>
      <c r="H16300" s="223"/>
      <c r="I16300" s="223"/>
      <c r="J16300" s="223"/>
      <c r="K16300" s="224"/>
      <c r="L16300" s="223"/>
      <c r="M16300" s="225"/>
      <c r="N16300" s="65"/>
      <c r="O16300" s="65"/>
      <c r="S16300" s="65"/>
      <c r="T16300" s="74"/>
    </row>
    <row r="16301" s="148" customFormat="1" ht="9" customHeight="1" hidden="1">
      <c r="A16301" s="222"/>
      <c r="B16301" s="223"/>
      <c r="C16301" s="223"/>
      <c r="D16301" s="223"/>
      <c r="E16301" s="223"/>
      <c r="F16301" s="223"/>
      <c r="G16301" s="223"/>
      <c r="H16301" s="223"/>
      <c r="I16301" s="223"/>
      <c r="J16301" s="223"/>
      <c r="K16301" s="224"/>
      <c r="L16301" s="223"/>
      <c r="M16301" s="225"/>
      <c r="N16301" s="65"/>
      <c r="O16301" s="65"/>
      <c r="S16301" s="65"/>
      <c r="T16301" s="74"/>
    </row>
    <row r="16302" s="148" customFormat="1" ht="9" customHeight="1" hidden="1">
      <c r="A16302" s="222"/>
      <c r="B16302" s="223"/>
      <c r="C16302" s="223"/>
      <c r="D16302" s="223"/>
      <c r="E16302" s="223"/>
      <c r="F16302" s="223"/>
      <c r="G16302" s="223"/>
      <c r="H16302" s="223"/>
      <c r="I16302" s="223"/>
      <c r="J16302" s="223"/>
      <c r="K16302" s="224"/>
      <c r="L16302" s="223"/>
      <c r="M16302" s="225"/>
      <c r="N16302" s="65"/>
      <c r="O16302" s="65"/>
      <c r="S16302" s="65"/>
      <c r="T16302" s="74"/>
    </row>
    <row r="16303" s="148" customFormat="1" ht="9" customHeight="1" hidden="1">
      <c r="A16303" s="222"/>
      <c r="B16303" s="223"/>
      <c r="C16303" s="223"/>
      <c r="D16303" s="223"/>
      <c r="E16303" s="223"/>
      <c r="F16303" s="223"/>
      <c r="G16303" s="223"/>
      <c r="H16303" s="223"/>
      <c r="I16303" s="223"/>
      <c r="J16303" s="223"/>
      <c r="K16303" s="224"/>
      <c r="L16303" s="223"/>
      <c r="M16303" s="225"/>
      <c r="N16303" s="65"/>
      <c r="O16303" s="65"/>
      <c r="S16303" s="65"/>
      <c r="T16303" s="74"/>
    </row>
    <row r="16304" s="148" customFormat="1" ht="9" customHeight="1" hidden="1">
      <c r="A16304" s="222"/>
      <c r="B16304" s="223"/>
      <c r="C16304" s="223"/>
      <c r="D16304" s="223"/>
      <c r="E16304" s="223"/>
      <c r="F16304" s="223"/>
      <c r="G16304" s="223"/>
      <c r="H16304" s="223"/>
      <c r="I16304" s="223"/>
      <c r="J16304" s="223"/>
      <c r="K16304" s="224"/>
      <c r="L16304" s="223"/>
      <c r="M16304" s="225"/>
      <c r="N16304" s="65"/>
      <c r="O16304" s="65"/>
      <c r="S16304" s="65"/>
      <c r="T16304" s="74"/>
    </row>
    <row r="16305" s="148" customFormat="1" ht="9" customHeight="1" hidden="1">
      <c r="A16305" s="222"/>
      <c r="B16305" s="223"/>
      <c r="C16305" s="223"/>
      <c r="D16305" s="223"/>
      <c r="E16305" s="223"/>
      <c r="F16305" s="223"/>
      <c r="G16305" s="223"/>
      <c r="H16305" s="223"/>
      <c r="I16305" s="223"/>
      <c r="J16305" s="223"/>
      <c r="K16305" s="224"/>
      <c r="L16305" s="223"/>
      <c r="M16305" s="225"/>
      <c r="N16305" s="65"/>
      <c r="O16305" s="65"/>
      <c r="S16305" s="65"/>
      <c r="T16305" s="74"/>
    </row>
    <row r="16306" s="148" customFormat="1" ht="9" customHeight="1" hidden="1">
      <c r="A16306" s="222"/>
      <c r="B16306" s="223"/>
      <c r="C16306" s="223"/>
      <c r="D16306" s="223"/>
      <c r="E16306" s="223"/>
      <c r="F16306" s="223"/>
      <c r="G16306" s="223"/>
      <c r="H16306" s="223"/>
      <c r="I16306" s="223"/>
      <c r="J16306" s="223"/>
      <c r="K16306" s="224"/>
      <c r="L16306" s="223"/>
      <c r="M16306" s="225"/>
      <c r="N16306" s="65"/>
      <c r="O16306" s="65"/>
      <c r="S16306" s="65"/>
      <c r="T16306" s="74"/>
    </row>
    <row r="16307" s="148" customFormat="1" ht="9" customHeight="1" hidden="1">
      <c r="A16307" s="222"/>
      <c r="B16307" s="223"/>
      <c r="C16307" s="223"/>
      <c r="D16307" s="223"/>
      <c r="E16307" s="223"/>
      <c r="F16307" s="223"/>
      <c r="G16307" s="223"/>
      <c r="H16307" s="223"/>
      <c r="I16307" s="223"/>
      <c r="J16307" s="223"/>
      <c r="K16307" s="224"/>
      <c r="L16307" s="223"/>
      <c r="M16307" s="225"/>
      <c r="N16307" s="65"/>
      <c r="O16307" s="65"/>
      <c r="S16307" s="65"/>
      <c r="T16307" s="74"/>
    </row>
    <row r="16308" s="148" customFormat="1" ht="9" customHeight="1" hidden="1">
      <c r="A16308" s="222"/>
      <c r="B16308" s="223"/>
      <c r="C16308" s="223"/>
      <c r="D16308" s="223"/>
      <c r="E16308" s="223"/>
      <c r="F16308" s="223"/>
      <c r="G16308" s="223"/>
      <c r="H16308" s="223"/>
      <c r="I16308" s="223"/>
      <c r="J16308" s="223"/>
      <c r="K16308" s="224"/>
      <c r="L16308" s="223"/>
      <c r="M16308" s="225"/>
      <c r="N16308" s="65"/>
      <c r="O16308" s="65"/>
      <c r="S16308" s="65"/>
      <c r="T16308" s="74"/>
    </row>
    <row r="16309" s="148" customFormat="1" ht="9" customHeight="1" hidden="1">
      <c r="A16309" s="222"/>
      <c r="B16309" s="223"/>
      <c r="C16309" s="223"/>
      <c r="D16309" s="223"/>
      <c r="E16309" s="223"/>
      <c r="F16309" s="223"/>
      <c r="G16309" s="223"/>
      <c r="H16309" s="223"/>
      <c r="I16309" s="223"/>
      <c r="J16309" s="223"/>
      <c r="K16309" s="224"/>
      <c r="L16309" s="223"/>
      <c r="M16309" s="225"/>
      <c r="N16309" s="65"/>
      <c r="O16309" s="65"/>
      <c r="S16309" s="65"/>
      <c r="T16309" s="74"/>
    </row>
    <row r="16310" s="148" customFormat="1" ht="9" customHeight="1" hidden="1">
      <c r="A16310" s="222"/>
      <c r="B16310" s="223"/>
      <c r="C16310" s="223"/>
      <c r="D16310" s="223"/>
      <c r="E16310" s="223"/>
      <c r="F16310" s="223"/>
      <c r="G16310" s="223"/>
      <c r="H16310" s="223"/>
      <c r="I16310" s="223"/>
      <c r="J16310" s="223"/>
      <c r="K16310" s="224"/>
      <c r="L16310" s="223"/>
      <c r="M16310" s="225"/>
      <c r="N16310" s="65"/>
      <c r="O16310" s="65"/>
      <c r="S16310" s="65"/>
      <c r="T16310" s="74"/>
    </row>
    <row r="16311" s="148" customFormat="1" ht="9" customHeight="1" hidden="1">
      <c r="A16311" s="222"/>
      <c r="B16311" s="223"/>
      <c r="C16311" s="223"/>
      <c r="D16311" s="223"/>
      <c r="E16311" s="223"/>
      <c r="F16311" s="223"/>
      <c r="G16311" s="223"/>
      <c r="H16311" s="223"/>
      <c r="I16311" s="223"/>
      <c r="J16311" s="223"/>
      <c r="K16311" s="224"/>
      <c r="L16311" s="223"/>
      <c r="M16311" s="225"/>
      <c r="N16311" s="65"/>
      <c r="O16311" s="65"/>
      <c r="S16311" s="65"/>
      <c r="T16311" s="74"/>
    </row>
    <row r="16312" s="148" customFormat="1" ht="9" customHeight="1" hidden="1">
      <c r="A16312" s="222"/>
      <c r="B16312" s="223"/>
      <c r="C16312" s="223"/>
      <c r="D16312" s="223"/>
      <c r="E16312" s="223"/>
      <c r="F16312" s="223"/>
      <c r="G16312" s="223"/>
      <c r="H16312" s="223"/>
      <c r="I16312" s="223"/>
      <c r="J16312" s="223"/>
      <c r="K16312" s="224"/>
      <c r="L16312" s="223"/>
      <c r="M16312" s="225"/>
      <c r="N16312" s="65"/>
      <c r="O16312" s="65"/>
      <c r="S16312" s="65"/>
      <c r="T16312" s="74"/>
    </row>
    <row r="16313" s="148" customFormat="1" ht="9" customHeight="1" hidden="1">
      <c r="A16313" s="222"/>
      <c r="B16313" s="223"/>
      <c r="C16313" s="223"/>
      <c r="D16313" s="223"/>
      <c r="E16313" s="223"/>
      <c r="F16313" s="223"/>
      <c r="G16313" s="223"/>
      <c r="H16313" s="223"/>
      <c r="I16313" s="223"/>
      <c r="J16313" s="223"/>
      <c r="K16313" s="224"/>
      <c r="L16313" s="223"/>
      <c r="M16313" s="225"/>
      <c r="N16313" s="65"/>
      <c r="O16313" s="65"/>
      <c r="S16313" s="65"/>
      <c r="T16313" s="74"/>
    </row>
    <row r="16314" s="148" customFormat="1" ht="9" customHeight="1" hidden="1">
      <c r="A16314" s="222"/>
      <c r="B16314" s="223"/>
      <c r="C16314" s="223"/>
      <c r="D16314" s="223"/>
      <c r="E16314" s="223"/>
      <c r="F16314" s="223"/>
      <c r="G16314" s="223"/>
      <c r="H16314" s="223"/>
      <c r="I16314" s="223"/>
      <c r="J16314" s="223"/>
      <c r="K16314" s="224"/>
      <c r="L16314" s="223"/>
      <c r="M16314" s="225"/>
      <c r="N16314" s="65"/>
      <c r="O16314" s="65"/>
      <c r="S16314" s="65"/>
      <c r="T16314" s="74"/>
    </row>
    <row r="16315" s="148" customFormat="1" ht="9" customHeight="1" hidden="1">
      <c r="A16315" s="222"/>
      <c r="B16315" s="223"/>
      <c r="C16315" s="223"/>
      <c r="D16315" s="223"/>
      <c r="E16315" s="223"/>
      <c r="F16315" s="223"/>
      <c r="G16315" s="223"/>
      <c r="H16315" s="223"/>
      <c r="I16315" s="223"/>
      <c r="J16315" s="223"/>
      <c r="K16315" s="224"/>
      <c r="L16315" s="223"/>
      <c r="M16315" s="225"/>
      <c r="N16315" s="65"/>
      <c r="O16315" s="65"/>
      <c r="S16315" s="65"/>
      <c r="T16315" s="74"/>
    </row>
    <row r="16316" s="148" customFormat="1" ht="9" customHeight="1" hidden="1">
      <c r="A16316" s="222"/>
      <c r="B16316" s="223"/>
      <c r="C16316" s="223"/>
      <c r="D16316" s="223"/>
      <c r="E16316" s="223"/>
      <c r="F16316" s="223"/>
      <c r="G16316" s="223"/>
      <c r="H16316" s="223"/>
      <c r="I16316" s="223"/>
      <c r="J16316" s="223"/>
      <c r="K16316" s="224"/>
      <c r="L16316" s="223"/>
      <c r="M16316" s="225"/>
      <c r="N16316" s="65"/>
      <c r="O16316" s="65"/>
      <c r="S16316" s="65"/>
      <c r="T16316" s="74"/>
    </row>
    <row r="16317" s="148" customFormat="1" ht="9" customHeight="1" hidden="1">
      <c r="A16317" s="222"/>
      <c r="B16317" s="223"/>
      <c r="C16317" s="223"/>
      <c r="D16317" s="223"/>
      <c r="E16317" s="223"/>
      <c r="F16317" s="223"/>
      <c r="G16317" s="223"/>
      <c r="H16317" s="223"/>
      <c r="I16317" s="223"/>
      <c r="J16317" s="223"/>
      <c r="K16317" s="224"/>
      <c r="L16317" s="223"/>
      <c r="M16317" s="225"/>
      <c r="N16317" s="65"/>
      <c r="O16317" s="65"/>
      <c r="S16317" s="65"/>
      <c r="T16317" s="74"/>
    </row>
    <row r="16318" s="148" customFormat="1" ht="9" customHeight="1" hidden="1">
      <c r="A16318" s="222"/>
      <c r="B16318" s="223"/>
      <c r="C16318" s="223"/>
      <c r="D16318" s="223"/>
      <c r="E16318" s="223"/>
      <c r="F16318" s="223"/>
      <c r="G16318" s="223"/>
      <c r="H16318" s="223"/>
      <c r="I16318" s="223"/>
      <c r="J16318" s="223"/>
      <c r="K16318" s="224"/>
      <c r="L16318" s="223"/>
      <c r="M16318" s="225"/>
      <c r="N16318" s="65"/>
      <c r="O16318" s="65"/>
      <c r="S16318" s="65"/>
      <c r="T16318" s="74"/>
    </row>
    <row r="16319" s="148" customFormat="1" ht="9" customHeight="1" hidden="1">
      <c r="A16319" s="222"/>
      <c r="B16319" s="223"/>
      <c r="C16319" s="223"/>
      <c r="D16319" s="223"/>
      <c r="E16319" s="223"/>
      <c r="F16319" s="223"/>
      <c r="G16319" s="223"/>
      <c r="H16319" s="223"/>
      <c r="I16319" s="223"/>
      <c r="J16319" s="223"/>
      <c r="K16319" s="224"/>
      <c r="L16319" s="223"/>
      <c r="M16319" s="225"/>
      <c r="N16319" s="65"/>
      <c r="O16319" s="65"/>
      <c r="S16319" s="65"/>
      <c r="T16319" s="74"/>
    </row>
    <row r="16320" s="148" customFormat="1" ht="9" customHeight="1" hidden="1">
      <c r="A16320" s="222"/>
      <c r="B16320" s="223"/>
      <c r="C16320" s="223"/>
      <c r="D16320" s="223"/>
      <c r="E16320" s="223"/>
      <c r="F16320" s="223"/>
      <c r="G16320" s="223"/>
      <c r="H16320" s="223"/>
      <c r="I16320" s="223"/>
      <c r="J16320" s="223"/>
      <c r="K16320" s="224"/>
      <c r="L16320" s="223"/>
      <c r="M16320" s="225"/>
      <c r="N16320" s="65"/>
      <c r="O16320" s="65"/>
      <c r="S16320" s="65"/>
      <c r="T16320" s="74"/>
    </row>
    <row r="16321" s="148" customFormat="1" ht="9" customHeight="1" hidden="1">
      <c r="A16321" s="222"/>
      <c r="B16321" s="223"/>
      <c r="C16321" s="223"/>
      <c r="D16321" s="223"/>
      <c r="E16321" s="223"/>
      <c r="F16321" s="223"/>
      <c r="G16321" s="223"/>
      <c r="H16321" s="223"/>
      <c r="I16321" s="223"/>
      <c r="J16321" s="223"/>
      <c r="K16321" s="224"/>
      <c r="L16321" s="223"/>
      <c r="M16321" s="225"/>
      <c r="N16321" s="65"/>
      <c r="O16321" s="65"/>
      <c r="S16321" s="65"/>
      <c r="T16321" s="74"/>
    </row>
    <row r="16322" s="148" customFormat="1" ht="9" customHeight="1" hidden="1">
      <c r="A16322" s="222"/>
      <c r="B16322" s="223"/>
      <c r="C16322" s="223"/>
      <c r="D16322" s="223"/>
      <c r="E16322" s="223"/>
      <c r="F16322" s="223"/>
      <c r="G16322" s="223"/>
      <c r="H16322" s="223"/>
      <c r="I16322" s="223"/>
      <c r="J16322" s="223"/>
      <c r="K16322" s="224"/>
      <c r="L16322" s="223"/>
      <c r="M16322" s="225"/>
      <c r="N16322" s="65"/>
      <c r="O16322" s="65"/>
      <c r="S16322" s="65"/>
      <c r="T16322" s="74"/>
    </row>
    <row r="16323" s="148" customFormat="1" ht="9" customHeight="1" hidden="1">
      <c r="A16323" s="222"/>
      <c r="B16323" s="223"/>
      <c r="C16323" s="223"/>
      <c r="D16323" s="223"/>
      <c r="E16323" s="223"/>
      <c r="F16323" s="223"/>
      <c r="G16323" s="223"/>
      <c r="H16323" s="223"/>
      <c r="I16323" s="223"/>
      <c r="J16323" s="223"/>
      <c r="K16323" s="224"/>
      <c r="L16323" s="223"/>
      <c r="M16323" s="225"/>
      <c r="N16323" s="65"/>
      <c r="O16323" s="65"/>
      <c r="S16323" s="65"/>
      <c r="T16323" s="74"/>
    </row>
    <row r="16324" s="148" customFormat="1" ht="9" customHeight="1" hidden="1">
      <c r="A16324" s="222"/>
      <c r="B16324" s="223"/>
      <c r="C16324" s="223"/>
      <c r="D16324" s="223"/>
      <c r="E16324" s="223"/>
      <c r="F16324" s="223"/>
      <c r="G16324" s="223"/>
      <c r="H16324" s="223"/>
      <c r="I16324" s="223"/>
      <c r="J16324" s="223"/>
      <c r="K16324" s="224"/>
      <c r="L16324" s="223"/>
      <c r="M16324" s="225"/>
      <c r="N16324" s="65"/>
      <c r="O16324" s="65"/>
      <c r="S16324" s="65"/>
      <c r="T16324" s="74"/>
    </row>
    <row r="16325" s="148" customFormat="1" ht="9" customHeight="1" hidden="1">
      <c r="A16325" s="222"/>
      <c r="B16325" s="223"/>
      <c r="C16325" s="223"/>
      <c r="D16325" s="223"/>
      <c r="E16325" s="223"/>
      <c r="F16325" s="223"/>
      <c r="G16325" s="223"/>
      <c r="H16325" s="223"/>
      <c r="I16325" s="223"/>
      <c r="J16325" s="223"/>
      <c r="K16325" s="224"/>
      <c r="L16325" s="223"/>
      <c r="M16325" s="225"/>
      <c r="N16325" s="65"/>
      <c r="O16325" s="65"/>
      <c r="S16325" s="65"/>
      <c r="T16325" s="74"/>
    </row>
    <row r="16326" s="148" customFormat="1" ht="9" customHeight="1" hidden="1">
      <c r="A16326" s="222"/>
      <c r="B16326" s="223"/>
      <c r="C16326" s="223"/>
      <c r="D16326" s="223"/>
      <c r="E16326" s="223"/>
      <c r="F16326" s="223"/>
      <c r="G16326" s="223"/>
      <c r="H16326" s="223"/>
      <c r="I16326" s="223"/>
      <c r="J16326" s="223"/>
      <c r="K16326" s="224"/>
      <c r="L16326" s="223"/>
      <c r="M16326" s="225"/>
      <c r="N16326" s="65"/>
      <c r="O16326" s="65"/>
      <c r="S16326" s="65"/>
      <c r="T16326" s="74"/>
    </row>
    <row r="16327" s="148" customFormat="1" ht="9" customHeight="1" hidden="1">
      <c r="A16327" s="222"/>
      <c r="B16327" s="223"/>
      <c r="C16327" s="223"/>
      <c r="D16327" s="223"/>
      <c r="E16327" s="223"/>
      <c r="F16327" s="223"/>
      <c r="G16327" s="223"/>
      <c r="H16327" s="223"/>
      <c r="I16327" s="223"/>
      <c r="J16327" s="223"/>
      <c r="K16327" s="224"/>
      <c r="L16327" s="223"/>
      <c r="M16327" s="225"/>
      <c r="N16327" s="65"/>
      <c r="O16327" s="65"/>
      <c r="S16327" s="65"/>
      <c r="T16327" s="74"/>
    </row>
    <row r="16328" s="148" customFormat="1" ht="9" customHeight="1" hidden="1">
      <c r="A16328" s="222"/>
      <c r="B16328" s="223"/>
      <c r="C16328" s="223"/>
      <c r="D16328" s="223"/>
      <c r="E16328" s="223"/>
      <c r="F16328" s="223"/>
      <c r="G16328" s="223"/>
      <c r="H16328" s="223"/>
      <c r="I16328" s="223"/>
      <c r="J16328" s="223"/>
      <c r="K16328" s="224"/>
      <c r="L16328" s="223"/>
      <c r="M16328" s="225"/>
      <c r="N16328" s="65"/>
      <c r="O16328" s="65"/>
      <c r="S16328" s="65"/>
      <c r="T16328" s="74"/>
    </row>
    <row r="16329" s="148" customFormat="1" ht="9" customHeight="1" hidden="1">
      <c r="A16329" s="222"/>
      <c r="B16329" s="223"/>
      <c r="C16329" s="223"/>
      <c r="D16329" s="223"/>
      <c r="E16329" s="223"/>
      <c r="F16329" s="223"/>
      <c r="G16329" s="223"/>
      <c r="H16329" s="223"/>
      <c r="I16329" s="223"/>
      <c r="J16329" s="223"/>
      <c r="K16329" s="224"/>
      <c r="L16329" s="223"/>
      <c r="M16329" s="225"/>
      <c r="N16329" s="65"/>
      <c r="O16329" s="65"/>
      <c r="S16329" s="65"/>
      <c r="T16329" s="74"/>
    </row>
    <row r="16330" s="148" customFormat="1" ht="9" customHeight="1" hidden="1">
      <c r="A16330" s="222"/>
      <c r="B16330" s="223"/>
      <c r="C16330" s="223"/>
      <c r="D16330" s="223"/>
      <c r="E16330" s="223"/>
      <c r="F16330" s="223"/>
      <c r="G16330" s="223"/>
      <c r="H16330" s="223"/>
      <c r="I16330" s="223"/>
      <c r="J16330" s="223"/>
      <c r="K16330" s="224"/>
      <c r="L16330" s="223"/>
      <c r="M16330" s="225"/>
      <c r="N16330" s="65"/>
      <c r="O16330" s="65"/>
      <c r="S16330" s="65"/>
      <c r="T16330" s="74"/>
    </row>
    <row r="16331" s="148" customFormat="1" ht="9" customHeight="1" hidden="1">
      <c r="A16331" s="222"/>
      <c r="B16331" s="223"/>
      <c r="C16331" s="223"/>
      <c r="D16331" s="223"/>
      <c r="E16331" s="223"/>
      <c r="F16331" s="223"/>
      <c r="G16331" s="223"/>
      <c r="H16331" s="223"/>
      <c r="I16331" s="223"/>
      <c r="J16331" s="223"/>
      <c r="K16331" s="224"/>
      <c r="L16331" s="223"/>
      <c r="M16331" s="225"/>
      <c r="N16331" s="65"/>
      <c r="O16331" s="65"/>
      <c r="S16331" s="65"/>
      <c r="T16331" s="74"/>
    </row>
    <row r="16332" s="148" customFormat="1" ht="9" customHeight="1" hidden="1">
      <c r="A16332" s="222"/>
      <c r="B16332" s="223"/>
      <c r="C16332" s="223"/>
      <c r="D16332" s="223"/>
      <c r="E16332" s="223"/>
      <c r="F16332" s="223"/>
      <c r="G16332" s="223"/>
      <c r="H16332" s="223"/>
      <c r="I16332" s="223"/>
      <c r="J16332" s="223"/>
      <c r="K16332" s="224"/>
      <c r="L16332" s="223"/>
      <c r="M16332" s="225"/>
      <c r="N16332" s="65"/>
      <c r="O16332" s="65"/>
      <c r="S16332" s="65"/>
      <c r="T16332" s="74"/>
    </row>
    <row r="16333" s="148" customFormat="1" ht="9" customHeight="1" hidden="1">
      <c r="A16333" s="222"/>
      <c r="B16333" s="223"/>
      <c r="C16333" s="223"/>
      <c r="D16333" s="223"/>
      <c r="E16333" s="223"/>
      <c r="F16333" s="223"/>
      <c r="G16333" s="223"/>
      <c r="H16333" s="223"/>
      <c r="I16333" s="223"/>
      <c r="J16333" s="223"/>
      <c r="K16333" s="224"/>
      <c r="L16333" s="223"/>
      <c r="M16333" s="225"/>
      <c r="N16333" s="65"/>
      <c r="O16333" s="65"/>
      <c r="S16333" s="65"/>
      <c r="T16333" s="74"/>
    </row>
    <row r="16334" s="148" customFormat="1" ht="9" customHeight="1" hidden="1">
      <c r="A16334" s="222"/>
      <c r="B16334" s="223"/>
      <c r="C16334" s="223"/>
      <c r="D16334" s="223"/>
      <c r="E16334" s="223"/>
      <c r="F16334" s="223"/>
      <c r="G16334" s="223"/>
      <c r="H16334" s="223"/>
      <c r="I16334" s="223"/>
      <c r="J16334" s="223"/>
      <c r="K16334" s="224"/>
      <c r="L16334" s="223"/>
      <c r="M16334" s="225"/>
      <c r="N16334" s="65"/>
      <c r="O16334" s="65"/>
      <c r="S16334" s="65"/>
      <c r="T16334" s="74"/>
    </row>
    <row r="16335" s="148" customFormat="1" ht="9" customHeight="1" hidden="1">
      <c r="A16335" s="222"/>
      <c r="B16335" s="223"/>
      <c r="C16335" s="223"/>
      <c r="D16335" s="223"/>
      <c r="E16335" s="223"/>
      <c r="F16335" s="223"/>
      <c r="G16335" s="223"/>
      <c r="H16335" s="223"/>
      <c r="I16335" s="223"/>
      <c r="J16335" s="223"/>
      <c r="K16335" s="224"/>
      <c r="L16335" s="223"/>
      <c r="M16335" s="225"/>
      <c r="N16335" s="65"/>
      <c r="O16335" s="65"/>
      <c r="S16335" s="65"/>
      <c r="T16335" s="74"/>
    </row>
    <row r="16336" s="148" customFormat="1" ht="9" customHeight="1" hidden="1">
      <c r="A16336" s="222"/>
      <c r="B16336" s="223"/>
      <c r="C16336" s="223"/>
      <c r="D16336" s="223"/>
      <c r="E16336" s="223"/>
      <c r="F16336" s="223"/>
      <c r="G16336" s="223"/>
      <c r="H16336" s="223"/>
      <c r="I16336" s="223"/>
      <c r="J16336" s="223"/>
      <c r="K16336" s="224"/>
      <c r="L16336" s="223"/>
      <c r="M16336" s="225"/>
      <c r="N16336" s="65"/>
      <c r="O16336" s="65"/>
      <c r="S16336" s="65"/>
      <c r="T16336" s="74"/>
    </row>
    <row r="16337" s="148" customFormat="1" ht="9" customHeight="1" hidden="1">
      <c r="A16337" s="222"/>
      <c r="B16337" s="223"/>
      <c r="C16337" s="223"/>
      <c r="D16337" s="223"/>
      <c r="E16337" s="223"/>
      <c r="F16337" s="223"/>
      <c r="G16337" s="223"/>
      <c r="H16337" s="223"/>
      <c r="I16337" s="223"/>
      <c r="J16337" s="223"/>
      <c r="K16337" s="224"/>
      <c r="L16337" s="223"/>
      <c r="M16337" s="225"/>
      <c r="N16337" s="65"/>
      <c r="O16337" s="65"/>
      <c r="S16337" s="65"/>
      <c r="T16337" s="74"/>
    </row>
    <row r="16338" s="148" customFormat="1" ht="9" customHeight="1" hidden="1">
      <c r="A16338" s="222"/>
      <c r="B16338" s="223"/>
      <c r="C16338" s="223"/>
      <c r="D16338" s="223"/>
      <c r="E16338" s="223"/>
      <c r="F16338" s="223"/>
      <c r="G16338" s="223"/>
      <c r="H16338" s="223"/>
      <c r="I16338" s="223"/>
      <c r="J16338" s="223"/>
      <c r="K16338" s="224"/>
      <c r="L16338" s="223"/>
      <c r="M16338" s="225"/>
      <c r="N16338" s="65"/>
      <c r="O16338" s="65"/>
      <c r="S16338" s="65"/>
      <c r="T16338" s="74"/>
    </row>
    <row r="16339" s="148" customFormat="1" ht="9" customHeight="1" hidden="1">
      <c r="A16339" s="222"/>
      <c r="B16339" s="223"/>
      <c r="C16339" s="223"/>
      <c r="D16339" s="223"/>
      <c r="E16339" s="223"/>
      <c r="F16339" s="223"/>
      <c r="G16339" s="223"/>
      <c r="H16339" s="223"/>
      <c r="I16339" s="223"/>
      <c r="J16339" s="223"/>
      <c r="K16339" s="224"/>
      <c r="L16339" s="223"/>
      <c r="M16339" s="225"/>
      <c r="N16339" s="65"/>
      <c r="O16339" s="65"/>
      <c r="S16339" s="65"/>
      <c r="T16339" s="74"/>
    </row>
    <row r="16340" s="148" customFormat="1" ht="9" customHeight="1" hidden="1">
      <c r="A16340" s="222"/>
      <c r="B16340" s="223"/>
      <c r="C16340" s="223"/>
      <c r="D16340" s="223"/>
      <c r="E16340" s="223"/>
      <c r="F16340" s="223"/>
      <c r="G16340" s="223"/>
      <c r="H16340" s="223"/>
      <c r="I16340" s="223"/>
      <c r="J16340" s="223"/>
      <c r="K16340" s="224"/>
      <c r="L16340" s="223"/>
      <c r="M16340" s="225"/>
      <c r="N16340" s="65"/>
      <c r="O16340" s="65"/>
      <c r="S16340" s="65"/>
      <c r="T16340" s="74"/>
    </row>
    <row r="16341" s="148" customFormat="1" ht="9" customHeight="1" hidden="1">
      <c r="A16341" s="222"/>
      <c r="B16341" s="223"/>
      <c r="C16341" s="223"/>
      <c r="D16341" s="223"/>
      <c r="E16341" s="223"/>
      <c r="F16341" s="223"/>
      <c r="G16341" s="223"/>
      <c r="H16341" s="223"/>
      <c r="I16341" s="223"/>
      <c r="J16341" s="223"/>
      <c r="K16341" s="224"/>
      <c r="L16341" s="223"/>
      <c r="M16341" s="225"/>
      <c r="N16341" s="65"/>
      <c r="O16341" s="65"/>
      <c r="S16341" s="65"/>
      <c r="T16341" s="74"/>
    </row>
    <row r="16342" s="148" customFormat="1" ht="9" customHeight="1" hidden="1">
      <c r="A16342" s="222"/>
      <c r="B16342" s="223"/>
      <c r="C16342" s="223"/>
      <c r="D16342" s="223"/>
      <c r="E16342" s="223"/>
      <c r="F16342" s="223"/>
      <c r="G16342" s="223"/>
      <c r="H16342" s="223"/>
      <c r="I16342" s="223"/>
      <c r="J16342" s="223"/>
      <c r="K16342" s="224"/>
      <c r="L16342" s="223"/>
      <c r="M16342" s="225"/>
      <c r="N16342" s="65"/>
      <c r="O16342" s="65"/>
      <c r="S16342" s="65"/>
      <c r="T16342" s="74"/>
    </row>
    <row r="16343" s="148" customFormat="1" ht="9" customHeight="1" hidden="1">
      <c r="A16343" s="222"/>
      <c r="B16343" s="223"/>
      <c r="C16343" s="223"/>
      <c r="D16343" s="223"/>
      <c r="E16343" s="223"/>
      <c r="F16343" s="223"/>
      <c r="G16343" s="223"/>
      <c r="H16343" s="223"/>
      <c r="I16343" s="223"/>
      <c r="J16343" s="223"/>
      <c r="K16343" s="224"/>
      <c r="L16343" s="223"/>
      <c r="M16343" s="225"/>
      <c r="N16343" s="65"/>
      <c r="O16343" s="65"/>
      <c r="S16343" s="65"/>
      <c r="T16343" s="74"/>
    </row>
    <row r="16344" s="148" customFormat="1" ht="9" customHeight="1" hidden="1">
      <c r="A16344" s="222"/>
      <c r="B16344" s="223"/>
      <c r="C16344" s="223"/>
      <c r="D16344" s="223"/>
      <c r="E16344" s="223"/>
      <c r="F16344" s="223"/>
      <c r="G16344" s="223"/>
      <c r="H16344" s="223"/>
      <c r="I16344" s="223"/>
      <c r="J16344" s="223"/>
      <c r="K16344" s="224"/>
      <c r="L16344" s="223"/>
      <c r="M16344" s="225"/>
      <c r="N16344" s="65"/>
      <c r="O16344" s="65"/>
      <c r="S16344" s="65"/>
      <c r="T16344" s="74"/>
    </row>
    <row r="16345" s="148" customFormat="1" ht="9" customHeight="1" hidden="1">
      <c r="A16345" s="222"/>
      <c r="B16345" s="223"/>
      <c r="C16345" s="223"/>
      <c r="D16345" s="223"/>
      <c r="E16345" s="223"/>
      <c r="F16345" s="223"/>
      <c r="G16345" s="223"/>
      <c r="H16345" s="223"/>
      <c r="I16345" s="223"/>
      <c r="J16345" s="223"/>
      <c r="K16345" s="224"/>
      <c r="L16345" s="223"/>
      <c r="M16345" s="225"/>
      <c r="N16345" s="65"/>
      <c r="O16345" s="65"/>
      <c r="S16345" s="65"/>
      <c r="T16345" s="74"/>
    </row>
    <row r="16346" s="148" customFormat="1" ht="9" customHeight="1" hidden="1">
      <c r="A16346" s="222"/>
      <c r="B16346" s="223"/>
      <c r="C16346" s="223"/>
      <c r="D16346" s="223"/>
      <c r="E16346" s="223"/>
      <c r="F16346" s="223"/>
      <c r="G16346" s="223"/>
      <c r="H16346" s="223"/>
      <c r="I16346" s="223"/>
      <c r="J16346" s="223"/>
      <c r="K16346" s="224"/>
      <c r="L16346" s="223"/>
      <c r="M16346" s="225"/>
      <c r="N16346" s="65"/>
      <c r="O16346" s="65"/>
      <c r="S16346" s="65"/>
      <c r="T16346" s="74"/>
    </row>
    <row r="16347" s="148" customFormat="1" ht="9" customHeight="1" hidden="1">
      <c r="A16347" s="222"/>
      <c r="B16347" s="223"/>
      <c r="C16347" s="223"/>
      <c r="D16347" s="223"/>
      <c r="E16347" s="223"/>
      <c r="F16347" s="223"/>
      <c r="G16347" s="223"/>
      <c r="H16347" s="223"/>
      <c r="I16347" s="223"/>
      <c r="J16347" s="223"/>
      <c r="K16347" s="224"/>
      <c r="L16347" s="223"/>
      <c r="M16347" s="225"/>
      <c r="N16347" s="65"/>
      <c r="O16347" s="65"/>
      <c r="S16347" s="65"/>
      <c r="T16347" s="74"/>
    </row>
    <row r="16348" s="148" customFormat="1" ht="9" customHeight="1" hidden="1">
      <c r="A16348" s="222"/>
      <c r="B16348" s="223"/>
      <c r="C16348" s="223"/>
      <c r="D16348" s="223"/>
      <c r="E16348" s="223"/>
      <c r="F16348" s="223"/>
      <c r="G16348" s="223"/>
      <c r="H16348" s="223"/>
      <c r="I16348" s="223"/>
      <c r="J16348" s="223"/>
      <c r="K16348" s="224"/>
      <c r="L16348" s="223"/>
      <c r="M16348" s="225"/>
      <c r="N16348" s="65"/>
      <c r="O16348" s="65"/>
      <c r="S16348" s="65"/>
      <c r="T16348" s="74"/>
    </row>
    <row r="16349" s="148" customFormat="1" ht="9" customHeight="1" hidden="1">
      <c r="A16349" s="222"/>
      <c r="B16349" s="223"/>
      <c r="C16349" s="223"/>
      <c r="D16349" s="223"/>
      <c r="E16349" s="223"/>
      <c r="F16349" s="223"/>
      <c r="G16349" s="223"/>
      <c r="H16349" s="223"/>
      <c r="I16349" s="223"/>
      <c r="J16349" s="223"/>
      <c r="K16349" s="224"/>
      <c r="L16349" s="223"/>
      <c r="M16349" s="225"/>
      <c r="N16349" s="65"/>
      <c r="O16349" s="65"/>
      <c r="S16349" s="65"/>
      <c r="T16349" s="74"/>
    </row>
    <row r="16350" s="148" customFormat="1" ht="9" customHeight="1" hidden="1">
      <c r="A16350" s="222"/>
      <c r="B16350" s="223"/>
      <c r="C16350" s="223"/>
      <c r="D16350" s="223"/>
      <c r="E16350" s="223"/>
      <c r="F16350" s="223"/>
      <c r="G16350" s="223"/>
      <c r="H16350" s="223"/>
      <c r="I16350" s="223"/>
      <c r="J16350" s="223"/>
      <c r="K16350" s="224"/>
      <c r="L16350" s="223"/>
      <c r="M16350" s="225"/>
      <c r="N16350" s="65"/>
      <c r="O16350" s="65"/>
      <c r="S16350" s="65"/>
      <c r="T16350" s="74"/>
    </row>
    <row r="16351" s="148" customFormat="1" ht="9" customHeight="1" hidden="1">
      <c r="A16351" s="222"/>
      <c r="B16351" s="223"/>
      <c r="C16351" s="223"/>
      <c r="D16351" s="223"/>
      <c r="E16351" s="223"/>
      <c r="F16351" s="223"/>
      <c r="G16351" s="223"/>
      <c r="H16351" s="223"/>
      <c r="I16351" s="223"/>
      <c r="J16351" s="223"/>
      <c r="K16351" s="224"/>
      <c r="L16351" s="223"/>
      <c r="M16351" s="225"/>
      <c r="N16351" s="65"/>
      <c r="O16351" s="65"/>
      <c r="S16351" s="65"/>
      <c r="T16351" s="74"/>
    </row>
    <row r="16352" s="148" customFormat="1" ht="9" customHeight="1" hidden="1">
      <c r="A16352" s="222"/>
      <c r="B16352" s="223"/>
      <c r="C16352" s="223"/>
      <c r="D16352" s="223"/>
      <c r="E16352" s="223"/>
      <c r="F16352" s="223"/>
      <c r="G16352" s="223"/>
      <c r="H16352" s="223"/>
      <c r="I16352" s="223"/>
      <c r="J16352" s="223"/>
      <c r="K16352" s="224"/>
      <c r="L16352" s="223"/>
      <c r="M16352" s="225"/>
      <c r="N16352" s="65"/>
      <c r="O16352" s="65"/>
      <c r="S16352" s="65"/>
      <c r="T16352" s="74"/>
    </row>
    <row r="16353" s="148" customFormat="1" ht="9" customHeight="1" hidden="1">
      <c r="A16353" s="222"/>
      <c r="B16353" s="223"/>
      <c r="C16353" s="223"/>
      <c r="D16353" s="223"/>
      <c r="E16353" s="223"/>
      <c r="F16353" s="223"/>
      <c r="G16353" s="223"/>
      <c r="H16353" s="223"/>
      <c r="I16353" s="223"/>
      <c r="J16353" s="223"/>
      <c r="K16353" s="224"/>
      <c r="L16353" s="223"/>
      <c r="M16353" s="225"/>
      <c r="N16353" s="65"/>
      <c r="O16353" s="65"/>
      <c r="S16353" s="65"/>
      <c r="T16353" s="74"/>
    </row>
    <row r="16354" s="148" customFormat="1" ht="9" customHeight="1" hidden="1">
      <c r="A16354" s="222"/>
      <c r="B16354" s="223"/>
      <c r="C16354" s="223"/>
      <c r="D16354" s="223"/>
      <c r="E16354" s="223"/>
      <c r="F16354" s="223"/>
      <c r="G16354" s="223"/>
      <c r="H16354" s="223"/>
      <c r="I16354" s="223"/>
      <c r="J16354" s="223"/>
      <c r="K16354" s="224"/>
      <c r="L16354" s="223"/>
      <c r="M16354" s="225"/>
      <c r="N16354" s="65"/>
      <c r="O16354" s="65"/>
      <c r="S16354" s="65"/>
      <c r="T16354" s="74"/>
    </row>
    <row r="16355" s="148" customFormat="1" ht="9" customHeight="1" hidden="1">
      <c r="A16355" s="222"/>
      <c r="B16355" s="223"/>
      <c r="C16355" s="223"/>
      <c r="D16355" s="223"/>
      <c r="E16355" s="223"/>
      <c r="F16355" s="223"/>
      <c r="G16355" s="223"/>
      <c r="H16355" s="223"/>
      <c r="I16355" s="223"/>
      <c r="J16355" s="223"/>
      <c r="K16355" s="224"/>
      <c r="L16355" s="223"/>
      <c r="M16355" s="225"/>
      <c r="N16355" s="65"/>
      <c r="O16355" s="65"/>
      <c r="S16355" s="65"/>
      <c r="T16355" s="74"/>
    </row>
    <row r="16356" s="148" customFormat="1" ht="9" customHeight="1" hidden="1">
      <c r="A16356" s="222"/>
      <c r="B16356" s="223"/>
      <c r="C16356" s="223"/>
      <c r="D16356" s="223"/>
      <c r="E16356" s="223"/>
      <c r="F16356" s="223"/>
      <c r="G16356" s="223"/>
      <c r="H16356" s="223"/>
      <c r="I16356" s="223"/>
      <c r="J16356" s="223"/>
      <c r="K16356" s="224"/>
      <c r="L16356" s="223"/>
      <c r="M16356" s="225"/>
      <c r="N16356" s="65"/>
      <c r="O16356" s="65"/>
      <c r="S16356" s="65"/>
      <c r="T16356" s="74"/>
    </row>
    <row r="16357" s="148" customFormat="1" ht="9" customHeight="1" hidden="1">
      <c r="A16357" s="222"/>
      <c r="B16357" s="223"/>
      <c r="C16357" s="223"/>
      <c r="D16357" s="223"/>
      <c r="E16357" s="223"/>
      <c r="F16357" s="223"/>
      <c r="G16357" s="223"/>
      <c r="H16357" s="223"/>
      <c r="I16357" s="223"/>
      <c r="J16357" s="223"/>
      <c r="K16357" s="224"/>
      <c r="L16357" s="223"/>
      <c r="M16357" s="225"/>
      <c r="N16357" s="65"/>
      <c r="O16357" s="65"/>
      <c r="S16357" s="65"/>
      <c r="T16357" s="74"/>
    </row>
    <row r="16358" s="148" customFormat="1" ht="9" customHeight="1" hidden="1">
      <c r="A16358" s="222"/>
      <c r="B16358" s="223"/>
      <c r="C16358" s="223"/>
      <c r="D16358" s="223"/>
      <c r="E16358" s="223"/>
      <c r="F16358" s="223"/>
      <c r="G16358" s="223"/>
      <c r="H16358" s="223"/>
      <c r="I16358" s="223"/>
      <c r="J16358" s="223"/>
      <c r="K16358" s="224"/>
      <c r="L16358" s="223"/>
      <c r="M16358" s="225"/>
      <c r="N16358" s="65"/>
      <c r="O16358" s="65"/>
      <c r="S16358" s="65"/>
      <c r="T16358" s="74"/>
    </row>
    <row r="16359" s="148" customFormat="1" ht="9" customHeight="1" hidden="1">
      <c r="A16359" s="222"/>
      <c r="B16359" s="223"/>
      <c r="C16359" s="223"/>
      <c r="D16359" s="223"/>
      <c r="E16359" s="223"/>
      <c r="F16359" s="223"/>
      <c r="G16359" s="223"/>
      <c r="H16359" s="223"/>
      <c r="I16359" s="223"/>
      <c r="J16359" s="223"/>
      <c r="K16359" s="224"/>
      <c r="L16359" s="223"/>
      <c r="M16359" s="225"/>
      <c r="N16359" s="65"/>
      <c r="O16359" s="65"/>
      <c r="S16359" s="65"/>
      <c r="T16359" s="74"/>
    </row>
    <row r="16360" s="148" customFormat="1" ht="9" customHeight="1" hidden="1">
      <c r="A16360" s="222"/>
      <c r="B16360" s="223"/>
      <c r="C16360" s="223"/>
      <c r="D16360" s="223"/>
      <c r="E16360" s="223"/>
      <c r="F16360" s="223"/>
      <c r="G16360" s="223"/>
      <c r="H16360" s="223"/>
      <c r="I16360" s="223"/>
      <c r="J16360" s="223"/>
      <c r="K16360" s="224"/>
      <c r="L16360" s="223"/>
      <c r="M16360" s="225"/>
      <c r="N16360" s="65"/>
      <c r="O16360" s="65"/>
      <c r="S16360" s="65"/>
      <c r="T16360" s="74"/>
    </row>
    <row r="16361" s="148" customFormat="1" ht="9" customHeight="1" hidden="1">
      <c r="A16361" s="222"/>
      <c r="B16361" s="223"/>
      <c r="C16361" s="223"/>
      <c r="D16361" s="223"/>
      <c r="E16361" s="223"/>
      <c r="F16361" s="223"/>
      <c r="G16361" s="223"/>
      <c r="H16361" s="223"/>
      <c r="I16361" s="223"/>
      <c r="J16361" s="223"/>
      <c r="K16361" s="224"/>
      <c r="L16361" s="223"/>
      <c r="M16361" s="225"/>
      <c r="N16361" s="65"/>
      <c r="O16361" s="65"/>
      <c r="S16361" s="65"/>
      <c r="T16361" s="74"/>
    </row>
    <row r="16362" s="148" customFormat="1" ht="9" customHeight="1" hidden="1">
      <c r="A16362" s="222"/>
      <c r="B16362" s="223"/>
      <c r="C16362" s="223"/>
      <c r="D16362" s="223"/>
      <c r="E16362" s="223"/>
      <c r="F16362" s="223"/>
      <c r="G16362" s="223"/>
      <c r="H16362" s="223"/>
      <c r="I16362" s="223"/>
      <c r="J16362" s="223"/>
      <c r="K16362" s="224"/>
      <c r="L16362" s="223"/>
      <c r="M16362" s="225"/>
      <c r="N16362" s="65"/>
      <c r="O16362" s="65"/>
      <c r="S16362" s="65"/>
      <c r="T16362" s="74"/>
    </row>
    <row r="16363" s="148" customFormat="1" ht="9" customHeight="1" hidden="1">
      <c r="A16363" s="222"/>
      <c r="B16363" s="223"/>
      <c r="C16363" s="223"/>
      <c r="D16363" s="223"/>
      <c r="E16363" s="223"/>
      <c r="F16363" s="223"/>
      <c r="G16363" s="223"/>
      <c r="H16363" s="223"/>
      <c r="I16363" s="223"/>
      <c r="J16363" s="223"/>
      <c r="K16363" s="224"/>
      <c r="L16363" s="223"/>
      <c r="M16363" s="225"/>
      <c r="N16363" s="65"/>
      <c r="O16363" s="65"/>
      <c r="S16363" s="65"/>
      <c r="T16363" s="74"/>
    </row>
    <row r="16364" s="148" customFormat="1" ht="9" customHeight="1" hidden="1">
      <c r="A16364" s="222"/>
      <c r="B16364" s="223"/>
      <c r="C16364" s="223"/>
      <c r="D16364" s="223"/>
      <c r="E16364" s="223"/>
      <c r="F16364" s="223"/>
      <c r="G16364" s="223"/>
      <c r="H16364" s="223"/>
      <c r="I16364" s="223"/>
      <c r="J16364" s="223"/>
      <c r="K16364" s="224"/>
      <c r="L16364" s="223"/>
      <c r="M16364" s="225"/>
      <c r="N16364" s="65"/>
      <c r="O16364" s="65"/>
      <c r="S16364" s="65"/>
      <c r="T16364" s="74"/>
    </row>
    <row r="16365" s="148" customFormat="1" ht="9" customHeight="1" hidden="1">
      <c r="A16365" s="222"/>
      <c r="B16365" s="223"/>
      <c r="C16365" s="223"/>
      <c r="D16365" s="223"/>
      <c r="E16365" s="223"/>
      <c r="F16365" s="223"/>
      <c r="G16365" s="223"/>
      <c r="H16365" s="223"/>
      <c r="I16365" s="223"/>
      <c r="J16365" s="223"/>
      <c r="K16365" s="224"/>
      <c r="L16365" s="223"/>
      <c r="M16365" s="225"/>
      <c r="N16365" s="65"/>
      <c r="O16365" s="65"/>
      <c r="S16365" s="65"/>
      <c r="T16365" s="74"/>
    </row>
    <row r="16366" s="148" customFormat="1" ht="9" customHeight="1" hidden="1">
      <c r="A16366" s="222"/>
      <c r="B16366" s="223"/>
      <c r="C16366" s="223"/>
      <c r="D16366" s="223"/>
      <c r="E16366" s="223"/>
      <c r="F16366" s="223"/>
      <c r="G16366" s="223"/>
      <c r="H16366" s="223"/>
      <c r="I16366" s="223"/>
      <c r="J16366" s="223"/>
      <c r="K16366" s="224"/>
      <c r="L16366" s="223"/>
      <c r="M16366" s="225"/>
      <c r="N16366" s="65"/>
      <c r="O16366" s="65"/>
      <c r="S16366" s="65"/>
      <c r="T16366" s="74"/>
    </row>
    <row r="16367" s="148" customFormat="1" ht="9" customHeight="1" hidden="1">
      <c r="A16367" s="222"/>
      <c r="B16367" s="223"/>
      <c r="C16367" s="223"/>
      <c r="D16367" s="223"/>
      <c r="E16367" s="223"/>
      <c r="F16367" s="223"/>
      <c r="G16367" s="223"/>
      <c r="H16367" s="223"/>
      <c r="I16367" s="223"/>
      <c r="J16367" s="223"/>
      <c r="K16367" s="224"/>
      <c r="L16367" s="223"/>
      <c r="M16367" s="225"/>
      <c r="N16367" s="65"/>
      <c r="O16367" s="65"/>
      <c r="S16367" s="65"/>
      <c r="T16367" s="74"/>
    </row>
    <row r="16368" s="148" customFormat="1" ht="9" customHeight="1" hidden="1">
      <c r="A16368" s="222"/>
      <c r="B16368" s="223"/>
      <c r="C16368" s="223"/>
      <c r="D16368" s="223"/>
      <c r="E16368" s="223"/>
      <c r="F16368" s="223"/>
      <c r="G16368" s="223"/>
      <c r="H16368" s="223"/>
      <c r="I16368" s="223"/>
      <c r="J16368" s="223"/>
      <c r="K16368" s="224"/>
      <c r="L16368" s="223"/>
      <c r="M16368" s="225"/>
      <c r="N16368" s="65"/>
      <c r="O16368" s="65"/>
      <c r="S16368" s="65"/>
      <c r="T16368" s="74"/>
    </row>
    <row r="16369" s="148" customFormat="1" ht="9" customHeight="1" hidden="1">
      <c r="A16369" s="222"/>
      <c r="B16369" s="223"/>
      <c r="C16369" s="223"/>
      <c r="D16369" s="223"/>
      <c r="E16369" s="223"/>
      <c r="F16369" s="223"/>
      <c r="G16369" s="223"/>
      <c r="H16369" s="223"/>
      <c r="I16369" s="223"/>
      <c r="J16369" s="223"/>
      <c r="K16369" s="224"/>
      <c r="L16369" s="223"/>
      <c r="M16369" s="225"/>
      <c r="N16369" s="65"/>
      <c r="O16369" s="65"/>
      <c r="S16369" s="65"/>
      <c r="T16369" s="74"/>
    </row>
    <row r="16370" s="148" customFormat="1" ht="9" customHeight="1" hidden="1">
      <c r="A16370" s="222"/>
      <c r="B16370" s="223"/>
      <c r="C16370" s="223"/>
      <c r="D16370" s="223"/>
      <c r="E16370" s="223"/>
      <c r="F16370" s="223"/>
      <c r="G16370" s="223"/>
      <c r="H16370" s="223"/>
      <c r="I16370" s="223"/>
      <c r="J16370" s="223"/>
      <c r="K16370" s="224"/>
      <c r="L16370" s="223"/>
      <c r="M16370" s="225"/>
      <c r="N16370" s="65"/>
      <c r="O16370" s="65"/>
      <c r="S16370" s="65"/>
      <c r="T16370" s="74"/>
    </row>
    <row r="16371" s="148" customFormat="1" ht="9" customHeight="1" hidden="1">
      <c r="A16371" s="222"/>
      <c r="B16371" s="223"/>
      <c r="C16371" s="223"/>
      <c r="D16371" s="223"/>
      <c r="E16371" s="223"/>
      <c r="F16371" s="223"/>
      <c r="G16371" s="223"/>
      <c r="H16371" s="223"/>
      <c r="I16371" s="223"/>
      <c r="J16371" s="223"/>
      <c r="K16371" s="224"/>
      <c r="L16371" s="223"/>
      <c r="M16371" s="225"/>
      <c r="N16371" s="65"/>
      <c r="O16371" s="65"/>
      <c r="S16371" s="65"/>
      <c r="T16371" s="74"/>
    </row>
    <row r="16372" s="148" customFormat="1" ht="9" customHeight="1" hidden="1">
      <c r="A16372" s="222"/>
      <c r="B16372" s="223"/>
      <c r="C16372" s="223"/>
      <c r="D16372" s="223"/>
      <c r="E16372" s="223"/>
      <c r="F16372" s="223"/>
      <c r="G16372" s="223"/>
      <c r="H16372" s="223"/>
      <c r="I16372" s="223"/>
      <c r="J16372" s="223"/>
      <c r="K16372" s="224"/>
      <c r="L16372" s="223"/>
      <c r="M16372" s="225"/>
      <c r="N16372" s="65"/>
      <c r="O16372" s="65"/>
      <c r="S16372" s="65"/>
      <c r="T16372" s="74"/>
    </row>
    <row r="16373" s="148" customFormat="1" ht="9" customHeight="1" hidden="1">
      <c r="A16373" s="222"/>
      <c r="B16373" s="223"/>
      <c r="C16373" s="223"/>
      <c r="D16373" s="223"/>
      <c r="E16373" s="223"/>
      <c r="F16373" s="223"/>
      <c r="G16373" s="223"/>
      <c r="H16373" s="223"/>
      <c r="I16373" s="223"/>
      <c r="J16373" s="223"/>
      <c r="K16373" s="224"/>
      <c r="L16373" s="223"/>
      <c r="M16373" s="225"/>
      <c r="N16373" s="65"/>
      <c r="O16373" s="65"/>
      <c r="S16373" s="65"/>
      <c r="T16373" s="74"/>
    </row>
    <row r="16374" s="148" customFormat="1" ht="9" customHeight="1" hidden="1">
      <c r="A16374" s="222"/>
      <c r="B16374" s="223"/>
      <c r="C16374" s="223"/>
      <c r="D16374" s="223"/>
      <c r="E16374" s="223"/>
      <c r="F16374" s="223"/>
      <c r="G16374" s="223"/>
      <c r="H16374" s="223"/>
      <c r="I16374" s="223"/>
      <c r="J16374" s="223"/>
      <c r="K16374" s="224"/>
      <c r="L16374" s="223"/>
      <c r="M16374" s="225"/>
      <c r="N16374" s="65"/>
      <c r="O16374" s="65"/>
      <c r="S16374" s="65"/>
      <c r="T16374" s="74"/>
    </row>
    <row r="16375" s="148" customFormat="1" ht="9" customHeight="1" hidden="1">
      <c r="A16375" s="222"/>
      <c r="B16375" s="223"/>
      <c r="C16375" s="223"/>
      <c r="D16375" s="223"/>
      <c r="E16375" s="223"/>
      <c r="F16375" s="223"/>
      <c r="G16375" s="223"/>
      <c r="H16375" s="223"/>
      <c r="I16375" s="223"/>
      <c r="J16375" s="223"/>
      <c r="K16375" s="224"/>
      <c r="L16375" s="223"/>
      <c r="M16375" s="225"/>
      <c r="N16375" s="65"/>
      <c r="O16375" s="65"/>
      <c r="S16375" s="65"/>
      <c r="T16375" s="74"/>
    </row>
    <row r="16376" s="148" customFormat="1" ht="9" customHeight="1" hidden="1">
      <c r="A16376" s="222"/>
      <c r="B16376" s="223"/>
      <c r="C16376" s="223"/>
      <c r="D16376" s="223"/>
      <c r="E16376" s="223"/>
      <c r="F16376" s="223"/>
      <c r="G16376" s="223"/>
      <c r="H16376" s="223"/>
      <c r="I16376" s="223"/>
      <c r="J16376" s="223"/>
      <c r="K16376" s="224"/>
      <c r="L16376" s="223"/>
      <c r="M16376" s="225"/>
      <c r="N16376" s="65"/>
      <c r="O16376" s="65"/>
      <c r="S16376" s="65"/>
      <c r="T16376" s="74"/>
    </row>
    <row r="16377" s="148" customFormat="1" ht="9" customHeight="1" hidden="1">
      <c r="A16377" s="222"/>
      <c r="B16377" s="223"/>
      <c r="C16377" s="223"/>
      <c r="D16377" s="223"/>
      <c r="E16377" s="223"/>
      <c r="F16377" s="223"/>
      <c r="G16377" s="223"/>
      <c r="H16377" s="223"/>
      <c r="I16377" s="223"/>
      <c r="J16377" s="223"/>
      <c r="K16377" s="224"/>
      <c r="L16377" s="223"/>
      <c r="M16377" s="225"/>
      <c r="N16377" s="65"/>
      <c r="O16377" s="65"/>
      <c r="S16377" s="65"/>
      <c r="T16377" s="74"/>
    </row>
    <row r="16378" s="148" customFormat="1" ht="9" customHeight="1" hidden="1">
      <c r="A16378" s="222"/>
      <c r="B16378" s="223"/>
      <c r="C16378" s="223"/>
      <c r="D16378" s="223"/>
      <c r="E16378" s="223"/>
      <c r="F16378" s="223"/>
      <c r="G16378" s="223"/>
      <c r="H16378" s="223"/>
      <c r="I16378" s="223"/>
      <c r="J16378" s="223"/>
      <c r="K16378" s="224"/>
      <c r="L16378" s="223"/>
      <c r="M16378" s="225"/>
      <c r="N16378" s="65"/>
      <c r="O16378" s="65"/>
      <c r="S16378" s="65"/>
      <c r="T16378" s="74"/>
    </row>
    <row r="16379" s="148" customFormat="1" ht="9" customHeight="1" hidden="1">
      <c r="A16379" s="222"/>
      <c r="B16379" s="223"/>
      <c r="C16379" s="223"/>
      <c r="D16379" s="223"/>
      <c r="E16379" s="223"/>
      <c r="F16379" s="223"/>
      <c r="G16379" s="223"/>
      <c r="H16379" s="223"/>
      <c r="I16379" s="223"/>
      <c r="J16379" s="223"/>
      <c r="K16379" s="224"/>
      <c r="L16379" s="223"/>
      <c r="M16379" s="225"/>
      <c r="N16379" s="65"/>
      <c r="O16379" s="65"/>
      <c r="S16379" s="65"/>
      <c r="T16379" s="74"/>
    </row>
    <row r="16380" s="148" customFormat="1" ht="9" customHeight="1" hidden="1">
      <c r="A16380" s="222"/>
      <c r="B16380" s="223"/>
      <c r="C16380" s="223"/>
      <c r="D16380" s="223"/>
      <c r="E16380" s="223"/>
      <c r="F16380" s="223"/>
      <c r="G16380" s="223"/>
      <c r="H16380" s="223"/>
      <c r="I16380" s="223"/>
      <c r="J16380" s="223"/>
      <c r="K16380" s="224"/>
      <c r="L16380" s="223"/>
      <c r="M16380" s="225"/>
      <c r="N16380" s="65"/>
      <c r="O16380" s="65"/>
      <c r="S16380" s="65"/>
      <c r="T16380" s="74"/>
    </row>
    <row r="16381" s="148" customFormat="1" ht="9" customHeight="1" hidden="1">
      <c r="A16381" s="222"/>
      <c r="B16381" s="223"/>
      <c r="C16381" s="223"/>
      <c r="D16381" s="223"/>
      <c r="E16381" s="223"/>
      <c r="F16381" s="223"/>
      <c r="G16381" s="223"/>
      <c r="H16381" s="223"/>
      <c r="I16381" s="223"/>
      <c r="J16381" s="223"/>
      <c r="K16381" s="224"/>
      <c r="L16381" s="223"/>
      <c r="M16381" s="225"/>
      <c r="N16381" s="65"/>
      <c r="O16381" s="65"/>
      <c r="S16381" s="65"/>
      <c r="T16381" s="74"/>
    </row>
    <row r="16382" s="148" customFormat="1" ht="9" customHeight="1" hidden="1">
      <c r="A16382" s="222"/>
      <c r="B16382" s="223"/>
      <c r="C16382" s="223"/>
      <c r="D16382" s="223"/>
      <c r="E16382" s="223"/>
      <c r="F16382" s="223"/>
      <c r="G16382" s="223"/>
      <c r="H16382" s="223"/>
      <c r="I16382" s="223"/>
      <c r="J16382" s="223"/>
      <c r="K16382" s="224"/>
      <c r="L16382" s="223"/>
      <c r="M16382" s="225"/>
      <c r="N16382" s="65"/>
      <c r="O16382" s="65"/>
      <c r="S16382" s="65"/>
      <c r="T16382" s="74"/>
    </row>
    <row r="16383" s="148" customFormat="1" ht="9" customHeight="1" hidden="1">
      <c r="A16383" s="222"/>
      <c r="B16383" s="223"/>
      <c r="C16383" s="223"/>
      <c r="D16383" s="223"/>
      <c r="E16383" s="223"/>
      <c r="F16383" s="223"/>
      <c r="G16383" s="223"/>
      <c r="H16383" s="223"/>
      <c r="I16383" s="223"/>
      <c r="J16383" s="223"/>
      <c r="K16383" s="224"/>
      <c r="L16383" s="223"/>
      <c r="M16383" s="225"/>
      <c r="N16383" s="65"/>
      <c r="O16383" s="65"/>
      <c r="S16383" s="65"/>
      <c r="T16383" s="74"/>
    </row>
    <row r="16384" s="148" customFormat="1" ht="9" customHeight="1" hidden="1">
      <c r="A16384" s="222"/>
      <c r="B16384" s="223"/>
      <c r="C16384" s="223"/>
      <c r="D16384" s="223"/>
      <c r="E16384" s="223"/>
      <c r="F16384" s="223"/>
      <c r="G16384" s="223"/>
      <c r="H16384" s="223"/>
      <c r="I16384" s="223"/>
      <c r="J16384" s="223"/>
      <c r="K16384" s="224"/>
      <c r="L16384" s="223"/>
      <c r="M16384" s="225"/>
      <c r="N16384" s="65"/>
      <c r="O16384" s="65"/>
      <c r="S16384" s="65"/>
      <c r="T16384" s="74"/>
    </row>
    <row r="16385" s="148" customFormat="1" ht="9" customHeight="1" hidden="1">
      <c r="A16385" s="222"/>
      <c r="B16385" s="223"/>
      <c r="C16385" s="223"/>
      <c r="D16385" s="223"/>
      <c r="E16385" s="223"/>
      <c r="F16385" s="223"/>
      <c r="G16385" s="223"/>
      <c r="H16385" s="223"/>
      <c r="I16385" s="223"/>
      <c r="J16385" s="223"/>
      <c r="K16385" s="224"/>
      <c r="L16385" s="223"/>
      <c r="M16385" s="225"/>
      <c r="N16385" s="65"/>
      <c r="O16385" s="65"/>
      <c r="S16385" s="65"/>
      <c r="T16385" s="74"/>
    </row>
    <row r="16386" s="148" customFormat="1" ht="9" customHeight="1" hidden="1">
      <c r="A16386" s="222"/>
      <c r="B16386" s="223"/>
      <c r="C16386" s="223"/>
      <c r="D16386" s="223"/>
      <c r="E16386" s="223"/>
      <c r="F16386" s="223"/>
      <c r="G16386" s="223"/>
      <c r="H16386" s="223"/>
      <c r="I16386" s="223"/>
      <c r="J16386" s="223"/>
      <c r="K16386" s="224"/>
      <c r="L16386" s="223"/>
      <c r="M16386" s="225"/>
      <c r="N16386" s="65"/>
      <c r="O16386" s="65"/>
      <c r="S16386" s="65"/>
      <c r="T16386" s="74"/>
    </row>
    <row r="16387" s="148" customFormat="1" ht="9" customHeight="1" hidden="1">
      <c r="A16387" s="222"/>
      <c r="B16387" s="223"/>
      <c r="C16387" s="223"/>
      <c r="D16387" s="223"/>
      <c r="E16387" s="223"/>
      <c r="F16387" s="223"/>
      <c r="G16387" s="223"/>
      <c r="H16387" s="223"/>
      <c r="I16387" s="223"/>
      <c r="J16387" s="223"/>
      <c r="K16387" s="224"/>
      <c r="L16387" s="223"/>
      <c r="M16387" s="225"/>
      <c r="N16387" s="65"/>
      <c r="O16387" s="65"/>
      <c r="S16387" s="65"/>
      <c r="T16387" s="74"/>
    </row>
    <row r="16388" s="148" customFormat="1" ht="9" customHeight="1" hidden="1">
      <c r="A16388" s="222"/>
      <c r="B16388" s="223"/>
      <c r="C16388" s="223"/>
      <c r="D16388" s="223"/>
      <c r="E16388" s="223"/>
      <c r="F16388" s="223"/>
      <c r="G16388" s="223"/>
      <c r="H16388" s="223"/>
      <c r="I16388" s="223"/>
      <c r="J16388" s="223"/>
      <c r="K16388" s="224"/>
      <c r="L16388" s="223"/>
      <c r="M16388" s="225"/>
      <c r="N16388" s="65"/>
      <c r="O16388" s="65"/>
      <c r="S16388" s="65"/>
      <c r="T16388" s="74"/>
    </row>
    <row r="16389" s="148" customFormat="1" ht="9" customHeight="1" hidden="1">
      <c r="A16389" s="222"/>
      <c r="B16389" s="223"/>
      <c r="C16389" s="223"/>
      <c r="D16389" s="223"/>
      <c r="E16389" s="223"/>
      <c r="F16389" s="223"/>
      <c r="G16389" s="223"/>
      <c r="H16389" s="223"/>
      <c r="I16389" s="223"/>
      <c r="J16389" s="223"/>
      <c r="K16389" s="224"/>
      <c r="L16389" s="223"/>
      <c r="M16389" s="225"/>
      <c r="N16389" s="65"/>
      <c r="O16389" s="65"/>
      <c r="S16389" s="65"/>
      <c r="T16389" s="74"/>
    </row>
    <row r="16390" s="148" customFormat="1" ht="9" customHeight="1" hidden="1">
      <c r="A16390" s="222"/>
      <c r="B16390" s="223"/>
      <c r="C16390" s="223"/>
      <c r="D16390" s="223"/>
      <c r="E16390" s="223"/>
      <c r="F16390" s="223"/>
      <c r="G16390" s="223"/>
      <c r="H16390" s="223"/>
      <c r="I16390" s="223"/>
      <c r="J16390" s="223"/>
      <c r="K16390" s="224"/>
      <c r="L16390" s="223"/>
      <c r="M16390" s="225"/>
      <c r="N16390" s="65"/>
      <c r="O16390" s="65"/>
      <c r="S16390" s="65"/>
      <c r="T16390" s="74"/>
    </row>
    <row r="16391" s="148" customFormat="1" ht="9" customHeight="1" hidden="1">
      <c r="A16391" s="222"/>
      <c r="B16391" s="223"/>
      <c r="C16391" s="223"/>
      <c r="D16391" s="223"/>
      <c r="E16391" s="223"/>
      <c r="F16391" s="223"/>
      <c r="G16391" s="223"/>
      <c r="H16391" s="223"/>
      <c r="I16391" s="223"/>
      <c r="J16391" s="223"/>
      <c r="K16391" s="224"/>
      <c r="L16391" s="223"/>
      <c r="M16391" s="225"/>
      <c r="N16391" s="65"/>
      <c r="O16391" s="65"/>
      <c r="S16391" s="65"/>
      <c r="T16391" s="74"/>
    </row>
    <row r="16392" s="148" customFormat="1" ht="9" customHeight="1" hidden="1">
      <c r="A16392" s="222"/>
      <c r="B16392" s="223"/>
      <c r="C16392" s="223"/>
      <c r="D16392" s="223"/>
      <c r="E16392" s="223"/>
      <c r="F16392" s="223"/>
      <c r="G16392" s="223"/>
      <c r="H16392" s="223"/>
      <c r="I16392" s="223"/>
      <c r="J16392" s="223"/>
      <c r="K16392" s="224"/>
      <c r="L16392" s="223"/>
      <c r="M16392" s="225"/>
      <c r="N16392" s="65"/>
      <c r="O16392" s="65"/>
      <c r="S16392" s="65"/>
      <c r="T16392" s="74"/>
    </row>
    <row r="16393" s="148" customFormat="1" ht="9" customHeight="1" hidden="1">
      <c r="A16393" s="222"/>
      <c r="B16393" s="223"/>
      <c r="C16393" s="223"/>
      <c r="D16393" s="223"/>
      <c r="E16393" s="223"/>
      <c r="F16393" s="223"/>
      <c r="G16393" s="223"/>
      <c r="H16393" s="223"/>
      <c r="I16393" s="223"/>
      <c r="J16393" s="223"/>
      <c r="K16393" s="224"/>
      <c r="L16393" s="223"/>
      <c r="M16393" s="225"/>
      <c r="N16393" s="65"/>
      <c r="O16393" s="65"/>
      <c r="S16393" s="65"/>
      <c r="T16393" s="74"/>
    </row>
    <row r="16394" s="148" customFormat="1" ht="9" customHeight="1" hidden="1">
      <c r="A16394" s="222"/>
      <c r="B16394" s="223"/>
      <c r="C16394" s="223"/>
      <c r="D16394" s="223"/>
      <c r="E16394" s="223"/>
      <c r="F16394" s="223"/>
      <c r="G16394" s="223"/>
      <c r="H16394" s="223"/>
      <c r="I16394" s="223"/>
      <c r="J16394" s="223"/>
      <c r="K16394" s="224"/>
      <c r="L16394" s="223"/>
      <c r="M16394" s="225"/>
      <c r="N16394" s="65"/>
      <c r="O16394" s="65"/>
      <c r="S16394" s="65"/>
      <c r="T16394" s="74"/>
    </row>
    <row r="16395" s="148" customFormat="1" ht="9" customHeight="1" hidden="1">
      <c r="A16395" s="222"/>
      <c r="B16395" s="223"/>
      <c r="C16395" s="223"/>
      <c r="D16395" s="223"/>
      <c r="E16395" s="223"/>
      <c r="F16395" s="223"/>
      <c r="G16395" s="223"/>
      <c r="H16395" s="223"/>
      <c r="I16395" s="223"/>
      <c r="J16395" s="223"/>
      <c r="K16395" s="224"/>
      <c r="L16395" s="223"/>
      <c r="M16395" s="225"/>
      <c r="N16395" s="65"/>
      <c r="O16395" s="65"/>
      <c r="S16395" s="65"/>
      <c r="T16395" s="74"/>
    </row>
    <row r="16396" s="148" customFormat="1" ht="9" customHeight="1" hidden="1">
      <c r="A16396" s="222"/>
      <c r="B16396" s="223"/>
      <c r="C16396" s="223"/>
      <c r="D16396" s="223"/>
      <c r="E16396" s="223"/>
      <c r="F16396" s="223"/>
      <c r="G16396" s="223"/>
      <c r="H16396" s="223"/>
      <c r="I16396" s="223"/>
      <c r="J16396" s="223"/>
      <c r="K16396" s="224"/>
      <c r="L16396" s="223"/>
      <c r="M16396" s="225"/>
      <c r="N16396" s="65"/>
      <c r="O16396" s="65"/>
      <c r="S16396" s="65"/>
      <c r="T16396" s="74"/>
    </row>
    <row r="16397" s="148" customFormat="1" ht="9" customHeight="1" hidden="1">
      <c r="A16397" s="222"/>
      <c r="B16397" s="223"/>
      <c r="C16397" s="223"/>
      <c r="D16397" s="223"/>
      <c r="E16397" s="223"/>
      <c r="F16397" s="223"/>
      <c r="G16397" s="223"/>
      <c r="H16397" s="223"/>
      <c r="I16397" s="223"/>
      <c r="J16397" s="223"/>
      <c r="K16397" s="224"/>
      <c r="L16397" s="223"/>
      <c r="M16397" s="225"/>
      <c r="N16397" s="65"/>
      <c r="O16397" s="65"/>
      <c r="S16397" s="65"/>
      <c r="T16397" s="74"/>
    </row>
    <row r="16398" s="148" customFormat="1" ht="9" customHeight="1" hidden="1">
      <c r="A16398" s="222"/>
      <c r="B16398" s="223"/>
      <c r="C16398" s="223"/>
      <c r="D16398" s="223"/>
      <c r="E16398" s="223"/>
      <c r="F16398" s="223"/>
      <c r="G16398" s="223"/>
      <c r="H16398" s="223"/>
      <c r="I16398" s="223"/>
      <c r="J16398" s="223"/>
      <c r="K16398" s="224"/>
      <c r="L16398" s="223"/>
      <c r="M16398" s="225"/>
      <c r="N16398" s="65"/>
      <c r="O16398" s="65"/>
      <c r="S16398" s="65"/>
      <c r="T16398" s="74"/>
    </row>
    <row r="16399" s="148" customFormat="1" ht="9" customHeight="1" hidden="1">
      <c r="A16399" s="222"/>
      <c r="B16399" s="223"/>
      <c r="C16399" s="223"/>
      <c r="D16399" s="223"/>
      <c r="E16399" s="223"/>
      <c r="F16399" s="223"/>
      <c r="G16399" s="223"/>
      <c r="H16399" s="223"/>
      <c r="I16399" s="223"/>
      <c r="J16399" s="223"/>
      <c r="K16399" s="224"/>
      <c r="L16399" s="223"/>
      <c r="M16399" s="225"/>
      <c r="N16399" s="65"/>
      <c r="O16399" s="65"/>
      <c r="S16399" s="65"/>
      <c r="T16399" s="74"/>
    </row>
    <row r="16400" s="148" customFormat="1" ht="9" customHeight="1" hidden="1">
      <c r="A16400" s="222"/>
      <c r="B16400" s="223"/>
      <c r="C16400" s="223"/>
      <c r="D16400" s="223"/>
      <c r="E16400" s="223"/>
      <c r="F16400" s="223"/>
      <c r="G16400" s="223"/>
      <c r="H16400" s="223"/>
      <c r="I16400" s="223"/>
      <c r="J16400" s="223"/>
      <c r="K16400" s="224"/>
      <c r="L16400" s="223"/>
      <c r="M16400" s="225"/>
      <c r="N16400" s="65"/>
      <c r="O16400" s="65"/>
      <c r="S16400" s="65"/>
      <c r="T16400" s="74"/>
    </row>
    <row r="16401" s="148" customFormat="1" ht="9" customHeight="1" hidden="1">
      <c r="A16401" s="222"/>
      <c r="B16401" s="223"/>
      <c r="C16401" s="223"/>
      <c r="D16401" s="223"/>
      <c r="E16401" s="223"/>
      <c r="F16401" s="223"/>
      <c r="G16401" s="223"/>
      <c r="H16401" s="223"/>
      <c r="I16401" s="223"/>
      <c r="J16401" s="223"/>
      <c r="K16401" s="224"/>
      <c r="L16401" s="223"/>
      <c r="M16401" s="225"/>
      <c r="N16401" s="65"/>
      <c r="O16401" s="65"/>
      <c r="S16401" s="65"/>
      <c r="T16401" s="74"/>
    </row>
    <row r="16402" s="148" customFormat="1" ht="9" customHeight="1" hidden="1">
      <c r="A16402" s="222"/>
      <c r="B16402" s="223"/>
      <c r="C16402" s="223"/>
      <c r="D16402" s="223"/>
      <c r="E16402" s="223"/>
      <c r="F16402" s="223"/>
      <c r="G16402" s="223"/>
      <c r="H16402" s="223"/>
      <c r="I16402" s="223"/>
      <c r="J16402" s="223"/>
      <c r="K16402" s="224"/>
      <c r="L16402" s="223"/>
      <c r="M16402" s="225"/>
      <c r="N16402" s="65"/>
      <c r="O16402" s="65"/>
      <c r="S16402" s="65"/>
      <c r="T16402" s="74"/>
    </row>
    <row r="16403" s="148" customFormat="1" ht="9" customHeight="1" hidden="1">
      <c r="A16403" s="222"/>
      <c r="B16403" s="223"/>
      <c r="C16403" s="223"/>
      <c r="D16403" s="223"/>
      <c r="E16403" s="223"/>
      <c r="F16403" s="223"/>
      <c r="G16403" s="223"/>
      <c r="H16403" s="223"/>
      <c r="I16403" s="223"/>
      <c r="J16403" s="223"/>
      <c r="K16403" s="224"/>
      <c r="L16403" s="223"/>
      <c r="M16403" s="225"/>
      <c r="N16403" s="65"/>
      <c r="O16403" s="65"/>
      <c r="S16403" s="65"/>
      <c r="T16403" s="74"/>
    </row>
    <row r="16404" s="148" customFormat="1" ht="9" customHeight="1" hidden="1">
      <c r="A16404" s="222"/>
      <c r="B16404" s="223"/>
      <c r="C16404" s="223"/>
      <c r="D16404" s="223"/>
      <c r="E16404" s="223"/>
      <c r="F16404" s="223"/>
      <c r="G16404" s="223"/>
      <c r="H16404" s="223"/>
      <c r="I16404" s="223"/>
      <c r="J16404" s="223"/>
      <c r="K16404" s="224"/>
      <c r="L16404" s="223"/>
      <c r="M16404" s="225"/>
      <c r="N16404" s="65"/>
      <c r="O16404" s="65"/>
      <c r="S16404" s="65"/>
      <c r="T16404" s="74"/>
    </row>
    <row r="16405" s="148" customFormat="1" ht="9" customHeight="1" hidden="1">
      <c r="A16405" s="222"/>
      <c r="B16405" s="223"/>
      <c r="C16405" s="223"/>
      <c r="D16405" s="223"/>
      <c r="E16405" s="223"/>
      <c r="F16405" s="223"/>
      <c r="G16405" s="223"/>
      <c r="H16405" s="223"/>
      <c r="I16405" s="223"/>
      <c r="J16405" s="223"/>
      <c r="K16405" s="224"/>
      <c r="L16405" s="223"/>
      <c r="M16405" s="225"/>
      <c r="N16405" s="65"/>
      <c r="O16405" s="65"/>
      <c r="S16405" s="65"/>
      <c r="T16405" s="74"/>
    </row>
    <row r="16406" s="148" customFormat="1" ht="9" customHeight="1" hidden="1">
      <c r="A16406" s="222"/>
      <c r="B16406" s="223"/>
      <c r="C16406" s="223"/>
      <c r="D16406" s="223"/>
      <c r="E16406" s="223"/>
      <c r="F16406" s="223"/>
      <c r="G16406" s="223"/>
      <c r="H16406" s="223"/>
      <c r="I16406" s="223"/>
      <c r="J16406" s="223"/>
      <c r="K16406" s="224"/>
      <c r="L16406" s="223"/>
      <c r="M16406" s="225"/>
      <c r="N16406" s="65"/>
      <c r="O16406" s="65"/>
      <c r="S16406" s="65"/>
      <c r="T16406" s="74"/>
    </row>
    <row r="16407" s="148" customFormat="1" ht="9" customHeight="1" hidden="1">
      <c r="A16407" s="222"/>
      <c r="B16407" s="223"/>
      <c r="C16407" s="223"/>
      <c r="D16407" s="223"/>
      <c r="E16407" s="223"/>
      <c r="F16407" s="223"/>
      <c r="G16407" s="223"/>
      <c r="H16407" s="223"/>
      <c r="I16407" s="223"/>
      <c r="J16407" s="223"/>
      <c r="K16407" s="224"/>
      <c r="L16407" s="223"/>
      <c r="M16407" s="225"/>
      <c r="N16407" s="65"/>
      <c r="O16407" s="65"/>
      <c r="S16407" s="65"/>
      <c r="T16407" s="74"/>
    </row>
    <row r="16408" s="148" customFormat="1" ht="9" customHeight="1" hidden="1">
      <c r="A16408" s="222"/>
      <c r="B16408" s="223"/>
      <c r="C16408" s="223"/>
      <c r="D16408" s="223"/>
      <c r="E16408" s="223"/>
      <c r="F16408" s="223"/>
      <c r="G16408" s="223"/>
      <c r="H16408" s="223"/>
      <c r="I16408" s="223"/>
      <c r="J16408" s="223"/>
      <c r="K16408" s="224"/>
      <c r="L16408" s="223"/>
      <c r="M16408" s="225"/>
      <c r="N16408" s="65"/>
      <c r="O16408" s="65"/>
      <c r="S16408" s="65"/>
      <c r="T16408" s="74"/>
    </row>
    <row r="16409" s="148" customFormat="1" ht="9" customHeight="1" hidden="1">
      <c r="A16409" s="222"/>
      <c r="B16409" s="223"/>
      <c r="C16409" s="223"/>
      <c r="D16409" s="223"/>
      <c r="E16409" s="223"/>
      <c r="F16409" s="223"/>
      <c r="G16409" s="223"/>
      <c r="H16409" s="223"/>
      <c r="I16409" s="223"/>
      <c r="J16409" s="223"/>
      <c r="K16409" s="224"/>
      <c r="L16409" s="223"/>
      <c r="M16409" s="225"/>
      <c r="N16409" s="65"/>
      <c r="O16409" s="65"/>
      <c r="S16409" s="65"/>
      <c r="T16409" s="74"/>
    </row>
    <row r="16410" s="148" customFormat="1" ht="9" customHeight="1" hidden="1">
      <c r="A16410" s="222"/>
      <c r="B16410" s="223"/>
      <c r="C16410" s="223"/>
      <c r="D16410" s="223"/>
      <c r="E16410" s="223"/>
      <c r="F16410" s="223"/>
      <c r="G16410" s="223"/>
      <c r="H16410" s="223"/>
      <c r="I16410" s="223"/>
      <c r="J16410" s="223"/>
      <c r="K16410" s="224"/>
      <c r="L16410" s="223"/>
      <c r="M16410" s="225"/>
      <c r="N16410" s="65"/>
      <c r="O16410" s="65"/>
      <c r="S16410" s="65"/>
      <c r="T16410" s="74"/>
    </row>
    <row r="16411" s="148" customFormat="1" ht="9" customHeight="1" hidden="1">
      <c r="A16411" s="222"/>
      <c r="B16411" s="223"/>
      <c r="C16411" s="223"/>
      <c r="D16411" s="223"/>
      <c r="E16411" s="223"/>
      <c r="F16411" s="223"/>
      <c r="G16411" s="223"/>
      <c r="H16411" s="223"/>
      <c r="I16411" s="223"/>
      <c r="J16411" s="223"/>
      <c r="K16411" s="224"/>
      <c r="L16411" s="223"/>
      <c r="M16411" s="225"/>
      <c r="N16411" s="65"/>
      <c r="O16411" s="65"/>
      <c r="S16411" s="65"/>
      <c r="T16411" s="74"/>
    </row>
    <row r="16412" s="148" customFormat="1" ht="9" customHeight="1" hidden="1">
      <c r="A16412" s="222"/>
      <c r="B16412" s="223"/>
      <c r="C16412" s="223"/>
      <c r="D16412" s="223"/>
      <c r="E16412" s="223"/>
      <c r="F16412" s="223"/>
      <c r="G16412" s="223"/>
      <c r="H16412" s="223"/>
      <c r="I16412" s="223"/>
      <c r="J16412" s="223"/>
      <c r="K16412" s="224"/>
      <c r="L16412" s="223"/>
      <c r="M16412" s="225"/>
      <c r="N16412" s="65"/>
      <c r="O16412" s="65"/>
      <c r="S16412" s="65"/>
      <c r="T16412" s="74"/>
    </row>
    <row r="16413" s="148" customFormat="1" ht="9" customHeight="1" hidden="1">
      <c r="A16413" s="222"/>
      <c r="B16413" s="223"/>
      <c r="C16413" s="223"/>
      <c r="D16413" s="223"/>
      <c r="E16413" s="223"/>
      <c r="F16413" s="223"/>
      <c r="G16413" s="223"/>
      <c r="H16413" s="223"/>
      <c r="I16413" s="223"/>
      <c r="J16413" s="223"/>
      <c r="K16413" s="224"/>
      <c r="L16413" s="223"/>
      <c r="M16413" s="225"/>
      <c r="N16413" s="65"/>
      <c r="O16413" s="65"/>
      <c r="S16413" s="65"/>
      <c r="T16413" s="74"/>
    </row>
    <row r="16414" s="148" customFormat="1" ht="9" customHeight="1" hidden="1">
      <c r="A16414" s="222"/>
      <c r="B16414" s="223"/>
      <c r="C16414" s="223"/>
      <c r="D16414" s="223"/>
      <c r="E16414" s="223"/>
      <c r="F16414" s="223"/>
      <c r="G16414" s="223"/>
      <c r="H16414" s="223"/>
      <c r="I16414" s="223"/>
      <c r="J16414" s="223"/>
      <c r="K16414" s="224"/>
      <c r="L16414" s="223"/>
      <c r="M16414" s="225"/>
      <c r="N16414" s="65"/>
      <c r="O16414" s="65"/>
      <c r="S16414" s="65"/>
      <c r="T16414" s="74"/>
    </row>
    <row r="16415" s="148" customFormat="1" ht="9" customHeight="1" hidden="1">
      <c r="A16415" s="222"/>
      <c r="B16415" s="223"/>
      <c r="C16415" s="223"/>
      <c r="D16415" s="223"/>
      <c r="E16415" s="223"/>
      <c r="F16415" s="223"/>
      <c r="G16415" s="223"/>
      <c r="H16415" s="223"/>
      <c r="I16415" s="223"/>
      <c r="J16415" s="223"/>
      <c r="K16415" s="224"/>
      <c r="L16415" s="223"/>
      <c r="M16415" s="225"/>
      <c r="N16415" s="65"/>
      <c r="O16415" s="65"/>
      <c r="S16415" s="65"/>
      <c r="T16415" s="74"/>
    </row>
    <row r="16416" s="148" customFormat="1" ht="9" customHeight="1" hidden="1">
      <c r="A16416" s="222"/>
      <c r="B16416" s="223"/>
      <c r="C16416" s="223"/>
      <c r="D16416" s="223"/>
      <c r="E16416" s="223"/>
      <c r="F16416" s="223"/>
      <c r="G16416" s="223"/>
      <c r="H16416" s="223"/>
      <c r="I16416" s="223"/>
      <c r="J16416" s="223"/>
      <c r="K16416" s="224"/>
      <c r="L16416" s="223"/>
      <c r="M16416" s="225"/>
      <c r="N16416" s="65"/>
      <c r="O16416" s="65"/>
      <c r="S16416" s="65"/>
      <c r="T16416" s="74"/>
    </row>
    <row r="16417" s="148" customFormat="1" ht="9" customHeight="1" hidden="1">
      <c r="A16417" s="222"/>
      <c r="B16417" s="223"/>
      <c r="C16417" s="223"/>
      <c r="D16417" s="223"/>
      <c r="E16417" s="223"/>
      <c r="F16417" s="223"/>
      <c r="G16417" s="223"/>
      <c r="H16417" s="223"/>
      <c r="I16417" s="223"/>
      <c r="J16417" s="223"/>
      <c r="K16417" s="224"/>
      <c r="L16417" s="223"/>
      <c r="M16417" s="225"/>
      <c r="N16417" s="65"/>
      <c r="O16417" s="65"/>
      <c r="S16417" s="65"/>
      <c r="T16417" s="74"/>
    </row>
    <row r="16418" s="148" customFormat="1" ht="9" customHeight="1" hidden="1">
      <c r="A16418" s="222"/>
      <c r="B16418" s="223"/>
      <c r="C16418" s="223"/>
      <c r="D16418" s="223"/>
      <c r="E16418" s="223"/>
      <c r="F16418" s="223"/>
      <c r="G16418" s="223"/>
      <c r="H16418" s="223"/>
      <c r="I16418" s="223"/>
      <c r="J16418" s="223"/>
      <c r="K16418" s="224"/>
      <c r="L16418" s="223"/>
      <c r="M16418" s="225"/>
      <c r="N16418" s="65"/>
      <c r="O16418" s="65"/>
      <c r="S16418" s="65"/>
      <c r="T16418" s="74"/>
    </row>
    <row r="16419" s="148" customFormat="1" ht="9" customHeight="1" hidden="1">
      <c r="A16419" s="222"/>
      <c r="B16419" s="223"/>
      <c r="C16419" s="223"/>
      <c r="D16419" s="223"/>
      <c r="E16419" s="223"/>
      <c r="F16419" s="223"/>
      <c r="G16419" s="223"/>
      <c r="H16419" s="223"/>
      <c r="I16419" s="223"/>
      <c r="J16419" s="223"/>
      <c r="K16419" s="224"/>
      <c r="L16419" s="223"/>
      <c r="M16419" s="225"/>
      <c r="N16419" s="65"/>
      <c r="O16419" s="65"/>
      <c r="S16419" s="65"/>
      <c r="T16419" s="74"/>
    </row>
    <row r="16420" s="148" customFormat="1" ht="9" customHeight="1" hidden="1">
      <c r="A16420" s="222"/>
      <c r="B16420" s="223"/>
      <c r="C16420" s="223"/>
      <c r="D16420" s="223"/>
      <c r="E16420" s="223"/>
      <c r="F16420" s="223"/>
      <c r="G16420" s="223"/>
      <c r="H16420" s="223"/>
      <c r="I16420" s="223"/>
      <c r="J16420" s="223"/>
      <c r="K16420" s="224"/>
      <c r="L16420" s="223"/>
      <c r="M16420" s="225"/>
      <c r="N16420" s="65"/>
      <c r="O16420" s="65"/>
      <c r="S16420" s="65"/>
      <c r="T16420" s="74"/>
    </row>
    <row r="16421" s="148" customFormat="1" ht="9" customHeight="1" hidden="1">
      <c r="A16421" s="222"/>
      <c r="B16421" s="223"/>
      <c r="C16421" s="223"/>
      <c r="D16421" s="223"/>
      <c r="E16421" s="223"/>
      <c r="F16421" s="223"/>
      <c r="G16421" s="223"/>
      <c r="H16421" s="223"/>
      <c r="I16421" s="223"/>
      <c r="J16421" s="223"/>
      <c r="K16421" s="224"/>
      <c r="L16421" s="223"/>
      <c r="M16421" s="225"/>
      <c r="N16421" s="65"/>
      <c r="O16421" s="65"/>
      <c r="S16421" s="65"/>
      <c r="T16421" s="74"/>
    </row>
    <row r="16422" s="148" customFormat="1" ht="9" customHeight="1" hidden="1">
      <c r="A16422" s="222"/>
      <c r="B16422" s="223"/>
      <c r="C16422" s="223"/>
      <c r="D16422" s="223"/>
      <c r="E16422" s="223"/>
      <c r="F16422" s="223"/>
      <c r="G16422" s="223"/>
      <c r="H16422" s="223"/>
      <c r="I16422" s="223"/>
      <c r="J16422" s="223"/>
      <c r="K16422" s="224"/>
      <c r="L16422" s="223"/>
      <c r="M16422" s="225"/>
      <c r="N16422" s="65"/>
      <c r="O16422" s="65"/>
      <c r="S16422" s="65"/>
      <c r="T16422" s="74"/>
    </row>
    <row r="16423" s="148" customFormat="1" ht="9" customHeight="1" hidden="1">
      <c r="A16423" s="222"/>
      <c r="B16423" s="223"/>
      <c r="C16423" s="223"/>
      <c r="D16423" s="223"/>
      <c r="E16423" s="223"/>
      <c r="F16423" s="223"/>
      <c r="G16423" s="223"/>
      <c r="H16423" s="223"/>
      <c r="I16423" s="223"/>
      <c r="J16423" s="223"/>
      <c r="K16423" s="224"/>
      <c r="L16423" s="223"/>
      <c r="M16423" s="225"/>
      <c r="N16423" s="65"/>
      <c r="O16423" s="65"/>
      <c r="S16423" s="65"/>
      <c r="T16423" s="74"/>
    </row>
    <row r="16424" s="148" customFormat="1" ht="9" customHeight="1" hidden="1">
      <c r="A16424" s="222"/>
      <c r="B16424" s="223"/>
      <c r="C16424" s="223"/>
      <c r="D16424" s="223"/>
      <c r="E16424" s="223"/>
      <c r="F16424" s="223"/>
      <c r="G16424" s="223"/>
      <c r="H16424" s="223"/>
      <c r="I16424" s="223"/>
      <c r="J16424" s="223"/>
      <c r="K16424" s="224"/>
      <c r="L16424" s="223"/>
      <c r="M16424" s="225"/>
      <c r="N16424" s="65"/>
      <c r="O16424" s="65"/>
      <c r="S16424" s="65"/>
      <c r="T16424" s="74"/>
    </row>
    <row r="16425" s="148" customFormat="1" ht="9" customHeight="1" hidden="1">
      <c r="A16425" s="222"/>
      <c r="B16425" s="223"/>
      <c r="C16425" s="223"/>
      <c r="D16425" s="223"/>
      <c r="E16425" s="223"/>
      <c r="F16425" s="223"/>
      <c r="G16425" s="223"/>
      <c r="H16425" s="223"/>
      <c r="I16425" s="223"/>
      <c r="J16425" s="223"/>
      <c r="K16425" s="224"/>
      <c r="L16425" s="223"/>
      <c r="M16425" s="225"/>
      <c r="N16425" s="65"/>
      <c r="O16425" s="65"/>
      <c r="S16425" s="65"/>
      <c r="T16425" s="74"/>
    </row>
    <row r="16426" s="148" customFormat="1" ht="9" customHeight="1" hidden="1">
      <c r="A16426" s="222"/>
      <c r="B16426" s="223"/>
      <c r="C16426" s="223"/>
      <c r="D16426" s="223"/>
      <c r="E16426" s="223"/>
      <c r="F16426" s="223"/>
      <c r="G16426" s="223"/>
      <c r="H16426" s="223"/>
      <c r="I16426" s="223"/>
      <c r="J16426" s="223"/>
      <c r="K16426" s="224"/>
      <c r="L16426" s="223"/>
      <c r="M16426" s="225"/>
      <c r="N16426" s="65"/>
      <c r="O16426" s="65"/>
      <c r="S16426" s="65"/>
      <c r="T16426" s="74"/>
    </row>
    <row r="16427" s="148" customFormat="1" ht="9" customHeight="1" hidden="1">
      <c r="A16427" s="222"/>
      <c r="B16427" s="223"/>
      <c r="C16427" s="223"/>
      <c r="D16427" s="223"/>
      <c r="E16427" s="223"/>
      <c r="F16427" s="223"/>
      <c r="G16427" s="223"/>
      <c r="H16427" s="223"/>
      <c r="I16427" s="223"/>
      <c r="J16427" s="223"/>
      <c r="K16427" s="224"/>
      <c r="L16427" s="223"/>
      <c r="M16427" s="225"/>
      <c r="N16427" s="65"/>
      <c r="O16427" s="65"/>
      <c r="S16427" s="65"/>
      <c r="T16427" s="74"/>
    </row>
    <row r="16428" s="148" customFormat="1" ht="9" customHeight="1" hidden="1">
      <c r="A16428" s="222"/>
      <c r="B16428" s="223"/>
      <c r="C16428" s="223"/>
      <c r="D16428" s="223"/>
      <c r="E16428" s="223"/>
      <c r="F16428" s="223"/>
      <c r="G16428" s="223"/>
      <c r="H16428" s="223"/>
      <c r="I16428" s="223"/>
      <c r="J16428" s="223"/>
      <c r="K16428" s="224"/>
      <c r="L16428" s="223"/>
      <c r="M16428" s="225"/>
      <c r="N16428" s="65"/>
      <c r="O16428" s="65"/>
      <c r="S16428" s="65"/>
      <c r="T16428" s="74"/>
    </row>
    <row r="16429" s="148" customFormat="1" ht="9" customHeight="1" hidden="1">
      <c r="A16429" s="222"/>
      <c r="B16429" s="223"/>
      <c r="C16429" s="223"/>
      <c r="D16429" s="223"/>
      <c r="E16429" s="223"/>
      <c r="F16429" s="223"/>
      <c r="G16429" s="223"/>
      <c r="H16429" s="223"/>
      <c r="I16429" s="223"/>
      <c r="J16429" s="223"/>
      <c r="K16429" s="224"/>
      <c r="L16429" s="223"/>
      <c r="M16429" s="225"/>
      <c r="N16429" s="65"/>
      <c r="O16429" s="65"/>
      <c r="S16429" s="65"/>
      <c r="T16429" s="74"/>
    </row>
    <row r="16430" s="148" customFormat="1" ht="9" customHeight="1" hidden="1">
      <c r="A16430" s="222"/>
      <c r="B16430" s="223"/>
      <c r="C16430" s="223"/>
      <c r="D16430" s="223"/>
      <c r="E16430" s="223"/>
      <c r="F16430" s="223"/>
      <c r="G16430" s="223"/>
      <c r="H16430" s="223"/>
      <c r="I16430" s="223"/>
      <c r="J16430" s="223"/>
      <c r="K16430" s="224"/>
      <c r="L16430" s="223"/>
      <c r="M16430" s="225"/>
      <c r="N16430" s="65"/>
      <c r="O16430" s="65"/>
      <c r="S16430" s="65"/>
      <c r="T16430" s="74"/>
    </row>
    <row r="16431" s="148" customFormat="1" ht="9" customHeight="1" hidden="1">
      <c r="A16431" s="222"/>
      <c r="B16431" s="223"/>
      <c r="C16431" s="223"/>
      <c r="D16431" s="223"/>
      <c r="E16431" s="223"/>
      <c r="F16431" s="223"/>
      <c r="G16431" s="223"/>
      <c r="H16431" s="223"/>
      <c r="I16431" s="223"/>
      <c r="J16431" s="223"/>
      <c r="K16431" s="224"/>
      <c r="L16431" s="223"/>
      <c r="M16431" s="225"/>
      <c r="N16431" s="65"/>
      <c r="O16431" s="65"/>
      <c r="S16431" s="65"/>
      <c r="T16431" s="74"/>
    </row>
    <row r="16432" s="148" customFormat="1" ht="9" customHeight="1" hidden="1">
      <c r="A16432" s="222"/>
      <c r="B16432" s="223"/>
      <c r="C16432" s="223"/>
      <c r="D16432" s="223"/>
      <c r="E16432" s="223"/>
      <c r="F16432" s="223"/>
      <c r="G16432" s="223"/>
      <c r="H16432" s="223"/>
      <c r="I16432" s="223"/>
      <c r="J16432" s="223"/>
      <c r="K16432" s="224"/>
      <c r="L16432" s="223"/>
      <c r="M16432" s="225"/>
      <c r="N16432" s="65"/>
      <c r="O16432" s="65"/>
      <c r="S16432" s="65"/>
      <c r="T16432" s="74"/>
    </row>
    <row r="16433" s="148" customFormat="1" ht="9" customHeight="1" hidden="1">
      <c r="A16433" s="222"/>
      <c r="B16433" s="223"/>
      <c r="C16433" s="223"/>
      <c r="D16433" s="223"/>
      <c r="E16433" s="223"/>
      <c r="F16433" s="223"/>
      <c r="G16433" s="223"/>
      <c r="H16433" s="223"/>
      <c r="I16433" s="223"/>
      <c r="J16433" s="223"/>
      <c r="K16433" s="224"/>
      <c r="L16433" s="223"/>
      <c r="M16433" s="225"/>
      <c r="N16433" s="65"/>
      <c r="O16433" s="65"/>
      <c r="S16433" s="65"/>
      <c r="T16433" s="74"/>
    </row>
    <row r="16434" s="148" customFormat="1" ht="9" customHeight="1" hidden="1">
      <c r="A16434" s="222"/>
      <c r="B16434" s="223"/>
      <c r="C16434" s="223"/>
      <c r="D16434" s="223"/>
      <c r="E16434" s="223"/>
      <c r="F16434" s="223"/>
      <c r="G16434" s="223"/>
      <c r="H16434" s="223"/>
      <c r="I16434" s="223"/>
      <c r="J16434" s="223"/>
      <c r="K16434" s="224"/>
      <c r="L16434" s="223"/>
      <c r="M16434" s="225"/>
      <c r="N16434" s="65"/>
      <c r="O16434" s="65"/>
      <c r="S16434" s="65"/>
      <c r="T16434" s="74"/>
    </row>
    <row r="16435" s="148" customFormat="1" ht="9" customHeight="1" hidden="1">
      <c r="A16435" s="222"/>
      <c r="B16435" s="223"/>
      <c r="C16435" s="223"/>
      <c r="D16435" s="223"/>
      <c r="E16435" s="223"/>
      <c r="F16435" s="223"/>
      <c r="G16435" s="223"/>
      <c r="H16435" s="223"/>
      <c r="I16435" s="223"/>
      <c r="J16435" s="223"/>
      <c r="K16435" s="224"/>
      <c r="L16435" s="223"/>
      <c r="M16435" s="225"/>
      <c r="N16435" s="65"/>
      <c r="O16435" s="65"/>
      <c r="S16435" s="65"/>
      <c r="T16435" s="74"/>
    </row>
    <row r="16436" s="148" customFormat="1" ht="9" customHeight="1" hidden="1">
      <c r="A16436" s="222"/>
      <c r="B16436" s="223"/>
      <c r="C16436" s="223"/>
      <c r="D16436" s="223"/>
      <c r="E16436" s="223"/>
      <c r="F16436" s="223"/>
      <c r="G16436" s="223"/>
      <c r="H16436" s="223"/>
      <c r="I16436" s="223"/>
      <c r="J16436" s="223"/>
      <c r="K16436" s="224"/>
      <c r="L16436" s="223"/>
      <c r="M16436" s="225"/>
      <c r="N16436" s="65"/>
      <c r="O16436" s="65"/>
      <c r="S16436" s="65"/>
      <c r="T16436" s="74"/>
    </row>
    <row r="16437" s="148" customFormat="1" ht="9" customHeight="1" hidden="1">
      <c r="A16437" s="222"/>
      <c r="B16437" s="223"/>
      <c r="C16437" s="223"/>
      <c r="D16437" s="223"/>
      <c r="E16437" s="223"/>
      <c r="F16437" s="223"/>
      <c r="G16437" s="223"/>
      <c r="H16437" s="223"/>
      <c r="I16437" s="223"/>
      <c r="J16437" s="223"/>
      <c r="K16437" s="224"/>
      <c r="L16437" s="223"/>
      <c r="M16437" s="225"/>
      <c r="N16437" s="65"/>
      <c r="O16437" s="65"/>
      <c r="S16437" s="65"/>
      <c r="T16437" s="74"/>
    </row>
    <row r="16438" s="148" customFormat="1" ht="9" customHeight="1" hidden="1">
      <c r="A16438" s="222"/>
      <c r="B16438" s="223"/>
      <c r="C16438" s="223"/>
      <c r="D16438" s="223"/>
      <c r="E16438" s="223"/>
      <c r="F16438" s="223"/>
      <c r="G16438" s="223"/>
      <c r="H16438" s="223"/>
      <c r="I16438" s="223"/>
      <c r="J16438" s="223"/>
      <c r="K16438" s="224"/>
      <c r="L16438" s="223"/>
      <c r="M16438" s="225"/>
      <c r="N16438" s="65"/>
      <c r="O16438" s="65"/>
      <c r="S16438" s="65"/>
      <c r="T16438" s="74"/>
    </row>
    <row r="16439" s="148" customFormat="1" ht="9" customHeight="1" hidden="1">
      <c r="A16439" s="222"/>
      <c r="B16439" s="223"/>
      <c r="C16439" s="223"/>
      <c r="D16439" s="223"/>
      <c r="E16439" s="223"/>
      <c r="F16439" s="223"/>
      <c r="G16439" s="223"/>
      <c r="H16439" s="223"/>
      <c r="I16439" s="223"/>
      <c r="J16439" s="223"/>
      <c r="K16439" s="224"/>
      <c r="L16439" s="223"/>
      <c r="M16439" s="225"/>
      <c r="N16439" s="65"/>
      <c r="O16439" s="65"/>
      <c r="S16439" s="65"/>
      <c r="T16439" s="74"/>
    </row>
    <row r="16440" s="148" customFormat="1" ht="9" customHeight="1" hidden="1">
      <c r="A16440" s="222"/>
      <c r="B16440" s="223"/>
      <c r="C16440" s="223"/>
      <c r="D16440" s="223"/>
      <c r="E16440" s="223"/>
      <c r="F16440" s="223"/>
      <c r="G16440" s="223"/>
      <c r="H16440" s="223"/>
      <c r="I16440" s="223"/>
      <c r="J16440" s="223"/>
      <c r="K16440" s="224"/>
      <c r="L16440" s="223"/>
      <c r="M16440" s="225"/>
      <c r="N16440" s="65"/>
      <c r="O16440" s="65"/>
      <c r="S16440" s="65"/>
      <c r="T16440" s="74"/>
    </row>
    <row r="16441" s="148" customFormat="1" ht="9" customHeight="1" hidden="1">
      <c r="A16441" s="222"/>
      <c r="B16441" s="223"/>
      <c r="C16441" s="223"/>
      <c r="D16441" s="223"/>
      <c r="E16441" s="223"/>
      <c r="F16441" s="223"/>
      <c r="G16441" s="223"/>
      <c r="H16441" s="223"/>
      <c r="I16441" s="223"/>
      <c r="J16441" s="223"/>
      <c r="K16441" s="224"/>
      <c r="L16441" s="223"/>
      <c r="M16441" s="225"/>
      <c r="N16441" s="65"/>
      <c r="O16441" s="65"/>
      <c r="S16441" s="65"/>
      <c r="T16441" s="74"/>
    </row>
    <row r="16442" s="148" customFormat="1" ht="9" customHeight="1" hidden="1">
      <c r="A16442" s="222"/>
      <c r="B16442" s="223"/>
      <c r="C16442" s="223"/>
      <c r="D16442" s="223"/>
      <c r="E16442" s="223"/>
      <c r="F16442" s="223"/>
      <c r="G16442" s="223"/>
      <c r="H16442" s="223"/>
      <c r="I16442" s="223"/>
      <c r="J16442" s="223"/>
      <c r="K16442" s="224"/>
      <c r="L16442" s="223"/>
      <c r="M16442" s="225"/>
      <c r="N16442" s="65"/>
      <c r="O16442" s="65"/>
      <c r="S16442" s="65"/>
      <c r="T16442" s="74"/>
    </row>
    <row r="16443" s="148" customFormat="1" ht="9" customHeight="1" hidden="1">
      <c r="A16443" s="222"/>
      <c r="B16443" s="223"/>
      <c r="C16443" s="223"/>
      <c r="D16443" s="223"/>
      <c r="E16443" s="223"/>
      <c r="F16443" s="223"/>
      <c r="G16443" s="223"/>
      <c r="H16443" s="223"/>
      <c r="I16443" s="223"/>
      <c r="J16443" s="223"/>
      <c r="K16443" s="224"/>
      <c r="L16443" s="223"/>
      <c r="M16443" s="225"/>
      <c r="N16443" s="65"/>
      <c r="O16443" s="65"/>
      <c r="S16443" s="65"/>
      <c r="T16443" s="74"/>
    </row>
    <row r="16444" s="148" customFormat="1" ht="9" customHeight="1" hidden="1">
      <c r="A16444" s="222"/>
      <c r="B16444" s="223"/>
      <c r="C16444" s="223"/>
      <c r="D16444" s="223"/>
      <c r="E16444" s="223"/>
      <c r="F16444" s="223"/>
      <c r="G16444" s="223"/>
      <c r="H16444" s="223"/>
      <c r="I16444" s="223"/>
      <c r="J16444" s="223"/>
      <c r="K16444" s="224"/>
      <c r="L16444" s="223"/>
      <c r="M16444" s="225"/>
      <c r="N16444" s="65"/>
      <c r="O16444" s="65"/>
      <c r="S16444" s="65"/>
      <c r="T16444" s="74"/>
    </row>
    <row r="16445" s="148" customFormat="1" ht="9" customHeight="1" hidden="1">
      <c r="A16445" s="222"/>
      <c r="B16445" s="223"/>
      <c r="C16445" s="223"/>
      <c r="D16445" s="223"/>
      <c r="E16445" s="223"/>
      <c r="F16445" s="223"/>
      <c r="G16445" s="223"/>
      <c r="H16445" s="223"/>
      <c r="I16445" s="223"/>
      <c r="J16445" s="223"/>
      <c r="K16445" s="224"/>
      <c r="L16445" s="223"/>
      <c r="M16445" s="225"/>
      <c r="N16445" s="65"/>
      <c r="O16445" s="65"/>
      <c r="S16445" s="65"/>
      <c r="T16445" s="74"/>
    </row>
    <row r="16446" s="148" customFormat="1" ht="9" customHeight="1" hidden="1">
      <c r="A16446" s="222"/>
      <c r="B16446" s="223"/>
      <c r="C16446" s="223"/>
      <c r="D16446" s="223"/>
      <c r="E16446" s="223"/>
      <c r="F16446" s="223"/>
      <c r="G16446" s="223"/>
      <c r="H16446" s="223"/>
      <c r="I16446" s="223"/>
      <c r="J16446" s="223"/>
      <c r="K16446" s="224"/>
      <c r="L16446" s="223"/>
      <c r="M16446" s="225"/>
      <c r="N16446" s="65"/>
      <c r="O16446" s="65"/>
      <c r="S16446" s="65"/>
      <c r="T16446" s="74"/>
    </row>
    <row r="16447" s="148" customFormat="1" ht="9" customHeight="1" hidden="1">
      <c r="A16447" s="222"/>
      <c r="B16447" s="223"/>
      <c r="C16447" s="223"/>
      <c r="D16447" s="223"/>
      <c r="E16447" s="223"/>
      <c r="F16447" s="223"/>
      <c r="G16447" s="223"/>
      <c r="H16447" s="223"/>
      <c r="I16447" s="223"/>
      <c r="J16447" s="223"/>
      <c r="K16447" s="224"/>
      <c r="L16447" s="223"/>
      <c r="M16447" s="225"/>
      <c r="N16447" s="65"/>
      <c r="O16447" s="65"/>
      <c r="S16447" s="65"/>
      <c r="T16447" s="74"/>
    </row>
    <row r="16448" s="148" customFormat="1" ht="9" customHeight="1" hidden="1">
      <c r="A16448" s="222"/>
      <c r="B16448" s="223"/>
      <c r="C16448" s="223"/>
      <c r="D16448" s="223"/>
      <c r="E16448" s="223"/>
      <c r="F16448" s="223"/>
      <c r="G16448" s="223"/>
      <c r="H16448" s="223"/>
      <c r="I16448" s="223"/>
      <c r="J16448" s="223"/>
      <c r="K16448" s="224"/>
      <c r="L16448" s="223"/>
      <c r="M16448" s="225"/>
      <c r="N16448" s="65"/>
      <c r="O16448" s="65"/>
      <c r="S16448" s="65"/>
      <c r="T16448" s="74"/>
    </row>
    <row r="16449" s="148" customFormat="1" ht="9" customHeight="1" hidden="1">
      <c r="A16449" s="222"/>
      <c r="B16449" s="223"/>
      <c r="C16449" s="223"/>
      <c r="D16449" s="223"/>
      <c r="E16449" s="223"/>
      <c r="F16449" s="223"/>
      <c r="G16449" s="223"/>
      <c r="H16449" s="223"/>
      <c r="I16449" s="223"/>
      <c r="J16449" s="223"/>
      <c r="K16449" s="224"/>
      <c r="L16449" s="223"/>
      <c r="M16449" s="225"/>
      <c r="N16449" s="65"/>
      <c r="O16449" s="65"/>
      <c r="S16449" s="65"/>
      <c r="T16449" s="74"/>
    </row>
    <row r="16450" s="148" customFormat="1" ht="9" customHeight="1" hidden="1">
      <c r="A16450" s="222"/>
      <c r="B16450" s="223"/>
      <c r="C16450" s="223"/>
      <c r="D16450" s="223"/>
      <c r="E16450" s="223"/>
      <c r="F16450" s="223"/>
      <c r="G16450" s="223"/>
      <c r="H16450" s="223"/>
      <c r="I16450" s="223"/>
      <c r="J16450" s="223"/>
      <c r="K16450" s="224"/>
      <c r="L16450" s="223"/>
      <c r="M16450" s="225"/>
      <c r="N16450" s="65"/>
      <c r="O16450" s="65"/>
      <c r="S16450" s="65"/>
      <c r="T16450" s="74"/>
    </row>
    <row r="16451" s="148" customFormat="1" ht="9" customHeight="1" hidden="1">
      <c r="A16451" s="222"/>
      <c r="B16451" s="223"/>
      <c r="C16451" s="223"/>
      <c r="D16451" s="223"/>
      <c r="E16451" s="223"/>
      <c r="F16451" s="223"/>
      <c r="G16451" s="223"/>
      <c r="H16451" s="223"/>
      <c r="I16451" s="223"/>
      <c r="J16451" s="223"/>
      <c r="K16451" s="224"/>
      <c r="L16451" s="223"/>
      <c r="M16451" s="225"/>
      <c r="N16451" s="65"/>
      <c r="O16451" s="65"/>
      <c r="S16451" s="65"/>
      <c r="T16451" s="74"/>
    </row>
    <row r="16452" s="148" customFormat="1" ht="9" customHeight="1" hidden="1">
      <c r="A16452" s="222"/>
      <c r="B16452" s="223"/>
      <c r="C16452" s="223"/>
      <c r="D16452" s="223"/>
      <c r="E16452" s="223"/>
      <c r="F16452" s="223"/>
      <c r="G16452" s="223"/>
      <c r="H16452" s="223"/>
      <c r="I16452" s="223"/>
      <c r="J16452" s="223"/>
      <c r="K16452" s="224"/>
      <c r="L16452" s="223"/>
      <c r="M16452" s="225"/>
      <c r="N16452" s="65"/>
      <c r="O16452" s="65"/>
      <c r="S16452" s="65"/>
      <c r="T16452" s="74"/>
    </row>
    <row r="16453" s="148" customFormat="1" ht="9" customHeight="1" hidden="1">
      <c r="A16453" s="222"/>
      <c r="B16453" s="223"/>
      <c r="C16453" s="223"/>
      <c r="D16453" s="223"/>
      <c r="E16453" s="223"/>
      <c r="F16453" s="223"/>
      <c r="G16453" s="223"/>
      <c r="H16453" s="223"/>
      <c r="I16453" s="223"/>
      <c r="J16453" s="223"/>
      <c r="K16453" s="224"/>
      <c r="L16453" s="223"/>
      <c r="M16453" s="225"/>
      <c r="N16453" s="65"/>
      <c r="O16453" s="65"/>
      <c r="S16453" s="65"/>
      <c r="T16453" s="74"/>
    </row>
    <row r="16454" s="148" customFormat="1" ht="9" customHeight="1" hidden="1">
      <c r="A16454" s="222"/>
      <c r="B16454" s="223"/>
      <c r="C16454" s="223"/>
      <c r="D16454" s="223"/>
      <c r="E16454" s="223"/>
      <c r="F16454" s="223"/>
      <c r="G16454" s="223"/>
      <c r="H16454" s="223"/>
      <c r="I16454" s="223"/>
      <c r="J16454" s="223"/>
      <c r="K16454" s="224"/>
      <c r="L16454" s="223"/>
      <c r="M16454" s="225"/>
      <c r="N16454" s="65"/>
      <c r="O16454" s="65"/>
      <c r="S16454" s="65"/>
      <c r="T16454" s="74"/>
    </row>
    <row r="16455" s="148" customFormat="1" ht="9" customHeight="1" hidden="1">
      <c r="A16455" s="222"/>
      <c r="B16455" s="223"/>
      <c r="C16455" s="223"/>
      <c r="D16455" s="223"/>
      <c r="E16455" s="223"/>
      <c r="F16455" s="223"/>
      <c r="G16455" s="223"/>
      <c r="H16455" s="223"/>
      <c r="I16455" s="223"/>
      <c r="J16455" s="223"/>
      <c r="K16455" s="224"/>
      <c r="L16455" s="223"/>
      <c r="M16455" s="225"/>
      <c r="N16455" s="65"/>
      <c r="O16455" s="65"/>
      <c r="S16455" s="65"/>
      <c r="T16455" s="74"/>
    </row>
    <row r="16456" s="148" customFormat="1" ht="9" customHeight="1" hidden="1">
      <c r="A16456" s="222"/>
      <c r="B16456" s="223"/>
      <c r="C16456" s="223"/>
      <c r="D16456" s="223"/>
      <c r="E16456" s="223"/>
      <c r="F16456" s="223"/>
      <c r="G16456" s="223"/>
      <c r="H16456" s="223"/>
      <c r="I16456" s="223"/>
      <c r="J16456" s="223"/>
      <c r="K16456" s="224"/>
      <c r="L16456" s="223"/>
      <c r="M16456" s="225"/>
      <c r="N16456" s="65"/>
      <c r="O16456" s="65"/>
      <c r="S16456" s="65"/>
      <c r="T16456" s="74"/>
    </row>
    <row r="16457" s="148" customFormat="1" ht="9" customHeight="1" hidden="1">
      <c r="A16457" s="222"/>
      <c r="B16457" s="223"/>
      <c r="C16457" s="223"/>
      <c r="D16457" s="223"/>
      <c r="E16457" s="223"/>
      <c r="F16457" s="223"/>
      <c r="G16457" s="223"/>
      <c r="H16457" s="223"/>
      <c r="I16457" s="223"/>
      <c r="J16457" s="223"/>
      <c r="K16457" s="224"/>
      <c r="L16457" s="223"/>
      <c r="M16457" s="225"/>
      <c r="N16457" s="65"/>
      <c r="O16457" s="65"/>
      <c r="S16457" s="65"/>
      <c r="T16457" s="74"/>
    </row>
    <row r="16458" s="148" customFormat="1" ht="9" customHeight="1" hidden="1">
      <c r="A16458" s="222"/>
      <c r="B16458" s="223"/>
      <c r="C16458" s="223"/>
      <c r="D16458" s="223"/>
      <c r="E16458" s="223"/>
      <c r="F16458" s="223"/>
      <c r="G16458" s="223"/>
      <c r="H16458" s="223"/>
      <c r="I16458" s="223"/>
      <c r="J16458" s="223"/>
      <c r="K16458" s="224"/>
      <c r="L16458" s="223"/>
      <c r="M16458" s="225"/>
      <c r="N16458" s="65"/>
      <c r="O16458" s="65"/>
      <c r="S16458" s="65"/>
      <c r="T16458" s="74"/>
    </row>
    <row r="16459" s="148" customFormat="1" ht="9" customHeight="1" hidden="1">
      <c r="A16459" s="222"/>
      <c r="B16459" s="223"/>
      <c r="C16459" s="223"/>
      <c r="D16459" s="223"/>
      <c r="E16459" s="223"/>
      <c r="F16459" s="223"/>
      <c r="G16459" s="223"/>
      <c r="H16459" s="223"/>
      <c r="I16459" s="223"/>
      <c r="J16459" s="223"/>
      <c r="K16459" s="224"/>
      <c r="L16459" s="223"/>
      <c r="M16459" s="225"/>
      <c r="N16459" s="65"/>
      <c r="O16459" s="65"/>
      <c r="S16459" s="65"/>
      <c r="T16459" s="74"/>
    </row>
    <row r="16460" s="148" customFormat="1" ht="9" customHeight="1" hidden="1">
      <c r="A16460" s="222"/>
      <c r="B16460" s="223"/>
      <c r="C16460" s="223"/>
      <c r="D16460" s="223"/>
      <c r="E16460" s="223"/>
      <c r="F16460" s="223"/>
      <c r="G16460" s="223"/>
      <c r="H16460" s="223"/>
      <c r="I16460" s="223"/>
      <c r="J16460" s="223"/>
      <c r="K16460" s="224"/>
      <c r="L16460" s="223"/>
      <c r="M16460" s="225"/>
      <c r="N16460" s="65"/>
      <c r="O16460" s="65"/>
      <c r="S16460" s="65"/>
      <c r="T16460" s="74"/>
    </row>
    <row r="16461" s="148" customFormat="1" ht="9" customHeight="1" hidden="1">
      <c r="A16461" s="222"/>
      <c r="B16461" s="223"/>
      <c r="C16461" s="223"/>
      <c r="D16461" s="223"/>
      <c r="E16461" s="223"/>
      <c r="F16461" s="223"/>
      <c r="G16461" s="223"/>
      <c r="H16461" s="223"/>
      <c r="I16461" s="223"/>
      <c r="J16461" s="223"/>
      <c r="K16461" s="224"/>
      <c r="L16461" s="223"/>
      <c r="M16461" s="225"/>
      <c r="N16461" s="65"/>
      <c r="O16461" s="65"/>
      <c r="S16461" s="65"/>
      <c r="T16461" s="74"/>
    </row>
    <row r="16462" s="148" customFormat="1" ht="9" customHeight="1" hidden="1">
      <c r="A16462" s="222"/>
      <c r="B16462" s="223"/>
      <c r="C16462" s="223"/>
      <c r="D16462" s="223"/>
      <c r="E16462" s="223"/>
      <c r="F16462" s="223"/>
      <c r="G16462" s="223"/>
      <c r="H16462" s="223"/>
      <c r="I16462" s="223"/>
      <c r="J16462" s="223"/>
      <c r="K16462" s="224"/>
      <c r="L16462" s="223"/>
      <c r="M16462" s="225"/>
      <c r="N16462" s="65"/>
      <c r="O16462" s="65"/>
      <c r="S16462" s="65"/>
      <c r="T16462" s="74"/>
    </row>
    <row r="16463" s="148" customFormat="1" ht="9" customHeight="1" hidden="1">
      <c r="A16463" s="222"/>
      <c r="B16463" s="223"/>
      <c r="C16463" s="223"/>
      <c r="D16463" s="223"/>
      <c r="E16463" s="223"/>
      <c r="F16463" s="223"/>
      <c r="G16463" s="223"/>
      <c r="H16463" s="223"/>
      <c r="I16463" s="223"/>
      <c r="J16463" s="223"/>
      <c r="K16463" s="224"/>
      <c r="L16463" s="223"/>
      <c r="M16463" s="225"/>
      <c r="N16463" s="65"/>
      <c r="O16463" s="65"/>
      <c r="S16463" s="65"/>
      <c r="T16463" s="74"/>
    </row>
    <row r="16464" s="148" customFormat="1" ht="9" customHeight="1" hidden="1">
      <c r="A16464" s="222"/>
      <c r="B16464" s="223"/>
      <c r="C16464" s="223"/>
      <c r="D16464" s="223"/>
      <c r="E16464" s="223"/>
      <c r="F16464" s="223"/>
      <c r="G16464" s="223"/>
      <c r="H16464" s="223"/>
      <c r="I16464" s="223"/>
      <c r="J16464" s="223"/>
      <c r="K16464" s="224"/>
      <c r="L16464" s="223"/>
      <c r="M16464" s="225"/>
      <c r="N16464" s="65"/>
      <c r="O16464" s="65"/>
      <c r="S16464" s="65"/>
      <c r="T16464" s="74"/>
    </row>
    <row r="16465" s="148" customFormat="1" ht="9" customHeight="1" hidden="1">
      <c r="A16465" s="222"/>
      <c r="B16465" s="223"/>
      <c r="C16465" s="223"/>
      <c r="D16465" s="223"/>
      <c r="E16465" s="223"/>
      <c r="F16465" s="223"/>
      <c r="G16465" s="223"/>
      <c r="H16465" s="223"/>
      <c r="I16465" s="223"/>
      <c r="J16465" s="223"/>
      <c r="K16465" s="224"/>
      <c r="L16465" s="223"/>
      <c r="M16465" s="225"/>
      <c r="N16465" s="65"/>
      <c r="O16465" s="65"/>
      <c r="S16465" s="65"/>
      <c r="T16465" s="74"/>
    </row>
    <row r="16466" s="148" customFormat="1" ht="9" customHeight="1" hidden="1">
      <c r="A16466" s="222"/>
      <c r="B16466" s="223"/>
      <c r="C16466" s="223"/>
      <c r="D16466" s="223"/>
      <c r="E16466" s="223"/>
      <c r="F16466" s="223"/>
      <c r="G16466" s="223"/>
      <c r="H16466" s="223"/>
      <c r="I16466" s="223"/>
      <c r="J16466" s="223"/>
      <c r="K16466" s="224"/>
      <c r="L16466" s="223"/>
      <c r="M16466" s="225"/>
      <c r="N16466" s="65"/>
      <c r="O16466" s="65"/>
      <c r="S16466" s="65"/>
      <c r="T16466" s="74"/>
    </row>
    <row r="16467" s="148" customFormat="1" ht="9" customHeight="1" hidden="1">
      <c r="A16467" s="222"/>
      <c r="B16467" s="223"/>
      <c r="C16467" s="223"/>
      <c r="D16467" s="223"/>
      <c r="E16467" s="223"/>
      <c r="F16467" s="223"/>
      <c r="G16467" s="223"/>
      <c r="H16467" s="223"/>
      <c r="I16467" s="223"/>
      <c r="J16467" s="223"/>
      <c r="K16467" s="224"/>
      <c r="L16467" s="223"/>
      <c r="M16467" s="225"/>
      <c r="N16467" s="65"/>
      <c r="O16467" s="65"/>
      <c r="S16467" s="65"/>
      <c r="T16467" s="74"/>
    </row>
    <row r="16468" s="148" customFormat="1" ht="9" customHeight="1" hidden="1">
      <c r="A16468" s="222"/>
      <c r="B16468" s="223"/>
      <c r="C16468" s="223"/>
      <c r="D16468" s="223"/>
      <c r="E16468" s="223"/>
      <c r="F16468" s="223"/>
      <c r="G16468" s="223"/>
      <c r="H16468" s="223"/>
      <c r="I16468" s="223"/>
      <c r="J16468" s="223"/>
      <c r="K16468" s="224"/>
      <c r="L16468" s="223"/>
      <c r="M16468" s="225"/>
      <c r="N16468" s="65"/>
      <c r="O16468" s="65"/>
      <c r="S16468" s="65"/>
      <c r="T16468" s="74"/>
    </row>
    <row r="16469" s="148" customFormat="1" ht="9" customHeight="1" hidden="1">
      <c r="A16469" s="222"/>
      <c r="B16469" s="223"/>
      <c r="C16469" s="223"/>
      <c r="D16469" s="223"/>
      <c r="E16469" s="223"/>
      <c r="F16469" s="223"/>
      <c r="G16469" s="223"/>
      <c r="H16469" s="223"/>
      <c r="I16469" s="223"/>
      <c r="J16469" s="223"/>
      <c r="K16469" s="224"/>
      <c r="L16469" s="223"/>
      <c r="M16469" s="225"/>
      <c r="N16469" s="65"/>
      <c r="O16469" s="65"/>
      <c r="S16469" s="65"/>
      <c r="T16469" s="74"/>
    </row>
    <row r="16470" s="148" customFormat="1" ht="9" customHeight="1" hidden="1">
      <c r="A16470" s="222"/>
      <c r="B16470" s="223"/>
      <c r="C16470" s="223"/>
      <c r="D16470" s="223"/>
      <c r="E16470" s="223"/>
      <c r="F16470" s="223"/>
      <c r="G16470" s="223"/>
      <c r="H16470" s="223"/>
      <c r="I16470" s="223"/>
      <c r="J16470" s="223"/>
      <c r="K16470" s="224"/>
      <c r="L16470" s="223"/>
      <c r="M16470" s="225"/>
      <c r="N16470" s="65"/>
      <c r="O16470" s="65"/>
      <c r="S16470" s="65"/>
      <c r="T16470" s="74"/>
    </row>
    <row r="16471" s="148" customFormat="1" ht="9" customHeight="1" hidden="1">
      <c r="A16471" s="222"/>
      <c r="B16471" s="223"/>
      <c r="C16471" s="223"/>
      <c r="D16471" s="223"/>
      <c r="E16471" s="223"/>
      <c r="F16471" s="223"/>
      <c r="G16471" s="223"/>
      <c r="H16471" s="223"/>
      <c r="I16471" s="223"/>
      <c r="J16471" s="223"/>
      <c r="K16471" s="224"/>
      <c r="L16471" s="223"/>
      <c r="M16471" s="225"/>
      <c r="N16471" s="65"/>
      <c r="O16471" s="65"/>
      <c r="S16471" s="65"/>
      <c r="T16471" s="74"/>
    </row>
    <row r="16472" s="148" customFormat="1" ht="9" customHeight="1" hidden="1">
      <c r="A16472" s="222"/>
      <c r="B16472" s="223"/>
      <c r="C16472" s="223"/>
      <c r="D16472" s="223"/>
      <c r="E16472" s="223"/>
      <c r="F16472" s="223"/>
      <c r="G16472" s="223"/>
      <c r="H16472" s="223"/>
      <c r="I16472" s="223"/>
      <c r="J16472" s="223"/>
      <c r="K16472" s="224"/>
      <c r="L16472" s="223"/>
      <c r="M16472" s="225"/>
      <c r="N16472" s="65"/>
      <c r="O16472" s="65"/>
      <c r="S16472" s="65"/>
      <c r="T16472" s="74"/>
    </row>
    <row r="16473" s="148" customFormat="1" ht="9" customHeight="1" hidden="1">
      <c r="A16473" s="222"/>
      <c r="B16473" s="223"/>
      <c r="C16473" s="223"/>
      <c r="D16473" s="223"/>
      <c r="E16473" s="223"/>
      <c r="F16473" s="223"/>
      <c r="G16473" s="223"/>
      <c r="H16473" s="223"/>
      <c r="I16473" s="223"/>
      <c r="J16473" s="223"/>
      <c r="K16473" s="224"/>
      <c r="L16473" s="223"/>
      <c r="M16473" s="225"/>
      <c r="N16473" s="65"/>
      <c r="O16473" s="65"/>
      <c r="S16473" s="65"/>
      <c r="T16473" s="74"/>
    </row>
    <row r="16474" s="148" customFormat="1" ht="9" customHeight="1" hidden="1">
      <c r="A16474" s="222"/>
      <c r="B16474" s="223"/>
      <c r="C16474" s="223"/>
      <c r="D16474" s="223"/>
      <c r="E16474" s="223"/>
      <c r="F16474" s="223"/>
      <c r="G16474" s="223"/>
      <c r="H16474" s="223"/>
      <c r="I16474" s="223"/>
      <c r="J16474" s="223"/>
      <c r="K16474" s="224"/>
      <c r="L16474" s="223"/>
      <c r="M16474" s="225"/>
      <c r="N16474" s="65"/>
      <c r="O16474" s="65"/>
      <c r="S16474" s="65"/>
      <c r="T16474" s="74"/>
    </row>
    <row r="16475" s="148" customFormat="1" ht="9" customHeight="1" hidden="1">
      <c r="A16475" s="222"/>
      <c r="B16475" s="223"/>
      <c r="C16475" s="223"/>
      <c r="D16475" s="223"/>
      <c r="E16475" s="223"/>
      <c r="F16475" s="223"/>
      <c r="G16475" s="223"/>
      <c r="H16475" s="223"/>
      <c r="I16475" s="223"/>
      <c r="J16475" s="223"/>
      <c r="K16475" s="224"/>
      <c r="L16475" s="223"/>
      <c r="M16475" s="225"/>
      <c r="N16475" s="65"/>
      <c r="O16475" s="65"/>
      <c r="S16475" s="65"/>
      <c r="T16475" s="74"/>
    </row>
    <row r="16476" s="148" customFormat="1" ht="9" customHeight="1" hidden="1">
      <c r="A16476" s="222"/>
      <c r="B16476" s="223"/>
      <c r="C16476" s="223"/>
      <c r="D16476" s="223"/>
      <c r="E16476" s="223"/>
      <c r="F16476" s="223"/>
      <c r="G16476" s="223"/>
      <c r="H16476" s="223"/>
      <c r="I16476" s="223"/>
      <c r="J16476" s="223"/>
      <c r="K16476" s="224"/>
      <c r="L16476" s="223"/>
      <c r="M16476" s="225"/>
      <c r="N16476" s="65"/>
      <c r="O16476" s="65"/>
      <c r="S16476" s="65"/>
      <c r="T16476" s="74"/>
    </row>
    <row r="16477" s="148" customFormat="1" ht="9" customHeight="1" hidden="1">
      <c r="A16477" s="222"/>
      <c r="B16477" s="223"/>
      <c r="C16477" s="223"/>
      <c r="D16477" s="223"/>
      <c r="E16477" s="223"/>
      <c r="F16477" s="223"/>
      <c r="G16477" s="223"/>
      <c r="H16477" s="223"/>
      <c r="I16477" s="223"/>
      <c r="J16477" s="223"/>
      <c r="K16477" s="224"/>
      <c r="L16477" s="223"/>
      <c r="M16477" s="225"/>
      <c r="N16477" s="65"/>
      <c r="O16477" s="65"/>
      <c r="S16477" s="65"/>
      <c r="T16477" s="74"/>
    </row>
    <row r="16478" s="148" customFormat="1" ht="9" customHeight="1" hidden="1">
      <c r="A16478" s="222"/>
      <c r="B16478" s="223"/>
      <c r="C16478" s="223"/>
      <c r="D16478" s="223"/>
      <c r="E16478" s="223"/>
      <c r="F16478" s="223"/>
      <c r="G16478" s="223"/>
      <c r="H16478" s="223"/>
      <c r="I16478" s="223"/>
      <c r="J16478" s="223"/>
      <c r="K16478" s="224"/>
      <c r="L16478" s="223"/>
      <c r="M16478" s="225"/>
      <c r="N16478" s="65"/>
      <c r="O16478" s="65"/>
      <c r="S16478" s="65"/>
      <c r="T16478" s="74"/>
    </row>
    <row r="16479" s="148" customFormat="1" ht="9" customHeight="1" hidden="1">
      <c r="A16479" s="222"/>
      <c r="B16479" s="223"/>
      <c r="C16479" s="223"/>
      <c r="D16479" s="223"/>
      <c r="E16479" s="223"/>
      <c r="F16479" s="223"/>
      <c r="G16479" s="223"/>
      <c r="H16479" s="223"/>
      <c r="I16479" s="223"/>
      <c r="J16479" s="223"/>
      <c r="K16479" s="224"/>
      <c r="L16479" s="223"/>
      <c r="M16479" s="225"/>
      <c r="N16479" s="65"/>
      <c r="O16479" s="65"/>
      <c r="S16479" s="65"/>
      <c r="T16479" s="74"/>
    </row>
    <row r="16480" s="148" customFormat="1" ht="9" customHeight="1" hidden="1">
      <c r="A16480" s="222"/>
      <c r="B16480" s="223"/>
      <c r="C16480" s="223"/>
      <c r="D16480" s="223"/>
      <c r="E16480" s="223"/>
      <c r="F16480" s="223"/>
      <c r="G16480" s="223"/>
      <c r="H16480" s="223"/>
      <c r="I16480" s="223"/>
      <c r="J16480" s="223"/>
      <c r="K16480" s="224"/>
      <c r="L16480" s="223"/>
      <c r="M16480" s="225"/>
      <c r="N16480" s="65"/>
      <c r="O16480" s="65"/>
      <c r="S16480" s="65"/>
      <c r="T16480" s="74"/>
    </row>
    <row r="16481" s="148" customFormat="1" ht="9" customHeight="1" hidden="1">
      <c r="A16481" s="222"/>
      <c r="B16481" s="223"/>
      <c r="C16481" s="223"/>
      <c r="D16481" s="223"/>
      <c r="E16481" s="223"/>
      <c r="F16481" s="223"/>
      <c r="G16481" s="223"/>
      <c r="H16481" s="223"/>
      <c r="I16481" s="223"/>
      <c r="J16481" s="223"/>
      <c r="K16481" s="224"/>
      <c r="L16481" s="223"/>
      <c r="M16481" s="225"/>
      <c r="N16481" s="65"/>
      <c r="O16481" s="65"/>
      <c r="S16481" s="65"/>
      <c r="T16481" s="74"/>
    </row>
    <row r="16482" s="148" customFormat="1" ht="9" customHeight="1" hidden="1">
      <c r="A16482" s="222"/>
      <c r="B16482" s="223"/>
      <c r="C16482" s="223"/>
      <c r="D16482" s="223"/>
      <c r="E16482" s="223"/>
      <c r="F16482" s="223"/>
      <c r="G16482" s="223"/>
      <c r="H16482" s="223"/>
      <c r="I16482" s="223"/>
      <c r="J16482" s="223"/>
      <c r="K16482" s="224"/>
      <c r="L16482" s="223"/>
      <c r="M16482" s="225"/>
      <c r="N16482" s="65"/>
      <c r="O16482" s="65"/>
      <c r="S16482" s="65"/>
      <c r="T16482" s="74"/>
    </row>
    <row r="16483" s="148" customFormat="1" ht="9" customHeight="1" hidden="1">
      <c r="A16483" s="222"/>
      <c r="B16483" s="223"/>
      <c r="C16483" s="223"/>
      <c r="D16483" s="223"/>
      <c r="E16483" s="223"/>
      <c r="F16483" s="223"/>
      <c r="G16483" s="223"/>
      <c r="H16483" s="223"/>
      <c r="I16483" s="223"/>
      <c r="J16483" s="223"/>
      <c r="K16483" s="224"/>
      <c r="L16483" s="223"/>
      <c r="M16483" s="225"/>
      <c r="N16483" s="65"/>
      <c r="O16483" s="65"/>
      <c r="S16483" s="65"/>
      <c r="T16483" s="74"/>
    </row>
    <row r="16484" s="148" customFormat="1" ht="9" customHeight="1" hidden="1">
      <c r="A16484" s="222"/>
      <c r="B16484" s="223"/>
      <c r="C16484" s="223"/>
      <c r="D16484" s="223"/>
      <c r="E16484" s="223"/>
      <c r="F16484" s="223"/>
      <c r="G16484" s="223"/>
      <c r="H16484" s="223"/>
      <c r="I16484" s="223"/>
      <c r="J16484" s="223"/>
      <c r="K16484" s="224"/>
      <c r="L16484" s="223"/>
      <c r="M16484" s="225"/>
      <c r="N16484" s="65"/>
      <c r="O16484" s="65"/>
      <c r="S16484" s="65"/>
      <c r="T16484" s="74"/>
    </row>
    <row r="16485" s="148" customFormat="1" ht="9" customHeight="1" hidden="1">
      <c r="A16485" s="222"/>
      <c r="B16485" s="223"/>
      <c r="C16485" s="223"/>
      <c r="D16485" s="223"/>
      <c r="E16485" s="223"/>
      <c r="F16485" s="223"/>
      <c r="G16485" s="223"/>
      <c r="H16485" s="223"/>
      <c r="I16485" s="223"/>
      <c r="J16485" s="223"/>
      <c r="K16485" s="224"/>
      <c r="L16485" s="223"/>
      <c r="M16485" s="225"/>
      <c r="N16485" s="65"/>
      <c r="O16485" s="65"/>
      <c r="S16485" s="65"/>
      <c r="T16485" s="74"/>
    </row>
    <row r="16486" s="148" customFormat="1" ht="9" customHeight="1" hidden="1">
      <c r="A16486" s="222"/>
      <c r="B16486" s="223"/>
      <c r="C16486" s="223"/>
      <c r="D16486" s="223"/>
      <c r="E16486" s="223"/>
      <c r="F16486" s="223"/>
      <c r="G16486" s="223"/>
      <c r="H16486" s="223"/>
      <c r="I16486" s="223"/>
      <c r="J16486" s="223"/>
      <c r="K16486" s="224"/>
      <c r="L16486" s="223"/>
      <c r="M16486" s="225"/>
      <c r="N16486" s="65"/>
      <c r="O16486" s="65"/>
      <c r="S16486" s="65"/>
      <c r="T16486" s="74"/>
    </row>
    <row r="16487" s="148" customFormat="1" ht="9" customHeight="1" hidden="1">
      <c r="A16487" s="222"/>
      <c r="B16487" s="223"/>
      <c r="C16487" s="223"/>
      <c r="D16487" s="223"/>
      <c r="E16487" s="223"/>
      <c r="F16487" s="223"/>
      <c r="G16487" s="223"/>
      <c r="H16487" s="223"/>
      <c r="I16487" s="223"/>
      <c r="J16487" s="223"/>
      <c r="K16487" s="224"/>
      <c r="L16487" s="223"/>
      <c r="M16487" s="225"/>
      <c r="N16487" s="65"/>
      <c r="O16487" s="65"/>
      <c r="S16487" s="65"/>
      <c r="T16487" s="74"/>
    </row>
    <row r="16488" s="148" customFormat="1" ht="9" customHeight="1" hidden="1">
      <c r="A16488" s="222"/>
      <c r="B16488" s="223"/>
      <c r="C16488" s="223"/>
      <c r="D16488" s="223"/>
      <c r="E16488" s="223"/>
      <c r="F16488" s="223"/>
      <c r="G16488" s="223"/>
      <c r="H16488" s="223"/>
      <c r="I16488" s="223"/>
      <c r="J16488" s="223"/>
      <c r="K16488" s="224"/>
      <c r="L16488" s="223"/>
      <c r="M16488" s="225"/>
      <c r="N16488" s="65"/>
      <c r="O16488" s="65"/>
      <c r="S16488" s="65"/>
      <c r="T16488" s="74"/>
    </row>
    <row r="16489" s="148" customFormat="1" ht="9" customHeight="1" hidden="1">
      <c r="A16489" s="222"/>
      <c r="B16489" s="223"/>
      <c r="C16489" s="223"/>
      <c r="D16489" s="223"/>
      <c r="E16489" s="223"/>
      <c r="F16489" s="223"/>
      <c r="G16489" s="223"/>
      <c r="H16489" s="223"/>
      <c r="I16489" s="223"/>
      <c r="J16489" s="223"/>
      <c r="K16489" s="224"/>
      <c r="L16489" s="223"/>
      <c r="M16489" s="225"/>
      <c r="N16489" s="65"/>
      <c r="O16489" s="65"/>
      <c r="S16489" s="65"/>
      <c r="T16489" s="74"/>
    </row>
    <row r="16490" s="148" customFormat="1" ht="9" customHeight="1" hidden="1">
      <c r="A16490" s="222"/>
      <c r="B16490" s="223"/>
      <c r="C16490" s="223"/>
      <c r="D16490" s="223"/>
      <c r="E16490" s="223"/>
      <c r="F16490" s="223"/>
      <c r="G16490" s="223"/>
      <c r="H16490" s="223"/>
      <c r="I16490" s="223"/>
      <c r="J16490" s="223"/>
      <c r="K16490" s="224"/>
      <c r="L16490" s="223"/>
      <c r="M16490" s="225"/>
      <c r="N16490" s="65"/>
      <c r="O16490" s="65"/>
      <c r="S16490" s="65"/>
      <c r="T16490" s="74"/>
    </row>
    <row r="16491" s="148" customFormat="1" ht="9" customHeight="1" hidden="1">
      <c r="A16491" s="222"/>
      <c r="B16491" s="223"/>
      <c r="C16491" s="223"/>
      <c r="D16491" s="223"/>
      <c r="E16491" s="223"/>
      <c r="F16491" s="223"/>
      <c r="G16491" s="223"/>
      <c r="H16491" s="223"/>
      <c r="I16491" s="223"/>
      <c r="J16491" s="223"/>
      <c r="K16491" s="224"/>
      <c r="L16491" s="223"/>
      <c r="M16491" s="225"/>
      <c r="N16491" s="65"/>
      <c r="O16491" s="65"/>
      <c r="S16491" s="65"/>
      <c r="T16491" s="74"/>
    </row>
    <row r="16492" s="148" customFormat="1" ht="9" customHeight="1" hidden="1">
      <c r="A16492" s="222"/>
      <c r="B16492" s="223"/>
      <c r="C16492" s="223"/>
      <c r="D16492" s="223"/>
      <c r="E16492" s="223"/>
      <c r="F16492" s="223"/>
      <c r="G16492" s="223"/>
      <c r="H16492" s="223"/>
      <c r="I16492" s="223"/>
      <c r="J16492" s="223"/>
      <c r="K16492" s="224"/>
      <c r="L16492" s="223"/>
      <c r="M16492" s="225"/>
      <c r="N16492" s="65"/>
      <c r="O16492" s="65"/>
      <c r="S16492" s="65"/>
      <c r="T16492" s="74"/>
    </row>
    <row r="16493" s="148" customFormat="1" ht="9" customHeight="1" hidden="1">
      <c r="A16493" s="222"/>
      <c r="B16493" s="223"/>
      <c r="C16493" s="223"/>
      <c r="D16493" s="223"/>
      <c r="E16493" s="223"/>
      <c r="F16493" s="223"/>
      <c r="G16493" s="223"/>
      <c r="H16493" s="223"/>
      <c r="I16493" s="223"/>
      <c r="J16493" s="223"/>
      <c r="K16493" s="224"/>
      <c r="L16493" s="223"/>
      <c r="M16493" s="225"/>
      <c r="N16493" s="65"/>
      <c r="O16493" s="65"/>
      <c r="S16493" s="65"/>
      <c r="T16493" s="74"/>
    </row>
    <row r="16494" s="148" customFormat="1" ht="9" customHeight="1" hidden="1">
      <c r="A16494" s="222"/>
      <c r="B16494" s="223"/>
      <c r="C16494" s="223"/>
      <c r="D16494" s="223"/>
      <c r="E16494" s="223"/>
      <c r="F16494" s="223"/>
      <c r="G16494" s="223"/>
      <c r="H16494" s="223"/>
      <c r="I16494" s="223"/>
      <c r="J16494" s="223"/>
      <c r="K16494" s="224"/>
      <c r="L16494" s="223"/>
      <c r="M16494" s="225"/>
      <c r="N16494" s="65"/>
      <c r="O16494" s="65"/>
      <c r="S16494" s="65"/>
      <c r="T16494" s="74"/>
    </row>
    <row r="16495" s="148" customFormat="1" ht="9" customHeight="1" hidden="1">
      <c r="A16495" s="222"/>
      <c r="B16495" s="223"/>
      <c r="C16495" s="223"/>
      <c r="D16495" s="223"/>
      <c r="E16495" s="223"/>
      <c r="F16495" s="223"/>
      <c r="G16495" s="223"/>
      <c r="H16495" s="223"/>
      <c r="I16495" s="223"/>
      <c r="J16495" s="223"/>
      <c r="K16495" s="224"/>
      <c r="L16495" s="223"/>
      <c r="M16495" s="225"/>
      <c r="N16495" s="65"/>
      <c r="O16495" s="65"/>
      <c r="S16495" s="65"/>
      <c r="T16495" s="74"/>
    </row>
    <row r="16496" s="148" customFormat="1" ht="9" customHeight="1" hidden="1">
      <c r="A16496" s="222"/>
      <c r="B16496" s="223"/>
      <c r="C16496" s="223"/>
      <c r="D16496" s="223"/>
      <c r="E16496" s="223"/>
      <c r="F16496" s="223"/>
      <c r="G16496" s="223"/>
      <c r="H16496" s="223"/>
      <c r="I16496" s="223"/>
      <c r="J16496" s="223"/>
      <c r="K16496" s="224"/>
      <c r="L16496" s="223"/>
      <c r="M16496" s="225"/>
      <c r="N16496" s="65"/>
      <c r="O16496" s="65"/>
      <c r="S16496" s="65"/>
      <c r="T16496" s="74"/>
    </row>
    <row r="16497" s="148" customFormat="1" ht="9" customHeight="1" hidden="1">
      <c r="A16497" s="222"/>
      <c r="B16497" s="223"/>
      <c r="C16497" s="223"/>
      <c r="D16497" s="223"/>
      <c r="E16497" s="223"/>
      <c r="F16497" s="223"/>
      <c r="G16497" s="223"/>
      <c r="H16497" s="223"/>
      <c r="I16497" s="223"/>
      <c r="J16497" s="223"/>
      <c r="K16497" s="224"/>
      <c r="L16497" s="223"/>
      <c r="M16497" s="225"/>
      <c r="N16497" s="65"/>
      <c r="O16497" s="65"/>
      <c r="S16497" s="65"/>
      <c r="T16497" s="74"/>
    </row>
    <row r="16498" s="148" customFormat="1" ht="9" customHeight="1" hidden="1">
      <c r="A16498" s="222"/>
      <c r="B16498" s="223"/>
      <c r="C16498" s="223"/>
      <c r="D16498" s="223"/>
      <c r="E16498" s="223"/>
      <c r="F16498" s="223"/>
      <c r="G16498" s="223"/>
      <c r="H16498" s="223"/>
      <c r="I16498" s="223"/>
      <c r="J16498" s="223"/>
      <c r="K16498" s="224"/>
      <c r="L16498" s="223"/>
      <c r="M16498" s="225"/>
      <c r="N16498" s="65"/>
      <c r="O16498" s="65"/>
      <c r="S16498" s="65"/>
      <c r="T16498" s="74"/>
    </row>
    <row r="16499" s="148" customFormat="1" ht="9" customHeight="1" hidden="1">
      <c r="A16499" s="222"/>
      <c r="B16499" s="223"/>
      <c r="C16499" s="223"/>
      <c r="D16499" s="223"/>
      <c r="E16499" s="223"/>
      <c r="F16499" s="223"/>
      <c r="G16499" s="223"/>
      <c r="H16499" s="223"/>
      <c r="I16499" s="223"/>
      <c r="J16499" s="223"/>
      <c r="K16499" s="224"/>
      <c r="L16499" s="223"/>
      <c r="M16499" s="225"/>
      <c r="N16499" s="65"/>
      <c r="O16499" s="65"/>
      <c r="S16499" s="65"/>
      <c r="T16499" s="74"/>
    </row>
    <row r="16500" s="148" customFormat="1" ht="9" customHeight="1" hidden="1">
      <c r="A16500" s="222"/>
      <c r="B16500" s="223"/>
      <c r="C16500" s="223"/>
      <c r="D16500" s="223"/>
      <c r="E16500" s="223"/>
      <c r="F16500" s="223"/>
      <c r="G16500" s="223"/>
      <c r="H16500" s="223"/>
      <c r="I16500" s="223"/>
      <c r="J16500" s="223"/>
      <c r="K16500" s="224"/>
      <c r="L16500" s="223"/>
      <c r="M16500" s="225"/>
      <c r="N16500" s="65"/>
      <c r="O16500" s="65"/>
      <c r="S16500" s="65"/>
      <c r="T16500" s="74"/>
    </row>
    <row r="16501" s="148" customFormat="1" ht="9" customHeight="1" hidden="1">
      <c r="A16501" s="222"/>
      <c r="B16501" s="223"/>
      <c r="C16501" s="223"/>
      <c r="D16501" s="223"/>
      <c r="E16501" s="223"/>
      <c r="F16501" s="223"/>
      <c r="G16501" s="223"/>
      <c r="H16501" s="223"/>
      <c r="I16501" s="223"/>
      <c r="J16501" s="223"/>
      <c r="K16501" s="224"/>
      <c r="L16501" s="223"/>
      <c r="M16501" s="225"/>
      <c r="N16501" s="65"/>
      <c r="O16501" s="65"/>
      <c r="S16501" s="65"/>
      <c r="T16501" s="74"/>
    </row>
    <row r="16502" s="148" customFormat="1" ht="9" customHeight="1" hidden="1">
      <c r="A16502" s="222"/>
      <c r="B16502" s="223"/>
      <c r="C16502" s="223"/>
      <c r="D16502" s="223"/>
      <c r="E16502" s="223"/>
      <c r="F16502" s="223"/>
      <c r="G16502" s="223"/>
      <c r="H16502" s="223"/>
      <c r="I16502" s="223"/>
      <c r="J16502" s="223"/>
      <c r="K16502" s="224"/>
      <c r="L16502" s="223"/>
      <c r="M16502" s="225"/>
      <c r="N16502" s="65"/>
      <c r="O16502" s="65"/>
      <c r="S16502" s="65"/>
      <c r="T16502" s="74"/>
    </row>
    <row r="16503" s="148" customFormat="1" ht="9" customHeight="1" hidden="1">
      <c r="A16503" s="222"/>
      <c r="B16503" s="223"/>
      <c r="C16503" s="223"/>
      <c r="D16503" s="223"/>
      <c r="E16503" s="223"/>
      <c r="F16503" s="223"/>
      <c r="G16503" s="223"/>
      <c r="H16503" s="223"/>
      <c r="I16503" s="223"/>
      <c r="J16503" s="223"/>
      <c r="K16503" s="224"/>
      <c r="L16503" s="223"/>
      <c r="M16503" s="225"/>
      <c r="N16503" s="65"/>
      <c r="O16503" s="65"/>
      <c r="S16503" s="65"/>
      <c r="T16503" s="74"/>
    </row>
    <row r="16504" s="148" customFormat="1" ht="9" customHeight="1" hidden="1">
      <c r="A16504" s="222"/>
      <c r="B16504" s="223"/>
      <c r="C16504" s="223"/>
      <c r="D16504" s="223"/>
      <c r="E16504" s="223"/>
      <c r="F16504" s="223"/>
      <c r="G16504" s="223"/>
      <c r="H16504" s="223"/>
      <c r="I16504" s="223"/>
      <c r="J16504" s="223"/>
      <c r="K16504" s="224"/>
      <c r="L16504" s="223"/>
      <c r="M16504" s="225"/>
      <c r="N16504" s="65"/>
      <c r="O16504" s="65"/>
      <c r="S16504" s="65"/>
      <c r="T16504" s="74"/>
    </row>
    <row r="16505" s="148" customFormat="1" ht="9" customHeight="1" hidden="1">
      <c r="A16505" s="222"/>
      <c r="B16505" s="223"/>
      <c r="C16505" s="223"/>
      <c r="D16505" s="223"/>
      <c r="E16505" s="223"/>
      <c r="F16505" s="223"/>
      <c r="G16505" s="223"/>
      <c r="H16505" s="223"/>
      <c r="I16505" s="223"/>
      <c r="J16505" s="223"/>
      <c r="K16505" s="224"/>
      <c r="L16505" s="223"/>
      <c r="M16505" s="225"/>
      <c r="N16505" s="65"/>
      <c r="O16505" s="65"/>
      <c r="S16505" s="65"/>
      <c r="T16505" s="74"/>
    </row>
    <row r="16506" s="148" customFormat="1" ht="9" customHeight="1" hidden="1">
      <c r="A16506" s="222"/>
      <c r="B16506" s="223"/>
      <c r="C16506" s="223"/>
      <c r="D16506" s="223"/>
      <c r="E16506" s="223"/>
      <c r="F16506" s="223"/>
      <c r="G16506" s="223"/>
      <c r="H16506" s="223"/>
      <c r="I16506" s="223"/>
      <c r="J16506" s="223"/>
      <c r="K16506" s="224"/>
      <c r="L16506" s="223"/>
      <c r="M16506" s="225"/>
      <c r="N16506" s="65"/>
      <c r="O16506" s="65"/>
      <c r="S16506" s="65"/>
      <c r="T16506" s="74"/>
    </row>
    <row r="16507" s="148" customFormat="1" ht="9" customHeight="1" hidden="1">
      <c r="A16507" s="222"/>
      <c r="B16507" s="223"/>
      <c r="C16507" s="223"/>
      <c r="D16507" s="223"/>
      <c r="E16507" s="223"/>
      <c r="F16507" s="223"/>
      <c r="G16507" s="223"/>
      <c r="H16507" s="223"/>
      <c r="I16507" s="223"/>
      <c r="J16507" s="223"/>
      <c r="K16507" s="224"/>
      <c r="L16507" s="223"/>
      <c r="M16507" s="225"/>
      <c r="N16507" s="65"/>
      <c r="O16507" s="65"/>
      <c r="S16507" s="65"/>
      <c r="T16507" s="74"/>
    </row>
    <row r="16508" s="148" customFormat="1" ht="9" customHeight="1" hidden="1">
      <c r="A16508" s="222"/>
      <c r="B16508" s="223"/>
      <c r="C16508" s="223"/>
      <c r="D16508" s="223"/>
      <c r="E16508" s="223"/>
      <c r="F16508" s="223"/>
      <c r="G16508" s="223"/>
      <c r="H16508" s="223"/>
      <c r="I16508" s="223"/>
      <c r="J16508" s="223"/>
      <c r="K16508" s="224"/>
      <c r="L16508" s="223"/>
      <c r="M16508" s="225"/>
      <c r="N16508" s="65"/>
      <c r="O16508" s="65"/>
      <c r="S16508" s="65"/>
      <c r="T16508" s="74"/>
    </row>
    <row r="16509" s="148" customFormat="1" ht="9" customHeight="1" hidden="1">
      <c r="A16509" s="222"/>
      <c r="B16509" s="223"/>
      <c r="C16509" s="223"/>
      <c r="D16509" s="223"/>
      <c r="E16509" s="223"/>
      <c r="F16509" s="223"/>
      <c r="G16509" s="223"/>
      <c r="H16509" s="223"/>
      <c r="I16509" s="223"/>
      <c r="J16509" s="223"/>
      <c r="K16509" s="224"/>
      <c r="L16509" s="223"/>
      <c r="M16509" s="225"/>
      <c r="N16509" s="65"/>
      <c r="O16509" s="65"/>
      <c r="S16509" s="65"/>
      <c r="T16509" s="74"/>
    </row>
    <row r="16510" s="148" customFormat="1" ht="9" customHeight="1" hidden="1">
      <c r="A16510" s="222"/>
      <c r="B16510" s="223"/>
      <c r="C16510" s="223"/>
      <c r="D16510" s="223"/>
      <c r="E16510" s="223"/>
      <c r="F16510" s="223"/>
      <c r="G16510" s="223"/>
      <c r="H16510" s="223"/>
      <c r="I16510" s="223"/>
      <c r="J16510" s="223"/>
      <c r="K16510" s="224"/>
      <c r="L16510" s="223"/>
      <c r="M16510" s="225"/>
      <c r="N16510" s="65"/>
      <c r="O16510" s="65"/>
      <c r="S16510" s="65"/>
      <c r="T16510" s="74"/>
    </row>
    <row r="16511" s="148" customFormat="1" ht="9" customHeight="1" hidden="1">
      <c r="A16511" s="222"/>
      <c r="B16511" s="223"/>
      <c r="C16511" s="223"/>
      <c r="D16511" s="223"/>
      <c r="E16511" s="223"/>
      <c r="F16511" s="223"/>
      <c r="G16511" s="223"/>
      <c r="H16511" s="223"/>
      <c r="I16511" s="223"/>
      <c r="J16511" s="223"/>
      <c r="K16511" s="224"/>
      <c r="L16511" s="223"/>
      <c r="M16511" s="225"/>
      <c r="N16511" s="65"/>
      <c r="O16511" s="65"/>
      <c r="S16511" s="65"/>
      <c r="T16511" s="74"/>
    </row>
    <row r="16512" s="148" customFormat="1" ht="9" customHeight="1" hidden="1">
      <c r="A16512" s="222"/>
      <c r="B16512" s="223"/>
      <c r="C16512" s="223"/>
      <c r="D16512" s="223"/>
      <c r="E16512" s="223"/>
      <c r="F16512" s="223"/>
      <c r="G16512" s="223"/>
      <c r="H16512" s="223"/>
      <c r="I16512" s="223"/>
      <c r="J16512" s="223"/>
      <c r="K16512" s="224"/>
      <c r="L16512" s="223"/>
      <c r="M16512" s="225"/>
      <c r="N16512" s="65"/>
      <c r="O16512" s="65"/>
      <c r="S16512" s="65"/>
      <c r="T16512" s="74"/>
    </row>
    <row r="16513" s="148" customFormat="1" ht="9" customHeight="1" hidden="1">
      <c r="A16513" s="222"/>
      <c r="B16513" s="223"/>
      <c r="C16513" s="223"/>
      <c r="D16513" s="223"/>
      <c r="E16513" s="223"/>
      <c r="F16513" s="223"/>
      <c r="G16513" s="223"/>
      <c r="H16513" s="223"/>
      <c r="I16513" s="223"/>
      <c r="J16513" s="223"/>
      <c r="K16513" s="224"/>
      <c r="L16513" s="223"/>
      <c r="M16513" s="225"/>
      <c r="N16513" s="65"/>
      <c r="O16513" s="65"/>
      <c r="S16513" s="65"/>
      <c r="T16513" s="74"/>
    </row>
    <row r="16514" s="148" customFormat="1" ht="9" customHeight="1" hidden="1">
      <c r="A16514" s="222"/>
      <c r="B16514" s="223"/>
      <c r="C16514" s="223"/>
      <c r="D16514" s="223"/>
      <c r="E16514" s="223"/>
      <c r="F16514" s="223"/>
      <c r="G16514" s="223"/>
      <c r="H16514" s="223"/>
      <c r="I16514" s="223"/>
      <c r="J16514" s="223"/>
      <c r="K16514" s="224"/>
      <c r="L16514" s="223"/>
      <c r="M16514" s="225"/>
      <c r="N16514" s="65"/>
      <c r="O16514" s="65"/>
      <c r="S16514" s="65"/>
      <c r="T16514" s="74"/>
    </row>
    <row r="16515" s="148" customFormat="1" ht="9" customHeight="1" hidden="1">
      <c r="A16515" s="222"/>
      <c r="B16515" s="223"/>
      <c r="C16515" s="223"/>
      <c r="D16515" s="223"/>
      <c r="E16515" s="223"/>
      <c r="F16515" s="223"/>
      <c r="G16515" s="223"/>
      <c r="H16515" s="223"/>
      <c r="I16515" s="223"/>
      <c r="J16515" s="223"/>
      <c r="K16515" s="224"/>
      <c r="L16515" s="223"/>
      <c r="M16515" s="225"/>
      <c r="N16515" s="65"/>
      <c r="O16515" s="65"/>
      <c r="S16515" s="65"/>
      <c r="T16515" s="74"/>
    </row>
    <row r="16516" s="148" customFormat="1" ht="9" customHeight="1" hidden="1">
      <c r="A16516" s="222"/>
      <c r="B16516" s="223"/>
      <c r="C16516" s="223"/>
      <c r="D16516" s="223"/>
      <c r="E16516" s="223"/>
      <c r="F16516" s="223"/>
      <c r="G16516" s="223"/>
      <c r="H16516" s="223"/>
      <c r="I16516" s="223"/>
      <c r="J16516" s="223"/>
      <c r="K16516" s="224"/>
      <c r="L16516" s="223"/>
      <c r="M16516" s="225"/>
      <c r="N16516" s="65"/>
      <c r="O16516" s="65"/>
      <c r="S16516" s="65"/>
      <c r="T16516" s="74"/>
    </row>
    <row r="16517" s="148" customFormat="1" ht="9" customHeight="1" hidden="1">
      <c r="A16517" s="222"/>
      <c r="B16517" s="223"/>
      <c r="C16517" s="223"/>
      <c r="D16517" s="223"/>
      <c r="E16517" s="223"/>
      <c r="F16517" s="223"/>
      <c r="G16517" s="223"/>
      <c r="H16517" s="223"/>
      <c r="I16517" s="223"/>
      <c r="J16517" s="223"/>
      <c r="K16517" s="224"/>
      <c r="L16517" s="223"/>
      <c r="M16517" s="225"/>
      <c r="N16517" s="65"/>
      <c r="O16517" s="65"/>
      <c r="S16517" s="65"/>
      <c r="T16517" s="74"/>
    </row>
    <row r="16518" s="148" customFormat="1" ht="9" customHeight="1" hidden="1">
      <c r="A16518" s="222"/>
      <c r="B16518" s="223"/>
      <c r="C16518" s="223"/>
      <c r="D16518" s="223"/>
      <c r="E16518" s="223"/>
      <c r="F16518" s="223"/>
      <c r="G16518" s="223"/>
      <c r="H16518" s="223"/>
      <c r="I16518" s="223"/>
      <c r="J16518" s="223"/>
      <c r="K16518" s="224"/>
      <c r="L16518" s="223"/>
      <c r="M16518" s="225"/>
      <c r="N16518" s="65"/>
      <c r="O16518" s="65"/>
      <c r="S16518" s="65"/>
      <c r="T16518" s="74"/>
    </row>
    <row r="16519" s="148" customFormat="1" ht="9" customHeight="1" hidden="1">
      <c r="A16519" s="222"/>
      <c r="B16519" s="223"/>
      <c r="C16519" s="223"/>
      <c r="D16519" s="223"/>
      <c r="E16519" s="223"/>
      <c r="F16519" s="223"/>
      <c r="G16519" s="223"/>
      <c r="H16519" s="223"/>
      <c r="I16519" s="223"/>
      <c r="J16519" s="223"/>
      <c r="K16519" s="224"/>
      <c r="L16519" s="223"/>
      <c r="M16519" s="225"/>
      <c r="N16519" s="65"/>
      <c r="O16519" s="65"/>
      <c r="S16519" s="65"/>
      <c r="T16519" s="74"/>
    </row>
    <row r="16520" s="148" customFormat="1" ht="9" customHeight="1" hidden="1">
      <c r="A16520" s="222"/>
      <c r="B16520" s="223"/>
      <c r="C16520" s="223"/>
      <c r="D16520" s="223"/>
      <c r="E16520" s="223"/>
      <c r="F16520" s="223"/>
      <c r="G16520" s="223"/>
      <c r="H16520" s="223"/>
      <c r="I16520" s="223"/>
      <c r="J16520" s="223"/>
      <c r="K16520" s="224"/>
      <c r="L16520" s="223"/>
      <c r="M16520" s="225"/>
      <c r="N16520" s="65"/>
      <c r="O16520" s="65"/>
      <c r="S16520" s="65"/>
      <c r="T16520" s="74"/>
    </row>
    <row r="16521" s="148" customFormat="1" ht="9" customHeight="1" hidden="1">
      <c r="A16521" s="222"/>
      <c r="B16521" s="223"/>
      <c r="C16521" s="223"/>
      <c r="D16521" s="223"/>
      <c r="E16521" s="223"/>
      <c r="F16521" s="223"/>
      <c r="G16521" s="223"/>
      <c r="H16521" s="223"/>
      <c r="I16521" s="223"/>
      <c r="J16521" s="223"/>
      <c r="K16521" s="224"/>
      <c r="L16521" s="223"/>
      <c r="M16521" s="225"/>
      <c r="N16521" s="65"/>
      <c r="O16521" s="65"/>
      <c r="S16521" s="65"/>
      <c r="T16521" s="74"/>
    </row>
    <row r="16522" s="148" customFormat="1" ht="9" customHeight="1" hidden="1">
      <c r="A16522" s="222"/>
      <c r="B16522" s="223"/>
      <c r="C16522" s="223"/>
      <c r="D16522" s="223"/>
      <c r="E16522" s="223"/>
      <c r="F16522" s="223"/>
      <c r="G16522" s="223"/>
      <c r="H16522" s="223"/>
      <c r="I16522" s="223"/>
      <c r="J16522" s="223"/>
      <c r="K16522" s="224"/>
      <c r="L16522" s="223"/>
      <c r="M16522" s="225"/>
      <c r="N16522" s="65"/>
      <c r="O16522" s="65"/>
      <c r="S16522" s="65"/>
      <c r="T16522" s="74"/>
    </row>
    <row r="16523" s="148" customFormat="1" ht="9" customHeight="1" hidden="1">
      <c r="A16523" s="222"/>
      <c r="B16523" s="223"/>
      <c r="C16523" s="223"/>
      <c r="D16523" s="223"/>
      <c r="E16523" s="223"/>
      <c r="F16523" s="223"/>
      <c r="G16523" s="223"/>
      <c r="H16523" s="223"/>
      <c r="I16523" s="223"/>
      <c r="J16523" s="223"/>
      <c r="K16523" s="224"/>
      <c r="L16523" s="223"/>
      <c r="M16523" s="225"/>
      <c r="N16523" s="65"/>
      <c r="O16523" s="65"/>
      <c r="S16523" s="65"/>
      <c r="T16523" s="74"/>
    </row>
    <row r="16524" s="148" customFormat="1" ht="9" customHeight="1" hidden="1">
      <c r="A16524" s="222"/>
      <c r="B16524" s="223"/>
      <c r="C16524" s="223"/>
      <c r="D16524" s="223"/>
      <c r="E16524" s="223"/>
      <c r="F16524" s="223"/>
      <c r="G16524" s="223"/>
      <c r="H16524" s="223"/>
      <c r="I16524" s="223"/>
      <c r="J16524" s="223"/>
      <c r="K16524" s="224"/>
      <c r="L16524" s="223"/>
      <c r="M16524" s="225"/>
      <c r="N16524" s="65"/>
      <c r="O16524" s="65"/>
      <c r="S16524" s="65"/>
      <c r="T16524" s="74"/>
    </row>
    <row r="16525" s="148" customFormat="1" ht="9" customHeight="1" hidden="1">
      <c r="A16525" s="222"/>
      <c r="B16525" s="223"/>
      <c r="C16525" s="223"/>
      <c r="D16525" s="223"/>
      <c r="E16525" s="223"/>
      <c r="F16525" s="223"/>
      <c r="G16525" s="223"/>
      <c r="H16525" s="223"/>
      <c r="I16525" s="223"/>
      <c r="J16525" s="223"/>
      <c r="K16525" s="224"/>
      <c r="L16525" s="223"/>
      <c r="M16525" s="225"/>
      <c r="N16525" s="65"/>
      <c r="O16525" s="65"/>
      <c r="S16525" s="65"/>
      <c r="T16525" s="74"/>
    </row>
    <row r="16526" s="148" customFormat="1" ht="9" customHeight="1" hidden="1">
      <c r="A16526" s="222"/>
      <c r="B16526" s="223"/>
      <c r="C16526" s="223"/>
      <c r="D16526" s="223"/>
      <c r="E16526" s="223"/>
      <c r="F16526" s="223"/>
      <c r="G16526" s="223"/>
      <c r="H16526" s="223"/>
      <c r="I16526" s="223"/>
      <c r="J16526" s="223"/>
      <c r="K16526" s="224"/>
      <c r="L16526" s="223"/>
      <c r="M16526" s="225"/>
      <c r="N16526" s="65"/>
      <c r="O16526" s="65"/>
      <c r="S16526" s="65"/>
      <c r="T16526" s="74"/>
    </row>
    <row r="16527" s="148" customFormat="1" ht="9" customHeight="1" hidden="1">
      <c r="A16527" s="222"/>
      <c r="B16527" s="223"/>
      <c r="C16527" s="223"/>
      <c r="D16527" s="223"/>
      <c r="E16527" s="223"/>
      <c r="F16527" s="223"/>
      <c r="G16527" s="223"/>
      <c r="H16527" s="223"/>
      <c r="I16527" s="223"/>
      <c r="J16527" s="223"/>
      <c r="K16527" s="224"/>
      <c r="L16527" s="223"/>
      <c r="M16527" s="225"/>
      <c r="N16527" s="65"/>
      <c r="O16527" s="65"/>
      <c r="S16527" s="65"/>
      <c r="T16527" s="74"/>
    </row>
    <row r="16528" s="148" customFormat="1" ht="9" customHeight="1" hidden="1">
      <c r="A16528" s="222"/>
      <c r="B16528" s="223"/>
      <c r="C16528" s="223"/>
      <c r="D16528" s="223"/>
      <c r="E16528" s="223"/>
      <c r="F16528" s="223"/>
      <c r="G16528" s="223"/>
      <c r="H16528" s="223"/>
      <c r="I16528" s="223"/>
      <c r="J16528" s="223"/>
      <c r="K16528" s="224"/>
      <c r="L16528" s="223"/>
      <c r="M16528" s="225"/>
      <c r="N16528" s="65"/>
      <c r="O16528" s="65"/>
      <c r="S16528" s="65"/>
      <c r="T16528" s="74"/>
    </row>
    <row r="16529" s="148" customFormat="1" ht="9" customHeight="1" hidden="1">
      <c r="A16529" s="222"/>
      <c r="B16529" s="223"/>
      <c r="C16529" s="223"/>
      <c r="D16529" s="223"/>
      <c r="E16529" s="223"/>
      <c r="F16529" s="223"/>
      <c r="G16529" s="223"/>
      <c r="H16529" s="223"/>
      <c r="I16529" s="223"/>
      <c r="J16529" s="223"/>
      <c r="K16529" s="224"/>
      <c r="L16529" s="223"/>
      <c r="M16529" s="225"/>
      <c r="N16529" s="65"/>
      <c r="O16529" s="65"/>
      <c r="S16529" s="65"/>
      <c r="T16529" s="74"/>
    </row>
    <row r="16530" s="148" customFormat="1" ht="9" customHeight="1" hidden="1">
      <c r="A16530" s="222"/>
      <c r="B16530" s="223"/>
      <c r="C16530" s="223"/>
      <c r="D16530" s="223"/>
      <c r="E16530" s="223"/>
      <c r="F16530" s="223"/>
      <c r="G16530" s="223"/>
      <c r="H16530" s="223"/>
      <c r="I16530" s="223"/>
      <c r="J16530" s="223"/>
      <c r="K16530" s="224"/>
      <c r="L16530" s="223"/>
      <c r="M16530" s="225"/>
      <c r="N16530" s="65"/>
      <c r="O16530" s="65"/>
      <c r="S16530" s="65"/>
      <c r="T16530" s="74"/>
    </row>
    <row r="16531" s="148" customFormat="1" ht="9" customHeight="1" hidden="1">
      <c r="A16531" s="222"/>
      <c r="B16531" s="223"/>
      <c r="C16531" s="223"/>
      <c r="D16531" s="223"/>
      <c r="E16531" s="223"/>
      <c r="F16531" s="223"/>
      <c r="G16531" s="223"/>
      <c r="H16531" s="223"/>
      <c r="I16531" s="223"/>
      <c r="J16531" s="223"/>
      <c r="K16531" s="224"/>
      <c r="L16531" s="223"/>
      <c r="M16531" s="225"/>
      <c r="N16531" s="65"/>
      <c r="O16531" s="65"/>
      <c r="S16531" s="65"/>
      <c r="T16531" s="74"/>
    </row>
    <row r="16532" s="148" customFormat="1" ht="9" customHeight="1" hidden="1">
      <c r="A16532" s="222"/>
      <c r="B16532" s="223"/>
      <c r="C16532" s="223"/>
      <c r="D16532" s="223"/>
      <c r="E16532" s="223"/>
      <c r="F16532" s="223"/>
      <c r="G16532" s="223"/>
      <c r="H16532" s="223"/>
      <c r="I16532" s="223"/>
      <c r="J16532" s="223"/>
      <c r="K16532" s="224"/>
      <c r="L16532" s="223"/>
      <c r="M16532" s="225"/>
      <c r="N16532" s="65"/>
      <c r="O16532" s="65"/>
      <c r="S16532" s="65"/>
      <c r="T16532" s="74"/>
    </row>
    <row r="16533" s="148" customFormat="1" ht="9" customHeight="1" hidden="1">
      <c r="A16533" s="222"/>
      <c r="B16533" s="223"/>
      <c r="C16533" s="223"/>
      <c r="D16533" s="223"/>
      <c r="E16533" s="223"/>
      <c r="F16533" s="223"/>
      <c r="G16533" s="223"/>
      <c r="H16533" s="223"/>
      <c r="I16533" s="223"/>
      <c r="J16533" s="223"/>
      <c r="K16533" s="224"/>
      <c r="L16533" s="223"/>
      <c r="M16533" s="225"/>
      <c r="N16533" s="65"/>
      <c r="O16533" s="65"/>
      <c r="S16533" s="65"/>
      <c r="T16533" s="74"/>
    </row>
    <row r="16534" s="148" customFormat="1" ht="9" customHeight="1" hidden="1">
      <c r="A16534" s="222"/>
      <c r="B16534" s="223"/>
      <c r="C16534" s="223"/>
      <c r="D16534" s="223"/>
      <c r="E16534" s="223"/>
      <c r="F16534" s="223"/>
      <c r="G16534" s="223"/>
      <c r="H16534" s="223"/>
      <c r="I16534" s="223"/>
      <c r="J16534" s="223"/>
      <c r="K16534" s="224"/>
      <c r="L16534" s="223"/>
      <c r="M16534" s="225"/>
      <c r="N16534" s="65"/>
      <c r="O16534" s="65"/>
      <c r="S16534" s="65"/>
      <c r="T16534" s="74"/>
    </row>
    <row r="16535" s="148" customFormat="1" ht="9" customHeight="1" hidden="1">
      <c r="A16535" s="222"/>
      <c r="B16535" s="223"/>
      <c r="C16535" s="223"/>
      <c r="D16535" s="223"/>
      <c r="E16535" s="223"/>
      <c r="F16535" s="223"/>
      <c r="G16535" s="223"/>
      <c r="H16535" s="223"/>
      <c r="I16535" s="223"/>
      <c r="J16535" s="223"/>
      <c r="K16535" s="224"/>
      <c r="L16535" s="223"/>
      <c r="M16535" s="225"/>
      <c r="N16535" s="65"/>
      <c r="O16535" s="65"/>
      <c r="S16535" s="65"/>
      <c r="T16535" s="74"/>
    </row>
    <row r="16536" s="148" customFormat="1" ht="9" customHeight="1" hidden="1">
      <c r="A16536" s="222"/>
      <c r="B16536" s="223"/>
      <c r="C16536" s="223"/>
      <c r="D16536" s="223"/>
      <c r="E16536" s="223"/>
      <c r="F16536" s="223"/>
      <c r="G16536" s="223"/>
      <c r="H16536" s="223"/>
      <c r="I16536" s="223"/>
      <c r="J16536" s="223"/>
      <c r="K16536" s="224"/>
      <c r="L16536" s="223"/>
      <c r="M16536" s="225"/>
      <c r="N16536" s="65"/>
      <c r="O16536" s="65"/>
      <c r="S16536" s="65"/>
      <c r="T16536" s="74"/>
    </row>
    <row r="16537" s="148" customFormat="1" ht="9" customHeight="1" hidden="1">
      <c r="A16537" s="222"/>
      <c r="B16537" s="223"/>
      <c r="C16537" s="223"/>
      <c r="D16537" s="223"/>
      <c r="E16537" s="223"/>
      <c r="F16537" s="223"/>
      <c r="G16537" s="223"/>
      <c r="H16537" s="223"/>
      <c r="I16537" s="223"/>
      <c r="J16537" s="223"/>
      <c r="K16537" s="224"/>
      <c r="L16537" s="223"/>
      <c r="M16537" s="225"/>
      <c r="N16537" s="65"/>
      <c r="O16537" s="65"/>
      <c r="S16537" s="65"/>
      <c r="T16537" s="74"/>
    </row>
    <row r="16538" s="148" customFormat="1" ht="9" customHeight="1" hidden="1">
      <c r="A16538" s="222"/>
      <c r="B16538" s="223"/>
      <c r="C16538" s="223"/>
      <c r="D16538" s="223"/>
      <c r="E16538" s="223"/>
      <c r="F16538" s="223"/>
      <c r="G16538" s="223"/>
      <c r="H16538" s="223"/>
      <c r="I16538" s="223"/>
      <c r="J16538" s="223"/>
      <c r="K16538" s="224"/>
      <c r="L16538" s="223"/>
      <c r="M16538" s="225"/>
      <c r="N16538" s="65"/>
      <c r="O16538" s="65"/>
      <c r="S16538" s="65"/>
      <c r="T16538" s="74"/>
    </row>
    <row r="16539" s="148" customFormat="1" ht="9" customHeight="1" hidden="1">
      <c r="A16539" s="222"/>
      <c r="B16539" s="223"/>
      <c r="C16539" s="223"/>
      <c r="D16539" s="223"/>
      <c r="E16539" s="223"/>
      <c r="F16539" s="223"/>
      <c r="G16539" s="223"/>
      <c r="H16539" s="223"/>
      <c r="I16539" s="223"/>
      <c r="J16539" s="223"/>
      <c r="K16539" s="224"/>
      <c r="L16539" s="223"/>
      <c r="M16539" s="225"/>
      <c r="N16539" s="65"/>
      <c r="O16539" s="65"/>
      <c r="S16539" s="65"/>
      <c r="T16539" s="74"/>
    </row>
    <row r="16540" s="148" customFormat="1" ht="9" customHeight="1" hidden="1">
      <c r="A16540" s="222"/>
      <c r="B16540" s="223"/>
      <c r="C16540" s="223"/>
      <c r="D16540" s="223"/>
      <c r="E16540" s="223"/>
      <c r="F16540" s="223"/>
      <c r="G16540" s="223"/>
      <c r="H16540" s="223"/>
      <c r="I16540" s="223"/>
      <c r="J16540" s="223"/>
      <c r="K16540" s="224"/>
      <c r="L16540" s="223"/>
      <c r="M16540" s="225"/>
      <c r="N16540" s="65"/>
      <c r="O16540" s="65"/>
      <c r="S16540" s="65"/>
      <c r="T16540" s="74"/>
    </row>
    <row r="16541" s="148" customFormat="1" ht="9" customHeight="1" hidden="1">
      <c r="A16541" s="222"/>
      <c r="B16541" s="223"/>
      <c r="C16541" s="223"/>
      <c r="D16541" s="223"/>
      <c r="E16541" s="223"/>
      <c r="F16541" s="223"/>
      <c r="G16541" s="223"/>
      <c r="H16541" s="223"/>
      <c r="I16541" s="223"/>
      <c r="J16541" s="223"/>
      <c r="K16541" s="224"/>
      <c r="L16541" s="223"/>
      <c r="M16541" s="225"/>
      <c r="N16541" s="65"/>
      <c r="O16541" s="65"/>
      <c r="S16541" s="65"/>
      <c r="T16541" s="74"/>
    </row>
    <row r="16542" s="148" customFormat="1" ht="9" customHeight="1" hidden="1">
      <c r="A16542" s="222"/>
      <c r="B16542" s="223"/>
      <c r="C16542" s="223"/>
      <c r="D16542" s="223"/>
      <c r="E16542" s="223"/>
      <c r="F16542" s="223"/>
      <c r="G16542" s="223"/>
      <c r="H16542" s="223"/>
      <c r="I16542" s="223"/>
      <c r="J16542" s="223"/>
      <c r="K16542" s="224"/>
      <c r="L16542" s="223"/>
      <c r="M16542" s="225"/>
      <c r="N16542" s="65"/>
      <c r="O16542" s="65"/>
      <c r="S16542" s="65"/>
      <c r="T16542" s="74"/>
    </row>
    <row r="16543" s="148" customFormat="1" ht="9" customHeight="1" hidden="1">
      <c r="A16543" s="222"/>
      <c r="B16543" s="223"/>
      <c r="C16543" s="223"/>
      <c r="D16543" s="223"/>
      <c r="E16543" s="223"/>
      <c r="F16543" s="223"/>
      <c r="G16543" s="223"/>
      <c r="H16543" s="223"/>
      <c r="I16543" s="223"/>
      <c r="J16543" s="223"/>
      <c r="K16543" s="224"/>
      <c r="L16543" s="223"/>
      <c r="M16543" s="225"/>
      <c r="N16543" s="65"/>
      <c r="O16543" s="65"/>
      <c r="S16543" s="65"/>
      <c r="T16543" s="74"/>
    </row>
    <row r="16544" s="148" customFormat="1" ht="9" customHeight="1" hidden="1">
      <c r="A16544" s="222"/>
      <c r="B16544" s="223"/>
      <c r="C16544" s="223"/>
      <c r="D16544" s="223"/>
      <c r="E16544" s="223"/>
      <c r="F16544" s="223"/>
      <c r="G16544" s="223"/>
      <c r="H16544" s="223"/>
      <c r="I16544" s="223"/>
      <c r="J16544" s="223"/>
      <c r="K16544" s="224"/>
      <c r="L16544" s="223"/>
      <c r="M16544" s="225"/>
      <c r="N16544" s="65"/>
      <c r="O16544" s="65"/>
      <c r="S16544" s="65"/>
      <c r="T16544" s="74"/>
    </row>
    <row r="16545" s="148" customFormat="1" ht="9" customHeight="1" hidden="1">
      <c r="A16545" s="222"/>
      <c r="B16545" s="223"/>
      <c r="C16545" s="223"/>
      <c r="D16545" s="223"/>
      <c r="E16545" s="223"/>
      <c r="F16545" s="223"/>
      <c r="G16545" s="223"/>
      <c r="H16545" s="223"/>
      <c r="I16545" s="223"/>
      <c r="J16545" s="223"/>
      <c r="K16545" s="224"/>
      <c r="L16545" s="223"/>
      <c r="M16545" s="225"/>
      <c r="N16545" s="65"/>
      <c r="O16545" s="65"/>
      <c r="S16545" s="65"/>
      <c r="T16545" s="74"/>
    </row>
    <row r="16546" s="148" customFormat="1" ht="9" customHeight="1" hidden="1">
      <c r="A16546" s="222"/>
      <c r="B16546" s="223"/>
      <c r="C16546" s="223"/>
      <c r="D16546" s="223"/>
      <c r="E16546" s="223"/>
      <c r="F16546" s="223"/>
      <c r="G16546" s="223"/>
      <c r="H16546" s="223"/>
      <c r="I16546" s="223"/>
      <c r="J16546" s="223"/>
      <c r="K16546" s="224"/>
      <c r="L16546" s="223"/>
      <c r="M16546" s="225"/>
      <c r="N16546" s="65"/>
      <c r="O16546" s="65"/>
      <c r="S16546" s="65"/>
      <c r="T16546" s="74"/>
    </row>
    <row r="16547" s="148" customFormat="1" ht="9" customHeight="1" hidden="1">
      <c r="A16547" s="222"/>
      <c r="B16547" s="223"/>
      <c r="C16547" s="223"/>
      <c r="D16547" s="223"/>
      <c r="E16547" s="223"/>
      <c r="F16547" s="223"/>
      <c r="G16547" s="223"/>
      <c r="H16547" s="223"/>
      <c r="I16547" s="223"/>
      <c r="J16547" s="223"/>
      <c r="K16547" s="224"/>
      <c r="L16547" s="223"/>
      <c r="M16547" s="225"/>
      <c r="N16547" s="65"/>
      <c r="O16547" s="65"/>
      <c r="S16547" s="65"/>
      <c r="T16547" s="74"/>
    </row>
    <row r="16548" s="148" customFormat="1" ht="9" customHeight="1" hidden="1">
      <c r="A16548" s="222"/>
      <c r="B16548" s="223"/>
      <c r="C16548" s="223"/>
      <c r="D16548" s="223"/>
      <c r="E16548" s="223"/>
      <c r="F16548" s="223"/>
      <c r="G16548" s="223"/>
      <c r="H16548" s="223"/>
      <c r="I16548" s="223"/>
      <c r="J16548" s="223"/>
      <c r="K16548" s="224"/>
      <c r="L16548" s="223"/>
      <c r="M16548" s="225"/>
      <c r="N16548" s="65"/>
      <c r="O16548" s="65"/>
      <c r="S16548" s="65"/>
      <c r="T16548" s="74"/>
    </row>
    <row r="16549" s="148" customFormat="1" ht="9" customHeight="1" hidden="1">
      <c r="A16549" s="222"/>
      <c r="B16549" s="223"/>
      <c r="C16549" s="223"/>
      <c r="D16549" s="223"/>
      <c r="E16549" s="223"/>
      <c r="F16549" s="223"/>
      <c r="G16549" s="223"/>
      <c r="H16549" s="223"/>
      <c r="I16549" s="223"/>
      <c r="J16549" s="223"/>
      <c r="K16549" s="224"/>
      <c r="L16549" s="223"/>
      <c r="M16549" s="225"/>
      <c r="N16549" s="65"/>
      <c r="O16549" s="65"/>
      <c r="S16549" s="65"/>
      <c r="T16549" s="74"/>
    </row>
    <row r="16550" s="148" customFormat="1" ht="9" customHeight="1" hidden="1">
      <c r="A16550" s="222"/>
      <c r="B16550" s="223"/>
      <c r="C16550" s="223"/>
      <c r="D16550" s="223"/>
      <c r="E16550" s="223"/>
      <c r="F16550" s="223"/>
      <c r="G16550" s="223"/>
      <c r="H16550" s="223"/>
      <c r="I16550" s="223"/>
      <c r="J16550" s="223"/>
      <c r="K16550" s="224"/>
      <c r="L16550" s="223"/>
      <c r="M16550" s="225"/>
      <c r="N16550" s="65"/>
      <c r="O16550" s="65"/>
      <c r="S16550" s="65"/>
      <c r="T16550" s="74"/>
    </row>
    <row r="16551" s="148" customFormat="1" ht="9" customHeight="1" hidden="1">
      <c r="A16551" s="222"/>
      <c r="B16551" s="223"/>
      <c r="C16551" s="223"/>
      <c r="D16551" s="223"/>
      <c r="E16551" s="223"/>
      <c r="F16551" s="223"/>
      <c r="G16551" s="223"/>
      <c r="H16551" s="223"/>
      <c r="I16551" s="223"/>
      <c r="J16551" s="223"/>
      <c r="K16551" s="224"/>
      <c r="L16551" s="223"/>
      <c r="M16551" s="225"/>
      <c r="N16551" s="65"/>
      <c r="O16551" s="65"/>
      <c r="S16551" s="65"/>
      <c r="T16551" s="74"/>
    </row>
    <row r="16552" s="148" customFormat="1" ht="9" customHeight="1" hidden="1">
      <c r="A16552" s="222"/>
      <c r="B16552" s="223"/>
      <c r="C16552" s="223"/>
      <c r="D16552" s="223"/>
      <c r="E16552" s="223"/>
      <c r="F16552" s="223"/>
      <c r="G16552" s="223"/>
      <c r="H16552" s="223"/>
      <c r="I16552" s="223"/>
      <c r="J16552" s="223"/>
      <c r="K16552" s="224"/>
      <c r="L16552" s="223"/>
      <c r="M16552" s="225"/>
      <c r="N16552" s="65"/>
      <c r="O16552" s="65"/>
      <c r="S16552" s="65"/>
      <c r="T16552" s="74"/>
    </row>
    <row r="16553" s="148" customFormat="1" ht="9" customHeight="1" hidden="1">
      <c r="A16553" s="222"/>
      <c r="B16553" s="223"/>
      <c r="C16553" s="223"/>
      <c r="D16553" s="223"/>
      <c r="E16553" s="223"/>
      <c r="F16553" s="223"/>
      <c r="G16553" s="223"/>
      <c r="H16553" s="223"/>
      <c r="I16553" s="223"/>
      <c r="J16553" s="223"/>
      <c r="K16553" s="224"/>
      <c r="L16553" s="223"/>
      <c r="M16553" s="225"/>
      <c r="N16553" s="65"/>
      <c r="O16553" s="65"/>
      <c r="S16553" s="65"/>
      <c r="T16553" s="74"/>
    </row>
    <row r="16554" s="148" customFormat="1" ht="9" customHeight="1" hidden="1">
      <c r="A16554" s="222"/>
      <c r="B16554" s="223"/>
      <c r="C16554" s="223"/>
      <c r="D16554" s="223"/>
      <c r="E16554" s="223"/>
      <c r="F16554" s="223"/>
      <c r="G16554" s="223"/>
      <c r="H16554" s="223"/>
      <c r="I16554" s="223"/>
      <c r="J16554" s="223"/>
      <c r="K16554" s="224"/>
      <c r="L16554" s="223"/>
      <c r="M16554" s="225"/>
      <c r="N16554" s="65"/>
      <c r="O16554" s="65"/>
      <c r="S16554" s="65"/>
      <c r="T16554" s="74"/>
    </row>
    <row r="16555" s="148" customFormat="1" ht="9" customHeight="1" hidden="1">
      <c r="A16555" s="222"/>
      <c r="B16555" s="223"/>
      <c r="C16555" s="223"/>
      <c r="D16555" s="223"/>
      <c r="E16555" s="223"/>
      <c r="F16555" s="223"/>
      <c r="G16555" s="223"/>
      <c r="H16555" s="223"/>
      <c r="I16555" s="223"/>
      <c r="J16555" s="223"/>
      <c r="K16555" s="224"/>
      <c r="L16555" s="223"/>
      <c r="M16555" s="225"/>
      <c r="N16555" s="65"/>
      <c r="O16555" s="65"/>
      <c r="S16555" s="65"/>
      <c r="T16555" s="74"/>
    </row>
    <row r="16556" s="148" customFormat="1" ht="9" customHeight="1" hidden="1">
      <c r="A16556" s="222"/>
      <c r="B16556" s="223"/>
      <c r="C16556" s="223"/>
      <c r="D16556" s="223"/>
      <c r="E16556" s="223"/>
      <c r="F16556" s="223"/>
      <c r="G16556" s="223"/>
      <c r="H16556" s="223"/>
      <c r="I16556" s="223"/>
      <c r="J16556" s="223"/>
      <c r="K16556" s="224"/>
      <c r="L16556" s="223"/>
      <c r="M16556" s="225"/>
      <c r="N16556" s="65"/>
      <c r="O16556" s="65"/>
      <c r="S16556" s="65"/>
      <c r="T16556" s="74"/>
    </row>
    <row r="16557" s="148" customFormat="1" ht="9" customHeight="1" hidden="1">
      <c r="A16557" s="222"/>
      <c r="B16557" s="223"/>
      <c r="C16557" s="223"/>
      <c r="D16557" s="223"/>
      <c r="E16557" s="223"/>
      <c r="F16557" s="223"/>
      <c r="G16557" s="223"/>
      <c r="H16557" s="223"/>
      <c r="I16557" s="223"/>
      <c r="J16557" s="223"/>
      <c r="K16557" s="224"/>
      <c r="L16557" s="223"/>
      <c r="M16557" s="225"/>
      <c r="N16557" s="65"/>
      <c r="O16557" s="65"/>
      <c r="S16557" s="65"/>
      <c r="T16557" s="74"/>
    </row>
    <row r="16558" s="148" customFormat="1" ht="9" customHeight="1" hidden="1">
      <c r="A16558" s="222"/>
      <c r="B16558" s="223"/>
      <c r="C16558" s="223"/>
      <c r="D16558" s="223"/>
      <c r="E16558" s="223"/>
      <c r="F16558" s="223"/>
      <c r="G16558" s="223"/>
      <c r="H16558" s="223"/>
      <c r="I16558" s="223"/>
      <c r="J16558" s="223"/>
      <c r="K16558" s="224"/>
      <c r="L16558" s="223"/>
      <c r="M16558" s="225"/>
      <c r="N16558" s="65"/>
      <c r="O16558" s="65"/>
      <c r="S16558" s="65"/>
      <c r="T16558" s="74"/>
    </row>
    <row r="16559" s="148" customFormat="1" ht="9" customHeight="1" hidden="1">
      <c r="A16559" s="222"/>
      <c r="B16559" s="223"/>
      <c r="C16559" s="223"/>
      <c r="D16559" s="223"/>
      <c r="E16559" s="223"/>
      <c r="F16559" s="223"/>
      <c r="G16559" s="223"/>
      <c r="H16559" s="223"/>
      <c r="I16559" s="223"/>
      <c r="J16559" s="223"/>
      <c r="K16559" s="224"/>
      <c r="L16559" s="223"/>
      <c r="M16559" s="225"/>
      <c r="N16559" s="65"/>
      <c r="O16559" s="65"/>
      <c r="S16559" s="65"/>
      <c r="T16559" s="74"/>
    </row>
    <row r="16560" s="148" customFormat="1" ht="9" customHeight="1" hidden="1">
      <c r="A16560" s="222"/>
      <c r="B16560" s="223"/>
      <c r="C16560" s="223"/>
      <c r="D16560" s="223"/>
      <c r="E16560" s="223"/>
      <c r="F16560" s="223"/>
      <c r="G16560" s="223"/>
      <c r="H16560" s="223"/>
      <c r="I16560" s="223"/>
      <c r="J16560" s="223"/>
      <c r="K16560" s="224"/>
      <c r="L16560" s="223"/>
      <c r="M16560" s="225"/>
      <c r="N16560" s="65"/>
      <c r="O16560" s="65"/>
      <c r="S16560" s="65"/>
      <c r="T16560" s="74"/>
    </row>
    <row r="16561" s="148" customFormat="1" ht="9" customHeight="1" hidden="1">
      <c r="A16561" s="222"/>
      <c r="B16561" s="223"/>
      <c r="C16561" s="223"/>
      <c r="D16561" s="223"/>
      <c r="E16561" s="223"/>
      <c r="F16561" s="223"/>
      <c r="G16561" s="223"/>
      <c r="H16561" s="223"/>
      <c r="I16561" s="223"/>
      <c r="J16561" s="223"/>
      <c r="K16561" s="224"/>
      <c r="L16561" s="223"/>
      <c r="M16561" s="225"/>
      <c r="N16561" s="65"/>
      <c r="O16561" s="65"/>
      <c r="S16561" s="65"/>
      <c r="T16561" s="74"/>
    </row>
    <row r="16562" s="148" customFormat="1" ht="9" customHeight="1" hidden="1">
      <c r="A16562" s="222"/>
      <c r="B16562" s="223"/>
      <c r="C16562" s="223"/>
      <c r="D16562" s="223"/>
      <c r="E16562" s="223"/>
      <c r="F16562" s="223"/>
      <c r="G16562" s="223"/>
      <c r="H16562" s="223"/>
      <c r="I16562" s="223"/>
      <c r="J16562" s="223"/>
      <c r="K16562" s="224"/>
      <c r="L16562" s="223"/>
      <c r="M16562" s="225"/>
      <c r="N16562" s="65"/>
      <c r="O16562" s="65"/>
      <c r="S16562" s="65"/>
      <c r="T16562" s="74"/>
    </row>
    <row r="16563" s="148" customFormat="1" ht="9" customHeight="1" hidden="1">
      <c r="A16563" s="222"/>
      <c r="B16563" s="223"/>
      <c r="C16563" s="223"/>
      <c r="D16563" s="223"/>
      <c r="E16563" s="223"/>
      <c r="F16563" s="223"/>
      <c r="G16563" s="223"/>
      <c r="H16563" s="223"/>
      <c r="I16563" s="223"/>
      <c r="J16563" s="223"/>
      <c r="K16563" s="224"/>
      <c r="L16563" s="223"/>
      <c r="M16563" s="225"/>
      <c r="N16563" s="65"/>
      <c r="O16563" s="65"/>
      <c r="S16563" s="65"/>
      <c r="T16563" s="74"/>
    </row>
    <row r="16564" s="148" customFormat="1" ht="9" customHeight="1" hidden="1">
      <c r="A16564" s="222"/>
      <c r="B16564" s="223"/>
      <c r="C16564" s="223"/>
      <c r="D16564" s="223"/>
      <c r="E16564" s="223"/>
      <c r="F16564" s="223"/>
      <c r="G16564" s="223"/>
      <c r="H16564" s="223"/>
      <c r="I16564" s="223"/>
      <c r="J16564" s="223"/>
      <c r="K16564" s="224"/>
      <c r="L16564" s="223"/>
      <c r="M16564" s="225"/>
      <c r="N16564" s="65"/>
      <c r="O16564" s="65"/>
      <c r="S16564" s="65"/>
      <c r="T16564" s="74"/>
    </row>
    <row r="16565" s="148" customFormat="1" ht="9" customHeight="1" hidden="1">
      <c r="A16565" s="222"/>
      <c r="B16565" s="223"/>
      <c r="C16565" s="223"/>
      <c r="D16565" s="223"/>
      <c r="E16565" s="223"/>
      <c r="F16565" s="223"/>
      <c r="G16565" s="223"/>
      <c r="H16565" s="223"/>
      <c r="I16565" s="223"/>
      <c r="J16565" s="223"/>
      <c r="K16565" s="224"/>
      <c r="L16565" s="223"/>
      <c r="M16565" s="225"/>
      <c r="N16565" s="65"/>
      <c r="O16565" s="65"/>
      <c r="S16565" s="65"/>
      <c r="T16565" s="74"/>
    </row>
    <row r="16566" s="148" customFormat="1" ht="9" customHeight="1" hidden="1">
      <c r="A16566" s="222"/>
      <c r="B16566" s="223"/>
      <c r="C16566" s="223"/>
      <c r="D16566" s="223"/>
      <c r="E16566" s="223"/>
      <c r="F16566" s="223"/>
      <c r="G16566" s="223"/>
      <c r="H16566" s="223"/>
      <c r="I16566" s="223"/>
      <c r="J16566" s="223"/>
      <c r="K16566" s="224"/>
      <c r="L16566" s="223"/>
      <c r="M16566" s="225"/>
      <c r="N16566" s="65"/>
      <c r="O16566" s="65"/>
      <c r="S16566" s="65"/>
      <c r="T16566" s="74"/>
    </row>
    <row r="16567" s="148" customFormat="1" ht="9" customHeight="1" hidden="1">
      <c r="A16567" s="222"/>
      <c r="B16567" s="223"/>
      <c r="C16567" s="223"/>
      <c r="D16567" s="223"/>
      <c r="E16567" s="223"/>
      <c r="F16567" s="223"/>
      <c r="G16567" s="223"/>
      <c r="H16567" s="223"/>
      <c r="I16567" s="223"/>
      <c r="J16567" s="223"/>
      <c r="K16567" s="224"/>
      <c r="L16567" s="223"/>
      <c r="M16567" s="225"/>
      <c r="N16567" s="65"/>
      <c r="O16567" s="65"/>
      <c r="S16567" s="65"/>
      <c r="T16567" s="74"/>
    </row>
    <row r="16568" s="148" customFormat="1" ht="9" customHeight="1" hidden="1">
      <c r="A16568" s="222"/>
      <c r="B16568" s="223"/>
      <c r="C16568" s="223"/>
      <c r="D16568" s="223"/>
      <c r="E16568" s="223"/>
      <c r="F16568" s="223"/>
      <c r="G16568" s="223"/>
      <c r="H16568" s="223"/>
      <c r="I16568" s="223"/>
      <c r="J16568" s="223"/>
      <c r="K16568" s="224"/>
      <c r="L16568" s="223"/>
      <c r="M16568" s="225"/>
      <c r="N16568" s="65"/>
      <c r="O16568" s="65"/>
      <c r="S16568" s="65"/>
      <c r="T16568" s="74"/>
    </row>
    <row r="16569" s="148" customFormat="1" ht="9" customHeight="1" hidden="1">
      <c r="A16569" s="222"/>
      <c r="B16569" s="223"/>
      <c r="C16569" s="223"/>
      <c r="D16569" s="223"/>
      <c r="E16569" s="223"/>
      <c r="F16569" s="223"/>
      <c r="G16569" s="223"/>
      <c r="H16569" s="223"/>
      <c r="I16569" s="223"/>
      <c r="J16569" s="223"/>
      <c r="K16569" s="224"/>
      <c r="L16569" s="223"/>
      <c r="M16569" s="225"/>
      <c r="N16569" s="65"/>
      <c r="O16569" s="65"/>
      <c r="S16569" s="65"/>
      <c r="T16569" s="74"/>
    </row>
    <row r="16570" s="148" customFormat="1" ht="9" customHeight="1" hidden="1">
      <c r="A16570" s="222"/>
      <c r="B16570" s="223"/>
      <c r="C16570" s="223"/>
      <c r="D16570" s="223"/>
      <c r="E16570" s="223"/>
      <c r="F16570" s="223"/>
      <c r="G16570" s="223"/>
      <c r="H16570" s="223"/>
      <c r="I16570" s="223"/>
      <c r="J16570" s="223"/>
      <c r="K16570" s="224"/>
      <c r="L16570" s="223"/>
      <c r="M16570" s="225"/>
      <c r="N16570" s="65"/>
      <c r="O16570" s="65"/>
      <c r="S16570" s="65"/>
      <c r="T16570" s="74"/>
    </row>
    <row r="16571" s="148" customFormat="1" ht="9" customHeight="1" hidden="1">
      <c r="A16571" s="222"/>
      <c r="B16571" s="223"/>
      <c r="C16571" s="223"/>
      <c r="D16571" s="223"/>
      <c r="E16571" s="223"/>
      <c r="F16571" s="223"/>
      <c r="G16571" s="223"/>
      <c r="H16571" s="223"/>
      <c r="I16571" s="223"/>
      <c r="J16571" s="223"/>
      <c r="K16571" s="224"/>
      <c r="L16571" s="223"/>
      <c r="M16571" s="225"/>
      <c r="N16571" s="65"/>
      <c r="O16571" s="65"/>
      <c r="S16571" s="65"/>
      <c r="T16571" s="74"/>
    </row>
    <row r="16572" s="148" customFormat="1" ht="9" customHeight="1" hidden="1">
      <c r="A16572" s="222"/>
      <c r="B16572" s="223"/>
      <c r="C16572" s="223"/>
      <c r="D16572" s="223"/>
      <c r="E16572" s="223"/>
      <c r="F16572" s="223"/>
      <c r="G16572" s="223"/>
      <c r="H16572" s="223"/>
      <c r="I16572" s="223"/>
      <c r="J16572" s="223"/>
      <c r="K16572" s="224"/>
      <c r="L16572" s="223"/>
      <c r="M16572" s="225"/>
      <c r="N16572" s="65"/>
      <c r="O16572" s="65"/>
      <c r="S16572" s="65"/>
      <c r="T16572" s="74"/>
    </row>
    <row r="16573" s="148" customFormat="1" ht="9" customHeight="1" hidden="1">
      <c r="A16573" s="222"/>
      <c r="B16573" s="223"/>
      <c r="C16573" s="223"/>
      <c r="D16573" s="223"/>
      <c r="E16573" s="223"/>
      <c r="F16573" s="223"/>
      <c r="G16573" s="223"/>
      <c r="H16573" s="223"/>
      <c r="I16573" s="223"/>
      <c r="J16573" s="223"/>
      <c r="K16573" s="224"/>
      <c r="L16573" s="223"/>
      <c r="M16573" s="225"/>
      <c r="N16573" s="65"/>
      <c r="O16573" s="65"/>
      <c r="S16573" s="65"/>
      <c r="T16573" s="74"/>
    </row>
    <row r="16574" s="148" customFormat="1" ht="9" customHeight="1" hidden="1">
      <c r="A16574" s="222"/>
      <c r="B16574" s="223"/>
      <c r="C16574" s="223"/>
      <c r="D16574" s="223"/>
      <c r="E16574" s="223"/>
      <c r="F16574" s="223"/>
      <c r="G16574" s="223"/>
      <c r="H16574" s="223"/>
      <c r="I16574" s="223"/>
      <c r="J16574" s="223"/>
      <c r="K16574" s="224"/>
      <c r="L16574" s="223"/>
      <c r="M16574" s="225"/>
      <c r="N16574" s="65"/>
      <c r="O16574" s="65"/>
      <c r="S16574" s="65"/>
      <c r="T16574" s="74"/>
    </row>
    <row r="16575" s="148" customFormat="1" ht="9" customHeight="1" hidden="1">
      <c r="A16575" s="222"/>
      <c r="B16575" s="223"/>
      <c r="C16575" s="223"/>
      <c r="D16575" s="223"/>
      <c r="E16575" s="223"/>
      <c r="F16575" s="223"/>
      <c r="G16575" s="223"/>
      <c r="H16575" s="223"/>
      <c r="I16575" s="223"/>
      <c r="J16575" s="223"/>
      <c r="K16575" s="224"/>
      <c r="L16575" s="223"/>
      <c r="M16575" s="225"/>
      <c r="N16575" s="65"/>
      <c r="O16575" s="65"/>
      <c r="S16575" s="65"/>
      <c r="T16575" s="74"/>
    </row>
    <row r="16576" s="148" customFormat="1" ht="9" customHeight="1" hidden="1">
      <c r="A16576" s="222"/>
      <c r="B16576" s="223"/>
      <c r="C16576" s="223"/>
      <c r="D16576" s="223"/>
      <c r="E16576" s="223"/>
      <c r="F16576" s="223"/>
      <c r="G16576" s="223"/>
      <c r="H16576" s="223"/>
      <c r="I16576" s="223"/>
      <c r="J16576" s="223"/>
      <c r="K16576" s="224"/>
      <c r="L16576" s="223"/>
      <c r="M16576" s="225"/>
      <c r="N16576" s="65"/>
      <c r="O16576" s="65"/>
      <c r="S16576" s="65"/>
      <c r="T16576" s="74"/>
    </row>
    <row r="16577" s="148" customFormat="1" ht="9" customHeight="1" hidden="1">
      <c r="A16577" s="222"/>
      <c r="B16577" s="223"/>
      <c r="C16577" s="223"/>
      <c r="D16577" s="223"/>
      <c r="E16577" s="223"/>
      <c r="F16577" s="223"/>
      <c r="G16577" s="223"/>
      <c r="H16577" s="223"/>
      <c r="I16577" s="223"/>
      <c r="J16577" s="223"/>
      <c r="K16577" s="224"/>
      <c r="L16577" s="223"/>
      <c r="M16577" s="225"/>
      <c r="N16577" s="65"/>
      <c r="O16577" s="65"/>
      <c r="S16577" s="65"/>
      <c r="T16577" s="74"/>
    </row>
    <row r="16578" s="148" customFormat="1" ht="9" customHeight="1" hidden="1">
      <c r="A16578" s="222"/>
      <c r="B16578" s="223"/>
      <c r="C16578" s="223"/>
      <c r="D16578" s="223"/>
      <c r="E16578" s="223"/>
      <c r="F16578" s="223"/>
      <c r="G16578" s="223"/>
      <c r="H16578" s="223"/>
      <c r="I16578" s="223"/>
      <c r="J16578" s="223"/>
      <c r="K16578" s="224"/>
      <c r="L16578" s="223"/>
      <c r="M16578" s="225"/>
      <c r="N16578" s="65"/>
      <c r="O16578" s="65"/>
      <c r="S16578" s="65"/>
      <c r="T16578" s="74"/>
    </row>
    <row r="16579" s="148" customFormat="1" ht="9" customHeight="1" hidden="1">
      <c r="A16579" s="222"/>
      <c r="B16579" s="223"/>
      <c r="C16579" s="223"/>
      <c r="D16579" s="223"/>
      <c r="E16579" s="223"/>
      <c r="F16579" s="223"/>
      <c r="G16579" s="223"/>
      <c r="H16579" s="223"/>
      <c r="I16579" s="223"/>
      <c r="J16579" s="223"/>
      <c r="K16579" s="224"/>
      <c r="L16579" s="223"/>
      <c r="M16579" s="225"/>
      <c r="N16579" s="65"/>
      <c r="O16579" s="65"/>
      <c r="S16579" s="65"/>
      <c r="T16579" s="74"/>
    </row>
    <row r="16580" s="148" customFormat="1" ht="9" customHeight="1" hidden="1">
      <c r="A16580" s="222"/>
      <c r="B16580" s="223"/>
      <c r="C16580" s="223"/>
      <c r="D16580" s="223"/>
      <c r="E16580" s="223"/>
      <c r="F16580" s="223"/>
      <c r="G16580" s="223"/>
      <c r="H16580" s="223"/>
      <c r="I16580" s="223"/>
      <c r="J16580" s="223"/>
      <c r="K16580" s="224"/>
      <c r="L16580" s="223"/>
      <c r="M16580" s="225"/>
      <c r="N16580" s="65"/>
      <c r="O16580" s="65"/>
      <c r="S16580" s="65"/>
      <c r="T16580" s="74"/>
    </row>
    <row r="16581" s="148" customFormat="1" ht="9" customHeight="1" hidden="1">
      <c r="A16581" s="222"/>
      <c r="B16581" s="223"/>
      <c r="C16581" s="223"/>
      <c r="D16581" s="223"/>
      <c r="E16581" s="223"/>
      <c r="F16581" s="223"/>
      <c r="G16581" s="223"/>
      <c r="H16581" s="223"/>
      <c r="I16581" s="223"/>
      <c r="J16581" s="223"/>
      <c r="K16581" s="224"/>
      <c r="L16581" s="223"/>
      <c r="M16581" s="225"/>
      <c r="N16581" s="65"/>
      <c r="O16581" s="65"/>
      <c r="S16581" s="65"/>
      <c r="T16581" s="74"/>
    </row>
    <row r="16582" s="148" customFormat="1" ht="9" customHeight="1" hidden="1">
      <c r="A16582" s="222"/>
      <c r="B16582" s="223"/>
      <c r="C16582" s="223"/>
      <c r="D16582" s="223"/>
      <c r="E16582" s="223"/>
      <c r="F16582" s="223"/>
      <c r="G16582" s="223"/>
      <c r="H16582" s="223"/>
      <c r="I16582" s="223"/>
      <c r="J16582" s="223"/>
      <c r="K16582" s="224"/>
      <c r="L16582" s="223"/>
      <c r="M16582" s="225"/>
      <c r="N16582" s="65"/>
      <c r="O16582" s="65"/>
      <c r="S16582" s="65"/>
      <c r="T16582" s="74"/>
    </row>
    <row r="16583" s="148" customFormat="1" ht="9" customHeight="1" hidden="1">
      <c r="A16583" s="222"/>
      <c r="B16583" s="223"/>
      <c r="C16583" s="223"/>
      <c r="D16583" s="223"/>
      <c r="E16583" s="223"/>
      <c r="F16583" s="223"/>
      <c r="G16583" s="223"/>
      <c r="H16583" s="223"/>
      <c r="I16583" s="223"/>
      <c r="J16583" s="223"/>
      <c r="K16583" s="224"/>
      <c r="L16583" s="223"/>
      <c r="M16583" s="225"/>
      <c r="N16583" s="65"/>
      <c r="O16583" s="65"/>
      <c r="S16583" s="65"/>
      <c r="T16583" s="74"/>
    </row>
    <row r="16584" s="148" customFormat="1" ht="9" customHeight="1" hidden="1">
      <c r="A16584" s="222"/>
      <c r="B16584" s="223"/>
      <c r="C16584" s="223"/>
      <c r="D16584" s="223"/>
      <c r="E16584" s="223"/>
      <c r="F16584" s="223"/>
      <c r="G16584" s="223"/>
      <c r="H16584" s="223"/>
      <c r="I16584" s="223"/>
      <c r="J16584" s="223"/>
      <c r="K16584" s="224"/>
      <c r="L16584" s="223"/>
      <c r="M16584" s="225"/>
      <c r="N16584" s="65"/>
      <c r="O16584" s="65"/>
      <c r="S16584" s="65"/>
      <c r="T16584" s="74"/>
    </row>
    <row r="16585" s="148" customFormat="1" ht="9" customHeight="1" hidden="1">
      <c r="A16585" s="222"/>
      <c r="B16585" s="223"/>
      <c r="C16585" s="223"/>
      <c r="D16585" s="223"/>
      <c r="E16585" s="223"/>
      <c r="F16585" s="223"/>
      <c r="G16585" s="223"/>
      <c r="H16585" s="223"/>
      <c r="I16585" s="223"/>
      <c r="J16585" s="223"/>
      <c r="K16585" s="224"/>
      <c r="L16585" s="223"/>
      <c r="M16585" s="225"/>
      <c r="N16585" s="65"/>
      <c r="O16585" s="65"/>
      <c r="S16585" s="65"/>
      <c r="T16585" s="74"/>
    </row>
    <row r="16586" s="148" customFormat="1" ht="9" customHeight="1" hidden="1">
      <c r="A16586" s="222"/>
      <c r="B16586" s="223"/>
      <c r="C16586" s="223"/>
      <c r="D16586" s="223"/>
      <c r="E16586" s="223"/>
      <c r="F16586" s="223"/>
      <c r="G16586" s="223"/>
      <c r="H16586" s="223"/>
      <c r="I16586" s="223"/>
      <c r="J16586" s="223"/>
      <c r="K16586" s="224"/>
      <c r="L16586" s="223"/>
      <c r="M16586" s="225"/>
      <c r="N16586" s="65"/>
      <c r="O16586" s="65"/>
      <c r="S16586" s="65"/>
      <c r="T16586" s="74"/>
    </row>
    <row r="16587" s="148" customFormat="1" ht="9" customHeight="1" hidden="1">
      <c r="A16587" s="222"/>
      <c r="B16587" s="223"/>
      <c r="C16587" s="223"/>
      <c r="D16587" s="223"/>
      <c r="E16587" s="223"/>
      <c r="F16587" s="223"/>
      <c r="G16587" s="223"/>
      <c r="H16587" s="223"/>
      <c r="I16587" s="223"/>
      <c r="J16587" s="223"/>
      <c r="K16587" s="224"/>
      <c r="L16587" s="223"/>
      <c r="M16587" s="225"/>
      <c r="N16587" s="65"/>
      <c r="O16587" s="65"/>
      <c r="S16587" s="65"/>
      <c r="T16587" s="74"/>
    </row>
    <row r="16588" s="148" customFormat="1" ht="9" customHeight="1" hidden="1">
      <c r="A16588" s="222"/>
      <c r="B16588" s="223"/>
      <c r="C16588" s="223"/>
      <c r="D16588" s="223"/>
      <c r="E16588" s="223"/>
      <c r="F16588" s="223"/>
      <c r="G16588" s="223"/>
      <c r="H16588" s="223"/>
      <c r="I16588" s="223"/>
      <c r="J16588" s="223"/>
      <c r="K16588" s="224"/>
      <c r="L16588" s="223"/>
      <c r="M16588" s="225"/>
      <c r="N16588" s="65"/>
      <c r="O16588" s="65"/>
      <c r="S16588" s="65"/>
      <c r="T16588" s="74"/>
    </row>
    <row r="16589" s="148" customFormat="1" ht="9" customHeight="1" hidden="1">
      <c r="A16589" s="222"/>
      <c r="B16589" s="223"/>
      <c r="C16589" s="223"/>
      <c r="D16589" s="223"/>
      <c r="E16589" s="223"/>
      <c r="F16589" s="223"/>
      <c r="G16589" s="223"/>
      <c r="H16589" s="223"/>
      <c r="I16589" s="223"/>
      <c r="J16589" s="223"/>
      <c r="K16589" s="224"/>
      <c r="L16589" s="223"/>
      <c r="M16589" s="225"/>
      <c r="N16589" s="65"/>
      <c r="O16589" s="65"/>
      <c r="S16589" s="65"/>
      <c r="T16589" s="74"/>
    </row>
    <row r="16590" s="148" customFormat="1" ht="9" customHeight="1" hidden="1">
      <c r="A16590" s="222"/>
      <c r="B16590" s="223"/>
      <c r="C16590" s="223"/>
      <c r="D16590" s="223"/>
      <c r="E16590" s="223"/>
      <c r="F16590" s="223"/>
      <c r="G16590" s="223"/>
      <c r="H16590" s="223"/>
      <c r="I16590" s="223"/>
      <c r="J16590" s="223"/>
      <c r="K16590" s="224"/>
      <c r="L16590" s="223"/>
      <c r="M16590" s="225"/>
      <c r="N16590" s="65"/>
      <c r="O16590" s="65"/>
      <c r="S16590" s="65"/>
      <c r="T16590" s="74"/>
    </row>
    <row r="16591" s="148" customFormat="1" ht="9" customHeight="1" hidden="1">
      <c r="A16591" s="222"/>
      <c r="B16591" s="223"/>
      <c r="C16591" s="223"/>
      <c r="D16591" s="223"/>
      <c r="E16591" s="223"/>
      <c r="F16591" s="223"/>
      <c r="G16591" s="223"/>
      <c r="H16591" s="223"/>
      <c r="I16591" s="223"/>
      <c r="J16591" s="223"/>
      <c r="K16591" s="224"/>
      <c r="L16591" s="223"/>
      <c r="M16591" s="225"/>
      <c r="N16591" s="65"/>
      <c r="O16591" s="65"/>
      <c r="S16591" s="65"/>
      <c r="T16591" s="74"/>
    </row>
    <row r="16592" s="148" customFormat="1" ht="9" customHeight="1" hidden="1">
      <c r="A16592" s="222"/>
      <c r="B16592" s="223"/>
      <c r="C16592" s="223"/>
      <c r="D16592" s="223"/>
      <c r="E16592" s="223"/>
      <c r="F16592" s="223"/>
      <c r="G16592" s="223"/>
      <c r="H16592" s="223"/>
      <c r="I16592" s="223"/>
      <c r="J16592" s="223"/>
      <c r="K16592" s="224"/>
      <c r="L16592" s="223"/>
      <c r="M16592" s="225"/>
      <c r="N16592" s="65"/>
      <c r="O16592" s="65"/>
      <c r="S16592" s="65"/>
      <c r="T16592" s="74"/>
    </row>
    <row r="16593" s="148" customFormat="1" ht="9" customHeight="1" hidden="1">
      <c r="A16593" s="222"/>
      <c r="B16593" s="223"/>
      <c r="C16593" s="223"/>
      <c r="D16593" s="223"/>
      <c r="E16593" s="223"/>
      <c r="F16593" s="223"/>
      <c r="G16593" s="223"/>
      <c r="H16593" s="223"/>
      <c r="I16593" s="223"/>
      <c r="J16593" s="223"/>
      <c r="K16593" s="224"/>
      <c r="L16593" s="223"/>
      <c r="M16593" s="225"/>
      <c r="N16593" s="65"/>
      <c r="O16593" s="65"/>
      <c r="S16593" s="65"/>
      <c r="T16593" s="74"/>
    </row>
    <row r="16594" s="148" customFormat="1" ht="9" customHeight="1" hidden="1">
      <c r="A16594" s="222"/>
      <c r="B16594" s="223"/>
      <c r="C16594" s="223"/>
      <c r="D16594" s="223"/>
      <c r="E16594" s="223"/>
      <c r="F16594" s="223"/>
      <c r="G16594" s="223"/>
      <c r="H16594" s="223"/>
      <c r="I16594" s="223"/>
      <c r="J16594" s="223"/>
      <c r="K16594" s="224"/>
      <c r="L16594" s="223"/>
      <c r="M16594" s="225"/>
      <c r="N16594" s="65"/>
      <c r="O16594" s="65"/>
      <c r="S16594" s="65"/>
      <c r="T16594" s="74"/>
    </row>
    <row r="16595" s="148" customFormat="1" ht="9" customHeight="1" hidden="1">
      <c r="A16595" s="222"/>
      <c r="B16595" s="223"/>
      <c r="C16595" s="223"/>
      <c r="D16595" s="223"/>
      <c r="E16595" s="223"/>
      <c r="F16595" s="223"/>
      <c r="G16595" s="223"/>
      <c r="H16595" s="223"/>
      <c r="I16595" s="223"/>
      <c r="J16595" s="223"/>
      <c r="K16595" s="224"/>
      <c r="L16595" s="223"/>
      <c r="M16595" s="225"/>
      <c r="N16595" s="65"/>
      <c r="O16595" s="65"/>
      <c r="S16595" s="65"/>
      <c r="T16595" s="74"/>
    </row>
    <row r="16596" s="148" customFormat="1" ht="9" customHeight="1" hidden="1">
      <c r="A16596" s="222"/>
      <c r="B16596" s="223"/>
      <c r="C16596" s="223"/>
      <c r="D16596" s="223"/>
      <c r="E16596" s="223"/>
      <c r="F16596" s="223"/>
      <c r="G16596" s="223"/>
      <c r="H16596" s="223"/>
      <c r="I16596" s="223"/>
      <c r="J16596" s="223"/>
      <c r="K16596" s="224"/>
      <c r="L16596" s="223"/>
      <c r="M16596" s="225"/>
      <c r="N16596" s="65"/>
      <c r="O16596" s="65"/>
      <c r="S16596" s="65"/>
      <c r="T16596" s="74"/>
    </row>
    <row r="16597" s="148" customFormat="1" ht="9" customHeight="1" hidden="1">
      <c r="A16597" s="222"/>
      <c r="B16597" s="223"/>
      <c r="C16597" s="223"/>
      <c r="D16597" s="223"/>
      <c r="E16597" s="223"/>
      <c r="F16597" s="223"/>
      <c r="G16597" s="223"/>
      <c r="H16597" s="223"/>
      <c r="I16597" s="223"/>
      <c r="J16597" s="223"/>
      <c r="K16597" s="224"/>
      <c r="L16597" s="223"/>
      <c r="M16597" s="225"/>
      <c r="N16597" s="65"/>
      <c r="O16597" s="65"/>
      <c r="S16597" s="65"/>
      <c r="T16597" s="74"/>
    </row>
    <row r="16598" s="148" customFormat="1" ht="9" customHeight="1" hidden="1">
      <c r="A16598" s="222"/>
      <c r="B16598" s="223"/>
      <c r="C16598" s="223"/>
      <c r="D16598" s="223"/>
      <c r="E16598" s="223"/>
      <c r="F16598" s="223"/>
      <c r="G16598" s="223"/>
      <c r="H16598" s="223"/>
      <c r="I16598" s="223"/>
      <c r="J16598" s="223"/>
      <c r="K16598" s="224"/>
      <c r="L16598" s="223"/>
      <c r="M16598" s="225"/>
      <c r="N16598" s="65"/>
      <c r="O16598" s="65"/>
      <c r="S16598" s="65"/>
      <c r="T16598" s="74"/>
    </row>
    <row r="16599" s="148" customFormat="1" ht="9" customHeight="1" hidden="1">
      <c r="A16599" s="222"/>
      <c r="B16599" s="223"/>
      <c r="C16599" s="223"/>
      <c r="D16599" s="223"/>
      <c r="E16599" s="223"/>
      <c r="F16599" s="223"/>
      <c r="G16599" s="223"/>
      <c r="H16599" s="223"/>
      <c r="I16599" s="223"/>
      <c r="J16599" s="223"/>
      <c r="K16599" s="224"/>
      <c r="L16599" s="223"/>
      <c r="M16599" s="225"/>
      <c r="N16599" s="65"/>
      <c r="O16599" s="65"/>
      <c r="S16599" s="65"/>
      <c r="T16599" s="74"/>
    </row>
    <row r="16600" s="148" customFormat="1" ht="9" customHeight="1" hidden="1">
      <c r="A16600" s="222"/>
      <c r="B16600" s="223"/>
      <c r="C16600" s="223"/>
      <c r="D16600" s="223"/>
      <c r="E16600" s="223"/>
      <c r="F16600" s="223"/>
      <c r="G16600" s="223"/>
      <c r="H16600" s="223"/>
      <c r="I16600" s="223"/>
      <c r="J16600" s="223"/>
      <c r="K16600" s="224"/>
      <c r="L16600" s="223"/>
      <c r="M16600" s="225"/>
      <c r="N16600" s="65"/>
      <c r="O16600" s="65"/>
      <c r="S16600" s="65"/>
      <c r="T16600" s="74"/>
    </row>
    <row r="16601" s="148" customFormat="1" ht="9" customHeight="1" hidden="1">
      <c r="A16601" s="222"/>
      <c r="B16601" s="223"/>
      <c r="C16601" s="223"/>
      <c r="D16601" s="223"/>
      <c r="E16601" s="223"/>
      <c r="F16601" s="223"/>
      <c r="G16601" s="223"/>
      <c r="H16601" s="223"/>
      <c r="I16601" s="223"/>
      <c r="J16601" s="223"/>
      <c r="K16601" s="224"/>
      <c r="L16601" s="223"/>
      <c r="M16601" s="225"/>
      <c r="N16601" s="65"/>
      <c r="O16601" s="65"/>
      <c r="S16601" s="65"/>
      <c r="T16601" s="74"/>
    </row>
    <row r="16602" s="148" customFormat="1" ht="9" customHeight="1" hidden="1">
      <c r="A16602" s="222"/>
      <c r="B16602" s="223"/>
      <c r="C16602" s="223"/>
      <c r="D16602" s="223"/>
      <c r="E16602" s="223"/>
      <c r="F16602" s="223"/>
      <c r="G16602" s="223"/>
      <c r="H16602" s="223"/>
      <c r="I16602" s="223"/>
      <c r="J16602" s="223"/>
      <c r="K16602" s="224"/>
      <c r="L16602" s="223"/>
      <c r="M16602" s="225"/>
      <c r="N16602" s="65"/>
      <c r="O16602" s="65"/>
      <c r="S16602" s="65"/>
      <c r="T16602" s="74"/>
    </row>
    <row r="16603" s="148" customFormat="1" ht="9" customHeight="1" hidden="1">
      <c r="A16603" s="222"/>
      <c r="B16603" s="223"/>
      <c r="C16603" s="223"/>
      <c r="D16603" s="223"/>
      <c r="E16603" s="223"/>
      <c r="F16603" s="223"/>
      <c r="G16603" s="223"/>
      <c r="H16603" s="223"/>
      <c r="I16603" s="223"/>
      <c r="J16603" s="223"/>
      <c r="K16603" s="224"/>
      <c r="L16603" s="223"/>
      <c r="M16603" s="225"/>
      <c r="N16603" s="65"/>
      <c r="O16603" s="65"/>
      <c r="S16603" s="65"/>
      <c r="T16603" s="74"/>
    </row>
    <row r="16604" s="148" customFormat="1" ht="9" customHeight="1" hidden="1">
      <c r="A16604" s="222"/>
      <c r="B16604" s="223"/>
      <c r="C16604" s="223"/>
      <c r="D16604" s="223"/>
      <c r="E16604" s="223"/>
      <c r="F16604" s="223"/>
      <c r="G16604" s="223"/>
      <c r="H16604" s="223"/>
      <c r="I16604" s="223"/>
      <c r="J16604" s="223"/>
      <c r="K16604" s="224"/>
      <c r="L16604" s="223"/>
      <c r="M16604" s="225"/>
      <c r="N16604" s="65"/>
      <c r="O16604" s="65"/>
      <c r="S16604" s="65"/>
      <c r="T16604" s="74"/>
    </row>
    <row r="16605" s="148" customFormat="1" ht="9" customHeight="1" hidden="1">
      <c r="A16605" s="222"/>
      <c r="B16605" s="223"/>
      <c r="C16605" s="223"/>
      <c r="D16605" s="223"/>
      <c r="E16605" s="223"/>
      <c r="F16605" s="223"/>
      <c r="G16605" s="223"/>
      <c r="H16605" s="223"/>
      <c r="I16605" s="223"/>
      <c r="J16605" s="223"/>
      <c r="K16605" s="224"/>
      <c r="L16605" s="223"/>
      <c r="M16605" s="225"/>
      <c r="N16605" s="65"/>
      <c r="O16605" s="65"/>
      <c r="S16605" s="65"/>
      <c r="T16605" s="74"/>
    </row>
    <row r="16606" s="148" customFormat="1" ht="9" customHeight="1" hidden="1">
      <c r="A16606" s="222"/>
      <c r="B16606" s="223"/>
      <c r="C16606" s="223"/>
      <c r="D16606" s="223"/>
      <c r="E16606" s="223"/>
      <c r="F16606" s="223"/>
      <c r="G16606" s="223"/>
      <c r="H16606" s="223"/>
      <c r="I16606" s="223"/>
      <c r="J16606" s="223"/>
      <c r="K16606" s="224"/>
      <c r="L16606" s="223"/>
      <c r="M16606" s="225"/>
      <c r="N16606" s="65"/>
      <c r="O16606" s="65"/>
      <c r="S16606" s="65"/>
      <c r="T16606" s="74"/>
    </row>
    <row r="16607" s="148" customFormat="1" ht="9" customHeight="1" hidden="1">
      <c r="A16607" s="222"/>
      <c r="B16607" s="223"/>
      <c r="C16607" s="223"/>
      <c r="D16607" s="223"/>
      <c r="E16607" s="223"/>
      <c r="F16607" s="223"/>
      <c r="G16607" s="223"/>
      <c r="H16607" s="223"/>
      <c r="I16607" s="223"/>
      <c r="J16607" s="223"/>
      <c r="K16607" s="224"/>
      <c r="L16607" s="223"/>
      <c r="M16607" s="225"/>
      <c r="N16607" s="65"/>
      <c r="O16607" s="65"/>
      <c r="S16607" s="65"/>
      <c r="T16607" s="74"/>
    </row>
    <row r="16608" s="148" customFormat="1" ht="9" customHeight="1" hidden="1">
      <c r="A16608" s="222"/>
      <c r="B16608" s="223"/>
      <c r="C16608" s="223"/>
      <c r="D16608" s="223"/>
      <c r="E16608" s="223"/>
      <c r="F16608" s="223"/>
      <c r="G16608" s="223"/>
      <c r="H16608" s="223"/>
      <c r="I16608" s="223"/>
      <c r="J16608" s="223"/>
      <c r="K16608" s="224"/>
      <c r="L16608" s="223"/>
      <c r="M16608" s="225"/>
      <c r="N16608" s="65"/>
      <c r="O16608" s="65"/>
      <c r="S16608" s="65"/>
      <c r="T16608" s="74"/>
    </row>
    <row r="16609" s="148" customFormat="1" ht="9" customHeight="1" hidden="1">
      <c r="A16609" s="222"/>
      <c r="B16609" s="223"/>
      <c r="C16609" s="223"/>
      <c r="D16609" s="223"/>
      <c r="E16609" s="223"/>
      <c r="F16609" s="223"/>
      <c r="G16609" s="223"/>
      <c r="H16609" s="223"/>
      <c r="I16609" s="223"/>
      <c r="J16609" s="223"/>
      <c r="K16609" s="224"/>
      <c r="L16609" s="223"/>
      <c r="M16609" s="225"/>
      <c r="N16609" s="65"/>
      <c r="O16609" s="65"/>
      <c r="S16609" s="65"/>
      <c r="T16609" s="74"/>
    </row>
    <row r="16610" s="148" customFormat="1" ht="9" customHeight="1" hidden="1">
      <c r="A16610" s="222"/>
      <c r="B16610" s="223"/>
      <c r="C16610" s="223"/>
      <c r="D16610" s="223"/>
      <c r="E16610" s="223"/>
      <c r="F16610" s="223"/>
      <c r="G16610" s="223"/>
      <c r="H16610" s="223"/>
      <c r="I16610" s="223"/>
      <c r="J16610" s="223"/>
      <c r="K16610" s="224"/>
      <c r="L16610" s="223"/>
      <c r="M16610" s="225"/>
      <c r="N16610" s="65"/>
      <c r="O16610" s="65"/>
      <c r="S16610" s="65"/>
      <c r="T16610" s="74"/>
    </row>
    <row r="16611" s="148" customFormat="1" ht="9" customHeight="1" hidden="1">
      <c r="A16611" s="222"/>
      <c r="B16611" s="223"/>
      <c r="C16611" s="223"/>
      <c r="D16611" s="223"/>
      <c r="E16611" s="223"/>
      <c r="F16611" s="223"/>
      <c r="G16611" s="223"/>
      <c r="H16611" s="223"/>
      <c r="I16611" s="223"/>
      <c r="J16611" s="223"/>
      <c r="K16611" s="224"/>
      <c r="L16611" s="223"/>
      <c r="M16611" s="225"/>
      <c r="N16611" s="65"/>
      <c r="O16611" s="65"/>
      <c r="S16611" s="65"/>
      <c r="T16611" s="74"/>
    </row>
    <row r="16612" s="148" customFormat="1" ht="9" customHeight="1" hidden="1">
      <c r="A16612" s="222"/>
      <c r="B16612" s="223"/>
      <c r="C16612" s="223"/>
      <c r="D16612" s="223"/>
      <c r="E16612" s="223"/>
      <c r="F16612" s="223"/>
      <c r="G16612" s="223"/>
      <c r="H16612" s="223"/>
      <c r="I16612" s="223"/>
      <c r="J16612" s="223"/>
      <c r="K16612" s="224"/>
      <c r="L16612" s="223"/>
      <c r="M16612" s="225"/>
      <c r="N16612" s="65"/>
      <c r="O16612" s="65"/>
      <c r="S16612" s="65"/>
      <c r="T16612" s="74"/>
    </row>
    <row r="16613" s="148" customFormat="1" ht="9" customHeight="1" hidden="1">
      <c r="A16613" s="222"/>
      <c r="B16613" s="223"/>
      <c r="C16613" s="223"/>
      <c r="D16613" s="223"/>
      <c r="E16613" s="223"/>
      <c r="F16613" s="223"/>
      <c r="G16613" s="223"/>
      <c r="H16613" s="223"/>
      <c r="I16613" s="223"/>
      <c r="J16613" s="223"/>
      <c r="K16613" s="224"/>
      <c r="L16613" s="223"/>
      <c r="M16613" s="225"/>
      <c r="N16613" s="65"/>
      <c r="O16613" s="65"/>
      <c r="S16613" s="65"/>
      <c r="T16613" s="74"/>
    </row>
    <row r="16614" s="148" customFormat="1" ht="9" customHeight="1" hidden="1">
      <c r="A16614" s="222"/>
      <c r="B16614" s="223"/>
      <c r="C16614" s="223"/>
      <c r="D16614" s="223"/>
      <c r="E16614" s="223"/>
      <c r="F16614" s="223"/>
      <c r="G16614" s="223"/>
      <c r="H16614" s="223"/>
      <c r="I16614" s="223"/>
      <c r="J16614" s="223"/>
      <c r="K16614" s="224"/>
      <c r="L16614" s="223"/>
      <c r="M16614" s="225"/>
      <c r="N16614" s="65"/>
      <c r="O16614" s="65"/>
      <c r="S16614" s="65"/>
      <c r="T16614" s="74"/>
    </row>
    <row r="16615" s="148" customFormat="1" ht="9" customHeight="1" hidden="1">
      <c r="A16615" s="222"/>
      <c r="B16615" s="223"/>
      <c r="C16615" s="223"/>
      <c r="D16615" s="223"/>
      <c r="E16615" s="223"/>
      <c r="F16615" s="223"/>
      <c r="G16615" s="223"/>
      <c r="H16615" s="223"/>
      <c r="I16615" s="223"/>
      <c r="J16615" s="223"/>
      <c r="K16615" s="224"/>
      <c r="L16615" s="223"/>
      <c r="M16615" s="225"/>
      <c r="N16615" s="65"/>
      <c r="O16615" s="65"/>
      <c r="S16615" s="65"/>
      <c r="T16615" s="74"/>
    </row>
    <row r="16616" s="148" customFormat="1" ht="9" customHeight="1" hidden="1">
      <c r="A16616" s="222"/>
      <c r="B16616" s="223"/>
      <c r="C16616" s="223"/>
      <c r="D16616" s="223"/>
      <c r="E16616" s="223"/>
      <c r="F16616" s="223"/>
      <c r="G16616" s="223"/>
      <c r="H16616" s="223"/>
      <c r="I16616" s="223"/>
      <c r="J16616" s="223"/>
      <c r="K16616" s="224"/>
      <c r="L16616" s="223"/>
      <c r="M16616" s="225"/>
      <c r="N16616" s="65"/>
      <c r="O16616" s="65"/>
      <c r="S16616" s="65"/>
      <c r="T16616" s="74"/>
    </row>
    <row r="16617" s="148" customFormat="1" ht="9" customHeight="1" hidden="1">
      <c r="A16617" s="222"/>
      <c r="B16617" s="223"/>
      <c r="C16617" s="223"/>
      <c r="D16617" s="223"/>
      <c r="E16617" s="223"/>
      <c r="F16617" s="223"/>
      <c r="G16617" s="223"/>
      <c r="H16617" s="223"/>
      <c r="I16617" s="223"/>
      <c r="J16617" s="223"/>
      <c r="K16617" s="224"/>
      <c r="L16617" s="223"/>
      <c r="M16617" s="225"/>
      <c r="N16617" s="65"/>
      <c r="O16617" s="65"/>
      <c r="S16617" s="65"/>
      <c r="T16617" s="74"/>
    </row>
    <row r="16618" s="148" customFormat="1" ht="9" customHeight="1" hidden="1">
      <c r="A16618" s="222"/>
      <c r="B16618" s="223"/>
      <c r="C16618" s="223"/>
      <c r="D16618" s="223"/>
      <c r="E16618" s="223"/>
      <c r="F16618" s="223"/>
      <c r="G16618" s="223"/>
      <c r="H16618" s="223"/>
      <c r="I16618" s="223"/>
      <c r="J16618" s="223"/>
      <c r="K16618" s="224"/>
      <c r="L16618" s="223"/>
      <c r="M16618" s="225"/>
      <c r="N16618" s="65"/>
      <c r="O16618" s="65"/>
      <c r="S16618" s="65"/>
      <c r="T16618" s="74"/>
    </row>
    <row r="16619" s="148" customFormat="1" ht="9" customHeight="1" hidden="1">
      <c r="A16619" s="222"/>
      <c r="B16619" s="223"/>
      <c r="C16619" s="223"/>
      <c r="D16619" s="223"/>
      <c r="E16619" s="223"/>
      <c r="F16619" s="223"/>
      <c r="G16619" s="223"/>
      <c r="H16619" s="223"/>
      <c r="I16619" s="223"/>
      <c r="J16619" s="223"/>
      <c r="K16619" s="224"/>
      <c r="L16619" s="223"/>
      <c r="M16619" s="225"/>
      <c r="N16619" s="65"/>
      <c r="O16619" s="65"/>
      <c r="S16619" s="65"/>
      <c r="T16619" s="74"/>
    </row>
    <row r="16620" s="148" customFormat="1" ht="9" customHeight="1" hidden="1">
      <c r="A16620" s="222"/>
      <c r="B16620" s="223"/>
      <c r="C16620" s="223"/>
      <c r="D16620" s="223"/>
      <c r="E16620" s="223"/>
      <c r="F16620" s="223"/>
      <c r="G16620" s="223"/>
      <c r="H16620" s="223"/>
      <c r="I16620" s="223"/>
      <c r="J16620" s="223"/>
      <c r="K16620" s="224"/>
      <c r="L16620" s="223"/>
      <c r="M16620" s="225"/>
      <c r="N16620" s="65"/>
      <c r="O16620" s="65"/>
      <c r="S16620" s="65"/>
      <c r="T16620" s="74"/>
    </row>
    <row r="16621" s="148" customFormat="1" ht="9" customHeight="1" hidden="1">
      <c r="A16621" s="222"/>
      <c r="B16621" s="223"/>
      <c r="C16621" s="223"/>
      <c r="D16621" s="223"/>
      <c r="E16621" s="223"/>
      <c r="F16621" s="223"/>
      <c r="G16621" s="223"/>
      <c r="H16621" s="223"/>
      <c r="I16621" s="223"/>
      <c r="J16621" s="223"/>
      <c r="K16621" s="224"/>
      <c r="L16621" s="223"/>
      <c r="M16621" s="225"/>
      <c r="N16621" s="65"/>
      <c r="O16621" s="65"/>
      <c r="S16621" s="65"/>
      <c r="T16621" s="74"/>
    </row>
    <row r="16622" s="148" customFormat="1" ht="9" customHeight="1" hidden="1">
      <c r="A16622" s="222"/>
      <c r="B16622" s="223"/>
      <c r="C16622" s="223"/>
      <c r="D16622" s="223"/>
      <c r="E16622" s="223"/>
      <c r="F16622" s="223"/>
      <c r="G16622" s="223"/>
      <c r="H16622" s="223"/>
      <c r="I16622" s="223"/>
      <c r="J16622" s="223"/>
      <c r="K16622" s="224"/>
      <c r="L16622" s="223"/>
      <c r="M16622" s="225"/>
      <c r="N16622" s="65"/>
      <c r="O16622" s="65"/>
      <c r="S16622" s="65"/>
      <c r="T16622" s="74"/>
    </row>
    <row r="16623" s="148" customFormat="1" ht="9" customHeight="1" hidden="1">
      <c r="A16623" s="222"/>
      <c r="B16623" s="223"/>
      <c r="C16623" s="223"/>
      <c r="D16623" s="223"/>
      <c r="E16623" s="223"/>
      <c r="F16623" s="223"/>
      <c r="G16623" s="223"/>
      <c r="H16623" s="223"/>
      <c r="I16623" s="223"/>
      <c r="J16623" s="223"/>
      <c r="K16623" s="224"/>
      <c r="L16623" s="223"/>
      <c r="M16623" s="225"/>
      <c r="N16623" s="65"/>
      <c r="O16623" s="65"/>
      <c r="S16623" s="65"/>
      <c r="T16623" s="74"/>
    </row>
    <row r="16624" s="148" customFormat="1" ht="9" customHeight="1" hidden="1">
      <c r="A16624" s="222"/>
      <c r="B16624" s="223"/>
      <c r="C16624" s="223"/>
      <c r="D16624" s="223"/>
      <c r="E16624" s="223"/>
      <c r="F16624" s="223"/>
      <c r="G16624" s="223"/>
      <c r="H16624" s="223"/>
      <c r="I16624" s="223"/>
      <c r="J16624" s="223"/>
      <c r="K16624" s="224"/>
      <c r="L16624" s="223"/>
      <c r="M16624" s="225"/>
      <c r="N16624" s="65"/>
      <c r="O16624" s="65"/>
      <c r="S16624" s="65"/>
      <c r="T16624" s="74"/>
    </row>
    <row r="16625" s="148" customFormat="1" ht="9" customHeight="1" hidden="1">
      <c r="A16625" s="222"/>
      <c r="B16625" s="223"/>
      <c r="C16625" s="223"/>
      <c r="D16625" s="223"/>
      <c r="E16625" s="223"/>
      <c r="F16625" s="223"/>
      <c r="G16625" s="223"/>
      <c r="H16625" s="223"/>
      <c r="I16625" s="223"/>
      <c r="J16625" s="223"/>
      <c r="K16625" s="224"/>
      <c r="L16625" s="223"/>
      <c r="M16625" s="225"/>
      <c r="N16625" s="65"/>
      <c r="O16625" s="65"/>
      <c r="S16625" s="65"/>
      <c r="T16625" s="74"/>
    </row>
    <row r="16626" s="148" customFormat="1" ht="9" customHeight="1" hidden="1">
      <c r="A16626" s="222"/>
      <c r="B16626" s="223"/>
      <c r="C16626" s="223"/>
      <c r="D16626" s="223"/>
      <c r="E16626" s="223"/>
      <c r="F16626" s="223"/>
      <c r="G16626" s="223"/>
      <c r="H16626" s="223"/>
      <c r="I16626" s="223"/>
      <c r="J16626" s="223"/>
      <c r="K16626" s="224"/>
      <c r="L16626" s="223"/>
      <c r="M16626" s="225"/>
      <c r="N16626" s="65"/>
      <c r="O16626" s="65"/>
      <c r="S16626" s="65"/>
      <c r="T16626" s="74"/>
    </row>
    <row r="16627" s="148" customFormat="1" ht="9" customHeight="1" hidden="1">
      <c r="A16627" s="222"/>
      <c r="B16627" s="223"/>
      <c r="C16627" s="223"/>
      <c r="D16627" s="223"/>
      <c r="E16627" s="223"/>
      <c r="F16627" s="223"/>
      <c r="G16627" s="223"/>
      <c r="H16627" s="223"/>
      <c r="I16627" s="223"/>
      <c r="J16627" s="223"/>
      <c r="K16627" s="224"/>
      <c r="L16627" s="223"/>
      <c r="M16627" s="225"/>
      <c r="N16627" s="65"/>
      <c r="O16627" s="65"/>
      <c r="S16627" s="65"/>
      <c r="T16627" s="74"/>
    </row>
    <row r="16628" s="148" customFormat="1" ht="9" customHeight="1" hidden="1">
      <c r="A16628" s="222"/>
      <c r="B16628" s="223"/>
      <c r="C16628" s="223"/>
      <c r="D16628" s="223"/>
      <c r="E16628" s="223"/>
      <c r="F16628" s="223"/>
      <c r="G16628" s="223"/>
      <c r="H16628" s="223"/>
      <c r="I16628" s="223"/>
      <c r="J16628" s="223"/>
      <c r="K16628" s="224"/>
      <c r="L16628" s="223"/>
      <c r="M16628" s="225"/>
      <c r="N16628" s="65"/>
      <c r="O16628" s="65"/>
      <c r="S16628" s="65"/>
      <c r="T16628" s="74"/>
    </row>
    <row r="16629" s="148" customFormat="1" ht="9" customHeight="1" hidden="1">
      <c r="A16629" s="222"/>
      <c r="B16629" s="223"/>
      <c r="C16629" s="223"/>
      <c r="D16629" s="223"/>
      <c r="E16629" s="223"/>
      <c r="F16629" s="223"/>
      <c r="G16629" s="223"/>
      <c r="H16629" s="223"/>
      <c r="I16629" s="223"/>
      <c r="J16629" s="223"/>
      <c r="K16629" s="224"/>
      <c r="L16629" s="223"/>
      <c r="M16629" s="225"/>
      <c r="N16629" s="65"/>
      <c r="O16629" s="65"/>
      <c r="S16629" s="65"/>
      <c r="T16629" s="74"/>
    </row>
    <row r="16630" s="148" customFormat="1" ht="9" customHeight="1" hidden="1">
      <c r="A16630" s="222"/>
      <c r="B16630" s="223"/>
      <c r="C16630" s="223"/>
      <c r="D16630" s="223"/>
      <c r="E16630" s="223"/>
      <c r="F16630" s="223"/>
      <c r="G16630" s="223"/>
      <c r="H16630" s="223"/>
      <c r="I16630" s="223"/>
      <c r="J16630" s="223"/>
      <c r="K16630" s="224"/>
      <c r="L16630" s="223"/>
      <c r="M16630" s="225"/>
      <c r="N16630" s="65"/>
      <c r="O16630" s="65"/>
      <c r="S16630" s="65"/>
      <c r="T16630" s="74"/>
    </row>
    <row r="16631" s="148" customFormat="1" ht="9" customHeight="1" hidden="1">
      <c r="A16631" s="222"/>
      <c r="B16631" s="223"/>
      <c r="C16631" s="223"/>
      <c r="D16631" s="223"/>
      <c r="E16631" s="223"/>
      <c r="F16631" s="223"/>
      <c r="G16631" s="223"/>
      <c r="H16631" s="223"/>
      <c r="I16631" s="223"/>
      <c r="J16631" s="223"/>
      <c r="K16631" s="224"/>
      <c r="L16631" s="223"/>
      <c r="M16631" s="225"/>
      <c r="N16631" s="65"/>
      <c r="O16631" s="65"/>
      <c r="S16631" s="65"/>
      <c r="T16631" s="74"/>
    </row>
    <row r="16632" s="148" customFormat="1" ht="9" customHeight="1" hidden="1">
      <c r="A16632" s="222"/>
      <c r="B16632" s="223"/>
      <c r="C16632" s="223"/>
      <c r="D16632" s="223"/>
      <c r="E16632" s="223"/>
      <c r="F16632" s="223"/>
      <c r="G16632" s="223"/>
      <c r="H16632" s="223"/>
      <c r="I16632" s="223"/>
      <c r="J16632" s="223"/>
      <c r="K16632" s="224"/>
      <c r="L16632" s="223"/>
      <c r="M16632" s="225"/>
      <c r="N16632" s="65"/>
      <c r="O16632" s="65"/>
      <c r="S16632" s="65"/>
      <c r="T16632" s="74"/>
    </row>
    <row r="16633" s="148" customFormat="1" ht="9" customHeight="1" hidden="1">
      <c r="A16633" s="222"/>
      <c r="B16633" s="223"/>
      <c r="C16633" s="223"/>
      <c r="D16633" s="223"/>
      <c r="E16633" s="223"/>
      <c r="F16633" s="223"/>
      <c r="G16633" s="223"/>
      <c r="H16633" s="223"/>
      <c r="I16633" s="223"/>
      <c r="J16633" s="223"/>
      <c r="K16633" s="224"/>
      <c r="L16633" s="223"/>
      <c r="M16633" s="225"/>
      <c r="N16633" s="65"/>
      <c r="O16633" s="65"/>
      <c r="S16633" s="65"/>
      <c r="T16633" s="74"/>
    </row>
    <row r="16634" s="148" customFormat="1" ht="9" customHeight="1" hidden="1">
      <c r="A16634" s="222"/>
      <c r="B16634" s="223"/>
      <c r="C16634" s="223"/>
      <c r="D16634" s="223"/>
      <c r="E16634" s="223"/>
      <c r="F16634" s="223"/>
      <c r="G16634" s="223"/>
      <c r="H16634" s="223"/>
      <c r="I16634" s="223"/>
      <c r="J16634" s="223"/>
      <c r="K16634" s="224"/>
      <c r="L16634" s="223"/>
      <c r="M16634" s="225"/>
      <c r="N16634" s="65"/>
      <c r="O16634" s="65"/>
      <c r="S16634" s="65"/>
      <c r="T16634" s="74"/>
    </row>
    <row r="16635" s="148" customFormat="1" ht="9" customHeight="1" hidden="1">
      <c r="A16635" s="222"/>
      <c r="B16635" s="223"/>
      <c r="C16635" s="223"/>
      <c r="D16635" s="223"/>
      <c r="E16635" s="223"/>
      <c r="F16635" s="223"/>
      <c r="G16635" s="223"/>
      <c r="H16635" s="223"/>
      <c r="I16635" s="223"/>
      <c r="J16635" s="223"/>
      <c r="K16635" s="224"/>
      <c r="L16635" s="223"/>
      <c r="M16635" s="225"/>
      <c r="N16635" s="65"/>
      <c r="O16635" s="65"/>
      <c r="S16635" s="65"/>
      <c r="T16635" s="74"/>
    </row>
    <row r="16636" s="148" customFormat="1" ht="9" customHeight="1" hidden="1">
      <c r="A16636" s="222"/>
      <c r="B16636" s="223"/>
      <c r="C16636" s="223"/>
      <c r="D16636" s="223"/>
      <c r="E16636" s="223"/>
      <c r="F16636" s="223"/>
      <c r="G16636" s="223"/>
      <c r="H16636" s="223"/>
      <c r="I16636" s="223"/>
      <c r="J16636" s="223"/>
      <c r="K16636" s="224"/>
      <c r="L16636" s="223"/>
      <c r="M16636" s="225"/>
      <c r="N16636" s="65"/>
      <c r="O16636" s="65"/>
      <c r="S16636" s="65"/>
      <c r="T16636" s="74"/>
    </row>
    <row r="16637" s="148" customFormat="1" ht="9" customHeight="1" hidden="1">
      <c r="A16637" s="222"/>
      <c r="B16637" s="223"/>
      <c r="C16637" s="223"/>
      <c r="D16637" s="223"/>
      <c r="E16637" s="223"/>
      <c r="F16637" s="223"/>
      <c r="G16637" s="223"/>
      <c r="H16637" s="223"/>
      <c r="I16637" s="223"/>
      <c r="J16637" s="223"/>
      <c r="K16637" s="224"/>
      <c r="L16637" s="223"/>
      <c r="M16637" s="225"/>
      <c r="N16637" s="65"/>
      <c r="O16637" s="65"/>
      <c r="S16637" s="65"/>
      <c r="T16637" s="74"/>
    </row>
    <row r="16638" s="148" customFormat="1" ht="9" customHeight="1" hidden="1">
      <c r="A16638" s="222"/>
      <c r="B16638" s="223"/>
      <c r="C16638" s="223"/>
      <c r="D16638" s="223"/>
      <c r="E16638" s="223"/>
      <c r="F16638" s="223"/>
      <c r="G16638" s="223"/>
      <c r="H16638" s="223"/>
      <c r="I16638" s="223"/>
      <c r="J16638" s="223"/>
      <c r="K16638" s="224"/>
      <c r="L16638" s="223"/>
      <c r="M16638" s="225"/>
      <c r="N16638" s="65"/>
      <c r="O16638" s="65"/>
      <c r="S16638" s="65"/>
      <c r="T16638" s="74"/>
    </row>
    <row r="16639" s="148" customFormat="1" ht="9" customHeight="1" hidden="1">
      <c r="A16639" s="222"/>
      <c r="B16639" s="223"/>
      <c r="C16639" s="223"/>
      <c r="D16639" s="223"/>
      <c r="E16639" s="223"/>
      <c r="F16639" s="223"/>
      <c r="G16639" s="223"/>
      <c r="H16639" s="223"/>
      <c r="I16639" s="223"/>
      <c r="J16639" s="223"/>
      <c r="K16639" s="224"/>
      <c r="L16639" s="223"/>
      <c r="M16639" s="225"/>
      <c r="N16639" s="65"/>
      <c r="O16639" s="65"/>
      <c r="S16639" s="65"/>
      <c r="T16639" s="74"/>
    </row>
    <row r="16640" s="148" customFormat="1" ht="9" customHeight="1" hidden="1">
      <c r="A16640" s="222"/>
      <c r="B16640" s="223"/>
      <c r="C16640" s="223"/>
      <c r="D16640" s="223"/>
      <c r="E16640" s="223"/>
      <c r="F16640" s="223"/>
      <c r="G16640" s="223"/>
      <c r="H16640" s="223"/>
      <c r="I16640" s="223"/>
      <c r="J16640" s="223"/>
      <c r="K16640" s="224"/>
      <c r="L16640" s="223"/>
      <c r="M16640" s="225"/>
      <c r="N16640" s="65"/>
      <c r="O16640" s="65"/>
      <c r="S16640" s="65"/>
      <c r="T16640" s="74"/>
    </row>
    <row r="16641" s="148" customFormat="1" ht="9" customHeight="1" hidden="1">
      <c r="A16641" s="222"/>
      <c r="B16641" s="223"/>
      <c r="C16641" s="223"/>
      <c r="D16641" s="223"/>
      <c r="E16641" s="223"/>
      <c r="F16641" s="223"/>
      <c r="G16641" s="223"/>
      <c r="H16641" s="223"/>
      <c r="I16641" s="223"/>
      <c r="J16641" s="223"/>
      <c r="K16641" s="224"/>
      <c r="L16641" s="223"/>
      <c r="M16641" s="225"/>
      <c r="N16641" s="65"/>
      <c r="O16641" s="65"/>
      <c r="S16641" s="65"/>
      <c r="T16641" s="74"/>
    </row>
    <row r="16642" s="148" customFormat="1" ht="9" customHeight="1" hidden="1">
      <c r="A16642" s="222"/>
      <c r="B16642" s="223"/>
      <c r="C16642" s="223"/>
      <c r="D16642" s="223"/>
      <c r="E16642" s="223"/>
      <c r="F16642" s="223"/>
      <c r="G16642" s="223"/>
      <c r="H16642" s="223"/>
      <c r="I16642" s="223"/>
      <c r="J16642" s="223"/>
      <c r="K16642" s="224"/>
      <c r="L16642" s="223"/>
      <c r="M16642" s="225"/>
      <c r="N16642" s="65"/>
      <c r="O16642" s="65"/>
      <c r="S16642" s="65"/>
      <c r="T16642" s="74"/>
    </row>
    <row r="16643" s="148" customFormat="1" ht="9" customHeight="1" hidden="1">
      <c r="A16643" s="222"/>
      <c r="B16643" s="223"/>
      <c r="C16643" s="223"/>
      <c r="D16643" s="223"/>
      <c r="E16643" s="223"/>
      <c r="F16643" s="223"/>
      <c r="G16643" s="223"/>
      <c r="H16643" s="223"/>
      <c r="I16643" s="223"/>
      <c r="J16643" s="223"/>
      <c r="K16643" s="224"/>
      <c r="L16643" s="223"/>
      <c r="M16643" s="225"/>
      <c r="N16643" s="65"/>
      <c r="O16643" s="65"/>
      <c r="S16643" s="65"/>
      <c r="T16643" s="74"/>
    </row>
    <row r="16644" s="148" customFormat="1" ht="9" customHeight="1" hidden="1">
      <c r="A16644" s="222"/>
      <c r="B16644" s="223"/>
      <c r="C16644" s="223"/>
      <c r="D16644" s="223"/>
      <c r="E16644" s="223"/>
      <c r="F16644" s="223"/>
      <c r="G16644" s="223"/>
      <c r="H16644" s="223"/>
      <c r="I16644" s="223"/>
      <c r="J16644" s="223"/>
      <c r="K16644" s="224"/>
      <c r="L16644" s="223"/>
      <c r="M16644" s="225"/>
      <c r="N16644" s="65"/>
      <c r="O16644" s="65"/>
      <c r="S16644" s="65"/>
      <c r="T16644" s="74"/>
    </row>
    <row r="16645" s="148" customFormat="1" ht="9" customHeight="1" hidden="1">
      <c r="A16645" s="222"/>
      <c r="B16645" s="223"/>
      <c r="C16645" s="223"/>
      <c r="D16645" s="223"/>
      <c r="E16645" s="223"/>
      <c r="F16645" s="223"/>
      <c r="G16645" s="223"/>
      <c r="H16645" s="223"/>
      <c r="I16645" s="223"/>
      <c r="J16645" s="223"/>
      <c r="K16645" s="224"/>
      <c r="L16645" s="223"/>
      <c r="M16645" s="225"/>
      <c r="N16645" s="65"/>
      <c r="O16645" s="65"/>
      <c r="S16645" s="65"/>
      <c r="T16645" s="74"/>
    </row>
    <row r="16646" s="148" customFormat="1" ht="9" customHeight="1" hidden="1">
      <c r="A16646" s="222"/>
      <c r="B16646" s="223"/>
      <c r="C16646" s="223"/>
      <c r="D16646" s="223"/>
      <c r="E16646" s="223"/>
      <c r="F16646" s="223"/>
      <c r="G16646" s="223"/>
      <c r="H16646" s="223"/>
      <c r="I16646" s="223"/>
      <c r="J16646" s="223"/>
      <c r="K16646" s="224"/>
      <c r="L16646" s="223"/>
      <c r="M16646" s="225"/>
      <c r="N16646" s="65"/>
      <c r="O16646" s="65"/>
      <c r="S16646" s="65"/>
      <c r="T16646" s="74"/>
    </row>
    <row r="16647" s="148" customFormat="1" ht="9" customHeight="1" hidden="1">
      <c r="A16647" s="222"/>
      <c r="B16647" s="223"/>
      <c r="C16647" s="223"/>
      <c r="D16647" s="223"/>
      <c r="E16647" s="223"/>
      <c r="F16647" s="223"/>
      <c r="G16647" s="223"/>
      <c r="H16647" s="223"/>
      <c r="I16647" s="223"/>
      <c r="J16647" s="223"/>
      <c r="K16647" s="224"/>
      <c r="L16647" s="223"/>
      <c r="M16647" s="225"/>
      <c r="N16647" s="65"/>
      <c r="O16647" s="65"/>
      <c r="S16647" s="65"/>
      <c r="T16647" s="74"/>
    </row>
    <row r="16648" s="148" customFormat="1" ht="9" customHeight="1" hidden="1">
      <c r="A16648" s="222"/>
      <c r="B16648" s="223"/>
      <c r="C16648" s="223"/>
      <c r="D16648" s="223"/>
      <c r="E16648" s="223"/>
      <c r="F16648" s="223"/>
      <c r="G16648" s="223"/>
      <c r="H16648" s="223"/>
      <c r="I16648" s="223"/>
      <c r="J16648" s="223"/>
      <c r="K16648" s="224"/>
      <c r="L16648" s="223"/>
      <c r="M16648" s="225"/>
      <c r="N16648" s="65"/>
      <c r="O16648" s="65"/>
      <c r="S16648" s="65"/>
      <c r="T16648" s="74"/>
    </row>
    <row r="16649" s="148" customFormat="1" ht="9" customHeight="1" hidden="1">
      <c r="A16649" s="222"/>
      <c r="B16649" s="223"/>
      <c r="C16649" s="223"/>
      <c r="D16649" s="223"/>
      <c r="E16649" s="223"/>
      <c r="F16649" s="223"/>
      <c r="G16649" s="223"/>
      <c r="H16649" s="223"/>
      <c r="I16649" s="223"/>
      <c r="J16649" s="223"/>
      <c r="K16649" s="224"/>
      <c r="L16649" s="223"/>
      <c r="M16649" s="225"/>
      <c r="N16649" s="65"/>
      <c r="O16649" s="65"/>
      <c r="S16649" s="65"/>
      <c r="T16649" s="74"/>
    </row>
    <row r="16650" s="148" customFormat="1" ht="9" customHeight="1" hidden="1">
      <c r="A16650" s="222"/>
      <c r="B16650" s="223"/>
      <c r="C16650" s="223"/>
      <c r="D16650" s="223"/>
      <c r="E16650" s="223"/>
      <c r="F16650" s="223"/>
      <c r="G16650" s="223"/>
      <c r="H16650" s="223"/>
      <c r="I16650" s="223"/>
      <c r="J16650" s="223"/>
      <c r="K16650" s="224"/>
      <c r="L16650" s="223"/>
      <c r="M16650" s="225"/>
      <c r="N16650" s="65"/>
      <c r="O16650" s="65"/>
      <c r="S16650" s="65"/>
      <c r="T16650" s="74"/>
    </row>
    <row r="16651" s="148" customFormat="1" ht="9" customHeight="1" hidden="1">
      <c r="A16651" s="222"/>
      <c r="B16651" s="223"/>
      <c r="C16651" s="223"/>
      <c r="D16651" s="223"/>
      <c r="E16651" s="223"/>
      <c r="F16651" s="223"/>
      <c r="G16651" s="223"/>
      <c r="H16651" s="223"/>
      <c r="I16651" s="223"/>
      <c r="J16651" s="223"/>
      <c r="K16651" s="224"/>
      <c r="L16651" s="223"/>
      <c r="M16651" s="225"/>
      <c r="N16651" s="65"/>
      <c r="O16651" s="65"/>
      <c r="S16651" s="65"/>
      <c r="T16651" s="74"/>
    </row>
    <row r="16652" s="148" customFormat="1" ht="9" customHeight="1" hidden="1">
      <c r="A16652" s="222"/>
      <c r="B16652" s="223"/>
      <c r="C16652" s="223"/>
      <c r="D16652" s="223"/>
      <c r="E16652" s="223"/>
      <c r="F16652" s="223"/>
      <c r="G16652" s="223"/>
      <c r="H16652" s="223"/>
      <c r="I16652" s="223"/>
      <c r="J16652" s="223"/>
      <c r="K16652" s="224"/>
      <c r="L16652" s="223"/>
      <c r="M16652" s="225"/>
      <c r="N16652" s="65"/>
      <c r="O16652" s="65"/>
      <c r="S16652" s="65"/>
      <c r="T16652" s="74"/>
    </row>
    <row r="16653" s="148" customFormat="1" ht="9" customHeight="1" hidden="1">
      <c r="A16653" s="222"/>
      <c r="B16653" s="223"/>
      <c r="C16653" s="223"/>
      <c r="D16653" s="223"/>
      <c r="E16653" s="223"/>
      <c r="F16653" s="223"/>
      <c r="G16653" s="223"/>
      <c r="H16653" s="223"/>
      <c r="I16653" s="223"/>
      <c r="J16653" s="223"/>
      <c r="K16653" s="224"/>
      <c r="L16653" s="223"/>
      <c r="M16653" s="225"/>
      <c r="N16653" s="65"/>
      <c r="O16653" s="65"/>
      <c r="S16653" s="65"/>
      <c r="T16653" s="74"/>
    </row>
    <row r="16654" s="148" customFormat="1" ht="9" customHeight="1" hidden="1">
      <c r="A16654" s="222"/>
      <c r="B16654" s="223"/>
      <c r="C16654" s="223"/>
      <c r="D16654" s="223"/>
      <c r="E16654" s="223"/>
      <c r="F16654" s="223"/>
      <c r="G16654" s="223"/>
      <c r="H16654" s="223"/>
      <c r="I16654" s="223"/>
      <c r="J16654" s="223"/>
      <c r="K16654" s="224"/>
      <c r="L16654" s="223"/>
      <c r="M16654" s="225"/>
      <c r="N16654" s="65"/>
      <c r="O16654" s="65"/>
      <c r="S16654" s="65"/>
      <c r="T16654" s="74"/>
    </row>
    <row r="16655" s="148" customFormat="1" ht="9" customHeight="1" hidden="1">
      <c r="A16655" s="222"/>
      <c r="B16655" s="223"/>
      <c r="C16655" s="223"/>
      <c r="D16655" s="223"/>
      <c r="E16655" s="223"/>
      <c r="F16655" s="223"/>
      <c r="G16655" s="223"/>
      <c r="H16655" s="223"/>
      <c r="I16655" s="223"/>
      <c r="J16655" s="223"/>
      <c r="K16655" s="224"/>
      <c r="L16655" s="223"/>
      <c r="M16655" s="225"/>
      <c r="N16655" s="65"/>
      <c r="O16655" s="65"/>
      <c r="S16655" s="65"/>
      <c r="T16655" s="74"/>
    </row>
    <row r="16656" s="148" customFormat="1" ht="9" customHeight="1" hidden="1">
      <c r="A16656" s="222"/>
      <c r="B16656" s="223"/>
      <c r="C16656" s="223"/>
      <c r="D16656" s="223"/>
      <c r="E16656" s="223"/>
      <c r="F16656" s="223"/>
      <c r="G16656" s="223"/>
      <c r="H16656" s="223"/>
      <c r="I16656" s="223"/>
      <c r="J16656" s="223"/>
      <c r="K16656" s="224"/>
      <c r="L16656" s="223"/>
      <c r="M16656" s="225"/>
      <c r="N16656" s="65"/>
      <c r="O16656" s="65"/>
      <c r="S16656" s="65"/>
      <c r="T16656" s="74"/>
    </row>
    <row r="16657" s="148" customFormat="1" ht="9" customHeight="1" hidden="1">
      <c r="A16657" s="222"/>
      <c r="B16657" s="223"/>
      <c r="C16657" s="223"/>
      <c r="D16657" s="223"/>
      <c r="E16657" s="223"/>
      <c r="F16657" s="223"/>
      <c r="G16657" s="223"/>
      <c r="H16657" s="223"/>
      <c r="I16657" s="223"/>
      <c r="J16657" s="223"/>
      <c r="K16657" s="224"/>
      <c r="L16657" s="223"/>
      <c r="M16657" s="225"/>
      <c r="N16657" s="65"/>
      <c r="O16657" s="65"/>
      <c r="S16657" s="65"/>
      <c r="T16657" s="74"/>
    </row>
    <row r="16658" s="148" customFormat="1" ht="9" customHeight="1" hidden="1">
      <c r="A16658" s="222"/>
      <c r="B16658" s="223"/>
      <c r="C16658" s="223"/>
      <c r="D16658" s="223"/>
      <c r="E16658" s="223"/>
      <c r="F16658" s="223"/>
      <c r="G16658" s="223"/>
      <c r="H16658" s="223"/>
      <c r="I16658" s="223"/>
      <c r="J16658" s="223"/>
      <c r="K16658" s="224"/>
      <c r="L16658" s="223"/>
      <c r="M16658" s="225"/>
      <c r="N16658" s="65"/>
      <c r="O16658" s="65"/>
      <c r="S16658" s="65"/>
      <c r="T16658" s="74"/>
    </row>
    <row r="16659" s="148" customFormat="1" ht="9" customHeight="1" hidden="1">
      <c r="A16659" s="222"/>
      <c r="B16659" s="223"/>
      <c r="C16659" s="223"/>
      <c r="D16659" s="223"/>
      <c r="E16659" s="223"/>
      <c r="F16659" s="223"/>
      <c r="G16659" s="223"/>
      <c r="H16659" s="223"/>
      <c r="I16659" s="223"/>
      <c r="J16659" s="223"/>
      <c r="K16659" s="224"/>
      <c r="L16659" s="223"/>
      <c r="M16659" s="225"/>
      <c r="N16659" s="65"/>
      <c r="O16659" s="65"/>
      <c r="S16659" s="65"/>
      <c r="T16659" s="74"/>
    </row>
    <row r="16660" s="148" customFormat="1" ht="9" customHeight="1" hidden="1">
      <c r="A16660" s="222"/>
      <c r="B16660" s="223"/>
      <c r="C16660" s="223"/>
      <c r="D16660" s="223"/>
      <c r="E16660" s="223"/>
      <c r="F16660" s="223"/>
      <c r="G16660" s="223"/>
      <c r="H16660" s="223"/>
      <c r="I16660" s="223"/>
      <c r="J16660" s="223"/>
      <c r="K16660" s="224"/>
      <c r="L16660" s="223"/>
      <c r="M16660" s="225"/>
      <c r="N16660" s="65"/>
      <c r="O16660" s="65"/>
      <c r="S16660" s="65"/>
      <c r="T16660" s="74"/>
    </row>
    <row r="16661" s="148" customFormat="1" ht="9" customHeight="1" hidden="1">
      <c r="A16661" s="222"/>
      <c r="B16661" s="223"/>
      <c r="C16661" s="223"/>
      <c r="D16661" s="223"/>
      <c r="E16661" s="223"/>
      <c r="F16661" s="223"/>
      <c r="G16661" s="223"/>
      <c r="H16661" s="223"/>
      <c r="I16661" s="223"/>
      <c r="J16661" s="223"/>
      <c r="K16661" s="224"/>
      <c r="L16661" s="223"/>
      <c r="M16661" s="225"/>
      <c r="N16661" s="65"/>
      <c r="O16661" s="65"/>
      <c r="S16661" s="65"/>
      <c r="T16661" s="74"/>
    </row>
    <row r="16662" s="148" customFormat="1" ht="9" customHeight="1" hidden="1">
      <c r="A16662" s="222"/>
      <c r="B16662" s="223"/>
      <c r="C16662" s="223"/>
      <c r="D16662" s="223"/>
      <c r="E16662" s="223"/>
      <c r="F16662" s="223"/>
      <c r="G16662" s="223"/>
      <c r="H16662" s="223"/>
      <c r="I16662" s="223"/>
      <c r="J16662" s="223"/>
      <c r="K16662" s="224"/>
      <c r="L16662" s="223"/>
      <c r="M16662" s="225"/>
      <c r="N16662" s="65"/>
      <c r="O16662" s="65"/>
      <c r="S16662" s="65"/>
      <c r="T16662" s="74"/>
    </row>
    <row r="16663" s="148" customFormat="1" ht="9" customHeight="1" hidden="1">
      <c r="A16663" s="222"/>
      <c r="B16663" s="223"/>
      <c r="C16663" s="223"/>
      <c r="D16663" s="223"/>
      <c r="E16663" s="223"/>
      <c r="F16663" s="223"/>
      <c r="G16663" s="223"/>
      <c r="H16663" s="223"/>
      <c r="I16663" s="223"/>
      <c r="J16663" s="223"/>
      <c r="K16663" s="224"/>
      <c r="L16663" s="223"/>
      <c r="M16663" s="225"/>
      <c r="N16663" s="65"/>
      <c r="O16663" s="65"/>
      <c r="S16663" s="65"/>
      <c r="T16663" s="74"/>
    </row>
    <row r="16664" s="148" customFormat="1" ht="9" customHeight="1" hidden="1">
      <c r="A16664" s="222"/>
      <c r="B16664" s="223"/>
      <c r="C16664" s="223"/>
      <c r="D16664" s="223"/>
      <c r="E16664" s="223"/>
      <c r="F16664" s="223"/>
      <c r="G16664" s="223"/>
      <c r="H16664" s="223"/>
      <c r="I16664" s="223"/>
      <c r="J16664" s="223"/>
      <c r="K16664" s="224"/>
      <c r="L16664" s="223"/>
      <c r="M16664" s="225"/>
      <c r="N16664" s="65"/>
      <c r="O16664" s="65"/>
      <c r="S16664" s="65"/>
      <c r="T16664" s="74"/>
    </row>
    <row r="16665" s="148" customFormat="1" ht="9" customHeight="1" hidden="1">
      <c r="A16665" s="222"/>
      <c r="B16665" s="223"/>
      <c r="C16665" s="223"/>
      <c r="D16665" s="223"/>
      <c r="E16665" s="223"/>
      <c r="F16665" s="223"/>
      <c r="G16665" s="223"/>
      <c r="H16665" s="223"/>
      <c r="I16665" s="223"/>
      <c r="J16665" s="223"/>
      <c r="K16665" s="224"/>
      <c r="L16665" s="223"/>
      <c r="M16665" s="225"/>
      <c r="N16665" s="65"/>
      <c r="O16665" s="65"/>
      <c r="S16665" s="65"/>
      <c r="T16665" s="74"/>
    </row>
    <row r="16666" s="148" customFormat="1" ht="9" customHeight="1" hidden="1">
      <c r="A16666" s="222"/>
      <c r="B16666" s="223"/>
      <c r="C16666" s="223"/>
      <c r="D16666" s="223"/>
      <c r="E16666" s="223"/>
      <c r="F16666" s="223"/>
      <c r="G16666" s="223"/>
      <c r="H16666" s="223"/>
      <c r="I16666" s="223"/>
      <c r="J16666" s="223"/>
      <c r="K16666" s="224"/>
      <c r="L16666" s="223"/>
      <c r="M16666" s="225"/>
      <c r="N16666" s="65"/>
      <c r="O16666" s="65"/>
      <c r="S16666" s="65"/>
      <c r="T16666" s="74"/>
    </row>
    <row r="16667" s="148" customFormat="1" ht="9" customHeight="1" hidden="1">
      <c r="A16667" s="222"/>
      <c r="B16667" s="223"/>
      <c r="C16667" s="223"/>
      <c r="D16667" s="223"/>
      <c r="E16667" s="223"/>
      <c r="F16667" s="223"/>
      <c r="G16667" s="223"/>
      <c r="H16667" s="223"/>
      <c r="I16667" s="223"/>
      <c r="J16667" s="223"/>
      <c r="K16667" s="224"/>
      <c r="L16667" s="223"/>
      <c r="M16667" s="225"/>
      <c r="N16667" s="65"/>
      <c r="O16667" s="65"/>
      <c r="S16667" s="65"/>
      <c r="T16667" s="74"/>
    </row>
    <row r="16668" s="148" customFormat="1" ht="9" customHeight="1" hidden="1">
      <c r="A16668" s="222"/>
      <c r="B16668" s="223"/>
      <c r="C16668" s="223"/>
      <c r="D16668" s="223"/>
      <c r="E16668" s="223"/>
      <c r="F16668" s="223"/>
      <c r="G16668" s="223"/>
      <c r="H16668" s="223"/>
      <c r="I16668" s="223"/>
      <c r="J16668" s="223"/>
      <c r="K16668" s="224"/>
      <c r="L16668" s="223"/>
      <c r="M16668" s="225"/>
      <c r="N16668" s="65"/>
      <c r="O16668" s="65"/>
      <c r="S16668" s="65"/>
      <c r="T16668" s="74"/>
    </row>
    <row r="16669" s="148" customFormat="1" ht="9" customHeight="1" hidden="1">
      <c r="A16669" s="222"/>
      <c r="B16669" s="223"/>
      <c r="C16669" s="223"/>
      <c r="D16669" s="223"/>
      <c r="E16669" s="223"/>
      <c r="F16669" s="223"/>
      <c r="G16669" s="223"/>
      <c r="H16669" s="223"/>
      <c r="I16669" s="223"/>
      <c r="J16669" s="223"/>
      <c r="K16669" s="224"/>
      <c r="L16669" s="223"/>
      <c r="M16669" s="225"/>
      <c r="N16669" s="65"/>
      <c r="O16669" s="65"/>
      <c r="S16669" s="65"/>
      <c r="T16669" s="74"/>
    </row>
    <row r="16670" s="148" customFormat="1" ht="9" customHeight="1" hidden="1">
      <c r="A16670" s="222"/>
      <c r="B16670" s="223"/>
      <c r="C16670" s="223"/>
      <c r="D16670" s="223"/>
      <c r="E16670" s="223"/>
      <c r="F16670" s="223"/>
      <c r="G16670" s="223"/>
      <c r="H16670" s="223"/>
      <c r="I16670" s="223"/>
      <c r="J16670" s="223"/>
      <c r="K16670" s="224"/>
      <c r="L16670" s="223"/>
      <c r="M16670" s="225"/>
      <c r="N16670" s="65"/>
      <c r="O16670" s="65"/>
      <c r="S16670" s="65"/>
      <c r="T16670" s="74"/>
    </row>
    <row r="16671" s="148" customFormat="1" ht="9" customHeight="1" hidden="1">
      <c r="A16671" s="222"/>
      <c r="B16671" s="223"/>
      <c r="C16671" s="223"/>
      <c r="D16671" s="223"/>
      <c r="E16671" s="223"/>
      <c r="F16671" s="223"/>
      <c r="G16671" s="223"/>
      <c r="H16671" s="223"/>
      <c r="I16671" s="223"/>
      <c r="J16671" s="223"/>
      <c r="K16671" s="224"/>
      <c r="L16671" s="223"/>
      <c r="M16671" s="225"/>
      <c r="N16671" s="65"/>
      <c r="O16671" s="65"/>
      <c r="S16671" s="65"/>
      <c r="T16671" s="74"/>
    </row>
    <row r="16672" s="148" customFormat="1" ht="9" customHeight="1" hidden="1">
      <c r="A16672" s="222"/>
      <c r="B16672" s="223"/>
      <c r="C16672" s="223"/>
      <c r="D16672" s="223"/>
      <c r="E16672" s="223"/>
      <c r="F16672" s="223"/>
      <c r="G16672" s="223"/>
      <c r="H16672" s="223"/>
      <c r="I16672" s="223"/>
      <c r="J16672" s="223"/>
      <c r="K16672" s="224"/>
      <c r="L16672" s="223"/>
      <c r="M16672" s="225"/>
      <c r="N16672" s="65"/>
      <c r="O16672" s="65"/>
      <c r="S16672" s="65"/>
      <c r="T16672" s="74"/>
    </row>
    <row r="16673" s="148" customFormat="1" ht="9" customHeight="1" hidden="1">
      <c r="A16673" s="222"/>
      <c r="B16673" s="223"/>
      <c r="C16673" s="223"/>
      <c r="D16673" s="223"/>
      <c r="E16673" s="223"/>
      <c r="F16673" s="223"/>
      <c r="G16673" s="223"/>
      <c r="H16673" s="223"/>
      <c r="I16673" s="223"/>
      <c r="J16673" s="223"/>
      <c r="K16673" s="224"/>
      <c r="L16673" s="223"/>
      <c r="M16673" s="225"/>
      <c r="N16673" s="65"/>
      <c r="O16673" s="65"/>
      <c r="S16673" s="65"/>
      <c r="T16673" s="74"/>
    </row>
    <row r="16674" s="148" customFormat="1" ht="9" customHeight="1" hidden="1">
      <c r="A16674" s="222"/>
      <c r="B16674" s="223"/>
      <c r="C16674" s="223"/>
      <c r="D16674" s="223"/>
      <c r="E16674" s="223"/>
      <c r="F16674" s="223"/>
      <c r="G16674" s="223"/>
      <c r="H16674" s="223"/>
      <c r="I16674" s="223"/>
      <c r="J16674" s="223"/>
      <c r="K16674" s="224"/>
      <c r="L16674" s="223"/>
      <c r="M16674" s="225"/>
      <c r="N16674" s="65"/>
      <c r="O16674" s="65"/>
      <c r="S16674" s="65"/>
      <c r="T16674" s="74"/>
    </row>
    <row r="16675" s="148" customFormat="1" ht="9" customHeight="1" hidden="1">
      <c r="A16675" s="222"/>
      <c r="B16675" s="223"/>
      <c r="C16675" s="223"/>
      <c r="D16675" s="223"/>
      <c r="E16675" s="223"/>
      <c r="F16675" s="223"/>
      <c r="G16675" s="223"/>
      <c r="H16675" s="223"/>
      <c r="I16675" s="223"/>
      <c r="J16675" s="223"/>
      <c r="K16675" s="224"/>
      <c r="L16675" s="223"/>
      <c r="M16675" s="225"/>
      <c r="N16675" s="65"/>
      <c r="O16675" s="65"/>
      <c r="S16675" s="65"/>
      <c r="T16675" s="74"/>
    </row>
    <row r="16676" s="148" customFormat="1" ht="9" customHeight="1" hidden="1">
      <c r="A16676" s="222"/>
      <c r="B16676" s="223"/>
      <c r="C16676" s="223"/>
      <c r="D16676" s="223"/>
      <c r="E16676" s="223"/>
      <c r="F16676" s="223"/>
      <c r="G16676" s="223"/>
      <c r="H16676" s="223"/>
      <c r="I16676" s="223"/>
      <c r="J16676" s="223"/>
      <c r="K16676" s="224"/>
      <c r="L16676" s="223"/>
      <c r="M16676" s="225"/>
      <c r="N16676" s="65"/>
      <c r="O16676" s="65"/>
      <c r="S16676" s="65"/>
      <c r="T16676" s="74"/>
    </row>
    <row r="16677" s="148" customFormat="1" ht="9" customHeight="1" hidden="1">
      <c r="A16677" s="222"/>
      <c r="B16677" s="223"/>
      <c r="C16677" s="223"/>
      <c r="D16677" s="223"/>
      <c r="E16677" s="223"/>
      <c r="F16677" s="223"/>
      <c r="G16677" s="223"/>
      <c r="H16677" s="223"/>
      <c r="I16677" s="223"/>
      <c r="J16677" s="223"/>
      <c r="K16677" s="224"/>
      <c r="L16677" s="223"/>
      <c r="M16677" s="225"/>
      <c r="N16677" s="65"/>
      <c r="O16677" s="65"/>
      <c r="S16677" s="65"/>
      <c r="T16677" s="74"/>
    </row>
    <row r="16678" s="148" customFormat="1" ht="9" customHeight="1" hidden="1">
      <c r="A16678" s="222"/>
      <c r="B16678" s="223"/>
      <c r="C16678" s="223"/>
      <c r="D16678" s="223"/>
      <c r="E16678" s="223"/>
      <c r="F16678" s="223"/>
      <c r="G16678" s="223"/>
      <c r="H16678" s="223"/>
      <c r="I16678" s="223"/>
      <c r="J16678" s="223"/>
      <c r="K16678" s="224"/>
      <c r="L16678" s="223"/>
      <c r="M16678" s="225"/>
      <c r="N16678" s="65"/>
      <c r="O16678" s="65"/>
      <c r="S16678" s="65"/>
      <c r="T16678" s="74"/>
    </row>
    <row r="16679" s="148" customFormat="1" ht="9" customHeight="1" hidden="1">
      <c r="A16679" s="222"/>
      <c r="B16679" s="223"/>
      <c r="C16679" s="223"/>
      <c r="D16679" s="223"/>
      <c r="E16679" s="223"/>
      <c r="F16679" s="223"/>
      <c r="G16679" s="223"/>
      <c r="H16679" s="223"/>
      <c r="I16679" s="223"/>
      <c r="J16679" s="223"/>
      <c r="K16679" s="224"/>
      <c r="L16679" s="223"/>
      <c r="M16679" s="225"/>
      <c r="N16679" s="65"/>
      <c r="O16679" s="65"/>
      <c r="S16679" s="65"/>
      <c r="T16679" s="74"/>
    </row>
    <row r="16680" s="148" customFormat="1" ht="9" customHeight="1" hidden="1">
      <c r="A16680" s="222"/>
      <c r="B16680" s="223"/>
      <c r="C16680" s="223"/>
      <c r="D16680" s="223"/>
      <c r="E16680" s="223"/>
      <c r="F16680" s="223"/>
      <c r="G16680" s="223"/>
      <c r="H16680" s="223"/>
      <c r="I16680" s="223"/>
      <c r="J16680" s="223"/>
      <c r="K16680" s="224"/>
      <c r="L16680" s="223"/>
      <c r="M16680" s="225"/>
      <c r="N16680" s="65"/>
      <c r="O16680" s="65"/>
      <c r="S16680" s="65"/>
      <c r="T16680" s="74"/>
    </row>
    <row r="16681" s="148" customFormat="1" ht="9" customHeight="1" hidden="1">
      <c r="A16681" s="222"/>
      <c r="B16681" s="223"/>
      <c r="C16681" s="223"/>
      <c r="D16681" s="223"/>
      <c r="E16681" s="223"/>
      <c r="F16681" s="223"/>
      <c r="G16681" s="223"/>
      <c r="H16681" s="223"/>
      <c r="I16681" s="223"/>
      <c r="J16681" s="223"/>
      <c r="K16681" s="224"/>
      <c r="L16681" s="223"/>
      <c r="M16681" s="225"/>
      <c r="N16681" s="65"/>
      <c r="O16681" s="65"/>
      <c r="S16681" s="65"/>
      <c r="T16681" s="74"/>
    </row>
    <row r="16682" s="148" customFormat="1" ht="9" customHeight="1" hidden="1">
      <c r="A16682" s="222"/>
      <c r="B16682" s="223"/>
      <c r="C16682" s="223"/>
      <c r="D16682" s="223"/>
      <c r="E16682" s="223"/>
      <c r="F16682" s="223"/>
      <c r="G16682" s="223"/>
      <c r="H16682" s="223"/>
      <c r="I16682" s="223"/>
      <c r="J16682" s="223"/>
      <c r="K16682" s="224"/>
      <c r="L16682" s="223"/>
      <c r="M16682" s="225"/>
      <c r="N16682" s="65"/>
      <c r="O16682" s="65"/>
      <c r="S16682" s="65"/>
      <c r="T16682" s="74"/>
    </row>
    <row r="16683" s="148" customFormat="1" ht="9" customHeight="1" hidden="1">
      <c r="A16683" s="222"/>
      <c r="B16683" s="223"/>
      <c r="C16683" s="223"/>
      <c r="D16683" s="223"/>
      <c r="E16683" s="223"/>
      <c r="F16683" s="223"/>
      <c r="G16683" s="223"/>
      <c r="H16683" s="223"/>
      <c r="I16683" s="223"/>
      <c r="J16683" s="223"/>
      <c r="K16683" s="224"/>
      <c r="L16683" s="223"/>
      <c r="M16683" s="225"/>
      <c r="N16683" s="65"/>
      <c r="O16683" s="65"/>
      <c r="S16683" s="65"/>
      <c r="T16683" s="74"/>
    </row>
    <row r="16684" s="148" customFormat="1" ht="9" customHeight="1" hidden="1">
      <c r="A16684" s="222"/>
      <c r="B16684" s="223"/>
      <c r="C16684" s="223"/>
      <c r="D16684" s="223"/>
      <c r="E16684" s="223"/>
      <c r="F16684" s="223"/>
      <c r="G16684" s="223"/>
      <c r="H16684" s="223"/>
      <c r="I16684" s="223"/>
      <c r="J16684" s="223"/>
      <c r="K16684" s="224"/>
      <c r="L16684" s="223"/>
      <c r="M16684" s="225"/>
      <c r="N16684" s="65"/>
      <c r="O16684" s="65"/>
      <c r="S16684" s="65"/>
      <c r="T16684" s="74"/>
    </row>
    <row r="16685" s="148" customFormat="1" ht="9" customHeight="1" hidden="1">
      <c r="A16685" s="222"/>
      <c r="B16685" s="223"/>
      <c r="C16685" s="223"/>
      <c r="D16685" s="223"/>
      <c r="E16685" s="223"/>
      <c r="F16685" s="223"/>
      <c r="G16685" s="223"/>
      <c r="H16685" s="223"/>
      <c r="I16685" s="223"/>
      <c r="J16685" s="223"/>
      <c r="K16685" s="224"/>
      <c r="L16685" s="223"/>
      <c r="M16685" s="225"/>
      <c r="N16685" s="65"/>
      <c r="O16685" s="65"/>
      <c r="S16685" s="65"/>
      <c r="T16685" s="74"/>
    </row>
    <row r="16686" s="148" customFormat="1" ht="9" customHeight="1" hidden="1">
      <c r="A16686" s="222"/>
      <c r="B16686" s="223"/>
      <c r="C16686" s="223"/>
      <c r="D16686" s="223"/>
      <c r="E16686" s="223"/>
      <c r="F16686" s="223"/>
      <c r="G16686" s="223"/>
      <c r="H16686" s="223"/>
      <c r="I16686" s="223"/>
      <c r="J16686" s="223"/>
      <c r="K16686" s="224"/>
      <c r="L16686" s="223"/>
      <c r="M16686" s="225"/>
      <c r="N16686" s="65"/>
      <c r="O16686" s="65"/>
      <c r="S16686" s="65"/>
      <c r="T16686" s="74"/>
    </row>
    <row r="16687" s="148" customFormat="1" ht="9" customHeight="1" hidden="1">
      <c r="A16687" s="222"/>
      <c r="B16687" s="223"/>
      <c r="C16687" s="223"/>
      <c r="D16687" s="223"/>
      <c r="E16687" s="223"/>
      <c r="F16687" s="223"/>
      <c r="G16687" s="223"/>
      <c r="H16687" s="223"/>
      <c r="I16687" s="223"/>
      <c r="J16687" s="223"/>
      <c r="K16687" s="224"/>
      <c r="L16687" s="223"/>
      <c r="M16687" s="225"/>
      <c r="N16687" s="65"/>
      <c r="O16687" s="65"/>
      <c r="S16687" s="65"/>
      <c r="T16687" s="74"/>
    </row>
    <row r="16688" s="148" customFormat="1" ht="9" customHeight="1" hidden="1">
      <c r="A16688" s="222"/>
      <c r="B16688" s="223"/>
      <c r="C16688" s="223"/>
      <c r="D16688" s="223"/>
      <c r="E16688" s="223"/>
      <c r="F16688" s="223"/>
      <c r="G16688" s="223"/>
      <c r="H16688" s="223"/>
      <c r="I16688" s="223"/>
      <c r="J16688" s="223"/>
      <c r="K16688" s="224"/>
      <c r="L16688" s="223"/>
      <c r="M16688" s="225"/>
      <c r="N16688" s="65"/>
      <c r="O16688" s="65"/>
      <c r="S16688" s="65"/>
      <c r="T16688" s="74"/>
    </row>
    <row r="16689" s="148" customFormat="1" ht="9" customHeight="1" hidden="1">
      <c r="A16689" s="222"/>
      <c r="B16689" s="223"/>
      <c r="C16689" s="223"/>
      <c r="D16689" s="223"/>
      <c r="E16689" s="223"/>
      <c r="F16689" s="223"/>
      <c r="G16689" s="223"/>
      <c r="H16689" s="223"/>
      <c r="I16689" s="223"/>
      <c r="J16689" s="223"/>
      <c r="K16689" s="224"/>
      <c r="L16689" s="223"/>
      <c r="M16689" s="225"/>
      <c r="N16689" s="65"/>
      <c r="O16689" s="65"/>
      <c r="S16689" s="65"/>
      <c r="T16689" s="74"/>
    </row>
    <row r="16690" s="148" customFormat="1" ht="9" customHeight="1" hidden="1">
      <c r="A16690" s="222"/>
      <c r="B16690" s="223"/>
      <c r="C16690" s="223"/>
      <c r="D16690" s="223"/>
      <c r="E16690" s="223"/>
      <c r="F16690" s="223"/>
      <c r="G16690" s="223"/>
      <c r="H16690" s="223"/>
      <c r="I16690" s="223"/>
      <c r="J16690" s="223"/>
      <c r="K16690" s="224"/>
      <c r="L16690" s="223"/>
      <c r="M16690" s="225"/>
      <c r="N16690" s="65"/>
      <c r="O16690" s="65"/>
      <c r="S16690" s="65"/>
      <c r="T16690" s="74"/>
    </row>
    <row r="16691" s="148" customFormat="1" ht="9" customHeight="1" hidden="1">
      <c r="A16691" s="222"/>
      <c r="B16691" s="223"/>
      <c r="C16691" s="223"/>
      <c r="D16691" s="223"/>
      <c r="E16691" s="223"/>
      <c r="F16691" s="223"/>
      <c r="G16691" s="223"/>
      <c r="H16691" s="223"/>
      <c r="I16691" s="223"/>
      <c r="J16691" s="223"/>
      <c r="K16691" s="224"/>
      <c r="L16691" s="223"/>
      <c r="M16691" s="225"/>
      <c r="N16691" s="65"/>
      <c r="O16691" s="65"/>
      <c r="S16691" s="65"/>
      <c r="T16691" s="74"/>
    </row>
    <row r="16692" s="148" customFormat="1" ht="9" customHeight="1" hidden="1">
      <c r="A16692" s="222"/>
      <c r="B16692" s="223"/>
      <c r="C16692" s="223"/>
      <c r="D16692" s="223"/>
      <c r="E16692" s="223"/>
      <c r="F16692" s="223"/>
      <c r="G16692" s="223"/>
      <c r="H16692" s="223"/>
      <c r="I16692" s="223"/>
      <c r="J16692" s="223"/>
      <c r="K16692" s="224"/>
      <c r="L16692" s="223"/>
      <c r="M16692" s="225"/>
      <c r="N16692" s="65"/>
      <c r="O16692" s="65"/>
      <c r="S16692" s="65"/>
      <c r="T16692" s="74"/>
    </row>
    <row r="16693" s="148" customFormat="1" ht="9" customHeight="1" hidden="1">
      <c r="A16693" s="222"/>
      <c r="B16693" s="223"/>
      <c r="C16693" s="223"/>
      <c r="D16693" s="223"/>
      <c r="E16693" s="223"/>
      <c r="F16693" s="223"/>
      <c r="G16693" s="223"/>
      <c r="H16693" s="223"/>
      <c r="I16693" s="223"/>
      <c r="J16693" s="223"/>
      <c r="K16693" s="224"/>
      <c r="L16693" s="223"/>
      <c r="M16693" s="225"/>
      <c r="N16693" s="65"/>
      <c r="O16693" s="65"/>
      <c r="S16693" s="65"/>
      <c r="T16693" s="74"/>
    </row>
    <row r="16694" s="148" customFormat="1" ht="9" customHeight="1" hidden="1">
      <c r="A16694" s="222"/>
      <c r="B16694" s="223"/>
      <c r="C16694" s="223"/>
      <c r="D16694" s="223"/>
      <c r="E16694" s="223"/>
      <c r="F16694" s="223"/>
      <c r="G16694" s="223"/>
      <c r="H16694" s="223"/>
      <c r="I16694" s="223"/>
      <c r="J16694" s="223"/>
      <c r="K16694" s="224"/>
      <c r="L16694" s="223"/>
      <c r="M16694" s="225"/>
      <c r="N16694" s="65"/>
      <c r="O16694" s="65"/>
      <c r="S16694" s="65"/>
      <c r="T16694" s="74"/>
    </row>
    <row r="16695" s="148" customFormat="1" ht="9" customHeight="1" hidden="1">
      <c r="A16695" s="222"/>
      <c r="B16695" s="223"/>
      <c r="C16695" s="223"/>
      <c r="D16695" s="223"/>
      <c r="E16695" s="223"/>
      <c r="F16695" s="223"/>
      <c r="G16695" s="223"/>
      <c r="H16695" s="223"/>
      <c r="I16695" s="223"/>
      <c r="J16695" s="223"/>
      <c r="K16695" s="224"/>
      <c r="L16695" s="223"/>
      <c r="M16695" s="225"/>
      <c r="N16695" s="65"/>
      <c r="O16695" s="65"/>
      <c r="S16695" s="65"/>
      <c r="T16695" s="74"/>
    </row>
    <row r="16696" s="148" customFormat="1" ht="9" customHeight="1" hidden="1">
      <c r="A16696" s="222"/>
      <c r="B16696" s="223"/>
      <c r="C16696" s="223"/>
      <c r="D16696" s="223"/>
      <c r="E16696" s="223"/>
      <c r="F16696" s="223"/>
      <c r="G16696" s="223"/>
      <c r="H16696" s="223"/>
      <c r="I16696" s="223"/>
      <c r="J16696" s="223"/>
      <c r="K16696" s="224"/>
      <c r="L16696" s="223"/>
      <c r="M16696" s="225"/>
      <c r="N16696" s="65"/>
      <c r="O16696" s="65"/>
      <c r="S16696" s="65"/>
      <c r="T16696" s="74"/>
    </row>
    <row r="16697" s="148" customFormat="1" ht="9" customHeight="1" hidden="1">
      <c r="A16697" s="222"/>
      <c r="B16697" s="223"/>
      <c r="C16697" s="223"/>
      <c r="D16697" s="223"/>
      <c r="E16697" s="223"/>
      <c r="F16697" s="223"/>
      <c r="G16697" s="223"/>
      <c r="H16697" s="223"/>
      <c r="I16697" s="223"/>
      <c r="J16697" s="223"/>
      <c r="K16697" s="224"/>
      <c r="L16697" s="223"/>
      <c r="M16697" s="225"/>
      <c r="N16697" s="65"/>
      <c r="O16697" s="65"/>
      <c r="S16697" s="65"/>
      <c r="T16697" s="74"/>
    </row>
    <row r="16698" s="148" customFormat="1" ht="9" customHeight="1" hidden="1">
      <c r="A16698" s="222"/>
      <c r="B16698" s="223"/>
      <c r="C16698" s="223"/>
      <c r="D16698" s="223"/>
      <c r="E16698" s="223"/>
      <c r="F16698" s="223"/>
      <c r="G16698" s="223"/>
      <c r="H16698" s="223"/>
      <c r="I16698" s="223"/>
      <c r="J16698" s="223"/>
      <c r="K16698" s="224"/>
      <c r="L16698" s="223"/>
      <c r="M16698" s="225"/>
      <c r="N16698" s="65"/>
      <c r="O16698" s="65"/>
      <c r="S16698" s="65"/>
      <c r="T16698" s="74"/>
    </row>
    <row r="16699" s="148" customFormat="1" ht="9" customHeight="1" hidden="1">
      <c r="A16699" s="222"/>
      <c r="B16699" s="223"/>
      <c r="C16699" s="223"/>
      <c r="D16699" s="223"/>
      <c r="E16699" s="223"/>
      <c r="F16699" s="223"/>
      <c r="G16699" s="223"/>
      <c r="H16699" s="223"/>
      <c r="I16699" s="223"/>
      <c r="J16699" s="223"/>
      <c r="K16699" s="224"/>
      <c r="L16699" s="223"/>
      <c r="M16699" s="225"/>
      <c r="N16699" s="65"/>
      <c r="O16699" s="65"/>
      <c r="S16699" s="65"/>
      <c r="T16699" s="74"/>
    </row>
    <row r="16700" s="148" customFormat="1" ht="9" customHeight="1" hidden="1">
      <c r="A16700" s="222"/>
      <c r="B16700" s="223"/>
      <c r="C16700" s="223"/>
      <c r="D16700" s="223"/>
      <c r="E16700" s="223"/>
      <c r="F16700" s="223"/>
      <c r="G16700" s="223"/>
      <c r="H16700" s="223"/>
      <c r="I16700" s="223"/>
      <c r="J16700" s="223"/>
      <c r="K16700" s="224"/>
      <c r="L16700" s="223"/>
      <c r="M16700" s="225"/>
      <c r="N16700" s="65"/>
      <c r="O16700" s="65"/>
      <c r="S16700" s="65"/>
      <c r="T16700" s="74"/>
    </row>
    <row r="16701" s="148" customFormat="1" ht="9" customHeight="1" hidden="1">
      <c r="A16701" s="222"/>
      <c r="B16701" s="223"/>
      <c r="C16701" s="223"/>
      <c r="D16701" s="223"/>
      <c r="E16701" s="223"/>
      <c r="F16701" s="223"/>
      <c r="G16701" s="223"/>
      <c r="H16701" s="223"/>
      <c r="I16701" s="223"/>
      <c r="J16701" s="223"/>
      <c r="K16701" s="224"/>
      <c r="L16701" s="223"/>
      <c r="M16701" s="225"/>
      <c r="N16701" s="65"/>
      <c r="O16701" s="65"/>
      <c r="S16701" s="65"/>
      <c r="T16701" s="74"/>
    </row>
    <row r="16702" s="148" customFormat="1" ht="9" customHeight="1" hidden="1">
      <c r="A16702" s="222"/>
      <c r="B16702" s="223"/>
      <c r="C16702" s="223"/>
      <c r="D16702" s="223"/>
      <c r="E16702" s="223"/>
      <c r="F16702" s="223"/>
      <c r="G16702" s="223"/>
      <c r="H16702" s="223"/>
      <c r="I16702" s="223"/>
      <c r="J16702" s="223"/>
      <c r="K16702" s="224"/>
      <c r="L16702" s="223"/>
      <c r="M16702" s="225"/>
      <c r="N16702" s="65"/>
      <c r="O16702" s="65"/>
      <c r="S16702" s="65"/>
      <c r="T16702" s="74"/>
    </row>
    <row r="16703" s="148" customFormat="1" ht="9" customHeight="1" hidden="1">
      <c r="A16703" s="222"/>
      <c r="B16703" s="223"/>
      <c r="C16703" s="223"/>
      <c r="D16703" s="223"/>
      <c r="E16703" s="223"/>
      <c r="F16703" s="223"/>
      <c r="G16703" s="223"/>
      <c r="H16703" s="223"/>
      <c r="I16703" s="223"/>
      <c r="J16703" s="223"/>
      <c r="K16703" s="224"/>
      <c r="L16703" s="223"/>
      <c r="M16703" s="225"/>
      <c r="N16703" s="65"/>
      <c r="O16703" s="65"/>
      <c r="S16703" s="65"/>
      <c r="T16703" s="74"/>
    </row>
    <row r="16704" s="148" customFormat="1" ht="9" customHeight="1" hidden="1">
      <c r="A16704" s="222"/>
      <c r="B16704" s="223"/>
      <c r="C16704" s="223"/>
      <c r="D16704" s="223"/>
      <c r="E16704" s="223"/>
      <c r="F16704" s="223"/>
      <c r="G16704" s="223"/>
      <c r="H16704" s="223"/>
      <c r="I16704" s="223"/>
      <c r="J16704" s="223"/>
      <c r="K16704" s="224"/>
      <c r="L16704" s="223"/>
      <c r="M16704" s="225"/>
      <c r="N16704" s="65"/>
      <c r="O16704" s="65"/>
      <c r="S16704" s="65"/>
      <c r="T16704" s="74"/>
    </row>
    <row r="16705" s="148" customFormat="1" ht="9" customHeight="1" hidden="1">
      <c r="A16705" s="222"/>
      <c r="B16705" s="223"/>
      <c r="C16705" s="223"/>
      <c r="D16705" s="223"/>
      <c r="E16705" s="223"/>
      <c r="F16705" s="223"/>
      <c r="G16705" s="223"/>
      <c r="H16705" s="223"/>
      <c r="I16705" s="223"/>
      <c r="J16705" s="223"/>
      <c r="K16705" s="224"/>
      <c r="L16705" s="223"/>
      <c r="M16705" s="225"/>
      <c r="N16705" s="65"/>
      <c r="O16705" s="65"/>
      <c r="S16705" s="65"/>
      <c r="T16705" s="74"/>
    </row>
    <row r="16706" s="148" customFormat="1" ht="9" customHeight="1" hidden="1">
      <c r="A16706" s="222"/>
      <c r="B16706" s="223"/>
      <c r="C16706" s="223"/>
      <c r="D16706" s="223"/>
      <c r="E16706" s="223"/>
      <c r="F16706" s="223"/>
      <c r="G16706" s="223"/>
      <c r="H16706" s="223"/>
      <c r="I16706" s="223"/>
      <c r="J16706" s="223"/>
      <c r="K16706" s="224"/>
      <c r="L16706" s="223"/>
      <c r="M16706" s="225"/>
      <c r="N16706" s="65"/>
      <c r="O16706" s="65"/>
      <c r="S16706" s="65"/>
      <c r="T16706" s="74"/>
    </row>
    <row r="16707" s="148" customFormat="1" ht="9" customHeight="1" hidden="1">
      <c r="A16707" s="222"/>
      <c r="B16707" s="223"/>
      <c r="C16707" s="223"/>
      <c r="D16707" s="223"/>
      <c r="E16707" s="223"/>
      <c r="F16707" s="223"/>
      <c r="G16707" s="223"/>
      <c r="H16707" s="223"/>
      <c r="I16707" s="223"/>
      <c r="J16707" s="223"/>
      <c r="K16707" s="224"/>
      <c r="L16707" s="223"/>
      <c r="M16707" s="225"/>
      <c r="N16707" s="65"/>
      <c r="O16707" s="65"/>
      <c r="S16707" s="65"/>
      <c r="T16707" s="74"/>
    </row>
    <row r="16708" s="148" customFormat="1" ht="9" customHeight="1" hidden="1">
      <c r="A16708" s="222"/>
      <c r="B16708" s="223"/>
      <c r="C16708" s="223"/>
      <c r="D16708" s="223"/>
      <c r="E16708" s="223"/>
      <c r="F16708" s="223"/>
      <c r="G16708" s="223"/>
      <c r="H16708" s="223"/>
      <c r="I16708" s="223"/>
      <c r="J16708" s="223"/>
      <c r="K16708" s="224"/>
      <c r="L16708" s="223"/>
      <c r="M16708" s="225"/>
      <c r="N16708" s="65"/>
      <c r="O16708" s="65"/>
      <c r="S16708" s="65"/>
      <c r="T16708" s="74"/>
    </row>
    <row r="16709" s="148" customFormat="1" ht="9" customHeight="1" hidden="1">
      <c r="A16709" s="222"/>
      <c r="B16709" s="223"/>
      <c r="C16709" s="223"/>
      <c r="D16709" s="223"/>
      <c r="E16709" s="223"/>
      <c r="F16709" s="223"/>
      <c r="G16709" s="223"/>
      <c r="H16709" s="223"/>
      <c r="I16709" s="223"/>
      <c r="J16709" s="223"/>
      <c r="K16709" s="224"/>
      <c r="L16709" s="223"/>
      <c r="M16709" s="225"/>
      <c r="N16709" s="65"/>
      <c r="O16709" s="65"/>
      <c r="S16709" s="65"/>
      <c r="T16709" s="74"/>
    </row>
    <row r="16710" s="148" customFormat="1" ht="9" customHeight="1" hidden="1">
      <c r="A16710" s="222"/>
      <c r="B16710" s="223"/>
      <c r="C16710" s="223"/>
      <c r="D16710" s="223"/>
      <c r="E16710" s="223"/>
      <c r="F16710" s="223"/>
      <c r="G16710" s="223"/>
      <c r="H16710" s="223"/>
      <c r="I16710" s="223"/>
      <c r="J16710" s="223"/>
      <c r="K16710" s="224"/>
      <c r="L16710" s="223"/>
      <c r="M16710" s="225"/>
      <c r="N16710" s="65"/>
      <c r="O16710" s="65"/>
      <c r="S16710" s="65"/>
      <c r="T16710" s="74"/>
    </row>
    <row r="16711" s="148" customFormat="1" ht="9" customHeight="1" hidden="1">
      <c r="A16711" s="222"/>
      <c r="B16711" s="223"/>
      <c r="C16711" s="223"/>
      <c r="D16711" s="223"/>
      <c r="E16711" s="223"/>
      <c r="F16711" s="223"/>
      <c r="G16711" s="223"/>
      <c r="H16711" s="223"/>
      <c r="I16711" s="223"/>
      <c r="J16711" s="223"/>
      <c r="K16711" s="224"/>
      <c r="L16711" s="223"/>
      <c r="M16711" s="225"/>
      <c r="N16711" s="65"/>
      <c r="O16711" s="65"/>
      <c r="S16711" s="65"/>
      <c r="T16711" s="74"/>
    </row>
    <row r="16712" s="148" customFormat="1" ht="9" customHeight="1" hidden="1">
      <c r="A16712" s="222"/>
      <c r="B16712" s="223"/>
      <c r="C16712" s="223"/>
      <c r="D16712" s="223"/>
      <c r="E16712" s="223"/>
      <c r="F16712" s="223"/>
      <c r="G16712" s="223"/>
      <c r="H16712" s="223"/>
      <c r="I16712" s="223"/>
      <c r="J16712" s="223"/>
      <c r="K16712" s="224"/>
      <c r="L16712" s="223"/>
      <c r="M16712" s="225"/>
      <c r="N16712" s="65"/>
      <c r="O16712" s="65"/>
      <c r="S16712" s="65"/>
      <c r="T16712" s="74"/>
    </row>
    <row r="16713" s="148" customFormat="1" ht="9" customHeight="1" hidden="1">
      <c r="A16713" s="222"/>
      <c r="B16713" s="223"/>
      <c r="C16713" s="223"/>
      <c r="D16713" s="223"/>
      <c r="E16713" s="223"/>
      <c r="F16713" s="223"/>
      <c r="G16713" s="223"/>
      <c r="H16713" s="223"/>
      <c r="I16713" s="223"/>
      <c r="J16713" s="223"/>
      <c r="K16713" s="224"/>
      <c r="L16713" s="223"/>
      <c r="M16713" s="225"/>
      <c r="N16713" s="65"/>
      <c r="O16713" s="65"/>
      <c r="S16713" s="65"/>
      <c r="T16713" s="74"/>
    </row>
    <row r="16714" s="148" customFormat="1" ht="9" customHeight="1" hidden="1">
      <c r="A16714" s="222"/>
      <c r="B16714" s="223"/>
      <c r="C16714" s="223"/>
      <c r="D16714" s="223"/>
      <c r="E16714" s="223"/>
      <c r="F16714" s="223"/>
      <c r="G16714" s="223"/>
      <c r="H16714" s="223"/>
      <c r="I16714" s="223"/>
      <c r="J16714" s="223"/>
      <c r="K16714" s="224"/>
      <c r="L16714" s="223"/>
      <c r="M16714" s="225"/>
      <c r="N16714" s="65"/>
      <c r="O16714" s="65"/>
      <c r="S16714" s="65"/>
      <c r="T16714" s="74"/>
    </row>
    <row r="16715" s="148" customFormat="1" ht="9" customHeight="1" hidden="1">
      <c r="A16715" s="222"/>
      <c r="B16715" s="223"/>
      <c r="C16715" s="223"/>
      <c r="D16715" s="223"/>
      <c r="E16715" s="223"/>
      <c r="F16715" s="223"/>
      <c r="G16715" s="223"/>
      <c r="H16715" s="223"/>
      <c r="I16715" s="223"/>
      <c r="J16715" s="223"/>
      <c r="K16715" s="224"/>
      <c r="L16715" s="223"/>
      <c r="M16715" s="225"/>
      <c r="N16715" s="65"/>
      <c r="O16715" s="65"/>
      <c r="S16715" s="65"/>
      <c r="T16715" s="74"/>
    </row>
    <row r="16716" s="148" customFormat="1" ht="9" customHeight="1" hidden="1">
      <c r="A16716" s="222"/>
      <c r="B16716" s="223"/>
      <c r="C16716" s="223"/>
      <c r="D16716" s="223"/>
      <c r="E16716" s="223"/>
      <c r="F16716" s="223"/>
      <c r="G16716" s="223"/>
      <c r="H16716" s="223"/>
      <c r="I16716" s="223"/>
      <c r="J16716" s="223"/>
      <c r="K16716" s="224"/>
      <c r="L16716" s="223"/>
      <c r="M16716" s="225"/>
      <c r="N16716" s="65"/>
      <c r="O16716" s="65"/>
      <c r="S16716" s="65"/>
      <c r="T16716" s="74"/>
    </row>
    <row r="16717" s="148" customFormat="1" ht="9" customHeight="1" hidden="1">
      <c r="A16717" s="222"/>
      <c r="B16717" s="223"/>
      <c r="C16717" s="223"/>
      <c r="D16717" s="223"/>
      <c r="E16717" s="223"/>
      <c r="F16717" s="223"/>
      <c r="G16717" s="223"/>
      <c r="H16717" s="223"/>
      <c r="I16717" s="223"/>
      <c r="J16717" s="223"/>
      <c r="K16717" s="224"/>
      <c r="L16717" s="223"/>
      <c r="M16717" s="225"/>
      <c r="N16717" s="65"/>
      <c r="O16717" s="65"/>
      <c r="S16717" s="65"/>
      <c r="T16717" s="74"/>
    </row>
    <row r="16718" s="148" customFormat="1" ht="9" customHeight="1" hidden="1">
      <c r="A16718" s="222"/>
      <c r="B16718" s="223"/>
      <c r="C16718" s="223"/>
      <c r="D16718" s="223"/>
      <c r="E16718" s="223"/>
      <c r="F16718" s="223"/>
      <c r="G16718" s="223"/>
      <c r="H16718" s="223"/>
      <c r="I16718" s="223"/>
      <c r="J16718" s="223"/>
      <c r="K16718" s="224"/>
      <c r="L16718" s="223"/>
      <c r="M16718" s="225"/>
      <c r="N16718" s="65"/>
      <c r="O16718" s="65"/>
      <c r="S16718" s="65"/>
      <c r="T16718" s="74"/>
    </row>
    <row r="16719" s="148" customFormat="1" ht="9" customHeight="1" hidden="1">
      <c r="A16719" s="222"/>
      <c r="B16719" s="223"/>
      <c r="C16719" s="223"/>
      <c r="D16719" s="223"/>
      <c r="E16719" s="223"/>
      <c r="F16719" s="223"/>
      <c r="G16719" s="223"/>
      <c r="H16719" s="223"/>
      <c r="I16719" s="223"/>
      <c r="J16719" s="223"/>
      <c r="K16719" s="224"/>
      <c r="L16719" s="223"/>
      <c r="M16719" s="225"/>
      <c r="N16719" s="65"/>
      <c r="O16719" s="65"/>
      <c r="S16719" s="65"/>
      <c r="T16719" s="74"/>
    </row>
    <row r="16720" s="148" customFormat="1" ht="9" customHeight="1" hidden="1">
      <c r="A16720" s="222"/>
      <c r="B16720" s="223"/>
      <c r="C16720" s="223"/>
      <c r="D16720" s="223"/>
      <c r="E16720" s="223"/>
      <c r="F16720" s="223"/>
      <c r="G16720" s="223"/>
      <c r="H16720" s="223"/>
      <c r="I16720" s="223"/>
      <c r="J16720" s="223"/>
      <c r="K16720" s="224"/>
      <c r="L16720" s="223"/>
      <c r="M16720" s="225"/>
      <c r="N16720" s="65"/>
      <c r="O16720" s="65"/>
      <c r="S16720" s="65"/>
      <c r="T16720" s="74"/>
    </row>
    <row r="16721" s="148" customFormat="1" ht="9" customHeight="1" hidden="1">
      <c r="A16721" s="222"/>
      <c r="B16721" s="223"/>
      <c r="C16721" s="223"/>
      <c r="D16721" s="223"/>
      <c r="E16721" s="223"/>
      <c r="F16721" s="223"/>
      <c r="G16721" s="223"/>
      <c r="H16721" s="223"/>
      <c r="I16721" s="223"/>
      <c r="J16721" s="223"/>
      <c r="K16721" s="224"/>
      <c r="L16721" s="223"/>
      <c r="M16721" s="225"/>
      <c r="N16721" s="65"/>
      <c r="O16721" s="65"/>
      <c r="S16721" s="65"/>
      <c r="T16721" s="74"/>
    </row>
    <row r="16722" s="148" customFormat="1" ht="9" customHeight="1" hidden="1">
      <c r="A16722" s="222"/>
      <c r="B16722" s="223"/>
      <c r="C16722" s="223"/>
      <c r="D16722" s="223"/>
      <c r="E16722" s="223"/>
      <c r="F16722" s="223"/>
      <c r="G16722" s="223"/>
      <c r="H16722" s="223"/>
      <c r="I16722" s="223"/>
      <c r="J16722" s="223"/>
      <c r="K16722" s="224"/>
      <c r="L16722" s="223"/>
      <c r="M16722" s="225"/>
      <c r="N16722" s="65"/>
      <c r="O16722" s="65"/>
      <c r="S16722" s="65"/>
      <c r="T16722" s="74"/>
    </row>
    <row r="16723" s="148" customFormat="1" ht="9" customHeight="1" hidden="1">
      <c r="A16723" s="222"/>
      <c r="B16723" s="223"/>
      <c r="C16723" s="223"/>
      <c r="D16723" s="223"/>
      <c r="E16723" s="223"/>
      <c r="F16723" s="223"/>
      <c r="G16723" s="223"/>
      <c r="H16723" s="223"/>
      <c r="I16723" s="223"/>
      <c r="J16723" s="223"/>
      <c r="K16723" s="224"/>
      <c r="L16723" s="223"/>
      <c r="M16723" s="225"/>
      <c r="N16723" s="65"/>
      <c r="O16723" s="65"/>
      <c r="S16723" s="65"/>
      <c r="T16723" s="74"/>
    </row>
    <row r="16724" s="148" customFormat="1" ht="9" customHeight="1" hidden="1">
      <c r="A16724" s="222"/>
      <c r="B16724" s="223"/>
      <c r="C16724" s="223"/>
      <c r="D16724" s="223"/>
      <c r="E16724" s="223"/>
      <c r="F16724" s="223"/>
      <c r="G16724" s="223"/>
      <c r="H16724" s="223"/>
      <c r="I16724" s="223"/>
      <c r="J16724" s="223"/>
      <c r="K16724" s="224"/>
      <c r="L16724" s="223"/>
      <c r="M16724" s="225"/>
      <c r="N16724" s="65"/>
      <c r="O16724" s="65"/>
      <c r="S16724" s="65"/>
      <c r="T16724" s="74"/>
    </row>
    <row r="16725" s="148" customFormat="1" ht="9" customHeight="1" hidden="1">
      <c r="A16725" s="222"/>
      <c r="B16725" s="223"/>
      <c r="C16725" s="223"/>
      <c r="D16725" s="223"/>
      <c r="E16725" s="223"/>
      <c r="F16725" s="223"/>
      <c r="G16725" s="223"/>
      <c r="H16725" s="223"/>
      <c r="I16725" s="223"/>
      <c r="J16725" s="223"/>
      <c r="K16725" s="224"/>
      <c r="L16725" s="223"/>
      <c r="M16725" s="225"/>
      <c r="N16725" s="65"/>
      <c r="O16725" s="65"/>
      <c r="S16725" s="65"/>
      <c r="T16725" s="74"/>
    </row>
    <row r="16726" s="148" customFormat="1" ht="9" customHeight="1" hidden="1">
      <c r="A16726" s="222"/>
      <c r="B16726" s="223"/>
      <c r="C16726" s="223"/>
      <c r="D16726" s="223"/>
      <c r="E16726" s="223"/>
      <c r="F16726" s="223"/>
      <c r="G16726" s="223"/>
      <c r="H16726" s="223"/>
      <c r="I16726" s="223"/>
      <c r="J16726" s="223"/>
      <c r="K16726" s="224"/>
      <c r="L16726" s="223"/>
      <c r="M16726" s="225"/>
      <c r="N16726" s="65"/>
      <c r="O16726" s="65"/>
      <c r="S16726" s="65"/>
      <c r="T16726" s="74"/>
    </row>
    <row r="16727" s="148" customFormat="1" ht="9" customHeight="1" hidden="1">
      <c r="A16727" s="222"/>
      <c r="B16727" s="223"/>
      <c r="C16727" s="223"/>
      <c r="D16727" s="223"/>
      <c r="E16727" s="223"/>
      <c r="F16727" s="223"/>
      <c r="G16727" s="223"/>
      <c r="H16727" s="223"/>
      <c r="I16727" s="223"/>
      <c r="J16727" s="223"/>
      <c r="K16727" s="224"/>
      <c r="L16727" s="223"/>
      <c r="M16727" s="225"/>
      <c r="N16727" s="65"/>
      <c r="O16727" s="65"/>
      <c r="S16727" s="65"/>
      <c r="T16727" s="74"/>
    </row>
    <row r="16728" s="148" customFormat="1" ht="9" customHeight="1" hidden="1">
      <c r="A16728" s="222"/>
      <c r="B16728" s="223"/>
      <c r="C16728" s="223"/>
      <c r="D16728" s="223"/>
      <c r="E16728" s="223"/>
      <c r="F16728" s="223"/>
      <c r="G16728" s="223"/>
      <c r="H16728" s="223"/>
      <c r="I16728" s="223"/>
      <c r="J16728" s="223"/>
      <c r="K16728" s="224"/>
      <c r="L16728" s="223"/>
      <c r="M16728" s="225"/>
      <c r="N16728" s="65"/>
      <c r="O16728" s="65"/>
      <c r="S16728" s="65"/>
      <c r="T16728" s="74"/>
    </row>
    <row r="16729" s="148" customFormat="1" ht="9" customHeight="1" hidden="1">
      <c r="A16729" s="222"/>
      <c r="B16729" s="223"/>
      <c r="C16729" s="223"/>
      <c r="D16729" s="223"/>
      <c r="E16729" s="223"/>
      <c r="F16729" s="223"/>
      <c r="G16729" s="223"/>
      <c r="H16729" s="223"/>
      <c r="I16729" s="223"/>
      <c r="J16729" s="223"/>
      <c r="K16729" s="224"/>
      <c r="L16729" s="223"/>
      <c r="M16729" s="225"/>
      <c r="N16729" s="65"/>
      <c r="O16729" s="65"/>
      <c r="S16729" s="65"/>
      <c r="T16729" s="74"/>
    </row>
    <row r="16730" s="148" customFormat="1" ht="9" customHeight="1" hidden="1">
      <c r="A16730" s="222"/>
      <c r="B16730" s="223"/>
      <c r="C16730" s="223"/>
      <c r="D16730" s="223"/>
      <c r="E16730" s="223"/>
      <c r="F16730" s="223"/>
      <c r="G16730" s="223"/>
      <c r="H16730" s="223"/>
      <c r="I16730" s="223"/>
      <c r="J16730" s="223"/>
      <c r="K16730" s="224"/>
      <c r="L16730" s="223"/>
      <c r="M16730" s="225"/>
      <c r="N16730" s="65"/>
      <c r="O16730" s="65"/>
      <c r="S16730" s="65"/>
      <c r="T16730" s="74"/>
    </row>
    <row r="16731" s="148" customFormat="1" ht="9" customHeight="1" hidden="1">
      <c r="A16731" s="222"/>
      <c r="B16731" s="223"/>
      <c r="C16731" s="223"/>
      <c r="D16731" s="223"/>
      <c r="E16731" s="223"/>
      <c r="F16731" s="223"/>
      <c r="G16731" s="223"/>
      <c r="H16731" s="223"/>
      <c r="I16731" s="223"/>
      <c r="J16731" s="223"/>
      <c r="K16731" s="224"/>
      <c r="L16731" s="223"/>
      <c r="M16731" s="225"/>
      <c r="N16731" s="65"/>
      <c r="O16731" s="65"/>
      <c r="S16731" s="65"/>
      <c r="T16731" s="74"/>
    </row>
    <row r="16732" s="148" customFormat="1" ht="9" customHeight="1" hidden="1">
      <c r="A16732" s="222"/>
      <c r="B16732" s="223"/>
      <c r="C16732" s="223"/>
      <c r="D16732" s="223"/>
      <c r="E16732" s="223"/>
      <c r="F16732" s="223"/>
      <c r="G16732" s="223"/>
      <c r="H16732" s="223"/>
      <c r="I16732" s="223"/>
      <c r="J16732" s="223"/>
      <c r="K16732" s="224"/>
      <c r="L16732" s="223"/>
      <c r="M16732" s="225"/>
      <c r="N16732" s="65"/>
      <c r="O16732" s="65"/>
      <c r="S16732" s="65"/>
      <c r="T16732" s="74"/>
    </row>
    <row r="16733" s="148" customFormat="1" ht="9" customHeight="1" hidden="1">
      <c r="A16733" s="222"/>
      <c r="B16733" s="223"/>
      <c r="C16733" s="223"/>
      <c r="D16733" s="223"/>
      <c r="E16733" s="223"/>
      <c r="F16733" s="223"/>
      <c r="G16733" s="223"/>
      <c r="H16733" s="223"/>
      <c r="I16733" s="223"/>
      <c r="J16733" s="223"/>
      <c r="K16733" s="224"/>
      <c r="L16733" s="223"/>
      <c r="M16733" s="225"/>
      <c r="N16733" s="65"/>
      <c r="O16733" s="65"/>
      <c r="S16733" s="65"/>
      <c r="T16733" s="74"/>
    </row>
    <row r="16734" s="148" customFormat="1" ht="9" customHeight="1" hidden="1">
      <c r="A16734" s="222"/>
      <c r="B16734" s="223"/>
      <c r="C16734" s="223"/>
      <c r="D16734" s="223"/>
      <c r="E16734" s="223"/>
      <c r="F16734" s="223"/>
      <c r="G16734" s="223"/>
      <c r="H16734" s="223"/>
      <c r="I16734" s="223"/>
      <c r="J16734" s="223"/>
      <c r="K16734" s="224"/>
      <c r="L16734" s="223"/>
      <c r="M16734" s="225"/>
      <c r="N16734" s="65"/>
      <c r="O16734" s="65"/>
      <c r="S16734" s="65"/>
      <c r="T16734" s="74"/>
    </row>
    <row r="16735" s="148" customFormat="1" ht="9" customHeight="1" hidden="1">
      <c r="A16735" s="222"/>
      <c r="B16735" s="223"/>
      <c r="C16735" s="223"/>
      <c r="D16735" s="223"/>
      <c r="E16735" s="223"/>
      <c r="F16735" s="223"/>
      <c r="G16735" s="223"/>
      <c r="H16735" s="223"/>
      <c r="I16735" s="223"/>
      <c r="J16735" s="223"/>
      <c r="K16735" s="224"/>
      <c r="L16735" s="223"/>
      <c r="M16735" s="225"/>
      <c r="N16735" s="65"/>
      <c r="O16735" s="65"/>
      <c r="S16735" s="65"/>
      <c r="T16735" s="74"/>
    </row>
    <row r="16736" s="148" customFormat="1" ht="9" customHeight="1" hidden="1">
      <c r="A16736" s="222"/>
      <c r="B16736" s="223"/>
      <c r="C16736" s="223"/>
      <c r="D16736" s="223"/>
      <c r="E16736" s="223"/>
      <c r="F16736" s="223"/>
      <c r="G16736" s="223"/>
      <c r="H16736" s="223"/>
      <c r="I16736" s="223"/>
      <c r="J16736" s="223"/>
      <c r="K16736" s="224"/>
      <c r="L16736" s="223"/>
      <c r="M16736" s="225"/>
      <c r="N16736" s="65"/>
      <c r="O16736" s="65"/>
      <c r="S16736" s="65"/>
      <c r="T16736" s="74"/>
    </row>
    <row r="16737" s="148" customFormat="1" ht="9" customHeight="1" hidden="1">
      <c r="A16737" s="222"/>
      <c r="B16737" s="223"/>
      <c r="C16737" s="223"/>
      <c r="D16737" s="223"/>
      <c r="E16737" s="223"/>
      <c r="F16737" s="223"/>
      <c r="G16737" s="223"/>
      <c r="H16737" s="223"/>
      <c r="I16737" s="223"/>
      <c r="J16737" s="223"/>
      <c r="K16737" s="224"/>
      <c r="L16737" s="223"/>
      <c r="M16737" s="225"/>
      <c r="N16737" s="65"/>
      <c r="O16737" s="65"/>
      <c r="S16737" s="65"/>
      <c r="T16737" s="74"/>
    </row>
    <row r="16738" s="148" customFormat="1" ht="9" customHeight="1" hidden="1">
      <c r="A16738" s="222"/>
      <c r="B16738" s="223"/>
      <c r="C16738" s="223"/>
      <c r="D16738" s="223"/>
      <c r="E16738" s="223"/>
      <c r="F16738" s="223"/>
      <c r="G16738" s="223"/>
      <c r="H16738" s="223"/>
      <c r="I16738" s="223"/>
      <c r="J16738" s="223"/>
      <c r="K16738" s="224"/>
      <c r="L16738" s="223"/>
      <c r="M16738" s="225"/>
      <c r="N16738" s="65"/>
      <c r="O16738" s="65"/>
      <c r="S16738" s="65"/>
      <c r="T16738" s="74"/>
    </row>
    <row r="16739" s="148" customFormat="1" ht="9" customHeight="1" hidden="1">
      <c r="A16739" s="222"/>
      <c r="B16739" s="223"/>
      <c r="C16739" s="223"/>
      <c r="D16739" s="223"/>
      <c r="E16739" s="223"/>
      <c r="F16739" s="223"/>
      <c r="G16739" s="223"/>
      <c r="H16739" s="223"/>
      <c r="I16739" s="223"/>
      <c r="J16739" s="223"/>
      <c r="K16739" s="224"/>
      <c r="L16739" s="223"/>
      <c r="M16739" s="225"/>
      <c r="N16739" s="65"/>
      <c r="O16739" s="65"/>
      <c r="S16739" s="65"/>
      <c r="T16739" s="74"/>
    </row>
    <row r="16740" s="148" customFormat="1" ht="9" customHeight="1" hidden="1">
      <c r="A16740" s="222"/>
      <c r="B16740" s="223"/>
      <c r="C16740" s="223"/>
      <c r="D16740" s="223"/>
      <c r="E16740" s="223"/>
      <c r="F16740" s="223"/>
      <c r="G16740" s="223"/>
      <c r="H16740" s="223"/>
      <c r="I16740" s="223"/>
      <c r="J16740" s="223"/>
      <c r="K16740" s="224"/>
      <c r="L16740" s="223"/>
      <c r="M16740" s="225"/>
      <c r="N16740" s="65"/>
      <c r="O16740" s="65"/>
      <c r="S16740" s="65"/>
      <c r="T16740" s="74"/>
    </row>
    <row r="16741" s="148" customFormat="1" ht="9" customHeight="1" hidden="1">
      <c r="A16741" s="222"/>
      <c r="B16741" s="223"/>
      <c r="C16741" s="223"/>
      <c r="D16741" s="223"/>
      <c r="E16741" s="223"/>
      <c r="F16741" s="223"/>
      <c r="G16741" s="223"/>
      <c r="H16741" s="223"/>
      <c r="I16741" s="223"/>
      <c r="J16741" s="223"/>
      <c r="K16741" s="224"/>
      <c r="L16741" s="223"/>
      <c r="M16741" s="225"/>
      <c r="N16741" s="65"/>
      <c r="O16741" s="65"/>
      <c r="S16741" s="65"/>
      <c r="T16741" s="74"/>
    </row>
    <row r="16742" s="148" customFormat="1" ht="9" customHeight="1" hidden="1">
      <c r="A16742" s="222"/>
      <c r="B16742" s="223"/>
      <c r="C16742" s="223"/>
      <c r="D16742" s="223"/>
      <c r="E16742" s="223"/>
      <c r="F16742" s="223"/>
      <c r="G16742" s="223"/>
      <c r="H16742" s="223"/>
      <c r="I16742" s="223"/>
      <c r="J16742" s="223"/>
      <c r="K16742" s="224"/>
      <c r="L16742" s="223"/>
      <c r="M16742" s="225"/>
      <c r="N16742" s="65"/>
      <c r="O16742" s="65"/>
      <c r="S16742" s="65"/>
      <c r="T16742" s="74"/>
    </row>
    <row r="16743" s="148" customFormat="1" ht="9" customHeight="1" hidden="1">
      <c r="A16743" s="222"/>
      <c r="B16743" s="223"/>
      <c r="C16743" s="223"/>
      <c r="D16743" s="223"/>
      <c r="E16743" s="223"/>
      <c r="F16743" s="223"/>
      <c r="G16743" s="223"/>
      <c r="H16743" s="223"/>
      <c r="I16743" s="223"/>
      <c r="J16743" s="223"/>
      <c r="K16743" s="224"/>
      <c r="L16743" s="223"/>
      <c r="M16743" s="225"/>
      <c r="N16743" s="65"/>
      <c r="O16743" s="65"/>
      <c r="S16743" s="65"/>
      <c r="T16743" s="74"/>
    </row>
    <row r="16744" s="148" customFormat="1" ht="9" customHeight="1" hidden="1">
      <c r="A16744" s="222"/>
      <c r="B16744" s="223"/>
      <c r="C16744" s="223"/>
      <c r="D16744" s="223"/>
      <c r="E16744" s="223"/>
      <c r="F16744" s="223"/>
      <c r="G16744" s="223"/>
      <c r="H16744" s="223"/>
      <c r="I16744" s="223"/>
      <c r="J16744" s="223"/>
      <c r="K16744" s="224"/>
      <c r="L16744" s="223"/>
      <c r="M16744" s="225"/>
      <c r="N16744" s="65"/>
      <c r="O16744" s="65"/>
      <c r="S16744" s="65"/>
      <c r="T16744" s="74"/>
    </row>
    <row r="16745" s="148" customFormat="1" ht="9" customHeight="1" hidden="1">
      <c r="A16745" s="222"/>
      <c r="B16745" s="223"/>
      <c r="C16745" s="223"/>
      <c r="D16745" s="223"/>
      <c r="E16745" s="223"/>
      <c r="F16745" s="223"/>
      <c r="G16745" s="223"/>
      <c r="H16745" s="223"/>
      <c r="I16745" s="223"/>
      <c r="J16745" s="223"/>
      <c r="K16745" s="224"/>
      <c r="L16745" s="223"/>
      <c r="M16745" s="225"/>
      <c r="N16745" s="65"/>
      <c r="O16745" s="65"/>
      <c r="S16745" s="65"/>
      <c r="T16745" s="74"/>
    </row>
    <row r="16746" s="148" customFormat="1" ht="9" customHeight="1" hidden="1">
      <c r="A16746" s="222"/>
      <c r="B16746" s="223"/>
      <c r="C16746" s="223"/>
      <c r="D16746" s="223"/>
      <c r="E16746" s="223"/>
      <c r="F16746" s="223"/>
      <c r="G16746" s="223"/>
      <c r="H16746" s="223"/>
      <c r="I16746" s="223"/>
      <c r="J16746" s="223"/>
      <c r="K16746" s="224"/>
      <c r="L16746" s="223"/>
      <c r="M16746" s="225"/>
      <c r="N16746" s="65"/>
      <c r="O16746" s="65"/>
      <c r="S16746" s="65"/>
      <c r="T16746" s="74"/>
    </row>
    <row r="16747" s="148" customFormat="1" ht="9" customHeight="1" hidden="1">
      <c r="A16747" s="222"/>
      <c r="B16747" s="223"/>
      <c r="C16747" s="223"/>
      <c r="D16747" s="223"/>
      <c r="E16747" s="223"/>
      <c r="F16747" s="223"/>
      <c r="G16747" s="223"/>
      <c r="H16747" s="223"/>
      <c r="I16747" s="223"/>
      <c r="J16747" s="223"/>
      <c r="K16747" s="224"/>
      <c r="L16747" s="223"/>
      <c r="M16747" s="225"/>
      <c r="N16747" s="65"/>
      <c r="O16747" s="65"/>
      <c r="S16747" s="65"/>
      <c r="T16747" s="74"/>
    </row>
    <row r="16748" s="148" customFormat="1" ht="9" customHeight="1" hidden="1">
      <c r="A16748" s="222"/>
      <c r="B16748" s="223"/>
      <c r="C16748" s="223"/>
      <c r="D16748" s="223"/>
      <c r="E16748" s="223"/>
      <c r="F16748" s="223"/>
      <c r="G16748" s="223"/>
      <c r="H16748" s="223"/>
      <c r="I16748" s="223"/>
      <c r="J16748" s="223"/>
      <c r="K16748" s="224"/>
      <c r="L16748" s="223"/>
      <c r="M16748" s="225"/>
      <c r="N16748" s="65"/>
      <c r="O16748" s="65"/>
      <c r="S16748" s="65"/>
      <c r="T16748" s="74"/>
    </row>
    <row r="16749" s="148" customFormat="1" ht="9" customHeight="1" hidden="1">
      <c r="A16749" s="222"/>
      <c r="B16749" s="223"/>
      <c r="C16749" s="223"/>
      <c r="D16749" s="223"/>
      <c r="E16749" s="223"/>
      <c r="F16749" s="223"/>
      <c r="G16749" s="223"/>
      <c r="H16749" s="223"/>
      <c r="I16749" s="223"/>
      <c r="J16749" s="223"/>
      <c r="K16749" s="224"/>
      <c r="L16749" s="223"/>
      <c r="M16749" s="225"/>
      <c r="N16749" s="65"/>
      <c r="O16749" s="65"/>
      <c r="S16749" s="65"/>
      <c r="T16749" s="74"/>
    </row>
    <row r="16750" s="148" customFormat="1" ht="9" customHeight="1" hidden="1">
      <c r="A16750" s="222"/>
      <c r="B16750" s="223"/>
      <c r="C16750" s="223"/>
      <c r="D16750" s="223"/>
      <c r="E16750" s="223"/>
      <c r="F16750" s="223"/>
      <c r="G16750" s="223"/>
      <c r="H16750" s="223"/>
      <c r="I16750" s="223"/>
      <c r="J16750" s="223"/>
      <c r="K16750" s="224"/>
      <c r="L16750" s="223"/>
      <c r="M16750" s="225"/>
      <c r="N16750" s="65"/>
      <c r="O16750" s="65"/>
      <c r="S16750" s="65"/>
      <c r="T16750" s="74"/>
    </row>
    <row r="16751" s="148" customFormat="1" ht="9" customHeight="1" hidden="1">
      <c r="A16751" s="222"/>
      <c r="B16751" s="223"/>
      <c r="C16751" s="223"/>
      <c r="D16751" s="223"/>
      <c r="E16751" s="223"/>
      <c r="F16751" s="223"/>
      <c r="G16751" s="223"/>
      <c r="H16751" s="223"/>
      <c r="I16751" s="223"/>
      <c r="J16751" s="223"/>
      <c r="K16751" s="224"/>
      <c r="L16751" s="223"/>
      <c r="M16751" s="225"/>
      <c r="N16751" s="65"/>
      <c r="O16751" s="65"/>
      <c r="S16751" s="65"/>
      <c r="T16751" s="74"/>
    </row>
    <row r="16752" s="148" customFormat="1" ht="9" customHeight="1" hidden="1">
      <c r="A16752" s="222"/>
      <c r="B16752" s="223"/>
      <c r="C16752" s="223"/>
      <c r="D16752" s="223"/>
      <c r="E16752" s="223"/>
      <c r="F16752" s="223"/>
      <c r="G16752" s="223"/>
      <c r="H16752" s="223"/>
      <c r="I16752" s="223"/>
      <c r="J16752" s="223"/>
      <c r="K16752" s="224"/>
      <c r="L16752" s="223"/>
      <c r="M16752" s="225"/>
      <c r="N16752" s="65"/>
      <c r="O16752" s="65"/>
      <c r="S16752" s="65"/>
      <c r="T16752" s="74"/>
    </row>
    <row r="16753" s="148" customFormat="1" ht="9" customHeight="1" hidden="1">
      <c r="A16753" s="222"/>
      <c r="B16753" s="223"/>
      <c r="C16753" s="223"/>
      <c r="D16753" s="223"/>
      <c r="E16753" s="223"/>
      <c r="F16753" s="223"/>
      <c r="G16753" s="223"/>
      <c r="H16753" s="223"/>
      <c r="I16753" s="223"/>
      <c r="J16753" s="223"/>
      <c r="K16753" s="224"/>
      <c r="L16753" s="223"/>
      <c r="M16753" s="225"/>
      <c r="N16753" s="65"/>
      <c r="O16753" s="65"/>
      <c r="S16753" s="65"/>
      <c r="T16753" s="74"/>
    </row>
    <row r="16754" s="148" customFormat="1" ht="9" customHeight="1" hidden="1">
      <c r="A16754" s="222"/>
      <c r="B16754" s="223"/>
      <c r="C16754" s="223"/>
      <c r="D16754" s="223"/>
      <c r="E16754" s="223"/>
      <c r="F16754" s="223"/>
      <c r="G16754" s="223"/>
      <c r="H16754" s="223"/>
      <c r="I16754" s="223"/>
      <c r="J16754" s="223"/>
      <c r="K16754" s="224"/>
      <c r="L16754" s="223"/>
      <c r="M16754" s="225"/>
      <c r="N16754" s="65"/>
      <c r="O16754" s="65"/>
      <c r="S16754" s="65"/>
      <c r="T16754" s="74"/>
    </row>
    <row r="16755" s="148" customFormat="1" ht="9" customHeight="1" hidden="1">
      <c r="A16755" s="222"/>
      <c r="B16755" s="223"/>
      <c r="C16755" s="223"/>
      <c r="D16755" s="223"/>
      <c r="E16755" s="223"/>
      <c r="F16755" s="223"/>
      <c r="G16755" s="223"/>
      <c r="H16755" s="223"/>
      <c r="I16755" s="223"/>
      <c r="J16755" s="223"/>
      <c r="K16755" s="224"/>
      <c r="L16755" s="223"/>
      <c r="M16755" s="225"/>
      <c r="N16755" s="65"/>
      <c r="O16755" s="65"/>
      <c r="S16755" s="65"/>
      <c r="T16755" s="74"/>
    </row>
    <row r="16756" s="148" customFormat="1" ht="9" customHeight="1" hidden="1">
      <c r="A16756" s="222"/>
      <c r="B16756" s="223"/>
      <c r="C16756" s="223"/>
      <c r="D16756" s="223"/>
      <c r="E16756" s="223"/>
      <c r="F16756" s="223"/>
      <c r="G16756" s="223"/>
      <c r="H16756" s="223"/>
      <c r="I16756" s="223"/>
      <c r="J16756" s="223"/>
      <c r="K16756" s="224"/>
      <c r="L16756" s="223"/>
      <c r="M16756" s="225"/>
      <c r="N16756" s="65"/>
      <c r="O16756" s="65"/>
      <c r="S16756" s="65"/>
      <c r="T16756" s="74"/>
    </row>
    <row r="16757" s="148" customFormat="1" ht="9" customHeight="1" hidden="1">
      <c r="A16757" s="222"/>
      <c r="B16757" s="223"/>
      <c r="C16757" s="223"/>
      <c r="D16757" s="223"/>
      <c r="E16757" s="223"/>
      <c r="F16757" s="223"/>
      <c r="G16757" s="223"/>
      <c r="H16757" s="223"/>
      <c r="I16757" s="223"/>
      <c r="J16757" s="223"/>
      <c r="K16757" s="224"/>
      <c r="L16757" s="223"/>
      <c r="M16757" s="225"/>
      <c r="N16757" s="65"/>
      <c r="O16757" s="65"/>
      <c r="S16757" s="65"/>
      <c r="T16757" s="74"/>
    </row>
    <row r="16758" s="148" customFormat="1" ht="9" customHeight="1" hidden="1">
      <c r="A16758" s="222"/>
      <c r="B16758" s="223"/>
      <c r="C16758" s="223"/>
      <c r="D16758" s="223"/>
      <c r="E16758" s="223"/>
      <c r="F16758" s="223"/>
      <c r="G16758" s="223"/>
      <c r="H16758" s="223"/>
      <c r="I16758" s="223"/>
      <c r="J16758" s="223"/>
      <c r="K16758" s="224"/>
      <c r="L16758" s="223"/>
      <c r="M16758" s="225"/>
      <c r="N16758" s="65"/>
      <c r="O16758" s="65"/>
      <c r="S16758" s="65"/>
      <c r="T16758" s="74"/>
    </row>
    <row r="16759" s="148" customFormat="1" ht="9" customHeight="1" hidden="1">
      <c r="A16759" s="222"/>
      <c r="B16759" s="223"/>
      <c r="C16759" s="223"/>
      <c r="D16759" s="223"/>
      <c r="E16759" s="223"/>
      <c r="F16759" s="223"/>
      <c r="G16759" s="223"/>
      <c r="H16759" s="223"/>
      <c r="I16759" s="223"/>
      <c r="J16759" s="223"/>
      <c r="K16759" s="224"/>
      <c r="L16759" s="223"/>
      <c r="M16759" s="225"/>
      <c r="N16759" s="65"/>
      <c r="O16759" s="65"/>
      <c r="S16759" s="65"/>
      <c r="T16759" s="74"/>
    </row>
    <row r="16760" s="148" customFormat="1" ht="9" customHeight="1" hidden="1">
      <c r="A16760" s="222"/>
      <c r="B16760" s="223"/>
      <c r="C16760" s="223"/>
      <c r="D16760" s="223"/>
      <c r="E16760" s="223"/>
      <c r="F16760" s="223"/>
      <c r="G16760" s="223"/>
      <c r="H16760" s="223"/>
      <c r="I16760" s="223"/>
      <c r="J16760" s="223"/>
      <c r="K16760" s="224"/>
      <c r="L16760" s="223"/>
      <c r="M16760" s="225"/>
      <c r="N16760" s="65"/>
      <c r="O16760" s="65"/>
      <c r="S16760" s="65"/>
      <c r="T16760" s="74"/>
    </row>
    <row r="16761" s="148" customFormat="1" ht="9" customHeight="1" hidden="1">
      <c r="A16761" s="222"/>
      <c r="B16761" s="223"/>
      <c r="C16761" s="223"/>
      <c r="D16761" s="223"/>
      <c r="E16761" s="223"/>
      <c r="F16761" s="223"/>
      <c r="G16761" s="223"/>
      <c r="H16761" s="223"/>
      <c r="I16761" s="223"/>
      <c r="J16761" s="223"/>
      <c r="K16761" s="224"/>
      <c r="L16761" s="223"/>
      <c r="M16761" s="225"/>
      <c r="N16761" s="65"/>
      <c r="O16761" s="65"/>
      <c r="S16761" s="65"/>
      <c r="T16761" s="74"/>
    </row>
    <row r="16762" s="148" customFormat="1" ht="9" customHeight="1" hidden="1">
      <c r="A16762" s="222"/>
      <c r="B16762" s="223"/>
      <c r="C16762" s="223"/>
      <c r="D16762" s="223"/>
      <c r="E16762" s="223"/>
      <c r="F16762" s="223"/>
      <c r="G16762" s="223"/>
      <c r="H16762" s="223"/>
      <c r="I16762" s="223"/>
      <c r="J16762" s="223"/>
      <c r="K16762" s="224"/>
      <c r="L16762" s="223"/>
      <c r="M16762" s="225"/>
      <c r="N16762" s="65"/>
      <c r="O16762" s="65"/>
      <c r="S16762" s="65"/>
      <c r="T16762" s="74"/>
    </row>
    <row r="16763" s="148" customFormat="1" ht="9" customHeight="1" hidden="1">
      <c r="A16763" s="222"/>
      <c r="B16763" s="223"/>
      <c r="C16763" s="223"/>
      <c r="D16763" s="223"/>
      <c r="E16763" s="223"/>
      <c r="F16763" s="223"/>
      <c r="G16763" s="223"/>
      <c r="H16763" s="223"/>
      <c r="I16763" s="223"/>
      <c r="J16763" s="223"/>
      <c r="K16763" s="224"/>
      <c r="L16763" s="223"/>
      <c r="M16763" s="225"/>
      <c r="N16763" s="65"/>
      <c r="O16763" s="65"/>
      <c r="S16763" s="65"/>
      <c r="T16763" s="74"/>
    </row>
    <row r="16764" s="148" customFormat="1" ht="9" customHeight="1" hidden="1">
      <c r="A16764" s="222"/>
      <c r="B16764" s="223"/>
      <c r="C16764" s="223"/>
      <c r="D16764" s="223"/>
      <c r="E16764" s="223"/>
      <c r="F16764" s="223"/>
      <c r="G16764" s="223"/>
      <c r="H16764" s="223"/>
      <c r="I16764" s="223"/>
      <c r="J16764" s="223"/>
      <c r="K16764" s="224"/>
      <c r="L16764" s="223"/>
      <c r="M16764" s="225"/>
      <c r="N16764" s="65"/>
      <c r="O16764" s="65"/>
      <c r="S16764" s="65"/>
      <c r="T16764" s="74"/>
    </row>
    <row r="16765" s="148" customFormat="1" ht="9" customHeight="1" hidden="1">
      <c r="A16765" s="222"/>
      <c r="B16765" s="223"/>
      <c r="C16765" s="223"/>
      <c r="D16765" s="223"/>
      <c r="E16765" s="223"/>
      <c r="F16765" s="223"/>
      <c r="G16765" s="223"/>
      <c r="H16765" s="223"/>
      <c r="I16765" s="223"/>
      <c r="J16765" s="223"/>
      <c r="K16765" s="224"/>
      <c r="L16765" s="223"/>
      <c r="M16765" s="225"/>
      <c r="N16765" s="65"/>
      <c r="O16765" s="65"/>
      <c r="S16765" s="65"/>
      <c r="T16765" s="74"/>
    </row>
    <row r="16766" s="148" customFormat="1" ht="9" customHeight="1" hidden="1">
      <c r="A16766" s="222"/>
      <c r="B16766" s="223"/>
      <c r="C16766" s="223"/>
      <c r="D16766" s="223"/>
      <c r="E16766" s="223"/>
      <c r="F16766" s="223"/>
      <c r="G16766" s="223"/>
      <c r="H16766" s="223"/>
      <c r="I16766" s="223"/>
      <c r="J16766" s="223"/>
      <c r="K16766" s="224"/>
      <c r="L16766" s="223"/>
      <c r="M16766" s="225"/>
      <c r="N16766" s="65"/>
      <c r="O16766" s="65"/>
      <c r="S16766" s="65"/>
      <c r="T16766" s="74"/>
    </row>
    <row r="16767" s="148" customFormat="1" ht="9" customHeight="1" hidden="1">
      <c r="A16767" s="222"/>
      <c r="B16767" s="223"/>
      <c r="C16767" s="223"/>
      <c r="D16767" s="223"/>
      <c r="E16767" s="223"/>
      <c r="F16767" s="223"/>
      <c r="G16767" s="223"/>
      <c r="H16767" s="223"/>
      <c r="I16767" s="223"/>
      <c r="J16767" s="223"/>
      <c r="K16767" s="224"/>
      <c r="L16767" s="223"/>
      <c r="M16767" s="225"/>
      <c r="N16767" s="65"/>
      <c r="O16767" s="65"/>
      <c r="S16767" s="65"/>
      <c r="T16767" s="74"/>
    </row>
    <row r="16768" s="148" customFormat="1" ht="9" customHeight="1" hidden="1">
      <c r="A16768" s="222"/>
      <c r="B16768" s="223"/>
      <c r="C16768" s="223"/>
      <c r="D16768" s="223"/>
      <c r="E16768" s="223"/>
      <c r="F16768" s="223"/>
      <c r="G16768" s="223"/>
      <c r="H16768" s="223"/>
      <c r="I16768" s="223"/>
      <c r="J16768" s="223"/>
      <c r="K16768" s="224"/>
      <c r="L16768" s="223"/>
      <c r="M16768" s="225"/>
      <c r="N16768" s="65"/>
      <c r="O16768" s="65"/>
      <c r="S16768" s="65"/>
      <c r="T16768" s="74"/>
    </row>
    <row r="16769" s="148" customFormat="1" ht="9" customHeight="1" hidden="1">
      <c r="A16769" s="222"/>
      <c r="B16769" s="223"/>
      <c r="C16769" s="223"/>
      <c r="D16769" s="223"/>
      <c r="E16769" s="223"/>
      <c r="F16769" s="223"/>
      <c r="G16769" s="223"/>
      <c r="H16769" s="223"/>
      <c r="I16769" s="223"/>
      <c r="J16769" s="223"/>
      <c r="K16769" s="224"/>
      <c r="L16769" s="223"/>
      <c r="M16769" s="225"/>
      <c r="N16769" s="65"/>
      <c r="O16769" s="65"/>
      <c r="S16769" s="65"/>
      <c r="T16769" s="74"/>
    </row>
    <row r="16770" s="148" customFormat="1" ht="9" customHeight="1" hidden="1">
      <c r="A16770" s="222"/>
      <c r="B16770" s="223"/>
      <c r="C16770" s="223"/>
      <c r="D16770" s="223"/>
      <c r="E16770" s="223"/>
      <c r="F16770" s="223"/>
      <c r="G16770" s="223"/>
      <c r="H16770" s="223"/>
      <c r="I16770" s="223"/>
      <c r="J16770" s="223"/>
      <c r="K16770" s="224"/>
      <c r="L16770" s="223"/>
      <c r="M16770" s="225"/>
      <c r="N16770" s="65"/>
      <c r="O16770" s="65"/>
      <c r="S16770" s="65"/>
      <c r="T16770" s="74"/>
    </row>
    <row r="16771" s="148" customFormat="1" ht="9" customHeight="1" hidden="1">
      <c r="A16771" s="222"/>
      <c r="B16771" s="223"/>
      <c r="C16771" s="223"/>
      <c r="D16771" s="223"/>
      <c r="E16771" s="223"/>
      <c r="F16771" s="223"/>
      <c r="G16771" s="223"/>
      <c r="H16771" s="223"/>
      <c r="I16771" s="223"/>
      <c r="J16771" s="223"/>
      <c r="K16771" s="224"/>
      <c r="L16771" s="223"/>
      <c r="M16771" s="225"/>
      <c r="N16771" s="65"/>
      <c r="O16771" s="65"/>
      <c r="S16771" s="65"/>
      <c r="T16771" s="74"/>
    </row>
    <row r="16772" s="148" customFormat="1" ht="9" customHeight="1" hidden="1">
      <c r="A16772" s="222"/>
      <c r="B16772" s="223"/>
      <c r="C16772" s="223"/>
      <c r="D16772" s="223"/>
      <c r="E16772" s="223"/>
      <c r="F16772" s="223"/>
      <c r="G16772" s="223"/>
      <c r="H16772" s="223"/>
      <c r="I16772" s="223"/>
      <c r="J16772" s="223"/>
      <c r="K16772" s="224"/>
      <c r="L16772" s="223"/>
      <c r="M16772" s="225"/>
      <c r="N16772" s="65"/>
      <c r="O16772" s="65"/>
      <c r="S16772" s="65"/>
      <c r="T16772" s="74"/>
    </row>
    <row r="16773" s="148" customFormat="1" ht="9" customHeight="1" hidden="1">
      <c r="A16773" s="222"/>
      <c r="B16773" s="223"/>
      <c r="C16773" s="223"/>
      <c r="D16773" s="223"/>
      <c r="E16773" s="223"/>
      <c r="F16773" s="223"/>
      <c r="G16773" s="223"/>
      <c r="H16773" s="223"/>
      <c r="I16773" s="223"/>
      <c r="J16773" s="223"/>
      <c r="K16773" s="224"/>
      <c r="L16773" s="223"/>
      <c r="M16773" s="225"/>
      <c r="N16773" s="65"/>
      <c r="O16773" s="65"/>
      <c r="S16773" s="65"/>
      <c r="T16773" s="74"/>
    </row>
    <row r="16774" s="148" customFormat="1" ht="9" customHeight="1" hidden="1">
      <c r="A16774" s="222"/>
      <c r="B16774" s="223"/>
      <c r="C16774" s="223"/>
      <c r="D16774" s="223"/>
      <c r="E16774" s="223"/>
      <c r="F16774" s="223"/>
      <c r="G16774" s="223"/>
      <c r="H16774" s="223"/>
      <c r="I16774" s="223"/>
      <c r="J16774" s="223"/>
      <c r="K16774" s="224"/>
      <c r="L16774" s="223"/>
      <c r="M16774" s="225"/>
      <c r="N16774" s="65"/>
      <c r="O16774" s="65"/>
      <c r="S16774" s="65"/>
      <c r="T16774" s="74"/>
    </row>
    <row r="16775" s="148" customFormat="1" ht="9" customHeight="1" hidden="1">
      <c r="A16775" s="222"/>
      <c r="B16775" s="223"/>
      <c r="C16775" s="223"/>
      <c r="D16775" s="223"/>
      <c r="E16775" s="223"/>
      <c r="F16775" s="223"/>
      <c r="G16775" s="223"/>
      <c r="H16775" s="223"/>
      <c r="I16775" s="223"/>
      <c r="J16775" s="223"/>
      <c r="K16775" s="224"/>
      <c r="L16775" s="223"/>
      <c r="M16775" s="225"/>
      <c r="N16775" s="65"/>
      <c r="O16775" s="65"/>
      <c r="S16775" s="65"/>
      <c r="T16775" s="74"/>
    </row>
    <row r="16776" s="148" customFormat="1" ht="9" customHeight="1" hidden="1">
      <c r="A16776" s="222"/>
      <c r="B16776" s="223"/>
      <c r="C16776" s="223"/>
      <c r="D16776" s="223"/>
      <c r="E16776" s="223"/>
      <c r="F16776" s="223"/>
      <c r="G16776" s="223"/>
      <c r="H16776" s="223"/>
      <c r="I16776" s="223"/>
      <c r="J16776" s="223"/>
      <c r="K16776" s="224"/>
      <c r="L16776" s="223"/>
      <c r="M16776" s="225"/>
      <c r="N16776" s="65"/>
      <c r="O16776" s="65"/>
      <c r="S16776" s="65"/>
      <c r="T16776" s="74"/>
    </row>
    <row r="16777" s="148" customFormat="1" ht="9" customHeight="1" hidden="1">
      <c r="A16777" s="222"/>
      <c r="B16777" s="223"/>
      <c r="C16777" s="223"/>
      <c r="D16777" s="223"/>
      <c r="E16777" s="223"/>
      <c r="F16777" s="223"/>
      <c r="G16777" s="223"/>
      <c r="H16777" s="223"/>
      <c r="I16777" s="223"/>
      <c r="J16777" s="223"/>
      <c r="K16777" s="224"/>
      <c r="L16777" s="223"/>
      <c r="M16777" s="225"/>
      <c r="N16777" s="65"/>
      <c r="O16777" s="65"/>
      <c r="S16777" s="65"/>
      <c r="T16777" s="74"/>
    </row>
    <row r="16778" s="148" customFormat="1" ht="9" customHeight="1" hidden="1">
      <c r="A16778" s="222"/>
      <c r="B16778" s="223"/>
      <c r="C16778" s="223"/>
      <c r="D16778" s="223"/>
      <c r="E16778" s="223"/>
      <c r="F16778" s="223"/>
      <c r="G16778" s="223"/>
      <c r="H16778" s="223"/>
      <c r="I16778" s="223"/>
      <c r="J16778" s="223"/>
      <c r="K16778" s="224"/>
      <c r="L16778" s="223"/>
      <c r="M16778" s="225"/>
      <c r="N16778" s="65"/>
      <c r="O16778" s="65"/>
      <c r="S16778" s="65"/>
      <c r="T16778" s="74"/>
    </row>
    <row r="16779" s="148" customFormat="1" ht="9" customHeight="1" hidden="1">
      <c r="A16779" s="222"/>
      <c r="B16779" s="223"/>
      <c r="C16779" s="223"/>
      <c r="D16779" s="223"/>
      <c r="E16779" s="223"/>
      <c r="F16779" s="223"/>
      <c r="G16779" s="223"/>
      <c r="H16779" s="223"/>
      <c r="I16779" s="223"/>
      <c r="J16779" s="223"/>
      <c r="K16779" s="224"/>
      <c r="L16779" s="223"/>
      <c r="M16779" s="225"/>
      <c r="N16779" s="65"/>
      <c r="O16779" s="65"/>
      <c r="S16779" s="65"/>
      <c r="T16779" s="74"/>
    </row>
    <row r="16780" s="148" customFormat="1" ht="9" customHeight="1" hidden="1">
      <c r="A16780" s="222"/>
      <c r="B16780" s="223"/>
      <c r="C16780" s="223"/>
      <c r="D16780" s="223"/>
      <c r="E16780" s="223"/>
      <c r="F16780" s="223"/>
      <c r="G16780" s="223"/>
      <c r="H16780" s="223"/>
      <c r="I16780" s="223"/>
      <c r="J16780" s="223"/>
      <c r="K16780" s="224"/>
      <c r="L16780" s="223"/>
      <c r="M16780" s="225"/>
      <c r="N16780" s="65"/>
      <c r="O16780" s="65"/>
      <c r="S16780" s="65"/>
      <c r="T16780" s="74"/>
    </row>
    <row r="16781" s="148" customFormat="1" ht="9" customHeight="1" hidden="1">
      <c r="A16781" s="222"/>
      <c r="B16781" s="223"/>
      <c r="C16781" s="223"/>
      <c r="D16781" s="223"/>
      <c r="E16781" s="223"/>
      <c r="F16781" s="223"/>
      <c r="G16781" s="223"/>
      <c r="H16781" s="223"/>
      <c r="I16781" s="223"/>
      <c r="J16781" s="223"/>
      <c r="K16781" s="224"/>
      <c r="L16781" s="223"/>
      <c r="M16781" s="225"/>
      <c r="N16781" s="65"/>
      <c r="O16781" s="65"/>
      <c r="S16781" s="65"/>
      <c r="T16781" s="74"/>
    </row>
    <row r="16782" s="148" customFormat="1" ht="9" customHeight="1" hidden="1">
      <c r="A16782" s="222"/>
      <c r="B16782" s="223"/>
      <c r="C16782" s="223"/>
      <c r="D16782" s="223"/>
      <c r="E16782" s="223"/>
      <c r="F16782" s="223"/>
      <c r="G16782" s="223"/>
      <c r="H16782" s="223"/>
      <c r="I16782" s="223"/>
      <c r="J16782" s="223"/>
      <c r="K16782" s="224"/>
      <c r="L16782" s="223"/>
      <c r="M16782" s="225"/>
      <c r="N16782" s="65"/>
      <c r="O16782" s="65"/>
      <c r="S16782" s="65"/>
      <c r="T16782" s="74"/>
    </row>
    <row r="16783" s="148" customFormat="1" ht="9" customHeight="1" hidden="1">
      <c r="A16783" s="222"/>
      <c r="B16783" s="223"/>
      <c r="C16783" s="223"/>
      <c r="D16783" s="223"/>
      <c r="E16783" s="223"/>
      <c r="F16783" s="223"/>
      <c r="G16783" s="223"/>
      <c r="H16783" s="223"/>
      <c r="I16783" s="223"/>
      <c r="J16783" s="223"/>
      <c r="K16783" s="224"/>
      <c r="L16783" s="223"/>
      <c r="M16783" s="225"/>
      <c r="N16783" s="65"/>
      <c r="O16783" s="65"/>
      <c r="S16783" s="65"/>
      <c r="T16783" s="74"/>
    </row>
    <row r="16784" s="148" customFormat="1" ht="9" customHeight="1" hidden="1">
      <c r="A16784" s="222"/>
      <c r="B16784" s="223"/>
      <c r="C16784" s="223"/>
      <c r="D16784" s="223"/>
      <c r="E16784" s="223"/>
      <c r="F16784" s="223"/>
      <c r="G16784" s="223"/>
      <c r="H16784" s="223"/>
      <c r="I16784" s="223"/>
      <c r="J16784" s="223"/>
      <c r="K16784" s="224"/>
      <c r="L16784" s="223"/>
      <c r="M16784" s="225"/>
      <c r="N16784" s="65"/>
      <c r="O16784" s="65"/>
      <c r="S16784" s="65"/>
      <c r="T16784" s="74"/>
    </row>
    <row r="16785" s="148" customFormat="1" ht="9" customHeight="1" hidden="1">
      <c r="A16785" s="222"/>
      <c r="B16785" s="223"/>
      <c r="C16785" s="223"/>
      <c r="D16785" s="223"/>
      <c r="E16785" s="223"/>
      <c r="F16785" s="223"/>
      <c r="G16785" s="223"/>
      <c r="H16785" s="223"/>
      <c r="I16785" s="223"/>
      <c r="J16785" s="223"/>
      <c r="K16785" s="224"/>
      <c r="L16785" s="223"/>
      <c r="M16785" s="225"/>
      <c r="N16785" s="65"/>
      <c r="O16785" s="65"/>
      <c r="S16785" s="65"/>
      <c r="T16785" s="74"/>
    </row>
    <row r="16786" s="148" customFormat="1" ht="9" customHeight="1" hidden="1">
      <c r="A16786" s="222"/>
      <c r="B16786" s="223"/>
      <c r="C16786" s="223"/>
      <c r="D16786" s="223"/>
      <c r="E16786" s="223"/>
      <c r="F16786" s="223"/>
      <c r="G16786" s="223"/>
      <c r="H16786" s="223"/>
      <c r="I16786" s="223"/>
      <c r="J16786" s="223"/>
      <c r="K16786" s="224"/>
      <c r="L16786" s="223"/>
      <c r="M16786" s="225"/>
      <c r="N16786" s="65"/>
      <c r="O16786" s="65"/>
      <c r="S16786" s="65"/>
      <c r="T16786" s="74"/>
    </row>
    <row r="16787" s="148" customFormat="1" ht="9" customHeight="1" hidden="1">
      <c r="A16787" s="222"/>
      <c r="B16787" s="223"/>
      <c r="C16787" s="223"/>
      <c r="D16787" s="223"/>
      <c r="E16787" s="223"/>
      <c r="F16787" s="223"/>
      <c r="G16787" s="223"/>
      <c r="H16787" s="223"/>
      <c r="I16787" s="223"/>
      <c r="J16787" s="223"/>
      <c r="K16787" s="224"/>
      <c r="L16787" s="223"/>
      <c r="M16787" s="225"/>
      <c r="N16787" s="65"/>
      <c r="O16787" s="65"/>
      <c r="S16787" s="65"/>
      <c r="T16787" s="74"/>
    </row>
    <row r="16788" s="148" customFormat="1" ht="9" customHeight="1" hidden="1">
      <c r="A16788" s="222"/>
      <c r="B16788" s="223"/>
      <c r="C16788" s="223"/>
      <c r="D16788" s="223"/>
      <c r="E16788" s="223"/>
      <c r="F16788" s="223"/>
      <c r="G16788" s="223"/>
      <c r="H16788" s="223"/>
      <c r="I16788" s="223"/>
      <c r="J16788" s="223"/>
      <c r="K16788" s="224"/>
      <c r="L16788" s="223"/>
      <c r="M16788" s="225"/>
      <c r="N16788" s="65"/>
      <c r="O16788" s="65"/>
      <c r="S16788" s="65"/>
      <c r="T16788" s="74"/>
    </row>
    <row r="16789" s="148" customFormat="1" ht="9" customHeight="1" hidden="1">
      <c r="A16789" s="222"/>
      <c r="B16789" s="223"/>
      <c r="C16789" s="223"/>
      <c r="D16789" s="223"/>
      <c r="E16789" s="223"/>
      <c r="F16789" s="223"/>
      <c r="G16789" s="223"/>
      <c r="H16789" s="223"/>
      <c r="I16789" s="223"/>
      <c r="J16789" s="223"/>
      <c r="K16789" s="224"/>
      <c r="L16789" s="223"/>
      <c r="M16789" s="225"/>
      <c r="N16789" s="65"/>
      <c r="O16789" s="65"/>
      <c r="S16789" s="65"/>
      <c r="T16789" s="74"/>
    </row>
    <row r="16790" s="148" customFormat="1" ht="9" customHeight="1" hidden="1">
      <c r="A16790" s="222"/>
      <c r="B16790" s="223"/>
      <c r="C16790" s="223"/>
      <c r="D16790" s="223"/>
      <c r="E16790" s="223"/>
      <c r="F16790" s="223"/>
      <c r="G16790" s="223"/>
      <c r="H16790" s="223"/>
      <c r="I16790" s="223"/>
      <c r="J16790" s="223"/>
      <c r="K16790" s="224"/>
      <c r="L16790" s="223"/>
      <c r="M16790" s="225"/>
      <c r="N16790" s="65"/>
      <c r="O16790" s="65"/>
      <c r="S16790" s="65"/>
      <c r="T16790" s="74"/>
    </row>
    <row r="16791" s="148" customFormat="1" ht="9" customHeight="1" hidden="1">
      <c r="A16791" s="222"/>
      <c r="B16791" s="223"/>
      <c r="C16791" s="223"/>
      <c r="D16791" s="223"/>
      <c r="E16791" s="223"/>
      <c r="F16791" s="223"/>
      <c r="G16791" s="223"/>
      <c r="H16791" s="223"/>
      <c r="I16791" s="223"/>
      <c r="J16791" s="223"/>
      <c r="K16791" s="224"/>
      <c r="L16791" s="223"/>
      <c r="M16791" s="225"/>
      <c r="N16791" s="65"/>
      <c r="O16791" s="65"/>
      <c r="S16791" s="65"/>
      <c r="T16791" s="74"/>
    </row>
    <row r="16792" s="148" customFormat="1" ht="9" customHeight="1" hidden="1">
      <c r="A16792" s="222"/>
      <c r="B16792" s="223"/>
      <c r="C16792" s="223"/>
      <c r="D16792" s="223"/>
      <c r="E16792" s="223"/>
      <c r="F16792" s="223"/>
      <c r="G16792" s="223"/>
      <c r="H16792" s="223"/>
      <c r="I16792" s="223"/>
      <c r="J16792" s="223"/>
      <c r="K16792" s="224"/>
      <c r="L16792" s="223"/>
      <c r="M16792" s="225"/>
      <c r="N16792" s="65"/>
      <c r="O16792" s="65"/>
      <c r="S16792" s="65"/>
      <c r="T16792" s="74"/>
    </row>
    <row r="16793" s="148" customFormat="1" ht="9" customHeight="1" hidden="1">
      <c r="A16793" s="222"/>
      <c r="B16793" s="223"/>
      <c r="C16793" s="223"/>
      <c r="D16793" s="223"/>
      <c r="E16793" s="223"/>
      <c r="F16793" s="223"/>
      <c r="G16793" s="223"/>
      <c r="H16793" s="223"/>
      <c r="I16793" s="223"/>
      <c r="J16793" s="223"/>
      <c r="K16793" s="224"/>
      <c r="L16793" s="223"/>
      <c r="M16793" s="225"/>
      <c r="N16793" s="65"/>
      <c r="O16793" s="65"/>
      <c r="S16793" s="65"/>
      <c r="T16793" s="74"/>
    </row>
    <row r="16794" s="148" customFormat="1" ht="9" customHeight="1" hidden="1">
      <c r="A16794" s="222"/>
      <c r="B16794" s="223"/>
      <c r="C16794" s="223"/>
      <c r="D16794" s="223"/>
      <c r="E16794" s="223"/>
      <c r="F16794" s="223"/>
      <c r="G16794" s="223"/>
      <c r="H16794" s="223"/>
      <c r="I16794" s="223"/>
      <c r="J16794" s="223"/>
      <c r="K16794" s="224"/>
      <c r="L16794" s="223"/>
      <c r="M16794" s="225"/>
      <c r="N16794" s="65"/>
      <c r="O16794" s="65"/>
      <c r="S16794" s="65"/>
      <c r="T16794" s="74"/>
    </row>
    <row r="16795" s="148" customFormat="1" ht="9" customHeight="1" hidden="1">
      <c r="A16795" s="222"/>
      <c r="B16795" s="223"/>
      <c r="C16795" s="223"/>
      <c r="D16795" s="223"/>
      <c r="E16795" s="223"/>
      <c r="F16795" s="223"/>
      <c r="G16795" s="223"/>
      <c r="H16795" s="223"/>
      <c r="I16795" s="223"/>
      <c r="J16795" s="223"/>
      <c r="K16795" s="224"/>
      <c r="L16795" s="223"/>
      <c r="M16795" s="225"/>
      <c r="N16795" s="65"/>
      <c r="O16795" s="65"/>
      <c r="S16795" s="65"/>
      <c r="T16795" s="74"/>
    </row>
    <row r="16796" s="148" customFormat="1" ht="9" customHeight="1" hidden="1">
      <c r="A16796" s="222"/>
      <c r="B16796" s="223"/>
      <c r="C16796" s="223"/>
      <c r="D16796" s="223"/>
      <c r="E16796" s="223"/>
      <c r="F16796" s="223"/>
      <c r="G16796" s="223"/>
      <c r="H16796" s="223"/>
      <c r="I16796" s="223"/>
      <c r="J16796" s="223"/>
      <c r="K16796" s="224"/>
      <c r="L16796" s="223"/>
      <c r="M16796" s="225"/>
      <c r="N16796" s="65"/>
      <c r="O16796" s="65"/>
      <c r="S16796" s="65"/>
      <c r="T16796" s="74"/>
    </row>
    <row r="16797" s="148" customFormat="1" ht="9" customHeight="1" hidden="1">
      <c r="A16797" s="222"/>
      <c r="B16797" s="223"/>
      <c r="C16797" s="223"/>
      <c r="D16797" s="223"/>
      <c r="E16797" s="223"/>
      <c r="F16797" s="223"/>
      <c r="G16797" s="223"/>
      <c r="H16797" s="223"/>
      <c r="I16797" s="223"/>
      <c r="J16797" s="223"/>
      <c r="K16797" s="224"/>
      <c r="L16797" s="223"/>
      <c r="M16797" s="225"/>
      <c r="N16797" s="65"/>
      <c r="O16797" s="65"/>
      <c r="S16797" s="65"/>
      <c r="T16797" s="74"/>
    </row>
    <row r="16798" s="148" customFormat="1" ht="9" customHeight="1" hidden="1">
      <c r="A16798" s="222"/>
      <c r="B16798" s="223"/>
      <c r="C16798" s="223"/>
      <c r="D16798" s="223"/>
      <c r="E16798" s="223"/>
      <c r="F16798" s="223"/>
      <c r="G16798" s="223"/>
      <c r="H16798" s="223"/>
      <c r="I16798" s="223"/>
      <c r="J16798" s="223"/>
      <c r="K16798" s="224"/>
      <c r="L16798" s="223"/>
      <c r="M16798" s="225"/>
      <c r="N16798" s="65"/>
      <c r="O16798" s="65"/>
      <c r="S16798" s="65"/>
      <c r="T16798" s="74"/>
    </row>
    <row r="16799" s="148" customFormat="1" ht="9" customHeight="1" hidden="1">
      <c r="A16799" s="222"/>
      <c r="B16799" s="223"/>
      <c r="C16799" s="223"/>
      <c r="D16799" s="223"/>
      <c r="E16799" s="223"/>
      <c r="F16799" s="223"/>
      <c r="G16799" s="223"/>
      <c r="H16799" s="223"/>
      <c r="I16799" s="223"/>
      <c r="J16799" s="223"/>
      <c r="K16799" s="224"/>
      <c r="L16799" s="223"/>
      <c r="M16799" s="225"/>
      <c r="N16799" s="65"/>
      <c r="O16799" s="65"/>
      <c r="S16799" s="65"/>
      <c r="T16799" s="74"/>
    </row>
    <row r="16800" s="148" customFormat="1" ht="9" customHeight="1" hidden="1">
      <c r="A16800" s="222"/>
      <c r="B16800" s="223"/>
      <c r="C16800" s="223"/>
      <c r="D16800" s="223"/>
      <c r="E16800" s="223"/>
      <c r="F16800" s="223"/>
      <c r="G16800" s="223"/>
      <c r="H16800" s="223"/>
      <c r="I16800" s="223"/>
      <c r="J16800" s="223"/>
      <c r="K16800" s="224"/>
      <c r="L16800" s="223"/>
      <c r="M16800" s="225"/>
      <c r="N16800" s="65"/>
      <c r="O16800" s="65"/>
      <c r="S16800" s="65"/>
      <c r="T16800" s="74"/>
    </row>
    <row r="16801" s="148" customFormat="1" ht="9" customHeight="1" hidden="1">
      <c r="A16801" s="222"/>
      <c r="B16801" s="223"/>
      <c r="C16801" s="223"/>
      <c r="D16801" s="223"/>
      <c r="E16801" s="223"/>
      <c r="F16801" s="223"/>
      <c r="G16801" s="223"/>
      <c r="H16801" s="223"/>
      <c r="I16801" s="223"/>
      <c r="J16801" s="223"/>
      <c r="K16801" s="224"/>
      <c r="L16801" s="223"/>
      <c r="M16801" s="225"/>
      <c r="N16801" s="65"/>
      <c r="O16801" s="65"/>
      <c r="S16801" s="65"/>
      <c r="T16801" s="74"/>
    </row>
    <row r="16802" s="148" customFormat="1" ht="9" customHeight="1" hidden="1">
      <c r="A16802" s="222"/>
      <c r="B16802" s="223"/>
      <c r="C16802" s="223"/>
      <c r="D16802" s="223"/>
      <c r="E16802" s="223"/>
      <c r="F16802" s="223"/>
      <c r="G16802" s="223"/>
      <c r="H16802" s="223"/>
      <c r="I16802" s="223"/>
      <c r="J16802" s="223"/>
      <c r="K16802" s="224"/>
      <c r="L16802" s="223"/>
      <c r="M16802" s="225"/>
      <c r="N16802" s="65"/>
      <c r="O16802" s="65"/>
      <c r="S16802" s="65"/>
      <c r="T16802" s="74"/>
    </row>
    <row r="16803" s="148" customFormat="1" ht="9" customHeight="1" hidden="1">
      <c r="A16803" s="222"/>
      <c r="B16803" s="223"/>
      <c r="C16803" s="223"/>
      <c r="D16803" s="223"/>
      <c r="E16803" s="223"/>
      <c r="F16803" s="223"/>
      <c r="G16803" s="223"/>
      <c r="H16803" s="223"/>
      <c r="I16803" s="223"/>
      <c r="J16803" s="223"/>
      <c r="K16803" s="224"/>
      <c r="L16803" s="223"/>
      <c r="M16803" s="225"/>
      <c r="N16803" s="65"/>
      <c r="O16803" s="65"/>
      <c r="S16803" s="65"/>
      <c r="T16803" s="74"/>
    </row>
    <row r="16804" s="148" customFormat="1" ht="9" customHeight="1" hidden="1">
      <c r="A16804" s="222"/>
      <c r="B16804" s="223"/>
      <c r="C16804" s="223"/>
      <c r="D16804" s="223"/>
      <c r="E16804" s="223"/>
      <c r="F16804" s="223"/>
      <c r="G16804" s="223"/>
      <c r="H16804" s="223"/>
      <c r="I16804" s="223"/>
      <c r="J16804" s="223"/>
      <c r="K16804" s="224"/>
      <c r="L16804" s="223"/>
      <c r="M16804" s="225"/>
      <c r="N16804" s="65"/>
      <c r="O16804" s="65"/>
      <c r="S16804" s="65"/>
      <c r="T16804" s="74"/>
    </row>
    <row r="16805" s="148" customFormat="1" ht="9" customHeight="1" hidden="1">
      <c r="A16805" s="222"/>
      <c r="B16805" s="223"/>
      <c r="C16805" s="223"/>
      <c r="D16805" s="223"/>
      <c r="E16805" s="223"/>
      <c r="F16805" s="223"/>
      <c r="G16805" s="223"/>
      <c r="H16805" s="223"/>
      <c r="I16805" s="223"/>
      <c r="J16805" s="223"/>
      <c r="K16805" s="224"/>
      <c r="L16805" s="223"/>
      <c r="M16805" s="225"/>
      <c r="N16805" s="65"/>
      <c r="O16805" s="65"/>
      <c r="S16805" s="65"/>
      <c r="T16805" s="74"/>
    </row>
    <row r="16806" s="148" customFormat="1" ht="9" customHeight="1" hidden="1">
      <c r="A16806" s="222"/>
      <c r="B16806" s="223"/>
      <c r="C16806" s="223"/>
      <c r="D16806" s="223"/>
      <c r="E16806" s="223"/>
      <c r="F16806" s="223"/>
      <c r="G16806" s="223"/>
      <c r="H16806" s="223"/>
      <c r="I16806" s="223"/>
      <c r="J16806" s="223"/>
      <c r="K16806" s="224"/>
      <c r="L16806" s="223"/>
      <c r="M16806" s="225"/>
      <c r="N16806" s="65"/>
      <c r="O16806" s="65"/>
      <c r="S16806" s="65"/>
      <c r="T16806" s="74"/>
    </row>
    <row r="16807" s="148" customFormat="1" ht="9" customHeight="1" hidden="1">
      <c r="A16807" s="222"/>
      <c r="B16807" s="223"/>
      <c r="C16807" s="223"/>
      <c r="D16807" s="223"/>
      <c r="E16807" s="223"/>
      <c r="F16807" s="223"/>
      <c r="G16807" s="223"/>
      <c r="H16807" s="223"/>
      <c r="I16807" s="223"/>
      <c r="J16807" s="223"/>
      <c r="K16807" s="224"/>
      <c r="L16807" s="223"/>
      <c r="M16807" s="225"/>
      <c r="N16807" s="65"/>
      <c r="O16807" s="65"/>
      <c r="S16807" s="65"/>
      <c r="T16807" s="74"/>
    </row>
    <row r="16808" s="148" customFormat="1" ht="9" customHeight="1" hidden="1">
      <c r="A16808" s="222"/>
      <c r="B16808" s="223"/>
      <c r="C16808" s="223"/>
      <c r="D16808" s="223"/>
      <c r="E16808" s="223"/>
      <c r="F16808" s="223"/>
      <c r="G16808" s="223"/>
      <c r="H16808" s="223"/>
      <c r="I16808" s="223"/>
      <c r="J16808" s="223"/>
      <c r="K16808" s="224"/>
      <c r="L16808" s="223"/>
      <c r="M16808" s="225"/>
      <c r="N16808" s="65"/>
      <c r="O16808" s="65"/>
      <c r="S16808" s="65"/>
      <c r="T16808" s="74"/>
    </row>
    <row r="16809" s="148" customFormat="1" ht="9" customHeight="1" hidden="1">
      <c r="A16809" s="222"/>
      <c r="B16809" s="223"/>
      <c r="C16809" s="223"/>
      <c r="D16809" s="223"/>
      <c r="E16809" s="223"/>
      <c r="F16809" s="223"/>
      <c r="G16809" s="223"/>
      <c r="H16809" s="223"/>
      <c r="I16809" s="223"/>
      <c r="J16809" s="223"/>
      <c r="K16809" s="224"/>
      <c r="L16809" s="223"/>
      <c r="M16809" s="225"/>
      <c r="N16809" s="65"/>
      <c r="O16809" s="65"/>
      <c r="S16809" s="65"/>
      <c r="T16809" s="74"/>
    </row>
    <row r="16810" s="148" customFormat="1" ht="9" customHeight="1" hidden="1">
      <c r="A16810" s="222"/>
      <c r="B16810" s="223"/>
      <c r="C16810" s="223"/>
      <c r="D16810" s="223"/>
      <c r="E16810" s="223"/>
      <c r="F16810" s="223"/>
      <c r="G16810" s="223"/>
      <c r="H16810" s="223"/>
      <c r="I16810" s="223"/>
      <c r="J16810" s="223"/>
      <c r="K16810" s="224"/>
      <c r="L16810" s="223"/>
      <c r="M16810" s="225"/>
      <c r="N16810" s="65"/>
      <c r="O16810" s="65"/>
      <c r="S16810" s="65"/>
      <c r="T16810" s="74"/>
    </row>
    <row r="16811" s="148" customFormat="1" ht="9" customHeight="1" hidden="1">
      <c r="A16811" s="222"/>
      <c r="B16811" s="223"/>
      <c r="C16811" s="223"/>
      <c r="D16811" s="223"/>
      <c r="E16811" s="223"/>
      <c r="F16811" s="223"/>
      <c r="G16811" s="223"/>
      <c r="H16811" s="223"/>
      <c r="I16811" s="223"/>
      <c r="J16811" s="223"/>
      <c r="K16811" s="224"/>
      <c r="L16811" s="223"/>
      <c r="M16811" s="225"/>
      <c r="N16811" s="65"/>
      <c r="O16811" s="65"/>
      <c r="S16811" s="65"/>
      <c r="T16811" s="74"/>
    </row>
    <row r="16812" s="148" customFormat="1" ht="9" customHeight="1" hidden="1">
      <c r="A16812" s="222"/>
      <c r="B16812" s="223"/>
      <c r="C16812" s="223"/>
      <c r="D16812" s="223"/>
      <c r="E16812" s="223"/>
      <c r="F16812" s="223"/>
      <c r="G16812" s="223"/>
      <c r="H16812" s="223"/>
      <c r="I16812" s="223"/>
      <c r="J16812" s="223"/>
      <c r="K16812" s="224"/>
      <c r="L16812" s="223"/>
      <c r="M16812" s="225"/>
      <c r="N16812" s="65"/>
      <c r="O16812" s="65"/>
      <c r="S16812" s="65"/>
      <c r="T16812" s="74"/>
    </row>
    <row r="16813" s="148" customFormat="1" ht="9" customHeight="1" hidden="1">
      <c r="A16813" s="222"/>
      <c r="B16813" s="223"/>
      <c r="C16813" s="223"/>
      <c r="D16813" s="223"/>
      <c r="E16813" s="223"/>
      <c r="F16813" s="223"/>
      <c r="G16813" s="223"/>
      <c r="H16813" s="223"/>
      <c r="I16813" s="223"/>
      <c r="J16813" s="223"/>
      <c r="K16813" s="224"/>
      <c r="L16813" s="223"/>
      <c r="M16813" s="225"/>
      <c r="N16813" s="65"/>
      <c r="O16813" s="65"/>
      <c r="S16813" s="65"/>
      <c r="T16813" s="74"/>
    </row>
    <row r="16814" s="148" customFormat="1" ht="9" customHeight="1" hidden="1">
      <c r="A16814" s="222"/>
      <c r="B16814" s="223"/>
      <c r="C16814" s="223"/>
      <c r="D16814" s="223"/>
      <c r="E16814" s="223"/>
      <c r="F16814" s="223"/>
      <c r="G16814" s="223"/>
      <c r="H16814" s="223"/>
      <c r="I16814" s="223"/>
      <c r="J16814" s="223"/>
      <c r="K16814" s="224"/>
      <c r="L16814" s="223"/>
      <c r="M16814" s="225"/>
      <c r="N16814" s="65"/>
      <c r="O16814" s="65"/>
      <c r="S16814" s="65"/>
      <c r="T16814" s="74"/>
    </row>
    <row r="16815" s="148" customFormat="1" ht="9" customHeight="1" hidden="1">
      <c r="A16815" s="222"/>
      <c r="B16815" s="223"/>
      <c r="C16815" s="223"/>
      <c r="D16815" s="223"/>
      <c r="E16815" s="223"/>
      <c r="F16815" s="223"/>
      <c r="G16815" s="223"/>
      <c r="H16815" s="223"/>
      <c r="I16815" s="223"/>
      <c r="J16815" s="223"/>
      <c r="K16815" s="224"/>
      <c r="L16815" s="223"/>
      <c r="M16815" s="225"/>
      <c r="N16815" s="65"/>
      <c r="O16815" s="65"/>
      <c r="S16815" s="65"/>
      <c r="T16815" s="74"/>
    </row>
    <row r="16816" s="148" customFormat="1" ht="9" customHeight="1" hidden="1">
      <c r="A16816" s="222"/>
      <c r="B16816" s="223"/>
      <c r="C16816" s="223"/>
      <c r="D16816" s="223"/>
      <c r="E16816" s="223"/>
      <c r="F16816" s="223"/>
      <c r="G16816" s="223"/>
      <c r="H16816" s="223"/>
      <c r="I16816" s="223"/>
      <c r="J16816" s="223"/>
      <c r="K16816" s="224"/>
      <c r="L16816" s="223"/>
      <c r="M16816" s="225"/>
      <c r="N16816" s="65"/>
      <c r="O16816" s="65"/>
      <c r="S16816" s="65"/>
      <c r="T16816" s="74"/>
    </row>
    <row r="16817" s="148" customFormat="1" ht="9" customHeight="1" hidden="1">
      <c r="A16817" s="222"/>
      <c r="B16817" s="223"/>
      <c r="C16817" s="223"/>
      <c r="D16817" s="223"/>
      <c r="E16817" s="223"/>
      <c r="F16817" s="223"/>
      <c r="G16817" s="223"/>
      <c r="H16817" s="223"/>
      <c r="I16817" s="223"/>
      <c r="J16817" s="223"/>
      <c r="K16817" s="224"/>
      <c r="L16817" s="223"/>
      <c r="M16817" s="225"/>
      <c r="N16817" s="65"/>
      <c r="O16817" s="65"/>
      <c r="S16817" s="65"/>
      <c r="T16817" s="74"/>
    </row>
    <row r="16818" s="148" customFormat="1" ht="9" customHeight="1" hidden="1">
      <c r="A16818" s="222"/>
      <c r="B16818" s="223"/>
      <c r="C16818" s="223"/>
      <c r="D16818" s="223"/>
      <c r="E16818" s="223"/>
      <c r="F16818" s="223"/>
      <c r="G16818" s="223"/>
      <c r="H16818" s="223"/>
      <c r="I16818" s="223"/>
      <c r="J16818" s="223"/>
      <c r="K16818" s="224"/>
      <c r="L16818" s="223"/>
      <c r="M16818" s="225"/>
      <c r="N16818" s="65"/>
      <c r="O16818" s="65"/>
      <c r="S16818" s="65"/>
      <c r="T16818" s="74"/>
    </row>
    <row r="16819" s="148" customFormat="1" ht="9" customHeight="1" hidden="1">
      <c r="A16819" s="222"/>
      <c r="B16819" s="223"/>
      <c r="C16819" s="223"/>
      <c r="D16819" s="223"/>
      <c r="E16819" s="223"/>
      <c r="F16819" s="223"/>
      <c r="G16819" s="223"/>
      <c r="H16819" s="223"/>
      <c r="I16819" s="223"/>
      <c r="J16819" s="223"/>
      <c r="K16819" s="224"/>
      <c r="L16819" s="223"/>
      <c r="M16819" s="225"/>
      <c r="N16819" s="65"/>
      <c r="O16819" s="65"/>
      <c r="S16819" s="65"/>
      <c r="T16819" s="74"/>
    </row>
    <row r="16820" s="148" customFormat="1" ht="9" customHeight="1" hidden="1">
      <c r="A16820" s="222"/>
      <c r="B16820" s="223"/>
      <c r="C16820" s="223"/>
      <c r="D16820" s="223"/>
      <c r="E16820" s="223"/>
      <c r="F16820" s="223"/>
      <c r="G16820" s="223"/>
      <c r="H16820" s="223"/>
      <c r="I16820" s="223"/>
      <c r="J16820" s="223"/>
      <c r="K16820" s="224"/>
      <c r="L16820" s="223"/>
      <c r="M16820" s="225"/>
      <c r="N16820" s="65"/>
      <c r="O16820" s="65"/>
      <c r="S16820" s="65"/>
      <c r="T16820" s="74"/>
    </row>
    <row r="16821" s="148" customFormat="1" ht="9" customHeight="1" hidden="1">
      <c r="A16821" s="222"/>
      <c r="B16821" s="223"/>
      <c r="C16821" s="223"/>
      <c r="D16821" s="223"/>
      <c r="E16821" s="223"/>
      <c r="F16821" s="223"/>
      <c r="G16821" s="223"/>
      <c r="H16821" s="223"/>
      <c r="I16821" s="223"/>
      <c r="J16821" s="223"/>
      <c r="K16821" s="224"/>
      <c r="L16821" s="223"/>
      <c r="M16821" s="225"/>
      <c r="N16821" s="65"/>
      <c r="O16821" s="65"/>
      <c r="S16821" s="65"/>
      <c r="T16821" s="74"/>
    </row>
    <row r="16822" s="148" customFormat="1" ht="9" customHeight="1" hidden="1">
      <c r="A16822" s="222"/>
      <c r="B16822" s="223"/>
      <c r="C16822" s="223"/>
      <c r="D16822" s="223"/>
      <c r="E16822" s="223"/>
      <c r="F16822" s="223"/>
      <c r="G16822" s="223"/>
      <c r="H16822" s="223"/>
      <c r="I16822" s="223"/>
      <c r="J16822" s="223"/>
      <c r="K16822" s="224"/>
      <c r="L16822" s="223"/>
      <c r="M16822" s="225"/>
      <c r="N16822" s="65"/>
      <c r="O16822" s="65"/>
      <c r="S16822" s="65"/>
      <c r="T16822" s="74"/>
    </row>
    <row r="16823" s="148" customFormat="1" ht="9" customHeight="1" hidden="1">
      <c r="A16823" s="222"/>
      <c r="B16823" s="223"/>
      <c r="C16823" s="223"/>
      <c r="D16823" s="223"/>
      <c r="E16823" s="223"/>
      <c r="F16823" s="223"/>
      <c r="G16823" s="223"/>
      <c r="H16823" s="223"/>
      <c r="I16823" s="223"/>
      <c r="J16823" s="223"/>
      <c r="K16823" s="224"/>
      <c r="L16823" s="223"/>
      <c r="M16823" s="225"/>
      <c r="N16823" s="65"/>
      <c r="O16823" s="65"/>
      <c r="S16823" s="65"/>
      <c r="T16823" s="74"/>
    </row>
    <row r="16824" s="148" customFormat="1" ht="9" customHeight="1" hidden="1">
      <c r="A16824" s="222"/>
      <c r="B16824" s="223"/>
      <c r="C16824" s="223"/>
      <c r="D16824" s="223"/>
      <c r="E16824" s="223"/>
      <c r="F16824" s="223"/>
      <c r="G16824" s="223"/>
      <c r="H16824" s="223"/>
      <c r="I16824" s="223"/>
      <c r="J16824" s="223"/>
      <c r="K16824" s="224"/>
      <c r="L16824" s="223"/>
      <c r="M16824" s="225"/>
      <c r="N16824" s="65"/>
      <c r="O16824" s="65"/>
      <c r="S16824" s="65"/>
      <c r="T16824" s="74"/>
    </row>
    <row r="16825" s="148" customFormat="1" ht="9" customHeight="1" hidden="1">
      <c r="A16825" s="222"/>
      <c r="B16825" s="223"/>
      <c r="C16825" s="223"/>
      <c r="D16825" s="223"/>
      <c r="E16825" s="223"/>
      <c r="F16825" s="223"/>
      <c r="G16825" s="223"/>
      <c r="H16825" s="223"/>
      <c r="I16825" s="223"/>
      <c r="J16825" s="223"/>
      <c r="K16825" s="224"/>
      <c r="L16825" s="223"/>
      <c r="M16825" s="225"/>
      <c r="N16825" s="65"/>
      <c r="O16825" s="65"/>
      <c r="S16825" s="65"/>
      <c r="T16825" s="74"/>
    </row>
    <row r="16826" s="148" customFormat="1" ht="9" customHeight="1" hidden="1">
      <c r="A16826" s="222"/>
      <c r="B16826" s="223"/>
      <c r="C16826" s="223"/>
      <c r="D16826" s="223"/>
      <c r="E16826" s="223"/>
      <c r="F16826" s="223"/>
      <c r="G16826" s="223"/>
      <c r="H16826" s="223"/>
      <c r="I16826" s="223"/>
      <c r="J16826" s="223"/>
      <c r="K16826" s="224"/>
      <c r="L16826" s="223"/>
      <c r="M16826" s="225"/>
      <c r="N16826" s="65"/>
      <c r="O16826" s="65"/>
      <c r="S16826" s="65"/>
      <c r="T16826" s="74"/>
    </row>
    <row r="16827" s="148" customFormat="1" ht="9" customHeight="1" hidden="1">
      <c r="A16827" s="222"/>
      <c r="B16827" s="223"/>
      <c r="C16827" s="223"/>
      <c r="D16827" s="223"/>
      <c r="E16827" s="223"/>
      <c r="F16827" s="223"/>
      <c r="G16827" s="223"/>
      <c r="H16827" s="223"/>
      <c r="I16827" s="223"/>
      <c r="J16827" s="223"/>
      <c r="K16827" s="224"/>
      <c r="L16827" s="223"/>
      <c r="M16827" s="225"/>
      <c r="N16827" s="65"/>
      <c r="O16827" s="65"/>
      <c r="S16827" s="65"/>
      <c r="T16827" s="74"/>
    </row>
    <row r="16828" s="148" customFormat="1" ht="9" customHeight="1" hidden="1">
      <c r="A16828" s="222"/>
      <c r="B16828" s="223"/>
      <c r="C16828" s="223"/>
      <c r="D16828" s="223"/>
      <c r="E16828" s="223"/>
      <c r="F16828" s="223"/>
      <c r="G16828" s="223"/>
      <c r="H16828" s="223"/>
      <c r="I16828" s="223"/>
      <c r="J16828" s="223"/>
      <c r="K16828" s="224"/>
      <c r="L16828" s="223"/>
      <c r="M16828" s="225"/>
      <c r="N16828" s="65"/>
      <c r="O16828" s="65"/>
      <c r="S16828" s="65"/>
      <c r="T16828" s="74"/>
    </row>
    <row r="16829" s="148" customFormat="1" ht="9" customHeight="1" hidden="1">
      <c r="A16829" s="222"/>
      <c r="B16829" s="223"/>
      <c r="C16829" s="223"/>
      <c r="D16829" s="223"/>
      <c r="E16829" s="223"/>
      <c r="F16829" s="223"/>
      <c r="G16829" s="223"/>
      <c r="H16829" s="223"/>
      <c r="I16829" s="223"/>
      <c r="J16829" s="223"/>
      <c r="K16829" s="224"/>
      <c r="L16829" s="223"/>
      <c r="M16829" s="225"/>
      <c r="N16829" s="65"/>
      <c r="O16829" s="65"/>
      <c r="S16829" s="65"/>
      <c r="T16829" s="74"/>
    </row>
    <row r="16830" s="148" customFormat="1" ht="9" customHeight="1" hidden="1">
      <c r="A16830" s="222"/>
      <c r="B16830" s="223"/>
      <c r="C16830" s="223"/>
      <c r="D16830" s="223"/>
      <c r="E16830" s="223"/>
      <c r="F16830" s="223"/>
      <c r="G16830" s="223"/>
      <c r="H16830" s="223"/>
      <c r="I16830" s="223"/>
      <c r="J16830" s="223"/>
      <c r="K16830" s="224"/>
      <c r="L16830" s="223"/>
      <c r="M16830" s="225"/>
      <c r="N16830" s="65"/>
      <c r="O16830" s="65"/>
      <c r="S16830" s="65"/>
      <c r="T16830" s="74"/>
    </row>
    <row r="16831" s="148" customFormat="1" ht="9" customHeight="1" hidden="1">
      <c r="A16831" s="222"/>
      <c r="B16831" s="223"/>
      <c r="C16831" s="223"/>
      <c r="D16831" s="223"/>
      <c r="E16831" s="223"/>
      <c r="F16831" s="223"/>
      <c r="G16831" s="223"/>
      <c r="H16831" s="223"/>
      <c r="I16831" s="223"/>
      <c r="J16831" s="223"/>
      <c r="K16831" s="224"/>
      <c r="L16831" s="223"/>
      <c r="M16831" s="225"/>
      <c r="N16831" s="65"/>
      <c r="O16831" s="65"/>
      <c r="S16831" s="65"/>
      <c r="T16831" s="74"/>
    </row>
    <row r="16832" s="148" customFormat="1" ht="9" customHeight="1" hidden="1">
      <c r="A16832" s="222"/>
      <c r="B16832" s="223"/>
      <c r="C16832" s="223"/>
      <c r="D16832" s="223"/>
      <c r="E16832" s="223"/>
      <c r="F16832" s="223"/>
      <c r="G16832" s="223"/>
      <c r="H16832" s="223"/>
      <c r="I16832" s="223"/>
      <c r="J16832" s="223"/>
      <c r="K16832" s="224"/>
      <c r="L16832" s="223"/>
      <c r="M16832" s="225"/>
      <c r="N16832" s="65"/>
      <c r="O16832" s="65"/>
      <c r="S16832" s="65"/>
      <c r="T16832" s="74"/>
    </row>
    <row r="16833" s="148" customFormat="1" ht="9" customHeight="1" hidden="1">
      <c r="A16833" s="222"/>
      <c r="B16833" s="223"/>
      <c r="C16833" s="223"/>
      <c r="D16833" s="223"/>
      <c r="E16833" s="223"/>
      <c r="F16833" s="223"/>
      <c r="G16833" s="223"/>
      <c r="H16833" s="223"/>
      <c r="I16833" s="223"/>
      <c r="J16833" s="223"/>
      <c r="K16833" s="224"/>
      <c r="L16833" s="223"/>
      <c r="M16833" s="225"/>
      <c r="N16833" s="65"/>
      <c r="O16833" s="65"/>
      <c r="S16833" s="65"/>
      <c r="T16833" s="74"/>
    </row>
    <row r="16834" s="148" customFormat="1" ht="9" customHeight="1" hidden="1">
      <c r="A16834" s="222"/>
      <c r="B16834" s="223"/>
      <c r="C16834" s="223"/>
      <c r="D16834" s="223"/>
      <c r="E16834" s="223"/>
      <c r="F16834" s="223"/>
      <c r="G16834" s="223"/>
      <c r="H16834" s="223"/>
      <c r="I16834" s="223"/>
      <c r="J16834" s="223"/>
      <c r="K16834" s="224"/>
      <c r="L16834" s="223"/>
      <c r="M16834" s="225"/>
      <c r="N16834" s="65"/>
      <c r="O16834" s="65"/>
      <c r="S16834" s="65"/>
      <c r="T16834" s="74"/>
    </row>
    <row r="16835" s="148" customFormat="1" ht="9" customHeight="1" hidden="1">
      <c r="A16835" s="222"/>
      <c r="B16835" s="223"/>
      <c r="C16835" s="223"/>
      <c r="D16835" s="223"/>
      <c r="E16835" s="223"/>
      <c r="F16835" s="223"/>
      <c r="G16835" s="223"/>
      <c r="H16835" s="223"/>
      <c r="I16835" s="223"/>
      <c r="J16835" s="223"/>
      <c r="K16835" s="224"/>
      <c r="L16835" s="223"/>
      <c r="M16835" s="225"/>
      <c r="N16835" s="65"/>
      <c r="O16835" s="65"/>
      <c r="S16835" s="65"/>
      <c r="T16835" s="74"/>
    </row>
    <row r="16836" s="148" customFormat="1" ht="9" customHeight="1" hidden="1">
      <c r="A16836" s="222"/>
      <c r="B16836" s="223"/>
      <c r="C16836" s="223"/>
      <c r="D16836" s="223"/>
      <c r="E16836" s="223"/>
      <c r="F16836" s="223"/>
      <c r="G16836" s="223"/>
      <c r="H16836" s="223"/>
      <c r="I16836" s="223"/>
      <c r="J16836" s="223"/>
      <c r="K16836" s="224"/>
      <c r="L16836" s="223"/>
      <c r="M16836" s="225"/>
      <c r="N16836" s="65"/>
      <c r="O16836" s="65"/>
      <c r="S16836" s="65"/>
      <c r="T16836" s="74"/>
    </row>
    <row r="16837" s="148" customFormat="1" ht="9" customHeight="1" hidden="1">
      <c r="A16837" s="222"/>
      <c r="B16837" s="223"/>
      <c r="C16837" s="223"/>
      <c r="D16837" s="223"/>
      <c r="E16837" s="223"/>
      <c r="F16837" s="223"/>
      <c r="G16837" s="223"/>
      <c r="H16837" s="223"/>
      <c r="I16837" s="223"/>
      <c r="J16837" s="223"/>
      <c r="K16837" s="224"/>
      <c r="L16837" s="223"/>
      <c r="M16837" s="225"/>
      <c r="N16837" s="65"/>
      <c r="O16837" s="65"/>
      <c r="S16837" s="65"/>
      <c r="T16837" s="74"/>
    </row>
    <row r="16838" s="148" customFormat="1" ht="9" customHeight="1" hidden="1">
      <c r="A16838" s="222"/>
      <c r="B16838" s="223"/>
      <c r="C16838" s="223"/>
      <c r="D16838" s="223"/>
      <c r="E16838" s="223"/>
      <c r="F16838" s="223"/>
      <c r="G16838" s="223"/>
      <c r="H16838" s="223"/>
      <c r="I16838" s="223"/>
      <c r="J16838" s="223"/>
      <c r="K16838" s="224"/>
      <c r="L16838" s="223"/>
      <c r="M16838" s="225"/>
      <c r="N16838" s="65"/>
      <c r="O16838" s="65"/>
      <c r="S16838" s="65"/>
      <c r="T16838" s="74"/>
    </row>
    <row r="16839" s="148" customFormat="1" ht="9" customHeight="1" hidden="1">
      <c r="A16839" s="222"/>
      <c r="B16839" s="223"/>
      <c r="C16839" s="223"/>
      <c r="D16839" s="223"/>
      <c r="E16839" s="223"/>
      <c r="F16839" s="223"/>
      <c r="G16839" s="223"/>
      <c r="H16839" s="223"/>
      <c r="I16839" s="223"/>
      <c r="J16839" s="223"/>
      <c r="K16839" s="224"/>
      <c r="L16839" s="223"/>
      <c r="M16839" s="225"/>
      <c r="N16839" s="65"/>
      <c r="O16839" s="65"/>
      <c r="S16839" s="65"/>
      <c r="T16839" s="74"/>
    </row>
    <row r="16840" s="148" customFormat="1" ht="9" customHeight="1" hidden="1">
      <c r="A16840" s="222"/>
      <c r="B16840" s="223"/>
      <c r="C16840" s="223"/>
      <c r="D16840" s="223"/>
      <c r="E16840" s="223"/>
      <c r="F16840" s="223"/>
      <c r="G16840" s="223"/>
      <c r="H16840" s="223"/>
      <c r="I16840" s="223"/>
      <c r="J16840" s="223"/>
      <c r="K16840" s="224"/>
      <c r="L16840" s="223"/>
      <c r="M16840" s="225"/>
      <c r="N16840" s="65"/>
      <c r="O16840" s="65"/>
      <c r="S16840" s="65"/>
      <c r="T16840" s="74"/>
    </row>
    <row r="16841" s="148" customFormat="1" ht="9" customHeight="1" hidden="1">
      <c r="A16841" s="222"/>
      <c r="B16841" s="223"/>
      <c r="C16841" s="223"/>
      <c r="D16841" s="223"/>
      <c r="E16841" s="223"/>
      <c r="F16841" s="223"/>
      <c r="G16841" s="223"/>
      <c r="H16841" s="223"/>
      <c r="I16841" s="223"/>
      <c r="J16841" s="223"/>
      <c r="K16841" s="224"/>
      <c r="L16841" s="223"/>
      <c r="M16841" s="225"/>
      <c r="N16841" s="65"/>
      <c r="O16841" s="65"/>
      <c r="S16841" s="65"/>
      <c r="T16841" s="74"/>
    </row>
    <row r="16842" s="148" customFormat="1" ht="9" customHeight="1" hidden="1">
      <c r="A16842" s="222"/>
      <c r="B16842" s="223"/>
      <c r="C16842" s="223"/>
      <c r="D16842" s="223"/>
      <c r="E16842" s="223"/>
      <c r="F16842" s="223"/>
      <c r="G16842" s="223"/>
      <c r="H16842" s="223"/>
      <c r="I16842" s="223"/>
      <c r="J16842" s="223"/>
      <c r="K16842" s="224"/>
      <c r="L16842" s="223"/>
      <c r="M16842" s="225"/>
      <c r="N16842" s="65"/>
      <c r="O16842" s="65"/>
      <c r="S16842" s="65"/>
      <c r="T16842" s="74"/>
    </row>
    <row r="16843" s="148" customFormat="1" ht="9" customHeight="1" hidden="1">
      <c r="A16843" s="222"/>
      <c r="B16843" s="223"/>
      <c r="C16843" s="223"/>
      <c r="D16843" s="223"/>
      <c r="E16843" s="223"/>
      <c r="F16843" s="223"/>
      <c r="G16843" s="223"/>
      <c r="H16843" s="223"/>
      <c r="I16843" s="223"/>
      <c r="J16843" s="223"/>
      <c r="K16843" s="224"/>
      <c r="L16843" s="223"/>
      <c r="M16843" s="225"/>
      <c r="N16843" s="65"/>
      <c r="O16843" s="65"/>
      <c r="S16843" s="65"/>
      <c r="T16843" s="74"/>
    </row>
    <row r="16844" s="148" customFormat="1" ht="9" customHeight="1" hidden="1">
      <c r="A16844" s="222"/>
      <c r="B16844" s="223"/>
      <c r="C16844" s="223"/>
      <c r="D16844" s="223"/>
      <c r="E16844" s="223"/>
      <c r="F16844" s="223"/>
      <c r="G16844" s="223"/>
      <c r="H16844" s="223"/>
      <c r="I16844" s="223"/>
      <c r="J16844" s="223"/>
      <c r="K16844" s="224"/>
      <c r="L16844" s="223"/>
      <c r="M16844" s="225"/>
      <c r="N16844" s="65"/>
      <c r="O16844" s="65"/>
      <c r="S16844" s="65"/>
      <c r="T16844" s="74"/>
    </row>
    <row r="16845" s="148" customFormat="1" ht="9" customHeight="1" hidden="1">
      <c r="A16845" s="222"/>
      <c r="B16845" s="223"/>
      <c r="C16845" s="223"/>
      <c r="D16845" s="223"/>
      <c r="E16845" s="223"/>
      <c r="F16845" s="223"/>
      <c r="G16845" s="223"/>
      <c r="H16845" s="223"/>
      <c r="I16845" s="223"/>
      <c r="J16845" s="223"/>
      <c r="K16845" s="224"/>
      <c r="L16845" s="223"/>
      <c r="M16845" s="225"/>
      <c r="N16845" s="65"/>
      <c r="O16845" s="65"/>
      <c r="S16845" s="65"/>
      <c r="T16845" s="74"/>
    </row>
    <row r="16846" s="148" customFormat="1" ht="9" customHeight="1" hidden="1">
      <c r="A16846" s="222"/>
      <c r="B16846" s="223"/>
      <c r="C16846" s="223"/>
      <c r="D16846" s="223"/>
      <c r="E16846" s="223"/>
      <c r="F16846" s="223"/>
      <c r="G16846" s="223"/>
      <c r="H16846" s="223"/>
      <c r="I16846" s="223"/>
      <c r="J16846" s="223"/>
      <c r="K16846" s="224"/>
      <c r="L16846" s="223"/>
      <c r="M16846" s="225"/>
      <c r="N16846" s="65"/>
      <c r="O16846" s="65"/>
      <c r="S16846" s="65"/>
      <c r="T16846" s="74"/>
    </row>
    <row r="16847" s="148" customFormat="1" ht="9" customHeight="1" hidden="1">
      <c r="A16847" s="222"/>
      <c r="B16847" s="223"/>
      <c r="C16847" s="223"/>
      <c r="D16847" s="223"/>
      <c r="E16847" s="223"/>
      <c r="F16847" s="223"/>
      <c r="G16847" s="223"/>
      <c r="H16847" s="223"/>
      <c r="I16847" s="223"/>
      <c r="J16847" s="223"/>
      <c r="K16847" s="224"/>
      <c r="L16847" s="223"/>
      <c r="M16847" s="225"/>
      <c r="N16847" s="65"/>
      <c r="O16847" s="65"/>
      <c r="S16847" s="65"/>
      <c r="T16847" s="74"/>
    </row>
    <row r="16848" s="148" customFormat="1" ht="9" customHeight="1" hidden="1">
      <c r="A16848" s="222"/>
      <c r="B16848" s="223"/>
      <c r="C16848" s="223"/>
      <c r="D16848" s="223"/>
      <c r="E16848" s="223"/>
      <c r="F16848" s="223"/>
      <c r="G16848" s="223"/>
      <c r="H16848" s="223"/>
      <c r="I16848" s="223"/>
      <c r="J16848" s="223"/>
      <c r="K16848" s="224"/>
      <c r="L16848" s="223"/>
      <c r="M16848" s="225"/>
      <c r="N16848" s="65"/>
      <c r="O16848" s="65"/>
      <c r="S16848" s="65"/>
      <c r="T16848" s="74"/>
    </row>
    <row r="16849" s="148" customFormat="1" ht="9" customHeight="1" hidden="1">
      <c r="A16849" s="222"/>
      <c r="B16849" s="223"/>
      <c r="C16849" s="223"/>
      <c r="D16849" s="223"/>
      <c r="E16849" s="223"/>
      <c r="F16849" s="223"/>
      <c r="G16849" s="223"/>
      <c r="H16849" s="223"/>
      <c r="I16849" s="223"/>
      <c r="J16849" s="223"/>
      <c r="K16849" s="224"/>
      <c r="L16849" s="223"/>
      <c r="M16849" s="225"/>
      <c r="N16849" s="65"/>
      <c r="O16849" s="65"/>
      <c r="S16849" s="65"/>
      <c r="T16849" s="74"/>
    </row>
    <row r="16850" s="148" customFormat="1" ht="9" customHeight="1" hidden="1">
      <c r="A16850" s="222"/>
      <c r="B16850" s="223"/>
      <c r="C16850" s="223"/>
      <c r="D16850" s="223"/>
      <c r="E16850" s="223"/>
      <c r="F16850" s="223"/>
      <c r="G16850" s="223"/>
      <c r="H16850" s="223"/>
      <c r="I16850" s="223"/>
      <c r="J16850" s="223"/>
      <c r="K16850" s="224"/>
      <c r="L16850" s="223"/>
      <c r="M16850" s="225"/>
      <c r="N16850" s="65"/>
      <c r="O16850" s="65"/>
      <c r="S16850" s="65"/>
      <c r="T16850" s="74"/>
    </row>
    <row r="16851" s="148" customFormat="1" ht="9" customHeight="1" hidden="1">
      <c r="A16851" s="222"/>
      <c r="B16851" s="223"/>
      <c r="C16851" s="223"/>
      <c r="D16851" s="223"/>
      <c r="E16851" s="223"/>
      <c r="F16851" s="223"/>
      <c r="G16851" s="223"/>
      <c r="H16851" s="223"/>
      <c r="I16851" s="223"/>
      <c r="J16851" s="223"/>
      <c r="K16851" s="224"/>
      <c r="L16851" s="223"/>
      <c r="M16851" s="225"/>
      <c r="N16851" s="65"/>
      <c r="O16851" s="65"/>
      <c r="S16851" s="65"/>
      <c r="T16851" s="74"/>
    </row>
    <row r="16852" s="148" customFormat="1" ht="9" customHeight="1" hidden="1">
      <c r="A16852" s="222"/>
      <c r="B16852" s="223"/>
      <c r="C16852" s="223"/>
      <c r="D16852" s="223"/>
      <c r="E16852" s="223"/>
      <c r="F16852" s="223"/>
      <c r="G16852" s="223"/>
      <c r="H16852" s="223"/>
      <c r="I16852" s="223"/>
      <c r="J16852" s="223"/>
      <c r="K16852" s="224"/>
      <c r="L16852" s="223"/>
      <c r="M16852" s="225"/>
      <c r="N16852" s="65"/>
      <c r="O16852" s="65"/>
      <c r="S16852" s="65"/>
      <c r="T16852" s="74"/>
    </row>
    <row r="16853" s="148" customFormat="1" ht="9" customHeight="1" hidden="1">
      <c r="A16853" s="222"/>
      <c r="B16853" s="223"/>
      <c r="C16853" s="223"/>
      <c r="D16853" s="223"/>
      <c r="E16853" s="223"/>
      <c r="F16853" s="223"/>
      <c r="G16853" s="223"/>
      <c r="H16853" s="223"/>
      <c r="I16853" s="223"/>
      <c r="J16853" s="223"/>
      <c r="K16853" s="224"/>
      <c r="L16853" s="223"/>
      <c r="M16853" s="225"/>
      <c r="N16853" s="65"/>
      <c r="O16853" s="65"/>
      <c r="S16853" s="65"/>
      <c r="T16853" s="74"/>
    </row>
    <row r="16854" s="148" customFormat="1" ht="9" customHeight="1" hidden="1">
      <c r="A16854" s="222"/>
      <c r="B16854" s="223"/>
      <c r="C16854" s="223"/>
      <c r="D16854" s="223"/>
      <c r="E16854" s="223"/>
      <c r="F16854" s="223"/>
      <c r="G16854" s="223"/>
      <c r="H16854" s="223"/>
      <c r="I16854" s="223"/>
      <c r="J16854" s="223"/>
      <c r="K16854" s="224"/>
      <c r="L16854" s="223"/>
      <c r="M16854" s="225"/>
      <c r="N16854" s="65"/>
      <c r="O16854" s="65"/>
      <c r="S16854" s="65"/>
      <c r="T16854" s="74"/>
    </row>
    <row r="16855" s="148" customFormat="1" ht="9" customHeight="1" hidden="1">
      <c r="A16855" s="222"/>
      <c r="B16855" s="223"/>
      <c r="C16855" s="223"/>
      <c r="D16855" s="223"/>
      <c r="E16855" s="223"/>
      <c r="F16855" s="223"/>
      <c r="G16855" s="223"/>
      <c r="H16855" s="223"/>
      <c r="I16855" s="223"/>
      <c r="J16855" s="223"/>
      <c r="K16855" s="224"/>
      <c r="L16855" s="223"/>
      <c r="M16855" s="225"/>
      <c r="N16855" s="65"/>
      <c r="O16855" s="65"/>
      <c r="S16855" s="65"/>
      <c r="T16855" s="74"/>
    </row>
    <row r="16856" s="148" customFormat="1" ht="9" customHeight="1" hidden="1">
      <c r="A16856" s="222"/>
      <c r="B16856" s="223"/>
      <c r="C16856" s="223"/>
      <c r="D16856" s="223"/>
      <c r="E16856" s="223"/>
      <c r="F16856" s="223"/>
      <c r="G16856" s="223"/>
      <c r="H16856" s="223"/>
      <c r="I16856" s="223"/>
      <c r="J16856" s="223"/>
      <c r="K16856" s="224"/>
      <c r="L16856" s="223"/>
      <c r="M16856" s="225"/>
      <c r="N16856" s="65"/>
      <c r="O16856" s="65"/>
      <c r="S16856" s="65"/>
      <c r="T16856" s="74"/>
    </row>
    <row r="16857" s="148" customFormat="1" ht="9" customHeight="1" hidden="1">
      <c r="A16857" s="222"/>
      <c r="B16857" s="223"/>
      <c r="C16857" s="223"/>
      <c r="D16857" s="223"/>
      <c r="E16857" s="223"/>
      <c r="F16857" s="223"/>
      <c r="G16857" s="223"/>
      <c r="H16857" s="223"/>
      <c r="I16857" s="223"/>
      <c r="J16857" s="223"/>
      <c r="K16857" s="224"/>
      <c r="L16857" s="223"/>
      <c r="M16857" s="225"/>
      <c r="N16857" s="65"/>
      <c r="O16857" s="65"/>
      <c r="S16857" s="65"/>
      <c r="T16857" s="74"/>
    </row>
    <row r="16858" s="148" customFormat="1" ht="9" customHeight="1" hidden="1">
      <c r="A16858" s="222"/>
      <c r="B16858" s="223"/>
      <c r="C16858" s="223"/>
      <c r="D16858" s="223"/>
      <c r="E16858" s="223"/>
      <c r="F16858" s="223"/>
      <c r="G16858" s="223"/>
      <c r="H16858" s="223"/>
      <c r="I16858" s="223"/>
      <c r="J16858" s="223"/>
      <c r="K16858" s="224"/>
      <c r="L16858" s="223"/>
      <c r="M16858" s="225"/>
      <c r="N16858" s="65"/>
      <c r="O16858" s="65"/>
      <c r="S16858" s="65"/>
      <c r="T16858" s="74"/>
    </row>
    <row r="16859" s="148" customFormat="1" ht="9" customHeight="1" hidden="1">
      <c r="A16859" s="222"/>
      <c r="B16859" s="223"/>
      <c r="C16859" s="223"/>
      <c r="D16859" s="223"/>
      <c r="E16859" s="223"/>
      <c r="F16859" s="223"/>
      <c r="G16859" s="223"/>
      <c r="H16859" s="223"/>
      <c r="I16859" s="223"/>
      <c r="J16859" s="223"/>
      <c r="K16859" s="224"/>
      <c r="L16859" s="223"/>
      <c r="M16859" s="225"/>
      <c r="N16859" s="65"/>
      <c r="O16859" s="65"/>
      <c r="S16859" s="65"/>
      <c r="T16859" s="74"/>
    </row>
    <row r="16860" s="148" customFormat="1" ht="9" customHeight="1" hidden="1">
      <c r="A16860" s="222"/>
      <c r="B16860" s="223"/>
      <c r="C16860" s="223"/>
      <c r="D16860" s="223"/>
      <c r="E16860" s="223"/>
      <c r="F16860" s="223"/>
      <c r="G16860" s="223"/>
      <c r="H16860" s="223"/>
      <c r="I16860" s="223"/>
      <c r="J16860" s="223"/>
      <c r="K16860" s="224"/>
      <c r="L16860" s="223"/>
      <c r="M16860" s="225"/>
      <c r="N16860" s="65"/>
      <c r="O16860" s="65"/>
      <c r="S16860" s="65"/>
      <c r="T16860" s="74"/>
    </row>
    <row r="16861" s="148" customFormat="1" ht="9" customHeight="1" hidden="1">
      <c r="A16861" s="222"/>
      <c r="B16861" s="223"/>
      <c r="C16861" s="223"/>
      <c r="D16861" s="223"/>
      <c r="E16861" s="223"/>
      <c r="F16861" s="223"/>
      <c r="G16861" s="223"/>
      <c r="H16861" s="223"/>
      <c r="I16861" s="223"/>
      <c r="J16861" s="223"/>
      <c r="K16861" s="224"/>
      <c r="L16861" s="223"/>
      <c r="M16861" s="225"/>
      <c r="N16861" s="65"/>
      <c r="O16861" s="65"/>
      <c r="S16861" s="65"/>
      <c r="T16861" s="74"/>
    </row>
    <row r="16862" s="148" customFormat="1" ht="9" customHeight="1" hidden="1">
      <c r="A16862" s="222"/>
      <c r="B16862" s="223"/>
      <c r="C16862" s="223"/>
      <c r="D16862" s="223"/>
      <c r="E16862" s="223"/>
      <c r="F16862" s="223"/>
      <c r="G16862" s="223"/>
      <c r="H16862" s="223"/>
      <c r="I16862" s="223"/>
      <c r="J16862" s="223"/>
      <c r="K16862" s="224"/>
      <c r="L16862" s="223"/>
      <c r="M16862" s="225"/>
      <c r="N16862" s="65"/>
      <c r="O16862" s="65"/>
      <c r="S16862" s="65"/>
      <c r="T16862" s="74"/>
    </row>
    <row r="16863" s="148" customFormat="1" ht="9" customHeight="1" hidden="1">
      <c r="A16863" s="222"/>
      <c r="B16863" s="223"/>
      <c r="C16863" s="223"/>
      <c r="D16863" s="223"/>
      <c r="E16863" s="223"/>
      <c r="F16863" s="223"/>
      <c r="G16863" s="223"/>
      <c r="H16863" s="223"/>
      <c r="I16863" s="223"/>
      <c r="J16863" s="223"/>
      <c r="K16863" s="224"/>
      <c r="L16863" s="223"/>
      <c r="M16863" s="225"/>
      <c r="N16863" s="65"/>
      <c r="O16863" s="65"/>
      <c r="S16863" s="65"/>
      <c r="T16863" s="74"/>
    </row>
    <row r="16864" s="148" customFormat="1" ht="9" customHeight="1" hidden="1">
      <c r="A16864" s="222"/>
      <c r="B16864" s="223"/>
      <c r="C16864" s="223"/>
      <c r="D16864" s="223"/>
      <c r="E16864" s="223"/>
      <c r="F16864" s="223"/>
      <c r="G16864" s="223"/>
      <c r="H16864" s="223"/>
      <c r="I16864" s="223"/>
      <c r="J16864" s="223"/>
      <c r="K16864" s="224"/>
      <c r="L16864" s="223"/>
      <c r="M16864" s="225"/>
      <c r="N16864" s="65"/>
      <c r="O16864" s="65"/>
      <c r="S16864" s="65"/>
      <c r="T16864" s="74"/>
    </row>
    <row r="16865" s="148" customFormat="1" ht="9" customHeight="1" hidden="1">
      <c r="A16865" s="222"/>
      <c r="B16865" s="223"/>
      <c r="C16865" s="223"/>
      <c r="D16865" s="223"/>
      <c r="E16865" s="223"/>
      <c r="F16865" s="223"/>
      <c r="G16865" s="223"/>
      <c r="H16865" s="223"/>
      <c r="I16865" s="223"/>
      <c r="J16865" s="223"/>
      <c r="K16865" s="224"/>
      <c r="L16865" s="223"/>
      <c r="M16865" s="225"/>
      <c r="N16865" s="65"/>
      <c r="O16865" s="65"/>
      <c r="S16865" s="65"/>
      <c r="T16865" s="74"/>
    </row>
    <row r="16866" s="148" customFormat="1" ht="9" customHeight="1" hidden="1">
      <c r="A16866" s="222"/>
      <c r="B16866" s="223"/>
      <c r="C16866" s="223"/>
      <c r="D16866" s="223"/>
      <c r="E16866" s="223"/>
      <c r="F16866" s="223"/>
      <c r="G16866" s="223"/>
      <c r="H16866" s="223"/>
      <c r="I16866" s="223"/>
      <c r="J16866" s="223"/>
      <c r="K16866" s="224"/>
      <c r="L16866" s="223"/>
      <c r="M16866" s="225"/>
      <c r="N16866" s="65"/>
      <c r="O16866" s="65"/>
      <c r="S16866" s="65"/>
      <c r="T16866" s="74"/>
    </row>
    <row r="16867" s="148" customFormat="1" ht="9" customHeight="1" hidden="1">
      <c r="A16867" s="222"/>
      <c r="B16867" s="223"/>
      <c r="C16867" s="223"/>
      <c r="D16867" s="223"/>
      <c r="E16867" s="223"/>
      <c r="F16867" s="223"/>
      <c r="G16867" s="223"/>
      <c r="H16867" s="223"/>
      <c r="I16867" s="223"/>
      <c r="J16867" s="223"/>
      <c r="K16867" s="224"/>
      <c r="L16867" s="223"/>
      <c r="M16867" s="225"/>
      <c r="N16867" s="65"/>
      <c r="O16867" s="65"/>
      <c r="S16867" s="65"/>
      <c r="T16867" s="74"/>
    </row>
    <row r="16868" s="148" customFormat="1" ht="9" customHeight="1" hidden="1">
      <c r="A16868" s="222"/>
      <c r="B16868" s="223"/>
      <c r="C16868" s="223"/>
      <c r="D16868" s="223"/>
      <c r="E16868" s="223"/>
      <c r="F16868" s="223"/>
      <c r="G16868" s="223"/>
      <c r="H16868" s="223"/>
      <c r="I16868" s="223"/>
      <c r="J16868" s="223"/>
      <c r="K16868" s="224"/>
      <c r="L16868" s="223"/>
      <c r="M16868" s="225"/>
      <c r="N16868" s="65"/>
      <c r="O16868" s="65"/>
      <c r="S16868" s="65"/>
      <c r="T16868" s="74"/>
    </row>
    <row r="16869" s="148" customFormat="1" ht="9" customHeight="1" hidden="1">
      <c r="A16869" s="222"/>
      <c r="B16869" s="223"/>
      <c r="C16869" s="223"/>
      <c r="D16869" s="223"/>
      <c r="E16869" s="223"/>
      <c r="F16869" s="223"/>
      <c r="G16869" s="223"/>
      <c r="H16869" s="223"/>
      <c r="I16869" s="223"/>
      <c r="J16869" s="223"/>
      <c r="K16869" s="224"/>
      <c r="L16869" s="223"/>
      <c r="M16869" s="225"/>
      <c r="N16869" s="65"/>
      <c r="O16869" s="65"/>
      <c r="S16869" s="65"/>
      <c r="T16869" s="74"/>
    </row>
    <row r="16870" s="148" customFormat="1" ht="9" customHeight="1" hidden="1">
      <c r="A16870" s="222"/>
      <c r="B16870" s="223"/>
      <c r="C16870" s="223"/>
      <c r="D16870" s="223"/>
      <c r="E16870" s="223"/>
      <c r="F16870" s="223"/>
      <c r="G16870" s="223"/>
      <c r="H16870" s="223"/>
      <c r="I16870" s="223"/>
      <c r="J16870" s="223"/>
      <c r="K16870" s="224"/>
      <c r="L16870" s="223"/>
      <c r="M16870" s="225"/>
      <c r="N16870" s="65"/>
      <c r="O16870" s="65"/>
      <c r="S16870" s="65"/>
      <c r="T16870" s="74"/>
    </row>
    <row r="16871" s="148" customFormat="1" ht="9" customHeight="1" hidden="1">
      <c r="A16871" s="222"/>
      <c r="B16871" s="223"/>
      <c r="C16871" s="223"/>
      <c r="D16871" s="223"/>
      <c r="E16871" s="223"/>
      <c r="F16871" s="223"/>
      <c r="G16871" s="223"/>
      <c r="H16871" s="223"/>
      <c r="I16871" s="223"/>
      <c r="J16871" s="223"/>
      <c r="K16871" s="224"/>
      <c r="L16871" s="223"/>
      <c r="M16871" s="225"/>
      <c r="N16871" s="65"/>
      <c r="O16871" s="65"/>
      <c r="S16871" s="65"/>
      <c r="T16871" s="74"/>
    </row>
    <row r="16872" s="148" customFormat="1" ht="9" customHeight="1" hidden="1">
      <c r="A16872" s="222"/>
      <c r="B16872" s="223"/>
      <c r="C16872" s="223"/>
      <c r="D16872" s="223"/>
      <c r="E16872" s="223"/>
      <c r="F16872" s="223"/>
      <c r="G16872" s="223"/>
      <c r="H16872" s="223"/>
      <c r="I16872" s="223"/>
      <c r="J16872" s="223"/>
      <c r="K16872" s="224"/>
      <c r="L16872" s="223"/>
      <c r="M16872" s="225"/>
      <c r="N16872" s="65"/>
      <c r="O16872" s="65"/>
      <c r="S16872" s="65"/>
      <c r="T16872" s="74"/>
    </row>
    <row r="16873" s="148" customFormat="1" ht="9" customHeight="1" hidden="1">
      <c r="A16873" s="222"/>
      <c r="B16873" s="223"/>
      <c r="C16873" s="223"/>
      <c r="D16873" s="223"/>
      <c r="E16873" s="223"/>
      <c r="F16873" s="223"/>
      <c r="G16873" s="223"/>
      <c r="H16873" s="223"/>
      <c r="I16873" s="223"/>
      <c r="J16873" s="223"/>
      <c r="K16873" s="224"/>
      <c r="L16873" s="223"/>
      <c r="M16873" s="225"/>
      <c r="N16873" s="65"/>
      <c r="O16873" s="65"/>
      <c r="S16873" s="65"/>
      <c r="T16873" s="74"/>
    </row>
    <row r="16874" s="148" customFormat="1" ht="9" customHeight="1" hidden="1">
      <c r="A16874" s="222"/>
      <c r="B16874" s="223"/>
      <c r="C16874" s="223"/>
      <c r="D16874" s="223"/>
      <c r="E16874" s="223"/>
      <c r="F16874" s="223"/>
      <c r="G16874" s="223"/>
      <c r="H16874" s="223"/>
      <c r="I16874" s="223"/>
      <c r="J16874" s="223"/>
      <c r="K16874" s="224"/>
      <c r="L16874" s="223"/>
      <c r="M16874" s="225"/>
      <c r="N16874" s="65"/>
      <c r="O16874" s="65"/>
      <c r="S16874" s="65"/>
      <c r="T16874" s="74"/>
    </row>
    <row r="16875" s="148" customFormat="1" ht="9" customHeight="1" hidden="1">
      <c r="A16875" s="222"/>
      <c r="B16875" s="223"/>
      <c r="C16875" s="223"/>
      <c r="D16875" s="223"/>
      <c r="E16875" s="223"/>
      <c r="F16875" s="223"/>
      <c r="G16875" s="223"/>
      <c r="H16875" s="223"/>
      <c r="I16875" s="223"/>
      <c r="J16875" s="223"/>
      <c r="K16875" s="224"/>
      <c r="L16875" s="223"/>
      <c r="M16875" s="225"/>
      <c r="N16875" s="65"/>
      <c r="O16875" s="65"/>
      <c r="S16875" s="65"/>
      <c r="T16875" s="74"/>
    </row>
    <row r="16876" s="148" customFormat="1" ht="9" customHeight="1" hidden="1">
      <c r="A16876" s="222"/>
      <c r="B16876" s="223"/>
      <c r="C16876" s="223"/>
      <c r="D16876" s="223"/>
      <c r="E16876" s="223"/>
      <c r="F16876" s="223"/>
      <c r="G16876" s="223"/>
      <c r="H16876" s="223"/>
      <c r="I16876" s="223"/>
      <c r="J16876" s="223"/>
      <c r="K16876" s="224"/>
      <c r="L16876" s="223"/>
      <c r="M16876" s="225"/>
      <c r="N16876" s="65"/>
      <c r="O16876" s="65"/>
      <c r="S16876" s="65"/>
      <c r="T16876" s="74"/>
    </row>
    <row r="16877" s="148" customFormat="1" ht="9" customHeight="1" hidden="1">
      <c r="A16877" s="222"/>
      <c r="B16877" s="223"/>
      <c r="C16877" s="223"/>
      <c r="D16877" s="223"/>
      <c r="E16877" s="223"/>
      <c r="F16877" s="223"/>
      <c r="G16877" s="223"/>
      <c r="H16877" s="223"/>
      <c r="I16877" s="223"/>
      <c r="J16877" s="223"/>
      <c r="K16877" s="224"/>
      <c r="L16877" s="223"/>
      <c r="M16877" s="225"/>
      <c r="N16877" s="65"/>
      <c r="O16877" s="65"/>
      <c r="S16877" s="65"/>
      <c r="T16877" s="74"/>
    </row>
    <row r="16878" s="148" customFormat="1" ht="9" customHeight="1" hidden="1">
      <c r="A16878" s="222"/>
      <c r="B16878" s="223"/>
      <c r="C16878" s="223"/>
      <c r="D16878" s="223"/>
      <c r="E16878" s="223"/>
      <c r="F16878" s="223"/>
      <c r="G16878" s="223"/>
      <c r="H16878" s="223"/>
      <c r="I16878" s="223"/>
      <c r="J16878" s="223"/>
      <c r="K16878" s="224"/>
      <c r="L16878" s="223"/>
      <c r="M16878" s="225"/>
      <c r="N16878" s="65"/>
      <c r="O16878" s="65"/>
      <c r="S16878" s="65"/>
      <c r="T16878" s="74"/>
    </row>
    <row r="16879" s="148" customFormat="1" ht="9" customHeight="1" hidden="1">
      <c r="A16879" s="222"/>
      <c r="B16879" s="223"/>
      <c r="C16879" s="223"/>
      <c r="D16879" s="223"/>
      <c r="E16879" s="223"/>
      <c r="F16879" s="223"/>
      <c r="G16879" s="223"/>
      <c r="H16879" s="223"/>
      <c r="I16879" s="223"/>
      <c r="J16879" s="223"/>
      <c r="K16879" s="224"/>
      <c r="L16879" s="223"/>
      <c r="M16879" s="225"/>
      <c r="N16879" s="65"/>
      <c r="O16879" s="65"/>
      <c r="S16879" s="65"/>
      <c r="T16879" s="74"/>
    </row>
    <row r="16880" s="148" customFormat="1" ht="9" customHeight="1" hidden="1">
      <c r="A16880" s="222"/>
      <c r="B16880" s="223"/>
      <c r="C16880" s="223"/>
      <c r="D16880" s="223"/>
      <c r="E16880" s="223"/>
      <c r="F16880" s="223"/>
      <c r="G16880" s="223"/>
      <c r="H16880" s="223"/>
      <c r="I16880" s="223"/>
      <c r="J16880" s="223"/>
      <c r="K16880" s="224"/>
      <c r="L16880" s="223"/>
      <c r="M16880" s="225"/>
      <c r="N16880" s="65"/>
      <c r="O16880" s="65"/>
      <c r="S16880" s="65"/>
      <c r="T16880" s="74"/>
    </row>
    <row r="16881" s="148" customFormat="1" ht="9" customHeight="1" hidden="1">
      <c r="A16881" s="222"/>
      <c r="B16881" s="223"/>
      <c r="C16881" s="223"/>
      <c r="D16881" s="223"/>
      <c r="E16881" s="223"/>
      <c r="F16881" s="223"/>
      <c r="G16881" s="223"/>
      <c r="H16881" s="223"/>
      <c r="I16881" s="223"/>
      <c r="J16881" s="223"/>
      <c r="K16881" s="224"/>
      <c r="L16881" s="223"/>
      <c r="M16881" s="225"/>
      <c r="N16881" s="65"/>
      <c r="O16881" s="65"/>
      <c r="S16881" s="65"/>
      <c r="T16881" s="74"/>
    </row>
    <row r="16882" s="148" customFormat="1" ht="9" customHeight="1" hidden="1">
      <c r="A16882" s="222"/>
      <c r="B16882" s="223"/>
      <c r="C16882" s="223"/>
      <c r="D16882" s="223"/>
      <c r="E16882" s="223"/>
      <c r="F16882" s="223"/>
      <c r="G16882" s="223"/>
      <c r="H16882" s="223"/>
      <c r="I16882" s="223"/>
      <c r="J16882" s="223"/>
      <c r="K16882" s="224"/>
      <c r="L16882" s="223"/>
      <c r="M16882" s="225"/>
      <c r="N16882" s="65"/>
      <c r="O16882" s="65"/>
      <c r="S16882" s="65"/>
      <c r="T16882" s="74"/>
    </row>
    <row r="16883" s="148" customFormat="1" ht="9" customHeight="1" hidden="1">
      <c r="A16883" s="222"/>
      <c r="B16883" s="223"/>
      <c r="C16883" s="223"/>
      <c r="D16883" s="223"/>
      <c r="E16883" s="223"/>
      <c r="F16883" s="223"/>
      <c r="G16883" s="223"/>
      <c r="H16883" s="223"/>
      <c r="I16883" s="223"/>
      <c r="J16883" s="223"/>
      <c r="K16883" s="224"/>
      <c r="L16883" s="223"/>
      <c r="M16883" s="225"/>
      <c r="N16883" s="65"/>
      <c r="O16883" s="65"/>
      <c r="S16883" s="65"/>
      <c r="T16883" s="74"/>
    </row>
    <row r="16884" s="148" customFormat="1" ht="9" customHeight="1" hidden="1">
      <c r="A16884" s="222"/>
      <c r="B16884" s="223"/>
      <c r="C16884" s="223"/>
      <c r="D16884" s="223"/>
      <c r="E16884" s="223"/>
      <c r="F16884" s="223"/>
      <c r="G16884" s="223"/>
      <c r="H16884" s="223"/>
      <c r="I16884" s="223"/>
      <c r="J16884" s="223"/>
      <c r="K16884" s="224"/>
      <c r="L16884" s="223"/>
      <c r="M16884" s="225"/>
      <c r="N16884" s="65"/>
      <c r="O16884" s="65"/>
      <c r="S16884" s="65"/>
      <c r="T16884" s="74"/>
    </row>
    <row r="16885" s="148" customFormat="1" ht="9" customHeight="1" hidden="1">
      <c r="A16885" s="222"/>
      <c r="B16885" s="223"/>
      <c r="C16885" s="223"/>
      <c r="D16885" s="223"/>
      <c r="E16885" s="223"/>
      <c r="F16885" s="223"/>
      <c r="G16885" s="223"/>
      <c r="H16885" s="223"/>
      <c r="I16885" s="223"/>
      <c r="J16885" s="223"/>
      <c r="K16885" s="224"/>
      <c r="L16885" s="223"/>
      <c r="M16885" s="225"/>
      <c r="N16885" s="65"/>
      <c r="O16885" s="65"/>
      <c r="S16885" s="65"/>
      <c r="T16885" s="74"/>
    </row>
    <row r="16886" s="148" customFormat="1" ht="9" customHeight="1" hidden="1">
      <c r="A16886" s="222"/>
      <c r="B16886" s="223"/>
      <c r="C16886" s="223"/>
      <c r="D16886" s="223"/>
      <c r="E16886" s="223"/>
      <c r="F16886" s="223"/>
      <c r="G16886" s="223"/>
      <c r="H16886" s="223"/>
      <c r="I16886" s="223"/>
      <c r="J16886" s="223"/>
      <c r="K16886" s="224"/>
      <c r="L16886" s="223"/>
      <c r="M16886" s="225"/>
      <c r="N16886" s="65"/>
      <c r="O16886" s="65"/>
      <c r="S16886" s="65"/>
      <c r="T16886" s="74"/>
    </row>
    <row r="16887" s="148" customFormat="1" ht="9" customHeight="1" hidden="1">
      <c r="A16887" s="222"/>
      <c r="B16887" s="223"/>
      <c r="C16887" s="223"/>
      <c r="D16887" s="223"/>
      <c r="E16887" s="223"/>
      <c r="F16887" s="223"/>
      <c r="G16887" s="223"/>
      <c r="H16887" s="223"/>
      <c r="I16887" s="223"/>
      <c r="J16887" s="223"/>
      <c r="K16887" s="224"/>
      <c r="L16887" s="223"/>
      <c r="M16887" s="225"/>
      <c r="N16887" s="65"/>
      <c r="O16887" s="65"/>
      <c r="S16887" s="65"/>
      <c r="T16887" s="74"/>
    </row>
    <row r="16888" s="148" customFormat="1" ht="9" customHeight="1" hidden="1">
      <c r="A16888" s="222"/>
      <c r="B16888" s="223"/>
      <c r="C16888" s="223"/>
      <c r="D16888" s="223"/>
      <c r="E16888" s="223"/>
      <c r="F16888" s="223"/>
      <c r="G16888" s="223"/>
      <c r="H16888" s="223"/>
      <c r="I16888" s="223"/>
      <c r="J16888" s="223"/>
      <c r="K16888" s="224"/>
      <c r="L16888" s="223"/>
      <c r="M16888" s="225"/>
      <c r="N16888" s="65"/>
      <c r="O16888" s="65"/>
      <c r="S16888" s="65"/>
      <c r="T16888" s="74"/>
    </row>
    <row r="16889" s="148" customFormat="1" ht="9" customHeight="1" hidden="1">
      <c r="A16889" s="222"/>
      <c r="B16889" s="223"/>
      <c r="C16889" s="223"/>
      <c r="D16889" s="223"/>
      <c r="E16889" s="223"/>
      <c r="F16889" s="223"/>
      <c r="G16889" s="223"/>
      <c r="H16889" s="223"/>
      <c r="I16889" s="223"/>
      <c r="J16889" s="223"/>
      <c r="K16889" s="224"/>
      <c r="L16889" s="223"/>
      <c r="M16889" s="225"/>
      <c r="N16889" s="65"/>
      <c r="O16889" s="65"/>
      <c r="S16889" s="65"/>
      <c r="T16889" s="74"/>
    </row>
    <row r="16890" s="148" customFormat="1" ht="9" customHeight="1" hidden="1">
      <c r="A16890" s="222"/>
      <c r="B16890" s="223"/>
      <c r="C16890" s="223"/>
      <c r="D16890" s="223"/>
      <c r="E16890" s="223"/>
      <c r="F16890" s="223"/>
      <c r="G16890" s="223"/>
      <c r="H16890" s="223"/>
      <c r="I16890" s="223"/>
      <c r="J16890" s="223"/>
      <c r="K16890" s="224"/>
      <c r="L16890" s="223"/>
      <c r="M16890" s="225"/>
      <c r="N16890" s="65"/>
      <c r="O16890" s="65"/>
      <c r="S16890" s="65"/>
      <c r="T16890" s="74"/>
    </row>
    <row r="16891" s="148" customFormat="1" ht="9" customHeight="1" hidden="1">
      <c r="A16891" s="222"/>
      <c r="B16891" s="223"/>
      <c r="C16891" s="223"/>
      <c r="D16891" s="223"/>
      <c r="E16891" s="223"/>
      <c r="F16891" s="223"/>
      <c r="G16891" s="223"/>
      <c r="H16891" s="223"/>
      <c r="I16891" s="223"/>
      <c r="J16891" s="223"/>
      <c r="K16891" s="224"/>
      <c r="L16891" s="223"/>
      <c r="M16891" s="225"/>
      <c r="N16891" s="65"/>
      <c r="O16891" s="65"/>
      <c r="S16891" s="65"/>
      <c r="T16891" s="74"/>
    </row>
    <row r="16892" s="148" customFormat="1" ht="9" customHeight="1" hidden="1">
      <c r="A16892" s="222"/>
      <c r="B16892" s="223"/>
      <c r="C16892" s="223"/>
      <c r="D16892" s="223"/>
      <c r="E16892" s="223"/>
      <c r="F16892" s="223"/>
      <c r="G16892" s="223"/>
      <c r="H16892" s="223"/>
      <c r="I16892" s="223"/>
      <c r="J16892" s="223"/>
      <c r="K16892" s="224"/>
      <c r="L16892" s="223"/>
      <c r="M16892" s="225"/>
      <c r="N16892" s="65"/>
      <c r="O16892" s="65"/>
      <c r="S16892" s="65"/>
      <c r="T16892" s="74"/>
    </row>
    <row r="16893" s="148" customFormat="1" ht="9" customHeight="1" hidden="1">
      <c r="A16893" s="222"/>
      <c r="B16893" s="223"/>
      <c r="C16893" s="223"/>
      <c r="D16893" s="223"/>
      <c r="E16893" s="223"/>
      <c r="F16893" s="223"/>
      <c r="G16893" s="223"/>
      <c r="H16893" s="223"/>
      <c r="I16893" s="223"/>
      <c r="J16893" s="223"/>
      <c r="K16893" s="224"/>
      <c r="L16893" s="223"/>
      <c r="M16893" s="225"/>
      <c r="N16893" s="65"/>
      <c r="O16893" s="65"/>
      <c r="S16893" s="65"/>
      <c r="T16893" s="74"/>
    </row>
    <row r="16894" s="148" customFormat="1" ht="9" customHeight="1" hidden="1">
      <c r="A16894" s="222"/>
      <c r="B16894" s="223"/>
      <c r="C16894" s="223"/>
      <c r="D16894" s="223"/>
      <c r="E16894" s="223"/>
      <c r="F16894" s="223"/>
      <c r="G16894" s="223"/>
      <c r="H16894" s="223"/>
      <c r="I16894" s="223"/>
      <c r="J16894" s="223"/>
      <c r="K16894" s="224"/>
      <c r="L16894" s="223"/>
      <c r="M16894" s="225"/>
      <c r="N16894" s="65"/>
      <c r="O16894" s="65"/>
      <c r="S16894" s="65"/>
      <c r="T16894" s="74"/>
    </row>
    <row r="16895" s="148" customFormat="1" ht="9" customHeight="1" hidden="1">
      <c r="A16895" s="222"/>
      <c r="B16895" s="223"/>
      <c r="C16895" s="223"/>
      <c r="D16895" s="223"/>
      <c r="E16895" s="223"/>
      <c r="F16895" s="223"/>
      <c r="G16895" s="223"/>
      <c r="H16895" s="223"/>
      <c r="I16895" s="223"/>
      <c r="J16895" s="223"/>
      <c r="K16895" s="224"/>
      <c r="L16895" s="223"/>
      <c r="M16895" s="225"/>
      <c r="N16895" s="65"/>
      <c r="O16895" s="65"/>
      <c r="S16895" s="65"/>
      <c r="T16895" s="74"/>
    </row>
    <row r="16896" s="148" customFormat="1" ht="9" customHeight="1" hidden="1">
      <c r="A16896" s="222"/>
      <c r="B16896" s="223"/>
      <c r="C16896" s="223"/>
      <c r="D16896" s="223"/>
      <c r="E16896" s="223"/>
      <c r="F16896" s="223"/>
      <c r="G16896" s="223"/>
      <c r="H16896" s="223"/>
      <c r="I16896" s="223"/>
      <c r="J16896" s="223"/>
      <c r="K16896" s="224"/>
      <c r="L16896" s="223"/>
      <c r="M16896" s="225"/>
      <c r="N16896" s="65"/>
      <c r="O16896" s="65"/>
      <c r="S16896" s="65"/>
      <c r="T16896" s="74"/>
    </row>
    <row r="16897" s="148" customFormat="1" ht="9" customHeight="1" hidden="1">
      <c r="A16897" s="222"/>
      <c r="B16897" s="223"/>
      <c r="C16897" s="223"/>
      <c r="D16897" s="223"/>
      <c r="E16897" s="223"/>
      <c r="F16897" s="223"/>
      <c r="G16897" s="223"/>
      <c r="H16897" s="223"/>
      <c r="I16897" s="223"/>
      <c r="J16897" s="223"/>
      <c r="K16897" s="224"/>
      <c r="L16897" s="223"/>
      <c r="M16897" s="225"/>
      <c r="N16897" s="65"/>
      <c r="O16897" s="65"/>
      <c r="S16897" s="65"/>
      <c r="T16897" s="74"/>
    </row>
    <row r="16898" s="148" customFormat="1" ht="9" customHeight="1" hidden="1">
      <c r="A16898" s="222"/>
      <c r="B16898" s="223"/>
      <c r="C16898" s="223"/>
      <c r="D16898" s="223"/>
      <c r="E16898" s="223"/>
      <c r="F16898" s="223"/>
      <c r="G16898" s="223"/>
      <c r="H16898" s="223"/>
      <c r="I16898" s="223"/>
      <c r="J16898" s="223"/>
      <c r="K16898" s="224"/>
      <c r="L16898" s="223"/>
      <c r="M16898" s="225"/>
      <c r="N16898" s="65"/>
      <c r="O16898" s="65"/>
      <c r="S16898" s="65"/>
      <c r="T16898" s="74"/>
    </row>
    <row r="16899" s="148" customFormat="1" ht="9" customHeight="1" hidden="1">
      <c r="A16899" s="222"/>
      <c r="B16899" s="223"/>
      <c r="C16899" s="223"/>
      <c r="D16899" s="223"/>
      <c r="E16899" s="223"/>
      <c r="F16899" s="223"/>
      <c r="G16899" s="223"/>
      <c r="H16899" s="223"/>
      <c r="I16899" s="223"/>
      <c r="J16899" s="223"/>
      <c r="K16899" s="224"/>
      <c r="L16899" s="223"/>
      <c r="M16899" s="225"/>
      <c r="N16899" s="65"/>
      <c r="O16899" s="65"/>
      <c r="S16899" s="65"/>
      <c r="T16899" s="74"/>
    </row>
    <row r="16900" s="148" customFormat="1" ht="9" customHeight="1" hidden="1">
      <c r="A16900" s="222"/>
      <c r="B16900" s="223"/>
      <c r="C16900" s="223"/>
      <c r="D16900" s="223"/>
      <c r="E16900" s="223"/>
      <c r="F16900" s="223"/>
      <c r="G16900" s="223"/>
      <c r="H16900" s="223"/>
      <c r="I16900" s="223"/>
      <c r="J16900" s="223"/>
      <c r="K16900" s="224"/>
      <c r="L16900" s="223"/>
      <c r="M16900" s="225"/>
      <c r="N16900" s="65"/>
      <c r="O16900" s="65"/>
      <c r="S16900" s="65"/>
      <c r="T16900" s="74"/>
    </row>
    <row r="16901" s="148" customFormat="1" ht="9" customHeight="1" hidden="1">
      <c r="A16901" s="222"/>
      <c r="B16901" s="223"/>
      <c r="C16901" s="223"/>
      <c r="D16901" s="223"/>
      <c r="E16901" s="223"/>
      <c r="F16901" s="223"/>
      <c r="G16901" s="223"/>
      <c r="H16901" s="223"/>
      <c r="I16901" s="223"/>
      <c r="J16901" s="223"/>
      <c r="K16901" s="224"/>
      <c r="L16901" s="223"/>
      <c r="M16901" s="225"/>
      <c r="N16901" s="65"/>
      <c r="O16901" s="65"/>
      <c r="S16901" s="65"/>
      <c r="T16901" s="74"/>
    </row>
    <row r="16902" s="148" customFormat="1" ht="9" customHeight="1" hidden="1">
      <c r="A16902" s="222"/>
      <c r="B16902" s="223"/>
      <c r="C16902" s="223"/>
      <c r="D16902" s="223"/>
      <c r="E16902" s="223"/>
      <c r="F16902" s="223"/>
      <c r="G16902" s="223"/>
      <c r="H16902" s="223"/>
      <c r="I16902" s="223"/>
      <c r="J16902" s="223"/>
      <c r="K16902" s="224"/>
      <c r="L16902" s="223"/>
      <c r="M16902" s="225"/>
      <c r="N16902" s="65"/>
      <c r="O16902" s="65"/>
      <c r="S16902" s="65"/>
      <c r="T16902" s="74"/>
    </row>
    <row r="16903" s="148" customFormat="1" ht="9" customHeight="1" hidden="1">
      <c r="A16903" s="222"/>
      <c r="B16903" s="223"/>
      <c r="C16903" s="223"/>
      <c r="D16903" s="223"/>
      <c r="E16903" s="223"/>
      <c r="F16903" s="223"/>
      <c r="G16903" s="223"/>
      <c r="H16903" s="223"/>
      <c r="I16903" s="223"/>
      <c r="J16903" s="223"/>
      <c r="K16903" s="224"/>
      <c r="L16903" s="223"/>
      <c r="M16903" s="225"/>
      <c r="N16903" s="65"/>
      <c r="O16903" s="65"/>
      <c r="S16903" s="65"/>
      <c r="T16903" s="74"/>
    </row>
    <row r="16904" s="148" customFormat="1" ht="9" customHeight="1" hidden="1">
      <c r="A16904" s="222"/>
      <c r="B16904" s="223"/>
      <c r="C16904" s="223"/>
      <c r="D16904" s="223"/>
      <c r="E16904" s="223"/>
      <c r="F16904" s="223"/>
      <c r="G16904" s="223"/>
      <c r="H16904" s="223"/>
      <c r="I16904" s="223"/>
      <c r="J16904" s="223"/>
      <c r="K16904" s="224"/>
      <c r="L16904" s="223"/>
      <c r="M16904" s="225"/>
      <c r="N16904" s="65"/>
      <c r="O16904" s="65"/>
      <c r="S16904" s="65"/>
      <c r="T16904" s="74"/>
    </row>
    <row r="16905" s="148" customFormat="1" ht="9" customHeight="1" hidden="1">
      <c r="A16905" s="222"/>
      <c r="B16905" s="223"/>
      <c r="C16905" s="223"/>
      <c r="D16905" s="223"/>
      <c r="E16905" s="223"/>
      <c r="F16905" s="223"/>
      <c r="G16905" s="223"/>
      <c r="H16905" s="223"/>
      <c r="I16905" s="223"/>
      <c r="J16905" s="223"/>
      <c r="K16905" s="224"/>
      <c r="L16905" s="223"/>
      <c r="M16905" s="225"/>
      <c r="N16905" s="65"/>
      <c r="O16905" s="65"/>
      <c r="S16905" s="65"/>
      <c r="T16905" s="74"/>
    </row>
    <row r="16906" s="148" customFormat="1" ht="9" customHeight="1" hidden="1">
      <c r="A16906" s="222"/>
      <c r="B16906" s="223"/>
      <c r="C16906" s="223"/>
      <c r="D16906" s="223"/>
      <c r="E16906" s="223"/>
      <c r="F16906" s="223"/>
      <c r="G16906" s="223"/>
      <c r="H16906" s="223"/>
      <c r="I16906" s="223"/>
      <c r="J16906" s="223"/>
      <c r="K16906" s="224"/>
      <c r="L16906" s="223"/>
      <c r="M16906" s="225"/>
      <c r="N16906" s="65"/>
      <c r="O16906" s="65"/>
      <c r="S16906" s="65"/>
      <c r="T16906" s="74"/>
    </row>
    <row r="16907" s="148" customFormat="1" ht="9" customHeight="1" hidden="1">
      <c r="A16907" s="222"/>
      <c r="B16907" s="223"/>
      <c r="C16907" s="223"/>
      <c r="D16907" s="223"/>
      <c r="E16907" s="223"/>
      <c r="F16907" s="223"/>
      <c r="G16907" s="223"/>
      <c r="H16907" s="223"/>
      <c r="I16907" s="223"/>
      <c r="J16907" s="223"/>
      <c r="K16907" s="224"/>
      <c r="L16907" s="223"/>
      <c r="M16907" s="225"/>
      <c r="N16907" s="65"/>
      <c r="O16907" s="65"/>
      <c r="S16907" s="65"/>
      <c r="T16907" s="74"/>
    </row>
    <row r="16908" s="148" customFormat="1" ht="9" customHeight="1" hidden="1">
      <c r="A16908" s="222"/>
      <c r="B16908" s="223"/>
      <c r="C16908" s="223"/>
      <c r="D16908" s="223"/>
      <c r="E16908" s="223"/>
      <c r="F16908" s="223"/>
      <c r="G16908" s="223"/>
      <c r="H16908" s="223"/>
      <c r="I16908" s="223"/>
      <c r="J16908" s="223"/>
      <c r="K16908" s="224"/>
      <c r="L16908" s="223"/>
      <c r="M16908" s="225"/>
      <c r="N16908" s="65"/>
      <c r="O16908" s="65"/>
      <c r="S16908" s="65"/>
      <c r="T16908" s="74"/>
    </row>
    <row r="16909" s="148" customFormat="1" ht="9" customHeight="1" hidden="1">
      <c r="A16909" s="222"/>
      <c r="B16909" s="223"/>
      <c r="C16909" s="223"/>
      <c r="D16909" s="223"/>
      <c r="E16909" s="223"/>
      <c r="F16909" s="223"/>
      <c r="G16909" s="223"/>
      <c r="H16909" s="223"/>
      <c r="I16909" s="223"/>
      <c r="J16909" s="223"/>
      <c r="K16909" s="224"/>
      <c r="L16909" s="223"/>
      <c r="M16909" s="225"/>
      <c r="N16909" s="65"/>
      <c r="O16909" s="65"/>
      <c r="S16909" s="65"/>
      <c r="T16909" s="74"/>
    </row>
    <row r="16910" s="148" customFormat="1" ht="9" customHeight="1" hidden="1">
      <c r="A16910" s="222"/>
      <c r="B16910" s="223"/>
      <c r="C16910" s="223"/>
      <c r="D16910" s="223"/>
      <c r="E16910" s="223"/>
      <c r="F16910" s="223"/>
      <c r="G16910" s="223"/>
      <c r="H16910" s="223"/>
      <c r="I16910" s="223"/>
      <c r="J16910" s="223"/>
      <c r="K16910" s="224"/>
      <c r="L16910" s="223"/>
      <c r="M16910" s="225"/>
      <c r="N16910" s="65"/>
      <c r="O16910" s="65"/>
      <c r="S16910" s="65"/>
      <c r="T16910" s="74"/>
    </row>
    <row r="16911" s="148" customFormat="1" ht="9" customHeight="1" hidden="1">
      <c r="A16911" s="222"/>
      <c r="B16911" s="223"/>
      <c r="C16911" s="223"/>
      <c r="D16911" s="223"/>
      <c r="E16911" s="223"/>
      <c r="F16911" s="223"/>
      <c r="G16911" s="223"/>
      <c r="H16911" s="223"/>
      <c r="I16911" s="223"/>
      <c r="J16911" s="223"/>
      <c r="K16911" s="224"/>
      <c r="L16911" s="223"/>
      <c r="M16911" s="225"/>
      <c r="N16911" s="65"/>
      <c r="O16911" s="65"/>
      <c r="S16911" s="65"/>
      <c r="T16911" s="74"/>
    </row>
    <row r="16912" s="148" customFormat="1" ht="9" customHeight="1" hidden="1">
      <c r="A16912" s="222"/>
      <c r="B16912" s="223"/>
      <c r="C16912" s="223"/>
      <c r="D16912" s="223"/>
      <c r="E16912" s="223"/>
      <c r="F16912" s="223"/>
      <c r="G16912" s="223"/>
      <c r="H16912" s="223"/>
      <c r="I16912" s="223"/>
      <c r="J16912" s="223"/>
      <c r="K16912" s="224"/>
      <c r="L16912" s="223"/>
      <c r="M16912" s="225"/>
      <c r="N16912" s="65"/>
      <c r="O16912" s="65"/>
      <c r="S16912" s="65"/>
      <c r="T16912" s="74"/>
    </row>
    <row r="16913" s="148" customFormat="1" ht="9" customHeight="1" hidden="1">
      <c r="A16913" s="222"/>
      <c r="B16913" s="223"/>
      <c r="C16913" s="223"/>
      <c r="D16913" s="223"/>
      <c r="E16913" s="223"/>
      <c r="F16913" s="223"/>
      <c r="G16913" s="223"/>
      <c r="H16913" s="223"/>
      <c r="I16913" s="223"/>
      <c r="J16913" s="223"/>
      <c r="K16913" s="224"/>
      <c r="L16913" s="223"/>
      <c r="M16913" s="225"/>
      <c r="N16913" s="65"/>
      <c r="O16913" s="65"/>
      <c r="S16913" s="65"/>
      <c r="T16913" s="74"/>
    </row>
    <row r="16914" s="148" customFormat="1" ht="9" customHeight="1" hidden="1">
      <c r="A16914" s="222"/>
      <c r="B16914" s="223"/>
      <c r="C16914" s="223"/>
      <c r="D16914" s="223"/>
      <c r="E16914" s="223"/>
      <c r="F16914" s="223"/>
      <c r="G16914" s="223"/>
      <c r="H16914" s="223"/>
      <c r="I16914" s="223"/>
      <c r="J16914" s="223"/>
      <c r="K16914" s="224"/>
      <c r="L16914" s="223"/>
      <c r="M16914" s="225"/>
      <c r="N16914" s="65"/>
      <c r="O16914" s="65"/>
      <c r="S16914" s="65"/>
      <c r="T16914" s="74"/>
    </row>
    <row r="16915" s="148" customFormat="1" ht="9" customHeight="1" hidden="1">
      <c r="A16915" s="222"/>
      <c r="B16915" s="223"/>
      <c r="C16915" s="223"/>
      <c r="D16915" s="223"/>
      <c r="E16915" s="223"/>
      <c r="F16915" s="223"/>
      <c r="G16915" s="223"/>
      <c r="H16915" s="223"/>
      <c r="I16915" s="223"/>
      <c r="J16915" s="223"/>
      <c r="K16915" s="224"/>
      <c r="L16915" s="223"/>
      <c r="M16915" s="225"/>
      <c r="N16915" s="65"/>
      <c r="O16915" s="65"/>
      <c r="S16915" s="65"/>
      <c r="T16915" s="74"/>
    </row>
    <row r="16916" s="148" customFormat="1" ht="9" customHeight="1" hidden="1">
      <c r="A16916" s="222"/>
      <c r="B16916" s="223"/>
      <c r="C16916" s="223"/>
      <c r="D16916" s="223"/>
      <c r="E16916" s="223"/>
      <c r="F16916" s="223"/>
      <c r="G16916" s="223"/>
      <c r="H16916" s="223"/>
      <c r="I16916" s="223"/>
      <c r="J16916" s="223"/>
      <c r="K16916" s="224"/>
      <c r="L16916" s="223"/>
      <c r="M16916" s="225"/>
      <c r="N16916" s="65"/>
      <c r="O16916" s="65"/>
      <c r="S16916" s="65"/>
      <c r="T16916" s="74"/>
    </row>
    <row r="16917" s="148" customFormat="1" ht="9" customHeight="1" hidden="1">
      <c r="A16917" s="222"/>
      <c r="B16917" s="223"/>
      <c r="C16917" s="223"/>
      <c r="D16917" s="223"/>
      <c r="E16917" s="223"/>
      <c r="F16917" s="223"/>
      <c r="G16917" s="223"/>
      <c r="H16917" s="223"/>
      <c r="I16917" s="223"/>
      <c r="J16917" s="223"/>
      <c r="K16917" s="224"/>
      <c r="L16917" s="223"/>
      <c r="M16917" s="225"/>
      <c r="N16917" s="65"/>
      <c r="O16917" s="65"/>
      <c r="S16917" s="65"/>
      <c r="T16917" s="74"/>
    </row>
    <row r="16918" s="148" customFormat="1" ht="9" customHeight="1" hidden="1">
      <c r="A16918" s="222"/>
      <c r="B16918" s="223"/>
      <c r="C16918" s="223"/>
      <c r="D16918" s="223"/>
      <c r="E16918" s="223"/>
      <c r="F16918" s="223"/>
      <c r="G16918" s="223"/>
      <c r="H16918" s="223"/>
      <c r="I16918" s="223"/>
      <c r="J16918" s="223"/>
      <c r="K16918" s="224"/>
      <c r="L16918" s="223"/>
      <c r="M16918" s="225"/>
      <c r="N16918" s="65"/>
      <c r="O16918" s="65"/>
      <c r="S16918" s="65"/>
      <c r="T16918" s="74"/>
    </row>
    <row r="16919" s="148" customFormat="1" ht="9" customHeight="1" hidden="1">
      <c r="A16919" s="222"/>
      <c r="B16919" s="223"/>
      <c r="C16919" s="223"/>
      <c r="D16919" s="223"/>
      <c r="E16919" s="223"/>
      <c r="F16919" s="223"/>
      <c r="G16919" s="223"/>
      <c r="H16919" s="223"/>
      <c r="I16919" s="223"/>
      <c r="J16919" s="223"/>
      <c r="K16919" s="224"/>
      <c r="L16919" s="223"/>
      <c r="M16919" s="225"/>
      <c r="N16919" s="65"/>
      <c r="O16919" s="65"/>
      <c r="S16919" s="65"/>
      <c r="T16919" s="74"/>
    </row>
    <row r="16920" s="148" customFormat="1" ht="9" customHeight="1" hidden="1">
      <c r="A16920" s="222"/>
      <c r="B16920" s="223"/>
      <c r="C16920" s="223"/>
      <c r="D16920" s="223"/>
      <c r="E16920" s="223"/>
      <c r="F16920" s="223"/>
      <c r="G16920" s="223"/>
      <c r="H16920" s="223"/>
      <c r="I16920" s="223"/>
      <c r="J16920" s="223"/>
      <c r="K16920" s="224"/>
      <c r="L16920" s="223"/>
      <c r="M16920" s="225"/>
      <c r="N16920" s="65"/>
      <c r="O16920" s="65"/>
      <c r="S16920" s="65"/>
      <c r="T16920" s="74"/>
    </row>
    <row r="16921" s="148" customFormat="1" ht="9" customHeight="1" hidden="1">
      <c r="A16921" s="222"/>
      <c r="B16921" s="223"/>
      <c r="C16921" s="223"/>
      <c r="D16921" s="223"/>
      <c r="E16921" s="223"/>
      <c r="F16921" s="223"/>
      <c r="G16921" s="223"/>
      <c r="H16921" s="223"/>
      <c r="I16921" s="223"/>
      <c r="J16921" s="223"/>
      <c r="K16921" s="224"/>
      <c r="L16921" s="223"/>
      <c r="M16921" s="225"/>
      <c r="N16921" s="65"/>
      <c r="O16921" s="65"/>
      <c r="S16921" s="65"/>
      <c r="T16921" s="74"/>
    </row>
    <row r="16922" s="148" customFormat="1" ht="9" customHeight="1" hidden="1">
      <c r="A16922" s="222"/>
      <c r="B16922" s="223"/>
      <c r="C16922" s="223"/>
      <c r="D16922" s="223"/>
      <c r="E16922" s="223"/>
      <c r="F16922" s="223"/>
      <c r="G16922" s="223"/>
      <c r="H16922" s="223"/>
      <c r="I16922" s="223"/>
      <c r="J16922" s="223"/>
      <c r="K16922" s="224"/>
      <c r="L16922" s="223"/>
      <c r="M16922" s="225"/>
      <c r="N16922" s="65"/>
      <c r="O16922" s="65"/>
      <c r="S16922" s="65"/>
      <c r="T16922" s="74"/>
    </row>
    <row r="16923" s="148" customFormat="1" ht="9" customHeight="1" hidden="1">
      <c r="A16923" s="222"/>
      <c r="B16923" s="223"/>
      <c r="C16923" s="223"/>
      <c r="D16923" s="223"/>
      <c r="E16923" s="223"/>
      <c r="F16923" s="223"/>
      <c r="G16923" s="223"/>
      <c r="H16923" s="223"/>
      <c r="I16923" s="223"/>
      <c r="J16923" s="223"/>
      <c r="K16923" s="224"/>
      <c r="L16923" s="223"/>
      <c r="M16923" s="225"/>
      <c r="N16923" s="65"/>
      <c r="O16923" s="65"/>
      <c r="S16923" s="65"/>
      <c r="T16923" s="74"/>
    </row>
    <row r="16924" s="148" customFormat="1" ht="9" customHeight="1" hidden="1">
      <c r="A16924" s="222"/>
      <c r="B16924" s="223"/>
      <c r="C16924" s="223"/>
      <c r="D16924" s="223"/>
      <c r="E16924" s="223"/>
      <c r="F16924" s="223"/>
      <c r="G16924" s="223"/>
      <c r="H16924" s="223"/>
      <c r="I16924" s="223"/>
      <c r="J16924" s="223"/>
      <c r="K16924" s="224"/>
      <c r="L16924" s="223"/>
      <c r="M16924" s="225"/>
      <c r="N16924" s="65"/>
      <c r="O16924" s="65"/>
      <c r="S16924" s="65"/>
      <c r="T16924" s="74"/>
    </row>
    <row r="16925" s="148" customFormat="1" ht="9" customHeight="1" hidden="1">
      <c r="A16925" s="222"/>
      <c r="B16925" s="223"/>
      <c r="C16925" s="223"/>
      <c r="D16925" s="223"/>
      <c r="E16925" s="223"/>
      <c r="F16925" s="223"/>
      <c r="G16925" s="223"/>
      <c r="H16925" s="223"/>
      <c r="I16925" s="223"/>
      <c r="J16925" s="223"/>
      <c r="K16925" s="224"/>
      <c r="L16925" s="223"/>
      <c r="M16925" s="225"/>
      <c r="N16925" s="65"/>
      <c r="O16925" s="65"/>
      <c r="S16925" s="65"/>
      <c r="T16925" s="74"/>
    </row>
    <row r="16926" s="148" customFormat="1" ht="9" customHeight="1" hidden="1">
      <c r="A16926" s="222"/>
      <c r="B16926" s="223"/>
      <c r="C16926" s="223"/>
      <c r="D16926" s="223"/>
      <c r="E16926" s="223"/>
      <c r="F16926" s="223"/>
      <c r="G16926" s="223"/>
      <c r="H16926" s="223"/>
      <c r="I16926" s="223"/>
      <c r="J16926" s="223"/>
      <c r="K16926" s="224"/>
      <c r="L16926" s="223"/>
      <c r="M16926" s="225"/>
      <c r="N16926" s="65"/>
      <c r="O16926" s="65"/>
      <c r="S16926" s="65"/>
      <c r="T16926" s="74"/>
    </row>
    <row r="16927" s="148" customFormat="1" ht="9" customHeight="1" hidden="1">
      <c r="A16927" s="222"/>
      <c r="B16927" s="223"/>
      <c r="C16927" s="223"/>
      <c r="D16927" s="223"/>
      <c r="E16927" s="223"/>
      <c r="F16927" s="223"/>
      <c r="G16927" s="223"/>
      <c r="H16927" s="223"/>
      <c r="I16927" s="223"/>
      <c r="J16927" s="223"/>
      <c r="K16927" s="224"/>
      <c r="L16927" s="223"/>
      <c r="M16927" s="225"/>
      <c r="N16927" s="65"/>
      <c r="O16927" s="65"/>
      <c r="S16927" s="65"/>
      <c r="T16927" s="74"/>
    </row>
    <row r="16928" s="148" customFormat="1" ht="9" customHeight="1" hidden="1">
      <c r="A16928" s="222"/>
      <c r="B16928" s="223"/>
      <c r="C16928" s="223"/>
      <c r="D16928" s="223"/>
      <c r="E16928" s="223"/>
      <c r="F16928" s="223"/>
      <c r="G16928" s="223"/>
      <c r="H16928" s="223"/>
      <c r="I16928" s="223"/>
      <c r="J16928" s="223"/>
      <c r="K16928" s="224"/>
      <c r="L16928" s="223"/>
      <c r="M16928" s="225"/>
      <c r="N16928" s="65"/>
      <c r="O16928" s="65"/>
      <c r="S16928" s="65"/>
      <c r="T16928" s="74"/>
    </row>
    <row r="16929" s="148" customFormat="1" ht="9" customHeight="1" hidden="1">
      <c r="A16929" s="222"/>
      <c r="B16929" s="223"/>
      <c r="C16929" s="223"/>
      <c r="D16929" s="223"/>
      <c r="E16929" s="223"/>
      <c r="F16929" s="223"/>
      <c r="G16929" s="223"/>
      <c r="H16929" s="223"/>
      <c r="I16929" s="223"/>
      <c r="J16929" s="223"/>
      <c r="K16929" s="224"/>
      <c r="L16929" s="223"/>
      <c r="M16929" s="225"/>
      <c r="N16929" s="65"/>
      <c r="O16929" s="65"/>
      <c r="S16929" s="65"/>
      <c r="T16929" s="74"/>
    </row>
    <row r="16930" s="148" customFormat="1" ht="9" customHeight="1" hidden="1">
      <c r="A16930" s="222"/>
      <c r="B16930" s="223"/>
      <c r="C16930" s="223"/>
      <c r="D16930" s="223"/>
      <c r="E16930" s="223"/>
      <c r="F16930" s="223"/>
      <c r="G16930" s="223"/>
      <c r="H16930" s="223"/>
      <c r="I16930" s="223"/>
      <c r="J16930" s="223"/>
      <c r="K16930" s="224"/>
      <c r="L16930" s="223"/>
      <c r="M16930" s="225"/>
      <c r="N16930" s="65"/>
      <c r="O16930" s="65"/>
      <c r="S16930" s="65"/>
      <c r="T16930" s="74"/>
    </row>
    <row r="16931" s="148" customFormat="1" ht="9" customHeight="1" hidden="1">
      <c r="A16931" s="222"/>
      <c r="B16931" s="223"/>
      <c r="C16931" s="223"/>
      <c r="D16931" s="223"/>
      <c r="E16931" s="223"/>
      <c r="F16931" s="223"/>
      <c r="G16931" s="223"/>
      <c r="H16931" s="223"/>
      <c r="I16931" s="223"/>
      <c r="J16931" s="223"/>
      <c r="K16931" s="224"/>
      <c r="L16931" s="223"/>
      <c r="M16931" s="225"/>
      <c r="N16931" s="65"/>
      <c r="O16931" s="65"/>
      <c r="S16931" s="65"/>
      <c r="T16931" s="74"/>
    </row>
    <row r="16932" s="148" customFormat="1" ht="9" customHeight="1" hidden="1">
      <c r="A16932" s="222"/>
      <c r="B16932" s="223"/>
      <c r="C16932" s="223"/>
      <c r="D16932" s="223"/>
      <c r="E16932" s="223"/>
      <c r="F16932" s="223"/>
      <c r="G16932" s="223"/>
      <c r="H16932" s="223"/>
      <c r="I16932" s="223"/>
      <c r="J16932" s="223"/>
      <c r="K16932" s="224"/>
      <c r="L16932" s="223"/>
      <c r="M16932" s="225"/>
      <c r="N16932" s="65"/>
      <c r="O16932" s="65"/>
      <c r="S16932" s="65"/>
      <c r="T16932" s="74"/>
    </row>
    <row r="16933" s="148" customFormat="1" ht="9" customHeight="1" hidden="1">
      <c r="A16933" s="222"/>
      <c r="B16933" s="223"/>
      <c r="C16933" s="223"/>
      <c r="D16933" s="223"/>
      <c r="E16933" s="223"/>
      <c r="F16933" s="223"/>
      <c r="G16933" s="223"/>
      <c r="H16933" s="223"/>
      <c r="I16933" s="223"/>
      <c r="J16933" s="223"/>
      <c r="K16933" s="224"/>
      <c r="L16933" s="223"/>
      <c r="M16933" s="225"/>
      <c r="N16933" s="65"/>
      <c r="O16933" s="65"/>
      <c r="S16933" s="65"/>
      <c r="T16933" s="74"/>
    </row>
    <row r="16934" s="148" customFormat="1" ht="9" customHeight="1" hidden="1">
      <c r="A16934" s="222"/>
      <c r="B16934" s="223"/>
      <c r="C16934" s="223"/>
      <c r="D16934" s="223"/>
      <c r="E16934" s="223"/>
      <c r="F16934" s="223"/>
      <c r="G16934" s="223"/>
      <c r="H16934" s="223"/>
      <c r="I16934" s="223"/>
      <c r="J16934" s="223"/>
      <c r="K16934" s="224"/>
      <c r="L16934" s="223"/>
      <c r="M16934" s="225"/>
      <c r="N16934" s="65"/>
      <c r="O16934" s="65"/>
      <c r="S16934" s="65"/>
      <c r="T16934" s="74"/>
    </row>
    <row r="16935" s="148" customFormat="1" ht="9" customHeight="1" hidden="1">
      <c r="A16935" s="222"/>
      <c r="B16935" s="223"/>
      <c r="C16935" s="223"/>
      <c r="D16935" s="223"/>
      <c r="E16935" s="223"/>
      <c r="F16935" s="223"/>
      <c r="G16935" s="223"/>
      <c r="H16935" s="223"/>
      <c r="I16935" s="223"/>
      <c r="J16935" s="223"/>
      <c r="K16935" s="224"/>
      <c r="L16935" s="223"/>
      <c r="M16935" s="225"/>
      <c r="N16935" s="65"/>
      <c r="O16935" s="65"/>
      <c r="S16935" s="65"/>
      <c r="T16935" s="74"/>
    </row>
    <row r="16936" s="148" customFormat="1" ht="9" customHeight="1" hidden="1">
      <c r="A16936" s="222"/>
      <c r="B16936" s="223"/>
      <c r="C16936" s="223"/>
      <c r="D16936" s="223"/>
      <c r="E16936" s="223"/>
      <c r="F16936" s="223"/>
      <c r="G16936" s="223"/>
      <c r="H16936" s="223"/>
      <c r="I16936" s="223"/>
      <c r="J16936" s="223"/>
      <c r="K16936" s="224"/>
      <c r="L16936" s="223"/>
      <c r="M16936" s="225"/>
      <c r="N16936" s="65"/>
      <c r="O16936" s="65"/>
      <c r="S16936" s="65"/>
      <c r="T16936" s="74"/>
    </row>
    <row r="16937" s="148" customFormat="1" ht="9" customHeight="1" hidden="1">
      <c r="A16937" s="222"/>
      <c r="B16937" s="223"/>
      <c r="C16937" s="223"/>
      <c r="D16937" s="223"/>
      <c r="E16937" s="223"/>
      <c r="F16937" s="223"/>
      <c r="G16937" s="223"/>
      <c r="H16937" s="223"/>
      <c r="I16937" s="223"/>
      <c r="J16937" s="223"/>
      <c r="K16937" s="224"/>
      <c r="L16937" s="223"/>
      <c r="M16937" s="225"/>
      <c r="N16937" s="65"/>
      <c r="O16937" s="65"/>
      <c r="S16937" s="65"/>
      <c r="T16937" s="74"/>
    </row>
    <row r="16938" s="148" customFormat="1" ht="9" customHeight="1" hidden="1">
      <c r="A16938" s="222"/>
      <c r="B16938" s="223"/>
      <c r="C16938" s="223"/>
      <c r="D16938" s="223"/>
      <c r="E16938" s="223"/>
      <c r="F16938" s="223"/>
      <c r="G16938" s="223"/>
      <c r="H16938" s="223"/>
      <c r="I16938" s="223"/>
      <c r="J16938" s="223"/>
      <c r="K16938" s="224"/>
      <c r="L16938" s="223"/>
      <c r="M16938" s="225"/>
      <c r="N16938" s="65"/>
      <c r="O16938" s="65"/>
      <c r="S16938" s="65"/>
      <c r="T16938" s="74"/>
    </row>
    <row r="16939" s="148" customFormat="1" ht="9" customHeight="1" hidden="1">
      <c r="A16939" s="222"/>
      <c r="B16939" s="223"/>
      <c r="C16939" s="223"/>
      <c r="D16939" s="223"/>
      <c r="E16939" s="223"/>
      <c r="F16939" s="223"/>
      <c r="G16939" s="223"/>
      <c r="H16939" s="223"/>
      <c r="I16939" s="223"/>
      <c r="J16939" s="223"/>
      <c r="K16939" s="224"/>
      <c r="L16939" s="223"/>
      <c r="M16939" s="225"/>
      <c r="N16939" s="65"/>
      <c r="O16939" s="65"/>
      <c r="S16939" s="65"/>
      <c r="T16939" s="74"/>
    </row>
    <row r="16940" s="148" customFormat="1" ht="9" customHeight="1" hidden="1">
      <c r="A16940" s="222"/>
      <c r="B16940" s="223"/>
      <c r="C16940" s="223"/>
      <c r="D16940" s="223"/>
      <c r="E16940" s="223"/>
      <c r="F16940" s="223"/>
      <c r="G16940" s="223"/>
      <c r="H16940" s="223"/>
      <c r="I16940" s="223"/>
      <c r="J16940" s="223"/>
      <c r="K16940" s="224"/>
      <c r="L16940" s="223"/>
      <c r="M16940" s="225"/>
      <c r="N16940" s="65"/>
      <c r="O16940" s="65"/>
      <c r="S16940" s="65"/>
      <c r="T16940" s="74"/>
    </row>
    <row r="16941" s="148" customFormat="1" ht="9" customHeight="1" hidden="1">
      <c r="A16941" s="222"/>
      <c r="B16941" s="223"/>
      <c r="C16941" s="223"/>
      <c r="D16941" s="223"/>
      <c r="E16941" s="223"/>
      <c r="F16941" s="223"/>
      <c r="G16941" s="223"/>
      <c r="H16941" s="223"/>
      <c r="I16941" s="223"/>
      <c r="J16941" s="223"/>
      <c r="K16941" s="224"/>
      <c r="L16941" s="223"/>
      <c r="M16941" s="225"/>
      <c r="N16941" s="65"/>
      <c r="O16941" s="65"/>
      <c r="S16941" s="65"/>
      <c r="T16941" s="74"/>
    </row>
    <row r="16942" s="148" customFormat="1" ht="9" customHeight="1" hidden="1">
      <c r="A16942" s="222"/>
      <c r="B16942" s="223"/>
      <c r="C16942" s="223"/>
      <c r="D16942" s="223"/>
      <c r="E16942" s="223"/>
      <c r="F16942" s="223"/>
      <c r="G16942" s="223"/>
      <c r="H16942" s="223"/>
      <c r="I16942" s="223"/>
      <c r="J16942" s="223"/>
      <c r="K16942" s="224"/>
      <c r="L16942" s="223"/>
      <c r="M16942" s="225"/>
      <c r="N16942" s="65"/>
      <c r="O16942" s="65"/>
      <c r="S16942" s="65"/>
      <c r="T16942" s="74"/>
    </row>
    <row r="16943" s="148" customFormat="1" ht="9" customHeight="1" hidden="1">
      <c r="A16943" s="222"/>
      <c r="B16943" s="223"/>
      <c r="C16943" s="223"/>
      <c r="D16943" s="223"/>
      <c r="E16943" s="223"/>
      <c r="F16943" s="223"/>
      <c r="G16943" s="223"/>
      <c r="H16943" s="223"/>
      <c r="I16943" s="223"/>
      <c r="J16943" s="223"/>
      <c r="K16943" s="224"/>
      <c r="L16943" s="223"/>
      <c r="M16943" s="225"/>
      <c r="N16943" s="65"/>
      <c r="O16943" s="65"/>
      <c r="S16943" s="65"/>
      <c r="T16943" s="74"/>
    </row>
    <row r="16944" s="148" customFormat="1" ht="9" customHeight="1" hidden="1">
      <c r="A16944" s="222"/>
      <c r="B16944" s="223"/>
      <c r="C16944" s="223"/>
      <c r="D16944" s="223"/>
      <c r="E16944" s="223"/>
      <c r="F16944" s="223"/>
      <c r="G16944" s="223"/>
      <c r="H16944" s="223"/>
      <c r="I16944" s="223"/>
      <c r="J16944" s="223"/>
      <c r="K16944" s="224"/>
      <c r="L16944" s="223"/>
      <c r="M16944" s="225"/>
      <c r="N16944" s="65"/>
      <c r="O16944" s="65"/>
      <c r="S16944" s="65"/>
      <c r="T16944" s="74"/>
    </row>
    <row r="16945" s="148" customFormat="1" ht="9" customHeight="1" hidden="1">
      <c r="A16945" s="222"/>
      <c r="B16945" s="223"/>
      <c r="C16945" s="223"/>
      <c r="D16945" s="223"/>
      <c r="E16945" s="223"/>
      <c r="F16945" s="223"/>
      <c r="G16945" s="223"/>
      <c r="H16945" s="223"/>
      <c r="I16945" s="223"/>
      <c r="J16945" s="223"/>
      <c r="K16945" s="224"/>
      <c r="L16945" s="223"/>
      <c r="M16945" s="225"/>
      <c r="N16945" s="65"/>
      <c r="O16945" s="65"/>
      <c r="S16945" s="65"/>
      <c r="T16945" s="74"/>
    </row>
    <row r="16946" s="148" customFormat="1" ht="9" customHeight="1" hidden="1">
      <c r="A16946" s="222"/>
      <c r="B16946" s="223"/>
      <c r="C16946" s="223"/>
      <c r="D16946" s="223"/>
      <c r="E16946" s="223"/>
      <c r="F16946" s="223"/>
      <c r="G16946" s="223"/>
      <c r="H16946" s="223"/>
      <c r="I16946" s="223"/>
      <c r="J16946" s="223"/>
      <c r="K16946" s="224"/>
      <c r="L16946" s="223"/>
      <c r="M16946" s="225"/>
      <c r="N16946" s="65"/>
      <c r="O16946" s="65"/>
      <c r="S16946" s="65"/>
      <c r="T16946" s="74"/>
    </row>
    <row r="16947" s="148" customFormat="1" ht="9" customHeight="1" hidden="1">
      <c r="A16947" s="222"/>
      <c r="B16947" s="223"/>
      <c r="C16947" s="223"/>
      <c r="D16947" s="223"/>
      <c r="E16947" s="223"/>
      <c r="F16947" s="223"/>
      <c r="G16947" s="223"/>
      <c r="H16947" s="223"/>
      <c r="I16947" s="223"/>
      <c r="J16947" s="223"/>
      <c r="K16947" s="224"/>
      <c r="L16947" s="223"/>
      <c r="M16947" s="225"/>
      <c r="N16947" s="65"/>
      <c r="O16947" s="65"/>
      <c r="S16947" s="65"/>
      <c r="T16947" s="74"/>
    </row>
    <row r="16948" s="148" customFormat="1" ht="9" customHeight="1" hidden="1">
      <c r="A16948" s="222"/>
      <c r="B16948" s="223"/>
      <c r="C16948" s="223"/>
      <c r="D16948" s="223"/>
      <c r="E16948" s="223"/>
      <c r="F16948" s="223"/>
      <c r="G16948" s="223"/>
      <c r="H16948" s="223"/>
      <c r="I16948" s="223"/>
      <c r="J16948" s="223"/>
      <c r="K16948" s="224"/>
      <c r="L16948" s="223"/>
      <c r="M16948" s="225"/>
      <c r="N16948" s="65"/>
      <c r="O16948" s="65"/>
      <c r="S16948" s="65"/>
      <c r="T16948" s="74"/>
    </row>
    <row r="16949" s="148" customFormat="1" ht="9" customHeight="1" hidden="1">
      <c r="A16949" s="222"/>
      <c r="B16949" s="223"/>
      <c r="C16949" s="223"/>
      <c r="D16949" s="223"/>
      <c r="E16949" s="223"/>
      <c r="F16949" s="223"/>
      <c r="G16949" s="223"/>
      <c r="H16949" s="223"/>
      <c r="I16949" s="223"/>
      <c r="J16949" s="223"/>
      <c r="K16949" s="224"/>
      <c r="L16949" s="223"/>
      <c r="M16949" s="225"/>
      <c r="N16949" s="65"/>
      <c r="O16949" s="65"/>
      <c r="S16949" s="65"/>
      <c r="T16949" s="74"/>
    </row>
    <row r="16950" s="148" customFormat="1" ht="9" customHeight="1" hidden="1">
      <c r="A16950" s="222"/>
      <c r="B16950" s="223"/>
      <c r="C16950" s="223"/>
      <c r="D16950" s="223"/>
      <c r="E16950" s="223"/>
      <c r="F16950" s="223"/>
      <c r="G16950" s="223"/>
      <c r="H16950" s="223"/>
      <c r="I16950" s="223"/>
      <c r="J16950" s="223"/>
      <c r="K16950" s="224"/>
      <c r="L16950" s="223"/>
      <c r="M16950" s="225"/>
      <c r="N16950" s="65"/>
      <c r="O16950" s="65"/>
      <c r="S16950" s="65"/>
      <c r="T16950" s="74"/>
    </row>
    <row r="16951" s="148" customFormat="1" ht="9" customHeight="1" hidden="1">
      <c r="A16951" s="222"/>
      <c r="B16951" s="223"/>
      <c r="C16951" s="223"/>
      <c r="D16951" s="223"/>
      <c r="E16951" s="223"/>
      <c r="F16951" s="223"/>
      <c r="G16951" s="223"/>
      <c r="H16951" s="223"/>
      <c r="I16951" s="223"/>
      <c r="J16951" s="223"/>
      <c r="K16951" s="224"/>
      <c r="L16951" s="223"/>
      <c r="M16951" s="225"/>
      <c r="N16951" s="65"/>
      <c r="O16951" s="65"/>
      <c r="S16951" s="65"/>
      <c r="T16951" s="74"/>
    </row>
    <row r="16952" s="148" customFormat="1" ht="9" customHeight="1" hidden="1">
      <c r="A16952" s="222"/>
      <c r="B16952" s="223"/>
      <c r="C16952" s="223"/>
      <c r="D16952" s="223"/>
      <c r="E16952" s="223"/>
      <c r="F16952" s="223"/>
      <c r="G16952" s="223"/>
      <c r="H16952" s="223"/>
      <c r="I16952" s="223"/>
      <c r="J16952" s="223"/>
      <c r="K16952" s="224"/>
      <c r="L16952" s="223"/>
      <c r="M16952" s="225"/>
      <c r="N16952" s="65"/>
      <c r="O16952" s="65"/>
      <c r="S16952" s="65"/>
      <c r="T16952" s="74"/>
    </row>
    <row r="16953" s="148" customFormat="1" ht="9" customHeight="1" hidden="1">
      <c r="A16953" s="222"/>
      <c r="B16953" s="223"/>
      <c r="C16953" s="223"/>
      <c r="D16953" s="223"/>
      <c r="E16953" s="223"/>
      <c r="F16953" s="223"/>
      <c r="G16953" s="223"/>
      <c r="H16953" s="223"/>
      <c r="I16953" s="223"/>
      <c r="J16953" s="223"/>
      <c r="K16953" s="224"/>
      <c r="L16953" s="223"/>
      <c r="M16953" s="225"/>
      <c r="N16953" s="65"/>
      <c r="O16953" s="65"/>
      <c r="S16953" s="65"/>
      <c r="T16953" s="74"/>
    </row>
    <row r="16954" s="148" customFormat="1" ht="9" customHeight="1" hidden="1">
      <c r="A16954" s="222"/>
      <c r="B16954" s="223"/>
      <c r="C16954" s="223"/>
      <c r="D16954" s="223"/>
      <c r="E16954" s="223"/>
      <c r="F16954" s="223"/>
      <c r="G16954" s="223"/>
      <c r="H16954" s="223"/>
      <c r="I16954" s="223"/>
      <c r="J16954" s="223"/>
      <c r="K16954" s="224"/>
      <c r="L16954" s="223"/>
      <c r="M16954" s="225"/>
      <c r="N16954" s="65"/>
      <c r="O16954" s="65"/>
      <c r="S16954" s="65"/>
      <c r="T16954" s="74"/>
    </row>
    <row r="16955" s="148" customFormat="1" ht="9" customHeight="1" hidden="1">
      <c r="A16955" s="222"/>
      <c r="B16955" s="223"/>
      <c r="C16955" s="223"/>
      <c r="D16955" s="223"/>
      <c r="E16955" s="223"/>
      <c r="F16955" s="223"/>
      <c r="G16955" s="223"/>
      <c r="H16955" s="223"/>
      <c r="I16955" s="223"/>
      <c r="J16955" s="223"/>
      <c r="K16955" s="224"/>
      <c r="L16955" s="223"/>
      <c r="M16955" s="225"/>
      <c r="N16955" s="65"/>
      <c r="O16955" s="65"/>
      <c r="S16955" s="65"/>
      <c r="T16955" s="74"/>
    </row>
    <row r="16956" s="148" customFormat="1" ht="9" customHeight="1" hidden="1">
      <c r="A16956" s="222"/>
      <c r="B16956" s="223"/>
      <c r="C16956" s="223"/>
      <c r="D16956" s="223"/>
      <c r="E16956" s="223"/>
      <c r="F16956" s="223"/>
      <c r="G16956" s="223"/>
      <c r="H16956" s="223"/>
      <c r="I16956" s="223"/>
      <c r="J16956" s="223"/>
      <c r="K16956" s="224"/>
      <c r="L16956" s="223"/>
      <c r="M16956" s="225"/>
      <c r="N16956" s="65"/>
      <c r="O16956" s="65"/>
      <c r="S16956" s="65"/>
      <c r="T16956" s="74"/>
    </row>
    <row r="16957" s="148" customFormat="1" ht="9" customHeight="1" hidden="1">
      <c r="A16957" s="222"/>
      <c r="B16957" s="223"/>
      <c r="C16957" s="223"/>
      <c r="D16957" s="223"/>
      <c r="E16957" s="223"/>
      <c r="F16957" s="223"/>
      <c r="G16957" s="223"/>
      <c r="H16957" s="223"/>
      <c r="I16957" s="223"/>
      <c r="J16957" s="223"/>
      <c r="K16957" s="224"/>
      <c r="L16957" s="223"/>
      <c r="M16957" s="225"/>
      <c r="N16957" s="65"/>
      <c r="O16957" s="65"/>
      <c r="S16957" s="65"/>
      <c r="T16957" s="74"/>
    </row>
    <row r="16958" s="148" customFormat="1" ht="9" customHeight="1" hidden="1">
      <c r="A16958" s="222"/>
      <c r="B16958" s="223"/>
      <c r="C16958" s="223"/>
      <c r="D16958" s="223"/>
      <c r="E16958" s="223"/>
      <c r="F16958" s="223"/>
      <c r="G16958" s="223"/>
      <c r="H16958" s="223"/>
      <c r="I16958" s="223"/>
      <c r="J16958" s="223"/>
      <c r="K16958" s="224"/>
      <c r="L16958" s="223"/>
      <c r="M16958" s="225"/>
      <c r="N16958" s="65"/>
      <c r="O16958" s="65"/>
      <c r="S16958" s="65"/>
      <c r="T16958" s="74"/>
    </row>
    <row r="16959" s="148" customFormat="1" ht="9" customHeight="1" hidden="1">
      <c r="A16959" s="222"/>
      <c r="B16959" s="223"/>
      <c r="C16959" s="223"/>
      <c r="D16959" s="223"/>
      <c r="E16959" s="223"/>
      <c r="F16959" s="223"/>
      <c r="G16959" s="223"/>
      <c r="H16959" s="223"/>
      <c r="I16959" s="223"/>
      <c r="J16959" s="223"/>
      <c r="K16959" s="224"/>
      <c r="L16959" s="223"/>
      <c r="M16959" s="225"/>
      <c r="N16959" s="65"/>
      <c r="O16959" s="65"/>
      <c r="S16959" s="65"/>
      <c r="T16959" s="74"/>
    </row>
    <row r="16960" s="148" customFormat="1" ht="9" customHeight="1" hidden="1">
      <c r="A16960" s="222"/>
      <c r="B16960" s="223"/>
      <c r="C16960" s="223"/>
      <c r="D16960" s="223"/>
      <c r="E16960" s="223"/>
      <c r="F16960" s="223"/>
      <c r="G16960" s="223"/>
      <c r="H16960" s="223"/>
      <c r="I16960" s="223"/>
      <c r="J16960" s="223"/>
      <c r="K16960" s="224"/>
      <c r="L16960" s="223"/>
      <c r="M16960" s="225"/>
      <c r="N16960" s="65"/>
      <c r="O16960" s="65"/>
      <c r="S16960" s="65"/>
      <c r="T16960" s="74"/>
    </row>
    <row r="16961" s="148" customFormat="1" ht="9" customHeight="1" hidden="1">
      <c r="A16961" s="222"/>
      <c r="B16961" s="223"/>
      <c r="C16961" s="223"/>
      <c r="D16961" s="223"/>
      <c r="E16961" s="223"/>
      <c r="F16961" s="223"/>
      <c r="G16961" s="223"/>
      <c r="H16961" s="223"/>
      <c r="I16961" s="223"/>
      <c r="J16961" s="223"/>
      <c r="K16961" s="224"/>
      <c r="L16961" s="223"/>
      <c r="M16961" s="225"/>
      <c r="N16961" s="65"/>
      <c r="O16961" s="65"/>
      <c r="S16961" s="65"/>
      <c r="T16961" s="74"/>
    </row>
    <row r="16962" s="148" customFormat="1" ht="9" customHeight="1" hidden="1">
      <c r="A16962" s="222"/>
      <c r="B16962" s="223"/>
      <c r="C16962" s="223"/>
      <c r="D16962" s="223"/>
      <c r="E16962" s="223"/>
      <c r="F16962" s="223"/>
      <c r="G16962" s="223"/>
      <c r="H16962" s="223"/>
      <c r="I16962" s="223"/>
      <c r="J16962" s="223"/>
      <c r="K16962" s="224"/>
      <c r="L16962" s="223"/>
      <c r="M16962" s="225"/>
      <c r="N16962" s="65"/>
      <c r="O16962" s="65"/>
      <c r="S16962" s="65"/>
      <c r="T16962" s="74"/>
    </row>
    <row r="16963" s="148" customFormat="1" ht="9" customHeight="1" hidden="1">
      <c r="A16963" s="222"/>
      <c r="B16963" s="223"/>
      <c r="C16963" s="223"/>
      <c r="D16963" s="223"/>
      <c r="E16963" s="223"/>
      <c r="F16963" s="223"/>
      <c r="G16963" s="223"/>
      <c r="H16963" s="223"/>
      <c r="I16963" s="223"/>
      <c r="J16963" s="223"/>
      <c r="K16963" s="224"/>
      <c r="L16963" s="223"/>
      <c r="M16963" s="225"/>
      <c r="N16963" s="65"/>
      <c r="O16963" s="65"/>
      <c r="S16963" s="65"/>
      <c r="T16963" s="74"/>
    </row>
    <row r="16964" s="148" customFormat="1" ht="9" customHeight="1" hidden="1">
      <c r="A16964" s="222"/>
      <c r="B16964" s="223"/>
      <c r="C16964" s="223"/>
      <c r="D16964" s="223"/>
      <c r="E16964" s="223"/>
      <c r="F16964" s="223"/>
      <c r="G16964" s="223"/>
      <c r="H16964" s="223"/>
      <c r="I16964" s="223"/>
      <c r="J16964" s="223"/>
      <c r="K16964" s="224"/>
      <c r="L16964" s="223"/>
      <c r="M16964" s="225"/>
      <c r="N16964" s="65"/>
      <c r="O16964" s="65"/>
      <c r="S16964" s="65"/>
      <c r="T16964" s="74"/>
    </row>
    <row r="16965" s="148" customFormat="1" ht="9" customHeight="1" hidden="1">
      <c r="A16965" s="222"/>
      <c r="B16965" s="223"/>
      <c r="C16965" s="223"/>
      <c r="D16965" s="223"/>
      <c r="E16965" s="223"/>
      <c r="F16965" s="223"/>
      <c r="G16965" s="223"/>
      <c r="H16965" s="223"/>
      <c r="I16965" s="223"/>
      <c r="J16965" s="223"/>
      <c r="K16965" s="224"/>
      <c r="L16965" s="223"/>
      <c r="M16965" s="225"/>
      <c r="N16965" s="65"/>
      <c r="O16965" s="65"/>
      <c r="S16965" s="65"/>
      <c r="T16965" s="74"/>
    </row>
    <row r="16966" s="148" customFormat="1" ht="9" customHeight="1" hidden="1">
      <c r="A16966" s="222"/>
      <c r="B16966" s="223"/>
      <c r="C16966" s="223"/>
      <c r="D16966" s="223"/>
      <c r="E16966" s="223"/>
      <c r="F16966" s="223"/>
      <c r="G16966" s="223"/>
      <c r="H16966" s="223"/>
      <c r="I16966" s="223"/>
      <c r="J16966" s="223"/>
      <c r="K16966" s="224"/>
      <c r="L16966" s="223"/>
      <c r="M16966" s="225"/>
      <c r="N16966" s="65"/>
      <c r="O16966" s="65"/>
      <c r="S16966" s="65"/>
      <c r="T16966" s="74"/>
    </row>
    <row r="16967" s="148" customFormat="1" ht="9" customHeight="1" hidden="1">
      <c r="A16967" s="222"/>
      <c r="B16967" s="223"/>
      <c r="C16967" s="223"/>
      <c r="D16967" s="223"/>
      <c r="E16967" s="223"/>
      <c r="F16967" s="223"/>
      <c r="G16967" s="223"/>
      <c r="H16967" s="223"/>
      <c r="I16967" s="223"/>
      <c r="J16967" s="223"/>
      <c r="K16967" s="224"/>
      <c r="L16967" s="223"/>
      <c r="M16967" s="225"/>
      <c r="N16967" s="65"/>
      <c r="O16967" s="65"/>
      <c r="S16967" s="65"/>
      <c r="T16967" s="74"/>
    </row>
    <row r="16968" s="148" customFormat="1" ht="9" customHeight="1" hidden="1">
      <c r="A16968" s="222"/>
      <c r="B16968" s="223"/>
      <c r="C16968" s="223"/>
      <c r="D16968" s="223"/>
      <c r="E16968" s="223"/>
      <c r="F16968" s="223"/>
      <c r="G16968" s="223"/>
      <c r="H16968" s="223"/>
      <c r="I16968" s="223"/>
      <c r="J16968" s="223"/>
      <c r="K16968" s="224"/>
      <c r="L16968" s="223"/>
      <c r="M16968" s="225"/>
      <c r="N16968" s="65"/>
      <c r="O16968" s="65"/>
      <c r="S16968" s="65"/>
      <c r="T16968" s="74"/>
    </row>
    <row r="16969" s="148" customFormat="1" ht="9" customHeight="1" hidden="1">
      <c r="A16969" s="222"/>
      <c r="B16969" s="223"/>
      <c r="C16969" s="223"/>
      <c r="D16969" s="223"/>
      <c r="E16969" s="223"/>
      <c r="F16969" s="223"/>
      <c r="G16969" s="223"/>
      <c r="H16969" s="223"/>
      <c r="I16969" s="223"/>
      <c r="J16969" s="223"/>
      <c r="K16969" s="224"/>
      <c r="L16969" s="223"/>
      <c r="M16969" s="225"/>
      <c r="N16969" s="65"/>
      <c r="O16969" s="65"/>
      <c r="S16969" s="65"/>
      <c r="T16969" s="74"/>
    </row>
    <row r="16970" s="148" customFormat="1" ht="9" customHeight="1" hidden="1">
      <c r="A16970" s="222"/>
      <c r="B16970" s="223"/>
      <c r="C16970" s="223"/>
      <c r="D16970" s="223"/>
      <c r="E16970" s="223"/>
      <c r="F16970" s="223"/>
      <c r="G16970" s="223"/>
      <c r="H16970" s="223"/>
      <c r="I16970" s="223"/>
      <c r="J16970" s="223"/>
      <c r="K16970" s="224"/>
      <c r="L16970" s="223"/>
      <c r="M16970" s="225"/>
      <c r="N16970" s="65"/>
      <c r="O16970" s="65"/>
      <c r="S16970" s="65"/>
      <c r="T16970" s="74"/>
    </row>
    <row r="16971" s="148" customFormat="1" ht="9" customHeight="1" hidden="1">
      <c r="A16971" s="222"/>
      <c r="B16971" s="223"/>
      <c r="C16971" s="223"/>
      <c r="D16971" s="223"/>
      <c r="E16971" s="223"/>
      <c r="F16971" s="223"/>
      <c r="G16971" s="223"/>
      <c r="H16971" s="223"/>
      <c r="I16971" s="223"/>
      <c r="J16971" s="223"/>
      <c r="K16971" s="224"/>
      <c r="L16971" s="223"/>
      <c r="M16971" s="225"/>
      <c r="N16971" s="65"/>
      <c r="O16971" s="65"/>
      <c r="S16971" s="65"/>
      <c r="T16971" s="74"/>
    </row>
    <row r="16972" s="148" customFormat="1" ht="9" customHeight="1" hidden="1">
      <c r="A16972" s="222"/>
      <c r="B16972" s="223"/>
      <c r="C16972" s="223"/>
      <c r="D16972" s="223"/>
      <c r="E16972" s="223"/>
      <c r="F16972" s="223"/>
      <c r="G16972" s="223"/>
      <c r="H16972" s="223"/>
      <c r="I16972" s="223"/>
      <c r="J16972" s="223"/>
      <c r="K16972" s="224"/>
      <c r="L16972" s="223"/>
      <c r="M16972" s="225"/>
      <c r="N16972" s="65"/>
      <c r="O16972" s="65"/>
      <c r="S16972" s="65"/>
      <c r="T16972" s="74"/>
    </row>
    <row r="16973" s="148" customFormat="1" ht="9" customHeight="1" hidden="1">
      <c r="A16973" s="222"/>
      <c r="B16973" s="223"/>
      <c r="C16973" s="223"/>
      <c r="D16973" s="223"/>
      <c r="E16973" s="223"/>
      <c r="F16973" s="223"/>
      <c r="G16973" s="223"/>
      <c r="H16973" s="223"/>
      <c r="I16973" s="223"/>
      <c r="J16973" s="223"/>
      <c r="K16973" s="224"/>
      <c r="L16973" s="223"/>
      <c r="M16973" s="225"/>
      <c r="N16973" s="65"/>
      <c r="O16973" s="65"/>
      <c r="S16973" s="65"/>
      <c r="T16973" s="74"/>
    </row>
    <row r="16974" s="148" customFormat="1" ht="9" customHeight="1" hidden="1">
      <c r="A16974" s="222"/>
      <c r="B16974" s="223"/>
      <c r="C16974" s="223"/>
      <c r="D16974" s="223"/>
      <c r="E16974" s="223"/>
      <c r="F16974" s="223"/>
      <c r="G16974" s="223"/>
      <c r="H16974" s="223"/>
      <c r="I16974" s="223"/>
      <c r="J16974" s="223"/>
      <c r="K16974" s="224"/>
      <c r="L16974" s="223"/>
      <c r="M16974" s="225"/>
      <c r="N16974" s="65"/>
      <c r="O16974" s="65"/>
      <c r="S16974" s="65"/>
      <c r="T16974" s="74"/>
    </row>
    <row r="16975" s="148" customFormat="1" ht="9" customHeight="1" hidden="1">
      <c r="A16975" s="222"/>
      <c r="B16975" s="223"/>
      <c r="C16975" s="223"/>
      <c r="D16975" s="223"/>
      <c r="E16975" s="223"/>
      <c r="F16975" s="223"/>
      <c r="G16975" s="223"/>
      <c r="H16975" s="223"/>
      <c r="I16975" s="223"/>
      <c r="J16975" s="223"/>
      <c r="K16975" s="224"/>
      <c r="L16975" s="223"/>
      <c r="M16975" s="225"/>
      <c r="N16975" s="65"/>
      <c r="O16975" s="65"/>
      <c r="S16975" s="65"/>
      <c r="T16975" s="74"/>
    </row>
    <row r="16976" s="148" customFormat="1" ht="9" customHeight="1" hidden="1">
      <c r="A16976" s="222"/>
      <c r="B16976" s="223"/>
      <c r="C16976" s="223"/>
      <c r="D16976" s="223"/>
      <c r="E16976" s="223"/>
      <c r="F16976" s="223"/>
      <c r="G16976" s="223"/>
      <c r="H16976" s="223"/>
      <c r="I16976" s="223"/>
      <c r="J16976" s="223"/>
      <c r="K16976" s="224"/>
      <c r="L16976" s="223"/>
      <c r="M16976" s="225"/>
      <c r="N16976" s="65"/>
      <c r="O16976" s="65"/>
      <c r="S16976" s="65"/>
      <c r="T16976" s="74"/>
    </row>
    <row r="16977" s="148" customFormat="1" ht="9" customHeight="1" hidden="1">
      <c r="A16977" s="222"/>
      <c r="B16977" s="223"/>
      <c r="C16977" s="223"/>
      <c r="D16977" s="223"/>
      <c r="E16977" s="223"/>
      <c r="F16977" s="223"/>
      <c r="G16977" s="223"/>
      <c r="H16977" s="223"/>
      <c r="I16977" s="223"/>
      <c r="J16977" s="223"/>
      <c r="K16977" s="224"/>
      <c r="L16977" s="223"/>
      <c r="M16977" s="225"/>
      <c r="N16977" s="65"/>
      <c r="O16977" s="65"/>
      <c r="S16977" s="65"/>
      <c r="T16977" s="74"/>
    </row>
    <row r="16978" s="148" customFormat="1" ht="9" customHeight="1" hidden="1">
      <c r="A16978" s="222"/>
      <c r="B16978" s="223"/>
      <c r="C16978" s="223"/>
      <c r="D16978" s="223"/>
      <c r="E16978" s="223"/>
      <c r="F16978" s="223"/>
      <c r="G16978" s="223"/>
      <c r="H16978" s="223"/>
      <c r="I16978" s="223"/>
      <c r="J16978" s="223"/>
      <c r="K16978" s="224"/>
      <c r="L16978" s="223"/>
      <c r="M16978" s="225"/>
      <c r="N16978" s="65"/>
      <c r="O16978" s="65"/>
      <c r="S16978" s="65"/>
      <c r="T16978" s="74"/>
    </row>
    <row r="16979" s="148" customFormat="1" ht="9" customHeight="1" hidden="1">
      <c r="A16979" s="222"/>
      <c r="B16979" s="223"/>
      <c r="C16979" s="223"/>
      <c r="D16979" s="223"/>
      <c r="E16979" s="223"/>
      <c r="F16979" s="223"/>
      <c r="G16979" s="223"/>
      <c r="H16979" s="223"/>
      <c r="I16979" s="223"/>
      <c r="J16979" s="223"/>
      <c r="K16979" s="224"/>
      <c r="L16979" s="223"/>
      <c r="M16979" s="225"/>
      <c r="N16979" s="65"/>
      <c r="O16979" s="65"/>
      <c r="S16979" s="65"/>
      <c r="T16979" s="74"/>
    </row>
    <row r="16980" s="148" customFormat="1" ht="9" customHeight="1" hidden="1">
      <c r="A16980" s="222"/>
      <c r="B16980" s="223"/>
      <c r="C16980" s="223"/>
      <c r="D16980" s="223"/>
      <c r="E16980" s="223"/>
      <c r="F16980" s="223"/>
      <c r="G16980" s="223"/>
      <c r="H16980" s="223"/>
      <c r="I16980" s="223"/>
      <c r="J16980" s="223"/>
      <c r="K16980" s="224"/>
      <c r="L16980" s="223"/>
      <c r="M16980" s="225"/>
      <c r="N16980" s="65"/>
      <c r="O16980" s="65"/>
      <c r="S16980" s="65"/>
      <c r="T16980" s="74"/>
    </row>
    <row r="16981" s="148" customFormat="1" ht="9" customHeight="1" hidden="1">
      <c r="A16981" s="222"/>
      <c r="B16981" s="223"/>
      <c r="C16981" s="223"/>
      <c r="D16981" s="223"/>
      <c r="E16981" s="223"/>
      <c r="F16981" s="223"/>
      <c r="G16981" s="223"/>
      <c r="H16981" s="223"/>
      <c r="I16981" s="223"/>
      <c r="J16981" s="223"/>
      <c r="K16981" s="224"/>
      <c r="L16981" s="223"/>
      <c r="M16981" s="225"/>
      <c r="N16981" s="65"/>
      <c r="O16981" s="65"/>
      <c r="S16981" s="65"/>
      <c r="T16981" s="74"/>
    </row>
    <row r="16982" s="148" customFormat="1" ht="9" customHeight="1" hidden="1">
      <c r="A16982" s="222"/>
      <c r="B16982" s="223"/>
      <c r="C16982" s="223"/>
      <c r="D16982" s="223"/>
      <c r="E16982" s="223"/>
      <c r="F16982" s="223"/>
      <c r="G16982" s="223"/>
      <c r="H16982" s="223"/>
      <c r="I16982" s="223"/>
      <c r="J16982" s="223"/>
      <c r="K16982" s="224"/>
      <c r="L16982" s="223"/>
      <c r="M16982" s="225"/>
      <c r="N16982" s="65"/>
      <c r="O16982" s="65"/>
      <c r="S16982" s="65"/>
      <c r="T16982" s="74"/>
    </row>
    <row r="16983" s="148" customFormat="1" ht="9" customHeight="1" hidden="1">
      <c r="A16983" s="222"/>
      <c r="B16983" s="223"/>
      <c r="C16983" s="223"/>
      <c r="D16983" s="223"/>
      <c r="E16983" s="223"/>
      <c r="F16983" s="223"/>
      <c r="G16983" s="223"/>
      <c r="H16983" s="223"/>
      <c r="I16983" s="223"/>
      <c r="J16983" s="223"/>
      <c r="K16983" s="224"/>
      <c r="L16983" s="223"/>
      <c r="M16983" s="225"/>
      <c r="N16983" s="65"/>
      <c r="O16983" s="65"/>
      <c r="S16983" s="65"/>
      <c r="T16983" s="74"/>
    </row>
    <row r="16984" s="148" customFormat="1" ht="9" customHeight="1" hidden="1">
      <c r="A16984" s="222"/>
      <c r="B16984" s="223"/>
      <c r="C16984" s="223"/>
      <c r="D16984" s="223"/>
      <c r="E16984" s="223"/>
      <c r="F16984" s="223"/>
      <c r="G16984" s="223"/>
      <c r="H16984" s="223"/>
      <c r="I16984" s="223"/>
      <c r="J16984" s="223"/>
      <c r="K16984" s="224"/>
      <c r="L16984" s="223"/>
      <c r="M16984" s="225"/>
      <c r="N16984" s="65"/>
      <c r="O16984" s="65"/>
      <c r="S16984" s="65"/>
      <c r="T16984" s="74"/>
    </row>
    <row r="16985" s="148" customFormat="1" ht="9" customHeight="1" hidden="1">
      <c r="A16985" s="222"/>
      <c r="B16985" s="223"/>
      <c r="C16985" s="223"/>
      <c r="D16985" s="223"/>
      <c r="E16985" s="223"/>
      <c r="F16985" s="223"/>
      <c r="G16985" s="223"/>
      <c r="H16985" s="223"/>
      <c r="I16985" s="223"/>
      <c r="J16985" s="223"/>
      <c r="K16985" s="224"/>
      <c r="L16985" s="223"/>
      <c r="M16985" s="225"/>
      <c r="N16985" s="65"/>
      <c r="O16985" s="65"/>
      <c r="S16985" s="65"/>
      <c r="T16985" s="74"/>
    </row>
    <row r="16986" s="148" customFormat="1" ht="9" customHeight="1" hidden="1">
      <c r="A16986" s="222"/>
      <c r="B16986" s="223"/>
      <c r="C16986" s="223"/>
      <c r="D16986" s="223"/>
      <c r="E16986" s="223"/>
      <c r="F16986" s="223"/>
      <c r="G16986" s="223"/>
      <c r="H16986" s="223"/>
      <c r="I16986" s="223"/>
      <c r="J16986" s="223"/>
      <c r="K16986" s="224"/>
      <c r="L16986" s="223"/>
      <c r="M16986" s="225"/>
      <c r="N16986" s="65"/>
      <c r="O16986" s="65"/>
      <c r="S16986" s="65"/>
      <c r="T16986" s="74"/>
    </row>
    <row r="16987" s="148" customFormat="1" ht="9" customHeight="1" hidden="1">
      <c r="A16987" s="222"/>
      <c r="B16987" s="223"/>
      <c r="C16987" s="223"/>
      <c r="D16987" s="223"/>
      <c r="E16987" s="223"/>
      <c r="F16987" s="223"/>
      <c r="G16987" s="223"/>
      <c r="H16987" s="223"/>
      <c r="I16987" s="223"/>
      <c r="J16987" s="223"/>
      <c r="K16987" s="224"/>
      <c r="L16987" s="223"/>
      <c r="M16987" s="225"/>
      <c r="N16987" s="65"/>
      <c r="O16987" s="65"/>
      <c r="S16987" s="65"/>
      <c r="T16987" s="74"/>
    </row>
    <row r="16988" s="148" customFormat="1" ht="9" customHeight="1" hidden="1">
      <c r="A16988" s="222"/>
      <c r="B16988" s="223"/>
      <c r="C16988" s="223"/>
      <c r="D16988" s="223"/>
      <c r="E16988" s="223"/>
      <c r="F16988" s="223"/>
      <c r="G16988" s="223"/>
      <c r="H16988" s="223"/>
      <c r="I16988" s="223"/>
      <c r="J16988" s="223"/>
      <c r="K16988" s="224"/>
      <c r="L16988" s="223"/>
      <c r="M16988" s="225"/>
      <c r="N16988" s="65"/>
      <c r="O16988" s="65"/>
      <c r="S16988" s="65"/>
      <c r="T16988" s="74"/>
    </row>
    <row r="16989" s="148" customFormat="1" ht="9" customHeight="1" hidden="1">
      <c r="A16989" s="222"/>
      <c r="B16989" s="223"/>
      <c r="C16989" s="223"/>
      <c r="D16989" s="223"/>
      <c r="E16989" s="223"/>
      <c r="F16989" s="223"/>
      <c r="G16989" s="223"/>
      <c r="H16989" s="223"/>
      <c r="I16989" s="223"/>
      <c r="J16989" s="223"/>
      <c r="K16989" s="224"/>
      <c r="L16989" s="223"/>
      <c r="M16989" s="225"/>
      <c r="N16989" s="65"/>
      <c r="O16989" s="65"/>
      <c r="S16989" s="65"/>
      <c r="T16989" s="74"/>
    </row>
    <row r="16990" s="148" customFormat="1" ht="9" customHeight="1" hidden="1">
      <c r="A16990" s="222"/>
      <c r="B16990" s="223"/>
      <c r="C16990" s="223"/>
      <c r="D16990" s="223"/>
      <c r="E16990" s="223"/>
      <c r="F16990" s="223"/>
      <c r="G16990" s="223"/>
      <c r="H16990" s="223"/>
      <c r="I16990" s="223"/>
      <c r="J16990" s="223"/>
      <c r="K16990" s="224"/>
      <c r="L16990" s="223"/>
      <c r="M16990" s="225"/>
      <c r="N16990" s="65"/>
      <c r="O16990" s="65"/>
      <c r="S16990" s="65"/>
      <c r="T16990" s="74"/>
    </row>
    <row r="16991" s="148" customFormat="1" ht="9" customHeight="1" hidden="1">
      <c r="A16991" s="222"/>
      <c r="B16991" s="223"/>
      <c r="C16991" s="223"/>
      <c r="D16991" s="223"/>
      <c r="E16991" s="223"/>
      <c r="F16991" s="223"/>
      <c r="G16991" s="223"/>
      <c r="H16991" s="223"/>
      <c r="I16991" s="223"/>
      <c r="J16991" s="223"/>
      <c r="K16991" s="224"/>
      <c r="L16991" s="223"/>
      <c r="M16991" s="225"/>
      <c r="N16991" s="65"/>
      <c r="O16991" s="65"/>
      <c r="S16991" s="65"/>
      <c r="T16991" s="74"/>
    </row>
    <row r="16992" s="148" customFormat="1" ht="9" customHeight="1" hidden="1">
      <c r="A16992" s="222"/>
      <c r="B16992" s="223"/>
      <c r="C16992" s="223"/>
      <c r="D16992" s="223"/>
      <c r="E16992" s="223"/>
      <c r="F16992" s="223"/>
      <c r="G16992" s="223"/>
      <c r="H16992" s="223"/>
      <c r="I16992" s="223"/>
      <c r="J16992" s="223"/>
      <c r="K16992" s="224"/>
      <c r="L16992" s="223"/>
      <c r="M16992" s="225"/>
      <c r="N16992" s="65"/>
      <c r="O16992" s="65"/>
      <c r="S16992" s="65"/>
      <c r="T16992" s="74"/>
    </row>
    <row r="16993" s="148" customFormat="1" ht="9" customHeight="1" hidden="1">
      <c r="A16993" s="222"/>
      <c r="B16993" s="223"/>
      <c r="C16993" s="223"/>
      <c r="D16993" s="223"/>
      <c r="E16993" s="223"/>
      <c r="F16993" s="223"/>
      <c r="G16993" s="223"/>
      <c r="H16993" s="223"/>
      <c r="I16993" s="223"/>
      <c r="J16993" s="223"/>
      <c r="K16993" s="224"/>
      <c r="L16993" s="223"/>
      <c r="M16993" s="225"/>
      <c r="N16993" s="65"/>
      <c r="O16993" s="65"/>
      <c r="S16993" s="65"/>
      <c r="T16993" s="74"/>
    </row>
    <row r="16994" s="148" customFormat="1" ht="9" customHeight="1" hidden="1">
      <c r="A16994" s="222"/>
      <c r="B16994" s="223"/>
      <c r="C16994" s="223"/>
      <c r="D16994" s="223"/>
      <c r="E16994" s="223"/>
      <c r="F16994" s="223"/>
      <c r="G16994" s="223"/>
      <c r="H16994" s="223"/>
      <c r="I16994" s="223"/>
      <c r="J16994" s="223"/>
      <c r="K16994" s="224"/>
      <c r="L16994" s="223"/>
      <c r="M16994" s="225"/>
      <c r="N16994" s="65"/>
      <c r="O16994" s="65"/>
      <c r="S16994" s="65"/>
      <c r="T16994" s="74"/>
    </row>
    <row r="16995" s="148" customFormat="1" ht="9" customHeight="1" hidden="1">
      <c r="A16995" s="222"/>
      <c r="B16995" s="223"/>
      <c r="C16995" s="223"/>
      <c r="D16995" s="223"/>
      <c r="E16995" s="223"/>
      <c r="F16995" s="223"/>
      <c r="G16995" s="223"/>
      <c r="H16995" s="223"/>
      <c r="I16995" s="223"/>
      <c r="J16995" s="223"/>
      <c r="K16995" s="224"/>
      <c r="L16995" s="223"/>
      <c r="M16995" s="225"/>
      <c r="N16995" s="65"/>
      <c r="O16995" s="65"/>
      <c r="S16995" s="65"/>
      <c r="T16995" s="74"/>
    </row>
    <row r="16996" s="148" customFormat="1" ht="9" customHeight="1" hidden="1">
      <c r="A16996" s="222"/>
      <c r="B16996" s="223"/>
      <c r="C16996" s="223"/>
      <c r="D16996" s="223"/>
      <c r="E16996" s="223"/>
      <c r="F16996" s="223"/>
      <c r="G16996" s="223"/>
      <c r="H16996" s="223"/>
      <c r="I16996" s="223"/>
      <c r="J16996" s="223"/>
      <c r="K16996" s="224"/>
      <c r="L16996" s="223"/>
      <c r="M16996" s="225"/>
      <c r="N16996" s="65"/>
      <c r="O16996" s="65"/>
      <c r="S16996" s="65"/>
      <c r="T16996" s="74"/>
    </row>
    <row r="16997" s="148" customFormat="1" ht="9" customHeight="1" hidden="1">
      <c r="A16997" s="222"/>
      <c r="B16997" s="223"/>
      <c r="C16997" s="223"/>
      <c r="D16997" s="223"/>
      <c r="E16997" s="223"/>
      <c r="F16997" s="223"/>
      <c r="G16997" s="223"/>
      <c r="H16997" s="223"/>
      <c r="I16997" s="223"/>
      <c r="J16997" s="223"/>
      <c r="K16997" s="224"/>
      <c r="L16997" s="223"/>
      <c r="M16997" s="225"/>
      <c r="N16997" s="65"/>
      <c r="O16997" s="65"/>
      <c r="S16997" s="65"/>
      <c r="T16997" s="74"/>
    </row>
    <row r="16998" s="148" customFormat="1" ht="9" customHeight="1" hidden="1">
      <c r="A16998" s="222"/>
      <c r="B16998" s="223"/>
      <c r="C16998" s="223"/>
      <c r="D16998" s="223"/>
      <c r="E16998" s="223"/>
      <c r="F16998" s="223"/>
      <c r="G16998" s="223"/>
      <c r="H16998" s="223"/>
      <c r="I16998" s="223"/>
      <c r="J16998" s="223"/>
      <c r="K16998" s="224"/>
      <c r="L16998" s="223"/>
      <c r="M16998" s="225"/>
      <c r="N16998" s="65"/>
      <c r="O16998" s="65"/>
      <c r="S16998" s="65"/>
      <c r="T16998" s="74"/>
    </row>
    <row r="16999" s="148" customFormat="1" ht="9" customHeight="1" hidden="1">
      <c r="A16999" s="222"/>
      <c r="B16999" s="223"/>
      <c r="C16999" s="223"/>
      <c r="D16999" s="223"/>
      <c r="E16999" s="223"/>
      <c r="F16999" s="223"/>
      <c r="G16999" s="223"/>
      <c r="H16999" s="223"/>
      <c r="I16999" s="223"/>
      <c r="J16999" s="223"/>
      <c r="K16999" s="224"/>
      <c r="L16999" s="223"/>
      <c r="M16999" s="225"/>
      <c r="N16999" s="65"/>
      <c r="O16999" s="65"/>
      <c r="S16999" s="65"/>
      <c r="T16999" s="74"/>
    </row>
    <row r="17000" s="148" customFormat="1" ht="9" customHeight="1" hidden="1">
      <c r="A17000" s="222"/>
      <c r="B17000" s="223"/>
      <c r="C17000" s="223"/>
      <c r="D17000" s="223"/>
      <c r="E17000" s="223"/>
      <c r="F17000" s="223"/>
      <c r="G17000" s="223"/>
      <c r="H17000" s="223"/>
      <c r="I17000" s="223"/>
      <c r="J17000" s="223"/>
      <c r="K17000" s="224"/>
      <c r="L17000" s="223"/>
      <c r="M17000" s="225"/>
      <c r="N17000" s="65"/>
      <c r="O17000" s="65"/>
      <c r="S17000" s="65"/>
      <c r="T17000" s="74"/>
    </row>
    <row r="17001" s="148" customFormat="1" ht="9" customHeight="1" hidden="1">
      <c r="A17001" s="222"/>
      <c r="B17001" s="223"/>
      <c r="C17001" s="223"/>
      <c r="D17001" s="223"/>
      <c r="E17001" s="223"/>
      <c r="F17001" s="223"/>
      <c r="G17001" s="223"/>
      <c r="H17001" s="223"/>
      <c r="I17001" s="223"/>
      <c r="J17001" s="223"/>
      <c r="K17001" s="224"/>
      <c r="L17001" s="223"/>
      <c r="M17001" s="225"/>
      <c r="N17001" s="65"/>
      <c r="O17001" s="65"/>
      <c r="S17001" s="65"/>
      <c r="T17001" s="74"/>
    </row>
    <row r="17002" s="148" customFormat="1" ht="9" customHeight="1" hidden="1">
      <c r="A17002" s="222"/>
      <c r="B17002" s="223"/>
      <c r="C17002" s="223"/>
      <c r="D17002" s="223"/>
      <c r="E17002" s="223"/>
      <c r="F17002" s="223"/>
      <c r="G17002" s="223"/>
      <c r="H17002" s="223"/>
      <c r="I17002" s="223"/>
      <c r="J17002" s="223"/>
      <c r="K17002" s="224"/>
      <c r="L17002" s="223"/>
      <c r="M17002" s="225"/>
      <c r="N17002" s="65"/>
      <c r="O17002" s="65"/>
      <c r="S17002" s="65"/>
      <c r="T17002" s="74"/>
    </row>
    <row r="17003" s="148" customFormat="1" ht="9" customHeight="1" hidden="1">
      <c r="A17003" s="222"/>
      <c r="B17003" s="223"/>
      <c r="C17003" s="223"/>
      <c r="D17003" s="223"/>
      <c r="E17003" s="223"/>
      <c r="F17003" s="223"/>
      <c r="G17003" s="223"/>
      <c r="H17003" s="223"/>
      <c r="I17003" s="223"/>
      <c r="J17003" s="223"/>
      <c r="K17003" s="224"/>
      <c r="L17003" s="223"/>
      <c r="M17003" s="225"/>
      <c r="N17003" s="65"/>
      <c r="O17003" s="65"/>
      <c r="S17003" s="65"/>
      <c r="T17003" s="74"/>
    </row>
    <row r="17004" s="148" customFormat="1" ht="9" customHeight="1" hidden="1">
      <c r="A17004" s="222"/>
      <c r="B17004" s="223"/>
      <c r="C17004" s="223"/>
      <c r="D17004" s="223"/>
      <c r="E17004" s="223"/>
      <c r="F17004" s="223"/>
      <c r="G17004" s="223"/>
      <c r="H17004" s="223"/>
      <c r="I17004" s="223"/>
      <c r="J17004" s="223"/>
      <c r="K17004" s="224"/>
      <c r="L17004" s="223"/>
      <c r="M17004" s="225"/>
      <c r="N17004" s="65"/>
      <c r="O17004" s="65"/>
      <c r="S17004" s="65"/>
      <c r="T17004" s="74"/>
    </row>
    <row r="17005" s="148" customFormat="1" ht="9" customHeight="1" hidden="1">
      <c r="A17005" s="222"/>
      <c r="B17005" s="223"/>
      <c r="C17005" s="223"/>
      <c r="D17005" s="223"/>
      <c r="E17005" s="223"/>
      <c r="F17005" s="223"/>
      <c r="G17005" s="223"/>
      <c r="H17005" s="223"/>
      <c r="I17005" s="223"/>
      <c r="J17005" s="223"/>
      <c r="K17005" s="224"/>
      <c r="L17005" s="223"/>
      <c r="M17005" s="225"/>
      <c r="N17005" s="65"/>
      <c r="O17005" s="65"/>
      <c r="S17005" s="65"/>
      <c r="T17005" s="74"/>
    </row>
    <row r="17006" s="148" customFormat="1" ht="9" customHeight="1" hidden="1">
      <c r="A17006" s="222"/>
      <c r="B17006" s="223"/>
      <c r="C17006" s="223"/>
      <c r="D17006" s="223"/>
      <c r="E17006" s="223"/>
      <c r="F17006" s="223"/>
      <c r="G17006" s="223"/>
      <c r="H17006" s="223"/>
      <c r="I17006" s="223"/>
      <c r="J17006" s="223"/>
      <c r="K17006" s="224"/>
      <c r="L17006" s="223"/>
      <c r="M17006" s="225"/>
      <c r="N17006" s="65"/>
      <c r="O17006" s="65"/>
      <c r="S17006" s="65"/>
      <c r="T17006" s="74"/>
    </row>
    <row r="17007" s="148" customFormat="1" ht="9" customHeight="1" hidden="1">
      <c r="A17007" s="222"/>
      <c r="B17007" s="223"/>
      <c r="C17007" s="223"/>
      <c r="D17007" s="223"/>
      <c r="E17007" s="223"/>
      <c r="F17007" s="223"/>
      <c r="G17007" s="223"/>
      <c r="H17007" s="223"/>
      <c r="I17007" s="223"/>
      <c r="J17007" s="223"/>
      <c r="K17007" s="224"/>
      <c r="L17007" s="223"/>
      <c r="M17007" s="225"/>
      <c r="N17007" s="65"/>
      <c r="O17007" s="65"/>
      <c r="S17007" s="65"/>
      <c r="T17007" s="74"/>
    </row>
    <row r="17008" s="148" customFormat="1" ht="9" customHeight="1" hidden="1">
      <c r="A17008" s="222"/>
      <c r="B17008" s="223"/>
      <c r="C17008" s="223"/>
      <c r="D17008" s="223"/>
      <c r="E17008" s="223"/>
      <c r="F17008" s="223"/>
      <c r="G17008" s="223"/>
      <c r="H17008" s="223"/>
      <c r="I17008" s="223"/>
      <c r="J17008" s="223"/>
      <c r="K17008" s="224"/>
      <c r="L17008" s="223"/>
      <c r="M17008" s="225"/>
      <c r="N17008" s="65"/>
      <c r="O17008" s="65"/>
      <c r="S17008" s="65"/>
      <c r="T17008" s="74"/>
    </row>
    <row r="17009" s="148" customFormat="1" ht="9" customHeight="1" hidden="1">
      <c r="A17009" s="222"/>
      <c r="B17009" s="223"/>
      <c r="C17009" s="223"/>
      <c r="D17009" s="223"/>
      <c r="E17009" s="223"/>
      <c r="F17009" s="223"/>
      <c r="G17009" s="223"/>
      <c r="H17009" s="223"/>
      <c r="I17009" s="223"/>
      <c r="J17009" s="223"/>
      <c r="K17009" s="224"/>
      <c r="L17009" s="223"/>
      <c r="M17009" s="225"/>
      <c r="N17009" s="65"/>
      <c r="O17009" s="65"/>
      <c r="S17009" s="65"/>
      <c r="T17009" s="74"/>
    </row>
    <row r="17010" s="148" customFormat="1" ht="9" customHeight="1" hidden="1">
      <c r="A17010" s="222"/>
      <c r="B17010" s="223"/>
      <c r="C17010" s="223"/>
      <c r="D17010" s="223"/>
      <c r="E17010" s="223"/>
      <c r="F17010" s="223"/>
      <c r="G17010" s="223"/>
      <c r="H17010" s="223"/>
      <c r="I17010" s="223"/>
      <c r="J17010" s="223"/>
      <c r="K17010" s="224"/>
      <c r="L17010" s="223"/>
      <c r="M17010" s="225"/>
      <c r="N17010" s="65"/>
      <c r="O17010" s="65"/>
      <c r="S17010" s="65"/>
      <c r="T17010" s="74"/>
    </row>
    <row r="17011" s="148" customFormat="1" ht="9" customHeight="1" hidden="1">
      <c r="A17011" s="222"/>
      <c r="B17011" s="223"/>
      <c r="C17011" s="223"/>
      <c r="D17011" s="223"/>
      <c r="E17011" s="223"/>
      <c r="F17011" s="223"/>
      <c r="G17011" s="223"/>
      <c r="H17011" s="223"/>
      <c r="I17011" s="223"/>
      <c r="J17011" s="223"/>
      <c r="K17011" s="224"/>
      <c r="L17011" s="223"/>
      <c r="M17011" s="225"/>
      <c r="N17011" s="65"/>
      <c r="O17011" s="65"/>
      <c r="S17011" s="65"/>
      <c r="T17011" s="74"/>
    </row>
    <row r="17012" s="148" customFormat="1" ht="9" customHeight="1" hidden="1">
      <c r="A17012" s="222"/>
      <c r="B17012" s="223"/>
      <c r="C17012" s="223"/>
      <c r="D17012" s="223"/>
      <c r="E17012" s="223"/>
      <c r="F17012" s="223"/>
      <c r="G17012" s="223"/>
      <c r="H17012" s="223"/>
      <c r="I17012" s="223"/>
      <c r="J17012" s="223"/>
      <c r="K17012" s="224"/>
      <c r="L17012" s="223"/>
      <c r="M17012" s="225"/>
      <c r="N17012" s="65"/>
      <c r="O17012" s="65"/>
      <c r="S17012" s="65"/>
      <c r="T17012" s="74"/>
    </row>
    <row r="17013" s="148" customFormat="1" ht="9" customHeight="1" hidden="1">
      <c r="A17013" s="222"/>
      <c r="B17013" s="223"/>
      <c r="C17013" s="223"/>
      <c r="D17013" s="223"/>
      <c r="E17013" s="223"/>
      <c r="F17013" s="223"/>
      <c r="G17013" s="223"/>
      <c r="H17013" s="223"/>
      <c r="I17013" s="223"/>
      <c r="J17013" s="223"/>
      <c r="K17013" s="224"/>
      <c r="L17013" s="223"/>
      <c r="M17013" s="225"/>
      <c r="N17013" s="65"/>
      <c r="O17013" s="65"/>
      <c r="S17013" s="65"/>
      <c r="T17013" s="74"/>
    </row>
    <row r="17014" s="148" customFormat="1" ht="9" customHeight="1" hidden="1">
      <c r="A17014" s="222"/>
      <c r="B17014" s="223"/>
      <c r="C17014" s="223"/>
      <c r="D17014" s="223"/>
      <c r="E17014" s="223"/>
      <c r="F17014" s="223"/>
      <c r="G17014" s="223"/>
      <c r="H17014" s="223"/>
      <c r="I17014" s="223"/>
      <c r="J17014" s="223"/>
      <c r="K17014" s="224"/>
      <c r="L17014" s="223"/>
      <c r="M17014" s="225"/>
      <c r="N17014" s="65"/>
      <c r="O17014" s="65"/>
      <c r="S17014" s="65"/>
      <c r="T17014" s="74"/>
    </row>
    <row r="17015" s="148" customFormat="1" ht="9" customHeight="1" hidden="1">
      <c r="A17015" s="222"/>
      <c r="B17015" s="223"/>
      <c r="C17015" s="223"/>
      <c r="D17015" s="223"/>
      <c r="E17015" s="223"/>
      <c r="F17015" s="223"/>
      <c r="G17015" s="223"/>
      <c r="H17015" s="223"/>
      <c r="I17015" s="223"/>
      <c r="J17015" s="223"/>
      <c r="K17015" s="224"/>
      <c r="L17015" s="223"/>
      <c r="M17015" s="225"/>
      <c r="N17015" s="65"/>
      <c r="O17015" s="65"/>
      <c r="S17015" s="65"/>
      <c r="T17015" s="74"/>
    </row>
    <row r="17016" s="148" customFormat="1" ht="9" customHeight="1" hidden="1">
      <c r="A17016" s="222"/>
      <c r="B17016" s="223"/>
      <c r="C17016" s="223"/>
      <c r="D17016" s="223"/>
      <c r="E17016" s="223"/>
      <c r="F17016" s="223"/>
      <c r="G17016" s="223"/>
      <c r="H17016" s="223"/>
      <c r="I17016" s="223"/>
      <c r="J17016" s="223"/>
      <c r="K17016" s="224"/>
      <c r="L17016" s="223"/>
      <c r="M17016" s="225"/>
      <c r="N17016" s="65"/>
      <c r="O17016" s="65"/>
      <c r="S17016" s="65"/>
      <c r="T17016" s="74"/>
    </row>
    <row r="17017" s="148" customFormat="1" ht="9" customHeight="1" hidden="1">
      <c r="A17017" s="222"/>
      <c r="B17017" s="223"/>
      <c r="C17017" s="223"/>
      <c r="D17017" s="223"/>
      <c r="E17017" s="223"/>
      <c r="F17017" s="223"/>
      <c r="G17017" s="223"/>
      <c r="H17017" s="223"/>
      <c r="I17017" s="223"/>
      <c r="J17017" s="223"/>
      <c r="K17017" s="224"/>
      <c r="L17017" s="223"/>
      <c r="M17017" s="225"/>
      <c r="N17017" s="65"/>
      <c r="O17017" s="65"/>
      <c r="S17017" s="65"/>
      <c r="T17017" s="74"/>
    </row>
    <row r="17018" s="148" customFormat="1" ht="9" customHeight="1" hidden="1">
      <c r="A17018" s="222"/>
      <c r="B17018" s="223"/>
      <c r="C17018" s="223"/>
      <c r="D17018" s="223"/>
      <c r="E17018" s="223"/>
      <c r="F17018" s="223"/>
      <c r="G17018" s="223"/>
      <c r="H17018" s="223"/>
      <c r="I17018" s="223"/>
      <c r="J17018" s="223"/>
      <c r="K17018" s="224"/>
      <c r="L17018" s="223"/>
      <c r="M17018" s="225"/>
      <c r="N17018" s="65"/>
      <c r="O17018" s="65"/>
      <c r="S17018" s="65"/>
      <c r="T17018" s="74"/>
    </row>
    <row r="17019" s="148" customFormat="1" ht="9" customHeight="1" hidden="1">
      <c r="A17019" s="222"/>
      <c r="B17019" s="223"/>
      <c r="C17019" s="223"/>
      <c r="D17019" s="223"/>
      <c r="E17019" s="223"/>
      <c r="F17019" s="223"/>
      <c r="G17019" s="223"/>
      <c r="H17019" s="223"/>
      <c r="I17019" s="223"/>
      <c r="J17019" s="223"/>
      <c r="K17019" s="224"/>
      <c r="L17019" s="223"/>
      <c r="M17019" s="225"/>
      <c r="N17019" s="65"/>
      <c r="O17019" s="65"/>
      <c r="S17019" s="65"/>
      <c r="T17019" s="74"/>
    </row>
    <row r="17020" s="148" customFormat="1" ht="9" customHeight="1" hidden="1">
      <c r="A17020" s="222"/>
      <c r="B17020" s="223"/>
      <c r="C17020" s="223"/>
      <c r="D17020" s="223"/>
      <c r="E17020" s="223"/>
      <c r="F17020" s="223"/>
      <c r="G17020" s="223"/>
      <c r="H17020" s="223"/>
      <c r="I17020" s="223"/>
      <c r="J17020" s="223"/>
      <c r="K17020" s="224"/>
      <c r="L17020" s="223"/>
      <c r="M17020" s="225"/>
      <c r="N17020" s="65"/>
      <c r="O17020" s="65"/>
      <c r="S17020" s="65"/>
      <c r="T17020" s="74"/>
    </row>
    <row r="17021" s="148" customFormat="1" ht="9" customHeight="1" hidden="1">
      <c r="A17021" s="222"/>
      <c r="B17021" s="223"/>
      <c r="C17021" s="223"/>
      <c r="D17021" s="223"/>
      <c r="E17021" s="223"/>
      <c r="F17021" s="223"/>
      <c r="G17021" s="223"/>
      <c r="H17021" s="223"/>
      <c r="I17021" s="223"/>
      <c r="J17021" s="223"/>
      <c r="K17021" s="224"/>
      <c r="L17021" s="223"/>
      <c r="M17021" s="225"/>
      <c r="N17021" s="65"/>
      <c r="O17021" s="65"/>
      <c r="S17021" s="65"/>
      <c r="T17021" s="74"/>
    </row>
    <row r="17022" s="148" customFormat="1" ht="9" customHeight="1" hidden="1">
      <c r="A17022" s="222"/>
      <c r="B17022" s="223"/>
      <c r="C17022" s="223"/>
      <c r="D17022" s="223"/>
      <c r="E17022" s="223"/>
      <c r="F17022" s="223"/>
      <c r="G17022" s="223"/>
      <c r="H17022" s="223"/>
      <c r="I17022" s="223"/>
      <c r="J17022" s="223"/>
      <c r="K17022" s="224"/>
      <c r="L17022" s="223"/>
      <c r="M17022" s="225"/>
      <c r="N17022" s="65"/>
      <c r="O17022" s="65"/>
      <c r="S17022" s="65"/>
      <c r="T17022" s="74"/>
    </row>
    <row r="17023" s="148" customFormat="1" ht="9" customHeight="1" hidden="1">
      <c r="A17023" s="222"/>
      <c r="B17023" s="223"/>
      <c r="C17023" s="223"/>
      <c r="D17023" s="223"/>
      <c r="E17023" s="223"/>
      <c r="F17023" s="223"/>
      <c r="G17023" s="223"/>
      <c r="H17023" s="223"/>
      <c r="I17023" s="223"/>
      <c r="J17023" s="223"/>
      <c r="K17023" s="224"/>
      <c r="L17023" s="223"/>
      <c r="M17023" s="225"/>
      <c r="N17023" s="65"/>
      <c r="O17023" s="65"/>
      <c r="S17023" s="65"/>
      <c r="T17023" s="74"/>
    </row>
    <row r="17024" s="148" customFormat="1" ht="9" customHeight="1" hidden="1">
      <c r="A17024" s="222"/>
      <c r="B17024" s="223"/>
      <c r="C17024" s="223"/>
      <c r="D17024" s="223"/>
      <c r="E17024" s="223"/>
      <c r="F17024" s="223"/>
      <c r="G17024" s="223"/>
      <c r="H17024" s="223"/>
      <c r="I17024" s="223"/>
      <c r="J17024" s="223"/>
      <c r="K17024" s="224"/>
      <c r="L17024" s="223"/>
      <c r="M17024" s="225"/>
      <c r="N17024" s="65"/>
      <c r="O17024" s="65"/>
      <c r="S17024" s="65"/>
      <c r="T17024" s="74"/>
    </row>
    <row r="17025" s="148" customFormat="1" ht="9" customHeight="1" hidden="1">
      <c r="A17025" s="222"/>
      <c r="B17025" s="223"/>
      <c r="C17025" s="223"/>
      <c r="D17025" s="223"/>
      <c r="E17025" s="223"/>
      <c r="F17025" s="223"/>
      <c r="G17025" s="223"/>
      <c r="H17025" s="223"/>
      <c r="I17025" s="223"/>
      <c r="J17025" s="223"/>
      <c r="K17025" s="224"/>
      <c r="L17025" s="223"/>
      <c r="M17025" s="225"/>
      <c r="N17025" s="65"/>
      <c r="O17025" s="65"/>
      <c r="S17025" s="65"/>
      <c r="T17025" s="74"/>
    </row>
    <row r="17026" s="148" customFormat="1" ht="9" customHeight="1" hidden="1">
      <c r="A17026" s="222"/>
      <c r="B17026" s="223"/>
      <c r="C17026" s="223"/>
      <c r="D17026" s="223"/>
      <c r="E17026" s="223"/>
      <c r="F17026" s="223"/>
      <c r="G17026" s="223"/>
      <c r="H17026" s="223"/>
      <c r="I17026" s="223"/>
      <c r="J17026" s="223"/>
      <c r="K17026" s="224"/>
      <c r="L17026" s="223"/>
      <c r="M17026" s="225"/>
      <c r="N17026" s="65"/>
      <c r="O17026" s="65"/>
      <c r="S17026" s="65"/>
      <c r="T17026" s="74"/>
    </row>
    <row r="17027" s="148" customFormat="1" ht="9" customHeight="1" hidden="1">
      <c r="A17027" s="222"/>
      <c r="B17027" s="223"/>
      <c r="C17027" s="223"/>
      <c r="D17027" s="223"/>
      <c r="E17027" s="223"/>
      <c r="F17027" s="223"/>
      <c r="G17027" s="223"/>
      <c r="H17027" s="223"/>
      <c r="I17027" s="223"/>
      <c r="J17027" s="223"/>
      <c r="K17027" s="224"/>
      <c r="L17027" s="223"/>
      <c r="M17027" s="225"/>
      <c r="N17027" s="65"/>
      <c r="O17027" s="65"/>
      <c r="S17027" s="65"/>
      <c r="T17027" s="74"/>
    </row>
    <row r="17028" s="148" customFormat="1" ht="9" customHeight="1" hidden="1">
      <c r="A17028" s="222"/>
      <c r="B17028" s="223"/>
      <c r="C17028" s="223"/>
      <c r="D17028" s="223"/>
      <c r="E17028" s="223"/>
      <c r="F17028" s="223"/>
      <c r="G17028" s="223"/>
      <c r="H17028" s="223"/>
      <c r="I17028" s="223"/>
      <c r="J17028" s="223"/>
      <c r="K17028" s="224"/>
      <c r="L17028" s="223"/>
      <c r="M17028" s="225"/>
      <c r="N17028" s="65"/>
      <c r="O17028" s="65"/>
      <c r="S17028" s="65"/>
      <c r="T17028" s="74"/>
    </row>
    <row r="17029" s="148" customFormat="1" ht="9" customHeight="1" hidden="1">
      <c r="A17029" s="222"/>
      <c r="B17029" s="223"/>
      <c r="C17029" s="223"/>
      <c r="D17029" s="223"/>
      <c r="E17029" s="223"/>
      <c r="F17029" s="223"/>
      <c r="G17029" s="223"/>
      <c r="H17029" s="223"/>
      <c r="I17029" s="223"/>
      <c r="J17029" s="223"/>
      <c r="K17029" s="224"/>
      <c r="L17029" s="223"/>
      <c r="M17029" s="225"/>
      <c r="N17029" s="65"/>
      <c r="O17029" s="65"/>
      <c r="S17029" s="65"/>
      <c r="T17029" s="74"/>
    </row>
    <row r="17030" s="148" customFormat="1" ht="9" customHeight="1" hidden="1">
      <c r="A17030" s="222"/>
      <c r="B17030" s="223"/>
      <c r="C17030" s="223"/>
      <c r="D17030" s="223"/>
      <c r="E17030" s="223"/>
      <c r="F17030" s="223"/>
      <c r="G17030" s="223"/>
      <c r="H17030" s="223"/>
      <c r="I17030" s="223"/>
      <c r="J17030" s="223"/>
      <c r="K17030" s="224"/>
      <c r="L17030" s="223"/>
      <c r="M17030" s="225"/>
      <c r="N17030" s="65"/>
      <c r="O17030" s="65"/>
      <c r="S17030" s="65"/>
      <c r="T17030" s="74"/>
    </row>
    <row r="17031" s="148" customFormat="1" ht="9" customHeight="1" hidden="1">
      <c r="A17031" s="222"/>
      <c r="B17031" s="223"/>
      <c r="C17031" s="223"/>
      <c r="D17031" s="223"/>
      <c r="E17031" s="223"/>
      <c r="F17031" s="223"/>
      <c r="G17031" s="223"/>
      <c r="H17031" s="223"/>
      <c r="I17031" s="223"/>
      <c r="J17031" s="223"/>
      <c r="K17031" s="224"/>
      <c r="L17031" s="223"/>
      <c r="M17031" s="225"/>
      <c r="N17031" s="65"/>
      <c r="O17031" s="65"/>
      <c r="S17031" s="65"/>
      <c r="T17031" s="74"/>
    </row>
    <row r="17032" s="148" customFormat="1" ht="9" customHeight="1" hidden="1">
      <c r="A17032" s="222"/>
      <c r="B17032" s="223"/>
      <c r="C17032" s="223"/>
      <c r="D17032" s="223"/>
      <c r="E17032" s="223"/>
      <c r="F17032" s="223"/>
      <c r="G17032" s="223"/>
      <c r="H17032" s="223"/>
      <c r="I17032" s="223"/>
      <c r="J17032" s="223"/>
      <c r="K17032" s="224"/>
      <c r="L17032" s="223"/>
      <c r="M17032" s="225"/>
      <c r="N17032" s="65"/>
      <c r="O17032" s="65"/>
      <c r="S17032" s="65"/>
      <c r="T17032" s="74"/>
    </row>
    <row r="17033" s="148" customFormat="1" ht="9" customHeight="1" hidden="1">
      <c r="A17033" s="222"/>
      <c r="B17033" s="223"/>
      <c r="C17033" s="223"/>
      <c r="D17033" s="223"/>
      <c r="E17033" s="223"/>
      <c r="F17033" s="223"/>
      <c r="G17033" s="223"/>
      <c r="H17033" s="223"/>
      <c r="I17033" s="223"/>
      <c r="J17033" s="223"/>
      <c r="K17033" s="224"/>
      <c r="L17033" s="223"/>
      <c r="M17033" s="225"/>
      <c r="N17033" s="65"/>
      <c r="O17033" s="65"/>
      <c r="S17033" s="65"/>
      <c r="T17033" s="74"/>
    </row>
    <row r="17034" s="148" customFormat="1" ht="9" customHeight="1" hidden="1">
      <c r="A17034" s="222"/>
      <c r="B17034" s="223"/>
      <c r="C17034" s="223"/>
      <c r="D17034" s="223"/>
      <c r="E17034" s="223"/>
      <c r="F17034" s="223"/>
      <c r="G17034" s="223"/>
      <c r="H17034" s="223"/>
      <c r="I17034" s="223"/>
      <c r="J17034" s="223"/>
      <c r="K17034" s="224"/>
      <c r="L17034" s="223"/>
      <c r="M17034" s="225"/>
      <c r="N17034" s="65"/>
      <c r="O17034" s="65"/>
      <c r="S17034" s="65"/>
      <c r="T17034" s="74"/>
    </row>
    <row r="17035" s="148" customFormat="1" ht="9" customHeight="1" hidden="1">
      <c r="A17035" s="222"/>
      <c r="B17035" s="223"/>
      <c r="C17035" s="223"/>
      <c r="D17035" s="223"/>
      <c r="E17035" s="223"/>
      <c r="F17035" s="223"/>
      <c r="G17035" s="223"/>
      <c r="H17035" s="223"/>
      <c r="I17035" s="223"/>
      <c r="J17035" s="223"/>
      <c r="K17035" s="224"/>
      <c r="L17035" s="223"/>
      <c r="M17035" s="225"/>
      <c r="N17035" s="65"/>
      <c r="O17035" s="65"/>
      <c r="S17035" s="65"/>
      <c r="T17035" s="74"/>
    </row>
    <row r="17036" s="148" customFormat="1" ht="9" customHeight="1" hidden="1">
      <c r="A17036" s="222"/>
      <c r="B17036" s="223"/>
      <c r="C17036" s="223"/>
      <c r="D17036" s="223"/>
      <c r="E17036" s="223"/>
      <c r="F17036" s="223"/>
      <c r="G17036" s="223"/>
      <c r="H17036" s="223"/>
      <c r="I17036" s="223"/>
      <c r="J17036" s="223"/>
      <c r="K17036" s="224"/>
      <c r="L17036" s="223"/>
      <c r="M17036" s="225"/>
      <c r="N17036" s="65"/>
      <c r="O17036" s="65"/>
      <c r="S17036" s="65"/>
      <c r="T17036" s="74"/>
    </row>
    <row r="17037" s="148" customFormat="1" ht="9" customHeight="1" hidden="1">
      <c r="A17037" s="222"/>
      <c r="B17037" s="223"/>
      <c r="C17037" s="223"/>
      <c r="D17037" s="223"/>
      <c r="E17037" s="223"/>
      <c r="F17037" s="223"/>
      <c r="G17037" s="223"/>
      <c r="H17037" s="223"/>
      <c r="I17037" s="223"/>
      <c r="J17037" s="223"/>
      <c r="K17037" s="224"/>
      <c r="L17037" s="223"/>
      <c r="M17037" s="225"/>
      <c r="N17037" s="65"/>
      <c r="O17037" s="65"/>
      <c r="S17037" s="65"/>
      <c r="T17037" s="74"/>
    </row>
    <row r="17038" s="148" customFormat="1" ht="9" customHeight="1" hidden="1">
      <c r="A17038" s="222"/>
      <c r="B17038" s="223"/>
      <c r="C17038" s="223"/>
      <c r="D17038" s="223"/>
      <c r="E17038" s="223"/>
      <c r="F17038" s="223"/>
      <c r="G17038" s="223"/>
      <c r="H17038" s="223"/>
      <c r="I17038" s="223"/>
      <c r="J17038" s="223"/>
      <c r="K17038" s="224"/>
      <c r="L17038" s="223"/>
      <c r="M17038" s="225"/>
      <c r="N17038" s="65"/>
      <c r="O17038" s="65"/>
      <c r="S17038" s="65"/>
      <c r="T17038" s="74"/>
    </row>
    <row r="17039" s="148" customFormat="1" ht="9" customHeight="1" hidden="1">
      <c r="A17039" s="222"/>
      <c r="B17039" s="223"/>
      <c r="C17039" s="223"/>
      <c r="D17039" s="223"/>
      <c r="E17039" s="223"/>
      <c r="F17039" s="223"/>
      <c r="G17039" s="223"/>
      <c r="H17039" s="223"/>
      <c r="I17039" s="223"/>
      <c r="J17039" s="223"/>
      <c r="K17039" s="224"/>
      <c r="L17039" s="223"/>
      <c r="M17039" s="225"/>
      <c r="N17039" s="65"/>
      <c r="O17039" s="65"/>
      <c r="S17039" s="65"/>
      <c r="T17039" s="74"/>
    </row>
    <row r="17040" s="148" customFormat="1" ht="9" customHeight="1" hidden="1">
      <c r="A17040" s="222"/>
      <c r="B17040" s="223"/>
      <c r="C17040" s="223"/>
      <c r="D17040" s="223"/>
      <c r="E17040" s="223"/>
      <c r="F17040" s="223"/>
      <c r="G17040" s="223"/>
      <c r="H17040" s="223"/>
      <c r="I17040" s="223"/>
      <c r="J17040" s="223"/>
      <c r="K17040" s="224"/>
      <c r="L17040" s="223"/>
      <c r="M17040" s="225"/>
      <c r="N17040" s="65"/>
      <c r="O17040" s="65"/>
      <c r="S17040" s="65"/>
      <c r="T17040" s="74"/>
    </row>
    <row r="17041" s="148" customFormat="1" ht="9" customHeight="1" hidden="1">
      <c r="A17041" s="222"/>
      <c r="B17041" s="223"/>
      <c r="C17041" s="223"/>
      <c r="D17041" s="223"/>
      <c r="E17041" s="223"/>
      <c r="F17041" s="223"/>
      <c r="G17041" s="223"/>
      <c r="H17041" s="223"/>
      <c r="I17041" s="223"/>
      <c r="J17041" s="223"/>
      <c r="K17041" s="224"/>
      <c r="L17041" s="223"/>
      <c r="M17041" s="225"/>
      <c r="N17041" s="65"/>
      <c r="O17041" s="65"/>
      <c r="S17041" s="65"/>
      <c r="T17041" s="74"/>
    </row>
    <row r="17042" s="148" customFormat="1" ht="9" customHeight="1" hidden="1">
      <c r="A17042" s="222"/>
      <c r="B17042" s="223"/>
      <c r="C17042" s="223"/>
      <c r="D17042" s="223"/>
      <c r="E17042" s="223"/>
      <c r="F17042" s="223"/>
      <c r="G17042" s="223"/>
      <c r="H17042" s="223"/>
      <c r="I17042" s="223"/>
      <c r="J17042" s="223"/>
      <c r="K17042" s="224"/>
      <c r="L17042" s="223"/>
      <c r="M17042" s="225"/>
      <c r="N17042" s="65"/>
      <c r="O17042" s="65"/>
      <c r="S17042" s="65"/>
      <c r="T17042" s="74"/>
    </row>
    <row r="17043" s="148" customFormat="1" ht="9" customHeight="1" hidden="1">
      <c r="A17043" s="222"/>
      <c r="B17043" s="223"/>
      <c r="C17043" s="223"/>
      <c r="D17043" s="223"/>
      <c r="E17043" s="223"/>
      <c r="F17043" s="223"/>
      <c r="G17043" s="223"/>
      <c r="H17043" s="223"/>
      <c r="I17043" s="223"/>
      <c r="J17043" s="223"/>
      <c r="K17043" s="224"/>
      <c r="L17043" s="223"/>
      <c r="M17043" s="225"/>
      <c r="N17043" s="65"/>
      <c r="O17043" s="65"/>
      <c r="S17043" s="65"/>
      <c r="T17043" s="74"/>
    </row>
    <row r="17044" s="148" customFormat="1" ht="9" customHeight="1" hidden="1">
      <c r="A17044" s="222"/>
      <c r="B17044" s="223"/>
      <c r="C17044" s="223"/>
      <c r="D17044" s="223"/>
      <c r="E17044" s="223"/>
      <c r="F17044" s="223"/>
      <c r="G17044" s="223"/>
      <c r="H17044" s="223"/>
      <c r="I17044" s="223"/>
      <c r="J17044" s="223"/>
      <c r="K17044" s="224"/>
      <c r="L17044" s="223"/>
      <c r="M17044" s="225"/>
      <c r="N17044" s="65"/>
      <c r="O17044" s="65"/>
      <c r="S17044" s="65"/>
      <c r="T17044" s="74"/>
    </row>
    <row r="17045" s="148" customFormat="1" ht="9" customHeight="1" hidden="1">
      <c r="A17045" s="222"/>
      <c r="B17045" s="223"/>
      <c r="C17045" s="223"/>
      <c r="D17045" s="223"/>
      <c r="E17045" s="223"/>
      <c r="F17045" s="223"/>
      <c r="G17045" s="223"/>
      <c r="H17045" s="223"/>
      <c r="I17045" s="223"/>
      <c r="J17045" s="223"/>
      <c r="K17045" s="224"/>
      <c r="L17045" s="223"/>
      <c r="M17045" s="225"/>
      <c r="N17045" s="65"/>
      <c r="O17045" s="65"/>
      <c r="S17045" s="65"/>
      <c r="T17045" s="74"/>
    </row>
    <row r="17046" s="148" customFormat="1" ht="9" customHeight="1" hidden="1">
      <c r="A17046" s="222"/>
      <c r="B17046" s="223"/>
      <c r="C17046" s="223"/>
      <c r="D17046" s="223"/>
      <c r="E17046" s="223"/>
      <c r="F17046" s="223"/>
      <c r="G17046" s="223"/>
      <c r="H17046" s="223"/>
      <c r="I17046" s="223"/>
      <c r="J17046" s="223"/>
      <c r="K17046" s="224"/>
      <c r="L17046" s="223"/>
      <c r="M17046" s="225"/>
      <c r="N17046" s="65"/>
      <c r="O17046" s="65"/>
      <c r="S17046" s="65"/>
      <c r="T17046" s="74"/>
    </row>
    <row r="17047" s="148" customFormat="1" ht="9" customHeight="1" hidden="1">
      <c r="A17047" s="222"/>
      <c r="B17047" s="223"/>
      <c r="C17047" s="223"/>
      <c r="D17047" s="223"/>
      <c r="E17047" s="223"/>
      <c r="F17047" s="223"/>
      <c r="G17047" s="223"/>
      <c r="H17047" s="223"/>
      <c r="I17047" s="223"/>
      <c r="J17047" s="223"/>
      <c r="K17047" s="224"/>
      <c r="L17047" s="223"/>
      <c r="M17047" s="225"/>
      <c r="N17047" s="65"/>
      <c r="O17047" s="65"/>
      <c r="S17047" s="65"/>
      <c r="T17047" s="74"/>
    </row>
    <row r="17048" s="148" customFormat="1" ht="9" customHeight="1" hidden="1">
      <c r="A17048" s="222"/>
      <c r="B17048" s="223"/>
      <c r="C17048" s="223"/>
      <c r="D17048" s="223"/>
      <c r="E17048" s="223"/>
      <c r="F17048" s="223"/>
      <c r="G17048" s="223"/>
      <c r="H17048" s="223"/>
      <c r="I17048" s="223"/>
      <c r="J17048" s="223"/>
      <c r="K17048" s="224"/>
      <c r="L17048" s="223"/>
      <c r="M17048" s="225"/>
      <c r="N17048" s="65"/>
      <c r="O17048" s="65"/>
      <c r="S17048" s="65"/>
      <c r="T17048" s="74"/>
    </row>
    <row r="17049" s="148" customFormat="1" ht="9" customHeight="1" hidden="1">
      <c r="A17049" s="222"/>
      <c r="B17049" s="223"/>
      <c r="C17049" s="223"/>
      <c r="D17049" s="223"/>
      <c r="E17049" s="223"/>
      <c r="F17049" s="223"/>
      <c r="G17049" s="223"/>
      <c r="H17049" s="223"/>
      <c r="I17049" s="223"/>
      <c r="J17049" s="223"/>
      <c r="K17049" s="224"/>
      <c r="L17049" s="223"/>
      <c r="M17049" s="225"/>
      <c r="N17049" s="65"/>
      <c r="O17049" s="65"/>
      <c r="S17049" s="65"/>
      <c r="T17049" s="74"/>
    </row>
    <row r="17050" s="148" customFormat="1" ht="9" customHeight="1" hidden="1">
      <c r="A17050" s="222"/>
      <c r="B17050" s="223"/>
      <c r="C17050" s="223"/>
      <c r="D17050" s="223"/>
      <c r="E17050" s="223"/>
      <c r="F17050" s="223"/>
      <c r="G17050" s="223"/>
      <c r="H17050" s="223"/>
      <c r="I17050" s="223"/>
      <c r="J17050" s="223"/>
      <c r="K17050" s="224"/>
      <c r="L17050" s="223"/>
      <c r="M17050" s="225"/>
      <c r="N17050" s="65"/>
      <c r="O17050" s="65"/>
      <c r="S17050" s="65"/>
      <c r="T17050" s="74"/>
    </row>
    <row r="17051" s="148" customFormat="1" ht="9" customHeight="1" hidden="1">
      <c r="A17051" s="222"/>
      <c r="B17051" s="223"/>
      <c r="C17051" s="223"/>
      <c r="D17051" s="223"/>
      <c r="E17051" s="223"/>
      <c r="F17051" s="223"/>
      <c r="G17051" s="223"/>
      <c r="H17051" s="223"/>
      <c r="I17051" s="223"/>
      <c r="J17051" s="223"/>
      <c r="K17051" s="224"/>
      <c r="L17051" s="223"/>
      <c r="M17051" s="225"/>
      <c r="N17051" s="65"/>
      <c r="O17051" s="65"/>
      <c r="S17051" s="65"/>
      <c r="T17051" s="74"/>
    </row>
    <row r="17052" s="148" customFormat="1" ht="9" customHeight="1" hidden="1">
      <c r="A17052" s="222"/>
      <c r="B17052" s="223"/>
      <c r="C17052" s="223"/>
      <c r="D17052" s="223"/>
      <c r="E17052" s="223"/>
      <c r="F17052" s="223"/>
      <c r="G17052" s="223"/>
      <c r="H17052" s="223"/>
      <c r="I17052" s="223"/>
      <c r="J17052" s="223"/>
      <c r="K17052" s="224"/>
      <c r="L17052" s="223"/>
      <c r="M17052" s="225"/>
      <c r="N17052" s="65"/>
      <c r="O17052" s="65"/>
      <c r="S17052" s="65"/>
      <c r="T17052" s="74"/>
    </row>
    <row r="17053" s="148" customFormat="1" ht="9" customHeight="1" hidden="1">
      <c r="A17053" s="222"/>
      <c r="B17053" s="223"/>
      <c r="C17053" s="223"/>
      <c r="D17053" s="223"/>
      <c r="E17053" s="223"/>
      <c r="F17053" s="223"/>
      <c r="G17053" s="223"/>
      <c r="H17053" s="223"/>
      <c r="I17053" s="223"/>
      <c r="J17053" s="223"/>
      <c r="K17053" s="224"/>
      <c r="L17053" s="223"/>
      <c r="M17053" s="225"/>
      <c r="N17053" s="65"/>
      <c r="O17053" s="65"/>
      <c r="S17053" s="65"/>
      <c r="T17053" s="74"/>
    </row>
    <row r="17054" s="148" customFormat="1" ht="9" customHeight="1" hidden="1">
      <c r="A17054" s="222"/>
      <c r="B17054" s="223"/>
      <c r="C17054" s="223"/>
      <c r="D17054" s="223"/>
      <c r="E17054" s="223"/>
      <c r="F17054" s="223"/>
      <c r="G17054" s="223"/>
      <c r="H17054" s="223"/>
      <c r="I17054" s="223"/>
      <c r="J17054" s="223"/>
      <c r="K17054" s="224"/>
      <c r="L17054" s="223"/>
      <c r="M17054" s="225"/>
      <c r="N17054" s="65"/>
      <c r="O17054" s="65"/>
      <c r="S17054" s="65"/>
      <c r="T17054" s="74"/>
    </row>
    <row r="17055" s="148" customFormat="1" ht="9" customHeight="1" hidden="1">
      <c r="A17055" s="222"/>
      <c r="B17055" s="223"/>
      <c r="C17055" s="223"/>
      <c r="D17055" s="223"/>
      <c r="E17055" s="223"/>
      <c r="F17055" s="223"/>
      <c r="G17055" s="223"/>
      <c r="H17055" s="223"/>
      <c r="I17055" s="223"/>
      <c r="J17055" s="223"/>
      <c r="K17055" s="224"/>
      <c r="L17055" s="223"/>
      <c r="M17055" s="225"/>
      <c r="N17055" s="65"/>
      <c r="O17055" s="65"/>
      <c r="S17055" s="65"/>
      <c r="T17055" s="74"/>
    </row>
    <row r="17056" s="148" customFormat="1" ht="9" customHeight="1" hidden="1">
      <c r="A17056" s="222"/>
      <c r="B17056" s="223"/>
      <c r="C17056" s="223"/>
      <c r="D17056" s="223"/>
      <c r="E17056" s="223"/>
      <c r="F17056" s="223"/>
      <c r="G17056" s="223"/>
      <c r="H17056" s="223"/>
      <c r="I17056" s="223"/>
      <c r="J17056" s="223"/>
      <c r="K17056" s="224"/>
      <c r="L17056" s="223"/>
      <c r="M17056" s="225"/>
      <c r="N17056" s="65"/>
      <c r="O17056" s="65"/>
      <c r="S17056" s="65"/>
      <c r="T17056" s="74"/>
    </row>
    <row r="17057" s="148" customFormat="1" ht="9" customHeight="1" hidden="1">
      <c r="A17057" s="222"/>
      <c r="B17057" s="223"/>
      <c r="C17057" s="223"/>
      <c r="D17057" s="223"/>
      <c r="E17057" s="223"/>
      <c r="F17057" s="223"/>
      <c r="G17057" s="223"/>
      <c r="H17057" s="223"/>
      <c r="I17057" s="223"/>
      <c r="J17057" s="223"/>
      <c r="K17057" s="224"/>
      <c r="L17057" s="223"/>
      <c r="M17057" s="225"/>
      <c r="N17057" s="65"/>
      <c r="O17057" s="65"/>
      <c r="S17057" s="65"/>
      <c r="T17057" s="74"/>
    </row>
    <row r="17058" s="148" customFormat="1" ht="9" customHeight="1" hidden="1">
      <c r="A17058" s="222"/>
      <c r="B17058" s="223"/>
      <c r="C17058" s="223"/>
      <c r="D17058" s="223"/>
      <c r="E17058" s="223"/>
      <c r="F17058" s="223"/>
      <c r="G17058" s="223"/>
      <c r="H17058" s="223"/>
      <c r="I17058" s="223"/>
      <c r="J17058" s="223"/>
      <c r="K17058" s="224"/>
      <c r="L17058" s="223"/>
      <c r="M17058" s="225"/>
      <c r="N17058" s="65"/>
      <c r="O17058" s="65"/>
      <c r="S17058" s="65"/>
      <c r="T17058" s="74"/>
    </row>
    <row r="17059" s="148" customFormat="1" ht="9" customHeight="1" hidden="1">
      <c r="A17059" s="222"/>
      <c r="B17059" s="223"/>
      <c r="C17059" s="223"/>
      <c r="D17059" s="223"/>
      <c r="E17059" s="223"/>
      <c r="F17059" s="223"/>
      <c r="G17059" s="223"/>
      <c r="H17059" s="223"/>
      <c r="I17059" s="223"/>
      <c r="J17059" s="223"/>
      <c r="K17059" s="224"/>
      <c r="L17059" s="223"/>
      <c r="M17059" s="225"/>
      <c r="N17059" s="65"/>
      <c r="O17059" s="65"/>
      <c r="S17059" s="65"/>
      <c r="T17059" s="74"/>
    </row>
    <row r="17060" s="148" customFormat="1" ht="9" customHeight="1" hidden="1">
      <c r="A17060" s="222"/>
      <c r="B17060" s="223"/>
      <c r="C17060" s="223"/>
      <c r="D17060" s="223"/>
      <c r="E17060" s="223"/>
      <c r="F17060" s="223"/>
      <c r="G17060" s="223"/>
      <c r="H17060" s="223"/>
      <c r="I17060" s="223"/>
      <c r="J17060" s="223"/>
      <c r="K17060" s="224"/>
      <c r="L17060" s="223"/>
      <c r="M17060" s="225"/>
      <c r="N17060" s="65"/>
      <c r="O17060" s="65"/>
      <c r="S17060" s="65"/>
      <c r="T17060" s="74"/>
    </row>
    <row r="17061" s="148" customFormat="1" ht="9" customHeight="1" hidden="1">
      <c r="A17061" s="222"/>
      <c r="B17061" s="223"/>
      <c r="C17061" s="223"/>
      <c r="D17061" s="223"/>
      <c r="E17061" s="223"/>
      <c r="F17061" s="223"/>
      <c r="G17061" s="223"/>
      <c r="H17061" s="223"/>
      <c r="I17061" s="223"/>
      <c r="J17061" s="223"/>
      <c r="K17061" s="224"/>
      <c r="L17061" s="223"/>
      <c r="M17061" s="225"/>
      <c r="N17061" s="65"/>
      <c r="O17061" s="65"/>
      <c r="S17061" s="65"/>
      <c r="T17061" s="74"/>
    </row>
    <row r="17062" s="148" customFormat="1" ht="9" customHeight="1" hidden="1">
      <c r="A17062" s="222"/>
      <c r="B17062" s="223"/>
      <c r="C17062" s="223"/>
      <c r="D17062" s="223"/>
      <c r="E17062" s="223"/>
      <c r="F17062" s="223"/>
      <c r="G17062" s="223"/>
      <c r="H17062" s="223"/>
      <c r="I17062" s="223"/>
      <c r="J17062" s="223"/>
      <c r="K17062" s="224"/>
      <c r="L17062" s="223"/>
      <c r="M17062" s="225"/>
      <c r="N17062" s="65"/>
      <c r="O17062" s="65"/>
      <c r="S17062" s="65"/>
      <c r="T17062" s="74"/>
    </row>
    <row r="17063" s="148" customFormat="1" ht="9" customHeight="1" hidden="1">
      <c r="A17063" s="222"/>
      <c r="B17063" s="223"/>
      <c r="C17063" s="223"/>
      <c r="D17063" s="223"/>
      <c r="E17063" s="223"/>
      <c r="F17063" s="223"/>
      <c r="G17063" s="223"/>
      <c r="H17063" s="223"/>
      <c r="I17063" s="223"/>
      <c r="J17063" s="223"/>
      <c r="K17063" s="224"/>
      <c r="L17063" s="223"/>
      <c r="M17063" s="225"/>
      <c r="N17063" s="65"/>
      <c r="O17063" s="65"/>
      <c r="S17063" s="65"/>
      <c r="T17063" s="74"/>
    </row>
    <row r="17064" s="148" customFormat="1" ht="9" customHeight="1" hidden="1">
      <c r="A17064" s="222"/>
      <c r="B17064" s="223"/>
      <c r="C17064" s="223"/>
      <c r="D17064" s="223"/>
      <c r="E17064" s="223"/>
      <c r="F17064" s="223"/>
      <c r="G17064" s="223"/>
      <c r="H17064" s="223"/>
      <c r="I17064" s="223"/>
      <c r="J17064" s="223"/>
      <c r="K17064" s="224"/>
      <c r="L17064" s="223"/>
      <c r="M17064" s="225"/>
      <c r="N17064" s="65"/>
      <c r="O17064" s="65"/>
      <c r="S17064" s="65"/>
      <c r="T17064" s="74"/>
    </row>
    <row r="17065" s="148" customFormat="1" ht="9" customHeight="1" hidden="1">
      <c r="A17065" s="222"/>
      <c r="B17065" s="223"/>
      <c r="C17065" s="223"/>
      <c r="D17065" s="223"/>
      <c r="E17065" s="223"/>
      <c r="F17065" s="223"/>
      <c r="G17065" s="223"/>
      <c r="H17065" s="223"/>
      <c r="I17065" s="223"/>
      <c r="J17065" s="223"/>
      <c r="K17065" s="224"/>
      <c r="L17065" s="223"/>
      <c r="M17065" s="225"/>
      <c r="N17065" s="65"/>
      <c r="O17065" s="65"/>
      <c r="S17065" s="65"/>
      <c r="T17065" s="74"/>
    </row>
    <row r="17066" s="148" customFormat="1" ht="9" customHeight="1" hidden="1">
      <c r="A17066" s="222"/>
      <c r="B17066" s="223"/>
      <c r="C17066" s="223"/>
      <c r="D17066" s="223"/>
      <c r="E17066" s="223"/>
      <c r="F17066" s="223"/>
      <c r="G17066" s="223"/>
      <c r="H17066" s="223"/>
      <c r="I17066" s="223"/>
      <c r="J17066" s="223"/>
      <c r="K17066" s="224"/>
      <c r="L17066" s="223"/>
      <c r="M17066" s="225"/>
      <c r="N17066" s="65"/>
      <c r="O17066" s="65"/>
      <c r="S17066" s="65"/>
      <c r="T17066" s="74"/>
    </row>
    <row r="17067" s="148" customFormat="1" ht="9" customHeight="1" hidden="1">
      <c r="A17067" s="222"/>
      <c r="B17067" s="223"/>
      <c r="C17067" s="223"/>
      <c r="D17067" s="223"/>
      <c r="E17067" s="223"/>
      <c r="F17067" s="223"/>
      <c r="G17067" s="223"/>
      <c r="H17067" s="223"/>
      <c r="I17067" s="223"/>
      <c r="J17067" s="223"/>
      <c r="K17067" s="224"/>
      <c r="L17067" s="223"/>
      <c r="M17067" s="225"/>
      <c r="N17067" s="65"/>
      <c r="O17067" s="65"/>
      <c r="S17067" s="65"/>
      <c r="T17067" s="74"/>
    </row>
    <row r="17068" s="148" customFormat="1" ht="9" customHeight="1" hidden="1">
      <c r="A17068" s="222"/>
      <c r="B17068" s="223"/>
      <c r="C17068" s="223"/>
      <c r="D17068" s="223"/>
      <c r="E17068" s="223"/>
      <c r="F17068" s="223"/>
      <c r="G17068" s="223"/>
      <c r="H17068" s="223"/>
      <c r="I17068" s="223"/>
      <c r="J17068" s="223"/>
      <c r="K17068" s="224"/>
      <c r="L17068" s="223"/>
      <c r="M17068" s="225"/>
      <c r="N17068" s="65"/>
      <c r="O17068" s="65"/>
      <c r="S17068" s="65"/>
      <c r="T17068" s="74"/>
    </row>
    <row r="17069" s="148" customFormat="1" ht="9" customHeight="1" hidden="1">
      <c r="A17069" s="222"/>
      <c r="B17069" s="223"/>
      <c r="C17069" s="223"/>
      <c r="D17069" s="223"/>
      <c r="E17069" s="223"/>
      <c r="F17069" s="223"/>
      <c r="G17069" s="223"/>
      <c r="H17069" s="223"/>
      <c r="I17069" s="223"/>
      <c r="J17069" s="223"/>
      <c r="K17069" s="224"/>
      <c r="L17069" s="223"/>
      <c r="M17069" s="225"/>
      <c r="N17069" s="65"/>
      <c r="O17069" s="65"/>
      <c r="S17069" s="65"/>
      <c r="T17069" s="74"/>
    </row>
    <row r="17070" s="148" customFormat="1" ht="9" customHeight="1" hidden="1">
      <c r="A17070" s="222"/>
      <c r="B17070" s="223"/>
      <c r="C17070" s="223"/>
      <c r="D17070" s="223"/>
      <c r="E17070" s="223"/>
      <c r="F17070" s="223"/>
      <c r="G17070" s="223"/>
      <c r="H17070" s="223"/>
      <c r="I17070" s="223"/>
      <c r="J17070" s="223"/>
      <c r="K17070" s="224"/>
      <c r="L17070" s="223"/>
      <c r="M17070" s="225"/>
      <c r="N17070" s="65"/>
      <c r="O17070" s="65"/>
      <c r="S17070" s="65"/>
      <c r="T17070" s="74"/>
    </row>
    <row r="17071" s="148" customFormat="1" ht="9" customHeight="1" hidden="1">
      <c r="A17071" s="222"/>
      <c r="B17071" s="223"/>
      <c r="C17071" s="223"/>
      <c r="D17071" s="223"/>
      <c r="E17071" s="223"/>
      <c r="F17071" s="223"/>
      <c r="G17071" s="223"/>
      <c r="H17071" s="223"/>
      <c r="I17071" s="223"/>
      <c r="J17071" s="223"/>
      <c r="K17071" s="224"/>
      <c r="L17071" s="223"/>
      <c r="M17071" s="225"/>
      <c r="N17071" s="65"/>
      <c r="O17071" s="65"/>
      <c r="S17071" s="65"/>
      <c r="T17071" s="74"/>
    </row>
    <row r="17072" s="148" customFormat="1" ht="9" customHeight="1" hidden="1">
      <c r="A17072" s="222"/>
      <c r="B17072" s="223"/>
      <c r="C17072" s="223"/>
      <c r="D17072" s="223"/>
      <c r="E17072" s="223"/>
      <c r="F17072" s="223"/>
      <c r="G17072" s="223"/>
      <c r="H17072" s="223"/>
      <c r="I17072" s="223"/>
      <c r="J17072" s="223"/>
      <c r="K17072" s="224"/>
      <c r="L17072" s="223"/>
      <c r="M17072" s="225"/>
      <c r="N17072" s="65"/>
      <c r="O17072" s="65"/>
      <c r="S17072" s="65"/>
      <c r="T17072" s="74"/>
    </row>
    <row r="17073" s="148" customFormat="1" ht="9" customHeight="1" hidden="1">
      <c r="A17073" s="222"/>
      <c r="B17073" s="223"/>
      <c r="C17073" s="223"/>
      <c r="D17073" s="223"/>
      <c r="E17073" s="223"/>
      <c r="F17073" s="223"/>
      <c r="G17073" s="223"/>
      <c r="H17073" s="223"/>
      <c r="I17073" s="223"/>
      <c r="J17073" s="223"/>
      <c r="K17073" s="224"/>
      <c r="L17073" s="223"/>
      <c r="M17073" s="225"/>
      <c r="N17073" s="65"/>
      <c r="O17073" s="65"/>
      <c r="S17073" s="65"/>
      <c r="T17073" s="74"/>
    </row>
    <row r="17074" s="148" customFormat="1" ht="9" customHeight="1" hidden="1">
      <c r="A17074" s="222"/>
      <c r="B17074" s="223"/>
      <c r="C17074" s="223"/>
      <c r="D17074" s="223"/>
      <c r="E17074" s="223"/>
      <c r="F17074" s="223"/>
      <c r="G17074" s="223"/>
      <c r="H17074" s="223"/>
      <c r="I17074" s="223"/>
      <c r="J17074" s="223"/>
      <c r="K17074" s="224"/>
      <c r="L17074" s="223"/>
      <c r="M17074" s="225"/>
      <c r="N17074" s="65"/>
      <c r="O17074" s="65"/>
      <c r="S17074" s="65"/>
      <c r="T17074" s="74"/>
    </row>
    <row r="17075" s="148" customFormat="1" ht="9" customHeight="1" hidden="1">
      <c r="A17075" s="222"/>
      <c r="B17075" s="223"/>
      <c r="C17075" s="223"/>
      <c r="D17075" s="223"/>
      <c r="E17075" s="223"/>
      <c r="F17075" s="223"/>
      <c r="G17075" s="223"/>
      <c r="H17075" s="223"/>
      <c r="I17075" s="223"/>
      <c r="J17075" s="223"/>
      <c r="K17075" s="224"/>
      <c r="L17075" s="223"/>
      <c r="M17075" s="225"/>
      <c r="N17075" s="65"/>
      <c r="O17075" s="65"/>
      <c r="S17075" s="65"/>
      <c r="T17075" s="74"/>
    </row>
    <row r="17076" s="148" customFormat="1" ht="9" customHeight="1" hidden="1">
      <c r="A17076" s="222"/>
      <c r="B17076" s="223"/>
      <c r="C17076" s="223"/>
      <c r="D17076" s="223"/>
      <c r="E17076" s="223"/>
      <c r="F17076" s="223"/>
      <c r="G17076" s="223"/>
      <c r="H17076" s="223"/>
      <c r="I17076" s="223"/>
      <c r="J17076" s="223"/>
      <c r="K17076" s="224"/>
      <c r="L17076" s="223"/>
      <c r="M17076" s="225"/>
      <c r="N17076" s="65"/>
      <c r="O17076" s="65"/>
      <c r="S17076" s="65"/>
      <c r="T17076" s="74"/>
    </row>
    <row r="17077" s="148" customFormat="1" ht="9" customHeight="1" hidden="1">
      <c r="A17077" s="222"/>
      <c r="B17077" s="223"/>
      <c r="C17077" s="223"/>
      <c r="D17077" s="223"/>
      <c r="E17077" s="223"/>
      <c r="F17077" s="223"/>
      <c r="G17077" s="223"/>
      <c r="H17077" s="223"/>
      <c r="I17077" s="223"/>
      <c r="J17077" s="223"/>
      <c r="K17077" s="224"/>
      <c r="L17077" s="223"/>
      <c r="M17077" s="225"/>
      <c r="N17077" s="65"/>
      <c r="O17077" s="65"/>
      <c r="S17077" s="65"/>
      <c r="T17077" s="74"/>
    </row>
    <row r="17078" s="148" customFormat="1" ht="9" customHeight="1" hidden="1">
      <c r="A17078" s="222"/>
      <c r="B17078" s="223"/>
      <c r="C17078" s="223"/>
      <c r="D17078" s="223"/>
      <c r="E17078" s="223"/>
      <c r="F17078" s="223"/>
      <c r="G17078" s="223"/>
      <c r="H17078" s="223"/>
      <c r="I17078" s="223"/>
      <c r="J17078" s="223"/>
      <c r="K17078" s="224"/>
      <c r="L17078" s="223"/>
      <c r="M17078" s="225"/>
      <c r="N17078" s="65"/>
      <c r="O17078" s="65"/>
      <c r="S17078" s="65"/>
      <c r="T17078" s="74"/>
    </row>
    <row r="17079" s="148" customFormat="1" ht="9" customHeight="1" hidden="1">
      <c r="A17079" s="222"/>
      <c r="B17079" s="223"/>
      <c r="C17079" s="223"/>
      <c r="D17079" s="223"/>
      <c r="E17079" s="223"/>
      <c r="F17079" s="223"/>
      <c r="G17079" s="223"/>
      <c r="H17079" s="223"/>
      <c r="I17079" s="223"/>
      <c r="J17079" s="223"/>
      <c r="K17079" s="224"/>
      <c r="L17079" s="223"/>
      <c r="M17079" s="225"/>
      <c r="N17079" s="65"/>
      <c r="O17079" s="65"/>
      <c r="S17079" s="65"/>
      <c r="T17079" s="74"/>
    </row>
    <row r="17080" s="148" customFormat="1" ht="9" customHeight="1" hidden="1">
      <c r="A17080" s="222"/>
      <c r="B17080" s="223"/>
      <c r="C17080" s="223"/>
      <c r="D17080" s="223"/>
      <c r="E17080" s="223"/>
      <c r="F17080" s="223"/>
      <c r="G17080" s="223"/>
      <c r="H17080" s="223"/>
      <c r="I17080" s="223"/>
      <c r="J17080" s="223"/>
      <c r="K17080" s="224"/>
      <c r="L17080" s="223"/>
      <c r="M17080" s="225"/>
      <c r="N17080" s="65"/>
      <c r="O17080" s="65"/>
      <c r="S17080" s="65"/>
      <c r="T17080" s="74"/>
    </row>
    <row r="17081" s="148" customFormat="1" ht="9" customHeight="1" hidden="1">
      <c r="A17081" s="222"/>
      <c r="B17081" s="223"/>
      <c r="C17081" s="223"/>
      <c r="D17081" s="223"/>
      <c r="E17081" s="223"/>
      <c r="F17081" s="223"/>
      <c r="G17081" s="223"/>
      <c r="H17081" s="223"/>
      <c r="I17081" s="223"/>
      <c r="J17081" s="223"/>
      <c r="K17081" s="224"/>
      <c r="L17081" s="223"/>
      <c r="M17081" s="225"/>
      <c r="N17081" s="65"/>
      <c r="O17081" s="65"/>
      <c r="S17081" s="65"/>
      <c r="T17081" s="74"/>
    </row>
    <row r="17082" s="148" customFormat="1" ht="9" customHeight="1" hidden="1">
      <c r="A17082" s="222"/>
      <c r="B17082" s="223"/>
      <c r="C17082" s="223"/>
      <c r="D17082" s="223"/>
      <c r="E17082" s="223"/>
      <c r="F17082" s="223"/>
      <c r="G17082" s="223"/>
      <c r="H17082" s="223"/>
      <c r="I17082" s="223"/>
      <c r="J17082" s="223"/>
      <c r="K17082" s="224"/>
      <c r="L17082" s="223"/>
      <c r="M17082" s="225"/>
      <c r="N17082" s="65"/>
      <c r="O17082" s="65"/>
      <c r="S17082" s="65"/>
      <c r="T17082" s="74"/>
    </row>
    <row r="17083" s="148" customFormat="1" ht="9" customHeight="1" hidden="1">
      <c r="A17083" s="222"/>
      <c r="B17083" s="223"/>
      <c r="C17083" s="223"/>
      <c r="D17083" s="223"/>
      <c r="E17083" s="223"/>
      <c r="F17083" s="223"/>
      <c r="G17083" s="223"/>
      <c r="H17083" s="223"/>
      <c r="I17083" s="223"/>
      <c r="J17083" s="223"/>
      <c r="K17083" s="224"/>
      <c r="L17083" s="223"/>
      <c r="M17083" s="225"/>
      <c r="N17083" s="65"/>
      <c r="O17083" s="65"/>
      <c r="S17083" s="65"/>
      <c r="T17083" s="74"/>
    </row>
    <row r="17084" s="148" customFormat="1" ht="9" customHeight="1" hidden="1">
      <c r="A17084" s="222"/>
      <c r="B17084" s="223"/>
      <c r="C17084" s="223"/>
      <c r="D17084" s="223"/>
      <c r="E17084" s="223"/>
      <c r="F17084" s="223"/>
      <c r="G17084" s="223"/>
      <c r="H17084" s="223"/>
      <c r="I17084" s="223"/>
      <c r="J17084" s="223"/>
      <c r="K17084" s="224"/>
      <c r="L17084" s="223"/>
      <c r="M17084" s="225"/>
      <c r="N17084" s="65"/>
      <c r="O17084" s="65"/>
      <c r="S17084" s="65"/>
      <c r="T17084" s="74"/>
    </row>
    <row r="17085" s="148" customFormat="1" ht="9" customHeight="1" hidden="1">
      <c r="A17085" s="222"/>
      <c r="B17085" s="223"/>
      <c r="C17085" s="223"/>
      <c r="D17085" s="223"/>
      <c r="E17085" s="223"/>
      <c r="F17085" s="223"/>
      <c r="G17085" s="223"/>
      <c r="H17085" s="223"/>
      <c r="I17085" s="223"/>
      <c r="J17085" s="223"/>
      <c r="K17085" s="224"/>
      <c r="L17085" s="223"/>
      <c r="M17085" s="225"/>
      <c r="N17085" s="65"/>
      <c r="O17085" s="65"/>
      <c r="S17085" s="65"/>
      <c r="T17085" s="74"/>
    </row>
    <row r="17086" s="148" customFormat="1" ht="9" customHeight="1" hidden="1">
      <c r="A17086" s="222"/>
      <c r="B17086" s="223"/>
      <c r="C17086" s="223"/>
      <c r="D17086" s="223"/>
      <c r="E17086" s="223"/>
      <c r="F17086" s="223"/>
      <c r="G17086" s="223"/>
      <c r="H17086" s="223"/>
      <c r="I17086" s="223"/>
      <c r="J17086" s="223"/>
      <c r="K17086" s="224"/>
      <c r="L17086" s="223"/>
      <c r="M17086" s="225"/>
      <c r="N17086" s="65"/>
      <c r="O17086" s="65"/>
      <c r="S17086" s="65"/>
      <c r="T17086" s="74"/>
    </row>
    <row r="17087" s="148" customFormat="1" ht="9" customHeight="1" hidden="1">
      <c r="A17087" s="222"/>
      <c r="B17087" s="223"/>
      <c r="C17087" s="223"/>
      <c r="D17087" s="223"/>
      <c r="E17087" s="223"/>
      <c r="F17087" s="223"/>
      <c r="G17087" s="223"/>
      <c r="H17087" s="223"/>
      <c r="I17087" s="223"/>
      <c r="J17087" s="223"/>
      <c r="K17087" s="224"/>
      <c r="L17087" s="223"/>
      <c r="M17087" s="225"/>
      <c r="N17087" s="65"/>
      <c r="O17087" s="65"/>
      <c r="S17087" s="65"/>
      <c r="T17087" s="74"/>
    </row>
    <row r="17088" s="148" customFormat="1" ht="9" customHeight="1" hidden="1">
      <c r="A17088" s="222"/>
      <c r="B17088" s="223"/>
      <c r="C17088" s="223"/>
      <c r="D17088" s="223"/>
      <c r="E17088" s="223"/>
      <c r="F17088" s="223"/>
      <c r="G17088" s="223"/>
      <c r="H17088" s="223"/>
      <c r="I17088" s="223"/>
      <c r="J17088" s="223"/>
      <c r="K17088" s="224"/>
      <c r="L17088" s="223"/>
      <c r="M17088" s="225"/>
      <c r="N17088" s="65"/>
      <c r="O17088" s="65"/>
      <c r="S17088" s="65"/>
      <c r="T17088" s="74"/>
    </row>
    <row r="17089" s="148" customFormat="1" ht="9" customHeight="1" hidden="1">
      <c r="A17089" s="222"/>
      <c r="B17089" s="223"/>
      <c r="C17089" s="223"/>
      <c r="D17089" s="223"/>
      <c r="E17089" s="223"/>
      <c r="F17089" s="223"/>
      <c r="G17089" s="223"/>
      <c r="H17089" s="223"/>
      <c r="I17089" s="223"/>
      <c r="J17089" s="223"/>
      <c r="K17089" s="224"/>
      <c r="L17089" s="223"/>
      <c r="M17089" s="225"/>
      <c r="N17089" s="65"/>
      <c r="O17089" s="65"/>
      <c r="S17089" s="65"/>
      <c r="T17089" s="74"/>
    </row>
    <row r="17090" s="148" customFormat="1" ht="9" customHeight="1" hidden="1">
      <c r="A17090" s="222"/>
      <c r="B17090" s="223"/>
      <c r="C17090" s="223"/>
      <c r="D17090" s="223"/>
      <c r="E17090" s="223"/>
      <c r="F17090" s="223"/>
      <c r="G17090" s="223"/>
      <c r="H17090" s="223"/>
      <c r="I17090" s="223"/>
      <c r="J17090" s="223"/>
      <c r="K17090" s="224"/>
      <c r="L17090" s="223"/>
      <c r="M17090" s="225"/>
      <c r="N17090" s="65"/>
      <c r="O17090" s="65"/>
      <c r="S17090" s="65"/>
      <c r="T17090" s="74"/>
    </row>
    <row r="17091" s="148" customFormat="1" ht="9" customHeight="1" hidden="1">
      <c r="A17091" s="222"/>
      <c r="B17091" s="223"/>
      <c r="C17091" s="223"/>
      <c r="D17091" s="223"/>
      <c r="E17091" s="223"/>
      <c r="F17091" s="223"/>
      <c r="G17091" s="223"/>
      <c r="H17091" s="223"/>
      <c r="I17091" s="223"/>
      <c r="J17091" s="223"/>
      <c r="K17091" s="224"/>
      <c r="L17091" s="223"/>
      <c r="M17091" s="225"/>
      <c r="N17091" s="65"/>
      <c r="O17091" s="65"/>
      <c r="S17091" s="65"/>
      <c r="T17091" s="74"/>
    </row>
    <row r="17092" s="148" customFormat="1" ht="9" customHeight="1" hidden="1">
      <c r="A17092" s="222"/>
      <c r="B17092" s="223"/>
      <c r="C17092" s="223"/>
      <c r="D17092" s="223"/>
      <c r="E17092" s="223"/>
      <c r="F17092" s="223"/>
      <c r="G17092" s="223"/>
      <c r="H17092" s="223"/>
      <c r="I17092" s="223"/>
      <c r="J17092" s="223"/>
      <c r="K17092" s="224"/>
      <c r="L17092" s="223"/>
      <c r="M17092" s="225"/>
      <c r="N17092" s="65"/>
      <c r="O17092" s="65"/>
      <c r="S17092" s="65"/>
      <c r="T17092" s="74"/>
    </row>
    <row r="17093" s="148" customFormat="1" ht="9" customHeight="1" hidden="1">
      <c r="A17093" s="222"/>
      <c r="B17093" s="223"/>
      <c r="C17093" s="223"/>
      <c r="D17093" s="223"/>
      <c r="E17093" s="223"/>
      <c r="F17093" s="223"/>
      <c r="G17093" s="223"/>
      <c r="H17093" s="223"/>
      <c r="I17093" s="223"/>
      <c r="J17093" s="223"/>
      <c r="K17093" s="224"/>
      <c r="L17093" s="223"/>
      <c r="M17093" s="225"/>
      <c r="N17093" s="65"/>
      <c r="O17093" s="65"/>
      <c r="S17093" s="65"/>
      <c r="T17093" s="74"/>
    </row>
    <row r="17094" s="148" customFormat="1" ht="9" customHeight="1" hidden="1">
      <c r="A17094" s="222"/>
      <c r="B17094" s="223"/>
      <c r="C17094" s="223"/>
      <c r="D17094" s="223"/>
      <c r="E17094" s="223"/>
      <c r="F17094" s="223"/>
      <c r="G17094" s="223"/>
      <c r="H17094" s="223"/>
      <c r="I17094" s="223"/>
      <c r="J17094" s="223"/>
      <c r="K17094" s="224"/>
      <c r="L17094" s="223"/>
      <c r="M17094" s="225"/>
      <c r="N17094" s="65"/>
      <c r="O17094" s="65"/>
      <c r="S17094" s="65"/>
      <c r="T17094" s="74"/>
    </row>
    <row r="17095" s="148" customFormat="1" ht="9" customHeight="1" hidden="1">
      <c r="A17095" s="222"/>
      <c r="B17095" s="223"/>
      <c r="C17095" s="223"/>
      <c r="D17095" s="223"/>
      <c r="E17095" s="223"/>
      <c r="F17095" s="223"/>
      <c r="G17095" s="223"/>
      <c r="H17095" s="223"/>
      <c r="I17095" s="223"/>
      <c r="J17095" s="223"/>
      <c r="K17095" s="224"/>
      <c r="L17095" s="223"/>
      <c r="M17095" s="225"/>
      <c r="N17095" s="65"/>
      <c r="O17095" s="65"/>
      <c r="S17095" s="65"/>
      <c r="T17095" s="74"/>
    </row>
    <row r="17096" s="148" customFormat="1" ht="9" customHeight="1" hidden="1">
      <c r="A17096" s="222"/>
      <c r="B17096" s="223"/>
      <c r="C17096" s="223"/>
      <c r="D17096" s="223"/>
      <c r="E17096" s="223"/>
      <c r="F17096" s="223"/>
      <c r="G17096" s="223"/>
      <c r="H17096" s="223"/>
      <c r="I17096" s="223"/>
      <c r="J17096" s="223"/>
      <c r="K17096" s="224"/>
      <c r="L17096" s="223"/>
      <c r="M17096" s="225"/>
      <c r="N17096" s="65"/>
      <c r="O17096" s="65"/>
      <c r="S17096" s="65"/>
      <c r="T17096" s="74"/>
    </row>
    <row r="17097" s="148" customFormat="1" ht="9" customHeight="1" hidden="1">
      <c r="A17097" s="222"/>
      <c r="B17097" s="223"/>
      <c r="C17097" s="223"/>
      <c r="D17097" s="223"/>
      <c r="E17097" s="223"/>
      <c r="F17097" s="223"/>
      <c r="G17097" s="223"/>
      <c r="H17097" s="223"/>
      <c r="I17097" s="223"/>
      <c r="J17097" s="223"/>
      <c r="K17097" s="224"/>
      <c r="L17097" s="223"/>
      <c r="M17097" s="225"/>
      <c r="N17097" s="65"/>
      <c r="O17097" s="65"/>
      <c r="S17097" s="65"/>
      <c r="T17097" s="74"/>
    </row>
    <row r="17098" s="148" customFormat="1" ht="9" customHeight="1" hidden="1">
      <c r="A17098" s="222"/>
      <c r="B17098" s="223"/>
      <c r="C17098" s="223"/>
      <c r="D17098" s="223"/>
      <c r="E17098" s="223"/>
      <c r="F17098" s="223"/>
      <c r="G17098" s="223"/>
      <c r="H17098" s="223"/>
      <c r="I17098" s="223"/>
      <c r="J17098" s="223"/>
      <c r="K17098" s="224"/>
      <c r="L17098" s="223"/>
      <c r="M17098" s="225"/>
      <c r="N17098" s="65"/>
      <c r="O17098" s="65"/>
      <c r="S17098" s="65"/>
      <c r="T17098" s="74"/>
    </row>
    <row r="17099" s="148" customFormat="1" ht="9" customHeight="1" hidden="1">
      <c r="A17099" s="222"/>
      <c r="B17099" s="223"/>
      <c r="C17099" s="223"/>
      <c r="D17099" s="223"/>
      <c r="E17099" s="223"/>
      <c r="F17099" s="223"/>
      <c r="G17099" s="223"/>
      <c r="H17099" s="223"/>
      <c r="I17099" s="223"/>
      <c r="J17099" s="223"/>
      <c r="K17099" s="224"/>
      <c r="L17099" s="223"/>
      <c r="M17099" s="225"/>
      <c r="N17099" s="65"/>
      <c r="O17099" s="65"/>
      <c r="S17099" s="65"/>
      <c r="T17099" s="74"/>
    </row>
    <row r="17100" s="148" customFormat="1" ht="9" customHeight="1" hidden="1">
      <c r="A17100" s="222"/>
      <c r="B17100" s="223"/>
      <c r="C17100" s="223"/>
      <c r="D17100" s="223"/>
      <c r="E17100" s="223"/>
      <c r="F17100" s="223"/>
      <c r="G17100" s="223"/>
      <c r="H17100" s="223"/>
      <c r="I17100" s="223"/>
      <c r="J17100" s="223"/>
      <c r="K17100" s="224"/>
      <c r="L17100" s="223"/>
      <c r="M17100" s="225"/>
      <c r="N17100" s="65"/>
      <c r="O17100" s="65"/>
      <c r="S17100" s="65"/>
      <c r="T17100" s="74"/>
    </row>
    <row r="17101" s="148" customFormat="1" ht="9" customHeight="1" hidden="1">
      <c r="A17101" s="222"/>
      <c r="B17101" s="223"/>
      <c r="C17101" s="223"/>
      <c r="D17101" s="223"/>
      <c r="E17101" s="223"/>
      <c r="F17101" s="223"/>
      <c r="G17101" s="223"/>
      <c r="H17101" s="223"/>
      <c r="I17101" s="223"/>
      <c r="J17101" s="223"/>
      <c r="K17101" s="224"/>
      <c r="L17101" s="223"/>
      <c r="M17101" s="225"/>
      <c r="N17101" s="65"/>
      <c r="O17101" s="65"/>
      <c r="S17101" s="65"/>
      <c r="T17101" s="74"/>
    </row>
    <row r="17102" s="148" customFormat="1" ht="9" customHeight="1" hidden="1">
      <c r="A17102" s="222"/>
      <c r="B17102" s="223"/>
      <c r="C17102" s="223"/>
      <c r="D17102" s="223"/>
      <c r="E17102" s="223"/>
      <c r="F17102" s="223"/>
      <c r="G17102" s="223"/>
      <c r="H17102" s="223"/>
      <c r="I17102" s="223"/>
      <c r="J17102" s="223"/>
      <c r="K17102" s="224"/>
      <c r="L17102" s="223"/>
      <c r="M17102" s="225"/>
      <c r="N17102" s="65"/>
      <c r="O17102" s="65"/>
      <c r="S17102" s="65"/>
      <c r="T17102" s="74"/>
    </row>
    <row r="17103" s="148" customFormat="1" ht="9" customHeight="1" hidden="1">
      <c r="A17103" s="222"/>
      <c r="B17103" s="223"/>
      <c r="C17103" s="223"/>
      <c r="D17103" s="223"/>
      <c r="E17103" s="223"/>
      <c r="F17103" s="223"/>
      <c r="G17103" s="223"/>
      <c r="H17103" s="223"/>
      <c r="I17103" s="223"/>
      <c r="J17103" s="223"/>
      <c r="K17103" s="224"/>
      <c r="L17103" s="223"/>
      <c r="M17103" s="225"/>
      <c r="N17103" s="65"/>
      <c r="O17103" s="65"/>
      <c r="S17103" s="65"/>
      <c r="T17103" s="74"/>
    </row>
    <row r="17104" s="148" customFormat="1" ht="9" customHeight="1" hidden="1">
      <c r="A17104" s="222"/>
      <c r="B17104" s="223"/>
      <c r="C17104" s="223"/>
      <c r="D17104" s="223"/>
      <c r="E17104" s="223"/>
      <c r="F17104" s="223"/>
      <c r="G17104" s="223"/>
      <c r="H17104" s="223"/>
      <c r="I17104" s="223"/>
      <c r="J17104" s="223"/>
      <c r="K17104" s="224"/>
      <c r="L17104" s="223"/>
      <c r="M17104" s="225"/>
      <c r="N17104" s="65"/>
      <c r="O17104" s="65"/>
      <c r="S17104" s="65"/>
      <c r="T17104" s="74"/>
    </row>
    <row r="17105" s="148" customFormat="1" ht="9" customHeight="1" hidden="1">
      <c r="A17105" s="222"/>
      <c r="B17105" s="223"/>
      <c r="C17105" s="223"/>
      <c r="D17105" s="223"/>
      <c r="E17105" s="223"/>
      <c r="F17105" s="223"/>
      <c r="G17105" s="223"/>
      <c r="H17105" s="223"/>
      <c r="I17105" s="223"/>
      <c r="J17105" s="223"/>
      <c r="K17105" s="224"/>
      <c r="L17105" s="223"/>
      <c r="M17105" s="225"/>
      <c r="N17105" s="65"/>
      <c r="O17105" s="65"/>
      <c r="S17105" s="65"/>
      <c r="T17105" s="74"/>
    </row>
    <row r="17106" s="148" customFormat="1" ht="9" customHeight="1" hidden="1">
      <c r="A17106" s="222"/>
      <c r="B17106" s="223"/>
      <c r="C17106" s="223"/>
      <c r="D17106" s="223"/>
      <c r="E17106" s="223"/>
      <c r="F17106" s="223"/>
      <c r="G17106" s="223"/>
      <c r="H17106" s="223"/>
      <c r="I17106" s="223"/>
      <c r="J17106" s="223"/>
      <c r="K17106" s="224"/>
      <c r="L17106" s="223"/>
      <c r="M17106" s="225"/>
      <c r="N17106" s="65"/>
      <c r="O17106" s="65"/>
      <c r="S17106" s="65"/>
      <c r="T17106" s="74"/>
    </row>
    <row r="17107" s="148" customFormat="1" ht="9" customHeight="1" hidden="1">
      <c r="A17107" s="222"/>
      <c r="B17107" s="223"/>
      <c r="C17107" s="223"/>
      <c r="D17107" s="223"/>
      <c r="E17107" s="223"/>
      <c r="F17107" s="223"/>
      <c r="G17107" s="223"/>
      <c r="H17107" s="223"/>
      <c r="I17107" s="223"/>
      <c r="J17107" s="223"/>
      <c r="K17107" s="224"/>
      <c r="L17107" s="223"/>
      <c r="M17107" s="225"/>
      <c r="N17107" s="65"/>
      <c r="O17107" s="65"/>
      <c r="S17107" s="65"/>
      <c r="T17107" s="74"/>
    </row>
    <row r="17108" s="148" customFormat="1" ht="9" customHeight="1" hidden="1">
      <c r="A17108" s="222"/>
      <c r="B17108" s="223"/>
      <c r="C17108" s="223"/>
      <c r="D17108" s="223"/>
      <c r="E17108" s="223"/>
      <c r="F17108" s="223"/>
      <c r="G17108" s="223"/>
      <c r="H17108" s="223"/>
      <c r="I17108" s="223"/>
      <c r="J17108" s="223"/>
      <c r="K17108" s="224"/>
      <c r="L17108" s="223"/>
      <c r="M17108" s="225"/>
      <c r="N17108" s="65"/>
      <c r="O17108" s="65"/>
      <c r="S17108" s="65"/>
      <c r="T17108" s="74"/>
    </row>
    <row r="17109" s="148" customFormat="1" ht="9" customHeight="1" hidden="1">
      <c r="A17109" s="222"/>
      <c r="B17109" s="223"/>
      <c r="C17109" s="223"/>
      <c r="D17109" s="223"/>
      <c r="E17109" s="223"/>
      <c r="F17109" s="223"/>
      <c r="G17109" s="223"/>
      <c r="H17109" s="223"/>
      <c r="I17109" s="223"/>
      <c r="J17109" s="223"/>
      <c r="K17109" s="224"/>
      <c r="L17109" s="223"/>
      <c r="M17109" s="225"/>
      <c r="N17109" s="65"/>
      <c r="O17109" s="65"/>
      <c r="S17109" s="65"/>
      <c r="T17109" s="74"/>
    </row>
    <row r="17110" s="148" customFormat="1" ht="9" customHeight="1" hidden="1">
      <c r="A17110" s="222"/>
      <c r="B17110" s="223"/>
      <c r="C17110" s="223"/>
      <c r="D17110" s="223"/>
      <c r="E17110" s="223"/>
      <c r="F17110" s="223"/>
      <c r="G17110" s="223"/>
      <c r="H17110" s="223"/>
      <c r="I17110" s="223"/>
      <c r="J17110" s="223"/>
      <c r="K17110" s="224"/>
      <c r="L17110" s="223"/>
      <c r="M17110" s="225"/>
      <c r="N17110" s="65"/>
      <c r="O17110" s="65"/>
      <c r="S17110" s="65"/>
      <c r="T17110" s="74"/>
    </row>
    <row r="17111" s="148" customFormat="1" ht="9" customHeight="1" hidden="1">
      <c r="A17111" s="222"/>
      <c r="B17111" s="223"/>
      <c r="C17111" s="223"/>
      <c r="D17111" s="223"/>
      <c r="E17111" s="223"/>
      <c r="F17111" s="223"/>
      <c r="G17111" s="223"/>
      <c r="H17111" s="223"/>
      <c r="I17111" s="223"/>
      <c r="J17111" s="223"/>
      <c r="K17111" s="224"/>
      <c r="L17111" s="223"/>
      <c r="M17111" s="225"/>
      <c r="N17111" s="65"/>
      <c r="O17111" s="65"/>
      <c r="S17111" s="65"/>
      <c r="T17111" s="74"/>
    </row>
    <row r="17112" s="148" customFormat="1" ht="9" customHeight="1" hidden="1">
      <c r="A17112" s="222"/>
      <c r="B17112" s="223"/>
      <c r="C17112" s="223"/>
      <c r="D17112" s="223"/>
      <c r="E17112" s="223"/>
      <c r="F17112" s="223"/>
      <c r="G17112" s="223"/>
      <c r="H17112" s="223"/>
      <c r="I17112" s="223"/>
      <c r="J17112" s="223"/>
      <c r="K17112" s="224"/>
      <c r="L17112" s="223"/>
      <c r="M17112" s="225"/>
      <c r="N17112" s="65"/>
      <c r="O17112" s="65"/>
      <c r="S17112" s="65"/>
      <c r="T17112" s="74"/>
    </row>
    <row r="17113" s="148" customFormat="1" ht="9" customHeight="1" hidden="1">
      <c r="A17113" s="222"/>
      <c r="B17113" s="223"/>
      <c r="C17113" s="223"/>
      <c r="D17113" s="223"/>
      <c r="E17113" s="223"/>
      <c r="F17113" s="223"/>
      <c r="G17113" s="223"/>
      <c r="H17113" s="223"/>
      <c r="I17113" s="223"/>
      <c r="J17113" s="223"/>
      <c r="K17113" s="224"/>
      <c r="L17113" s="223"/>
      <c r="M17113" s="225"/>
      <c r="N17113" s="65"/>
      <c r="O17113" s="65"/>
      <c r="S17113" s="65"/>
      <c r="T17113" s="74"/>
    </row>
    <row r="17114" s="148" customFormat="1" ht="9" customHeight="1" hidden="1">
      <c r="A17114" s="222"/>
      <c r="B17114" s="223"/>
      <c r="C17114" s="223"/>
      <c r="D17114" s="223"/>
      <c r="E17114" s="223"/>
      <c r="F17114" s="223"/>
      <c r="G17114" s="223"/>
      <c r="H17114" s="223"/>
      <c r="I17114" s="223"/>
      <c r="J17114" s="223"/>
      <c r="K17114" s="224"/>
      <c r="L17114" s="223"/>
      <c r="M17114" s="225"/>
      <c r="N17114" s="65"/>
      <c r="O17114" s="65"/>
      <c r="S17114" s="65"/>
      <c r="T17114" s="74"/>
    </row>
    <row r="17115" s="148" customFormat="1" ht="9" customHeight="1" hidden="1">
      <c r="A17115" s="222"/>
      <c r="B17115" s="223"/>
      <c r="C17115" s="223"/>
      <c r="D17115" s="223"/>
      <c r="E17115" s="223"/>
      <c r="F17115" s="223"/>
      <c r="G17115" s="223"/>
      <c r="H17115" s="223"/>
      <c r="I17115" s="223"/>
      <c r="J17115" s="223"/>
      <c r="K17115" s="224"/>
      <c r="L17115" s="223"/>
      <c r="M17115" s="225"/>
      <c r="N17115" s="65"/>
      <c r="O17115" s="65"/>
      <c r="S17115" s="65"/>
      <c r="T17115" s="74"/>
    </row>
    <row r="17116" s="148" customFormat="1" ht="9" customHeight="1" hidden="1">
      <c r="A17116" s="222"/>
      <c r="B17116" s="223"/>
      <c r="C17116" s="223"/>
      <c r="D17116" s="223"/>
      <c r="E17116" s="223"/>
      <c r="F17116" s="223"/>
      <c r="G17116" s="223"/>
      <c r="H17116" s="223"/>
      <c r="I17116" s="223"/>
      <c r="J17116" s="223"/>
      <c r="K17116" s="224"/>
      <c r="L17116" s="223"/>
      <c r="M17116" s="225"/>
      <c r="N17116" s="65"/>
      <c r="O17116" s="65"/>
      <c r="S17116" s="65"/>
      <c r="T17116" s="74"/>
    </row>
    <row r="17117" s="148" customFormat="1" ht="9" customHeight="1" hidden="1">
      <c r="A17117" s="222"/>
      <c r="B17117" s="223"/>
      <c r="C17117" s="223"/>
      <c r="D17117" s="223"/>
      <c r="E17117" s="223"/>
      <c r="F17117" s="223"/>
      <c r="G17117" s="223"/>
      <c r="H17117" s="223"/>
      <c r="I17117" s="223"/>
      <c r="J17117" s="223"/>
      <c r="K17117" s="224"/>
      <c r="L17117" s="223"/>
      <c r="M17117" s="225"/>
      <c r="N17117" s="65"/>
      <c r="O17117" s="65"/>
      <c r="S17117" s="65"/>
      <c r="T17117" s="74"/>
    </row>
    <row r="17118" s="148" customFormat="1" ht="9" customHeight="1" hidden="1">
      <c r="A17118" s="222"/>
      <c r="B17118" s="223"/>
      <c r="C17118" s="223"/>
      <c r="D17118" s="223"/>
      <c r="E17118" s="223"/>
      <c r="F17118" s="223"/>
      <c r="G17118" s="223"/>
      <c r="H17118" s="223"/>
      <c r="I17118" s="223"/>
      <c r="J17118" s="223"/>
      <c r="K17118" s="224"/>
      <c r="L17118" s="223"/>
      <c r="M17118" s="225"/>
      <c r="N17118" s="65"/>
      <c r="O17118" s="65"/>
      <c r="S17118" s="65"/>
      <c r="T17118" s="74"/>
    </row>
    <row r="17119" s="148" customFormat="1" ht="9" customHeight="1" hidden="1">
      <c r="A17119" s="222"/>
      <c r="B17119" s="223"/>
      <c r="C17119" s="223"/>
      <c r="D17119" s="223"/>
      <c r="E17119" s="223"/>
      <c r="F17119" s="223"/>
      <c r="G17119" s="223"/>
      <c r="H17119" s="223"/>
      <c r="I17119" s="223"/>
      <c r="J17119" s="223"/>
      <c r="K17119" s="224"/>
      <c r="L17119" s="223"/>
      <c r="M17119" s="225"/>
      <c r="N17119" s="65"/>
      <c r="O17119" s="65"/>
      <c r="S17119" s="65"/>
      <c r="T17119" s="74"/>
    </row>
    <row r="17120" s="148" customFormat="1" ht="9" customHeight="1" hidden="1">
      <c r="A17120" s="222"/>
      <c r="B17120" s="223"/>
      <c r="C17120" s="223"/>
      <c r="D17120" s="223"/>
      <c r="E17120" s="223"/>
      <c r="F17120" s="223"/>
      <c r="G17120" s="223"/>
      <c r="H17120" s="223"/>
      <c r="I17120" s="223"/>
      <c r="J17120" s="223"/>
      <c r="K17120" s="224"/>
      <c r="L17120" s="223"/>
      <c r="M17120" s="225"/>
      <c r="N17120" s="65"/>
      <c r="O17120" s="65"/>
      <c r="S17120" s="65"/>
      <c r="T17120" s="74"/>
    </row>
    <row r="17121" s="148" customFormat="1" ht="9" customHeight="1" hidden="1">
      <c r="A17121" s="222"/>
      <c r="B17121" s="223"/>
      <c r="C17121" s="223"/>
      <c r="D17121" s="223"/>
      <c r="E17121" s="223"/>
      <c r="F17121" s="223"/>
      <c r="G17121" s="223"/>
      <c r="H17121" s="223"/>
      <c r="I17121" s="223"/>
      <c r="J17121" s="223"/>
      <c r="K17121" s="224"/>
      <c r="L17121" s="223"/>
      <c r="M17121" s="225"/>
      <c r="N17121" s="65"/>
      <c r="O17121" s="65"/>
      <c r="S17121" s="65"/>
      <c r="T17121" s="74"/>
    </row>
    <row r="17122" s="148" customFormat="1" ht="9" customHeight="1" hidden="1">
      <c r="A17122" s="222"/>
      <c r="B17122" s="223"/>
      <c r="C17122" s="223"/>
      <c r="D17122" s="223"/>
      <c r="E17122" s="223"/>
      <c r="F17122" s="223"/>
      <c r="G17122" s="223"/>
      <c r="H17122" s="223"/>
      <c r="I17122" s="223"/>
      <c r="J17122" s="223"/>
      <c r="K17122" s="224"/>
      <c r="L17122" s="223"/>
      <c r="M17122" s="225"/>
      <c r="N17122" s="65"/>
      <c r="O17122" s="65"/>
      <c r="S17122" s="65"/>
      <c r="T17122" s="74"/>
    </row>
    <row r="17123" s="148" customFormat="1" ht="9" customHeight="1" hidden="1">
      <c r="A17123" s="222"/>
      <c r="B17123" s="223"/>
      <c r="C17123" s="223"/>
      <c r="D17123" s="223"/>
      <c r="E17123" s="223"/>
      <c r="F17123" s="223"/>
      <c r="G17123" s="223"/>
      <c r="H17123" s="223"/>
      <c r="I17123" s="223"/>
      <c r="J17123" s="223"/>
      <c r="K17123" s="224"/>
      <c r="L17123" s="223"/>
      <c r="M17123" s="225"/>
      <c r="N17123" s="65"/>
      <c r="O17123" s="65"/>
      <c r="S17123" s="65"/>
      <c r="T17123" s="74"/>
    </row>
    <row r="17124" s="148" customFormat="1" ht="9" customHeight="1" hidden="1">
      <c r="A17124" s="222"/>
      <c r="B17124" s="223"/>
      <c r="C17124" s="223"/>
      <c r="D17124" s="223"/>
      <c r="E17124" s="223"/>
      <c r="F17124" s="223"/>
      <c r="G17124" s="223"/>
      <c r="H17124" s="223"/>
      <c r="I17124" s="223"/>
      <c r="J17124" s="223"/>
      <c r="K17124" s="224"/>
      <c r="L17124" s="223"/>
      <c r="M17124" s="225"/>
      <c r="N17124" s="65"/>
      <c r="O17124" s="65"/>
      <c r="S17124" s="65"/>
      <c r="T17124" s="74"/>
    </row>
    <row r="17125" s="148" customFormat="1" ht="9" customHeight="1" hidden="1">
      <c r="A17125" s="222"/>
      <c r="B17125" s="223"/>
      <c r="C17125" s="223"/>
      <c r="D17125" s="223"/>
      <c r="E17125" s="223"/>
      <c r="F17125" s="223"/>
      <c r="G17125" s="223"/>
      <c r="H17125" s="223"/>
      <c r="I17125" s="223"/>
      <c r="J17125" s="223"/>
      <c r="K17125" s="224"/>
      <c r="L17125" s="223"/>
      <c r="M17125" s="225"/>
      <c r="N17125" s="65"/>
      <c r="O17125" s="65"/>
      <c r="S17125" s="65"/>
      <c r="T17125" s="74"/>
    </row>
    <row r="17126" s="148" customFormat="1" ht="9" customHeight="1" hidden="1">
      <c r="A17126" s="222"/>
      <c r="B17126" s="223"/>
      <c r="C17126" s="223"/>
      <c r="D17126" s="223"/>
      <c r="E17126" s="223"/>
      <c r="F17126" s="223"/>
      <c r="G17126" s="223"/>
      <c r="H17126" s="223"/>
      <c r="I17126" s="223"/>
      <c r="J17126" s="223"/>
      <c r="K17126" s="224"/>
      <c r="L17126" s="223"/>
      <c r="M17126" s="225"/>
      <c r="N17126" s="65"/>
      <c r="O17126" s="65"/>
      <c r="S17126" s="65"/>
      <c r="T17126" s="74"/>
    </row>
    <row r="17127" s="148" customFormat="1" ht="9" customHeight="1" hidden="1">
      <c r="A17127" s="222"/>
      <c r="B17127" s="223"/>
      <c r="C17127" s="223"/>
      <c r="D17127" s="223"/>
      <c r="E17127" s="223"/>
      <c r="F17127" s="223"/>
      <c r="G17127" s="223"/>
      <c r="H17127" s="223"/>
      <c r="I17127" s="223"/>
      <c r="J17127" s="223"/>
      <c r="K17127" s="224"/>
      <c r="L17127" s="223"/>
      <c r="M17127" s="225"/>
      <c r="N17127" s="65"/>
      <c r="O17127" s="65"/>
      <c r="S17127" s="65"/>
      <c r="T17127" s="74"/>
    </row>
    <row r="17128" s="148" customFormat="1" ht="9" customHeight="1" hidden="1">
      <c r="A17128" s="222"/>
      <c r="B17128" s="223"/>
      <c r="C17128" s="223"/>
      <c r="D17128" s="223"/>
      <c r="E17128" s="223"/>
      <c r="F17128" s="223"/>
      <c r="G17128" s="223"/>
      <c r="H17128" s="223"/>
      <c r="I17128" s="223"/>
      <c r="J17128" s="223"/>
      <c r="K17128" s="224"/>
      <c r="L17128" s="223"/>
      <c r="M17128" s="225"/>
      <c r="N17128" s="65"/>
      <c r="O17128" s="65"/>
      <c r="S17128" s="65"/>
      <c r="T17128" s="74"/>
    </row>
    <row r="17129" s="148" customFormat="1" ht="9" customHeight="1" hidden="1">
      <c r="A17129" s="222"/>
      <c r="B17129" s="223"/>
      <c r="C17129" s="223"/>
      <c r="D17129" s="223"/>
      <c r="E17129" s="223"/>
      <c r="F17129" s="223"/>
      <c r="G17129" s="223"/>
      <c r="H17129" s="223"/>
      <c r="I17129" s="223"/>
      <c r="J17129" s="223"/>
      <c r="K17129" s="224"/>
      <c r="L17129" s="223"/>
      <c r="M17129" s="225"/>
      <c r="N17129" s="65"/>
      <c r="O17129" s="65"/>
      <c r="S17129" s="65"/>
      <c r="T17129" s="74"/>
    </row>
    <row r="17130" s="148" customFormat="1" ht="9" customHeight="1" hidden="1">
      <c r="A17130" s="222"/>
      <c r="B17130" s="223"/>
      <c r="C17130" s="223"/>
      <c r="D17130" s="223"/>
      <c r="E17130" s="223"/>
      <c r="F17130" s="223"/>
      <c r="G17130" s="223"/>
      <c r="H17130" s="223"/>
      <c r="I17130" s="223"/>
      <c r="J17130" s="223"/>
      <c r="K17130" s="224"/>
      <c r="L17130" s="223"/>
      <c r="M17130" s="225"/>
      <c r="N17130" s="65"/>
      <c r="O17130" s="65"/>
      <c r="S17130" s="65"/>
      <c r="T17130" s="74"/>
    </row>
    <row r="17131" s="148" customFormat="1" ht="9" customHeight="1" hidden="1">
      <c r="A17131" s="222"/>
      <c r="B17131" s="223"/>
      <c r="C17131" s="223"/>
      <c r="D17131" s="223"/>
      <c r="E17131" s="223"/>
      <c r="F17131" s="223"/>
      <c r="G17131" s="223"/>
      <c r="H17131" s="223"/>
      <c r="I17131" s="223"/>
      <c r="J17131" s="223"/>
      <c r="K17131" s="224"/>
      <c r="L17131" s="223"/>
      <c r="M17131" s="225"/>
      <c r="N17131" s="65"/>
      <c r="O17131" s="65"/>
      <c r="S17131" s="65"/>
      <c r="T17131" s="74"/>
    </row>
    <row r="17132" s="148" customFormat="1" ht="9" customHeight="1" hidden="1">
      <c r="A17132" s="222"/>
      <c r="B17132" s="223"/>
      <c r="C17132" s="223"/>
      <c r="D17132" s="223"/>
      <c r="E17132" s="223"/>
      <c r="F17132" s="223"/>
      <c r="G17132" s="223"/>
      <c r="H17132" s="223"/>
      <c r="I17132" s="223"/>
      <c r="J17132" s="223"/>
      <c r="K17132" s="224"/>
      <c r="L17132" s="223"/>
      <c r="M17132" s="225"/>
      <c r="N17132" s="65"/>
      <c r="O17132" s="65"/>
      <c r="S17132" s="65"/>
      <c r="T17132" s="74"/>
    </row>
    <row r="17133" s="148" customFormat="1" ht="9" customHeight="1" hidden="1">
      <c r="A17133" s="222"/>
      <c r="B17133" s="223"/>
      <c r="C17133" s="223"/>
      <c r="D17133" s="223"/>
      <c r="E17133" s="223"/>
      <c r="F17133" s="223"/>
      <c r="G17133" s="223"/>
      <c r="H17133" s="223"/>
      <c r="I17133" s="223"/>
      <c r="J17133" s="223"/>
      <c r="K17133" s="224"/>
      <c r="L17133" s="223"/>
      <c r="M17133" s="225"/>
      <c r="N17133" s="65"/>
      <c r="O17133" s="65"/>
      <c r="S17133" s="65"/>
      <c r="T17133" s="74"/>
    </row>
    <row r="17134" s="148" customFormat="1" ht="9" customHeight="1" hidden="1">
      <c r="A17134" s="222"/>
      <c r="B17134" s="223"/>
      <c r="C17134" s="223"/>
      <c r="D17134" s="223"/>
      <c r="E17134" s="223"/>
      <c r="F17134" s="223"/>
      <c r="G17134" s="223"/>
      <c r="H17134" s="223"/>
      <c r="I17134" s="223"/>
      <c r="J17134" s="223"/>
      <c r="K17134" s="224"/>
      <c r="L17134" s="223"/>
      <c r="M17134" s="225"/>
      <c r="N17134" s="65"/>
      <c r="O17134" s="65"/>
      <c r="S17134" s="65"/>
      <c r="T17134" s="74"/>
    </row>
    <row r="17135" s="148" customFormat="1" ht="9" customHeight="1" hidden="1">
      <c r="A17135" s="222"/>
      <c r="B17135" s="223"/>
      <c r="C17135" s="223"/>
      <c r="D17135" s="223"/>
      <c r="E17135" s="223"/>
      <c r="F17135" s="223"/>
      <c r="G17135" s="223"/>
      <c r="H17135" s="223"/>
      <c r="I17135" s="223"/>
      <c r="J17135" s="223"/>
      <c r="K17135" s="224"/>
      <c r="L17135" s="223"/>
      <c r="M17135" s="225"/>
      <c r="N17135" s="65"/>
      <c r="O17135" s="65"/>
      <c r="S17135" s="65"/>
      <c r="T17135" s="74"/>
    </row>
    <row r="17136" s="148" customFormat="1" ht="9" customHeight="1" hidden="1">
      <c r="A17136" s="222"/>
      <c r="B17136" s="223"/>
      <c r="C17136" s="223"/>
      <c r="D17136" s="223"/>
      <c r="E17136" s="223"/>
      <c r="F17136" s="223"/>
      <c r="G17136" s="223"/>
      <c r="H17136" s="223"/>
      <c r="I17136" s="223"/>
      <c r="J17136" s="223"/>
      <c r="K17136" s="224"/>
      <c r="L17136" s="223"/>
      <c r="M17136" s="225"/>
      <c r="N17136" s="65"/>
      <c r="O17136" s="65"/>
      <c r="S17136" s="65"/>
      <c r="T17136" s="74"/>
    </row>
    <row r="17137" s="148" customFormat="1" ht="9" customHeight="1" hidden="1">
      <c r="A17137" s="222"/>
      <c r="B17137" s="223"/>
      <c r="C17137" s="223"/>
      <c r="D17137" s="223"/>
      <c r="E17137" s="223"/>
      <c r="F17137" s="223"/>
      <c r="G17137" s="223"/>
      <c r="H17137" s="223"/>
      <c r="I17137" s="223"/>
      <c r="J17137" s="223"/>
      <c r="K17137" s="224"/>
      <c r="L17137" s="223"/>
      <c r="M17137" s="225"/>
      <c r="N17137" s="65"/>
      <c r="O17137" s="65"/>
      <c r="S17137" s="65"/>
      <c r="T17137" s="74"/>
    </row>
    <row r="17138" s="148" customFormat="1" ht="9" customHeight="1" hidden="1">
      <c r="A17138" s="222"/>
      <c r="B17138" s="223"/>
      <c r="C17138" s="223"/>
      <c r="D17138" s="223"/>
      <c r="E17138" s="223"/>
      <c r="F17138" s="223"/>
      <c r="G17138" s="223"/>
      <c r="H17138" s="223"/>
      <c r="I17138" s="223"/>
      <c r="J17138" s="223"/>
      <c r="K17138" s="224"/>
      <c r="L17138" s="223"/>
      <c r="M17138" s="225"/>
      <c r="N17138" s="65"/>
      <c r="O17138" s="65"/>
      <c r="S17138" s="65"/>
      <c r="T17138" s="74"/>
    </row>
    <row r="17139" s="148" customFormat="1" ht="9" customHeight="1" hidden="1">
      <c r="A17139" s="222"/>
      <c r="B17139" s="223"/>
      <c r="C17139" s="223"/>
      <c r="D17139" s="223"/>
      <c r="E17139" s="223"/>
      <c r="F17139" s="223"/>
      <c r="G17139" s="223"/>
      <c r="H17139" s="223"/>
      <c r="I17139" s="223"/>
      <c r="J17139" s="223"/>
      <c r="K17139" s="224"/>
      <c r="L17139" s="223"/>
      <c r="M17139" s="225"/>
      <c r="N17139" s="65"/>
      <c r="O17139" s="65"/>
      <c r="S17139" s="65"/>
      <c r="T17139" s="74"/>
    </row>
    <row r="17140" s="148" customFormat="1" ht="9" customHeight="1" hidden="1">
      <c r="A17140" s="222"/>
      <c r="B17140" s="223"/>
      <c r="C17140" s="223"/>
      <c r="D17140" s="223"/>
      <c r="E17140" s="223"/>
      <c r="F17140" s="223"/>
      <c r="G17140" s="223"/>
      <c r="H17140" s="223"/>
      <c r="I17140" s="223"/>
      <c r="J17140" s="223"/>
      <c r="K17140" s="224"/>
      <c r="L17140" s="223"/>
      <c r="M17140" s="225"/>
      <c r="N17140" s="65"/>
      <c r="O17140" s="65"/>
      <c r="S17140" s="65"/>
      <c r="T17140" s="74"/>
    </row>
    <row r="17141" s="148" customFormat="1" ht="9" customHeight="1" hidden="1">
      <c r="A17141" s="222"/>
      <c r="B17141" s="223"/>
      <c r="C17141" s="223"/>
      <c r="D17141" s="223"/>
      <c r="E17141" s="223"/>
      <c r="F17141" s="223"/>
      <c r="G17141" s="223"/>
      <c r="H17141" s="223"/>
      <c r="I17141" s="223"/>
      <c r="J17141" s="223"/>
      <c r="K17141" s="224"/>
      <c r="L17141" s="223"/>
      <c r="M17141" s="225"/>
      <c r="N17141" s="65"/>
      <c r="O17141" s="65"/>
      <c r="S17141" s="65"/>
      <c r="T17141" s="74"/>
    </row>
    <row r="17142" s="148" customFormat="1" ht="9" customHeight="1" hidden="1">
      <c r="A17142" s="222"/>
      <c r="B17142" s="223"/>
      <c r="C17142" s="223"/>
      <c r="D17142" s="223"/>
      <c r="E17142" s="223"/>
      <c r="F17142" s="223"/>
      <c r="G17142" s="223"/>
      <c r="H17142" s="223"/>
      <c r="I17142" s="223"/>
      <c r="J17142" s="223"/>
      <c r="K17142" s="224"/>
      <c r="L17142" s="223"/>
      <c r="M17142" s="225"/>
      <c r="N17142" s="65"/>
      <c r="O17142" s="65"/>
      <c r="S17142" s="65"/>
      <c r="T17142" s="74"/>
    </row>
    <row r="17143" s="148" customFormat="1" ht="9" customHeight="1" hidden="1">
      <c r="A17143" s="222"/>
      <c r="B17143" s="223"/>
      <c r="C17143" s="223"/>
      <c r="D17143" s="223"/>
      <c r="E17143" s="223"/>
      <c r="F17143" s="223"/>
      <c r="G17143" s="223"/>
      <c r="H17143" s="223"/>
      <c r="I17143" s="223"/>
      <c r="J17143" s="223"/>
      <c r="K17143" s="224"/>
      <c r="L17143" s="223"/>
      <c r="M17143" s="225"/>
      <c r="N17143" s="65"/>
      <c r="O17143" s="65"/>
      <c r="S17143" s="65"/>
      <c r="T17143" s="74"/>
    </row>
    <row r="17144" s="148" customFormat="1" ht="9" customHeight="1" hidden="1">
      <c r="A17144" s="222"/>
      <c r="B17144" s="223"/>
      <c r="C17144" s="223"/>
      <c r="D17144" s="223"/>
      <c r="E17144" s="223"/>
      <c r="F17144" s="223"/>
      <c r="G17144" s="223"/>
      <c r="H17144" s="223"/>
      <c r="I17144" s="223"/>
      <c r="J17144" s="223"/>
      <c r="K17144" s="224"/>
      <c r="L17144" s="223"/>
      <c r="M17144" s="225"/>
      <c r="N17144" s="65"/>
      <c r="O17144" s="65"/>
      <c r="S17144" s="65"/>
      <c r="T17144" s="74"/>
    </row>
    <row r="17145" s="148" customFormat="1" ht="9" customHeight="1" hidden="1">
      <c r="A17145" s="222"/>
      <c r="B17145" s="223"/>
      <c r="C17145" s="223"/>
      <c r="D17145" s="223"/>
      <c r="E17145" s="223"/>
      <c r="F17145" s="223"/>
      <c r="G17145" s="223"/>
      <c r="H17145" s="223"/>
      <c r="I17145" s="223"/>
      <c r="J17145" s="223"/>
      <c r="K17145" s="224"/>
      <c r="L17145" s="223"/>
      <c r="M17145" s="225"/>
      <c r="N17145" s="65"/>
      <c r="O17145" s="65"/>
      <c r="S17145" s="65"/>
      <c r="T17145" s="74"/>
    </row>
    <row r="17146" s="148" customFormat="1" ht="9" customHeight="1" hidden="1">
      <c r="A17146" s="222"/>
      <c r="B17146" s="223"/>
      <c r="C17146" s="223"/>
      <c r="D17146" s="223"/>
      <c r="E17146" s="223"/>
      <c r="F17146" s="223"/>
      <c r="G17146" s="223"/>
      <c r="H17146" s="223"/>
      <c r="I17146" s="223"/>
      <c r="J17146" s="223"/>
      <c r="K17146" s="224"/>
      <c r="L17146" s="223"/>
      <c r="M17146" s="225"/>
      <c r="N17146" s="65"/>
      <c r="O17146" s="65"/>
      <c r="S17146" s="65"/>
      <c r="T17146" s="74"/>
    </row>
    <row r="17147" s="148" customFormat="1" ht="9" customHeight="1" hidden="1">
      <c r="A17147" s="222"/>
      <c r="B17147" s="223"/>
      <c r="C17147" s="223"/>
      <c r="D17147" s="223"/>
      <c r="E17147" s="223"/>
      <c r="F17147" s="223"/>
      <c r="G17147" s="223"/>
      <c r="H17147" s="223"/>
      <c r="I17147" s="223"/>
      <c r="J17147" s="223"/>
      <c r="K17147" s="224"/>
      <c r="L17147" s="223"/>
      <c r="M17147" s="225"/>
      <c r="N17147" s="65"/>
      <c r="O17147" s="65"/>
      <c r="S17147" s="65"/>
      <c r="T17147" s="74"/>
    </row>
    <row r="17148" s="148" customFormat="1" ht="9" customHeight="1" hidden="1">
      <c r="A17148" s="222"/>
      <c r="B17148" s="223"/>
      <c r="C17148" s="223"/>
      <c r="D17148" s="223"/>
      <c r="E17148" s="223"/>
      <c r="F17148" s="223"/>
      <c r="G17148" s="223"/>
      <c r="H17148" s="223"/>
      <c r="I17148" s="223"/>
      <c r="J17148" s="223"/>
      <c r="K17148" s="224"/>
      <c r="L17148" s="223"/>
      <c r="M17148" s="225"/>
      <c r="N17148" s="65"/>
      <c r="O17148" s="65"/>
      <c r="S17148" s="65"/>
      <c r="T17148" s="74"/>
    </row>
    <row r="17149" s="148" customFormat="1" ht="9" customHeight="1" hidden="1">
      <c r="A17149" s="222"/>
      <c r="B17149" s="223"/>
      <c r="C17149" s="223"/>
      <c r="D17149" s="223"/>
      <c r="E17149" s="223"/>
      <c r="F17149" s="223"/>
      <c r="G17149" s="223"/>
      <c r="H17149" s="223"/>
      <c r="I17149" s="223"/>
      <c r="J17149" s="223"/>
      <c r="K17149" s="224"/>
      <c r="L17149" s="223"/>
      <c r="M17149" s="225"/>
      <c r="N17149" s="65"/>
      <c r="O17149" s="65"/>
      <c r="S17149" s="65"/>
      <c r="T17149" s="74"/>
    </row>
    <row r="17150" s="148" customFormat="1" ht="9" customHeight="1" hidden="1">
      <c r="A17150" s="222"/>
      <c r="B17150" s="223"/>
      <c r="C17150" s="223"/>
      <c r="D17150" s="223"/>
      <c r="E17150" s="223"/>
      <c r="F17150" s="223"/>
      <c r="G17150" s="223"/>
      <c r="H17150" s="223"/>
      <c r="I17150" s="223"/>
      <c r="J17150" s="223"/>
      <c r="K17150" s="224"/>
      <c r="L17150" s="223"/>
      <c r="M17150" s="225"/>
      <c r="N17150" s="65"/>
      <c r="O17150" s="65"/>
      <c r="S17150" s="65"/>
      <c r="T17150" s="74"/>
    </row>
    <row r="17151" s="148" customFormat="1" ht="9" customHeight="1" hidden="1">
      <c r="A17151" s="222"/>
      <c r="B17151" s="223"/>
      <c r="C17151" s="223"/>
      <c r="D17151" s="223"/>
      <c r="E17151" s="223"/>
      <c r="F17151" s="223"/>
      <c r="G17151" s="223"/>
      <c r="H17151" s="223"/>
      <c r="I17151" s="223"/>
      <c r="J17151" s="223"/>
      <c r="K17151" s="224"/>
      <c r="L17151" s="223"/>
      <c r="M17151" s="225"/>
      <c r="N17151" s="65"/>
      <c r="O17151" s="65"/>
      <c r="S17151" s="65"/>
      <c r="T17151" s="74"/>
    </row>
    <row r="17152" s="148" customFormat="1" ht="9" customHeight="1" hidden="1">
      <c r="A17152" s="222"/>
      <c r="B17152" s="223"/>
      <c r="C17152" s="223"/>
      <c r="D17152" s="223"/>
      <c r="E17152" s="223"/>
      <c r="F17152" s="223"/>
      <c r="G17152" s="223"/>
      <c r="H17152" s="223"/>
      <c r="I17152" s="223"/>
      <c r="J17152" s="223"/>
      <c r="K17152" s="224"/>
      <c r="L17152" s="223"/>
      <c r="M17152" s="225"/>
      <c r="N17152" s="65"/>
      <c r="O17152" s="65"/>
      <c r="S17152" s="65"/>
      <c r="T17152" s="74"/>
    </row>
    <row r="17153" s="148" customFormat="1" ht="9" customHeight="1" hidden="1">
      <c r="A17153" s="222"/>
      <c r="B17153" s="223"/>
      <c r="C17153" s="223"/>
      <c r="D17153" s="223"/>
      <c r="E17153" s="223"/>
      <c r="F17153" s="223"/>
      <c r="G17153" s="223"/>
      <c r="H17153" s="223"/>
      <c r="I17153" s="223"/>
      <c r="J17153" s="223"/>
      <c r="K17153" s="224"/>
      <c r="L17153" s="223"/>
      <c r="M17153" s="225"/>
      <c r="N17153" s="65"/>
      <c r="O17153" s="65"/>
      <c r="S17153" s="65"/>
      <c r="T17153" s="74"/>
    </row>
    <row r="17154" s="148" customFormat="1" ht="9" customHeight="1" hidden="1">
      <c r="A17154" s="222"/>
      <c r="B17154" s="223"/>
      <c r="C17154" s="223"/>
      <c r="D17154" s="223"/>
      <c r="E17154" s="223"/>
      <c r="F17154" s="223"/>
      <c r="G17154" s="223"/>
      <c r="H17154" s="223"/>
      <c r="I17154" s="223"/>
      <c r="J17154" s="223"/>
      <c r="K17154" s="224"/>
      <c r="L17154" s="223"/>
      <c r="M17154" s="225"/>
      <c r="N17154" s="65"/>
      <c r="O17154" s="65"/>
      <c r="S17154" s="65"/>
      <c r="T17154" s="74"/>
    </row>
    <row r="17155" s="148" customFormat="1" ht="9" customHeight="1" hidden="1">
      <c r="A17155" s="222"/>
      <c r="B17155" s="223"/>
      <c r="C17155" s="223"/>
      <c r="D17155" s="223"/>
      <c r="E17155" s="223"/>
      <c r="F17155" s="223"/>
      <c r="G17155" s="223"/>
      <c r="H17155" s="223"/>
      <c r="I17155" s="223"/>
      <c r="J17155" s="223"/>
      <c r="K17155" s="224"/>
      <c r="L17155" s="223"/>
      <c r="M17155" s="225"/>
      <c r="N17155" s="65"/>
      <c r="O17155" s="65"/>
      <c r="S17155" s="65"/>
      <c r="T17155" s="74"/>
    </row>
    <row r="17156" s="148" customFormat="1" ht="9" customHeight="1" hidden="1">
      <c r="A17156" s="222"/>
      <c r="B17156" s="223"/>
      <c r="C17156" s="223"/>
      <c r="D17156" s="223"/>
      <c r="E17156" s="223"/>
      <c r="F17156" s="223"/>
      <c r="G17156" s="223"/>
      <c r="H17156" s="223"/>
      <c r="I17156" s="223"/>
      <c r="J17156" s="223"/>
      <c r="K17156" s="224"/>
      <c r="L17156" s="223"/>
      <c r="M17156" s="225"/>
      <c r="N17156" s="65"/>
      <c r="O17156" s="65"/>
      <c r="S17156" s="65"/>
      <c r="T17156" s="74"/>
    </row>
    <row r="17157" s="148" customFormat="1" ht="9" customHeight="1" hidden="1">
      <c r="A17157" s="222"/>
      <c r="B17157" s="223"/>
      <c r="C17157" s="223"/>
      <c r="D17157" s="223"/>
      <c r="E17157" s="223"/>
      <c r="F17157" s="223"/>
      <c r="G17157" s="223"/>
      <c r="H17157" s="223"/>
      <c r="I17157" s="223"/>
      <c r="J17157" s="223"/>
      <c r="K17157" s="224"/>
      <c r="L17157" s="223"/>
      <c r="M17157" s="225"/>
      <c r="N17157" s="65"/>
      <c r="O17157" s="65"/>
      <c r="S17157" s="65"/>
      <c r="T17157" s="74"/>
    </row>
    <row r="17158" s="148" customFormat="1" ht="9" customHeight="1" hidden="1">
      <c r="A17158" s="222"/>
      <c r="B17158" s="223"/>
      <c r="C17158" s="223"/>
      <c r="D17158" s="223"/>
      <c r="E17158" s="223"/>
      <c r="F17158" s="223"/>
      <c r="G17158" s="223"/>
      <c r="H17158" s="223"/>
      <c r="I17158" s="223"/>
      <c r="J17158" s="223"/>
      <c r="K17158" s="224"/>
      <c r="L17158" s="223"/>
      <c r="M17158" s="225"/>
      <c r="N17158" s="65"/>
      <c r="O17158" s="65"/>
      <c r="S17158" s="65"/>
      <c r="T17158" s="74"/>
    </row>
    <row r="17159" s="148" customFormat="1" ht="9" customHeight="1" hidden="1">
      <c r="A17159" s="222"/>
      <c r="B17159" s="223"/>
      <c r="C17159" s="223"/>
      <c r="D17159" s="223"/>
      <c r="E17159" s="223"/>
      <c r="F17159" s="223"/>
      <c r="G17159" s="223"/>
      <c r="H17159" s="223"/>
      <c r="I17159" s="223"/>
      <c r="J17159" s="223"/>
      <c r="K17159" s="224"/>
      <c r="L17159" s="223"/>
      <c r="M17159" s="225"/>
      <c r="N17159" s="65"/>
      <c r="O17159" s="65"/>
      <c r="S17159" s="65"/>
      <c r="T17159" s="74"/>
    </row>
    <row r="17160" s="148" customFormat="1" ht="9" customHeight="1" hidden="1">
      <c r="A17160" s="222"/>
      <c r="B17160" s="223"/>
      <c r="C17160" s="223"/>
      <c r="D17160" s="223"/>
      <c r="E17160" s="223"/>
      <c r="F17160" s="223"/>
      <c r="G17160" s="223"/>
      <c r="H17160" s="223"/>
      <c r="I17160" s="223"/>
      <c r="J17160" s="223"/>
      <c r="K17160" s="224"/>
      <c r="L17160" s="223"/>
      <c r="M17160" s="225"/>
      <c r="N17160" s="65"/>
      <c r="O17160" s="65"/>
      <c r="S17160" s="65"/>
      <c r="T17160" s="74"/>
    </row>
    <row r="17161" s="148" customFormat="1" ht="9" customHeight="1" hidden="1">
      <c r="A17161" s="222"/>
      <c r="B17161" s="223"/>
      <c r="C17161" s="223"/>
      <c r="D17161" s="223"/>
      <c r="E17161" s="223"/>
      <c r="F17161" s="223"/>
      <c r="G17161" s="223"/>
      <c r="H17161" s="223"/>
      <c r="I17161" s="223"/>
      <c r="J17161" s="223"/>
      <c r="K17161" s="224"/>
      <c r="L17161" s="223"/>
      <c r="M17161" s="225"/>
      <c r="N17161" s="65"/>
      <c r="O17161" s="65"/>
      <c r="S17161" s="65"/>
      <c r="T17161" s="74"/>
    </row>
    <row r="17162" s="148" customFormat="1" ht="9" customHeight="1" hidden="1">
      <c r="A17162" s="222"/>
      <c r="B17162" s="223"/>
      <c r="C17162" s="223"/>
      <c r="D17162" s="223"/>
      <c r="E17162" s="223"/>
      <c r="F17162" s="223"/>
      <c r="G17162" s="223"/>
      <c r="H17162" s="223"/>
      <c r="I17162" s="223"/>
      <c r="J17162" s="223"/>
      <c r="K17162" s="224"/>
      <c r="L17162" s="223"/>
      <c r="M17162" s="225"/>
      <c r="N17162" s="65"/>
      <c r="O17162" s="65"/>
      <c r="S17162" s="65"/>
      <c r="T17162" s="74"/>
    </row>
    <row r="17163" s="148" customFormat="1" ht="9" customHeight="1" hidden="1">
      <c r="A17163" s="222"/>
      <c r="B17163" s="223"/>
      <c r="C17163" s="223"/>
      <c r="D17163" s="223"/>
      <c r="E17163" s="223"/>
      <c r="F17163" s="223"/>
      <c r="G17163" s="223"/>
      <c r="H17163" s="223"/>
      <c r="I17163" s="223"/>
      <c r="J17163" s="223"/>
      <c r="K17163" s="224"/>
      <c r="L17163" s="223"/>
      <c r="M17163" s="225"/>
      <c r="N17163" s="65"/>
      <c r="O17163" s="65"/>
      <c r="S17163" s="65"/>
      <c r="T17163" s="74"/>
    </row>
    <row r="17164" s="148" customFormat="1" ht="9" customHeight="1" hidden="1">
      <c r="A17164" s="222"/>
      <c r="B17164" s="223"/>
      <c r="C17164" s="223"/>
      <c r="D17164" s="223"/>
      <c r="E17164" s="223"/>
      <c r="F17164" s="223"/>
      <c r="G17164" s="223"/>
      <c r="H17164" s="223"/>
      <c r="I17164" s="223"/>
      <c r="J17164" s="223"/>
      <c r="K17164" s="224"/>
      <c r="L17164" s="223"/>
      <c r="M17164" s="225"/>
      <c r="N17164" s="65"/>
      <c r="O17164" s="65"/>
      <c r="S17164" s="65"/>
      <c r="T17164" s="74"/>
    </row>
    <row r="17165" s="148" customFormat="1" ht="9" customHeight="1" hidden="1">
      <c r="A17165" s="222"/>
      <c r="B17165" s="223"/>
      <c r="C17165" s="223"/>
      <c r="D17165" s="223"/>
      <c r="E17165" s="223"/>
      <c r="F17165" s="223"/>
      <c r="G17165" s="223"/>
      <c r="H17165" s="223"/>
      <c r="I17165" s="223"/>
      <c r="J17165" s="223"/>
      <c r="K17165" s="224"/>
      <c r="L17165" s="223"/>
      <c r="M17165" s="225"/>
      <c r="N17165" s="65"/>
      <c r="O17165" s="65"/>
      <c r="S17165" s="65"/>
      <c r="T17165" s="74"/>
    </row>
    <row r="17166" s="148" customFormat="1" ht="9" customHeight="1" hidden="1">
      <c r="A17166" s="222"/>
      <c r="B17166" s="223"/>
      <c r="C17166" s="223"/>
      <c r="D17166" s="223"/>
      <c r="E17166" s="223"/>
      <c r="F17166" s="223"/>
      <c r="G17166" s="223"/>
      <c r="H17166" s="223"/>
      <c r="I17166" s="223"/>
      <c r="J17166" s="223"/>
      <c r="K17166" s="224"/>
      <c r="L17166" s="223"/>
      <c r="M17166" s="225"/>
      <c r="N17166" s="65"/>
      <c r="O17166" s="65"/>
      <c r="S17166" s="65"/>
      <c r="T17166" s="74"/>
    </row>
    <row r="17167" s="148" customFormat="1" ht="9" customHeight="1" hidden="1">
      <c r="A17167" s="222"/>
      <c r="B17167" s="223"/>
      <c r="C17167" s="223"/>
      <c r="D17167" s="223"/>
      <c r="E17167" s="223"/>
      <c r="F17167" s="223"/>
      <c r="G17167" s="223"/>
      <c r="H17167" s="223"/>
      <c r="I17167" s="223"/>
      <c r="J17167" s="223"/>
      <c r="K17167" s="224"/>
      <c r="L17167" s="223"/>
      <c r="M17167" s="225"/>
      <c r="N17167" s="65"/>
      <c r="O17167" s="65"/>
      <c r="S17167" s="65"/>
      <c r="T17167" s="74"/>
    </row>
    <row r="17168" s="148" customFormat="1" ht="9" customHeight="1" hidden="1">
      <c r="A17168" s="222"/>
      <c r="B17168" s="223"/>
      <c r="C17168" s="223"/>
      <c r="D17168" s="223"/>
      <c r="E17168" s="223"/>
      <c r="F17168" s="223"/>
      <c r="G17168" s="223"/>
      <c r="H17168" s="223"/>
      <c r="I17168" s="223"/>
      <c r="J17168" s="223"/>
      <c r="K17168" s="224"/>
      <c r="L17168" s="223"/>
      <c r="M17168" s="225"/>
      <c r="N17168" s="65"/>
      <c r="O17168" s="65"/>
      <c r="S17168" s="65"/>
      <c r="T17168" s="74"/>
    </row>
    <row r="17169" s="148" customFormat="1" ht="9" customHeight="1" hidden="1">
      <c r="A17169" s="222"/>
      <c r="B17169" s="223"/>
      <c r="C17169" s="223"/>
      <c r="D17169" s="223"/>
      <c r="E17169" s="223"/>
      <c r="F17169" s="223"/>
      <c r="G17169" s="223"/>
      <c r="H17169" s="223"/>
      <c r="I17169" s="223"/>
      <c r="J17169" s="223"/>
      <c r="K17169" s="224"/>
      <c r="L17169" s="223"/>
      <c r="M17169" s="225"/>
      <c r="N17169" s="65"/>
      <c r="O17169" s="65"/>
      <c r="S17169" s="65"/>
      <c r="T17169" s="74"/>
    </row>
    <row r="17170" s="148" customFormat="1" ht="9" customHeight="1" hidden="1">
      <c r="A17170" s="222"/>
      <c r="B17170" s="223"/>
      <c r="C17170" s="223"/>
      <c r="D17170" s="223"/>
      <c r="E17170" s="223"/>
      <c r="F17170" s="223"/>
      <c r="G17170" s="223"/>
      <c r="H17170" s="223"/>
      <c r="I17170" s="223"/>
      <c r="J17170" s="223"/>
      <c r="K17170" s="224"/>
      <c r="L17170" s="223"/>
      <c r="M17170" s="225"/>
      <c r="N17170" s="65"/>
      <c r="O17170" s="65"/>
      <c r="S17170" s="65"/>
      <c r="T17170" s="74"/>
    </row>
    <row r="17171" s="148" customFormat="1" ht="9" customHeight="1" hidden="1">
      <c r="A17171" s="222"/>
      <c r="B17171" s="223"/>
      <c r="C17171" s="223"/>
      <c r="D17171" s="223"/>
      <c r="E17171" s="223"/>
      <c r="F17171" s="223"/>
      <c r="G17171" s="223"/>
      <c r="H17171" s="223"/>
      <c r="I17171" s="223"/>
      <c r="J17171" s="223"/>
      <c r="K17171" s="224"/>
      <c r="L17171" s="223"/>
      <c r="M17171" s="225"/>
      <c r="N17171" s="65"/>
      <c r="O17171" s="65"/>
      <c r="S17171" s="65"/>
      <c r="T17171" s="74"/>
    </row>
    <row r="17172" s="148" customFormat="1" ht="9" customHeight="1" hidden="1">
      <c r="A17172" s="222"/>
      <c r="B17172" s="223"/>
      <c r="C17172" s="223"/>
      <c r="D17172" s="223"/>
      <c r="E17172" s="223"/>
      <c r="F17172" s="223"/>
      <c r="G17172" s="223"/>
      <c r="H17172" s="223"/>
      <c r="I17172" s="223"/>
      <c r="J17172" s="223"/>
      <c r="K17172" s="224"/>
      <c r="L17172" s="223"/>
      <c r="M17172" s="225"/>
      <c r="N17172" s="65"/>
      <c r="O17172" s="65"/>
      <c r="S17172" s="65"/>
      <c r="T17172" s="74"/>
    </row>
    <row r="17173" s="148" customFormat="1" ht="9" customHeight="1" hidden="1">
      <c r="A17173" s="222"/>
      <c r="B17173" s="223"/>
      <c r="C17173" s="223"/>
      <c r="D17173" s="223"/>
      <c r="E17173" s="223"/>
      <c r="F17173" s="223"/>
      <c r="G17173" s="223"/>
      <c r="H17173" s="223"/>
      <c r="I17173" s="223"/>
      <c r="J17173" s="223"/>
      <c r="K17173" s="224"/>
      <c r="L17173" s="223"/>
      <c r="M17173" s="225"/>
      <c r="N17173" s="65"/>
      <c r="O17173" s="65"/>
      <c r="S17173" s="65"/>
      <c r="T17173" s="74"/>
    </row>
    <row r="17174" s="148" customFormat="1" ht="9" customHeight="1" hidden="1">
      <c r="A17174" s="222"/>
      <c r="B17174" s="223"/>
      <c r="C17174" s="223"/>
      <c r="D17174" s="223"/>
      <c r="E17174" s="223"/>
      <c r="F17174" s="223"/>
      <c r="G17174" s="223"/>
      <c r="H17174" s="223"/>
      <c r="I17174" s="223"/>
      <c r="J17174" s="223"/>
      <c r="K17174" s="224"/>
      <c r="L17174" s="223"/>
      <c r="M17174" s="225"/>
      <c r="N17174" s="65"/>
      <c r="O17174" s="65"/>
      <c r="S17174" s="65"/>
      <c r="T17174" s="74"/>
    </row>
    <row r="17175" s="148" customFormat="1" ht="9" customHeight="1" hidden="1">
      <c r="A17175" s="222"/>
      <c r="B17175" s="223"/>
      <c r="C17175" s="223"/>
      <c r="D17175" s="223"/>
      <c r="E17175" s="223"/>
      <c r="F17175" s="223"/>
      <c r="G17175" s="223"/>
      <c r="H17175" s="223"/>
      <c r="I17175" s="223"/>
      <c r="J17175" s="223"/>
      <c r="K17175" s="224"/>
      <c r="L17175" s="223"/>
      <c r="M17175" s="225"/>
      <c r="N17175" s="65"/>
      <c r="O17175" s="65"/>
      <c r="S17175" s="65"/>
      <c r="T17175" s="74"/>
    </row>
    <row r="17176" s="148" customFormat="1" ht="9" customHeight="1" hidden="1">
      <c r="A17176" s="222"/>
      <c r="B17176" s="223"/>
      <c r="C17176" s="223"/>
      <c r="D17176" s="223"/>
      <c r="E17176" s="223"/>
      <c r="F17176" s="223"/>
      <c r="G17176" s="223"/>
      <c r="H17176" s="223"/>
      <c r="I17176" s="223"/>
      <c r="J17176" s="223"/>
      <c r="K17176" s="224"/>
      <c r="L17176" s="223"/>
      <c r="M17176" s="225"/>
      <c r="N17176" s="65"/>
      <c r="O17176" s="65"/>
      <c r="S17176" s="65"/>
      <c r="T17176" s="74"/>
    </row>
    <row r="17177" s="148" customFormat="1" ht="9" customHeight="1" hidden="1">
      <c r="A17177" s="222"/>
      <c r="B17177" s="223"/>
      <c r="C17177" s="223"/>
      <c r="D17177" s="223"/>
      <c r="E17177" s="223"/>
      <c r="F17177" s="223"/>
      <c r="G17177" s="223"/>
      <c r="H17177" s="223"/>
      <c r="I17177" s="223"/>
      <c r="J17177" s="223"/>
      <c r="K17177" s="224"/>
      <c r="L17177" s="223"/>
      <c r="M17177" s="225"/>
      <c r="N17177" s="65"/>
      <c r="O17177" s="65"/>
      <c r="S17177" s="65"/>
      <c r="T17177" s="74"/>
    </row>
    <row r="17178" s="148" customFormat="1" ht="9" customHeight="1" hidden="1">
      <c r="A17178" s="222"/>
      <c r="B17178" s="223"/>
      <c r="C17178" s="223"/>
      <c r="D17178" s="223"/>
      <c r="E17178" s="223"/>
      <c r="F17178" s="223"/>
      <c r="G17178" s="223"/>
      <c r="H17178" s="223"/>
      <c r="I17178" s="223"/>
      <c r="J17178" s="223"/>
      <c r="K17178" s="224"/>
      <c r="L17178" s="223"/>
      <c r="M17178" s="225"/>
      <c r="N17178" s="65"/>
      <c r="O17178" s="65"/>
      <c r="S17178" s="65"/>
      <c r="T17178" s="74"/>
    </row>
    <row r="17179" s="148" customFormat="1" ht="9" customHeight="1" hidden="1">
      <c r="A17179" s="222"/>
      <c r="B17179" s="223"/>
      <c r="C17179" s="223"/>
      <c r="D17179" s="223"/>
      <c r="E17179" s="223"/>
      <c r="F17179" s="223"/>
      <c r="G17179" s="223"/>
      <c r="H17179" s="223"/>
      <c r="I17179" s="223"/>
      <c r="J17179" s="223"/>
      <c r="K17179" s="224"/>
      <c r="L17179" s="223"/>
      <c r="M17179" s="225"/>
      <c r="N17179" s="65"/>
      <c r="O17179" s="65"/>
      <c r="S17179" s="65"/>
      <c r="T17179" s="74"/>
    </row>
    <row r="17180" s="148" customFormat="1" ht="9" customHeight="1" hidden="1">
      <c r="A17180" s="222"/>
      <c r="B17180" s="223"/>
      <c r="C17180" s="223"/>
      <c r="D17180" s="223"/>
      <c r="E17180" s="223"/>
      <c r="F17180" s="223"/>
      <c r="G17180" s="223"/>
      <c r="H17180" s="223"/>
      <c r="I17180" s="223"/>
      <c r="J17180" s="223"/>
      <c r="K17180" s="224"/>
      <c r="L17180" s="223"/>
      <c r="M17180" s="225"/>
      <c r="N17180" s="65"/>
      <c r="O17180" s="65"/>
      <c r="S17180" s="65"/>
      <c r="T17180" s="74"/>
    </row>
    <row r="17181" s="148" customFormat="1" ht="9" customHeight="1" hidden="1">
      <c r="A17181" s="222"/>
      <c r="B17181" s="223"/>
      <c r="C17181" s="223"/>
      <c r="D17181" s="223"/>
      <c r="E17181" s="223"/>
      <c r="F17181" s="223"/>
      <c r="G17181" s="223"/>
      <c r="H17181" s="223"/>
      <c r="I17181" s="223"/>
      <c r="J17181" s="223"/>
      <c r="K17181" s="224"/>
      <c r="L17181" s="223"/>
      <c r="M17181" s="225"/>
      <c r="N17181" s="65"/>
      <c r="O17181" s="65"/>
      <c r="S17181" s="65"/>
      <c r="T17181" s="74"/>
    </row>
    <row r="17182" s="148" customFormat="1" ht="9" customHeight="1" hidden="1">
      <c r="A17182" s="222"/>
      <c r="B17182" s="223"/>
      <c r="C17182" s="223"/>
      <c r="D17182" s="223"/>
      <c r="E17182" s="223"/>
      <c r="F17182" s="223"/>
      <c r="G17182" s="223"/>
      <c r="H17182" s="223"/>
      <c r="I17182" s="223"/>
      <c r="J17182" s="223"/>
      <c r="K17182" s="224"/>
      <c r="L17182" s="223"/>
      <c r="M17182" s="225"/>
      <c r="N17182" s="65"/>
      <c r="O17182" s="65"/>
      <c r="S17182" s="65"/>
      <c r="T17182" s="74"/>
    </row>
    <row r="17183" s="148" customFormat="1" ht="9" customHeight="1" hidden="1">
      <c r="A17183" s="222"/>
      <c r="B17183" s="223"/>
      <c r="C17183" s="223"/>
      <c r="D17183" s="223"/>
      <c r="E17183" s="223"/>
      <c r="F17183" s="223"/>
      <c r="G17183" s="223"/>
      <c r="H17183" s="223"/>
      <c r="I17183" s="223"/>
      <c r="J17183" s="223"/>
      <c r="K17183" s="224"/>
      <c r="L17183" s="223"/>
      <c r="M17183" s="225"/>
      <c r="N17183" s="65"/>
      <c r="O17183" s="65"/>
      <c r="S17183" s="65"/>
      <c r="T17183" s="74"/>
    </row>
    <row r="17184" s="148" customFormat="1" ht="9" customHeight="1" hidden="1">
      <c r="A17184" s="222"/>
      <c r="B17184" s="223"/>
      <c r="C17184" s="223"/>
      <c r="D17184" s="223"/>
      <c r="E17184" s="223"/>
      <c r="F17184" s="223"/>
      <c r="G17184" s="223"/>
      <c r="H17184" s="223"/>
      <c r="I17184" s="223"/>
      <c r="J17184" s="223"/>
      <c r="K17184" s="224"/>
      <c r="L17184" s="223"/>
      <c r="M17184" s="225"/>
      <c r="N17184" s="65"/>
      <c r="O17184" s="65"/>
      <c r="S17184" s="65"/>
      <c r="T17184" s="74"/>
    </row>
    <row r="17185" s="148" customFormat="1" ht="9" customHeight="1" hidden="1">
      <c r="A17185" s="222"/>
      <c r="B17185" s="223"/>
      <c r="C17185" s="223"/>
      <c r="D17185" s="223"/>
      <c r="E17185" s="223"/>
      <c r="F17185" s="223"/>
      <c r="G17185" s="223"/>
      <c r="H17185" s="223"/>
      <c r="I17185" s="223"/>
      <c r="J17185" s="223"/>
      <c r="K17185" s="224"/>
      <c r="L17185" s="223"/>
      <c r="M17185" s="225"/>
      <c r="N17185" s="65"/>
      <c r="O17185" s="65"/>
      <c r="S17185" s="65"/>
      <c r="T17185" s="74"/>
    </row>
    <row r="17186" s="148" customFormat="1" ht="9" customHeight="1" hidden="1">
      <c r="A17186" s="222"/>
      <c r="B17186" s="223"/>
      <c r="C17186" s="223"/>
      <c r="D17186" s="223"/>
      <c r="E17186" s="223"/>
      <c r="F17186" s="223"/>
      <c r="G17186" s="223"/>
      <c r="H17186" s="223"/>
      <c r="I17186" s="223"/>
      <c r="J17186" s="223"/>
      <c r="K17186" s="224"/>
      <c r="L17186" s="223"/>
      <c r="M17186" s="225"/>
      <c r="N17186" s="65"/>
      <c r="O17186" s="65"/>
      <c r="S17186" s="65"/>
      <c r="T17186" s="74"/>
    </row>
    <row r="17187" s="148" customFormat="1" ht="9" customHeight="1" hidden="1">
      <c r="A17187" s="222"/>
      <c r="B17187" s="223"/>
      <c r="C17187" s="223"/>
      <c r="D17187" s="223"/>
      <c r="E17187" s="223"/>
      <c r="F17187" s="223"/>
      <c r="G17187" s="223"/>
      <c r="H17187" s="223"/>
      <c r="I17187" s="223"/>
      <c r="J17187" s="223"/>
      <c r="K17187" s="224"/>
      <c r="L17187" s="223"/>
      <c r="M17187" s="225"/>
      <c r="N17187" s="65"/>
      <c r="O17187" s="65"/>
      <c r="S17187" s="65"/>
      <c r="T17187" s="74"/>
    </row>
    <row r="17188" s="148" customFormat="1" ht="9" customHeight="1" hidden="1">
      <c r="A17188" s="222"/>
      <c r="B17188" s="223"/>
      <c r="C17188" s="223"/>
      <c r="D17188" s="223"/>
      <c r="E17188" s="223"/>
      <c r="F17188" s="223"/>
      <c r="G17188" s="223"/>
      <c r="H17188" s="223"/>
      <c r="I17188" s="223"/>
      <c r="J17188" s="223"/>
      <c r="K17188" s="224"/>
      <c r="L17188" s="223"/>
      <c r="M17188" s="225"/>
      <c r="N17188" s="65"/>
      <c r="O17188" s="65"/>
      <c r="S17188" s="65"/>
      <c r="T17188" s="74"/>
    </row>
    <row r="17189" s="148" customFormat="1" ht="9" customHeight="1" hidden="1">
      <c r="A17189" s="222"/>
      <c r="B17189" s="223"/>
      <c r="C17189" s="223"/>
      <c r="D17189" s="223"/>
      <c r="E17189" s="223"/>
      <c r="F17189" s="223"/>
      <c r="G17189" s="223"/>
      <c r="H17189" s="223"/>
      <c r="I17189" s="223"/>
      <c r="J17189" s="223"/>
      <c r="K17189" s="224"/>
      <c r="L17189" s="223"/>
      <c r="M17189" s="225"/>
      <c r="N17189" s="65"/>
      <c r="O17189" s="65"/>
      <c r="S17189" s="65"/>
      <c r="T17189" s="74"/>
    </row>
    <row r="17190" s="148" customFormat="1" ht="9" customHeight="1" hidden="1">
      <c r="A17190" s="222"/>
      <c r="B17190" s="223"/>
      <c r="C17190" s="223"/>
      <c r="D17190" s="223"/>
      <c r="E17190" s="223"/>
      <c r="F17190" s="223"/>
      <c r="G17190" s="223"/>
      <c r="H17190" s="223"/>
      <c r="I17190" s="223"/>
      <c r="J17190" s="223"/>
      <c r="K17190" s="224"/>
      <c r="L17190" s="223"/>
      <c r="M17190" s="225"/>
      <c r="N17190" s="65"/>
      <c r="O17190" s="65"/>
      <c r="S17190" s="65"/>
      <c r="T17190" s="74"/>
    </row>
    <row r="17191" s="148" customFormat="1" ht="9" customHeight="1" hidden="1">
      <c r="A17191" s="222"/>
      <c r="B17191" s="223"/>
      <c r="C17191" s="223"/>
      <c r="D17191" s="223"/>
      <c r="E17191" s="223"/>
      <c r="F17191" s="223"/>
      <c r="G17191" s="223"/>
      <c r="H17191" s="223"/>
      <c r="I17191" s="223"/>
      <c r="J17191" s="223"/>
      <c r="K17191" s="224"/>
      <c r="L17191" s="223"/>
      <c r="M17191" s="225"/>
      <c r="N17191" s="65"/>
      <c r="O17191" s="65"/>
      <c r="S17191" s="65"/>
      <c r="T17191" s="74"/>
    </row>
    <row r="17192" s="148" customFormat="1" ht="9" customHeight="1" hidden="1">
      <c r="A17192" s="222"/>
      <c r="B17192" s="223"/>
      <c r="C17192" s="223"/>
      <c r="D17192" s="223"/>
      <c r="E17192" s="223"/>
      <c r="F17192" s="223"/>
      <c r="G17192" s="223"/>
      <c r="H17192" s="223"/>
      <c r="I17192" s="223"/>
      <c r="J17192" s="223"/>
      <c r="K17192" s="224"/>
      <c r="L17192" s="223"/>
      <c r="M17192" s="225"/>
      <c r="N17192" s="65"/>
      <c r="O17192" s="65"/>
      <c r="S17192" s="65"/>
      <c r="T17192" s="74"/>
    </row>
    <row r="17193" s="148" customFormat="1" ht="9" customHeight="1" hidden="1">
      <c r="A17193" s="222"/>
      <c r="B17193" s="223"/>
      <c r="C17193" s="223"/>
      <c r="D17193" s="223"/>
      <c r="E17193" s="223"/>
      <c r="F17193" s="223"/>
      <c r="G17193" s="223"/>
      <c r="H17193" s="223"/>
      <c r="I17193" s="223"/>
      <c r="J17193" s="223"/>
      <c r="K17193" s="224"/>
      <c r="L17193" s="223"/>
      <c r="M17193" s="225"/>
      <c r="N17193" s="65"/>
      <c r="O17193" s="65"/>
      <c r="S17193" s="65"/>
      <c r="T17193" s="74"/>
    </row>
    <row r="17194" s="148" customFormat="1" ht="9" customHeight="1" hidden="1">
      <c r="A17194" s="222"/>
      <c r="B17194" s="223"/>
      <c r="C17194" s="223"/>
      <c r="D17194" s="223"/>
      <c r="E17194" s="223"/>
      <c r="F17194" s="223"/>
      <c r="G17194" s="223"/>
      <c r="H17194" s="223"/>
      <c r="I17194" s="223"/>
      <c r="J17194" s="223"/>
      <c r="K17194" s="224"/>
      <c r="L17194" s="223"/>
      <c r="M17194" s="225"/>
      <c r="N17194" s="65"/>
      <c r="O17194" s="65"/>
      <c r="S17194" s="65"/>
      <c r="T17194" s="74"/>
    </row>
    <row r="17195" s="148" customFormat="1" ht="9" customHeight="1" hidden="1">
      <c r="A17195" s="222"/>
      <c r="B17195" s="223"/>
      <c r="C17195" s="223"/>
      <c r="D17195" s="223"/>
      <c r="E17195" s="223"/>
      <c r="F17195" s="223"/>
      <c r="G17195" s="223"/>
      <c r="H17195" s="223"/>
      <c r="I17195" s="223"/>
      <c r="J17195" s="223"/>
      <c r="K17195" s="224"/>
      <c r="L17195" s="223"/>
      <c r="M17195" s="225"/>
      <c r="N17195" s="65"/>
      <c r="O17195" s="65"/>
      <c r="S17195" s="65"/>
      <c r="T17195" s="74"/>
    </row>
    <row r="17196" s="148" customFormat="1" ht="9" customHeight="1" hidden="1">
      <c r="A17196" s="222"/>
      <c r="B17196" s="223"/>
      <c r="C17196" s="223"/>
      <c r="D17196" s="223"/>
      <c r="E17196" s="223"/>
      <c r="F17196" s="223"/>
      <c r="G17196" s="223"/>
      <c r="H17196" s="223"/>
      <c r="I17196" s="223"/>
      <c r="J17196" s="223"/>
      <c r="K17196" s="224"/>
      <c r="L17196" s="223"/>
      <c r="M17196" s="225"/>
      <c r="N17196" s="65"/>
      <c r="O17196" s="65"/>
      <c r="S17196" s="65"/>
      <c r="T17196" s="74"/>
    </row>
    <row r="17197" s="148" customFormat="1" ht="9" customHeight="1" hidden="1">
      <c r="A17197" s="222"/>
      <c r="B17197" s="223"/>
      <c r="C17197" s="223"/>
      <c r="D17197" s="223"/>
      <c r="E17197" s="223"/>
      <c r="F17197" s="223"/>
      <c r="G17197" s="223"/>
      <c r="H17197" s="223"/>
      <c r="I17197" s="223"/>
      <c r="J17197" s="223"/>
      <c r="K17197" s="224"/>
      <c r="L17197" s="223"/>
      <c r="M17197" s="225"/>
      <c r="N17197" s="65"/>
      <c r="O17197" s="65"/>
      <c r="S17197" s="65"/>
      <c r="T17197" s="74"/>
    </row>
    <row r="17198" s="148" customFormat="1" ht="9" customHeight="1" hidden="1">
      <c r="A17198" s="222"/>
      <c r="B17198" s="223"/>
      <c r="C17198" s="223"/>
      <c r="D17198" s="223"/>
      <c r="E17198" s="223"/>
      <c r="F17198" s="223"/>
      <c r="G17198" s="223"/>
      <c r="H17198" s="223"/>
      <c r="I17198" s="223"/>
      <c r="J17198" s="223"/>
      <c r="K17198" s="224"/>
      <c r="L17198" s="223"/>
      <c r="M17198" s="225"/>
      <c r="N17198" s="65"/>
      <c r="O17198" s="65"/>
      <c r="S17198" s="65"/>
      <c r="T17198" s="74"/>
    </row>
    <row r="17199" s="148" customFormat="1" ht="9" customHeight="1" hidden="1">
      <c r="A17199" s="222"/>
      <c r="B17199" s="223"/>
      <c r="C17199" s="223"/>
      <c r="D17199" s="223"/>
      <c r="E17199" s="223"/>
      <c r="F17199" s="223"/>
      <c r="G17199" s="223"/>
      <c r="H17199" s="223"/>
      <c r="I17199" s="223"/>
      <c r="J17199" s="223"/>
      <c r="K17199" s="224"/>
      <c r="L17199" s="223"/>
      <c r="M17199" s="225"/>
      <c r="N17199" s="65"/>
      <c r="O17199" s="65"/>
      <c r="S17199" s="65"/>
      <c r="T17199" s="74"/>
    </row>
    <row r="17200" s="148" customFormat="1" ht="9" customHeight="1" hidden="1">
      <c r="A17200" s="222"/>
      <c r="B17200" s="223"/>
      <c r="C17200" s="223"/>
      <c r="D17200" s="223"/>
      <c r="E17200" s="223"/>
      <c r="F17200" s="223"/>
      <c r="G17200" s="223"/>
      <c r="H17200" s="223"/>
      <c r="I17200" s="223"/>
      <c r="J17200" s="223"/>
      <c r="K17200" s="224"/>
      <c r="L17200" s="223"/>
      <c r="M17200" s="225"/>
      <c r="N17200" s="65"/>
      <c r="O17200" s="65"/>
      <c r="S17200" s="65"/>
      <c r="T17200" s="74"/>
    </row>
    <row r="17201" s="148" customFormat="1" ht="9" customHeight="1" hidden="1">
      <c r="A17201" s="222"/>
      <c r="B17201" s="223"/>
      <c r="C17201" s="223"/>
      <c r="D17201" s="223"/>
      <c r="E17201" s="223"/>
      <c r="F17201" s="223"/>
      <c r="G17201" s="223"/>
      <c r="H17201" s="223"/>
      <c r="I17201" s="223"/>
      <c r="J17201" s="223"/>
      <c r="K17201" s="224"/>
      <c r="L17201" s="223"/>
      <c r="M17201" s="225"/>
      <c r="N17201" s="65"/>
      <c r="O17201" s="65"/>
      <c r="S17201" s="65"/>
      <c r="T17201" s="74"/>
    </row>
    <row r="17202" s="148" customFormat="1" ht="9" customHeight="1" hidden="1">
      <c r="A17202" s="222"/>
      <c r="B17202" s="223"/>
      <c r="C17202" s="223"/>
      <c r="D17202" s="223"/>
      <c r="E17202" s="223"/>
      <c r="F17202" s="223"/>
      <c r="G17202" s="223"/>
      <c r="H17202" s="223"/>
      <c r="I17202" s="223"/>
      <c r="J17202" s="223"/>
      <c r="K17202" s="224"/>
      <c r="L17202" s="223"/>
      <c r="M17202" s="225"/>
      <c r="N17202" s="65"/>
      <c r="O17202" s="65"/>
      <c r="S17202" s="65"/>
      <c r="T17202" s="74"/>
    </row>
    <row r="17203" s="148" customFormat="1" ht="9" customHeight="1" hidden="1">
      <c r="A17203" s="222"/>
      <c r="B17203" s="223"/>
      <c r="C17203" s="223"/>
      <c r="D17203" s="223"/>
      <c r="E17203" s="223"/>
      <c r="F17203" s="223"/>
      <c r="G17203" s="223"/>
      <c r="H17203" s="223"/>
      <c r="I17203" s="223"/>
      <c r="J17203" s="223"/>
      <c r="K17203" s="224"/>
      <c r="L17203" s="223"/>
      <c r="M17203" s="225"/>
      <c r="N17203" s="65"/>
      <c r="O17203" s="65"/>
      <c r="S17203" s="65"/>
      <c r="T17203" s="74"/>
    </row>
    <row r="17204" s="148" customFormat="1" ht="9" customHeight="1" hidden="1">
      <c r="A17204" s="222"/>
      <c r="B17204" s="223"/>
      <c r="C17204" s="223"/>
      <c r="D17204" s="223"/>
      <c r="E17204" s="223"/>
      <c r="F17204" s="223"/>
      <c r="G17204" s="223"/>
      <c r="H17204" s="223"/>
      <c r="I17204" s="223"/>
      <c r="J17204" s="223"/>
      <c r="K17204" s="224"/>
      <c r="L17204" s="223"/>
      <c r="M17204" s="225"/>
      <c r="N17204" s="65"/>
      <c r="O17204" s="65"/>
      <c r="S17204" s="65"/>
      <c r="T17204" s="74"/>
    </row>
    <row r="17205" s="148" customFormat="1" ht="9" customHeight="1" hidden="1">
      <c r="A17205" s="222"/>
      <c r="B17205" s="223"/>
      <c r="C17205" s="223"/>
      <c r="D17205" s="223"/>
      <c r="E17205" s="223"/>
      <c r="F17205" s="223"/>
      <c r="G17205" s="223"/>
      <c r="H17205" s="223"/>
      <c r="I17205" s="223"/>
      <c r="J17205" s="223"/>
      <c r="K17205" s="224"/>
      <c r="L17205" s="223"/>
      <c r="M17205" s="225"/>
      <c r="N17205" s="65"/>
      <c r="O17205" s="65"/>
      <c r="S17205" s="65"/>
      <c r="T17205" s="74"/>
    </row>
    <row r="17206" s="148" customFormat="1" ht="9" customHeight="1" hidden="1">
      <c r="A17206" s="222"/>
      <c r="B17206" s="223"/>
      <c r="C17206" s="223"/>
      <c r="D17206" s="223"/>
      <c r="E17206" s="223"/>
      <c r="F17206" s="223"/>
      <c r="G17206" s="223"/>
      <c r="H17206" s="223"/>
      <c r="I17206" s="223"/>
      <c r="J17206" s="223"/>
      <c r="K17206" s="224"/>
      <c r="L17206" s="223"/>
      <c r="M17206" s="225"/>
      <c r="N17206" s="65"/>
      <c r="O17206" s="65"/>
      <c r="S17206" s="65"/>
      <c r="T17206" s="74"/>
    </row>
    <row r="17207" s="148" customFormat="1" ht="9" customHeight="1" hidden="1">
      <c r="A17207" s="222"/>
      <c r="B17207" s="223"/>
      <c r="C17207" s="223"/>
      <c r="D17207" s="223"/>
      <c r="E17207" s="223"/>
      <c r="F17207" s="223"/>
      <c r="G17207" s="223"/>
      <c r="H17207" s="223"/>
      <c r="I17207" s="223"/>
      <c r="J17207" s="223"/>
      <c r="K17207" s="224"/>
      <c r="L17207" s="223"/>
      <c r="M17207" s="225"/>
      <c r="N17207" s="65"/>
      <c r="O17207" s="65"/>
      <c r="S17207" s="65"/>
      <c r="T17207" s="74"/>
    </row>
    <row r="17208" s="148" customFormat="1" ht="9" customHeight="1" hidden="1">
      <c r="A17208" s="222"/>
      <c r="B17208" s="223"/>
      <c r="C17208" s="223"/>
      <c r="D17208" s="223"/>
      <c r="E17208" s="223"/>
      <c r="F17208" s="223"/>
      <c r="G17208" s="223"/>
      <c r="H17208" s="223"/>
      <c r="I17208" s="223"/>
      <c r="J17208" s="223"/>
      <c r="K17208" s="224"/>
      <c r="L17208" s="223"/>
      <c r="M17208" s="225"/>
      <c r="N17208" s="65"/>
      <c r="O17208" s="65"/>
      <c r="S17208" s="65"/>
      <c r="T17208" s="74"/>
    </row>
    <row r="17209" s="148" customFormat="1" ht="9" customHeight="1" hidden="1">
      <c r="A17209" s="222"/>
      <c r="B17209" s="223"/>
      <c r="C17209" s="223"/>
      <c r="D17209" s="223"/>
      <c r="E17209" s="223"/>
      <c r="F17209" s="223"/>
      <c r="G17209" s="223"/>
      <c r="H17209" s="223"/>
      <c r="I17209" s="223"/>
      <c r="J17209" s="223"/>
      <c r="K17209" s="224"/>
      <c r="L17209" s="223"/>
      <c r="M17209" s="225"/>
      <c r="N17209" s="65"/>
      <c r="O17209" s="65"/>
      <c r="S17209" s="65"/>
      <c r="T17209" s="74"/>
    </row>
    <row r="17210" s="148" customFormat="1" ht="9" customHeight="1" hidden="1">
      <c r="A17210" s="222"/>
      <c r="B17210" s="223"/>
      <c r="C17210" s="223"/>
      <c r="D17210" s="223"/>
      <c r="E17210" s="223"/>
      <c r="F17210" s="223"/>
      <c r="G17210" s="223"/>
      <c r="H17210" s="223"/>
      <c r="I17210" s="223"/>
      <c r="J17210" s="223"/>
      <c r="K17210" s="224"/>
      <c r="L17210" s="223"/>
      <c r="M17210" s="225"/>
      <c r="N17210" s="65"/>
      <c r="O17210" s="65"/>
      <c r="S17210" s="65"/>
      <c r="T17210" s="74"/>
    </row>
    <row r="17211" s="148" customFormat="1" ht="9" customHeight="1" hidden="1">
      <c r="A17211" s="222"/>
      <c r="B17211" s="223"/>
      <c r="C17211" s="223"/>
      <c r="D17211" s="223"/>
      <c r="E17211" s="223"/>
      <c r="F17211" s="223"/>
      <c r="G17211" s="223"/>
      <c r="H17211" s="223"/>
      <c r="I17211" s="223"/>
      <c r="J17211" s="223"/>
      <c r="K17211" s="224"/>
      <c r="L17211" s="223"/>
      <c r="M17211" s="225"/>
      <c r="N17211" s="65"/>
      <c r="O17211" s="65"/>
      <c r="S17211" s="65"/>
      <c r="T17211" s="74"/>
    </row>
    <row r="17212" s="148" customFormat="1" ht="9" customHeight="1" hidden="1">
      <c r="A17212" s="222"/>
      <c r="B17212" s="223"/>
      <c r="C17212" s="223"/>
      <c r="D17212" s="223"/>
      <c r="E17212" s="223"/>
      <c r="F17212" s="223"/>
      <c r="G17212" s="223"/>
      <c r="H17212" s="223"/>
      <c r="I17212" s="223"/>
      <c r="J17212" s="223"/>
      <c r="K17212" s="224"/>
      <c r="L17212" s="223"/>
      <c r="M17212" s="225"/>
      <c r="N17212" s="65"/>
      <c r="O17212" s="65"/>
      <c r="S17212" s="65"/>
      <c r="T17212" s="74"/>
    </row>
    <row r="17213" s="148" customFormat="1" ht="9" customHeight="1" hidden="1">
      <c r="A17213" s="222"/>
      <c r="B17213" s="223"/>
      <c r="C17213" s="223"/>
      <c r="D17213" s="223"/>
      <c r="E17213" s="223"/>
      <c r="F17213" s="223"/>
      <c r="G17213" s="223"/>
      <c r="H17213" s="223"/>
      <c r="I17213" s="223"/>
      <c r="J17213" s="223"/>
      <c r="K17213" s="224"/>
      <c r="L17213" s="223"/>
      <c r="M17213" s="225"/>
      <c r="N17213" s="65"/>
      <c r="O17213" s="65"/>
      <c r="S17213" s="65"/>
      <c r="T17213" s="74"/>
    </row>
    <row r="17214" s="148" customFormat="1" ht="9" customHeight="1" hidden="1">
      <c r="A17214" s="222"/>
      <c r="B17214" s="223"/>
      <c r="C17214" s="223"/>
      <c r="D17214" s="223"/>
      <c r="E17214" s="223"/>
      <c r="F17214" s="223"/>
      <c r="G17214" s="223"/>
      <c r="H17214" s="223"/>
      <c r="I17214" s="223"/>
      <c r="J17214" s="223"/>
      <c r="K17214" s="224"/>
      <c r="L17214" s="223"/>
      <c r="M17214" s="225"/>
      <c r="N17214" s="65"/>
      <c r="O17214" s="65"/>
      <c r="S17214" s="65"/>
      <c r="T17214" s="74"/>
    </row>
    <row r="17215" s="148" customFormat="1" ht="9" customHeight="1" hidden="1">
      <c r="A17215" s="222"/>
      <c r="B17215" s="223"/>
      <c r="C17215" s="223"/>
      <c r="D17215" s="223"/>
      <c r="E17215" s="223"/>
      <c r="F17215" s="223"/>
      <c r="G17215" s="223"/>
      <c r="H17215" s="223"/>
      <c r="I17215" s="223"/>
      <c r="J17215" s="223"/>
      <c r="K17215" s="224"/>
      <c r="L17215" s="223"/>
      <c r="M17215" s="225"/>
      <c r="N17215" s="65"/>
      <c r="O17215" s="65"/>
      <c r="S17215" s="65"/>
      <c r="T17215" s="74"/>
    </row>
    <row r="17216" s="148" customFormat="1" ht="9" customHeight="1" hidden="1">
      <c r="A17216" s="222"/>
      <c r="B17216" s="223"/>
      <c r="C17216" s="223"/>
      <c r="D17216" s="223"/>
      <c r="E17216" s="223"/>
      <c r="F17216" s="223"/>
      <c r="G17216" s="223"/>
      <c r="H17216" s="223"/>
      <c r="I17216" s="223"/>
      <c r="J17216" s="223"/>
      <c r="K17216" s="224"/>
      <c r="L17216" s="223"/>
      <c r="M17216" s="225"/>
      <c r="N17216" s="65"/>
      <c r="O17216" s="65"/>
      <c r="S17216" s="65"/>
      <c r="T17216" s="74"/>
    </row>
    <row r="17217" s="148" customFormat="1" ht="9" customHeight="1" hidden="1">
      <c r="A17217" s="222"/>
      <c r="B17217" s="223"/>
      <c r="C17217" s="223"/>
      <c r="D17217" s="223"/>
      <c r="E17217" s="223"/>
      <c r="F17217" s="223"/>
      <c r="G17217" s="223"/>
      <c r="H17217" s="223"/>
      <c r="I17217" s="223"/>
      <c r="J17217" s="223"/>
      <c r="K17217" s="224"/>
      <c r="L17217" s="223"/>
      <c r="M17217" s="225"/>
      <c r="N17217" s="65"/>
      <c r="O17217" s="65"/>
      <c r="S17217" s="65"/>
      <c r="T17217" s="74"/>
    </row>
    <row r="17218" s="148" customFormat="1" ht="9" customHeight="1" hidden="1">
      <c r="A17218" s="222"/>
      <c r="B17218" s="223"/>
      <c r="C17218" s="223"/>
      <c r="D17218" s="223"/>
      <c r="E17218" s="223"/>
      <c r="F17218" s="223"/>
      <c r="G17218" s="223"/>
      <c r="H17218" s="223"/>
      <c r="I17218" s="223"/>
      <c r="J17218" s="223"/>
      <c r="K17218" s="224"/>
      <c r="L17218" s="223"/>
      <c r="M17218" s="225"/>
      <c r="N17218" s="65"/>
      <c r="O17218" s="65"/>
      <c r="S17218" s="65"/>
      <c r="T17218" s="74"/>
    </row>
    <row r="17219" s="148" customFormat="1" ht="9" customHeight="1" hidden="1">
      <c r="A17219" s="222"/>
      <c r="B17219" s="223"/>
      <c r="C17219" s="223"/>
      <c r="D17219" s="223"/>
      <c r="E17219" s="223"/>
      <c r="F17219" s="223"/>
      <c r="G17219" s="223"/>
      <c r="H17219" s="223"/>
      <c r="I17219" s="223"/>
      <c r="J17219" s="223"/>
      <c r="K17219" s="224"/>
      <c r="L17219" s="223"/>
      <c r="M17219" s="225"/>
      <c r="N17219" s="65"/>
      <c r="O17219" s="65"/>
      <c r="S17219" s="65"/>
      <c r="T17219" s="74"/>
    </row>
    <row r="17220" s="148" customFormat="1" ht="9" customHeight="1" hidden="1">
      <c r="A17220" s="222"/>
      <c r="B17220" s="223"/>
      <c r="C17220" s="223"/>
      <c r="D17220" s="223"/>
      <c r="E17220" s="223"/>
      <c r="F17220" s="223"/>
      <c r="G17220" s="223"/>
      <c r="H17220" s="223"/>
      <c r="I17220" s="223"/>
      <c r="J17220" s="223"/>
      <c r="K17220" s="224"/>
      <c r="L17220" s="223"/>
      <c r="M17220" s="225"/>
      <c r="N17220" s="65"/>
      <c r="O17220" s="65"/>
      <c r="S17220" s="65"/>
      <c r="T17220" s="74"/>
    </row>
    <row r="17221" s="148" customFormat="1" ht="9" customHeight="1" hidden="1">
      <c r="A17221" s="222"/>
      <c r="B17221" s="223"/>
      <c r="C17221" s="223"/>
      <c r="D17221" s="223"/>
      <c r="E17221" s="223"/>
      <c r="F17221" s="223"/>
      <c r="G17221" s="223"/>
      <c r="H17221" s="223"/>
      <c r="I17221" s="223"/>
      <c r="J17221" s="223"/>
      <c r="K17221" s="224"/>
      <c r="L17221" s="223"/>
      <c r="M17221" s="225"/>
      <c r="N17221" s="65"/>
      <c r="O17221" s="65"/>
      <c r="S17221" s="65"/>
      <c r="T17221" s="74"/>
    </row>
    <row r="17222" s="148" customFormat="1" ht="9" customHeight="1" hidden="1">
      <c r="A17222" s="222"/>
      <c r="B17222" s="223"/>
      <c r="C17222" s="223"/>
      <c r="D17222" s="223"/>
      <c r="E17222" s="223"/>
      <c r="F17222" s="223"/>
      <c r="G17222" s="223"/>
      <c r="H17222" s="223"/>
      <c r="I17222" s="223"/>
      <c r="J17222" s="223"/>
      <c r="K17222" s="224"/>
      <c r="L17222" s="223"/>
      <c r="M17222" s="225"/>
      <c r="N17222" s="65"/>
      <c r="O17222" s="65"/>
      <c r="S17222" s="65"/>
      <c r="T17222" s="74"/>
    </row>
    <row r="17223" s="148" customFormat="1" ht="9" customHeight="1" hidden="1">
      <c r="A17223" s="222"/>
      <c r="B17223" s="223"/>
      <c r="C17223" s="223"/>
      <c r="D17223" s="223"/>
      <c r="E17223" s="223"/>
      <c r="F17223" s="223"/>
      <c r="G17223" s="223"/>
      <c r="H17223" s="223"/>
      <c r="I17223" s="223"/>
      <c r="J17223" s="223"/>
      <c r="K17223" s="224"/>
      <c r="L17223" s="223"/>
      <c r="M17223" s="225"/>
      <c r="N17223" s="65"/>
      <c r="O17223" s="65"/>
      <c r="S17223" s="65"/>
      <c r="T17223" s="74"/>
    </row>
    <row r="17224" s="148" customFormat="1" ht="9" customHeight="1" hidden="1">
      <c r="A17224" s="222"/>
      <c r="B17224" s="223"/>
      <c r="C17224" s="223"/>
      <c r="D17224" s="223"/>
      <c r="E17224" s="223"/>
      <c r="F17224" s="223"/>
      <c r="G17224" s="223"/>
      <c r="H17224" s="223"/>
      <c r="I17224" s="223"/>
      <c r="J17224" s="223"/>
      <c r="K17224" s="224"/>
      <c r="L17224" s="223"/>
      <c r="M17224" s="225"/>
      <c r="N17224" s="65"/>
      <c r="O17224" s="65"/>
      <c r="S17224" s="65"/>
      <c r="T17224" s="74"/>
    </row>
    <row r="17225" s="148" customFormat="1" ht="9" customHeight="1" hidden="1">
      <c r="A17225" s="222"/>
      <c r="B17225" s="223"/>
      <c r="C17225" s="223"/>
      <c r="D17225" s="223"/>
      <c r="E17225" s="223"/>
      <c r="F17225" s="223"/>
      <c r="G17225" s="223"/>
      <c r="H17225" s="223"/>
      <c r="I17225" s="223"/>
      <c r="J17225" s="223"/>
      <c r="K17225" s="224"/>
      <c r="L17225" s="223"/>
      <c r="M17225" s="225"/>
      <c r="N17225" s="65"/>
      <c r="O17225" s="65"/>
      <c r="S17225" s="65"/>
      <c r="T17225" s="74"/>
    </row>
    <row r="17226" s="148" customFormat="1" ht="9" customHeight="1" hidden="1">
      <c r="A17226" s="222"/>
      <c r="B17226" s="223"/>
      <c r="C17226" s="223"/>
      <c r="D17226" s="223"/>
      <c r="E17226" s="223"/>
      <c r="F17226" s="223"/>
      <c r="G17226" s="223"/>
      <c r="H17226" s="223"/>
      <c r="I17226" s="223"/>
      <c r="J17226" s="223"/>
      <c r="K17226" s="224"/>
      <c r="L17226" s="223"/>
      <c r="M17226" s="225"/>
      <c r="N17226" s="65"/>
      <c r="O17226" s="65"/>
      <c r="S17226" s="65"/>
      <c r="T17226" s="74"/>
    </row>
    <row r="17227" s="148" customFormat="1" ht="9" customHeight="1" hidden="1">
      <c r="A17227" s="222"/>
      <c r="B17227" s="223"/>
      <c r="C17227" s="223"/>
      <c r="D17227" s="223"/>
      <c r="E17227" s="223"/>
      <c r="F17227" s="223"/>
      <c r="G17227" s="223"/>
      <c r="H17227" s="223"/>
      <c r="I17227" s="223"/>
      <c r="J17227" s="223"/>
      <c r="K17227" s="224"/>
      <c r="L17227" s="223"/>
      <c r="M17227" s="225"/>
      <c r="N17227" s="65"/>
      <c r="O17227" s="65"/>
      <c r="S17227" s="65"/>
      <c r="T17227" s="74"/>
    </row>
    <row r="17228" s="148" customFormat="1" ht="9" customHeight="1" hidden="1">
      <c r="A17228" s="222"/>
      <c r="B17228" s="223"/>
      <c r="C17228" s="223"/>
      <c r="D17228" s="223"/>
      <c r="E17228" s="223"/>
      <c r="F17228" s="223"/>
      <c r="G17228" s="223"/>
      <c r="H17228" s="223"/>
      <c r="I17228" s="223"/>
      <c r="J17228" s="223"/>
      <c r="K17228" s="224"/>
      <c r="L17228" s="223"/>
      <c r="M17228" s="225"/>
      <c r="N17228" s="65"/>
      <c r="O17228" s="65"/>
      <c r="S17228" s="65"/>
      <c r="T17228" s="74"/>
    </row>
    <row r="17229" s="148" customFormat="1" ht="9" customHeight="1" hidden="1">
      <c r="A17229" s="222"/>
      <c r="B17229" s="223"/>
      <c r="C17229" s="223"/>
      <c r="D17229" s="223"/>
      <c r="E17229" s="223"/>
      <c r="F17229" s="223"/>
      <c r="G17229" s="223"/>
      <c r="H17229" s="223"/>
      <c r="I17229" s="223"/>
      <c r="J17229" s="223"/>
      <c r="K17229" s="224"/>
      <c r="L17229" s="223"/>
      <c r="M17229" s="225"/>
      <c r="N17229" s="65"/>
      <c r="O17229" s="65"/>
      <c r="S17229" s="65"/>
      <c r="T17229" s="74"/>
    </row>
    <row r="17230" s="148" customFormat="1" ht="9" customHeight="1" hidden="1">
      <c r="A17230" s="222"/>
      <c r="B17230" s="223"/>
      <c r="C17230" s="223"/>
      <c r="D17230" s="223"/>
      <c r="E17230" s="223"/>
      <c r="F17230" s="223"/>
      <c r="G17230" s="223"/>
      <c r="H17230" s="223"/>
      <c r="I17230" s="223"/>
      <c r="J17230" s="223"/>
      <c r="K17230" s="224"/>
      <c r="L17230" s="223"/>
      <c r="M17230" s="225"/>
      <c r="N17230" s="65"/>
      <c r="O17230" s="65"/>
      <c r="S17230" s="65"/>
      <c r="T17230" s="74"/>
    </row>
    <row r="17231" s="148" customFormat="1" ht="9" customHeight="1" hidden="1">
      <c r="A17231" s="222"/>
      <c r="B17231" s="223"/>
      <c r="C17231" s="223"/>
      <c r="D17231" s="223"/>
      <c r="E17231" s="223"/>
      <c r="F17231" s="223"/>
      <c r="G17231" s="223"/>
      <c r="H17231" s="223"/>
      <c r="I17231" s="223"/>
      <c r="J17231" s="223"/>
      <c r="K17231" s="224"/>
      <c r="L17231" s="223"/>
      <c r="M17231" s="225"/>
      <c r="N17231" s="65"/>
      <c r="O17231" s="65"/>
      <c r="S17231" s="65"/>
      <c r="T17231" s="74"/>
    </row>
    <row r="17232" s="148" customFormat="1" ht="9" customHeight="1" hidden="1">
      <c r="A17232" s="222"/>
      <c r="B17232" s="223"/>
      <c r="C17232" s="223"/>
      <c r="D17232" s="223"/>
      <c r="E17232" s="223"/>
      <c r="F17232" s="223"/>
      <c r="G17232" s="223"/>
      <c r="H17232" s="223"/>
      <c r="I17232" s="223"/>
      <c r="J17232" s="223"/>
      <c r="K17232" s="224"/>
      <c r="L17232" s="223"/>
      <c r="M17232" s="225"/>
      <c r="N17232" s="65"/>
      <c r="O17232" s="65"/>
      <c r="S17232" s="65"/>
      <c r="T17232" s="74"/>
    </row>
    <row r="17233" s="148" customFormat="1" ht="9" customHeight="1" hidden="1">
      <c r="A17233" s="222"/>
      <c r="B17233" s="223"/>
      <c r="C17233" s="223"/>
      <c r="D17233" s="223"/>
      <c r="E17233" s="223"/>
      <c r="F17233" s="223"/>
      <c r="G17233" s="223"/>
      <c r="H17233" s="223"/>
      <c r="I17233" s="223"/>
      <c r="J17233" s="223"/>
      <c r="K17233" s="224"/>
      <c r="L17233" s="223"/>
      <c r="M17233" s="225"/>
      <c r="N17233" s="65"/>
      <c r="O17233" s="65"/>
      <c r="S17233" s="65"/>
      <c r="T17233" s="74"/>
    </row>
    <row r="17234" s="148" customFormat="1" ht="9" customHeight="1" hidden="1">
      <c r="A17234" s="222"/>
      <c r="B17234" s="223"/>
      <c r="C17234" s="223"/>
      <c r="D17234" s="223"/>
      <c r="E17234" s="223"/>
      <c r="F17234" s="223"/>
      <c r="G17234" s="223"/>
      <c r="H17234" s="223"/>
      <c r="I17234" s="223"/>
      <c r="J17234" s="223"/>
      <c r="K17234" s="224"/>
      <c r="L17234" s="223"/>
      <c r="M17234" s="225"/>
      <c r="N17234" s="65"/>
      <c r="O17234" s="65"/>
      <c r="S17234" s="65"/>
      <c r="T17234" s="74"/>
    </row>
    <row r="17235" s="148" customFormat="1" ht="9" customHeight="1" hidden="1">
      <c r="A17235" s="222"/>
      <c r="B17235" s="223"/>
      <c r="C17235" s="223"/>
      <c r="D17235" s="223"/>
      <c r="E17235" s="223"/>
      <c r="F17235" s="223"/>
      <c r="G17235" s="223"/>
      <c r="H17235" s="223"/>
      <c r="I17235" s="223"/>
      <c r="J17235" s="223"/>
      <c r="K17235" s="224"/>
      <c r="L17235" s="223"/>
      <c r="M17235" s="225"/>
      <c r="N17235" s="65"/>
      <c r="O17235" s="65"/>
      <c r="S17235" s="65"/>
      <c r="T17235" s="74"/>
    </row>
    <row r="17236" s="148" customFormat="1" ht="9" customHeight="1" hidden="1">
      <c r="A17236" s="222"/>
      <c r="B17236" s="223"/>
      <c r="C17236" s="223"/>
      <c r="D17236" s="223"/>
      <c r="E17236" s="223"/>
      <c r="F17236" s="223"/>
      <c r="G17236" s="223"/>
      <c r="H17236" s="223"/>
      <c r="I17236" s="223"/>
      <c r="J17236" s="223"/>
      <c r="K17236" s="224"/>
      <c r="L17236" s="223"/>
      <c r="M17236" s="225"/>
      <c r="N17236" s="65"/>
      <c r="O17236" s="65"/>
      <c r="S17236" s="65"/>
      <c r="T17236" s="74"/>
    </row>
    <row r="17237" s="148" customFormat="1" ht="9" customHeight="1" hidden="1">
      <c r="A17237" s="222"/>
      <c r="B17237" s="223"/>
      <c r="C17237" s="223"/>
      <c r="D17237" s="223"/>
      <c r="E17237" s="223"/>
      <c r="F17237" s="223"/>
      <c r="G17237" s="223"/>
      <c r="H17237" s="223"/>
      <c r="I17237" s="223"/>
      <c r="J17237" s="223"/>
      <c r="K17237" s="224"/>
      <c r="L17237" s="223"/>
      <c r="M17237" s="225"/>
      <c r="N17237" s="65"/>
      <c r="O17237" s="65"/>
      <c r="S17237" s="65"/>
      <c r="T17237" s="74"/>
    </row>
    <row r="17238" s="148" customFormat="1" ht="9" customHeight="1" hidden="1">
      <c r="A17238" s="222"/>
      <c r="B17238" s="223"/>
      <c r="C17238" s="223"/>
      <c r="D17238" s="223"/>
      <c r="E17238" s="223"/>
      <c r="F17238" s="223"/>
      <c r="G17238" s="223"/>
      <c r="H17238" s="223"/>
      <c r="I17238" s="223"/>
      <c r="J17238" s="223"/>
      <c r="K17238" s="224"/>
      <c r="L17238" s="223"/>
      <c r="M17238" s="225"/>
      <c r="N17238" s="65"/>
      <c r="O17238" s="65"/>
      <c r="S17238" s="65"/>
      <c r="T17238" s="74"/>
    </row>
    <row r="17239" s="148" customFormat="1" ht="9" customHeight="1" hidden="1">
      <c r="A17239" s="222"/>
      <c r="B17239" s="223"/>
      <c r="C17239" s="223"/>
      <c r="D17239" s="223"/>
      <c r="E17239" s="223"/>
      <c r="F17239" s="223"/>
      <c r="G17239" s="223"/>
      <c r="H17239" s="223"/>
      <c r="I17239" s="223"/>
      <c r="J17239" s="223"/>
      <c r="K17239" s="224"/>
      <c r="L17239" s="223"/>
      <c r="M17239" s="225"/>
      <c r="N17239" s="65"/>
      <c r="O17239" s="65"/>
      <c r="S17239" s="65"/>
      <c r="T17239" s="74"/>
    </row>
    <row r="17240" s="148" customFormat="1" ht="9" customHeight="1" hidden="1">
      <c r="A17240" s="222"/>
      <c r="B17240" s="223"/>
      <c r="C17240" s="223"/>
      <c r="D17240" s="223"/>
      <c r="E17240" s="223"/>
      <c r="F17240" s="223"/>
      <c r="G17240" s="223"/>
      <c r="H17240" s="223"/>
      <c r="I17240" s="223"/>
      <c r="J17240" s="223"/>
      <c r="K17240" s="224"/>
      <c r="L17240" s="223"/>
      <c r="M17240" s="225"/>
      <c r="N17240" s="65"/>
      <c r="O17240" s="65"/>
      <c r="S17240" s="65"/>
      <c r="T17240" s="74"/>
    </row>
    <row r="17241" s="148" customFormat="1" ht="9" customHeight="1" hidden="1">
      <c r="A17241" s="222"/>
      <c r="B17241" s="223"/>
      <c r="C17241" s="223"/>
      <c r="D17241" s="223"/>
      <c r="E17241" s="223"/>
      <c r="F17241" s="223"/>
      <c r="G17241" s="223"/>
      <c r="H17241" s="223"/>
      <c r="I17241" s="223"/>
      <c r="J17241" s="223"/>
      <c r="K17241" s="224"/>
      <c r="L17241" s="223"/>
      <c r="M17241" s="225"/>
      <c r="N17241" s="65"/>
      <c r="O17241" s="65"/>
      <c r="S17241" s="65"/>
      <c r="T17241" s="74"/>
    </row>
    <row r="17242" s="148" customFormat="1" ht="9" customHeight="1" hidden="1">
      <c r="A17242" s="222"/>
      <c r="B17242" s="223"/>
      <c r="C17242" s="223"/>
      <c r="D17242" s="223"/>
      <c r="E17242" s="223"/>
      <c r="F17242" s="223"/>
      <c r="G17242" s="223"/>
      <c r="H17242" s="223"/>
      <c r="I17242" s="223"/>
      <c r="J17242" s="223"/>
      <c r="K17242" s="224"/>
      <c r="L17242" s="223"/>
      <c r="M17242" s="225"/>
      <c r="N17242" s="65"/>
      <c r="O17242" s="65"/>
      <c r="S17242" s="65"/>
      <c r="T17242" s="74"/>
    </row>
    <row r="17243" s="148" customFormat="1" ht="9" customHeight="1" hidden="1">
      <c r="A17243" s="222"/>
      <c r="B17243" s="223"/>
      <c r="C17243" s="223"/>
      <c r="D17243" s="223"/>
      <c r="E17243" s="223"/>
      <c r="F17243" s="223"/>
      <c r="G17243" s="223"/>
      <c r="H17243" s="223"/>
      <c r="I17243" s="223"/>
      <c r="J17243" s="223"/>
      <c r="K17243" s="224"/>
      <c r="L17243" s="223"/>
      <c r="M17243" s="225"/>
      <c r="N17243" s="65"/>
      <c r="O17243" s="65"/>
      <c r="S17243" s="65"/>
      <c r="T17243" s="74"/>
    </row>
    <row r="17244" s="148" customFormat="1" ht="9" customHeight="1" hidden="1">
      <c r="A17244" s="222"/>
      <c r="B17244" s="223"/>
      <c r="C17244" s="223"/>
      <c r="D17244" s="223"/>
      <c r="E17244" s="223"/>
      <c r="F17244" s="223"/>
      <c r="G17244" s="223"/>
      <c r="H17244" s="223"/>
      <c r="I17244" s="223"/>
      <c r="J17244" s="223"/>
      <c r="K17244" s="224"/>
      <c r="L17244" s="223"/>
      <c r="M17244" s="225"/>
      <c r="N17244" s="65"/>
      <c r="O17244" s="65"/>
      <c r="S17244" s="65"/>
      <c r="T17244" s="74"/>
    </row>
    <row r="17245" s="148" customFormat="1" ht="9" customHeight="1" hidden="1">
      <c r="A17245" s="222"/>
      <c r="B17245" s="223"/>
      <c r="C17245" s="223"/>
      <c r="D17245" s="223"/>
      <c r="E17245" s="223"/>
      <c r="F17245" s="223"/>
      <c r="G17245" s="223"/>
      <c r="H17245" s="223"/>
      <c r="I17245" s="223"/>
      <c r="J17245" s="223"/>
      <c r="K17245" s="224"/>
      <c r="L17245" s="223"/>
      <c r="M17245" s="225"/>
      <c r="N17245" s="65"/>
      <c r="O17245" s="65"/>
      <c r="S17245" s="65"/>
      <c r="T17245" s="74"/>
    </row>
    <row r="17246" s="148" customFormat="1" ht="9" customHeight="1" hidden="1">
      <c r="A17246" s="222"/>
      <c r="B17246" s="223"/>
      <c r="C17246" s="223"/>
      <c r="D17246" s="223"/>
      <c r="E17246" s="223"/>
      <c r="F17246" s="223"/>
      <c r="G17246" s="223"/>
      <c r="H17246" s="223"/>
      <c r="I17246" s="223"/>
      <c r="J17246" s="223"/>
      <c r="K17246" s="224"/>
      <c r="L17246" s="223"/>
      <c r="M17246" s="225"/>
      <c r="N17246" s="65"/>
      <c r="O17246" s="65"/>
      <c r="S17246" s="65"/>
      <c r="T17246" s="74"/>
    </row>
    <row r="17247" s="148" customFormat="1" ht="9" customHeight="1" hidden="1">
      <c r="A17247" s="222"/>
      <c r="B17247" s="223"/>
      <c r="C17247" s="223"/>
      <c r="D17247" s="223"/>
      <c r="E17247" s="223"/>
      <c r="F17247" s="223"/>
      <c r="G17247" s="223"/>
      <c r="H17247" s="223"/>
      <c r="I17247" s="223"/>
      <c r="J17247" s="223"/>
      <c r="K17247" s="224"/>
      <c r="L17247" s="223"/>
      <c r="M17247" s="225"/>
      <c r="N17247" s="65"/>
      <c r="O17247" s="65"/>
      <c r="S17247" s="65"/>
      <c r="T17247" s="74"/>
    </row>
    <row r="17248" s="148" customFormat="1" ht="9" customHeight="1" hidden="1">
      <c r="A17248" s="222"/>
      <c r="B17248" s="223"/>
      <c r="C17248" s="223"/>
      <c r="D17248" s="223"/>
      <c r="E17248" s="223"/>
      <c r="F17248" s="223"/>
      <c r="G17248" s="223"/>
      <c r="H17248" s="223"/>
      <c r="I17248" s="223"/>
      <c r="J17248" s="223"/>
      <c r="K17248" s="224"/>
      <c r="L17248" s="223"/>
      <c r="M17248" s="225"/>
      <c r="N17248" s="65"/>
      <c r="O17248" s="65"/>
      <c r="S17248" s="65"/>
      <c r="T17248" s="74"/>
    </row>
    <row r="17249" s="148" customFormat="1" ht="9" customHeight="1" hidden="1">
      <c r="A17249" s="222"/>
      <c r="B17249" s="223"/>
      <c r="C17249" s="223"/>
      <c r="D17249" s="223"/>
      <c r="E17249" s="223"/>
      <c r="F17249" s="223"/>
      <c r="G17249" s="223"/>
      <c r="H17249" s="223"/>
      <c r="I17249" s="223"/>
      <c r="J17249" s="223"/>
      <c r="K17249" s="224"/>
      <c r="L17249" s="223"/>
      <c r="M17249" s="225"/>
      <c r="N17249" s="65"/>
      <c r="O17249" s="65"/>
      <c r="S17249" s="65"/>
      <c r="T17249" s="74"/>
    </row>
    <row r="17250" s="148" customFormat="1" ht="9" customHeight="1" hidden="1">
      <c r="A17250" s="222"/>
      <c r="B17250" s="223"/>
      <c r="C17250" s="223"/>
      <c r="D17250" s="223"/>
      <c r="E17250" s="223"/>
      <c r="F17250" s="223"/>
      <c r="G17250" s="223"/>
      <c r="H17250" s="223"/>
      <c r="I17250" s="223"/>
      <c r="J17250" s="223"/>
      <c r="K17250" s="224"/>
      <c r="L17250" s="223"/>
      <c r="M17250" s="225"/>
      <c r="N17250" s="65"/>
      <c r="O17250" s="65"/>
      <c r="S17250" s="65"/>
      <c r="T17250" s="74"/>
    </row>
    <row r="17251" s="148" customFormat="1" ht="9" customHeight="1" hidden="1">
      <c r="A17251" s="222"/>
      <c r="B17251" s="223"/>
      <c r="C17251" s="223"/>
      <c r="D17251" s="223"/>
      <c r="E17251" s="223"/>
      <c r="F17251" s="223"/>
      <c r="G17251" s="223"/>
      <c r="H17251" s="223"/>
      <c r="I17251" s="223"/>
      <c r="J17251" s="223"/>
      <c r="K17251" s="224"/>
      <c r="L17251" s="223"/>
      <c r="M17251" s="225"/>
      <c r="N17251" s="65"/>
      <c r="O17251" s="65"/>
      <c r="S17251" s="65"/>
      <c r="T17251" s="74"/>
    </row>
    <row r="17252" s="148" customFormat="1" ht="9" customHeight="1" hidden="1">
      <c r="A17252" s="222"/>
      <c r="B17252" s="223"/>
      <c r="C17252" s="223"/>
      <c r="D17252" s="223"/>
      <c r="E17252" s="223"/>
      <c r="F17252" s="223"/>
      <c r="G17252" s="223"/>
      <c r="H17252" s="223"/>
      <c r="I17252" s="223"/>
      <c r="J17252" s="223"/>
      <c r="K17252" s="224"/>
      <c r="L17252" s="223"/>
      <c r="M17252" s="225"/>
      <c r="N17252" s="65"/>
      <c r="O17252" s="65"/>
      <c r="S17252" s="65"/>
      <c r="T17252" s="74"/>
    </row>
    <row r="17253" s="148" customFormat="1" ht="9" customHeight="1" hidden="1">
      <c r="A17253" s="222"/>
      <c r="B17253" s="223"/>
      <c r="C17253" s="223"/>
      <c r="D17253" s="223"/>
      <c r="E17253" s="223"/>
      <c r="F17253" s="223"/>
      <c r="G17253" s="223"/>
      <c r="H17253" s="223"/>
      <c r="I17253" s="223"/>
      <c r="J17253" s="223"/>
      <c r="K17253" s="224"/>
      <c r="L17253" s="223"/>
      <c r="M17253" s="225"/>
      <c r="N17253" s="65"/>
      <c r="O17253" s="65"/>
      <c r="S17253" s="65"/>
      <c r="T17253" s="74"/>
    </row>
    <row r="17254" s="148" customFormat="1" ht="9" customHeight="1" hidden="1">
      <c r="A17254" s="222"/>
      <c r="B17254" s="223"/>
      <c r="C17254" s="223"/>
      <c r="D17254" s="223"/>
      <c r="E17254" s="223"/>
      <c r="F17254" s="223"/>
      <c r="G17254" s="223"/>
      <c r="H17254" s="223"/>
      <c r="I17254" s="223"/>
      <c r="J17254" s="223"/>
      <c r="K17254" s="224"/>
      <c r="L17254" s="223"/>
      <c r="M17254" s="225"/>
      <c r="N17254" s="65"/>
      <c r="O17254" s="65"/>
      <c r="S17254" s="65"/>
      <c r="T17254" s="74"/>
    </row>
    <row r="17255" s="148" customFormat="1" ht="9" customHeight="1" hidden="1">
      <c r="A17255" s="222"/>
      <c r="B17255" s="223"/>
      <c r="C17255" s="223"/>
      <c r="D17255" s="223"/>
      <c r="E17255" s="223"/>
      <c r="F17255" s="223"/>
      <c r="G17255" s="223"/>
      <c r="H17255" s="223"/>
      <c r="I17255" s="223"/>
      <c r="J17255" s="223"/>
      <c r="K17255" s="224"/>
      <c r="L17255" s="223"/>
      <c r="M17255" s="225"/>
      <c r="N17255" s="65"/>
      <c r="O17255" s="65"/>
      <c r="S17255" s="65"/>
      <c r="T17255" s="74"/>
    </row>
    <row r="17256" s="148" customFormat="1" ht="9" customHeight="1" hidden="1">
      <c r="A17256" s="222"/>
      <c r="B17256" s="223"/>
      <c r="C17256" s="223"/>
      <c r="D17256" s="223"/>
      <c r="E17256" s="223"/>
      <c r="F17256" s="223"/>
      <c r="G17256" s="223"/>
      <c r="H17256" s="223"/>
      <c r="I17256" s="223"/>
      <c r="J17256" s="223"/>
      <c r="K17256" s="224"/>
      <c r="L17256" s="223"/>
      <c r="M17256" s="225"/>
      <c r="N17256" s="65"/>
      <c r="O17256" s="65"/>
      <c r="S17256" s="65"/>
      <c r="T17256" s="74"/>
    </row>
    <row r="17257" s="148" customFormat="1" ht="9" customHeight="1" hidden="1">
      <c r="A17257" s="222"/>
      <c r="B17257" s="223"/>
      <c r="C17257" s="223"/>
      <c r="D17257" s="223"/>
      <c r="E17257" s="223"/>
      <c r="F17257" s="223"/>
      <c r="G17257" s="223"/>
      <c r="H17257" s="223"/>
      <c r="I17257" s="223"/>
      <c r="J17257" s="223"/>
      <c r="K17257" s="224"/>
      <c r="L17257" s="223"/>
      <c r="M17257" s="225"/>
      <c r="N17257" s="65"/>
      <c r="O17257" s="65"/>
      <c r="S17257" s="65"/>
      <c r="T17257" s="74"/>
    </row>
    <row r="17258" s="148" customFormat="1" ht="9" customHeight="1" hidden="1">
      <c r="A17258" s="222"/>
      <c r="B17258" s="223"/>
      <c r="C17258" s="223"/>
      <c r="D17258" s="223"/>
      <c r="E17258" s="223"/>
      <c r="F17258" s="223"/>
      <c r="G17258" s="223"/>
      <c r="H17258" s="223"/>
      <c r="I17258" s="223"/>
      <c r="J17258" s="223"/>
      <c r="K17258" s="224"/>
      <c r="L17258" s="223"/>
      <c r="M17258" s="225"/>
      <c r="N17258" s="65"/>
      <c r="O17258" s="65"/>
      <c r="S17258" s="65"/>
      <c r="T17258" s="74"/>
    </row>
    <row r="17259" s="148" customFormat="1" ht="9" customHeight="1" hidden="1">
      <c r="A17259" s="222"/>
      <c r="B17259" s="223"/>
      <c r="C17259" s="223"/>
      <c r="D17259" s="223"/>
      <c r="E17259" s="223"/>
      <c r="F17259" s="223"/>
      <c r="G17259" s="223"/>
      <c r="H17259" s="223"/>
      <c r="I17259" s="223"/>
      <c r="J17259" s="223"/>
      <c r="K17259" s="224"/>
      <c r="L17259" s="223"/>
      <c r="M17259" s="225"/>
      <c r="N17259" s="65"/>
      <c r="O17259" s="65"/>
      <c r="S17259" s="65"/>
      <c r="T17259" s="74"/>
    </row>
    <row r="17260" s="148" customFormat="1" ht="9" customHeight="1" hidden="1">
      <c r="A17260" s="222"/>
      <c r="B17260" s="223"/>
      <c r="C17260" s="223"/>
      <c r="D17260" s="223"/>
      <c r="E17260" s="223"/>
      <c r="F17260" s="223"/>
      <c r="G17260" s="223"/>
      <c r="H17260" s="223"/>
      <c r="I17260" s="223"/>
      <c r="J17260" s="223"/>
      <c r="K17260" s="224"/>
      <c r="L17260" s="223"/>
      <c r="M17260" s="225"/>
      <c r="N17260" s="65"/>
      <c r="O17260" s="65"/>
      <c r="S17260" s="65"/>
      <c r="T17260" s="74"/>
    </row>
    <row r="17261" s="148" customFormat="1" ht="9" customHeight="1" hidden="1">
      <c r="A17261" s="222"/>
      <c r="B17261" s="223"/>
      <c r="C17261" s="223"/>
      <c r="D17261" s="223"/>
      <c r="E17261" s="223"/>
      <c r="F17261" s="223"/>
      <c r="G17261" s="223"/>
      <c r="H17261" s="223"/>
      <c r="I17261" s="223"/>
      <c r="J17261" s="223"/>
      <c r="K17261" s="224"/>
      <c r="L17261" s="223"/>
      <c r="M17261" s="225"/>
      <c r="N17261" s="65"/>
      <c r="O17261" s="65"/>
      <c r="S17261" s="65"/>
      <c r="T17261" s="74"/>
    </row>
    <row r="17262" s="148" customFormat="1" ht="9" customHeight="1" hidden="1">
      <c r="A17262" s="222"/>
      <c r="B17262" s="223"/>
      <c r="C17262" s="223"/>
      <c r="D17262" s="223"/>
      <c r="E17262" s="223"/>
      <c r="F17262" s="223"/>
      <c r="G17262" s="223"/>
      <c r="H17262" s="223"/>
      <c r="I17262" s="223"/>
      <c r="J17262" s="223"/>
      <c r="K17262" s="224"/>
      <c r="L17262" s="223"/>
      <c r="M17262" s="225"/>
      <c r="N17262" s="65"/>
      <c r="O17262" s="65"/>
      <c r="S17262" s="65"/>
      <c r="T17262" s="74"/>
    </row>
    <row r="17263" s="148" customFormat="1" ht="9" customHeight="1" hidden="1">
      <c r="A17263" s="222"/>
      <c r="B17263" s="223"/>
      <c r="C17263" s="223"/>
      <c r="D17263" s="223"/>
      <c r="E17263" s="223"/>
      <c r="F17263" s="223"/>
      <c r="G17263" s="223"/>
      <c r="H17263" s="223"/>
      <c r="I17263" s="223"/>
      <c r="J17263" s="223"/>
      <c r="K17263" s="224"/>
      <c r="L17263" s="223"/>
      <c r="M17263" s="225"/>
      <c r="N17263" s="65"/>
      <c r="O17263" s="65"/>
      <c r="S17263" s="65"/>
      <c r="T17263" s="74"/>
    </row>
    <row r="17264" s="148" customFormat="1" ht="9" customHeight="1" hidden="1">
      <c r="A17264" s="222"/>
      <c r="B17264" s="223"/>
      <c r="C17264" s="223"/>
      <c r="D17264" s="223"/>
      <c r="E17264" s="223"/>
      <c r="F17264" s="223"/>
      <c r="G17264" s="223"/>
      <c r="H17264" s="223"/>
      <c r="I17264" s="223"/>
      <c r="J17264" s="223"/>
      <c r="K17264" s="224"/>
      <c r="L17264" s="223"/>
      <c r="M17264" s="225"/>
      <c r="N17264" s="65"/>
      <c r="O17264" s="65"/>
      <c r="S17264" s="65"/>
      <c r="T17264" s="74"/>
    </row>
    <row r="17265" s="148" customFormat="1" ht="9" customHeight="1" hidden="1">
      <c r="A17265" s="222"/>
      <c r="B17265" s="223"/>
      <c r="C17265" s="223"/>
      <c r="D17265" s="223"/>
      <c r="E17265" s="223"/>
      <c r="F17265" s="223"/>
      <c r="G17265" s="223"/>
      <c r="H17265" s="223"/>
      <c r="I17265" s="223"/>
      <c r="J17265" s="223"/>
      <c r="K17265" s="224"/>
      <c r="L17265" s="223"/>
      <c r="M17265" s="225"/>
      <c r="N17265" s="65"/>
      <c r="O17265" s="65"/>
      <c r="S17265" s="65"/>
      <c r="T17265" s="74"/>
    </row>
    <row r="17266" s="148" customFormat="1" ht="9" customHeight="1" hidden="1">
      <c r="A17266" s="222"/>
      <c r="B17266" s="223"/>
      <c r="C17266" s="223"/>
      <c r="D17266" s="223"/>
      <c r="E17266" s="223"/>
      <c r="F17266" s="223"/>
      <c r="G17266" s="223"/>
      <c r="H17266" s="223"/>
      <c r="I17266" s="223"/>
      <c r="J17266" s="223"/>
      <c r="K17266" s="224"/>
      <c r="L17266" s="223"/>
      <c r="M17266" s="225"/>
      <c r="N17266" s="65"/>
      <c r="O17266" s="65"/>
      <c r="S17266" s="65"/>
      <c r="T17266" s="74"/>
    </row>
    <row r="17267" s="148" customFormat="1" ht="9" customHeight="1" hidden="1">
      <c r="A17267" s="222"/>
      <c r="B17267" s="223"/>
      <c r="C17267" s="223"/>
      <c r="D17267" s="223"/>
      <c r="E17267" s="223"/>
      <c r="F17267" s="223"/>
      <c r="G17267" s="223"/>
      <c r="H17267" s="223"/>
      <c r="I17267" s="223"/>
      <c r="J17267" s="223"/>
      <c r="K17267" s="224"/>
      <c r="L17267" s="223"/>
      <c r="M17267" s="225"/>
      <c r="N17267" s="65"/>
      <c r="O17267" s="65"/>
      <c r="S17267" s="65"/>
      <c r="T17267" s="74"/>
    </row>
    <row r="17268" s="148" customFormat="1" ht="9" customHeight="1" hidden="1">
      <c r="A17268" s="222"/>
      <c r="B17268" s="223"/>
      <c r="C17268" s="223"/>
      <c r="D17268" s="223"/>
      <c r="E17268" s="223"/>
      <c r="F17268" s="223"/>
      <c r="G17268" s="223"/>
      <c r="H17268" s="223"/>
      <c r="I17268" s="223"/>
      <c r="J17268" s="223"/>
      <c r="K17268" s="224"/>
      <c r="L17268" s="223"/>
      <c r="M17268" s="225"/>
      <c r="N17268" s="65"/>
      <c r="O17268" s="65"/>
      <c r="S17268" s="65"/>
      <c r="T17268" s="74"/>
    </row>
    <row r="17269" s="148" customFormat="1" ht="9" customHeight="1" hidden="1">
      <c r="A17269" s="222"/>
      <c r="B17269" s="223"/>
      <c r="C17269" s="223"/>
      <c r="D17269" s="223"/>
      <c r="E17269" s="223"/>
      <c r="F17269" s="223"/>
      <c r="G17269" s="223"/>
      <c r="H17269" s="223"/>
      <c r="I17269" s="223"/>
      <c r="J17269" s="223"/>
      <c r="K17269" s="224"/>
      <c r="L17269" s="223"/>
      <c r="M17269" s="225"/>
      <c r="N17269" s="65"/>
      <c r="O17269" s="65"/>
      <c r="S17269" s="65"/>
      <c r="T17269" s="74"/>
    </row>
    <row r="17270" s="148" customFormat="1" ht="9" customHeight="1" hidden="1">
      <c r="A17270" s="222"/>
      <c r="B17270" s="223"/>
      <c r="C17270" s="223"/>
      <c r="D17270" s="223"/>
      <c r="E17270" s="223"/>
      <c r="F17270" s="223"/>
      <c r="G17270" s="223"/>
      <c r="H17270" s="223"/>
      <c r="I17270" s="223"/>
      <c r="J17270" s="223"/>
      <c r="K17270" s="224"/>
      <c r="L17270" s="223"/>
      <c r="M17270" s="225"/>
      <c r="N17270" s="65"/>
      <c r="O17270" s="65"/>
      <c r="S17270" s="65"/>
      <c r="T17270" s="74"/>
    </row>
    <row r="17271" s="148" customFormat="1" ht="9" customHeight="1" hidden="1">
      <c r="A17271" s="222"/>
      <c r="B17271" s="223"/>
      <c r="C17271" s="223"/>
      <c r="D17271" s="223"/>
      <c r="E17271" s="223"/>
      <c r="F17271" s="223"/>
      <c r="G17271" s="223"/>
      <c r="H17271" s="223"/>
      <c r="I17271" s="223"/>
      <c r="J17271" s="223"/>
      <c r="K17271" s="224"/>
      <c r="L17271" s="223"/>
      <c r="M17271" s="225"/>
      <c r="N17271" s="65"/>
      <c r="O17271" s="65"/>
      <c r="S17271" s="65"/>
      <c r="T17271" s="74"/>
    </row>
    <row r="17272" s="148" customFormat="1" ht="9" customHeight="1" hidden="1">
      <c r="A17272" s="222"/>
      <c r="B17272" s="223"/>
      <c r="C17272" s="223"/>
      <c r="D17272" s="223"/>
      <c r="E17272" s="223"/>
      <c r="F17272" s="223"/>
      <c r="G17272" s="223"/>
      <c r="H17272" s="223"/>
      <c r="I17272" s="223"/>
      <c r="J17272" s="223"/>
      <c r="K17272" s="224"/>
      <c r="L17272" s="223"/>
      <c r="M17272" s="225"/>
      <c r="N17272" s="65"/>
      <c r="O17272" s="65"/>
      <c r="S17272" s="65"/>
      <c r="T17272" s="74"/>
    </row>
    <row r="17273" s="148" customFormat="1" ht="9" customHeight="1" hidden="1">
      <c r="A17273" s="222"/>
      <c r="B17273" s="223"/>
      <c r="C17273" s="223"/>
      <c r="D17273" s="223"/>
      <c r="E17273" s="223"/>
      <c r="F17273" s="223"/>
      <c r="G17273" s="223"/>
      <c r="H17273" s="223"/>
      <c r="I17273" s="223"/>
      <c r="J17273" s="223"/>
      <c r="K17273" s="224"/>
      <c r="L17273" s="223"/>
      <c r="M17273" s="225"/>
      <c r="N17273" s="65"/>
      <c r="O17273" s="65"/>
      <c r="S17273" s="65"/>
      <c r="T17273" s="74"/>
    </row>
    <row r="17274" s="148" customFormat="1" ht="9" customHeight="1" hidden="1">
      <c r="A17274" s="222"/>
      <c r="B17274" s="223"/>
      <c r="C17274" s="223"/>
      <c r="D17274" s="223"/>
      <c r="E17274" s="223"/>
      <c r="F17274" s="223"/>
      <c r="G17274" s="223"/>
      <c r="H17274" s="223"/>
      <c r="I17274" s="223"/>
      <c r="J17274" s="223"/>
      <c r="K17274" s="224"/>
      <c r="L17274" s="223"/>
      <c r="M17274" s="225"/>
      <c r="N17274" s="65"/>
      <c r="O17274" s="65"/>
      <c r="S17274" s="65"/>
      <c r="T17274" s="74"/>
    </row>
    <row r="17275" s="148" customFormat="1" ht="9" customHeight="1" hidden="1">
      <c r="A17275" s="222"/>
      <c r="B17275" s="223"/>
      <c r="C17275" s="223"/>
      <c r="D17275" s="223"/>
      <c r="E17275" s="223"/>
      <c r="F17275" s="223"/>
      <c r="G17275" s="223"/>
      <c r="H17275" s="223"/>
      <c r="I17275" s="223"/>
      <c r="J17275" s="223"/>
      <c r="K17275" s="224"/>
      <c r="L17275" s="223"/>
      <c r="M17275" s="225"/>
      <c r="N17275" s="65"/>
      <c r="O17275" s="65"/>
      <c r="S17275" s="65"/>
      <c r="T17275" s="74"/>
    </row>
    <row r="17276" s="148" customFormat="1" ht="9" customHeight="1" hidden="1">
      <c r="A17276" s="222"/>
      <c r="B17276" s="223"/>
      <c r="C17276" s="223"/>
      <c r="D17276" s="223"/>
      <c r="E17276" s="223"/>
      <c r="F17276" s="223"/>
      <c r="G17276" s="223"/>
      <c r="H17276" s="223"/>
      <c r="I17276" s="223"/>
      <c r="J17276" s="223"/>
      <c r="K17276" s="224"/>
      <c r="L17276" s="223"/>
      <c r="M17276" s="225"/>
      <c r="N17276" s="65"/>
      <c r="O17276" s="65"/>
      <c r="S17276" s="65"/>
      <c r="T17276" s="74"/>
    </row>
    <row r="17277" s="148" customFormat="1" ht="9" customHeight="1" hidden="1">
      <c r="A17277" s="222"/>
      <c r="B17277" s="223"/>
      <c r="C17277" s="223"/>
      <c r="D17277" s="223"/>
      <c r="E17277" s="223"/>
      <c r="F17277" s="223"/>
      <c r="G17277" s="223"/>
      <c r="H17277" s="223"/>
      <c r="I17277" s="223"/>
      <c r="J17277" s="223"/>
      <c r="K17277" s="224"/>
      <c r="L17277" s="223"/>
      <c r="M17277" s="225"/>
      <c r="N17277" s="65"/>
      <c r="O17277" s="65"/>
      <c r="S17277" s="65"/>
      <c r="T17277" s="74"/>
    </row>
    <row r="17278" s="148" customFormat="1" ht="9" customHeight="1" hidden="1">
      <c r="A17278" s="222"/>
      <c r="B17278" s="223"/>
      <c r="C17278" s="223"/>
      <c r="D17278" s="223"/>
      <c r="E17278" s="223"/>
      <c r="F17278" s="223"/>
      <c r="G17278" s="223"/>
      <c r="H17278" s="223"/>
      <c r="I17278" s="223"/>
      <c r="J17278" s="223"/>
      <c r="K17278" s="224"/>
      <c r="L17278" s="223"/>
      <c r="M17278" s="225"/>
      <c r="N17278" s="65"/>
      <c r="O17278" s="65"/>
      <c r="S17278" s="65"/>
      <c r="T17278" s="74"/>
    </row>
    <row r="17279" s="148" customFormat="1" ht="9" customHeight="1" hidden="1">
      <c r="A17279" s="222"/>
      <c r="B17279" s="223"/>
      <c r="C17279" s="223"/>
      <c r="D17279" s="223"/>
      <c r="E17279" s="223"/>
      <c r="F17279" s="223"/>
      <c r="G17279" s="223"/>
      <c r="H17279" s="223"/>
      <c r="I17279" s="223"/>
      <c r="J17279" s="223"/>
      <c r="K17279" s="224"/>
      <c r="L17279" s="223"/>
      <c r="M17279" s="225"/>
      <c r="N17279" s="65"/>
      <c r="O17279" s="65"/>
      <c r="S17279" s="65"/>
      <c r="T17279" s="74"/>
    </row>
    <row r="17280" s="148" customFormat="1" ht="9" customHeight="1" hidden="1">
      <c r="A17280" s="222"/>
      <c r="B17280" s="223"/>
      <c r="C17280" s="223"/>
      <c r="D17280" s="223"/>
      <c r="E17280" s="223"/>
      <c r="F17280" s="223"/>
      <c r="G17280" s="223"/>
      <c r="H17280" s="223"/>
      <c r="I17280" s="223"/>
      <c r="J17280" s="223"/>
      <c r="K17280" s="224"/>
      <c r="L17280" s="223"/>
      <c r="M17280" s="225"/>
      <c r="N17280" s="65"/>
      <c r="O17280" s="65"/>
      <c r="S17280" s="65"/>
      <c r="T17280" s="74"/>
    </row>
    <row r="17281" s="148" customFormat="1" ht="9" customHeight="1" hidden="1">
      <c r="A17281" s="222"/>
      <c r="B17281" s="223"/>
      <c r="C17281" s="223"/>
      <c r="D17281" s="223"/>
      <c r="E17281" s="223"/>
      <c r="F17281" s="223"/>
      <c r="G17281" s="223"/>
      <c r="H17281" s="223"/>
      <c r="I17281" s="223"/>
      <c r="J17281" s="223"/>
      <c r="K17281" s="224"/>
      <c r="L17281" s="223"/>
      <c r="M17281" s="225"/>
      <c r="N17281" s="65"/>
      <c r="O17281" s="65"/>
      <c r="S17281" s="65"/>
      <c r="T17281" s="74"/>
    </row>
    <row r="17282" s="148" customFormat="1" ht="9" customHeight="1" hidden="1">
      <c r="A17282" s="222"/>
      <c r="B17282" s="223"/>
      <c r="C17282" s="223"/>
      <c r="D17282" s="223"/>
      <c r="E17282" s="223"/>
      <c r="F17282" s="223"/>
      <c r="G17282" s="223"/>
      <c r="H17282" s="223"/>
      <c r="I17282" s="223"/>
      <c r="J17282" s="223"/>
      <c r="K17282" s="224"/>
      <c r="L17282" s="223"/>
      <c r="M17282" s="225"/>
      <c r="N17282" s="65"/>
      <c r="O17282" s="65"/>
      <c r="S17282" s="65"/>
      <c r="T17282" s="74"/>
    </row>
    <row r="17283" s="148" customFormat="1" ht="9" customHeight="1" hidden="1">
      <c r="A17283" s="222"/>
      <c r="B17283" s="223"/>
      <c r="C17283" s="223"/>
      <c r="D17283" s="223"/>
      <c r="E17283" s="223"/>
      <c r="F17283" s="223"/>
      <c r="G17283" s="223"/>
      <c r="H17283" s="223"/>
      <c r="I17283" s="223"/>
      <c r="J17283" s="223"/>
      <c r="K17283" s="224"/>
      <c r="L17283" s="223"/>
      <c r="M17283" s="225"/>
      <c r="N17283" s="65"/>
      <c r="O17283" s="65"/>
      <c r="S17283" s="65"/>
      <c r="T17283" s="74"/>
    </row>
    <row r="17284" s="148" customFormat="1" ht="9" customHeight="1" hidden="1">
      <c r="A17284" s="222"/>
      <c r="B17284" s="223"/>
      <c r="C17284" s="223"/>
      <c r="D17284" s="223"/>
      <c r="E17284" s="223"/>
      <c r="F17284" s="223"/>
      <c r="G17284" s="223"/>
      <c r="H17284" s="223"/>
      <c r="I17284" s="223"/>
      <c r="J17284" s="223"/>
      <c r="K17284" s="224"/>
      <c r="L17284" s="223"/>
      <c r="M17284" s="225"/>
      <c r="N17284" s="65"/>
      <c r="O17284" s="65"/>
      <c r="S17284" s="65"/>
      <c r="T17284" s="74"/>
    </row>
    <row r="17285" s="148" customFormat="1" ht="9" customHeight="1" hidden="1">
      <c r="A17285" s="222"/>
      <c r="B17285" s="223"/>
      <c r="C17285" s="223"/>
      <c r="D17285" s="223"/>
      <c r="E17285" s="223"/>
      <c r="F17285" s="223"/>
      <c r="G17285" s="223"/>
      <c r="H17285" s="223"/>
      <c r="I17285" s="223"/>
      <c r="J17285" s="223"/>
      <c r="K17285" s="224"/>
      <c r="L17285" s="223"/>
      <c r="M17285" s="225"/>
      <c r="N17285" s="65"/>
      <c r="O17285" s="65"/>
      <c r="S17285" s="65"/>
      <c r="T17285" s="74"/>
    </row>
    <row r="17286" s="148" customFormat="1" ht="9" customHeight="1" hidden="1">
      <c r="A17286" s="222"/>
      <c r="B17286" s="223"/>
      <c r="C17286" s="223"/>
      <c r="D17286" s="223"/>
      <c r="E17286" s="223"/>
      <c r="F17286" s="223"/>
      <c r="G17286" s="223"/>
      <c r="H17286" s="223"/>
      <c r="I17286" s="223"/>
      <c r="J17286" s="223"/>
      <c r="K17286" s="224"/>
      <c r="L17286" s="223"/>
      <c r="M17286" s="225"/>
      <c r="N17286" s="65"/>
      <c r="O17286" s="65"/>
      <c r="S17286" s="65"/>
      <c r="T17286" s="74"/>
    </row>
    <row r="17287" s="148" customFormat="1" ht="9" customHeight="1" hidden="1">
      <c r="A17287" s="222"/>
      <c r="B17287" s="223"/>
      <c r="C17287" s="223"/>
      <c r="D17287" s="223"/>
      <c r="E17287" s="223"/>
      <c r="F17287" s="223"/>
      <c r="G17287" s="223"/>
      <c r="H17287" s="223"/>
      <c r="I17287" s="223"/>
      <c r="J17287" s="223"/>
      <c r="K17287" s="224"/>
      <c r="L17287" s="223"/>
      <c r="M17287" s="225"/>
      <c r="N17287" s="65"/>
      <c r="O17287" s="65"/>
      <c r="S17287" s="65"/>
      <c r="T17287" s="74"/>
    </row>
    <row r="17288" s="148" customFormat="1" ht="9" customHeight="1" hidden="1">
      <c r="A17288" s="222"/>
      <c r="B17288" s="223"/>
      <c r="C17288" s="223"/>
      <c r="D17288" s="223"/>
      <c r="E17288" s="223"/>
      <c r="F17288" s="223"/>
      <c r="G17288" s="223"/>
      <c r="H17288" s="223"/>
      <c r="I17288" s="223"/>
      <c r="J17288" s="223"/>
      <c r="K17288" s="224"/>
      <c r="L17288" s="223"/>
      <c r="M17288" s="225"/>
      <c r="N17288" s="65"/>
      <c r="O17288" s="65"/>
      <c r="S17288" s="65"/>
      <c r="T17288" s="74"/>
    </row>
    <row r="17289" s="148" customFormat="1" ht="9" customHeight="1" hidden="1">
      <c r="A17289" s="222"/>
      <c r="B17289" s="223"/>
      <c r="C17289" s="223"/>
      <c r="D17289" s="223"/>
      <c r="E17289" s="223"/>
      <c r="F17289" s="223"/>
      <c r="G17289" s="223"/>
      <c r="H17289" s="223"/>
      <c r="I17289" s="223"/>
      <c r="J17289" s="223"/>
      <c r="K17289" s="224"/>
      <c r="L17289" s="223"/>
      <c r="M17289" s="225"/>
      <c r="N17289" s="65"/>
      <c r="O17289" s="65"/>
      <c r="S17289" s="65"/>
      <c r="T17289" s="74"/>
    </row>
    <row r="17290" s="148" customFormat="1" ht="9" customHeight="1" hidden="1">
      <c r="A17290" s="222"/>
      <c r="B17290" s="223"/>
      <c r="C17290" s="223"/>
      <c r="D17290" s="223"/>
      <c r="E17290" s="223"/>
      <c r="F17290" s="223"/>
      <c r="G17290" s="223"/>
      <c r="H17290" s="223"/>
      <c r="I17290" s="223"/>
      <c r="J17290" s="223"/>
      <c r="K17290" s="224"/>
      <c r="L17290" s="223"/>
      <c r="M17290" s="225"/>
      <c r="N17290" s="65"/>
      <c r="O17290" s="65"/>
      <c r="S17290" s="65"/>
      <c r="T17290" s="74"/>
    </row>
    <row r="17291" s="148" customFormat="1" ht="9" customHeight="1" hidden="1">
      <c r="A17291" s="222"/>
      <c r="B17291" s="223"/>
      <c r="C17291" s="223"/>
      <c r="D17291" s="223"/>
      <c r="E17291" s="223"/>
      <c r="F17291" s="223"/>
      <c r="G17291" s="223"/>
      <c r="H17291" s="223"/>
      <c r="I17291" s="223"/>
      <c r="J17291" s="223"/>
      <c r="K17291" s="224"/>
      <c r="L17291" s="223"/>
      <c r="M17291" s="225"/>
      <c r="N17291" s="65"/>
      <c r="O17291" s="65"/>
      <c r="S17291" s="65"/>
      <c r="T17291" s="74"/>
    </row>
    <row r="17292" s="148" customFormat="1" ht="9" customHeight="1" hidden="1">
      <c r="A17292" s="222"/>
      <c r="B17292" s="223"/>
      <c r="C17292" s="223"/>
      <c r="D17292" s="223"/>
      <c r="E17292" s="223"/>
      <c r="F17292" s="223"/>
      <c r="G17292" s="223"/>
      <c r="H17292" s="223"/>
      <c r="I17292" s="223"/>
      <c r="J17292" s="223"/>
      <c r="K17292" s="224"/>
      <c r="L17292" s="223"/>
      <c r="M17292" s="225"/>
      <c r="N17292" s="65"/>
      <c r="O17292" s="65"/>
      <c r="S17292" s="65"/>
      <c r="T17292" s="74"/>
    </row>
    <row r="17293" s="148" customFormat="1" ht="9" customHeight="1" hidden="1">
      <c r="A17293" s="222"/>
      <c r="B17293" s="223"/>
      <c r="C17293" s="223"/>
      <c r="D17293" s="223"/>
      <c r="E17293" s="223"/>
      <c r="F17293" s="223"/>
      <c r="G17293" s="223"/>
      <c r="H17293" s="223"/>
      <c r="I17293" s="223"/>
      <c r="J17293" s="223"/>
      <c r="K17293" s="224"/>
      <c r="L17293" s="223"/>
      <c r="M17293" s="225"/>
      <c r="N17293" s="65"/>
      <c r="O17293" s="65"/>
      <c r="S17293" s="65"/>
      <c r="T17293" s="74"/>
    </row>
    <row r="17294" s="148" customFormat="1" ht="9" customHeight="1" hidden="1">
      <c r="A17294" s="222"/>
      <c r="B17294" s="223"/>
      <c r="C17294" s="223"/>
      <c r="D17294" s="223"/>
      <c r="E17294" s="223"/>
      <c r="F17294" s="223"/>
      <c r="G17294" s="223"/>
      <c r="H17294" s="223"/>
      <c r="I17294" s="223"/>
      <c r="J17294" s="223"/>
      <c r="K17294" s="224"/>
      <c r="L17294" s="223"/>
      <c r="M17294" s="225"/>
      <c r="N17294" s="65"/>
      <c r="O17294" s="65"/>
      <c r="S17294" s="65"/>
      <c r="T17294" s="74"/>
    </row>
    <row r="17295" s="148" customFormat="1" ht="9" customHeight="1" hidden="1">
      <c r="A17295" s="222"/>
      <c r="B17295" s="223"/>
      <c r="C17295" s="223"/>
      <c r="D17295" s="223"/>
      <c r="E17295" s="223"/>
      <c r="F17295" s="223"/>
      <c r="G17295" s="223"/>
      <c r="H17295" s="223"/>
      <c r="I17295" s="223"/>
      <c r="J17295" s="223"/>
      <c r="K17295" s="224"/>
      <c r="L17295" s="223"/>
      <c r="M17295" s="225"/>
      <c r="N17295" s="65"/>
      <c r="O17295" s="65"/>
      <c r="S17295" s="65"/>
      <c r="T17295" s="74"/>
    </row>
    <row r="17296" s="148" customFormat="1" ht="9" customHeight="1" hidden="1">
      <c r="A17296" s="222"/>
      <c r="B17296" s="223"/>
      <c r="C17296" s="223"/>
      <c r="D17296" s="223"/>
      <c r="E17296" s="223"/>
      <c r="F17296" s="223"/>
      <c r="G17296" s="223"/>
      <c r="H17296" s="223"/>
      <c r="I17296" s="223"/>
      <c r="J17296" s="223"/>
      <c r="K17296" s="224"/>
      <c r="L17296" s="223"/>
      <c r="M17296" s="225"/>
      <c r="N17296" s="65"/>
      <c r="O17296" s="65"/>
      <c r="S17296" s="65"/>
      <c r="T17296" s="74"/>
    </row>
    <row r="17297" s="148" customFormat="1" ht="9" customHeight="1" hidden="1">
      <c r="A17297" s="222"/>
      <c r="B17297" s="223"/>
      <c r="C17297" s="223"/>
      <c r="D17297" s="223"/>
      <c r="E17297" s="223"/>
      <c r="F17297" s="223"/>
      <c r="G17297" s="223"/>
      <c r="H17297" s="223"/>
      <c r="I17297" s="223"/>
      <c r="J17297" s="223"/>
      <c r="K17297" s="224"/>
      <c r="L17297" s="223"/>
      <c r="M17297" s="225"/>
      <c r="N17297" s="65"/>
      <c r="O17297" s="65"/>
      <c r="S17297" s="65"/>
      <c r="T17297" s="74"/>
    </row>
    <row r="17298" s="148" customFormat="1" ht="9" customHeight="1" hidden="1">
      <c r="A17298" s="222"/>
      <c r="B17298" s="223"/>
      <c r="C17298" s="223"/>
      <c r="D17298" s="223"/>
      <c r="E17298" s="223"/>
      <c r="F17298" s="223"/>
      <c r="G17298" s="223"/>
      <c r="H17298" s="223"/>
      <c r="I17298" s="223"/>
      <c r="J17298" s="223"/>
      <c r="K17298" s="224"/>
      <c r="L17298" s="223"/>
      <c r="M17298" s="225"/>
      <c r="N17298" s="65"/>
      <c r="O17298" s="65"/>
      <c r="S17298" s="65"/>
      <c r="T17298" s="74"/>
    </row>
    <row r="17299" s="148" customFormat="1" ht="9" customHeight="1" hidden="1">
      <c r="A17299" s="222"/>
      <c r="B17299" s="223"/>
      <c r="C17299" s="223"/>
      <c r="D17299" s="223"/>
      <c r="E17299" s="223"/>
      <c r="F17299" s="223"/>
      <c r="G17299" s="223"/>
      <c r="H17299" s="223"/>
      <c r="I17299" s="223"/>
      <c r="J17299" s="223"/>
      <c r="K17299" s="224"/>
      <c r="L17299" s="223"/>
      <c r="M17299" s="225"/>
      <c r="N17299" s="65"/>
      <c r="O17299" s="65"/>
      <c r="S17299" s="65"/>
      <c r="T17299" s="74"/>
    </row>
    <row r="17300" s="148" customFormat="1" ht="9" customHeight="1" hidden="1">
      <c r="A17300" s="222"/>
      <c r="B17300" s="223"/>
      <c r="C17300" s="223"/>
      <c r="D17300" s="223"/>
      <c r="E17300" s="223"/>
      <c r="F17300" s="223"/>
      <c r="G17300" s="223"/>
      <c r="H17300" s="223"/>
      <c r="I17300" s="223"/>
      <c r="J17300" s="223"/>
      <c r="K17300" s="224"/>
      <c r="L17300" s="223"/>
      <c r="M17300" s="225"/>
      <c r="N17300" s="65"/>
      <c r="O17300" s="65"/>
      <c r="S17300" s="65"/>
      <c r="T17300" s="74"/>
    </row>
    <row r="17301" s="148" customFormat="1" ht="9" customHeight="1" hidden="1">
      <c r="A17301" s="222"/>
      <c r="B17301" s="223"/>
      <c r="C17301" s="223"/>
      <c r="D17301" s="223"/>
      <c r="E17301" s="223"/>
      <c r="F17301" s="223"/>
      <c r="G17301" s="223"/>
      <c r="H17301" s="223"/>
      <c r="I17301" s="223"/>
      <c r="J17301" s="223"/>
      <c r="K17301" s="224"/>
      <c r="L17301" s="223"/>
      <c r="M17301" s="225"/>
      <c r="N17301" s="65"/>
      <c r="O17301" s="65"/>
      <c r="S17301" s="65"/>
      <c r="T17301" s="74"/>
    </row>
    <row r="17302" s="148" customFormat="1" ht="9" customHeight="1" hidden="1">
      <c r="A17302" s="222"/>
      <c r="B17302" s="223"/>
      <c r="C17302" s="223"/>
      <c r="D17302" s="223"/>
      <c r="E17302" s="223"/>
      <c r="F17302" s="223"/>
      <c r="G17302" s="223"/>
      <c r="H17302" s="223"/>
      <c r="I17302" s="223"/>
      <c r="J17302" s="223"/>
      <c r="K17302" s="224"/>
      <c r="L17302" s="223"/>
      <c r="M17302" s="225"/>
      <c r="N17302" s="65"/>
      <c r="O17302" s="65"/>
      <c r="S17302" s="65"/>
      <c r="T17302" s="74"/>
    </row>
    <row r="17303" s="148" customFormat="1" ht="9" customHeight="1" hidden="1">
      <c r="A17303" s="222"/>
      <c r="B17303" s="223"/>
      <c r="C17303" s="223"/>
      <c r="D17303" s="223"/>
      <c r="E17303" s="223"/>
      <c r="F17303" s="223"/>
      <c r="G17303" s="223"/>
      <c r="H17303" s="223"/>
      <c r="I17303" s="223"/>
      <c r="J17303" s="223"/>
      <c r="K17303" s="224"/>
      <c r="L17303" s="223"/>
      <c r="M17303" s="225"/>
      <c r="N17303" s="65"/>
      <c r="O17303" s="65"/>
      <c r="S17303" s="65"/>
      <c r="T17303" s="74"/>
    </row>
    <row r="17304" s="148" customFormat="1" ht="9" customHeight="1" hidden="1">
      <c r="A17304" s="222"/>
      <c r="B17304" s="223"/>
      <c r="C17304" s="223"/>
      <c r="D17304" s="223"/>
      <c r="E17304" s="223"/>
      <c r="F17304" s="223"/>
      <c r="G17304" s="223"/>
      <c r="H17304" s="223"/>
      <c r="I17304" s="223"/>
      <c r="J17304" s="223"/>
      <c r="K17304" s="224"/>
      <c r="L17304" s="223"/>
      <c r="M17304" s="225"/>
      <c r="N17304" s="65"/>
      <c r="O17304" s="65"/>
      <c r="S17304" s="65"/>
      <c r="T17304" s="74"/>
    </row>
    <row r="17305" s="148" customFormat="1" ht="9" customHeight="1" hidden="1">
      <c r="A17305" s="222"/>
      <c r="B17305" s="223"/>
      <c r="C17305" s="223"/>
      <c r="D17305" s="223"/>
      <c r="E17305" s="223"/>
      <c r="F17305" s="223"/>
      <c r="G17305" s="223"/>
      <c r="H17305" s="223"/>
      <c r="I17305" s="223"/>
      <c r="J17305" s="223"/>
      <c r="K17305" s="224"/>
      <c r="L17305" s="223"/>
      <c r="M17305" s="225"/>
      <c r="N17305" s="65"/>
      <c r="O17305" s="65"/>
      <c r="S17305" s="65"/>
      <c r="T17305" s="74"/>
    </row>
    <row r="17306" s="148" customFormat="1" ht="9" customHeight="1" hidden="1">
      <c r="A17306" s="222"/>
      <c r="B17306" s="223"/>
      <c r="C17306" s="223"/>
      <c r="D17306" s="223"/>
      <c r="E17306" s="223"/>
      <c r="F17306" s="223"/>
      <c r="G17306" s="223"/>
      <c r="H17306" s="223"/>
      <c r="I17306" s="223"/>
      <c r="J17306" s="223"/>
      <c r="K17306" s="224"/>
      <c r="L17306" s="223"/>
      <c r="M17306" s="225"/>
      <c r="N17306" s="65"/>
      <c r="O17306" s="65"/>
      <c r="S17306" s="65"/>
      <c r="T17306" s="74"/>
    </row>
    <row r="17307" s="148" customFormat="1" ht="9" customHeight="1" hidden="1">
      <c r="A17307" s="222"/>
      <c r="B17307" s="223"/>
      <c r="C17307" s="223"/>
      <c r="D17307" s="223"/>
      <c r="E17307" s="223"/>
      <c r="F17307" s="223"/>
      <c r="G17307" s="223"/>
      <c r="H17307" s="223"/>
      <c r="I17307" s="223"/>
      <c r="J17307" s="223"/>
      <c r="K17307" s="224"/>
      <c r="L17307" s="223"/>
      <c r="M17307" s="225"/>
      <c r="N17307" s="65"/>
      <c r="O17307" s="65"/>
      <c r="S17307" s="65"/>
      <c r="T17307" s="74"/>
    </row>
    <row r="17308" s="148" customFormat="1" ht="9" customHeight="1" hidden="1">
      <c r="A17308" s="222"/>
      <c r="B17308" s="223"/>
      <c r="C17308" s="223"/>
      <c r="D17308" s="223"/>
      <c r="E17308" s="223"/>
      <c r="F17308" s="223"/>
      <c r="G17308" s="223"/>
      <c r="H17308" s="223"/>
      <c r="I17308" s="223"/>
      <c r="J17308" s="223"/>
      <c r="K17308" s="224"/>
      <c r="L17308" s="223"/>
      <c r="M17308" s="225"/>
      <c r="N17308" s="65"/>
      <c r="O17308" s="65"/>
      <c r="S17308" s="65"/>
      <c r="T17308" s="74"/>
    </row>
    <row r="17309" s="148" customFormat="1" ht="9" customHeight="1" hidden="1">
      <c r="A17309" s="222"/>
      <c r="B17309" s="223"/>
      <c r="C17309" s="223"/>
      <c r="D17309" s="223"/>
      <c r="E17309" s="223"/>
      <c r="F17309" s="223"/>
      <c r="G17309" s="223"/>
      <c r="H17309" s="223"/>
      <c r="I17309" s="223"/>
      <c r="J17309" s="223"/>
      <c r="K17309" s="224"/>
      <c r="L17309" s="223"/>
      <c r="M17309" s="225"/>
      <c r="N17309" s="65"/>
      <c r="O17309" s="65"/>
      <c r="S17309" s="65"/>
      <c r="T17309" s="74"/>
    </row>
    <row r="17310" s="148" customFormat="1" ht="9" customHeight="1" hidden="1">
      <c r="A17310" s="222"/>
      <c r="B17310" s="223"/>
      <c r="C17310" s="223"/>
      <c r="D17310" s="223"/>
      <c r="E17310" s="223"/>
      <c r="F17310" s="223"/>
      <c r="G17310" s="223"/>
      <c r="H17310" s="223"/>
      <c r="I17310" s="223"/>
      <c r="J17310" s="223"/>
      <c r="K17310" s="224"/>
      <c r="L17310" s="223"/>
      <c r="M17310" s="225"/>
      <c r="N17310" s="65"/>
      <c r="O17310" s="65"/>
      <c r="S17310" s="65"/>
      <c r="T17310" s="74"/>
    </row>
    <row r="17311" s="148" customFormat="1" ht="9" customHeight="1" hidden="1">
      <c r="A17311" s="222"/>
      <c r="B17311" s="223"/>
      <c r="C17311" s="223"/>
      <c r="D17311" s="223"/>
      <c r="E17311" s="223"/>
      <c r="F17311" s="223"/>
      <c r="G17311" s="223"/>
      <c r="H17311" s="223"/>
      <c r="I17311" s="223"/>
      <c r="J17311" s="223"/>
      <c r="K17311" s="224"/>
      <c r="L17311" s="223"/>
      <c r="M17311" s="225"/>
      <c r="N17311" s="65"/>
      <c r="O17311" s="65"/>
      <c r="S17311" s="65"/>
      <c r="T17311" s="74"/>
    </row>
    <row r="17312" s="148" customFormat="1" ht="9" customHeight="1" hidden="1">
      <c r="A17312" s="222"/>
      <c r="B17312" s="223"/>
      <c r="C17312" s="223"/>
      <c r="D17312" s="223"/>
      <c r="E17312" s="223"/>
      <c r="F17312" s="223"/>
      <c r="G17312" s="223"/>
      <c r="H17312" s="223"/>
      <c r="I17312" s="223"/>
      <c r="J17312" s="223"/>
      <c r="K17312" s="224"/>
      <c r="L17312" s="223"/>
      <c r="M17312" s="225"/>
      <c r="N17312" s="65"/>
      <c r="O17312" s="65"/>
      <c r="S17312" s="65"/>
      <c r="T17312" s="74"/>
    </row>
    <row r="17313" s="148" customFormat="1" ht="9" customHeight="1" hidden="1">
      <c r="A17313" s="222"/>
      <c r="B17313" s="223"/>
      <c r="C17313" s="223"/>
      <c r="D17313" s="223"/>
      <c r="E17313" s="223"/>
      <c r="F17313" s="223"/>
      <c r="G17313" s="223"/>
      <c r="H17313" s="223"/>
      <c r="I17313" s="223"/>
      <c r="J17313" s="223"/>
      <c r="K17313" s="224"/>
      <c r="L17313" s="223"/>
      <c r="M17313" s="225"/>
      <c r="N17313" s="65"/>
      <c r="O17313" s="65"/>
      <c r="S17313" s="65"/>
      <c r="T17313" s="74"/>
    </row>
    <row r="17314" s="148" customFormat="1" ht="9" customHeight="1" hidden="1">
      <c r="A17314" s="222"/>
      <c r="B17314" s="223"/>
      <c r="C17314" s="223"/>
      <c r="D17314" s="223"/>
      <c r="E17314" s="223"/>
      <c r="F17314" s="223"/>
      <c r="G17314" s="223"/>
      <c r="H17314" s="223"/>
      <c r="I17314" s="223"/>
      <c r="J17314" s="223"/>
      <c r="K17314" s="224"/>
      <c r="L17314" s="223"/>
      <c r="M17314" s="225"/>
      <c r="N17314" s="65"/>
      <c r="O17314" s="65"/>
      <c r="S17314" s="65"/>
      <c r="T17314" s="74"/>
    </row>
    <row r="17315" s="148" customFormat="1" ht="9" customHeight="1" hidden="1">
      <c r="A17315" s="222"/>
      <c r="B17315" s="223"/>
      <c r="C17315" s="223"/>
      <c r="D17315" s="223"/>
      <c r="E17315" s="223"/>
      <c r="F17315" s="223"/>
      <c r="G17315" s="223"/>
      <c r="H17315" s="223"/>
      <c r="I17315" s="223"/>
      <c r="J17315" s="223"/>
      <c r="K17315" s="224"/>
      <c r="L17315" s="223"/>
      <c r="M17315" s="225"/>
      <c r="N17315" s="65"/>
      <c r="O17315" s="65"/>
      <c r="S17315" s="65"/>
      <c r="T17315" s="74"/>
    </row>
    <row r="17316" s="148" customFormat="1" ht="9" customHeight="1" hidden="1">
      <c r="A17316" s="222"/>
      <c r="B17316" s="223"/>
      <c r="C17316" s="223"/>
      <c r="D17316" s="223"/>
      <c r="E17316" s="223"/>
      <c r="F17316" s="223"/>
      <c r="G17316" s="223"/>
      <c r="H17316" s="223"/>
      <c r="I17316" s="223"/>
      <c r="J17316" s="223"/>
      <c r="K17316" s="224"/>
      <c r="L17316" s="223"/>
      <c r="M17316" s="225"/>
      <c r="N17316" s="65"/>
      <c r="O17316" s="65"/>
      <c r="S17316" s="65"/>
      <c r="T17316" s="74"/>
    </row>
    <row r="17317" s="148" customFormat="1" ht="9" customHeight="1" hidden="1">
      <c r="A17317" s="222"/>
      <c r="B17317" s="223"/>
      <c r="C17317" s="223"/>
      <c r="D17317" s="223"/>
      <c r="E17317" s="223"/>
      <c r="F17317" s="223"/>
      <c r="G17317" s="223"/>
      <c r="H17317" s="223"/>
      <c r="I17317" s="223"/>
      <c r="J17317" s="223"/>
      <c r="K17317" s="224"/>
      <c r="L17317" s="223"/>
      <c r="M17317" s="225"/>
      <c r="N17317" s="65"/>
      <c r="O17317" s="65"/>
      <c r="S17317" s="65"/>
      <c r="T17317" s="74"/>
    </row>
    <row r="17318" s="148" customFormat="1" ht="9" customHeight="1" hidden="1">
      <c r="A17318" s="222"/>
      <c r="B17318" s="223"/>
      <c r="C17318" s="223"/>
      <c r="D17318" s="223"/>
      <c r="E17318" s="223"/>
      <c r="F17318" s="223"/>
      <c r="G17318" s="223"/>
      <c r="H17318" s="223"/>
      <c r="I17318" s="223"/>
      <c r="J17318" s="223"/>
      <c r="K17318" s="224"/>
      <c r="L17318" s="223"/>
      <c r="M17318" s="225"/>
      <c r="N17318" s="65"/>
      <c r="O17318" s="65"/>
      <c r="S17318" s="65"/>
      <c r="T17318" s="74"/>
    </row>
    <row r="17319" s="148" customFormat="1" ht="9" customHeight="1" hidden="1">
      <c r="A17319" s="222"/>
      <c r="B17319" s="223"/>
      <c r="C17319" s="223"/>
      <c r="D17319" s="223"/>
      <c r="E17319" s="223"/>
      <c r="F17319" s="223"/>
      <c r="G17319" s="223"/>
      <c r="H17319" s="223"/>
      <c r="I17319" s="223"/>
      <c r="J17319" s="223"/>
      <c r="K17319" s="224"/>
      <c r="L17319" s="223"/>
      <c r="M17319" s="225"/>
      <c r="N17319" s="65"/>
      <c r="O17319" s="65"/>
      <c r="S17319" s="65"/>
      <c r="T17319" s="74"/>
    </row>
    <row r="17320" s="148" customFormat="1" ht="9" customHeight="1" hidden="1">
      <c r="A17320" s="222"/>
      <c r="B17320" s="223"/>
      <c r="C17320" s="223"/>
      <c r="D17320" s="223"/>
      <c r="E17320" s="223"/>
      <c r="F17320" s="223"/>
      <c r="G17320" s="223"/>
      <c r="H17320" s="223"/>
      <c r="I17320" s="223"/>
      <c r="J17320" s="223"/>
      <c r="K17320" s="224"/>
      <c r="L17320" s="223"/>
      <c r="M17320" s="225"/>
      <c r="N17320" s="65"/>
      <c r="O17320" s="65"/>
      <c r="S17320" s="65"/>
      <c r="T17320" s="74"/>
    </row>
    <row r="17321" s="148" customFormat="1" ht="9" customHeight="1" hidden="1">
      <c r="A17321" s="222"/>
      <c r="B17321" s="223"/>
      <c r="C17321" s="223"/>
      <c r="D17321" s="223"/>
      <c r="E17321" s="223"/>
      <c r="F17321" s="223"/>
      <c r="G17321" s="223"/>
      <c r="H17321" s="223"/>
      <c r="I17321" s="223"/>
      <c r="J17321" s="223"/>
      <c r="K17321" s="224"/>
      <c r="L17321" s="223"/>
      <c r="M17321" s="225"/>
      <c r="N17321" s="65"/>
      <c r="O17321" s="65"/>
      <c r="S17321" s="65"/>
      <c r="T17321" s="74"/>
    </row>
    <row r="17322" s="148" customFormat="1" ht="9" customHeight="1" hidden="1">
      <c r="A17322" s="222"/>
      <c r="B17322" s="223"/>
      <c r="C17322" s="223"/>
      <c r="D17322" s="223"/>
      <c r="E17322" s="223"/>
      <c r="F17322" s="223"/>
      <c r="G17322" s="223"/>
      <c r="H17322" s="223"/>
      <c r="I17322" s="223"/>
      <c r="J17322" s="223"/>
      <c r="K17322" s="224"/>
      <c r="L17322" s="223"/>
      <c r="M17322" s="225"/>
      <c r="N17322" s="65"/>
      <c r="O17322" s="65"/>
      <c r="S17322" s="65"/>
      <c r="T17322" s="74"/>
    </row>
    <row r="17323" s="148" customFormat="1" ht="9" customHeight="1" hidden="1">
      <c r="A17323" s="222"/>
      <c r="B17323" s="223"/>
      <c r="C17323" s="223"/>
      <c r="D17323" s="223"/>
      <c r="E17323" s="223"/>
      <c r="F17323" s="223"/>
      <c r="G17323" s="223"/>
      <c r="H17323" s="223"/>
      <c r="I17323" s="223"/>
      <c r="J17323" s="223"/>
      <c r="K17323" s="224"/>
      <c r="L17323" s="223"/>
      <c r="M17323" s="225"/>
      <c r="N17323" s="65"/>
      <c r="O17323" s="65"/>
      <c r="S17323" s="65"/>
      <c r="T17323" s="74"/>
    </row>
    <row r="17324" s="148" customFormat="1" ht="9" customHeight="1" hidden="1">
      <c r="A17324" s="222"/>
      <c r="B17324" s="223"/>
      <c r="C17324" s="223"/>
      <c r="D17324" s="223"/>
      <c r="E17324" s="223"/>
      <c r="F17324" s="223"/>
      <c r="G17324" s="223"/>
      <c r="H17324" s="223"/>
      <c r="I17324" s="223"/>
      <c r="J17324" s="223"/>
      <c r="K17324" s="224"/>
      <c r="L17324" s="223"/>
      <c r="M17324" s="225"/>
      <c r="N17324" s="65"/>
      <c r="O17324" s="65"/>
      <c r="S17324" s="65"/>
      <c r="T17324" s="74"/>
    </row>
    <row r="17325" s="148" customFormat="1" ht="9" customHeight="1" hidden="1">
      <c r="A17325" s="222"/>
      <c r="B17325" s="223"/>
      <c r="C17325" s="223"/>
      <c r="D17325" s="223"/>
      <c r="E17325" s="223"/>
      <c r="F17325" s="223"/>
      <c r="G17325" s="223"/>
      <c r="H17325" s="223"/>
      <c r="I17325" s="223"/>
      <c r="J17325" s="223"/>
      <c r="K17325" s="224"/>
      <c r="L17325" s="223"/>
      <c r="M17325" s="225"/>
      <c r="N17325" s="65"/>
      <c r="O17325" s="65"/>
      <c r="S17325" s="65"/>
      <c r="T17325" s="74"/>
    </row>
    <row r="17326" s="148" customFormat="1" ht="9" customHeight="1" hidden="1">
      <c r="A17326" s="222"/>
      <c r="B17326" s="223"/>
      <c r="C17326" s="223"/>
      <c r="D17326" s="223"/>
      <c r="E17326" s="223"/>
      <c r="F17326" s="223"/>
      <c r="G17326" s="223"/>
      <c r="H17326" s="223"/>
      <c r="I17326" s="223"/>
      <c r="J17326" s="223"/>
      <c r="K17326" s="224"/>
      <c r="L17326" s="223"/>
      <c r="M17326" s="225"/>
      <c r="N17326" s="65"/>
      <c r="O17326" s="65"/>
      <c r="S17326" s="65"/>
      <c r="T17326" s="74"/>
    </row>
    <row r="17327" s="148" customFormat="1" ht="9" customHeight="1" hidden="1">
      <c r="A17327" s="222"/>
      <c r="B17327" s="223"/>
      <c r="C17327" s="223"/>
      <c r="D17327" s="223"/>
      <c r="E17327" s="223"/>
      <c r="F17327" s="223"/>
      <c r="G17327" s="223"/>
      <c r="H17327" s="223"/>
      <c r="I17327" s="223"/>
      <c r="J17327" s="223"/>
      <c r="K17327" s="224"/>
      <c r="L17327" s="223"/>
      <c r="M17327" s="225"/>
      <c r="N17327" s="65"/>
      <c r="O17327" s="65"/>
      <c r="S17327" s="65"/>
      <c r="T17327" s="74"/>
    </row>
    <row r="17328" s="148" customFormat="1" ht="9" customHeight="1" hidden="1">
      <c r="A17328" s="226"/>
      <c r="S17328" s="65"/>
      <c r="T17328" s="74"/>
    </row>
    <row r="17329" s="148" customFormat="1" ht="9" customHeight="1" hidden="1">
      <c r="A17329" s="226"/>
      <c r="S17329" s="65"/>
      <c r="T17329" s="74"/>
    </row>
    <row r="17330" s="148" customFormat="1" ht="9" customHeight="1" hidden="1">
      <c r="A17330" s="226"/>
      <c r="S17330" s="65"/>
      <c r="T17330" s="74"/>
    </row>
    <row r="17331" s="148" customFormat="1" ht="9" customHeight="1" hidden="1">
      <c r="A17331" s="226"/>
      <c r="S17331" s="65"/>
      <c r="T17331" s="74"/>
    </row>
    <row r="17332" s="148" customFormat="1" ht="9" customHeight="1" hidden="1">
      <c r="A17332" s="226"/>
      <c r="S17332" s="65"/>
      <c r="T17332" s="74"/>
    </row>
    <row r="17333" s="148" customFormat="1" ht="9" customHeight="1" hidden="1">
      <c r="A17333" s="226"/>
      <c r="S17333" s="65"/>
      <c r="T17333" s="74"/>
    </row>
    <row r="17334" s="148" customFormat="1" ht="9" customHeight="1" hidden="1">
      <c r="A17334" s="226"/>
      <c r="S17334" s="65"/>
      <c r="T17334" s="74"/>
    </row>
    <row r="17335" s="148" customFormat="1" ht="9" customHeight="1" hidden="1">
      <c r="A17335" s="226"/>
      <c r="S17335" s="65"/>
      <c r="T17335" s="74"/>
    </row>
    <row r="17336" s="148" customFormat="1" ht="9" customHeight="1" hidden="1">
      <c r="A17336" s="226"/>
      <c r="S17336" s="65"/>
      <c r="T17336" s="74"/>
    </row>
    <row r="17337" s="148" customFormat="1" ht="9" customHeight="1" hidden="1">
      <c r="A17337" s="226"/>
      <c r="S17337" s="65"/>
      <c r="T17337" s="74"/>
    </row>
    <row r="17338" s="148" customFormat="1" ht="9" customHeight="1" hidden="1">
      <c r="A17338" s="226"/>
      <c r="S17338" s="65"/>
      <c r="T17338" s="74"/>
    </row>
    <row r="17339" s="148" customFormat="1" ht="9" customHeight="1" hidden="1">
      <c r="A17339" s="226"/>
      <c r="S17339" s="65"/>
      <c r="T17339" s="74"/>
    </row>
    <row r="17340" s="148" customFormat="1" ht="9" customHeight="1" hidden="1">
      <c r="A17340" s="226"/>
      <c r="S17340" s="65"/>
      <c r="T17340" s="74"/>
    </row>
    <row r="17341" s="148" customFormat="1" ht="9" customHeight="1" hidden="1">
      <c r="A17341" s="226"/>
      <c r="S17341" s="65"/>
      <c r="T17341" s="74"/>
    </row>
    <row r="17342" s="148" customFormat="1" ht="9" customHeight="1" hidden="1">
      <c r="A17342" s="226"/>
      <c r="S17342" s="65"/>
      <c r="T17342" s="74"/>
    </row>
    <row r="17343" s="148" customFormat="1" ht="9" customHeight="1" hidden="1">
      <c r="A17343" s="226"/>
      <c r="S17343" s="65"/>
      <c r="T17343" s="74"/>
    </row>
    <row r="17344" s="148" customFormat="1" ht="9" customHeight="1" hidden="1">
      <c r="A17344" s="226"/>
      <c r="S17344" s="65"/>
      <c r="T17344" s="74"/>
    </row>
    <row r="17345" s="148" customFormat="1" ht="9" customHeight="1" hidden="1">
      <c r="A17345" s="226"/>
      <c r="S17345" s="65"/>
      <c r="T17345" s="74"/>
    </row>
    <row r="17346" s="148" customFormat="1" ht="9" customHeight="1" hidden="1">
      <c r="A17346" s="226"/>
      <c r="S17346" s="65"/>
      <c r="T17346" s="74"/>
    </row>
    <row r="17347" s="148" customFormat="1" ht="9" customHeight="1" hidden="1">
      <c r="A17347" s="226"/>
      <c r="S17347" s="65"/>
      <c r="T17347" s="74"/>
    </row>
    <row r="17348" s="148" customFormat="1" ht="9" customHeight="1" hidden="1">
      <c r="A17348" s="226"/>
      <c r="S17348" s="65"/>
      <c r="T17348" s="74"/>
    </row>
    <row r="17349" s="148" customFormat="1" ht="9" customHeight="1" hidden="1">
      <c r="A17349" s="226"/>
      <c r="S17349" s="65"/>
      <c r="T17349" s="74"/>
    </row>
    <row r="17350" s="148" customFormat="1" ht="9" customHeight="1" hidden="1">
      <c r="A17350" s="226"/>
      <c r="S17350" s="65"/>
      <c r="T17350" s="74"/>
    </row>
    <row r="17351" s="148" customFormat="1" ht="9" customHeight="1" hidden="1">
      <c r="A17351" s="226"/>
      <c r="S17351" s="65"/>
      <c r="T17351" s="74"/>
    </row>
    <row r="17352" s="148" customFormat="1" ht="9" customHeight="1" hidden="1">
      <c r="A17352" s="226"/>
      <c r="S17352" s="65"/>
      <c r="T17352" s="74"/>
    </row>
    <row r="17353" s="148" customFormat="1" ht="9" customHeight="1" hidden="1">
      <c r="A17353" s="226"/>
      <c r="S17353" s="65"/>
      <c r="T17353" s="74"/>
    </row>
    <row r="17354" s="148" customFormat="1" ht="9" customHeight="1" hidden="1">
      <c r="A17354" s="226"/>
      <c r="S17354" s="65"/>
      <c r="T17354" s="74"/>
    </row>
    <row r="17355" s="148" customFormat="1" ht="9" customHeight="1" hidden="1">
      <c r="A17355" s="226"/>
      <c r="S17355" s="65"/>
      <c r="T17355" s="74"/>
    </row>
    <row r="17356" s="148" customFormat="1" ht="9" customHeight="1" hidden="1">
      <c r="A17356" s="226"/>
      <c r="S17356" s="65"/>
      <c r="T17356" s="74"/>
    </row>
    <row r="17357" s="148" customFormat="1" ht="9" customHeight="1" hidden="1">
      <c r="A17357" s="226"/>
      <c r="S17357" s="65"/>
      <c r="T17357" s="74"/>
    </row>
    <row r="17358" s="148" customFormat="1" ht="9" customHeight="1" hidden="1">
      <c r="A17358" s="226"/>
      <c r="S17358" s="65"/>
      <c r="T17358" s="74"/>
    </row>
    <row r="17359" s="148" customFormat="1" ht="9" customHeight="1" hidden="1">
      <c r="A17359" s="226"/>
      <c r="S17359" s="65"/>
      <c r="T17359" s="74"/>
    </row>
    <row r="17360" s="148" customFormat="1" ht="9" customHeight="1" hidden="1">
      <c r="A17360" s="226"/>
      <c r="S17360" s="65"/>
      <c r="T17360" s="74"/>
    </row>
    <row r="17361" s="148" customFormat="1" ht="9" customHeight="1" hidden="1">
      <c r="A17361" s="226"/>
      <c r="S17361" s="65"/>
      <c r="T17361" s="74"/>
    </row>
    <row r="17362" s="148" customFormat="1" ht="9" customHeight="1" hidden="1">
      <c r="A17362" s="226"/>
      <c r="S17362" s="65"/>
      <c r="T17362" s="74"/>
    </row>
    <row r="17363" s="148" customFormat="1" ht="9" customHeight="1" hidden="1">
      <c r="A17363" s="226"/>
      <c r="S17363" s="65"/>
      <c r="T17363" s="74"/>
    </row>
    <row r="17364" s="148" customFormat="1" ht="9" customHeight="1" hidden="1">
      <c r="A17364" s="226"/>
      <c r="S17364" s="65"/>
      <c r="T17364" s="74"/>
    </row>
    <row r="17365" s="148" customFormat="1" ht="9" customHeight="1" hidden="1">
      <c r="A17365" s="226"/>
      <c r="S17365" s="65"/>
      <c r="T17365" s="74"/>
    </row>
    <row r="17366" s="148" customFormat="1" ht="9" customHeight="1" hidden="1">
      <c r="A17366" s="226"/>
      <c r="S17366" s="65"/>
      <c r="T17366" s="74"/>
    </row>
    <row r="17367" s="148" customFormat="1" ht="9" customHeight="1" hidden="1">
      <c r="A17367" s="226"/>
      <c r="S17367" s="65"/>
      <c r="T17367" s="74"/>
    </row>
    <row r="17368" s="148" customFormat="1" ht="9" customHeight="1" hidden="1">
      <c r="A17368" s="226"/>
      <c r="S17368" s="65"/>
      <c r="T17368" s="74"/>
    </row>
    <row r="17369" s="148" customFormat="1" ht="9" customHeight="1" hidden="1">
      <c r="A17369" s="226"/>
      <c r="S17369" s="65"/>
      <c r="T17369" s="74"/>
    </row>
    <row r="17370" s="148" customFormat="1" ht="9" customHeight="1" hidden="1">
      <c r="A17370" s="226"/>
      <c r="S17370" s="65"/>
      <c r="T17370" s="74"/>
    </row>
    <row r="17371" s="148" customFormat="1" ht="9" customHeight="1" hidden="1">
      <c r="A17371" s="226"/>
      <c r="S17371" s="65"/>
      <c r="T17371" s="74"/>
    </row>
    <row r="17372" s="148" customFormat="1" ht="9" customHeight="1" hidden="1">
      <c r="A17372" s="226"/>
      <c r="S17372" s="65"/>
      <c r="T17372" s="74"/>
    </row>
    <row r="17373" s="148" customFormat="1" ht="9" customHeight="1" hidden="1">
      <c r="A17373" s="226"/>
      <c r="S17373" s="65"/>
      <c r="T17373" s="74"/>
    </row>
    <row r="17374" s="148" customFormat="1" ht="9" customHeight="1" hidden="1">
      <c r="A17374" s="226"/>
      <c r="S17374" s="65"/>
      <c r="T17374" s="74"/>
    </row>
    <row r="17375" s="148" customFormat="1" ht="9" customHeight="1" hidden="1">
      <c r="A17375" s="226"/>
      <c r="S17375" s="65"/>
      <c r="T17375" s="74"/>
    </row>
    <row r="17376" s="148" customFormat="1" ht="9" customHeight="1" hidden="1">
      <c r="A17376" s="226"/>
      <c r="S17376" s="65"/>
      <c r="T17376" s="74"/>
    </row>
    <row r="17377" s="148" customFormat="1" ht="9" customHeight="1" hidden="1">
      <c r="A17377" s="226"/>
      <c r="S17377" s="65"/>
      <c r="T17377" s="74"/>
    </row>
    <row r="17378" s="148" customFormat="1" ht="9" customHeight="1" hidden="1">
      <c r="A17378" s="226"/>
      <c r="S17378" s="65"/>
      <c r="T17378" s="74"/>
    </row>
    <row r="17379" s="148" customFormat="1" ht="9" customHeight="1" hidden="1">
      <c r="A17379" s="226"/>
      <c r="S17379" s="65"/>
      <c r="T17379" s="74"/>
    </row>
    <row r="17380" s="148" customFormat="1" ht="9" customHeight="1" hidden="1">
      <c r="A17380" s="226"/>
      <c r="S17380" s="65"/>
      <c r="T17380" s="74"/>
    </row>
    <row r="17381" s="148" customFormat="1" ht="9" customHeight="1" hidden="1">
      <c r="A17381" s="226"/>
      <c r="S17381" s="65"/>
      <c r="T17381" s="74"/>
    </row>
    <row r="17382" s="148" customFormat="1" ht="9" customHeight="1" hidden="1">
      <c r="A17382" s="226"/>
      <c r="S17382" s="65"/>
      <c r="T17382" s="74"/>
    </row>
    <row r="17383" s="148" customFormat="1" ht="9" customHeight="1" hidden="1">
      <c r="A17383" s="226"/>
      <c r="S17383" s="65"/>
      <c r="T17383" s="74"/>
    </row>
    <row r="17384" s="148" customFormat="1" ht="9" customHeight="1" hidden="1">
      <c r="A17384" s="226"/>
      <c r="S17384" s="65"/>
      <c r="T17384" s="74"/>
    </row>
    <row r="17385" s="148" customFormat="1" ht="9" customHeight="1" hidden="1">
      <c r="A17385" s="226"/>
      <c r="S17385" s="65"/>
      <c r="T17385" s="74"/>
    </row>
    <row r="17386" s="148" customFormat="1" ht="9" customHeight="1" hidden="1">
      <c r="A17386" s="226"/>
      <c r="S17386" s="65"/>
      <c r="T17386" s="74"/>
    </row>
    <row r="17387" s="148" customFormat="1" ht="9" customHeight="1" hidden="1">
      <c r="A17387" s="226"/>
      <c r="S17387" s="65"/>
      <c r="T17387" s="74"/>
    </row>
    <row r="17388" s="148" customFormat="1" ht="9" customHeight="1" hidden="1">
      <c r="A17388" s="226"/>
      <c r="S17388" s="65"/>
      <c r="T17388" s="74"/>
    </row>
    <row r="17389" s="148" customFormat="1" ht="9" customHeight="1" hidden="1">
      <c r="A17389" s="226"/>
      <c r="S17389" s="65"/>
      <c r="T17389" s="74"/>
    </row>
    <row r="17390" s="148" customFormat="1" ht="9" customHeight="1" hidden="1">
      <c r="A17390" s="226"/>
      <c r="S17390" s="65"/>
      <c r="T17390" s="74"/>
    </row>
    <row r="17391" s="148" customFormat="1" ht="9" customHeight="1" hidden="1">
      <c r="A17391" s="226"/>
      <c r="S17391" s="65"/>
      <c r="T17391" s="74"/>
    </row>
    <row r="17392" s="148" customFormat="1" ht="9" customHeight="1" hidden="1">
      <c r="A17392" s="226"/>
      <c r="S17392" s="65"/>
      <c r="T17392" s="74"/>
    </row>
    <row r="17393" s="148" customFormat="1" ht="9" customHeight="1" hidden="1">
      <c r="A17393" s="226"/>
      <c r="S17393" s="65"/>
      <c r="T17393" s="74"/>
    </row>
    <row r="17394" s="148" customFormat="1" ht="9" customHeight="1" hidden="1">
      <c r="A17394" s="226"/>
      <c r="S17394" s="65"/>
      <c r="T17394" s="74"/>
    </row>
    <row r="17395" s="148" customFormat="1" ht="9" customHeight="1" hidden="1">
      <c r="A17395" s="226"/>
      <c r="S17395" s="65"/>
      <c r="T17395" s="74"/>
    </row>
    <row r="17396" s="148" customFormat="1" ht="9" customHeight="1" hidden="1">
      <c r="A17396" s="226"/>
      <c r="S17396" s="65"/>
      <c r="T17396" s="74"/>
    </row>
    <row r="17397" s="148" customFormat="1" ht="9" customHeight="1" hidden="1">
      <c r="A17397" s="226"/>
      <c r="S17397" s="65"/>
      <c r="T17397" s="74"/>
    </row>
    <row r="17398" s="148" customFormat="1" ht="9" customHeight="1" hidden="1">
      <c r="A17398" s="226"/>
      <c r="S17398" s="65"/>
      <c r="T17398" s="74"/>
    </row>
    <row r="17399" s="148" customFormat="1" ht="9" customHeight="1" hidden="1">
      <c r="A17399" s="226"/>
      <c r="S17399" s="65"/>
      <c r="T17399" s="74"/>
    </row>
    <row r="17400" s="148" customFormat="1" ht="9" customHeight="1" hidden="1">
      <c r="A17400" s="226"/>
      <c r="S17400" s="65"/>
      <c r="T17400" s="74"/>
    </row>
    <row r="17401" s="148" customFormat="1" ht="9" customHeight="1" hidden="1">
      <c r="A17401" s="226"/>
      <c r="S17401" s="65"/>
      <c r="T17401" s="74"/>
    </row>
    <row r="17402" s="148" customFormat="1" ht="9" customHeight="1" hidden="1">
      <c r="A17402" s="226"/>
      <c r="S17402" s="65"/>
      <c r="T17402" s="74"/>
    </row>
    <row r="17403" s="148" customFormat="1" ht="9" customHeight="1" hidden="1">
      <c r="A17403" s="226"/>
      <c r="S17403" s="65"/>
      <c r="T17403" s="74"/>
    </row>
    <row r="17404" s="148" customFormat="1" ht="9" customHeight="1" hidden="1">
      <c r="A17404" s="226"/>
      <c r="S17404" s="65"/>
      <c r="T17404" s="74"/>
    </row>
    <row r="17405" s="148" customFormat="1" ht="9" customHeight="1" hidden="1">
      <c r="A17405" s="226"/>
      <c r="S17405" s="65"/>
      <c r="T17405" s="74"/>
    </row>
    <row r="17406" s="148" customFormat="1" ht="9" customHeight="1" hidden="1">
      <c r="A17406" s="226"/>
      <c r="S17406" s="65"/>
      <c r="T17406" s="74"/>
    </row>
    <row r="17407" s="148" customFormat="1" ht="9" customHeight="1" hidden="1">
      <c r="A17407" s="226"/>
      <c r="S17407" s="65"/>
      <c r="T17407" s="74"/>
    </row>
    <row r="17408" s="148" customFormat="1" ht="9" customHeight="1" hidden="1">
      <c r="A17408" s="226"/>
      <c r="S17408" s="65"/>
      <c r="T17408" s="74"/>
    </row>
    <row r="17409" s="148" customFormat="1" ht="9" customHeight="1" hidden="1">
      <c r="A17409" s="226"/>
      <c r="S17409" s="65"/>
      <c r="T17409" s="74"/>
    </row>
    <row r="17410" s="148" customFormat="1" ht="9" customHeight="1" hidden="1">
      <c r="A17410" s="226"/>
      <c r="S17410" s="65"/>
      <c r="T17410" s="74"/>
    </row>
    <row r="17411" s="148" customFormat="1" ht="9" customHeight="1" hidden="1">
      <c r="A17411" s="226"/>
      <c r="S17411" s="65"/>
      <c r="T17411" s="74"/>
    </row>
    <row r="17412" s="148" customFormat="1" ht="9" customHeight="1" hidden="1">
      <c r="A17412" s="226"/>
      <c r="S17412" s="65"/>
      <c r="T17412" s="74"/>
    </row>
    <row r="17413" s="148" customFormat="1" ht="9" customHeight="1" hidden="1">
      <c r="A17413" s="226"/>
      <c r="S17413" s="65"/>
      <c r="T17413" s="74"/>
    </row>
    <row r="17414" s="148" customFormat="1" ht="9" customHeight="1" hidden="1">
      <c r="A17414" s="226"/>
      <c r="S17414" s="65"/>
      <c r="T17414" s="74"/>
    </row>
    <row r="17415" s="148" customFormat="1" ht="9" customHeight="1" hidden="1">
      <c r="A17415" s="226"/>
      <c r="S17415" s="65"/>
      <c r="T17415" s="74"/>
    </row>
    <row r="17416" s="148" customFormat="1" ht="9" customHeight="1" hidden="1">
      <c r="A17416" s="226"/>
      <c r="S17416" s="65"/>
      <c r="T17416" s="74"/>
    </row>
    <row r="17417" s="148" customFormat="1" ht="9" customHeight="1" hidden="1">
      <c r="A17417" s="226"/>
      <c r="S17417" s="65"/>
      <c r="T17417" s="74"/>
    </row>
    <row r="17418" s="148" customFormat="1" ht="9" customHeight="1" hidden="1">
      <c r="A17418" s="226"/>
      <c r="S17418" s="65"/>
      <c r="T17418" s="74"/>
    </row>
    <row r="17419" s="148" customFormat="1" ht="9" customHeight="1" hidden="1">
      <c r="A17419" s="226"/>
      <c r="S17419" s="65"/>
      <c r="T17419" s="74"/>
    </row>
    <row r="17420" s="148" customFormat="1" ht="9" customHeight="1" hidden="1">
      <c r="A17420" s="226"/>
      <c r="S17420" s="65"/>
      <c r="T17420" s="74"/>
    </row>
    <row r="17421" s="148" customFormat="1" ht="9" customHeight="1" hidden="1">
      <c r="A17421" s="226"/>
      <c r="S17421" s="65"/>
      <c r="T17421" s="74"/>
    </row>
    <row r="17422" s="148" customFormat="1" ht="9" customHeight="1" hidden="1">
      <c r="A17422" s="226"/>
      <c r="S17422" s="65"/>
      <c r="T17422" s="74"/>
    </row>
    <row r="17423" s="148" customFormat="1" ht="9" customHeight="1" hidden="1">
      <c r="A17423" s="226"/>
      <c r="S17423" s="65"/>
      <c r="T17423" s="74"/>
    </row>
    <row r="17424" s="148" customFormat="1" ht="9" customHeight="1" hidden="1">
      <c r="A17424" s="226"/>
      <c r="S17424" s="65"/>
      <c r="T17424" s="74"/>
    </row>
    <row r="17425" s="148" customFormat="1" ht="9" customHeight="1" hidden="1">
      <c r="A17425" s="226"/>
      <c r="S17425" s="65"/>
      <c r="T17425" s="74"/>
    </row>
    <row r="17426" s="148" customFormat="1" ht="9" customHeight="1" hidden="1">
      <c r="A17426" s="226"/>
      <c r="S17426" s="65"/>
      <c r="T17426" s="74"/>
    </row>
    <row r="17427" s="148" customFormat="1" ht="9" customHeight="1" hidden="1">
      <c r="A17427" s="226"/>
      <c r="S17427" s="65"/>
      <c r="T17427" s="74"/>
    </row>
    <row r="17428" s="148" customFormat="1" ht="9" customHeight="1" hidden="1">
      <c r="A17428" s="226"/>
      <c r="S17428" s="65"/>
      <c r="T17428" s="74"/>
    </row>
    <row r="17429" s="148" customFormat="1" ht="9" customHeight="1" hidden="1">
      <c r="A17429" s="226"/>
      <c r="S17429" s="65"/>
      <c r="T17429" s="74"/>
    </row>
    <row r="17430" s="148" customFormat="1" ht="9" customHeight="1" hidden="1">
      <c r="A17430" s="226"/>
      <c r="S17430" s="65"/>
      <c r="T17430" s="74"/>
    </row>
    <row r="17431" s="148" customFormat="1" ht="9" customHeight="1" hidden="1">
      <c r="A17431" s="226"/>
      <c r="S17431" s="65"/>
      <c r="T17431" s="74"/>
    </row>
    <row r="17432" s="148" customFormat="1" ht="9" customHeight="1" hidden="1">
      <c r="A17432" s="226"/>
      <c r="S17432" s="65"/>
      <c r="T17432" s="74"/>
    </row>
    <row r="17433" s="148" customFormat="1" ht="9" customHeight="1" hidden="1">
      <c r="A17433" s="226"/>
      <c r="S17433" s="65"/>
      <c r="T17433" s="74"/>
    </row>
    <row r="17434" s="148" customFormat="1" ht="9" customHeight="1" hidden="1">
      <c r="A17434" s="226"/>
      <c r="S17434" s="65"/>
      <c r="T17434" s="74"/>
    </row>
    <row r="17435" s="148" customFormat="1" ht="9" customHeight="1" hidden="1">
      <c r="A17435" s="226"/>
      <c r="S17435" s="65"/>
      <c r="T17435" s="74"/>
    </row>
    <row r="17436" s="148" customFormat="1" ht="9" customHeight="1" hidden="1">
      <c r="A17436" s="226"/>
      <c r="S17436" s="65"/>
      <c r="T17436" s="74"/>
    </row>
    <row r="17437" s="148" customFormat="1" ht="9" customHeight="1" hidden="1">
      <c r="A17437" s="226"/>
      <c r="S17437" s="65"/>
      <c r="T17437" s="74"/>
    </row>
    <row r="17438" s="148" customFormat="1" ht="9" customHeight="1" hidden="1">
      <c r="A17438" s="226"/>
      <c r="S17438" s="65"/>
      <c r="T17438" s="74"/>
    </row>
    <row r="17439" s="148" customFormat="1" ht="9" customHeight="1" hidden="1">
      <c r="A17439" s="226"/>
      <c r="S17439" s="65"/>
      <c r="T17439" s="74"/>
    </row>
    <row r="17440" s="148" customFormat="1" ht="9" customHeight="1" hidden="1">
      <c r="A17440" s="226"/>
      <c r="S17440" s="65"/>
      <c r="T17440" s="74"/>
    </row>
    <row r="17441" s="148" customFormat="1" ht="9" customHeight="1" hidden="1">
      <c r="A17441" s="226"/>
      <c r="S17441" s="65"/>
      <c r="T17441" s="74"/>
    </row>
    <row r="17442" s="148" customFormat="1" ht="9" customHeight="1" hidden="1">
      <c r="A17442" s="226"/>
      <c r="S17442" s="65"/>
      <c r="T17442" s="74"/>
    </row>
    <row r="17443" s="148" customFormat="1" ht="9" customHeight="1" hidden="1">
      <c r="A17443" s="226"/>
      <c r="S17443" s="65"/>
      <c r="T17443" s="74"/>
    </row>
    <row r="17444" s="148" customFormat="1" ht="9" customHeight="1" hidden="1">
      <c r="A17444" s="226"/>
      <c r="S17444" s="65"/>
      <c r="T17444" s="74"/>
    </row>
    <row r="17445" s="148" customFormat="1" ht="9" customHeight="1" hidden="1">
      <c r="A17445" s="226"/>
      <c r="S17445" s="65"/>
      <c r="T17445" s="74"/>
    </row>
    <row r="17446" s="148" customFormat="1" ht="9" customHeight="1" hidden="1">
      <c r="A17446" s="226"/>
      <c r="S17446" s="65"/>
      <c r="T17446" s="74"/>
    </row>
    <row r="17447" s="148" customFormat="1" ht="9" customHeight="1" hidden="1">
      <c r="A17447" s="226"/>
      <c r="S17447" s="65"/>
      <c r="T17447" s="74"/>
    </row>
    <row r="17448" s="148" customFormat="1" ht="9" customHeight="1" hidden="1">
      <c r="A17448" s="226"/>
      <c r="S17448" s="65"/>
      <c r="T17448" s="74"/>
    </row>
    <row r="17449" s="148" customFormat="1" ht="9" customHeight="1" hidden="1">
      <c r="A17449" s="226"/>
      <c r="S17449" s="65"/>
      <c r="T17449" s="74"/>
    </row>
    <row r="17450" s="148" customFormat="1" ht="9" customHeight="1" hidden="1">
      <c r="A17450" s="226"/>
      <c r="S17450" s="65"/>
      <c r="T17450" s="74"/>
    </row>
    <row r="17451" s="148" customFormat="1" ht="9" customHeight="1" hidden="1">
      <c r="A17451" s="226"/>
      <c r="S17451" s="65"/>
      <c r="T17451" s="74"/>
    </row>
    <row r="17452" s="148" customFormat="1" ht="9" customHeight="1" hidden="1">
      <c r="A17452" s="226"/>
      <c r="S17452" s="65"/>
      <c r="T17452" s="74"/>
    </row>
    <row r="17453" s="148" customFormat="1" ht="9" customHeight="1" hidden="1">
      <c r="A17453" s="226"/>
      <c r="S17453" s="65"/>
      <c r="T17453" s="74"/>
    </row>
    <row r="17454" s="148" customFormat="1" ht="9" customHeight="1" hidden="1">
      <c r="A17454" s="226"/>
      <c r="S17454" s="65"/>
      <c r="T17454" s="74"/>
    </row>
    <row r="17455" s="148" customFormat="1" ht="9" customHeight="1" hidden="1">
      <c r="A17455" s="226"/>
      <c r="S17455" s="65"/>
      <c r="T17455" s="74"/>
    </row>
    <row r="17456" s="148" customFormat="1" ht="9" customHeight="1" hidden="1">
      <c r="A17456" s="226"/>
      <c r="S17456" s="65"/>
      <c r="T17456" s="74"/>
    </row>
    <row r="17457" s="148" customFormat="1" ht="9" customHeight="1" hidden="1">
      <c r="A17457" s="226"/>
      <c r="S17457" s="65"/>
      <c r="T17457" s="74"/>
    </row>
    <row r="17458" s="148" customFormat="1" ht="9" customHeight="1" hidden="1">
      <c r="A17458" s="226"/>
      <c r="S17458" s="65"/>
      <c r="T17458" s="74"/>
    </row>
    <row r="17459" s="148" customFormat="1" ht="9" customHeight="1" hidden="1">
      <c r="A17459" s="226"/>
      <c r="S17459" s="65"/>
      <c r="T17459" s="74"/>
    </row>
    <row r="17460" s="148" customFormat="1" ht="9" customHeight="1" hidden="1">
      <c r="A17460" s="226"/>
      <c r="S17460" s="65"/>
      <c r="T17460" s="74"/>
    </row>
    <row r="17461" s="148" customFormat="1" ht="9" customHeight="1" hidden="1">
      <c r="A17461" s="226"/>
      <c r="S17461" s="65"/>
      <c r="T17461" s="74"/>
    </row>
    <row r="17462" s="148" customFormat="1" ht="9" customHeight="1" hidden="1">
      <c r="A17462" s="226"/>
      <c r="S17462" s="65"/>
      <c r="T17462" s="74"/>
    </row>
    <row r="17463" s="148" customFormat="1" ht="9" customHeight="1" hidden="1">
      <c r="A17463" s="226"/>
      <c r="S17463" s="65"/>
      <c r="T17463" s="74"/>
    </row>
    <row r="17464" s="148" customFormat="1" ht="9" customHeight="1" hidden="1">
      <c r="A17464" s="226"/>
      <c r="S17464" s="65"/>
      <c r="T17464" s="74"/>
    </row>
    <row r="17465" s="148" customFormat="1" ht="9" customHeight="1" hidden="1">
      <c r="A17465" s="226"/>
      <c r="S17465" s="65"/>
      <c r="T17465" s="74"/>
    </row>
    <row r="17466" s="148" customFormat="1" ht="9" customHeight="1" hidden="1">
      <c r="A17466" s="226"/>
      <c r="S17466" s="65"/>
      <c r="T17466" s="74"/>
    </row>
    <row r="17467" s="148" customFormat="1" ht="9" customHeight="1" hidden="1">
      <c r="A17467" s="226"/>
      <c r="S17467" s="65"/>
      <c r="T17467" s="74"/>
    </row>
    <row r="17468" s="148" customFormat="1" ht="9" customHeight="1" hidden="1">
      <c r="A17468" s="226"/>
      <c r="S17468" s="65"/>
      <c r="T17468" s="74"/>
    </row>
    <row r="17469" s="148" customFormat="1" ht="9" customHeight="1" hidden="1">
      <c r="A17469" s="226"/>
      <c r="S17469" s="65"/>
      <c r="T17469" s="74"/>
    </row>
    <row r="17470" s="148" customFormat="1" ht="9" customHeight="1" hidden="1">
      <c r="A17470" s="226"/>
      <c r="S17470" s="65"/>
      <c r="T17470" s="74"/>
    </row>
    <row r="17471" s="148" customFormat="1" ht="9" customHeight="1" hidden="1">
      <c r="A17471" s="226"/>
      <c r="S17471" s="65"/>
      <c r="T17471" s="74"/>
    </row>
    <row r="17472" s="148" customFormat="1" ht="9" customHeight="1" hidden="1">
      <c r="A17472" s="226"/>
      <c r="S17472" s="65"/>
      <c r="T17472" s="74"/>
    </row>
    <row r="17473" s="148" customFormat="1" ht="9" customHeight="1" hidden="1">
      <c r="A17473" s="226"/>
      <c r="S17473" s="65"/>
      <c r="T17473" s="74"/>
    </row>
    <row r="17474" s="148" customFormat="1" ht="9" customHeight="1" hidden="1">
      <c r="A17474" s="226"/>
      <c r="S17474" s="65"/>
      <c r="T17474" s="74"/>
    </row>
    <row r="17475" s="148" customFormat="1" ht="9" customHeight="1" hidden="1">
      <c r="A17475" s="226"/>
      <c r="S17475" s="65"/>
      <c r="T17475" s="74"/>
    </row>
    <row r="17476" s="148" customFormat="1" ht="9" customHeight="1" hidden="1">
      <c r="A17476" s="226"/>
      <c r="S17476" s="65"/>
      <c r="T17476" s="74"/>
    </row>
    <row r="17477" s="148" customFormat="1" ht="9" customHeight="1" hidden="1">
      <c r="A17477" s="226"/>
      <c r="S17477" s="65"/>
      <c r="T17477" s="74"/>
    </row>
    <row r="17478" s="148" customFormat="1" ht="9" customHeight="1" hidden="1">
      <c r="A17478" s="226"/>
      <c r="S17478" s="65"/>
      <c r="T17478" s="74"/>
    </row>
    <row r="17479" s="148" customFormat="1" ht="9" customHeight="1" hidden="1">
      <c r="A17479" s="226"/>
      <c r="S17479" s="65"/>
      <c r="T17479" s="74"/>
    </row>
    <row r="17480" s="148" customFormat="1" ht="9" customHeight="1" hidden="1">
      <c r="A17480" s="226"/>
      <c r="S17480" s="65"/>
      <c r="T17480" s="74"/>
    </row>
    <row r="17481" s="148" customFormat="1" ht="9" customHeight="1" hidden="1">
      <c r="A17481" s="226"/>
      <c r="S17481" s="65"/>
      <c r="T17481" s="74"/>
    </row>
    <row r="17482" s="148" customFormat="1" ht="9" customHeight="1" hidden="1">
      <c r="A17482" s="226"/>
      <c r="S17482" s="65"/>
      <c r="T17482" s="74"/>
    </row>
    <row r="17483" s="148" customFormat="1" ht="9" customHeight="1" hidden="1">
      <c r="A17483" s="226"/>
      <c r="S17483" s="65"/>
      <c r="T17483" s="74"/>
    </row>
    <row r="17484" s="148" customFormat="1" ht="9" customHeight="1" hidden="1">
      <c r="A17484" s="226"/>
      <c r="S17484" s="65"/>
      <c r="T17484" s="74"/>
    </row>
    <row r="17485" s="148" customFormat="1" ht="9" customHeight="1" hidden="1">
      <c r="A17485" s="226"/>
      <c r="S17485" s="65"/>
      <c r="T17485" s="74"/>
    </row>
    <row r="17486" s="148" customFormat="1" ht="9" customHeight="1" hidden="1">
      <c r="A17486" s="226"/>
      <c r="S17486" s="65"/>
      <c r="T17486" s="74"/>
    </row>
    <row r="17487" s="148" customFormat="1" ht="9" customHeight="1" hidden="1">
      <c r="A17487" s="226"/>
      <c r="S17487" s="65"/>
      <c r="T17487" s="74"/>
    </row>
    <row r="17488" s="148" customFormat="1" ht="9" customHeight="1" hidden="1">
      <c r="A17488" s="226"/>
      <c r="S17488" s="65"/>
      <c r="T17488" s="74"/>
    </row>
    <row r="17489" s="148" customFormat="1" ht="9" customHeight="1" hidden="1">
      <c r="A17489" s="226"/>
      <c r="S17489" s="65"/>
      <c r="T17489" s="74"/>
    </row>
    <row r="17490" s="148" customFormat="1" ht="9" customHeight="1" hidden="1">
      <c r="A17490" s="226"/>
      <c r="S17490" s="65"/>
      <c r="T17490" s="74"/>
    </row>
    <row r="17491" s="148" customFormat="1" ht="9" customHeight="1" hidden="1">
      <c r="A17491" s="226"/>
      <c r="S17491" s="65"/>
      <c r="T17491" s="74"/>
    </row>
    <row r="17492" s="148" customFormat="1" ht="9" customHeight="1" hidden="1">
      <c r="A17492" s="226"/>
      <c r="S17492" s="65"/>
      <c r="T17492" s="74"/>
    </row>
    <row r="17493" s="148" customFormat="1" ht="9" customHeight="1" hidden="1">
      <c r="A17493" s="226"/>
      <c r="S17493" s="65"/>
      <c r="T17493" s="74"/>
    </row>
    <row r="17494" s="148" customFormat="1" ht="9" customHeight="1" hidden="1">
      <c r="A17494" s="226"/>
      <c r="S17494" s="65"/>
      <c r="T17494" s="74"/>
    </row>
    <row r="17495" s="148" customFormat="1" ht="9" customHeight="1" hidden="1">
      <c r="A17495" s="226"/>
      <c r="S17495" s="65"/>
      <c r="T17495" s="74"/>
    </row>
    <row r="17496" s="148" customFormat="1" ht="9" customHeight="1" hidden="1">
      <c r="A17496" s="226"/>
      <c r="S17496" s="65"/>
      <c r="T17496" s="74"/>
    </row>
    <row r="17497" s="148" customFormat="1" ht="9" customHeight="1" hidden="1">
      <c r="A17497" s="226"/>
      <c r="S17497" s="65"/>
      <c r="T17497" s="74"/>
    </row>
    <row r="17498" s="148" customFormat="1" ht="9" customHeight="1" hidden="1">
      <c r="A17498" s="226"/>
      <c r="S17498" s="65"/>
      <c r="T17498" s="74"/>
    </row>
    <row r="17499" s="148" customFormat="1" ht="9" customHeight="1" hidden="1">
      <c r="A17499" s="226"/>
      <c r="S17499" s="65"/>
      <c r="T17499" s="74"/>
    </row>
    <row r="17500" s="148" customFormat="1" ht="9" customHeight="1" hidden="1">
      <c r="A17500" s="226"/>
      <c r="S17500" s="65"/>
      <c r="T17500" s="74"/>
    </row>
    <row r="17501" s="148" customFormat="1" ht="9" customHeight="1" hidden="1">
      <c r="A17501" s="226"/>
      <c r="S17501" s="65"/>
      <c r="T17501" s="74"/>
    </row>
    <row r="17502" s="148" customFormat="1" ht="9" customHeight="1" hidden="1">
      <c r="A17502" s="226"/>
      <c r="S17502" s="65"/>
      <c r="T17502" s="74"/>
    </row>
    <row r="17503" s="148" customFormat="1" ht="9" customHeight="1" hidden="1">
      <c r="A17503" s="226"/>
      <c r="S17503" s="65"/>
      <c r="T17503" s="74"/>
    </row>
    <row r="17504" s="148" customFormat="1" ht="9" customHeight="1" hidden="1">
      <c r="A17504" s="226"/>
      <c r="S17504" s="65"/>
      <c r="T17504" s="74"/>
    </row>
    <row r="17505" s="148" customFormat="1" ht="9" customHeight="1" hidden="1">
      <c r="A17505" s="226"/>
      <c r="S17505" s="65"/>
      <c r="T17505" s="74"/>
    </row>
    <row r="17506" s="148" customFormat="1" ht="9" customHeight="1" hidden="1">
      <c r="A17506" s="226"/>
      <c r="S17506" s="65"/>
      <c r="T17506" s="74"/>
    </row>
    <row r="17507" s="148" customFormat="1" ht="9" customHeight="1" hidden="1">
      <c r="A17507" s="226"/>
      <c r="S17507" s="65"/>
      <c r="T17507" s="74"/>
    </row>
    <row r="17508" s="148" customFormat="1" ht="9" customHeight="1" hidden="1">
      <c r="A17508" s="226"/>
      <c r="S17508" s="65"/>
      <c r="T17508" s="74"/>
    </row>
    <row r="17509" s="148" customFormat="1" ht="9" customHeight="1" hidden="1">
      <c r="A17509" s="226"/>
      <c r="S17509" s="65"/>
      <c r="T17509" s="74"/>
    </row>
    <row r="17510" s="148" customFormat="1" ht="9" customHeight="1" hidden="1">
      <c r="A17510" s="226"/>
      <c r="S17510" s="65"/>
      <c r="T17510" s="74"/>
    </row>
    <row r="17511" s="148" customFormat="1" ht="9" customHeight="1" hidden="1">
      <c r="A17511" s="226"/>
      <c r="S17511" s="65"/>
      <c r="T17511" s="74"/>
    </row>
    <row r="17512" s="148" customFormat="1" ht="9" customHeight="1" hidden="1">
      <c r="A17512" s="226"/>
      <c r="S17512" s="65"/>
      <c r="T17512" s="74"/>
    </row>
    <row r="17513" s="148" customFormat="1" ht="9" customHeight="1" hidden="1">
      <c r="A17513" s="226"/>
      <c r="S17513" s="65"/>
      <c r="T17513" s="74"/>
    </row>
    <row r="17514" s="148" customFormat="1" ht="9" customHeight="1" hidden="1">
      <c r="A17514" s="226"/>
      <c r="S17514" s="65"/>
      <c r="T17514" s="74"/>
    </row>
    <row r="17515" s="148" customFormat="1" ht="9" customHeight="1" hidden="1">
      <c r="A17515" s="226"/>
      <c r="S17515" s="65"/>
      <c r="T17515" s="74"/>
    </row>
    <row r="17516" s="148" customFormat="1" ht="9" customHeight="1" hidden="1">
      <c r="A17516" s="226"/>
      <c r="S17516" s="65"/>
      <c r="T17516" s="74"/>
    </row>
    <row r="17517" s="148" customFormat="1" ht="9" customHeight="1" hidden="1">
      <c r="A17517" s="226"/>
      <c r="S17517" s="65"/>
      <c r="T17517" s="74"/>
    </row>
    <row r="17518" s="148" customFormat="1" ht="9" customHeight="1" hidden="1">
      <c r="A17518" s="226"/>
      <c r="S17518" s="65"/>
      <c r="T17518" s="74"/>
    </row>
    <row r="17519" s="148" customFormat="1" ht="9" customHeight="1" hidden="1">
      <c r="A17519" s="226"/>
      <c r="S17519" s="65"/>
      <c r="T17519" s="74"/>
    </row>
    <row r="17520" s="148" customFormat="1" ht="9" customHeight="1" hidden="1">
      <c r="A17520" s="226"/>
      <c r="S17520" s="65"/>
      <c r="T17520" s="74"/>
    </row>
    <row r="17521" s="148" customFormat="1" ht="9" customHeight="1" hidden="1">
      <c r="A17521" s="226"/>
      <c r="S17521" s="65"/>
      <c r="T17521" s="74"/>
    </row>
    <row r="17522" s="148" customFormat="1" ht="9" customHeight="1" hidden="1">
      <c r="A17522" s="226"/>
      <c r="S17522" s="65"/>
      <c r="T17522" s="74"/>
    </row>
    <row r="17523" s="148" customFormat="1" ht="9" customHeight="1" hidden="1">
      <c r="A17523" s="226"/>
      <c r="S17523" s="65"/>
      <c r="T17523" s="74"/>
    </row>
    <row r="17524" s="148" customFormat="1" ht="9" customHeight="1" hidden="1">
      <c r="A17524" s="226"/>
      <c r="S17524" s="65"/>
      <c r="T17524" s="74"/>
    </row>
    <row r="17525" s="148" customFormat="1" ht="9" customHeight="1" hidden="1">
      <c r="A17525" s="226"/>
      <c r="S17525" s="65"/>
      <c r="T17525" s="74"/>
    </row>
    <row r="17526" s="148" customFormat="1" ht="9" customHeight="1" hidden="1">
      <c r="A17526" s="226"/>
      <c r="S17526" s="65"/>
      <c r="T17526" s="74"/>
    </row>
    <row r="17527" s="148" customFormat="1" ht="9" customHeight="1" hidden="1">
      <c r="A17527" s="226"/>
      <c r="S17527" s="65"/>
      <c r="T17527" s="74"/>
    </row>
    <row r="17528" s="148" customFormat="1" ht="9" customHeight="1" hidden="1">
      <c r="A17528" s="226"/>
      <c r="S17528" s="65"/>
      <c r="T17528" s="74"/>
    </row>
    <row r="17529" s="148" customFormat="1" ht="9" customHeight="1" hidden="1">
      <c r="A17529" s="226"/>
      <c r="S17529" s="65"/>
      <c r="T17529" s="74"/>
    </row>
    <row r="17530" s="148" customFormat="1" ht="9" customHeight="1" hidden="1">
      <c r="A17530" s="226"/>
      <c r="S17530" s="65"/>
      <c r="T17530" s="74"/>
    </row>
    <row r="17531" s="148" customFormat="1" ht="9" customHeight="1" hidden="1">
      <c r="A17531" s="226"/>
      <c r="S17531" s="65"/>
      <c r="T17531" s="74"/>
    </row>
    <row r="17532" s="148" customFormat="1" ht="9" customHeight="1" hidden="1">
      <c r="A17532" s="226"/>
      <c r="S17532" s="65"/>
      <c r="T17532" s="74"/>
    </row>
    <row r="17533" s="148" customFormat="1" ht="9" customHeight="1" hidden="1">
      <c r="A17533" s="226"/>
      <c r="S17533" s="65"/>
      <c r="T17533" s="74"/>
    </row>
    <row r="17534" s="148" customFormat="1" ht="9" customHeight="1" hidden="1">
      <c r="A17534" s="226"/>
      <c r="S17534" s="65"/>
      <c r="T17534" s="74"/>
    </row>
    <row r="17535" s="148" customFormat="1" ht="9" customHeight="1" hidden="1">
      <c r="A17535" s="226"/>
      <c r="S17535" s="65"/>
      <c r="T17535" s="74"/>
    </row>
    <row r="17536" s="148" customFormat="1" ht="9" customHeight="1" hidden="1">
      <c r="A17536" s="226"/>
      <c r="S17536" s="65"/>
      <c r="T17536" s="74"/>
    </row>
    <row r="17537" s="148" customFormat="1" ht="9" customHeight="1" hidden="1">
      <c r="A17537" s="226"/>
      <c r="S17537" s="65"/>
      <c r="T17537" s="74"/>
    </row>
    <row r="17538" s="148" customFormat="1" ht="9" customHeight="1" hidden="1">
      <c r="A17538" s="226"/>
      <c r="S17538" s="65"/>
      <c r="T17538" s="74"/>
    </row>
    <row r="17539" s="148" customFormat="1" ht="9" customHeight="1" hidden="1">
      <c r="A17539" s="226"/>
      <c r="S17539" s="65"/>
      <c r="T17539" s="74"/>
    </row>
    <row r="17540" s="148" customFormat="1" ht="9" customHeight="1" hidden="1">
      <c r="A17540" s="226"/>
      <c r="S17540" s="65"/>
      <c r="T17540" s="74"/>
    </row>
    <row r="17541" s="148" customFormat="1" ht="9" customHeight="1" hidden="1">
      <c r="A17541" s="226"/>
      <c r="S17541" s="65"/>
      <c r="T17541" s="74"/>
    </row>
    <row r="17542" s="148" customFormat="1" ht="9" customHeight="1" hidden="1">
      <c r="A17542" s="226"/>
      <c r="S17542" s="65"/>
      <c r="T17542" s="74"/>
    </row>
    <row r="17543" s="148" customFormat="1" ht="9" customHeight="1" hidden="1">
      <c r="A17543" s="226"/>
      <c r="S17543" s="65"/>
      <c r="T17543" s="74"/>
    </row>
    <row r="17544" s="148" customFormat="1" ht="9" customHeight="1" hidden="1">
      <c r="A17544" s="226"/>
      <c r="S17544" s="65"/>
      <c r="T17544" s="74"/>
    </row>
    <row r="17545" s="148" customFormat="1" ht="9" customHeight="1" hidden="1">
      <c r="A17545" s="226"/>
      <c r="S17545" s="65"/>
      <c r="T17545" s="74"/>
    </row>
    <row r="17546" s="148" customFormat="1" ht="9" customHeight="1" hidden="1">
      <c r="A17546" s="226"/>
      <c r="S17546" s="65"/>
      <c r="T17546" s="74"/>
    </row>
    <row r="17547" s="148" customFormat="1" ht="9" customHeight="1" hidden="1">
      <c r="A17547" s="226"/>
      <c r="S17547" s="65"/>
      <c r="T17547" s="74"/>
    </row>
    <row r="17548" s="148" customFormat="1" ht="9" customHeight="1" hidden="1">
      <c r="A17548" s="226"/>
      <c r="S17548" s="65"/>
      <c r="T17548" s="74"/>
    </row>
    <row r="17549" s="148" customFormat="1" ht="9" customHeight="1" hidden="1">
      <c r="A17549" s="226"/>
      <c r="S17549" s="65"/>
      <c r="T17549" s="74"/>
    </row>
    <row r="17550" s="148" customFormat="1" ht="9" customHeight="1" hidden="1">
      <c r="A17550" s="226"/>
      <c r="S17550" s="65"/>
      <c r="T17550" s="74"/>
    </row>
    <row r="17551" s="148" customFormat="1" ht="9" customHeight="1" hidden="1">
      <c r="A17551" s="226"/>
      <c r="S17551" s="65"/>
      <c r="T17551" s="74"/>
    </row>
    <row r="17552" s="148" customFormat="1" ht="9" customHeight="1" hidden="1">
      <c r="A17552" s="226"/>
      <c r="S17552" s="65"/>
      <c r="T17552" s="74"/>
    </row>
    <row r="17553" s="148" customFormat="1" ht="9" customHeight="1" hidden="1">
      <c r="A17553" s="226"/>
      <c r="S17553" s="65"/>
      <c r="T17553" s="74"/>
    </row>
    <row r="17554" s="148" customFormat="1" ht="9" customHeight="1" hidden="1">
      <c r="A17554" s="226"/>
      <c r="S17554" s="65"/>
      <c r="T17554" s="74"/>
    </row>
    <row r="17555" s="148" customFormat="1" ht="9" customHeight="1" hidden="1">
      <c r="A17555" s="226"/>
      <c r="S17555" s="65"/>
      <c r="T17555" s="74"/>
    </row>
    <row r="17556" s="148" customFormat="1" ht="9" customHeight="1" hidden="1">
      <c r="A17556" s="226"/>
      <c r="S17556" s="65"/>
      <c r="T17556" s="74"/>
    </row>
    <row r="17557" s="148" customFormat="1" ht="9" customHeight="1" hidden="1">
      <c r="A17557" s="226"/>
      <c r="S17557" s="65"/>
      <c r="T17557" s="74"/>
    </row>
    <row r="17558" s="148" customFormat="1" ht="9" customHeight="1" hidden="1">
      <c r="A17558" s="226"/>
      <c r="S17558" s="65"/>
      <c r="T17558" s="74"/>
    </row>
    <row r="17559" s="148" customFormat="1" ht="9" customHeight="1" hidden="1">
      <c r="A17559" s="226"/>
      <c r="S17559" s="65"/>
      <c r="T17559" s="74"/>
    </row>
    <row r="17560" s="148" customFormat="1" ht="9" customHeight="1" hidden="1">
      <c r="A17560" s="226"/>
      <c r="S17560" s="65"/>
      <c r="T17560" s="74"/>
    </row>
    <row r="17561" s="148" customFormat="1" ht="9" customHeight="1" hidden="1">
      <c r="A17561" s="226"/>
      <c r="S17561" s="65"/>
      <c r="T17561" s="74"/>
    </row>
    <row r="17562" s="148" customFormat="1" ht="9" customHeight="1" hidden="1">
      <c r="A17562" s="226"/>
      <c r="S17562" s="65"/>
      <c r="T17562" s="74"/>
    </row>
    <row r="17563" s="148" customFormat="1" ht="9" customHeight="1" hidden="1">
      <c r="A17563" s="226"/>
      <c r="S17563" s="65"/>
      <c r="T17563" s="74"/>
    </row>
    <row r="17564" s="148" customFormat="1" ht="9" customHeight="1" hidden="1">
      <c r="A17564" s="226"/>
      <c r="S17564" s="65"/>
      <c r="T17564" s="74"/>
    </row>
    <row r="17565" s="148" customFormat="1" ht="9" customHeight="1" hidden="1">
      <c r="A17565" s="226"/>
      <c r="S17565" s="65"/>
      <c r="T17565" s="74"/>
    </row>
    <row r="17566" s="148" customFormat="1" ht="9" customHeight="1" hidden="1">
      <c r="A17566" s="226"/>
      <c r="S17566" s="65"/>
      <c r="T17566" s="74"/>
    </row>
    <row r="17567" s="148" customFormat="1" ht="9" customHeight="1" hidden="1">
      <c r="A17567" s="226"/>
      <c r="S17567" s="65"/>
      <c r="T17567" s="74"/>
    </row>
    <row r="17568" s="148" customFormat="1" ht="9" customHeight="1" hidden="1">
      <c r="A17568" s="226"/>
      <c r="S17568" s="65"/>
      <c r="T17568" s="74"/>
    </row>
    <row r="17569" s="148" customFormat="1" ht="9" customHeight="1" hidden="1">
      <c r="A17569" s="226"/>
      <c r="S17569" s="65"/>
      <c r="T17569" s="74"/>
    </row>
    <row r="17570" s="148" customFormat="1" ht="9" customHeight="1" hidden="1">
      <c r="A17570" s="226"/>
      <c r="S17570" s="65"/>
      <c r="T17570" s="74"/>
    </row>
    <row r="17571" s="148" customFormat="1" ht="9" customHeight="1" hidden="1">
      <c r="A17571" s="226"/>
      <c r="S17571" s="65"/>
      <c r="T17571" s="74"/>
    </row>
    <row r="17572" s="148" customFormat="1" ht="9" customHeight="1" hidden="1">
      <c r="A17572" s="226"/>
      <c r="S17572" s="65"/>
      <c r="T17572" s="74"/>
    </row>
    <row r="17573" s="148" customFormat="1" ht="9" customHeight="1" hidden="1">
      <c r="A17573" s="226"/>
      <c r="S17573" s="65"/>
      <c r="T17573" s="74"/>
    </row>
    <row r="17574" s="148" customFormat="1" ht="9" customHeight="1" hidden="1">
      <c r="A17574" s="226"/>
      <c r="S17574" s="65"/>
      <c r="T17574" s="74"/>
    </row>
    <row r="17575" s="148" customFormat="1" ht="9" customHeight="1" hidden="1">
      <c r="A17575" s="226"/>
      <c r="S17575" s="65"/>
      <c r="T17575" s="74"/>
    </row>
    <row r="17576" s="148" customFormat="1" ht="9" customHeight="1" hidden="1">
      <c r="A17576" s="226"/>
      <c r="S17576" s="65"/>
      <c r="T17576" s="74"/>
    </row>
    <row r="17577" s="148" customFormat="1" ht="9" customHeight="1" hidden="1">
      <c r="A17577" s="226"/>
      <c r="S17577" s="65"/>
      <c r="T17577" s="74"/>
    </row>
    <row r="17578" s="148" customFormat="1" ht="9" customHeight="1" hidden="1">
      <c r="A17578" s="226"/>
      <c r="S17578" s="65"/>
      <c r="T17578" s="74"/>
    </row>
    <row r="17579" s="148" customFormat="1" ht="9" customHeight="1" hidden="1">
      <c r="A17579" s="226"/>
      <c r="S17579" s="65"/>
      <c r="T17579" s="74"/>
    </row>
    <row r="17580" s="148" customFormat="1" ht="9" customHeight="1" hidden="1">
      <c r="A17580" s="226"/>
      <c r="S17580" s="65"/>
      <c r="T17580" s="74"/>
    </row>
    <row r="17581" s="148" customFormat="1" ht="9" customHeight="1" hidden="1">
      <c r="A17581" s="226"/>
      <c r="S17581" s="65"/>
      <c r="T17581" s="74"/>
    </row>
    <row r="17582" s="148" customFormat="1" ht="9" customHeight="1" hidden="1">
      <c r="A17582" s="226"/>
      <c r="S17582" s="65"/>
      <c r="T17582" s="74"/>
    </row>
    <row r="17583" s="148" customFormat="1" ht="9" customHeight="1" hidden="1">
      <c r="A17583" s="226"/>
      <c r="S17583" s="65"/>
      <c r="T17583" s="74"/>
    </row>
    <row r="17584" s="148" customFormat="1" ht="9" customHeight="1" hidden="1">
      <c r="A17584" s="226"/>
      <c r="S17584" s="65"/>
      <c r="T17584" s="74"/>
    </row>
    <row r="17585" s="148" customFormat="1" ht="9" customHeight="1" hidden="1">
      <c r="A17585" s="226"/>
      <c r="S17585" s="65"/>
      <c r="T17585" s="74"/>
    </row>
    <row r="17586" s="148" customFormat="1" ht="9" customHeight="1" hidden="1">
      <c r="A17586" s="226"/>
      <c r="S17586" s="65"/>
      <c r="T17586" s="74"/>
    </row>
    <row r="17587" s="148" customFormat="1" ht="9" customHeight="1" hidden="1">
      <c r="A17587" s="226"/>
      <c r="S17587" s="65"/>
      <c r="T17587" s="74"/>
    </row>
    <row r="17588" s="148" customFormat="1" ht="9" customHeight="1" hidden="1">
      <c r="A17588" s="226"/>
      <c r="S17588" s="65"/>
      <c r="T17588" s="74"/>
    </row>
    <row r="17589" s="148" customFormat="1" ht="9" customHeight="1" hidden="1">
      <c r="A17589" s="226"/>
      <c r="S17589" s="65"/>
      <c r="T17589" s="74"/>
    </row>
    <row r="17590" s="148" customFormat="1" ht="9" customHeight="1" hidden="1">
      <c r="A17590" s="226"/>
      <c r="S17590" s="65"/>
      <c r="T17590" s="74"/>
    </row>
    <row r="17591" s="148" customFormat="1" ht="9" customHeight="1" hidden="1">
      <c r="A17591" s="226"/>
      <c r="S17591" s="65"/>
      <c r="T17591" s="74"/>
    </row>
    <row r="17592" s="148" customFormat="1" ht="9" customHeight="1" hidden="1">
      <c r="A17592" s="226"/>
      <c r="S17592" s="65"/>
      <c r="T17592" s="74"/>
    </row>
    <row r="17593" s="148" customFormat="1" ht="9" customHeight="1" hidden="1">
      <c r="A17593" s="226"/>
      <c r="S17593" s="65"/>
      <c r="T17593" s="74"/>
    </row>
    <row r="17594" s="148" customFormat="1" ht="9" customHeight="1" hidden="1">
      <c r="A17594" s="226"/>
      <c r="S17594" s="65"/>
      <c r="T17594" s="74"/>
    </row>
    <row r="17595" s="148" customFormat="1" ht="9" customHeight="1" hidden="1">
      <c r="A17595" s="226"/>
      <c r="S17595" s="65"/>
      <c r="T17595" s="74"/>
    </row>
    <row r="17596" s="148" customFormat="1" ht="9" customHeight="1" hidden="1">
      <c r="A17596" s="226"/>
      <c r="S17596" s="65"/>
      <c r="T17596" s="74"/>
    </row>
    <row r="17597" s="148" customFormat="1" ht="9" customHeight="1" hidden="1">
      <c r="A17597" s="226"/>
      <c r="S17597" s="65"/>
      <c r="T17597" s="74"/>
    </row>
    <row r="17598" s="148" customFormat="1" ht="9" customHeight="1" hidden="1">
      <c r="A17598" s="226"/>
      <c r="S17598" s="65"/>
      <c r="T17598" s="74"/>
    </row>
    <row r="17599" s="148" customFormat="1" ht="9" customHeight="1" hidden="1">
      <c r="A17599" s="226"/>
      <c r="S17599" s="65"/>
      <c r="T17599" s="74"/>
    </row>
    <row r="17600" s="148" customFormat="1" ht="9" customHeight="1" hidden="1">
      <c r="A17600" s="226"/>
      <c r="S17600" s="65"/>
      <c r="T17600" s="74"/>
    </row>
    <row r="17601" s="148" customFormat="1" ht="9" customHeight="1" hidden="1">
      <c r="A17601" s="226"/>
      <c r="S17601" s="65"/>
      <c r="T17601" s="74"/>
    </row>
    <row r="17602" s="148" customFormat="1" ht="9" customHeight="1" hidden="1">
      <c r="A17602" s="226"/>
      <c r="S17602" s="65"/>
      <c r="T17602" s="74"/>
    </row>
    <row r="17603" s="148" customFormat="1" ht="9" customHeight="1" hidden="1">
      <c r="A17603" s="226"/>
      <c r="S17603" s="65"/>
      <c r="T17603" s="74"/>
    </row>
    <row r="17604" s="148" customFormat="1" ht="9" customHeight="1" hidden="1">
      <c r="A17604" s="226"/>
      <c r="S17604" s="65"/>
      <c r="T17604" s="74"/>
    </row>
    <row r="17605" s="148" customFormat="1" ht="9" customHeight="1" hidden="1">
      <c r="A17605" s="226"/>
      <c r="S17605" s="65"/>
      <c r="T17605" s="74"/>
    </row>
    <row r="17606" s="148" customFormat="1" ht="9" customHeight="1" hidden="1">
      <c r="A17606" s="226"/>
      <c r="S17606" s="65"/>
      <c r="T17606" s="74"/>
    </row>
    <row r="17607" s="148" customFormat="1" ht="9" customHeight="1" hidden="1">
      <c r="A17607" s="226"/>
      <c r="S17607" s="65"/>
      <c r="T17607" s="74"/>
    </row>
    <row r="17608" s="148" customFormat="1" ht="9" customHeight="1" hidden="1">
      <c r="A17608" s="226"/>
      <c r="S17608" s="65"/>
      <c r="T17608" s="74"/>
    </row>
    <row r="17609" s="148" customFormat="1" ht="9" customHeight="1" hidden="1">
      <c r="A17609" s="226"/>
      <c r="S17609" s="65"/>
      <c r="T17609" s="74"/>
    </row>
    <row r="17610" s="148" customFormat="1" ht="9" customHeight="1" hidden="1">
      <c r="A17610" s="226"/>
      <c r="S17610" s="65"/>
      <c r="T17610" s="74"/>
    </row>
    <row r="17611" s="148" customFormat="1" ht="9" customHeight="1" hidden="1">
      <c r="A17611" s="226"/>
      <c r="S17611" s="65"/>
      <c r="T17611" s="74"/>
    </row>
    <row r="17612" s="148" customFormat="1" ht="9" customHeight="1" hidden="1">
      <c r="A17612" s="226"/>
      <c r="S17612" s="65"/>
      <c r="T17612" s="74"/>
    </row>
    <row r="17613" s="148" customFormat="1" ht="9" customHeight="1" hidden="1">
      <c r="A17613" s="226"/>
      <c r="S17613" s="65"/>
      <c r="T17613" s="74"/>
    </row>
    <row r="17614" s="148" customFormat="1" ht="9" customHeight="1" hidden="1">
      <c r="A17614" s="226"/>
      <c r="S17614" s="65"/>
      <c r="T17614" s="74"/>
    </row>
    <row r="17615" s="148" customFormat="1" ht="9" customHeight="1" hidden="1">
      <c r="A17615" s="226"/>
      <c r="S17615" s="65"/>
      <c r="T17615" s="74"/>
    </row>
    <row r="17616" s="148" customFormat="1" ht="9" customHeight="1" hidden="1">
      <c r="A17616" s="226"/>
      <c r="S17616" s="65"/>
      <c r="T17616" s="74"/>
    </row>
    <row r="17617" s="148" customFormat="1" ht="9" customHeight="1" hidden="1">
      <c r="A17617" s="226"/>
      <c r="S17617" s="65"/>
      <c r="T17617" s="74"/>
    </row>
    <row r="17618" s="148" customFormat="1" ht="9" customHeight="1" hidden="1">
      <c r="A17618" s="226"/>
      <c r="S17618" s="65"/>
      <c r="T17618" s="74"/>
    </row>
    <row r="17619" s="148" customFormat="1" ht="9" customHeight="1" hidden="1">
      <c r="A17619" s="226"/>
      <c r="S17619" s="65"/>
      <c r="T17619" s="74"/>
    </row>
    <row r="17620" s="148" customFormat="1" ht="9" customHeight="1" hidden="1">
      <c r="A17620" s="226"/>
      <c r="S17620" s="65"/>
      <c r="T17620" s="74"/>
    </row>
    <row r="17621" s="148" customFormat="1" ht="9" customHeight="1" hidden="1">
      <c r="A17621" s="226"/>
      <c r="S17621" s="65"/>
      <c r="T17621" s="74"/>
    </row>
    <row r="17622" s="148" customFormat="1" ht="9" customHeight="1" hidden="1">
      <c r="A17622" s="226"/>
      <c r="S17622" s="65"/>
      <c r="T17622" s="74"/>
    </row>
    <row r="17623" s="148" customFormat="1" ht="9" customHeight="1" hidden="1">
      <c r="A17623" s="226"/>
      <c r="S17623" s="65"/>
      <c r="T17623" s="74"/>
    </row>
    <row r="17624" s="148" customFormat="1" ht="9" customHeight="1" hidden="1">
      <c r="A17624" s="226"/>
      <c r="S17624" s="65"/>
      <c r="T17624" s="74"/>
    </row>
    <row r="17625" s="148" customFormat="1" ht="9" customHeight="1" hidden="1">
      <c r="A17625" s="226"/>
      <c r="S17625" s="65"/>
      <c r="T17625" s="74"/>
    </row>
    <row r="17626" s="148" customFormat="1" ht="9" customHeight="1" hidden="1">
      <c r="A17626" s="226"/>
      <c r="S17626" s="65"/>
      <c r="T17626" s="74"/>
    </row>
    <row r="17627" s="148" customFormat="1" ht="9" customHeight="1" hidden="1">
      <c r="A17627" s="226"/>
      <c r="S17627" s="65"/>
      <c r="T17627" s="74"/>
    </row>
    <row r="17628" s="148" customFormat="1" ht="9" customHeight="1" hidden="1">
      <c r="A17628" s="226"/>
      <c r="S17628" s="65"/>
      <c r="T17628" s="74"/>
    </row>
    <row r="17629" s="148" customFormat="1" ht="9" customHeight="1" hidden="1">
      <c r="A17629" s="226"/>
      <c r="S17629" s="65"/>
      <c r="T17629" s="74"/>
    </row>
    <row r="17630" s="148" customFormat="1" ht="9" customHeight="1" hidden="1">
      <c r="A17630" s="226"/>
      <c r="S17630" s="65"/>
      <c r="T17630" s="74"/>
    </row>
    <row r="17631" s="148" customFormat="1" ht="9" customHeight="1" hidden="1">
      <c r="A17631" s="226"/>
      <c r="S17631" s="65"/>
      <c r="T17631" s="74"/>
    </row>
    <row r="17632" s="148" customFormat="1" ht="9" customHeight="1" hidden="1">
      <c r="A17632" s="226"/>
      <c r="S17632" s="65"/>
      <c r="T17632" s="74"/>
    </row>
    <row r="17633" s="148" customFormat="1" ht="9" customHeight="1" hidden="1">
      <c r="A17633" s="226"/>
      <c r="S17633" s="65"/>
      <c r="T17633" s="74"/>
    </row>
    <row r="17634" s="148" customFormat="1" ht="9" customHeight="1" hidden="1">
      <c r="A17634" s="226"/>
      <c r="S17634" s="65"/>
      <c r="T17634" s="74"/>
    </row>
    <row r="17635" s="148" customFormat="1" ht="9" customHeight="1" hidden="1">
      <c r="A17635" s="226"/>
      <c r="S17635" s="65"/>
      <c r="T17635" s="74"/>
    </row>
    <row r="17636" s="148" customFormat="1" ht="9" customHeight="1" hidden="1">
      <c r="A17636" s="226"/>
      <c r="S17636" s="65"/>
      <c r="T17636" s="74"/>
    </row>
    <row r="17637" s="148" customFormat="1" ht="9" customHeight="1" hidden="1">
      <c r="A17637" s="226"/>
      <c r="S17637" s="65"/>
      <c r="T17637" s="74"/>
    </row>
    <row r="17638" s="148" customFormat="1" ht="9" customHeight="1" hidden="1">
      <c r="A17638" s="226"/>
      <c r="S17638" s="65"/>
      <c r="T17638" s="74"/>
    </row>
    <row r="17639" s="148" customFormat="1" ht="9" customHeight="1" hidden="1">
      <c r="A17639" s="226"/>
      <c r="S17639" s="65"/>
      <c r="T17639" s="74"/>
    </row>
    <row r="17640" s="148" customFormat="1" ht="9" customHeight="1" hidden="1">
      <c r="A17640" s="226"/>
      <c r="S17640" s="65"/>
      <c r="T17640" s="74"/>
    </row>
    <row r="17641" s="148" customFormat="1" ht="9" customHeight="1" hidden="1">
      <c r="A17641" s="226"/>
      <c r="S17641" s="65"/>
      <c r="T17641" s="74"/>
    </row>
    <row r="17642" s="148" customFormat="1" ht="9" customHeight="1" hidden="1">
      <c r="A17642" s="226"/>
      <c r="S17642" s="65"/>
      <c r="T17642" s="74"/>
    </row>
    <row r="17643" s="148" customFormat="1" ht="9" customHeight="1" hidden="1">
      <c r="A17643" s="226"/>
      <c r="S17643" s="65"/>
      <c r="T17643" s="74"/>
    </row>
    <row r="17644" s="148" customFormat="1" ht="9" customHeight="1" hidden="1">
      <c r="A17644" s="226"/>
      <c r="S17644" s="65"/>
      <c r="T17644" s="74"/>
    </row>
    <row r="17645" s="148" customFormat="1" ht="9" customHeight="1" hidden="1">
      <c r="A17645" s="226"/>
      <c r="S17645" s="65"/>
      <c r="T17645" s="74"/>
    </row>
    <row r="17646" s="148" customFormat="1" ht="9" customHeight="1" hidden="1">
      <c r="A17646" s="226"/>
      <c r="S17646" s="65"/>
      <c r="T17646" s="74"/>
    </row>
    <row r="17647" s="148" customFormat="1" ht="9" customHeight="1" hidden="1">
      <c r="A17647" s="226"/>
      <c r="S17647" s="65"/>
      <c r="T17647" s="74"/>
    </row>
    <row r="17648" s="148" customFormat="1" ht="9" customHeight="1" hidden="1">
      <c r="A17648" s="226"/>
      <c r="S17648" s="65"/>
      <c r="T17648" s="74"/>
    </row>
    <row r="17649" s="148" customFormat="1" ht="9" customHeight="1" hidden="1">
      <c r="A17649" s="226"/>
      <c r="S17649" s="65"/>
      <c r="T17649" s="74"/>
    </row>
    <row r="17650" s="148" customFormat="1" ht="9" customHeight="1" hidden="1">
      <c r="A17650" s="226"/>
      <c r="S17650" s="65"/>
      <c r="T17650" s="74"/>
    </row>
    <row r="17651" s="148" customFormat="1" ht="9" customHeight="1" hidden="1">
      <c r="A17651" s="226"/>
      <c r="S17651" s="65"/>
      <c r="T17651" s="74"/>
    </row>
    <row r="17652" s="148" customFormat="1" ht="9" customHeight="1" hidden="1">
      <c r="A17652" s="226"/>
      <c r="S17652" s="65"/>
      <c r="T17652" s="74"/>
    </row>
    <row r="17653" s="148" customFormat="1" ht="9" customHeight="1" hidden="1">
      <c r="A17653" s="226"/>
      <c r="S17653" s="65"/>
      <c r="T17653" s="74"/>
    </row>
    <row r="17654" s="148" customFormat="1" ht="9" customHeight="1" hidden="1">
      <c r="A17654" s="226"/>
      <c r="S17654" s="65"/>
      <c r="T17654" s="74"/>
    </row>
    <row r="17655" s="148" customFormat="1" ht="9" customHeight="1" hidden="1">
      <c r="A17655" s="226"/>
      <c r="S17655" s="65"/>
      <c r="T17655" s="74"/>
    </row>
    <row r="17656" s="148" customFormat="1" ht="9" customHeight="1" hidden="1">
      <c r="A17656" s="226"/>
      <c r="S17656" s="65"/>
      <c r="T17656" s="74"/>
    </row>
    <row r="17657" s="148" customFormat="1" ht="9" customHeight="1" hidden="1">
      <c r="A17657" s="226"/>
      <c r="S17657" s="65"/>
      <c r="T17657" s="74"/>
    </row>
    <row r="17658" s="148" customFormat="1" ht="9" customHeight="1" hidden="1">
      <c r="A17658" s="226"/>
      <c r="S17658" s="65"/>
      <c r="T17658" s="74"/>
    </row>
    <row r="17659" s="148" customFormat="1" ht="9" customHeight="1" hidden="1">
      <c r="A17659" s="226"/>
      <c r="S17659" s="65"/>
      <c r="T17659" s="74"/>
    </row>
    <row r="17660" s="148" customFormat="1" ht="9" customHeight="1" hidden="1">
      <c r="A17660" s="226"/>
      <c r="S17660" s="65"/>
      <c r="T17660" s="74"/>
    </row>
    <row r="17661" s="148" customFormat="1" ht="9" customHeight="1" hidden="1">
      <c r="A17661" s="226"/>
      <c r="S17661" s="65"/>
      <c r="T17661" s="74"/>
    </row>
    <row r="17662" s="148" customFormat="1" ht="9" customHeight="1" hidden="1">
      <c r="A17662" s="226"/>
      <c r="S17662" s="65"/>
      <c r="T17662" s="74"/>
    </row>
    <row r="17663" s="148" customFormat="1" ht="9" customHeight="1" hidden="1">
      <c r="A17663" s="226"/>
      <c r="S17663" s="65"/>
      <c r="T17663" s="74"/>
    </row>
    <row r="17664" s="148" customFormat="1" ht="9" customHeight="1" hidden="1">
      <c r="A17664" s="226"/>
      <c r="S17664" s="65"/>
      <c r="T17664" s="74"/>
    </row>
    <row r="17665" s="148" customFormat="1" ht="9" customHeight="1" hidden="1">
      <c r="A17665" s="226"/>
      <c r="S17665" s="65"/>
      <c r="T17665" s="74"/>
    </row>
    <row r="17666" s="148" customFormat="1" ht="9" customHeight="1" hidden="1">
      <c r="A17666" s="226"/>
      <c r="S17666" s="65"/>
      <c r="T17666" s="74"/>
    </row>
    <row r="17667" s="148" customFormat="1" ht="9" customHeight="1" hidden="1">
      <c r="A17667" s="226"/>
      <c r="S17667" s="65"/>
      <c r="T17667" s="74"/>
    </row>
    <row r="17668" s="148" customFormat="1" ht="9" customHeight="1" hidden="1">
      <c r="A17668" s="226"/>
      <c r="S17668" s="65"/>
      <c r="T17668" s="74"/>
    </row>
    <row r="17669" s="148" customFormat="1" ht="9" customHeight="1" hidden="1">
      <c r="A17669" s="226"/>
      <c r="S17669" s="65"/>
      <c r="T17669" s="74"/>
    </row>
    <row r="17670" s="148" customFormat="1" ht="9" customHeight="1" hidden="1">
      <c r="A17670" s="226"/>
      <c r="S17670" s="65"/>
      <c r="T17670" s="74"/>
    </row>
    <row r="17671" s="148" customFormat="1" ht="9" customHeight="1" hidden="1">
      <c r="A17671" s="226"/>
      <c r="S17671" s="65"/>
      <c r="T17671" s="74"/>
    </row>
    <row r="17672" s="148" customFormat="1" ht="9" customHeight="1" hidden="1">
      <c r="A17672" s="226"/>
      <c r="S17672" s="65"/>
      <c r="T17672" s="74"/>
    </row>
    <row r="17673" s="148" customFormat="1" ht="9" customHeight="1" hidden="1">
      <c r="A17673" s="226"/>
      <c r="S17673" s="65"/>
      <c r="T17673" s="74"/>
    </row>
    <row r="17674" s="148" customFormat="1" ht="9" customHeight="1" hidden="1">
      <c r="A17674" s="226"/>
      <c r="S17674" s="65"/>
      <c r="T17674" s="74"/>
    </row>
    <row r="17675" s="148" customFormat="1" ht="9" customHeight="1" hidden="1">
      <c r="A17675" s="226"/>
      <c r="S17675" s="65"/>
      <c r="T17675" s="74"/>
    </row>
    <row r="17676" s="148" customFormat="1" ht="9" customHeight="1" hidden="1">
      <c r="A17676" s="226"/>
      <c r="S17676" s="65"/>
      <c r="T17676" s="74"/>
    </row>
    <row r="17677" s="148" customFormat="1" ht="9" customHeight="1" hidden="1">
      <c r="A17677" s="226"/>
      <c r="S17677" s="65"/>
      <c r="T17677" s="74"/>
    </row>
    <row r="17678" s="148" customFormat="1" ht="9" customHeight="1" hidden="1">
      <c r="A17678" s="226"/>
      <c r="S17678" s="65"/>
      <c r="T17678" s="74"/>
    </row>
    <row r="17679" s="148" customFormat="1" ht="9" customHeight="1" hidden="1">
      <c r="A17679" s="226"/>
      <c r="S17679" s="65"/>
      <c r="T17679" s="74"/>
    </row>
    <row r="17680" s="148" customFormat="1" ht="9" customHeight="1" hidden="1">
      <c r="A17680" s="226"/>
      <c r="S17680" s="65"/>
      <c r="T17680" s="74"/>
    </row>
    <row r="17681" s="148" customFormat="1" ht="9" customHeight="1" hidden="1">
      <c r="A17681" s="226"/>
      <c r="S17681" s="65"/>
      <c r="T17681" s="74"/>
    </row>
    <row r="17682" s="148" customFormat="1" ht="9" customHeight="1" hidden="1">
      <c r="A17682" s="226"/>
      <c r="S17682" s="65"/>
      <c r="T17682" s="74"/>
    </row>
    <row r="17683" s="148" customFormat="1" ht="9" customHeight="1" hidden="1">
      <c r="A17683" s="226"/>
      <c r="S17683" s="65"/>
      <c r="T17683" s="74"/>
    </row>
    <row r="17684" s="148" customFormat="1" ht="9" customHeight="1" hidden="1">
      <c r="A17684" s="226"/>
      <c r="S17684" s="65"/>
      <c r="T17684" s="74"/>
    </row>
    <row r="17685" s="148" customFormat="1" ht="9" customHeight="1" hidden="1">
      <c r="A17685" s="226"/>
      <c r="S17685" s="65"/>
      <c r="T17685" s="74"/>
    </row>
    <row r="17686" s="148" customFormat="1" ht="9" customHeight="1" hidden="1">
      <c r="A17686" s="226"/>
      <c r="S17686" s="65"/>
      <c r="T17686" s="74"/>
    </row>
    <row r="17687" s="148" customFormat="1" ht="9" customHeight="1" hidden="1">
      <c r="A17687" s="226"/>
      <c r="S17687" s="65"/>
      <c r="T17687" s="74"/>
    </row>
    <row r="17688" s="148" customFormat="1" ht="9" customHeight="1" hidden="1">
      <c r="A17688" s="226"/>
      <c r="S17688" s="65"/>
      <c r="T17688" s="74"/>
    </row>
    <row r="17689" s="148" customFormat="1" ht="9" customHeight="1" hidden="1">
      <c r="A17689" s="226"/>
      <c r="S17689" s="65"/>
      <c r="T17689" s="74"/>
    </row>
    <row r="17690" s="148" customFormat="1" ht="9" customHeight="1" hidden="1">
      <c r="A17690" s="226"/>
      <c r="S17690" s="65"/>
      <c r="T17690" s="74"/>
    </row>
    <row r="17691" s="148" customFormat="1" ht="9" customHeight="1" hidden="1">
      <c r="A17691" s="226"/>
      <c r="S17691" s="65"/>
      <c r="T17691" s="74"/>
    </row>
    <row r="17692" s="148" customFormat="1" ht="9" customHeight="1" hidden="1">
      <c r="A17692" s="226"/>
      <c r="S17692" s="65"/>
      <c r="T17692" s="74"/>
    </row>
    <row r="17693" s="148" customFormat="1" ht="9" customHeight="1" hidden="1">
      <c r="A17693" s="226"/>
      <c r="S17693" s="65"/>
      <c r="T17693" s="74"/>
    </row>
    <row r="17694" s="148" customFormat="1" ht="9" customHeight="1" hidden="1">
      <c r="A17694" s="226"/>
      <c r="S17694" s="65"/>
      <c r="T17694" s="74"/>
    </row>
    <row r="17695" s="148" customFormat="1" ht="9" customHeight="1" hidden="1">
      <c r="A17695" s="226"/>
      <c r="S17695" s="65"/>
      <c r="T17695" s="74"/>
    </row>
    <row r="17696" s="148" customFormat="1" ht="9" customHeight="1" hidden="1">
      <c r="A17696" s="226"/>
      <c r="S17696" s="65"/>
      <c r="T17696" s="74"/>
    </row>
    <row r="17697" s="148" customFormat="1" ht="9" customHeight="1" hidden="1">
      <c r="A17697" s="226"/>
      <c r="S17697" s="65"/>
      <c r="T17697" s="74"/>
    </row>
    <row r="17698" s="148" customFormat="1" ht="9" customHeight="1" hidden="1">
      <c r="A17698" s="226"/>
      <c r="S17698" s="65"/>
      <c r="T17698" s="74"/>
    </row>
    <row r="17699" s="148" customFormat="1" ht="9" customHeight="1" hidden="1">
      <c r="A17699" s="226"/>
      <c r="S17699" s="65"/>
      <c r="T17699" s="74"/>
    </row>
    <row r="17700" s="148" customFormat="1" ht="9" customHeight="1" hidden="1">
      <c r="A17700" s="226"/>
      <c r="S17700" s="65"/>
      <c r="T17700" s="74"/>
    </row>
    <row r="17701" s="148" customFormat="1" ht="9" customHeight="1" hidden="1">
      <c r="A17701" s="226"/>
      <c r="S17701" s="65"/>
      <c r="T17701" s="74"/>
    </row>
    <row r="17702" s="148" customFormat="1" ht="9" customHeight="1" hidden="1">
      <c r="A17702" s="226"/>
      <c r="S17702" s="65"/>
      <c r="T17702" s="74"/>
    </row>
    <row r="17703" s="148" customFormat="1" ht="9" customHeight="1" hidden="1">
      <c r="A17703" s="226"/>
      <c r="S17703" s="65"/>
      <c r="T17703" s="74"/>
    </row>
    <row r="17704" s="148" customFormat="1" ht="9" customHeight="1" hidden="1">
      <c r="A17704" s="226"/>
      <c r="S17704" s="65"/>
      <c r="T17704" s="74"/>
    </row>
    <row r="17705" s="148" customFormat="1" ht="9" customHeight="1" hidden="1">
      <c r="A17705" s="226"/>
      <c r="S17705" s="65"/>
      <c r="T17705" s="74"/>
    </row>
    <row r="17706" s="148" customFormat="1" ht="9" customHeight="1" hidden="1">
      <c r="A17706" s="226"/>
      <c r="S17706" s="65"/>
      <c r="T17706" s="74"/>
    </row>
    <row r="17707" s="148" customFormat="1" ht="9" customHeight="1" hidden="1">
      <c r="A17707" s="226"/>
      <c r="S17707" s="65"/>
      <c r="T17707" s="74"/>
    </row>
    <row r="17708" s="148" customFormat="1" ht="9" customHeight="1" hidden="1">
      <c r="A17708" s="226"/>
      <c r="S17708" s="65"/>
      <c r="T17708" s="74"/>
    </row>
    <row r="17709" s="148" customFormat="1" ht="9" customHeight="1" hidden="1">
      <c r="A17709" s="226"/>
      <c r="S17709" s="65"/>
      <c r="T17709" s="74"/>
    </row>
    <row r="17710" s="148" customFormat="1" ht="9" customHeight="1" hidden="1">
      <c r="A17710" s="226"/>
      <c r="S17710" s="65"/>
      <c r="T17710" s="74"/>
    </row>
    <row r="17711" s="148" customFormat="1" ht="9" customHeight="1" hidden="1">
      <c r="A17711" s="226"/>
      <c r="S17711" s="65"/>
      <c r="T17711" s="74"/>
    </row>
    <row r="17712" s="148" customFormat="1" ht="9" customHeight="1" hidden="1">
      <c r="A17712" s="226"/>
      <c r="S17712" s="65"/>
      <c r="T17712" s="74"/>
    </row>
    <row r="17713" s="148" customFormat="1" ht="9" customHeight="1" hidden="1">
      <c r="A17713" s="226"/>
      <c r="S17713" s="65"/>
      <c r="T17713" s="74"/>
    </row>
    <row r="17714" s="148" customFormat="1" ht="9" customHeight="1" hidden="1">
      <c r="A17714" s="226"/>
      <c r="S17714" s="65"/>
      <c r="T17714" s="74"/>
    </row>
    <row r="17715" s="148" customFormat="1" ht="9" customHeight="1" hidden="1">
      <c r="A17715" s="226"/>
      <c r="S17715" s="65"/>
      <c r="T17715" s="74"/>
    </row>
    <row r="17716" s="148" customFormat="1" ht="9" customHeight="1" hidden="1">
      <c r="A17716" s="226"/>
      <c r="S17716" s="65"/>
      <c r="T17716" s="74"/>
    </row>
    <row r="17717" s="148" customFormat="1" ht="9" customHeight="1" hidden="1">
      <c r="A17717" s="226"/>
      <c r="S17717" s="65"/>
      <c r="T17717" s="74"/>
    </row>
    <row r="17718" s="148" customFormat="1" ht="9" customHeight="1" hidden="1">
      <c r="A17718" s="226"/>
      <c r="S17718" s="65"/>
      <c r="T17718" s="74"/>
    </row>
    <row r="17719" s="148" customFormat="1" ht="9" customHeight="1" hidden="1">
      <c r="A17719" s="226"/>
      <c r="S17719" s="65"/>
      <c r="T17719" s="74"/>
    </row>
    <row r="17720" s="148" customFormat="1" ht="9" customHeight="1" hidden="1">
      <c r="A17720" s="226"/>
      <c r="S17720" s="65"/>
      <c r="T17720" s="74"/>
    </row>
    <row r="17721" s="148" customFormat="1" ht="9" customHeight="1" hidden="1">
      <c r="A17721" s="226"/>
      <c r="S17721" s="65"/>
      <c r="T17721" s="74"/>
    </row>
    <row r="17722" s="148" customFormat="1" ht="9" customHeight="1" hidden="1">
      <c r="A17722" s="226"/>
      <c r="S17722" s="65"/>
      <c r="T17722" s="74"/>
    </row>
    <row r="17723" s="148" customFormat="1" ht="9" customHeight="1" hidden="1">
      <c r="A17723" s="226"/>
      <c r="S17723" s="65"/>
      <c r="T17723" s="74"/>
    </row>
    <row r="17724" s="148" customFormat="1" ht="9" customHeight="1" hidden="1">
      <c r="A17724" s="226"/>
      <c r="S17724" s="65"/>
      <c r="T17724" s="74"/>
    </row>
    <row r="17725" s="148" customFormat="1" ht="9" customHeight="1" hidden="1">
      <c r="A17725" s="226"/>
      <c r="S17725" s="65"/>
      <c r="T17725" s="74"/>
    </row>
    <row r="17726" s="148" customFormat="1" ht="9" customHeight="1" hidden="1">
      <c r="A17726" s="226"/>
      <c r="S17726" s="65"/>
      <c r="T17726" s="74"/>
    </row>
    <row r="17727" s="148" customFormat="1" ht="9" customHeight="1" hidden="1">
      <c r="A17727" s="226"/>
      <c r="S17727" s="65"/>
      <c r="T17727" s="74"/>
    </row>
    <row r="17728" s="148" customFormat="1" ht="9" customHeight="1" hidden="1">
      <c r="A17728" s="226"/>
      <c r="S17728" s="65"/>
      <c r="T17728" s="74"/>
    </row>
    <row r="17729" s="148" customFormat="1" ht="9" customHeight="1" hidden="1">
      <c r="A17729" s="226"/>
      <c r="S17729" s="65"/>
      <c r="T17729" s="74"/>
    </row>
    <row r="17730" s="148" customFormat="1" ht="9" customHeight="1" hidden="1">
      <c r="A17730" s="226"/>
      <c r="S17730" s="65"/>
      <c r="T17730" s="74"/>
    </row>
    <row r="17731" s="148" customFormat="1" ht="9" customHeight="1" hidden="1">
      <c r="A17731" s="226"/>
      <c r="S17731" s="65"/>
      <c r="T17731" s="74"/>
    </row>
    <row r="17732" s="148" customFormat="1" ht="9" customHeight="1" hidden="1">
      <c r="A17732" s="226"/>
      <c r="S17732" s="65"/>
      <c r="T17732" s="74"/>
    </row>
    <row r="17733" s="148" customFormat="1" ht="9" customHeight="1" hidden="1">
      <c r="A17733" s="226"/>
      <c r="S17733" s="65"/>
      <c r="T17733" s="74"/>
    </row>
    <row r="17734" s="148" customFormat="1" ht="9" customHeight="1" hidden="1">
      <c r="A17734" s="226"/>
      <c r="S17734" s="65"/>
      <c r="T17734" s="74"/>
    </row>
    <row r="17735" s="148" customFormat="1" ht="9" customHeight="1" hidden="1">
      <c r="A17735" s="226"/>
      <c r="S17735" s="65"/>
      <c r="T17735" s="74"/>
    </row>
    <row r="17736" s="148" customFormat="1" ht="9" customHeight="1" hidden="1">
      <c r="A17736" s="226"/>
      <c r="S17736" s="65"/>
      <c r="T17736" s="74"/>
    </row>
    <row r="17737" s="148" customFormat="1" ht="9" customHeight="1" hidden="1">
      <c r="A17737" s="226"/>
      <c r="S17737" s="65"/>
      <c r="T17737" s="74"/>
    </row>
    <row r="17738" s="148" customFormat="1" ht="9" customHeight="1" hidden="1">
      <c r="A17738" s="226"/>
      <c r="S17738" s="65"/>
      <c r="T17738" s="74"/>
    </row>
    <row r="17739" s="148" customFormat="1" ht="9" customHeight="1" hidden="1">
      <c r="A17739" s="226"/>
      <c r="S17739" s="65"/>
      <c r="T17739" s="74"/>
    </row>
    <row r="17740" s="148" customFormat="1" ht="9" customHeight="1" hidden="1">
      <c r="A17740" s="226"/>
      <c r="S17740" s="65"/>
      <c r="T17740" s="74"/>
    </row>
    <row r="17741" s="148" customFormat="1" ht="9" customHeight="1" hidden="1">
      <c r="A17741" s="226"/>
      <c r="S17741" s="65"/>
      <c r="T17741" s="74"/>
    </row>
    <row r="17742" s="148" customFormat="1" ht="9" customHeight="1" hidden="1">
      <c r="A17742" s="226"/>
      <c r="S17742" s="65"/>
      <c r="T17742" s="74"/>
    </row>
    <row r="17743" s="148" customFormat="1" ht="9" customHeight="1" hidden="1">
      <c r="A17743" s="226"/>
      <c r="S17743" s="65"/>
      <c r="T17743" s="74"/>
    </row>
    <row r="17744" s="148" customFormat="1" ht="9" customHeight="1" hidden="1">
      <c r="A17744" s="226"/>
      <c r="S17744" s="65"/>
      <c r="T17744" s="74"/>
    </row>
    <row r="17745" s="148" customFormat="1" ht="9" customHeight="1" hidden="1">
      <c r="A17745" s="226"/>
      <c r="S17745" s="65"/>
      <c r="T17745" s="74"/>
    </row>
    <row r="17746" s="148" customFormat="1" ht="9" customHeight="1" hidden="1">
      <c r="A17746" s="226"/>
      <c r="S17746" s="65"/>
      <c r="T17746" s="74"/>
    </row>
    <row r="17747" s="148" customFormat="1" ht="9" customHeight="1" hidden="1">
      <c r="A17747" s="226"/>
      <c r="S17747" s="65"/>
      <c r="T17747" s="74"/>
    </row>
    <row r="17748" s="148" customFormat="1" ht="9" customHeight="1" hidden="1">
      <c r="A17748" s="226"/>
      <c r="S17748" s="65"/>
      <c r="T17748" s="74"/>
    </row>
    <row r="17749" s="148" customFormat="1" ht="9" customHeight="1" hidden="1">
      <c r="A17749" s="226"/>
      <c r="S17749" s="65"/>
      <c r="T17749" s="74"/>
    </row>
    <row r="17750" s="148" customFormat="1" ht="9" customHeight="1" hidden="1">
      <c r="A17750" s="226"/>
      <c r="S17750" s="65"/>
      <c r="T17750" s="74"/>
    </row>
    <row r="17751" s="148" customFormat="1" ht="9" customHeight="1" hidden="1">
      <c r="A17751" s="226"/>
      <c r="S17751" s="65"/>
      <c r="T17751" s="74"/>
    </row>
    <row r="17752" s="148" customFormat="1" ht="9" customHeight="1" hidden="1">
      <c r="A17752" s="226"/>
      <c r="S17752" s="65"/>
      <c r="T17752" s="74"/>
    </row>
    <row r="17753" s="148" customFormat="1" ht="9" customHeight="1" hidden="1">
      <c r="A17753" s="226"/>
      <c r="S17753" s="65"/>
      <c r="T17753" s="74"/>
    </row>
    <row r="17754" s="148" customFormat="1" ht="9" customHeight="1" hidden="1">
      <c r="A17754" s="226"/>
      <c r="S17754" s="65"/>
      <c r="T17754" s="74"/>
    </row>
    <row r="17755" s="148" customFormat="1" ht="9" customHeight="1" hidden="1">
      <c r="A17755" s="226"/>
      <c r="S17755" s="65"/>
      <c r="T17755" s="74"/>
    </row>
    <row r="17756" s="148" customFormat="1" ht="9" customHeight="1" hidden="1">
      <c r="A17756" s="226"/>
      <c r="S17756" s="65"/>
      <c r="T17756" s="74"/>
    </row>
    <row r="17757" s="148" customFormat="1" ht="9" customHeight="1" hidden="1">
      <c r="A17757" s="226"/>
      <c r="S17757" s="65"/>
      <c r="T17757" s="74"/>
    </row>
    <row r="17758" s="148" customFormat="1" ht="9" customHeight="1" hidden="1">
      <c r="A17758" s="226"/>
      <c r="S17758" s="65"/>
      <c r="T17758" s="74"/>
    </row>
    <row r="17759" s="148" customFormat="1" ht="9" customHeight="1" hidden="1">
      <c r="A17759" s="226"/>
      <c r="S17759" s="65"/>
      <c r="T17759" s="74"/>
    </row>
    <row r="17760" s="148" customFormat="1" ht="9" customHeight="1" hidden="1">
      <c r="A17760" s="226"/>
      <c r="S17760" s="65"/>
      <c r="T17760" s="74"/>
    </row>
    <row r="17761" s="148" customFormat="1" ht="9" customHeight="1" hidden="1">
      <c r="A17761" s="226"/>
      <c r="S17761" s="65"/>
      <c r="T17761" s="74"/>
    </row>
    <row r="17762" s="148" customFormat="1" ht="9" customHeight="1" hidden="1">
      <c r="A17762" s="226"/>
      <c r="S17762" s="65"/>
      <c r="T17762" s="74"/>
    </row>
    <row r="17763" s="148" customFormat="1" ht="9" customHeight="1" hidden="1">
      <c r="A17763" s="226"/>
      <c r="S17763" s="65"/>
      <c r="T17763" s="74"/>
    </row>
    <row r="17764" s="148" customFormat="1" ht="9" customHeight="1" hidden="1">
      <c r="A17764" s="226"/>
      <c r="S17764" s="65"/>
      <c r="T17764" s="74"/>
    </row>
    <row r="17765" s="148" customFormat="1" ht="9" customHeight="1" hidden="1">
      <c r="A17765" s="226"/>
      <c r="S17765" s="65"/>
      <c r="T17765" s="74"/>
    </row>
    <row r="17766" s="148" customFormat="1" ht="9" customHeight="1" hidden="1">
      <c r="A17766" s="226"/>
      <c r="S17766" s="65"/>
      <c r="T17766" s="74"/>
    </row>
    <row r="17767" s="148" customFormat="1" ht="9" customHeight="1" hidden="1">
      <c r="A17767" s="226"/>
      <c r="S17767" s="65"/>
      <c r="T17767" s="74"/>
    </row>
    <row r="17768" s="148" customFormat="1" ht="9" customHeight="1" hidden="1">
      <c r="A17768" s="226"/>
      <c r="S17768" s="65"/>
      <c r="T17768" s="74"/>
    </row>
    <row r="17769" s="148" customFormat="1" ht="9" customHeight="1" hidden="1">
      <c r="A17769" s="226"/>
      <c r="S17769" s="65"/>
      <c r="T17769" s="74"/>
    </row>
    <row r="17770" s="148" customFormat="1" ht="9" customHeight="1" hidden="1">
      <c r="A17770" s="226"/>
      <c r="S17770" s="65"/>
      <c r="T17770" s="74"/>
    </row>
    <row r="17771" s="148" customFormat="1" ht="9" customHeight="1" hidden="1">
      <c r="A17771" s="226"/>
      <c r="S17771" s="65"/>
      <c r="T17771" s="74"/>
    </row>
    <row r="17772" s="148" customFormat="1" ht="9" customHeight="1" hidden="1">
      <c r="A17772" s="226"/>
      <c r="S17772" s="65"/>
      <c r="T17772" s="74"/>
    </row>
    <row r="17773" s="148" customFormat="1" ht="9" customHeight="1" hidden="1">
      <c r="A17773" s="226"/>
      <c r="S17773" s="65"/>
      <c r="T17773" s="74"/>
    </row>
    <row r="17774" s="148" customFormat="1" ht="9" customHeight="1" hidden="1">
      <c r="A17774" s="226"/>
      <c r="S17774" s="65"/>
      <c r="T17774" s="74"/>
    </row>
    <row r="17775" s="148" customFormat="1" ht="9" customHeight="1" hidden="1">
      <c r="A17775" s="226"/>
      <c r="S17775" s="65"/>
      <c r="T17775" s="74"/>
    </row>
    <row r="17776" s="148" customFormat="1" ht="9" customHeight="1" hidden="1">
      <c r="A17776" s="226"/>
      <c r="S17776" s="65"/>
      <c r="T17776" s="74"/>
    </row>
    <row r="17777" s="148" customFormat="1" ht="9" customHeight="1" hidden="1">
      <c r="A17777" s="226"/>
      <c r="S17777" s="65"/>
      <c r="T17777" s="74"/>
    </row>
    <row r="17778" s="148" customFormat="1" ht="9" customHeight="1" hidden="1">
      <c r="A17778" s="226"/>
      <c r="S17778" s="65"/>
      <c r="T17778" s="74"/>
    </row>
    <row r="17779" s="148" customFormat="1" ht="9" customHeight="1" hidden="1">
      <c r="A17779" s="226"/>
      <c r="S17779" s="65"/>
      <c r="T17779" s="74"/>
    </row>
    <row r="17780" s="148" customFormat="1" ht="9" customHeight="1" hidden="1">
      <c r="A17780" s="226"/>
      <c r="S17780" s="65"/>
      <c r="T17780" s="74"/>
    </row>
    <row r="17781" s="148" customFormat="1" ht="9" customHeight="1" hidden="1">
      <c r="A17781" s="226"/>
      <c r="S17781" s="65"/>
      <c r="T17781" s="74"/>
    </row>
    <row r="17782" s="148" customFormat="1" ht="9" customHeight="1" hidden="1">
      <c r="A17782" s="226"/>
      <c r="S17782" s="65"/>
      <c r="T17782" s="74"/>
    </row>
    <row r="17783" s="148" customFormat="1" ht="9" customHeight="1" hidden="1">
      <c r="A17783" s="226"/>
      <c r="S17783" s="65"/>
      <c r="T17783" s="74"/>
    </row>
    <row r="17784" s="148" customFormat="1" ht="9" customHeight="1" hidden="1">
      <c r="A17784" s="226"/>
      <c r="S17784" s="65"/>
      <c r="T17784" s="74"/>
    </row>
    <row r="17785" s="148" customFormat="1" ht="9" customHeight="1" hidden="1">
      <c r="A17785" s="226"/>
      <c r="S17785" s="65"/>
      <c r="T17785" s="74"/>
    </row>
    <row r="17786" s="148" customFormat="1" ht="9" customHeight="1" hidden="1">
      <c r="A17786" s="226"/>
      <c r="S17786" s="65"/>
      <c r="T17786" s="74"/>
    </row>
    <row r="17787" s="148" customFormat="1" ht="9" customHeight="1" hidden="1">
      <c r="A17787" s="226"/>
      <c r="S17787" s="65"/>
      <c r="T17787" s="74"/>
    </row>
    <row r="17788" s="148" customFormat="1" ht="9" customHeight="1" hidden="1">
      <c r="A17788" s="226"/>
      <c r="S17788" s="65"/>
      <c r="T17788" s="74"/>
    </row>
    <row r="17789" s="148" customFormat="1" ht="9" customHeight="1" hidden="1">
      <c r="A17789" s="226"/>
      <c r="S17789" s="65"/>
      <c r="T17789" s="74"/>
    </row>
    <row r="17790" s="148" customFormat="1" ht="9" customHeight="1" hidden="1">
      <c r="A17790" s="226"/>
      <c r="S17790" s="65"/>
      <c r="T17790" s="74"/>
    </row>
    <row r="17791" s="148" customFormat="1" ht="9" customHeight="1" hidden="1">
      <c r="A17791" s="226"/>
      <c r="S17791" s="65"/>
      <c r="T17791" s="74"/>
    </row>
    <row r="17792" s="148" customFormat="1" ht="9" customHeight="1" hidden="1">
      <c r="A17792" s="226"/>
      <c r="S17792" s="65"/>
      <c r="T17792" s="74"/>
    </row>
    <row r="17793" s="148" customFormat="1" ht="9" customHeight="1" hidden="1">
      <c r="A17793" s="226"/>
      <c r="S17793" s="65"/>
      <c r="T17793" s="74"/>
    </row>
    <row r="17794" s="148" customFormat="1" ht="9" customHeight="1" hidden="1">
      <c r="A17794" s="226"/>
      <c r="S17794" s="65"/>
      <c r="T17794" s="74"/>
    </row>
    <row r="17795" s="148" customFormat="1" ht="9" customHeight="1" hidden="1">
      <c r="A17795" s="226"/>
      <c r="S17795" s="65"/>
      <c r="T17795" s="74"/>
    </row>
    <row r="17796" s="148" customFormat="1" ht="9" customHeight="1" hidden="1">
      <c r="A17796" s="226"/>
      <c r="S17796" s="65"/>
      <c r="T17796" s="74"/>
    </row>
    <row r="17797" s="148" customFormat="1" ht="9" customHeight="1" hidden="1">
      <c r="A17797" s="226"/>
      <c r="S17797" s="65"/>
      <c r="T17797" s="74"/>
    </row>
    <row r="17798" s="148" customFormat="1" ht="9" customHeight="1" hidden="1">
      <c r="A17798" s="226"/>
      <c r="S17798" s="65"/>
      <c r="T17798" s="74"/>
    </row>
    <row r="17799" s="148" customFormat="1" ht="9" customHeight="1" hidden="1">
      <c r="A17799" s="226"/>
      <c r="S17799" s="65"/>
      <c r="T17799" s="74"/>
    </row>
    <row r="17800" s="148" customFormat="1" ht="9" customHeight="1" hidden="1">
      <c r="A17800" s="226"/>
      <c r="S17800" s="65"/>
      <c r="T17800" s="74"/>
    </row>
    <row r="17801" s="148" customFormat="1" ht="9" customHeight="1" hidden="1">
      <c r="A17801" s="226"/>
      <c r="S17801" s="65"/>
      <c r="T17801" s="74"/>
    </row>
    <row r="17802" s="148" customFormat="1" ht="9" customHeight="1" hidden="1">
      <c r="A17802" s="226"/>
      <c r="S17802" s="65"/>
      <c r="T17802" s="74"/>
    </row>
    <row r="17803" s="148" customFormat="1" ht="9" customHeight="1" hidden="1">
      <c r="A17803" s="226"/>
      <c r="S17803" s="65"/>
      <c r="T17803" s="74"/>
    </row>
    <row r="17804" s="148" customFormat="1" ht="9" customHeight="1" hidden="1">
      <c r="A17804" s="226"/>
      <c r="S17804" s="65"/>
      <c r="T17804" s="74"/>
    </row>
    <row r="17805" s="148" customFormat="1" ht="9" customHeight="1" hidden="1">
      <c r="A17805" s="226"/>
      <c r="S17805" s="65"/>
      <c r="T17805" s="74"/>
    </row>
    <row r="17806" s="148" customFormat="1" ht="9" customHeight="1" hidden="1">
      <c r="A17806" s="226"/>
      <c r="S17806" s="65"/>
      <c r="T17806" s="74"/>
    </row>
    <row r="17807" s="148" customFormat="1" ht="9" customHeight="1" hidden="1">
      <c r="A17807" s="226"/>
      <c r="S17807" s="65"/>
      <c r="T17807" s="74"/>
    </row>
    <row r="17808" s="148" customFormat="1" ht="9" customHeight="1" hidden="1">
      <c r="A17808" s="226"/>
      <c r="S17808" s="65"/>
      <c r="T17808" s="74"/>
    </row>
    <row r="17809" s="148" customFormat="1" ht="9" customHeight="1" hidden="1">
      <c r="A17809" s="226"/>
      <c r="S17809" s="65"/>
      <c r="T17809" s="74"/>
    </row>
    <row r="17810" s="148" customFormat="1" ht="9" customHeight="1" hidden="1">
      <c r="A17810" s="226"/>
      <c r="S17810" s="65"/>
      <c r="T17810" s="74"/>
    </row>
    <row r="17811" s="148" customFormat="1" ht="9" customHeight="1" hidden="1">
      <c r="A17811" s="226"/>
      <c r="S17811" s="65"/>
      <c r="T17811" s="74"/>
    </row>
    <row r="17812" s="148" customFormat="1" ht="9" customHeight="1" hidden="1">
      <c r="A17812" s="226"/>
      <c r="S17812" s="65"/>
      <c r="T17812" s="74"/>
    </row>
    <row r="17813" s="148" customFormat="1" ht="9" customHeight="1" hidden="1">
      <c r="A17813" s="226"/>
      <c r="S17813" s="65"/>
      <c r="T17813" s="74"/>
    </row>
    <row r="17814" s="148" customFormat="1" ht="9" customHeight="1" hidden="1">
      <c r="A17814" s="226"/>
      <c r="S17814" s="65"/>
      <c r="T17814" s="74"/>
    </row>
    <row r="17815" s="148" customFormat="1" ht="9" customHeight="1" hidden="1">
      <c r="A17815" s="226"/>
      <c r="S17815" s="65"/>
      <c r="T17815" s="74"/>
    </row>
    <row r="17816" s="148" customFormat="1" ht="9" customHeight="1" hidden="1">
      <c r="A17816" s="226"/>
      <c r="S17816" s="65"/>
      <c r="T17816" s="74"/>
    </row>
    <row r="17817" s="148" customFormat="1" ht="9" customHeight="1" hidden="1">
      <c r="A17817" s="226"/>
      <c r="S17817" s="65"/>
      <c r="T17817" s="74"/>
    </row>
    <row r="17818" s="148" customFormat="1" ht="9" customHeight="1" hidden="1">
      <c r="A17818" s="226"/>
      <c r="S17818" s="65"/>
      <c r="T17818" s="74"/>
    </row>
    <row r="17819" s="148" customFormat="1" ht="9" customHeight="1" hidden="1">
      <c r="A17819" s="226"/>
      <c r="S17819" s="65"/>
      <c r="T17819" s="74"/>
    </row>
    <row r="17820" s="148" customFormat="1" ht="9" customHeight="1" hidden="1">
      <c r="A17820" s="226"/>
      <c r="S17820" s="65"/>
      <c r="T17820" s="74"/>
    </row>
    <row r="17821" s="148" customFormat="1" ht="9" customHeight="1" hidden="1">
      <c r="A17821" s="226"/>
      <c r="S17821" s="65"/>
      <c r="T17821" s="74"/>
    </row>
    <row r="17822" s="148" customFormat="1" ht="9" customHeight="1" hidden="1">
      <c r="A17822" s="226"/>
      <c r="S17822" s="65"/>
      <c r="T17822" s="74"/>
    </row>
    <row r="17823" s="148" customFormat="1" ht="9" customHeight="1" hidden="1">
      <c r="A17823" s="226"/>
      <c r="S17823" s="65"/>
      <c r="T17823" s="74"/>
    </row>
    <row r="17824" s="148" customFormat="1" ht="9" customHeight="1" hidden="1">
      <c r="A17824" s="226"/>
      <c r="S17824" s="65"/>
      <c r="T17824" s="74"/>
    </row>
    <row r="17825" s="148" customFormat="1" ht="9" customHeight="1" hidden="1">
      <c r="A17825" s="226"/>
      <c r="S17825" s="65"/>
      <c r="T17825" s="74"/>
    </row>
    <row r="17826" s="148" customFormat="1" ht="9" customHeight="1" hidden="1">
      <c r="A17826" s="226"/>
      <c r="S17826" s="65"/>
      <c r="T17826" s="74"/>
    </row>
    <row r="17827" s="148" customFormat="1" ht="9" customHeight="1" hidden="1">
      <c r="A17827" s="226"/>
      <c r="S17827" s="65"/>
      <c r="T17827" s="74"/>
    </row>
    <row r="17828" s="148" customFormat="1" ht="9" customHeight="1" hidden="1">
      <c r="A17828" s="226"/>
      <c r="S17828" s="65"/>
      <c r="T17828" s="74"/>
    </row>
    <row r="17829" s="148" customFormat="1" ht="9" customHeight="1" hidden="1">
      <c r="A17829" s="226"/>
      <c r="S17829" s="65"/>
      <c r="T17829" s="74"/>
    </row>
    <row r="17830" s="148" customFormat="1" ht="9" customHeight="1" hidden="1">
      <c r="A17830" s="226"/>
      <c r="S17830" s="65"/>
      <c r="T17830" s="74"/>
    </row>
    <row r="17831" s="148" customFormat="1" ht="9" customHeight="1" hidden="1">
      <c r="A17831" s="226"/>
      <c r="S17831" s="65"/>
      <c r="T17831" s="74"/>
    </row>
    <row r="17832" s="148" customFormat="1" ht="9" customHeight="1" hidden="1">
      <c r="A17832" s="226"/>
      <c r="S17832" s="65"/>
      <c r="T17832" s="74"/>
    </row>
    <row r="17833" s="148" customFormat="1" ht="9" customHeight="1" hidden="1">
      <c r="A17833" s="226"/>
      <c r="S17833" s="65"/>
      <c r="T17833" s="74"/>
    </row>
    <row r="17834" s="148" customFormat="1" ht="9" customHeight="1" hidden="1">
      <c r="A17834" s="226"/>
      <c r="S17834" s="65"/>
      <c r="T17834" s="74"/>
    </row>
    <row r="17835" s="148" customFormat="1" ht="9" customHeight="1" hidden="1">
      <c r="A17835" s="226"/>
      <c r="S17835" s="65"/>
      <c r="T17835" s="74"/>
    </row>
    <row r="17836" s="148" customFormat="1" ht="9" customHeight="1" hidden="1">
      <c r="A17836" s="226"/>
      <c r="S17836" s="65"/>
      <c r="T17836" s="74"/>
    </row>
    <row r="17837" s="148" customFormat="1" ht="9" customHeight="1" hidden="1">
      <c r="A17837" s="226"/>
      <c r="S17837" s="65"/>
      <c r="T17837" s="74"/>
    </row>
    <row r="17838" s="148" customFormat="1" ht="9" customHeight="1" hidden="1">
      <c r="A17838" s="226"/>
      <c r="S17838" s="65"/>
      <c r="T17838" s="74"/>
    </row>
    <row r="17839" s="148" customFormat="1" ht="9" customHeight="1" hidden="1">
      <c r="A17839" s="226"/>
      <c r="S17839" s="65"/>
      <c r="T17839" s="74"/>
    </row>
    <row r="17840" s="148" customFormat="1" ht="9" customHeight="1" hidden="1">
      <c r="A17840" s="226"/>
      <c r="S17840" s="65"/>
      <c r="T17840" s="74"/>
    </row>
    <row r="17841" s="148" customFormat="1" ht="9" customHeight="1" hidden="1">
      <c r="A17841" s="226"/>
      <c r="S17841" s="65"/>
      <c r="T17841" s="74"/>
    </row>
    <row r="17842" s="148" customFormat="1" ht="9" customHeight="1" hidden="1">
      <c r="A17842" s="226"/>
      <c r="S17842" s="65"/>
      <c r="T17842" s="74"/>
    </row>
    <row r="17843" s="148" customFormat="1" ht="9" customHeight="1" hidden="1">
      <c r="A17843" s="226"/>
      <c r="S17843" s="65"/>
      <c r="T17843" s="74"/>
    </row>
    <row r="17844" s="148" customFormat="1" ht="9" customHeight="1" hidden="1">
      <c r="A17844" s="226"/>
      <c r="S17844" s="65"/>
      <c r="T17844" s="74"/>
    </row>
    <row r="17845" s="148" customFormat="1" ht="9" customHeight="1" hidden="1">
      <c r="A17845" s="226"/>
      <c r="S17845" s="65"/>
      <c r="T17845" s="74"/>
    </row>
    <row r="17846" s="148" customFormat="1" ht="9" customHeight="1" hidden="1">
      <c r="A17846" s="226"/>
      <c r="S17846" s="65"/>
      <c r="T17846" s="74"/>
    </row>
    <row r="17847" s="148" customFormat="1" ht="9" customHeight="1" hidden="1">
      <c r="A17847" s="226"/>
      <c r="S17847" s="65"/>
      <c r="T17847" s="74"/>
    </row>
    <row r="17848" s="148" customFormat="1" ht="9" customHeight="1" hidden="1">
      <c r="A17848" s="226"/>
      <c r="S17848" s="65"/>
      <c r="T17848" s="74"/>
    </row>
    <row r="17849" s="148" customFormat="1" ht="9" customHeight="1" hidden="1">
      <c r="A17849" s="226"/>
      <c r="S17849" s="65"/>
      <c r="T17849" s="74"/>
    </row>
    <row r="17850" s="148" customFormat="1" ht="9" customHeight="1" hidden="1">
      <c r="A17850" s="226"/>
      <c r="S17850" s="65"/>
      <c r="T17850" s="74"/>
    </row>
    <row r="17851" s="148" customFormat="1" ht="9" customHeight="1" hidden="1">
      <c r="A17851" s="226"/>
      <c r="S17851" s="65"/>
      <c r="T17851" s="74"/>
    </row>
    <row r="17852" s="148" customFormat="1" ht="9" customHeight="1" hidden="1">
      <c r="A17852" s="226"/>
      <c r="S17852" s="65"/>
      <c r="T17852" s="74"/>
    </row>
    <row r="17853" s="148" customFormat="1" ht="9" customHeight="1" hidden="1">
      <c r="A17853" s="226"/>
      <c r="S17853" s="65"/>
      <c r="T17853" s="74"/>
    </row>
    <row r="17854" s="148" customFormat="1" ht="9" customHeight="1" hidden="1">
      <c r="A17854" s="226"/>
      <c r="S17854" s="65"/>
      <c r="T17854" s="74"/>
    </row>
    <row r="17855" s="148" customFormat="1" ht="9" customHeight="1" hidden="1">
      <c r="A17855" s="226"/>
      <c r="S17855" s="65"/>
      <c r="T17855" s="74"/>
    </row>
    <row r="17856" s="148" customFormat="1" ht="9" customHeight="1" hidden="1">
      <c r="A17856" s="226"/>
      <c r="S17856" s="65"/>
      <c r="T17856" s="74"/>
    </row>
    <row r="17857" s="148" customFormat="1" ht="9" customHeight="1" hidden="1">
      <c r="A17857" s="226"/>
      <c r="S17857" s="65"/>
      <c r="T17857" s="74"/>
    </row>
    <row r="17858" s="148" customFormat="1" ht="9" customHeight="1" hidden="1">
      <c r="A17858" s="226"/>
      <c r="S17858" s="65"/>
      <c r="T17858" s="74"/>
    </row>
    <row r="17859" s="148" customFormat="1" ht="9" customHeight="1" hidden="1">
      <c r="A17859" s="226"/>
      <c r="S17859" s="65"/>
      <c r="T17859" s="74"/>
    </row>
    <row r="17860" s="148" customFormat="1" ht="9" customHeight="1" hidden="1">
      <c r="A17860" s="226"/>
      <c r="S17860" s="65"/>
      <c r="T17860" s="74"/>
    </row>
    <row r="17861" s="148" customFormat="1" ht="9" customHeight="1" hidden="1">
      <c r="A17861" s="226"/>
      <c r="S17861" s="65"/>
      <c r="T17861" s="74"/>
    </row>
    <row r="17862" s="148" customFormat="1" ht="9" customHeight="1" hidden="1">
      <c r="A17862" s="226"/>
      <c r="S17862" s="65"/>
      <c r="T17862" s="74"/>
    </row>
    <row r="17863" s="148" customFormat="1" ht="9" customHeight="1" hidden="1">
      <c r="A17863" s="226"/>
      <c r="S17863" s="65"/>
      <c r="T17863" s="74"/>
    </row>
    <row r="17864" s="148" customFormat="1" ht="9" customHeight="1" hidden="1">
      <c r="A17864" s="226"/>
      <c r="S17864" s="65"/>
      <c r="T17864" s="74"/>
    </row>
    <row r="17865" s="148" customFormat="1" ht="9" customHeight="1" hidden="1">
      <c r="A17865" s="226"/>
      <c r="S17865" s="65"/>
      <c r="T17865" s="74"/>
    </row>
    <row r="17866" s="148" customFormat="1" ht="9" customHeight="1" hidden="1">
      <c r="A17866" s="226"/>
      <c r="S17866" s="65"/>
      <c r="T17866" s="74"/>
    </row>
    <row r="17867" s="148" customFormat="1" ht="9" customHeight="1" hidden="1">
      <c r="A17867" s="226"/>
      <c r="S17867" s="65"/>
      <c r="T17867" s="74"/>
    </row>
    <row r="17868" s="148" customFormat="1" ht="9" customHeight="1" hidden="1">
      <c r="A17868" s="226"/>
      <c r="S17868" s="65"/>
      <c r="T17868" s="74"/>
    </row>
    <row r="17869" s="148" customFormat="1" ht="9" customHeight="1" hidden="1">
      <c r="A17869" s="226"/>
      <c r="S17869" s="65"/>
      <c r="T17869" s="74"/>
    </row>
    <row r="17870" s="148" customFormat="1" ht="9" customHeight="1" hidden="1">
      <c r="A17870" s="226"/>
      <c r="S17870" s="65"/>
      <c r="T17870" s="74"/>
    </row>
    <row r="17871" s="148" customFormat="1" ht="9" customHeight="1" hidden="1">
      <c r="A17871" s="226"/>
      <c r="S17871" s="65"/>
      <c r="T17871" s="74"/>
    </row>
    <row r="17872" s="148" customFormat="1" ht="9" customHeight="1" hidden="1">
      <c r="A17872" s="226"/>
      <c r="S17872" s="65"/>
      <c r="T17872" s="74"/>
    </row>
    <row r="17873" s="148" customFormat="1" ht="9" customHeight="1" hidden="1">
      <c r="A17873" s="226"/>
      <c r="S17873" s="65"/>
      <c r="T17873" s="74"/>
    </row>
    <row r="17874" s="148" customFormat="1" ht="9" customHeight="1" hidden="1">
      <c r="A17874" s="226"/>
      <c r="S17874" s="65"/>
      <c r="T17874" s="74"/>
    </row>
    <row r="17875" s="148" customFormat="1" ht="9" customHeight="1" hidden="1">
      <c r="A17875" s="226"/>
      <c r="S17875" s="65"/>
      <c r="T17875" s="74"/>
    </row>
    <row r="17876" s="148" customFormat="1" ht="9" customHeight="1" hidden="1">
      <c r="A17876" s="226"/>
      <c r="S17876" s="65"/>
      <c r="T17876" s="74"/>
    </row>
    <row r="17877" s="148" customFormat="1" ht="9" customHeight="1" hidden="1">
      <c r="A17877" s="226"/>
      <c r="S17877" s="65"/>
      <c r="T17877" s="74"/>
    </row>
    <row r="17878" s="148" customFormat="1" ht="9" customHeight="1" hidden="1">
      <c r="A17878" s="226"/>
      <c r="S17878" s="65"/>
      <c r="T17878" s="74"/>
    </row>
    <row r="17879" s="148" customFormat="1" ht="9" customHeight="1" hidden="1">
      <c r="A17879" s="226"/>
      <c r="S17879" s="65"/>
      <c r="T17879" s="74"/>
    </row>
    <row r="17880" s="148" customFormat="1" ht="9" customHeight="1" hidden="1">
      <c r="A17880" s="226"/>
      <c r="S17880" s="65"/>
      <c r="T17880" s="74"/>
    </row>
    <row r="17881" s="148" customFormat="1" ht="9" customHeight="1" hidden="1">
      <c r="A17881" s="226"/>
      <c r="S17881" s="65"/>
      <c r="T17881" s="74"/>
    </row>
    <row r="17882" s="148" customFormat="1" ht="9" customHeight="1" hidden="1">
      <c r="A17882" s="226"/>
      <c r="S17882" s="65"/>
      <c r="T17882" s="74"/>
    </row>
    <row r="17883" s="148" customFormat="1" ht="9" customHeight="1" hidden="1">
      <c r="A17883" s="226"/>
      <c r="S17883" s="65"/>
      <c r="T17883" s="74"/>
    </row>
    <row r="17884" s="148" customFormat="1" ht="9" customHeight="1" hidden="1">
      <c r="A17884" s="226"/>
      <c r="S17884" s="65"/>
      <c r="T17884" s="74"/>
    </row>
    <row r="17885" s="148" customFormat="1" ht="9" customHeight="1" hidden="1">
      <c r="A17885" s="226"/>
      <c r="S17885" s="65"/>
      <c r="T17885" s="74"/>
    </row>
    <row r="17886" s="148" customFormat="1" ht="9" customHeight="1" hidden="1">
      <c r="A17886" s="226"/>
      <c r="S17886" s="65"/>
      <c r="T17886" s="74"/>
    </row>
    <row r="17887" s="148" customFormat="1" ht="9" customHeight="1" hidden="1">
      <c r="A17887" s="226"/>
      <c r="S17887" s="65"/>
      <c r="T17887" s="74"/>
    </row>
    <row r="17888" s="148" customFormat="1" ht="9" customHeight="1" hidden="1">
      <c r="A17888" s="226"/>
      <c r="S17888" s="65"/>
      <c r="T17888" s="74"/>
    </row>
    <row r="17889" s="148" customFormat="1" ht="9" customHeight="1" hidden="1">
      <c r="A17889" s="226"/>
      <c r="S17889" s="65"/>
      <c r="T17889" s="74"/>
    </row>
    <row r="17890" s="148" customFormat="1" ht="9" customHeight="1" hidden="1">
      <c r="A17890" s="226"/>
      <c r="S17890" s="65"/>
      <c r="T17890" s="74"/>
    </row>
    <row r="17891" s="148" customFormat="1" ht="9" customHeight="1" hidden="1">
      <c r="A17891" s="226"/>
      <c r="S17891" s="65"/>
      <c r="T17891" s="74"/>
    </row>
    <row r="17892" s="148" customFormat="1" ht="9" customHeight="1" hidden="1">
      <c r="A17892" s="226"/>
      <c r="S17892" s="65"/>
      <c r="T17892" s="74"/>
    </row>
    <row r="17893" s="148" customFormat="1" ht="9" customHeight="1" hidden="1">
      <c r="A17893" s="226"/>
      <c r="S17893" s="65"/>
      <c r="T17893" s="74"/>
    </row>
    <row r="17894" s="148" customFormat="1" ht="9" customHeight="1" hidden="1">
      <c r="A17894" s="226"/>
      <c r="S17894" s="65"/>
      <c r="T17894" s="74"/>
    </row>
    <row r="17895" s="148" customFormat="1" ht="9" customHeight="1" hidden="1">
      <c r="A17895" s="226"/>
      <c r="S17895" s="65"/>
      <c r="T17895" s="74"/>
    </row>
    <row r="17896" s="148" customFormat="1" ht="9" customHeight="1" hidden="1">
      <c r="A17896" s="226"/>
      <c r="S17896" s="65"/>
      <c r="T17896" s="74"/>
    </row>
    <row r="17897" s="148" customFormat="1" ht="9" customHeight="1" hidden="1">
      <c r="A17897" s="226"/>
      <c r="S17897" s="65"/>
      <c r="T17897" s="74"/>
    </row>
    <row r="17898" s="148" customFormat="1" ht="9" customHeight="1" hidden="1">
      <c r="A17898" s="226"/>
      <c r="S17898" s="65"/>
      <c r="T17898" s="74"/>
    </row>
    <row r="17899" s="148" customFormat="1" ht="9" customHeight="1" hidden="1">
      <c r="A17899" s="226"/>
      <c r="S17899" s="65"/>
      <c r="T17899" s="74"/>
    </row>
    <row r="17900" s="148" customFormat="1" ht="9" customHeight="1" hidden="1">
      <c r="A17900" s="226"/>
      <c r="S17900" s="65"/>
      <c r="T17900" s="74"/>
    </row>
    <row r="17901" s="148" customFormat="1" ht="9" customHeight="1" hidden="1">
      <c r="A17901" s="226"/>
      <c r="S17901" s="65"/>
      <c r="T17901" s="74"/>
    </row>
    <row r="17902" s="148" customFormat="1" ht="9" customHeight="1" hidden="1">
      <c r="A17902" s="226"/>
      <c r="S17902" s="65"/>
      <c r="T17902" s="74"/>
    </row>
    <row r="17903" s="148" customFormat="1" ht="9" customHeight="1" hidden="1">
      <c r="A17903" s="226"/>
      <c r="S17903" s="65"/>
      <c r="T17903" s="74"/>
    </row>
    <row r="17904" s="148" customFormat="1" ht="9" customHeight="1" hidden="1">
      <c r="A17904" s="226"/>
      <c r="S17904" s="65"/>
      <c r="T17904" s="74"/>
    </row>
    <row r="17905" s="148" customFormat="1" ht="9" customHeight="1" hidden="1">
      <c r="A17905" s="226"/>
      <c r="S17905" s="65"/>
      <c r="T17905" s="74"/>
    </row>
    <row r="17906" s="148" customFormat="1" ht="9" customHeight="1" hidden="1">
      <c r="A17906" s="226"/>
      <c r="S17906" s="65"/>
      <c r="T17906" s="74"/>
    </row>
    <row r="17907" s="148" customFormat="1" ht="9" customHeight="1" hidden="1">
      <c r="A17907" s="226"/>
      <c r="S17907" s="65"/>
      <c r="T17907" s="74"/>
    </row>
    <row r="17908" s="148" customFormat="1" ht="9" customHeight="1" hidden="1">
      <c r="A17908" s="226"/>
      <c r="S17908" s="65"/>
      <c r="T17908" s="74"/>
    </row>
    <row r="17909" s="148" customFormat="1" ht="9" customHeight="1" hidden="1">
      <c r="A17909" s="226"/>
      <c r="S17909" s="65"/>
      <c r="T17909" s="74"/>
    </row>
    <row r="17910" s="148" customFormat="1" ht="9" customHeight="1" hidden="1">
      <c r="A17910" s="226"/>
      <c r="S17910" s="65"/>
      <c r="T17910" s="74"/>
    </row>
    <row r="17911" s="148" customFormat="1" ht="9" customHeight="1" hidden="1">
      <c r="A17911" s="226"/>
      <c r="S17911" s="65"/>
      <c r="T17911" s="74"/>
    </row>
    <row r="17912" s="148" customFormat="1" ht="9" customHeight="1" hidden="1">
      <c r="A17912" s="226"/>
      <c r="S17912" s="65"/>
      <c r="T17912" s="74"/>
    </row>
    <row r="17913" s="148" customFormat="1" ht="9" customHeight="1" hidden="1">
      <c r="A17913" s="226"/>
      <c r="S17913" s="65"/>
      <c r="T17913" s="74"/>
    </row>
    <row r="17914" s="148" customFormat="1" ht="9" customHeight="1" hidden="1">
      <c r="A17914" s="226"/>
      <c r="S17914" s="65"/>
      <c r="T17914" s="74"/>
    </row>
    <row r="17915" s="148" customFormat="1" ht="9" customHeight="1" hidden="1">
      <c r="A17915" s="226"/>
      <c r="S17915" s="65"/>
      <c r="T17915" s="74"/>
    </row>
    <row r="17916" s="148" customFormat="1" ht="9" customHeight="1" hidden="1">
      <c r="A17916" s="226"/>
      <c r="S17916" s="65"/>
      <c r="T17916" s="74"/>
    </row>
    <row r="17917" s="148" customFormat="1" ht="9" customHeight="1" hidden="1">
      <c r="A17917" s="226"/>
      <c r="S17917" s="65"/>
      <c r="T17917" s="74"/>
    </row>
    <row r="17918" s="148" customFormat="1" ht="9" customHeight="1" hidden="1">
      <c r="A17918" s="226"/>
      <c r="S17918" s="65"/>
      <c r="T17918" s="74"/>
    </row>
    <row r="17919" s="148" customFormat="1" ht="9" customHeight="1" hidden="1">
      <c r="A17919" s="226"/>
      <c r="S17919" s="65"/>
      <c r="T17919" s="74"/>
    </row>
    <row r="17920" s="148" customFormat="1" ht="9" customHeight="1" hidden="1">
      <c r="A17920" s="226"/>
      <c r="S17920" s="65"/>
      <c r="T17920" s="74"/>
    </row>
    <row r="17921" s="148" customFormat="1" ht="9" customHeight="1" hidden="1">
      <c r="A17921" s="226"/>
      <c r="S17921" s="65"/>
      <c r="T17921" s="74"/>
    </row>
    <row r="17922" s="148" customFormat="1" ht="9" customHeight="1" hidden="1">
      <c r="A17922" s="226"/>
      <c r="S17922" s="65"/>
      <c r="T17922" s="74"/>
    </row>
    <row r="17923" s="148" customFormat="1" ht="9" customHeight="1" hidden="1">
      <c r="A17923" s="226"/>
      <c r="S17923" s="65"/>
      <c r="T17923" s="74"/>
    </row>
    <row r="17924" s="148" customFormat="1" ht="9" customHeight="1" hidden="1">
      <c r="A17924" s="226"/>
      <c r="S17924" s="65"/>
      <c r="T17924" s="74"/>
    </row>
    <row r="17925" s="148" customFormat="1" ht="9" customHeight="1" hidden="1">
      <c r="A17925" s="226"/>
      <c r="S17925" s="65"/>
      <c r="T17925" s="74"/>
    </row>
    <row r="17926" s="148" customFormat="1" ht="9" customHeight="1" hidden="1">
      <c r="A17926" s="226"/>
      <c r="S17926" s="65"/>
      <c r="T17926" s="74"/>
    </row>
    <row r="17927" s="148" customFormat="1" ht="9" customHeight="1" hidden="1">
      <c r="A17927" s="226"/>
      <c r="S17927" s="65"/>
      <c r="T17927" s="74"/>
    </row>
    <row r="17928" s="148" customFormat="1" ht="9" customHeight="1" hidden="1">
      <c r="A17928" s="226"/>
      <c r="S17928" s="65"/>
      <c r="T17928" s="74"/>
    </row>
    <row r="17929" s="148" customFormat="1" ht="9" customHeight="1" hidden="1">
      <c r="A17929" s="226"/>
      <c r="S17929" s="65"/>
      <c r="T17929" s="74"/>
    </row>
    <row r="17930" s="148" customFormat="1" ht="9" customHeight="1" hidden="1">
      <c r="A17930" s="226"/>
      <c r="S17930" s="65"/>
      <c r="T17930" s="74"/>
    </row>
    <row r="17931" s="148" customFormat="1" ht="9" customHeight="1" hidden="1">
      <c r="A17931" s="226"/>
      <c r="S17931" s="65"/>
      <c r="T17931" s="74"/>
    </row>
    <row r="17932" s="148" customFormat="1" ht="9" customHeight="1" hidden="1">
      <c r="A17932" s="226"/>
      <c r="S17932" s="65"/>
      <c r="T17932" s="74"/>
    </row>
    <row r="17933" s="148" customFormat="1" ht="9" customHeight="1" hidden="1">
      <c r="A17933" s="226"/>
      <c r="S17933" s="65"/>
      <c r="T17933" s="74"/>
    </row>
    <row r="17934" s="148" customFormat="1" ht="9" customHeight="1" hidden="1">
      <c r="A17934" s="226"/>
      <c r="S17934" s="65"/>
      <c r="T17934" s="74"/>
    </row>
    <row r="17935" s="148" customFormat="1" ht="9" customHeight="1" hidden="1">
      <c r="A17935" s="226"/>
      <c r="S17935" s="65"/>
      <c r="T17935" s="74"/>
    </row>
    <row r="17936" s="148" customFormat="1" ht="9" customHeight="1" hidden="1">
      <c r="A17936" s="226"/>
      <c r="S17936" s="65"/>
      <c r="T17936" s="74"/>
    </row>
    <row r="17937" s="148" customFormat="1" ht="9" customHeight="1" hidden="1">
      <c r="A17937" s="226"/>
      <c r="S17937" s="65"/>
      <c r="T17937" s="74"/>
    </row>
    <row r="17938" s="148" customFormat="1" ht="9" customHeight="1" hidden="1">
      <c r="A17938" s="226"/>
      <c r="S17938" s="65"/>
      <c r="T17938" s="74"/>
    </row>
    <row r="17939" s="148" customFormat="1" ht="9" customHeight="1" hidden="1">
      <c r="A17939" s="226"/>
      <c r="S17939" s="65"/>
      <c r="T17939" s="74"/>
    </row>
    <row r="17940" s="148" customFormat="1" ht="9" customHeight="1" hidden="1">
      <c r="A17940" s="226"/>
      <c r="S17940" s="65"/>
      <c r="T17940" s="74"/>
    </row>
    <row r="17941" s="148" customFormat="1" ht="9" customHeight="1" hidden="1">
      <c r="A17941" s="226"/>
      <c r="S17941" s="65"/>
      <c r="T17941" s="74"/>
    </row>
    <row r="17942" s="148" customFormat="1" ht="9" customHeight="1" hidden="1">
      <c r="A17942" s="226"/>
      <c r="S17942" s="65"/>
      <c r="T17942" s="74"/>
    </row>
    <row r="17943" s="148" customFormat="1" ht="9" customHeight="1" hidden="1">
      <c r="A17943" s="226"/>
      <c r="S17943" s="65"/>
      <c r="T17943" s="74"/>
    </row>
    <row r="17944" s="148" customFormat="1" ht="9" customHeight="1" hidden="1">
      <c r="A17944" s="226"/>
      <c r="S17944" s="65"/>
      <c r="T17944" s="74"/>
    </row>
    <row r="17945" s="148" customFormat="1" ht="9" customHeight="1" hidden="1">
      <c r="A17945" s="226"/>
      <c r="S17945" s="65"/>
      <c r="T17945" s="74"/>
    </row>
    <row r="17946" s="148" customFormat="1" ht="9" customHeight="1" hidden="1">
      <c r="A17946" s="226"/>
      <c r="S17946" s="65"/>
      <c r="T17946" s="74"/>
    </row>
    <row r="17947" s="148" customFormat="1" ht="9" customHeight="1" hidden="1">
      <c r="A17947" s="226"/>
      <c r="S17947" s="65"/>
      <c r="T17947" s="74"/>
    </row>
    <row r="17948" s="148" customFormat="1" ht="9" customHeight="1" hidden="1">
      <c r="A17948" s="226"/>
      <c r="S17948" s="65"/>
      <c r="T17948" s="74"/>
    </row>
    <row r="17949" s="148" customFormat="1" ht="9" customHeight="1" hidden="1">
      <c r="A17949" s="226"/>
      <c r="S17949" s="65"/>
      <c r="T17949" s="74"/>
    </row>
    <row r="17950" s="148" customFormat="1" ht="9" customHeight="1" hidden="1">
      <c r="A17950" s="226"/>
      <c r="S17950" s="65"/>
      <c r="T17950" s="74"/>
    </row>
    <row r="17951" s="148" customFormat="1" ht="9" customHeight="1" hidden="1">
      <c r="A17951" s="226"/>
      <c r="S17951" s="65"/>
      <c r="T17951" s="74"/>
    </row>
    <row r="17952" s="148" customFormat="1" ht="9" customHeight="1" hidden="1">
      <c r="A17952" s="226"/>
      <c r="S17952" s="65"/>
      <c r="T17952" s="74"/>
    </row>
    <row r="17953" s="148" customFormat="1" ht="9" customHeight="1" hidden="1">
      <c r="A17953" s="226"/>
      <c r="S17953" s="65"/>
      <c r="T17953" s="74"/>
    </row>
    <row r="17954" s="148" customFormat="1" ht="9" customHeight="1" hidden="1">
      <c r="A17954" s="226"/>
      <c r="S17954" s="65"/>
      <c r="T17954" s="74"/>
    </row>
    <row r="17955" s="148" customFormat="1" ht="9" customHeight="1" hidden="1">
      <c r="A17955" s="226"/>
      <c r="S17955" s="65"/>
      <c r="T17955" s="74"/>
    </row>
    <row r="17956" s="148" customFormat="1" ht="9" customHeight="1" hidden="1">
      <c r="A17956" s="226"/>
      <c r="S17956" s="65"/>
      <c r="T17956" s="74"/>
    </row>
    <row r="17957" s="148" customFormat="1" ht="9" customHeight="1" hidden="1">
      <c r="A17957" s="226"/>
      <c r="S17957" s="65"/>
      <c r="T17957" s="74"/>
    </row>
    <row r="17958" s="148" customFormat="1" ht="9" customHeight="1" hidden="1">
      <c r="A17958" s="226"/>
      <c r="S17958" s="65"/>
      <c r="T17958" s="74"/>
    </row>
    <row r="17959" s="148" customFormat="1" ht="9" customHeight="1" hidden="1">
      <c r="A17959" s="226"/>
      <c r="S17959" s="65"/>
      <c r="T17959" s="74"/>
    </row>
    <row r="17960" s="148" customFormat="1" ht="9" customHeight="1" hidden="1">
      <c r="A17960" s="226"/>
      <c r="S17960" s="65"/>
      <c r="T17960" s="74"/>
    </row>
    <row r="17961" s="148" customFormat="1" ht="9" customHeight="1" hidden="1">
      <c r="A17961" s="226"/>
      <c r="S17961" s="65"/>
      <c r="T17961" s="74"/>
    </row>
    <row r="17962" s="148" customFormat="1" ht="9" customHeight="1" hidden="1">
      <c r="A17962" s="226"/>
      <c r="S17962" s="65"/>
      <c r="T17962" s="74"/>
    </row>
    <row r="17963" s="148" customFormat="1" ht="9" customHeight="1" hidden="1">
      <c r="A17963" s="226"/>
      <c r="S17963" s="65"/>
      <c r="T17963" s="74"/>
    </row>
    <row r="17964" s="148" customFormat="1" ht="9" customHeight="1" hidden="1">
      <c r="A17964" s="226"/>
      <c r="S17964" s="65"/>
      <c r="T17964" s="74"/>
    </row>
    <row r="17965" s="148" customFormat="1" ht="9" customHeight="1" hidden="1">
      <c r="A17965" s="226"/>
      <c r="S17965" s="65"/>
      <c r="T17965" s="74"/>
    </row>
    <row r="17966" s="148" customFormat="1" ht="9" customHeight="1" hidden="1">
      <c r="A17966" s="226"/>
      <c r="S17966" s="65"/>
      <c r="T17966" s="74"/>
    </row>
    <row r="17967" s="148" customFormat="1" ht="9" customHeight="1" hidden="1">
      <c r="A17967" s="226"/>
      <c r="S17967" s="65"/>
      <c r="T17967" s="74"/>
    </row>
    <row r="17968" s="148" customFormat="1" ht="9" customHeight="1" hidden="1">
      <c r="A17968" s="226"/>
      <c r="S17968" s="65"/>
      <c r="T17968" s="74"/>
    </row>
    <row r="17969" s="148" customFormat="1" ht="9" customHeight="1" hidden="1">
      <c r="A17969" s="226"/>
      <c r="S17969" s="65"/>
      <c r="T17969" s="74"/>
    </row>
    <row r="17970" s="148" customFormat="1" ht="9" customHeight="1" hidden="1">
      <c r="A17970" s="226"/>
      <c r="S17970" s="65"/>
      <c r="T17970" s="74"/>
    </row>
    <row r="17971" s="148" customFormat="1" ht="9" customHeight="1" hidden="1">
      <c r="A17971" s="226"/>
      <c r="S17971" s="65"/>
      <c r="T17971" s="74"/>
    </row>
    <row r="17972" s="148" customFormat="1" ht="9" customHeight="1" hidden="1">
      <c r="A17972" s="226"/>
      <c r="S17972" s="65"/>
      <c r="T17972" s="74"/>
    </row>
    <row r="17973" s="148" customFormat="1" ht="9" customHeight="1" hidden="1">
      <c r="A17973" s="226"/>
      <c r="S17973" s="65"/>
      <c r="T17973" s="74"/>
    </row>
    <row r="17974" s="148" customFormat="1" ht="9" customHeight="1" hidden="1">
      <c r="A17974" s="226"/>
      <c r="S17974" s="65"/>
      <c r="T17974" s="74"/>
    </row>
    <row r="17975" s="148" customFormat="1" ht="9" customHeight="1" hidden="1">
      <c r="A17975" s="226"/>
      <c r="S17975" s="65"/>
      <c r="T17975" s="74"/>
    </row>
    <row r="17976" s="148" customFormat="1" ht="9" customHeight="1" hidden="1">
      <c r="A17976" s="226"/>
      <c r="S17976" s="65"/>
      <c r="T17976" s="74"/>
    </row>
    <row r="17977" s="148" customFormat="1" ht="9" customHeight="1" hidden="1">
      <c r="A17977" s="226"/>
      <c r="S17977" s="65"/>
      <c r="T17977" s="74"/>
    </row>
    <row r="17978" s="148" customFormat="1" ht="9" customHeight="1" hidden="1">
      <c r="A17978" s="226"/>
      <c r="S17978" s="65"/>
      <c r="T17978" s="74"/>
    </row>
    <row r="17979" s="148" customFormat="1" ht="9" customHeight="1" hidden="1">
      <c r="A17979" s="226"/>
      <c r="S17979" s="65"/>
      <c r="T17979" s="74"/>
    </row>
    <row r="17980" s="148" customFormat="1" ht="9" customHeight="1" hidden="1">
      <c r="A17980" s="226"/>
      <c r="S17980" s="65"/>
      <c r="T17980" s="74"/>
    </row>
    <row r="17981" s="148" customFormat="1" ht="9" customHeight="1" hidden="1">
      <c r="A17981" s="226"/>
      <c r="S17981" s="65"/>
      <c r="T17981" s="74"/>
    </row>
    <row r="17982" s="148" customFormat="1" ht="9" customHeight="1" hidden="1">
      <c r="A17982" s="226"/>
      <c r="S17982" s="65"/>
      <c r="T17982" s="74"/>
    </row>
    <row r="17983" s="148" customFormat="1" ht="9" customHeight="1" hidden="1">
      <c r="A17983" s="226"/>
      <c r="S17983" s="65"/>
      <c r="T17983" s="74"/>
    </row>
    <row r="17984" s="148" customFormat="1" ht="9" customHeight="1" hidden="1">
      <c r="A17984" s="226"/>
      <c r="S17984" s="65"/>
      <c r="T17984" s="74"/>
    </row>
    <row r="17985" s="148" customFormat="1" ht="9" customHeight="1" hidden="1">
      <c r="A17985" s="226"/>
      <c r="S17985" s="65"/>
      <c r="T17985" s="74"/>
    </row>
    <row r="17986" s="148" customFormat="1" ht="9" customHeight="1" hidden="1">
      <c r="A17986" s="226"/>
      <c r="S17986" s="65"/>
      <c r="T17986" s="74"/>
    </row>
    <row r="17987" s="148" customFormat="1" ht="9" customHeight="1" hidden="1">
      <c r="A17987" s="226"/>
      <c r="S17987" s="65"/>
      <c r="T17987" s="74"/>
    </row>
    <row r="17988" s="148" customFormat="1" ht="9" customHeight="1" hidden="1">
      <c r="A17988" s="226"/>
      <c r="S17988" s="65"/>
      <c r="T17988" s="74"/>
    </row>
    <row r="17989" s="148" customFormat="1" ht="9" customHeight="1" hidden="1">
      <c r="A17989" s="226"/>
      <c r="S17989" s="65"/>
      <c r="T17989" s="74"/>
    </row>
    <row r="17990" s="148" customFormat="1" ht="9" customHeight="1" hidden="1">
      <c r="A17990" s="226"/>
      <c r="S17990" s="65"/>
      <c r="T17990" s="74"/>
    </row>
    <row r="17991" s="148" customFormat="1" ht="9" customHeight="1" hidden="1">
      <c r="A17991" s="226"/>
      <c r="S17991" s="65"/>
      <c r="T17991" s="74"/>
    </row>
    <row r="17992" s="148" customFormat="1" ht="9" customHeight="1" hidden="1">
      <c r="A17992" s="226"/>
      <c r="S17992" s="65"/>
      <c r="T17992" s="74"/>
    </row>
    <row r="17993" s="148" customFormat="1" ht="9" customHeight="1" hidden="1">
      <c r="A17993" s="226"/>
      <c r="S17993" s="65"/>
      <c r="T17993" s="74"/>
    </row>
    <row r="17994" s="148" customFormat="1" ht="9" customHeight="1" hidden="1">
      <c r="A17994" s="226"/>
      <c r="S17994" s="65"/>
      <c r="T17994" s="74"/>
    </row>
    <row r="17995" s="148" customFormat="1" ht="9" customHeight="1" hidden="1">
      <c r="A17995" s="226"/>
      <c r="S17995" s="65"/>
      <c r="T17995" s="74"/>
    </row>
    <row r="17996" s="148" customFormat="1" ht="9" customHeight="1" hidden="1">
      <c r="A17996" s="226"/>
      <c r="S17996" s="65"/>
      <c r="T17996" s="74"/>
    </row>
    <row r="17997" s="148" customFormat="1" ht="9" customHeight="1" hidden="1">
      <c r="A17997" s="226"/>
      <c r="S17997" s="65"/>
      <c r="T17997" s="74"/>
    </row>
    <row r="17998" s="148" customFormat="1" ht="9" customHeight="1" hidden="1">
      <c r="A17998" s="226"/>
      <c r="S17998" s="65"/>
      <c r="T17998" s="74"/>
    </row>
    <row r="17999" s="148" customFormat="1" ht="9" customHeight="1" hidden="1">
      <c r="A17999" s="226"/>
      <c r="S17999" s="65"/>
      <c r="T17999" s="74"/>
    </row>
    <row r="18000" s="148" customFormat="1" ht="9" customHeight="1" hidden="1">
      <c r="A18000" s="226"/>
      <c r="S18000" s="65"/>
      <c r="T18000" s="74"/>
    </row>
    <row r="18001" s="148" customFormat="1" ht="9" customHeight="1" hidden="1">
      <c r="A18001" s="226"/>
      <c r="S18001" s="65"/>
      <c r="T18001" s="74"/>
    </row>
    <row r="18002" s="148" customFormat="1" ht="9" customHeight="1" hidden="1">
      <c r="A18002" s="226"/>
      <c r="S18002" s="65"/>
      <c r="T18002" s="74"/>
    </row>
    <row r="18003" s="148" customFormat="1" ht="9" customHeight="1" hidden="1">
      <c r="A18003" s="226"/>
      <c r="S18003" s="65"/>
      <c r="T18003" s="74"/>
    </row>
    <row r="18004" s="148" customFormat="1" ht="9" customHeight="1" hidden="1">
      <c r="A18004" s="226"/>
      <c r="S18004" s="65"/>
      <c r="T18004" s="74"/>
    </row>
    <row r="18005" s="148" customFormat="1" ht="9" customHeight="1" hidden="1">
      <c r="A18005" s="226"/>
      <c r="S18005" s="65"/>
      <c r="T18005" s="74"/>
    </row>
    <row r="18006" s="148" customFormat="1" ht="9" customHeight="1" hidden="1">
      <c r="A18006" s="226"/>
      <c r="S18006" s="65"/>
      <c r="T18006" s="74"/>
    </row>
    <row r="18007" s="148" customFormat="1" ht="9" customHeight="1" hidden="1">
      <c r="A18007" s="226"/>
      <c r="S18007" s="65"/>
      <c r="T18007" s="74"/>
    </row>
    <row r="18008" s="148" customFormat="1" ht="9" customHeight="1" hidden="1">
      <c r="A18008" s="226"/>
      <c r="S18008" s="65"/>
      <c r="T18008" s="74"/>
    </row>
    <row r="18009" s="148" customFormat="1" ht="9" customHeight="1" hidden="1">
      <c r="A18009" s="226"/>
      <c r="S18009" s="65"/>
      <c r="T18009" s="74"/>
    </row>
    <row r="18010" s="148" customFormat="1" ht="9" customHeight="1" hidden="1">
      <c r="A18010" s="226"/>
      <c r="S18010" s="65"/>
      <c r="T18010" s="74"/>
    </row>
    <row r="18011" s="148" customFormat="1" ht="9" customHeight="1" hidden="1">
      <c r="A18011" s="226"/>
      <c r="S18011" s="65"/>
      <c r="T18011" s="74"/>
    </row>
    <row r="18012" s="148" customFormat="1" ht="9" customHeight="1" hidden="1">
      <c r="A18012" s="226"/>
      <c r="S18012" s="65"/>
      <c r="T18012" s="74"/>
    </row>
    <row r="18013" s="148" customFormat="1" ht="9" customHeight="1" hidden="1">
      <c r="A18013" s="226"/>
      <c r="S18013" s="65"/>
      <c r="T18013" s="74"/>
    </row>
    <row r="18014" s="148" customFormat="1" ht="9" customHeight="1" hidden="1">
      <c r="A18014" s="226"/>
      <c r="S18014" s="65"/>
      <c r="T18014" s="74"/>
    </row>
    <row r="18015" s="148" customFormat="1" ht="9" customHeight="1" hidden="1">
      <c r="A18015" s="226"/>
      <c r="S18015" s="65"/>
      <c r="T18015" s="74"/>
    </row>
    <row r="18016" s="148" customFormat="1" ht="9" customHeight="1" hidden="1">
      <c r="A18016" s="226"/>
      <c r="S18016" s="65"/>
      <c r="T18016" s="74"/>
    </row>
    <row r="18017" s="148" customFormat="1" ht="9" customHeight="1" hidden="1">
      <c r="A18017" s="226"/>
      <c r="S18017" s="65"/>
      <c r="T18017" s="74"/>
    </row>
    <row r="18018" s="148" customFormat="1" ht="9" customHeight="1" hidden="1">
      <c r="A18018" s="226"/>
      <c r="S18018" s="65"/>
      <c r="T18018" s="74"/>
    </row>
    <row r="18019" s="148" customFormat="1" ht="9" customHeight="1" hidden="1">
      <c r="A18019" s="226"/>
      <c r="S18019" s="65"/>
      <c r="T18019" s="74"/>
    </row>
    <row r="18020" s="148" customFormat="1" ht="9" customHeight="1" hidden="1">
      <c r="A18020" s="226"/>
      <c r="S18020" s="65"/>
      <c r="T18020" s="74"/>
    </row>
    <row r="18021" s="148" customFormat="1" ht="9" customHeight="1" hidden="1">
      <c r="A18021" s="226"/>
      <c r="S18021" s="65"/>
      <c r="T18021" s="74"/>
    </row>
    <row r="18022" s="148" customFormat="1" ht="9" customHeight="1" hidden="1">
      <c r="A18022" s="226"/>
      <c r="S18022" s="65"/>
      <c r="T18022" s="74"/>
    </row>
    <row r="18023" s="148" customFormat="1" ht="9" customHeight="1" hidden="1">
      <c r="A18023" s="226"/>
      <c r="S18023" s="65"/>
      <c r="T18023" s="74"/>
    </row>
    <row r="18024" s="148" customFormat="1" ht="9" customHeight="1" hidden="1">
      <c r="A18024" s="226"/>
      <c r="S18024" s="65"/>
      <c r="T18024" s="74"/>
    </row>
    <row r="18025" s="148" customFormat="1" ht="9" customHeight="1" hidden="1">
      <c r="A18025" s="226"/>
      <c r="S18025" s="65"/>
      <c r="T18025" s="74"/>
    </row>
    <row r="18026" s="148" customFormat="1" ht="9" customHeight="1" hidden="1">
      <c r="A18026" s="226"/>
      <c r="S18026" s="65"/>
      <c r="T18026" s="74"/>
    </row>
    <row r="18027" s="148" customFormat="1" ht="9" customHeight="1" hidden="1">
      <c r="A18027" s="226"/>
      <c r="S18027" s="65"/>
      <c r="T18027" s="74"/>
    </row>
    <row r="18028" s="148" customFormat="1" ht="9" customHeight="1" hidden="1">
      <c r="A18028" s="226"/>
      <c r="S18028" s="65"/>
      <c r="T18028" s="74"/>
    </row>
    <row r="18029" s="148" customFormat="1" ht="9" customHeight="1" hidden="1">
      <c r="A18029" s="226"/>
      <c r="S18029" s="65"/>
      <c r="T18029" s="74"/>
    </row>
    <row r="18030" s="148" customFormat="1" ht="9" customHeight="1" hidden="1">
      <c r="A18030" s="226"/>
      <c r="S18030" s="65"/>
      <c r="T18030" s="74"/>
    </row>
    <row r="18031" s="148" customFormat="1" ht="9" customHeight="1" hidden="1">
      <c r="A18031" s="226"/>
      <c r="S18031" s="65"/>
      <c r="T18031" s="74"/>
    </row>
    <row r="18032" s="148" customFormat="1" ht="9" customHeight="1" hidden="1">
      <c r="A18032" s="226"/>
      <c r="S18032" s="65"/>
      <c r="T18032" s="74"/>
    </row>
    <row r="18033" s="148" customFormat="1" ht="9" customHeight="1" hidden="1">
      <c r="A18033" s="226"/>
      <c r="S18033" s="65"/>
      <c r="T18033" s="74"/>
    </row>
    <row r="18034" s="148" customFormat="1" ht="9" customHeight="1" hidden="1">
      <c r="A18034" s="226"/>
      <c r="S18034" s="65"/>
      <c r="T18034" s="74"/>
    </row>
    <row r="18035" s="148" customFormat="1" ht="9" customHeight="1" hidden="1">
      <c r="A18035" s="226"/>
      <c r="S18035" s="65"/>
      <c r="T18035" s="74"/>
    </row>
    <row r="18036" s="148" customFormat="1" ht="9" customHeight="1" hidden="1">
      <c r="A18036" s="226"/>
      <c r="S18036" s="65"/>
      <c r="T18036" s="74"/>
    </row>
    <row r="18037" s="148" customFormat="1" ht="9" customHeight="1" hidden="1">
      <c r="A18037" s="226"/>
      <c r="S18037" s="65"/>
      <c r="T18037" s="74"/>
    </row>
    <row r="18038" s="148" customFormat="1" ht="9" customHeight="1" hidden="1">
      <c r="A18038" s="226"/>
      <c r="S18038" s="65"/>
      <c r="T18038" s="74"/>
    </row>
    <row r="18039" s="148" customFormat="1" ht="9" customHeight="1" hidden="1">
      <c r="A18039" s="226"/>
      <c r="S18039" s="65"/>
      <c r="T18039" s="74"/>
    </row>
    <row r="18040" s="148" customFormat="1" ht="9" customHeight="1" hidden="1">
      <c r="A18040" s="226"/>
      <c r="S18040" s="65"/>
      <c r="T18040" s="74"/>
    </row>
    <row r="18041" s="148" customFormat="1" ht="9" customHeight="1" hidden="1">
      <c r="A18041" s="226"/>
      <c r="S18041" s="65"/>
      <c r="T18041" s="74"/>
    </row>
    <row r="18042" s="148" customFormat="1" ht="9" customHeight="1" hidden="1">
      <c r="A18042" s="226"/>
      <c r="S18042" s="65"/>
      <c r="T18042" s="74"/>
    </row>
    <row r="18043" s="148" customFormat="1" ht="9" customHeight="1" hidden="1">
      <c r="A18043" s="226"/>
      <c r="S18043" s="65"/>
      <c r="T18043" s="74"/>
    </row>
    <row r="18044" s="148" customFormat="1" ht="9" customHeight="1" hidden="1">
      <c r="A18044" s="226"/>
      <c r="S18044" s="65"/>
      <c r="T18044" s="74"/>
    </row>
    <row r="18045" s="148" customFormat="1" ht="9" customHeight="1" hidden="1">
      <c r="A18045" s="226"/>
      <c r="S18045" s="65"/>
      <c r="T18045" s="74"/>
    </row>
    <row r="18046" s="148" customFormat="1" ht="9" customHeight="1" hidden="1">
      <c r="A18046" s="226"/>
      <c r="S18046" s="65"/>
      <c r="T18046" s="74"/>
    </row>
    <row r="18047" s="148" customFormat="1" ht="9" customHeight="1" hidden="1">
      <c r="A18047" s="226"/>
      <c r="S18047" s="65"/>
      <c r="T18047" s="74"/>
    </row>
    <row r="18048" s="148" customFormat="1" ht="9" customHeight="1" hidden="1">
      <c r="A18048" s="226"/>
      <c r="S18048" s="65"/>
      <c r="T18048" s="74"/>
    </row>
    <row r="18049" s="148" customFormat="1" ht="9" customHeight="1" hidden="1">
      <c r="A18049" s="226"/>
      <c r="S18049" s="65"/>
      <c r="T18049" s="74"/>
    </row>
    <row r="18050" s="148" customFormat="1" ht="9" customHeight="1" hidden="1">
      <c r="A18050" s="226"/>
      <c r="S18050" s="65"/>
      <c r="T18050" s="74"/>
    </row>
    <row r="18051" s="148" customFormat="1" ht="9" customHeight="1" hidden="1">
      <c r="A18051" s="226"/>
      <c r="S18051" s="65"/>
      <c r="T18051" s="74"/>
    </row>
    <row r="18052" s="148" customFormat="1" ht="9" customHeight="1" hidden="1">
      <c r="A18052" s="226"/>
      <c r="S18052" s="65"/>
      <c r="T18052" s="74"/>
    </row>
    <row r="18053" s="148" customFormat="1" ht="9" customHeight="1" hidden="1">
      <c r="A18053" s="226"/>
      <c r="S18053" s="65"/>
      <c r="T18053" s="74"/>
    </row>
    <row r="18054" s="148" customFormat="1" ht="9" customHeight="1" hidden="1">
      <c r="A18054" s="226"/>
      <c r="S18054" s="65"/>
      <c r="T18054" s="74"/>
    </row>
    <row r="18055" s="148" customFormat="1" ht="9" customHeight="1" hidden="1">
      <c r="A18055" s="226"/>
      <c r="S18055" s="65"/>
      <c r="T18055" s="74"/>
    </row>
    <row r="18056" s="148" customFormat="1" ht="9" customHeight="1" hidden="1">
      <c r="A18056" s="226"/>
      <c r="S18056" s="65"/>
      <c r="T18056" s="74"/>
    </row>
    <row r="18057" s="148" customFormat="1" ht="9" customHeight="1" hidden="1">
      <c r="A18057" s="226"/>
      <c r="S18057" s="65"/>
      <c r="T18057" s="74"/>
    </row>
    <row r="18058" s="148" customFormat="1" ht="9" customHeight="1" hidden="1">
      <c r="A18058" s="226"/>
      <c r="S18058" s="65"/>
      <c r="T18058" s="74"/>
    </row>
    <row r="18059" s="148" customFormat="1" ht="9" customHeight="1" hidden="1">
      <c r="A18059" s="226"/>
      <c r="S18059" s="65"/>
      <c r="T18059" s="74"/>
    </row>
    <row r="18060" s="148" customFormat="1" ht="9" customHeight="1" hidden="1">
      <c r="A18060" s="226"/>
      <c r="S18060" s="65"/>
      <c r="T18060" s="74"/>
    </row>
    <row r="18061" s="148" customFormat="1" ht="9" customHeight="1" hidden="1">
      <c r="A18061" s="226"/>
      <c r="S18061" s="65"/>
      <c r="T18061" s="74"/>
    </row>
    <row r="18062" s="148" customFormat="1" ht="9" customHeight="1" hidden="1">
      <c r="A18062" s="226"/>
      <c r="S18062" s="65"/>
      <c r="T18062" s="74"/>
    </row>
    <row r="18063" s="148" customFormat="1" ht="9" customHeight="1" hidden="1">
      <c r="A18063" s="226"/>
      <c r="S18063" s="65"/>
      <c r="T18063" s="74"/>
    </row>
    <row r="18064" s="148" customFormat="1" ht="9" customHeight="1" hidden="1">
      <c r="A18064" s="226"/>
      <c r="S18064" s="65"/>
      <c r="T18064" s="74"/>
    </row>
    <row r="18065" s="148" customFormat="1" ht="9" customHeight="1" hidden="1">
      <c r="A18065" s="226"/>
      <c r="S18065" s="65"/>
      <c r="T18065" s="74"/>
    </row>
    <row r="18066" s="148" customFormat="1" ht="9" customHeight="1" hidden="1">
      <c r="A18066" s="226"/>
      <c r="S18066" s="65"/>
      <c r="T18066" s="74"/>
    </row>
    <row r="18067" s="148" customFormat="1" ht="9" customHeight="1" hidden="1">
      <c r="A18067" s="226"/>
      <c r="S18067" s="65"/>
      <c r="T18067" s="74"/>
    </row>
    <row r="18068" s="148" customFormat="1" ht="9" customHeight="1" hidden="1">
      <c r="A18068" s="226"/>
      <c r="S18068" s="65"/>
      <c r="T18068" s="74"/>
    </row>
    <row r="18069" s="148" customFormat="1" ht="9" customHeight="1" hidden="1">
      <c r="A18069" s="226"/>
      <c r="S18069" s="65"/>
      <c r="T18069" s="74"/>
    </row>
    <row r="18070" s="148" customFormat="1" ht="9" customHeight="1" hidden="1">
      <c r="A18070" s="226"/>
      <c r="S18070" s="65"/>
      <c r="T18070" s="74"/>
    </row>
    <row r="18071" s="148" customFormat="1" ht="9" customHeight="1" hidden="1">
      <c r="A18071" s="226"/>
      <c r="S18071" s="65"/>
      <c r="T18071" s="74"/>
    </row>
    <row r="18072" s="148" customFormat="1" ht="9" customHeight="1" hidden="1">
      <c r="A18072" s="226"/>
      <c r="S18072" s="65"/>
      <c r="T18072" s="74"/>
    </row>
    <row r="18073" s="148" customFormat="1" ht="9" customHeight="1" hidden="1">
      <c r="A18073" s="226"/>
      <c r="S18073" s="65"/>
      <c r="T18073" s="74"/>
    </row>
    <row r="18074" s="148" customFormat="1" ht="9" customHeight="1" hidden="1">
      <c r="A18074" s="226"/>
      <c r="S18074" s="65"/>
      <c r="T18074" s="74"/>
    </row>
    <row r="18075" s="148" customFormat="1" ht="9" customHeight="1" hidden="1">
      <c r="A18075" s="226"/>
      <c r="S18075" s="65"/>
      <c r="T18075" s="74"/>
    </row>
    <row r="18076" s="148" customFormat="1" ht="9" customHeight="1" hidden="1">
      <c r="A18076" s="226"/>
      <c r="S18076" s="65"/>
      <c r="T18076" s="74"/>
    </row>
    <row r="18077" s="148" customFormat="1" ht="9" customHeight="1" hidden="1">
      <c r="A18077" s="226"/>
      <c r="S18077" s="65"/>
      <c r="T18077" s="74"/>
    </row>
    <row r="18078" s="148" customFormat="1" ht="9" customHeight="1" hidden="1">
      <c r="A18078" s="226"/>
      <c r="S18078" s="65"/>
      <c r="T18078" s="74"/>
    </row>
    <row r="18079" s="148" customFormat="1" ht="9" customHeight="1" hidden="1">
      <c r="A18079" s="226"/>
      <c r="S18079" s="65"/>
      <c r="T18079" s="74"/>
    </row>
    <row r="18080" s="148" customFormat="1" ht="9" customHeight="1" hidden="1">
      <c r="A18080" s="226"/>
      <c r="S18080" s="65"/>
      <c r="T18080" s="74"/>
    </row>
    <row r="18081" s="148" customFormat="1" ht="9" customHeight="1" hidden="1">
      <c r="A18081" s="226"/>
      <c r="S18081" s="65"/>
      <c r="T18081" s="74"/>
    </row>
    <row r="18082" s="148" customFormat="1" ht="9" customHeight="1" hidden="1">
      <c r="A18082" s="226"/>
      <c r="S18082" s="65"/>
      <c r="T18082" s="74"/>
    </row>
    <row r="18083" s="148" customFormat="1" ht="9" customHeight="1" hidden="1">
      <c r="A18083" s="226"/>
      <c r="S18083" s="65"/>
      <c r="T18083" s="74"/>
    </row>
    <row r="18084" s="148" customFormat="1" ht="9" customHeight="1" hidden="1">
      <c r="A18084" s="226"/>
      <c r="S18084" s="65"/>
      <c r="T18084" s="74"/>
    </row>
    <row r="18085" s="148" customFormat="1" ht="9" customHeight="1" hidden="1">
      <c r="A18085" s="226"/>
      <c r="S18085" s="65"/>
      <c r="T18085" s="74"/>
    </row>
    <row r="18086" s="148" customFormat="1" ht="9" customHeight="1" hidden="1">
      <c r="A18086" s="226"/>
      <c r="S18086" s="65"/>
      <c r="T18086" s="74"/>
    </row>
    <row r="18087" s="148" customFormat="1" ht="9" customHeight="1" hidden="1">
      <c r="A18087" s="226"/>
      <c r="S18087" s="65"/>
      <c r="T18087" s="74"/>
    </row>
    <row r="18088" s="148" customFormat="1" ht="9" customHeight="1" hidden="1">
      <c r="A18088" s="226"/>
      <c r="S18088" s="65"/>
      <c r="T18088" s="74"/>
    </row>
    <row r="18089" s="148" customFormat="1" ht="9" customHeight="1" hidden="1">
      <c r="A18089" s="226"/>
      <c r="S18089" s="65"/>
      <c r="T18089" s="74"/>
    </row>
    <row r="18090" s="148" customFormat="1" ht="9" customHeight="1" hidden="1">
      <c r="A18090" s="226"/>
      <c r="S18090" s="65"/>
      <c r="T18090" s="74"/>
    </row>
    <row r="18091" s="148" customFormat="1" ht="9" customHeight="1" hidden="1">
      <c r="A18091" s="226"/>
      <c r="S18091" s="65"/>
      <c r="T18091" s="74"/>
    </row>
    <row r="18092" s="148" customFormat="1" ht="9" customHeight="1" hidden="1">
      <c r="A18092" s="226"/>
      <c r="S18092" s="65"/>
      <c r="T18092" s="74"/>
    </row>
    <row r="18093" s="148" customFormat="1" ht="9" customHeight="1" hidden="1">
      <c r="A18093" s="226"/>
      <c r="S18093" s="65"/>
      <c r="T18093" s="74"/>
    </row>
    <row r="18094" s="148" customFormat="1" ht="9" customHeight="1" hidden="1">
      <c r="A18094" s="226"/>
      <c r="S18094" s="65"/>
      <c r="T18094" s="74"/>
    </row>
    <row r="18095" s="148" customFormat="1" ht="9" customHeight="1" hidden="1">
      <c r="A18095" s="226"/>
      <c r="S18095" s="65"/>
      <c r="T18095" s="74"/>
    </row>
    <row r="18096" s="148" customFormat="1" ht="9" customHeight="1" hidden="1">
      <c r="A18096" s="226"/>
      <c r="S18096" s="65"/>
      <c r="T18096" s="74"/>
    </row>
    <row r="18097" s="148" customFormat="1" ht="9" customHeight="1" hidden="1">
      <c r="A18097" s="226"/>
      <c r="S18097" s="65"/>
      <c r="T18097" s="74"/>
    </row>
    <row r="18098" s="148" customFormat="1" ht="9" customHeight="1" hidden="1">
      <c r="A18098" s="226"/>
      <c r="S18098" s="65"/>
      <c r="T18098" s="74"/>
    </row>
    <row r="18099" s="148" customFormat="1" ht="9" customHeight="1" hidden="1">
      <c r="A18099" s="226"/>
      <c r="S18099" s="65"/>
      <c r="T18099" s="74"/>
    </row>
    <row r="18100" s="148" customFormat="1" ht="9" customHeight="1" hidden="1">
      <c r="A18100" s="226"/>
      <c r="S18100" s="65"/>
      <c r="T18100" s="74"/>
    </row>
    <row r="18101" s="148" customFormat="1" ht="9" customHeight="1" hidden="1">
      <c r="A18101" s="226"/>
      <c r="S18101" s="65"/>
      <c r="T18101" s="74"/>
    </row>
    <row r="18102" s="148" customFormat="1" ht="9" customHeight="1" hidden="1">
      <c r="A18102" s="226"/>
      <c r="S18102" s="65"/>
      <c r="T18102" s="74"/>
    </row>
    <row r="18103" s="148" customFormat="1" ht="9" customHeight="1" hidden="1">
      <c r="A18103" s="226"/>
      <c r="S18103" s="65"/>
      <c r="T18103" s="74"/>
    </row>
    <row r="18104" s="148" customFormat="1" ht="9" customHeight="1" hidden="1">
      <c r="A18104" s="226"/>
      <c r="S18104" s="65"/>
      <c r="T18104" s="74"/>
    </row>
    <row r="18105" s="148" customFormat="1" ht="9" customHeight="1" hidden="1">
      <c r="A18105" s="226"/>
      <c r="S18105" s="65"/>
      <c r="T18105" s="74"/>
    </row>
    <row r="18106" s="148" customFormat="1" ht="9" customHeight="1" hidden="1">
      <c r="A18106" s="226"/>
      <c r="S18106" s="65"/>
      <c r="T18106" s="74"/>
    </row>
    <row r="18107" s="148" customFormat="1" ht="9" customHeight="1" hidden="1">
      <c r="A18107" s="226"/>
      <c r="S18107" s="65"/>
      <c r="T18107" s="74"/>
    </row>
    <row r="18108" s="148" customFormat="1" ht="9" customHeight="1" hidden="1">
      <c r="A18108" s="226"/>
      <c r="S18108" s="65"/>
      <c r="T18108" s="74"/>
    </row>
    <row r="18109" s="148" customFormat="1" ht="9" customHeight="1" hidden="1">
      <c r="A18109" s="226"/>
      <c r="S18109" s="65"/>
      <c r="T18109" s="74"/>
    </row>
    <row r="18110" s="148" customFormat="1" ht="9" customHeight="1" hidden="1">
      <c r="A18110" s="226"/>
      <c r="S18110" s="65"/>
      <c r="T18110" s="74"/>
    </row>
    <row r="18111" s="148" customFormat="1" ht="9" customHeight="1" hidden="1">
      <c r="A18111" s="226"/>
      <c r="S18111" s="65"/>
      <c r="T18111" s="74"/>
    </row>
    <row r="18112" s="148" customFormat="1" ht="9" customHeight="1" hidden="1">
      <c r="A18112" s="226"/>
      <c r="S18112" s="65"/>
      <c r="T18112" s="74"/>
    </row>
    <row r="18113" s="148" customFormat="1" ht="9" customHeight="1" hidden="1">
      <c r="A18113" s="226"/>
      <c r="S18113" s="65"/>
      <c r="T18113" s="74"/>
    </row>
    <row r="18114" s="148" customFormat="1" ht="9" customHeight="1" hidden="1">
      <c r="A18114" s="226"/>
      <c r="S18114" s="65"/>
      <c r="T18114" s="74"/>
    </row>
    <row r="18115" s="148" customFormat="1" ht="9" customHeight="1" hidden="1">
      <c r="A18115" s="226"/>
      <c r="S18115" s="65"/>
      <c r="T18115" s="74"/>
    </row>
    <row r="18116" s="148" customFormat="1" ht="9" customHeight="1" hidden="1">
      <c r="A18116" s="226"/>
      <c r="S18116" s="65"/>
      <c r="T18116" s="74"/>
    </row>
    <row r="18117" s="148" customFormat="1" ht="9" customHeight="1" hidden="1">
      <c r="A18117" s="226"/>
      <c r="S18117" s="65"/>
      <c r="T18117" s="74"/>
    </row>
    <row r="18118" s="148" customFormat="1" ht="9" customHeight="1" hidden="1">
      <c r="A18118" s="226"/>
      <c r="S18118" s="65"/>
      <c r="T18118" s="74"/>
    </row>
    <row r="18119" s="148" customFormat="1" ht="9" customHeight="1" hidden="1">
      <c r="A18119" s="226"/>
      <c r="S18119" s="65"/>
      <c r="T18119" s="74"/>
    </row>
    <row r="18120" s="148" customFormat="1" ht="9" customHeight="1" hidden="1">
      <c r="A18120" s="226"/>
      <c r="S18120" s="65"/>
      <c r="T18120" s="74"/>
    </row>
    <row r="18121" s="148" customFormat="1" ht="9" customHeight="1" hidden="1">
      <c r="A18121" s="226"/>
      <c r="S18121" s="65"/>
      <c r="T18121" s="74"/>
    </row>
    <row r="18122" s="148" customFormat="1" ht="9" customHeight="1" hidden="1">
      <c r="A18122" s="226"/>
      <c r="S18122" s="65"/>
      <c r="T18122" s="74"/>
    </row>
    <row r="18123" s="148" customFormat="1" ht="9" customHeight="1" hidden="1">
      <c r="A18123" s="226"/>
      <c r="S18123" s="65"/>
      <c r="T18123" s="74"/>
    </row>
    <row r="18124" s="148" customFormat="1" ht="9" customHeight="1" hidden="1">
      <c r="A18124" s="226"/>
      <c r="S18124" s="65"/>
      <c r="T18124" s="74"/>
    </row>
    <row r="18125" s="148" customFormat="1" ht="9" customHeight="1" hidden="1">
      <c r="A18125" s="226"/>
      <c r="S18125" s="65"/>
      <c r="T18125" s="74"/>
    </row>
    <row r="18126" s="148" customFormat="1" ht="9" customHeight="1" hidden="1">
      <c r="A18126" s="226"/>
      <c r="S18126" s="65"/>
      <c r="T18126" s="74"/>
    </row>
    <row r="18127" s="148" customFormat="1" ht="9" customHeight="1" hidden="1">
      <c r="A18127" s="226"/>
      <c r="S18127" s="65"/>
      <c r="T18127" s="74"/>
    </row>
    <row r="18128" s="148" customFormat="1" ht="9" customHeight="1" hidden="1">
      <c r="A18128" s="226"/>
      <c r="S18128" s="65"/>
      <c r="T18128" s="74"/>
    </row>
    <row r="18129" s="148" customFormat="1" ht="9" customHeight="1" hidden="1">
      <c r="A18129" s="226"/>
      <c r="S18129" s="65"/>
      <c r="T18129" s="74"/>
    </row>
    <row r="18130" s="148" customFormat="1" ht="9" customHeight="1" hidden="1">
      <c r="A18130" s="226"/>
      <c r="S18130" s="65"/>
      <c r="T18130" s="74"/>
    </row>
    <row r="18131" s="148" customFormat="1" ht="9" customHeight="1" hidden="1">
      <c r="A18131" s="226"/>
      <c r="S18131" s="65"/>
      <c r="T18131" s="74"/>
    </row>
    <row r="18132" s="148" customFormat="1" ht="9" customHeight="1" hidden="1">
      <c r="A18132" s="226"/>
      <c r="S18132" s="65"/>
      <c r="T18132" s="74"/>
    </row>
    <row r="18133" s="148" customFormat="1" ht="9" customHeight="1" hidden="1">
      <c r="A18133" s="226"/>
      <c r="S18133" s="65"/>
      <c r="T18133" s="74"/>
    </row>
    <row r="18134" s="148" customFormat="1" ht="9" customHeight="1" hidden="1">
      <c r="A18134" s="226"/>
      <c r="S18134" s="65"/>
      <c r="T18134" s="74"/>
    </row>
    <row r="18135" s="148" customFormat="1" ht="9" customHeight="1" hidden="1">
      <c r="A18135" s="226"/>
      <c r="S18135" s="65"/>
      <c r="T18135" s="74"/>
    </row>
    <row r="18136" s="148" customFormat="1" ht="9" customHeight="1" hidden="1">
      <c r="A18136" s="226"/>
      <c r="S18136" s="65"/>
      <c r="T18136" s="74"/>
    </row>
    <row r="18137" s="148" customFormat="1" ht="9" customHeight="1" hidden="1">
      <c r="A18137" s="226"/>
      <c r="S18137" s="65"/>
      <c r="T18137" s="74"/>
    </row>
    <row r="18138" s="148" customFormat="1" ht="9" customHeight="1" hidden="1">
      <c r="A18138" s="226"/>
      <c r="S18138" s="65"/>
      <c r="T18138" s="74"/>
    </row>
    <row r="18139" s="148" customFormat="1" ht="9" customHeight="1" hidden="1">
      <c r="A18139" s="226"/>
      <c r="S18139" s="65"/>
      <c r="T18139" s="74"/>
    </row>
    <row r="18140" s="148" customFormat="1" ht="9" customHeight="1" hidden="1">
      <c r="A18140" s="226"/>
      <c r="S18140" s="65"/>
      <c r="T18140" s="74"/>
    </row>
    <row r="18141" s="148" customFormat="1" ht="9" customHeight="1" hidden="1">
      <c r="A18141" s="226"/>
      <c r="S18141" s="65"/>
      <c r="T18141" s="74"/>
    </row>
    <row r="18142" s="148" customFormat="1" ht="9" customHeight="1" hidden="1">
      <c r="A18142" s="226"/>
      <c r="S18142" s="65"/>
      <c r="T18142" s="74"/>
    </row>
    <row r="18143" s="148" customFormat="1" ht="9" customHeight="1" hidden="1">
      <c r="A18143" s="226"/>
      <c r="S18143" s="65"/>
      <c r="T18143" s="74"/>
    </row>
    <row r="18144" s="148" customFormat="1" ht="9" customHeight="1" hidden="1">
      <c r="A18144" s="226"/>
      <c r="S18144" s="65"/>
      <c r="T18144" s="74"/>
    </row>
    <row r="18145" s="148" customFormat="1" ht="9" customHeight="1" hidden="1">
      <c r="A18145" s="226"/>
      <c r="S18145" s="65"/>
      <c r="T18145" s="74"/>
    </row>
    <row r="18146" s="148" customFormat="1" ht="9" customHeight="1" hidden="1">
      <c r="A18146" s="226"/>
      <c r="S18146" s="65"/>
      <c r="T18146" s="74"/>
    </row>
    <row r="18147" s="148" customFormat="1" ht="9" customHeight="1" hidden="1">
      <c r="A18147" s="226"/>
      <c r="S18147" s="65"/>
      <c r="T18147" s="74"/>
    </row>
    <row r="18148" s="148" customFormat="1" ht="9" customHeight="1" hidden="1">
      <c r="A18148" s="226"/>
      <c r="S18148" s="65"/>
      <c r="T18148" s="74"/>
    </row>
    <row r="18149" s="148" customFormat="1" ht="9" customHeight="1" hidden="1">
      <c r="A18149" s="226"/>
      <c r="S18149" s="65"/>
      <c r="T18149" s="74"/>
    </row>
    <row r="18150" s="148" customFormat="1" ht="9" customHeight="1" hidden="1">
      <c r="A18150" s="226"/>
      <c r="S18150" s="65"/>
      <c r="T18150" s="74"/>
    </row>
    <row r="18151" s="148" customFormat="1" ht="9" customHeight="1" hidden="1">
      <c r="A18151" s="226"/>
      <c r="S18151" s="65"/>
      <c r="T18151" s="74"/>
    </row>
    <row r="18152" s="148" customFormat="1" ht="9" customHeight="1" hidden="1">
      <c r="A18152" s="226"/>
      <c r="S18152" s="65"/>
      <c r="T18152" s="74"/>
    </row>
    <row r="18153" s="148" customFormat="1" ht="9" customHeight="1" hidden="1">
      <c r="A18153" s="226"/>
      <c r="S18153" s="65"/>
      <c r="T18153" s="74"/>
    </row>
    <row r="18154" s="148" customFormat="1" ht="9" customHeight="1" hidden="1">
      <c r="A18154" s="226"/>
      <c r="S18154" s="65"/>
      <c r="T18154" s="74"/>
    </row>
    <row r="18155" s="148" customFormat="1" ht="9" customHeight="1" hidden="1">
      <c r="A18155" s="226"/>
      <c r="S18155" s="65"/>
      <c r="T18155" s="74"/>
    </row>
    <row r="18156" s="148" customFormat="1" ht="9" customHeight="1" hidden="1">
      <c r="A18156" s="226"/>
      <c r="S18156" s="65"/>
      <c r="T18156" s="74"/>
    </row>
    <row r="18157" s="148" customFormat="1" ht="9" customHeight="1" hidden="1">
      <c r="A18157" s="226"/>
      <c r="S18157" s="65"/>
      <c r="T18157" s="74"/>
    </row>
    <row r="18158" s="148" customFormat="1" ht="9" customHeight="1" hidden="1">
      <c r="A18158" s="226"/>
      <c r="S18158" s="65"/>
      <c r="T18158" s="74"/>
    </row>
    <row r="18159" s="148" customFormat="1" ht="9" customHeight="1" hidden="1">
      <c r="A18159" s="226"/>
      <c r="S18159" s="65"/>
      <c r="T18159" s="74"/>
    </row>
    <row r="18160" s="148" customFormat="1" ht="9" customHeight="1" hidden="1">
      <c r="A18160" s="226"/>
      <c r="S18160" s="65"/>
      <c r="T18160" s="74"/>
    </row>
    <row r="18161" s="148" customFormat="1" ht="9" customHeight="1" hidden="1">
      <c r="A18161" s="226"/>
      <c r="S18161" s="65"/>
      <c r="T18161" s="74"/>
    </row>
    <row r="18162" s="148" customFormat="1" ht="9" customHeight="1" hidden="1">
      <c r="A18162" s="226"/>
      <c r="S18162" s="65"/>
      <c r="T18162" s="74"/>
    </row>
    <row r="18163" s="148" customFormat="1" ht="9" customHeight="1" hidden="1">
      <c r="A18163" s="226"/>
      <c r="S18163" s="65"/>
      <c r="T18163" s="74"/>
    </row>
    <row r="18164" s="148" customFormat="1" ht="9" customHeight="1" hidden="1">
      <c r="A18164" s="226"/>
      <c r="S18164" s="65"/>
      <c r="T18164" s="74"/>
    </row>
    <row r="18165" s="148" customFormat="1" ht="9" customHeight="1" hidden="1">
      <c r="A18165" s="226"/>
      <c r="S18165" s="65"/>
      <c r="T18165" s="74"/>
    </row>
    <row r="18166" s="148" customFormat="1" ht="9" customHeight="1" hidden="1">
      <c r="A18166" s="226"/>
      <c r="S18166" s="65"/>
      <c r="T18166" s="74"/>
    </row>
    <row r="18167" s="148" customFormat="1" ht="9" customHeight="1" hidden="1">
      <c r="A18167" s="226"/>
      <c r="S18167" s="65"/>
      <c r="T18167" s="74"/>
    </row>
    <row r="18168" s="148" customFormat="1" ht="9" customHeight="1" hidden="1">
      <c r="A18168" s="226"/>
      <c r="S18168" s="65"/>
      <c r="T18168" s="74"/>
    </row>
    <row r="18169" s="148" customFormat="1" ht="9" customHeight="1" hidden="1">
      <c r="A18169" s="226"/>
      <c r="S18169" s="65"/>
      <c r="T18169" s="74"/>
    </row>
    <row r="18170" s="148" customFormat="1" ht="9" customHeight="1" hidden="1">
      <c r="A18170" s="226"/>
      <c r="S18170" s="65"/>
      <c r="T18170" s="74"/>
    </row>
    <row r="18171" s="148" customFormat="1" ht="9" customHeight="1" hidden="1">
      <c r="A18171" s="226"/>
      <c r="S18171" s="65"/>
      <c r="T18171" s="74"/>
    </row>
    <row r="18172" s="148" customFormat="1" ht="9" customHeight="1" hidden="1">
      <c r="A18172" s="226"/>
      <c r="S18172" s="65"/>
      <c r="T18172" s="74"/>
    </row>
    <row r="18173" s="148" customFormat="1" ht="9" customHeight="1" hidden="1">
      <c r="A18173" s="226"/>
      <c r="S18173" s="65"/>
      <c r="T18173" s="74"/>
    </row>
    <row r="18174" s="148" customFormat="1" ht="9" customHeight="1" hidden="1">
      <c r="A18174" s="226"/>
      <c r="S18174" s="65"/>
      <c r="T18174" s="74"/>
    </row>
    <row r="18175" s="148" customFormat="1" ht="9" customHeight="1" hidden="1">
      <c r="A18175" s="226"/>
      <c r="S18175" s="65"/>
      <c r="T18175" s="74"/>
    </row>
    <row r="18176" s="148" customFormat="1" ht="9" customHeight="1" hidden="1">
      <c r="A18176" s="226"/>
      <c r="S18176" s="65"/>
      <c r="T18176" s="74"/>
    </row>
    <row r="18177" s="148" customFormat="1" ht="9" customHeight="1" hidden="1">
      <c r="A18177" s="226"/>
      <c r="S18177" s="65"/>
      <c r="T18177" s="74"/>
    </row>
    <row r="18178" s="148" customFormat="1" ht="9" customHeight="1" hidden="1">
      <c r="A18178" s="226"/>
      <c r="S18178" s="65"/>
      <c r="T18178" s="74"/>
    </row>
    <row r="18179" s="148" customFormat="1" ht="9" customHeight="1" hidden="1">
      <c r="A18179" s="226"/>
      <c r="S18179" s="65"/>
      <c r="T18179" s="74"/>
    </row>
    <row r="18180" s="148" customFormat="1" ht="9" customHeight="1" hidden="1">
      <c r="A18180" s="226"/>
      <c r="S18180" s="65"/>
      <c r="T18180" s="74"/>
    </row>
    <row r="18181" s="148" customFormat="1" ht="9" customHeight="1" hidden="1">
      <c r="A18181" s="226"/>
      <c r="S18181" s="65"/>
      <c r="T18181" s="74"/>
    </row>
    <row r="18182" s="148" customFormat="1" ht="9" customHeight="1" hidden="1">
      <c r="A18182" s="226"/>
      <c r="S18182" s="65"/>
      <c r="T18182" s="74"/>
    </row>
    <row r="18183" s="148" customFormat="1" ht="9" customHeight="1" hidden="1">
      <c r="A18183" s="226"/>
      <c r="S18183" s="65"/>
      <c r="T18183" s="74"/>
    </row>
    <row r="18184" s="148" customFormat="1" ht="9" customHeight="1" hidden="1">
      <c r="A18184" s="226"/>
      <c r="S18184" s="65"/>
      <c r="T18184" s="74"/>
    </row>
    <row r="18185" s="148" customFormat="1" ht="9" customHeight="1" hidden="1">
      <c r="A18185" s="226"/>
      <c r="S18185" s="65"/>
      <c r="T18185" s="74"/>
    </row>
    <row r="18186" s="148" customFormat="1" ht="9" customHeight="1" hidden="1">
      <c r="A18186" s="226"/>
      <c r="S18186" s="65"/>
      <c r="T18186" s="74"/>
    </row>
    <row r="18187" s="148" customFormat="1" ht="9" customHeight="1" hidden="1">
      <c r="A18187" s="226"/>
      <c r="S18187" s="65"/>
      <c r="T18187" s="74"/>
    </row>
    <row r="18188" s="148" customFormat="1" ht="9" customHeight="1" hidden="1">
      <c r="A18188" s="226"/>
      <c r="S18188" s="65"/>
      <c r="T18188" s="74"/>
    </row>
    <row r="18189" s="148" customFormat="1" ht="9" customHeight="1" hidden="1">
      <c r="A18189" s="226"/>
      <c r="S18189" s="65"/>
      <c r="T18189" s="74"/>
    </row>
    <row r="18190" s="148" customFormat="1" ht="9" customHeight="1" hidden="1">
      <c r="A18190" s="226"/>
      <c r="S18190" s="65"/>
      <c r="T18190" s="74"/>
    </row>
    <row r="18191" s="148" customFormat="1" ht="9" customHeight="1" hidden="1">
      <c r="A18191" s="226"/>
      <c r="S18191" s="65"/>
      <c r="T18191" s="74"/>
    </row>
    <row r="18192" s="148" customFormat="1" ht="9" customHeight="1" hidden="1">
      <c r="A18192" s="226"/>
      <c r="S18192" s="65"/>
      <c r="T18192" s="74"/>
    </row>
    <row r="18193" s="148" customFormat="1" ht="9" customHeight="1" hidden="1">
      <c r="A18193" s="226"/>
      <c r="S18193" s="65"/>
      <c r="T18193" s="74"/>
    </row>
    <row r="18194" s="148" customFormat="1" ht="9" customHeight="1" hidden="1">
      <c r="A18194" s="226"/>
      <c r="S18194" s="65"/>
      <c r="T18194" s="74"/>
    </row>
    <row r="18195" s="148" customFormat="1" ht="9" customHeight="1" hidden="1">
      <c r="A18195" s="226"/>
      <c r="S18195" s="65"/>
      <c r="T18195" s="74"/>
    </row>
    <row r="18196" s="148" customFormat="1" ht="9" customHeight="1" hidden="1">
      <c r="A18196" s="226"/>
      <c r="S18196" s="65"/>
      <c r="T18196" s="74"/>
    </row>
    <row r="18197" s="148" customFormat="1" ht="9" customHeight="1" hidden="1">
      <c r="A18197" s="226"/>
      <c r="S18197" s="65"/>
      <c r="T18197" s="74"/>
    </row>
    <row r="18198" s="148" customFormat="1" ht="9" customHeight="1" hidden="1">
      <c r="A18198" s="226"/>
      <c r="S18198" s="65"/>
      <c r="T18198" s="74"/>
    </row>
    <row r="18199" s="148" customFormat="1" ht="9" customHeight="1" hidden="1">
      <c r="A18199" s="226"/>
      <c r="S18199" s="65"/>
      <c r="T18199" s="74"/>
    </row>
    <row r="18200" s="148" customFormat="1" ht="9" customHeight="1" hidden="1">
      <c r="A18200" s="226"/>
      <c r="S18200" s="65"/>
      <c r="T18200" s="74"/>
    </row>
    <row r="18201" s="148" customFormat="1" ht="9" customHeight="1" hidden="1">
      <c r="A18201" s="226"/>
      <c r="S18201" s="65"/>
      <c r="T18201" s="74"/>
    </row>
    <row r="18202" s="148" customFormat="1" ht="9" customHeight="1" hidden="1">
      <c r="A18202" s="226"/>
      <c r="S18202" s="65"/>
      <c r="T18202" s="74"/>
    </row>
    <row r="18203" s="148" customFormat="1" ht="9" customHeight="1" hidden="1">
      <c r="A18203" s="226"/>
      <c r="S18203" s="65"/>
      <c r="T18203" s="74"/>
    </row>
    <row r="18204" s="148" customFormat="1" ht="9" customHeight="1" hidden="1">
      <c r="A18204" s="226"/>
      <c r="S18204" s="65"/>
      <c r="T18204" s="74"/>
    </row>
    <row r="18205" s="148" customFormat="1" ht="9" customHeight="1" hidden="1">
      <c r="A18205" s="226"/>
      <c r="S18205" s="65"/>
      <c r="T18205" s="74"/>
    </row>
    <row r="18206" s="148" customFormat="1" ht="9" customHeight="1" hidden="1">
      <c r="A18206" s="226"/>
      <c r="S18206" s="65"/>
      <c r="T18206" s="74"/>
    </row>
    <row r="18207" s="148" customFormat="1" ht="9" customHeight="1" hidden="1">
      <c r="A18207" s="226"/>
      <c r="S18207" s="65"/>
      <c r="T18207" s="74"/>
    </row>
    <row r="18208" s="148" customFormat="1" ht="9" customHeight="1" hidden="1">
      <c r="A18208" s="226"/>
      <c r="S18208" s="65"/>
      <c r="T18208" s="74"/>
    </row>
    <row r="18209" s="148" customFormat="1" ht="9" customHeight="1" hidden="1">
      <c r="A18209" s="226"/>
      <c r="S18209" s="65"/>
      <c r="T18209" s="74"/>
    </row>
    <row r="18210" s="148" customFormat="1" ht="9" customHeight="1" hidden="1">
      <c r="A18210" s="226"/>
      <c r="S18210" s="65"/>
      <c r="T18210" s="74"/>
    </row>
    <row r="18211" s="148" customFormat="1" ht="9" customHeight="1" hidden="1">
      <c r="A18211" s="226"/>
      <c r="S18211" s="65"/>
      <c r="T18211" s="74"/>
    </row>
    <row r="18212" s="148" customFormat="1" ht="9" customHeight="1" hidden="1">
      <c r="A18212" s="226"/>
      <c r="S18212" s="65"/>
      <c r="T18212" s="74"/>
    </row>
    <row r="18213" s="148" customFormat="1" ht="9" customHeight="1" hidden="1">
      <c r="A18213" s="226"/>
      <c r="S18213" s="65"/>
      <c r="T18213" s="74"/>
    </row>
    <row r="18214" s="148" customFormat="1" ht="9" customHeight="1" hidden="1">
      <c r="A18214" s="226"/>
      <c r="S18214" s="65"/>
      <c r="T18214" s="74"/>
    </row>
    <row r="18215" s="148" customFormat="1" ht="9" customHeight="1" hidden="1">
      <c r="A18215" s="226"/>
      <c r="S18215" s="65"/>
      <c r="T18215" s="74"/>
    </row>
    <row r="18216" s="148" customFormat="1" ht="9" customHeight="1" hidden="1">
      <c r="A18216" s="226"/>
      <c r="S18216" s="65"/>
      <c r="T18216" s="74"/>
    </row>
    <row r="18217" s="148" customFormat="1" ht="9" customHeight="1" hidden="1">
      <c r="A18217" s="226"/>
      <c r="S18217" s="65"/>
      <c r="T18217" s="74"/>
    </row>
    <row r="18218" s="148" customFormat="1" ht="9" customHeight="1" hidden="1">
      <c r="A18218" s="226"/>
      <c r="S18218" s="65"/>
      <c r="T18218" s="74"/>
    </row>
    <row r="18219" s="148" customFormat="1" ht="9" customHeight="1" hidden="1">
      <c r="A18219" s="226"/>
      <c r="S18219" s="65"/>
      <c r="T18219" s="74"/>
    </row>
    <row r="18220" s="148" customFormat="1" ht="9" customHeight="1" hidden="1">
      <c r="A18220" s="226"/>
      <c r="S18220" s="65"/>
      <c r="T18220" s="74"/>
    </row>
    <row r="18221" s="148" customFormat="1" ht="9" customHeight="1" hidden="1">
      <c r="A18221" s="226"/>
      <c r="S18221" s="65"/>
      <c r="T18221" s="74"/>
    </row>
    <row r="18222" s="148" customFormat="1" ht="9" customHeight="1" hidden="1">
      <c r="A18222" s="226"/>
      <c r="S18222" s="65"/>
      <c r="T18222" s="74"/>
    </row>
    <row r="18223" s="148" customFormat="1" ht="9" customHeight="1" hidden="1">
      <c r="A18223" s="226"/>
      <c r="S18223" s="65"/>
      <c r="T18223" s="74"/>
    </row>
    <row r="18224" s="148" customFormat="1" ht="9" customHeight="1" hidden="1">
      <c r="A18224" s="226"/>
      <c r="S18224" s="65"/>
      <c r="T18224" s="74"/>
    </row>
    <row r="18225" s="148" customFormat="1" ht="9" customHeight="1" hidden="1">
      <c r="A18225" s="226"/>
      <c r="S18225" s="65"/>
      <c r="T18225" s="74"/>
    </row>
    <row r="18226" s="148" customFormat="1" ht="9" customHeight="1" hidden="1">
      <c r="A18226" s="226"/>
      <c r="S18226" s="65"/>
      <c r="T18226" s="74"/>
    </row>
    <row r="18227" s="148" customFormat="1" ht="9" customHeight="1" hidden="1">
      <c r="A18227" s="226"/>
      <c r="S18227" s="65"/>
      <c r="T18227" s="74"/>
    </row>
    <row r="18228" s="148" customFormat="1" ht="9" customHeight="1" hidden="1">
      <c r="A18228" s="226"/>
      <c r="S18228" s="65"/>
      <c r="T18228" s="74"/>
    </row>
    <row r="18229" s="148" customFormat="1" ht="9" customHeight="1" hidden="1">
      <c r="A18229" s="226"/>
      <c r="S18229" s="65"/>
      <c r="T18229" s="74"/>
    </row>
    <row r="18230" s="148" customFormat="1" ht="9" customHeight="1" hidden="1">
      <c r="A18230" s="226"/>
      <c r="S18230" s="65"/>
      <c r="T18230" s="74"/>
    </row>
    <row r="18231" s="148" customFormat="1" ht="9" customHeight="1" hidden="1">
      <c r="A18231" s="226"/>
      <c r="S18231" s="65"/>
      <c r="T18231" s="74"/>
    </row>
    <row r="18232" s="148" customFormat="1" ht="9" customHeight="1" hidden="1">
      <c r="A18232" s="226"/>
      <c r="S18232" s="65"/>
      <c r="T18232" s="74"/>
    </row>
    <row r="18233" s="148" customFormat="1" ht="9" customHeight="1" hidden="1">
      <c r="A18233" s="226"/>
      <c r="S18233" s="65"/>
      <c r="T18233" s="74"/>
    </row>
    <row r="18234" s="148" customFormat="1" ht="9" customHeight="1" hidden="1">
      <c r="A18234" s="226"/>
      <c r="S18234" s="65"/>
      <c r="T18234" s="74"/>
    </row>
    <row r="18235" s="148" customFormat="1" ht="9" customHeight="1" hidden="1">
      <c r="A18235" s="226"/>
      <c r="S18235" s="65"/>
      <c r="T18235" s="74"/>
    </row>
    <row r="18236" s="148" customFormat="1" ht="9" customHeight="1" hidden="1">
      <c r="A18236" s="226"/>
      <c r="S18236" s="65"/>
      <c r="T18236" s="74"/>
    </row>
    <row r="18237" s="148" customFormat="1" ht="9" customHeight="1" hidden="1">
      <c r="A18237" s="226"/>
      <c r="S18237" s="65"/>
      <c r="T18237" s="74"/>
    </row>
    <row r="18238" s="148" customFormat="1" ht="9" customHeight="1" hidden="1">
      <c r="A18238" s="226"/>
      <c r="S18238" s="65"/>
      <c r="T18238" s="74"/>
    </row>
    <row r="18239" s="148" customFormat="1" ht="9" customHeight="1" hidden="1">
      <c r="A18239" s="226"/>
      <c r="S18239" s="65"/>
      <c r="T18239" s="74"/>
    </row>
    <row r="18240" s="148" customFormat="1" ht="9" customHeight="1" hidden="1">
      <c r="A18240" s="226"/>
      <c r="S18240" s="65"/>
      <c r="T18240" s="74"/>
    </row>
    <row r="18241" s="148" customFormat="1" ht="9" customHeight="1" hidden="1">
      <c r="A18241" s="226"/>
      <c r="S18241" s="65"/>
      <c r="T18241" s="74"/>
    </row>
    <row r="18242" s="148" customFormat="1" ht="9" customHeight="1" hidden="1">
      <c r="A18242" s="226"/>
      <c r="S18242" s="65"/>
      <c r="T18242" s="74"/>
    </row>
    <row r="18243" s="148" customFormat="1" ht="9" customHeight="1" hidden="1">
      <c r="A18243" s="226"/>
      <c r="S18243" s="65"/>
      <c r="T18243" s="74"/>
    </row>
    <row r="18244" s="148" customFormat="1" ht="9" customHeight="1" hidden="1">
      <c r="A18244" s="226"/>
      <c r="S18244" s="65"/>
      <c r="T18244" s="74"/>
    </row>
    <row r="18245" s="148" customFormat="1" ht="9" customHeight="1" hidden="1">
      <c r="A18245" s="226"/>
      <c r="S18245" s="65"/>
      <c r="T18245" s="74"/>
    </row>
    <row r="18246" s="148" customFormat="1" ht="9" customHeight="1" hidden="1">
      <c r="A18246" s="226"/>
      <c r="S18246" s="65"/>
      <c r="T18246" s="74"/>
    </row>
    <row r="18247" s="148" customFormat="1" ht="9" customHeight="1" hidden="1">
      <c r="A18247" s="226"/>
      <c r="S18247" s="65"/>
      <c r="T18247" s="74"/>
    </row>
    <row r="18248" s="148" customFormat="1" ht="9" customHeight="1" hidden="1">
      <c r="A18248" s="226"/>
      <c r="S18248" s="65"/>
      <c r="T18248" s="74"/>
    </row>
    <row r="18249" s="148" customFormat="1" ht="9" customHeight="1" hidden="1">
      <c r="A18249" s="226"/>
      <c r="S18249" s="65"/>
      <c r="T18249" s="74"/>
    </row>
    <row r="18250" s="148" customFormat="1" ht="9" customHeight="1" hidden="1">
      <c r="A18250" s="226"/>
      <c r="S18250" s="65"/>
      <c r="T18250" s="74"/>
    </row>
    <row r="18251" s="148" customFormat="1" ht="9" customHeight="1" hidden="1">
      <c r="A18251" s="226"/>
      <c r="S18251" s="65"/>
      <c r="T18251" s="74"/>
    </row>
    <row r="18252" s="148" customFormat="1" ht="9" customHeight="1" hidden="1">
      <c r="A18252" s="226"/>
      <c r="S18252" s="65"/>
      <c r="T18252" s="74"/>
    </row>
    <row r="18253" s="148" customFormat="1" ht="9" customHeight="1" hidden="1">
      <c r="A18253" s="226"/>
      <c r="S18253" s="65"/>
      <c r="T18253" s="74"/>
    </row>
    <row r="18254" s="148" customFormat="1" ht="9" customHeight="1" hidden="1">
      <c r="A18254" s="226"/>
      <c r="S18254" s="65"/>
      <c r="T18254" s="74"/>
    </row>
    <row r="18255" s="148" customFormat="1" ht="9" customHeight="1" hidden="1">
      <c r="A18255" s="226"/>
      <c r="S18255" s="65"/>
      <c r="T18255" s="74"/>
    </row>
    <row r="18256" s="148" customFormat="1" ht="9" customHeight="1" hidden="1">
      <c r="A18256" s="226"/>
      <c r="S18256" s="65"/>
      <c r="T18256" s="74"/>
    </row>
    <row r="18257" s="148" customFormat="1" ht="9" customHeight="1" hidden="1">
      <c r="A18257" s="226"/>
      <c r="S18257" s="65"/>
      <c r="T18257" s="74"/>
    </row>
    <row r="18258" s="148" customFormat="1" ht="9" customHeight="1" hidden="1">
      <c r="A18258" s="226"/>
      <c r="S18258" s="65"/>
      <c r="T18258" s="74"/>
    </row>
    <row r="18259" s="148" customFormat="1" ht="9" customHeight="1" hidden="1">
      <c r="A18259" s="226"/>
      <c r="S18259" s="65"/>
      <c r="T18259" s="74"/>
    </row>
    <row r="18260" s="148" customFormat="1" ht="9" customHeight="1" hidden="1">
      <c r="A18260" s="226"/>
      <c r="S18260" s="65"/>
      <c r="T18260" s="74"/>
    </row>
    <row r="18261" s="148" customFormat="1" ht="9" customHeight="1" hidden="1">
      <c r="A18261" s="226"/>
      <c r="S18261" s="65"/>
      <c r="T18261" s="74"/>
    </row>
    <row r="18262" s="148" customFormat="1" ht="9" customHeight="1" hidden="1">
      <c r="A18262" s="226"/>
      <c r="S18262" s="65"/>
      <c r="T18262" s="74"/>
    </row>
    <row r="18263" s="148" customFormat="1" ht="9" customHeight="1" hidden="1">
      <c r="A18263" s="226"/>
      <c r="S18263" s="65"/>
      <c r="T18263" s="74"/>
    </row>
    <row r="18264" s="148" customFormat="1" ht="9" customHeight="1" hidden="1">
      <c r="A18264" s="226"/>
      <c r="S18264" s="65"/>
      <c r="T18264" s="74"/>
    </row>
    <row r="18265" s="148" customFormat="1" ht="9" customHeight="1" hidden="1">
      <c r="A18265" s="226"/>
      <c r="S18265" s="65"/>
      <c r="T18265" s="74"/>
    </row>
    <row r="18266" s="148" customFormat="1" ht="9" customHeight="1" hidden="1">
      <c r="A18266" s="226"/>
      <c r="S18266" s="65"/>
      <c r="T18266" s="74"/>
    </row>
    <row r="18267" s="148" customFormat="1" ht="9" customHeight="1" hidden="1">
      <c r="A18267" s="226"/>
      <c r="S18267" s="65"/>
      <c r="T18267" s="74"/>
    </row>
    <row r="18268" s="148" customFormat="1" ht="9" customHeight="1" hidden="1">
      <c r="A18268" s="226"/>
      <c r="S18268" s="65"/>
      <c r="T18268" s="74"/>
    </row>
    <row r="18269" s="148" customFormat="1" ht="9" customHeight="1" hidden="1">
      <c r="A18269" s="226"/>
      <c r="S18269" s="65"/>
      <c r="T18269" s="74"/>
    </row>
    <row r="18270" s="148" customFormat="1" ht="9" customHeight="1" hidden="1">
      <c r="A18270" s="226"/>
      <c r="S18270" s="65"/>
      <c r="T18270" s="74"/>
    </row>
    <row r="18271" s="148" customFormat="1" ht="9" customHeight="1" hidden="1">
      <c r="A18271" s="226"/>
      <c r="S18271" s="65"/>
      <c r="T18271" s="74"/>
    </row>
    <row r="18272" s="148" customFormat="1" ht="9" customHeight="1" hidden="1">
      <c r="A18272" s="226"/>
      <c r="S18272" s="65"/>
      <c r="T18272" s="74"/>
    </row>
    <row r="18273" s="148" customFormat="1" ht="9" customHeight="1" hidden="1">
      <c r="A18273" s="226"/>
      <c r="S18273" s="65"/>
      <c r="T18273" s="74"/>
    </row>
    <row r="18274" s="148" customFormat="1" ht="9" customHeight="1" hidden="1">
      <c r="A18274" s="226"/>
      <c r="S18274" s="65"/>
      <c r="T18274" s="74"/>
    </row>
    <row r="18275" s="148" customFormat="1" ht="9" customHeight="1" hidden="1">
      <c r="A18275" s="226"/>
      <c r="S18275" s="65"/>
      <c r="T18275" s="74"/>
    </row>
    <row r="18276" s="148" customFormat="1" ht="9" customHeight="1" hidden="1">
      <c r="A18276" s="226"/>
      <c r="S18276" s="65"/>
      <c r="T18276" s="74"/>
    </row>
    <row r="18277" s="148" customFormat="1" ht="9" customHeight="1" hidden="1">
      <c r="A18277" s="226"/>
      <c r="S18277" s="65"/>
      <c r="T18277" s="74"/>
    </row>
    <row r="18278" s="148" customFormat="1" ht="9" customHeight="1" hidden="1">
      <c r="A18278" s="226"/>
      <c r="S18278" s="65"/>
      <c r="T18278" s="74"/>
    </row>
    <row r="18279" s="148" customFormat="1" ht="9" customHeight="1" hidden="1">
      <c r="A18279" s="226"/>
      <c r="S18279" s="65"/>
      <c r="T18279" s="74"/>
    </row>
    <row r="18280" s="148" customFormat="1" ht="9" customHeight="1" hidden="1">
      <c r="A18280" s="226"/>
      <c r="S18280" s="65"/>
      <c r="T18280" s="74"/>
    </row>
    <row r="18281" s="148" customFormat="1" ht="9" customHeight="1" hidden="1">
      <c r="A18281" s="226"/>
      <c r="S18281" s="65"/>
      <c r="T18281" s="74"/>
    </row>
    <row r="18282" s="148" customFormat="1" ht="9" customHeight="1" hidden="1">
      <c r="A18282" s="226"/>
      <c r="S18282" s="65"/>
      <c r="T18282" s="74"/>
    </row>
    <row r="18283" s="148" customFormat="1" ht="9" customHeight="1" hidden="1">
      <c r="A18283" s="226"/>
      <c r="S18283" s="65"/>
      <c r="T18283" s="74"/>
    </row>
    <row r="18284" s="148" customFormat="1" ht="9" customHeight="1" hidden="1">
      <c r="A18284" s="226"/>
      <c r="S18284" s="65"/>
      <c r="T18284" s="74"/>
    </row>
    <row r="18285" s="148" customFormat="1" ht="9" customHeight="1" hidden="1">
      <c r="A18285" s="226"/>
      <c r="S18285" s="65"/>
      <c r="T18285" s="74"/>
    </row>
    <row r="18286" s="148" customFormat="1" ht="9" customHeight="1" hidden="1">
      <c r="A18286" s="226"/>
      <c r="S18286" s="65"/>
      <c r="T18286" s="74"/>
    </row>
    <row r="18287" s="148" customFormat="1" ht="9" customHeight="1" hidden="1">
      <c r="A18287" s="226"/>
      <c r="S18287" s="65"/>
      <c r="T18287" s="74"/>
    </row>
    <row r="18288" s="148" customFormat="1" ht="9" customHeight="1" hidden="1">
      <c r="A18288" s="226"/>
      <c r="S18288" s="65"/>
      <c r="T18288" s="74"/>
    </row>
    <row r="18289" s="148" customFormat="1" ht="9" customHeight="1" hidden="1">
      <c r="A18289" s="226"/>
      <c r="S18289" s="65"/>
      <c r="T18289" s="74"/>
    </row>
    <row r="18290" s="148" customFormat="1" ht="9" customHeight="1" hidden="1">
      <c r="A18290" s="226"/>
      <c r="S18290" s="65"/>
      <c r="T18290" s="74"/>
    </row>
    <row r="18291" s="148" customFormat="1" ht="9" customHeight="1" hidden="1">
      <c r="A18291" s="226"/>
      <c r="S18291" s="65"/>
      <c r="T18291" s="74"/>
    </row>
    <row r="18292" s="148" customFormat="1" ht="9" customHeight="1" hidden="1">
      <c r="A18292" s="226"/>
      <c r="S18292" s="65"/>
      <c r="T18292" s="74"/>
    </row>
    <row r="18293" s="148" customFormat="1" ht="9" customHeight="1" hidden="1">
      <c r="A18293" s="226"/>
      <c r="S18293" s="65"/>
      <c r="T18293" s="74"/>
    </row>
    <row r="18294" s="148" customFormat="1" ht="9" customHeight="1" hidden="1">
      <c r="A18294" s="226"/>
      <c r="S18294" s="65"/>
      <c r="T18294" s="74"/>
    </row>
    <row r="18295" s="148" customFormat="1" ht="9" customHeight="1" hidden="1">
      <c r="A18295" s="226"/>
      <c r="S18295" s="65"/>
      <c r="T18295" s="74"/>
    </row>
    <row r="18296" s="148" customFormat="1" ht="9" customHeight="1" hidden="1">
      <c r="A18296" s="226"/>
      <c r="S18296" s="65"/>
      <c r="T18296" s="74"/>
    </row>
    <row r="18297" s="148" customFormat="1" ht="9" customHeight="1" hidden="1">
      <c r="A18297" s="226"/>
      <c r="S18297" s="65"/>
      <c r="T18297" s="74"/>
    </row>
    <row r="18298" s="148" customFormat="1" ht="9" customHeight="1" hidden="1">
      <c r="A18298" s="226"/>
      <c r="S18298" s="65"/>
      <c r="T18298" s="74"/>
    </row>
    <row r="18299" s="148" customFormat="1" ht="9" customHeight="1" hidden="1">
      <c r="A18299" s="226"/>
      <c r="S18299" s="65"/>
      <c r="T18299" s="74"/>
    </row>
    <row r="18300" s="148" customFormat="1" ht="9" customHeight="1" hidden="1">
      <c r="A18300" s="226"/>
      <c r="S18300" s="65"/>
      <c r="T18300" s="74"/>
    </row>
    <row r="18301" s="148" customFormat="1" ht="9" customHeight="1" hidden="1">
      <c r="A18301" s="226"/>
      <c r="S18301" s="65"/>
      <c r="T18301" s="74"/>
    </row>
    <row r="18302" s="148" customFormat="1" ht="9" customHeight="1" hidden="1">
      <c r="A18302" s="226"/>
      <c r="S18302" s="65"/>
      <c r="T18302" s="74"/>
    </row>
    <row r="18303" s="148" customFormat="1" ht="9" customHeight="1" hidden="1">
      <c r="A18303" s="226"/>
      <c r="S18303" s="65"/>
      <c r="T18303" s="74"/>
    </row>
    <row r="18304" s="148" customFormat="1" ht="9" customHeight="1" hidden="1">
      <c r="A18304" s="226"/>
      <c r="S18304" s="65"/>
      <c r="T18304" s="74"/>
    </row>
    <row r="18305" s="148" customFormat="1" ht="9" customHeight="1" hidden="1">
      <c r="A18305" s="226"/>
      <c r="S18305" s="65"/>
      <c r="T18305" s="74"/>
    </row>
    <row r="18306" s="148" customFormat="1" ht="9" customHeight="1" hidden="1">
      <c r="A18306" s="226"/>
      <c r="S18306" s="65"/>
      <c r="T18306" s="74"/>
    </row>
    <row r="18307" s="148" customFormat="1" ht="9" customHeight="1" hidden="1">
      <c r="A18307" s="226"/>
      <c r="S18307" s="65"/>
      <c r="T18307" s="74"/>
    </row>
    <row r="18308" s="148" customFormat="1" ht="9" customHeight="1" hidden="1">
      <c r="A18308" s="226"/>
      <c r="S18308" s="65"/>
      <c r="T18308" s="74"/>
    </row>
    <row r="18309" s="148" customFormat="1" ht="9" customHeight="1" hidden="1">
      <c r="A18309" s="226"/>
      <c r="S18309" s="65"/>
      <c r="T18309" s="74"/>
    </row>
    <row r="18310" s="148" customFormat="1" ht="9" customHeight="1" hidden="1">
      <c r="A18310" s="226"/>
      <c r="S18310" s="65"/>
      <c r="T18310" s="74"/>
    </row>
    <row r="18311" s="148" customFormat="1" ht="9" customHeight="1" hidden="1">
      <c r="A18311" s="226"/>
      <c r="S18311" s="65"/>
      <c r="T18311" s="74"/>
    </row>
    <row r="18312" s="148" customFormat="1" ht="9" customHeight="1" hidden="1">
      <c r="A18312" s="226"/>
      <c r="S18312" s="65"/>
      <c r="T18312" s="74"/>
    </row>
    <row r="18313" s="148" customFormat="1" ht="9" customHeight="1" hidden="1">
      <c r="A18313" s="226"/>
      <c r="S18313" s="65"/>
      <c r="T18313" s="74"/>
    </row>
    <row r="18314" s="148" customFormat="1" ht="9" customHeight="1" hidden="1">
      <c r="A18314" s="226"/>
      <c r="S18314" s="65"/>
      <c r="T18314" s="74"/>
    </row>
    <row r="18315" s="148" customFormat="1" ht="9" customHeight="1" hidden="1">
      <c r="A18315" s="226"/>
      <c r="S18315" s="65"/>
      <c r="T18315" s="74"/>
    </row>
    <row r="18316" s="148" customFormat="1" ht="9" customHeight="1" hidden="1">
      <c r="A18316" s="226"/>
      <c r="S18316" s="65"/>
      <c r="T18316" s="74"/>
    </row>
    <row r="18317" s="148" customFormat="1" ht="9" customHeight="1" hidden="1">
      <c r="A18317" s="226"/>
      <c r="S18317" s="65"/>
      <c r="T18317" s="74"/>
    </row>
    <row r="18318" s="148" customFormat="1" ht="9" customHeight="1" hidden="1">
      <c r="A18318" s="226"/>
      <c r="S18318" s="65"/>
      <c r="T18318" s="74"/>
    </row>
    <row r="18319" s="148" customFormat="1" ht="9" customHeight="1" hidden="1">
      <c r="A18319" s="226"/>
      <c r="S18319" s="65"/>
      <c r="T18319" s="74"/>
    </row>
    <row r="18320" s="148" customFormat="1" ht="9" customHeight="1" hidden="1">
      <c r="A18320" s="226"/>
      <c r="S18320" s="65"/>
      <c r="T18320" s="74"/>
    </row>
    <row r="18321" s="148" customFormat="1" ht="9" customHeight="1" hidden="1">
      <c r="A18321" s="226"/>
      <c r="S18321" s="65"/>
      <c r="T18321" s="74"/>
    </row>
    <row r="18322" s="148" customFormat="1" ht="9" customHeight="1" hidden="1">
      <c r="A18322" s="226"/>
      <c r="S18322" s="65"/>
      <c r="T18322" s="74"/>
    </row>
    <row r="18323" s="148" customFormat="1" ht="9" customHeight="1" hidden="1">
      <c r="A18323" s="226"/>
      <c r="S18323" s="65"/>
      <c r="T18323" s="74"/>
    </row>
    <row r="18324" s="148" customFormat="1" ht="9" customHeight="1" hidden="1">
      <c r="A18324" s="226"/>
      <c r="S18324" s="65"/>
      <c r="T18324" s="74"/>
    </row>
    <row r="18325" s="148" customFormat="1" ht="9" customHeight="1" hidden="1">
      <c r="A18325" s="226"/>
      <c r="S18325" s="65"/>
      <c r="T18325" s="74"/>
    </row>
    <row r="18326" s="148" customFormat="1" ht="9" customHeight="1" hidden="1">
      <c r="A18326" s="226"/>
      <c r="S18326" s="65"/>
      <c r="T18326" s="74"/>
    </row>
    <row r="18327" s="148" customFormat="1" ht="9" customHeight="1" hidden="1">
      <c r="A18327" s="226"/>
      <c r="S18327" s="65"/>
      <c r="T18327" s="74"/>
    </row>
    <row r="18328" s="148" customFormat="1" ht="9" customHeight="1" hidden="1">
      <c r="A18328" s="226"/>
      <c r="S18328" s="65"/>
      <c r="T18328" s="74"/>
    </row>
    <row r="18329" s="148" customFormat="1" ht="9" customHeight="1" hidden="1">
      <c r="A18329" s="226"/>
      <c r="S18329" s="65"/>
      <c r="T18329" s="74"/>
    </row>
    <row r="18330" s="148" customFormat="1" ht="9" customHeight="1" hidden="1">
      <c r="A18330" s="226"/>
      <c r="S18330" s="65"/>
      <c r="T18330" s="74"/>
    </row>
    <row r="18331" s="148" customFormat="1" ht="9" customHeight="1" hidden="1">
      <c r="A18331" s="226"/>
      <c r="S18331" s="65"/>
      <c r="T18331" s="74"/>
    </row>
    <row r="18332" s="148" customFormat="1" ht="9" customHeight="1" hidden="1">
      <c r="A18332" s="226"/>
      <c r="S18332" s="65"/>
      <c r="T18332" s="74"/>
    </row>
    <row r="18333" s="148" customFormat="1" ht="9" customHeight="1" hidden="1">
      <c r="A18333" s="226"/>
      <c r="S18333" s="65"/>
      <c r="T18333" s="74"/>
    </row>
    <row r="18334" s="148" customFormat="1" ht="9" customHeight="1" hidden="1">
      <c r="A18334" s="226"/>
      <c r="S18334" s="65"/>
      <c r="T18334" s="74"/>
    </row>
    <row r="18335" s="148" customFormat="1" ht="9" customHeight="1" hidden="1">
      <c r="A18335" s="226"/>
      <c r="S18335" s="65"/>
      <c r="T18335" s="74"/>
    </row>
    <row r="18336" s="148" customFormat="1" ht="9" customHeight="1" hidden="1">
      <c r="A18336" s="226"/>
      <c r="S18336" s="65"/>
      <c r="T18336" s="74"/>
    </row>
    <row r="18337" s="148" customFormat="1" ht="9" customHeight="1" hidden="1">
      <c r="A18337" s="226"/>
      <c r="S18337" s="65"/>
      <c r="T18337" s="74"/>
    </row>
    <row r="18338" s="148" customFormat="1" ht="9" customHeight="1" hidden="1">
      <c r="A18338" s="226"/>
      <c r="S18338" s="65"/>
      <c r="T18338" s="74"/>
    </row>
    <row r="18339" s="148" customFormat="1" ht="9" customHeight="1" hidden="1">
      <c r="A18339" s="226"/>
      <c r="S18339" s="65"/>
      <c r="T18339" s="74"/>
    </row>
    <row r="18340" s="148" customFormat="1" ht="9" customHeight="1" hidden="1">
      <c r="A18340" s="226"/>
      <c r="S18340" s="65"/>
      <c r="T18340" s="74"/>
    </row>
    <row r="18341" s="148" customFormat="1" ht="9" customHeight="1" hidden="1">
      <c r="A18341" s="226"/>
      <c r="S18341" s="65"/>
      <c r="T18341" s="74"/>
    </row>
    <row r="18342" s="148" customFormat="1" ht="9" customHeight="1" hidden="1">
      <c r="A18342" s="226"/>
      <c r="S18342" s="65"/>
      <c r="T18342" s="74"/>
    </row>
    <row r="18343" s="148" customFormat="1" ht="9" customHeight="1" hidden="1">
      <c r="A18343" s="226"/>
      <c r="S18343" s="65"/>
      <c r="T18343" s="74"/>
    </row>
    <row r="18344" s="148" customFormat="1" ht="9" customHeight="1" hidden="1">
      <c r="A18344" s="226"/>
      <c r="S18344" s="65"/>
      <c r="T18344" s="74"/>
    </row>
    <row r="18345" s="148" customFormat="1" ht="9" customHeight="1" hidden="1">
      <c r="A18345" s="226"/>
      <c r="S18345" s="65"/>
      <c r="T18345" s="74"/>
    </row>
    <row r="18346" s="148" customFormat="1" ht="9" customHeight="1" hidden="1">
      <c r="A18346" s="226"/>
      <c r="S18346" s="65"/>
      <c r="T18346" s="74"/>
    </row>
    <row r="18347" s="148" customFormat="1" ht="9" customHeight="1" hidden="1">
      <c r="A18347" s="226"/>
      <c r="S18347" s="65"/>
      <c r="T18347" s="74"/>
    </row>
    <row r="18348" s="148" customFormat="1" ht="9" customHeight="1" hidden="1">
      <c r="A18348" s="226"/>
      <c r="S18348" s="65"/>
      <c r="T18348" s="74"/>
    </row>
    <row r="18349" s="148" customFormat="1" ht="9" customHeight="1" hidden="1">
      <c r="A18349" s="226"/>
      <c r="S18349" s="65"/>
      <c r="T18349" s="74"/>
    </row>
    <row r="18350" s="148" customFormat="1" ht="9" customHeight="1" hidden="1">
      <c r="A18350" s="226"/>
      <c r="S18350" s="65"/>
      <c r="T18350" s="74"/>
    </row>
    <row r="18351" s="148" customFormat="1" ht="9" customHeight="1" hidden="1">
      <c r="A18351" s="226"/>
      <c r="S18351" s="65"/>
      <c r="T18351" s="74"/>
    </row>
    <row r="18352" s="148" customFormat="1" ht="9" customHeight="1" hidden="1">
      <c r="A18352" s="226"/>
      <c r="S18352" s="65"/>
      <c r="T18352" s="74"/>
    </row>
    <row r="18353" s="148" customFormat="1" ht="9" customHeight="1" hidden="1">
      <c r="A18353" s="226"/>
      <c r="S18353" s="65"/>
      <c r="T18353" s="74"/>
    </row>
    <row r="18354" s="148" customFormat="1" ht="9" customHeight="1" hidden="1">
      <c r="A18354" s="226"/>
      <c r="S18354" s="65"/>
      <c r="T18354" s="74"/>
    </row>
    <row r="18355" s="148" customFormat="1" ht="9" customHeight="1" hidden="1">
      <c r="A18355" s="226"/>
      <c r="S18355" s="65"/>
      <c r="T18355" s="74"/>
    </row>
    <row r="18356" s="148" customFormat="1" ht="9" customHeight="1" hidden="1">
      <c r="A18356" s="226"/>
      <c r="S18356" s="65"/>
      <c r="T18356" s="74"/>
    </row>
    <row r="18357" s="148" customFormat="1" ht="9" customHeight="1" hidden="1">
      <c r="A18357" s="226"/>
      <c r="S18357" s="65"/>
      <c r="T18357" s="74"/>
    </row>
    <row r="18358" s="148" customFormat="1" ht="9" customHeight="1" hidden="1">
      <c r="A18358" s="226"/>
      <c r="S18358" s="65"/>
      <c r="T18358" s="74"/>
    </row>
    <row r="18359" s="148" customFormat="1" ht="9" customHeight="1" hidden="1">
      <c r="A18359" s="226"/>
      <c r="S18359" s="65"/>
      <c r="T18359" s="74"/>
    </row>
    <row r="18360" s="148" customFormat="1" ht="9" customHeight="1" hidden="1">
      <c r="A18360" s="226"/>
      <c r="S18360" s="65"/>
      <c r="T18360" s="74"/>
    </row>
    <row r="18361" s="148" customFormat="1" ht="9" customHeight="1" hidden="1">
      <c r="A18361" s="226"/>
      <c r="S18361" s="65"/>
      <c r="T18361" s="74"/>
    </row>
    <row r="18362" s="148" customFormat="1" ht="9" customHeight="1" hidden="1">
      <c r="A18362" s="226"/>
      <c r="S18362" s="65"/>
      <c r="T18362" s="74"/>
    </row>
    <row r="18363" s="148" customFormat="1" ht="9" customHeight="1" hidden="1">
      <c r="A18363" s="226"/>
      <c r="S18363" s="65"/>
      <c r="T18363" s="74"/>
    </row>
    <row r="18364" s="148" customFormat="1" ht="9" customHeight="1" hidden="1">
      <c r="A18364" s="226"/>
      <c r="S18364" s="65"/>
      <c r="T18364" s="74"/>
    </row>
    <row r="18365" s="148" customFormat="1" ht="9" customHeight="1" hidden="1">
      <c r="A18365" s="226"/>
      <c r="S18365" s="65"/>
      <c r="T18365" s="74"/>
    </row>
    <row r="18366" s="148" customFormat="1" ht="9" customHeight="1" hidden="1">
      <c r="A18366" s="226"/>
      <c r="S18366" s="65"/>
      <c r="T18366" s="74"/>
    </row>
    <row r="18367" s="148" customFormat="1" ht="9" customHeight="1" hidden="1">
      <c r="A18367" s="226"/>
      <c r="S18367" s="65"/>
      <c r="T18367" s="74"/>
    </row>
    <row r="18368" s="148" customFormat="1" ht="9" customHeight="1" hidden="1">
      <c r="A18368" s="226"/>
      <c r="S18368" s="65"/>
      <c r="T18368" s="74"/>
    </row>
    <row r="18369" s="148" customFormat="1" ht="9" customHeight="1" hidden="1">
      <c r="A18369" s="226"/>
      <c r="S18369" s="65"/>
      <c r="T18369" s="74"/>
    </row>
    <row r="18370" s="148" customFormat="1" ht="9" customHeight="1" hidden="1">
      <c r="A18370" s="226"/>
      <c r="S18370" s="65"/>
      <c r="T18370" s="74"/>
    </row>
    <row r="18371" s="148" customFormat="1" ht="9" customHeight="1" hidden="1">
      <c r="A18371" s="226"/>
      <c r="S18371" s="65"/>
      <c r="T18371" s="74"/>
    </row>
    <row r="18372" s="148" customFormat="1" ht="9" customHeight="1" hidden="1">
      <c r="A18372" s="226"/>
      <c r="S18372" s="65"/>
      <c r="T18372" s="74"/>
    </row>
    <row r="18373" s="148" customFormat="1" ht="9" customHeight="1" hidden="1">
      <c r="A18373" s="226"/>
      <c r="S18373" s="65"/>
      <c r="T18373" s="74"/>
    </row>
    <row r="18374" s="148" customFormat="1" ht="9" customHeight="1" hidden="1">
      <c r="A18374" s="226"/>
      <c r="S18374" s="65"/>
      <c r="T18374" s="74"/>
    </row>
    <row r="18375" s="148" customFormat="1" ht="9" customHeight="1" hidden="1">
      <c r="A18375" s="226"/>
      <c r="S18375" s="65"/>
      <c r="T18375" s="74"/>
    </row>
    <row r="18376" s="148" customFormat="1" ht="9" customHeight="1" hidden="1">
      <c r="A18376" s="226"/>
      <c r="S18376" s="65"/>
      <c r="T18376" s="74"/>
    </row>
    <row r="18377" s="148" customFormat="1" ht="9" customHeight="1" hidden="1">
      <c r="A18377" s="226"/>
      <c r="S18377" s="65"/>
      <c r="T18377" s="74"/>
    </row>
    <row r="18378" s="148" customFormat="1" ht="9" customHeight="1" hidden="1">
      <c r="A18378" s="226"/>
      <c r="S18378" s="65"/>
      <c r="T18378" s="74"/>
    </row>
    <row r="18379" s="148" customFormat="1" ht="9" customHeight="1" hidden="1">
      <c r="A18379" s="226"/>
      <c r="S18379" s="65"/>
      <c r="T18379" s="74"/>
    </row>
    <row r="18380" s="148" customFormat="1" ht="9" customHeight="1" hidden="1">
      <c r="A18380" s="226"/>
      <c r="S18380" s="65"/>
      <c r="T18380" s="74"/>
    </row>
    <row r="18381" s="148" customFormat="1" ht="9" customHeight="1" hidden="1">
      <c r="A18381" s="226"/>
      <c r="S18381" s="65"/>
      <c r="T18381" s="74"/>
    </row>
    <row r="18382" s="148" customFormat="1" ht="9" customHeight="1" hidden="1">
      <c r="A18382" s="226"/>
      <c r="S18382" s="65"/>
      <c r="T18382" s="74"/>
    </row>
    <row r="18383" s="148" customFormat="1" ht="9" customHeight="1" hidden="1">
      <c r="A18383" s="226"/>
      <c r="S18383" s="65"/>
      <c r="T18383" s="74"/>
    </row>
    <row r="18384" s="148" customFormat="1" ht="9" customHeight="1" hidden="1">
      <c r="A18384" s="226"/>
      <c r="S18384" s="65"/>
      <c r="T18384" s="74"/>
    </row>
    <row r="18385" s="148" customFormat="1" ht="9" customHeight="1" hidden="1">
      <c r="A18385" s="226"/>
      <c r="S18385" s="65"/>
      <c r="T18385" s="74"/>
    </row>
    <row r="18386" s="148" customFormat="1" ht="9" customHeight="1" hidden="1">
      <c r="A18386" s="226"/>
      <c r="S18386" s="65"/>
      <c r="T18386" s="74"/>
    </row>
    <row r="18387" s="148" customFormat="1" ht="9" customHeight="1" hidden="1">
      <c r="A18387" s="226"/>
      <c r="S18387" s="65"/>
      <c r="T18387" s="74"/>
    </row>
    <row r="18388" s="148" customFormat="1" ht="9" customHeight="1" hidden="1">
      <c r="A18388" s="226"/>
      <c r="S18388" s="65"/>
      <c r="T18388" s="74"/>
    </row>
    <row r="18389" s="148" customFormat="1" ht="9" customHeight="1" hidden="1">
      <c r="A18389" s="226"/>
      <c r="S18389" s="65"/>
      <c r="T18389" s="74"/>
    </row>
    <row r="18390" s="148" customFormat="1" ht="9" customHeight="1" hidden="1">
      <c r="A18390" s="226"/>
      <c r="S18390" s="65"/>
      <c r="T18390" s="74"/>
    </row>
    <row r="18391" s="148" customFormat="1" ht="9" customHeight="1" hidden="1">
      <c r="A18391" s="226"/>
      <c r="S18391" s="65"/>
      <c r="T18391" s="74"/>
    </row>
    <row r="18392" s="148" customFormat="1" ht="9" customHeight="1" hidden="1">
      <c r="A18392" s="226"/>
      <c r="S18392" s="65"/>
      <c r="T18392" s="74"/>
    </row>
    <row r="18393" s="148" customFormat="1" ht="9" customHeight="1" hidden="1">
      <c r="A18393" s="226"/>
      <c r="S18393" s="65"/>
      <c r="T18393" s="74"/>
    </row>
    <row r="18394" s="148" customFormat="1" ht="9" customHeight="1" hidden="1">
      <c r="A18394" s="226"/>
      <c r="S18394" s="65"/>
      <c r="T18394" s="74"/>
    </row>
    <row r="18395" s="148" customFormat="1" ht="9" customHeight="1" hidden="1">
      <c r="A18395" s="226"/>
      <c r="S18395" s="65"/>
      <c r="T18395" s="74"/>
    </row>
    <row r="18396" s="148" customFormat="1" ht="9" customHeight="1" hidden="1">
      <c r="A18396" s="226"/>
      <c r="S18396" s="65"/>
      <c r="T18396" s="74"/>
    </row>
    <row r="18397" s="148" customFormat="1" ht="9" customHeight="1" hidden="1">
      <c r="A18397" s="226"/>
      <c r="S18397" s="65"/>
      <c r="T18397" s="74"/>
    </row>
    <row r="18398" s="148" customFormat="1" ht="9" customHeight="1" hidden="1">
      <c r="A18398" s="226"/>
      <c r="S18398" s="65"/>
      <c r="T18398" s="74"/>
    </row>
    <row r="18399" s="148" customFormat="1" ht="9" customHeight="1" hidden="1">
      <c r="A18399" s="226"/>
      <c r="S18399" s="65"/>
      <c r="T18399" s="74"/>
    </row>
    <row r="18400" s="148" customFormat="1" ht="9" customHeight="1" hidden="1">
      <c r="A18400" s="226"/>
      <c r="S18400" s="65"/>
      <c r="T18400" s="74"/>
    </row>
    <row r="18401" s="148" customFormat="1" ht="9" customHeight="1" hidden="1">
      <c r="A18401" s="226"/>
      <c r="S18401" s="65"/>
      <c r="T18401" s="74"/>
    </row>
    <row r="18402" s="148" customFormat="1" ht="9" customHeight="1" hidden="1">
      <c r="A18402" s="226"/>
      <c r="S18402" s="65"/>
      <c r="T18402" s="74"/>
    </row>
    <row r="18403" s="148" customFormat="1" ht="9" customHeight="1" hidden="1">
      <c r="A18403" s="226"/>
      <c r="S18403" s="65"/>
      <c r="T18403" s="74"/>
    </row>
    <row r="18404" s="148" customFormat="1" ht="9" customHeight="1" hidden="1">
      <c r="A18404" s="226"/>
      <c r="S18404" s="65"/>
      <c r="T18404" s="74"/>
    </row>
    <row r="18405" s="148" customFormat="1" ht="9" customHeight="1" hidden="1">
      <c r="A18405" s="226"/>
      <c r="S18405" s="65"/>
      <c r="T18405" s="74"/>
    </row>
    <row r="18406" s="148" customFormat="1" ht="9" customHeight="1" hidden="1">
      <c r="A18406" s="226"/>
      <c r="S18406" s="65"/>
      <c r="T18406" s="74"/>
    </row>
    <row r="18407" s="148" customFormat="1" ht="9" customHeight="1" hidden="1">
      <c r="A18407" s="226"/>
      <c r="S18407" s="65"/>
      <c r="T18407" s="74"/>
    </row>
    <row r="18408" s="148" customFormat="1" ht="9" customHeight="1" hidden="1">
      <c r="A18408" s="226"/>
      <c r="S18408" s="65"/>
      <c r="T18408" s="74"/>
    </row>
    <row r="18409" s="148" customFormat="1" ht="9" customHeight="1" hidden="1">
      <c r="A18409" s="226"/>
      <c r="S18409" s="65"/>
      <c r="T18409" s="74"/>
    </row>
    <row r="18410" s="148" customFormat="1" ht="9" customHeight="1" hidden="1">
      <c r="A18410" s="226"/>
      <c r="S18410" s="65"/>
      <c r="T18410" s="74"/>
    </row>
    <row r="18411" s="148" customFormat="1" ht="9" customHeight="1" hidden="1">
      <c r="A18411" s="226"/>
      <c r="S18411" s="65"/>
      <c r="T18411" s="74"/>
    </row>
    <row r="18412" s="148" customFormat="1" ht="9" customHeight="1" hidden="1">
      <c r="A18412" s="226"/>
      <c r="S18412" s="65"/>
      <c r="T18412" s="74"/>
    </row>
    <row r="18413" s="148" customFormat="1" ht="9" customHeight="1" hidden="1">
      <c r="A18413" s="226"/>
      <c r="S18413" s="65"/>
      <c r="T18413" s="74"/>
    </row>
    <row r="18414" s="148" customFormat="1" ht="9" customHeight="1" hidden="1">
      <c r="A18414" s="226"/>
      <c r="S18414" s="65"/>
      <c r="T18414" s="74"/>
    </row>
    <row r="18415" s="148" customFormat="1" ht="9" customHeight="1" hidden="1">
      <c r="A18415" s="226"/>
      <c r="S18415" s="65"/>
      <c r="T18415" s="74"/>
    </row>
    <row r="18416" s="148" customFormat="1" ht="9" customHeight="1" hidden="1">
      <c r="A18416" s="226"/>
      <c r="S18416" s="65"/>
      <c r="T18416" s="74"/>
    </row>
    <row r="18417" s="148" customFormat="1" ht="9" customHeight="1" hidden="1">
      <c r="A18417" s="226"/>
      <c r="S18417" s="65"/>
      <c r="T18417" s="74"/>
    </row>
    <row r="18418" s="148" customFormat="1" ht="9" customHeight="1" hidden="1">
      <c r="A18418" s="226"/>
      <c r="S18418" s="65"/>
      <c r="T18418" s="74"/>
    </row>
    <row r="18419" s="148" customFormat="1" ht="9" customHeight="1" hidden="1">
      <c r="A18419" s="226"/>
      <c r="S18419" s="65"/>
      <c r="T18419" s="74"/>
    </row>
    <row r="18420" s="148" customFormat="1" ht="9" customHeight="1" hidden="1">
      <c r="A18420" s="226"/>
      <c r="S18420" s="65"/>
      <c r="T18420" s="74"/>
    </row>
    <row r="18421" s="148" customFormat="1" ht="9" customHeight="1" hidden="1">
      <c r="A18421" s="226"/>
      <c r="S18421" s="65"/>
      <c r="T18421" s="74"/>
    </row>
    <row r="18422" s="148" customFormat="1" ht="9" customHeight="1" hidden="1">
      <c r="A18422" s="226"/>
      <c r="S18422" s="65"/>
      <c r="T18422" s="74"/>
    </row>
    <row r="18423" s="148" customFormat="1" ht="9" customHeight="1" hidden="1">
      <c r="A18423" s="226"/>
      <c r="S18423" s="65"/>
      <c r="T18423" s="74"/>
    </row>
    <row r="18424" s="148" customFormat="1" ht="9" customHeight="1" hidden="1">
      <c r="A18424" s="226"/>
      <c r="S18424" s="65"/>
      <c r="T18424" s="74"/>
    </row>
    <row r="18425" s="148" customFormat="1" ht="9" customHeight="1" hidden="1">
      <c r="A18425" s="226"/>
      <c r="S18425" s="65"/>
      <c r="T18425" s="74"/>
    </row>
    <row r="18426" s="148" customFormat="1" ht="9" customHeight="1" hidden="1">
      <c r="A18426" s="226"/>
      <c r="S18426" s="65"/>
      <c r="T18426" s="74"/>
    </row>
    <row r="18427" s="148" customFormat="1" ht="9" customHeight="1" hidden="1">
      <c r="A18427" s="226"/>
      <c r="S18427" s="65"/>
      <c r="T18427" s="74"/>
    </row>
    <row r="18428" s="148" customFormat="1" ht="9" customHeight="1" hidden="1">
      <c r="A18428" s="226"/>
      <c r="S18428" s="65"/>
      <c r="T18428" s="74"/>
    </row>
    <row r="18429" s="148" customFormat="1" ht="9" customHeight="1" hidden="1">
      <c r="A18429" s="226"/>
      <c r="S18429" s="65"/>
      <c r="T18429" s="74"/>
    </row>
    <row r="18430" s="148" customFormat="1" ht="9" customHeight="1" hidden="1">
      <c r="A18430" s="226"/>
      <c r="S18430" s="65"/>
      <c r="T18430" s="74"/>
    </row>
    <row r="18431" s="148" customFormat="1" ht="9" customHeight="1" hidden="1">
      <c r="A18431" s="226"/>
      <c r="S18431" s="65"/>
      <c r="T18431" s="74"/>
    </row>
    <row r="18432" s="148" customFormat="1" ht="9" customHeight="1" hidden="1">
      <c r="A18432" s="226"/>
      <c r="S18432" s="65"/>
      <c r="T18432" s="74"/>
    </row>
    <row r="18433" s="148" customFormat="1" ht="9" customHeight="1" hidden="1">
      <c r="A18433" s="226"/>
      <c r="S18433" s="65"/>
      <c r="T18433" s="74"/>
    </row>
    <row r="18434" s="148" customFormat="1" ht="9" customHeight="1" hidden="1">
      <c r="A18434" s="226"/>
      <c r="S18434" s="65"/>
      <c r="T18434" s="74"/>
    </row>
    <row r="18435" s="148" customFormat="1" ht="9" customHeight="1" hidden="1">
      <c r="A18435" s="226"/>
      <c r="S18435" s="65"/>
      <c r="T18435" s="74"/>
    </row>
    <row r="18436" s="148" customFormat="1" ht="9" customHeight="1" hidden="1">
      <c r="A18436" s="226"/>
      <c r="S18436" s="65"/>
      <c r="T18436" s="74"/>
    </row>
    <row r="18437" s="148" customFormat="1" ht="9" customHeight="1" hidden="1">
      <c r="A18437" s="226"/>
      <c r="S18437" s="65"/>
      <c r="T18437" s="74"/>
    </row>
    <row r="18438" s="148" customFormat="1" ht="9" customHeight="1" hidden="1">
      <c r="A18438" s="226"/>
      <c r="S18438" s="65"/>
      <c r="T18438" s="74"/>
    </row>
    <row r="18439" s="148" customFormat="1" ht="9" customHeight="1" hidden="1">
      <c r="A18439" s="226"/>
      <c r="S18439" s="65"/>
      <c r="T18439" s="74"/>
    </row>
    <row r="18440" s="148" customFormat="1" ht="9" customHeight="1" hidden="1">
      <c r="A18440" s="226"/>
      <c r="S18440" s="65"/>
      <c r="T18440" s="74"/>
    </row>
    <row r="18441" s="148" customFormat="1" ht="9" customHeight="1" hidden="1">
      <c r="A18441" s="226"/>
      <c r="S18441" s="65"/>
      <c r="T18441" s="74"/>
    </row>
    <row r="18442" s="148" customFormat="1" ht="9" customHeight="1" hidden="1">
      <c r="A18442" s="226"/>
      <c r="S18442" s="65"/>
      <c r="T18442" s="74"/>
    </row>
    <row r="18443" s="148" customFormat="1" ht="9" customHeight="1" hidden="1">
      <c r="A18443" s="226"/>
      <c r="S18443" s="65"/>
      <c r="T18443" s="74"/>
    </row>
    <row r="18444" s="148" customFormat="1" ht="9" customHeight="1" hidden="1">
      <c r="A18444" s="226"/>
      <c r="S18444" s="65"/>
      <c r="T18444" s="74"/>
    </row>
    <row r="18445" s="148" customFormat="1" ht="9" customHeight="1" hidden="1">
      <c r="A18445" s="226"/>
      <c r="S18445" s="65"/>
      <c r="T18445" s="74"/>
    </row>
    <row r="18446" s="148" customFormat="1" ht="9" customHeight="1" hidden="1">
      <c r="A18446" s="226"/>
      <c r="S18446" s="65"/>
      <c r="T18446" s="74"/>
    </row>
    <row r="18447" s="148" customFormat="1" ht="9" customHeight="1" hidden="1">
      <c r="A18447" s="226"/>
      <c r="S18447" s="65"/>
      <c r="T18447" s="74"/>
    </row>
    <row r="18448" s="148" customFormat="1" ht="9" customHeight="1" hidden="1">
      <c r="A18448" s="226"/>
      <c r="S18448" s="65"/>
      <c r="T18448" s="74"/>
    </row>
    <row r="18449" s="148" customFormat="1" ht="9" customHeight="1" hidden="1">
      <c r="A18449" s="226"/>
      <c r="S18449" s="65"/>
      <c r="T18449" s="74"/>
    </row>
    <row r="18450" s="148" customFormat="1" ht="9" customHeight="1" hidden="1">
      <c r="A18450" s="226"/>
      <c r="S18450" s="65"/>
      <c r="T18450" s="74"/>
    </row>
    <row r="18451" s="148" customFormat="1" ht="9" customHeight="1" hidden="1">
      <c r="A18451" s="226"/>
      <c r="S18451" s="65"/>
      <c r="T18451" s="74"/>
    </row>
    <row r="18452" s="148" customFormat="1" ht="9" customHeight="1" hidden="1">
      <c r="A18452" s="226"/>
      <c r="S18452" s="65"/>
      <c r="T18452" s="74"/>
    </row>
    <row r="18453" s="148" customFormat="1" ht="9" customHeight="1" hidden="1">
      <c r="A18453" s="226"/>
      <c r="S18453" s="65"/>
      <c r="T18453" s="74"/>
    </row>
    <row r="18454" s="148" customFormat="1" ht="9" customHeight="1" hidden="1">
      <c r="A18454" s="226"/>
      <c r="S18454" s="65"/>
      <c r="T18454" s="74"/>
    </row>
    <row r="18455" s="148" customFormat="1" ht="9" customHeight="1" hidden="1">
      <c r="A18455" s="226"/>
      <c r="S18455" s="65"/>
      <c r="T18455" s="74"/>
    </row>
    <row r="18456" s="148" customFormat="1" ht="9" customHeight="1" hidden="1">
      <c r="A18456" s="226"/>
      <c r="S18456" s="65"/>
      <c r="T18456" s="74"/>
    </row>
    <row r="18457" s="148" customFormat="1" ht="9" customHeight="1" hidden="1">
      <c r="A18457" s="226"/>
      <c r="S18457" s="65"/>
      <c r="T18457" s="74"/>
    </row>
    <row r="18458" s="148" customFormat="1" ht="9" customHeight="1" hidden="1">
      <c r="A18458" s="226"/>
      <c r="S18458" s="65"/>
      <c r="T18458" s="74"/>
    </row>
    <row r="18459" s="148" customFormat="1" ht="9" customHeight="1" hidden="1">
      <c r="A18459" s="226"/>
      <c r="S18459" s="65"/>
      <c r="T18459" s="74"/>
    </row>
    <row r="18460" s="148" customFormat="1" ht="9" customHeight="1" hidden="1">
      <c r="A18460" s="226"/>
      <c r="S18460" s="65"/>
      <c r="T18460" s="74"/>
    </row>
    <row r="18461" s="148" customFormat="1" ht="9" customHeight="1" hidden="1">
      <c r="A18461" s="226"/>
      <c r="S18461" s="65"/>
      <c r="T18461" s="74"/>
    </row>
    <row r="18462" s="148" customFormat="1" ht="9" customHeight="1" hidden="1">
      <c r="A18462" s="226"/>
      <c r="S18462" s="65"/>
      <c r="T18462" s="74"/>
    </row>
    <row r="18463" s="148" customFormat="1" ht="9" customHeight="1" hidden="1">
      <c r="A18463" s="226"/>
      <c r="S18463" s="65"/>
      <c r="T18463" s="74"/>
    </row>
    <row r="18464" s="148" customFormat="1" ht="9" customHeight="1" hidden="1">
      <c r="A18464" s="226"/>
      <c r="S18464" s="65"/>
      <c r="T18464" s="74"/>
    </row>
    <row r="18465" s="148" customFormat="1" ht="9" customHeight="1" hidden="1">
      <c r="A18465" s="226"/>
      <c r="S18465" s="65"/>
      <c r="T18465" s="74"/>
    </row>
    <row r="18466" s="148" customFormat="1" ht="9" customHeight="1" hidden="1">
      <c r="A18466" s="226"/>
      <c r="S18466" s="65"/>
      <c r="T18466" s="74"/>
    </row>
    <row r="18467" s="148" customFormat="1" ht="9" customHeight="1" hidden="1">
      <c r="A18467" s="226"/>
      <c r="S18467" s="65"/>
      <c r="T18467" s="74"/>
    </row>
    <row r="18468" s="148" customFormat="1" ht="9" customHeight="1" hidden="1">
      <c r="A18468" s="226"/>
      <c r="S18468" s="65"/>
      <c r="T18468" s="74"/>
    </row>
    <row r="18469" s="148" customFormat="1" ht="9" customHeight="1" hidden="1">
      <c r="A18469" s="226"/>
      <c r="S18469" s="65"/>
      <c r="T18469" s="74"/>
    </row>
    <row r="18470" s="148" customFormat="1" ht="9" customHeight="1" hidden="1">
      <c r="A18470" s="226"/>
      <c r="S18470" s="65"/>
      <c r="T18470" s="74"/>
    </row>
    <row r="18471" s="148" customFormat="1" ht="9" customHeight="1" hidden="1">
      <c r="A18471" s="226"/>
      <c r="S18471" s="65"/>
      <c r="T18471" s="74"/>
    </row>
    <row r="18472" s="148" customFormat="1" ht="9" customHeight="1" hidden="1">
      <c r="A18472" s="226"/>
      <c r="S18472" s="65"/>
      <c r="T18472" s="74"/>
    </row>
    <row r="18473" s="148" customFormat="1" ht="9" customHeight="1" hidden="1">
      <c r="A18473" s="226"/>
      <c r="S18473" s="65"/>
      <c r="T18473" s="74"/>
    </row>
    <row r="18474" s="148" customFormat="1" ht="9" customHeight="1" hidden="1">
      <c r="A18474" s="226"/>
      <c r="S18474" s="65"/>
      <c r="T18474" s="74"/>
    </row>
    <row r="18475" s="148" customFormat="1" ht="9" customHeight="1" hidden="1">
      <c r="A18475" s="226"/>
      <c r="S18475" s="65"/>
      <c r="T18475" s="74"/>
    </row>
    <row r="18476" s="148" customFormat="1" ht="9" customHeight="1" hidden="1">
      <c r="A18476" s="226"/>
      <c r="S18476" s="65"/>
      <c r="T18476" s="74"/>
    </row>
    <row r="18477" s="148" customFormat="1" ht="9" customHeight="1" hidden="1">
      <c r="A18477" s="226"/>
      <c r="S18477" s="65"/>
      <c r="T18477" s="74"/>
    </row>
    <row r="18478" s="148" customFormat="1" ht="9" customHeight="1" hidden="1">
      <c r="A18478" s="226"/>
      <c r="S18478" s="65"/>
      <c r="T18478" s="74"/>
    </row>
    <row r="18479" s="148" customFormat="1" ht="9" customHeight="1" hidden="1">
      <c r="A18479" s="226"/>
      <c r="S18479" s="65"/>
      <c r="T18479" s="74"/>
    </row>
    <row r="18480" s="148" customFormat="1" ht="9" customHeight="1" hidden="1">
      <c r="A18480" s="226"/>
      <c r="S18480" s="65"/>
      <c r="T18480" s="74"/>
    </row>
    <row r="18481" s="148" customFormat="1" ht="9" customHeight="1" hidden="1">
      <c r="A18481" s="226"/>
      <c r="S18481" s="65"/>
      <c r="T18481" s="74"/>
    </row>
    <row r="18482" s="148" customFormat="1" ht="9" customHeight="1" hidden="1">
      <c r="A18482" s="226"/>
      <c r="S18482" s="65"/>
      <c r="T18482" s="74"/>
    </row>
    <row r="18483" s="148" customFormat="1" ht="9" customHeight="1" hidden="1">
      <c r="A18483" s="226"/>
      <c r="S18483" s="65"/>
      <c r="T18483" s="74"/>
    </row>
    <row r="18484" s="148" customFormat="1" ht="9" customHeight="1" hidden="1">
      <c r="A18484" s="226"/>
      <c r="S18484" s="65"/>
      <c r="T18484" s="74"/>
    </row>
    <row r="18485" s="148" customFormat="1" ht="9" customHeight="1" hidden="1">
      <c r="A18485" s="226"/>
      <c r="S18485" s="65"/>
      <c r="T18485" s="74"/>
    </row>
    <row r="18486" s="148" customFormat="1" ht="9" customHeight="1" hidden="1">
      <c r="A18486" s="226"/>
      <c r="S18486" s="65"/>
      <c r="T18486" s="74"/>
    </row>
    <row r="18487" s="148" customFormat="1" ht="9" customHeight="1" hidden="1">
      <c r="A18487" s="226"/>
      <c r="S18487" s="65"/>
      <c r="T18487" s="74"/>
    </row>
    <row r="18488" s="148" customFormat="1" ht="9" customHeight="1" hidden="1">
      <c r="A18488" s="226"/>
      <c r="S18488" s="65"/>
      <c r="T18488" s="74"/>
    </row>
    <row r="18489" s="148" customFormat="1" ht="9" customHeight="1" hidden="1">
      <c r="A18489" s="226"/>
      <c r="S18489" s="65"/>
      <c r="T18489" s="74"/>
    </row>
    <row r="18490" s="148" customFormat="1" ht="9" customHeight="1" hidden="1">
      <c r="A18490" s="226"/>
      <c r="S18490" s="65"/>
      <c r="T18490" s="74"/>
    </row>
    <row r="18491" s="148" customFormat="1" ht="9" customHeight="1" hidden="1">
      <c r="A18491" s="226"/>
      <c r="S18491" s="65"/>
      <c r="T18491" s="74"/>
    </row>
    <row r="18492" s="148" customFormat="1" ht="9" customHeight="1" hidden="1">
      <c r="A18492" s="226"/>
      <c r="S18492" s="65"/>
      <c r="T18492" s="74"/>
    </row>
    <row r="18493" s="148" customFormat="1" ht="9" customHeight="1" hidden="1">
      <c r="A18493" s="226"/>
      <c r="S18493" s="65"/>
      <c r="T18493" s="74"/>
    </row>
    <row r="18494" s="148" customFormat="1" ht="9" customHeight="1" hidden="1">
      <c r="A18494" s="226"/>
      <c r="S18494" s="65"/>
      <c r="T18494" s="74"/>
    </row>
    <row r="18495" s="148" customFormat="1" ht="9" customHeight="1" hidden="1">
      <c r="A18495" s="226"/>
      <c r="S18495" s="65"/>
      <c r="T18495" s="74"/>
    </row>
    <row r="18496" s="148" customFormat="1" ht="9" customHeight="1" hidden="1">
      <c r="A18496" s="226"/>
      <c r="S18496" s="65"/>
      <c r="T18496" s="74"/>
    </row>
    <row r="18497" s="148" customFormat="1" ht="9" customHeight="1" hidden="1">
      <c r="A18497" s="226"/>
      <c r="S18497" s="65"/>
      <c r="T18497" s="74"/>
    </row>
    <row r="18498" s="148" customFormat="1" ht="9" customHeight="1" hidden="1">
      <c r="A18498" s="226"/>
      <c r="S18498" s="65"/>
      <c r="T18498" s="74"/>
    </row>
    <row r="18499" s="148" customFormat="1" ht="9" customHeight="1" hidden="1">
      <c r="A18499" s="226"/>
      <c r="S18499" s="65"/>
      <c r="T18499" s="74"/>
    </row>
    <row r="18500" s="148" customFormat="1" ht="9" customHeight="1" hidden="1">
      <c r="A18500" s="226"/>
      <c r="S18500" s="65"/>
      <c r="T18500" s="74"/>
    </row>
    <row r="18501" s="148" customFormat="1" ht="9" customHeight="1" hidden="1">
      <c r="A18501" s="226"/>
      <c r="S18501" s="65"/>
      <c r="T18501" s="74"/>
    </row>
    <row r="18502" s="148" customFormat="1" ht="9" customHeight="1" hidden="1">
      <c r="A18502" s="226"/>
      <c r="S18502" s="65"/>
      <c r="T18502" s="74"/>
    </row>
    <row r="18503" s="148" customFormat="1" ht="9" customHeight="1" hidden="1">
      <c r="A18503" s="226"/>
      <c r="S18503" s="65"/>
      <c r="T18503" s="74"/>
    </row>
    <row r="18504" s="148" customFormat="1" ht="9" customHeight="1" hidden="1">
      <c r="A18504" s="226"/>
      <c r="S18504" s="65"/>
      <c r="T18504" s="74"/>
    </row>
    <row r="18505" s="148" customFormat="1" ht="9" customHeight="1" hidden="1">
      <c r="A18505" s="226"/>
      <c r="S18505" s="65"/>
      <c r="T18505" s="74"/>
    </row>
    <row r="18506" s="148" customFormat="1" ht="9" customHeight="1" hidden="1">
      <c r="A18506" s="226"/>
      <c r="S18506" s="65"/>
      <c r="T18506" s="74"/>
    </row>
    <row r="18507" s="148" customFormat="1" ht="9" customHeight="1" hidden="1">
      <c r="A18507" s="226"/>
      <c r="S18507" s="65"/>
      <c r="T18507" s="74"/>
    </row>
    <row r="18508" s="148" customFormat="1" ht="9" customHeight="1" hidden="1">
      <c r="A18508" s="226"/>
      <c r="S18508" s="65"/>
      <c r="T18508" s="74"/>
    </row>
    <row r="18509" s="148" customFormat="1" ht="9" customHeight="1" hidden="1">
      <c r="A18509" s="226"/>
      <c r="S18509" s="65"/>
      <c r="T18509" s="74"/>
    </row>
    <row r="18510" s="148" customFormat="1" ht="9" customHeight="1" hidden="1">
      <c r="A18510" s="226"/>
      <c r="S18510" s="65"/>
      <c r="T18510" s="74"/>
    </row>
    <row r="18511" s="148" customFormat="1" ht="9" customHeight="1" hidden="1">
      <c r="A18511" s="226"/>
      <c r="S18511" s="65"/>
      <c r="T18511" s="74"/>
    </row>
    <row r="18512" s="148" customFormat="1" ht="9" customHeight="1" hidden="1">
      <c r="A18512" s="226"/>
      <c r="S18512" s="65"/>
      <c r="T18512" s="74"/>
    </row>
    <row r="18513" s="148" customFormat="1" ht="9" customHeight="1" hidden="1">
      <c r="A18513" s="226"/>
      <c r="S18513" s="65"/>
      <c r="T18513" s="74"/>
    </row>
    <row r="18514" s="148" customFormat="1" ht="9" customHeight="1" hidden="1">
      <c r="A18514" s="226"/>
      <c r="S18514" s="65"/>
      <c r="T18514" s="74"/>
    </row>
    <row r="18515" s="148" customFormat="1" ht="9" customHeight="1" hidden="1">
      <c r="A18515" s="226"/>
      <c r="S18515" s="65"/>
      <c r="T18515" s="74"/>
    </row>
    <row r="18516" s="148" customFormat="1" ht="9" customHeight="1" hidden="1">
      <c r="A18516" s="226"/>
      <c r="S18516" s="65"/>
      <c r="T18516" s="74"/>
    </row>
    <row r="18517" s="148" customFormat="1" ht="9" customHeight="1" hidden="1">
      <c r="A18517" s="226"/>
      <c r="S18517" s="65"/>
      <c r="T18517" s="74"/>
    </row>
    <row r="18518" s="148" customFormat="1" ht="9" customHeight="1" hidden="1">
      <c r="A18518" s="226"/>
      <c r="S18518" s="65"/>
      <c r="T18518" s="74"/>
    </row>
    <row r="18519" s="148" customFormat="1" ht="9" customHeight="1" hidden="1">
      <c r="A18519" s="226"/>
      <c r="S18519" s="65"/>
      <c r="T18519" s="74"/>
    </row>
    <row r="18520" s="148" customFormat="1" ht="9" customHeight="1" hidden="1">
      <c r="A18520" s="226"/>
      <c r="S18520" s="65"/>
      <c r="T18520" s="74"/>
    </row>
    <row r="18521" s="148" customFormat="1" ht="9" customHeight="1" hidden="1">
      <c r="A18521" s="226"/>
      <c r="S18521" s="65"/>
      <c r="T18521" s="74"/>
    </row>
    <row r="18522" s="148" customFormat="1" ht="9" customHeight="1" hidden="1">
      <c r="A18522" s="226"/>
      <c r="S18522" s="65"/>
      <c r="T18522" s="74"/>
    </row>
    <row r="18523" s="148" customFormat="1" ht="9" customHeight="1" hidden="1">
      <c r="A18523" s="226"/>
      <c r="S18523" s="65"/>
      <c r="T18523" s="74"/>
    </row>
    <row r="18524" s="148" customFormat="1" ht="9" customHeight="1" hidden="1">
      <c r="A18524" s="226"/>
      <c r="S18524" s="65"/>
      <c r="T18524" s="74"/>
    </row>
    <row r="18525" s="148" customFormat="1" ht="9" customHeight="1" hidden="1">
      <c r="A18525" s="226"/>
      <c r="S18525" s="65"/>
      <c r="T18525" s="74"/>
    </row>
    <row r="18526" s="148" customFormat="1" ht="9" customHeight="1" hidden="1">
      <c r="A18526" s="226"/>
      <c r="S18526" s="65"/>
      <c r="T18526" s="74"/>
    </row>
    <row r="18527" s="148" customFormat="1" ht="9" customHeight="1" hidden="1">
      <c r="A18527" s="226"/>
      <c r="S18527" s="65"/>
      <c r="T18527" s="74"/>
    </row>
    <row r="18528" s="148" customFormat="1" ht="9" customHeight="1" hidden="1">
      <c r="A18528" s="226"/>
      <c r="S18528" s="65"/>
      <c r="T18528" s="74"/>
    </row>
    <row r="18529" s="148" customFormat="1" ht="9" customHeight="1" hidden="1">
      <c r="A18529" s="226"/>
      <c r="S18529" s="65"/>
      <c r="T18529" s="74"/>
    </row>
    <row r="18530" s="148" customFormat="1" ht="9" customHeight="1" hidden="1">
      <c r="A18530" s="226"/>
      <c r="S18530" s="65"/>
      <c r="T18530" s="74"/>
    </row>
    <row r="18531" s="148" customFormat="1" ht="9" customHeight="1" hidden="1">
      <c r="A18531" s="226"/>
      <c r="S18531" s="65"/>
      <c r="T18531" s="74"/>
    </row>
    <row r="18532" s="148" customFormat="1" ht="9" customHeight="1" hidden="1">
      <c r="A18532" s="226"/>
      <c r="S18532" s="65"/>
      <c r="T18532" s="74"/>
    </row>
    <row r="18533" s="148" customFormat="1" ht="9" customHeight="1" hidden="1">
      <c r="A18533" s="226"/>
      <c r="S18533" s="65"/>
      <c r="T18533" s="74"/>
    </row>
    <row r="18534" s="148" customFormat="1" ht="9" customHeight="1" hidden="1">
      <c r="A18534" s="226"/>
      <c r="S18534" s="65"/>
      <c r="T18534" s="74"/>
    </row>
    <row r="18535" s="148" customFormat="1" ht="9" customHeight="1" hidden="1">
      <c r="A18535" s="226"/>
      <c r="S18535" s="65"/>
      <c r="T18535" s="74"/>
    </row>
    <row r="18536" s="148" customFormat="1" ht="9" customHeight="1" hidden="1">
      <c r="A18536" s="226"/>
      <c r="S18536" s="65"/>
      <c r="T18536" s="74"/>
    </row>
    <row r="18537" s="148" customFormat="1" ht="9" customHeight="1" hidden="1">
      <c r="A18537" s="226"/>
      <c r="S18537" s="65"/>
      <c r="T18537" s="74"/>
    </row>
    <row r="18538" s="148" customFormat="1" ht="9" customHeight="1" hidden="1">
      <c r="A18538" s="226"/>
      <c r="S18538" s="65"/>
      <c r="T18538" s="74"/>
    </row>
    <row r="18539" s="148" customFormat="1" ht="9" customHeight="1" hidden="1">
      <c r="A18539" s="226"/>
      <c r="S18539" s="65"/>
      <c r="T18539" s="74"/>
    </row>
    <row r="18540" s="148" customFormat="1" ht="9" customHeight="1" hidden="1">
      <c r="A18540" s="226"/>
      <c r="S18540" s="65"/>
      <c r="T18540" s="74"/>
    </row>
    <row r="18541" s="148" customFormat="1" ht="9" customHeight="1" hidden="1">
      <c r="A18541" s="226"/>
      <c r="S18541" s="65"/>
      <c r="T18541" s="74"/>
    </row>
    <row r="18542" s="148" customFormat="1" ht="9" customHeight="1" hidden="1">
      <c r="A18542" s="226"/>
      <c r="S18542" s="65"/>
      <c r="T18542" s="74"/>
    </row>
    <row r="18543" s="148" customFormat="1" ht="9" customHeight="1" hidden="1">
      <c r="A18543" s="226"/>
      <c r="S18543" s="65"/>
      <c r="T18543" s="74"/>
    </row>
    <row r="18544" s="148" customFormat="1" ht="9" customHeight="1" hidden="1">
      <c r="A18544" s="226"/>
      <c r="S18544" s="65"/>
      <c r="T18544" s="74"/>
    </row>
    <row r="18545" s="148" customFormat="1" ht="9" customHeight="1" hidden="1">
      <c r="A18545" s="226"/>
      <c r="S18545" s="65"/>
      <c r="T18545" s="74"/>
    </row>
    <row r="18546" s="148" customFormat="1" ht="9" customHeight="1" hidden="1">
      <c r="A18546" s="226"/>
      <c r="S18546" s="65"/>
      <c r="T18546" s="74"/>
    </row>
    <row r="18547" s="148" customFormat="1" ht="9" customHeight="1" hidden="1">
      <c r="A18547" s="226"/>
      <c r="S18547" s="65"/>
      <c r="T18547" s="74"/>
    </row>
    <row r="18548" s="148" customFormat="1" ht="9" customHeight="1" hidden="1">
      <c r="A18548" s="226"/>
      <c r="S18548" s="65"/>
      <c r="T18548" s="74"/>
    </row>
    <row r="18549" s="148" customFormat="1" ht="9" customHeight="1" hidden="1">
      <c r="A18549" s="226"/>
      <c r="S18549" s="65"/>
      <c r="T18549" s="74"/>
    </row>
    <row r="18550" s="148" customFormat="1" ht="9" customHeight="1" hidden="1">
      <c r="A18550" s="226"/>
      <c r="S18550" s="65"/>
      <c r="T18550" s="74"/>
    </row>
    <row r="18551" s="148" customFormat="1" ht="9" customHeight="1" hidden="1">
      <c r="A18551" s="226"/>
      <c r="S18551" s="65"/>
      <c r="T18551" s="74"/>
    </row>
    <row r="18552" s="148" customFormat="1" ht="9" customHeight="1" hidden="1">
      <c r="A18552" s="226"/>
      <c r="S18552" s="65"/>
      <c r="T18552" s="74"/>
    </row>
    <row r="18553" s="148" customFormat="1" ht="9" customHeight="1" hidden="1">
      <c r="A18553" s="226"/>
      <c r="S18553" s="65"/>
      <c r="T18553" s="74"/>
    </row>
    <row r="18554" s="148" customFormat="1" ht="9" customHeight="1" hidden="1">
      <c r="A18554" s="226"/>
      <c r="S18554" s="65"/>
      <c r="T18554" s="74"/>
    </row>
    <row r="18555" s="148" customFormat="1" ht="9" customHeight="1" hidden="1">
      <c r="A18555" s="226"/>
      <c r="S18555" s="65"/>
      <c r="T18555" s="74"/>
    </row>
    <row r="18556" s="148" customFormat="1" ht="9" customHeight="1" hidden="1">
      <c r="A18556" s="226"/>
      <c r="S18556" s="65"/>
      <c r="T18556" s="74"/>
    </row>
    <row r="18557" s="148" customFormat="1" ht="9" customHeight="1" hidden="1">
      <c r="A18557" s="226"/>
      <c r="S18557" s="65"/>
      <c r="T18557" s="74"/>
    </row>
    <row r="18558" s="148" customFormat="1" ht="9" customHeight="1" hidden="1">
      <c r="A18558" s="226"/>
      <c r="S18558" s="65"/>
      <c r="T18558" s="74"/>
    </row>
    <row r="18559" s="148" customFormat="1" ht="9" customHeight="1" hidden="1">
      <c r="A18559" s="226"/>
      <c r="S18559" s="65"/>
      <c r="T18559" s="74"/>
    </row>
    <row r="18560" s="148" customFormat="1" ht="9" customHeight="1" hidden="1">
      <c r="A18560" s="226"/>
      <c r="S18560" s="65"/>
      <c r="T18560" s="74"/>
    </row>
    <row r="18561" s="148" customFormat="1" ht="9" customHeight="1" hidden="1">
      <c r="A18561" s="226"/>
      <c r="S18561" s="65"/>
      <c r="T18561" s="74"/>
    </row>
    <row r="18562" s="148" customFormat="1" ht="9" customHeight="1" hidden="1">
      <c r="A18562" s="226"/>
      <c r="S18562" s="65"/>
      <c r="T18562" s="74"/>
    </row>
    <row r="18563" s="148" customFormat="1" ht="9" customHeight="1" hidden="1">
      <c r="A18563" s="226"/>
      <c r="S18563" s="65"/>
      <c r="T18563" s="74"/>
    </row>
    <row r="18564" s="148" customFormat="1" ht="9" customHeight="1" hidden="1">
      <c r="A18564" s="226"/>
      <c r="S18564" s="65"/>
      <c r="T18564" s="74"/>
    </row>
    <row r="18565" s="148" customFormat="1" ht="9" customHeight="1" hidden="1">
      <c r="A18565" s="226"/>
      <c r="S18565" s="65"/>
      <c r="T18565" s="74"/>
    </row>
    <row r="18566" s="148" customFormat="1" ht="9" customHeight="1" hidden="1">
      <c r="A18566" s="226"/>
      <c r="S18566" s="65"/>
      <c r="T18566" s="74"/>
    </row>
    <row r="18567" s="148" customFormat="1" ht="9" customHeight="1" hidden="1">
      <c r="A18567" s="226"/>
      <c r="S18567" s="65"/>
      <c r="T18567" s="74"/>
    </row>
    <row r="18568" s="148" customFormat="1" ht="9" customHeight="1" hidden="1">
      <c r="A18568" s="226"/>
      <c r="S18568" s="65"/>
      <c r="T18568" s="74"/>
    </row>
    <row r="18569" s="148" customFormat="1" ht="9" customHeight="1" hidden="1">
      <c r="A18569" s="226"/>
      <c r="S18569" s="65"/>
      <c r="T18569" s="74"/>
    </row>
    <row r="18570" s="148" customFormat="1" ht="9" customHeight="1" hidden="1">
      <c r="A18570" s="226"/>
      <c r="S18570" s="65"/>
      <c r="T18570" s="74"/>
    </row>
    <row r="18571" s="148" customFormat="1" ht="9" customHeight="1" hidden="1">
      <c r="A18571" s="226"/>
      <c r="S18571" s="65"/>
      <c r="T18571" s="74"/>
    </row>
    <row r="18572" s="148" customFormat="1" ht="9" customHeight="1" hidden="1">
      <c r="A18572" s="226"/>
      <c r="S18572" s="65"/>
      <c r="T18572" s="74"/>
    </row>
    <row r="18573" s="148" customFormat="1" ht="9" customHeight="1" hidden="1">
      <c r="A18573" s="226"/>
      <c r="S18573" s="65"/>
      <c r="T18573" s="74"/>
    </row>
    <row r="18574" s="148" customFormat="1" ht="9" customHeight="1" hidden="1">
      <c r="A18574" s="226"/>
      <c r="S18574" s="65"/>
      <c r="T18574" s="74"/>
    </row>
    <row r="18575" s="148" customFormat="1" ht="9" customHeight="1" hidden="1">
      <c r="A18575" s="226"/>
      <c r="S18575" s="65"/>
      <c r="T18575" s="74"/>
    </row>
    <row r="18576" s="148" customFormat="1" ht="9" customHeight="1" hidden="1">
      <c r="A18576" s="226"/>
      <c r="S18576" s="65"/>
      <c r="T18576" s="74"/>
    </row>
    <row r="18577" s="148" customFormat="1" ht="9" customHeight="1" hidden="1">
      <c r="A18577" s="226"/>
      <c r="S18577" s="65"/>
      <c r="T18577" s="74"/>
    </row>
    <row r="18578" s="148" customFormat="1" ht="9" customHeight="1" hidden="1">
      <c r="A18578" s="226"/>
      <c r="S18578" s="65"/>
      <c r="T18578" s="74"/>
    </row>
    <row r="18579" s="148" customFormat="1" ht="9" customHeight="1" hidden="1">
      <c r="A18579" s="226"/>
      <c r="S18579" s="65"/>
      <c r="T18579" s="74"/>
    </row>
    <row r="18580" s="148" customFormat="1" ht="9" customHeight="1" hidden="1">
      <c r="A18580" s="226"/>
      <c r="S18580" s="65"/>
      <c r="T18580" s="74"/>
    </row>
    <row r="18581" s="148" customFormat="1" ht="9" customHeight="1" hidden="1">
      <c r="A18581" s="226"/>
      <c r="S18581" s="65"/>
      <c r="T18581" s="74"/>
    </row>
    <row r="18582" s="148" customFormat="1" ht="9" customHeight="1" hidden="1">
      <c r="A18582" s="226"/>
      <c r="S18582" s="65"/>
      <c r="T18582" s="74"/>
    </row>
    <row r="18583" s="148" customFormat="1" ht="9" customHeight="1" hidden="1">
      <c r="A18583" s="226"/>
      <c r="S18583" s="65"/>
      <c r="T18583" s="74"/>
    </row>
    <row r="18584" s="148" customFormat="1" ht="9" customHeight="1" hidden="1">
      <c r="A18584" s="226"/>
      <c r="S18584" s="65"/>
      <c r="T18584" s="74"/>
    </row>
    <row r="18585" s="148" customFormat="1" ht="9" customHeight="1" hidden="1">
      <c r="A18585" s="226"/>
      <c r="S18585" s="65"/>
      <c r="T18585" s="74"/>
    </row>
    <row r="18586" s="148" customFormat="1" ht="9" customHeight="1" hidden="1">
      <c r="A18586" s="226"/>
      <c r="S18586" s="65"/>
      <c r="T18586" s="74"/>
    </row>
    <row r="18587" s="148" customFormat="1" ht="9" customHeight="1" hidden="1">
      <c r="A18587" s="226"/>
      <c r="S18587" s="65"/>
      <c r="T18587" s="74"/>
    </row>
    <row r="18588" s="148" customFormat="1" ht="9" customHeight="1" hidden="1">
      <c r="A18588" s="226"/>
      <c r="S18588" s="65"/>
      <c r="T18588" s="74"/>
    </row>
    <row r="18589" s="148" customFormat="1" ht="9" customHeight="1" hidden="1">
      <c r="A18589" s="226"/>
      <c r="S18589" s="65"/>
      <c r="T18589" s="74"/>
    </row>
    <row r="18590" s="148" customFormat="1" ht="9" customHeight="1" hidden="1">
      <c r="A18590" s="226"/>
      <c r="S18590" s="65"/>
      <c r="T18590" s="74"/>
    </row>
    <row r="18591" s="148" customFormat="1" ht="9" customHeight="1" hidden="1">
      <c r="A18591" s="226"/>
      <c r="S18591" s="65"/>
      <c r="T18591" s="74"/>
    </row>
    <row r="18592" s="148" customFormat="1" ht="9" customHeight="1" hidden="1">
      <c r="A18592" s="226"/>
      <c r="S18592" s="65"/>
      <c r="T18592" s="74"/>
    </row>
    <row r="18593" s="148" customFormat="1" ht="9" customHeight="1" hidden="1">
      <c r="A18593" s="226"/>
      <c r="S18593" s="65"/>
      <c r="T18593" s="74"/>
    </row>
    <row r="18594" s="148" customFormat="1" ht="9" customHeight="1" hidden="1">
      <c r="A18594" s="226"/>
      <c r="S18594" s="65"/>
      <c r="T18594" s="74"/>
    </row>
    <row r="18595" s="148" customFormat="1" ht="9" customHeight="1" hidden="1">
      <c r="A18595" s="226"/>
      <c r="S18595" s="65"/>
      <c r="T18595" s="74"/>
    </row>
    <row r="18596" s="148" customFormat="1" ht="9" customHeight="1" hidden="1">
      <c r="A18596" s="226"/>
      <c r="S18596" s="65"/>
      <c r="T18596" s="74"/>
    </row>
    <row r="18597" s="148" customFormat="1" ht="9" customHeight="1" hidden="1">
      <c r="A18597" s="226"/>
      <c r="S18597" s="65"/>
      <c r="T18597" s="74"/>
    </row>
    <row r="18598" s="148" customFormat="1" ht="9" customHeight="1" hidden="1">
      <c r="A18598" s="226"/>
      <c r="S18598" s="65"/>
      <c r="T18598" s="74"/>
    </row>
    <row r="18599" s="148" customFormat="1" ht="9" customHeight="1" hidden="1">
      <c r="A18599" s="226"/>
      <c r="S18599" s="65"/>
      <c r="T18599" s="74"/>
    </row>
    <row r="18600" s="148" customFormat="1" ht="9" customHeight="1" hidden="1">
      <c r="A18600" s="226"/>
      <c r="S18600" s="65"/>
      <c r="T18600" s="74"/>
    </row>
    <row r="18601" s="148" customFormat="1" ht="9" customHeight="1" hidden="1">
      <c r="A18601" s="226"/>
      <c r="S18601" s="65"/>
      <c r="T18601" s="74"/>
    </row>
    <row r="18602" s="148" customFormat="1" ht="9" customHeight="1" hidden="1">
      <c r="A18602" s="226"/>
      <c r="S18602" s="65"/>
      <c r="T18602" s="74"/>
    </row>
    <row r="18603" s="148" customFormat="1" ht="9" customHeight="1" hidden="1">
      <c r="A18603" s="226"/>
      <c r="S18603" s="65"/>
      <c r="T18603" s="74"/>
    </row>
    <row r="18604" s="148" customFormat="1" ht="9" customHeight="1" hidden="1">
      <c r="A18604" s="226"/>
      <c r="S18604" s="65"/>
      <c r="T18604" s="74"/>
    </row>
    <row r="18605" s="148" customFormat="1" ht="9" customHeight="1" hidden="1">
      <c r="A18605" s="226"/>
      <c r="S18605" s="65"/>
      <c r="T18605" s="74"/>
    </row>
    <row r="18606" s="148" customFormat="1" ht="9" customHeight="1" hidden="1">
      <c r="A18606" s="226"/>
      <c r="S18606" s="65"/>
      <c r="T18606" s="74"/>
    </row>
    <row r="18607" s="148" customFormat="1" ht="9" customHeight="1" hidden="1">
      <c r="A18607" s="226"/>
      <c r="S18607" s="65"/>
      <c r="T18607" s="74"/>
    </row>
    <row r="18608" s="148" customFormat="1" ht="9" customHeight="1" hidden="1">
      <c r="A18608" s="226"/>
      <c r="S18608" s="65"/>
      <c r="T18608" s="74"/>
    </row>
    <row r="18609" s="148" customFormat="1" ht="9" customHeight="1" hidden="1">
      <c r="A18609" s="226"/>
      <c r="S18609" s="65"/>
      <c r="T18609" s="74"/>
    </row>
    <row r="18610" s="148" customFormat="1" ht="9" customHeight="1" hidden="1">
      <c r="A18610" s="226"/>
      <c r="S18610" s="65"/>
      <c r="T18610" s="74"/>
    </row>
    <row r="18611" s="148" customFormat="1" ht="9" customHeight="1" hidden="1">
      <c r="A18611" s="226"/>
      <c r="S18611" s="65"/>
      <c r="T18611" s="74"/>
    </row>
    <row r="18612" s="148" customFormat="1" ht="9" customHeight="1" hidden="1">
      <c r="A18612" s="226"/>
      <c r="S18612" s="65"/>
      <c r="T18612" s="74"/>
    </row>
    <row r="18613" s="148" customFormat="1" ht="9" customHeight="1" hidden="1">
      <c r="A18613" s="226"/>
      <c r="S18613" s="65"/>
      <c r="T18613" s="74"/>
    </row>
    <row r="18614" s="148" customFormat="1" ht="9" customHeight="1" hidden="1">
      <c r="A18614" s="226"/>
      <c r="S18614" s="65"/>
      <c r="T18614" s="74"/>
    </row>
    <row r="18615" s="148" customFormat="1" ht="9" customHeight="1" hidden="1">
      <c r="A18615" s="226"/>
      <c r="S18615" s="65"/>
      <c r="T18615" s="74"/>
    </row>
    <row r="18616" s="148" customFormat="1" ht="9" customHeight="1" hidden="1">
      <c r="A18616" s="226"/>
      <c r="S18616" s="65"/>
      <c r="T18616" s="74"/>
    </row>
    <row r="18617" s="148" customFormat="1" ht="9" customHeight="1" hidden="1">
      <c r="A18617" s="226"/>
      <c r="S18617" s="65"/>
      <c r="T18617" s="74"/>
    </row>
    <row r="18618" s="148" customFormat="1" ht="9" customHeight="1" hidden="1">
      <c r="A18618" s="226"/>
      <c r="S18618" s="65"/>
      <c r="T18618" s="74"/>
    </row>
    <row r="18619" s="148" customFormat="1" ht="9" customHeight="1" hidden="1">
      <c r="A18619" s="226"/>
      <c r="S18619" s="65"/>
      <c r="T18619" s="74"/>
    </row>
    <row r="18620" s="148" customFormat="1" ht="9" customHeight="1" hidden="1">
      <c r="A18620" s="226"/>
      <c r="S18620" s="65"/>
      <c r="T18620" s="74"/>
    </row>
    <row r="18621" s="148" customFormat="1" ht="9" customHeight="1" hidden="1">
      <c r="A18621" s="226"/>
      <c r="S18621" s="65"/>
      <c r="T18621" s="74"/>
    </row>
    <row r="18622" s="148" customFormat="1" ht="9" customHeight="1" hidden="1">
      <c r="A18622" s="226"/>
      <c r="S18622" s="65"/>
      <c r="T18622" s="74"/>
    </row>
    <row r="18623" s="148" customFormat="1" ht="9" customHeight="1" hidden="1">
      <c r="A18623" s="226"/>
      <c r="S18623" s="65"/>
      <c r="T18623" s="74"/>
    </row>
    <row r="18624" s="148" customFormat="1" ht="9" customHeight="1" hidden="1">
      <c r="A18624" s="226"/>
      <c r="S18624" s="65"/>
      <c r="T18624" s="74"/>
    </row>
    <row r="18625" s="148" customFormat="1" ht="9" customHeight="1" hidden="1">
      <c r="A18625" s="226"/>
      <c r="S18625" s="65"/>
      <c r="T18625" s="74"/>
    </row>
    <row r="18626" s="148" customFormat="1" ht="9" customHeight="1" hidden="1">
      <c r="A18626" s="226"/>
      <c r="S18626" s="65"/>
      <c r="T18626" s="74"/>
    </row>
    <row r="18627" s="148" customFormat="1" ht="9" customHeight="1" hidden="1">
      <c r="A18627" s="226"/>
      <c r="S18627" s="65"/>
      <c r="T18627" s="74"/>
    </row>
    <row r="18628" s="148" customFormat="1" ht="9" customHeight="1" hidden="1">
      <c r="A18628" s="226"/>
      <c r="S18628" s="65"/>
      <c r="T18628" s="74"/>
    </row>
    <row r="18629" s="148" customFormat="1" ht="9" customHeight="1" hidden="1">
      <c r="A18629" s="226"/>
      <c r="S18629" s="65"/>
      <c r="T18629" s="74"/>
    </row>
    <row r="18630" s="148" customFormat="1" ht="9" customHeight="1" hidden="1">
      <c r="A18630" s="226"/>
      <c r="S18630" s="65"/>
      <c r="T18630" s="74"/>
    </row>
    <row r="18631" s="148" customFormat="1" ht="9" customHeight="1" hidden="1">
      <c r="A18631" s="226"/>
      <c r="S18631" s="65"/>
      <c r="T18631" s="74"/>
    </row>
    <row r="18632" s="148" customFormat="1" ht="9" customHeight="1" hidden="1">
      <c r="A18632" s="226"/>
      <c r="S18632" s="65"/>
      <c r="T18632" s="74"/>
    </row>
    <row r="18633" s="148" customFormat="1" ht="9" customHeight="1" hidden="1">
      <c r="A18633" s="226"/>
      <c r="S18633" s="65"/>
      <c r="T18633" s="74"/>
    </row>
    <row r="18634" s="148" customFormat="1" ht="9" customHeight="1" hidden="1">
      <c r="A18634" s="226"/>
      <c r="S18634" s="65"/>
      <c r="T18634" s="74"/>
    </row>
    <row r="18635" s="148" customFormat="1" ht="9" customHeight="1" hidden="1">
      <c r="A18635" s="226"/>
      <c r="S18635" s="65"/>
      <c r="T18635" s="74"/>
    </row>
    <row r="18636" s="148" customFormat="1" ht="9" customHeight="1" hidden="1">
      <c r="A18636" s="226"/>
      <c r="S18636" s="65"/>
      <c r="T18636" s="74"/>
    </row>
    <row r="18637" s="148" customFormat="1" ht="9" customHeight="1" hidden="1">
      <c r="A18637" s="226"/>
      <c r="S18637" s="65"/>
      <c r="T18637" s="74"/>
    </row>
    <row r="18638" s="148" customFormat="1" ht="9" customHeight="1" hidden="1">
      <c r="A18638" s="226"/>
      <c r="S18638" s="65"/>
      <c r="T18638" s="74"/>
    </row>
    <row r="18639" s="148" customFormat="1" ht="9" customHeight="1" hidden="1">
      <c r="A18639" s="226"/>
      <c r="S18639" s="65"/>
      <c r="T18639" s="74"/>
    </row>
    <row r="18640" s="148" customFormat="1" ht="9" customHeight="1" hidden="1">
      <c r="A18640" s="226"/>
      <c r="S18640" s="65"/>
      <c r="T18640" s="74"/>
    </row>
    <row r="18641" s="148" customFormat="1" ht="9" customHeight="1" hidden="1">
      <c r="A18641" s="226"/>
      <c r="S18641" s="65"/>
      <c r="T18641" s="74"/>
    </row>
    <row r="18642" s="148" customFormat="1" ht="9" customHeight="1" hidden="1">
      <c r="A18642" s="226"/>
      <c r="S18642" s="65"/>
      <c r="T18642" s="74"/>
    </row>
    <row r="18643" s="148" customFormat="1" ht="9" customHeight="1" hidden="1">
      <c r="A18643" s="226"/>
      <c r="S18643" s="65"/>
      <c r="T18643" s="74"/>
    </row>
    <row r="18644" s="148" customFormat="1" ht="9" customHeight="1" hidden="1">
      <c r="A18644" s="226"/>
      <c r="S18644" s="65"/>
      <c r="T18644" s="74"/>
    </row>
    <row r="18645" s="148" customFormat="1" ht="9" customHeight="1" hidden="1">
      <c r="A18645" s="226"/>
      <c r="S18645" s="65"/>
      <c r="T18645" s="74"/>
    </row>
    <row r="18646" s="148" customFormat="1" ht="9" customHeight="1" hidden="1">
      <c r="A18646" s="226"/>
      <c r="S18646" s="65"/>
      <c r="T18646" s="74"/>
    </row>
    <row r="18647" s="148" customFormat="1" ht="9" customHeight="1" hidden="1">
      <c r="A18647" s="226"/>
      <c r="S18647" s="65"/>
      <c r="T18647" s="74"/>
    </row>
    <row r="18648" s="148" customFormat="1" ht="9" customHeight="1" hidden="1">
      <c r="A18648" s="226"/>
      <c r="S18648" s="65"/>
      <c r="T18648" s="74"/>
    </row>
    <row r="18649" s="148" customFormat="1" ht="9" customHeight="1" hidden="1">
      <c r="A18649" s="226"/>
      <c r="S18649" s="65"/>
      <c r="T18649" s="74"/>
    </row>
    <row r="18650" s="148" customFormat="1" ht="9" customHeight="1" hidden="1">
      <c r="A18650" s="226"/>
      <c r="S18650" s="65"/>
      <c r="T18650" s="74"/>
    </row>
    <row r="18651" s="148" customFormat="1" ht="9" customHeight="1" hidden="1">
      <c r="A18651" s="226"/>
      <c r="S18651" s="65"/>
      <c r="T18651" s="74"/>
    </row>
    <row r="18652" s="148" customFormat="1" ht="9" customHeight="1" hidden="1">
      <c r="A18652" s="226"/>
      <c r="S18652" s="65"/>
      <c r="T18652" s="74"/>
    </row>
    <row r="18653" s="148" customFormat="1" ht="9" customHeight="1" hidden="1">
      <c r="A18653" s="226"/>
      <c r="S18653" s="65"/>
      <c r="T18653" s="74"/>
    </row>
    <row r="18654" s="148" customFormat="1" ht="9" customHeight="1" hidden="1">
      <c r="A18654" s="226"/>
      <c r="S18654" s="65"/>
      <c r="T18654" s="74"/>
    </row>
    <row r="18655" s="148" customFormat="1" ht="9" customHeight="1" hidden="1">
      <c r="A18655" s="226"/>
      <c r="S18655" s="65"/>
      <c r="T18655" s="74"/>
    </row>
    <row r="18656" s="148" customFormat="1" ht="9" customHeight="1" hidden="1">
      <c r="A18656" s="226"/>
      <c r="S18656" s="65"/>
      <c r="T18656" s="74"/>
    </row>
    <row r="18657" s="148" customFormat="1" ht="9" customHeight="1" hidden="1">
      <c r="A18657" s="226"/>
      <c r="S18657" s="65"/>
      <c r="T18657" s="74"/>
    </row>
    <row r="18658" s="148" customFormat="1" ht="9" customHeight="1" hidden="1">
      <c r="A18658" s="226"/>
      <c r="S18658" s="65"/>
      <c r="T18658" s="74"/>
    </row>
    <row r="18659" s="148" customFormat="1" ht="9" customHeight="1" hidden="1">
      <c r="A18659" s="226"/>
      <c r="S18659" s="65"/>
      <c r="T18659" s="74"/>
    </row>
    <row r="18660" s="148" customFormat="1" ht="9" customHeight="1" hidden="1">
      <c r="A18660" s="226"/>
      <c r="S18660" s="65"/>
      <c r="T18660" s="74"/>
    </row>
    <row r="18661" s="148" customFormat="1" ht="9" customHeight="1" hidden="1">
      <c r="A18661" s="226"/>
      <c r="S18661" s="65"/>
      <c r="T18661" s="74"/>
    </row>
    <row r="18662" s="148" customFormat="1" ht="9" customHeight="1" hidden="1">
      <c r="A18662" s="226"/>
      <c r="S18662" s="65"/>
      <c r="T18662" s="74"/>
    </row>
    <row r="18663" s="148" customFormat="1" ht="9" customHeight="1" hidden="1">
      <c r="A18663" s="226"/>
      <c r="S18663" s="65"/>
      <c r="T18663" s="74"/>
    </row>
    <row r="18664" s="148" customFormat="1" ht="9" customHeight="1" hidden="1">
      <c r="A18664" s="226"/>
      <c r="S18664" s="65"/>
      <c r="T18664" s="74"/>
    </row>
    <row r="18665" s="148" customFormat="1" ht="9" customHeight="1" hidden="1">
      <c r="A18665" s="226"/>
      <c r="S18665" s="65"/>
      <c r="T18665" s="74"/>
    </row>
    <row r="18666" s="148" customFormat="1" ht="9" customHeight="1" hidden="1">
      <c r="A18666" s="226"/>
      <c r="S18666" s="65"/>
      <c r="T18666" s="74"/>
    </row>
    <row r="18667" s="148" customFormat="1" ht="9" customHeight="1" hidden="1">
      <c r="A18667" s="226"/>
      <c r="S18667" s="65"/>
      <c r="T18667" s="74"/>
    </row>
    <row r="18668" s="148" customFormat="1" ht="9" customHeight="1" hidden="1">
      <c r="A18668" s="226"/>
      <c r="S18668" s="65"/>
      <c r="T18668" s="74"/>
    </row>
    <row r="18669" s="148" customFormat="1" ht="9" customHeight="1" hidden="1">
      <c r="A18669" s="226"/>
      <c r="S18669" s="65"/>
      <c r="T18669" s="74"/>
    </row>
    <row r="18670" s="148" customFormat="1" ht="9" customHeight="1" hidden="1">
      <c r="A18670" s="226"/>
      <c r="S18670" s="65"/>
      <c r="T18670" s="74"/>
    </row>
    <row r="18671" s="148" customFormat="1" ht="9" customHeight="1" hidden="1">
      <c r="A18671" s="226"/>
      <c r="S18671" s="65"/>
      <c r="T18671" s="74"/>
    </row>
    <row r="18672" s="148" customFormat="1" ht="9" customHeight="1" hidden="1">
      <c r="A18672" s="226"/>
      <c r="S18672" s="65"/>
      <c r="T18672" s="74"/>
    </row>
    <row r="18673" s="148" customFormat="1" ht="9" customHeight="1" hidden="1">
      <c r="A18673" s="226"/>
      <c r="S18673" s="65"/>
      <c r="T18673" s="74"/>
    </row>
    <row r="18674" s="148" customFormat="1" ht="9" customHeight="1" hidden="1">
      <c r="A18674" s="226"/>
      <c r="S18674" s="65"/>
      <c r="T18674" s="74"/>
    </row>
    <row r="18675" s="148" customFormat="1" ht="9" customHeight="1" hidden="1">
      <c r="A18675" s="226"/>
      <c r="S18675" s="65"/>
      <c r="T18675" s="74"/>
    </row>
    <row r="18676" s="148" customFormat="1" ht="9" customHeight="1" hidden="1">
      <c r="A18676" s="226"/>
      <c r="S18676" s="65"/>
      <c r="T18676" s="74"/>
    </row>
    <row r="18677" s="148" customFormat="1" ht="9" customHeight="1" hidden="1">
      <c r="A18677" s="226"/>
      <c r="S18677" s="65"/>
      <c r="T18677" s="74"/>
    </row>
    <row r="18678" s="148" customFormat="1" ht="9" customHeight="1" hidden="1">
      <c r="A18678" s="226"/>
      <c r="S18678" s="65"/>
      <c r="T18678" s="74"/>
    </row>
    <row r="18679" s="148" customFormat="1" ht="9" customHeight="1" hidden="1">
      <c r="A18679" s="226"/>
      <c r="S18679" s="65"/>
      <c r="T18679" s="74"/>
    </row>
    <row r="18680" s="148" customFormat="1" ht="9" customHeight="1" hidden="1">
      <c r="A18680" s="226"/>
      <c r="S18680" s="65"/>
      <c r="T18680" s="74"/>
    </row>
    <row r="18681" s="148" customFormat="1" ht="9" customHeight="1" hidden="1">
      <c r="A18681" s="226"/>
      <c r="S18681" s="65"/>
      <c r="T18681" s="74"/>
    </row>
    <row r="18682" s="148" customFormat="1" ht="9" customHeight="1" hidden="1">
      <c r="A18682" s="226"/>
      <c r="S18682" s="65"/>
      <c r="T18682" s="74"/>
    </row>
    <row r="18683" s="148" customFormat="1" ht="9" customHeight="1" hidden="1">
      <c r="A18683" s="226"/>
      <c r="S18683" s="65"/>
      <c r="T18683" s="74"/>
    </row>
    <row r="18684" s="148" customFormat="1" ht="9" customHeight="1" hidden="1">
      <c r="A18684" s="226"/>
      <c r="S18684" s="65"/>
      <c r="T18684" s="74"/>
    </row>
    <row r="18685" s="148" customFormat="1" ht="9" customHeight="1" hidden="1">
      <c r="A18685" s="226"/>
      <c r="S18685" s="65"/>
      <c r="T18685" s="74"/>
    </row>
    <row r="18686" s="148" customFormat="1" ht="9" customHeight="1" hidden="1">
      <c r="A18686" s="226"/>
      <c r="S18686" s="65"/>
      <c r="T18686" s="74"/>
    </row>
    <row r="18687" s="148" customFormat="1" ht="9" customHeight="1" hidden="1">
      <c r="A18687" s="226"/>
      <c r="S18687" s="65"/>
      <c r="T18687" s="74"/>
    </row>
    <row r="18688" s="148" customFormat="1" ht="9" customHeight="1" hidden="1">
      <c r="A18688" s="226"/>
      <c r="S18688" s="65"/>
      <c r="T18688" s="74"/>
    </row>
    <row r="18689" s="148" customFormat="1" ht="9" customHeight="1" hidden="1">
      <c r="A18689" s="226"/>
      <c r="S18689" s="65"/>
      <c r="T18689" s="74"/>
    </row>
    <row r="18690" s="148" customFormat="1" ht="9" customHeight="1" hidden="1">
      <c r="A18690" s="226"/>
      <c r="S18690" s="65"/>
      <c r="T18690" s="74"/>
    </row>
    <row r="18691" s="148" customFormat="1" ht="9" customHeight="1" hidden="1">
      <c r="A18691" s="226"/>
      <c r="S18691" s="65"/>
      <c r="T18691" s="74"/>
    </row>
    <row r="18692" s="148" customFormat="1" ht="9" customHeight="1" hidden="1">
      <c r="A18692" s="226"/>
      <c r="S18692" s="65"/>
      <c r="T18692" s="74"/>
    </row>
    <row r="18693" s="148" customFormat="1" ht="9" customHeight="1" hidden="1">
      <c r="A18693" s="226"/>
      <c r="S18693" s="65"/>
      <c r="T18693" s="74"/>
    </row>
    <row r="18694" s="148" customFormat="1" ht="9" customHeight="1" hidden="1">
      <c r="A18694" s="226"/>
      <c r="S18694" s="65"/>
      <c r="T18694" s="74"/>
    </row>
    <row r="18695" s="148" customFormat="1" ht="9" customHeight="1" hidden="1">
      <c r="A18695" s="226"/>
      <c r="S18695" s="65"/>
      <c r="T18695" s="74"/>
    </row>
    <row r="18696" s="148" customFormat="1" ht="9" customHeight="1" hidden="1">
      <c r="A18696" s="226"/>
      <c r="S18696" s="65"/>
      <c r="T18696" s="74"/>
    </row>
    <row r="18697" s="148" customFormat="1" ht="9" customHeight="1" hidden="1">
      <c r="A18697" s="226"/>
      <c r="S18697" s="65"/>
      <c r="T18697" s="74"/>
    </row>
    <row r="18698" s="148" customFormat="1" ht="9" customHeight="1" hidden="1">
      <c r="A18698" s="226"/>
      <c r="S18698" s="65"/>
      <c r="T18698" s="74"/>
    </row>
    <row r="18699" s="148" customFormat="1" ht="9" customHeight="1" hidden="1">
      <c r="A18699" s="226"/>
      <c r="S18699" s="65"/>
      <c r="T18699" s="74"/>
    </row>
    <row r="18700" s="148" customFormat="1" ht="9" customHeight="1" hidden="1">
      <c r="A18700" s="226"/>
      <c r="S18700" s="65"/>
      <c r="T18700" s="74"/>
    </row>
    <row r="18701" s="148" customFormat="1" ht="9" customHeight="1" hidden="1">
      <c r="A18701" s="226"/>
      <c r="S18701" s="65"/>
      <c r="T18701" s="74"/>
    </row>
    <row r="18702" s="148" customFormat="1" ht="9" customHeight="1" hidden="1">
      <c r="A18702" s="226"/>
      <c r="S18702" s="65"/>
      <c r="T18702" s="74"/>
    </row>
    <row r="18703" s="148" customFormat="1" ht="9" customHeight="1" hidden="1">
      <c r="A18703" s="226"/>
      <c r="S18703" s="65"/>
      <c r="T18703" s="74"/>
    </row>
    <row r="18704" s="148" customFormat="1" ht="9" customHeight="1" hidden="1">
      <c r="A18704" s="226"/>
      <c r="S18704" s="65"/>
      <c r="T18704" s="74"/>
    </row>
    <row r="18705" s="148" customFormat="1" ht="9" customHeight="1" hidden="1">
      <c r="A18705" s="226"/>
      <c r="S18705" s="65"/>
      <c r="T18705" s="74"/>
    </row>
    <row r="18706" s="148" customFormat="1" ht="9" customHeight="1" hidden="1">
      <c r="A18706" s="226"/>
      <c r="S18706" s="65"/>
      <c r="T18706" s="74"/>
    </row>
    <row r="18707" s="148" customFormat="1" ht="9" customHeight="1" hidden="1">
      <c r="A18707" s="226"/>
      <c r="S18707" s="65"/>
      <c r="T18707" s="74"/>
    </row>
    <row r="18708" s="148" customFormat="1" ht="9" customHeight="1" hidden="1">
      <c r="A18708" s="226"/>
      <c r="S18708" s="65"/>
      <c r="T18708" s="74"/>
    </row>
    <row r="18709" s="148" customFormat="1" ht="9" customHeight="1" hidden="1">
      <c r="A18709" s="226"/>
      <c r="S18709" s="65"/>
      <c r="T18709" s="74"/>
    </row>
    <row r="18710" s="148" customFormat="1" ht="9" customHeight="1" hidden="1">
      <c r="A18710" s="226"/>
      <c r="S18710" s="65"/>
      <c r="T18710" s="74"/>
    </row>
    <row r="18711" s="148" customFormat="1" ht="9" customHeight="1" hidden="1">
      <c r="A18711" s="226"/>
      <c r="S18711" s="65"/>
      <c r="T18711" s="74"/>
    </row>
    <row r="18712" s="148" customFormat="1" ht="9" customHeight="1" hidden="1">
      <c r="A18712" s="226"/>
      <c r="S18712" s="65"/>
      <c r="T18712" s="74"/>
    </row>
    <row r="18713" s="148" customFormat="1" ht="9" customHeight="1" hidden="1">
      <c r="A18713" s="226"/>
      <c r="S18713" s="65"/>
      <c r="T18713" s="74"/>
    </row>
    <row r="18714" s="148" customFormat="1" ht="9" customHeight="1" hidden="1">
      <c r="A18714" s="226"/>
      <c r="S18714" s="65"/>
      <c r="T18714" s="74"/>
    </row>
    <row r="18715" s="148" customFormat="1" ht="9" customHeight="1" hidden="1">
      <c r="A18715" s="226"/>
      <c r="S18715" s="65"/>
      <c r="T18715" s="74"/>
    </row>
    <row r="18716" s="148" customFormat="1" ht="9" customHeight="1" hidden="1">
      <c r="A18716" s="226"/>
      <c r="S18716" s="65"/>
      <c r="T18716" s="74"/>
    </row>
    <row r="18717" s="148" customFormat="1" ht="9" customHeight="1" hidden="1">
      <c r="A18717" s="226"/>
      <c r="S18717" s="65"/>
      <c r="T18717" s="74"/>
    </row>
    <row r="18718" s="148" customFormat="1" ht="9" customHeight="1" hidden="1">
      <c r="A18718" s="226"/>
      <c r="S18718" s="65"/>
      <c r="T18718" s="74"/>
    </row>
    <row r="18719" s="148" customFormat="1" ht="9" customHeight="1" hidden="1">
      <c r="A18719" s="226"/>
      <c r="S18719" s="65"/>
      <c r="T18719" s="74"/>
    </row>
    <row r="18720" s="148" customFormat="1" ht="9" customHeight="1" hidden="1">
      <c r="A18720" s="226"/>
      <c r="S18720" s="65"/>
      <c r="T18720" s="74"/>
    </row>
    <row r="18721" s="148" customFormat="1" ht="9" customHeight="1" hidden="1">
      <c r="A18721" s="226"/>
      <c r="S18721" s="65"/>
      <c r="T18721" s="74"/>
    </row>
    <row r="18722" s="148" customFormat="1" ht="9" customHeight="1" hidden="1">
      <c r="A18722" s="226"/>
      <c r="S18722" s="65"/>
      <c r="T18722" s="74"/>
    </row>
    <row r="18723" s="148" customFormat="1" ht="9" customHeight="1" hidden="1">
      <c r="A18723" s="226"/>
      <c r="S18723" s="65"/>
      <c r="T18723" s="74"/>
    </row>
    <row r="18724" s="148" customFormat="1" ht="9" customHeight="1" hidden="1">
      <c r="A18724" s="226"/>
      <c r="S18724" s="65"/>
      <c r="T18724" s="74"/>
    </row>
    <row r="18725" s="148" customFormat="1" ht="9" customHeight="1" hidden="1">
      <c r="A18725" s="226"/>
      <c r="S18725" s="65"/>
      <c r="T18725" s="74"/>
    </row>
    <row r="18726" s="148" customFormat="1" ht="9" customHeight="1" hidden="1">
      <c r="A18726" s="226"/>
      <c r="S18726" s="65"/>
      <c r="T18726" s="74"/>
    </row>
    <row r="18727" s="148" customFormat="1" ht="9" customHeight="1" hidden="1">
      <c r="A18727" s="226"/>
      <c r="S18727" s="65"/>
      <c r="T18727" s="74"/>
    </row>
    <row r="18728" s="148" customFormat="1" ht="9" customHeight="1" hidden="1">
      <c r="A18728" s="226"/>
      <c r="S18728" s="65"/>
      <c r="T18728" s="74"/>
    </row>
    <row r="18729" s="148" customFormat="1" ht="9" customHeight="1" hidden="1">
      <c r="A18729" s="226"/>
      <c r="S18729" s="65"/>
      <c r="T18729" s="74"/>
    </row>
    <row r="18730" s="148" customFormat="1" ht="9" customHeight="1" hidden="1">
      <c r="A18730" s="226"/>
      <c r="S18730" s="65"/>
      <c r="T18730" s="74"/>
    </row>
    <row r="18731" s="148" customFormat="1" ht="9" customHeight="1" hidden="1">
      <c r="A18731" s="226"/>
      <c r="S18731" s="65"/>
      <c r="T18731" s="74"/>
    </row>
    <row r="18732" s="148" customFormat="1" ht="9" customHeight="1" hidden="1">
      <c r="A18732" s="226"/>
      <c r="S18732" s="65"/>
      <c r="T18732" s="74"/>
    </row>
    <row r="18733" s="148" customFormat="1" ht="9" customHeight="1" hidden="1">
      <c r="A18733" s="226"/>
      <c r="S18733" s="65"/>
      <c r="T18733" s="74"/>
    </row>
    <row r="18734" s="148" customFormat="1" ht="9" customHeight="1" hidden="1">
      <c r="A18734" s="226"/>
      <c r="S18734" s="65"/>
      <c r="T18734" s="74"/>
    </row>
    <row r="18735" s="148" customFormat="1" ht="9" customHeight="1" hidden="1">
      <c r="A18735" s="226"/>
      <c r="S18735" s="65"/>
      <c r="T18735" s="74"/>
    </row>
    <row r="18736" s="148" customFormat="1" ht="9" customHeight="1" hidden="1">
      <c r="A18736" s="226"/>
      <c r="S18736" s="65"/>
      <c r="T18736" s="74"/>
    </row>
    <row r="18737" s="148" customFormat="1" ht="9" customHeight="1" hidden="1">
      <c r="A18737" s="226"/>
      <c r="S18737" s="65"/>
      <c r="T18737" s="74"/>
    </row>
    <row r="18738" s="148" customFormat="1" ht="9" customHeight="1" hidden="1">
      <c r="A18738" s="226"/>
      <c r="S18738" s="65"/>
      <c r="T18738" s="74"/>
    </row>
    <row r="18739" s="148" customFormat="1" ht="9" customHeight="1" hidden="1">
      <c r="A18739" s="226"/>
      <c r="S18739" s="65"/>
      <c r="T18739" s="74"/>
    </row>
    <row r="18740" s="148" customFormat="1" ht="9" customHeight="1" hidden="1">
      <c r="A18740" s="226"/>
      <c r="S18740" s="65"/>
      <c r="T18740" s="74"/>
    </row>
    <row r="18741" s="148" customFormat="1" ht="9" customHeight="1" hidden="1">
      <c r="A18741" s="226"/>
      <c r="S18741" s="65"/>
      <c r="T18741" s="74"/>
    </row>
    <row r="18742" s="148" customFormat="1" ht="9" customHeight="1" hidden="1">
      <c r="A18742" s="226"/>
      <c r="S18742" s="65"/>
      <c r="T18742" s="74"/>
    </row>
    <row r="18743" s="148" customFormat="1" ht="9" customHeight="1" hidden="1">
      <c r="A18743" s="226"/>
      <c r="S18743" s="65"/>
      <c r="T18743" s="74"/>
    </row>
    <row r="18744" s="148" customFormat="1" ht="9" customHeight="1" hidden="1">
      <c r="A18744" s="226"/>
      <c r="S18744" s="65"/>
      <c r="T18744" s="74"/>
    </row>
    <row r="18745" s="148" customFormat="1" ht="9" customHeight="1" hidden="1">
      <c r="A18745" s="226"/>
      <c r="S18745" s="65"/>
      <c r="T18745" s="74"/>
    </row>
    <row r="18746" s="148" customFormat="1" ht="9" customHeight="1" hidden="1">
      <c r="A18746" s="226"/>
      <c r="S18746" s="65"/>
      <c r="T18746" s="74"/>
    </row>
    <row r="18747" s="148" customFormat="1" ht="9" customHeight="1" hidden="1">
      <c r="A18747" s="226"/>
      <c r="S18747" s="65"/>
      <c r="T18747" s="74"/>
    </row>
    <row r="18748" s="148" customFormat="1" ht="9" customHeight="1" hidden="1">
      <c r="A18748" s="226"/>
      <c r="S18748" s="65"/>
      <c r="T18748" s="74"/>
    </row>
    <row r="18749" s="148" customFormat="1" ht="9" customHeight="1" hidden="1">
      <c r="A18749" s="226"/>
      <c r="S18749" s="65"/>
      <c r="T18749" s="74"/>
    </row>
    <row r="18750" s="148" customFormat="1" ht="9" customHeight="1" hidden="1">
      <c r="A18750" s="226"/>
      <c r="S18750" s="65"/>
      <c r="T18750" s="74"/>
    </row>
    <row r="18751" s="148" customFormat="1" ht="9" customHeight="1" hidden="1">
      <c r="A18751" s="226"/>
      <c r="S18751" s="65"/>
      <c r="T18751" s="74"/>
    </row>
    <row r="18752" s="148" customFormat="1" ht="9" customHeight="1" hidden="1">
      <c r="A18752" s="226"/>
      <c r="S18752" s="65"/>
      <c r="T18752" s="74"/>
    </row>
    <row r="18753" s="148" customFormat="1" ht="9" customHeight="1" hidden="1">
      <c r="A18753" s="226"/>
      <c r="S18753" s="65"/>
      <c r="T18753" s="74"/>
    </row>
    <row r="18754" s="148" customFormat="1" ht="9" customHeight="1" hidden="1">
      <c r="A18754" s="226"/>
      <c r="S18754" s="65"/>
      <c r="T18754" s="74"/>
    </row>
    <row r="18755" s="148" customFormat="1" ht="9" customHeight="1" hidden="1">
      <c r="A18755" s="226"/>
      <c r="S18755" s="65"/>
      <c r="T18755" s="74"/>
    </row>
    <row r="18756" s="148" customFormat="1" ht="9" customHeight="1" hidden="1">
      <c r="A18756" s="226"/>
      <c r="S18756" s="65"/>
      <c r="T18756" s="74"/>
    </row>
    <row r="18757" s="148" customFormat="1" ht="9" customHeight="1" hidden="1">
      <c r="A18757" s="226"/>
      <c r="S18757" s="65"/>
      <c r="T18757" s="74"/>
    </row>
    <row r="18758" s="148" customFormat="1" ht="9" customHeight="1" hidden="1">
      <c r="A18758" s="226"/>
      <c r="S18758" s="65"/>
      <c r="T18758" s="74"/>
    </row>
    <row r="18759" s="148" customFormat="1" ht="9" customHeight="1" hidden="1">
      <c r="A18759" s="226"/>
      <c r="S18759" s="65"/>
      <c r="T18759" s="74"/>
    </row>
    <row r="18760" s="148" customFormat="1" ht="9" customHeight="1" hidden="1">
      <c r="A18760" s="226"/>
      <c r="S18760" s="65"/>
      <c r="T18760" s="74"/>
    </row>
    <row r="18761" s="148" customFormat="1" ht="9" customHeight="1" hidden="1">
      <c r="A18761" s="226"/>
      <c r="S18761" s="65"/>
      <c r="T18761" s="74"/>
    </row>
    <row r="18762" s="148" customFormat="1" ht="9" customHeight="1" hidden="1">
      <c r="A18762" s="226"/>
      <c r="S18762" s="65"/>
      <c r="T18762" s="74"/>
    </row>
    <row r="18763" s="148" customFormat="1" ht="9" customHeight="1" hidden="1">
      <c r="A18763" s="226"/>
      <c r="S18763" s="65"/>
      <c r="T18763" s="74"/>
    </row>
    <row r="18764" s="148" customFormat="1" ht="9" customHeight="1" hidden="1">
      <c r="A18764" s="226"/>
      <c r="S18764" s="65"/>
      <c r="T18764" s="74"/>
    </row>
    <row r="18765" s="148" customFormat="1" ht="9" customHeight="1" hidden="1">
      <c r="A18765" s="226"/>
      <c r="S18765" s="65"/>
      <c r="T18765" s="74"/>
    </row>
    <row r="18766" s="148" customFormat="1" ht="9" customHeight="1" hidden="1">
      <c r="A18766" s="226"/>
      <c r="S18766" s="65"/>
      <c r="T18766" s="74"/>
    </row>
    <row r="18767" s="148" customFormat="1" ht="9" customHeight="1" hidden="1">
      <c r="A18767" s="226"/>
      <c r="S18767" s="65"/>
      <c r="T18767" s="74"/>
    </row>
    <row r="18768" s="148" customFormat="1" ht="9" customHeight="1" hidden="1">
      <c r="A18768" s="226"/>
      <c r="S18768" s="65"/>
      <c r="T18768" s="74"/>
    </row>
    <row r="18769" s="148" customFormat="1" ht="9" customHeight="1" hidden="1">
      <c r="A18769" s="226"/>
      <c r="S18769" s="65"/>
      <c r="T18769" s="74"/>
    </row>
    <row r="18770" s="148" customFormat="1" ht="9" customHeight="1" hidden="1">
      <c r="A18770" s="226"/>
      <c r="S18770" s="65"/>
      <c r="T18770" s="74"/>
    </row>
    <row r="18771" s="148" customFormat="1" ht="9" customHeight="1" hidden="1">
      <c r="A18771" s="226"/>
      <c r="S18771" s="65"/>
      <c r="T18771" s="74"/>
    </row>
    <row r="18772" s="148" customFormat="1" ht="9" customHeight="1" hidden="1">
      <c r="A18772" s="226"/>
      <c r="S18772" s="65"/>
      <c r="T18772" s="74"/>
    </row>
    <row r="18773" s="148" customFormat="1" ht="9" customHeight="1" hidden="1">
      <c r="A18773" s="226"/>
      <c r="S18773" s="65"/>
      <c r="T18773" s="74"/>
    </row>
    <row r="18774" s="148" customFormat="1" ht="9" customHeight="1" hidden="1">
      <c r="A18774" s="226"/>
      <c r="S18774" s="65"/>
      <c r="T18774" s="74"/>
    </row>
    <row r="18775" s="148" customFormat="1" ht="9" customHeight="1" hidden="1">
      <c r="A18775" s="226"/>
      <c r="S18775" s="65"/>
      <c r="T18775" s="74"/>
    </row>
    <row r="18776" s="148" customFormat="1" ht="9" customHeight="1" hidden="1">
      <c r="A18776" s="226"/>
      <c r="S18776" s="65"/>
      <c r="T18776" s="74"/>
    </row>
    <row r="18777" s="148" customFormat="1" ht="9" customHeight="1" hidden="1">
      <c r="A18777" s="226"/>
      <c r="S18777" s="65"/>
      <c r="T18777" s="74"/>
    </row>
    <row r="18778" s="148" customFormat="1" ht="9" customHeight="1" hidden="1">
      <c r="A18778" s="226"/>
      <c r="S18778" s="65"/>
      <c r="T18778" s="74"/>
    </row>
    <row r="18779" s="148" customFormat="1" ht="9" customHeight="1" hidden="1">
      <c r="A18779" s="226"/>
      <c r="S18779" s="65"/>
      <c r="T18779" s="74"/>
    </row>
    <row r="18780" s="148" customFormat="1" ht="9" customHeight="1" hidden="1">
      <c r="A18780" s="226"/>
      <c r="S18780" s="65"/>
      <c r="T18780" s="74"/>
    </row>
    <row r="18781" s="148" customFormat="1" ht="9" customHeight="1" hidden="1">
      <c r="A18781" s="226"/>
      <c r="S18781" s="65"/>
      <c r="T18781" s="74"/>
    </row>
    <row r="18782" s="148" customFormat="1" ht="9" customHeight="1" hidden="1">
      <c r="A18782" s="226"/>
      <c r="S18782" s="65"/>
      <c r="T18782" s="74"/>
    </row>
    <row r="18783" s="148" customFormat="1" ht="9" customHeight="1" hidden="1">
      <c r="A18783" s="226"/>
      <c r="S18783" s="65"/>
      <c r="T18783" s="74"/>
    </row>
    <row r="18784" s="148" customFormat="1" ht="9" customHeight="1" hidden="1">
      <c r="A18784" s="226"/>
      <c r="S18784" s="65"/>
      <c r="T18784" s="74"/>
    </row>
    <row r="18785" s="148" customFormat="1" ht="9" customHeight="1" hidden="1">
      <c r="A18785" s="226"/>
      <c r="S18785" s="65"/>
      <c r="T18785" s="74"/>
    </row>
    <row r="18786" s="148" customFormat="1" ht="9" customHeight="1" hidden="1">
      <c r="A18786" s="226"/>
      <c r="S18786" s="65"/>
      <c r="T18786" s="74"/>
    </row>
    <row r="18787" s="148" customFormat="1" ht="9" customHeight="1" hidden="1">
      <c r="A18787" s="226"/>
      <c r="S18787" s="65"/>
      <c r="T18787" s="74"/>
    </row>
    <row r="18788" s="148" customFormat="1" ht="9" customHeight="1" hidden="1">
      <c r="A18788" s="226"/>
      <c r="S18788" s="65"/>
      <c r="T18788" s="74"/>
    </row>
    <row r="18789" s="148" customFormat="1" ht="9" customHeight="1" hidden="1">
      <c r="A18789" s="226"/>
      <c r="S18789" s="65"/>
      <c r="T18789" s="74"/>
    </row>
    <row r="18790" s="148" customFormat="1" ht="9" customHeight="1" hidden="1">
      <c r="A18790" s="226"/>
      <c r="S18790" s="65"/>
      <c r="T18790" s="74"/>
    </row>
    <row r="18791" s="148" customFormat="1" ht="9" customHeight="1" hidden="1">
      <c r="A18791" s="226"/>
      <c r="S18791" s="65"/>
      <c r="T18791" s="74"/>
    </row>
    <row r="18792" s="148" customFormat="1" ht="9" customHeight="1" hidden="1">
      <c r="A18792" s="226"/>
      <c r="S18792" s="65"/>
      <c r="T18792" s="74"/>
    </row>
    <row r="18793" s="148" customFormat="1" ht="9" customHeight="1" hidden="1">
      <c r="A18793" s="226"/>
      <c r="S18793" s="65"/>
      <c r="T18793" s="74"/>
    </row>
    <row r="18794" s="148" customFormat="1" ht="9" customHeight="1" hidden="1">
      <c r="A18794" s="226"/>
      <c r="S18794" s="65"/>
      <c r="T18794" s="74"/>
    </row>
    <row r="18795" s="148" customFormat="1" ht="9" customHeight="1" hidden="1">
      <c r="A18795" s="226"/>
      <c r="S18795" s="65"/>
      <c r="T18795" s="74"/>
    </row>
    <row r="18796" s="148" customFormat="1" ht="9" customHeight="1" hidden="1">
      <c r="A18796" s="226"/>
      <c r="S18796" s="65"/>
      <c r="T18796" s="74"/>
    </row>
    <row r="18797" s="148" customFormat="1" ht="9" customHeight="1" hidden="1">
      <c r="A18797" s="226"/>
      <c r="S18797" s="65"/>
      <c r="T18797" s="74"/>
    </row>
    <row r="18798" s="148" customFormat="1" ht="9" customHeight="1" hidden="1">
      <c r="A18798" s="226"/>
      <c r="S18798" s="65"/>
      <c r="T18798" s="74"/>
    </row>
    <row r="18799" s="148" customFormat="1" ht="9" customHeight="1" hidden="1">
      <c r="A18799" s="226"/>
      <c r="S18799" s="65"/>
      <c r="T18799" s="74"/>
    </row>
    <row r="18800" s="148" customFormat="1" ht="9" customHeight="1" hidden="1">
      <c r="A18800" s="226"/>
      <c r="S18800" s="65"/>
      <c r="T18800" s="74"/>
    </row>
    <row r="18801" s="148" customFormat="1" ht="9" customHeight="1" hidden="1">
      <c r="A18801" s="226"/>
      <c r="S18801" s="65"/>
      <c r="T18801" s="74"/>
    </row>
    <row r="18802" s="148" customFormat="1" ht="9" customHeight="1" hidden="1">
      <c r="A18802" s="226"/>
      <c r="S18802" s="65"/>
      <c r="T18802" s="74"/>
    </row>
    <row r="18803" s="148" customFormat="1" ht="9" customHeight="1" hidden="1">
      <c r="A18803" s="226"/>
      <c r="S18803" s="65"/>
      <c r="T18803" s="74"/>
    </row>
    <row r="18804" s="148" customFormat="1" ht="9" customHeight="1" hidden="1">
      <c r="A18804" s="226"/>
      <c r="S18804" s="65"/>
      <c r="T18804" s="74"/>
    </row>
    <row r="18805" s="148" customFormat="1" ht="9" customHeight="1" hidden="1">
      <c r="A18805" s="226"/>
      <c r="S18805" s="65"/>
      <c r="T18805" s="74"/>
    </row>
    <row r="18806" s="148" customFormat="1" ht="9" customHeight="1" hidden="1">
      <c r="A18806" s="226"/>
      <c r="S18806" s="65"/>
      <c r="T18806" s="74"/>
    </row>
    <row r="18807" s="148" customFormat="1" ht="9" customHeight="1" hidden="1">
      <c r="A18807" s="226"/>
      <c r="S18807" s="65"/>
      <c r="T18807" s="74"/>
    </row>
    <row r="18808" s="148" customFormat="1" ht="9" customHeight="1" hidden="1">
      <c r="A18808" s="226"/>
      <c r="S18808" s="65"/>
      <c r="T18808" s="74"/>
    </row>
    <row r="18809" s="148" customFormat="1" ht="9" customHeight="1" hidden="1">
      <c r="A18809" s="226"/>
      <c r="S18809" s="65"/>
      <c r="T18809" s="74"/>
    </row>
    <row r="18810" s="148" customFormat="1" ht="9" customHeight="1" hidden="1">
      <c r="A18810" s="226"/>
      <c r="S18810" s="65"/>
      <c r="T18810" s="74"/>
    </row>
    <row r="18811" s="148" customFormat="1" ht="9" customHeight="1" hidden="1">
      <c r="A18811" s="226"/>
      <c r="S18811" s="65"/>
      <c r="T18811" s="74"/>
    </row>
    <row r="18812" s="148" customFormat="1" ht="9" customHeight="1" hidden="1">
      <c r="A18812" s="226"/>
      <c r="S18812" s="65"/>
      <c r="T18812" s="74"/>
    </row>
    <row r="18813" s="148" customFormat="1" ht="9" customHeight="1" hidden="1">
      <c r="A18813" s="226"/>
      <c r="S18813" s="65"/>
      <c r="T18813" s="74"/>
    </row>
    <row r="18814" s="148" customFormat="1" ht="9" customHeight="1" hidden="1">
      <c r="A18814" s="226"/>
      <c r="S18814" s="65"/>
      <c r="T18814" s="74"/>
    </row>
    <row r="18815" s="148" customFormat="1" ht="9" customHeight="1" hidden="1">
      <c r="A18815" s="226"/>
      <c r="S18815" s="65"/>
      <c r="T18815" s="74"/>
    </row>
    <row r="18816" s="148" customFormat="1" ht="9" customHeight="1" hidden="1">
      <c r="A18816" s="226"/>
      <c r="S18816" s="65"/>
      <c r="T18816" s="74"/>
    </row>
    <row r="18817" s="148" customFormat="1" ht="9" customHeight="1" hidden="1">
      <c r="A18817" s="226"/>
      <c r="S18817" s="65"/>
      <c r="T18817" s="74"/>
    </row>
    <row r="18818" s="148" customFormat="1" ht="9" customHeight="1" hidden="1">
      <c r="A18818" s="226"/>
      <c r="S18818" s="65"/>
      <c r="T18818" s="74"/>
    </row>
    <row r="18819" s="148" customFormat="1" ht="9" customHeight="1" hidden="1">
      <c r="A18819" s="226"/>
      <c r="S18819" s="65"/>
      <c r="T18819" s="74"/>
    </row>
    <row r="18820" s="148" customFormat="1" ht="9" customHeight="1" hidden="1">
      <c r="A18820" s="226"/>
      <c r="S18820" s="65"/>
      <c r="T18820" s="74"/>
    </row>
    <row r="18821" s="148" customFormat="1" ht="9" customHeight="1" hidden="1">
      <c r="A18821" s="226"/>
      <c r="S18821" s="65"/>
      <c r="T18821" s="74"/>
    </row>
    <row r="18822" s="148" customFormat="1" ht="9" customHeight="1" hidden="1">
      <c r="A18822" s="226"/>
      <c r="S18822" s="65"/>
      <c r="T18822" s="74"/>
    </row>
    <row r="18823" s="148" customFormat="1" ht="9" customHeight="1" hidden="1">
      <c r="A18823" s="226"/>
      <c r="S18823" s="65"/>
      <c r="T18823" s="74"/>
    </row>
    <row r="18824" s="148" customFormat="1" ht="9" customHeight="1" hidden="1">
      <c r="A18824" s="226"/>
      <c r="S18824" s="65"/>
      <c r="T18824" s="74"/>
    </row>
    <row r="18825" s="148" customFormat="1" ht="9" customHeight="1" hidden="1">
      <c r="A18825" s="226"/>
      <c r="S18825" s="65"/>
      <c r="T18825" s="74"/>
    </row>
    <row r="18826" s="148" customFormat="1" ht="9" customHeight="1" hidden="1">
      <c r="A18826" s="226"/>
      <c r="S18826" s="65"/>
      <c r="T18826" s="74"/>
    </row>
    <row r="18827" s="148" customFormat="1" ht="9" customHeight="1" hidden="1">
      <c r="A18827" s="226"/>
      <c r="S18827" s="65"/>
      <c r="T18827" s="74"/>
    </row>
    <row r="18828" s="148" customFormat="1" ht="9" customHeight="1" hidden="1">
      <c r="A18828" s="226"/>
      <c r="S18828" s="65"/>
      <c r="T18828" s="74"/>
    </row>
    <row r="18829" s="148" customFormat="1" ht="9" customHeight="1" hidden="1">
      <c r="A18829" s="226"/>
      <c r="S18829" s="65"/>
      <c r="T18829" s="74"/>
    </row>
    <row r="18830" s="148" customFormat="1" ht="9" customHeight="1" hidden="1">
      <c r="A18830" s="226"/>
      <c r="S18830" s="65"/>
      <c r="T18830" s="74"/>
    </row>
    <row r="18831" s="148" customFormat="1" ht="9" customHeight="1" hidden="1">
      <c r="A18831" s="226"/>
      <c r="S18831" s="65"/>
      <c r="T18831" s="74"/>
    </row>
    <row r="18832" s="148" customFormat="1" ht="9" customHeight="1" hidden="1">
      <c r="A18832" s="226"/>
      <c r="S18832" s="65"/>
      <c r="T18832" s="74"/>
    </row>
    <row r="18833" s="148" customFormat="1" ht="9" customHeight="1" hidden="1">
      <c r="A18833" s="226"/>
      <c r="S18833" s="65"/>
      <c r="T18833" s="74"/>
    </row>
    <row r="18834" s="148" customFormat="1" ht="9" customHeight="1" hidden="1">
      <c r="A18834" s="226"/>
      <c r="S18834" s="65"/>
      <c r="T18834" s="74"/>
    </row>
    <row r="18835" s="148" customFormat="1" ht="9" customHeight="1" hidden="1">
      <c r="A18835" s="226"/>
      <c r="S18835" s="65"/>
      <c r="T18835" s="74"/>
    </row>
    <row r="18836" s="148" customFormat="1" ht="9" customHeight="1" hidden="1">
      <c r="A18836" s="226"/>
      <c r="S18836" s="65"/>
      <c r="T18836" s="74"/>
    </row>
    <row r="18837" s="148" customFormat="1" ht="9" customHeight="1" hidden="1">
      <c r="A18837" s="226"/>
      <c r="S18837" s="65"/>
      <c r="T18837" s="74"/>
    </row>
    <row r="18838" s="148" customFormat="1" ht="9" customHeight="1" hidden="1">
      <c r="A18838" s="226"/>
      <c r="S18838" s="65"/>
      <c r="T18838" s="74"/>
    </row>
    <row r="18839" s="148" customFormat="1" ht="9" customHeight="1" hidden="1">
      <c r="A18839" s="226"/>
      <c r="S18839" s="65"/>
      <c r="T18839" s="74"/>
    </row>
    <row r="18840" s="148" customFormat="1" ht="9" customHeight="1" hidden="1">
      <c r="A18840" s="226"/>
      <c r="S18840" s="65"/>
      <c r="T18840" s="74"/>
    </row>
    <row r="18841" s="148" customFormat="1" ht="9" customHeight="1" hidden="1">
      <c r="A18841" s="226"/>
      <c r="S18841" s="65"/>
      <c r="T18841" s="74"/>
    </row>
    <row r="18842" s="148" customFormat="1" ht="9" customHeight="1" hidden="1">
      <c r="A18842" s="226"/>
      <c r="S18842" s="65"/>
      <c r="T18842" s="74"/>
    </row>
    <row r="18843" s="148" customFormat="1" ht="9" customHeight="1" hidden="1">
      <c r="A18843" s="226"/>
      <c r="S18843" s="65"/>
      <c r="T18843" s="74"/>
    </row>
    <row r="18844" s="148" customFormat="1" ht="9" customHeight="1" hidden="1">
      <c r="A18844" s="226"/>
      <c r="S18844" s="65"/>
      <c r="T18844" s="74"/>
    </row>
    <row r="18845" s="148" customFormat="1" ht="9" customHeight="1" hidden="1">
      <c r="A18845" s="226"/>
      <c r="S18845" s="65"/>
      <c r="T18845" s="74"/>
    </row>
    <row r="18846" s="148" customFormat="1" ht="9" customHeight="1" hidden="1">
      <c r="A18846" s="226"/>
      <c r="S18846" s="65"/>
      <c r="T18846" s="74"/>
    </row>
    <row r="18847" s="148" customFormat="1" ht="9" customHeight="1" hidden="1">
      <c r="A18847" s="226"/>
      <c r="S18847" s="65"/>
      <c r="T18847" s="74"/>
    </row>
    <row r="18848" s="148" customFormat="1" ht="9" customHeight="1" hidden="1">
      <c r="A18848" s="226"/>
      <c r="S18848" s="65"/>
      <c r="T18848" s="74"/>
    </row>
    <row r="18849" s="148" customFormat="1" ht="9" customHeight="1" hidden="1">
      <c r="A18849" s="226"/>
      <c r="S18849" s="65"/>
      <c r="T18849" s="74"/>
    </row>
    <row r="18850" s="148" customFormat="1" ht="9" customHeight="1" hidden="1">
      <c r="A18850" s="226"/>
      <c r="S18850" s="65"/>
      <c r="T18850" s="74"/>
    </row>
    <row r="18851" s="148" customFormat="1" ht="9" customHeight="1" hidden="1">
      <c r="A18851" s="226"/>
      <c r="S18851" s="65"/>
      <c r="T18851" s="74"/>
    </row>
    <row r="18852" s="148" customFormat="1" ht="9" customHeight="1" hidden="1">
      <c r="A18852" s="226"/>
      <c r="S18852" s="65"/>
      <c r="T18852" s="74"/>
    </row>
    <row r="18853" s="148" customFormat="1" ht="9" customHeight="1" hidden="1">
      <c r="A18853" s="226"/>
      <c r="S18853" s="65"/>
      <c r="T18853" s="74"/>
    </row>
    <row r="18854" s="148" customFormat="1" ht="9" customHeight="1" hidden="1">
      <c r="A18854" s="226"/>
      <c r="S18854" s="65"/>
      <c r="T18854" s="74"/>
    </row>
    <row r="18855" s="148" customFormat="1" ht="9" customHeight="1" hidden="1">
      <c r="A18855" s="226"/>
      <c r="S18855" s="65"/>
      <c r="T18855" s="74"/>
    </row>
    <row r="18856" s="148" customFormat="1" ht="9" customHeight="1" hidden="1">
      <c r="A18856" s="226"/>
      <c r="S18856" s="65"/>
      <c r="T18856" s="74"/>
    </row>
    <row r="18857" s="148" customFormat="1" ht="9" customHeight="1" hidden="1">
      <c r="A18857" s="226"/>
      <c r="S18857" s="65"/>
      <c r="T18857" s="74"/>
    </row>
    <row r="18858" s="148" customFormat="1" ht="9" customHeight="1" hidden="1">
      <c r="A18858" s="226"/>
      <c r="S18858" s="65"/>
      <c r="T18858" s="74"/>
    </row>
    <row r="18859" s="148" customFormat="1" ht="9" customHeight="1" hidden="1">
      <c r="A18859" s="226"/>
      <c r="S18859" s="65"/>
      <c r="T18859" s="74"/>
    </row>
    <row r="18860" s="148" customFormat="1" ht="9" customHeight="1" hidden="1">
      <c r="A18860" s="226"/>
      <c r="S18860" s="65"/>
      <c r="T18860" s="74"/>
    </row>
    <row r="18861" s="148" customFormat="1" ht="9" customHeight="1" hidden="1">
      <c r="A18861" s="226"/>
      <c r="S18861" s="65"/>
      <c r="T18861" s="74"/>
    </row>
    <row r="18862" s="148" customFormat="1" ht="9" customHeight="1" hidden="1">
      <c r="A18862" s="226"/>
      <c r="S18862" s="65"/>
      <c r="T18862" s="74"/>
    </row>
    <row r="18863" s="148" customFormat="1" ht="9" customHeight="1" hidden="1">
      <c r="A18863" s="226"/>
      <c r="S18863" s="65"/>
      <c r="T18863" s="74"/>
    </row>
    <row r="18864" s="148" customFormat="1" ht="9" customHeight="1" hidden="1">
      <c r="A18864" s="226"/>
      <c r="S18864" s="65"/>
      <c r="T18864" s="74"/>
    </row>
    <row r="18865" s="148" customFormat="1" ht="9" customHeight="1" hidden="1">
      <c r="A18865" s="226"/>
      <c r="S18865" s="65"/>
      <c r="T18865" s="74"/>
    </row>
    <row r="18866" s="148" customFormat="1" ht="9" customHeight="1" hidden="1">
      <c r="A18866" s="226"/>
      <c r="S18866" s="65"/>
      <c r="T18866" s="74"/>
    </row>
    <row r="18867" s="148" customFormat="1" ht="9" customHeight="1" hidden="1">
      <c r="A18867" s="226"/>
      <c r="S18867" s="65"/>
      <c r="T18867" s="74"/>
    </row>
    <row r="18868" s="148" customFormat="1" ht="9" customHeight="1" hidden="1">
      <c r="A18868" s="226"/>
      <c r="S18868" s="65"/>
      <c r="T18868" s="74"/>
    </row>
    <row r="18869" s="148" customFormat="1" ht="9" customHeight="1" hidden="1">
      <c r="A18869" s="226"/>
      <c r="S18869" s="65"/>
      <c r="T18869" s="74"/>
    </row>
    <row r="18870" s="148" customFormat="1" ht="9" customHeight="1" hidden="1">
      <c r="A18870" s="226"/>
      <c r="S18870" s="65"/>
      <c r="T18870" s="74"/>
    </row>
    <row r="18871" s="148" customFormat="1" ht="9" customHeight="1" hidden="1">
      <c r="A18871" s="226"/>
      <c r="S18871" s="65"/>
      <c r="T18871" s="74"/>
    </row>
    <row r="18872" s="148" customFormat="1" ht="9" customHeight="1" hidden="1">
      <c r="A18872" s="226"/>
      <c r="S18872" s="65"/>
      <c r="T18872" s="74"/>
    </row>
    <row r="18873" s="148" customFormat="1" ht="9" customHeight="1" hidden="1">
      <c r="A18873" s="226"/>
      <c r="S18873" s="65"/>
      <c r="T18873" s="74"/>
    </row>
    <row r="18874" s="148" customFormat="1" ht="9" customHeight="1" hidden="1">
      <c r="A18874" s="226"/>
      <c r="S18874" s="65"/>
      <c r="T18874" s="74"/>
    </row>
    <row r="18875" s="148" customFormat="1" ht="9" customHeight="1" hidden="1">
      <c r="A18875" s="226"/>
      <c r="S18875" s="65"/>
      <c r="T18875" s="74"/>
    </row>
    <row r="18876" s="148" customFormat="1" ht="9" customHeight="1" hidden="1">
      <c r="A18876" s="226"/>
      <c r="S18876" s="65"/>
      <c r="T18876" s="74"/>
    </row>
    <row r="18877" s="148" customFormat="1" ht="9" customHeight="1" hidden="1">
      <c r="A18877" s="226"/>
      <c r="S18877" s="65"/>
      <c r="T18877" s="74"/>
    </row>
    <row r="18878" s="148" customFormat="1" ht="9" customHeight="1" hidden="1">
      <c r="A18878" s="226"/>
      <c r="S18878" s="65"/>
      <c r="T18878" s="74"/>
    </row>
    <row r="18879" s="148" customFormat="1" ht="9" customHeight="1" hidden="1">
      <c r="A18879" s="226"/>
      <c r="S18879" s="65"/>
      <c r="T18879" s="74"/>
    </row>
    <row r="18880" s="148" customFormat="1" ht="9" customHeight="1" hidden="1">
      <c r="A18880" s="226"/>
      <c r="S18880" s="65"/>
      <c r="T18880" s="74"/>
    </row>
    <row r="18881" s="148" customFormat="1" ht="9" customHeight="1" hidden="1">
      <c r="A18881" s="226"/>
      <c r="S18881" s="65"/>
      <c r="T18881" s="74"/>
    </row>
    <row r="18882" s="148" customFormat="1" ht="9" customHeight="1" hidden="1">
      <c r="A18882" s="226"/>
      <c r="S18882" s="65"/>
      <c r="T18882" s="74"/>
    </row>
    <row r="18883" s="148" customFormat="1" ht="9" customHeight="1" hidden="1">
      <c r="A18883" s="226"/>
      <c r="S18883" s="65"/>
      <c r="T18883" s="74"/>
    </row>
    <row r="18884" s="148" customFormat="1" ht="9" customHeight="1" hidden="1">
      <c r="A18884" s="226"/>
      <c r="S18884" s="65"/>
      <c r="T18884" s="74"/>
    </row>
    <row r="18885" s="148" customFormat="1" ht="9" customHeight="1" hidden="1">
      <c r="A18885" s="226"/>
      <c r="S18885" s="65"/>
      <c r="T18885" s="74"/>
    </row>
    <row r="18886" s="148" customFormat="1" ht="9" customHeight="1" hidden="1">
      <c r="A18886" s="226"/>
      <c r="S18886" s="65"/>
      <c r="T18886" s="74"/>
    </row>
    <row r="18887" s="148" customFormat="1" ht="9" customHeight="1" hidden="1">
      <c r="A18887" s="226"/>
      <c r="S18887" s="65"/>
      <c r="T18887" s="74"/>
    </row>
    <row r="18888" s="148" customFormat="1" ht="9" customHeight="1" hidden="1">
      <c r="A18888" s="226"/>
      <c r="S18888" s="65"/>
      <c r="T18888" s="74"/>
    </row>
    <row r="18889" s="148" customFormat="1" ht="9" customHeight="1" hidden="1">
      <c r="A18889" s="226"/>
      <c r="S18889" s="65"/>
      <c r="T18889" s="74"/>
    </row>
    <row r="18890" s="148" customFormat="1" ht="9" customHeight="1" hidden="1">
      <c r="A18890" s="226"/>
      <c r="S18890" s="65"/>
      <c r="T18890" s="74"/>
    </row>
    <row r="18891" s="148" customFormat="1" ht="9" customHeight="1" hidden="1">
      <c r="A18891" s="226"/>
      <c r="S18891" s="65"/>
      <c r="T18891" s="74"/>
    </row>
    <row r="18892" s="148" customFormat="1" ht="9" customHeight="1" hidden="1">
      <c r="A18892" s="226"/>
      <c r="S18892" s="65"/>
      <c r="T18892" s="74"/>
    </row>
    <row r="18893" s="148" customFormat="1" ht="9" customHeight="1" hidden="1">
      <c r="A18893" s="226"/>
      <c r="S18893" s="65"/>
      <c r="T18893" s="74"/>
    </row>
    <row r="18894" s="148" customFormat="1" ht="9" customHeight="1" hidden="1">
      <c r="A18894" s="226"/>
      <c r="S18894" s="65"/>
      <c r="T18894" s="74"/>
    </row>
    <row r="18895" s="148" customFormat="1" ht="9" customHeight="1" hidden="1">
      <c r="A18895" s="226"/>
      <c r="S18895" s="65"/>
      <c r="T18895" s="74"/>
    </row>
    <row r="18896" s="148" customFormat="1" ht="9" customHeight="1" hidden="1">
      <c r="A18896" s="226"/>
      <c r="S18896" s="65"/>
      <c r="T18896" s="74"/>
    </row>
    <row r="18897" s="148" customFormat="1" ht="9" customHeight="1" hidden="1">
      <c r="A18897" s="226"/>
      <c r="S18897" s="65"/>
      <c r="T18897" s="74"/>
    </row>
    <row r="18898" s="148" customFormat="1" ht="9" customHeight="1" hidden="1">
      <c r="A18898" s="226"/>
      <c r="S18898" s="65"/>
      <c r="T18898" s="74"/>
    </row>
    <row r="18899" s="148" customFormat="1" ht="9" customHeight="1" hidden="1">
      <c r="A18899" s="226"/>
      <c r="S18899" s="65"/>
      <c r="T18899" s="74"/>
    </row>
    <row r="18900" s="148" customFormat="1" ht="9" customHeight="1" hidden="1">
      <c r="A18900" s="226"/>
      <c r="S18900" s="65"/>
      <c r="T18900" s="74"/>
    </row>
    <row r="18901" s="148" customFormat="1" ht="9" customHeight="1" hidden="1">
      <c r="A18901" s="226"/>
      <c r="S18901" s="65"/>
      <c r="T18901" s="74"/>
    </row>
    <row r="18902" s="148" customFormat="1" ht="9" customHeight="1" hidden="1">
      <c r="A18902" s="226"/>
      <c r="S18902" s="65"/>
      <c r="T18902" s="74"/>
    </row>
    <row r="18903" s="148" customFormat="1" ht="9" customHeight="1" hidden="1">
      <c r="A18903" s="226"/>
      <c r="S18903" s="65"/>
      <c r="T18903" s="74"/>
    </row>
    <row r="18904" s="148" customFormat="1" ht="9" customHeight="1" hidden="1">
      <c r="A18904" s="226"/>
      <c r="S18904" s="65"/>
      <c r="T18904" s="74"/>
    </row>
    <row r="18905" s="148" customFormat="1" ht="9" customHeight="1" hidden="1">
      <c r="A18905" s="226"/>
      <c r="S18905" s="65"/>
      <c r="T18905" s="74"/>
    </row>
    <row r="18906" s="148" customFormat="1" ht="9" customHeight="1" hidden="1">
      <c r="A18906" s="226"/>
      <c r="S18906" s="65"/>
      <c r="T18906" s="74"/>
    </row>
    <row r="18907" s="148" customFormat="1" ht="9" customHeight="1" hidden="1">
      <c r="A18907" s="226"/>
      <c r="S18907" s="65"/>
      <c r="T18907" s="74"/>
    </row>
    <row r="18908" s="148" customFormat="1" ht="9" customHeight="1" hidden="1">
      <c r="A18908" s="226"/>
      <c r="S18908" s="65"/>
      <c r="T18908" s="74"/>
    </row>
    <row r="18909" s="148" customFormat="1" ht="9" customHeight="1" hidden="1">
      <c r="A18909" s="226"/>
      <c r="S18909" s="65"/>
      <c r="T18909" s="74"/>
    </row>
    <row r="18910" s="148" customFormat="1" ht="9" customHeight="1" hidden="1">
      <c r="A18910" s="226"/>
      <c r="S18910" s="65"/>
      <c r="T18910" s="74"/>
    </row>
    <row r="18911" s="148" customFormat="1" ht="9" customHeight="1" hidden="1">
      <c r="A18911" s="226"/>
      <c r="S18911" s="65"/>
      <c r="T18911" s="74"/>
    </row>
    <row r="18912" s="148" customFormat="1" ht="9" customHeight="1" hidden="1">
      <c r="A18912" s="226"/>
      <c r="S18912" s="65"/>
      <c r="T18912" s="74"/>
    </row>
    <row r="18913" s="148" customFormat="1" ht="9" customHeight="1" hidden="1">
      <c r="A18913" s="226"/>
      <c r="S18913" s="65"/>
      <c r="T18913" s="74"/>
    </row>
    <row r="18914" s="148" customFormat="1" ht="9" customHeight="1" hidden="1">
      <c r="A18914" s="226"/>
      <c r="S18914" s="65"/>
      <c r="T18914" s="74"/>
    </row>
    <row r="18915" s="148" customFormat="1" ht="9" customHeight="1" hidden="1">
      <c r="A18915" s="226"/>
      <c r="S18915" s="65"/>
      <c r="T18915" s="74"/>
    </row>
    <row r="18916" s="148" customFormat="1" ht="9" customHeight="1" hidden="1">
      <c r="A18916" s="226"/>
      <c r="S18916" s="65"/>
      <c r="T18916" s="74"/>
    </row>
    <row r="18917" s="148" customFormat="1" ht="9" customHeight="1" hidden="1">
      <c r="A18917" s="226"/>
      <c r="S18917" s="65"/>
      <c r="T18917" s="74"/>
    </row>
    <row r="18918" s="148" customFormat="1" ht="9" customHeight="1" hidden="1">
      <c r="A18918" s="226"/>
      <c r="S18918" s="65"/>
      <c r="T18918" s="74"/>
    </row>
    <row r="18919" s="148" customFormat="1" ht="9" customHeight="1" hidden="1">
      <c r="A18919" s="226"/>
      <c r="S18919" s="65"/>
      <c r="T18919" s="74"/>
    </row>
    <row r="18920" s="148" customFormat="1" ht="9" customHeight="1" hidden="1">
      <c r="A18920" s="226"/>
      <c r="S18920" s="65"/>
      <c r="T18920" s="74"/>
    </row>
    <row r="18921" s="148" customFormat="1" ht="9" customHeight="1" hidden="1">
      <c r="A18921" s="226"/>
      <c r="S18921" s="65"/>
      <c r="T18921" s="74"/>
    </row>
    <row r="18922" s="148" customFormat="1" ht="9" customHeight="1" hidden="1">
      <c r="A18922" s="226"/>
      <c r="S18922" s="65"/>
      <c r="T18922" s="74"/>
    </row>
    <row r="18923" s="148" customFormat="1" ht="9" customHeight="1" hidden="1">
      <c r="A18923" s="226"/>
      <c r="S18923" s="65"/>
      <c r="T18923" s="74"/>
    </row>
    <row r="18924" s="148" customFormat="1" ht="9" customHeight="1" hidden="1">
      <c r="A18924" s="226"/>
      <c r="S18924" s="65"/>
      <c r="T18924" s="74"/>
    </row>
    <row r="18925" s="148" customFormat="1" ht="9" customHeight="1" hidden="1">
      <c r="A18925" s="226"/>
      <c r="S18925" s="65"/>
      <c r="T18925" s="74"/>
    </row>
    <row r="18926" s="148" customFormat="1" ht="9" customHeight="1" hidden="1">
      <c r="A18926" s="226"/>
      <c r="S18926" s="65"/>
      <c r="T18926" s="74"/>
    </row>
    <row r="18927" s="148" customFormat="1" ht="9" customHeight="1" hidden="1">
      <c r="A18927" s="226"/>
      <c r="S18927" s="65"/>
      <c r="T18927" s="74"/>
    </row>
    <row r="18928" s="148" customFormat="1" ht="9" customHeight="1" hidden="1">
      <c r="A18928" s="226"/>
      <c r="S18928" s="65"/>
      <c r="T18928" s="74"/>
    </row>
    <row r="18929" s="148" customFormat="1" ht="9" customHeight="1" hidden="1">
      <c r="A18929" s="226"/>
      <c r="S18929" s="65"/>
      <c r="T18929" s="74"/>
    </row>
    <row r="18930" s="148" customFormat="1" ht="9" customHeight="1" hidden="1">
      <c r="A18930" s="226"/>
      <c r="S18930" s="65"/>
      <c r="T18930" s="74"/>
    </row>
    <row r="18931" s="148" customFormat="1" ht="9" customHeight="1" hidden="1">
      <c r="A18931" s="226"/>
      <c r="S18931" s="65"/>
      <c r="T18931" s="74"/>
    </row>
    <row r="18932" s="148" customFormat="1" ht="9" customHeight="1" hidden="1">
      <c r="A18932" s="226"/>
      <c r="S18932" s="65"/>
      <c r="T18932" s="74"/>
    </row>
    <row r="18933" s="148" customFormat="1" ht="9" customHeight="1" hidden="1">
      <c r="A18933" s="226"/>
      <c r="S18933" s="65"/>
      <c r="T18933" s="74"/>
    </row>
    <row r="18934" s="148" customFormat="1" ht="9" customHeight="1" hidden="1">
      <c r="A18934" s="226"/>
      <c r="S18934" s="65"/>
      <c r="T18934" s="74"/>
    </row>
    <row r="18935" s="148" customFormat="1" ht="9" customHeight="1" hidden="1">
      <c r="A18935" s="226"/>
      <c r="S18935" s="65"/>
      <c r="T18935" s="74"/>
    </row>
    <row r="18936" s="148" customFormat="1" ht="9" customHeight="1" hidden="1">
      <c r="A18936" s="226"/>
      <c r="S18936" s="65"/>
      <c r="T18936" s="74"/>
    </row>
    <row r="18937" s="148" customFormat="1" ht="9" customHeight="1" hidden="1">
      <c r="A18937" s="226"/>
      <c r="S18937" s="65"/>
      <c r="T18937" s="74"/>
    </row>
    <row r="18938" s="148" customFormat="1" ht="9" customHeight="1" hidden="1">
      <c r="A18938" s="226"/>
      <c r="S18938" s="65"/>
      <c r="T18938" s="74"/>
    </row>
    <row r="18939" s="148" customFormat="1" ht="9" customHeight="1" hidden="1">
      <c r="A18939" s="226"/>
      <c r="S18939" s="65"/>
      <c r="T18939" s="74"/>
    </row>
    <row r="18940" s="148" customFormat="1" ht="9" customHeight="1" hidden="1">
      <c r="A18940" s="226"/>
      <c r="S18940" s="65"/>
      <c r="T18940" s="74"/>
    </row>
    <row r="18941" s="148" customFormat="1" ht="9" customHeight="1" hidden="1">
      <c r="A18941" s="226"/>
      <c r="S18941" s="65"/>
      <c r="T18941" s="74"/>
    </row>
    <row r="18942" s="148" customFormat="1" ht="9" customHeight="1" hidden="1">
      <c r="A18942" s="226"/>
      <c r="S18942" s="65"/>
      <c r="T18942" s="74"/>
    </row>
    <row r="18943" s="148" customFormat="1" ht="9" customHeight="1" hidden="1">
      <c r="A18943" s="226"/>
      <c r="S18943" s="65"/>
      <c r="T18943" s="74"/>
    </row>
    <row r="18944" s="148" customFormat="1" ht="9" customHeight="1" hidden="1">
      <c r="A18944" s="226"/>
      <c r="S18944" s="65"/>
      <c r="T18944" s="74"/>
    </row>
    <row r="18945" s="148" customFormat="1" ht="9" customHeight="1" hidden="1">
      <c r="A18945" s="226"/>
      <c r="S18945" s="65"/>
      <c r="T18945" s="74"/>
    </row>
    <row r="18946" s="148" customFormat="1" ht="9" customHeight="1" hidden="1">
      <c r="A18946" s="226"/>
      <c r="S18946" s="65"/>
      <c r="T18946" s="74"/>
    </row>
    <row r="18947" s="148" customFormat="1" ht="9" customHeight="1" hidden="1">
      <c r="A18947" s="226"/>
      <c r="S18947" s="65"/>
      <c r="T18947" s="74"/>
    </row>
    <row r="18948" s="148" customFormat="1" ht="9" customHeight="1" hidden="1">
      <c r="A18948" s="226"/>
      <c r="S18948" s="65"/>
      <c r="T18948" s="74"/>
    </row>
    <row r="18949" s="148" customFormat="1" ht="9" customHeight="1" hidden="1">
      <c r="A18949" s="226"/>
      <c r="S18949" s="65"/>
      <c r="T18949" s="74"/>
    </row>
    <row r="18950" s="148" customFormat="1" ht="9" customHeight="1" hidden="1">
      <c r="A18950" s="226"/>
      <c r="S18950" s="65"/>
      <c r="T18950" s="74"/>
    </row>
    <row r="18951" s="148" customFormat="1" ht="9" customHeight="1" hidden="1">
      <c r="A18951" s="226"/>
      <c r="S18951" s="65"/>
      <c r="T18951" s="74"/>
    </row>
    <row r="18952" s="148" customFormat="1" ht="9" customHeight="1" hidden="1">
      <c r="A18952" s="226"/>
      <c r="S18952" s="65"/>
      <c r="T18952" s="74"/>
    </row>
    <row r="18953" s="148" customFormat="1" ht="9" customHeight="1" hidden="1">
      <c r="A18953" s="226"/>
      <c r="S18953" s="65"/>
      <c r="T18953" s="74"/>
    </row>
    <row r="18954" s="148" customFormat="1" ht="9" customHeight="1" hidden="1">
      <c r="A18954" s="226"/>
      <c r="S18954" s="65"/>
      <c r="T18954" s="74"/>
    </row>
    <row r="18955" s="148" customFormat="1" ht="9" customHeight="1" hidden="1">
      <c r="A18955" s="226"/>
      <c r="S18955" s="65"/>
      <c r="T18955" s="74"/>
    </row>
    <row r="18956" s="148" customFormat="1" ht="9" customHeight="1" hidden="1">
      <c r="A18956" s="226"/>
      <c r="S18956" s="65"/>
      <c r="T18956" s="74"/>
    </row>
    <row r="18957" s="148" customFormat="1" ht="9" customHeight="1" hidden="1">
      <c r="A18957" s="226"/>
      <c r="S18957" s="65"/>
      <c r="T18957" s="74"/>
    </row>
    <row r="18958" s="148" customFormat="1" ht="9" customHeight="1" hidden="1">
      <c r="A18958" s="226"/>
      <c r="S18958" s="65"/>
      <c r="T18958" s="74"/>
    </row>
    <row r="18959" s="148" customFormat="1" ht="9" customHeight="1" hidden="1">
      <c r="A18959" s="226"/>
      <c r="S18959" s="65"/>
      <c r="T18959" s="74"/>
    </row>
    <row r="18960" s="148" customFormat="1" ht="9" customHeight="1" hidden="1">
      <c r="A18960" s="226"/>
      <c r="S18960" s="65"/>
      <c r="T18960" s="74"/>
    </row>
    <row r="18961" s="148" customFormat="1" ht="9" customHeight="1" hidden="1">
      <c r="A18961" s="226"/>
      <c r="S18961" s="65"/>
      <c r="T18961" s="74"/>
    </row>
    <row r="18962" s="148" customFormat="1" ht="9" customHeight="1" hidden="1">
      <c r="A18962" s="226"/>
      <c r="S18962" s="65"/>
      <c r="T18962" s="74"/>
    </row>
    <row r="18963" s="148" customFormat="1" ht="9" customHeight="1" hidden="1">
      <c r="A18963" s="226"/>
      <c r="S18963" s="65"/>
      <c r="T18963" s="74"/>
    </row>
    <row r="18964" s="148" customFormat="1" ht="9" customHeight="1" hidden="1">
      <c r="A18964" s="226"/>
      <c r="S18964" s="65"/>
      <c r="T18964" s="74"/>
    </row>
    <row r="18965" s="148" customFormat="1" ht="9" customHeight="1" hidden="1">
      <c r="A18965" s="226"/>
      <c r="S18965" s="65"/>
      <c r="T18965" s="74"/>
    </row>
    <row r="18966" s="148" customFormat="1" ht="9" customHeight="1" hidden="1">
      <c r="A18966" s="226"/>
      <c r="S18966" s="65"/>
      <c r="T18966" s="74"/>
    </row>
    <row r="18967" s="148" customFormat="1" ht="9" customHeight="1" hidden="1">
      <c r="A18967" s="226"/>
      <c r="S18967" s="65"/>
      <c r="T18967" s="74"/>
    </row>
    <row r="18968" s="148" customFormat="1" ht="9" customHeight="1" hidden="1">
      <c r="A18968" s="226"/>
      <c r="S18968" s="65"/>
      <c r="T18968" s="74"/>
    </row>
    <row r="18969" s="148" customFormat="1" ht="9" customHeight="1" hidden="1">
      <c r="A18969" s="226"/>
      <c r="S18969" s="65"/>
      <c r="T18969" s="74"/>
    </row>
    <row r="18970" s="148" customFormat="1" ht="9" customHeight="1" hidden="1">
      <c r="A18970" s="226"/>
      <c r="S18970" s="65"/>
      <c r="T18970" s="74"/>
    </row>
    <row r="18971" s="148" customFormat="1" ht="9" customHeight="1" hidden="1">
      <c r="A18971" s="226"/>
      <c r="S18971" s="65"/>
      <c r="T18971" s="74"/>
    </row>
    <row r="18972" s="148" customFormat="1" ht="9" customHeight="1" hidden="1">
      <c r="A18972" s="226"/>
      <c r="S18972" s="65"/>
      <c r="T18972" s="74"/>
    </row>
    <row r="18973" s="148" customFormat="1" ht="9" customHeight="1" hidden="1">
      <c r="A18973" s="226"/>
      <c r="S18973" s="65"/>
      <c r="T18973" s="74"/>
    </row>
    <row r="18974" s="148" customFormat="1" ht="9" customHeight="1" hidden="1">
      <c r="A18974" s="226"/>
      <c r="S18974" s="65"/>
      <c r="T18974" s="74"/>
    </row>
    <row r="18975" s="148" customFormat="1" ht="9" customHeight="1" hidden="1">
      <c r="A18975" s="226"/>
      <c r="S18975" s="65"/>
      <c r="T18975" s="74"/>
    </row>
    <row r="18976" s="148" customFormat="1" ht="9" customHeight="1" hidden="1">
      <c r="A18976" s="226"/>
      <c r="S18976" s="65"/>
      <c r="T18976" s="74"/>
    </row>
    <row r="18977" s="148" customFormat="1" ht="9" customHeight="1" hidden="1">
      <c r="A18977" s="226"/>
      <c r="S18977" s="65"/>
      <c r="T18977" s="74"/>
    </row>
    <row r="18978" s="148" customFormat="1" ht="9" customHeight="1" hidden="1">
      <c r="A18978" s="226"/>
      <c r="S18978" s="65"/>
      <c r="T18978" s="74"/>
    </row>
    <row r="18979" s="148" customFormat="1" ht="9" customHeight="1" hidden="1">
      <c r="A18979" s="226"/>
      <c r="S18979" s="65"/>
      <c r="T18979" s="74"/>
    </row>
    <row r="18980" s="148" customFormat="1" ht="9" customHeight="1" hidden="1">
      <c r="A18980" s="226"/>
      <c r="S18980" s="65"/>
      <c r="T18980" s="74"/>
    </row>
    <row r="18981" s="148" customFormat="1" ht="9" customHeight="1" hidden="1">
      <c r="A18981" s="226"/>
      <c r="S18981" s="65"/>
      <c r="T18981" s="74"/>
    </row>
    <row r="18982" s="148" customFormat="1" ht="9" customHeight="1" hidden="1">
      <c r="A18982" s="226"/>
      <c r="S18982" s="65"/>
      <c r="T18982" s="74"/>
    </row>
    <row r="18983" s="148" customFormat="1" ht="9" customHeight="1" hidden="1">
      <c r="A18983" s="226"/>
      <c r="S18983" s="65"/>
      <c r="T18983" s="74"/>
    </row>
    <row r="18984" s="148" customFormat="1" ht="9" customHeight="1" hidden="1">
      <c r="A18984" s="226"/>
      <c r="S18984" s="65"/>
      <c r="T18984" s="74"/>
    </row>
    <row r="18985" s="148" customFormat="1" ht="9" customHeight="1" hidden="1">
      <c r="A18985" s="226"/>
      <c r="S18985" s="65"/>
      <c r="T18985" s="74"/>
    </row>
    <row r="18986" s="148" customFormat="1" ht="9" customHeight="1" hidden="1">
      <c r="A18986" s="226"/>
      <c r="S18986" s="65"/>
      <c r="T18986" s="74"/>
    </row>
    <row r="18987" s="148" customFormat="1" ht="9" customHeight="1" hidden="1">
      <c r="A18987" s="226"/>
      <c r="S18987" s="65"/>
      <c r="T18987" s="74"/>
    </row>
    <row r="18988" s="148" customFormat="1" ht="9" customHeight="1" hidden="1">
      <c r="A18988" s="226"/>
      <c r="S18988" s="65"/>
      <c r="T18988" s="74"/>
    </row>
    <row r="18989" s="148" customFormat="1" ht="9" customHeight="1" hidden="1">
      <c r="A18989" s="226"/>
      <c r="S18989" s="65"/>
      <c r="T18989" s="74"/>
    </row>
    <row r="18990" s="148" customFormat="1" ht="9" customHeight="1" hidden="1">
      <c r="A18990" s="226"/>
      <c r="S18990" s="65"/>
      <c r="T18990" s="74"/>
    </row>
    <row r="18991" s="148" customFormat="1" ht="9" customHeight="1" hidden="1">
      <c r="A18991" s="226"/>
      <c r="S18991" s="65"/>
      <c r="T18991" s="74"/>
    </row>
    <row r="18992" s="148" customFormat="1" ht="9" customHeight="1" hidden="1">
      <c r="A18992" s="226"/>
      <c r="S18992" s="65"/>
      <c r="T18992" s="74"/>
    </row>
    <row r="18993" s="148" customFormat="1" ht="9" customHeight="1" hidden="1">
      <c r="A18993" s="226"/>
      <c r="S18993" s="65"/>
      <c r="T18993" s="74"/>
    </row>
    <row r="18994" s="148" customFormat="1" ht="9" customHeight="1" hidden="1">
      <c r="A18994" s="226"/>
      <c r="S18994" s="65"/>
      <c r="T18994" s="74"/>
    </row>
    <row r="18995" s="148" customFormat="1" ht="9" customHeight="1" hidden="1">
      <c r="A18995" s="226"/>
      <c r="S18995" s="65"/>
      <c r="T18995" s="74"/>
    </row>
    <row r="18996" s="148" customFormat="1" ht="9" customHeight="1" hidden="1">
      <c r="A18996" s="226"/>
      <c r="S18996" s="65"/>
      <c r="T18996" s="74"/>
    </row>
    <row r="18997" s="148" customFormat="1" ht="9" customHeight="1" hidden="1">
      <c r="A18997" s="226"/>
      <c r="S18997" s="65"/>
      <c r="T18997" s="74"/>
    </row>
    <row r="18998" s="148" customFormat="1" ht="9" customHeight="1" hidden="1">
      <c r="A18998" s="226"/>
      <c r="S18998" s="65"/>
      <c r="T18998" s="74"/>
    </row>
    <row r="18999" s="148" customFormat="1" ht="9" customHeight="1" hidden="1">
      <c r="A18999" s="226"/>
      <c r="S18999" s="65"/>
      <c r="T18999" s="74"/>
    </row>
    <row r="19000" s="148" customFormat="1" ht="9" customHeight="1" hidden="1">
      <c r="A19000" s="226"/>
      <c r="S19000" s="65"/>
      <c r="T19000" s="74"/>
    </row>
    <row r="19001" s="148" customFormat="1" ht="9" customHeight="1" hidden="1">
      <c r="A19001" s="226"/>
      <c r="S19001" s="65"/>
      <c r="T19001" s="74"/>
    </row>
    <row r="19002" s="148" customFormat="1" ht="9" customHeight="1" hidden="1">
      <c r="A19002" s="226"/>
      <c r="S19002" s="65"/>
      <c r="T19002" s="74"/>
    </row>
    <row r="19003" s="148" customFormat="1" ht="9" customHeight="1" hidden="1">
      <c r="A19003" s="226"/>
      <c r="S19003" s="65"/>
      <c r="T19003" s="74"/>
    </row>
    <row r="19004" s="148" customFormat="1" ht="9" customHeight="1" hidden="1">
      <c r="A19004" s="226"/>
      <c r="S19004" s="65"/>
      <c r="T19004" s="74"/>
    </row>
    <row r="19005" s="148" customFormat="1" ht="9" customHeight="1" hidden="1">
      <c r="A19005" s="226"/>
      <c r="S19005" s="65"/>
      <c r="T19005" s="74"/>
    </row>
    <row r="19006" s="148" customFormat="1" ht="9" customHeight="1" hidden="1">
      <c r="A19006" s="226"/>
      <c r="S19006" s="65"/>
      <c r="T19006" s="74"/>
    </row>
    <row r="19007" s="148" customFormat="1" ht="9" customHeight="1" hidden="1">
      <c r="A19007" s="226"/>
      <c r="S19007" s="65"/>
      <c r="T19007" s="74"/>
    </row>
    <row r="19008" s="148" customFormat="1" ht="9" customHeight="1" hidden="1">
      <c r="A19008" s="226"/>
      <c r="S19008" s="65"/>
      <c r="T19008" s="74"/>
    </row>
    <row r="19009" s="148" customFormat="1" ht="9" customHeight="1" hidden="1">
      <c r="A19009" s="226"/>
      <c r="S19009" s="65"/>
      <c r="T19009" s="74"/>
    </row>
    <row r="19010" s="148" customFormat="1" ht="9" customHeight="1" hidden="1">
      <c r="A19010" s="226"/>
      <c r="S19010" s="65"/>
      <c r="T19010" s="74"/>
    </row>
    <row r="19011" s="148" customFormat="1" ht="9" customHeight="1" hidden="1">
      <c r="A19011" s="226"/>
      <c r="S19011" s="65"/>
      <c r="T19011" s="74"/>
    </row>
    <row r="19012" s="148" customFormat="1" ht="9" customHeight="1" hidden="1">
      <c r="A19012" s="226"/>
      <c r="S19012" s="65"/>
      <c r="T19012" s="74"/>
    </row>
    <row r="19013" s="148" customFormat="1" ht="9" customHeight="1" hidden="1">
      <c r="A19013" s="226"/>
      <c r="S19013" s="65"/>
      <c r="T19013" s="74"/>
    </row>
    <row r="19014" s="148" customFormat="1" ht="9" customHeight="1" hidden="1">
      <c r="A19014" s="226"/>
      <c r="S19014" s="65"/>
      <c r="T19014" s="74"/>
    </row>
    <row r="19015" s="148" customFormat="1" ht="9" customHeight="1" hidden="1">
      <c r="A19015" s="226"/>
      <c r="S19015" s="65"/>
      <c r="T19015" s="74"/>
    </row>
    <row r="19016" s="148" customFormat="1" ht="9" customHeight="1" hidden="1">
      <c r="A19016" s="226"/>
      <c r="S19016" s="65"/>
      <c r="T19016" s="74"/>
    </row>
    <row r="19017" s="148" customFormat="1" ht="9" customHeight="1" hidden="1">
      <c r="A19017" s="226"/>
      <c r="S19017" s="65"/>
      <c r="T19017" s="74"/>
    </row>
    <row r="19018" s="148" customFormat="1" ht="9" customHeight="1" hidden="1">
      <c r="A19018" s="226"/>
      <c r="S19018" s="65"/>
      <c r="T19018" s="74"/>
    </row>
    <row r="19019" s="148" customFormat="1" ht="9" customHeight="1" hidden="1">
      <c r="A19019" s="226"/>
      <c r="S19019" s="65"/>
      <c r="T19019" s="74"/>
    </row>
    <row r="19020" s="148" customFormat="1" ht="9" customHeight="1" hidden="1">
      <c r="A19020" s="226"/>
      <c r="S19020" s="65"/>
      <c r="T19020" s="74"/>
    </row>
    <row r="19021" s="148" customFormat="1" ht="9" customHeight="1" hidden="1">
      <c r="A19021" s="226"/>
      <c r="S19021" s="65"/>
      <c r="T19021" s="74"/>
    </row>
    <row r="19022" s="148" customFormat="1" ht="9" customHeight="1" hidden="1">
      <c r="A19022" s="226"/>
      <c r="S19022" s="65"/>
      <c r="T19022" s="74"/>
    </row>
    <row r="19023" s="148" customFormat="1" ht="9" customHeight="1" hidden="1">
      <c r="A19023" s="226"/>
      <c r="S19023" s="65"/>
      <c r="T19023" s="74"/>
    </row>
    <row r="19024" s="148" customFormat="1" ht="9" customHeight="1" hidden="1">
      <c r="A19024" s="226"/>
      <c r="S19024" s="65"/>
      <c r="T19024" s="74"/>
    </row>
    <row r="19025" s="148" customFormat="1" ht="9" customHeight="1" hidden="1">
      <c r="A19025" s="226"/>
      <c r="S19025" s="65"/>
      <c r="T19025" s="74"/>
    </row>
    <row r="19026" s="148" customFormat="1" ht="9" customHeight="1" hidden="1">
      <c r="A19026" s="226"/>
      <c r="S19026" s="65"/>
      <c r="T19026" s="74"/>
    </row>
    <row r="19027" s="148" customFormat="1" ht="9" customHeight="1" hidden="1">
      <c r="A19027" s="226"/>
      <c r="S19027" s="65"/>
      <c r="T19027" s="74"/>
    </row>
    <row r="19028" s="148" customFormat="1" ht="9" customHeight="1" hidden="1">
      <c r="A19028" s="226"/>
      <c r="S19028" s="65"/>
      <c r="T19028" s="74"/>
    </row>
    <row r="19029" s="148" customFormat="1" ht="9" customHeight="1" hidden="1">
      <c r="A19029" s="226"/>
      <c r="S19029" s="65"/>
      <c r="T19029" s="74"/>
    </row>
    <row r="19030" s="148" customFormat="1" ht="9" customHeight="1" hidden="1">
      <c r="A19030" s="226"/>
      <c r="S19030" s="65"/>
      <c r="T19030" s="74"/>
    </row>
    <row r="19031" s="148" customFormat="1" ht="9" customHeight="1" hidden="1">
      <c r="A19031" s="226"/>
      <c r="S19031" s="65"/>
      <c r="T19031" s="74"/>
    </row>
    <row r="19032" s="148" customFormat="1" ht="9" customHeight="1" hidden="1">
      <c r="A19032" s="226"/>
      <c r="S19032" s="65"/>
      <c r="T19032" s="74"/>
    </row>
    <row r="19033" s="148" customFormat="1" ht="9" customHeight="1" hidden="1">
      <c r="A19033" s="226"/>
      <c r="S19033" s="65"/>
      <c r="T19033" s="74"/>
    </row>
    <row r="19034" s="148" customFormat="1" ht="9" customHeight="1" hidden="1">
      <c r="A19034" s="226"/>
      <c r="S19034" s="65"/>
      <c r="T19034" s="74"/>
    </row>
    <row r="19035" s="148" customFormat="1" ht="9" customHeight="1" hidden="1">
      <c r="A19035" s="226"/>
      <c r="S19035" s="65"/>
      <c r="T19035" s="74"/>
    </row>
    <row r="19036" s="148" customFormat="1" ht="9" customHeight="1" hidden="1">
      <c r="A19036" s="226"/>
      <c r="S19036" s="65"/>
      <c r="T19036" s="74"/>
    </row>
    <row r="19037" s="148" customFormat="1" ht="9" customHeight="1" hidden="1">
      <c r="A19037" s="226"/>
      <c r="S19037" s="65"/>
      <c r="T19037" s="74"/>
    </row>
    <row r="19038" s="148" customFormat="1" ht="9" customHeight="1" hidden="1">
      <c r="A19038" s="226"/>
      <c r="S19038" s="65"/>
      <c r="T19038" s="74"/>
    </row>
    <row r="19039" s="148" customFormat="1" ht="9" customHeight="1" hidden="1">
      <c r="A19039" s="226"/>
      <c r="S19039" s="65"/>
      <c r="T19039" s="74"/>
    </row>
    <row r="19040" s="148" customFormat="1" ht="9" customHeight="1" hidden="1">
      <c r="A19040" s="226"/>
      <c r="S19040" s="65"/>
      <c r="T19040" s="74"/>
    </row>
    <row r="19041" s="148" customFormat="1" ht="9" customHeight="1" hidden="1">
      <c r="A19041" s="226"/>
      <c r="S19041" s="65"/>
      <c r="T19041" s="74"/>
    </row>
    <row r="19042" s="148" customFormat="1" ht="9" customHeight="1" hidden="1">
      <c r="A19042" s="226"/>
      <c r="S19042" s="65"/>
      <c r="T19042" s="74"/>
    </row>
    <row r="19043" s="148" customFormat="1" ht="9" customHeight="1" hidden="1">
      <c r="A19043" s="226"/>
      <c r="S19043" s="65"/>
      <c r="T19043" s="74"/>
    </row>
    <row r="19044" s="148" customFormat="1" ht="9" customHeight="1" hidden="1">
      <c r="A19044" s="226"/>
      <c r="S19044" s="65"/>
      <c r="T19044" s="74"/>
    </row>
    <row r="19045" s="148" customFormat="1" ht="9" customHeight="1" hidden="1">
      <c r="A19045" s="226"/>
      <c r="S19045" s="65"/>
      <c r="T19045" s="74"/>
    </row>
    <row r="19046" s="148" customFormat="1" ht="9" customHeight="1" hidden="1">
      <c r="A19046" s="226"/>
      <c r="S19046" s="65"/>
      <c r="T19046" s="74"/>
    </row>
    <row r="19047" s="148" customFormat="1" ht="9" customHeight="1" hidden="1">
      <c r="A19047" s="226"/>
      <c r="S19047" s="65"/>
      <c r="T19047" s="74"/>
    </row>
    <row r="19048" s="148" customFormat="1" ht="9" customHeight="1" hidden="1">
      <c r="A19048" s="226"/>
      <c r="S19048" s="65"/>
      <c r="T19048" s="74"/>
    </row>
    <row r="19049" s="148" customFormat="1" ht="9" customHeight="1" hidden="1">
      <c r="A19049" s="226"/>
      <c r="S19049" s="65"/>
      <c r="T19049" s="74"/>
    </row>
    <row r="19050" s="148" customFormat="1" ht="9" customHeight="1" hidden="1">
      <c r="A19050" s="226"/>
      <c r="S19050" s="65"/>
      <c r="T19050" s="74"/>
    </row>
    <row r="19051" s="148" customFormat="1" ht="9" customHeight="1" hidden="1">
      <c r="A19051" s="226"/>
      <c r="S19051" s="65"/>
      <c r="T19051" s="74"/>
    </row>
    <row r="19052" s="148" customFormat="1" ht="9" customHeight="1" hidden="1">
      <c r="A19052" s="226"/>
      <c r="S19052" s="65"/>
      <c r="T19052" s="74"/>
    </row>
    <row r="19053" s="148" customFormat="1" ht="9" customHeight="1" hidden="1">
      <c r="A19053" s="226"/>
      <c r="S19053" s="65"/>
      <c r="T19053" s="74"/>
    </row>
    <row r="19054" s="148" customFormat="1" ht="9" customHeight="1" hidden="1">
      <c r="A19054" s="226"/>
      <c r="S19054" s="65"/>
      <c r="T19054" s="74"/>
    </row>
    <row r="19055" s="148" customFormat="1" ht="9" customHeight="1" hidden="1">
      <c r="A19055" s="226"/>
      <c r="S19055" s="65"/>
      <c r="T19055" s="74"/>
    </row>
    <row r="19056" s="148" customFormat="1" ht="9" customHeight="1" hidden="1">
      <c r="A19056" s="226"/>
      <c r="S19056" s="65"/>
      <c r="T19056" s="74"/>
    </row>
    <row r="19057" s="148" customFormat="1" ht="9" customHeight="1" hidden="1">
      <c r="A19057" s="226"/>
      <c r="S19057" s="65"/>
      <c r="T19057" s="74"/>
    </row>
    <row r="19058" s="148" customFormat="1" ht="9" customHeight="1" hidden="1">
      <c r="A19058" s="226"/>
      <c r="S19058" s="65"/>
      <c r="T19058" s="74"/>
    </row>
    <row r="19059" s="148" customFormat="1" ht="9" customHeight="1" hidden="1">
      <c r="A19059" s="226"/>
      <c r="S19059" s="65"/>
      <c r="T19059" s="74"/>
    </row>
    <row r="19060" s="148" customFormat="1" ht="9" customHeight="1" hidden="1">
      <c r="A19060" s="226"/>
      <c r="S19060" s="65"/>
      <c r="T19060" s="74"/>
    </row>
    <row r="19061" s="148" customFormat="1" ht="9" customHeight="1" hidden="1">
      <c r="A19061" s="226"/>
      <c r="S19061" s="65"/>
      <c r="T19061" s="74"/>
    </row>
    <row r="19062" s="148" customFormat="1" ht="9" customHeight="1" hidden="1">
      <c r="A19062" s="226"/>
      <c r="S19062" s="65"/>
      <c r="T19062" s="74"/>
    </row>
    <row r="19063" s="148" customFormat="1" ht="9" customHeight="1" hidden="1">
      <c r="A19063" s="226"/>
      <c r="S19063" s="65"/>
      <c r="T19063" s="74"/>
    </row>
    <row r="19064" s="148" customFormat="1" ht="9" customHeight="1" hidden="1">
      <c r="A19064" s="226"/>
      <c r="S19064" s="65"/>
      <c r="T19064" s="74"/>
    </row>
    <row r="19065" s="148" customFormat="1" ht="9" customHeight="1" hidden="1">
      <c r="A19065" s="226"/>
      <c r="S19065" s="65"/>
      <c r="T19065" s="74"/>
    </row>
    <row r="19066" s="148" customFormat="1" ht="9" customHeight="1" hidden="1">
      <c r="A19066" s="226"/>
      <c r="S19066" s="65"/>
      <c r="T19066" s="74"/>
    </row>
    <row r="19067" s="148" customFormat="1" ht="9" customHeight="1" hidden="1">
      <c r="A19067" s="226"/>
      <c r="S19067" s="65"/>
      <c r="T19067" s="74"/>
    </row>
    <row r="19068" s="148" customFormat="1" ht="9" customHeight="1" hidden="1">
      <c r="A19068" s="226"/>
      <c r="S19068" s="65"/>
      <c r="T19068" s="74"/>
    </row>
    <row r="19069" s="148" customFormat="1" ht="9" customHeight="1" hidden="1">
      <c r="A19069" s="226"/>
      <c r="S19069" s="65"/>
      <c r="T19069" s="74"/>
    </row>
    <row r="19070" s="148" customFormat="1" ht="9" customHeight="1" hidden="1">
      <c r="A19070" s="226"/>
      <c r="S19070" s="65"/>
      <c r="T19070" s="74"/>
    </row>
    <row r="19071" s="148" customFormat="1" ht="9" customHeight="1" hidden="1">
      <c r="A19071" s="226"/>
      <c r="S19071" s="65"/>
      <c r="T19071" s="74"/>
    </row>
    <row r="19072" s="148" customFormat="1" ht="9" customHeight="1" hidden="1">
      <c r="A19072" s="226"/>
      <c r="S19072" s="65"/>
      <c r="T19072" s="74"/>
    </row>
    <row r="19073" s="148" customFormat="1" ht="9" customHeight="1" hidden="1">
      <c r="A19073" s="226"/>
      <c r="S19073" s="65"/>
      <c r="T19073" s="74"/>
    </row>
    <row r="19074" s="148" customFormat="1" ht="9" customHeight="1" hidden="1">
      <c r="A19074" s="226"/>
      <c r="S19074" s="65"/>
      <c r="T19074" s="74"/>
    </row>
    <row r="19075" s="148" customFormat="1" ht="9" customHeight="1" hidden="1">
      <c r="A19075" s="226"/>
      <c r="S19075" s="65"/>
      <c r="T19075" s="74"/>
    </row>
    <row r="19076" s="148" customFormat="1" ht="9" customHeight="1" hidden="1">
      <c r="A19076" s="226"/>
      <c r="S19076" s="65"/>
      <c r="T19076" s="74"/>
    </row>
    <row r="19077" s="148" customFormat="1" ht="9" customHeight="1" hidden="1">
      <c r="A19077" s="226"/>
      <c r="S19077" s="65"/>
      <c r="T19077" s="74"/>
    </row>
    <row r="19078" s="148" customFormat="1" ht="9" customHeight="1" hidden="1">
      <c r="A19078" s="226"/>
      <c r="S19078" s="65"/>
      <c r="T19078" s="74"/>
    </row>
    <row r="19079" s="148" customFormat="1" ht="9" customHeight="1" hidden="1">
      <c r="A19079" s="226"/>
      <c r="S19079" s="65"/>
      <c r="T19079" s="74"/>
    </row>
    <row r="19080" s="148" customFormat="1" ht="9" customHeight="1" hidden="1">
      <c r="A19080" s="226"/>
      <c r="S19080" s="65"/>
      <c r="T19080" s="74"/>
    </row>
    <row r="19081" s="148" customFormat="1" ht="9" customHeight="1" hidden="1">
      <c r="A19081" s="226"/>
      <c r="S19081" s="65"/>
      <c r="T19081" s="74"/>
    </row>
    <row r="19082" s="148" customFormat="1" ht="9" customHeight="1" hidden="1">
      <c r="A19082" s="226"/>
      <c r="S19082" s="65"/>
      <c r="T19082" s="74"/>
    </row>
    <row r="19083" s="148" customFormat="1" ht="9" customHeight="1" hidden="1">
      <c r="A19083" s="226"/>
      <c r="S19083" s="65"/>
      <c r="T19083" s="74"/>
    </row>
    <row r="19084" s="148" customFormat="1" ht="9" customHeight="1" hidden="1">
      <c r="A19084" s="226"/>
      <c r="S19084" s="65"/>
      <c r="T19084" s="74"/>
    </row>
    <row r="19085" s="148" customFormat="1" ht="9" customHeight="1" hidden="1">
      <c r="A19085" s="226"/>
      <c r="S19085" s="65"/>
      <c r="T19085" s="74"/>
    </row>
    <row r="19086" s="148" customFormat="1" ht="9" customHeight="1" hidden="1">
      <c r="A19086" s="226"/>
      <c r="S19086" s="65"/>
      <c r="T19086" s="74"/>
    </row>
    <row r="19087" s="148" customFormat="1" ht="9" customHeight="1" hidden="1">
      <c r="A19087" s="226"/>
      <c r="S19087" s="65"/>
      <c r="T19087" s="74"/>
    </row>
    <row r="19088" s="148" customFormat="1" ht="9" customHeight="1" hidden="1">
      <c r="A19088" s="226"/>
      <c r="S19088" s="65"/>
      <c r="T19088" s="74"/>
    </row>
    <row r="19089" s="148" customFormat="1" ht="9" customHeight="1" hidden="1">
      <c r="A19089" s="226"/>
      <c r="S19089" s="65"/>
      <c r="T19089" s="74"/>
    </row>
    <row r="19090" s="148" customFormat="1" ht="9" customHeight="1" hidden="1">
      <c r="A19090" s="226"/>
      <c r="S19090" s="65"/>
      <c r="T19090" s="74"/>
    </row>
    <row r="19091" s="148" customFormat="1" ht="9" customHeight="1" hidden="1">
      <c r="A19091" s="226"/>
      <c r="S19091" s="65"/>
      <c r="T19091" s="74"/>
    </row>
    <row r="19092" s="148" customFormat="1" ht="9" customHeight="1" hidden="1">
      <c r="A19092" s="226"/>
      <c r="S19092" s="65"/>
      <c r="T19092" s="74"/>
    </row>
    <row r="19093" s="148" customFormat="1" ht="9" customHeight="1" hidden="1">
      <c r="A19093" s="226"/>
      <c r="S19093" s="65"/>
      <c r="T19093" s="74"/>
    </row>
    <row r="19094" s="148" customFormat="1" ht="9" customHeight="1" hidden="1">
      <c r="A19094" s="226"/>
      <c r="S19094" s="65"/>
      <c r="T19094" s="74"/>
    </row>
    <row r="19095" s="148" customFormat="1" ht="9" customHeight="1" hidden="1">
      <c r="A19095" s="226"/>
      <c r="S19095" s="65"/>
      <c r="T19095" s="74"/>
    </row>
    <row r="19096" s="148" customFormat="1" ht="9" customHeight="1" hidden="1">
      <c r="A19096" s="226"/>
      <c r="S19096" s="65"/>
      <c r="T19096" s="74"/>
    </row>
    <row r="19097" s="148" customFormat="1" ht="9" customHeight="1" hidden="1">
      <c r="A19097" s="226"/>
      <c r="S19097" s="65"/>
      <c r="T19097" s="74"/>
    </row>
    <row r="19098" s="148" customFormat="1" ht="9" customHeight="1" hidden="1">
      <c r="A19098" s="226"/>
      <c r="S19098" s="65"/>
      <c r="T19098" s="74"/>
    </row>
    <row r="19099" s="148" customFormat="1" ht="9" customHeight="1" hidden="1">
      <c r="A19099" s="226"/>
      <c r="S19099" s="65"/>
      <c r="T19099" s="74"/>
    </row>
    <row r="19100" s="148" customFormat="1" ht="9" customHeight="1" hidden="1">
      <c r="A19100" s="226"/>
      <c r="S19100" s="65"/>
      <c r="T19100" s="74"/>
    </row>
    <row r="19101" s="148" customFormat="1" ht="9" customHeight="1" hidden="1">
      <c r="A19101" s="226"/>
      <c r="S19101" s="65"/>
      <c r="T19101" s="74"/>
    </row>
    <row r="19102" s="148" customFormat="1" ht="9" customHeight="1" hidden="1">
      <c r="A19102" s="226"/>
      <c r="S19102" s="65"/>
      <c r="T19102" s="74"/>
    </row>
    <row r="19103" s="148" customFormat="1" ht="9" customHeight="1" hidden="1">
      <c r="A19103" s="226"/>
      <c r="S19103" s="65"/>
      <c r="T19103" s="74"/>
    </row>
    <row r="19104" s="148" customFormat="1" ht="9" customHeight="1" hidden="1">
      <c r="A19104" s="226"/>
      <c r="S19104" s="65"/>
      <c r="T19104" s="74"/>
    </row>
    <row r="19105" s="148" customFormat="1" ht="9" customHeight="1" hidden="1">
      <c r="A19105" s="226"/>
      <c r="S19105" s="65"/>
      <c r="T19105" s="74"/>
    </row>
    <row r="19106" s="148" customFormat="1" ht="9" customHeight="1" hidden="1">
      <c r="A19106" s="226"/>
      <c r="S19106" s="65"/>
      <c r="T19106" s="74"/>
    </row>
    <row r="19107" s="148" customFormat="1" ht="9" customHeight="1" hidden="1">
      <c r="A19107" s="226"/>
      <c r="S19107" s="65"/>
      <c r="T19107" s="74"/>
    </row>
    <row r="19108" s="148" customFormat="1" ht="9" customHeight="1" hidden="1">
      <c r="A19108" s="226"/>
      <c r="S19108" s="65"/>
      <c r="T19108" s="74"/>
    </row>
    <row r="19109" s="148" customFormat="1" ht="9" customHeight="1" hidden="1">
      <c r="A19109" s="226"/>
      <c r="S19109" s="65"/>
      <c r="T19109" s="74"/>
    </row>
    <row r="19110" s="148" customFormat="1" ht="9" customHeight="1" hidden="1">
      <c r="A19110" s="226"/>
      <c r="S19110" s="65"/>
      <c r="T19110" s="74"/>
    </row>
    <row r="19111" s="148" customFormat="1" ht="9" customHeight="1" hidden="1">
      <c r="A19111" s="226"/>
      <c r="S19111" s="65"/>
      <c r="T19111" s="74"/>
    </row>
    <row r="19112" s="148" customFormat="1" ht="9" customHeight="1" hidden="1">
      <c r="A19112" s="226"/>
      <c r="S19112" s="65"/>
      <c r="T19112" s="74"/>
    </row>
    <row r="19113" s="148" customFormat="1" ht="9" customHeight="1" hidden="1">
      <c r="A19113" s="226"/>
      <c r="S19113" s="65"/>
      <c r="T19113" s="74"/>
    </row>
    <row r="19114" s="148" customFormat="1" ht="9" customHeight="1" hidden="1">
      <c r="A19114" s="226"/>
      <c r="S19114" s="65"/>
      <c r="T19114" s="74"/>
    </row>
    <row r="19115" s="148" customFormat="1" ht="9" customHeight="1" hidden="1">
      <c r="A19115" s="226"/>
      <c r="S19115" s="65"/>
      <c r="T19115" s="74"/>
    </row>
    <row r="19116" s="148" customFormat="1" ht="9" customHeight="1" hidden="1">
      <c r="A19116" s="226"/>
      <c r="S19116" s="65"/>
      <c r="T19116" s="74"/>
    </row>
    <row r="19117" s="148" customFormat="1" ht="9" customHeight="1" hidden="1">
      <c r="A19117" s="226"/>
      <c r="S19117" s="65"/>
      <c r="T19117" s="74"/>
    </row>
    <row r="19118" s="148" customFormat="1" ht="9" customHeight="1" hidden="1">
      <c r="A19118" s="226"/>
      <c r="S19118" s="65"/>
      <c r="T19118" s="74"/>
    </row>
    <row r="19119" s="148" customFormat="1" ht="9" customHeight="1" hidden="1">
      <c r="A19119" s="226"/>
      <c r="S19119" s="65"/>
      <c r="T19119" s="74"/>
    </row>
    <row r="19120" s="148" customFormat="1" ht="9" customHeight="1" hidden="1">
      <c r="A19120" s="226"/>
      <c r="S19120" s="65"/>
      <c r="T19120" s="74"/>
    </row>
    <row r="19121" s="148" customFormat="1" ht="9" customHeight="1" hidden="1">
      <c r="A19121" s="226"/>
      <c r="S19121" s="65"/>
      <c r="T19121" s="74"/>
    </row>
    <row r="19122" s="148" customFormat="1" ht="9" customHeight="1" hidden="1">
      <c r="A19122" s="226"/>
      <c r="S19122" s="65"/>
      <c r="T19122" s="74"/>
    </row>
    <row r="19123" s="148" customFormat="1" ht="9" customHeight="1" hidden="1">
      <c r="A19123" s="226"/>
      <c r="S19123" s="65"/>
      <c r="T19123" s="74"/>
    </row>
    <row r="19124" s="148" customFormat="1" ht="9" customHeight="1" hidden="1">
      <c r="A19124" s="226"/>
      <c r="S19124" s="65"/>
      <c r="T19124" s="74"/>
    </row>
    <row r="19125" s="148" customFormat="1" ht="9" customHeight="1" hidden="1">
      <c r="A19125" s="226"/>
      <c r="S19125" s="65"/>
      <c r="T19125" s="74"/>
    </row>
    <row r="19126" s="148" customFormat="1" ht="9" customHeight="1" hidden="1">
      <c r="A19126" s="226"/>
      <c r="S19126" s="65"/>
      <c r="T19126" s="74"/>
    </row>
    <row r="19127" s="148" customFormat="1" ht="9" customHeight="1" hidden="1">
      <c r="A19127" s="226"/>
      <c r="S19127" s="65"/>
      <c r="T19127" s="74"/>
    </row>
    <row r="19128" s="148" customFormat="1" ht="9" customHeight="1" hidden="1">
      <c r="A19128" s="226"/>
      <c r="S19128" s="65"/>
      <c r="T19128" s="74"/>
    </row>
    <row r="19129" s="148" customFormat="1" ht="9" customHeight="1" hidden="1">
      <c r="A19129" s="226"/>
      <c r="S19129" s="65"/>
      <c r="T19129" s="74"/>
    </row>
    <row r="19130" s="148" customFormat="1" ht="9" customHeight="1" hidden="1">
      <c r="A19130" s="226"/>
      <c r="S19130" s="65"/>
      <c r="T19130" s="74"/>
    </row>
    <row r="19131" s="148" customFormat="1" ht="9" customHeight="1" hidden="1">
      <c r="A19131" s="226"/>
      <c r="S19131" s="65"/>
      <c r="T19131" s="74"/>
    </row>
    <row r="19132" s="148" customFormat="1" ht="9" customHeight="1" hidden="1">
      <c r="A19132" s="226"/>
      <c r="S19132" s="65"/>
      <c r="T19132" s="74"/>
    </row>
    <row r="19133" s="148" customFormat="1" ht="9" customHeight="1" hidden="1">
      <c r="A19133" s="226"/>
      <c r="S19133" s="65"/>
      <c r="T19133" s="74"/>
    </row>
    <row r="19134" s="148" customFormat="1" ht="9" customHeight="1" hidden="1">
      <c r="A19134" s="226"/>
      <c r="S19134" s="65"/>
      <c r="T19134" s="74"/>
    </row>
    <row r="19135" s="148" customFormat="1" ht="9" customHeight="1" hidden="1">
      <c r="A19135" s="226"/>
      <c r="S19135" s="65"/>
      <c r="T19135" s="74"/>
    </row>
    <row r="19136" s="148" customFormat="1" ht="9" customHeight="1" hidden="1">
      <c r="A19136" s="226"/>
      <c r="S19136" s="65"/>
      <c r="T19136" s="74"/>
    </row>
    <row r="19137" s="148" customFormat="1" ht="9" customHeight="1" hidden="1">
      <c r="A19137" s="226"/>
      <c r="S19137" s="65"/>
      <c r="T19137" s="74"/>
    </row>
    <row r="19138" s="148" customFormat="1" ht="9" customHeight="1" hidden="1">
      <c r="A19138" s="226"/>
      <c r="S19138" s="65"/>
      <c r="T19138" s="74"/>
    </row>
    <row r="19139" s="148" customFormat="1" ht="9" customHeight="1" hidden="1">
      <c r="A19139" s="226"/>
      <c r="S19139" s="65"/>
      <c r="T19139" s="74"/>
    </row>
    <row r="19140" s="148" customFormat="1" ht="9" customHeight="1" hidden="1">
      <c r="A19140" s="226"/>
      <c r="S19140" s="65"/>
      <c r="T19140" s="74"/>
    </row>
    <row r="19141" s="148" customFormat="1" ht="9" customHeight="1" hidden="1">
      <c r="A19141" s="226"/>
      <c r="S19141" s="65"/>
      <c r="T19141" s="74"/>
    </row>
    <row r="19142" s="148" customFormat="1" ht="9" customHeight="1" hidden="1">
      <c r="A19142" s="226"/>
      <c r="S19142" s="65"/>
      <c r="T19142" s="74"/>
    </row>
    <row r="19143" s="148" customFormat="1" ht="9" customHeight="1" hidden="1">
      <c r="A19143" s="226"/>
      <c r="S19143" s="65"/>
      <c r="T19143" s="74"/>
    </row>
    <row r="19144" s="148" customFormat="1" ht="9" customHeight="1" hidden="1">
      <c r="A19144" s="226"/>
      <c r="S19144" s="65"/>
      <c r="T19144" s="74"/>
    </row>
    <row r="19145" s="148" customFormat="1" ht="9" customHeight="1" hidden="1">
      <c r="A19145" s="226"/>
      <c r="S19145" s="65"/>
      <c r="T19145" s="74"/>
    </row>
    <row r="19146" s="148" customFormat="1" ht="9" customHeight="1" hidden="1">
      <c r="A19146" s="226"/>
      <c r="S19146" s="65"/>
      <c r="T19146" s="74"/>
    </row>
    <row r="19147" s="148" customFormat="1" ht="9" customHeight="1" hidden="1">
      <c r="A19147" s="226"/>
      <c r="S19147" s="65"/>
      <c r="T19147" s="74"/>
    </row>
    <row r="19148" s="148" customFormat="1" ht="9" customHeight="1" hidden="1">
      <c r="A19148" s="226"/>
      <c r="S19148" s="65"/>
      <c r="T19148" s="74"/>
    </row>
    <row r="19149" s="148" customFormat="1" ht="9" customHeight="1" hidden="1">
      <c r="A19149" s="226"/>
      <c r="S19149" s="65"/>
      <c r="T19149" s="74"/>
    </row>
    <row r="19150" s="148" customFormat="1" ht="9" customHeight="1" hidden="1">
      <c r="A19150" s="226"/>
      <c r="S19150" s="65"/>
      <c r="T19150" s="74"/>
    </row>
    <row r="19151" s="148" customFormat="1" ht="9" customHeight="1" hidden="1">
      <c r="A19151" s="226"/>
      <c r="S19151" s="65"/>
      <c r="T19151" s="74"/>
    </row>
    <row r="19152" s="148" customFormat="1" ht="9" customHeight="1" hidden="1">
      <c r="A19152" s="226"/>
      <c r="S19152" s="65"/>
      <c r="T19152" s="74"/>
    </row>
    <row r="19153" s="148" customFormat="1" ht="9" customHeight="1" hidden="1">
      <c r="A19153" s="226"/>
      <c r="S19153" s="65"/>
      <c r="T19153" s="74"/>
    </row>
    <row r="19154" s="148" customFormat="1" ht="9" customHeight="1" hidden="1">
      <c r="A19154" s="226"/>
      <c r="S19154" s="65"/>
      <c r="T19154" s="74"/>
    </row>
    <row r="19155" s="148" customFormat="1" ht="9" customHeight="1" hidden="1">
      <c r="A19155" s="226"/>
      <c r="S19155" s="65"/>
      <c r="T19155" s="74"/>
    </row>
    <row r="19156" s="148" customFormat="1" ht="9" customHeight="1" hidden="1">
      <c r="A19156" s="226"/>
      <c r="S19156" s="65"/>
      <c r="T19156" s="74"/>
    </row>
    <row r="19157" s="148" customFormat="1" ht="9" customHeight="1" hidden="1">
      <c r="A19157" s="226"/>
      <c r="S19157" s="65"/>
      <c r="T19157" s="74"/>
    </row>
    <row r="19158" s="148" customFormat="1" ht="9" customHeight="1" hidden="1">
      <c r="A19158" s="226"/>
      <c r="S19158" s="65"/>
      <c r="T19158" s="74"/>
    </row>
    <row r="19159" s="148" customFormat="1" ht="9" customHeight="1" hidden="1">
      <c r="A19159" s="226"/>
      <c r="S19159" s="65"/>
      <c r="T19159" s="74"/>
    </row>
    <row r="19160" s="148" customFormat="1" ht="9" customHeight="1" hidden="1">
      <c r="A19160" s="226"/>
      <c r="S19160" s="65"/>
      <c r="T19160" s="74"/>
    </row>
    <row r="19161" s="148" customFormat="1" ht="9" customHeight="1" hidden="1">
      <c r="A19161" s="226"/>
      <c r="S19161" s="65"/>
      <c r="T19161" s="74"/>
    </row>
    <row r="19162" s="148" customFormat="1" ht="9" customHeight="1" hidden="1">
      <c r="A19162" s="226"/>
      <c r="S19162" s="65"/>
      <c r="T19162" s="74"/>
    </row>
    <row r="19163" s="148" customFormat="1" ht="9" customHeight="1" hidden="1">
      <c r="A19163" s="226"/>
      <c r="S19163" s="65"/>
      <c r="T19163" s="74"/>
    </row>
    <row r="19164" s="148" customFormat="1" ht="9" customHeight="1" hidden="1">
      <c r="A19164" s="226"/>
      <c r="S19164" s="65"/>
      <c r="T19164" s="74"/>
    </row>
    <row r="19165" s="148" customFormat="1" ht="9" customHeight="1" hidden="1">
      <c r="A19165" s="226"/>
      <c r="S19165" s="65"/>
      <c r="T19165" s="74"/>
    </row>
    <row r="19166" s="148" customFormat="1" ht="9" customHeight="1" hidden="1">
      <c r="A19166" s="226"/>
      <c r="S19166" s="65"/>
      <c r="T19166" s="74"/>
    </row>
    <row r="19167" s="148" customFormat="1" ht="9" customHeight="1" hidden="1">
      <c r="A19167" s="226"/>
      <c r="S19167" s="65"/>
      <c r="T19167" s="74"/>
    </row>
    <row r="19168" s="148" customFormat="1" ht="9" customHeight="1" hidden="1">
      <c r="A19168" s="226"/>
      <c r="S19168" s="65"/>
      <c r="T19168" s="74"/>
    </row>
    <row r="19169" s="148" customFormat="1" ht="9" customHeight="1" hidden="1">
      <c r="A19169" s="226"/>
      <c r="S19169" s="65"/>
      <c r="T19169" s="74"/>
    </row>
    <row r="19170" s="148" customFormat="1" ht="9" customHeight="1" hidden="1">
      <c r="A19170" s="226"/>
      <c r="S19170" s="65"/>
      <c r="T19170" s="74"/>
    </row>
    <row r="19171" s="148" customFormat="1" ht="9" customHeight="1" hidden="1">
      <c r="A19171" s="226"/>
      <c r="S19171" s="65"/>
      <c r="T19171" s="74"/>
    </row>
    <row r="19172" s="148" customFormat="1" ht="9" customHeight="1" hidden="1">
      <c r="A19172" s="226"/>
      <c r="S19172" s="65"/>
      <c r="T19172" s="74"/>
    </row>
    <row r="19173" s="148" customFormat="1" ht="9" customHeight="1" hidden="1">
      <c r="A19173" s="226"/>
      <c r="S19173" s="65"/>
      <c r="T19173" s="74"/>
    </row>
    <row r="19174" s="148" customFormat="1" ht="9" customHeight="1" hidden="1">
      <c r="A19174" s="226"/>
      <c r="S19174" s="65"/>
      <c r="T19174" s="74"/>
    </row>
    <row r="19175" s="148" customFormat="1" ht="9" customHeight="1" hidden="1">
      <c r="A19175" s="226"/>
      <c r="S19175" s="65"/>
      <c r="T19175" s="74"/>
    </row>
    <row r="19176" s="148" customFormat="1" ht="9" customHeight="1" hidden="1">
      <c r="A19176" s="226"/>
      <c r="S19176" s="65"/>
      <c r="T19176" s="74"/>
    </row>
    <row r="19177" s="148" customFormat="1" ht="9" customHeight="1" hidden="1">
      <c r="A19177" s="226"/>
      <c r="S19177" s="65"/>
      <c r="T19177" s="74"/>
    </row>
    <row r="19178" s="148" customFormat="1" ht="9" customHeight="1" hidden="1">
      <c r="A19178" s="226"/>
      <c r="S19178" s="65"/>
      <c r="T19178" s="74"/>
    </row>
    <row r="19179" s="148" customFormat="1" ht="9" customHeight="1" hidden="1">
      <c r="A19179" s="226"/>
      <c r="S19179" s="65"/>
      <c r="T19179" s="74"/>
    </row>
    <row r="19180" s="148" customFormat="1" ht="9" customHeight="1" hidden="1">
      <c r="A19180" s="226"/>
      <c r="S19180" s="65"/>
      <c r="T19180" s="74"/>
    </row>
    <row r="19181" s="148" customFormat="1" ht="9" customHeight="1" hidden="1">
      <c r="A19181" s="226"/>
      <c r="S19181" s="65"/>
      <c r="T19181" s="74"/>
    </row>
    <row r="19182" s="148" customFormat="1" ht="9" customHeight="1" hidden="1">
      <c r="A19182" s="226"/>
      <c r="S19182" s="65"/>
      <c r="T19182" s="74"/>
    </row>
    <row r="19183" s="148" customFormat="1" ht="9" customHeight="1" hidden="1">
      <c r="A19183" s="226"/>
      <c r="S19183" s="65"/>
      <c r="T19183" s="74"/>
    </row>
    <row r="19184" s="148" customFormat="1" ht="9" customHeight="1" hidden="1">
      <c r="A19184" s="226"/>
      <c r="S19184" s="65"/>
      <c r="T19184" s="74"/>
    </row>
    <row r="19185" s="148" customFormat="1" ht="9" customHeight="1" hidden="1">
      <c r="A19185" s="226"/>
      <c r="S19185" s="65"/>
      <c r="T19185" s="74"/>
    </row>
    <row r="19186" s="148" customFormat="1" ht="9" customHeight="1" hidden="1">
      <c r="A19186" s="226"/>
      <c r="S19186" s="65"/>
      <c r="T19186" s="74"/>
    </row>
    <row r="19187" s="148" customFormat="1" ht="9" customHeight="1" hidden="1">
      <c r="A19187" s="226"/>
      <c r="S19187" s="65"/>
      <c r="T19187" s="74"/>
    </row>
    <row r="19188" s="148" customFormat="1" ht="9" customHeight="1" hidden="1">
      <c r="A19188" s="226"/>
      <c r="S19188" s="65"/>
      <c r="T19188" s="74"/>
    </row>
    <row r="19189" s="148" customFormat="1" ht="9" customHeight="1" hidden="1">
      <c r="A19189" s="226"/>
      <c r="S19189" s="65"/>
      <c r="T19189" s="74"/>
    </row>
    <row r="19190" s="148" customFormat="1" ht="9" customHeight="1" hidden="1">
      <c r="A19190" s="226"/>
      <c r="S19190" s="65"/>
      <c r="T19190" s="74"/>
    </row>
    <row r="19191" s="148" customFormat="1" ht="9" customHeight="1" hidden="1">
      <c r="A19191" s="226"/>
      <c r="S19191" s="65"/>
      <c r="T19191" s="74"/>
    </row>
    <row r="19192" s="148" customFormat="1" ht="9" customHeight="1" hidden="1">
      <c r="A19192" s="226"/>
      <c r="S19192" s="65"/>
      <c r="T19192" s="74"/>
    </row>
    <row r="19193" s="148" customFormat="1" ht="9" customHeight="1" hidden="1">
      <c r="A19193" s="226"/>
      <c r="S19193" s="65"/>
      <c r="T19193" s="74"/>
    </row>
    <row r="19194" s="148" customFormat="1" ht="9" customHeight="1" hidden="1">
      <c r="A19194" s="226"/>
      <c r="S19194" s="65"/>
      <c r="T19194" s="74"/>
    </row>
    <row r="19195" s="148" customFormat="1" ht="9" customHeight="1" hidden="1">
      <c r="A19195" s="226"/>
      <c r="S19195" s="65"/>
      <c r="T19195" s="74"/>
    </row>
    <row r="19196" s="148" customFormat="1" ht="9" customHeight="1" hidden="1">
      <c r="A19196" s="226"/>
      <c r="S19196" s="65"/>
      <c r="T19196" s="74"/>
    </row>
    <row r="19197" s="148" customFormat="1" ht="9" customHeight="1" hidden="1">
      <c r="A19197" s="226"/>
      <c r="S19197" s="65"/>
      <c r="T19197" s="74"/>
    </row>
    <row r="19198" s="148" customFormat="1" ht="9" customHeight="1" hidden="1">
      <c r="A19198" s="226"/>
      <c r="S19198" s="65"/>
      <c r="T19198" s="74"/>
    </row>
    <row r="19199" s="148" customFormat="1" ht="9" customHeight="1" hidden="1">
      <c r="A19199" s="226"/>
      <c r="S19199" s="65"/>
      <c r="T19199" s="74"/>
    </row>
    <row r="19200" s="148" customFormat="1" ht="9" customHeight="1" hidden="1">
      <c r="A19200" s="226"/>
      <c r="S19200" s="65"/>
      <c r="T19200" s="74"/>
    </row>
    <row r="19201" s="148" customFormat="1" ht="9" customHeight="1" hidden="1">
      <c r="A19201" s="226"/>
      <c r="S19201" s="65"/>
      <c r="T19201" s="74"/>
    </row>
    <row r="19202" s="148" customFormat="1" ht="9" customHeight="1" hidden="1">
      <c r="A19202" s="226"/>
      <c r="S19202" s="65"/>
      <c r="T19202" s="74"/>
    </row>
    <row r="19203" s="148" customFormat="1" ht="9" customHeight="1" hidden="1">
      <c r="A19203" s="226"/>
      <c r="S19203" s="65"/>
      <c r="T19203" s="74"/>
    </row>
    <row r="19204" s="148" customFormat="1" ht="9" customHeight="1" hidden="1">
      <c r="A19204" s="226"/>
      <c r="S19204" s="65"/>
      <c r="T19204" s="74"/>
    </row>
    <row r="19205" s="148" customFormat="1" ht="9" customHeight="1" hidden="1">
      <c r="A19205" s="226"/>
      <c r="S19205" s="65"/>
      <c r="T19205" s="74"/>
    </row>
    <row r="19206" s="148" customFormat="1" ht="9" customHeight="1" hidden="1">
      <c r="A19206" s="226"/>
      <c r="S19206" s="65"/>
      <c r="T19206" s="74"/>
    </row>
    <row r="19207" s="148" customFormat="1" ht="9" customHeight="1" hidden="1">
      <c r="A19207" s="226"/>
      <c r="S19207" s="65"/>
      <c r="T19207" s="74"/>
    </row>
    <row r="19208" s="148" customFormat="1" ht="9" customHeight="1" hidden="1">
      <c r="A19208" s="226"/>
      <c r="S19208" s="65"/>
      <c r="T19208" s="74"/>
    </row>
    <row r="19209" s="148" customFormat="1" ht="9" customHeight="1" hidden="1">
      <c r="A19209" s="226"/>
      <c r="S19209" s="65"/>
      <c r="T19209" s="74"/>
    </row>
    <row r="19210" s="148" customFormat="1" ht="9" customHeight="1" hidden="1">
      <c r="A19210" s="226"/>
      <c r="S19210" s="65"/>
      <c r="T19210" s="74"/>
    </row>
    <row r="19211" s="148" customFormat="1" ht="9" customHeight="1" hidden="1">
      <c r="A19211" s="226"/>
      <c r="S19211" s="65"/>
      <c r="T19211" s="74"/>
    </row>
    <row r="19212" s="148" customFormat="1" ht="9" customHeight="1" hidden="1">
      <c r="A19212" s="226"/>
      <c r="S19212" s="65"/>
      <c r="T19212" s="74"/>
    </row>
    <row r="19213" s="148" customFormat="1" ht="9" customHeight="1" hidden="1">
      <c r="A19213" s="226"/>
      <c r="S19213" s="65"/>
      <c r="T19213" s="74"/>
    </row>
    <row r="19214" s="148" customFormat="1" ht="9" customHeight="1" hidden="1">
      <c r="A19214" s="226"/>
      <c r="S19214" s="65"/>
      <c r="T19214" s="74"/>
    </row>
    <row r="19215" s="148" customFormat="1" ht="9" customHeight="1" hidden="1">
      <c r="A19215" s="226"/>
      <c r="S19215" s="65"/>
      <c r="T19215" s="74"/>
    </row>
    <row r="19216" s="148" customFormat="1" ht="9" customHeight="1" hidden="1">
      <c r="A19216" s="226"/>
      <c r="S19216" s="65"/>
      <c r="T19216" s="74"/>
    </row>
    <row r="19217" s="148" customFormat="1" ht="9" customHeight="1" hidden="1">
      <c r="A19217" s="226"/>
      <c r="S19217" s="65"/>
      <c r="T19217" s="74"/>
    </row>
    <row r="19218" s="148" customFormat="1" ht="9" customHeight="1" hidden="1">
      <c r="A19218" s="226"/>
      <c r="S19218" s="65"/>
      <c r="T19218" s="74"/>
    </row>
    <row r="19219" s="148" customFormat="1" ht="9" customHeight="1" hidden="1">
      <c r="A19219" s="226"/>
      <c r="S19219" s="65"/>
      <c r="T19219" s="74"/>
    </row>
    <row r="19220" s="148" customFormat="1" ht="9" customHeight="1" hidden="1">
      <c r="A19220" s="226"/>
      <c r="S19220" s="65"/>
      <c r="T19220" s="74"/>
    </row>
    <row r="19221" s="148" customFormat="1" ht="9" customHeight="1" hidden="1">
      <c r="A19221" s="226"/>
      <c r="S19221" s="65"/>
      <c r="T19221" s="74"/>
    </row>
    <row r="19222" s="148" customFormat="1" ht="9" customHeight="1" hidden="1">
      <c r="A19222" s="226"/>
      <c r="S19222" s="65"/>
      <c r="T19222" s="74"/>
    </row>
    <row r="19223" s="148" customFormat="1" ht="9" customHeight="1" hidden="1">
      <c r="A19223" s="226"/>
      <c r="S19223" s="65"/>
      <c r="T19223" s="74"/>
    </row>
    <row r="19224" s="148" customFormat="1" ht="9" customHeight="1" hidden="1">
      <c r="A19224" s="226"/>
      <c r="S19224" s="65"/>
      <c r="T19224" s="74"/>
    </row>
    <row r="19225" s="148" customFormat="1" ht="9" customHeight="1" hidden="1">
      <c r="A19225" s="226"/>
      <c r="S19225" s="65"/>
      <c r="T19225" s="74"/>
    </row>
    <row r="19226" s="148" customFormat="1" ht="9" customHeight="1" hidden="1">
      <c r="A19226" s="226"/>
      <c r="S19226" s="65"/>
      <c r="T19226" s="74"/>
    </row>
    <row r="19227" s="148" customFormat="1" ht="9" customHeight="1" hidden="1">
      <c r="A19227" s="226"/>
      <c r="S19227" s="65"/>
      <c r="T19227" s="74"/>
    </row>
    <row r="19228" s="148" customFormat="1" ht="9" customHeight="1" hidden="1">
      <c r="A19228" s="226"/>
      <c r="S19228" s="65"/>
      <c r="T19228" s="74"/>
    </row>
    <row r="19229" s="148" customFormat="1" ht="9" customHeight="1" hidden="1">
      <c r="A19229" s="226"/>
      <c r="S19229" s="65"/>
      <c r="T19229" s="74"/>
    </row>
    <row r="19230" s="148" customFormat="1" ht="9" customHeight="1" hidden="1">
      <c r="A19230" s="226"/>
      <c r="S19230" s="65"/>
      <c r="T19230" s="74"/>
    </row>
    <row r="19231" s="148" customFormat="1" ht="9" customHeight="1" hidden="1">
      <c r="A19231" s="226"/>
      <c r="S19231" s="65"/>
      <c r="T19231" s="74"/>
    </row>
    <row r="19232" s="148" customFormat="1" ht="9" customHeight="1" hidden="1">
      <c r="A19232" s="226"/>
      <c r="S19232" s="65"/>
      <c r="T19232" s="74"/>
    </row>
    <row r="19233" s="148" customFormat="1" ht="9" customHeight="1" hidden="1">
      <c r="A19233" s="226"/>
      <c r="S19233" s="65"/>
      <c r="T19233" s="74"/>
    </row>
    <row r="19234" s="148" customFormat="1" ht="9" customHeight="1" hidden="1">
      <c r="A19234" s="226"/>
      <c r="S19234" s="65"/>
      <c r="T19234" s="74"/>
    </row>
    <row r="19235" s="148" customFormat="1" ht="9" customHeight="1" hidden="1">
      <c r="A19235" s="226"/>
      <c r="S19235" s="65"/>
      <c r="T19235" s="74"/>
    </row>
    <row r="19236" s="148" customFormat="1" ht="9" customHeight="1" hidden="1">
      <c r="A19236" s="226"/>
      <c r="S19236" s="65"/>
      <c r="T19236" s="74"/>
    </row>
    <row r="19237" s="148" customFormat="1" ht="9" customHeight="1" hidden="1">
      <c r="A19237" s="226"/>
      <c r="S19237" s="65"/>
      <c r="T19237" s="74"/>
    </row>
    <row r="19238" s="148" customFormat="1" ht="9" customHeight="1" hidden="1">
      <c r="A19238" s="226"/>
      <c r="S19238" s="65"/>
      <c r="T19238" s="74"/>
    </row>
    <row r="19239" s="148" customFormat="1" ht="9" customHeight="1" hidden="1">
      <c r="A19239" s="226"/>
      <c r="S19239" s="65"/>
      <c r="T19239" s="74"/>
    </row>
    <row r="19240" s="148" customFormat="1" ht="9" customHeight="1" hidden="1">
      <c r="A19240" s="226"/>
      <c r="S19240" s="65"/>
      <c r="T19240" s="74"/>
    </row>
    <row r="19241" s="148" customFormat="1" ht="9" customHeight="1" hidden="1">
      <c r="A19241" s="226"/>
      <c r="S19241" s="65"/>
      <c r="T19241" s="74"/>
    </row>
    <row r="19242" s="148" customFormat="1" ht="9" customHeight="1" hidden="1">
      <c r="A19242" s="226"/>
      <c r="S19242" s="65"/>
      <c r="T19242" s="74"/>
    </row>
    <row r="19243" s="148" customFormat="1" ht="9" customHeight="1" hidden="1">
      <c r="A19243" s="226"/>
      <c r="S19243" s="65"/>
      <c r="T19243" s="74"/>
    </row>
    <row r="19244" s="148" customFormat="1" ht="9" customHeight="1" hidden="1">
      <c r="A19244" s="226"/>
      <c r="S19244" s="65"/>
      <c r="T19244" s="74"/>
    </row>
    <row r="19245" s="148" customFormat="1" ht="9" customHeight="1" hidden="1">
      <c r="A19245" s="226"/>
      <c r="S19245" s="65"/>
      <c r="T19245" s="74"/>
    </row>
    <row r="19246" s="148" customFormat="1" ht="9" customHeight="1" hidden="1">
      <c r="A19246" s="226"/>
      <c r="S19246" s="65"/>
      <c r="T19246" s="74"/>
    </row>
    <row r="19247" s="148" customFormat="1" ht="9" customHeight="1" hidden="1">
      <c r="A19247" s="226"/>
      <c r="S19247" s="65"/>
      <c r="T19247" s="74"/>
    </row>
    <row r="19248" s="148" customFormat="1" ht="9" customHeight="1" hidden="1">
      <c r="A19248" s="226"/>
      <c r="S19248" s="65"/>
      <c r="T19248" s="74"/>
    </row>
    <row r="19249" s="148" customFormat="1" ht="9" customHeight="1" hidden="1">
      <c r="A19249" s="226"/>
      <c r="S19249" s="65"/>
      <c r="T19249" s="74"/>
    </row>
    <row r="19250" s="148" customFormat="1" ht="9" customHeight="1" hidden="1">
      <c r="A19250" s="226"/>
      <c r="S19250" s="65"/>
      <c r="T19250" s="74"/>
    </row>
    <row r="19251" s="148" customFormat="1" ht="9" customHeight="1" hidden="1">
      <c r="A19251" s="226"/>
      <c r="S19251" s="65"/>
      <c r="T19251" s="74"/>
    </row>
    <row r="19252" s="148" customFormat="1" ht="9" customHeight="1" hidden="1">
      <c r="A19252" s="226"/>
      <c r="S19252" s="65"/>
      <c r="T19252" s="74"/>
    </row>
    <row r="19253" s="148" customFormat="1" ht="9" customHeight="1" hidden="1">
      <c r="A19253" s="226"/>
      <c r="S19253" s="65"/>
      <c r="T19253" s="74"/>
    </row>
    <row r="19254" s="148" customFormat="1" ht="9" customHeight="1" hidden="1">
      <c r="A19254" s="226"/>
      <c r="S19254" s="65"/>
      <c r="T19254" s="74"/>
    </row>
    <row r="19255" s="148" customFormat="1" ht="9" customHeight="1" hidden="1">
      <c r="A19255" s="226"/>
      <c r="S19255" s="65"/>
      <c r="T19255" s="74"/>
    </row>
    <row r="19256" s="148" customFormat="1" ht="9" customHeight="1" hidden="1">
      <c r="A19256" s="226"/>
      <c r="S19256" s="65"/>
      <c r="T19256" s="74"/>
    </row>
    <row r="19257" s="148" customFormat="1" ht="9" customHeight="1" hidden="1">
      <c r="A19257" s="226"/>
      <c r="S19257" s="65"/>
      <c r="T19257" s="74"/>
    </row>
    <row r="19258" s="148" customFormat="1" ht="9" customHeight="1" hidden="1">
      <c r="A19258" s="226"/>
      <c r="S19258" s="65"/>
      <c r="T19258" s="74"/>
    </row>
    <row r="19259" s="148" customFormat="1" ht="9" customHeight="1" hidden="1">
      <c r="A19259" s="226"/>
      <c r="S19259" s="65"/>
      <c r="T19259" s="74"/>
    </row>
    <row r="19260" s="148" customFormat="1" ht="9" customHeight="1" hidden="1">
      <c r="A19260" s="226"/>
      <c r="S19260" s="65"/>
      <c r="T19260" s="74"/>
    </row>
    <row r="19261" s="148" customFormat="1" ht="9" customHeight="1" hidden="1">
      <c r="A19261" s="226"/>
      <c r="S19261" s="65"/>
      <c r="T19261" s="74"/>
    </row>
    <row r="19262" s="148" customFormat="1" ht="9" customHeight="1" hidden="1">
      <c r="A19262" s="226"/>
      <c r="S19262" s="65"/>
      <c r="T19262" s="74"/>
    </row>
    <row r="19263" s="148" customFormat="1" ht="9" customHeight="1" hidden="1">
      <c r="A19263" s="226"/>
      <c r="S19263" s="65"/>
      <c r="T19263" s="74"/>
    </row>
    <row r="19264" s="148" customFormat="1" ht="9" customHeight="1" hidden="1">
      <c r="A19264" s="226"/>
      <c r="S19264" s="65"/>
      <c r="T19264" s="74"/>
    </row>
    <row r="19265" s="148" customFormat="1" ht="9" customHeight="1" hidden="1">
      <c r="A19265" s="226"/>
      <c r="S19265" s="65"/>
      <c r="T19265" s="74"/>
    </row>
    <row r="19266" s="148" customFormat="1" ht="9" customHeight="1" hidden="1">
      <c r="A19266" s="226"/>
      <c r="S19266" s="65"/>
      <c r="T19266" s="74"/>
    </row>
    <row r="19267" s="148" customFormat="1" ht="9" customHeight="1" hidden="1">
      <c r="A19267" s="226"/>
      <c r="S19267" s="65"/>
      <c r="T19267" s="74"/>
    </row>
    <row r="19268" s="148" customFormat="1" ht="9" customHeight="1" hidden="1">
      <c r="A19268" s="226"/>
      <c r="S19268" s="65"/>
      <c r="T19268" s="74"/>
    </row>
    <row r="19269" s="148" customFormat="1" ht="9" customHeight="1" hidden="1">
      <c r="A19269" s="226"/>
      <c r="S19269" s="65"/>
      <c r="T19269" s="74"/>
    </row>
    <row r="19270" s="148" customFormat="1" ht="9" customHeight="1" hidden="1">
      <c r="A19270" s="226"/>
      <c r="S19270" s="65"/>
      <c r="T19270" s="74"/>
    </row>
    <row r="19271" s="148" customFormat="1" ht="9" customHeight="1" hidden="1">
      <c r="A19271" s="226"/>
      <c r="S19271" s="65"/>
      <c r="T19271" s="74"/>
    </row>
    <row r="19272" s="148" customFormat="1" ht="9" customHeight="1" hidden="1">
      <c r="A19272" s="226"/>
      <c r="S19272" s="65"/>
      <c r="T19272" s="74"/>
    </row>
    <row r="19273" s="148" customFormat="1" ht="9" customHeight="1" hidden="1">
      <c r="A19273" s="226"/>
      <c r="S19273" s="65"/>
      <c r="T19273" s="74"/>
    </row>
    <row r="19274" s="148" customFormat="1" ht="9" customHeight="1" hidden="1">
      <c r="A19274" s="226"/>
      <c r="S19274" s="65"/>
      <c r="T19274" s="74"/>
    </row>
    <row r="19275" s="148" customFormat="1" ht="9" customHeight="1" hidden="1">
      <c r="A19275" s="226"/>
      <c r="S19275" s="65"/>
      <c r="T19275" s="74"/>
    </row>
    <row r="19276" s="148" customFormat="1" ht="9" customHeight="1" hidden="1">
      <c r="A19276" s="226"/>
      <c r="S19276" s="65"/>
      <c r="T19276" s="74"/>
    </row>
    <row r="19277" s="148" customFormat="1" ht="9" customHeight="1" hidden="1">
      <c r="A19277" s="226"/>
      <c r="S19277" s="65"/>
      <c r="T19277" s="74"/>
    </row>
    <row r="19278" s="148" customFormat="1" ht="9" customHeight="1" hidden="1">
      <c r="A19278" s="226"/>
      <c r="S19278" s="65"/>
      <c r="T19278" s="74"/>
    </row>
    <row r="19279" s="148" customFormat="1" ht="9" customHeight="1" hidden="1">
      <c r="A19279" s="226"/>
      <c r="S19279" s="65"/>
      <c r="T19279" s="74"/>
    </row>
    <row r="19280" s="148" customFormat="1" ht="9" customHeight="1" hidden="1">
      <c r="A19280" s="226"/>
      <c r="S19280" s="65"/>
      <c r="T19280" s="74"/>
    </row>
    <row r="19281" s="148" customFormat="1" ht="9" customHeight="1" hidden="1">
      <c r="A19281" s="226"/>
      <c r="S19281" s="65"/>
      <c r="T19281" s="74"/>
    </row>
    <row r="19282" s="148" customFormat="1" ht="9" customHeight="1" hidden="1">
      <c r="A19282" s="226"/>
      <c r="S19282" s="65"/>
      <c r="T19282" s="74"/>
    </row>
    <row r="19283" s="148" customFormat="1" ht="9" customHeight="1" hidden="1">
      <c r="A19283" s="226"/>
      <c r="S19283" s="65"/>
      <c r="T19283" s="74"/>
    </row>
    <row r="19284" s="148" customFormat="1" ht="9" customHeight="1" hidden="1">
      <c r="A19284" s="226"/>
      <c r="S19284" s="65"/>
      <c r="T19284" s="74"/>
    </row>
    <row r="19285" s="148" customFormat="1" ht="9" customHeight="1" hidden="1">
      <c r="A19285" s="226"/>
      <c r="S19285" s="65"/>
      <c r="T19285" s="74"/>
    </row>
    <row r="19286" s="148" customFormat="1" ht="9" customHeight="1" hidden="1">
      <c r="A19286" s="226"/>
      <c r="S19286" s="65"/>
      <c r="T19286" s="74"/>
    </row>
    <row r="19287" s="148" customFormat="1" ht="9" customHeight="1" hidden="1">
      <c r="A19287" s="226"/>
      <c r="S19287" s="65"/>
      <c r="T19287" s="74"/>
    </row>
    <row r="19288" s="148" customFormat="1" ht="9" customHeight="1" hidden="1">
      <c r="A19288" s="226"/>
      <c r="S19288" s="65"/>
      <c r="T19288" s="74"/>
    </row>
    <row r="19289" s="148" customFormat="1" ht="9" customHeight="1" hidden="1">
      <c r="A19289" s="226"/>
      <c r="S19289" s="65"/>
      <c r="T19289" s="74"/>
    </row>
    <row r="19290" s="148" customFormat="1" ht="9" customHeight="1" hidden="1">
      <c r="A19290" s="226"/>
      <c r="S19290" s="65"/>
      <c r="T19290" s="74"/>
    </row>
    <row r="19291" s="148" customFormat="1" ht="9" customHeight="1" hidden="1">
      <c r="A19291" s="226"/>
      <c r="S19291" s="65"/>
      <c r="T19291" s="74"/>
    </row>
    <row r="19292" s="148" customFormat="1" ht="9" customHeight="1" hidden="1">
      <c r="A19292" s="226"/>
      <c r="S19292" s="65"/>
      <c r="T19292" s="74"/>
    </row>
    <row r="19293" s="148" customFormat="1" ht="9" customHeight="1" hidden="1">
      <c r="A19293" s="226"/>
      <c r="S19293" s="65"/>
      <c r="T19293" s="74"/>
    </row>
    <row r="19294" s="148" customFormat="1" ht="9" customHeight="1" hidden="1">
      <c r="A19294" s="226"/>
      <c r="S19294" s="65"/>
      <c r="T19294" s="74"/>
    </row>
    <row r="19295" s="148" customFormat="1" ht="9" customHeight="1" hidden="1">
      <c r="A19295" s="226"/>
      <c r="S19295" s="65"/>
      <c r="T19295" s="74"/>
    </row>
    <row r="19296" s="148" customFormat="1" ht="9" customHeight="1" hidden="1">
      <c r="A19296" s="226"/>
      <c r="S19296" s="65"/>
      <c r="T19296" s="74"/>
    </row>
    <row r="19297" s="148" customFormat="1" ht="9" customHeight="1" hidden="1">
      <c r="A19297" s="226"/>
      <c r="S19297" s="65"/>
      <c r="T19297" s="74"/>
    </row>
    <row r="19298" s="148" customFormat="1" ht="9" customHeight="1" hidden="1">
      <c r="A19298" s="226"/>
      <c r="S19298" s="65"/>
      <c r="T19298" s="74"/>
    </row>
    <row r="19299" s="148" customFormat="1" ht="9" customHeight="1" hidden="1">
      <c r="A19299" s="226"/>
      <c r="S19299" s="65"/>
      <c r="T19299" s="74"/>
    </row>
    <row r="19300" s="148" customFormat="1" ht="9" customHeight="1" hidden="1">
      <c r="A19300" s="226"/>
      <c r="S19300" s="65"/>
      <c r="T19300" s="74"/>
    </row>
    <row r="19301" s="148" customFormat="1" ht="9" customHeight="1" hidden="1">
      <c r="A19301" s="226"/>
      <c r="S19301" s="65"/>
      <c r="T19301" s="74"/>
    </row>
    <row r="19302" s="148" customFormat="1" ht="9" customHeight="1" hidden="1">
      <c r="A19302" s="226"/>
      <c r="S19302" s="65"/>
      <c r="T19302" s="74"/>
    </row>
    <row r="19303" s="148" customFormat="1" ht="9" customHeight="1" hidden="1">
      <c r="A19303" s="226"/>
      <c r="S19303" s="65"/>
      <c r="T19303" s="74"/>
    </row>
    <row r="19304" s="148" customFormat="1" ht="9" customHeight="1" hidden="1">
      <c r="A19304" s="226"/>
      <c r="S19304" s="65"/>
      <c r="T19304" s="74"/>
    </row>
    <row r="19305" s="148" customFormat="1" ht="9" customHeight="1" hidden="1">
      <c r="A19305" s="226"/>
      <c r="S19305" s="65"/>
      <c r="T19305" s="74"/>
    </row>
    <row r="19306" s="148" customFormat="1" ht="9" customHeight="1" hidden="1">
      <c r="A19306" s="226"/>
      <c r="S19306" s="65"/>
      <c r="T19306" s="74"/>
    </row>
    <row r="19307" s="148" customFormat="1" ht="9" customHeight="1" hidden="1">
      <c r="A19307" s="226"/>
      <c r="S19307" s="65"/>
      <c r="T19307" s="74"/>
    </row>
    <row r="19308" s="148" customFormat="1" ht="9" customHeight="1" hidden="1">
      <c r="A19308" s="226"/>
      <c r="S19308" s="65"/>
      <c r="T19308" s="74"/>
    </row>
    <row r="19309" s="148" customFormat="1" ht="9" customHeight="1" hidden="1">
      <c r="A19309" s="226"/>
      <c r="S19309" s="65"/>
      <c r="T19309" s="74"/>
    </row>
    <row r="19310" s="148" customFormat="1" ht="9" customHeight="1" hidden="1">
      <c r="A19310" s="226"/>
      <c r="S19310" s="65"/>
      <c r="T19310" s="74"/>
    </row>
    <row r="19311" s="148" customFormat="1" ht="9" customHeight="1" hidden="1">
      <c r="A19311" s="226"/>
      <c r="S19311" s="65"/>
      <c r="T19311" s="74"/>
    </row>
    <row r="19312" s="148" customFormat="1" ht="9" customHeight="1" hidden="1">
      <c r="A19312" s="226"/>
      <c r="S19312" s="65"/>
      <c r="T19312" s="74"/>
    </row>
    <row r="19313" s="148" customFormat="1" ht="9" customHeight="1" hidden="1">
      <c r="A19313" s="226"/>
      <c r="S19313" s="65"/>
      <c r="T19313" s="74"/>
    </row>
    <row r="19314" s="148" customFormat="1" ht="9" customHeight="1" hidden="1">
      <c r="A19314" s="226"/>
      <c r="S19314" s="65"/>
      <c r="T19314" s="74"/>
    </row>
    <row r="19315" s="148" customFormat="1" ht="9" customHeight="1" hidden="1">
      <c r="A19315" s="226"/>
      <c r="S19315" s="65"/>
      <c r="T19315" s="74"/>
    </row>
    <row r="19316" s="148" customFormat="1" ht="9" customHeight="1" hidden="1">
      <c r="A19316" s="226"/>
      <c r="S19316" s="65"/>
      <c r="T19316" s="74"/>
    </row>
    <row r="19317" s="148" customFormat="1" ht="9" customHeight="1" hidden="1">
      <c r="A19317" s="226"/>
      <c r="S19317" s="65"/>
      <c r="T19317" s="74"/>
    </row>
    <row r="19318" s="148" customFormat="1" ht="9" customHeight="1" hidden="1">
      <c r="A19318" s="226"/>
      <c r="S19318" s="65"/>
      <c r="T19318" s="74"/>
    </row>
    <row r="19319" s="148" customFormat="1" ht="9" customHeight="1" hidden="1">
      <c r="A19319" s="226"/>
      <c r="S19319" s="65"/>
      <c r="T19319" s="74"/>
    </row>
    <row r="19320" s="148" customFormat="1" ht="9" customHeight="1" hidden="1">
      <c r="A19320" s="226"/>
      <c r="S19320" s="65"/>
      <c r="T19320" s="74"/>
    </row>
    <row r="19321" s="148" customFormat="1" ht="9" customHeight="1" hidden="1">
      <c r="A19321" s="226"/>
      <c r="S19321" s="65"/>
      <c r="T19321" s="74"/>
    </row>
    <row r="19322" s="148" customFormat="1" ht="9" customHeight="1" hidden="1">
      <c r="A19322" s="226"/>
      <c r="S19322" s="65"/>
      <c r="T19322" s="74"/>
    </row>
    <row r="19323" s="148" customFormat="1" ht="9" customHeight="1" hidden="1">
      <c r="A19323" s="226"/>
      <c r="S19323" s="65"/>
      <c r="T19323" s="74"/>
    </row>
    <row r="19324" s="148" customFormat="1" ht="9" customHeight="1" hidden="1">
      <c r="A19324" s="226"/>
      <c r="S19324" s="65"/>
      <c r="T19324" s="74"/>
    </row>
    <row r="19325" s="148" customFormat="1" ht="9" customHeight="1" hidden="1">
      <c r="A19325" s="226"/>
      <c r="S19325" s="65"/>
      <c r="T19325" s="74"/>
    </row>
    <row r="19326" s="148" customFormat="1" ht="9" customHeight="1" hidden="1">
      <c r="A19326" s="226"/>
      <c r="S19326" s="65"/>
      <c r="T19326" s="74"/>
    </row>
    <row r="19327" s="148" customFormat="1" ht="9" customHeight="1" hidden="1">
      <c r="A19327" s="226"/>
      <c r="S19327" s="65"/>
      <c r="T19327" s="74"/>
    </row>
    <row r="19328" s="148" customFormat="1" ht="9" customHeight="1" hidden="1">
      <c r="A19328" s="226"/>
      <c r="S19328" s="65"/>
      <c r="T19328" s="74"/>
    </row>
    <row r="19329" s="148" customFormat="1" ht="9" customHeight="1" hidden="1">
      <c r="A19329" s="226"/>
      <c r="S19329" s="65"/>
      <c r="T19329" s="74"/>
    </row>
    <row r="19330" s="148" customFormat="1" ht="9" customHeight="1" hidden="1">
      <c r="A19330" s="226"/>
      <c r="S19330" s="65"/>
      <c r="T19330" s="74"/>
    </row>
    <row r="19331" s="148" customFormat="1" ht="9" customHeight="1" hidden="1">
      <c r="A19331" s="226"/>
      <c r="S19331" s="65"/>
      <c r="T19331" s="74"/>
    </row>
    <row r="19332" s="148" customFormat="1" ht="9" customHeight="1" hidden="1">
      <c r="A19332" s="226"/>
      <c r="S19332" s="65"/>
      <c r="T19332" s="74"/>
    </row>
    <row r="19333" s="148" customFormat="1" ht="9" customHeight="1" hidden="1">
      <c r="A19333" s="226"/>
      <c r="S19333" s="65"/>
      <c r="T19333" s="74"/>
    </row>
    <row r="19334" s="148" customFormat="1" ht="9" customHeight="1" hidden="1">
      <c r="A19334" s="226"/>
      <c r="S19334" s="65"/>
      <c r="T19334" s="74"/>
    </row>
    <row r="19335" s="148" customFormat="1" ht="9" customHeight="1" hidden="1">
      <c r="A19335" s="226"/>
      <c r="S19335" s="65"/>
      <c r="T19335" s="74"/>
    </row>
    <row r="19336" s="148" customFormat="1" ht="9" customHeight="1" hidden="1">
      <c r="A19336" s="226"/>
      <c r="S19336" s="65"/>
      <c r="T19336" s="74"/>
    </row>
    <row r="19337" s="148" customFormat="1" ht="9" customHeight="1" hidden="1">
      <c r="A19337" s="226"/>
      <c r="S19337" s="65"/>
      <c r="T19337" s="74"/>
    </row>
    <row r="19338" s="148" customFormat="1" ht="9" customHeight="1" hidden="1">
      <c r="A19338" s="226"/>
      <c r="S19338" s="65"/>
      <c r="T19338" s="74"/>
    </row>
    <row r="19339" s="148" customFormat="1" ht="9" customHeight="1" hidden="1">
      <c r="A19339" s="226"/>
      <c r="S19339" s="65"/>
      <c r="T19339" s="74"/>
    </row>
    <row r="19340" s="148" customFormat="1" ht="9" customHeight="1" hidden="1">
      <c r="A19340" s="226"/>
      <c r="S19340" s="65"/>
      <c r="T19340" s="74"/>
    </row>
    <row r="19341" s="148" customFormat="1" ht="9" customHeight="1" hidden="1">
      <c r="A19341" s="226"/>
      <c r="S19341" s="65"/>
      <c r="T19341" s="74"/>
    </row>
    <row r="19342" s="148" customFormat="1" ht="9" customHeight="1" hidden="1">
      <c r="A19342" s="226"/>
      <c r="S19342" s="65"/>
      <c r="T19342" s="74"/>
    </row>
    <row r="19343" s="148" customFormat="1" ht="9" customHeight="1" hidden="1">
      <c r="A19343" s="226"/>
      <c r="S19343" s="65"/>
      <c r="T19343" s="74"/>
    </row>
    <row r="19344" s="148" customFormat="1" ht="9" customHeight="1" hidden="1">
      <c r="A19344" s="226"/>
      <c r="S19344" s="65"/>
      <c r="T19344" s="74"/>
    </row>
    <row r="19345" s="148" customFormat="1" ht="9" customHeight="1" hidden="1">
      <c r="A19345" s="226"/>
      <c r="S19345" s="65"/>
      <c r="T19345" s="74"/>
    </row>
    <row r="19346" s="148" customFormat="1" ht="9" customHeight="1" hidden="1">
      <c r="A19346" s="226"/>
      <c r="S19346" s="65"/>
      <c r="T19346" s="74"/>
    </row>
    <row r="19347" s="148" customFormat="1" ht="9" customHeight="1" hidden="1">
      <c r="A19347" s="226"/>
      <c r="S19347" s="65"/>
      <c r="T19347" s="74"/>
    </row>
    <row r="19348" s="148" customFormat="1" ht="9" customHeight="1" hidden="1">
      <c r="A19348" s="226"/>
      <c r="S19348" s="65"/>
      <c r="T19348" s="74"/>
    </row>
    <row r="19349" s="148" customFormat="1" ht="9" customHeight="1" hidden="1">
      <c r="A19349" s="226"/>
      <c r="S19349" s="65"/>
      <c r="T19349" s="74"/>
    </row>
    <row r="19350" s="148" customFormat="1" ht="9" customHeight="1" hidden="1">
      <c r="A19350" s="226"/>
      <c r="S19350" s="65"/>
      <c r="T19350" s="74"/>
    </row>
    <row r="19351" s="148" customFormat="1" ht="9" customHeight="1" hidden="1">
      <c r="A19351" s="226"/>
      <c r="S19351" s="65"/>
      <c r="T19351" s="74"/>
    </row>
    <row r="19352" s="148" customFormat="1" ht="9" customHeight="1" hidden="1">
      <c r="A19352" s="226"/>
      <c r="S19352" s="65"/>
      <c r="T19352" s="74"/>
    </row>
    <row r="19353" s="148" customFormat="1" ht="9" customHeight="1" hidden="1">
      <c r="A19353" s="226"/>
      <c r="S19353" s="65"/>
      <c r="T19353" s="74"/>
    </row>
    <row r="19354" s="148" customFormat="1" ht="9" customHeight="1" hidden="1">
      <c r="A19354" s="226"/>
      <c r="S19354" s="65"/>
      <c r="T19354" s="74"/>
    </row>
    <row r="19355" s="148" customFormat="1" ht="9" customHeight="1" hidden="1">
      <c r="A19355" s="226"/>
      <c r="S19355" s="65"/>
      <c r="T19355" s="74"/>
    </row>
    <row r="19356" s="148" customFormat="1" ht="9" customHeight="1" hidden="1">
      <c r="A19356" s="226"/>
      <c r="S19356" s="65"/>
      <c r="T19356" s="74"/>
    </row>
    <row r="19357" s="148" customFormat="1" ht="9" customHeight="1" hidden="1">
      <c r="A19357" s="226"/>
      <c r="S19357" s="65"/>
      <c r="T19357" s="74"/>
    </row>
    <row r="19358" s="148" customFormat="1" ht="9" customHeight="1" hidden="1">
      <c r="A19358" s="226"/>
      <c r="S19358" s="65"/>
      <c r="T19358" s="74"/>
    </row>
    <row r="19359" s="148" customFormat="1" ht="9" customHeight="1" hidden="1">
      <c r="A19359" s="226"/>
      <c r="S19359" s="65"/>
      <c r="T19359" s="74"/>
    </row>
    <row r="19360" s="148" customFormat="1" ht="9" customHeight="1" hidden="1">
      <c r="A19360" s="226"/>
      <c r="S19360" s="65"/>
      <c r="T19360" s="74"/>
    </row>
    <row r="19361" s="148" customFormat="1" ht="9" customHeight="1" hidden="1">
      <c r="A19361" s="226"/>
      <c r="S19361" s="65"/>
      <c r="T19361" s="74"/>
    </row>
    <row r="19362" s="148" customFormat="1" ht="9" customHeight="1" hidden="1">
      <c r="A19362" s="226"/>
      <c r="S19362" s="65"/>
      <c r="T19362" s="74"/>
    </row>
    <row r="19363" s="148" customFormat="1" ht="9" customHeight="1" hidden="1">
      <c r="A19363" s="226"/>
      <c r="S19363" s="65"/>
      <c r="T19363" s="74"/>
    </row>
    <row r="19364" s="148" customFormat="1" ht="9" customHeight="1" hidden="1">
      <c r="A19364" s="226"/>
      <c r="S19364" s="65"/>
      <c r="T19364" s="74"/>
    </row>
    <row r="19365" s="148" customFormat="1" ht="9" customHeight="1" hidden="1">
      <c r="A19365" s="226"/>
      <c r="S19365" s="65"/>
      <c r="T19365" s="74"/>
    </row>
    <row r="19366" s="148" customFormat="1" ht="9" customHeight="1" hidden="1">
      <c r="A19366" s="226"/>
      <c r="S19366" s="65"/>
      <c r="T19366" s="74"/>
    </row>
    <row r="19367" s="148" customFormat="1" ht="9" customHeight="1" hidden="1">
      <c r="A19367" s="226"/>
      <c r="S19367" s="65"/>
      <c r="T19367" s="74"/>
    </row>
    <row r="19368" s="148" customFormat="1" ht="9" customHeight="1" hidden="1">
      <c r="A19368" s="226"/>
      <c r="S19368" s="65"/>
      <c r="T19368" s="74"/>
    </row>
    <row r="19369" s="148" customFormat="1" ht="9" customHeight="1" hidden="1">
      <c r="A19369" s="226"/>
      <c r="S19369" s="65"/>
      <c r="T19369" s="74"/>
    </row>
    <row r="19370" s="148" customFormat="1" ht="9" customHeight="1" hidden="1">
      <c r="A19370" s="226"/>
      <c r="S19370" s="65"/>
      <c r="T19370" s="74"/>
    </row>
    <row r="19371" s="148" customFormat="1" ht="9" customHeight="1" hidden="1">
      <c r="A19371" s="226"/>
      <c r="S19371" s="65"/>
      <c r="T19371" s="74"/>
    </row>
    <row r="19372" s="148" customFormat="1" ht="9" customHeight="1" hidden="1">
      <c r="A19372" s="226"/>
      <c r="S19372" s="65"/>
      <c r="T19372" s="74"/>
    </row>
    <row r="19373" s="148" customFormat="1" ht="9" customHeight="1" hidden="1">
      <c r="A19373" s="226"/>
      <c r="S19373" s="65"/>
      <c r="T19373" s="74"/>
    </row>
    <row r="19374" s="148" customFormat="1" ht="9" customHeight="1" hidden="1">
      <c r="A19374" s="226"/>
      <c r="S19374" s="65"/>
      <c r="T19374" s="74"/>
    </row>
    <row r="19375" s="148" customFormat="1" ht="9" customHeight="1" hidden="1">
      <c r="A19375" s="226"/>
      <c r="S19375" s="65"/>
      <c r="T19375" s="74"/>
    </row>
    <row r="19376" s="148" customFormat="1" ht="9" customHeight="1" hidden="1">
      <c r="A19376" s="226"/>
      <c r="S19376" s="65"/>
      <c r="T19376" s="74"/>
    </row>
    <row r="19377" s="148" customFormat="1" ht="9" customHeight="1" hidden="1">
      <c r="A19377" s="226"/>
      <c r="S19377" s="65"/>
      <c r="T19377" s="74"/>
    </row>
    <row r="19378" s="148" customFormat="1" ht="9" customHeight="1" hidden="1">
      <c r="A19378" s="226"/>
      <c r="S19378" s="65"/>
      <c r="T19378" s="74"/>
    </row>
    <row r="19379" s="148" customFormat="1" ht="9" customHeight="1" hidden="1">
      <c r="A19379" s="226"/>
      <c r="S19379" s="65"/>
      <c r="T19379" s="74"/>
    </row>
    <row r="19380" s="148" customFormat="1" ht="9" customHeight="1" hidden="1">
      <c r="A19380" s="226"/>
      <c r="S19380" s="65"/>
      <c r="T19380" s="74"/>
    </row>
    <row r="19381" s="148" customFormat="1" ht="9" customHeight="1" hidden="1">
      <c r="A19381" s="226"/>
      <c r="S19381" s="65"/>
      <c r="T19381" s="74"/>
    </row>
    <row r="19382" s="148" customFormat="1" ht="9" customHeight="1" hidden="1">
      <c r="A19382" s="226"/>
      <c r="S19382" s="65"/>
      <c r="T19382" s="74"/>
    </row>
    <row r="19383" s="148" customFormat="1" ht="9" customHeight="1" hidden="1">
      <c r="A19383" s="226"/>
      <c r="S19383" s="65"/>
      <c r="T19383" s="74"/>
    </row>
    <row r="19384" s="148" customFormat="1" ht="9" customHeight="1" hidden="1">
      <c r="A19384" s="226"/>
      <c r="S19384" s="65"/>
      <c r="T19384" s="74"/>
    </row>
    <row r="19385" s="148" customFormat="1" ht="9" customHeight="1" hidden="1">
      <c r="A19385" s="226"/>
      <c r="S19385" s="65"/>
      <c r="T19385" s="74"/>
    </row>
    <row r="19386" s="148" customFormat="1" ht="9" customHeight="1" hidden="1">
      <c r="A19386" s="226"/>
      <c r="S19386" s="65"/>
      <c r="T19386" s="74"/>
    </row>
    <row r="19387" s="148" customFormat="1" ht="9" customHeight="1" hidden="1">
      <c r="A19387" s="226"/>
      <c r="S19387" s="65"/>
      <c r="T19387" s="74"/>
    </row>
    <row r="19388" s="148" customFormat="1" ht="9" customHeight="1" hidden="1">
      <c r="A19388" s="226"/>
      <c r="S19388" s="65"/>
      <c r="T19388" s="74"/>
    </row>
    <row r="19389" s="148" customFormat="1" ht="9" customHeight="1" hidden="1">
      <c r="A19389" s="226"/>
      <c r="S19389" s="65"/>
      <c r="T19389" s="74"/>
    </row>
    <row r="19390" s="148" customFormat="1" ht="9" customHeight="1" hidden="1">
      <c r="A19390" s="226"/>
      <c r="S19390" s="65"/>
      <c r="T19390" s="74"/>
    </row>
    <row r="19391" s="148" customFormat="1" ht="9" customHeight="1" hidden="1">
      <c r="A19391" s="226"/>
      <c r="S19391" s="65"/>
      <c r="T19391" s="74"/>
    </row>
    <row r="19392" s="148" customFormat="1" ht="9" customHeight="1" hidden="1">
      <c r="A19392" s="226"/>
      <c r="S19392" s="65"/>
      <c r="T19392" s="74"/>
    </row>
    <row r="19393" s="148" customFormat="1" ht="9" customHeight="1" hidden="1">
      <c r="A19393" s="226"/>
      <c r="S19393" s="65"/>
      <c r="T19393" s="74"/>
    </row>
    <row r="19394" s="148" customFormat="1" ht="9" customHeight="1" hidden="1">
      <c r="A19394" s="226"/>
      <c r="S19394" s="65"/>
      <c r="T19394" s="74"/>
    </row>
    <row r="19395" s="148" customFormat="1" ht="9" customHeight="1" hidden="1">
      <c r="A19395" s="226"/>
      <c r="S19395" s="65"/>
      <c r="T19395" s="74"/>
    </row>
    <row r="19396" s="148" customFormat="1" ht="9" customHeight="1" hidden="1">
      <c r="A19396" s="226"/>
      <c r="S19396" s="65"/>
      <c r="T19396" s="74"/>
    </row>
    <row r="19397" s="148" customFormat="1" ht="9" customHeight="1" hidden="1">
      <c r="A19397" s="226"/>
      <c r="S19397" s="65"/>
      <c r="T19397" s="74"/>
    </row>
    <row r="19398" s="148" customFormat="1" ht="9" customHeight="1" hidden="1">
      <c r="A19398" s="226"/>
      <c r="S19398" s="65"/>
      <c r="T19398" s="74"/>
    </row>
    <row r="19399" s="148" customFormat="1" ht="9" customHeight="1" hidden="1">
      <c r="A19399" s="226"/>
      <c r="S19399" s="65"/>
      <c r="T19399" s="74"/>
    </row>
    <row r="19400" s="148" customFormat="1" ht="9" customHeight="1" hidden="1">
      <c r="A19400" s="226"/>
      <c r="S19400" s="65"/>
      <c r="T19400" s="74"/>
    </row>
    <row r="19401" s="148" customFormat="1" ht="9" customHeight="1" hidden="1">
      <c r="A19401" s="226"/>
      <c r="S19401" s="65"/>
      <c r="T19401" s="74"/>
    </row>
    <row r="19402" s="148" customFormat="1" ht="9" customHeight="1" hidden="1">
      <c r="A19402" s="226"/>
      <c r="S19402" s="65"/>
      <c r="T19402" s="74"/>
    </row>
    <row r="19403" s="148" customFormat="1" ht="9" customHeight="1" hidden="1">
      <c r="A19403" s="226"/>
      <c r="S19403" s="65"/>
      <c r="T19403" s="74"/>
    </row>
    <row r="19404" s="148" customFormat="1" ht="9" customHeight="1" hidden="1">
      <c r="A19404" s="226"/>
      <c r="S19404" s="65"/>
      <c r="T19404" s="74"/>
    </row>
    <row r="19405" s="148" customFormat="1" ht="9" customHeight="1" hidden="1">
      <c r="A19405" s="226"/>
      <c r="S19405" s="65"/>
      <c r="T19405" s="74"/>
    </row>
    <row r="19406" s="148" customFormat="1" ht="9" customHeight="1" hidden="1">
      <c r="A19406" s="226"/>
      <c r="S19406" s="65"/>
      <c r="T19406" s="74"/>
    </row>
    <row r="19407" s="148" customFormat="1" ht="9" customHeight="1" hidden="1">
      <c r="A19407" s="226"/>
      <c r="S19407" s="65"/>
      <c r="T19407" s="74"/>
    </row>
    <row r="19408" s="148" customFormat="1" ht="9" customHeight="1" hidden="1">
      <c r="A19408" s="226"/>
      <c r="S19408" s="65"/>
      <c r="T19408" s="74"/>
    </row>
    <row r="19409" s="148" customFormat="1" ht="9" customHeight="1" hidden="1">
      <c r="A19409" s="226"/>
      <c r="S19409" s="65"/>
      <c r="T19409" s="74"/>
    </row>
    <row r="19410" s="148" customFormat="1" ht="9" customHeight="1" hidden="1">
      <c r="A19410" s="226"/>
      <c r="S19410" s="65"/>
      <c r="T19410" s="74"/>
    </row>
    <row r="19411" s="148" customFormat="1" ht="9" customHeight="1" hidden="1">
      <c r="A19411" s="226"/>
      <c r="S19411" s="65"/>
      <c r="T19411" s="74"/>
    </row>
    <row r="19412" s="148" customFormat="1" ht="9" customHeight="1" hidden="1">
      <c r="A19412" s="226"/>
      <c r="S19412" s="65"/>
      <c r="T19412" s="74"/>
    </row>
    <row r="19413" s="148" customFormat="1" ht="9" customHeight="1" hidden="1">
      <c r="A19413" s="226"/>
      <c r="S19413" s="65"/>
      <c r="T19413" s="74"/>
    </row>
    <row r="19414" s="148" customFormat="1" ht="9" customHeight="1" hidden="1">
      <c r="A19414" s="226"/>
      <c r="S19414" s="65"/>
      <c r="T19414" s="74"/>
    </row>
    <row r="19415" s="148" customFormat="1" ht="9" customHeight="1" hidden="1">
      <c r="A19415" s="226"/>
      <c r="S19415" s="65"/>
      <c r="T19415" s="74"/>
    </row>
    <row r="19416" s="148" customFormat="1" ht="9" customHeight="1" hidden="1">
      <c r="A19416" s="226"/>
      <c r="S19416" s="65"/>
      <c r="T19416" s="74"/>
    </row>
    <row r="19417" s="148" customFormat="1" ht="9" customHeight="1" hidden="1">
      <c r="A19417" s="226"/>
      <c r="S19417" s="65"/>
      <c r="T19417" s="74"/>
    </row>
    <row r="19418" s="148" customFormat="1" ht="9" customHeight="1" hidden="1">
      <c r="A19418" s="226"/>
      <c r="S19418" s="65"/>
      <c r="T19418" s="74"/>
    </row>
    <row r="19419" s="148" customFormat="1" ht="9" customHeight="1" hidden="1">
      <c r="A19419" s="226"/>
      <c r="S19419" s="65"/>
      <c r="T19419" s="74"/>
    </row>
    <row r="19420" s="148" customFormat="1" ht="9" customHeight="1" hidden="1">
      <c r="A19420" s="226"/>
      <c r="S19420" s="65"/>
      <c r="T19420" s="74"/>
    </row>
    <row r="19421" s="148" customFormat="1" ht="9" customHeight="1" hidden="1">
      <c r="A19421" s="226"/>
      <c r="S19421" s="65"/>
      <c r="T19421" s="74"/>
    </row>
    <row r="19422" s="148" customFormat="1" ht="9" customHeight="1" hidden="1">
      <c r="A19422" s="226"/>
      <c r="S19422" s="65"/>
      <c r="T19422" s="74"/>
    </row>
    <row r="19423" s="148" customFormat="1" ht="9" customHeight="1" hidden="1">
      <c r="A19423" s="226"/>
      <c r="S19423" s="65"/>
      <c r="T19423" s="74"/>
    </row>
    <row r="19424" s="148" customFormat="1" ht="9" customHeight="1" hidden="1">
      <c r="A19424" s="226"/>
      <c r="S19424" s="65"/>
      <c r="T19424" s="74"/>
    </row>
    <row r="19425" s="148" customFormat="1" ht="9" customHeight="1" hidden="1">
      <c r="A19425" s="226"/>
      <c r="S19425" s="65"/>
      <c r="T19425" s="74"/>
    </row>
    <row r="19426" s="148" customFormat="1" ht="9" customHeight="1" hidden="1">
      <c r="A19426" s="226"/>
      <c r="S19426" s="65"/>
      <c r="T19426" s="74"/>
    </row>
    <row r="19427" s="148" customFormat="1" ht="9" customHeight="1" hidden="1">
      <c r="A19427" s="226"/>
      <c r="S19427" s="65"/>
      <c r="T19427" s="74"/>
    </row>
    <row r="19428" s="148" customFormat="1" ht="9" customHeight="1" hidden="1">
      <c r="A19428" s="226"/>
      <c r="S19428" s="65"/>
      <c r="T19428" s="74"/>
    </row>
    <row r="19429" s="148" customFormat="1" ht="9" customHeight="1" hidden="1">
      <c r="A19429" s="226"/>
      <c r="S19429" s="65"/>
      <c r="T19429" s="74"/>
    </row>
    <row r="19430" s="148" customFormat="1" ht="9" customHeight="1" hidden="1">
      <c r="A19430" s="226"/>
      <c r="S19430" s="65"/>
      <c r="T19430" s="74"/>
    </row>
    <row r="19431" s="148" customFormat="1" ht="9" customHeight="1" hidden="1">
      <c r="A19431" s="226"/>
      <c r="S19431" s="65"/>
      <c r="T19431" s="74"/>
    </row>
    <row r="19432" s="148" customFormat="1" ht="9" customHeight="1" hidden="1">
      <c r="A19432" s="226"/>
      <c r="S19432" s="65"/>
      <c r="T19432" s="74"/>
    </row>
    <row r="19433" s="148" customFormat="1" ht="9" customHeight="1" hidden="1">
      <c r="A19433" s="226"/>
      <c r="S19433" s="65"/>
      <c r="T19433" s="74"/>
    </row>
    <row r="19434" s="148" customFormat="1" ht="9" customHeight="1" hidden="1">
      <c r="A19434" s="226"/>
      <c r="S19434" s="65"/>
      <c r="T19434" s="74"/>
    </row>
    <row r="19435" s="148" customFormat="1" ht="9" customHeight="1" hidden="1">
      <c r="A19435" s="226"/>
      <c r="S19435" s="65"/>
      <c r="T19435" s="74"/>
    </row>
    <row r="19436" s="148" customFormat="1" ht="9" customHeight="1" hidden="1">
      <c r="A19436" s="226"/>
      <c r="S19436" s="65"/>
      <c r="T19436" s="74"/>
    </row>
    <row r="19437" s="148" customFormat="1" ht="9" customHeight="1" hidden="1">
      <c r="A19437" s="226"/>
      <c r="S19437" s="65"/>
      <c r="T19437" s="74"/>
    </row>
    <row r="19438" s="148" customFormat="1" ht="9" customHeight="1" hidden="1">
      <c r="A19438" s="226"/>
      <c r="S19438" s="65"/>
      <c r="T19438" s="74"/>
    </row>
    <row r="19439" s="148" customFormat="1" ht="9" customHeight="1" hidden="1">
      <c r="A19439" s="226"/>
      <c r="S19439" s="65"/>
      <c r="T19439" s="74"/>
    </row>
    <row r="19440" s="148" customFormat="1" ht="9" customHeight="1" hidden="1">
      <c r="A19440" s="226"/>
      <c r="S19440" s="65"/>
      <c r="T19440" s="74"/>
    </row>
    <row r="19441" s="148" customFormat="1" ht="9" customHeight="1" hidden="1">
      <c r="A19441" s="226"/>
      <c r="S19441" s="65"/>
      <c r="T19441" s="74"/>
    </row>
    <row r="19442" s="148" customFormat="1" ht="9" customHeight="1" hidden="1">
      <c r="A19442" s="226"/>
      <c r="S19442" s="65"/>
      <c r="T19442" s="74"/>
    </row>
    <row r="19443" s="148" customFormat="1" ht="9" customHeight="1" hidden="1">
      <c r="A19443" s="226"/>
      <c r="S19443" s="65"/>
      <c r="T19443" s="74"/>
    </row>
    <row r="19444" s="148" customFormat="1" ht="9" customHeight="1" hidden="1">
      <c r="A19444" s="226"/>
      <c r="S19444" s="65"/>
      <c r="T19444" s="74"/>
    </row>
    <row r="19445" s="148" customFormat="1" ht="9" customHeight="1" hidden="1">
      <c r="A19445" s="226"/>
      <c r="S19445" s="65"/>
      <c r="T19445" s="74"/>
    </row>
    <row r="19446" s="148" customFormat="1" ht="9" customHeight="1" hidden="1">
      <c r="A19446" s="226"/>
      <c r="S19446" s="65"/>
      <c r="T19446" s="74"/>
    </row>
    <row r="19447" s="148" customFormat="1" ht="9" customHeight="1" hidden="1">
      <c r="A19447" s="226"/>
      <c r="S19447" s="65"/>
      <c r="T19447" s="74"/>
    </row>
    <row r="19448" s="148" customFormat="1" ht="9" customHeight="1" hidden="1">
      <c r="A19448" s="226"/>
      <c r="S19448" s="65"/>
      <c r="T19448" s="74"/>
    </row>
    <row r="19449" s="148" customFormat="1" ht="9" customHeight="1" hidden="1">
      <c r="A19449" s="226"/>
      <c r="S19449" s="65"/>
      <c r="T19449" s="74"/>
    </row>
    <row r="19450" s="148" customFormat="1" ht="9" customHeight="1" hidden="1">
      <c r="A19450" s="226"/>
      <c r="S19450" s="65"/>
      <c r="T19450" s="74"/>
    </row>
    <row r="19451" s="148" customFormat="1" ht="9" customHeight="1" hidden="1">
      <c r="A19451" s="226"/>
      <c r="S19451" s="65"/>
      <c r="T19451" s="74"/>
    </row>
    <row r="19452" s="148" customFormat="1" ht="9" customHeight="1" hidden="1">
      <c r="A19452" s="226"/>
      <c r="S19452" s="65"/>
      <c r="T19452" s="74"/>
    </row>
    <row r="19453" s="148" customFormat="1" ht="9" customHeight="1" hidden="1">
      <c r="A19453" s="226"/>
      <c r="S19453" s="65"/>
      <c r="T19453" s="74"/>
    </row>
    <row r="19454" s="148" customFormat="1" ht="9" customHeight="1" hidden="1">
      <c r="A19454" s="226"/>
      <c r="S19454" s="65"/>
      <c r="T19454" s="74"/>
    </row>
    <row r="19455" s="148" customFormat="1" ht="9" customHeight="1" hidden="1">
      <c r="A19455" s="226"/>
      <c r="S19455" s="65"/>
      <c r="T19455" s="74"/>
    </row>
    <row r="19456" s="148" customFormat="1" ht="9" customHeight="1" hidden="1">
      <c r="A19456" s="226"/>
      <c r="S19456" s="65"/>
      <c r="T19456" s="74"/>
    </row>
    <row r="19457" s="148" customFormat="1" ht="9" customHeight="1" hidden="1">
      <c r="A19457" s="226"/>
      <c r="S19457" s="65"/>
      <c r="T19457" s="74"/>
    </row>
    <row r="19458" s="148" customFormat="1" ht="9" customHeight="1" hidden="1">
      <c r="A19458" s="226"/>
      <c r="S19458" s="65"/>
      <c r="T19458" s="74"/>
    </row>
    <row r="19459" s="148" customFormat="1" ht="9" customHeight="1" hidden="1">
      <c r="A19459" s="226"/>
      <c r="S19459" s="65"/>
      <c r="T19459" s="74"/>
    </row>
    <row r="19460" s="148" customFormat="1" ht="9" customHeight="1" hidden="1">
      <c r="A19460" s="226"/>
      <c r="S19460" s="65"/>
      <c r="T19460" s="74"/>
    </row>
    <row r="19461" s="148" customFormat="1" ht="9" customHeight="1" hidden="1">
      <c r="A19461" s="226"/>
      <c r="S19461" s="65"/>
      <c r="T19461" s="74"/>
    </row>
    <row r="19462" s="148" customFormat="1" ht="9" customHeight="1" hidden="1">
      <c r="A19462" s="226"/>
      <c r="S19462" s="65"/>
      <c r="T19462" s="74"/>
    </row>
    <row r="19463" s="148" customFormat="1" ht="9" customHeight="1" hidden="1">
      <c r="A19463" s="226"/>
      <c r="S19463" s="65"/>
      <c r="T19463" s="74"/>
    </row>
    <row r="19464" s="148" customFormat="1" ht="9" customHeight="1" hidden="1">
      <c r="A19464" s="226"/>
      <c r="S19464" s="65"/>
      <c r="T19464" s="74"/>
    </row>
    <row r="19465" s="148" customFormat="1" ht="9" customHeight="1" hidden="1">
      <c r="A19465" s="226"/>
      <c r="S19465" s="65"/>
      <c r="T19465" s="74"/>
    </row>
    <row r="19466" s="148" customFormat="1" ht="9" customHeight="1" hidden="1">
      <c r="A19466" s="226"/>
      <c r="S19466" s="65"/>
      <c r="T19466" s="74"/>
    </row>
    <row r="19467" s="148" customFormat="1" ht="9" customHeight="1" hidden="1">
      <c r="A19467" s="226"/>
      <c r="S19467" s="65"/>
      <c r="T19467" s="74"/>
    </row>
    <row r="19468" s="148" customFormat="1" ht="9" customHeight="1" hidden="1">
      <c r="A19468" s="226"/>
      <c r="S19468" s="65"/>
      <c r="T19468" s="74"/>
    </row>
    <row r="19469" s="148" customFormat="1" ht="9" customHeight="1" hidden="1">
      <c r="A19469" s="226"/>
      <c r="S19469" s="65"/>
      <c r="T19469" s="74"/>
    </row>
    <row r="19470" s="148" customFormat="1" ht="9" customHeight="1" hidden="1">
      <c r="A19470" s="226"/>
      <c r="S19470" s="65"/>
      <c r="T19470" s="74"/>
    </row>
    <row r="19471" s="148" customFormat="1" ht="9" customHeight="1" hidden="1">
      <c r="A19471" s="226"/>
      <c r="S19471" s="65"/>
      <c r="T19471" s="74"/>
    </row>
    <row r="19472" s="148" customFormat="1" ht="9" customHeight="1" hidden="1">
      <c r="A19472" s="226"/>
      <c r="S19472" s="65"/>
      <c r="T19472" s="74"/>
    </row>
    <row r="19473" s="148" customFormat="1" ht="9" customHeight="1" hidden="1">
      <c r="A19473" s="226"/>
      <c r="S19473" s="65"/>
      <c r="T19473" s="74"/>
    </row>
    <row r="19474" s="148" customFormat="1" ht="9" customHeight="1" hidden="1">
      <c r="A19474" s="226"/>
      <c r="S19474" s="65"/>
      <c r="T19474" s="74"/>
    </row>
    <row r="19475" s="148" customFormat="1" ht="9" customHeight="1" hidden="1">
      <c r="A19475" s="226"/>
      <c r="S19475" s="65"/>
      <c r="T19475" s="74"/>
    </row>
    <row r="19476" s="148" customFormat="1" ht="9" customHeight="1" hidden="1">
      <c r="A19476" s="226"/>
      <c r="S19476" s="65"/>
      <c r="T19476" s="74"/>
    </row>
    <row r="19477" s="148" customFormat="1" ht="9" customHeight="1" hidden="1">
      <c r="A19477" s="226"/>
      <c r="S19477" s="65"/>
      <c r="T19477" s="74"/>
    </row>
    <row r="19478" s="148" customFormat="1" ht="9" customHeight="1" hidden="1">
      <c r="A19478" s="226"/>
      <c r="S19478" s="65"/>
      <c r="T19478" s="74"/>
    </row>
    <row r="19479" s="148" customFormat="1" ht="9" customHeight="1" hidden="1">
      <c r="A19479" s="226"/>
      <c r="S19479" s="65"/>
      <c r="T19479" s="74"/>
    </row>
    <row r="19480" s="148" customFormat="1" ht="9" customHeight="1" hidden="1">
      <c r="A19480" s="226"/>
      <c r="S19480" s="65"/>
      <c r="T19480" s="74"/>
    </row>
    <row r="19481" s="148" customFormat="1" ht="9" customHeight="1" hidden="1">
      <c r="A19481" s="226"/>
      <c r="S19481" s="65"/>
      <c r="T19481" s="74"/>
    </row>
    <row r="19482" s="148" customFormat="1" ht="9" customHeight="1" hidden="1">
      <c r="A19482" s="226"/>
      <c r="S19482" s="65"/>
      <c r="T19482" s="74"/>
    </row>
    <row r="19483" s="148" customFormat="1" ht="9" customHeight="1" hidden="1">
      <c r="A19483" s="226"/>
      <c r="S19483" s="65"/>
      <c r="T19483" s="74"/>
    </row>
    <row r="19484" s="148" customFormat="1" ht="9" customHeight="1" hidden="1">
      <c r="A19484" s="226"/>
      <c r="S19484" s="65"/>
      <c r="T19484" s="74"/>
    </row>
    <row r="19485" s="148" customFormat="1" ht="9" customHeight="1" hidden="1">
      <c r="A19485" s="226"/>
      <c r="S19485" s="65"/>
      <c r="T19485" s="74"/>
    </row>
    <row r="19486" s="148" customFormat="1" ht="9" customHeight="1" hidden="1">
      <c r="A19486" s="226"/>
      <c r="S19486" s="65"/>
      <c r="T19486" s="74"/>
    </row>
    <row r="19487" s="148" customFormat="1" ht="9" customHeight="1" hidden="1">
      <c r="A19487" s="226"/>
      <c r="S19487" s="65"/>
      <c r="T19487" s="74"/>
    </row>
    <row r="19488" s="148" customFormat="1" ht="9" customHeight="1" hidden="1">
      <c r="A19488" s="226"/>
      <c r="S19488" s="65"/>
      <c r="T19488" s="74"/>
    </row>
    <row r="19489" s="148" customFormat="1" ht="9" customHeight="1" hidden="1">
      <c r="A19489" s="226"/>
      <c r="S19489" s="65"/>
      <c r="T19489" s="74"/>
    </row>
    <row r="19490" s="148" customFormat="1" ht="9" customHeight="1" hidden="1">
      <c r="A19490" s="226"/>
      <c r="S19490" s="65"/>
      <c r="T19490" s="74"/>
    </row>
    <row r="19491" s="148" customFormat="1" ht="9" customHeight="1" hidden="1">
      <c r="A19491" s="226"/>
      <c r="S19491" s="65"/>
      <c r="T19491" s="74"/>
    </row>
    <row r="19492" s="148" customFormat="1" ht="9" customHeight="1" hidden="1">
      <c r="A19492" s="226"/>
      <c r="S19492" s="65"/>
      <c r="T19492" s="74"/>
    </row>
    <row r="19493" s="148" customFormat="1" ht="9" customHeight="1" hidden="1">
      <c r="A19493" s="226"/>
      <c r="S19493" s="65"/>
      <c r="T19493" s="74"/>
    </row>
    <row r="19494" s="148" customFormat="1" ht="9" customHeight="1" hidden="1">
      <c r="A19494" s="226"/>
      <c r="S19494" s="65"/>
      <c r="T19494" s="74"/>
    </row>
    <row r="19495" s="148" customFormat="1" ht="9" customHeight="1" hidden="1">
      <c r="A19495" s="226"/>
      <c r="S19495" s="65"/>
      <c r="T19495" s="74"/>
    </row>
    <row r="19496" s="148" customFormat="1" ht="9" customHeight="1" hidden="1">
      <c r="A19496" s="226"/>
      <c r="S19496" s="65"/>
      <c r="T19496" s="74"/>
    </row>
    <row r="19497" s="148" customFormat="1" ht="9" customHeight="1" hidden="1">
      <c r="A19497" s="226"/>
      <c r="S19497" s="65"/>
      <c r="T19497" s="74"/>
    </row>
    <row r="19498" s="148" customFormat="1" ht="9" customHeight="1" hidden="1">
      <c r="A19498" s="226"/>
      <c r="S19498" s="65"/>
      <c r="T19498" s="74"/>
    </row>
    <row r="19499" s="148" customFormat="1" ht="9" customHeight="1" hidden="1">
      <c r="A19499" s="226"/>
      <c r="S19499" s="65"/>
      <c r="T19499" s="74"/>
    </row>
    <row r="19500" s="148" customFormat="1" ht="9" customHeight="1" hidden="1">
      <c r="A19500" s="226"/>
      <c r="S19500" s="65"/>
      <c r="T19500" s="74"/>
    </row>
    <row r="19501" s="148" customFormat="1" ht="9" customHeight="1" hidden="1">
      <c r="A19501" s="226"/>
      <c r="S19501" s="65"/>
      <c r="T19501" s="74"/>
    </row>
    <row r="19502" s="148" customFormat="1" ht="9" customHeight="1" hidden="1">
      <c r="A19502" s="226"/>
      <c r="S19502" s="65"/>
      <c r="T19502" s="74"/>
    </row>
    <row r="19503" s="148" customFormat="1" ht="9" customHeight="1" hidden="1">
      <c r="A19503" s="226"/>
      <c r="S19503" s="65"/>
      <c r="T19503" s="74"/>
    </row>
    <row r="19504" s="148" customFormat="1" ht="9" customHeight="1" hidden="1">
      <c r="A19504" s="226"/>
      <c r="S19504" s="65"/>
      <c r="T19504" s="74"/>
    </row>
    <row r="19505" s="148" customFormat="1" ht="9" customHeight="1" hidden="1">
      <c r="A19505" s="226"/>
      <c r="S19505" s="65"/>
      <c r="T19505" s="74"/>
    </row>
    <row r="19506" s="148" customFormat="1" ht="9" customHeight="1" hidden="1">
      <c r="A19506" s="226"/>
      <c r="S19506" s="65"/>
      <c r="T19506" s="74"/>
    </row>
    <row r="19507" s="148" customFormat="1" ht="9" customHeight="1" hidden="1">
      <c r="A19507" s="226"/>
      <c r="S19507" s="65"/>
      <c r="T19507" s="74"/>
    </row>
    <row r="19508" s="148" customFormat="1" ht="9" customHeight="1" hidden="1">
      <c r="A19508" s="226"/>
      <c r="S19508" s="65"/>
      <c r="T19508" s="74"/>
    </row>
    <row r="19509" s="148" customFormat="1" ht="9" customHeight="1" hidden="1">
      <c r="A19509" s="226"/>
      <c r="S19509" s="65"/>
      <c r="T19509" s="74"/>
    </row>
    <row r="19510" s="148" customFormat="1" ht="9" customHeight="1" hidden="1">
      <c r="A19510" s="226"/>
      <c r="S19510" s="65"/>
      <c r="T19510" s="74"/>
    </row>
    <row r="19511" s="148" customFormat="1" ht="9" customHeight="1" hidden="1">
      <c r="A19511" s="226"/>
      <c r="S19511" s="65"/>
      <c r="T19511" s="74"/>
    </row>
    <row r="19512" s="148" customFormat="1" ht="9" customHeight="1" hidden="1">
      <c r="A19512" s="226"/>
      <c r="S19512" s="65"/>
      <c r="T19512" s="74"/>
    </row>
    <row r="19513" s="148" customFormat="1" ht="9" customHeight="1" hidden="1">
      <c r="A19513" s="226"/>
      <c r="S19513" s="65"/>
      <c r="T19513" s="74"/>
    </row>
    <row r="19514" s="148" customFormat="1" ht="9" customHeight="1" hidden="1">
      <c r="A19514" s="226"/>
      <c r="S19514" s="65"/>
      <c r="T19514" s="74"/>
    </row>
    <row r="19515" s="148" customFormat="1" ht="9" customHeight="1" hidden="1">
      <c r="A19515" s="226"/>
      <c r="S19515" s="65"/>
      <c r="T19515" s="74"/>
    </row>
    <row r="19516" s="148" customFormat="1" ht="9" customHeight="1" hidden="1">
      <c r="A19516" s="226"/>
      <c r="S19516" s="65"/>
      <c r="T19516" s="74"/>
    </row>
    <row r="19517" s="148" customFormat="1" ht="9" customHeight="1" hidden="1">
      <c r="A19517" s="226"/>
      <c r="S19517" s="65"/>
      <c r="T19517" s="74"/>
    </row>
    <row r="19518" s="148" customFormat="1" ht="9" customHeight="1" hidden="1">
      <c r="A19518" s="226"/>
      <c r="S19518" s="65"/>
      <c r="T19518" s="74"/>
    </row>
    <row r="19519" s="148" customFormat="1" ht="9" customHeight="1" hidden="1">
      <c r="A19519" s="226"/>
      <c r="S19519" s="65"/>
      <c r="T19519" s="74"/>
    </row>
    <row r="19520" s="148" customFormat="1" ht="9" customHeight="1" hidden="1">
      <c r="A19520" s="226"/>
      <c r="S19520" s="65"/>
      <c r="T19520" s="74"/>
    </row>
    <row r="19521" s="148" customFormat="1" ht="9" customHeight="1" hidden="1">
      <c r="A19521" s="226"/>
      <c r="S19521" s="65"/>
      <c r="T19521" s="74"/>
    </row>
    <row r="19522" s="148" customFormat="1" ht="9" customHeight="1" hidden="1">
      <c r="A19522" s="226"/>
      <c r="S19522" s="65"/>
      <c r="T19522" s="74"/>
    </row>
    <row r="19523" s="148" customFormat="1" ht="9" customHeight="1" hidden="1">
      <c r="A19523" s="226"/>
      <c r="S19523" s="65"/>
      <c r="T19523" s="74"/>
    </row>
    <row r="19524" s="148" customFormat="1" ht="9" customHeight="1" hidden="1">
      <c r="A19524" s="226"/>
      <c r="S19524" s="65"/>
      <c r="T19524" s="74"/>
    </row>
    <row r="19525" s="148" customFormat="1" ht="9" customHeight="1" hidden="1">
      <c r="A19525" s="226"/>
      <c r="S19525" s="65"/>
      <c r="T19525" s="74"/>
    </row>
    <row r="19526" s="148" customFormat="1" ht="9" customHeight="1" hidden="1">
      <c r="A19526" s="226"/>
      <c r="S19526" s="65"/>
      <c r="T19526" s="74"/>
    </row>
    <row r="19527" s="148" customFormat="1" ht="9" customHeight="1" hidden="1">
      <c r="A19527" s="226"/>
      <c r="S19527" s="65"/>
      <c r="T19527" s="74"/>
    </row>
    <row r="19528" s="148" customFormat="1" ht="9" customHeight="1" hidden="1">
      <c r="A19528" s="226"/>
      <c r="S19528" s="65"/>
      <c r="T19528" s="74"/>
    </row>
    <row r="19529" s="148" customFormat="1" ht="9" customHeight="1" hidden="1">
      <c r="A19529" s="226"/>
      <c r="S19529" s="65"/>
      <c r="T19529" s="74"/>
    </row>
    <row r="19530" s="148" customFormat="1" ht="9" customHeight="1" hidden="1">
      <c r="A19530" s="226"/>
      <c r="S19530" s="65"/>
      <c r="T19530" s="74"/>
    </row>
    <row r="19531" s="148" customFormat="1" ht="9" customHeight="1" hidden="1">
      <c r="A19531" s="226"/>
      <c r="S19531" s="65"/>
      <c r="T19531" s="74"/>
    </row>
    <row r="19532" s="148" customFormat="1" ht="9" customHeight="1" hidden="1">
      <c r="A19532" s="226"/>
      <c r="S19532" s="65"/>
      <c r="T19532" s="74"/>
    </row>
    <row r="19533" s="148" customFormat="1" ht="9" customHeight="1" hidden="1">
      <c r="A19533" s="226"/>
      <c r="S19533" s="65"/>
      <c r="T19533" s="74"/>
    </row>
    <row r="19534" s="148" customFormat="1" ht="9" customHeight="1" hidden="1">
      <c r="A19534" s="226"/>
      <c r="S19534" s="65"/>
      <c r="T19534" s="74"/>
    </row>
    <row r="19535" s="148" customFormat="1" ht="9" customHeight="1" hidden="1">
      <c r="A19535" s="226"/>
      <c r="S19535" s="65"/>
      <c r="T19535" s="74"/>
    </row>
    <row r="19536" s="148" customFormat="1" ht="9" customHeight="1" hidden="1">
      <c r="A19536" s="226"/>
      <c r="S19536" s="65"/>
      <c r="T19536" s="74"/>
    </row>
    <row r="19537" s="148" customFormat="1" ht="9" customHeight="1" hidden="1">
      <c r="A19537" s="226"/>
      <c r="S19537" s="65"/>
      <c r="T19537" s="74"/>
    </row>
    <row r="19538" s="148" customFormat="1" ht="9" customHeight="1" hidden="1">
      <c r="A19538" s="226"/>
      <c r="S19538" s="65"/>
      <c r="T19538" s="74"/>
    </row>
    <row r="19539" s="148" customFormat="1" ht="9" customHeight="1" hidden="1">
      <c r="A19539" s="226"/>
      <c r="S19539" s="65"/>
      <c r="T19539" s="74"/>
    </row>
    <row r="19540" s="148" customFormat="1" ht="9" customHeight="1" hidden="1">
      <c r="A19540" s="226"/>
      <c r="S19540" s="65"/>
      <c r="T19540" s="74"/>
    </row>
    <row r="19541" s="148" customFormat="1" ht="9" customHeight="1" hidden="1">
      <c r="A19541" s="226"/>
      <c r="S19541" s="65"/>
      <c r="T19541" s="74"/>
    </row>
    <row r="19542" s="148" customFormat="1" ht="9" customHeight="1" hidden="1">
      <c r="A19542" s="226"/>
      <c r="S19542" s="65"/>
      <c r="T19542" s="74"/>
    </row>
    <row r="19543" s="148" customFormat="1" ht="9" customHeight="1" hidden="1">
      <c r="A19543" s="226"/>
      <c r="S19543" s="65"/>
      <c r="T19543" s="74"/>
    </row>
    <row r="19544" s="148" customFormat="1" ht="9" customHeight="1" hidden="1">
      <c r="A19544" s="226"/>
      <c r="S19544" s="65"/>
      <c r="T19544" s="74"/>
    </row>
    <row r="19545" s="148" customFormat="1" ht="9" customHeight="1" hidden="1">
      <c r="A19545" s="226"/>
      <c r="S19545" s="65"/>
      <c r="T19545" s="74"/>
    </row>
    <row r="19546" s="148" customFormat="1" ht="9" customHeight="1" hidden="1">
      <c r="A19546" s="226"/>
      <c r="S19546" s="65"/>
      <c r="T19546" s="74"/>
    </row>
    <row r="19547" s="148" customFormat="1" ht="9" customHeight="1" hidden="1">
      <c r="A19547" s="226"/>
      <c r="S19547" s="65"/>
      <c r="T19547" s="74"/>
    </row>
    <row r="19548" s="148" customFormat="1" ht="9" customHeight="1" hidden="1">
      <c r="A19548" s="226"/>
      <c r="S19548" s="65"/>
      <c r="T19548" s="74"/>
    </row>
    <row r="19549" s="148" customFormat="1" ht="9" customHeight="1" hidden="1">
      <c r="A19549" s="226"/>
      <c r="S19549" s="65"/>
      <c r="T19549" s="74"/>
    </row>
    <row r="19550" s="148" customFormat="1" ht="9" customHeight="1" hidden="1">
      <c r="A19550" s="226"/>
      <c r="S19550" s="65"/>
      <c r="T19550" s="74"/>
    </row>
    <row r="19551" s="148" customFormat="1" ht="9" customHeight="1" hidden="1">
      <c r="A19551" s="226"/>
      <c r="S19551" s="65"/>
      <c r="T19551" s="74"/>
    </row>
    <row r="19552" s="148" customFormat="1" ht="9" customHeight="1" hidden="1">
      <c r="A19552" s="226"/>
      <c r="S19552" s="65"/>
      <c r="T19552" s="74"/>
    </row>
    <row r="19553" s="148" customFormat="1" ht="9" customHeight="1" hidden="1">
      <c r="A19553" s="226"/>
      <c r="S19553" s="65"/>
      <c r="T19553" s="74"/>
    </row>
    <row r="19554" s="148" customFormat="1" ht="9" customHeight="1" hidden="1">
      <c r="A19554" s="226"/>
      <c r="S19554" s="65"/>
      <c r="T19554" s="74"/>
    </row>
    <row r="19555" s="148" customFormat="1" ht="9" customHeight="1" hidden="1">
      <c r="A19555" s="226"/>
      <c r="S19555" s="65"/>
      <c r="T19555" s="74"/>
    </row>
    <row r="19556" s="148" customFormat="1" ht="9" customHeight="1" hidden="1">
      <c r="A19556" s="226"/>
      <c r="S19556" s="65"/>
      <c r="T19556" s="74"/>
    </row>
    <row r="19557" s="148" customFormat="1" ht="9" customHeight="1" hidden="1">
      <c r="A19557" s="226"/>
      <c r="S19557" s="65"/>
      <c r="T19557" s="74"/>
    </row>
    <row r="19558" s="148" customFormat="1" ht="9" customHeight="1" hidden="1">
      <c r="A19558" s="226"/>
      <c r="S19558" s="65"/>
      <c r="T19558" s="74"/>
    </row>
    <row r="19559" s="148" customFormat="1" ht="9" customHeight="1" hidden="1">
      <c r="A19559" s="226"/>
      <c r="S19559" s="65"/>
      <c r="T19559" s="74"/>
    </row>
    <row r="19560" s="148" customFormat="1" ht="9" customHeight="1" hidden="1">
      <c r="A19560" s="226"/>
      <c r="S19560" s="65"/>
      <c r="T19560" s="74"/>
    </row>
    <row r="19561" s="148" customFormat="1" ht="9" customHeight="1" hidden="1">
      <c r="A19561" s="226"/>
      <c r="S19561" s="65"/>
      <c r="T19561" s="74"/>
    </row>
    <row r="19562" s="148" customFormat="1" ht="9" customHeight="1" hidden="1">
      <c r="A19562" s="226"/>
      <c r="S19562" s="65"/>
      <c r="T19562" s="74"/>
    </row>
    <row r="19563" s="148" customFormat="1" ht="9" customHeight="1" hidden="1">
      <c r="A19563" s="226"/>
      <c r="S19563" s="65"/>
      <c r="T19563" s="74"/>
    </row>
    <row r="19564" s="148" customFormat="1" ht="9" customHeight="1" hidden="1">
      <c r="A19564" s="226"/>
      <c r="S19564" s="65"/>
      <c r="T19564" s="74"/>
    </row>
    <row r="19565" s="148" customFormat="1" ht="9" customHeight="1" hidden="1">
      <c r="A19565" s="226"/>
      <c r="S19565" s="65"/>
      <c r="T19565" s="74"/>
    </row>
    <row r="19566" s="148" customFormat="1" ht="9" customHeight="1" hidden="1">
      <c r="A19566" s="226"/>
      <c r="S19566" s="65"/>
      <c r="T19566" s="74"/>
    </row>
    <row r="19567" s="148" customFormat="1" ht="9" customHeight="1" hidden="1">
      <c r="A19567" s="226"/>
      <c r="S19567" s="65"/>
      <c r="T19567" s="74"/>
    </row>
    <row r="19568" s="148" customFormat="1" ht="9" customHeight="1" hidden="1">
      <c r="A19568" s="226"/>
      <c r="S19568" s="65"/>
      <c r="T19568" s="74"/>
    </row>
    <row r="19569" s="148" customFormat="1" ht="9" customHeight="1" hidden="1">
      <c r="A19569" s="226"/>
      <c r="S19569" s="65"/>
      <c r="T19569" s="74"/>
    </row>
    <row r="19570" s="148" customFormat="1" ht="9" customHeight="1" hidden="1">
      <c r="A19570" s="226"/>
      <c r="S19570" s="65"/>
      <c r="T19570" s="74"/>
    </row>
    <row r="19571" s="148" customFormat="1" ht="9" customHeight="1" hidden="1">
      <c r="A19571" s="226"/>
      <c r="S19571" s="65"/>
      <c r="T19571" s="74"/>
    </row>
    <row r="19572" s="148" customFormat="1" ht="9" customHeight="1" hidden="1">
      <c r="A19572" s="226"/>
      <c r="S19572" s="65"/>
      <c r="T19572" s="74"/>
    </row>
    <row r="19573" s="148" customFormat="1" ht="9" customHeight="1" hidden="1">
      <c r="A19573" s="226"/>
      <c r="S19573" s="65"/>
      <c r="T19573" s="74"/>
    </row>
    <row r="19574" s="148" customFormat="1" ht="9" customHeight="1" hidden="1">
      <c r="A19574" s="226"/>
      <c r="S19574" s="65"/>
      <c r="T19574" s="74"/>
    </row>
    <row r="19575" s="148" customFormat="1" ht="9" customHeight="1" hidden="1">
      <c r="A19575" s="226"/>
      <c r="S19575" s="65"/>
      <c r="T19575" s="74"/>
    </row>
    <row r="19576" s="148" customFormat="1" ht="9" customHeight="1" hidden="1">
      <c r="A19576" s="226"/>
      <c r="S19576" s="65"/>
      <c r="T19576" s="74"/>
    </row>
    <row r="19577" s="148" customFormat="1" ht="9" customHeight="1" hidden="1">
      <c r="A19577" s="226"/>
      <c r="S19577" s="65"/>
      <c r="T19577" s="74"/>
    </row>
    <row r="19578" s="148" customFormat="1" ht="9" customHeight="1" hidden="1">
      <c r="A19578" s="226"/>
      <c r="S19578" s="65"/>
      <c r="T19578" s="74"/>
    </row>
    <row r="19579" s="148" customFormat="1" ht="9" customHeight="1" hidden="1">
      <c r="A19579" s="226"/>
      <c r="S19579" s="65"/>
      <c r="T19579" s="74"/>
    </row>
    <row r="19580" s="148" customFormat="1" ht="9" customHeight="1" hidden="1">
      <c r="A19580" s="226"/>
      <c r="S19580" s="65"/>
      <c r="T19580" s="74"/>
    </row>
    <row r="19581" s="148" customFormat="1" ht="9" customHeight="1" hidden="1">
      <c r="A19581" s="226"/>
      <c r="S19581" s="65"/>
      <c r="T19581" s="74"/>
    </row>
    <row r="19582" s="148" customFormat="1" ht="9" customHeight="1" hidden="1">
      <c r="A19582" s="226"/>
      <c r="S19582" s="65"/>
      <c r="T19582" s="74"/>
    </row>
    <row r="19583" s="148" customFormat="1" ht="9" customHeight="1" hidden="1">
      <c r="A19583" s="226"/>
      <c r="S19583" s="65"/>
      <c r="T19583" s="74"/>
    </row>
    <row r="19584" s="148" customFormat="1" ht="9" customHeight="1" hidden="1">
      <c r="A19584" s="226"/>
      <c r="S19584" s="65"/>
      <c r="T19584" s="74"/>
    </row>
    <row r="19585" s="148" customFormat="1" ht="9" customHeight="1" hidden="1">
      <c r="A19585" s="226"/>
      <c r="S19585" s="65"/>
      <c r="T19585" s="74"/>
    </row>
    <row r="19586" s="148" customFormat="1" ht="9" customHeight="1" hidden="1">
      <c r="A19586" s="226"/>
      <c r="S19586" s="65"/>
      <c r="T19586" s="74"/>
    </row>
    <row r="19587" s="148" customFormat="1" ht="9" customHeight="1" hidden="1">
      <c r="A19587" s="226"/>
      <c r="S19587" s="65"/>
      <c r="T19587" s="74"/>
    </row>
    <row r="19588" s="148" customFormat="1" ht="9" customHeight="1" hidden="1">
      <c r="A19588" s="226"/>
      <c r="S19588" s="65"/>
      <c r="T19588" s="74"/>
    </row>
    <row r="19589" s="148" customFormat="1" ht="9" customHeight="1" hidden="1">
      <c r="A19589" s="226"/>
      <c r="S19589" s="65"/>
      <c r="T19589" s="74"/>
    </row>
    <row r="19590" s="148" customFormat="1" ht="9" customHeight="1" hidden="1">
      <c r="A19590" s="226"/>
      <c r="S19590" s="65"/>
      <c r="T19590" s="74"/>
    </row>
    <row r="19591" s="148" customFormat="1" ht="9" customHeight="1" hidden="1">
      <c r="A19591" s="226"/>
      <c r="S19591" s="65"/>
      <c r="T19591" s="74"/>
    </row>
    <row r="19592" s="148" customFormat="1" ht="9" customHeight="1" hidden="1">
      <c r="A19592" s="226"/>
      <c r="S19592" s="65"/>
      <c r="T19592" s="74"/>
    </row>
    <row r="19593" s="148" customFormat="1" ht="9" customHeight="1" hidden="1">
      <c r="A19593" s="226"/>
      <c r="S19593" s="65"/>
      <c r="T19593" s="74"/>
    </row>
    <row r="19594" s="148" customFormat="1" ht="9" customHeight="1" hidden="1">
      <c r="A19594" s="226"/>
      <c r="S19594" s="65"/>
      <c r="T19594" s="74"/>
    </row>
    <row r="19595" s="148" customFormat="1" ht="9" customHeight="1" hidden="1">
      <c r="A19595" s="226"/>
      <c r="S19595" s="65"/>
      <c r="T19595" s="74"/>
    </row>
    <row r="19596" s="148" customFormat="1" ht="9" customHeight="1" hidden="1">
      <c r="A19596" s="226"/>
      <c r="S19596" s="65"/>
      <c r="T19596" s="74"/>
    </row>
    <row r="19597" s="148" customFormat="1" ht="9" customHeight="1" hidden="1">
      <c r="A19597" s="226"/>
      <c r="S19597" s="65"/>
      <c r="T19597" s="74"/>
    </row>
    <row r="19598" s="148" customFormat="1" ht="9" customHeight="1" hidden="1">
      <c r="A19598" s="226"/>
      <c r="S19598" s="65"/>
      <c r="T19598" s="74"/>
    </row>
    <row r="19599" s="148" customFormat="1" ht="9" customHeight="1" hidden="1">
      <c r="A19599" s="226"/>
      <c r="S19599" s="65"/>
      <c r="T19599" s="74"/>
    </row>
    <row r="19600" s="148" customFormat="1" ht="9" customHeight="1" hidden="1">
      <c r="A19600" s="226"/>
      <c r="S19600" s="65"/>
      <c r="T19600" s="74"/>
    </row>
    <row r="19601" s="148" customFormat="1" ht="9" customHeight="1" hidden="1">
      <c r="A19601" s="226"/>
      <c r="S19601" s="65"/>
      <c r="T19601" s="74"/>
    </row>
    <row r="19602" s="148" customFormat="1" ht="9" customHeight="1" hidden="1">
      <c r="A19602" s="226"/>
      <c r="S19602" s="65"/>
      <c r="T19602" s="74"/>
    </row>
    <row r="19603" s="148" customFormat="1" ht="9" customHeight="1" hidden="1">
      <c r="A19603" s="226"/>
      <c r="S19603" s="65"/>
      <c r="T19603" s="74"/>
    </row>
    <row r="19604" s="148" customFormat="1" ht="9" customHeight="1" hidden="1">
      <c r="A19604" s="226"/>
      <c r="S19604" s="65"/>
      <c r="T19604" s="74"/>
    </row>
    <row r="19605" s="148" customFormat="1" ht="9" customHeight="1" hidden="1">
      <c r="A19605" s="226"/>
      <c r="S19605" s="65"/>
      <c r="T19605" s="74"/>
    </row>
    <row r="19606" s="148" customFormat="1" ht="9" customHeight="1" hidden="1">
      <c r="A19606" s="226"/>
      <c r="S19606" s="65"/>
      <c r="T19606" s="74"/>
    </row>
    <row r="19607" s="148" customFormat="1" ht="9" customHeight="1" hidden="1">
      <c r="A19607" s="226"/>
      <c r="S19607" s="65"/>
      <c r="T19607" s="74"/>
    </row>
    <row r="19608" s="148" customFormat="1" ht="9" customHeight="1" hidden="1">
      <c r="A19608" s="226"/>
      <c r="S19608" s="65"/>
      <c r="T19608" s="74"/>
    </row>
    <row r="19609" s="148" customFormat="1" ht="9" customHeight="1" hidden="1">
      <c r="A19609" s="226"/>
      <c r="S19609" s="65"/>
      <c r="T19609" s="74"/>
    </row>
    <row r="19610" s="148" customFormat="1" ht="9" customHeight="1" hidden="1">
      <c r="A19610" s="226"/>
      <c r="S19610" s="65"/>
      <c r="T19610" s="74"/>
    </row>
    <row r="19611" s="148" customFormat="1" ht="9" customHeight="1" hidden="1">
      <c r="A19611" s="226"/>
      <c r="S19611" s="65"/>
      <c r="T19611" s="74"/>
    </row>
    <row r="19612" s="148" customFormat="1" ht="9" customHeight="1" hidden="1">
      <c r="A19612" s="226"/>
      <c r="S19612" s="65"/>
      <c r="T19612" s="74"/>
    </row>
    <row r="19613" s="148" customFormat="1" ht="9" customHeight="1" hidden="1">
      <c r="A19613" s="226"/>
      <c r="S19613" s="65"/>
      <c r="T19613" s="74"/>
    </row>
    <row r="19614" s="148" customFormat="1" ht="9" customHeight="1" hidden="1">
      <c r="A19614" s="226"/>
      <c r="S19614" s="65"/>
      <c r="T19614" s="74"/>
    </row>
    <row r="19615" s="148" customFormat="1" ht="9" customHeight="1" hidden="1">
      <c r="A19615" s="226"/>
      <c r="S19615" s="65"/>
      <c r="T19615" s="74"/>
    </row>
    <row r="19616" s="148" customFormat="1" ht="9" customHeight="1" hidden="1">
      <c r="A19616" s="226"/>
      <c r="S19616" s="65"/>
      <c r="T19616" s="74"/>
    </row>
    <row r="19617" s="148" customFormat="1" ht="9" customHeight="1" hidden="1">
      <c r="A19617" s="226"/>
      <c r="S19617" s="65"/>
      <c r="T19617" s="74"/>
    </row>
    <row r="19618" s="148" customFormat="1" ht="9" customHeight="1" hidden="1">
      <c r="A19618" s="226"/>
      <c r="S19618" s="65"/>
      <c r="T19618" s="74"/>
    </row>
    <row r="19619" s="148" customFormat="1" ht="9" customHeight="1" hidden="1">
      <c r="A19619" s="226"/>
      <c r="S19619" s="65"/>
      <c r="T19619" s="74"/>
    </row>
    <row r="19620" s="148" customFormat="1" ht="9" customHeight="1" hidden="1">
      <c r="A19620" s="226"/>
      <c r="S19620" s="65"/>
      <c r="T19620" s="74"/>
    </row>
    <row r="19621" s="148" customFormat="1" ht="9" customHeight="1" hidden="1">
      <c r="A19621" s="226"/>
      <c r="S19621" s="65"/>
      <c r="T19621" s="74"/>
    </row>
    <row r="19622" s="148" customFormat="1" ht="9" customHeight="1" hidden="1">
      <c r="A19622" s="226"/>
      <c r="S19622" s="65"/>
      <c r="T19622" s="74"/>
    </row>
    <row r="19623" s="148" customFormat="1" ht="9" customHeight="1" hidden="1">
      <c r="A19623" s="226"/>
      <c r="S19623" s="65"/>
      <c r="T19623" s="74"/>
    </row>
    <row r="19624" s="148" customFormat="1" ht="9" customHeight="1" hidden="1">
      <c r="A19624" s="226"/>
      <c r="S19624" s="65"/>
      <c r="T19624" s="74"/>
    </row>
    <row r="19625" s="148" customFormat="1" ht="9" customHeight="1" hidden="1">
      <c r="A19625" s="226"/>
      <c r="S19625" s="65"/>
      <c r="T19625" s="74"/>
    </row>
    <row r="19626" s="148" customFormat="1" ht="9" customHeight="1" hidden="1">
      <c r="A19626" s="226"/>
      <c r="S19626" s="65"/>
      <c r="T19626" s="74"/>
    </row>
    <row r="19627" s="148" customFormat="1" ht="9" customHeight="1" hidden="1">
      <c r="A19627" s="226"/>
      <c r="S19627" s="65"/>
      <c r="T19627" s="74"/>
    </row>
    <row r="19628" s="148" customFormat="1" ht="9" customHeight="1" hidden="1">
      <c r="A19628" s="226"/>
      <c r="S19628" s="65"/>
      <c r="T19628" s="74"/>
    </row>
    <row r="19629" s="148" customFormat="1" ht="9" customHeight="1" hidden="1">
      <c r="A19629" s="226"/>
      <c r="S19629" s="65"/>
      <c r="T19629" s="74"/>
    </row>
    <row r="19630" s="148" customFormat="1" ht="9" customHeight="1" hidden="1">
      <c r="A19630" s="226"/>
      <c r="S19630" s="65"/>
      <c r="T19630" s="74"/>
    </row>
    <row r="19631" s="148" customFormat="1" ht="9" customHeight="1" hidden="1">
      <c r="A19631" s="226"/>
      <c r="S19631" s="65"/>
      <c r="T19631" s="74"/>
    </row>
    <row r="19632" s="148" customFormat="1" ht="9" customHeight="1" hidden="1">
      <c r="A19632" s="226"/>
      <c r="S19632" s="65"/>
      <c r="T19632" s="74"/>
    </row>
    <row r="19633" s="148" customFormat="1" ht="9" customHeight="1" hidden="1">
      <c r="A19633" s="226"/>
      <c r="S19633" s="65"/>
      <c r="T19633" s="74"/>
    </row>
    <row r="19634" s="148" customFormat="1" ht="9" customHeight="1" hidden="1">
      <c r="A19634" s="226"/>
      <c r="S19634" s="65"/>
      <c r="T19634" s="74"/>
    </row>
    <row r="19635" s="148" customFormat="1" ht="9" customHeight="1" hidden="1">
      <c r="A19635" s="226"/>
      <c r="S19635" s="65"/>
      <c r="T19635" s="74"/>
    </row>
    <row r="19636" s="148" customFormat="1" ht="9" customHeight="1" hidden="1">
      <c r="A19636" s="226"/>
      <c r="S19636" s="65"/>
      <c r="T19636" s="74"/>
    </row>
    <row r="19637" s="148" customFormat="1" ht="9" customHeight="1" hidden="1">
      <c r="A19637" s="226"/>
      <c r="S19637" s="65"/>
      <c r="T19637" s="74"/>
    </row>
    <row r="19638" s="148" customFormat="1" ht="9" customHeight="1" hidden="1">
      <c r="A19638" s="226"/>
      <c r="S19638" s="65"/>
      <c r="T19638" s="74"/>
    </row>
    <row r="19639" s="148" customFormat="1" ht="9" customHeight="1" hidden="1">
      <c r="A19639" s="226"/>
      <c r="S19639" s="65"/>
      <c r="T19639" s="74"/>
    </row>
    <row r="19640" s="148" customFormat="1" ht="9" customHeight="1" hidden="1">
      <c r="A19640" s="226"/>
      <c r="S19640" s="65"/>
      <c r="T19640" s="74"/>
    </row>
    <row r="19641" s="148" customFormat="1" ht="9" customHeight="1" hidden="1">
      <c r="A19641" s="226"/>
      <c r="S19641" s="65"/>
      <c r="T19641" s="74"/>
    </row>
    <row r="19642" s="148" customFormat="1" ht="9" customHeight="1" hidden="1">
      <c r="A19642" s="226"/>
      <c r="S19642" s="65"/>
      <c r="T19642" s="74"/>
    </row>
    <row r="19643" s="148" customFormat="1" ht="9" customHeight="1" hidden="1">
      <c r="A19643" s="226"/>
      <c r="S19643" s="65"/>
      <c r="T19643" s="74"/>
    </row>
    <row r="19644" s="148" customFormat="1" ht="9" customHeight="1" hidden="1">
      <c r="A19644" s="226"/>
      <c r="S19644" s="65"/>
      <c r="T19644" s="74"/>
    </row>
    <row r="19645" s="148" customFormat="1" ht="9" customHeight="1" hidden="1">
      <c r="A19645" s="226"/>
      <c r="S19645" s="65"/>
      <c r="T19645" s="74"/>
    </row>
    <row r="19646" s="148" customFormat="1" ht="9" customHeight="1" hidden="1">
      <c r="A19646" s="226"/>
      <c r="S19646" s="65"/>
      <c r="T19646" s="74"/>
    </row>
    <row r="19647" s="148" customFormat="1" ht="9" customHeight="1" hidden="1">
      <c r="A19647" s="226"/>
      <c r="S19647" s="65"/>
      <c r="T19647" s="74"/>
    </row>
    <row r="19648" s="148" customFormat="1" ht="9" customHeight="1" hidden="1">
      <c r="A19648" s="226"/>
      <c r="S19648" s="65"/>
      <c r="T19648" s="74"/>
    </row>
    <row r="19649" s="148" customFormat="1" ht="9" customHeight="1" hidden="1">
      <c r="A19649" s="226"/>
      <c r="S19649" s="65"/>
      <c r="T19649" s="74"/>
    </row>
    <row r="19650" s="148" customFormat="1" ht="9" customHeight="1" hidden="1">
      <c r="A19650" s="226"/>
      <c r="S19650" s="65"/>
      <c r="T19650" s="74"/>
    </row>
    <row r="19651" s="148" customFormat="1" ht="9" customHeight="1" hidden="1">
      <c r="A19651" s="226"/>
      <c r="S19651" s="65"/>
      <c r="T19651" s="74"/>
    </row>
    <row r="19652" s="148" customFormat="1" ht="9" customHeight="1" hidden="1">
      <c r="A19652" s="226"/>
      <c r="S19652" s="65"/>
      <c r="T19652" s="74"/>
    </row>
    <row r="19653" s="148" customFormat="1" ht="9" customHeight="1" hidden="1">
      <c r="A19653" s="226"/>
      <c r="S19653" s="65"/>
      <c r="T19653" s="74"/>
    </row>
    <row r="19654" s="148" customFormat="1" ht="9" customHeight="1" hidden="1">
      <c r="A19654" s="226"/>
      <c r="S19654" s="65"/>
      <c r="T19654" s="74"/>
    </row>
    <row r="19655" s="148" customFormat="1" ht="9" customHeight="1" hidden="1">
      <c r="A19655" s="226"/>
      <c r="S19655" s="65"/>
      <c r="T19655" s="74"/>
    </row>
    <row r="19656" s="148" customFormat="1" ht="9" customHeight="1" hidden="1">
      <c r="A19656" s="226"/>
      <c r="S19656" s="65"/>
      <c r="T19656" s="74"/>
    </row>
    <row r="19657" s="148" customFormat="1" ht="9" customHeight="1" hidden="1">
      <c r="A19657" s="226"/>
      <c r="S19657" s="65"/>
      <c r="T19657" s="74"/>
    </row>
    <row r="19658" s="148" customFormat="1" ht="9" customHeight="1" hidden="1">
      <c r="A19658" s="226"/>
      <c r="S19658" s="65"/>
      <c r="T19658" s="74"/>
    </row>
    <row r="19659" s="148" customFormat="1" ht="9" customHeight="1" hidden="1">
      <c r="A19659" s="226"/>
      <c r="S19659" s="65"/>
      <c r="T19659" s="74"/>
    </row>
    <row r="19660" s="148" customFormat="1" ht="9" customHeight="1" hidden="1">
      <c r="A19660" s="226"/>
      <c r="S19660" s="65"/>
      <c r="T19660" s="74"/>
    </row>
    <row r="19661" s="148" customFormat="1" ht="9" customHeight="1" hidden="1">
      <c r="A19661" s="226"/>
      <c r="S19661" s="65"/>
      <c r="T19661" s="74"/>
    </row>
    <row r="19662" s="148" customFormat="1" ht="9" customHeight="1" hidden="1">
      <c r="A19662" s="226"/>
      <c r="S19662" s="65"/>
      <c r="T19662" s="74"/>
    </row>
    <row r="19663" s="148" customFormat="1" ht="9" customHeight="1" hidden="1">
      <c r="A19663" s="226"/>
      <c r="S19663" s="65"/>
      <c r="T19663" s="74"/>
    </row>
    <row r="19664" s="148" customFormat="1" ht="9" customHeight="1" hidden="1">
      <c r="A19664" s="226"/>
      <c r="S19664" s="65"/>
      <c r="T19664" s="74"/>
    </row>
    <row r="19665" s="148" customFormat="1" ht="9" customHeight="1" hidden="1">
      <c r="A19665" s="226"/>
      <c r="S19665" s="65"/>
      <c r="T19665" s="74"/>
    </row>
    <row r="19666" s="148" customFormat="1" ht="9" customHeight="1" hidden="1">
      <c r="A19666" s="226"/>
      <c r="S19666" s="65"/>
      <c r="T19666" s="74"/>
    </row>
    <row r="19667" s="148" customFormat="1" ht="9" customHeight="1" hidden="1">
      <c r="A19667" s="226"/>
      <c r="S19667" s="65"/>
      <c r="T19667" s="74"/>
    </row>
    <row r="19668" s="148" customFormat="1" ht="9" customHeight="1" hidden="1">
      <c r="A19668" s="226"/>
      <c r="S19668" s="65"/>
      <c r="T19668" s="74"/>
    </row>
    <row r="19669" s="148" customFormat="1" ht="9" customHeight="1" hidden="1">
      <c r="A19669" s="226"/>
      <c r="S19669" s="65"/>
      <c r="T19669" s="74"/>
    </row>
    <row r="19670" s="148" customFormat="1" ht="9" customHeight="1" hidden="1">
      <c r="A19670" s="226"/>
      <c r="S19670" s="65"/>
      <c r="T19670" s="74"/>
    </row>
    <row r="19671" s="148" customFormat="1" ht="9" customHeight="1" hidden="1">
      <c r="A19671" s="226"/>
      <c r="S19671" s="65"/>
      <c r="T19671" s="74"/>
    </row>
    <row r="19672" s="148" customFormat="1" ht="9" customHeight="1" hidden="1">
      <c r="A19672" s="226"/>
      <c r="S19672" s="65"/>
      <c r="T19672" s="74"/>
    </row>
    <row r="19673" s="148" customFormat="1" ht="9" customHeight="1" hidden="1">
      <c r="A19673" s="226"/>
      <c r="S19673" s="65"/>
      <c r="T19673" s="74"/>
    </row>
    <row r="19674" s="148" customFormat="1" ht="9" customHeight="1" hidden="1">
      <c r="A19674" s="226"/>
      <c r="S19674" s="65"/>
      <c r="T19674" s="74"/>
    </row>
    <row r="19675" s="148" customFormat="1" ht="9" customHeight="1" hidden="1">
      <c r="A19675" s="226"/>
      <c r="S19675" s="65"/>
      <c r="T19675" s="74"/>
    </row>
    <row r="19676" s="148" customFormat="1" ht="9" customHeight="1" hidden="1">
      <c r="A19676" s="226"/>
      <c r="S19676" s="65"/>
      <c r="T19676" s="74"/>
    </row>
    <row r="19677" s="148" customFormat="1" ht="9" customHeight="1" hidden="1">
      <c r="A19677" s="226"/>
      <c r="S19677" s="65"/>
      <c r="T19677" s="74"/>
    </row>
    <row r="19678" s="148" customFormat="1" ht="9" customHeight="1" hidden="1">
      <c r="A19678" s="226"/>
      <c r="S19678" s="65"/>
      <c r="T19678" s="74"/>
    </row>
    <row r="19679" s="148" customFormat="1" ht="9" customHeight="1" hidden="1">
      <c r="A19679" s="226"/>
      <c r="S19679" s="65"/>
      <c r="T19679" s="74"/>
    </row>
    <row r="19680" s="148" customFormat="1" ht="9" customHeight="1" hidden="1">
      <c r="A19680" s="226"/>
      <c r="S19680" s="65"/>
      <c r="T19680" s="74"/>
    </row>
    <row r="19681" s="148" customFormat="1" ht="9" customHeight="1" hidden="1">
      <c r="A19681" s="226"/>
      <c r="S19681" s="65"/>
      <c r="T19681" s="74"/>
    </row>
    <row r="19682" s="148" customFormat="1" ht="9" customHeight="1" hidden="1">
      <c r="A19682" s="226"/>
      <c r="S19682" s="65"/>
      <c r="T19682" s="74"/>
    </row>
    <row r="19683" s="148" customFormat="1" ht="9" customHeight="1" hidden="1">
      <c r="A19683" s="226"/>
      <c r="S19683" s="65"/>
      <c r="T19683" s="74"/>
    </row>
    <row r="19684" s="148" customFormat="1" ht="9" customHeight="1" hidden="1">
      <c r="A19684" s="226"/>
      <c r="S19684" s="65"/>
      <c r="T19684" s="74"/>
    </row>
    <row r="19685" s="148" customFormat="1" ht="9" customHeight="1" hidden="1">
      <c r="A19685" s="226"/>
      <c r="S19685" s="65"/>
      <c r="T19685" s="74"/>
    </row>
    <row r="19686" s="148" customFormat="1" ht="9" customHeight="1" hidden="1">
      <c r="A19686" s="226"/>
      <c r="S19686" s="65"/>
      <c r="T19686" s="74"/>
    </row>
    <row r="19687" s="148" customFormat="1" ht="9" customHeight="1" hidden="1">
      <c r="A19687" s="226"/>
      <c r="S19687" s="65"/>
      <c r="T19687" s="74"/>
    </row>
    <row r="19688" s="148" customFormat="1" ht="9" customHeight="1" hidden="1">
      <c r="A19688" s="226"/>
      <c r="S19688" s="65"/>
      <c r="T19688" s="74"/>
    </row>
    <row r="19689" s="148" customFormat="1" ht="9" customHeight="1" hidden="1">
      <c r="A19689" s="226"/>
      <c r="S19689" s="65"/>
      <c r="T19689" s="74"/>
    </row>
    <row r="19690" s="148" customFormat="1" ht="9" customHeight="1" hidden="1">
      <c r="A19690" s="226"/>
      <c r="S19690" s="65"/>
      <c r="T19690" s="74"/>
    </row>
    <row r="19691" s="148" customFormat="1" ht="9" customHeight="1" hidden="1">
      <c r="A19691" s="226"/>
      <c r="S19691" s="65"/>
      <c r="T19691" s="74"/>
    </row>
    <row r="19692" s="148" customFormat="1" ht="9" customHeight="1" hidden="1">
      <c r="A19692" s="226"/>
      <c r="S19692" s="65"/>
      <c r="T19692" s="74"/>
    </row>
    <row r="19693" s="148" customFormat="1" ht="9" customHeight="1" hidden="1">
      <c r="A19693" s="226"/>
      <c r="S19693" s="65"/>
      <c r="T19693" s="74"/>
    </row>
    <row r="19694" s="148" customFormat="1" ht="9" customHeight="1" hidden="1">
      <c r="A19694" s="226"/>
      <c r="S19694" s="65"/>
      <c r="T19694" s="74"/>
    </row>
    <row r="19695" s="148" customFormat="1" ht="9" customHeight="1" hidden="1">
      <c r="A19695" s="226"/>
      <c r="S19695" s="65"/>
      <c r="T19695" s="74"/>
    </row>
    <row r="19696" s="148" customFormat="1" ht="9" customHeight="1" hidden="1">
      <c r="A19696" s="226"/>
      <c r="S19696" s="65"/>
      <c r="T19696" s="74"/>
    </row>
    <row r="19697" s="148" customFormat="1" ht="9" customHeight="1" hidden="1">
      <c r="A19697" s="226"/>
      <c r="S19697" s="65"/>
      <c r="T19697" s="74"/>
    </row>
    <row r="19698" s="148" customFormat="1" ht="9" customHeight="1" hidden="1">
      <c r="A19698" s="226"/>
      <c r="S19698" s="65"/>
      <c r="T19698" s="74"/>
    </row>
    <row r="19699" s="148" customFormat="1" ht="9" customHeight="1" hidden="1">
      <c r="A19699" s="226"/>
      <c r="S19699" s="65"/>
      <c r="T19699" s="74"/>
    </row>
    <row r="19700" s="148" customFormat="1" ht="9" customHeight="1" hidden="1">
      <c r="A19700" s="226"/>
      <c r="S19700" s="65"/>
      <c r="T19700" s="74"/>
    </row>
    <row r="19701" s="148" customFormat="1" ht="9" customHeight="1" hidden="1">
      <c r="A19701" s="226"/>
      <c r="S19701" s="65"/>
      <c r="T19701" s="74"/>
    </row>
    <row r="19702" s="148" customFormat="1" ht="9" customHeight="1" hidden="1">
      <c r="A19702" s="226"/>
      <c r="S19702" s="65"/>
      <c r="T19702" s="74"/>
    </row>
    <row r="19703" s="148" customFormat="1" ht="9" customHeight="1" hidden="1">
      <c r="A19703" s="226"/>
      <c r="S19703" s="65"/>
      <c r="T19703" s="74"/>
    </row>
    <row r="19704" s="148" customFormat="1" ht="9" customHeight="1" hidden="1">
      <c r="A19704" s="226"/>
      <c r="S19704" s="65"/>
      <c r="T19704" s="74"/>
    </row>
    <row r="19705" s="148" customFormat="1" ht="9" customHeight="1" hidden="1">
      <c r="A19705" s="226"/>
      <c r="S19705" s="65"/>
      <c r="T19705" s="74"/>
    </row>
    <row r="19706" s="148" customFormat="1" ht="9" customHeight="1" hidden="1">
      <c r="A19706" s="226"/>
      <c r="S19706" s="65"/>
      <c r="T19706" s="74"/>
    </row>
    <row r="19707" s="148" customFormat="1" ht="9" customHeight="1" hidden="1">
      <c r="A19707" s="226"/>
      <c r="S19707" s="65"/>
      <c r="T19707" s="74"/>
    </row>
    <row r="19708" s="148" customFormat="1" ht="9" customHeight="1" hidden="1">
      <c r="A19708" s="226"/>
      <c r="S19708" s="65"/>
      <c r="T19708" s="74"/>
    </row>
    <row r="19709" s="148" customFormat="1" ht="9" customHeight="1" hidden="1">
      <c r="A19709" s="226"/>
      <c r="S19709" s="65"/>
      <c r="T19709" s="74"/>
    </row>
    <row r="19710" s="148" customFormat="1" ht="9" customHeight="1" hidden="1">
      <c r="A19710" s="226"/>
      <c r="S19710" s="65"/>
      <c r="T19710" s="74"/>
    </row>
    <row r="19711" s="148" customFormat="1" ht="9" customHeight="1" hidden="1">
      <c r="A19711" s="226"/>
      <c r="S19711" s="65"/>
      <c r="T19711" s="74"/>
    </row>
    <row r="19712" s="148" customFormat="1" ht="9" customHeight="1" hidden="1">
      <c r="A19712" s="226"/>
      <c r="S19712" s="65"/>
      <c r="T19712" s="74"/>
    </row>
    <row r="19713" s="148" customFormat="1" ht="9" customHeight="1" hidden="1">
      <c r="A19713" s="226"/>
      <c r="S19713" s="65"/>
      <c r="T19713" s="74"/>
    </row>
    <row r="19714" s="148" customFormat="1" ht="9" customHeight="1" hidden="1">
      <c r="A19714" s="226"/>
      <c r="S19714" s="65"/>
      <c r="T19714" s="74"/>
    </row>
    <row r="19715" s="148" customFormat="1" ht="9" customHeight="1" hidden="1">
      <c r="A19715" s="226"/>
      <c r="S19715" s="65"/>
      <c r="T19715" s="74"/>
    </row>
    <row r="19716" s="148" customFormat="1" ht="9" customHeight="1" hidden="1">
      <c r="A19716" s="226"/>
      <c r="S19716" s="65"/>
      <c r="T19716" s="74"/>
    </row>
    <row r="19717" s="148" customFormat="1" ht="9" customHeight="1" hidden="1">
      <c r="A19717" s="226"/>
      <c r="S19717" s="65"/>
      <c r="T19717" s="74"/>
    </row>
    <row r="19718" s="148" customFormat="1" ht="9" customHeight="1" hidden="1">
      <c r="A19718" s="226"/>
      <c r="S19718" s="65"/>
      <c r="T19718" s="74"/>
    </row>
    <row r="19719" s="148" customFormat="1" ht="9" customHeight="1" hidden="1">
      <c r="A19719" s="226"/>
      <c r="S19719" s="65"/>
      <c r="T19719" s="74"/>
    </row>
    <row r="19720" s="148" customFormat="1" ht="9" customHeight="1" hidden="1">
      <c r="A19720" s="226"/>
      <c r="S19720" s="65"/>
      <c r="T19720" s="74"/>
    </row>
    <row r="19721" s="148" customFormat="1" ht="9" customHeight="1" hidden="1">
      <c r="A19721" s="226"/>
      <c r="S19721" s="65"/>
      <c r="T19721" s="74"/>
    </row>
    <row r="19722" s="148" customFormat="1" ht="9" customHeight="1" hidden="1">
      <c r="A19722" s="226"/>
      <c r="S19722" s="65"/>
      <c r="T19722" s="74"/>
    </row>
    <row r="19723" s="148" customFormat="1" ht="9" customHeight="1" hidden="1">
      <c r="A19723" s="226"/>
      <c r="S19723" s="65"/>
      <c r="T19723" s="74"/>
    </row>
    <row r="19724" s="148" customFormat="1" ht="9" customHeight="1" hidden="1">
      <c r="A19724" s="226"/>
      <c r="S19724" s="65"/>
      <c r="T19724" s="74"/>
    </row>
    <row r="19725" s="148" customFormat="1" ht="9" customHeight="1" hidden="1">
      <c r="A19725" s="226"/>
      <c r="S19725" s="65"/>
      <c r="T19725" s="74"/>
    </row>
    <row r="19726" s="148" customFormat="1" ht="9" customHeight="1" hidden="1">
      <c r="A19726" s="226"/>
      <c r="S19726" s="65"/>
      <c r="T19726" s="74"/>
    </row>
    <row r="19727" s="148" customFormat="1" ht="9" customHeight="1" hidden="1">
      <c r="A19727" s="226"/>
      <c r="S19727" s="65"/>
      <c r="T19727" s="74"/>
    </row>
    <row r="19728" s="148" customFormat="1" ht="9" customHeight="1" hidden="1">
      <c r="A19728" s="226"/>
      <c r="S19728" s="65"/>
      <c r="T19728" s="74"/>
    </row>
    <row r="19729" s="148" customFormat="1" ht="9" customHeight="1" hidden="1">
      <c r="A19729" s="226"/>
      <c r="S19729" s="65"/>
      <c r="T19729" s="74"/>
    </row>
    <row r="19730" s="148" customFormat="1" ht="9" customHeight="1" hidden="1">
      <c r="A19730" s="226"/>
      <c r="S19730" s="65"/>
      <c r="T19730" s="74"/>
    </row>
    <row r="19731" s="148" customFormat="1" ht="9" customHeight="1" hidden="1">
      <c r="A19731" s="226"/>
      <c r="S19731" s="65"/>
      <c r="T19731" s="74"/>
    </row>
    <row r="19732" s="148" customFormat="1" ht="9" customHeight="1" hidden="1">
      <c r="A19732" s="226"/>
      <c r="S19732" s="65"/>
      <c r="T19732" s="74"/>
    </row>
    <row r="19733" s="148" customFormat="1" ht="9" customHeight="1" hidden="1">
      <c r="A19733" s="226"/>
      <c r="S19733" s="65"/>
      <c r="T19733" s="74"/>
    </row>
    <row r="19734" s="148" customFormat="1" ht="9" customHeight="1" hidden="1">
      <c r="A19734" s="226"/>
      <c r="S19734" s="65"/>
      <c r="T19734" s="74"/>
    </row>
    <row r="19735" s="148" customFormat="1" ht="9" customHeight="1" hidden="1">
      <c r="A19735" s="226"/>
      <c r="S19735" s="65"/>
      <c r="T19735" s="74"/>
    </row>
    <row r="19736" s="148" customFormat="1" ht="9" customHeight="1" hidden="1">
      <c r="A19736" s="226"/>
      <c r="S19736" s="65"/>
      <c r="T19736" s="74"/>
    </row>
    <row r="19737" s="148" customFormat="1" ht="9" customHeight="1" hidden="1">
      <c r="A19737" s="226"/>
      <c r="S19737" s="65"/>
      <c r="T19737" s="74"/>
    </row>
    <row r="19738" s="148" customFormat="1" ht="9" customHeight="1" hidden="1">
      <c r="A19738" s="226"/>
      <c r="S19738" s="65"/>
      <c r="T19738" s="74"/>
    </row>
    <row r="19739" s="148" customFormat="1" ht="9" customHeight="1" hidden="1">
      <c r="A19739" s="226"/>
      <c r="S19739" s="65"/>
      <c r="T19739" s="74"/>
    </row>
    <row r="19740" s="148" customFormat="1" ht="9" customHeight="1" hidden="1">
      <c r="A19740" s="226"/>
      <c r="S19740" s="65"/>
      <c r="T19740" s="74"/>
    </row>
    <row r="19741" s="148" customFormat="1" ht="9" customHeight="1" hidden="1">
      <c r="A19741" s="226"/>
      <c r="S19741" s="65"/>
      <c r="T19741" s="74"/>
    </row>
    <row r="19742" s="148" customFormat="1" ht="9" customHeight="1" hidden="1">
      <c r="A19742" s="226"/>
      <c r="S19742" s="65"/>
      <c r="T19742" s="74"/>
    </row>
    <row r="19743" s="148" customFormat="1" ht="9" customHeight="1" hidden="1">
      <c r="A19743" s="226"/>
      <c r="S19743" s="65"/>
      <c r="T19743" s="74"/>
    </row>
    <row r="19744" s="148" customFormat="1" ht="9" customHeight="1" hidden="1">
      <c r="A19744" s="226"/>
      <c r="S19744" s="65"/>
      <c r="T19744" s="74"/>
    </row>
    <row r="19745" s="148" customFormat="1" ht="9" customHeight="1" hidden="1">
      <c r="A19745" s="226"/>
      <c r="S19745" s="65"/>
      <c r="T19745" s="74"/>
    </row>
    <row r="19746" s="148" customFormat="1" ht="9" customHeight="1" hidden="1">
      <c r="A19746" s="226"/>
      <c r="S19746" s="65"/>
      <c r="T19746" s="74"/>
    </row>
    <row r="19747" s="148" customFormat="1" ht="9" customHeight="1" hidden="1">
      <c r="A19747" s="226"/>
      <c r="S19747" s="65"/>
      <c r="T19747" s="74"/>
    </row>
    <row r="19748" s="148" customFormat="1" ht="9" customHeight="1" hidden="1">
      <c r="A19748" s="226"/>
      <c r="S19748" s="65"/>
      <c r="T19748" s="74"/>
    </row>
    <row r="19749" s="148" customFormat="1" ht="9" customHeight="1" hidden="1">
      <c r="A19749" s="226"/>
      <c r="S19749" s="65"/>
      <c r="T19749" s="74"/>
    </row>
    <row r="19750" s="148" customFormat="1" ht="9" customHeight="1" hidden="1">
      <c r="A19750" s="226"/>
      <c r="S19750" s="65"/>
      <c r="T19750" s="74"/>
    </row>
    <row r="19751" s="148" customFormat="1" ht="9" customHeight="1" hidden="1">
      <c r="A19751" s="226"/>
      <c r="S19751" s="65"/>
      <c r="T19751" s="74"/>
    </row>
    <row r="19752" s="148" customFormat="1" ht="9" customHeight="1" hidden="1">
      <c r="A19752" s="226"/>
      <c r="S19752" s="65"/>
      <c r="T19752" s="74"/>
    </row>
    <row r="19753" s="148" customFormat="1" ht="9" customHeight="1" hidden="1">
      <c r="A19753" s="226"/>
      <c r="S19753" s="65"/>
      <c r="T19753" s="74"/>
    </row>
    <row r="19754" s="148" customFormat="1" ht="9" customHeight="1" hidden="1">
      <c r="A19754" s="226"/>
      <c r="S19754" s="65"/>
      <c r="T19754" s="74"/>
    </row>
    <row r="19755" s="148" customFormat="1" ht="9" customHeight="1" hidden="1">
      <c r="A19755" s="226"/>
      <c r="S19755" s="65"/>
      <c r="T19755" s="74"/>
    </row>
    <row r="19756" s="148" customFormat="1" ht="9" customHeight="1" hidden="1">
      <c r="A19756" s="226"/>
      <c r="S19756" s="65"/>
      <c r="T19756" s="74"/>
    </row>
    <row r="19757" s="148" customFormat="1" ht="9" customHeight="1" hidden="1">
      <c r="A19757" s="226"/>
      <c r="S19757" s="65"/>
      <c r="T19757" s="74"/>
    </row>
    <row r="19758" s="148" customFormat="1" ht="9" customHeight="1" hidden="1">
      <c r="A19758" s="226"/>
      <c r="S19758" s="65"/>
      <c r="T19758" s="74"/>
    </row>
    <row r="19759" s="148" customFormat="1" ht="9" customHeight="1" hidden="1">
      <c r="A19759" s="226"/>
      <c r="S19759" s="65"/>
      <c r="T19759" s="74"/>
    </row>
    <row r="19760" s="148" customFormat="1" ht="9" customHeight="1" hidden="1">
      <c r="A19760" s="226"/>
      <c r="S19760" s="65"/>
      <c r="T19760" s="74"/>
    </row>
    <row r="19761" s="148" customFormat="1" ht="9" customHeight="1" hidden="1">
      <c r="A19761" s="226"/>
      <c r="S19761" s="65"/>
      <c r="T19761" s="74"/>
    </row>
    <row r="19762" s="148" customFormat="1" ht="9" customHeight="1" hidden="1">
      <c r="A19762" s="226"/>
      <c r="S19762" s="65"/>
      <c r="T19762" s="74"/>
    </row>
    <row r="19763" s="148" customFormat="1" ht="9" customHeight="1" hidden="1">
      <c r="A19763" s="226"/>
      <c r="S19763" s="65"/>
      <c r="T19763" s="74"/>
    </row>
    <row r="19764" s="148" customFormat="1" ht="9" customHeight="1" hidden="1">
      <c r="A19764" s="226"/>
      <c r="S19764" s="65"/>
      <c r="T19764" s="74"/>
    </row>
    <row r="19765" s="148" customFormat="1" ht="9" customHeight="1" hidden="1">
      <c r="A19765" s="226"/>
      <c r="S19765" s="65"/>
      <c r="T19765" s="74"/>
    </row>
    <row r="19766" s="148" customFormat="1" ht="9" customHeight="1" hidden="1">
      <c r="A19766" s="226"/>
      <c r="S19766" s="65"/>
      <c r="T19766" s="74"/>
    </row>
    <row r="19767" s="148" customFormat="1" ht="9" customHeight="1" hidden="1">
      <c r="A19767" s="226"/>
      <c r="S19767" s="65"/>
      <c r="T19767" s="74"/>
    </row>
    <row r="19768" s="148" customFormat="1" ht="9" customHeight="1" hidden="1">
      <c r="A19768" s="226"/>
      <c r="S19768" s="65"/>
      <c r="T19768" s="74"/>
    </row>
    <row r="19769" s="148" customFormat="1" ht="9" customHeight="1" hidden="1">
      <c r="A19769" s="226"/>
      <c r="S19769" s="65"/>
      <c r="T19769" s="74"/>
    </row>
    <row r="19770" s="148" customFormat="1" ht="9" customHeight="1" hidden="1">
      <c r="A19770" s="226"/>
      <c r="S19770" s="65"/>
      <c r="T19770" s="74"/>
    </row>
    <row r="19771" s="148" customFormat="1" ht="9" customHeight="1" hidden="1">
      <c r="A19771" s="226"/>
      <c r="S19771" s="65"/>
      <c r="T19771" s="74"/>
    </row>
    <row r="19772" s="148" customFormat="1" ht="9" customHeight="1" hidden="1">
      <c r="A19772" s="226"/>
      <c r="S19772" s="65"/>
      <c r="T19772" s="74"/>
    </row>
    <row r="19773" s="148" customFormat="1" ht="9" customHeight="1" hidden="1">
      <c r="A19773" s="226"/>
      <c r="S19773" s="65"/>
      <c r="T19773" s="74"/>
    </row>
    <row r="19774" s="148" customFormat="1" ht="9" customHeight="1" hidden="1">
      <c r="A19774" s="226"/>
      <c r="S19774" s="65"/>
      <c r="T19774" s="74"/>
    </row>
    <row r="19775" s="148" customFormat="1" ht="9" customHeight="1" hidden="1">
      <c r="A19775" s="226"/>
      <c r="S19775" s="65"/>
      <c r="T19775" s="74"/>
    </row>
    <row r="19776" s="148" customFormat="1" ht="9" customHeight="1" hidden="1">
      <c r="A19776" s="226"/>
      <c r="S19776" s="65"/>
      <c r="T19776" s="74"/>
    </row>
    <row r="19777" s="148" customFormat="1" ht="9" customHeight="1" hidden="1">
      <c r="A19777" s="226"/>
      <c r="S19777" s="65"/>
      <c r="T19777" s="74"/>
    </row>
    <row r="19778" s="148" customFormat="1" ht="9" customHeight="1" hidden="1">
      <c r="A19778" s="226"/>
      <c r="S19778" s="65"/>
      <c r="T19778" s="74"/>
    </row>
    <row r="19779" s="148" customFormat="1" ht="9" customHeight="1" hidden="1">
      <c r="A19779" s="226"/>
      <c r="S19779" s="65"/>
      <c r="T19779" s="74"/>
    </row>
    <row r="19780" s="148" customFormat="1" ht="9" customHeight="1" hidden="1">
      <c r="A19780" s="226"/>
      <c r="S19780" s="65"/>
      <c r="T19780" s="74"/>
    </row>
    <row r="19781" s="148" customFormat="1" ht="9" customHeight="1" hidden="1">
      <c r="A19781" s="226"/>
      <c r="S19781" s="65"/>
      <c r="T19781" s="74"/>
    </row>
    <row r="19782" s="148" customFormat="1" ht="9" customHeight="1" hidden="1">
      <c r="A19782" s="226"/>
      <c r="S19782" s="65"/>
      <c r="T19782" s="74"/>
    </row>
    <row r="19783" s="148" customFormat="1" ht="9" customHeight="1" hidden="1">
      <c r="A19783" s="226"/>
      <c r="S19783" s="65"/>
      <c r="T19783" s="74"/>
    </row>
    <row r="19784" s="148" customFormat="1" ht="9" customHeight="1" hidden="1">
      <c r="A19784" s="226"/>
      <c r="S19784" s="65"/>
      <c r="T19784" s="74"/>
    </row>
    <row r="19785" s="148" customFormat="1" ht="9" customHeight="1" hidden="1">
      <c r="A19785" s="226"/>
      <c r="S19785" s="65"/>
      <c r="T19785" s="74"/>
    </row>
    <row r="19786" s="148" customFormat="1" ht="9" customHeight="1" hidden="1">
      <c r="A19786" s="226"/>
      <c r="S19786" s="65"/>
      <c r="T19786" s="74"/>
    </row>
    <row r="19787" s="148" customFormat="1" ht="9" customHeight="1" hidden="1">
      <c r="A19787" s="226"/>
      <c r="S19787" s="65"/>
      <c r="T19787" s="74"/>
    </row>
    <row r="19788" s="148" customFormat="1" ht="9" customHeight="1" hidden="1">
      <c r="A19788" s="226"/>
      <c r="S19788" s="65"/>
      <c r="T19788" s="74"/>
    </row>
    <row r="19789" s="148" customFormat="1" ht="9" customHeight="1" hidden="1">
      <c r="A19789" s="226"/>
      <c r="S19789" s="65"/>
      <c r="T19789" s="74"/>
    </row>
    <row r="19790" s="148" customFormat="1" ht="9" customHeight="1" hidden="1">
      <c r="A19790" s="226"/>
      <c r="S19790" s="65"/>
      <c r="T19790" s="74"/>
    </row>
    <row r="19791" s="148" customFormat="1" ht="9" customHeight="1" hidden="1">
      <c r="A19791" s="226"/>
      <c r="S19791" s="65"/>
      <c r="T19791" s="74"/>
    </row>
    <row r="19792" s="148" customFormat="1" ht="9" customHeight="1" hidden="1">
      <c r="A19792" s="226"/>
      <c r="S19792" s="65"/>
      <c r="T19792" s="74"/>
    </row>
    <row r="19793" s="148" customFormat="1" ht="9" customHeight="1" hidden="1">
      <c r="A19793" s="226"/>
      <c r="S19793" s="65"/>
      <c r="T19793" s="74"/>
    </row>
    <row r="19794" s="148" customFormat="1" ht="9" customHeight="1" hidden="1">
      <c r="A19794" s="226"/>
      <c r="S19794" s="65"/>
      <c r="T19794" s="74"/>
    </row>
    <row r="19795" s="148" customFormat="1" ht="9" customHeight="1" hidden="1">
      <c r="A19795" s="226"/>
      <c r="S19795" s="65"/>
      <c r="T19795" s="74"/>
    </row>
    <row r="19796" s="148" customFormat="1" ht="9" customHeight="1" hidden="1">
      <c r="A19796" s="226"/>
      <c r="S19796" s="65"/>
      <c r="T19796" s="74"/>
    </row>
    <row r="19797" s="148" customFormat="1" ht="9" customHeight="1" hidden="1">
      <c r="A19797" s="226"/>
      <c r="S19797" s="65"/>
      <c r="T19797" s="74"/>
    </row>
    <row r="19798" s="148" customFormat="1" ht="9" customHeight="1" hidden="1">
      <c r="A19798" s="226"/>
      <c r="S19798" s="65"/>
      <c r="T19798" s="74"/>
    </row>
    <row r="19799" s="148" customFormat="1" ht="9" customHeight="1" hidden="1">
      <c r="A19799" s="226"/>
      <c r="S19799" s="65"/>
      <c r="T19799" s="74"/>
    </row>
    <row r="19800" s="148" customFormat="1" ht="9" customHeight="1" hidden="1">
      <c r="A19800" s="226"/>
      <c r="S19800" s="65"/>
      <c r="T19800" s="74"/>
    </row>
    <row r="19801" s="148" customFormat="1" ht="9" customHeight="1" hidden="1">
      <c r="A19801" s="226"/>
      <c r="S19801" s="65"/>
      <c r="T19801" s="74"/>
    </row>
    <row r="19802" s="148" customFormat="1" ht="9" customHeight="1" hidden="1">
      <c r="A19802" s="226"/>
      <c r="S19802" s="65"/>
      <c r="T19802" s="74"/>
    </row>
    <row r="19803" s="148" customFormat="1" ht="9" customHeight="1" hidden="1">
      <c r="A19803" s="226"/>
      <c r="S19803" s="65"/>
      <c r="T19803" s="74"/>
    </row>
    <row r="19804" s="148" customFormat="1" ht="9" customHeight="1" hidden="1">
      <c r="A19804" s="226"/>
      <c r="S19804" s="65"/>
      <c r="T19804" s="74"/>
    </row>
    <row r="19805" s="148" customFormat="1" ht="9" customHeight="1" hidden="1">
      <c r="A19805" s="226"/>
      <c r="S19805" s="65"/>
      <c r="T19805" s="74"/>
    </row>
    <row r="19806" s="148" customFormat="1" ht="9" customHeight="1" hidden="1">
      <c r="A19806" s="226"/>
      <c r="S19806" s="65"/>
      <c r="T19806" s="74"/>
    </row>
    <row r="19807" s="148" customFormat="1" ht="9" customHeight="1" hidden="1">
      <c r="A19807" s="226"/>
      <c r="S19807" s="65"/>
      <c r="T19807" s="74"/>
    </row>
    <row r="19808" s="148" customFormat="1" ht="9" customHeight="1" hidden="1">
      <c r="A19808" s="226"/>
      <c r="S19808" s="65"/>
      <c r="T19808" s="74"/>
    </row>
    <row r="19809" s="148" customFormat="1" ht="9" customHeight="1" hidden="1">
      <c r="A19809" s="226"/>
      <c r="S19809" s="65"/>
      <c r="T19809" s="74"/>
    </row>
    <row r="19810" s="148" customFormat="1" ht="9" customHeight="1" hidden="1">
      <c r="A19810" s="226"/>
      <c r="S19810" s="65"/>
      <c r="T19810" s="74"/>
    </row>
    <row r="19811" s="148" customFormat="1" ht="9" customHeight="1" hidden="1">
      <c r="A19811" s="226"/>
      <c r="S19811" s="65"/>
      <c r="T19811" s="74"/>
    </row>
    <row r="19812" s="148" customFormat="1" ht="9" customHeight="1" hidden="1">
      <c r="A19812" s="226"/>
      <c r="S19812" s="65"/>
      <c r="T19812" s="74"/>
    </row>
    <row r="19813" s="148" customFormat="1" ht="9" customHeight="1" hidden="1">
      <c r="A19813" s="226"/>
      <c r="S19813" s="65"/>
      <c r="T19813" s="74"/>
    </row>
    <row r="19814" s="148" customFormat="1" ht="9" customHeight="1" hidden="1">
      <c r="A19814" s="226"/>
      <c r="S19814" s="65"/>
      <c r="T19814" s="74"/>
    </row>
    <row r="19815" s="148" customFormat="1" ht="9" customHeight="1" hidden="1">
      <c r="A19815" s="226"/>
      <c r="S19815" s="65"/>
      <c r="T19815" s="74"/>
    </row>
    <row r="19816" s="148" customFormat="1" ht="9" customHeight="1" hidden="1">
      <c r="A19816" s="226"/>
      <c r="S19816" s="65"/>
      <c r="T19816" s="74"/>
    </row>
    <row r="19817" s="148" customFormat="1" ht="9" customHeight="1" hidden="1">
      <c r="A19817" s="226"/>
      <c r="S19817" s="65"/>
      <c r="T19817" s="74"/>
    </row>
    <row r="19818" s="148" customFormat="1" ht="9" customHeight="1" hidden="1">
      <c r="A19818" s="226"/>
      <c r="S19818" s="65"/>
      <c r="T19818" s="74"/>
    </row>
    <row r="19819" s="148" customFormat="1" ht="9" customHeight="1" hidden="1">
      <c r="A19819" s="226"/>
      <c r="S19819" s="65"/>
      <c r="T19819" s="74"/>
    </row>
    <row r="19820" s="148" customFormat="1" ht="9" customHeight="1" hidden="1">
      <c r="A19820" s="226"/>
      <c r="S19820" s="65"/>
      <c r="T19820" s="74"/>
    </row>
    <row r="19821" s="148" customFormat="1" ht="9" customHeight="1" hidden="1">
      <c r="A19821" s="226"/>
      <c r="S19821" s="65"/>
      <c r="T19821" s="74"/>
    </row>
    <row r="19822" s="148" customFormat="1" ht="9" customHeight="1" hidden="1">
      <c r="A19822" s="226"/>
      <c r="S19822" s="65"/>
      <c r="T19822" s="74"/>
    </row>
    <row r="19823" s="148" customFormat="1" ht="9" customHeight="1" hidden="1">
      <c r="A19823" s="226"/>
      <c r="S19823" s="65"/>
      <c r="T19823" s="74"/>
    </row>
    <row r="19824" s="148" customFormat="1" ht="9" customHeight="1" hidden="1">
      <c r="A19824" s="226"/>
      <c r="S19824" s="65"/>
      <c r="T19824" s="74"/>
    </row>
    <row r="19825" s="148" customFormat="1" ht="9" customHeight="1" hidden="1">
      <c r="A19825" s="226"/>
      <c r="S19825" s="65"/>
      <c r="T19825" s="74"/>
    </row>
    <row r="19826" s="148" customFormat="1" ht="9" customHeight="1" hidden="1">
      <c r="A19826" s="226"/>
      <c r="S19826" s="65"/>
      <c r="T19826" s="74"/>
    </row>
    <row r="19827" s="148" customFormat="1" ht="9" customHeight="1" hidden="1">
      <c r="A19827" s="226"/>
      <c r="S19827" s="65"/>
      <c r="T19827" s="74"/>
    </row>
    <row r="19828" s="148" customFormat="1" ht="9" customHeight="1" hidden="1">
      <c r="A19828" s="226"/>
      <c r="S19828" s="65"/>
      <c r="T19828" s="74"/>
    </row>
    <row r="19829" s="148" customFormat="1" ht="9" customHeight="1" hidden="1">
      <c r="A19829" s="226"/>
      <c r="S19829" s="65"/>
      <c r="T19829" s="74"/>
    </row>
    <row r="19830" s="148" customFormat="1" ht="9" customHeight="1" hidden="1">
      <c r="A19830" s="226"/>
      <c r="S19830" s="65"/>
      <c r="T19830" s="74"/>
    </row>
    <row r="19831" s="148" customFormat="1" ht="9" customHeight="1" hidden="1">
      <c r="A19831" s="226"/>
      <c r="S19831" s="65"/>
      <c r="T19831" s="74"/>
    </row>
    <row r="19832" s="148" customFormat="1" ht="9" customHeight="1" hidden="1">
      <c r="A19832" s="226"/>
      <c r="S19832" s="65"/>
      <c r="T19832" s="74"/>
    </row>
    <row r="19833" s="148" customFormat="1" ht="9" customHeight="1" hidden="1">
      <c r="A19833" s="226"/>
      <c r="S19833" s="65"/>
      <c r="T19833" s="74"/>
    </row>
    <row r="19834" s="148" customFormat="1" ht="9" customHeight="1" hidden="1">
      <c r="A19834" s="226"/>
      <c r="S19834" s="65"/>
      <c r="T19834" s="74"/>
    </row>
    <row r="19835" s="148" customFormat="1" ht="9" customHeight="1" hidden="1">
      <c r="A19835" s="226"/>
      <c r="S19835" s="65"/>
      <c r="T19835" s="74"/>
    </row>
    <row r="19836" s="148" customFormat="1" ht="9" customHeight="1" hidden="1">
      <c r="A19836" s="226"/>
      <c r="S19836" s="65"/>
      <c r="T19836" s="74"/>
    </row>
    <row r="19837" s="148" customFormat="1" ht="9" customHeight="1" hidden="1">
      <c r="A19837" s="226"/>
      <c r="S19837" s="65"/>
      <c r="T19837" s="74"/>
    </row>
    <row r="19838" s="148" customFormat="1" ht="9" customHeight="1" hidden="1">
      <c r="A19838" s="226"/>
      <c r="S19838" s="65"/>
      <c r="T19838" s="74"/>
    </row>
    <row r="19839" s="148" customFormat="1" ht="9" customHeight="1" hidden="1">
      <c r="A19839" s="226"/>
      <c r="S19839" s="65"/>
      <c r="T19839" s="74"/>
    </row>
    <row r="19840" s="148" customFormat="1" ht="9" customHeight="1" hidden="1">
      <c r="A19840" s="226"/>
      <c r="S19840" s="65"/>
      <c r="T19840" s="74"/>
    </row>
    <row r="19841" s="148" customFormat="1" ht="9" customHeight="1" hidden="1">
      <c r="A19841" s="226"/>
      <c r="S19841" s="65"/>
      <c r="T19841" s="74"/>
    </row>
    <row r="19842" s="148" customFormat="1" ht="9" customHeight="1" hidden="1">
      <c r="A19842" s="226"/>
      <c r="S19842" s="65"/>
      <c r="T19842" s="74"/>
    </row>
    <row r="19843" s="148" customFormat="1" ht="9" customHeight="1" hidden="1">
      <c r="A19843" s="226"/>
      <c r="S19843" s="65"/>
      <c r="T19843" s="74"/>
    </row>
    <row r="19844" s="148" customFormat="1" ht="9" customHeight="1" hidden="1">
      <c r="A19844" s="226"/>
      <c r="S19844" s="65"/>
      <c r="T19844" s="74"/>
    </row>
    <row r="19845" s="148" customFormat="1" ht="9" customHeight="1" hidden="1">
      <c r="A19845" s="226"/>
      <c r="S19845" s="65"/>
      <c r="T19845" s="74"/>
    </row>
    <row r="19846" s="148" customFormat="1" ht="9" customHeight="1" hidden="1">
      <c r="A19846" s="226"/>
      <c r="S19846" s="65"/>
      <c r="T19846" s="74"/>
    </row>
    <row r="19847" s="148" customFormat="1" ht="9" customHeight="1" hidden="1">
      <c r="A19847" s="226"/>
      <c r="S19847" s="65"/>
      <c r="T19847" s="74"/>
    </row>
    <row r="19848" s="148" customFormat="1" ht="9" customHeight="1" hidden="1">
      <c r="A19848" s="226"/>
      <c r="S19848" s="65"/>
      <c r="T19848" s="74"/>
    </row>
    <row r="19849" s="148" customFormat="1" ht="9" customHeight="1" hidden="1">
      <c r="A19849" s="226"/>
      <c r="S19849" s="65"/>
      <c r="T19849" s="74"/>
    </row>
    <row r="19850" s="148" customFormat="1" ht="9" customHeight="1" hidden="1">
      <c r="A19850" s="226"/>
      <c r="S19850" s="65"/>
      <c r="T19850" s="74"/>
    </row>
    <row r="19851" s="148" customFormat="1" ht="9" customHeight="1" hidden="1">
      <c r="A19851" s="226"/>
      <c r="S19851" s="65"/>
      <c r="T19851" s="74"/>
    </row>
    <row r="19852" s="148" customFormat="1" ht="9" customHeight="1" hidden="1">
      <c r="A19852" s="226"/>
      <c r="S19852" s="65"/>
      <c r="T19852" s="74"/>
    </row>
    <row r="19853" s="148" customFormat="1" ht="9" customHeight="1" hidden="1">
      <c r="A19853" s="226"/>
      <c r="S19853" s="65"/>
      <c r="T19853" s="74"/>
    </row>
    <row r="19854" s="148" customFormat="1" ht="9" customHeight="1" hidden="1">
      <c r="A19854" s="226"/>
      <c r="S19854" s="65"/>
      <c r="T19854" s="74"/>
    </row>
    <row r="19855" s="148" customFormat="1" ht="9" customHeight="1" hidden="1">
      <c r="A19855" s="226"/>
      <c r="S19855" s="65"/>
      <c r="T19855" s="74"/>
    </row>
    <row r="19856" s="148" customFormat="1" ht="9" customHeight="1" hidden="1">
      <c r="A19856" s="226"/>
      <c r="S19856" s="65"/>
      <c r="T19856" s="74"/>
    </row>
    <row r="19857" s="148" customFormat="1" ht="9" customHeight="1" hidden="1">
      <c r="A19857" s="226"/>
      <c r="S19857" s="65"/>
      <c r="T19857" s="74"/>
    </row>
    <row r="19858" s="148" customFormat="1" ht="9" customHeight="1" hidden="1">
      <c r="A19858" s="226"/>
      <c r="S19858" s="65"/>
      <c r="T19858" s="74"/>
    </row>
    <row r="19859" s="148" customFormat="1" ht="9" customHeight="1" hidden="1">
      <c r="A19859" s="226"/>
      <c r="S19859" s="65"/>
      <c r="T19859" s="74"/>
    </row>
    <row r="19860" s="148" customFormat="1" ht="9" customHeight="1" hidden="1">
      <c r="A19860" s="226"/>
      <c r="S19860" s="65"/>
      <c r="T19860" s="74"/>
    </row>
    <row r="19861" s="148" customFormat="1" ht="9" customHeight="1" hidden="1">
      <c r="A19861" s="226"/>
      <c r="S19861" s="65"/>
      <c r="T19861" s="74"/>
    </row>
    <row r="19862" s="148" customFormat="1" ht="9" customHeight="1" hidden="1">
      <c r="A19862" s="226"/>
      <c r="S19862" s="65"/>
      <c r="T19862" s="74"/>
    </row>
    <row r="19863" s="148" customFormat="1" ht="9" customHeight="1" hidden="1">
      <c r="A19863" s="226"/>
      <c r="S19863" s="65"/>
      <c r="T19863" s="74"/>
    </row>
    <row r="19864" s="148" customFormat="1" ht="9" customHeight="1" hidden="1">
      <c r="A19864" s="226"/>
      <c r="S19864" s="65"/>
      <c r="T19864" s="74"/>
    </row>
    <row r="19865" s="148" customFormat="1" ht="9" customHeight="1" hidden="1">
      <c r="A19865" s="226"/>
      <c r="S19865" s="65"/>
      <c r="T19865" s="74"/>
    </row>
    <row r="19866" s="148" customFormat="1" ht="9" customHeight="1" hidden="1">
      <c r="A19866" s="226"/>
      <c r="S19866" s="65"/>
      <c r="T19866" s="74"/>
    </row>
    <row r="19867" s="148" customFormat="1" ht="9" customHeight="1" hidden="1">
      <c r="A19867" s="226"/>
      <c r="S19867" s="65"/>
      <c r="T19867" s="74"/>
    </row>
    <row r="19868" s="148" customFormat="1" ht="9" customHeight="1" hidden="1">
      <c r="A19868" s="226"/>
      <c r="S19868" s="65"/>
      <c r="T19868" s="74"/>
    </row>
    <row r="19869" s="148" customFormat="1" ht="9" customHeight="1" hidden="1">
      <c r="A19869" s="226"/>
      <c r="S19869" s="65"/>
      <c r="T19869" s="74"/>
    </row>
    <row r="19870" s="148" customFormat="1" ht="9" customHeight="1" hidden="1">
      <c r="A19870" s="226"/>
      <c r="S19870" s="65"/>
      <c r="T19870" s="74"/>
    </row>
    <row r="19871" s="148" customFormat="1" ht="9" customHeight="1" hidden="1">
      <c r="A19871" s="226"/>
      <c r="S19871" s="65"/>
      <c r="T19871" s="74"/>
    </row>
    <row r="19872" s="148" customFormat="1" ht="9" customHeight="1" hidden="1">
      <c r="A19872" s="226"/>
      <c r="S19872" s="65"/>
      <c r="T19872" s="74"/>
    </row>
    <row r="19873" s="148" customFormat="1" ht="9" customHeight="1" hidden="1">
      <c r="A19873" s="226"/>
      <c r="S19873" s="65"/>
      <c r="T19873" s="74"/>
    </row>
    <row r="19874" s="148" customFormat="1" ht="9" customHeight="1" hidden="1">
      <c r="A19874" s="226"/>
      <c r="S19874" s="65"/>
      <c r="T19874" s="74"/>
    </row>
    <row r="19875" s="148" customFormat="1" ht="9" customHeight="1" hidden="1">
      <c r="A19875" s="226"/>
      <c r="S19875" s="65"/>
      <c r="T19875" s="74"/>
    </row>
    <row r="19876" s="148" customFormat="1" ht="9" customHeight="1" hidden="1">
      <c r="A19876" s="226"/>
      <c r="S19876" s="65"/>
      <c r="T19876" s="74"/>
    </row>
    <row r="19877" s="148" customFormat="1" ht="9" customHeight="1" hidden="1">
      <c r="A19877" s="226"/>
      <c r="S19877" s="65"/>
      <c r="T19877" s="74"/>
    </row>
    <row r="19878" s="148" customFormat="1" ht="9" customHeight="1" hidden="1">
      <c r="A19878" s="226"/>
      <c r="S19878" s="65"/>
      <c r="T19878" s="74"/>
    </row>
    <row r="19879" s="148" customFormat="1" ht="9" customHeight="1" hidden="1">
      <c r="A19879" s="226"/>
      <c r="S19879" s="65"/>
      <c r="T19879" s="74"/>
    </row>
    <row r="19880" s="148" customFormat="1" ht="9" customHeight="1" hidden="1">
      <c r="A19880" s="226"/>
      <c r="S19880" s="65"/>
      <c r="T19880" s="74"/>
    </row>
    <row r="19881" s="148" customFormat="1" ht="9" customHeight="1" hidden="1">
      <c r="A19881" s="226"/>
      <c r="S19881" s="65"/>
      <c r="T19881" s="74"/>
    </row>
    <row r="19882" s="148" customFormat="1" ht="9" customHeight="1" hidden="1">
      <c r="A19882" s="226"/>
      <c r="S19882" s="65"/>
      <c r="T19882" s="74"/>
    </row>
    <row r="19883" s="148" customFormat="1" ht="9" customHeight="1" hidden="1">
      <c r="A19883" s="226"/>
      <c r="S19883" s="65"/>
      <c r="T19883" s="74"/>
    </row>
    <row r="19884" s="148" customFormat="1" ht="9" customHeight="1" hidden="1">
      <c r="A19884" s="226"/>
      <c r="S19884" s="65"/>
      <c r="T19884" s="74"/>
    </row>
    <row r="19885" s="148" customFormat="1" ht="9" customHeight="1" hidden="1">
      <c r="A19885" s="226"/>
      <c r="S19885" s="65"/>
      <c r="T19885" s="74"/>
    </row>
    <row r="19886" s="148" customFormat="1" ht="9" customHeight="1" hidden="1">
      <c r="A19886" s="226"/>
      <c r="S19886" s="65"/>
      <c r="T19886" s="74"/>
    </row>
    <row r="19887" s="148" customFormat="1" ht="9" customHeight="1" hidden="1">
      <c r="A19887" s="226"/>
      <c r="S19887" s="65"/>
      <c r="T19887" s="74"/>
    </row>
    <row r="19888" s="148" customFormat="1" ht="9" customHeight="1" hidden="1">
      <c r="A19888" s="226"/>
      <c r="S19888" s="65"/>
      <c r="T19888" s="74"/>
    </row>
    <row r="19889" s="148" customFormat="1" ht="9" customHeight="1" hidden="1">
      <c r="A19889" s="226"/>
      <c r="S19889" s="65"/>
      <c r="T19889" s="74"/>
    </row>
    <row r="19890" s="148" customFormat="1" ht="9" customHeight="1" hidden="1">
      <c r="A19890" s="226"/>
      <c r="S19890" s="65"/>
      <c r="T19890" s="74"/>
    </row>
    <row r="19891" s="148" customFormat="1" ht="9" customHeight="1" hidden="1">
      <c r="A19891" s="226"/>
      <c r="S19891" s="65"/>
      <c r="T19891" s="74"/>
    </row>
    <row r="19892" s="148" customFormat="1" ht="9" customHeight="1" hidden="1">
      <c r="A19892" s="226"/>
      <c r="S19892" s="65"/>
      <c r="T19892" s="74"/>
    </row>
    <row r="19893" s="148" customFormat="1" ht="9" customHeight="1" hidden="1">
      <c r="A19893" s="226"/>
      <c r="S19893" s="65"/>
      <c r="T19893" s="74"/>
    </row>
    <row r="19894" s="148" customFormat="1" ht="9" customHeight="1" hidden="1">
      <c r="A19894" s="226"/>
      <c r="S19894" s="65"/>
      <c r="T19894" s="74"/>
    </row>
    <row r="19895" s="148" customFormat="1" ht="9" customHeight="1" hidden="1">
      <c r="A19895" s="226"/>
      <c r="S19895" s="65"/>
      <c r="T19895" s="74"/>
    </row>
    <row r="19896" s="148" customFormat="1" ht="9" customHeight="1" hidden="1">
      <c r="A19896" s="226"/>
      <c r="S19896" s="65"/>
      <c r="T19896" s="74"/>
    </row>
    <row r="19897" s="148" customFormat="1" ht="9" customHeight="1" hidden="1">
      <c r="A19897" s="226"/>
      <c r="S19897" s="65"/>
      <c r="T19897" s="74"/>
    </row>
    <row r="19898" s="148" customFormat="1" ht="9" customHeight="1" hidden="1">
      <c r="A19898" s="226"/>
      <c r="S19898" s="65"/>
      <c r="T19898" s="74"/>
    </row>
    <row r="19899" s="148" customFormat="1" ht="9" customHeight="1" hidden="1">
      <c r="A19899" s="226"/>
      <c r="S19899" s="65"/>
      <c r="T19899" s="74"/>
    </row>
    <row r="19900" s="148" customFormat="1" ht="9" customHeight="1" hidden="1">
      <c r="A19900" s="226"/>
      <c r="S19900" s="65"/>
      <c r="T19900" s="74"/>
    </row>
    <row r="19901" s="148" customFormat="1" ht="9" customHeight="1" hidden="1">
      <c r="A19901" s="226"/>
      <c r="S19901" s="65"/>
      <c r="T19901" s="74"/>
    </row>
    <row r="19902" s="148" customFormat="1" ht="9" customHeight="1" hidden="1">
      <c r="A19902" s="226"/>
      <c r="S19902" s="65"/>
      <c r="T19902" s="74"/>
    </row>
    <row r="19903" s="148" customFormat="1" ht="9" customHeight="1" hidden="1">
      <c r="A19903" s="226"/>
      <c r="S19903" s="65"/>
      <c r="T19903" s="74"/>
    </row>
    <row r="19904" s="148" customFormat="1" ht="9" customHeight="1" hidden="1">
      <c r="A19904" s="226"/>
      <c r="S19904" s="65"/>
      <c r="T19904" s="74"/>
    </row>
    <row r="19905" s="148" customFormat="1" ht="9" customHeight="1" hidden="1">
      <c r="A19905" s="226"/>
      <c r="S19905" s="65"/>
      <c r="T19905" s="74"/>
    </row>
    <row r="19906" s="148" customFormat="1" ht="9" customHeight="1" hidden="1">
      <c r="A19906" s="226"/>
      <c r="S19906" s="65"/>
      <c r="T19906" s="74"/>
    </row>
    <row r="19907" s="148" customFormat="1" ht="9" customHeight="1" hidden="1">
      <c r="A19907" s="226"/>
      <c r="S19907" s="65"/>
      <c r="T19907" s="74"/>
    </row>
    <row r="19908" s="148" customFormat="1" ht="9" customHeight="1" hidden="1">
      <c r="A19908" s="226"/>
      <c r="S19908" s="65"/>
      <c r="T19908" s="74"/>
    </row>
    <row r="19909" s="148" customFormat="1" ht="9" customHeight="1" hidden="1">
      <c r="A19909" s="226"/>
      <c r="S19909" s="65"/>
      <c r="T19909" s="74"/>
    </row>
    <row r="19910" s="148" customFormat="1" ht="9" customHeight="1" hidden="1">
      <c r="A19910" s="226"/>
      <c r="S19910" s="65"/>
      <c r="T19910" s="74"/>
    </row>
    <row r="19911" s="148" customFormat="1" ht="9" customHeight="1" hidden="1">
      <c r="A19911" s="226"/>
      <c r="S19911" s="65"/>
      <c r="T19911" s="74"/>
    </row>
    <row r="19912" s="148" customFormat="1" ht="9" customHeight="1" hidden="1">
      <c r="A19912" s="226"/>
      <c r="S19912" s="65"/>
      <c r="T19912" s="74"/>
    </row>
    <row r="19913" s="148" customFormat="1" ht="9" customHeight="1" hidden="1">
      <c r="A19913" s="226"/>
      <c r="S19913" s="65"/>
      <c r="T19913" s="74"/>
    </row>
    <row r="19914" s="148" customFormat="1" ht="9" customHeight="1" hidden="1">
      <c r="A19914" s="226"/>
      <c r="S19914" s="65"/>
      <c r="T19914" s="74"/>
    </row>
    <row r="19915" s="148" customFormat="1" ht="9" customHeight="1" hidden="1">
      <c r="A19915" s="226"/>
      <c r="S19915" s="65"/>
      <c r="T19915" s="74"/>
    </row>
    <row r="19916" s="148" customFormat="1" ht="9" customHeight="1" hidden="1">
      <c r="A19916" s="226"/>
      <c r="S19916" s="65"/>
      <c r="T19916" s="74"/>
    </row>
    <row r="19917" s="148" customFormat="1" ht="9" customHeight="1" hidden="1">
      <c r="A19917" s="226"/>
      <c r="S19917" s="65"/>
      <c r="T19917" s="74"/>
    </row>
    <row r="19918" s="148" customFormat="1" ht="9" customHeight="1" hidden="1">
      <c r="A19918" s="226"/>
      <c r="S19918" s="65"/>
      <c r="T19918" s="74"/>
    </row>
    <row r="19919" s="148" customFormat="1" ht="9" customHeight="1" hidden="1">
      <c r="A19919" s="226"/>
      <c r="S19919" s="65"/>
      <c r="T19919" s="74"/>
    </row>
    <row r="19920" s="148" customFormat="1" ht="9" customHeight="1" hidden="1">
      <c r="A19920" s="226"/>
      <c r="S19920" s="65"/>
      <c r="T19920" s="74"/>
    </row>
    <row r="19921" s="148" customFormat="1" ht="9" customHeight="1" hidden="1">
      <c r="A19921" s="226"/>
      <c r="S19921" s="65"/>
      <c r="T19921" s="74"/>
    </row>
    <row r="19922" s="148" customFormat="1" ht="9" customHeight="1" hidden="1">
      <c r="A19922" s="226"/>
      <c r="S19922" s="65"/>
      <c r="T19922" s="74"/>
    </row>
    <row r="19923" s="148" customFormat="1" ht="9" customHeight="1" hidden="1">
      <c r="A19923" s="226"/>
      <c r="S19923" s="65"/>
      <c r="T19923" s="74"/>
    </row>
    <row r="19924" s="148" customFormat="1" ht="9" customHeight="1" hidden="1">
      <c r="A19924" s="226"/>
      <c r="S19924" s="65"/>
      <c r="T19924" s="74"/>
    </row>
    <row r="19925" s="148" customFormat="1" ht="9" customHeight="1" hidden="1">
      <c r="A19925" s="226"/>
      <c r="S19925" s="65"/>
      <c r="T19925" s="74"/>
    </row>
    <row r="19926" s="148" customFormat="1" ht="9" customHeight="1" hidden="1">
      <c r="A19926" s="226"/>
      <c r="S19926" s="65"/>
      <c r="T19926" s="74"/>
    </row>
    <row r="19927" s="148" customFormat="1" ht="9" customHeight="1" hidden="1">
      <c r="A19927" s="226"/>
      <c r="S19927" s="65"/>
      <c r="T19927" s="74"/>
    </row>
    <row r="19928" s="148" customFormat="1" ht="9" customHeight="1" hidden="1">
      <c r="A19928" s="226"/>
      <c r="S19928" s="65"/>
      <c r="T19928" s="74"/>
    </row>
    <row r="19929" s="148" customFormat="1" ht="9" customHeight="1" hidden="1">
      <c r="A19929" s="226"/>
      <c r="S19929" s="65"/>
      <c r="T19929" s="74"/>
    </row>
    <row r="19930" s="148" customFormat="1" ht="9" customHeight="1" hidden="1">
      <c r="A19930" s="226"/>
      <c r="S19930" s="65"/>
      <c r="T19930" s="74"/>
    </row>
    <row r="19931" s="148" customFormat="1" ht="9" customHeight="1" hidden="1">
      <c r="A19931" s="226"/>
      <c r="S19931" s="65"/>
      <c r="T19931" s="74"/>
    </row>
    <row r="19932" s="148" customFormat="1" ht="9" customHeight="1" hidden="1">
      <c r="A19932" s="226"/>
      <c r="S19932" s="65"/>
      <c r="T19932" s="74"/>
    </row>
    <row r="19933" s="148" customFormat="1" ht="9" customHeight="1" hidden="1">
      <c r="A19933" s="226"/>
      <c r="S19933" s="65"/>
      <c r="T19933" s="74"/>
    </row>
    <row r="19934" s="148" customFormat="1" ht="9" customHeight="1" hidden="1">
      <c r="A19934" s="226"/>
      <c r="S19934" s="65"/>
      <c r="T19934" s="74"/>
    </row>
    <row r="19935" s="148" customFormat="1" ht="9" customHeight="1" hidden="1">
      <c r="A19935" s="226"/>
      <c r="S19935" s="65"/>
      <c r="T19935" s="74"/>
    </row>
    <row r="19936" s="148" customFormat="1" ht="9" customHeight="1" hidden="1">
      <c r="A19936" s="226"/>
      <c r="S19936" s="65"/>
      <c r="T19936" s="74"/>
    </row>
    <row r="19937" s="148" customFormat="1" ht="9" customHeight="1" hidden="1">
      <c r="A19937" s="226"/>
      <c r="S19937" s="65"/>
      <c r="T19937" s="74"/>
    </row>
    <row r="19938" s="148" customFormat="1" ht="9" customHeight="1" hidden="1">
      <c r="A19938" s="226"/>
      <c r="S19938" s="65"/>
      <c r="T19938" s="74"/>
    </row>
    <row r="19939" s="148" customFormat="1" ht="9" customHeight="1" hidden="1">
      <c r="A19939" s="226"/>
      <c r="S19939" s="65"/>
      <c r="T19939" s="74"/>
    </row>
    <row r="19940" s="148" customFormat="1" ht="9" customHeight="1" hidden="1">
      <c r="A19940" s="226"/>
      <c r="S19940" s="65"/>
      <c r="T19940" s="74"/>
    </row>
    <row r="19941" s="148" customFormat="1" ht="9" customHeight="1" hidden="1">
      <c r="A19941" s="226"/>
      <c r="S19941" s="65"/>
      <c r="T19941" s="74"/>
    </row>
    <row r="19942" s="148" customFormat="1" ht="9" customHeight="1" hidden="1">
      <c r="A19942" s="226"/>
      <c r="S19942" s="65"/>
      <c r="T19942" s="74"/>
    </row>
    <row r="19943" s="148" customFormat="1" ht="9" customHeight="1" hidden="1">
      <c r="A19943" s="226"/>
      <c r="S19943" s="65"/>
      <c r="T19943" s="74"/>
    </row>
    <row r="19944" s="148" customFormat="1" ht="9" customHeight="1" hidden="1">
      <c r="A19944" s="226"/>
      <c r="S19944" s="65"/>
      <c r="T19944" s="74"/>
    </row>
    <row r="19945" s="148" customFormat="1" ht="9" customHeight="1" hidden="1">
      <c r="A19945" s="226"/>
      <c r="S19945" s="65"/>
      <c r="T19945" s="74"/>
    </row>
    <row r="19946" s="148" customFormat="1" ht="9" customHeight="1" hidden="1">
      <c r="A19946" s="226"/>
      <c r="S19946" s="65"/>
      <c r="T19946" s="74"/>
    </row>
    <row r="19947" s="148" customFormat="1" ht="9" customHeight="1" hidden="1">
      <c r="A19947" s="226"/>
      <c r="S19947" s="65"/>
      <c r="T19947" s="74"/>
    </row>
    <row r="19948" s="148" customFormat="1" ht="9" customHeight="1" hidden="1">
      <c r="A19948" s="226"/>
      <c r="S19948" s="65"/>
      <c r="T19948" s="74"/>
    </row>
    <row r="19949" s="148" customFormat="1" ht="9" customHeight="1" hidden="1">
      <c r="A19949" s="226"/>
      <c r="S19949" s="65"/>
      <c r="T19949" s="74"/>
    </row>
    <row r="19950" s="148" customFormat="1" ht="9" customHeight="1" hidden="1">
      <c r="A19950" s="226"/>
      <c r="S19950" s="65"/>
      <c r="T19950" s="74"/>
    </row>
    <row r="19951" s="148" customFormat="1" ht="9" customHeight="1" hidden="1">
      <c r="A19951" s="226"/>
      <c r="S19951" s="65"/>
      <c r="T19951" s="74"/>
    </row>
    <row r="19952" s="148" customFormat="1" ht="9" customHeight="1" hidden="1">
      <c r="A19952" s="226"/>
      <c r="S19952" s="65"/>
      <c r="T19952" s="74"/>
    </row>
    <row r="19953" s="148" customFormat="1" ht="9" customHeight="1" hidden="1">
      <c r="A19953" s="226"/>
      <c r="S19953" s="65"/>
      <c r="T19953" s="74"/>
    </row>
    <row r="19954" s="148" customFormat="1" ht="9" customHeight="1" hidden="1">
      <c r="A19954" s="226"/>
      <c r="S19954" s="65"/>
      <c r="T19954" s="74"/>
    </row>
    <row r="19955" s="148" customFormat="1" ht="9" customHeight="1" hidden="1">
      <c r="A19955" s="226"/>
      <c r="S19955" s="65"/>
      <c r="T19955" s="74"/>
    </row>
    <row r="19956" s="148" customFormat="1" ht="9" customHeight="1" hidden="1">
      <c r="A19956" s="226"/>
      <c r="S19956" s="65"/>
      <c r="T19956" s="74"/>
    </row>
    <row r="19957" s="148" customFormat="1" ht="9" customHeight="1" hidden="1">
      <c r="A19957" s="226"/>
      <c r="S19957" s="65"/>
      <c r="T19957" s="74"/>
    </row>
    <row r="19958" s="148" customFormat="1" ht="9" customHeight="1" hidden="1">
      <c r="A19958" s="226"/>
      <c r="S19958" s="65"/>
      <c r="T19958" s="74"/>
    </row>
    <row r="19959" s="148" customFormat="1" ht="9" customHeight="1" hidden="1">
      <c r="A19959" s="226"/>
      <c r="S19959" s="65"/>
      <c r="T19959" s="74"/>
    </row>
    <row r="19960" s="148" customFormat="1" ht="9" customHeight="1" hidden="1">
      <c r="A19960" s="226"/>
      <c r="S19960" s="65"/>
      <c r="T19960" s="74"/>
    </row>
    <row r="19961" s="148" customFormat="1" ht="9" customHeight="1" hidden="1">
      <c r="A19961" s="226"/>
      <c r="S19961" s="65"/>
      <c r="T19961" s="74"/>
    </row>
    <row r="19962" s="148" customFormat="1" ht="9" customHeight="1" hidden="1">
      <c r="A19962" s="226"/>
      <c r="S19962" s="65"/>
      <c r="T19962" s="74"/>
    </row>
    <row r="19963" s="148" customFormat="1" ht="9" customHeight="1" hidden="1">
      <c r="A19963" s="226"/>
      <c r="S19963" s="65"/>
      <c r="T19963" s="74"/>
    </row>
    <row r="19964" s="148" customFormat="1" ht="9" customHeight="1" hidden="1">
      <c r="A19964" s="226"/>
      <c r="S19964" s="65"/>
      <c r="T19964" s="74"/>
    </row>
    <row r="19965" s="148" customFormat="1" ht="9" customHeight="1" hidden="1">
      <c r="A19965" s="226"/>
      <c r="S19965" s="65"/>
      <c r="T19965" s="74"/>
    </row>
    <row r="19966" s="148" customFormat="1" ht="9" customHeight="1" hidden="1">
      <c r="A19966" s="226"/>
      <c r="S19966" s="65"/>
      <c r="T19966" s="74"/>
    </row>
    <row r="19967" s="148" customFormat="1" ht="9" customHeight="1" hidden="1">
      <c r="A19967" s="226"/>
      <c r="S19967" s="65"/>
      <c r="T19967" s="74"/>
    </row>
    <row r="19968" s="148" customFormat="1" ht="9" customHeight="1" hidden="1">
      <c r="A19968" s="226"/>
      <c r="S19968" s="65"/>
      <c r="T19968" s="74"/>
    </row>
    <row r="19969" s="148" customFormat="1" ht="9" customHeight="1" hidden="1">
      <c r="A19969" s="226"/>
      <c r="S19969" s="65"/>
      <c r="T19969" s="74"/>
    </row>
    <row r="19970" s="148" customFormat="1" ht="9" customHeight="1" hidden="1">
      <c r="A19970" s="226"/>
      <c r="S19970" s="65"/>
      <c r="T19970" s="74"/>
    </row>
    <row r="19971" s="148" customFormat="1" ht="9" customHeight="1" hidden="1">
      <c r="A19971" s="226"/>
      <c r="S19971" s="65"/>
      <c r="T19971" s="74"/>
    </row>
    <row r="19972" s="148" customFormat="1" ht="9" customHeight="1" hidden="1">
      <c r="A19972" s="226"/>
      <c r="S19972" s="65"/>
      <c r="T19972" s="74"/>
    </row>
    <row r="19973" s="148" customFormat="1" ht="9" customHeight="1" hidden="1">
      <c r="A19973" s="226"/>
      <c r="S19973" s="65"/>
      <c r="T19973" s="74"/>
    </row>
    <row r="19974" s="148" customFormat="1" ht="9" customHeight="1" hidden="1">
      <c r="A19974" s="226"/>
      <c r="S19974" s="65"/>
      <c r="T19974" s="74"/>
    </row>
    <row r="19975" s="148" customFormat="1" ht="9" customHeight="1" hidden="1">
      <c r="A19975" s="226"/>
      <c r="S19975" s="65"/>
      <c r="T19975" s="74"/>
    </row>
    <row r="19976" s="148" customFormat="1" ht="9" customHeight="1" hidden="1">
      <c r="A19976" s="226"/>
      <c r="S19976" s="65"/>
      <c r="T19976" s="74"/>
    </row>
    <row r="19977" s="148" customFormat="1" ht="9" customHeight="1" hidden="1">
      <c r="A19977" s="226"/>
      <c r="S19977" s="65"/>
      <c r="T19977" s="74"/>
    </row>
    <row r="19978" s="148" customFormat="1" ht="9" customHeight="1" hidden="1">
      <c r="A19978" s="226"/>
      <c r="S19978" s="65"/>
      <c r="T19978" s="74"/>
    </row>
    <row r="19979" s="148" customFormat="1" ht="9" customHeight="1" hidden="1">
      <c r="A19979" s="226"/>
      <c r="S19979" s="65"/>
      <c r="T19979" s="74"/>
    </row>
    <row r="19980" s="148" customFormat="1" ht="9" customHeight="1" hidden="1">
      <c r="A19980" s="226"/>
      <c r="S19980" s="65"/>
      <c r="T19980" s="74"/>
    </row>
    <row r="19981" s="148" customFormat="1" ht="9" customHeight="1" hidden="1">
      <c r="A19981" s="226"/>
      <c r="S19981" s="65"/>
      <c r="T19981" s="74"/>
    </row>
    <row r="19982" s="148" customFormat="1" ht="9" customHeight="1" hidden="1">
      <c r="A19982" s="226"/>
      <c r="S19982" s="65"/>
      <c r="T19982" s="74"/>
    </row>
    <row r="19983" s="148" customFormat="1" ht="9" customHeight="1" hidden="1">
      <c r="A19983" s="226"/>
      <c r="S19983" s="65"/>
      <c r="T19983" s="74"/>
    </row>
    <row r="19984" s="148" customFormat="1" ht="9" customHeight="1" hidden="1">
      <c r="A19984" s="226"/>
      <c r="S19984" s="65"/>
      <c r="T19984" s="74"/>
    </row>
    <row r="19985" s="148" customFormat="1" ht="9" customHeight="1" hidden="1">
      <c r="A19985" s="226"/>
      <c r="S19985" s="65"/>
      <c r="T19985" s="74"/>
    </row>
    <row r="19986" s="148" customFormat="1" ht="9" customHeight="1" hidden="1">
      <c r="A19986" s="226"/>
      <c r="S19986" s="65"/>
      <c r="T19986" s="74"/>
    </row>
    <row r="19987" s="148" customFormat="1" ht="9" customHeight="1" hidden="1">
      <c r="A19987" s="226"/>
      <c r="S19987" s="65"/>
      <c r="T19987" s="74"/>
    </row>
    <row r="19988" s="148" customFormat="1" ht="9" customHeight="1" hidden="1">
      <c r="A19988" s="226"/>
      <c r="S19988" s="65"/>
      <c r="T19988" s="74"/>
    </row>
    <row r="19989" s="148" customFormat="1" ht="9" customHeight="1" hidden="1">
      <c r="A19989" s="226"/>
      <c r="S19989" s="65"/>
      <c r="T19989" s="74"/>
    </row>
    <row r="19990" s="148" customFormat="1" ht="9" customHeight="1" hidden="1">
      <c r="A19990" s="226"/>
      <c r="S19990" s="65"/>
      <c r="T19990" s="74"/>
    </row>
    <row r="19991" s="148" customFormat="1" ht="9" customHeight="1" hidden="1">
      <c r="A19991" s="226"/>
      <c r="S19991" s="65"/>
      <c r="T19991" s="74"/>
    </row>
    <row r="19992" s="148" customFormat="1" ht="9" customHeight="1" hidden="1">
      <c r="A19992" s="226"/>
      <c r="S19992" s="65"/>
      <c r="T19992" s="74"/>
    </row>
    <row r="19993" s="148" customFormat="1" ht="9" customHeight="1" hidden="1">
      <c r="A19993" s="226"/>
      <c r="S19993" s="65"/>
      <c r="T19993" s="74"/>
    </row>
    <row r="19994" s="148" customFormat="1" ht="9" customHeight="1" hidden="1">
      <c r="A19994" s="226"/>
      <c r="S19994" s="65"/>
      <c r="T19994" s="74"/>
    </row>
    <row r="19995" s="148" customFormat="1" ht="9" customHeight="1" hidden="1">
      <c r="A19995" s="226"/>
      <c r="S19995" s="65"/>
      <c r="T19995" s="74"/>
    </row>
    <row r="19996" s="148" customFormat="1" ht="9" customHeight="1" hidden="1">
      <c r="A19996" s="226"/>
      <c r="S19996" s="65"/>
      <c r="T19996" s="74"/>
    </row>
    <row r="19997" s="148" customFormat="1" ht="9" customHeight="1" hidden="1">
      <c r="A19997" s="226"/>
      <c r="S19997" s="65"/>
      <c r="T19997" s="74"/>
    </row>
    <row r="19998" s="148" customFormat="1" ht="9" customHeight="1" hidden="1">
      <c r="A19998" s="226"/>
      <c r="S19998" s="65"/>
      <c r="T19998" s="74"/>
    </row>
    <row r="19999" s="148" customFormat="1" ht="9" customHeight="1" hidden="1">
      <c r="A19999" s="226"/>
      <c r="S19999" s="65"/>
      <c r="T19999" s="74"/>
    </row>
    <row r="20000" s="148" customFormat="1" ht="9" customHeight="1" hidden="1">
      <c r="A20000" s="226"/>
      <c r="S20000" s="65"/>
      <c r="T20000" s="74"/>
    </row>
    <row r="20001" s="148" customFormat="1" ht="9" customHeight="1" hidden="1">
      <c r="A20001" s="226"/>
      <c r="S20001" s="65"/>
      <c r="T20001" s="74"/>
    </row>
    <row r="20002" s="148" customFormat="1" ht="9" customHeight="1" hidden="1">
      <c r="A20002" s="226"/>
      <c r="S20002" s="65"/>
      <c r="T20002" s="74"/>
    </row>
    <row r="20003" s="148" customFormat="1" ht="9" customHeight="1" hidden="1">
      <c r="A20003" s="226"/>
      <c r="S20003" s="65"/>
      <c r="T20003" s="74"/>
    </row>
    <row r="20004" s="148" customFormat="1" ht="9" customHeight="1" hidden="1">
      <c r="A20004" s="226"/>
      <c r="S20004" s="65"/>
      <c r="T20004" s="74"/>
    </row>
    <row r="20005" s="148" customFormat="1" ht="9" customHeight="1" hidden="1">
      <c r="A20005" s="226"/>
      <c r="S20005" s="65"/>
      <c r="T20005" s="74"/>
    </row>
    <row r="20006" s="148" customFormat="1" ht="9" customHeight="1" hidden="1">
      <c r="A20006" s="226"/>
      <c r="S20006" s="65"/>
      <c r="T20006" s="74"/>
    </row>
    <row r="20007" s="148" customFormat="1" ht="9" customHeight="1" hidden="1">
      <c r="A20007" s="226"/>
      <c r="S20007" s="65"/>
      <c r="T20007" s="74"/>
    </row>
    <row r="20008" s="148" customFormat="1" ht="9" customHeight="1" hidden="1">
      <c r="A20008" s="226"/>
      <c r="S20008" s="65"/>
      <c r="T20008" s="74"/>
    </row>
    <row r="20009" s="148" customFormat="1" ht="9" customHeight="1" hidden="1">
      <c r="A20009" s="226"/>
      <c r="S20009" s="65"/>
      <c r="T20009" s="74"/>
    </row>
    <row r="20010" s="148" customFormat="1" ht="9" customHeight="1" hidden="1">
      <c r="A20010" s="226"/>
      <c r="S20010" s="65"/>
      <c r="T20010" s="74"/>
    </row>
    <row r="20011" s="148" customFormat="1" ht="9" customHeight="1" hidden="1">
      <c r="A20011" s="226"/>
      <c r="S20011" s="65"/>
      <c r="T20011" s="74"/>
    </row>
    <row r="20012" s="148" customFormat="1" ht="9" customHeight="1" hidden="1">
      <c r="A20012" s="226"/>
      <c r="S20012" s="65"/>
      <c r="T20012" s="74"/>
    </row>
    <row r="20013" s="148" customFormat="1" ht="9" customHeight="1" hidden="1">
      <c r="A20013" s="226"/>
      <c r="S20013" s="65"/>
      <c r="T20013" s="74"/>
    </row>
    <row r="20014" s="148" customFormat="1" ht="9" customHeight="1" hidden="1">
      <c r="A20014" s="226"/>
      <c r="S20014" s="65"/>
      <c r="T20014" s="74"/>
    </row>
    <row r="20015" s="148" customFormat="1" ht="9" customHeight="1" hidden="1">
      <c r="A20015" s="226"/>
      <c r="S20015" s="65"/>
      <c r="T20015" s="74"/>
    </row>
    <row r="20016" s="148" customFormat="1" ht="9" customHeight="1" hidden="1">
      <c r="A20016" s="226"/>
      <c r="S20016" s="65"/>
      <c r="T20016" s="74"/>
    </row>
    <row r="20017" s="148" customFormat="1" ht="9" customHeight="1" hidden="1">
      <c r="A20017" s="226"/>
      <c r="S20017" s="65"/>
      <c r="T20017" s="74"/>
    </row>
    <row r="20018" s="148" customFormat="1" ht="9" customHeight="1" hidden="1">
      <c r="A20018" s="226"/>
      <c r="S20018" s="65"/>
      <c r="T20018" s="74"/>
    </row>
    <row r="20019" s="148" customFormat="1" ht="9" customHeight="1" hidden="1">
      <c r="A20019" s="226"/>
      <c r="S20019" s="65"/>
      <c r="T20019" s="74"/>
    </row>
    <row r="20020" s="148" customFormat="1" ht="9" customHeight="1" hidden="1">
      <c r="A20020" s="226"/>
      <c r="S20020" s="65"/>
      <c r="T20020" s="74"/>
    </row>
    <row r="20021" s="148" customFormat="1" ht="9" customHeight="1" hidden="1">
      <c r="A20021" s="226"/>
      <c r="S20021" s="65"/>
      <c r="T20021" s="74"/>
    </row>
    <row r="20022" s="148" customFormat="1" ht="9" customHeight="1" hidden="1">
      <c r="A20022" s="226"/>
      <c r="S20022" s="65"/>
      <c r="T20022" s="74"/>
    </row>
    <row r="20023" s="148" customFormat="1" ht="9" customHeight="1" hidden="1">
      <c r="A20023" s="226"/>
      <c r="S20023" s="65"/>
      <c r="T20023" s="74"/>
    </row>
    <row r="20024" s="148" customFormat="1" ht="9" customHeight="1" hidden="1">
      <c r="A20024" s="226"/>
      <c r="S20024" s="65"/>
      <c r="T20024" s="74"/>
    </row>
    <row r="20025" s="148" customFormat="1" ht="9" customHeight="1" hidden="1">
      <c r="A20025" s="226"/>
      <c r="S20025" s="65"/>
      <c r="T20025" s="74"/>
    </row>
    <row r="20026" s="148" customFormat="1" ht="9" customHeight="1" hidden="1">
      <c r="A20026" s="226"/>
      <c r="S20026" s="65"/>
      <c r="T20026" s="74"/>
    </row>
    <row r="20027" s="148" customFormat="1" ht="9" customHeight="1" hidden="1">
      <c r="A20027" s="226"/>
      <c r="S20027" s="65"/>
      <c r="T20027" s="74"/>
    </row>
    <row r="20028" s="148" customFormat="1" ht="9" customHeight="1" hidden="1">
      <c r="A20028" s="226"/>
      <c r="S20028" s="65"/>
      <c r="T20028" s="74"/>
    </row>
    <row r="20029" s="148" customFormat="1" ht="9" customHeight="1" hidden="1">
      <c r="A20029" s="226"/>
      <c r="S20029" s="65"/>
      <c r="T20029" s="74"/>
    </row>
    <row r="20030" s="148" customFormat="1" ht="9" customHeight="1" hidden="1">
      <c r="A20030" s="226"/>
      <c r="S20030" s="65"/>
      <c r="T20030" s="74"/>
    </row>
    <row r="20031" s="148" customFormat="1" ht="9" customHeight="1" hidden="1">
      <c r="A20031" s="226"/>
      <c r="S20031" s="65"/>
      <c r="T20031" s="74"/>
    </row>
    <row r="20032" s="148" customFormat="1" ht="9" customHeight="1" hidden="1">
      <c r="A20032" s="226"/>
      <c r="S20032" s="65"/>
      <c r="T20032" s="74"/>
    </row>
    <row r="20033" s="148" customFormat="1" ht="9" customHeight="1" hidden="1">
      <c r="A20033" s="226"/>
      <c r="S20033" s="65"/>
      <c r="T20033" s="74"/>
    </row>
    <row r="20034" s="148" customFormat="1" ht="9" customHeight="1" hidden="1">
      <c r="A20034" s="226"/>
      <c r="S20034" s="65"/>
      <c r="T20034" s="74"/>
    </row>
    <row r="20035" s="148" customFormat="1" ht="9" customHeight="1" hidden="1">
      <c r="A20035" s="226"/>
      <c r="S20035" s="65"/>
      <c r="T20035" s="74"/>
    </row>
    <row r="20036" s="148" customFormat="1" ht="9" customHeight="1" hidden="1">
      <c r="A20036" s="226"/>
      <c r="S20036" s="65"/>
      <c r="T20036" s="74"/>
    </row>
    <row r="20037" s="148" customFormat="1" ht="9" customHeight="1" hidden="1">
      <c r="A20037" s="226"/>
      <c r="S20037" s="65"/>
      <c r="T20037" s="74"/>
    </row>
    <row r="20038" s="148" customFormat="1" ht="9" customHeight="1" hidden="1">
      <c r="A20038" s="226"/>
      <c r="S20038" s="65"/>
      <c r="T20038" s="74"/>
    </row>
    <row r="20039" s="148" customFormat="1" ht="9" customHeight="1" hidden="1">
      <c r="A20039" s="226"/>
      <c r="S20039" s="65"/>
      <c r="T20039" s="74"/>
    </row>
    <row r="20040" s="148" customFormat="1" ht="9" customHeight="1" hidden="1">
      <c r="A20040" s="226"/>
      <c r="S20040" s="65"/>
      <c r="T20040" s="74"/>
    </row>
    <row r="20041" s="148" customFormat="1" ht="9" customHeight="1" hidden="1">
      <c r="A20041" s="226"/>
      <c r="S20041" s="65"/>
      <c r="T20041" s="74"/>
    </row>
    <row r="20042" s="148" customFormat="1" ht="9" customHeight="1" hidden="1">
      <c r="A20042" s="226"/>
      <c r="S20042" s="65"/>
      <c r="T20042" s="74"/>
    </row>
    <row r="20043" s="148" customFormat="1" ht="9" customHeight="1" hidden="1">
      <c r="A20043" s="226"/>
      <c r="S20043" s="65"/>
      <c r="T20043" s="74"/>
    </row>
    <row r="20044" s="148" customFormat="1" ht="9" customHeight="1" hidden="1">
      <c r="A20044" s="226"/>
      <c r="S20044" s="65"/>
      <c r="T20044" s="74"/>
    </row>
    <row r="20045" s="148" customFormat="1" ht="9" customHeight="1" hidden="1">
      <c r="A20045" s="226"/>
      <c r="S20045" s="65"/>
      <c r="T20045" s="74"/>
    </row>
    <row r="20046" s="148" customFormat="1" ht="9" customHeight="1" hidden="1">
      <c r="A20046" s="226"/>
      <c r="S20046" s="65"/>
      <c r="T20046" s="74"/>
    </row>
    <row r="20047" s="148" customFormat="1" ht="9" customHeight="1" hidden="1">
      <c r="A20047" s="226"/>
      <c r="S20047" s="65"/>
      <c r="T20047" s="74"/>
    </row>
    <row r="20048" s="148" customFormat="1" ht="9" customHeight="1" hidden="1">
      <c r="A20048" s="226"/>
      <c r="S20048" s="65"/>
      <c r="T20048" s="74"/>
    </row>
    <row r="20049" s="148" customFormat="1" ht="9" customHeight="1" hidden="1">
      <c r="A20049" s="226"/>
      <c r="S20049" s="65"/>
      <c r="T20049" s="74"/>
    </row>
    <row r="20050" s="148" customFormat="1" ht="9" customHeight="1" hidden="1">
      <c r="A20050" s="226"/>
      <c r="S20050" s="65"/>
      <c r="T20050" s="74"/>
    </row>
    <row r="20051" s="148" customFormat="1" ht="9" customHeight="1" hidden="1">
      <c r="A20051" s="226"/>
      <c r="S20051" s="65"/>
      <c r="T20051" s="74"/>
    </row>
    <row r="20052" s="148" customFormat="1" ht="9" customHeight="1" hidden="1">
      <c r="A20052" s="226"/>
      <c r="S20052" s="65"/>
      <c r="T20052" s="74"/>
    </row>
    <row r="20053" s="148" customFormat="1" ht="9" customHeight="1" hidden="1">
      <c r="A20053" s="226"/>
      <c r="S20053" s="65"/>
      <c r="T20053" s="74"/>
    </row>
    <row r="20054" s="148" customFormat="1" ht="9" customHeight="1" hidden="1">
      <c r="A20054" s="226"/>
      <c r="S20054" s="65"/>
      <c r="T20054" s="74"/>
    </row>
    <row r="20055" s="148" customFormat="1" ht="9" customHeight="1" hidden="1">
      <c r="A20055" s="226"/>
      <c r="S20055" s="65"/>
      <c r="T20055" s="74"/>
    </row>
    <row r="20056" s="148" customFormat="1" ht="9" customHeight="1" hidden="1">
      <c r="A20056" s="226"/>
      <c r="S20056" s="65"/>
      <c r="T20056" s="74"/>
    </row>
    <row r="20057" s="148" customFormat="1" ht="9" customHeight="1" hidden="1">
      <c r="A20057" s="226"/>
      <c r="S20057" s="65"/>
      <c r="T20057" s="74"/>
    </row>
    <row r="20058" s="148" customFormat="1" ht="9" customHeight="1" hidden="1">
      <c r="A20058" s="226"/>
      <c r="S20058" s="65"/>
      <c r="T20058" s="74"/>
    </row>
    <row r="20059" s="148" customFormat="1" ht="9" customHeight="1" hidden="1">
      <c r="A20059" s="226"/>
      <c r="S20059" s="65"/>
      <c r="T20059" s="74"/>
    </row>
    <row r="20060" s="148" customFormat="1" ht="9" customHeight="1" hidden="1">
      <c r="A20060" s="226"/>
      <c r="S20060" s="65"/>
      <c r="T20060" s="74"/>
    </row>
    <row r="20061" s="148" customFormat="1" ht="9" customHeight="1" hidden="1">
      <c r="A20061" s="226"/>
      <c r="S20061" s="65"/>
      <c r="T20061" s="74"/>
    </row>
    <row r="20062" s="148" customFormat="1" ht="9" customHeight="1" hidden="1">
      <c r="A20062" s="226"/>
      <c r="S20062" s="65"/>
      <c r="T20062" s="74"/>
    </row>
    <row r="20063" s="148" customFormat="1" ht="9" customHeight="1" hidden="1">
      <c r="A20063" s="226"/>
      <c r="S20063" s="65"/>
      <c r="T20063" s="74"/>
    </row>
    <row r="20064" s="148" customFormat="1" ht="9" customHeight="1" hidden="1">
      <c r="A20064" s="226"/>
      <c r="S20064" s="65"/>
      <c r="T20064" s="74"/>
    </row>
    <row r="20065" s="148" customFormat="1" ht="9" customHeight="1" hidden="1">
      <c r="A20065" s="226"/>
      <c r="S20065" s="65"/>
      <c r="T20065" s="74"/>
    </row>
    <row r="20066" s="148" customFormat="1" ht="9" customHeight="1" hidden="1">
      <c r="A20066" s="226"/>
      <c r="S20066" s="65"/>
      <c r="T20066" s="74"/>
    </row>
    <row r="20067" s="148" customFormat="1" ht="9" customHeight="1" hidden="1">
      <c r="A20067" s="226"/>
      <c r="S20067" s="65"/>
      <c r="T20067" s="74"/>
    </row>
    <row r="20068" s="148" customFormat="1" ht="9" customHeight="1" hidden="1">
      <c r="A20068" s="226"/>
      <c r="S20068" s="65"/>
      <c r="T20068" s="74"/>
    </row>
    <row r="20069" s="148" customFormat="1" ht="9" customHeight="1" hidden="1">
      <c r="A20069" s="226"/>
      <c r="S20069" s="65"/>
      <c r="T20069" s="74"/>
    </row>
    <row r="20070" s="148" customFormat="1" ht="9" customHeight="1" hidden="1">
      <c r="A20070" s="226"/>
      <c r="S20070" s="65"/>
      <c r="T20070" s="74"/>
    </row>
    <row r="20071" s="148" customFormat="1" ht="9" customHeight="1" hidden="1">
      <c r="A20071" s="226"/>
      <c r="S20071" s="65"/>
      <c r="T20071" s="74"/>
    </row>
    <row r="20072" s="148" customFormat="1" ht="9" customHeight="1" hidden="1">
      <c r="A20072" s="226"/>
      <c r="S20072" s="65"/>
      <c r="T20072" s="74"/>
    </row>
    <row r="20073" s="148" customFormat="1" ht="9" customHeight="1" hidden="1">
      <c r="A20073" s="226"/>
      <c r="S20073" s="65"/>
      <c r="T20073" s="74"/>
    </row>
    <row r="20074" s="148" customFormat="1" ht="9" customHeight="1" hidden="1">
      <c r="A20074" s="226"/>
      <c r="S20074" s="65"/>
      <c r="T20074" s="74"/>
    </row>
    <row r="20075" s="148" customFormat="1" ht="9" customHeight="1" hidden="1">
      <c r="A20075" s="226"/>
      <c r="S20075" s="65"/>
      <c r="T20075" s="74"/>
    </row>
    <row r="20076" s="148" customFormat="1" ht="9" customHeight="1" hidden="1">
      <c r="A20076" s="226"/>
      <c r="S20076" s="65"/>
      <c r="T20076" s="74"/>
    </row>
    <row r="20077" s="148" customFormat="1" ht="9" customHeight="1" hidden="1">
      <c r="A20077" s="226"/>
      <c r="S20077" s="65"/>
      <c r="T20077" s="74"/>
    </row>
    <row r="20078" s="148" customFormat="1" ht="9" customHeight="1" hidden="1">
      <c r="A20078" s="226"/>
      <c r="S20078" s="65"/>
      <c r="T20078" s="74"/>
    </row>
    <row r="20079" s="148" customFormat="1" ht="9" customHeight="1" hidden="1">
      <c r="A20079" s="226"/>
      <c r="S20079" s="65"/>
      <c r="T20079" s="74"/>
    </row>
    <row r="20080" s="148" customFormat="1" ht="9" customHeight="1" hidden="1">
      <c r="A20080" s="226"/>
      <c r="S20080" s="65"/>
      <c r="T20080" s="74"/>
    </row>
    <row r="20081" s="148" customFormat="1" ht="9" customHeight="1" hidden="1">
      <c r="A20081" s="226"/>
      <c r="S20081" s="65"/>
      <c r="T20081" s="74"/>
    </row>
    <row r="20082" s="148" customFormat="1" ht="9" customHeight="1" hidden="1">
      <c r="A20082" s="226"/>
      <c r="S20082" s="65"/>
      <c r="T20082" s="74"/>
    </row>
    <row r="20083" s="148" customFormat="1" ht="9" customHeight="1" hidden="1">
      <c r="A20083" s="226"/>
      <c r="S20083" s="65"/>
      <c r="T20083" s="74"/>
    </row>
    <row r="20084" s="148" customFormat="1" ht="9" customHeight="1" hidden="1">
      <c r="A20084" s="226"/>
      <c r="S20084" s="65"/>
      <c r="T20084" s="74"/>
    </row>
    <row r="20085" s="148" customFormat="1" ht="9" customHeight="1" hidden="1">
      <c r="A20085" s="226"/>
      <c r="S20085" s="65"/>
      <c r="T20085" s="74"/>
    </row>
    <row r="20086" s="148" customFormat="1" ht="9" customHeight="1" hidden="1">
      <c r="A20086" s="226"/>
      <c r="S20086" s="65"/>
      <c r="T20086" s="74"/>
    </row>
    <row r="20087" s="148" customFormat="1" ht="9" customHeight="1" hidden="1">
      <c r="A20087" s="226"/>
      <c r="S20087" s="65"/>
      <c r="T20087" s="74"/>
    </row>
    <row r="20088" s="148" customFormat="1" ht="9" customHeight="1" hidden="1">
      <c r="A20088" s="226"/>
      <c r="S20088" s="65"/>
      <c r="T20088" s="74"/>
    </row>
    <row r="20089" s="148" customFormat="1" ht="9" customHeight="1" hidden="1">
      <c r="A20089" s="226"/>
      <c r="S20089" s="65"/>
      <c r="T20089" s="74"/>
    </row>
    <row r="20090" s="148" customFormat="1" ht="9" customHeight="1" hidden="1">
      <c r="A20090" s="226"/>
      <c r="S20090" s="65"/>
      <c r="T20090" s="74"/>
    </row>
    <row r="20091" s="148" customFormat="1" ht="9" customHeight="1" hidden="1">
      <c r="A20091" s="226"/>
      <c r="S20091" s="65"/>
      <c r="T20091" s="74"/>
    </row>
    <row r="20092" s="148" customFormat="1" ht="9" customHeight="1" hidden="1">
      <c r="A20092" s="226"/>
      <c r="S20092" s="65"/>
      <c r="T20092" s="74"/>
    </row>
    <row r="20093" s="148" customFormat="1" ht="9" customHeight="1" hidden="1">
      <c r="A20093" s="226"/>
      <c r="S20093" s="65"/>
      <c r="T20093" s="74"/>
    </row>
    <row r="20094" s="148" customFormat="1" ht="9" customHeight="1" hidden="1">
      <c r="A20094" s="226"/>
      <c r="S20094" s="65"/>
      <c r="T20094" s="74"/>
    </row>
    <row r="20095" s="148" customFormat="1" ht="9" customHeight="1" hidden="1">
      <c r="A20095" s="226"/>
      <c r="S20095" s="65"/>
      <c r="T20095" s="74"/>
    </row>
    <row r="20096" s="148" customFormat="1" ht="9" customHeight="1" hidden="1">
      <c r="A20096" s="226"/>
      <c r="S20096" s="65"/>
      <c r="T20096" s="74"/>
    </row>
    <row r="20097" s="148" customFormat="1" ht="9" customHeight="1" hidden="1">
      <c r="A20097" s="226"/>
      <c r="S20097" s="65"/>
      <c r="T20097" s="74"/>
    </row>
    <row r="20098" s="148" customFormat="1" ht="9" customHeight="1" hidden="1">
      <c r="A20098" s="226"/>
      <c r="S20098" s="65"/>
      <c r="T20098" s="74"/>
    </row>
    <row r="20099" s="148" customFormat="1" ht="9" customHeight="1" hidden="1">
      <c r="A20099" s="226"/>
      <c r="S20099" s="65"/>
      <c r="T20099" s="74"/>
    </row>
    <row r="20100" s="148" customFormat="1" ht="9" customHeight="1" hidden="1">
      <c r="A20100" s="226"/>
      <c r="S20100" s="65"/>
      <c r="T20100" s="74"/>
    </row>
    <row r="20101" s="148" customFormat="1" ht="9" customHeight="1" hidden="1">
      <c r="A20101" s="226"/>
      <c r="S20101" s="65"/>
      <c r="T20101" s="74"/>
    </row>
    <row r="20102" s="148" customFormat="1" ht="9" customHeight="1" hidden="1">
      <c r="A20102" s="226"/>
      <c r="S20102" s="65"/>
      <c r="T20102" s="74"/>
    </row>
    <row r="20103" s="148" customFormat="1" ht="9" customHeight="1" hidden="1">
      <c r="A20103" s="226"/>
      <c r="S20103" s="65"/>
      <c r="T20103" s="74"/>
    </row>
    <row r="20104" s="148" customFormat="1" ht="9" customHeight="1" hidden="1">
      <c r="A20104" s="226"/>
      <c r="S20104" s="65"/>
      <c r="T20104" s="74"/>
    </row>
    <row r="20105" s="148" customFormat="1" ht="9" customHeight="1" hidden="1">
      <c r="A20105" s="226"/>
      <c r="S20105" s="65"/>
      <c r="T20105" s="74"/>
    </row>
    <row r="20106" s="148" customFormat="1" ht="9" customHeight="1" hidden="1">
      <c r="A20106" s="226"/>
      <c r="S20106" s="65"/>
      <c r="T20106" s="74"/>
    </row>
    <row r="20107" s="148" customFormat="1" ht="9" customHeight="1" hidden="1">
      <c r="A20107" s="226"/>
      <c r="S20107" s="65"/>
      <c r="T20107" s="74"/>
    </row>
    <row r="20108" s="148" customFormat="1" ht="9" customHeight="1" hidden="1">
      <c r="A20108" s="226"/>
      <c r="S20108" s="65"/>
      <c r="T20108" s="74"/>
    </row>
    <row r="20109" s="148" customFormat="1" ht="9" customHeight="1" hidden="1">
      <c r="A20109" s="226"/>
      <c r="S20109" s="65"/>
      <c r="T20109" s="74"/>
    </row>
    <row r="20110" s="148" customFormat="1" ht="9" customHeight="1" hidden="1">
      <c r="A20110" s="226"/>
      <c r="S20110" s="65"/>
      <c r="T20110" s="74"/>
    </row>
    <row r="20111" s="148" customFormat="1" ht="9" customHeight="1" hidden="1">
      <c r="A20111" s="226"/>
      <c r="S20111" s="65"/>
      <c r="T20111" s="74"/>
    </row>
    <row r="20112" s="148" customFormat="1" ht="9" customHeight="1" hidden="1">
      <c r="A20112" s="226"/>
      <c r="S20112" s="65"/>
      <c r="T20112" s="74"/>
    </row>
    <row r="20113" s="148" customFormat="1" ht="9" customHeight="1" hidden="1">
      <c r="A20113" s="226"/>
      <c r="S20113" s="65"/>
      <c r="T20113" s="74"/>
    </row>
    <row r="20114" s="148" customFormat="1" ht="9" customHeight="1" hidden="1">
      <c r="A20114" s="226"/>
      <c r="S20114" s="65"/>
      <c r="T20114" s="74"/>
    </row>
    <row r="20115" s="148" customFormat="1" ht="9" customHeight="1" hidden="1">
      <c r="A20115" s="226"/>
      <c r="S20115" s="65"/>
      <c r="T20115" s="74"/>
    </row>
    <row r="20116" s="148" customFormat="1" ht="9" customHeight="1" hidden="1">
      <c r="A20116" s="226"/>
      <c r="S20116" s="65"/>
      <c r="T20116" s="74"/>
    </row>
    <row r="20117" s="148" customFormat="1" ht="9" customHeight="1" hidden="1">
      <c r="A20117" s="226"/>
      <c r="S20117" s="65"/>
      <c r="T20117" s="74"/>
    </row>
    <row r="20118" s="148" customFormat="1" ht="9" customHeight="1" hidden="1">
      <c r="A20118" s="226"/>
      <c r="S20118" s="65"/>
      <c r="T20118" s="74"/>
    </row>
    <row r="20119" s="148" customFormat="1" ht="9" customHeight="1" hidden="1">
      <c r="A20119" s="226"/>
      <c r="S20119" s="65"/>
      <c r="T20119" s="74"/>
    </row>
    <row r="20120" s="148" customFormat="1" ht="9" customHeight="1" hidden="1">
      <c r="A20120" s="226"/>
      <c r="S20120" s="65"/>
      <c r="T20120" s="74"/>
    </row>
    <row r="20121" s="148" customFormat="1" ht="9" customHeight="1" hidden="1">
      <c r="A20121" s="226"/>
      <c r="S20121" s="65"/>
      <c r="T20121" s="74"/>
    </row>
    <row r="20122" s="148" customFormat="1" ht="9" customHeight="1" hidden="1">
      <c r="A20122" s="226"/>
      <c r="S20122" s="65"/>
      <c r="T20122" s="74"/>
    </row>
    <row r="20123" s="148" customFormat="1" ht="9" customHeight="1" hidden="1">
      <c r="A20123" s="226"/>
      <c r="S20123" s="65"/>
      <c r="T20123" s="74"/>
    </row>
    <row r="20124" s="148" customFormat="1" ht="9" customHeight="1" hidden="1">
      <c r="A20124" s="226"/>
      <c r="S20124" s="65"/>
      <c r="T20124" s="74"/>
    </row>
    <row r="20125" s="148" customFormat="1" ht="9" customHeight="1" hidden="1">
      <c r="A20125" s="226"/>
      <c r="S20125" s="65"/>
      <c r="T20125" s="74"/>
    </row>
    <row r="20126" s="148" customFormat="1" ht="9" customHeight="1" hidden="1">
      <c r="A20126" s="226"/>
      <c r="S20126" s="65"/>
      <c r="T20126" s="74"/>
    </row>
    <row r="20127" s="148" customFormat="1" ht="9" customHeight="1" hidden="1">
      <c r="A20127" s="226"/>
      <c r="S20127" s="65"/>
      <c r="T20127" s="74"/>
    </row>
    <row r="20128" s="148" customFormat="1" ht="9" customHeight="1" hidden="1">
      <c r="A20128" s="226"/>
      <c r="S20128" s="65"/>
      <c r="T20128" s="74"/>
    </row>
    <row r="20129" s="148" customFormat="1" ht="9" customHeight="1" hidden="1">
      <c r="A20129" s="226"/>
      <c r="S20129" s="65"/>
      <c r="T20129" s="74"/>
    </row>
    <row r="20130" s="148" customFormat="1" ht="9" customHeight="1" hidden="1">
      <c r="A20130" s="226"/>
      <c r="S20130" s="65"/>
      <c r="T20130" s="74"/>
    </row>
    <row r="20131" s="148" customFormat="1" ht="9" customHeight="1" hidden="1">
      <c r="A20131" s="226"/>
      <c r="S20131" s="65"/>
      <c r="T20131" s="74"/>
    </row>
    <row r="20132" s="148" customFormat="1" ht="9" customHeight="1" hidden="1">
      <c r="A20132" s="226"/>
      <c r="S20132" s="65"/>
      <c r="T20132" s="74"/>
    </row>
    <row r="20133" s="148" customFormat="1" ht="9" customHeight="1" hidden="1">
      <c r="A20133" s="226"/>
      <c r="S20133" s="65"/>
      <c r="T20133" s="74"/>
    </row>
    <row r="20134" s="148" customFormat="1" ht="9" customHeight="1" hidden="1">
      <c r="A20134" s="226"/>
      <c r="S20134" s="65"/>
      <c r="T20134" s="74"/>
    </row>
    <row r="20135" s="148" customFormat="1" ht="9" customHeight="1" hidden="1">
      <c r="A20135" s="226"/>
      <c r="S20135" s="65"/>
      <c r="T20135" s="74"/>
    </row>
    <row r="20136" s="148" customFormat="1" ht="9" customHeight="1" hidden="1">
      <c r="A20136" s="226"/>
      <c r="S20136" s="65"/>
      <c r="T20136" s="74"/>
    </row>
    <row r="20137" s="148" customFormat="1" ht="9" customHeight="1" hidden="1">
      <c r="A20137" s="226"/>
      <c r="S20137" s="65"/>
      <c r="T20137" s="74"/>
    </row>
    <row r="20138" s="148" customFormat="1" ht="9" customHeight="1" hidden="1">
      <c r="A20138" s="226"/>
      <c r="S20138" s="65"/>
      <c r="T20138" s="74"/>
    </row>
    <row r="20139" s="148" customFormat="1" ht="9" customHeight="1" hidden="1">
      <c r="A20139" s="226"/>
      <c r="S20139" s="65"/>
      <c r="T20139" s="74"/>
    </row>
    <row r="20140" s="148" customFormat="1" ht="9" customHeight="1" hidden="1">
      <c r="A20140" s="226"/>
      <c r="S20140" s="65"/>
      <c r="T20140" s="74"/>
    </row>
    <row r="20141" s="148" customFormat="1" ht="9" customHeight="1" hidden="1">
      <c r="A20141" s="226"/>
      <c r="S20141" s="65"/>
      <c r="T20141" s="74"/>
    </row>
    <row r="20142" s="148" customFormat="1" ht="9" customHeight="1" hidden="1">
      <c r="A20142" s="226"/>
      <c r="S20142" s="65"/>
      <c r="T20142" s="74"/>
    </row>
    <row r="20143" s="148" customFormat="1" ht="9" customHeight="1" hidden="1">
      <c r="A20143" s="226"/>
      <c r="S20143" s="65"/>
      <c r="T20143" s="74"/>
    </row>
    <row r="20144" s="148" customFormat="1" ht="9" customHeight="1" hidden="1">
      <c r="A20144" s="226"/>
      <c r="S20144" s="65"/>
      <c r="T20144" s="74"/>
    </row>
    <row r="20145" s="148" customFormat="1" ht="9" customHeight="1" hidden="1">
      <c r="A20145" s="226"/>
      <c r="S20145" s="65"/>
      <c r="T20145" s="74"/>
    </row>
    <row r="20146" s="148" customFormat="1" ht="9" customHeight="1" hidden="1">
      <c r="A20146" s="226"/>
      <c r="S20146" s="65"/>
      <c r="T20146" s="74"/>
    </row>
    <row r="20147" s="148" customFormat="1" ht="9" customHeight="1" hidden="1">
      <c r="A20147" s="226"/>
      <c r="S20147" s="65"/>
      <c r="T20147" s="74"/>
    </row>
    <row r="20148" s="148" customFormat="1" ht="9" customHeight="1" hidden="1">
      <c r="A20148" s="226"/>
      <c r="S20148" s="65"/>
      <c r="T20148" s="74"/>
    </row>
    <row r="20149" s="148" customFormat="1" ht="9" customHeight="1" hidden="1">
      <c r="A20149" s="226"/>
      <c r="S20149" s="65"/>
      <c r="T20149" s="74"/>
    </row>
    <row r="20150" s="148" customFormat="1" ht="9" customHeight="1" hidden="1">
      <c r="A20150" s="226"/>
      <c r="S20150" s="65"/>
      <c r="T20150" s="74"/>
    </row>
    <row r="20151" s="148" customFormat="1" ht="9" customHeight="1" hidden="1">
      <c r="A20151" s="226"/>
      <c r="S20151" s="65"/>
      <c r="T20151" s="74"/>
    </row>
    <row r="20152" s="148" customFormat="1" ht="9" customHeight="1" hidden="1">
      <c r="A20152" s="226"/>
      <c r="S20152" s="65"/>
      <c r="T20152" s="74"/>
    </row>
    <row r="20153" s="148" customFormat="1" ht="9" customHeight="1" hidden="1">
      <c r="A20153" s="226"/>
      <c r="S20153" s="65"/>
      <c r="T20153" s="74"/>
    </row>
    <row r="20154" s="148" customFormat="1" ht="9" customHeight="1" hidden="1">
      <c r="A20154" s="226"/>
      <c r="S20154" s="65"/>
      <c r="T20154" s="74"/>
    </row>
    <row r="20155" s="148" customFormat="1" ht="9" customHeight="1" hidden="1">
      <c r="A20155" s="226"/>
      <c r="S20155" s="65"/>
      <c r="T20155" s="74"/>
    </row>
    <row r="20156" s="148" customFormat="1" ht="9" customHeight="1" hidden="1">
      <c r="A20156" s="226"/>
      <c r="S20156" s="65"/>
      <c r="T20156" s="74"/>
    </row>
    <row r="20157" s="148" customFormat="1" ht="9" customHeight="1" hidden="1">
      <c r="A20157" s="226"/>
      <c r="S20157" s="65"/>
      <c r="T20157" s="74"/>
    </row>
    <row r="20158" s="148" customFormat="1" ht="9" customHeight="1" hidden="1">
      <c r="A20158" s="226"/>
      <c r="S20158" s="65"/>
      <c r="T20158" s="74"/>
    </row>
    <row r="20159" s="148" customFormat="1" ht="9" customHeight="1" hidden="1">
      <c r="A20159" s="226"/>
      <c r="S20159" s="65"/>
      <c r="T20159" s="74"/>
    </row>
    <row r="20160" s="148" customFormat="1" ht="9" customHeight="1" hidden="1">
      <c r="A20160" s="226"/>
      <c r="S20160" s="65"/>
      <c r="T20160" s="74"/>
    </row>
    <row r="20161" s="148" customFormat="1" ht="9" customHeight="1" hidden="1">
      <c r="A20161" s="226"/>
      <c r="S20161" s="65"/>
      <c r="T20161" s="74"/>
    </row>
    <row r="20162" s="148" customFormat="1" ht="9" customHeight="1" hidden="1">
      <c r="A20162" s="226"/>
      <c r="S20162" s="65"/>
      <c r="T20162" s="74"/>
    </row>
    <row r="20163" s="148" customFormat="1" ht="9" customHeight="1" hidden="1">
      <c r="A20163" s="226"/>
      <c r="S20163" s="65"/>
      <c r="T20163" s="74"/>
    </row>
    <row r="20164" s="148" customFormat="1" ht="9" customHeight="1" hidden="1">
      <c r="A20164" s="226"/>
      <c r="S20164" s="65"/>
      <c r="T20164" s="74"/>
    </row>
    <row r="20165" s="148" customFormat="1" ht="9" customHeight="1" hidden="1">
      <c r="A20165" s="226"/>
      <c r="S20165" s="65"/>
      <c r="T20165" s="74"/>
    </row>
    <row r="20166" s="148" customFormat="1" ht="9" customHeight="1" hidden="1">
      <c r="A20166" s="226"/>
      <c r="S20166" s="65"/>
      <c r="T20166" s="74"/>
    </row>
    <row r="20167" s="148" customFormat="1" ht="9" customHeight="1" hidden="1">
      <c r="A20167" s="226"/>
      <c r="S20167" s="65"/>
      <c r="T20167" s="74"/>
    </row>
    <row r="20168" s="148" customFormat="1" ht="9" customHeight="1" hidden="1">
      <c r="A20168" s="226"/>
      <c r="S20168" s="65"/>
      <c r="T20168" s="74"/>
    </row>
    <row r="20169" s="148" customFormat="1" ht="9" customHeight="1" hidden="1">
      <c r="A20169" s="226"/>
      <c r="S20169" s="65"/>
      <c r="T20169" s="74"/>
    </row>
    <row r="20170" s="148" customFormat="1" ht="9" customHeight="1" hidden="1">
      <c r="A20170" s="226"/>
      <c r="S20170" s="65"/>
      <c r="T20170" s="74"/>
    </row>
    <row r="20171" s="148" customFormat="1" ht="9" customHeight="1" hidden="1">
      <c r="A20171" s="226"/>
      <c r="S20171" s="65"/>
      <c r="T20171" s="74"/>
    </row>
    <row r="20172" s="148" customFormat="1" ht="9" customHeight="1" hidden="1">
      <c r="A20172" s="226"/>
      <c r="S20172" s="65"/>
      <c r="T20172" s="74"/>
    </row>
    <row r="20173" s="148" customFormat="1" ht="9" customHeight="1" hidden="1">
      <c r="A20173" s="226"/>
      <c r="S20173" s="65"/>
      <c r="T20173" s="74"/>
    </row>
    <row r="20174" s="148" customFormat="1" ht="9" customHeight="1" hidden="1">
      <c r="A20174" s="226"/>
      <c r="S20174" s="65"/>
      <c r="T20174" s="74"/>
    </row>
    <row r="20175" s="148" customFormat="1" ht="9" customHeight="1" hidden="1">
      <c r="A20175" s="226"/>
      <c r="S20175" s="65"/>
      <c r="T20175" s="74"/>
    </row>
    <row r="20176" s="148" customFormat="1" ht="9" customHeight="1" hidden="1">
      <c r="A20176" s="226"/>
      <c r="S20176" s="65"/>
      <c r="T20176" s="74"/>
    </row>
    <row r="20177" s="148" customFormat="1" ht="9" customHeight="1" hidden="1">
      <c r="A20177" s="226"/>
      <c r="S20177" s="65"/>
      <c r="T20177" s="74"/>
    </row>
    <row r="20178" s="148" customFormat="1" ht="9" customHeight="1" hidden="1">
      <c r="A20178" s="226"/>
      <c r="S20178" s="65"/>
      <c r="T20178" s="74"/>
    </row>
    <row r="20179" s="148" customFormat="1" ht="9" customHeight="1" hidden="1">
      <c r="A20179" s="226"/>
      <c r="S20179" s="65"/>
      <c r="T20179" s="74"/>
    </row>
    <row r="20180" s="148" customFormat="1" ht="9" customHeight="1" hidden="1">
      <c r="A20180" s="226"/>
      <c r="S20180" s="65"/>
      <c r="T20180" s="74"/>
    </row>
    <row r="20181" s="148" customFormat="1" ht="9" customHeight="1" hidden="1">
      <c r="A20181" s="226"/>
      <c r="S20181" s="65"/>
      <c r="T20181" s="74"/>
    </row>
    <row r="20182" s="148" customFormat="1" ht="9" customHeight="1" hidden="1">
      <c r="A20182" s="226"/>
      <c r="S20182" s="65"/>
      <c r="T20182" s="74"/>
    </row>
    <row r="20183" s="148" customFormat="1" ht="9" customHeight="1" hidden="1">
      <c r="A20183" s="226"/>
      <c r="S20183" s="65"/>
      <c r="T20183" s="74"/>
    </row>
    <row r="20184" s="148" customFormat="1" ht="9" customHeight="1" hidden="1">
      <c r="A20184" s="226"/>
      <c r="S20184" s="65"/>
      <c r="T20184" s="74"/>
    </row>
    <row r="20185" s="148" customFormat="1" ht="9" customHeight="1" hidden="1">
      <c r="A20185" s="226"/>
      <c r="S20185" s="65"/>
      <c r="T20185" s="74"/>
    </row>
    <row r="20186" s="148" customFormat="1" ht="9" customHeight="1" hidden="1">
      <c r="A20186" s="226"/>
      <c r="S20186" s="65"/>
      <c r="T20186" s="74"/>
    </row>
    <row r="20187" s="148" customFormat="1" ht="9" customHeight="1" hidden="1">
      <c r="A20187" s="226"/>
      <c r="S20187" s="65"/>
      <c r="T20187" s="74"/>
    </row>
    <row r="20188" s="148" customFormat="1" ht="9" customHeight="1" hidden="1">
      <c r="A20188" s="226"/>
      <c r="S20188" s="65"/>
      <c r="T20188" s="74"/>
    </row>
    <row r="20189" s="148" customFormat="1" ht="9" customHeight="1" hidden="1">
      <c r="A20189" s="226"/>
      <c r="S20189" s="65"/>
      <c r="T20189" s="74"/>
    </row>
    <row r="20190" s="148" customFormat="1" ht="9" customHeight="1" hidden="1">
      <c r="A20190" s="226"/>
      <c r="S20190" s="65"/>
      <c r="T20190" s="74"/>
    </row>
    <row r="20191" s="148" customFormat="1" ht="9" customHeight="1" hidden="1">
      <c r="A20191" s="226"/>
      <c r="S20191" s="65"/>
      <c r="T20191" s="74"/>
    </row>
    <row r="20192" s="148" customFormat="1" ht="9" customHeight="1" hidden="1">
      <c r="A20192" s="226"/>
      <c r="S20192" s="65"/>
      <c r="T20192" s="74"/>
    </row>
    <row r="20193" s="148" customFormat="1" ht="9" customHeight="1" hidden="1">
      <c r="A20193" s="226"/>
      <c r="S20193" s="65"/>
      <c r="T20193" s="74"/>
    </row>
    <row r="20194" s="148" customFormat="1" ht="9" customHeight="1" hidden="1">
      <c r="A20194" s="226"/>
      <c r="S20194" s="65"/>
      <c r="T20194" s="74"/>
    </row>
    <row r="20195" s="148" customFormat="1" ht="9" customHeight="1" hidden="1">
      <c r="A20195" s="226"/>
      <c r="S20195" s="65"/>
      <c r="T20195" s="74"/>
    </row>
    <row r="20196" s="148" customFormat="1" ht="9" customHeight="1" hidden="1">
      <c r="A20196" s="226"/>
      <c r="S20196" s="65"/>
      <c r="T20196" s="74"/>
    </row>
    <row r="20197" s="148" customFormat="1" ht="9" customHeight="1" hidden="1">
      <c r="A20197" s="226"/>
      <c r="S20197" s="65"/>
      <c r="T20197" s="74"/>
    </row>
    <row r="20198" s="148" customFormat="1" ht="9" customHeight="1" hidden="1">
      <c r="A20198" s="226"/>
      <c r="S20198" s="65"/>
      <c r="T20198" s="74"/>
    </row>
    <row r="20199" s="148" customFormat="1" ht="9" customHeight="1" hidden="1">
      <c r="A20199" s="226"/>
      <c r="S20199" s="65"/>
      <c r="T20199" s="74"/>
    </row>
    <row r="20200" s="148" customFormat="1" ht="9" customHeight="1" hidden="1">
      <c r="A20200" s="226"/>
      <c r="S20200" s="65"/>
      <c r="T20200" s="74"/>
    </row>
    <row r="20201" s="148" customFormat="1" ht="9" customHeight="1" hidden="1">
      <c r="A20201" s="226"/>
      <c r="S20201" s="65"/>
      <c r="T20201" s="74"/>
    </row>
    <row r="20202" s="148" customFormat="1" ht="9" customHeight="1" hidden="1">
      <c r="A20202" s="226"/>
      <c r="S20202" s="65"/>
      <c r="T20202" s="74"/>
    </row>
    <row r="20203" s="148" customFormat="1" ht="9" customHeight="1" hidden="1">
      <c r="A20203" s="226"/>
      <c r="S20203" s="65"/>
      <c r="T20203" s="74"/>
    </row>
    <row r="20204" s="148" customFormat="1" ht="9" customHeight="1" hidden="1">
      <c r="A20204" s="226"/>
      <c r="S20204" s="65"/>
      <c r="T20204" s="74"/>
    </row>
    <row r="20205" s="148" customFormat="1" ht="9" customHeight="1" hidden="1">
      <c r="A20205" s="226"/>
      <c r="S20205" s="65"/>
      <c r="T20205" s="74"/>
    </row>
    <row r="20206" s="148" customFormat="1" ht="9" customHeight="1" hidden="1">
      <c r="A20206" s="226"/>
      <c r="S20206" s="65"/>
      <c r="T20206" s="74"/>
    </row>
    <row r="20207" s="148" customFormat="1" ht="9" customHeight="1" hidden="1">
      <c r="A20207" s="226"/>
      <c r="S20207" s="65"/>
      <c r="T20207" s="74"/>
    </row>
    <row r="20208" s="148" customFormat="1" ht="9" customHeight="1" hidden="1">
      <c r="A20208" s="226"/>
      <c r="S20208" s="65"/>
      <c r="T20208" s="74"/>
    </row>
    <row r="20209" s="148" customFormat="1" ht="9" customHeight="1" hidden="1">
      <c r="A20209" s="226"/>
      <c r="S20209" s="65"/>
      <c r="T20209" s="74"/>
    </row>
    <row r="20210" s="148" customFormat="1" ht="9" customHeight="1" hidden="1">
      <c r="A20210" s="226"/>
      <c r="S20210" s="65"/>
      <c r="T20210" s="74"/>
    </row>
    <row r="20211" s="148" customFormat="1" ht="9" customHeight="1" hidden="1">
      <c r="A20211" s="226"/>
      <c r="S20211" s="65"/>
      <c r="T20211" s="74"/>
    </row>
    <row r="20212" s="148" customFormat="1" ht="9" customHeight="1" hidden="1">
      <c r="A20212" s="226"/>
      <c r="S20212" s="65"/>
      <c r="T20212" s="74"/>
    </row>
    <row r="20213" s="148" customFormat="1" ht="9" customHeight="1" hidden="1">
      <c r="A20213" s="226"/>
      <c r="S20213" s="65"/>
      <c r="T20213" s="74"/>
    </row>
    <row r="20214" s="148" customFormat="1" ht="9" customHeight="1" hidden="1">
      <c r="A20214" s="226"/>
      <c r="S20214" s="65"/>
      <c r="T20214" s="74"/>
    </row>
    <row r="20215" s="148" customFormat="1" ht="9" customHeight="1" hidden="1">
      <c r="A20215" s="226"/>
      <c r="S20215" s="65"/>
      <c r="T20215" s="74"/>
    </row>
    <row r="20216" s="148" customFormat="1" ht="9" customHeight="1" hidden="1">
      <c r="A20216" s="226"/>
      <c r="S20216" s="65"/>
      <c r="T20216" s="74"/>
    </row>
    <row r="20217" s="148" customFormat="1" ht="9" customHeight="1" hidden="1">
      <c r="A20217" s="226"/>
      <c r="S20217" s="65"/>
      <c r="T20217" s="74"/>
    </row>
    <row r="20218" s="148" customFormat="1" ht="9" customHeight="1" hidden="1">
      <c r="A20218" s="226"/>
      <c r="S20218" s="65"/>
      <c r="T20218" s="74"/>
    </row>
    <row r="20219" s="148" customFormat="1" ht="9" customHeight="1" hidden="1">
      <c r="A20219" s="226"/>
      <c r="S20219" s="65"/>
      <c r="T20219" s="74"/>
    </row>
    <row r="20220" s="148" customFormat="1" ht="9" customHeight="1" hidden="1">
      <c r="A20220" s="226"/>
      <c r="S20220" s="65"/>
      <c r="T20220" s="74"/>
    </row>
    <row r="20221" s="148" customFormat="1" ht="9" customHeight="1" hidden="1">
      <c r="A20221" s="226"/>
      <c r="S20221" s="65"/>
      <c r="T20221" s="74"/>
    </row>
    <row r="20222" s="148" customFormat="1" ht="9" customHeight="1" hidden="1">
      <c r="A20222" s="226"/>
      <c r="S20222" s="65"/>
      <c r="T20222" s="74"/>
    </row>
    <row r="20223" s="148" customFormat="1" ht="9" customHeight="1" hidden="1">
      <c r="A20223" s="226"/>
      <c r="S20223" s="65"/>
      <c r="T20223" s="74"/>
    </row>
    <row r="20224" s="148" customFormat="1" ht="9" customHeight="1" hidden="1">
      <c r="A20224" s="226"/>
      <c r="S20224" s="65"/>
      <c r="T20224" s="74"/>
    </row>
    <row r="20225" s="148" customFormat="1" ht="9" customHeight="1" hidden="1">
      <c r="A20225" s="226"/>
      <c r="S20225" s="65"/>
      <c r="T20225" s="74"/>
    </row>
    <row r="20226" s="148" customFormat="1" ht="9" customHeight="1" hidden="1">
      <c r="A20226" s="226"/>
      <c r="S20226" s="65"/>
      <c r="T20226" s="74"/>
    </row>
    <row r="20227" s="148" customFormat="1" ht="9" customHeight="1" hidden="1">
      <c r="A20227" s="226"/>
      <c r="S20227" s="65"/>
      <c r="T20227" s="74"/>
    </row>
    <row r="20228" s="148" customFormat="1" ht="9" customHeight="1" hidden="1">
      <c r="A20228" s="226"/>
      <c r="S20228" s="65"/>
      <c r="T20228" s="74"/>
    </row>
    <row r="20229" s="148" customFormat="1" ht="9" customHeight="1" hidden="1">
      <c r="A20229" s="226"/>
      <c r="S20229" s="65"/>
      <c r="T20229" s="74"/>
    </row>
    <row r="20230" s="148" customFormat="1" ht="9" customHeight="1" hidden="1">
      <c r="A20230" s="226"/>
      <c r="S20230" s="65"/>
      <c r="T20230" s="74"/>
    </row>
    <row r="20231" s="148" customFormat="1" ht="9" customHeight="1" hidden="1">
      <c r="A20231" s="226"/>
      <c r="S20231" s="65"/>
      <c r="T20231" s="74"/>
    </row>
    <row r="20232" s="148" customFormat="1" ht="9" customHeight="1" hidden="1">
      <c r="A20232" s="226"/>
      <c r="S20232" s="65"/>
      <c r="T20232" s="74"/>
    </row>
    <row r="20233" s="148" customFormat="1" ht="9" customHeight="1" hidden="1">
      <c r="A20233" s="226"/>
      <c r="S20233" s="65"/>
      <c r="T20233" s="74"/>
    </row>
    <row r="20234" s="148" customFormat="1" ht="9" customHeight="1" hidden="1">
      <c r="A20234" s="226"/>
      <c r="S20234" s="65"/>
      <c r="T20234" s="74"/>
    </row>
    <row r="20235" s="148" customFormat="1" ht="9" customHeight="1" hidden="1">
      <c r="A20235" s="226"/>
      <c r="S20235" s="65"/>
      <c r="T20235" s="74"/>
    </row>
    <row r="20236" s="148" customFormat="1" ht="9" customHeight="1" hidden="1">
      <c r="A20236" s="226"/>
      <c r="S20236" s="65"/>
      <c r="T20236" s="74"/>
    </row>
    <row r="20237" s="148" customFormat="1" ht="9" customHeight="1" hidden="1">
      <c r="A20237" s="226"/>
      <c r="S20237" s="65"/>
      <c r="T20237" s="74"/>
    </row>
    <row r="20238" s="148" customFormat="1" ht="9" customHeight="1" hidden="1">
      <c r="A20238" s="226"/>
      <c r="S20238" s="65"/>
      <c r="T20238" s="74"/>
    </row>
    <row r="20239" s="148" customFormat="1" ht="9" customHeight="1" hidden="1">
      <c r="A20239" s="226"/>
      <c r="S20239" s="65"/>
      <c r="T20239" s="74"/>
    </row>
    <row r="20240" s="148" customFormat="1" ht="9" customHeight="1" hidden="1">
      <c r="A20240" s="226"/>
      <c r="S20240" s="65"/>
      <c r="T20240" s="74"/>
    </row>
    <row r="20241" s="148" customFormat="1" ht="9" customHeight="1" hidden="1">
      <c r="A20241" s="226"/>
      <c r="S20241" s="65"/>
      <c r="T20241" s="74"/>
    </row>
    <row r="20242" s="148" customFormat="1" ht="9" customHeight="1" hidden="1">
      <c r="A20242" s="226"/>
      <c r="S20242" s="65"/>
      <c r="T20242" s="74"/>
    </row>
    <row r="20243" s="148" customFormat="1" ht="9" customHeight="1" hidden="1">
      <c r="A20243" s="226"/>
      <c r="S20243" s="65"/>
      <c r="T20243" s="74"/>
    </row>
    <row r="20244" s="148" customFormat="1" ht="9" customHeight="1" hidden="1">
      <c r="A20244" s="226"/>
      <c r="S20244" s="65"/>
      <c r="T20244" s="74"/>
    </row>
    <row r="20245" s="148" customFormat="1" ht="9" customHeight="1" hidden="1">
      <c r="A20245" s="226"/>
      <c r="S20245" s="65"/>
      <c r="T20245" s="74"/>
    </row>
    <row r="20246" s="148" customFormat="1" ht="9" customHeight="1" hidden="1">
      <c r="A20246" s="226"/>
      <c r="S20246" s="65"/>
      <c r="T20246" s="74"/>
    </row>
    <row r="20247" s="148" customFormat="1" ht="9" customHeight="1" hidden="1">
      <c r="A20247" s="226"/>
      <c r="S20247" s="65"/>
      <c r="T20247" s="74"/>
    </row>
    <row r="20248" s="148" customFormat="1" ht="9" customHeight="1" hidden="1">
      <c r="A20248" s="226"/>
      <c r="S20248" s="65"/>
      <c r="T20248" s="74"/>
    </row>
    <row r="20249" s="148" customFormat="1" ht="9" customHeight="1" hidden="1">
      <c r="A20249" s="226"/>
      <c r="S20249" s="65"/>
      <c r="T20249" s="74"/>
    </row>
    <row r="20250" s="148" customFormat="1" ht="9" customHeight="1" hidden="1">
      <c r="A20250" s="226"/>
      <c r="S20250" s="65"/>
      <c r="T20250" s="74"/>
    </row>
    <row r="20251" s="148" customFormat="1" ht="9" customHeight="1" hidden="1">
      <c r="A20251" s="226"/>
      <c r="S20251" s="65"/>
      <c r="T20251" s="74"/>
    </row>
    <row r="20252" s="148" customFormat="1" ht="9" customHeight="1" hidden="1">
      <c r="A20252" s="226"/>
      <c r="S20252" s="65"/>
      <c r="T20252" s="74"/>
    </row>
    <row r="20253" s="148" customFormat="1" ht="9" customHeight="1" hidden="1">
      <c r="A20253" s="226"/>
      <c r="S20253" s="65"/>
      <c r="T20253" s="74"/>
    </row>
    <row r="20254" s="148" customFormat="1" ht="9" customHeight="1" hidden="1">
      <c r="A20254" s="226"/>
      <c r="S20254" s="65"/>
      <c r="T20254" s="74"/>
    </row>
    <row r="20255" s="148" customFormat="1" ht="9" customHeight="1" hidden="1">
      <c r="A20255" s="226"/>
      <c r="S20255" s="65"/>
      <c r="T20255" s="74"/>
    </row>
    <row r="20256" s="148" customFormat="1" ht="9" customHeight="1" hidden="1">
      <c r="A20256" s="226"/>
      <c r="S20256" s="65"/>
      <c r="T20256" s="74"/>
    </row>
    <row r="20257" s="148" customFormat="1" ht="9" customHeight="1" hidden="1">
      <c r="A20257" s="226"/>
      <c r="S20257" s="65"/>
      <c r="T20257" s="74"/>
    </row>
    <row r="20258" s="148" customFormat="1" ht="9" customHeight="1" hidden="1">
      <c r="A20258" s="226"/>
      <c r="S20258" s="65"/>
      <c r="T20258" s="74"/>
    </row>
    <row r="20259" s="148" customFormat="1" ht="9" customHeight="1" hidden="1">
      <c r="A20259" s="226"/>
      <c r="S20259" s="65"/>
      <c r="T20259" s="74"/>
    </row>
    <row r="20260" s="148" customFormat="1" ht="9" customHeight="1" hidden="1">
      <c r="A20260" s="226"/>
      <c r="S20260" s="65"/>
      <c r="T20260" s="74"/>
    </row>
    <row r="20261" s="148" customFormat="1" ht="9" customHeight="1" hidden="1">
      <c r="A20261" s="226"/>
      <c r="S20261" s="65"/>
      <c r="T20261" s="74"/>
    </row>
    <row r="20262" s="148" customFormat="1" ht="9" customHeight="1" hidden="1">
      <c r="A20262" s="226"/>
      <c r="S20262" s="65"/>
      <c r="T20262" s="74"/>
    </row>
    <row r="20263" s="148" customFormat="1" ht="9" customHeight="1" hidden="1">
      <c r="A20263" s="226"/>
      <c r="S20263" s="65"/>
      <c r="T20263" s="74"/>
    </row>
    <row r="20264" s="148" customFormat="1" ht="9" customHeight="1" hidden="1">
      <c r="A20264" s="226"/>
      <c r="S20264" s="65"/>
      <c r="T20264" s="74"/>
    </row>
    <row r="20265" s="148" customFormat="1" ht="9" customHeight="1" hidden="1">
      <c r="A20265" s="226"/>
      <c r="S20265" s="65"/>
      <c r="T20265" s="74"/>
    </row>
    <row r="20266" s="148" customFormat="1" ht="9" customHeight="1" hidden="1">
      <c r="A20266" s="226"/>
      <c r="S20266" s="65"/>
      <c r="T20266" s="74"/>
    </row>
    <row r="20267" s="148" customFormat="1" ht="9" customHeight="1" hidden="1">
      <c r="A20267" s="226"/>
      <c r="S20267" s="65"/>
      <c r="T20267" s="74"/>
    </row>
    <row r="20268" s="148" customFormat="1" ht="9" customHeight="1" hidden="1">
      <c r="A20268" s="226"/>
      <c r="S20268" s="65"/>
      <c r="T20268" s="74"/>
    </row>
    <row r="20269" s="148" customFormat="1" ht="9" customHeight="1" hidden="1">
      <c r="A20269" s="226"/>
      <c r="S20269" s="65"/>
      <c r="T20269" s="74"/>
    </row>
    <row r="20270" s="148" customFormat="1" ht="9" customHeight="1" hidden="1">
      <c r="A20270" s="226"/>
      <c r="S20270" s="65"/>
      <c r="T20270" s="74"/>
    </row>
    <row r="20271" s="148" customFormat="1" ht="9" customHeight="1" hidden="1">
      <c r="A20271" s="226"/>
      <c r="S20271" s="65"/>
      <c r="T20271" s="74"/>
    </row>
    <row r="20272" s="148" customFormat="1" ht="9" customHeight="1" hidden="1">
      <c r="A20272" s="226"/>
      <c r="S20272" s="65"/>
      <c r="T20272" s="74"/>
    </row>
    <row r="20273" s="148" customFormat="1" ht="9" customHeight="1" hidden="1">
      <c r="A20273" s="226"/>
      <c r="S20273" s="65"/>
      <c r="T20273" s="74"/>
    </row>
    <row r="20274" s="148" customFormat="1" ht="9" customHeight="1" hidden="1">
      <c r="A20274" s="226"/>
      <c r="S20274" s="65"/>
      <c r="T20274" s="74"/>
    </row>
    <row r="20275" s="148" customFormat="1" ht="9" customHeight="1" hidden="1">
      <c r="A20275" s="226"/>
      <c r="S20275" s="65"/>
      <c r="T20275" s="74"/>
    </row>
    <row r="20276" s="148" customFormat="1" ht="9" customHeight="1" hidden="1">
      <c r="A20276" s="226"/>
      <c r="S20276" s="65"/>
      <c r="T20276" s="74"/>
    </row>
    <row r="20277" s="148" customFormat="1" ht="9" customHeight="1" hidden="1">
      <c r="A20277" s="226"/>
      <c r="S20277" s="65"/>
      <c r="T20277" s="74"/>
    </row>
    <row r="20278" s="148" customFormat="1" ht="9" customHeight="1" hidden="1">
      <c r="A20278" s="226"/>
      <c r="S20278" s="65"/>
      <c r="T20278" s="74"/>
    </row>
    <row r="20279" s="148" customFormat="1" ht="9" customHeight="1" hidden="1">
      <c r="A20279" s="226"/>
      <c r="S20279" s="65"/>
      <c r="T20279" s="74"/>
    </row>
    <row r="20280" s="148" customFormat="1" ht="9" customHeight="1" hidden="1">
      <c r="A20280" s="226"/>
      <c r="S20280" s="65"/>
      <c r="T20280" s="74"/>
    </row>
    <row r="20281" s="148" customFormat="1" ht="9" customHeight="1" hidden="1">
      <c r="A20281" s="226"/>
      <c r="S20281" s="65"/>
      <c r="T20281" s="74"/>
    </row>
    <row r="20282" s="148" customFormat="1" ht="9" customHeight="1" hidden="1">
      <c r="A20282" s="226"/>
      <c r="S20282" s="65"/>
      <c r="T20282" s="74"/>
    </row>
    <row r="20283" s="148" customFormat="1" ht="9" customHeight="1" hidden="1">
      <c r="A20283" s="226"/>
      <c r="S20283" s="65"/>
      <c r="T20283" s="74"/>
    </row>
    <row r="20284" s="148" customFormat="1" ht="9" customHeight="1" hidden="1">
      <c r="A20284" s="226"/>
      <c r="S20284" s="65"/>
      <c r="T20284" s="74"/>
    </row>
    <row r="20285" s="148" customFormat="1" ht="9" customHeight="1" hidden="1">
      <c r="A20285" s="226"/>
      <c r="S20285" s="65"/>
      <c r="T20285" s="74"/>
    </row>
    <row r="20286" s="148" customFormat="1" ht="9" customHeight="1" hidden="1">
      <c r="A20286" s="226"/>
      <c r="S20286" s="65"/>
      <c r="T20286" s="74"/>
    </row>
    <row r="20287" s="148" customFormat="1" ht="9" customHeight="1" hidden="1">
      <c r="A20287" s="226"/>
      <c r="S20287" s="65"/>
      <c r="T20287" s="74"/>
    </row>
    <row r="20288" s="148" customFormat="1" ht="9" customHeight="1" hidden="1">
      <c r="A20288" s="226"/>
      <c r="S20288" s="65"/>
      <c r="T20288" s="74"/>
    </row>
    <row r="20289" s="148" customFormat="1" ht="9" customHeight="1" hidden="1">
      <c r="A20289" s="226"/>
      <c r="S20289" s="65"/>
      <c r="T20289" s="74"/>
    </row>
    <row r="20290" s="148" customFormat="1" ht="9" customHeight="1" hidden="1">
      <c r="A20290" s="226"/>
      <c r="S20290" s="65"/>
      <c r="T20290" s="74"/>
    </row>
    <row r="20291" s="148" customFormat="1" ht="9" customHeight="1" hidden="1">
      <c r="A20291" s="226"/>
      <c r="S20291" s="65"/>
      <c r="T20291" s="74"/>
    </row>
    <row r="20292" s="148" customFormat="1" ht="9" customHeight="1" hidden="1">
      <c r="A20292" s="226"/>
      <c r="S20292" s="65"/>
      <c r="T20292" s="74"/>
    </row>
    <row r="20293" s="148" customFormat="1" ht="9" customHeight="1" hidden="1">
      <c r="A20293" s="226"/>
      <c r="S20293" s="65"/>
      <c r="T20293" s="74"/>
    </row>
    <row r="20294" s="148" customFormat="1" ht="9" customHeight="1" hidden="1">
      <c r="A20294" s="226"/>
      <c r="S20294" s="65"/>
      <c r="T20294" s="74"/>
    </row>
    <row r="20295" s="148" customFormat="1" ht="9" customHeight="1" hidden="1">
      <c r="A20295" s="226"/>
      <c r="S20295" s="65"/>
      <c r="T20295" s="74"/>
    </row>
    <row r="20296" s="148" customFormat="1" ht="9" customHeight="1" hidden="1">
      <c r="A20296" s="226"/>
      <c r="S20296" s="65"/>
      <c r="T20296" s="74"/>
    </row>
    <row r="20297" s="148" customFormat="1" ht="9" customHeight="1" hidden="1">
      <c r="A20297" s="226"/>
      <c r="S20297" s="65"/>
      <c r="T20297" s="74"/>
    </row>
    <row r="20298" s="148" customFormat="1" ht="9" customHeight="1" hidden="1">
      <c r="A20298" s="226"/>
      <c r="S20298" s="65"/>
      <c r="T20298" s="74"/>
    </row>
    <row r="20299" s="148" customFormat="1" ht="9" customHeight="1" hidden="1">
      <c r="A20299" s="226"/>
      <c r="S20299" s="65"/>
      <c r="T20299" s="74"/>
    </row>
    <row r="20300" s="148" customFormat="1" ht="9" customHeight="1" hidden="1">
      <c r="A20300" s="226"/>
      <c r="S20300" s="65"/>
      <c r="T20300" s="74"/>
    </row>
    <row r="20301" s="148" customFormat="1" ht="9" customHeight="1" hidden="1">
      <c r="A20301" s="226"/>
      <c r="S20301" s="65"/>
      <c r="T20301" s="74"/>
    </row>
    <row r="20302" s="148" customFormat="1" ht="9" customHeight="1" hidden="1">
      <c r="A20302" s="226"/>
      <c r="S20302" s="65"/>
      <c r="T20302" s="74"/>
    </row>
    <row r="20303" s="148" customFormat="1" ht="9" customHeight="1" hidden="1">
      <c r="A20303" s="226"/>
      <c r="S20303" s="65"/>
      <c r="T20303" s="74"/>
    </row>
    <row r="20304" s="148" customFormat="1" ht="9" customHeight="1" hidden="1">
      <c r="A20304" s="226"/>
      <c r="S20304" s="65"/>
      <c r="T20304" s="74"/>
    </row>
    <row r="20305" s="148" customFormat="1" ht="9" customHeight="1" hidden="1">
      <c r="A20305" s="226"/>
      <c r="S20305" s="65"/>
      <c r="T20305" s="74"/>
    </row>
    <row r="20306" s="148" customFormat="1" ht="9" customHeight="1" hidden="1">
      <c r="A20306" s="226"/>
      <c r="S20306" s="65"/>
      <c r="T20306" s="74"/>
    </row>
    <row r="20307" s="148" customFormat="1" ht="9" customHeight="1" hidden="1">
      <c r="A20307" s="226"/>
      <c r="S20307" s="65"/>
      <c r="T20307" s="74"/>
    </row>
    <row r="20308" s="148" customFormat="1" ht="9" customHeight="1" hidden="1">
      <c r="A20308" s="226"/>
      <c r="S20308" s="65"/>
      <c r="T20308" s="74"/>
    </row>
    <row r="20309" s="148" customFormat="1" ht="9" customHeight="1" hidden="1">
      <c r="A20309" s="226"/>
      <c r="S20309" s="65"/>
      <c r="T20309" s="74"/>
    </row>
    <row r="20310" s="148" customFormat="1" ht="9" customHeight="1" hidden="1">
      <c r="A20310" s="226"/>
      <c r="S20310" s="65"/>
      <c r="T20310" s="74"/>
    </row>
    <row r="20311" s="148" customFormat="1" ht="9" customHeight="1" hidden="1">
      <c r="A20311" s="226"/>
      <c r="S20311" s="65"/>
      <c r="T20311" s="74"/>
    </row>
    <row r="20312" s="148" customFormat="1" ht="9" customHeight="1" hidden="1">
      <c r="A20312" s="226"/>
      <c r="S20312" s="65"/>
      <c r="T20312" s="74"/>
    </row>
    <row r="20313" s="148" customFormat="1" ht="9" customHeight="1" hidden="1">
      <c r="A20313" s="226"/>
      <c r="S20313" s="65"/>
      <c r="T20313" s="74"/>
    </row>
    <row r="20314" s="148" customFormat="1" ht="9" customHeight="1" hidden="1">
      <c r="A20314" s="226"/>
      <c r="S20314" s="65"/>
      <c r="T20314" s="74"/>
    </row>
    <row r="20315" s="148" customFormat="1" ht="9" customHeight="1" hidden="1">
      <c r="A20315" s="226"/>
      <c r="S20315" s="65"/>
      <c r="T20315" s="74"/>
    </row>
    <row r="20316" s="148" customFormat="1" ht="9" customHeight="1" hidden="1">
      <c r="A20316" s="226"/>
      <c r="S20316" s="65"/>
      <c r="T20316" s="74"/>
    </row>
    <row r="20317" s="148" customFormat="1" ht="9" customHeight="1" hidden="1">
      <c r="A20317" s="226"/>
      <c r="S20317" s="65"/>
      <c r="T20317" s="74"/>
    </row>
    <row r="20318" s="148" customFormat="1" ht="9" customHeight="1" hidden="1">
      <c r="A20318" s="226"/>
      <c r="S20318" s="65"/>
      <c r="T20318" s="74"/>
    </row>
    <row r="20319" s="148" customFormat="1" ht="9" customHeight="1" hidden="1">
      <c r="A20319" s="226"/>
      <c r="S20319" s="65"/>
      <c r="T20319" s="74"/>
    </row>
    <row r="20320" s="148" customFormat="1" ht="9" customHeight="1" hidden="1">
      <c r="A20320" s="226"/>
      <c r="S20320" s="65"/>
      <c r="T20320" s="74"/>
    </row>
    <row r="20321" s="148" customFormat="1" ht="9" customHeight="1" hidden="1">
      <c r="A20321" s="226"/>
      <c r="S20321" s="65"/>
      <c r="T20321" s="74"/>
    </row>
    <row r="20322" s="148" customFormat="1" ht="9" customHeight="1" hidden="1">
      <c r="A20322" s="226"/>
      <c r="S20322" s="65"/>
      <c r="T20322" s="74"/>
    </row>
    <row r="20323" s="148" customFormat="1" ht="9" customHeight="1" hidden="1">
      <c r="A20323" s="226"/>
      <c r="S20323" s="65"/>
      <c r="T20323" s="74"/>
    </row>
    <row r="20324" s="148" customFormat="1" ht="9" customHeight="1" hidden="1">
      <c r="A20324" s="226"/>
      <c r="S20324" s="65"/>
      <c r="T20324" s="74"/>
    </row>
    <row r="20325" s="148" customFormat="1" ht="9" customHeight="1" hidden="1">
      <c r="A20325" s="226"/>
      <c r="S20325" s="65"/>
      <c r="T20325" s="74"/>
    </row>
    <row r="20326" s="148" customFormat="1" ht="9" customHeight="1" hidden="1">
      <c r="A20326" s="226"/>
      <c r="S20326" s="65"/>
      <c r="T20326" s="74"/>
    </row>
    <row r="20327" s="148" customFormat="1" ht="9" customHeight="1" hidden="1">
      <c r="A20327" s="226"/>
      <c r="S20327" s="65"/>
      <c r="T20327" s="74"/>
    </row>
    <row r="20328" s="148" customFormat="1" ht="9" customHeight="1" hidden="1">
      <c r="A20328" s="226"/>
      <c r="S20328" s="65"/>
      <c r="T20328" s="74"/>
    </row>
    <row r="20329" s="148" customFormat="1" ht="9" customHeight="1" hidden="1">
      <c r="A20329" s="226"/>
      <c r="S20329" s="65"/>
      <c r="T20329" s="74"/>
    </row>
    <row r="20330" s="148" customFormat="1" ht="9" customHeight="1" hidden="1">
      <c r="A20330" s="226"/>
      <c r="S20330" s="65"/>
      <c r="T20330" s="74"/>
    </row>
    <row r="20331" s="148" customFormat="1" ht="9" customHeight="1" hidden="1">
      <c r="A20331" s="226"/>
      <c r="S20331" s="65"/>
      <c r="T20331" s="74"/>
    </row>
    <row r="20332" s="148" customFormat="1" ht="9" customHeight="1" hidden="1">
      <c r="A20332" s="226"/>
      <c r="S20332" s="65"/>
      <c r="T20332" s="74"/>
    </row>
    <row r="20333" s="148" customFormat="1" ht="9" customHeight="1" hidden="1">
      <c r="A20333" s="226"/>
      <c r="S20333" s="65"/>
      <c r="T20333" s="74"/>
    </row>
    <row r="20334" s="148" customFormat="1" ht="9" customHeight="1" hidden="1">
      <c r="A20334" s="226"/>
      <c r="S20334" s="65"/>
      <c r="T20334" s="74"/>
    </row>
    <row r="20335" s="148" customFormat="1" ht="9" customHeight="1" hidden="1">
      <c r="A20335" s="226"/>
      <c r="S20335" s="65"/>
      <c r="T20335" s="74"/>
    </row>
    <row r="20336" s="148" customFormat="1" ht="9" customHeight="1" hidden="1">
      <c r="A20336" s="226"/>
      <c r="S20336" s="65"/>
      <c r="T20336" s="74"/>
    </row>
    <row r="20337" s="148" customFormat="1" ht="9" customHeight="1" hidden="1">
      <c r="A20337" s="226"/>
      <c r="S20337" s="65"/>
      <c r="T20337" s="74"/>
    </row>
    <row r="20338" s="148" customFormat="1" ht="9" customHeight="1" hidden="1">
      <c r="A20338" s="226"/>
      <c r="S20338" s="65"/>
      <c r="T20338" s="74"/>
    </row>
    <row r="20339" s="148" customFormat="1" ht="9" customHeight="1" hidden="1">
      <c r="A20339" s="226"/>
      <c r="S20339" s="65"/>
      <c r="T20339" s="74"/>
    </row>
    <row r="20340" s="148" customFormat="1" ht="9" customHeight="1" hidden="1">
      <c r="A20340" s="226"/>
      <c r="S20340" s="65"/>
      <c r="T20340" s="74"/>
    </row>
    <row r="20341" s="148" customFormat="1" ht="9" customHeight="1" hidden="1">
      <c r="A20341" s="226"/>
      <c r="S20341" s="65"/>
      <c r="T20341" s="74"/>
    </row>
    <row r="20342" s="148" customFormat="1" ht="9" customHeight="1" hidden="1">
      <c r="A20342" s="226"/>
      <c r="S20342" s="65"/>
      <c r="T20342" s="74"/>
    </row>
    <row r="20343" s="148" customFormat="1" ht="9" customHeight="1" hidden="1">
      <c r="A20343" s="226"/>
      <c r="S20343" s="65"/>
      <c r="T20343" s="74"/>
    </row>
    <row r="20344" s="148" customFormat="1" ht="9" customHeight="1" hidden="1">
      <c r="A20344" s="226"/>
      <c r="S20344" s="65"/>
      <c r="T20344" s="74"/>
    </row>
    <row r="20345" s="148" customFormat="1" ht="9" customHeight="1" hidden="1">
      <c r="A20345" s="226"/>
      <c r="S20345" s="65"/>
      <c r="T20345" s="74"/>
    </row>
    <row r="20346" s="148" customFormat="1" ht="9" customHeight="1" hidden="1">
      <c r="A20346" s="226"/>
      <c r="S20346" s="65"/>
      <c r="T20346" s="74"/>
    </row>
    <row r="20347" s="148" customFormat="1" ht="9" customHeight="1" hidden="1">
      <c r="A20347" s="226"/>
      <c r="S20347" s="65"/>
      <c r="T20347" s="74"/>
    </row>
    <row r="20348" s="148" customFormat="1" ht="9" customHeight="1" hidden="1">
      <c r="A20348" s="226"/>
      <c r="S20348" s="65"/>
      <c r="T20348" s="74"/>
    </row>
    <row r="20349" s="148" customFormat="1" ht="9" customHeight="1" hidden="1">
      <c r="A20349" s="226"/>
      <c r="S20349" s="65"/>
      <c r="T20349" s="74"/>
    </row>
    <row r="20350" s="148" customFormat="1" ht="9" customHeight="1" hidden="1">
      <c r="A20350" s="226"/>
      <c r="S20350" s="65"/>
      <c r="T20350" s="74"/>
    </row>
    <row r="20351" s="148" customFormat="1" ht="9" customHeight="1" hidden="1">
      <c r="A20351" s="226"/>
      <c r="S20351" s="65"/>
      <c r="T20351" s="74"/>
    </row>
    <row r="20352" s="148" customFormat="1" ht="9" customHeight="1" hidden="1">
      <c r="A20352" s="226"/>
      <c r="S20352" s="65"/>
      <c r="T20352" s="74"/>
    </row>
    <row r="20353" s="148" customFormat="1" ht="9" customHeight="1" hidden="1">
      <c r="A20353" s="226"/>
      <c r="S20353" s="65"/>
      <c r="T20353" s="74"/>
    </row>
    <row r="20354" s="148" customFormat="1" ht="9" customHeight="1" hidden="1">
      <c r="A20354" s="226"/>
      <c r="S20354" s="65"/>
      <c r="T20354" s="74"/>
    </row>
    <row r="20355" s="148" customFormat="1" ht="9" customHeight="1" hidden="1">
      <c r="A20355" s="226"/>
      <c r="S20355" s="65"/>
      <c r="T20355" s="74"/>
    </row>
    <row r="20356" s="148" customFormat="1" ht="9" customHeight="1" hidden="1">
      <c r="A20356" s="226"/>
      <c r="S20356" s="65"/>
      <c r="T20356" s="74"/>
    </row>
    <row r="20357" s="148" customFormat="1" ht="9" customHeight="1" hidden="1">
      <c r="A20357" s="226"/>
      <c r="S20357" s="65"/>
      <c r="T20357" s="74"/>
    </row>
    <row r="20358" s="148" customFormat="1" ht="9" customHeight="1" hidden="1">
      <c r="A20358" s="226"/>
      <c r="S20358" s="65"/>
      <c r="T20358" s="74"/>
    </row>
    <row r="20359" s="148" customFormat="1" ht="9" customHeight="1" hidden="1">
      <c r="A20359" s="226"/>
      <c r="S20359" s="65"/>
      <c r="T20359" s="74"/>
    </row>
    <row r="20360" s="148" customFormat="1" ht="9" customHeight="1" hidden="1">
      <c r="A20360" s="226"/>
      <c r="S20360" s="65"/>
      <c r="T20360" s="74"/>
    </row>
    <row r="20361" s="148" customFormat="1" ht="9" customHeight="1" hidden="1">
      <c r="A20361" s="226"/>
      <c r="S20361" s="65"/>
      <c r="T20361" s="74"/>
    </row>
    <row r="20362" s="148" customFormat="1" ht="9" customHeight="1" hidden="1">
      <c r="A20362" s="226"/>
      <c r="S20362" s="65"/>
      <c r="T20362" s="74"/>
    </row>
    <row r="20363" s="148" customFormat="1" ht="9" customHeight="1" hidden="1">
      <c r="A20363" s="226"/>
      <c r="S20363" s="65"/>
      <c r="T20363" s="74"/>
    </row>
    <row r="20364" s="148" customFormat="1" ht="9" customHeight="1" hidden="1">
      <c r="A20364" s="226"/>
      <c r="S20364" s="65"/>
      <c r="T20364" s="74"/>
    </row>
    <row r="20365" s="148" customFormat="1" ht="9" customHeight="1" hidden="1">
      <c r="A20365" s="226"/>
      <c r="S20365" s="65"/>
      <c r="T20365" s="74"/>
    </row>
    <row r="20366" s="148" customFormat="1" ht="9" customHeight="1" hidden="1">
      <c r="A20366" s="226"/>
      <c r="S20366" s="65"/>
      <c r="T20366" s="74"/>
    </row>
    <row r="20367" s="148" customFormat="1" ht="9" customHeight="1" hidden="1">
      <c r="A20367" s="226"/>
      <c r="S20367" s="65"/>
      <c r="T20367" s="74"/>
    </row>
    <row r="20368" s="148" customFormat="1" ht="9" customHeight="1" hidden="1">
      <c r="A20368" s="226"/>
      <c r="S20368" s="65"/>
      <c r="T20368" s="74"/>
    </row>
    <row r="20369" s="148" customFormat="1" ht="9" customHeight="1" hidden="1">
      <c r="A20369" s="226"/>
      <c r="S20369" s="65"/>
      <c r="T20369" s="74"/>
    </row>
    <row r="20370" s="148" customFormat="1" ht="9" customHeight="1" hidden="1">
      <c r="A20370" s="226"/>
      <c r="S20370" s="65"/>
      <c r="T20370" s="74"/>
    </row>
    <row r="20371" s="148" customFormat="1" ht="9" customHeight="1" hidden="1">
      <c r="A20371" s="226"/>
      <c r="S20371" s="65"/>
      <c r="T20371" s="74"/>
    </row>
    <row r="20372" s="148" customFormat="1" ht="9" customHeight="1" hidden="1">
      <c r="A20372" s="226"/>
      <c r="S20372" s="65"/>
      <c r="T20372" s="74"/>
    </row>
    <row r="20373" s="148" customFormat="1" ht="9" customHeight="1" hidden="1">
      <c r="A20373" s="226"/>
      <c r="S20373" s="65"/>
      <c r="T20373" s="74"/>
    </row>
    <row r="20374" s="148" customFormat="1" ht="9" customHeight="1" hidden="1">
      <c r="A20374" s="226"/>
      <c r="S20374" s="65"/>
      <c r="T20374" s="74"/>
    </row>
    <row r="20375" s="148" customFormat="1" ht="9" customHeight="1" hidden="1">
      <c r="A20375" s="226"/>
      <c r="S20375" s="65"/>
      <c r="T20375" s="74"/>
    </row>
    <row r="20376" s="148" customFormat="1" ht="9" customHeight="1" hidden="1">
      <c r="A20376" s="226"/>
      <c r="S20376" s="65"/>
      <c r="T20376" s="74"/>
    </row>
    <row r="20377" s="148" customFormat="1" ht="9" customHeight="1" hidden="1">
      <c r="A20377" s="226"/>
      <c r="S20377" s="65"/>
      <c r="T20377" s="74"/>
    </row>
    <row r="20378" s="148" customFormat="1" ht="9" customHeight="1" hidden="1">
      <c r="A20378" s="226"/>
      <c r="S20378" s="65"/>
      <c r="T20378" s="74"/>
    </row>
    <row r="20379" s="148" customFormat="1" ht="9" customHeight="1" hidden="1">
      <c r="A20379" s="226"/>
      <c r="S20379" s="65"/>
      <c r="T20379" s="74"/>
    </row>
    <row r="20380" s="148" customFormat="1" ht="9" customHeight="1" hidden="1">
      <c r="A20380" s="226"/>
      <c r="S20380" s="65"/>
      <c r="T20380" s="74"/>
    </row>
    <row r="20381" s="148" customFormat="1" ht="9" customHeight="1" hidden="1">
      <c r="A20381" s="226"/>
      <c r="S20381" s="65"/>
      <c r="T20381" s="74"/>
    </row>
    <row r="20382" s="148" customFormat="1" ht="9" customHeight="1" hidden="1">
      <c r="A20382" s="226"/>
      <c r="S20382" s="65"/>
      <c r="T20382" s="74"/>
    </row>
    <row r="20383" s="148" customFormat="1" ht="9" customHeight="1" hidden="1">
      <c r="A20383" s="226"/>
      <c r="S20383" s="65"/>
      <c r="T20383" s="74"/>
    </row>
    <row r="20384" s="148" customFormat="1" ht="9" customHeight="1" hidden="1">
      <c r="A20384" s="226"/>
      <c r="S20384" s="65"/>
      <c r="T20384" s="74"/>
    </row>
    <row r="20385" s="148" customFormat="1" ht="9" customHeight="1" hidden="1">
      <c r="A20385" s="226"/>
      <c r="S20385" s="65"/>
      <c r="T20385" s="74"/>
    </row>
    <row r="20386" s="148" customFormat="1" ht="9" customHeight="1" hidden="1">
      <c r="A20386" s="226"/>
      <c r="S20386" s="65"/>
      <c r="T20386" s="74"/>
    </row>
    <row r="20387" s="148" customFormat="1" ht="9" customHeight="1" hidden="1">
      <c r="A20387" s="226"/>
      <c r="S20387" s="65"/>
      <c r="T20387" s="74"/>
    </row>
    <row r="20388" s="148" customFormat="1" ht="9" customHeight="1" hidden="1">
      <c r="A20388" s="226"/>
      <c r="S20388" s="65"/>
      <c r="T20388" s="74"/>
    </row>
    <row r="20389" s="148" customFormat="1" ht="9" customHeight="1" hidden="1">
      <c r="A20389" s="226"/>
      <c r="S20389" s="65"/>
      <c r="T20389" s="74"/>
    </row>
    <row r="20390" s="148" customFormat="1" ht="9" customHeight="1" hidden="1">
      <c r="A20390" s="226"/>
      <c r="S20390" s="65"/>
      <c r="T20390" s="74"/>
    </row>
    <row r="20391" s="148" customFormat="1" ht="9" customHeight="1" hidden="1">
      <c r="A20391" s="226"/>
      <c r="S20391" s="65"/>
      <c r="T20391" s="74"/>
    </row>
    <row r="20392" s="148" customFormat="1" ht="9" customHeight="1" hidden="1">
      <c r="A20392" s="226"/>
      <c r="S20392" s="65"/>
      <c r="T20392" s="74"/>
    </row>
    <row r="20393" s="148" customFormat="1" ht="9" customHeight="1" hidden="1">
      <c r="A20393" s="226"/>
      <c r="S20393" s="65"/>
      <c r="T20393" s="74"/>
    </row>
    <row r="20394" s="148" customFormat="1" ht="9" customHeight="1" hidden="1">
      <c r="A20394" s="226"/>
      <c r="S20394" s="65"/>
      <c r="T20394" s="74"/>
    </row>
    <row r="20395" s="148" customFormat="1" ht="9" customHeight="1" hidden="1">
      <c r="A20395" s="226"/>
      <c r="S20395" s="65"/>
      <c r="T20395" s="74"/>
    </row>
    <row r="20396" s="148" customFormat="1" ht="9" customHeight="1" hidden="1">
      <c r="A20396" s="226"/>
      <c r="S20396" s="65"/>
      <c r="T20396" s="74"/>
    </row>
    <row r="20397" s="148" customFormat="1" ht="9" customHeight="1" hidden="1">
      <c r="A20397" s="226"/>
      <c r="S20397" s="65"/>
      <c r="T20397" s="74"/>
    </row>
    <row r="20398" s="148" customFormat="1" ht="9" customHeight="1" hidden="1">
      <c r="A20398" s="226"/>
      <c r="S20398" s="65"/>
      <c r="T20398" s="74"/>
    </row>
    <row r="20399" s="148" customFormat="1" ht="9" customHeight="1" hidden="1">
      <c r="A20399" s="226"/>
      <c r="S20399" s="65"/>
      <c r="T20399" s="74"/>
    </row>
    <row r="20400" s="148" customFormat="1" ht="9" customHeight="1" hidden="1">
      <c r="A20400" s="226"/>
      <c r="S20400" s="65"/>
      <c r="T20400" s="74"/>
    </row>
    <row r="20401" s="148" customFormat="1" ht="9" customHeight="1" hidden="1">
      <c r="A20401" s="226"/>
      <c r="S20401" s="65"/>
      <c r="T20401" s="74"/>
    </row>
    <row r="20402" s="148" customFormat="1" ht="9" customHeight="1" hidden="1">
      <c r="A20402" s="226"/>
      <c r="S20402" s="65"/>
      <c r="T20402" s="74"/>
    </row>
    <row r="20403" s="148" customFormat="1" ht="9" customHeight="1" hidden="1">
      <c r="A20403" s="226"/>
      <c r="S20403" s="65"/>
      <c r="T20403" s="74"/>
    </row>
    <row r="20404" s="148" customFormat="1" ht="9" customHeight="1" hidden="1">
      <c r="A20404" s="226"/>
      <c r="S20404" s="65"/>
      <c r="T20404" s="74"/>
    </row>
    <row r="20405" s="148" customFormat="1" ht="9" customHeight="1" hidden="1">
      <c r="A20405" s="226"/>
      <c r="S20405" s="65"/>
      <c r="T20405" s="74"/>
    </row>
    <row r="20406" s="148" customFormat="1" ht="9" customHeight="1" hidden="1">
      <c r="A20406" s="226"/>
      <c r="S20406" s="65"/>
      <c r="T20406" s="74"/>
    </row>
    <row r="20407" s="148" customFormat="1" ht="9" customHeight="1" hidden="1">
      <c r="A20407" s="226"/>
      <c r="S20407" s="65"/>
      <c r="T20407" s="74"/>
    </row>
    <row r="20408" s="148" customFormat="1" ht="9" customHeight="1" hidden="1">
      <c r="A20408" s="226"/>
      <c r="S20408" s="65"/>
      <c r="T20408" s="74"/>
    </row>
    <row r="20409" s="148" customFormat="1" ht="9" customHeight="1" hidden="1">
      <c r="A20409" s="226"/>
      <c r="S20409" s="65"/>
      <c r="T20409" s="74"/>
    </row>
    <row r="20410" s="148" customFormat="1" ht="9" customHeight="1" hidden="1">
      <c r="A20410" s="226"/>
      <c r="S20410" s="65"/>
      <c r="T20410" s="74"/>
    </row>
    <row r="20411" s="148" customFormat="1" ht="9" customHeight="1" hidden="1">
      <c r="A20411" s="226"/>
      <c r="S20411" s="65"/>
      <c r="T20411" s="74"/>
    </row>
    <row r="20412" s="148" customFormat="1" ht="9" customHeight="1" hidden="1">
      <c r="A20412" s="226"/>
      <c r="S20412" s="65"/>
      <c r="T20412" s="74"/>
    </row>
    <row r="20413" s="148" customFormat="1" ht="9" customHeight="1" hidden="1">
      <c r="A20413" s="226"/>
      <c r="S20413" s="65"/>
      <c r="T20413" s="74"/>
    </row>
    <row r="20414" s="148" customFormat="1" ht="9" customHeight="1" hidden="1">
      <c r="A20414" s="226"/>
      <c r="S20414" s="65"/>
      <c r="T20414" s="74"/>
    </row>
    <row r="20415" s="148" customFormat="1" ht="9" customHeight="1" hidden="1">
      <c r="A20415" s="226"/>
      <c r="S20415" s="65"/>
      <c r="T20415" s="74"/>
    </row>
    <row r="20416" s="148" customFormat="1" ht="9" customHeight="1" hidden="1">
      <c r="A20416" s="226"/>
      <c r="S20416" s="65"/>
      <c r="T20416" s="74"/>
    </row>
    <row r="20417" s="148" customFormat="1" ht="9" customHeight="1" hidden="1">
      <c r="A20417" s="226"/>
      <c r="S20417" s="65"/>
      <c r="T20417" s="74"/>
    </row>
    <row r="20418" s="148" customFormat="1" ht="9" customHeight="1" hidden="1">
      <c r="A20418" s="226"/>
      <c r="S20418" s="65"/>
      <c r="T20418" s="74"/>
    </row>
    <row r="20419" s="148" customFormat="1" ht="9" customHeight="1" hidden="1">
      <c r="A20419" s="226"/>
      <c r="S20419" s="65"/>
      <c r="T20419" s="74"/>
    </row>
    <row r="20420" s="148" customFormat="1" ht="9" customHeight="1" hidden="1">
      <c r="A20420" s="226"/>
      <c r="S20420" s="65"/>
      <c r="T20420" s="74"/>
    </row>
    <row r="20421" s="148" customFormat="1" ht="9" customHeight="1" hidden="1">
      <c r="A20421" s="226"/>
      <c r="S20421" s="65"/>
      <c r="T20421" s="74"/>
    </row>
    <row r="20422" s="148" customFormat="1" ht="9" customHeight="1" hidden="1">
      <c r="A20422" s="226"/>
      <c r="S20422" s="65"/>
      <c r="T20422" s="74"/>
    </row>
    <row r="20423" s="148" customFormat="1" ht="9" customHeight="1" hidden="1">
      <c r="A20423" s="226"/>
      <c r="S20423" s="65"/>
      <c r="T20423" s="74"/>
    </row>
    <row r="20424" s="148" customFormat="1" ht="9" customHeight="1" hidden="1">
      <c r="A20424" s="226"/>
      <c r="S20424" s="65"/>
      <c r="T20424" s="74"/>
    </row>
    <row r="20425" s="148" customFormat="1" ht="9" customHeight="1" hidden="1">
      <c r="A20425" s="226"/>
      <c r="S20425" s="65"/>
      <c r="T20425" s="74"/>
    </row>
    <row r="20426" s="148" customFormat="1" ht="9" customHeight="1" hidden="1">
      <c r="A20426" s="226"/>
      <c r="S20426" s="65"/>
      <c r="T20426" s="74"/>
    </row>
    <row r="20427" s="148" customFormat="1" ht="9" customHeight="1" hidden="1">
      <c r="A20427" s="226"/>
      <c r="S20427" s="65"/>
      <c r="T20427" s="74"/>
    </row>
    <row r="20428" s="148" customFormat="1" ht="9" customHeight="1" hidden="1">
      <c r="A20428" s="226"/>
      <c r="S20428" s="65"/>
      <c r="T20428" s="74"/>
    </row>
    <row r="20429" s="148" customFormat="1" ht="9" customHeight="1" hidden="1">
      <c r="A20429" s="226"/>
      <c r="S20429" s="65"/>
      <c r="T20429" s="74"/>
    </row>
    <row r="20430" s="148" customFormat="1" ht="9" customHeight="1" hidden="1">
      <c r="A20430" s="226"/>
      <c r="S20430" s="65"/>
      <c r="T20430" s="74"/>
    </row>
    <row r="20431" s="148" customFormat="1" ht="9" customHeight="1" hidden="1">
      <c r="A20431" s="226"/>
      <c r="S20431" s="65"/>
      <c r="T20431" s="74"/>
    </row>
    <row r="20432" s="148" customFormat="1" ht="9" customHeight="1" hidden="1">
      <c r="A20432" s="226"/>
      <c r="S20432" s="65"/>
      <c r="T20432" s="74"/>
    </row>
    <row r="20433" s="148" customFormat="1" ht="9" customHeight="1" hidden="1">
      <c r="A20433" s="226"/>
      <c r="S20433" s="65"/>
      <c r="T20433" s="74"/>
    </row>
    <row r="20434" s="148" customFormat="1" ht="9" customHeight="1" hidden="1">
      <c r="A20434" s="226"/>
      <c r="S20434" s="65"/>
      <c r="T20434" s="74"/>
    </row>
    <row r="20435" s="148" customFormat="1" ht="9" customHeight="1" hidden="1">
      <c r="A20435" s="226"/>
      <c r="S20435" s="65"/>
      <c r="T20435" s="74"/>
    </row>
    <row r="20436" s="148" customFormat="1" ht="9" customHeight="1" hidden="1">
      <c r="A20436" s="226"/>
      <c r="S20436" s="65"/>
      <c r="T20436" s="74"/>
    </row>
    <row r="20437" s="148" customFormat="1" ht="9" customHeight="1" hidden="1">
      <c r="A20437" s="226"/>
      <c r="S20437" s="65"/>
      <c r="T20437" s="74"/>
    </row>
    <row r="20438" s="148" customFormat="1" ht="9" customHeight="1" hidden="1">
      <c r="A20438" s="226"/>
      <c r="S20438" s="65"/>
      <c r="T20438" s="74"/>
    </row>
    <row r="20439" s="148" customFormat="1" ht="9" customHeight="1" hidden="1">
      <c r="A20439" s="226"/>
      <c r="S20439" s="65"/>
      <c r="T20439" s="74"/>
    </row>
    <row r="20440" s="148" customFormat="1" ht="9" customHeight="1" hidden="1">
      <c r="A20440" s="226"/>
      <c r="S20440" s="65"/>
      <c r="T20440" s="74"/>
    </row>
    <row r="20441" s="148" customFormat="1" ht="9" customHeight="1" hidden="1">
      <c r="A20441" s="226"/>
      <c r="S20441" s="65"/>
      <c r="T20441" s="74"/>
    </row>
    <row r="20442" s="148" customFormat="1" ht="9" customHeight="1" hidden="1">
      <c r="A20442" s="226"/>
      <c r="S20442" s="65"/>
      <c r="T20442" s="74"/>
    </row>
    <row r="20443" s="148" customFormat="1" ht="9" customHeight="1" hidden="1">
      <c r="A20443" s="226"/>
      <c r="S20443" s="65"/>
      <c r="T20443" s="74"/>
    </row>
    <row r="20444" s="148" customFormat="1" ht="9" customHeight="1" hidden="1">
      <c r="A20444" s="226"/>
      <c r="S20444" s="65"/>
      <c r="T20444" s="74"/>
    </row>
    <row r="20445" s="148" customFormat="1" ht="9" customHeight="1" hidden="1">
      <c r="A20445" s="226"/>
      <c r="S20445" s="65"/>
      <c r="T20445" s="74"/>
    </row>
    <row r="20446" s="148" customFormat="1" ht="9" customHeight="1" hidden="1">
      <c r="A20446" s="226"/>
      <c r="S20446" s="65"/>
      <c r="T20446" s="74"/>
    </row>
    <row r="20447" s="148" customFormat="1" ht="9" customHeight="1" hidden="1">
      <c r="A20447" s="226"/>
      <c r="S20447" s="65"/>
      <c r="T20447" s="74"/>
    </row>
    <row r="20448" s="148" customFormat="1" ht="9" customHeight="1" hidden="1">
      <c r="A20448" s="226"/>
      <c r="S20448" s="65"/>
      <c r="T20448" s="74"/>
    </row>
    <row r="20449" s="148" customFormat="1" ht="9" customHeight="1" hidden="1">
      <c r="A20449" s="226"/>
      <c r="S20449" s="65"/>
      <c r="T20449" s="74"/>
    </row>
    <row r="20450" s="148" customFormat="1" ht="9" customHeight="1" hidden="1">
      <c r="A20450" s="226"/>
      <c r="S20450" s="65"/>
      <c r="T20450" s="74"/>
    </row>
    <row r="20451" s="148" customFormat="1" ht="9" customHeight="1" hidden="1">
      <c r="A20451" s="226"/>
      <c r="S20451" s="65"/>
      <c r="T20451" s="74"/>
    </row>
    <row r="20452" s="148" customFormat="1" ht="9" customHeight="1" hidden="1">
      <c r="A20452" s="226"/>
      <c r="S20452" s="65"/>
      <c r="T20452" s="74"/>
    </row>
    <row r="20453" s="148" customFormat="1" ht="9" customHeight="1" hidden="1">
      <c r="A20453" s="226"/>
      <c r="S20453" s="65"/>
      <c r="T20453" s="74"/>
    </row>
    <row r="20454" s="148" customFormat="1" ht="9" customHeight="1" hidden="1">
      <c r="A20454" s="226"/>
      <c r="S20454" s="65"/>
      <c r="T20454" s="74"/>
    </row>
    <row r="20455" s="148" customFormat="1" ht="9" customHeight="1" hidden="1">
      <c r="A20455" s="226"/>
      <c r="S20455" s="65"/>
      <c r="T20455" s="74"/>
    </row>
    <row r="20456" s="148" customFormat="1" ht="9" customHeight="1" hidden="1">
      <c r="A20456" s="226"/>
      <c r="S20456" s="65"/>
      <c r="T20456" s="74"/>
    </row>
    <row r="20457" s="148" customFormat="1" ht="9" customHeight="1" hidden="1">
      <c r="A20457" s="226"/>
      <c r="S20457" s="65"/>
      <c r="T20457" s="74"/>
    </row>
    <row r="20458" s="148" customFormat="1" ht="9" customHeight="1" hidden="1">
      <c r="A20458" s="226"/>
      <c r="S20458" s="65"/>
      <c r="T20458" s="74"/>
    </row>
    <row r="20459" s="148" customFormat="1" ht="9" customHeight="1" hidden="1">
      <c r="A20459" s="226"/>
      <c r="S20459" s="65"/>
      <c r="T20459" s="74"/>
    </row>
    <row r="20460" s="148" customFormat="1" ht="9" customHeight="1" hidden="1">
      <c r="A20460" s="226"/>
      <c r="S20460" s="65"/>
      <c r="T20460" s="74"/>
    </row>
    <row r="20461" s="148" customFormat="1" ht="9" customHeight="1" hidden="1">
      <c r="A20461" s="226"/>
      <c r="S20461" s="65"/>
      <c r="T20461" s="74"/>
    </row>
    <row r="20462" s="148" customFormat="1" ht="9" customHeight="1" hidden="1">
      <c r="A20462" s="226"/>
      <c r="S20462" s="65"/>
      <c r="T20462" s="74"/>
    </row>
    <row r="20463" s="148" customFormat="1" ht="9" customHeight="1" hidden="1">
      <c r="A20463" s="226"/>
      <c r="S20463" s="65"/>
      <c r="T20463" s="74"/>
    </row>
    <row r="20464" s="148" customFormat="1" ht="9" customHeight="1" hidden="1">
      <c r="A20464" s="226"/>
      <c r="S20464" s="65"/>
      <c r="T20464" s="74"/>
    </row>
    <row r="20465" s="148" customFormat="1" ht="9" customHeight="1" hidden="1">
      <c r="A20465" s="226"/>
      <c r="S20465" s="65"/>
      <c r="T20465" s="74"/>
    </row>
    <row r="20466" s="148" customFormat="1" ht="9" customHeight="1" hidden="1">
      <c r="A20466" s="226"/>
      <c r="S20466" s="65"/>
      <c r="T20466" s="74"/>
    </row>
    <row r="20467" s="148" customFormat="1" ht="9" customHeight="1" hidden="1">
      <c r="A20467" s="226"/>
      <c r="S20467" s="65"/>
      <c r="T20467" s="74"/>
    </row>
    <row r="20468" s="148" customFormat="1" ht="9" customHeight="1" hidden="1">
      <c r="A20468" s="226"/>
      <c r="S20468" s="65"/>
      <c r="T20468" s="74"/>
    </row>
    <row r="20469" s="148" customFormat="1" ht="9" customHeight="1" hidden="1">
      <c r="A20469" s="226"/>
      <c r="S20469" s="65"/>
      <c r="T20469" s="74"/>
    </row>
    <row r="20470" s="148" customFormat="1" ht="9" customHeight="1" hidden="1">
      <c r="A20470" s="226"/>
      <c r="S20470" s="65"/>
      <c r="T20470" s="74"/>
    </row>
    <row r="20471" s="148" customFormat="1" ht="9" customHeight="1" hidden="1">
      <c r="A20471" s="226"/>
      <c r="S20471" s="65"/>
      <c r="T20471" s="74"/>
    </row>
    <row r="20472" s="148" customFormat="1" ht="9" customHeight="1" hidden="1">
      <c r="A20472" s="226"/>
      <c r="S20472" s="65"/>
      <c r="T20472" s="74"/>
    </row>
    <row r="20473" s="148" customFormat="1" ht="9" customHeight="1" hidden="1">
      <c r="A20473" s="226"/>
      <c r="S20473" s="65"/>
      <c r="T20473" s="74"/>
    </row>
    <row r="20474" s="148" customFormat="1" ht="9" customHeight="1" hidden="1">
      <c r="A20474" s="226"/>
      <c r="S20474" s="65"/>
      <c r="T20474" s="74"/>
    </row>
    <row r="20475" s="148" customFormat="1" ht="9" customHeight="1" hidden="1">
      <c r="A20475" s="226"/>
      <c r="S20475" s="65"/>
      <c r="T20475" s="74"/>
    </row>
    <row r="20476" s="148" customFormat="1" ht="9" customHeight="1" hidden="1">
      <c r="A20476" s="226"/>
      <c r="S20476" s="65"/>
      <c r="T20476" s="74"/>
    </row>
    <row r="20477" s="148" customFormat="1" ht="9" customHeight="1" hidden="1">
      <c r="A20477" s="226"/>
      <c r="S20477" s="65"/>
      <c r="T20477" s="74"/>
    </row>
    <row r="20478" s="148" customFormat="1" ht="9" customHeight="1" hidden="1">
      <c r="A20478" s="226"/>
      <c r="S20478" s="65"/>
      <c r="T20478" s="74"/>
    </row>
    <row r="20479" s="148" customFormat="1" ht="9" customHeight="1" hidden="1">
      <c r="A20479" s="226"/>
      <c r="S20479" s="65"/>
      <c r="T20479" s="74"/>
    </row>
    <row r="20480" s="148" customFormat="1" ht="9" customHeight="1" hidden="1">
      <c r="A20480" s="226"/>
      <c r="S20480" s="65"/>
      <c r="T20480" s="74"/>
    </row>
    <row r="20481" s="148" customFormat="1" ht="9" customHeight="1" hidden="1">
      <c r="A20481" s="226"/>
      <c r="S20481" s="65"/>
      <c r="T20481" s="74"/>
    </row>
    <row r="20482" s="148" customFormat="1" ht="9" customHeight="1" hidden="1">
      <c r="A20482" s="226"/>
      <c r="S20482" s="65"/>
      <c r="T20482" s="74"/>
    </row>
    <row r="20483" s="148" customFormat="1" ht="9" customHeight="1" hidden="1">
      <c r="A20483" s="226"/>
      <c r="S20483" s="65"/>
      <c r="T20483" s="74"/>
    </row>
    <row r="20484" s="148" customFormat="1" ht="9" customHeight="1" hidden="1">
      <c r="A20484" s="226"/>
      <c r="S20484" s="65"/>
      <c r="T20484" s="74"/>
    </row>
    <row r="20485" s="148" customFormat="1" ht="9" customHeight="1" hidden="1">
      <c r="A20485" s="226"/>
      <c r="S20485" s="65"/>
      <c r="T20485" s="74"/>
    </row>
    <row r="20486" s="148" customFormat="1" ht="9" customHeight="1" hidden="1">
      <c r="A20486" s="226"/>
      <c r="S20486" s="65"/>
      <c r="T20486" s="74"/>
    </row>
    <row r="20487" s="148" customFormat="1" ht="9" customHeight="1" hidden="1">
      <c r="A20487" s="226"/>
      <c r="S20487" s="65"/>
      <c r="T20487" s="74"/>
    </row>
    <row r="20488" s="148" customFormat="1" ht="9" customHeight="1" hidden="1">
      <c r="A20488" s="226"/>
      <c r="S20488" s="65"/>
      <c r="T20488" s="74"/>
    </row>
    <row r="20489" s="148" customFormat="1" ht="9" customHeight="1" hidden="1">
      <c r="A20489" s="226"/>
      <c r="S20489" s="65"/>
      <c r="T20489" s="74"/>
    </row>
    <row r="20490" s="148" customFormat="1" ht="9" customHeight="1" hidden="1">
      <c r="A20490" s="226"/>
      <c r="S20490" s="65"/>
      <c r="T20490" s="74"/>
    </row>
    <row r="20491" s="148" customFormat="1" ht="9" customHeight="1" hidden="1">
      <c r="A20491" s="226"/>
      <c r="S20491" s="65"/>
      <c r="T20491" s="74"/>
    </row>
    <row r="20492" s="148" customFormat="1" ht="9" customHeight="1" hidden="1">
      <c r="A20492" s="226"/>
      <c r="S20492" s="65"/>
      <c r="T20492" s="74"/>
    </row>
    <row r="20493" s="148" customFormat="1" ht="9" customHeight="1" hidden="1">
      <c r="A20493" s="226"/>
      <c r="S20493" s="65"/>
      <c r="T20493" s="74"/>
    </row>
    <row r="20494" s="148" customFormat="1" ht="9" customHeight="1" hidden="1">
      <c r="A20494" s="226"/>
      <c r="S20494" s="65"/>
      <c r="T20494" s="74"/>
    </row>
    <row r="20495" s="148" customFormat="1" ht="9" customHeight="1" hidden="1">
      <c r="A20495" s="226"/>
      <c r="S20495" s="65"/>
      <c r="T20495" s="74"/>
    </row>
    <row r="20496" s="148" customFormat="1" ht="9" customHeight="1" hidden="1">
      <c r="A20496" s="226"/>
      <c r="S20496" s="65"/>
      <c r="T20496" s="74"/>
    </row>
    <row r="20497" s="148" customFormat="1" ht="9" customHeight="1" hidden="1">
      <c r="A20497" s="226"/>
      <c r="S20497" s="65"/>
      <c r="T20497" s="74"/>
    </row>
    <row r="20498" s="148" customFormat="1" ht="9" customHeight="1" hidden="1">
      <c r="A20498" s="226"/>
      <c r="S20498" s="65"/>
      <c r="T20498" s="74"/>
    </row>
    <row r="20499" s="148" customFormat="1" ht="9" customHeight="1" hidden="1">
      <c r="A20499" s="226"/>
      <c r="S20499" s="65"/>
      <c r="T20499" s="74"/>
    </row>
    <row r="20500" s="148" customFormat="1" ht="9" customHeight="1" hidden="1">
      <c r="A20500" s="226"/>
      <c r="S20500" s="65"/>
      <c r="T20500" s="74"/>
    </row>
    <row r="20501" s="148" customFormat="1" ht="9" customHeight="1" hidden="1">
      <c r="A20501" s="226"/>
      <c r="S20501" s="65"/>
      <c r="T20501" s="74"/>
    </row>
    <row r="20502" s="148" customFormat="1" ht="9" customHeight="1" hidden="1">
      <c r="A20502" s="226"/>
      <c r="S20502" s="65"/>
      <c r="T20502" s="74"/>
    </row>
    <row r="20503" s="148" customFormat="1" ht="9" customHeight="1" hidden="1">
      <c r="A20503" s="226"/>
      <c r="S20503" s="65"/>
      <c r="T20503" s="74"/>
    </row>
    <row r="20504" s="148" customFormat="1" ht="9" customHeight="1" hidden="1">
      <c r="A20504" s="226"/>
      <c r="S20504" s="65"/>
      <c r="T20504" s="74"/>
    </row>
    <row r="20505" s="148" customFormat="1" ht="9" customHeight="1" hidden="1">
      <c r="A20505" s="226"/>
      <c r="S20505" s="65"/>
      <c r="T20505" s="74"/>
    </row>
    <row r="20506" s="148" customFormat="1" ht="9" customHeight="1" hidden="1">
      <c r="A20506" s="226"/>
      <c r="S20506" s="65"/>
      <c r="T20506" s="74"/>
    </row>
    <row r="20507" s="148" customFormat="1" ht="9" customHeight="1" hidden="1">
      <c r="A20507" s="226"/>
      <c r="S20507" s="65"/>
      <c r="T20507" s="74"/>
    </row>
    <row r="20508" s="148" customFormat="1" ht="9" customHeight="1" hidden="1">
      <c r="A20508" s="226"/>
      <c r="S20508" s="65"/>
      <c r="T20508" s="74"/>
    </row>
    <row r="20509" s="148" customFormat="1" ht="9" customHeight="1" hidden="1">
      <c r="A20509" s="226"/>
      <c r="S20509" s="65"/>
      <c r="T20509" s="74"/>
    </row>
    <row r="20510" s="148" customFormat="1" ht="9" customHeight="1" hidden="1">
      <c r="A20510" s="226"/>
      <c r="S20510" s="65"/>
      <c r="T20510" s="74"/>
    </row>
    <row r="20511" s="148" customFormat="1" ht="9" customHeight="1" hidden="1">
      <c r="A20511" s="226"/>
      <c r="S20511" s="65"/>
      <c r="T20511" s="74"/>
    </row>
    <row r="20512" s="148" customFormat="1" ht="9" customHeight="1" hidden="1">
      <c r="A20512" s="226"/>
      <c r="S20512" s="65"/>
      <c r="T20512" s="74"/>
    </row>
    <row r="20513" s="148" customFormat="1" ht="9" customHeight="1" hidden="1">
      <c r="A20513" s="226"/>
      <c r="S20513" s="65"/>
      <c r="T20513" s="74"/>
    </row>
    <row r="20514" s="148" customFormat="1" ht="9" customHeight="1" hidden="1">
      <c r="A20514" s="226"/>
      <c r="S20514" s="65"/>
      <c r="T20514" s="74"/>
    </row>
    <row r="20515" s="148" customFormat="1" ht="9" customHeight="1" hidden="1">
      <c r="A20515" s="226"/>
      <c r="S20515" s="65"/>
      <c r="T20515" s="74"/>
    </row>
    <row r="20516" s="148" customFormat="1" ht="9" customHeight="1" hidden="1">
      <c r="A20516" s="226"/>
      <c r="S20516" s="65"/>
      <c r="T20516" s="74"/>
    </row>
    <row r="20517" s="148" customFormat="1" ht="9" customHeight="1" hidden="1">
      <c r="A20517" s="226"/>
      <c r="S20517" s="65"/>
      <c r="T20517" s="74"/>
    </row>
    <row r="20518" s="148" customFormat="1" ht="9" customHeight="1" hidden="1">
      <c r="A20518" s="226"/>
      <c r="S20518" s="65"/>
      <c r="T20518" s="74"/>
    </row>
    <row r="20519" s="148" customFormat="1" ht="9" customHeight="1" hidden="1">
      <c r="A20519" s="226"/>
      <c r="S20519" s="65"/>
      <c r="T20519" s="74"/>
    </row>
    <row r="20520" s="148" customFormat="1" ht="9" customHeight="1" hidden="1">
      <c r="A20520" s="226"/>
      <c r="S20520" s="65"/>
      <c r="T20520" s="74"/>
    </row>
    <row r="20521" s="148" customFormat="1" ht="9" customHeight="1" hidden="1">
      <c r="A20521" s="226"/>
      <c r="S20521" s="65"/>
      <c r="T20521" s="74"/>
    </row>
    <row r="20522" s="148" customFormat="1" ht="9" customHeight="1" hidden="1">
      <c r="A20522" s="226"/>
      <c r="S20522" s="65"/>
      <c r="T20522" s="74"/>
    </row>
    <row r="20523" s="148" customFormat="1" ht="9" customHeight="1" hidden="1">
      <c r="A20523" s="226"/>
      <c r="S20523" s="65"/>
      <c r="T20523" s="74"/>
    </row>
    <row r="20524" s="148" customFormat="1" ht="9" customHeight="1" hidden="1">
      <c r="A20524" s="226"/>
      <c r="S20524" s="65"/>
      <c r="T20524" s="74"/>
    </row>
    <row r="20525" s="148" customFormat="1" ht="9" customHeight="1" hidden="1">
      <c r="A20525" s="226"/>
      <c r="S20525" s="65"/>
      <c r="T20525" s="74"/>
    </row>
    <row r="20526" s="148" customFormat="1" ht="9" customHeight="1" hidden="1">
      <c r="A20526" s="226"/>
      <c r="S20526" s="65"/>
      <c r="T20526" s="74"/>
    </row>
    <row r="20527" s="148" customFormat="1" ht="9" customHeight="1" hidden="1">
      <c r="A20527" s="226"/>
      <c r="S20527" s="65"/>
      <c r="T20527" s="74"/>
    </row>
    <row r="20528" s="148" customFormat="1" ht="9" customHeight="1" hidden="1">
      <c r="A20528" s="226"/>
      <c r="S20528" s="65"/>
      <c r="T20528" s="74"/>
    </row>
    <row r="20529" s="148" customFormat="1" ht="9" customHeight="1" hidden="1">
      <c r="A20529" s="226"/>
      <c r="S20529" s="65"/>
      <c r="T20529" s="74"/>
    </row>
    <row r="20530" s="148" customFormat="1" ht="9" customHeight="1" hidden="1">
      <c r="A20530" s="226"/>
      <c r="S20530" s="65"/>
      <c r="T20530" s="74"/>
    </row>
    <row r="20531" s="148" customFormat="1" ht="9" customHeight="1" hidden="1">
      <c r="A20531" s="226"/>
      <c r="S20531" s="65"/>
      <c r="T20531" s="74"/>
    </row>
    <row r="20532" s="148" customFormat="1" ht="9" customHeight="1" hidden="1">
      <c r="A20532" s="226"/>
      <c r="S20532" s="65"/>
      <c r="T20532" s="74"/>
    </row>
    <row r="20533" s="148" customFormat="1" ht="9" customHeight="1" hidden="1">
      <c r="A20533" s="226"/>
      <c r="S20533" s="65"/>
      <c r="T20533" s="74"/>
    </row>
    <row r="20534" s="148" customFormat="1" ht="9" customHeight="1" hidden="1">
      <c r="A20534" s="226"/>
      <c r="S20534" s="65"/>
      <c r="T20534" s="74"/>
    </row>
    <row r="20535" s="148" customFormat="1" ht="9" customHeight="1" hidden="1">
      <c r="A20535" s="226"/>
      <c r="S20535" s="65"/>
      <c r="T20535" s="74"/>
    </row>
    <row r="20536" s="148" customFormat="1" ht="9" customHeight="1" hidden="1">
      <c r="A20536" s="226"/>
      <c r="S20536" s="65"/>
      <c r="T20536" s="74"/>
    </row>
    <row r="20537" s="148" customFormat="1" ht="9" customHeight="1" hidden="1">
      <c r="A20537" s="226"/>
      <c r="S20537" s="65"/>
      <c r="T20537" s="74"/>
    </row>
    <row r="20538" s="148" customFormat="1" ht="9" customHeight="1" hidden="1">
      <c r="A20538" s="226"/>
      <c r="S20538" s="65"/>
      <c r="T20538" s="74"/>
    </row>
    <row r="20539" s="148" customFormat="1" ht="9" customHeight="1" hidden="1">
      <c r="A20539" s="226"/>
      <c r="S20539" s="65"/>
      <c r="T20539" s="74"/>
    </row>
    <row r="20540" s="148" customFormat="1" ht="9" customHeight="1" hidden="1">
      <c r="A20540" s="226"/>
      <c r="S20540" s="65"/>
      <c r="T20540" s="74"/>
    </row>
    <row r="20541" s="148" customFormat="1" ht="9" customHeight="1" hidden="1">
      <c r="A20541" s="226"/>
      <c r="S20541" s="65"/>
      <c r="T20541" s="74"/>
    </row>
    <row r="20542" s="148" customFormat="1" ht="9" customHeight="1" hidden="1">
      <c r="A20542" s="226"/>
      <c r="S20542" s="65"/>
      <c r="T20542" s="74"/>
    </row>
    <row r="20543" s="148" customFormat="1" ht="9" customHeight="1" hidden="1">
      <c r="A20543" s="226"/>
      <c r="S20543" s="65"/>
      <c r="T20543" s="74"/>
    </row>
    <row r="20544" s="148" customFormat="1" ht="9" customHeight="1" hidden="1">
      <c r="A20544" s="226"/>
      <c r="S20544" s="65"/>
      <c r="T20544" s="74"/>
    </row>
    <row r="20545" s="148" customFormat="1" ht="9" customHeight="1" hidden="1">
      <c r="A20545" s="226"/>
      <c r="S20545" s="65"/>
      <c r="T20545" s="74"/>
    </row>
    <row r="20546" s="148" customFormat="1" ht="9" customHeight="1" hidden="1">
      <c r="A20546" s="226"/>
      <c r="S20546" s="65"/>
      <c r="T20546" s="74"/>
    </row>
    <row r="20547" s="148" customFormat="1" ht="9" customHeight="1" hidden="1">
      <c r="A20547" s="226"/>
      <c r="S20547" s="65"/>
      <c r="T20547" s="74"/>
    </row>
    <row r="20548" s="148" customFormat="1" ht="9" customHeight="1" hidden="1">
      <c r="A20548" s="226"/>
      <c r="S20548" s="65"/>
      <c r="T20548" s="74"/>
    </row>
    <row r="20549" s="148" customFormat="1" ht="9" customHeight="1" hidden="1">
      <c r="A20549" s="226"/>
      <c r="S20549" s="65"/>
      <c r="T20549" s="74"/>
    </row>
    <row r="20550" s="148" customFormat="1" ht="9" customHeight="1" hidden="1">
      <c r="A20550" s="226"/>
      <c r="S20550" s="65"/>
      <c r="T20550" s="74"/>
    </row>
    <row r="20551" s="148" customFormat="1" ht="9" customHeight="1" hidden="1">
      <c r="A20551" s="226"/>
      <c r="S20551" s="65"/>
      <c r="T20551" s="74"/>
    </row>
    <row r="20552" s="148" customFormat="1" ht="9" customHeight="1" hidden="1">
      <c r="A20552" s="226"/>
      <c r="S20552" s="65"/>
      <c r="T20552" s="74"/>
    </row>
    <row r="20553" s="148" customFormat="1" ht="9" customHeight="1" hidden="1">
      <c r="A20553" s="226"/>
      <c r="S20553" s="65"/>
      <c r="T20553" s="74"/>
    </row>
    <row r="20554" s="148" customFormat="1" ht="9" customHeight="1" hidden="1">
      <c r="A20554" s="226"/>
      <c r="S20554" s="65"/>
      <c r="T20554" s="74"/>
    </row>
    <row r="20555" s="148" customFormat="1" ht="9" customHeight="1" hidden="1">
      <c r="A20555" s="226"/>
      <c r="S20555" s="65"/>
      <c r="T20555" s="74"/>
    </row>
    <row r="20556" s="148" customFormat="1" ht="9" customHeight="1" hidden="1">
      <c r="A20556" s="226"/>
      <c r="S20556" s="65"/>
      <c r="T20556" s="74"/>
    </row>
    <row r="20557" s="148" customFormat="1" ht="9" customHeight="1" hidden="1">
      <c r="A20557" s="226"/>
      <c r="S20557" s="65"/>
      <c r="T20557" s="74"/>
    </row>
    <row r="20558" s="148" customFormat="1" ht="9" customHeight="1" hidden="1">
      <c r="A20558" s="226"/>
      <c r="S20558" s="65"/>
      <c r="T20558" s="74"/>
    </row>
    <row r="20559" s="148" customFormat="1" ht="9" customHeight="1" hidden="1">
      <c r="A20559" s="226"/>
      <c r="S20559" s="65"/>
      <c r="T20559" s="74"/>
    </row>
    <row r="20560" s="148" customFormat="1" ht="9" customHeight="1" hidden="1">
      <c r="A20560" s="226"/>
      <c r="S20560" s="65"/>
      <c r="T20560" s="74"/>
    </row>
    <row r="20561" s="148" customFormat="1" ht="9" customHeight="1" hidden="1">
      <c r="A20561" s="226"/>
      <c r="S20561" s="65"/>
      <c r="T20561" s="74"/>
    </row>
    <row r="20562" s="148" customFormat="1" ht="9" customHeight="1" hidden="1">
      <c r="A20562" s="226"/>
      <c r="S20562" s="65"/>
      <c r="T20562" s="74"/>
    </row>
    <row r="20563" s="148" customFormat="1" ht="9" customHeight="1" hidden="1">
      <c r="A20563" s="226"/>
      <c r="S20563" s="65"/>
      <c r="T20563" s="74"/>
    </row>
    <row r="20564" s="148" customFormat="1" ht="9" customHeight="1" hidden="1">
      <c r="A20564" s="226"/>
      <c r="S20564" s="65"/>
      <c r="T20564" s="74"/>
    </row>
    <row r="20565" s="148" customFormat="1" ht="9" customHeight="1" hidden="1">
      <c r="A20565" s="226"/>
      <c r="S20565" s="65"/>
      <c r="T20565" s="74"/>
    </row>
    <row r="20566" s="148" customFormat="1" ht="9" customHeight="1" hidden="1">
      <c r="A20566" s="226"/>
      <c r="S20566" s="65"/>
      <c r="T20566" s="74"/>
    </row>
    <row r="20567" s="148" customFormat="1" ht="9" customHeight="1" hidden="1">
      <c r="A20567" s="226"/>
      <c r="S20567" s="65"/>
      <c r="T20567" s="74"/>
    </row>
    <row r="20568" s="148" customFormat="1" ht="9" customHeight="1" hidden="1">
      <c r="A20568" s="226"/>
      <c r="S20568" s="65"/>
      <c r="T20568" s="74"/>
    </row>
    <row r="20569" s="148" customFormat="1" ht="9" customHeight="1" hidden="1">
      <c r="A20569" s="226"/>
      <c r="S20569" s="65"/>
      <c r="T20569" s="74"/>
    </row>
    <row r="20570" s="148" customFormat="1" ht="9" customHeight="1" hidden="1">
      <c r="A20570" s="226"/>
      <c r="S20570" s="65"/>
      <c r="T20570" s="74"/>
    </row>
    <row r="20571" s="148" customFormat="1" ht="9" customHeight="1" hidden="1">
      <c r="A20571" s="226"/>
      <c r="S20571" s="65"/>
      <c r="T20571" s="74"/>
    </row>
    <row r="20572" s="148" customFormat="1" ht="9" customHeight="1" hidden="1">
      <c r="A20572" s="226"/>
      <c r="S20572" s="65"/>
      <c r="T20572" s="74"/>
    </row>
    <row r="20573" s="148" customFormat="1" ht="9" customHeight="1" hidden="1">
      <c r="A20573" s="226"/>
      <c r="S20573" s="65"/>
      <c r="T20573" s="74"/>
    </row>
    <row r="20574" s="148" customFormat="1" ht="9" customHeight="1" hidden="1">
      <c r="A20574" s="226"/>
      <c r="S20574" s="65"/>
      <c r="T20574" s="74"/>
    </row>
    <row r="20575" s="148" customFormat="1" ht="9" customHeight="1" hidden="1">
      <c r="A20575" s="226"/>
      <c r="S20575" s="65"/>
      <c r="T20575" s="74"/>
    </row>
    <row r="20576" s="148" customFormat="1" ht="9" customHeight="1" hidden="1">
      <c r="A20576" s="226"/>
      <c r="S20576" s="65"/>
      <c r="T20576" s="74"/>
    </row>
    <row r="20577" s="148" customFormat="1" ht="9" customHeight="1" hidden="1">
      <c r="A20577" s="226"/>
      <c r="S20577" s="65"/>
      <c r="T20577" s="74"/>
    </row>
    <row r="20578" s="148" customFormat="1" ht="9" customHeight="1" hidden="1">
      <c r="A20578" s="226"/>
      <c r="S20578" s="65"/>
      <c r="T20578" s="74"/>
    </row>
    <row r="20579" s="148" customFormat="1" ht="9" customHeight="1" hidden="1">
      <c r="A20579" s="226"/>
      <c r="S20579" s="65"/>
      <c r="T20579" s="74"/>
    </row>
    <row r="20580" s="148" customFormat="1" ht="9" customHeight="1" hidden="1">
      <c r="A20580" s="226"/>
      <c r="S20580" s="65"/>
      <c r="T20580" s="74"/>
    </row>
    <row r="20581" s="148" customFormat="1" ht="9" customHeight="1" hidden="1">
      <c r="A20581" s="226"/>
      <c r="S20581" s="65"/>
      <c r="T20581" s="74"/>
    </row>
    <row r="20582" s="148" customFormat="1" ht="9" customHeight="1" hidden="1">
      <c r="A20582" s="226"/>
      <c r="S20582" s="65"/>
      <c r="T20582" s="74"/>
    </row>
    <row r="20583" s="148" customFormat="1" ht="9" customHeight="1" hidden="1">
      <c r="A20583" s="226"/>
      <c r="S20583" s="65"/>
      <c r="T20583" s="74"/>
    </row>
    <row r="20584" s="148" customFormat="1" ht="9" customHeight="1" hidden="1">
      <c r="A20584" s="226"/>
      <c r="S20584" s="65"/>
      <c r="T20584" s="74"/>
    </row>
    <row r="20585" s="148" customFormat="1" ht="9" customHeight="1" hidden="1">
      <c r="A20585" s="226"/>
      <c r="S20585" s="65"/>
      <c r="T20585" s="74"/>
    </row>
    <row r="20586" s="148" customFormat="1" ht="9" customHeight="1" hidden="1">
      <c r="A20586" s="226"/>
      <c r="S20586" s="65"/>
      <c r="T20586" s="74"/>
    </row>
    <row r="20587" s="148" customFormat="1" ht="9" customHeight="1" hidden="1">
      <c r="A20587" s="226"/>
      <c r="S20587" s="65"/>
      <c r="T20587" s="74"/>
    </row>
    <row r="20588" s="148" customFormat="1" ht="9" customHeight="1" hidden="1">
      <c r="A20588" s="226"/>
      <c r="S20588" s="65"/>
      <c r="T20588" s="74"/>
    </row>
    <row r="20589" s="148" customFormat="1" ht="9" customHeight="1" hidden="1">
      <c r="A20589" s="226"/>
      <c r="S20589" s="65"/>
      <c r="T20589" s="74"/>
    </row>
    <row r="20590" s="148" customFormat="1" ht="9" customHeight="1" hidden="1">
      <c r="A20590" s="226"/>
      <c r="S20590" s="65"/>
      <c r="T20590" s="74"/>
    </row>
    <row r="20591" s="148" customFormat="1" ht="9" customHeight="1" hidden="1">
      <c r="A20591" s="226"/>
      <c r="S20591" s="65"/>
      <c r="T20591" s="74"/>
    </row>
    <row r="20592" s="148" customFormat="1" ht="9" customHeight="1" hidden="1">
      <c r="A20592" s="226"/>
      <c r="S20592" s="65"/>
      <c r="T20592" s="74"/>
    </row>
    <row r="20593" s="148" customFormat="1" ht="9" customHeight="1" hidden="1">
      <c r="A20593" s="226"/>
      <c r="S20593" s="65"/>
      <c r="T20593" s="74"/>
    </row>
    <row r="20594" s="148" customFormat="1" ht="9" customHeight="1" hidden="1">
      <c r="A20594" s="226"/>
      <c r="S20594" s="65"/>
      <c r="T20594" s="74"/>
    </row>
    <row r="20595" s="148" customFormat="1" ht="9" customHeight="1" hidden="1">
      <c r="A20595" s="226"/>
      <c r="S20595" s="65"/>
      <c r="T20595" s="74"/>
    </row>
    <row r="20596" s="148" customFormat="1" ht="9" customHeight="1" hidden="1">
      <c r="A20596" s="226"/>
      <c r="S20596" s="65"/>
      <c r="T20596" s="74"/>
    </row>
    <row r="20597" s="148" customFormat="1" ht="9" customHeight="1" hidden="1">
      <c r="A20597" s="226"/>
      <c r="S20597" s="65"/>
      <c r="T20597" s="74"/>
    </row>
    <row r="20598" s="148" customFormat="1" ht="9" customHeight="1" hidden="1">
      <c r="A20598" s="226"/>
      <c r="S20598" s="65"/>
      <c r="T20598" s="74"/>
    </row>
    <row r="20599" s="148" customFormat="1" ht="9" customHeight="1" hidden="1">
      <c r="A20599" s="226"/>
      <c r="S20599" s="65"/>
      <c r="T20599" s="74"/>
    </row>
    <row r="20600" s="148" customFormat="1" ht="9" customHeight="1" hidden="1">
      <c r="A20600" s="226"/>
      <c r="S20600" s="65"/>
      <c r="T20600" s="74"/>
    </row>
    <row r="20601" s="148" customFormat="1" ht="9" customHeight="1" hidden="1">
      <c r="A20601" s="226"/>
      <c r="S20601" s="65"/>
      <c r="T20601" s="74"/>
    </row>
    <row r="20602" s="148" customFormat="1" ht="9" customHeight="1" hidden="1">
      <c r="A20602" s="226"/>
      <c r="S20602" s="65"/>
      <c r="T20602" s="74"/>
    </row>
    <row r="20603" s="148" customFormat="1" ht="9" customHeight="1" hidden="1">
      <c r="A20603" s="226"/>
      <c r="S20603" s="65"/>
      <c r="T20603" s="74"/>
    </row>
    <row r="20604" s="148" customFormat="1" ht="9" customHeight="1" hidden="1">
      <c r="A20604" s="226"/>
      <c r="S20604" s="65"/>
      <c r="T20604" s="74"/>
    </row>
    <row r="20605" s="148" customFormat="1" ht="9" customHeight="1" hidden="1">
      <c r="A20605" s="226"/>
      <c r="S20605" s="65"/>
      <c r="T20605" s="74"/>
    </row>
    <row r="20606" s="148" customFormat="1" ht="9" customHeight="1" hidden="1">
      <c r="A20606" s="226"/>
      <c r="S20606" s="65"/>
      <c r="T20606" s="74"/>
    </row>
    <row r="20607" s="148" customFormat="1" ht="9" customHeight="1" hidden="1">
      <c r="A20607" s="226"/>
      <c r="S20607" s="65"/>
      <c r="T20607" s="74"/>
    </row>
    <row r="20608" s="148" customFormat="1" ht="9" customHeight="1" hidden="1">
      <c r="A20608" s="226"/>
      <c r="S20608" s="65"/>
      <c r="T20608" s="74"/>
    </row>
    <row r="20609" s="148" customFormat="1" ht="9" customHeight="1" hidden="1">
      <c r="A20609" s="226"/>
      <c r="S20609" s="65"/>
      <c r="T20609" s="74"/>
    </row>
    <row r="20610" s="148" customFormat="1" ht="9" customHeight="1" hidden="1">
      <c r="A20610" s="226"/>
      <c r="S20610" s="65"/>
      <c r="T20610" s="74"/>
    </row>
    <row r="20611" s="148" customFormat="1" ht="9" customHeight="1" hidden="1">
      <c r="A20611" s="226"/>
      <c r="S20611" s="65"/>
      <c r="T20611" s="74"/>
    </row>
    <row r="20612" s="148" customFormat="1" ht="9" customHeight="1" hidden="1">
      <c r="A20612" s="226"/>
      <c r="S20612" s="65"/>
      <c r="T20612" s="74"/>
    </row>
    <row r="20613" s="148" customFormat="1" ht="9" customHeight="1" hidden="1">
      <c r="A20613" s="226"/>
      <c r="S20613" s="65"/>
      <c r="T20613" s="74"/>
    </row>
    <row r="20614" s="148" customFormat="1" ht="9" customHeight="1" hidden="1">
      <c r="A20614" s="226"/>
      <c r="S20614" s="65"/>
      <c r="T20614" s="74"/>
    </row>
    <row r="20615" s="148" customFormat="1" ht="9" customHeight="1" hidden="1">
      <c r="A20615" s="226"/>
      <c r="S20615" s="65"/>
      <c r="T20615" s="74"/>
    </row>
    <row r="20616" s="148" customFormat="1" ht="9" customHeight="1" hidden="1">
      <c r="A20616" s="226"/>
      <c r="S20616" s="65"/>
      <c r="T20616" s="74"/>
    </row>
    <row r="20617" s="148" customFormat="1" ht="9" customHeight="1" hidden="1">
      <c r="A20617" s="226"/>
      <c r="S20617" s="65"/>
      <c r="T20617" s="74"/>
    </row>
    <row r="20618" s="148" customFormat="1" ht="9" customHeight="1" hidden="1">
      <c r="A20618" s="226"/>
      <c r="S20618" s="65"/>
      <c r="T20618" s="74"/>
    </row>
    <row r="20619" s="148" customFormat="1" ht="9" customHeight="1" hidden="1">
      <c r="A20619" s="226"/>
      <c r="S20619" s="65"/>
      <c r="T20619" s="74"/>
    </row>
    <row r="20620" s="148" customFormat="1" ht="9" customHeight="1" hidden="1">
      <c r="A20620" s="226"/>
      <c r="S20620" s="65"/>
      <c r="T20620" s="74"/>
    </row>
    <row r="20621" s="148" customFormat="1" ht="9" customHeight="1" hidden="1">
      <c r="A20621" s="226"/>
      <c r="S20621" s="65"/>
      <c r="T20621" s="74"/>
    </row>
    <row r="20622" s="148" customFormat="1" ht="9" customHeight="1" hidden="1">
      <c r="A20622" s="226"/>
      <c r="S20622" s="65"/>
      <c r="T20622" s="74"/>
    </row>
    <row r="20623" s="148" customFormat="1" ht="9" customHeight="1" hidden="1">
      <c r="A20623" s="226"/>
      <c r="S20623" s="65"/>
      <c r="T20623" s="74"/>
    </row>
    <row r="20624" s="148" customFormat="1" ht="9" customHeight="1" hidden="1">
      <c r="A20624" s="226"/>
      <c r="S20624" s="65"/>
      <c r="T20624" s="74"/>
    </row>
    <row r="20625" s="148" customFormat="1" ht="9" customHeight="1" hidden="1">
      <c r="A20625" s="226"/>
      <c r="S20625" s="65"/>
      <c r="T20625" s="74"/>
    </row>
    <row r="20626" s="148" customFormat="1" ht="9" customHeight="1" hidden="1">
      <c r="A20626" s="226"/>
      <c r="S20626" s="65"/>
      <c r="T20626" s="74"/>
    </row>
    <row r="20627" s="148" customFormat="1" ht="9" customHeight="1" hidden="1">
      <c r="A20627" s="226"/>
      <c r="S20627" s="65"/>
      <c r="T20627" s="74"/>
    </row>
    <row r="20628" s="148" customFormat="1" ht="9" customHeight="1" hidden="1">
      <c r="A20628" s="226"/>
      <c r="S20628" s="65"/>
      <c r="T20628" s="74"/>
    </row>
    <row r="20629" s="148" customFormat="1" ht="9" customHeight="1" hidden="1">
      <c r="A20629" s="226"/>
      <c r="S20629" s="65"/>
      <c r="T20629" s="74"/>
    </row>
    <row r="20630" s="148" customFormat="1" ht="9" customHeight="1" hidden="1">
      <c r="A20630" s="226"/>
      <c r="S20630" s="65"/>
      <c r="T20630" s="74"/>
    </row>
    <row r="20631" s="148" customFormat="1" ht="9" customHeight="1" hidden="1">
      <c r="A20631" s="226"/>
      <c r="S20631" s="65"/>
      <c r="T20631" s="74"/>
    </row>
    <row r="20632" s="148" customFormat="1" ht="9" customHeight="1" hidden="1">
      <c r="A20632" s="226"/>
      <c r="S20632" s="65"/>
      <c r="T20632" s="74"/>
    </row>
    <row r="20633" s="148" customFormat="1" ht="9" customHeight="1" hidden="1">
      <c r="A20633" s="226"/>
      <c r="S20633" s="65"/>
      <c r="T20633" s="74"/>
    </row>
    <row r="20634" s="148" customFormat="1" ht="9" customHeight="1" hidden="1">
      <c r="A20634" s="226"/>
      <c r="S20634" s="65"/>
      <c r="T20634" s="74"/>
    </row>
    <row r="20635" s="148" customFormat="1" ht="9" customHeight="1" hidden="1">
      <c r="A20635" s="226"/>
      <c r="S20635" s="65"/>
      <c r="T20635" s="74"/>
    </row>
    <row r="20636" s="148" customFormat="1" ht="9" customHeight="1" hidden="1">
      <c r="A20636" s="226"/>
      <c r="S20636" s="65"/>
      <c r="T20636" s="74"/>
    </row>
    <row r="20637" s="148" customFormat="1" ht="9" customHeight="1" hidden="1">
      <c r="A20637" s="226"/>
      <c r="S20637" s="65"/>
      <c r="T20637" s="74"/>
    </row>
    <row r="20638" s="148" customFormat="1" ht="9" customHeight="1" hidden="1">
      <c r="A20638" s="226"/>
      <c r="S20638" s="65"/>
      <c r="T20638" s="74"/>
    </row>
    <row r="20639" s="148" customFormat="1" ht="9" customHeight="1" hidden="1">
      <c r="A20639" s="226"/>
      <c r="S20639" s="65"/>
      <c r="T20639" s="74"/>
    </row>
    <row r="20640" s="148" customFormat="1" ht="9" customHeight="1" hidden="1">
      <c r="A20640" s="226"/>
      <c r="S20640" s="65"/>
      <c r="T20640" s="74"/>
    </row>
    <row r="20641" s="148" customFormat="1" ht="9" customHeight="1" hidden="1">
      <c r="A20641" s="226"/>
      <c r="S20641" s="65"/>
      <c r="T20641" s="74"/>
    </row>
    <row r="20642" s="148" customFormat="1" ht="9" customHeight="1" hidden="1">
      <c r="A20642" s="226"/>
      <c r="S20642" s="65"/>
      <c r="T20642" s="74"/>
    </row>
    <row r="20643" s="148" customFormat="1" ht="9" customHeight="1" hidden="1">
      <c r="A20643" s="226"/>
      <c r="S20643" s="65"/>
      <c r="T20643" s="74"/>
    </row>
    <row r="20644" s="148" customFormat="1" ht="9" customHeight="1" hidden="1">
      <c r="A20644" s="226"/>
      <c r="S20644" s="65"/>
      <c r="T20644" s="74"/>
    </row>
    <row r="20645" s="148" customFormat="1" ht="9" customHeight="1" hidden="1">
      <c r="A20645" s="226"/>
      <c r="S20645" s="65"/>
      <c r="T20645" s="74"/>
    </row>
    <row r="20646" s="148" customFormat="1" ht="9" customHeight="1" hidden="1">
      <c r="A20646" s="226"/>
      <c r="S20646" s="65"/>
      <c r="T20646" s="74"/>
    </row>
    <row r="20647" s="148" customFormat="1" ht="9" customHeight="1" hidden="1">
      <c r="A20647" s="226"/>
      <c r="S20647" s="65"/>
      <c r="T20647" s="74"/>
    </row>
    <row r="20648" s="148" customFormat="1" ht="9" customHeight="1" hidden="1">
      <c r="A20648" s="226"/>
      <c r="S20648" s="65"/>
      <c r="T20648" s="74"/>
    </row>
    <row r="20649" s="148" customFormat="1" ht="9" customHeight="1" hidden="1">
      <c r="A20649" s="226"/>
      <c r="S20649" s="65"/>
      <c r="T20649" s="74"/>
    </row>
    <row r="20650" s="148" customFormat="1" ht="9" customHeight="1" hidden="1">
      <c r="A20650" s="226"/>
      <c r="S20650" s="65"/>
      <c r="T20650" s="74"/>
    </row>
    <row r="20651" s="148" customFormat="1" ht="9" customHeight="1" hidden="1">
      <c r="A20651" s="226"/>
      <c r="S20651" s="65"/>
      <c r="T20651" s="74"/>
    </row>
    <row r="20652" s="148" customFormat="1" ht="9" customHeight="1" hidden="1">
      <c r="A20652" s="226"/>
      <c r="S20652" s="65"/>
      <c r="T20652" s="74"/>
    </row>
    <row r="20653" s="148" customFormat="1" ht="9" customHeight="1" hidden="1">
      <c r="A20653" s="226"/>
      <c r="S20653" s="65"/>
      <c r="T20653" s="74"/>
    </row>
    <row r="20654" s="148" customFormat="1" ht="9" customHeight="1" hidden="1">
      <c r="A20654" s="226"/>
      <c r="S20654" s="65"/>
      <c r="T20654" s="74"/>
    </row>
    <row r="20655" s="148" customFormat="1" ht="9" customHeight="1" hidden="1">
      <c r="A20655" s="226"/>
      <c r="S20655" s="65"/>
      <c r="T20655" s="74"/>
    </row>
    <row r="20656" s="148" customFormat="1" ht="9" customHeight="1" hidden="1">
      <c r="A20656" s="226"/>
      <c r="S20656" s="65"/>
      <c r="T20656" s="74"/>
    </row>
    <row r="20657" s="148" customFormat="1" ht="9" customHeight="1" hidden="1">
      <c r="A20657" s="226"/>
      <c r="S20657" s="65"/>
      <c r="T20657" s="74"/>
    </row>
    <row r="20658" s="148" customFormat="1" ht="9" customHeight="1" hidden="1">
      <c r="A20658" s="226"/>
      <c r="S20658" s="65"/>
      <c r="T20658" s="74"/>
    </row>
    <row r="20659" s="148" customFormat="1" ht="9" customHeight="1" hidden="1">
      <c r="A20659" s="226"/>
      <c r="S20659" s="65"/>
      <c r="T20659" s="74"/>
    </row>
    <row r="20660" s="148" customFormat="1" ht="9" customHeight="1" hidden="1">
      <c r="A20660" s="226"/>
      <c r="S20660" s="65"/>
      <c r="T20660" s="74"/>
    </row>
    <row r="20661" s="148" customFormat="1" ht="9" customHeight="1" hidden="1">
      <c r="A20661" s="226"/>
      <c r="S20661" s="65"/>
      <c r="T20661" s="74"/>
    </row>
    <row r="20662" s="148" customFormat="1" ht="9" customHeight="1" hidden="1">
      <c r="A20662" s="226"/>
      <c r="S20662" s="65"/>
      <c r="T20662" s="74"/>
    </row>
    <row r="20663" s="148" customFormat="1" ht="9" customHeight="1" hidden="1">
      <c r="A20663" s="226"/>
      <c r="S20663" s="65"/>
      <c r="T20663" s="74"/>
    </row>
    <row r="20664" s="148" customFormat="1" ht="9" customHeight="1" hidden="1">
      <c r="A20664" s="226"/>
      <c r="S20664" s="65"/>
      <c r="T20664" s="74"/>
    </row>
    <row r="20665" s="148" customFormat="1" ht="9" customHeight="1" hidden="1">
      <c r="A20665" s="226"/>
      <c r="S20665" s="65"/>
      <c r="T20665" s="74"/>
    </row>
    <row r="20666" s="148" customFormat="1" ht="9" customHeight="1" hidden="1">
      <c r="A20666" s="226"/>
      <c r="S20666" s="65"/>
      <c r="T20666" s="74"/>
    </row>
    <row r="20667" s="148" customFormat="1" ht="9" customHeight="1" hidden="1">
      <c r="A20667" s="226"/>
      <c r="S20667" s="65"/>
      <c r="T20667" s="74"/>
    </row>
    <row r="20668" s="148" customFormat="1" ht="9" customHeight="1" hidden="1">
      <c r="A20668" s="226"/>
      <c r="S20668" s="65"/>
      <c r="T20668" s="74"/>
    </row>
    <row r="20669" s="148" customFormat="1" ht="9" customHeight="1" hidden="1">
      <c r="A20669" s="226"/>
      <c r="S20669" s="65"/>
      <c r="T20669" s="74"/>
    </row>
    <row r="20670" s="148" customFormat="1" ht="9" customHeight="1" hidden="1">
      <c r="A20670" s="226"/>
      <c r="S20670" s="65"/>
      <c r="T20670" s="74"/>
    </row>
    <row r="20671" s="148" customFormat="1" ht="9" customHeight="1" hidden="1">
      <c r="A20671" s="226"/>
      <c r="S20671" s="65"/>
      <c r="T20671" s="74"/>
    </row>
    <row r="20672" s="148" customFormat="1" ht="9" customHeight="1" hidden="1">
      <c r="A20672" s="226"/>
      <c r="S20672" s="65"/>
      <c r="T20672" s="74"/>
    </row>
    <row r="20673" s="148" customFormat="1" ht="9" customHeight="1" hidden="1">
      <c r="A20673" s="226"/>
      <c r="S20673" s="65"/>
      <c r="T20673" s="74"/>
    </row>
    <row r="20674" s="148" customFormat="1" ht="9" customHeight="1" hidden="1">
      <c r="A20674" s="226"/>
      <c r="S20674" s="65"/>
      <c r="T20674" s="74"/>
    </row>
    <row r="20675" s="148" customFormat="1" ht="9" customHeight="1" hidden="1">
      <c r="A20675" s="226"/>
      <c r="S20675" s="65"/>
      <c r="T20675" s="74"/>
    </row>
    <row r="20676" s="148" customFormat="1" ht="9" customHeight="1" hidden="1">
      <c r="A20676" s="226"/>
      <c r="S20676" s="65"/>
      <c r="T20676" s="74"/>
    </row>
    <row r="20677" s="148" customFormat="1" ht="9" customHeight="1" hidden="1">
      <c r="A20677" s="226"/>
      <c r="S20677" s="65"/>
      <c r="T20677" s="74"/>
    </row>
    <row r="20678" s="148" customFormat="1" ht="9" customHeight="1" hidden="1">
      <c r="A20678" s="226"/>
      <c r="S20678" s="65"/>
      <c r="T20678" s="74"/>
    </row>
    <row r="20679" s="148" customFormat="1" ht="9" customHeight="1" hidden="1">
      <c r="A20679" s="226"/>
      <c r="S20679" s="65"/>
      <c r="T20679" s="74"/>
    </row>
    <row r="20680" s="148" customFormat="1" ht="9" customHeight="1" hidden="1">
      <c r="A20680" s="226"/>
      <c r="S20680" s="65"/>
      <c r="T20680" s="74"/>
    </row>
    <row r="20681" s="148" customFormat="1" ht="9" customHeight="1" hidden="1">
      <c r="A20681" s="226"/>
      <c r="S20681" s="65"/>
      <c r="T20681" s="74"/>
    </row>
    <row r="20682" s="148" customFormat="1" ht="9" customHeight="1" hidden="1">
      <c r="A20682" s="226"/>
      <c r="S20682" s="65"/>
      <c r="T20682" s="74"/>
    </row>
    <row r="20683" s="148" customFormat="1" ht="9" customHeight="1" hidden="1">
      <c r="A20683" s="226"/>
      <c r="S20683" s="65"/>
      <c r="T20683" s="74"/>
    </row>
    <row r="20684" s="148" customFormat="1" ht="9" customHeight="1" hidden="1">
      <c r="A20684" s="226"/>
      <c r="S20684" s="65"/>
      <c r="T20684" s="74"/>
    </row>
    <row r="20685" s="148" customFormat="1" ht="9" customHeight="1" hidden="1">
      <c r="A20685" s="226"/>
      <c r="S20685" s="65"/>
      <c r="T20685" s="74"/>
    </row>
    <row r="20686" s="148" customFormat="1" ht="9" customHeight="1" hidden="1">
      <c r="A20686" s="226"/>
      <c r="S20686" s="65"/>
      <c r="T20686" s="74"/>
    </row>
    <row r="20687" s="148" customFormat="1" ht="9" customHeight="1" hidden="1">
      <c r="A20687" s="226"/>
      <c r="S20687" s="65"/>
      <c r="T20687" s="74"/>
    </row>
    <row r="20688" s="148" customFormat="1" ht="9" customHeight="1" hidden="1">
      <c r="A20688" s="226"/>
      <c r="S20688" s="65"/>
      <c r="T20688" s="74"/>
    </row>
    <row r="20689" s="148" customFormat="1" ht="9" customHeight="1" hidden="1">
      <c r="A20689" s="226"/>
      <c r="S20689" s="65"/>
      <c r="T20689" s="74"/>
    </row>
    <row r="20690" s="148" customFormat="1" ht="9" customHeight="1" hidden="1">
      <c r="A20690" s="226"/>
      <c r="S20690" s="65"/>
      <c r="T20690" s="74"/>
    </row>
    <row r="20691" s="148" customFormat="1" ht="9" customHeight="1" hidden="1">
      <c r="A20691" s="226"/>
      <c r="S20691" s="65"/>
      <c r="T20691" s="74"/>
    </row>
    <row r="20692" s="148" customFormat="1" ht="9" customHeight="1" hidden="1">
      <c r="A20692" s="226"/>
      <c r="S20692" s="65"/>
      <c r="T20692" s="74"/>
    </row>
    <row r="20693" s="148" customFormat="1" ht="9" customHeight="1" hidden="1">
      <c r="A20693" s="226"/>
      <c r="S20693" s="65"/>
      <c r="T20693" s="74"/>
    </row>
    <row r="20694" s="148" customFormat="1" ht="9" customHeight="1" hidden="1">
      <c r="A20694" s="226"/>
      <c r="S20694" s="65"/>
      <c r="T20694" s="74"/>
    </row>
    <row r="20695" s="148" customFormat="1" ht="9" customHeight="1" hidden="1">
      <c r="A20695" s="226"/>
      <c r="S20695" s="65"/>
      <c r="T20695" s="74"/>
    </row>
    <row r="20696" s="148" customFormat="1" ht="9" customHeight="1" hidden="1">
      <c r="A20696" s="226"/>
      <c r="S20696" s="65"/>
      <c r="T20696" s="74"/>
    </row>
    <row r="20697" s="148" customFormat="1" ht="9" customHeight="1" hidden="1">
      <c r="A20697" s="226"/>
      <c r="S20697" s="65"/>
      <c r="T20697" s="74"/>
    </row>
    <row r="20698" s="148" customFormat="1" ht="9" customHeight="1" hidden="1">
      <c r="A20698" s="226"/>
      <c r="S20698" s="65"/>
      <c r="T20698" s="74"/>
    </row>
    <row r="20699" s="148" customFormat="1" ht="9" customHeight="1" hidden="1">
      <c r="A20699" s="226"/>
      <c r="S20699" s="65"/>
      <c r="T20699" s="74"/>
    </row>
    <row r="20700" s="148" customFormat="1" ht="9" customHeight="1" hidden="1">
      <c r="A20700" s="226"/>
      <c r="S20700" s="65"/>
      <c r="T20700" s="74"/>
    </row>
    <row r="20701" s="148" customFormat="1" ht="9" customHeight="1" hidden="1">
      <c r="A20701" s="226"/>
      <c r="S20701" s="65"/>
      <c r="T20701" s="74"/>
    </row>
    <row r="20702" s="148" customFormat="1" ht="9" customHeight="1" hidden="1">
      <c r="A20702" s="226"/>
      <c r="S20702" s="65"/>
      <c r="T20702" s="74"/>
    </row>
    <row r="20703" s="148" customFormat="1" ht="9" customHeight="1" hidden="1">
      <c r="A20703" s="226"/>
      <c r="S20703" s="65"/>
      <c r="T20703" s="74"/>
    </row>
    <row r="20704" s="148" customFormat="1" ht="9" customHeight="1" hidden="1">
      <c r="A20704" s="226"/>
      <c r="S20704" s="65"/>
      <c r="T20704" s="74"/>
    </row>
    <row r="20705" s="148" customFormat="1" ht="9" customHeight="1" hidden="1">
      <c r="A20705" s="226"/>
      <c r="S20705" s="65"/>
      <c r="T20705" s="74"/>
    </row>
    <row r="20706" s="148" customFormat="1" ht="9" customHeight="1" hidden="1">
      <c r="A20706" s="226"/>
      <c r="S20706" s="65"/>
      <c r="T20706" s="74"/>
    </row>
    <row r="20707" s="148" customFormat="1" ht="9" customHeight="1" hidden="1">
      <c r="A20707" s="226"/>
      <c r="S20707" s="65"/>
      <c r="T20707" s="74"/>
    </row>
    <row r="20708" s="148" customFormat="1" ht="9" customHeight="1" hidden="1">
      <c r="A20708" s="226"/>
      <c r="S20708" s="65"/>
      <c r="T20708" s="74"/>
    </row>
    <row r="20709" s="148" customFormat="1" ht="9" customHeight="1" hidden="1">
      <c r="A20709" s="226"/>
      <c r="S20709" s="65"/>
      <c r="T20709" s="74"/>
    </row>
    <row r="20710" s="148" customFormat="1" ht="9" customHeight="1" hidden="1">
      <c r="A20710" s="226"/>
      <c r="S20710" s="65"/>
      <c r="T20710" s="74"/>
    </row>
    <row r="20711" s="148" customFormat="1" ht="9" customHeight="1" hidden="1">
      <c r="A20711" s="226"/>
      <c r="S20711" s="65"/>
      <c r="T20711" s="74"/>
    </row>
    <row r="20712" s="148" customFormat="1" ht="9" customHeight="1" hidden="1">
      <c r="A20712" s="226"/>
      <c r="S20712" s="65"/>
      <c r="T20712" s="74"/>
    </row>
    <row r="20713" s="148" customFormat="1" ht="9" customHeight="1" hidden="1">
      <c r="A20713" s="226"/>
      <c r="S20713" s="65"/>
      <c r="T20713" s="74"/>
    </row>
    <row r="20714" s="148" customFormat="1" ht="9" customHeight="1" hidden="1">
      <c r="A20714" s="226"/>
      <c r="S20714" s="65"/>
      <c r="T20714" s="74"/>
    </row>
    <row r="20715" s="148" customFormat="1" ht="9" customHeight="1" hidden="1">
      <c r="A20715" s="226"/>
      <c r="S20715" s="65"/>
      <c r="T20715" s="74"/>
    </row>
    <row r="20716" s="148" customFormat="1" ht="9" customHeight="1" hidden="1">
      <c r="A20716" s="226"/>
      <c r="S20716" s="65"/>
      <c r="T20716" s="74"/>
    </row>
    <row r="20717" s="148" customFormat="1" ht="9" customHeight="1" hidden="1">
      <c r="A20717" s="226"/>
      <c r="S20717" s="65"/>
      <c r="T20717" s="74"/>
    </row>
    <row r="20718" s="148" customFormat="1" ht="9" customHeight="1" hidden="1">
      <c r="A20718" s="226"/>
      <c r="S20718" s="65"/>
      <c r="T20718" s="74"/>
    </row>
    <row r="20719" s="148" customFormat="1" ht="9" customHeight="1" hidden="1">
      <c r="A20719" s="226"/>
      <c r="S20719" s="65"/>
      <c r="T20719" s="74"/>
    </row>
    <row r="20720" s="148" customFormat="1" ht="9" customHeight="1" hidden="1">
      <c r="A20720" s="226"/>
      <c r="S20720" s="65"/>
      <c r="T20720" s="74"/>
    </row>
    <row r="20721" s="148" customFormat="1" ht="9" customHeight="1" hidden="1">
      <c r="A20721" s="226"/>
      <c r="S20721" s="65"/>
      <c r="T20721" s="74"/>
    </row>
    <row r="20722" s="148" customFormat="1" ht="9" customHeight="1" hidden="1">
      <c r="A20722" s="226"/>
      <c r="S20722" s="65"/>
      <c r="T20722" s="74"/>
    </row>
    <row r="20723" s="148" customFormat="1" ht="9" customHeight="1" hidden="1">
      <c r="A20723" s="226"/>
      <c r="S20723" s="65"/>
      <c r="T20723" s="74"/>
    </row>
    <row r="20724" s="148" customFormat="1" ht="9" customHeight="1" hidden="1">
      <c r="A20724" s="226"/>
      <c r="S20724" s="65"/>
      <c r="T20724" s="74"/>
    </row>
    <row r="20725" s="148" customFormat="1" ht="9" customHeight="1" hidden="1">
      <c r="A20725" s="226"/>
      <c r="S20725" s="65"/>
      <c r="T20725" s="74"/>
    </row>
    <row r="20726" s="148" customFormat="1" ht="9" customHeight="1" hidden="1">
      <c r="A20726" s="226"/>
      <c r="S20726" s="65"/>
      <c r="T20726" s="74"/>
    </row>
    <row r="20727" s="148" customFormat="1" ht="9" customHeight="1" hidden="1">
      <c r="A20727" s="226"/>
      <c r="S20727" s="65"/>
      <c r="T20727" s="74"/>
    </row>
    <row r="20728" s="148" customFormat="1" ht="9" customHeight="1" hidden="1">
      <c r="A20728" s="226"/>
      <c r="S20728" s="65"/>
      <c r="T20728" s="74"/>
    </row>
    <row r="20729" s="148" customFormat="1" ht="9" customHeight="1" hidden="1">
      <c r="A20729" s="226"/>
      <c r="S20729" s="65"/>
      <c r="T20729" s="74"/>
    </row>
    <row r="20730" s="148" customFormat="1" ht="9" customHeight="1" hidden="1">
      <c r="A20730" s="226"/>
      <c r="S20730" s="65"/>
      <c r="T20730" s="74"/>
    </row>
    <row r="20731" s="148" customFormat="1" ht="9" customHeight="1" hidden="1">
      <c r="A20731" s="226"/>
      <c r="S20731" s="65"/>
      <c r="T20731" s="74"/>
    </row>
    <row r="20732" s="148" customFormat="1" ht="9" customHeight="1" hidden="1">
      <c r="A20732" s="226"/>
      <c r="S20732" s="65"/>
      <c r="T20732" s="74"/>
    </row>
    <row r="20733" s="148" customFormat="1" ht="9" customHeight="1" hidden="1">
      <c r="A20733" s="226"/>
      <c r="S20733" s="65"/>
      <c r="T20733" s="74"/>
    </row>
    <row r="20734" s="148" customFormat="1" ht="9" customHeight="1" hidden="1">
      <c r="A20734" s="226"/>
      <c r="S20734" s="65"/>
      <c r="T20734" s="74"/>
    </row>
    <row r="20735" s="148" customFormat="1" ht="9" customHeight="1" hidden="1">
      <c r="A20735" s="226"/>
      <c r="S20735" s="65"/>
      <c r="T20735" s="74"/>
    </row>
    <row r="20736" s="148" customFormat="1" ht="9" customHeight="1" hidden="1">
      <c r="A20736" s="226"/>
      <c r="S20736" s="65"/>
      <c r="T20736" s="74"/>
    </row>
    <row r="20737" s="148" customFormat="1" ht="9" customHeight="1" hidden="1">
      <c r="A20737" s="226"/>
      <c r="S20737" s="65"/>
      <c r="T20737" s="74"/>
    </row>
    <row r="20738" s="148" customFormat="1" ht="9" customHeight="1" hidden="1">
      <c r="A20738" s="226"/>
      <c r="S20738" s="65"/>
      <c r="T20738" s="74"/>
    </row>
    <row r="20739" s="148" customFormat="1" ht="9" customHeight="1" hidden="1">
      <c r="A20739" s="226"/>
      <c r="S20739" s="65"/>
      <c r="T20739" s="74"/>
    </row>
    <row r="20740" s="148" customFormat="1" ht="9" customHeight="1" hidden="1">
      <c r="A20740" s="226"/>
      <c r="S20740" s="65"/>
      <c r="T20740" s="74"/>
    </row>
    <row r="20741" s="148" customFormat="1" ht="9" customHeight="1" hidden="1">
      <c r="A20741" s="226"/>
      <c r="S20741" s="65"/>
      <c r="T20741" s="74"/>
    </row>
    <row r="20742" s="148" customFormat="1" ht="9" customHeight="1" hidden="1">
      <c r="A20742" s="226"/>
      <c r="S20742" s="65"/>
      <c r="T20742" s="74"/>
    </row>
    <row r="20743" s="148" customFormat="1" ht="9" customHeight="1" hidden="1">
      <c r="A20743" s="226"/>
      <c r="S20743" s="65"/>
      <c r="T20743" s="74"/>
    </row>
    <row r="20744" s="148" customFormat="1" ht="9" customHeight="1" hidden="1">
      <c r="A20744" s="226"/>
      <c r="S20744" s="65"/>
      <c r="T20744" s="74"/>
    </row>
    <row r="20745" s="148" customFormat="1" ht="9" customHeight="1" hidden="1">
      <c r="A20745" s="226"/>
      <c r="S20745" s="65"/>
      <c r="T20745" s="74"/>
    </row>
    <row r="20746" s="148" customFormat="1" ht="9" customHeight="1" hidden="1">
      <c r="A20746" s="226"/>
      <c r="S20746" s="65"/>
      <c r="T20746" s="74"/>
    </row>
    <row r="20747" s="148" customFormat="1" ht="9" customHeight="1" hidden="1">
      <c r="A20747" s="226"/>
      <c r="S20747" s="65"/>
      <c r="T20747" s="74"/>
    </row>
    <row r="20748" s="148" customFormat="1" ht="9" customHeight="1" hidden="1">
      <c r="A20748" s="226"/>
      <c r="S20748" s="65"/>
      <c r="T20748" s="74"/>
    </row>
    <row r="20749" s="148" customFormat="1" ht="9" customHeight="1" hidden="1">
      <c r="A20749" s="226"/>
      <c r="S20749" s="65"/>
      <c r="T20749" s="74"/>
    </row>
    <row r="20750" s="148" customFormat="1" ht="9" customHeight="1" hidden="1">
      <c r="A20750" s="226"/>
      <c r="S20750" s="65"/>
      <c r="T20750" s="74"/>
    </row>
    <row r="20751" s="148" customFormat="1" ht="9" customHeight="1" hidden="1">
      <c r="A20751" s="226"/>
      <c r="S20751" s="65"/>
      <c r="T20751" s="74"/>
    </row>
    <row r="20752" s="148" customFormat="1" ht="9" customHeight="1" hidden="1">
      <c r="A20752" s="226"/>
      <c r="S20752" s="65"/>
      <c r="T20752" s="74"/>
    </row>
    <row r="20753" s="148" customFormat="1" ht="9" customHeight="1" hidden="1">
      <c r="A20753" s="226"/>
      <c r="S20753" s="65"/>
      <c r="T20753" s="74"/>
    </row>
    <row r="20754" s="148" customFormat="1" ht="9" customHeight="1" hidden="1">
      <c r="A20754" s="226"/>
      <c r="S20754" s="65"/>
      <c r="T20754" s="74"/>
    </row>
    <row r="20755" s="148" customFormat="1" ht="9" customHeight="1" hidden="1">
      <c r="A20755" s="226"/>
      <c r="S20755" s="65"/>
      <c r="T20755" s="74"/>
    </row>
    <row r="20756" s="148" customFormat="1" ht="9" customHeight="1" hidden="1">
      <c r="A20756" s="226"/>
      <c r="S20756" s="65"/>
      <c r="T20756" s="74"/>
    </row>
    <row r="20757" s="148" customFormat="1" ht="9" customHeight="1" hidden="1">
      <c r="A20757" s="226"/>
      <c r="S20757" s="65"/>
      <c r="T20757" s="74"/>
    </row>
    <row r="20758" s="148" customFormat="1" ht="9" customHeight="1" hidden="1">
      <c r="A20758" s="226"/>
      <c r="S20758" s="65"/>
      <c r="T20758" s="74"/>
    </row>
    <row r="20759" s="148" customFormat="1" ht="9" customHeight="1" hidden="1">
      <c r="A20759" s="226"/>
      <c r="S20759" s="65"/>
      <c r="T20759" s="74"/>
    </row>
    <row r="20760" s="148" customFormat="1" ht="9" customHeight="1" hidden="1">
      <c r="A20760" s="226"/>
      <c r="S20760" s="65"/>
      <c r="T20760" s="74"/>
    </row>
    <row r="20761" s="148" customFormat="1" ht="9" customHeight="1" hidden="1">
      <c r="A20761" s="226"/>
      <c r="S20761" s="65"/>
      <c r="T20761" s="74"/>
    </row>
    <row r="20762" s="148" customFormat="1" ht="9" customHeight="1" hidden="1">
      <c r="A20762" s="226"/>
      <c r="S20762" s="65"/>
      <c r="T20762" s="74"/>
    </row>
    <row r="20763" s="148" customFormat="1" ht="9" customHeight="1" hidden="1">
      <c r="A20763" s="226"/>
      <c r="S20763" s="65"/>
      <c r="T20763" s="74"/>
    </row>
    <row r="20764" s="148" customFormat="1" ht="9" customHeight="1" hidden="1">
      <c r="A20764" s="226"/>
      <c r="S20764" s="65"/>
      <c r="T20764" s="74"/>
    </row>
    <row r="20765" s="148" customFormat="1" ht="9" customHeight="1" hidden="1">
      <c r="A20765" s="226"/>
      <c r="S20765" s="65"/>
      <c r="T20765" s="74"/>
    </row>
    <row r="20766" s="148" customFormat="1" ht="9" customHeight="1" hidden="1">
      <c r="A20766" s="226"/>
      <c r="S20766" s="65"/>
      <c r="T20766" s="74"/>
    </row>
    <row r="20767" s="148" customFormat="1" ht="9" customHeight="1" hidden="1">
      <c r="A20767" s="226"/>
      <c r="S20767" s="65"/>
      <c r="T20767" s="74"/>
    </row>
    <row r="20768" s="148" customFormat="1" ht="9" customHeight="1" hidden="1">
      <c r="A20768" s="226"/>
      <c r="S20768" s="65"/>
      <c r="T20768" s="74"/>
    </row>
    <row r="20769" s="148" customFormat="1" ht="9" customHeight="1" hidden="1">
      <c r="A20769" s="226"/>
      <c r="S20769" s="65"/>
      <c r="T20769" s="74"/>
    </row>
    <row r="20770" s="148" customFormat="1" ht="9" customHeight="1" hidden="1">
      <c r="A20770" s="226"/>
      <c r="S20770" s="65"/>
      <c r="T20770" s="74"/>
    </row>
    <row r="20771" s="148" customFormat="1" ht="9" customHeight="1" hidden="1">
      <c r="A20771" s="226"/>
      <c r="S20771" s="65"/>
      <c r="T20771" s="74"/>
    </row>
    <row r="20772" s="148" customFormat="1" ht="9" customHeight="1" hidden="1">
      <c r="A20772" s="226"/>
      <c r="S20772" s="65"/>
      <c r="T20772" s="74"/>
    </row>
    <row r="20773" s="148" customFormat="1" ht="9" customHeight="1" hidden="1">
      <c r="A20773" s="226"/>
      <c r="S20773" s="65"/>
      <c r="T20773" s="74"/>
    </row>
    <row r="20774" s="148" customFormat="1" ht="9" customHeight="1" hidden="1">
      <c r="A20774" s="226"/>
      <c r="S20774" s="65"/>
      <c r="T20774" s="74"/>
    </row>
    <row r="20775" s="148" customFormat="1" ht="9" customHeight="1" hidden="1">
      <c r="A20775" s="226"/>
      <c r="S20775" s="65"/>
      <c r="T20775" s="74"/>
    </row>
    <row r="20776" s="148" customFormat="1" ht="9" customHeight="1" hidden="1">
      <c r="A20776" s="226"/>
      <c r="S20776" s="65"/>
      <c r="T20776" s="74"/>
    </row>
    <row r="20777" s="148" customFormat="1" ht="9" customHeight="1" hidden="1">
      <c r="A20777" s="226"/>
      <c r="S20777" s="65"/>
      <c r="T20777" s="74"/>
    </row>
    <row r="20778" s="148" customFormat="1" ht="9" customHeight="1" hidden="1">
      <c r="A20778" s="226"/>
      <c r="S20778" s="65"/>
      <c r="T20778" s="74"/>
    </row>
    <row r="20779" s="148" customFormat="1" ht="9" customHeight="1" hidden="1">
      <c r="A20779" s="226"/>
      <c r="S20779" s="65"/>
      <c r="T20779" s="74"/>
    </row>
    <row r="20780" s="148" customFormat="1" ht="9" customHeight="1" hidden="1">
      <c r="A20780" s="226"/>
      <c r="S20780" s="65"/>
      <c r="T20780" s="74"/>
    </row>
    <row r="20781" s="148" customFormat="1" ht="9" customHeight="1" hidden="1">
      <c r="A20781" s="226"/>
      <c r="S20781" s="65"/>
      <c r="T20781" s="74"/>
    </row>
    <row r="20782" s="148" customFormat="1" ht="9" customHeight="1" hidden="1">
      <c r="A20782" s="226"/>
      <c r="S20782" s="65"/>
      <c r="T20782" s="74"/>
    </row>
    <row r="20783" s="148" customFormat="1" ht="9" customHeight="1" hidden="1">
      <c r="A20783" s="226"/>
      <c r="S20783" s="65"/>
      <c r="T20783" s="74"/>
    </row>
    <row r="20784" s="148" customFormat="1" ht="9" customHeight="1" hidden="1">
      <c r="A20784" s="226"/>
      <c r="S20784" s="65"/>
      <c r="T20784" s="74"/>
    </row>
    <row r="20785" s="148" customFormat="1" ht="9" customHeight="1" hidden="1">
      <c r="A20785" s="226"/>
      <c r="S20785" s="65"/>
      <c r="T20785" s="74"/>
    </row>
    <row r="20786" s="148" customFormat="1" ht="9" customHeight="1" hidden="1">
      <c r="A20786" s="226"/>
      <c r="S20786" s="65"/>
      <c r="T20786" s="74"/>
    </row>
    <row r="20787" s="148" customFormat="1" ht="9" customHeight="1" hidden="1">
      <c r="A20787" s="226"/>
      <c r="S20787" s="65"/>
      <c r="T20787" s="74"/>
    </row>
    <row r="20788" s="148" customFormat="1" ht="9" customHeight="1" hidden="1">
      <c r="A20788" s="226"/>
      <c r="S20788" s="65"/>
      <c r="T20788" s="74"/>
    </row>
    <row r="20789" s="148" customFormat="1" ht="9" customHeight="1" hidden="1">
      <c r="A20789" s="226"/>
      <c r="S20789" s="65"/>
      <c r="T20789" s="74"/>
    </row>
    <row r="20790" s="148" customFormat="1" ht="9" customHeight="1" hidden="1">
      <c r="A20790" s="226"/>
      <c r="S20790" s="65"/>
      <c r="T20790" s="74"/>
    </row>
    <row r="20791" s="148" customFormat="1" ht="9" customHeight="1" hidden="1">
      <c r="A20791" s="226"/>
      <c r="S20791" s="65"/>
      <c r="T20791" s="74"/>
    </row>
    <row r="20792" s="148" customFormat="1" ht="9" customHeight="1" hidden="1">
      <c r="A20792" s="226"/>
      <c r="S20792" s="65"/>
      <c r="T20792" s="74"/>
    </row>
    <row r="20793" s="148" customFormat="1" ht="9" customHeight="1" hidden="1">
      <c r="A20793" s="226"/>
      <c r="S20793" s="65"/>
      <c r="T20793" s="74"/>
    </row>
    <row r="20794" s="148" customFormat="1" ht="9" customHeight="1" hidden="1">
      <c r="A20794" s="226"/>
      <c r="S20794" s="65"/>
      <c r="T20794" s="74"/>
    </row>
    <row r="20795" s="148" customFormat="1" ht="9" customHeight="1" hidden="1">
      <c r="A20795" s="226"/>
      <c r="S20795" s="65"/>
      <c r="T20795" s="74"/>
    </row>
    <row r="20796" s="148" customFormat="1" ht="9" customHeight="1" hidden="1">
      <c r="A20796" s="226"/>
      <c r="S20796" s="65"/>
      <c r="T20796" s="74"/>
    </row>
    <row r="20797" s="148" customFormat="1" ht="9" customHeight="1" hidden="1">
      <c r="A20797" s="226"/>
      <c r="S20797" s="65"/>
      <c r="T20797" s="74"/>
    </row>
    <row r="20798" s="148" customFormat="1" ht="9" customHeight="1" hidden="1">
      <c r="A20798" s="226"/>
      <c r="S20798" s="65"/>
      <c r="T20798" s="74"/>
    </row>
    <row r="20799" s="148" customFormat="1" ht="9" customHeight="1" hidden="1">
      <c r="A20799" s="226"/>
      <c r="S20799" s="65"/>
      <c r="T20799" s="74"/>
    </row>
    <row r="20800" s="148" customFormat="1" ht="9" customHeight="1" hidden="1">
      <c r="A20800" s="226"/>
      <c r="S20800" s="65"/>
      <c r="T20800" s="74"/>
    </row>
    <row r="20801" s="148" customFormat="1" ht="9" customHeight="1" hidden="1">
      <c r="A20801" s="226"/>
      <c r="S20801" s="65"/>
      <c r="T20801" s="74"/>
    </row>
    <row r="20802" s="148" customFormat="1" ht="9" customHeight="1" hidden="1">
      <c r="A20802" s="226"/>
      <c r="S20802" s="65"/>
      <c r="T20802" s="74"/>
    </row>
    <row r="20803" s="148" customFormat="1" ht="9" customHeight="1" hidden="1">
      <c r="A20803" s="226"/>
      <c r="S20803" s="65"/>
      <c r="T20803" s="74"/>
    </row>
    <row r="20804" s="148" customFormat="1" ht="9" customHeight="1" hidden="1">
      <c r="A20804" s="226"/>
      <c r="S20804" s="65"/>
      <c r="T20804" s="74"/>
    </row>
    <row r="20805" s="148" customFormat="1" ht="9" customHeight="1" hidden="1">
      <c r="A20805" s="226"/>
      <c r="S20805" s="65"/>
      <c r="T20805" s="74"/>
    </row>
    <row r="20806" s="148" customFormat="1" ht="9" customHeight="1" hidden="1">
      <c r="A20806" s="226"/>
      <c r="S20806" s="65"/>
      <c r="T20806" s="74"/>
    </row>
    <row r="20807" s="148" customFormat="1" ht="9" customHeight="1" hidden="1">
      <c r="A20807" s="226"/>
      <c r="S20807" s="65"/>
      <c r="T20807" s="74"/>
    </row>
    <row r="20808" s="148" customFormat="1" ht="9" customHeight="1" hidden="1">
      <c r="A20808" s="226"/>
      <c r="S20808" s="65"/>
      <c r="T20808" s="74"/>
    </row>
    <row r="20809" s="148" customFormat="1" ht="9" customHeight="1" hidden="1">
      <c r="A20809" s="226"/>
      <c r="S20809" s="65"/>
      <c r="T20809" s="74"/>
    </row>
    <row r="20810" s="148" customFormat="1" ht="9" customHeight="1" hidden="1">
      <c r="A20810" s="226"/>
      <c r="S20810" s="65"/>
      <c r="T20810" s="74"/>
    </row>
    <row r="20811" s="148" customFormat="1" ht="9" customHeight="1" hidden="1">
      <c r="A20811" s="226"/>
      <c r="S20811" s="65"/>
      <c r="T20811" s="74"/>
    </row>
    <row r="20812" s="148" customFormat="1" ht="9" customHeight="1" hidden="1">
      <c r="A20812" s="226"/>
      <c r="S20812" s="65"/>
      <c r="T20812" s="74"/>
    </row>
    <row r="20813" s="148" customFormat="1" ht="9" customHeight="1" hidden="1">
      <c r="A20813" s="226"/>
      <c r="S20813" s="65"/>
      <c r="T20813" s="74"/>
    </row>
    <row r="20814" s="148" customFormat="1" ht="9" customHeight="1" hidden="1">
      <c r="A20814" s="226"/>
      <c r="S20814" s="65"/>
      <c r="T20814" s="74"/>
    </row>
    <row r="20815" s="148" customFormat="1" ht="9" customHeight="1" hidden="1">
      <c r="A20815" s="226"/>
      <c r="S20815" s="65"/>
      <c r="T20815" s="74"/>
    </row>
    <row r="20816" s="148" customFormat="1" ht="9" customHeight="1" hidden="1">
      <c r="A20816" s="226"/>
      <c r="S20816" s="65"/>
      <c r="T20816" s="74"/>
    </row>
    <row r="20817" s="148" customFormat="1" ht="9" customHeight="1" hidden="1">
      <c r="A20817" s="226"/>
      <c r="S20817" s="65"/>
      <c r="T20817" s="74"/>
    </row>
    <row r="20818" s="148" customFormat="1" ht="9" customHeight="1" hidden="1">
      <c r="A20818" s="226"/>
      <c r="S20818" s="65"/>
      <c r="T20818" s="74"/>
    </row>
    <row r="20819" s="148" customFormat="1" ht="9" customHeight="1" hidden="1">
      <c r="A20819" s="226"/>
      <c r="S20819" s="65"/>
      <c r="T20819" s="74"/>
    </row>
    <row r="20820" s="148" customFormat="1" ht="9" customHeight="1" hidden="1">
      <c r="A20820" s="226"/>
      <c r="S20820" s="65"/>
      <c r="T20820" s="74"/>
    </row>
    <row r="20821" s="148" customFormat="1" ht="9" customHeight="1" hidden="1">
      <c r="A20821" s="226"/>
      <c r="S20821" s="65"/>
      <c r="T20821" s="74"/>
    </row>
    <row r="20822" s="148" customFormat="1" ht="9" customHeight="1" hidden="1">
      <c r="A20822" s="226"/>
      <c r="S20822" s="65"/>
      <c r="T20822" s="74"/>
    </row>
    <row r="20823" s="148" customFormat="1" ht="9" customHeight="1" hidden="1">
      <c r="A20823" s="226"/>
      <c r="S20823" s="65"/>
      <c r="T20823" s="74"/>
    </row>
    <row r="20824" s="148" customFormat="1" ht="9" customHeight="1" hidden="1">
      <c r="A20824" s="226"/>
      <c r="S20824" s="65"/>
      <c r="T20824" s="74"/>
    </row>
    <row r="20825" s="148" customFormat="1" ht="9" customHeight="1" hidden="1">
      <c r="A20825" s="226"/>
      <c r="S20825" s="65"/>
      <c r="T20825" s="74"/>
    </row>
    <row r="20826" s="148" customFormat="1" ht="9" customHeight="1" hidden="1">
      <c r="A20826" s="226"/>
      <c r="S20826" s="65"/>
      <c r="T20826" s="74"/>
    </row>
    <row r="20827" s="148" customFormat="1" ht="9" customHeight="1" hidden="1">
      <c r="A20827" s="226"/>
      <c r="S20827" s="65"/>
      <c r="T20827" s="74"/>
    </row>
    <row r="20828" s="148" customFormat="1" ht="9" customHeight="1" hidden="1">
      <c r="A20828" s="226"/>
      <c r="S20828" s="65"/>
      <c r="T20828" s="74"/>
    </row>
    <row r="20829" s="148" customFormat="1" ht="9" customHeight="1" hidden="1">
      <c r="A20829" s="226"/>
      <c r="S20829" s="65"/>
      <c r="T20829" s="74"/>
    </row>
    <row r="20830" s="148" customFormat="1" ht="9" customHeight="1" hidden="1">
      <c r="A20830" s="226"/>
      <c r="S20830" s="65"/>
      <c r="T20830" s="74"/>
    </row>
    <row r="20831" s="148" customFormat="1" ht="9" customHeight="1" hidden="1">
      <c r="A20831" s="226"/>
      <c r="S20831" s="65"/>
      <c r="T20831" s="74"/>
    </row>
    <row r="20832" s="148" customFormat="1" ht="9" customHeight="1" hidden="1">
      <c r="A20832" s="226"/>
      <c r="S20832" s="65"/>
      <c r="T20832" s="74"/>
    </row>
    <row r="20833" s="148" customFormat="1" ht="9" customHeight="1" hidden="1">
      <c r="A20833" s="226"/>
      <c r="S20833" s="65"/>
      <c r="T20833" s="74"/>
    </row>
    <row r="20834" s="148" customFormat="1" ht="9" customHeight="1" hidden="1">
      <c r="A20834" s="226"/>
      <c r="S20834" s="65"/>
      <c r="T20834" s="74"/>
    </row>
    <row r="20835" s="148" customFormat="1" ht="9" customHeight="1" hidden="1">
      <c r="A20835" s="226"/>
      <c r="S20835" s="65"/>
      <c r="T20835" s="74"/>
    </row>
    <row r="20836" s="148" customFormat="1" ht="9" customHeight="1" hidden="1">
      <c r="A20836" s="226"/>
      <c r="S20836" s="65"/>
      <c r="T20836" s="74"/>
    </row>
    <row r="20837" s="148" customFormat="1" ht="9" customHeight="1" hidden="1">
      <c r="A20837" s="226"/>
      <c r="S20837" s="65"/>
      <c r="T20837" s="74"/>
    </row>
    <row r="20838" s="148" customFormat="1" ht="9" customHeight="1" hidden="1">
      <c r="A20838" s="226"/>
      <c r="S20838" s="65"/>
      <c r="T20838" s="74"/>
    </row>
    <row r="20839" s="148" customFormat="1" ht="9" customHeight="1" hidden="1">
      <c r="A20839" s="226"/>
      <c r="S20839" s="65"/>
      <c r="T20839" s="74"/>
    </row>
    <row r="20840" s="148" customFormat="1" ht="9" customHeight="1" hidden="1">
      <c r="A20840" s="226"/>
      <c r="S20840" s="65"/>
      <c r="T20840" s="74"/>
    </row>
    <row r="20841" s="148" customFormat="1" ht="9" customHeight="1" hidden="1">
      <c r="A20841" s="226"/>
      <c r="S20841" s="65"/>
      <c r="T20841" s="74"/>
    </row>
    <row r="20842" s="148" customFormat="1" ht="9" customHeight="1" hidden="1">
      <c r="A20842" s="226"/>
      <c r="S20842" s="65"/>
      <c r="T20842" s="74"/>
    </row>
    <row r="20843" s="148" customFormat="1" ht="9" customHeight="1" hidden="1">
      <c r="A20843" s="226"/>
      <c r="S20843" s="65"/>
      <c r="T20843" s="74"/>
    </row>
    <row r="20844" s="148" customFormat="1" ht="9" customHeight="1" hidden="1">
      <c r="A20844" s="226"/>
      <c r="S20844" s="65"/>
      <c r="T20844" s="74"/>
    </row>
    <row r="20845" s="148" customFormat="1" ht="9" customHeight="1" hidden="1">
      <c r="A20845" s="226"/>
      <c r="S20845" s="65"/>
      <c r="T20845" s="74"/>
    </row>
    <row r="20846" s="148" customFormat="1" ht="9" customHeight="1" hidden="1">
      <c r="A20846" s="226"/>
      <c r="S20846" s="65"/>
      <c r="T20846" s="74"/>
    </row>
    <row r="20847" s="148" customFormat="1" ht="9" customHeight="1" hidden="1">
      <c r="A20847" s="226"/>
      <c r="S20847" s="65"/>
      <c r="T20847" s="74"/>
    </row>
    <row r="20848" s="148" customFormat="1" ht="9" customHeight="1" hidden="1">
      <c r="A20848" s="226"/>
      <c r="S20848" s="65"/>
      <c r="T20848" s="74"/>
    </row>
    <row r="20849" s="148" customFormat="1" ht="9" customHeight="1" hidden="1">
      <c r="A20849" s="226"/>
      <c r="S20849" s="65"/>
      <c r="T20849" s="74"/>
    </row>
    <row r="20850" s="148" customFormat="1" ht="9" customHeight="1" hidden="1">
      <c r="A20850" s="226"/>
      <c r="S20850" s="65"/>
      <c r="T20850" s="74"/>
    </row>
    <row r="20851" s="148" customFormat="1" ht="9" customHeight="1" hidden="1">
      <c r="A20851" s="226"/>
      <c r="S20851" s="65"/>
      <c r="T20851" s="74"/>
    </row>
    <row r="20852" s="148" customFormat="1" ht="9" customHeight="1" hidden="1">
      <c r="A20852" s="226"/>
      <c r="S20852" s="65"/>
      <c r="T20852" s="74"/>
    </row>
    <row r="20853" s="148" customFormat="1" ht="9" customHeight="1" hidden="1">
      <c r="A20853" s="226"/>
      <c r="S20853" s="65"/>
      <c r="T20853" s="74"/>
    </row>
    <row r="20854" s="148" customFormat="1" ht="9" customHeight="1" hidden="1">
      <c r="A20854" s="226"/>
      <c r="S20854" s="65"/>
      <c r="T20854" s="74"/>
    </row>
    <row r="20855" s="148" customFormat="1" ht="9" customHeight="1" hidden="1">
      <c r="A20855" s="226"/>
      <c r="S20855" s="65"/>
      <c r="T20855" s="74"/>
    </row>
    <row r="20856" s="148" customFormat="1" ht="9" customHeight="1" hidden="1">
      <c r="A20856" s="226"/>
      <c r="S20856" s="65"/>
      <c r="T20856" s="74"/>
    </row>
    <row r="20857" s="148" customFormat="1" ht="9" customHeight="1" hidden="1">
      <c r="A20857" s="226"/>
      <c r="S20857" s="65"/>
      <c r="T20857" s="74"/>
    </row>
    <row r="20858" s="148" customFormat="1" ht="9" customHeight="1" hidden="1">
      <c r="A20858" s="226"/>
      <c r="S20858" s="65"/>
      <c r="T20858" s="74"/>
    </row>
    <row r="20859" s="148" customFormat="1" ht="9" customHeight="1" hidden="1">
      <c r="A20859" s="226"/>
      <c r="S20859" s="65"/>
      <c r="T20859" s="74"/>
    </row>
    <row r="20860" s="148" customFormat="1" ht="9" customHeight="1" hidden="1">
      <c r="A20860" s="226"/>
      <c r="S20860" s="65"/>
      <c r="T20860" s="74"/>
    </row>
    <row r="20861" s="148" customFormat="1" ht="9" customHeight="1" hidden="1">
      <c r="A20861" s="226"/>
      <c r="S20861" s="65"/>
      <c r="T20861" s="74"/>
    </row>
    <row r="20862" s="148" customFormat="1" ht="9" customHeight="1" hidden="1">
      <c r="A20862" s="226"/>
      <c r="S20862" s="65"/>
      <c r="T20862" s="74"/>
    </row>
    <row r="20863" s="148" customFormat="1" ht="9" customHeight="1" hidden="1">
      <c r="A20863" s="226"/>
      <c r="S20863" s="65"/>
      <c r="T20863" s="74"/>
    </row>
    <row r="20864" s="148" customFormat="1" ht="9" customHeight="1" hidden="1">
      <c r="A20864" s="226"/>
      <c r="S20864" s="65"/>
      <c r="T20864" s="74"/>
    </row>
    <row r="20865" s="148" customFormat="1" ht="9" customHeight="1" hidden="1">
      <c r="A20865" s="226"/>
      <c r="S20865" s="65"/>
      <c r="T20865" s="74"/>
    </row>
    <row r="20866" s="148" customFormat="1" ht="9" customHeight="1" hidden="1">
      <c r="A20866" s="226"/>
      <c r="S20866" s="65"/>
      <c r="T20866" s="74"/>
    </row>
    <row r="20867" s="148" customFormat="1" ht="9" customHeight="1" hidden="1">
      <c r="A20867" s="226"/>
      <c r="S20867" s="65"/>
      <c r="T20867" s="74"/>
    </row>
    <row r="20868" s="148" customFormat="1" ht="9" customHeight="1" hidden="1">
      <c r="A20868" s="226"/>
      <c r="S20868" s="65"/>
      <c r="T20868" s="74"/>
    </row>
    <row r="20869" s="148" customFormat="1" ht="9" customHeight="1" hidden="1">
      <c r="A20869" s="226"/>
      <c r="S20869" s="65"/>
      <c r="T20869" s="74"/>
    </row>
    <row r="20870" s="148" customFormat="1" ht="9" customHeight="1" hidden="1">
      <c r="A20870" s="226"/>
      <c r="S20870" s="65"/>
      <c r="T20870" s="74"/>
    </row>
    <row r="20871" s="148" customFormat="1" ht="9" customHeight="1" hidden="1">
      <c r="A20871" s="226"/>
      <c r="S20871" s="65"/>
      <c r="T20871" s="74"/>
    </row>
    <row r="20872" s="148" customFormat="1" ht="9" customHeight="1" hidden="1">
      <c r="A20872" s="226"/>
      <c r="S20872" s="65"/>
      <c r="T20872" s="74"/>
    </row>
    <row r="20873" s="148" customFormat="1" ht="9" customHeight="1" hidden="1">
      <c r="A20873" s="226"/>
      <c r="S20873" s="65"/>
      <c r="T20873" s="74"/>
    </row>
    <row r="20874" s="148" customFormat="1" ht="9" customHeight="1" hidden="1">
      <c r="A20874" s="226"/>
      <c r="S20874" s="65"/>
      <c r="T20874" s="74"/>
    </row>
    <row r="20875" s="148" customFormat="1" ht="9" customHeight="1" hidden="1">
      <c r="A20875" s="226"/>
      <c r="S20875" s="65"/>
      <c r="T20875" s="74"/>
    </row>
    <row r="20876" s="148" customFormat="1" ht="9" customHeight="1" hidden="1">
      <c r="A20876" s="226"/>
      <c r="S20876" s="65"/>
      <c r="T20876" s="74"/>
    </row>
    <row r="20877" s="148" customFormat="1" ht="9" customHeight="1" hidden="1">
      <c r="A20877" s="226"/>
      <c r="S20877" s="65"/>
      <c r="T20877" s="74"/>
    </row>
    <row r="20878" s="148" customFormat="1" ht="9" customHeight="1" hidden="1">
      <c r="A20878" s="226"/>
      <c r="S20878" s="65"/>
      <c r="T20878" s="74"/>
    </row>
    <row r="20879" s="148" customFormat="1" ht="9" customHeight="1" hidden="1">
      <c r="A20879" s="226"/>
      <c r="S20879" s="65"/>
      <c r="T20879" s="74"/>
    </row>
    <row r="20880" s="148" customFormat="1" ht="9" customHeight="1" hidden="1">
      <c r="A20880" s="226"/>
      <c r="S20880" s="65"/>
      <c r="T20880" s="74"/>
    </row>
    <row r="20881" s="148" customFormat="1" ht="9" customHeight="1" hidden="1">
      <c r="A20881" s="226"/>
      <c r="S20881" s="65"/>
      <c r="T20881" s="74"/>
    </row>
    <row r="20882" s="148" customFormat="1" ht="9" customHeight="1" hidden="1">
      <c r="A20882" s="226"/>
      <c r="S20882" s="65"/>
      <c r="T20882" s="74"/>
    </row>
    <row r="20883" s="148" customFormat="1" ht="9" customHeight="1" hidden="1">
      <c r="A20883" s="226"/>
      <c r="S20883" s="65"/>
      <c r="T20883" s="74"/>
    </row>
    <row r="20884" s="148" customFormat="1" ht="9" customHeight="1" hidden="1">
      <c r="A20884" s="226"/>
      <c r="S20884" s="65"/>
      <c r="T20884" s="74"/>
    </row>
    <row r="20885" s="148" customFormat="1" ht="9" customHeight="1" hidden="1">
      <c r="A20885" s="226"/>
      <c r="S20885" s="65"/>
      <c r="T20885" s="74"/>
    </row>
    <row r="20886" s="148" customFormat="1" ht="9" customHeight="1" hidden="1">
      <c r="A20886" s="226"/>
      <c r="S20886" s="65"/>
      <c r="T20886" s="74"/>
    </row>
    <row r="20887" s="148" customFormat="1" ht="9" customHeight="1" hidden="1">
      <c r="A20887" s="226"/>
      <c r="S20887" s="65"/>
      <c r="T20887" s="74"/>
    </row>
    <row r="20888" s="148" customFormat="1" ht="9" customHeight="1" hidden="1">
      <c r="A20888" s="226"/>
      <c r="S20888" s="65"/>
      <c r="T20888" s="74"/>
    </row>
    <row r="20889" s="148" customFormat="1" ht="9" customHeight="1" hidden="1">
      <c r="A20889" s="226"/>
      <c r="S20889" s="65"/>
      <c r="T20889" s="74"/>
    </row>
    <row r="20890" s="148" customFormat="1" ht="9" customHeight="1" hidden="1">
      <c r="A20890" s="226"/>
      <c r="S20890" s="65"/>
      <c r="T20890" s="74"/>
    </row>
    <row r="20891" s="148" customFormat="1" ht="9" customHeight="1" hidden="1">
      <c r="A20891" s="226"/>
      <c r="S20891" s="65"/>
      <c r="T20891" s="74"/>
    </row>
    <row r="20892" s="148" customFormat="1" ht="9" customHeight="1" hidden="1">
      <c r="A20892" s="226"/>
      <c r="S20892" s="65"/>
      <c r="T20892" s="74"/>
    </row>
    <row r="20893" s="148" customFormat="1" ht="9" customHeight="1" hidden="1">
      <c r="A20893" s="226"/>
      <c r="S20893" s="65"/>
      <c r="T20893" s="74"/>
    </row>
    <row r="20894" s="148" customFormat="1" ht="9" customHeight="1" hidden="1">
      <c r="A20894" s="226"/>
      <c r="S20894" s="65"/>
      <c r="T20894" s="74"/>
    </row>
    <row r="20895" s="148" customFormat="1" ht="9" customHeight="1" hidden="1">
      <c r="A20895" s="226"/>
      <c r="S20895" s="65"/>
      <c r="T20895" s="74"/>
    </row>
    <row r="20896" s="148" customFormat="1" ht="9" customHeight="1" hidden="1">
      <c r="A20896" s="226"/>
      <c r="S20896" s="65"/>
      <c r="T20896" s="74"/>
    </row>
    <row r="20897" s="148" customFormat="1" ht="9" customHeight="1" hidden="1">
      <c r="A20897" s="226"/>
      <c r="S20897" s="65"/>
      <c r="T20897" s="74"/>
    </row>
    <row r="20898" s="148" customFormat="1" ht="9" customHeight="1" hidden="1">
      <c r="A20898" s="226"/>
      <c r="S20898" s="65"/>
      <c r="T20898" s="74"/>
    </row>
    <row r="20899" s="148" customFormat="1" ht="9" customHeight="1" hidden="1">
      <c r="A20899" s="226"/>
      <c r="S20899" s="65"/>
      <c r="T20899" s="74"/>
    </row>
    <row r="20900" s="148" customFormat="1" ht="9" customHeight="1" hidden="1">
      <c r="A20900" s="226"/>
      <c r="S20900" s="65"/>
      <c r="T20900" s="74"/>
    </row>
    <row r="20901" s="148" customFormat="1" ht="9" customHeight="1" hidden="1">
      <c r="A20901" s="226"/>
      <c r="S20901" s="65"/>
      <c r="T20901" s="74"/>
    </row>
    <row r="20902" s="148" customFormat="1" ht="9" customHeight="1" hidden="1">
      <c r="A20902" s="226"/>
      <c r="S20902" s="65"/>
      <c r="T20902" s="74"/>
    </row>
    <row r="20903" s="148" customFormat="1" ht="9" customHeight="1" hidden="1">
      <c r="A20903" s="226"/>
      <c r="S20903" s="65"/>
      <c r="T20903" s="74"/>
    </row>
    <row r="20904" s="148" customFormat="1" ht="9" customHeight="1" hidden="1">
      <c r="A20904" s="226"/>
      <c r="S20904" s="65"/>
      <c r="T20904" s="74"/>
    </row>
    <row r="20905" s="148" customFormat="1" ht="9" customHeight="1" hidden="1">
      <c r="A20905" s="226"/>
      <c r="S20905" s="65"/>
      <c r="T20905" s="74"/>
    </row>
    <row r="20906" s="148" customFormat="1" ht="9" customHeight="1" hidden="1">
      <c r="A20906" s="226"/>
      <c r="S20906" s="65"/>
      <c r="T20906" s="74"/>
    </row>
    <row r="20907" s="148" customFormat="1" ht="9" customHeight="1" hidden="1">
      <c r="A20907" s="226"/>
      <c r="S20907" s="65"/>
      <c r="T20907" s="74"/>
    </row>
    <row r="20908" s="148" customFormat="1" ht="9" customHeight="1" hidden="1">
      <c r="A20908" s="226"/>
      <c r="S20908" s="65"/>
      <c r="T20908" s="74"/>
    </row>
    <row r="20909" s="148" customFormat="1" ht="9" customHeight="1" hidden="1">
      <c r="A20909" s="226"/>
      <c r="S20909" s="65"/>
      <c r="T20909" s="74"/>
    </row>
    <row r="20910" s="148" customFormat="1" ht="9" customHeight="1" hidden="1">
      <c r="A20910" s="226"/>
      <c r="S20910" s="65"/>
      <c r="T20910" s="74"/>
    </row>
    <row r="20911" s="148" customFormat="1" ht="9" customHeight="1" hidden="1">
      <c r="A20911" s="226"/>
      <c r="S20911" s="65"/>
      <c r="T20911" s="74"/>
    </row>
    <row r="20912" s="148" customFormat="1" ht="9" customHeight="1" hidden="1">
      <c r="A20912" s="226"/>
      <c r="S20912" s="65"/>
      <c r="T20912" s="74"/>
    </row>
    <row r="20913" s="148" customFormat="1" ht="9" customHeight="1" hidden="1">
      <c r="A20913" s="226"/>
      <c r="S20913" s="65"/>
      <c r="T20913" s="74"/>
    </row>
    <row r="20914" s="148" customFormat="1" ht="9" customHeight="1" hidden="1">
      <c r="A20914" s="226"/>
      <c r="S20914" s="65"/>
      <c r="T20914" s="74"/>
    </row>
    <row r="20915" s="148" customFormat="1" ht="9" customHeight="1" hidden="1">
      <c r="A20915" s="226"/>
      <c r="S20915" s="65"/>
      <c r="T20915" s="74"/>
    </row>
    <row r="20916" s="148" customFormat="1" ht="9" customHeight="1" hidden="1">
      <c r="A20916" s="226"/>
      <c r="S20916" s="65"/>
      <c r="T20916" s="74"/>
    </row>
    <row r="20917" s="148" customFormat="1" ht="9" customHeight="1" hidden="1">
      <c r="A20917" s="226"/>
      <c r="S20917" s="65"/>
      <c r="T20917" s="74"/>
    </row>
    <row r="20918" s="148" customFormat="1" ht="9" customHeight="1" hidden="1">
      <c r="A20918" s="226"/>
      <c r="S20918" s="65"/>
      <c r="T20918" s="74"/>
    </row>
    <row r="20919" s="148" customFormat="1" ht="9" customHeight="1" hidden="1">
      <c r="A20919" s="226"/>
      <c r="S20919" s="65"/>
      <c r="T20919" s="74"/>
    </row>
    <row r="20920" s="148" customFormat="1" ht="9" customHeight="1" hidden="1">
      <c r="A20920" s="226"/>
      <c r="S20920" s="65"/>
      <c r="T20920" s="74"/>
    </row>
    <row r="20921" s="148" customFormat="1" ht="9" customHeight="1" hidden="1">
      <c r="A20921" s="226"/>
      <c r="S20921" s="65"/>
      <c r="T20921" s="74"/>
    </row>
    <row r="20922" s="148" customFormat="1" ht="9" customHeight="1" hidden="1">
      <c r="A20922" s="226"/>
      <c r="S20922" s="65"/>
      <c r="T20922" s="74"/>
    </row>
    <row r="20923" s="148" customFormat="1" ht="9" customHeight="1" hidden="1">
      <c r="A20923" s="226"/>
      <c r="S20923" s="65"/>
      <c r="T20923" s="74"/>
    </row>
    <row r="20924" s="148" customFormat="1" ht="9" customHeight="1" hidden="1">
      <c r="A20924" s="226"/>
      <c r="S20924" s="65"/>
      <c r="T20924" s="74"/>
    </row>
    <row r="20925" s="148" customFormat="1" ht="9" customHeight="1" hidden="1">
      <c r="A20925" s="226"/>
      <c r="S20925" s="65"/>
      <c r="T20925" s="74"/>
    </row>
    <row r="20926" s="148" customFormat="1" ht="9" customHeight="1" hidden="1">
      <c r="A20926" s="226"/>
      <c r="S20926" s="65"/>
      <c r="T20926" s="74"/>
    </row>
    <row r="20927" s="148" customFormat="1" ht="9" customHeight="1" hidden="1">
      <c r="A20927" s="226"/>
      <c r="S20927" s="65"/>
      <c r="T20927" s="74"/>
    </row>
    <row r="20928" s="148" customFormat="1" ht="9" customHeight="1" hidden="1">
      <c r="A20928" s="226"/>
      <c r="S20928" s="65"/>
      <c r="T20928" s="74"/>
    </row>
    <row r="20929" s="148" customFormat="1" ht="9" customHeight="1" hidden="1">
      <c r="A20929" s="226"/>
      <c r="S20929" s="65"/>
      <c r="T20929" s="74"/>
    </row>
    <row r="20930" s="148" customFormat="1" ht="9" customHeight="1" hidden="1">
      <c r="A20930" s="226"/>
      <c r="S20930" s="65"/>
      <c r="T20930" s="74"/>
    </row>
    <row r="20931" s="148" customFormat="1" ht="9" customHeight="1" hidden="1">
      <c r="A20931" s="226"/>
      <c r="S20931" s="65"/>
      <c r="T20931" s="74"/>
    </row>
    <row r="20932" s="148" customFormat="1" ht="9" customHeight="1" hidden="1">
      <c r="A20932" s="226"/>
      <c r="S20932" s="65"/>
      <c r="T20932" s="74"/>
    </row>
    <row r="20933" s="148" customFormat="1" ht="9" customHeight="1" hidden="1">
      <c r="A20933" s="226"/>
      <c r="S20933" s="65"/>
      <c r="T20933" s="74"/>
    </row>
    <row r="20934" s="148" customFormat="1" ht="9" customHeight="1" hidden="1">
      <c r="A20934" s="226"/>
      <c r="S20934" s="65"/>
      <c r="T20934" s="74"/>
    </row>
    <row r="20935" s="148" customFormat="1" ht="9" customHeight="1" hidden="1">
      <c r="A20935" s="226"/>
      <c r="S20935" s="65"/>
      <c r="T20935" s="74"/>
    </row>
    <row r="20936" s="148" customFormat="1" ht="9" customHeight="1" hidden="1">
      <c r="A20936" s="226"/>
      <c r="S20936" s="65"/>
      <c r="T20936" s="74"/>
    </row>
    <row r="20937" s="148" customFormat="1" ht="9" customHeight="1" hidden="1">
      <c r="A20937" s="226"/>
      <c r="S20937" s="65"/>
      <c r="T20937" s="74"/>
    </row>
    <row r="20938" s="148" customFormat="1" ht="9" customHeight="1" hidden="1">
      <c r="A20938" s="226"/>
      <c r="S20938" s="65"/>
      <c r="T20938" s="74"/>
    </row>
    <row r="20939" s="148" customFormat="1" ht="9" customHeight="1" hidden="1">
      <c r="A20939" s="226"/>
      <c r="S20939" s="65"/>
      <c r="T20939" s="74"/>
    </row>
    <row r="20940" s="148" customFormat="1" ht="9" customHeight="1" hidden="1">
      <c r="A20940" s="226"/>
      <c r="S20940" s="65"/>
      <c r="T20940" s="74"/>
    </row>
    <row r="20941" s="148" customFormat="1" ht="9" customHeight="1" hidden="1">
      <c r="A20941" s="226"/>
      <c r="S20941" s="65"/>
      <c r="T20941" s="74"/>
    </row>
    <row r="20942" s="148" customFormat="1" ht="9" customHeight="1" hidden="1">
      <c r="A20942" s="226"/>
      <c r="S20942" s="65"/>
      <c r="T20942" s="74"/>
    </row>
    <row r="20943" s="148" customFormat="1" ht="9" customHeight="1" hidden="1">
      <c r="A20943" s="226"/>
      <c r="S20943" s="65"/>
      <c r="T20943" s="74"/>
    </row>
    <row r="20944" s="148" customFormat="1" ht="9" customHeight="1" hidden="1">
      <c r="A20944" s="226"/>
      <c r="S20944" s="65"/>
      <c r="T20944" s="74"/>
    </row>
    <row r="20945" s="148" customFormat="1" ht="9" customHeight="1" hidden="1">
      <c r="A20945" s="226"/>
      <c r="S20945" s="65"/>
      <c r="T20945" s="74"/>
    </row>
    <row r="20946" s="148" customFormat="1" ht="9" customHeight="1" hidden="1">
      <c r="A20946" s="226"/>
      <c r="S20946" s="65"/>
      <c r="T20946" s="74"/>
    </row>
    <row r="20947" s="148" customFormat="1" ht="9" customHeight="1" hidden="1">
      <c r="A20947" s="226"/>
      <c r="S20947" s="65"/>
      <c r="T20947" s="74"/>
    </row>
    <row r="20948" s="148" customFormat="1" ht="9" customHeight="1" hidden="1">
      <c r="A20948" s="226"/>
      <c r="S20948" s="65"/>
      <c r="T20948" s="74"/>
    </row>
    <row r="20949" s="148" customFormat="1" ht="9" customHeight="1" hidden="1">
      <c r="A20949" s="226"/>
      <c r="S20949" s="65"/>
      <c r="T20949" s="74"/>
    </row>
    <row r="20950" s="148" customFormat="1" ht="9" customHeight="1" hidden="1">
      <c r="A20950" s="226"/>
      <c r="S20950" s="65"/>
      <c r="T20950" s="74"/>
    </row>
    <row r="20951" s="148" customFormat="1" ht="9" customHeight="1" hidden="1">
      <c r="A20951" s="226"/>
      <c r="S20951" s="65"/>
      <c r="T20951" s="74"/>
    </row>
    <row r="20952" s="148" customFormat="1" ht="9" customHeight="1" hidden="1">
      <c r="A20952" s="226"/>
      <c r="S20952" s="65"/>
      <c r="T20952" s="74"/>
    </row>
    <row r="20953" s="148" customFormat="1" ht="9" customHeight="1" hidden="1">
      <c r="A20953" s="226"/>
      <c r="S20953" s="65"/>
      <c r="T20953" s="74"/>
    </row>
    <row r="20954" s="148" customFormat="1" ht="9" customHeight="1" hidden="1">
      <c r="A20954" s="226"/>
      <c r="S20954" s="65"/>
      <c r="T20954" s="74"/>
    </row>
    <row r="20955" s="148" customFormat="1" ht="9" customHeight="1" hidden="1">
      <c r="A20955" s="226"/>
      <c r="S20955" s="65"/>
      <c r="T20955" s="74"/>
    </row>
    <row r="20956" s="148" customFormat="1" ht="9" customHeight="1" hidden="1">
      <c r="A20956" s="226"/>
      <c r="S20956" s="65"/>
      <c r="T20956" s="74"/>
    </row>
    <row r="20957" s="148" customFormat="1" ht="9" customHeight="1" hidden="1">
      <c r="A20957" s="226"/>
      <c r="S20957" s="65"/>
      <c r="T20957" s="74"/>
    </row>
    <row r="20958" s="148" customFormat="1" ht="9" customHeight="1" hidden="1">
      <c r="A20958" s="226"/>
      <c r="S20958" s="65"/>
      <c r="T20958" s="74"/>
    </row>
    <row r="20959" s="148" customFormat="1" ht="9" customHeight="1" hidden="1">
      <c r="A20959" s="226"/>
      <c r="S20959" s="65"/>
      <c r="T20959" s="74"/>
    </row>
    <row r="20960" s="148" customFormat="1" ht="9" customHeight="1" hidden="1">
      <c r="A20960" s="226"/>
      <c r="S20960" s="65"/>
      <c r="T20960" s="74"/>
    </row>
    <row r="20961" s="148" customFormat="1" ht="9" customHeight="1" hidden="1">
      <c r="A20961" s="226"/>
      <c r="S20961" s="65"/>
      <c r="T20961" s="74"/>
    </row>
    <row r="20962" s="148" customFormat="1" ht="9" customHeight="1" hidden="1">
      <c r="A20962" s="226"/>
      <c r="S20962" s="65"/>
      <c r="T20962" s="74"/>
    </row>
    <row r="20963" s="148" customFormat="1" ht="9" customHeight="1" hidden="1">
      <c r="A20963" s="226"/>
      <c r="S20963" s="65"/>
      <c r="T20963" s="74"/>
    </row>
    <row r="20964" s="148" customFormat="1" ht="9" customHeight="1" hidden="1">
      <c r="A20964" s="226"/>
      <c r="S20964" s="65"/>
      <c r="T20964" s="74"/>
    </row>
    <row r="20965" s="148" customFormat="1" ht="9" customHeight="1" hidden="1">
      <c r="A20965" s="226"/>
      <c r="S20965" s="65"/>
      <c r="T20965" s="74"/>
    </row>
    <row r="20966" s="148" customFormat="1" ht="9" customHeight="1" hidden="1">
      <c r="A20966" s="226"/>
      <c r="S20966" s="65"/>
      <c r="T20966" s="74"/>
    </row>
    <row r="20967" s="148" customFormat="1" ht="9" customHeight="1" hidden="1">
      <c r="A20967" s="226"/>
      <c r="S20967" s="65"/>
      <c r="T20967" s="74"/>
    </row>
    <row r="20968" s="148" customFormat="1" ht="9" customHeight="1" hidden="1">
      <c r="A20968" s="226"/>
      <c r="S20968" s="65"/>
      <c r="T20968" s="74"/>
    </row>
    <row r="20969" s="148" customFormat="1" ht="9" customHeight="1" hidden="1">
      <c r="A20969" s="226"/>
      <c r="S20969" s="65"/>
      <c r="T20969" s="74"/>
    </row>
    <row r="20970" s="148" customFormat="1" ht="9" customHeight="1" hidden="1">
      <c r="A20970" s="226"/>
      <c r="S20970" s="65"/>
      <c r="T20970" s="74"/>
    </row>
    <row r="20971" s="148" customFormat="1" ht="9" customHeight="1" hidden="1">
      <c r="A20971" s="226"/>
      <c r="S20971" s="65"/>
      <c r="T20971" s="74"/>
    </row>
    <row r="20972" s="148" customFormat="1" ht="9" customHeight="1" hidden="1">
      <c r="A20972" s="226"/>
      <c r="S20972" s="65"/>
      <c r="T20972" s="74"/>
    </row>
    <row r="20973" s="148" customFormat="1" ht="9" customHeight="1" hidden="1">
      <c r="A20973" s="226"/>
      <c r="S20973" s="65"/>
      <c r="T20973" s="74"/>
    </row>
    <row r="20974" s="148" customFormat="1" ht="9" customHeight="1" hidden="1">
      <c r="A20974" s="226"/>
      <c r="S20974" s="65"/>
      <c r="T20974" s="74"/>
    </row>
    <row r="20975" s="148" customFormat="1" ht="9" customHeight="1" hidden="1">
      <c r="A20975" s="226"/>
      <c r="S20975" s="65"/>
      <c r="T20975" s="74"/>
    </row>
    <row r="20976" s="148" customFormat="1" ht="9" customHeight="1" hidden="1">
      <c r="A20976" s="226"/>
      <c r="S20976" s="65"/>
      <c r="T20976" s="74"/>
    </row>
    <row r="20977" s="148" customFormat="1" ht="9" customHeight="1" hidden="1">
      <c r="A20977" s="226"/>
      <c r="S20977" s="65"/>
      <c r="T20977" s="74"/>
    </row>
    <row r="20978" s="148" customFormat="1" ht="9" customHeight="1" hidden="1">
      <c r="A20978" s="226"/>
      <c r="S20978" s="65"/>
      <c r="T20978" s="74"/>
    </row>
    <row r="20979" s="148" customFormat="1" ht="9" customHeight="1" hidden="1">
      <c r="A20979" s="226"/>
      <c r="S20979" s="65"/>
      <c r="T20979" s="74"/>
    </row>
    <row r="20980" s="148" customFormat="1" ht="9" customHeight="1" hidden="1">
      <c r="A20980" s="226"/>
      <c r="S20980" s="65"/>
      <c r="T20980" s="74"/>
    </row>
    <row r="20981" s="148" customFormat="1" ht="9" customHeight="1" hidden="1">
      <c r="A20981" s="226"/>
      <c r="S20981" s="65"/>
      <c r="T20981" s="74"/>
    </row>
    <row r="20982" s="148" customFormat="1" ht="9" customHeight="1" hidden="1">
      <c r="A20982" s="226"/>
      <c r="S20982" s="65"/>
      <c r="T20982" s="74"/>
    </row>
    <row r="20983" s="148" customFormat="1" ht="9" customHeight="1" hidden="1">
      <c r="A20983" s="226"/>
      <c r="S20983" s="65"/>
      <c r="T20983" s="74"/>
    </row>
    <row r="20984" s="148" customFormat="1" ht="9" customHeight="1" hidden="1">
      <c r="A20984" s="226"/>
      <c r="S20984" s="65"/>
      <c r="T20984" s="74"/>
    </row>
    <row r="20985" s="148" customFormat="1" ht="9" customHeight="1" hidden="1">
      <c r="A20985" s="226"/>
      <c r="S20985" s="65"/>
      <c r="T20985" s="74"/>
    </row>
    <row r="20986" s="148" customFormat="1" ht="9" customHeight="1" hidden="1">
      <c r="A20986" s="226"/>
      <c r="S20986" s="65"/>
      <c r="T20986" s="74"/>
    </row>
    <row r="20987" s="148" customFormat="1" ht="9" customHeight="1" hidden="1">
      <c r="A20987" s="226"/>
      <c r="S20987" s="65"/>
      <c r="T20987" s="74"/>
    </row>
    <row r="20988" s="148" customFormat="1" ht="9" customHeight="1" hidden="1">
      <c r="A20988" s="226"/>
      <c r="S20988" s="65"/>
      <c r="T20988" s="74"/>
    </row>
    <row r="20989" s="148" customFormat="1" ht="9" customHeight="1" hidden="1">
      <c r="A20989" s="226"/>
      <c r="S20989" s="65"/>
      <c r="T20989" s="74"/>
    </row>
    <row r="20990" s="148" customFormat="1" ht="9" customHeight="1" hidden="1">
      <c r="A20990" s="226"/>
      <c r="S20990" s="65"/>
      <c r="T20990" s="74"/>
    </row>
    <row r="20991" s="148" customFormat="1" ht="9" customHeight="1" hidden="1">
      <c r="A20991" s="226"/>
      <c r="S20991" s="65"/>
      <c r="T20991" s="74"/>
    </row>
    <row r="20992" s="148" customFormat="1" ht="9" customHeight="1" hidden="1">
      <c r="A20992" s="226"/>
      <c r="S20992" s="65"/>
      <c r="T20992" s="74"/>
    </row>
    <row r="20993" s="148" customFormat="1" ht="9" customHeight="1" hidden="1">
      <c r="A20993" s="226"/>
      <c r="S20993" s="65"/>
      <c r="T20993" s="74"/>
    </row>
    <row r="20994" s="148" customFormat="1" ht="9" customHeight="1" hidden="1">
      <c r="A20994" s="226"/>
      <c r="S20994" s="65"/>
      <c r="T20994" s="74"/>
    </row>
    <row r="20995" s="148" customFormat="1" ht="9" customHeight="1" hidden="1">
      <c r="A20995" s="226"/>
      <c r="S20995" s="65"/>
      <c r="T20995" s="74"/>
    </row>
    <row r="20996" s="148" customFormat="1" ht="9" customHeight="1" hidden="1">
      <c r="A20996" s="226"/>
      <c r="S20996" s="65"/>
      <c r="T20996" s="74"/>
    </row>
    <row r="20997" s="148" customFormat="1" ht="9" customHeight="1" hidden="1">
      <c r="A20997" s="226"/>
      <c r="S20997" s="65"/>
      <c r="T20997" s="74"/>
    </row>
    <row r="20998" s="148" customFormat="1" ht="9" customHeight="1" hidden="1">
      <c r="A20998" s="226"/>
      <c r="S20998" s="65"/>
      <c r="T20998" s="74"/>
    </row>
    <row r="20999" s="148" customFormat="1" ht="9" customHeight="1" hidden="1">
      <c r="A20999" s="226"/>
      <c r="S20999" s="65"/>
      <c r="T20999" s="74"/>
    </row>
    <row r="21000" s="148" customFormat="1" ht="9" customHeight="1" hidden="1">
      <c r="A21000" s="226"/>
      <c r="S21000" s="65"/>
      <c r="T21000" s="74"/>
    </row>
    <row r="21001" s="148" customFormat="1" ht="9" customHeight="1" hidden="1">
      <c r="A21001" s="226"/>
      <c r="S21001" s="65"/>
      <c r="T21001" s="74"/>
    </row>
    <row r="21002" s="148" customFormat="1" ht="9" customHeight="1" hidden="1">
      <c r="A21002" s="226"/>
      <c r="S21002" s="65"/>
      <c r="T21002" s="74"/>
    </row>
    <row r="21003" s="148" customFormat="1" ht="9" customHeight="1" hidden="1">
      <c r="A21003" s="226"/>
      <c r="S21003" s="65"/>
      <c r="T21003" s="74"/>
    </row>
    <row r="21004" s="148" customFormat="1" ht="9" customHeight="1" hidden="1">
      <c r="A21004" s="226"/>
      <c r="S21004" s="65"/>
      <c r="T21004" s="74"/>
    </row>
    <row r="21005" s="148" customFormat="1" ht="9" customHeight="1" hidden="1">
      <c r="A21005" s="226"/>
      <c r="S21005" s="65"/>
      <c r="T21005" s="74"/>
    </row>
    <row r="21006" s="148" customFormat="1" ht="9" customHeight="1" hidden="1">
      <c r="A21006" s="226"/>
      <c r="S21006" s="65"/>
      <c r="T21006" s="74"/>
    </row>
    <row r="21007" s="148" customFormat="1" ht="9" customHeight="1" hidden="1">
      <c r="A21007" s="226"/>
      <c r="S21007" s="65"/>
      <c r="T21007" s="74"/>
    </row>
    <row r="21008" s="148" customFormat="1" ht="9" customHeight="1" hidden="1">
      <c r="A21008" s="226"/>
      <c r="S21008" s="65"/>
      <c r="T21008" s="74"/>
    </row>
    <row r="21009" s="148" customFormat="1" ht="9" customHeight="1" hidden="1">
      <c r="A21009" s="226"/>
      <c r="S21009" s="65"/>
      <c r="T21009" s="74"/>
    </row>
    <row r="21010" s="148" customFormat="1" ht="9" customHeight="1" hidden="1">
      <c r="A21010" s="226"/>
      <c r="S21010" s="65"/>
      <c r="T21010" s="74"/>
    </row>
    <row r="21011" s="148" customFormat="1" ht="9" customHeight="1" hidden="1">
      <c r="A21011" s="226"/>
      <c r="S21011" s="65"/>
      <c r="T21011" s="74"/>
    </row>
    <row r="21012" s="148" customFormat="1" ht="9" customHeight="1" hidden="1">
      <c r="A21012" s="226"/>
      <c r="S21012" s="65"/>
      <c r="T21012" s="74"/>
    </row>
    <row r="21013" s="148" customFormat="1" ht="9" customHeight="1" hidden="1">
      <c r="A21013" s="226"/>
      <c r="S21013" s="65"/>
      <c r="T21013" s="74"/>
    </row>
    <row r="21014" s="148" customFormat="1" ht="9" customHeight="1" hidden="1">
      <c r="A21014" s="226"/>
      <c r="S21014" s="65"/>
      <c r="T21014" s="74"/>
    </row>
    <row r="21015" s="148" customFormat="1" ht="9" customHeight="1" hidden="1">
      <c r="A21015" s="226"/>
      <c r="S21015" s="65"/>
      <c r="T21015" s="74"/>
    </row>
    <row r="21016" s="148" customFormat="1" ht="9" customHeight="1" hidden="1">
      <c r="A21016" s="226"/>
      <c r="S21016" s="65"/>
      <c r="T21016" s="74"/>
    </row>
    <row r="21017" s="148" customFormat="1" ht="9" customHeight="1" hidden="1">
      <c r="A21017" s="226"/>
      <c r="S21017" s="65"/>
      <c r="T21017" s="74"/>
    </row>
    <row r="21018" s="148" customFormat="1" ht="9" customHeight="1" hidden="1">
      <c r="A21018" s="226"/>
      <c r="S21018" s="65"/>
      <c r="T21018" s="74"/>
    </row>
    <row r="21019" s="148" customFormat="1" ht="9" customHeight="1" hidden="1">
      <c r="A21019" s="226"/>
      <c r="S21019" s="65"/>
      <c r="T21019" s="74"/>
    </row>
    <row r="21020" s="148" customFormat="1" ht="9" customHeight="1" hidden="1">
      <c r="A21020" s="226"/>
      <c r="S21020" s="65"/>
      <c r="T21020" s="74"/>
    </row>
    <row r="21021" s="148" customFormat="1" ht="9" customHeight="1" hidden="1">
      <c r="A21021" s="226"/>
      <c r="S21021" s="65"/>
      <c r="T21021" s="74"/>
    </row>
    <row r="21022" s="148" customFormat="1" ht="9" customHeight="1" hidden="1">
      <c r="A21022" s="226"/>
      <c r="S21022" s="65"/>
      <c r="T21022" s="74"/>
    </row>
    <row r="21023" s="148" customFormat="1" ht="9" customHeight="1" hidden="1">
      <c r="A21023" s="226"/>
      <c r="S21023" s="65"/>
      <c r="T21023" s="74"/>
    </row>
    <row r="21024" s="148" customFormat="1" ht="9" customHeight="1" hidden="1">
      <c r="A21024" s="226"/>
      <c r="S21024" s="65"/>
      <c r="T21024" s="74"/>
    </row>
    <row r="21025" s="148" customFormat="1" ht="9" customHeight="1" hidden="1">
      <c r="A21025" s="226"/>
      <c r="S21025" s="65"/>
      <c r="T21025" s="74"/>
    </row>
    <row r="21026" s="148" customFormat="1" ht="9" customHeight="1" hidden="1">
      <c r="A21026" s="226"/>
      <c r="S21026" s="65"/>
      <c r="T21026" s="74"/>
    </row>
    <row r="21027" s="148" customFormat="1" ht="9" customHeight="1" hidden="1">
      <c r="A21027" s="226"/>
      <c r="S21027" s="65"/>
      <c r="T21027" s="74"/>
    </row>
    <row r="21028" s="148" customFormat="1" ht="9" customHeight="1" hidden="1">
      <c r="A21028" s="226"/>
      <c r="S21028" s="65"/>
      <c r="T21028" s="74"/>
    </row>
    <row r="21029" s="148" customFormat="1" ht="9" customHeight="1" hidden="1">
      <c r="A21029" s="226"/>
      <c r="S21029" s="65"/>
      <c r="T21029" s="74"/>
    </row>
    <row r="21030" s="148" customFormat="1" ht="9" customHeight="1" hidden="1">
      <c r="A21030" s="226"/>
      <c r="S21030" s="65"/>
      <c r="T21030" s="74"/>
    </row>
    <row r="21031" s="148" customFormat="1" ht="9" customHeight="1" hidden="1">
      <c r="A21031" s="226"/>
      <c r="S21031" s="65"/>
      <c r="T21031" s="74"/>
    </row>
    <row r="21032" s="148" customFormat="1" ht="9" customHeight="1" hidden="1">
      <c r="A21032" s="226"/>
      <c r="S21032" s="65"/>
      <c r="T21032" s="74"/>
    </row>
    <row r="21033" s="148" customFormat="1" ht="9" customHeight="1" hidden="1">
      <c r="A21033" s="226"/>
      <c r="S21033" s="65"/>
      <c r="T21033" s="74"/>
    </row>
    <row r="21034" s="148" customFormat="1" ht="9" customHeight="1" hidden="1">
      <c r="A21034" s="226"/>
      <c r="S21034" s="65"/>
      <c r="T21034" s="74"/>
    </row>
    <row r="21035" s="148" customFormat="1" ht="9" customHeight="1" hidden="1">
      <c r="A21035" s="226"/>
      <c r="S21035" s="65"/>
      <c r="T21035" s="74"/>
    </row>
    <row r="21036" s="148" customFormat="1" ht="9" customHeight="1" hidden="1">
      <c r="A21036" s="226"/>
      <c r="S21036" s="65"/>
      <c r="T21036" s="74"/>
    </row>
    <row r="21037" s="148" customFormat="1" ht="9" customHeight="1" hidden="1">
      <c r="A21037" s="226"/>
      <c r="S21037" s="65"/>
      <c r="T21037" s="74"/>
    </row>
    <row r="21038" s="148" customFormat="1" ht="9" customHeight="1" hidden="1">
      <c r="A21038" s="226"/>
      <c r="S21038" s="65"/>
      <c r="T21038" s="74"/>
    </row>
    <row r="21039" s="148" customFormat="1" ht="9" customHeight="1" hidden="1">
      <c r="A21039" s="226"/>
      <c r="S21039" s="65"/>
      <c r="T21039" s="74"/>
    </row>
    <row r="21040" s="148" customFormat="1" ht="9" customHeight="1" hidden="1">
      <c r="A21040" s="226"/>
      <c r="S21040" s="65"/>
      <c r="T21040" s="74"/>
    </row>
    <row r="21041" s="148" customFormat="1" ht="9" customHeight="1" hidden="1">
      <c r="A21041" s="226"/>
      <c r="S21041" s="65"/>
      <c r="T21041" s="74"/>
    </row>
    <row r="21042" s="148" customFormat="1" ht="9" customHeight="1" hidden="1">
      <c r="A21042" s="226"/>
      <c r="S21042" s="65"/>
      <c r="T21042" s="74"/>
    </row>
    <row r="21043" s="148" customFormat="1" ht="9" customHeight="1" hidden="1">
      <c r="A21043" s="226"/>
      <c r="S21043" s="65"/>
      <c r="T21043" s="74"/>
    </row>
    <row r="21044" s="148" customFormat="1" ht="9" customHeight="1" hidden="1">
      <c r="A21044" s="226"/>
      <c r="S21044" s="65"/>
      <c r="T21044" s="74"/>
    </row>
    <row r="21045" s="148" customFormat="1" ht="9" customHeight="1" hidden="1">
      <c r="A21045" s="226"/>
      <c r="S21045" s="65"/>
      <c r="T21045" s="74"/>
    </row>
    <row r="21046" s="148" customFormat="1" ht="9" customHeight="1" hidden="1">
      <c r="A21046" s="226"/>
      <c r="S21046" s="65"/>
      <c r="T21046" s="74"/>
    </row>
    <row r="21047" s="148" customFormat="1" ht="9" customHeight="1" hidden="1">
      <c r="A21047" s="226"/>
      <c r="S21047" s="65"/>
      <c r="T21047" s="74"/>
    </row>
    <row r="21048" s="148" customFormat="1" ht="9" customHeight="1" hidden="1">
      <c r="A21048" s="226"/>
      <c r="S21048" s="65"/>
      <c r="T21048" s="74"/>
    </row>
    <row r="21049" s="148" customFormat="1" ht="9" customHeight="1" hidden="1">
      <c r="A21049" s="226"/>
      <c r="S21049" s="65"/>
      <c r="T21049" s="74"/>
    </row>
    <row r="21050" s="148" customFormat="1" ht="9" customHeight="1" hidden="1">
      <c r="A21050" s="226"/>
      <c r="S21050" s="65"/>
      <c r="T21050" s="74"/>
    </row>
    <row r="21051" s="148" customFormat="1" ht="9" customHeight="1" hidden="1">
      <c r="A21051" s="226"/>
      <c r="S21051" s="65"/>
      <c r="T21051" s="74"/>
    </row>
    <row r="21052" s="148" customFormat="1" ht="9" customHeight="1" hidden="1">
      <c r="A21052" s="226"/>
      <c r="S21052" s="65"/>
      <c r="T21052" s="74"/>
    </row>
    <row r="21053" s="148" customFormat="1" ht="9" customHeight="1" hidden="1">
      <c r="A21053" s="226"/>
      <c r="S21053" s="65"/>
      <c r="T21053" s="74"/>
    </row>
    <row r="21054" s="148" customFormat="1" ht="9" customHeight="1" hidden="1">
      <c r="A21054" s="226"/>
      <c r="S21054" s="65"/>
      <c r="T21054" s="74"/>
    </row>
    <row r="21055" s="148" customFormat="1" ht="9" customHeight="1" hidden="1">
      <c r="A21055" s="226"/>
      <c r="S21055" s="65"/>
      <c r="T21055" s="74"/>
    </row>
    <row r="21056" s="148" customFormat="1" ht="9" customHeight="1" hidden="1">
      <c r="A21056" s="226"/>
      <c r="S21056" s="65"/>
      <c r="T21056" s="74"/>
    </row>
    <row r="21057" s="148" customFormat="1" ht="9" customHeight="1" hidden="1">
      <c r="A21057" s="226"/>
      <c r="S21057" s="65"/>
      <c r="T21057" s="74"/>
    </row>
    <row r="21058" s="148" customFormat="1" ht="9" customHeight="1" hidden="1">
      <c r="A21058" s="226"/>
      <c r="S21058" s="65"/>
      <c r="T21058" s="74"/>
    </row>
    <row r="21059" s="148" customFormat="1" ht="9" customHeight="1" hidden="1">
      <c r="A21059" s="226"/>
      <c r="S21059" s="65"/>
      <c r="T21059" s="74"/>
    </row>
    <row r="21060" s="148" customFormat="1" ht="9" customHeight="1" hidden="1">
      <c r="A21060" s="226"/>
      <c r="S21060" s="65"/>
      <c r="T21060" s="74"/>
    </row>
    <row r="21061" s="148" customFormat="1" ht="9" customHeight="1" hidden="1">
      <c r="A21061" s="226"/>
      <c r="S21061" s="65"/>
      <c r="T21061" s="74"/>
    </row>
    <row r="21062" s="148" customFormat="1" ht="9" customHeight="1" hidden="1">
      <c r="A21062" s="226"/>
      <c r="S21062" s="65"/>
      <c r="T21062" s="74"/>
    </row>
    <row r="21063" s="148" customFormat="1" ht="9" customHeight="1" hidden="1">
      <c r="A21063" s="226"/>
      <c r="S21063" s="65"/>
      <c r="T21063" s="74"/>
    </row>
    <row r="21064" s="148" customFormat="1" ht="9" customHeight="1" hidden="1">
      <c r="A21064" s="226"/>
      <c r="S21064" s="65"/>
      <c r="T21064" s="74"/>
    </row>
    <row r="21065" s="148" customFormat="1" ht="9" customHeight="1" hidden="1">
      <c r="A21065" s="226"/>
      <c r="S21065" s="65"/>
      <c r="T21065" s="74"/>
    </row>
    <row r="21066" s="148" customFormat="1" ht="9" customHeight="1" hidden="1">
      <c r="A21066" s="226"/>
      <c r="S21066" s="65"/>
      <c r="T21066" s="74"/>
    </row>
    <row r="21067" s="148" customFormat="1" ht="9" customHeight="1" hidden="1">
      <c r="A21067" s="226"/>
      <c r="S21067" s="65"/>
      <c r="T21067" s="74"/>
    </row>
    <row r="21068" s="148" customFormat="1" ht="9" customHeight="1" hidden="1">
      <c r="A21068" s="226"/>
      <c r="S21068" s="65"/>
      <c r="T21068" s="74"/>
    </row>
    <row r="21069" s="148" customFormat="1" ht="9" customHeight="1" hidden="1">
      <c r="A21069" s="226"/>
      <c r="S21069" s="65"/>
      <c r="T21069" s="74"/>
    </row>
    <row r="21070" s="148" customFormat="1" ht="9" customHeight="1" hidden="1">
      <c r="A21070" s="226"/>
      <c r="S21070" s="65"/>
      <c r="T21070" s="74"/>
    </row>
    <row r="21071" s="148" customFormat="1" ht="9" customHeight="1" hidden="1">
      <c r="A21071" s="226"/>
      <c r="S21071" s="65"/>
      <c r="T21071" s="74"/>
    </row>
    <row r="21072" s="148" customFormat="1" ht="9" customHeight="1" hidden="1">
      <c r="A21072" s="226"/>
      <c r="S21072" s="65"/>
      <c r="T21072" s="74"/>
    </row>
    <row r="21073" s="148" customFormat="1" ht="9" customHeight="1" hidden="1">
      <c r="A21073" s="226"/>
      <c r="S21073" s="65"/>
      <c r="T21073" s="74"/>
    </row>
    <row r="21074" s="148" customFormat="1" ht="9" customHeight="1" hidden="1">
      <c r="A21074" s="226"/>
      <c r="S21074" s="65"/>
      <c r="T21074" s="74"/>
    </row>
    <row r="21075" s="148" customFormat="1" ht="9" customHeight="1" hidden="1">
      <c r="A21075" s="226"/>
      <c r="S21075" s="65"/>
      <c r="T21075" s="74"/>
    </row>
    <row r="21076" s="148" customFormat="1" ht="9" customHeight="1" hidden="1">
      <c r="A21076" s="226"/>
      <c r="S21076" s="65"/>
      <c r="T21076" s="74"/>
    </row>
    <row r="21077" s="148" customFormat="1" ht="9" customHeight="1" hidden="1">
      <c r="A21077" s="226"/>
      <c r="S21077" s="65"/>
      <c r="T21077" s="74"/>
    </row>
    <row r="21078" s="148" customFormat="1" ht="9" customHeight="1" hidden="1">
      <c r="A21078" s="226"/>
      <c r="S21078" s="65"/>
      <c r="T21078" s="74"/>
    </row>
    <row r="21079" s="148" customFormat="1" ht="9" customHeight="1" hidden="1">
      <c r="A21079" s="226"/>
      <c r="S21079" s="65"/>
      <c r="T21079" s="74"/>
    </row>
    <row r="21080" s="148" customFormat="1" ht="9" customHeight="1" hidden="1">
      <c r="A21080" s="226"/>
      <c r="S21080" s="65"/>
      <c r="T21080" s="74"/>
    </row>
    <row r="21081" s="148" customFormat="1" ht="9" customHeight="1" hidden="1">
      <c r="A21081" s="226"/>
      <c r="S21081" s="65"/>
      <c r="T21081" s="74"/>
    </row>
    <row r="21082" s="148" customFormat="1" ht="9" customHeight="1" hidden="1">
      <c r="A21082" s="226"/>
      <c r="S21082" s="65"/>
      <c r="T21082" s="74"/>
    </row>
    <row r="21083" s="148" customFormat="1" ht="9" customHeight="1" hidden="1">
      <c r="A21083" s="226"/>
      <c r="S21083" s="65"/>
      <c r="T21083" s="74"/>
    </row>
    <row r="21084" s="148" customFormat="1" ht="9" customHeight="1" hidden="1">
      <c r="A21084" s="226"/>
      <c r="S21084" s="65"/>
      <c r="T21084" s="74"/>
    </row>
    <row r="21085" s="148" customFormat="1" ht="9" customHeight="1" hidden="1">
      <c r="A21085" s="226"/>
      <c r="S21085" s="65"/>
      <c r="T21085" s="74"/>
    </row>
    <row r="21086" s="148" customFormat="1" ht="9" customHeight="1" hidden="1">
      <c r="A21086" s="226"/>
      <c r="S21086" s="65"/>
      <c r="T21086" s="74"/>
    </row>
    <row r="21087" s="148" customFormat="1" ht="9" customHeight="1" hidden="1">
      <c r="A21087" s="226"/>
      <c r="S21087" s="65"/>
      <c r="T21087" s="74"/>
    </row>
    <row r="21088" s="148" customFormat="1" ht="9" customHeight="1" hidden="1">
      <c r="A21088" s="226"/>
      <c r="S21088" s="65"/>
      <c r="T21088" s="74"/>
    </row>
    <row r="21089" s="148" customFormat="1" ht="9" customHeight="1" hidden="1">
      <c r="A21089" s="226"/>
      <c r="S21089" s="65"/>
      <c r="T21089" s="74"/>
    </row>
    <row r="21090" s="148" customFormat="1" ht="9" customHeight="1" hidden="1">
      <c r="A21090" s="226"/>
      <c r="S21090" s="65"/>
      <c r="T21090" s="74"/>
    </row>
    <row r="21091" s="148" customFormat="1" ht="9" customHeight="1" hidden="1">
      <c r="A21091" s="226"/>
      <c r="S21091" s="65"/>
      <c r="T21091" s="74"/>
    </row>
    <row r="21092" s="148" customFormat="1" ht="9" customHeight="1" hidden="1">
      <c r="A21092" s="226"/>
      <c r="S21092" s="65"/>
      <c r="T21092" s="74"/>
    </row>
    <row r="21093" s="148" customFormat="1" ht="9" customHeight="1" hidden="1">
      <c r="A21093" s="226"/>
      <c r="S21093" s="65"/>
      <c r="T21093" s="74"/>
    </row>
    <row r="21094" s="148" customFormat="1" ht="9" customHeight="1" hidden="1">
      <c r="A21094" s="226"/>
      <c r="S21094" s="65"/>
      <c r="T21094" s="74"/>
    </row>
    <row r="21095" s="148" customFormat="1" ht="9" customHeight="1" hidden="1">
      <c r="A21095" s="226"/>
      <c r="S21095" s="65"/>
      <c r="T21095" s="74"/>
    </row>
    <row r="21096" s="148" customFormat="1" ht="9" customHeight="1" hidden="1">
      <c r="A21096" s="226"/>
      <c r="S21096" s="65"/>
      <c r="T21096" s="74"/>
    </row>
    <row r="21097" s="148" customFormat="1" ht="9" customHeight="1" hidden="1">
      <c r="A21097" s="226"/>
      <c r="S21097" s="65"/>
      <c r="T21097" s="74"/>
    </row>
    <row r="21098" s="148" customFormat="1" ht="9" customHeight="1" hidden="1">
      <c r="A21098" s="226"/>
      <c r="S21098" s="65"/>
      <c r="T21098" s="74"/>
    </row>
    <row r="21099" s="148" customFormat="1" ht="9" customHeight="1" hidden="1">
      <c r="A21099" s="226"/>
      <c r="S21099" s="65"/>
      <c r="T21099" s="74"/>
    </row>
    <row r="21100" s="148" customFormat="1" ht="9" customHeight="1" hidden="1">
      <c r="A21100" s="226"/>
      <c r="S21100" s="65"/>
      <c r="T21100" s="74"/>
    </row>
    <row r="21101" s="148" customFormat="1" ht="9" customHeight="1" hidden="1">
      <c r="A21101" s="226"/>
      <c r="S21101" s="65"/>
      <c r="T21101" s="74"/>
    </row>
    <row r="21102" s="148" customFormat="1" ht="9" customHeight="1" hidden="1">
      <c r="A21102" s="226"/>
      <c r="S21102" s="65"/>
      <c r="T21102" s="74"/>
    </row>
    <row r="21103" s="148" customFormat="1" ht="9" customHeight="1" hidden="1">
      <c r="A21103" s="226"/>
      <c r="S21103" s="65"/>
      <c r="T21103" s="74"/>
    </row>
    <row r="21104" s="148" customFormat="1" ht="9" customHeight="1" hidden="1">
      <c r="A21104" s="226"/>
      <c r="S21104" s="65"/>
      <c r="T21104" s="74"/>
    </row>
    <row r="21105" s="148" customFormat="1" ht="9" customHeight="1" hidden="1">
      <c r="A21105" s="226"/>
      <c r="S21105" s="65"/>
      <c r="T21105" s="74"/>
    </row>
    <row r="21106" s="148" customFormat="1" ht="9" customHeight="1" hidden="1">
      <c r="A21106" s="226"/>
      <c r="S21106" s="65"/>
      <c r="T21106" s="74"/>
    </row>
    <row r="21107" s="148" customFormat="1" ht="9" customHeight="1" hidden="1">
      <c r="A21107" s="226"/>
      <c r="S21107" s="65"/>
      <c r="T21107" s="74"/>
    </row>
    <row r="21108" s="148" customFormat="1" ht="9" customHeight="1" hidden="1">
      <c r="A21108" s="226"/>
      <c r="S21108" s="65"/>
      <c r="T21108" s="74"/>
    </row>
    <row r="21109" s="148" customFormat="1" ht="9" customHeight="1" hidden="1">
      <c r="A21109" s="226"/>
      <c r="S21109" s="65"/>
      <c r="T21109" s="74"/>
    </row>
    <row r="21110" s="148" customFormat="1" ht="9" customHeight="1" hidden="1">
      <c r="A21110" s="226"/>
      <c r="S21110" s="65"/>
      <c r="T21110" s="74"/>
    </row>
    <row r="21111" s="148" customFormat="1" ht="9" customHeight="1" hidden="1">
      <c r="A21111" s="226"/>
      <c r="S21111" s="65"/>
      <c r="T21111" s="74"/>
    </row>
    <row r="21112" s="148" customFormat="1" ht="9" customHeight="1" hidden="1">
      <c r="A21112" s="226"/>
      <c r="S21112" s="65"/>
      <c r="T21112" s="74"/>
    </row>
    <row r="21113" s="148" customFormat="1" ht="9" customHeight="1" hidden="1">
      <c r="A21113" s="226"/>
      <c r="S21113" s="65"/>
      <c r="T21113" s="74"/>
    </row>
    <row r="21114" s="148" customFormat="1" ht="9" customHeight="1" hidden="1">
      <c r="A21114" s="226"/>
      <c r="S21114" s="65"/>
      <c r="T21114" s="74"/>
    </row>
    <row r="21115" s="148" customFormat="1" ht="9" customHeight="1" hidden="1">
      <c r="A21115" s="226"/>
      <c r="S21115" s="65"/>
      <c r="T21115" s="74"/>
    </row>
    <row r="21116" s="148" customFormat="1" ht="9" customHeight="1" hidden="1">
      <c r="A21116" s="226"/>
      <c r="S21116" s="65"/>
      <c r="T21116" s="74"/>
    </row>
    <row r="21117" s="148" customFormat="1" ht="9" customHeight="1" hidden="1">
      <c r="A21117" s="226"/>
      <c r="S21117" s="65"/>
      <c r="T21117" s="74"/>
    </row>
    <row r="21118" s="148" customFormat="1" ht="9" customHeight="1" hidden="1">
      <c r="A21118" s="226"/>
      <c r="S21118" s="65"/>
      <c r="T21118" s="74"/>
    </row>
    <row r="21119" s="148" customFormat="1" ht="9" customHeight="1" hidden="1">
      <c r="A21119" s="226"/>
      <c r="S21119" s="65"/>
      <c r="T21119" s="74"/>
    </row>
    <row r="21120" s="148" customFormat="1" ht="9" customHeight="1" hidden="1">
      <c r="A21120" s="226"/>
      <c r="S21120" s="65"/>
      <c r="T21120" s="74"/>
    </row>
    <row r="21121" s="148" customFormat="1" ht="9" customHeight="1" hidden="1">
      <c r="A21121" s="226"/>
      <c r="S21121" s="65"/>
      <c r="T21121" s="74"/>
    </row>
    <row r="21122" s="148" customFormat="1" ht="9" customHeight="1" hidden="1">
      <c r="A21122" s="226"/>
      <c r="S21122" s="65"/>
      <c r="T21122" s="74"/>
    </row>
    <row r="21123" s="148" customFormat="1" ht="9" customHeight="1" hidden="1">
      <c r="A21123" s="226"/>
      <c r="S21123" s="65"/>
      <c r="T21123" s="74"/>
    </row>
    <row r="21124" s="148" customFormat="1" ht="9" customHeight="1" hidden="1">
      <c r="A21124" s="226"/>
      <c r="S21124" s="65"/>
      <c r="T21124" s="74"/>
    </row>
    <row r="21125" s="148" customFormat="1" ht="9" customHeight="1" hidden="1">
      <c r="A21125" s="226"/>
      <c r="S21125" s="65"/>
      <c r="T21125" s="74"/>
    </row>
    <row r="21126" s="148" customFormat="1" ht="9" customHeight="1" hidden="1">
      <c r="A21126" s="226"/>
      <c r="S21126" s="65"/>
      <c r="T21126" s="74"/>
    </row>
    <row r="21127" s="148" customFormat="1" ht="9" customHeight="1" hidden="1">
      <c r="A21127" s="226"/>
      <c r="S21127" s="65"/>
      <c r="T21127" s="74"/>
    </row>
    <row r="21128" s="148" customFormat="1" ht="9" customHeight="1" hidden="1">
      <c r="A21128" s="226"/>
      <c r="S21128" s="65"/>
      <c r="T21128" s="74"/>
    </row>
    <row r="21129" s="148" customFormat="1" ht="9" customHeight="1" hidden="1">
      <c r="A21129" s="226"/>
      <c r="S21129" s="65"/>
      <c r="T21129" s="74"/>
    </row>
    <row r="21130" s="148" customFormat="1" ht="9" customHeight="1" hidden="1">
      <c r="A21130" s="226"/>
      <c r="S21130" s="65"/>
      <c r="T21130" s="74"/>
    </row>
    <row r="21131" s="148" customFormat="1" ht="9" customHeight="1" hidden="1">
      <c r="A21131" s="226"/>
      <c r="S21131" s="65"/>
      <c r="T21131" s="74"/>
    </row>
    <row r="21132" s="148" customFormat="1" ht="9" customHeight="1" hidden="1">
      <c r="A21132" s="226"/>
      <c r="S21132" s="65"/>
      <c r="T21132" s="74"/>
    </row>
    <row r="21133" s="148" customFormat="1" ht="9" customHeight="1" hidden="1">
      <c r="A21133" s="226"/>
      <c r="S21133" s="65"/>
      <c r="T21133" s="74"/>
    </row>
    <row r="21134" s="148" customFormat="1" ht="9" customHeight="1" hidden="1">
      <c r="A21134" s="226"/>
      <c r="S21134" s="65"/>
      <c r="T21134" s="74"/>
    </row>
    <row r="21135" s="148" customFormat="1" ht="9" customHeight="1" hidden="1">
      <c r="A21135" s="226"/>
      <c r="S21135" s="65"/>
      <c r="T21135" s="74"/>
    </row>
    <row r="21136" s="148" customFormat="1" ht="9" customHeight="1" hidden="1">
      <c r="A21136" s="226"/>
      <c r="S21136" s="65"/>
      <c r="T21136" s="74"/>
    </row>
    <row r="21137" s="148" customFormat="1" ht="9" customHeight="1" hidden="1">
      <c r="A21137" s="226"/>
      <c r="S21137" s="65"/>
      <c r="T21137" s="74"/>
    </row>
    <row r="21138" s="148" customFormat="1" ht="9" customHeight="1" hidden="1">
      <c r="A21138" s="226"/>
      <c r="S21138" s="65"/>
      <c r="T21138" s="74"/>
    </row>
    <row r="21139" s="148" customFormat="1" ht="9" customHeight="1" hidden="1">
      <c r="A21139" s="226"/>
      <c r="S21139" s="65"/>
      <c r="T21139" s="74"/>
    </row>
    <row r="21140" s="148" customFormat="1" ht="9" customHeight="1" hidden="1">
      <c r="A21140" s="226"/>
      <c r="S21140" s="65"/>
      <c r="T21140" s="74"/>
    </row>
    <row r="21141" s="148" customFormat="1" ht="9" customHeight="1" hidden="1">
      <c r="A21141" s="226"/>
      <c r="S21141" s="65"/>
      <c r="T21141" s="74"/>
    </row>
    <row r="21142" s="148" customFormat="1" ht="9" customHeight="1" hidden="1">
      <c r="A21142" s="226"/>
      <c r="S21142" s="65"/>
      <c r="T21142" s="74"/>
    </row>
    <row r="21143" s="148" customFormat="1" ht="9" customHeight="1" hidden="1">
      <c r="A21143" s="226"/>
      <c r="S21143" s="65"/>
      <c r="T21143" s="74"/>
    </row>
    <row r="21144" s="148" customFormat="1" ht="9" customHeight="1" hidden="1">
      <c r="A21144" s="226"/>
      <c r="S21144" s="65"/>
      <c r="T21144" s="74"/>
    </row>
    <row r="21145" s="148" customFormat="1" ht="9" customHeight="1" hidden="1">
      <c r="A21145" s="226"/>
      <c r="S21145" s="65"/>
      <c r="T21145" s="74"/>
    </row>
    <row r="21146" s="148" customFormat="1" ht="9" customHeight="1" hidden="1">
      <c r="A21146" s="226"/>
      <c r="S21146" s="65"/>
      <c r="T21146" s="74"/>
    </row>
    <row r="21147" s="148" customFormat="1" ht="9" customHeight="1" hidden="1">
      <c r="A21147" s="226"/>
      <c r="S21147" s="65"/>
      <c r="T21147" s="74"/>
    </row>
    <row r="21148" s="148" customFormat="1" ht="9" customHeight="1" hidden="1">
      <c r="A21148" s="226"/>
      <c r="S21148" s="65"/>
      <c r="T21148" s="74"/>
    </row>
    <row r="21149" s="148" customFormat="1" ht="9" customHeight="1" hidden="1">
      <c r="A21149" s="226"/>
      <c r="S21149" s="65"/>
      <c r="T21149" s="74"/>
    </row>
    <row r="21150" s="148" customFormat="1" ht="9" customHeight="1" hidden="1">
      <c r="A21150" s="226"/>
      <c r="S21150" s="65"/>
      <c r="T21150" s="74"/>
    </row>
    <row r="21151" s="148" customFormat="1" ht="9" customHeight="1" hidden="1">
      <c r="A21151" s="226"/>
      <c r="S21151" s="65"/>
      <c r="T21151" s="74"/>
    </row>
    <row r="21152" s="148" customFormat="1" ht="9" customHeight="1" hidden="1">
      <c r="A21152" s="226"/>
      <c r="S21152" s="65"/>
      <c r="T21152" s="74"/>
    </row>
    <row r="21153" s="148" customFormat="1" ht="9" customHeight="1" hidden="1">
      <c r="A21153" s="226"/>
      <c r="S21153" s="65"/>
      <c r="T21153" s="74"/>
    </row>
    <row r="21154" s="148" customFormat="1" ht="9" customHeight="1" hidden="1">
      <c r="A21154" s="226"/>
      <c r="S21154" s="65"/>
      <c r="T21154" s="74"/>
    </row>
    <row r="21155" s="148" customFormat="1" ht="9" customHeight="1" hidden="1">
      <c r="A21155" s="226"/>
      <c r="S21155" s="65"/>
      <c r="T21155" s="74"/>
    </row>
    <row r="21156" s="148" customFormat="1" ht="9" customHeight="1" hidden="1">
      <c r="A21156" s="226"/>
      <c r="S21156" s="65"/>
      <c r="T21156" s="74"/>
    </row>
    <row r="21157" s="148" customFormat="1" ht="9" customHeight="1" hidden="1">
      <c r="A21157" s="226"/>
      <c r="S21157" s="65"/>
      <c r="T21157" s="74"/>
    </row>
    <row r="21158" s="148" customFormat="1" ht="9" customHeight="1" hidden="1">
      <c r="A21158" s="226"/>
      <c r="S21158" s="65"/>
      <c r="T21158" s="74"/>
    </row>
    <row r="21159" s="148" customFormat="1" ht="9" customHeight="1" hidden="1">
      <c r="A21159" s="226"/>
      <c r="S21159" s="65"/>
      <c r="T21159" s="74"/>
    </row>
    <row r="21160" s="148" customFormat="1" ht="9" customHeight="1" hidden="1">
      <c r="A21160" s="226"/>
      <c r="S21160" s="65"/>
      <c r="T21160" s="74"/>
    </row>
    <row r="21161" s="148" customFormat="1" ht="9" customHeight="1" hidden="1">
      <c r="A21161" s="226"/>
      <c r="S21161" s="65"/>
      <c r="T21161" s="74"/>
    </row>
    <row r="21162" s="148" customFormat="1" ht="9" customHeight="1" hidden="1">
      <c r="A21162" s="226"/>
      <c r="S21162" s="65"/>
      <c r="T21162" s="74"/>
    </row>
    <row r="21163" s="148" customFormat="1" ht="9" customHeight="1" hidden="1">
      <c r="A21163" s="226"/>
      <c r="S21163" s="65"/>
      <c r="T21163" s="74"/>
    </row>
    <row r="21164" s="148" customFormat="1" ht="9" customHeight="1" hidden="1">
      <c r="A21164" s="226"/>
      <c r="S21164" s="65"/>
      <c r="T21164" s="74"/>
    </row>
    <row r="21165" s="148" customFormat="1" ht="9" customHeight="1" hidden="1">
      <c r="A21165" s="226"/>
      <c r="S21165" s="65"/>
      <c r="T21165" s="74"/>
    </row>
    <row r="21166" s="148" customFormat="1" ht="9" customHeight="1" hidden="1">
      <c r="A21166" s="226"/>
      <c r="S21166" s="65"/>
      <c r="T21166" s="74"/>
    </row>
    <row r="21167" s="148" customFormat="1" ht="9" customHeight="1" hidden="1">
      <c r="A21167" s="226"/>
      <c r="S21167" s="65"/>
      <c r="T21167" s="74"/>
    </row>
    <row r="21168" s="148" customFormat="1" ht="9" customHeight="1" hidden="1">
      <c r="A21168" s="226"/>
      <c r="S21168" s="65"/>
      <c r="T21168" s="74"/>
    </row>
    <row r="21169" s="148" customFormat="1" ht="9" customHeight="1" hidden="1">
      <c r="A21169" s="226"/>
      <c r="S21169" s="65"/>
      <c r="T21169" s="74"/>
    </row>
    <row r="21170" s="148" customFormat="1" ht="9" customHeight="1" hidden="1">
      <c r="A21170" s="226"/>
      <c r="S21170" s="65"/>
      <c r="T21170" s="74"/>
    </row>
    <row r="21171" s="148" customFormat="1" ht="9" customHeight="1" hidden="1">
      <c r="A21171" s="226"/>
      <c r="S21171" s="65"/>
      <c r="T21171" s="74"/>
    </row>
    <row r="21172" s="148" customFormat="1" ht="9" customHeight="1" hidden="1">
      <c r="A21172" s="226"/>
      <c r="S21172" s="65"/>
      <c r="T21172" s="74"/>
    </row>
    <row r="21173" s="148" customFormat="1" ht="9" customHeight="1" hidden="1">
      <c r="A21173" s="226"/>
      <c r="S21173" s="65"/>
      <c r="T21173" s="74"/>
    </row>
    <row r="21174" s="148" customFormat="1" ht="9" customHeight="1" hidden="1">
      <c r="A21174" s="226"/>
      <c r="S21174" s="65"/>
      <c r="T21174" s="74"/>
    </row>
    <row r="21175" s="148" customFormat="1" ht="9" customHeight="1" hidden="1">
      <c r="A21175" s="226"/>
      <c r="S21175" s="65"/>
      <c r="T21175" s="74"/>
    </row>
    <row r="21176" s="148" customFormat="1" ht="9" customHeight="1" hidden="1">
      <c r="A21176" s="226"/>
      <c r="S21176" s="65"/>
      <c r="T21176" s="74"/>
    </row>
    <row r="21177" s="148" customFormat="1" ht="9" customHeight="1" hidden="1">
      <c r="A21177" s="226"/>
      <c r="S21177" s="65"/>
      <c r="T21177" s="74"/>
    </row>
    <row r="21178" s="148" customFormat="1" ht="9" customHeight="1" hidden="1">
      <c r="A21178" s="226"/>
      <c r="S21178" s="65"/>
      <c r="T21178" s="74"/>
    </row>
    <row r="21179" s="148" customFormat="1" ht="9" customHeight="1" hidden="1">
      <c r="A21179" s="226"/>
      <c r="S21179" s="65"/>
      <c r="T21179" s="74"/>
    </row>
    <row r="21180" s="148" customFormat="1" ht="9" customHeight="1" hidden="1">
      <c r="A21180" s="226"/>
      <c r="S21180" s="65"/>
      <c r="T21180" s="74"/>
    </row>
    <row r="21181" s="148" customFormat="1" ht="9" customHeight="1" hidden="1">
      <c r="A21181" s="226"/>
      <c r="S21181" s="65"/>
      <c r="T21181" s="74"/>
    </row>
    <row r="21182" s="148" customFormat="1" ht="9" customHeight="1" hidden="1">
      <c r="A21182" s="226"/>
      <c r="S21182" s="65"/>
      <c r="T21182" s="74"/>
    </row>
    <row r="21183" s="148" customFormat="1" ht="9" customHeight="1" hidden="1">
      <c r="A21183" s="226"/>
      <c r="S21183" s="65"/>
      <c r="T21183" s="74"/>
    </row>
    <row r="21184" s="148" customFormat="1" ht="9" customHeight="1" hidden="1">
      <c r="A21184" s="226"/>
      <c r="S21184" s="65"/>
      <c r="T21184" s="74"/>
    </row>
    <row r="21185" s="148" customFormat="1" ht="9" customHeight="1" hidden="1">
      <c r="A21185" s="226"/>
      <c r="S21185" s="65"/>
      <c r="T21185" s="74"/>
    </row>
    <row r="21186" s="148" customFormat="1" ht="9" customHeight="1" hidden="1">
      <c r="A21186" s="226"/>
      <c r="S21186" s="65"/>
      <c r="T21186" s="74"/>
    </row>
    <row r="21187" s="148" customFormat="1" ht="9" customHeight="1" hidden="1">
      <c r="A21187" s="226"/>
      <c r="S21187" s="65"/>
      <c r="T21187" s="74"/>
    </row>
    <row r="21188" s="148" customFormat="1" ht="9" customHeight="1" hidden="1">
      <c r="A21188" s="226"/>
      <c r="S21188" s="65"/>
      <c r="T21188" s="74"/>
    </row>
    <row r="21189" s="148" customFormat="1" ht="9" customHeight="1" hidden="1">
      <c r="A21189" s="226"/>
      <c r="S21189" s="65"/>
      <c r="T21189" s="74"/>
    </row>
    <row r="21190" s="148" customFormat="1" ht="9" customHeight="1" hidden="1">
      <c r="A21190" s="226"/>
      <c r="S21190" s="65"/>
      <c r="T21190" s="74"/>
    </row>
    <row r="21191" s="148" customFormat="1" ht="9" customHeight="1" hidden="1">
      <c r="A21191" s="226"/>
      <c r="S21191" s="65"/>
      <c r="T21191" s="74"/>
    </row>
    <row r="21192" s="148" customFormat="1" ht="9" customHeight="1" hidden="1">
      <c r="A21192" s="226"/>
      <c r="S21192" s="65"/>
      <c r="T21192" s="74"/>
    </row>
    <row r="21193" s="148" customFormat="1" ht="9" customHeight="1" hidden="1">
      <c r="A21193" s="226"/>
      <c r="S21193" s="65"/>
      <c r="T21193" s="74"/>
    </row>
    <row r="21194" s="148" customFormat="1" ht="9" customHeight="1" hidden="1">
      <c r="A21194" s="226"/>
      <c r="S21194" s="65"/>
      <c r="T21194" s="74"/>
    </row>
    <row r="21195" s="148" customFormat="1" ht="9" customHeight="1" hidden="1">
      <c r="A21195" s="226"/>
      <c r="S21195" s="65"/>
      <c r="T21195" s="74"/>
    </row>
    <row r="21196" s="148" customFormat="1" ht="9" customHeight="1" hidden="1">
      <c r="A21196" s="226"/>
      <c r="S21196" s="65"/>
      <c r="T21196" s="74"/>
    </row>
    <row r="21197" s="148" customFormat="1" ht="9" customHeight="1" hidden="1">
      <c r="A21197" s="226"/>
      <c r="S21197" s="65"/>
      <c r="T21197" s="74"/>
    </row>
    <row r="21198" s="148" customFormat="1" ht="9" customHeight="1" hidden="1">
      <c r="A21198" s="226"/>
      <c r="S21198" s="65"/>
      <c r="T21198" s="74"/>
    </row>
    <row r="21199" s="148" customFormat="1" ht="9" customHeight="1" hidden="1">
      <c r="A21199" s="226"/>
      <c r="S21199" s="65"/>
      <c r="T21199" s="74"/>
    </row>
    <row r="21200" s="148" customFormat="1" ht="9" customHeight="1" hidden="1">
      <c r="A21200" s="226"/>
      <c r="S21200" s="65"/>
      <c r="T21200" s="74"/>
    </row>
    <row r="21201" s="148" customFormat="1" ht="9" customHeight="1" hidden="1">
      <c r="A21201" s="226"/>
      <c r="S21201" s="65"/>
      <c r="T21201" s="74"/>
    </row>
    <row r="21202" s="148" customFormat="1" ht="9" customHeight="1" hidden="1">
      <c r="A21202" s="226"/>
      <c r="S21202" s="65"/>
      <c r="T21202" s="74"/>
    </row>
    <row r="21203" s="148" customFormat="1" ht="9" customHeight="1" hidden="1">
      <c r="A21203" s="226"/>
      <c r="S21203" s="65"/>
      <c r="T21203" s="74"/>
    </row>
    <row r="21204" s="148" customFormat="1" ht="9" customHeight="1" hidden="1">
      <c r="A21204" s="226"/>
      <c r="S21204" s="65"/>
      <c r="T21204" s="74"/>
    </row>
    <row r="21205" s="148" customFormat="1" ht="9" customHeight="1" hidden="1">
      <c r="A21205" s="226"/>
      <c r="S21205" s="65"/>
      <c r="T21205" s="74"/>
    </row>
    <row r="21206" s="148" customFormat="1" ht="9" customHeight="1" hidden="1">
      <c r="A21206" s="226"/>
      <c r="S21206" s="65"/>
      <c r="T21206" s="74"/>
    </row>
    <row r="21207" s="148" customFormat="1" ht="9" customHeight="1" hidden="1">
      <c r="A21207" s="226"/>
      <c r="S21207" s="65"/>
      <c r="T21207" s="74"/>
    </row>
    <row r="21208" s="148" customFormat="1" ht="9" customHeight="1" hidden="1">
      <c r="A21208" s="226"/>
      <c r="S21208" s="65"/>
      <c r="T21208" s="74"/>
    </row>
    <row r="21209" s="148" customFormat="1" ht="9" customHeight="1" hidden="1">
      <c r="A21209" s="226"/>
      <c r="S21209" s="65"/>
      <c r="T21209" s="74"/>
    </row>
    <row r="21210" s="148" customFormat="1" ht="9" customHeight="1" hidden="1">
      <c r="A21210" s="226"/>
      <c r="S21210" s="65"/>
      <c r="T21210" s="74"/>
    </row>
    <row r="21211" s="148" customFormat="1" ht="9" customHeight="1" hidden="1">
      <c r="A21211" s="226"/>
      <c r="S21211" s="65"/>
      <c r="T21211" s="74"/>
    </row>
    <row r="21212" s="148" customFormat="1" ht="9" customHeight="1" hidden="1">
      <c r="A21212" s="226"/>
      <c r="S21212" s="65"/>
      <c r="T21212" s="74"/>
    </row>
    <row r="21213" s="148" customFormat="1" ht="9" customHeight="1" hidden="1">
      <c r="A21213" s="226"/>
      <c r="S21213" s="65"/>
      <c r="T21213" s="74"/>
    </row>
    <row r="21214" s="148" customFormat="1" ht="9" customHeight="1" hidden="1">
      <c r="A21214" s="226"/>
      <c r="S21214" s="65"/>
      <c r="T21214" s="74"/>
    </row>
    <row r="21215" s="148" customFormat="1" ht="9" customHeight="1" hidden="1">
      <c r="A21215" s="226"/>
      <c r="S21215" s="65"/>
      <c r="T21215" s="74"/>
    </row>
    <row r="21216" s="148" customFormat="1" ht="9" customHeight="1" hidden="1">
      <c r="A21216" s="226"/>
      <c r="S21216" s="65"/>
      <c r="T21216" s="74"/>
    </row>
    <row r="21217" s="148" customFormat="1" ht="9" customHeight="1" hidden="1">
      <c r="A21217" s="226"/>
      <c r="S21217" s="65"/>
      <c r="T21217" s="74"/>
    </row>
    <row r="21218" s="148" customFormat="1" ht="9" customHeight="1" hidden="1">
      <c r="A21218" s="226"/>
      <c r="S21218" s="65"/>
      <c r="T21218" s="74"/>
    </row>
    <row r="21219" s="148" customFormat="1" ht="9" customHeight="1" hidden="1">
      <c r="A21219" s="226"/>
      <c r="S21219" s="65"/>
      <c r="T21219" s="74"/>
    </row>
    <row r="21220" s="148" customFormat="1" ht="9" customHeight="1" hidden="1">
      <c r="A21220" s="226"/>
      <c r="S21220" s="65"/>
      <c r="T21220" s="74"/>
    </row>
    <row r="21221" s="148" customFormat="1" ht="9" customHeight="1" hidden="1">
      <c r="A21221" s="226"/>
      <c r="S21221" s="65"/>
      <c r="T21221" s="74"/>
    </row>
    <row r="21222" s="148" customFormat="1" ht="9" customHeight="1" hidden="1">
      <c r="A21222" s="226"/>
      <c r="S21222" s="65"/>
      <c r="T21222" s="74"/>
    </row>
    <row r="21223" s="148" customFormat="1" ht="9" customHeight="1" hidden="1">
      <c r="A21223" s="226"/>
      <c r="S21223" s="65"/>
      <c r="T21223" s="74"/>
    </row>
    <row r="21224" s="148" customFormat="1" ht="9" customHeight="1" hidden="1">
      <c r="A21224" s="226"/>
      <c r="S21224" s="65"/>
      <c r="T21224" s="74"/>
    </row>
    <row r="21225" s="148" customFormat="1" ht="9" customHeight="1" hidden="1">
      <c r="A21225" s="226"/>
      <c r="S21225" s="65"/>
      <c r="T21225" s="74"/>
    </row>
    <row r="21226" s="148" customFormat="1" ht="9" customHeight="1" hidden="1">
      <c r="A21226" s="226"/>
      <c r="S21226" s="65"/>
      <c r="T21226" s="74"/>
    </row>
    <row r="21227" s="148" customFormat="1" ht="9" customHeight="1" hidden="1">
      <c r="A21227" s="226"/>
      <c r="S21227" s="65"/>
      <c r="T21227" s="74"/>
    </row>
    <row r="21228" s="148" customFormat="1" ht="9" customHeight="1" hidden="1">
      <c r="A21228" s="226"/>
      <c r="S21228" s="65"/>
      <c r="T21228" s="74"/>
    </row>
    <row r="21229" s="148" customFormat="1" ht="9" customHeight="1" hidden="1">
      <c r="A21229" s="226"/>
      <c r="S21229" s="65"/>
      <c r="T21229" s="74"/>
    </row>
    <row r="21230" s="148" customFormat="1" ht="9" customHeight="1" hidden="1">
      <c r="A21230" s="226"/>
      <c r="S21230" s="65"/>
      <c r="T21230" s="74"/>
    </row>
    <row r="21231" s="148" customFormat="1" ht="9" customHeight="1" hidden="1">
      <c r="A21231" s="226"/>
      <c r="S21231" s="65"/>
      <c r="T21231" s="74"/>
    </row>
    <row r="21232" s="148" customFormat="1" ht="9" customHeight="1" hidden="1">
      <c r="A21232" s="226"/>
      <c r="S21232" s="65"/>
      <c r="T21232" s="74"/>
    </row>
    <row r="21233" s="148" customFormat="1" ht="9" customHeight="1" hidden="1">
      <c r="A21233" s="226"/>
      <c r="S21233" s="65"/>
      <c r="T21233" s="74"/>
    </row>
    <row r="21234" s="148" customFormat="1" ht="9" customHeight="1" hidden="1">
      <c r="A21234" s="226"/>
      <c r="S21234" s="65"/>
      <c r="T21234" s="74"/>
    </row>
    <row r="21235" s="148" customFormat="1" ht="9" customHeight="1" hidden="1">
      <c r="A21235" s="226"/>
      <c r="S21235" s="65"/>
      <c r="T21235" s="74"/>
    </row>
    <row r="21236" s="148" customFormat="1" ht="9" customHeight="1" hidden="1">
      <c r="A21236" s="226"/>
      <c r="S21236" s="65"/>
      <c r="T21236" s="74"/>
    </row>
    <row r="21237" s="148" customFormat="1" ht="9" customHeight="1" hidden="1">
      <c r="A21237" s="226"/>
      <c r="S21237" s="65"/>
      <c r="T21237" s="74"/>
    </row>
    <row r="21238" s="148" customFormat="1" ht="9" customHeight="1" hidden="1">
      <c r="A21238" s="226"/>
      <c r="S21238" s="65"/>
      <c r="T21238" s="74"/>
    </row>
    <row r="21239" s="148" customFormat="1" ht="9" customHeight="1" hidden="1">
      <c r="A21239" s="226"/>
      <c r="S21239" s="65"/>
      <c r="T21239" s="74"/>
    </row>
    <row r="21240" s="148" customFormat="1" ht="9" customHeight="1" hidden="1">
      <c r="A21240" s="226"/>
      <c r="S21240" s="65"/>
      <c r="T21240" s="74"/>
    </row>
    <row r="21241" s="148" customFormat="1" ht="9" customHeight="1" hidden="1">
      <c r="A21241" s="226"/>
      <c r="S21241" s="65"/>
      <c r="T21241" s="74"/>
    </row>
    <row r="21242" s="148" customFormat="1" ht="9" customHeight="1" hidden="1">
      <c r="A21242" s="226"/>
      <c r="S21242" s="65"/>
      <c r="T21242" s="74"/>
    </row>
    <row r="21243" s="148" customFormat="1" ht="9" customHeight="1" hidden="1">
      <c r="A21243" s="226"/>
      <c r="S21243" s="65"/>
      <c r="T21243" s="74"/>
    </row>
    <row r="21244" s="148" customFormat="1" ht="9" customHeight="1" hidden="1">
      <c r="A21244" s="226"/>
      <c r="S21244" s="65"/>
      <c r="T21244" s="74"/>
    </row>
    <row r="21245" s="148" customFormat="1" ht="9" customHeight="1" hidden="1">
      <c r="A21245" s="226"/>
      <c r="S21245" s="65"/>
      <c r="T21245" s="74"/>
    </row>
    <row r="21246" s="148" customFormat="1" ht="9" customHeight="1" hidden="1">
      <c r="A21246" s="226"/>
      <c r="S21246" s="65"/>
      <c r="T21246" s="74"/>
    </row>
    <row r="21247" s="148" customFormat="1" ht="9" customHeight="1" hidden="1">
      <c r="A21247" s="226"/>
      <c r="S21247" s="65"/>
      <c r="T21247" s="74"/>
    </row>
    <row r="21248" s="148" customFormat="1" ht="9" customHeight="1" hidden="1">
      <c r="A21248" s="226"/>
      <c r="S21248" s="65"/>
      <c r="T21248" s="74"/>
    </row>
    <row r="21249" s="148" customFormat="1" ht="9" customHeight="1" hidden="1">
      <c r="A21249" s="226"/>
      <c r="S21249" s="65"/>
      <c r="T21249" s="74"/>
    </row>
    <row r="21250" s="148" customFormat="1" ht="9" customHeight="1" hidden="1">
      <c r="A21250" s="226"/>
      <c r="S21250" s="65"/>
      <c r="T21250" s="74"/>
    </row>
    <row r="21251" s="148" customFormat="1" ht="9" customHeight="1" hidden="1">
      <c r="A21251" s="226"/>
      <c r="S21251" s="65"/>
      <c r="T21251" s="74"/>
    </row>
    <row r="21252" s="148" customFormat="1" ht="9" customHeight="1" hidden="1">
      <c r="A21252" s="226"/>
      <c r="S21252" s="65"/>
      <c r="T21252" s="74"/>
    </row>
    <row r="21253" s="148" customFormat="1" ht="9" customHeight="1" hidden="1">
      <c r="A21253" s="226"/>
      <c r="S21253" s="65"/>
      <c r="T21253" s="74"/>
    </row>
    <row r="21254" s="148" customFormat="1" ht="9" customHeight="1" hidden="1">
      <c r="A21254" s="226"/>
      <c r="S21254" s="65"/>
      <c r="T21254" s="74"/>
    </row>
    <row r="21255" s="148" customFormat="1" ht="9" customHeight="1" hidden="1">
      <c r="A21255" s="226"/>
      <c r="S21255" s="65"/>
      <c r="T21255" s="74"/>
    </row>
    <row r="21256" s="148" customFormat="1" ht="9" customHeight="1" hidden="1">
      <c r="A21256" s="226"/>
      <c r="S21256" s="65"/>
      <c r="T21256" s="74"/>
    </row>
    <row r="21257" s="148" customFormat="1" ht="9" customHeight="1" hidden="1">
      <c r="A21257" s="226"/>
      <c r="S21257" s="65"/>
      <c r="T21257" s="74"/>
    </row>
    <row r="21258" s="148" customFormat="1" ht="9" customHeight="1" hidden="1">
      <c r="A21258" s="226"/>
      <c r="S21258" s="65"/>
      <c r="T21258" s="74"/>
    </row>
    <row r="21259" s="148" customFormat="1" ht="9" customHeight="1" hidden="1">
      <c r="A21259" s="226"/>
      <c r="S21259" s="65"/>
      <c r="T21259" s="74"/>
    </row>
    <row r="21260" s="148" customFormat="1" ht="9" customHeight="1" hidden="1">
      <c r="A21260" s="226"/>
      <c r="S21260" s="65"/>
      <c r="T21260" s="74"/>
    </row>
    <row r="21261" s="148" customFormat="1" ht="9" customHeight="1" hidden="1">
      <c r="A21261" s="226"/>
      <c r="S21261" s="65"/>
      <c r="T21261" s="74"/>
    </row>
    <row r="21262" s="148" customFormat="1" ht="9" customHeight="1" hidden="1">
      <c r="A21262" s="226"/>
      <c r="S21262" s="65"/>
      <c r="T21262" s="74"/>
    </row>
    <row r="21263" s="148" customFormat="1" ht="9" customHeight="1" hidden="1">
      <c r="A21263" s="226"/>
      <c r="S21263" s="65"/>
      <c r="T21263" s="74"/>
    </row>
    <row r="21264" s="148" customFormat="1" ht="9" customHeight="1" hidden="1">
      <c r="A21264" s="226"/>
      <c r="S21264" s="65"/>
      <c r="T21264" s="74"/>
    </row>
    <row r="21265" s="148" customFormat="1" ht="9" customHeight="1" hidden="1">
      <c r="A21265" s="226"/>
      <c r="S21265" s="65"/>
      <c r="T21265" s="74"/>
    </row>
    <row r="21266" s="148" customFormat="1" ht="9" customHeight="1" hidden="1">
      <c r="A21266" s="226"/>
      <c r="S21266" s="65"/>
      <c r="T21266" s="74"/>
    </row>
    <row r="21267" s="148" customFormat="1" ht="9" customHeight="1" hidden="1">
      <c r="A21267" s="226"/>
      <c r="S21267" s="65"/>
      <c r="T21267" s="74"/>
    </row>
    <row r="21268" s="148" customFormat="1" ht="9" customHeight="1" hidden="1">
      <c r="A21268" s="226"/>
      <c r="S21268" s="65"/>
      <c r="T21268" s="74"/>
    </row>
    <row r="21269" s="148" customFormat="1" ht="9" customHeight="1" hidden="1">
      <c r="A21269" s="226"/>
      <c r="S21269" s="65"/>
      <c r="T21269" s="74"/>
    </row>
    <row r="21270" s="148" customFormat="1" ht="9" customHeight="1" hidden="1">
      <c r="A21270" s="226"/>
      <c r="S21270" s="65"/>
      <c r="T21270" s="74"/>
    </row>
    <row r="21271" s="148" customFormat="1" ht="9" customHeight="1" hidden="1">
      <c r="A21271" s="226"/>
      <c r="S21271" s="65"/>
      <c r="T21271" s="74"/>
    </row>
    <row r="21272" s="148" customFormat="1" ht="9" customHeight="1" hidden="1">
      <c r="A21272" s="226"/>
      <c r="S21272" s="65"/>
      <c r="T21272" s="74"/>
    </row>
    <row r="21273" s="148" customFormat="1" ht="9" customHeight="1" hidden="1">
      <c r="A21273" s="226"/>
      <c r="S21273" s="65"/>
      <c r="T21273" s="74"/>
    </row>
    <row r="21274" s="148" customFormat="1" ht="9" customHeight="1" hidden="1">
      <c r="A21274" s="226"/>
      <c r="S21274" s="65"/>
      <c r="T21274" s="74"/>
    </row>
    <row r="21275" s="148" customFormat="1" ht="9" customHeight="1" hidden="1">
      <c r="A21275" s="226"/>
      <c r="S21275" s="65"/>
      <c r="T21275" s="74"/>
    </row>
    <row r="21276" s="148" customFormat="1" ht="9" customHeight="1" hidden="1">
      <c r="A21276" s="226"/>
      <c r="S21276" s="65"/>
      <c r="T21276" s="74"/>
    </row>
    <row r="21277" s="148" customFormat="1" ht="9" customHeight="1" hidden="1">
      <c r="A21277" s="226"/>
      <c r="S21277" s="65"/>
      <c r="T21277" s="74"/>
    </row>
    <row r="21278" s="148" customFormat="1" ht="9" customHeight="1" hidden="1">
      <c r="A21278" s="226"/>
      <c r="S21278" s="65"/>
      <c r="T21278" s="74"/>
    </row>
    <row r="21279" s="148" customFormat="1" ht="9" customHeight="1" hidden="1">
      <c r="A21279" s="226"/>
      <c r="S21279" s="65"/>
      <c r="T21279" s="74"/>
    </row>
    <row r="21280" s="148" customFormat="1" ht="9" customHeight="1" hidden="1">
      <c r="A21280" s="226"/>
      <c r="S21280" s="65"/>
      <c r="T21280" s="74"/>
    </row>
    <row r="21281" s="148" customFormat="1" ht="9" customHeight="1" hidden="1">
      <c r="A21281" s="226"/>
      <c r="S21281" s="65"/>
      <c r="T21281" s="74"/>
    </row>
    <row r="21282" s="148" customFormat="1" ht="9" customHeight="1" hidden="1">
      <c r="A21282" s="226"/>
      <c r="S21282" s="65"/>
      <c r="T21282" s="74"/>
    </row>
    <row r="21283" s="148" customFormat="1" ht="9" customHeight="1" hidden="1">
      <c r="A21283" s="226"/>
      <c r="S21283" s="65"/>
      <c r="T21283" s="74"/>
    </row>
    <row r="21284" s="148" customFormat="1" ht="9" customHeight="1" hidden="1">
      <c r="A21284" s="226"/>
      <c r="S21284" s="65"/>
      <c r="T21284" s="74"/>
    </row>
    <row r="21285" s="148" customFormat="1" ht="9" customHeight="1" hidden="1">
      <c r="A21285" s="226"/>
      <c r="S21285" s="65"/>
      <c r="T21285" s="74"/>
    </row>
    <row r="21286" s="148" customFormat="1" ht="9" customHeight="1" hidden="1">
      <c r="A21286" s="226"/>
      <c r="S21286" s="65"/>
      <c r="T21286" s="74"/>
    </row>
    <row r="21287" s="148" customFormat="1" ht="9" customHeight="1" hidden="1">
      <c r="A21287" s="226"/>
      <c r="S21287" s="65"/>
      <c r="T21287" s="74"/>
    </row>
    <row r="21288" s="148" customFormat="1" ht="9" customHeight="1" hidden="1">
      <c r="A21288" s="226"/>
      <c r="S21288" s="65"/>
      <c r="T21288" s="74"/>
    </row>
    <row r="21289" s="148" customFormat="1" ht="9" customHeight="1" hidden="1">
      <c r="A21289" s="226"/>
      <c r="S21289" s="65"/>
      <c r="T21289" s="74"/>
    </row>
    <row r="21290" s="148" customFormat="1" ht="9" customHeight="1" hidden="1">
      <c r="A21290" s="226"/>
      <c r="S21290" s="65"/>
      <c r="T21290" s="74"/>
    </row>
    <row r="21291" s="148" customFormat="1" ht="9" customHeight="1" hidden="1">
      <c r="A21291" s="226"/>
      <c r="S21291" s="65"/>
      <c r="T21291" s="74"/>
    </row>
    <row r="21292" s="148" customFormat="1" ht="9" customHeight="1" hidden="1">
      <c r="A21292" s="226"/>
      <c r="S21292" s="65"/>
      <c r="T21292" s="74"/>
    </row>
    <row r="21293" s="148" customFormat="1" ht="9" customHeight="1" hidden="1">
      <c r="A21293" s="226"/>
      <c r="S21293" s="65"/>
      <c r="T21293" s="74"/>
    </row>
    <row r="21294" s="148" customFormat="1" ht="9" customHeight="1" hidden="1">
      <c r="A21294" s="226"/>
      <c r="S21294" s="65"/>
      <c r="T21294" s="74"/>
    </row>
    <row r="21295" s="148" customFormat="1" ht="9" customHeight="1" hidden="1">
      <c r="A21295" s="226"/>
      <c r="S21295" s="65"/>
      <c r="T21295" s="74"/>
    </row>
    <row r="21296" s="148" customFormat="1" ht="9" customHeight="1" hidden="1">
      <c r="A21296" s="226"/>
      <c r="S21296" s="65"/>
      <c r="T21296" s="74"/>
    </row>
    <row r="21297" s="148" customFormat="1" ht="9" customHeight="1" hidden="1">
      <c r="A21297" s="226"/>
      <c r="S21297" s="65"/>
      <c r="T21297" s="74"/>
    </row>
    <row r="21298" s="148" customFormat="1" ht="9" customHeight="1" hidden="1">
      <c r="A21298" s="226"/>
      <c r="S21298" s="65"/>
      <c r="T21298" s="74"/>
    </row>
    <row r="21299" s="148" customFormat="1" ht="9" customHeight="1" hidden="1">
      <c r="A21299" s="226"/>
      <c r="S21299" s="65"/>
      <c r="T21299" s="74"/>
    </row>
    <row r="21300" s="148" customFormat="1" ht="9" customHeight="1" hidden="1">
      <c r="A21300" s="226"/>
      <c r="S21300" s="65"/>
      <c r="T21300" s="74"/>
    </row>
    <row r="21301" s="148" customFormat="1" ht="9" customHeight="1" hidden="1">
      <c r="A21301" s="226"/>
      <c r="S21301" s="65"/>
      <c r="T21301" s="74"/>
    </row>
    <row r="21302" s="148" customFormat="1" ht="9" customHeight="1" hidden="1">
      <c r="A21302" s="226"/>
      <c r="S21302" s="65"/>
      <c r="T21302" s="74"/>
    </row>
    <row r="21303" s="148" customFormat="1" ht="9" customHeight="1" hidden="1">
      <c r="A21303" s="226"/>
      <c r="S21303" s="65"/>
      <c r="T21303" s="74"/>
    </row>
    <row r="21304" s="148" customFormat="1" ht="9" customHeight="1" hidden="1">
      <c r="A21304" s="226"/>
      <c r="S21304" s="65"/>
      <c r="T21304" s="74"/>
    </row>
    <row r="21305" s="148" customFormat="1" ht="9" customHeight="1" hidden="1">
      <c r="A21305" s="226"/>
      <c r="S21305" s="65"/>
      <c r="T21305" s="74"/>
    </row>
    <row r="21306" s="148" customFormat="1" ht="9" customHeight="1" hidden="1">
      <c r="A21306" s="226"/>
      <c r="S21306" s="65"/>
      <c r="T21306" s="74"/>
    </row>
    <row r="21307" s="148" customFormat="1" ht="9" customHeight="1" hidden="1">
      <c r="A21307" s="226"/>
      <c r="S21307" s="65"/>
      <c r="T21307" s="74"/>
    </row>
    <row r="21308" s="148" customFormat="1" ht="9" customHeight="1" hidden="1">
      <c r="A21308" s="226"/>
      <c r="S21308" s="65"/>
      <c r="T21308" s="74"/>
    </row>
    <row r="21309" s="148" customFormat="1" ht="9" customHeight="1" hidden="1">
      <c r="A21309" s="226"/>
      <c r="S21309" s="65"/>
      <c r="T21309" s="74"/>
    </row>
    <row r="21310" s="148" customFormat="1" ht="9" customHeight="1" hidden="1">
      <c r="A21310" s="226"/>
      <c r="S21310" s="65"/>
      <c r="T21310" s="74"/>
    </row>
    <row r="21311" s="148" customFormat="1" ht="9" customHeight="1" hidden="1">
      <c r="A21311" s="226"/>
      <c r="S21311" s="65"/>
      <c r="T21311" s="74"/>
    </row>
    <row r="21312" s="148" customFormat="1" ht="9" customHeight="1" hidden="1">
      <c r="A21312" s="226"/>
      <c r="S21312" s="65"/>
      <c r="T21312" s="74"/>
    </row>
    <row r="21313" s="148" customFormat="1" ht="9" customHeight="1" hidden="1">
      <c r="A21313" s="226"/>
      <c r="S21313" s="65"/>
      <c r="T21313" s="74"/>
    </row>
    <row r="21314" s="148" customFormat="1" ht="9" customHeight="1" hidden="1">
      <c r="A21314" s="226"/>
      <c r="S21314" s="65"/>
      <c r="T21314" s="74"/>
    </row>
    <row r="21315" s="148" customFormat="1" ht="9" customHeight="1" hidden="1">
      <c r="A21315" s="226"/>
      <c r="S21315" s="65"/>
      <c r="T21315" s="74"/>
    </row>
    <row r="21316" s="148" customFormat="1" ht="9" customHeight="1" hidden="1">
      <c r="A21316" s="226"/>
      <c r="S21316" s="65"/>
      <c r="T21316" s="74"/>
    </row>
    <row r="21317" s="148" customFormat="1" ht="9" customHeight="1" hidden="1">
      <c r="A21317" s="226"/>
      <c r="S21317" s="65"/>
      <c r="T21317" s="74"/>
    </row>
    <row r="21318" s="148" customFormat="1" ht="9" customHeight="1" hidden="1">
      <c r="A21318" s="226"/>
      <c r="S21318" s="65"/>
      <c r="T21318" s="74"/>
    </row>
    <row r="21319" s="148" customFormat="1" ht="9" customHeight="1" hidden="1">
      <c r="A21319" s="226"/>
      <c r="S21319" s="65"/>
      <c r="T21319" s="74"/>
    </row>
    <row r="21320" s="148" customFormat="1" ht="9" customHeight="1" hidden="1">
      <c r="A21320" s="226"/>
      <c r="S21320" s="65"/>
      <c r="T21320" s="74"/>
    </row>
    <row r="21321" s="148" customFormat="1" ht="9" customHeight="1" hidden="1">
      <c r="A21321" s="226"/>
      <c r="S21321" s="65"/>
      <c r="T21321" s="74"/>
    </row>
    <row r="21322" s="148" customFormat="1" ht="9" customHeight="1" hidden="1">
      <c r="A21322" s="226"/>
      <c r="S21322" s="65"/>
      <c r="T21322" s="74"/>
    </row>
    <row r="21323" s="148" customFormat="1" ht="9" customHeight="1" hidden="1">
      <c r="A21323" s="226"/>
      <c r="S21323" s="65"/>
      <c r="T21323" s="74"/>
    </row>
    <row r="21324" s="148" customFormat="1" ht="9" customHeight="1" hidden="1">
      <c r="A21324" s="226"/>
      <c r="S21324" s="65"/>
      <c r="T21324" s="74"/>
    </row>
    <row r="21325" s="148" customFormat="1" ht="9" customHeight="1" hidden="1">
      <c r="A21325" s="226"/>
      <c r="S21325" s="65"/>
      <c r="T21325" s="74"/>
    </row>
    <row r="21326" s="148" customFormat="1" ht="9" customHeight="1" hidden="1">
      <c r="A21326" s="226"/>
      <c r="S21326" s="65"/>
      <c r="T21326" s="74"/>
    </row>
    <row r="21327" s="148" customFormat="1" ht="9" customHeight="1" hidden="1">
      <c r="A21327" s="226"/>
      <c r="S21327" s="65"/>
      <c r="T21327" s="74"/>
    </row>
    <row r="21328" s="148" customFormat="1" ht="9" customHeight="1" hidden="1">
      <c r="A21328" s="226"/>
      <c r="S21328" s="65"/>
      <c r="T21328" s="74"/>
    </row>
    <row r="21329" s="148" customFormat="1" ht="9" customHeight="1" hidden="1">
      <c r="A21329" s="226"/>
      <c r="S21329" s="65"/>
      <c r="T21329" s="74"/>
    </row>
    <row r="21330" s="148" customFormat="1" ht="9" customHeight="1" hidden="1">
      <c r="A21330" s="226"/>
      <c r="S21330" s="65"/>
      <c r="T21330" s="74"/>
    </row>
    <row r="21331" s="148" customFormat="1" ht="9" customHeight="1" hidden="1">
      <c r="A21331" s="226"/>
      <c r="S21331" s="65"/>
      <c r="T21331" s="74"/>
    </row>
    <row r="21332" s="148" customFormat="1" ht="9" customHeight="1" hidden="1">
      <c r="A21332" s="226"/>
      <c r="S21332" s="65"/>
      <c r="T21332" s="74"/>
    </row>
    <row r="21333" s="148" customFormat="1" ht="9" customHeight="1" hidden="1">
      <c r="A21333" s="226"/>
      <c r="S21333" s="65"/>
      <c r="T21333" s="74"/>
    </row>
    <row r="21334" s="148" customFormat="1" ht="9" customHeight="1" hidden="1">
      <c r="A21334" s="226"/>
      <c r="S21334" s="65"/>
      <c r="T21334" s="74"/>
    </row>
    <row r="21335" s="148" customFormat="1" ht="9" customHeight="1" hidden="1">
      <c r="A21335" s="226"/>
      <c r="S21335" s="65"/>
      <c r="T21335" s="74"/>
    </row>
    <row r="21336" s="148" customFormat="1" ht="9" customHeight="1" hidden="1">
      <c r="A21336" s="226"/>
      <c r="S21336" s="65"/>
      <c r="T21336" s="74"/>
    </row>
    <row r="21337" s="148" customFormat="1" ht="9" customHeight="1" hidden="1">
      <c r="A21337" s="226"/>
      <c r="S21337" s="65"/>
      <c r="T21337" s="74"/>
    </row>
    <row r="21338" s="148" customFormat="1" ht="9" customHeight="1" hidden="1">
      <c r="A21338" s="226"/>
      <c r="S21338" s="65"/>
      <c r="T21338" s="74"/>
    </row>
    <row r="21339" s="148" customFormat="1" ht="9" customHeight="1" hidden="1">
      <c r="A21339" s="226"/>
      <c r="S21339" s="65"/>
      <c r="T21339" s="74"/>
    </row>
    <row r="21340" s="148" customFormat="1" ht="9" customHeight="1" hidden="1">
      <c r="A21340" s="226"/>
      <c r="S21340" s="65"/>
      <c r="T21340" s="74"/>
    </row>
    <row r="21341" s="148" customFormat="1" ht="9" customHeight="1" hidden="1">
      <c r="A21341" s="226"/>
      <c r="S21341" s="65"/>
      <c r="T21341" s="74"/>
    </row>
    <row r="21342" s="148" customFormat="1" ht="9" customHeight="1" hidden="1">
      <c r="A21342" s="226"/>
      <c r="S21342" s="65"/>
      <c r="T21342" s="74"/>
    </row>
    <row r="21343" s="148" customFormat="1" ht="9" customHeight="1" hidden="1">
      <c r="A21343" s="226"/>
      <c r="S21343" s="65"/>
      <c r="T21343" s="74"/>
    </row>
    <row r="21344" s="148" customFormat="1" ht="9" customHeight="1" hidden="1">
      <c r="A21344" s="226"/>
      <c r="S21344" s="65"/>
      <c r="T21344" s="74"/>
    </row>
    <row r="21345" s="148" customFormat="1" ht="9" customHeight="1" hidden="1">
      <c r="A21345" s="226"/>
      <c r="S21345" s="65"/>
      <c r="T21345" s="74"/>
    </row>
    <row r="21346" s="148" customFormat="1" ht="9" customHeight="1" hidden="1">
      <c r="A21346" s="226"/>
      <c r="S21346" s="65"/>
      <c r="T21346" s="74"/>
    </row>
    <row r="21347" s="148" customFormat="1" ht="9" customHeight="1" hidden="1">
      <c r="A21347" s="226"/>
      <c r="S21347" s="65"/>
      <c r="T21347" s="74"/>
    </row>
    <row r="21348" s="148" customFormat="1" ht="9" customHeight="1" hidden="1">
      <c r="A21348" s="226"/>
      <c r="S21348" s="65"/>
      <c r="T21348" s="74"/>
    </row>
    <row r="21349" s="148" customFormat="1" ht="9" customHeight="1" hidden="1">
      <c r="A21349" s="226"/>
      <c r="S21349" s="65"/>
      <c r="T21349" s="74"/>
    </row>
    <row r="21350" s="148" customFormat="1" ht="9" customHeight="1" hidden="1">
      <c r="A21350" s="226"/>
      <c r="S21350" s="65"/>
      <c r="T21350" s="74"/>
    </row>
    <row r="21351" s="148" customFormat="1" ht="9" customHeight="1" hidden="1">
      <c r="A21351" s="226"/>
      <c r="S21351" s="65"/>
      <c r="T21351" s="74"/>
    </row>
    <row r="21352" s="148" customFormat="1" ht="9" customHeight="1" hidden="1">
      <c r="A21352" s="226"/>
      <c r="S21352" s="65"/>
      <c r="T21352" s="74"/>
    </row>
    <row r="21353" s="148" customFormat="1" ht="9" customHeight="1" hidden="1">
      <c r="A21353" s="226"/>
      <c r="S21353" s="65"/>
      <c r="T21353" s="74"/>
    </row>
    <row r="21354" s="148" customFormat="1" ht="9" customHeight="1" hidden="1">
      <c r="A21354" s="226"/>
      <c r="S21354" s="65"/>
      <c r="T21354" s="74"/>
    </row>
    <row r="21355" s="148" customFormat="1" ht="9" customHeight="1" hidden="1">
      <c r="A21355" s="226"/>
      <c r="S21355" s="65"/>
      <c r="T21355" s="74"/>
    </row>
    <row r="21356" s="148" customFormat="1" ht="9" customHeight="1" hidden="1">
      <c r="A21356" s="226"/>
      <c r="S21356" s="65"/>
      <c r="T21356" s="74"/>
    </row>
    <row r="21357" s="148" customFormat="1" ht="9" customHeight="1" hidden="1">
      <c r="A21357" s="226"/>
      <c r="S21357" s="65"/>
      <c r="T21357" s="74"/>
    </row>
    <row r="21358" s="148" customFormat="1" ht="9" customHeight="1" hidden="1">
      <c r="A21358" s="226"/>
      <c r="S21358" s="65"/>
      <c r="T21358" s="74"/>
    </row>
    <row r="21359" s="148" customFormat="1" ht="9" customHeight="1" hidden="1">
      <c r="A21359" s="226"/>
      <c r="S21359" s="65"/>
      <c r="T21359" s="74"/>
    </row>
    <row r="21360" s="148" customFormat="1" ht="9" customHeight="1" hidden="1">
      <c r="A21360" s="226"/>
      <c r="S21360" s="65"/>
      <c r="T21360" s="74"/>
    </row>
    <row r="21361" s="148" customFormat="1" ht="9" customHeight="1" hidden="1">
      <c r="A21361" s="226"/>
      <c r="S21361" s="65"/>
      <c r="T21361" s="74"/>
    </row>
    <row r="21362" s="148" customFormat="1" ht="9" customHeight="1" hidden="1">
      <c r="A21362" s="226"/>
      <c r="S21362" s="65"/>
      <c r="T21362" s="74"/>
    </row>
    <row r="21363" s="148" customFormat="1" ht="9" customHeight="1" hidden="1">
      <c r="A21363" s="226"/>
      <c r="S21363" s="65"/>
      <c r="T21363" s="74"/>
    </row>
    <row r="21364" s="148" customFormat="1" ht="9" customHeight="1" hidden="1">
      <c r="A21364" s="226"/>
      <c r="S21364" s="65"/>
      <c r="T21364" s="74"/>
    </row>
    <row r="21365" s="148" customFormat="1" ht="9" customHeight="1" hidden="1">
      <c r="A21365" s="226"/>
      <c r="S21365" s="65"/>
      <c r="T21365" s="74"/>
    </row>
    <row r="21366" s="148" customFormat="1" ht="9" customHeight="1" hidden="1">
      <c r="A21366" s="226"/>
      <c r="S21366" s="65"/>
      <c r="T21366" s="74"/>
    </row>
    <row r="21367" s="148" customFormat="1" ht="9" customHeight="1" hidden="1">
      <c r="A21367" s="226"/>
      <c r="S21367" s="65"/>
      <c r="T21367" s="74"/>
    </row>
    <row r="21368" s="148" customFormat="1" ht="9" customHeight="1" hidden="1">
      <c r="A21368" s="226"/>
      <c r="S21368" s="65"/>
      <c r="T21368" s="74"/>
    </row>
    <row r="21369" s="148" customFormat="1" ht="9" customHeight="1" hidden="1">
      <c r="A21369" s="226"/>
      <c r="S21369" s="65"/>
      <c r="T21369" s="74"/>
    </row>
    <row r="21370" s="148" customFormat="1" ht="9" customHeight="1" hidden="1">
      <c r="A21370" s="226"/>
      <c r="S21370" s="65"/>
      <c r="T21370" s="74"/>
    </row>
    <row r="21371" s="148" customFormat="1" ht="9" customHeight="1" hidden="1">
      <c r="A21371" s="226"/>
      <c r="S21371" s="65"/>
      <c r="T21371" s="74"/>
    </row>
    <row r="21372" s="148" customFormat="1" ht="9" customHeight="1" hidden="1">
      <c r="A21372" s="226"/>
      <c r="S21372" s="65"/>
      <c r="T21372" s="74"/>
    </row>
    <row r="21373" s="148" customFormat="1" ht="9" customHeight="1" hidden="1">
      <c r="A21373" s="226"/>
      <c r="S21373" s="65"/>
      <c r="T21373" s="74"/>
    </row>
    <row r="21374" s="148" customFormat="1" ht="9" customHeight="1" hidden="1">
      <c r="A21374" s="226"/>
      <c r="S21374" s="65"/>
      <c r="T21374" s="74"/>
    </row>
    <row r="21375" s="148" customFormat="1" ht="9" customHeight="1" hidden="1">
      <c r="A21375" s="226"/>
      <c r="S21375" s="65"/>
      <c r="T21375" s="74"/>
    </row>
    <row r="21376" s="148" customFormat="1" ht="9" customHeight="1" hidden="1">
      <c r="A21376" s="226"/>
      <c r="S21376" s="65"/>
      <c r="T21376" s="74"/>
    </row>
    <row r="21377" s="148" customFormat="1" ht="9" customHeight="1" hidden="1">
      <c r="A21377" s="226"/>
      <c r="S21377" s="65"/>
      <c r="T21377" s="74"/>
    </row>
    <row r="21378" s="148" customFormat="1" ht="9" customHeight="1" hidden="1">
      <c r="A21378" s="226"/>
      <c r="S21378" s="65"/>
      <c r="T21378" s="74"/>
    </row>
    <row r="21379" s="148" customFormat="1" ht="9" customHeight="1" hidden="1">
      <c r="A21379" s="226"/>
      <c r="S21379" s="65"/>
      <c r="T21379" s="74"/>
    </row>
    <row r="21380" s="148" customFormat="1" ht="9" customHeight="1" hidden="1">
      <c r="A21380" s="226"/>
      <c r="S21380" s="65"/>
      <c r="T21380" s="74"/>
    </row>
    <row r="21381" s="148" customFormat="1" ht="9" customHeight="1" hidden="1">
      <c r="A21381" s="226"/>
      <c r="S21381" s="65"/>
      <c r="T21381" s="74"/>
    </row>
    <row r="21382" s="148" customFormat="1" ht="9" customHeight="1" hidden="1">
      <c r="A21382" s="226"/>
      <c r="S21382" s="65"/>
      <c r="T21382" s="74"/>
    </row>
    <row r="21383" s="148" customFormat="1" ht="9" customHeight="1" hidden="1">
      <c r="A21383" s="226"/>
      <c r="S21383" s="65"/>
      <c r="T21383" s="74"/>
    </row>
    <row r="21384" s="148" customFormat="1" ht="9" customHeight="1" hidden="1">
      <c r="A21384" s="226"/>
      <c r="S21384" s="65"/>
      <c r="T21384" s="74"/>
    </row>
    <row r="21385" s="148" customFormat="1" ht="9" customHeight="1" hidden="1">
      <c r="A21385" s="226"/>
      <c r="S21385" s="65"/>
      <c r="T21385" s="74"/>
    </row>
    <row r="21386" s="148" customFormat="1" ht="9" customHeight="1" hidden="1">
      <c r="A21386" s="226"/>
      <c r="S21386" s="65"/>
      <c r="T21386" s="74"/>
    </row>
    <row r="21387" s="148" customFormat="1" ht="9" customHeight="1" hidden="1">
      <c r="A21387" s="226"/>
      <c r="S21387" s="65"/>
      <c r="T21387" s="74"/>
    </row>
    <row r="21388" s="148" customFormat="1" ht="9" customHeight="1" hidden="1">
      <c r="A21388" s="226"/>
      <c r="S21388" s="65"/>
      <c r="T21388" s="74"/>
    </row>
    <row r="21389" s="148" customFormat="1" ht="9" customHeight="1" hidden="1">
      <c r="A21389" s="226"/>
      <c r="S21389" s="65"/>
      <c r="T21389" s="74"/>
    </row>
    <row r="21390" s="148" customFormat="1" ht="9" customHeight="1" hidden="1">
      <c r="A21390" s="226"/>
      <c r="S21390" s="65"/>
      <c r="T21390" s="74"/>
    </row>
    <row r="21391" s="148" customFormat="1" ht="9" customHeight="1" hidden="1">
      <c r="A21391" s="226"/>
      <c r="S21391" s="65"/>
      <c r="T21391" s="74"/>
    </row>
    <row r="21392" s="148" customFormat="1" ht="9" customHeight="1" hidden="1">
      <c r="A21392" s="226"/>
      <c r="S21392" s="65"/>
      <c r="T21392" s="74"/>
    </row>
    <row r="21393" s="148" customFormat="1" ht="9" customHeight="1" hidden="1">
      <c r="A21393" s="226"/>
      <c r="S21393" s="65"/>
      <c r="T21393" s="74"/>
    </row>
    <row r="21394" s="148" customFormat="1" ht="9" customHeight="1" hidden="1">
      <c r="A21394" s="226"/>
      <c r="S21394" s="65"/>
      <c r="T21394" s="74"/>
    </row>
    <row r="21395" s="148" customFormat="1" ht="9" customHeight="1" hidden="1">
      <c r="A21395" s="226"/>
      <c r="S21395" s="65"/>
      <c r="T21395" s="74"/>
    </row>
    <row r="21396" s="148" customFormat="1" ht="9" customHeight="1" hidden="1">
      <c r="A21396" s="226"/>
      <c r="S21396" s="65"/>
      <c r="T21396" s="74"/>
    </row>
    <row r="21397" s="148" customFormat="1" ht="9" customHeight="1" hidden="1">
      <c r="A21397" s="226"/>
      <c r="S21397" s="65"/>
      <c r="T21397" s="74"/>
    </row>
    <row r="21398" s="148" customFormat="1" ht="9" customHeight="1" hidden="1">
      <c r="A21398" s="226"/>
      <c r="S21398" s="65"/>
      <c r="T21398" s="74"/>
    </row>
    <row r="21399" s="148" customFormat="1" ht="9" customHeight="1" hidden="1">
      <c r="A21399" s="226"/>
      <c r="S21399" s="65"/>
      <c r="T21399" s="74"/>
    </row>
    <row r="21400" s="148" customFormat="1" ht="9" customHeight="1" hidden="1">
      <c r="A21400" s="226"/>
      <c r="S21400" s="65"/>
      <c r="T21400" s="74"/>
    </row>
    <row r="21401" s="148" customFormat="1" ht="9" customHeight="1" hidden="1">
      <c r="A21401" s="226"/>
      <c r="S21401" s="65"/>
      <c r="T21401" s="74"/>
    </row>
    <row r="21402" s="148" customFormat="1" ht="9" customHeight="1" hidden="1">
      <c r="A21402" s="226"/>
      <c r="S21402" s="65"/>
      <c r="T21402" s="74"/>
    </row>
    <row r="21403" s="148" customFormat="1" ht="9" customHeight="1" hidden="1">
      <c r="A21403" s="226"/>
      <c r="S21403" s="65"/>
      <c r="T21403" s="74"/>
    </row>
    <row r="21404" s="148" customFormat="1" ht="9" customHeight="1" hidden="1">
      <c r="A21404" s="226"/>
      <c r="S21404" s="65"/>
      <c r="T21404" s="74"/>
    </row>
    <row r="21405" s="148" customFormat="1" ht="9" customHeight="1" hidden="1">
      <c r="A21405" s="226"/>
      <c r="S21405" s="65"/>
      <c r="T21405" s="74"/>
    </row>
    <row r="21406" s="148" customFormat="1" ht="9" customHeight="1" hidden="1">
      <c r="A21406" s="226"/>
      <c r="S21406" s="65"/>
      <c r="T21406" s="74"/>
    </row>
    <row r="21407" s="148" customFormat="1" ht="9" customHeight="1" hidden="1">
      <c r="A21407" s="226"/>
      <c r="S21407" s="65"/>
      <c r="T21407" s="74"/>
    </row>
    <row r="21408" s="148" customFormat="1" ht="9" customHeight="1" hidden="1">
      <c r="A21408" s="226"/>
      <c r="S21408" s="65"/>
      <c r="T21408" s="74"/>
    </row>
    <row r="21409" s="148" customFormat="1" ht="9" customHeight="1" hidden="1">
      <c r="A21409" s="226"/>
      <c r="S21409" s="65"/>
      <c r="T21409" s="74"/>
    </row>
    <row r="21410" s="148" customFormat="1" ht="9" customHeight="1" hidden="1">
      <c r="A21410" s="226"/>
      <c r="S21410" s="65"/>
      <c r="T21410" s="74"/>
    </row>
    <row r="21411" s="148" customFormat="1" ht="9" customHeight="1" hidden="1">
      <c r="A21411" s="226"/>
      <c r="S21411" s="65"/>
      <c r="T21411" s="74"/>
    </row>
    <row r="21412" s="148" customFormat="1" ht="9" customHeight="1" hidden="1">
      <c r="A21412" s="226"/>
      <c r="S21412" s="65"/>
      <c r="T21412" s="74"/>
    </row>
    <row r="21413" s="148" customFormat="1" ht="9" customHeight="1" hidden="1">
      <c r="A21413" s="226"/>
      <c r="S21413" s="65"/>
      <c r="T21413" s="74"/>
    </row>
    <row r="21414" s="148" customFormat="1" ht="9" customHeight="1" hidden="1">
      <c r="A21414" s="226"/>
      <c r="S21414" s="65"/>
      <c r="T21414" s="74"/>
    </row>
    <row r="21415" s="148" customFormat="1" ht="9" customHeight="1" hidden="1">
      <c r="A21415" s="226"/>
      <c r="S21415" s="65"/>
      <c r="T21415" s="74"/>
    </row>
    <row r="21416" s="148" customFormat="1" ht="9" customHeight="1" hidden="1">
      <c r="A21416" s="226"/>
      <c r="S21416" s="65"/>
      <c r="T21416" s="74"/>
    </row>
    <row r="21417" s="148" customFormat="1" ht="9" customHeight="1" hidden="1">
      <c r="A21417" s="226"/>
      <c r="S21417" s="65"/>
      <c r="T21417" s="74"/>
    </row>
    <row r="21418" s="148" customFormat="1" ht="9" customHeight="1" hidden="1">
      <c r="A21418" s="226"/>
      <c r="S21418" s="65"/>
      <c r="T21418" s="74"/>
    </row>
    <row r="21419" s="148" customFormat="1" ht="9" customHeight="1" hidden="1">
      <c r="A21419" s="226"/>
      <c r="S21419" s="65"/>
      <c r="T21419" s="74"/>
    </row>
    <row r="21420" s="148" customFormat="1" ht="9" customHeight="1" hidden="1">
      <c r="A21420" s="226"/>
      <c r="S21420" s="65"/>
      <c r="T21420" s="74"/>
    </row>
    <row r="21421" s="148" customFormat="1" ht="9" customHeight="1" hidden="1">
      <c r="A21421" s="226"/>
      <c r="S21421" s="65"/>
      <c r="T21421" s="74"/>
    </row>
    <row r="21422" s="148" customFormat="1" ht="9" customHeight="1" hidden="1">
      <c r="A21422" s="226"/>
      <c r="S21422" s="65"/>
      <c r="T21422" s="74"/>
    </row>
    <row r="21423" s="148" customFormat="1" ht="9" customHeight="1" hidden="1">
      <c r="A21423" s="226"/>
      <c r="S21423" s="65"/>
      <c r="T21423" s="74"/>
    </row>
    <row r="21424" s="148" customFormat="1" ht="9" customHeight="1" hidden="1">
      <c r="A21424" s="226"/>
      <c r="S21424" s="65"/>
      <c r="T21424" s="74"/>
    </row>
    <row r="21425" s="148" customFormat="1" ht="9" customHeight="1" hidden="1">
      <c r="A21425" s="226"/>
      <c r="S21425" s="65"/>
      <c r="T21425" s="74"/>
    </row>
    <row r="21426" s="148" customFormat="1" ht="9" customHeight="1" hidden="1">
      <c r="A21426" s="226"/>
      <c r="S21426" s="65"/>
      <c r="T21426" s="74"/>
    </row>
    <row r="21427" s="148" customFormat="1" ht="9" customHeight="1" hidden="1">
      <c r="A21427" s="226"/>
      <c r="S21427" s="65"/>
      <c r="T21427" s="74"/>
    </row>
    <row r="21428" s="148" customFormat="1" ht="9" customHeight="1" hidden="1">
      <c r="A21428" s="226"/>
      <c r="S21428" s="65"/>
      <c r="T21428" s="74"/>
    </row>
    <row r="21429" s="148" customFormat="1" ht="9" customHeight="1" hidden="1">
      <c r="A21429" s="226"/>
      <c r="S21429" s="65"/>
      <c r="T21429" s="74"/>
    </row>
    <row r="21430" s="148" customFormat="1" ht="9" customHeight="1" hidden="1">
      <c r="A21430" s="226"/>
      <c r="S21430" s="65"/>
      <c r="T21430" s="74"/>
    </row>
    <row r="21431" s="148" customFormat="1" ht="9" customHeight="1" hidden="1">
      <c r="A21431" s="226"/>
      <c r="S21431" s="65"/>
      <c r="T21431" s="74"/>
    </row>
    <row r="21432" s="148" customFormat="1" ht="9" customHeight="1" hidden="1">
      <c r="A21432" s="226"/>
      <c r="S21432" s="65"/>
      <c r="T21432" s="74"/>
    </row>
    <row r="21433" s="148" customFormat="1" ht="9" customHeight="1" hidden="1">
      <c r="A21433" s="226"/>
      <c r="S21433" s="65"/>
      <c r="T21433" s="74"/>
    </row>
    <row r="21434" s="148" customFormat="1" ht="9" customHeight="1" hidden="1">
      <c r="A21434" s="226"/>
      <c r="S21434" s="65"/>
      <c r="T21434" s="74"/>
    </row>
    <row r="21435" s="148" customFormat="1" ht="9" customHeight="1" hidden="1">
      <c r="A21435" s="226"/>
      <c r="S21435" s="65"/>
      <c r="T21435" s="74"/>
    </row>
    <row r="21436" s="148" customFormat="1" ht="9" customHeight="1" hidden="1">
      <c r="A21436" s="226"/>
      <c r="S21436" s="65"/>
      <c r="T21436" s="74"/>
    </row>
    <row r="21437" s="148" customFormat="1" ht="9" customHeight="1" hidden="1">
      <c r="A21437" s="226"/>
      <c r="S21437" s="65"/>
      <c r="T21437" s="74"/>
    </row>
    <row r="21438" s="148" customFormat="1" ht="9" customHeight="1" hidden="1">
      <c r="A21438" s="226"/>
      <c r="S21438" s="65"/>
      <c r="T21438" s="74"/>
    </row>
    <row r="21439" s="148" customFormat="1" ht="9" customHeight="1" hidden="1">
      <c r="A21439" s="226"/>
      <c r="S21439" s="65"/>
      <c r="T21439" s="74"/>
    </row>
    <row r="21440" s="148" customFormat="1" ht="9" customHeight="1" hidden="1">
      <c r="A21440" s="226"/>
      <c r="S21440" s="65"/>
      <c r="T21440" s="74"/>
    </row>
    <row r="21441" s="148" customFormat="1" ht="9" customHeight="1" hidden="1">
      <c r="A21441" s="226"/>
      <c r="S21441" s="65"/>
      <c r="T21441" s="74"/>
    </row>
    <row r="21442" s="148" customFormat="1" ht="9" customHeight="1" hidden="1">
      <c r="A21442" s="226"/>
      <c r="S21442" s="65"/>
      <c r="T21442" s="74"/>
    </row>
    <row r="21443" s="148" customFormat="1" ht="9" customHeight="1" hidden="1">
      <c r="A21443" s="226"/>
      <c r="S21443" s="65"/>
      <c r="T21443" s="74"/>
    </row>
    <row r="21444" s="148" customFormat="1" ht="9" customHeight="1" hidden="1">
      <c r="A21444" s="226"/>
      <c r="S21444" s="65"/>
      <c r="T21444" s="74"/>
    </row>
    <row r="21445" s="148" customFormat="1" ht="9" customHeight="1" hidden="1">
      <c r="A21445" s="226"/>
      <c r="S21445" s="65"/>
      <c r="T21445" s="74"/>
    </row>
    <row r="21446" s="148" customFormat="1" ht="9" customHeight="1" hidden="1">
      <c r="A21446" s="226"/>
      <c r="S21446" s="65"/>
      <c r="T21446" s="74"/>
    </row>
    <row r="21447" s="148" customFormat="1" ht="9" customHeight="1" hidden="1">
      <c r="A21447" s="226"/>
      <c r="S21447" s="65"/>
      <c r="T21447" s="74"/>
    </row>
    <row r="21448" s="148" customFormat="1" ht="9" customHeight="1" hidden="1">
      <c r="A21448" s="226"/>
      <c r="S21448" s="65"/>
      <c r="T21448" s="74"/>
    </row>
    <row r="21449" s="148" customFormat="1" ht="9" customHeight="1" hidden="1">
      <c r="A21449" s="226"/>
      <c r="S21449" s="65"/>
      <c r="T21449" s="74"/>
    </row>
    <row r="21450" s="148" customFormat="1" ht="9" customHeight="1" hidden="1">
      <c r="A21450" s="226"/>
      <c r="S21450" s="65"/>
      <c r="T21450" s="74"/>
    </row>
    <row r="21451" s="148" customFormat="1" ht="9" customHeight="1" hidden="1">
      <c r="A21451" s="226"/>
      <c r="S21451" s="65"/>
      <c r="T21451" s="74"/>
    </row>
    <row r="21452" s="148" customFormat="1" ht="9" customHeight="1" hidden="1">
      <c r="A21452" s="226"/>
      <c r="S21452" s="65"/>
      <c r="T21452" s="74"/>
    </row>
    <row r="21453" s="148" customFormat="1" ht="9" customHeight="1" hidden="1">
      <c r="A21453" s="226"/>
      <c r="S21453" s="65"/>
      <c r="T21453" s="74"/>
    </row>
    <row r="21454" s="148" customFormat="1" ht="9" customHeight="1" hidden="1">
      <c r="A21454" s="226"/>
      <c r="S21454" s="65"/>
      <c r="T21454" s="74"/>
    </row>
    <row r="21455" s="148" customFormat="1" ht="9" customHeight="1" hidden="1">
      <c r="A21455" s="226"/>
      <c r="S21455" s="65"/>
      <c r="T21455" s="74"/>
    </row>
    <row r="21456" s="148" customFormat="1" ht="9" customHeight="1" hidden="1">
      <c r="A21456" s="226"/>
      <c r="S21456" s="65"/>
      <c r="T21456" s="74"/>
    </row>
    <row r="21457" s="148" customFormat="1" ht="9" customHeight="1" hidden="1">
      <c r="A21457" s="226"/>
      <c r="S21457" s="65"/>
      <c r="T21457" s="74"/>
    </row>
    <row r="21458" s="148" customFormat="1" ht="9" customHeight="1" hidden="1">
      <c r="A21458" s="226"/>
      <c r="S21458" s="65"/>
      <c r="T21458" s="74"/>
    </row>
    <row r="21459" s="148" customFormat="1" ht="9" customHeight="1" hidden="1">
      <c r="A21459" s="226"/>
      <c r="S21459" s="65"/>
      <c r="T21459" s="74"/>
    </row>
    <row r="21460" s="148" customFormat="1" ht="9" customHeight="1" hidden="1">
      <c r="A21460" s="226"/>
      <c r="S21460" s="65"/>
      <c r="T21460" s="74"/>
    </row>
    <row r="21461" s="148" customFormat="1" ht="9" customHeight="1" hidden="1">
      <c r="A21461" s="226"/>
      <c r="S21461" s="65"/>
      <c r="T21461" s="74"/>
    </row>
    <row r="21462" s="148" customFormat="1" ht="9" customHeight="1" hidden="1">
      <c r="A21462" s="226"/>
      <c r="S21462" s="65"/>
      <c r="T21462" s="74"/>
    </row>
    <row r="21463" s="148" customFormat="1" ht="9" customHeight="1" hidden="1">
      <c r="A21463" s="226"/>
      <c r="S21463" s="65"/>
      <c r="T21463" s="74"/>
    </row>
    <row r="21464" s="148" customFormat="1" ht="9" customHeight="1" hidden="1">
      <c r="A21464" s="226"/>
      <c r="S21464" s="65"/>
      <c r="T21464" s="74"/>
    </row>
    <row r="21465" s="148" customFormat="1" ht="9" customHeight="1" hidden="1">
      <c r="A21465" s="226"/>
      <c r="S21465" s="65"/>
      <c r="T21465" s="74"/>
    </row>
    <row r="21466" s="148" customFormat="1" ht="9" customHeight="1" hidden="1">
      <c r="A21466" s="226"/>
      <c r="S21466" s="65"/>
      <c r="T21466" s="74"/>
    </row>
    <row r="21467" s="148" customFormat="1" ht="9" customHeight="1" hidden="1">
      <c r="A21467" s="226"/>
      <c r="S21467" s="65"/>
      <c r="T21467" s="74"/>
    </row>
    <row r="21468" s="148" customFormat="1" ht="9" customHeight="1" hidden="1">
      <c r="A21468" s="226"/>
      <c r="S21468" s="65"/>
      <c r="T21468" s="74"/>
    </row>
    <row r="21469" s="148" customFormat="1" ht="9" customHeight="1" hidden="1">
      <c r="A21469" s="226"/>
      <c r="S21469" s="65"/>
      <c r="T21469" s="74"/>
    </row>
    <row r="21470" s="148" customFormat="1" ht="9" customHeight="1" hidden="1">
      <c r="A21470" s="226"/>
      <c r="S21470" s="65"/>
      <c r="T21470" s="74"/>
    </row>
    <row r="21471" s="148" customFormat="1" ht="9" customHeight="1" hidden="1">
      <c r="A21471" s="226"/>
      <c r="S21471" s="65"/>
      <c r="T21471" s="74"/>
    </row>
    <row r="21472" s="148" customFormat="1" ht="9" customHeight="1" hidden="1">
      <c r="A21472" s="226"/>
      <c r="S21472" s="65"/>
      <c r="T21472" s="74"/>
    </row>
    <row r="21473" s="148" customFormat="1" ht="9" customHeight="1" hidden="1">
      <c r="A21473" s="226"/>
      <c r="S21473" s="65"/>
      <c r="T21473" s="74"/>
    </row>
    <row r="21474" s="148" customFormat="1" ht="9" customHeight="1" hidden="1">
      <c r="A21474" s="226"/>
      <c r="S21474" s="65"/>
      <c r="T21474" s="74"/>
    </row>
    <row r="21475" s="148" customFormat="1" ht="9" customHeight="1" hidden="1">
      <c r="A21475" s="226"/>
      <c r="S21475" s="65"/>
      <c r="T21475" s="74"/>
    </row>
    <row r="21476" s="148" customFormat="1" ht="9" customHeight="1" hidden="1">
      <c r="A21476" s="226"/>
      <c r="S21476" s="65"/>
      <c r="T21476" s="74"/>
    </row>
    <row r="21477" s="148" customFormat="1" ht="9" customHeight="1" hidden="1">
      <c r="A21477" s="226"/>
      <c r="S21477" s="65"/>
      <c r="T21477" s="74"/>
    </row>
    <row r="21478" s="148" customFormat="1" ht="9" customHeight="1" hidden="1">
      <c r="A21478" s="226"/>
      <c r="S21478" s="65"/>
      <c r="T21478" s="74"/>
    </row>
    <row r="21479" s="148" customFormat="1" ht="9" customHeight="1" hidden="1">
      <c r="A21479" s="226"/>
      <c r="S21479" s="65"/>
      <c r="T21479" s="74"/>
    </row>
    <row r="21480" s="148" customFormat="1" ht="9" customHeight="1" hidden="1">
      <c r="A21480" s="226"/>
      <c r="S21480" s="65"/>
      <c r="T21480" s="74"/>
    </row>
    <row r="21481" s="148" customFormat="1" ht="9" customHeight="1" hidden="1">
      <c r="A21481" s="226"/>
      <c r="S21481" s="65"/>
      <c r="T21481" s="74"/>
    </row>
    <row r="21482" s="148" customFormat="1" ht="9" customHeight="1" hidden="1">
      <c r="A21482" s="226"/>
      <c r="S21482" s="65"/>
      <c r="T21482" s="74"/>
    </row>
    <row r="21483" s="148" customFormat="1" ht="9" customHeight="1" hidden="1">
      <c r="A21483" s="226"/>
      <c r="S21483" s="65"/>
      <c r="T21483" s="74"/>
    </row>
    <row r="21484" s="148" customFormat="1" ht="9" customHeight="1" hidden="1">
      <c r="A21484" s="226"/>
      <c r="S21484" s="65"/>
      <c r="T21484" s="74"/>
    </row>
    <row r="21485" s="148" customFormat="1" ht="9" customHeight="1" hidden="1">
      <c r="A21485" s="226"/>
      <c r="S21485" s="65"/>
      <c r="T21485" s="74"/>
    </row>
    <row r="21486" s="148" customFormat="1" ht="9" customHeight="1" hidden="1">
      <c r="A21486" s="226"/>
      <c r="S21486" s="65"/>
      <c r="T21486" s="74"/>
    </row>
    <row r="21487" s="148" customFormat="1" ht="9" customHeight="1" hidden="1">
      <c r="A21487" s="226"/>
      <c r="S21487" s="65"/>
      <c r="T21487" s="74"/>
    </row>
    <row r="21488" s="148" customFormat="1" ht="9" customHeight="1" hidden="1">
      <c r="A21488" s="226"/>
      <c r="S21488" s="65"/>
      <c r="T21488" s="74"/>
    </row>
    <row r="21489" s="148" customFormat="1" ht="9" customHeight="1" hidden="1">
      <c r="A21489" s="226"/>
      <c r="S21489" s="65"/>
      <c r="T21489" s="74"/>
    </row>
    <row r="21490" s="148" customFormat="1" ht="9" customHeight="1" hidden="1">
      <c r="A21490" s="226"/>
      <c r="S21490" s="65"/>
      <c r="T21490" s="74"/>
    </row>
    <row r="21491" s="148" customFormat="1" ht="9" customHeight="1" hidden="1">
      <c r="A21491" s="226"/>
      <c r="S21491" s="65"/>
      <c r="T21491" s="74"/>
    </row>
    <row r="21492" s="148" customFormat="1" ht="9" customHeight="1" hidden="1">
      <c r="A21492" s="226"/>
      <c r="S21492" s="65"/>
      <c r="T21492" s="74"/>
    </row>
    <row r="21493" s="148" customFormat="1" ht="9" customHeight="1" hidden="1">
      <c r="A21493" s="226"/>
      <c r="S21493" s="65"/>
      <c r="T21493" s="74"/>
    </row>
    <row r="21494" s="148" customFormat="1" ht="9" customHeight="1" hidden="1">
      <c r="A21494" s="226"/>
      <c r="S21494" s="65"/>
      <c r="T21494" s="74"/>
    </row>
    <row r="21495" s="148" customFormat="1" ht="9" customHeight="1" hidden="1">
      <c r="A21495" s="226"/>
      <c r="S21495" s="65"/>
      <c r="T21495" s="74"/>
    </row>
    <row r="21496" s="148" customFormat="1" ht="9" customHeight="1" hidden="1">
      <c r="A21496" s="226"/>
      <c r="S21496" s="65"/>
      <c r="T21496" s="74"/>
    </row>
    <row r="21497" s="148" customFormat="1" ht="9" customHeight="1" hidden="1">
      <c r="A21497" s="226"/>
      <c r="S21497" s="65"/>
      <c r="T21497" s="74"/>
    </row>
    <row r="21498" s="148" customFormat="1" ht="9" customHeight="1" hidden="1">
      <c r="A21498" s="226"/>
      <c r="S21498" s="65"/>
      <c r="T21498" s="74"/>
    </row>
    <row r="21499" s="148" customFormat="1" ht="9" customHeight="1" hidden="1">
      <c r="A21499" s="226"/>
      <c r="S21499" s="65"/>
      <c r="T21499" s="74"/>
    </row>
    <row r="21500" s="148" customFormat="1" ht="9" customHeight="1" hidden="1">
      <c r="A21500" s="226"/>
      <c r="S21500" s="65"/>
      <c r="T21500" s="74"/>
    </row>
    <row r="21501" s="148" customFormat="1" ht="9" customHeight="1" hidden="1">
      <c r="A21501" s="226"/>
      <c r="S21501" s="65"/>
      <c r="T21501" s="74"/>
    </row>
    <row r="21502" s="148" customFormat="1" ht="9" customHeight="1" hidden="1">
      <c r="A21502" s="226"/>
      <c r="S21502" s="65"/>
      <c r="T21502" s="74"/>
    </row>
    <row r="21503" s="148" customFormat="1" ht="9" customHeight="1" hidden="1">
      <c r="A21503" s="226"/>
      <c r="S21503" s="65"/>
      <c r="T21503" s="74"/>
    </row>
    <row r="21504" s="148" customFormat="1" ht="9" customHeight="1" hidden="1">
      <c r="A21504" s="226"/>
      <c r="S21504" s="65"/>
      <c r="T21504" s="74"/>
    </row>
    <row r="21505" s="148" customFormat="1" ht="9" customHeight="1" hidden="1">
      <c r="A21505" s="226"/>
      <c r="S21505" s="65"/>
      <c r="T21505" s="74"/>
    </row>
    <row r="21506" s="148" customFormat="1" ht="9" customHeight="1" hidden="1">
      <c r="A21506" s="226"/>
      <c r="S21506" s="65"/>
      <c r="T21506" s="74"/>
    </row>
    <row r="21507" s="148" customFormat="1" ht="9" customHeight="1" hidden="1">
      <c r="A21507" s="226"/>
      <c r="S21507" s="65"/>
      <c r="T21507" s="74"/>
    </row>
    <row r="21508" s="148" customFormat="1" ht="9" customHeight="1" hidden="1">
      <c r="A21508" s="226"/>
      <c r="S21508" s="65"/>
      <c r="T21508" s="74"/>
    </row>
    <row r="21509" s="148" customFormat="1" ht="9" customHeight="1" hidden="1">
      <c r="A21509" s="226"/>
      <c r="S21509" s="65"/>
      <c r="T21509" s="74"/>
    </row>
    <row r="21510" s="148" customFormat="1" ht="9" customHeight="1" hidden="1">
      <c r="A21510" s="226"/>
      <c r="S21510" s="65"/>
      <c r="T21510" s="74"/>
    </row>
    <row r="21511" s="148" customFormat="1" ht="9" customHeight="1" hidden="1">
      <c r="A21511" s="226"/>
      <c r="S21511" s="65"/>
      <c r="T21511" s="74"/>
    </row>
    <row r="21512" s="148" customFormat="1" ht="9" customHeight="1" hidden="1">
      <c r="A21512" s="226"/>
      <c r="S21512" s="65"/>
      <c r="T21512" s="74"/>
    </row>
    <row r="21513" s="148" customFormat="1" ht="9" customHeight="1" hidden="1">
      <c r="A21513" s="226"/>
      <c r="S21513" s="65"/>
      <c r="T21513" s="74"/>
    </row>
    <row r="21514" s="148" customFormat="1" ht="9" customHeight="1" hidden="1">
      <c r="A21514" s="226"/>
      <c r="S21514" s="65"/>
      <c r="T21514" s="74"/>
    </row>
    <row r="21515" s="148" customFormat="1" ht="9" customHeight="1" hidden="1">
      <c r="A21515" s="226"/>
      <c r="S21515" s="65"/>
      <c r="T21515" s="74"/>
    </row>
    <row r="21516" s="148" customFormat="1" ht="9" customHeight="1" hidden="1">
      <c r="A21516" s="226"/>
      <c r="S21516" s="65"/>
      <c r="T21516" s="74"/>
    </row>
    <row r="21517" s="148" customFormat="1" ht="9" customHeight="1" hidden="1">
      <c r="A21517" s="226"/>
      <c r="S21517" s="65"/>
      <c r="T21517" s="74"/>
    </row>
    <row r="21518" s="148" customFormat="1" ht="9" customHeight="1" hidden="1">
      <c r="A21518" s="226"/>
      <c r="S21518" s="65"/>
      <c r="T21518" s="74"/>
    </row>
    <row r="21519" s="148" customFormat="1" ht="9" customHeight="1" hidden="1">
      <c r="A21519" s="226"/>
      <c r="S21519" s="65"/>
      <c r="T21519" s="74"/>
    </row>
    <row r="21520" s="148" customFormat="1" ht="9" customHeight="1" hidden="1">
      <c r="A21520" s="226"/>
      <c r="S21520" s="65"/>
      <c r="T21520" s="74"/>
    </row>
    <row r="21521" s="148" customFormat="1" ht="9" customHeight="1" hidden="1">
      <c r="A21521" s="226"/>
      <c r="S21521" s="65"/>
      <c r="T21521" s="74"/>
    </row>
    <row r="21522" s="148" customFormat="1" ht="9" customHeight="1" hidden="1">
      <c r="A21522" s="226"/>
      <c r="S21522" s="65"/>
      <c r="T21522" s="74"/>
    </row>
    <row r="21523" s="148" customFormat="1" ht="9" customHeight="1" hidden="1">
      <c r="A21523" s="226"/>
      <c r="S21523" s="65"/>
      <c r="T21523" s="74"/>
    </row>
    <row r="21524" s="148" customFormat="1" ht="9" customHeight="1" hidden="1">
      <c r="A21524" s="226"/>
      <c r="S21524" s="65"/>
      <c r="T21524" s="74"/>
    </row>
    <row r="21525" s="148" customFormat="1" ht="9" customHeight="1" hidden="1">
      <c r="A21525" s="226"/>
      <c r="S21525" s="65"/>
      <c r="T21525" s="74"/>
    </row>
    <row r="21526" s="148" customFormat="1" ht="9" customHeight="1" hidden="1">
      <c r="A21526" s="226"/>
      <c r="S21526" s="65"/>
      <c r="T21526" s="74"/>
    </row>
    <row r="21527" s="148" customFormat="1" ht="9" customHeight="1" hidden="1">
      <c r="A21527" s="226"/>
      <c r="S21527" s="65"/>
      <c r="T21527" s="74"/>
    </row>
    <row r="21528" s="148" customFormat="1" ht="9" customHeight="1" hidden="1">
      <c r="A21528" s="226"/>
      <c r="S21528" s="65"/>
      <c r="T21528" s="74"/>
    </row>
    <row r="21529" s="148" customFormat="1" ht="9" customHeight="1" hidden="1">
      <c r="A21529" s="226"/>
      <c r="S21529" s="65"/>
      <c r="T21529" s="74"/>
    </row>
    <row r="21530" s="148" customFormat="1" ht="9" customHeight="1" hidden="1">
      <c r="A21530" s="226"/>
      <c r="S21530" s="65"/>
      <c r="T21530" s="74"/>
    </row>
    <row r="21531" s="148" customFormat="1" ht="9" customHeight="1" hidden="1">
      <c r="A21531" s="226"/>
      <c r="S21531" s="65"/>
      <c r="T21531" s="74"/>
    </row>
    <row r="21532" s="148" customFormat="1" ht="9" customHeight="1" hidden="1">
      <c r="A21532" s="226"/>
      <c r="S21532" s="65"/>
      <c r="T21532" s="74"/>
    </row>
    <row r="21533" s="148" customFormat="1" ht="9" customHeight="1" hidden="1">
      <c r="A21533" s="226"/>
      <c r="S21533" s="65"/>
      <c r="T21533" s="74"/>
    </row>
    <row r="21534" s="148" customFormat="1" ht="9" customHeight="1" hidden="1">
      <c r="A21534" s="226"/>
      <c r="S21534" s="65"/>
      <c r="T21534" s="74"/>
    </row>
    <row r="21535" s="148" customFormat="1" ht="9" customHeight="1" hidden="1">
      <c r="A21535" s="226"/>
      <c r="S21535" s="65"/>
      <c r="T21535" s="74"/>
    </row>
    <row r="21536" s="148" customFormat="1" ht="9" customHeight="1" hidden="1">
      <c r="A21536" s="226"/>
      <c r="S21536" s="65"/>
      <c r="T21536" s="74"/>
    </row>
    <row r="21537" s="148" customFormat="1" ht="9" customHeight="1" hidden="1">
      <c r="A21537" s="226"/>
      <c r="S21537" s="65"/>
      <c r="T21537" s="74"/>
    </row>
    <row r="21538" s="148" customFormat="1" ht="9" customHeight="1" hidden="1">
      <c r="A21538" s="226"/>
      <c r="S21538" s="65"/>
      <c r="T21538" s="74"/>
    </row>
    <row r="21539" s="148" customFormat="1" ht="9" customHeight="1" hidden="1">
      <c r="A21539" s="226"/>
      <c r="S21539" s="65"/>
      <c r="T21539" s="74"/>
    </row>
    <row r="21540" s="148" customFormat="1" ht="9" customHeight="1" hidden="1">
      <c r="A21540" s="226"/>
      <c r="S21540" s="65"/>
      <c r="T21540" s="74"/>
    </row>
    <row r="21541" s="148" customFormat="1" ht="9" customHeight="1" hidden="1">
      <c r="A21541" s="226"/>
      <c r="S21541" s="65"/>
      <c r="T21541" s="74"/>
    </row>
    <row r="21542" s="148" customFormat="1" ht="9" customHeight="1" hidden="1">
      <c r="A21542" s="226"/>
      <c r="S21542" s="65"/>
      <c r="T21542" s="74"/>
    </row>
    <row r="21543" s="148" customFormat="1" ht="9" customHeight="1" hidden="1">
      <c r="A21543" s="226"/>
      <c r="S21543" s="65"/>
      <c r="T21543" s="74"/>
    </row>
    <row r="21544" s="148" customFormat="1" ht="9" customHeight="1" hidden="1">
      <c r="A21544" s="226"/>
      <c r="S21544" s="65"/>
      <c r="T21544" s="74"/>
    </row>
    <row r="21545" s="148" customFormat="1" ht="9" customHeight="1" hidden="1">
      <c r="A21545" s="226"/>
      <c r="S21545" s="65"/>
      <c r="T21545" s="74"/>
    </row>
    <row r="21546" s="148" customFormat="1" ht="9" customHeight="1" hidden="1">
      <c r="A21546" s="226"/>
      <c r="S21546" s="65"/>
      <c r="T21546" s="74"/>
    </row>
    <row r="21547" s="148" customFormat="1" ht="9" customHeight="1" hidden="1">
      <c r="A21547" s="226"/>
      <c r="S21547" s="65"/>
      <c r="T21547" s="74"/>
    </row>
    <row r="21548" s="148" customFormat="1" ht="9" customHeight="1" hidden="1">
      <c r="A21548" s="226"/>
      <c r="S21548" s="65"/>
      <c r="T21548" s="74"/>
    </row>
    <row r="21549" s="148" customFormat="1" ht="9" customHeight="1" hidden="1">
      <c r="A21549" s="226"/>
      <c r="S21549" s="65"/>
      <c r="T21549" s="74"/>
    </row>
    <row r="21550" s="148" customFormat="1" ht="9" customHeight="1" hidden="1">
      <c r="A21550" s="226"/>
      <c r="S21550" s="65"/>
      <c r="T21550" s="74"/>
    </row>
    <row r="21551" s="148" customFormat="1" ht="9" customHeight="1" hidden="1">
      <c r="A21551" s="226"/>
      <c r="S21551" s="65"/>
      <c r="T21551" s="74"/>
    </row>
    <row r="21552" s="148" customFormat="1" ht="9" customHeight="1" hidden="1">
      <c r="A21552" s="226"/>
      <c r="S21552" s="65"/>
      <c r="T21552" s="74"/>
    </row>
    <row r="21553" s="148" customFormat="1" ht="9" customHeight="1" hidden="1">
      <c r="A21553" s="226"/>
      <c r="S21553" s="65"/>
      <c r="T21553" s="74"/>
    </row>
    <row r="21554" s="148" customFormat="1" ht="9" customHeight="1" hidden="1">
      <c r="A21554" s="226"/>
      <c r="S21554" s="65"/>
      <c r="T21554" s="74"/>
    </row>
    <row r="21555" s="148" customFormat="1" ht="9" customHeight="1" hidden="1">
      <c r="A21555" s="226"/>
      <c r="S21555" s="65"/>
      <c r="T21555" s="74"/>
    </row>
    <row r="21556" s="148" customFormat="1" ht="9" customHeight="1" hidden="1">
      <c r="A21556" s="226"/>
      <c r="S21556" s="65"/>
      <c r="T21556" s="74"/>
    </row>
    <row r="21557" s="148" customFormat="1" ht="9" customHeight="1" hidden="1">
      <c r="A21557" s="226"/>
      <c r="S21557" s="65"/>
      <c r="T21557" s="74"/>
    </row>
    <row r="21558" s="148" customFormat="1" ht="9" customHeight="1" hidden="1">
      <c r="A21558" s="226"/>
      <c r="S21558" s="65"/>
      <c r="T21558" s="74"/>
    </row>
    <row r="21559" s="148" customFormat="1" ht="9" customHeight="1" hidden="1">
      <c r="A21559" s="226"/>
      <c r="S21559" s="65"/>
      <c r="T21559" s="74"/>
    </row>
    <row r="21560" s="148" customFormat="1" ht="9" customHeight="1" hidden="1">
      <c r="A21560" s="226"/>
      <c r="S21560" s="65"/>
      <c r="T21560" s="74"/>
    </row>
    <row r="21561" s="148" customFormat="1" ht="9" customHeight="1" hidden="1">
      <c r="A21561" s="226"/>
      <c r="S21561" s="65"/>
      <c r="T21561" s="74"/>
    </row>
    <row r="21562" s="148" customFormat="1" ht="9" customHeight="1" hidden="1">
      <c r="A21562" s="226"/>
      <c r="S21562" s="65"/>
      <c r="T21562" s="74"/>
    </row>
    <row r="21563" s="148" customFormat="1" ht="9" customHeight="1" hidden="1">
      <c r="A21563" s="226"/>
      <c r="S21563" s="65"/>
      <c r="T21563" s="74"/>
    </row>
    <row r="21564" s="148" customFormat="1" ht="9" customHeight="1" hidden="1">
      <c r="A21564" s="226"/>
      <c r="S21564" s="65"/>
      <c r="T21564" s="74"/>
    </row>
    <row r="21565" s="148" customFormat="1" ht="9" customHeight="1" hidden="1">
      <c r="A21565" s="226"/>
      <c r="S21565" s="65"/>
      <c r="T21565" s="74"/>
    </row>
    <row r="21566" s="148" customFormat="1" ht="9" customHeight="1" hidden="1">
      <c r="A21566" s="226"/>
      <c r="S21566" s="65"/>
      <c r="T21566" s="74"/>
    </row>
    <row r="21567" s="148" customFormat="1" ht="9" customHeight="1" hidden="1">
      <c r="A21567" s="226"/>
      <c r="S21567" s="65"/>
      <c r="T21567" s="74"/>
    </row>
    <row r="21568" s="148" customFormat="1" ht="9" customHeight="1" hidden="1">
      <c r="A21568" s="226"/>
      <c r="S21568" s="65"/>
      <c r="T21568" s="74"/>
    </row>
    <row r="21569" s="148" customFormat="1" ht="9" customHeight="1" hidden="1">
      <c r="A21569" s="226"/>
      <c r="S21569" s="65"/>
      <c r="T21569" s="74"/>
    </row>
    <row r="21570" s="148" customFormat="1" ht="9" customHeight="1" hidden="1">
      <c r="A21570" s="226"/>
      <c r="S21570" s="65"/>
      <c r="T21570" s="74"/>
    </row>
    <row r="21571" s="148" customFormat="1" ht="9" customHeight="1" hidden="1">
      <c r="A21571" s="226"/>
      <c r="S21571" s="65"/>
      <c r="T21571" s="74"/>
    </row>
    <row r="21572" s="148" customFormat="1" ht="9" customHeight="1" hidden="1">
      <c r="A21572" s="226"/>
      <c r="S21572" s="65"/>
      <c r="T21572" s="74"/>
    </row>
    <row r="21573" s="148" customFormat="1" ht="9" customHeight="1" hidden="1">
      <c r="A21573" s="226"/>
      <c r="S21573" s="65"/>
      <c r="T21573" s="74"/>
    </row>
    <row r="21574" s="148" customFormat="1" ht="9" customHeight="1" hidden="1">
      <c r="A21574" s="226"/>
      <c r="S21574" s="65"/>
      <c r="T21574" s="74"/>
    </row>
    <row r="21575" s="148" customFormat="1" ht="9" customHeight="1" hidden="1">
      <c r="A21575" s="226"/>
      <c r="S21575" s="65"/>
      <c r="T21575" s="74"/>
    </row>
    <row r="21576" s="148" customFormat="1" ht="9" customHeight="1" hidden="1">
      <c r="A21576" s="226"/>
      <c r="S21576" s="65"/>
      <c r="T21576" s="74"/>
    </row>
    <row r="21577" s="148" customFormat="1" ht="9" customHeight="1" hidden="1">
      <c r="A21577" s="226"/>
      <c r="S21577" s="65"/>
      <c r="T21577" s="74"/>
    </row>
    <row r="21578" s="148" customFormat="1" ht="9" customHeight="1" hidden="1">
      <c r="A21578" s="226"/>
      <c r="S21578" s="65"/>
      <c r="T21578" s="74"/>
    </row>
    <row r="21579" s="148" customFormat="1" ht="9" customHeight="1" hidden="1">
      <c r="A21579" s="226"/>
      <c r="S21579" s="65"/>
      <c r="T21579" s="74"/>
    </row>
    <row r="21580" s="148" customFormat="1" ht="9" customHeight="1" hidden="1">
      <c r="A21580" s="226"/>
      <c r="S21580" s="65"/>
      <c r="T21580" s="74"/>
    </row>
    <row r="21581" s="148" customFormat="1" ht="9" customHeight="1" hidden="1">
      <c r="A21581" s="226"/>
      <c r="S21581" s="65"/>
      <c r="T21581" s="74"/>
    </row>
    <row r="21582" s="148" customFormat="1" ht="9" customHeight="1" hidden="1">
      <c r="A21582" s="226"/>
      <c r="S21582" s="65"/>
      <c r="T21582" s="74"/>
    </row>
    <row r="21583" s="148" customFormat="1" ht="9" customHeight="1" hidden="1">
      <c r="A21583" s="226"/>
      <c r="S21583" s="65"/>
      <c r="T21583" s="74"/>
    </row>
    <row r="21584" s="148" customFormat="1" ht="9" customHeight="1" hidden="1">
      <c r="A21584" s="226"/>
      <c r="S21584" s="65"/>
      <c r="T21584" s="74"/>
    </row>
    <row r="21585" s="148" customFormat="1" ht="9" customHeight="1" hidden="1">
      <c r="A21585" s="226"/>
      <c r="S21585" s="65"/>
      <c r="T21585" s="74"/>
    </row>
    <row r="21586" s="148" customFormat="1" ht="9" customHeight="1" hidden="1">
      <c r="A21586" s="226"/>
      <c r="S21586" s="65"/>
      <c r="T21586" s="74"/>
    </row>
    <row r="21587" s="148" customFormat="1" ht="9" customHeight="1" hidden="1">
      <c r="A21587" s="226"/>
      <c r="S21587" s="65"/>
      <c r="T21587" s="74"/>
    </row>
    <row r="21588" s="148" customFormat="1" ht="9" customHeight="1" hidden="1">
      <c r="A21588" s="226"/>
      <c r="S21588" s="65"/>
      <c r="T21588" s="74"/>
    </row>
    <row r="21589" s="148" customFormat="1" ht="9" customHeight="1" hidden="1">
      <c r="A21589" s="226"/>
      <c r="S21589" s="65"/>
      <c r="T21589" s="74"/>
    </row>
    <row r="21590" s="148" customFormat="1" ht="9" customHeight="1" hidden="1">
      <c r="A21590" s="226"/>
      <c r="S21590" s="65"/>
      <c r="T21590" s="74"/>
    </row>
    <row r="21591" s="148" customFormat="1" ht="9" customHeight="1" hidden="1">
      <c r="A21591" s="226"/>
      <c r="S21591" s="65"/>
      <c r="T21591" s="74"/>
    </row>
    <row r="21592" s="148" customFormat="1" ht="9" customHeight="1" hidden="1">
      <c r="A21592" s="226"/>
      <c r="S21592" s="65"/>
      <c r="T21592" s="74"/>
    </row>
    <row r="21593" s="148" customFormat="1" ht="9" customHeight="1" hidden="1">
      <c r="A21593" s="226"/>
      <c r="S21593" s="65"/>
      <c r="T21593" s="74"/>
    </row>
    <row r="21594" s="148" customFormat="1" ht="9" customHeight="1" hidden="1">
      <c r="A21594" s="226"/>
      <c r="S21594" s="65"/>
      <c r="T21594" s="74"/>
    </row>
    <row r="21595" s="148" customFormat="1" ht="9" customHeight="1" hidden="1">
      <c r="A21595" s="226"/>
      <c r="S21595" s="65"/>
      <c r="T21595" s="74"/>
    </row>
    <row r="21596" s="148" customFormat="1" ht="9" customHeight="1" hidden="1">
      <c r="A21596" s="226"/>
      <c r="S21596" s="65"/>
      <c r="T21596" s="74"/>
    </row>
    <row r="21597" s="148" customFormat="1" ht="9" customHeight="1" hidden="1">
      <c r="A21597" s="226"/>
      <c r="S21597" s="65"/>
      <c r="T21597" s="74"/>
    </row>
    <row r="21598" s="148" customFormat="1" ht="9" customHeight="1" hidden="1">
      <c r="A21598" s="226"/>
      <c r="S21598" s="65"/>
      <c r="T21598" s="74"/>
    </row>
    <row r="21599" s="148" customFormat="1" ht="9" customHeight="1" hidden="1">
      <c r="A21599" s="226"/>
      <c r="S21599" s="65"/>
      <c r="T21599" s="74"/>
    </row>
    <row r="21600" s="148" customFormat="1" ht="9" customHeight="1" hidden="1">
      <c r="A21600" s="226"/>
      <c r="S21600" s="65"/>
      <c r="T21600" s="74"/>
    </row>
    <row r="21601" s="148" customFormat="1" ht="9" customHeight="1" hidden="1">
      <c r="A21601" s="226"/>
      <c r="S21601" s="65"/>
      <c r="T21601" s="74"/>
    </row>
    <row r="21602" s="148" customFormat="1" ht="9" customHeight="1" hidden="1">
      <c r="A21602" s="226"/>
      <c r="S21602" s="65"/>
      <c r="T21602" s="74"/>
    </row>
    <row r="21603" s="148" customFormat="1" ht="9" customHeight="1" hidden="1">
      <c r="A21603" s="226"/>
      <c r="S21603" s="65"/>
      <c r="T21603" s="74"/>
    </row>
    <row r="21604" s="148" customFormat="1" ht="9" customHeight="1" hidden="1">
      <c r="A21604" s="226"/>
      <c r="S21604" s="65"/>
      <c r="T21604" s="74"/>
    </row>
    <row r="21605" s="148" customFormat="1" ht="9" customHeight="1" hidden="1">
      <c r="A21605" s="226"/>
      <c r="S21605" s="65"/>
      <c r="T21605" s="74"/>
    </row>
    <row r="21606" s="148" customFormat="1" ht="9" customHeight="1" hidden="1">
      <c r="A21606" s="226"/>
      <c r="S21606" s="65"/>
      <c r="T21606" s="74"/>
    </row>
    <row r="21607" s="148" customFormat="1" ht="9" customHeight="1" hidden="1">
      <c r="A21607" s="226"/>
      <c r="S21607" s="65"/>
      <c r="T21607" s="74"/>
    </row>
    <row r="21608" s="148" customFormat="1" ht="9" customHeight="1" hidden="1">
      <c r="A21608" s="226"/>
      <c r="S21608" s="65"/>
      <c r="T21608" s="74"/>
    </row>
    <row r="21609" s="148" customFormat="1" ht="9" customHeight="1" hidden="1">
      <c r="A21609" s="226"/>
      <c r="S21609" s="65"/>
      <c r="T21609" s="74"/>
    </row>
    <row r="21610" s="148" customFormat="1" ht="9" customHeight="1" hidden="1">
      <c r="A21610" s="226"/>
      <c r="S21610" s="65"/>
      <c r="T21610" s="74"/>
    </row>
    <row r="21611" s="148" customFormat="1" ht="9" customHeight="1" hidden="1">
      <c r="A21611" s="226"/>
      <c r="S21611" s="65"/>
      <c r="T21611" s="74"/>
    </row>
    <row r="21612" s="148" customFormat="1" ht="9" customHeight="1" hidden="1">
      <c r="A21612" s="226"/>
      <c r="S21612" s="65"/>
      <c r="T21612" s="74"/>
    </row>
    <row r="21613" s="148" customFormat="1" ht="9" customHeight="1" hidden="1">
      <c r="A21613" s="226"/>
      <c r="S21613" s="65"/>
      <c r="T21613" s="74"/>
    </row>
    <row r="21614" s="148" customFormat="1" ht="9" customHeight="1" hidden="1">
      <c r="A21614" s="226"/>
      <c r="S21614" s="65"/>
      <c r="T21614" s="74"/>
    </row>
    <row r="21615" s="148" customFormat="1" ht="9" customHeight="1" hidden="1">
      <c r="A21615" s="226"/>
      <c r="S21615" s="65"/>
      <c r="T21615" s="74"/>
    </row>
    <row r="21616" s="148" customFormat="1" ht="9" customHeight="1" hidden="1">
      <c r="A21616" s="226"/>
      <c r="S21616" s="65"/>
      <c r="T21616" s="74"/>
    </row>
    <row r="21617" s="148" customFormat="1" ht="9" customHeight="1" hidden="1">
      <c r="A21617" s="226"/>
      <c r="S21617" s="65"/>
      <c r="T21617" s="74"/>
    </row>
    <row r="21618" s="148" customFormat="1" ht="9" customHeight="1" hidden="1">
      <c r="A21618" s="226"/>
      <c r="S21618" s="65"/>
      <c r="T21618" s="74"/>
    </row>
    <row r="21619" s="148" customFormat="1" ht="9" customHeight="1" hidden="1">
      <c r="A21619" s="226"/>
      <c r="S21619" s="65"/>
      <c r="T21619" s="74"/>
    </row>
    <row r="21620" s="148" customFormat="1" ht="9" customHeight="1" hidden="1">
      <c r="A21620" s="226"/>
      <c r="S21620" s="65"/>
      <c r="T21620" s="74"/>
    </row>
    <row r="21621" s="148" customFormat="1" ht="9" customHeight="1" hidden="1">
      <c r="A21621" s="226"/>
      <c r="S21621" s="65"/>
      <c r="T21621" s="74"/>
    </row>
    <row r="21622" s="148" customFormat="1" ht="9" customHeight="1" hidden="1">
      <c r="A21622" s="226"/>
      <c r="S21622" s="65"/>
      <c r="T21622" s="74"/>
    </row>
    <row r="21623" s="148" customFormat="1" ht="9" customHeight="1" hidden="1">
      <c r="A21623" s="226"/>
      <c r="S21623" s="65"/>
      <c r="T21623" s="74"/>
    </row>
    <row r="21624" s="148" customFormat="1" ht="9" customHeight="1" hidden="1">
      <c r="A21624" s="226"/>
      <c r="S21624" s="65"/>
      <c r="T21624" s="74"/>
    </row>
    <row r="21625" s="148" customFormat="1" ht="9" customHeight="1" hidden="1">
      <c r="A21625" s="226"/>
      <c r="S21625" s="65"/>
      <c r="T21625" s="74"/>
    </row>
    <row r="21626" s="148" customFormat="1" ht="9" customHeight="1" hidden="1">
      <c r="A21626" s="226"/>
      <c r="S21626" s="65"/>
      <c r="T21626" s="74"/>
    </row>
    <row r="21627" s="148" customFormat="1" ht="9" customHeight="1" hidden="1">
      <c r="A21627" s="226"/>
      <c r="S21627" s="65"/>
      <c r="T21627" s="74"/>
    </row>
    <row r="21628" s="148" customFormat="1" ht="9" customHeight="1" hidden="1">
      <c r="A21628" s="226"/>
      <c r="S21628" s="65"/>
      <c r="T21628" s="74"/>
    </row>
    <row r="21629" s="148" customFormat="1" ht="9" customHeight="1" hidden="1">
      <c r="A21629" s="226"/>
      <c r="S21629" s="65"/>
      <c r="T21629" s="74"/>
    </row>
    <row r="21630" s="148" customFormat="1" ht="9" customHeight="1" hidden="1">
      <c r="A21630" s="226"/>
      <c r="S21630" s="65"/>
      <c r="T21630" s="74"/>
    </row>
    <row r="21631" s="148" customFormat="1" ht="9" customHeight="1" hidden="1">
      <c r="A21631" s="226"/>
      <c r="S21631" s="65"/>
      <c r="T21631" s="74"/>
    </row>
    <row r="21632" s="148" customFormat="1" ht="9" customHeight="1" hidden="1">
      <c r="A21632" s="226"/>
      <c r="S21632" s="65"/>
      <c r="T21632" s="74"/>
    </row>
    <row r="21633" s="148" customFormat="1" ht="9" customHeight="1" hidden="1">
      <c r="A21633" s="226"/>
      <c r="S21633" s="65"/>
      <c r="T21633" s="74"/>
    </row>
    <row r="21634" s="148" customFormat="1" ht="9" customHeight="1" hidden="1">
      <c r="A21634" s="226"/>
      <c r="S21634" s="65"/>
      <c r="T21634" s="74"/>
    </row>
    <row r="21635" s="148" customFormat="1" ht="9" customHeight="1" hidden="1">
      <c r="A21635" s="226"/>
      <c r="S21635" s="65"/>
      <c r="T21635" s="74"/>
    </row>
    <row r="21636" s="148" customFormat="1" ht="9" customHeight="1" hidden="1">
      <c r="A21636" s="226"/>
      <c r="S21636" s="65"/>
      <c r="T21636" s="74"/>
    </row>
    <row r="21637" s="148" customFormat="1" ht="9" customHeight="1" hidden="1">
      <c r="A21637" s="226"/>
      <c r="S21637" s="65"/>
      <c r="T21637" s="74"/>
    </row>
    <row r="21638" s="148" customFormat="1" ht="9" customHeight="1" hidden="1">
      <c r="A21638" s="226"/>
      <c r="S21638" s="65"/>
      <c r="T21638" s="74"/>
    </row>
    <row r="21639" s="148" customFormat="1" ht="9" customHeight="1" hidden="1">
      <c r="A21639" s="226"/>
      <c r="S21639" s="65"/>
      <c r="T21639" s="74"/>
    </row>
    <row r="21640" s="148" customFormat="1" ht="9" customHeight="1" hidden="1">
      <c r="A21640" s="226"/>
      <c r="S21640" s="65"/>
      <c r="T21640" s="74"/>
    </row>
    <row r="21641" s="148" customFormat="1" ht="9" customHeight="1" hidden="1">
      <c r="A21641" s="226"/>
      <c r="S21641" s="65"/>
      <c r="T21641" s="74"/>
    </row>
    <row r="21642" s="148" customFormat="1" ht="9" customHeight="1" hidden="1">
      <c r="A21642" s="226"/>
      <c r="S21642" s="65"/>
      <c r="T21642" s="74"/>
    </row>
    <row r="21643" s="148" customFormat="1" ht="9" customHeight="1" hidden="1">
      <c r="A21643" s="226"/>
      <c r="S21643" s="65"/>
      <c r="T21643" s="74"/>
    </row>
    <row r="21644" s="148" customFormat="1" ht="9" customHeight="1" hidden="1">
      <c r="A21644" s="226"/>
      <c r="S21644" s="65"/>
      <c r="T21644" s="74"/>
    </row>
    <row r="21645" s="148" customFormat="1" ht="9" customHeight="1" hidden="1">
      <c r="A21645" s="226"/>
      <c r="S21645" s="65"/>
      <c r="T21645" s="74"/>
    </row>
    <row r="21646" s="148" customFormat="1" ht="9" customHeight="1" hidden="1">
      <c r="A21646" s="226"/>
      <c r="S21646" s="65"/>
      <c r="T21646" s="74"/>
    </row>
    <row r="21647" s="148" customFormat="1" ht="9" customHeight="1" hidden="1">
      <c r="A21647" s="226"/>
      <c r="S21647" s="65"/>
      <c r="T21647" s="74"/>
    </row>
    <row r="21648" s="148" customFormat="1" ht="9" customHeight="1" hidden="1">
      <c r="A21648" s="226"/>
      <c r="S21648" s="65"/>
      <c r="T21648" s="74"/>
    </row>
    <row r="21649" s="148" customFormat="1" ht="9" customHeight="1" hidden="1">
      <c r="A21649" s="226"/>
      <c r="S21649" s="65"/>
      <c r="T21649" s="74"/>
    </row>
    <row r="21650" s="148" customFormat="1" ht="9" customHeight="1" hidden="1">
      <c r="A21650" s="226"/>
      <c r="S21650" s="65"/>
      <c r="T21650" s="74"/>
    </row>
    <row r="21651" s="148" customFormat="1" ht="9" customHeight="1" hidden="1">
      <c r="A21651" s="226"/>
      <c r="S21651" s="65"/>
      <c r="T21651" s="74"/>
    </row>
    <row r="21652" s="148" customFormat="1" ht="9" customHeight="1" hidden="1">
      <c r="A21652" s="226"/>
      <c r="S21652" s="65"/>
      <c r="T21652" s="74"/>
    </row>
    <row r="21653" s="148" customFormat="1" ht="9" customHeight="1" hidden="1">
      <c r="A21653" s="226"/>
      <c r="S21653" s="65"/>
      <c r="T21653" s="74"/>
    </row>
    <row r="21654" s="148" customFormat="1" ht="9" customHeight="1" hidden="1">
      <c r="A21654" s="226"/>
      <c r="S21654" s="65"/>
      <c r="T21654" s="74"/>
    </row>
    <row r="21655" s="148" customFormat="1" ht="9" customHeight="1" hidden="1">
      <c r="A21655" s="226"/>
      <c r="S21655" s="65"/>
      <c r="T21655" s="74"/>
    </row>
    <row r="21656" s="148" customFormat="1" ht="9" customHeight="1" hidden="1">
      <c r="A21656" s="226"/>
      <c r="S21656" s="65"/>
      <c r="T21656" s="74"/>
    </row>
    <row r="21657" s="148" customFormat="1" ht="9" customHeight="1" hidden="1">
      <c r="A21657" s="226"/>
      <c r="S21657" s="65"/>
      <c r="T21657" s="74"/>
    </row>
    <row r="21658" s="148" customFormat="1" ht="9" customHeight="1" hidden="1">
      <c r="A21658" s="226"/>
      <c r="S21658" s="65"/>
      <c r="T21658" s="74"/>
    </row>
    <row r="21659" s="148" customFormat="1" ht="9" customHeight="1" hidden="1">
      <c r="A21659" s="226"/>
      <c r="S21659" s="65"/>
      <c r="T21659" s="74"/>
    </row>
    <row r="21660" s="148" customFormat="1" ht="9" customHeight="1" hidden="1">
      <c r="A21660" s="226"/>
      <c r="S21660" s="65"/>
      <c r="T21660" s="74"/>
    </row>
    <row r="21661" s="148" customFormat="1" ht="9" customHeight="1" hidden="1">
      <c r="A21661" s="226"/>
      <c r="S21661" s="65"/>
      <c r="T21661" s="74"/>
    </row>
    <row r="21662" s="148" customFormat="1" ht="9" customHeight="1" hidden="1">
      <c r="A21662" s="226"/>
      <c r="S21662" s="65"/>
      <c r="T21662" s="74"/>
    </row>
    <row r="21663" s="148" customFormat="1" ht="9" customHeight="1" hidden="1">
      <c r="A21663" s="226"/>
      <c r="S21663" s="65"/>
      <c r="T21663" s="74"/>
    </row>
    <row r="21664" s="148" customFormat="1" ht="9" customHeight="1" hidden="1">
      <c r="A21664" s="226"/>
      <c r="S21664" s="65"/>
      <c r="T21664" s="74"/>
    </row>
    <row r="21665" s="148" customFormat="1" ht="9" customHeight="1" hidden="1">
      <c r="A21665" s="226"/>
      <c r="S21665" s="65"/>
      <c r="T21665" s="74"/>
    </row>
    <row r="21666" s="148" customFormat="1" ht="9" customHeight="1" hidden="1">
      <c r="A21666" s="226"/>
      <c r="S21666" s="65"/>
      <c r="T21666" s="74"/>
    </row>
    <row r="21667" s="148" customFormat="1" ht="9" customHeight="1" hidden="1">
      <c r="A21667" s="226"/>
      <c r="S21667" s="65"/>
      <c r="T21667" s="74"/>
    </row>
    <row r="21668" s="148" customFormat="1" ht="9" customHeight="1" hidden="1">
      <c r="A21668" s="226"/>
      <c r="S21668" s="65"/>
      <c r="T21668" s="74"/>
    </row>
    <row r="21669" s="148" customFormat="1" ht="9" customHeight="1" hidden="1">
      <c r="A21669" s="226"/>
      <c r="S21669" s="65"/>
      <c r="T21669" s="74"/>
    </row>
    <row r="21670" s="148" customFormat="1" ht="9" customHeight="1" hidden="1">
      <c r="A21670" s="226"/>
      <c r="S21670" s="65"/>
      <c r="T21670" s="74"/>
    </row>
    <row r="21671" s="148" customFormat="1" ht="9" customHeight="1" hidden="1">
      <c r="A21671" s="226"/>
      <c r="S21671" s="65"/>
      <c r="T21671" s="74"/>
    </row>
    <row r="21672" s="148" customFormat="1" ht="9" customHeight="1" hidden="1">
      <c r="A21672" s="226"/>
      <c r="S21672" s="65"/>
      <c r="T21672" s="74"/>
    </row>
    <row r="21673" s="148" customFormat="1" ht="9" customHeight="1" hidden="1">
      <c r="A21673" s="226"/>
      <c r="S21673" s="65"/>
      <c r="T21673" s="74"/>
    </row>
    <row r="21674" s="148" customFormat="1" ht="9" customHeight="1" hidden="1">
      <c r="A21674" s="226"/>
      <c r="S21674" s="65"/>
      <c r="T21674" s="74"/>
    </row>
    <row r="21675" s="148" customFormat="1" ht="9" customHeight="1" hidden="1">
      <c r="A21675" s="226"/>
      <c r="S21675" s="65"/>
      <c r="T21675" s="74"/>
    </row>
    <row r="21676" s="148" customFormat="1" ht="9" customHeight="1" hidden="1">
      <c r="A21676" s="226"/>
      <c r="S21676" s="65"/>
      <c r="T21676" s="74"/>
    </row>
    <row r="21677" s="148" customFormat="1" ht="9" customHeight="1" hidden="1">
      <c r="A21677" s="226"/>
      <c r="S21677" s="65"/>
      <c r="T21677" s="74"/>
    </row>
    <row r="21678" s="148" customFormat="1" ht="9" customHeight="1" hidden="1">
      <c r="A21678" s="226"/>
      <c r="S21678" s="65"/>
      <c r="T21678" s="74"/>
    </row>
    <row r="21679" s="148" customFormat="1" ht="9" customHeight="1" hidden="1">
      <c r="A21679" s="226"/>
      <c r="S21679" s="65"/>
      <c r="T21679" s="74"/>
    </row>
    <row r="21680" s="148" customFormat="1" ht="9" customHeight="1" hidden="1">
      <c r="A21680" s="226"/>
      <c r="S21680" s="65"/>
      <c r="T21680" s="74"/>
    </row>
    <row r="21681" s="148" customFormat="1" ht="9" customHeight="1" hidden="1">
      <c r="A21681" s="226"/>
      <c r="S21681" s="65"/>
      <c r="T21681" s="74"/>
    </row>
    <row r="21682" s="148" customFormat="1" ht="9" customHeight="1" hidden="1">
      <c r="A21682" s="226"/>
      <c r="S21682" s="65"/>
      <c r="T21682" s="74"/>
    </row>
    <row r="21683" s="148" customFormat="1" ht="9" customHeight="1" hidden="1">
      <c r="A21683" s="226"/>
      <c r="S21683" s="65"/>
      <c r="T21683" s="74"/>
    </row>
    <row r="21684" s="148" customFormat="1" ht="9" customHeight="1" hidden="1">
      <c r="A21684" s="226"/>
      <c r="S21684" s="65"/>
      <c r="T21684" s="74"/>
    </row>
    <row r="21685" s="148" customFormat="1" ht="9" customHeight="1" hidden="1">
      <c r="A21685" s="226"/>
      <c r="S21685" s="65"/>
      <c r="T21685" s="74"/>
    </row>
    <row r="21686" s="148" customFormat="1" ht="9" customHeight="1" hidden="1">
      <c r="A21686" s="226"/>
      <c r="S21686" s="65"/>
      <c r="T21686" s="74"/>
    </row>
    <row r="21687" s="148" customFormat="1" ht="9" customHeight="1" hidden="1">
      <c r="A21687" s="226"/>
      <c r="S21687" s="65"/>
      <c r="T21687" s="74"/>
    </row>
    <row r="21688" s="148" customFormat="1" ht="9" customHeight="1" hidden="1">
      <c r="A21688" s="226"/>
      <c r="S21688" s="65"/>
      <c r="T21688" s="74"/>
    </row>
    <row r="21689" s="148" customFormat="1" ht="9" customHeight="1" hidden="1">
      <c r="A21689" s="226"/>
      <c r="S21689" s="65"/>
      <c r="T21689" s="74"/>
    </row>
    <row r="21690" s="148" customFormat="1" ht="9" customHeight="1" hidden="1">
      <c r="A21690" s="226"/>
      <c r="S21690" s="65"/>
      <c r="T21690" s="74"/>
    </row>
    <row r="21691" s="148" customFormat="1" ht="9" customHeight="1" hidden="1">
      <c r="A21691" s="226"/>
      <c r="S21691" s="65"/>
      <c r="T21691" s="74"/>
    </row>
    <row r="21692" s="148" customFormat="1" ht="9" customHeight="1" hidden="1">
      <c r="A21692" s="226"/>
      <c r="S21692" s="65"/>
      <c r="T21692" s="74"/>
    </row>
    <row r="21693" s="148" customFormat="1" ht="9" customHeight="1" hidden="1">
      <c r="A21693" s="226"/>
      <c r="S21693" s="65"/>
      <c r="T21693" s="74"/>
    </row>
    <row r="21694" s="148" customFormat="1" ht="9" customHeight="1" hidden="1">
      <c r="A21694" s="226"/>
      <c r="S21694" s="65"/>
      <c r="T21694" s="74"/>
    </row>
    <row r="21695" s="148" customFormat="1" ht="9" customHeight="1" hidden="1">
      <c r="A21695" s="226"/>
      <c r="S21695" s="65"/>
      <c r="T21695" s="74"/>
    </row>
    <row r="21696" s="148" customFormat="1" ht="9" customHeight="1" hidden="1">
      <c r="A21696" s="226"/>
      <c r="S21696" s="65"/>
      <c r="T21696" s="74"/>
    </row>
    <row r="21697" s="148" customFormat="1" ht="9" customHeight="1" hidden="1">
      <c r="A21697" s="226"/>
      <c r="S21697" s="65"/>
      <c r="T21697" s="74"/>
    </row>
    <row r="21698" s="148" customFormat="1" ht="9" customHeight="1" hidden="1">
      <c r="A21698" s="226"/>
      <c r="S21698" s="65"/>
      <c r="T21698" s="74"/>
    </row>
    <row r="21699" s="148" customFormat="1" ht="9" customHeight="1" hidden="1">
      <c r="A21699" s="226"/>
      <c r="S21699" s="65"/>
      <c r="T21699" s="74"/>
    </row>
    <row r="21700" s="148" customFormat="1" ht="9" customHeight="1" hidden="1">
      <c r="A21700" s="226"/>
      <c r="S21700" s="65"/>
      <c r="T21700" s="74"/>
    </row>
    <row r="21701" s="148" customFormat="1" ht="9" customHeight="1" hidden="1">
      <c r="A21701" s="226"/>
      <c r="S21701" s="65"/>
      <c r="T21701" s="74"/>
    </row>
    <row r="21702" s="148" customFormat="1" ht="9" customHeight="1" hidden="1">
      <c r="A21702" s="226"/>
      <c r="S21702" s="65"/>
      <c r="T21702" s="74"/>
    </row>
    <row r="21703" s="148" customFormat="1" ht="9" customHeight="1" hidden="1">
      <c r="A21703" s="226"/>
      <c r="S21703" s="65"/>
      <c r="T21703" s="74"/>
    </row>
    <row r="21704" s="148" customFormat="1" ht="9" customHeight="1" hidden="1">
      <c r="A21704" s="226"/>
      <c r="S21704" s="65"/>
      <c r="T21704" s="74"/>
    </row>
    <row r="21705" s="148" customFormat="1" ht="9" customHeight="1" hidden="1">
      <c r="A21705" s="226"/>
      <c r="S21705" s="65"/>
      <c r="T21705" s="74"/>
    </row>
    <row r="21706" s="148" customFormat="1" ht="9" customHeight="1" hidden="1">
      <c r="A21706" s="226"/>
      <c r="S21706" s="65"/>
      <c r="T21706" s="74"/>
    </row>
    <row r="21707" s="148" customFormat="1" ht="9" customHeight="1" hidden="1">
      <c r="A21707" s="226"/>
      <c r="S21707" s="65"/>
      <c r="T21707" s="74"/>
    </row>
    <row r="21708" s="148" customFormat="1" ht="9" customHeight="1" hidden="1">
      <c r="A21708" s="226"/>
      <c r="S21708" s="65"/>
      <c r="T21708" s="74"/>
    </row>
    <row r="21709" s="148" customFormat="1" ht="9" customHeight="1" hidden="1">
      <c r="A21709" s="226"/>
      <c r="S21709" s="65"/>
      <c r="T21709" s="74"/>
    </row>
    <row r="21710" s="148" customFormat="1" ht="9" customHeight="1" hidden="1">
      <c r="A21710" s="226"/>
      <c r="S21710" s="65"/>
      <c r="T21710" s="74"/>
    </row>
    <row r="21711" s="148" customFormat="1" ht="9" customHeight="1" hidden="1">
      <c r="A21711" s="226"/>
      <c r="S21711" s="65"/>
      <c r="T21711" s="74"/>
    </row>
    <row r="21712" s="148" customFormat="1" ht="9" customHeight="1" hidden="1">
      <c r="A21712" s="226"/>
      <c r="S21712" s="65"/>
      <c r="T21712" s="74"/>
    </row>
    <row r="21713" s="148" customFormat="1" ht="9" customHeight="1" hidden="1">
      <c r="A21713" s="226"/>
      <c r="S21713" s="65"/>
      <c r="T21713" s="74"/>
    </row>
    <row r="21714" s="148" customFormat="1" ht="9" customHeight="1" hidden="1">
      <c r="A21714" s="226"/>
      <c r="S21714" s="65"/>
      <c r="T21714" s="74"/>
    </row>
    <row r="21715" s="148" customFormat="1" ht="9" customHeight="1" hidden="1">
      <c r="A21715" s="226"/>
      <c r="S21715" s="65"/>
      <c r="T21715" s="74"/>
    </row>
    <row r="21716" s="148" customFormat="1" ht="9" customHeight="1" hidden="1">
      <c r="A21716" s="226"/>
      <c r="S21716" s="65"/>
      <c r="T21716" s="74"/>
    </row>
    <row r="21717" s="148" customFormat="1" ht="9" customHeight="1" hidden="1">
      <c r="A21717" s="226"/>
      <c r="S21717" s="65"/>
      <c r="T21717" s="74"/>
    </row>
    <row r="21718" s="148" customFormat="1" ht="9" customHeight="1" hidden="1">
      <c r="A21718" s="226"/>
      <c r="S21718" s="65"/>
      <c r="T21718" s="74"/>
    </row>
    <row r="21719" s="148" customFormat="1" ht="9" customHeight="1" hidden="1">
      <c r="A21719" s="226"/>
      <c r="S21719" s="65"/>
      <c r="T21719" s="74"/>
    </row>
    <row r="21720" s="148" customFormat="1" ht="9" customHeight="1" hidden="1">
      <c r="A21720" s="226"/>
      <c r="S21720" s="65"/>
      <c r="T21720" s="74"/>
    </row>
    <row r="21721" s="148" customFormat="1" ht="9" customHeight="1" hidden="1">
      <c r="A21721" s="226"/>
      <c r="S21721" s="65"/>
      <c r="T21721" s="74"/>
    </row>
    <row r="21722" s="148" customFormat="1" ht="9" customHeight="1" hidden="1">
      <c r="A21722" s="226"/>
      <c r="S21722" s="65"/>
      <c r="T21722" s="74"/>
    </row>
    <row r="21723" s="148" customFormat="1" ht="9" customHeight="1" hidden="1">
      <c r="A21723" s="226"/>
      <c r="S21723" s="65"/>
      <c r="T21723" s="74"/>
    </row>
    <row r="21724" s="148" customFormat="1" ht="9" customHeight="1" hidden="1">
      <c r="A21724" s="226"/>
      <c r="S21724" s="65"/>
      <c r="T21724" s="74"/>
    </row>
    <row r="21725" s="148" customFormat="1" ht="9" customHeight="1" hidden="1">
      <c r="A21725" s="226"/>
      <c r="S21725" s="65"/>
      <c r="T21725" s="74"/>
    </row>
    <row r="21726" s="148" customFormat="1" ht="9" customHeight="1" hidden="1">
      <c r="A21726" s="226"/>
      <c r="S21726" s="65"/>
      <c r="T21726" s="74"/>
    </row>
    <row r="21727" s="148" customFormat="1" ht="9" customHeight="1" hidden="1">
      <c r="A21727" s="226"/>
      <c r="S21727" s="65"/>
      <c r="T21727" s="74"/>
    </row>
    <row r="21728" s="148" customFormat="1" ht="9" customHeight="1" hidden="1">
      <c r="A21728" s="226"/>
      <c r="S21728" s="65"/>
      <c r="T21728" s="74"/>
    </row>
    <row r="21729" s="148" customFormat="1" ht="9" customHeight="1" hidden="1">
      <c r="A21729" s="226"/>
      <c r="S21729" s="65"/>
      <c r="T21729" s="74"/>
    </row>
    <row r="21730" s="148" customFormat="1" ht="9" customHeight="1" hidden="1">
      <c r="A21730" s="226"/>
      <c r="S21730" s="65"/>
      <c r="T21730" s="74"/>
    </row>
    <row r="21731" s="148" customFormat="1" ht="9" customHeight="1" hidden="1">
      <c r="A21731" s="226"/>
      <c r="S21731" s="65"/>
      <c r="T21731" s="74"/>
    </row>
    <row r="21732" s="148" customFormat="1" ht="9" customHeight="1" hidden="1">
      <c r="A21732" s="226"/>
      <c r="S21732" s="65"/>
      <c r="T21732" s="74"/>
    </row>
    <row r="21733" s="148" customFormat="1" ht="9" customHeight="1" hidden="1">
      <c r="A21733" s="226"/>
      <c r="S21733" s="65"/>
      <c r="T21733" s="74"/>
    </row>
    <row r="21734" s="148" customFormat="1" ht="9" customHeight="1" hidden="1">
      <c r="A21734" s="226"/>
      <c r="S21734" s="65"/>
      <c r="T21734" s="74"/>
    </row>
    <row r="21735" s="148" customFormat="1" ht="9" customHeight="1" hidden="1">
      <c r="A21735" s="226"/>
      <c r="S21735" s="65"/>
      <c r="T21735" s="74"/>
    </row>
    <row r="21736" s="148" customFormat="1" ht="9" customHeight="1" hidden="1">
      <c r="A21736" s="226"/>
      <c r="S21736" s="65"/>
      <c r="T21736" s="74"/>
    </row>
    <row r="21737" s="148" customFormat="1" ht="9" customHeight="1" hidden="1">
      <c r="A21737" s="226"/>
      <c r="S21737" s="65"/>
      <c r="T21737" s="74"/>
    </row>
    <row r="21738" s="148" customFormat="1" ht="9" customHeight="1" hidden="1">
      <c r="A21738" s="226"/>
      <c r="S21738" s="65"/>
      <c r="T21738" s="74"/>
    </row>
    <row r="21739" s="148" customFormat="1" ht="9" customHeight="1" hidden="1">
      <c r="A21739" s="226"/>
      <c r="S21739" s="65"/>
      <c r="T21739" s="74"/>
    </row>
    <row r="21740" s="148" customFormat="1" ht="9" customHeight="1" hidden="1">
      <c r="A21740" s="226"/>
      <c r="S21740" s="65"/>
      <c r="T21740" s="74"/>
    </row>
    <row r="21741" s="148" customFormat="1" ht="9" customHeight="1" hidden="1">
      <c r="A21741" s="226"/>
      <c r="S21741" s="65"/>
      <c r="T21741" s="74"/>
    </row>
    <row r="21742" s="148" customFormat="1" ht="9" customHeight="1" hidden="1">
      <c r="A21742" s="226"/>
      <c r="S21742" s="65"/>
      <c r="T21742" s="74"/>
    </row>
    <row r="21743" s="148" customFormat="1" ht="9" customHeight="1" hidden="1">
      <c r="A21743" s="226"/>
      <c r="S21743" s="65"/>
      <c r="T21743" s="74"/>
    </row>
    <row r="21744" s="148" customFormat="1" ht="9" customHeight="1" hidden="1">
      <c r="A21744" s="226"/>
      <c r="S21744" s="65"/>
      <c r="T21744" s="74"/>
    </row>
    <row r="21745" s="148" customFormat="1" ht="9" customHeight="1" hidden="1">
      <c r="A21745" s="226"/>
      <c r="S21745" s="65"/>
      <c r="T21745" s="74"/>
    </row>
    <row r="21746" s="148" customFormat="1" ht="9" customHeight="1" hidden="1">
      <c r="A21746" s="226"/>
      <c r="S21746" s="65"/>
      <c r="T21746" s="74"/>
    </row>
    <row r="21747" s="148" customFormat="1" ht="9" customHeight="1" hidden="1">
      <c r="A21747" s="226"/>
      <c r="S21747" s="65"/>
      <c r="T21747" s="74"/>
    </row>
    <row r="21748" s="148" customFormat="1" ht="9" customHeight="1" hidden="1">
      <c r="A21748" s="226"/>
      <c r="S21748" s="65"/>
      <c r="T21748" s="74"/>
    </row>
    <row r="21749" s="148" customFormat="1" ht="9" customHeight="1" hidden="1">
      <c r="A21749" s="226"/>
      <c r="S21749" s="65"/>
      <c r="T21749" s="74"/>
    </row>
    <row r="21750" s="148" customFormat="1" ht="9" customHeight="1" hidden="1">
      <c r="A21750" s="226"/>
      <c r="S21750" s="65"/>
      <c r="T21750" s="74"/>
    </row>
    <row r="21751" s="148" customFormat="1" ht="9" customHeight="1" hidden="1">
      <c r="A21751" s="226"/>
      <c r="S21751" s="65"/>
      <c r="T21751" s="74"/>
    </row>
    <row r="21752" s="148" customFormat="1" ht="9" customHeight="1" hidden="1">
      <c r="A21752" s="226"/>
      <c r="S21752" s="65"/>
      <c r="T21752" s="74"/>
    </row>
    <row r="21753" s="148" customFormat="1" ht="9" customHeight="1" hidden="1">
      <c r="A21753" s="226"/>
      <c r="S21753" s="65"/>
      <c r="T21753" s="74"/>
    </row>
    <row r="21754" s="148" customFormat="1" ht="9" customHeight="1" hidden="1">
      <c r="A21754" s="226"/>
      <c r="S21754" s="65"/>
      <c r="T21754" s="74"/>
    </row>
    <row r="21755" s="148" customFormat="1" ht="9" customHeight="1" hidden="1">
      <c r="A21755" s="226"/>
      <c r="S21755" s="65"/>
      <c r="T21755" s="74"/>
    </row>
    <row r="21756" s="148" customFormat="1" ht="9" customHeight="1" hidden="1">
      <c r="A21756" s="226"/>
      <c r="S21756" s="65"/>
      <c r="T21756" s="74"/>
    </row>
    <row r="21757" s="148" customFormat="1" ht="9" customHeight="1" hidden="1">
      <c r="A21757" s="226"/>
      <c r="S21757" s="65"/>
      <c r="T21757" s="74"/>
    </row>
    <row r="21758" s="148" customFormat="1" ht="9" customHeight="1" hidden="1">
      <c r="A21758" s="226"/>
      <c r="S21758" s="65"/>
      <c r="T21758" s="74"/>
    </row>
    <row r="21759" s="148" customFormat="1" ht="9" customHeight="1" hidden="1">
      <c r="A21759" s="226"/>
      <c r="S21759" s="65"/>
      <c r="T21759" s="74"/>
    </row>
    <row r="21760" s="148" customFormat="1" ht="9" customHeight="1" hidden="1">
      <c r="A21760" s="226"/>
      <c r="S21760" s="65"/>
      <c r="T21760" s="74"/>
    </row>
    <row r="21761" s="148" customFormat="1" ht="9" customHeight="1" hidden="1">
      <c r="A21761" s="226"/>
      <c r="S21761" s="65"/>
      <c r="T21761" s="74"/>
    </row>
    <row r="21762" s="148" customFormat="1" ht="9" customHeight="1" hidden="1">
      <c r="A21762" s="226"/>
      <c r="S21762" s="65"/>
      <c r="T21762" s="74"/>
    </row>
    <row r="21763" s="148" customFormat="1" ht="9" customHeight="1" hidden="1">
      <c r="A21763" s="226"/>
      <c r="S21763" s="65"/>
      <c r="T21763" s="74"/>
    </row>
    <row r="21764" s="148" customFormat="1" ht="9" customHeight="1" hidden="1">
      <c r="A21764" s="226"/>
      <c r="S21764" s="65"/>
      <c r="T21764" s="74"/>
    </row>
    <row r="21765" s="148" customFormat="1" ht="9" customHeight="1" hidden="1">
      <c r="A21765" s="226"/>
      <c r="S21765" s="65"/>
      <c r="T21765" s="74"/>
    </row>
    <row r="21766" s="148" customFormat="1" ht="9" customHeight="1" hidden="1">
      <c r="A21766" s="226"/>
      <c r="S21766" s="65"/>
      <c r="T21766" s="74"/>
    </row>
    <row r="21767" s="148" customFormat="1" ht="9" customHeight="1" hidden="1">
      <c r="A21767" s="226"/>
      <c r="S21767" s="65"/>
      <c r="T21767" s="74"/>
    </row>
    <row r="21768" s="148" customFormat="1" ht="9" customHeight="1" hidden="1">
      <c r="A21768" s="226"/>
      <c r="S21768" s="65"/>
      <c r="T21768" s="74"/>
    </row>
    <row r="21769" s="148" customFormat="1" ht="9" customHeight="1" hidden="1">
      <c r="A21769" s="226"/>
      <c r="S21769" s="65"/>
      <c r="T21769" s="74"/>
    </row>
    <row r="21770" s="148" customFormat="1" ht="9" customHeight="1" hidden="1">
      <c r="A21770" s="226"/>
      <c r="S21770" s="65"/>
      <c r="T21770" s="74"/>
    </row>
    <row r="21771" s="148" customFormat="1" ht="9" customHeight="1" hidden="1">
      <c r="A21771" s="226"/>
      <c r="S21771" s="65"/>
      <c r="T21771" s="74"/>
    </row>
    <row r="21772" s="148" customFormat="1" ht="9" customHeight="1" hidden="1">
      <c r="A21772" s="226"/>
      <c r="S21772" s="65"/>
      <c r="T21772" s="74"/>
    </row>
    <row r="21773" s="148" customFormat="1" ht="9" customHeight="1" hidden="1">
      <c r="A21773" s="226"/>
      <c r="S21773" s="65"/>
      <c r="T21773" s="74"/>
    </row>
    <row r="21774" s="148" customFormat="1" ht="9" customHeight="1" hidden="1">
      <c r="A21774" s="226"/>
      <c r="S21774" s="65"/>
      <c r="T21774" s="74"/>
    </row>
    <row r="21775" s="148" customFormat="1" ht="9" customHeight="1" hidden="1">
      <c r="A21775" s="226"/>
      <c r="S21775" s="65"/>
      <c r="T21775" s="74"/>
    </row>
    <row r="21776" s="148" customFormat="1" ht="9" customHeight="1" hidden="1">
      <c r="A21776" s="226"/>
      <c r="S21776" s="65"/>
      <c r="T21776" s="74"/>
    </row>
    <row r="21777" s="148" customFormat="1" ht="9" customHeight="1" hidden="1">
      <c r="A21777" s="226"/>
      <c r="S21777" s="65"/>
      <c r="T21777" s="74"/>
    </row>
    <row r="21778" s="148" customFormat="1" ht="9" customHeight="1" hidden="1">
      <c r="A21778" s="226"/>
      <c r="S21778" s="65"/>
      <c r="T21778" s="74"/>
    </row>
    <row r="21779" s="148" customFormat="1" ht="9" customHeight="1" hidden="1">
      <c r="A21779" s="226"/>
      <c r="S21779" s="65"/>
      <c r="T21779" s="74"/>
    </row>
    <row r="21780" s="148" customFormat="1" ht="9" customHeight="1" hidden="1">
      <c r="A21780" s="226"/>
      <c r="S21780" s="65"/>
      <c r="T21780" s="74"/>
    </row>
    <row r="21781" s="148" customFormat="1" ht="9" customHeight="1" hidden="1">
      <c r="A21781" s="226"/>
      <c r="S21781" s="65"/>
      <c r="T21781" s="74"/>
    </row>
    <row r="21782" s="148" customFormat="1" ht="9" customHeight="1" hidden="1">
      <c r="A21782" s="226"/>
      <c r="S21782" s="65"/>
      <c r="T21782" s="74"/>
    </row>
    <row r="21783" s="148" customFormat="1" ht="9" customHeight="1" hidden="1">
      <c r="A21783" s="226"/>
      <c r="S21783" s="65"/>
      <c r="T21783" s="74"/>
    </row>
    <row r="21784" s="148" customFormat="1" ht="9" customHeight="1" hidden="1">
      <c r="A21784" s="226"/>
      <c r="S21784" s="65"/>
      <c r="T21784" s="74"/>
    </row>
    <row r="21785" s="148" customFormat="1" ht="9" customHeight="1" hidden="1">
      <c r="A21785" s="226"/>
      <c r="S21785" s="65"/>
      <c r="T21785" s="74"/>
    </row>
    <row r="21786" s="148" customFormat="1" ht="9" customHeight="1" hidden="1">
      <c r="A21786" s="226"/>
      <c r="S21786" s="65"/>
      <c r="T21786" s="74"/>
    </row>
    <row r="21787" s="148" customFormat="1" ht="9" customHeight="1" hidden="1">
      <c r="A21787" s="226"/>
      <c r="S21787" s="65"/>
      <c r="T21787" s="74"/>
    </row>
    <row r="21788" s="148" customFormat="1" ht="9" customHeight="1" hidden="1">
      <c r="A21788" s="226"/>
      <c r="S21788" s="65"/>
      <c r="T21788" s="74"/>
    </row>
    <row r="21789" s="148" customFormat="1" ht="9" customHeight="1" hidden="1">
      <c r="A21789" s="226"/>
      <c r="S21789" s="65"/>
      <c r="T21789" s="74"/>
    </row>
    <row r="21790" s="148" customFormat="1" ht="9" customHeight="1" hidden="1">
      <c r="A21790" s="226"/>
      <c r="S21790" s="65"/>
      <c r="T21790" s="74"/>
    </row>
    <row r="21791" s="148" customFormat="1" ht="9" customHeight="1" hidden="1">
      <c r="A21791" s="226"/>
      <c r="S21791" s="65"/>
      <c r="T21791" s="74"/>
    </row>
    <row r="21792" s="148" customFormat="1" ht="9" customHeight="1" hidden="1">
      <c r="A21792" s="226"/>
      <c r="S21792" s="65"/>
      <c r="T21792" s="74"/>
    </row>
    <row r="21793" s="148" customFormat="1" ht="9" customHeight="1" hidden="1">
      <c r="A21793" s="226"/>
      <c r="S21793" s="65"/>
      <c r="T21793" s="74"/>
    </row>
    <row r="21794" s="148" customFormat="1" ht="9" customHeight="1" hidden="1">
      <c r="A21794" s="226"/>
      <c r="S21794" s="65"/>
      <c r="T21794" s="74"/>
    </row>
    <row r="21795" s="148" customFormat="1" ht="9" customHeight="1" hidden="1">
      <c r="A21795" s="226"/>
      <c r="S21795" s="65"/>
      <c r="T21795" s="74"/>
    </row>
    <row r="21796" s="148" customFormat="1" ht="9" customHeight="1" hidden="1">
      <c r="A21796" s="226"/>
      <c r="S21796" s="65"/>
      <c r="T21796" s="74"/>
    </row>
    <row r="21797" s="148" customFormat="1" ht="9" customHeight="1" hidden="1">
      <c r="A21797" s="226"/>
      <c r="S21797" s="65"/>
      <c r="T21797" s="74"/>
    </row>
    <row r="21798" s="148" customFormat="1" ht="9" customHeight="1" hidden="1">
      <c r="A21798" s="226"/>
      <c r="S21798" s="65"/>
      <c r="T21798" s="74"/>
    </row>
    <row r="21799" s="148" customFormat="1" ht="9" customHeight="1" hidden="1">
      <c r="A21799" s="226"/>
      <c r="S21799" s="65"/>
      <c r="T21799" s="74"/>
    </row>
    <row r="21800" s="148" customFormat="1" ht="9" customHeight="1" hidden="1">
      <c r="A21800" s="226"/>
      <c r="S21800" s="65"/>
      <c r="T21800" s="74"/>
    </row>
    <row r="21801" s="148" customFormat="1" ht="9" customHeight="1" hidden="1">
      <c r="A21801" s="226"/>
      <c r="S21801" s="65"/>
      <c r="T21801" s="74"/>
    </row>
    <row r="21802" s="148" customFormat="1" ht="9" customHeight="1" hidden="1">
      <c r="A21802" s="226"/>
      <c r="S21802" s="65"/>
      <c r="T21802" s="74"/>
    </row>
    <row r="21803" s="148" customFormat="1" ht="9" customHeight="1" hidden="1">
      <c r="A21803" s="226"/>
      <c r="S21803" s="65"/>
      <c r="T21803" s="74"/>
    </row>
    <row r="21804" s="148" customFormat="1" ht="9" customHeight="1" hidden="1">
      <c r="A21804" s="226"/>
      <c r="S21804" s="65"/>
      <c r="T21804" s="74"/>
    </row>
    <row r="21805" s="148" customFormat="1" ht="9" customHeight="1" hidden="1">
      <c r="A21805" s="226"/>
      <c r="S21805" s="65"/>
      <c r="T21805" s="74"/>
    </row>
    <row r="21806" s="148" customFormat="1" ht="9" customHeight="1" hidden="1">
      <c r="A21806" s="226"/>
      <c r="S21806" s="65"/>
      <c r="T21806" s="74"/>
    </row>
    <row r="21807" s="148" customFormat="1" ht="9" customHeight="1" hidden="1">
      <c r="A21807" s="226"/>
      <c r="S21807" s="65"/>
      <c r="T21807" s="74"/>
    </row>
    <row r="21808" s="148" customFormat="1" ht="9" customHeight="1" hidden="1">
      <c r="A21808" s="226"/>
      <c r="S21808" s="65"/>
      <c r="T21808" s="74"/>
    </row>
    <row r="21809" s="148" customFormat="1" ht="9" customHeight="1" hidden="1">
      <c r="A21809" s="226"/>
      <c r="S21809" s="65"/>
      <c r="T21809" s="74"/>
    </row>
    <row r="21810" s="148" customFormat="1" ht="9" customHeight="1" hidden="1">
      <c r="A21810" s="226"/>
      <c r="S21810" s="65"/>
      <c r="T21810" s="74"/>
    </row>
    <row r="21811" s="148" customFormat="1" ht="9" customHeight="1" hidden="1">
      <c r="A21811" s="226"/>
      <c r="S21811" s="65"/>
      <c r="T21811" s="74"/>
    </row>
    <row r="21812" s="148" customFormat="1" ht="9" customHeight="1" hidden="1">
      <c r="A21812" s="226"/>
      <c r="S21812" s="65"/>
      <c r="T21812" s="74"/>
    </row>
    <row r="21813" s="148" customFormat="1" ht="9" customHeight="1" hidden="1">
      <c r="A21813" s="226"/>
      <c r="S21813" s="65"/>
      <c r="T21813" s="74"/>
    </row>
    <row r="21814" s="148" customFormat="1" ht="9" customHeight="1" hidden="1">
      <c r="A21814" s="226"/>
      <c r="S21814" s="65"/>
      <c r="T21814" s="74"/>
    </row>
    <row r="21815" s="148" customFormat="1" ht="9" customHeight="1" hidden="1">
      <c r="A21815" s="226"/>
      <c r="S21815" s="65"/>
      <c r="T21815" s="74"/>
    </row>
    <row r="21816" s="148" customFormat="1" ht="9" customHeight="1" hidden="1">
      <c r="A21816" s="226"/>
      <c r="S21816" s="65"/>
      <c r="T21816" s="74"/>
    </row>
    <row r="21817" s="148" customFormat="1" ht="9" customHeight="1" hidden="1">
      <c r="A21817" s="226"/>
      <c r="S21817" s="65"/>
      <c r="T21817" s="74"/>
    </row>
    <row r="21818" s="148" customFormat="1" ht="9" customHeight="1" hidden="1">
      <c r="A21818" s="226"/>
      <c r="S21818" s="65"/>
      <c r="T21818" s="74"/>
    </row>
    <row r="21819" s="148" customFormat="1" ht="9" customHeight="1" hidden="1">
      <c r="A21819" s="226"/>
      <c r="S21819" s="65"/>
      <c r="T21819" s="74"/>
    </row>
    <row r="21820" s="148" customFormat="1" ht="9" customHeight="1" hidden="1">
      <c r="A21820" s="226"/>
      <c r="S21820" s="65"/>
      <c r="T21820" s="74"/>
    </row>
    <row r="21821" s="148" customFormat="1" ht="9" customHeight="1" hidden="1">
      <c r="A21821" s="226"/>
      <c r="S21821" s="65"/>
      <c r="T21821" s="74"/>
    </row>
    <row r="21822" s="148" customFormat="1" ht="9" customHeight="1" hidden="1">
      <c r="A21822" s="226"/>
      <c r="S21822" s="65"/>
      <c r="T21822" s="74"/>
    </row>
    <row r="21823" s="148" customFormat="1" ht="9" customHeight="1" hidden="1">
      <c r="A21823" s="226"/>
      <c r="S21823" s="65"/>
      <c r="T21823" s="74"/>
    </row>
    <row r="21824" s="148" customFormat="1" ht="9" customHeight="1" hidden="1">
      <c r="A21824" s="226"/>
      <c r="S21824" s="65"/>
      <c r="T21824" s="74"/>
    </row>
    <row r="21825" s="148" customFormat="1" ht="9" customHeight="1" hidden="1">
      <c r="A21825" s="226"/>
      <c r="S21825" s="65"/>
      <c r="T21825" s="74"/>
    </row>
    <row r="21826" s="148" customFormat="1" ht="9" customHeight="1" hidden="1">
      <c r="A21826" s="226"/>
      <c r="S21826" s="65"/>
      <c r="T21826" s="74"/>
    </row>
    <row r="21827" s="148" customFormat="1" ht="9" customHeight="1" hidden="1">
      <c r="A21827" s="226"/>
      <c r="S21827" s="65"/>
      <c r="T21827" s="74"/>
    </row>
    <row r="21828" s="148" customFormat="1" ht="9" customHeight="1" hidden="1">
      <c r="A21828" s="226"/>
      <c r="S21828" s="65"/>
      <c r="T21828" s="74"/>
    </row>
    <row r="21829" s="148" customFormat="1" ht="9" customHeight="1" hidden="1">
      <c r="A21829" s="226"/>
      <c r="S21829" s="65"/>
      <c r="T21829" s="74"/>
    </row>
    <row r="21830" s="148" customFormat="1" ht="9" customHeight="1" hidden="1">
      <c r="A21830" s="226"/>
      <c r="S21830" s="65"/>
      <c r="T21830" s="74"/>
    </row>
    <row r="21831" s="148" customFormat="1" ht="9" customHeight="1" hidden="1">
      <c r="A21831" s="226"/>
      <c r="S21831" s="65"/>
      <c r="T21831" s="74"/>
    </row>
    <row r="21832" s="148" customFormat="1" ht="9" customHeight="1" hidden="1">
      <c r="A21832" s="226"/>
      <c r="S21832" s="65"/>
      <c r="T21832" s="74"/>
    </row>
    <row r="21833" s="148" customFormat="1" ht="9" customHeight="1" hidden="1">
      <c r="A21833" s="226"/>
      <c r="S21833" s="65"/>
      <c r="T21833" s="74"/>
    </row>
    <row r="21834" s="148" customFormat="1" ht="9" customHeight="1" hidden="1">
      <c r="A21834" s="226"/>
      <c r="S21834" s="65"/>
      <c r="T21834" s="74"/>
    </row>
    <row r="21835" s="148" customFormat="1" ht="9" customHeight="1" hidden="1">
      <c r="A21835" s="226"/>
      <c r="S21835" s="65"/>
      <c r="T21835" s="74"/>
    </row>
    <row r="21836" s="148" customFormat="1" ht="9" customHeight="1" hidden="1">
      <c r="A21836" s="226"/>
      <c r="S21836" s="65"/>
      <c r="T21836" s="74"/>
    </row>
    <row r="21837" s="148" customFormat="1" ht="9" customHeight="1" hidden="1">
      <c r="A21837" s="226"/>
      <c r="S21837" s="65"/>
      <c r="T21837" s="74"/>
    </row>
    <row r="21838" s="148" customFormat="1" ht="9" customHeight="1" hidden="1">
      <c r="A21838" s="226"/>
      <c r="S21838" s="65"/>
      <c r="T21838" s="74"/>
    </row>
    <row r="21839" s="148" customFormat="1" ht="9" customHeight="1" hidden="1">
      <c r="A21839" s="226"/>
      <c r="S21839" s="65"/>
      <c r="T21839" s="74"/>
    </row>
    <row r="21840" s="148" customFormat="1" ht="9" customHeight="1" hidden="1">
      <c r="A21840" s="226"/>
      <c r="S21840" s="65"/>
      <c r="T21840" s="74"/>
    </row>
    <row r="21841" s="148" customFormat="1" ht="9" customHeight="1" hidden="1">
      <c r="A21841" s="226"/>
      <c r="S21841" s="65"/>
      <c r="T21841" s="74"/>
    </row>
    <row r="21842" s="148" customFormat="1" ht="9" customHeight="1" hidden="1">
      <c r="A21842" s="226"/>
      <c r="S21842" s="65"/>
      <c r="T21842" s="74"/>
    </row>
    <row r="21843" s="148" customFormat="1" ht="9" customHeight="1" hidden="1">
      <c r="A21843" s="226"/>
      <c r="S21843" s="65"/>
      <c r="T21843" s="74"/>
    </row>
    <row r="21844" s="148" customFormat="1" ht="9" customHeight="1" hidden="1">
      <c r="A21844" s="226"/>
      <c r="S21844" s="65"/>
      <c r="T21844" s="74"/>
    </row>
    <row r="21845" s="148" customFormat="1" ht="9" customHeight="1" hidden="1">
      <c r="A21845" s="226"/>
      <c r="S21845" s="65"/>
      <c r="T21845" s="74"/>
    </row>
    <row r="21846" s="148" customFormat="1" ht="9" customHeight="1" hidden="1">
      <c r="A21846" s="226"/>
      <c r="S21846" s="65"/>
      <c r="T21846" s="74"/>
    </row>
    <row r="21847" s="148" customFormat="1" ht="9" customHeight="1" hidden="1">
      <c r="A21847" s="226"/>
      <c r="S21847" s="65"/>
      <c r="T21847" s="74"/>
    </row>
    <row r="21848" s="148" customFormat="1" ht="9" customHeight="1" hidden="1">
      <c r="A21848" s="226"/>
      <c r="S21848" s="65"/>
      <c r="T21848" s="74"/>
    </row>
    <row r="21849" s="148" customFormat="1" ht="9" customHeight="1" hidden="1">
      <c r="A21849" s="226"/>
      <c r="S21849" s="65"/>
      <c r="T21849" s="74"/>
    </row>
    <row r="21850" s="148" customFormat="1" ht="9" customHeight="1" hidden="1">
      <c r="A21850" s="226"/>
      <c r="S21850" s="65"/>
      <c r="T21850" s="74"/>
    </row>
    <row r="21851" s="148" customFormat="1" ht="9" customHeight="1" hidden="1">
      <c r="A21851" s="226"/>
      <c r="S21851" s="65"/>
      <c r="T21851" s="74"/>
    </row>
    <row r="21852" s="148" customFormat="1" ht="9" customHeight="1" hidden="1">
      <c r="A21852" s="226"/>
      <c r="S21852" s="65"/>
      <c r="T21852" s="74"/>
    </row>
    <row r="21853" s="148" customFormat="1" ht="9" customHeight="1" hidden="1">
      <c r="A21853" s="226"/>
      <c r="S21853" s="65"/>
      <c r="T21853" s="74"/>
    </row>
    <row r="21854" s="148" customFormat="1" ht="9" customHeight="1" hidden="1">
      <c r="A21854" s="226"/>
      <c r="S21854" s="65"/>
      <c r="T21854" s="74"/>
    </row>
    <row r="21855" s="148" customFormat="1" ht="9" customHeight="1" hidden="1">
      <c r="A21855" s="226"/>
      <c r="S21855" s="65"/>
      <c r="T21855" s="74"/>
    </row>
    <row r="21856" s="148" customFormat="1" ht="9" customHeight="1" hidden="1">
      <c r="A21856" s="226"/>
      <c r="S21856" s="65"/>
      <c r="T21856" s="74"/>
    </row>
    <row r="21857" s="148" customFormat="1" ht="9" customHeight="1" hidden="1">
      <c r="A21857" s="226"/>
      <c r="S21857" s="65"/>
      <c r="T21857" s="74"/>
    </row>
    <row r="21858" s="148" customFormat="1" ht="9" customHeight="1" hidden="1">
      <c r="A21858" s="226"/>
      <c r="S21858" s="65"/>
      <c r="T21858" s="74"/>
    </row>
    <row r="21859" s="148" customFormat="1" ht="9" customHeight="1" hidden="1">
      <c r="A21859" s="226"/>
      <c r="S21859" s="65"/>
      <c r="T21859" s="74"/>
    </row>
    <row r="21860" s="148" customFormat="1" ht="9" customHeight="1" hidden="1">
      <c r="A21860" s="226"/>
      <c r="S21860" s="65"/>
      <c r="T21860" s="74"/>
    </row>
    <row r="21861" s="148" customFormat="1" ht="9" customHeight="1" hidden="1">
      <c r="A21861" s="226"/>
      <c r="S21861" s="65"/>
      <c r="T21861" s="74"/>
    </row>
    <row r="21862" s="148" customFormat="1" ht="9" customHeight="1" hidden="1">
      <c r="A21862" s="226"/>
      <c r="S21862" s="65"/>
      <c r="T21862" s="74"/>
    </row>
    <row r="21863" s="148" customFormat="1" ht="9" customHeight="1" hidden="1">
      <c r="A21863" s="226"/>
      <c r="S21863" s="65"/>
      <c r="T21863" s="74"/>
    </row>
    <row r="21864" s="148" customFormat="1" ht="9" customHeight="1" hidden="1">
      <c r="A21864" s="226"/>
      <c r="S21864" s="65"/>
      <c r="T21864" s="74"/>
    </row>
    <row r="21865" s="148" customFormat="1" ht="9" customHeight="1" hidden="1">
      <c r="A21865" s="226"/>
      <c r="S21865" s="65"/>
      <c r="T21865" s="74"/>
    </row>
    <row r="21866" s="148" customFormat="1" ht="9" customHeight="1" hidden="1">
      <c r="A21866" s="226"/>
      <c r="S21866" s="65"/>
      <c r="T21866" s="74"/>
    </row>
    <row r="21867" s="148" customFormat="1" ht="9" customHeight="1" hidden="1">
      <c r="A21867" s="226"/>
      <c r="S21867" s="65"/>
      <c r="T21867" s="74"/>
    </row>
    <row r="21868" s="148" customFormat="1" ht="9" customHeight="1" hidden="1">
      <c r="A21868" s="226"/>
      <c r="S21868" s="65"/>
      <c r="T21868" s="74"/>
    </row>
    <row r="21869" s="148" customFormat="1" ht="9" customHeight="1" hidden="1">
      <c r="A21869" s="226"/>
      <c r="S21869" s="65"/>
      <c r="T21869" s="74"/>
    </row>
    <row r="21870" s="148" customFormat="1" ht="9" customHeight="1" hidden="1">
      <c r="A21870" s="226"/>
      <c r="S21870" s="65"/>
      <c r="T21870" s="74"/>
    </row>
    <row r="21871" s="148" customFormat="1" ht="9" customHeight="1" hidden="1">
      <c r="A21871" s="226"/>
      <c r="S21871" s="65"/>
      <c r="T21871" s="74"/>
    </row>
    <row r="21872" s="148" customFormat="1" ht="9" customHeight="1" hidden="1">
      <c r="A21872" s="226"/>
      <c r="S21872" s="65"/>
      <c r="T21872" s="74"/>
    </row>
    <row r="21873" s="148" customFormat="1" ht="9" customHeight="1" hidden="1">
      <c r="A21873" s="226"/>
      <c r="S21873" s="65"/>
      <c r="T21873" s="74"/>
    </row>
    <row r="21874" s="148" customFormat="1" ht="9" customHeight="1" hidden="1">
      <c r="A21874" s="226"/>
      <c r="S21874" s="65"/>
      <c r="T21874" s="74"/>
    </row>
    <row r="21875" s="148" customFormat="1" ht="9" customHeight="1" hidden="1">
      <c r="A21875" s="226"/>
      <c r="S21875" s="65"/>
      <c r="T21875" s="74"/>
    </row>
    <row r="21876" s="148" customFormat="1" ht="9" customHeight="1" hidden="1">
      <c r="A21876" s="226"/>
      <c r="S21876" s="65"/>
      <c r="T21876" s="74"/>
    </row>
    <row r="21877" s="148" customFormat="1" ht="9" customHeight="1" hidden="1">
      <c r="A21877" s="226"/>
      <c r="S21877" s="65"/>
      <c r="T21877" s="74"/>
    </row>
    <row r="21878" s="148" customFormat="1" ht="9" customHeight="1" hidden="1">
      <c r="A21878" s="226"/>
      <c r="S21878" s="65"/>
      <c r="T21878" s="74"/>
    </row>
    <row r="21879" s="148" customFormat="1" ht="9" customHeight="1" hidden="1">
      <c r="A21879" s="226"/>
      <c r="S21879" s="65"/>
      <c r="T21879" s="74"/>
    </row>
    <row r="21880" s="148" customFormat="1" ht="9" customHeight="1" hidden="1">
      <c r="A21880" s="226"/>
      <c r="S21880" s="65"/>
      <c r="T21880" s="74"/>
    </row>
    <row r="21881" s="148" customFormat="1" ht="9" customHeight="1" hidden="1">
      <c r="A21881" s="226"/>
      <c r="S21881" s="65"/>
      <c r="T21881" s="74"/>
    </row>
    <row r="21882" s="148" customFormat="1" ht="9" customHeight="1" hidden="1">
      <c r="A21882" s="226"/>
      <c r="S21882" s="65"/>
      <c r="T21882" s="74"/>
    </row>
    <row r="21883" s="148" customFormat="1" ht="9" customHeight="1" hidden="1">
      <c r="A21883" s="226"/>
      <c r="S21883" s="65"/>
      <c r="T21883" s="74"/>
    </row>
    <row r="21884" s="148" customFormat="1" ht="9" customHeight="1" hidden="1">
      <c r="A21884" s="226"/>
      <c r="S21884" s="65"/>
      <c r="T21884" s="74"/>
    </row>
    <row r="21885" s="148" customFormat="1" ht="9" customHeight="1" hidden="1">
      <c r="A21885" s="226"/>
      <c r="S21885" s="65"/>
      <c r="T21885" s="74"/>
    </row>
    <row r="21886" s="148" customFormat="1" ht="9" customHeight="1" hidden="1">
      <c r="A21886" s="226"/>
      <c r="S21886" s="65"/>
      <c r="T21886" s="74"/>
    </row>
    <row r="21887" s="148" customFormat="1" ht="9" customHeight="1" hidden="1">
      <c r="A21887" s="226"/>
      <c r="S21887" s="65"/>
      <c r="T21887" s="74"/>
    </row>
    <row r="21888" s="148" customFormat="1" ht="9" customHeight="1" hidden="1">
      <c r="A21888" s="226"/>
      <c r="S21888" s="65"/>
      <c r="T21888" s="74"/>
    </row>
    <row r="21889" s="148" customFormat="1" ht="9" customHeight="1" hidden="1">
      <c r="A21889" s="226"/>
      <c r="S21889" s="65"/>
      <c r="T21889" s="74"/>
    </row>
    <row r="21890" s="148" customFormat="1" ht="9" customHeight="1" hidden="1">
      <c r="A21890" s="226"/>
      <c r="S21890" s="65"/>
      <c r="T21890" s="74"/>
    </row>
    <row r="21891" s="148" customFormat="1" ht="9" customHeight="1" hidden="1">
      <c r="A21891" s="226"/>
      <c r="S21891" s="65"/>
      <c r="T21891" s="74"/>
    </row>
    <row r="21892" s="148" customFormat="1" ht="9" customHeight="1" hidden="1">
      <c r="A21892" s="226"/>
      <c r="S21892" s="65"/>
      <c r="T21892" s="74"/>
    </row>
    <row r="21893" s="148" customFormat="1" ht="9" customHeight="1" hidden="1">
      <c r="A21893" s="226"/>
      <c r="S21893" s="65"/>
      <c r="T21893" s="74"/>
    </row>
    <row r="21894" s="148" customFormat="1" ht="9" customHeight="1" hidden="1">
      <c r="A21894" s="226"/>
      <c r="S21894" s="65"/>
      <c r="T21894" s="74"/>
    </row>
    <row r="21895" s="148" customFormat="1" ht="9" customHeight="1" hidden="1">
      <c r="A21895" s="226"/>
      <c r="S21895" s="65"/>
      <c r="T21895" s="74"/>
    </row>
    <row r="21896" s="148" customFormat="1" ht="9" customHeight="1" hidden="1">
      <c r="A21896" s="226"/>
      <c r="S21896" s="65"/>
      <c r="T21896" s="74"/>
    </row>
    <row r="21897" s="148" customFormat="1" ht="9" customHeight="1" hidden="1">
      <c r="A21897" s="226"/>
      <c r="S21897" s="65"/>
      <c r="T21897" s="74"/>
    </row>
    <row r="21898" s="148" customFormat="1" ht="9" customHeight="1" hidden="1">
      <c r="A21898" s="226"/>
      <c r="S21898" s="65"/>
      <c r="T21898" s="74"/>
    </row>
    <row r="21899" s="148" customFormat="1" ht="9" customHeight="1" hidden="1">
      <c r="A21899" s="226"/>
      <c r="S21899" s="65"/>
      <c r="T21899" s="74"/>
    </row>
    <row r="21900" s="148" customFormat="1" ht="9" customHeight="1" hidden="1">
      <c r="A21900" s="226"/>
      <c r="S21900" s="65"/>
      <c r="T21900" s="74"/>
    </row>
    <row r="21901" s="148" customFormat="1" ht="9" customHeight="1" hidden="1">
      <c r="A21901" s="226"/>
      <c r="S21901" s="65"/>
      <c r="T21901" s="74"/>
    </row>
    <row r="21902" s="148" customFormat="1" ht="9" customHeight="1" hidden="1">
      <c r="A21902" s="226"/>
      <c r="S21902" s="65"/>
      <c r="T21902" s="74"/>
    </row>
    <row r="21903" s="148" customFormat="1" ht="9" customHeight="1" hidden="1">
      <c r="A21903" s="226"/>
      <c r="S21903" s="65"/>
      <c r="T21903" s="74"/>
    </row>
    <row r="21904" s="148" customFormat="1" ht="9" customHeight="1" hidden="1">
      <c r="A21904" s="226"/>
      <c r="S21904" s="65"/>
      <c r="T21904" s="74"/>
    </row>
    <row r="21905" s="148" customFormat="1" ht="9" customHeight="1" hidden="1">
      <c r="A21905" s="226"/>
      <c r="S21905" s="65"/>
      <c r="T21905" s="74"/>
    </row>
    <row r="21906" s="148" customFormat="1" ht="9" customHeight="1" hidden="1">
      <c r="A21906" s="226"/>
      <c r="S21906" s="65"/>
      <c r="T21906" s="74"/>
    </row>
    <row r="21907" s="148" customFormat="1" ht="9" customHeight="1" hidden="1">
      <c r="A21907" s="226"/>
      <c r="S21907" s="65"/>
      <c r="T21907" s="74"/>
    </row>
    <row r="21908" s="148" customFormat="1" ht="9" customHeight="1" hidden="1">
      <c r="A21908" s="226"/>
      <c r="S21908" s="65"/>
      <c r="T21908" s="74"/>
    </row>
    <row r="21909" s="148" customFormat="1" ht="9" customHeight="1" hidden="1">
      <c r="A21909" s="226"/>
      <c r="S21909" s="65"/>
      <c r="T21909" s="74"/>
    </row>
    <row r="21910" s="148" customFormat="1" ht="9" customHeight="1" hidden="1">
      <c r="A21910" s="226"/>
      <c r="S21910" s="65"/>
      <c r="T21910" s="74"/>
    </row>
    <row r="21911" s="148" customFormat="1" ht="9" customHeight="1" hidden="1">
      <c r="A21911" s="226"/>
      <c r="S21911" s="65"/>
      <c r="T21911" s="74"/>
    </row>
    <row r="21912" s="148" customFormat="1" ht="9" customHeight="1" hidden="1">
      <c r="A21912" s="226"/>
      <c r="S21912" s="65"/>
      <c r="T21912" s="74"/>
    </row>
    <row r="21913" s="148" customFormat="1" ht="9" customHeight="1" hidden="1">
      <c r="A21913" s="226"/>
      <c r="S21913" s="65"/>
      <c r="T21913" s="74"/>
    </row>
    <row r="21914" s="148" customFormat="1" ht="9" customHeight="1" hidden="1">
      <c r="A21914" s="226"/>
      <c r="S21914" s="65"/>
      <c r="T21914" s="74"/>
    </row>
    <row r="21915" s="148" customFormat="1" ht="9" customHeight="1" hidden="1">
      <c r="A21915" s="226"/>
      <c r="S21915" s="65"/>
      <c r="T21915" s="74"/>
    </row>
    <row r="21916" s="148" customFormat="1" ht="9" customHeight="1" hidden="1">
      <c r="A21916" s="226"/>
      <c r="S21916" s="65"/>
      <c r="T21916" s="74"/>
    </row>
    <row r="21917" s="148" customFormat="1" ht="9" customHeight="1" hidden="1">
      <c r="A21917" s="226"/>
      <c r="S21917" s="65"/>
      <c r="T21917" s="74"/>
    </row>
    <row r="21918" s="148" customFormat="1" ht="9" customHeight="1" hidden="1">
      <c r="A21918" s="226"/>
      <c r="S21918" s="65"/>
      <c r="T21918" s="74"/>
    </row>
    <row r="21919" s="148" customFormat="1" ht="9" customHeight="1" hidden="1">
      <c r="A21919" s="226"/>
      <c r="S21919" s="65"/>
      <c r="T21919" s="74"/>
    </row>
    <row r="21920" s="148" customFormat="1" ht="9" customHeight="1" hidden="1">
      <c r="A21920" s="226"/>
      <c r="S21920" s="65"/>
      <c r="T21920" s="74"/>
    </row>
    <row r="21921" s="148" customFormat="1" ht="9" customHeight="1" hidden="1">
      <c r="A21921" s="226"/>
      <c r="S21921" s="65"/>
      <c r="T21921" s="74"/>
    </row>
    <row r="21922" s="148" customFormat="1" ht="9" customHeight="1" hidden="1">
      <c r="A21922" s="226"/>
      <c r="S21922" s="65"/>
      <c r="T21922" s="74"/>
    </row>
    <row r="21923" s="148" customFormat="1" ht="9" customHeight="1" hidden="1">
      <c r="A21923" s="226"/>
      <c r="S21923" s="65"/>
      <c r="T21923" s="74"/>
    </row>
    <row r="21924" s="148" customFormat="1" ht="9" customHeight="1" hidden="1">
      <c r="A21924" s="226"/>
      <c r="S21924" s="65"/>
      <c r="T21924" s="74"/>
    </row>
    <row r="21925" s="148" customFormat="1" ht="9" customHeight="1" hidden="1">
      <c r="A21925" s="226"/>
      <c r="S21925" s="65"/>
      <c r="T21925" s="74"/>
    </row>
    <row r="21926" s="148" customFormat="1" ht="9" customHeight="1" hidden="1">
      <c r="A21926" s="226"/>
      <c r="S21926" s="65"/>
      <c r="T21926" s="74"/>
    </row>
    <row r="21927" s="148" customFormat="1" ht="9" customHeight="1" hidden="1">
      <c r="A21927" s="226"/>
      <c r="S21927" s="65"/>
      <c r="T21927" s="74"/>
    </row>
    <row r="21928" s="148" customFormat="1" ht="9" customHeight="1" hidden="1">
      <c r="A21928" s="226"/>
      <c r="S21928" s="65"/>
      <c r="T21928" s="74"/>
    </row>
    <row r="21929" s="148" customFormat="1" ht="9" customHeight="1" hidden="1">
      <c r="A21929" s="226"/>
      <c r="S21929" s="65"/>
      <c r="T21929" s="74"/>
    </row>
    <row r="21930" s="148" customFormat="1" ht="9" customHeight="1" hidden="1">
      <c r="A21930" s="226"/>
      <c r="S21930" s="65"/>
      <c r="T21930" s="74"/>
    </row>
    <row r="21931" s="148" customFormat="1" ht="9" customHeight="1" hidden="1">
      <c r="A21931" s="226"/>
      <c r="S21931" s="65"/>
      <c r="T21931" s="74"/>
    </row>
    <row r="21932" s="148" customFormat="1" ht="9" customHeight="1" hidden="1">
      <c r="A21932" s="226"/>
      <c r="S21932" s="65"/>
      <c r="T21932" s="74"/>
    </row>
    <row r="21933" s="148" customFormat="1" ht="9" customHeight="1" hidden="1">
      <c r="A21933" s="226"/>
      <c r="S21933" s="65"/>
      <c r="T21933" s="74"/>
    </row>
    <row r="21934" s="148" customFormat="1" ht="9" customHeight="1" hidden="1">
      <c r="A21934" s="226"/>
      <c r="S21934" s="65"/>
      <c r="T21934" s="74"/>
    </row>
    <row r="21935" s="148" customFormat="1" ht="9" customHeight="1" hidden="1">
      <c r="A21935" s="226"/>
      <c r="S21935" s="65"/>
      <c r="T21935" s="74"/>
    </row>
    <row r="21936" s="148" customFormat="1" ht="9" customHeight="1" hidden="1">
      <c r="A21936" s="226"/>
      <c r="S21936" s="65"/>
      <c r="T21936" s="74"/>
    </row>
    <row r="21937" s="148" customFormat="1" ht="9" customHeight="1" hidden="1">
      <c r="A21937" s="226"/>
      <c r="S21937" s="65"/>
      <c r="T21937" s="74"/>
    </row>
    <row r="21938" s="148" customFormat="1" ht="9" customHeight="1" hidden="1">
      <c r="A21938" s="226"/>
      <c r="S21938" s="65"/>
      <c r="T21938" s="74"/>
    </row>
    <row r="21939" s="148" customFormat="1" ht="9" customHeight="1" hidden="1">
      <c r="A21939" s="226"/>
      <c r="S21939" s="65"/>
      <c r="T21939" s="74"/>
    </row>
    <row r="21940" s="148" customFormat="1" ht="9" customHeight="1" hidden="1">
      <c r="A21940" s="226"/>
      <c r="S21940" s="65"/>
      <c r="T21940" s="74"/>
    </row>
    <row r="21941" s="148" customFormat="1" ht="9" customHeight="1" hidden="1">
      <c r="A21941" s="226"/>
      <c r="S21941" s="65"/>
      <c r="T21941" s="74"/>
    </row>
    <row r="21942" s="148" customFormat="1" ht="9" customHeight="1" hidden="1">
      <c r="A21942" s="226"/>
      <c r="S21942" s="65"/>
      <c r="T21942" s="74"/>
    </row>
    <row r="21943" s="148" customFormat="1" ht="9" customHeight="1" hidden="1">
      <c r="A21943" s="226"/>
      <c r="S21943" s="65"/>
      <c r="T21943" s="74"/>
    </row>
    <row r="21944" s="148" customFormat="1" ht="9" customHeight="1" hidden="1">
      <c r="A21944" s="226"/>
      <c r="S21944" s="65"/>
      <c r="T21944" s="74"/>
    </row>
    <row r="21945" s="148" customFormat="1" ht="9" customHeight="1" hidden="1">
      <c r="A21945" s="226"/>
      <c r="S21945" s="65"/>
      <c r="T21945" s="74"/>
    </row>
    <row r="21946" s="148" customFormat="1" ht="9" customHeight="1" hidden="1">
      <c r="A21946" s="226"/>
      <c r="S21946" s="65"/>
      <c r="T21946" s="74"/>
    </row>
    <row r="21947" s="148" customFormat="1" ht="9" customHeight="1" hidden="1">
      <c r="A21947" s="226"/>
      <c r="S21947" s="65"/>
      <c r="T21947" s="74"/>
    </row>
    <row r="21948" s="148" customFormat="1" ht="9" customHeight="1" hidden="1">
      <c r="A21948" s="226"/>
      <c r="S21948" s="65"/>
      <c r="T21948" s="74"/>
    </row>
    <row r="21949" s="148" customFormat="1" ht="9" customHeight="1" hidden="1">
      <c r="A21949" s="226"/>
      <c r="S21949" s="65"/>
      <c r="T21949" s="74"/>
    </row>
    <row r="21950" s="148" customFormat="1" ht="9" customHeight="1" hidden="1">
      <c r="A21950" s="226"/>
      <c r="S21950" s="65"/>
      <c r="T21950" s="74"/>
    </row>
    <row r="21951" s="148" customFormat="1" ht="9" customHeight="1" hidden="1">
      <c r="A21951" s="226"/>
      <c r="S21951" s="65"/>
      <c r="T21951" s="74"/>
    </row>
    <row r="21952" s="148" customFormat="1" ht="9" customHeight="1" hidden="1">
      <c r="A21952" s="226"/>
      <c r="S21952" s="65"/>
      <c r="T21952" s="74"/>
    </row>
    <row r="21953" s="148" customFormat="1" ht="9" customHeight="1" hidden="1">
      <c r="A21953" s="226"/>
      <c r="S21953" s="65"/>
      <c r="T21953" s="74"/>
    </row>
    <row r="21954" s="148" customFormat="1" ht="9" customHeight="1" hidden="1">
      <c r="A21954" s="226"/>
      <c r="S21954" s="65"/>
      <c r="T21954" s="74"/>
    </row>
    <row r="21955" s="148" customFormat="1" ht="9" customHeight="1" hidden="1">
      <c r="A21955" s="226"/>
      <c r="S21955" s="65"/>
      <c r="T21955" s="74"/>
    </row>
    <row r="21956" s="148" customFormat="1" ht="9" customHeight="1" hidden="1">
      <c r="A21956" s="226"/>
      <c r="S21956" s="65"/>
      <c r="T21956" s="74"/>
    </row>
    <row r="21957" s="148" customFormat="1" ht="9" customHeight="1" hidden="1">
      <c r="A21957" s="226"/>
      <c r="S21957" s="65"/>
      <c r="T21957" s="74"/>
    </row>
    <row r="21958" s="148" customFormat="1" ht="9" customHeight="1" hidden="1">
      <c r="A21958" s="226"/>
      <c r="S21958" s="65"/>
      <c r="T21958" s="74"/>
    </row>
    <row r="21959" s="148" customFormat="1" ht="9" customHeight="1" hidden="1">
      <c r="A21959" s="226"/>
      <c r="S21959" s="65"/>
      <c r="T21959" s="74"/>
    </row>
    <row r="21960" s="148" customFormat="1" ht="9" customHeight="1" hidden="1">
      <c r="A21960" s="226"/>
      <c r="S21960" s="65"/>
      <c r="T21960" s="74"/>
    </row>
    <row r="21961" s="148" customFormat="1" ht="9" customHeight="1" hidden="1">
      <c r="A21961" s="226"/>
      <c r="S21961" s="65"/>
      <c r="T21961" s="74"/>
    </row>
    <row r="21962" s="148" customFormat="1" ht="9" customHeight="1" hidden="1">
      <c r="A21962" s="226"/>
      <c r="S21962" s="65"/>
      <c r="T21962" s="74"/>
    </row>
    <row r="21963" s="148" customFormat="1" ht="9" customHeight="1" hidden="1">
      <c r="A21963" s="226"/>
      <c r="S21963" s="65"/>
      <c r="T21963" s="74"/>
    </row>
    <row r="21964" s="148" customFormat="1" ht="9" customHeight="1" hidden="1">
      <c r="A21964" s="226"/>
      <c r="S21964" s="65"/>
      <c r="T21964" s="74"/>
    </row>
    <row r="21965" s="148" customFormat="1" ht="9" customHeight="1" hidden="1">
      <c r="A21965" s="226"/>
      <c r="S21965" s="65"/>
      <c r="T21965" s="74"/>
    </row>
    <row r="21966" s="148" customFormat="1" ht="9" customHeight="1" hidden="1">
      <c r="A21966" s="226"/>
      <c r="S21966" s="65"/>
      <c r="T21966" s="74"/>
    </row>
    <row r="21967" s="148" customFormat="1" ht="9" customHeight="1" hidden="1">
      <c r="A21967" s="226"/>
      <c r="S21967" s="65"/>
      <c r="T21967" s="74"/>
    </row>
    <row r="21968" s="148" customFormat="1" ht="9" customHeight="1" hidden="1">
      <c r="A21968" s="226"/>
      <c r="S21968" s="65"/>
      <c r="T21968" s="74"/>
    </row>
    <row r="21969" s="148" customFormat="1" ht="9" customHeight="1" hidden="1">
      <c r="A21969" s="226"/>
      <c r="S21969" s="65"/>
      <c r="T21969" s="74"/>
    </row>
    <row r="21970" s="148" customFormat="1" ht="9" customHeight="1" hidden="1">
      <c r="A21970" s="226"/>
      <c r="S21970" s="65"/>
      <c r="T21970" s="74"/>
    </row>
    <row r="21971" s="148" customFormat="1" ht="9" customHeight="1" hidden="1">
      <c r="A21971" s="226"/>
      <c r="S21971" s="65"/>
      <c r="T21971" s="74"/>
    </row>
    <row r="21972" s="148" customFormat="1" ht="9" customHeight="1" hidden="1">
      <c r="A21972" s="226"/>
      <c r="S21972" s="65"/>
      <c r="T21972" s="74"/>
    </row>
    <row r="21973" s="148" customFormat="1" ht="9" customHeight="1" hidden="1">
      <c r="A21973" s="226"/>
      <c r="S21973" s="65"/>
      <c r="T21973" s="74"/>
    </row>
    <row r="21974" s="148" customFormat="1" ht="9" customHeight="1" hidden="1">
      <c r="A21974" s="226"/>
      <c r="S21974" s="65"/>
      <c r="T21974" s="74"/>
    </row>
    <row r="21975" s="148" customFormat="1" ht="9" customHeight="1" hidden="1">
      <c r="A21975" s="226"/>
      <c r="S21975" s="65"/>
      <c r="T21975" s="74"/>
    </row>
    <row r="21976" s="148" customFormat="1" ht="9" customHeight="1" hidden="1">
      <c r="A21976" s="226"/>
      <c r="S21976" s="65"/>
      <c r="T21976" s="74"/>
    </row>
    <row r="21977" s="148" customFormat="1" ht="9" customHeight="1" hidden="1">
      <c r="A21977" s="226"/>
      <c r="S21977" s="65"/>
      <c r="T21977" s="74"/>
    </row>
    <row r="21978" s="148" customFormat="1" ht="9" customHeight="1" hidden="1">
      <c r="A21978" s="226"/>
      <c r="S21978" s="65"/>
      <c r="T21978" s="74"/>
    </row>
    <row r="21979" s="148" customFormat="1" ht="9" customHeight="1" hidden="1">
      <c r="A21979" s="226"/>
      <c r="S21979" s="65"/>
      <c r="T21979" s="74"/>
    </row>
    <row r="21980" s="148" customFormat="1" ht="9" customHeight="1" hidden="1">
      <c r="A21980" s="226"/>
      <c r="S21980" s="65"/>
      <c r="T21980" s="74"/>
    </row>
    <row r="21981" s="148" customFormat="1" ht="9" customHeight="1" hidden="1">
      <c r="A21981" s="226"/>
      <c r="S21981" s="65"/>
      <c r="T21981" s="74"/>
    </row>
    <row r="21982" s="148" customFormat="1" ht="9" customHeight="1" hidden="1">
      <c r="A21982" s="226"/>
      <c r="S21982" s="65"/>
      <c r="T21982" s="74"/>
    </row>
    <row r="21983" s="148" customFormat="1" ht="9" customHeight="1" hidden="1">
      <c r="A21983" s="226"/>
      <c r="S21983" s="65"/>
      <c r="T21983" s="74"/>
    </row>
    <row r="21984" s="148" customFormat="1" ht="9" customHeight="1" hidden="1">
      <c r="A21984" s="226"/>
      <c r="S21984" s="65"/>
      <c r="T21984" s="74"/>
    </row>
    <row r="21985" s="148" customFormat="1" ht="9" customHeight="1" hidden="1">
      <c r="A21985" s="226"/>
      <c r="S21985" s="65"/>
      <c r="T21985" s="74"/>
    </row>
    <row r="21986" s="148" customFormat="1" ht="9" customHeight="1" hidden="1">
      <c r="A21986" s="226"/>
      <c r="S21986" s="65"/>
      <c r="T21986" s="74"/>
    </row>
    <row r="21987" s="148" customFormat="1" ht="9" customHeight="1" hidden="1">
      <c r="A21987" s="226"/>
      <c r="S21987" s="65"/>
      <c r="T21987" s="74"/>
    </row>
    <row r="21988" s="148" customFormat="1" ht="9" customHeight="1" hidden="1">
      <c r="A21988" s="226"/>
      <c r="S21988" s="65"/>
      <c r="T21988" s="74"/>
    </row>
    <row r="21989" s="148" customFormat="1" ht="9" customHeight="1" hidden="1">
      <c r="A21989" s="226"/>
      <c r="S21989" s="65"/>
      <c r="T21989" s="74"/>
    </row>
    <row r="21990" s="148" customFormat="1" ht="9" customHeight="1" hidden="1">
      <c r="A21990" s="226"/>
      <c r="S21990" s="65"/>
      <c r="T21990" s="74"/>
    </row>
    <row r="21991" s="148" customFormat="1" ht="9" customHeight="1" hidden="1">
      <c r="A21991" s="226"/>
      <c r="S21991" s="65"/>
      <c r="T21991" s="74"/>
    </row>
    <row r="21992" s="148" customFormat="1" ht="9" customHeight="1" hidden="1">
      <c r="A21992" s="226"/>
      <c r="S21992" s="65"/>
      <c r="T21992" s="74"/>
    </row>
    <row r="21993" s="148" customFormat="1" ht="9" customHeight="1" hidden="1">
      <c r="A21993" s="226"/>
      <c r="S21993" s="65"/>
      <c r="T21993" s="74"/>
    </row>
    <row r="21994" s="148" customFormat="1" ht="9" customHeight="1" hidden="1">
      <c r="A21994" s="226"/>
      <c r="S21994" s="65"/>
      <c r="T21994" s="74"/>
    </row>
    <row r="21995" s="148" customFormat="1" ht="9" customHeight="1" hidden="1">
      <c r="A21995" s="226"/>
      <c r="S21995" s="65"/>
      <c r="T21995" s="74"/>
    </row>
    <row r="21996" s="148" customFormat="1" ht="9" customHeight="1" hidden="1">
      <c r="A21996" s="226"/>
      <c r="S21996" s="65"/>
      <c r="T21996" s="74"/>
    </row>
    <row r="21997" s="148" customFormat="1" ht="9" customHeight="1" hidden="1">
      <c r="A21997" s="226"/>
      <c r="S21997" s="65"/>
      <c r="T21997" s="74"/>
    </row>
    <row r="21998" s="148" customFormat="1" ht="9" customHeight="1" hidden="1">
      <c r="A21998" s="226"/>
      <c r="S21998" s="65"/>
      <c r="T21998" s="74"/>
    </row>
    <row r="21999" s="148" customFormat="1" ht="9" customHeight="1" hidden="1">
      <c r="A21999" s="226"/>
      <c r="S21999" s="65"/>
      <c r="T21999" s="74"/>
    </row>
    <row r="22000" s="148" customFormat="1" ht="9" customHeight="1" hidden="1">
      <c r="A22000" s="226"/>
      <c r="S22000" s="65"/>
      <c r="T22000" s="74"/>
    </row>
    <row r="22001" s="148" customFormat="1" ht="9" customHeight="1" hidden="1">
      <c r="A22001" s="226"/>
      <c r="S22001" s="65"/>
      <c r="T22001" s="74"/>
    </row>
    <row r="22002" s="148" customFormat="1" ht="9" customHeight="1" hidden="1">
      <c r="A22002" s="226"/>
      <c r="S22002" s="65"/>
      <c r="T22002" s="74"/>
    </row>
    <row r="22003" s="148" customFormat="1" ht="9" customHeight="1" hidden="1">
      <c r="A22003" s="226"/>
      <c r="S22003" s="65"/>
      <c r="T22003" s="74"/>
    </row>
    <row r="22004" s="148" customFormat="1" ht="9" customHeight="1" hidden="1">
      <c r="A22004" s="226"/>
      <c r="S22004" s="65"/>
      <c r="T22004" s="74"/>
    </row>
    <row r="22005" s="148" customFormat="1" ht="9" customHeight="1" hidden="1">
      <c r="A22005" s="226"/>
      <c r="S22005" s="65"/>
      <c r="T22005" s="74"/>
    </row>
    <row r="22006" s="148" customFormat="1" ht="9" customHeight="1" hidden="1">
      <c r="A22006" s="226"/>
      <c r="S22006" s="65"/>
      <c r="T22006" s="74"/>
    </row>
    <row r="22007" s="148" customFormat="1" ht="9" customHeight="1" hidden="1">
      <c r="A22007" s="226"/>
      <c r="S22007" s="65"/>
      <c r="T22007" s="74"/>
    </row>
    <row r="22008" s="148" customFormat="1" ht="9" customHeight="1" hidden="1">
      <c r="A22008" s="226"/>
      <c r="S22008" s="65"/>
      <c r="T22008" s="74"/>
    </row>
    <row r="22009" s="148" customFormat="1" ht="9" customHeight="1" hidden="1">
      <c r="A22009" s="226"/>
      <c r="S22009" s="65"/>
      <c r="T22009" s="74"/>
    </row>
    <row r="22010" s="148" customFormat="1" ht="9" customHeight="1" hidden="1">
      <c r="A22010" s="226"/>
      <c r="S22010" s="65"/>
      <c r="T22010" s="74"/>
    </row>
    <row r="22011" s="148" customFormat="1" ht="9" customHeight="1" hidden="1">
      <c r="A22011" s="226"/>
      <c r="S22011" s="65"/>
      <c r="T22011" s="74"/>
    </row>
    <row r="22012" s="148" customFormat="1" ht="9" customHeight="1" hidden="1">
      <c r="A22012" s="226"/>
      <c r="S22012" s="65"/>
      <c r="T22012" s="74"/>
    </row>
    <row r="22013" s="148" customFormat="1" ht="9" customHeight="1" hidden="1">
      <c r="A22013" s="226"/>
      <c r="S22013" s="65"/>
      <c r="T22013" s="74"/>
    </row>
    <row r="22014" s="148" customFormat="1" ht="9" customHeight="1" hidden="1">
      <c r="A22014" s="226"/>
      <c r="S22014" s="65"/>
      <c r="T22014" s="74"/>
    </row>
    <row r="22015" s="148" customFormat="1" ht="9" customHeight="1" hidden="1">
      <c r="A22015" s="226"/>
      <c r="S22015" s="65"/>
      <c r="T22015" s="74"/>
    </row>
    <row r="22016" s="148" customFormat="1" ht="9" customHeight="1" hidden="1">
      <c r="A22016" s="226"/>
      <c r="S22016" s="65"/>
      <c r="T22016" s="74"/>
    </row>
    <row r="22017" s="148" customFormat="1" ht="9" customHeight="1" hidden="1">
      <c r="A22017" s="226"/>
      <c r="S22017" s="65"/>
      <c r="T22017" s="74"/>
    </row>
    <row r="22018" s="148" customFormat="1" ht="9" customHeight="1" hidden="1">
      <c r="A22018" s="226"/>
      <c r="S22018" s="65"/>
      <c r="T22018" s="74"/>
    </row>
    <row r="22019" s="148" customFormat="1" ht="9" customHeight="1" hidden="1">
      <c r="A22019" s="226"/>
      <c r="S22019" s="65"/>
      <c r="T22019" s="74"/>
    </row>
    <row r="22020" s="148" customFormat="1" ht="9" customHeight="1" hidden="1">
      <c r="A22020" s="226"/>
      <c r="S22020" s="65"/>
      <c r="T22020" s="74"/>
    </row>
    <row r="22021" s="148" customFormat="1" ht="9" customHeight="1" hidden="1">
      <c r="A22021" s="226"/>
      <c r="S22021" s="65"/>
      <c r="T22021" s="74"/>
    </row>
    <row r="22022" s="148" customFormat="1" ht="9" customHeight="1" hidden="1">
      <c r="A22022" s="226"/>
      <c r="S22022" s="65"/>
      <c r="T22022" s="74"/>
    </row>
    <row r="22023" s="148" customFormat="1" ht="9" customHeight="1" hidden="1">
      <c r="A22023" s="226"/>
      <c r="S22023" s="65"/>
      <c r="T22023" s="74"/>
    </row>
    <row r="22024" s="148" customFormat="1" ht="9" customHeight="1" hidden="1">
      <c r="A22024" s="226"/>
      <c r="S22024" s="65"/>
      <c r="T22024" s="74"/>
    </row>
    <row r="22025" s="148" customFormat="1" ht="9" customHeight="1" hidden="1">
      <c r="A22025" s="226"/>
      <c r="S22025" s="65"/>
      <c r="T22025" s="74"/>
    </row>
    <row r="22026" s="148" customFormat="1" ht="9" customHeight="1" hidden="1">
      <c r="A22026" s="226"/>
      <c r="S22026" s="65"/>
      <c r="T22026" s="74"/>
    </row>
    <row r="22027" s="148" customFormat="1" ht="9" customHeight="1" hidden="1">
      <c r="A22027" s="226"/>
      <c r="S22027" s="65"/>
      <c r="T22027" s="74"/>
    </row>
    <row r="22028" s="148" customFormat="1" ht="9" customHeight="1" hidden="1">
      <c r="A22028" s="226"/>
      <c r="S22028" s="65"/>
      <c r="T22028" s="74"/>
    </row>
    <row r="22029" s="148" customFormat="1" ht="9" customHeight="1" hidden="1">
      <c r="A22029" s="226"/>
      <c r="S22029" s="65"/>
      <c r="T22029" s="74"/>
    </row>
    <row r="22030" s="148" customFormat="1" ht="9" customHeight="1" hidden="1">
      <c r="A22030" s="226"/>
      <c r="S22030" s="65"/>
      <c r="T22030" s="74"/>
    </row>
    <row r="22031" s="148" customFormat="1" ht="9" customHeight="1" hidden="1">
      <c r="A22031" s="226"/>
      <c r="S22031" s="65"/>
      <c r="T22031" s="74"/>
    </row>
    <row r="22032" s="148" customFormat="1" ht="9" customHeight="1" hidden="1">
      <c r="A22032" s="226"/>
      <c r="S22032" s="65"/>
      <c r="T22032" s="74"/>
    </row>
    <row r="22033" s="148" customFormat="1" ht="9" customHeight="1" hidden="1">
      <c r="A22033" s="226"/>
      <c r="S22033" s="65"/>
      <c r="T22033" s="74"/>
    </row>
    <row r="22034" s="148" customFormat="1" ht="9" customHeight="1" hidden="1">
      <c r="A22034" s="226"/>
      <c r="S22034" s="65"/>
      <c r="T22034" s="74"/>
    </row>
    <row r="22035" s="148" customFormat="1" ht="9" customHeight="1" hidden="1">
      <c r="A22035" s="226"/>
      <c r="S22035" s="65"/>
      <c r="T22035" s="74"/>
    </row>
    <row r="22036" s="148" customFormat="1" ht="9" customHeight="1" hidden="1">
      <c r="A22036" s="226"/>
      <c r="S22036" s="65"/>
      <c r="T22036" s="74"/>
    </row>
    <row r="22037" s="148" customFormat="1" ht="9" customHeight="1" hidden="1">
      <c r="A22037" s="226"/>
      <c r="S22037" s="65"/>
      <c r="T22037" s="74"/>
    </row>
    <row r="22038" s="148" customFormat="1" ht="9" customHeight="1" hidden="1">
      <c r="A22038" s="226"/>
      <c r="S22038" s="65"/>
      <c r="T22038" s="74"/>
    </row>
    <row r="22039" s="148" customFormat="1" ht="9" customHeight="1" hidden="1">
      <c r="A22039" s="226"/>
      <c r="S22039" s="65"/>
      <c r="T22039" s="74"/>
    </row>
    <row r="22040" s="148" customFormat="1" ht="9" customHeight="1" hidden="1">
      <c r="A22040" s="226"/>
      <c r="S22040" s="65"/>
      <c r="T22040" s="74"/>
    </row>
    <row r="22041" s="148" customFormat="1" ht="9" customHeight="1" hidden="1">
      <c r="A22041" s="226"/>
      <c r="S22041" s="65"/>
      <c r="T22041" s="74"/>
    </row>
    <row r="22042" s="148" customFormat="1" ht="9" customHeight="1" hidden="1">
      <c r="A22042" s="226"/>
      <c r="S22042" s="65"/>
      <c r="T22042" s="74"/>
    </row>
    <row r="22043" s="148" customFormat="1" ht="9" customHeight="1" hidden="1">
      <c r="A22043" s="226"/>
      <c r="S22043" s="65"/>
      <c r="T22043" s="74"/>
    </row>
    <row r="22044" s="148" customFormat="1" ht="9" customHeight="1" hidden="1">
      <c r="A22044" s="226"/>
      <c r="S22044" s="65"/>
      <c r="T22044" s="74"/>
    </row>
    <row r="22045" s="148" customFormat="1" ht="9" customHeight="1" hidden="1">
      <c r="A22045" s="226"/>
      <c r="S22045" s="65"/>
      <c r="T22045" s="74"/>
    </row>
    <row r="22046" s="148" customFormat="1" ht="9" customHeight="1" hidden="1">
      <c r="A22046" s="226"/>
      <c r="S22046" s="65"/>
      <c r="T22046" s="74"/>
    </row>
    <row r="22047" s="148" customFormat="1" ht="9" customHeight="1" hidden="1">
      <c r="A22047" s="226"/>
      <c r="S22047" s="65"/>
      <c r="T22047" s="74"/>
    </row>
    <row r="22048" s="148" customFormat="1" ht="9" customHeight="1" hidden="1">
      <c r="A22048" s="226"/>
      <c r="S22048" s="65"/>
      <c r="T22048" s="74"/>
    </row>
    <row r="22049" s="148" customFormat="1" ht="9" customHeight="1" hidden="1">
      <c r="A22049" s="226"/>
      <c r="S22049" s="65"/>
      <c r="T22049" s="74"/>
    </row>
    <row r="22050" s="148" customFormat="1" ht="9" customHeight="1" hidden="1">
      <c r="A22050" s="226"/>
      <c r="S22050" s="65"/>
      <c r="T22050" s="74"/>
    </row>
    <row r="22051" s="148" customFormat="1" ht="9" customHeight="1" hidden="1">
      <c r="A22051" s="226"/>
      <c r="S22051" s="65"/>
      <c r="T22051" s="74"/>
    </row>
    <row r="22052" s="148" customFormat="1" ht="9" customHeight="1" hidden="1">
      <c r="A22052" s="226"/>
      <c r="S22052" s="65"/>
      <c r="T22052" s="74"/>
    </row>
    <row r="22053" s="148" customFormat="1" ht="9" customHeight="1" hidden="1">
      <c r="A22053" s="226"/>
      <c r="S22053" s="65"/>
      <c r="T22053" s="74"/>
    </row>
    <row r="22054" s="148" customFormat="1" ht="9" customHeight="1" hidden="1">
      <c r="A22054" s="226"/>
      <c r="S22054" s="65"/>
      <c r="T22054" s="74"/>
    </row>
    <row r="22055" s="148" customFormat="1" ht="9" customHeight="1" hidden="1">
      <c r="A22055" s="226"/>
      <c r="S22055" s="65"/>
      <c r="T22055" s="74"/>
    </row>
    <row r="22056" s="148" customFormat="1" ht="9" customHeight="1" hidden="1">
      <c r="A22056" s="226"/>
      <c r="S22056" s="65"/>
      <c r="T22056" s="74"/>
    </row>
    <row r="22057" s="148" customFormat="1" ht="9" customHeight="1" hidden="1">
      <c r="A22057" s="226"/>
      <c r="S22057" s="65"/>
      <c r="T22057" s="74"/>
    </row>
    <row r="22058" s="148" customFormat="1" ht="9" customHeight="1" hidden="1">
      <c r="A22058" s="226"/>
      <c r="S22058" s="65"/>
      <c r="T22058" s="74"/>
    </row>
    <row r="22059" s="148" customFormat="1" ht="9" customHeight="1" hidden="1">
      <c r="A22059" s="226"/>
      <c r="S22059" s="65"/>
      <c r="T22059" s="74"/>
    </row>
    <row r="22060" s="148" customFormat="1" ht="9" customHeight="1" hidden="1">
      <c r="A22060" s="226"/>
      <c r="S22060" s="65"/>
      <c r="T22060" s="74"/>
    </row>
    <row r="22061" s="148" customFormat="1" ht="9" customHeight="1" hidden="1">
      <c r="A22061" s="226"/>
      <c r="S22061" s="65"/>
      <c r="T22061" s="74"/>
    </row>
    <row r="22062" s="148" customFormat="1" ht="9" customHeight="1" hidden="1">
      <c r="A22062" s="226"/>
      <c r="S22062" s="65"/>
      <c r="T22062" s="74"/>
    </row>
    <row r="22063" s="148" customFormat="1" ht="9" customHeight="1" hidden="1">
      <c r="A22063" s="226"/>
      <c r="S22063" s="65"/>
      <c r="T22063" s="74"/>
    </row>
    <row r="22064" s="148" customFormat="1" ht="9" customHeight="1" hidden="1">
      <c r="A22064" s="226"/>
      <c r="S22064" s="65"/>
      <c r="T22064" s="74"/>
    </row>
    <row r="22065" s="148" customFormat="1" ht="9" customHeight="1" hidden="1">
      <c r="A22065" s="226"/>
      <c r="S22065" s="65"/>
      <c r="T22065" s="74"/>
    </row>
    <row r="22066" s="148" customFormat="1" ht="9" customHeight="1" hidden="1">
      <c r="A22066" s="226"/>
      <c r="S22066" s="65"/>
      <c r="T22066" s="74"/>
    </row>
    <row r="22067" s="148" customFormat="1" ht="9" customHeight="1" hidden="1">
      <c r="A22067" s="226"/>
      <c r="S22067" s="65"/>
      <c r="T22067" s="74"/>
    </row>
    <row r="22068" s="148" customFormat="1" ht="9" customHeight="1" hidden="1">
      <c r="A22068" s="226"/>
      <c r="S22068" s="65"/>
      <c r="T22068" s="74"/>
    </row>
    <row r="22069" s="148" customFormat="1" ht="9" customHeight="1" hidden="1">
      <c r="A22069" s="226"/>
      <c r="S22069" s="65"/>
      <c r="T22069" s="74"/>
    </row>
    <row r="22070" s="148" customFormat="1" ht="9" customHeight="1" hidden="1">
      <c r="A22070" s="226"/>
      <c r="S22070" s="65"/>
      <c r="T22070" s="74"/>
    </row>
    <row r="22071" s="148" customFormat="1" ht="9" customHeight="1" hidden="1">
      <c r="A22071" s="226"/>
      <c r="S22071" s="65"/>
      <c r="T22071" s="74"/>
    </row>
    <row r="22072" s="148" customFormat="1" ht="9" customHeight="1" hidden="1">
      <c r="A22072" s="226"/>
      <c r="S22072" s="65"/>
      <c r="T22072" s="74"/>
    </row>
    <row r="22073" s="148" customFormat="1" ht="9" customHeight="1" hidden="1">
      <c r="A22073" s="226"/>
      <c r="S22073" s="65"/>
      <c r="T22073" s="74"/>
    </row>
    <row r="22074" s="148" customFormat="1" ht="9" customHeight="1" hidden="1">
      <c r="A22074" s="226"/>
      <c r="S22074" s="65"/>
      <c r="T22074" s="74"/>
    </row>
    <row r="22075" s="148" customFormat="1" ht="9" customHeight="1" hidden="1">
      <c r="A22075" s="226"/>
      <c r="S22075" s="65"/>
      <c r="T22075" s="74"/>
    </row>
    <row r="22076" s="148" customFormat="1" ht="9" customHeight="1" hidden="1">
      <c r="A22076" s="226"/>
      <c r="S22076" s="65"/>
      <c r="T22076" s="74"/>
    </row>
    <row r="22077" s="148" customFormat="1" ht="9" customHeight="1" hidden="1">
      <c r="A22077" s="226"/>
      <c r="S22077" s="65"/>
      <c r="T22077" s="74"/>
    </row>
    <row r="22078" s="148" customFormat="1" ht="9" customHeight="1" hidden="1">
      <c r="A22078" s="226"/>
      <c r="S22078" s="65"/>
      <c r="T22078" s="74"/>
    </row>
    <row r="22079" s="148" customFormat="1" ht="9" customHeight="1" hidden="1">
      <c r="A22079" s="226"/>
      <c r="S22079" s="65"/>
      <c r="T22079" s="74"/>
    </row>
    <row r="22080" s="148" customFormat="1" ht="9" customHeight="1" hidden="1">
      <c r="A22080" s="226"/>
      <c r="S22080" s="65"/>
      <c r="T22080" s="74"/>
    </row>
    <row r="22081" s="148" customFormat="1" ht="9" customHeight="1" hidden="1">
      <c r="A22081" s="226"/>
      <c r="S22081" s="65"/>
      <c r="T22081" s="74"/>
    </row>
    <row r="22082" s="148" customFormat="1" ht="9" customHeight="1" hidden="1">
      <c r="A22082" s="226"/>
      <c r="S22082" s="65"/>
      <c r="T22082" s="74"/>
    </row>
    <row r="22083" s="148" customFormat="1" ht="9" customHeight="1" hidden="1">
      <c r="A22083" s="226"/>
      <c r="S22083" s="65"/>
      <c r="T22083" s="74"/>
    </row>
    <row r="22084" s="148" customFormat="1" ht="9" customHeight="1" hidden="1">
      <c r="A22084" s="226"/>
      <c r="S22084" s="65"/>
      <c r="T22084" s="74"/>
    </row>
    <row r="22085" s="148" customFormat="1" ht="9" customHeight="1" hidden="1">
      <c r="A22085" s="226"/>
      <c r="S22085" s="65"/>
      <c r="T22085" s="74"/>
    </row>
    <row r="22086" s="148" customFormat="1" ht="9" customHeight="1" hidden="1">
      <c r="A22086" s="226"/>
      <c r="S22086" s="65"/>
      <c r="T22086" s="74"/>
    </row>
    <row r="22087" s="148" customFormat="1" ht="9" customHeight="1" hidden="1">
      <c r="A22087" s="226"/>
      <c r="S22087" s="65"/>
      <c r="T22087" s="74"/>
    </row>
    <row r="22088" s="148" customFormat="1" ht="9" customHeight="1" hidden="1">
      <c r="A22088" s="226"/>
      <c r="S22088" s="65"/>
      <c r="T22088" s="74"/>
    </row>
    <row r="22089" s="148" customFormat="1" ht="9" customHeight="1" hidden="1">
      <c r="A22089" s="226"/>
      <c r="S22089" s="65"/>
      <c r="T22089" s="74"/>
    </row>
    <row r="22090" s="148" customFormat="1" ht="9" customHeight="1" hidden="1">
      <c r="A22090" s="226"/>
      <c r="S22090" s="65"/>
      <c r="T22090" s="74"/>
    </row>
    <row r="22091" s="148" customFormat="1" ht="9" customHeight="1" hidden="1">
      <c r="A22091" s="226"/>
      <c r="S22091" s="65"/>
      <c r="T22091" s="74"/>
    </row>
    <row r="22092" s="148" customFormat="1" ht="9" customHeight="1" hidden="1">
      <c r="A22092" s="226"/>
      <c r="S22092" s="65"/>
      <c r="T22092" s="74"/>
    </row>
    <row r="22093" s="148" customFormat="1" ht="9" customHeight="1" hidden="1">
      <c r="A22093" s="226"/>
      <c r="S22093" s="65"/>
      <c r="T22093" s="74"/>
    </row>
    <row r="22094" s="148" customFormat="1" ht="9" customHeight="1" hidden="1">
      <c r="A22094" s="226"/>
      <c r="S22094" s="65"/>
      <c r="T22094" s="74"/>
    </row>
    <row r="22095" s="148" customFormat="1" ht="9" customHeight="1" hidden="1">
      <c r="A22095" s="226"/>
      <c r="S22095" s="65"/>
      <c r="T22095" s="74"/>
    </row>
    <row r="22096" s="148" customFormat="1" ht="9" customHeight="1" hidden="1">
      <c r="A22096" s="226"/>
      <c r="S22096" s="65"/>
      <c r="T22096" s="74"/>
    </row>
    <row r="22097" s="148" customFormat="1" ht="9" customHeight="1" hidden="1">
      <c r="A22097" s="226"/>
      <c r="S22097" s="65"/>
      <c r="T22097" s="74"/>
    </row>
    <row r="22098" s="148" customFormat="1" ht="9" customHeight="1" hidden="1">
      <c r="A22098" s="226"/>
      <c r="S22098" s="65"/>
      <c r="T22098" s="74"/>
    </row>
    <row r="22099" s="148" customFormat="1" ht="9" customHeight="1" hidden="1">
      <c r="A22099" s="226"/>
      <c r="S22099" s="65"/>
      <c r="T22099" s="74"/>
    </row>
    <row r="22100" s="148" customFormat="1" ht="9" customHeight="1" hidden="1">
      <c r="A22100" s="226"/>
      <c r="S22100" s="65"/>
      <c r="T22100" s="74"/>
    </row>
    <row r="22101" s="148" customFormat="1" ht="9" customHeight="1" hidden="1">
      <c r="A22101" s="226"/>
      <c r="S22101" s="65"/>
      <c r="T22101" s="74"/>
    </row>
    <row r="22102" s="148" customFormat="1" ht="9" customHeight="1" hidden="1">
      <c r="A22102" s="226"/>
      <c r="S22102" s="65"/>
      <c r="T22102" s="74"/>
    </row>
    <row r="22103" s="148" customFormat="1" ht="9" customHeight="1" hidden="1">
      <c r="A22103" s="226"/>
      <c r="S22103" s="65"/>
      <c r="T22103" s="74"/>
    </row>
    <row r="22104" s="148" customFormat="1" ht="9" customHeight="1" hidden="1">
      <c r="A22104" s="226"/>
      <c r="S22104" s="65"/>
      <c r="T22104" s="74"/>
    </row>
    <row r="22105" s="148" customFormat="1" ht="9" customHeight="1" hidden="1">
      <c r="A22105" s="226"/>
      <c r="S22105" s="65"/>
      <c r="T22105" s="74"/>
    </row>
    <row r="22106" s="148" customFormat="1" ht="9" customHeight="1" hidden="1">
      <c r="A22106" s="226"/>
      <c r="S22106" s="65"/>
      <c r="T22106" s="74"/>
    </row>
    <row r="22107" s="148" customFormat="1" ht="9" customHeight="1" hidden="1">
      <c r="A22107" s="226"/>
      <c r="S22107" s="65"/>
      <c r="T22107" s="74"/>
    </row>
    <row r="22108" s="148" customFormat="1" ht="9" customHeight="1" hidden="1">
      <c r="A22108" s="226"/>
      <c r="S22108" s="65"/>
      <c r="T22108" s="74"/>
    </row>
    <row r="22109" s="148" customFormat="1" ht="9" customHeight="1" hidden="1">
      <c r="A22109" s="226"/>
      <c r="S22109" s="65"/>
      <c r="T22109" s="74"/>
    </row>
    <row r="22110" s="148" customFormat="1" ht="9" customHeight="1" hidden="1">
      <c r="A22110" s="226"/>
      <c r="S22110" s="65"/>
      <c r="T22110" s="74"/>
    </row>
    <row r="22111" s="148" customFormat="1" ht="9" customHeight="1" hidden="1">
      <c r="A22111" s="226"/>
      <c r="S22111" s="65"/>
      <c r="T22111" s="74"/>
    </row>
    <row r="22112" s="148" customFormat="1" ht="9" customHeight="1" hidden="1">
      <c r="A22112" s="226"/>
      <c r="S22112" s="65"/>
      <c r="T22112" s="74"/>
    </row>
    <row r="22113" s="148" customFormat="1" ht="9" customHeight="1" hidden="1">
      <c r="A22113" s="226"/>
      <c r="S22113" s="65"/>
      <c r="T22113" s="74"/>
    </row>
    <row r="22114" s="148" customFormat="1" ht="9" customHeight="1" hidden="1">
      <c r="A22114" s="226"/>
      <c r="S22114" s="65"/>
      <c r="T22114" s="74"/>
    </row>
    <row r="22115" s="148" customFormat="1" ht="9" customHeight="1" hidden="1">
      <c r="A22115" s="226"/>
      <c r="S22115" s="65"/>
      <c r="T22115" s="74"/>
    </row>
    <row r="22116" s="148" customFormat="1" ht="9" customHeight="1" hidden="1">
      <c r="A22116" s="226"/>
      <c r="S22116" s="65"/>
      <c r="T22116" s="74"/>
    </row>
    <row r="22117" s="148" customFormat="1" ht="9" customHeight="1" hidden="1">
      <c r="A22117" s="226"/>
      <c r="S22117" s="65"/>
      <c r="T22117" s="74"/>
    </row>
    <row r="22118" s="148" customFormat="1" ht="9" customHeight="1" hidden="1">
      <c r="A22118" s="226"/>
      <c r="S22118" s="65"/>
      <c r="T22118" s="74"/>
    </row>
    <row r="22119" s="148" customFormat="1" ht="9" customHeight="1" hidden="1">
      <c r="A22119" s="226"/>
      <c r="S22119" s="65"/>
      <c r="T22119" s="74"/>
    </row>
    <row r="22120" s="148" customFormat="1" ht="9" customHeight="1" hidden="1">
      <c r="A22120" s="226"/>
      <c r="S22120" s="65"/>
      <c r="T22120" s="74"/>
    </row>
    <row r="22121" s="148" customFormat="1" ht="9" customHeight="1" hidden="1">
      <c r="A22121" s="226"/>
      <c r="S22121" s="65"/>
      <c r="T22121" s="74"/>
    </row>
    <row r="22122" s="148" customFormat="1" ht="9" customHeight="1" hidden="1">
      <c r="A22122" s="226"/>
      <c r="S22122" s="65"/>
      <c r="T22122" s="74"/>
    </row>
    <row r="22123" s="148" customFormat="1" ht="9" customHeight="1" hidden="1">
      <c r="A22123" s="226"/>
      <c r="S22123" s="65"/>
      <c r="T22123" s="74"/>
    </row>
    <row r="22124" s="148" customFormat="1" ht="9" customHeight="1" hidden="1">
      <c r="A22124" s="226"/>
      <c r="S22124" s="65"/>
      <c r="T22124" s="74"/>
    </row>
    <row r="22125" s="148" customFormat="1" ht="9" customHeight="1" hidden="1">
      <c r="A22125" s="226"/>
      <c r="S22125" s="65"/>
      <c r="T22125" s="74"/>
    </row>
    <row r="22126" s="148" customFormat="1" ht="9" customHeight="1" hidden="1">
      <c r="A22126" s="226"/>
      <c r="S22126" s="65"/>
      <c r="T22126" s="74"/>
    </row>
    <row r="22127" s="148" customFormat="1" ht="9" customHeight="1" hidden="1">
      <c r="A22127" s="226"/>
      <c r="S22127" s="65"/>
      <c r="T22127" s="74"/>
    </row>
    <row r="22128" s="148" customFormat="1" ht="9" customHeight="1" hidden="1">
      <c r="A22128" s="226"/>
      <c r="S22128" s="65"/>
      <c r="T22128" s="74"/>
    </row>
    <row r="22129" s="148" customFormat="1" ht="9" customHeight="1" hidden="1">
      <c r="A22129" s="226"/>
      <c r="S22129" s="65"/>
      <c r="T22129" s="74"/>
    </row>
    <row r="22130" s="148" customFormat="1" ht="9" customHeight="1" hidden="1">
      <c r="A22130" s="226"/>
      <c r="S22130" s="65"/>
      <c r="T22130" s="74"/>
    </row>
    <row r="22131" s="148" customFormat="1" ht="9" customHeight="1" hidden="1">
      <c r="A22131" s="226"/>
      <c r="S22131" s="65"/>
      <c r="T22131" s="74"/>
    </row>
    <row r="22132" s="148" customFormat="1" ht="9" customHeight="1" hidden="1">
      <c r="A22132" s="226"/>
      <c r="S22132" s="65"/>
      <c r="T22132" s="74"/>
    </row>
    <row r="22133" s="148" customFormat="1" ht="9" customHeight="1" hidden="1">
      <c r="A22133" s="226"/>
      <c r="S22133" s="65"/>
      <c r="T22133" s="74"/>
    </row>
    <row r="22134" s="148" customFormat="1" ht="9" customHeight="1" hidden="1">
      <c r="A22134" s="226"/>
      <c r="S22134" s="65"/>
      <c r="T22134" s="74"/>
    </row>
    <row r="22135" s="148" customFormat="1" ht="9" customHeight="1" hidden="1">
      <c r="A22135" s="226"/>
      <c r="S22135" s="65"/>
      <c r="T22135" s="74"/>
    </row>
    <row r="22136" s="148" customFormat="1" ht="9" customHeight="1" hidden="1">
      <c r="A22136" s="226"/>
      <c r="S22136" s="65"/>
      <c r="T22136" s="74"/>
    </row>
    <row r="22137" s="148" customFormat="1" ht="9" customHeight="1" hidden="1">
      <c r="A22137" s="226"/>
      <c r="S22137" s="65"/>
      <c r="T22137" s="74"/>
    </row>
    <row r="22138" s="148" customFormat="1" ht="9" customHeight="1" hidden="1">
      <c r="A22138" s="226"/>
      <c r="S22138" s="65"/>
      <c r="T22138" s="74"/>
    </row>
    <row r="22139" s="148" customFormat="1" ht="9" customHeight="1" hidden="1">
      <c r="A22139" s="226"/>
      <c r="S22139" s="65"/>
      <c r="T22139" s="74"/>
    </row>
    <row r="22140" s="148" customFormat="1" ht="9" customHeight="1" hidden="1">
      <c r="A22140" s="226"/>
      <c r="S22140" s="65"/>
      <c r="T22140" s="74"/>
    </row>
    <row r="22141" s="148" customFormat="1" ht="9" customHeight="1" hidden="1">
      <c r="A22141" s="226"/>
      <c r="S22141" s="65"/>
      <c r="T22141" s="74"/>
    </row>
    <row r="22142" s="148" customFormat="1" ht="9" customHeight="1" hidden="1">
      <c r="A22142" s="226"/>
      <c r="S22142" s="65"/>
      <c r="T22142" s="74"/>
    </row>
    <row r="22143" s="148" customFormat="1" ht="9" customHeight="1" hidden="1">
      <c r="A22143" s="226"/>
      <c r="S22143" s="65"/>
      <c r="T22143" s="74"/>
    </row>
    <row r="22144" s="148" customFormat="1" ht="9" customHeight="1" hidden="1">
      <c r="A22144" s="226"/>
      <c r="S22144" s="65"/>
      <c r="T22144" s="74"/>
    </row>
    <row r="22145" s="148" customFormat="1" ht="9" customHeight="1" hidden="1">
      <c r="A22145" s="226"/>
      <c r="S22145" s="65"/>
      <c r="T22145" s="74"/>
    </row>
    <row r="22146" s="148" customFormat="1" ht="9" customHeight="1" hidden="1">
      <c r="A22146" s="226"/>
      <c r="S22146" s="65"/>
      <c r="T22146" s="74"/>
    </row>
    <row r="22147" s="148" customFormat="1" ht="9" customHeight="1" hidden="1">
      <c r="A22147" s="226"/>
      <c r="S22147" s="65"/>
      <c r="T22147" s="74"/>
    </row>
    <row r="22148" s="148" customFormat="1" ht="9" customHeight="1" hidden="1">
      <c r="A22148" s="226"/>
      <c r="S22148" s="65"/>
      <c r="T22148" s="74"/>
    </row>
    <row r="22149" s="148" customFormat="1" ht="9" customHeight="1" hidden="1">
      <c r="A22149" s="226"/>
      <c r="S22149" s="65"/>
      <c r="T22149" s="74"/>
    </row>
    <row r="22150" s="148" customFormat="1" ht="9" customHeight="1" hidden="1">
      <c r="A22150" s="226"/>
      <c r="S22150" s="65"/>
      <c r="T22150" s="74"/>
    </row>
    <row r="22151" s="148" customFormat="1" ht="9" customHeight="1" hidden="1">
      <c r="A22151" s="226"/>
      <c r="S22151" s="65"/>
      <c r="T22151" s="74"/>
    </row>
    <row r="22152" s="148" customFormat="1" ht="9" customHeight="1" hidden="1">
      <c r="A22152" s="226"/>
      <c r="S22152" s="65"/>
      <c r="T22152" s="74"/>
    </row>
    <row r="22153" s="148" customFormat="1" ht="9" customHeight="1" hidden="1">
      <c r="A22153" s="226"/>
      <c r="S22153" s="65"/>
      <c r="T22153" s="74"/>
    </row>
    <row r="22154" s="148" customFormat="1" ht="9" customHeight="1" hidden="1">
      <c r="A22154" s="226"/>
      <c r="S22154" s="65"/>
      <c r="T22154" s="74"/>
    </row>
    <row r="22155" s="148" customFormat="1" ht="9" customHeight="1" hidden="1">
      <c r="A22155" s="226"/>
      <c r="S22155" s="65"/>
      <c r="T22155" s="74"/>
    </row>
    <row r="22156" s="148" customFormat="1" ht="9" customHeight="1" hidden="1">
      <c r="A22156" s="226"/>
      <c r="S22156" s="65"/>
      <c r="T22156" s="74"/>
    </row>
    <row r="22157" s="148" customFormat="1" ht="9" customHeight="1" hidden="1">
      <c r="A22157" s="226"/>
      <c r="S22157" s="65"/>
      <c r="T22157" s="74"/>
    </row>
    <row r="22158" s="148" customFormat="1" ht="9" customHeight="1" hidden="1">
      <c r="A22158" s="226"/>
      <c r="S22158" s="65"/>
      <c r="T22158" s="74"/>
    </row>
    <row r="22159" s="148" customFormat="1" ht="9" customHeight="1" hidden="1">
      <c r="A22159" s="226"/>
      <c r="S22159" s="65"/>
      <c r="T22159" s="74"/>
    </row>
    <row r="22160" s="148" customFormat="1" ht="9" customHeight="1" hidden="1">
      <c r="A22160" s="226"/>
      <c r="S22160" s="65"/>
      <c r="T22160" s="74"/>
    </row>
    <row r="22161" s="148" customFormat="1" ht="9" customHeight="1" hidden="1">
      <c r="A22161" s="226"/>
      <c r="S22161" s="65"/>
      <c r="T22161" s="74"/>
    </row>
    <row r="22162" s="148" customFormat="1" ht="9" customHeight="1" hidden="1">
      <c r="A22162" s="226"/>
      <c r="S22162" s="65"/>
      <c r="T22162" s="74"/>
    </row>
    <row r="22163" s="148" customFormat="1" ht="9" customHeight="1" hidden="1">
      <c r="A22163" s="226"/>
      <c r="S22163" s="65"/>
      <c r="T22163" s="74"/>
    </row>
    <row r="22164" s="148" customFormat="1" ht="9" customHeight="1" hidden="1">
      <c r="A22164" s="226"/>
      <c r="S22164" s="65"/>
      <c r="T22164" s="74"/>
    </row>
    <row r="22165" s="148" customFormat="1" ht="9" customHeight="1" hidden="1">
      <c r="A22165" s="226"/>
      <c r="S22165" s="65"/>
      <c r="T22165" s="74"/>
    </row>
    <row r="22166" s="148" customFormat="1" ht="9" customHeight="1" hidden="1">
      <c r="A22166" s="226"/>
      <c r="S22166" s="65"/>
      <c r="T22166" s="74"/>
    </row>
    <row r="22167" s="148" customFormat="1" ht="9" customHeight="1" hidden="1">
      <c r="A22167" s="226"/>
      <c r="S22167" s="65"/>
      <c r="T22167" s="74"/>
    </row>
    <row r="22168" s="148" customFormat="1" ht="9" customHeight="1" hidden="1">
      <c r="A22168" s="226"/>
      <c r="S22168" s="65"/>
      <c r="T22168" s="74"/>
    </row>
    <row r="22169" s="148" customFormat="1" ht="9" customHeight="1" hidden="1">
      <c r="A22169" s="226"/>
      <c r="S22169" s="65"/>
      <c r="T22169" s="74"/>
    </row>
    <row r="22170" s="148" customFormat="1" ht="9" customHeight="1" hidden="1">
      <c r="A22170" s="226"/>
      <c r="S22170" s="65"/>
      <c r="T22170" s="74"/>
    </row>
    <row r="22171" s="148" customFormat="1" ht="9" customHeight="1" hidden="1">
      <c r="A22171" s="226"/>
      <c r="S22171" s="65"/>
      <c r="T22171" s="74"/>
    </row>
    <row r="22172" s="148" customFormat="1" ht="9" customHeight="1" hidden="1">
      <c r="A22172" s="226"/>
      <c r="S22172" s="65"/>
      <c r="T22172" s="74"/>
    </row>
    <row r="22173" s="148" customFormat="1" ht="9" customHeight="1" hidden="1">
      <c r="A22173" s="226"/>
      <c r="S22173" s="65"/>
      <c r="T22173" s="74"/>
    </row>
    <row r="22174" s="148" customFormat="1" ht="9" customHeight="1" hidden="1">
      <c r="A22174" s="226"/>
      <c r="S22174" s="65"/>
      <c r="T22174" s="74"/>
    </row>
    <row r="22175" s="148" customFormat="1" ht="9" customHeight="1" hidden="1">
      <c r="A22175" s="226"/>
      <c r="S22175" s="65"/>
      <c r="T22175" s="74"/>
    </row>
    <row r="22176" s="148" customFormat="1" ht="9" customHeight="1" hidden="1">
      <c r="A22176" s="226"/>
      <c r="S22176" s="65"/>
      <c r="T22176" s="74"/>
    </row>
    <row r="22177" s="148" customFormat="1" ht="9" customHeight="1" hidden="1">
      <c r="A22177" s="226"/>
      <c r="S22177" s="65"/>
      <c r="T22177" s="74"/>
    </row>
    <row r="22178" s="148" customFormat="1" ht="9" customHeight="1" hidden="1">
      <c r="A22178" s="226"/>
      <c r="S22178" s="65"/>
      <c r="T22178" s="74"/>
    </row>
    <row r="22179" s="148" customFormat="1" ht="9" customHeight="1" hidden="1">
      <c r="A22179" s="226"/>
      <c r="S22179" s="65"/>
      <c r="T22179" s="74"/>
    </row>
    <row r="22180" s="148" customFormat="1" ht="9" customHeight="1" hidden="1">
      <c r="A22180" s="226"/>
      <c r="S22180" s="65"/>
      <c r="T22180" s="74"/>
    </row>
    <row r="22181" s="148" customFormat="1" ht="9" customHeight="1" hidden="1">
      <c r="A22181" s="226"/>
      <c r="S22181" s="65"/>
      <c r="T22181" s="74"/>
    </row>
    <row r="22182" s="148" customFormat="1" ht="9" customHeight="1" hidden="1">
      <c r="A22182" s="226"/>
      <c r="S22182" s="65"/>
      <c r="T22182" s="74"/>
    </row>
    <row r="22183" s="148" customFormat="1" ht="9" customHeight="1" hidden="1">
      <c r="A22183" s="226"/>
      <c r="S22183" s="65"/>
      <c r="T22183" s="74"/>
    </row>
    <row r="22184" s="148" customFormat="1" ht="9" customHeight="1" hidden="1">
      <c r="A22184" s="226"/>
      <c r="S22184" s="65"/>
      <c r="T22184" s="74"/>
    </row>
    <row r="22185" s="148" customFormat="1" ht="9" customHeight="1" hidden="1">
      <c r="A22185" s="226"/>
      <c r="S22185" s="65"/>
      <c r="T22185" s="74"/>
    </row>
    <row r="22186" s="148" customFormat="1" ht="9" customHeight="1" hidden="1">
      <c r="A22186" s="226"/>
      <c r="S22186" s="65"/>
      <c r="T22186" s="74"/>
    </row>
    <row r="22187" s="148" customFormat="1" ht="9" customHeight="1" hidden="1">
      <c r="A22187" s="226"/>
      <c r="S22187" s="65"/>
      <c r="T22187" s="74"/>
    </row>
    <row r="22188" s="148" customFormat="1" ht="9" customHeight="1" hidden="1">
      <c r="A22188" s="226"/>
      <c r="S22188" s="65"/>
      <c r="T22188" s="74"/>
    </row>
    <row r="22189" s="148" customFormat="1" ht="9" customHeight="1" hidden="1">
      <c r="A22189" s="226"/>
      <c r="S22189" s="65"/>
      <c r="T22189" s="74"/>
    </row>
    <row r="22190" s="148" customFormat="1" ht="9" customHeight="1" hidden="1">
      <c r="A22190" s="226"/>
      <c r="S22190" s="65"/>
      <c r="T22190" s="74"/>
    </row>
    <row r="22191" s="148" customFormat="1" ht="9" customHeight="1" hidden="1">
      <c r="A22191" s="226"/>
      <c r="S22191" s="65"/>
      <c r="T22191" s="74"/>
    </row>
    <row r="22192" s="148" customFormat="1" ht="9" customHeight="1" hidden="1">
      <c r="A22192" s="226"/>
      <c r="S22192" s="65"/>
      <c r="T22192" s="74"/>
    </row>
    <row r="22193" s="148" customFormat="1" ht="9" customHeight="1" hidden="1">
      <c r="A22193" s="226"/>
      <c r="S22193" s="65"/>
      <c r="T22193" s="74"/>
    </row>
    <row r="22194" s="148" customFormat="1" ht="9" customHeight="1" hidden="1">
      <c r="A22194" s="226"/>
      <c r="S22194" s="65"/>
      <c r="T22194" s="74"/>
    </row>
    <row r="22195" s="148" customFormat="1" ht="9" customHeight="1" hidden="1">
      <c r="A22195" s="226"/>
      <c r="S22195" s="65"/>
      <c r="T22195" s="74"/>
    </row>
    <row r="22196" s="148" customFormat="1" ht="9" customHeight="1" hidden="1">
      <c r="A22196" s="226"/>
      <c r="S22196" s="65"/>
      <c r="T22196" s="74"/>
    </row>
    <row r="22197" s="148" customFormat="1" ht="9" customHeight="1" hidden="1">
      <c r="A22197" s="226"/>
      <c r="S22197" s="65"/>
      <c r="T22197" s="74"/>
    </row>
    <row r="22198" s="148" customFormat="1" ht="9" customHeight="1" hidden="1">
      <c r="A22198" s="226"/>
      <c r="S22198" s="65"/>
      <c r="T22198" s="74"/>
    </row>
    <row r="22199" s="148" customFormat="1" ht="9" customHeight="1" hidden="1">
      <c r="A22199" s="226"/>
      <c r="S22199" s="65"/>
      <c r="T22199" s="74"/>
    </row>
    <row r="22200" s="148" customFormat="1" ht="9" customHeight="1" hidden="1">
      <c r="A22200" s="226"/>
      <c r="S22200" s="65"/>
      <c r="T22200" s="74"/>
    </row>
    <row r="22201" s="148" customFormat="1" ht="9" customHeight="1" hidden="1">
      <c r="A22201" s="226"/>
      <c r="S22201" s="65"/>
      <c r="T22201" s="74"/>
    </row>
    <row r="22202" s="148" customFormat="1" ht="9" customHeight="1" hidden="1">
      <c r="A22202" s="226"/>
      <c r="S22202" s="65"/>
      <c r="T22202" s="74"/>
    </row>
    <row r="22203" s="148" customFormat="1" ht="9" customHeight="1" hidden="1">
      <c r="A22203" s="226"/>
      <c r="S22203" s="65"/>
      <c r="T22203" s="74"/>
    </row>
    <row r="22204" s="148" customFormat="1" ht="9" customHeight="1" hidden="1">
      <c r="A22204" s="226"/>
      <c r="S22204" s="65"/>
      <c r="T22204" s="74"/>
    </row>
    <row r="22205" s="148" customFormat="1" ht="9" customHeight="1" hidden="1">
      <c r="A22205" s="226"/>
      <c r="S22205" s="65"/>
      <c r="T22205" s="74"/>
    </row>
    <row r="22206" s="148" customFormat="1" ht="9" customHeight="1" hidden="1">
      <c r="A22206" s="226"/>
      <c r="S22206" s="65"/>
      <c r="T22206" s="74"/>
    </row>
    <row r="22207" s="148" customFormat="1" ht="9" customHeight="1" hidden="1">
      <c r="A22207" s="226"/>
      <c r="S22207" s="65"/>
      <c r="T22207" s="74"/>
    </row>
    <row r="22208" s="148" customFormat="1" ht="9" customHeight="1" hidden="1">
      <c r="A22208" s="226"/>
      <c r="S22208" s="65"/>
      <c r="T22208" s="74"/>
    </row>
    <row r="22209" s="148" customFormat="1" ht="9" customHeight="1" hidden="1">
      <c r="A22209" s="226"/>
      <c r="S22209" s="65"/>
      <c r="T22209" s="74"/>
    </row>
    <row r="22210" s="148" customFormat="1" ht="9" customHeight="1" hidden="1">
      <c r="A22210" s="226"/>
      <c r="S22210" s="65"/>
      <c r="T22210" s="74"/>
    </row>
    <row r="22211" s="148" customFormat="1" ht="9" customHeight="1" hidden="1">
      <c r="A22211" s="226"/>
      <c r="S22211" s="65"/>
      <c r="T22211" s="74"/>
    </row>
    <row r="22212" s="148" customFormat="1" ht="9" customHeight="1" hidden="1">
      <c r="A22212" s="226"/>
      <c r="S22212" s="65"/>
      <c r="T22212" s="74"/>
    </row>
    <row r="22213" s="148" customFormat="1" ht="9" customHeight="1" hidden="1">
      <c r="A22213" s="226"/>
      <c r="S22213" s="65"/>
      <c r="T22213" s="74"/>
    </row>
    <row r="22214" s="148" customFormat="1" ht="9" customHeight="1" hidden="1">
      <c r="A22214" s="226"/>
      <c r="S22214" s="65"/>
      <c r="T22214" s="74"/>
    </row>
    <row r="22215" s="148" customFormat="1" ht="9" customHeight="1" hidden="1">
      <c r="A22215" s="226"/>
      <c r="S22215" s="65"/>
      <c r="T22215" s="74"/>
    </row>
    <row r="22216" s="148" customFormat="1" ht="9" customHeight="1" hidden="1">
      <c r="A22216" s="226"/>
      <c r="S22216" s="65"/>
      <c r="T22216" s="74"/>
    </row>
    <row r="22217" s="148" customFormat="1" ht="9" customHeight="1" hidden="1">
      <c r="A22217" s="226"/>
      <c r="S22217" s="65"/>
      <c r="T22217" s="74"/>
    </row>
    <row r="22218" s="148" customFormat="1" ht="9" customHeight="1" hidden="1">
      <c r="A22218" s="226"/>
      <c r="S22218" s="65"/>
      <c r="T22218" s="74"/>
    </row>
    <row r="22219" s="148" customFormat="1" ht="9" customHeight="1" hidden="1">
      <c r="A22219" s="226"/>
      <c r="S22219" s="65"/>
      <c r="T22219" s="74"/>
    </row>
    <row r="22220" s="148" customFormat="1" ht="9" customHeight="1" hidden="1">
      <c r="A22220" s="226"/>
      <c r="S22220" s="65"/>
      <c r="T22220" s="74"/>
    </row>
    <row r="22221" s="148" customFormat="1" ht="9" customHeight="1" hidden="1">
      <c r="A22221" s="226"/>
      <c r="S22221" s="65"/>
      <c r="T22221" s="74"/>
    </row>
    <row r="22222" s="148" customFormat="1" ht="9" customHeight="1" hidden="1">
      <c r="A22222" s="226"/>
      <c r="S22222" s="65"/>
      <c r="T22222" s="74"/>
    </row>
    <row r="22223" s="148" customFormat="1" ht="9" customHeight="1" hidden="1">
      <c r="A22223" s="226"/>
      <c r="S22223" s="65"/>
      <c r="T22223" s="74"/>
    </row>
    <row r="22224" s="148" customFormat="1" ht="9" customHeight="1" hidden="1">
      <c r="A22224" s="226"/>
      <c r="S22224" s="65"/>
      <c r="T22224" s="74"/>
    </row>
    <row r="22225" s="148" customFormat="1" ht="9" customHeight="1" hidden="1">
      <c r="A22225" s="226"/>
      <c r="S22225" s="65"/>
      <c r="T22225" s="74"/>
    </row>
    <row r="22226" s="148" customFormat="1" ht="9" customHeight="1" hidden="1">
      <c r="A22226" s="226"/>
      <c r="S22226" s="65"/>
      <c r="T22226" s="74"/>
    </row>
    <row r="22227" s="148" customFormat="1" ht="9" customHeight="1" hidden="1">
      <c r="A22227" s="226"/>
      <c r="S22227" s="65"/>
      <c r="T22227" s="74"/>
    </row>
    <row r="22228" s="148" customFormat="1" ht="9" customHeight="1" hidden="1">
      <c r="A22228" s="226"/>
      <c r="S22228" s="65"/>
      <c r="T22228" s="74"/>
    </row>
    <row r="22229" s="148" customFormat="1" ht="9" customHeight="1" hidden="1">
      <c r="A22229" s="226"/>
      <c r="S22229" s="65"/>
      <c r="T22229" s="74"/>
    </row>
    <row r="22230" s="148" customFormat="1" ht="9" customHeight="1" hidden="1">
      <c r="A22230" s="226"/>
      <c r="S22230" s="65"/>
      <c r="T22230" s="74"/>
    </row>
    <row r="22231" s="148" customFormat="1" ht="9" customHeight="1" hidden="1">
      <c r="A22231" s="226"/>
      <c r="S22231" s="65"/>
      <c r="T22231" s="74"/>
    </row>
    <row r="22232" s="148" customFormat="1" ht="9" customHeight="1" hidden="1">
      <c r="A22232" s="226"/>
      <c r="S22232" s="65"/>
      <c r="T22232" s="74"/>
    </row>
    <row r="22233" s="148" customFormat="1" ht="9" customHeight="1" hidden="1">
      <c r="A22233" s="226"/>
      <c r="S22233" s="65"/>
      <c r="T22233" s="74"/>
    </row>
    <row r="22234" s="148" customFormat="1" ht="9" customHeight="1" hidden="1">
      <c r="A22234" s="226"/>
      <c r="S22234" s="65"/>
      <c r="T22234" s="74"/>
    </row>
    <row r="22235" s="148" customFormat="1" ht="9" customHeight="1" hidden="1">
      <c r="A22235" s="226"/>
      <c r="S22235" s="65"/>
      <c r="T22235" s="74"/>
    </row>
    <row r="22236" s="148" customFormat="1" ht="9" customHeight="1" hidden="1">
      <c r="A22236" s="226"/>
      <c r="S22236" s="65"/>
      <c r="T22236" s="74"/>
    </row>
    <row r="22237" s="148" customFormat="1" ht="9" customHeight="1" hidden="1">
      <c r="A22237" s="226"/>
      <c r="S22237" s="65"/>
      <c r="T22237" s="74"/>
    </row>
    <row r="22238" s="148" customFormat="1" ht="9" customHeight="1" hidden="1">
      <c r="A22238" s="226"/>
      <c r="S22238" s="65"/>
      <c r="T22238" s="74"/>
    </row>
    <row r="22239" s="148" customFormat="1" ht="9" customHeight="1" hidden="1">
      <c r="A22239" s="226"/>
      <c r="S22239" s="65"/>
      <c r="T22239" s="74"/>
    </row>
    <row r="22240" s="148" customFormat="1" ht="9" customHeight="1" hidden="1">
      <c r="A22240" s="226"/>
      <c r="S22240" s="65"/>
      <c r="T22240" s="74"/>
    </row>
    <row r="22241" s="148" customFormat="1" ht="9" customHeight="1" hidden="1">
      <c r="A22241" s="226"/>
      <c r="S22241" s="65"/>
      <c r="T22241" s="74"/>
    </row>
    <row r="22242" s="148" customFormat="1" ht="9" customHeight="1" hidden="1">
      <c r="A22242" s="226"/>
      <c r="S22242" s="65"/>
      <c r="T22242" s="74"/>
    </row>
    <row r="22243" s="148" customFormat="1" ht="9" customHeight="1" hidden="1">
      <c r="A22243" s="226"/>
      <c r="S22243" s="65"/>
      <c r="T22243" s="74"/>
    </row>
    <row r="22244" s="148" customFormat="1" ht="9" customHeight="1" hidden="1">
      <c r="A22244" s="226"/>
      <c r="S22244" s="65"/>
      <c r="T22244" s="74"/>
    </row>
    <row r="22245" s="148" customFormat="1" ht="9" customHeight="1" hidden="1">
      <c r="A22245" s="226"/>
      <c r="S22245" s="65"/>
      <c r="T22245" s="74"/>
    </row>
    <row r="22246" s="148" customFormat="1" ht="9" customHeight="1" hidden="1">
      <c r="A22246" s="226"/>
      <c r="S22246" s="65"/>
      <c r="T22246" s="74"/>
    </row>
    <row r="22247" s="148" customFormat="1" ht="9" customHeight="1" hidden="1">
      <c r="A22247" s="226"/>
      <c r="S22247" s="65"/>
      <c r="T22247" s="74"/>
    </row>
    <row r="22248" s="148" customFormat="1" ht="9" customHeight="1" hidden="1">
      <c r="A22248" s="226"/>
      <c r="S22248" s="65"/>
      <c r="T22248" s="74"/>
    </row>
    <row r="22249" s="148" customFormat="1" ht="9" customHeight="1" hidden="1">
      <c r="A22249" s="226"/>
      <c r="S22249" s="65"/>
      <c r="T22249" s="74"/>
    </row>
    <row r="22250" s="148" customFormat="1" ht="9" customHeight="1" hidden="1">
      <c r="A22250" s="226"/>
      <c r="S22250" s="65"/>
      <c r="T22250" s="74"/>
    </row>
    <row r="22251" s="148" customFormat="1" ht="9" customHeight="1" hidden="1">
      <c r="A22251" s="226"/>
      <c r="S22251" s="65"/>
      <c r="T22251" s="74"/>
    </row>
    <row r="22252" s="148" customFormat="1" ht="9" customHeight="1" hidden="1">
      <c r="A22252" s="226"/>
      <c r="S22252" s="65"/>
      <c r="T22252" s="74"/>
    </row>
    <row r="22253" s="148" customFormat="1" ht="9" customHeight="1" hidden="1">
      <c r="A22253" s="226"/>
      <c r="S22253" s="65"/>
      <c r="T22253" s="74"/>
    </row>
    <row r="22254" s="148" customFormat="1" ht="9" customHeight="1" hidden="1">
      <c r="A22254" s="226"/>
      <c r="S22254" s="65"/>
      <c r="T22254" s="74"/>
    </row>
    <row r="22255" s="148" customFormat="1" ht="9" customHeight="1" hidden="1">
      <c r="A22255" s="226"/>
      <c r="S22255" s="65"/>
      <c r="T22255" s="74"/>
    </row>
    <row r="22256" s="148" customFormat="1" ht="9" customHeight="1" hidden="1">
      <c r="A22256" s="226"/>
      <c r="S22256" s="65"/>
      <c r="T22256" s="74"/>
    </row>
    <row r="22257" s="148" customFormat="1" ht="9" customHeight="1" hidden="1">
      <c r="A22257" s="226"/>
      <c r="S22257" s="65"/>
      <c r="T22257" s="74"/>
    </row>
    <row r="22258" s="148" customFormat="1" ht="9" customHeight="1" hidden="1">
      <c r="A22258" s="226"/>
      <c r="S22258" s="65"/>
      <c r="T22258" s="74"/>
    </row>
    <row r="22259" s="148" customFormat="1" ht="9" customHeight="1" hidden="1">
      <c r="A22259" s="226"/>
      <c r="S22259" s="65"/>
      <c r="T22259" s="74"/>
    </row>
    <row r="22260" s="148" customFormat="1" ht="9" customHeight="1" hidden="1">
      <c r="A22260" s="226"/>
      <c r="S22260" s="65"/>
      <c r="T22260" s="74"/>
    </row>
    <row r="22261" s="148" customFormat="1" ht="9" customHeight="1" hidden="1">
      <c r="A22261" s="226"/>
      <c r="S22261" s="65"/>
      <c r="T22261" s="74"/>
    </row>
    <row r="22262" s="148" customFormat="1" ht="9" customHeight="1" hidden="1">
      <c r="A22262" s="226"/>
      <c r="S22262" s="65"/>
      <c r="T22262" s="74"/>
    </row>
    <row r="22263" s="148" customFormat="1" ht="9" customHeight="1" hidden="1">
      <c r="A22263" s="226"/>
      <c r="S22263" s="65"/>
      <c r="T22263" s="74"/>
    </row>
    <row r="22264" s="148" customFormat="1" ht="9" customHeight="1" hidden="1">
      <c r="A22264" s="226"/>
      <c r="S22264" s="65"/>
      <c r="T22264" s="74"/>
    </row>
    <row r="22265" s="148" customFormat="1" ht="9" customHeight="1" hidden="1">
      <c r="A22265" s="226"/>
      <c r="S22265" s="65"/>
      <c r="T22265" s="74"/>
    </row>
    <row r="22266" s="148" customFormat="1" ht="9" customHeight="1" hidden="1">
      <c r="A22266" s="226"/>
      <c r="S22266" s="65"/>
      <c r="T22266" s="74"/>
    </row>
    <row r="22267" s="148" customFormat="1" ht="9" customHeight="1" hidden="1">
      <c r="A22267" s="226"/>
      <c r="S22267" s="65"/>
      <c r="T22267" s="74"/>
    </row>
    <row r="22268" s="148" customFormat="1" ht="9" customHeight="1" hidden="1">
      <c r="A22268" s="226"/>
      <c r="S22268" s="65"/>
      <c r="T22268" s="74"/>
    </row>
    <row r="22269" s="148" customFormat="1" ht="9" customHeight="1" hidden="1">
      <c r="A22269" s="226"/>
      <c r="S22269" s="65"/>
      <c r="T22269" s="74"/>
    </row>
    <row r="22270" s="148" customFormat="1" ht="9" customHeight="1" hidden="1">
      <c r="A22270" s="226"/>
      <c r="S22270" s="65"/>
      <c r="T22270" s="74"/>
    </row>
    <row r="22271" s="148" customFormat="1" ht="9" customHeight="1" hidden="1">
      <c r="A22271" s="226"/>
      <c r="S22271" s="65"/>
      <c r="T22271" s="74"/>
    </row>
    <row r="22272" s="148" customFormat="1" ht="9" customHeight="1" hidden="1">
      <c r="A22272" s="226"/>
      <c r="S22272" s="65"/>
      <c r="T22272" s="74"/>
    </row>
    <row r="22273" s="148" customFormat="1" ht="9" customHeight="1" hidden="1">
      <c r="A22273" s="226"/>
      <c r="S22273" s="65"/>
      <c r="T22273" s="74"/>
    </row>
    <row r="22274" s="148" customFormat="1" ht="9" customHeight="1" hidden="1">
      <c r="A22274" s="226"/>
      <c r="S22274" s="65"/>
      <c r="T22274" s="74"/>
    </row>
    <row r="22275" s="148" customFormat="1" ht="9" customHeight="1" hidden="1">
      <c r="A22275" s="226"/>
      <c r="S22275" s="65"/>
      <c r="T22275" s="74"/>
    </row>
    <row r="22276" s="148" customFormat="1" ht="9" customHeight="1" hidden="1">
      <c r="A22276" s="226"/>
      <c r="S22276" s="65"/>
      <c r="T22276" s="74"/>
    </row>
    <row r="22277" s="148" customFormat="1" ht="9" customHeight="1" hidden="1">
      <c r="A22277" s="226"/>
      <c r="S22277" s="65"/>
      <c r="T22277" s="74"/>
    </row>
    <row r="22278" s="148" customFormat="1" ht="9" customHeight="1" hidden="1">
      <c r="A22278" s="226"/>
      <c r="S22278" s="65"/>
      <c r="T22278" s="74"/>
    </row>
    <row r="22279" s="148" customFormat="1" ht="9" customHeight="1" hidden="1">
      <c r="A22279" s="226"/>
      <c r="S22279" s="65"/>
      <c r="T22279" s="74"/>
    </row>
    <row r="22280" s="148" customFormat="1" ht="9" customHeight="1" hidden="1">
      <c r="A22280" s="226"/>
      <c r="S22280" s="65"/>
      <c r="T22280" s="74"/>
    </row>
    <row r="22281" s="148" customFormat="1" ht="9" customHeight="1" hidden="1">
      <c r="A22281" s="226"/>
      <c r="S22281" s="65"/>
      <c r="T22281" s="74"/>
    </row>
    <row r="22282" s="148" customFormat="1" ht="9" customHeight="1" hidden="1">
      <c r="A22282" s="226"/>
      <c r="S22282" s="65"/>
      <c r="T22282" s="74"/>
    </row>
    <row r="22283" s="148" customFormat="1" ht="9" customHeight="1" hidden="1">
      <c r="A22283" s="226"/>
      <c r="S22283" s="65"/>
      <c r="T22283" s="74"/>
    </row>
    <row r="22284" s="148" customFormat="1" ht="9" customHeight="1" hidden="1">
      <c r="A22284" s="226"/>
      <c r="S22284" s="65"/>
      <c r="T22284" s="74"/>
    </row>
    <row r="22285" s="148" customFormat="1" ht="9" customHeight="1" hidden="1">
      <c r="A22285" s="226"/>
      <c r="S22285" s="65"/>
      <c r="T22285" s="74"/>
    </row>
    <row r="22286" s="148" customFormat="1" ht="9" customHeight="1" hidden="1">
      <c r="A22286" s="226"/>
      <c r="S22286" s="65"/>
      <c r="T22286" s="74"/>
    </row>
    <row r="22287" s="148" customFormat="1" ht="9" customHeight="1" hidden="1">
      <c r="A22287" s="226"/>
      <c r="S22287" s="65"/>
      <c r="T22287" s="74"/>
    </row>
    <row r="22288" s="148" customFormat="1" ht="9" customHeight="1" hidden="1">
      <c r="A22288" s="226"/>
      <c r="S22288" s="65"/>
      <c r="T22288" s="74"/>
    </row>
    <row r="22289" s="148" customFormat="1" ht="9" customHeight="1" hidden="1">
      <c r="A22289" s="226"/>
      <c r="S22289" s="65"/>
      <c r="T22289" s="74"/>
    </row>
    <row r="22290" s="148" customFormat="1" ht="9" customHeight="1" hidden="1">
      <c r="A22290" s="226"/>
      <c r="S22290" s="65"/>
      <c r="T22290" s="74"/>
    </row>
    <row r="22291" s="148" customFormat="1" ht="9" customHeight="1" hidden="1">
      <c r="A22291" s="226"/>
      <c r="S22291" s="65"/>
      <c r="T22291" s="74"/>
    </row>
    <row r="22292" s="148" customFormat="1" ht="9" customHeight="1" hidden="1">
      <c r="A22292" s="226"/>
      <c r="S22292" s="65"/>
      <c r="T22292" s="74"/>
    </row>
    <row r="22293" s="148" customFormat="1" ht="9" customHeight="1" hidden="1">
      <c r="A22293" s="226"/>
      <c r="S22293" s="65"/>
      <c r="T22293" s="74"/>
    </row>
    <row r="22294" s="148" customFormat="1" ht="9" customHeight="1" hidden="1">
      <c r="A22294" s="226"/>
      <c r="S22294" s="65"/>
      <c r="T22294" s="74"/>
    </row>
    <row r="22295" s="148" customFormat="1" ht="9" customHeight="1" hidden="1">
      <c r="A22295" s="226"/>
      <c r="S22295" s="65"/>
      <c r="T22295" s="74"/>
    </row>
    <row r="22296" s="148" customFormat="1" ht="9" customHeight="1" hidden="1">
      <c r="A22296" s="226"/>
      <c r="S22296" s="65"/>
      <c r="T22296" s="74"/>
    </row>
    <row r="22297" s="148" customFormat="1" ht="9" customHeight="1" hidden="1">
      <c r="A22297" s="226"/>
      <c r="S22297" s="65"/>
      <c r="T22297" s="74"/>
    </row>
    <row r="22298" s="148" customFormat="1" ht="9" customHeight="1" hidden="1">
      <c r="A22298" s="226"/>
      <c r="S22298" s="65"/>
      <c r="T22298" s="74"/>
    </row>
    <row r="22299" s="148" customFormat="1" ht="9" customHeight="1" hidden="1">
      <c r="A22299" s="226"/>
      <c r="S22299" s="65"/>
      <c r="T22299" s="74"/>
    </row>
    <row r="22300" s="148" customFormat="1" ht="9" customHeight="1" hidden="1">
      <c r="A22300" s="226"/>
      <c r="S22300" s="65"/>
      <c r="T22300" s="74"/>
    </row>
    <row r="22301" s="148" customFormat="1" ht="9" customHeight="1" hidden="1">
      <c r="A22301" s="226"/>
      <c r="S22301" s="65"/>
      <c r="T22301" s="74"/>
    </row>
    <row r="22302" s="148" customFormat="1" ht="9" customHeight="1" hidden="1">
      <c r="A22302" s="226"/>
      <c r="S22302" s="65"/>
      <c r="T22302" s="74"/>
    </row>
    <row r="22303" s="148" customFormat="1" ht="9" customHeight="1" hidden="1">
      <c r="A22303" s="226"/>
      <c r="S22303" s="65"/>
      <c r="T22303" s="74"/>
    </row>
    <row r="22304" s="148" customFormat="1" ht="9" customHeight="1" hidden="1">
      <c r="A22304" s="226"/>
      <c r="S22304" s="65"/>
      <c r="T22304" s="74"/>
    </row>
    <row r="22305" s="148" customFormat="1" ht="9" customHeight="1" hidden="1">
      <c r="A22305" s="226"/>
      <c r="S22305" s="65"/>
      <c r="T22305" s="74"/>
    </row>
    <row r="22306" s="148" customFormat="1" ht="9" customHeight="1" hidden="1">
      <c r="A22306" s="226"/>
      <c r="S22306" s="65"/>
      <c r="T22306" s="74"/>
    </row>
    <row r="22307" s="148" customFormat="1" ht="9" customHeight="1" hidden="1">
      <c r="A22307" s="226"/>
      <c r="S22307" s="65"/>
      <c r="T22307" s="74"/>
    </row>
    <row r="22308" s="148" customFormat="1" ht="9" customHeight="1" hidden="1">
      <c r="A22308" s="226"/>
      <c r="S22308" s="65"/>
      <c r="T22308" s="74"/>
    </row>
    <row r="22309" s="148" customFormat="1" ht="9" customHeight="1" hidden="1">
      <c r="A22309" s="226"/>
      <c r="S22309" s="65"/>
      <c r="T22309" s="74"/>
    </row>
    <row r="22310" s="148" customFormat="1" ht="9" customHeight="1" hidden="1">
      <c r="A22310" s="226"/>
      <c r="S22310" s="65"/>
      <c r="T22310" s="74"/>
    </row>
    <row r="22311" s="148" customFormat="1" ht="9" customHeight="1" hidden="1">
      <c r="A22311" s="226"/>
      <c r="S22311" s="65"/>
      <c r="T22311" s="74"/>
    </row>
    <row r="22312" s="148" customFormat="1" ht="9" customHeight="1" hidden="1">
      <c r="A22312" s="226"/>
      <c r="S22312" s="65"/>
      <c r="T22312" s="74"/>
    </row>
    <row r="22313" s="148" customFormat="1" ht="9" customHeight="1" hidden="1">
      <c r="A22313" s="226"/>
      <c r="S22313" s="65"/>
      <c r="T22313" s="74"/>
    </row>
    <row r="22314" s="148" customFormat="1" ht="9" customHeight="1" hidden="1">
      <c r="A22314" s="226"/>
      <c r="S22314" s="65"/>
      <c r="T22314" s="74"/>
    </row>
    <row r="22315" s="148" customFormat="1" ht="9" customHeight="1" hidden="1">
      <c r="A22315" s="226"/>
      <c r="S22315" s="65"/>
      <c r="T22315" s="74"/>
    </row>
    <row r="22316" s="148" customFormat="1" ht="9" customHeight="1" hidden="1">
      <c r="A22316" s="226"/>
      <c r="S22316" s="65"/>
      <c r="T22316" s="74"/>
    </row>
    <row r="22317" s="148" customFormat="1" ht="9" customHeight="1" hidden="1">
      <c r="A22317" s="226"/>
      <c r="S22317" s="65"/>
      <c r="T22317" s="74"/>
    </row>
    <row r="22318" s="148" customFormat="1" ht="9" customHeight="1" hidden="1">
      <c r="A22318" s="226"/>
      <c r="S22318" s="65"/>
      <c r="T22318" s="74"/>
    </row>
    <row r="22319" s="148" customFormat="1" ht="9" customHeight="1" hidden="1">
      <c r="A22319" s="226"/>
      <c r="S22319" s="65"/>
      <c r="T22319" s="74"/>
    </row>
    <row r="22320" s="148" customFormat="1" ht="9" customHeight="1" hidden="1">
      <c r="A22320" s="226"/>
      <c r="S22320" s="65"/>
      <c r="T22320" s="74"/>
    </row>
    <row r="22321" s="148" customFormat="1" ht="9" customHeight="1" hidden="1">
      <c r="A22321" s="226"/>
      <c r="S22321" s="65"/>
      <c r="T22321" s="74"/>
    </row>
    <row r="22322" s="148" customFormat="1" ht="9" customHeight="1" hidden="1">
      <c r="A22322" s="226"/>
      <c r="S22322" s="65"/>
      <c r="T22322" s="74"/>
    </row>
    <row r="22323" s="148" customFormat="1" ht="9" customHeight="1" hidden="1">
      <c r="A22323" s="226"/>
      <c r="S22323" s="65"/>
      <c r="T22323" s="74"/>
    </row>
    <row r="22324" s="148" customFormat="1" ht="9" customHeight="1" hidden="1">
      <c r="A22324" s="226"/>
      <c r="S22324" s="65"/>
      <c r="T22324" s="74"/>
    </row>
    <row r="22325" s="148" customFormat="1" ht="9" customHeight="1" hidden="1">
      <c r="A22325" s="226"/>
      <c r="S22325" s="65"/>
      <c r="T22325" s="74"/>
    </row>
    <row r="22326" s="148" customFormat="1" ht="9" customHeight="1" hidden="1">
      <c r="A22326" s="226"/>
      <c r="S22326" s="65"/>
      <c r="T22326" s="74"/>
    </row>
    <row r="22327" s="148" customFormat="1" ht="9" customHeight="1" hidden="1">
      <c r="A22327" s="226"/>
      <c r="S22327" s="65"/>
      <c r="T22327" s="74"/>
    </row>
    <row r="22328" s="148" customFormat="1" ht="9" customHeight="1" hidden="1">
      <c r="A22328" s="226"/>
      <c r="S22328" s="65"/>
      <c r="T22328" s="74"/>
    </row>
    <row r="22329" s="148" customFormat="1" ht="9" customHeight="1" hidden="1">
      <c r="A22329" s="226"/>
      <c r="S22329" s="65"/>
      <c r="T22329" s="74"/>
    </row>
    <row r="22330" s="148" customFormat="1" ht="9" customHeight="1" hidden="1">
      <c r="A22330" s="226"/>
      <c r="S22330" s="65"/>
      <c r="T22330" s="74"/>
    </row>
    <row r="22331" s="148" customFormat="1" ht="9" customHeight="1" hidden="1">
      <c r="A22331" s="226"/>
      <c r="S22331" s="65"/>
      <c r="T22331" s="74"/>
    </row>
    <row r="22332" s="148" customFormat="1" ht="9" customHeight="1" hidden="1">
      <c r="A22332" s="226"/>
      <c r="S22332" s="65"/>
      <c r="T22332" s="74"/>
    </row>
    <row r="22333" s="148" customFormat="1" ht="9" customHeight="1" hidden="1">
      <c r="A22333" s="226"/>
      <c r="S22333" s="65"/>
      <c r="T22333" s="74"/>
    </row>
    <row r="22334" s="148" customFormat="1" ht="9" customHeight="1" hidden="1">
      <c r="A22334" s="226"/>
      <c r="S22334" s="65"/>
      <c r="T22334" s="74"/>
    </row>
    <row r="22335" s="148" customFormat="1" ht="9" customHeight="1" hidden="1">
      <c r="A22335" s="226"/>
      <c r="S22335" s="65"/>
      <c r="T22335" s="74"/>
    </row>
    <row r="22336" s="148" customFormat="1" ht="9" customHeight="1" hidden="1">
      <c r="A22336" s="226"/>
      <c r="S22336" s="65"/>
      <c r="T22336" s="74"/>
    </row>
    <row r="22337" s="148" customFormat="1" ht="9" customHeight="1" hidden="1">
      <c r="A22337" s="226"/>
      <c r="S22337" s="65"/>
      <c r="T22337" s="74"/>
    </row>
    <row r="22338" s="148" customFormat="1" ht="9" customHeight="1" hidden="1">
      <c r="A22338" s="226"/>
      <c r="S22338" s="65"/>
      <c r="T22338" s="74"/>
    </row>
    <row r="22339" s="148" customFormat="1" ht="9" customHeight="1" hidden="1">
      <c r="A22339" s="226"/>
      <c r="S22339" s="65"/>
      <c r="T22339" s="74"/>
    </row>
    <row r="22340" s="148" customFormat="1" ht="9" customHeight="1" hidden="1">
      <c r="A22340" s="226"/>
      <c r="S22340" s="65"/>
      <c r="T22340" s="74"/>
    </row>
    <row r="22341" s="148" customFormat="1" ht="9" customHeight="1" hidden="1">
      <c r="A22341" s="226"/>
      <c r="S22341" s="65"/>
      <c r="T22341" s="74"/>
    </row>
    <row r="22342" s="148" customFormat="1" ht="9" customHeight="1" hidden="1">
      <c r="A22342" s="226"/>
      <c r="S22342" s="65"/>
      <c r="T22342" s="74"/>
    </row>
    <row r="22343" s="148" customFormat="1" ht="9" customHeight="1" hidden="1">
      <c r="A22343" s="226"/>
      <c r="S22343" s="65"/>
      <c r="T22343" s="74"/>
    </row>
    <row r="22344" s="148" customFormat="1" ht="9" customHeight="1" hidden="1">
      <c r="A22344" s="226"/>
      <c r="S22344" s="65"/>
      <c r="T22344" s="74"/>
    </row>
    <row r="22345" s="148" customFormat="1" ht="9" customHeight="1" hidden="1">
      <c r="A22345" s="226"/>
      <c r="S22345" s="65"/>
      <c r="T22345" s="74"/>
    </row>
    <row r="22346" s="148" customFormat="1" ht="9" customHeight="1" hidden="1">
      <c r="A22346" s="226"/>
      <c r="S22346" s="65"/>
      <c r="T22346" s="74"/>
    </row>
    <row r="22347" s="148" customFormat="1" ht="9" customHeight="1" hidden="1">
      <c r="A22347" s="226"/>
      <c r="S22347" s="65"/>
      <c r="T22347" s="74"/>
    </row>
    <row r="22348" s="148" customFormat="1" ht="9" customHeight="1" hidden="1">
      <c r="A22348" s="226"/>
      <c r="S22348" s="65"/>
      <c r="T22348" s="74"/>
    </row>
    <row r="22349" s="148" customFormat="1" ht="9" customHeight="1" hidden="1">
      <c r="A22349" s="226"/>
      <c r="S22349" s="65"/>
      <c r="T22349" s="74"/>
    </row>
    <row r="22350" s="148" customFormat="1" ht="9" customHeight="1" hidden="1">
      <c r="A22350" s="226"/>
      <c r="S22350" s="65"/>
      <c r="T22350" s="74"/>
    </row>
    <row r="22351" s="148" customFormat="1" ht="9" customHeight="1" hidden="1">
      <c r="A22351" s="226"/>
      <c r="S22351" s="65"/>
      <c r="T22351" s="74"/>
    </row>
    <row r="22352" s="148" customFormat="1" ht="9" customHeight="1" hidden="1">
      <c r="A22352" s="226"/>
      <c r="S22352" s="65"/>
      <c r="T22352" s="74"/>
    </row>
    <row r="22353" s="148" customFormat="1" ht="9" customHeight="1" hidden="1">
      <c r="A22353" s="226"/>
      <c r="S22353" s="65"/>
      <c r="T22353" s="74"/>
    </row>
    <row r="22354" s="148" customFormat="1" ht="9" customHeight="1" hidden="1">
      <c r="A22354" s="226"/>
      <c r="S22354" s="65"/>
      <c r="T22354" s="74"/>
    </row>
    <row r="22355" s="148" customFormat="1" ht="9" customHeight="1" hidden="1">
      <c r="A22355" s="226"/>
      <c r="S22355" s="65"/>
      <c r="T22355" s="74"/>
    </row>
    <row r="22356" s="148" customFormat="1" ht="9" customHeight="1" hidden="1">
      <c r="A22356" s="226"/>
      <c r="S22356" s="65"/>
      <c r="T22356" s="74"/>
    </row>
    <row r="22357" s="148" customFormat="1" ht="9" customHeight="1" hidden="1">
      <c r="A22357" s="226"/>
      <c r="S22357" s="65"/>
      <c r="T22357" s="74"/>
    </row>
    <row r="22358" s="148" customFormat="1" ht="9" customHeight="1" hidden="1">
      <c r="A22358" s="226"/>
      <c r="S22358" s="65"/>
      <c r="T22358" s="74"/>
    </row>
    <row r="22359" s="148" customFormat="1" ht="9" customHeight="1" hidden="1">
      <c r="A22359" s="226"/>
      <c r="S22359" s="65"/>
      <c r="T22359" s="74"/>
    </row>
    <row r="22360" s="148" customFormat="1" ht="9" customHeight="1" hidden="1">
      <c r="A22360" s="226"/>
      <c r="S22360" s="65"/>
      <c r="T22360" s="74"/>
    </row>
    <row r="22361" s="148" customFormat="1" ht="9" customHeight="1" hidden="1">
      <c r="A22361" s="226"/>
      <c r="S22361" s="65"/>
      <c r="T22361" s="74"/>
    </row>
    <row r="22362" s="148" customFormat="1" ht="9" customHeight="1" hidden="1">
      <c r="A22362" s="226"/>
      <c r="S22362" s="65"/>
      <c r="T22362" s="74"/>
    </row>
    <row r="22363" s="148" customFormat="1" ht="9" customHeight="1" hidden="1">
      <c r="A22363" s="226"/>
      <c r="S22363" s="65"/>
      <c r="T22363" s="74"/>
    </row>
    <row r="22364" s="148" customFormat="1" ht="9" customHeight="1" hidden="1">
      <c r="A22364" s="226"/>
      <c r="S22364" s="65"/>
      <c r="T22364" s="74"/>
    </row>
    <row r="22365" s="148" customFormat="1" ht="9" customHeight="1" hidden="1">
      <c r="A22365" s="226"/>
      <c r="S22365" s="65"/>
      <c r="T22365" s="74"/>
    </row>
    <row r="22366" s="148" customFormat="1" ht="9" customHeight="1" hidden="1">
      <c r="A22366" s="226"/>
      <c r="S22366" s="65"/>
      <c r="T22366" s="74"/>
    </row>
    <row r="22367" s="148" customFormat="1" ht="9" customHeight="1" hidden="1">
      <c r="A22367" s="226"/>
      <c r="S22367" s="65"/>
      <c r="T22367" s="74"/>
    </row>
    <row r="22368" s="148" customFormat="1" ht="9" customHeight="1" hidden="1">
      <c r="A22368" s="226"/>
      <c r="S22368" s="65"/>
      <c r="T22368" s="74"/>
    </row>
    <row r="22369" s="148" customFormat="1" ht="9" customHeight="1" hidden="1">
      <c r="A22369" s="226"/>
      <c r="S22369" s="65"/>
      <c r="T22369" s="74"/>
    </row>
    <row r="22370" s="148" customFormat="1" ht="9" customHeight="1" hidden="1">
      <c r="A22370" s="226"/>
      <c r="S22370" s="65"/>
      <c r="T22370" s="74"/>
    </row>
    <row r="22371" s="148" customFormat="1" ht="9" customHeight="1" hidden="1">
      <c r="A22371" s="226"/>
      <c r="S22371" s="65"/>
      <c r="T22371" s="74"/>
    </row>
    <row r="22372" s="148" customFormat="1" ht="9" customHeight="1" hidden="1">
      <c r="A22372" s="226"/>
      <c r="S22372" s="65"/>
      <c r="T22372" s="74"/>
    </row>
    <row r="22373" s="148" customFormat="1" ht="9" customHeight="1" hidden="1">
      <c r="A22373" s="226"/>
      <c r="S22373" s="65"/>
      <c r="T22373" s="74"/>
    </row>
    <row r="22374" s="148" customFormat="1" ht="9" customHeight="1" hidden="1">
      <c r="A22374" s="226"/>
      <c r="S22374" s="65"/>
      <c r="T22374" s="74"/>
    </row>
    <row r="22375" s="148" customFormat="1" ht="9" customHeight="1" hidden="1">
      <c r="A22375" s="226"/>
      <c r="S22375" s="65"/>
      <c r="T22375" s="74"/>
    </row>
    <row r="22376" s="148" customFormat="1" ht="9" customHeight="1" hidden="1">
      <c r="A22376" s="226"/>
      <c r="S22376" s="65"/>
      <c r="T22376" s="74"/>
    </row>
    <row r="22377" s="148" customFormat="1" ht="9" customHeight="1" hidden="1">
      <c r="A22377" s="226"/>
      <c r="S22377" s="65"/>
      <c r="T22377" s="74"/>
    </row>
    <row r="22378" s="148" customFormat="1" ht="9" customHeight="1" hidden="1">
      <c r="A22378" s="226"/>
      <c r="S22378" s="65"/>
      <c r="T22378" s="74"/>
    </row>
    <row r="22379" s="148" customFormat="1" ht="9" customHeight="1" hidden="1">
      <c r="A22379" s="226"/>
      <c r="S22379" s="65"/>
      <c r="T22379" s="74"/>
    </row>
    <row r="22380" s="148" customFormat="1" ht="9" customHeight="1" hidden="1">
      <c r="A22380" s="226"/>
      <c r="S22380" s="65"/>
      <c r="T22380" s="74"/>
    </row>
    <row r="22381" s="148" customFormat="1" ht="9" customHeight="1" hidden="1">
      <c r="A22381" s="226"/>
      <c r="S22381" s="65"/>
      <c r="T22381" s="74"/>
    </row>
    <row r="22382" s="148" customFormat="1" ht="9" customHeight="1" hidden="1">
      <c r="A22382" s="226"/>
      <c r="S22382" s="65"/>
      <c r="T22382" s="74"/>
    </row>
    <row r="22383" s="148" customFormat="1" ht="9" customHeight="1" hidden="1">
      <c r="A22383" s="226"/>
      <c r="S22383" s="65"/>
      <c r="T22383" s="74"/>
    </row>
    <row r="22384" s="148" customFormat="1" ht="9" customHeight="1" hidden="1">
      <c r="A22384" s="226"/>
      <c r="S22384" s="65"/>
      <c r="T22384" s="74"/>
    </row>
    <row r="22385" s="148" customFormat="1" ht="9" customHeight="1" hidden="1">
      <c r="A22385" s="226"/>
      <c r="S22385" s="65"/>
      <c r="T22385" s="74"/>
    </row>
    <row r="22386" s="148" customFormat="1" ht="9" customHeight="1" hidden="1">
      <c r="A22386" s="226"/>
      <c r="S22386" s="65"/>
      <c r="T22386" s="74"/>
    </row>
    <row r="22387" s="148" customFormat="1" ht="9" customHeight="1" hidden="1">
      <c r="A22387" s="226"/>
      <c r="S22387" s="65"/>
      <c r="T22387" s="74"/>
    </row>
    <row r="22388" s="148" customFormat="1" ht="9" customHeight="1" hidden="1">
      <c r="A22388" s="226"/>
      <c r="S22388" s="65"/>
      <c r="T22388" s="74"/>
    </row>
    <row r="22389" s="148" customFormat="1" ht="9" customHeight="1" hidden="1">
      <c r="A22389" s="226"/>
      <c r="S22389" s="65"/>
      <c r="T22389" s="74"/>
    </row>
    <row r="22390" s="148" customFormat="1" ht="9" customHeight="1" hidden="1">
      <c r="A22390" s="226"/>
      <c r="S22390" s="65"/>
      <c r="T22390" s="74"/>
    </row>
    <row r="22391" s="148" customFormat="1" ht="9" customHeight="1" hidden="1">
      <c r="A22391" s="226"/>
      <c r="S22391" s="65"/>
      <c r="T22391" s="74"/>
    </row>
    <row r="22392" s="148" customFormat="1" ht="9" customHeight="1" hidden="1">
      <c r="A22392" s="226"/>
      <c r="S22392" s="65"/>
      <c r="T22392" s="74"/>
    </row>
    <row r="22393" s="148" customFormat="1" ht="9" customHeight="1" hidden="1">
      <c r="A22393" s="226"/>
      <c r="S22393" s="65"/>
      <c r="T22393" s="74"/>
    </row>
    <row r="22394" s="148" customFormat="1" ht="9" customHeight="1" hidden="1">
      <c r="A22394" s="226"/>
      <c r="S22394" s="65"/>
      <c r="T22394" s="74"/>
    </row>
    <row r="22395" s="148" customFormat="1" ht="9" customHeight="1" hidden="1">
      <c r="A22395" s="226"/>
      <c r="S22395" s="65"/>
      <c r="T22395" s="74"/>
    </row>
    <row r="22396" s="148" customFormat="1" ht="9" customHeight="1" hidden="1">
      <c r="A22396" s="226"/>
      <c r="S22396" s="65"/>
      <c r="T22396" s="74"/>
    </row>
    <row r="22397" s="148" customFormat="1" ht="9" customHeight="1" hidden="1">
      <c r="A22397" s="226"/>
      <c r="S22397" s="65"/>
      <c r="T22397" s="74"/>
    </row>
    <row r="22398" s="148" customFormat="1" ht="9" customHeight="1" hidden="1">
      <c r="A22398" s="226"/>
      <c r="S22398" s="65"/>
      <c r="T22398" s="74"/>
    </row>
    <row r="22399" s="148" customFormat="1" ht="9" customHeight="1" hidden="1">
      <c r="A22399" s="226"/>
      <c r="S22399" s="65"/>
      <c r="T22399" s="74"/>
    </row>
    <row r="22400" s="148" customFormat="1" ht="9" customHeight="1" hidden="1">
      <c r="A22400" s="226"/>
      <c r="S22400" s="65"/>
      <c r="T22400" s="74"/>
    </row>
    <row r="22401" s="148" customFormat="1" ht="9" customHeight="1" hidden="1">
      <c r="A22401" s="226"/>
      <c r="S22401" s="65"/>
      <c r="T22401" s="74"/>
    </row>
    <row r="22402" s="148" customFormat="1" ht="9" customHeight="1" hidden="1">
      <c r="A22402" s="226"/>
      <c r="S22402" s="65"/>
      <c r="T22402" s="74"/>
    </row>
    <row r="22403" s="148" customFormat="1" ht="9" customHeight="1" hidden="1">
      <c r="A22403" s="226"/>
      <c r="S22403" s="65"/>
      <c r="T22403" s="74"/>
    </row>
    <row r="22404" s="148" customFormat="1" ht="9" customHeight="1" hidden="1">
      <c r="A22404" s="226"/>
      <c r="S22404" s="65"/>
      <c r="T22404" s="74"/>
    </row>
    <row r="22405" s="148" customFormat="1" ht="9" customHeight="1" hidden="1">
      <c r="A22405" s="226"/>
      <c r="S22405" s="65"/>
      <c r="T22405" s="74"/>
    </row>
    <row r="22406" s="148" customFormat="1" ht="9" customHeight="1" hidden="1">
      <c r="A22406" s="226"/>
      <c r="S22406" s="65"/>
      <c r="T22406" s="74"/>
    </row>
    <row r="22407" s="148" customFormat="1" ht="9" customHeight="1" hidden="1">
      <c r="A22407" s="226"/>
      <c r="S22407" s="65"/>
      <c r="T22407" s="74"/>
    </row>
    <row r="22408" s="148" customFormat="1" ht="9" customHeight="1" hidden="1">
      <c r="A22408" s="226"/>
      <c r="S22408" s="65"/>
      <c r="T22408" s="74"/>
    </row>
    <row r="22409" s="148" customFormat="1" ht="9" customHeight="1" hidden="1">
      <c r="A22409" s="226"/>
      <c r="S22409" s="65"/>
      <c r="T22409" s="74"/>
    </row>
    <row r="22410" s="148" customFormat="1" ht="9" customHeight="1" hidden="1">
      <c r="A22410" s="226"/>
      <c r="S22410" s="65"/>
      <c r="T22410" s="74"/>
    </row>
    <row r="22411" s="148" customFormat="1" ht="9" customHeight="1" hidden="1">
      <c r="A22411" s="226"/>
      <c r="S22411" s="65"/>
      <c r="T22411" s="74"/>
    </row>
    <row r="22412" s="148" customFormat="1" ht="9" customHeight="1" hidden="1">
      <c r="A22412" s="226"/>
      <c r="S22412" s="65"/>
      <c r="T22412" s="74"/>
    </row>
    <row r="22413" s="148" customFormat="1" ht="9" customHeight="1" hidden="1">
      <c r="A22413" s="226"/>
      <c r="S22413" s="65"/>
      <c r="T22413" s="74"/>
    </row>
    <row r="22414" s="148" customFormat="1" ht="9" customHeight="1" hidden="1">
      <c r="A22414" s="226"/>
      <c r="S22414" s="65"/>
      <c r="T22414" s="74"/>
    </row>
    <row r="22415" s="148" customFormat="1" ht="9" customHeight="1" hidden="1">
      <c r="A22415" s="226"/>
      <c r="S22415" s="65"/>
      <c r="T22415" s="74"/>
    </row>
    <row r="22416" s="148" customFormat="1" ht="9" customHeight="1" hidden="1">
      <c r="A22416" s="226"/>
      <c r="S22416" s="65"/>
      <c r="T22416" s="74"/>
    </row>
    <row r="22417" s="148" customFormat="1" ht="9" customHeight="1" hidden="1">
      <c r="A22417" s="226"/>
      <c r="S22417" s="65"/>
      <c r="T22417" s="74"/>
    </row>
    <row r="22418" s="148" customFormat="1" ht="9" customHeight="1" hidden="1">
      <c r="A22418" s="226"/>
      <c r="S22418" s="65"/>
      <c r="T22418" s="74"/>
    </row>
    <row r="22419" s="148" customFormat="1" ht="9" customHeight="1" hidden="1">
      <c r="A22419" s="226"/>
      <c r="S22419" s="65"/>
      <c r="T22419" s="74"/>
    </row>
    <row r="22420" s="148" customFormat="1" ht="9" customHeight="1" hidden="1">
      <c r="A22420" s="226"/>
      <c r="S22420" s="65"/>
      <c r="T22420" s="74"/>
    </row>
    <row r="22421" s="148" customFormat="1" ht="9" customHeight="1" hidden="1">
      <c r="A22421" s="226"/>
      <c r="S22421" s="65"/>
      <c r="T22421" s="74"/>
    </row>
    <row r="22422" s="148" customFormat="1" ht="9" customHeight="1" hidden="1">
      <c r="A22422" s="226"/>
      <c r="S22422" s="65"/>
      <c r="T22422" s="74"/>
    </row>
    <row r="22423" s="148" customFormat="1" ht="9" customHeight="1" hidden="1">
      <c r="A22423" s="226"/>
      <c r="S22423" s="65"/>
      <c r="T22423" s="74"/>
    </row>
    <row r="22424" s="148" customFormat="1" ht="9" customHeight="1" hidden="1">
      <c r="A22424" s="226"/>
      <c r="S22424" s="65"/>
      <c r="T22424" s="74"/>
    </row>
    <row r="22425" s="148" customFormat="1" ht="9" customHeight="1" hidden="1">
      <c r="A22425" s="226"/>
      <c r="S22425" s="65"/>
      <c r="T22425" s="74"/>
    </row>
    <row r="22426" s="148" customFormat="1" ht="9" customHeight="1" hidden="1">
      <c r="A22426" s="226"/>
      <c r="S22426" s="65"/>
      <c r="T22426" s="74"/>
    </row>
    <row r="22427" s="148" customFormat="1" ht="9" customHeight="1" hidden="1">
      <c r="A22427" s="226"/>
      <c r="S22427" s="65"/>
      <c r="T22427" s="74"/>
    </row>
    <row r="22428" s="148" customFormat="1" ht="9" customHeight="1" hidden="1">
      <c r="A22428" s="226"/>
      <c r="S22428" s="65"/>
      <c r="T22428" s="74"/>
    </row>
    <row r="22429" s="148" customFormat="1" ht="9" customHeight="1" hidden="1">
      <c r="A22429" s="226"/>
      <c r="S22429" s="65"/>
      <c r="T22429" s="74"/>
    </row>
    <row r="22430" s="148" customFormat="1" ht="9" customHeight="1" hidden="1">
      <c r="A22430" s="226"/>
      <c r="S22430" s="65"/>
      <c r="T22430" s="74"/>
    </row>
    <row r="22431" s="148" customFormat="1" ht="9" customHeight="1" hidden="1">
      <c r="A22431" s="226"/>
      <c r="S22431" s="65"/>
      <c r="T22431" s="74"/>
    </row>
    <row r="22432" s="148" customFormat="1" ht="9" customHeight="1" hidden="1">
      <c r="A22432" s="226"/>
      <c r="S22432" s="65"/>
      <c r="T22432" s="74"/>
    </row>
    <row r="22433" s="148" customFormat="1" ht="9" customHeight="1" hidden="1">
      <c r="A22433" s="226"/>
      <c r="S22433" s="65"/>
      <c r="T22433" s="74"/>
    </row>
    <row r="22434" s="148" customFormat="1" ht="9" customHeight="1" hidden="1">
      <c r="A22434" s="226"/>
      <c r="S22434" s="65"/>
      <c r="T22434" s="74"/>
    </row>
    <row r="22435" s="148" customFormat="1" ht="9" customHeight="1" hidden="1">
      <c r="A22435" s="226"/>
      <c r="S22435" s="65"/>
      <c r="T22435" s="74"/>
    </row>
    <row r="22436" s="148" customFormat="1" ht="9" customHeight="1" hidden="1">
      <c r="A22436" s="226"/>
      <c r="S22436" s="65"/>
      <c r="T22436" s="74"/>
    </row>
    <row r="22437" s="148" customFormat="1" ht="9" customHeight="1" hidden="1">
      <c r="A22437" s="226"/>
      <c r="S22437" s="65"/>
      <c r="T22437" s="74"/>
    </row>
    <row r="22438" s="148" customFormat="1" ht="9" customHeight="1" hidden="1">
      <c r="A22438" s="226"/>
      <c r="S22438" s="65"/>
      <c r="T22438" s="74"/>
    </row>
    <row r="22439" s="148" customFormat="1" ht="9" customHeight="1" hidden="1">
      <c r="A22439" s="226"/>
      <c r="S22439" s="65"/>
      <c r="T22439" s="74"/>
    </row>
    <row r="22440" s="148" customFormat="1" ht="9" customHeight="1" hidden="1">
      <c r="A22440" s="226"/>
      <c r="S22440" s="65"/>
      <c r="T22440" s="74"/>
    </row>
    <row r="22441" s="148" customFormat="1" ht="9" customHeight="1" hidden="1">
      <c r="A22441" s="226"/>
      <c r="S22441" s="65"/>
      <c r="T22441" s="74"/>
    </row>
    <row r="22442" s="148" customFormat="1" ht="9" customHeight="1" hidden="1">
      <c r="A22442" s="226"/>
      <c r="S22442" s="65"/>
      <c r="T22442" s="74"/>
    </row>
    <row r="22443" s="148" customFormat="1" ht="9" customHeight="1" hidden="1">
      <c r="A22443" s="226"/>
      <c r="S22443" s="65"/>
      <c r="T22443" s="74"/>
    </row>
    <row r="22444" s="148" customFormat="1" ht="9" customHeight="1" hidden="1">
      <c r="A22444" s="226"/>
      <c r="S22444" s="65"/>
      <c r="T22444" s="74"/>
    </row>
    <row r="22445" s="148" customFormat="1" ht="9" customHeight="1" hidden="1">
      <c r="A22445" s="226"/>
      <c r="S22445" s="65"/>
      <c r="T22445" s="74"/>
    </row>
    <row r="22446" s="148" customFormat="1" ht="9" customHeight="1" hidden="1">
      <c r="A22446" s="226"/>
      <c r="S22446" s="65"/>
      <c r="T22446" s="74"/>
    </row>
    <row r="22447" s="148" customFormat="1" ht="9" customHeight="1" hidden="1">
      <c r="A22447" s="226"/>
      <c r="S22447" s="65"/>
      <c r="T22447" s="74"/>
    </row>
    <row r="22448" s="148" customFormat="1" ht="9" customHeight="1" hidden="1">
      <c r="A22448" s="226"/>
      <c r="S22448" s="65"/>
      <c r="T22448" s="74"/>
    </row>
    <row r="22449" s="148" customFormat="1" ht="9" customHeight="1" hidden="1">
      <c r="A22449" s="226"/>
      <c r="S22449" s="65"/>
      <c r="T22449" s="74"/>
    </row>
    <row r="22450" s="148" customFormat="1" ht="9" customHeight="1" hidden="1">
      <c r="A22450" s="226"/>
      <c r="S22450" s="65"/>
      <c r="T22450" s="74"/>
    </row>
    <row r="22451" s="148" customFormat="1" ht="9" customHeight="1" hidden="1">
      <c r="A22451" s="226"/>
      <c r="S22451" s="65"/>
      <c r="T22451" s="74"/>
    </row>
    <row r="22452" s="148" customFormat="1" ht="9" customHeight="1" hidden="1">
      <c r="A22452" s="226"/>
      <c r="S22452" s="65"/>
      <c r="T22452" s="74"/>
    </row>
    <row r="22453" s="148" customFormat="1" ht="9" customHeight="1" hidden="1">
      <c r="A22453" s="226"/>
      <c r="S22453" s="65"/>
      <c r="T22453" s="74"/>
    </row>
    <row r="22454" s="148" customFormat="1" ht="9" customHeight="1" hidden="1">
      <c r="A22454" s="226"/>
      <c r="S22454" s="65"/>
      <c r="T22454" s="74"/>
    </row>
    <row r="22455" s="148" customFormat="1" ht="9" customHeight="1" hidden="1">
      <c r="A22455" s="226"/>
      <c r="S22455" s="65"/>
      <c r="T22455" s="74"/>
    </row>
    <row r="22456" s="148" customFormat="1" ht="9" customHeight="1" hidden="1">
      <c r="A22456" s="226"/>
      <c r="S22456" s="65"/>
      <c r="T22456" s="74"/>
    </row>
    <row r="22457" s="148" customFormat="1" ht="9" customHeight="1" hidden="1">
      <c r="A22457" s="226"/>
      <c r="S22457" s="65"/>
      <c r="T22457" s="74"/>
    </row>
    <row r="22458" s="148" customFormat="1" ht="9" customHeight="1" hidden="1">
      <c r="A22458" s="226"/>
      <c r="S22458" s="65"/>
      <c r="T22458" s="74"/>
    </row>
    <row r="22459" s="148" customFormat="1" ht="9" customHeight="1" hidden="1">
      <c r="A22459" s="226"/>
      <c r="S22459" s="65"/>
      <c r="T22459" s="74"/>
    </row>
    <row r="22460" s="148" customFormat="1" ht="9" customHeight="1" hidden="1">
      <c r="A22460" s="226"/>
      <c r="S22460" s="65"/>
      <c r="T22460" s="74"/>
    </row>
    <row r="22461" s="148" customFormat="1" ht="9" customHeight="1" hidden="1">
      <c r="A22461" s="226"/>
      <c r="S22461" s="65"/>
      <c r="T22461" s="74"/>
    </row>
    <row r="22462" s="148" customFormat="1" ht="9" customHeight="1" hidden="1">
      <c r="A22462" s="226"/>
      <c r="S22462" s="65"/>
      <c r="T22462" s="74"/>
    </row>
    <row r="22463" s="148" customFormat="1" ht="9" customHeight="1" hidden="1">
      <c r="A22463" s="226"/>
      <c r="S22463" s="65"/>
      <c r="T22463" s="74"/>
    </row>
    <row r="22464" s="148" customFormat="1" ht="9" customHeight="1" hidden="1">
      <c r="A22464" s="226"/>
      <c r="S22464" s="65"/>
      <c r="T22464" s="74"/>
    </row>
    <row r="22465" s="148" customFormat="1" ht="9" customHeight="1" hidden="1">
      <c r="A22465" s="226"/>
      <c r="S22465" s="65"/>
      <c r="T22465" s="74"/>
    </row>
    <row r="22466" s="148" customFormat="1" ht="9" customHeight="1" hidden="1">
      <c r="A22466" s="226"/>
      <c r="S22466" s="65"/>
      <c r="T22466" s="74"/>
    </row>
    <row r="22467" s="148" customFormat="1" ht="9" customHeight="1" hidden="1">
      <c r="A22467" s="226"/>
      <c r="S22467" s="65"/>
      <c r="T22467" s="74"/>
    </row>
    <row r="22468" s="148" customFormat="1" ht="9" customHeight="1" hidden="1">
      <c r="A22468" s="226"/>
      <c r="S22468" s="65"/>
      <c r="T22468" s="74"/>
    </row>
    <row r="22469" s="148" customFormat="1" ht="9" customHeight="1" hidden="1">
      <c r="A22469" s="226"/>
      <c r="S22469" s="65"/>
      <c r="T22469" s="74"/>
    </row>
    <row r="22470" s="148" customFormat="1" ht="9" customHeight="1" hidden="1">
      <c r="A22470" s="226"/>
      <c r="S22470" s="65"/>
      <c r="T22470" s="74"/>
    </row>
    <row r="22471" s="148" customFormat="1" ht="9" customHeight="1" hidden="1">
      <c r="A22471" s="226"/>
      <c r="S22471" s="65"/>
      <c r="T22471" s="74"/>
    </row>
    <row r="22472" s="148" customFormat="1" ht="9" customHeight="1" hidden="1">
      <c r="A22472" s="226"/>
      <c r="S22472" s="65"/>
      <c r="T22472" s="74"/>
    </row>
    <row r="22473" s="148" customFormat="1" ht="9" customHeight="1" hidden="1">
      <c r="A22473" s="226"/>
      <c r="S22473" s="65"/>
      <c r="T22473" s="74"/>
    </row>
    <row r="22474" s="148" customFormat="1" ht="9" customHeight="1" hidden="1">
      <c r="A22474" s="226"/>
      <c r="S22474" s="65"/>
      <c r="T22474" s="74"/>
    </row>
    <row r="22475" s="148" customFormat="1" ht="9" customHeight="1" hidden="1">
      <c r="A22475" s="226"/>
      <c r="S22475" s="65"/>
      <c r="T22475" s="74"/>
    </row>
    <row r="22476" s="148" customFormat="1" ht="9" customHeight="1" hidden="1">
      <c r="A22476" s="226"/>
      <c r="S22476" s="65"/>
      <c r="T22476" s="74"/>
    </row>
    <row r="22477" s="148" customFormat="1" ht="9" customHeight="1" hidden="1">
      <c r="A22477" s="226"/>
      <c r="S22477" s="65"/>
      <c r="T22477" s="74"/>
    </row>
    <row r="22478" s="148" customFormat="1" ht="9" customHeight="1" hidden="1">
      <c r="A22478" s="226"/>
      <c r="S22478" s="65"/>
      <c r="T22478" s="74"/>
    </row>
    <row r="22479" s="148" customFormat="1" ht="9" customHeight="1" hidden="1">
      <c r="A22479" s="226"/>
      <c r="S22479" s="65"/>
      <c r="T22479" s="74"/>
    </row>
    <row r="22480" s="148" customFormat="1" ht="9" customHeight="1" hidden="1">
      <c r="A22480" s="226"/>
      <c r="S22480" s="65"/>
      <c r="T22480" s="74"/>
    </row>
    <row r="22481" s="148" customFormat="1" ht="9" customHeight="1" hidden="1">
      <c r="A22481" s="226"/>
      <c r="S22481" s="65"/>
      <c r="T22481" s="74"/>
    </row>
    <row r="22482" s="148" customFormat="1" ht="9" customHeight="1" hidden="1">
      <c r="A22482" s="226"/>
      <c r="S22482" s="65"/>
      <c r="T22482" s="74"/>
    </row>
    <row r="22483" s="148" customFormat="1" ht="9" customHeight="1" hidden="1">
      <c r="A22483" s="226"/>
      <c r="S22483" s="65"/>
      <c r="T22483" s="74"/>
    </row>
    <row r="22484" s="148" customFormat="1" ht="9" customHeight="1" hidden="1">
      <c r="A22484" s="226"/>
      <c r="S22484" s="65"/>
      <c r="T22484" s="74"/>
    </row>
    <row r="22485" s="148" customFormat="1" ht="9" customHeight="1" hidden="1">
      <c r="A22485" s="226"/>
      <c r="S22485" s="65"/>
      <c r="T22485" s="74"/>
    </row>
    <row r="22486" s="148" customFormat="1" ht="9" customHeight="1" hidden="1">
      <c r="A22486" s="226"/>
      <c r="S22486" s="65"/>
      <c r="T22486" s="74"/>
    </row>
    <row r="22487" s="148" customFormat="1" ht="9" customHeight="1" hidden="1">
      <c r="A22487" s="226"/>
      <c r="S22487" s="65"/>
      <c r="T22487" s="74"/>
    </row>
    <row r="22488" s="148" customFormat="1" ht="9" customHeight="1" hidden="1">
      <c r="A22488" s="226"/>
      <c r="S22488" s="65"/>
      <c r="T22488" s="74"/>
    </row>
    <row r="22489" s="148" customFormat="1" ht="9" customHeight="1" hidden="1">
      <c r="A22489" s="226"/>
      <c r="S22489" s="65"/>
      <c r="T22489" s="74"/>
    </row>
    <row r="22490" s="148" customFormat="1" ht="9" customHeight="1" hidden="1">
      <c r="A22490" s="226"/>
      <c r="S22490" s="65"/>
      <c r="T22490" s="74"/>
    </row>
    <row r="22491" s="148" customFormat="1" ht="9" customHeight="1" hidden="1">
      <c r="A22491" s="226"/>
      <c r="S22491" s="65"/>
      <c r="T22491" s="74"/>
    </row>
    <row r="22492" s="148" customFormat="1" ht="9" customHeight="1" hidden="1">
      <c r="A22492" s="226"/>
      <c r="S22492" s="65"/>
      <c r="T22492" s="74"/>
    </row>
    <row r="22493" s="148" customFormat="1" ht="9" customHeight="1" hidden="1">
      <c r="A22493" s="226"/>
      <c r="S22493" s="65"/>
      <c r="T22493" s="74"/>
    </row>
    <row r="22494" s="148" customFormat="1" ht="9" customHeight="1" hidden="1">
      <c r="A22494" s="226"/>
      <c r="S22494" s="65"/>
      <c r="T22494" s="74"/>
    </row>
    <row r="22495" s="148" customFormat="1" ht="9" customHeight="1" hidden="1">
      <c r="A22495" s="226"/>
      <c r="S22495" s="65"/>
      <c r="T22495" s="74"/>
    </row>
    <row r="22496" s="148" customFormat="1" ht="9" customHeight="1" hidden="1">
      <c r="A22496" s="226"/>
      <c r="S22496" s="65"/>
      <c r="T22496" s="74"/>
    </row>
    <row r="22497" s="148" customFormat="1" ht="9" customHeight="1" hidden="1">
      <c r="A22497" s="226"/>
      <c r="S22497" s="65"/>
      <c r="T22497" s="74"/>
    </row>
    <row r="22498" s="148" customFormat="1" ht="9" customHeight="1" hidden="1">
      <c r="A22498" s="226"/>
      <c r="S22498" s="65"/>
      <c r="T22498" s="74"/>
    </row>
    <row r="22499" s="148" customFormat="1" ht="9" customHeight="1" hidden="1">
      <c r="A22499" s="226"/>
      <c r="S22499" s="65"/>
      <c r="T22499" s="74"/>
    </row>
    <row r="22500" s="148" customFormat="1" ht="9" customHeight="1" hidden="1">
      <c r="A22500" s="226"/>
      <c r="S22500" s="65"/>
      <c r="T22500" s="74"/>
    </row>
    <row r="22501" s="148" customFormat="1" ht="9" customHeight="1" hidden="1">
      <c r="A22501" s="226"/>
      <c r="S22501" s="65"/>
      <c r="T22501" s="74"/>
    </row>
    <row r="22502" s="148" customFormat="1" ht="9" customHeight="1" hidden="1">
      <c r="A22502" s="226"/>
      <c r="S22502" s="65"/>
      <c r="T22502" s="74"/>
    </row>
    <row r="22503" s="148" customFormat="1" ht="9" customHeight="1" hidden="1">
      <c r="A22503" s="226"/>
      <c r="S22503" s="65"/>
      <c r="T22503" s="74"/>
    </row>
    <row r="22504" s="148" customFormat="1" ht="9" customHeight="1" hidden="1">
      <c r="A22504" s="226"/>
      <c r="S22504" s="65"/>
      <c r="T22504" s="74"/>
    </row>
    <row r="22505" s="148" customFormat="1" ht="9" customHeight="1" hidden="1">
      <c r="A22505" s="226"/>
      <c r="S22505" s="65"/>
      <c r="T22505" s="74"/>
    </row>
    <row r="22506" s="148" customFormat="1" ht="9" customHeight="1" hidden="1">
      <c r="A22506" s="226"/>
      <c r="S22506" s="65"/>
      <c r="T22506" s="74"/>
    </row>
    <row r="22507" s="148" customFormat="1" ht="9" customHeight="1" hidden="1">
      <c r="A22507" s="226"/>
      <c r="S22507" s="65"/>
      <c r="T22507" s="74"/>
    </row>
    <row r="22508" s="148" customFormat="1" ht="9" customHeight="1" hidden="1">
      <c r="A22508" s="226"/>
      <c r="S22508" s="65"/>
      <c r="T22508" s="74"/>
    </row>
    <row r="22509" s="148" customFormat="1" ht="9" customHeight="1" hidden="1">
      <c r="A22509" s="226"/>
      <c r="S22509" s="65"/>
      <c r="T22509" s="74"/>
    </row>
    <row r="22510" s="148" customFormat="1" ht="9" customHeight="1" hidden="1">
      <c r="A22510" s="226"/>
      <c r="S22510" s="65"/>
      <c r="T22510" s="74"/>
    </row>
    <row r="22511" s="148" customFormat="1" ht="9" customHeight="1" hidden="1">
      <c r="A22511" s="226"/>
      <c r="S22511" s="65"/>
      <c r="T22511" s="74"/>
    </row>
    <row r="22512" s="148" customFormat="1" ht="9" customHeight="1" hidden="1">
      <c r="A22512" s="226"/>
      <c r="S22512" s="65"/>
      <c r="T22512" s="74"/>
    </row>
    <row r="22513" s="148" customFormat="1" ht="9" customHeight="1" hidden="1">
      <c r="A22513" s="226"/>
      <c r="S22513" s="65"/>
      <c r="T22513" s="74"/>
    </row>
    <row r="22514" s="148" customFormat="1" ht="9" customHeight="1" hidden="1">
      <c r="A22514" s="226"/>
      <c r="S22514" s="65"/>
      <c r="T22514" s="74"/>
    </row>
    <row r="22515" s="148" customFormat="1" ht="9" customHeight="1" hidden="1">
      <c r="A22515" s="226"/>
      <c r="S22515" s="65"/>
      <c r="T22515" s="74"/>
    </row>
    <row r="22516" s="148" customFormat="1" ht="9" customHeight="1" hidden="1">
      <c r="A22516" s="226"/>
      <c r="S22516" s="65"/>
      <c r="T22516" s="74"/>
    </row>
    <row r="22517" s="148" customFormat="1" ht="9" customHeight="1" hidden="1">
      <c r="A22517" s="226"/>
      <c r="S22517" s="65"/>
      <c r="T22517" s="74"/>
    </row>
    <row r="22518" s="148" customFormat="1" ht="9" customHeight="1" hidden="1">
      <c r="A22518" s="226"/>
      <c r="S22518" s="65"/>
      <c r="T22518" s="74"/>
    </row>
    <row r="22519" s="148" customFormat="1" ht="9" customHeight="1" hidden="1">
      <c r="A22519" s="226"/>
      <c r="S22519" s="65"/>
      <c r="T22519" s="74"/>
    </row>
    <row r="22520" s="148" customFormat="1" ht="9" customHeight="1" hidden="1">
      <c r="A22520" s="226"/>
      <c r="S22520" s="65"/>
      <c r="T22520" s="74"/>
    </row>
    <row r="22521" s="148" customFormat="1" ht="9" customHeight="1" hidden="1">
      <c r="A22521" s="226"/>
      <c r="S22521" s="65"/>
      <c r="T22521" s="74"/>
    </row>
    <row r="22522" s="148" customFormat="1" ht="9" customHeight="1" hidden="1">
      <c r="A22522" s="226"/>
      <c r="S22522" s="65"/>
      <c r="T22522" s="74"/>
    </row>
    <row r="22523" s="148" customFormat="1" ht="9" customHeight="1" hidden="1">
      <c r="A22523" s="226"/>
      <c r="S22523" s="65"/>
      <c r="T22523" s="74"/>
    </row>
    <row r="22524" s="148" customFormat="1" ht="9" customHeight="1" hidden="1">
      <c r="A22524" s="226"/>
      <c r="S22524" s="65"/>
      <c r="T22524" s="74"/>
    </row>
    <row r="22525" s="148" customFormat="1" ht="9" customHeight="1" hidden="1">
      <c r="A22525" s="226"/>
      <c r="S22525" s="65"/>
      <c r="T22525" s="74"/>
    </row>
    <row r="22526" s="148" customFormat="1" ht="9" customHeight="1" hidden="1">
      <c r="A22526" s="226"/>
      <c r="S22526" s="65"/>
      <c r="T22526" s="74"/>
    </row>
    <row r="22527" s="148" customFormat="1" ht="9" customHeight="1" hidden="1">
      <c r="A22527" s="226"/>
      <c r="S22527" s="65"/>
      <c r="T22527" s="74"/>
    </row>
    <row r="22528" s="148" customFormat="1" ht="9" customHeight="1" hidden="1">
      <c r="A22528" s="226"/>
      <c r="S22528" s="65"/>
      <c r="T22528" s="74"/>
    </row>
    <row r="22529" s="148" customFormat="1" ht="9" customHeight="1" hidden="1">
      <c r="A22529" s="226"/>
      <c r="S22529" s="65"/>
      <c r="T22529" s="74"/>
    </row>
    <row r="22530" s="148" customFormat="1" ht="9" customHeight="1" hidden="1">
      <c r="A22530" s="226"/>
      <c r="S22530" s="65"/>
      <c r="T22530" s="74"/>
    </row>
    <row r="22531" s="148" customFormat="1" ht="9" customHeight="1" hidden="1">
      <c r="A22531" s="226"/>
      <c r="S22531" s="65"/>
      <c r="T22531" s="74"/>
    </row>
    <row r="22532" s="148" customFormat="1" ht="9" customHeight="1" hidden="1">
      <c r="A22532" s="226"/>
      <c r="S22532" s="65"/>
      <c r="T22532" s="74"/>
    </row>
    <row r="22533" s="148" customFormat="1" ht="9" customHeight="1" hidden="1">
      <c r="A22533" s="226"/>
      <c r="S22533" s="65"/>
      <c r="T22533" s="74"/>
    </row>
    <row r="22534" s="148" customFormat="1" ht="9" customHeight="1" hidden="1">
      <c r="A22534" s="226"/>
      <c r="S22534" s="65"/>
      <c r="T22534" s="74"/>
    </row>
    <row r="22535" s="148" customFormat="1" ht="9" customHeight="1" hidden="1">
      <c r="A22535" s="226"/>
      <c r="S22535" s="65"/>
      <c r="T22535" s="74"/>
    </row>
    <row r="22536" s="148" customFormat="1" ht="9" customHeight="1" hidden="1">
      <c r="A22536" s="226"/>
      <c r="S22536" s="65"/>
      <c r="T22536" s="74"/>
    </row>
    <row r="22537" s="148" customFormat="1" ht="9" customHeight="1" hidden="1">
      <c r="A22537" s="226"/>
      <c r="S22537" s="65"/>
      <c r="T22537" s="74"/>
    </row>
    <row r="22538" s="148" customFormat="1" ht="9" customHeight="1" hidden="1">
      <c r="A22538" s="226"/>
      <c r="S22538" s="65"/>
      <c r="T22538" s="74"/>
    </row>
    <row r="22539" s="148" customFormat="1" ht="9" customHeight="1" hidden="1">
      <c r="A22539" s="226"/>
      <c r="S22539" s="65"/>
      <c r="T22539" s="74"/>
    </row>
    <row r="22540" s="148" customFormat="1" ht="9" customHeight="1" hidden="1">
      <c r="A22540" s="226"/>
      <c r="S22540" s="65"/>
      <c r="T22540" s="74"/>
    </row>
    <row r="22541" s="148" customFormat="1" ht="9" customHeight="1" hidden="1">
      <c r="A22541" s="226"/>
      <c r="S22541" s="65"/>
      <c r="T22541" s="74"/>
    </row>
    <row r="22542" s="148" customFormat="1" ht="9" customHeight="1" hidden="1">
      <c r="A22542" s="226"/>
      <c r="S22542" s="65"/>
      <c r="T22542" s="74"/>
    </row>
    <row r="22543" s="148" customFormat="1" ht="9" customHeight="1" hidden="1">
      <c r="A22543" s="226"/>
      <c r="S22543" s="65"/>
      <c r="T22543" s="74"/>
    </row>
    <row r="22544" s="148" customFormat="1" ht="9" customHeight="1" hidden="1">
      <c r="A22544" s="226"/>
      <c r="S22544" s="65"/>
      <c r="T22544" s="74"/>
    </row>
    <row r="22545" s="148" customFormat="1" ht="9" customHeight="1" hidden="1">
      <c r="A22545" s="226"/>
      <c r="S22545" s="65"/>
      <c r="T22545" s="74"/>
    </row>
    <row r="22546" s="148" customFormat="1" ht="9" customHeight="1" hidden="1">
      <c r="A22546" s="226"/>
      <c r="S22546" s="65"/>
      <c r="T22546" s="74"/>
    </row>
    <row r="22547" s="148" customFormat="1" ht="9" customHeight="1" hidden="1">
      <c r="A22547" s="226"/>
      <c r="S22547" s="65"/>
      <c r="T22547" s="74"/>
    </row>
    <row r="22548" s="148" customFormat="1" ht="9" customHeight="1" hidden="1">
      <c r="A22548" s="226"/>
      <c r="S22548" s="65"/>
      <c r="T22548" s="74"/>
    </row>
    <row r="22549" s="148" customFormat="1" ht="9" customHeight="1" hidden="1">
      <c r="A22549" s="226"/>
      <c r="S22549" s="65"/>
      <c r="T22549" s="74"/>
    </row>
    <row r="22550" s="148" customFormat="1" ht="9" customHeight="1" hidden="1">
      <c r="A22550" s="226"/>
      <c r="S22550" s="65"/>
      <c r="T22550" s="74"/>
    </row>
    <row r="22551" s="148" customFormat="1" ht="9" customHeight="1" hidden="1">
      <c r="A22551" s="226"/>
      <c r="S22551" s="65"/>
      <c r="T22551" s="74"/>
    </row>
    <row r="22552" s="148" customFormat="1" ht="9" customHeight="1" hidden="1">
      <c r="A22552" s="226"/>
      <c r="S22552" s="65"/>
      <c r="T22552" s="74"/>
    </row>
    <row r="22553" s="148" customFormat="1" ht="9" customHeight="1" hidden="1">
      <c r="A22553" s="226"/>
      <c r="S22553" s="65"/>
      <c r="T22553" s="74"/>
    </row>
    <row r="22554" s="148" customFormat="1" ht="9" customHeight="1" hidden="1">
      <c r="A22554" s="226"/>
      <c r="S22554" s="65"/>
      <c r="T22554" s="74"/>
    </row>
    <row r="22555" s="148" customFormat="1" ht="9" customHeight="1" hidden="1">
      <c r="A22555" s="226"/>
      <c r="S22555" s="65"/>
      <c r="T22555" s="74"/>
    </row>
    <row r="22556" s="148" customFormat="1" ht="9" customHeight="1" hidden="1">
      <c r="A22556" s="226"/>
      <c r="S22556" s="65"/>
      <c r="T22556" s="74"/>
    </row>
    <row r="22557" s="148" customFormat="1" ht="9" customHeight="1" hidden="1">
      <c r="A22557" s="226"/>
      <c r="S22557" s="65"/>
      <c r="T22557" s="74"/>
    </row>
    <row r="22558" s="148" customFormat="1" ht="9" customHeight="1" hidden="1">
      <c r="A22558" s="226"/>
      <c r="S22558" s="65"/>
      <c r="T22558" s="74"/>
    </row>
    <row r="22559" s="148" customFormat="1" ht="9" customHeight="1" hidden="1">
      <c r="A22559" s="226"/>
      <c r="S22559" s="65"/>
      <c r="T22559" s="74"/>
    </row>
    <row r="22560" s="148" customFormat="1" ht="9" customHeight="1" hidden="1">
      <c r="A22560" s="226"/>
      <c r="S22560" s="65"/>
      <c r="T22560" s="74"/>
    </row>
    <row r="22561" s="148" customFormat="1" ht="9" customHeight="1" hidden="1">
      <c r="A22561" s="226"/>
      <c r="S22561" s="65"/>
      <c r="T22561" s="74"/>
    </row>
    <row r="22562" s="148" customFormat="1" ht="9" customHeight="1" hidden="1">
      <c r="A22562" s="226"/>
      <c r="S22562" s="65"/>
      <c r="T22562" s="74"/>
    </row>
    <row r="22563" s="148" customFormat="1" ht="9" customHeight="1" hidden="1">
      <c r="A22563" s="226"/>
      <c r="S22563" s="65"/>
      <c r="T22563" s="74"/>
    </row>
    <row r="22564" s="148" customFormat="1" ht="9" customHeight="1" hidden="1">
      <c r="A22564" s="226"/>
      <c r="S22564" s="65"/>
      <c r="T22564" s="74"/>
    </row>
    <row r="22565" s="148" customFormat="1" ht="9" customHeight="1" hidden="1">
      <c r="A22565" s="226"/>
      <c r="S22565" s="65"/>
      <c r="T22565" s="74"/>
    </row>
    <row r="22566" s="148" customFormat="1" ht="9" customHeight="1" hidden="1">
      <c r="A22566" s="226"/>
      <c r="S22566" s="65"/>
      <c r="T22566" s="74"/>
    </row>
    <row r="22567" s="148" customFormat="1" ht="9" customHeight="1" hidden="1">
      <c r="A22567" s="226"/>
      <c r="S22567" s="65"/>
      <c r="T22567" s="74"/>
    </row>
    <row r="22568" s="148" customFormat="1" ht="9" customHeight="1" hidden="1">
      <c r="A22568" s="226"/>
      <c r="S22568" s="65"/>
      <c r="T22568" s="74"/>
    </row>
    <row r="22569" s="148" customFormat="1" ht="9" customHeight="1" hidden="1">
      <c r="A22569" s="226"/>
      <c r="S22569" s="65"/>
      <c r="T22569" s="74"/>
    </row>
    <row r="22570" s="148" customFormat="1" ht="9" customHeight="1" hidden="1">
      <c r="A22570" s="226"/>
      <c r="S22570" s="65"/>
      <c r="T22570" s="74"/>
    </row>
    <row r="22571" s="148" customFormat="1" ht="9" customHeight="1" hidden="1">
      <c r="A22571" s="226"/>
      <c r="S22571" s="65"/>
      <c r="T22571" s="74"/>
    </row>
    <row r="22572" s="148" customFormat="1" ht="9" customHeight="1" hidden="1">
      <c r="A22572" s="226"/>
      <c r="S22572" s="65"/>
      <c r="T22572" s="74"/>
    </row>
    <row r="22573" s="148" customFormat="1" ht="9" customHeight="1" hidden="1">
      <c r="A22573" s="226"/>
      <c r="S22573" s="65"/>
      <c r="T22573" s="74"/>
    </row>
    <row r="22574" s="148" customFormat="1" ht="9" customHeight="1" hidden="1">
      <c r="A22574" s="226"/>
      <c r="S22574" s="65"/>
      <c r="T22574" s="74"/>
    </row>
    <row r="22575" s="148" customFormat="1" ht="9" customHeight="1" hidden="1">
      <c r="A22575" s="226"/>
      <c r="S22575" s="65"/>
      <c r="T22575" s="74"/>
    </row>
    <row r="22576" s="148" customFormat="1" ht="9" customHeight="1" hidden="1">
      <c r="A22576" s="226"/>
      <c r="S22576" s="65"/>
      <c r="T22576" s="74"/>
    </row>
    <row r="22577" s="148" customFormat="1" ht="9" customHeight="1" hidden="1">
      <c r="A22577" s="226"/>
      <c r="S22577" s="65"/>
      <c r="T22577" s="74"/>
    </row>
    <row r="22578" s="148" customFormat="1" ht="9" customHeight="1" hidden="1">
      <c r="A22578" s="226"/>
      <c r="S22578" s="65"/>
      <c r="T22578" s="74"/>
    </row>
    <row r="22579" s="148" customFormat="1" ht="9" customHeight="1" hidden="1">
      <c r="A22579" s="226"/>
      <c r="S22579" s="65"/>
      <c r="T22579" s="74"/>
    </row>
    <row r="22580" s="148" customFormat="1" ht="9" customHeight="1" hidden="1">
      <c r="A22580" s="226"/>
      <c r="S22580" s="65"/>
      <c r="T22580" s="74"/>
    </row>
    <row r="22581" s="148" customFormat="1" ht="9" customHeight="1" hidden="1">
      <c r="A22581" s="226"/>
      <c r="S22581" s="65"/>
      <c r="T22581" s="74"/>
    </row>
    <row r="22582" s="148" customFormat="1" ht="9" customHeight="1" hidden="1">
      <c r="A22582" s="226"/>
      <c r="S22582" s="65"/>
      <c r="T22582" s="74"/>
    </row>
    <row r="22583" s="148" customFormat="1" ht="9" customHeight="1" hidden="1">
      <c r="A22583" s="226"/>
      <c r="S22583" s="65"/>
      <c r="T22583" s="74"/>
    </row>
    <row r="22584" s="148" customFormat="1" ht="9" customHeight="1" hidden="1">
      <c r="A22584" s="226"/>
      <c r="S22584" s="65"/>
      <c r="T22584" s="74"/>
    </row>
    <row r="22585" s="148" customFormat="1" ht="9" customHeight="1" hidden="1">
      <c r="A22585" s="226"/>
      <c r="S22585" s="65"/>
      <c r="T22585" s="74"/>
    </row>
    <row r="22586" s="148" customFormat="1" ht="9" customHeight="1" hidden="1">
      <c r="A22586" s="226"/>
      <c r="S22586" s="65"/>
      <c r="T22586" s="74"/>
    </row>
    <row r="22587" s="148" customFormat="1" ht="9" customHeight="1" hidden="1">
      <c r="A22587" s="226"/>
      <c r="S22587" s="65"/>
      <c r="T22587" s="74"/>
    </row>
    <row r="22588" s="148" customFormat="1" ht="9" customHeight="1" hidden="1">
      <c r="A22588" s="226"/>
      <c r="S22588" s="65"/>
      <c r="T22588" s="74"/>
    </row>
    <row r="22589" s="148" customFormat="1" ht="9" customHeight="1" hidden="1">
      <c r="A22589" s="226"/>
      <c r="S22589" s="65"/>
      <c r="T22589" s="74"/>
    </row>
    <row r="22590" s="148" customFormat="1" ht="9" customHeight="1" hidden="1">
      <c r="A22590" s="226"/>
      <c r="S22590" s="65"/>
      <c r="T22590" s="74"/>
    </row>
    <row r="22591" s="148" customFormat="1" ht="9" customHeight="1" hidden="1">
      <c r="A22591" s="226"/>
      <c r="S22591" s="65"/>
      <c r="T22591" s="74"/>
    </row>
    <row r="22592" s="148" customFormat="1" ht="9" customHeight="1" hidden="1">
      <c r="A22592" s="226"/>
      <c r="S22592" s="65"/>
      <c r="T22592" s="74"/>
    </row>
    <row r="22593" s="148" customFormat="1" ht="9" customHeight="1" hidden="1">
      <c r="A22593" s="226"/>
      <c r="S22593" s="65"/>
      <c r="T22593" s="74"/>
    </row>
    <row r="22594" s="148" customFormat="1" ht="9" customHeight="1" hidden="1">
      <c r="A22594" s="226"/>
      <c r="S22594" s="65"/>
      <c r="T22594" s="74"/>
    </row>
    <row r="22595" s="148" customFormat="1" ht="9" customHeight="1" hidden="1">
      <c r="A22595" s="226"/>
      <c r="S22595" s="65"/>
      <c r="T22595" s="74"/>
    </row>
    <row r="22596" s="148" customFormat="1" ht="9" customHeight="1" hidden="1">
      <c r="A22596" s="226"/>
      <c r="S22596" s="65"/>
      <c r="T22596" s="74"/>
    </row>
    <row r="22597" s="148" customFormat="1" ht="9" customHeight="1" hidden="1">
      <c r="A22597" s="226"/>
      <c r="S22597" s="65"/>
      <c r="T22597" s="74"/>
    </row>
    <row r="22598" s="148" customFormat="1" ht="9" customHeight="1" hidden="1">
      <c r="A22598" s="226"/>
      <c r="S22598" s="65"/>
      <c r="T22598" s="74"/>
    </row>
    <row r="22599" s="148" customFormat="1" ht="9" customHeight="1" hidden="1">
      <c r="A22599" s="226"/>
      <c r="S22599" s="65"/>
      <c r="T22599" s="74"/>
    </row>
    <row r="22600" s="148" customFormat="1" ht="9" customHeight="1" hidden="1">
      <c r="A22600" s="226"/>
      <c r="S22600" s="65"/>
      <c r="T22600" s="74"/>
    </row>
    <row r="22601" s="148" customFormat="1" ht="9" customHeight="1" hidden="1">
      <c r="A22601" s="226"/>
      <c r="S22601" s="65"/>
      <c r="T22601" s="74"/>
    </row>
    <row r="22602" s="148" customFormat="1" ht="9" customHeight="1" hidden="1">
      <c r="A22602" s="226"/>
      <c r="S22602" s="65"/>
      <c r="T22602" s="74"/>
    </row>
    <row r="22603" s="148" customFormat="1" ht="9" customHeight="1" hidden="1">
      <c r="A22603" s="226"/>
      <c r="S22603" s="65"/>
      <c r="T22603" s="74"/>
    </row>
    <row r="22604" s="148" customFormat="1" ht="9" customHeight="1" hidden="1">
      <c r="A22604" s="226"/>
      <c r="S22604" s="65"/>
      <c r="T22604" s="74"/>
    </row>
    <row r="22605" s="148" customFormat="1" ht="9" customHeight="1" hidden="1">
      <c r="A22605" s="226"/>
      <c r="S22605" s="65"/>
      <c r="T22605" s="74"/>
    </row>
    <row r="22606" s="148" customFormat="1" ht="9" customHeight="1" hidden="1">
      <c r="A22606" s="226"/>
      <c r="S22606" s="65"/>
      <c r="T22606" s="74"/>
    </row>
    <row r="22607" s="148" customFormat="1" ht="9" customHeight="1" hidden="1">
      <c r="A22607" s="226"/>
      <c r="S22607" s="65"/>
      <c r="T22607" s="74"/>
    </row>
    <row r="22608" s="148" customFormat="1" ht="9" customHeight="1" hidden="1">
      <c r="A22608" s="226"/>
      <c r="S22608" s="65"/>
      <c r="T22608" s="74"/>
    </row>
    <row r="22609" s="148" customFormat="1" ht="9" customHeight="1" hidden="1">
      <c r="A22609" s="226"/>
      <c r="S22609" s="65"/>
      <c r="T22609" s="74"/>
    </row>
    <row r="22610" s="148" customFormat="1" ht="9" customHeight="1" hidden="1">
      <c r="A22610" s="226"/>
      <c r="S22610" s="65"/>
      <c r="T22610" s="74"/>
    </row>
    <row r="22611" s="148" customFormat="1" ht="9" customHeight="1" hidden="1">
      <c r="A22611" s="226"/>
      <c r="S22611" s="65"/>
      <c r="T22611" s="74"/>
    </row>
    <row r="22612" s="148" customFormat="1" ht="9" customHeight="1" hidden="1">
      <c r="A22612" s="226"/>
      <c r="S22612" s="65"/>
      <c r="T22612" s="74"/>
    </row>
    <row r="22613" s="148" customFormat="1" ht="9" customHeight="1" hidden="1">
      <c r="A22613" s="226"/>
      <c r="S22613" s="65"/>
      <c r="T22613" s="74"/>
    </row>
    <row r="22614" s="148" customFormat="1" ht="9" customHeight="1" hidden="1">
      <c r="A22614" s="226"/>
      <c r="S22614" s="65"/>
      <c r="T22614" s="74"/>
    </row>
    <row r="22615" s="148" customFormat="1" ht="9" customHeight="1" hidden="1">
      <c r="A22615" s="226"/>
      <c r="S22615" s="65"/>
      <c r="T22615" s="74"/>
    </row>
    <row r="22616" s="148" customFormat="1" ht="9" customHeight="1" hidden="1">
      <c r="A22616" s="226"/>
      <c r="S22616" s="65"/>
      <c r="T22616" s="74"/>
    </row>
    <row r="22617" s="148" customFormat="1" ht="9" customHeight="1" hidden="1">
      <c r="A22617" s="226"/>
      <c r="S22617" s="65"/>
      <c r="T22617" s="74"/>
    </row>
    <row r="22618" s="148" customFormat="1" ht="9" customHeight="1" hidden="1">
      <c r="A22618" s="226"/>
      <c r="S22618" s="65"/>
      <c r="T22618" s="74"/>
    </row>
    <row r="22619" s="148" customFormat="1" ht="9" customHeight="1" hidden="1">
      <c r="A22619" s="226"/>
      <c r="S22619" s="65"/>
      <c r="T22619" s="74"/>
    </row>
    <row r="22620" s="148" customFormat="1" ht="9" customHeight="1" hidden="1">
      <c r="A22620" s="226"/>
      <c r="S22620" s="65"/>
      <c r="T22620" s="74"/>
    </row>
    <row r="22621" s="148" customFormat="1" ht="9" customHeight="1" hidden="1">
      <c r="A22621" s="226"/>
      <c r="S22621" s="65"/>
      <c r="T22621" s="74"/>
    </row>
    <row r="22622" s="148" customFormat="1" ht="9" customHeight="1" hidden="1">
      <c r="A22622" s="226"/>
      <c r="S22622" s="65"/>
      <c r="T22622" s="74"/>
    </row>
    <row r="22623" s="148" customFormat="1" ht="9" customHeight="1" hidden="1">
      <c r="A22623" s="226"/>
      <c r="S22623" s="65"/>
      <c r="T22623" s="74"/>
    </row>
    <row r="22624" s="148" customFormat="1" ht="9" customHeight="1" hidden="1">
      <c r="A22624" s="226"/>
      <c r="S22624" s="65"/>
      <c r="T22624" s="74"/>
    </row>
    <row r="22625" s="148" customFormat="1" ht="9" customHeight="1" hidden="1">
      <c r="A22625" s="226"/>
      <c r="S22625" s="65"/>
      <c r="T22625" s="74"/>
    </row>
    <row r="22626" s="148" customFormat="1" ht="9" customHeight="1" hidden="1">
      <c r="A22626" s="226"/>
      <c r="S22626" s="65"/>
      <c r="T22626" s="74"/>
    </row>
    <row r="22627" s="148" customFormat="1" ht="9" customHeight="1" hidden="1">
      <c r="A22627" s="226"/>
      <c r="S22627" s="65"/>
      <c r="T22627" s="74"/>
    </row>
    <row r="22628" s="148" customFormat="1" ht="9" customHeight="1" hidden="1">
      <c r="A22628" s="226"/>
      <c r="S22628" s="65"/>
      <c r="T22628" s="74"/>
    </row>
    <row r="22629" s="148" customFormat="1" ht="9" customHeight="1" hidden="1">
      <c r="A22629" s="226"/>
      <c r="S22629" s="65"/>
      <c r="T22629" s="74"/>
    </row>
    <row r="22630" s="148" customFormat="1" ht="9" customHeight="1" hidden="1">
      <c r="A22630" s="226"/>
      <c r="S22630" s="65"/>
      <c r="T22630" s="74"/>
    </row>
    <row r="22631" s="148" customFormat="1" ht="9" customHeight="1" hidden="1">
      <c r="A22631" s="226"/>
      <c r="S22631" s="65"/>
      <c r="T22631" s="74"/>
    </row>
    <row r="22632" s="148" customFormat="1" ht="9" customHeight="1" hidden="1">
      <c r="A22632" s="226"/>
      <c r="S22632" s="65"/>
      <c r="T22632" s="74"/>
    </row>
    <row r="22633" s="148" customFormat="1" ht="9" customHeight="1" hidden="1">
      <c r="A22633" s="226"/>
      <c r="S22633" s="65"/>
      <c r="T22633" s="74"/>
    </row>
    <row r="22634" s="148" customFormat="1" ht="9" customHeight="1" hidden="1">
      <c r="A22634" s="226"/>
      <c r="S22634" s="65"/>
      <c r="T22634" s="74"/>
    </row>
    <row r="22635" s="148" customFormat="1" ht="9" customHeight="1" hidden="1">
      <c r="A22635" s="226"/>
      <c r="S22635" s="65"/>
      <c r="T22635" s="74"/>
    </row>
    <row r="22636" s="148" customFormat="1" ht="9" customHeight="1" hidden="1">
      <c r="A22636" s="226"/>
      <c r="S22636" s="65"/>
      <c r="T22636" s="74"/>
    </row>
    <row r="22637" s="148" customFormat="1" ht="9" customHeight="1" hidden="1">
      <c r="A22637" s="226"/>
      <c r="S22637" s="65"/>
      <c r="T22637" s="74"/>
    </row>
    <row r="22638" s="148" customFormat="1" ht="9" customHeight="1" hidden="1">
      <c r="A22638" s="226"/>
      <c r="S22638" s="65"/>
      <c r="T22638" s="74"/>
    </row>
    <row r="22639" s="148" customFormat="1" ht="9" customHeight="1" hidden="1">
      <c r="A22639" s="226"/>
      <c r="S22639" s="65"/>
      <c r="T22639" s="74"/>
    </row>
    <row r="22640" s="148" customFormat="1" ht="9" customHeight="1" hidden="1">
      <c r="A22640" s="226"/>
      <c r="S22640" s="65"/>
      <c r="T22640" s="74"/>
    </row>
    <row r="22641" s="148" customFormat="1" ht="9" customHeight="1" hidden="1">
      <c r="A22641" s="226"/>
      <c r="S22641" s="65"/>
      <c r="T22641" s="74"/>
    </row>
    <row r="22642" s="148" customFormat="1" ht="9" customHeight="1" hidden="1">
      <c r="A22642" s="226"/>
      <c r="S22642" s="65"/>
      <c r="T22642" s="74"/>
    </row>
    <row r="22643" s="148" customFormat="1" ht="9" customHeight="1" hidden="1">
      <c r="A22643" s="226"/>
      <c r="S22643" s="65"/>
      <c r="T22643" s="74"/>
    </row>
    <row r="22644" s="148" customFormat="1" ht="9" customHeight="1" hidden="1">
      <c r="A22644" s="226"/>
      <c r="S22644" s="65"/>
      <c r="T22644" s="74"/>
    </row>
    <row r="22645" s="148" customFormat="1" ht="9" customHeight="1" hidden="1">
      <c r="A22645" s="226"/>
      <c r="S22645" s="65"/>
      <c r="T22645" s="74"/>
    </row>
    <row r="22646" s="148" customFormat="1" ht="9" customHeight="1" hidden="1">
      <c r="A22646" s="226"/>
      <c r="S22646" s="65"/>
      <c r="T22646" s="74"/>
    </row>
    <row r="22647" s="148" customFormat="1" ht="9" customHeight="1" hidden="1">
      <c r="A22647" s="226"/>
      <c r="S22647" s="65"/>
      <c r="T22647" s="74"/>
    </row>
    <row r="22648" s="148" customFormat="1" ht="9" customHeight="1" hidden="1">
      <c r="A22648" s="226"/>
      <c r="S22648" s="65"/>
      <c r="T22648" s="74"/>
    </row>
    <row r="22649" s="148" customFormat="1" ht="9" customHeight="1" hidden="1">
      <c r="A22649" s="226"/>
      <c r="S22649" s="65"/>
      <c r="T22649" s="74"/>
    </row>
    <row r="22650" s="148" customFormat="1" ht="9" customHeight="1" hidden="1">
      <c r="A22650" s="226"/>
      <c r="S22650" s="65"/>
      <c r="T22650" s="74"/>
    </row>
    <row r="22651" s="148" customFormat="1" ht="9" customHeight="1" hidden="1">
      <c r="A22651" s="226"/>
      <c r="S22651" s="65"/>
      <c r="T22651" s="74"/>
    </row>
    <row r="22652" s="148" customFormat="1" ht="9" customHeight="1" hidden="1">
      <c r="A22652" s="226"/>
      <c r="S22652" s="65"/>
      <c r="T22652" s="74"/>
    </row>
    <row r="22653" s="148" customFormat="1" ht="9" customHeight="1" hidden="1">
      <c r="A22653" s="226"/>
      <c r="S22653" s="65"/>
      <c r="T22653" s="74"/>
    </row>
    <row r="22654" s="148" customFormat="1" ht="9" customHeight="1" hidden="1">
      <c r="A22654" s="226"/>
      <c r="S22654" s="65"/>
      <c r="T22654" s="74"/>
    </row>
    <row r="22655" s="148" customFormat="1" ht="9" customHeight="1" hidden="1">
      <c r="A22655" s="226"/>
      <c r="S22655" s="65"/>
      <c r="T22655" s="74"/>
    </row>
    <row r="22656" s="148" customFormat="1" ht="9" customHeight="1" hidden="1">
      <c r="A22656" s="226"/>
      <c r="S22656" s="65"/>
      <c r="T22656" s="74"/>
    </row>
    <row r="22657" s="148" customFormat="1" ht="9" customHeight="1" hidden="1">
      <c r="A22657" s="226"/>
      <c r="S22657" s="65"/>
      <c r="T22657" s="74"/>
    </row>
    <row r="22658" s="148" customFormat="1" ht="9" customHeight="1" hidden="1">
      <c r="A22658" s="226"/>
      <c r="S22658" s="65"/>
      <c r="T22658" s="74"/>
    </row>
    <row r="22659" s="148" customFormat="1" ht="9" customHeight="1" hidden="1">
      <c r="A22659" s="226"/>
      <c r="S22659" s="65"/>
      <c r="T22659" s="74"/>
    </row>
    <row r="22660" s="148" customFormat="1" ht="9" customHeight="1" hidden="1">
      <c r="A22660" s="226"/>
      <c r="S22660" s="65"/>
      <c r="T22660" s="74"/>
    </row>
    <row r="22661" s="148" customFormat="1" ht="9" customHeight="1" hidden="1">
      <c r="A22661" s="226"/>
      <c r="S22661" s="65"/>
      <c r="T22661" s="74"/>
    </row>
    <row r="22662" s="148" customFormat="1" ht="9" customHeight="1" hidden="1">
      <c r="A22662" s="226"/>
      <c r="S22662" s="65"/>
      <c r="T22662" s="74"/>
    </row>
    <row r="22663" s="148" customFormat="1" ht="9" customHeight="1" hidden="1">
      <c r="A22663" s="226"/>
      <c r="S22663" s="65"/>
      <c r="T22663" s="74"/>
    </row>
    <row r="22664" s="148" customFormat="1" ht="9" customHeight="1" hidden="1">
      <c r="A22664" s="226"/>
      <c r="S22664" s="65"/>
      <c r="T22664" s="74"/>
    </row>
    <row r="22665" s="148" customFormat="1" ht="9" customHeight="1" hidden="1">
      <c r="A22665" s="226"/>
      <c r="S22665" s="65"/>
      <c r="T22665" s="74"/>
    </row>
    <row r="22666" s="148" customFormat="1" ht="9" customHeight="1" hidden="1">
      <c r="A22666" s="226"/>
      <c r="S22666" s="65"/>
      <c r="T22666" s="74"/>
    </row>
    <row r="22667" s="148" customFormat="1" ht="9" customHeight="1" hidden="1">
      <c r="A22667" s="226"/>
      <c r="S22667" s="65"/>
      <c r="T22667" s="74"/>
    </row>
    <row r="22668" s="148" customFormat="1" ht="9" customHeight="1" hidden="1">
      <c r="A22668" s="226"/>
      <c r="S22668" s="65"/>
      <c r="T22668" s="74"/>
    </row>
    <row r="22669" s="148" customFormat="1" ht="9" customHeight="1" hidden="1">
      <c r="A22669" s="226"/>
      <c r="S22669" s="65"/>
      <c r="T22669" s="74"/>
    </row>
    <row r="22670" s="148" customFormat="1" ht="9" customHeight="1" hidden="1">
      <c r="A22670" s="226"/>
      <c r="S22670" s="65"/>
      <c r="T22670" s="74"/>
    </row>
    <row r="22671" s="148" customFormat="1" ht="9" customHeight="1" hidden="1">
      <c r="A22671" s="226"/>
      <c r="S22671" s="65"/>
      <c r="T22671" s="74"/>
    </row>
    <row r="22672" s="148" customFormat="1" ht="9" customHeight="1" hidden="1">
      <c r="A22672" s="226"/>
      <c r="S22672" s="65"/>
      <c r="T22672" s="74"/>
    </row>
    <row r="22673" s="148" customFormat="1" ht="9" customHeight="1" hidden="1">
      <c r="A22673" s="226"/>
      <c r="S22673" s="65"/>
      <c r="T22673" s="74"/>
    </row>
    <row r="22674" s="148" customFormat="1" ht="9" customHeight="1" hidden="1">
      <c r="A22674" s="226"/>
      <c r="S22674" s="65"/>
      <c r="T22674" s="74"/>
    </row>
    <row r="22675" s="148" customFormat="1" ht="9" customHeight="1" hidden="1">
      <c r="A22675" s="226"/>
      <c r="S22675" s="65"/>
      <c r="T22675" s="74"/>
    </row>
    <row r="22676" s="148" customFormat="1" ht="9" customHeight="1" hidden="1">
      <c r="A22676" s="226"/>
      <c r="S22676" s="65"/>
      <c r="T22676" s="74"/>
    </row>
    <row r="22677" s="148" customFormat="1" ht="9" customHeight="1" hidden="1">
      <c r="A22677" s="226"/>
      <c r="S22677" s="65"/>
      <c r="T22677" s="74"/>
    </row>
    <row r="22678" s="148" customFormat="1" ht="9" customHeight="1" hidden="1">
      <c r="A22678" s="226"/>
      <c r="S22678" s="65"/>
      <c r="T22678" s="74"/>
    </row>
    <row r="22679" s="148" customFormat="1" ht="9" customHeight="1" hidden="1">
      <c r="A22679" s="226"/>
      <c r="S22679" s="65"/>
      <c r="T22679" s="74"/>
    </row>
    <row r="22680" s="148" customFormat="1" ht="9" customHeight="1" hidden="1">
      <c r="A22680" s="226"/>
      <c r="S22680" s="65"/>
      <c r="T22680" s="74"/>
    </row>
    <row r="22681" s="148" customFormat="1" ht="9" customHeight="1" hidden="1">
      <c r="A22681" s="226"/>
      <c r="S22681" s="65"/>
      <c r="T22681" s="74"/>
    </row>
    <row r="22682" s="148" customFormat="1" ht="9" customHeight="1" hidden="1">
      <c r="A22682" s="226"/>
      <c r="S22682" s="65"/>
      <c r="T22682" s="74"/>
    </row>
    <row r="22683" s="148" customFormat="1" ht="9" customHeight="1" hidden="1">
      <c r="A22683" s="226"/>
      <c r="S22683" s="65"/>
      <c r="T22683" s="74"/>
    </row>
    <row r="22684" s="148" customFormat="1" ht="9" customHeight="1" hidden="1">
      <c r="A22684" s="226"/>
      <c r="S22684" s="65"/>
      <c r="T22684" s="74"/>
    </row>
    <row r="22685" s="148" customFormat="1" ht="9" customHeight="1" hidden="1">
      <c r="A22685" s="226"/>
      <c r="S22685" s="65"/>
      <c r="T22685" s="74"/>
    </row>
    <row r="22686" s="148" customFormat="1" ht="9" customHeight="1" hidden="1">
      <c r="A22686" s="226"/>
      <c r="S22686" s="65"/>
      <c r="T22686" s="74"/>
    </row>
    <row r="22687" s="148" customFormat="1" ht="9" customHeight="1" hidden="1">
      <c r="A22687" s="226"/>
      <c r="S22687" s="65"/>
      <c r="T22687" s="74"/>
    </row>
    <row r="22688" s="148" customFormat="1" ht="9" customHeight="1" hidden="1">
      <c r="A22688" s="226"/>
      <c r="S22688" s="65"/>
      <c r="T22688" s="74"/>
    </row>
    <row r="22689" s="148" customFormat="1" ht="9" customHeight="1" hidden="1">
      <c r="A22689" s="226"/>
      <c r="S22689" s="65"/>
      <c r="T22689" s="74"/>
    </row>
    <row r="22690" s="148" customFormat="1" ht="9" customHeight="1" hidden="1">
      <c r="A22690" s="226"/>
      <c r="S22690" s="65"/>
      <c r="T22690" s="74"/>
    </row>
    <row r="22691" s="148" customFormat="1" ht="9" customHeight="1" hidden="1">
      <c r="A22691" s="226"/>
      <c r="S22691" s="65"/>
      <c r="T22691" s="74"/>
    </row>
    <row r="22692" s="148" customFormat="1" ht="9" customHeight="1" hidden="1">
      <c r="A22692" s="226"/>
      <c r="S22692" s="65"/>
      <c r="T22692" s="74"/>
    </row>
    <row r="22693" s="148" customFormat="1" ht="9" customHeight="1" hidden="1">
      <c r="A22693" s="226"/>
      <c r="S22693" s="65"/>
      <c r="T22693" s="74"/>
    </row>
    <row r="22694" s="148" customFormat="1" ht="9" customHeight="1" hidden="1">
      <c r="A22694" s="226"/>
      <c r="S22694" s="65"/>
      <c r="T22694" s="74"/>
    </row>
    <row r="22695" s="148" customFormat="1" ht="9" customHeight="1" hidden="1">
      <c r="A22695" s="226"/>
      <c r="S22695" s="65"/>
      <c r="T22695" s="74"/>
    </row>
    <row r="22696" s="148" customFormat="1" ht="9" customHeight="1" hidden="1">
      <c r="A22696" s="226"/>
      <c r="S22696" s="65"/>
      <c r="T22696" s="74"/>
    </row>
    <row r="22697" s="148" customFormat="1" ht="9" customHeight="1" hidden="1">
      <c r="A22697" s="226"/>
      <c r="S22697" s="65"/>
      <c r="T22697" s="74"/>
    </row>
    <row r="22698" s="148" customFormat="1" ht="9" customHeight="1" hidden="1">
      <c r="A22698" s="226"/>
      <c r="S22698" s="65"/>
      <c r="T22698" s="74"/>
    </row>
    <row r="22699" s="148" customFormat="1" ht="9" customHeight="1" hidden="1">
      <c r="A22699" s="226"/>
      <c r="S22699" s="65"/>
      <c r="T22699" s="74"/>
    </row>
    <row r="22700" s="148" customFormat="1" ht="9" customHeight="1" hidden="1">
      <c r="A22700" s="226"/>
      <c r="S22700" s="65"/>
      <c r="T22700" s="74"/>
    </row>
    <row r="22701" s="148" customFormat="1" ht="9" customHeight="1" hidden="1">
      <c r="A22701" s="226"/>
      <c r="S22701" s="65"/>
      <c r="T22701" s="74"/>
    </row>
    <row r="22702" s="148" customFormat="1" ht="9" customHeight="1" hidden="1">
      <c r="A22702" s="226"/>
      <c r="S22702" s="65"/>
      <c r="T22702" s="74"/>
    </row>
    <row r="22703" s="148" customFormat="1" ht="9" customHeight="1" hidden="1">
      <c r="A22703" s="226"/>
      <c r="S22703" s="65"/>
      <c r="T22703" s="74"/>
    </row>
    <row r="22704" s="148" customFormat="1" ht="9" customHeight="1" hidden="1">
      <c r="A22704" s="226"/>
      <c r="S22704" s="65"/>
      <c r="T22704" s="74"/>
    </row>
    <row r="22705" s="148" customFormat="1" ht="9" customHeight="1" hidden="1">
      <c r="A22705" s="226"/>
      <c r="S22705" s="65"/>
      <c r="T22705" s="74"/>
    </row>
    <row r="22706" s="148" customFormat="1" ht="9" customHeight="1" hidden="1">
      <c r="A22706" s="226"/>
      <c r="S22706" s="65"/>
      <c r="T22706" s="74"/>
    </row>
    <row r="22707" s="148" customFormat="1" ht="9" customHeight="1" hidden="1">
      <c r="A22707" s="226"/>
      <c r="S22707" s="65"/>
      <c r="T22707" s="74"/>
    </row>
    <row r="22708" s="148" customFormat="1" ht="9" customHeight="1" hidden="1">
      <c r="A22708" s="226"/>
      <c r="S22708" s="65"/>
      <c r="T22708" s="74"/>
    </row>
    <row r="22709" s="148" customFormat="1" ht="9" customHeight="1" hidden="1">
      <c r="A22709" s="226"/>
      <c r="S22709" s="65"/>
      <c r="T22709" s="74"/>
    </row>
    <row r="22710" s="148" customFormat="1" ht="9" customHeight="1" hidden="1">
      <c r="A22710" s="226"/>
      <c r="S22710" s="65"/>
      <c r="T22710" s="74"/>
    </row>
    <row r="22711" s="148" customFormat="1" ht="9" customHeight="1" hidden="1">
      <c r="A22711" s="226"/>
      <c r="S22711" s="65"/>
      <c r="T22711" s="74"/>
    </row>
    <row r="22712" s="148" customFormat="1" ht="9" customHeight="1" hidden="1">
      <c r="A22712" s="226"/>
      <c r="S22712" s="65"/>
      <c r="T22712" s="74"/>
    </row>
    <row r="22713" s="148" customFormat="1" ht="9" customHeight="1" hidden="1">
      <c r="A22713" s="226"/>
      <c r="S22713" s="65"/>
      <c r="T22713" s="74"/>
    </row>
    <row r="22714" s="148" customFormat="1" ht="9" customHeight="1" hidden="1">
      <c r="A22714" s="226"/>
      <c r="S22714" s="65"/>
      <c r="T22714" s="74"/>
    </row>
    <row r="22715" s="148" customFormat="1" ht="9" customHeight="1" hidden="1">
      <c r="A22715" s="226"/>
      <c r="S22715" s="65"/>
      <c r="T22715" s="74"/>
    </row>
    <row r="22716" s="148" customFormat="1" ht="9" customHeight="1" hidden="1">
      <c r="A22716" s="226"/>
      <c r="S22716" s="65"/>
      <c r="T22716" s="74"/>
    </row>
    <row r="22717" s="148" customFormat="1" ht="9" customHeight="1" hidden="1">
      <c r="A22717" s="226"/>
      <c r="S22717" s="65"/>
      <c r="T22717" s="74"/>
    </row>
    <row r="22718" s="148" customFormat="1" ht="9" customHeight="1" hidden="1">
      <c r="A22718" s="226"/>
      <c r="S22718" s="65"/>
      <c r="T22718" s="74"/>
    </row>
    <row r="22719" s="148" customFormat="1" ht="9" customHeight="1" hidden="1">
      <c r="A22719" s="226"/>
      <c r="S22719" s="65"/>
      <c r="T22719" s="74"/>
    </row>
    <row r="22720" s="148" customFormat="1" ht="9" customHeight="1" hidden="1">
      <c r="A22720" s="226"/>
      <c r="S22720" s="65"/>
      <c r="T22720" s="74"/>
    </row>
    <row r="22721" s="148" customFormat="1" ht="9" customHeight="1" hidden="1">
      <c r="A22721" s="226"/>
      <c r="S22721" s="65"/>
      <c r="T22721" s="74"/>
    </row>
    <row r="22722" s="148" customFormat="1" ht="9" customHeight="1" hidden="1">
      <c r="A22722" s="226"/>
      <c r="S22722" s="65"/>
      <c r="T22722" s="74"/>
    </row>
    <row r="22723" s="148" customFormat="1" ht="9" customHeight="1" hidden="1">
      <c r="A22723" s="226"/>
      <c r="S22723" s="65"/>
      <c r="T22723" s="74"/>
    </row>
    <row r="22724" s="148" customFormat="1" ht="9" customHeight="1" hidden="1">
      <c r="A22724" s="226"/>
      <c r="S22724" s="65"/>
      <c r="T22724" s="74"/>
    </row>
    <row r="22725" s="148" customFormat="1" ht="9" customHeight="1" hidden="1">
      <c r="A22725" s="226"/>
      <c r="S22725" s="65"/>
      <c r="T22725" s="74"/>
    </row>
    <row r="22726" s="148" customFormat="1" ht="9" customHeight="1" hidden="1">
      <c r="A22726" s="226"/>
      <c r="S22726" s="65"/>
      <c r="T22726" s="74"/>
    </row>
    <row r="22727" s="148" customFormat="1" ht="9" customHeight="1" hidden="1">
      <c r="A22727" s="226"/>
      <c r="S22727" s="65"/>
      <c r="T22727" s="74"/>
    </row>
    <row r="22728" s="148" customFormat="1" ht="9" customHeight="1" hidden="1">
      <c r="A22728" s="226"/>
      <c r="S22728" s="65"/>
      <c r="T22728" s="74"/>
    </row>
    <row r="22729" s="148" customFormat="1" ht="9" customHeight="1" hidden="1">
      <c r="A22729" s="226"/>
      <c r="S22729" s="65"/>
      <c r="T22729" s="74"/>
    </row>
    <row r="22730" s="148" customFormat="1" ht="9" customHeight="1" hidden="1">
      <c r="A22730" s="226"/>
      <c r="S22730" s="65"/>
      <c r="T22730" s="74"/>
    </row>
    <row r="22731" s="148" customFormat="1" ht="9" customHeight="1" hidden="1">
      <c r="A22731" s="226"/>
      <c r="S22731" s="65"/>
      <c r="T22731" s="74"/>
    </row>
    <row r="22732" s="148" customFormat="1" ht="9" customHeight="1" hidden="1">
      <c r="A22732" s="226"/>
      <c r="S22732" s="65"/>
      <c r="T22732" s="74"/>
    </row>
    <row r="22733" s="148" customFormat="1" ht="9" customHeight="1" hidden="1">
      <c r="A22733" s="226"/>
      <c r="S22733" s="65"/>
      <c r="T22733" s="74"/>
    </row>
    <row r="22734" s="148" customFormat="1" ht="9" customHeight="1" hidden="1">
      <c r="A22734" s="226"/>
      <c r="S22734" s="65"/>
      <c r="T22734" s="74"/>
    </row>
    <row r="22735" s="148" customFormat="1" ht="9" customHeight="1" hidden="1">
      <c r="A22735" s="226"/>
      <c r="S22735" s="65"/>
      <c r="T22735" s="74"/>
    </row>
    <row r="22736" s="148" customFormat="1" ht="9" customHeight="1" hidden="1">
      <c r="A22736" s="226"/>
      <c r="S22736" s="65"/>
      <c r="T22736" s="74"/>
    </row>
    <row r="22737" s="148" customFormat="1" ht="9" customHeight="1" hidden="1">
      <c r="A22737" s="226"/>
      <c r="S22737" s="65"/>
      <c r="T22737" s="74"/>
    </row>
    <row r="22738" s="148" customFormat="1" ht="9" customHeight="1" hidden="1">
      <c r="A22738" s="226"/>
      <c r="S22738" s="65"/>
      <c r="T22738" s="74"/>
    </row>
    <row r="22739" s="148" customFormat="1" ht="9" customHeight="1" hidden="1">
      <c r="A22739" s="226"/>
      <c r="S22739" s="65"/>
      <c r="T22739" s="74"/>
    </row>
    <row r="22740" s="148" customFormat="1" ht="9" customHeight="1" hidden="1">
      <c r="A22740" s="226"/>
      <c r="S22740" s="65"/>
      <c r="T22740" s="74"/>
    </row>
    <row r="22741" s="148" customFormat="1" ht="9" customHeight="1" hidden="1">
      <c r="A22741" s="226"/>
      <c r="S22741" s="65"/>
      <c r="T22741" s="74"/>
    </row>
    <row r="22742" s="148" customFormat="1" ht="9" customHeight="1" hidden="1">
      <c r="A22742" s="226"/>
      <c r="S22742" s="65"/>
      <c r="T22742" s="74"/>
    </row>
    <row r="22743" s="148" customFormat="1" ht="9" customHeight="1" hidden="1">
      <c r="A22743" s="226"/>
      <c r="S22743" s="65"/>
      <c r="T22743" s="74"/>
    </row>
    <row r="22744" s="148" customFormat="1" ht="9" customHeight="1" hidden="1">
      <c r="A22744" s="226"/>
      <c r="S22744" s="65"/>
      <c r="T22744" s="74"/>
    </row>
    <row r="22745" s="148" customFormat="1" ht="9" customHeight="1" hidden="1">
      <c r="A22745" s="226"/>
      <c r="S22745" s="65"/>
      <c r="T22745" s="74"/>
    </row>
    <row r="22746" s="148" customFormat="1" ht="9" customHeight="1" hidden="1">
      <c r="A22746" s="226"/>
      <c r="S22746" s="65"/>
      <c r="T22746" s="74"/>
    </row>
    <row r="22747" s="148" customFormat="1" ht="9" customHeight="1" hidden="1">
      <c r="A22747" s="226"/>
      <c r="S22747" s="65"/>
      <c r="T22747" s="74"/>
    </row>
    <row r="22748" s="148" customFormat="1" ht="9" customHeight="1" hidden="1">
      <c r="A22748" s="226"/>
      <c r="S22748" s="65"/>
      <c r="T22748" s="74"/>
    </row>
    <row r="22749" s="148" customFormat="1" ht="9" customHeight="1" hidden="1">
      <c r="A22749" s="226"/>
      <c r="S22749" s="65"/>
      <c r="T22749" s="74"/>
    </row>
    <row r="22750" s="148" customFormat="1" ht="9" customHeight="1" hidden="1">
      <c r="A22750" s="226"/>
      <c r="S22750" s="65"/>
      <c r="T22750" s="74"/>
    </row>
    <row r="22751" s="148" customFormat="1" ht="9" customHeight="1" hidden="1">
      <c r="A22751" s="226"/>
      <c r="S22751" s="65"/>
      <c r="T22751" s="74"/>
    </row>
    <row r="22752" s="148" customFormat="1" ht="9" customHeight="1" hidden="1">
      <c r="A22752" s="226"/>
      <c r="S22752" s="65"/>
      <c r="T22752" s="74"/>
    </row>
    <row r="22753" s="148" customFormat="1" ht="9" customHeight="1" hidden="1">
      <c r="A22753" s="226"/>
      <c r="S22753" s="65"/>
      <c r="T22753" s="74"/>
    </row>
    <row r="22754" s="148" customFormat="1" ht="9" customHeight="1" hidden="1">
      <c r="A22754" s="226"/>
      <c r="S22754" s="65"/>
      <c r="T22754" s="74"/>
    </row>
    <row r="22755" s="148" customFormat="1" ht="9" customHeight="1" hidden="1">
      <c r="A22755" s="226"/>
      <c r="S22755" s="65"/>
      <c r="T22755" s="74"/>
    </row>
    <row r="22756" s="148" customFormat="1" ht="9" customHeight="1" hidden="1">
      <c r="A22756" s="226"/>
      <c r="S22756" s="65"/>
      <c r="T22756" s="74"/>
    </row>
    <row r="22757" s="148" customFormat="1" ht="9" customHeight="1" hidden="1">
      <c r="A22757" s="226"/>
      <c r="S22757" s="65"/>
      <c r="T22757" s="74"/>
    </row>
    <row r="22758" s="148" customFormat="1" ht="9" customHeight="1" hidden="1">
      <c r="A22758" s="226"/>
      <c r="S22758" s="65"/>
      <c r="T22758" s="74"/>
    </row>
    <row r="22759" s="148" customFormat="1" ht="9" customHeight="1" hidden="1">
      <c r="A22759" s="226"/>
      <c r="S22759" s="65"/>
      <c r="T22759" s="74"/>
    </row>
    <row r="22760" s="148" customFormat="1" ht="9" customHeight="1" hidden="1">
      <c r="A22760" s="226"/>
      <c r="S22760" s="65"/>
      <c r="T22760" s="74"/>
    </row>
    <row r="22761" s="148" customFormat="1" ht="9" customHeight="1" hidden="1">
      <c r="A22761" s="226"/>
      <c r="S22761" s="65"/>
      <c r="T22761" s="74"/>
    </row>
    <row r="22762" s="148" customFormat="1" ht="9" customHeight="1" hidden="1">
      <c r="A22762" s="226"/>
      <c r="S22762" s="65"/>
      <c r="T22762" s="74"/>
    </row>
    <row r="22763" s="148" customFormat="1" ht="9" customHeight="1" hidden="1">
      <c r="A22763" s="226"/>
      <c r="S22763" s="65"/>
      <c r="T22763" s="74"/>
    </row>
    <row r="22764" s="148" customFormat="1" ht="9" customHeight="1" hidden="1">
      <c r="A22764" s="226"/>
      <c r="S22764" s="65"/>
      <c r="T22764" s="74"/>
    </row>
    <row r="22765" s="148" customFormat="1" ht="9" customHeight="1" hidden="1">
      <c r="A22765" s="226"/>
      <c r="S22765" s="65"/>
      <c r="T22765" s="74"/>
    </row>
    <row r="22766" s="148" customFormat="1" ht="9" customHeight="1" hidden="1">
      <c r="A22766" s="226"/>
      <c r="S22766" s="65"/>
      <c r="T22766" s="74"/>
    </row>
    <row r="22767" s="148" customFormat="1" ht="9" customHeight="1" hidden="1">
      <c r="A22767" s="226"/>
      <c r="S22767" s="65"/>
      <c r="T22767" s="74"/>
    </row>
    <row r="22768" s="148" customFormat="1" ht="9" customHeight="1" hidden="1">
      <c r="A22768" s="226"/>
      <c r="S22768" s="65"/>
      <c r="T22768" s="74"/>
    </row>
    <row r="22769" s="148" customFormat="1" ht="9" customHeight="1" hidden="1">
      <c r="A22769" s="226"/>
      <c r="S22769" s="65"/>
      <c r="T22769" s="74"/>
    </row>
    <row r="22770" s="148" customFormat="1" ht="9" customHeight="1" hidden="1">
      <c r="A22770" s="226"/>
      <c r="S22770" s="65"/>
      <c r="T22770" s="74"/>
    </row>
    <row r="22771" s="148" customFormat="1" ht="9" customHeight="1" hidden="1">
      <c r="A22771" s="226"/>
      <c r="S22771" s="65"/>
      <c r="T22771" s="74"/>
    </row>
    <row r="22772" s="148" customFormat="1" ht="9" customHeight="1" hidden="1">
      <c r="A22772" s="226"/>
      <c r="S22772" s="65"/>
      <c r="T22772" s="74"/>
    </row>
    <row r="22773" s="148" customFormat="1" ht="9" customHeight="1" hidden="1">
      <c r="A22773" s="226"/>
      <c r="S22773" s="65"/>
      <c r="T22773" s="74"/>
    </row>
    <row r="22774" s="148" customFormat="1" ht="9" customHeight="1" hidden="1">
      <c r="A22774" s="226"/>
      <c r="S22774" s="65"/>
      <c r="T22774" s="74"/>
    </row>
    <row r="22775" s="148" customFormat="1" ht="9" customHeight="1" hidden="1">
      <c r="A22775" s="226"/>
      <c r="S22775" s="65"/>
      <c r="T22775" s="74"/>
    </row>
    <row r="22776" s="148" customFormat="1" ht="9" customHeight="1" hidden="1">
      <c r="A22776" s="226"/>
      <c r="S22776" s="65"/>
      <c r="T22776" s="74"/>
    </row>
    <row r="22777" s="148" customFormat="1" ht="9" customHeight="1" hidden="1">
      <c r="A22777" s="226"/>
      <c r="S22777" s="65"/>
      <c r="T22777" s="74"/>
    </row>
    <row r="22778" s="148" customFormat="1" ht="9" customHeight="1" hidden="1">
      <c r="A22778" s="226"/>
      <c r="S22778" s="65"/>
      <c r="T22778" s="74"/>
    </row>
    <row r="22779" s="148" customFormat="1" ht="9" customHeight="1" hidden="1">
      <c r="A22779" s="226"/>
      <c r="S22779" s="65"/>
      <c r="T22779" s="74"/>
    </row>
    <row r="22780" s="148" customFormat="1" ht="9" customHeight="1" hidden="1">
      <c r="A22780" s="226"/>
      <c r="S22780" s="65"/>
      <c r="T22780" s="74"/>
    </row>
    <row r="22781" s="148" customFormat="1" ht="9" customHeight="1" hidden="1">
      <c r="A22781" s="226"/>
      <c r="S22781" s="65"/>
      <c r="T22781" s="74"/>
    </row>
    <row r="22782" s="148" customFormat="1" ht="9" customHeight="1" hidden="1">
      <c r="A22782" s="226"/>
      <c r="S22782" s="65"/>
      <c r="T22782" s="74"/>
    </row>
    <row r="22783" s="148" customFormat="1" ht="9" customHeight="1" hidden="1">
      <c r="A22783" s="226"/>
      <c r="S22783" s="65"/>
      <c r="T22783" s="74"/>
    </row>
    <row r="22784" s="148" customFormat="1" ht="9" customHeight="1" hidden="1">
      <c r="A22784" s="226"/>
      <c r="S22784" s="65"/>
      <c r="T22784" s="74"/>
    </row>
    <row r="22785" s="148" customFormat="1" ht="9" customHeight="1" hidden="1">
      <c r="A22785" s="226"/>
      <c r="S22785" s="65"/>
      <c r="T22785" s="74"/>
    </row>
    <row r="22786" s="148" customFormat="1" ht="9" customHeight="1" hidden="1">
      <c r="A22786" s="226"/>
      <c r="S22786" s="65"/>
      <c r="T22786" s="74"/>
    </row>
    <row r="22787" s="148" customFormat="1" ht="9" customHeight="1" hidden="1">
      <c r="A22787" s="226"/>
      <c r="S22787" s="65"/>
      <c r="T22787" s="74"/>
    </row>
    <row r="22788" s="148" customFormat="1" ht="9" customHeight="1" hidden="1">
      <c r="A22788" s="226"/>
      <c r="S22788" s="65"/>
      <c r="T22788" s="74"/>
    </row>
    <row r="22789" s="148" customFormat="1" ht="9" customHeight="1" hidden="1">
      <c r="A22789" s="226"/>
      <c r="S22789" s="65"/>
      <c r="T22789" s="74"/>
    </row>
    <row r="22790" s="148" customFormat="1" ht="9" customHeight="1" hidden="1">
      <c r="A22790" s="226"/>
      <c r="S22790" s="65"/>
      <c r="T22790" s="74"/>
    </row>
    <row r="22791" s="148" customFormat="1" ht="9" customHeight="1" hidden="1">
      <c r="A22791" s="226"/>
      <c r="S22791" s="65"/>
      <c r="T22791" s="74"/>
    </row>
    <row r="22792" s="148" customFormat="1" ht="9" customHeight="1" hidden="1">
      <c r="A22792" s="226"/>
      <c r="S22792" s="65"/>
      <c r="T22792" s="74"/>
    </row>
    <row r="22793" s="148" customFormat="1" ht="9" customHeight="1" hidden="1">
      <c r="A22793" s="226"/>
      <c r="S22793" s="65"/>
      <c r="T22793" s="74"/>
    </row>
    <row r="22794" s="148" customFormat="1" ht="9" customHeight="1" hidden="1">
      <c r="A22794" s="226"/>
      <c r="S22794" s="65"/>
      <c r="T22794" s="74"/>
    </row>
    <row r="22795" s="148" customFormat="1" ht="9" customHeight="1" hidden="1">
      <c r="A22795" s="226"/>
      <c r="S22795" s="65"/>
      <c r="T22795" s="74"/>
    </row>
    <row r="22796" s="148" customFormat="1" ht="9" customHeight="1" hidden="1">
      <c r="A22796" s="226"/>
      <c r="S22796" s="65"/>
      <c r="T22796" s="74"/>
    </row>
    <row r="22797" s="148" customFormat="1" ht="9" customHeight="1" hidden="1">
      <c r="A22797" s="226"/>
      <c r="S22797" s="65"/>
      <c r="T22797" s="74"/>
    </row>
    <row r="22798" s="148" customFormat="1" ht="9" customHeight="1" hidden="1">
      <c r="A22798" s="226"/>
      <c r="S22798" s="65"/>
      <c r="T22798" s="74"/>
    </row>
    <row r="22799" s="148" customFormat="1" ht="9" customHeight="1" hidden="1">
      <c r="A22799" s="226"/>
      <c r="S22799" s="65"/>
      <c r="T22799" s="74"/>
    </row>
    <row r="22800" s="148" customFormat="1" ht="9" customHeight="1" hidden="1">
      <c r="A22800" s="226"/>
      <c r="S22800" s="65"/>
      <c r="T22800" s="74"/>
    </row>
    <row r="22801" s="148" customFormat="1" ht="9" customHeight="1" hidden="1">
      <c r="A22801" s="226"/>
      <c r="S22801" s="65"/>
      <c r="T22801" s="74"/>
    </row>
    <row r="22802" s="148" customFormat="1" ht="9" customHeight="1" hidden="1">
      <c r="A22802" s="226"/>
      <c r="S22802" s="65"/>
      <c r="T22802" s="74"/>
    </row>
    <row r="22803" s="148" customFormat="1" ht="9" customHeight="1" hidden="1">
      <c r="A22803" s="226"/>
      <c r="S22803" s="65"/>
      <c r="T22803" s="74"/>
    </row>
    <row r="22804" s="148" customFormat="1" ht="9" customHeight="1" hidden="1">
      <c r="A22804" s="226"/>
      <c r="S22804" s="65"/>
      <c r="T22804" s="74"/>
    </row>
    <row r="22805" s="148" customFormat="1" ht="9" customHeight="1" hidden="1">
      <c r="A22805" s="226"/>
      <c r="S22805" s="65"/>
      <c r="T22805" s="74"/>
    </row>
    <row r="22806" s="148" customFormat="1" ht="9" customHeight="1" hidden="1">
      <c r="A22806" s="226"/>
      <c r="S22806" s="65"/>
      <c r="T22806" s="74"/>
    </row>
    <row r="22807" s="148" customFormat="1" ht="9" customHeight="1" hidden="1">
      <c r="A22807" s="226"/>
      <c r="S22807" s="65"/>
      <c r="T22807" s="74"/>
    </row>
    <row r="22808" s="148" customFormat="1" ht="9" customHeight="1" hidden="1">
      <c r="A22808" s="226"/>
      <c r="S22808" s="65"/>
      <c r="T22808" s="74"/>
    </row>
    <row r="22809" s="148" customFormat="1" ht="9" customHeight="1" hidden="1">
      <c r="A22809" s="226"/>
      <c r="S22809" s="65"/>
      <c r="T22809" s="74"/>
    </row>
    <row r="22810" s="148" customFormat="1" ht="9" customHeight="1" hidden="1">
      <c r="A22810" s="226"/>
      <c r="S22810" s="65"/>
      <c r="T22810" s="74"/>
    </row>
    <row r="22811" s="148" customFormat="1" ht="9" customHeight="1" hidden="1">
      <c r="A22811" s="226"/>
      <c r="S22811" s="65"/>
      <c r="T22811" s="74"/>
    </row>
    <row r="22812" s="148" customFormat="1" ht="9" customHeight="1" hidden="1">
      <c r="A22812" s="226"/>
      <c r="S22812" s="65"/>
      <c r="T22812" s="74"/>
    </row>
    <row r="22813" s="148" customFormat="1" ht="9" customHeight="1" hidden="1">
      <c r="A22813" s="226"/>
      <c r="S22813" s="65"/>
      <c r="T22813" s="74"/>
    </row>
    <row r="22814" s="148" customFormat="1" ht="9" customHeight="1" hidden="1">
      <c r="A22814" s="226"/>
      <c r="S22814" s="65"/>
      <c r="T22814" s="74"/>
    </row>
    <row r="22815" s="148" customFormat="1" ht="9" customHeight="1" hidden="1">
      <c r="A22815" s="226"/>
      <c r="S22815" s="65"/>
      <c r="T22815" s="74"/>
    </row>
    <row r="22816" s="148" customFormat="1" ht="9" customHeight="1" hidden="1">
      <c r="A22816" s="226"/>
      <c r="S22816" s="65"/>
      <c r="T22816" s="74"/>
    </row>
    <row r="22817" s="148" customFormat="1" ht="9" customHeight="1" hidden="1">
      <c r="A22817" s="226"/>
      <c r="S22817" s="65"/>
      <c r="T22817" s="74"/>
    </row>
    <row r="22818" s="148" customFormat="1" ht="9" customHeight="1" hidden="1">
      <c r="A22818" s="226"/>
      <c r="S22818" s="65"/>
      <c r="T22818" s="74"/>
    </row>
    <row r="22819" s="148" customFormat="1" ht="9" customHeight="1" hidden="1">
      <c r="A22819" s="226"/>
      <c r="S22819" s="65"/>
      <c r="T22819" s="74"/>
    </row>
    <row r="22820" s="148" customFormat="1" ht="9" customHeight="1" hidden="1">
      <c r="A22820" s="226"/>
      <c r="S22820" s="65"/>
      <c r="T22820" s="74"/>
    </row>
    <row r="22821" s="148" customFormat="1" ht="9" customHeight="1" hidden="1">
      <c r="A22821" s="226"/>
      <c r="S22821" s="65"/>
      <c r="T22821" s="74"/>
    </row>
    <row r="22822" s="148" customFormat="1" ht="9" customHeight="1" hidden="1">
      <c r="A22822" s="226"/>
      <c r="S22822" s="65"/>
      <c r="T22822" s="74"/>
    </row>
    <row r="22823" s="148" customFormat="1" ht="9" customHeight="1" hidden="1">
      <c r="A22823" s="226"/>
      <c r="S22823" s="65"/>
      <c r="T22823" s="74"/>
    </row>
    <row r="22824" s="148" customFormat="1" ht="9" customHeight="1" hidden="1">
      <c r="A22824" s="226"/>
      <c r="S22824" s="65"/>
      <c r="T22824" s="74"/>
    </row>
    <row r="22825" s="148" customFormat="1" ht="9" customHeight="1" hidden="1">
      <c r="A22825" s="226"/>
      <c r="S22825" s="65"/>
      <c r="T22825" s="74"/>
    </row>
    <row r="22826" s="148" customFormat="1" ht="9" customHeight="1" hidden="1">
      <c r="A22826" s="226"/>
      <c r="S22826" s="65"/>
      <c r="T22826" s="74"/>
    </row>
    <row r="22827" s="148" customFormat="1" ht="9" customHeight="1" hidden="1">
      <c r="A22827" s="226"/>
      <c r="S22827" s="65"/>
      <c r="T22827" s="74"/>
    </row>
    <row r="22828" s="148" customFormat="1" ht="9" customHeight="1" hidden="1">
      <c r="A22828" s="226"/>
      <c r="S22828" s="65"/>
      <c r="T22828" s="74"/>
    </row>
    <row r="22829" s="148" customFormat="1" ht="9" customHeight="1" hidden="1">
      <c r="A22829" s="226"/>
      <c r="S22829" s="65"/>
      <c r="T22829" s="74"/>
    </row>
    <row r="22830" s="148" customFormat="1" ht="9" customHeight="1" hidden="1">
      <c r="A22830" s="226"/>
      <c r="S22830" s="65"/>
      <c r="T22830" s="74"/>
    </row>
    <row r="22831" s="148" customFormat="1" ht="9" customHeight="1" hidden="1">
      <c r="A22831" s="226"/>
      <c r="S22831" s="65"/>
      <c r="T22831" s="74"/>
    </row>
    <row r="22832" s="148" customFormat="1" ht="9" customHeight="1" hidden="1">
      <c r="A22832" s="226"/>
      <c r="S22832" s="65"/>
      <c r="T22832" s="74"/>
    </row>
    <row r="22833" s="148" customFormat="1" ht="9" customHeight="1" hidden="1">
      <c r="A22833" s="226"/>
      <c r="S22833" s="65"/>
      <c r="T22833" s="74"/>
    </row>
    <row r="22834" s="148" customFormat="1" ht="9" customHeight="1" hidden="1">
      <c r="A22834" s="226"/>
      <c r="S22834" s="65"/>
      <c r="T22834" s="74"/>
    </row>
    <row r="22835" s="148" customFormat="1" ht="9" customHeight="1" hidden="1">
      <c r="A22835" s="226"/>
      <c r="S22835" s="65"/>
      <c r="T22835" s="74"/>
    </row>
    <row r="22836" s="148" customFormat="1" ht="9" customHeight="1" hidden="1">
      <c r="A22836" s="226"/>
      <c r="S22836" s="65"/>
      <c r="T22836" s="74"/>
    </row>
    <row r="22837" s="148" customFormat="1" ht="9" customHeight="1" hidden="1">
      <c r="A22837" s="226"/>
      <c r="S22837" s="65"/>
      <c r="T22837" s="74"/>
    </row>
    <row r="22838" s="148" customFormat="1" ht="9" customHeight="1" hidden="1">
      <c r="A22838" s="226"/>
      <c r="S22838" s="65"/>
      <c r="T22838" s="74"/>
    </row>
    <row r="22839" s="148" customFormat="1" ht="9" customHeight="1" hidden="1">
      <c r="A22839" s="226"/>
      <c r="S22839" s="65"/>
      <c r="T22839" s="74"/>
    </row>
    <row r="22840" s="148" customFormat="1" ht="9" customHeight="1" hidden="1">
      <c r="A22840" s="226"/>
      <c r="S22840" s="65"/>
      <c r="T22840" s="74"/>
    </row>
    <row r="22841" s="148" customFormat="1" ht="9" customHeight="1" hidden="1">
      <c r="A22841" s="226"/>
      <c r="S22841" s="65"/>
      <c r="T22841" s="74"/>
    </row>
    <row r="22842" s="148" customFormat="1" ht="9" customHeight="1" hidden="1">
      <c r="A22842" s="226"/>
      <c r="S22842" s="65"/>
      <c r="T22842" s="74"/>
    </row>
    <row r="22843" s="148" customFormat="1" ht="9" customHeight="1" hidden="1">
      <c r="A22843" s="226"/>
      <c r="S22843" s="65"/>
      <c r="T22843" s="74"/>
    </row>
    <row r="22844" s="148" customFormat="1" ht="9" customHeight="1" hidden="1">
      <c r="A22844" s="226"/>
      <c r="S22844" s="65"/>
      <c r="T22844" s="74"/>
    </row>
    <row r="22845" s="148" customFormat="1" ht="9" customHeight="1" hidden="1">
      <c r="A22845" s="226"/>
      <c r="S22845" s="65"/>
      <c r="T22845" s="74"/>
    </row>
    <row r="22846" s="148" customFormat="1" ht="9" customHeight="1" hidden="1">
      <c r="A22846" s="226"/>
      <c r="S22846" s="65"/>
      <c r="T22846" s="74"/>
    </row>
    <row r="22847" s="148" customFormat="1" ht="9" customHeight="1" hidden="1">
      <c r="A22847" s="226"/>
      <c r="S22847" s="65"/>
      <c r="T22847" s="74"/>
    </row>
    <row r="22848" s="148" customFormat="1" ht="9" customHeight="1" hidden="1">
      <c r="A22848" s="226"/>
      <c r="S22848" s="65"/>
      <c r="T22848" s="74"/>
    </row>
    <row r="22849" s="148" customFormat="1" ht="9" customHeight="1" hidden="1">
      <c r="A22849" s="226"/>
      <c r="S22849" s="65"/>
      <c r="T22849" s="74"/>
    </row>
    <row r="22850" s="148" customFormat="1" ht="9" customHeight="1" hidden="1">
      <c r="A22850" s="226"/>
      <c r="S22850" s="65"/>
      <c r="T22850" s="74"/>
    </row>
    <row r="22851" s="148" customFormat="1" ht="9" customHeight="1" hidden="1">
      <c r="A22851" s="226"/>
      <c r="S22851" s="65"/>
      <c r="T22851" s="74"/>
    </row>
    <row r="22852" s="148" customFormat="1" ht="9" customHeight="1" hidden="1">
      <c r="A22852" s="226"/>
      <c r="S22852" s="65"/>
      <c r="T22852" s="74"/>
    </row>
    <row r="22853" s="148" customFormat="1" ht="9" customHeight="1" hidden="1">
      <c r="A22853" s="226"/>
      <c r="S22853" s="65"/>
      <c r="T22853" s="74"/>
    </row>
    <row r="22854" s="148" customFormat="1" ht="9" customHeight="1" hidden="1">
      <c r="A22854" s="226"/>
      <c r="S22854" s="65"/>
      <c r="T22854" s="74"/>
    </row>
    <row r="22855" s="148" customFormat="1" ht="9" customHeight="1" hidden="1">
      <c r="A22855" s="226"/>
      <c r="S22855" s="65"/>
      <c r="T22855" s="74"/>
    </row>
    <row r="22856" s="148" customFormat="1" ht="9" customHeight="1" hidden="1">
      <c r="A22856" s="226"/>
      <c r="S22856" s="65"/>
      <c r="T22856" s="74"/>
    </row>
    <row r="22857" s="148" customFormat="1" ht="9" customHeight="1" hidden="1">
      <c r="A22857" s="226"/>
      <c r="S22857" s="65"/>
      <c r="T22857" s="74"/>
    </row>
    <row r="22858" s="148" customFormat="1" ht="9" customHeight="1" hidden="1">
      <c r="A22858" s="226"/>
      <c r="S22858" s="65"/>
      <c r="T22858" s="74"/>
    </row>
    <row r="22859" s="148" customFormat="1" ht="9" customHeight="1" hidden="1">
      <c r="A22859" s="226"/>
      <c r="S22859" s="65"/>
      <c r="T22859" s="74"/>
    </row>
    <row r="22860" s="148" customFormat="1" ht="9" customHeight="1" hidden="1">
      <c r="A22860" s="226"/>
      <c r="S22860" s="65"/>
      <c r="T22860" s="74"/>
    </row>
    <row r="22861" s="148" customFormat="1" ht="9" customHeight="1" hidden="1">
      <c r="A22861" s="226"/>
      <c r="S22861" s="65"/>
      <c r="T22861" s="74"/>
    </row>
    <row r="22862" s="148" customFormat="1" ht="9" customHeight="1" hidden="1">
      <c r="A22862" s="226"/>
      <c r="S22862" s="65"/>
      <c r="T22862" s="74"/>
    </row>
    <row r="22863" s="148" customFormat="1" ht="9" customHeight="1" hidden="1">
      <c r="A22863" s="226"/>
      <c r="S22863" s="65"/>
      <c r="T22863" s="74"/>
    </row>
    <row r="22864" s="148" customFormat="1" ht="9" customHeight="1" hidden="1">
      <c r="A22864" s="226"/>
      <c r="S22864" s="65"/>
      <c r="T22864" s="74"/>
    </row>
    <row r="22865" s="148" customFormat="1" ht="9" customHeight="1" hidden="1">
      <c r="A22865" s="226"/>
      <c r="S22865" s="65"/>
      <c r="T22865" s="74"/>
    </row>
    <row r="22866" s="148" customFormat="1" ht="9" customHeight="1" hidden="1">
      <c r="A22866" s="226"/>
      <c r="S22866" s="65"/>
      <c r="T22866" s="74"/>
    </row>
    <row r="22867" s="148" customFormat="1" ht="9" customHeight="1" hidden="1">
      <c r="A22867" s="226"/>
      <c r="S22867" s="65"/>
      <c r="T22867" s="74"/>
    </row>
    <row r="22868" s="148" customFormat="1" ht="9" customHeight="1" hidden="1">
      <c r="A22868" s="226"/>
      <c r="S22868" s="65"/>
      <c r="T22868" s="74"/>
    </row>
    <row r="22869" s="148" customFormat="1" ht="9" customHeight="1" hidden="1">
      <c r="A22869" s="226"/>
      <c r="S22869" s="65"/>
      <c r="T22869" s="74"/>
    </row>
    <row r="22870" s="148" customFormat="1" ht="9" customHeight="1" hidden="1">
      <c r="A22870" s="226"/>
      <c r="S22870" s="65"/>
      <c r="T22870" s="74"/>
    </row>
    <row r="22871" s="148" customFormat="1" ht="9" customHeight="1" hidden="1">
      <c r="A22871" s="226"/>
      <c r="S22871" s="65"/>
      <c r="T22871" s="74"/>
    </row>
    <row r="22872" s="148" customFormat="1" ht="9" customHeight="1" hidden="1">
      <c r="A22872" s="226"/>
      <c r="S22872" s="65"/>
      <c r="T22872" s="74"/>
    </row>
    <row r="22873" s="148" customFormat="1" ht="9" customHeight="1" hidden="1">
      <c r="A22873" s="226"/>
      <c r="S22873" s="65"/>
      <c r="T22873" s="74"/>
    </row>
    <row r="22874" s="148" customFormat="1" ht="9" customHeight="1" hidden="1">
      <c r="A22874" s="226"/>
      <c r="S22874" s="65"/>
      <c r="T22874" s="74"/>
    </row>
    <row r="22875" s="148" customFormat="1" ht="9" customHeight="1" hidden="1">
      <c r="A22875" s="226"/>
      <c r="S22875" s="65"/>
      <c r="T22875" s="74"/>
    </row>
    <row r="22876" s="148" customFormat="1" ht="9" customHeight="1" hidden="1">
      <c r="A22876" s="226"/>
      <c r="S22876" s="65"/>
      <c r="T22876" s="74"/>
    </row>
    <row r="22877" s="148" customFormat="1" ht="9" customHeight="1" hidden="1">
      <c r="A22877" s="226"/>
      <c r="S22877" s="65"/>
      <c r="T22877" s="74"/>
    </row>
    <row r="22878" s="148" customFormat="1" ht="9" customHeight="1" hidden="1">
      <c r="A22878" s="226"/>
      <c r="S22878" s="65"/>
      <c r="T22878" s="74"/>
    </row>
    <row r="22879" s="148" customFormat="1" ht="9" customHeight="1" hidden="1">
      <c r="A22879" s="226"/>
      <c r="S22879" s="65"/>
      <c r="T22879" s="74"/>
    </row>
    <row r="22880" s="148" customFormat="1" ht="9" customHeight="1" hidden="1">
      <c r="A22880" s="226"/>
      <c r="S22880" s="65"/>
      <c r="T22880" s="74"/>
    </row>
    <row r="22881" s="148" customFormat="1" ht="9" customHeight="1" hidden="1">
      <c r="A22881" s="226"/>
      <c r="S22881" s="65"/>
      <c r="T22881" s="74"/>
    </row>
    <row r="22882" s="148" customFormat="1" ht="9" customHeight="1" hidden="1">
      <c r="A22882" s="226"/>
      <c r="S22882" s="65"/>
      <c r="T22882" s="74"/>
    </row>
    <row r="22883" s="148" customFormat="1" ht="9" customHeight="1" hidden="1">
      <c r="A22883" s="226"/>
      <c r="S22883" s="65"/>
      <c r="T22883" s="74"/>
    </row>
    <row r="22884" s="148" customFormat="1" ht="9" customHeight="1" hidden="1">
      <c r="A22884" s="226"/>
      <c r="S22884" s="65"/>
      <c r="T22884" s="74"/>
    </row>
    <row r="22885" s="148" customFormat="1" ht="9" customHeight="1" hidden="1">
      <c r="A22885" s="226"/>
      <c r="S22885" s="65"/>
      <c r="T22885" s="74"/>
    </row>
    <row r="22886" s="148" customFormat="1" ht="9" customHeight="1" hidden="1">
      <c r="A22886" s="226"/>
      <c r="S22886" s="65"/>
      <c r="T22886" s="74"/>
    </row>
    <row r="22887" s="148" customFormat="1" ht="9" customHeight="1" hidden="1">
      <c r="A22887" s="226"/>
      <c r="S22887" s="65"/>
      <c r="T22887" s="74"/>
    </row>
    <row r="22888" s="148" customFormat="1" ht="9" customHeight="1" hidden="1">
      <c r="A22888" s="226"/>
      <c r="S22888" s="65"/>
      <c r="T22888" s="74"/>
    </row>
    <row r="22889" s="148" customFormat="1" ht="9" customHeight="1" hidden="1">
      <c r="A22889" s="226"/>
      <c r="S22889" s="65"/>
      <c r="T22889" s="74"/>
    </row>
    <row r="22890" s="148" customFormat="1" ht="9" customHeight="1" hidden="1">
      <c r="A22890" s="226"/>
      <c r="S22890" s="65"/>
      <c r="T22890" s="74"/>
    </row>
    <row r="22891" s="148" customFormat="1" ht="9" customHeight="1" hidden="1">
      <c r="A22891" s="226"/>
      <c r="S22891" s="65"/>
      <c r="T22891" s="74"/>
    </row>
    <row r="22892" s="148" customFormat="1" ht="9" customHeight="1" hidden="1">
      <c r="A22892" s="226"/>
      <c r="S22892" s="65"/>
      <c r="T22892" s="74"/>
    </row>
    <row r="22893" s="148" customFormat="1" ht="9" customHeight="1" hidden="1">
      <c r="A22893" s="226"/>
      <c r="S22893" s="65"/>
      <c r="T22893" s="74"/>
    </row>
    <row r="22894" s="148" customFormat="1" ht="9" customHeight="1" hidden="1">
      <c r="A22894" s="226"/>
      <c r="S22894" s="65"/>
      <c r="T22894" s="74"/>
    </row>
    <row r="22895" s="148" customFormat="1" ht="9" customHeight="1" hidden="1">
      <c r="A22895" s="226"/>
      <c r="S22895" s="65"/>
      <c r="T22895" s="74"/>
    </row>
    <row r="22896" s="148" customFormat="1" ht="9" customHeight="1" hidden="1">
      <c r="A22896" s="226"/>
      <c r="S22896" s="65"/>
      <c r="T22896" s="74"/>
    </row>
    <row r="22897" s="148" customFormat="1" ht="9" customHeight="1" hidden="1">
      <c r="A22897" s="226"/>
      <c r="S22897" s="65"/>
      <c r="T22897" s="74"/>
    </row>
    <row r="22898" s="148" customFormat="1" ht="9" customHeight="1" hidden="1">
      <c r="A22898" s="226"/>
      <c r="S22898" s="65"/>
      <c r="T22898" s="74"/>
    </row>
    <row r="22899" s="148" customFormat="1" ht="9" customHeight="1" hidden="1">
      <c r="A22899" s="226"/>
      <c r="S22899" s="65"/>
      <c r="T22899" s="74"/>
    </row>
    <row r="22900" s="148" customFormat="1" ht="9" customHeight="1" hidden="1">
      <c r="A22900" s="226"/>
      <c r="S22900" s="65"/>
      <c r="T22900" s="74"/>
    </row>
    <row r="22901" s="148" customFormat="1" ht="9" customHeight="1" hidden="1">
      <c r="A22901" s="226"/>
      <c r="S22901" s="65"/>
      <c r="T22901" s="74"/>
    </row>
    <row r="22902" s="148" customFormat="1" ht="9" customHeight="1" hidden="1">
      <c r="A22902" s="226"/>
      <c r="S22902" s="65"/>
      <c r="T22902" s="74"/>
    </row>
    <row r="22903" s="148" customFormat="1" ht="9" customHeight="1" hidden="1">
      <c r="A22903" s="226"/>
      <c r="S22903" s="65"/>
      <c r="T22903" s="74"/>
    </row>
    <row r="22904" s="148" customFormat="1" ht="9" customHeight="1" hidden="1">
      <c r="A22904" s="226"/>
      <c r="S22904" s="65"/>
      <c r="T22904" s="74"/>
    </row>
    <row r="22905" s="148" customFormat="1" ht="9" customHeight="1" hidden="1">
      <c r="A22905" s="226"/>
      <c r="S22905" s="65"/>
      <c r="T22905" s="74"/>
    </row>
    <row r="22906" s="148" customFormat="1" ht="9" customHeight="1" hidden="1">
      <c r="A22906" s="226"/>
      <c r="S22906" s="65"/>
      <c r="T22906" s="74"/>
    </row>
    <row r="22907" s="148" customFormat="1" ht="9" customHeight="1" hidden="1">
      <c r="A22907" s="226"/>
      <c r="S22907" s="65"/>
      <c r="T22907" s="74"/>
    </row>
    <row r="22908" s="148" customFormat="1" ht="9" customHeight="1" hidden="1">
      <c r="A22908" s="226"/>
      <c r="S22908" s="65"/>
      <c r="T22908" s="74"/>
    </row>
    <row r="22909" s="148" customFormat="1" ht="9" customHeight="1" hidden="1">
      <c r="A22909" s="226"/>
      <c r="S22909" s="65"/>
      <c r="T22909" s="74"/>
    </row>
    <row r="22910" s="148" customFormat="1" ht="9" customHeight="1" hidden="1">
      <c r="A22910" s="226"/>
      <c r="S22910" s="65"/>
      <c r="T22910" s="74"/>
    </row>
    <row r="22911" s="148" customFormat="1" ht="9" customHeight="1" hidden="1">
      <c r="A22911" s="226"/>
      <c r="S22911" s="65"/>
      <c r="T22911" s="74"/>
    </row>
    <row r="22912" s="148" customFormat="1" ht="9" customHeight="1" hidden="1">
      <c r="A22912" s="226"/>
      <c r="S22912" s="65"/>
      <c r="T22912" s="74"/>
    </row>
    <row r="22913" s="148" customFormat="1" ht="9" customHeight="1" hidden="1">
      <c r="A22913" s="226"/>
      <c r="S22913" s="65"/>
      <c r="T22913" s="74"/>
    </row>
    <row r="22914" s="148" customFormat="1" ht="9" customHeight="1" hidden="1">
      <c r="A22914" s="226"/>
      <c r="S22914" s="65"/>
      <c r="T22914" s="74"/>
    </row>
    <row r="22915" s="148" customFormat="1" ht="9" customHeight="1" hidden="1">
      <c r="A22915" s="226"/>
      <c r="S22915" s="65"/>
      <c r="T22915" s="74"/>
    </row>
    <row r="22916" s="148" customFormat="1" ht="9" customHeight="1" hidden="1">
      <c r="A22916" s="226"/>
      <c r="S22916" s="65"/>
      <c r="T22916" s="74"/>
    </row>
    <row r="22917" s="148" customFormat="1" ht="9" customHeight="1" hidden="1">
      <c r="A22917" s="226"/>
      <c r="S22917" s="65"/>
      <c r="T22917" s="74"/>
    </row>
    <row r="22918" s="148" customFormat="1" ht="9" customHeight="1" hidden="1">
      <c r="A22918" s="226"/>
      <c r="S22918" s="65"/>
      <c r="T22918" s="74"/>
    </row>
    <row r="22919" s="148" customFormat="1" ht="9" customHeight="1" hidden="1">
      <c r="A22919" s="226"/>
      <c r="S22919" s="65"/>
      <c r="T22919" s="74"/>
    </row>
    <row r="22920" s="148" customFormat="1" ht="9" customHeight="1" hidden="1">
      <c r="A22920" s="226"/>
      <c r="S22920" s="65"/>
      <c r="T22920" s="74"/>
    </row>
    <row r="22921" s="148" customFormat="1" ht="9" customHeight="1" hidden="1">
      <c r="A22921" s="226"/>
      <c r="S22921" s="65"/>
      <c r="T22921" s="74"/>
    </row>
    <row r="22922" s="148" customFormat="1" ht="9" customHeight="1" hidden="1">
      <c r="A22922" s="226"/>
      <c r="S22922" s="65"/>
      <c r="T22922" s="74"/>
    </row>
    <row r="22923" s="148" customFormat="1" ht="9" customHeight="1" hidden="1">
      <c r="A22923" s="226"/>
      <c r="S22923" s="65"/>
      <c r="T22923" s="74"/>
    </row>
    <row r="22924" s="148" customFormat="1" ht="9" customHeight="1" hidden="1">
      <c r="A22924" s="226"/>
      <c r="S22924" s="65"/>
      <c r="T22924" s="74"/>
    </row>
    <row r="22925" s="148" customFormat="1" ht="9" customHeight="1" hidden="1">
      <c r="A22925" s="226"/>
      <c r="S22925" s="65"/>
      <c r="T22925" s="74"/>
    </row>
    <row r="22926" s="148" customFormat="1" ht="9" customHeight="1" hidden="1">
      <c r="A22926" s="226"/>
      <c r="S22926" s="65"/>
      <c r="T22926" s="74"/>
    </row>
    <row r="22927" s="148" customFormat="1" ht="9" customHeight="1" hidden="1">
      <c r="A22927" s="226"/>
      <c r="S22927" s="65"/>
      <c r="T22927" s="74"/>
    </row>
    <row r="22928" s="148" customFormat="1" ht="9" customHeight="1" hidden="1">
      <c r="A22928" s="226"/>
      <c r="S22928" s="65"/>
      <c r="T22928" s="74"/>
    </row>
    <row r="22929" s="148" customFormat="1" ht="9" customHeight="1" hidden="1">
      <c r="A22929" s="226"/>
      <c r="S22929" s="65"/>
      <c r="T22929" s="74"/>
    </row>
    <row r="22930" s="148" customFormat="1" ht="9" customHeight="1" hidden="1">
      <c r="A22930" s="226"/>
      <c r="S22930" s="65"/>
      <c r="T22930" s="74"/>
    </row>
    <row r="22931" s="148" customFormat="1" ht="9" customHeight="1" hidden="1">
      <c r="A22931" s="226"/>
      <c r="S22931" s="65"/>
      <c r="T22931" s="74"/>
    </row>
    <row r="22932" s="148" customFormat="1" ht="9" customHeight="1" hidden="1">
      <c r="A22932" s="226"/>
      <c r="S22932" s="65"/>
      <c r="T22932" s="74"/>
    </row>
    <row r="22933" s="148" customFormat="1" ht="9" customHeight="1" hidden="1">
      <c r="A22933" s="226"/>
      <c r="S22933" s="65"/>
      <c r="T22933" s="74"/>
    </row>
    <row r="22934" s="148" customFormat="1" ht="9" customHeight="1" hidden="1">
      <c r="A22934" s="226"/>
      <c r="S22934" s="65"/>
      <c r="T22934" s="74"/>
    </row>
    <row r="22935" s="148" customFormat="1" ht="9" customHeight="1" hidden="1">
      <c r="A22935" s="226"/>
      <c r="S22935" s="65"/>
      <c r="T22935" s="74"/>
    </row>
    <row r="22936" s="148" customFormat="1" ht="9" customHeight="1" hidden="1">
      <c r="A22936" s="226"/>
      <c r="S22936" s="65"/>
      <c r="T22936" s="74"/>
    </row>
    <row r="22937" s="148" customFormat="1" ht="9" customHeight="1" hidden="1">
      <c r="A22937" s="226"/>
      <c r="S22937" s="65"/>
      <c r="T22937" s="74"/>
    </row>
    <row r="22938" s="148" customFormat="1" ht="9" customHeight="1" hidden="1">
      <c r="A22938" s="226"/>
      <c r="S22938" s="65"/>
      <c r="T22938" s="74"/>
    </row>
    <row r="22939" s="148" customFormat="1" ht="9" customHeight="1" hidden="1">
      <c r="A22939" s="226"/>
      <c r="S22939" s="65"/>
      <c r="T22939" s="74"/>
    </row>
    <row r="22940" s="148" customFormat="1" ht="9" customHeight="1" hidden="1">
      <c r="A22940" s="226"/>
      <c r="S22940" s="65"/>
      <c r="T22940" s="74"/>
    </row>
    <row r="22941" s="148" customFormat="1" ht="9" customHeight="1" hidden="1">
      <c r="A22941" s="226"/>
      <c r="S22941" s="65"/>
      <c r="T22941" s="74"/>
    </row>
    <row r="22942" s="148" customFormat="1" ht="9" customHeight="1" hidden="1">
      <c r="A22942" s="226"/>
      <c r="S22942" s="65"/>
      <c r="T22942" s="74"/>
    </row>
    <row r="22943" s="148" customFormat="1" ht="9" customHeight="1" hidden="1">
      <c r="A22943" s="226"/>
      <c r="S22943" s="65"/>
      <c r="T22943" s="74"/>
    </row>
    <row r="22944" s="148" customFormat="1" ht="9" customHeight="1" hidden="1">
      <c r="A22944" s="226"/>
      <c r="S22944" s="65"/>
      <c r="T22944" s="74"/>
    </row>
    <row r="22945" s="148" customFormat="1" ht="9" customHeight="1" hidden="1">
      <c r="A22945" s="226"/>
      <c r="S22945" s="65"/>
      <c r="T22945" s="74"/>
    </row>
    <row r="22946" s="148" customFormat="1" ht="9" customHeight="1" hidden="1">
      <c r="A22946" s="226"/>
      <c r="S22946" s="65"/>
      <c r="T22946" s="74"/>
    </row>
    <row r="22947" s="148" customFormat="1" ht="9" customHeight="1" hidden="1">
      <c r="A22947" s="226"/>
      <c r="S22947" s="65"/>
      <c r="T22947" s="74"/>
    </row>
    <row r="22948" s="148" customFormat="1" ht="9" customHeight="1" hidden="1">
      <c r="A22948" s="226"/>
      <c r="S22948" s="65"/>
      <c r="T22948" s="74"/>
    </row>
    <row r="22949" s="148" customFormat="1" ht="9" customHeight="1" hidden="1">
      <c r="A22949" s="226"/>
      <c r="S22949" s="65"/>
      <c r="T22949" s="74"/>
    </row>
    <row r="22950" s="148" customFormat="1" ht="9" customHeight="1" hidden="1">
      <c r="A22950" s="226"/>
      <c r="S22950" s="65"/>
      <c r="T22950" s="74"/>
    </row>
    <row r="22951" s="148" customFormat="1" ht="9" customHeight="1" hidden="1">
      <c r="A22951" s="226"/>
      <c r="S22951" s="65"/>
      <c r="T22951" s="74"/>
    </row>
    <row r="22952" s="148" customFormat="1" ht="9" customHeight="1" hidden="1">
      <c r="A22952" s="226"/>
      <c r="S22952" s="65"/>
      <c r="T22952" s="74"/>
    </row>
    <row r="22953" s="148" customFormat="1" ht="9" customHeight="1" hidden="1">
      <c r="A22953" s="226"/>
      <c r="S22953" s="65"/>
      <c r="T22953" s="74"/>
    </row>
    <row r="22954" s="148" customFormat="1" ht="9" customHeight="1" hidden="1">
      <c r="A22954" s="226"/>
      <c r="S22954" s="65"/>
      <c r="T22954" s="74"/>
    </row>
    <row r="22955" s="148" customFormat="1" ht="9" customHeight="1" hidden="1">
      <c r="A22955" s="226"/>
      <c r="S22955" s="65"/>
      <c r="T22955" s="74"/>
    </row>
    <row r="22956" s="148" customFormat="1" ht="9" customHeight="1" hidden="1">
      <c r="A22956" s="226"/>
      <c r="S22956" s="65"/>
      <c r="T22956" s="74"/>
    </row>
    <row r="22957" s="148" customFormat="1" ht="9" customHeight="1" hidden="1">
      <c r="A22957" s="226"/>
      <c r="S22957" s="65"/>
      <c r="T22957" s="74"/>
    </row>
    <row r="22958" s="148" customFormat="1" ht="9" customHeight="1" hidden="1">
      <c r="A22958" s="226"/>
      <c r="S22958" s="65"/>
      <c r="T22958" s="74"/>
    </row>
    <row r="22959" s="148" customFormat="1" ht="9" customHeight="1" hidden="1">
      <c r="A22959" s="226"/>
      <c r="S22959" s="65"/>
      <c r="T22959" s="74"/>
    </row>
    <row r="22960" s="148" customFormat="1" ht="9" customHeight="1" hidden="1">
      <c r="A22960" s="226"/>
      <c r="S22960" s="65"/>
      <c r="T22960" s="74"/>
    </row>
    <row r="22961" s="148" customFormat="1" ht="9" customHeight="1" hidden="1">
      <c r="A22961" s="226"/>
      <c r="S22961" s="65"/>
      <c r="T22961" s="74"/>
    </row>
    <row r="22962" s="148" customFormat="1" ht="9" customHeight="1" hidden="1">
      <c r="A22962" s="226"/>
      <c r="S22962" s="65"/>
      <c r="T22962" s="74"/>
    </row>
    <row r="22963" s="148" customFormat="1" ht="9" customHeight="1" hidden="1">
      <c r="A22963" s="226"/>
      <c r="S22963" s="65"/>
      <c r="T22963" s="74"/>
    </row>
    <row r="22964" s="148" customFormat="1" ht="9" customHeight="1" hidden="1">
      <c r="A22964" s="226"/>
      <c r="S22964" s="65"/>
      <c r="T22964" s="74"/>
    </row>
    <row r="22965" s="148" customFormat="1" ht="9" customHeight="1" hidden="1">
      <c r="A22965" s="226"/>
      <c r="S22965" s="65"/>
      <c r="T22965" s="74"/>
    </row>
    <row r="22966" s="148" customFormat="1" ht="9" customHeight="1" hidden="1">
      <c r="A22966" s="226"/>
      <c r="S22966" s="65"/>
      <c r="T22966" s="74"/>
    </row>
    <row r="22967" s="148" customFormat="1" ht="9" customHeight="1" hidden="1">
      <c r="A22967" s="226"/>
      <c r="S22967" s="65"/>
      <c r="T22967" s="74"/>
    </row>
    <row r="22968" s="148" customFormat="1" ht="9" customHeight="1" hidden="1">
      <c r="A22968" s="226"/>
      <c r="S22968" s="65"/>
      <c r="T22968" s="74"/>
    </row>
    <row r="22969" s="148" customFormat="1" ht="9" customHeight="1" hidden="1">
      <c r="A22969" s="226"/>
      <c r="S22969" s="65"/>
      <c r="T22969" s="74"/>
    </row>
    <row r="22970" s="148" customFormat="1" ht="9" customHeight="1" hidden="1">
      <c r="A22970" s="226"/>
      <c r="S22970" s="65"/>
      <c r="T22970" s="74"/>
    </row>
    <row r="22971" s="148" customFormat="1" ht="9" customHeight="1" hidden="1">
      <c r="A22971" s="226"/>
      <c r="S22971" s="65"/>
      <c r="T22971" s="74"/>
    </row>
    <row r="22972" s="148" customFormat="1" ht="9" customHeight="1" hidden="1">
      <c r="A22972" s="226"/>
      <c r="S22972" s="65"/>
      <c r="T22972" s="74"/>
    </row>
    <row r="22973" s="148" customFormat="1" ht="9" customHeight="1" hidden="1">
      <c r="A22973" s="226"/>
      <c r="S22973" s="65"/>
      <c r="T22973" s="74"/>
    </row>
    <row r="22974" s="148" customFormat="1" ht="9" customHeight="1" hidden="1">
      <c r="A22974" s="226"/>
      <c r="S22974" s="65"/>
      <c r="T22974" s="74"/>
    </row>
    <row r="22975" s="148" customFormat="1" ht="9" customHeight="1" hidden="1">
      <c r="A22975" s="226"/>
      <c r="S22975" s="65"/>
      <c r="T22975" s="74"/>
    </row>
    <row r="22976" s="148" customFormat="1" ht="9" customHeight="1" hidden="1">
      <c r="A22976" s="226"/>
      <c r="S22976" s="65"/>
      <c r="T22976" s="74"/>
    </row>
    <row r="22977" s="148" customFormat="1" ht="9" customHeight="1" hidden="1">
      <c r="A22977" s="226"/>
      <c r="S22977" s="65"/>
      <c r="T22977" s="74"/>
    </row>
    <row r="22978" s="148" customFormat="1" ht="9" customHeight="1" hidden="1">
      <c r="A22978" s="226"/>
      <c r="S22978" s="65"/>
      <c r="T22978" s="74"/>
    </row>
    <row r="22979" s="148" customFormat="1" ht="9" customHeight="1" hidden="1">
      <c r="A22979" s="226"/>
      <c r="S22979" s="65"/>
      <c r="T22979" s="74"/>
    </row>
    <row r="22980" s="148" customFormat="1" ht="9" customHeight="1" hidden="1">
      <c r="A22980" s="226"/>
      <c r="S22980" s="65"/>
      <c r="T22980" s="74"/>
    </row>
    <row r="22981" s="148" customFormat="1" ht="9" customHeight="1" hidden="1">
      <c r="A22981" s="226"/>
      <c r="S22981" s="65"/>
      <c r="T22981" s="74"/>
    </row>
    <row r="22982" s="148" customFormat="1" ht="9" customHeight="1" hidden="1">
      <c r="A22982" s="226"/>
      <c r="S22982" s="65"/>
      <c r="T22982" s="74"/>
    </row>
    <row r="22983" s="148" customFormat="1" ht="9" customHeight="1" hidden="1">
      <c r="A22983" s="226"/>
      <c r="S22983" s="65"/>
      <c r="T22983" s="74"/>
    </row>
    <row r="22984" s="148" customFormat="1" ht="9" customHeight="1" hidden="1">
      <c r="A22984" s="226"/>
      <c r="S22984" s="65"/>
      <c r="T22984" s="74"/>
    </row>
    <row r="22985" s="148" customFormat="1" ht="9" customHeight="1" hidden="1">
      <c r="A22985" s="226"/>
      <c r="S22985" s="65"/>
      <c r="T22985" s="74"/>
    </row>
    <row r="22986" s="148" customFormat="1" ht="9" customHeight="1" hidden="1">
      <c r="A22986" s="226"/>
      <c r="S22986" s="65"/>
      <c r="T22986" s="74"/>
    </row>
    <row r="22987" s="148" customFormat="1" ht="9" customHeight="1" hidden="1">
      <c r="A22987" s="226"/>
      <c r="S22987" s="65"/>
      <c r="T22987" s="74"/>
    </row>
    <row r="22988" s="148" customFormat="1" ht="9" customHeight="1" hidden="1">
      <c r="A22988" s="226"/>
      <c r="S22988" s="65"/>
      <c r="T22988" s="74"/>
    </row>
    <row r="22989" s="148" customFormat="1" ht="9" customHeight="1" hidden="1">
      <c r="A22989" s="226"/>
      <c r="S22989" s="65"/>
      <c r="T22989" s="74"/>
    </row>
    <row r="22990" s="148" customFormat="1" ht="9" customHeight="1" hidden="1">
      <c r="A22990" s="226"/>
      <c r="S22990" s="65"/>
      <c r="T22990" s="74"/>
    </row>
    <row r="22991" s="148" customFormat="1" ht="9" customHeight="1" hidden="1">
      <c r="A22991" s="226"/>
      <c r="S22991" s="65"/>
      <c r="T22991" s="74"/>
    </row>
    <row r="22992" s="148" customFormat="1" ht="9" customHeight="1" hidden="1">
      <c r="A22992" s="226"/>
      <c r="S22992" s="65"/>
      <c r="T22992" s="74"/>
    </row>
    <row r="22993" s="148" customFormat="1" ht="9" customHeight="1" hidden="1">
      <c r="A22993" s="226"/>
      <c r="S22993" s="65"/>
      <c r="T22993" s="74"/>
    </row>
    <row r="22994" s="148" customFormat="1" ht="9" customHeight="1" hidden="1">
      <c r="A22994" s="226"/>
      <c r="S22994" s="65"/>
      <c r="T22994" s="74"/>
    </row>
    <row r="22995" s="148" customFormat="1" ht="9" customHeight="1" hidden="1">
      <c r="A22995" s="226"/>
      <c r="S22995" s="65"/>
      <c r="T22995" s="74"/>
    </row>
    <row r="22996" s="148" customFormat="1" ht="9" customHeight="1" hidden="1">
      <c r="A22996" s="226"/>
      <c r="S22996" s="65"/>
      <c r="T22996" s="74"/>
    </row>
    <row r="22997" s="148" customFormat="1" ht="9" customHeight="1" hidden="1">
      <c r="A22997" s="226"/>
      <c r="S22997" s="65"/>
      <c r="T22997" s="74"/>
    </row>
    <row r="22998" s="148" customFormat="1" ht="9" customHeight="1" hidden="1">
      <c r="A22998" s="226"/>
      <c r="S22998" s="65"/>
      <c r="T22998" s="74"/>
    </row>
    <row r="22999" s="148" customFormat="1" ht="9" customHeight="1" hidden="1">
      <c r="A22999" s="226"/>
      <c r="S22999" s="65"/>
      <c r="T22999" s="74"/>
    </row>
    <row r="23000" s="148" customFormat="1" ht="9" customHeight="1" hidden="1">
      <c r="A23000" s="226"/>
      <c r="S23000" s="65"/>
      <c r="T23000" s="74"/>
    </row>
    <row r="23001" s="148" customFormat="1" ht="9" customHeight="1" hidden="1">
      <c r="A23001" s="226"/>
      <c r="S23001" s="65"/>
      <c r="T23001" s="74"/>
    </row>
    <row r="23002" s="148" customFormat="1" ht="9" customHeight="1" hidden="1">
      <c r="A23002" s="226"/>
      <c r="S23002" s="65"/>
      <c r="T23002" s="74"/>
    </row>
    <row r="23003" s="148" customFormat="1" ht="9" customHeight="1" hidden="1">
      <c r="A23003" s="226"/>
      <c r="S23003" s="65"/>
      <c r="T23003" s="74"/>
    </row>
    <row r="23004" s="148" customFormat="1" ht="9" customHeight="1" hidden="1">
      <c r="A23004" s="226"/>
      <c r="S23004" s="65"/>
      <c r="T23004" s="74"/>
    </row>
    <row r="23005" s="148" customFormat="1" ht="9" customHeight="1" hidden="1">
      <c r="A23005" s="226"/>
      <c r="S23005" s="65"/>
      <c r="T23005" s="74"/>
    </row>
    <row r="23006" s="148" customFormat="1" ht="9" customHeight="1" hidden="1">
      <c r="A23006" s="226"/>
      <c r="S23006" s="65"/>
      <c r="T23006" s="74"/>
    </row>
    <row r="23007" s="148" customFormat="1" ht="9" customHeight="1" hidden="1">
      <c r="A23007" s="226"/>
      <c r="S23007" s="65"/>
      <c r="T23007" s="74"/>
    </row>
    <row r="23008" s="148" customFormat="1" ht="9" customHeight="1" hidden="1">
      <c r="A23008" s="226"/>
      <c r="S23008" s="65"/>
      <c r="T23008" s="74"/>
    </row>
    <row r="23009" s="148" customFormat="1" ht="9" customHeight="1" hidden="1">
      <c r="A23009" s="226"/>
      <c r="S23009" s="65"/>
      <c r="T23009" s="74"/>
    </row>
    <row r="23010" s="148" customFormat="1" ht="9" customHeight="1" hidden="1">
      <c r="A23010" s="226"/>
      <c r="S23010" s="65"/>
      <c r="T23010" s="74"/>
    </row>
    <row r="23011" s="148" customFormat="1" ht="9" customHeight="1" hidden="1">
      <c r="A23011" s="226"/>
      <c r="S23011" s="65"/>
      <c r="T23011" s="74"/>
    </row>
    <row r="23012" s="148" customFormat="1" ht="9" customHeight="1" hidden="1">
      <c r="A23012" s="226"/>
      <c r="S23012" s="65"/>
      <c r="T23012" s="74"/>
    </row>
    <row r="23013" s="148" customFormat="1" ht="9" customHeight="1" hidden="1">
      <c r="A23013" s="226"/>
      <c r="S23013" s="65"/>
      <c r="T23013" s="74"/>
    </row>
    <row r="23014" s="148" customFormat="1" ht="9" customHeight="1" hidden="1">
      <c r="A23014" s="226"/>
      <c r="S23014" s="65"/>
      <c r="T23014" s="74"/>
    </row>
    <row r="23015" s="148" customFormat="1" ht="9" customHeight="1" hidden="1">
      <c r="A23015" s="226"/>
      <c r="S23015" s="65"/>
      <c r="T23015" s="74"/>
    </row>
    <row r="23016" s="148" customFormat="1" ht="9" customHeight="1" hidden="1">
      <c r="A23016" s="226"/>
      <c r="S23016" s="65"/>
      <c r="T23016" s="74"/>
    </row>
    <row r="23017" s="148" customFormat="1" ht="9" customHeight="1" hidden="1">
      <c r="A23017" s="226"/>
      <c r="S23017" s="65"/>
      <c r="T23017" s="74"/>
    </row>
    <row r="23018" s="148" customFormat="1" ht="9" customHeight="1" hidden="1">
      <c r="A23018" s="226"/>
      <c r="S23018" s="65"/>
      <c r="T23018" s="74"/>
    </row>
    <row r="23019" s="148" customFormat="1" ht="9" customHeight="1" hidden="1">
      <c r="A23019" s="226"/>
      <c r="S23019" s="65"/>
      <c r="T23019" s="74"/>
    </row>
    <row r="23020" s="148" customFormat="1" ht="9" customHeight="1" hidden="1">
      <c r="A23020" s="226"/>
      <c r="S23020" s="65"/>
      <c r="T23020" s="74"/>
    </row>
    <row r="23021" s="148" customFormat="1" ht="9" customHeight="1" hidden="1">
      <c r="A23021" s="226"/>
      <c r="S23021" s="65"/>
      <c r="T23021" s="74"/>
    </row>
    <row r="23022" s="148" customFormat="1" ht="9" customHeight="1" hidden="1">
      <c r="A23022" s="226"/>
      <c r="S23022" s="65"/>
      <c r="T23022" s="74"/>
    </row>
    <row r="23023" s="148" customFormat="1" ht="9" customHeight="1" hidden="1">
      <c r="A23023" s="226"/>
      <c r="S23023" s="65"/>
      <c r="T23023" s="74"/>
    </row>
    <row r="23024" s="148" customFormat="1" ht="9" customHeight="1" hidden="1">
      <c r="A23024" s="226"/>
      <c r="S23024" s="65"/>
      <c r="T23024" s="74"/>
    </row>
    <row r="23025" s="148" customFormat="1" ht="9" customHeight="1" hidden="1">
      <c r="A23025" s="226"/>
      <c r="S23025" s="65"/>
      <c r="T23025" s="74"/>
    </row>
    <row r="23026" s="148" customFormat="1" ht="9" customHeight="1" hidden="1">
      <c r="A23026" s="226"/>
      <c r="S23026" s="65"/>
      <c r="T23026" s="74"/>
    </row>
    <row r="23027" s="148" customFormat="1" ht="9" customHeight="1" hidden="1">
      <c r="A23027" s="226"/>
      <c r="S23027" s="65"/>
      <c r="T23027" s="74"/>
    </row>
    <row r="23028" s="148" customFormat="1" ht="9" customHeight="1" hidden="1">
      <c r="A23028" s="226"/>
      <c r="S23028" s="65"/>
      <c r="T23028" s="74"/>
    </row>
    <row r="23029" s="148" customFormat="1" ht="9" customHeight="1" hidden="1">
      <c r="A23029" s="226"/>
      <c r="S23029" s="65"/>
      <c r="T23029" s="74"/>
    </row>
    <row r="23030" s="148" customFormat="1" ht="9" customHeight="1" hidden="1">
      <c r="A23030" s="226"/>
      <c r="S23030" s="65"/>
      <c r="T23030" s="74"/>
    </row>
    <row r="23031" s="148" customFormat="1" ht="9" customHeight="1" hidden="1">
      <c r="A23031" s="226"/>
      <c r="S23031" s="65"/>
      <c r="T23031" s="74"/>
    </row>
    <row r="23032" s="148" customFormat="1" ht="9" customHeight="1" hidden="1">
      <c r="A23032" s="226"/>
      <c r="S23032" s="65"/>
      <c r="T23032" s="74"/>
    </row>
    <row r="23033" s="148" customFormat="1" ht="9" customHeight="1" hidden="1">
      <c r="A23033" s="226"/>
      <c r="S23033" s="65"/>
      <c r="T23033" s="74"/>
    </row>
    <row r="23034" s="148" customFormat="1" ht="9" customHeight="1" hidden="1">
      <c r="A23034" s="226"/>
      <c r="S23034" s="65"/>
      <c r="T23034" s="74"/>
    </row>
    <row r="23035" s="148" customFormat="1" ht="9" customHeight="1" hidden="1">
      <c r="A23035" s="226"/>
      <c r="S23035" s="65"/>
      <c r="T23035" s="74"/>
    </row>
    <row r="23036" s="148" customFormat="1" ht="9" customHeight="1" hidden="1">
      <c r="A23036" s="226"/>
      <c r="S23036" s="65"/>
      <c r="T23036" s="74"/>
    </row>
    <row r="23037" s="148" customFormat="1" ht="9" customHeight="1" hidden="1">
      <c r="A23037" s="226"/>
      <c r="S23037" s="65"/>
      <c r="T23037" s="74"/>
    </row>
    <row r="23038" s="148" customFormat="1" ht="9" customHeight="1" hidden="1">
      <c r="A23038" s="226"/>
      <c r="S23038" s="65"/>
      <c r="T23038" s="74"/>
    </row>
    <row r="23039" s="148" customFormat="1" ht="9" customHeight="1" hidden="1">
      <c r="A23039" s="226"/>
      <c r="S23039" s="65"/>
      <c r="T23039" s="74"/>
    </row>
    <row r="23040" s="148" customFormat="1" ht="9" customHeight="1" hidden="1">
      <c r="A23040" s="226"/>
      <c r="S23040" s="65"/>
      <c r="T23040" s="74"/>
    </row>
    <row r="23041" s="148" customFormat="1" ht="9" customHeight="1" hidden="1">
      <c r="A23041" s="226"/>
      <c r="S23041" s="65"/>
      <c r="T23041" s="74"/>
    </row>
    <row r="23042" s="148" customFormat="1" ht="9" customHeight="1" hidden="1">
      <c r="A23042" s="226"/>
      <c r="S23042" s="65"/>
      <c r="T23042" s="74"/>
    </row>
    <row r="23043" s="148" customFormat="1" ht="9" customHeight="1" hidden="1">
      <c r="A23043" s="226"/>
      <c r="S23043" s="65"/>
      <c r="T23043" s="74"/>
    </row>
    <row r="23044" s="148" customFormat="1" ht="9" customHeight="1" hidden="1">
      <c r="A23044" s="226"/>
      <c r="S23044" s="65"/>
      <c r="T23044" s="74"/>
    </row>
    <row r="23045" s="148" customFormat="1" ht="9" customHeight="1" hidden="1">
      <c r="A23045" s="226"/>
      <c r="S23045" s="65"/>
      <c r="T23045" s="74"/>
    </row>
    <row r="23046" s="148" customFormat="1" ht="9" customHeight="1" hidden="1">
      <c r="A23046" s="226"/>
      <c r="S23046" s="65"/>
      <c r="T23046" s="74"/>
    </row>
    <row r="23047" s="148" customFormat="1" ht="9" customHeight="1" hidden="1">
      <c r="A23047" s="226"/>
      <c r="S23047" s="65"/>
      <c r="T23047" s="74"/>
    </row>
    <row r="23048" s="148" customFormat="1" ht="9" customHeight="1" hidden="1">
      <c r="A23048" s="226"/>
      <c r="S23048" s="65"/>
      <c r="T23048" s="74"/>
    </row>
    <row r="23049" s="148" customFormat="1" ht="9" customHeight="1" hidden="1">
      <c r="A23049" s="226"/>
      <c r="S23049" s="65"/>
      <c r="T23049" s="74"/>
    </row>
    <row r="23050" s="148" customFormat="1" ht="9" customHeight="1" hidden="1">
      <c r="A23050" s="226"/>
      <c r="S23050" s="65"/>
      <c r="T23050" s="74"/>
    </row>
    <row r="23051" s="148" customFormat="1" ht="9" customHeight="1" hidden="1">
      <c r="A23051" s="226"/>
      <c r="S23051" s="65"/>
      <c r="T23051" s="74"/>
    </row>
    <row r="23052" s="148" customFormat="1" ht="9" customHeight="1" hidden="1">
      <c r="A23052" s="226"/>
      <c r="S23052" s="65"/>
      <c r="T23052" s="74"/>
    </row>
    <row r="23053" s="148" customFormat="1" ht="9" customHeight="1" hidden="1">
      <c r="A23053" s="226"/>
      <c r="S23053" s="65"/>
      <c r="T23053" s="74"/>
    </row>
    <row r="23054" s="148" customFormat="1" ht="9" customHeight="1" hidden="1">
      <c r="A23054" s="226"/>
      <c r="S23054" s="65"/>
      <c r="T23054" s="74"/>
    </row>
    <row r="23055" s="148" customFormat="1" ht="9" customHeight="1" hidden="1">
      <c r="A23055" s="226"/>
      <c r="S23055" s="65"/>
      <c r="T23055" s="74"/>
    </row>
    <row r="23056" s="148" customFormat="1" ht="9" customHeight="1" hidden="1">
      <c r="A23056" s="226"/>
      <c r="S23056" s="65"/>
      <c r="T23056" s="74"/>
    </row>
    <row r="23057" s="148" customFormat="1" ht="9" customHeight="1" hidden="1">
      <c r="A23057" s="226"/>
      <c r="S23057" s="65"/>
      <c r="T23057" s="74"/>
    </row>
    <row r="23058" s="148" customFormat="1" ht="9" customHeight="1" hidden="1">
      <c r="A23058" s="226"/>
      <c r="S23058" s="65"/>
      <c r="T23058" s="74"/>
    </row>
    <row r="23059" s="148" customFormat="1" ht="9" customHeight="1" hidden="1">
      <c r="A23059" s="226"/>
      <c r="S23059" s="65"/>
      <c r="T23059" s="74"/>
    </row>
    <row r="23060" s="148" customFormat="1" ht="9" customHeight="1" hidden="1">
      <c r="A23060" s="226"/>
      <c r="S23060" s="65"/>
      <c r="T23060" s="74"/>
    </row>
    <row r="23061" s="148" customFormat="1" ht="9" customHeight="1" hidden="1">
      <c r="A23061" s="226"/>
      <c r="S23061" s="65"/>
      <c r="T23061" s="74"/>
    </row>
    <row r="23062" s="148" customFormat="1" ht="9" customHeight="1" hidden="1">
      <c r="A23062" s="226"/>
      <c r="S23062" s="65"/>
      <c r="T23062" s="74"/>
    </row>
    <row r="23063" s="148" customFormat="1" ht="9" customHeight="1" hidden="1">
      <c r="A23063" s="226"/>
      <c r="S23063" s="65"/>
      <c r="T23063" s="74"/>
    </row>
    <row r="23064" s="148" customFormat="1" ht="9" customHeight="1" hidden="1">
      <c r="A23064" s="226"/>
      <c r="S23064" s="65"/>
      <c r="T23064" s="74"/>
    </row>
    <row r="23065" s="148" customFormat="1" ht="9" customHeight="1" hidden="1">
      <c r="A23065" s="226"/>
      <c r="S23065" s="65"/>
      <c r="T23065" s="74"/>
    </row>
    <row r="23066" s="148" customFormat="1" ht="9" customHeight="1" hidden="1">
      <c r="A23066" s="226"/>
      <c r="S23066" s="65"/>
      <c r="T23066" s="74"/>
    </row>
    <row r="23067" s="148" customFormat="1" ht="9" customHeight="1" hidden="1">
      <c r="A23067" s="226"/>
      <c r="S23067" s="65"/>
      <c r="T23067" s="74"/>
    </row>
    <row r="23068" s="148" customFormat="1" ht="9" customHeight="1" hidden="1">
      <c r="A23068" s="226"/>
      <c r="S23068" s="65"/>
      <c r="T23068" s="74"/>
    </row>
    <row r="23069" s="148" customFormat="1" ht="9" customHeight="1" hidden="1">
      <c r="A23069" s="226"/>
      <c r="S23069" s="65"/>
      <c r="T23069" s="74"/>
    </row>
    <row r="23070" s="148" customFormat="1" ht="9" customHeight="1" hidden="1">
      <c r="A23070" s="226"/>
      <c r="S23070" s="65"/>
      <c r="T23070" s="74"/>
    </row>
    <row r="23071" s="148" customFormat="1" ht="9" customHeight="1" hidden="1">
      <c r="A23071" s="226"/>
      <c r="S23071" s="65"/>
      <c r="T23071" s="74"/>
    </row>
    <row r="23072" s="148" customFormat="1" ht="9" customHeight="1" hidden="1">
      <c r="A23072" s="226"/>
      <c r="S23072" s="65"/>
      <c r="T23072" s="74"/>
    </row>
    <row r="23073" s="148" customFormat="1" ht="9" customHeight="1" hidden="1">
      <c r="A23073" s="226"/>
      <c r="S23073" s="65"/>
      <c r="T23073" s="74"/>
    </row>
    <row r="23074" s="148" customFormat="1" ht="9" customHeight="1" hidden="1">
      <c r="A23074" s="226"/>
      <c r="S23074" s="65"/>
      <c r="T23074" s="74"/>
    </row>
    <row r="23075" s="148" customFormat="1" ht="9" customHeight="1" hidden="1">
      <c r="A23075" s="226"/>
      <c r="S23075" s="65"/>
      <c r="T23075" s="74"/>
    </row>
    <row r="23076" s="148" customFormat="1" ht="9" customHeight="1" hidden="1">
      <c r="A23076" s="226"/>
      <c r="S23076" s="65"/>
      <c r="T23076" s="74"/>
    </row>
    <row r="23077" s="148" customFormat="1" ht="9" customHeight="1" hidden="1">
      <c r="A23077" s="226"/>
      <c r="S23077" s="65"/>
      <c r="T23077" s="74"/>
    </row>
    <row r="23078" s="148" customFormat="1" ht="9" customHeight="1" hidden="1">
      <c r="A23078" s="226"/>
      <c r="S23078" s="65"/>
      <c r="T23078" s="74"/>
    </row>
    <row r="23079" s="148" customFormat="1" ht="9" customHeight="1" hidden="1">
      <c r="A23079" s="226"/>
      <c r="S23079" s="65"/>
      <c r="T23079" s="74"/>
    </row>
    <row r="23080" s="148" customFormat="1" ht="9" customHeight="1" hidden="1">
      <c r="A23080" s="226"/>
      <c r="S23080" s="65"/>
      <c r="T23080" s="74"/>
    </row>
    <row r="23081" s="148" customFormat="1" ht="9" customHeight="1" hidden="1">
      <c r="A23081" s="226"/>
      <c r="S23081" s="65"/>
      <c r="T23081" s="74"/>
    </row>
    <row r="23082" s="148" customFormat="1" ht="9" customHeight="1" hidden="1">
      <c r="A23082" s="226"/>
      <c r="S23082" s="65"/>
      <c r="T23082" s="74"/>
    </row>
    <row r="23083" s="148" customFormat="1" ht="9" customHeight="1" hidden="1">
      <c r="A23083" s="226"/>
      <c r="S23083" s="65"/>
      <c r="T23083" s="74"/>
    </row>
    <row r="23084" s="148" customFormat="1" ht="9" customHeight="1" hidden="1">
      <c r="A23084" s="226"/>
      <c r="S23084" s="65"/>
      <c r="T23084" s="74"/>
    </row>
    <row r="23085" s="148" customFormat="1" ht="9" customHeight="1" hidden="1">
      <c r="A23085" s="226"/>
      <c r="S23085" s="65"/>
      <c r="T23085" s="74"/>
    </row>
    <row r="23086" s="148" customFormat="1" ht="9" customHeight="1" hidden="1">
      <c r="A23086" s="226"/>
      <c r="S23086" s="65"/>
      <c r="T23086" s="74"/>
    </row>
    <row r="23087" s="148" customFormat="1" ht="9" customHeight="1" hidden="1">
      <c r="A23087" s="226"/>
      <c r="S23087" s="65"/>
      <c r="T23087" s="74"/>
    </row>
    <row r="23088" s="148" customFormat="1" ht="9" customHeight="1" hidden="1">
      <c r="A23088" s="226"/>
      <c r="S23088" s="65"/>
      <c r="T23088" s="74"/>
    </row>
    <row r="23089" s="148" customFormat="1" ht="9" customHeight="1" hidden="1">
      <c r="A23089" s="226"/>
      <c r="S23089" s="65"/>
      <c r="T23089" s="74"/>
    </row>
    <row r="23090" s="148" customFormat="1" ht="9" customHeight="1" hidden="1">
      <c r="A23090" s="226"/>
      <c r="S23090" s="65"/>
      <c r="T23090" s="74"/>
    </row>
    <row r="23091" s="148" customFormat="1" ht="9" customHeight="1" hidden="1">
      <c r="A23091" s="226"/>
      <c r="S23091" s="65"/>
      <c r="T23091" s="74"/>
    </row>
    <row r="23092" s="148" customFormat="1" ht="9" customHeight="1" hidden="1">
      <c r="A23092" s="226"/>
      <c r="S23092" s="65"/>
      <c r="T23092" s="74"/>
    </row>
    <row r="23093" s="148" customFormat="1" ht="9" customHeight="1" hidden="1">
      <c r="A23093" s="226"/>
      <c r="S23093" s="65"/>
      <c r="T23093" s="74"/>
    </row>
    <row r="23094" s="148" customFormat="1" ht="9" customHeight="1" hidden="1">
      <c r="A23094" s="226"/>
      <c r="S23094" s="65"/>
      <c r="T23094" s="74"/>
    </row>
    <row r="23095" s="148" customFormat="1" ht="9" customHeight="1" hidden="1">
      <c r="A23095" s="226"/>
      <c r="S23095" s="65"/>
      <c r="T23095" s="74"/>
    </row>
    <row r="23096" s="148" customFormat="1" ht="9" customHeight="1" hidden="1">
      <c r="A23096" s="226"/>
      <c r="S23096" s="65"/>
      <c r="T23096" s="74"/>
    </row>
    <row r="23097" s="148" customFormat="1" ht="9" customHeight="1" hidden="1">
      <c r="A23097" s="226"/>
      <c r="S23097" s="65"/>
      <c r="T23097" s="74"/>
    </row>
    <row r="23098" s="148" customFormat="1" ht="9" customHeight="1" hidden="1">
      <c r="A23098" s="226"/>
      <c r="S23098" s="65"/>
      <c r="T23098" s="74"/>
    </row>
    <row r="23099" s="148" customFormat="1" ht="9" customHeight="1" hidden="1">
      <c r="A23099" s="226"/>
      <c r="S23099" s="65"/>
      <c r="T23099" s="74"/>
    </row>
    <row r="23100" s="148" customFormat="1" ht="9" customHeight="1" hidden="1">
      <c r="A23100" s="226"/>
      <c r="S23100" s="65"/>
      <c r="T23100" s="74"/>
    </row>
    <row r="23101" s="148" customFormat="1" ht="9" customHeight="1" hidden="1">
      <c r="A23101" s="226"/>
      <c r="S23101" s="65"/>
      <c r="T23101" s="74"/>
    </row>
    <row r="23102" s="148" customFormat="1" ht="9" customHeight="1" hidden="1">
      <c r="A23102" s="226"/>
      <c r="S23102" s="65"/>
      <c r="T23102" s="74"/>
    </row>
    <row r="23103" s="148" customFormat="1" ht="9" customHeight="1" hidden="1">
      <c r="A23103" s="226"/>
      <c r="S23103" s="65"/>
      <c r="T23103" s="74"/>
    </row>
    <row r="23104" s="148" customFormat="1" ht="9" customHeight="1" hidden="1">
      <c r="A23104" s="226"/>
      <c r="S23104" s="65"/>
      <c r="T23104" s="74"/>
    </row>
    <row r="23105" s="148" customFormat="1" ht="9" customHeight="1" hidden="1">
      <c r="A23105" s="226"/>
      <c r="S23105" s="65"/>
      <c r="T23105" s="74"/>
    </row>
    <row r="23106" s="148" customFormat="1" ht="9" customHeight="1" hidden="1">
      <c r="A23106" s="226"/>
      <c r="S23106" s="65"/>
      <c r="T23106" s="74"/>
    </row>
    <row r="23107" s="148" customFormat="1" ht="9" customHeight="1" hidden="1">
      <c r="A23107" s="226"/>
      <c r="S23107" s="65"/>
      <c r="T23107" s="74"/>
    </row>
    <row r="23108" s="148" customFormat="1" ht="9" customHeight="1" hidden="1">
      <c r="A23108" s="226"/>
      <c r="S23108" s="65"/>
      <c r="T23108" s="74"/>
    </row>
    <row r="23109" s="148" customFormat="1" ht="9" customHeight="1" hidden="1">
      <c r="A23109" s="226"/>
      <c r="S23109" s="65"/>
      <c r="T23109" s="74"/>
    </row>
    <row r="23110" s="148" customFormat="1" ht="9" customHeight="1" hidden="1">
      <c r="A23110" s="226"/>
      <c r="S23110" s="65"/>
      <c r="T23110" s="74"/>
    </row>
    <row r="23111" s="148" customFormat="1" ht="9" customHeight="1" hidden="1">
      <c r="A23111" s="226"/>
      <c r="S23111" s="65"/>
      <c r="T23111" s="74"/>
    </row>
    <row r="23112" s="148" customFormat="1" ht="9" customHeight="1" hidden="1">
      <c r="A23112" s="226"/>
      <c r="S23112" s="65"/>
      <c r="T23112" s="74"/>
    </row>
    <row r="23113" s="148" customFormat="1" ht="9" customHeight="1" hidden="1">
      <c r="A23113" s="226"/>
      <c r="S23113" s="65"/>
      <c r="T23113" s="74"/>
    </row>
    <row r="23114" s="148" customFormat="1" ht="9" customHeight="1" hidden="1">
      <c r="A23114" s="226"/>
      <c r="S23114" s="65"/>
      <c r="T23114" s="74"/>
    </row>
    <row r="23115" s="148" customFormat="1" ht="9" customHeight="1" hidden="1">
      <c r="A23115" s="226"/>
      <c r="S23115" s="65"/>
      <c r="T23115" s="74"/>
    </row>
    <row r="23116" s="148" customFormat="1" ht="9" customHeight="1" hidden="1">
      <c r="A23116" s="226"/>
      <c r="S23116" s="65"/>
      <c r="T23116" s="74"/>
    </row>
    <row r="23117" s="148" customFormat="1" ht="9" customHeight="1" hidden="1">
      <c r="A23117" s="226"/>
      <c r="S23117" s="65"/>
      <c r="T23117" s="74"/>
    </row>
    <row r="23118" s="148" customFormat="1" ht="9" customHeight="1" hidden="1">
      <c r="A23118" s="226"/>
      <c r="S23118" s="65"/>
      <c r="T23118" s="74"/>
    </row>
    <row r="23119" s="148" customFormat="1" ht="9" customHeight="1" hidden="1">
      <c r="A23119" s="226"/>
      <c r="S23119" s="65"/>
      <c r="T23119" s="74"/>
    </row>
    <row r="23120" s="148" customFormat="1" ht="9" customHeight="1" hidden="1">
      <c r="A23120" s="226"/>
      <c r="S23120" s="65"/>
      <c r="T23120" s="74"/>
    </row>
    <row r="23121" s="148" customFormat="1" ht="9" customHeight="1" hidden="1">
      <c r="A23121" s="226"/>
      <c r="S23121" s="65"/>
      <c r="T23121" s="74"/>
    </row>
    <row r="23122" s="148" customFormat="1" ht="9" customHeight="1" hidden="1">
      <c r="A23122" s="226"/>
      <c r="S23122" s="65"/>
      <c r="T23122" s="74"/>
    </row>
    <row r="23123" s="148" customFormat="1" ht="9" customHeight="1" hidden="1">
      <c r="A23123" s="226"/>
      <c r="S23123" s="65"/>
      <c r="T23123" s="74"/>
    </row>
    <row r="23124" s="148" customFormat="1" ht="9" customHeight="1" hidden="1">
      <c r="A23124" s="226"/>
      <c r="S23124" s="65"/>
      <c r="T23124" s="74"/>
    </row>
    <row r="23125" s="148" customFormat="1" ht="9" customHeight="1" hidden="1">
      <c r="A23125" s="226"/>
      <c r="S23125" s="65"/>
      <c r="T23125" s="74"/>
    </row>
    <row r="23126" s="148" customFormat="1" ht="9" customHeight="1" hidden="1">
      <c r="A23126" s="226"/>
      <c r="S23126" s="65"/>
      <c r="T23126" s="74"/>
    </row>
    <row r="23127" s="148" customFormat="1" ht="9" customHeight="1" hidden="1">
      <c r="A23127" s="226"/>
      <c r="S23127" s="65"/>
      <c r="T23127" s="74"/>
    </row>
    <row r="23128" s="148" customFormat="1" ht="9" customHeight="1" hidden="1">
      <c r="A23128" s="226"/>
      <c r="S23128" s="65"/>
      <c r="T23128" s="74"/>
    </row>
    <row r="23129" s="148" customFormat="1" ht="9" customHeight="1" hidden="1">
      <c r="A23129" s="226"/>
      <c r="S23129" s="65"/>
      <c r="T23129" s="74"/>
    </row>
    <row r="23130" s="148" customFormat="1" ht="9" customHeight="1" hidden="1">
      <c r="A23130" s="226"/>
      <c r="S23130" s="65"/>
      <c r="T23130" s="74"/>
    </row>
    <row r="23131" s="148" customFormat="1" ht="9" customHeight="1" hidden="1">
      <c r="A23131" s="226"/>
      <c r="S23131" s="65"/>
      <c r="T23131" s="74"/>
    </row>
    <row r="23132" s="148" customFormat="1" ht="9" customHeight="1" hidden="1">
      <c r="A23132" s="226"/>
      <c r="S23132" s="65"/>
      <c r="T23132" s="74"/>
    </row>
    <row r="23133" s="148" customFormat="1" ht="9" customHeight="1" hidden="1">
      <c r="A23133" s="226"/>
      <c r="S23133" s="65"/>
      <c r="T23133" s="74"/>
    </row>
    <row r="23134" s="148" customFormat="1" ht="9" customHeight="1" hidden="1">
      <c r="A23134" s="226"/>
      <c r="S23134" s="65"/>
      <c r="T23134" s="74"/>
    </row>
    <row r="23135" s="148" customFormat="1" ht="9" customHeight="1" hidden="1">
      <c r="A23135" s="226"/>
      <c r="S23135" s="65"/>
      <c r="T23135" s="74"/>
    </row>
    <row r="23136" s="148" customFormat="1" ht="9" customHeight="1" hidden="1">
      <c r="A23136" s="226"/>
      <c r="S23136" s="65"/>
      <c r="T23136" s="74"/>
    </row>
    <row r="23137" s="148" customFormat="1" ht="9" customHeight="1" hidden="1">
      <c r="A23137" s="226"/>
      <c r="S23137" s="65"/>
      <c r="T23137" s="74"/>
    </row>
    <row r="23138" s="148" customFormat="1" ht="9" customHeight="1" hidden="1">
      <c r="A23138" s="226"/>
      <c r="S23138" s="65"/>
      <c r="T23138" s="74"/>
    </row>
    <row r="23139" s="148" customFormat="1" ht="9" customHeight="1" hidden="1">
      <c r="A23139" s="226"/>
      <c r="S23139" s="65"/>
      <c r="T23139" s="74"/>
    </row>
    <row r="23140" s="148" customFormat="1" ht="9" customHeight="1" hidden="1">
      <c r="A23140" s="226"/>
      <c r="S23140" s="65"/>
      <c r="T23140" s="74"/>
    </row>
    <row r="23141" s="148" customFormat="1" ht="9" customHeight="1" hidden="1">
      <c r="A23141" s="226"/>
      <c r="S23141" s="65"/>
      <c r="T23141" s="74"/>
    </row>
    <row r="23142" s="148" customFormat="1" ht="9" customHeight="1" hidden="1">
      <c r="A23142" s="226"/>
      <c r="S23142" s="65"/>
      <c r="T23142" s="74"/>
    </row>
    <row r="23143" s="148" customFormat="1" ht="9" customHeight="1" hidden="1">
      <c r="A23143" s="226"/>
      <c r="S23143" s="65"/>
      <c r="T23143" s="74"/>
    </row>
    <row r="23144" s="148" customFormat="1" ht="9" customHeight="1" hidden="1">
      <c r="A23144" s="226"/>
      <c r="S23144" s="65"/>
      <c r="T23144" s="74"/>
    </row>
    <row r="23145" s="148" customFormat="1" ht="9" customHeight="1" hidden="1">
      <c r="A23145" s="226"/>
      <c r="S23145" s="65"/>
      <c r="T23145" s="74"/>
    </row>
    <row r="23146" s="148" customFormat="1" ht="9" customHeight="1" hidden="1">
      <c r="A23146" s="226"/>
      <c r="S23146" s="65"/>
      <c r="T23146" s="74"/>
    </row>
    <row r="23147" s="148" customFormat="1" ht="9" customHeight="1" hidden="1">
      <c r="A23147" s="226"/>
      <c r="S23147" s="65"/>
      <c r="T23147" s="74"/>
    </row>
    <row r="23148" s="148" customFormat="1" ht="9" customHeight="1" hidden="1">
      <c r="A23148" s="226"/>
      <c r="S23148" s="65"/>
      <c r="T23148" s="74"/>
    </row>
    <row r="23149" s="148" customFormat="1" ht="9" customHeight="1" hidden="1">
      <c r="A23149" s="226"/>
      <c r="S23149" s="65"/>
      <c r="T23149" s="74"/>
    </row>
    <row r="23150" s="148" customFormat="1" ht="9" customHeight="1" hidden="1">
      <c r="A23150" s="226"/>
      <c r="S23150" s="65"/>
      <c r="T23150" s="74"/>
    </row>
    <row r="23151" s="148" customFormat="1" ht="9" customHeight="1" hidden="1">
      <c r="A23151" s="226"/>
      <c r="S23151" s="65"/>
      <c r="T23151" s="74"/>
    </row>
    <row r="23152" s="148" customFormat="1" ht="9" customHeight="1" hidden="1">
      <c r="A23152" s="226"/>
      <c r="S23152" s="65"/>
      <c r="T23152" s="74"/>
    </row>
    <row r="23153" s="148" customFormat="1" ht="9" customHeight="1" hidden="1">
      <c r="A23153" s="226"/>
      <c r="S23153" s="65"/>
      <c r="T23153" s="74"/>
    </row>
    <row r="23154" s="148" customFormat="1" ht="9" customHeight="1" hidden="1">
      <c r="A23154" s="226"/>
      <c r="S23154" s="65"/>
      <c r="T23154" s="74"/>
    </row>
    <row r="23155" s="148" customFormat="1" ht="9" customHeight="1" hidden="1">
      <c r="A23155" s="226"/>
      <c r="S23155" s="65"/>
      <c r="T23155" s="74"/>
    </row>
    <row r="23156" s="148" customFormat="1" ht="9" customHeight="1" hidden="1">
      <c r="A23156" s="226"/>
      <c r="S23156" s="65"/>
      <c r="T23156" s="74"/>
    </row>
    <row r="23157" s="148" customFormat="1" ht="9" customHeight="1" hidden="1">
      <c r="A23157" s="226"/>
      <c r="S23157" s="65"/>
      <c r="T23157" s="74"/>
    </row>
    <row r="23158" s="148" customFormat="1" ht="9" customHeight="1" hidden="1">
      <c r="A23158" s="226"/>
      <c r="S23158" s="65"/>
      <c r="T23158" s="74"/>
    </row>
    <row r="23159" s="148" customFormat="1" ht="9" customHeight="1" hidden="1">
      <c r="A23159" s="226"/>
      <c r="S23159" s="65"/>
      <c r="T23159" s="74"/>
    </row>
    <row r="23160" s="148" customFormat="1" ht="9" customHeight="1" hidden="1">
      <c r="A23160" s="226"/>
      <c r="S23160" s="65"/>
      <c r="T23160" s="74"/>
    </row>
    <row r="23161" s="148" customFormat="1" ht="9" customHeight="1" hidden="1">
      <c r="A23161" s="226"/>
      <c r="S23161" s="65"/>
      <c r="T23161" s="74"/>
    </row>
    <row r="23162" s="148" customFormat="1" ht="9" customHeight="1" hidden="1">
      <c r="A23162" s="226"/>
      <c r="S23162" s="65"/>
      <c r="T23162" s="74"/>
    </row>
    <row r="23163" s="148" customFormat="1" ht="9" customHeight="1" hidden="1">
      <c r="A23163" s="226"/>
      <c r="S23163" s="65"/>
      <c r="T23163" s="74"/>
    </row>
    <row r="23164" s="148" customFormat="1" ht="9" customHeight="1" hidden="1">
      <c r="A23164" s="226"/>
      <c r="S23164" s="65"/>
      <c r="T23164" s="74"/>
    </row>
    <row r="23165" s="148" customFormat="1" ht="9" customHeight="1" hidden="1">
      <c r="A23165" s="226"/>
      <c r="S23165" s="65"/>
      <c r="T23165" s="74"/>
    </row>
    <row r="23166" s="148" customFormat="1" ht="9" customHeight="1" hidden="1">
      <c r="A23166" s="226"/>
      <c r="S23166" s="65"/>
      <c r="T23166" s="74"/>
    </row>
    <row r="23167" s="148" customFormat="1" ht="9" customHeight="1" hidden="1">
      <c r="A23167" s="226"/>
      <c r="S23167" s="65"/>
      <c r="T23167" s="74"/>
    </row>
    <row r="23168" s="148" customFormat="1" ht="9" customHeight="1" hidden="1">
      <c r="A23168" s="226"/>
      <c r="S23168" s="65"/>
      <c r="T23168" s="74"/>
    </row>
    <row r="23169" s="148" customFormat="1" ht="9" customHeight="1" hidden="1">
      <c r="A23169" s="226"/>
      <c r="S23169" s="65"/>
      <c r="T23169" s="74"/>
    </row>
    <row r="23170" s="148" customFormat="1" ht="9" customHeight="1" hidden="1">
      <c r="A23170" s="226"/>
      <c r="S23170" s="65"/>
      <c r="T23170" s="74"/>
    </row>
    <row r="23171" s="148" customFormat="1" ht="9" customHeight="1" hidden="1">
      <c r="A23171" s="226"/>
      <c r="S23171" s="65"/>
      <c r="T23171" s="74"/>
    </row>
    <row r="23172" s="148" customFormat="1" ht="9" customHeight="1" hidden="1">
      <c r="A23172" s="226"/>
      <c r="S23172" s="65"/>
      <c r="T23172" s="74"/>
    </row>
    <row r="23173" s="148" customFormat="1" ht="9" customHeight="1" hidden="1">
      <c r="A23173" s="226"/>
      <c r="S23173" s="65"/>
      <c r="T23173" s="74"/>
    </row>
    <row r="23174" s="148" customFormat="1" ht="9" customHeight="1" hidden="1">
      <c r="A23174" s="226"/>
      <c r="S23174" s="65"/>
      <c r="T23174" s="74"/>
    </row>
    <row r="23175" s="148" customFormat="1" ht="9" customHeight="1" hidden="1">
      <c r="A23175" s="226"/>
      <c r="S23175" s="65"/>
      <c r="T23175" s="74"/>
    </row>
    <row r="23176" s="148" customFormat="1" ht="9" customHeight="1" hidden="1">
      <c r="A23176" s="226"/>
      <c r="S23176" s="65"/>
      <c r="T23176" s="74"/>
    </row>
    <row r="23177" s="148" customFormat="1" ht="9" customHeight="1" hidden="1">
      <c r="A23177" s="226"/>
      <c r="S23177" s="65"/>
      <c r="T23177" s="74"/>
    </row>
    <row r="23178" s="148" customFormat="1" ht="9" customHeight="1" hidden="1">
      <c r="A23178" s="226"/>
      <c r="S23178" s="65"/>
      <c r="T23178" s="74"/>
    </row>
    <row r="23179" s="148" customFormat="1" ht="9" customHeight="1" hidden="1">
      <c r="A23179" s="226"/>
      <c r="S23179" s="65"/>
      <c r="T23179" s="74"/>
    </row>
    <row r="23180" s="148" customFormat="1" ht="9" customHeight="1" hidden="1">
      <c r="A23180" s="226"/>
      <c r="S23180" s="65"/>
      <c r="T23180" s="74"/>
    </row>
    <row r="23181" s="148" customFormat="1" ht="9" customHeight="1" hidden="1">
      <c r="A23181" s="226"/>
      <c r="S23181" s="65"/>
      <c r="T23181" s="74"/>
    </row>
    <row r="23182" s="148" customFormat="1" ht="9" customHeight="1" hidden="1">
      <c r="A23182" s="226"/>
      <c r="S23182" s="65"/>
      <c r="T23182" s="74"/>
    </row>
    <row r="23183" s="148" customFormat="1" ht="9" customHeight="1" hidden="1">
      <c r="A23183" s="226"/>
      <c r="S23183" s="65"/>
      <c r="T23183" s="74"/>
    </row>
    <row r="23184" s="148" customFormat="1" ht="9" customHeight="1" hidden="1">
      <c r="A23184" s="226"/>
      <c r="S23184" s="65"/>
      <c r="T23184" s="74"/>
    </row>
    <row r="23185" s="148" customFormat="1" ht="9" customHeight="1" hidden="1">
      <c r="A23185" s="226"/>
      <c r="S23185" s="65"/>
      <c r="T23185" s="74"/>
    </row>
    <row r="23186" s="148" customFormat="1" ht="9" customHeight="1" hidden="1">
      <c r="A23186" s="226"/>
      <c r="S23186" s="65"/>
      <c r="T23186" s="74"/>
    </row>
    <row r="23187" s="148" customFormat="1" ht="9" customHeight="1" hidden="1">
      <c r="A23187" s="226"/>
      <c r="S23187" s="65"/>
      <c r="T23187" s="74"/>
    </row>
    <row r="23188" s="148" customFormat="1" ht="9" customHeight="1" hidden="1">
      <c r="A23188" s="226"/>
      <c r="S23188" s="65"/>
      <c r="T23188" s="74"/>
    </row>
    <row r="23189" s="148" customFormat="1" ht="9" customHeight="1" hidden="1">
      <c r="A23189" s="226"/>
      <c r="S23189" s="65"/>
      <c r="T23189" s="74"/>
    </row>
    <row r="23190" s="148" customFormat="1" ht="9" customHeight="1" hidden="1">
      <c r="A23190" s="226"/>
      <c r="S23190" s="65"/>
      <c r="T23190" s="74"/>
    </row>
    <row r="23191" s="148" customFormat="1" ht="9" customHeight="1" hidden="1">
      <c r="A23191" s="226"/>
      <c r="S23191" s="65"/>
      <c r="T23191" s="74"/>
    </row>
    <row r="23192" s="148" customFormat="1" ht="9" customHeight="1" hidden="1">
      <c r="A23192" s="226"/>
      <c r="S23192" s="65"/>
      <c r="T23192" s="74"/>
    </row>
    <row r="23193" s="148" customFormat="1" ht="9" customHeight="1" hidden="1">
      <c r="A23193" s="226"/>
      <c r="S23193" s="65"/>
      <c r="T23193" s="74"/>
    </row>
    <row r="23194" s="148" customFormat="1" ht="9" customHeight="1" hidden="1">
      <c r="A23194" s="226"/>
      <c r="S23194" s="65"/>
      <c r="T23194" s="74"/>
    </row>
    <row r="23195" s="148" customFormat="1" ht="9" customHeight="1" hidden="1">
      <c r="A23195" s="226"/>
      <c r="S23195" s="65"/>
      <c r="T23195" s="74"/>
    </row>
    <row r="23196" s="148" customFormat="1" ht="9" customHeight="1" hidden="1">
      <c r="A23196" s="226"/>
      <c r="S23196" s="65"/>
      <c r="T23196" s="74"/>
    </row>
    <row r="23197" s="148" customFormat="1" ht="9" customHeight="1" hidden="1">
      <c r="A23197" s="226"/>
      <c r="S23197" s="65"/>
      <c r="T23197" s="74"/>
    </row>
    <row r="23198" s="148" customFormat="1" ht="9" customHeight="1" hidden="1">
      <c r="A23198" s="226"/>
      <c r="S23198" s="65"/>
      <c r="T23198" s="74"/>
    </row>
    <row r="23199" s="148" customFormat="1" ht="9" customHeight="1" hidden="1">
      <c r="A23199" s="226"/>
      <c r="S23199" s="65"/>
      <c r="T23199" s="74"/>
    </row>
    <row r="23200" s="148" customFormat="1" ht="9" customHeight="1" hidden="1">
      <c r="A23200" s="226"/>
      <c r="S23200" s="65"/>
      <c r="T23200" s="74"/>
    </row>
    <row r="23201" s="148" customFormat="1" ht="9" customHeight="1" hidden="1">
      <c r="A23201" s="226"/>
      <c r="S23201" s="65"/>
      <c r="T23201" s="74"/>
    </row>
    <row r="23202" s="148" customFormat="1" ht="9" customHeight="1" hidden="1">
      <c r="A23202" s="226"/>
      <c r="S23202" s="65"/>
      <c r="T23202" s="74"/>
    </row>
    <row r="23203" s="148" customFormat="1" ht="9" customHeight="1" hidden="1">
      <c r="A23203" s="226"/>
      <c r="S23203" s="65"/>
      <c r="T23203" s="74"/>
    </row>
    <row r="23204" s="148" customFormat="1" ht="9" customHeight="1" hidden="1">
      <c r="A23204" s="226"/>
      <c r="S23204" s="65"/>
      <c r="T23204" s="74"/>
    </row>
    <row r="23205" s="148" customFormat="1" ht="9" customHeight="1" hidden="1">
      <c r="A23205" s="226"/>
      <c r="S23205" s="65"/>
      <c r="T23205" s="74"/>
    </row>
    <row r="23206" s="148" customFormat="1" ht="9" customHeight="1" hidden="1">
      <c r="A23206" s="226"/>
      <c r="S23206" s="65"/>
      <c r="T23206" s="74"/>
    </row>
    <row r="23207" s="148" customFormat="1" ht="9" customHeight="1" hidden="1">
      <c r="A23207" s="226"/>
      <c r="S23207" s="65"/>
      <c r="T23207" s="74"/>
    </row>
    <row r="23208" s="148" customFormat="1" ht="9" customHeight="1" hidden="1">
      <c r="A23208" s="226"/>
      <c r="S23208" s="65"/>
      <c r="T23208" s="74"/>
    </row>
    <row r="23209" s="148" customFormat="1" ht="9" customHeight="1" hidden="1">
      <c r="A23209" s="226"/>
      <c r="S23209" s="65"/>
      <c r="T23209" s="74"/>
    </row>
    <row r="23210" s="148" customFormat="1" ht="9" customHeight="1" hidden="1">
      <c r="A23210" s="226"/>
      <c r="S23210" s="65"/>
      <c r="T23210" s="74"/>
    </row>
    <row r="23211" s="148" customFormat="1" ht="9" customHeight="1" hidden="1">
      <c r="A23211" s="226"/>
      <c r="S23211" s="65"/>
      <c r="T23211" s="74"/>
    </row>
    <row r="23212" s="148" customFormat="1" ht="9" customHeight="1" hidden="1">
      <c r="A23212" s="226"/>
      <c r="S23212" s="65"/>
      <c r="T23212" s="74"/>
    </row>
    <row r="23213" s="148" customFormat="1" ht="9" customHeight="1" hidden="1">
      <c r="A23213" s="226"/>
      <c r="S23213" s="65"/>
      <c r="T23213" s="74"/>
    </row>
    <row r="23214" s="148" customFormat="1" ht="9" customHeight="1" hidden="1">
      <c r="A23214" s="226"/>
      <c r="S23214" s="65"/>
      <c r="T23214" s="74"/>
    </row>
    <row r="23215" s="148" customFormat="1" ht="9" customHeight="1" hidden="1">
      <c r="A23215" s="226"/>
      <c r="S23215" s="65"/>
      <c r="T23215" s="74"/>
    </row>
    <row r="23216" s="148" customFormat="1" ht="9" customHeight="1" hidden="1">
      <c r="A23216" s="226"/>
      <c r="S23216" s="65"/>
      <c r="T23216" s="74"/>
    </row>
    <row r="23217" s="148" customFormat="1" ht="9" customHeight="1" hidden="1">
      <c r="A23217" s="226"/>
      <c r="S23217" s="65"/>
      <c r="T23217" s="74"/>
    </row>
    <row r="23218" s="148" customFormat="1" ht="9" customHeight="1" hidden="1">
      <c r="A23218" s="226"/>
      <c r="S23218" s="65"/>
      <c r="T23218" s="74"/>
    </row>
    <row r="23219" s="148" customFormat="1" ht="9" customHeight="1" hidden="1">
      <c r="A23219" s="226"/>
      <c r="S23219" s="65"/>
      <c r="T23219" s="74"/>
    </row>
    <row r="23220" s="148" customFormat="1" ht="9" customHeight="1" hidden="1">
      <c r="A23220" s="226"/>
      <c r="S23220" s="65"/>
      <c r="T23220" s="74"/>
    </row>
    <row r="23221" s="148" customFormat="1" ht="9" customHeight="1" hidden="1">
      <c r="A23221" s="226"/>
      <c r="S23221" s="65"/>
      <c r="T23221" s="74"/>
    </row>
    <row r="23222" s="148" customFormat="1" ht="9" customHeight="1" hidden="1">
      <c r="A23222" s="226"/>
      <c r="S23222" s="65"/>
      <c r="T23222" s="74"/>
    </row>
    <row r="23223" s="148" customFormat="1" ht="9" customHeight="1" hidden="1">
      <c r="A23223" s="226"/>
      <c r="S23223" s="65"/>
      <c r="T23223" s="74"/>
    </row>
    <row r="23224" s="148" customFormat="1" ht="9" customHeight="1" hidden="1">
      <c r="A23224" s="226"/>
      <c r="S23224" s="65"/>
      <c r="T23224" s="74"/>
    </row>
    <row r="23225" s="148" customFormat="1" ht="9" customHeight="1" hidden="1">
      <c r="A23225" s="226"/>
      <c r="S23225" s="65"/>
      <c r="T23225" s="74"/>
    </row>
    <row r="23226" s="148" customFormat="1" ht="9" customHeight="1" hidden="1">
      <c r="A23226" s="226"/>
      <c r="S23226" s="65"/>
      <c r="T23226" s="74"/>
    </row>
    <row r="23227" s="148" customFormat="1" ht="9" customHeight="1" hidden="1">
      <c r="A23227" s="226"/>
      <c r="S23227" s="65"/>
      <c r="T23227" s="74"/>
    </row>
    <row r="23228" s="148" customFormat="1" ht="9" customHeight="1" hidden="1">
      <c r="A23228" s="226"/>
      <c r="S23228" s="65"/>
      <c r="T23228" s="74"/>
    </row>
    <row r="23229" s="148" customFormat="1" ht="9" customHeight="1" hidden="1">
      <c r="A23229" s="226"/>
      <c r="S23229" s="65"/>
      <c r="T23229" s="74"/>
    </row>
    <row r="23230" s="148" customFormat="1" ht="9" customHeight="1" hidden="1">
      <c r="A23230" s="226"/>
      <c r="S23230" s="65"/>
      <c r="T23230" s="74"/>
    </row>
    <row r="23231" s="148" customFormat="1" ht="9" customHeight="1" hidden="1">
      <c r="A23231" s="226"/>
      <c r="S23231" s="65"/>
      <c r="T23231" s="74"/>
    </row>
    <row r="23232" s="148" customFormat="1" ht="9" customHeight="1" hidden="1">
      <c r="A23232" s="226"/>
      <c r="S23232" s="65"/>
      <c r="T23232" s="74"/>
    </row>
    <row r="23233" s="148" customFormat="1" ht="9" customHeight="1" hidden="1">
      <c r="A23233" s="226"/>
      <c r="S23233" s="65"/>
      <c r="T23233" s="74"/>
    </row>
    <row r="23234" s="148" customFormat="1" ht="9" customHeight="1" hidden="1">
      <c r="A23234" s="226"/>
      <c r="S23234" s="65"/>
      <c r="T23234" s="74"/>
    </row>
    <row r="23235" s="148" customFormat="1" ht="9" customHeight="1" hidden="1">
      <c r="A23235" s="226"/>
      <c r="S23235" s="65"/>
      <c r="T23235" s="74"/>
    </row>
    <row r="23236" s="148" customFormat="1" ht="9" customHeight="1" hidden="1">
      <c r="A23236" s="226"/>
      <c r="S23236" s="65"/>
      <c r="T23236" s="74"/>
    </row>
    <row r="23237" s="148" customFormat="1" ht="9" customHeight="1" hidden="1">
      <c r="A23237" s="226"/>
      <c r="S23237" s="65"/>
      <c r="T23237" s="74"/>
    </row>
    <row r="23238" s="148" customFormat="1" ht="9" customHeight="1" hidden="1">
      <c r="A23238" s="226"/>
      <c r="S23238" s="65"/>
      <c r="T23238" s="74"/>
    </row>
    <row r="23239" s="148" customFormat="1" ht="9" customHeight="1" hidden="1">
      <c r="A23239" s="226"/>
      <c r="S23239" s="65"/>
      <c r="T23239" s="74"/>
    </row>
    <row r="23240" s="148" customFormat="1" ht="9" customHeight="1" hidden="1">
      <c r="A23240" s="226"/>
      <c r="S23240" s="65"/>
      <c r="T23240" s="74"/>
    </row>
    <row r="23241" s="148" customFormat="1" ht="9" customHeight="1" hidden="1">
      <c r="A23241" s="226"/>
      <c r="S23241" s="65"/>
      <c r="T23241" s="74"/>
    </row>
    <row r="23242" s="148" customFormat="1" ht="9" customHeight="1" hidden="1">
      <c r="A23242" s="226"/>
      <c r="S23242" s="65"/>
      <c r="T23242" s="74"/>
    </row>
    <row r="23243" s="148" customFormat="1" ht="9" customHeight="1" hidden="1">
      <c r="A23243" s="226"/>
      <c r="S23243" s="65"/>
      <c r="T23243" s="74"/>
    </row>
    <row r="23244" s="148" customFormat="1" ht="9" customHeight="1" hidden="1">
      <c r="A23244" s="226"/>
      <c r="S23244" s="65"/>
      <c r="T23244" s="74"/>
    </row>
    <row r="23245" s="148" customFormat="1" ht="9" customHeight="1" hidden="1">
      <c r="A23245" s="226"/>
      <c r="S23245" s="65"/>
      <c r="T23245" s="74"/>
    </row>
    <row r="23246" s="148" customFormat="1" ht="9" customHeight="1" hidden="1">
      <c r="A23246" s="226"/>
      <c r="S23246" s="65"/>
      <c r="T23246" s="74"/>
    </row>
    <row r="23247" s="148" customFormat="1" ht="9" customHeight="1" hidden="1">
      <c r="A23247" s="226"/>
      <c r="S23247" s="65"/>
      <c r="T23247" s="74"/>
    </row>
    <row r="23248" s="148" customFormat="1" ht="9" customHeight="1" hidden="1">
      <c r="A23248" s="226"/>
      <c r="S23248" s="65"/>
      <c r="T23248" s="74"/>
    </row>
    <row r="23249" s="148" customFormat="1" ht="9" customHeight="1" hidden="1">
      <c r="A23249" s="226"/>
      <c r="S23249" s="65"/>
      <c r="T23249" s="74"/>
    </row>
    <row r="23250" s="148" customFormat="1" ht="9" customHeight="1" hidden="1">
      <c r="A23250" s="226"/>
      <c r="S23250" s="65"/>
      <c r="T23250" s="74"/>
    </row>
    <row r="23251" s="148" customFormat="1" ht="9" customHeight="1" hidden="1">
      <c r="A23251" s="226"/>
      <c r="S23251" s="65"/>
      <c r="T23251" s="74"/>
    </row>
    <row r="23252" s="148" customFormat="1" ht="9" customHeight="1" hidden="1">
      <c r="A23252" s="226"/>
      <c r="S23252" s="65"/>
      <c r="T23252" s="74"/>
    </row>
    <row r="23253" s="148" customFormat="1" ht="9" customHeight="1" hidden="1">
      <c r="A23253" s="226"/>
      <c r="S23253" s="65"/>
      <c r="T23253" s="74"/>
    </row>
    <row r="23254" s="148" customFormat="1" ht="9" customHeight="1" hidden="1">
      <c r="A23254" s="226"/>
      <c r="S23254" s="65"/>
      <c r="T23254" s="74"/>
    </row>
    <row r="23255" s="148" customFormat="1" ht="9" customHeight="1" hidden="1">
      <c r="A23255" s="226"/>
      <c r="S23255" s="65"/>
      <c r="T23255" s="74"/>
    </row>
    <row r="23256" s="148" customFormat="1" ht="9" customHeight="1" hidden="1">
      <c r="A23256" s="226"/>
      <c r="S23256" s="65"/>
      <c r="T23256" s="74"/>
    </row>
    <row r="23257" s="148" customFormat="1" ht="9" customHeight="1" hidden="1">
      <c r="A23257" s="226"/>
      <c r="S23257" s="65"/>
      <c r="T23257" s="74"/>
    </row>
    <row r="23258" s="148" customFormat="1" ht="9" customHeight="1" hidden="1">
      <c r="A23258" s="226"/>
      <c r="S23258" s="65"/>
      <c r="T23258" s="74"/>
    </row>
    <row r="23259" s="148" customFormat="1" ht="9" customHeight="1" hidden="1">
      <c r="A23259" s="226"/>
      <c r="S23259" s="65"/>
      <c r="T23259" s="74"/>
    </row>
    <row r="23260" s="148" customFormat="1" ht="9" customHeight="1" hidden="1">
      <c r="A23260" s="226"/>
      <c r="S23260" s="65"/>
      <c r="T23260" s="74"/>
    </row>
    <row r="23261" s="148" customFormat="1" ht="9" customHeight="1" hidden="1">
      <c r="A23261" s="226"/>
      <c r="S23261" s="65"/>
      <c r="T23261" s="74"/>
    </row>
    <row r="23262" s="148" customFormat="1" ht="9" customHeight="1" hidden="1">
      <c r="A23262" s="226"/>
      <c r="S23262" s="65"/>
      <c r="T23262" s="74"/>
    </row>
    <row r="23263" s="148" customFormat="1" ht="9" customHeight="1" hidden="1">
      <c r="A23263" s="226"/>
      <c r="S23263" s="65"/>
      <c r="T23263" s="74"/>
    </row>
    <row r="23264" s="148" customFormat="1" ht="9" customHeight="1" hidden="1">
      <c r="A23264" s="226"/>
      <c r="S23264" s="65"/>
      <c r="T23264" s="74"/>
    </row>
    <row r="23265" s="148" customFormat="1" ht="9" customHeight="1" hidden="1">
      <c r="A23265" s="226"/>
      <c r="S23265" s="65"/>
      <c r="T23265" s="74"/>
    </row>
    <row r="23266" s="148" customFormat="1" ht="9" customHeight="1" hidden="1">
      <c r="A23266" s="226"/>
      <c r="S23266" s="65"/>
      <c r="T23266" s="74"/>
    </row>
    <row r="23267" s="148" customFormat="1" ht="9" customHeight="1" hidden="1">
      <c r="A23267" s="226"/>
      <c r="S23267" s="65"/>
      <c r="T23267" s="74"/>
    </row>
    <row r="23268" s="148" customFormat="1" ht="9" customHeight="1" hidden="1">
      <c r="A23268" s="226"/>
      <c r="S23268" s="65"/>
      <c r="T23268" s="74"/>
    </row>
    <row r="23269" s="148" customFormat="1" ht="9" customHeight="1" hidden="1">
      <c r="A23269" s="226"/>
      <c r="S23269" s="65"/>
      <c r="T23269" s="74"/>
    </row>
    <row r="23270" s="148" customFormat="1" ht="9" customHeight="1" hidden="1">
      <c r="A23270" s="226"/>
      <c r="S23270" s="65"/>
      <c r="T23270" s="74"/>
    </row>
    <row r="23271" s="148" customFormat="1" ht="9" customHeight="1" hidden="1">
      <c r="A23271" s="226"/>
      <c r="S23271" s="65"/>
      <c r="T23271" s="74"/>
    </row>
    <row r="23272" s="148" customFormat="1" ht="9" customHeight="1" hidden="1">
      <c r="A23272" s="226"/>
      <c r="S23272" s="65"/>
      <c r="T23272" s="74"/>
    </row>
    <row r="23273" s="148" customFormat="1" ht="9" customHeight="1" hidden="1">
      <c r="A23273" s="226"/>
      <c r="S23273" s="65"/>
      <c r="T23273" s="74"/>
    </row>
    <row r="23274" s="148" customFormat="1" ht="9" customHeight="1" hidden="1">
      <c r="A23274" s="226"/>
      <c r="S23274" s="65"/>
      <c r="T23274" s="74"/>
    </row>
    <row r="23275" s="148" customFormat="1" ht="9" customHeight="1" hidden="1">
      <c r="A23275" s="226"/>
      <c r="S23275" s="65"/>
      <c r="T23275" s="74"/>
    </row>
    <row r="23276" s="148" customFormat="1" ht="9" customHeight="1" hidden="1">
      <c r="A23276" s="226"/>
      <c r="S23276" s="65"/>
      <c r="T23276" s="74"/>
    </row>
    <row r="23277" s="148" customFormat="1" ht="9" customHeight="1" hidden="1">
      <c r="A23277" s="226"/>
      <c r="S23277" s="65"/>
      <c r="T23277" s="74"/>
    </row>
    <row r="23278" s="148" customFormat="1" ht="9" customHeight="1" hidden="1">
      <c r="A23278" s="226"/>
      <c r="S23278" s="65"/>
      <c r="T23278" s="74"/>
    </row>
    <row r="23279" s="148" customFormat="1" ht="9" customHeight="1" hidden="1">
      <c r="A23279" s="226"/>
      <c r="S23279" s="65"/>
      <c r="T23279" s="74"/>
    </row>
    <row r="23280" s="148" customFormat="1" ht="9" customHeight="1" hidden="1">
      <c r="A23280" s="226"/>
      <c r="S23280" s="65"/>
      <c r="T23280" s="74"/>
    </row>
    <row r="23281" s="148" customFormat="1" ht="9" customHeight="1" hidden="1">
      <c r="A23281" s="226"/>
      <c r="S23281" s="65"/>
      <c r="T23281" s="74"/>
    </row>
    <row r="23282" s="148" customFormat="1" ht="9" customHeight="1" hidden="1">
      <c r="A23282" s="226"/>
      <c r="S23282" s="65"/>
      <c r="T23282" s="74"/>
    </row>
    <row r="23283" s="148" customFormat="1" ht="9" customHeight="1" hidden="1">
      <c r="A23283" s="226"/>
      <c r="S23283" s="65"/>
      <c r="T23283" s="74"/>
    </row>
    <row r="23284" s="148" customFormat="1" ht="9" customHeight="1" hidden="1">
      <c r="A23284" s="226"/>
      <c r="S23284" s="65"/>
      <c r="T23284" s="74"/>
    </row>
    <row r="23285" s="148" customFormat="1" ht="9" customHeight="1" hidden="1">
      <c r="A23285" s="226"/>
      <c r="S23285" s="65"/>
      <c r="T23285" s="74"/>
    </row>
    <row r="23286" s="148" customFormat="1" ht="9" customHeight="1" hidden="1">
      <c r="A23286" s="226"/>
      <c r="S23286" s="65"/>
      <c r="T23286" s="74"/>
    </row>
    <row r="23287" s="148" customFormat="1" ht="9" customHeight="1" hidden="1">
      <c r="A23287" s="226"/>
      <c r="S23287" s="65"/>
      <c r="T23287" s="74"/>
    </row>
    <row r="23288" s="148" customFormat="1" ht="9" customHeight="1" hidden="1">
      <c r="A23288" s="226"/>
      <c r="S23288" s="65"/>
      <c r="T23288" s="74"/>
    </row>
    <row r="23289" s="148" customFormat="1" ht="9" customHeight="1" hidden="1">
      <c r="A23289" s="226"/>
      <c r="S23289" s="65"/>
      <c r="T23289" s="74"/>
    </row>
    <row r="23290" s="148" customFormat="1" ht="9" customHeight="1" hidden="1">
      <c r="A23290" s="226"/>
      <c r="S23290" s="65"/>
      <c r="T23290" s="74"/>
    </row>
    <row r="23291" s="148" customFormat="1" ht="9" customHeight="1" hidden="1">
      <c r="A23291" s="226"/>
      <c r="S23291" s="65"/>
      <c r="T23291" s="74"/>
    </row>
    <row r="23292" s="148" customFormat="1" ht="9" customHeight="1" hidden="1">
      <c r="A23292" s="226"/>
      <c r="S23292" s="65"/>
      <c r="T23292" s="74"/>
    </row>
    <row r="23293" s="148" customFormat="1" ht="9" customHeight="1" hidden="1">
      <c r="A23293" s="226"/>
      <c r="S23293" s="65"/>
      <c r="T23293" s="74"/>
    </row>
    <row r="23294" s="148" customFormat="1" ht="9" customHeight="1" hidden="1">
      <c r="A23294" s="226"/>
      <c r="S23294" s="65"/>
      <c r="T23294" s="74"/>
    </row>
    <row r="23295" s="148" customFormat="1" ht="9" customHeight="1" hidden="1">
      <c r="A23295" s="226"/>
      <c r="S23295" s="65"/>
      <c r="T23295" s="74"/>
    </row>
    <row r="23296" s="148" customFormat="1" ht="9" customHeight="1" hidden="1">
      <c r="A23296" s="226"/>
      <c r="S23296" s="65"/>
      <c r="T23296" s="74"/>
    </row>
    <row r="23297" s="148" customFormat="1" ht="9" customHeight="1" hidden="1">
      <c r="A23297" s="226"/>
      <c r="S23297" s="65"/>
      <c r="T23297" s="74"/>
    </row>
    <row r="23298" s="148" customFormat="1" ht="9" customHeight="1" hidden="1">
      <c r="A23298" s="226"/>
      <c r="S23298" s="65"/>
      <c r="T23298" s="74"/>
    </row>
    <row r="23299" s="148" customFormat="1" ht="9" customHeight="1" hidden="1">
      <c r="A23299" s="226"/>
      <c r="S23299" s="65"/>
      <c r="T23299" s="74"/>
    </row>
    <row r="23300" s="148" customFormat="1" ht="9" customHeight="1" hidden="1">
      <c r="A23300" s="226"/>
      <c r="S23300" s="65"/>
      <c r="T23300" s="74"/>
    </row>
    <row r="23301" s="148" customFormat="1" ht="9" customHeight="1" hidden="1">
      <c r="A23301" s="226"/>
      <c r="S23301" s="65"/>
      <c r="T23301" s="74"/>
    </row>
    <row r="23302" s="148" customFormat="1" ht="9" customHeight="1" hidden="1">
      <c r="A23302" s="226"/>
      <c r="S23302" s="65"/>
      <c r="T23302" s="74"/>
    </row>
    <row r="23303" s="148" customFormat="1" ht="9" customHeight="1" hidden="1">
      <c r="A23303" s="226"/>
      <c r="S23303" s="65"/>
      <c r="T23303" s="74"/>
    </row>
    <row r="23304" s="148" customFormat="1" ht="9" customHeight="1" hidden="1">
      <c r="A23304" s="226"/>
      <c r="S23304" s="65"/>
      <c r="T23304" s="74"/>
    </row>
    <row r="23305" s="148" customFormat="1" ht="9" customHeight="1" hidden="1">
      <c r="A23305" s="226"/>
      <c r="S23305" s="65"/>
      <c r="T23305" s="74"/>
    </row>
    <row r="23306" s="148" customFormat="1" ht="9" customHeight="1" hidden="1">
      <c r="A23306" s="226"/>
      <c r="S23306" s="65"/>
      <c r="T23306" s="74"/>
    </row>
    <row r="23307" s="148" customFormat="1" ht="9" customHeight="1" hidden="1">
      <c r="A23307" s="226"/>
      <c r="S23307" s="65"/>
      <c r="T23307" s="74"/>
    </row>
    <row r="23308" s="148" customFormat="1" ht="9" customHeight="1" hidden="1">
      <c r="A23308" s="226"/>
      <c r="S23308" s="65"/>
      <c r="T23308" s="74"/>
    </row>
    <row r="23309" s="148" customFormat="1" ht="9" customHeight="1" hidden="1">
      <c r="A23309" s="226"/>
      <c r="S23309" s="65"/>
      <c r="T23309" s="74"/>
    </row>
    <row r="23310" s="148" customFormat="1" ht="9" customHeight="1" hidden="1">
      <c r="A23310" s="226"/>
      <c r="S23310" s="65"/>
      <c r="T23310" s="74"/>
    </row>
    <row r="23311" s="148" customFormat="1" ht="9" customHeight="1" hidden="1">
      <c r="A23311" s="226"/>
      <c r="S23311" s="65"/>
      <c r="T23311" s="74"/>
    </row>
    <row r="23312" s="148" customFormat="1" ht="9" customHeight="1" hidden="1">
      <c r="A23312" s="226"/>
      <c r="S23312" s="65"/>
      <c r="T23312" s="74"/>
    </row>
    <row r="23313" s="148" customFormat="1" ht="9" customHeight="1" hidden="1">
      <c r="A23313" s="226"/>
      <c r="S23313" s="65"/>
      <c r="T23313" s="74"/>
    </row>
    <row r="23314" s="148" customFormat="1" ht="9" customHeight="1" hidden="1">
      <c r="A23314" s="226"/>
      <c r="S23314" s="65"/>
      <c r="T23314" s="74"/>
    </row>
    <row r="23315" s="148" customFormat="1" ht="9" customHeight="1" hidden="1">
      <c r="A23315" s="226"/>
      <c r="S23315" s="65"/>
      <c r="T23315" s="74"/>
    </row>
    <row r="23316" s="148" customFormat="1" ht="9" customHeight="1" hidden="1">
      <c r="A23316" s="226"/>
      <c r="S23316" s="65"/>
      <c r="T23316" s="74"/>
    </row>
    <row r="23317" s="148" customFormat="1" ht="9" customHeight="1" hidden="1">
      <c r="A23317" s="226"/>
      <c r="S23317" s="65"/>
      <c r="T23317" s="74"/>
    </row>
    <row r="23318" s="148" customFormat="1" ht="9" customHeight="1" hidden="1">
      <c r="A23318" s="226"/>
      <c r="S23318" s="65"/>
      <c r="T23318" s="74"/>
    </row>
    <row r="23319" s="148" customFormat="1" ht="9" customHeight="1" hidden="1">
      <c r="A23319" s="226"/>
      <c r="S23319" s="65"/>
      <c r="T23319" s="74"/>
    </row>
    <row r="23320" s="148" customFormat="1" ht="9" customHeight="1" hidden="1">
      <c r="A23320" s="226"/>
      <c r="S23320" s="65"/>
      <c r="T23320" s="74"/>
    </row>
    <row r="23321" s="148" customFormat="1" ht="9" customHeight="1" hidden="1">
      <c r="A23321" s="226"/>
      <c r="S23321" s="65"/>
      <c r="T23321" s="74"/>
    </row>
    <row r="23322" s="148" customFormat="1" ht="9" customHeight="1" hidden="1">
      <c r="A23322" s="226"/>
      <c r="S23322" s="65"/>
      <c r="T23322" s="74"/>
    </row>
    <row r="23323" s="148" customFormat="1" ht="9" customHeight="1" hidden="1">
      <c r="A23323" s="226"/>
      <c r="S23323" s="65"/>
      <c r="T23323" s="74"/>
    </row>
    <row r="23324" s="148" customFormat="1" ht="9" customHeight="1" hidden="1">
      <c r="A23324" s="226"/>
      <c r="S23324" s="65"/>
      <c r="T23324" s="74"/>
    </row>
    <row r="23325" s="148" customFormat="1" ht="9" customHeight="1" hidden="1">
      <c r="A23325" s="226"/>
      <c r="S23325" s="65"/>
      <c r="T23325" s="74"/>
    </row>
    <row r="23326" s="148" customFormat="1" ht="9" customHeight="1" hidden="1">
      <c r="A23326" s="226"/>
      <c r="S23326" s="65"/>
      <c r="T23326" s="74"/>
    </row>
    <row r="23327" s="148" customFormat="1" ht="9" customHeight="1" hidden="1">
      <c r="A23327" s="226"/>
      <c r="S23327" s="65"/>
      <c r="T23327" s="74"/>
    </row>
    <row r="23328" s="148" customFormat="1" ht="9" customHeight="1" hidden="1">
      <c r="A23328" s="226"/>
      <c r="S23328" s="65"/>
      <c r="T23328" s="74"/>
    </row>
    <row r="23329" s="148" customFormat="1" ht="9" customHeight="1" hidden="1">
      <c r="A23329" s="226"/>
      <c r="S23329" s="65"/>
      <c r="T23329" s="74"/>
    </row>
    <row r="23330" s="148" customFormat="1" ht="9" customHeight="1" hidden="1">
      <c r="A23330" s="226"/>
      <c r="S23330" s="65"/>
      <c r="T23330" s="74"/>
    </row>
    <row r="23331" s="148" customFormat="1" ht="9" customHeight="1" hidden="1">
      <c r="A23331" s="226"/>
      <c r="S23331" s="65"/>
      <c r="T23331" s="74"/>
    </row>
    <row r="23332" s="148" customFormat="1" ht="9" customHeight="1" hidden="1">
      <c r="A23332" s="226"/>
      <c r="S23332" s="65"/>
      <c r="T23332" s="74"/>
    </row>
    <row r="23333" s="148" customFormat="1" ht="9" customHeight="1" hidden="1">
      <c r="A23333" s="226"/>
      <c r="S23333" s="65"/>
      <c r="T23333" s="74"/>
    </row>
    <row r="23334" s="148" customFormat="1" ht="9" customHeight="1" hidden="1">
      <c r="A23334" s="226"/>
      <c r="S23334" s="65"/>
      <c r="T23334" s="74"/>
    </row>
    <row r="23335" s="148" customFormat="1" ht="9" customHeight="1" hidden="1">
      <c r="A23335" s="226"/>
      <c r="S23335" s="65"/>
      <c r="T23335" s="74"/>
    </row>
    <row r="23336" s="148" customFormat="1" ht="9" customHeight="1" hidden="1">
      <c r="A23336" s="226"/>
      <c r="S23336" s="65"/>
      <c r="T23336" s="74"/>
    </row>
    <row r="23337" s="148" customFormat="1" ht="9" customHeight="1" hidden="1">
      <c r="A23337" s="226"/>
      <c r="S23337" s="65"/>
      <c r="T23337" s="74"/>
    </row>
    <row r="23338" s="148" customFormat="1" ht="9" customHeight="1" hidden="1">
      <c r="A23338" s="226"/>
      <c r="S23338" s="65"/>
      <c r="T23338" s="74"/>
    </row>
    <row r="23339" s="148" customFormat="1" ht="9" customHeight="1" hidden="1">
      <c r="A23339" s="226"/>
      <c r="S23339" s="65"/>
      <c r="T23339" s="74"/>
    </row>
    <row r="23340" s="148" customFormat="1" ht="9" customHeight="1" hidden="1">
      <c r="A23340" s="226"/>
      <c r="S23340" s="65"/>
      <c r="T23340" s="74"/>
    </row>
    <row r="23341" s="148" customFormat="1" ht="9" customHeight="1" hidden="1">
      <c r="A23341" s="226"/>
      <c r="S23341" s="65"/>
      <c r="T23341" s="74"/>
    </row>
    <row r="23342" s="148" customFormat="1" ht="9" customHeight="1" hidden="1">
      <c r="A23342" s="226"/>
      <c r="S23342" s="65"/>
      <c r="T23342" s="74"/>
    </row>
    <row r="23343" s="148" customFormat="1" ht="9" customHeight="1" hidden="1">
      <c r="A23343" s="226"/>
      <c r="S23343" s="65"/>
      <c r="T23343" s="74"/>
    </row>
    <row r="23344" s="148" customFormat="1" ht="9" customHeight="1" hidden="1">
      <c r="A23344" s="226"/>
      <c r="S23344" s="65"/>
      <c r="T23344" s="74"/>
    </row>
    <row r="23345" s="148" customFormat="1" ht="9" customHeight="1" hidden="1">
      <c r="A23345" s="226"/>
      <c r="S23345" s="65"/>
      <c r="T23345" s="74"/>
    </row>
    <row r="23346" s="148" customFormat="1" ht="9" customHeight="1" hidden="1">
      <c r="A23346" s="226"/>
      <c r="S23346" s="65"/>
      <c r="T23346" s="74"/>
    </row>
    <row r="23347" s="148" customFormat="1" ht="9" customHeight="1" hidden="1">
      <c r="A23347" s="226"/>
      <c r="S23347" s="65"/>
      <c r="T23347" s="74"/>
    </row>
    <row r="23348" s="148" customFormat="1" ht="9" customHeight="1" hidden="1">
      <c r="A23348" s="226"/>
      <c r="S23348" s="65"/>
      <c r="T23348" s="74"/>
    </row>
    <row r="23349" s="148" customFormat="1" ht="9" customHeight="1" hidden="1">
      <c r="A23349" s="226"/>
      <c r="S23349" s="65"/>
      <c r="T23349" s="74"/>
    </row>
    <row r="23350" s="148" customFormat="1" ht="9" customHeight="1" hidden="1">
      <c r="A23350" s="226"/>
      <c r="S23350" s="65"/>
      <c r="T23350" s="74"/>
    </row>
    <row r="23351" s="148" customFormat="1" ht="9" customHeight="1" hidden="1">
      <c r="A23351" s="226"/>
      <c r="S23351" s="65"/>
      <c r="T23351" s="74"/>
    </row>
    <row r="23352" s="148" customFormat="1" ht="9" customHeight="1" hidden="1">
      <c r="A23352" s="226"/>
      <c r="S23352" s="65"/>
      <c r="T23352" s="74"/>
    </row>
    <row r="23353" s="148" customFormat="1" ht="9" customHeight="1" hidden="1">
      <c r="A23353" s="226"/>
      <c r="S23353" s="65"/>
      <c r="T23353" s="74"/>
    </row>
    <row r="23354" s="148" customFormat="1" ht="9" customHeight="1" hidden="1">
      <c r="A23354" s="226"/>
      <c r="S23354" s="65"/>
      <c r="T23354" s="74"/>
    </row>
    <row r="23355" s="148" customFormat="1" ht="9" customHeight="1" hidden="1">
      <c r="A23355" s="226"/>
      <c r="S23355" s="65"/>
      <c r="T23355" s="74"/>
    </row>
    <row r="23356" s="148" customFormat="1" ht="9" customHeight="1" hidden="1">
      <c r="A23356" s="226"/>
      <c r="S23356" s="65"/>
      <c r="T23356" s="74"/>
    </row>
    <row r="23357" s="148" customFormat="1" ht="9" customHeight="1" hidden="1">
      <c r="A23357" s="226"/>
      <c r="S23357" s="65"/>
      <c r="T23357" s="74"/>
    </row>
    <row r="23358" s="148" customFormat="1" ht="9" customHeight="1" hidden="1">
      <c r="A23358" s="226"/>
      <c r="S23358" s="65"/>
      <c r="T23358" s="74"/>
    </row>
    <row r="23359" s="148" customFormat="1" ht="9" customHeight="1" hidden="1">
      <c r="A23359" s="226"/>
      <c r="S23359" s="65"/>
      <c r="T23359" s="74"/>
    </row>
    <row r="23360" s="148" customFormat="1" ht="9" customHeight="1" hidden="1">
      <c r="A23360" s="226"/>
      <c r="S23360" s="65"/>
      <c r="T23360" s="74"/>
    </row>
    <row r="23361" s="148" customFormat="1" ht="9" customHeight="1" hidden="1">
      <c r="A23361" s="226"/>
      <c r="S23361" s="65"/>
      <c r="T23361" s="74"/>
    </row>
    <row r="23362" s="148" customFormat="1" ht="9" customHeight="1" hidden="1">
      <c r="A23362" s="226"/>
      <c r="S23362" s="65"/>
      <c r="T23362" s="74"/>
    </row>
    <row r="23363" s="148" customFormat="1" ht="9" customHeight="1" hidden="1">
      <c r="A23363" s="226"/>
      <c r="S23363" s="65"/>
      <c r="T23363" s="74"/>
    </row>
    <row r="23364" s="148" customFormat="1" ht="9" customHeight="1" hidden="1">
      <c r="A23364" s="226"/>
      <c r="S23364" s="65"/>
      <c r="T23364" s="74"/>
    </row>
    <row r="23365" s="148" customFormat="1" ht="9" customHeight="1" hidden="1">
      <c r="A23365" s="226"/>
      <c r="S23365" s="65"/>
      <c r="T23365" s="74"/>
    </row>
    <row r="23366" s="148" customFormat="1" ht="9" customHeight="1" hidden="1">
      <c r="A23366" s="226"/>
      <c r="S23366" s="65"/>
      <c r="T23366" s="74"/>
    </row>
    <row r="23367" s="148" customFormat="1" ht="9" customHeight="1" hidden="1">
      <c r="A23367" s="226"/>
      <c r="S23367" s="65"/>
      <c r="T23367" s="74"/>
    </row>
    <row r="23368" s="148" customFormat="1" ht="9" customHeight="1" hidden="1">
      <c r="A23368" s="226"/>
      <c r="S23368" s="65"/>
      <c r="T23368" s="74"/>
    </row>
    <row r="23369" s="148" customFormat="1" ht="9" customHeight="1" hidden="1">
      <c r="A23369" s="226"/>
      <c r="S23369" s="65"/>
      <c r="T23369" s="74"/>
    </row>
    <row r="23370" s="148" customFormat="1" ht="9" customHeight="1" hidden="1">
      <c r="A23370" s="226"/>
      <c r="S23370" s="65"/>
      <c r="T23370" s="74"/>
    </row>
    <row r="23371" s="148" customFormat="1" ht="9" customHeight="1" hidden="1">
      <c r="A23371" s="226"/>
      <c r="S23371" s="65"/>
      <c r="T23371" s="74"/>
    </row>
    <row r="23372" s="148" customFormat="1" ht="9" customHeight="1" hidden="1">
      <c r="A23372" s="226"/>
      <c r="S23372" s="65"/>
      <c r="T23372" s="74"/>
    </row>
    <row r="23373" s="148" customFormat="1" ht="9" customHeight="1" hidden="1">
      <c r="A23373" s="226"/>
      <c r="S23373" s="65"/>
      <c r="T23373" s="74"/>
    </row>
    <row r="23374" s="148" customFormat="1" ht="9" customHeight="1" hidden="1">
      <c r="A23374" s="226"/>
      <c r="S23374" s="65"/>
      <c r="T23374" s="74"/>
    </row>
    <row r="23375" s="148" customFormat="1" ht="9" customHeight="1" hidden="1">
      <c r="A23375" s="226"/>
      <c r="S23375" s="65"/>
      <c r="T23375" s="74"/>
    </row>
    <row r="23376" s="148" customFormat="1" ht="9" customHeight="1" hidden="1">
      <c r="A23376" s="226"/>
      <c r="S23376" s="65"/>
      <c r="T23376" s="74"/>
    </row>
    <row r="23377" s="148" customFormat="1" ht="9" customHeight="1" hidden="1">
      <c r="A23377" s="226"/>
      <c r="S23377" s="65"/>
      <c r="T23377" s="74"/>
    </row>
    <row r="23378" s="148" customFormat="1" ht="9" customHeight="1" hidden="1">
      <c r="A23378" s="226"/>
      <c r="S23378" s="65"/>
      <c r="T23378" s="74"/>
    </row>
    <row r="23379" s="148" customFormat="1" ht="9" customHeight="1" hidden="1">
      <c r="A23379" s="226"/>
      <c r="S23379" s="65"/>
      <c r="T23379" s="74"/>
    </row>
    <row r="23380" s="148" customFormat="1" ht="9" customHeight="1" hidden="1">
      <c r="A23380" s="226"/>
      <c r="S23380" s="65"/>
      <c r="T23380" s="74"/>
    </row>
    <row r="23381" s="148" customFormat="1" ht="9" customHeight="1" hidden="1">
      <c r="A23381" s="226"/>
      <c r="S23381" s="65"/>
      <c r="T23381" s="74"/>
    </row>
    <row r="23382" s="148" customFormat="1" ht="9" customHeight="1" hidden="1">
      <c r="A23382" s="226"/>
      <c r="S23382" s="65"/>
      <c r="T23382" s="74"/>
    </row>
    <row r="23383" s="148" customFormat="1" ht="9" customHeight="1" hidden="1">
      <c r="A23383" s="226"/>
      <c r="S23383" s="65"/>
      <c r="T23383" s="74"/>
    </row>
    <row r="23384" s="148" customFormat="1" ht="9" customHeight="1" hidden="1">
      <c r="A23384" s="226"/>
      <c r="S23384" s="65"/>
      <c r="T23384" s="74"/>
    </row>
    <row r="23385" s="148" customFormat="1" ht="9" customHeight="1" hidden="1">
      <c r="A23385" s="226"/>
      <c r="S23385" s="65"/>
      <c r="T23385" s="74"/>
    </row>
    <row r="23386" s="148" customFormat="1" ht="9" customHeight="1" hidden="1">
      <c r="A23386" s="226"/>
      <c r="S23386" s="65"/>
      <c r="T23386" s="74"/>
    </row>
    <row r="23387" s="148" customFormat="1" ht="9" customHeight="1" hidden="1">
      <c r="A23387" s="226"/>
      <c r="S23387" s="65"/>
      <c r="T23387" s="74"/>
    </row>
    <row r="23388" s="148" customFormat="1" ht="9" customHeight="1" hidden="1">
      <c r="A23388" s="226"/>
      <c r="S23388" s="65"/>
      <c r="T23388" s="74"/>
    </row>
    <row r="23389" s="148" customFormat="1" ht="9" customHeight="1" hidden="1">
      <c r="A23389" s="226"/>
      <c r="S23389" s="65"/>
      <c r="T23389" s="74"/>
    </row>
    <row r="23390" s="148" customFormat="1" ht="9" customHeight="1" hidden="1">
      <c r="A23390" s="226"/>
      <c r="S23390" s="65"/>
      <c r="T23390" s="74"/>
    </row>
    <row r="23391" s="148" customFormat="1" ht="9" customHeight="1" hidden="1">
      <c r="A23391" s="226"/>
      <c r="S23391" s="65"/>
      <c r="T23391" s="74"/>
    </row>
    <row r="23392" s="148" customFormat="1" ht="9" customHeight="1" hidden="1">
      <c r="A23392" s="226"/>
      <c r="S23392" s="65"/>
      <c r="T23392" s="74"/>
    </row>
    <row r="23393" s="148" customFormat="1" ht="9" customHeight="1" hidden="1">
      <c r="A23393" s="226"/>
      <c r="S23393" s="65"/>
      <c r="T23393" s="74"/>
    </row>
    <row r="23394" s="148" customFormat="1" ht="9" customHeight="1" hidden="1">
      <c r="A23394" s="226"/>
      <c r="S23394" s="65"/>
      <c r="T23394" s="74"/>
    </row>
    <row r="23395" s="148" customFormat="1" ht="9" customHeight="1" hidden="1">
      <c r="A23395" s="226"/>
      <c r="S23395" s="65"/>
      <c r="T23395" s="74"/>
    </row>
    <row r="23396" s="148" customFormat="1" ht="9" customHeight="1" hidden="1">
      <c r="A23396" s="226"/>
      <c r="S23396" s="65"/>
      <c r="T23396" s="74"/>
    </row>
    <row r="23397" s="148" customFormat="1" ht="9" customHeight="1" hidden="1">
      <c r="A23397" s="226"/>
      <c r="S23397" s="65"/>
      <c r="T23397" s="74"/>
    </row>
    <row r="23398" s="148" customFormat="1" ht="9" customHeight="1" hidden="1">
      <c r="A23398" s="226"/>
      <c r="S23398" s="65"/>
      <c r="T23398" s="74"/>
    </row>
    <row r="23399" s="148" customFormat="1" ht="9" customHeight="1" hidden="1">
      <c r="A23399" s="226"/>
      <c r="S23399" s="65"/>
      <c r="T23399" s="74"/>
    </row>
    <row r="23400" s="148" customFormat="1" ht="9" customHeight="1" hidden="1">
      <c r="A23400" s="226"/>
      <c r="S23400" s="65"/>
      <c r="T23400" s="74"/>
    </row>
    <row r="23401" s="148" customFormat="1" ht="9" customHeight="1" hidden="1">
      <c r="A23401" s="226"/>
      <c r="S23401" s="65"/>
      <c r="T23401" s="74"/>
    </row>
    <row r="23402" s="148" customFormat="1" ht="9" customHeight="1" hidden="1">
      <c r="A23402" s="226"/>
      <c r="S23402" s="65"/>
      <c r="T23402" s="74"/>
    </row>
    <row r="23403" s="148" customFormat="1" ht="9" customHeight="1" hidden="1">
      <c r="A23403" s="226"/>
      <c r="S23403" s="65"/>
      <c r="T23403" s="74"/>
    </row>
    <row r="23404" s="148" customFormat="1" ht="9" customHeight="1" hidden="1">
      <c r="A23404" s="226"/>
      <c r="S23404" s="65"/>
      <c r="T23404" s="74"/>
    </row>
    <row r="23405" s="148" customFormat="1" ht="9" customHeight="1" hidden="1">
      <c r="A23405" s="226"/>
      <c r="S23405" s="65"/>
      <c r="T23405" s="74"/>
    </row>
    <row r="23406" s="148" customFormat="1" ht="9" customHeight="1" hidden="1">
      <c r="A23406" s="226"/>
      <c r="S23406" s="65"/>
      <c r="T23406" s="74"/>
    </row>
    <row r="23407" s="148" customFormat="1" ht="9" customHeight="1" hidden="1">
      <c r="A23407" s="226"/>
      <c r="S23407" s="65"/>
      <c r="T23407" s="74"/>
    </row>
    <row r="23408" s="148" customFormat="1" ht="9" customHeight="1" hidden="1">
      <c r="A23408" s="226"/>
      <c r="S23408" s="65"/>
      <c r="T23408" s="74"/>
    </row>
    <row r="23409" s="148" customFormat="1" ht="9" customHeight="1" hidden="1">
      <c r="A23409" s="226"/>
      <c r="S23409" s="65"/>
      <c r="T23409" s="74"/>
    </row>
    <row r="23410" s="148" customFormat="1" ht="9" customHeight="1" hidden="1">
      <c r="A23410" s="226"/>
      <c r="S23410" s="65"/>
      <c r="T23410" s="74"/>
    </row>
    <row r="23411" s="148" customFormat="1" ht="9" customHeight="1" hidden="1">
      <c r="A23411" s="226"/>
      <c r="S23411" s="65"/>
      <c r="T23411" s="74"/>
    </row>
    <row r="23412" s="148" customFormat="1" ht="9" customHeight="1" hidden="1">
      <c r="A23412" s="226"/>
      <c r="S23412" s="65"/>
      <c r="T23412" s="74"/>
    </row>
    <row r="23413" s="148" customFormat="1" ht="9" customHeight="1" hidden="1">
      <c r="A23413" s="226"/>
      <c r="S23413" s="65"/>
      <c r="T23413" s="74"/>
    </row>
    <row r="23414" s="148" customFormat="1" ht="9" customHeight="1" hidden="1">
      <c r="A23414" s="226"/>
      <c r="S23414" s="65"/>
      <c r="T23414" s="74"/>
    </row>
    <row r="23415" s="148" customFormat="1" ht="9" customHeight="1" hidden="1">
      <c r="A23415" s="226"/>
      <c r="S23415" s="65"/>
      <c r="T23415" s="74"/>
    </row>
    <row r="23416" s="148" customFormat="1" ht="9" customHeight="1" hidden="1">
      <c r="A23416" s="226"/>
      <c r="S23416" s="65"/>
      <c r="T23416" s="74"/>
    </row>
    <row r="23417" s="148" customFormat="1" ht="9" customHeight="1" hidden="1">
      <c r="A23417" s="226"/>
      <c r="S23417" s="65"/>
      <c r="T23417" s="74"/>
    </row>
    <row r="23418" s="148" customFormat="1" ht="9" customHeight="1" hidden="1">
      <c r="A23418" s="226"/>
      <c r="S23418" s="65"/>
      <c r="T23418" s="74"/>
    </row>
    <row r="23419" s="148" customFormat="1" ht="9" customHeight="1" hidden="1">
      <c r="A23419" s="226"/>
      <c r="S23419" s="65"/>
      <c r="T23419" s="74"/>
    </row>
    <row r="23420" s="148" customFormat="1" ht="9" customHeight="1" hidden="1">
      <c r="A23420" s="226"/>
      <c r="S23420" s="65"/>
      <c r="T23420" s="74"/>
    </row>
    <row r="23421" s="148" customFormat="1" ht="9" customHeight="1" hidden="1">
      <c r="A23421" s="226"/>
      <c r="S23421" s="65"/>
      <c r="T23421" s="74"/>
    </row>
    <row r="23422" s="148" customFormat="1" ht="9" customHeight="1" hidden="1">
      <c r="A23422" s="226"/>
      <c r="S23422" s="65"/>
      <c r="T23422" s="74"/>
    </row>
    <row r="23423" s="148" customFormat="1" ht="9" customHeight="1" hidden="1">
      <c r="A23423" s="226"/>
      <c r="S23423" s="65"/>
      <c r="T23423" s="74"/>
    </row>
    <row r="23424" s="148" customFormat="1" ht="9" customHeight="1" hidden="1">
      <c r="A23424" s="226"/>
      <c r="S23424" s="65"/>
      <c r="T23424" s="74"/>
    </row>
    <row r="23425" s="148" customFormat="1" ht="9" customHeight="1" hidden="1">
      <c r="A23425" s="226"/>
      <c r="S23425" s="65"/>
      <c r="T23425" s="74"/>
    </row>
    <row r="23426" s="148" customFormat="1" ht="9" customHeight="1" hidden="1">
      <c r="A23426" s="226"/>
      <c r="S23426" s="65"/>
      <c r="T23426" s="74"/>
    </row>
    <row r="23427" s="148" customFormat="1" ht="9" customHeight="1" hidden="1">
      <c r="A23427" s="226"/>
      <c r="S23427" s="65"/>
      <c r="T23427" s="74"/>
    </row>
    <row r="23428" s="148" customFormat="1" ht="9" customHeight="1" hidden="1">
      <c r="A23428" s="226"/>
      <c r="S23428" s="65"/>
      <c r="T23428" s="74"/>
    </row>
    <row r="23429" s="148" customFormat="1" ht="9" customHeight="1" hidden="1">
      <c r="A23429" s="226"/>
      <c r="S23429" s="65"/>
      <c r="T23429" s="74"/>
    </row>
    <row r="23430" s="148" customFormat="1" ht="9" customHeight="1" hidden="1">
      <c r="A23430" s="226"/>
      <c r="S23430" s="65"/>
      <c r="T23430" s="74"/>
    </row>
    <row r="23431" s="148" customFormat="1" ht="9" customHeight="1" hidden="1">
      <c r="A23431" s="226"/>
      <c r="S23431" s="65"/>
      <c r="T23431" s="74"/>
    </row>
    <row r="23432" s="148" customFormat="1" ht="9" customHeight="1" hidden="1">
      <c r="A23432" s="226"/>
      <c r="S23432" s="65"/>
      <c r="T23432" s="74"/>
    </row>
    <row r="23433" s="148" customFormat="1" ht="9" customHeight="1" hidden="1">
      <c r="A23433" s="226"/>
      <c r="S23433" s="65"/>
      <c r="T23433" s="74"/>
    </row>
    <row r="23434" s="148" customFormat="1" ht="9" customHeight="1" hidden="1">
      <c r="A23434" s="226"/>
      <c r="S23434" s="65"/>
      <c r="T23434" s="74"/>
    </row>
    <row r="23435" s="148" customFormat="1" ht="9" customHeight="1" hidden="1">
      <c r="A23435" s="226"/>
      <c r="S23435" s="65"/>
      <c r="T23435" s="74"/>
    </row>
    <row r="23436" s="148" customFormat="1" ht="9" customHeight="1" hidden="1">
      <c r="A23436" s="226"/>
      <c r="S23436" s="65"/>
      <c r="T23436" s="74"/>
    </row>
    <row r="23437" s="148" customFormat="1" ht="9" customHeight="1" hidden="1">
      <c r="A23437" s="226"/>
      <c r="S23437" s="65"/>
      <c r="T23437" s="74"/>
    </row>
    <row r="23438" s="148" customFormat="1" ht="9" customHeight="1" hidden="1">
      <c r="A23438" s="226"/>
      <c r="S23438" s="65"/>
      <c r="T23438" s="74"/>
    </row>
    <row r="23439" s="148" customFormat="1" ht="9" customHeight="1" hidden="1">
      <c r="A23439" s="226"/>
      <c r="S23439" s="65"/>
      <c r="T23439" s="74"/>
    </row>
    <row r="23440" s="148" customFormat="1" ht="9" customHeight="1" hidden="1">
      <c r="A23440" s="226"/>
      <c r="S23440" s="65"/>
      <c r="T23440" s="74"/>
    </row>
    <row r="23441" s="148" customFormat="1" ht="9" customHeight="1" hidden="1">
      <c r="A23441" s="226"/>
      <c r="S23441" s="65"/>
      <c r="T23441" s="74"/>
    </row>
    <row r="23442" s="148" customFormat="1" ht="9" customHeight="1" hidden="1">
      <c r="A23442" s="226"/>
      <c r="S23442" s="65"/>
      <c r="T23442" s="74"/>
    </row>
    <row r="23443" s="148" customFormat="1" ht="9" customHeight="1" hidden="1">
      <c r="A23443" s="226"/>
      <c r="S23443" s="65"/>
      <c r="T23443" s="74"/>
    </row>
    <row r="23444" s="148" customFormat="1" ht="9" customHeight="1" hidden="1">
      <c r="A23444" s="226"/>
      <c r="S23444" s="65"/>
      <c r="T23444" s="74"/>
    </row>
    <row r="23445" s="148" customFormat="1" ht="9" customHeight="1" hidden="1">
      <c r="A23445" s="226"/>
      <c r="S23445" s="65"/>
      <c r="T23445" s="74"/>
    </row>
    <row r="23446" s="148" customFormat="1" ht="9" customHeight="1" hidden="1">
      <c r="A23446" s="226"/>
      <c r="S23446" s="65"/>
      <c r="T23446" s="74"/>
    </row>
    <row r="23447" s="148" customFormat="1" ht="9" customHeight="1" hidden="1">
      <c r="A23447" s="226"/>
      <c r="S23447" s="65"/>
      <c r="T23447" s="74"/>
    </row>
    <row r="23448" s="148" customFormat="1" ht="9" customHeight="1" hidden="1">
      <c r="A23448" s="226"/>
      <c r="S23448" s="65"/>
      <c r="T23448" s="74"/>
    </row>
    <row r="23449" s="148" customFormat="1" ht="9" customHeight="1" hidden="1">
      <c r="A23449" s="226"/>
      <c r="S23449" s="65"/>
      <c r="T23449" s="74"/>
    </row>
    <row r="23450" s="148" customFormat="1" ht="9" customHeight="1" hidden="1">
      <c r="A23450" s="226"/>
      <c r="S23450" s="65"/>
      <c r="T23450" s="74"/>
    </row>
    <row r="23451" s="148" customFormat="1" ht="9" customHeight="1" hidden="1">
      <c r="A23451" s="226"/>
      <c r="S23451" s="65"/>
      <c r="T23451" s="74"/>
    </row>
    <row r="23452" s="148" customFormat="1" ht="9" customHeight="1" hidden="1">
      <c r="A23452" s="226"/>
      <c r="S23452" s="65"/>
      <c r="T23452" s="74"/>
    </row>
    <row r="23453" s="148" customFormat="1" ht="9" customHeight="1" hidden="1">
      <c r="A23453" s="226"/>
      <c r="S23453" s="65"/>
      <c r="T23453" s="74"/>
    </row>
    <row r="23454" s="148" customFormat="1" ht="9" customHeight="1" hidden="1">
      <c r="A23454" s="226"/>
      <c r="S23454" s="65"/>
      <c r="T23454" s="74"/>
    </row>
    <row r="23455" s="148" customFormat="1" ht="9" customHeight="1" hidden="1">
      <c r="A23455" s="226"/>
      <c r="S23455" s="65"/>
      <c r="T23455" s="74"/>
    </row>
    <row r="23456" s="148" customFormat="1" ht="9" customHeight="1" hidden="1">
      <c r="A23456" s="226"/>
      <c r="S23456" s="65"/>
      <c r="T23456" s="74"/>
    </row>
    <row r="23457" s="148" customFormat="1" ht="9" customHeight="1" hidden="1">
      <c r="A23457" s="226"/>
      <c r="S23457" s="65"/>
      <c r="T23457" s="74"/>
    </row>
    <row r="23458" s="148" customFormat="1" ht="9" customHeight="1" hidden="1">
      <c r="A23458" s="226"/>
      <c r="S23458" s="65"/>
      <c r="T23458" s="74"/>
    </row>
    <row r="23459" s="148" customFormat="1" ht="9" customHeight="1" hidden="1">
      <c r="A23459" s="226"/>
      <c r="S23459" s="65"/>
      <c r="T23459" s="74"/>
    </row>
    <row r="23460" s="148" customFormat="1" ht="9" customHeight="1" hidden="1">
      <c r="A23460" s="226"/>
      <c r="S23460" s="65"/>
      <c r="T23460" s="74"/>
    </row>
    <row r="23461" s="148" customFormat="1" ht="9" customHeight="1" hidden="1">
      <c r="A23461" s="226"/>
      <c r="S23461" s="65"/>
      <c r="T23461" s="74"/>
    </row>
    <row r="23462" s="148" customFormat="1" ht="9" customHeight="1" hidden="1">
      <c r="A23462" s="226"/>
      <c r="S23462" s="65"/>
      <c r="T23462" s="74"/>
    </row>
    <row r="23463" s="148" customFormat="1" ht="9" customHeight="1" hidden="1">
      <c r="A23463" s="226"/>
      <c r="S23463" s="65"/>
      <c r="T23463" s="74"/>
    </row>
    <row r="23464" s="148" customFormat="1" ht="9" customHeight="1" hidden="1">
      <c r="A23464" s="226"/>
      <c r="S23464" s="65"/>
      <c r="T23464" s="74"/>
    </row>
    <row r="23465" s="148" customFormat="1" ht="9" customHeight="1" hidden="1">
      <c r="A23465" s="226"/>
      <c r="S23465" s="65"/>
      <c r="T23465" s="74"/>
    </row>
    <row r="23466" s="148" customFormat="1" ht="9" customHeight="1" hidden="1">
      <c r="A23466" s="226"/>
      <c r="S23466" s="65"/>
      <c r="T23466" s="74"/>
    </row>
    <row r="23467" s="148" customFormat="1" ht="9" customHeight="1" hidden="1">
      <c r="A23467" s="226"/>
      <c r="S23467" s="65"/>
      <c r="T23467" s="74"/>
    </row>
    <row r="23468" s="148" customFormat="1" ht="9" customHeight="1" hidden="1">
      <c r="A23468" s="226"/>
      <c r="S23468" s="65"/>
      <c r="T23468" s="74"/>
    </row>
    <row r="23469" s="148" customFormat="1" ht="9" customHeight="1" hidden="1">
      <c r="A23469" s="226"/>
      <c r="S23469" s="65"/>
      <c r="T23469" s="74"/>
    </row>
    <row r="23470" s="148" customFormat="1" ht="9" customHeight="1" hidden="1">
      <c r="A23470" s="226"/>
      <c r="S23470" s="65"/>
      <c r="T23470" s="74"/>
    </row>
    <row r="23471" s="148" customFormat="1" ht="9" customHeight="1" hidden="1">
      <c r="A23471" s="226"/>
      <c r="S23471" s="65"/>
      <c r="T23471" s="74"/>
    </row>
    <row r="23472" s="148" customFormat="1" ht="9" customHeight="1" hidden="1">
      <c r="A23472" s="226"/>
      <c r="S23472" s="65"/>
      <c r="T23472" s="74"/>
    </row>
    <row r="23473" s="148" customFormat="1" ht="9" customHeight="1" hidden="1">
      <c r="A23473" s="226"/>
      <c r="S23473" s="65"/>
      <c r="T23473" s="74"/>
    </row>
    <row r="23474" s="148" customFormat="1" ht="9" customHeight="1" hidden="1">
      <c r="A23474" s="226"/>
      <c r="S23474" s="65"/>
      <c r="T23474" s="74"/>
    </row>
    <row r="23475" s="148" customFormat="1" ht="9" customHeight="1" hidden="1">
      <c r="A23475" s="226"/>
      <c r="S23475" s="65"/>
      <c r="T23475" s="74"/>
    </row>
    <row r="23476" s="148" customFormat="1" ht="9" customHeight="1" hidden="1">
      <c r="A23476" s="226"/>
      <c r="S23476" s="65"/>
      <c r="T23476" s="74"/>
    </row>
    <row r="23477" s="148" customFormat="1" ht="9" customHeight="1" hidden="1">
      <c r="A23477" s="226"/>
      <c r="S23477" s="65"/>
      <c r="T23477" s="74"/>
    </row>
    <row r="23478" s="148" customFormat="1" ht="9" customHeight="1" hidden="1">
      <c r="A23478" s="226"/>
      <c r="S23478" s="65"/>
      <c r="T23478" s="74"/>
    </row>
    <row r="23479" s="148" customFormat="1" ht="9" customHeight="1" hidden="1">
      <c r="A23479" s="226"/>
      <c r="S23479" s="65"/>
      <c r="T23479" s="74"/>
    </row>
    <row r="23480" s="148" customFormat="1" ht="9" customHeight="1" hidden="1">
      <c r="A23480" s="226"/>
      <c r="S23480" s="65"/>
      <c r="T23480" s="74"/>
    </row>
    <row r="23481" s="148" customFormat="1" ht="9" customHeight="1" hidden="1">
      <c r="A23481" s="226"/>
      <c r="S23481" s="65"/>
      <c r="T23481" s="74"/>
    </row>
    <row r="23482" s="148" customFormat="1" ht="9" customHeight="1" hidden="1">
      <c r="A23482" s="226"/>
      <c r="S23482" s="65"/>
      <c r="T23482" s="74"/>
    </row>
    <row r="23483" s="148" customFormat="1" ht="9" customHeight="1" hidden="1">
      <c r="A23483" s="226"/>
      <c r="S23483" s="65"/>
      <c r="T23483" s="74"/>
    </row>
    <row r="23484" s="148" customFormat="1" ht="9" customHeight="1" hidden="1">
      <c r="A23484" s="226"/>
      <c r="S23484" s="65"/>
      <c r="T23484" s="74"/>
    </row>
    <row r="23485" s="148" customFormat="1" ht="9" customHeight="1" hidden="1">
      <c r="A23485" s="226"/>
      <c r="S23485" s="65"/>
      <c r="T23485" s="74"/>
    </row>
    <row r="23486" s="148" customFormat="1" ht="9" customHeight="1" hidden="1">
      <c r="A23486" s="226"/>
      <c r="S23486" s="65"/>
      <c r="T23486" s="74"/>
    </row>
    <row r="23487" s="148" customFormat="1" ht="9" customHeight="1" hidden="1">
      <c r="A23487" s="226"/>
      <c r="S23487" s="65"/>
      <c r="T23487" s="74"/>
    </row>
    <row r="23488" s="148" customFormat="1" ht="9" customHeight="1" hidden="1">
      <c r="A23488" s="226"/>
      <c r="S23488" s="65"/>
      <c r="T23488" s="74"/>
    </row>
    <row r="23489" s="148" customFormat="1" ht="9" customHeight="1" hidden="1">
      <c r="A23489" s="226"/>
      <c r="S23489" s="65"/>
      <c r="T23489" s="74"/>
    </row>
    <row r="23490" s="148" customFormat="1" ht="9" customHeight="1" hidden="1">
      <c r="A23490" s="226"/>
      <c r="S23490" s="65"/>
      <c r="T23490" s="74"/>
    </row>
    <row r="23491" s="148" customFormat="1" ht="9" customHeight="1" hidden="1">
      <c r="A23491" s="226"/>
      <c r="S23491" s="65"/>
      <c r="T23491" s="74"/>
    </row>
    <row r="23492" s="148" customFormat="1" ht="9" customHeight="1" hidden="1">
      <c r="A23492" s="226"/>
      <c r="S23492" s="65"/>
      <c r="T23492" s="74"/>
    </row>
    <row r="23493" s="148" customFormat="1" ht="9" customHeight="1" hidden="1">
      <c r="A23493" s="226"/>
      <c r="S23493" s="65"/>
      <c r="T23493" s="74"/>
    </row>
    <row r="23494" s="148" customFormat="1" ht="9" customHeight="1" hidden="1">
      <c r="A23494" s="226"/>
      <c r="S23494" s="65"/>
      <c r="T23494" s="74"/>
    </row>
    <row r="23495" s="148" customFormat="1" ht="9" customHeight="1" hidden="1">
      <c r="A23495" s="226"/>
      <c r="S23495" s="65"/>
      <c r="T23495" s="74"/>
    </row>
    <row r="23496" s="148" customFormat="1" ht="9" customHeight="1" hidden="1">
      <c r="A23496" s="226"/>
      <c r="S23496" s="65"/>
      <c r="T23496" s="74"/>
    </row>
    <row r="23497" s="148" customFormat="1" ht="9" customHeight="1" hidden="1">
      <c r="A23497" s="226"/>
      <c r="S23497" s="65"/>
      <c r="T23497" s="74"/>
    </row>
    <row r="23498" s="148" customFormat="1" ht="9" customHeight="1" hidden="1">
      <c r="A23498" s="226"/>
      <c r="S23498" s="65"/>
      <c r="T23498" s="74"/>
    </row>
    <row r="23499" s="148" customFormat="1" ht="9" customHeight="1" hidden="1">
      <c r="A23499" s="226"/>
      <c r="S23499" s="65"/>
      <c r="T23499" s="74"/>
    </row>
    <row r="23500" s="148" customFormat="1" ht="9" customHeight="1" hidden="1">
      <c r="A23500" s="226"/>
      <c r="S23500" s="65"/>
      <c r="T23500" s="74"/>
    </row>
    <row r="23501" s="148" customFormat="1" ht="9" customHeight="1" hidden="1">
      <c r="A23501" s="226"/>
      <c r="S23501" s="65"/>
      <c r="T23501" s="74"/>
    </row>
    <row r="23502" s="148" customFormat="1" ht="9" customHeight="1" hidden="1">
      <c r="A23502" s="226"/>
      <c r="S23502" s="65"/>
      <c r="T23502" s="74"/>
    </row>
    <row r="23503" s="148" customFormat="1" ht="9" customHeight="1" hidden="1">
      <c r="A23503" s="226"/>
      <c r="S23503" s="65"/>
      <c r="T23503" s="74"/>
    </row>
    <row r="23504" s="148" customFormat="1" ht="9" customHeight="1" hidden="1">
      <c r="A23504" s="226"/>
      <c r="S23504" s="65"/>
      <c r="T23504" s="74"/>
    </row>
    <row r="23505" s="148" customFormat="1" ht="9" customHeight="1" hidden="1">
      <c r="A23505" s="226"/>
      <c r="S23505" s="65"/>
      <c r="T23505" s="74"/>
    </row>
    <row r="23506" s="148" customFormat="1" ht="9" customHeight="1" hidden="1">
      <c r="A23506" s="226"/>
      <c r="S23506" s="65"/>
      <c r="T23506" s="74"/>
    </row>
    <row r="23507" s="148" customFormat="1" ht="9" customHeight="1" hidden="1">
      <c r="A23507" s="226"/>
      <c r="S23507" s="65"/>
      <c r="T23507" s="74"/>
    </row>
    <row r="23508" s="148" customFormat="1" ht="9" customHeight="1" hidden="1">
      <c r="A23508" s="226"/>
      <c r="S23508" s="65"/>
      <c r="T23508" s="74"/>
    </row>
    <row r="23509" s="148" customFormat="1" ht="9" customHeight="1" hidden="1">
      <c r="A23509" s="226"/>
      <c r="S23509" s="65"/>
      <c r="T23509" s="74"/>
    </row>
    <row r="23510" s="148" customFormat="1" ht="9" customHeight="1" hidden="1">
      <c r="A23510" s="226"/>
      <c r="S23510" s="65"/>
      <c r="T23510" s="74"/>
    </row>
    <row r="23511" s="148" customFormat="1" ht="9" customHeight="1" hidden="1">
      <c r="A23511" s="226"/>
      <c r="S23511" s="65"/>
      <c r="T23511" s="74"/>
    </row>
    <row r="23512" s="148" customFormat="1" ht="9" customHeight="1" hidden="1">
      <c r="A23512" s="226"/>
      <c r="S23512" s="65"/>
      <c r="T23512" s="74"/>
    </row>
    <row r="23513" s="148" customFormat="1" ht="9" customHeight="1" hidden="1">
      <c r="A23513" s="226"/>
      <c r="S23513" s="65"/>
      <c r="T23513" s="74"/>
    </row>
    <row r="23514" s="148" customFormat="1" ht="9" customHeight="1" hidden="1">
      <c r="A23514" s="226"/>
      <c r="S23514" s="65"/>
      <c r="T23514" s="74"/>
    </row>
    <row r="23515" s="148" customFormat="1" ht="9" customHeight="1" hidden="1">
      <c r="A23515" s="226"/>
      <c r="S23515" s="65"/>
      <c r="T23515" s="74"/>
    </row>
    <row r="23516" s="148" customFormat="1" ht="9" customHeight="1" hidden="1">
      <c r="A23516" s="226"/>
      <c r="S23516" s="65"/>
      <c r="T23516" s="74"/>
    </row>
    <row r="23517" s="148" customFormat="1" ht="9" customHeight="1" hidden="1">
      <c r="A23517" s="226"/>
      <c r="S23517" s="65"/>
      <c r="T23517" s="74"/>
    </row>
    <row r="23518" s="148" customFormat="1" ht="9" customHeight="1" hidden="1">
      <c r="A23518" s="226"/>
      <c r="S23518" s="65"/>
      <c r="T23518" s="74"/>
    </row>
    <row r="23519" s="148" customFormat="1" ht="9" customHeight="1" hidden="1">
      <c r="A23519" s="226"/>
      <c r="S23519" s="65"/>
      <c r="T23519" s="74"/>
    </row>
    <row r="23520" s="148" customFormat="1" ht="9" customHeight="1" hidden="1">
      <c r="A23520" s="226"/>
      <c r="S23520" s="65"/>
      <c r="T23520" s="74"/>
    </row>
    <row r="23521" s="148" customFormat="1" ht="9" customHeight="1" hidden="1">
      <c r="A23521" s="226"/>
      <c r="S23521" s="65"/>
      <c r="T23521" s="74"/>
    </row>
    <row r="23522" s="148" customFormat="1" ht="9" customHeight="1" hidden="1">
      <c r="A23522" s="226"/>
      <c r="S23522" s="65"/>
      <c r="T23522" s="74"/>
    </row>
    <row r="23523" s="148" customFormat="1" ht="9" customHeight="1" hidden="1">
      <c r="A23523" s="226"/>
      <c r="S23523" s="65"/>
      <c r="T23523" s="74"/>
    </row>
    <row r="23524" s="148" customFormat="1" ht="9" customHeight="1" hidden="1">
      <c r="A23524" s="226"/>
      <c r="S23524" s="65"/>
      <c r="T23524" s="74"/>
    </row>
    <row r="23525" s="148" customFormat="1" ht="9" customHeight="1" hidden="1">
      <c r="A23525" s="226"/>
      <c r="S23525" s="65"/>
      <c r="T23525" s="74"/>
    </row>
    <row r="23526" s="148" customFormat="1" ht="9" customHeight="1" hidden="1">
      <c r="A23526" s="226"/>
      <c r="S23526" s="65"/>
      <c r="T23526" s="74"/>
    </row>
    <row r="23527" s="148" customFormat="1" ht="9" customHeight="1" hidden="1">
      <c r="A23527" s="226"/>
      <c r="S23527" s="65"/>
      <c r="T23527" s="74"/>
    </row>
    <row r="23528" s="148" customFormat="1" ht="9" customHeight="1" hidden="1">
      <c r="A23528" s="226"/>
      <c r="S23528" s="65"/>
      <c r="T23528" s="74"/>
    </row>
    <row r="23529" s="148" customFormat="1" ht="9" customHeight="1" hidden="1">
      <c r="A23529" s="226"/>
      <c r="S23529" s="65"/>
      <c r="T23529" s="74"/>
    </row>
    <row r="23530" s="148" customFormat="1" ht="9" customHeight="1" hidden="1">
      <c r="A23530" s="226"/>
      <c r="S23530" s="65"/>
      <c r="T23530" s="74"/>
    </row>
    <row r="23531" s="148" customFormat="1" ht="9" customHeight="1" hidden="1">
      <c r="A23531" s="226"/>
      <c r="S23531" s="65"/>
      <c r="T23531" s="74"/>
    </row>
    <row r="23532" s="148" customFormat="1" ht="9" customHeight="1" hidden="1">
      <c r="A23532" s="226"/>
      <c r="S23532" s="65"/>
      <c r="T23532" s="74"/>
    </row>
    <row r="23533" s="148" customFormat="1" ht="9" customHeight="1" hidden="1">
      <c r="A23533" s="226"/>
      <c r="S23533" s="65"/>
      <c r="T23533" s="74"/>
    </row>
    <row r="23534" s="148" customFormat="1" ht="9" customHeight="1" hidden="1">
      <c r="A23534" s="226"/>
      <c r="S23534" s="65"/>
      <c r="T23534" s="74"/>
    </row>
    <row r="23535" s="148" customFormat="1" ht="9" customHeight="1" hidden="1">
      <c r="A23535" s="226"/>
      <c r="S23535" s="65"/>
      <c r="T23535" s="74"/>
    </row>
    <row r="23536" s="148" customFormat="1" ht="9" customHeight="1" hidden="1">
      <c r="A23536" s="226"/>
      <c r="S23536" s="65"/>
      <c r="T23536" s="74"/>
    </row>
    <row r="23537" s="148" customFormat="1" ht="9" customHeight="1" hidden="1">
      <c r="A23537" s="226"/>
      <c r="S23537" s="65"/>
      <c r="T23537" s="74"/>
    </row>
    <row r="23538" s="148" customFormat="1" ht="9" customHeight="1" hidden="1">
      <c r="A23538" s="226"/>
      <c r="S23538" s="65"/>
      <c r="T23538" s="74"/>
    </row>
    <row r="23539" s="148" customFormat="1" ht="9" customHeight="1" hidden="1">
      <c r="A23539" s="226"/>
      <c r="S23539" s="65"/>
      <c r="T23539" s="74"/>
    </row>
    <row r="23540" s="148" customFormat="1" ht="9" customHeight="1" hidden="1">
      <c r="A23540" s="226"/>
      <c r="S23540" s="65"/>
      <c r="T23540" s="74"/>
    </row>
    <row r="23541" s="148" customFormat="1" ht="9" customHeight="1" hidden="1">
      <c r="A23541" s="226"/>
      <c r="S23541" s="65"/>
      <c r="T23541" s="74"/>
    </row>
    <row r="23542" s="148" customFormat="1" ht="9" customHeight="1" hidden="1">
      <c r="A23542" s="226"/>
      <c r="S23542" s="65"/>
      <c r="T23542" s="74"/>
    </row>
    <row r="23543" s="148" customFormat="1" ht="9" customHeight="1" hidden="1">
      <c r="A23543" s="226"/>
      <c r="S23543" s="65"/>
      <c r="T23543" s="74"/>
    </row>
    <row r="23544" s="148" customFormat="1" ht="9" customHeight="1" hidden="1">
      <c r="A23544" s="226"/>
      <c r="S23544" s="65"/>
      <c r="T23544" s="74"/>
    </row>
    <row r="23545" s="148" customFormat="1" ht="9" customHeight="1" hidden="1">
      <c r="A23545" s="226"/>
      <c r="S23545" s="65"/>
      <c r="T23545" s="74"/>
    </row>
    <row r="23546" s="148" customFormat="1" ht="9" customHeight="1" hidden="1">
      <c r="A23546" s="226"/>
      <c r="S23546" s="65"/>
      <c r="T23546" s="74"/>
    </row>
    <row r="23547" s="148" customFormat="1" ht="9" customHeight="1" hidden="1">
      <c r="A23547" s="226"/>
      <c r="S23547" s="65"/>
      <c r="T23547" s="74"/>
    </row>
    <row r="23548" s="148" customFormat="1" ht="9" customHeight="1" hidden="1">
      <c r="A23548" s="226"/>
      <c r="S23548" s="65"/>
      <c r="T23548" s="74"/>
    </row>
    <row r="23549" s="148" customFormat="1" ht="9" customHeight="1" hidden="1">
      <c r="A23549" s="226"/>
      <c r="S23549" s="65"/>
      <c r="T23549" s="74"/>
    </row>
    <row r="23550" s="148" customFormat="1" ht="9" customHeight="1" hidden="1">
      <c r="A23550" s="226"/>
      <c r="S23550" s="65"/>
      <c r="T23550" s="74"/>
    </row>
    <row r="23551" s="148" customFormat="1" ht="9" customHeight="1" hidden="1">
      <c r="A23551" s="226"/>
      <c r="S23551" s="65"/>
      <c r="T23551" s="74"/>
    </row>
    <row r="23552" s="148" customFormat="1" ht="9" customHeight="1" hidden="1">
      <c r="A23552" s="226"/>
      <c r="S23552" s="65"/>
      <c r="T23552" s="74"/>
    </row>
    <row r="23553" s="148" customFormat="1" ht="9" customHeight="1" hidden="1">
      <c r="A23553" s="226"/>
      <c r="S23553" s="65"/>
      <c r="T23553" s="74"/>
    </row>
    <row r="23554" s="148" customFormat="1" ht="9" customHeight="1" hidden="1">
      <c r="A23554" s="226"/>
      <c r="S23554" s="65"/>
      <c r="T23554" s="74"/>
    </row>
    <row r="23555" s="148" customFormat="1" ht="9" customHeight="1" hidden="1">
      <c r="A23555" s="226"/>
      <c r="S23555" s="65"/>
      <c r="T23555" s="74"/>
    </row>
    <row r="23556" s="148" customFormat="1" ht="9" customHeight="1" hidden="1">
      <c r="A23556" s="226"/>
      <c r="S23556" s="65"/>
      <c r="T23556" s="74"/>
    </row>
    <row r="23557" s="148" customFormat="1" ht="9" customHeight="1" hidden="1">
      <c r="A23557" s="226"/>
      <c r="S23557" s="65"/>
      <c r="T23557" s="74"/>
    </row>
    <row r="23558" s="148" customFormat="1" ht="9" customHeight="1" hidden="1">
      <c r="A23558" s="226"/>
      <c r="S23558" s="65"/>
      <c r="T23558" s="74"/>
    </row>
    <row r="23559" s="148" customFormat="1" ht="9" customHeight="1" hidden="1">
      <c r="A23559" s="226"/>
      <c r="S23559" s="65"/>
      <c r="T23559" s="74"/>
    </row>
    <row r="23560" s="148" customFormat="1" ht="9" customHeight="1" hidden="1">
      <c r="A23560" s="226"/>
      <c r="S23560" s="65"/>
      <c r="T23560" s="74"/>
    </row>
    <row r="23561" s="148" customFormat="1" ht="9" customHeight="1" hidden="1">
      <c r="A23561" s="226"/>
      <c r="S23561" s="65"/>
      <c r="T23561" s="74"/>
    </row>
    <row r="23562" s="148" customFormat="1" ht="9" customHeight="1" hidden="1">
      <c r="A23562" s="226"/>
      <c r="S23562" s="65"/>
      <c r="T23562" s="74"/>
    </row>
    <row r="23563" s="148" customFormat="1" ht="9" customHeight="1" hidden="1">
      <c r="A23563" s="226"/>
      <c r="S23563" s="65"/>
      <c r="T23563" s="74"/>
    </row>
    <row r="23564" s="148" customFormat="1" ht="9" customHeight="1" hidden="1">
      <c r="A23564" s="226"/>
      <c r="S23564" s="65"/>
      <c r="T23564" s="74"/>
    </row>
    <row r="23565" s="148" customFormat="1" ht="9" customHeight="1" hidden="1">
      <c r="A23565" s="226"/>
      <c r="S23565" s="65"/>
      <c r="T23565" s="74"/>
    </row>
    <row r="23566" s="148" customFormat="1" ht="9" customHeight="1" hidden="1">
      <c r="A23566" s="226"/>
      <c r="S23566" s="65"/>
      <c r="T23566" s="74"/>
    </row>
    <row r="23567" s="148" customFormat="1" ht="9" customHeight="1" hidden="1">
      <c r="A23567" s="226"/>
      <c r="S23567" s="65"/>
      <c r="T23567" s="74"/>
    </row>
    <row r="23568" s="148" customFormat="1" ht="9" customHeight="1" hidden="1">
      <c r="A23568" s="226"/>
      <c r="S23568" s="65"/>
      <c r="T23568" s="74"/>
    </row>
    <row r="23569" s="148" customFormat="1" ht="9" customHeight="1" hidden="1">
      <c r="A23569" s="226"/>
      <c r="S23569" s="65"/>
      <c r="T23569" s="74"/>
    </row>
    <row r="23570" s="148" customFormat="1" ht="9" customHeight="1" hidden="1">
      <c r="A23570" s="226"/>
      <c r="S23570" s="65"/>
      <c r="T23570" s="74"/>
    </row>
    <row r="23571" s="148" customFormat="1" ht="9" customHeight="1" hidden="1">
      <c r="A23571" s="226"/>
      <c r="S23571" s="65"/>
      <c r="T23571" s="74"/>
    </row>
    <row r="23572" s="148" customFormat="1" ht="9" customHeight="1" hidden="1">
      <c r="A23572" s="226"/>
      <c r="S23572" s="65"/>
      <c r="T23572" s="74"/>
    </row>
    <row r="23573" s="148" customFormat="1" ht="9" customHeight="1" hidden="1">
      <c r="A23573" s="226"/>
      <c r="S23573" s="65"/>
      <c r="T23573" s="74"/>
    </row>
    <row r="23574" s="148" customFormat="1" ht="9" customHeight="1" hidden="1">
      <c r="A23574" s="226"/>
      <c r="S23574" s="65"/>
      <c r="T23574" s="74"/>
    </row>
    <row r="23575" s="148" customFormat="1" ht="9" customHeight="1" hidden="1">
      <c r="A23575" s="226"/>
      <c r="S23575" s="65"/>
      <c r="T23575" s="74"/>
    </row>
    <row r="23576" s="148" customFormat="1" ht="9" customHeight="1" hidden="1">
      <c r="A23576" s="226"/>
      <c r="S23576" s="65"/>
      <c r="T23576" s="74"/>
    </row>
    <row r="23577" s="148" customFormat="1" ht="9" customHeight="1" hidden="1">
      <c r="A23577" s="226"/>
      <c r="S23577" s="65"/>
      <c r="T23577" s="74"/>
    </row>
    <row r="23578" s="148" customFormat="1" ht="9" customHeight="1" hidden="1">
      <c r="A23578" s="226"/>
      <c r="S23578" s="65"/>
      <c r="T23578" s="74"/>
    </row>
    <row r="23579" s="148" customFormat="1" ht="9" customHeight="1" hidden="1">
      <c r="A23579" s="226"/>
      <c r="S23579" s="65"/>
      <c r="T23579" s="74"/>
    </row>
    <row r="23580" s="148" customFormat="1" ht="9" customHeight="1" hidden="1">
      <c r="A23580" s="226"/>
      <c r="S23580" s="65"/>
      <c r="T23580" s="74"/>
    </row>
    <row r="23581" s="148" customFormat="1" ht="9" customHeight="1" hidden="1">
      <c r="A23581" s="226"/>
      <c r="S23581" s="65"/>
      <c r="T23581" s="74"/>
    </row>
    <row r="23582" s="148" customFormat="1" ht="9" customHeight="1" hidden="1">
      <c r="A23582" s="226"/>
      <c r="S23582" s="65"/>
      <c r="T23582" s="74"/>
    </row>
    <row r="23583" s="148" customFormat="1" ht="9" customHeight="1" hidden="1">
      <c r="A23583" s="226"/>
      <c r="S23583" s="65"/>
      <c r="T23583" s="74"/>
    </row>
    <row r="23584" s="148" customFormat="1" ht="9" customHeight="1" hidden="1">
      <c r="A23584" s="226"/>
      <c r="S23584" s="65"/>
      <c r="T23584" s="74"/>
    </row>
    <row r="23585" s="148" customFormat="1" ht="9" customHeight="1" hidden="1">
      <c r="A23585" s="226"/>
      <c r="S23585" s="65"/>
      <c r="T23585" s="74"/>
    </row>
    <row r="23586" s="148" customFormat="1" ht="9" customHeight="1" hidden="1">
      <c r="A23586" s="226"/>
      <c r="S23586" s="65"/>
      <c r="T23586" s="74"/>
    </row>
    <row r="23587" s="148" customFormat="1" ht="9" customHeight="1" hidden="1">
      <c r="A23587" s="226"/>
      <c r="S23587" s="65"/>
      <c r="T23587" s="74"/>
    </row>
    <row r="23588" s="148" customFormat="1" ht="9" customHeight="1" hidden="1">
      <c r="A23588" s="226"/>
      <c r="S23588" s="65"/>
      <c r="T23588" s="74"/>
    </row>
    <row r="23589" s="148" customFormat="1" ht="9" customHeight="1" hidden="1">
      <c r="A23589" s="226"/>
      <c r="S23589" s="65"/>
      <c r="T23589" s="74"/>
    </row>
    <row r="23590" s="148" customFormat="1" ht="9" customHeight="1" hidden="1">
      <c r="A23590" s="226"/>
      <c r="S23590" s="65"/>
      <c r="T23590" s="74"/>
    </row>
    <row r="23591" s="148" customFormat="1" ht="9" customHeight="1" hidden="1">
      <c r="A23591" s="226"/>
      <c r="S23591" s="65"/>
      <c r="T23591" s="74"/>
    </row>
    <row r="23592" s="148" customFormat="1" ht="9" customHeight="1" hidden="1">
      <c r="A23592" s="226"/>
      <c r="S23592" s="65"/>
      <c r="T23592" s="74"/>
    </row>
    <row r="23593" s="148" customFormat="1" ht="9" customHeight="1" hidden="1">
      <c r="A23593" s="226"/>
      <c r="S23593" s="65"/>
      <c r="T23593" s="74"/>
    </row>
    <row r="23594" s="148" customFormat="1" ht="9" customHeight="1" hidden="1">
      <c r="A23594" s="226"/>
      <c r="S23594" s="65"/>
      <c r="T23594" s="74"/>
    </row>
    <row r="23595" s="148" customFormat="1" ht="9" customHeight="1" hidden="1">
      <c r="A23595" s="226"/>
      <c r="S23595" s="65"/>
      <c r="T23595" s="74"/>
    </row>
    <row r="23596" s="148" customFormat="1" ht="9" customHeight="1" hidden="1">
      <c r="A23596" s="226"/>
      <c r="S23596" s="65"/>
      <c r="T23596" s="74"/>
    </row>
    <row r="23597" s="148" customFormat="1" ht="9" customHeight="1" hidden="1">
      <c r="A23597" s="226"/>
      <c r="S23597" s="65"/>
      <c r="T23597" s="74"/>
    </row>
    <row r="23598" s="148" customFormat="1" ht="9" customHeight="1" hidden="1">
      <c r="A23598" s="226"/>
      <c r="S23598" s="65"/>
      <c r="T23598" s="74"/>
    </row>
    <row r="23599" s="148" customFormat="1" ht="9" customHeight="1" hidden="1">
      <c r="A23599" s="226"/>
      <c r="S23599" s="65"/>
      <c r="T23599" s="74"/>
    </row>
    <row r="23600" s="148" customFormat="1" ht="9" customHeight="1" hidden="1">
      <c r="A23600" s="226"/>
      <c r="S23600" s="65"/>
      <c r="T23600" s="74"/>
    </row>
    <row r="23601" s="148" customFormat="1" ht="9" customHeight="1" hidden="1">
      <c r="A23601" s="226"/>
      <c r="S23601" s="65"/>
      <c r="T23601" s="74"/>
    </row>
    <row r="23602" s="148" customFormat="1" ht="9" customHeight="1" hidden="1">
      <c r="A23602" s="226"/>
      <c r="S23602" s="65"/>
      <c r="T23602" s="74"/>
    </row>
    <row r="23603" s="148" customFormat="1" ht="9" customHeight="1" hidden="1">
      <c r="A23603" s="226"/>
      <c r="S23603" s="65"/>
      <c r="T23603" s="74"/>
    </row>
    <row r="23604" s="148" customFormat="1" ht="9" customHeight="1" hidden="1">
      <c r="A23604" s="226"/>
      <c r="S23604" s="65"/>
      <c r="T23604" s="74"/>
    </row>
    <row r="23605" s="148" customFormat="1" ht="9" customHeight="1" hidden="1">
      <c r="A23605" s="226"/>
      <c r="S23605" s="65"/>
      <c r="T23605" s="74"/>
    </row>
    <row r="23606" s="148" customFormat="1" ht="9" customHeight="1" hidden="1">
      <c r="A23606" s="226"/>
      <c r="S23606" s="65"/>
      <c r="T23606" s="74"/>
    </row>
    <row r="23607" s="148" customFormat="1" ht="9" customHeight="1" hidden="1">
      <c r="A23607" s="226"/>
      <c r="S23607" s="65"/>
      <c r="T23607" s="74"/>
    </row>
    <row r="23608" s="148" customFormat="1" ht="9" customHeight="1" hidden="1">
      <c r="A23608" s="226"/>
      <c r="S23608" s="65"/>
      <c r="T23608" s="74"/>
    </row>
    <row r="23609" s="148" customFormat="1" ht="9" customHeight="1" hidden="1">
      <c r="A23609" s="226"/>
      <c r="S23609" s="65"/>
      <c r="T23609" s="74"/>
    </row>
    <row r="23610" s="148" customFormat="1" ht="9" customHeight="1" hidden="1">
      <c r="A23610" s="226"/>
      <c r="S23610" s="65"/>
      <c r="T23610" s="74"/>
    </row>
    <row r="23611" s="148" customFormat="1" ht="9" customHeight="1" hidden="1">
      <c r="A23611" s="226"/>
      <c r="S23611" s="65"/>
      <c r="T23611" s="74"/>
    </row>
    <row r="23612" s="148" customFormat="1" ht="9" customHeight="1" hidden="1">
      <c r="A23612" s="226"/>
      <c r="S23612" s="65"/>
      <c r="T23612" s="74"/>
    </row>
    <row r="23613" s="148" customFormat="1" ht="9" customHeight="1" hidden="1">
      <c r="A23613" s="226"/>
      <c r="S23613" s="65"/>
      <c r="T23613" s="74"/>
    </row>
    <row r="23614" s="148" customFormat="1" ht="9" customHeight="1" hidden="1">
      <c r="A23614" s="226"/>
      <c r="S23614" s="65"/>
      <c r="T23614" s="74"/>
    </row>
    <row r="23615" s="148" customFormat="1" ht="9" customHeight="1" hidden="1">
      <c r="A23615" s="226"/>
      <c r="S23615" s="65"/>
      <c r="T23615" s="74"/>
    </row>
    <row r="23616" s="148" customFormat="1" ht="9" customHeight="1" hidden="1">
      <c r="A23616" s="226"/>
      <c r="S23616" s="65"/>
      <c r="T23616" s="74"/>
    </row>
    <row r="23617" s="148" customFormat="1" ht="9" customHeight="1" hidden="1">
      <c r="A23617" s="226"/>
      <c r="S23617" s="65"/>
      <c r="T23617" s="74"/>
    </row>
    <row r="23618" s="148" customFormat="1" ht="9" customHeight="1" hidden="1">
      <c r="A23618" s="226"/>
      <c r="S23618" s="65"/>
      <c r="T23618" s="74"/>
    </row>
    <row r="23619" s="148" customFormat="1" ht="9" customHeight="1" hidden="1">
      <c r="A23619" s="226"/>
      <c r="S23619" s="65"/>
      <c r="T23619" s="74"/>
    </row>
    <row r="23620" s="148" customFormat="1" ht="9" customHeight="1" hidden="1">
      <c r="A23620" s="226"/>
      <c r="S23620" s="65"/>
      <c r="T23620" s="74"/>
    </row>
    <row r="23621" s="148" customFormat="1" ht="9" customHeight="1" hidden="1">
      <c r="A23621" s="226"/>
      <c r="S23621" s="65"/>
      <c r="T23621" s="74"/>
    </row>
    <row r="23622" s="148" customFormat="1" ht="9" customHeight="1" hidden="1">
      <c r="A23622" s="226"/>
      <c r="S23622" s="65"/>
      <c r="T23622" s="74"/>
    </row>
    <row r="23623" s="148" customFormat="1" ht="9" customHeight="1" hidden="1">
      <c r="A23623" s="226"/>
      <c r="S23623" s="65"/>
      <c r="T23623" s="74"/>
    </row>
    <row r="23624" s="148" customFormat="1" ht="9" customHeight="1" hidden="1">
      <c r="A23624" s="226"/>
      <c r="S23624" s="65"/>
      <c r="T23624" s="74"/>
    </row>
    <row r="23625" s="148" customFormat="1" ht="9" customHeight="1" hidden="1">
      <c r="A23625" s="226"/>
      <c r="S23625" s="65"/>
      <c r="T23625" s="74"/>
    </row>
    <row r="23626" s="148" customFormat="1" ht="9" customHeight="1" hidden="1">
      <c r="A23626" s="226"/>
      <c r="S23626" s="65"/>
      <c r="T23626" s="74"/>
    </row>
    <row r="23627" s="148" customFormat="1" ht="9" customHeight="1" hidden="1">
      <c r="A23627" s="226"/>
      <c r="S23627" s="65"/>
      <c r="T23627" s="74"/>
    </row>
    <row r="23628" s="148" customFormat="1" ht="9" customHeight="1" hidden="1">
      <c r="A23628" s="226"/>
      <c r="S23628" s="65"/>
      <c r="T23628" s="74"/>
    </row>
    <row r="23629" s="148" customFormat="1" ht="9" customHeight="1" hidden="1">
      <c r="A23629" s="226"/>
      <c r="S23629" s="65"/>
      <c r="T23629" s="74"/>
    </row>
    <row r="23630" s="148" customFormat="1" ht="9" customHeight="1" hidden="1">
      <c r="A23630" s="226"/>
      <c r="S23630" s="65"/>
      <c r="T23630" s="74"/>
    </row>
    <row r="23631" s="148" customFormat="1" ht="9" customHeight="1" hidden="1">
      <c r="A23631" s="226"/>
      <c r="S23631" s="65"/>
      <c r="T23631" s="74"/>
    </row>
    <row r="23632" s="148" customFormat="1" ht="9" customHeight="1" hidden="1">
      <c r="A23632" s="226"/>
      <c r="S23632" s="65"/>
      <c r="T23632" s="74"/>
    </row>
    <row r="23633" s="148" customFormat="1" ht="9" customHeight="1" hidden="1">
      <c r="A23633" s="226"/>
      <c r="S23633" s="65"/>
      <c r="T23633" s="74"/>
    </row>
    <row r="23634" s="148" customFormat="1" ht="9" customHeight="1" hidden="1">
      <c r="A23634" s="226"/>
      <c r="S23634" s="65"/>
      <c r="T23634" s="74"/>
    </row>
    <row r="23635" s="148" customFormat="1" ht="9" customHeight="1" hidden="1">
      <c r="A23635" s="226"/>
      <c r="S23635" s="65"/>
      <c r="T23635" s="74"/>
    </row>
    <row r="23636" s="148" customFormat="1" ht="9" customHeight="1" hidden="1">
      <c r="A23636" s="226"/>
      <c r="S23636" s="65"/>
      <c r="T23636" s="74"/>
    </row>
    <row r="23637" s="148" customFormat="1" ht="9" customHeight="1" hidden="1">
      <c r="A23637" s="226"/>
      <c r="S23637" s="65"/>
      <c r="T23637" s="74"/>
    </row>
    <row r="23638" s="148" customFormat="1" ht="9" customHeight="1" hidden="1">
      <c r="A23638" s="226"/>
      <c r="S23638" s="65"/>
      <c r="T23638" s="74"/>
    </row>
    <row r="23639" s="148" customFormat="1" ht="9" customHeight="1" hidden="1">
      <c r="A23639" s="226"/>
      <c r="S23639" s="65"/>
      <c r="T23639" s="74"/>
    </row>
    <row r="23640" s="148" customFormat="1" ht="9" customHeight="1" hidden="1">
      <c r="A23640" s="226"/>
      <c r="S23640" s="65"/>
      <c r="T23640" s="74"/>
    </row>
    <row r="23641" s="148" customFormat="1" ht="9" customHeight="1" hidden="1">
      <c r="A23641" s="226"/>
      <c r="S23641" s="65"/>
      <c r="T23641" s="74"/>
    </row>
    <row r="23642" s="148" customFormat="1" ht="9" customHeight="1" hidden="1">
      <c r="A23642" s="226"/>
      <c r="S23642" s="65"/>
      <c r="T23642" s="74"/>
    </row>
    <row r="23643" s="148" customFormat="1" ht="9" customHeight="1" hidden="1">
      <c r="A23643" s="226"/>
      <c r="S23643" s="65"/>
      <c r="T23643" s="74"/>
    </row>
    <row r="23644" s="148" customFormat="1" ht="9" customHeight="1" hidden="1">
      <c r="A23644" s="226"/>
      <c r="S23644" s="65"/>
      <c r="T23644" s="74"/>
    </row>
    <row r="23645" s="148" customFormat="1" ht="9" customHeight="1" hidden="1">
      <c r="A23645" s="226"/>
      <c r="S23645" s="65"/>
      <c r="T23645" s="74"/>
    </row>
    <row r="23646" s="148" customFormat="1" ht="9" customHeight="1" hidden="1">
      <c r="A23646" s="226"/>
      <c r="S23646" s="65"/>
      <c r="T23646" s="74"/>
    </row>
    <row r="23647" s="148" customFormat="1" ht="9" customHeight="1" hidden="1">
      <c r="A23647" s="226"/>
      <c r="S23647" s="65"/>
      <c r="T23647" s="74"/>
    </row>
    <row r="23648" s="148" customFormat="1" ht="9" customHeight="1" hidden="1">
      <c r="A23648" s="226"/>
      <c r="S23648" s="65"/>
      <c r="T23648" s="74"/>
    </row>
    <row r="23649" s="148" customFormat="1" ht="9" customHeight="1" hidden="1">
      <c r="A23649" s="226"/>
      <c r="S23649" s="65"/>
      <c r="T23649" s="74"/>
    </row>
    <row r="23650" s="148" customFormat="1" ht="9" customHeight="1" hidden="1">
      <c r="A23650" s="226"/>
      <c r="S23650" s="65"/>
      <c r="T23650" s="74"/>
    </row>
    <row r="23651" s="148" customFormat="1" ht="9" customHeight="1" hidden="1">
      <c r="A23651" s="226"/>
      <c r="S23651" s="65"/>
      <c r="T23651" s="74"/>
    </row>
    <row r="23652" s="148" customFormat="1" ht="9" customHeight="1" hidden="1">
      <c r="A23652" s="226"/>
      <c r="S23652" s="65"/>
      <c r="T23652" s="74"/>
    </row>
    <row r="23653" s="148" customFormat="1" ht="9" customHeight="1" hidden="1">
      <c r="A23653" s="226"/>
      <c r="S23653" s="65"/>
      <c r="T23653" s="74"/>
    </row>
    <row r="23654" s="148" customFormat="1" ht="9" customHeight="1" hidden="1">
      <c r="A23654" s="226"/>
      <c r="S23654" s="65"/>
      <c r="T23654" s="74"/>
    </row>
    <row r="23655" s="148" customFormat="1" ht="9" customHeight="1" hidden="1">
      <c r="A23655" s="226"/>
      <c r="S23655" s="65"/>
      <c r="T23655" s="74"/>
    </row>
    <row r="23656" s="148" customFormat="1" ht="9" customHeight="1" hidden="1">
      <c r="A23656" s="226"/>
      <c r="S23656" s="65"/>
      <c r="T23656" s="74"/>
    </row>
    <row r="23657" s="148" customFormat="1" ht="9" customHeight="1" hidden="1">
      <c r="A23657" s="226"/>
      <c r="S23657" s="65"/>
      <c r="T23657" s="74"/>
    </row>
    <row r="23658" s="148" customFormat="1" ht="9" customHeight="1" hidden="1">
      <c r="A23658" s="226"/>
      <c r="S23658" s="65"/>
      <c r="T23658" s="74"/>
    </row>
    <row r="23659" s="148" customFormat="1" ht="9" customHeight="1" hidden="1">
      <c r="A23659" s="226"/>
      <c r="S23659" s="65"/>
      <c r="T23659" s="74"/>
    </row>
    <row r="23660" s="148" customFormat="1" ht="9" customHeight="1" hidden="1">
      <c r="A23660" s="226"/>
      <c r="S23660" s="65"/>
      <c r="T23660" s="74"/>
    </row>
    <row r="23661" s="148" customFormat="1" ht="9" customHeight="1" hidden="1">
      <c r="A23661" s="226"/>
      <c r="S23661" s="65"/>
      <c r="T23661" s="74"/>
    </row>
    <row r="23662" s="148" customFormat="1" ht="9" customHeight="1" hidden="1">
      <c r="A23662" s="226"/>
      <c r="S23662" s="65"/>
      <c r="T23662" s="74"/>
    </row>
    <row r="23663" s="148" customFormat="1" ht="9" customHeight="1" hidden="1">
      <c r="A23663" s="226"/>
      <c r="S23663" s="65"/>
      <c r="T23663" s="74"/>
    </row>
    <row r="23664" s="148" customFormat="1" ht="9" customHeight="1" hidden="1">
      <c r="A23664" s="226"/>
      <c r="S23664" s="65"/>
      <c r="T23664" s="74"/>
    </row>
    <row r="23665" s="148" customFormat="1" ht="9" customHeight="1" hidden="1">
      <c r="A23665" s="226"/>
      <c r="S23665" s="65"/>
      <c r="T23665" s="74"/>
    </row>
    <row r="23666" s="148" customFormat="1" ht="9" customHeight="1" hidden="1">
      <c r="A23666" s="226"/>
      <c r="S23666" s="65"/>
      <c r="T23666" s="74"/>
    </row>
    <row r="23667" s="148" customFormat="1" ht="9" customHeight="1" hidden="1">
      <c r="A23667" s="226"/>
      <c r="S23667" s="65"/>
      <c r="T23667" s="74"/>
    </row>
    <row r="23668" s="148" customFormat="1" ht="9" customHeight="1" hidden="1">
      <c r="A23668" s="226"/>
      <c r="S23668" s="65"/>
      <c r="T23668" s="74"/>
    </row>
    <row r="23669" s="148" customFormat="1" ht="9" customHeight="1" hidden="1">
      <c r="A23669" s="226"/>
      <c r="S23669" s="65"/>
      <c r="T23669" s="74"/>
    </row>
    <row r="23670" s="148" customFormat="1" ht="9" customHeight="1" hidden="1">
      <c r="A23670" s="226"/>
      <c r="S23670" s="65"/>
      <c r="T23670" s="74"/>
    </row>
    <row r="23671" s="148" customFormat="1" ht="9" customHeight="1" hidden="1">
      <c r="A23671" s="226"/>
      <c r="S23671" s="65"/>
      <c r="T23671" s="74"/>
    </row>
    <row r="23672" s="148" customFormat="1" ht="9" customHeight="1" hidden="1">
      <c r="A23672" s="226"/>
      <c r="S23672" s="65"/>
      <c r="T23672" s="74"/>
    </row>
    <row r="23673" s="148" customFormat="1" ht="9" customHeight="1" hidden="1">
      <c r="A23673" s="226"/>
      <c r="S23673" s="65"/>
      <c r="T23673" s="74"/>
    </row>
    <row r="23674" s="148" customFormat="1" ht="9" customHeight="1" hidden="1">
      <c r="A23674" s="226"/>
      <c r="S23674" s="65"/>
      <c r="T23674" s="74"/>
    </row>
    <row r="23675" s="148" customFormat="1" ht="9" customHeight="1" hidden="1">
      <c r="A23675" s="226"/>
      <c r="S23675" s="65"/>
      <c r="T23675" s="74"/>
    </row>
    <row r="23676" s="148" customFormat="1" ht="9" customHeight="1" hidden="1">
      <c r="A23676" s="226"/>
      <c r="S23676" s="65"/>
      <c r="T23676" s="74"/>
    </row>
    <row r="23677" s="148" customFormat="1" ht="9" customHeight="1" hidden="1">
      <c r="A23677" s="226"/>
      <c r="S23677" s="65"/>
      <c r="T23677" s="74"/>
    </row>
    <row r="23678" s="148" customFormat="1" ht="9" customHeight="1" hidden="1">
      <c r="A23678" s="226"/>
      <c r="S23678" s="65"/>
      <c r="T23678" s="74"/>
    </row>
    <row r="23679" s="148" customFormat="1" ht="9" customHeight="1" hidden="1">
      <c r="A23679" s="226"/>
      <c r="S23679" s="65"/>
      <c r="T23679" s="74"/>
    </row>
    <row r="23680" s="148" customFormat="1" ht="9" customHeight="1" hidden="1">
      <c r="A23680" s="226"/>
      <c r="S23680" s="65"/>
      <c r="T23680" s="74"/>
    </row>
    <row r="23681" s="148" customFormat="1" ht="9" customHeight="1" hidden="1">
      <c r="A23681" s="226"/>
      <c r="S23681" s="65"/>
      <c r="T23681" s="74"/>
    </row>
    <row r="23682" s="148" customFormat="1" ht="9" customHeight="1" hidden="1">
      <c r="A23682" s="226"/>
      <c r="S23682" s="65"/>
      <c r="T23682" s="74"/>
    </row>
    <row r="23683" s="148" customFormat="1" ht="9" customHeight="1" hidden="1">
      <c r="A23683" s="226"/>
      <c r="S23683" s="65"/>
      <c r="T23683" s="74"/>
    </row>
    <row r="23684" s="148" customFormat="1" ht="9" customHeight="1" hidden="1">
      <c r="A23684" s="226"/>
      <c r="S23684" s="65"/>
      <c r="T23684" s="74"/>
    </row>
    <row r="23685" s="148" customFormat="1" ht="9" customHeight="1" hidden="1">
      <c r="A23685" s="226"/>
      <c r="S23685" s="65"/>
      <c r="T23685" s="74"/>
    </row>
    <row r="23686" s="148" customFormat="1" ht="9" customHeight="1" hidden="1">
      <c r="A23686" s="226"/>
      <c r="S23686" s="65"/>
      <c r="T23686" s="74"/>
    </row>
    <row r="23687" s="148" customFormat="1" ht="9" customHeight="1" hidden="1">
      <c r="A23687" s="226"/>
      <c r="S23687" s="65"/>
      <c r="T23687" s="74"/>
    </row>
    <row r="23688" s="148" customFormat="1" ht="9" customHeight="1" hidden="1">
      <c r="A23688" s="226"/>
      <c r="S23688" s="65"/>
      <c r="T23688" s="74"/>
    </row>
    <row r="23689" s="148" customFormat="1" ht="9" customHeight="1" hidden="1">
      <c r="A23689" s="226"/>
      <c r="S23689" s="65"/>
      <c r="T23689" s="74"/>
    </row>
    <row r="23690" s="148" customFormat="1" ht="9" customHeight="1" hidden="1">
      <c r="A23690" s="226"/>
      <c r="S23690" s="65"/>
      <c r="T23690" s="74"/>
    </row>
    <row r="23691" s="148" customFormat="1" ht="9" customHeight="1" hidden="1">
      <c r="A23691" s="226"/>
      <c r="S23691" s="65"/>
      <c r="T23691" s="74"/>
    </row>
    <row r="23692" s="148" customFormat="1" ht="9" customHeight="1" hidden="1">
      <c r="A23692" s="226"/>
      <c r="S23692" s="65"/>
      <c r="T23692" s="74"/>
    </row>
    <row r="23693" s="148" customFormat="1" ht="9" customHeight="1" hidden="1">
      <c r="A23693" s="226"/>
      <c r="S23693" s="65"/>
      <c r="T23693" s="74"/>
    </row>
    <row r="23694" s="148" customFormat="1" ht="9" customHeight="1" hidden="1">
      <c r="A23694" s="226"/>
      <c r="S23694" s="65"/>
      <c r="T23694" s="74"/>
    </row>
    <row r="23695" s="148" customFormat="1" ht="9" customHeight="1" hidden="1">
      <c r="A23695" s="226"/>
      <c r="S23695" s="65"/>
      <c r="T23695" s="74"/>
    </row>
    <row r="23696" s="148" customFormat="1" ht="9" customHeight="1" hidden="1">
      <c r="A23696" s="226"/>
      <c r="S23696" s="65"/>
      <c r="T23696" s="74"/>
    </row>
    <row r="23697" s="148" customFormat="1" ht="9" customHeight="1" hidden="1">
      <c r="A23697" s="226"/>
      <c r="S23697" s="65"/>
      <c r="T23697" s="74"/>
    </row>
    <row r="23698" s="148" customFormat="1" ht="9" customHeight="1" hidden="1">
      <c r="A23698" s="226"/>
      <c r="S23698" s="65"/>
      <c r="T23698" s="74"/>
    </row>
    <row r="23699" s="148" customFormat="1" ht="9" customHeight="1" hidden="1">
      <c r="A23699" s="226"/>
      <c r="S23699" s="65"/>
      <c r="T23699" s="74"/>
    </row>
    <row r="23700" s="148" customFormat="1" ht="9" customHeight="1" hidden="1">
      <c r="A23700" s="226"/>
      <c r="S23700" s="65"/>
      <c r="T23700" s="74"/>
    </row>
    <row r="23701" s="148" customFormat="1" ht="9" customHeight="1" hidden="1">
      <c r="A23701" s="226"/>
      <c r="S23701" s="65"/>
      <c r="T23701" s="74"/>
    </row>
    <row r="23702" s="148" customFormat="1" ht="9" customHeight="1" hidden="1">
      <c r="A23702" s="226"/>
      <c r="S23702" s="65"/>
      <c r="T23702" s="74"/>
    </row>
    <row r="23703" s="148" customFormat="1" ht="9" customHeight="1" hidden="1">
      <c r="A23703" s="226"/>
      <c r="S23703" s="65"/>
      <c r="T23703" s="74"/>
    </row>
    <row r="23704" s="148" customFormat="1" ht="9" customHeight="1" hidden="1">
      <c r="A23704" s="226"/>
      <c r="S23704" s="65"/>
      <c r="T23704" s="74"/>
    </row>
    <row r="23705" s="148" customFormat="1" ht="9" customHeight="1" hidden="1">
      <c r="A23705" s="226"/>
      <c r="S23705" s="65"/>
      <c r="T23705" s="74"/>
    </row>
    <row r="23706" s="148" customFormat="1" ht="9" customHeight="1" hidden="1">
      <c r="A23706" s="226"/>
      <c r="S23706" s="65"/>
      <c r="T23706" s="74"/>
    </row>
    <row r="23707" s="148" customFormat="1" ht="9" customHeight="1" hidden="1">
      <c r="A23707" s="226"/>
      <c r="S23707" s="65"/>
      <c r="T23707" s="74"/>
    </row>
    <row r="23708" s="148" customFormat="1" ht="9" customHeight="1" hidden="1">
      <c r="A23708" s="226"/>
      <c r="S23708" s="65"/>
      <c r="T23708" s="74"/>
    </row>
    <row r="23709" s="148" customFormat="1" ht="9" customHeight="1" hidden="1">
      <c r="A23709" s="226"/>
      <c r="S23709" s="65"/>
      <c r="T23709" s="74"/>
    </row>
    <row r="23710" s="148" customFormat="1" ht="9" customHeight="1" hidden="1">
      <c r="A23710" s="226"/>
      <c r="S23710" s="65"/>
      <c r="T23710" s="74"/>
    </row>
    <row r="23711" s="148" customFormat="1" ht="9" customHeight="1" hidden="1">
      <c r="A23711" s="226"/>
      <c r="S23711" s="65"/>
      <c r="T23711" s="74"/>
    </row>
    <row r="23712" s="148" customFormat="1" ht="9" customHeight="1" hidden="1">
      <c r="A23712" s="226"/>
      <c r="S23712" s="65"/>
      <c r="T23712" s="74"/>
    </row>
    <row r="23713" s="148" customFormat="1" ht="9" customHeight="1" hidden="1">
      <c r="A23713" s="226"/>
      <c r="S23713" s="65"/>
      <c r="T23713" s="74"/>
    </row>
    <row r="23714" s="148" customFormat="1" ht="9" customHeight="1" hidden="1">
      <c r="A23714" s="226"/>
      <c r="S23714" s="65"/>
      <c r="T23714" s="74"/>
    </row>
    <row r="23715" s="148" customFormat="1" ht="9" customHeight="1" hidden="1">
      <c r="A23715" s="226"/>
      <c r="S23715" s="65"/>
      <c r="T23715" s="74"/>
    </row>
    <row r="23716" s="148" customFormat="1" ht="9" customHeight="1" hidden="1">
      <c r="A23716" s="226"/>
      <c r="S23716" s="65"/>
      <c r="T23716" s="74"/>
    </row>
    <row r="23717" s="148" customFormat="1" ht="9" customHeight="1" hidden="1">
      <c r="A23717" s="226"/>
      <c r="S23717" s="65"/>
      <c r="T23717" s="74"/>
    </row>
    <row r="23718" s="148" customFormat="1" ht="9" customHeight="1" hidden="1">
      <c r="A23718" s="226"/>
      <c r="S23718" s="65"/>
      <c r="T23718" s="74"/>
    </row>
    <row r="23719" s="148" customFormat="1" ht="9" customHeight="1" hidden="1">
      <c r="A23719" s="226"/>
      <c r="S23719" s="65"/>
      <c r="T23719" s="74"/>
    </row>
    <row r="23720" s="148" customFormat="1" ht="9" customHeight="1" hidden="1">
      <c r="A23720" s="226"/>
      <c r="S23720" s="65"/>
      <c r="T23720" s="74"/>
    </row>
    <row r="23721" s="148" customFormat="1" ht="9" customHeight="1" hidden="1">
      <c r="A23721" s="226"/>
      <c r="S23721" s="65"/>
      <c r="T23721" s="74"/>
    </row>
    <row r="23722" s="148" customFormat="1" ht="9" customHeight="1" hidden="1">
      <c r="A23722" s="226"/>
      <c r="S23722" s="65"/>
      <c r="T23722" s="74"/>
    </row>
    <row r="23723" s="148" customFormat="1" ht="9" customHeight="1" hidden="1">
      <c r="A23723" s="226"/>
      <c r="S23723" s="65"/>
      <c r="T23723" s="74"/>
    </row>
    <row r="23724" s="148" customFormat="1" ht="9" customHeight="1" hidden="1">
      <c r="A23724" s="226"/>
      <c r="S23724" s="65"/>
      <c r="T23724" s="74"/>
    </row>
    <row r="23725" s="148" customFormat="1" ht="9" customHeight="1" hidden="1">
      <c r="A23725" s="226"/>
      <c r="S23725" s="65"/>
      <c r="T23725" s="74"/>
    </row>
    <row r="23726" s="148" customFormat="1" ht="9" customHeight="1" hidden="1">
      <c r="A23726" s="226"/>
      <c r="S23726" s="65"/>
      <c r="T23726" s="74"/>
    </row>
    <row r="23727" s="148" customFormat="1" ht="9" customHeight="1" hidden="1">
      <c r="A23727" s="226"/>
      <c r="S23727" s="65"/>
      <c r="T23727" s="74"/>
    </row>
    <row r="23728" s="148" customFormat="1" ht="9" customHeight="1" hidden="1">
      <c r="A23728" s="226"/>
      <c r="S23728" s="65"/>
      <c r="T23728" s="74"/>
    </row>
    <row r="23729" s="148" customFormat="1" ht="9" customHeight="1" hidden="1">
      <c r="A23729" s="226"/>
      <c r="S23729" s="65"/>
      <c r="T23729" s="74"/>
    </row>
    <row r="23730" s="148" customFormat="1" ht="9" customHeight="1" hidden="1">
      <c r="A23730" s="226"/>
      <c r="S23730" s="65"/>
      <c r="T23730" s="74"/>
    </row>
    <row r="23731" s="148" customFormat="1" ht="9" customHeight="1" hidden="1">
      <c r="A23731" s="226"/>
      <c r="S23731" s="65"/>
      <c r="T23731" s="74"/>
    </row>
    <row r="23732" s="148" customFormat="1" ht="9" customHeight="1" hidden="1">
      <c r="A23732" s="226"/>
      <c r="S23732" s="65"/>
      <c r="T23732" s="74"/>
    </row>
    <row r="23733" s="148" customFormat="1" ht="9" customHeight="1" hidden="1">
      <c r="A23733" s="226"/>
      <c r="S23733" s="65"/>
      <c r="T23733" s="74"/>
    </row>
    <row r="23734" s="148" customFormat="1" ht="9" customHeight="1" hidden="1">
      <c r="A23734" s="226"/>
      <c r="S23734" s="65"/>
      <c r="T23734" s="74"/>
    </row>
    <row r="23735" s="148" customFormat="1" ht="9" customHeight="1" hidden="1">
      <c r="A23735" s="226"/>
      <c r="S23735" s="65"/>
      <c r="T23735" s="74"/>
    </row>
    <row r="23736" s="148" customFormat="1" ht="9" customHeight="1" hidden="1">
      <c r="A23736" s="226"/>
      <c r="S23736" s="65"/>
      <c r="T23736" s="74"/>
    </row>
    <row r="23737" s="148" customFormat="1" ht="9" customHeight="1" hidden="1">
      <c r="A23737" s="226"/>
      <c r="S23737" s="65"/>
      <c r="T23737" s="74"/>
    </row>
    <row r="23738" s="148" customFormat="1" ht="9" customHeight="1" hidden="1">
      <c r="A23738" s="226"/>
      <c r="S23738" s="65"/>
      <c r="T23738" s="74"/>
    </row>
    <row r="23739" s="148" customFormat="1" ht="9" customHeight="1" hidden="1">
      <c r="A23739" s="226"/>
      <c r="S23739" s="65"/>
      <c r="T23739" s="74"/>
    </row>
    <row r="23740" s="148" customFormat="1" ht="9" customHeight="1" hidden="1">
      <c r="A23740" s="226"/>
      <c r="S23740" s="65"/>
      <c r="T23740" s="74"/>
    </row>
    <row r="23741" s="148" customFormat="1" ht="9" customHeight="1" hidden="1">
      <c r="A23741" s="226"/>
      <c r="S23741" s="65"/>
      <c r="T23741" s="74"/>
    </row>
    <row r="23742" s="148" customFormat="1" ht="9" customHeight="1" hidden="1">
      <c r="A23742" s="226"/>
      <c r="S23742" s="65"/>
      <c r="T23742" s="74"/>
    </row>
    <row r="23743" s="148" customFormat="1" ht="9" customHeight="1" hidden="1">
      <c r="A23743" s="226"/>
      <c r="S23743" s="65"/>
      <c r="T23743" s="74"/>
    </row>
    <row r="23744" s="148" customFormat="1" ht="9" customHeight="1" hidden="1">
      <c r="A23744" s="226"/>
      <c r="S23744" s="65"/>
      <c r="T23744" s="74"/>
    </row>
    <row r="23745" s="148" customFormat="1" ht="9" customHeight="1" hidden="1">
      <c r="A23745" s="226"/>
      <c r="S23745" s="65"/>
      <c r="T23745" s="74"/>
    </row>
    <row r="23746" s="148" customFormat="1" ht="9" customHeight="1" hidden="1">
      <c r="A23746" s="226"/>
      <c r="S23746" s="65"/>
      <c r="T23746" s="74"/>
    </row>
    <row r="23747" s="148" customFormat="1" ht="9" customHeight="1" hidden="1">
      <c r="A23747" s="226"/>
      <c r="S23747" s="65"/>
      <c r="T23747" s="74"/>
    </row>
    <row r="23748" s="148" customFormat="1" ht="9" customHeight="1" hidden="1">
      <c r="A23748" s="226"/>
      <c r="S23748" s="65"/>
      <c r="T23748" s="74"/>
    </row>
    <row r="23749" s="148" customFormat="1" ht="9" customHeight="1" hidden="1">
      <c r="A23749" s="226"/>
      <c r="S23749" s="65"/>
      <c r="T23749" s="74"/>
    </row>
    <row r="23750" s="148" customFormat="1" ht="9" customHeight="1" hidden="1">
      <c r="A23750" s="226"/>
      <c r="S23750" s="65"/>
      <c r="T23750" s="74"/>
    </row>
    <row r="23751" s="148" customFormat="1" ht="9" customHeight="1" hidden="1">
      <c r="A23751" s="226"/>
      <c r="S23751" s="65"/>
      <c r="T23751" s="74"/>
    </row>
    <row r="23752" s="148" customFormat="1" ht="9" customHeight="1" hidden="1">
      <c r="A23752" s="226"/>
      <c r="S23752" s="65"/>
      <c r="T23752" s="74"/>
    </row>
    <row r="23753" s="148" customFormat="1" ht="9" customHeight="1" hidden="1">
      <c r="A23753" s="226"/>
      <c r="S23753" s="65"/>
      <c r="T23753" s="74"/>
    </row>
    <row r="23754" s="148" customFormat="1" ht="9" customHeight="1" hidden="1">
      <c r="A23754" s="226"/>
      <c r="S23754" s="65"/>
      <c r="T23754" s="74"/>
    </row>
    <row r="23755" s="148" customFormat="1" ht="9" customHeight="1" hidden="1">
      <c r="A23755" s="226"/>
      <c r="S23755" s="65"/>
      <c r="T23755" s="74"/>
    </row>
    <row r="23756" s="148" customFormat="1" ht="9" customHeight="1" hidden="1">
      <c r="A23756" s="226"/>
      <c r="S23756" s="65"/>
      <c r="T23756" s="74"/>
    </row>
    <row r="23757" s="148" customFormat="1" ht="9" customHeight="1" hidden="1">
      <c r="A23757" s="226"/>
      <c r="S23757" s="65"/>
      <c r="T23757" s="74"/>
    </row>
    <row r="23758" s="148" customFormat="1" ht="9" customHeight="1" hidden="1">
      <c r="A23758" s="226"/>
      <c r="S23758" s="65"/>
      <c r="T23758" s="74"/>
    </row>
    <row r="23759" s="148" customFormat="1" ht="9" customHeight="1" hidden="1">
      <c r="A23759" s="226"/>
      <c r="S23759" s="65"/>
      <c r="T23759" s="74"/>
    </row>
    <row r="23760" s="148" customFormat="1" ht="9" customHeight="1" hidden="1">
      <c r="A23760" s="226"/>
      <c r="S23760" s="65"/>
      <c r="T23760" s="74"/>
    </row>
    <row r="23761" s="148" customFormat="1" ht="9" customHeight="1" hidden="1">
      <c r="A23761" s="226"/>
      <c r="S23761" s="65"/>
      <c r="T23761" s="74"/>
    </row>
    <row r="23762" s="148" customFormat="1" ht="9" customHeight="1" hidden="1">
      <c r="A23762" s="226"/>
      <c r="S23762" s="65"/>
      <c r="T23762" s="74"/>
    </row>
    <row r="23763" s="148" customFormat="1" ht="9" customHeight="1" hidden="1">
      <c r="A23763" s="226"/>
      <c r="S23763" s="65"/>
      <c r="T23763" s="74"/>
    </row>
    <row r="23764" s="148" customFormat="1" ht="9" customHeight="1" hidden="1">
      <c r="A23764" s="226"/>
      <c r="S23764" s="65"/>
      <c r="T23764" s="74"/>
    </row>
    <row r="23765" s="148" customFormat="1" ht="9" customHeight="1" hidden="1">
      <c r="A23765" s="226"/>
      <c r="S23765" s="65"/>
      <c r="T23765" s="74"/>
    </row>
    <row r="23766" s="148" customFormat="1" ht="9" customHeight="1" hidden="1">
      <c r="A23766" s="226"/>
      <c r="S23766" s="65"/>
      <c r="T23766" s="74"/>
    </row>
    <row r="23767" s="148" customFormat="1" ht="9" customHeight="1" hidden="1">
      <c r="A23767" s="226"/>
      <c r="S23767" s="65"/>
      <c r="T23767" s="74"/>
    </row>
    <row r="23768" s="148" customFormat="1" ht="9" customHeight="1" hidden="1">
      <c r="A23768" s="226"/>
      <c r="S23768" s="65"/>
      <c r="T23768" s="74"/>
    </row>
    <row r="23769" s="148" customFormat="1" ht="9" customHeight="1" hidden="1">
      <c r="A23769" s="226"/>
      <c r="S23769" s="65"/>
      <c r="T23769" s="74"/>
    </row>
    <row r="23770" s="148" customFormat="1" ht="9" customHeight="1" hidden="1">
      <c r="A23770" s="226"/>
      <c r="S23770" s="65"/>
      <c r="T23770" s="74"/>
    </row>
    <row r="23771" s="148" customFormat="1" ht="9" customHeight="1" hidden="1">
      <c r="A23771" s="226"/>
      <c r="S23771" s="65"/>
      <c r="T23771" s="74"/>
    </row>
    <row r="23772" s="148" customFormat="1" ht="9" customHeight="1" hidden="1">
      <c r="A23772" s="226"/>
      <c r="S23772" s="65"/>
      <c r="T23772" s="74"/>
    </row>
    <row r="23773" s="148" customFormat="1" ht="9" customHeight="1" hidden="1">
      <c r="A23773" s="226"/>
      <c r="S23773" s="65"/>
      <c r="T23773" s="74"/>
    </row>
    <row r="23774" s="148" customFormat="1" ht="9" customHeight="1" hidden="1">
      <c r="A23774" s="226"/>
      <c r="S23774" s="65"/>
      <c r="T23774" s="74"/>
    </row>
    <row r="23775" s="148" customFormat="1" ht="9" customHeight="1" hidden="1">
      <c r="A23775" s="226"/>
      <c r="S23775" s="65"/>
      <c r="T23775" s="74"/>
    </row>
    <row r="23776" s="148" customFormat="1" ht="9" customHeight="1" hidden="1">
      <c r="A23776" s="226"/>
      <c r="S23776" s="65"/>
      <c r="T23776" s="74"/>
    </row>
    <row r="23777" s="148" customFormat="1" ht="9" customHeight="1" hidden="1">
      <c r="A23777" s="226"/>
      <c r="S23777" s="65"/>
      <c r="T23777" s="74"/>
    </row>
    <row r="23778" s="148" customFormat="1" ht="9" customHeight="1" hidden="1">
      <c r="A23778" s="226"/>
      <c r="S23778" s="65"/>
      <c r="T23778" s="74"/>
    </row>
    <row r="23779" s="148" customFormat="1" ht="9" customHeight="1" hidden="1">
      <c r="A23779" s="226"/>
      <c r="S23779" s="65"/>
      <c r="T23779" s="74"/>
    </row>
    <row r="23780" s="148" customFormat="1" ht="9" customHeight="1" hidden="1">
      <c r="A23780" s="226"/>
      <c r="S23780" s="65"/>
      <c r="T23780" s="74"/>
    </row>
    <row r="23781" s="148" customFormat="1" ht="9" customHeight="1" hidden="1">
      <c r="A23781" s="226"/>
      <c r="S23781" s="65"/>
      <c r="T23781" s="74"/>
    </row>
    <row r="23782" s="148" customFormat="1" ht="9" customHeight="1" hidden="1">
      <c r="A23782" s="226"/>
      <c r="S23782" s="65"/>
      <c r="T23782" s="74"/>
    </row>
    <row r="23783" s="148" customFormat="1" ht="9" customHeight="1" hidden="1">
      <c r="A23783" s="226"/>
      <c r="S23783" s="65"/>
      <c r="T23783" s="74"/>
    </row>
    <row r="23784" s="148" customFormat="1" ht="9" customHeight="1" hidden="1">
      <c r="A23784" s="226"/>
      <c r="S23784" s="65"/>
      <c r="T23784" s="74"/>
    </row>
    <row r="23785" s="148" customFormat="1" ht="9" customHeight="1" hidden="1">
      <c r="A23785" s="226"/>
      <c r="S23785" s="65"/>
      <c r="T23785" s="74"/>
    </row>
    <row r="23786" s="148" customFormat="1" ht="9" customHeight="1" hidden="1">
      <c r="A23786" s="226"/>
      <c r="S23786" s="65"/>
      <c r="T23786" s="74"/>
    </row>
    <row r="23787" s="148" customFormat="1" ht="9" customHeight="1" hidden="1">
      <c r="A23787" s="226"/>
      <c r="S23787" s="65"/>
      <c r="T23787" s="74"/>
    </row>
    <row r="23788" s="148" customFormat="1" ht="9" customHeight="1" hidden="1">
      <c r="A23788" s="226"/>
      <c r="S23788" s="65"/>
      <c r="T23788" s="74"/>
    </row>
    <row r="23789" s="148" customFormat="1" ht="9" customHeight="1" hidden="1">
      <c r="A23789" s="226"/>
      <c r="S23789" s="65"/>
      <c r="T23789" s="74"/>
    </row>
    <row r="23790" s="148" customFormat="1" ht="9" customHeight="1" hidden="1">
      <c r="A23790" s="226"/>
      <c r="S23790" s="65"/>
      <c r="T23790" s="74"/>
    </row>
    <row r="23791" s="148" customFormat="1" ht="9" customHeight="1" hidden="1">
      <c r="A23791" s="226"/>
      <c r="S23791" s="65"/>
      <c r="T23791" s="74"/>
    </row>
    <row r="23792" s="148" customFormat="1" ht="9" customHeight="1" hidden="1">
      <c r="A23792" s="226"/>
      <c r="S23792" s="65"/>
      <c r="T23792" s="74"/>
    </row>
    <row r="23793" s="148" customFormat="1" ht="9" customHeight="1" hidden="1">
      <c r="A23793" s="226"/>
      <c r="S23793" s="65"/>
      <c r="T23793" s="74"/>
    </row>
    <row r="23794" s="148" customFormat="1" ht="9" customHeight="1" hidden="1">
      <c r="A23794" s="226"/>
      <c r="S23794" s="65"/>
      <c r="T23794" s="74"/>
    </row>
    <row r="23795" s="148" customFormat="1" ht="9" customHeight="1" hidden="1">
      <c r="A23795" s="226"/>
      <c r="S23795" s="65"/>
      <c r="T23795" s="74"/>
    </row>
    <row r="23796" s="148" customFormat="1" ht="9" customHeight="1" hidden="1">
      <c r="A23796" s="226"/>
      <c r="S23796" s="65"/>
      <c r="T23796" s="74"/>
    </row>
    <row r="23797" s="148" customFormat="1" ht="9" customHeight="1" hidden="1">
      <c r="A23797" s="226"/>
      <c r="S23797" s="65"/>
      <c r="T23797" s="74"/>
    </row>
    <row r="23798" s="148" customFormat="1" ht="9" customHeight="1" hidden="1">
      <c r="A23798" s="226"/>
      <c r="S23798" s="65"/>
      <c r="T23798" s="74"/>
    </row>
    <row r="23799" s="148" customFormat="1" ht="9" customHeight="1" hidden="1">
      <c r="A23799" s="226"/>
      <c r="S23799" s="65"/>
      <c r="T23799" s="74"/>
    </row>
    <row r="23800" s="148" customFormat="1" ht="9" customHeight="1" hidden="1">
      <c r="A23800" s="226"/>
      <c r="S23800" s="65"/>
      <c r="T23800" s="74"/>
    </row>
    <row r="23801" s="148" customFormat="1" ht="9" customHeight="1" hidden="1">
      <c r="A23801" s="226"/>
      <c r="S23801" s="65"/>
      <c r="T23801" s="74"/>
    </row>
    <row r="23802" s="148" customFormat="1" ht="9" customHeight="1" hidden="1">
      <c r="A23802" s="226"/>
      <c r="S23802" s="65"/>
      <c r="T23802" s="74"/>
    </row>
    <row r="23803" s="148" customFormat="1" ht="9" customHeight="1" hidden="1">
      <c r="A23803" s="226"/>
      <c r="S23803" s="65"/>
      <c r="T23803" s="74"/>
    </row>
    <row r="23804" s="148" customFormat="1" ht="9" customHeight="1" hidden="1">
      <c r="A23804" s="226"/>
      <c r="S23804" s="65"/>
      <c r="T23804" s="74"/>
    </row>
    <row r="23805" s="148" customFormat="1" ht="9" customHeight="1" hidden="1">
      <c r="A23805" s="226"/>
      <c r="S23805" s="65"/>
      <c r="T23805" s="74"/>
    </row>
    <row r="23806" s="148" customFormat="1" ht="9" customHeight="1" hidden="1">
      <c r="A23806" s="226"/>
      <c r="S23806" s="65"/>
      <c r="T23806" s="74"/>
    </row>
    <row r="23807" s="148" customFormat="1" ht="9" customHeight="1" hidden="1">
      <c r="A23807" s="226"/>
      <c r="S23807" s="65"/>
      <c r="T23807" s="74"/>
    </row>
    <row r="23808" s="148" customFormat="1" ht="9" customHeight="1" hidden="1">
      <c r="A23808" s="226"/>
      <c r="S23808" s="65"/>
      <c r="T23808" s="74"/>
    </row>
    <row r="23809" s="148" customFormat="1" ht="9" customHeight="1" hidden="1">
      <c r="A23809" s="226"/>
      <c r="S23809" s="65"/>
      <c r="T23809" s="74"/>
    </row>
    <row r="23810" s="148" customFormat="1" ht="9" customHeight="1" hidden="1">
      <c r="A23810" s="226"/>
      <c r="S23810" s="65"/>
      <c r="T23810" s="74"/>
    </row>
    <row r="23811" s="148" customFormat="1" ht="9" customHeight="1" hidden="1">
      <c r="A23811" s="226"/>
      <c r="S23811" s="65"/>
      <c r="T23811" s="74"/>
    </row>
    <row r="23812" s="148" customFormat="1" ht="9" customHeight="1" hidden="1">
      <c r="A23812" s="226"/>
      <c r="S23812" s="65"/>
      <c r="T23812" s="74"/>
    </row>
    <row r="23813" s="148" customFormat="1" ht="9" customHeight="1" hidden="1">
      <c r="A23813" s="226"/>
      <c r="S23813" s="65"/>
      <c r="T23813" s="74"/>
    </row>
    <row r="23814" s="148" customFormat="1" ht="9" customHeight="1" hidden="1">
      <c r="A23814" s="226"/>
      <c r="S23814" s="65"/>
      <c r="T23814" s="74"/>
    </row>
    <row r="23815" s="148" customFormat="1" ht="9" customHeight="1" hidden="1">
      <c r="A23815" s="226"/>
      <c r="S23815" s="65"/>
      <c r="T23815" s="74"/>
    </row>
    <row r="23816" s="148" customFormat="1" ht="9" customHeight="1" hidden="1">
      <c r="A23816" s="226"/>
      <c r="S23816" s="65"/>
      <c r="T23816" s="74"/>
    </row>
    <row r="23817" s="148" customFormat="1" ht="9" customHeight="1" hidden="1">
      <c r="A23817" s="226"/>
      <c r="S23817" s="65"/>
      <c r="T23817" s="74"/>
    </row>
    <row r="23818" s="148" customFormat="1" ht="9" customHeight="1" hidden="1">
      <c r="A23818" s="226"/>
      <c r="S23818" s="65"/>
      <c r="T23818" s="74"/>
    </row>
    <row r="23819" s="148" customFormat="1" ht="9" customHeight="1" hidden="1">
      <c r="A23819" s="226"/>
      <c r="S23819" s="65"/>
      <c r="T23819" s="74"/>
    </row>
    <row r="23820" s="148" customFormat="1" ht="9" customHeight="1" hidden="1">
      <c r="A23820" s="226"/>
      <c r="S23820" s="65"/>
      <c r="T23820" s="74"/>
    </row>
    <row r="23821" s="148" customFormat="1" ht="9" customHeight="1" hidden="1">
      <c r="A23821" s="226"/>
      <c r="S23821" s="65"/>
      <c r="T23821" s="74"/>
    </row>
    <row r="23822" s="148" customFormat="1" ht="9" customHeight="1" hidden="1">
      <c r="A23822" s="226"/>
      <c r="S23822" s="65"/>
      <c r="T23822" s="74"/>
    </row>
    <row r="23823" s="148" customFormat="1" ht="9" customHeight="1" hidden="1">
      <c r="A23823" s="226"/>
      <c r="S23823" s="65"/>
      <c r="T23823" s="74"/>
    </row>
    <row r="23824" s="148" customFormat="1" ht="9" customHeight="1" hidden="1">
      <c r="A23824" s="226"/>
      <c r="S23824" s="65"/>
      <c r="T23824" s="74"/>
    </row>
    <row r="23825" s="148" customFormat="1" ht="9" customHeight="1" hidden="1">
      <c r="A23825" s="226"/>
      <c r="S23825" s="65"/>
      <c r="T23825" s="74"/>
    </row>
    <row r="23826" s="148" customFormat="1" ht="9" customHeight="1" hidden="1">
      <c r="A23826" s="226"/>
      <c r="S23826" s="65"/>
      <c r="T23826" s="74"/>
    </row>
    <row r="23827" s="148" customFormat="1" ht="9" customHeight="1" hidden="1">
      <c r="A23827" s="226"/>
      <c r="S23827" s="65"/>
      <c r="T23827" s="74"/>
    </row>
    <row r="23828" s="148" customFormat="1" ht="9" customHeight="1" hidden="1">
      <c r="A23828" s="226"/>
      <c r="S23828" s="65"/>
      <c r="T23828" s="74"/>
    </row>
    <row r="23829" s="148" customFormat="1" ht="9" customHeight="1" hidden="1">
      <c r="A23829" s="226"/>
      <c r="S23829" s="65"/>
      <c r="T23829" s="74"/>
    </row>
    <row r="23830" s="148" customFormat="1" ht="9" customHeight="1" hidden="1">
      <c r="A23830" s="226"/>
      <c r="S23830" s="65"/>
      <c r="T23830" s="74"/>
    </row>
    <row r="23831" s="148" customFormat="1" ht="9" customHeight="1" hidden="1">
      <c r="A23831" s="226"/>
      <c r="S23831" s="65"/>
      <c r="T23831" s="74"/>
    </row>
    <row r="23832" s="148" customFormat="1" ht="9" customHeight="1" hidden="1">
      <c r="A23832" s="226"/>
      <c r="S23832" s="65"/>
      <c r="T23832" s="74"/>
    </row>
    <row r="23833" s="148" customFormat="1" ht="9" customHeight="1" hidden="1">
      <c r="A23833" s="226"/>
      <c r="S23833" s="65"/>
      <c r="T23833" s="74"/>
    </row>
    <row r="23834" s="148" customFormat="1" ht="9" customHeight="1" hidden="1">
      <c r="A23834" s="226"/>
      <c r="S23834" s="65"/>
      <c r="T23834" s="74"/>
    </row>
    <row r="23835" s="148" customFormat="1" ht="9" customHeight="1" hidden="1">
      <c r="A23835" s="226"/>
      <c r="S23835" s="65"/>
      <c r="T23835" s="74"/>
    </row>
    <row r="23836" s="148" customFormat="1" ht="9" customHeight="1" hidden="1">
      <c r="A23836" s="226"/>
      <c r="S23836" s="65"/>
      <c r="T23836" s="74"/>
    </row>
    <row r="23837" s="148" customFormat="1" ht="9" customHeight="1" hidden="1">
      <c r="A23837" s="226"/>
      <c r="S23837" s="65"/>
      <c r="T23837" s="74"/>
    </row>
    <row r="23838" s="148" customFormat="1" ht="9" customHeight="1" hidden="1">
      <c r="A23838" s="226"/>
      <c r="S23838" s="65"/>
      <c r="T23838" s="74"/>
    </row>
    <row r="23839" s="148" customFormat="1" ht="9" customHeight="1" hidden="1">
      <c r="A23839" s="226"/>
      <c r="S23839" s="65"/>
      <c r="T23839" s="74"/>
    </row>
    <row r="23840" s="148" customFormat="1" ht="9" customHeight="1" hidden="1">
      <c r="A23840" s="226"/>
      <c r="S23840" s="65"/>
      <c r="T23840" s="74"/>
    </row>
    <row r="23841" s="148" customFormat="1" ht="9" customHeight="1" hidden="1">
      <c r="A23841" s="226"/>
      <c r="S23841" s="65"/>
      <c r="T23841" s="74"/>
    </row>
    <row r="23842" s="148" customFormat="1" ht="9" customHeight="1" hidden="1">
      <c r="A23842" s="226"/>
      <c r="S23842" s="65"/>
      <c r="T23842" s="74"/>
    </row>
    <row r="23843" s="148" customFormat="1" ht="9" customHeight="1" hidden="1">
      <c r="A23843" s="226"/>
      <c r="S23843" s="65"/>
      <c r="T23843" s="74"/>
    </row>
    <row r="23844" s="148" customFormat="1" ht="9" customHeight="1" hidden="1">
      <c r="A23844" s="226"/>
      <c r="S23844" s="65"/>
      <c r="T23844" s="74"/>
    </row>
    <row r="23845" s="148" customFormat="1" ht="9" customHeight="1" hidden="1">
      <c r="A23845" s="226"/>
      <c r="S23845" s="65"/>
      <c r="T23845" s="74"/>
    </row>
    <row r="23846" s="148" customFormat="1" ht="9" customHeight="1" hidden="1">
      <c r="A23846" s="226"/>
      <c r="S23846" s="65"/>
      <c r="T23846" s="74"/>
    </row>
    <row r="23847" s="148" customFormat="1" ht="9" customHeight="1" hidden="1">
      <c r="A23847" s="226"/>
      <c r="S23847" s="65"/>
      <c r="T23847" s="74"/>
    </row>
    <row r="23848" s="148" customFormat="1" ht="9" customHeight="1" hidden="1">
      <c r="A23848" s="226"/>
      <c r="S23848" s="65"/>
      <c r="T23848" s="74"/>
    </row>
    <row r="23849" s="148" customFormat="1" ht="9" customHeight="1" hidden="1">
      <c r="A23849" s="226"/>
      <c r="S23849" s="65"/>
      <c r="T23849" s="74"/>
    </row>
    <row r="23850" s="148" customFormat="1" ht="9" customHeight="1" hidden="1">
      <c r="A23850" s="226"/>
      <c r="S23850" s="65"/>
      <c r="T23850" s="74"/>
    </row>
    <row r="23851" s="148" customFormat="1" ht="9" customHeight="1" hidden="1">
      <c r="A23851" s="226"/>
      <c r="S23851" s="65"/>
      <c r="T23851" s="74"/>
    </row>
    <row r="23852" s="148" customFormat="1" ht="9" customHeight="1" hidden="1">
      <c r="A23852" s="226"/>
      <c r="S23852" s="65"/>
      <c r="T23852" s="74"/>
    </row>
    <row r="23853" s="148" customFormat="1" ht="9" customHeight="1" hidden="1">
      <c r="A23853" s="226"/>
      <c r="S23853" s="65"/>
      <c r="T23853" s="74"/>
    </row>
    <row r="23854" s="148" customFormat="1" ht="9" customHeight="1" hidden="1">
      <c r="A23854" s="226"/>
      <c r="S23854" s="65"/>
      <c r="T23854" s="74"/>
    </row>
    <row r="23855" s="148" customFormat="1" ht="9" customHeight="1" hidden="1">
      <c r="A23855" s="226"/>
      <c r="S23855" s="65"/>
      <c r="T23855" s="74"/>
    </row>
    <row r="23856" s="148" customFormat="1" ht="9" customHeight="1" hidden="1">
      <c r="A23856" s="226"/>
      <c r="S23856" s="65"/>
      <c r="T23856" s="74"/>
    </row>
    <row r="23857" s="148" customFormat="1" ht="9" customHeight="1" hidden="1">
      <c r="A23857" s="226"/>
      <c r="S23857" s="65"/>
      <c r="T23857" s="74"/>
    </row>
    <row r="23858" s="148" customFormat="1" ht="9" customHeight="1" hidden="1">
      <c r="A23858" s="226"/>
      <c r="S23858" s="65"/>
      <c r="T23858" s="74"/>
    </row>
    <row r="23859" s="148" customFormat="1" ht="9" customHeight="1" hidden="1">
      <c r="A23859" s="226"/>
      <c r="S23859" s="65"/>
      <c r="T23859" s="74"/>
    </row>
    <row r="23860" s="148" customFormat="1" ht="9" customHeight="1" hidden="1">
      <c r="A23860" s="226"/>
      <c r="S23860" s="65"/>
      <c r="T23860" s="74"/>
    </row>
    <row r="23861" s="148" customFormat="1" ht="9" customHeight="1" hidden="1">
      <c r="A23861" s="226"/>
      <c r="S23861" s="65"/>
      <c r="T23861" s="74"/>
    </row>
    <row r="23862" s="148" customFormat="1" ht="9" customHeight="1" hidden="1">
      <c r="A23862" s="226"/>
      <c r="S23862" s="65"/>
      <c r="T23862" s="74"/>
    </row>
    <row r="23863" s="148" customFormat="1" ht="9" customHeight="1" hidden="1">
      <c r="A23863" s="226"/>
      <c r="S23863" s="65"/>
      <c r="T23863" s="74"/>
    </row>
    <row r="23864" s="148" customFormat="1" ht="9" customHeight="1" hidden="1">
      <c r="A23864" s="226"/>
      <c r="S23864" s="65"/>
      <c r="T23864" s="74"/>
    </row>
    <row r="23865" s="148" customFormat="1" ht="9" customHeight="1" hidden="1">
      <c r="A23865" s="226"/>
      <c r="S23865" s="65"/>
      <c r="T23865" s="74"/>
    </row>
    <row r="23866" s="148" customFormat="1" ht="9" customHeight="1" hidden="1">
      <c r="A23866" s="226"/>
      <c r="S23866" s="65"/>
      <c r="T23866" s="74"/>
    </row>
    <row r="23867" s="148" customFormat="1" ht="9" customHeight="1" hidden="1">
      <c r="A23867" s="226"/>
      <c r="S23867" s="65"/>
      <c r="T23867" s="74"/>
    </row>
    <row r="23868" s="148" customFormat="1" ht="9" customHeight="1" hidden="1">
      <c r="A23868" s="226"/>
      <c r="S23868" s="65"/>
      <c r="T23868" s="74"/>
    </row>
    <row r="23869" s="148" customFormat="1" ht="9" customHeight="1" hidden="1">
      <c r="A23869" s="226"/>
      <c r="S23869" s="65"/>
      <c r="T23869" s="74"/>
    </row>
    <row r="23870" s="148" customFormat="1" ht="9" customHeight="1" hidden="1">
      <c r="A23870" s="226"/>
      <c r="S23870" s="65"/>
      <c r="T23870" s="74"/>
    </row>
    <row r="23871" s="148" customFormat="1" ht="9" customHeight="1" hidden="1">
      <c r="A23871" s="226"/>
      <c r="S23871" s="65"/>
      <c r="T23871" s="74"/>
    </row>
    <row r="23872" s="148" customFormat="1" ht="9" customHeight="1" hidden="1">
      <c r="A23872" s="226"/>
      <c r="S23872" s="65"/>
      <c r="T23872" s="74"/>
    </row>
    <row r="23873" s="148" customFormat="1" ht="9" customHeight="1" hidden="1">
      <c r="A23873" s="226"/>
      <c r="S23873" s="65"/>
      <c r="T23873" s="74"/>
    </row>
    <row r="23874" s="148" customFormat="1" ht="9" customHeight="1" hidden="1">
      <c r="A23874" s="226"/>
      <c r="S23874" s="65"/>
      <c r="T23874" s="74"/>
    </row>
    <row r="23875" s="148" customFormat="1" ht="9" customHeight="1" hidden="1">
      <c r="A23875" s="226"/>
      <c r="S23875" s="65"/>
      <c r="T23875" s="74"/>
    </row>
    <row r="23876" s="148" customFormat="1" ht="9" customHeight="1" hidden="1">
      <c r="A23876" s="226"/>
      <c r="S23876" s="65"/>
      <c r="T23876" s="74"/>
    </row>
    <row r="23877" s="148" customFormat="1" ht="9" customHeight="1" hidden="1">
      <c r="A23877" s="226"/>
      <c r="S23877" s="65"/>
      <c r="T23877" s="74"/>
    </row>
    <row r="23878" s="148" customFormat="1" ht="9" customHeight="1" hidden="1">
      <c r="A23878" s="226"/>
      <c r="S23878" s="65"/>
      <c r="T23878" s="74"/>
    </row>
    <row r="23879" s="148" customFormat="1" ht="9" customHeight="1" hidden="1">
      <c r="A23879" s="226"/>
      <c r="S23879" s="65"/>
      <c r="T23879" s="74"/>
    </row>
    <row r="23880" s="148" customFormat="1" ht="9" customHeight="1" hidden="1">
      <c r="A23880" s="226"/>
      <c r="S23880" s="65"/>
      <c r="T23880" s="74"/>
    </row>
    <row r="23881" s="148" customFormat="1" ht="9" customHeight="1" hidden="1">
      <c r="A23881" s="226"/>
      <c r="S23881" s="65"/>
      <c r="T23881" s="74"/>
    </row>
    <row r="23882" s="148" customFormat="1" ht="9" customHeight="1" hidden="1">
      <c r="A23882" s="226"/>
      <c r="S23882" s="65"/>
      <c r="T23882" s="74"/>
    </row>
    <row r="23883" s="148" customFormat="1" ht="9" customHeight="1" hidden="1">
      <c r="A23883" s="226"/>
      <c r="S23883" s="65"/>
      <c r="T23883" s="74"/>
    </row>
    <row r="23884" s="148" customFormat="1" ht="9" customHeight="1" hidden="1">
      <c r="A23884" s="226"/>
      <c r="S23884" s="65"/>
      <c r="T23884" s="74"/>
    </row>
    <row r="23885" s="148" customFormat="1" ht="9" customHeight="1" hidden="1">
      <c r="A23885" s="226"/>
      <c r="S23885" s="65"/>
      <c r="T23885" s="74"/>
    </row>
    <row r="23886" s="148" customFormat="1" ht="9" customHeight="1" hidden="1">
      <c r="A23886" s="226"/>
      <c r="S23886" s="65"/>
      <c r="T23886" s="74"/>
    </row>
    <row r="23887" s="148" customFormat="1" ht="9" customHeight="1" hidden="1">
      <c r="A23887" s="226"/>
      <c r="S23887" s="65"/>
      <c r="T23887" s="74"/>
    </row>
    <row r="23888" s="148" customFormat="1" ht="9" customHeight="1" hidden="1">
      <c r="A23888" s="226"/>
      <c r="S23888" s="65"/>
      <c r="T23888" s="74"/>
    </row>
    <row r="23889" s="148" customFormat="1" ht="9" customHeight="1" hidden="1">
      <c r="A23889" s="226"/>
      <c r="S23889" s="65"/>
      <c r="T23889" s="74"/>
    </row>
    <row r="23890" s="148" customFormat="1" ht="9" customHeight="1" hidden="1">
      <c r="A23890" s="226"/>
      <c r="S23890" s="65"/>
      <c r="T23890" s="74"/>
    </row>
    <row r="23891" s="148" customFormat="1" ht="9" customHeight="1" hidden="1">
      <c r="A23891" s="226"/>
      <c r="S23891" s="65"/>
      <c r="T23891" s="74"/>
    </row>
    <row r="23892" s="148" customFormat="1" ht="9" customHeight="1" hidden="1">
      <c r="A23892" s="226"/>
      <c r="S23892" s="65"/>
      <c r="T23892" s="74"/>
    </row>
    <row r="23893" s="148" customFormat="1" ht="9" customHeight="1" hidden="1">
      <c r="A23893" s="226"/>
      <c r="S23893" s="65"/>
      <c r="T23893" s="74"/>
    </row>
    <row r="23894" s="148" customFormat="1" ht="9" customHeight="1" hidden="1">
      <c r="A23894" s="226"/>
      <c r="S23894" s="65"/>
      <c r="T23894" s="74"/>
    </row>
    <row r="23895" s="148" customFormat="1" ht="9" customHeight="1" hidden="1">
      <c r="A23895" s="226"/>
      <c r="S23895" s="65"/>
      <c r="T23895" s="74"/>
    </row>
    <row r="23896" s="148" customFormat="1" ht="9" customHeight="1" hidden="1">
      <c r="A23896" s="226"/>
      <c r="S23896" s="65"/>
      <c r="T23896" s="74"/>
    </row>
    <row r="23897" s="148" customFormat="1" ht="9" customHeight="1" hidden="1">
      <c r="A23897" s="226"/>
      <c r="S23897" s="65"/>
      <c r="T23897" s="74"/>
    </row>
    <row r="23898" s="148" customFormat="1" ht="9" customHeight="1" hidden="1">
      <c r="A23898" s="226"/>
      <c r="S23898" s="65"/>
      <c r="T23898" s="74"/>
    </row>
    <row r="23899" s="148" customFormat="1" ht="9" customHeight="1" hidden="1">
      <c r="A23899" s="226"/>
      <c r="S23899" s="65"/>
      <c r="T23899" s="74"/>
    </row>
    <row r="23900" s="148" customFormat="1" ht="9" customHeight="1" hidden="1">
      <c r="A23900" s="226"/>
      <c r="S23900" s="65"/>
      <c r="T23900" s="74"/>
    </row>
    <row r="23901" s="148" customFormat="1" ht="9" customHeight="1" hidden="1">
      <c r="A23901" s="226"/>
      <c r="S23901" s="65"/>
      <c r="T23901" s="74"/>
    </row>
    <row r="23902" s="148" customFormat="1" ht="9" customHeight="1" hidden="1">
      <c r="A23902" s="226"/>
      <c r="S23902" s="65"/>
      <c r="T23902" s="74"/>
    </row>
    <row r="23903" s="148" customFormat="1" ht="9" customHeight="1" hidden="1">
      <c r="A23903" s="226"/>
      <c r="S23903" s="65"/>
      <c r="T23903" s="74"/>
    </row>
    <row r="23904" s="148" customFormat="1" ht="9" customHeight="1" hidden="1">
      <c r="A23904" s="226"/>
      <c r="S23904" s="65"/>
      <c r="T23904" s="74"/>
    </row>
    <row r="23905" s="148" customFormat="1" ht="9" customHeight="1" hidden="1">
      <c r="A23905" s="226"/>
      <c r="S23905" s="65"/>
      <c r="T23905" s="74"/>
    </row>
    <row r="23906" s="148" customFormat="1" ht="9" customHeight="1" hidden="1">
      <c r="A23906" s="226"/>
      <c r="S23906" s="65"/>
      <c r="T23906" s="74"/>
    </row>
    <row r="23907" s="148" customFormat="1" ht="9" customHeight="1" hidden="1">
      <c r="A23907" s="226"/>
      <c r="S23907" s="65"/>
      <c r="T23907" s="74"/>
    </row>
    <row r="23908" s="148" customFormat="1" ht="9" customHeight="1" hidden="1">
      <c r="A23908" s="226"/>
      <c r="S23908" s="65"/>
      <c r="T23908" s="74"/>
    </row>
    <row r="23909" s="148" customFormat="1" ht="9" customHeight="1" hidden="1">
      <c r="A23909" s="226"/>
      <c r="S23909" s="65"/>
      <c r="T23909" s="74"/>
    </row>
    <row r="23910" s="148" customFormat="1" ht="9" customHeight="1" hidden="1">
      <c r="A23910" s="226"/>
      <c r="S23910" s="65"/>
      <c r="T23910" s="74"/>
    </row>
    <row r="23911" s="148" customFormat="1" ht="9" customHeight="1" hidden="1">
      <c r="A23911" s="226"/>
      <c r="S23911" s="65"/>
      <c r="T23911" s="74"/>
    </row>
    <row r="23912" s="148" customFormat="1" ht="9" customHeight="1" hidden="1">
      <c r="A23912" s="226"/>
      <c r="S23912" s="65"/>
      <c r="T23912" s="74"/>
    </row>
    <row r="23913" s="148" customFormat="1" ht="9" customHeight="1" hidden="1">
      <c r="A23913" s="226"/>
      <c r="S23913" s="65"/>
      <c r="T23913" s="74"/>
    </row>
    <row r="23914" s="148" customFormat="1" ht="9" customHeight="1" hidden="1">
      <c r="A23914" s="226"/>
      <c r="S23914" s="65"/>
      <c r="T23914" s="74"/>
    </row>
    <row r="23915" s="148" customFormat="1" ht="9" customHeight="1" hidden="1">
      <c r="A23915" s="226"/>
      <c r="S23915" s="65"/>
      <c r="T23915" s="74"/>
    </row>
    <row r="23916" s="148" customFormat="1" ht="9" customHeight="1" hidden="1">
      <c r="A23916" s="226"/>
      <c r="S23916" s="65"/>
      <c r="T23916" s="74"/>
    </row>
    <row r="23917" s="148" customFormat="1" ht="9" customHeight="1" hidden="1">
      <c r="A23917" s="226"/>
      <c r="S23917" s="65"/>
      <c r="T23917" s="74"/>
    </row>
    <row r="23918" s="148" customFormat="1" ht="9" customHeight="1" hidden="1">
      <c r="A23918" s="226"/>
      <c r="S23918" s="65"/>
      <c r="T23918" s="74"/>
    </row>
    <row r="23919" s="148" customFormat="1" ht="9" customHeight="1" hidden="1">
      <c r="A23919" s="226"/>
      <c r="S23919" s="65"/>
      <c r="T23919" s="74"/>
    </row>
    <row r="23920" s="148" customFormat="1" ht="9" customHeight="1" hidden="1">
      <c r="A23920" s="226"/>
      <c r="S23920" s="65"/>
      <c r="T23920" s="74"/>
    </row>
    <row r="23921" s="148" customFormat="1" ht="9" customHeight="1" hidden="1">
      <c r="A23921" s="226"/>
      <c r="S23921" s="65"/>
      <c r="T23921" s="74"/>
    </row>
    <row r="23922" s="148" customFormat="1" ht="9" customHeight="1" hidden="1">
      <c r="A23922" s="226"/>
      <c r="S23922" s="65"/>
      <c r="T23922" s="74"/>
    </row>
    <row r="23923" s="148" customFormat="1" ht="9" customHeight="1" hidden="1">
      <c r="A23923" s="226"/>
      <c r="S23923" s="65"/>
      <c r="T23923" s="74"/>
    </row>
    <row r="23924" s="148" customFormat="1" ht="9" customHeight="1" hidden="1">
      <c r="A23924" s="226"/>
      <c r="S23924" s="65"/>
      <c r="T23924" s="74"/>
    </row>
    <row r="23925" s="148" customFormat="1" ht="9" customHeight="1" hidden="1">
      <c r="A23925" s="226"/>
      <c r="S23925" s="65"/>
      <c r="T23925" s="74"/>
    </row>
    <row r="23926" s="148" customFormat="1" ht="9" customHeight="1" hidden="1">
      <c r="A23926" s="226"/>
      <c r="S23926" s="65"/>
      <c r="T23926" s="74"/>
    </row>
    <row r="23927" s="148" customFormat="1" ht="9" customHeight="1" hidden="1">
      <c r="A23927" s="226"/>
      <c r="S23927" s="65"/>
      <c r="T23927" s="74"/>
    </row>
    <row r="23928" s="148" customFormat="1" ht="9" customHeight="1" hidden="1">
      <c r="A23928" s="226"/>
      <c r="S23928" s="65"/>
      <c r="T23928" s="74"/>
    </row>
    <row r="23929" s="148" customFormat="1" ht="9" customHeight="1" hidden="1">
      <c r="A23929" s="226"/>
      <c r="S23929" s="65"/>
      <c r="T23929" s="74"/>
    </row>
    <row r="23930" s="148" customFormat="1" ht="9" customHeight="1" hidden="1">
      <c r="A23930" s="226"/>
      <c r="S23930" s="65"/>
      <c r="T23930" s="74"/>
    </row>
    <row r="23931" s="148" customFormat="1" ht="9" customHeight="1" hidden="1">
      <c r="A23931" s="226"/>
      <c r="S23931" s="65"/>
      <c r="T23931" s="74"/>
    </row>
    <row r="23932" s="148" customFormat="1" ht="9" customHeight="1" hidden="1">
      <c r="A23932" s="226"/>
      <c r="S23932" s="65"/>
      <c r="T23932" s="74"/>
    </row>
    <row r="23933" s="148" customFormat="1" ht="9" customHeight="1" hidden="1">
      <c r="A23933" s="226"/>
      <c r="S23933" s="65"/>
      <c r="T23933" s="74"/>
    </row>
    <row r="23934" s="148" customFormat="1" ht="9" customHeight="1" hidden="1">
      <c r="A23934" s="226"/>
      <c r="S23934" s="65"/>
      <c r="T23934" s="74"/>
    </row>
    <row r="23935" s="148" customFormat="1" ht="9" customHeight="1" hidden="1">
      <c r="A23935" s="226"/>
      <c r="S23935" s="65"/>
      <c r="T23935" s="74"/>
    </row>
    <row r="23936" s="148" customFormat="1" ht="9" customHeight="1" hidden="1">
      <c r="A23936" s="226"/>
      <c r="S23936" s="65"/>
      <c r="T23936" s="74"/>
    </row>
    <row r="23937" s="148" customFormat="1" ht="9" customHeight="1" hidden="1">
      <c r="A23937" s="226"/>
      <c r="S23937" s="65"/>
      <c r="T23937" s="74"/>
    </row>
    <row r="23938" s="148" customFormat="1" ht="9" customHeight="1" hidden="1">
      <c r="A23938" s="226"/>
      <c r="S23938" s="65"/>
      <c r="T23938" s="74"/>
    </row>
    <row r="23939" s="148" customFormat="1" ht="9" customHeight="1" hidden="1">
      <c r="A23939" s="226"/>
      <c r="S23939" s="65"/>
      <c r="T23939" s="74"/>
    </row>
    <row r="23940" s="148" customFormat="1" ht="9" customHeight="1" hidden="1">
      <c r="A23940" s="226"/>
      <c r="S23940" s="65"/>
      <c r="T23940" s="74"/>
    </row>
    <row r="23941" s="148" customFormat="1" ht="9" customHeight="1" hidden="1">
      <c r="A23941" s="226"/>
      <c r="S23941" s="65"/>
      <c r="T23941" s="74"/>
    </row>
    <row r="23942" s="148" customFormat="1" ht="9" customHeight="1" hidden="1">
      <c r="A23942" s="226"/>
      <c r="S23942" s="65"/>
      <c r="T23942" s="74"/>
    </row>
    <row r="23943" s="148" customFormat="1" ht="9" customHeight="1" hidden="1">
      <c r="A23943" s="226"/>
      <c r="S23943" s="65"/>
      <c r="T23943" s="74"/>
    </row>
    <row r="23944" s="148" customFormat="1" ht="9" customHeight="1" hidden="1">
      <c r="A23944" s="226"/>
      <c r="S23944" s="65"/>
      <c r="T23944" s="74"/>
    </row>
    <row r="23945" s="148" customFormat="1" ht="9" customHeight="1" hidden="1">
      <c r="A23945" s="226"/>
      <c r="S23945" s="65"/>
      <c r="T23945" s="74"/>
    </row>
    <row r="23946" s="148" customFormat="1" ht="9" customHeight="1" hidden="1">
      <c r="A23946" s="226"/>
      <c r="S23946" s="65"/>
      <c r="T23946" s="74"/>
    </row>
    <row r="23947" s="148" customFormat="1" ht="9" customHeight="1" hidden="1">
      <c r="A23947" s="226"/>
      <c r="S23947" s="65"/>
      <c r="T23947" s="74"/>
    </row>
    <row r="23948" s="148" customFormat="1" ht="9" customHeight="1" hidden="1">
      <c r="A23948" s="226"/>
      <c r="S23948" s="65"/>
      <c r="T23948" s="74"/>
    </row>
    <row r="23949" s="148" customFormat="1" ht="9" customHeight="1" hidden="1">
      <c r="A23949" s="226"/>
      <c r="S23949" s="65"/>
      <c r="T23949" s="74"/>
    </row>
    <row r="23950" s="148" customFormat="1" ht="9" customHeight="1" hidden="1">
      <c r="A23950" s="226"/>
      <c r="S23950" s="65"/>
      <c r="T23950" s="74"/>
    </row>
    <row r="23951" s="148" customFormat="1" ht="9" customHeight="1" hidden="1">
      <c r="A23951" s="226"/>
      <c r="S23951" s="65"/>
      <c r="T23951" s="74"/>
    </row>
    <row r="23952" s="148" customFormat="1" ht="9" customHeight="1" hidden="1">
      <c r="A23952" s="226"/>
      <c r="S23952" s="65"/>
      <c r="T23952" s="74"/>
    </row>
    <row r="23953" s="148" customFormat="1" ht="9" customHeight="1" hidden="1">
      <c r="A23953" s="226"/>
      <c r="S23953" s="65"/>
      <c r="T23953" s="74"/>
    </row>
    <row r="23954" s="148" customFormat="1" ht="9" customHeight="1" hidden="1">
      <c r="A23954" s="226"/>
      <c r="S23954" s="65"/>
      <c r="T23954" s="74"/>
    </row>
    <row r="23955" s="148" customFormat="1" ht="9" customHeight="1" hidden="1">
      <c r="A23955" s="226"/>
      <c r="S23955" s="65"/>
      <c r="T23955" s="74"/>
    </row>
    <row r="23956" s="148" customFormat="1" ht="9" customHeight="1" hidden="1">
      <c r="A23956" s="226"/>
      <c r="S23956" s="65"/>
      <c r="T23956" s="74"/>
    </row>
    <row r="23957" s="148" customFormat="1" ht="9" customHeight="1" hidden="1">
      <c r="A23957" s="226"/>
      <c r="S23957" s="65"/>
      <c r="T23957" s="74"/>
    </row>
    <row r="23958" s="148" customFormat="1" ht="9" customHeight="1" hidden="1">
      <c r="A23958" s="226"/>
      <c r="S23958" s="65"/>
      <c r="T23958" s="74"/>
    </row>
    <row r="23959" s="148" customFormat="1" ht="9" customHeight="1" hidden="1">
      <c r="A23959" s="226"/>
      <c r="S23959" s="65"/>
      <c r="T23959" s="74"/>
    </row>
    <row r="23960" s="148" customFormat="1" ht="9" customHeight="1" hidden="1">
      <c r="A23960" s="226"/>
      <c r="S23960" s="65"/>
      <c r="T23960" s="74"/>
    </row>
    <row r="23961" s="148" customFormat="1" ht="9" customHeight="1" hidden="1">
      <c r="A23961" s="226"/>
      <c r="S23961" s="65"/>
      <c r="T23961" s="74"/>
    </row>
    <row r="23962" s="148" customFormat="1" ht="9" customHeight="1" hidden="1">
      <c r="A23962" s="226"/>
      <c r="S23962" s="65"/>
      <c r="T23962" s="74"/>
    </row>
    <row r="23963" s="148" customFormat="1" ht="9" customHeight="1" hidden="1">
      <c r="A23963" s="226"/>
      <c r="S23963" s="65"/>
      <c r="T23963" s="74"/>
    </row>
    <row r="23964" s="148" customFormat="1" ht="9" customHeight="1" hidden="1">
      <c r="A23964" s="226"/>
      <c r="S23964" s="65"/>
      <c r="T23964" s="74"/>
    </row>
    <row r="23965" s="148" customFormat="1" ht="9" customHeight="1" hidden="1">
      <c r="A23965" s="226"/>
      <c r="S23965" s="65"/>
      <c r="T23965" s="74"/>
    </row>
    <row r="23966" s="148" customFormat="1" ht="9" customHeight="1" hidden="1">
      <c r="A23966" s="226"/>
      <c r="S23966" s="65"/>
      <c r="T23966" s="74"/>
    </row>
    <row r="23967" s="148" customFormat="1" ht="9" customHeight="1" hidden="1">
      <c r="A23967" s="226"/>
      <c r="S23967" s="65"/>
      <c r="T23967" s="74"/>
    </row>
    <row r="23968" s="148" customFormat="1" ht="9" customHeight="1" hidden="1">
      <c r="A23968" s="226"/>
      <c r="S23968" s="65"/>
      <c r="T23968" s="74"/>
    </row>
    <row r="23969" s="148" customFormat="1" ht="9" customHeight="1" hidden="1">
      <c r="A23969" s="226"/>
      <c r="S23969" s="65"/>
      <c r="T23969" s="74"/>
    </row>
    <row r="23970" s="148" customFormat="1" ht="9" customHeight="1" hidden="1">
      <c r="A23970" s="226"/>
      <c r="S23970" s="65"/>
      <c r="T23970" s="74"/>
    </row>
    <row r="23971" s="148" customFormat="1" ht="9" customHeight="1" hidden="1">
      <c r="A23971" s="226"/>
      <c r="S23971" s="65"/>
      <c r="T23971" s="74"/>
    </row>
    <row r="23972" s="148" customFormat="1" ht="9" customHeight="1" hidden="1">
      <c r="A23972" s="226"/>
      <c r="S23972" s="65"/>
      <c r="T23972" s="74"/>
    </row>
    <row r="23973" s="148" customFormat="1" ht="9" customHeight="1" hidden="1">
      <c r="A23973" s="226"/>
      <c r="S23973" s="65"/>
      <c r="T23973" s="74"/>
    </row>
    <row r="23974" s="148" customFormat="1" ht="9" customHeight="1" hidden="1">
      <c r="A23974" s="226"/>
      <c r="S23974" s="65"/>
      <c r="T23974" s="74"/>
    </row>
    <row r="23975" s="148" customFormat="1" ht="9" customHeight="1" hidden="1">
      <c r="A23975" s="226"/>
      <c r="S23975" s="65"/>
      <c r="T23975" s="74"/>
    </row>
    <row r="23976" s="148" customFormat="1" ht="9" customHeight="1" hidden="1">
      <c r="A23976" s="226"/>
      <c r="S23976" s="65"/>
      <c r="T23976" s="74"/>
    </row>
    <row r="23977" s="148" customFormat="1" ht="9" customHeight="1" hidden="1">
      <c r="A23977" s="226"/>
      <c r="S23977" s="65"/>
      <c r="T23977" s="74"/>
    </row>
    <row r="23978" s="148" customFormat="1" ht="9" customHeight="1" hidden="1">
      <c r="A23978" s="226"/>
      <c r="S23978" s="65"/>
      <c r="T23978" s="74"/>
    </row>
    <row r="23979" s="148" customFormat="1" ht="9" customHeight="1" hidden="1">
      <c r="A23979" s="226"/>
      <c r="S23979" s="65"/>
      <c r="T23979" s="74"/>
    </row>
    <row r="23980" s="148" customFormat="1" ht="9" customHeight="1" hidden="1">
      <c r="A23980" s="226"/>
      <c r="S23980" s="65"/>
      <c r="T23980" s="74"/>
    </row>
    <row r="23981" s="148" customFormat="1" ht="9" customHeight="1" hidden="1">
      <c r="A23981" s="226"/>
      <c r="S23981" s="65"/>
      <c r="T23981" s="74"/>
    </row>
    <row r="23982" s="148" customFormat="1" ht="9" customHeight="1" hidden="1">
      <c r="A23982" s="226"/>
      <c r="S23982" s="65"/>
      <c r="T23982" s="74"/>
    </row>
    <row r="23983" s="148" customFormat="1" ht="9" customHeight="1" hidden="1">
      <c r="A23983" s="226"/>
      <c r="S23983" s="65"/>
      <c r="T23983" s="74"/>
    </row>
    <row r="23984" s="148" customFormat="1" ht="9" customHeight="1" hidden="1">
      <c r="A23984" s="226"/>
      <c r="S23984" s="65"/>
      <c r="T23984" s="74"/>
    </row>
    <row r="23985" s="148" customFormat="1" ht="9" customHeight="1" hidden="1">
      <c r="A23985" s="226"/>
      <c r="S23985" s="65"/>
      <c r="T23985" s="74"/>
    </row>
    <row r="23986" s="148" customFormat="1" ht="9" customHeight="1" hidden="1">
      <c r="A23986" s="226"/>
      <c r="S23986" s="65"/>
      <c r="T23986" s="74"/>
    </row>
    <row r="23987" s="148" customFormat="1" ht="9" customHeight="1" hidden="1">
      <c r="A23987" s="226"/>
      <c r="S23987" s="65"/>
      <c r="T23987" s="74"/>
    </row>
    <row r="23988" s="148" customFormat="1" ht="9" customHeight="1" hidden="1">
      <c r="A23988" s="226"/>
      <c r="S23988" s="65"/>
      <c r="T23988" s="74"/>
    </row>
    <row r="23989" s="148" customFormat="1" ht="9" customHeight="1" hidden="1">
      <c r="A23989" s="226"/>
      <c r="S23989" s="65"/>
      <c r="T23989" s="74"/>
    </row>
    <row r="23990" s="148" customFormat="1" ht="9" customHeight="1" hidden="1">
      <c r="A23990" s="226"/>
      <c r="S23990" s="65"/>
      <c r="T23990" s="74"/>
    </row>
    <row r="23991" s="148" customFormat="1" ht="9" customHeight="1" hidden="1">
      <c r="A23991" s="226"/>
      <c r="S23991" s="65"/>
      <c r="T23991" s="74"/>
    </row>
    <row r="23992" s="148" customFormat="1" ht="9" customHeight="1" hidden="1">
      <c r="A23992" s="226"/>
      <c r="S23992" s="65"/>
      <c r="T23992" s="74"/>
    </row>
    <row r="23993" s="148" customFormat="1" ht="9" customHeight="1" hidden="1">
      <c r="A23993" s="226"/>
      <c r="S23993" s="65"/>
      <c r="T23993" s="74"/>
    </row>
    <row r="23994" s="148" customFormat="1" ht="9" customHeight="1" hidden="1">
      <c r="A23994" s="226"/>
      <c r="S23994" s="65"/>
      <c r="T23994" s="74"/>
    </row>
    <row r="23995" s="148" customFormat="1" ht="9" customHeight="1" hidden="1">
      <c r="A23995" s="226"/>
      <c r="S23995" s="65"/>
      <c r="T23995" s="74"/>
    </row>
    <row r="23996" s="148" customFormat="1" ht="9" customHeight="1" hidden="1">
      <c r="A23996" s="226"/>
      <c r="S23996" s="65"/>
      <c r="T23996" s="74"/>
    </row>
    <row r="23997" s="148" customFormat="1" ht="9" customHeight="1" hidden="1">
      <c r="A23997" s="226"/>
      <c r="S23997" s="65"/>
      <c r="T23997" s="74"/>
    </row>
    <row r="23998" s="148" customFormat="1" ht="9" customHeight="1" hidden="1">
      <c r="A23998" s="226"/>
      <c r="S23998" s="65"/>
      <c r="T23998" s="74"/>
    </row>
    <row r="23999" s="148" customFormat="1" ht="9" customHeight="1" hidden="1">
      <c r="A23999" s="226"/>
      <c r="S23999" s="65"/>
      <c r="T23999" s="74"/>
    </row>
    <row r="24000" s="148" customFormat="1" ht="9" customHeight="1" hidden="1">
      <c r="A24000" s="226"/>
      <c r="S24000" s="65"/>
      <c r="T24000" s="74"/>
    </row>
    <row r="24001" s="148" customFormat="1" ht="9" customHeight="1" hidden="1">
      <c r="A24001" s="226"/>
      <c r="S24001" s="65"/>
      <c r="T24001" s="74"/>
    </row>
    <row r="24002" s="148" customFormat="1" ht="9" customHeight="1" hidden="1">
      <c r="A24002" s="226"/>
      <c r="S24002" s="65"/>
      <c r="T24002" s="74"/>
    </row>
    <row r="24003" s="148" customFormat="1" ht="9" customHeight="1" hidden="1">
      <c r="A24003" s="226"/>
      <c r="S24003" s="65"/>
      <c r="T24003" s="74"/>
    </row>
    <row r="24004" s="148" customFormat="1" ht="9" customHeight="1" hidden="1">
      <c r="A24004" s="226"/>
      <c r="S24004" s="65"/>
      <c r="T24004" s="74"/>
    </row>
    <row r="24005" s="148" customFormat="1" ht="9" customHeight="1" hidden="1">
      <c r="A24005" s="226"/>
      <c r="S24005" s="65"/>
      <c r="T24005" s="74"/>
    </row>
    <row r="24006" s="148" customFormat="1" ht="9" customHeight="1" hidden="1">
      <c r="A24006" s="226"/>
      <c r="S24006" s="65"/>
      <c r="T24006" s="74"/>
    </row>
    <row r="24007" s="148" customFormat="1" ht="9" customHeight="1" hidden="1">
      <c r="A24007" s="226"/>
      <c r="S24007" s="65"/>
      <c r="T24007" s="74"/>
    </row>
    <row r="24008" s="148" customFormat="1" ht="9" customHeight="1" hidden="1">
      <c r="A24008" s="226"/>
      <c r="S24008" s="65"/>
      <c r="T24008" s="74"/>
    </row>
    <row r="24009" s="148" customFormat="1" ht="9" customHeight="1" hidden="1">
      <c r="A24009" s="226"/>
      <c r="S24009" s="65"/>
      <c r="T24009" s="74"/>
    </row>
    <row r="24010" s="148" customFormat="1" ht="9" customHeight="1" hidden="1">
      <c r="A24010" s="226"/>
      <c r="S24010" s="65"/>
      <c r="T24010" s="74"/>
    </row>
    <row r="24011" s="148" customFormat="1" ht="9" customHeight="1" hidden="1">
      <c r="A24011" s="226"/>
      <c r="S24011" s="65"/>
      <c r="T24011" s="74"/>
    </row>
    <row r="24012" s="148" customFormat="1" ht="9" customHeight="1" hidden="1">
      <c r="A24012" s="226"/>
      <c r="S24012" s="65"/>
      <c r="T24012" s="74"/>
    </row>
    <row r="24013" s="148" customFormat="1" ht="9" customHeight="1" hidden="1">
      <c r="A24013" s="226"/>
      <c r="S24013" s="65"/>
      <c r="T24013" s="74"/>
    </row>
    <row r="24014" s="148" customFormat="1" ht="9" customHeight="1" hidden="1">
      <c r="A24014" s="226"/>
      <c r="S24014" s="65"/>
      <c r="T24014" s="74"/>
    </row>
    <row r="24015" s="148" customFormat="1" ht="9" customHeight="1" hidden="1">
      <c r="A24015" s="226"/>
      <c r="S24015" s="65"/>
      <c r="T24015" s="74"/>
    </row>
    <row r="24016" s="148" customFormat="1" ht="9" customHeight="1" hidden="1">
      <c r="A24016" s="226"/>
      <c r="S24016" s="65"/>
      <c r="T24016" s="74"/>
    </row>
    <row r="24017" s="148" customFormat="1" ht="9" customHeight="1" hidden="1">
      <c r="A24017" s="226"/>
      <c r="S24017" s="65"/>
      <c r="T24017" s="74"/>
    </row>
    <row r="24018" s="148" customFormat="1" ht="9" customHeight="1" hidden="1">
      <c r="A24018" s="226"/>
      <c r="S24018" s="65"/>
      <c r="T24018" s="74"/>
    </row>
    <row r="24019" s="148" customFormat="1" ht="9" customHeight="1" hidden="1">
      <c r="A24019" s="226"/>
      <c r="S24019" s="65"/>
      <c r="T24019" s="74"/>
    </row>
    <row r="24020" s="148" customFormat="1" ht="9" customHeight="1" hidden="1">
      <c r="A24020" s="226"/>
      <c r="S24020" s="65"/>
      <c r="T24020" s="74"/>
    </row>
    <row r="24021" s="148" customFormat="1" ht="9" customHeight="1" hidden="1">
      <c r="A24021" s="226"/>
      <c r="S24021" s="65"/>
      <c r="T24021" s="74"/>
    </row>
    <row r="24022" s="148" customFormat="1" ht="9" customHeight="1" hidden="1">
      <c r="A24022" s="226"/>
      <c r="S24022" s="65"/>
      <c r="T24022" s="74"/>
    </row>
    <row r="24023" s="148" customFormat="1" ht="9" customHeight="1" hidden="1">
      <c r="A24023" s="226"/>
      <c r="S24023" s="65"/>
      <c r="T24023" s="74"/>
    </row>
    <row r="24024" s="148" customFormat="1" ht="9" customHeight="1" hidden="1">
      <c r="A24024" s="226"/>
      <c r="S24024" s="65"/>
      <c r="T24024" s="74"/>
    </row>
    <row r="24025" s="148" customFormat="1" ht="9" customHeight="1" hidden="1">
      <c r="A24025" s="226"/>
      <c r="S24025" s="65"/>
      <c r="T24025" s="74"/>
    </row>
    <row r="24026" s="148" customFormat="1" ht="9" customHeight="1" hidden="1">
      <c r="A24026" s="226"/>
      <c r="S24026" s="65"/>
      <c r="T24026" s="74"/>
    </row>
    <row r="24027" s="148" customFormat="1" ht="9" customHeight="1" hidden="1">
      <c r="A24027" s="226"/>
      <c r="S24027" s="65"/>
      <c r="T24027" s="74"/>
    </row>
    <row r="24028" s="148" customFormat="1" ht="9" customHeight="1" hidden="1">
      <c r="A24028" s="226"/>
      <c r="S24028" s="65"/>
      <c r="T24028" s="74"/>
    </row>
    <row r="24029" s="148" customFormat="1" ht="9" customHeight="1" hidden="1">
      <c r="A24029" s="226"/>
      <c r="S24029" s="65"/>
      <c r="T24029" s="74"/>
    </row>
    <row r="24030" s="148" customFormat="1" ht="9" customHeight="1" hidden="1">
      <c r="A24030" s="226"/>
      <c r="S24030" s="65"/>
      <c r="T24030" s="74"/>
    </row>
    <row r="24031" s="148" customFormat="1" ht="9" customHeight="1" hidden="1">
      <c r="A24031" s="226"/>
      <c r="S24031" s="65"/>
      <c r="T24031" s="74"/>
    </row>
    <row r="24032" s="148" customFormat="1" ht="9" customHeight="1" hidden="1">
      <c r="A24032" s="226"/>
      <c r="S24032" s="65"/>
      <c r="T24032" s="74"/>
    </row>
    <row r="24033" s="148" customFormat="1" ht="9" customHeight="1" hidden="1">
      <c r="A24033" s="226"/>
      <c r="S24033" s="65"/>
      <c r="T24033" s="74"/>
    </row>
    <row r="24034" s="148" customFormat="1" ht="9" customHeight="1" hidden="1">
      <c r="A24034" s="226"/>
      <c r="S24034" s="65"/>
      <c r="T24034" s="74"/>
    </row>
    <row r="24035" s="148" customFormat="1" ht="9" customHeight="1" hidden="1">
      <c r="A24035" s="226"/>
      <c r="S24035" s="65"/>
      <c r="T24035" s="74"/>
    </row>
    <row r="24036" s="148" customFormat="1" ht="9" customHeight="1" hidden="1">
      <c r="A24036" s="226"/>
      <c r="S24036" s="65"/>
      <c r="T24036" s="74"/>
    </row>
    <row r="24037" s="148" customFormat="1" ht="9" customHeight="1" hidden="1">
      <c r="A24037" s="226"/>
      <c r="S24037" s="65"/>
      <c r="T24037" s="74"/>
    </row>
    <row r="24038" s="148" customFormat="1" ht="9" customHeight="1" hidden="1">
      <c r="A24038" s="226"/>
      <c r="S24038" s="65"/>
      <c r="T24038" s="74"/>
    </row>
    <row r="24039" s="148" customFormat="1" ht="9" customHeight="1" hidden="1">
      <c r="A24039" s="226"/>
      <c r="S24039" s="65"/>
      <c r="T24039" s="74"/>
    </row>
    <row r="24040" s="148" customFormat="1" ht="9" customHeight="1" hidden="1">
      <c r="A24040" s="226"/>
      <c r="S24040" s="65"/>
      <c r="T24040" s="74"/>
    </row>
    <row r="24041" s="148" customFormat="1" ht="9" customHeight="1" hidden="1">
      <c r="A24041" s="226"/>
      <c r="S24041" s="65"/>
      <c r="T24041" s="74"/>
    </row>
    <row r="24042" s="148" customFormat="1" ht="9" customHeight="1" hidden="1">
      <c r="A24042" s="226"/>
      <c r="S24042" s="65"/>
      <c r="T24042" s="74"/>
    </row>
    <row r="24043" s="148" customFormat="1" ht="9" customHeight="1" hidden="1">
      <c r="A24043" s="226"/>
      <c r="S24043" s="65"/>
      <c r="T24043" s="74"/>
    </row>
    <row r="24044" s="148" customFormat="1" ht="9" customHeight="1" hidden="1">
      <c r="A24044" s="226"/>
      <c r="S24044" s="65"/>
      <c r="T24044" s="74"/>
    </row>
    <row r="24045" s="148" customFormat="1" ht="9" customHeight="1" hidden="1">
      <c r="A24045" s="226"/>
      <c r="S24045" s="65"/>
      <c r="T24045" s="74"/>
    </row>
    <row r="24046" s="148" customFormat="1" ht="9" customHeight="1" hidden="1">
      <c r="A24046" s="226"/>
      <c r="S24046" s="65"/>
      <c r="T24046" s="74"/>
    </row>
    <row r="24047" s="148" customFormat="1" ht="9" customHeight="1" hidden="1">
      <c r="A24047" s="226"/>
      <c r="S24047" s="65"/>
      <c r="T24047" s="74"/>
    </row>
    <row r="24048" s="148" customFormat="1" ht="9" customHeight="1" hidden="1">
      <c r="A24048" s="226"/>
      <c r="S24048" s="65"/>
      <c r="T24048" s="74"/>
    </row>
    <row r="24049" s="148" customFormat="1" ht="9" customHeight="1" hidden="1">
      <c r="A24049" s="226"/>
      <c r="S24049" s="65"/>
      <c r="T24049" s="74"/>
    </row>
    <row r="24050" s="148" customFormat="1" ht="9" customHeight="1" hidden="1">
      <c r="A24050" s="226"/>
      <c r="S24050" s="65"/>
      <c r="T24050" s="74"/>
    </row>
    <row r="24051" s="148" customFormat="1" ht="9" customHeight="1" hidden="1">
      <c r="A24051" s="226"/>
      <c r="S24051" s="65"/>
      <c r="T24051" s="74"/>
    </row>
    <row r="24052" s="148" customFormat="1" ht="9" customHeight="1" hidden="1">
      <c r="A24052" s="226"/>
      <c r="S24052" s="65"/>
      <c r="T24052" s="74"/>
    </row>
    <row r="24053" s="148" customFormat="1" ht="9" customHeight="1" hidden="1">
      <c r="A24053" s="226"/>
      <c r="S24053" s="65"/>
      <c r="T24053" s="74"/>
    </row>
    <row r="24054" s="148" customFormat="1" ht="9" customHeight="1" hidden="1">
      <c r="A24054" s="226"/>
      <c r="S24054" s="65"/>
      <c r="T24054" s="74"/>
    </row>
    <row r="24055" s="148" customFormat="1" ht="9" customHeight="1" hidden="1">
      <c r="A24055" s="226"/>
      <c r="S24055" s="65"/>
      <c r="T24055" s="74"/>
    </row>
    <row r="24056" s="148" customFormat="1" ht="9" customHeight="1" hidden="1">
      <c r="A24056" s="226"/>
      <c r="S24056" s="65"/>
      <c r="T24056" s="74"/>
    </row>
    <row r="24057" s="148" customFormat="1" ht="9" customHeight="1" hidden="1">
      <c r="A24057" s="226"/>
      <c r="S24057" s="65"/>
      <c r="T24057" s="74"/>
    </row>
    <row r="24058" s="148" customFormat="1" ht="9" customHeight="1" hidden="1">
      <c r="A24058" s="226"/>
      <c r="S24058" s="65"/>
      <c r="T24058" s="74"/>
    </row>
    <row r="24059" s="148" customFormat="1" ht="9" customHeight="1" hidden="1">
      <c r="A24059" s="226"/>
      <c r="S24059" s="65"/>
      <c r="T24059" s="74"/>
    </row>
    <row r="24060" s="148" customFormat="1" ht="9" customHeight="1" hidden="1">
      <c r="A24060" s="226"/>
      <c r="S24060" s="65"/>
      <c r="T24060" s="74"/>
    </row>
    <row r="24061" s="148" customFormat="1" ht="9" customHeight="1" hidden="1">
      <c r="A24061" s="226"/>
      <c r="S24061" s="65"/>
      <c r="T24061" s="74"/>
    </row>
    <row r="24062" s="148" customFormat="1" ht="9" customHeight="1" hidden="1">
      <c r="A24062" s="226"/>
      <c r="S24062" s="65"/>
      <c r="T24062" s="74"/>
    </row>
    <row r="24063" s="148" customFormat="1" ht="9" customHeight="1" hidden="1">
      <c r="A24063" s="226"/>
      <c r="S24063" s="65"/>
      <c r="T24063" s="74"/>
    </row>
    <row r="24064" s="148" customFormat="1" ht="9" customHeight="1" hidden="1">
      <c r="A24064" s="226"/>
      <c r="S24064" s="65"/>
      <c r="T24064" s="74"/>
    </row>
    <row r="24065" s="148" customFormat="1" ht="9" customHeight="1" hidden="1">
      <c r="A24065" s="226"/>
      <c r="S24065" s="65"/>
      <c r="T24065" s="74"/>
    </row>
    <row r="24066" s="148" customFormat="1" ht="9" customHeight="1" hidden="1">
      <c r="A24066" s="226"/>
      <c r="S24066" s="65"/>
      <c r="T24066" s="74"/>
    </row>
    <row r="24067" s="148" customFormat="1" ht="9" customHeight="1" hidden="1">
      <c r="A24067" s="226"/>
      <c r="S24067" s="65"/>
      <c r="T24067" s="74"/>
    </row>
    <row r="24068" s="148" customFormat="1" ht="9" customHeight="1" hidden="1">
      <c r="A24068" s="226"/>
      <c r="S24068" s="65"/>
      <c r="T24068" s="74"/>
    </row>
    <row r="24069" s="148" customFormat="1" ht="9" customHeight="1" hidden="1">
      <c r="A24069" s="226"/>
      <c r="S24069" s="65"/>
      <c r="T24069" s="74"/>
    </row>
    <row r="24070" s="148" customFormat="1" ht="9" customHeight="1" hidden="1">
      <c r="A24070" s="226"/>
      <c r="S24070" s="65"/>
      <c r="T24070" s="74"/>
    </row>
    <row r="24071" s="148" customFormat="1" ht="9" customHeight="1" hidden="1">
      <c r="A24071" s="226"/>
      <c r="S24071" s="65"/>
      <c r="T24071" s="74"/>
    </row>
    <row r="24072" s="148" customFormat="1" ht="9" customHeight="1" hidden="1">
      <c r="A24072" s="226"/>
      <c r="S24072" s="65"/>
      <c r="T24072" s="74"/>
    </row>
    <row r="24073" s="148" customFormat="1" ht="9" customHeight="1" hidden="1">
      <c r="A24073" s="226"/>
      <c r="S24073" s="65"/>
      <c r="T24073" s="74"/>
    </row>
    <row r="24074" s="148" customFormat="1" ht="9" customHeight="1" hidden="1">
      <c r="A24074" s="226"/>
      <c r="S24074" s="65"/>
      <c r="T24074" s="74"/>
    </row>
    <row r="24075" s="148" customFormat="1" ht="9" customHeight="1" hidden="1">
      <c r="A24075" s="226"/>
      <c r="S24075" s="65"/>
      <c r="T24075" s="74"/>
    </row>
    <row r="24076" s="148" customFormat="1" ht="9" customHeight="1" hidden="1">
      <c r="A24076" s="226"/>
      <c r="S24076" s="65"/>
      <c r="T24076" s="74"/>
    </row>
    <row r="24077" s="148" customFormat="1" ht="9" customHeight="1" hidden="1">
      <c r="A24077" s="226"/>
      <c r="S24077" s="65"/>
      <c r="T24077" s="74"/>
    </row>
    <row r="24078" s="148" customFormat="1" ht="9" customHeight="1" hidden="1">
      <c r="A24078" s="226"/>
      <c r="S24078" s="65"/>
      <c r="T24078" s="74"/>
    </row>
    <row r="24079" s="148" customFormat="1" ht="9" customHeight="1" hidden="1">
      <c r="A24079" s="226"/>
      <c r="S24079" s="65"/>
      <c r="T24079" s="74"/>
    </row>
    <row r="24080" s="148" customFormat="1" ht="9" customHeight="1" hidden="1">
      <c r="A24080" s="226"/>
      <c r="S24080" s="65"/>
      <c r="T24080" s="74"/>
    </row>
    <row r="24081" s="148" customFormat="1" ht="9" customHeight="1" hidden="1">
      <c r="A24081" s="226"/>
      <c r="S24081" s="65"/>
      <c r="T24081" s="74"/>
    </row>
    <row r="24082" s="148" customFormat="1" ht="9" customHeight="1" hidden="1">
      <c r="A24082" s="226"/>
      <c r="S24082" s="65"/>
      <c r="T24082" s="74"/>
    </row>
    <row r="24083" s="148" customFormat="1" ht="9" customHeight="1" hidden="1">
      <c r="A24083" s="226"/>
      <c r="S24083" s="65"/>
      <c r="T24083" s="74"/>
    </row>
    <row r="24084" s="148" customFormat="1" ht="9" customHeight="1" hidden="1">
      <c r="A24084" s="226"/>
      <c r="S24084" s="65"/>
      <c r="T24084" s="74"/>
    </row>
    <row r="24085" s="148" customFormat="1" ht="9" customHeight="1" hidden="1">
      <c r="A24085" s="226"/>
      <c r="S24085" s="65"/>
      <c r="T24085" s="74"/>
    </row>
    <row r="24086" s="148" customFormat="1" ht="9" customHeight="1" hidden="1">
      <c r="A24086" s="226"/>
      <c r="S24086" s="65"/>
      <c r="T24086" s="74"/>
    </row>
    <row r="24087" s="148" customFormat="1" ht="9" customHeight="1" hidden="1">
      <c r="A24087" s="226"/>
      <c r="S24087" s="65"/>
      <c r="T24087" s="74"/>
    </row>
    <row r="24088" s="148" customFormat="1" ht="9" customHeight="1" hidden="1">
      <c r="A24088" s="226"/>
      <c r="S24088" s="65"/>
      <c r="T24088" s="74"/>
    </row>
    <row r="24089" s="148" customFormat="1" ht="9" customHeight="1" hidden="1">
      <c r="A24089" s="226"/>
      <c r="S24089" s="65"/>
      <c r="T24089" s="74"/>
    </row>
    <row r="24090" s="148" customFormat="1" ht="9" customHeight="1" hidden="1">
      <c r="A24090" s="226"/>
      <c r="S24090" s="65"/>
      <c r="T24090" s="74"/>
    </row>
    <row r="24091" s="148" customFormat="1" ht="9" customHeight="1" hidden="1">
      <c r="A24091" s="226"/>
      <c r="S24091" s="65"/>
      <c r="T24091" s="74"/>
    </row>
    <row r="24092" s="148" customFormat="1" ht="9" customHeight="1" hidden="1">
      <c r="A24092" s="226"/>
      <c r="S24092" s="65"/>
      <c r="T24092" s="74"/>
    </row>
    <row r="24093" s="148" customFormat="1" ht="9" customHeight="1" hidden="1">
      <c r="A24093" s="226"/>
      <c r="S24093" s="65"/>
      <c r="T24093" s="74"/>
    </row>
    <row r="24094" s="148" customFormat="1" ht="9" customHeight="1" hidden="1">
      <c r="A24094" s="226"/>
      <c r="S24094" s="65"/>
      <c r="T24094" s="74"/>
    </row>
    <row r="24095" s="148" customFormat="1" ht="9" customHeight="1" hidden="1">
      <c r="A24095" s="226"/>
      <c r="S24095" s="65"/>
      <c r="T24095" s="74"/>
    </row>
    <row r="24096" s="148" customFormat="1" ht="9" customHeight="1" hidden="1">
      <c r="A24096" s="226"/>
      <c r="S24096" s="65"/>
      <c r="T24096" s="74"/>
    </row>
    <row r="24097" s="148" customFormat="1" ht="9" customHeight="1" hidden="1">
      <c r="A24097" s="226"/>
      <c r="S24097" s="65"/>
      <c r="T24097" s="74"/>
    </row>
    <row r="24098" s="148" customFormat="1" ht="9" customHeight="1" hidden="1">
      <c r="A24098" s="226"/>
      <c r="S24098" s="65"/>
      <c r="T24098" s="74"/>
    </row>
    <row r="24099" s="148" customFormat="1" ht="9" customHeight="1" hidden="1">
      <c r="A24099" s="226"/>
      <c r="S24099" s="65"/>
      <c r="T24099" s="74"/>
    </row>
    <row r="24100" s="148" customFormat="1" ht="9" customHeight="1" hidden="1">
      <c r="A24100" s="226"/>
      <c r="S24100" s="65"/>
      <c r="T24100" s="74"/>
    </row>
    <row r="24101" s="148" customFormat="1" ht="9" customHeight="1" hidden="1">
      <c r="A24101" s="226"/>
      <c r="S24101" s="65"/>
      <c r="T24101" s="74"/>
    </row>
    <row r="24102" s="148" customFormat="1" ht="9" customHeight="1" hidden="1">
      <c r="A24102" s="226"/>
      <c r="S24102" s="65"/>
      <c r="T24102" s="74"/>
    </row>
    <row r="24103" s="148" customFormat="1" ht="9" customHeight="1" hidden="1">
      <c r="A24103" s="226"/>
      <c r="S24103" s="65"/>
      <c r="T24103" s="74"/>
    </row>
    <row r="24104" s="148" customFormat="1" ht="9" customHeight="1" hidden="1">
      <c r="A24104" s="226"/>
      <c r="S24104" s="65"/>
      <c r="T24104" s="74"/>
    </row>
    <row r="24105" s="148" customFormat="1" ht="9" customHeight="1" hidden="1">
      <c r="A24105" s="226"/>
      <c r="S24105" s="65"/>
      <c r="T24105" s="74"/>
    </row>
    <row r="24106" s="148" customFormat="1" ht="9" customHeight="1" hidden="1">
      <c r="A24106" s="226"/>
      <c r="S24106" s="65"/>
      <c r="T24106" s="74"/>
    </row>
    <row r="24107" s="148" customFormat="1" ht="9" customHeight="1" hidden="1">
      <c r="A24107" s="226"/>
      <c r="S24107" s="65"/>
      <c r="T24107" s="74"/>
    </row>
    <row r="24108" s="148" customFormat="1" ht="9" customHeight="1" hidden="1">
      <c r="A24108" s="226"/>
      <c r="S24108" s="65"/>
      <c r="T24108" s="74"/>
    </row>
    <row r="24109" s="148" customFormat="1" ht="9" customHeight="1" hidden="1">
      <c r="A24109" s="226"/>
      <c r="S24109" s="65"/>
      <c r="T24109" s="74"/>
    </row>
    <row r="24110" s="148" customFormat="1" ht="9" customHeight="1" hidden="1">
      <c r="A24110" s="226"/>
      <c r="S24110" s="65"/>
      <c r="T24110" s="74"/>
    </row>
    <row r="24111" s="148" customFormat="1" ht="9" customHeight="1" hidden="1">
      <c r="A24111" s="226"/>
      <c r="S24111" s="65"/>
      <c r="T24111" s="74"/>
    </row>
    <row r="24112" s="148" customFormat="1" ht="9" customHeight="1" hidden="1">
      <c r="A24112" s="226"/>
      <c r="S24112" s="65"/>
      <c r="T24112" s="74"/>
    </row>
    <row r="24113" s="148" customFormat="1" ht="9" customHeight="1" hidden="1">
      <c r="A24113" s="226"/>
      <c r="S24113" s="65"/>
      <c r="T24113" s="74"/>
    </row>
    <row r="24114" s="148" customFormat="1" ht="9" customHeight="1" hidden="1">
      <c r="A24114" s="226"/>
      <c r="S24114" s="65"/>
      <c r="T24114" s="74"/>
    </row>
    <row r="24115" s="148" customFormat="1" ht="9" customHeight="1" hidden="1">
      <c r="A24115" s="226"/>
      <c r="S24115" s="65"/>
      <c r="T24115" s="74"/>
    </row>
    <row r="24116" s="148" customFormat="1" ht="9" customHeight="1" hidden="1">
      <c r="A24116" s="226"/>
      <c r="S24116" s="65"/>
      <c r="T24116" s="74"/>
    </row>
    <row r="24117" s="148" customFormat="1" ht="9" customHeight="1" hidden="1">
      <c r="A24117" s="226"/>
      <c r="S24117" s="65"/>
      <c r="T24117" s="74"/>
    </row>
    <row r="24118" s="148" customFormat="1" ht="9" customHeight="1" hidden="1">
      <c r="A24118" s="226"/>
      <c r="S24118" s="65"/>
      <c r="T24118" s="74"/>
    </row>
    <row r="24119" s="148" customFormat="1" ht="9" customHeight="1" hidden="1">
      <c r="A24119" s="226"/>
      <c r="S24119" s="65"/>
      <c r="T24119" s="74"/>
    </row>
    <row r="24120" s="148" customFormat="1" ht="9" customHeight="1" hidden="1">
      <c r="A24120" s="226"/>
      <c r="S24120" s="65"/>
      <c r="T24120" s="74"/>
    </row>
    <row r="24121" s="148" customFormat="1" ht="9" customHeight="1" hidden="1">
      <c r="A24121" s="226"/>
      <c r="S24121" s="65"/>
      <c r="T24121" s="74"/>
    </row>
    <row r="24122" s="148" customFormat="1" ht="9" customHeight="1" hidden="1">
      <c r="A24122" s="226"/>
      <c r="S24122" s="65"/>
      <c r="T24122" s="74"/>
    </row>
    <row r="24123" s="148" customFormat="1" ht="9" customHeight="1" hidden="1">
      <c r="A24123" s="226"/>
      <c r="S24123" s="65"/>
      <c r="T24123" s="74"/>
    </row>
    <row r="24124" s="148" customFormat="1" ht="9" customHeight="1" hidden="1">
      <c r="A24124" s="226"/>
      <c r="S24124" s="65"/>
      <c r="T24124" s="74"/>
    </row>
    <row r="24125" s="148" customFormat="1" ht="9" customHeight="1" hidden="1">
      <c r="A24125" s="226"/>
      <c r="S24125" s="65"/>
      <c r="T24125" s="74"/>
    </row>
    <row r="24126" s="148" customFormat="1" ht="9" customHeight="1" hidden="1">
      <c r="A24126" s="226"/>
      <c r="S24126" s="65"/>
      <c r="T24126" s="74"/>
    </row>
    <row r="24127" s="148" customFormat="1" ht="9" customHeight="1" hidden="1">
      <c r="A24127" s="226"/>
      <c r="S24127" s="65"/>
      <c r="T24127" s="74"/>
    </row>
    <row r="24128" s="148" customFormat="1" ht="9" customHeight="1" hidden="1">
      <c r="A24128" s="226"/>
      <c r="S24128" s="65"/>
      <c r="T24128" s="74"/>
    </row>
    <row r="24129" s="148" customFormat="1" ht="9" customHeight="1" hidden="1">
      <c r="A24129" s="226"/>
      <c r="S24129" s="65"/>
      <c r="T24129" s="74"/>
    </row>
    <row r="24130" s="148" customFormat="1" ht="9" customHeight="1" hidden="1">
      <c r="A24130" s="226"/>
      <c r="S24130" s="65"/>
      <c r="T24130" s="74"/>
    </row>
    <row r="24131" s="148" customFormat="1" ht="9" customHeight="1" hidden="1">
      <c r="A24131" s="226"/>
      <c r="S24131" s="65"/>
      <c r="T24131" s="74"/>
    </row>
    <row r="24132" s="148" customFormat="1" ht="9" customHeight="1" hidden="1">
      <c r="A24132" s="226"/>
      <c r="S24132" s="65"/>
      <c r="T24132" s="74"/>
    </row>
    <row r="24133" s="148" customFormat="1" ht="9" customHeight="1" hidden="1">
      <c r="A24133" s="226"/>
      <c r="S24133" s="65"/>
      <c r="T24133" s="74"/>
    </row>
    <row r="24134" s="148" customFormat="1" ht="9" customHeight="1" hidden="1">
      <c r="A24134" s="226"/>
      <c r="S24134" s="65"/>
      <c r="T24134" s="74"/>
    </row>
    <row r="24135" s="148" customFormat="1" ht="9" customHeight="1" hidden="1">
      <c r="A24135" s="226"/>
      <c r="S24135" s="65"/>
      <c r="T24135" s="74"/>
    </row>
    <row r="24136" s="148" customFormat="1" ht="9" customHeight="1" hidden="1">
      <c r="A24136" s="226"/>
      <c r="S24136" s="65"/>
      <c r="T24136" s="74"/>
    </row>
    <row r="24137" s="148" customFormat="1" ht="9" customHeight="1" hidden="1">
      <c r="A24137" s="226"/>
      <c r="S24137" s="65"/>
      <c r="T24137" s="74"/>
    </row>
    <row r="24138" s="148" customFormat="1" ht="9" customHeight="1" hidden="1">
      <c r="A24138" s="226"/>
      <c r="S24138" s="65"/>
      <c r="T24138" s="74"/>
    </row>
    <row r="24139" s="148" customFormat="1" ht="9" customHeight="1" hidden="1">
      <c r="A24139" s="226"/>
      <c r="S24139" s="65"/>
      <c r="T24139" s="74"/>
    </row>
    <row r="24140" s="148" customFormat="1" ht="9" customHeight="1" hidden="1">
      <c r="A24140" s="226"/>
      <c r="S24140" s="65"/>
      <c r="T24140" s="74"/>
    </row>
    <row r="24141" s="148" customFormat="1" ht="9" customHeight="1" hidden="1">
      <c r="A24141" s="226"/>
      <c r="S24141" s="65"/>
      <c r="T24141" s="74"/>
    </row>
    <row r="24142" s="148" customFormat="1" ht="9" customHeight="1" hidden="1">
      <c r="A24142" s="226"/>
      <c r="S24142" s="65"/>
      <c r="T24142" s="74"/>
    </row>
    <row r="24143" s="148" customFormat="1" ht="9" customHeight="1" hidden="1">
      <c r="A24143" s="226"/>
      <c r="S24143" s="65"/>
      <c r="T24143" s="74"/>
    </row>
    <row r="24144" s="148" customFormat="1" ht="9" customHeight="1" hidden="1">
      <c r="A24144" s="226"/>
      <c r="S24144" s="65"/>
      <c r="T24144" s="74"/>
    </row>
    <row r="24145" s="148" customFormat="1" ht="9" customHeight="1" hidden="1">
      <c r="A24145" s="226"/>
      <c r="S24145" s="65"/>
      <c r="T24145" s="74"/>
    </row>
    <row r="24146" s="148" customFormat="1" ht="9" customHeight="1" hidden="1">
      <c r="A24146" s="226"/>
      <c r="S24146" s="65"/>
      <c r="T24146" s="74"/>
    </row>
    <row r="24147" s="148" customFormat="1" ht="9" customHeight="1" hidden="1">
      <c r="A24147" s="226"/>
      <c r="S24147" s="65"/>
      <c r="T24147" s="74"/>
    </row>
    <row r="24148" s="148" customFormat="1" ht="9" customHeight="1" hidden="1">
      <c r="A24148" s="226"/>
      <c r="S24148" s="65"/>
      <c r="T24148" s="74"/>
    </row>
    <row r="24149" s="148" customFormat="1" ht="9" customHeight="1" hidden="1">
      <c r="A24149" s="226"/>
      <c r="S24149" s="65"/>
      <c r="T24149" s="74"/>
    </row>
    <row r="24150" s="148" customFormat="1" ht="9" customHeight="1" hidden="1">
      <c r="A24150" s="226"/>
      <c r="S24150" s="65"/>
      <c r="T24150" s="74"/>
    </row>
    <row r="24151" s="148" customFormat="1" ht="9" customHeight="1" hidden="1">
      <c r="A24151" s="226"/>
      <c r="S24151" s="65"/>
      <c r="T24151" s="74"/>
    </row>
    <row r="24152" s="148" customFormat="1" ht="9" customHeight="1" hidden="1">
      <c r="A24152" s="226"/>
      <c r="S24152" s="65"/>
      <c r="T24152" s="74"/>
    </row>
    <row r="24153" s="148" customFormat="1" ht="9" customHeight="1" hidden="1">
      <c r="A24153" s="226"/>
      <c r="S24153" s="65"/>
      <c r="T24153" s="74"/>
    </row>
    <row r="24154" s="148" customFormat="1" ht="9" customHeight="1" hidden="1">
      <c r="A24154" s="226"/>
      <c r="S24154" s="65"/>
      <c r="T24154" s="74"/>
    </row>
    <row r="24155" s="148" customFormat="1" ht="9" customHeight="1" hidden="1">
      <c r="A24155" s="226"/>
      <c r="S24155" s="65"/>
      <c r="T24155" s="74"/>
    </row>
    <row r="24156" s="148" customFormat="1" ht="9" customHeight="1" hidden="1">
      <c r="A24156" s="226"/>
      <c r="S24156" s="65"/>
      <c r="T24156" s="74"/>
    </row>
    <row r="24157" s="148" customFormat="1" ht="9" customHeight="1" hidden="1">
      <c r="A24157" s="226"/>
      <c r="S24157" s="65"/>
      <c r="T24157" s="74"/>
    </row>
    <row r="24158" s="148" customFormat="1" ht="9" customHeight="1" hidden="1">
      <c r="A24158" s="226"/>
      <c r="S24158" s="65"/>
      <c r="T24158" s="74"/>
    </row>
    <row r="24159" s="148" customFormat="1" ht="9" customHeight="1" hidden="1">
      <c r="A24159" s="226"/>
      <c r="S24159" s="65"/>
      <c r="T24159" s="74"/>
    </row>
    <row r="24160" s="148" customFormat="1" ht="9" customHeight="1" hidden="1">
      <c r="A24160" s="226"/>
      <c r="S24160" s="65"/>
      <c r="T24160" s="74"/>
    </row>
    <row r="24161" s="148" customFormat="1" ht="9" customHeight="1" hidden="1">
      <c r="A24161" s="226"/>
      <c r="S24161" s="65"/>
      <c r="T24161" s="74"/>
    </row>
    <row r="24162" s="148" customFormat="1" ht="9" customHeight="1" hidden="1">
      <c r="A24162" s="226"/>
      <c r="S24162" s="65"/>
      <c r="T24162" s="74"/>
    </row>
    <row r="24163" s="148" customFormat="1" ht="9" customHeight="1" hidden="1">
      <c r="A24163" s="226"/>
      <c r="S24163" s="65"/>
      <c r="T24163" s="74"/>
    </row>
    <row r="24164" s="148" customFormat="1" ht="9" customHeight="1" hidden="1">
      <c r="A24164" s="226"/>
      <c r="S24164" s="65"/>
      <c r="T24164" s="74"/>
    </row>
    <row r="24165" s="148" customFormat="1" ht="9" customHeight="1" hidden="1">
      <c r="A24165" s="226"/>
      <c r="S24165" s="65"/>
      <c r="T24165" s="74"/>
    </row>
    <row r="24166" s="148" customFormat="1" ht="9" customHeight="1" hidden="1">
      <c r="A24166" s="226"/>
      <c r="S24166" s="65"/>
      <c r="T24166" s="74"/>
    </row>
    <row r="24167" s="148" customFormat="1" ht="9" customHeight="1" hidden="1">
      <c r="A24167" s="226"/>
      <c r="S24167" s="65"/>
      <c r="T24167" s="74"/>
    </row>
    <row r="24168" s="148" customFormat="1" ht="9" customHeight="1" hidden="1">
      <c r="A24168" s="226"/>
      <c r="S24168" s="65"/>
      <c r="T24168" s="74"/>
    </row>
    <row r="24169" s="148" customFormat="1" ht="9" customHeight="1" hidden="1">
      <c r="A24169" s="226"/>
      <c r="S24169" s="65"/>
      <c r="T24169" s="74"/>
    </row>
    <row r="24170" s="148" customFormat="1" ht="9" customHeight="1" hidden="1">
      <c r="A24170" s="226"/>
      <c r="S24170" s="65"/>
      <c r="T24170" s="74"/>
    </row>
    <row r="24171" s="148" customFormat="1" ht="9" customHeight="1" hidden="1">
      <c r="A24171" s="226"/>
      <c r="S24171" s="65"/>
      <c r="T24171" s="74"/>
    </row>
    <row r="24172" s="148" customFormat="1" ht="9" customHeight="1" hidden="1">
      <c r="A24172" s="226"/>
      <c r="S24172" s="65"/>
      <c r="T24172" s="74"/>
    </row>
    <row r="24173" s="148" customFormat="1" ht="9" customHeight="1" hidden="1">
      <c r="A24173" s="226"/>
      <c r="S24173" s="65"/>
      <c r="T24173" s="74"/>
    </row>
    <row r="24174" s="148" customFormat="1" ht="9" customHeight="1" hidden="1">
      <c r="A24174" s="226"/>
      <c r="S24174" s="65"/>
      <c r="T24174" s="74"/>
    </row>
    <row r="24175" s="148" customFormat="1" ht="9" customHeight="1" hidden="1">
      <c r="A24175" s="226"/>
      <c r="S24175" s="65"/>
      <c r="T24175" s="74"/>
    </row>
    <row r="24176" s="148" customFormat="1" ht="9" customHeight="1" hidden="1">
      <c r="A24176" s="226"/>
      <c r="S24176" s="65"/>
      <c r="T24176" s="74"/>
    </row>
    <row r="24177" s="148" customFormat="1" ht="9" customHeight="1" hidden="1">
      <c r="A24177" s="226"/>
      <c r="S24177" s="65"/>
      <c r="T24177" s="74"/>
    </row>
    <row r="24178" s="148" customFormat="1" ht="9" customHeight="1" hidden="1">
      <c r="A24178" s="226"/>
      <c r="S24178" s="65"/>
      <c r="T24178" s="74"/>
    </row>
    <row r="24179" s="148" customFormat="1" ht="9" customHeight="1" hidden="1">
      <c r="A24179" s="226"/>
      <c r="S24179" s="65"/>
      <c r="T24179" s="74"/>
    </row>
    <row r="24180" s="148" customFormat="1" ht="9" customHeight="1" hidden="1">
      <c r="A24180" s="226"/>
      <c r="S24180" s="65"/>
      <c r="T24180" s="74"/>
    </row>
    <row r="24181" s="148" customFormat="1" ht="9" customHeight="1" hidden="1">
      <c r="A24181" s="226"/>
      <c r="S24181" s="65"/>
      <c r="T24181" s="74"/>
    </row>
    <row r="24182" s="148" customFormat="1" ht="9" customHeight="1" hidden="1">
      <c r="A24182" s="226"/>
      <c r="S24182" s="65"/>
      <c r="T24182" s="74"/>
    </row>
    <row r="24183" s="148" customFormat="1" ht="9" customHeight="1" hidden="1">
      <c r="A24183" s="226"/>
      <c r="S24183" s="65"/>
      <c r="T24183" s="74"/>
    </row>
    <row r="24184" s="148" customFormat="1" ht="9" customHeight="1" hidden="1">
      <c r="A24184" s="226"/>
      <c r="S24184" s="65"/>
      <c r="T24184" s="74"/>
    </row>
    <row r="24185" s="148" customFormat="1" ht="9" customHeight="1" hidden="1">
      <c r="A24185" s="226"/>
      <c r="S24185" s="65"/>
      <c r="T24185" s="74"/>
    </row>
    <row r="24186" s="148" customFormat="1" ht="9" customHeight="1" hidden="1">
      <c r="A24186" s="226"/>
      <c r="S24186" s="65"/>
      <c r="T24186" s="74"/>
    </row>
    <row r="24187" s="148" customFormat="1" ht="9" customHeight="1" hidden="1">
      <c r="A24187" s="226"/>
      <c r="S24187" s="65"/>
      <c r="T24187" s="74"/>
    </row>
    <row r="24188" s="148" customFormat="1" ht="9" customHeight="1" hidden="1">
      <c r="A24188" s="226"/>
      <c r="S24188" s="65"/>
      <c r="T24188" s="74"/>
    </row>
    <row r="24189" s="148" customFormat="1" ht="9" customHeight="1" hidden="1">
      <c r="A24189" s="226"/>
      <c r="S24189" s="65"/>
      <c r="T24189" s="74"/>
    </row>
    <row r="24190" s="148" customFormat="1" ht="9" customHeight="1" hidden="1">
      <c r="A24190" s="226"/>
      <c r="S24190" s="65"/>
      <c r="T24190" s="74"/>
    </row>
    <row r="24191" s="148" customFormat="1" ht="9" customHeight="1" hidden="1">
      <c r="A24191" s="226"/>
      <c r="S24191" s="65"/>
      <c r="T24191" s="74"/>
    </row>
    <row r="24192" s="148" customFormat="1" ht="9" customHeight="1" hidden="1">
      <c r="A24192" s="226"/>
      <c r="S24192" s="65"/>
      <c r="T24192" s="74"/>
    </row>
    <row r="24193" s="148" customFormat="1" ht="9" customHeight="1" hidden="1">
      <c r="A24193" s="226"/>
      <c r="S24193" s="65"/>
      <c r="T24193" s="74"/>
    </row>
    <row r="24194" s="148" customFormat="1" ht="9" customHeight="1" hidden="1">
      <c r="A24194" s="226"/>
      <c r="S24194" s="65"/>
      <c r="T24194" s="74"/>
    </row>
    <row r="24195" s="148" customFormat="1" ht="9" customHeight="1" hidden="1">
      <c r="A24195" s="226"/>
      <c r="S24195" s="65"/>
      <c r="T24195" s="74"/>
    </row>
    <row r="24196" s="148" customFormat="1" ht="9" customHeight="1" hidden="1">
      <c r="A24196" s="226"/>
      <c r="S24196" s="65"/>
      <c r="T24196" s="74"/>
    </row>
    <row r="24197" s="148" customFormat="1" ht="9" customHeight="1" hidden="1">
      <c r="A24197" s="226"/>
      <c r="S24197" s="65"/>
      <c r="T24197" s="74"/>
    </row>
    <row r="24198" s="148" customFormat="1" ht="9" customHeight="1" hidden="1">
      <c r="A24198" s="226"/>
      <c r="S24198" s="65"/>
      <c r="T24198" s="74"/>
    </row>
    <row r="24199" s="148" customFormat="1" ht="9" customHeight="1" hidden="1">
      <c r="A24199" s="226"/>
      <c r="S24199" s="65"/>
      <c r="T24199" s="74"/>
    </row>
    <row r="24200" s="148" customFormat="1" ht="9" customHeight="1" hidden="1">
      <c r="A24200" s="226"/>
      <c r="S24200" s="65"/>
      <c r="T24200" s="74"/>
    </row>
    <row r="24201" s="148" customFormat="1" ht="9" customHeight="1" hidden="1">
      <c r="A24201" s="226"/>
      <c r="S24201" s="65"/>
      <c r="T24201" s="74"/>
    </row>
    <row r="24202" s="148" customFormat="1" ht="9" customHeight="1" hidden="1">
      <c r="A24202" s="226"/>
      <c r="S24202" s="65"/>
      <c r="T24202" s="74"/>
    </row>
    <row r="24203" s="148" customFormat="1" ht="9" customHeight="1" hidden="1">
      <c r="A24203" s="226"/>
      <c r="S24203" s="65"/>
      <c r="T24203" s="74"/>
    </row>
    <row r="24204" s="148" customFormat="1" ht="9" customHeight="1" hidden="1">
      <c r="A24204" s="226"/>
      <c r="S24204" s="65"/>
      <c r="T24204" s="74"/>
    </row>
    <row r="24205" s="148" customFormat="1" ht="9" customHeight="1" hidden="1">
      <c r="A24205" s="226"/>
      <c r="S24205" s="65"/>
      <c r="T24205" s="74"/>
    </row>
    <row r="24206" s="148" customFormat="1" ht="9" customHeight="1" hidden="1">
      <c r="A24206" s="226"/>
      <c r="S24206" s="65"/>
      <c r="T24206" s="74"/>
    </row>
    <row r="24207" s="148" customFormat="1" ht="9" customHeight="1" hidden="1">
      <c r="A24207" s="226"/>
      <c r="S24207" s="65"/>
      <c r="T24207" s="74"/>
    </row>
    <row r="24208" s="148" customFormat="1" ht="9" customHeight="1" hidden="1">
      <c r="A24208" s="226"/>
      <c r="S24208" s="65"/>
      <c r="T24208" s="74"/>
    </row>
    <row r="24209" s="148" customFormat="1" ht="9" customHeight="1" hidden="1">
      <c r="A24209" s="226"/>
      <c r="S24209" s="65"/>
      <c r="T24209" s="74"/>
    </row>
    <row r="24210" s="148" customFormat="1" ht="9" customHeight="1" hidden="1">
      <c r="A24210" s="226"/>
      <c r="S24210" s="65"/>
      <c r="T24210" s="74"/>
    </row>
    <row r="24211" s="148" customFormat="1" ht="9" customHeight="1" hidden="1">
      <c r="A24211" s="226"/>
      <c r="S24211" s="65"/>
      <c r="T24211" s="74"/>
    </row>
    <row r="24212" s="148" customFormat="1" ht="9" customHeight="1" hidden="1">
      <c r="A24212" s="226"/>
      <c r="S24212" s="65"/>
      <c r="T24212" s="74"/>
    </row>
    <row r="24213" s="148" customFormat="1" ht="9" customHeight="1" hidden="1">
      <c r="A24213" s="226"/>
      <c r="S24213" s="65"/>
      <c r="T24213" s="74"/>
    </row>
    <row r="24214" s="148" customFormat="1" ht="9" customHeight="1" hidden="1">
      <c r="A24214" s="226"/>
      <c r="S24214" s="65"/>
      <c r="T24214" s="74"/>
    </row>
    <row r="24215" s="148" customFormat="1" ht="9" customHeight="1" hidden="1">
      <c r="A24215" s="226"/>
      <c r="S24215" s="65"/>
      <c r="T24215" s="74"/>
    </row>
    <row r="24216" s="148" customFormat="1" ht="9" customHeight="1" hidden="1">
      <c r="A24216" s="226"/>
      <c r="S24216" s="65"/>
      <c r="T24216" s="74"/>
    </row>
    <row r="24217" s="148" customFormat="1" ht="9" customHeight="1" hidden="1">
      <c r="A24217" s="226"/>
      <c r="S24217" s="65"/>
      <c r="T24217" s="74"/>
    </row>
    <row r="24218" s="148" customFormat="1" ht="9" customHeight="1" hidden="1">
      <c r="A24218" s="226"/>
      <c r="S24218" s="65"/>
      <c r="T24218" s="74"/>
    </row>
    <row r="24219" s="148" customFormat="1" ht="9" customHeight="1" hidden="1">
      <c r="A24219" s="226"/>
      <c r="S24219" s="65"/>
      <c r="T24219" s="74"/>
    </row>
    <row r="24220" s="148" customFormat="1" ht="9" customHeight="1" hidden="1">
      <c r="A24220" s="226"/>
      <c r="S24220" s="65"/>
      <c r="T24220" s="74"/>
    </row>
    <row r="24221" s="148" customFormat="1" ht="9" customHeight="1" hidden="1">
      <c r="A24221" s="226"/>
      <c r="S24221" s="65"/>
      <c r="T24221" s="74"/>
    </row>
    <row r="24222" s="148" customFormat="1" ht="9" customHeight="1" hidden="1">
      <c r="A24222" s="226"/>
      <c r="S24222" s="65"/>
      <c r="T24222" s="74"/>
    </row>
    <row r="24223" s="148" customFormat="1" ht="9" customHeight="1" hidden="1">
      <c r="A24223" s="226"/>
      <c r="S24223" s="65"/>
      <c r="T24223" s="74"/>
    </row>
    <row r="24224" s="148" customFormat="1" ht="9" customHeight="1" hidden="1">
      <c r="A24224" s="226"/>
      <c r="S24224" s="65"/>
      <c r="T24224" s="74"/>
    </row>
    <row r="24225" s="148" customFormat="1" ht="9" customHeight="1" hidden="1">
      <c r="A24225" s="226"/>
      <c r="S24225" s="65"/>
      <c r="T24225" s="74"/>
    </row>
    <row r="24226" s="148" customFormat="1" ht="9" customHeight="1" hidden="1">
      <c r="A24226" s="226"/>
      <c r="S24226" s="65"/>
      <c r="T24226" s="74"/>
    </row>
    <row r="24227" s="148" customFormat="1" ht="9" customHeight="1" hidden="1">
      <c r="A24227" s="226"/>
      <c r="S24227" s="65"/>
      <c r="T24227" s="74"/>
    </row>
    <row r="24228" s="148" customFormat="1" ht="9" customHeight="1" hidden="1">
      <c r="A24228" s="226"/>
      <c r="S24228" s="65"/>
      <c r="T24228" s="74"/>
    </row>
    <row r="24229" s="148" customFormat="1" ht="9" customHeight="1" hidden="1">
      <c r="A24229" s="226"/>
      <c r="S24229" s="65"/>
      <c r="T24229" s="74"/>
    </row>
    <row r="24230" s="148" customFormat="1" ht="9" customHeight="1" hidden="1">
      <c r="A24230" s="226"/>
      <c r="S24230" s="65"/>
      <c r="T24230" s="74"/>
    </row>
    <row r="24231" s="148" customFormat="1" ht="9" customHeight="1" hidden="1">
      <c r="A24231" s="226"/>
      <c r="S24231" s="65"/>
      <c r="T24231" s="74"/>
    </row>
    <row r="24232" s="148" customFormat="1" ht="9" customHeight="1" hidden="1">
      <c r="A24232" s="226"/>
      <c r="S24232" s="65"/>
      <c r="T24232" s="74"/>
    </row>
    <row r="24233" s="148" customFormat="1" ht="9" customHeight="1" hidden="1">
      <c r="A24233" s="226"/>
      <c r="S24233" s="65"/>
      <c r="T24233" s="74"/>
    </row>
    <row r="24234" s="148" customFormat="1" ht="9" customHeight="1" hidden="1">
      <c r="A24234" s="226"/>
      <c r="S24234" s="65"/>
      <c r="T24234" s="74"/>
    </row>
    <row r="24235" s="148" customFormat="1" ht="9" customHeight="1" hidden="1">
      <c r="A24235" s="226"/>
      <c r="S24235" s="65"/>
      <c r="T24235" s="74"/>
    </row>
    <row r="24236" s="148" customFormat="1" ht="9" customHeight="1" hidden="1">
      <c r="A24236" s="226"/>
      <c r="S24236" s="65"/>
      <c r="T24236" s="74"/>
    </row>
    <row r="24237" s="148" customFormat="1" ht="9" customHeight="1" hidden="1">
      <c r="A24237" s="226"/>
      <c r="S24237" s="65"/>
      <c r="T24237" s="74"/>
    </row>
    <row r="24238" s="148" customFormat="1" ht="9" customHeight="1" hidden="1">
      <c r="A24238" s="226"/>
      <c r="S24238" s="65"/>
      <c r="T24238" s="74"/>
    </row>
    <row r="24239" s="148" customFormat="1" ht="9" customHeight="1" hidden="1">
      <c r="A24239" s="226"/>
      <c r="S24239" s="65"/>
      <c r="T24239" s="74"/>
    </row>
    <row r="24240" s="148" customFormat="1" ht="9" customHeight="1" hidden="1">
      <c r="A24240" s="226"/>
      <c r="S24240" s="65"/>
      <c r="T24240" s="74"/>
    </row>
    <row r="24241" s="148" customFormat="1" ht="9" customHeight="1" hidden="1">
      <c r="A24241" s="226"/>
      <c r="S24241" s="65"/>
      <c r="T24241" s="74"/>
    </row>
    <row r="24242" s="148" customFormat="1" ht="9" customHeight="1" hidden="1">
      <c r="A24242" s="226"/>
      <c r="S24242" s="65"/>
      <c r="T24242" s="74"/>
    </row>
    <row r="24243" s="148" customFormat="1" ht="9" customHeight="1" hidden="1">
      <c r="A24243" s="226"/>
      <c r="S24243" s="65"/>
      <c r="T24243" s="74"/>
    </row>
    <row r="24244" s="148" customFormat="1" ht="9" customHeight="1" hidden="1">
      <c r="A24244" s="226"/>
      <c r="S24244" s="65"/>
      <c r="T24244" s="74"/>
    </row>
    <row r="24245" s="148" customFormat="1" ht="9" customHeight="1" hidden="1">
      <c r="A24245" s="226"/>
      <c r="S24245" s="65"/>
      <c r="T24245" s="74"/>
    </row>
    <row r="24246" s="148" customFormat="1" ht="9" customHeight="1" hidden="1">
      <c r="A24246" s="226"/>
      <c r="S24246" s="65"/>
      <c r="T24246" s="74"/>
    </row>
    <row r="24247" s="148" customFormat="1" ht="9" customHeight="1" hidden="1">
      <c r="A24247" s="226"/>
      <c r="S24247" s="65"/>
      <c r="T24247" s="74"/>
    </row>
    <row r="24248" s="148" customFormat="1" ht="9" customHeight="1" hidden="1">
      <c r="A24248" s="226"/>
      <c r="S24248" s="65"/>
      <c r="T24248" s="74"/>
    </row>
    <row r="24249" s="148" customFormat="1" ht="9" customHeight="1" hidden="1">
      <c r="A24249" s="226"/>
      <c r="S24249" s="65"/>
      <c r="T24249" s="74"/>
    </row>
    <row r="24250" s="148" customFormat="1" ht="9" customHeight="1" hidden="1">
      <c r="A24250" s="226"/>
      <c r="S24250" s="65"/>
      <c r="T24250" s="74"/>
    </row>
    <row r="24251" s="148" customFormat="1" ht="9" customHeight="1" hidden="1">
      <c r="A24251" s="226"/>
      <c r="S24251" s="65"/>
      <c r="T24251" s="74"/>
    </row>
    <row r="24252" s="148" customFormat="1" ht="9" customHeight="1" hidden="1">
      <c r="A24252" s="226"/>
      <c r="S24252" s="65"/>
      <c r="T24252" s="74"/>
    </row>
    <row r="24253" s="148" customFormat="1" ht="9" customHeight="1" hidden="1">
      <c r="A24253" s="226"/>
      <c r="S24253" s="65"/>
      <c r="T24253" s="74"/>
    </row>
    <row r="24254" s="148" customFormat="1" ht="9" customHeight="1" hidden="1">
      <c r="A24254" s="226"/>
      <c r="S24254" s="65"/>
      <c r="T24254" s="74"/>
    </row>
    <row r="24255" s="148" customFormat="1" ht="9" customHeight="1" hidden="1">
      <c r="A24255" s="226"/>
      <c r="S24255" s="65"/>
      <c r="T24255" s="74"/>
    </row>
    <row r="24256" s="148" customFormat="1" ht="9" customHeight="1" hidden="1">
      <c r="A24256" s="226"/>
      <c r="S24256" s="65"/>
      <c r="T24256" s="74"/>
    </row>
    <row r="24257" s="148" customFormat="1" ht="9" customHeight="1" hidden="1">
      <c r="A24257" s="226"/>
      <c r="S24257" s="65"/>
      <c r="T24257" s="74"/>
    </row>
    <row r="24258" s="148" customFormat="1" ht="9" customHeight="1" hidden="1">
      <c r="A24258" s="226"/>
      <c r="S24258" s="65"/>
      <c r="T24258" s="74"/>
    </row>
    <row r="24259" s="148" customFormat="1" ht="9" customHeight="1" hidden="1">
      <c r="A24259" s="226"/>
      <c r="S24259" s="65"/>
      <c r="T24259" s="74"/>
    </row>
    <row r="24260" s="148" customFormat="1" ht="9" customHeight="1" hidden="1">
      <c r="A24260" s="226"/>
      <c r="S24260" s="65"/>
      <c r="T24260" s="74"/>
    </row>
    <row r="24261" s="148" customFormat="1" ht="9" customHeight="1" hidden="1">
      <c r="A24261" s="226"/>
      <c r="S24261" s="65"/>
      <c r="T24261" s="74"/>
    </row>
    <row r="24262" s="148" customFormat="1" ht="9" customHeight="1" hidden="1">
      <c r="A24262" s="226"/>
      <c r="S24262" s="65"/>
      <c r="T24262" s="74"/>
    </row>
    <row r="24263" s="148" customFormat="1" ht="9" customHeight="1" hidden="1">
      <c r="A24263" s="226"/>
      <c r="S24263" s="65"/>
      <c r="T24263" s="74"/>
    </row>
    <row r="24264" s="148" customFormat="1" ht="9" customHeight="1" hidden="1">
      <c r="A24264" s="226"/>
      <c r="S24264" s="65"/>
      <c r="T24264" s="74"/>
    </row>
    <row r="24265" s="148" customFormat="1" ht="9" customHeight="1" hidden="1">
      <c r="A24265" s="226"/>
      <c r="S24265" s="65"/>
      <c r="T24265" s="74"/>
    </row>
    <row r="24266" s="148" customFormat="1" ht="9" customHeight="1" hidden="1">
      <c r="A24266" s="226"/>
      <c r="S24266" s="65"/>
      <c r="T24266" s="74"/>
    </row>
    <row r="24267" s="148" customFormat="1" ht="9" customHeight="1" hidden="1">
      <c r="A24267" s="226"/>
      <c r="S24267" s="65"/>
      <c r="T24267" s="74"/>
    </row>
    <row r="24268" s="148" customFormat="1" ht="9" customHeight="1" hidden="1">
      <c r="A24268" s="226"/>
      <c r="S24268" s="65"/>
      <c r="T24268" s="74"/>
    </row>
    <row r="24269" s="148" customFormat="1" ht="9" customHeight="1" hidden="1">
      <c r="A24269" s="226"/>
      <c r="S24269" s="65"/>
      <c r="T24269" s="74"/>
    </row>
    <row r="24270" s="148" customFormat="1" ht="9" customHeight="1" hidden="1">
      <c r="A24270" s="226"/>
      <c r="S24270" s="65"/>
      <c r="T24270" s="74"/>
    </row>
    <row r="24271" s="148" customFormat="1" ht="9" customHeight="1" hidden="1">
      <c r="A24271" s="226"/>
      <c r="S24271" s="65"/>
      <c r="T24271" s="74"/>
    </row>
    <row r="24272" s="148" customFormat="1" ht="9" customHeight="1" hidden="1">
      <c r="A24272" s="226"/>
      <c r="S24272" s="65"/>
      <c r="T24272" s="74"/>
    </row>
    <row r="24273" s="148" customFormat="1" ht="9" customHeight="1" hidden="1">
      <c r="A24273" s="226"/>
      <c r="S24273" s="65"/>
      <c r="T24273" s="74"/>
    </row>
    <row r="24274" s="148" customFormat="1" ht="9" customHeight="1" hidden="1">
      <c r="A24274" s="226"/>
      <c r="S24274" s="65"/>
      <c r="T24274" s="74"/>
    </row>
    <row r="24275" s="148" customFormat="1" ht="9" customHeight="1" hidden="1">
      <c r="A24275" s="226"/>
      <c r="S24275" s="65"/>
      <c r="T24275" s="74"/>
    </row>
    <row r="24276" s="148" customFormat="1" ht="9" customHeight="1" hidden="1">
      <c r="A24276" s="226"/>
      <c r="S24276" s="65"/>
      <c r="T24276" s="74"/>
    </row>
    <row r="24277" s="148" customFormat="1" ht="9" customHeight="1" hidden="1">
      <c r="A24277" s="226"/>
      <c r="S24277" s="65"/>
      <c r="T24277" s="74"/>
    </row>
    <row r="24278" s="148" customFormat="1" ht="9" customHeight="1" hidden="1">
      <c r="A24278" s="226"/>
      <c r="S24278" s="65"/>
      <c r="T24278" s="74"/>
    </row>
    <row r="24279" s="148" customFormat="1" ht="9" customHeight="1" hidden="1">
      <c r="A24279" s="226"/>
      <c r="S24279" s="65"/>
      <c r="T24279" s="74"/>
    </row>
    <row r="24280" s="148" customFormat="1" ht="9" customHeight="1" hidden="1">
      <c r="A24280" s="226"/>
      <c r="S24280" s="65"/>
      <c r="T24280" s="74"/>
    </row>
    <row r="24281" s="148" customFormat="1" ht="9" customHeight="1" hidden="1">
      <c r="A24281" s="226"/>
      <c r="S24281" s="65"/>
      <c r="T24281" s="74"/>
    </row>
    <row r="24282" s="148" customFormat="1" ht="9" customHeight="1" hidden="1">
      <c r="A24282" s="226"/>
      <c r="S24282" s="65"/>
      <c r="T24282" s="74"/>
    </row>
    <row r="24283" s="148" customFormat="1" ht="9" customHeight="1" hidden="1">
      <c r="A24283" s="226"/>
      <c r="S24283" s="65"/>
      <c r="T24283" s="74"/>
    </row>
    <row r="24284" s="148" customFormat="1" ht="9" customHeight="1" hidden="1">
      <c r="A24284" s="226"/>
      <c r="S24284" s="65"/>
      <c r="T24284" s="74"/>
    </row>
    <row r="24285" s="148" customFormat="1" ht="9" customHeight="1" hidden="1">
      <c r="A24285" s="226"/>
      <c r="S24285" s="65"/>
      <c r="T24285" s="74"/>
    </row>
    <row r="24286" s="148" customFormat="1" ht="9" customHeight="1" hidden="1">
      <c r="A24286" s="226"/>
      <c r="S24286" s="65"/>
      <c r="T24286" s="74"/>
    </row>
    <row r="24287" s="148" customFormat="1" ht="9" customHeight="1" hidden="1">
      <c r="A24287" s="226"/>
      <c r="S24287" s="65"/>
      <c r="T24287" s="74"/>
    </row>
    <row r="24288" s="148" customFormat="1" ht="9" customHeight="1" hidden="1">
      <c r="A24288" s="226"/>
      <c r="S24288" s="65"/>
      <c r="T24288" s="74"/>
    </row>
    <row r="24289" s="148" customFormat="1" ht="9" customHeight="1" hidden="1">
      <c r="A24289" s="226"/>
      <c r="S24289" s="65"/>
      <c r="T24289" s="74"/>
    </row>
    <row r="24290" s="148" customFormat="1" ht="9" customHeight="1" hidden="1">
      <c r="A24290" s="226"/>
      <c r="S24290" s="65"/>
      <c r="T24290" s="74"/>
    </row>
    <row r="24291" s="148" customFormat="1" ht="9" customHeight="1" hidden="1">
      <c r="A24291" s="226"/>
      <c r="S24291" s="65"/>
      <c r="T24291" s="74"/>
    </row>
    <row r="24292" s="148" customFormat="1" ht="9" customHeight="1" hidden="1">
      <c r="A24292" s="226"/>
      <c r="S24292" s="65"/>
      <c r="T24292" s="74"/>
    </row>
    <row r="24293" s="148" customFormat="1" ht="9" customHeight="1" hidden="1">
      <c r="A24293" s="226"/>
      <c r="S24293" s="65"/>
      <c r="T24293" s="74"/>
    </row>
    <row r="24294" s="148" customFormat="1" ht="9" customHeight="1" hidden="1">
      <c r="A24294" s="226"/>
      <c r="S24294" s="65"/>
      <c r="T24294" s="74"/>
    </row>
    <row r="24295" s="148" customFormat="1" ht="9" customHeight="1" hidden="1">
      <c r="A24295" s="226"/>
      <c r="S24295" s="65"/>
      <c r="T24295" s="74"/>
    </row>
    <row r="24296" s="148" customFormat="1" ht="9" customHeight="1" hidden="1">
      <c r="A24296" s="226"/>
      <c r="S24296" s="65"/>
      <c r="T24296" s="74"/>
    </row>
    <row r="24297" s="148" customFormat="1" ht="9" customHeight="1" hidden="1">
      <c r="A24297" s="226"/>
      <c r="S24297" s="65"/>
      <c r="T24297" s="74"/>
    </row>
    <row r="24298" s="148" customFormat="1" ht="9" customHeight="1" hidden="1">
      <c r="A24298" s="226"/>
      <c r="S24298" s="65"/>
      <c r="T24298" s="74"/>
    </row>
    <row r="24299" s="148" customFormat="1" ht="9" customHeight="1" hidden="1">
      <c r="A24299" s="226"/>
      <c r="S24299" s="65"/>
      <c r="T24299" s="74"/>
    </row>
    <row r="24300" s="148" customFormat="1" ht="9" customHeight="1" hidden="1">
      <c r="A24300" s="226"/>
      <c r="S24300" s="65"/>
      <c r="T24300" s="74"/>
    </row>
    <row r="24301" s="148" customFormat="1" ht="9" customHeight="1" hidden="1">
      <c r="A24301" s="226"/>
      <c r="S24301" s="65"/>
      <c r="T24301" s="74"/>
    </row>
    <row r="24302" s="148" customFormat="1" ht="9" customHeight="1" hidden="1">
      <c r="A24302" s="226"/>
      <c r="S24302" s="65"/>
      <c r="T24302" s="74"/>
    </row>
    <row r="24303" s="148" customFormat="1" ht="9" customHeight="1" hidden="1">
      <c r="A24303" s="226"/>
      <c r="S24303" s="65"/>
      <c r="T24303" s="74"/>
    </row>
    <row r="24304" s="148" customFormat="1" ht="9" customHeight="1" hidden="1">
      <c r="A24304" s="226"/>
      <c r="S24304" s="65"/>
      <c r="T24304" s="74"/>
    </row>
    <row r="24305" s="148" customFormat="1" ht="9" customHeight="1" hidden="1">
      <c r="A24305" s="226"/>
      <c r="S24305" s="65"/>
      <c r="T24305" s="74"/>
    </row>
    <row r="24306" s="148" customFormat="1" ht="9" customHeight="1" hidden="1">
      <c r="A24306" s="226"/>
      <c r="S24306" s="65"/>
      <c r="T24306" s="74"/>
    </row>
    <row r="24307" s="148" customFormat="1" ht="9" customHeight="1" hidden="1">
      <c r="A24307" s="226"/>
      <c r="S24307" s="65"/>
      <c r="T24307" s="74"/>
    </row>
    <row r="24308" s="148" customFormat="1" ht="9" customHeight="1" hidden="1">
      <c r="A24308" s="226"/>
      <c r="S24308" s="65"/>
      <c r="T24308" s="74"/>
    </row>
    <row r="24309" s="148" customFormat="1" ht="9" customHeight="1" hidden="1">
      <c r="A24309" s="226"/>
      <c r="S24309" s="65"/>
      <c r="T24309" s="74"/>
    </row>
    <row r="24310" s="148" customFormat="1" ht="9" customHeight="1" hidden="1">
      <c r="A24310" s="226"/>
      <c r="S24310" s="65"/>
      <c r="T24310" s="74"/>
    </row>
    <row r="24311" s="148" customFormat="1" ht="9" customHeight="1" hidden="1">
      <c r="A24311" s="226"/>
      <c r="S24311" s="65"/>
      <c r="T24311" s="74"/>
    </row>
    <row r="24312" s="148" customFormat="1" ht="9" customHeight="1" hidden="1">
      <c r="A24312" s="226"/>
      <c r="S24312" s="65"/>
      <c r="T24312" s="74"/>
    </row>
    <row r="24313" s="148" customFormat="1" ht="9" customHeight="1" hidden="1">
      <c r="A24313" s="226"/>
      <c r="S24313" s="65"/>
      <c r="T24313" s="74"/>
    </row>
    <row r="24314" s="148" customFormat="1" ht="9" customHeight="1" hidden="1">
      <c r="A24314" s="226"/>
      <c r="S24314" s="65"/>
      <c r="T24314" s="74"/>
    </row>
    <row r="24315" s="148" customFormat="1" ht="9" customHeight="1" hidden="1">
      <c r="A24315" s="226"/>
      <c r="S24315" s="65"/>
      <c r="T24315" s="74"/>
    </row>
    <row r="24316" s="148" customFormat="1" ht="9" customHeight="1" hidden="1">
      <c r="A24316" s="226"/>
      <c r="S24316" s="65"/>
      <c r="T24316" s="74"/>
    </row>
    <row r="24317" s="148" customFormat="1" ht="9" customHeight="1" hidden="1">
      <c r="A24317" s="226"/>
      <c r="S24317" s="65"/>
      <c r="T24317" s="74"/>
    </row>
    <row r="24318" s="148" customFormat="1" ht="9" customHeight="1" hidden="1">
      <c r="A24318" s="226"/>
      <c r="S24318" s="65"/>
      <c r="T24318" s="74"/>
    </row>
    <row r="24319" s="148" customFormat="1" ht="9" customHeight="1" hidden="1">
      <c r="A24319" s="226"/>
      <c r="S24319" s="65"/>
      <c r="T24319" s="74"/>
    </row>
    <row r="24320" s="148" customFormat="1" ht="9" customHeight="1" hidden="1">
      <c r="A24320" s="226"/>
      <c r="S24320" s="65"/>
      <c r="T24320" s="74"/>
    </row>
    <row r="24321" s="148" customFormat="1" ht="9" customHeight="1" hidden="1">
      <c r="A24321" s="226"/>
      <c r="S24321" s="65"/>
      <c r="T24321" s="74"/>
    </row>
    <row r="24322" s="148" customFormat="1" ht="9" customHeight="1" hidden="1">
      <c r="A24322" s="226"/>
      <c r="S24322" s="65"/>
      <c r="T24322" s="74"/>
    </row>
    <row r="24323" s="148" customFormat="1" ht="9" customHeight="1" hidden="1">
      <c r="A24323" s="226"/>
      <c r="S24323" s="65"/>
      <c r="T24323" s="74"/>
    </row>
    <row r="24324" s="148" customFormat="1" ht="9" customHeight="1" hidden="1">
      <c r="A24324" s="226"/>
      <c r="S24324" s="65"/>
      <c r="T24324" s="74"/>
    </row>
    <row r="24325" s="148" customFormat="1" ht="9" customHeight="1" hidden="1">
      <c r="A24325" s="226"/>
      <c r="S24325" s="65"/>
      <c r="T24325" s="74"/>
    </row>
    <row r="24326" s="148" customFormat="1" ht="9" customHeight="1" hidden="1">
      <c r="A24326" s="226"/>
      <c r="S24326" s="65"/>
      <c r="T24326" s="74"/>
    </row>
    <row r="24327" s="148" customFormat="1" ht="9" customHeight="1" hidden="1">
      <c r="A24327" s="226"/>
      <c r="S24327" s="65"/>
      <c r="T24327" s="74"/>
    </row>
    <row r="24328" s="148" customFormat="1" ht="9" customHeight="1" hidden="1">
      <c r="A24328" s="226"/>
      <c r="S24328" s="65"/>
      <c r="T24328" s="74"/>
    </row>
    <row r="24329" s="148" customFormat="1" ht="9" customHeight="1" hidden="1">
      <c r="A24329" s="226"/>
      <c r="S24329" s="65"/>
      <c r="T24329" s="74"/>
    </row>
    <row r="24330" s="148" customFormat="1" ht="9" customHeight="1" hidden="1">
      <c r="A24330" s="226"/>
      <c r="S24330" s="65"/>
      <c r="T24330" s="74"/>
    </row>
    <row r="24331" s="148" customFormat="1" ht="9" customHeight="1" hidden="1">
      <c r="A24331" s="226"/>
      <c r="S24331" s="65"/>
      <c r="T24331" s="74"/>
    </row>
    <row r="24332" s="148" customFormat="1" ht="9" customHeight="1" hidden="1">
      <c r="A24332" s="226"/>
      <c r="S24332" s="65"/>
      <c r="T24332" s="74"/>
    </row>
    <row r="24333" s="148" customFormat="1" ht="9" customHeight="1" hidden="1">
      <c r="A24333" s="226"/>
      <c r="S24333" s="65"/>
      <c r="T24333" s="74"/>
    </row>
    <row r="24334" s="148" customFormat="1" ht="9" customHeight="1" hidden="1">
      <c r="A24334" s="226"/>
      <c r="S24334" s="65"/>
      <c r="T24334" s="74"/>
    </row>
    <row r="24335" s="148" customFormat="1" ht="9" customHeight="1" hidden="1">
      <c r="A24335" s="226"/>
      <c r="S24335" s="65"/>
      <c r="T24335" s="74"/>
    </row>
    <row r="24336" s="148" customFormat="1" ht="9" customHeight="1" hidden="1">
      <c r="A24336" s="226"/>
      <c r="S24336" s="65"/>
      <c r="T24336" s="74"/>
    </row>
    <row r="24337" s="148" customFormat="1" ht="9" customHeight="1" hidden="1">
      <c r="A24337" s="226"/>
      <c r="S24337" s="65"/>
      <c r="T24337" s="74"/>
    </row>
    <row r="24338" s="148" customFormat="1" ht="9" customHeight="1" hidden="1">
      <c r="A24338" s="226"/>
      <c r="S24338" s="65"/>
      <c r="T24338" s="74"/>
    </row>
    <row r="24339" s="148" customFormat="1" ht="9" customHeight="1" hidden="1">
      <c r="A24339" s="226"/>
      <c r="S24339" s="65"/>
      <c r="T24339" s="74"/>
    </row>
    <row r="24340" s="148" customFormat="1" ht="9" customHeight="1" hidden="1">
      <c r="A24340" s="226"/>
      <c r="S24340" s="65"/>
      <c r="T24340" s="74"/>
    </row>
    <row r="24341" s="148" customFormat="1" ht="9" customHeight="1" hidden="1">
      <c r="A24341" s="226"/>
      <c r="S24341" s="65"/>
      <c r="T24341" s="74"/>
    </row>
    <row r="24342" s="148" customFormat="1" ht="9" customHeight="1" hidden="1">
      <c r="A24342" s="226"/>
      <c r="S24342" s="65"/>
      <c r="T24342" s="74"/>
    </row>
    <row r="24343" s="148" customFormat="1" ht="9" customHeight="1" hidden="1">
      <c r="A24343" s="226"/>
      <c r="S24343" s="65"/>
      <c r="T24343" s="74"/>
    </row>
    <row r="24344" s="148" customFormat="1" ht="9" customHeight="1" hidden="1">
      <c r="A24344" s="226"/>
      <c r="S24344" s="65"/>
      <c r="T24344" s="74"/>
    </row>
    <row r="24345" s="148" customFormat="1" ht="9" customHeight="1" hidden="1">
      <c r="A24345" s="226"/>
      <c r="S24345" s="65"/>
      <c r="T24345" s="74"/>
    </row>
    <row r="24346" s="148" customFormat="1" ht="9" customHeight="1" hidden="1">
      <c r="A24346" s="226"/>
      <c r="S24346" s="65"/>
      <c r="T24346" s="74"/>
    </row>
    <row r="24347" s="148" customFormat="1" ht="9" customHeight="1" hidden="1">
      <c r="A24347" s="226"/>
      <c r="S24347" s="65"/>
      <c r="T24347" s="74"/>
    </row>
    <row r="24348" s="148" customFormat="1" ht="9" customHeight="1" hidden="1">
      <c r="A24348" s="226"/>
      <c r="S24348" s="65"/>
      <c r="T24348" s="74"/>
    </row>
    <row r="24349" s="148" customFormat="1" ht="9" customHeight="1" hidden="1">
      <c r="A24349" s="226"/>
      <c r="S24349" s="65"/>
      <c r="T24349" s="74"/>
    </row>
    <row r="24350" s="148" customFormat="1" ht="9" customHeight="1" hidden="1">
      <c r="A24350" s="226"/>
      <c r="S24350" s="65"/>
      <c r="T24350" s="74"/>
    </row>
    <row r="24351" s="148" customFormat="1" ht="9" customHeight="1" hidden="1">
      <c r="A24351" s="226"/>
      <c r="S24351" s="65"/>
      <c r="T24351" s="74"/>
    </row>
    <row r="24352" s="148" customFormat="1" ht="9" customHeight="1" hidden="1">
      <c r="A24352" s="226"/>
      <c r="S24352" s="65"/>
      <c r="T24352" s="74"/>
    </row>
    <row r="24353" s="148" customFormat="1" ht="9" customHeight="1" hidden="1">
      <c r="A24353" s="226"/>
      <c r="S24353" s="65"/>
      <c r="T24353" s="74"/>
    </row>
    <row r="24354" s="148" customFormat="1" ht="9" customHeight="1" hidden="1">
      <c r="A24354" s="226"/>
      <c r="S24354" s="65"/>
      <c r="T24354" s="74"/>
    </row>
    <row r="24355" s="148" customFormat="1" ht="9" customHeight="1" hidden="1">
      <c r="A24355" s="226"/>
      <c r="S24355" s="65"/>
      <c r="T24355" s="74"/>
    </row>
    <row r="24356" s="148" customFormat="1" ht="9" customHeight="1" hidden="1">
      <c r="A24356" s="226"/>
      <c r="S24356" s="65"/>
      <c r="T24356" s="74"/>
    </row>
    <row r="24357" s="148" customFormat="1" ht="9" customHeight="1" hidden="1">
      <c r="A24357" s="226"/>
      <c r="S24357" s="65"/>
      <c r="T24357" s="74"/>
    </row>
    <row r="24358" s="148" customFormat="1" ht="9" customHeight="1" hidden="1">
      <c r="A24358" s="226"/>
      <c r="S24358" s="65"/>
      <c r="T24358" s="74"/>
    </row>
    <row r="24359" s="148" customFormat="1" ht="9" customHeight="1" hidden="1">
      <c r="A24359" s="226"/>
      <c r="S24359" s="65"/>
      <c r="T24359" s="74"/>
    </row>
    <row r="24360" s="148" customFormat="1" ht="9" customHeight="1" hidden="1">
      <c r="A24360" s="226"/>
      <c r="S24360" s="65"/>
      <c r="T24360" s="74"/>
    </row>
    <row r="24361" s="148" customFormat="1" ht="9" customHeight="1" hidden="1">
      <c r="A24361" s="226"/>
      <c r="S24361" s="65"/>
      <c r="T24361" s="74"/>
    </row>
    <row r="24362" s="148" customFormat="1" ht="9" customHeight="1" hidden="1">
      <c r="A24362" s="226"/>
      <c r="S24362" s="65"/>
      <c r="T24362" s="74"/>
    </row>
    <row r="24363" s="148" customFormat="1" ht="9" customHeight="1" hidden="1">
      <c r="A24363" s="226"/>
      <c r="S24363" s="65"/>
      <c r="T24363" s="74"/>
    </row>
    <row r="24364" s="148" customFormat="1" ht="9" customHeight="1" hidden="1">
      <c r="A24364" s="226"/>
      <c r="S24364" s="65"/>
      <c r="T24364" s="74"/>
    </row>
    <row r="24365" s="148" customFormat="1" ht="9" customHeight="1" hidden="1">
      <c r="A24365" s="226"/>
      <c r="S24365" s="65"/>
      <c r="T24365" s="74"/>
    </row>
    <row r="24366" s="148" customFormat="1" ht="9" customHeight="1" hidden="1">
      <c r="A24366" s="226"/>
      <c r="S24366" s="65"/>
      <c r="T24366" s="74"/>
    </row>
    <row r="24367" s="148" customFormat="1" ht="9" customHeight="1" hidden="1">
      <c r="A24367" s="226"/>
      <c r="S24367" s="65"/>
      <c r="T24367" s="74"/>
    </row>
    <row r="24368" s="148" customFormat="1" ht="9" customHeight="1" hidden="1">
      <c r="A24368" s="226"/>
      <c r="S24368" s="65"/>
      <c r="T24368" s="74"/>
    </row>
    <row r="24369" s="148" customFormat="1" ht="9" customHeight="1" hidden="1">
      <c r="A24369" s="226"/>
      <c r="S24369" s="65"/>
      <c r="T24369" s="74"/>
    </row>
    <row r="24370" s="148" customFormat="1" ht="9" customHeight="1" hidden="1">
      <c r="A24370" s="226"/>
      <c r="S24370" s="65"/>
      <c r="T24370" s="74"/>
    </row>
    <row r="24371" s="148" customFormat="1" ht="9" customHeight="1" hidden="1">
      <c r="A24371" s="226"/>
      <c r="S24371" s="65"/>
      <c r="T24371" s="74"/>
    </row>
    <row r="24372" s="148" customFormat="1" ht="9" customHeight="1" hidden="1">
      <c r="A24372" s="226"/>
      <c r="S24372" s="65"/>
      <c r="T24372" s="74"/>
    </row>
    <row r="24373" s="148" customFormat="1" ht="9" customHeight="1" hidden="1">
      <c r="A24373" s="226"/>
      <c r="S24373" s="65"/>
      <c r="T24373" s="74"/>
    </row>
    <row r="24374" s="148" customFormat="1" ht="9" customHeight="1" hidden="1">
      <c r="A24374" s="226"/>
      <c r="S24374" s="65"/>
      <c r="T24374" s="74"/>
    </row>
    <row r="24375" s="148" customFormat="1" ht="9" customHeight="1" hidden="1">
      <c r="A24375" s="226"/>
      <c r="S24375" s="65"/>
      <c r="T24375" s="74"/>
    </row>
    <row r="24376" s="148" customFormat="1" ht="9" customHeight="1" hidden="1">
      <c r="A24376" s="226"/>
      <c r="S24376" s="65"/>
      <c r="T24376" s="74"/>
    </row>
    <row r="24377" s="148" customFormat="1" ht="9" customHeight="1" hidden="1">
      <c r="A24377" s="226"/>
      <c r="S24377" s="65"/>
      <c r="T24377" s="74"/>
    </row>
    <row r="24378" s="148" customFormat="1" ht="9" customHeight="1" hidden="1">
      <c r="A24378" s="226"/>
      <c r="S24378" s="65"/>
      <c r="T24378" s="74"/>
    </row>
    <row r="24379" s="148" customFormat="1" ht="9" customHeight="1" hidden="1">
      <c r="A24379" s="226"/>
      <c r="S24379" s="65"/>
      <c r="T24379" s="74"/>
    </row>
    <row r="24380" s="148" customFormat="1" ht="9" customHeight="1" hidden="1">
      <c r="A24380" s="226"/>
      <c r="S24380" s="65"/>
      <c r="T24380" s="74"/>
    </row>
    <row r="24381" s="148" customFormat="1" ht="9" customHeight="1" hidden="1">
      <c r="A24381" s="226"/>
      <c r="S24381" s="65"/>
      <c r="T24381" s="74"/>
    </row>
    <row r="24382" s="148" customFormat="1" ht="9" customHeight="1" hidden="1">
      <c r="A24382" s="226"/>
      <c r="S24382" s="65"/>
      <c r="T24382" s="74"/>
    </row>
    <row r="24383" s="148" customFormat="1" ht="9" customHeight="1" hidden="1">
      <c r="A24383" s="226"/>
      <c r="S24383" s="65"/>
      <c r="T24383" s="74"/>
    </row>
    <row r="24384" s="148" customFormat="1" ht="9" customHeight="1" hidden="1">
      <c r="A24384" s="226"/>
      <c r="S24384" s="65"/>
      <c r="T24384" s="74"/>
    </row>
    <row r="24385" s="148" customFormat="1" ht="9" customHeight="1" hidden="1">
      <c r="A24385" s="226"/>
      <c r="S24385" s="65"/>
      <c r="T24385" s="74"/>
    </row>
    <row r="24386" s="148" customFormat="1" ht="9" customHeight="1" hidden="1">
      <c r="A24386" s="226"/>
      <c r="S24386" s="65"/>
      <c r="T24386" s="74"/>
    </row>
    <row r="24387" s="148" customFormat="1" ht="9" customHeight="1" hidden="1">
      <c r="A24387" s="226"/>
      <c r="S24387" s="65"/>
      <c r="T24387" s="74"/>
    </row>
    <row r="24388" s="148" customFormat="1" ht="9" customHeight="1" hidden="1">
      <c r="A24388" s="226"/>
      <c r="S24388" s="65"/>
      <c r="T24388" s="74"/>
    </row>
    <row r="24389" s="148" customFormat="1" ht="9" customHeight="1" hidden="1">
      <c r="A24389" s="226"/>
      <c r="S24389" s="65"/>
      <c r="T24389" s="74"/>
    </row>
    <row r="24390" s="148" customFormat="1" ht="9" customHeight="1" hidden="1">
      <c r="A24390" s="226"/>
      <c r="S24390" s="65"/>
      <c r="T24390" s="74"/>
    </row>
    <row r="24391" s="148" customFormat="1" ht="9" customHeight="1" hidden="1">
      <c r="A24391" s="226"/>
      <c r="S24391" s="65"/>
      <c r="T24391" s="74"/>
    </row>
    <row r="24392" s="148" customFormat="1" ht="9" customHeight="1" hidden="1">
      <c r="A24392" s="226"/>
      <c r="S24392" s="65"/>
      <c r="T24392" s="74"/>
    </row>
    <row r="24393" s="148" customFormat="1" ht="9" customHeight="1" hidden="1">
      <c r="A24393" s="226"/>
      <c r="S24393" s="65"/>
      <c r="T24393" s="74"/>
    </row>
    <row r="24394" s="148" customFormat="1" ht="9" customHeight="1" hidden="1">
      <c r="A24394" s="226"/>
      <c r="S24394" s="65"/>
      <c r="T24394" s="74"/>
    </row>
    <row r="24395" s="148" customFormat="1" ht="9" customHeight="1" hidden="1">
      <c r="A24395" s="226"/>
      <c r="S24395" s="65"/>
      <c r="T24395" s="74"/>
    </row>
    <row r="24396" s="148" customFormat="1" ht="9" customHeight="1" hidden="1">
      <c r="A24396" s="226"/>
      <c r="S24396" s="65"/>
      <c r="T24396" s="74"/>
    </row>
    <row r="24397" s="148" customFormat="1" ht="9" customHeight="1" hidden="1">
      <c r="A24397" s="226"/>
      <c r="S24397" s="65"/>
      <c r="T24397" s="74"/>
    </row>
    <row r="24398" s="148" customFormat="1" ht="9" customHeight="1" hidden="1">
      <c r="A24398" s="226"/>
      <c r="S24398" s="65"/>
      <c r="T24398" s="74"/>
    </row>
    <row r="24399" s="148" customFormat="1" ht="9" customHeight="1" hidden="1">
      <c r="A24399" s="226"/>
      <c r="S24399" s="65"/>
      <c r="T24399" s="74"/>
    </row>
    <row r="24400" s="148" customFormat="1" ht="9" customHeight="1" hidden="1">
      <c r="A24400" s="226"/>
      <c r="S24400" s="65"/>
      <c r="T24400" s="74"/>
    </row>
    <row r="24401" s="148" customFormat="1" ht="9" customHeight="1" hidden="1">
      <c r="A24401" s="226"/>
      <c r="S24401" s="65"/>
      <c r="T24401" s="74"/>
    </row>
    <row r="24402" s="148" customFormat="1" ht="9" customHeight="1" hidden="1">
      <c r="A24402" s="226"/>
      <c r="S24402" s="65"/>
      <c r="T24402" s="74"/>
    </row>
    <row r="24403" s="148" customFormat="1" ht="9" customHeight="1" hidden="1">
      <c r="A24403" s="226"/>
      <c r="S24403" s="65"/>
      <c r="T24403" s="74"/>
    </row>
    <row r="24404" s="148" customFormat="1" ht="9" customHeight="1" hidden="1">
      <c r="A24404" s="226"/>
      <c r="S24404" s="65"/>
      <c r="T24404" s="74"/>
    </row>
    <row r="24405" s="148" customFormat="1" ht="9" customHeight="1" hidden="1">
      <c r="A24405" s="226"/>
      <c r="S24405" s="65"/>
      <c r="T24405" s="74"/>
    </row>
    <row r="24406" s="148" customFormat="1" ht="9" customHeight="1" hidden="1">
      <c r="A24406" s="226"/>
      <c r="S24406" s="65"/>
      <c r="T24406" s="74"/>
    </row>
    <row r="24407" s="148" customFormat="1" ht="9" customHeight="1" hidden="1">
      <c r="A24407" s="226"/>
      <c r="S24407" s="65"/>
      <c r="T24407" s="74"/>
    </row>
    <row r="24408" s="148" customFormat="1" ht="9" customHeight="1" hidden="1">
      <c r="A24408" s="226"/>
      <c r="S24408" s="65"/>
      <c r="T24408" s="74"/>
    </row>
    <row r="24409" s="148" customFormat="1" ht="9" customHeight="1" hidden="1">
      <c r="A24409" s="226"/>
      <c r="S24409" s="65"/>
      <c r="T24409" s="74"/>
    </row>
    <row r="24410" s="148" customFormat="1" ht="9" customHeight="1" hidden="1">
      <c r="A24410" s="226"/>
      <c r="S24410" s="65"/>
      <c r="T24410" s="74"/>
    </row>
    <row r="24411" s="148" customFormat="1" ht="9" customHeight="1" hidden="1">
      <c r="A24411" s="226"/>
      <c r="S24411" s="65"/>
      <c r="T24411" s="74"/>
    </row>
    <row r="24412" s="148" customFormat="1" ht="9" customHeight="1" hidden="1">
      <c r="A24412" s="226"/>
      <c r="S24412" s="65"/>
      <c r="T24412" s="74"/>
    </row>
    <row r="24413" s="148" customFormat="1" ht="9" customHeight="1" hidden="1">
      <c r="A24413" s="226"/>
      <c r="S24413" s="65"/>
      <c r="T24413" s="74"/>
    </row>
    <row r="24414" s="148" customFormat="1" ht="9" customHeight="1" hidden="1">
      <c r="A24414" s="226"/>
      <c r="S24414" s="65"/>
      <c r="T24414" s="74"/>
    </row>
    <row r="24415" s="148" customFormat="1" ht="9" customHeight="1" hidden="1">
      <c r="A24415" s="226"/>
      <c r="S24415" s="65"/>
      <c r="T24415" s="74"/>
    </row>
    <row r="24416" s="148" customFormat="1" ht="9" customHeight="1" hidden="1">
      <c r="A24416" s="226"/>
      <c r="S24416" s="65"/>
      <c r="T24416" s="74"/>
    </row>
    <row r="24417" s="148" customFormat="1" ht="9" customHeight="1" hidden="1">
      <c r="A24417" s="226"/>
      <c r="S24417" s="65"/>
      <c r="T24417" s="74"/>
    </row>
    <row r="24418" s="148" customFormat="1" ht="9" customHeight="1" hidden="1">
      <c r="A24418" s="226"/>
      <c r="S24418" s="65"/>
      <c r="T24418" s="74"/>
    </row>
    <row r="24419" s="148" customFormat="1" ht="9" customHeight="1" hidden="1">
      <c r="A24419" s="226"/>
      <c r="S24419" s="65"/>
      <c r="T24419" s="74"/>
    </row>
    <row r="24420" s="148" customFormat="1" ht="9" customHeight="1" hidden="1">
      <c r="A24420" s="226"/>
      <c r="S24420" s="65"/>
      <c r="T24420" s="74"/>
    </row>
    <row r="24421" s="148" customFormat="1" ht="9" customHeight="1" hidden="1">
      <c r="A24421" s="226"/>
      <c r="S24421" s="65"/>
      <c r="T24421" s="74"/>
    </row>
    <row r="24422" s="148" customFormat="1" ht="9" customHeight="1" hidden="1">
      <c r="A24422" s="226"/>
      <c r="S24422" s="65"/>
      <c r="T24422" s="74"/>
    </row>
    <row r="24423" s="148" customFormat="1" ht="9" customHeight="1" hidden="1">
      <c r="A24423" s="226"/>
      <c r="S24423" s="65"/>
      <c r="T24423" s="74"/>
    </row>
    <row r="24424" s="148" customFormat="1" ht="9" customHeight="1" hidden="1">
      <c r="A24424" s="226"/>
      <c r="S24424" s="65"/>
      <c r="T24424" s="74"/>
    </row>
    <row r="24425" s="148" customFormat="1" ht="9" customHeight="1" hidden="1">
      <c r="A24425" s="226"/>
      <c r="S24425" s="65"/>
      <c r="T24425" s="74"/>
    </row>
    <row r="24426" s="148" customFormat="1" ht="9" customHeight="1" hidden="1">
      <c r="A24426" s="226"/>
      <c r="S24426" s="65"/>
      <c r="T24426" s="74"/>
    </row>
    <row r="24427" s="148" customFormat="1" ht="9" customHeight="1" hidden="1">
      <c r="A24427" s="226"/>
      <c r="S24427" s="65"/>
      <c r="T24427" s="74"/>
    </row>
    <row r="24428" s="148" customFormat="1" ht="9" customHeight="1" hidden="1">
      <c r="A24428" s="226"/>
      <c r="S24428" s="65"/>
      <c r="T24428" s="74"/>
    </row>
    <row r="24429" s="148" customFormat="1" ht="9" customHeight="1" hidden="1">
      <c r="A24429" s="226"/>
      <c r="S24429" s="65"/>
      <c r="T24429" s="74"/>
    </row>
    <row r="24430" s="148" customFormat="1" ht="9" customHeight="1" hidden="1">
      <c r="A24430" s="226"/>
      <c r="S24430" s="65"/>
      <c r="T24430" s="74"/>
    </row>
    <row r="24431" s="148" customFormat="1" ht="9" customHeight="1" hidden="1">
      <c r="A24431" s="226"/>
      <c r="S24431" s="65"/>
      <c r="T24431" s="74"/>
    </row>
    <row r="24432" s="148" customFormat="1" ht="9" customHeight="1" hidden="1">
      <c r="A24432" s="226"/>
      <c r="S24432" s="65"/>
      <c r="T24432" s="74"/>
    </row>
    <row r="24433" s="148" customFormat="1" ht="9" customHeight="1" hidden="1">
      <c r="A24433" s="226"/>
      <c r="S24433" s="65"/>
      <c r="T24433" s="74"/>
    </row>
    <row r="24434" s="148" customFormat="1" ht="9" customHeight="1" hidden="1">
      <c r="A24434" s="226"/>
      <c r="S24434" s="65"/>
      <c r="T24434" s="74"/>
    </row>
    <row r="24435" s="148" customFormat="1" ht="9" customHeight="1" hidden="1">
      <c r="A24435" s="226"/>
      <c r="S24435" s="65"/>
      <c r="T24435" s="74"/>
    </row>
    <row r="24436" s="148" customFormat="1" ht="9" customHeight="1" hidden="1">
      <c r="A24436" s="226"/>
      <c r="S24436" s="65"/>
      <c r="T24436" s="74"/>
    </row>
    <row r="24437" s="148" customFormat="1" ht="9" customHeight="1" hidden="1">
      <c r="A24437" s="226"/>
      <c r="S24437" s="65"/>
      <c r="T24437" s="74"/>
    </row>
    <row r="24438" s="148" customFormat="1" ht="9" customHeight="1" hidden="1">
      <c r="A24438" s="226"/>
      <c r="S24438" s="65"/>
      <c r="T24438" s="74"/>
    </row>
    <row r="24439" s="148" customFormat="1" ht="9" customHeight="1" hidden="1">
      <c r="A24439" s="226"/>
      <c r="S24439" s="65"/>
      <c r="T24439" s="74"/>
    </row>
    <row r="24440" s="148" customFormat="1" ht="9" customHeight="1" hidden="1">
      <c r="A24440" s="226"/>
      <c r="S24440" s="65"/>
      <c r="T24440" s="74"/>
    </row>
    <row r="24441" s="148" customFormat="1" ht="9" customHeight="1" hidden="1">
      <c r="A24441" s="226"/>
      <c r="S24441" s="65"/>
      <c r="T24441" s="74"/>
    </row>
    <row r="24442" s="148" customFormat="1" ht="9" customHeight="1" hidden="1">
      <c r="A24442" s="226"/>
      <c r="S24442" s="65"/>
      <c r="T24442" s="74"/>
    </row>
    <row r="24443" s="148" customFormat="1" ht="9" customHeight="1" hidden="1">
      <c r="A24443" s="226"/>
      <c r="S24443" s="65"/>
      <c r="T24443" s="74"/>
    </row>
    <row r="24444" s="148" customFormat="1" ht="9" customHeight="1" hidden="1">
      <c r="A24444" s="226"/>
      <c r="S24444" s="65"/>
      <c r="T24444" s="74"/>
    </row>
    <row r="24445" s="148" customFormat="1" ht="9" customHeight="1" hidden="1">
      <c r="A24445" s="226"/>
      <c r="S24445" s="65"/>
      <c r="T24445" s="74"/>
    </row>
    <row r="24446" s="148" customFormat="1" ht="9" customHeight="1" hidden="1">
      <c r="A24446" s="226"/>
      <c r="S24446" s="65"/>
      <c r="T24446" s="74"/>
    </row>
    <row r="24447" s="148" customFormat="1" ht="9" customHeight="1" hidden="1">
      <c r="A24447" s="226"/>
      <c r="S24447" s="65"/>
      <c r="T24447" s="74"/>
    </row>
    <row r="24448" s="148" customFormat="1" ht="9" customHeight="1" hidden="1">
      <c r="A24448" s="226"/>
      <c r="S24448" s="65"/>
      <c r="T24448" s="74"/>
    </row>
    <row r="24449" s="148" customFormat="1" ht="9" customHeight="1" hidden="1">
      <c r="A24449" s="226"/>
      <c r="S24449" s="65"/>
      <c r="T24449" s="74"/>
    </row>
    <row r="24450" s="148" customFormat="1" ht="9" customHeight="1" hidden="1">
      <c r="A24450" s="226"/>
      <c r="S24450" s="65"/>
      <c r="T24450" s="74"/>
    </row>
    <row r="24451" s="148" customFormat="1" ht="9" customHeight="1" hidden="1">
      <c r="A24451" s="226"/>
      <c r="S24451" s="65"/>
      <c r="T24451" s="74"/>
    </row>
    <row r="24452" s="148" customFormat="1" ht="9" customHeight="1" hidden="1">
      <c r="A24452" s="226"/>
      <c r="S24452" s="65"/>
      <c r="T24452" s="74"/>
    </row>
    <row r="24453" s="148" customFormat="1" ht="9" customHeight="1" hidden="1">
      <c r="A24453" s="226"/>
      <c r="S24453" s="65"/>
      <c r="T24453" s="74"/>
    </row>
    <row r="24454" s="148" customFormat="1" ht="9" customHeight="1" hidden="1">
      <c r="A24454" s="226"/>
      <c r="S24454" s="65"/>
      <c r="T24454" s="74"/>
    </row>
    <row r="24455" s="148" customFormat="1" ht="9" customHeight="1" hidden="1">
      <c r="A24455" s="226"/>
      <c r="S24455" s="65"/>
      <c r="T24455" s="74"/>
    </row>
    <row r="24456" s="148" customFormat="1" ht="9" customHeight="1" hidden="1">
      <c r="A24456" s="226"/>
      <c r="S24456" s="65"/>
      <c r="T24456" s="74"/>
    </row>
    <row r="24457" s="148" customFormat="1" ht="9" customHeight="1" hidden="1">
      <c r="A24457" s="226"/>
      <c r="S24457" s="65"/>
      <c r="T24457" s="74"/>
    </row>
    <row r="24458" s="148" customFormat="1" ht="9" customHeight="1" hidden="1">
      <c r="A24458" s="226"/>
      <c r="S24458" s="65"/>
      <c r="T24458" s="74"/>
    </row>
    <row r="24459" s="148" customFormat="1" ht="9" customHeight="1" hidden="1">
      <c r="A24459" s="226"/>
      <c r="S24459" s="65"/>
      <c r="T24459" s="74"/>
    </row>
    <row r="24460" s="148" customFormat="1" ht="9" customHeight="1" hidden="1">
      <c r="A24460" s="226"/>
      <c r="S24460" s="65"/>
      <c r="T24460" s="74"/>
    </row>
    <row r="24461" s="148" customFormat="1" ht="9" customHeight="1" hidden="1">
      <c r="A24461" s="226"/>
      <c r="S24461" s="65"/>
      <c r="T24461" s="74"/>
    </row>
    <row r="24462" s="148" customFormat="1" ht="9" customHeight="1" hidden="1">
      <c r="A24462" s="226"/>
      <c r="S24462" s="65"/>
      <c r="T24462" s="74"/>
    </row>
    <row r="24463" s="148" customFormat="1" ht="9" customHeight="1" hidden="1">
      <c r="A24463" s="226"/>
      <c r="S24463" s="65"/>
      <c r="T24463" s="74"/>
    </row>
    <row r="24464" s="148" customFormat="1" ht="9" customHeight="1" hidden="1">
      <c r="A24464" s="226"/>
      <c r="S24464" s="65"/>
      <c r="T24464" s="74"/>
    </row>
    <row r="24465" s="148" customFormat="1" ht="9" customHeight="1" hidden="1">
      <c r="A24465" s="226"/>
      <c r="S24465" s="65"/>
      <c r="T24465" s="74"/>
    </row>
    <row r="24466" s="148" customFormat="1" ht="9" customHeight="1" hidden="1">
      <c r="A24466" s="226"/>
      <c r="S24466" s="65"/>
      <c r="T24466" s="74"/>
    </row>
    <row r="24467" s="148" customFormat="1" ht="9" customHeight="1" hidden="1">
      <c r="A24467" s="226"/>
      <c r="S24467" s="65"/>
      <c r="T24467" s="74"/>
    </row>
    <row r="24468" s="148" customFormat="1" ht="9" customHeight="1" hidden="1">
      <c r="A24468" s="226"/>
      <c r="S24468" s="65"/>
      <c r="T24468" s="74"/>
    </row>
    <row r="24469" s="148" customFormat="1" ht="9" customHeight="1" hidden="1">
      <c r="A24469" s="226"/>
      <c r="S24469" s="65"/>
      <c r="T24469" s="74"/>
    </row>
    <row r="24470" s="148" customFormat="1" ht="9" customHeight="1" hidden="1">
      <c r="A24470" s="226"/>
      <c r="S24470" s="65"/>
      <c r="T24470" s="74"/>
    </row>
    <row r="24471" s="148" customFormat="1" ht="9" customHeight="1" hidden="1">
      <c r="A24471" s="226"/>
      <c r="S24471" s="65"/>
      <c r="T24471" s="74"/>
    </row>
    <row r="24472" s="148" customFormat="1" ht="9" customHeight="1" hidden="1">
      <c r="A24472" s="226"/>
      <c r="S24472" s="65"/>
      <c r="T24472" s="74"/>
    </row>
    <row r="24473" s="148" customFormat="1" ht="9" customHeight="1" hidden="1">
      <c r="A24473" s="226"/>
      <c r="S24473" s="65"/>
      <c r="T24473" s="74"/>
    </row>
    <row r="24474" s="148" customFormat="1" ht="9" customHeight="1" hidden="1">
      <c r="A24474" s="226"/>
      <c r="S24474" s="65"/>
      <c r="T24474" s="74"/>
    </row>
    <row r="24475" s="148" customFormat="1" ht="9" customHeight="1" hidden="1">
      <c r="A24475" s="226"/>
      <c r="S24475" s="65"/>
      <c r="T24475" s="74"/>
    </row>
    <row r="24476" s="148" customFormat="1" ht="9" customHeight="1" hidden="1">
      <c r="A24476" s="226"/>
      <c r="S24476" s="65"/>
      <c r="T24476" s="74"/>
    </row>
    <row r="24477" s="148" customFormat="1" ht="9" customHeight="1" hidden="1">
      <c r="A24477" s="226"/>
      <c r="S24477" s="65"/>
      <c r="T24477" s="74"/>
    </row>
    <row r="24478" s="148" customFormat="1" ht="9" customHeight="1" hidden="1">
      <c r="A24478" s="226"/>
      <c r="S24478" s="65"/>
      <c r="T24478" s="74"/>
    </row>
    <row r="24479" s="148" customFormat="1" ht="9" customHeight="1" hidden="1">
      <c r="A24479" s="226"/>
      <c r="S24479" s="65"/>
      <c r="T24479" s="74"/>
    </row>
    <row r="24480" s="148" customFormat="1" ht="9" customHeight="1" hidden="1">
      <c r="A24480" s="226"/>
      <c r="S24480" s="65"/>
      <c r="T24480" s="74"/>
    </row>
    <row r="24481" s="148" customFormat="1" ht="9" customHeight="1" hidden="1">
      <c r="A24481" s="226"/>
      <c r="S24481" s="65"/>
      <c r="T24481" s="74"/>
    </row>
    <row r="24482" s="148" customFormat="1" ht="9" customHeight="1" hidden="1">
      <c r="A24482" s="226"/>
      <c r="S24482" s="65"/>
      <c r="T24482" s="74"/>
    </row>
    <row r="24483" s="148" customFormat="1" ht="9" customHeight="1" hidden="1">
      <c r="A24483" s="226"/>
      <c r="S24483" s="65"/>
      <c r="T24483" s="74"/>
    </row>
    <row r="24484" s="148" customFormat="1" ht="9" customHeight="1" hidden="1">
      <c r="A24484" s="226"/>
      <c r="S24484" s="65"/>
      <c r="T24484" s="74"/>
    </row>
    <row r="24485" s="148" customFormat="1" ht="9" customHeight="1" hidden="1">
      <c r="A24485" s="226"/>
      <c r="S24485" s="65"/>
      <c r="T24485" s="74"/>
    </row>
    <row r="24486" s="148" customFormat="1" ht="9" customHeight="1" hidden="1">
      <c r="A24486" s="226"/>
      <c r="S24486" s="65"/>
      <c r="T24486" s="74"/>
    </row>
    <row r="24487" s="148" customFormat="1" ht="9" customHeight="1" hidden="1">
      <c r="A24487" s="226"/>
      <c r="S24487" s="65"/>
      <c r="T24487" s="74"/>
    </row>
    <row r="24488" s="148" customFormat="1" ht="9" customHeight="1" hidden="1">
      <c r="A24488" s="226"/>
      <c r="S24488" s="65"/>
      <c r="T24488" s="74"/>
    </row>
    <row r="24489" s="148" customFormat="1" ht="9" customHeight="1" hidden="1">
      <c r="A24489" s="226"/>
      <c r="S24489" s="65"/>
      <c r="T24489" s="74"/>
    </row>
    <row r="24490" s="148" customFormat="1" ht="9" customHeight="1" hidden="1">
      <c r="A24490" s="226"/>
      <c r="S24490" s="65"/>
      <c r="T24490" s="74"/>
    </row>
    <row r="24491" s="148" customFormat="1" ht="9" customHeight="1" hidden="1">
      <c r="A24491" s="226"/>
      <c r="S24491" s="65"/>
      <c r="T24491" s="74"/>
    </row>
    <row r="24492" s="148" customFormat="1" ht="9" customHeight="1" hidden="1">
      <c r="A24492" s="226"/>
      <c r="S24492" s="65"/>
      <c r="T24492" s="74"/>
    </row>
    <row r="24493" s="148" customFormat="1" ht="9" customHeight="1" hidden="1">
      <c r="A24493" s="226"/>
      <c r="S24493" s="65"/>
      <c r="T24493" s="74"/>
    </row>
    <row r="24494" s="148" customFormat="1" ht="9" customHeight="1" hidden="1">
      <c r="A24494" s="226"/>
      <c r="S24494" s="65"/>
      <c r="T24494" s="74"/>
    </row>
    <row r="24495" s="148" customFormat="1" ht="9" customHeight="1" hidden="1">
      <c r="A24495" s="226"/>
      <c r="S24495" s="65"/>
      <c r="T24495" s="74"/>
    </row>
    <row r="24496" s="148" customFormat="1" ht="9" customHeight="1" hidden="1">
      <c r="A24496" s="226"/>
      <c r="S24496" s="65"/>
      <c r="T24496" s="74"/>
    </row>
    <row r="24497" s="148" customFormat="1" ht="9" customHeight="1" hidden="1">
      <c r="A24497" s="226"/>
      <c r="S24497" s="65"/>
      <c r="T24497" s="74"/>
    </row>
    <row r="24498" s="148" customFormat="1" ht="9" customHeight="1" hidden="1">
      <c r="A24498" s="226"/>
      <c r="S24498" s="65"/>
      <c r="T24498" s="74"/>
    </row>
    <row r="24499" s="148" customFormat="1" ht="9" customHeight="1" hidden="1">
      <c r="A24499" s="226"/>
      <c r="S24499" s="65"/>
      <c r="T24499" s="74"/>
    </row>
    <row r="24500" s="148" customFormat="1" ht="9" customHeight="1" hidden="1">
      <c r="A24500" s="226"/>
      <c r="S24500" s="65"/>
      <c r="T24500" s="74"/>
    </row>
    <row r="24501" s="148" customFormat="1" ht="9" customHeight="1" hidden="1">
      <c r="A24501" s="226"/>
      <c r="S24501" s="65"/>
      <c r="T24501" s="74"/>
    </row>
    <row r="24502" s="148" customFormat="1" ht="9" customHeight="1" hidden="1">
      <c r="A24502" s="226"/>
      <c r="S24502" s="65"/>
      <c r="T24502" s="74"/>
    </row>
    <row r="24503" s="148" customFormat="1" ht="9" customHeight="1" hidden="1">
      <c r="A24503" s="226"/>
      <c r="S24503" s="65"/>
      <c r="T24503" s="74"/>
    </row>
    <row r="24504" s="148" customFormat="1" ht="9" customHeight="1" hidden="1">
      <c r="A24504" s="226"/>
      <c r="S24504" s="65"/>
      <c r="T24504" s="74"/>
    </row>
    <row r="24505" s="148" customFormat="1" ht="9" customHeight="1" hidden="1">
      <c r="A24505" s="226"/>
      <c r="S24505" s="65"/>
      <c r="T24505" s="74"/>
    </row>
    <row r="24506" s="148" customFormat="1" ht="9" customHeight="1" hidden="1">
      <c r="A24506" s="226"/>
      <c r="S24506" s="65"/>
      <c r="T24506" s="74"/>
    </row>
    <row r="24507" s="148" customFormat="1" ht="9" customHeight="1" hidden="1">
      <c r="A24507" s="226"/>
      <c r="S24507" s="65"/>
      <c r="T24507" s="74"/>
    </row>
    <row r="24508" s="148" customFormat="1" ht="9" customHeight="1" hidden="1">
      <c r="A24508" s="226"/>
      <c r="S24508" s="65"/>
      <c r="T24508" s="74"/>
    </row>
    <row r="24509" s="148" customFormat="1" ht="9" customHeight="1" hidden="1">
      <c r="A24509" s="226"/>
      <c r="S24509" s="65"/>
      <c r="T24509" s="74"/>
    </row>
    <row r="24510" s="148" customFormat="1" ht="9" customHeight="1" hidden="1">
      <c r="A24510" s="226"/>
      <c r="S24510" s="65"/>
      <c r="T24510" s="74"/>
    </row>
    <row r="24511" s="148" customFormat="1" ht="9" customHeight="1" hidden="1">
      <c r="A24511" s="226"/>
      <c r="S24511" s="65"/>
      <c r="T24511" s="74"/>
    </row>
    <row r="24512" s="148" customFormat="1" ht="9" customHeight="1" hidden="1">
      <c r="A24512" s="226"/>
      <c r="S24512" s="65"/>
      <c r="T24512" s="74"/>
    </row>
    <row r="24513" s="148" customFormat="1" ht="9" customHeight="1" hidden="1">
      <c r="A24513" s="226"/>
      <c r="S24513" s="65"/>
      <c r="T24513" s="74"/>
    </row>
    <row r="24514" s="148" customFormat="1" ht="9" customHeight="1" hidden="1">
      <c r="A24514" s="226"/>
      <c r="S24514" s="65"/>
      <c r="T24514" s="74"/>
    </row>
    <row r="24515" s="148" customFormat="1" ht="9" customHeight="1" hidden="1">
      <c r="A24515" s="226"/>
      <c r="S24515" s="65"/>
      <c r="T24515" s="74"/>
    </row>
    <row r="24516" s="148" customFormat="1" ht="9" customHeight="1" hidden="1">
      <c r="A24516" s="226"/>
      <c r="S24516" s="65"/>
      <c r="T24516" s="74"/>
    </row>
    <row r="24517" s="148" customFormat="1" ht="9" customHeight="1" hidden="1">
      <c r="A24517" s="226"/>
      <c r="S24517" s="65"/>
      <c r="T24517" s="74"/>
    </row>
    <row r="24518" s="148" customFormat="1" ht="9" customHeight="1" hidden="1">
      <c r="A24518" s="226"/>
      <c r="S24518" s="65"/>
      <c r="T24518" s="74"/>
    </row>
    <row r="24519" s="148" customFormat="1" ht="9" customHeight="1" hidden="1">
      <c r="A24519" s="226"/>
      <c r="S24519" s="65"/>
      <c r="T24519" s="74"/>
    </row>
    <row r="24520" s="148" customFormat="1" ht="9" customHeight="1" hidden="1">
      <c r="A24520" s="226"/>
      <c r="S24520" s="65"/>
      <c r="T24520" s="74"/>
    </row>
    <row r="24521" s="148" customFormat="1" ht="9" customHeight="1" hidden="1">
      <c r="A24521" s="226"/>
      <c r="S24521" s="65"/>
      <c r="T24521" s="74"/>
    </row>
    <row r="24522" s="148" customFormat="1" ht="9" customHeight="1" hidden="1">
      <c r="A24522" s="226"/>
      <c r="S24522" s="65"/>
      <c r="T24522" s="74"/>
    </row>
    <row r="24523" s="148" customFormat="1" ht="9" customHeight="1" hidden="1">
      <c r="A24523" s="226"/>
      <c r="S24523" s="65"/>
      <c r="T24523" s="74"/>
    </row>
    <row r="24524" s="148" customFormat="1" ht="9" customHeight="1" hidden="1">
      <c r="A24524" s="226"/>
      <c r="S24524" s="65"/>
      <c r="T24524" s="74"/>
    </row>
    <row r="24525" s="148" customFormat="1" ht="9" customHeight="1" hidden="1">
      <c r="A24525" s="226"/>
      <c r="S24525" s="65"/>
      <c r="T24525" s="74"/>
    </row>
    <row r="24526" s="148" customFormat="1" ht="9" customHeight="1" hidden="1">
      <c r="A24526" s="226"/>
      <c r="S24526" s="65"/>
      <c r="T24526" s="74"/>
    </row>
    <row r="24527" s="148" customFormat="1" ht="9" customHeight="1" hidden="1">
      <c r="A24527" s="226"/>
      <c r="S24527" s="65"/>
      <c r="T24527" s="74"/>
    </row>
    <row r="24528" s="148" customFormat="1" ht="9" customHeight="1" hidden="1">
      <c r="A24528" s="226"/>
      <c r="S24528" s="65"/>
      <c r="T24528" s="74"/>
    </row>
    <row r="24529" s="148" customFormat="1" ht="9" customHeight="1" hidden="1">
      <c r="A24529" s="226"/>
      <c r="S24529" s="65"/>
      <c r="T24529" s="74"/>
    </row>
    <row r="24530" s="148" customFormat="1" ht="9" customHeight="1" hidden="1">
      <c r="A24530" s="226"/>
      <c r="S24530" s="65"/>
      <c r="T24530" s="74"/>
    </row>
    <row r="24531" s="148" customFormat="1" ht="9" customHeight="1" hidden="1">
      <c r="A24531" s="226"/>
      <c r="S24531" s="65"/>
      <c r="T24531" s="74"/>
    </row>
    <row r="24532" s="148" customFormat="1" ht="9" customHeight="1" hidden="1">
      <c r="A24532" s="226"/>
      <c r="S24532" s="65"/>
      <c r="T24532" s="74"/>
    </row>
    <row r="24533" s="148" customFormat="1" ht="9" customHeight="1" hidden="1">
      <c r="A24533" s="226"/>
      <c r="S24533" s="65"/>
      <c r="T24533" s="74"/>
    </row>
    <row r="24534" s="148" customFormat="1" ht="9" customHeight="1" hidden="1">
      <c r="A24534" s="226"/>
      <c r="S24534" s="65"/>
      <c r="T24534" s="74"/>
    </row>
    <row r="24535" s="148" customFormat="1" ht="9" customHeight="1" hidden="1">
      <c r="A24535" s="226"/>
      <c r="S24535" s="65"/>
      <c r="T24535" s="74"/>
    </row>
    <row r="24536" s="148" customFormat="1" ht="9" customHeight="1" hidden="1">
      <c r="A24536" s="226"/>
      <c r="S24536" s="65"/>
      <c r="T24536" s="74"/>
    </row>
    <row r="24537" s="148" customFormat="1" ht="9" customHeight="1" hidden="1">
      <c r="A24537" s="226"/>
      <c r="S24537" s="65"/>
      <c r="T24537" s="74"/>
    </row>
    <row r="24538" s="148" customFormat="1" ht="9" customHeight="1" hidden="1">
      <c r="A24538" s="226"/>
      <c r="S24538" s="65"/>
      <c r="T24538" s="74"/>
    </row>
    <row r="24539" s="148" customFormat="1" ht="9" customHeight="1" hidden="1">
      <c r="A24539" s="226"/>
      <c r="S24539" s="65"/>
      <c r="T24539" s="74"/>
    </row>
    <row r="24540" s="148" customFormat="1" ht="9" customHeight="1" hidden="1">
      <c r="A24540" s="226"/>
      <c r="S24540" s="65"/>
      <c r="T24540" s="74"/>
    </row>
    <row r="24541" s="148" customFormat="1" ht="9" customHeight="1" hidden="1">
      <c r="A24541" s="226"/>
      <c r="S24541" s="65"/>
      <c r="T24541" s="74"/>
    </row>
    <row r="24542" s="148" customFormat="1" ht="9" customHeight="1" hidden="1">
      <c r="A24542" s="226"/>
      <c r="S24542" s="65"/>
      <c r="T24542" s="74"/>
    </row>
    <row r="24543" s="148" customFormat="1" ht="9" customHeight="1" hidden="1">
      <c r="A24543" s="226"/>
      <c r="S24543" s="65"/>
      <c r="T24543" s="74"/>
    </row>
    <row r="24544" s="148" customFormat="1" ht="9" customHeight="1" hidden="1">
      <c r="A24544" s="226"/>
      <c r="S24544" s="65"/>
      <c r="T24544" s="74"/>
    </row>
    <row r="24545" s="148" customFormat="1" ht="9" customHeight="1" hidden="1">
      <c r="A24545" s="226"/>
      <c r="S24545" s="65"/>
      <c r="T24545" s="74"/>
    </row>
    <row r="24546" s="148" customFormat="1" ht="9" customHeight="1" hidden="1">
      <c r="A24546" s="226"/>
      <c r="S24546" s="65"/>
      <c r="T24546" s="74"/>
    </row>
    <row r="24547" s="148" customFormat="1" ht="9" customHeight="1" hidden="1">
      <c r="A24547" s="226"/>
      <c r="S24547" s="65"/>
      <c r="T24547" s="74"/>
    </row>
    <row r="24548" s="148" customFormat="1" ht="9" customHeight="1" hidden="1">
      <c r="A24548" s="226"/>
      <c r="S24548" s="65"/>
      <c r="T24548" s="74"/>
    </row>
    <row r="24549" s="148" customFormat="1" ht="9" customHeight="1" hidden="1">
      <c r="A24549" s="226"/>
      <c r="S24549" s="65"/>
      <c r="T24549" s="74"/>
    </row>
    <row r="24550" s="148" customFormat="1" ht="9" customHeight="1" hidden="1">
      <c r="A24550" s="226"/>
      <c r="S24550" s="65"/>
      <c r="T24550" s="74"/>
    </row>
    <row r="24551" s="148" customFormat="1" ht="9" customHeight="1" hidden="1">
      <c r="A24551" s="226"/>
      <c r="S24551" s="65"/>
      <c r="T24551" s="74"/>
    </row>
    <row r="24552" s="148" customFormat="1" ht="9" customHeight="1" hidden="1">
      <c r="A24552" s="226"/>
      <c r="S24552" s="65"/>
      <c r="T24552" s="74"/>
    </row>
    <row r="24553" s="148" customFormat="1" ht="9" customHeight="1" hidden="1">
      <c r="A24553" s="226"/>
      <c r="S24553" s="65"/>
      <c r="T24553" s="74"/>
    </row>
    <row r="24554" s="148" customFormat="1" ht="9" customHeight="1" hidden="1">
      <c r="A24554" s="226"/>
      <c r="S24554" s="65"/>
      <c r="T24554" s="74"/>
    </row>
    <row r="24555" s="148" customFormat="1" ht="9" customHeight="1" hidden="1">
      <c r="A24555" s="226"/>
      <c r="S24555" s="65"/>
      <c r="T24555" s="74"/>
    </row>
    <row r="24556" s="148" customFormat="1" ht="9" customHeight="1" hidden="1">
      <c r="A24556" s="226"/>
      <c r="S24556" s="65"/>
      <c r="T24556" s="74"/>
    </row>
    <row r="24557" s="148" customFormat="1" ht="9" customHeight="1" hidden="1">
      <c r="A24557" s="226"/>
      <c r="S24557" s="65"/>
      <c r="T24557" s="74"/>
    </row>
    <row r="24558" s="148" customFormat="1" ht="9" customHeight="1" hidden="1">
      <c r="A24558" s="226"/>
      <c r="S24558" s="65"/>
      <c r="T24558" s="74"/>
    </row>
    <row r="24559" s="148" customFormat="1" ht="9" customHeight="1" hidden="1">
      <c r="A24559" s="226"/>
      <c r="S24559" s="65"/>
      <c r="T24559" s="74"/>
    </row>
    <row r="24560" s="148" customFormat="1" ht="9" customHeight="1" hidden="1">
      <c r="A24560" s="226"/>
      <c r="S24560" s="65"/>
      <c r="T24560" s="74"/>
    </row>
    <row r="24561" s="148" customFormat="1" ht="9" customHeight="1" hidden="1">
      <c r="A24561" s="226"/>
      <c r="S24561" s="65"/>
      <c r="T24561" s="74"/>
    </row>
    <row r="24562" s="148" customFormat="1" ht="9" customHeight="1" hidden="1">
      <c r="A24562" s="226"/>
      <c r="S24562" s="65"/>
      <c r="T24562" s="74"/>
    </row>
    <row r="24563" s="148" customFormat="1" ht="9" customHeight="1" hidden="1">
      <c r="A24563" s="226"/>
      <c r="S24563" s="65"/>
      <c r="T24563" s="74"/>
    </row>
    <row r="24564" s="148" customFormat="1" ht="9" customHeight="1" hidden="1">
      <c r="A24564" s="226"/>
      <c r="S24564" s="65"/>
      <c r="T24564" s="74"/>
    </row>
    <row r="24565" s="148" customFormat="1" ht="9" customHeight="1" hidden="1">
      <c r="A24565" s="226"/>
      <c r="S24565" s="65"/>
      <c r="T24565" s="74"/>
    </row>
    <row r="24566" s="148" customFormat="1" ht="9" customHeight="1" hidden="1">
      <c r="A24566" s="226"/>
      <c r="S24566" s="65"/>
      <c r="T24566" s="74"/>
    </row>
    <row r="24567" s="148" customFormat="1" ht="9" customHeight="1" hidden="1">
      <c r="A24567" s="226"/>
      <c r="S24567" s="65"/>
      <c r="T24567" s="74"/>
    </row>
    <row r="24568" s="148" customFormat="1" ht="9" customHeight="1" hidden="1">
      <c r="A24568" s="226"/>
      <c r="S24568" s="65"/>
      <c r="T24568" s="74"/>
    </row>
    <row r="24569" s="148" customFormat="1" ht="9" customHeight="1" hidden="1">
      <c r="A24569" s="226"/>
      <c r="S24569" s="65"/>
      <c r="T24569" s="74"/>
    </row>
    <row r="24570" s="148" customFormat="1" ht="9" customHeight="1" hidden="1">
      <c r="A24570" s="226"/>
      <c r="S24570" s="65"/>
      <c r="T24570" s="74"/>
    </row>
    <row r="24571" s="148" customFormat="1" ht="9" customHeight="1" hidden="1">
      <c r="A24571" s="226"/>
      <c r="S24571" s="65"/>
      <c r="T24571" s="74"/>
    </row>
    <row r="24572" s="148" customFormat="1" ht="9" customHeight="1" hidden="1">
      <c r="A24572" s="226"/>
      <c r="S24572" s="65"/>
      <c r="T24572" s="74"/>
    </row>
    <row r="24573" s="148" customFormat="1" ht="9" customHeight="1" hidden="1">
      <c r="A24573" s="226"/>
      <c r="S24573" s="65"/>
      <c r="T24573" s="74"/>
    </row>
    <row r="24574" s="148" customFormat="1" ht="9" customHeight="1" hidden="1">
      <c r="A24574" s="226"/>
      <c r="S24574" s="65"/>
      <c r="T24574" s="74"/>
    </row>
    <row r="24575" s="148" customFormat="1" ht="9" customHeight="1" hidden="1">
      <c r="A24575" s="226"/>
      <c r="S24575" s="65"/>
      <c r="T24575" s="74"/>
    </row>
    <row r="24576" s="148" customFormat="1" ht="9" customHeight="1" hidden="1">
      <c r="A24576" s="226"/>
      <c r="S24576" s="65"/>
      <c r="T24576" s="74"/>
    </row>
    <row r="24577" s="148" customFormat="1" ht="9" customHeight="1" hidden="1">
      <c r="A24577" s="226"/>
      <c r="S24577" s="65"/>
      <c r="T24577" s="74"/>
    </row>
    <row r="24578" s="148" customFormat="1" ht="9" customHeight="1" hidden="1">
      <c r="A24578" s="226"/>
      <c r="S24578" s="65"/>
      <c r="T24578" s="74"/>
    </row>
    <row r="24579" s="148" customFormat="1" ht="9" customHeight="1" hidden="1">
      <c r="A24579" s="226"/>
      <c r="S24579" s="65"/>
      <c r="T24579" s="74"/>
    </row>
    <row r="24580" s="148" customFormat="1" ht="9" customHeight="1" hidden="1">
      <c r="A24580" s="226"/>
      <c r="S24580" s="65"/>
      <c r="T24580" s="74"/>
    </row>
    <row r="24581" s="148" customFormat="1" ht="9" customHeight="1" hidden="1">
      <c r="A24581" s="226"/>
      <c r="S24581" s="65"/>
      <c r="T24581" s="74"/>
    </row>
    <row r="24582" s="148" customFormat="1" ht="9" customHeight="1" hidden="1">
      <c r="A24582" s="226"/>
      <c r="S24582" s="65"/>
      <c r="T24582" s="74"/>
    </row>
    <row r="24583" s="148" customFormat="1" ht="9" customHeight="1" hidden="1">
      <c r="A24583" s="226"/>
      <c r="S24583" s="65"/>
      <c r="T24583" s="74"/>
    </row>
    <row r="24584" s="148" customFormat="1" ht="9" customHeight="1" hidden="1">
      <c r="A24584" s="226"/>
      <c r="S24584" s="65"/>
      <c r="T24584" s="74"/>
    </row>
    <row r="24585" s="148" customFormat="1" ht="9" customHeight="1" hidden="1">
      <c r="A24585" s="226"/>
      <c r="S24585" s="65"/>
      <c r="T24585" s="74"/>
    </row>
    <row r="24586" s="148" customFormat="1" ht="9" customHeight="1" hidden="1">
      <c r="A24586" s="226"/>
      <c r="S24586" s="65"/>
      <c r="T24586" s="74"/>
    </row>
    <row r="24587" s="148" customFormat="1" ht="9" customHeight="1" hidden="1">
      <c r="A24587" s="226"/>
      <c r="S24587" s="65"/>
      <c r="T24587" s="74"/>
    </row>
    <row r="24588" s="148" customFormat="1" ht="9" customHeight="1" hidden="1">
      <c r="A24588" s="226"/>
      <c r="S24588" s="65"/>
      <c r="T24588" s="74"/>
    </row>
    <row r="24589" s="148" customFormat="1" ht="9" customHeight="1" hidden="1">
      <c r="A24589" s="226"/>
      <c r="S24589" s="65"/>
      <c r="T24589" s="74"/>
    </row>
    <row r="24590" s="148" customFormat="1" ht="9" customHeight="1" hidden="1">
      <c r="A24590" s="226"/>
      <c r="S24590" s="65"/>
      <c r="T24590" s="74"/>
    </row>
    <row r="24591" s="148" customFormat="1" ht="9" customHeight="1" hidden="1">
      <c r="A24591" s="226"/>
      <c r="S24591" s="65"/>
      <c r="T24591" s="74"/>
    </row>
    <row r="24592" s="148" customFormat="1" ht="9" customHeight="1" hidden="1">
      <c r="A24592" s="226"/>
      <c r="S24592" s="65"/>
      <c r="T24592" s="74"/>
    </row>
    <row r="24593" s="148" customFormat="1" ht="9" customHeight="1" hidden="1">
      <c r="A24593" s="226"/>
      <c r="S24593" s="65"/>
      <c r="T24593" s="74"/>
    </row>
    <row r="24594" s="148" customFormat="1" ht="9" customHeight="1" hidden="1">
      <c r="A24594" s="226"/>
      <c r="S24594" s="65"/>
      <c r="T24594" s="74"/>
    </row>
    <row r="24595" s="148" customFormat="1" ht="9" customHeight="1" hidden="1">
      <c r="A24595" s="226"/>
      <c r="S24595" s="65"/>
      <c r="T24595" s="74"/>
    </row>
    <row r="24596" s="148" customFormat="1" ht="9" customHeight="1" hidden="1">
      <c r="A24596" s="226"/>
      <c r="S24596" s="65"/>
      <c r="T24596" s="74"/>
    </row>
    <row r="24597" s="148" customFormat="1" ht="9" customHeight="1" hidden="1">
      <c r="A24597" s="226"/>
      <c r="S24597" s="65"/>
      <c r="T24597" s="74"/>
    </row>
    <row r="24598" s="148" customFormat="1" ht="9" customHeight="1" hidden="1">
      <c r="A24598" s="226"/>
      <c r="S24598" s="65"/>
      <c r="T24598" s="74"/>
    </row>
    <row r="24599" s="148" customFormat="1" ht="9" customHeight="1" hidden="1">
      <c r="A24599" s="226"/>
      <c r="S24599" s="65"/>
      <c r="T24599" s="74"/>
    </row>
    <row r="24600" s="148" customFormat="1" ht="9" customHeight="1" hidden="1">
      <c r="A24600" s="226"/>
      <c r="S24600" s="65"/>
      <c r="T24600" s="74"/>
    </row>
    <row r="24601" s="148" customFormat="1" ht="9" customHeight="1" hidden="1">
      <c r="A24601" s="226"/>
      <c r="S24601" s="65"/>
      <c r="T24601" s="74"/>
    </row>
    <row r="24602" s="148" customFormat="1" ht="9" customHeight="1" hidden="1">
      <c r="A24602" s="226"/>
      <c r="S24602" s="65"/>
      <c r="T24602" s="74"/>
    </row>
    <row r="24603" s="148" customFormat="1" ht="9" customHeight="1" hidden="1">
      <c r="A24603" s="226"/>
      <c r="S24603" s="65"/>
      <c r="T24603" s="74"/>
    </row>
    <row r="24604" s="148" customFormat="1" ht="9" customHeight="1" hidden="1">
      <c r="A24604" s="226"/>
      <c r="S24604" s="65"/>
      <c r="T24604" s="74"/>
    </row>
    <row r="24605" s="148" customFormat="1" ht="9" customHeight="1" hidden="1">
      <c r="A24605" s="226"/>
      <c r="S24605" s="65"/>
      <c r="T24605" s="74"/>
    </row>
    <row r="24606" s="148" customFormat="1" ht="9" customHeight="1" hidden="1">
      <c r="A24606" s="226"/>
      <c r="S24606" s="65"/>
      <c r="T24606" s="74"/>
    </row>
    <row r="24607" s="148" customFormat="1" ht="9" customHeight="1" hidden="1">
      <c r="A24607" s="226"/>
      <c r="S24607" s="65"/>
      <c r="T24607" s="74"/>
    </row>
    <row r="24608" s="148" customFormat="1" ht="9" customHeight="1" hidden="1">
      <c r="A24608" s="226"/>
      <c r="S24608" s="65"/>
      <c r="T24608" s="74"/>
    </row>
    <row r="24609" s="148" customFormat="1" ht="9" customHeight="1" hidden="1">
      <c r="A24609" s="226"/>
      <c r="S24609" s="65"/>
      <c r="T24609" s="74"/>
    </row>
    <row r="24610" s="148" customFormat="1" ht="9" customHeight="1" hidden="1">
      <c r="A24610" s="226"/>
      <c r="S24610" s="65"/>
      <c r="T24610" s="74"/>
    </row>
    <row r="24611" s="148" customFormat="1" ht="9" customHeight="1" hidden="1">
      <c r="A24611" s="226"/>
      <c r="S24611" s="65"/>
      <c r="T24611" s="74"/>
    </row>
    <row r="24612" s="148" customFormat="1" ht="9" customHeight="1" hidden="1">
      <c r="A24612" s="226"/>
      <c r="S24612" s="65"/>
      <c r="T24612" s="74"/>
    </row>
    <row r="24613" s="148" customFormat="1" ht="9" customHeight="1" hidden="1">
      <c r="A24613" s="226"/>
      <c r="S24613" s="65"/>
      <c r="T24613" s="74"/>
    </row>
    <row r="24614" s="148" customFormat="1" ht="9" customHeight="1" hidden="1">
      <c r="A24614" s="226"/>
      <c r="S24614" s="65"/>
      <c r="T24614" s="74"/>
    </row>
    <row r="24615" s="148" customFormat="1" ht="9" customHeight="1" hidden="1">
      <c r="A24615" s="226"/>
      <c r="S24615" s="65"/>
      <c r="T24615" s="74"/>
    </row>
    <row r="24616" s="148" customFormat="1" ht="9" customHeight="1" hidden="1">
      <c r="A24616" s="226"/>
      <c r="S24616" s="65"/>
      <c r="T24616" s="74"/>
    </row>
    <row r="24617" s="148" customFormat="1" ht="9" customHeight="1" hidden="1">
      <c r="A24617" s="226"/>
      <c r="S24617" s="65"/>
      <c r="T24617" s="74"/>
    </row>
    <row r="24618" s="148" customFormat="1" ht="9" customHeight="1" hidden="1">
      <c r="A24618" s="226"/>
      <c r="S24618" s="65"/>
      <c r="T24618" s="74"/>
    </row>
    <row r="24619" s="148" customFormat="1" ht="9" customHeight="1" hidden="1">
      <c r="A24619" s="226"/>
      <c r="S24619" s="65"/>
      <c r="T24619" s="74"/>
    </row>
    <row r="24620" s="148" customFormat="1" ht="9" customHeight="1" hidden="1">
      <c r="A24620" s="226"/>
      <c r="S24620" s="65"/>
      <c r="T24620" s="74"/>
    </row>
    <row r="24621" s="148" customFormat="1" ht="9" customHeight="1" hidden="1">
      <c r="A24621" s="226"/>
      <c r="S24621" s="65"/>
      <c r="T24621" s="74"/>
    </row>
    <row r="24622" s="148" customFormat="1" ht="9" customHeight="1" hidden="1">
      <c r="A24622" s="226"/>
      <c r="S24622" s="65"/>
      <c r="T24622" s="74"/>
    </row>
    <row r="24623" s="148" customFormat="1" ht="9" customHeight="1" hidden="1">
      <c r="A24623" s="226"/>
      <c r="S24623" s="65"/>
      <c r="T24623" s="74"/>
    </row>
    <row r="24624" s="148" customFormat="1" ht="9" customHeight="1" hidden="1">
      <c r="A24624" s="226"/>
      <c r="S24624" s="65"/>
      <c r="T24624" s="74"/>
    </row>
    <row r="24625" s="148" customFormat="1" ht="9" customHeight="1" hidden="1">
      <c r="A24625" s="226"/>
      <c r="S24625" s="65"/>
      <c r="T24625" s="74"/>
    </row>
    <row r="24626" s="148" customFormat="1" ht="9" customHeight="1" hidden="1">
      <c r="A24626" s="226"/>
      <c r="S24626" s="65"/>
      <c r="T24626" s="74"/>
    </row>
    <row r="24627" s="148" customFormat="1" ht="9" customHeight="1" hidden="1">
      <c r="A24627" s="226"/>
      <c r="S24627" s="65"/>
      <c r="T24627" s="74"/>
    </row>
    <row r="24628" s="148" customFormat="1" ht="9" customHeight="1" hidden="1">
      <c r="A24628" s="226"/>
      <c r="S24628" s="65"/>
      <c r="T24628" s="74"/>
    </row>
    <row r="24629" s="148" customFormat="1" ht="9" customHeight="1" hidden="1">
      <c r="A24629" s="226"/>
      <c r="S24629" s="65"/>
      <c r="T24629" s="74"/>
    </row>
    <row r="24630" s="148" customFormat="1" ht="9" customHeight="1" hidden="1">
      <c r="A24630" s="226"/>
      <c r="S24630" s="65"/>
      <c r="T24630" s="74"/>
    </row>
    <row r="24631" s="148" customFormat="1" ht="9" customHeight="1" hidden="1">
      <c r="A24631" s="226"/>
      <c r="S24631" s="65"/>
      <c r="T24631" s="74"/>
    </row>
    <row r="24632" s="148" customFormat="1" ht="9" customHeight="1" hidden="1">
      <c r="A24632" s="226"/>
      <c r="S24632" s="65"/>
      <c r="T24632" s="74"/>
    </row>
    <row r="24633" s="148" customFormat="1" ht="9" customHeight="1" hidden="1">
      <c r="A24633" s="226"/>
      <c r="S24633" s="65"/>
      <c r="T24633" s="74"/>
    </row>
    <row r="24634" s="148" customFormat="1" ht="9" customHeight="1" hidden="1">
      <c r="A24634" s="226"/>
      <c r="S24634" s="65"/>
      <c r="T24634" s="74"/>
    </row>
    <row r="24635" s="148" customFormat="1" ht="9" customHeight="1" hidden="1">
      <c r="A24635" s="226"/>
      <c r="S24635" s="65"/>
      <c r="T24635" s="74"/>
    </row>
    <row r="24636" s="148" customFormat="1" ht="9" customHeight="1" hidden="1">
      <c r="A24636" s="226"/>
      <c r="S24636" s="65"/>
      <c r="T24636" s="74"/>
    </row>
    <row r="24637" s="148" customFormat="1" ht="9" customHeight="1" hidden="1">
      <c r="A24637" s="226"/>
      <c r="S24637" s="65"/>
      <c r="T24637" s="74"/>
    </row>
    <row r="24638" s="148" customFormat="1" ht="9" customHeight="1" hidden="1">
      <c r="A24638" s="226"/>
      <c r="S24638" s="65"/>
      <c r="T24638" s="74"/>
    </row>
    <row r="24639" s="148" customFormat="1" ht="9" customHeight="1" hidden="1">
      <c r="A24639" s="226"/>
      <c r="S24639" s="65"/>
      <c r="T24639" s="74"/>
    </row>
    <row r="24640" s="148" customFormat="1" ht="9" customHeight="1" hidden="1">
      <c r="A24640" s="226"/>
      <c r="S24640" s="65"/>
      <c r="T24640" s="74"/>
    </row>
    <row r="24641" s="148" customFormat="1" ht="9" customHeight="1" hidden="1">
      <c r="A24641" s="226"/>
      <c r="S24641" s="65"/>
      <c r="T24641" s="74"/>
    </row>
    <row r="24642" s="148" customFormat="1" ht="9" customHeight="1" hidden="1">
      <c r="A24642" s="226"/>
      <c r="S24642" s="65"/>
      <c r="T24642" s="74"/>
    </row>
    <row r="24643" s="148" customFormat="1" ht="9" customHeight="1" hidden="1">
      <c r="A24643" s="226"/>
      <c r="S24643" s="65"/>
      <c r="T24643" s="74"/>
    </row>
    <row r="24644" s="148" customFormat="1" ht="9" customHeight="1" hidden="1">
      <c r="A24644" s="226"/>
      <c r="S24644" s="65"/>
      <c r="T24644" s="74"/>
    </row>
    <row r="24645" s="148" customFormat="1" ht="9" customHeight="1" hidden="1">
      <c r="A24645" s="226"/>
      <c r="S24645" s="65"/>
      <c r="T24645" s="74"/>
    </row>
    <row r="24646" s="148" customFormat="1" ht="9" customHeight="1" hidden="1">
      <c r="A24646" s="226"/>
      <c r="S24646" s="65"/>
      <c r="T24646" s="74"/>
    </row>
    <row r="24647" s="148" customFormat="1" ht="9" customHeight="1" hidden="1">
      <c r="A24647" s="226"/>
      <c r="S24647" s="65"/>
      <c r="T24647" s="74"/>
    </row>
    <row r="24648" s="148" customFormat="1" ht="9" customHeight="1" hidden="1">
      <c r="A24648" s="226"/>
      <c r="S24648" s="65"/>
      <c r="T24648" s="74"/>
    </row>
    <row r="24649" s="148" customFormat="1" ht="9" customHeight="1" hidden="1">
      <c r="A24649" s="226"/>
      <c r="S24649" s="65"/>
      <c r="T24649" s="74"/>
    </row>
    <row r="24650" s="148" customFormat="1" ht="9" customHeight="1" hidden="1">
      <c r="A24650" s="226"/>
      <c r="S24650" s="65"/>
      <c r="T24650" s="74"/>
    </row>
    <row r="24651" s="148" customFormat="1" ht="9" customHeight="1" hidden="1">
      <c r="A24651" s="226"/>
      <c r="S24651" s="65"/>
      <c r="T24651" s="74"/>
    </row>
    <row r="24652" s="148" customFormat="1" ht="9" customHeight="1" hidden="1">
      <c r="A24652" s="226"/>
      <c r="S24652" s="65"/>
      <c r="T24652" s="74"/>
    </row>
    <row r="24653" s="148" customFormat="1" ht="9" customHeight="1" hidden="1">
      <c r="A24653" s="226"/>
      <c r="S24653" s="65"/>
      <c r="T24653" s="74"/>
    </row>
    <row r="24654" s="148" customFormat="1" ht="9" customHeight="1" hidden="1">
      <c r="A24654" s="226"/>
      <c r="S24654" s="65"/>
      <c r="T24654" s="74"/>
    </row>
    <row r="24655" s="148" customFormat="1" ht="9" customHeight="1" hidden="1">
      <c r="A24655" s="226"/>
      <c r="S24655" s="65"/>
      <c r="T24655" s="74"/>
    </row>
    <row r="24656" s="148" customFormat="1" ht="9" customHeight="1" hidden="1">
      <c r="A24656" s="226"/>
      <c r="S24656" s="65"/>
      <c r="T24656" s="74"/>
    </row>
    <row r="24657" s="148" customFormat="1" ht="9" customHeight="1" hidden="1">
      <c r="A24657" s="226"/>
      <c r="S24657" s="65"/>
      <c r="T24657" s="74"/>
    </row>
    <row r="24658" s="148" customFormat="1" ht="9" customHeight="1" hidden="1">
      <c r="A24658" s="226"/>
      <c r="S24658" s="65"/>
      <c r="T24658" s="74"/>
    </row>
    <row r="24659" s="148" customFormat="1" ht="9" customHeight="1" hidden="1">
      <c r="A24659" s="226"/>
      <c r="S24659" s="65"/>
      <c r="T24659" s="74"/>
    </row>
    <row r="24660" s="148" customFormat="1" ht="9" customHeight="1" hidden="1">
      <c r="A24660" s="226"/>
      <c r="S24660" s="65"/>
      <c r="T24660" s="74"/>
    </row>
    <row r="24661" s="148" customFormat="1" ht="9" customHeight="1" hidden="1">
      <c r="A24661" s="226"/>
      <c r="S24661" s="65"/>
      <c r="T24661" s="74"/>
    </row>
    <row r="24662" s="148" customFormat="1" ht="9" customHeight="1" hidden="1">
      <c r="A24662" s="226"/>
      <c r="S24662" s="65"/>
      <c r="T24662" s="74"/>
    </row>
    <row r="24663" s="148" customFormat="1" ht="9" customHeight="1" hidden="1">
      <c r="A24663" s="226"/>
      <c r="S24663" s="65"/>
      <c r="T24663" s="74"/>
    </row>
    <row r="24664" s="148" customFormat="1" ht="9" customHeight="1" hidden="1">
      <c r="A24664" s="226"/>
      <c r="S24664" s="65"/>
      <c r="T24664" s="74"/>
    </row>
    <row r="24665" s="148" customFormat="1" ht="9" customHeight="1" hidden="1">
      <c r="A24665" s="226"/>
      <c r="S24665" s="65"/>
      <c r="T24665" s="74"/>
    </row>
    <row r="24666" s="148" customFormat="1" ht="9" customHeight="1" hidden="1">
      <c r="A24666" s="226"/>
      <c r="S24666" s="65"/>
      <c r="T24666" s="74"/>
    </row>
    <row r="24667" s="148" customFormat="1" ht="9" customHeight="1" hidden="1">
      <c r="A24667" s="226"/>
      <c r="S24667" s="65"/>
      <c r="T24667" s="74"/>
    </row>
    <row r="24668" s="148" customFormat="1" ht="9" customHeight="1" hidden="1">
      <c r="A24668" s="226"/>
      <c r="S24668" s="65"/>
      <c r="T24668" s="74"/>
    </row>
    <row r="24669" s="148" customFormat="1" ht="9" customHeight="1" hidden="1">
      <c r="A24669" s="226"/>
      <c r="S24669" s="65"/>
      <c r="T24669" s="74"/>
    </row>
    <row r="24670" s="148" customFormat="1" ht="9" customHeight="1" hidden="1">
      <c r="A24670" s="226"/>
      <c r="S24670" s="65"/>
      <c r="T24670" s="74"/>
    </row>
    <row r="24671" s="148" customFormat="1" ht="9" customHeight="1" hidden="1">
      <c r="A24671" s="226"/>
      <c r="S24671" s="65"/>
      <c r="T24671" s="74"/>
    </row>
    <row r="24672" s="148" customFormat="1" ht="9" customHeight="1" hidden="1">
      <c r="A24672" s="226"/>
      <c r="S24672" s="65"/>
      <c r="T24672" s="74"/>
    </row>
    <row r="24673" s="148" customFormat="1" ht="9" customHeight="1" hidden="1">
      <c r="A24673" s="226"/>
      <c r="S24673" s="65"/>
      <c r="T24673" s="74"/>
    </row>
    <row r="24674" s="148" customFormat="1" ht="9" customHeight="1" hidden="1">
      <c r="A24674" s="226"/>
      <c r="S24674" s="65"/>
      <c r="T24674" s="74"/>
    </row>
    <row r="24675" s="148" customFormat="1" ht="9" customHeight="1" hidden="1">
      <c r="A24675" s="226"/>
      <c r="S24675" s="65"/>
      <c r="T24675" s="74"/>
    </row>
    <row r="24676" s="148" customFormat="1" ht="9" customHeight="1" hidden="1">
      <c r="A24676" s="226"/>
      <c r="S24676" s="65"/>
      <c r="T24676" s="74"/>
    </row>
    <row r="24677" s="148" customFormat="1" ht="9" customHeight="1" hidden="1">
      <c r="A24677" s="226"/>
      <c r="S24677" s="65"/>
      <c r="T24677" s="74"/>
    </row>
    <row r="24678" s="148" customFormat="1" ht="9" customHeight="1" hidden="1">
      <c r="A24678" s="226"/>
      <c r="S24678" s="65"/>
      <c r="T24678" s="74"/>
    </row>
    <row r="24679" s="148" customFormat="1" ht="9" customHeight="1" hidden="1">
      <c r="A24679" s="226"/>
      <c r="S24679" s="65"/>
      <c r="T24679" s="74"/>
    </row>
    <row r="24680" s="148" customFormat="1" ht="9" customHeight="1" hidden="1">
      <c r="A24680" s="226"/>
      <c r="S24680" s="65"/>
      <c r="T24680" s="74"/>
    </row>
    <row r="24681" s="148" customFormat="1" ht="9" customHeight="1" hidden="1">
      <c r="A24681" s="226"/>
      <c r="S24681" s="65"/>
      <c r="T24681" s="74"/>
    </row>
    <row r="24682" s="148" customFormat="1" ht="9" customHeight="1" hidden="1">
      <c r="A24682" s="226"/>
      <c r="S24682" s="65"/>
      <c r="T24682" s="74"/>
    </row>
    <row r="24683" s="148" customFormat="1" ht="9" customHeight="1" hidden="1">
      <c r="A24683" s="226"/>
      <c r="S24683" s="65"/>
      <c r="T24683" s="74"/>
    </row>
    <row r="24684" s="148" customFormat="1" ht="9" customHeight="1" hidden="1">
      <c r="A24684" s="226"/>
      <c r="S24684" s="65"/>
      <c r="T24684" s="74"/>
    </row>
    <row r="24685" s="148" customFormat="1" ht="9" customHeight="1" hidden="1">
      <c r="A24685" s="226"/>
      <c r="S24685" s="65"/>
      <c r="T24685" s="74"/>
    </row>
    <row r="24686" s="148" customFormat="1" ht="9" customHeight="1" hidden="1">
      <c r="A24686" s="226"/>
      <c r="S24686" s="65"/>
      <c r="T24686" s="74"/>
    </row>
    <row r="24687" s="148" customFormat="1" ht="9" customHeight="1" hidden="1">
      <c r="A24687" s="226"/>
      <c r="S24687" s="65"/>
      <c r="T24687" s="74"/>
    </row>
    <row r="24688" s="148" customFormat="1" ht="9" customHeight="1" hidden="1">
      <c r="A24688" s="226"/>
      <c r="S24688" s="65"/>
      <c r="T24688" s="74"/>
    </row>
    <row r="24689" s="148" customFormat="1" ht="9" customHeight="1" hidden="1">
      <c r="A24689" s="226"/>
      <c r="S24689" s="65"/>
      <c r="T24689" s="74"/>
    </row>
    <row r="24690" s="148" customFormat="1" ht="9" customHeight="1" hidden="1">
      <c r="A24690" s="226"/>
      <c r="S24690" s="65"/>
      <c r="T24690" s="74"/>
    </row>
    <row r="24691" s="148" customFormat="1" ht="9" customHeight="1" hidden="1">
      <c r="A24691" s="226"/>
      <c r="S24691" s="65"/>
      <c r="T24691" s="74"/>
    </row>
    <row r="24692" s="148" customFormat="1" ht="9" customHeight="1" hidden="1">
      <c r="A24692" s="226"/>
      <c r="S24692" s="65"/>
      <c r="T24692" s="74"/>
    </row>
    <row r="24693" s="148" customFormat="1" ht="9" customHeight="1" hidden="1">
      <c r="A24693" s="226"/>
      <c r="S24693" s="65"/>
      <c r="T24693" s="74"/>
    </row>
    <row r="24694" s="148" customFormat="1" ht="9" customHeight="1" hidden="1">
      <c r="A24694" s="226"/>
      <c r="S24694" s="65"/>
      <c r="T24694" s="74"/>
    </row>
    <row r="24695" s="148" customFormat="1" ht="9" customHeight="1" hidden="1">
      <c r="A24695" s="226"/>
      <c r="S24695" s="65"/>
      <c r="T24695" s="74"/>
    </row>
    <row r="24696" s="148" customFormat="1" ht="9" customHeight="1" hidden="1">
      <c r="A24696" s="226"/>
      <c r="S24696" s="65"/>
      <c r="T24696" s="74"/>
    </row>
    <row r="24697" s="148" customFormat="1" ht="9" customHeight="1" hidden="1">
      <c r="A24697" s="226"/>
      <c r="S24697" s="65"/>
      <c r="T24697" s="74"/>
    </row>
    <row r="24698" s="148" customFormat="1" ht="9" customHeight="1" hidden="1">
      <c r="A24698" s="226"/>
      <c r="S24698" s="65"/>
      <c r="T24698" s="74"/>
    </row>
    <row r="24699" s="148" customFormat="1" ht="9" customHeight="1" hidden="1">
      <c r="A24699" s="226"/>
      <c r="S24699" s="65"/>
      <c r="T24699" s="74"/>
    </row>
    <row r="24700" s="148" customFormat="1" ht="9" customHeight="1" hidden="1">
      <c r="A24700" s="226"/>
      <c r="S24700" s="65"/>
      <c r="T24700" s="74"/>
    </row>
    <row r="24701" s="148" customFormat="1" ht="9" customHeight="1" hidden="1">
      <c r="A24701" s="226"/>
      <c r="S24701" s="65"/>
      <c r="T24701" s="74"/>
    </row>
    <row r="24702" s="148" customFormat="1" ht="9" customHeight="1" hidden="1">
      <c r="A24702" s="226"/>
      <c r="S24702" s="65"/>
      <c r="T24702" s="74"/>
    </row>
    <row r="24703" s="148" customFormat="1" ht="9" customHeight="1" hidden="1">
      <c r="A24703" s="226"/>
      <c r="S24703" s="65"/>
      <c r="T24703" s="74"/>
    </row>
    <row r="24704" s="148" customFormat="1" ht="9" customHeight="1" hidden="1">
      <c r="A24704" s="226"/>
      <c r="S24704" s="65"/>
      <c r="T24704" s="74"/>
    </row>
    <row r="24705" s="148" customFormat="1" ht="9" customHeight="1" hidden="1">
      <c r="A24705" s="226"/>
      <c r="S24705" s="65"/>
      <c r="T24705" s="74"/>
    </row>
    <row r="24706" s="148" customFormat="1" ht="9" customHeight="1" hidden="1">
      <c r="A24706" s="226"/>
      <c r="S24706" s="65"/>
      <c r="T24706" s="74"/>
    </row>
    <row r="24707" s="148" customFormat="1" ht="9" customHeight="1" hidden="1">
      <c r="A24707" s="226"/>
      <c r="S24707" s="65"/>
      <c r="T24707" s="74"/>
    </row>
    <row r="24708" s="148" customFormat="1" ht="9" customHeight="1" hidden="1">
      <c r="A24708" s="226"/>
      <c r="S24708" s="65"/>
      <c r="T24708" s="74"/>
    </row>
    <row r="24709" s="148" customFormat="1" ht="9" customHeight="1" hidden="1">
      <c r="A24709" s="226"/>
      <c r="S24709" s="65"/>
      <c r="T24709" s="74"/>
    </row>
    <row r="24710" s="148" customFormat="1" ht="9" customHeight="1" hidden="1">
      <c r="A24710" s="226"/>
      <c r="S24710" s="65"/>
      <c r="T24710" s="74"/>
    </row>
    <row r="24711" s="148" customFormat="1" ht="9" customHeight="1" hidden="1">
      <c r="A24711" s="226"/>
      <c r="S24711" s="65"/>
      <c r="T24711" s="74"/>
    </row>
    <row r="24712" s="148" customFormat="1" ht="9" customHeight="1" hidden="1">
      <c r="A24712" s="226"/>
      <c r="S24712" s="65"/>
      <c r="T24712" s="74"/>
    </row>
    <row r="24713" s="148" customFormat="1" ht="9" customHeight="1" hidden="1">
      <c r="A24713" s="226"/>
      <c r="S24713" s="65"/>
      <c r="T24713" s="74"/>
    </row>
    <row r="24714" s="148" customFormat="1" ht="9" customHeight="1" hidden="1">
      <c r="A24714" s="226"/>
      <c r="S24714" s="65"/>
      <c r="T24714" s="74"/>
    </row>
    <row r="24715" s="148" customFormat="1" ht="9" customHeight="1" hidden="1">
      <c r="A24715" s="226"/>
      <c r="S24715" s="65"/>
      <c r="T24715" s="74"/>
    </row>
    <row r="24716" s="148" customFormat="1" ht="9" customHeight="1" hidden="1">
      <c r="A24716" s="226"/>
      <c r="S24716" s="65"/>
      <c r="T24716" s="74"/>
    </row>
    <row r="24717" s="148" customFormat="1" ht="9" customHeight="1" hidden="1">
      <c r="A24717" s="226"/>
      <c r="S24717" s="65"/>
      <c r="T24717" s="74"/>
    </row>
    <row r="24718" s="148" customFormat="1" ht="9" customHeight="1" hidden="1">
      <c r="A24718" s="226"/>
      <c r="S24718" s="65"/>
      <c r="T24718" s="74"/>
    </row>
    <row r="24719" s="148" customFormat="1" ht="9" customHeight="1" hidden="1">
      <c r="A24719" s="226"/>
      <c r="S24719" s="65"/>
      <c r="T24719" s="74"/>
    </row>
    <row r="24720" s="148" customFormat="1" ht="9" customHeight="1" hidden="1">
      <c r="A24720" s="226"/>
      <c r="S24720" s="65"/>
      <c r="T24720" s="74"/>
    </row>
    <row r="24721" s="148" customFormat="1" ht="9" customHeight="1" hidden="1">
      <c r="A24721" s="226"/>
      <c r="S24721" s="65"/>
      <c r="T24721" s="74"/>
    </row>
    <row r="24722" s="148" customFormat="1" ht="9" customHeight="1" hidden="1">
      <c r="A24722" s="226"/>
      <c r="S24722" s="65"/>
      <c r="T24722" s="74"/>
    </row>
    <row r="24723" s="148" customFormat="1" ht="9" customHeight="1" hidden="1">
      <c r="A24723" s="226"/>
      <c r="S24723" s="65"/>
      <c r="T24723" s="74"/>
    </row>
    <row r="24724" s="148" customFormat="1" ht="9" customHeight="1" hidden="1">
      <c r="A24724" s="226"/>
      <c r="S24724" s="65"/>
      <c r="T24724" s="74"/>
    </row>
    <row r="24725" s="148" customFormat="1" ht="9" customHeight="1" hidden="1">
      <c r="A24725" s="226"/>
      <c r="S24725" s="65"/>
      <c r="T24725" s="74"/>
    </row>
    <row r="24726" s="148" customFormat="1" ht="9" customHeight="1" hidden="1">
      <c r="A24726" s="226"/>
      <c r="S24726" s="65"/>
      <c r="T24726" s="74"/>
    </row>
    <row r="24727" s="148" customFormat="1" ht="9" customHeight="1" hidden="1">
      <c r="A24727" s="226"/>
      <c r="S24727" s="65"/>
      <c r="T24727" s="74"/>
    </row>
    <row r="24728" s="148" customFormat="1" ht="9" customHeight="1" hidden="1">
      <c r="A24728" s="226"/>
      <c r="S24728" s="65"/>
      <c r="T24728" s="74"/>
    </row>
    <row r="24729" s="148" customFormat="1" ht="9" customHeight="1" hidden="1">
      <c r="A24729" s="226"/>
      <c r="S24729" s="65"/>
      <c r="T24729" s="74"/>
    </row>
    <row r="24730" s="148" customFormat="1" ht="9" customHeight="1" hidden="1">
      <c r="A24730" s="226"/>
      <c r="S24730" s="65"/>
      <c r="T24730" s="74"/>
    </row>
    <row r="24731" s="148" customFormat="1" ht="9" customHeight="1" hidden="1">
      <c r="A24731" s="226"/>
      <c r="S24731" s="65"/>
      <c r="T24731" s="74"/>
    </row>
    <row r="24732" s="148" customFormat="1" ht="9" customHeight="1" hidden="1">
      <c r="A24732" s="226"/>
      <c r="S24732" s="65"/>
      <c r="T24732" s="74"/>
    </row>
    <row r="24733" s="148" customFormat="1" ht="9" customHeight="1" hidden="1">
      <c r="A24733" s="226"/>
      <c r="S24733" s="65"/>
      <c r="T24733" s="74"/>
    </row>
    <row r="24734" s="148" customFormat="1" ht="9" customHeight="1" hidden="1">
      <c r="A24734" s="226"/>
      <c r="S24734" s="65"/>
      <c r="T24734" s="74"/>
    </row>
    <row r="24735" s="148" customFormat="1" ht="9" customHeight="1" hidden="1">
      <c r="A24735" s="226"/>
      <c r="S24735" s="65"/>
      <c r="T24735" s="74"/>
    </row>
    <row r="24736" s="148" customFormat="1" ht="9" customHeight="1" hidden="1">
      <c r="A24736" s="226"/>
      <c r="S24736" s="65"/>
      <c r="T24736" s="74"/>
    </row>
    <row r="24737" s="148" customFormat="1" ht="9" customHeight="1" hidden="1">
      <c r="A24737" s="226"/>
      <c r="S24737" s="65"/>
      <c r="T24737" s="74"/>
    </row>
    <row r="24738" s="148" customFormat="1" ht="9" customHeight="1" hidden="1">
      <c r="A24738" s="226"/>
      <c r="S24738" s="65"/>
      <c r="T24738" s="74"/>
    </row>
    <row r="24739" s="148" customFormat="1" ht="9" customHeight="1" hidden="1">
      <c r="A24739" s="226"/>
      <c r="S24739" s="65"/>
      <c r="T24739" s="74"/>
    </row>
    <row r="24740" s="148" customFormat="1" ht="9" customHeight="1" hidden="1">
      <c r="A24740" s="226"/>
      <c r="S24740" s="65"/>
      <c r="T24740" s="74"/>
    </row>
    <row r="24741" s="148" customFormat="1" ht="9" customHeight="1" hidden="1">
      <c r="A24741" s="226"/>
      <c r="S24741" s="65"/>
      <c r="T24741" s="74"/>
    </row>
    <row r="24742" s="148" customFormat="1" ht="9" customHeight="1" hidden="1">
      <c r="A24742" s="226"/>
      <c r="S24742" s="65"/>
      <c r="T24742" s="74"/>
    </row>
    <row r="24743" s="148" customFormat="1" ht="9" customHeight="1" hidden="1">
      <c r="A24743" s="226"/>
      <c r="S24743" s="65"/>
      <c r="T24743" s="74"/>
    </row>
    <row r="24744" s="148" customFormat="1" ht="9" customHeight="1" hidden="1">
      <c r="A24744" s="226"/>
      <c r="S24744" s="65"/>
      <c r="T24744" s="74"/>
    </row>
    <row r="24745" s="148" customFormat="1" ht="9" customHeight="1" hidden="1">
      <c r="A24745" s="226"/>
      <c r="S24745" s="65"/>
      <c r="T24745" s="74"/>
    </row>
    <row r="24746" s="148" customFormat="1" ht="9" customHeight="1" hidden="1">
      <c r="A24746" s="226"/>
      <c r="S24746" s="65"/>
      <c r="T24746" s="74"/>
    </row>
    <row r="24747" s="148" customFormat="1" ht="9" customHeight="1" hidden="1">
      <c r="A24747" s="226"/>
      <c r="S24747" s="65"/>
      <c r="T24747" s="74"/>
    </row>
    <row r="24748" s="148" customFormat="1" ht="9" customHeight="1" hidden="1">
      <c r="A24748" s="226"/>
      <c r="S24748" s="65"/>
      <c r="T24748" s="74"/>
    </row>
    <row r="24749" s="148" customFormat="1" ht="9" customHeight="1" hidden="1">
      <c r="A24749" s="226"/>
      <c r="S24749" s="65"/>
      <c r="T24749" s="74"/>
    </row>
    <row r="24750" s="148" customFormat="1" ht="9" customHeight="1" hidden="1">
      <c r="A24750" s="226"/>
      <c r="S24750" s="65"/>
      <c r="T24750" s="74"/>
    </row>
    <row r="24751" s="148" customFormat="1" ht="9" customHeight="1" hidden="1">
      <c r="A24751" s="226"/>
      <c r="S24751" s="65"/>
      <c r="T24751" s="74"/>
    </row>
    <row r="24752" s="148" customFormat="1" ht="9" customHeight="1" hidden="1">
      <c r="A24752" s="226"/>
      <c r="S24752" s="65"/>
      <c r="T24752" s="74"/>
    </row>
    <row r="24753" s="148" customFormat="1" ht="9" customHeight="1" hidden="1">
      <c r="A24753" s="226"/>
      <c r="S24753" s="65"/>
      <c r="T24753" s="74"/>
    </row>
    <row r="24754" s="148" customFormat="1" ht="9" customHeight="1" hidden="1">
      <c r="A24754" s="226"/>
      <c r="S24754" s="65"/>
      <c r="T24754" s="74"/>
    </row>
    <row r="24755" s="148" customFormat="1" ht="9" customHeight="1" hidden="1">
      <c r="A24755" s="226"/>
      <c r="S24755" s="65"/>
      <c r="T24755" s="74"/>
    </row>
    <row r="24756" s="148" customFormat="1" ht="9" customHeight="1" hidden="1">
      <c r="A24756" s="226"/>
      <c r="S24756" s="65"/>
      <c r="T24756" s="74"/>
    </row>
    <row r="24757" s="148" customFormat="1" ht="9" customHeight="1" hidden="1">
      <c r="A24757" s="226"/>
      <c r="S24757" s="65"/>
      <c r="T24757" s="74"/>
    </row>
    <row r="24758" s="148" customFormat="1" ht="9" customHeight="1" hidden="1">
      <c r="A24758" s="226"/>
      <c r="S24758" s="65"/>
      <c r="T24758" s="74"/>
    </row>
    <row r="24759" s="148" customFormat="1" ht="9" customHeight="1" hidden="1">
      <c r="A24759" s="226"/>
      <c r="S24759" s="65"/>
      <c r="T24759" s="74"/>
    </row>
    <row r="24760" s="148" customFormat="1" ht="9" customHeight="1" hidden="1">
      <c r="A24760" s="226"/>
      <c r="S24760" s="65"/>
      <c r="T24760" s="74"/>
    </row>
    <row r="24761" s="148" customFormat="1" ht="9" customHeight="1" hidden="1">
      <c r="A24761" s="226"/>
      <c r="S24761" s="65"/>
      <c r="T24761" s="74"/>
    </row>
    <row r="24762" s="148" customFormat="1" ht="9" customHeight="1" hidden="1">
      <c r="A24762" s="226"/>
      <c r="S24762" s="65"/>
      <c r="T24762" s="74"/>
    </row>
    <row r="24763" s="148" customFormat="1" ht="9" customHeight="1" hidden="1">
      <c r="A24763" s="226"/>
      <c r="S24763" s="65"/>
      <c r="T24763" s="74"/>
    </row>
    <row r="24764" s="148" customFormat="1" ht="9" customHeight="1" hidden="1">
      <c r="A24764" s="226"/>
      <c r="S24764" s="65"/>
      <c r="T24764" s="74"/>
    </row>
    <row r="24765" s="148" customFormat="1" ht="9" customHeight="1" hidden="1">
      <c r="A24765" s="226"/>
      <c r="S24765" s="65"/>
      <c r="T24765" s="74"/>
    </row>
    <row r="24766" s="148" customFormat="1" ht="9" customHeight="1" hidden="1">
      <c r="A24766" s="226"/>
      <c r="S24766" s="65"/>
      <c r="T24766" s="74"/>
    </row>
    <row r="24767" s="148" customFormat="1" ht="9" customHeight="1" hidden="1">
      <c r="A24767" s="226"/>
      <c r="S24767" s="65"/>
      <c r="T24767" s="74"/>
    </row>
    <row r="24768" s="148" customFormat="1" ht="9" customHeight="1" hidden="1">
      <c r="A24768" s="226"/>
      <c r="S24768" s="65"/>
      <c r="T24768" s="74"/>
    </row>
    <row r="24769" s="148" customFormat="1" ht="9" customHeight="1" hidden="1">
      <c r="A24769" s="226"/>
      <c r="S24769" s="65"/>
      <c r="T24769" s="74"/>
    </row>
    <row r="24770" s="148" customFormat="1" ht="9" customHeight="1" hidden="1">
      <c r="A24770" s="226"/>
      <c r="S24770" s="65"/>
      <c r="T24770" s="74"/>
    </row>
    <row r="24771" s="148" customFormat="1" ht="9" customHeight="1" hidden="1">
      <c r="A24771" s="226"/>
      <c r="S24771" s="65"/>
      <c r="T24771" s="74"/>
    </row>
    <row r="24772" s="148" customFormat="1" ht="9" customHeight="1" hidden="1">
      <c r="A24772" s="226"/>
      <c r="S24772" s="65"/>
      <c r="T24772" s="74"/>
    </row>
    <row r="24773" s="148" customFormat="1" ht="9" customHeight="1" hidden="1">
      <c r="A24773" s="226"/>
      <c r="S24773" s="65"/>
      <c r="T24773" s="74"/>
    </row>
    <row r="24774" s="148" customFormat="1" ht="9" customHeight="1" hidden="1">
      <c r="A24774" s="226"/>
      <c r="S24774" s="65"/>
      <c r="T24774" s="74"/>
    </row>
    <row r="24775" s="148" customFormat="1" ht="9" customHeight="1" hidden="1">
      <c r="A24775" s="226"/>
      <c r="S24775" s="65"/>
      <c r="T24775" s="74"/>
    </row>
    <row r="24776" s="148" customFormat="1" ht="9" customHeight="1" hidden="1">
      <c r="A24776" s="226"/>
      <c r="S24776" s="65"/>
      <c r="T24776" s="74"/>
    </row>
    <row r="24777" s="148" customFormat="1" ht="9" customHeight="1" hidden="1">
      <c r="A24777" s="226"/>
      <c r="S24777" s="65"/>
      <c r="T24777" s="74"/>
    </row>
    <row r="24778" s="148" customFormat="1" ht="9" customHeight="1" hidden="1">
      <c r="A24778" s="226"/>
      <c r="S24778" s="65"/>
      <c r="T24778" s="74"/>
    </row>
    <row r="24779" s="148" customFormat="1" ht="9" customHeight="1" hidden="1">
      <c r="A24779" s="226"/>
      <c r="S24779" s="65"/>
      <c r="T24779" s="74"/>
    </row>
    <row r="24780" s="148" customFormat="1" ht="9" customHeight="1" hidden="1">
      <c r="A24780" s="226"/>
      <c r="S24780" s="65"/>
      <c r="T24780" s="74"/>
    </row>
    <row r="24781" s="148" customFormat="1" ht="9" customHeight="1" hidden="1">
      <c r="A24781" s="226"/>
      <c r="S24781" s="65"/>
      <c r="T24781" s="74"/>
    </row>
    <row r="24782" s="148" customFormat="1" ht="9" customHeight="1" hidden="1">
      <c r="A24782" s="226"/>
      <c r="S24782" s="65"/>
      <c r="T24782" s="74"/>
    </row>
    <row r="24783" s="148" customFormat="1" ht="9" customHeight="1" hidden="1">
      <c r="A24783" s="226"/>
      <c r="S24783" s="65"/>
      <c r="T24783" s="74"/>
    </row>
    <row r="24784" s="148" customFormat="1" ht="9" customHeight="1" hidden="1">
      <c r="A24784" s="226"/>
      <c r="S24784" s="65"/>
      <c r="T24784" s="74"/>
    </row>
    <row r="24785" s="148" customFormat="1" ht="9" customHeight="1" hidden="1">
      <c r="A24785" s="226"/>
      <c r="S24785" s="65"/>
      <c r="T24785" s="74"/>
    </row>
    <row r="24786" s="148" customFormat="1" ht="9" customHeight="1" hidden="1">
      <c r="A24786" s="226"/>
      <c r="S24786" s="65"/>
      <c r="T24786" s="74"/>
    </row>
    <row r="24787" s="148" customFormat="1" ht="9" customHeight="1" hidden="1">
      <c r="A24787" s="226"/>
      <c r="S24787" s="65"/>
      <c r="T24787" s="74"/>
    </row>
    <row r="24788" s="148" customFormat="1" ht="9" customHeight="1" hidden="1">
      <c r="A24788" s="226"/>
      <c r="S24788" s="65"/>
      <c r="T24788" s="74"/>
    </row>
    <row r="24789" s="148" customFormat="1" ht="9" customHeight="1" hidden="1">
      <c r="A24789" s="226"/>
      <c r="S24789" s="65"/>
      <c r="T24789" s="74"/>
    </row>
    <row r="24790" s="148" customFormat="1" ht="9" customHeight="1" hidden="1">
      <c r="A24790" s="226"/>
      <c r="S24790" s="65"/>
      <c r="T24790" s="74"/>
    </row>
    <row r="24791" s="148" customFormat="1" ht="9" customHeight="1" hidden="1">
      <c r="A24791" s="226"/>
      <c r="S24791" s="65"/>
      <c r="T24791" s="74"/>
    </row>
    <row r="24792" s="148" customFormat="1" ht="9" customHeight="1" hidden="1">
      <c r="A24792" s="226"/>
      <c r="S24792" s="65"/>
      <c r="T24792" s="74"/>
    </row>
    <row r="24793" s="148" customFormat="1" ht="9" customHeight="1" hidden="1">
      <c r="A24793" s="226"/>
      <c r="S24793" s="65"/>
      <c r="T24793" s="74"/>
    </row>
    <row r="24794" s="148" customFormat="1" ht="9" customHeight="1" hidden="1">
      <c r="A24794" s="226"/>
      <c r="S24794" s="65"/>
      <c r="T24794" s="74"/>
    </row>
    <row r="24795" s="148" customFormat="1" ht="9" customHeight="1" hidden="1">
      <c r="A24795" s="226"/>
      <c r="S24795" s="65"/>
      <c r="T24795" s="74"/>
    </row>
    <row r="24796" s="148" customFormat="1" ht="9" customHeight="1" hidden="1">
      <c r="A24796" s="226"/>
      <c r="S24796" s="65"/>
      <c r="T24796" s="74"/>
    </row>
    <row r="24797" s="148" customFormat="1" ht="9" customHeight="1" hidden="1">
      <c r="A24797" s="226"/>
      <c r="S24797" s="65"/>
      <c r="T24797" s="74"/>
    </row>
    <row r="24798" s="148" customFormat="1" ht="9" customHeight="1" hidden="1">
      <c r="A24798" s="226"/>
      <c r="S24798" s="65"/>
      <c r="T24798" s="74"/>
    </row>
    <row r="24799" s="148" customFormat="1" ht="9" customHeight="1" hidden="1">
      <c r="A24799" s="226"/>
      <c r="S24799" s="65"/>
      <c r="T24799" s="74"/>
    </row>
    <row r="24800" s="148" customFormat="1" ht="9" customHeight="1" hidden="1">
      <c r="A24800" s="226"/>
      <c r="S24800" s="65"/>
      <c r="T24800" s="74"/>
    </row>
    <row r="24801" s="148" customFormat="1" ht="9" customHeight="1" hidden="1">
      <c r="A24801" s="226"/>
      <c r="S24801" s="65"/>
      <c r="T24801" s="74"/>
    </row>
    <row r="24802" s="148" customFormat="1" ht="9" customHeight="1" hidden="1">
      <c r="A24802" s="226"/>
      <c r="S24802" s="65"/>
      <c r="T24802" s="74"/>
    </row>
    <row r="24803" s="148" customFormat="1" ht="9" customHeight="1" hidden="1">
      <c r="A24803" s="226"/>
      <c r="S24803" s="65"/>
      <c r="T24803" s="74"/>
    </row>
    <row r="24804" s="148" customFormat="1" ht="9" customHeight="1" hidden="1">
      <c r="A24804" s="226"/>
      <c r="S24804" s="65"/>
      <c r="T24804" s="74"/>
    </row>
    <row r="24805" s="148" customFormat="1" ht="9" customHeight="1" hidden="1">
      <c r="A24805" s="226"/>
      <c r="S24805" s="65"/>
      <c r="T24805" s="74"/>
    </row>
    <row r="24806" s="148" customFormat="1" ht="9" customHeight="1" hidden="1">
      <c r="A24806" s="226"/>
      <c r="S24806" s="65"/>
      <c r="T24806" s="74"/>
    </row>
    <row r="24807" s="148" customFormat="1" ht="9" customHeight="1" hidden="1">
      <c r="A24807" s="226"/>
      <c r="S24807" s="65"/>
      <c r="T24807" s="74"/>
    </row>
    <row r="24808" s="148" customFormat="1" ht="9" customHeight="1" hidden="1">
      <c r="A24808" s="226"/>
      <c r="S24808" s="65"/>
      <c r="T24808" s="74"/>
    </row>
    <row r="24809" s="148" customFormat="1" ht="9" customHeight="1" hidden="1">
      <c r="A24809" s="226"/>
      <c r="S24809" s="65"/>
      <c r="T24809" s="74"/>
    </row>
    <row r="24810" s="148" customFormat="1" ht="9" customHeight="1" hidden="1">
      <c r="A24810" s="226"/>
      <c r="S24810" s="65"/>
      <c r="T24810" s="74"/>
    </row>
    <row r="24811" s="148" customFormat="1" ht="9" customHeight="1" hidden="1">
      <c r="A24811" s="226"/>
      <c r="S24811" s="65"/>
      <c r="T24811" s="74"/>
    </row>
    <row r="24812" s="148" customFormat="1" ht="9" customHeight="1" hidden="1">
      <c r="A24812" s="226"/>
      <c r="S24812" s="65"/>
      <c r="T24812" s="74"/>
    </row>
    <row r="24813" s="148" customFormat="1" ht="9" customHeight="1" hidden="1">
      <c r="A24813" s="226"/>
      <c r="S24813" s="65"/>
      <c r="T24813" s="74"/>
    </row>
    <row r="24814" s="148" customFormat="1" ht="9" customHeight="1" hidden="1">
      <c r="A24814" s="226"/>
      <c r="S24814" s="65"/>
      <c r="T24814" s="74"/>
    </row>
    <row r="24815" s="148" customFormat="1" ht="9" customHeight="1" hidden="1">
      <c r="A24815" s="226"/>
      <c r="S24815" s="65"/>
      <c r="T24815" s="74"/>
    </row>
    <row r="24816" s="148" customFormat="1" ht="9" customHeight="1" hidden="1">
      <c r="A24816" s="226"/>
      <c r="S24816" s="65"/>
      <c r="T24816" s="74"/>
    </row>
    <row r="24817" s="148" customFormat="1" ht="9" customHeight="1" hidden="1">
      <c r="A24817" s="226"/>
      <c r="S24817" s="65"/>
      <c r="T24817" s="74"/>
    </row>
    <row r="24818" s="148" customFormat="1" ht="9" customHeight="1" hidden="1">
      <c r="A24818" s="226"/>
      <c r="S24818" s="65"/>
      <c r="T24818" s="74"/>
    </row>
    <row r="24819" s="148" customFormat="1" ht="9" customHeight="1" hidden="1">
      <c r="A24819" s="226"/>
      <c r="S24819" s="65"/>
      <c r="T24819" s="74"/>
    </row>
    <row r="24820" s="148" customFormat="1" ht="9" customHeight="1" hidden="1">
      <c r="A24820" s="226"/>
      <c r="S24820" s="65"/>
      <c r="T24820" s="74"/>
    </row>
    <row r="24821" s="148" customFormat="1" ht="9" customHeight="1" hidden="1">
      <c r="A24821" s="226"/>
      <c r="S24821" s="65"/>
      <c r="T24821" s="74"/>
    </row>
    <row r="24822" s="148" customFormat="1" ht="9" customHeight="1" hidden="1">
      <c r="A24822" s="226"/>
      <c r="S24822" s="65"/>
      <c r="T24822" s="74"/>
    </row>
    <row r="24823" s="148" customFormat="1" ht="9" customHeight="1" hidden="1">
      <c r="A24823" s="226"/>
      <c r="S24823" s="65"/>
      <c r="T24823" s="74"/>
    </row>
    <row r="24824" s="148" customFormat="1" ht="9" customHeight="1" hidden="1">
      <c r="A24824" s="226"/>
      <c r="S24824" s="65"/>
      <c r="T24824" s="74"/>
    </row>
    <row r="24825" s="148" customFormat="1" ht="9" customHeight="1" hidden="1">
      <c r="A24825" s="226"/>
      <c r="S24825" s="65"/>
      <c r="T24825" s="74"/>
    </row>
    <row r="24826" s="148" customFormat="1" ht="9" customHeight="1" hidden="1">
      <c r="A24826" s="226"/>
      <c r="S24826" s="65"/>
      <c r="T24826" s="74"/>
    </row>
    <row r="24827" s="148" customFormat="1" ht="9" customHeight="1" hidden="1">
      <c r="A24827" s="226"/>
      <c r="S24827" s="65"/>
      <c r="T24827" s="74"/>
    </row>
    <row r="24828" s="148" customFormat="1" ht="9" customHeight="1" hidden="1">
      <c r="A24828" s="226"/>
      <c r="S24828" s="65"/>
      <c r="T24828" s="74"/>
    </row>
    <row r="24829" s="148" customFormat="1" ht="9" customHeight="1" hidden="1">
      <c r="A24829" s="226"/>
      <c r="S24829" s="65"/>
      <c r="T24829" s="74"/>
    </row>
    <row r="24830" s="148" customFormat="1" ht="9" customHeight="1" hidden="1">
      <c r="A24830" s="226"/>
      <c r="S24830" s="65"/>
      <c r="T24830" s="74"/>
    </row>
    <row r="24831" s="148" customFormat="1" ht="9" customHeight="1" hidden="1">
      <c r="A24831" s="226"/>
      <c r="S24831" s="65"/>
      <c r="T24831" s="74"/>
    </row>
    <row r="24832" s="148" customFormat="1" ht="9" customHeight="1" hidden="1">
      <c r="A24832" s="226"/>
      <c r="S24832" s="65"/>
      <c r="T24832" s="74"/>
    </row>
    <row r="24833" s="148" customFormat="1" ht="9" customHeight="1" hidden="1">
      <c r="A24833" s="226"/>
      <c r="S24833" s="65"/>
      <c r="T24833" s="74"/>
    </row>
    <row r="24834" s="148" customFormat="1" ht="9" customHeight="1" hidden="1">
      <c r="A24834" s="226"/>
      <c r="S24834" s="65"/>
      <c r="T24834" s="74"/>
    </row>
    <row r="24835" s="148" customFormat="1" ht="9" customHeight="1" hidden="1">
      <c r="A24835" s="226"/>
      <c r="S24835" s="65"/>
      <c r="T24835" s="74"/>
    </row>
    <row r="24836" s="148" customFormat="1" ht="9" customHeight="1" hidden="1">
      <c r="A24836" s="226"/>
      <c r="S24836" s="65"/>
      <c r="T24836" s="74"/>
    </row>
    <row r="24837" s="148" customFormat="1" ht="9" customHeight="1" hidden="1">
      <c r="A24837" s="226"/>
      <c r="S24837" s="65"/>
      <c r="T24837" s="74"/>
    </row>
    <row r="24838" s="148" customFormat="1" ht="9" customHeight="1" hidden="1">
      <c r="A24838" s="226"/>
      <c r="S24838" s="65"/>
      <c r="T24838" s="74"/>
    </row>
    <row r="24839" s="148" customFormat="1" ht="9" customHeight="1" hidden="1">
      <c r="A24839" s="226"/>
      <c r="S24839" s="65"/>
      <c r="T24839" s="74"/>
    </row>
    <row r="24840" s="148" customFormat="1" ht="9" customHeight="1" hidden="1">
      <c r="A24840" s="226"/>
      <c r="S24840" s="65"/>
      <c r="T24840" s="74"/>
    </row>
    <row r="24841" s="148" customFormat="1" ht="9" customHeight="1" hidden="1">
      <c r="A24841" s="226"/>
      <c r="S24841" s="65"/>
      <c r="T24841" s="74"/>
    </row>
    <row r="24842" s="148" customFormat="1" ht="9" customHeight="1" hidden="1">
      <c r="A24842" s="226"/>
      <c r="S24842" s="65"/>
      <c r="T24842" s="74"/>
    </row>
    <row r="24843" s="148" customFormat="1" ht="9" customHeight="1" hidden="1">
      <c r="A24843" s="226"/>
      <c r="S24843" s="65"/>
      <c r="T24843" s="74"/>
    </row>
    <row r="24844" s="148" customFormat="1" ht="9" customHeight="1" hidden="1">
      <c r="A24844" s="226"/>
      <c r="S24844" s="65"/>
      <c r="T24844" s="74"/>
    </row>
    <row r="24845" s="148" customFormat="1" ht="9" customHeight="1" hidden="1">
      <c r="A24845" s="226"/>
      <c r="S24845" s="65"/>
      <c r="T24845" s="74"/>
    </row>
    <row r="24846" s="148" customFormat="1" ht="9" customHeight="1" hidden="1">
      <c r="A24846" s="226"/>
      <c r="S24846" s="65"/>
      <c r="T24846" s="74"/>
    </row>
    <row r="24847" s="148" customFormat="1" ht="9" customHeight="1" hidden="1">
      <c r="A24847" s="226"/>
      <c r="S24847" s="65"/>
      <c r="T24847" s="74"/>
    </row>
    <row r="24848" s="148" customFormat="1" ht="9" customHeight="1" hidden="1">
      <c r="A24848" s="226"/>
      <c r="S24848" s="65"/>
      <c r="T24848" s="74"/>
    </row>
    <row r="24849" s="148" customFormat="1" ht="9" customHeight="1" hidden="1">
      <c r="A24849" s="226"/>
      <c r="S24849" s="65"/>
      <c r="T24849" s="74"/>
    </row>
    <row r="24850" s="148" customFormat="1" ht="9" customHeight="1" hidden="1">
      <c r="A24850" s="226"/>
      <c r="S24850" s="65"/>
      <c r="T24850" s="74"/>
    </row>
    <row r="24851" s="148" customFormat="1" ht="9" customHeight="1" hidden="1">
      <c r="A24851" s="226"/>
      <c r="S24851" s="65"/>
      <c r="T24851" s="74"/>
    </row>
    <row r="24852" s="148" customFormat="1" ht="9" customHeight="1" hidden="1">
      <c r="A24852" s="226"/>
      <c r="S24852" s="65"/>
      <c r="T24852" s="74"/>
    </row>
    <row r="24853" s="148" customFormat="1" ht="9" customHeight="1" hidden="1">
      <c r="A24853" s="226"/>
      <c r="S24853" s="65"/>
      <c r="T24853" s="74"/>
    </row>
    <row r="24854" s="148" customFormat="1" ht="9" customHeight="1" hidden="1">
      <c r="A24854" s="226"/>
      <c r="S24854" s="65"/>
      <c r="T24854" s="74"/>
    </row>
    <row r="24855" s="148" customFormat="1" ht="9" customHeight="1" hidden="1">
      <c r="A24855" s="226"/>
      <c r="S24855" s="65"/>
      <c r="T24855" s="74"/>
    </row>
    <row r="24856" s="148" customFormat="1" ht="9" customHeight="1" hidden="1">
      <c r="A24856" s="226"/>
      <c r="S24856" s="65"/>
      <c r="T24856" s="74"/>
    </row>
    <row r="24857" s="148" customFormat="1" ht="9" customHeight="1" hidden="1">
      <c r="A24857" s="226"/>
      <c r="S24857" s="65"/>
      <c r="T24857" s="74"/>
    </row>
    <row r="24858" s="148" customFormat="1" ht="9" customHeight="1" hidden="1">
      <c r="A24858" s="226"/>
      <c r="S24858" s="65"/>
      <c r="T24858" s="74"/>
    </row>
    <row r="24859" s="148" customFormat="1" ht="9" customHeight="1" hidden="1">
      <c r="A24859" s="226"/>
      <c r="S24859" s="65"/>
      <c r="T24859" s="74"/>
    </row>
    <row r="24860" s="148" customFormat="1" ht="9" customHeight="1" hidden="1">
      <c r="A24860" s="226"/>
      <c r="S24860" s="65"/>
      <c r="T24860" s="74"/>
    </row>
    <row r="24861" s="148" customFormat="1" ht="9" customHeight="1" hidden="1">
      <c r="A24861" s="226"/>
      <c r="S24861" s="65"/>
      <c r="T24861" s="74"/>
    </row>
    <row r="24862" s="148" customFormat="1" ht="9" customHeight="1" hidden="1">
      <c r="A24862" s="226"/>
      <c r="S24862" s="65"/>
      <c r="T24862" s="74"/>
    </row>
    <row r="24863" s="148" customFormat="1" ht="9" customHeight="1" hidden="1">
      <c r="A24863" s="226"/>
      <c r="S24863" s="65"/>
      <c r="T24863" s="74"/>
    </row>
    <row r="24864" s="148" customFormat="1" ht="9" customHeight="1" hidden="1">
      <c r="A24864" s="226"/>
      <c r="S24864" s="65"/>
      <c r="T24864" s="74"/>
    </row>
    <row r="24865" s="148" customFormat="1" ht="9" customHeight="1" hidden="1">
      <c r="A24865" s="226"/>
      <c r="S24865" s="65"/>
      <c r="T24865" s="74"/>
    </row>
    <row r="24866" s="148" customFormat="1" ht="9" customHeight="1" hidden="1">
      <c r="A24866" s="226"/>
      <c r="S24866" s="65"/>
      <c r="T24866" s="74"/>
    </row>
    <row r="24867" s="148" customFormat="1" ht="9" customHeight="1" hidden="1">
      <c r="A24867" s="226"/>
      <c r="S24867" s="65"/>
      <c r="T24867" s="74"/>
    </row>
    <row r="24868" s="148" customFormat="1" ht="9" customHeight="1" hidden="1">
      <c r="A24868" s="226"/>
      <c r="S24868" s="65"/>
      <c r="T24868" s="74"/>
    </row>
    <row r="24869" s="148" customFormat="1" ht="9" customHeight="1" hidden="1">
      <c r="A24869" s="226"/>
      <c r="S24869" s="65"/>
      <c r="T24869" s="74"/>
    </row>
    <row r="24870" s="148" customFormat="1" ht="9" customHeight="1" hidden="1">
      <c r="A24870" s="226"/>
      <c r="S24870" s="65"/>
      <c r="T24870" s="74"/>
    </row>
    <row r="24871" s="148" customFormat="1" ht="9" customHeight="1" hidden="1">
      <c r="A24871" s="226"/>
      <c r="S24871" s="65"/>
      <c r="T24871" s="74"/>
    </row>
    <row r="24872" s="148" customFormat="1" ht="9" customHeight="1" hidden="1">
      <c r="A24872" s="226"/>
      <c r="S24872" s="65"/>
      <c r="T24872" s="74"/>
    </row>
    <row r="24873" s="148" customFormat="1" ht="9" customHeight="1" hidden="1">
      <c r="A24873" s="226"/>
      <c r="S24873" s="65"/>
      <c r="T24873" s="74"/>
    </row>
    <row r="24874" s="148" customFormat="1" ht="9" customHeight="1" hidden="1">
      <c r="A24874" s="226"/>
      <c r="S24874" s="65"/>
      <c r="T24874" s="74"/>
    </row>
    <row r="24875" s="148" customFormat="1" ht="9" customHeight="1" hidden="1">
      <c r="A24875" s="226"/>
      <c r="S24875" s="65"/>
      <c r="T24875" s="74"/>
    </row>
    <row r="24876" s="148" customFormat="1" ht="9" customHeight="1" hidden="1">
      <c r="A24876" s="226"/>
      <c r="S24876" s="65"/>
      <c r="T24876" s="74"/>
    </row>
    <row r="24877" s="148" customFormat="1" ht="9" customHeight="1" hidden="1">
      <c r="A24877" s="226"/>
      <c r="S24877" s="65"/>
      <c r="T24877" s="74"/>
    </row>
    <row r="24878" s="148" customFormat="1" ht="9" customHeight="1" hidden="1">
      <c r="A24878" s="226"/>
      <c r="S24878" s="65"/>
      <c r="T24878" s="74"/>
    </row>
    <row r="24879" s="148" customFormat="1" ht="9" customHeight="1" hidden="1">
      <c r="A24879" s="226"/>
      <c r="S24879" s="65"/>
      <c r="T24879" s="74"/>
    </row>
    <row r="24880" s="148" customFormat="1" ht="9" customHeight="1" hidden="1">
      <c r="A24880" s="226"/>
      <c r="S24880" s="65"/>
      <c r="T24880" s="74"/>
    </row>
    <row r="24881" s="148" customFormat="1" ht="9" customHeight="1" hidden="1">
      <c r="A24881" s="226"/>
      <c r="S24881" s="65"/>
      <c r="T24881" s="74"/>
    </row>
    <row r="24882" s="148" customFormat="1" ht="9" customHeight="1" hidden="1">
      <c r="A24882" s="226"/>
      <c r="S24882" s="65"/>
      <c r="T24882" s="74"/>
    </row>
    <row r="24883" s="148" customFormat="1" ht="9" customHeight="1" hidden="1">
      <c r="A24883" s="226"/>
      <c r="S24883" s="65"/>
      <c r="T24883" s="74"/>
    </row>
    <row r="24884" s="148" customFormat="1" ht="9" customHeight="1" hidden="1">
      <c r="A24884" s="226"/>
      <c r="S24884" s="65"/>
      <c r="T24884" s="74"/>
    </row>
    <row r="24885" s="148" customFormat="1" ht="9" customHeight="1" hidden="1">
      <c r="A24885" s="226"/>
      <c r="S24885" s="65"/>
      <c r="T24885" s="74"/>
    </row>
    <row r="24886" s="148" customFormat="1" ht="9" customHeight="1" hidden="1">
      <c r="A24886" s="226"/>
      <c r="S24886" s="65"/>
      <c r="T24886" s="74"/>
    </row>
    <row r="24887" s="148" customFormat="1" ht="9" customHeight="1" hidden="1">
      <c r="A24887" s="226"/>
      <c r="S24887" s="65"/>
      <c r="T24887" s="74"/>
    </row>
    <row r="24888" s="148" customFormat="1" ht="9" customHeight="1" hidden="1">
      <c r="A24888" s="226"/>
      <c r="S24888" s="65"/>
      <c r="T24888" s="74"/>
    </row>
    <row r="24889" s="148" customFormat="1" ht="9" customHeight="1" hidden="1">
      <c r="A24889" s="226"/>
      <c r="S24889" s="65"/>
      <c r="T24889" s="74"/>
    </row>
    <row r="24890" s="148" customFormat="1" ht="9" customHeight="1" hidden="1">
      <c r="A24890" s="226"/>
      <c r="S24890" s="65"/>
      <c r="T24890" s="74"/>
    </row>
    <row r="24891" s="148" customFormat="1" ht="9" customHeight="1" hidden="1">
      <c r="A24891" s="226"/>
      <c r="S24891" s="65"/>
      <c r="T24891" s="74"/>
    </row>
    <row r="24892" s="148" customFormat="1" ht="9" customHeight="1" hidden="1">
      <c r="A24892" s="226"/>
      <c r="S24892" s="65"/>
      <c r="T24892" s="74"/>
    </row>
    <row r="24893" s="148" customFormat="1" ht="9" customHeight="1" hidden="1">
      <c r="A24893" s="226"/>
      <c r="S24893" s="65"/>
      <c r="T24893" s="74"/>
    </row>
    <row r="24894" s="148" customFormat="1" ht="9" customHeight="1" hidden="1">
      <c r="A24894" s="226"/>
      <c r="S24894" s="65"/>
      <c r="T24894" s="74"/>
    </row>
    <row r="24895" s="148" customFormat="1" ht="9" customHeight="1" hidden="1">
      <c r="A24895" s="226"/>
      <c r="S24895" s="65"/>
      <c r="T24895" s="74"/>
    </row>
    <row r="24896" s="148" customFormat="1" ht="9" customHeight="1" hidden="1">
      <c r="A24896" s="226"/>
      <c r="S24896" s="65"/>
      <c r="T24896" s="74"/>
    </row>
    <row r="24897" s="148" customFormat="1" ht="9" customHeight="1" hidden="1">
      <c r="A24897" s="226"/>
      <c r="S24897" s="65"/>
      <c r="T24897" s="74"/>
    </row>
    <row r="24898" s="148" customFormat="1" ht="9" customHeight="1" hidden="1">
      <c r="A24898" s="226"/>
      <c r="S24898" s="65"/>
      <c r="T24898" s="74"/>
    </row>
    <row r="24899" s="148" customFormat="1" ht="9" customHeight="1" hidden="1">
      <c r="A24899" s="226"/>
      <c r="S24899" s="65"/>
      <c r="T24899" s="74"/>
    </row>
    <row r="24900" s="148" customFormat="1" ht="9" customHeight="1" hidden="1">
      <c r="A24900" s="226"/>
      <c r="S24900" s="65"/>
      <c r="T24900" s="74"/>
    </row>
    <row r="24901" s="148" customFormat="1" ht="9" customHeight="1" hidden="1">
      <c r="A24901" s="226"/>
      <c r="S24901" s="65"/>
      <c r="T24901" s="74"/>
    </row>
    <row r="24902" s="148" customFormat="1" ht="9" customHeight="1" hidden="1">
      <c r="A24902" s="226"/>
      <c r="S24902" s="65"/>
      <c r="T24902" s="74"/>
    </row>
    <row r="24903" s="148" customFormat="1" ht="9" customHeight="1" hidden="1">
      <c r="A24903" s="226"/>
      <c r="S24903" s="65"/>
      <c r="T24903" s="74"/>
    </row>
    <row r="24904" s="148" customFormat="1" ht="9" customHeight="1" hidden="1">
      <c r="A24904" s="226"/>
      <c r="S24904" s="65"/>
      <c r="T24904" s="74"/>
    </row>
    <row r="24905" s="148" customFormat="1" ht="9" customHeight="1" hidden="1">
      <c r="A24905" s="226"/>
      <c r="S24905" s="65"/>
      <c r="T24905" s="74"/>
    </row>
    <row r="24906" s="148" customFormat="1" ht="9" customHeight="1" hidden="1">
      <c r="A24906" s="226"/>
      <c r="S24906" s="65"/>
      <c r="T24906" s="74"/>
    </row>
    <row r="24907" s="148" customFormat="1" ht="9" customHeight="1" hidden="1">
      <c r="A24907" s="226"/>
      <c r="S24907" s="65"/>
      <c r="T24907" s="74"/>
    </row>
    <row r="24908" s="148" customFormat="1" ht="9" customHeight="1" hidden="1">
      <c r="A24908" s="226"/>
      <c r="S24908" s="65"/>
      <c r="T24908" s="74"/>
    </row>
    <row r="24909" s="148" customFormat="1" ht="9" customHeight="1" hidden="1">
      <c r="A24909" s="226"/>
      <c r="S24909" s="65"/>
      <c r="T24909" s="74"/>
    </row>
    <row r="24910" s="148" customFormat="1" ht="9" customHeight="1" hidden="1">
      <c r="A24910" s="226"/>
      <c r="S24910" s="65"/>
      <c r="T24910" s="74"/>
    </row>
    <row r="24911" s="148" customFormat="1" ht="9" customHeight="1" hidden="1">
      <c r="A24911" s="226"/>
      <c r="S24911" s="65"/>
      <c r="T24911" s="74"/>
    </row>
    <row r="24912" s="148" customFormat="1" ht="9" customHeight="1" hidden="1">
      <c r="A24912" s="226"/>
      <c r="S24912" s="65"/>
      <c r="T24912" s="74"/>
    </row>
    <row r="24913" s="148" customFormat="1" ht="9" customHeight="1" hidden="1">
      <c r="A24913" s="226"/>
      <c r="S24913" s="65"/>
      <c r="T24913" s="74"/>
    </row>
    <row r="24914" s="148" customFormat="1" ht="9" customHeight="1" hidden="1">
      <c r="A24914" s="226"/>
      <c r="S24914" s="65"/>
      <c r="T24914" s="74"/>
    </row>
    <row r="24915" s="148" customFormat="1" ht="9" customHeight="1" hidden="1">
      <c r="A24915" s="226"/>
      <c r="S24915" s="65"/>
      <c r="T24915" s="74"/>
    </row>
    <row r="24916" s="148" customFormat="1" ht="9" customHeight="1" hidden="1">
      <c r="A24916" s="226"/>
      <c r="S24916" s="65"/>
      <c r="T24916" s="74"/>
    </row>
    <row r="24917" s="148" customFormat="1" ht="9" customHeight="1" hidden="1">
      <c r="A24917" s="226"/>
      <c r="S24917" s="65"/>
      <c r="T24917" s="74"/>
    </row>
    <row r="24918" s="148" customFormat="1" ht="9" customHeight="1" hidden="1">
      <c r="A24918" s="226"/>
      <c r="S24918" s="65"/>
      <c r="T24918" s="74"/>
    </row>
    <row r="24919" s="148" customFormat="1" ht="9" customHeight="1" hidden="1">
      <c r="A24919" s="226"/>
      <c r="S24919" s="65"/>
      <c r="T24919" s="74"/>
    </row>
    <row r="24920" s="148" customFormat="1" ht="9" customHeight="1" hidden="1">
      <c r="A24920" s="226"/>
      <c r="S24920" s="65"/>
      <c r="T24920" s="74"/>
    </row>
    <row r="24921" s="148" customFormat="1" ht="9" customHeight="1" hidden="1">
      <c r="A24921" s="226"/>
      <c r="S24921" s="65"/>
      <c r="T24921" s="74"/>
    </row>
    <row r="24922" s="148" customFormat="1" ht="9" customHeight="1" hidden="1">
      <c r="A24922" s="226"/>
      <c r="S24922" s="65"/>
      <c r="T24922" s="74"/>
    </row>
    <row r="24923" s="148" customFormat="1" ht="9" customHeight="1" hidden="1">
      <c r="A24923" s="226"/>
      <c r="S24923" s="65"/>
      <c r="T24923" s="74"/>
    </row>
    <row r="24924" s="148" customFormat="1" ht="9" customHeight="1" hidden="1">
      <c r="A24924" s="226"/>
      <c r="S24924" s="65"/>
      <c r="T24924" s="74"/>
    </row>
    <row r="24925" s="148" customFormat="1" ht="9" customHeight="1" hidden="1">
      <c r="A24925" s="226"/>
      <c r="S24925" s="65"/>
      <c r="T24925" s="74"/>
    </row>
    <row r="24926" s="148" customFormat="1" ht="9" customHeight="1" hidden="1">
      <c r="A24926" s="226"/>
      <c r="S24926" s="65"/>
      <c r="T24926" s="74"/>
    </row>
    <row r="24927" s="148" customFormat="1" ht="9" customHeight="1" hidden="1">
      <c r="A24927" s="226"/>
      <c r="S24927" s="65"/>
      <c r="T24927" s="74"/>
    </row>
    <row r="24928" s="148" customFormat="1" ht="9" customHeight="1" hidden="1">
      <c r="A24928" s="226"/>
      <c r="S24928" s="65"/>
      <c r="T24928" s="74"/>
    </row>
    <row r="24929" s="148" customFormat="1" ht="9" customHeight="1" hidden="1">
      <c r="A24929" s="226"/>
      <c r="S24929" s="65"/>
      <c r="T24929" s="74"/>
    </row>
    <row r="24930" s="148" customFormat="1" ht="9" customHeight="1" hidden="1">
      <c r="A24930" s="226"/>
      <c r="S24930" s="65"/>
      <c r="T24930" s="74"/>
    </row>
    <row r="24931" s="148" customFormat="1" ht="9" customHeight="1" hidden="1">
      <c r="A24931" s="226"/>
      <c r="S24931" s="65"/>
      <c r="T24931" s="74"/>
    </row>
    <row r="24932" s="148" customFormat="1" ht="9" customHeight="1" hidden="1">
      <c r="A24932" s="226"/>
      <c r="S24932" s="65"/>
      <c r="T24932" s="74"/>
    </row>
    <row r="24933" s="148" customFormat="1" ht="9" customHeight="1" hidden="1">
      <c r="A24933" s="226"/>
      <c r="S24933" s="65"/>
      <c r="T24933" s="74"/>
    </row>
    <row r="24934" s="148" customFormat="1" ht="9" customHeight="1" hidden="1">
      <c r="A24934" s="226"/>
      <c r="S24934" s="65"/>
      <c r="T24934" s="74"/>
    </row>
    <row r="24935" s="148" customFormat="1" ht="9" customHeight="1" hidden="1">
      <c r="A24935" s="226"/>
      <c r="S24935" s="65"/>
      <c r="T24935" s="74"/>
    </row>
    <row r="24936" s="148" customFormat="1" ht="9" customHeight="1" hidden="1">
      <c r="A24936" s="226"/>
      <c r="S24936" s="65"/>
      <c r="T24936" s="74"/>
    </row>
    <row r="24937" s="148" customFormat="1" ht="9" customHeight="1" hidden="1">
      <c r="A24937" s="226"/>
      <c r="S24937" s="65"/>
      <c r="T24937" s="74"/>
    </row>
    <row r="24938" s="148" customFormat="1" ht="9" customHeight="1" hidden="1">
      <c r="A24938" s="226"/>
      <c r="S24938" s="65"/>
      <c r="T24938" s="74"/>
    </row>
    <row r="24939" s="148" customFormat="1" ht="9" customHeight="1" hidden="1">
      <c r="A24939" s="226"/>
      <c r="S24939" s="65"/>
      <c r="T24939" s="74"/>
    </row>
    <row r="24940" s="148" customFormat="1" ht="9" customHeight="1" hidden="1">
      <c r="A24940" s="226"/>
      <c r="S24940" s="65"/>
      <c r="T24940" s="74"/>
    </row>
    <row r="24941" s="148" customFormat="1" ht="9" customHeight="1" hidden="1">
      <c r="A24941" s="226"/>
      <c r="S24941" s="65"/>
      <c r="T24941" s="74"/>
    </row>
    <row r="24942" s="148" customFormat="1" ht="9" customHeight="1" hidden="1">
      <c r="A24942" s="226"/>
      <c r="S24942" s="65"/>
      <c r="T24942" s="74"/>
    </row>
    <row r="24943" s="148" customFormat="1" ht="9" customHeight="1" hidden="1">
      <c r="A24943" s="226"/>
      <c r="S24943" s="65"/>
      <c r="T24943" s="74"/>
    </row>
    <row r="24944" s="148" customFormat="1" ht="9" customHeight="1" hidden="1">
      <c r="A24944" s="226"/>
      <c r="S24944" s="65"/>
      <c r="T24944" s="74"/>
    </row>
    <row r="24945" s="148" customFormat="1" ht="9" customHeight="1" hidden="1">
      <c r="A24945" s="226"/>
      <c r="S24945" s="65"/>
      <c r="T24945" s="74"/>
    </row>
    <row r="24946" s="148" customFormat="1" ht="9" customHeight="1" hidden="1">
      <c r="A24946" s="226"/>
      <c r="S24946" s="65"/>
      <c r="T24946" s="74"/>
    </row>
    <row r="24947" s="148" customFormat="1" ht="9" customHeight="1" hidden="1">
      <c r="A24947" s="226"/>
      <c r="S24947" s="65"/>
      <c r="T24947" s="74"/>
    </row>
    <row r="24948" s="148" customFormat="1" ht="9" customHeight="1" hidden="1">
      <c r="A24948" s="226"/>
      <c r="S24948" s="65"/>
      <c r="T24948" s="74"/>
    </row>
    <row r="24949" s="148" customFormat="1" ht="9" customHeight="1" hidden="1">
      <c r="A24949" s="226"/>
      <c r="S24949" s="65"/>
      <c r="T24949" s="74"/>
    </row>
    <row r="24950" s="148" customFormat="1" ht="9" customHeight="1" hidden="1">
      <c r="A24950" s="226"/>
      <c r="S24950" s="65"/>
      <c r="T24950" s="74"/>
    </row>
    <row r="24951" s="148" customFormat="1" ht="9" customHeight="1" hidden="1">
      <c r="A24951" s="226"/>
      <c r="S24951" s="65"/>
      <c r="T24951" s="74"/>
    </row>
    <row r="24952" s="148" customFormat="1" ht="9" customHeight="1" hidden="1">
      <c r="A24952" s="226"/>
      <c r="S24952" s="65"/>
      <c r="T24952" s="74"/>
    </row>
    <row r="24953" s="148" customFormat="1" ht="9" customHeight="1" hidden="1">
      <c r="A24953" s="226"/>
      <c r="S24953" s="65"/>
      <c r="T24953" s="74"/>
    </row>
    <row r="24954" s="148" customFormat="1" ht="9" customHeight="1" hidden="1">
      <c r="A24954" s="226"/>
      <c r="S24954" s="65"/>
      <c r="T24954" s="74"/>
    </row>
    <row r="24955" s="148" customFormat="1" ht="9" customHeight="1" hidden="1">
      <c r="A24955" s="226"/>
      <c r="S24955" s="65"/>
      <c r="T24955" s="74"/>
    </row>
    <row r="24956" s="148" customFormat="1" ht="9" customHeight="1" hidden="1">
      <c r="A24956" s="226"/>
      <c r="S24956" s="65"/>
      <c r="T24956" s="74"/>
    </row>
    <row r="24957" s="148" customFormat="1" ht="9" customHeight="1" hidden="1">
      <c r="A24957" s="226"/>
      <c r="S24957" s="65"/>
      <c r="T24957" s="74"/>
    </row>
    <row r="24958" s="148" customFormat="1" ht="9" customHeight="1" hidden="1">
      <c r="A24958" s="226"/>
      <c r="S24958" s="65"/>
      <c r="T24958" s="74"/>
    </row>
    <row r="24959" s="148" customFormat="1" ht="9" customHeight="1" hidden="1">
      <c r="A24959" s="226"/>
      <c r="S24959" s="65"/>
      <c r="T24959" s="74"/>
    </row>
    <row r="24960" s="148" customFormat="1" ht="9" customHeight="1" hidden="1">
      <c r="A24960" s="226"/>
      <c r="S24960" s="65"/>
      <c r="T24960" s="74"/>
    </row>
    <row r="24961" s="148" customFormat="1" ht="9" customHeight="1" hidden="1">
      <c r="A24961" s="226"/>
      <c r="S24961" s="65"/>
      <c r="T24961" s="74"/>
    </row>
    <row r="24962" s="148" customFormat="1" ht="9" customHeight="1" hidden="1">
      <c r="A24962" s="226"/>
      <c r="S24962" s="65"/>
      <c r="T24962" s="74"/>
    </row>
    <row r="24963" s="148" customFormat="1" ht="9" customHeight="1" hidden="1">
      <c r="A24963" s="226"/>
      <c r="S24963" s="65"/>
      <c r="T24963" s="74"/>
    </row>
    <row r="24964" s="148" customFormat="1" ht="9" customHeight="1" hidden="1">
      <c r="A24964" s="226"/>
      <c r="S24964" s="65"/>
      <c r="T24964" s="74"/>
    </row>
    <row r="24965" s="148" customFormat="1" ht="9" customHeight="1" hidden="1">
      <c r="A24965" s="226"/>
      <c r="S24965" s="65"/>
      <c r="T24965" s="74"/>
    </row>
    <row r="24966" s="148" customFormat="1" ht="9" customHeight="1" hidden="1">
      <c r="A24966" s="226"/>
      <c r="S24966" s="65"/>
      <c r="T24966" s="74"/>
    </row>
    <row r="24967" s="148" customFormat="1" ht="9" customHeight="1" hidden="1">
      <c r="A24967" s="226"/>
      <c r="S24967" s="65"/>
      <c r="T24967" s="74"/>
    </row>
    <row r="24968" s="148" customFormat="1" ht="9" customHeight="1" hidden="1">
      <c r="A24968" s="226"/>
      <c r="S24968" s="65"/>
      <c r="T24968" s="74"/>
    </row>
    <row r="24969" s="148" customFormat="1" ht="9" customHeight="1" hidden="1">
      <c r="A24969" s="226"/>
      <c r="S24969" s="65"/>
      <c r="T24969" s="74"/>
    </row>
    <row r="24970" s="148" customFormat="1" ht="9" customHeight="1" hidden="1">
      <c r="A24970" s="226"/>
      <c r="S24970" s="65"/>
      <c r="T24970" s="74"/>
    </row>
    <row r="24971" s="148" customFormat="1" ht="9" customHeight="1" hidden="1">
      <c r="A24971" s="226"/>
      <c r="S24971" s="65"/>
      <c r="T24971" s="74"/>
    </row>
    <row r="24972" s="148" customFormat="1" ht="9" customHeight="1" hidden="1">
      <c r="A24972" s="226"/>
      <c r="S24972" s="65"/>
      <c r="T24972" s="74"/>
    </row>
    <row r="24973" s="148" customFormat="1" ht="9" customHeight="1" hidden="1">
      <c r="A24973" s="226"/>
      <c r="S24973" s="65"/>
      <c r="T24973" s="74"/>
    </row>
    <row r="24974" s="148" customFormat="1" ht="9" customHeight="1" hidden="1">
      <c r="A24974" s="226"/>
      <c r="S24974" s="65"/>
      <c r="T24974" s="74"/>
    </row>
    <row r="24975" s="148" customFormat="1" ht="9" customHeight="1" hidden="1">
      <c r="A24975" s="226"/>
      <c r="S24975" s="65"/>
      <c r="T24975" s="74"/>
    </row>
    <row r="24976" s="148" customFormat="1" ht="9" customHeight="1" hidden="1">
      <c r="A24976" s="226"/>
      <c r="S24976" s="65"/>
      <c r="T24976" s="74"/>
    </row>
    <row r="24977" s="148" customFormat="1" ht="9" customHeight="1" hidden="1">
      <c r="A24977" s="226"/>
      <c r="S24977" s="65"/>
      <c r="T24977" s="74"/>
    </row>
    <row r="24978" s="148" customFormat="1" ht="9" customHeight="1" hidden="1">
      <c r="A24978" s="226"/>
      <c r="S24978" s="65"/>
      <c r="T24978" s="74"/>
    </row>
    <row r="24979" s="148" customFormat="1" ht="9" customHeight="1" hidden="1">
      <c r="A24979" s="226"/>
      <c r="S24979" s="65"/>
      <c r="T24979" s="74"/>
    </row>
    <row r="24980" s="148" customFormat="1" ht="9" customHeight="1" hidden="1">
      <c r="A24980" s="226"/>
      <c r="S24980" s="65"/>
      <c r="T24980" s="74"/>
    </row>
    <row r="24981" s="148" customFormat="1" ht="9" customHeight="1" hidden="1">
      <c r="A24981" s="226"/>
      <c r="S24981" s="65"/>
      <c r="T24981" s="74"/>
    </row>
    <row r="24982" s="148" customFormat="1" ht="9" customHeight="1" hidden="1">
      <c r="A24982" s="226"/>
      <c r="S24982" s="65"/>
      <c r="T24982" s="74"/>
    </row>
    <row r="24983" s="148" customFormat="1" ht="9" customHeight="1" hidden="1">
      <c r="A24983" s="226"/>
      <c r="S24983" s="65"/>
      <c r="T24983" s="74"/>
    </row>
    <row r="24984" s="148" customFormat="1" ht="9" customHeight="1" hidden="1">
      <c r="A24984" s="226"/>
      <c r="S24984" s="65"/>
      <c r="T24984" s="74"/>
    </row>
    <row r="24985" s="148" customFormat="1" ht="9" customHeight="1" hidden="1">
      <c r="A24985" s="226"/>
      <c r="S24985" s="65"/>
      <c r="T24985" s="74"/>
    </row>
    <row r="24986" s="148" customFormat="1" ht="9" customHeight="1" hidden="1">
      <c r="A24986" s="226"/>
      <c r="S24986" s="65"/>
      <c r="T24986" s="74"/>
    </row>
    <row r="24987" s="148" customFormat="1" ht="9" customHeight="1" hidden="1">
      <c r="A24987" s="226"/>
      <c r="S24987" s="65"/>
      <c r="T24987" s="74"/>
    </row>
    <row r="24988" s="148" customFormat="1" ht="9" customHeight="1" hidden="1">
      <c r="A24988" s="226"/>
      <c r="S24988" s="65"/>
      <c r="T24988" s="74"/>
    </row>
    <row r="24989" s="148" customFormat="1" ht="9" customHeight="1" hidden="1">
      <c r="A24989" s="226"/>
      <c r="S24989" s="65"/>
      <c r="T24989" s="74"/>
    </row>
    <row r="24990" s="148" customFormat="1" ht="9" customHeight="1" hidden="1">
      <c r="A24990" s="226"/>
      <c r="S24990" s="65"/>
      <c r="T24990" s="74"/>
    </row>
    <row r="24991" s="148" customFormat="1" ht="9" customHeight="1" hidden="1">
      <c r="A24991" s="226"/>
      <c r="S24991" s="65"/>
      <c r="T24991" s="74"/>
    </row>
    <row r="24992" s="148" customFormat="1" ht="9" customHeight="1" hidden="1">
      <c r="A24992" s="226"/>
      <c r="S24992" s="65"/>
      <c r="T24992" s="74"/>
    </row>
    <row r="24993" s="148" customFormat="1" ht="9" customHeight="1" hidden="1">
      <c r="A24993" s="226"/>
      <c r="S24993" s="65"/>
      <c r="T24993" s="74"/>
    </row>
    <row r="24994" s="148" customFormat="1" ht="9" customHeight="1" hidden="1">
      <c r="A24994" s="226"/>
      <c r="S24994" s="65"/>
      <c r="T24994" s="74"/>
    </row>
    <row r="24995" s="148" customFormat="1" ht="9" customHeight="1" hidden="1">
      <c r="A24995" s="226"/>
      <c r="S24995" s="65"/>
      <c r="T24995" s="74"/>
    </row>
    <row r="24996" s="148" customFormat="1" ht="9" customHeight="1" hidden="1">
      <c r="A24996" s="226"/>
      <c r="S24996" s="65"/>
      <c r="T24996" s="74"/>
    </row>
    <row r="24997" s="148" customFormat="1" ht="9" customHeight="1" hidden="1">
      <c r="A24997" s="226"/>
      <c r="S24997" s="65"/>
      <c r="T24997" s="74"/>
    </row>
    <row r="24998" s="148" customFormat="1" ht="9" customHeight="1" hidden="1">
      <c r="A24998" s="226"/>
      <c r="S24998" s="65"/>
      <c r="T24998" s="74"/>
    </row>
    <row r="24999" s="148" customFormat="1" ht="9" customHeight="1" hidden="1">
      <c r="A24999" s="226"/>
      <c r="S24999" s="65"/>
      <c r="T24999" s="74"/>
    </row>
    <row r="25000" s="148" customFormat="1" ht="9" customHeight="1" hidden="1">
      <c r="A25000" s="226"/>
      <c r="S25000" s="65"/>
      <c r="T25000" s="74"/>
    </row>
    <row r="25001" s="148" customFormat="1" ht="9" customHeight="1" hidden="1">
      <c r="A25001" s="226"/>
      <c r="S25001" s="65"/>
      <c r="T25001" s="74"/>
    </row>
    <row r="25002" s="148" customFormat="1" ht="9" customHeight="1" hidden="1">
      <c r="A25002" s="226"/>
      <c r="S25002" s="65"/>
      <c r="T25002" s="74"/>
    </row>
    <row r="25003" s="148" customFormat="1" ht="9" customHeight="1" hidden="1">
      <c r="A25003" s="226"/>
      <c r="S25003" s="65"/>
      <c r="T25003" s="74"/>
    </row>
    <row r="25004" s="148" customFormat="1" ht="9" customHeight="1" hidden="1">
      <c r="A25004" s="226"/>
      <c r="S25004" s="65"/>
      <c r="T25004" s="74"/>
    </row>
    <row r="25005" s="148" customFormat="1" ht="9" customHeight="1" hidden="1">
      <c r="A25005" s="226"/>
      <c r="S25005" s="65"/>
      <c r="T25005" s="74"/>
    </row>
    <row r="25006" s="148" customFormat="1" ht="9" customHeight="1" hidden="1">
      <c r="A25006" s="226"/>
      <c r="S25006" s="65"/>
      <c r="T25006" s="74"/>
    </row>
    <row r="25007" s="148" customFormat="1" ht="9" customHeight="1" hidden="1">
      <c r="A25007" s="226"/>
      <c r="S25007" s="65"/>
      <c r="T25007" s="74"/>
    </row>
    <row r="25008" s="148" customFormat="1" ht="9" customHeight="1" hidden="1">
      <c r="A25008" s="226"/>
      <c r="S25008" s="65"/>
      <c r="T25008" s="74"/>
    </row>
    <row r="25009" s="148" customFormat="1" ht="9" customHeight="1" hidden="1">
      <c r="A25009" s="226"/>
      <c r="S25009" s="65"/>
      <c r="T25009" s="74"/>
    </row>
    <row r="25010" s="148" customFormat="1" ht="9" customHeight="1" hidden="1">
      <c r="A25010" s="226"/>
      <c r="S25010" s="65"/>
      <c r="T25010" s="74"/>
    </row>
    <row r="25011" s="148" customFormat="1" ht="9" customHeight="1" hidden="1">
      <c r="A25011" s="226"/>
      <c r="S25011" s="65"/>
      <c r="T25011" s="74"/>
    </row>
    <row r="25012" s="148" customFormat="1" ht="9" customHeight="1" hidden="1">
      <c r="A25012" s="226"/>
      <c r="S25012" s="65"/>
      <c r="T25012" s="74"/>
    </row>
    <row r="25013" s="148" customFormat="1" ht="9" customHeight="1" hidden="1">
      <c r="A25013" s="226"/>
      <c r="S25013" s="65"/>
      <c r="T25013" s="74"/>
    </row>
    <row r="25014" s="148" customFormat="1" ht="9" customHeight="1" hidden="1">
      <c r="A25014" s="226"/>
      <c r="S25014" s="65"/>
      <c r="T25014" s="74"/>
    </row>
    <row r="25015" s="148" customFormat="1" ht="9" customHeight="1" hidden="1">
      <c r="A25015" s="226"/>
      <c r="S25015" s="65"/>
      <c r="T25015" s="74"/>
    </row>
    <row r="25016" s="148" customFormat="1" ht="9" customHeight="1" hidden="1">
      <c r="A25016" s="226"/>
      <c r="S25016" s="65"/>
      <c r="T25016" s="74"/>
    </row>
    <row r="25017" s="148" customFormat="1" ht="9" customHeight="1" hidden="1">
      <c r="A25017" s="226"/>
      <c r="S25017" s="65"/>
      <c r="T25017" s="74"/>
    </row>
    <row r="25018" s="148" customFormat="1" ht="9" customHeight="1" hidden="1">
      <c r="A25018" s="226"/>
      <c r="S25018" s="65"/>
      <c r="T25018" s="74"/>
    </row>
    <row r="25019" s="148" customFormat="1" ht="9" customHeight="1" hidden="1">
      <c r="A25019" s="226"/>
      <c r="S25019" s="65"/>
      <c r="T25019" s="74"/>
    </row>
    <row r="25020" s="148" customFormat="1" ht="9" customHeight="1" hidden="1">
      <c r="A25020" s="226"/>
      <c r="S25020" s="65"/>
      <c r="T25020" s="74"/>
    </row>
    <row r="25021" s="148" customFormat="1" ht="9" customHeight="1" hidden="1">
      <c r="A25021" s="226"/>
      <c r="S25021" s="65"/>
      <c r="T25021" s="74"/>
    </row>
    <row r="25022" s="148" customFormat="1" ht="9" customHeight="1" hidden="1">
      <c r="A25022" s="226"/>
      <c r="S25022" s="65"/>
      <c r="T25022" s="74"/>
    </row>
    <row r="25023" s="148" customFormat="1" ht="9" customHeight="1" hidden="1">
      <c r="A25023" s="226"/>
      <c r="S25023" s="65"/>
      <c r="T25023" s="74"/>
    </row>
    <row r="25024" s="148" customFormat="1" ht="9" customHeight="1" hidden="1">
      <c r="A25024" s="226"/>
      <c r="S25024" s="65"/>
      <c r="T25024" s="74"/>
    </row>
    <row r="25025" s="148" customFormat="1" ht="9" customHeight="1" hidden="1">
      <c r="A25025" s="226"/>
      <c r="S25025" s="65"/>
      <c r="T25025" s="74"/>
    </row>
    <row r="25026" s="148" customFormat="1" ht="9" customHeight="1" hidden="1">
      <c r="A25026" s="226"/>
      <c r="S25026" s="65"/>
      <c r="T25026" s="74"/>
    </row>
    <row r="25027" s="148" customFormat="1" ht="9" customHeight="1" hidden="1">
      <c r="A25027" s="226"/>
      <c r="S25027" s="65"/>
      <c r="T25027" s="74"/>
    </row>
    <row r="25028" s="148" customFormat="1" ht="9" customHeight="1" hidden="1">
      <c r="A25028" s="226"/>
      <c r="S25028" s="65"/>
      <c r="T25028" s="74"/>
    </row>
    <row r="25029" s="148" customFormat="1" ht="9" customHeight="1" hidden="1">
      <c r="A25029" s="226"/>
      <c r="S25029" s="65"/>
      <c r="T25029" s="74"/>
    </row>
    <row r="25030" s="148" customFormat="1" ht="9" customHeight="1" hidden="1">
      <c r="A25030" s="226"/>
      <c r="S25030" s="65"/>
      <c r="T25030" s="74"/>
    </row>
    <row r="25031" s="148" customFormat="1" ht="9" customHeight="1" hidden="1">
      <c r="A25031" s="226"/>
      <c r="S25031" s="65"/>
      <c r="T25031" s="74"/>
    </row>
    <row r="25032" s="148" customFormat="1" ht="9" customHeight="1" hidden="1">
      <c r="A25032" s="226"/>
      <c r="S25032" s="65"/>
      <c r="T25032" s="74"/>
    </row>
    <row r="25033" s="148" customFormat="1" ht="9" customHeight="1" hidden="1">
      <c r="A25033" s="226"/>
      <c r="S25033" s="65"/>
      <c r="T25033" s="74"/>
    </row>
    <row r="25034" s="148" customFormat="1" ht="9" customHeight="1" hidden="1">
      <c r="A25034" s="226"/>
      <c r="S25034" s="65"/>
      <c r="T25034" s="74"/>
    </row>
    <row r="25035" s="148" customFormat="1" ht="9" customHeight="1" hidden="1">
      <c r="A25035" s="226"/>
      <c r="S25035" s="65"/>
      <c r="T25035" s="74"/>
    </row>
    <row r="25036" s="148" customFormat="1" ht="9" customHeight="1" hidden="1">
      <c r="A25036" s="226"/>
      <c r="S25036" s="65"/>
      <c r="T25036" s="74"/>
    </row>
    <row r="25037" s="148" customFormat="1" ht="9" customHeight="1" hidden="1">
      <c r="A25037" s="226"/>
      <c r="S25037" s="65"/>
      <c r="T25037" s="74"/>
    </row>
    <row r="25038" s="148" customFormat="1" ht="9" customHeight="1" hidden="1">
      <c r="A25038" s="226"/>
      <c r="S25038" s="65"/>
      <c r="T25038" s="74"/>
    </row>
    <row r="25039" s="148" customFormat="1" ht="9" customHeight="1" hidden="1">
      <c r="A25039" s="226"/>
      <c r="S25039" s="65"/>
      <c r="T25039" s="74"/>
    </row>
    <row r="25040" s="148" customFormat="1" ht="9" customHeight="1" hidden="1">
      <c r="A25040" s="226"/>
      <c r="S25040" s="65"/>
      <c r="T25040" s="74"/>
    </row>
    <row r="25041" s="148" customFormat="1" ht="9" customHeight="1" hidden="1">
      <c r="A25041" s="226"/>
      <c r="S25041" s="65"/>
      <c r="T25041" s="74"/>
    </row>
    <row r="25042" s="148" customFormat="1" ht="9" customHeight="1" hidden="1">
      <c r="A25042" s="226"/>
      <c r="S25042" s="65"/>
      <c r="T25042" s="74"/>
    </row>
    <row r="25043" s="148" customFormat="1" ht="9" customHeight="1" hidden="1">
      <c r="A25043" s="226"/>
      <c r="S25043" s="65"/>
      <c r="T25043" s="74"/>
    </row>
    <row r="25044" s="148" customFormat="1" ht="9" customHeight="1" hidden="1">
      <c r="A25044" s="226"/>
      <c r="S25044" s="65"/>
      <c r="T25044" s="74"/>
    </row>
    <row r="25045" s="148" customFormat="1" ht="9" customHeight="1" hidden="1">
      <c r="A25045" s="226"/>
      <c r="S25045" s="65"/>
      <c r="T25045" s="74"/>
    </row>
    <row r="25046" s="148" customFormat="1" ht="9" customHeight="1" hidden="1">
      <c r="A25046" s="226"/>
      <c r="S25046" s="65"/>
      <c r="T25046" s="74"/>
    </row>
    <row r="25047" s="148" customFormat="1" ht="9" customHeight="1" hidden="1">
      <c r="A25047" s="226"/>
      <c r="S25047" s="65"/>
      <c r="T25047" s="74"/>
    </row>
    <row r="25048" s="148" customFormat="1" ht="9" customHeight="1" hidden="1">
      <c r="A25048" s="226"/>
      <c r="S25048" s="65"/>
      <c r="T25048" s="74"/>
    </row>
    <row r="25049" s="148" customFormat="1" ht="9" customHeight="1" hidden="1">
      <c r="A25049" s="226"/>
      <c r="S25049" s="65"/>
      <c r="T25049" s="74"/>
    </row>
    <row r="25050" s="148" customFormat="1" ht="9" customHeight="1" hidden="1">
      <c r="A25050" s="226"/>
      <c r="S25050" s="65"/>
      <c r="T25050" s="74"/>
    </row>
    <row r="25051" s="148" customFormat="1" ht="9" customHeight="1" hidden="1">
      <c r="A25051" s="226"/>
      <c r="S25051" s="65"/>
      <c r="T25051" s="74"/>
    </row>
    <row r="25052" s="148" customFormat="1" ht="9" customHeight="1" hidden="1">
      <c r="A25052" s="226"/>
      <c r="S25052" s="65"/>
      <c r="T25052" s="74"/>
    </row>
    <row r="25053" s="148" customFormat="1" ht="9" customHeight="1" hidden="1">
      <c r="A25053" s="226"/>
      <c r="S25053" s="65"/>
      <c r="T25053" s="74"/>
    </row>
    <row r="25054" s="148" customFormat="1" ht="9" customHeight="1" hidden="1">
      <c r="A25054" s="226"/>
      <c r="S25054" s="65"/>
      <c r="T25054" s="74"/>
    </row>
    <row r="25055" s="148" customFormat="1" ht="9" customHeight="1" hidden="1">
      <c r="A25055" s="226"/>
      <c r="S25055" s="65"/>
      <c r="T25055" s="74"/>
    </row>
    <row r="25056" s="148" customFormat="1" ht="9" customHeight="1" hidden="1">
      <c r="A25056" s="226"/>
      <c r="S25056" s="65"/>
      <c r="T25056" s="74"/>
    </row>
    <row r="25057" s="148" customFormat="1" ht="9" customHeight="1" hidden="1">
      <c r="A25057" s="226"/>
      <c r="S25057" s="65"/>
      <c r="T25057" s="74"/>
    </row>
    <row r="25058" s="148" customFormat="1" ht="9" customHeight="1" hidden="1">
      <c r="A25058" s="226"/>
      <c r="S25058" s="65"/>
      <c r="T25058" s="74"/>
    </row>
    <row r="25059" s="148" customFormat="1" ht="9" customHeight="1" hidden="1">
      <c r="A25059" s="226"/>
      <c r="S25059" s="65"/>
      <c r="T25059" s="74"/>
    </row>
    <row r="25060" s="148" customFormat="1" ht="9" customHeight="1" hidden="1">
      <c r="A25060" s="226"/>
      <c r="S25060" s="65"/>
      <c r="T25060" s="74"/>
    </row>
    <row r="25061" s="148" customFormat="1" ht="9" customHeight="1" hidden="1">
      <c r="A25061" s="226"/>
      <c r="S25061" s="65"/>
      <c r="T25061" s="74"/>
    </row>
    <row r="25062" s="148" customFormat="1" ht="9" customHeight="1" hidden="1">
      <c r="A25062" s="226"/>
      <c r="S25062" s="65"/>
      <c r="T25062" s="74"/>
    </row>
    <row r="25063" s="148" customFormat="1" ht="9" customHeight="1" hidden="1">
      <c r="A25063" s="226"/>
      <c r="S25063" s="65"/>
      <c r="T25063" s="74"/>
    </row>
    <row r="25064" s="148" customFormat="1" ht="9" customHeight="1" hidden="1">
      <c r="A25064" s="226"/>
      <c r="S25064" s="65"/>
      <c r="T25064" s="74"/>
    </row>
    <row r="25065" s="148" customFormat="1" ht="9" customHeight="1" hidden="1">
      <c r="A25065" s="226"/>
      <c r="S25065" s="65"/>
      <c r="T25065" s="74"/>
    </row>
    <row r="25066" s="148" customFormat="1" ht="9" customHeight="1" hidden="1">
      <c r="A25066" s="226"/>
      <c r="S25066" s="65"/>
      <c r="T25066" s="74"/>
    </row>
    <row r="25067" s="148" customFormat="1" ht="9" customHeight="1" hidden="1">
      <c r="A25067" s="226"/>
      <c r="S25067" s="65"/>
      <c r="T25067" s="74"/>
    </row>
    <row r="25068" s="148" customFormat="1" ht="9" customHeight="1" hidden="1">
      <c r="A25068" s="226"/>
      <c r="S25068" s="65"/>
      <c r="T25068" s="74"/>
    </row>
    <row r="25069" s="148" customFormat="1" ht="9" customHeight="1" hidden="1">
      <c r="A25069" s="226"/>
      <c r="S25069" s="65"/>
      <c r="T25069" s="74"/>
    </row>
    <row r="25070" s="148" customFormat="1" ht="9" customHeight="1" hidden="1">
      <c r="A25070" s="226"/>
      <c r="S25070" s="65"/>
      <c r="T25070" s="74"/>
    </row>
    <row r="25071" s="148" customFormat="1" ht="9" customHeight="1" hidden="1">
      <c r="A25071" s="226"/>
      <c r="S25071" s="65"/>
      <c r="T25071" s="74"/>
    </row>
    <row r="25072" s="148" customFormat="1" ht="9" customHeight="1" hidden="1">
      <c r="A25072" s="226"/>
      <c r="S25072" s="65"/>
      <c r="T25072" s="74"/>
    </row>
    <row r="25073" s="148" customFormat="1" ht="9" customHeight="1" hidden="1">
      <c r="A25073" s="226"/>
      <c r="S25073" s="65"/>
      <c r="T25073" s="74"/>
    </row>
    <row r="25074" s="148" customFormat="1" ht="9" customHeight="1" hidden="1">
      <c r="A25074" s="226"/>
      <c r="S25074" s="65"/>
      <c r="T25074" s="74"/>
    </row>
    <row r="25075" s="148" customFormat="1" ht="9" customHeight="1" hidden="1">
      <c r="A25075" s="226"/>
      <c r="S25075" s="65"/>
      <c r="T25075" s="74"/>
    </row>
    <row r="25076" s="148" customFormat="1" ht="9" customHeight="1" hidden="1">
      <c r="A25076" s="226"/>
      <c r="S25076" s="65"/>
      <c r="T25076" s="74"/>
    </row>
    <row r="25077" s="148" customFormat="1" ht="9" customHeight="1" hidden="1">
      <c r="A25077" s="226"/>
      <c r="S25077" s="65"/>
      <c r="T25077" s="74"/>
    </row>
    <row r="25078" s="148" customFormat="1" ht="9" customHeight="1" hidden="1">
      <c r="A25078" s="226"/>
      <c r="S25078" s="65"/>
      <c r="T25078" s="74"/>
    </row>
    <row r="25079" s="148" customFormat="1" ht="9" customHeight="1" hidden="1">
      <c r="A25079" s="226"/>
      <c r="S25079" s="65"/>
      <c r="T25079" s="74"/>
    </row>
    <row r="25080" s="148" customFormat="1" ht="9" customHeight="1" hidden="1">
      <c r="A25080" s="226"/>
      <c r="S25080" s="65"/>
      <c r="T25080" s="74"/>
    </row>
    <row r="25081" s="148" customFormat="1" ht="9" customHeight="1" hidden="1">
      <c r="A25081" s="226"/>
      <c r="S25081" s="65"/>
      <c r="T25081" s="74"/>
    </row>
    <row r="25082" s="148" customFormat="1" ht="9" customHeight="1" hidden="1">
      <c r="A25082" s="226"/>
      <c r="S25082" s="65"/>
      <c r="T25082" s="74"/>
    </row>
    <row r="25083" s="148" customFormat="1" ht="9" customHeight="1" hidden="1">
      <c r="A25083" s="226"/>
      <c r="S25083" s="65"/>
      <c r="T25083" s="74"/>
    </row>
    <row r="25084" s="148" customFormat="1" ht="9" customHeight="1" hidden="1">
      <c r="A25084" s="226"/>
      <c r="S25084" s="65"/>
      <c r="T25084" s="74"/>
    </row>
    <row r="25085" s="148" customFormat="1" ht="9" customHeight="1" hidden="1">
      <c r="A25085" s="226"/>
      <c r="S25085" s="65"/>
      <c r="T25085" s="74"/>
    </row>
    <row r="25086" s="148" customFormat="1" ht="9" customHeight="1" hidden="1">
      <c r="A25086" s="226"/>
      <c r="S25086" s="65"/>
      <c r="T25086" s="74"/>
    </row>
    <row r="25087" s="148" customFormat="1" ht="9" customHeight="1" hidden="1">
      <c r="A25087" s="226"/>
      <c r="S25087" s="65"/>
      <c r="T25087" s="74"/>
    </row>
    <row r="25088" s="148" customFormat="1" ht="9" customHeight="1" hidden="1">
      <c r="A25088" s="226"/>
      <c r="S25088" s="65"/>
      <c r="T25088" s="74"/>
    </row>
    <row r="25089" s="148" customFormat="1" ht="9" customHeight="1" hidden="1">
      <c r="A25089" s="226"/>
      <c r="S25089" s="65"/>
      <c r="T25089" s="74"/>
    </row>
    <row r="25090" s="148" customFormat="1" ht="9" customHeight="1" hidden="1">
      <c r="A25090" s="226"/>
      <c r="S25090" s="65"/>
      <c r="T25090" s="74"/>
    </row>
    <row r="25091" s="148" customFormat="1" ht="9" customHeight="1" hidden="1">
      <c r="A25091" s="226"/>
      <c r="S25091" s="65"/>
      <c r="T25091" s="74"/>
    </row>
    <row r="25092" s="148" customFormat="1" ht="9" customHeight="1" hidden="1">
      <c r="A25092" s="226"/>
      <c r="S25092" s="65"/>
      <c r="T25092" s="74"/>
    </row>
    <row r="25093" s="148" customFormat="1" ht="9" customHeight="1" hidden="1">
      <c r="A25093" s="226"/>
      <c r="S25093" s="65"/>
      <c r="T25093" s="74"/>
    </row>
    <row r="25094" s="148" customFormat="1" ht="9" customHeight="1" hidden="1">
      <c r="A25094" s="226"/>
      <c r="S25094" s="65"/>
      <c r="T25094" s="74"/>
    </row>
    <row r="25095" s="148" customFormat="1" ht="9" customHeight="1" hidden="1">
      <c r="A25095" s="226"/>
      <c r="S25095" s="65"/>
      <c r="T25095" s="74"/>
    </row>
    <row r="25096" s="148" customFormat="1" ht="9" customHeight="1" hidden="1">
      <c r="A25096" s="226"/>
      <c r="S25096" s="65"/>
      <c r="T25096" s="74"/>
    </row>
    <row r="25097" s="148" customFormat="1" ht="9" customHeight="1" hidden="1">
      <c r="A25097" s="226"/>
      <c r="S25097" s="65"/>
      <c r="T25097" s="74"/>
    </row>
    <row r="25098" s="148" customFormat="1" ht="9" customHeight="1" hidden="1">
      <c r="A25098" s="226"/>
      <c r="S25098" s="65"/>
      <c r="T25098" s="74"/>
    </row>
    <row r="25099" s="148" customFormat="1" ht="9" customHeight="1" hidden="1">
      <c r="A25099" s="226"/>
      <c r="S25099" s="65"/>
      <c r="T25099" s="74"/>
    </row>
    <row r="25100" s="148" customFormat="1" ht="9" customHeight="1" hidden="1">
      <c r="A25100" s="226"/>
      <c r="S25100" s="65"/>
      <c r="T25100" s="74"/>
    </row>
    <row r="25101" s="148" customFormat="1" ht="9" customHeight="1" hidden="1">
      <c r="A25101" s="226"/>
      <c r="S25101" s="65"/>
      <c r="T25101" s="74"/>
    </row>
    <row r="25102" s="148" customFormat="1" ht="9" customHeight="1" hidden="1">
      <c r="A25102" s="226"/>
      <c r="S25102" s="65"/>
      <c r="T25102" s="74"/>
    </row>
    <row r="25103" s="148" customFormat="1" ht="9" customHeight="1" hidden="1">
      <c r="A25103" s="226"/>
      <c r="S25103" s="65"/>
      <c r="T25103" s="74"/>
    </row>
    <row r="25104" s="148" customFormat="1" ht="9" customHeight="1" hidden="1">
      <c r="A25104" s="226"/>
      <c r="S25104" s="65"/>
      <c r="T25104" s="74"/>
    </row>
    <row r="25105" s="148" customFormat="1" ht="9" customHeight="1" hidden="1">
      <c r="A25105" s="226"/>
      <c r="S25105" s="65"/>
      <c r="T25105" s="74"/>
    </row>
    <row r="25106" s="148" customFormat="1" ht="9" customHeight="1" hidden="1">
      <c r="A25106" s="226"/>
      <c r="S25106" s="65"/>
      <c r="T25106" s="74"/>
    </row>
    <row r="25107" s="148" customFormat="1" ht="9" customHeight="1" hidden="1">
      <c r="A25107" s="226"/>
      <c r="S25107" s="65"/>
      <c r="T25107" s="74"/>
    </row>
    <row r="25108" s="148" customFormat="1" ht="9" customHeight="1" hidden="1">
      <c r="A25108" s="226"/>
      <c r="S25108" s="65"/>
      <c r="T25108" s="74"/>
    </row>
    <row r="25109" s="148" customFormat="1" ht="9" customHeight="1" hidden="1">
      <c r="A25109" s="226"/>
      <c r="S25109" s="65"/>
      <c r="T25109" s="74"/>
    </row>
    <row r="25110" s="148" customFormat="1" ht="9" customHeight="1" hidden="1">
      <c r="A25110" s="226"/>
      <c r="S25110" s="65"/>
      <c r="T25110" s="74"/>
    </row>
    <row r="25111" s="148" customFormat="1" ht="9" customHeight="1" hidden="1">
      <c r="A25111" s="226"/>
      <c r="S25111" s="65"/>
      <c r="T25111" s="74"/>
    </row>
    <row r="25112" s="148" customFormat="1" ht="9" customHeight="1" hidden="1">
      <c r="A25112" s="226"/>
      <c r="S25112" s="65"/>
      <c r="T25112" s="74"/>
    </row>
    <row r="25113" s="148" customFormat="1" ht="9" customHeight="1" hidden="1">
      <c r="A25113" s="226"/>
      <c r="S25113" s="65"/>
      <c r="T25113" s="74"/>
    </row>
    <row r="25114" s="148" customFormat="1" ht="9" customHeight="1" hidden="1">
      <c r="A25114" s="226"/>
      <c r="S25114" s="65"/>
      <c r="T25114" s="74"/>
    </row>
    <row r="25115" s="148" customFormat="1" ht="9" customHeight="1" hidden="1">
      <c r="A25115" s="226"/>
      <c r="S25115" s="65"/>
      <c r="T25115" s="74"/>
    </row>
    <row r="25116" s="148" customFormat="1" ht="9" customHeight="1" hidden="1">
      <c r="A25116" s="226"/>
      <c r="S25116" s="65"/>
      <c r="T25116" s="74"/>
    </row>
    <row r="25117" s="148" customFormat="1" ht="9" customHeight="1" hidden="1">
      <c r="A25117" s="226"/>
      <c r="S25117" s="65"/>
      <c r="T25117" s="74"/>
    </row>
    <row r="25118" s="148" customFormat="1" ht="9" customHeight="1" hidden="1">
      <c r="A25118" s="226"/>
      <c r="S25118" s="65"/>
      <c r="T25118" s="74"/>
    </row>
    <row r="25119" s="148" customFormat="1" ht="9" customHeight="1" hidden="1">
      <c r="A25119" s="226"/>
      <c r="S25119" s="65"/>
      <c r="T25119" s="74"/>
    </row>
    <row r="25120" s="148" customFormat="1" ht="9" customHeight="1" hidden="1">
      <c r="A25120" s="226"/>
      <c r="S25120" s="65"/>
      <c r="T25120" s="74"/>
    </row>
    <row r="25121" s="148" customFormat="1" ht="9" customHeight="1" hidden="1">
      <c r="A25121" s="226"/>
      <c r="S25121" s="65"/>
      <c r="T25121" s="74"/>
    </row>
    <row r="25122" s="148" customFormat="1" ht="9" customHeight="1" hidden="1">
      <c r="A25122" s="226"/>
      <c r="S25122" s="65"/>
      <c r="T25122" s="74"/>
    </row>
    <row r="25123" s="148" customFormat="1" ht="9" customHeight="1" hidden="1">
      <c r="A25123" s="226"/>
      <c r="S25123" s="65"/>
      <c r="T25123" s="74"/>
    </row>
    <row r="25124" s="148" customFormat="1" ht="9" customHeight="1" hidden="1">
      <c r="A25124" s="226"/>
      <c r="S25124" s="65"/>
      <c r="T25124" s="74"/>
    </row>
    <row r="25125" s="148" customFormat="1" ht="9" customHeight="1" hidden="1">
      <c r="A25125" s="226"/>
      <c r="S25125" s="65"/>
      <c r="T25125" s="74"/>
    </row>
    <row r="25126" s="148" customFormat="1" ht="9" customHeight="1" hidden="1">
      <c r="A25126" s="226"/>
      <c r="S25126" s="65"/>
      <c r="T25126" s="74"/>
    </row>
    <row r="25127" s="148" customFormat="1" ht="9" customHeight="1" hidden="1">
      <c r="A25127" s="226"/>
      <c r="S25127" s="65"/>
      <c r="T25127" s="74"/>
    </row>
    <row r="25128" s="148" customFormat="1" ht="9" customHeight="1" hidden="1">
      <c r="A25128" s="226"/>
      <c r="S25128" s="65"/>
      <c r="T25128" s="74"/>
    </row>
    <row r="25129" s="148" customFormat="1" ht="9" customHeight="1" hidden="1">
      <c r="A25129" s="226"/>
      <c r="S25129" s="65"/>
      <c r="T25129" s="74"/>
    </row>
    <row r="25130" s="148" customFormat="1" ht="9" customHeight="1" hidden="1">
      <c r="A25130" s="226"/>
      <c r="S25130" s="65"/>
      <c r="T25130" s="74"/>
    </row>
    <row r="25131" s="148" customFormat="1" ht="9" customHeight="1" hidden="1">
      <c r="A25131" s="226"/>
      <c r="S25131" s="65"/>
      <c r="T25131" s="74"/>
    </row>
    <row r="25132" s="148" customFormat="1" ht="9" customHeight="1" hidden="1">
      <c r="A25132" s="226"/>
      <c r="S25132" s="65"/>
      <c r="T25132" s="74"/>
    </row>
    <row r="25133" s="148" customFormat="1" ht="9" customHeight="1" hidden="1">
      <c r="A25133" s="226"/>
      <c r="S25133" s="65"/>
      <c r="T25133" s="74"/>
    </row>
    <row r="25134" s="148" customFormat="1" ht="9" customHeight="1" hidden="1">
      <c r="A25134" s="226"/>
      <c r="S25134" s="65"/>
      <c r="T25134" s="74"/>
    </row>
    <row r="25135" s="148" customFormat="1" ht="9" customHeight="1" hidden="1">
      <c r="A25135" s="226"/>
      <c r="S25135" s="65"/>
      <c r="T25135" s="74"/>
    </row>
    <row r="25136" s="148" customFormat="1" ht="9" customHeight="1" hidden="1">
      <c r="A25136" s="226"/>
      <c r="S25136" s="65"/>
      <c r="T25136" s="74"/>
    </row>
    <row r="25137" s="148" customFormat="1" ht="9" customHeight="1" hidden="1">
      <c r="A25137" s="226"/>
      <c r="S25137" s="65"/>
      <c r="T25137" s="74"/>
    </row>
    <row r="25138" s="148" customFormat="1" ht="9" customHeight="1" hidden="1">
      <c r="A25138" s="226"/>
      <c r="S25138" s="65"/>
      <c r="T25138" s="74"/>
    </row>
    <row r="25139" s="148" customFormat="1" ht="9" customHeight="1" hidden="1">
      <c r="A25139" s="226"/>
      <c r="S25139" s="65"/>
      <c r="T25139" s="74"/>
    </row>
    <row r="25140" s="148" customFormat="1" ht="9" customHeight="1" hidden="1">
      <c r="A25140" s="226"/>
      <c r="S25140" s="65"/>
      <c r="T25140" s="74"/>
    </row>
    <row r="25141" s="148" customFormat="1" ht="9" customHeight="1" hidden="1">
      <c r="A25141" s="226"/>
      <c r="S25141" s="65"/>
      <c r="T25141" s="74"/>
    </row>
    <row r="25142" s="148" customFormat="1" ht="9" customHeight="1" hidden="1">
      <c r="A25142" s="226"/>
      <c r="S25142" s="65"/>
      <c r="T25142" s="74"/>
    </row>
    <row r="25143" s="148" customFormat="1" ht="9" customHeight="1" hidden="1">
      <c r="A25143" s="226"/>
      <c r="S25143" s="65"/>
      <c r="T25143" s="74"/>
    </row>
    <row r="25144" s="148" customFormat="1" ht="9" customHeight="1" hidden="1">
      <c r="A25144" s="226"/>
      <c r="S25144" s="65"/>
      <c r="T25144" s="74"/>
    </row>
    <row r="25145" s="148" customFormat="1" ht="9" customHeight="1" hidden="1">
      <c r="A25145" s="226"/>
      <c r="S25145" s="65"/>
      <c r="T25145" s="74"/>
    </row>
    <row r="25146" s="148" customFormat="1" ht="9" customHeight="1" hidden="1">
      <c r="A25146" s="226"/>
      <c r="S25146" s="65"/>
      <c r="T25146" s="74"/>
    </row>
    <row r="25147" s="148" customFormat="1" ht="9" customHeight="1" hidden="1">
      <c r="A25147" s="226"/>
      <c r="S25147" s="65"/>
      <c r="T25147" s="74"/>
    </row>
    <row r="25148" s="148" customFormat="1" ht="9" customHeight="1" hidden="1">
      <c r="A25148" s="226"/>
      <c r="S25148" s="65"/>
      <c r="T25148" s="74"/>
    </row>
    <row r="25149" s="148" customFormat="1" ht="9" customHeight="1" hidden="1">
      <c r="A25149" s="226"/>
      <c r="S25149" s="65"/>
      <c r="T25149" s="74"/>
    </row>
    <row r="25150" s="148" customFormat="1" ht="9" customHeight="1" hidden="1">
      <c r="A25150" s="226"/>
      <c r="S25150" s="65"/>
      <c r="T25150" s="74"/>
    </row>
    <row r="25151" s="148" customFormat="1" ht="9" customHeight="1" hidden="1">
      <c r="A25151" s="226"/>
      <c r="S25151" s="65"/>
      <c r="T25151" s="74"/>
    </row>
    <row r="25152" s="148" customFormat="1" ht="9" customHeight="1" hidden="1">
      <c r="A25152" s="226"/>
      <c r="S25152" s="65"/>
      <c r="T25152" s="74"/>
    </row>
    <row r="25153" s="148" customFormat="1" ht="9" customHeight="1" hidden="1">
      <c r="A25153" s="226"/>
      <c r="S25153" s="65"/>
      <c r="T25153" s="74"/>
    </row>
    <row r="25154" s="148" customFormat="1" ht="9" customHeight="1" hidden="1">
      <c r="A25154" s="226"/>
      <c r="S25154" s="65"/>
      <c r="T25154" s="74"/>
    </row>
    <row r="25155" s="148" customFormat="1" ht="9" customHeight="1" hidden="1">
      <c r="A25155" s="226"/>
      <c r="S25155" s="65"/>
      <c r="T25155" s="74"/>
    </row>
    <row r="25156" s="148" customFormat="1" ht="9" customHeight="1" hidden="1">
      <c r="A25156" s="226"/>
      <c r="S25156" s="65"/>
      <c r="T25156" s="74"/>
    </row>
    <row r="25157" s="148" customFormat="1" ht="9" customHeight="1" hidden="1">
      <c r="A25157" s="226"/>
      <c r="S25157" s="65"/>
      <c r="T25157" s="74"/>
    </row>
    <row r="25158" s="148" customFormat="1" ht="9" customHeight="1" hidden="1">
      <c r="A25158" s="226"/>
      <c r="S25158" s="65"/>
      <c r="T25158" s="74"/>
    </row>
    <row r="25159" s="148" customFormat="1" ht="9" customHeight="1" hidden="1">
      <c r="A25159" s="226"/>
      <c r="S25159" s="65"/>
      <c r="T25159" s="74"/>
    </row>
    <row r="25160" s="148" customFormat="1" ht="9" customHeight="1" hidden="1">
      <c r="A25160" s="226"/>
      <c r="S25160" s="65"/>
      <c r="T25160" s="74"/>
    </row>
    <row r="25161" s="148" customFormat="1" ht="9" customHeight="1" hidden="1">
      <c r="A25161" s="226"/>
      <c r="S25161" s="65"/>
      <c r="T25161" s="74"/>
    </row>
    <row r="25162" s="148" customFormat="1" ht="9" customHeight="1" hidden="1">
      <c r="A25162" s="226"/>
      <c r="S25162" s="65"/>
      <c r="T25162" s="74"/>
    </row>
    <row r="25163" s="148" customFormat="1" ht="9" customHeight="1" hidden="1">
      <c r="A25163" s="226"/>
      <c r="S25163" s="65"/>
      <c r="T25163" s="74"/>
    </row>
    <row r="25164" s="148" customFormat="1" ht="9" customHeight="1" hidden="1">
      <c r="A25164" s="226"/>
      <c r="S25164" s="65"/>
      <c r="T25164" s="74"/>
    </row>
    <row r="25165" s="148" customFormat="1" ht="9" customHeight="1" hidden="1">
      <c r="A25165" s="226"/>
      <c r="S25165" s="65"/>
      <c r="T25165" s="74"/>
    </row>
    <row r="25166" s="148" customFormat="1" ht="9" customHeight="1" hidden="1">
      <c r="A25166" s="226"/>
      <c r="S25166" s="65"/>
      <c r="T25166" s="74"/>
    </row>
    <row r="25167" s="148" customFormat="1" ht="9" customHeight="1" hidden="1">
      <c r="A25167" s="226"/>
      <c r="S25167" s="65"/>
      <c r="T25167" s="74"/>
    </row>
    <row r="25168" s="148" customFormat="1" ht="9" customHeight="1" hidden="1">
      <c r="A25168" s="226"/>
      <c r="S25168" s="65"/>
      <c r="T25168" s="74"/>
    </row>
    <row r="25169" s="148" customFormat="1" ht="9" customHeight="1" hidden="1">
      <c r="A25169" s="226"/>
      <c r="S25169" s="65"/>
      <c r="T25169" s="74"/>
    </row>
    <row r="25170" s="148" customFormat="1" ht="9" customHeight="1" hidden="1">
      <c r="A25170" s="226"/>
      <c r="S25170" s="65"/>
      <c r="T25170" s="74"/>
    </row>
    <row r="25171" s="148" customFormat="1" ht="9" customHeight="1" hidden="1">
      <c r="A25171" s="226"/>
      <c r="S25171" s="65"/>
      <c r="T25171" s="74"/>
    </row>
    <row r="25172" s="148" customFormat="1" ht="9" customHeight="1" hidden="1">
      <c r="A25172" s="226"/>
      <c r="S25172" s="65"/>
      <c r="T25172" s="74"/>
    </row>
    <row r="25173" s="148" customFormat="1" ht="9" customHeight="1" hidden="1">
      <c r="A25173" s="226"/>
      <c r="S25173" s="65"/>
      <c r="T25173" s="74"/>
    </row>
    <row r="25174" s="148" customFormat="1" ht="9" customHeight="1" hidden="1">
      <c r="A25174" s="226"/>
      <c r="S25174" s="65"/>
      <c r="T25174" s="74"/>
    </row>
    <row r="25175" s="148" customFormat="1" ht="9" customHeight="1" hidden="1">
      <c r="A25175" s="226"/>
      <c r="S25175" s="65"/>
      <c r="T25175" s="74"/>
    </row>
    <row r="25176" s="148" customFormat="1" ht="9" customHeight="1" hidden="1">
      <c r="A25176" s="226"/>
      <c r="S25176" s="65"/>
      <c r="T25176" s="74"/>
    </row>
    <row r="25177" s="148" customFormat="1" ht="9" customHeight="1" hidden="1">
      <c r="A25177" s="226"/>
      <c r="S25177" s="65"/>
      <c r="T25177" s="74"/>
    </row>
    <row r="25178" s="148" customFormat="1" ht="9" customHeight="1" hidden="1">
      <c r="A25178" s="226"/>
      <c r="S25178" s="65"/>
      <c r="T25178" s="74"/>
    </row>
    <row r="25179" s="148" customFormat="1" ht="9" customHeight="1" hidden="1">
      <c r="A25179" s="226"/>
      <c r="S25179" s="65"/>
      <c r="T25179" s="74"/>
    </row>
    <row r="25180" s="148" customFormat="1" ht="9" customHeight="1" hidden="1">
      <c r="A25180" s="226"/>
      <c r="S25180" s="65"/>
      <c r="T25180" s="74"/>
    </row>
    <row r="25181" s="148" customFormat="1" ht="9" customHeight="1" hidden="1">
      <c r="A25181" s="226"/>
      <c r="S25181" s="65"/>
      <c r="T25181" s="74"/>
    </row>
    <row r="25182" s="148" customFormat="1" ht="9" customHeight="1" hidden="1">
      <c r="A25182" s="226"/>
      <c r="S25182" s="65"/>
      <c r="T25182" s="74"/>
    </row>
    <row r="25183" s="148" customFormat="1" ht="9" customHeight="1" hidden="1">
      <c r="A25183" s="226"/>
      <c r="S25183" s="65"/>
      <c r="T25183" s="74"/>
    </row>
    <row r="25184" s="148" customFormat="1" ht="9" customHeight="1" hidden="1">
      <c r="A25184" s="226"/>
      <c r="S25184" s="65"/>
      <c r="T25184" s="74"/>
    </row>
    <row r="25185" s="148" customFormat="1" ht="9" customHeight="1" hidden="1">
      <c r="A25185" s="226"/>
      <c r="S25185" s="65"/>
      <c r="T25185" s="74"/>
    </row>
    <row r="25186" s="148" customFormat="1" ht="9" customHeight="1" hidden="1">
      <c r="A25186" s="226"/>
      <c r="S25186" s="65"/>
      <c r="T25186" s="74"/>
    </row>
    <row r="25187" s="148" customFormat="1" ht="9" customHeight="1" hidden="1">
      <c r="A25187" s="226"/>
      <c r="S25187" s="65"/>
      <c r="T25187" s="74"/>
    </row>
    <row r="25188" s="148" customFormat="1" ht="9" customHeight="1" hidden="1">
      <c r="A25188" s="226"/>
      <c r="S25188" s="65"/>
      <c r="T25188" s="74"/>
    </row>
    <row r="25189" s="148" customFormat="1" ht="9" customHeight="1" hidden="1">
      <c r="A25189" s="226"/>
      <c r="S25189" s="65"/>
      <c r="T25189" s="74"/>
    </row>
    <row r="25190" s="148" customFormat="1" ht="9" customHeight="1" hidden="1">
      <c r="A25190" s="226"/>
      <c r="S25190" s="65"/>
      <c r="T25190" s="74"/>
    </row>
    <row r="25191" s="148" customFormat="1" ht="9" customHeight="1" hidden="1">
      <c r="A25191" s="226"/>
      <c r="S25191" s="65"/>
      <c r="T25191" s="74"/>
    </row>
    <row r="25192" s="148" customFormat="1" ht="9" customHeight="1" hidden="1">
      <c r="A25192" s="226"/>
      <c r="S25192" s="65"/>
      <c r="T25192" s="74"/>
    </row>
    <row r="25193" s="148" customFormat="1" ht="9" customHeight="1" hidden="1">
      <c r="A25193" s="226"/>
      <c r="S25193" s="65"/>
      <c r="T25193" s="74"/>
    </row>
    <row r="25194" s="148" customFormat="1" ht="9" customHeight="1" hidden="1">
      <c r="A25194" s="226"/>
      <c r="S25194" s="65"/>
      <c r="T25194" s="74"/>
    </row>
    <row r="25195" s="148" customFormat="1" ht="9" customHeight="1" hidden="1">
      <c r="A25195" s="226"/>
      <c r="S25195" s="65"/>
      <c r="T25195" s="74"/>
    </row>
    <row r="25196" s="148" customFormat="1" ht="9" customHeight="1" hidden="1">
      <c r="A25196" s="226"/>
      <c r="S25196" s="65"/>
      <c r="T25196" s="74"/>
    </row>
    <row r="25197" s="148" customFormat="1" ht="9" customHeight="1" hidden="1">
      <c r="A25197" s="226"/>
      <c r="S25197" s="65"/>
      <c r="T25197" s="74"/>
    </row>
    <row r="25198" s="148" customFormat="1" ht="9" customHeight="1" hidden="1">
      <c r="A25198" s="226"/>
      <c r="S25198" s="65"/>
      <c r="T25198" s="74"/>
    </row>
    <row r="25199" s="148" customFormat="1" ht="9" customHeight="1" hidden="1">
      <c r="A25199" s="226"/>
      <c r="S25199" s="65"/>
      <c r="T25199" s="74"/>
    </row>
    <row r="25200" s="148" customFormat="1" ht="9" customHeight="1" hidden="1">
      <c r="A25200" s="226"/>
      <c r="S25200" s="65"/>
      <c r="T25200" s="74"/>
    </row>
    <row r="25201" s="148" customFormat="1" ht="9" customHeight="1" hidden="1">
      <c r="A25201" s="226"/>
      <c r="S25201" s="65"/>
      <c r="T25201" s="74"/>
    </row>
    <row r="25202" s="148" customFormat="1" ht="9" customHeight="1" hidden="1">
      <c r="A25202" s="226"/>
      <c r="S25202" s="65"/>
      <c r="T25202" s="74"/>
    </row>
    <row r="25203" s="148" customFormat="1" ht="9" customHeight="1" hidden="1">
      <c r="A25203" s="226"/>
      <c r="S25203" s="65"/>
      <c r="T25203" s="74"/>
    </row>
    <row r="25204" s="148" customFormat="1" ht="9" customHeight="1" hidden="1">
      <c r="A25204" s="226"/>
      <c r="S25204" s="65"/>
      <c r="T25204" s="74"/>
    </row>
    <row r="25205" s="148" customFormat="1" ht="9" customHeight="1" hidden="1">
      <c r="A25205" s="226"/>
      <c r="S25205" s="65"/>
      <c r="T25205" s="74"/>
    </row>
    <row r="25206" s="148" customFormat="1" ht="9" customHeight="1" hidden="1">
      <c r="A25206" s="226"/>
      <c r="S25206" s="65"/>
      <c r="T25206" s="74"/>
    </row>
    <row r="25207" s="148" customFormat="1" ht="9" customHeight="1" hidden="1">
      <c r="A25207" s="226"/>
      <c r="S25207" s="65"/>
      <c r="T25207" s="74"/>
    </row>
    <row r="25208" s="148" customFormat="1" ht="9" customHeight="1" hidden="1">
      <c r="A25208" s="226"/>
      <c r="S25208" s="65"/>
      <c r="T25208" s="74"/>
    </row>
    <row r="25209" s="148" customFormat="1" ht="9" customHeight="1" hidden="1">
      <c r="A25209" s="226"/>
      <c r="S25209" s="65"/>
      <c r="T25209" s="74"/>
    </row>
    <row r="25210" s="148" customFormat="1" ht="9" customHeight="1" hidden="1">
      <c r="A25210" s="226"/>
      <c r="S25210" s="65"/>
      <c r="T25210" s="74"/>
    </row>
    <row r="25211" s="148" customFormat="1" ht="9" customHeight="1" hidden="1">
      <c r="A25211" s="226"/>
      <c r="S25211" s="65"/>
      <c r="T25211" s="74"/>
    </row>
    <row r="25212" s="148" customFormat="1" ht="9" customHeight="1" hidden="1">
      <c r="A25212" s="226"/>
      <c r="S25212" s="65"/>
      <c r="T25212" s="74"/>
    </row>
    <row r="25213" s="148" customFormat="1" ht="9" customHeight="1" hidden="1">
      <c r="A25213" s="226"/>
      <c r="S25213" s="65"/>
      <c r="T25213" s="74"/>
    </row>
    <row r="25214" s="148" customFormat="1" ht="9" customHeight="1" hidden="1">
      <c r="A25214" s="226"/>
      <c r="S25214" s="65"/>
      <c r="T25214" s="74"/>
    </row>
    <row r="25215" s="148" customFormat="1" ht="9" customHeight="1" hidden="1">
      <c r="A25215" s="226"/>
      <c r="S25215" s="65"/>
      <c r="T25215" s="74"/>
    </row>
    <row r="25216" s="148" customFormat="1" ht="9" customHeight="1" hidden="1">
      <c r="A25216" s="226"/>
      <c r="S25216" s="65"/>
      <c r="T25216" s="74"/>
    </row>
    <row r="25217" s="148" customFormat="1" ht="9" customHeight="1" hidden="1">
      <c r="A25217" s="226"/>
      <c r="S25217" s="65"/>
      <c r="T25217" s="74"/>
    </row>
    <row r="25218" s="148" customFormat="1" ht="9" customHeight="1" hidden="1">
      <c r="A25218" s="226"/>
      <c r="S25218" s="65"/>
      <c r="T25218" s="74"/>
    </row>
    <row r="25219" s="148" customFormat="1" ht="9" customHeight="1" hidden="1">
      <c r="A25219" s="226"/>
      <c r="S25219" s="65"/>
      <c r="T25219" s="74"/>
    </row>
    <row r="25220" s="148" customFormat="1" ht="9" customHeight="1" hidden="1">
      <c r="A25220" s="226"/>
      <c r="S25220" s="65"/>
      <c r="T25220" s="74"/>
    </row>
    <row r="25221" s="148" customFormat="1" ht="9" customHeight="1" hidden="1">
      <c r="A25221" s="226"/>
      <c r="S25221" s="65"/>
      <c r="T25221" s="74"/>
    </row>
    <row r="25222" s="148" customFormat="1" ht="9" customHeight="1" hidden="1">
      <c r="A25222" s="226"/>
      <c r="S25222" s="65"/>
      <c r="T25222" s="74"/>
    </row>
    <row r="25223" s="148" customFormat="1" ht="9" customHeight="1" hidden="1">
      <c r="A25223" s="226"/>
      <c r="S25223" s="65"/>
      <c r="T25223" s="74"/>
    </row>
    <row r="25224" s="148" customFormat="1" ht="9" customHeight="1" hidden="1">
      <c r="A25224" s="226"/>
      <c r="S25224" s="65"/>
      <c r="T25224" s="74"/>
    </row>
    <row r="25225" s="148" customFormat="1" ht="9" customHeight="1" hidden="1">
      <c r="A25225" s="226"/>
      <c r="S25225" s="65"/>
      <c r="T25225" s="74"/>
    </row>
    <row r="25226" s="148" customFormat="1" ht="9" customHeight="1" hidden="1">
      <c r="A25226" s="226"/>
      <c r="S25226" s="65"/>
      <c r="T25226" s="74"/>
    </row>
    <row r="25227" s="148" customFormat="1" ht="9" customHeight="1" hidden="1">
      <c r="A25227" s="226"/>
      <c r="S25227" s="65"/>
      <c r="T25227" s="74"/>
    </row>
    <row r="25228" s="148" customFormat="1" ht="9" customHeight="1" hidden="1">
      <c r="A25228" s="226"/>
      <c r="S25228" s="65"/>
      <c r="T25228" s="74"/>
    </row>
    <row r="25229" s="148" customFormat="1" ht="9" customHeight="1" hidden="1">
      <c r="A25229" s="226"/>
      <c r="S25229" s="65"/>
      <c r="T25229" s="74"/>
    </row>
    <row r="25230" s="148" customFormat="1" ht="9" customHeight="1" hidden="1">
      <c r="A25230" s="226"/>
      <c r="S25230" s="65"/>
      <c r="T25230" s="74"/>
    </row>
    <row r="25231" s="148" customFormat="1" ht="9" customHeight="1" hidden="1">
      <c r="A25231" s="226"/>
      <c r="S25231" s="65"/>
      <c r="T25231" s="74"/>
    </row>
    <row r="25232" s="148" customFormat="1" ht="9" customHeight="1" hidden="1">
      <c r="A25232" s="226"/>
      <c r="S25232" s="65"/>
      <c r="T25232" s="74"/>
    </row>
    <row r="25233" s="148" customFormat="1" ht="9" customHeight="1" hidden="1">
      <c r="A25233" s="226"/>
      <c r="S25233" s="65"/>
      <c r="T25233" s="74"/>
    </row>
    <row r="25234" s="148" customFormat="1" ht="9" customHeight="1" hidden="1">
      <c r="A25234" s="226"/>
      <c r="S25234" s="65"/>
      <c r="T25234" s="74"/>
    </row>
    <row r="25235" s="148" customFormat="1" ht="9" customHeight="1" hidden="1">
      <c r="A25235" s="226"/>
      <c r="S25235" s="65"/>
      <c r="T25235" s="74"/>
    </row>
    <row r="25236" s="148" customFormat="1" ht="9" customHeight="1" hidden="1">
      <c r="A25236" s="226"/>
      <c r="S25236" s="65"/>
      <c r="T25236" s="74"/>
    </row>
    <row r="25237" s="148" customFormat="1" ht="9" customHeight="1" hidden="1">
      <c r="A25237" s="226"/>
      <c r="S25237" s="65"/>
      <c r="T25237" s="74"/>
    </row>
    <row r="25238" s="148" customFormat="1" ht="9" customHeight="1" hidden="1">
      <c r="A25238" s="226"/>
      <c r="S25238" s="65"/>
      <c r="T25238" s="74"/>
    </row>
    <row r="25239" s="148" customFormat="1" ht="9" customHeight="1" hidden="1">
      <c r="A25239" s="226"/>
      <c r="S25239" s="65"/>
      <c r="T25239" s="74"/>
    </row>
    <row r="25240" s="148" customFormat="1" ht="9" customHeight="1" hidden="1">
      <c r="A25240" s="226"/>
      <c r="S25240" s="65"/>
      <c r="T25240" s="74"/>
    </row>
    <row r="25241" s="148" customFormat="1" ht="9" customHeight="1" hidden="1">
      <c r="A25241" s="226"/>
      <c r="S25241" s="65"/>
      <c r="T25241" s="74"/>
    </row>
    <row r="25242" s="148" customFormat="1" ht="9" customHeight="1" hidden="1">
      <c r="A25242" s="226"/>
      <c r="S25242" s="65"/>
      <c r="T25242" s="74"/>
    </row>
    <row r="25243" s="148" customFormat="1" ht="9" customHeight="1" hidden="1">
      <c r="A25243" s="226"/>
      <c r="S25243" s="65"/>
      <c r="T25243" s="74"/>
    </row>
    <row r="25244" s="148" customFormat="1" ht="9" customHeight="1" hidden="1">
      <c r="A25244" s="226"/>
      <c r="S25244" s="65"/>
      <c r="T25244" s="74"/>
    </row>
    <row r="25245" s="148" customFormat="1" ht="9" customHeight="1" hidden="1">
      <c r="A25245" s="226"/>
      <c r="S25245" s="65"/>
      <c r="T25245" s="74"/>
    </row>
    <row r="25246" s="148" customFormat="1" ht="9" customHeight="1" hidden="1">
      <c r="A25246" s="226"/>
      <c r="S25246" s="65"/>
      <c r="T25246" s="74"/>
    </row>
    <row r="25247" s="148" customFormat="1" ht="9" customHeight="1" hidden="1">
      <c r="A25247" s="226"/>
      <c r="S25247" s="65"/>
      <c r="T25247" s="74"/>
    </row>
    <row r="25248" s="148" customFormat="1" ht="9" customHeight="1" hidden="1">
      <c r="A25248" s="226"/>
      <c r="S25248" s="65"/>
      <c r="T25248" s="74"/>
    </row>
    <row r="25249" s="148" customFormat="1" ht="9" customHeight="1" hidden="1">
      <c r="A25249" s="226"/>
      <c r="S25249" s="65"/>
      <c r="T25249" s="74"/>
    </row>
    <row r="25250" s="148" customFormat="1" ht="9" customHeight="1" hidden="1">
      <c r="A25250" s="226"/>
      <c r="S25250" s="65"/>
      <c r="T25250" s="74"/>
    </row>
    <row r="25251" s="148" customFormat="1" ht="9" customHeight="1" hidden="1">
      <c r="A25251" s="226"/>
      <c r="S25251" s="65"/>
      <c r="T25251" s="74"/>
    </row>
    <row r="25252" s="148" customFormat="1" ht="9" customHeight="1" hidden="1">
      <c r="A25252" s="226"/>
      <c r="S25252" s="65"/>
      <c r="T25252" s="74"/>
    </row>
    <row r="25253" s="148" customFormat="1" ht="9" customHeight="1" hidden="1">
      <c r="A25253" s="226"/>
      <c r="S25253" s="65"/>
      <c r="T25253" s="74"/>
    </row>
    <row r="25254" s="148" customFormat="1" ht="9" customHeight="1" hidden="1">
      <c r="A25254" s="226"/>
      <c r="S25254" s="65"/>
      <c r="T25254" s="74"/>
    </row>
    <row r="25255" s="148" customFormat="1" ht="9" customHeight="1" hidden="1">
      <c r="A25255" s="226"/>
      <c r="S25255" s="65"/>
      <c r="T25255" s="74"/>
    </row>
    <row r="25256" s="148" customFormat="1" ht="9" customHeight="1" hidden="1">
      <c r="A25256" s="226"/>
      <c r="S25256" s="65"/>
      <c r="T25256" s="74"/>
    </row>
    <row r="25257" s="148" customFormat="1" ht="9" customHeight="1" hidden="1">
      <c r="A25257" s="226"/>
      <c r="S25257" s="65"/>
      <c r="T25257" s="74"/>
    </row>
    <row r="25258" s="148" customFormat="1" ht="9" customHeight="1" hidden="1">
      <c r="A25258" s="226"/>
      <c r="S25258" s="65"/>
      <c r="T25258" s="74"/>
    </row>
    <row r="25259" s="148" customFormat="1" ht="9" customHeight="1" hidden="1">
      <c r="A25259" s="226"/>
      <c r="S25259" s="65"/>
      <c r="T25259" s="74"/>
    </row>
    <row r="25260" s="148" customFormat="1" ht="9" customHeight="1" hidden="1">
      <c r="A25260" s="226"/>
      <c r="S25260" s="65"/>
      <c r="T25260" s="74"/>
    </row>
    <row r="25261" s="148" customFormat="1" ht="9" customHeight="1" hidden="1">
      <c r="A25261" s="226"/>
      <c r="S25261" s="65"/>
      <c r="T25261" s="74"/>
    </row>
    <row r="25262" s="148" customFormat="1" ht="9" customHeight="1" hidden="1">
      <c r="A25262" s="226"/>
      <c r="S25262" s="65"/>
      <c r="T25262" s="74"/>
    </row>
    <row r="25263" s="148" customFormat="1" ht="9" customHeight="1" hidden="1">
      <c r="A25263" s="226"/>
      <c r="S25263" s="65"/>
      <c r="T25263" s="74"/>
    </row>
    <row r="25264" s="148" customFormat="1" ht="9" customHeight="1" hidden="1">
      <c r="A25264" s="226"/>
      <c r="S25264" s="65"/>
      <c r="T25264" s="74"/>
    </row>
    <row r="25265" s="148" customFormat="1" ht="9" customHeight="1" hidden="1">
      <c r="A25265" s="226"/>
      <c r="S25265" s="65"/>
      <c r="T25265" s="74"/>
    </row>
    <row r="25266" s="148" customFormat="1" ht="9" customHeight="1" hidden="1">
      <c r="A25266" s="226"/>
      <c r="S25266" s="65"/>
      <c r="T25266" s="74"/>
    </row>
    <row r="25267" s="148" customFormat="1" ht="9" customHeight="1" hidden="1">
      <c r="A25267" s="226"/>
      <c r="S25267" s="65"/>
      <c r="T25267" s="74"/>
    </row>
    <row r="25268" s="148" customFormat="1" ht="9" customHeight="1" hidden="1">
      <c r="A25268" s="226"/>
      <c r="S25268" s="65"/>
      <c r="T25268" s="74"/>
    </row>
    <row r="25269" s="148" customFormat="1" ht="9" customHeight="1" hidden="1">
      <c r="A25269" s="226"/>
      <c r="S25269" s="65"/>
      <c r="T25269" s="74"/>
    </row>
    <row r="25270" s="148" customFormat="1" ht="9" customHeight="1" hidden="1">
      <c r="A25270" s="226"/>
      <c r="S25270" s="65"/>
      <c r="T25270" s="74"/>
    </row>
    <row r="25271" s="148" customFormat="1" ht="9" customHeight="1" hidden="1">
      <c r="A25271" s="226"/>
      <c r="S25271" s="65"/>
      <c r="T25271" s="74"/>
    </row>
    <row r="25272" s="148" customFormat="1" ht="9" customHeight="1" hidden="1">
      <c r="A25272" s="226"/>
      <c r="S25272" s="65"/>
      <c r="T25272" s="74"/>
    </row>
    <row r="25273" s="148" customFormat="1" ht="9" customHeight="1" hidden="1">
      <c r="A25273" s="226"/>
      <c r="S25273" s="65"/>
      <c r="T25273" s="74"/>
    </row>
    <row r="25274" s="148" customFormat="1" ht="9" customHeight="1" hidden="1">
      <c r="A25274" s="226"/>
      <c r="S25274" s="65"/>
      <c r="T25274" s="74"/>
    </row>
    <row r="25275" s="148" customFormat="1" ht="9" customHeight="1" hidden="1">
      <c r="A25275" s="226"/>
      <c r="S25275" s="65"/>
      <c r="T25275" s="74"/>
    </row>
    <row r="25276" s="148" customFormat="1" ht="9" customHeight="1" hidden="1">
      <c r="A25276" s="226"/>
      <c r="S25276" s="65"/>
      <c r="T25276" s="74"/>
    </row>
    <row r="25277" s="148" customFormat="1" ht="9" customHeight="1" hidden="1">
      <c r="A25277" s="226"/>
      <c r="S25277" s="65"/>
      <c r="T25277" s="74"/>
    </row>
    <row r="25278" s="148" customFormat="1" ht="9" customHeight="1" hidden="1">
      <c r="A25278" s="226"/>
      <c r="S25278" s="65"/>
      <c r="T25278" s="74"/>
    </row>
    <row r="25279" s="148" customFormat="1" ht="9" customHeight="1" hidden="1">
      <c r="A25279" s="226"/>
      <c r="S25279" s="65"/>
      <c r="T25279" s="74"/>
    </row>
    <row r="25280" s="148" customFormat="1" ht="9" customHeight="1" hidden="1">
      <c r="A25280" s="226"/>
      <c r="S25280" s="65"/>
      <c r="T25280" s="74"/>
    </row>
    <row r="25281" s="148" customFormat="1" ht="9" customHeight="1" hidden="1">
      <c r="A25281" s="226"/>
      <c r="S25281" s="65"/>
      <c r="T25281" s="74"/>
    </row>
    <row r="25282" s="148" customFormat="1" ht="9" customHeight="1" hidden="1">
      <c r="A25282" s="226"/>
      <c r="S25282" s="65"/>
      <c r="T25282" s="74"/>
    </row>
    <row r="25283" s="148" customFormat="1" ht="9" customHeight="1" hidden="1">
      <c r="A25283" s="226"/>
      <c r="S25283" s="65"/>
      <c r="T25283" s="74"/>
    </row>
    <row r="25284" s="148" customFormat="1" ht="9" customHeight="1" hidden="1">
      <c r="A25284" s="226"/>
      <c r="S25284" s="65"/>
      <c r="T25284" s="74"/>
    </row>
    <row r="25285" s="148" customFormat="1" ht="9" customHeight="1" hidden="1">
      <c r="A25285" s="226"/>
      <c r="S25285" s="65"/>
      <c r="T25285" s="74"/>
    </row>
    <row r="25286" s="148" customFormat="1" ht="9" customHeight="1" hidden="1">
      <c r="A25286" s="226"/>
      <c r="S25286" s="65"/>
      <c r="T25286" s="74"/>
    </row>
    <row r="25287" s="148" customFormat="1" ht="9" customHeight="1" hidden="1">
      <c r="A25287" s="226"/>
      <c r="S25287" s="65"/>
      <c r="T25287" s="74"/>
    </row>
    <row r="25288" s="148" customFormat="1" ht="9" customHeight="1" hidden="1">
      <c r="A25288" s="226"/>
      <c r="S25288" s="65"/>
      <c r="T25288" s="74"/>
    </row>
    <row r="25289" s="148" customFormat="1" ht="9" customHeight="1" hidden="1">
      <c r="A25289" s="226"/>
      <c r="S25289" s="65"/>
      <c r="T25289" s="74"/>
    </row>
    <row r="25290" s="148" customFormat="1" ht="9" customHeight="1" hidden="1">
      <c r="A25290" s="226"/>
      <c r="S25290" s="65"/>
      <c r="T25290" s="74"/>
    </row>
    <row r="25291" s="148" customFormat="1" ht="9" customHeight="1" hidden="1">
      <c r="A25291" s="226"/>
      <c r="S25291" s="65"/>
      <c r="T25291" s="74"/>
    </row>
    <row r="25292" s="148" customFormat="1" ht="9" customHeight="1" hidden="1">
      <c r="A25292" s="226"/>
      <c r="S25292" s="65"/>
      <c r="T25292" s="74"/>
    </row>
    <row r="25293" s="148" customFormat="1" ht="9" customHeight="1" hidden="1">
      <c r="A25293" s="226"/>
      <c r="S25293" s="65"/>
      <c r="T25293" s="74"/>
    </row>
    <row r="25294" s="148" customFormat="1" ht="9" customHeight="1" hidden="1">
      <c r="A25294" s="226"/>
      <c r="S25294" s="65"/>
      <c r="T25294" s="74"/>
    </row>
    <row r="25295" s="148" customFormat="1" ht="9" customHeight="1" hidden="1">
      <c r="A25295" s="226"/>
      <c r="S25295" s="65"/>
      <c r="T25295" s="74"/>
    </row>
    <row r="25296" s="148" customFormat="1" ht="9" customHeight="1" hidden="1">
      <c r="A25296" s="226"/>
      <c r="S25296" s="65"/>
      <c r="T25296" s="74"/>
    </row>
    <row r="25297" s="148" customFormat="1" ht="9" customHeight="1" hidden="1">
      <c r="A25297" s="226"/>
      <c r="S25297" s="65"/>
      <c r="T25297" s="74"/>
    </row>
    <row r="25298" s="148" customFormat="1" ht="9" customHeight="1" hidden="1">
      <c r="A25298" s="226"/>
      <c r="S25298" s="65"/>
      <c r="T25298" s="74"/>
    </row>
    <row r="25299" s="148" customFormat="1" ht="9" customHeight="1" hidden="1">
      <c r="A25299" s="226"/>
      <c r="S25299" s="65"/>
      <c r="T25299" s="74"/>
    </row>
    <row r="25300" s="148" customFormat="1" ht="9" customHeight="1" hidden="1">
      <c r="A25300" s="226"/>
      <c r="S25300" s="65"/>
      <c r="T25300" s="74"/>
    </row>
    <row r="25301" s="148" customFormat="1" ht="9" customHeight="1" hidden="1">
      <c r="A25301" s="226"/>
      <c r="S25301" s="65"/>
      <c r="T25301" s="74"/>
    </row>
    <row r="25302" s="148" customFormat="1" ht="9" customHeight="1" hidden="1">
      <c r="A25302" s="226"/>
      <c r="S25302" s="65"/>
      <c r="T25302" s="74"/>
    </row>
    <row r="25303" s="148" customFormat="1" ht="9" customHeight="1" hidden="1">
      <c r="A25303" s="226"/>
      <c r="S25303" s="65"/>
      <c r="T25303" s="74"/>
    </row>
    <row r="25304" s="148" customFormat="1" ht="9" customHeight="1" hidden="1">
      <c r="A25304" s="226"/>
      <c r="S25304" s="65"/>
      <c r="T25304" s="74"/>
    </row>
    <row r="25305" s="148" customFormat="1" ht="9" customHeight="1" hidden="1">
      <c r="A25305" s="226"/>
      <c r="S25305" s="65"/>
      <c r="T25305" s="74"/>
    </row>
    <row r="25306" s="148" customFormat="1" ht="9" customHeight="1" hidden="1">
      <c r="A25306" s="226"/>
      <c r="S25306" s="65"/>
      <c r="T25306" s="74"/>
    </row>
    <row r="25307" s="148" customFormat="1" ht="9" customHeight="1" hidden="1">
      <c r="A25307" s="226"/>
      <c r="S25307" s="65"/>
      <c r="T25307" s="74"/>
    </row>
    <row r="25308" s="148" customFormat="1" ht="9" customHeight="1" hidden="1">
      <c r="A25308" s="226"/>
      <c r="S25308" s="65"/>
      <c r="T25308" s="74"/>
    </row>
    <row r="25309" s="148" customFormat="1" ht="9" customHeight="1" hidden="1">
      <c r="A25309" s="226"/>
      <c r="S25309" s="65"/>
      <c r="T25309" s="74"/>
    </row>
    <row r="25310" s="148" customFormat="1" ht="9" customHeight="1" hidden="1">
      <c r="A25310" s="226"/>
      <c r="S25310" s="65"/>
      <c r="T25310" s="74"/>
    </row>
    <row r="25311" s="148" customFormat="1" ht="9" customHeight="1" hidden="1">
      <c r="A25311" s="226"/>
      <c r="S25311" s="65"/>
      <c r="T25311" s="74"/>
    </row>
    <row r="25312" s="148" customFormat="1" ht="9" customHeight="1" hidden="1">
      <c r="A25312" s="226"/>
      <c r="S25312" s="65"/>
      <c r="T25312" s="74"/>
    </row>
    <row r="25313" s="148" customFormat="1" ht="9" customHeight="1" hidden="1">
      <c r="A25313" s="226"/>
      <c r="S25313" s="65"/>
      <c r="T25313" s="74"/>
    </row>
    <row r="25314" s="148" customFormat="1" ht="9" customHeight="1" hidden="1">
      <c r="A25314" s="226"/>
      <c r="S25314" s="65"/>
      <c r="T25314" s="74"/>
    </row>
    <row r="25315" s="148" customFormat="1" ht="9" customHeight="1" hidden="1">
      <c r="A25315" s="226"/>
      <c r="S25315" s="65"/>
      <c r="T25315" s="74"/>
    </row>
    <row r="25316" s="148" customFormat="1" ht="9" customHeight="1" hidden="1">
      <c r="A25316" s="226"/>
      <c r="S25316" s="65"/>
      <c r="T25316" s="74"/>
    </row>
    <row r="25317" s="148" customFormat="1" ht="9" customHeight="1" hidden="1">
      <c r="A25317" s="226"/>
      <c r="S25317" s="65"/>
      <c r="T25317" s="74"/>
    </row>
    <row r="25318" s="148" customFormat="1" ht="9" customHeight="1" hidden="1">
      <c r="A25318" s="226"/>
      <c r="S25318" s="65"/>
      <c r="T25318" s="74"/>
    </row>
    <row r="25319" s="148" customFormat="1" ht="9" customHeight="1" hidden="1">
      <c r="A25319" s="226"/>
      <c r="S25319" s="65"/>
      <c r="T25319" s="74"/>
    </row>
    <row r="25320" s="148" customFormat="1" ht="9" customHeight="1" hidden="1">
      <c r="A25320" s="226"/>
      <c r="S25320" s="65"/>
      <c r="T25320" s="74"/>
    </row>
    <row r="25321" s="148" customFormat="1" ht="9" customHeight="1" hidden="1">
      <c r="A25321" s="226"/>
      <c r="S25321" s="65"/>
      <c r="T25321" s="74"/>
    </row>
    <row r="25322" s="148" customFormat="1" ht="9" customHeight="1" hidden="1">
      <c r="A25322" s="226"/>
      <c r="S25322" s="65"/>
      <c r="T25322" s="74"/>
    </row>
    <row r="25323" s="148" customFormat="1" ht="9" customHeight="1" hidden="1">
      <c r="A25323" s="226"/>
      <c r="S25323" s="65"/>
      <c r="T25323" s="74"/>
    </row>
    <row r="25324" s="148" customFormat="1" ht="9" customHeight="1" hidden="1">
      <c r="A25324" s="226"/>
      <c r="S25324" s="65"/>
      <c r="T25324" s="74"/>
    </row>
    <row r="25325" s="148" customFormat="1" ht="9" customHeight="1" hidden="1">
      <c r="A25325" s="226"/>
      <c r="S25325" s="65"/>
      <c r="T25325" s="74"/>
    </row>
    <row r="25326" s="148" customFormat="1" ht="9" customHeight="1" hidden="1">
      <c r="A25326" s="226"/>
      <c r="S25326" s="65"/>
      <c r="T25326" s="74"/>
    </row>
    <row r="25327" s="148" customFormat="1" ht="9" customHeight="1" hidden="1">
      <c r="A25327" s="226"/>
      <c r="S25327" s="65"/>
      <c r="T25327" s="74"/>
    </row>
    <row r="25328" s="148" customFormat="1" ht="9" customHeight="1" hidden="1">
      <c r="A25328" s="226"/>
      <c r="S25328" s="65"/>
      <c r="T25328" s="74"/>
    </row>
    <row r="25329" s="148" customFormat="1" ht="9" customHeight="1" hidden="1">
      <c r="A25329" s="226"/>
      <c r="S25329" s="65"/>
      <c r="T25329" s="74"/>
    </row>
    <row r="25330" s="148" customFormat="1" ht="9" customHeight="1" hidden="1">
      <c r="A25330" s="226"/>
      <c r="S25330" s="65"/>
      <c r="T25330" s="74"/>
    </row>
    <row r="25331" s="148" customFormat="1" ht="9" customHeight="1" hidden="1">
      <c r="A25331" s="226"/>
      <c r="S25331" s="65"/>
      <c r="T25331" s="74"/>
    </row>
    <row r="25332" s="148" customFormat="1" ht="9" customHeight="1" hidden="1">
      <c r="A25332" s="226"/>
      <c r="S25332" s="65"/>
      <c r="T25332" s="74"/>
    </row>
    <row r="25333" s="148" customFormat="1" ht="9" customHeight="1" hidden="1">
      <c r="A25333" s="226"/>
      <c r="S25333" s="65"/>
      <c r="T25333" s="74"/>
    </row>
    <row r="25334" s="148" customFormat="1" ht="9" customHeight="1" hidden="1">
      <c r="A25334" s="226"/>
      <c r="S25334" s="65"/>
      <c r="T25334" s="74"/>
    </row>
    <row r="25335" s="148" customFormat="1" ht="9" customHeight="1" hidden="1">
      <c r="A25335" s="226"/>
      <c r="S25335" s="65"/>
      <c r="T25335" s="74"/>
    </row>
    <row r="25336" s="148" customFormat="1" ht="9" customHeight="1" hidden="1">
      <c r="A25336" s="226"/>
      <c r="S25336" s="65"/>
      <c r="T25336" s="74"/>
    </row>
    <row r="25337" s="148" customFormat="1" ht="9" customHeight="1" hidden="1">
      <c r="A25337" s="226"/>
      <c r="S25337" s="65"/>
      <c r="T25337" s="74"/>
    </row>
    <row r="25338" s="148" customFormat="1" ht="9" customHeight="1" hidden="1">
      <c r="A25338" s="226"/>
      <c r="S25338" s="65"/>
      <c r="T25338" s="74"/>
    </row>
    <row r="25339" s="148" customFormat="1" ht="9" customHeight="1" hidden="1">
      <c r="A25339" s="226"/>
      <c r="S25339" s="65"/>
      <c r="T25339" s="74"/>
    </row>
    <row r="25340" s="148" customFormat="1" ht="9" customHeight="1" hidden="1">
      <c r="A25340" s="226"/>
      <c r="S25340" s="65"/>
      <c r="T25340" s="74"/>
    </row>
    <row r="25341" s="148" customFormat="1" ht="9" customHeight="1" hidden="1">
      <c r="A25341" s="226"/>
      <c r="S25341" s="65"/>
      <c r="T25341" s="74"/>
    </row>
    <row r="25342" s="148" customFormat="1" ht="9" customHeight="1" hidden="1">
      <c r="A25342" s="226"/>
      <c r="S25342" s="65"/>
      <c r="T25342" s="74"/>
    </row>
    <row r="25343" s="148" customFormat="1" ht="9" customHeight="1" hidden="1">
      <c r="A25343" s="226"/>
      <c r="S25343" s="65"/>
      <c r="T25343" s="74"/>
    </row>
    <row r="25344" s="148" customFormat="1" ht="9" customHeight="1" hidden="1">
      <c r="A25344" s="226"/>
      <c r="S25344" s="65"/>
      <c r="T25344" s="74"/>
    </row>
    <row r="25345" s="148" customFormat="1" ht="9" customHeight="1" hidden="1">
      <c r="A25345" s="226"/>
      <c r="S25345" s="65"/>
      <c r="T25345" s="74"/>
    </row>
    <row r="25346" s="148" customFormat="1" ht="9" customHeight="1" hidden="1">
      <c r="A25346" s="226"/>
      <c r="S25346" s="65"/>
      <c r="T25346" s="74"/>
    </row>
    <row r="25347" s="148" customFormat="1" ht="9" customHeight="1" hidden="1">
      <c r="A25347" s="226"/>
      <c r="S25347" s="65"/>
      <c r="T25347" s="74"/>
    </row>
    <row r="25348" s="148" customFormat="1" ht="9" customHeight="1" hidden="1">
      <c r="A25348" s="226"/>
      <c r="S25348" s="65"/>
      <c r="T25348" s="74"/>
    </row>
    <row r="25349" s="148" customFormat="1" ht="9" customHeight="1" hidden="1">
      <c r="A25349" s="226"/>
      <c r="S25349" s="65"/>
      <c r="T25349" s="74"/>
    </row>
    <row r="25350" s="148" customFormat="1" ht="9" customHeight="1" hidden="1">
      <c r="A25350" s="226"/>
      <c r="S25350" s="65"/>
      <c r="T25350" s="74"/>
    </row>
    <row r="25351" s="148" customFormat="1" ht="9" customHeight="1" hidden="1">
      <c r="A25351" s="226"/>
      <c r="S25351" s="65"/>
      <c r="T25351" s="74"/>
    </row>
    <row r="25352" s="148" customFormat="1" ht="9" customHeight="1" hidden="1">
      <c r="A25352" s="226"/>
      <c r="S25352" s="65"/>
      <c r="T25352" s="74"/>
    </row>
    <row r="25353" s="148" customFormat="1" ht="9" customHeight="1" hidden="1">
      <c r="A25353" s="226"/>
      <c r="S25353" s="65"/>
      <c r="T25353" s="74"/>
    </row>
    <row r="25354" s="148" customFormat="1" ht="9" customHeight="1" hidden="1">
      <c r="A25354" s="226"/>
      <c r="S25354" s="65"/>
      <c r="T25354" s="74"/>
    </row>
    <row r="25355" s="148" customFormat="1" ht="9" customHeight="1" hidden="1">
      <c r="A25355" s="226"/>
      <c r="S25355" s="65"/>
      <c r="T25355" s="74"/>
    </row>
    <row r="25356" s="148" customFormat="1" ht="9" customHeight="1" hidden="1">
      <c r="A25356" s="226"/>
      <c r="S25356" s="65"/>
      <c r="T25356" s="74"/>
    </row>
    <row r="25357" s="148" customFormat="1" ht="9" customHeight="1" hidden="1">
      <c r="A25357" s="226"/>
      <c r="S25357" s="65"/>
      <c r="T25357" s="74"/>
    </row>
    <row r="25358" s="148" customFormat="1" ht="9" customHeight="1" hidden="1">
      <c r="A25358" s="226"/>
      <c r="S25358" s="65"/>
      <c r="T25358" s="74"/>
    </row>
    <row r="25359" s="148" customFormat="1" ht="9" customHeight="1" hidden="1">
      <c r="A25359" s="226"/>
      <c r="S25359" s="65"/>
      <c r="T25359" s="74"/>
    </row>
    <row r="25360" s="148" customFormat="1" ht="9" customHeight="1" hidden="1">
      <c r="A25360" s="226"/>
      <c r="S25360" s="65"/>
      <c r="T25360" s="74"/>
    </row>
    <row r="25361" s="148" customFormat="1" ht="9" customHeight="1" hidden="1">
      <c r="A25361" s="226"/>
      <c r="S25361" s="65"/>
      <c r="T25361" s="74"/>
    </row>
    <row r="25362" s="148" customFormat="1" ht="9" customHeight="1" hidden="1">
      <c r="A25362" s="226"/>
      <c r="S25362" s="65"/>
      <c r="T25362" s="74"/>
    </row>
    <row r="25363" s="148" customFormat="1" ht="9" customHeight="1" hidden="1">
      <c r="A25363" s="226"/>
      <c r="S25363" s="65"/>
      <c r="T25363" s="74"/>
    </row>
    <row r="25364" s="148" customFormat="1" ht="9" customHeight="1" hidden="1">
      <c r="A25364" s="226"/>
      <c r="S25364" s="65"/>
      <c r="T25364" s="74"/>
    </row>
    <row r="25365" s="148" customFormat="1" ht="9" customHeight="1" hidden="1">
      <c r="A25365" s="226"/>
      <c r="S25365" s="65"/>
      <c r="T25365" s="74"/>
    </row>
    <row r="25366" s="148" customFormat="1" ht="9" customHeight="1" hidden="1">
      <c r="A25366" s="226"/>
      <c r="S25366" s="65"/>
      <c r="T25366" s="74"/>
    </row>
    <row r="25367" s="148" customFormat="1" ht="9" customHeight="1" hidden="1">
      <c r="A25367" s="226"/>
      <c r="S25367" s="65"/>
      <c r="T25367" s="74"/>
    </row>
    <row r="25368" s="148" customFormat="1" ht="9" customHeight="1" hidden="1">
      <c r="A25368" s="226"/>
      <c r="S25368" s="65"/>
      <c r="T25368" s="74"/>
    </row>
    <row r="25369" s="148" customFormat="1" ht="9" customHeight="1" hidden="1">
      <c r="A25369" s="226"/>
      <c r="S25369" s="65"/>
      <c r="T25369" s="74"/>
    </row>
    <row r="25370" s="148" customFormat="1" ht="9" customHeight="1" hidden="1">
      <c r="A25370" s="226"/>
      <c r="S25370" s="65"/>
      <c r="T25370" s="74"/>
    </row>
    <row r="25371" s="148" customFormat="1" ht="9" customHeight="1" hidden="1">
      <c r="A25371" s="226"/>
      <c r="S25371" s="65"/>
      <c r="T25371" s="74"/>
    </row>
    <row r="25372" s="148" customFormat="1" ht="9" customHeight="1" hidden="1">
      <c r="A25372" s="226"/>
      <c r="S25372" s="65"/>
      <c r="T25372" s="74"/>
    </row>
    <row r="25373" s="148" customFormat="1" ht="9" customHeight="1" hidden="1">
      <c r="A25373" s="226"/>
      <c r="S25373" s="65"/>
      <c r="T25373" s="74"/>
    </row>
    <row r="25374" s="148" customFormat="1" ht="9" customHeight="1" hidden="1">
      <c r="A25374" s="226"/>
      <c r="S25374" s="65"/>
      <c r="T25374" s="74"/>
    </row>
    <row r="25375" s="148" customFormat="1" ht="9" customHeight="1" hidden="1">
      <c r="A25375" s="226"/>
      <c r="S25375" s="65"/>
      <c r="T25375" s="74"/>
    </row>
    <row r="25376" s="148" customFormat="1" ht="9" customHeight="1" hidden="1">
      <c r="A25376" s="226"/>
      <c r="S25376" s="65"/>
      <c r="T25376" s="74"/>
    </row>
    <row r="25377" s="148" customFormat="1" ht="9" customHeight="1" hidden="1">
      <c r="A25377" s="226"/>
      <c r="S25377" s="65"/>
      <c r="T25377" s="74"/>
    </row>
    <row r="25378" s="148" customFormat="1" ht="9" customHeight="1" hidden="1">
      <c r="A25378" s="226"/>
      <c r="S25378" s="65"/>
      <c r="T25378" s="74"/>
    </row>
    <row r="25379" s="148" customFormat="1" ht="9" customHeight="1" hidden="1">
      <c r="A25379" s="226"/>
      <c r="S25379" s="65"/>
      <c r="T25379" s="74"/>
    </row>
    <row r="25380" s="148" customFormat="1" ht="9" customHeight="1" hidden="1">
      <c r="A25380" s="226"/>
      <c r="S25380" s="65"/>
      <c r="T25380" s="74"/>
    </row>
    <row r="25381" s="148" customFormat="1" ht="9" customHeight="1" hidden="1">
      <c r="A25381" s="226"/>
      <c r="S25381" s="65"/>
      <c r="T25381" s="74"/>
    </row>
    <row r="25382" s="148" customFormat="1" ht="9" customHeight="1" hidden="1">
      <c r="A25382" s="226"/>
      <c r="S25382" s="65"/>
      <c r="T25382" s="74"/>
    </row>
    <row r="25383" s="148" customFormat="1" ht="9" customHeight="1" hidden="1">
      <c r="A25383" s="226"/>
      <c r="S25383" s="65"/>
      <c r="T25383" s="74"/>
    </row>
    <row r="25384" s="148" customFormat="1" ht="9" customHeight="1" hidden="1">
      <c r="A25384" s="226"/>
      <c r="S25384" s="65"/>
      <c r="T25384" s="74"/>
    </row>
    <row r="25385" s="148" customFormat="1" ht="9" customHeight="1" hidden="1">
      <c r="A25385" s="226"/>
      <c r="S25385" s="65"/>
      <c r="T25385" s="74"/>
    </row>
    <row r="25386" s="148" customFormat="1" ht="9" customHeight="1" hidden="1">
      <c r="A25386" s="226"/>
      <c r="S25386" s="65"/>
      <c r="T25386" s="74"/>
    </row>
    <row r="25387" s="148" customFormat="1" ht="9" customHeight="1" hidden="1">
      <c r="A25387" s="226"/>
      <c r="S25387" s="65"/>
      <c r="T25387" s="74"/>
    </row>
    <row r="25388" s="148" customFormat="1" ht="9" customHeight="1" hidden="1">
      <c r="A25388" s="226"/>
      <c r="S25388" s="65"/>
      <c r="T25388" s="74"/>
    </row>
    <row r="25389" s="148" customFormat="1" ht="9" customHeight="1" hidden="1">
      <c r="A25389" s="226"/>
      <c r="S25389" s="65"/>
      <c r="T25389" s="74"/>
    </row>
    <row r="25390" s="148" customFormat="1" ht="9" customHeight="1" hidden="1">
      <c r="A25390" s="226"/>
      <c r="S25390" s="65"/>
      <c r="T25390" s="74"/>
    </row>
    <row r="25391" s="148" customFormat="1" ht="9" customHeight="1" hidden="1">
      <c r="A25391" s="226"/>
      <c r="S25391" s="65"/>
      <c r="T25391" s="74"/>
    </row>
    <row r="25392" s="148" customFormat="1" ht="9" customHeight="1" hidden="1">
      <c r="A25392" s="226"/>
      <c r="S25392" s="65"/>
      <c r="T25392" s="74"/>
    </row>
    <row r="25393" s="148" customFormat="1" ht="9" customHeight="1" hidden="1">
      <c r="A25393" s="226"/>
      <c r="S25393" s="65"/>
      <c r="T25393" s="74"/>
    </row>
    <row r="25394" s="148" customFormat="1" ht="9" customHeight="1" hidden="1">
      <c r="A25394" s="226"/>
      <c r="S25394" s="65"/>
      <c r="T25394" s="74"/>
    </row>
    <row r="25395" s="148" customFormat="1" ht="9" customHeight="1" hidden="1">
      <c r="A25395" s="226"/>
      <c r="S25395" s="65"/>
      <c r="T25395" s="74"/>
    </row>
    <row r="25396" s="148" customFormat="1" ht="9" customHeight="1" hidden="1">
      <c r="A25396" s="226"/>
      <c r="S25396" s="65"/>
      <c r="T25396" s="74"/>
    </row>
    <row r="25397" s="148" customFormat="1" ht="9" customHeight="1" hidden="1">
      <c r="A25397" s="226"/>
      <c r="S25397" s="65"/>
      <c r="T25397" s="74"/>
    </row>
    <row r="25398" s="148" customFormat="1" ht="9" customHeight="1" hidden="1">
      <c r="A25398" s="226"/>
      <c r="S25398" s="65"/>
      <c r="T25398" s="74"/>
    </row>
    <row r="25399" s="148" customFormat="1" ht="9" customHeight="1" hidden="1">
      <c r="A25399" s="226"/>
      <c r="S25399" s="65"/>
      <c r="T25399" s="74"/>
    </row>
    <row r="25400" s="148" customFormat="1" ht="9" customHeight="1" hidden="1">
      <c r="A25400" s="226"/>
      <c r="S25400" s="65"/>
      <c r="T25400" s="74"/>
    </row>
    <row r="25401" s="148" customFormat="1" ht="9" customHeight="1" hidden="1">
      <c r="A25401" s="226"/>
      <c r="S25401" s="65"/>
      <c r="T25401" s="74"/>
    </row>
    <row r="25402" s="148" customFormat="1" ht="9" customHeight="1" hidden="1">
      <c r="A25402" s="226"/>
      <c r="S25402" s="65"/>
      <c r="T25402" s="74"/>
    </row>
    <row r="25403" s="148" customFormat="1" ht="9" customHeight="1" hidden="1">
      <c r="A25403" s="226"/>
      <c r="S25403" s="65"/>
      <c r="T25403" s="74"/>
    </row>
    <row r="25404" s="148" customFormat="1" ht="9" customHeight="1" hidden="1">
      <c r="A25404" s="226"/>
      <c r="S25404" s="65"/>
      <c r="T25404" s="74"/>
    </row>
    <row r="25405" s="148" customFormat="1" ht="9" customHeight="1" hidden="1">
      <c r="A25405" s="226"/>
      <c r="S25405" s="65"/>
      <c r="T25405" s="74"/>
    </row>
    <row r="25406" s="148" customFormat="1" ht="9" customHeight="1" hidden="1">
      <c r="A25406" s="226"/>
      <c r="S25406" s="65"/>
      <c r="T25406" s="74"/>
    </row>
    <row r="25407" s="148" customFormat="1" ht="9" customHeight="1" hidden="1">
      <c r="A25407" s="226"/>
      <c r="S25407" s="65"/>
      <c r="T25407" s="74"/>
    </row>
    <row r="25408" s="148" customFormat="1" ht="9" customHeight="1" hidden="1">
      <c r="A25408" s="226"/>
      <c r="S25408" s="65"/>
      <c r="T25408" s="74"/>
    </row>
    <row r="25409" s="148" customFormat="1" ht="9" customHeight="1" hidden="1">
      <c r="A25409" s="226"/>
      <c r="S25409" s="65"/>
      <c r="T25409" s="74"/>
    </row>
    <row r="25410" s="148" customFormat="1" ht="9" customHeight="1" hidden="1">
      <c r="A25410" s="226"/>
      <c r="S25410" s="65"/>
      <c r="T25410" s="74"/>
    </row>
    <row r="25411" s="148" customFormat="1" ht="9" customHeight="1" hidden="1">
      <c r="A25411" s="226"/>
      <c r="S25411" s="65"/>
      <c r="T25411" s="74"/>
    </row>
    <row r="25412" s="148" customFormat="1" ht="9" customHeight="1" hidden="1">
      <c r="A25412" s="226"/>
      <c r="S25412" s="65"/>
      <c r="T25412" s="74"/>
    </row>
    <row r="25413" s="148" customFormat="1" ht="9" customHeight="1" hidden="1">
      <c r="A25413" s="226"/>
      <c r="S25413" s="65"/>
      <c r="T25413" s="74"/>
    </row>
    <row r="25414" s="148" customFormat="1" ht="9" customHeight="1" hidden="1">
      <c r="A25414" s="226"/>
      <c r="S25414" s="65"/>
      <c r="T25414" s="74"/>
    </row>
    <row r="25415" s="148" customFormat="1" ht="9" customHeight="1" hidden="1">
      <c r="A25415" s="226"/>
      <c r="S25415" s="65"/>
      <c r="T25415" s="74"/>
    </row>
    <row r="25416" s="148" customFormat="1" ht="9" customHeight="1" hidden="1">
      <c r="A25416" s="226"/>
      <c r="S25416" s="65"/>
      <c r="T25416" s="74"/>
    </row>
    <row r="25417" s="148" customFormat="1" ht="9" customHeight="1" hidden="1">
      <c r="A25417" s="226"/>
      <c r="S25417" s="65"/>
      <c r="T25417" s="74"/>
    </row>
    <row r="25418" s="148" customFormat="1" ht="9" customHeight="1" hidden="1">
      <c r="A25418" s="226"/>
      <c r="S25418" s="65"/>
      <c r="T25418" s="74"/>
    </row>
    <row r="25419" s="148" customFormat="1" ht="9" customHeight="1" hidden="1">
      <c r="A25419" s="226"/>
      <c r="S25419" s="65"/>
      <c r="T25419" s="74"/>
    </row>
    <row r="25420" s="148" customFormat="1" ht="9" customHeight="1" hidden="1">
      <c r="A25420" s="226"/>
      <c r="S25420" s="65"/>
      <c r="T25420" s="74"/>
    </row>
    <row r="25421" s="148" customFormat="1" ht="9" customHeight="1" hidden="1">
      <c r="A25421" s="226"/>
      <c r="S25421" s="65"/>
      <c r="T25421" s="74"/>
    </row>
    <row r="25422" s="148" customFormat="1" ht="9" customHeight="1" hidden="1">
      <c r="A25422" s="226"/>
      <c r="S25422" s="65"/>
      <c r="T25422" s="74"/>
    </row>
    <row r="25423" s="148" customFormat="1" ht="9" customHeight="1" hidden="1">
      <c r="A25423" s="226"/>
      <c r="S25423" s="65"/>
      <c r="T25423" s="74"/>
    </row>
    <row r="25424" s="148" customFormat="1" ht="9" customHeight="1" hidden="1">
      <c r="A25424" s="226"/>
      <c r="S25424" s="65"/>
      <c r="T25424" s="74"/>
    </row>
    <row r="25425" s="148" customFormat="1" ht="9" customHeight="1" hidden="1">
      <c r="A25425" s="226"/>
      <c r="S25425" s="65"/>
      <c r="T25425" s="74"/>
    </row>
    <row r="25426" s="148" customFormat="1" ht="9" customHeight="1" hidden="1">
      <c r="A25426" s="226"/>
      <c r="S25426" s="65"/>
      <c r="T25426" s="74"/>
    </row>
    <row r="25427" s="148" customFormat="1" ht="9" customHeight="1" hidden="1">
      <c r="A25427" s="226"/>
      <c r="S25427" s="65"/>
      <c r="T25427" s="74"/>
    </row>
    <row r="25428" s="148" customFormat="1" ht="9" customHeight="1" hidden="1">
      <c r="A25428" s="226"/>
      <c r="S25428" s="65"/>
      <c r="T25428" s="74"/>
    </row>
    <row r="25429" s="148" customFormat="1" ht="9" customHeight="1" hidden="1">
      <c r="A25429" s="226"/>
      <c r="S25429" s="65"/>
      <c r="T25429" s="74"/>
    </row>
    <row r="25430" s="148" customFormat="1" ht="9" customHeight="1" hidden="1">
      <c r="A25430" s="226"/>
      <c r="S25430" s="65"/>
      <c r="T25430" s="74"/>
    </row>
    <row r="25431" s="148" customFormat="1" ht="9" customHeight="1" hidden="1">
      <c r="A25431" s="226"/>
      <c r="S25431" s="65"/>
      <c r="T25431" s="74"/>
    </row>
    <row r="25432" s="148" customFormat="1" ht="9" customHeight="1" hidden="1">
      <c r="A25432" s="226"/>
      <c r="S25432" s="65"/>
      <c r="T25432" s="74"/>
    </row>
    <row r="25433" s="148" customFormat="1" ht="9" customHeight="1" hidden="1">
      <c r="A25433" s="226"/>
      <c r="S25433" s="65"/>
      <c r="T25433" s="74"/>
    </row>
    <row r="25434" s="148" customFormat="1" ht="9" customHeight="1" hidden="1">
      <c r="A25434" s="226"/>
      <c r="S25434" s="65"/>
      <c r="T25434" s="74"/>
    </row>
    <row r="25435" s="148" customFormat="1" ht="9" customHeight="1" hidden="1">
      <c r="A25435" s="226"/>
      <c r="S25435" s="65"/>
      <c r="T25435" s="74"/>
    </row>
    <row r="25436" s="148" customFormat="1" ht="9" customHeight="1" hidden="1">
      <c r="A25436" s="226"/>
      <c r="S25436" s="65"/>
      <c r="T25436" s="74"/>
    </row>
    <row r="25437" s="148" customFormat="1" ht="9" customHeight="1" hidden="1">
      <c r="A25437" s="226"/>
      <c r="S25437" s="65"/>
      <c r="T25437" s="74"/>
    </row>
    <row r="25438" s="148" customFormat="1" ht="9" customHeight="1" hidden="1">
      <c r="A25438" s="226"/>
      <c r="S25438" s="65"/>
      <c r="T25438" s="74"/>
    </row>
    <row r="25439" s="148" customFormat="1" ht="9" customHeight="1" hidden="1">
      <c r="A25439" s="226"/>
      <c r="S25439" s="65"/>
      <c r="T25439" s="74"/>
    </row>
    <row r="25440" s="148" customFormat="1" ht="9" customHeight="1" hidden="1">
      <c r="A25440" s="226"/>
      <c r="S25440" s="65"/>
      <c r="T25440" s="74"/>
    </row>
    <row r="25441" s="148" customFormat="1" ht="9" customHeight="1" hidden="1">
      <c r="A25441" s="226"/>
      <c r="S25441" s="65"/>
      <c r="T25441" s="74"/>
    </row>
    <row r="25442" s="148" customFormat="1" ht="9" customHeight="1" hidden="1">
      <c r="A25442" s="226"/>
      <c r="S25442" s="65"/>
      <c r="T25442" s="74"/>
    </row>
    <row r="25443" s="148" customFormat="1" ht="9" customHeight="1" hidden="1">
      <c r="A25443" s="226"/>
      <c r="S25443" s="65"/>
      <c r="T25443" s="74"/>
    </row>
    <row r="25444" s="148" customFormat="1" ht="9" customHeight="1" hidden="1">
      <c r="A25444" s="226"/>
      <c r="S25444" s="65"/>
      <c r="T25444" s="74"/>
    </row>
    <row r="25445" s="148" customFormat="1" ht="9" customHeight="1" hidden="1">
      <c r="A25445" s="226"/>
      <c r="S25445" s="65"/>
      <c r="T25445" s="74"/>
    </row>
    <row r="25446" s="148" customFormat="1" ht="9" customHeight="1" hidden="1">
      <c r="A25446" s="226"/>
      <c r="S25446" s="65"/>
      <c r="T25446" s="74"/>
    </row>
    <row r="25447" s="148" customFormat="1" ht="9" customHeight="1" hidden="1">
      <c r="A25447" s="226"/>
      <c r="S25447" s="65"/>
      <c r="T25447" s="74"/>
    </row>
    <row r="25448" s="148" customFormat="1" ht="9" customHeight="1" hidden="1">
      <c r="A25448" s="226"/>
      <c r="S25448" s="65"/>
      <c r="T25448" s="74"/>
    </row>
    <row r="25449" s="148" customFormat="1" ht="9" customHeight="1" hidden="1">
      <c r="A25449" s="226"/>
      <c r="S25449" s="65"/>
      <c r="T25449" s="74"/>
    </row>
    <row r="25450" s="148" customFormat="1" ht="9" customHeight="1" hidden="1">
      <c r="A25450" s="226"/>
      <c r="S25450" s="65"/>
      <c r="T25450" s="74"/>
    </row>
    <row r="25451" s="148" customFormat="1" ht="9" customHeight="1" hidden="1">
      <c r="A25451" s="226"/>
      <c r="S25451" s="65"/>
      <c r="T25451" s="74"/>
    </row>
    <row r="25452" s="148" customFormat="1" ht="9" customHeight="1" hidden="1">
      <c r="A25452" s="226"/>
      <c r="S25452" s="65"/>
      <c r="T25452" s="74"/>
    </row>
    <row r="25453" s="148" customFormat="1" ht="9" customHeight="1" hidden="1">
      <c r="A25453" s="226"/>
      <c r="S25453" s="65"/>
      <c r="T25453" s="74"/>
    </row>
    <row r="25454" s="148" customFormat="1" ht="9" customHeight="1" hidden="1">
      <c r="A25454" s="226"/>
      <c r="S25454" s="65"/>
      <c r="T25454" s="74"/>
    </row>
    <row r="25455" s="148" customFormat="1" ht="9" customHeight="1" hidden="1">
      <c r="A25455" s="226"/>
      <c r="S25455" s="65"/>
      <c r="T25455" s="74"/>
    </row>
    <row r="25456" s="148" customFormat="1" ht="9" customHeight="1" hidden="1">
      <c r="A25456" s="226"/>
      <c r="S25456" s="65"/>
      <c r="T25456" s="74"/>
    </row>
    <row r="25457" s="148" customFormat="1" ht="9" customHeight="1" hidden="1">
      <c r="A25457" s="226"/>
      <c r="S25457" s="65"/>
      <c r="T25457" s="74"/>
    </row>
    <row r="25458" s="148" customFormat="1" ht="9" customHeight="1" hidden="1">
      <c r="A25458" s="226"/>
      <c r="S25458" s="65"/>
      <c r="T25458" s="74"/>
    </row>
    <row r="25459" s="148" customFormat="1" ht="9" customHeight="1" hidden="1">
      <c r="A25459" s="226"/>
      <c r="S25459" s="65"/>
      <c r="T25459" s="74"/>
    </row>
    <row r="25460" s="148" customFormat="1" ht="9" customHeight="1" hidden="1">
      <c r="A25460" s="226"/>
      <c r="S25460" s="65"/>
      <c r="T25460" s="74"/>
    </row>
    <row r="25461" s="148" customFormat="1" ht="9" customHeight="1" hidden="1">
      <c r="A25461" s="226"/>
      <c r="S25461" s="65"/>
      <c r="T25461" s="74"/>
    </row>
    <row r="25462" s="148" customFormat="1" ht="9" customHeight="1" hidden="1">
      <c r="A25462" s="226"/>
      <c r="S25462" s="65"/>
      <c r="T25462" s="74"/>
    </row>
    <row r="25463" s="148" customFormat="1" ht="9" customHeight="1" hidden="1">
      <c r="A25463" s="226"/>
      <c r="S25463" s="65"/>
      <c r="T25463" s="74"/>
    </row>
    <row r="25464" s="148" customFormat="1" ht="9" customHeight="1" hidden="1">
      <c r="A25464" s="226"/>
      <c r="S25464" s="65"/>
      <c r="T25464" s="74"/>
    </row>
    <row r="25465" s="148" customFormat="1" ht="9" customHeight="1" hidden="1">
      <c r="A25465" s="226"/>
      <c r="S25465" s="65"/>
      <c r="T25465" s="74"/>
    </row>
    <row r="25466" s="148" customFormat="1" ht="9" customHeight="1" hidden="1">
      <c r="A25466" s="226"/>
      <c r="S25466" s="65"/>
      <c r="T25466" s="74"/>
    </row>
    <row r="25467" s="148" customFormat="1" ht="9" customHeight="1" hidden="1">
      <c r="A25467" s="226"/>
      <c r="S25467" s="65"/>
      <c r="T25467" s="74"/>
    </row>
    <row r="25468" s="148" customFormat="1" ht="9" customHeight="1" hidden="1">
      <c r="A25468" s="226"/>
      <c r="S25468" s="65"/>
      <c r="T25468" s="74"/>
    </row>
    <row r="25469" s="148" customFormat="1" ht="9" customHeight="1" hidden="1">
      <c r="A25469" s="226"/>
      <c r="S25469" s="65"/>
      <c r="T25469" s="74"/>
    </row>
    <row r="25470" s="148" customFormat="1" ht="9" customHeight="1" hidden="1">
      <c r="A25470" s="226"/>
      <c r="S25470" s="65"/>
      <c r="T25470" s="74"/>
    </row>
    <row r="25471" s="148" customFormat="1" ht="9" customHeight="1" hidden="1">
      <c r="A25471" s="226"/>
      <c r="S25471" s="65"/>
      <c r="T25471" s="74"/>
    </row>
    <row r="25472" s="148" customFormat="1" ht="9" customHeight="1" hidden="1">
      <c r="A25472" s="226"/>
      <c r="S25472" s="65"/>
      <c r="T25472" s="74"/>
    </row>
    <row r="25473" s="148" customFormat="1" ht="9" customHeight="1" hidden="1">
      <c r="A25473" s="226"/>
      <c r="S25473" s="65"/>
      <c r="T25473" s="74"/>
    </row>
    <row r="25474" s="148" customFormat="1" ht="9" customHeight="1" hidden="1">
      <c r="A25474" s="226"/>
      <c r="S25474" s="65"/>
      <c r="T25474" s="74"/>
    </row>
    <row r="25475" s="148" customFormat="1" ht="9" customHeight="1" hidden="1">
      <c r="A25475" s="226"/>
      <c r="S25475" s="65"/>
      <c r="T25475" s="74"/>
    </row>
    <row r="25476" s="148" customFormat="1" ht="9" customHeight="1" hidden="1">
      <c r="A25476" s="226"/>
      <c r="S25476" s="65"/>
      <c r="T25476" s="74"/>
    </row>
    <row r="25477" s="148" customFormat="1" ht="9" customHeight="1" hidden="1">
      <c r="A25477" s="226"/>
      <c r="S25477" s="65"/>
      <c r="T25477" s="74"/>
    </row>
    <row r="25478" s="148" customFormat="1" ht="9" customHeight="1" hidden="1">
      <c r="A25478" s="226"/>
      <c r="S25478" s="65"/>
      <c r="T25478" s="74"/>
    </row>
    <row r="25479" s="148" customFormat="1" ht="9" customHeight="1" hidden="1">
      <c r="A25479" s="226"/>
      <c r="S25479" s="65"/>
      <c r="T25479" s="74"/>
    </row>
    <row r="25480" s="148" customFormat="1" ht="9" customHeight="1" hidden="1">
      <c r="A25480" s="226"/>
      <c r="S25480" s="65"/>
      <c r="T25480" s="74"/>
    </row>
    <row r="25481" s="148" customFormat="1" ht="9" customHeight="1" hidden="1">
      <c r="A25481" s="226"/>
      <c r="S25481" s="65"/>
      <c r="T25481" s="74"/>
    </row>
    <row r="25482" s="148" customFormat="1" ht="9" customHeight="1" hidden="1">
      <c r="A25482" s="226"/>
      <c r="S25482" s="65"/>
      <c r="T25482" s="74"/>
    </row>
    <row r="25483" s="148" customFormat="1" ht="9" customHeight="1" hidden="1">
      <c r="A25483" s="226"/>
      <c r="S25483" s="65"/>
      <c r="T25483" s="74"/>
    </row>
    <row r="25484" s="148" customFormat="1" ht="9" customHeight="1" hidden="1">
      <c r="A25484" s="226"/>
      <c r="S25484" s="65"/>
      <c r="T25484" s="74"/>
    </row>
    <row r="25485" s="148" customFormat="1" ht="9" customHeight="1" hidden="1">
      <c r="A25485" s="226"/>
      <c r="S25485" s="65"/>
      <c r="T25485" s="74"/>
    </row>
    <row r="25486" s="148" customFormat="1" ht="9" customHeight="1" hidden="1">
      <c r="A25486" s="226"/>
      <c r="S25486" s="65"/>
      <c r="T25486" s="74"/>
    </row>
    <row r="25487" s="148" customFormat="1" ht="9" customHeight="1" hidden="1">
      <c r="A25487" s="226"/>
      <c r="S25487" s="65"/>
      <c r="T25487" s="74"/>
    </row>
    <row r="25488" s="148" customFormat="1" ht="9" customHeight="1" hidden="1">
      <c r="A25488" s="226"/>
      <c r="S25488" s="65"/>
      <c r="T25488" s="74"/>
    </row>
    <row r="25489" s="148" customFormat="1" ht="9" customHeight="1" hidden="1">
      <c r="A25489" s="226"/>
      <c r="S25489" s="65"/>
      <c r="T25489" s="74"/>
    </row>
    <row r="25490" s="148" customFormat="1" ht="9" customHeight="1" hidden="1">
      <c r="A25490" s="226"/>
      <c r="S25490" s="65"/>
      <c r="T25490" s="74"/>
    </row>
    <row r="25491" s="148" customFormat="1" ht="9" customHeight="1" hidden="1">
      <c r="A25491" s="226"/>
      <c r="S25491" s="65"/>
      <c r="T25491" s="74"/>
    </row>
    <row r="25492" s="148" customFormat="1" ht="9" customHeight="1" hidden="1">
      <c r="A25492" s="226"/>
      <c r="S25492" s="65"/>
      <c r="T25492" s="74"/>
    </row>
    <row r="25493" s="148" customFormat="1" ht="9" customHeight="1" hidden="1">
      <c r="A25493" s="226"/>
      <c r="S25493" s="65"/>
      <c r="T25493" s="74"/>
    </row>
    <row r="25494" s="148" customFormat="1" ht="9" customHeight="1" hidden="1">
      <c r="A25494" s="226"/>
      <c r="S25494" s="65"/>
      <c r="T25494" s="74"/>
    </row>
    <row r="25495" s="148" customFormat="1" ht="9" customHeight="1" hidden="1">
      <c r="A25495" s="226"/>
      <c r="S25495" s="65"/>
      <c r="T25495" s="74"/>
    </row>
    <row r="25496" s="148" customFormat="1" ht="9" customHeight="1" hidden="1">
      <c r="A25496" s="226"/>
      <c r="S25496" s="65"/>
      <c r="T25496" s="74"/>
    </row>
    <row r="25497" s="148" customFormat="1" ht="9" customHeight="1" hidden="1">
      <c r="A25497" s="226"/>
      <c r="S25497" s="65"/>
      <c r="T25497" s="74"/>
    </row>
    <row r="25498" s="148" customFormat="1" ht="9" customHeight="1" hidden="1">
      <c r="A25498" s="226"/>
      <c r="S25498" s="65"/>
      <c r="T25498" s="74"/>
    </row>
    <row r="25499" s="148" customFormat="1" ht="9" customHeight="1" hidden="1">
      <c r="A25499" s="226"/>
      <c r="S25499" s="65"/>
      <c r="T25499" s="74"/>
    </row>
    <row r="25500" s="148" customFormat="1" ht="9" customHeight="1" hidden="1">
      <c r="A25500" s="226"/>
      <c r="S25500" s="65"/>
      <c r="T25500" s="74"/>
    </row>
    <row r="25501" s="148" customFormat="1" ht="9" customHeight="1" hidden="1">
      <c r="A25501" s="226"/>
      <c r="S25501" s="65"/>
      <c r="T25501" s="74"/>
    </row>
    <row r="25502" s="148" customFormat="1" ht="9" customHeight="1" hidden="1">
      <c r="A25502" s="226"/>
      <c r="S25502" s="65"/>
      <c r="T25502" s="74"/>
    </row>
    <row r="25503" s="148" customFormat="1" ht="9" customHeight="1" hidden="1">
      <c r="A25503" s="226"/>
      <c r="S25503" s="65"/>
      <c r="T25503" s="74"/>
    </row>
    <row r="25504" s="148" customFormat="1" ht="9" customHeight="1" hidden="1">
      <c r="A25504" s="226"/>
      <c r="S25504" s="65"/>
      <c r="T25504" s="74"/>
    </row>
    <row r="25505" s="148" customFormat="1" ht="9" customHeight="1" hidden="1">
      <c r="A25505" s="226"/>
      <c r="S25505" s="65"/>
      <c r="T25505" s="74"/>
    </row>
    <row r="25506" s="148" customFormat="1" ht="9" customHeight="1" hidden="1">
      <c r="A25506" s="226"/>
      <c r="S25506" s="65"/>
      <c r="T25506" s="74"/>
    </row>
    <row r="25507" s="148" customFormat="1" ht="9" customHeight="1" hidden="1">
      <c r="A25507" s="226"/>
      <c r="S25507" s="65"/>
      <c r="T25507" s="74"/>
    </row>
    <row r="25508" s="148" customFormat="1" ht="9" customHeight="1" hidden="1">
      <c r="A25508" s="226"/>
      <c r="S25508" s="65"/>
      <c r="T25508" s="74"/>
    </row>
    <row r="25509" s="148" customFormat="1" ht="9" customHeight="1" hidden="1">
      <c r="A25509" s="226"/>
      <c r="S25509" s="65"/>
      <c r="T25509" s="74"/>
    </row>
    <row r="25510" s="148" customFormat="1" ht="9" customHeight="1" hidden="1">
      <c r="A25510" s="226"/>
      <c r="S25510" s="65"/>
      <c r="T25510" s="74"/>
    </row>
    <row r="25511" s="148" customFormat="1" ht="9" customHeight="1" hidden="1">
      <c r="A25511" s="226"/>
      <c r="S25511" s="65"/>
      <c r="T25511" s="74"/>
    </row>
    <row r="25512" s="148" customFormat="1" ht="9" customHeight="1" hidden="1">
      <c r="A25512" s="226"/>
      <c r="S25512" s="65"/>
      <c r="T25512" s="74"/>
    </row>
    <row r="25513" s="148" customFormat="1" ht="9" customHeight="1" hidden="1">
      <c r="A25513" s="226"/>
      <c r="S25513" s="65"/>
      <c r="T25513" s="74"/>
    </row>
    <row r="25514" s="148" customFormat="1" ht="9" customHeight="1" hidden="1">
      <c r="A25514" s="226"/>
      <c r="S25514" s="65"/>
      <c r="T25514" s="74"/>
    </row>
    <row r="25515" s="148" customFormat="1" ht="9" customHeight="1" hidden="1">
      <c r="A25515" s="226"/>
      <c r="S25515" s="65"/>
      <c r="T25515" s="74"/>
    </row>
    <row r="25516" s="148" customFormat="1" ht="9" customHeight="1" hidden="1">
      <c r="A25516" s="226"/>
      <c r="S25516" s="65"/>
      <c r="T25516" s="74"/>
    </row>
    <row r="25517" s="148" customFormat="1" ht="9" customHeight="1" hidden="1">
      <c r="A25517" s="226"/>
      <c r="S25517" s="65"/>
      <c r="T25517" s="74"/>
    </row>
    <row r="25518" s="148" customFormat="1" ht="9" customHeight="1" hidden="1">
      <c r="A25518" s="226"/>
      <c r="S25518" s="65"/>
      <c r="T25518" s="74"/>
    </row>
    <row r="25519" s="148" customFormat="1" ht="9" customHeight="1" hidden="1">
      <c r="A25519" s="226"/>
      <c r="S25519" s="65"/>
      <c r="T25519" s="74"/>
    </row>
    <row r="25520" s="148" customFormat="1" ht="9" customHeight="1" hidden="1">
      <c r="A25520" s="226"/>
      <c r="S25520" s="65"/>
      <c r="T25520" s="74"/>
    </row>
    <row r="25521" s="148" customFormat="1" ht="9" customHeight="1" hidden="1">
      <c r="A25521" s="226"/>
      <c r="S25521" s="65"/>
      <c r="T25521" s="74"/>
    </row>
    <row r="25522" s="148" customFormat="1" ht="9" customHeight="1" hidden="1">
      <c r="A25522" s="226"/>
      <c r="S25522" s="65"/>
      <c r="T25522" s="74"/>
    </row>
    <row r="25523" s="148" customFormat="1" ht="9" customHeight="1" hidden="1">
      <c r="A25523" s="226"/>
      <c r="S25523" s="65"/>
      <c r="T25523" s="74"/>
    </row>
    <row r="25524" s="148" customFormat="1" ht="9" customHeight="1" hidden="1">
      <c r="A25524" s="226"/>
      <c r="S25524" s="65"/>
      <c r="T25524" s="74"/>
    </row>
    <row r="25525" s="148" customFormat="1" ht="9" customHeight="1" hidden="1">
      <c r="A25525" s="226"/>
      <c r="S25525" s="65"/>
      <c r="T25525" s="74"/>
    </row>
    <row r="25526" s="148" customFormat="1" ht="9" customHeight="1" hidden="1">
      <c r="A25526" s="226"/>
      <c r="S25526" s="65"/>
      <c r="T25526" s="74"/>
    </row>
    <row r="25527" s="148" customFormat="1" ht="9" customHeight="1" hidden="1">
      <c r="A25527" s="226"/>
      <c r="S25527" s="65"/>
      <c r="T25527" s="74"/>
    </row>
    <row r="25528" s="148" customFormat="1" ht="9" customHeight="1" hidden="1">
      <c r="A25528" s="226"/>
      <c r="S25528" s="65"/>
      <c r="T25528" s="74"/>
    </row>
    <row r="25529" s="148" customFormat="1" ht="9" customHeight="1" hidden="1">
      <c r="A25529" s="226"/>
      <c r="S25529" s="65"/>
      <c r="T25529" s="74"/>
    </row>
    <row r="25530" s="148" customFormat="1" ht="9" customHeight="1" hidden="1">
      <c r="A25530" s="226"/>
      <c r="S25530" s="65"/>
      <c r="T25530" s="74"/>
    </row>
    <row r="25531" s="148" customFormat="1" ht="9" customHeight="1" hidden="1">
      <c r="A25531" s="226"/>
      <c r="S25531" s="65"/>
      <c r="T25531" s="74"/>
    </row>
    <row r="25532" s="148" customFormat="1" ht="9" customHeight="1" hidden="1">
      <c r="A25532" s="226"/>
      <c r="S25532" s="65"/>
      <c r="T25532" s="74"/>
    </row>
    <row r="25533" s="148" customFormat="1" ht="9" customHeight="1" hidden="1">
      <c r="A25533" s="226"/>
      <c r="S25533" s="65"/>
      <c r="T25533" s="74"/>
    </row>
    <row r="25534" s="148" customFormat="1" ht="9" customHeight="1" hidden="1">
      <c r="A25534" s="226"/>
      <c r="S25534" s="65"/>
      <c r="T25534" s="74"/>
    </row>
    <row r="25535" s="148" customFormat="1" ht="9" customHeight="1" hidden="1">
      <c r="A25535" s="226"/>
      <c r="S25535" s="65"/>
      <c r="T25535" s="74"/>
    </row>
    <row r="25536" s="148" customFormat="1" ht="9" customHeight="1" hidden="1">
      <c r="A25536" s="226"/>
      <c r="S25536" s="65"/>
      <c r="T25536" s="74"/>
    </row>
    <row r="25537" s="148" customFormat="1" ht="9" customHeight="1" hidden="1">
      <c r="A25537" s="226"/>
      <c r="S25537" s="65"/>
      <c r="T25537" s="74"/>
    </row>
    <row r="25538" s="148" customFormat="1" ht="9" customHeight="1" hidden="1">
      <c r="A25538" s="226"/>
      <c r="S25538" s="65"/>
      <c r="T25538" s="74"/>
    </row>
    <row r="25539" s="148" customFormat="1" ht="9" customHeight="1" hidden="1">
      <c r="A25539" s="226"/>
      <c r="S25539" s="65"/>
      <c r="T25539" s="74"/>
    </row>
    <row r="25540" s="148" customFormat="1" ht="9" customHeight="1" hidden="1">
      <c r="A25540" s="226"/>
      <c r="S25540" s="65"/>
      <c r="T25540" s="74"/>
    </row>
    <row r="25541" s="148" customFormat="1" ht="9" customHeight="1" hidden="1">
      <c r="A25541" s="226"/>
      <c r="S25541" s="65"/>
      <c r="T25541" s="74"/>
    </row>
    <row r="25542" s="148" customFormat="1" ht="9" customHeight="1" hidden="1">
      <c r="A25542" s="226"/>
      <c r="S25542" s="65"/>
      <c r="T25542" s="74"/>
    </row>
    <row r="25543" s="148" customFormat="1" ht="9" customHeight="1" hidden="1">
      <c r="A25543" s="226"/>
      <c r="S25543" s="65"/>
      <c r="T25543" s="74"/>
    </row>
    <row r="25544" s="148" customFormat="1" ht="9" customHeight="1" hidden="1">
      <c r="A25544" s="226"/>
      <c r="S25544" s="65"/>
      <c r="T25544" s="74"/>
    </row>
    <row r="25545" s="148" customFormat="1" ht="9" customHeight="1" hidden="1">
      <c r="A25545" s="226"/>
      <c r="S25545" s="65"/>
      <c r="T25545" s="74"/>
    </row>
    <row r="25546" s="148" customFormat="1" ht="9" customHeight="1" hidden="1">
      <c r="A25546" s="226"/>
      <c r="S25546" s="65"/>
      <c r="T25546" s="74"/>
    </row>
    <row r="25547" s="148" customFormat="1" ht="9" customHeight="1" hidden="1">
      <c r="A25547" s="226"/>
      <c r="S25547" s="65"/>
      <c r="T25547" s="74"/>
    </row>
    <row r="25548" s="148" customFormat="1" ht="9" customHeight="1" hidden="1">
      <c r="A25548" s="226"/>
      <c r="S25548" s="65"/>
      <c r="T25548" s="74"/>
    </row>
    <row r="25549" s="148" customFormat="1" ht="9" customHeight="1" hidden="1">
      <c r="A25549" s="226"/>
      <c r="S25549" s="65"/>
      <c r="T25549" s="74"/>
    </row>
    <row r="25550" s="148" customFormat="1" ht="9" customHeight="1" hidden="1">
      <c r="A25550" s="226"/>
      <c r="S25550" s="65"/>
      <c r="T25550" s="74"/>
    </row>
    <row r="25551" s="148" customFormat="1" ht="9" customHeight="1" hidden="1">
      <c r="A25551" s="226"/>
      <c r="S25551" s="65"/>
      <c r="T25551" s="74"/>
    </row>
    <row r="25552" s="148" customFormat="1" ht="9" customHeight="1" hidden="1">
      <c r="A25552" s="226"/>
      <c r="S25552" s="65"/>
      <c r="T25552" s="74"/>
    </row>
    <row r="25553" s="148" customFormat="1" ht="9" customHeight="1" hidden="1">
      <c r="A25553" s="226"/>
      <c r="S25553" s="65"/>
      <c r="T25553" s="74"/>
    </row>
    <row r="25554" s="148" customFormat="1" ht="9" customHeight="1" hidden="1">
      <c r="A25554" s="226"/>
      <c r="S25554" s="65"/>
      <c r="T25554" s="74"/>
    </row>
    <row r="25555" s="148" customFormat="1" ht="9" customHeight="1" hidden="1">
      <c r="A25555" s="226"/>
      <c r="S25555" s="65"/>
      <c r="T25555" s="74"/>
    </row>
    <row r="25556" s="148" customFormat="1" ht="9" customHeight="1" hidden="1">
      <c r="A25556" s="226"/>
      <c r="S25556" s="65"/>
      <c r="T25556" s="74"/>
    </row>
    <row r="25557" s="148" customFormat="1" ht="9" customHeight="1" hidden="1">
      <c r="A25557" s="226"/>
      <c r="S25557" s="65"/>
      <c r="T25557" s="74"/>
    </row>
    <row r="25558" s="148" customFormat="1" ht="9" customHeight="1" hidden="1">
      <c r="A25558" s="226"/>
      <c r="S25558" s="65"/>
      <c r="T25558" s="74"/>
    </row>
    <row r="25559" s="148" customFormat="1" ht="9" customHeight="1" hidden="1">
      <c r="A25559" s="226"/>
      <c r="S25559" s="65"/>
      <c r="T25559" s="74"/>
    </row>
    <row r="25560" s="148" customFormat="1" ht="9" customHeight="1" hidden="1">
      <c r="A25560" s="226"/>
      <c r="S25560" s="65"/>
      <c r="T25560" s="74"/>
    </row>
    <row r="25561" s="148" customFormat="1" ht="9" customHeight="1" hidden="1">
      <c r="A25561" s="226"/>
      <c r="S25561" s="65"/>
      <c r="T25561" s="74"/>
    </row>
    <row r="25562" s="148" customFormat="1" ht="9" customHeight="1" hidden="1">
      <c r="A25562" s="226"/>
      <c r="S25562" s="65"/>
      <c r="T25562" s="74"/>
    </row>
    <row r="25563" s="148" customFormat="1" ht="9" customHeight="1" hidden="1">
      <c r="A25563" s="226"/>
      <c r="S25563" s="65"/>
      <c r="T25563" s="74"/>
    </row>
    <row r="25564" s="148" customFormat="1" ht="9" customHeight="1" hidden="1">
      <c r="A25564" s="226"/>
      <c r="S25564" s="65"/>
      <c r="T25564" s="74"/>
    </row>
    <row r="25565" s="148" customFormat="1" ht="9" customHeight="1" hidden="1">
      <c r="A25565" s="226"/>
      <c r="S25565" s="65"/>
      <c r="T25565" s="74"/>
    </row>
    <row r="25566" s="148" customFormat="1" ht="9" customHeight="1" hidden="1">
      <c r="A25566" s="226"/>
      <c r="S25566" s="65"/>
      <c r="T25566" s="74"/>
    </row>
    <row r="25567" s="148" customFormat="1" ht="9" customHeight="1" hidden="1">
      <c r="A25567" s="226"/>
      <c r="S25567" s="65"/>
      <c r="T25567" s="74"/>
    </row>
    <row r="25568" s="148" customFormat="1" ht="9" customHeight="1" hidden="1">
      <c r="A25568" s="226"/>
      <c r="S25568" s="65"/>
      <c r="T25568" s="74"/>
    </row>
    <row r="25569" s="148" customFormat="1" ht="9" customHeight="1" hidden="1">
      <c r="A25569" s="226"/>
      <c r="S25569" s="65"/>
      <c r="T25569" s="74"/>
    </row>
    <row r="25570" s="148" customFormat="1" ht="9" customHeight="1" hidden="1">
      <c r="A25570" s="226"/>
      <c r="S25570" s="65"/>
      <c r="T25570" s="74"/>
    </row>
    <row r="25571" s="148" customFormat="1" ht="9" customHeight="1" hidden="1">
      <c r="A25571" s="226"/>
      <c r="S25571" s="65"/>
      <c r="T25571" s="74"/>
    </row>
    <row r="25572" s="148" customFormat="1" ht="9" customHeight="1" hidden="1">
      <c r="A25572" s="226"/>
      <c r="S25572" s="65"/>
      <c r="T25572" s="74"/>
    </row>
    <row r="25573" s="148" customFormat="1" ht="9" customHeight="1" hidden="1">
      <c r="A25573" s="226"/>
      <c r="S25573" s="65"/>
      <c r="T25573" s="74"/>
    </row>
    <row r="25574" s="148" customFormat="1" ht="9" customHeight="1" hidden="1">
      <c r="A25574" s="226"/>
      <c r="S25574" s="65"/>
      <c r="T25574" s="74"/>
    </row>
    <row r="25575" s="148" customFormat="1" ht="9" customHeight="1" hidden="1">
      <c r="A25575" s="226"/>
      <c r="S25575" s="65"/>
      <c r="T25575" s="74"/>
    </row>
    <row r="25576" s="148" customFormat="1" ht="9" customHeight="1" hidden="1">
      <c r="A25576" s="226"/>
      <c r="S25576" s="65"/>
      <c r="T25576" s="74"/>
    </row>
    <row r="25577" s="148" customFormat="1" ht="9" customHeight="1" hidden="1">
      <c r="A25577" s="226"/>
      <c r="S25577" s="65"/>
      <c r="T25577" s="74"/>
    </row>
    <row r="25578" s="148" customFormat="1" ht="9" customHeight="1" hidden="1">
      <c r="A25578" s="226"/>
      <c r="S25578" s="65"/>
      <c r="T25578" s="74"/>
    </row>
    <row r="25579" s="148" customFormat="1" ht="9" customHeight="1" hidden="1">
      <c r="A25579" s="226"/>
      <c r="S25579" s="65"/>
      <c r="T25579" s="74"/>
    </row>
    <row r="25580" s="148" customFormat="1" ht="9" customHeight="1" hidden="1">
      <c r="A25580" s="226"/>
      <c r="S25580" s="65"/>
      <c r="T25580" s="74"/>
    </row>
    <row r="25581" s="148" customFormat="1" ht="9" customHeight="1" hidden="1">
      <c r="A25581" s="226"/>
      <c r="S25581" s="65"/>
      <c r="T25581" s="74"/>
    </row>
    <row r="25582" s="148" customFormat="1" ht="9" customHeight="1" hidden="1">
      <c r="A25582" s="226"/>
      <c r="S25582" s="65"/>
      <c r="T25582" s="74"/>
    </row>
    <row r="25583" s="148" customFormat="1" ht="9" customHeight="1" hidden="1">
      <c r="A25583" s="226"/>
      <c r="S25583" s="65"/>
      <c r="T25583" s="74"/>
    </row>
    <row r="25584" s="148" customFormat="1" ht="9" customHeight="1" hidden="1">
      <c r="A25584" s="226"/>
      <c r="S25584" s="65"/>
      <c r="T25584" s="74"/>
    </row>
    <row r="25585" s="148" customFormat="1" ht="9" customHeight="1" hidden="1">
      <c r="A25585" s="226"/>
      <c r="S25585" s="65"/>
      <c r="T25585" s="74"/>
    </row>
    <row r="25586" s="148" customFormat="1" ht="9" customHeight="1" hidden="1">
      <c r="A25586" s="226"/>
      <c r="S25586" s="65"/>
      <c r="T25586" s="74"/>
    </row>
    <row r="25587" s="148" customFormat="1" ht="9" customHeight="1" hidden="1">
      <c r="A25587" s="226"/>
      <c r="S25587" s="65"/>
      <c r="T25587" s="74"/>
    </row>
    <row r="25588" s="148" customFormat="1" ht="9" customHeight="1" hidden="1">
      <c r="A25588" s="226"/>
      <c r="S25588" s="65"/>
      <c r="T25588" s="74"/>
    </row>
    <row r="25589" s="148" customFormat="1" ht="9" customHeight="1" hidden="1">
      <c r="A25589" s="226"/>
      <c r="S25589" s="65"/>
      <c r="T25589" s="74"/>
    </row>
    <row r="25590" s="148" customFormat="1" ht="9" customHeight="1" hidden="1">
      <c r="A25590" s="226"/>
      <c r="S25590" s="65"/>
      <c r="T25590" s="74"/>
    </row>
    <row r="25591" s="148" customFormat="1" ht="9" customHeight="1" hidden="1">
      <c r="A25591" s="226"/>
      <c r="S25591" s="65"/>
      <c r="T25591" s="74"/>
    </row>
    <row r="25592" s="148" customFormat="1" ht="9" customHeight="1" hidden="1">
      <c r="A25592" s="226"/>
      <c r="S25592" s="65"/>
      <c r="T25592" s="74"/>
    </row>
    <row r="25593" s="148" customFormat="1" ht="9" customHeight="1" hidden="1">
      <c r="A25593" s="226"/>
      <c r="S25593" s="65"/>
      <c r="T25593" s="74"/>
    </row>
    <row r="25594" s="148" customFormat="1" ht="9" customHeight="1" hidden="1">
      <c r="A25594" s="226"/>
      <c r="S25594" s="65"/>
      <c r="T25594" s="74"/>
    </row>
    <row r="25595" s="148" customFormat="1" ht="9" customHeight="1" hidden="1">
      <c r="A25595" s="226"/>
      <c r="S25595" s="65"/>
      <c r="T25595" s="74"/>
    </row>
    <row r="25596" s="148" customFormat="1" ht="9" customHeight="1" hidden="1">
      <c r="A25596" s="226"/>
      <c r="S25596" s="65"/>
      <c r="T25596" s="74"/>
    </row>
    <row r="25597" s="148" customFormat="1" ht="9" customHeight="1" hidden="1">
      <c r="A25597" s="226"/>
      <c r="S25597" s="65"/>
      <c r="T25597" s="74"/>
    </row>
    <row r="25598" s="148" customFormat="1" ht="9" customHeight="1" hidden="1">
      <c r="A25598" s="226"/>
      <c r="S25598" s="65"/>
      <c r="T25598" s="74"/>
    </row>
    <row r="25599" s="148" customFormat="1" ht="9" customHeight="1" hidden="1">
      <c r="A25599" s="226"/>
      <c r="S25599" s="65"/>
      <c r="T25599" s="74"/>
    </row>
    <row r="25600" s="148" customFormat="1" ht="9" customHeight="1" hidden="1">
      <c r="A25600" s="226"/>
      <c r="S25600" s="65"/>
      <c r="T25600" s="74"/>
    </row>
    <row r="25601" s="148" customFormat="1" ht="9" customHeight="1" hidden="1">
      <c r="A25601" s="226"/>
      <c r="S25601" s="65"/>
      <c r="T25601" s="74"/>
    </row>
    <row r="25602" s="148" customFormat="1" ht="9" customHeight="1" hidden="1">
      <c r="A25602" s="226"/>
      <c r="S25602" s="65"/>
      <c r="T25602" s="74"/>
    </row>
    <row r="25603" s="148" customFormat="1" ht="9" customHeight="1" hidden="1">
      <c r="A25603" s="226"/>
      <c r="S25603" s="65"/>
      <c r="T25603" s="74"/>
    </row>
    <row r="25604" s="148" customFormat="1" ht="9" customHeight="1" hidden="1">
      <c r="A25604" s="226"/>
      <c r="S25604" s="65"/>
      <c r="T25604" s="74"/>
    </row>
    <row r="25605" s="148" customFormat="1" ht="9" customHeight="1" hidden="1">
      <c r="A25605" s="226"/>
      <c r="S25605" s="65"/>
      <c r="T25605" s="74"/>
    </row>
    <row r="25606" s="148" customFormat="1" ht="9" customHeight="1" hidden="1">
      <c r="A25606" s="226"/>
      <c r="S25606" s="65"/>
      <c r="T25606" s="74"/>
    </row>
    <row r="25607" s="148" customFormat="1" ht="9" customHeight="1" hidden="1">
      <c r="A25607" s="226"/>
      <c r="S25607" s="65"/>
      <c r="T25607" s="74"/>
    </row>
    <row r="25608" s="148" customFormat="1" ht="9" customHeight="1" hidden="1">
      <c r="A25608" s="226"/>
      <c r="S25608" s="65"/>
      <c r="T25608" s="74"/>
    </row>
    <row r="25609" s="148" customFormat="1" ht="9" customHeight="1" hidden="1">
      <c r="A25609" s="226"/>
      <c r="S25609" s="65"/>
      <c r="T25609" s="74"/>
    </row>
    <row r="25610" s="148" customFormat="1" ht="9" customHeight="1" hidden="1">
      <c r="A25610" s="226"/>
      <c r="S25610" s="65"/>
      <c r="T25610" s="74"/>
    </row>
    <row r="25611" s="148" customFormat="1" ht="9" customHeight="1" hidden="1">
      <c r="A25611" s="226"/>
      <c r="S25611" s="65"/>
      <c r="T25611" s="74"/>
    </row>
    <row r="25612" s="148" customFormat="1" ht="9" customHeight="1" hidden="1">
      <c r="A25612" s="226"/>
      <c r="S25612" s="65"/>
      <c r="T25612" s="74"/>
    </row>
    <row r="25613" s="148" customFormat="1" ht="9" customHeight="1" hidden="1">
      <c r="A25613" s="226"/>
      <c r="S25613" s="65"/>
      <c r="T25613" s="74"/>
    </row>
    <row r="25614" s="148" customFormat="1" ht="9" customHeight="1" hidden="1">
      <c r="A25614" s="226"/>
      <c r="S25614" s="65"/>
      <c r="T25614" s="74"/>
    </row>
    <row r="25615" s="148" customFormat="1" ht="9" customHeight="1" hidden="1">
      <c r="A25615" s="226"/>
      <c r="S25615" s="65"/>
      <c r="T25615" s="74"/>
    </row>
    <row r="25616" s="148" customFormat="1" ht="9" customHeight="1" hidden="1">
      <c r="A25616" s="226"/>
      <c r="S25616" s="65"/>
      <c r="T25616" s="74"/>
    </row>
    <row r="25617" s="148" customFormat="1" ht="9" customHeight="1" hidden="1">
      <c r="A25617" s="226"/>
      <c r="S25617" s="65"/>
      <c r="T25617" s="74"/>
    </row>
    <row r="25618" s="148" customFormat="1" ht="9" customHeight="1" hidden="1">
      <c r="A25618" s="226"/>
      <c r="S25618" s="65"/>
      <c r="T25618" s="74"/>
    </row>
    <row r="25619" s="148" customFormat="1" ht="9" customHeight="1" hidden="1">
      <c r="A25619" s="226"/>
      <c r="S25619" s="65"/>
      <c r="T25619" s="74"/>
    </row>
    <row r="25620" s="148" customFormat="1" ht="9" customHeight="1" hidden="1">
      <c r="A25620" s="226"/>
      <c r="S25620" s="65"/>
      <c r="T25620" s="74"/>
    </row>
    <row r="25621" s="148" customFormat="1" ht="9" customHeight="1" hidden="1">
      <c r="A25621" s="226"/>
      <c r="S25621" s="65"/>
      <c r="T25621" s="74"/>
    </row>
    <row r="25622" s="148" customFormat="1" ht="9" customHeight="1" hidden="1">
      <c r="A25622" s="226"/>
      <c r="S25622" s="65"/>
      <c r="T25622" s="74"/>
    </row>
    <row r="25623" s="148" customFormat="1" ht="9" customHeight="1" hidden="1">
      <c r="A25623" s="226"/>
      <c r="S25623" s="65"/>
      <c r="T25623" s="74"/>
    </row>
    <row r="25624" s="148" customFormat="1" ht="9" customHeight="1" hidden="1">
      <c r="A25624" s="226"/>
      <c r="S25624" s="65"/>
      <c r="T25624" s="74"/>
    </row>
    <row r="25625" s="148" customFormat="1" ht="9" customHeight="1" hidden="1">
      <c r="A25625" s="226"/>
      <c r="S25625" s="65"/>
      <c r="T25625" s="74"/>
    </row>
    <row r="25626" s="148" customFormat="1" ht="9" customHeight="1" hidden="1">
      <c r="A25626" s="226"/>
      <c r="S25626" s="65"/>
      <c r="T25626" s="74"/>
    </row>
    <row r="25627" s="148" customFormat="1" ht="9" customHeight="1" hidden="1">
      <c r="A25627" s="226"/>
      <c r="S25627" s="65"/>
      <c r="T25627" s="74"/>
    </row>
    <row r="25628" s="148" customFormat="1" ht="9" customHeight="1" hidden="1">
      <c r="A25628" s="226"/>
      <c r="S25628" s="65"/>
      <c r="T25628" s="74"/>
    </row>
    <row r="25629" s="148" customFormat="1" ht="9" customHeight="1" hidden="1">
      <c r="A25629" s="226"/>
      <c r="S25629" s="65"/>
      <c r="T25629" s="74"/>
    </row>
    <row r="25630" s="148" customFormat="1" ht="9" customHeight="1" hidden="1">
      <c r="A25630" s="226"/>
      <c r="S25630" s="65"/>
      <c r="T25630" s="74"/>
    </row>
    <row r="25631" s="148" customFormat="1" ht="9" customHeight="1" hidden="1">
      <c r="A25631" s="226"/>
      <c r="S25631" s="65"/>
      <c r="T25631" s="74"/>
    </row>
    <row r="25632" s="148" customFormat="1" ht="9" customHeight="1" hidden="1">
      <c r="A25632" s="226"/>
      <c r="S25632" s="65"/>
      <c r="T25632" s="74"/>
    </row>
    <row r="25633" s="148" customFormat="1" ht="9" customHeight="1" hidden="1">
      <c r="A25633" s="226"/>
      <c r="S25633" s="65"/>
      <c r="T25633" s="74"/>
    </row>
    <row r="25634" s="148" customFormat="1" ht="9" customHeight="1" hidden="1">
      <c r="A25634" s="226"/>
      <c r="S25634" s="65"/>
      <c r="T25634" s="74"/>
    </row>
    <row r="25635" s="148" customFormat="1" ht="9" customHeight="1" hidden="1">
      <c r="A25635" s="226"/>
      <c r="S25635" s="65"/>
      <c r="T25635" s="74"/>
    </row>
    <row r="25636" s="148" customFormat="1" ht="9" customHeight="1" hidden="1">
      <c r="A25636" s="226"/>
      <c r="S25636" s="65"/>
      <c r="T25636" s="74"/>
    </row>
    <row r="25637" s="148" customFormat="1" ht="9" customHeight="1" hidden="1">
      <c r="A25637" s="226"/>
      <c r="S25637" s="65"/>
      <c r="T25637" s="74"/>
    </row>
    <row r="25638" s="148" customFormat="1" ht="9" customHeight="1" hidden="1">
      <c r="A25638" s="226"/>
      <c r="S25638" s="65"/>
      <c r="T25638" s="74"/>
    </row>
    <row r="25639" s="148" customFormat="1" ht="9" customHeight="1" hidden="1">
      <c r="A25639" s="226"/>
      <c r="S25639" s="65"/>
      <c r="T25639" s="74"/>
    </row>
    <row r="25640" s="148" customFormat="1" ht="9" customHeight="1" hidden="1">
      <c r="A25640" s="226"/>
      <c r="S25640" s="65"/>
      <c r="T25640" s="74"/>
    </row>
    <row r="25641" s="148" customFormat="1" ht="9" customHeight="1" hidden="1">
      <c r="A25641" s="226"/>
      <c r="S25641" s="65"/>
      <c r="T25641" s="74"/>
    </row>
    <row r="25642" s="148" customFormat="1" ht="9" customHeight="1" hidden="1">
      <c r="A25642" s="226"/>
      <c r="S25642" s="65"/>
      <c r="T25642" s="74"/>
    </row>
    <row r="25643" s="148" customFormat="1" ht="9" customHeight="1" hidden="1">
      <c r="A25643" s="226"/>
      <c r="S25643" s="65"/>
      <c r="T25643" s="74"/>
    </row>
    <row r="25644" s="148" customFormat="1" ht="9" customHeight="1" hidden="1">
      <c r="A25644" s="226"/>
      <c r="S25644" s="65"/>
      <c r="T25644" s="74"/>
    </row>
    <row r="25645" s="148" customFormat="1" ht="9" customHeight="1" hidden="1">
      <c r="A25645" s="226"/>
      <c r="S25645" s="65"/>
      <c r="T25645" s="74"/>
    </row>
    <row r="25646" s="148" customFormat="1" ht="9" customHeight="1" hidden="1">
      <c r="A25646" s="226"/>
      <c r="S25646" s="65"/>
      <c r="T25646" s="74"/>
    </row>
    <row r="25647" s="148" customFormat="1" ht="9" customHeight="1" hidden="1">
      <c r="A25647" s="226"/>
      <c r="S25647" s="65"/>
      <c r="T25647" s="74"/>
    </row>
    <row r="25648" s="148" customFormat="1" ht="9" customHeight="1" hidden="1">
      <c r="A25648" s="226"/>
      <c r="S25648" s="65"/>
      <c r="T25648" s="74"/>
    </row>
    <row r="25649" s="148" customFormat="1" ht="9" customHeight="1" hidden="1">
      <c r="A25649" s="226"/>
      <c r="S25649" s="65"/>
      <c r="T25649" s="74"/>
    </row>
    <row r="25650" s="148" customFormat="1" ht="9" customHeight="1" hidden="1">
      <c r="A25650" s="226"/>
      <c r="S25650" s="65"/>
      <c r="T25650" s="74"/>
    </row>
    <row r="25651" s="148" customFormat="1" ht="9" customHeight="1" hidden="1">
      <c r="A25651" s="226"/>
      <c r="S25651" s="65"/>
      <c r="T25651" s="74"/>
    </row>
    <row r="25652" s="148" customFormat="1" ht="9" customHeight="1" hidden="1">
      <c r="A25652" s="226"/>
      <c r="S25652" s="65"/>
      <c r="T25652" s="74"/>
    </row>
    <row r="25653" s="148" customFormat="1" ht="9" customHeight="1" hidden="1">
      <c r="A25653" s="226"/>
      <c r="S25653" s="65"/>
      <c r="T25653" s="74"/>
    </row>
    <row r="25654" s="148" customFormat="1" ht="9" customHeight="1" hidden="1">
      <c r="A25654" s="226"/>
      <c r="S25654" s="65"/>
      <c r="T25654" s="74"/>
    </row>
    <row r="25655" s="148" customFormat="1" ht="9" customHeight="1" hidden="1">
      <c r="A25655" s="226"/>
      <c r="S25655" s="65"/>
      <c r="T25655" s="74"/>
    </row>
    <row r="25656" s="148" customFormat="1" ht="9" customHeight="1" hidden="1">
      <c r="A25656" s="226"/>
      <c r="S25656" s="65"/>
      <c r="T25656" s="74"/>
    </row>
    <row r="25657" s="148" customFormat="1" ht="9" customHeight="1" hidden="1">
      <c r="A25657" s="226"/>
      <c r="S25657" s="65"/>
      <c r="T25657" s="74"/>
    </row>
    <row r="25658" s="148" customFormat="1" ht="9" customHeight="1" hidden="1">
      <c r="A25658" s="226"/>
      <c r="S25658" s="65"/>
      <c r="T25658" s="74"/>
    </row>
    <row r="25659" s="148" customFormat="1" ht="9" customHeight="1" hidden="1">
      <c r="A25659" s="226"/>
      <c r="S25659" s="65"/>
      <c r="T25659" s="74"/>
    </row>
    <row r="25660" s="148" customFormat="1" ht="9" customHeight="1" hidden="1">
      <c r="A25660" s="226"/>
      <c r="S25660" s="65"/>
      <c r="T25660" s="74"/>
    </row>
    <row r="25661" s="148" customFormat="1" ht="9" customHeight="1" hidden="1">
      <c r="A25661" s="226"/>
      <c r="S25661" s="65"/>
      <c r="T25661" s="74"/>
    </row>
    <row r="25662" s="148" customFormat="1" ht="9" customHeight="1" hidden="1">
      <c r="A25662" s="226"/>
      <c r="S25662" s="65"/>
      <c r="T25662" s="74"/>
    </row>
    <row r="25663" s="148" customFormat="1" ht="9" customHeight="1" hidden="1">
      <c r="A25663" s="226"/>
      <c r="S25663" s="65"/>
      <c r="T25663" s="74"/>
    </row>
    <row r="25664" s="148" customFormat="1" ht="9" customHeight="1" hidden="1">
      <c r="A25664" s="226"/>
      <c r="S25664" s="65"/>
      <c r="T25664" s="74"/>
    </row>
    <row r="25665" s="148" customFormat="1" ht="9" customHeight="1" hidden="1">
      <c r="A25665" s="226"/>
      <c r="S25665" s="65"/>
      <c r="T25665" s="74"/>
    </row>
    <row r="25666" s="148" customFormat="1" ht="9" customHeight="1" hidden="1">
      <c r="A25666" s="226"/>
      <c r="S25666" s="65"/>
      <c r="T25666" s="74"/>
    </row>
    <row r="25667" s="148" customFormat="1" ht="9" customHeight="1" hidden="1">
      <c r="A25667" s="226"/>
      <c r="S25667" s="65"/>
      <c r="T25667" s="74"/>
    </row>
    <row r="25668" s="148" customFormat="1" ht="9" customHeight="1" hidden="1">
      <c r="A25668" s="226"/>
      <c r="S25668" s="65"/>
      <c r="T25668" s="74"/>
    </row>
    <row r="25669" s="148" customFormat="1" ht="9" customHeight="1" hidden="1">
      <c r="A25669" s="226"/>
      <c r="S25669" s="65"/>
      <c r="T25669" s="74"/>
    </row>
    <row r="25670" s="148" customFormat="1" ht="9" customHeight="1" hidden="1">
      <c r="A25670" s="226"/>
      <c r="S25670" s="65"/>
      <c r="T25670" s="74"/>
    </row>
    <row r="25671" s="148" customFormat="1" ht="9" customHeight="1" hidden="1">
      <c r="A25671" s="226"/>
      <c r="S25671" s="65"/>
      <c r="T25671" s="74"/>
    </row>
    <row r="25672" s="148" customFormat="1" ht="9" customHeight="1" hidden="1">
      <c r="A25672" s="226"/>
      <c r="S25672" s="65"/>
      <c r="T25672" s="74"/>
    </row>
    <row r="25673" s="148" customFormat="1" ht="9" customHeight="1" hidden="1">
      <c r="A25673" s="226"/>
      <c r="S25673" s="65"/>
      <c r="T25673" s="74"/>
    </row>
    <row r="25674" s="148" customFormat="1" ht="9" customHeight="1" hidden="1">
      <c r="A25674" s="226"/>
      <c r="S25674" s="65"/>
      <c r="T25674" s="74"/>
    </row>
    <row r="25675" s="148" customFormat="1" ht="9" customHeight="1" hidden="1">
      <c r="A25675" s="226"/>
      <c r="S25675" s="65"/>
      <c r="T25675" s="74"/>
    </row>
    <row r="25676" s="148" customFormat="1" ht="9" customHeight="1" hidden="1">
      <c r="A25676" s="226"/>
      <c r="S25676" s="65"/>
      <c r="T25676" s="74"/>
    </row>
    <row r="25677" s="148" customFormat="1" ht="9" customHeight="1" hidden="1">
      <c r="A25677" s="226"/>
      <c r="S25677" s="65"/>
      <c r="T25677" s="74"/>
    </row>
    <row r="25678" s="148" customFormat="1" ht="9" customHeight="1" hidden="1">
      <c r="A25678" s="226"/>
      <c r="S25678" s="65"/>
      <c r="T25678" s="74"/>
    </row>
    <row r="25679" s="148" customFormat="1" ht="9" customHeight="1" hidden="1">
      <c r="A25679" s="226"/>
      <c r="S25679" s="65"/>
      <c r="T25679" s="74"/>
    </row>
    <row r="25680" s="148" customFormat="1" ht="9" customHeight="1" hidden="1">
      <c r="A25680" s="226"/>
      <c r="S25680" s="65"/>
      <c r="T25680" s="74"/>
    </row>
    <row r="25681" s="148" customFormat="1" ht="9" customHeight="1" hidden="1">
      <c r="A25681" s="226"/>
      <c r="S25681" s="65"/>
      <c r="T25681" s="74"/>
    </row>
    <row r="25682" s="148" customFormat="1" ht="9" customHeight="1" hidden="1">
      <c r="A25682" s="226"/>
      <c r="S25682" s="65"/>
      <c r="T25682" s="74"/>
    </row>
    <row r="25683" s="148" customFormat="1" ht="9" customHeight="1" hidden="1">
      <c r="A25683" s="226"/>
      <c r="S25683" s="65"/>
      <c r="T25683" s="74"/>
    </row>
    <row r="25684" s="148" customFormat="1" ht="9" customHeight="1" hidden="1">
      <c r="A25684" s="226"/>
      <c r="S25684" s="65"/>
      <c r="T25684" s="74"/>
    </row>
    <row r="25685" s="148" customFormat="1" ht="9" customHeight="1" hidden="1">
      <c r="A25685" s="226"/>
      <c r="S25685" s="65"/>
      <c r="T25685" s="74"/>
    </row>
    <row r="25686" s="148" customFormat="1" ht="9" customHeight="1" hidden="1">
      <c r="A25686" s="226"/>
      <c r="S25686" s="65"/>
      <c r="T25686" s="74"/>
    </row>
    <row r="25687" s="148" customFormat="1" ht="9" customHeight="1" hidden="1">
      <c r="A25687" s="226"/>
      <c r="S25687" s="65"/>
      <c r="T25687" s="74"/>
    </row>
    <row r="25688" s="148" customFormat="1" ht="9" customHeight="1" hidden="1">
      <c r="A25688" s="226"/>
      <c r="S25688" s="65"/>
      <c r="T25688" s="74"/>
    </row>
    <row r="25689" s="148" customFormat="1" ht="9" customHeight="1" hidden="1">
      <c r="A25689" s="226"/>
      <c r="S25689" s="65"/>
      <c r="T25689" s="74"/>
    </row>
    <row r="25690" s="148" customFormat="1" ht="9" customHeight="1" hidden="1">
      <c r="A25690" s="226"/>
      <c r="S25690" s="65"/>
      <c r="T25690" s="74"/>
    </row>
    <row r="25691" s="148" customFormat="1" ht="9" customHeight="1" hidden="1">
      <c r="A25691" s="226"/>
      <c r="S25691" s="65"/>
      <c r="T25691" s="74"/>
    </row>
    <row r="25692" s="148" customFormat="1" ht="9" customHeight="1" hidden="1">
      <c r="A25692" s="226"/>
      <c r="S25692" s="65"/>
      <c r="T25692" s="74"/>
    </row>
    <row r="25693" s="148" customFormat="1" ht="9" customHeight="1" hidden="1">
      <c r="A25693" s="226"/>
      <c r="S25693" s="65"/>
      <c r="T25693" s="74"/>
    </row>
    <row r="25694" s="148" customFormat="1" ht="9" customHeight="1" hidden="1">
      <c r="A25694" s="226"/>
      <c r="S25694" s="65"/>
      <c r="T25694" s="74"/>
    </row>
    <row r="25695" s="148" customFormat="1" ht="9" customHeight="1" hidden="1">
      <c r="A25695" s="226"/>
      <c r="S25695" s="65"/>
      <c r="T25695" s="74"/>
    </row>
    <row r="25696" s="148" customFormat="1" ht="9" customHeight="1" hidden="1">
      <c r="A25696" s="226"/>
      <c r="S25696" s="65"/>
      <c r="T25696" s="74"/>
    </row>
    <row r="25697" s="148" customFormat="1" ht="9" customHeight="1" hidden="1">
      <c r="A25697" s="226"/>
      <c r="S25697" s="65"/>
      <c r="T25697" s="74"/>
    </row>
    <row r="25698" s="148" customFormat="1" ht="9" customHeight="1" hidden="1">
      <c r="A25698" s="226"/>
      <c r="S25698" s="65"/>
      <c r="T25698" s="74"/>
    </row>
    <row r="25699" s="148" customFormat="1" ht="9" customHeight="1" hidden="1">
      <c r="A25699" s="226"/>
      <c r="S25699" s="65"/>
      <c r="T25699" s="74"/>
    </row>
    <row r="25700" s="148" customFormat="1" ht="9" customHeight="1" hidden="1">
      <c r="A25700" s="226"/>
      <c r="S25700" s="65"/>
      <c r="T25700" s="74"/>
    </row>
    <row r="25701" s="148" customFormat="1" ht="9" customHeight="1" hidden="1">
      <c r="A25701" s="226"/>
      <c r="S25701" s="65"/>
      <c r="T25701" s="74"/>
    </row>
    <row r="25702" s="148" customFormat="1" ht="9" customHeight="1" hidden="1">
      <c r="A25702" s="226"/>
      <c r="S25702" s="65"/>
      <c r="T25702" s="74"/>
    </row>
    <row r="25703" s="148" customFormat="1" ht="9" customHeight="1" hidden="1">
      <c r="A25703" s="226"/>
      <c r="S25703" s="65"/>
      <c r="T25703" s="74"/>
    </row>
    <row r="25704" s="148" customFormat="1" ht="9" customHeight="1" hidden="1">
      <c r="A25704" s="226"/>
      <c r="S25704" s="65"/>
      <c r="T25704" s="74"/>
    </row>
    <row r="25705" s="148" customFormat="1" ht="9" customHeight="1" hidden="1">
      <c r="A25705" s="226"/>
      <c r="S25705" s="65"/>
      <c r="T25705" s="74"/>
    </row>
    <row r="25706" s="148" customFormat="1" ht="9" customHeight="1" hidden="1">
      <c r="A25706" s="226"/>
      <c r="S25706" s="65"/>
      <c r="T25706" s="74"/>
    </row>
    <row r="25707" s="148" customFormat="1" ht="9" customHeight="1" hidden="1">
      <c r="A25707" s="226"/>
      <c r="S25707" s="65"/>
      <c r="T25707" s="74"/>
    </row>
    <row r="25708" s="148" customFormat="1" ht="9" customHeight="1" hidden="1">
      <c r="A25708" s="226"/>
      <c r="S25708" s="65"/>
      <c r="T25708" s="74"/>
    </row>
    <row r="25709" s="148" customFormat="1" ht="9" customHeight="1" hidden="1">
      <c r="A25709" s="226"/>
      <c r="S25709" s="65"/>
      <c r="T25709" s="74"/>
    </row>
    <row r="25710" s="148" customFormat="1" ht="9" customHeight="1" hidden="1">
      <c r="A25710" s="226"/>
      <c r="S25710" s="65"/>
      <c r="T25710" s="74"/>
    </row>
    <row r="25711" s="148" customFormat="1" ht="9" customHeight="1" hidden="1">
      <c r="A25711" s="226"/>
      <c r="S25711" s="65"/>
      <c r="T25711" s="74"/>
    </row>
    <row r="25712" s="148" customFormat="1" ht="9" customHeight="1" hidden="1">
      <c r="A25712" s="226"/>
      <c r="S25712" s="65"/>
      <c r="T25712" s="74"/>
    </row>
    <row r="25713" s="148" customFormat="1" ht="9" customHeight="1" hidden="1">
      <c r="A25713" s="226"/>
      <c r="S25713" s="65"/>
      <c r="T25713" s="74"/>
    </row>
    <row r="25714" s="148" customFormat="1" ht="9" customHeight="1" hidden="1">
      <c r="A25714" s="226"/>
      <c r="S25714" s="65"/>
      <c r="T25714" s="74"/>
    </row>
    <row r="25715" s="148" customFormat="1" ht="9" customHeight="1" hidden="1">
      <c r="A25715" s="226"/>
      <c r="S25715" s="65"/>
      <c r="T25715" s="74"/>
    </row>
    <row r="25716" s="148" customFormat="1" ht="9" customHeight="1" hidden="1">
      <c r="A25716" s="226"/>
      <c r="S25716" s="65"/>
      <c r="T25716" s="74"/>
    </row>
    <row r="25717" s="148" customFormat="1" ht="9" customHeight="1" hidden="1">
      <c r="A25717" s="226"/>
      <c r="S25717" s="65"/>
      <c r="T25717" s="74"/>
    </row>
    <row r="25718" s="148" customFormat="1" ht="9" customHeight="1" hidden="1">
      <c r="A25718" s="226"/>
      <c r="S25718" s="65"/>
      <c r="T25718" s="74"/>
    </row>
    <row r="25719" s="148" customFormat="1" ht="9" customHeight="1" hidden="1">
      <c r="A25719" s="226"/>
      <c r="S25719" s="65"/>
      <c r="T25719" s="74"/>
    </row>
    <row r="25720" s="148" customFormat="1" ht="9" customHeight="1" hidden="1">
      <c r="A25720" s="226"/>
      <c r="S25720" s="65"/>
      <c r="T25720" s="74"/>
    </row>
    <row r="25721" s="148" customFormat="1" ht="9" customHeight="1" hidden="1">
      <c r="A25721" s="226"/>
      <c r="S25721" s="65"/>
      <c r="T25721" s="74"/>
    </row>
    <row r="25722" s="148" customFormat="1" ht="9" customHeight="1" hidden="1">
      <c r="A25722" s="226"/>
      <c r="S25722" s="65"/>
      <c r="T25722" s="74"/>
    </row>
    <row r="25723" s="148" customFormat="1" ht="9" customHeight="1" hidden="1">
      <c r="A25723" s="226"/>
      <c r="S25723" s="65"/>
      <c r="T25723" s="74"/>
    </row>
    <row r="25724" s="148" customFormat="1" ht="9" customHeight="1" hidden="1">
      <c r="A25724" s="226"/>
      <c r="S25724" s="65"/>
      <c r="T25724" s="74"/>
    </row>
    <row r="25725" s="148" customFormat="1" ht="9" customHeight="1" hidden="1">
      <c r="A25725" s="226"/>
      <c r="S25725" s="65"/>
      <c r="T25725" s="74"/>
    </row>
    <row r="25726" s="148" customFormat="1" ht="9" customHeight="1" hidden="1">
      <c r="A25726" s="226"/>
      <c r="S25726" s="65"/>
      <c r="T25726" s="74"/>
    </row>
    <row r="25727" s="148" customFormat="1" ht="9" customHeight="1" hidden="1">
      <c r="A25727" s="226"/>
      <c r="S25727" s="65"/>
      <c r="T25727" s="74"/>
    </row>
    <row r="25728" s="148" customFormat="1" ht="9" customHeight="1" hidden="1">
      <c r="A25728" s="226"/>
      <c r="S25728" s="65"/>
      <c r="T25728" s="74"/>
    </row>
    <row r="25729" s="148" customFormat="1" ht="9" customHeight="1" hidden="1">
      <c r="A25729" s="226"/>
      <c r="S25729" s="65"/>
      <c r="T25729" s="74"/>
    </row>
    <row r="25730" s="148" customFormat="1" ht="9" customHeight="1" hidden="1">
      <c r="A25730" s="226"/>
      <c r="S25730" s="65"/>
      <c r="T25730" s="74"/>
    </row>
    <row r="25731" s="148" customFormat="1" ht="9" customHeight="1" hidden="1">
      <c r="A25731" s="226"/>
      <c r="S25731" s="65"/>
      <c r="T25731" s="74"/>
    </row>
    <row r="25732" s="148" customFormat="1" ht="9" customHeight="1" hidden="1">
      <c r="A25732" s="226"/>
      <c r="S25732" s="65"/>
      <c r="T25732" s="74"/>
    </row>
    <row r="25733" s="148" customFormat="1" ht="9" customHeight="1" hidden="1">
      <c r="A25733" s="226"/>
      <c r="S25733" s="65"/>
      <c r="T25733" s="74"/>
    </row>
    <row r="25734" s="148" customFormat="1" ht="9" customHeight="1" hidden="1">
      <c r="A25734" s="226"/>
      <c r="S25734" s="65"/>
      <c r="T25734" s="74"/>
    </row>
    <row r="25735" s="148" customFormat="1" ht="9" customHeight="1" hidden="1">
      <c r="A25735" s="226"/>
      <c r="S25735" s="65"/>
      <c r="T25735" s="74"/>
    </row>
    <row r="25736" s="148" customFormat="1" ht="9" customHeight="1" hidden="1">
      <c r="A25736" s="226"/>
      <c r="S25736" s="65"/>
      <c r="T25736" s="74"/>
    </row>
    <row r="25737" s="148" customFormat="1" ht="9" customHeight="1" hidden="1">
      <c r="A25737" s="226"/>
      <c r="S25737" s="65"/>
      <c r="T25737" s="74"/>
    </row>
    <row r="25738" s="148" customFormat="1" ht="9" customHeight="1" hidden="1">
      <c r="A25738" s="226"/>
      <c r="S25738" s="65"/>
      <c r="T25738" s="74"/>
    </row>
    <row r="25739" s="148" customFormat="1" ht="9" customHeight="1" hidden="1">
      <c r="A25739" s="226"/>
      <c r="S25739" s="65"/>
      <c r="T25739" s="74"/>
    </row>
    <row r="25740" s="148" customFormat="1" ht="9" customHeight="1" hidden="1">
      <c r="A25740" s="226"/>
      <c r="S25740" s="65"/>
      <c r="T25740" s="74"/>
    </row>
    <row r="25741" s="148" customFormat="1" ht="9" customHeight="1" hidden="1">
      <c r="A25741" s="226"/>
      <c r="S25741" s="65"/>
      <c r="T25741" s="74"/>
    </row>
    <row r="25742" s="148" customFormat="1" ht="9" customHeight="1" hidden="1">
      <c r="A25742" s="226"/>
      <c r="S25742" s="65"/>
      <c r="T25742" s="74"/>
    </row>
    <row r="25743" s="148" customFormat="1" ht="9" customHeight="1" hidden="1">
      <c r="A25743" s="226"/>
      <c r="S25743" s="65"/>
      <c r="T25743" s="74"/>
    </row>
    <row r="25744" s="148" customFormat="1" ht="9" customHeight="1" hidden="1">
      <c r="A25744" s="226"/>
      <c r="S25744" s="65"/>
      <c r="T25744" s="74"/>
    </row>
    <row r="25745" s="148" customFormat="1" ht="9" customHeight="1" hidden="1">
      <c r="A25745" s="226"/>
      <c r="S25745" s="65"/>
      <c r="T25745" s="74"/>
    </row>
    <row r="25746" s="148" customFormat="1" ht="9" customHeight="1" hidden="1">
      <c r="A25746" s="226"/>
      <c r="S25746" s="65"/>
      <c r="T25746" s="74"/>
    </row>
    <row r="25747" s="148" customFormat="1" ht="9" customHeight="1" hidden="1">
      <c r="A25747" s="226"/>
      <c r="S25747" s="65"/>
      <c r="T25747" s="74"/>
    </row>
    <row r="25748" s="148" customFormat="1" ht="9" customHeight="1" hidden="1">
      <c r="A25748" s="226"/>
      <c r="S25748" s="65"/>
      <c r="T25748" s="74"/>
    </row>
    <row r="25749" s="148" customFormat="1" ht="9" customHeight="1" hidden="1">
      <c r="A25749" s="226"/>
      <c r="S25749" s="65"/>
      <c r="T25749" s="74"/>
    </row>
    <row r="25750" s="148" customFormat="1" ht="9" customHeight="1" hidden="1">
      <c r="A25750" s="226"/>
      <c r="S25750" s="65"/>
      <c r="T25750" s="74"/>
    </row>
    <row r="25751" s="148" customFormat="1" ht="9" customHeight="1" hidden="1">
      <c r="A25751" s="226"/>
      <c r="S25751" s="65"/>
      <c r="T25751" s="74"/>
    </row>
    <row r="25752" s="148" customFormat="1" ht="9" customHeight="1" hidden="1">
      <c r="A25752" s="226"/>
      <c r="S25752" s="65"/>
      <c r="T25752" s="74"/>
    </row>
    <row r="25753" s="148" customFormat="1" ht="9" customHeight="1" hidden="1">
      <c r="A25753" s="226"/>
      <c r="S25753" s="65"/>
      <c r="T25753" s="74"/>
    </row>
    <row r="25754" s="148" customFormat="1" ht="9" customHeight="1" hidden="1">
      <c r="A25754" s="226"/>
      <c r="S25754" s="65"/>
      <c r="T25754" s="74"/>
    </row>
    <row r="25755" s="148" customFormat="1" ht="9" customHeight="1" hidden="1">
      <c r="A25755" s="226"/>
      <c r="S25755" s="65"/>
      <c r="T25755" s="74"/>
    </row>
    <row r="25756" s="148" customFormat="1" ht="9" customHeight="1" hidden="1">
      <c r="A25756" s="226"/>
      <c r="S25756" s="65"/>
      <c r="T25756" s="74"/>
    </row>
    <row r="25757" s="148" customFormat="1" ht="9" customHeight="1" hidden="1">
      <c r="A25757" s="226"/>
      <c r="S25757" s="65"/>
      <c r="T25757" s="74"/>
    </row>
    <row r="25758" s="148" customFormat="1" ht="9" customHeight="1" hidden="1">
      <c r="A25758" s="226"/>
      <c r="S25758" s="65"/>
      <c r="T25758" s="74"/>
    </row>
    <row r="25759" s="148" customFormat="1" ht="9" customHeight="1" hidden="1">
      <c r="A25759" s="226"/>
      <c r="S25759" s="65"/>
      <c r="T25759" s="74"/>
    </row>
    <row r="25760" s="148" customFormat="1" ht="9" customHeight="1" hidden="1">
      <c r="A25760" s="226"/>
      <c r="S25760" s="65"/>
      <c r="T25760" s="74"/>
    </row>
    <row r="25761" s="148" customFormat="1" ht="9" customHeight="1" hidden="1">
      <c r="A25761" s="226"/>
      <c r="S25761" s="65"/>
      <c r="T25761" s="74"/>
    </row>
    <row r="25762" s="148" customFormat="1" ht="9" customHeight="1" hidden="1">
      <c r="A25762" s="226"/>
      <c r="S25762" s="65"/>
      <c r="T25762" s="74"/>
    </row>
    <row r="25763" s="148" customFormat="1" ht="9" customHeight="1" hidden="1">
      <c r="A25763" s="226"/>
      <c r="S25763" s="65"/>
      <c r="T25763" s="74"/>
    </row>
    <row r="25764" s="148" customFormat="1" ht="9" customHeight="1" hidden="1">
      <c r="A25764" s="226"/>
      <c r="S25764" s="65"/>
      <c r="T25764" s="74"/>
    </row>
    <row r="25765" s="148" customFormat="1" ht="9" customHeight="1" hidden="1">
      <c r="A25765" s="226"/>
      <c r="S25765" s="65"/>
      <c r="T25765" s="74"/>
    </row>
    <row r="25766" s="148" customFormat="1" ht="9" customHeight="1" hidden="1">
      <c r="A25766" s="226"/>
      <c r="S25766" s="65"/>
      <c r="T25766" s="74"/>
    </row>
    <row r="25767" s="148" customFormat="1" ht="9" customHeight="1" hidden="1">
      <c r="A25767" s="226"/>
      <c r="S25767" s="65"/>
      <c r="T25767" s="74"/>
    </row>
    <row r="25768" s="148" customFormat="1" ht="9" customHeight="1" hidden="1">
      <c r="A25768" s="226"/>
      <c r="S25768" s="65"/>
      <c r="T25768" s="74"/>
    </row>
    <row r="25769" s="148" customFormat="1" ht="9" customHeight="1" hidden="1">
      <c r="A25769" s="226"/>
      <c r="S25769" s="65"/>
      <c r="T25769" s="74"/>
    </row>
    <row r="25770" s="148" customFormat="1" ht="9" customHeight="1" hidden="1">
      <c r="A25770" s="226"/>
      <c r="S25770" s="65"/>
      <c r="T25770" s="74"/>
    </row>
    <row r="25771" s="148" customFormat="1" ht="9" customHeight="1" hidden="1">
      <c r="A25771" s="226"/>
      <c r="S25771" s="65"/>
      <c r="T25771" s="74"/>
    </row>
    <row r="25772" s="148" customFormat="1" ht="9" customHeight="1" hidden="1">
      <c r="A25772" s="226"/>
      <c r="S25772" s="65"/>
      <c r="T25772" s="74"/>
    </row>
    <row r="25773" s="148" customFormat="1" ht="9" customHeight="1" hidden="1">
      <c r="A25773" s="226"/>
      <c r="S25773" s="65"/>
      <c r="T25773" s="74"/>
    </row>
    <row r="25774" s="148" customFormat="1" ht="9" customHeight="1" hidden="1">
      <c r="A25774" s="226"/>
      <c r="S25774" s="65"/>
      <c r="T25774" s="74"/>
    </row>
    <row r="25775" s="148" customFormat="1" ht="9" customHeight="1" hidden="1">
      <c r="A25775" s="226"/>
      <c r="S25775" s="65"/>
      <c r="T25775" s="74"/>
    </row>
    <row r="25776" s="148" customFormat="1" ht="9" customHeight="1" hidden="1">
      <c r="A25776" s="226"/>
      <c r="S25776" s="65"/>
      <c r="T25776" s="74"/>
    </row>
    <row r="25777" s="148" customFormat="1" ht="9" customHeight="1" hidden="1">
      <c r="A25777" s="226"/>
      <c r="S25777" s="65"/>
      <c r="T25777" s="74"/>
    </row>
    <row r="25778" s="148" customFormat="1" ht="9" customHeight="1" hidden="1">
      <c r="A25778" s="226"/>
      <c r="S25778" s="65"/>
      <c r="T25778" s="74"/>
    </row>
    <row r="25779" s="148" customFormat="1" ht="9" customHeight="1" hidden="1">
      <c r="A25779" s="226"/>
      <c r="S25779" s="65"/>
      <c r="T25779" s="74"/>
    </row>
    <row r="25780" s="148" customFormat="1" ht="9" customHeight="1" hidden="1">
      <c r="A25780" s="226"/>
      <c r="S25780" s="65"/>
      <c r="T25780" s="74"/>
    </row>
    <row r="25781" s="148" customFormat="1" ht="9" customHeight="1" hidden="1">
      <c r="A25781" s="226"/>
      <c r="S25781" s="65"/>
      <c r="T25781" s="74"/>
    </row>
    <row r="25782" s="148" customFormat="1" ht="9" customHeight="1" hidden="1">
      <c r="A25782" s="226"/>
      <c r="S25782" s="65"/>
      <c r="T25782" s="74"/>
    </row>
    <row r="25783" s="148" customFormat="1" ht="9" customHeight="1" hidden="1">
      <c r="A25783" s="226"/>
      <c r="S25783" s="65"/>
      <c r="T25783" s="74"/>
    </row>
    <row r="25784" s="148" customFormat="1" ht="9" customHeight="1" hidden="1">
      <c r="A25784" s="226"/>
      <c r="S25784" s="65"/>
      <c r="T25784" s="74"/>
    </row>
    <row r="25785" s="148" customFormat="1" ht="9" customHeight="1" hidden="1">
      <c r="A25785" s="226"/>
      <c r="S25785" s="65"/>
      <c r="T25785" s="74"/>
    </row>
    <row r="25786" s="148" customFormat="1" ht="9" customHeight="1" hidden="1">
      <c r="A25786" s="226"/>
      <c r="S25786" s="65"/>
      <c r="T25786" s="74"/>
    </row>
    <row r="25787" s="148" customFormat="1" ht="9" customHeight="1" hidden="1">
      <c r="A25787" s="226"/>
      <c r="S25787" s="65"/>
      <c r="T25787" s="74"/>
    </row>
    <row r="25788" s="148" customFormat="1" ht="9" customHeight="1" hidden="1">
      <c r="A25788" s="226"/>
      <c r="S25788" s="65"/>
      <c r="T25788" s="74"/>
    </row>
    <row r="25789" s="148" customFormat="1" ht="9" customHeight="1" hidden="1">
      <c r="A25789" s="226"/>
      <c r="S25789" s="65"/>
      <c r="T25789" s="74"/>
    </row>
    <row r="25790" s="148" customFormat="1" ht="9" customHeight="1" hidden="1">
      <c r="A25790" s="226"/>
      <c r="S25790" s="65"/>
      <c r="T25790" s="74"/>
    </row>
    <row r="25791" s="148" customFormat="1" ht="9" customHeight="1" hidden="1">
      <c r="A25791" s="226"/>
      <c r="S25791" s="65"/>
      <c r="T25791" s="74"/>
    </row>
    <row r="25792" s="148" customFormat="1" ht="9" customHeight="1" hidden="1">
      <c r="A25792" s="226"/>
      <c r="S25792" s="65"/>
      <c r="T25792" s="74"/>
    </row>
    <row r="25793" s="148" customFormat="1" ht="9" customHeight="1" hidden="1">
      <c r="A25793" s="226"/>
      <c r="S25793" s="65"/>
      <c r="T25793" s="74"/>
    </row>
    <row r="25794" s="148" customFormat="1" ht="9" customHeight="1" hidden="1">
      <c r="A25794" s="226"/>
      <c r="S25794" s="65"/>
      <c r="T25794" s="74"/>
    </row>
    <row r="25795" s="148" customFormat="1" ht="9" customHeight="1" hidden="1">
      <c r="A25795" s="226"/>
      <c r="S25795" s="65"/>
      <c r="T25795" s="74"/>
    </row>
    <row r="25796" s="148" customFormat="1" ht="9" customHeight="1" hidden="1">
      <c r="A25796" s="226"/>
      <c r="S25796" s="65"/>
      <c r="T25796" s="74"/>
    </row>
    <row r="25797" s="148" customFormat="1" ht="9" customHeight="1" hidden="1">
      <c r="A25797" s="226"/>
      <c r="S25797" s="65"/>
      <c r="T25797" s="74"/>
    </row>
    <row r="25798" s="148" customFormat="1" ht="9" customHeight="1" hidden="1">
      <c r="A25798" s="226"/>
      <c r="S25798" s="65"/>
      <c r="T25798" s="74"/>
    </row>
    <row r="25799" s="148" customFormat="1" ht="9" customHeight="1" hidden="1">
      <c r="A25799" s="226"/>
      <c r="S25799" s="65"/>
      <c r="T25799" s="74"/>
    </row>
    <row r="25800" s="148" customFormat="1" ht="9" customHeight="1" hidden="1">
      <c r="A25800" s="226"/>
      <c r="S25800" s="65"/>
      <c r="T25800" s="74"/>
    </row>
    <row r="25801" s="148" customFormat="1" ht="9" customHeight="1" hidden="1">
      <c r="A25801" s="226"/>
      <c r="S25801" s="65"/>
      <c r="T25801" s="74"/>
    </row>
    <row r="25802" s="148" customFormat="1" ht="9" customHeight="1" hidden="1">
      <c r="A25802" s="226"/>
      <c r="S25802" s="65"/>
      <c r="T25802" s="74"/>
    </row>
    <row r="25803" s="148" customFormat="1" ht="9" customHeight="1" hidden="1">
      <c r="A25803" s="226"/>
      <c r="S25803" s="65"/>
      <c r="T25803" s="74"/>
    </row>
    <row r="25804" s="148" customFormat="1" ht="9" customHeight="1" hidden="1">
      <c r="A25804" s="226"/>
      <c r="S25804" s="65"/>
      <c r="T25804" s="74"/>
    </row>
    <row r="25805" s="148" customFormat="1" ht="9" customHeight="1" hidden="1">
      <c r="A25805" s="226"/>
      <c r="S25805" s="65"/>
      <c r="T25805" s="74"/>
    </row>
    <row r="25806" s="148" customFormat="1" ht="9" customHeight="1" hidden="1">
      <c r="A25806" s="226"/>
      <c r="S25806" s="65"/>
      <c r="T25806" s="74"/>
    </row>
    <row r="25807" s="148" customFormat="1" ht="9" customHeight="1" hidden="1">
      <c r="A25807" s="226"/>
      <c r="S25807" s="65"/>
      <c r="T25807" s="74"/>
    </row>
    <row r="25808" s="148" customFormat="1" ht="9" customHeight="1" hidden="1">
      <c r="A25808" s="226"/>
      <c r="S25808" s="65"/>
      <c r="T25808" s="74"/>
    </row>
    <row r="25809" s="148" customFormat="1" ht="9" customHeight="1" hidden="1">
      <c r="A25809" s="226"/>
      <c r="S25809" s="65"/>
      <c r="T25809" s="74"/>
    </row>
    <row r="25810" s="148" customFormat="1" ht="9" customHeight="1" hidden="1">
      <c r="A25810" s="226"/>
      <c r="S25810" s="65"/>
      <c r="T25810" s="74"/>
    </row>
    <row r="25811" s="148" customFormat="1" ht="9" customHeight="1" hidden="1">
      <c r="A25811" s="226"/>
      <c r="S25811" s="65"/>
      <c r="T25811" s="74"/>
    </row>
    <row r="25812" s="148" customFormat="1" ht="9" customHeight="1" hidden="1">
      <c r="A25812" s="226"/>
      <c r="S25812" s="65"/>
      <c r="T25812" s="74"/>
    </row>
    <row r="25813" s="148" customFormat="1" ht="9" customHeight="1" hidden="1">
      <c r="A25813" s="226"/>
      <c r="S25813" s="65"/>
      <c r="T25813" s="74"/>
    </row>
    <row r="25814" s="148" customFormat="1" ht="9" customHeight="1" hidden="1">
      <c r="A25814" s="226"/>
      <c r="S25814" s="65"/>
      <c r="T25814" s="74"/>
    </row>
    <row r="25815" s="148" customFormat="1" ht="9" customHeight="1" hidden="1">
      <c r="A25815" s="226"/>
      <c r="S25815" s="65"/>
      <c r="T25815" s="74"/>
    </row>
    <row r="25816" s="148" customFormat="1" ht="9" customHeight="1" hidden="1">
      <c r="A25816" s="226"/>
      <c r="S25816" s="65"/>
      <c r="T25816" s="74"/>
    </row>
    <row r="25817" s="148" customFormat="1" ht="9" customHeight="1" hidden="1">
      <c r="A25817" s="226"/>
      <c r="S25817" s="65"/>
      <c r="T25817" s="74"/>
    </row>
    <row r="25818" s="148" customFormat="1" ht="9" customHeight="1" hidden="1">
      <c r="A25818" s="226"/>
      <c r="S25818" s="65"/>
      <c r="T25818" s="74"/>
    </row>
    <row r="25819" s="148" customFormat="1" ht="9" customHeight="1" hidden="1">
      <c r="A25819" s="226"/>
      <c r="S25819" s="65"/>
      <c r="T25819" s="74"/>
    </row>
    <row r="25820" s="148" customFormat="1" ht="9" customHeight="1" hidden="1">
      <c r="A25820" s="226"/>
      <c r="S25820" s="65"/>
      <c r="T25820" s="74"/>
    </row>
    <row r="25821" s="148" customFormat="1" ht="9" customHeight="1" hidden="1">
      <c r="A25821" s="226"/>
      <c r="S25821" s="65"/>
      <c r="T25821" s="74"/>
    </row>
    <row r="25822" s="148" customFormat="1" ht="9" customHeight="1" hidden="1">
      <c r="A25822" s="226"/>
      <c r="S25822" s="65"/>
      <c r="T25822" s="74"/>
    </row>
    <row r="25823" s="148" customFormat="1" ht="9" customHeight="1" hidden="1">
      <c r="A25823" s="226"/>
      <c r="S25823" s="65"/>
      <c r="T25823" s="74"/>
    </row>
    <row r="25824" s="148" customFormat="1" ht="9" customHeight="1" hidden="1">
      <c r="A25824" s="226"/>
      <c r="S25824" s="65"/>
      <c r="T25824" s="74"/>
    </row>
    <row r="25825" s="148" customFormat="1" ht="9" customHeight="1" hidden="1">
      <c r="A25825" s="226"/>
      <c r="S25825" s="65"/>
      <c r="T25825" s="74"/>
    </row>
    <row r="25826" s="148" customFormat="1" ht="9" customHeight="1" hidden="1">
      <c r="A25826" s="226"/>
      <c r="S25826" s="65"/>
      <c r="T25826" s="74"/>
    </row>
    <row r="25827" s="148" customFormat="1" ht="9" customHeight="1" hidden="1">
      <c r="A25827" s="226"/>
      <c r="S25827" s="65"/>
      <c r="T25827" s="74"/>
    </row>
    <row r="25828" s="148" customFormat="1" ht="9" customHeight="1" hidden="1">
      <c r="A25828" s="226"/>
      <c r="S25828" s="65"/>
      <c r="T25828" s="74"/>
    </row>
    <row r="25829" s="148" customFormat="1" ht="9" customHeight="1" hidden="1">
      <c r="A25829" s="226"/>
      <c r="S25829" s="65"/>
      <c r="T25829" s="74"/>
    </row>
    <row r="25830" s="148" customFormat="1" ht="9" customHeight="1" hidden="1">
      <c r="A25830" s="226"/>
      <c r="S25830" s="65"/>
      <c r="T25830" s="74"/>
    </row>
    <row r="25831" s="148" customFormat="1" ht="9" customHeight="1" hidden="1">
      <c r="A25831" s="226"/>
      <c r="S25831" s="65"/>
      <c r="T25831" s="74"/>
    </row>
    <row r="25832" s="148" customFormat="1" ht="9" customHeight="1" hidden="1">
      <c r="A25832" s="226"/>
      <c r="S25832" s="65"/>
      <c r="T25832" s="74"/>
    </row>
    <row r="25833" s="148" customFormat="1" ht="9" customHeight="1" hidden="1">
      <c r="A25833" s="226"/>
      <c r="S25833" s="65"/>
      <c r="T25833" s="74"/>
    </row>
    <row r="25834" s="148" customFormat="1" ht="9" customHeight="1" hidden="1">
      <c r="A25834" s="226"/>
      <c r="S25834" s="65"/>
      <c r="T25834" s="74"/>
    </row>
    <row r="25835" s="148" customFormat="1" ht="9" customHeight="1" hidden="1">
      <c r="A25835" s="226"/>
      <c r="S25835" s="65"/>
      <c r="T25835" s="74"/>
    </row>
    <row r="25836" s="148" customFormat="1" ht="9" customHeight="1" hidden="1">
      <c r="A25836" s="226"/>
      <c r="S25836" s="65"/>
      <c r="T25836" s="74"/>
    </row>
    <row r="25837" s="148" customFormat="1" ht="9" customHeight="1" hidden="1">
      <c r="A25837" s="226"/>
      <c r="S25837" s="65"/>
      <c r="T25837" s="74"/>
    </row>
    <row r="25838" s="148" customFormat="1" ht="9" customHeight="1" hidden="1">
      <c r="A25838" s="226"/>
      <c r="S25838" s="65"/>
      <c r="T25838" s="74"/>
    </row>
    <row r="25839" s="148" customFormat="1" ht="9" customHeight="1" hidden="1">
      <c r="A25839" s="226"/>
      <c r="S25839" s="65"/>
      <c r="T25839" s="74"/>
    </row>
    <row r="25840" s="148" customFormat="1" ht="9" customHeight="1" hidden="1">
      <c r="A25840" s="226"/>
      <c r="S25840" s="65"/>
      <c r="T25840" s="74"/>
    </row>
    <row r="25841" s="148" customFormat="1" ht="9" customHeight="1" hidden="1">
      <c r="A25841" s="226"/>
      <c r="S25841" s="65"/>
      <c r="T25841" s="74"/>
    </row>
    <row r="25842" s="148" customFormat="1" ht="9" customHeight="1" hidden="1">
      <c r="A25842" s="226"/>
      <c r="S25842" s="65"/>
      <c r="T25842" s="74"/>
    </row>
    <row r="25843" s="148" customFormat="1" ht="9" customHeight="1" hidden="1">
      <c r="A25843" s="226"/>
      <c r="S25843" s="65"/>
      <c r="T25843" s="74"/>
    </row>
    <row r="25844" s="148" customFormat="1" ht="9" customHeight="1" hidden="1">
      <c r="A25844" s="226"/>
      <c r="S25844" s="65"/>
      <c r="T25844" s="74"/>
    </row>
    <row r="25845" s="148" customFormat="1" ht="9" customHeight="1" hidden="1">
      <c r="A25845" s="226"/>
      <c r="S25845" s="65"/>
      <c r="T25845" s="74"/>
    </row>
    <row r="25846" s="148" customFormat="1" ht="9" customHeight="1" hidden="1">
      <c r="A25846" s="226"/>
      <c r="S25846" s="65"/>
      <c r="T25846" s="74"/>
    </row>
    <row r="25847" s="148" customFormat="1" ht="9" customHeight="1" hidden="1">
      <c r="A25847" s="226"/>
      <c r="S25847" s="65"/>
      <c r="T25847" s="74"/>
    </row>
    <row r="25848" s="148" customFormat="1" ht="9" customHeight="1" hidden="1">
      <c r="A25848" s="226"/>
      <c r="S25848" s="65"/>
      <c r="T25848" s="74"/>
    </row>
    <row r="25849" s="148" customFormat="1" ht="9" customHeight="1" hidden="1">
      <c r="A25849" s="226"/>
      <c r="S25849" s="65"/>
      <c r="T25849" s="74"/>
    </row>
    <row r="25850" s="148" customFormat="1" ht="9" customHeight="1" hidden="1">
      <c r="A25850" s="226"/>
      <c r="S25850" s="65"/>
      <c r="T25850" s="74"/>
    </row>
    <row r="25851" s="148" customFormat="1" ht="9" customHeight="1" hidden="1">
      <c r="A25851" s="226"/>
      <c r="S25851" s="65"/>
      <c r="T25851" s="74"/>
    </row>
    <row r="25852" s="148" customFormat="1" ht="9" customHeight="1" hidden="1">
      <c r="A25852" s="226"/>
      <c r="S25852" s="65"/>
      <c r="T25852" s="74"/>
    </row>
    <row r="25853" s="148" customFormat="1" ht="9" customHeight="1" hidden="1">
      <c r="A25853" s="226"/>
      <c r="S25853" s="65"/>
      <c r="T25853" s="74"/>
    </row>
    <row r="25854" s="148" customFormat="1" ht="9" customHeight="1" hidden="1">
      <c r="A25854" s="226"/>
      <c r="S25854" s="65"/>
      <c r="T25854" s="74"/>
    </row>
    <row r="25855" s="148" customFormat="1" ht="9" customHeight="1" hidden="1">
      <c r="A25855" s="226"/>
      <c r="S25855" s="65"/>
      <c r="T25855" s="74"/>
    </row>
    <row r="25856" s="148" customFormat="1" ht="9" customHeight="1" hidden="1">
      <c r="A25856" s="226"/>
      <c r="S25856" s="65"/>
      <c r="T25856" s="74"/>
    </row>
    <row r="25857" s="148" customFormat="1" ht="9" customHeight="1" hidden="1">
      <c r="A25857" s="226"/>
      <c r="S25857" s="65"/>
      <c r="T25857" s="74"/>
    </row>
    <row r="25858" s="148" customFormat="1" ht="9" customHeight="1" hidden="1">
      <c r="A25858" s="226"/>
      <c r="S25858" s="65"/>
      <c r="T25858" s="74"/>
    </row>
    <row r="25859" s="148" customFormat="1" ht="9" customHeight="1" hidden="1">
      <c r="A25859" s="226"/>
      <c r="S25859" s="65"/>
      <c r="T25859" s="74"/>
    </row>
    <row r="25860" s="148" customFormat="1" ht="9" customHeight="1" hidden="1">
      <c r="A25860" s="226"/>
      <c r="S25860" s="65"/>
      <c r="T25860" s="74"/>
    </row>
    <row r="25861" s="148" customFormat="1" ht="9" customHeight="1" hidden="1">
      <c r="A25861" s="226"/>
      <c r="S25861" s="65"/>
      <c r="T25861" s="74"/>
    </row>
    <row r="25862" s="148" customFormat="1" ht="9" customHeight="1" hidden="1">
      <c r="A25862" s="226"/>
      <c r="S25862" s="65"/>
      <c r="T25862" s="74"/>
    </row>
    <row r="25863" s="148" customFormat="1" ht="9" customHeight="1" hidden="1">
      <c r="A25863" s="226"/>
      <c r="S25863" s="65"/>
      <c r="T25863" s="74"/>
    </row>
    <row r="25864" s="148" customFormat="1" ht="9" customHeight="1" hidden="1">
      <c r="A25864" s="226"/>
      <c r="S25864" s="65"/>
      <c r="T25864" s="74"/>
    </row>
    <row r="25865" s="148" customFormat="1" ht="9" customHeight="1" hidden="1">
      <c r="A25865" s="226"/>
      <c r="S25865" s="65"/>
      <c r="T25865" s="74"/>
    </row>
    <row r="25866" s="148" customFormat="1" ht="9" customHeight="1" hidden="1">
      <c r="A25866" s="226"/>
      <c r="S25866" s="65"/>
      <c r="T25866" s="74"/>
    </row>
    <row r="25867" s="148" customFormat="1" ht="9" customHeight="1" hidden="1">
      <c r="A25867" s="226"/>
      <c r="S25867" s="65"/>
      <c r="T25867" s="74"/>
    </row>
    <row r="25868" s="148" customFormat="1" ht="9" customHeight="1" hidden="1">
      <c r="A25868" s="226"/>
      <c r="S25868" s="65"/>
      <c r="T25868" s="74"/>
    </row>
    <row r="25869" s="148" customFormat="1" ht="9" customHeight="1" hidden="1">
      <c r="A25869" s="226"/>
      <c r="S25869" s="65"/>
      <c r="T25869" s="74"/>
    </row>
    <row r="25870" s="148" customFormat="1" ht="9" customHeight="1" hidden="1">
      <c r="A25870" s="226"/>
      <c r="S25870" s="65"/>
      <c r="T25870" s="74"/>
    </row>
    <row r="25871" s="148" customFormat="1" ht="9" customHeight="1" hidden="1">
      <c r="A25871" s="226"/>
      <c r="S25871" s="65"/>
      <c r="T25871" s="74"/>
    </row>
    <row r="25872" s="148" customFormat="1" ht="9" customHeight="1" hidden="1">
      <c r="A25872" s="226"/>
      <c r="S25872" s="65"/>
      <c r="T25872" s="74"/>
    </row>
    <row r="25873" s="148" customFormat="1" ht="9" customHeight="1" hidden="1">
      <c r="A25873" s="226"/>
      <c r="S25873" s="65"/>
      <c r="T25873" s="74"/>
    </row>
    <row r="25874" s="148" customFormat="1" ht="9" customHeight="1" hidden="1">
      <c r="A25874" s="226"/>
      <c r="S25874" s="65"/>
      <c r="T25874" s="74"/>
    </row>
    <row r="25875" s="148" customFormat="1" ht="9" customHeight="1" hidden="1">
      <c r="A25875" s="226"/>
      <c r="S25875" s="65"/>
      <c r="T25875" s="74"/>
    </row>
    <row r="25876" s="148" customFormat="1" ht="9" customHeight="1" hidden="1">
      <c r="A25876" s="226"/>
      <c r="S25876" s="65"/>
      <c r="T25876" s="74"/>
    </row>
    <row r="25877" s="148" customFormat="1" ht="9" customHeight="1" hidden="1">
      <c r="A25877" s="226"/>
      <c r="S25877" s="65"/>
      <c r="T25877" s="74"/>
    </row>
    <row r="25878" s="148" customFormat="1" ht="9" customHeight="1" hidden="1">
      <c r="A25878" s="226"/>
      <c r="S25878" s="65"/>
      <c r="T25878" s="74"/>
    </row>
    <row r="25879" s="148" customFormat="1" ht="9" customHeight="1" hidden="1">
      <c r="A25879" s="226"/>
      <c r="S25879" s="65"/>
      <c r="T25879" s="74"/>
    </row>
    <row r="25880" s="148" customFormat="1" ht="9" customHeight="1" hidden="1">
      <c r="A25880" s="226"/>
      <c r="S25880" s="65"/>
      <c r="T25880" s="74"/>
    </row>
    <row r="25881" s="148" customFormat="1" ht="9" customHeight="1" hidden="1">
      <c r="A25881" s="226"/>
      <c r="S25881" s="65"/>
      <c r="T25881" s="74"/>
    </row>
    <row r="25882" s="148" customFormat="1" ht="9" customHeight="1" hidden="1">
      <c r="A25882" s="226"/>
      <c r="S25882" s="65"/>
      <c r="T25882" s="74"/>
    </row>
    <row r="25883" s="148" customFormat="1" ht="9" customHeight="1" hidden="1">
      <c r="A25883" s="226"/>
      <c r="S25883" s="65"/>
      <c r="T25883" s="74"/>
    </row>
    <row r="25884" s="148" customFormat="1" ht="9" customHeight="1" hidden="1">
      <c r="A25884" s="226"/>
      <c r="S25884" s="65"/>
      <c r="T25884" s="74"/>
    </row>
    <row r="25885" s="148" customFormat="1" ht="9" customHeight="1" hidden="1">
      <c r="A25885" s="226"/>
      <c r="S25885" s="65"/>
      <c r="T25885" s="74"/>
    </row>
    <row r="25886" s="148" customFormat="1" ht="9" customHeight="1" hidden="1">
      <c r="A25886" s="226"/>
      <c r="S25886" s="65"/>
      <c r="T25886" s="74"/>
    </row>
    <row r="25887" s="148" customFormat="1" ht="9" customHeight="1" hidden="1">
      <c r="A25887" s="226"/>
      <c r="S25887" s="65"/>
      <c r="T25887" s="74"/>
    </row>
    <row r="25888" s="148" customFormat="1" ht="9" customHeight="1" hidden="1">
      <c r="A25888" s="226"/>
      <c r="S25888" s="65"/>
      <c r="T25888" s="74"/>
    </row>
    <row r="25889" s="148" customFormat="1" ht="9" customHeight="1" hidden="1">
      <c r="A25889" s="226"/>
      <c r="S25889" s="65"/>
      <c r="T25889" s="74"/>
    </row>
    <row r="25890" s="148" customFormat="1" ht="9" customHeight="1" hidden="1">
      <c r="A25890" s="226"/>
      <c r="S25890" s="65"/>
      <c r="T25890" s="74"/>
    </row>
    <row r="25891" s="148" customFormat="1" ht="9" customHeight="1" hidden="1">
      <c r="A25891" s="226"/>
      <c r="S25891" s="65"/>
      <c r="T25891" s="74"/>
    </row>
    <row r="25892" s="148" customFormat="1" ht="9" customHeight="1" hidden="1">
      <c r="A25892" s="226"/>
      <c r="S25892" s="65"/>
      <c r="T25892" s="74"/>
    </row>
    <row r="25893" s="148" customFormat="1" ht="9" customHeight="1" hidden="1">
      <c r="A25893" s="226"/>
      <c r="S25893" s="65"/>
      <c r="T25893" s="74"/>
    </row>
    <row r="25894" s="148" customFormat="1" ht="9" customHeight="1" hidden="1">
      <c r="A25894" s="226"/>
      <c r="S25894" s="65"/>
      <c r="T25894" s="74"/>
    </row>
    <row r="25895" s="148" customFormat="1" ht="9" customHeight="1" hidden="1">
      <c r="A25895" s="226"/>
      <c r="S25895" s="65"/>
      <c r="T25895" s="74"/>
    </row>
    <row r="25896" s="148" customFormat="1" ht="9" customHeight="1" hidden="1">
      <c r="A25896" s="226"/>
      <c r="S25896" s="65"/>
      <c r="T25896" s="74"/>
    </row>
    <row r="25897" s="148" customFormat="1" ht="9" customHeight="1" hidden="1">
      <c r="A25897" s="226"/>
      <c r="S25897" s="65"/>
      <c r="T25897" s="74"/>
    </row>
    <row r="25898" s="148" customFormat="1" ht="9" customHeight="1" hidden="1">
      <c r="A25898" s="226"/>
      <c r="S25898" s="65"/>
      <c r="T25898" s="74"/>
    </row>
    <row r="25899" s="148" customFormat="1" ht="9" customHeight="1" hidden="1">
      <c r="A25899" s="226"/>
      <c r="S25899" s="65"/>
      <c r="T25899" s="74"/>
    </row>
    <row r="25900" s="148" customFormat="1" ht="9" customHeight="1" hidden="1">
      <c r="A25900" s="226"/>
      <c r="S25900" s="65"/>
      <c r="T25900" s="74"/>
    </row>
    <row r="25901" s="148" customFormat="1" ht="9" customHeight="1" hidden="1">
      <c r="A25901" s="226"/>
      <c r="S25901" s="65"/>
      <c r="T25901" s="74"/>
    </row>
    <row r="25902" s="148" customFormat="1" ht="9" customHeight="1" hidden="1">
      <c r="A25902" s="226"/>
      <c r="S25902" s="65"/>
      <c r="T25902" s="74"/>
    </row>
    <row r="25903" s="148" customFormat="1" ht="9" customHeight="1" hidden="1">
      <c r="A25903" s="226"/>
      <c r="S25903" s="65"/>
      <c r="T25903" s="74"/>
    </row>
    <row r="25904" s="148" customFormat="1" ht="9" customHeight="1" hidden="1">
      <c r="A25904" s="226"/>
      <c r="S25904" s="65"/>
      <c r="T25904" s="74"/>
    </row>
    <row r="25905" s="148" customFormat="1" ht="9" customHeight="1" hidden="1">
      <c r="A25905" s="226"/>
      <c r="S25905" s="65"/>
      <c r="T25905" s="74"/>
    </row>
    <row r="25906" s="148" customFormat="1" ht="9" customHeight="1" hidden="1">
      <c r="A25906" s="226"/>
      <c r="S25906" s="65"/>
      <c r="T25906" s="74"/>
    </row>
    <row r="25907" s="148" customFormat="1" ht="9" customHeight="1" hidden="1">
      <c r="A25907" s="226"/>
      <c r="S25907" s="65"/>
      <c r="T25907" s="74"/>
    </row>
    <row r="25908" s="148" customFormat="1" ht="9" customHeight="1" hidden="1">
      <c r="A25908" s="226"/>
      <c r="S25908" s="65"/>
      <c r="T25908" s="74"/>
    </row>
    <row r="25909" s="148" customFormat="1" ht="9" customHeight="1" hidden="1">
      <c r="A25909" s="226"/>
      <c r="S25909" s="65"/>
      <c r="T25909" s="74"/>
    </row>
    <row r="25910" s="148" customFormat="1" ht="9" customHeight="1" hidden="1">
      <c r="A25910" s="226"/>
      <c r="S25910" s="65"/>
      <c r="T25910" s="74"/>
    </row>
    <row r="25911" s="148" customFormat="1" ht="9" customHeight="1" hidden="1">
      <c r="A25911" s="226"/>
      <c r="S25911" s="65"/>
      <c r="T25911" s="74"/>
    </row>
    <row r="25912" s="148" customFormat="1" ht="9" customHeight="1" hidden="1">
      <c r="A25912" s="226"/>
      <c r="S25912" s="65"/>
      <c r="T25912" s="74"/>
    </row>
    <row r="25913" s="148" customFormat="1" ht="9" customHeight="1" hidden="1">
      <c r="A25913" s="226"/>
      <c r="S25913" s="65"/>
      <c r="T25913" s="74"/>
    </row>
    <row r="25914" s="148" customFormat="1" ht="9" customHeight="1" hidden="1">
      <c r="A25914" s="226"/>
      <c r="S25914" s="65"/>
      <c r="T25914" s="74"/>
    </row>
    <row r="25915" s="148" customFormat="1" ht="9" customHeight="1" hidden="1">
      <c r="A25915" s="226"/>
      <c r="S25915" s="65"/>
      <c r="T25915" s="74"/>
    </row>
    <row r="25916" s="148" customFormat="1" ht="9" customHeight="1" hidden="1">
      <c r="A25916" s="226"/>
      <c r="S25916" s="65"/>
      <c r="T25916" s="74"/>
    </row>
    <row r="25917" s="148" customFormat="1" ht="9" customHeight="1" hidden="1">
      <c r="A25917" s="226"/>
      <c r="S25917" s="65"/>
      <c r="T25917" s="74"/>
    </row>
    <row r="25918" s="148" customFormat="1" ht="9" customHeight="1" hidden="1">
      <c r="A25918" s="226"/>
      <c r="S25918" s="65"/>
      <c r="T25918" s="74"/>
    </row>
    <row r="25919" s="148" customFormat="1" ht="9" customHeight="1" hidden="1">
      <c r="A25919" s="226"/>
      <c r="S25919" s="65"/>
      <c r="T25919" s="74"/>
    </row>
    <row r="25920" s="148" customFormat="1" ht="9" customHeight="1" hidden="1">
      <c r="A25920" s="226"/>
      <c r="S25920" s="65"/>
      <c r="T25920" s="74"/>
    </row>
    <row r="25921" s="148" customFormat="1" ht="9" customHeight="1" hidden="1">
      <c r="A25921" s="226"/>
      <c r="S25921" s="65"/>
      <c r="T25921" s="74"/>
    </row>
    <row r="25922" s="148" customFormat="1" ht="9" customHeight="1" hidden="1">
      <c r="A25922" s="226"/>
      <c r="S25922" s="65"/>
      <c r="T25922" s="74"/>
    </row>
    <row r="25923" s="148" customFormat="1" ht="9" customHeight="1" hidden="1">
      <c r="A25923" s="226"/>
      <c r="S25923" s="65"/>
      <c r="T25923" s="74"/>
    </row>
    <row r="25924" s="148" customFormat="1" ht="9" customHeight="1" hidden="1">
      <c r="A25924" s="226"/>
      <c r="S25924" s="65"/>
      <c r="T25924" s="74"/>
    </row>
    <row r="25925" s="148" customFormat="1" ht="9" customHeight="1" hidden="1">
      <c r="A25925" s="226"/>
      <c r="S25925" s="65"/>
      <c r="T25925" s="74"/>
    </row>
    <row r="25926" s="148" customFormat="1" ht="9" customHeight="1" hidden="1">
      <c r="A25926" s="226"/>
      <c r="S25926" s="65"/>
      <c r="T25926" s="74"/>
    </row>
    <row r="25927" s="148" customFormat="1" ht="9" customHeight="1" hidden="1">
      <c r="A25927" s="226"/>
      <c r="S25927" s="65"/>
      <c r="T25927" s="74"/>
    </row>
    <row r="25928" s="148" customFormat="1" ht="9" customHeight="1" hidden="1">
      <c r="A25928" s="226"/>
      <c r="S25928" s="65"/>
      <c r="T25928" s="74"/>
    </row>
    <row r="25929" s="148" customFormat="1" ht="9" customHeight="1" hidden="1">
      <c r="A25929" s="226"/>
      <c r="S25929" s="65"/>
      <c r="T25929" s="74"/>
    </row>
    <row r="25930" s="148" customFormat="1" ht="9" customHeight="1" hidden="1">
      <c r="A25930" s="226"/>
      <c r="S25930" s="65"/>
      <c r="T25930" s="74"/>
    </row>
    <row r="25931" s="148" customFormat="1" ht="9" customHeight="1" hidden="1">
      <c r="A25931" s="226"/>
      <c r="S25931" s="65"/>
      <c r="T25931" s="74"/>
    </row>
    <row r="25932" s="148" customFormat="1" ht="9" customHeight="1" hidden="1">
      <c r="A25932" s="226"/>
      <c r="S25932" s="65"/>
      <c r="T25932" s="74"/>
    </row>
    <row r="25933" s="148" customFormat="1" ht="9" customHeight="1" hidden="1">
      <c r="A25933" s="226"/>
      <c r="S25933" s="65"/>
      <c r="T25933" s="74"/>
    </row>
    <row r="25934" s="148" customFormat="1" ht="9" customHeight="1" hidden="1">
      <c r="A25934" s="226"/>
      <c r="S25934" s="65"/>
      <c r="T25934" s="74"/>
    </row>
    <row r="25935" s="148" customFormat="1" ht="9" customHeight="1" hidden="1">
      <c r="A25935" s="226"/>
      <c r="S25935" s="65"/>
      <c r="T25935" s="74"/>
    </row>
    <row r="25936" s="148" customFormat="1" ht="9" customHeight="1" hidden="1">
      <c r="A25936" s="226"/>
      <c r="S25936" s="65"/>
      <c r="T25936" s="74"/>
    </row>
    <row r="25937" s="148" customFormat="1" ht="9" customHeight="1" hidden="1">
      <c r="A25937" s="226"/>
      <c r="S25937" s="65"/>
      <c r="T25937" s="74"/>
    </row>
    <row r="25938" s="148" customFormat="1" ht="9" customHeight="1" hidden="1">
      <c r="A25938" s="226"/>
      <c r="S25938" s="65"/>
      <c r="T25938" s="74"/>
    </row>
    <row r="25939" s="148" customFormat="1" ht="9" customHeight="1" hidden="1">
      <c r="A25939" s="226"/>
      <c r="S25939" s="65"/>
      <c r="T25939" s="74"/>
    </row>
    <row r="25940" s="148" customFormat="1" ht="9" customHeight="1" hidden="1">
      <c r="A25940" s="226"/>
      <c r="S25940" s="65"/>
      <c r="T25940" s="74"/>
    </row>
    <row r="25941" s="148" customFormat="1" ht="9" customHeight="1" hidden="1">
      <c r="A25941" s="226"/>
      <c r="S25941" s="65"/>
      <c r="T25941" s="74"/>
    </row>
    <row r="25942" s="148" customFormat="1" ht="9" customHeight="1" hidden="1">
      <c r="A25942" s="226"/>
      <c r="S25942" s="65"/>
      <c r="T25942" s="74"/>
    </row>
    <row r="25943" s="148" customFormat="1" ht="9" customHeight="1" hidden="1">
      <c r="A25943" s="226"/>
      <c r="S25943" s="65"/>
      <c r="T25943" s="74"/>
    </row>
    <row r="25944" s="148" customFormat="1" ht="9" customHeight="1" hidden="1">
      <c r="A25944" s="226"/>
      <c r="S25944" s="65"/>
      <c r="T25944" s="74"/>
    </row>
    <row r="25945" s="148" customFormat="1" ht="9" customHeight="1" hidden="1">
      <c r="A25945" s="226"/>
      <c r="S25945" s="65"/>
      <c r="T25945" s="74"/>
    </row>
    <row r="25946" s="148" customFormat="1" ht="9" customHeight="1" hidden="1">
      <c r="A25946" s="226"/>
      <c r="S25946" s="65"/>
      <c r="T25946" s="74"/>
    </row>
    <row r="25947" s="148" customFormat="1" ht="9" customHeight="1" hidden="1">
      <c r="A25947" s="226"/>
      <c r="S25947" s="65"/>
      <c r="T25947" s="74"/>
    </row>
    <row r="25948" s="148" customFormat="1" ht="9" customHeight="1" hidden="1">
      <c r="A25948" s="226"/>
      <c r="S25948" s="65"/>
      <c r="T25948" s="74"/>
    </row>
    <row r="25949" s="148" customFormat="1" ht="9" customHeight="1" hidden="1">
      <c r="A25949" s="226"/>
      <c r="S25949" s="65"/>
      <c r="T25949" s="74"/>
    </row>
    <row r="25950" s="148" customFormat="1" ht="9" customHeight="1" hidden="1">
      <c r="A25950" s="226"/>
      <c r="S25950" s="65"/>
      <c r="T25950" s="74"/>
    </row>
    <row r="25951" s="148" customFormat="1" ht="9" customHeight="1" hidden="1">
      <c r="A25951" s="226"/>
      <c r="S25951" s="65"/>
      <c r="T25951" s="74"/>
    </row>
    <row r="25952" s="148" customFormat="1" ht="9" customHeight="1" hidden="1">
      <c r="A25952" s="226"/>
      <c r="S25952" s="65"/>
      <c r="T25952" s="74"/>
    </row>
    <row r="25953" s="148" customFormat="1" ht="9" customHeight="1" hidden="1">
      <c r="A25953" s="226"/>
      <c r="S25953" s="65"/>
      <c r="T25953" s="74"/>
    </row>
    <row r="25954" s="148" customFormat="1" ht="9" customHeight="1" hidden="1">
      <c r="A25954" s="226"/>
      <c r="S25954" s="65"/>
      <c r="T25954" s="74"/>
    </row>
    <row r="25955" s="148" customFormat="1" ht="9" customHeight="1" hidden="1">
      <c r="A25955" s="226"/>
      <c r="S25955" s="65"/>
      <c r="T25955" s="74"/>
    </row>
    <row r="25956" s="148" customFormat="1" ht="9" customHeight="1" hidden="1">
      <c r="A25956" s="226"/>
      <c r="S25956" s="65"/>
      <c r="T25956" s="74"/>
    </row>
    <row r="25957" s="148" customFormat="1" ht="9" customHeight="1" hidden="1">
      <c r="A25957" s="226"/>
      <c r="S25957" s="65"/>
      <c r="T25957" s="74"/>
    </row>
    <row r="25958" s="148" customFormat="1" ht="9" customHeight="1" hidden="1">
      <c r="A25958" s="226"/>
      <c r="S25958" s="65"/>
      <c r="T25958" s="74"/>
    </row>
    <row r="25959" s="148" customFormat="1" ht="9" customHeight="1" hidden="1">
      <c r="A25959" s="226"/>
      <c r="S25959" s="65"/>
      <c r="T25959" s="74"/>
    </row>
    <row r="25960" s="148" customFormat="1" ht="9" customHeight="1" hidden="1">
      <c r="A25960" s="226"/>
      <c r="S25960" s="65"/>
      <c r="T25960" s="74"/>
    </row>
    <row r="25961" s="148" customFormat="1" ht="9" customHeight="1" hidden="1">
      <c r="A25961" s="226"/>
      <c r="S25961" s="65"/>
      <c r="T25961" s="74"/>
    </row>
    <row r="25962" s="148" customFormat="1" ht="9" customHeight="1" hidden="1">
      <c r="A25962" s="226"/>
      <c r="S25962" s="65"/>
      <c r="T25962" s="74"/>
    </row>
    <row r="25963" s="148" customFormat="1" ht="9" customHeight="1" hidden="1">
      <c r="A25963" s="226"/>
      <c r="S25963" s="65"/>
      <c r="T25963" s="74"/>
    </row>
    <row r="25964" s="148" customFormat="1" ht="9" customHeight="1" hidden="1">
      <c r="A25964" s="226"/>
      <c r="S25964" s="65"/>
      <c r="T25964" s="74"/>
    </row>
    <row r="25965" s="148" customFormat="1" ht="9" customHeight="1" hidden="1">
      <c r="A25965" s="226"/>
      <c r="S25965" s="65"/>
      <c r="T25965" s="74"/>
    </row>
    <row r="25966" s="148" customFormat="1" ht="9" customHeight="1" hidden="1">
      <c r="A25966" s="226"/>
      <c r="S25966" s="65"/>
      <c r="T25966" s="74"/>
    </row>
    <row r="25967" s="148" customFormat="1" ht="9" customHeight="1" hidden="1">
      <c r="A25967" s="226"/>
      <c r="S25967" s="65"/>
      <c r="T25967" s="74"/>
    </row>
    <row r="25968" s="148" customFormat="1" ht="9" customHeight="1" hidden="1">
      <c r="A25968" s="226"/>
      <c r="S25968" s="65"/>
      <c r="T25968" s="74"/>
    </row>
    <row r="25969" s="148" customFormat="1" ht="9" customHeight="1" hidden="1">
      <c r="A25969" s="226"/>
      <c r="S25969" s="65"/>
      <c r="T25969" s="74"/>
    </row>
    <row r="25970" s="148" customFormat="1" ht="9" customHeight="1" hidden="1">
      <c r="A25970" s="226"/>
      <c r="S25970" s="65"/>
      <c r="T25970" s="74"/>
    </row>
    <row r="25971" s="148" customFormat="1" ht="9" customHeight="1" hidden="1">
      <c r="A25971" s="226"/>
      <c r="S25971" s="65"/>
      <c r="T25971" s="74"/>
    </row>
    <row r="25972" s="148" customFormat="1" ht="9" customHeight="1" hidden="1">
      <c r="A25972" s="226"/>
      <c r="S25972" s="65"/>
      <c r="T25972" s="74"/>
    </row>
    <row r="25973" s="148" customFormat="1" ht="9" customHeight="1" hidden="1">
      <c r="A25973" s="226"/>
      <c r="S25973" s="65"/>
      <c r="T25973" s="74"/>
    </row>
    <row r="25974" s="148" customFormat="1" ht="9" customHeight="1" hidden="1">
      <c r="A25974" s="226"/>
      <c r="S25974" s="65"/>
      <c r="T25974" s="74"/>
    </row>
    <row r="25975" s="148" customFormat="1" ht="9" customHeight="1" hidden="1">
      <c r="A25975" s="226"/>
      <c r="S25975" s="65"/>
      <c r="T25975" s="74"/>
    </row>
    <row r="25976" s="148" customFormat="1" ht="9" customHeight="1" hidden="1">
      <c r="A25976" s="226"/>
      <c r="S25976" s="65"/>
      <c r="T25976" s="74"/>
    </row>
    <row r="25977" s="148" customFormat="1" ht="9" customHeight="1" hidden="1">
      <c r="A25977" s="226"/>
      <c r="S25977" s="65"/>
      <c r="T25977" s="74"/>
    </row>
    <row r="25978" s="148" customFormat="1" ht="9" customHeight="1" hidden="1">
      <c r="A25978" s="226"/>
      <c r="S25978" s="65"/>
      <c r="T25978" s="74"/>
    </row>
    <row r="25979" s="148" customFormat="1" ht="9" customHeight="1" hidden="1">
      <c r="A25979" s="226"/>
      <c r="S25979" s="65"/>
      <c r="T25979" s="74"/>
    </row>
    <row r="25980" s="148" customFormat="1" ht="9" customHeight="1" hidden="1">
      <c r="A25980" s="226"/>
      <c r="S25980" s="65"/>
      <c r="T25980" s="74"/>
    </row>
    <row r="25981" s="148" customFormat="1" ht="9" customHeight="1" hidden="1">
      <c r="A25981" s="226"/>
      <c r="S25981" s="65"/>
      <c r="T25981" s="74"/>
    </row>
    <row r="25982" s="148" customFormat="1" ht="9" customHeight="1" hidden="1">
      <c r="A25982" s="226"/>
      <c r="S25982" s="65"/>
      <c r="T25982" s="74"/>
    </row>
    <row r="25983" s="148" customFormat="1" ht="9" customHeight="1" hidden="1">
      <c r="A25983" s="226"/>
      <c r="S25983" s="65"/>
      <c r="T25983" s="74"/>
    </row>
    <row r="25984" s="148" customFormat="1" ht="9" customHeight="1" hidden="1">
      <c r="A25984" s="226"/>
      <c r="S25984" s="65"/>
      <c r="T25984" s="74"/>
    </row>
    <row r="25985" s="148" customFormat="1" ht="9" customHeight="1" hidden="1">
      <c r="A25985" s="226"/>
      <c r="S25985" s="65"/>
      <c r="T25985" s="74"/>
    </row>
    <row r="25986" s="148" customFormat="1" ht="9" customHeight="1" hidden="1">
      <c r="A25986" s="226"/>
      <c r="S25986" s="65"/>
      <c r="T25986" s="74"/>
    </row>
    <row r="25987" s="148" customFormat="1" ht="9" customHeight="1" hidden="1">
      <c r="A25987" s="226"/>
      <c r="S25987" s="65"/>
      <c r="T25987" s="74"/>
    </row>
    <row r="25988" s="148" customFormat="1" ht="9" customHeight="1" hidden="1">
      <c r="A25988" s="226"/>
      <c r="S25988" s="65"/>
      <c r="T25988" s="74"/>
    </row>
    <row r="25989" s="148" customFormat="1" ht="9" customHeight="1" hidden="1">
      <c r="A25989" s="226"/>
      <c r="S25989" s="65"/>
      <c r="T25989" s="74"/>
    </row>
    <row r="25990" s="148" customFormat="1" ht="9" customHeight="1" hidden="1">
      <c r="A25990" s="226"/>
      <c r="S25990" s="65"/>
      <c r="T25990" s="74"/>
    </row>
    <row r="25991" s="148" customFormat="1" ht="9" customHeight="1" hidden="1">
      <c r="A25991" s="226"/>
      <c r="S25991" s="65"/>
      <c r="T25991" s="74"/>
    </row>
    <row r="25992" s="148" customFormat="1" ht="9" customHeight="1" hidden="1">
      <c r="A25992" s="226"/>
      <c r="S25992" s="65"/>
      <c r="T25992" s="74"/>
    </row>
    <row r="25993" s="148" customFormat="1" ht="9" customHeight="1" hidden="1">
      <c r="A25993" s="226"/>
      <c r="S25993" s="65"/>
      <c r="T25993" s="74"/>
    </row>
    <row r="25994" s="148" customFormat="1" ht="9" customHeight="1" hidden="1">
      <c r="A25994" s="226"/>
      <c r="S25994" s="65"/>
      <c r="T25994" s="74"/>
    </row>
    <row r="25995" s="148" customFormat="1" ht="9" customHeight="1" hidden="1">
      <c r="A25995" s="226"/>
      <c r="S25995" s="65"/>
      <c r="T25995" s="74"/>
    </row>
    <row r="25996" s="148" customFormat="1" ht="9" customHeight="1" hidden="1">
      <c r="A25996" s="226"/>
      <c r="S25996" s="65"/>
      <c r="T25996" s="74"/>
    </row>
    <row r="25997" s="148" customFormat="1" ht="9" customHeight="1" hidden="1">
      <c r="A25997" s="226"/>
      <c r="S25997" s="65"/>
      <c r="T25997" s="74"/>
    </row>
    <row r="25998" s="148" customFormat="1" ht="9" customHeight="1" hidden="1">
      <c r="A25998" s="226"/>
      <c r="S25998" s="65"/>
      <c r="T25998" s="74"/>
    </row>
    <row r="25999" s="148" customFormat="1" ht="9" customHeight="1" hidden="1">
      <c r="A25999" s="226"/>
      <c r="S25999" s="65"/>
      <c r="T25999" s="74"/>
    </row>
    <row r="26000" s="148" customFormat="1" ht="9" customHeight="1" hidden="1">
      <c r="A26000" s="226"/>
      <c r="S26000" s="65"/>
      <c r="T26000" s="74"/>
    </row>
    <row r="26001" s="148" customFormat="1" ht="9" customHeight="1" hidden="1">
      <c r="A26001" s="226"/>
      <c r="S26001" s="65"/>
      <c r="T26001" s="74"/>
    </row>
    <row r="26002" s="148" customFormat="1" ht="9" customHeight="1" hidden="1">
      <c r="A26002" s="226"/>
      <c r="S26002" s="65"/>
      <c r="T26002" s="74"/>
    </row>
    <row r="26003" s="148" customFormat="1" ht="9" customHeight="1" hidden="1">
      <c r="A26003" s="226"/>
      <c r="S26003" s="65"/>
      <c r="T26003" s="74"/>
    </row>
    <row r="26004" s="148" customFormat="1" ht="9" customHeight="1" hidden="1">
      <c r="A26004" s="226"/>
      <c r="S26004" s="65"/>
      <c r="T26004" s="74"/>
    </row>
    <row r="26005" s="148" customFormat="1" ht="9" customHeight="1" hidden="1">
      <c r="A26005" s="226"/>
      <c r="S26005" s="65"/>
      <c r="T26005" s="74"/>
    </row>
    <row r="26006" s="148" customFormat="1" ht="9" customHeight="1" hidden="1">
      <c r="A26006" s="226"/>
      <c r="S26006" s="65"/>
      <c r="T26006" s="74"/>
    </row>
    <row r="26007" s="148" customFormat="1" ht="9" customHeight="1" hidden="1">
      <c r="A26007" s="226"/>
      <c r="S26007" s="65"/>
      <c r="T26007" s="74"/>
    </row>
    <row r="26008" s="148" customFormat="1" ht="9" customHeight="1" hidden="1">
      <c r="A26008" s="226"/>
      <c r="S26008" s="65"/>
      <c r="T26008" s="74"/>
    </row>
    <row r="26009" s="148" customFormat="1" ht="9" customHeight="1" hidden="1">
      <c r="A26009" s="226"/>
      <c r="S26009" s="65"/>
      <c r="T26009" s="74"/>
    </row>
    <row r="26010" s="148" customFormat="1" ht="9" customHeight="1" hidden="1">
      <c r="A26010" s="226"/>
      <c r="S26010" s="65"/>
      <c r="T26010" s="74"/>
    </row>
    <row r="26011" s="148" customFormat="1" ht="9" customHeight="1" hidden="1">
      <c r="A26011" s="226"/>
      <c r="S26011" s="65"/>
      <c r="T26011" s="74"/>
    </row>
    <row r="26012" s="148" customFormat="1" ht="9" customHeight="1" hidden="1">
      <c r="A26012" s="226"/>
      <c r="S26012" s="65"/>
      <c r="T26012" s="74"/>
    </row>
    <row r="26013" s="148" customFormat="1" ht="9" customHeight="1" hidden="1">
      <c r="A26013" s="226"/>
      <c r="S26013" s="65"/>
      <c r="T26013" s="74"/>
    </row>
    <row r="26014" s="148" customFormat="1" ht="9" customHeight="1" hidden="1">
      <c r="A26014" s="226"/>
      <c r="S26014" s="65"/>
      <c r="T26014" s="74"/>
    </row>
    <row r="26015" s="148" customFormat="1" ht="9" customHeight="1" hidden="1">
      <c r="A26015" s="226"/>
      <c r="S26015" s="65"/>
      <c r="T26015" s="74"/>
    </row>
    <row r="26016" s="148" customFormat="1" ht="9" customHeight="1" hidden="1">
      <c r="A26016" s="226"/>
      <c r="S26016" s="65"/>
      <c r="T26016" s="74"/>
    </row>
    <row r="26017" s="148" customFormat="1" ht="9" customHeight="1" hidden="1">
      <c r="A26017" s="226"/>
      <c r="S26017" s="65"/>
      <c r="T26017" s="74"/>
    </row>
    <row r="26018" s="148" customFormat="1" ht="9" customHeight="1" hidden="1">
      <c r="A26018" s="226"/>
      <c r="S26018" s="65"/>
      <c r="T26018" s="74"/>
    </row>
    <row r="26019" s="148" customFormat="1" ht="9" customHeight="1" hidden="1">
      <c r="A26019" s="226"/>
      <c r="S26019" s="65"/>
      <c r="T26019" s="74"/>
    </row>
    <row r="26020" s="148" customFormat="1" ht="9" customHeight="1" hidden="1">
      <c r="A26020" s="226"/>
      <c r="S26020" s="65"/>
      <c r="T26020" s="74"/>
    </row>
    <row r="26021" s="148" customFormat="1" ht="9" customHeight="1" hidden="1">
      <c r="A26021" s="226"/>
      <c r="S26021" s="65"/>
      <c r="T26021" s="74"/>
    </row>
    <row r="26022" s="148" customFormat="1" ht="9" customHeight="1" hidden="1">
      <c r="A26022" s="226"/>
      <c r="S26022" s="65"/>
      <c r="T26022" s="74"/>
    </row>
    <row r="26023" s="148" customFormat="1" ht="9" customHeight="1" hidden="1">
      <c r="A26023" s="226"/>
      <c r="S26023" s="65"/>
      <c r="T26023" s="74"/>
    </row>
    <row r="26024" s="148" customFormat="1" ht="9" customHeight="1" hidden="1">
      <c r="A26024" s="226"/>
      <c r="S26024" s="65"/>
      <c r="T26024" s="74"/>
    </row>
    <row r="26025" s="148" customFormat="1" ht="9" customHeight="1" hidden="1">
      <c r="A26025" s="226"/>
      <c r="S26025" s="65"/>
      <c r="T26025" s="74"/>
    </row>
    <row r="26026" s="148" customFormat="1" ht="9" customHeight="1" hidden="1">
      <c r="A26026" s="226"/>
      <c r="S26026" s="65"/>
      <c r="T26026" s="74"/>
    </row>
    <row r="26027" s="148" customFormat="1" ht="9" customHeight="1" hidden="1">
      <c r="A26027" s="226"/>
      <c r="S26027" s="65"/>
      <c r="T26027" s="74"/>
    </row>
    <row r="26028" s="148" customFormat="1" ht="9" customHeight="1" hidden="1">
      <c r="A26028" s="226"/>
      <c r="S26028" s="65"/>
      <c r="T26028" s="74"/>
    </row>
    <row r="26029" s="148" customFormat="1" ht="9" customHeight="1" hidden="1">
      <c r="A26029" s="226"/>
      <c r="S26029" s="65"/>
      <c r="T26029" s="74"/>
    </row>
    <row r="26030" s="148" customFormat="1" ht="9" customHeight="1" hidden="1">
      <c r="A26030" s="226"/>
      <c r="S26030" s="65"/>
      <c r="T26030" s="74"/>
    </row>
    <row r="26031" s="148" customFormat="1" ht="9" customHeight="1" hidden="1">
      <c r="A26031" s="226"/>
      <c r="S26031" s="65"/>
      <c r="T26031" s="74"/>
    </row>
    <row r="26032" s="148" customFormat="1" ht="9" customHeight="1" hidden="1">
      <c r="A26032" s="226"/>
      <c r="S26032" s="65"/>
      <c r="T26032" s="74"/>
    </row>
    <row r="26033" s="148" customFormat="1" ht="9" customHeight="1" hidden="1">
      <c r="A26033" s="226"/>
      <c r="S26033" s="65"/>
      <c r="T26033" s="74"/>
    </row>
    <row r="26034" s="148" customFormat="1" ht="9" customHeight="1" hidden="1">
      <c r="A26034" s="226"/>
      <c r="S26034" s="65"/>
      <c r="T26034" s="74"/>
    </row>
    <row r="26035" s="148" customFormat="1" ht="9" customHeight="1" hidden="1">
      <c r="A26035" s="226"/>
      <c r="S26035" s="65"/>
      <c r="T26035" s="74"/>
    </row>
    <row r="26036" s="148" customFormat="1" ht="9" customHeight="1" hidden="1">
      <c r="A26036" s="226"/>
      <c r="S26036" s="65"/>
      <c r="T26036" s="74"/>
    </row>
    <row r="26037" s="148" customFormat="1" ht="9" customHeight="1" hidden="1">
      <c r="A26037" s="226"/>
      <c r="S26037" s="65"/>
      <c r="T26037" s="74"/>
    </row>
    <row r="26038" s="148" customFormat="1" ht="9" customHeight="1" hidden="1">
      <c r="A26038" s="226"/>
      <c r="S26038" s="65"/>
      <c r="T26038" s="74"/>
    </row>
    <row r="26039" s="148" customFormat="1" ht="9" customHeight="1" hidden="1">
      <c r="A26039" s="226"/>
      <c r="S26039" s="65"/>
      <c r="T26039" s="74"/>
    </row>
    <row r="26040" s="148" customFormat="1" ht="9" customHeight="1" hidden="1">
      <c r="A26040" s="226"/>
      <c r="S26040" s="65"/>
      <c r="T26040" s="74"/>
    </row>
    <row r="26041" s="148" customFormat="1" ht="9" customHeight="1" hidden="1">
      <c r="A26041" s="226"/>
      <c r="S26041" s="65"/>
      <c r="T26041" s="74"/>
    </row>
    <row r="26042" s="148" customFormat="1" ht="9" customHeight="1" hidden="1">
      <c r="A26042" s="226"/>
      <c r="S26042" s="65"/>
      <c r="T26042" s="74"/>
    </row>
    <row r="26043" s="148" customFormat="1" ht="9" customHeight="1" hidden="1">
      <c r="A26043" s="226"/>
      <c r="S26043" s="65"/>
      <c r="T26043" s="74"/>
    </row>
    <row r="26044" s="148" customFormat="1" ht="9" customHeight="1" hidden="1">
      <c r="A26044" s="226"/>
      <c r="S26044" s="65"/>
      <c r="T26044" s="74"/>
    </row>
    <row r="26045" s="148" customFormat="1" ht="9" customHeight="1" hidden="1">
      <c r="A26045" s="226"/>
      <c r="S26045" s="65"/>
      <c r="T26045" s="74"/>
    </row>
    <row r="26046" s="148" customFormat="1" ht="9" customHeight="1" hidden="1">
      <c r="A26046" s="226"/>
      <c r="S26046" s="65"/>
      <c r="T26046" s="74"/>
    </row>
    <row r="26047" s="148" customFormat="1" ht="9" customHeight="1" hidden="1">
      <c r="A26047" s="226"/>
      <c r="S26047" s="65"/>
      <c r="T26047" s="74"/>
    </row>
    <row r="26048" s="148" customFormat="1" ht="9" customHeight="1" hidden="1">
      <c r="A26048" s="226"/>
      <c r="S26048" s="65"/>
      <c r="T26048" s="74"/>
    </row>
    <row r="26049" s="148" customFormat="1" ht="9" customHeight="1" hidden="1">
      <c r="A26049" s="226"/>
      <c r="S26049" s="65"/>
      <c r="T26049" s="74"/>
    </row>
    <row r="26050" s="148" customFormat="1" ht="9" customHeight="1" hidden="1">
      <c r="A26050" s="226"/>
      <c r="S26050" s="65"/>
      <c r="T26050" s="74"/>
    </row>
    <row r="26051" s="148" customFormat="1" ht="9" customHeight="1" hidden="1">
      <c r="A26051" s="226"/>
      <c r="S26051" s="65"/>
      <c r="T26051" s="74"/>
    </row>
    <row r="26052" s="148" customFormat="1" ht="9" customHeight="1" hidden="1">
      <c r="A26052" s="226"/>
      <c r="S26052" s="65"/>
      <c r="T26052" s="74"/>
    </row>
    <row r="26053" s="148" customFormat="1" ht="9" customHeight="1" hidden="1">
      <c r="A26053" s="226"/>
      <c r="S26053" s="65"/>
      <c r="T26053" s="74"/>
    </row>
    <row r="26054" s="148" customFormat="1" ht="9" customHeight="1" hidden="1">
      <c r="A26054" s="226"/>
      <c r="S26054" s="65"/>
      <c r="T26054" s="74"/>
    </row>
    <row r="26055" s="148" customFormat="1" ht="9" customHeight="1" hidden="1">
      <c r="A26055" s="226"/>
      <c r="S26055" s="65"/>
      <c r="T26055" s="74"/>
    </row>
    <row r="26056" s="148" customFormat="1" ht="9" customHeight="1" hidden="1">
      <c r="A26056" s="226"/>
      <c r="S26056" s="65"/>
      <c r="T26056" s="74"/>
    </row>
    <row r="26057" s="148" customFormat="1" ht="9" customHeight="1" hidden="1">
      <c r="A26057" s="226"/>
      <c r="S26057" s="65"/>
      <c r="T26057" s="74"/>
    </row>
    <row r="26058" s="148" customFormat="1" ht="9" customHeight="1" hidden="1">
      <c r="A26058" s="226"/>
      <c r="S26058" s="65"/>
      <c r="T26058" s="74"/>
    </row>
    <row r="26059" s="148" customFormat="1" ht="9" customHeight="1" hidden="1">
      <c r="A26059" s="226"/>
      <c r="S26059" s="65"/>
      <c r="T26059" s="74"/>
    </row>
    <row r="26060" s="148" customFormat="1" ht="9" customHeight="1" hidden="1">
      <c r="A26060" s="226"/>
      <c r="S26060" s="65"/>
      <c r="T26060" s="74"/>
    </row>
    <row r="26061" s="148" customFormat="1" ht="9" customHeight="1" hidden="1">
      <c r="A26061" s="226"/>
      <c r="S26061" s="65"/>
      <c r="T26061" s="74"/>
    </row>
    <row r="26062" s="148" customFormat="1" ht="9" customHeight="1" hidden="1">
      <c r="A26062" s="226"/>
      <c r="S26062" s="65"/>
      <c r="T26062" s="74"/>
    </row>
    <row r="26063" s="148" customFormat="1" ht="9" customHeight="1" hidden="1">
      <c r="A26063" s="226"/>
      <c r="S26063" s="65"/>
      <c r="T26063" s="74"/>
    </row>
    <row r="26064" s="148" customFormat="1" ht="9" customHeight="1" hidden="1">
      <c r="A26064" s="226"/>
      <c r="S26064" s="65"/>
      <c r="T26064" s="74"/>
    </row>
    <row r="26065" s="148" customFormat="1" ht="9" customHeight="1" hidden="1">
      <c r="A26065" s="226"/>
      <c r="S26065" s="65"/>
      <c r="T26065" s="74"/>
    </row>
    <row r="26066" s="148" customFormat="1" ht="9" customHeight="1" hidden="1">
      <c r="A26066" s="226"/>
      <c r="S26066" s="65"/>
      <c r="T26066" s="74"/>
    </row>
    <row r="26067" s="148" customFormat="1" ht="9" customHeight="1" hidden="1">
      <c r="A26067" s="226"/>
      <c r="S26067" s="65"/>
      <c r="T26067" s="74"/>
    </row>
    <row r="26068" s="148" customFormat="1" ht="9" customHeight="1" hidden="1">
      <c r="A26068" s="226"/>
      <c r="S26068" s="65"/>
      <c r="T26068" s="74"/>
    </row>
    <row r="26069" s="148" customFormat="1" ht="9" customHeight="1" hidden="1">
      <c r="A26069" s="226"/>
      <c r="S26069" s="65"/>
      <c r="T26069" s="74"/>
    </row>
    <row r="26070" s="148" customFormat="1" ht="9" customHeight="1" hidden="1">
      <c r="A26070" s="226"/>
      <c r="S26070" s="65"/>
      <c r="T26070" s="74"/>
    </row>
    <row r="26071" s="148" customFormat="1" ht="9" customHeight="1" hidden="1">
      <c r="A26071" s="226"/>
      <c r="S26071" s="65"/>
      <c r="T26071" s="74"/>
    </row>
    <row r="26072" s="148" customFormat="1" ht="9" customHeight="1" hidden="1">
      <c r="A26072" s="226"/>
      <c r="S26072" s="65"/>
      <c r="T26072" s="74"/>
    </row>
    <row r="26073" s="148" customFormat="1" ht="9" customHeight="1" hidden="1">
      <c r="A26073" s="226"/>
      <c r="S26073" s="65"/>
      <c r="T26073" s="74"/>
    </row>
    <row r="26074" s="148" customFormat="1" ht="9" customHeight="1" hidden="1">
      <c r="A26074" s="226"/>
      <c r="S26074" s="65"/>
      <c r="T26074" s="74"/>
    </row>
    <row r="26075" s="148" customFormat="1" ht="9" customHeight="1" hidden="1">
      <c r="A26075" s="226"/>
      <c r="S26075" s="65"/>
      <c r="T26075" s="74"/>
    </row>
    <row r="26076" s="148" customFormat="1" ht="9" customHeight="1" hidden="1">
      <c r="A26076" s="226"/>
      <c r="S26076" s="65"/>
      <c r="T26076" s="74"/>
    </row>
    <row r="26077" s="148" customFormat="1" ht="9" customHeight="1" hidden="1">
      <c r="A26077" s="226"/>
      <c r="S26077" s="65"/>
      <c r="T26077" s="74"/>
    </row>
    <row r="26078" s="148" customFormat="1" ht="9" customHeight="1" hidden="1">
      <c r="A26078" s="226"/>
      <c r="S26078" s="65"/>
      <c r="T26078" s="74"/>
    </row>
    <row r="26079" s="148" customFormat="1" ht="9" customHeight="1" hidden="1">
      <c r="A26079" s="226"/>
      <c r="S26079" s="65"/>
      <c r="T26079" s="74"/>
    </row>
    <row r="26080" s="148" customFormat="1" ht="9" customHeight="1" hidden="1">
      <c r="A26080" s="226"/>
      <c r="S26080" s="65"/>
      <c r="T26080" s="74"/>
    </row>
    <row r="26081" s="148" customFormat="1" ht="9" customHeight="1" hidden="1">
      <c r="A26081" s="226"/>
      <c r="S26081" s="65"/>
      <c r="T26081" s="74"/>
    </row>
    <row r="26082" s="148" customFormat="1" ht="9" customHeight="1" hidden="1">
      <c r="A26082" s="226"/>
      <c r="S26082" s="65"/>
      <c r="T26082" s="74"/>
    </row>
    <row r="26083" s="148" customFormat="1" ht="9" customHeight="1" hidden="1">
      <c r="A26083" s="226"/>
      <c r="S26083" s="65"/>
      <c r="T26083" s="74"/>
    </row>
    <row r="26084" s="148" customFormat="1" ht="9" customHeight="1" hidden="1">
      <c r="A26084" s="226"/>
      <c r="S26084" s="65"/>
      <c r="T26084" s="74"/>
    </row>
    <row r="26085" s="148" customFormat="1" ht="9" customHeight="1" hidden="1">
      <c r="A26085" s="226"/>
      <c r="S26085" s="65"/>
      <c r="T26085" s="74"/>
    </row>
    <row r="26086" s="148" customFormat="1" ht="9" customHeight="1" hidden="1">
      <c r="A26086" s="226"/>
      <c r="S26086" s="65"/>
      <c r="T26086" s="74"/>
    </row>
    <row r="26087" s="148" customFormat="1" ht="9" customHeight="1" hidden="1">
      <c r="A26087" s="226"/>
      <c r="S26087" s="65"/>
      <c r="T26087" s="74"/>
    </row>
    <row r="26088" s="148" customFormat="1" ht="9" customHeight="1" hidden="1">
      <c r="A26088" s="226"/>
      <c r="S26088" s="65"/>
      <c r="T26088" s="74"/>
    </row>
    <row r="26089" s="148" customFormat="1" ht="9" customHeight="1" hidden="1">
      <c r="A26089" s="226"/>
      <c r="S26089" s="65"/>
      <c r="T26089" s="74"/>
    </row>
    <row r="26090" s="148" customFormat="1" ht="9" customHeight="1" hidden="1">
      <c r="A26090" s="226"/>
      <c r="S26090" s="65"/>
      <c r="T26090" s="74"/>
    </row>
    <row r="26091" s="148" customFormat="1" ht="9" customHeight="1" hidden="1">
      <c r="A26091" s="226"/>
      <c r="S26091" s="65"/>
      <c r="T26091" s="74"/>
    </row>
    <row r="26092" s="148" customFormat="1" ht="9" customHeight="1" hidden="1">
      <c r="A26092" s="226"/>
      <c r="S26092" s="65"/>
      <c r="T26092" s="74"/>
    </row>
    <row r="26093" s="148" customFormat="1" ht="9" customHeight="1" hidden="1">
      <c r="A26093" s="226"/>
      <c r="S26093" s="65"/>
      <c r="T26093" s="74"/>
    </row>
    <row r="26094" s="148" customFormat="1" ht="9" customHeight="1" hidden="1">
      <c r="A26094" s="226"/>
      <c r="S26094" s="65"/>
      <c r="T26094" s="74"/>
    </row>
    <row r="26095" s="148" customFormat="1" ht="9" customHeight="1" hidden="1">
      <c r="A26095" s="226"/>
      <c r="S26095" s="65"/>
      <c r="T26095" s="74"/>
    </row>
    <row r="26096" s="148" customFormat="1" ht="9" customHeight="1" hidden="1">
      <c r="A26096" s="226"/>
      <c r="S26096" s="65"/>
      <c r="T26096" s="74"/>
    </row>
    <row r="26097" s="148" customFormat="1" ht="9" customHeight="1" hidden="1">
      <c r="A26097" s="226"/>
      <c r="S26097" s="65"/>
      <c r="T26097" s="74"/>
    </row>
    <row r="26098" s="148" customFormat="1" ht="9" customHeight="1" hidden="1">
      <c r="A26098" s="226"/>
      <c r="S26098" s="65"/>
      <c r="T26098" s="74"/>
    </row>
    <row r="26099" s="148" customFormat="1" ht="9" customHeight="1" hidden="1">
      <c r="A26099" s="226"/>
      <c r="S26099" s="65"/>
      <c r="T26099" s="74"/>
    </row>
    <row r="26100" s="148" customFormat="1" ht="9" customHeight="1" hidden="1">
      <c r="A26100" s="226"/>
      <c r="S26100" s="65"/>
      <c r="T26100" s="74"/>
    </row>
    <row r="26101" s="148" customFormat="1" ht="9" customHeight="1" hidden="1">
      <c r="A26101" s="226"/>
      <c r="S26101" s="65"/>
      <c r="T26101" s="74"/>
    </row>
    <row r="26102" s="148" customFormat="1" ht="9" customHeight="1" hidden="1">
      <c r="A26102" s="226"/>
      <c r="S26102" s="65"/>
      <c r="T26102" s="74"/>
    </row>
    <row r="26103" s="148" customFormat="1" ht="9" customHeight="1" hidden="1">
      <c r="A26103" s="226"/>
      <c r="S26103" s="65"/>
      <c r="T26103" s="74"/>
    </row>
    <row r="26104" s="148" customFormat="1" ht="9" customHeight="1" hidden="1">
      <c r="A26104" s="226"/>
      <c r="S26104" s="65"/>
      <c r="T26104" s="74"/>
    </row>
    <row r="26105" s="148" customFormat="1" ht="9" customHeight="1" hidden="1">
      <c r="A26105" s="226"/>
      <c r="S26105" s="65"/>
      <c r="T26105" s="74"/>
    </row>
    <row r="26106" s="148" customFormat="1" ht="9" customHeight="1" hidden="1">
      <c r="A26106" s="226"/>
      <c r="S26106" s="65"/>
      <c r="T26106" s="74"/>
    </row>
    <row r="26107" s="148" customFormat="1" ht="9" customHeight="1" hidden="1">
      <c r="A26107" s="226"/>
      <c r="S26107" s="65"/>
      <c r="T26107" s="74"/>
    </row>
    <row r="26108" s="148" customFormat="1" ht="9" customHeight="1" hidden="1">
      <c r="A26108" s="226"/>
      <c r="S26108" s="65"/>
      <c r="T26108" s="74"/>
    </row>
    <row r="26109" s="148" customFormat="1" ht="9" customHeight="1" hidden="1">
      <c r="A26109" s="226"/>
      <c r="S26109" s="65"/>
      <c r="T26109" s="74"/>
    </row>
    <row r="26110" s="148" customFormat="1" ht="9" customHeight="1" hidden="1">
      <c r="A26110" s="226"/>
      <c r="S26110" s="65"/>
      <c r="T26110" s="74"/>
    </row>
    <row r="26111" s="148" customFormat="1" ht="9" customHeight="1" hidden="1">
      <c r="A26111" s="226"/>
      <c r="S26111" s="65"/>
      <c r="T26111" s="74"/>
    </row>
    <row r="26112" s="148" customFormat="1" ht="9" customHeight="1" hidden="1">
      <c r="A26112" s="226"/>
      <c r="S26112" s="65"/>
      <c r="T26112" s="74"/>
    </row>
    <row r="26113" s="148" customFormat="1" ht="9" customHeight="1" hidden="1">
      <c r="A26113" s="226"/>
      <c r="S26113" s="65"/>
      <c r="T26113" s="74"/>
    </row>
    <row r="26114" s="148" customFormat="1" ht="9" customHeight="1" hidden="1">
      <c r="A26114" s="226"/>
      <c r="S26114" s="65"/>
      <c r="T26114" s="74"/>
    </row>
    <row r="26115" s="148" customFormat="1" ht="9" customHeight="1" hidden="1">
      <c r="A26115" s="226"/>
      <c r="S26115" s="65"/>
      <c r="T26115" s="74"/>
    </row>
    <row r="26116" s="148" customFormat="1" ht="9" customHeight="1" hidden="1">
      <c r="A26116" s="226"/>
      <c r="S26116" s="65"/>
      <c r="T26116" s="74"/>
    </row>
    <row r="26117" s="148" customFormat="1" ht="9" customHeight="1" hidden="1">
      <c r="A26117" s="226"/>
      <c r="S26117" s="65"/>
      <c r="T26117" s="74"/>
    </row>
    <row r="26118" s="148" customFormat="1" ht="9" customHeight="1" hidden="1">
      <c r="A26118" s="226"/>
      <c r="S26118" s="65"/>
      <c r="T26118" s="74"/>
    </row>
    <row r="26119" s="148" customFormat="1" ht="9" customHeight="1" hidden="1">
      <c r="A26119" s="226"/>
      <c r="S26119" s="65"/>
      <c r="T26119" s="74"/>
    </row>
    <row r="26120" s="148" customFormat="1" ht="9" customHeight="1" hidden="1">
      <c r="A26120" s="226"/>
      <c r="S26120" s="65"/>
      <c r="T26120" s="74"/>
    </row>
    <row r="26121" s="148" customFormat="1" ht="9" customHeight="1" hidden="1">
      <c r="A26121" s="226"/>
      <c r="S26121" s="65"/>
      <c r="T26121" s="74"/>
    </row>
    <row r="26122" s="148" customFormat="1" ht="9" customHeight="1" hidden="1">
      <c r="A26122" s="226"/>
      <c r="S26122" s="65"/>
      <c r="T26122" s="74"/>
    </row>
    <row r="26123" s="148" customFormat="1" ht="9" customHeight="1" hidden="1">
      <c r="A26123" s="226"/>
      <c r="S26123" s="65"/>
      <c r="T26123" s="74"/>
    </row>
    <row r="26124" s="148" customFormat="1" ht="9" customHeight="1" hidden="1">
      <c r="A26124" s="226"/>
      <c r="S26124" s="65"/>
      <c r="T26124" s="74"/>
    </row>
    <row r="26125" s="148" customFormat="1" ht="9" customHeight="1" hidden="1">
      <c r="A26125" s="226"/>
      <c r="S26125" s="65"/>
      <c r="T26125" s="74"/>
    </row>
    <row r="26126" s="148" customFormat="1" ht="9" customHeight="1" hidden="1">
      <c r="A26126" s="226"/>
      <c r="S26126" s="65"/>
      <c r="T26126" s="74"/>
    </row>
    <row r="26127" s="148" customFormat="1" ht="9" customHeight="1" hidden="1">
      <c r="A26127" s="226"/>
      <c r="S26127" s="65"/>
      <c r="T26127" s="74"/>
    </row>
    <row r="26128" s="148" customFormat="1" ht="9" customHeight="1" hidden="1">
      <c r="A26128" s="226"/>
      <c r="S26128" s="65"/>
      <c r="T26128" s="74"/>
    </row>
    <row r="26129" s="148" customFormat="1" ht="9" customHeight="1" hidden="1">
      <c r="A26129" s="226"/>
      <c r="S26129" s="65"/>
      <c r="T26129" s="74"/>
    </row>
    <row r="26130" s="148" customFormat="1" ht="9" customHeight="1" hidden="1">
      <c r="A26130" s="226"/>
      <c r="S26130" s="65"/>
      <c r="T26130" s="74"/>
    </row>
    <row r="26131" s="148" customFormat="1" ht="9" customHeight="1" hidden="1">
      <c r="A26131" s="226"/>
      <c r="S26131" s="65"/>
      <c r="T26131" s="74"/>
    </row>
    <row r="26132" s="148" customFormat="1" ht="9" customHeight="1" hidden="1">
      <c r="A26132" s="226"/>
      <c r="S26132" s="65"/>
      <c r="T26132" s="74"/>
    </row>
    <row r="26133" s="148" customFormat="1" ht="9" customHeight="1" hidden="1">
      <c r="A26133" s="226"/>
      <c r="S26133" s="65"/>
      <c r="T26133" s="74"/>
    </row>
    <row r="26134" s="148" customFormat="1" ht="9" customHeight="1" hidden="1">
      <c r="A26134" s="226"/>
      <c r="S26134" s="65"/>
      <c r="T26134" s="74"/>
    </row>
    <row r="26135" s="148" customFormat="1" ht="9" customHeight="1" hidden="1">
      <c r="A26135" s="226"/>
      <c r="S26135" s="65"/>
      <c r="T26135" s="74"/>
    </row>
    <row r="26136" s="148" customFormat="1" ht="9" customHeight="1" hidden="1">
      <c r="A26136" s="226"/>
      <c r="S26136" s="65"/>
      <c r="T26136" s="74"/>
    </row>
    <row r="26137" s="148" customFormat="1" ht="9" customHeight="1" hidden="1">
      <c r="A26137" s="226"/>
      <c r="S26137" s="65"/>
      <c r="T26137" s="74"/>
    </row>
    <row r="26138" s="148" customFormat="1" ht="9" customHeight="1" hidden="1">
      <c r="A26138" s="226"/>
      <c r="S26138" s="65"/>
      <c r="T26138" s="74"/>
    </row>
    <row r="26139" s="148" customFormat="1" ht="9" customHeight="1" hidden="1">
      <c r="A26139" s="226"/>
      <c r="S26139" s="65"/>
      <c r="T26139" s="74"/>
    </row>
    <row r="26140" s="148" customFormat="1" ht="9" customHeight="1" hidden="1">
      <c r="A26140" s="226"/>
      <c r="S26140" s="65"/>
      <c r="T26140" s="74"/>
    </row>
    <row r="26141" s="148" customFormat="1" ht="9" customHeight="1" hidden="1">
      <c r="A26141" s="226"/>
      <c r="S26141" s="65"/>
      <c r="T26141" s="74"/>
    </row>
    <row r="26142" s="148" customFormat="1" ht="9" customHeight="1" hidden="1">
      <c r="A26142" s="226"/>
      <c r="S26142" s="65"/>
      <c r="T26142" s="74"/>
    </row>
    <row r="26143" s="148" customFormat="1" ht="9" customHeight="1" hidden="1">
      <c r="A26143" s="226"/>
      <c r="S26143" s="65"/>
      <c r="T26143" s="74"/>
    </row>
    <row r="26144" s="148" customFormat="1" ht="9" customHeight="1" hidden="1">
      <c r="A26144" s="226"/>
      <c r="S26144" s="65"/>
      <c r="T26144" s="74"/>
    </row>
    <row r="26145" s="148" customFormat="1" ht="9" customHeight="1" hidden="1">
      <c r="A26145" s="226"/>
      <c r="S26145" s="65"/>
      <c r="T26145" s="74"/>
    </row>
    <row r="26146" s="148" customFormat="1" ht="9" customHeight="1" hidden="1">
      <c r="A26146" s="226"/>
      <c r="S26146" s="65"/>
      <c r="T26146" s="74"/>
    </row>
    <row r="26147" s="148" customFormat="1" ht="9" customHeight="1" hidden="1">
      <c r="A26147" s="226"/>
      <c r="S26147" s="65"/>
      <c r="T26147" s="74"/>
    </row>
    <row r="26148" s="148" customFormat="1" ht="9" customHeight="1" hidden="1">
      <c r="A26148" s="226"/>
      <c r="S26148" s="65"/>
      <c r="T26148" s="74"/>
    </row>
    <row r="26149" s="148" customFormat="1" ht="9" customHeight="1" hidden="1">
      <c r="A26149" s="226"/>
      <c r="S26149" s="65"/>
      <c r="T26149" s="74"/>
    </row>
    <row r="26150" s="148" customFormat="1" ht="9" customHeight="1" hidden="1">
      <c r="A26150" s="226"/>
      <c r="S26150" s="65"/>
      <c r="T26150" s="74"/>
    </row>
    <row r="26151" s="148" customFormat="1" ht="9" customHeight="1" hidden="1">
      <c r="A26151" s="226"/>
      <c r="S26151" s="65"/>
      <c r="T26151" s="74"/>
    </row>
    <row r="26152" s="148" customFormat="1" ht="9" customHeight="1" hidden="1">
      <c r="A26152" s="226"/>
      <c r="S26152" s="65"/>
      <c r="T26152" s="74"/>
    </row>
    <row r="26153" s="148" customFormat="1" ht="9" customHeight="1" hidden="1">
      <c r="A26153" s="226"/>
      <c r="S26153" s="65"/>
      <c r="T26153" s="74"/>
    </row>
    <row r="26154" s="148" customFormat="1" ht="9" customHeight="1" hidden="1">
      <c r="A26154" s="226"/>
      <c r="S26154" s="65"/>
      <c r="T26154" s="74"/>
    </row>
    <row r="26155" s="148" customFormat="1" ht="9" customHeight="1" hidden="1">
      <c r="A26155" s="226"/>
      <c r="S26155" s="65"/>
      <c r="T26155" s="74"/>
    </row>
    <row r="26156" s="148" customFormat="1" ht="9" customHeight="1" hidden="1">
      <c r="A26156" s="226"/>
      <c r="S26156" s="65"/>
      <c r="T26156" s="74"/>
    </row>
    <row r="26157" s="148" customFormat="1" ht="9" customHeight="1" hidden="1">
      <c r="A26157" s="226"/>
      <c r="S26157" s="65"/>
      <c r="T26157" s="74"/>
    </row>
    <row r="26158" s="148" customFormat="1" ht="9" customHeight="1" hidden="1">
      <c r="A26158" s="226"/>
      <c r="S26158" s="65"/>
      <c r="T26158" s="74"/>
    </row>
    <row r="26159" s="148" customFormat="1" ht="9" customHeight="1" hidden="1">
      <c r="A26159" s="226"/>
      <c r="S26159" s="65"/>
      <c r="T26159" s="74"/>
    </row>
    <row r="26160" s="148" customFormat="1" ht="9" customHeight="1" hidden="1">
      <c r="A26160" s="226"/>
      <c r="S26160" s="65"/>
      <c r="T26160" s="74"/>
    </row>
    <row r="26161" s="148" customFormat="1" ht="9" customHeight="1" hidden="1">
      <c r="A26161" s="226"/>
      <c r="S26161" s="65"/>
      <c r="T26161" s="74"/>
    </row>
    <row r="26162" s="148" customFormat="1" ht="9" customHeight="1" hidden="1">
      <c r="A26162" s="226"/>
      <c r="S26162" s="65"/>
      <c r="T26162" s="74"/>
    </row>
    <row r="26163" s="148" customFormat="1" ht="9" customHeight="1" hidden="1">
      <c r="A26163" s="226"/>
      <c r="S26163" s="65"/>
      <c r="T26163" s="74"/>
    </row>
    <row r="26164" s="148" customFormat="1" ht="9" customHeight="1" hidden="1">
      <c r="A26164" s="226"/>
      <c r="S26164" s="65"/>
      <c r="T26164" s="74"/>
    </row>
    <row r="26165" s="148" customFormat="1" ht="9" customHeight="1" hidden="1">
      <c r="A26165" s="226"/>
      <c r="S26165" s="65"/>
      <c r="T26165" s="74"/>
    </row>
    <row r="26166" s="148" customFormat="1" ht="9" customHeight="1" hidden="1">
      <c r="A26166" s="226"/>
      <c r="S26166" s="65"/>
      <c r="T26166" s="74"/>
    </row>
    <row r="26167" s="148" customFormat="1" ht="9" customHeight="1" hidden="1">
      <c r="A26167" s="226"/>
      <c r="S26167" s="65"/>
      <c r="T26167" s="74"/>
    </row>
    <row r="26168" s="148" customFormat="1" ht="9" customHeight="1" hidden="1">
      <c r="A26168" s="226"/>
      <c r="S26168" s="65"/>
      <c r="T26168" s="74"/>
    </row>
    <row r="26169" s="148" customFormat="1" ht="9" customHeight="1" hidden="1">
      <c r="A26169" s="226"/>
      <c r="S26169" s="65"/>
      <c r="T26169" s="74"/>
    </row>
    <row r="26170" s="148" customFormat="1" ht="9" customHeight="1" hidden="1">
      <c r="A26170" s="226"/>
      <c r="S26170" s="65"/>
      <c r="T26170" s="74"/>
    </row>
    <row r="26171" s="148" customFormat="1" ht="9" customHeight="1" hidden="1">
      <c r="A26171" s="226"/>
      <c r="S26171" s="65"/>
      <c r="T26171" s="74"/>
    </row>
    <row r="26172" s="148" customFormat="1" ht="9" customHeight="1" hidden="1">
      <c r="A26172" s="226"/>
      <c r="S26172" s="65"/>
      <c r="T26172" s="74"/>
    </row>
    <row r="26173" s="148" customFormat="1" ht="9" customHeight="1" hidden="1">
      <c r="A26173" s="226"/>
      <c r="S26173" s="65"/>
      <c r="T26173" s="74"/>
    </row>
    <row r="26174" s="148" customFormat="1" ht="9" customHeight="1" hidden="1">
      <c r="A26174" s="226"/>
      <c r="S26174" s="65"/>
      <c r="T26174" s="74"/>
    </row>
    <row r="26175" s="148" customFormat="1" ht="9" customHeight="1" hidden="1">
      <c r="A26175" s="226"/>
      <c r="S26175" s="65"/>
      <c r="T26175" s="74"/>
    </row>
    <row r="26176" s="148" customFormat="1" ht="9" customHeight="1" hidden="1">
      <c r="A26176" s="226"/>
      <c r="S26176" s="65"/>
      <c r="T26176" s="74"/>
    </row>
    <row r="26177" s="148" customFormat="1" ht="9" customHeight="1" hidden="1">
      <c r="A26177" s="226"/>
      <c r="S26177" s="65"/>
      <c r="T26177" s="74"/>
    </row>
    <row r="26178" s="148" customFormat="1" ht="9" customHeight="1" hidden="1">
      <c r="A26178" s="226"/>
      <c r="S26178" s="65"/>
      <c r="T26178" s="74"/>
    </row>
    <row r="26179" s="148" customFormat="1" ht="9" customHeight="1" hidden="1">
      <c r="A26179" s="226"/>
      <c r="S26179" s="65"/>
      <c r="T26179" s="74"/>
    </row>
    <row r="26180" s="148" customFormat="1" ht="9" customHeight="1" hidden="1">
      <c r="A26180" s="226"/>
      <c r="S26180" s="65"/>
      <c r="T26180" s="74"/>
    </row>
    <row r="26181" s="148" customFormat="1" ht="9" customHeight="1" hidden="1">
      <c r="A26181" s="226"/>
      <c r="S26181" s="65"/>
      <c r="T26181" s="74"/>
    </row>
    <row r="26182" s="148" customFormat="1" ht="9" customHeight="1" hidden="1">
      <c r="A26182" s="226"/>
      <c r="S26182" s="65"/>
      <c r="T26182" s="74"/>
    </row>
    <row r="26183" s="148" customFormat="1" ht="9" customHeight="1" hidden="1">
      <c r="A26183" s="226"/>
      <c r="S26183" s="65"/>
      <c r="T26183" s="74"/>
    </row>
    <row r="26184" s="148" customFormat="1" ht="9" customHeight="1" hidden="1">
      <c r="A26184" s="226"/>
      <c r="S26184" s="65"/>
      <c r="T26184" s="74"/>
    </row>
    <row r="26185" s="148" customFormat="1" ht="9" customHeight="1" hidden="1">
      <c r="A26185" s="226"/>
      <c r="S26185" s="65"/>
      <c r="T26185" s="74"/>
    </row>
    <row r="26186" s="148" customFormat="1" ht="9" customHeight="1" hidden="1">
      <c r="A26186" s="226"/>
      <c r="S26186" s="65"/>
      <c r="T26186" s="74"/>
    </row>
    <row r="26187" s="148" customFormat="1" ht="9" customHeight="1" hidden="1">
      <c r="A26187" s="226"/>
      <c r="S26187" s="65"/>
      <c r="T26187" s="74"/>
    </row>
    <row r="26188" s="148" customFormat="1" ht="9" customHeight="1" hidden="1">
      <c r="A26188" s="226"/>
      <c r="S26188" s="65"/>
      <c r="T26188" s="74"/>
    </row>
    <row r="26189" s="148" customFormat="1" ht="9" customHeight="1" hidden="1">
      <c r="A26189" s="226"/>
      <c r="S26189" s="65"/>
      <c r="T26189" s="74"/>
    </row>
    <row r="26190" s="148" customFormat="1" ht="9" customHeight="1" hidden="1">
      <c r="A26190" s="226"/>
      <c r="S26190" s="65"/>
      <c r="T26190" s="74"/>
    </row>
    <row r="26191" s="148" customFormat="1" ht="9" customHeight="1" hidden="1">
      <c r="A26191" s="226"/>
      <c r="S26191" s="65"/>
      <c r="T26191" s="74"/>
    </row>
    <row r="26192" s="148" customFormat="1" ht="9" customHeight="1" hidden="1">
      <c r="A26192" s="226"/>
      <c r="S26192" s="65"/>
      <c r="T26192" s="74"/>
    </row>
    <row r="26193" s="148" customFormat="1" ht="9" customHeight="1" hidden="1">
      <c r="A26193" s="226"/>
      <c r="S26193" s="65"/>
      <c r="T26193" s="74"/>
    </row>
    <row r="26194" s="148" customFormat="1" ht="9" customHeight="1" hidden="1">
      <c r="A26194" s="226"/>
      <c r="S26194" s="65"/>
      <c r="T26194" s="74"/>
    </row>
    <row r="26195" s="148" customFormat="1" ht="9" customHeight="1" hidden="1">
      <c r="A26195" s="226"/>
      <c r="S26195" s="65"/>
      <c r="T26195" s="74"/>
    </row>
    <row r="26196" s="148" customFormat="1" ht="9" customHeight="1" hidden="1">
      <c r="A26196" s="226"/>
      <c r="S26196" s="65"/>
      <c r="T26196" s="74"/>
    </row>
    <row r="26197" s="148" customFormat="1" ht="9" customHeight="1" hidden="1">
      <c r="A26197" s="226"/>
      <c r="S26197" s="65"/>
      <c r="T26197" s="74"/>
    </row>
    <row r="26198" s="148" customFormat="1" ht="9" customHeight="1" hidden="1">
      <c r="A26198" s="226"/>
      <c r="S26198" s="65"/>
      <c r="T26198" s="74"/>
    </row>
    <row r="26199" s="148" customFormat="1" ht="9" customHeight="1" hidden="1">
      <c r="A26199" s="226"/>
      <c r="S26199" s="65"/>
      <c r="T26199" s="74"/>
    </row>
    <row r="26200" s="148" customFormat="1" ht="9" customHeight="1" hidden="1">
      <c r="A26200" s="226"/>
      <c r="S26200" s="65"/>
      <c r="T26200" s="74"/>
    </row>
    <row r="26201" s="148" customFormat="1" ht="9" customHeight="1" hidden="1">
      <c r="A26201" s="226"/>
      <c r="S26201" s="65"/>
      <c r="T26201" s="74"/>
    </row>
    <row r="26202" s="148" customFormat="1" ht="9" customHeight="1" hidden="1">
      <c r="A26202" s="226"/>
      <c r="S26202" s="65"/>
      <c r="T26202" s="74"/>
    </row>
    <row r="26203" s="148" customFormat="1" ht="9" customHeight="1" hidden="1">
      <c r="A26203" s="226"/>
      <c r="S26203" s="65"/>
      <c r="T26203" s="74"/>
    </row>
    <row r="26204" s="148" customFormat="1" ht="9" customHeight="1" hidden="1">
      <c r="A26204" s="226"/>
      <c r="S26204" s="65"/>
      <c r="T26204" s="74"/>
    </row>
    <row r="26205" s="148" customFormat="1" ht="9" customHeight="1" hidden="1">
      <c r="A26205" s="226"/>
      <c r="S26205" s="65"/>
      <c r="T26205" s="74"/>
    </row>
    <row r="26206" s="148" customFormat="1" ht="9" customHeight="1" hidden="1">
      <c r="A26206" s="226"/>
      <c r="S26206" s="65"/>
      <c r="T26206" s="74"/>
    </row>
    <row r="26207" s="148" customFormat="1" ht="9" customHeight="1" hidden="1">
      <c r="A26207" s="226"/>
      <c r="S26207" s="65"/>
      <c r="T26207" s="74"/>
    </row>
    <row r="26208" s="148" customFormat="1" ht="9" customHeight="1" hidden="1">
      <c r="A26208" s="226"/>
      <c r="S26208" s="65"/>
      <c r="T26208" s="74"/>
    </row>
    <row r="26209" s="148" customFormat="1" ht="9" customHeight="1" hidden="1">
      <c r="A26209" s="226"/>
      <c r="S26209" s="65"/>
      <c r="T26209" s="74"/>
    </row>
    <row r="26210" s="148" customFormat="1" ht="9" customHeight="1" hidden="1">
      <c r="A26210" s="226"/>
      <c r="S26210" s="65"/>
      <c r="T26210" s="74"/>
    </row>
    <row r="26211" s="148" customFormat="1" ht="9" customHeight="1" hidden="1">
      <c r="A26211" s="226"/>
      <c r="S26211" s="65"/>
      <c r="T26211" s="74"/>
    </row>
    <row r="26212" s="148" customFormat="1" ht="9" customHeight="1" hidden="1">
      <c r="A26212" s="226"/>
      <c r="S26212" s="65"/>
      <c r="T26212" s="74"/>
    </row>
    <row r="26213" s="148" customFormat="1" ht="9" customHeight="1" hidden="1">
      <c r="A26213" s="226"/>
      <c r="S26213" s="65"/>
      <c r="T26213" s="74"/>
    </row>
    <row r="26214" s="148" customFormat="1" ht="9" customHeight="1" hidden="1">
      <c r="A26214" s="226"/>
      <c r="S26214" s="65"/>
      <c r="T26214" s="74"/>
    </row>
    <row r="26215" s="148" customFormat="1" ht="9" customHeight="1" hidden="1">
      <c r="A26215" s="226"/>
      <c r="S26215" s="65"/>
      <c r="T26215" s="74"/>
    </row>
    <row r="26216" s="148" customFormat="1" ht="9" customHeight="1" hidden="1">
      <c r="A26216" s="226"/>
      <c r="S26216" s="65"/>
      <c r="T26216" s="74"/>
    </row>
    <row r="26217" s="148" customFormat="1" ht="9" customHeight="1" hidden="1">
      <c r="A26217" s="226"/>
      <c r="S26217" s="65"/>
      <c r="T26217" s="74"/>
    </row>
    <row r="26218" s="148" customFormat="1" ht="9" customHeight="1" hidden="1">
      <c r="A26218" s="226"/>
      <c r="S26218" s="65"/>
      <c r="T26218" s="74"/>
    </row>
    <row r="26219" s="148" customFormat="1" ht="9" customHeight="1" hidden="1">
      <c r="A26219" s="226"/>
      <c r="S26219" s="65"/>
      <c r="T26219" s="74"/>
    </row>
    <row r="26220" s="148" customFormat="1" ht="9" customHeight="1" hidden="1">
      <c r="A26220" s="226"/>
      <c r="S26220" s="65"/>
      <c r="T26220" s="74"/>
    </row>
    <row r="26221" s="148" customFormat="1" ht="9" customHeight="1" hidden="1">
      <c r="A26221" s="226"/>
      <c r="S26221" s="65"/>
      <c r="T26221" s="74"/>
    </row>
    <row r="26222" s="148" customFormat="1" ht="9" customHeight="1" hidden="1">
      <c r="A26222" s="226"/>
      <c r="S26222" s="65"/>
      <c r="T26222" s="74"/>
    </row>
    <row r="26223" s="148" customFormat="1" ht="9" customHeight="1" hidden="1">
      <c r="A26223" s="226"/>
      <c r="S26223" s="65"/>
      <c r="T26223" s="74"/>
    </row>
    <row r="26224" s="148" customFormat="1" ht="9" customHeight="1" hidden="1">
      <c r="A26224" s="226"/>
      <c r="S26224" s="65"/>
      <c r="T26224" s="74"/>
    </row>
    <row r="26225" s="148" customFormat="1" ht="9" customHeight="1" hidden="1">
      <c r="A26225" s="226"/>
      <c r="S26225" s="65"/>
      <c r="T26225" s="74"/>
    </row>
    <row r="26226" s="148" customFormat="1" ht="9" customHeight="1" hidden="1">
      <c r="A26226" s="226"/>
      <c r="S26226" s="65"/>
      <c r="T26226" s="74"/>
    </row>
    <row r="26227" s="148" customFormat="1" ht="9" customHeight="1" hidden="1">
      <c r="A26227" s="226"/>
      <c r="S26227" s="65"/>
      <c r="T26227" s="74"/>
    </row>
    <row r="26228" s="148" customFormat="1" ht="9" customHeight="1" hidden="1">
      <c r="A26228" s="226"/>
      <c r="S26228" s="65"/>
      <c r="T26228" s="74"/>
    </row>
    <row r="26229" s="148" customFormat="1" ht="9" customHeight="1" hidden="1">
      <c r="A26229" s="226"/>
      <c r="S26229" s="65"/>
      <c r="T26229" s="74"/>
    </row>
    <row r="26230" s="148" customFormat="1" ht="9" customHeight="1" hidden="1">
      <c r="A26230" s="226"/>
      <c r="S26230" s="65"/>
      <c r="T26230" s="74"/>
    </row>
    <row r="26231" s="148" customFormat="1" ht="9" customHeight="1" hidden="1">
      <c r="A26231" s="226"/>
      <c r="S26231" s="65"/>
      <c r="T26231" s="74"/>
    </row>
    <row r="26232" s="148" customFormat="1" ht="9" customHeight="1" hidden="1">
      <c r="A26232" s="226"/>
      <c r="S26232" s="65"/>
      <c r="T26232" s="74"/>
    </row>
    <row r="26233" s="148" customFormat="1" ht="9" customHeight="1" hidden="1">
      <c r="A26233" s="226"/>
      <c r="S26233" s="65"/>
      <c r="T26233" s="74"/>
    </row>
    <row r="26234" s="148" customFormat="1" ht="9" customHeight="1" hidden="1">
      <c r="A26234" s="226"/>
      <c r="S26234" s="65"/>
      <c r="T26234" s="74"/>
    </row>
    <row r="26235" s="148" customFormat="1" ht="9" customHeight="1" hidden="1">
      <c r="A26235" s="226"/>
      <c r="S26235" s="65"/>
      <c r="T26235" s="74"/>
    </row>
    <row r="26236" s="148" customFormat="1" ht="9" customHeight="1" hidden="1">
      <c r="A26236" s="226"/>
      <c r="S26236" s="65"/>
      <c r="T26236" s="74"/>
    </row>
    <row r="26237" s="148" customFormat="1" ht="9" customHeight="1" hidden="1">
      <c r="A26237" s="226"/>
      <c r="S26237" s="65"/>
      <c r="T26237" s="74"/>
    </row>
    <row r="26238" s="148" customFormat="1" ht="9" customHeight="1" hidden="1">
      <c r="A26238" s="226"/>
      <c r="S26238" s="65"/>
      <c r="T26238" s="74"/>
    </row>
    <row r="26239" s="148" customFormat="1" ht="9" customHeight="1" hidden="1">
      <c r="A26239" s="226"/>
      <c r="S26239" s="65"/>
      <c r="T26239" s="74"/>
    </row>
    <row r="26240" s="148" customFormat="1" ht="9" customHeight="1" hidden="1">
      <c r="A26240" s="226"/>
      <c r="S26240" s="65"/>
      <c r="T26240" s="74"/>
    </row>
    <row r="26241" s="148" customFormat="1" ht="9" customHeight="1" hidden="1">
      <c r="A26241" s="226"/>
      <c r="S26241" s="65"/>
      <c r="T26241" s="74"/>
    </row>
    <row r="26242" s="148" customFormat="1" ht="9" customHeight="1" hidden="1">
      <c r="A26242" s="226"/>
      <c r="S26242" s="65"/>
      <c r="T26242" s="74"/>
    </row>
    <row r="26243" s="148" customFormat="1" ht="9" customHeight="1" hidden="1">
      <c r="A26243" s="226"/>
      <c r="S26243" s="65"/>
      <c r="T26243" s="74"/>
    </row>
    <row r="26244" s="148" customFormat="1" ht="9" customHeight="1" hidden="1">
      <c r="A26244" s="226"/>
      <c r="S26244" s="65"/>
      <c r="T26244" s="74"/>
    </row>
    <row r="26245" s="148" customFormat="1" ht="9" customHeight="1" hidden="1">
      <c r="A26245" s="226"/>
      <c r="S26245" s="65"/>
      <c r="T26245" s="74"/>
    </row>
    <row r="26246" s="148" customFormat="1" ht="9" customHeight="1" hidden="1">
      <c r="A26246" s="226"/>
      <c r="S26246" s="65"/>
      <c r="T26246" s="74"/>
    </row>
    <row r="26247" s="148" customFormat="1" ht="9" customHeight="1" hidden="1">
      <c r="A26247" s="226"/>
      <c r="S26247" s="65"/>
      <c r="T26247" s="74"/>
    </row>
    <row r="26248" s="148" customFormat="1" ht="9" customHeight="1" hidden="1">
      <c r="A26248" s="226"/>
      <c r="S26248" s="65"/>
      <c r="T26248" s="74"/>
    </row>
    <row r="26249" s="148" customFormat="1" ht="9" customHeight="1" hidden="1">
      <c r="A26249" s="226"/>
      <c r="S26249" s="65"/>
      <c r="T26249" s="74"/>
    </row>
    <row r="26250" s="148" customFormat="1" ht="9" customHeight="1" hidden="1">
      <c r="A26250" s="226"/>
      <c r="S26250" s="65"/>
      <c r="T26250" s="74"/>
    </row>
    <row r="26251" s="148" customFormat="1" ht="9" customHeight="1" hidden="1">
      <c r="A26251" s="226"/>
      <c r="S26251" s="65"/>
      <c r="T26251" s="74"/>
    </row>
    <row r="26252" s="148" customFormat="1" ht="9" customHeight="1" hidden="1">
      <c r="A26252" s="226"/>
      <c r="S26252" s="65"/>
      <c r="T26252" s="74"/>
    </row>
    <row r="26253" s="148" customFormat="1" ht="9" customHeight="1" hidden="1">
      <c r="A26253" s="226"/>
      <c r="S26253" s="65"/>
      <c r="T26253" s="74"/>
    </row>
    <row r="26254" s="148" customFormat="1" ht="9" customHeight="1" hidden="1">
      <c r="A26254" s="226"/>
      <c r="S26254" s="65"/>
      <c r="T26254" s="74"/>
    </row>
    <row r="26255" s="148" customFormat="1" ht="9" customHeight="1" hidden="1">
      <c r="A26255" s="226"/>
      <c r="S26255" s="65"/>
      <c r="T26255" s="74"/>
    </row>
    <row r="26256" s="148" customFormat="1" ht="9" customHeight="1" hidden="1">
      <c r="A26256" s="226"/>
      <c r="S26256" s="65"/>
      <c r="T26256" s="74"/>
    </row>
    <row r="26257" s="148" customFormat="1" ht="9" customHeight="1" hidden="1">
      <c r="A26257" s="226"/>
      <c r="S26257" s="65"/>
      <c r="T26257" s="74"/>
    </row>
    <row r="26258" s="148" customFormat="1" ht="9" customHeight="1" hidden="1">
      <c r="A26258" s="226"/>
      <c r="S26258" s="65"/>
      <c r="T26258" s="74"/>
    </row>
    <row r="26259" s="148" customFormat="1" ht="9" customHeight="1" hidden="1">
      <c r="A26259" s="226"/>
      <c r="S26259" s="65"/>
      <c r="T26259" s="74"/>
    </row>
    <row r="26260" s="148" customFormat="1" ht="9" customHeight="1" hidden="1">
      <c r="A26260" s="226"/>
      <c r="S26260" s="65"/>
      <c r="T26260" s="74"/>
    </row>
    <row r="26261" s="148" customFormat="1" ht="9" customHeight="1" hidden="1">
      <c r="A26261" s="226"/>
      <c r="S26261" s="65"/>
      <c r="T26261" s="74"/>
    </row>
    <row r="26262" s="148" customFormat="1" ht="9" customHeight="1" hidden="1">
      <c r="A26262" s="226"/>
      <c r="S26262" s="65"/>
      <c r="T26262" s="74"/>
    </row>
    <row r="26263" s="148" customFormat="1" ht="9" customHeight="1" hidden="1">
      <c r="A26263" s="226"/>
      <c r="S26263" s="65"/>
      <c r="T26263" s="74"/>
    </row>
    <row r="26264" s="148" customFormat="1" ht="9" customHeight="1" hidden="1">
      <c r="A26264" s="226"/>
      <c r="S26264" s="65"/>
      <c r="T26264" s="74"/>
    </row>
    <row r="26265" s="148" customFormat="1" ht="9" customHeight="1" hidden="1">
      <c r="A26265" s="226"/>
      <c r="S26265" s="65"/>
      <c r="T26265" s="74"/>
    </row>
    <row r="26266" s="148" customFormat="1" ht="9" customHeight="1" hidden="1">
      <c r="A26266" s="226"/>
      <c r="S26266" s="65"/>
      <c r="T26266" s="74"/>
    </row>
    <row r="26267" s="148" customFormat="1" ht="9" customHeight="1" hidden="1">
      <c r="A26267" s="226"/>
      <c r="S26267" s="65"/>
      <c r="T26267" s="74"/>
    </row>
    <row r="26268" s="148" customFormat="1" ht="9" customHeight="1" hidden="1">
      <c r="A26268" s="226"/>
      <c r="S26268" s="65"/>
      <c r="T26268" s="74"/>
    </row>
    <row r="26269" s="148" customFormat="1" ht="9" customHeight="1" hidden="1">
      <c r="A26269" s="226"/>
      <c r="S26269" s="65"/>
      <c r="T26269" s="74"/>
    </row>
    <row r="26270" s="148" customFormat="1" ht="9" customHeight="1" hidden="1">
      <c r="A26270" s="226"/>
      <c r="S26270" s="65"/>
      <c r="T26270" s="74"/>
    </row>
    <row r="26271" s="148" customFormat="1" ht="9" customHeight="1" hidden="1">
      <c r="A26271" s="226"/>
      <c r="S26271" s="65"/>
      <c r="T26271" s="74"/>
    </row>
    <row r="26272" s="148" customFormat="1" ht="9" customHeight="1" hidden="1">
      <c r="A26272" s="226"/>
      <c r="S26272" s="65"/>
      <c r="T26272" s="74"/>
    </row>
    <row r="26273" s="148" customFormat="1" ht="9" customHeight="1" hidden="1">
      <c r="A26273" s="226"/>
      <c r="S26273" s="65"/>
      <c r="T26273" s="74"/>
    </row>
    <row r="26274" s="148" customFormat="1" ht="9" customHeight="1" hidden="1">
      <c r="A26274" s="226"/>
      <c r="S26274" s="65"/>
      <c r="T26274" s="74"/>
    </row>
    <row r="26275" s="148" customFormat="1" ht="9" customHeight="1" hidden="1">
      <c r="A26275" s="226"/>
      <c r="S26275" s="65"/>
      <c r="T26275" s="74"/>
    </row>
    <row r="26276" s="148" customFormat="1" ht="9" customHeight="1" hidden="1">
      <c r="A26276" s="226"/>
      <c r="S26276" s="65"/>
      <c r="T26276" s="74"/>
    </row>
    <row r="26277" s="148" customFormat="1" ht="9" customHeight="1" hidden="1">
      <c r="A26277" s="226"/>
      <c r="S26277" s="65"/>
      <c r="T26277" s="74"/>
    </row>
    <row r="26278" s="148" customFormat="1" ht="9" customHeight="1" hidden="1">
      <c r="A26278" s="226"/>
      <c r="S26278" s="65"/>
      <c r="T26278" s="74"/>
    </row>
    <row r="26279" s="148" customFormat="1" ht="9" customHeight="1" hidden="1">
      <c r="A26279" s="226"/>
      <c r="S26279" s="65"/>
      <c r="T26279" s="74"/>
    </row>
    <row r="26280" s="148" customFormat="1" ht="9" customHeight="1" hidden="1">
      <c r="A26280" s="226"/>
      <c r="S26280" s="65"/>
      <c r="T26280" s="74"/>
    </row>
    <row r="26281" s="148" customFormat="1" ht="9" customHeight="1" hidden="1">
      <c r="A26281" s="226"/>
      <c r="S26281" s="65"/>
      <c r="T26281" s="74"/>
    </row>
    <row r="26282" s="148" customFormat="1" ht="9" customHeight="1" hidden="1">
      <c r="A26282" s="226"/>
      <c r="S26282" s="65"/>
      <c r="T26282" s="74"/>
    </row>
    <row r="26283" s="148" customFormat="1" ht="9" customHeight="1" hidden="1">
      <c r="A26283" s="226"/>
      <c r="S26283" s="65"/>
      <c r="T26283" s="74"/>
    </row>
    <row r="26284" s="148" customFormat="1" ht="9" customHeight="1" hidden="1">
      <c r="A26284" s="226"/>
      <c r="S26284" s="65"/>
      <c r="T26284" s="74"/>
    </row>
    <row r="26285" s="148" customFormat="1" ht="9" customHeight="1" hidden="1">
      <c r="A26285" s="226"/>
      <c r="S26285" s="65"/>
      <c r="T26285" s="74"/>
    </row>
    <row r="26286" s="148" customFormat="1" ht="9" customHeight="1" hidden="1">
      <c r="A26286" s="226"/>
      <c r="S26286" s="65"/>
      <c r="T26286" s="74"/>
    </row>
    <row r="26287" s="148" customFormat="1" ht="9" customHeight="1" hidden="1">
      <c r="A26287" s="226"/>
      <c r="S26287" s="65"/>
      <c r="T26287" s="74"/>
    </row>
    <row r="26288" s="148" customFormat="1" ht="9" customHeight="1" hidden="1">
      <c r="A26288" s="226"/>
      <c r="S26288" s="65"/>
      <c r="T26288" s="74"/>
    </row>
    <row r="26289" s="148" customFormat="1" ht="9" customHeight="1" hidden="1">
      <c r="A26289" s="226"/>
      <c r="S26289" s="65"/>
      <c r="T26289" s="74"/>
    </row>
    <row r="26290" s="148" customFormat="1" ht="9" customHeight="1" hidden="1">
      <c r="A26290" s="226"/>
      <c r="S26290" s="65"/>
      <c r="T26290" s="74"/>
    </row>
    <row r="26291" s="148" customFormat="1" ht="9" customHeight="1" hidden="1">
      <c r="A26291" s="226"/>
      <c r="S26291" s="65"/>
      <c r="T26291" s="74"/>
    </row>
    <row r="26292" s="148" customFormat="1" ht="9" customHeight="1" hidden="1">
      <c r="A26292" s="226"/>
      <c r="S26292" s="65"/>
      <c r="T26292" s="74"/>
    </row>
    <row r="26293" s="148" customFormat="1" ht="9" customHeight="1" hidden="1">
      <c r="A26293" s="226"/>
      <c r="S26293" s="65"/>
      <c r="T26293" s="74"/>
    </row>
    <row r="26294" s="148" customFormat="1" ht="9" customHeight="1" hidden="1">
      <c r="A26294" s="226"/>
      <c r="S26294" s="65"/>
      <c r="T26294" s="74"/>
    </row>
    <row r="26295" s="148" customFormat="1" ht="9" customHeight="1" hidden="1">
      <c r="A26295" s="226"/>
      <c r="S26295" s="65"/>
      <c r="T26295" s="74"/>
    </row>
    <row r="26296" s="148" customFormat="1" ht="9" customHeight="1" hidden="1">
      <c r="A26296" s="226"/>
      <c r="S26296" s="65"/>
      <c r="T26296" s="74"/>
    </row>
    <row r="26297" s="148" customFormat="1" ht="9" customHeight="1" hidden="1">
      <c r="A26297" s="226"/>
      <c r="S26297" s="65"/>
      <c r="T26297" s="74"/>
    </row>
    <row r="26298" s="148" customFormat="1" ht="9" customHeight="1" hidden="1">
      <c r="A26298" s="226"/>
      <c r="S26298" s="65"/>
      <c r="T26298" s="74"/>
    </row>
    <row r="26299" s="148" customFormat="1" ht="9" customHeight="1" hidden="1">
      <c r="A26299" s="226"/>
      <c r="S26299" s="65"/>
      <c r="T26299" s="74"/>
    </row>
    <row r="26300" s="148" customFormat="1" ht="9" customHeight="1" hidden="1">
      <c r="A26300" s="226"/>
      <c r="S26300" s="65"/>
      <c r="T26300" s="74"/>
    </row>
    <row r="26301" s="148" customFormat="1" ht="9" customHeight="1" hidden="1">
      <c r="A26301" s="226"/>
      <c r="S26301" s="65"/>
      <c r="T26301" s="74"/>
    </row>
    <row r="26302" s="148" customFormat="1" ht="9" customHeight="1" hidden="1">
      <c r="A26302" s="226"/>
      <c r="S26302" s="65"/>
      <c r="T26302" s="74"/>
    </row>
    <row r="26303" s="148" customFormat="1" ht="9" customHeight="1" hidden="1">
      <c r="A26303" s="226"/>
      <c r="S26303" s="65"/>
      <c r="T26303" s="74"/>
    </row>
    <row r="26304" s="148" customFormat="1" ht="9" customHeight="1" hidden="1">
      <c r="A26304" s="226"/>
      <c r="S26304" s="65"/>
      <c r="T26304" s="74"/>
    </row>
    <row r="26305" s="148" customFormat="1" ht="9" customHeight="1" hidden="1">
      <c r="A26305" s="226"/>
      <c r="S26305" s="65"/>
      <c r="T26305" s="74"/>
    </row>
    <row r="26306" s="148" customFormat="1" ht="9" customHeight="1" hidden="1">
      <c r="A26306" s="226"/>
      <c r="S26306" s="65"/>
      <c r="T26306" s="74"/>
    </row>
    <row r="26307" s="148" customFormat="1" ht="9" customHeight="1" hidden="1">
      <c r="A26307" s="226"/>
      <c r="S26307" s="65"/>
      <c r="T26307" s="74"/>
    </row>
    <row r="26308" s="148" customFormat="1" ht="9" customHeight="1" hidden="1">
      <c r="A26308" s="226"/>
      <c r="S26308" s="65"/>
      <c r="T26308" s="74"/>
    </row>
    <row r="26309" s="148" customFormat="1" ht="9" customHeight="1" hidden="1">
      <c r="A26309" s="226"/>
      <c r="S26309" s="65"/>
      <c r="T26309" s="74"/>
    </row>
    <row r="26310" s="148" customFormat="1" ht="9" customHeight="1" hidden="1">
      <c r="A26310" s="226"/>
      <c r="S26310" s="65"/>
      <c r="T26310" s="74"/>
    </row>
    <row r="26311" s="148" customFormat="1" ht="9" customHeight="1" hidden="1">
      <c r="A26311" s="226"/>
      <c r="S26311" s="65"/>
      <c r="T26311" s="74"/>
    </row>
    <row r="26312" s="148" customFormat="1" ht="9" customHeight="1" hidden="1">
      <c r="A26312" s="226"/>
      <c r="S26312" s="65"/>
      <c r="T26312" s="74"/>
    </row>
    <row r="26313" s="148" customFormat="1" ht="9" customHeight="1" hidden="1">
      <c r="A26313" s="226"/>
      <c r="S26313" s="65"/>
      <c r="T26313" s="74"/>
    </row>
    <row r="26314" s="148" customFormat="1" ht="9" customHeight="1" hidden="1">
      <c r="A26314" s="226"/>
      <c r="S26314" s="65"/>
      <c r="T26314" s="74"/>
    </row>
    <row r="26315" s="148" customFormat="1" ht="9" customHeight="1" hidden="1">
      <c r="A26315" s="226"/>
      <c r="S26315" s="65"/>
      <c r="T26315" s="74"/>
    </row>
    <row r="26316" s="148" customFormat="1" ht="9" customHeight="1" hidden="1">
      <c r="A26316" s="226"/>
      <c r="S26316" s="65"/>
      <c r="T26316" s="74"/>
    </row>
    <row r="26317" s="148" customFormat="1" ht="9" customHeight="1" hidden="1">
      <c r="A26317" s="226"/>
      <c r="S26317" s="65"/>
      <c r="T26317" s="74"/>
    </row>
    <row r="26318" s="148" customFormat="1" ht="9" customHeight="1" hidden="1">
      <c r="A26318" s="226"/>
      <c r="S26318" s="65"/>
      <c r="T26318" s="74"/>
    </row>
    <row r="26319" s="148" customFormat="1" ht="9" customHeight="1" hidden="1">
      <c r="A26319" s="226"/>
      <c r="S26319" s="65"/>
      <c r="T26319" s="74"/>
    </row>
    <row r="26320" s="148" customFormat="1" ht="9" customHeight="1" hidden="1">
      <c r="A26320" s="226"/>
      <c r="S26320" s="65"/>
      <c r="T26320" s="74"/>
    </row>
    <row r="26321" s="148" customFormat="1" ht="9" customHeight="1" hidden="1">
      <c r="A26321" s="226"/>
      <c r="S26321" s="65"/>
      <c r="T26321" s="74"/>
    </row>
    <row r="26322" s="148" customFormat="1" ht="9" customHeight="1" hidden="1">
      <c r="A26322" s="226"/>
      <c r="S26322" s="65"/>
      <c r="T26322" s="74"/>
    </row>
    <row r="26323" s="148" customFormat="1" ht="9" customHeight="1" hidden="1">
      <c r="A26323" s="226"/>
      <c r="S26323" s="65"/>
      <c r="T26323" s="74"/>
    </row>
    <row r="26324" s="148" customFormat="1" ht="9" customHeight="1" hidden="1">
      <c r="A26324" s="226"/>
      <c r="S26324" s="65"/>
      <c r="T26324" s="74"/>
    </row>
    <row r="26325" s="148" customFormat="1" ht="9" customHeight="1" hidden="1">
      <c r="A26325" s="226"/>
      <c r="S26325" s="65"/>
      <c r="T26325" s="74"/>
    </row>
    <row r="26326" s="148" customFormat="1" ht="9" customHeight="1" hidden="1">
      <c r="A26326" s="226"/>
      <c r="S26326" s="65"/>
      <c r="T26326" s="74"/>
    </row>
    <row r="26327" s="148" customFormat="1" ht="9" customHeight="1" hidden="1">
      <c r="A26327" s="226"/>
      <c r="S26327" s="65"/>
      <c r="T26327" s="74"/>
    </row>
    <row r="26328" s="148" customFormat="1" ht="9" customHeight="1" hidden="1">
      <c r="A26328" s="226"/>
      <c r="S26328" s="65"/>
      <c r="T26328" s="74"/>
    </row>
    <row r="26329" s="148" customFormat="1" ht="9" customHeight="1" hidden="1">
      <c r="A26329" s="226"/>
      <c r="S26329" s="65"/>
      <c r="T26329" s="74"/>
    </row>
    <row r="26330" s="148" customFormat="1" ht="9" customHeight="1" hidden="1">
      <c r="A26330" s="226"/>
      <c r="S26330" s="65"/>
      <c r="T26330" s="74"/>
    </row>
    <row r="26331" s="148" customFormat="1" ht="9" customHeight="1" hidden="1">
      <c r="A26331" s="226"/>
      <c r="S26331" s="65"/>
      <c r="T26331" s="74"/>
    </row>
    <row r="26332" s="148" customFormat="1" ht="9" customHeight="1" hidden="1">
      <c r="A26332" s="226"/>
      <c r="S26332" s="65"/>
      <c r="T26332" s="74"/>
    </row>
    <row r="26333" s="148" customFormat="1" ht="9" customHeight="1" hidden="1">
      <c r="A26333" s="226"/>
      <c r="S26333" s="65"/>
      <c r="T26333" s="74"/>
    </row>
    <row r="26334" s="148" customFormat="1" ht="9" customHeight="1" hidden="1">
      <c r="A26334" s="226"/>
      <c r="S26334" s="65"/>
      <c r="T26334" s="74"/>
    </row>
    <row r="26335" s="148" customFormat="1" ht="9" customHeight="1" hidden="1">
      <c r="A26335" s="226"/>
      <c r="S26335" s="65"/>
      <c r="T26335" s="74"/>
    </row>
    <row r="26336" s="148" customFormat="1" ht="9" customHeight="1" hidden="1">
      <c r="A26336" s="226"/>
      <c r="S26336" s="65"/>
      <c r="T26336" s="74"/>
    </row>
    <row r="26337" s="148" customFormat="1" ht="9" customHeight="1" hidden="1">
      <c r="A26337" s="226"/>
      <c r="S26337" s="65"/>
      <c r="T26337" s="74"/>
    </row>
    <row r="26338" s="148" customFormat="1" ht="9" customHeight="1" hidden="1">
      <c r="A26338" s="226"/>
      <c r="S26338" s="65"/>
      <c r="T26338" s="74"/>
    </row>
    <row r="26339" s="148" customFormat="1" ht="9" customHeight="1" hidden="1">
      <c r="A26339" s="226"/>
      <c r="S26339" s="65"/>
      <c r="T26339" s="74"/>
    </row>
    <row r="26340" s="148" customFormat="1" ht="9" customHeight="1" hidden="1">
      <c r="A26340" s="226"/>
      <c r="S26340" s="65"/>
      <c r="T26340" s="74"/>
    </row>
    <row r="26341" s="148" customFormat="1" ht="9" customHeight="1" hidden="1">
      <c r="A26341" s="226"/>
      <c r="S26341" s="65"/>
      <c r="T26341" s="74"/>
    </row>
    <row r="26342" s="148" customFormat="1" ht="9" customHeight="1" hidden="1">
      <c r="A26342" s="226"/>
      <c r="S26342" s="65"/>
      <c r="T26342" s="74"/>
    </row>
    <row r="26343" s="148" customFormat="1" ht="9" customHeight="1" hidden="1">
      <c r="A26343" s="226"/>
      <c r="S26343" s="65"/>
      <c r="T26343" s="74"/>
    </row>
    <row r="26344" s="148" customFormat="1" ht="9" customHeight="1" hidden="1">
      <c r="A26344" s="226"/>
      <c r="S26344" s="65"/>
      <c r="T26344" s="74"/>
    </row>
    <row r="26345" s="148" customFormat="1" ht="9" customHeight="1" hidden="1">
      <c r="A26345" s="226"/>
      <c r="S26345" s="65"/>
      <c r="T26345" s="74"/>
    </row>
    <row r="26346" s="148" customFormat="1" ht="9" customHeight="1" hidden="1">
      <c r="A26346" s="226"/>
      <c r="S26346" s="65"/>
      <c r="T26346" s="74"/>
    </row>
    <row r="26347" s="148" customFormat="1" ht="9" customHeight="1" hidden="1">
      <c r="A26347" s="226"/>
      <c r="S26347" s="65"/>
      <c r="T26347" s="74"/>
    </row>
    <row r="26348" s="148" customFormat="1" ht="9" customHeight="1" hidden="1">
      <c r="A26348" s="226"/>
      <c r="S26348" s="65"/>
      <c r="T26348" s="74"/>
    </row>
    <row r="26349" s="148" customFormat="1" ht="9" customHeight="1" hidden="1">
      <c r="A26349" s="226"/>
      <c r="S26349" s="65"/>
      <c r="T26349" s="74"/>
    </row>
    <row r="26350" s="148" customFormat="1" ht="9" customHeight="1" hidden="1">
      <c r="A26350" s="226"/>
      <c r="S26350" s="65"/>
      <c r="T26350" s="74"/>
    </row>
    <row r="26351" s="148" customFormat="1" ht="9" customHeight="1" hidden="1">
      <c r="A26351" s="226"/>
      <c r="S26351" s="65"/>
      <c r="T26351" s="74"/>
    </row>
    <row r="26352" s="148" customFormat="1" ht="9" customHeight="1" hidden="1">
      <c r="A26352" s="226"/>
      <c r="S26352" s="65"/>
      <c r="T26352" s="74"/>
    </row>
    <row r="26353" s="148" customFormat="1" ht="9" customHeight="1" hidden="1">
      <c r="A26353" s="226"/>
      <c r="S26353" s="65"/>
      <c r="T26353" s="74"/>
    </row>
    <row r="26354" s="148" customFormat="1" ht="9" customHeight="1" hidden="1">
      <c r="A26354" s="226"/>
      <c r="S26354" s="65"/>
      <c r="T26354" s="74"/>
    </row>
    <row r="26355" s="148" customFormat="1" ht="9" customHeight="1" hidden="1">
      <c r="A26355" s="226"/>
      <c r="S26355" s="65"/>
      <c r="T26355" s="74"/>
    </row>
    <row r="26356" s="148" customFormat="1" ht="9" customHeight="1" hidden="1">
      <c r="A26356" s="226"/>
      <c r="S26356" s="65"/>
      <c r="T26356" s="74"/>
    </row>
    <row r="26357" s="148" customFormat="1" ht="9" customHeight="1" hidden="1">
      <c r="A26357" s="226"/>
      <c r="S26357" s="65"/>
      <c r="T26357" s="74"/>
    </row>
    <row r="26358" s="148" customFormat="1" ht="9" customHeight="1" hidden="1">
      <c r="A26358" s="226"/>
      <c r="S26358" s="65"/>
      <c r="T26358" s="74"/>
    </row>
    <row r="26359" s="148" customFormat="1" ht="9" customHeight="1" hidden="1">
      <c r="A26359" s="226"/>
      <c r="S26359" s="65"/>
      <c r="T26359" s="74"/>
    </row>
    <row r="26360" s="148" customFormat="1" ht="9" customHeight="1" hidden="1">
      <c r="A26360" s="226"/>
      <c r="S26360" s="65"/>
      <c r="T26360" s="74"/>
    </row>
    <row r="26361" s="148" customFormat="1" ht="9" customHeight="1" hidden="1">
      <c r="A26361" s="226"/>
      <c r="S26361" s="65"/>
      <c r="T26361" s="74"/>
    </row>
    <row r="26362" s="148" customFormat="1" ht="9" customHeight="1" hidden="1">
      <c r="A26362" s="226"/>
      <c r="S26362" s="65"/>
      <c r="T26362" s="74"/>
    </row>
    <row r="26363" s="148" customFormat="1" ht="9" customHeight="1" hidden="1">
      <c r="A26363" s="226"/>
      <c r="S26363" s="65"/>
      <c r="T26363" s="74"/>
    </row>
    <row r="26364" s="148" customFormat="1" ht="9" customHeight="1" hidden="1">
      <c r="A26364" s="226"/>
      <c r="S26364" s="65"/>
      <c r="T26364" s="74"/>
    </row>
    <row r="26365" s="148" customFormat="1" ht="9" customHeight="1" hidden="1">
      <c r="A26365" s="226"/>
      <c r="S26365" s="65"/>
      <c r="T26365" s="74"/>
    </row>
    <row r="26366" s="148" customFormat="1" ht="9" customHeight="1" hidden="1">
      <c r="A26366" s="226"/>
      <c r="S26366" s="65"/>
      <c r="T26366" s="74"/>
    </row>
    <row r="26367" s="148" customFormat="1" ht="9" customHeight="1" hidden="1">
      <c r="A26367" s="226"/>
      <c r="S26367" s="65"/>
      <c r="T26367" s="74"/>
    </row>
    <row r="26368" s="148" customFormat="1" ht="9" customHeight="1" hidden="1">
      <c r="A26368" s="226"/>
      <c r="S26368" s="65"/>
      <c r="T26368" s="74"/>
    </row>
    <row r="26369" s="148" customFormat="1" ht="9" customHeight="1" hidden="1">
      <c r="A26369" s="226"/>
      <c r="S26369" s="65"/>
      <c r="T26369" s="74"/>
    </row>
    <row r="26370" s="148" customFormat="1" ht="9" customHeight="1" hidden="1">
      <c r="A26370" s="226"/>
      <c r="S26370" s="65"/>
      <c r="T26370" s="74"/>
    </row>
    <row r="26371" s="148" customFormat="1" ht="9" customHeight="1" hidden="1">
      <c r="A26371" s="226"/>
      <c r="S26371" s="65"/>
      <c r="T26371" s="74"/>
    </row>
    <row r="26372" s="148" customFormat="1" ht="9" customHeight="1" hidden="1">
      <c r="A26372" s="226"/>
      <c r="S26372" s="65"/>
      <c r="T26372" s="74"/>
    </row>
    <row r="26373" s="148" customFormat="1" ht="9" customHeight="1" hidden="1">
      <c r="A26373" s="226"/>
      <c r="S26373" s="65"/>
      <c r="T26373" s="74"/>
    </row>
    <row r="26374" s="148" customFormat="1" ht="9" customHeight="1" hidden="1">
      <c r="A26374" s="226"/>
      <c r="S26374" s="65"/>
      <c r="T26374" s="74"/>
    </row>
    <row r="26375" s="148" customFormat="1" ht="9" customHeight="1" hidden="1">
      <c r="A26375" s="226"/>
      <c r="S26375" s="65"/>
      <c r="T26375" s="74"/>
    </row>
    <row r="26376" s="148" customFormat="1" ht="9" customHeight="1" hidden="1">
      <c r="A26376" s="226"/>
      <c r="S26376" s="65"/>
      <c r="T26376" s="74"/>
    </row>
    <row r="26377" s="148" customFormat="1" ht="9" customHeight="1" hidden="1">
      <c r="A26377" s="226"/>
      <c r="S26377" s="65"/>
      <c r="T26377" s="74"/>
    </row>
    <row r="26378" s="148" customFormat="1" ht="9" customHeight="1" hidden="1">
      <c r="A26378" s="226"/>
      <c r="S26378" s="65"/>
      <c r="T26378" s="74"/>
    </row>
    <row r="26379" s="148" customFormat="1" ht="9" customHeight="1" hidden="1">
      <c r="A26379" s="226"/>
      <c r="S26379" s="65"/>
      <c r="T26379" s="74"/>
    </row>
    <row r="26380" s="148" customFormat="1" ht="9" customHeight="1" hidden="1">
      <c r="A26380" s="226"/>
      <c r="S26380" s="65"/>
      <c r="T26380" s="74"/>
    </row>
    <row r="26381" s="148" customFormat="1" ht="9" customHeight="1" hidden="1">
      <c r="A26381" s="226"/>
      <c r="S26381" s="65"/>
      <c r="T26381" s="74"/>
    </row>
    <row r="26382" s="148" customFormat="1" ht="9" customHeight="1" hidden="1">
      <c r="A26382" s="226"/>
      <c r="S26382" s="65"/>
      <c r="T26382" s="74"/>
    </row>
    <row r="26383" s="148" customFormat="1" ht="9" customHeight="1" hidden="1">
      <c r="A26383" s="226"/>
      <c r="S26383" s="65"/>
      <c r="T26383" s="74"/>
    </row>
    <row r="26384" s="148" customFormat="1" ht="9" customHeight="1" hidden="1">
      <c r="A26384" s="226"/>
      <c r="S26384" s="65"/>
      <c r="T26384" s="74"/>
    </row>
    <row r="26385" s="148" customFormat="1" ht="9" customHeight="1" hidden="1">
      <c r="A26385" s="226"/>
      <c r="S26385" s="65"/>
      <c r="T26385" s="74"/>
    </row>
    <row r="26386" s="148" customFormat="1" ht="9" customHeight="1" hidden="1">
      <c r="A26386" s="226"/>
      <c r="S26386" s="65"/>
      <c r="T26386" s="74"/>
    </row>
    <row r="26387" s="148" customFormat="1" ht="9" customHeight="1" hidden="1">
      <c r="A26387" s="226"/>
      <c r="S26387" s="65"/>
      <c r="T26387" s="74"/>
    </row>
    <row r="26388" s="148" customFormat="1" ht="9" customHeight="1" hidden="1">
      <c r="A26388" s="226"/>
      <c r="S26388" s="65"/>
      <c r="T26388" s="74"/>
    </row>
    <row r="26389" s="148" customFormat="1" ht="9" customHeight="1" hidden="1">
      <c r="A26389" s="226"/>
      <c r="S26389" s="65"/>
      <c r="T26389" s="74"/>
    </row>
    <row r="26390" s="148" customFormat="1" ht="9" customHeight="1" hidden="1">
      <c r="A26390" s="226"/>
      <c r="S26390" s="65"/>
      <c r="T26390" s="74"/>
    </row>
    <row r="26391" s="148" customFormat="1" ht="9" customHeight="1" hidden="1">
      <c r="A26391" s="226"/>
      <c r="S26391" s="65"/>
      <c r="T26391" s="74"/>
    </row>
    <row r="26392" s="148" customFormat="1" ht="9" customHeight="1" hidden="1">
      <c r="A26392" s="226"/>
      <c r="S26392" s="65"/>
      <c r="T26392" s="74"/>
    </row>
    <row r="26393" s="148" customFormat="1" ht="9" customHeight="1" hidden="1">
      <c r="A26393" s="226"/>
      <c r="S26393" s="65"/>
      <c r="T26393" s="74"/>
    </row>
    <row r="26394" s="148" customFormat="1" ht="9" customHeight="1" hidden="1">
      <c r="A26394" s="226"/>
      <c r="S26394" s="65"/>
      <c r="T26394" s="74"/>
    </row>
    <row r="26395" s="148" customFormat="1" ht="9" customHeight="1" hidden="1">
      <c r="A26395" s="226"/>
      <c r="S26395" s="65"/>
      <c r="T26395" s="74"/>
    </row>
    <row r="26396" s="148" customFormat="1" ht="9" customHeight="1" hidden="1">
      <c r="A26396" s="226"/>
      <c r="S26396" s="65"/>
      <c r="T26396" s="74"/>
    </row>
    <row r="26397" s="148" customFormat="1" ht="9" customHeight="1" hidden="1">
      <c r="A26397" s="226"/>
      <c r="S26397" s="65"/>
      <c r="T26397" s="74"/>
    </row>
    <row r="26398" s="148" customFormat="1" ht="9" customHeight="1" hidden="1">
      <c r="A26398" s="226"/>
      <c r="S26398" s="65"/>
      <c r="T26398" s="74"/>
    </row>
    <row r="26399" s="148" customFormat="1" ht="9" customHeight="1" hidden="1">
      <c r="A26399" s="226"/>
      <c r="S26399" s="65"/>
      <c r="T26399" s="74"/>
    </row>
    <row r="26400" s="148" customFormat="1" ht="9" customHeight="1" hidden="1">
      <c r="A26400" s="226"/>
      <c r="S26400" s="65"/>
      <c r="T26400" s="74"/>
    </row>
    <row r="26401" s="148" customFormat="1" ht="9" customHeight="1" hidden="1">
      <c r="A26401" s="226"/>
      <c r="S26401" s="65"/>
      <c r="T26401" s="74"/>
    </row>
    <row r="26402" s="148" customFormat="1" ht="9" customHeight="1" hidden="1">
      <c r="A26402" s="226"/>
      <c r="S26402" s="65"/>
      <c r="T26402" s="74"/>
    </row>
    <row r="26403" s="148" customFormat="1" ht="9" customHeight="1" hidden="1">
      <c r="A26403" s="226"/>
      <c r="S26403" s="65"/>
      <c r="T26403" s="74"/>
    </row>
    <row r="26404" s="148" customFormat="1" ht="9" customHeight="1" hidden="1">
      <c r="A26404" s="226"/>
      <c r="S26404" s="65"/>
      <c r="T26404" s="74"/>
    </row>
    <row r="26405" s="148" customFormat="1" ht="9" customHeight="1" hidden="1">
      <c r="A26405" s="226"/>
      <c r="S26405" s="65"/>
      <c r="T26405" s="74"/>
    </row>
    <row r="26406" s="148" customFormat="1" ht="9" customHeight="1" hidden="1">
      <c r="A26406" s="226"/>
      <c r="S26406" s="65"/>
      <c r="T26406" s="74"/>
    </row>
    <row r="26407" s="148" customFormat="1" ht="9" customHeight="1" hidden="1">
      <c r="A26407" s="226"/>
      <c r="S26407" s="65"/>
      <c r="T26407" s="74"/>
    </row>
    <row r="26408" s="148" customFormat="1" ht="9" customHeight="1" hidden="1">
      <c r="A26408" s="226"/>
      <c r="S26408" s="65"/>
      <c r="T26408" s="74"/>
    </row>
    <row r="26409" s="148" customFormat="1" ht="9" customHeight="1" hidden="1">
      <c r="A26409" s="226"/>
      <c r="S26409" s="65"/>
      <c r="T26409" s="74"/>
    </row>
    <row r="26410" s="148" customFormat="1" ht="9" customHeight="1" hidden="1">
      <c r="A26410" s="226"/>
      <c r="S26410" s="65"/>
      <c r="T26410" s="74"/>
    </row>
    <row r="26411" s="148" customFormat="1" ht="9" customHeight="1" hidden="1">
      <c r="A26411" s="226"/>
      <c r="S26411" s="65"/>
      <c r="T26411" s="74"/>
    </row>
    <row r="26412" s="148" customFormat="1" ht="9" customHeight="1" hidden="1">
      <c r="A26412" s="226"/>
      <c r="S26412" s="65"/>
      <c r="T26412" s="74"/>
    </row>
    <row r="26413" s="148" customFormat="1" ht="9" customHeight="1" hidden="1">
      <c r="A26413" s="226"/>
      <c r="S26413" s="65"/>
      <c r="T26413" s="74"/>
    </row>
    <row r="26414" s="148" customFormat="1" ht="9" customHeight="1" hidden="1">
      <c r="A26414" s="226"/>
      <c r="S26414" s="65"/>
      <c r="T26414" s="74"/>
    </row>
    <row r="26415" s="148" customFormat="1" ht="9" customHeight="1" hidden="1">
      <c r="A26415" s="226"/>
      <c r="S26415" s="65"/>
      <c r="T26415" s="74"/>
    </row>
    <row r="26416" s="148" customFormat="1" ht="9" customHeight="1" hidden="1">
      <c r="A26416" s="226"/>
      <c r="S26416" s="65"/>
      <c r="T26416" s="74"/>
    </row>
    <row r="26417" s="148" customFormat="1" ht="9" customHeight="1" hidden="1">
      <c r="A26417" s="226"/>
      <c r="S26417" s="65"/>
      <c r="T26417" s="74"/>
    </row>
    <row r="26418" s="148" customFormat="1" ht="9" customHeight="1" hidden="1">
      <c r="A26418" s="226"/>
      <c r="S26418" s="65"/>
      <c r="T26418" s="74"/>
    </row>
    <row r="26419" s="148" customFormat="1" ht="9" customHeight="1" hidden="1">
      <c r="A26419" s="226"/>
      <c r="S26419" s="65"/>
      <c r="T26419" s="74"/>
    </row>
    <row r="26420" s="148" customFormat="1" ht="9" customHeight="1" hidden="1">
      <c r="A26420" s="226"/>
      <c r="S26420" s="65"/>
      <c r="T26420" s="74"/>
    </row>
    <row r="26421" s="148" customFormat="1" ht="9" customHeight="1" hidden="1">
      <c r="A26421" s="226"/>
      <c r="S26421" s="65"/>
      <c r="T26421" s="74"/>
    </row>
    <row r="26422" s="148" customFormat="1" ht="9" customHeight="1" hidden="1">
      <c r="A26422" s="226"/>
      <c r="S26422" s="65"/>
      <c r="T26422" s="74"/>
    </row>
    <row r="26423" s="148" customFormat="1" ht="9" customHeight="1" hidden="1">
      <c r="A26423" s="226"/>
      <c r="S26423" s="65"/>
      <c r="T26423" s="74"/>
    </row>
    <row r="26424" s="148" customFormat="1" ht="9" customHeight="1" hidden="1">
      <c r="A26424" s="226"/>
      <c r="S26424" s="65"/>
      <c r="T26424" s="74"/>
    </row>
    <row r="26425" s="148" customFormat="1" ht="9" customHeight="1" hidden="1">
      <c r="A26425" s="226"/>
      <c r="S26425" s="65"/>
      <c r="T26425" s="74"/>
    </row>
    <row r="26426" s="148" customFormat="1" ht="9" customHeight="1" hidden="1">
      <c r="A26426" s="226"/>
      <c r="S26426" s="65"/>
      <c r="T26426" s="74"/>
    </row>
    <row r="26427" s="148" customFormat="1" ht="9" customHeight="1" hidden="1">
      <c r="A26427" s="226"/>
      <c r="S26427" s="65"/>
      <c r="T26427" s="74"/>
    </row>
    <row r="26428" s="148" customFormat="1" ht="9" customHeight="1" hidden="1">
      <c r="A26428" s="226"/>
      <c r="S26428" s="65"/>
      <c r="T26428" s="74"/>
    </row>
    <row r="26429" s="148" customFormat="1" ht="9" customHeight="1" hidden="1">
      <c r="A26429" s="226"/>
      <c r="S26429" s="65"/>
      <c r="T26429" s="74"/>
    </row>
    <row r="26430" s="148" customFormat="1" ht="9" customHeight="1" hidden="1">
      <c r="A26430" s="226"/>
      <c r="S26430" s="65"/>
      <c r="T26430" s="74"/>
    </row>
    <row r="26431" s="148" customFormat="1" ht="9" customHeight="1" hidden="1">
      <c r="A26431" s="226"/>
      <c r="S26431" s="65"/>
      <c r="T26431" s="74"/>
    </row>
    <row r="26432" s="148" customFormat="1" ht="9" customHeight="1" hidden="1">
      <c r="A26432" s="226"/>
      <c r="S26432" s="65"/>
      <c r="T26432" s="74"/>
    </row>
    <row r="26433" s="148" customFormat="1" ht="9" customHeight="1" hidden="1">
      <c r="A26433" s="226"/>
      <c r="S26433" s="65"/>
      <c r="T26433" s="74"/>
    </row>
    <row r="26434" s="148" customFormat="1" ht="9" customHeight="1" hidden="1">
      <c r="A26434" s="226"/>
      <c r="S26434" s="65"/>
      <c r="T26434" s="74"/>
    </row>
    <row r="26435" s="148" customFormat="1" ht="9" customHeight="1" hidden="1">
      <c r="A26435" s="226"/>
      <c r="S26435" s="65"/>
      <c r="T26435" s="74"/>
    </row>
    <row r="26436" s="148" customFormat="1" ht="9" customHeight="1" hidden="1">
      <c r="A26436" s="226"/>
      <c r="S26436" s="65"/>
      <c r="T26436" s="74"/>
    </row>
    <row r="26437" s="148" customFormat="1" ht="9" customHeight="1" hidden="1">
      <c r="A26437" s="226"/>
      <c r="S26437" s="65"/>
      <c r="T26437" s="74"/>
    </row>
    <row r="26438" s="148" customFormat="1" ht="9" customHeight="1" hidden="1">
      <c r="A26438" s="226"/>
      <c r="S26438" s="65"/>
      <c r="T26438" s="74"/>
    </row>
    <row r="26439" s="148" customFormat="1" ht="9" customHeight="1" hidden="1">
      <c r="A26439" s="226"/>
      <c r="S26439" s="65"/>
      <c r="T26439" s="74"/>
    </row>
    <row r="26440" s="148" customFormat="1" ht="9" customHeight="1" hidden="1">
      <c r="A26440" s="226"/>
      <c r="S26440" s="65"/>
      <c r="T26440" s="74"/>
    </row>
    <row r="26441" s="148" customFormat="1" ht="9" customHeight="1" hidden="1">
      <c r="A26441" s="226"/>
      <c r="S26441" s="65"/>
      <c r="T26441" s="74"/>
    </row>
    <row r="26442" s="148" customFormat="1" ht="9" customHeight="1" hidden="1">
      <c r="A26442" s="226"/>
      <c r="S26442" s="65"/>
      <c r="T26442" s="74"/>
    </row>
    <row r="26443" s="148" customFormat="1" ht="9" customHeight="1" hidden="1">
      <c r="A26443" s="226"/>
      <c r="S26443" s="65"/>
      <c r="T26443" s="74"/>
    </row>
    <row r="26444" s="148" customFormat="1" ht="9" customHeight="1" hidden="1">
      <c r="A26444" s="226"/>
      <c r="S26444" s="65"/>
      <c r="T26444" s="74"/>
    </row>
    <row r="26445" s="148" customFormat="1" ht="9" customHeight="1" hidden="1">
      <c r="A26445" s="226"/>
      <c r="S26445" s="65"/>
      <c r="T26445" s="74"/>
    </row>
    <row r="26446" s="148" customFormat="1" ht="9" customHeight="1" hidden="1">
      <c r="A26446" s="226"/>
      <c r="S26446" s="65"/>
      <c r="T26446" s="74"/>
    </row>
    <row r="26447" s="148" customFormat="1" ht="9" customHeight="1" hidden="1">
      <c r="A26447" s="226"/>
      <c r="S26447" s="65"/>
      <c r="T26447" s="74"/>
    </row>
    <row r="26448" s="148" customFormat="1" ht="9" customHeight="1" hidden="1">
      <c r="A26448" s="226"/>
      <c r="S26448" s="65"/>
      <c r="T26448" s="74"/>
    </row>
    <row r="26449" s="148" customFormat="1" ht="9" customHeight="1" hidden="1">
      <c r="A26449" s="226"/>
      <c r="S26449" s="65"/>
      <c r="T26449" s="74"/>
    </row>
    <row r="26450" s="148" customFormat="1" ht="9" customHeight="1" hidden="1">
      <c r="A26450" s="226"/>
      <c r="S26450" s="65"/>
      <c r="T26450" s="74"/>
    </row>
    <row r="26451" s="148" customFormat="1" ht="9" customHeight="1" hidden="1">
      <c r="A26451" s="226"/>
      <c r="S26451" s="65"/>
      <c r="T26451" s="74"/>
    </row>
    <row r="26452" s="148" customFormat="1" ht="9" customHeight="1" hidden="1">
      <c r="A26452" s="226"/>
      <c r="S26452" s="65"/>
      <c r="T26452" s="74"/>
    </row>
    <row r="26453" s="148" customFormat="1" ht="9" customHeight="1" hidden="1">
      <c r="A26453" s="226"/>
      <c r="S26453" s="65"/>
      <c r="T26453" s="74"/>
    </row>
    <row r="26454" s="148" customFormat="1" ht="9" customHeight="1" hidden="1">
      <c r="A26454" s="226"/>
      <c r="S26454" s="65"/>
      <c r="T26454" s="74"/>
    </row>
    <row r="26455" s="148" customFormat="1" ht="9" customHeight="1" hidden="1">
      <c r="A26455" s="226"/>
      <c r="S26455" s="65"/>
      <c r="T26455" s="74"/>
    </row>
    <row r="26456" s="148" customFormat="1" ht="9" customHeight="1" hidden="1">
      <c r="A26456" s="226"/>
      <c r="S26456" s="65"/>
      <c r="T26456" s="74"/>
    </row>
    <row r="26457" s="148" customFormat="1" ht="9" customHeight="1" hidden="1">
      <c r="A26457" s="226"/>
      <c r="S26457" s="65"/>
      <c r="T26457" s="74"/>
    </row>
    <row r="26458" s="148" customFormat="1" ht="9" customHeight="1" hidden="1">
      <c r="A26458" s="226"/>
      <c r="S26458" s="65"/>
      <c r="T26458" s="74"/>
    </row>
    <row r="26459" s="148" customFormat="1" ht="9" customHeight="1" hidden="1">
      <c r="A26459" s="226"/>
      <c r="S26459" s="65"/>
      <c r="T26459" s="74"/>
    </row>
    <row r="26460" s="148" customFormat="1" ht="9" customHeight="1" hidden="1">
      <c r="A26460" s="226"/>
      <c r="S26460" s="65"/>
      <c r="T26460" s="74"/>
    </row>
    <row r="26461" s="148" customFormat="1" ht="9" customHeight="1" hidden="1">
      <c r="A26461" s="226"/>
      <c r="S26461" s="65"/>
      <c r="T26461" s="74"/>
    </row>
    <row r="26462" s="148" customFormat="1" ht="9" customHeight="1" hidden="1">
      <c r="A26462" s="226"/>
      <c r="S26462" s="65"/>
      <c r="T26462" s="74"/>
    </row>
    <row r="26463" s="148" customFormat="1" ht="9" customHeight="1" hidden="1">
      <c r="A26463" s="226"/>
      <c r="S26463" s="65"/>
      <c r="T26463" s="74"/>
    </row>
    <row r="26464" s="148" customFormat="1" ht="9" customHeight="1" hidden="1">
      <c r="A26464" s="226"/>
      <c r="S26464" s="65"/>
      <c r="T26464" s="74"/>
    </row>
    <row r="26465" s="148" customFormat="1" ht="9" customHeight="1" hidden="1">
      <c r="A26465" s="226"/>
      <c r="S26465" s="65"/>
      <c r="T26465" s="74"/>
    </row>
    <row r="26466" s="148" customFormat="1" ht="9" customHeight="1" hidden="1">
      <c r="A26466" s="226"/>
      <c r="S26466" s="65"/>
      <c r="T26466" s="74"/>
    </row>
    <row r="26467" s="148" customFormat="1" ht="9" customHeight="1" hidden="1">
      <c r="A26467" s="226"/>
      <c r="S26467" s="65"/>
      <c r="T26467" s="74"/>
    </row>
    <row r="26468" s="148" customFormat="1" ht="9" customHeight="1" hidden="1">
      <c r="A26468" s="226"/>
      <c r="S26468" s="65"/>
      <c r="T26468" s="74"/>
    </row>
    <row r="26469" s="148" customFormat="1" ht="9" customHeight="1" hidden="1">
      <c r="A26469" s="226"/>
      <c r="S26469" s="65"/>
      <c r="T26469" s="74"/>
    </row>
    <row r="26470" s="148" customFormat="1" ht="9" customHeight="1" hidden="1">
      <c r="A26470" s="226"/>
      <c r="S26470" s="65"/>
      <c r="T26470" s="74"/>
    </row>
    <row r="26471" s="148" customFormat="1" ht="9" customHeight="1" hidden="1">
      <c r="A26471" s="226"/>
      <c r="S26471" s="65"/>
      <c r="T26471" s="74"/>
    </row>
    <row r="26472" s="148" customFormat="1" ht="9" customHeight="1" hidden="1">
      <c r="A26472" s="226"/>
      <c r="S26472" s="65"/>
      <c r="T26472" s="74"/>
    </row>
    <row r="26473" s="148" customFormat="1" ht="9" customHeight="1" hidden="1">
      <c r="A26473" s="226"/>
      <c r="S26473" s="65"/>
      <c r="T26473" s="74"/>
    </row>
    <row r="26474" s="148" customFormat="1" ht="9" customHeight="1" hidden="1">
      <c r="A26474" s="226"/>
      <c r="S26474" s="65"/>
      <c r="T26474" s="74"/>
    </row>
    <row r="26475" s="148" customFormat="1" ht="9" customHeight="1" hidden="1">
      <c r="A26475" s="226"/>
      <c r="S26475" s="65"/>
      <c r="T26475" s="74"/>
    </row>
    <row r="26476" s="148" customFormat="1" ht="9" customHeight="1" hidden="1">
      <c r="A26476" s="226"/>
      <c r="S26476" s="65"/>
      <c r="T26476" s="74"/>
    </row>
    <row r="26477" s="148" customFormat="1" ht="9" customHeight="1" hidden="1">
      <c r="A26477" s="226"/>
      <c r="S26477" s="65"/>
      <c r="T26477" s="74"/>
    </row>
    <row r="26478" s="148" customFormat="1" ht="9" customHeight="1" hidden="1">
      <c r="A26478" s="226"/>
      <c r="S26478" s="65"/>
      <c r="T26478" s="74"/>
    </row>
    <row r="26479" s="148" customFormat="1" ht="9" customHeight="1" hidden="1">
      <c r="A26479" s="226"/>
      <c r="S26479" s="65"/>
      <c r="T26479" s="74"/>
    </row>
    <row r="26480" s="148" customFormat="1" ht="9" customHeight="1" hidden="1">
      <c r="A26480" s="226"/>
      <c r="S26480" s="65"/>
      <c r="T26480" s="74"/>
    </row>
    <row r="26481" s="148" customFormat="1" ht="9" customHeight="1" hidden="1">
      <c r="A26481" s="226"/>
      <c r="S26481" s="65"/>
      <c r="T26481" s="74"/>
    </row>
    <row r="26482" s="148" customFormat="1" ht="9" customHeight="1" hidden="1">
      <c r="A26482" s="226"/>
      <c r="S26482" s="65"/>
      <c r="T26482" s="74"/>
    </row>
    <row r="26483" s="148" customFormat="1" ht="9" customHeight="1" hidden="1">
      <c r="A26483" s="226"/>
      <c r="S26483" s="65"/>
      <c r="T26483" s="74"/>
    </row>
    <row r="26484" s="148" customFormat="1" ht="9" customHeight="1" hidden="1">
      <c r="A26484" s="226"/>
      <c r="S26484" s="65"/>
      <c r="T26484" s="74"/>
    </row>
    <row r="26485" s="148" customFormat="1" ht="9" customHeight="1" hidden="1">
      <c r="A26485" s="226"/>
      <c r="S26485" s="65"/>
      <c r="T26485" s="74"/>
    </row>
    <row r="26486" s="148" customFormat="1" ht="9" customHeight="1" hidden="1">
      <c r="A26486" s="226"/>
      <c r="S26486" s="65"/>
      <c r="T26486" s="74"/>
    </row>
    <row r="26487" s="148" customFormat="1" ht="9" customHeight="1" hidden="1">
      <c r="A26487" s="226"/>
      <c r="S26487" s="65"/>
      <c r="T26487" s="74"/>
    </row>
    <row r="26488" s="148" customFormat="1" ht="9" customHeight="1" hidden="1">
      <c r="A26488" s="226"/>
      <c r="S26488" s="65"/>
      <c r="T26488" s="74"/>
    </row>
    <row r="26489" s="148" customFormat="1" ht="9" customHeight="1" hidden="1">
      <c r="A26489" s="226"/>
      <c r="S26489" s="65"/>
      <c r="T26489" s="74"/>
    </row>
    <row r="26490" s="148" customFormat="1" ht="9" customHeight="1" hidden="1">
      <c r="A26490" s="226"/>
      <c r="S26490" s="65"/>
      <c r="T26490" s="74"/>
    </row>
    <row r="26491" s="148" customFormat="1" ht="9" customHeight="1" hidden="1">
      <c r="A26491" s="226"/>
      <c r="S26491" s="65"/>
      <c r="T26491" s="74"/>
    </row>
    <row r="26492" s="148" customFormat="1" ht="9" customHeight="1" hidden="1">
      <c r="A26492" s="226"/>
      <c r="S26492" s="65"/>
      <c r="T26492" s="74"/>
    </row>
    <row r="26493" s="148" customFormat="1" ht="9" customHeight="1" hidden="1">
      <c r="A26493" s="226"/>
      <c r="S26493" s="65"/>
      <c r="T26493" s="74"/>
    </row>
    <row r="26494" s="148" customFormat="1" ht="9" customHeight="1" hidden="1">
      <c r="A26494" s="226"/>
      <c r="S26494" s="65"/>
      <c r="T26494" s="74"/>
    </row>
    <row r="26495" s="148" customFormat="1" ht="9" customHeight="1" hidden="1">
      <c r="A26495" s="226"/>
      <c r="S26495" s="65"/>
      <c r="T26495" s="74"/>
    </row>
    <row r="26496" s="148" customFormat="1" ht="9" customHeight="1" hidden="1">
      <c r="A26496" s="226"/>
      <c r="S26496" s="65"/>
      <c r="T26496" s="74"/>
    </row>
    <row r="26497" s="148" customFormat="1" ht="9" customHeight="1" hidden="1">
      <c r="A26497" s="226"/>
      <c r="S26497" s="65"/>
      <c r="T26497" s="74"/>
    </row>
    <row r="26498" s="148" customFormat="1" ht="9" customHeight="1" hidden="1">
      <c r="A26498" s="226"/>
      <c r="S26498" s="65"/>
      <c r="T26498" s="74"/>
    </row>
    <row r="26499" s="148" customFormat="1" ht="9" customHeight="1" hidden="1">
      <c r="A26499" s="226"/>
      <c r="S26499" s="65"/>
      <c r="T26499" s="74"/>
    </row>
    <row r="26500" s="148" customFormat="1" ht="9" customHeight="1" hidden="1">
      <c r="A26500" s="226"/>
      <c r="S26500" s="65"/>
      <c r="T26500" s="74"/>
    </row>
    <row r="26501" s="148" customFormat="1" ht="9" customHeight="1" hidden="1">
      <c r="A26501" s="226"/>
      <c r="S26501" s="65"/>
      <c r="T26501" s="74"/>
    </row>
    <row r="26502" s="148" customFormat="1" ht="9" customHeight="1" hidden="1">
      <c r="A26502" s="226"/>
      <c r="S26502" s="65"/>
      <c r="T26502" s="74"/>
    </row>
    <row r="26503" s="148" customFormat="1" ht="9" customHeight="1" hidden="1">
      <c r="A26503" s="226"/>
      <c r="S26503" s="65"/>
      <c r="T26503" s="74"/>
    </row>
    <row r="26504" s="148" customFormat="1" ht="9" customHeight="1" hidden="1">
      <c r="A26504" s="226"/>
      <c r="S26504" s="65"/>
      <c r="T26504" s="74"/>
    </row>
    <row r="26505" s="148" customFormat="1" ht="9" customHeight="1" hidden="1">
      <c r="A26505" s="226"/>
      <c r="S26505" s="65"/>
      <c r="T26505" s="74"/>
    </row>
    <row r="26506" s="148" customFormat="1" ht="9" customHeight="1" hidden="1">
      <c r="A26506" s="226"/>
      <c r="S26506" s="65"/>
      <c r="T26506" s="74"/>
    </row>
    <row r="26507" s="148" customFormat="1" ht="9" customHeight="1" hidden="1">
      <c r="A26507" s="226"/>
      <c r="S26507" s="65"/>
      <c r="T26507" s="74"/>
    </row>
    <row r="26508" s="148" customFormat="1" ht="9" customHeight="1" hidden="1">
      <c r="A26508" s="226"/>
      <c r="S26508" s="65"/>
      <c r="T26508" s="74"/>
    </row>
    <row r="26509" s="148" customFormat="1" ht="9" customHeight="1" hidden="1">
      <c r="A26509" s="226"/>
      <c r="S26509" s="65"/>
      <c r="T26509" s="74"/>
    </row>
    <row r="26510" s="148" customFormat="1" ht="9" customHeight="1" hidden="1">
      <c r="A26510" s="226"/>
      <c r="S26510" s="65"/>
      <c r="T26510" s="74"/>
    </row>
    <row r="26511" s="148" customFormat="1" ht="9" customHeight="1" hidden="1">
      <c r="A26511" s="226"/>
      <c r="S26511" s="65"/>
      <c r="T26511" s="74"/>
    </row>
    <row r="26512" s="148" customFormat="1" ht="9" customHeight="1" hidden="1">
      <c r="A26512" s="226"/>
      <c r="S26512" s="65"/>
      <c r="T26512" s="74"/>
    </row>
    <row r="26513" s="148" customFormat="1" ht="9" customHeight="1" hidden="1">
      <c r="A26513" s="226"/>
      <c r="S26513" s="65"/>
      <c r="T26513" s="74"/>
    </row>
    <row r="26514" s="148" customFormat="1" ht="9" customHeight="1" hidden="1">
      <c r="A26514" s="226"/>
      <c r="S26514" s="65"/>
      <c r="T26514" s="74"/>
    </row>
    <row r="26515" s="148" customFormat="1" ht="9" customHeight="1" hidden="1">
      <c r="A26515" s="226"/>
      <c r="S26515" s="65"/>
      <c r="T26515" s="74"/>
    </row>
    <row r="26516" s="148" customFormat="1" ht="9" customHeight="1" hidden="1">
      <c r="A26516" s="226"/>
      <c r="S26516" s="65"/>
      <c r="T26516" s="74"/>
    </row>
    <row r="26517" s="148" customFormat="1" ht="9" customHeight="1" hidden="1">
      <c r="A26517" s="226"/>
      <c r="S26517" s="65"/>
      <c r="T26517" s="74"/>
    </row>
    <row r="26518" s="148" customFormat="1" ht="9" customHeight="1" hidden="1">
      <c r="A26518" s="226"/>
      <c r="S26518" s="65"/>
      <c r="T26518" s="74"/>
    </row>
    <row r="26519" s="148" customFormat="1" ht="9" customHeight="1" hidden="1">
      <c r="A26519" s="226"/>
      <c r="S26519" s="65"/>
      <c r="T26519" s="74"/>
    </row>
    <row r="26520" s="148" customFormat="1" ht="9" customHeight="1" hidden="1">
      <c r="A26520" s="226"/>
      <c r="S26520" s="65"/>
      <c r="T26520" s="74"/>
    </row>
    <row r="26521" s="148" customFormat="1" ht="9" customHeight="1" hidden="1">
      <c r="A26521" s="226"/>
      <c r="S26521" s="65"/>
      <c r="T26521" s="74"/>
    </row>
    <row r="26522" s="148" customFormat="1" ht="9" customHeight="1" hidden="1">
      <c r="A26522" s="226"/>
      <c r="S26522" s="65"/>
      <c r="T26522" s="74"/>
    </row>
    <row r="26523" s="148" customFormat="1" ht="9" customHeight="1" hidden="1">
      <c r="A26523" s="226"/>
      <c r="S26523" s="65"/>
      <c r="T26523" s="74"/>
    </row>
    <row r="26524" s="148" customFormat="1" ht="9" customHeight="1" hidden="1">
      <c r="A26524" s="226"/>
      <c r="S26524" s="65"/>
      <c r="T26524" s="74"/>
    </row>
    <row r="26525" s="148" customFormat="1" ht="9" customHeight="1" hidden="1">
      <c r="A26525" s="226"/>
      <c r="S26525" s="65"/>
      <c r="T26525" s="74"/>
    </row>
    <row r="26526" s="148" customFormat="1" ht="9" customHeight="1" hidden="1">
      <c r="A26526" s="226"/>
      <c r="S26526" s="65"/>
      <c r="T26526" s="74"/>
    </row>
    <row r="26527" s="148" customFormat="1" ht="9" customHeight="1" hidden="1">
      <c r="A26527" s="226"/>
      <c r="S26527" s="65"/>
      <c r="T26527" s="74"/>
    </row>
    <row r="26528" s="148" customFormat="1" ht="9" customHeight="1" hidden="1">
      <c r="A26528" s="226"/>
      <c r="S26528" s="65"/>
      <c r="T26528" s="74"/>
    </row>
    <row r="26529" s="148" customFormat="1" ht="9" customHeight="1" hidden="1">
      <c r="A26529" s="226"/>
      <c r="S26529" s="65"/>
      <c r="T26529" s="74"/>
    </row>
    <row r="26530" s="148" customFormat="1" ht="9" customHeight="1" hidden="1">
      <c r="A26530" s="226"/>
      <c r="S26530" s="65"/>
      <c r="T26530" s="74"/>
    </row>
    <row r="26531" s="148" customFormat="1" ht="9" customHeight="1" hidden="1">
      <c r="A26531" s="226"/>
      <c r="S26531" s="65"/>
      <c r="T26531" s="74"/>
    </row>
    <row r="26532" s="148" customFormat="1" ht="9" customHeight="1" hidden="1">
      <c r="A26532" s="226"/>
      <c r="S26532" s="65"/>
      <c r="T26532" s="74"/>
    </row>
    <row r="26533" s="148" customFormat="1" ht="9" customHeight="1" hidden="1">
      <c r="A26533" s="226"/>
      <c r="S26533" s="65"/>
      <c r="T26533" s="74"/>
    </row>
    <row r="26534" s="148" customFormat="1" ht="9" customHeight="1" hidden="1">
      <c r="A26534" s="226"/>
      <c r="S26534" s="65"/>
      <c r="T26534" s="74"/>
    </row>
    <row r="26535" s="148" customFormat="1" ht="9" customHeight="1" hidden="1">
      <c r="A26535" s="226"/>
      <c r="S26535" s="65"/>
      <c r="T26535" s="74"/>
    </row>
    <row r="26536" s="148" customFormat="1" ht="9" customHeight="1" hidden="1">
      <c r="A26536" s="226"/>
      <c r="S26536" s="65"/>
      <c r="T26536" s="74"/>
    </row>
    <row r="26537" s="148" customFormat="1" ht="9" customHeight="1" hidden="1">
      <c r="A26537" s="226"/>
      <c r="S26537" s="65"/>
      <c r="T26537" s="74"/>
    </row>
    <row r="26538" s="148" customFormat="1" ht="9" customHeight="1" hidden="1">
      <c r="A26538" s="226"/>
      <c r="S26538" s="65"/>
      <c r="T26538" s="74"/>
    </row>
    <row r="26539" s="148" customFormat="1" ht="9" customHeight="1" hidden="1">
      <c r="A26539" s="226"/>
      <c r="S26539" s="65"/>
      <c r="T26539" s="74"/>
    </row>
    <row r="26540" s="148" customFormat="1" ht="9" customHeight="1" hidden="1">
      <c r="A26540" s="226"/>
      <c r="S26540" s="65"/>
      <c r="T26540" s="74"/>
    </row>
    <row r="26541" s="148" customFormat="1" ht="9" customHeight="1" hidden="1">
      <c r="A26541" s="226"/>
      <c r="S26541" s="65"/>
      <c r="T26541" s="74"/>
    </row>
    <row r="26542" s="148" customFormat="1" ht="9" customHeight="1" hidden="1">
      <c r="A26542" s="226"/>
      <c r="S26542" s="65"/>
      <c r="T26542" s="74"/>
    </row>
    <row r="26543" s="148" customFormat="1" ht="9" customHeight="1" hidden="1">
      <c r="A26543" s="226"/>
      <c r="S26543" s="65"/>
      <c r="T26543" s="74"/>
    </row>
    <row r="26544" s="148" customFormat="1" ht="9" customHeight="1" hidden="1">
      <c r="A26544" s="226"/>
      <c r="S26544" s="65"/>
      <c r="T26544" s="74"/>
    </row>
    <row r="26545" s="148" customFormat="1" ht="9" customHeight="1" hidden="1">
      <c r="A26545" s="226"/>
      <c r="S26545" s="65"/>
      <c r="T26545" s="74"/>
    </row>
    <row r="26546" s="148" customFormat="1" ht="9" customHeight="1" hidden="1">
      <c r="A26546" s="226"/>
      <c r="S26546" s="65"/>
      <c r="T26546" s="74"/>
    </row>
    <row r="26547" s="148" customFormat="1" ht="9" customHeight="1" hidden="1">
      <c r="A26547" s="226"/>
      <c r="S26547" s="65"/>
      <c r="T26547" s="74"/>
    </row>
    <row r="26548" s="148" customFormat="1" ht="9" customHeight="1" hidden="1">
      <c r="A26548" s="226"/>
      <c r="S26548" s="65"/>
      <c r="T26548" s="74"/>
    </row>
    <row r="26549" s="148" customFormat="1" ht="9" customHeight="1" hidden="1">
      <c r="A26549" s="226"/>
      <c r="S26549" s="65"/>
      <c r="T26549" s="74"/>
    </row>
    <row r="26550" s="148" customFormat="1" ht="9" customHeight="1" hidden="1">
      <c r="A26550" s="226"/>
      <c r="S26550" s="65"/>
      <c r="T26550" s="74"/>
    </row>
    <row r="26551" s="148" customFormat="1" ht="9" customHeight="1" hidden="1">
      <c r="A26551" s="226"/>
      <c r="S26551" s="65"/>
      <c r="T26551" s="74"/>
    </row>
    <row r="26552" s="148" customFormat="1" ht="9" customHeight="1" hidden="1">
      <c r="A26552" s="226"/>
      <c r="S26552" s="65"/>
      <c r="T26552" s="74"/>
    </row>
    <row r="26553" s="148" customFormat="1" ht="9" customHeight="1" hidden="1">
      <c r="A26553" s="226"/>
      <c r="S26553" s="65"/>
      <c r="T26553" s="74"/>
    </row>
    <row r="26554" s="148" customFormat="1" ht="9" customHeight="1" hidden="1">
      <c r="A26554" s="226"/>
      <c r="S26554" s="65"/>
      <c r="T26554" s="74"/>
    </row>
    <row r="26555" s="148" customFormat="1" ht="9" customHeight="1" hidden="1">
      <c r="A26555" s="226"/>
      <c r="S26555" s="65"/>
      <c r="T26555" s="74"/>
    </row>
    <row r="26556" s="148" customFormat="1" ht="9" customHeight="1" hidden="1">
      <c r="A26556" s="226"/>
      <c r="S26556" s="65"/>
      <c r="T26556" s="74"/>
    </row>
    <row r="26557" s="148" customFormat="1" ht="9" customHeight="1" hidden="1">
      <c r="A26557" s="226"/>
      <c r="S26557" s="65"/>
      <c r="T26557" s="74"/>
    </row>
    <row r="26558" s="148" customFormat="1" ht="9" customHeight="1" hidden="1">
      <c r="A26558" s="226"/>
      <c r="S26558" s="65"/>
      <c r="T26558" s="74"/>
    </row>
    <row r="26559" s="148" customFormat="1" ht="9" customHeight="1" hidden="1">
      <c r="A26559" s="226"/>
      <c r="S26559" s="65"/>
      <c r="T26559" s="74"/>
    </row>
    <row r="26560" s="148" customFormat="1" ht="9" customHeight="1" hidden="1">
      <c r="A26560" s="226"/>
      <c r="S26560" s="65"/>
      <c r="T26560" s="74"/>
    </row>
    <row r="26561" s="148" customFormat="1" ht="9" customHeight="1" hidden="1">
      <c r="A26561" s="226"/>
      <c r="S26561" s="65"/>
      <c r="T26561" s="74"/>
    </row>
    <row r="26562" s="148" customFormat="1" ht="9" customHeight="1" hidden="1">
      <c r="A26562" s="226"/>
      <c r="S26562" s="65"/>
      <c r="T26562" s="74"/>
    </row>
    <row r="26563" s="148" customFormat="1" ht="9" customHeight="1" hidden="1">
      <c r="A26563" s="226"/>
      <c r="S26563" s="65"/>
      <c r="T26563" s="74"/>
    </row>
    <row r="26564" s="148" customFormat="1" ht="9" customHeight="1" hidden="1">
      <c r="A26564" s="226"/>
      <c r="S26564" s="65"/>
      <c r="T26564" s="74"/>
    </row>
    <row r="26565" s="148" customFormat="1" ht="9" customHeight="1" hidden="1">
      <c r="A26565" s="226"/>
      <c r="S26565" s="65"/>
      <c r="T26565" s="74"/>
    </row>
    <row r="26566" s="148" customFormat="1" ht="9" customHeight="1" hidden="1">
      <c r="A26566" s="226"/>
      <c r="S26566" s="65"/>
      <c r="T26566" s="74"/>
    </row>
    <row r="26567" s="148" customFormat="1" ht="9" customHeight="1" hidden="1">
      <c r="A26567" s="226"/>
      <c r="S26567" s="65"/>
      <c r="T26567" s="74"/>
    </row>
    <row r="26568" s="148" customFormat="1" ht="9" customHeight="1" hidden="1">
      <c r="A26568" s="226"/>
      <c r="S26568" s="65"/>
      <c r="T26568" s="74"/>
    </row>
    <row r="26569" s="148" customFormat="1" ht="9" customHeight="1" hidden="1">
      <c r="A26569" s="226"/>
      <c r="S26569" s="65"/>
      <c r="T26569" s="74"/>
    </row>
    <row r="26570" s="148" customFormat="1" ht="9" customHeight="1" hidden="1">
      <c r="A26570" s="226"/>
      <c r="S26570" s="65"/>
      <c r="T26570" s="74"/>
    </row>
    <row r="26571" s="148" customFormat="1" ht="9" customHeight="1" hidden="1">
      <c r="A26571" s="226"/>
      <c r="S26571" s="65"/>
      <c r="T26571" s="74"/>
    </row>
    <row r="26572" s="148" customFormat="1" ht="9" customHeight="1" hidden="1">
      <c r="A26572" s="226"/>
      <c r="S26572" s="65"/>
      <c r="T26572" s="74"/>
    </row>
    <row r="26573" s="148" customFormat="1" ht="9" customHeight="1" hidden="1">
      <c r="A26573" s="226"/>
      <c r="S26573" s="65"/>
      <c r="T26573" s="74"/>
    </row>
    <row r="26574" s="148" customFormat="1" ht="9" customHeight="1" hidden="1">
      <c r="A26574" s="226"/>
      <c r="S26574" s="65"/>
      <c r="T26574" s="74"/>
    </row>
    <row r="26575" s="148" customFormat="1" ht="9" customHeight="1" hidden="1">
      <c r="A26575" s="226"/>
      <c r="S26575" s="65"/>
      <c r="T26575" s="74"/>
    </row>
    <row r="26576" s="148" customFormat="1" ht="9" customHeight="1" hidden="1">
      <c r="A26576" s="226"/>
      <c r="S26576" s="65"/>
      <c r="T26576" s="74"/>
    </row>
    <row r="26577" s="148" customFormat="1" ht="9" customHeight="1" hidden="1">
      <c r="A26577" s="226"/>
      <c r="S26577" s="65"/>
      <c r="T26577" s="74"/>
    </row>
    <row r="26578" s="148" customFormat="1" ht="9" customHeight="1" hidden="1">
      <c r="A26578" s="226"/>
      <c r="S26578" s="65"/>
      <c r="T26578" s="74"/>
    </row>
    <row r="26579" s="148" customFormat="1" ht="9" customHeight="1" hidden="1">
      <c r="A26579" s="226"/>
      <c r="S26579" s="65"/>
      <c r="T26579" s="74"/>
    </row>
    <row r="26580" s="148" customFormat="1" ht="9" customHeight="1" hidden="1">
      <c r="A26580" s="226"/>
      <c r="S26580" s="65"/>
      <c r="T26580" s="74"/>
    </row>
    <row r="26581" s="148" customFormat="1" ht="9" customHeight="1" hidden="1">
      <c r="A26581" s="226"/>
      <c r="S26581" s="65"/>
      <c r="T26581" s="74"/>
    </row>
    <row r="26582" s="148" customFormat="1" ht="9" customHeight="1" hidden="1">
      <c r="A26582" s="226"/>
      <c r="S26582" s="65"/>
      <c r="T26582" s="74"/>
    </row>
    <row r="26583" s="148" customFormat="1" ht="9" customHeight="1" hidden="1">
      <c r="A26583" s="226"/>
      <c r="S26583" s="65"/>
      <c r="T26583" s="74"/>
    </row>
    <row r="26584" s="148" customFormat="1" ht="9" customHeight="1" hidden="1">
      <c r="A26584" s="226"/>
      <c r="S26584" s="65"/>
      <c r="T26584" s="74"/>
    </row>
    <row r="26585" s="148" customFormat="1" ht="9" customHeight="1" hidden="1">
      <c r="A26585" s="226"/>
      <c r="S26585" s="65"/>
      <c r="T26585" s="74"/>
    </row>
    <row r="26586" s="148" customFormat="1" ht="9" customHeight="1" hidden="1">
      <c r="A26586" s="226"/>
      <c r="S26586" s="65"/>
      <c r="T26586" s="74"/>
    </row>
    <row r="26587" s="148" customFormat="1" ht="9" customHeight="1" hidden="1">
      <c r="A26587" s="226"/>
      <c r="S26587" s="65"/>
      <c r="T26587" s="74"/>
    </row>
    <row r="26588" s="148" customFormat="1" ht="9" customHeight="1" hidden="1">
      <c r="A26588" s="226"/>
      <c r="S26588" s="65"/>
      <c r="T26588" s="74"/>
    </row>
    <row r="26589" s="148" customFormat="1" ht="9" customHeight="1" hidden="1">
      <c r="A26589" s="226"/>
      <c r="S26589" s="65"/>
      <c r="T26589" s="74"/>
    </row>
    <row r="26590" s="148" customFormat="1" ht="9" customHeight="1" hidden="1">
      <c r="A26590" s="226"/>
      <c r="S26590" s="65"/>
      <c r="T26590" s="74"/>
    </row>
    <row r="26591" s="148" customFormat="1" ht="9" customHeight="1" hidden="1">
      <c r="A26591" s="226"/>
      <c r="S26591" s="65"/>
      <c r="T26591" s="74"/>
    </row>
    <row r="26592" s="148" customFormat="1" ht="9" customHeight="1" hidden="1">
      <c r="A26592" s="226"/>
      <c r="S26592" s="65"/>
      <c r="T26592" s="74"/>
    </row>
    <row r="26593" s="148" customFormat="1" ht="9" customHeight="1" hidden="1">
      <c r="A26593" s="226"/>
      <c r="S26593" s="65"/>
      <c r="T26593" s="74"/>
    </row>
    <row r="26594" s="148" customFormat="1" ht="9" customHeight="1" hidden="1">
      <c r="A26594" s="226"/>
      <c r="S26594" s="65"/>
      <c r="T26594" s="74"/>
    </row>
    <row r="26595" s="148" customFormat="1" ht="9" customHeight="1" hidden="1">
      <c r="A26595" s="226"/>
      <c r="S26595" s="65"/>
      <c r="T26595" s="74"/>
    </row>
    <row r="26596" s="148" customFormat="1" ht="9" customHeight="1" hidden="1">
      <c r="A26596" s="226"/>
      <c r="S26596" s="65"/>
      <c r="T26596" s="74"/>
    </row>
    <row r="26597" s="148" customFormat="1" ht="9" customHeight="1" hidden="1">
      <c r="A26597" s="226"/>
      <c r="S26597" s="65"/>
      <c r="T26597" s="74"/>
    </row>
    <row r="26598" s="148" customFormat="1" ht="9" customHeight="1" hidden="1">
      <c r="A26598" s="226"/>
      <c r="S26598" s="65"/>
      <c r="T26598" s="74"/>
    </row>
    <row r="26599" s="148" customFormat="1" ht="9" customHeight="1" hidden="1">
      <c r="A26599" s="226"/>
      <c r="S26599" s="65"/>
      <c r="T26599" s="74"/>
    </row>
    <row r="26600" s="148" customFormat="1" ht="9" customHeight="1" hidden="1">
      <c r="A26600" s="226"/>
      <c r="S26600" s="65"/>
      <c r="T26600" s="74"/>
    </row>
    <row r="26601" s="148" customFormat="1" ht="9" customHeight="1" hidden="1">
      <c r="A26601" s="226"/>
      <c r="S26601" s="65"/>
      <c r="T26601" s="74"/>
    </row>
    <row r="26602" s="148" customFormat="1" ht="9" customHeight="1" hidden="1">
      <c r="A26602" s="226"/>
      <c r="S26602" s="65"/>
      <c r="T26602" s="74"/>
    </row>
    <row r="26603" s="148" customFormat="1" ht="9" customHeight="1" hidden="1">
      <c r="A26603" s="226"/>
      <c r="S26603" s="65"/>
      <c r="T26603" s="74"/>
    </row>
    <row r="26604" s="148" customFormat="1" ht="9" customHeight="1" hidden="1">
      <c r="A26604" s="226"/>
      <c r="S26604" s="65"/>
      <c r="T26604" s="74"/>
    </row>
    <row r="26605" s="148" customFormat="1" ht="9" customHeight="1" hidden="1">
      <c r="A26605" s="226"/>
      <c r="S26605" s="65"/>
      <c r="T26605" s="74"/>
    </row>
    <row r="26606" s="148" customFormat="1" ht="9" customHeight="1" hidden="1">
      <c r="A26606" s="226"/>
      <c r="S26606" s="65"/>
      <c r="T26606" s="74"/>
    </row>
    <row r="26607" s="148" customFormat="1" ht="9" customHeight="1" hidden="1">
      <c r="A26607" s="226"/>
      <c r="S26607" s="65"/>
      <c r="T26607" s="74"/>
    </row>
    <row r="26608" s="148" customFormat="1" ht="9" customHeight="1" hidden="1">
      <c r="A26608" s="226"/>
      <c r="S26608" s="65"/>
      <c r="T26608" s="74"/>
    </row>
    <row r="26609" s="148" customFormat="1" ht="9" customHeight="1" hidden="1">
      <c r="A26609" s="226"/>
      <c r="S26609" s="65"/>
      <c r="T26609" s="74"/>
    </row>
    <row r="26610" s="148" customFormat="1" ht="9" customHeight="1" hidden="1">
      <c r="A26610" s="226"/>
      <c r="S26610" s="65"/>
      <c r="T26610" s="74"/>
    </row>
    <row r="26611" s="148" customFormat="1" ht="9" customHeight="1" hidden="1">
      <c r="A26611" s="226"/>
      <c r="S26611" s="65"/>
      <c r="T26611" s="74"/>
    </row>
    <row r="26612" s="148" customFormat="1" ht="9" customHeight="1" hidden="1">
      <c r="A26612" s="226"/>
      <c r="S26612" s="65"/>
      <c r="T26612" s="74"/>
    </row>
    <row r="26613" s="148" customFormat="1" ht="9" customHeight="1" hidden="1">
      <c r="A26613" s="226"/>
      <c r="S26613" s="65"/>
      <c r="T26613" s="74"/>
    </row>
    <row r="26614" s="148" customFormat="1" ht="9" customHeight="1" hidden="1">
      <c r="A26614" s="226"/>
      <c r="S26614" s="65"/>
      <c r="T26614" s="74"/>
    </row>
    <row r="26615" s="148" customFormat="1" ht="9" customHeight="1" hidden="1">
      <c r="A26615" s="226"/>
      <c r="S26615" s="65"/>
      <c r="T26615" s="74"/>
    </row>
    <row r="26616" s="148" customFormat="1" ht="9" customHeight="1" hidden="1">
      <c r="A26616" s="226"/>
      <c r="S26616" s="65"/>
      <c r="T26616" s="74"/>
    </row>
    <row r="26617" s="148" customFormat="1" ht="9" customHeight="1" hidden="1">
      <c r="A26617" s="226"/>
      <c r="S26617" s="65"/>
      <c r="T26617" s="74"/>
    </row>
    <row r="26618" s="148" customFormat="1" ht="9" customHeight="1" hidden="1">
      <c r="A26618" s="226"/>
      <c r="S26618" s="65"/>
      <c r="T26618" s="74"/>
    </row>
    <row r="26619" s="148" customFormat="1" ht="9" customHeight="1" hidden="1">
      <c r="A26619" s="226"/>
      <c r="S26619" s="65"/>
      <c r="T26619" s="74"/>
    </row>
    <row r="26620" s="148" customFormat="1" ht="9" customHeight="1" hidden="1">
      <c r="A26620" s="226"/>
      <c r="S26620" s="65"/>
      <c r="T26620" s="74"/>
    </row>
    <row r="26621" s="148" customFormat="1" ht="9" customHeight="1" hidden="1">
      <c r="A26621" s="226"/>
      <c r="S26621" s="65"/>
      <c r="T26621" s="74"/>
    </row>
    <row r="26622" s="148" customFormat="1" ht="9" customHeight="1" hidden="1">
      <c r="A26622" s="226"/>
      <c r="S26622" s="65"/>
      <c r="T26622" s="74"/>
    </row>
    <row r="26623" s="148" customFormat="1" ht="9" customHeight="1" hidden="1">
      <c r="A26623" s="226"/>
      <c r="S26623" s="65"/>
      <c r="T26623" s="74"/>
    </row>
    <row r="26624" s="148" customFormat="1" ht="9" customHeight="1" hidden="1">
      <c r="A26624" s="226"/>
      <c r="S26624" s="65"/>
      <c r="T26624" s="74"/>
    </row>
    <row r="26625" s="148" customFormat="1" ht="9" customHeight="1" hidden="1">
      <c r="A26625" s="226"/>
      <c r="S26625" s="65"/>
      <c r="T26625" s="74"/>
    </row>
    <row r="26626" s="148" customFormat="1" ht="9" customHeight="1" hidden="1">
      <c r="A26626" s="226"/>
      <c r="S26626" s="65"/>
      <c r="T26626" s="74"/>
    </row>
    <row r="26627" s="148" customFormat="1" ht="9" customHeight="1" hidden="1">
      <c r="A26627" s="226"/>
      <c r="S26627" s="65"/>
      <c r="T26627" s="74"/>
    </row>
    <row r="26628" s="148" customFormat="1" ht="9" customHeight="1" hidden="1">
      <c r="A26628" s="226"/>
      <c r="S26628" s="65"/>
      <c r="T26628" s="74"/>
    </row>
    <row r="26629" s="148" customFormat="1" ht="9" customHeight="1" hidden="1">
      <c r="A26629" s="226"/>
      <c r="S26629" s="65"/>
      <c r="T26629" s="74"/>
    </row>
    <row r="26630" s="148" customFormat="1" ht="9" customHeight="1" hidden="1">
      <c r="A26630" s="226"/>
      <c r="S26630" s="65"/>
      <c r="T26630" s="74"/>
    </row>
    <row r="26631" s="148" customFormat="1" ht="9" customHeight="1" hidden="1">
      <c r="A26631" s="226"/>
      <c r="S26631" s="65"/>
      <c r="T26631" s="74"/>
    </row>
    <row r="26632" s="148" customFormat="1" ht="9" customHeight="1" hidden="1">
      <c r="A26632" s="226"/>
      <c r="S26632" s="65"/>
      <c r="T26632" s="74"/>
    </row>
    <row r="26633" s="148" customFormat="1" ht="9" customHeight="1" hidden="1">
      <c r="A26633" s="226"/>
      <c r="S26633" s="65"/>
      <c r="T26633" s="74"/>
    </row>
    <row r="26634" s="148" customFormat="1" ht="9" customHeight="1" hidden="1">
      <c r="A26634" s="226"/>
      <c r="S26634" s="65"/>
      <c r="T26634" s="74"/>
    </row>
    <row r="26635" s="148" customFormat="1" ht="9" customHeight="1" hidden="1">
      <c r="A26635" s="226"/>
      <c r="S26635" s="65"/>
      <c r="T26635" s="74"/>
    </row>
    <row r="26636" s="148" customFormat="1" ht="9" customHeight="1" hidden="1">
      <c r="A26636" s="226"/>
      <c r="S26636" s="65"/>
      <c r="T26636" s="74"/>
    </row>
    <row r="26637" s="148" customFormat="1" ht="9" customHeight="1" hidden="1">
      <c r="A26637" s="226"/>
      <c r="S26637" s="65"/>
      <c r="T26637" s="74"/>
    </row>
    <row r="26638" s="148" customFormat="1" ht="9" customHeight="1" hidden="1">
      <c r="A26638" s="226"/>
      <c r="S26638" s="65"/>
      <c r="T26638" s="74"/>
    </row>
    <row r="26639" s="148" customFormat="1" ht="9" customHeight="1" hidden="1">
      <c r="A26639" s="226"/>
      <c r="S26639" s="65"/>
      <c r="T26639" s="74"/>
    </row>
    <row r="26640" s="148" customFormat="1" ht="9" customHeight="1" hidden="1">
      <c r="A26640" s="226"/>
      <c r="S26640" s="65"/>
      <c r="T26640" s="74"/>
    </row>
    <row r="26641" s="148" customFormat="1" ht="9" customHeight="1" hidden="1">
      <c r="A26641" s="226"/>
      <c r="S26641" s="65"/>
      <c r="T26641" s="74"/>
    </row>
    <row r="26642" s="148" customFormat="1" ht="9" customHeight="1" hidden="1">
      <c r="A26642" s="226"/>
      <c r="S26642" s="65"/>
      <c r="T26642" s="74"/>
    </row>
    <row r="26643" s="148" customFormat="1" ht="9" customHeight="1" hidden="1">
      <c r="A26643" s="226"/>
      <c r="S26643" s="65"/>
      <c r="T26643" s="74"/>
    </row>
    <row r="26644" s="148" customFormat="1" ht="9" customHeight="1" hidden="1">
      <c r="A26644" s="226"/>
      <c r="S26644" s="65"/>
      <c r="T26644" s="74"/>
    </row>
    <row r="26645" s="148" customFormat="1" ht="9" customHeight="1" hidden="1">
      <c r="A26645" s="226"/>
      <c r="S26645" s="65"/>
      <c r="T26645" s="74"/>
    </row>
    <row r="26646" s="148" customFormat="1" ht="9" customHeight="1" hidden="1">
      <c r="A26646" s="226"/>
      <c r="S26646" s="65"/>
      <c r="T26646" s="74"/>
    </row>
    <row r="26647" s="148" customFormat="1" ht="9" customHeight="1" hidden="1">
      <c r="A26647" s="226"/>
      <c r="S26647" s="65"/>
      <c r="T26647" s="74"/>
    </row>
    <row r="26648" s="148" customFormat="1" ht="9" customHeight="1" hidden="1">
      <c r="A26648" s="226"/>
      <c r="S26648" s="65"/>
      <c r="T26648" s="74"/>
    </row>
    <row r="26649" s="148" customFormat="1" ht="9" customHeight="1" hidden="1">
      <c r="A26649" s="226"/>
      <c r="S26649" s="65"/>
      <c r="T26649" s="74"/>
    </row>
    <row r="26650" s="148" customFormat="1" ht="9" customHeight="1" hidden="1">
      <c r="A26650" s="226"/>
      <c r="S26650" s="65"/>
      <c r="T26650" s="74"/>
    </row>
    <row r="26651" s="148" customFormat="1" ht="9" customHeight="1" hidden="1">
      <c r="A26651" s="226"/>
      <c r="S26651" s="65"/>
      <c r="T26651" s="74"/>
    </row>
    <row r="26652" s="148" customFormat="1" ht="9" customHeight="1" hidden="1">
      <c r="A26652" s="226"/>
      <c r="S26652" s="65"/>
      <c r="T26652" s="74"/>
    </row>
    <row r="26653" s="148" customFormat="1" ht="9" customHeight="1" hidden="1">
      <c r="A26653" s="226"/>
      <c r="S26653" s="65"/>
      <c r="T26653" s="74"/>
    </row>
    <row r="26654" s="148" customFormat="1" ht="9" customHeight="1" hidden="1">
      <c r="A26654" s="226"/>
      <c r="S26654" s="65"/>
      <c r="T26654" s="74"/>
    </row>
    <row r="26655" s="148" customFormat="1" ht="9" customHeight="1" hidden="1">
      <c r="A26655" s="226"/>
      <c r="S26655" s="65"/>
      <c r="T26655" s="74"/>
    </row>
    <row r="26656" s="148" customFormat="1" ht="9" customHeight="1" hidden="1">
      <c r="A26656" s="226"/>
      <c r="S26656" s="65"/>
      <c r="T26656" s="74"/>
    </row>
    <row r="26657" s="148" customFormat="1" ht="9" customHeight="1" hidden="1">
      <c r="A26657" s="226"/>
      <c r="S26657" s="65"/>
      <c r="T26657" s="74"/>
    </row>
    <row r="26658" s="148" customFormat="1" ht="9" customHeight="1" hidden="1">
      <c r="A26658" s="226"/>
      <c r="S26658" s="65"/>
      <c r="T26658" s="74"/>
    </row>
    <row r="26659" s="148" customFormat="1" ht="9" customHeight="1" hidden="1">
      <c r="A26659" s="226"/>
      <c r="S26659" s="65"/>
      <c r="T26659" s="74"/>
    </row>
    <row r="26660" s="148" customFormat="1" ht="9" customHeight="1" hidden="1">
      <c r="A26660" s="226"/>
      <c r="S26660" s="65"/>
      <c r="T26660" s="74"/>
    </row>
    <row r="26661" s="148" customFormat="1" ht="9" customHeight="1" hidden="1">
      <c r="A26661" s="226"/>
      <c r="S26661" s="65"/>
      <c r="T26661" s="74"/>
    </row>
    <row r="26662" s="148" customFormat="1" ht="9" customHeight="1" hidden="1">
      <c r="A26662" s="226"/>
      <c r="S26662" s="65"/>
      <c r="T26662" s="74"/>
    </row>
    <row r="26663" s="148" customFormat="1" ht="9" customHeight="1" hidden="1">
      <c r="A26663" s="226"/>
      <c r="S26663" s="65"/>
      <c r="T26663" s="74"/>
    </row>
    <row r="26664" s="148" customFormat="1" ht="9" customHeight="1" hidden="1">
      <c r="A26664" s="226"/>
      <c r="S26664" s="65"/>
      <c r="T26664" s="74"/>
    </row>
    <row r="26665" s="148" customFormat="1" ht="9" customHeight="1" hidden="1">
      <c r="A26665" s="226"/>
      <c r="S26665" s="65"/>
      <c r="T26665" s="74"/>
    </row>
    <row r="26666" s="148" customFormat="1" ht="9" customHeight="1" hidden="1">
      <c r="A26666" s="226"/>
      <c r="S26666" s="65"/>
      <c r="T26666" s="74"/>
    </row>
    <row r="26667" s="148" customFormat="1" ht="9" customHeight="1" hidden="1">
      <c r="A26667" s="226"/>
      <c r="S26667" s="65"/>
      <c r="T26667" s="74"/>
    </row>
    <row r="26668" s="148" customFormat="1" ht="9" customHeight="1" hidden="1">
      <c r="A26668" s="226"/>
      <c r="S26668" s="65"/>
      <c r="T26668" s="74"/>
    </row>
    <row r="26669" s="148" customFormat="1" ht="9" customHeight="1" hidden="1">
      <c r="A26669" s="226"/>
      <c r="S26669" s="65"/>
      <c r="T26669" s="74"/>
    </row>
    <row r="26670" s="148" customFormat="1" ht="9" customHeight="1" hidden="1">
      <c r="A26670" s="226"/>
      <c r="S26670" s="65"/>
      <c r="T26670" s="74"/>
    </row>
    <row r="26671" s="148" customFormat="1" ht="9" customHeight="1" hidden="1">
      <c r="A26671" s="226"/>
      <c r="S26671" s="65"/>
      <c r="T26671" s="74"/>
    </row>
    <row r="26672" s="148" customFormat="1" ht="9" customHeight="1" hidden="1">
      <c r="A26672" s="226"/>
      <c r="S26672" s="65"/>
      <c r="T26672" s="74"/>
    </row>
    <row r="26673" s="148" customFormat="1" ht="9" customHeight="1" hidden="1">
      <c r="A26673" s="226"/>
      <c r="S26673" s="65"/>
      <c r="T26673" s="74"/>
    </row>
    <row r="26674" s="148" customFormat="1" ht="9" customHeight="1" hidden="1">
      <c r="A26674" s="226"/>
      <c r="S26674" s="65"/>
      <c r="T26674" s="74"/>
    </row>
    <row r="26675" s="148" customFormat="1" ht="9" customHeight="1" hidden="1">
      <c r="A26675" s="226"/>
      <c r="S26675" s="65"/>
      <c r="T26675" s="74"/>
    </row>
    <row r="26676" s="148" customFormat="1" ht="9" customHeight="1" hidden="1">
      <c r="A26676" s="226"/>
      <c r="S26676" s="65"/>
      <c r="T26676" s="74"/>
    </row>
    <row r="26677" s="148" customFormat="1" ht="9" customHeight="1" hidden="1">
      <c r="A26677" s="226"/>
      <c r="S26677" s="65"/>
      <c r="T26677" s="74"/>
    </row>
    <row r="26678" s="148" customFormat="1" ht="9" customHeight="1" hidden="1">
      <c r="A26678" s="226"/>
      <c r="S26678" s="65"/>
      <c r="T26678" s="74"/>
    </row>
    <row r="26679" s="148" customFormat="1" ht="9" customHeight="1" hidden="1">
      <c r="A26679" s="226"/>
      <c r="S26679" s="65"/>
      <c r="T26679" s="74"/>
    </row>
    <row r="26680" s="148" customFormat="1" ht="9" customHeight="1" hidden="1">
      <c r="A26680" s="226"/>
      <c r="S26680" s="65"/>
      <c r="T26680" s="74"/>
    </row>
    <row r="26681" s="148" customFormat="1" ht="9" customHeight="1" hidden="1">
      <c r="A26681" s="226"/>
      <c r="S26681" s="65"/>
      <c r="T26681" s="74"/>
    </row>
    <row r="26682" s="148" customFormat="1" ht="9" customHeight="1" hidden="1">
      <c r="A26682" s="226"/>
      <c r="S26682" s="65"/>
      <c r="T26682" s="74"/>
    </row>
    <row r="26683" s="148" customFormat="1" ht="9" customHeight="1" hidden="1">
      <c r="A26683" s="226"/>
      <c r="S26683" s="65"/>
      <c r="T26683" s="74"/>
    </row>
    <row r="26684" s="148" customFormat="1" ht="9" customHeight="1" hidden="1">
      <c r="A26684" s="226"/>
      <c r="S26684" s="65"/>
      <c r="T26684" s="74"/>
    </row>
    <row r="26685" s="148" customFormat="1" ht="9" customHeight="1" hidden="1">
      <c r="A26685" s="226"/>
      <c r="S26685" s="65"/>
      <c r="T26685" s="74"/>
    </row>
    <row r="26686" s="148" customFormat="1" ht="9" customHeight="1" hidden="1">
      <c r="A26686" s="226"/>
      <c r="S26686" s="65"/>
      <c r="T26686" s="74"/>
    </row>
    <row r="26687" s="148" customFormat="1" ht="9" customHeight="1" hidden="1">
      <c r="A26687" s="226"/>
      <c r="S26687" s="65"/>
      <c r="T26687" s="74"/>
    </row>
    <row r="26688" s="148" customFormat="1" ht="9" customHeight="1" hidden="1">
      <c r="A26688" s="226"/>
      <c r="S26688" s="65"/>
      <c r="T26688" s="74"/>
    </row>
    <row r="26689" s="148" customFormat="1" ht="9" customHeight="1" hidden="1">
      <c r="A26689" s="226"/>
      <c r="S26689" s="65"/>
      <c r="T26689" s="74"/>
    </row>
    <row r="26690" s="148" customFormat="1" ht="9" customHeight="1" hidden="1">
      <c r="A26690" s="226"/>
      <c r="S26690" s="65"/>
      <c r="T26690" s="74"/>
    </row>
    <row r="26691" s="148" customFormat="1" ht="9" customHeight="1" hidden="1">
      <c r="A26691" s="226"/>
      <c r="S26691" s="65"/>
      <c r="T26691" s="74"/>
    </row>
    <row r="26692" s="148" customFormat="1" ht="9" customHeight="1" hidden="1">
      <c r="A26692" s="226"/>
      <c r="S26692" s="65"/>
      <c r="T26692" s="74"/>
    </row>
    <row r="26693" s="148" customFormat="1" ht="9" customHeight="1" hidden="1">
      <c r="A26693" s="226"/>
      <c r="S26693" s="65"/>
      <c r="T26693" s="74"/>
    </row>
    <row r="26694" s="148" customFormat="1" ht="9" customHeight="1" hidden="1">
      <c r="A26694" s="226"/>
      <c r="S26694" s="65"/>
      <c r="T26694" s="74"/>
    </row>
    <row r="26695" s="148" customFormat="1" ht="9" customHeight="1" hidden="1">
      <c r="A26695" s="226"/>
      <c r="S26695" s="65"/>
      <c r="T26695" s="74"/>
    </row>
    <row r="26696" s="148" customFormat="1" ht="9" customHeight="1" hidden="1">
      <c r="A26696" s="226"/>
      <c r="S26696" s="65"/>
      <c r="T26696" s="74"/>
    </row>
    <row r="26697" s="148" customFormat="1" ht="9" customHeight="1" hidden="1">
      <c r="A26697" s="226"/>
      <c r="S26697" s="65"/>
      <c r="T26697" s="74"/>
    </row>
    <row r="26698" s="148" customFormat="1" ht="9" customHeight="1" hidden="1">
      <c r="A26698" s="226"/>
      <c r="S26698" s="65"/>
      <c r="T26698" s="74"/>
    </row>
    <row r="26699" s="148" customFormat="1" ht="9" customHeight="1" hidden="1">
      <c r="A26699" s="226"/>
      <c r="S26699" s="65"/>
      <c r="T26699" s="74"/>
    </row>
    <row r="26700" s="148" customFormat="1" ht="9" customHeight="1" hidden="1">
      <c r="A26700" s="226"/>
      <c r="S26700" s="65"/>
      <c r="T26700" s="74"/>
    </row>
    <row r="26701" s="148" customFormat="1" ht="9" customHeight="1" hidden="1">
      <c r="A26701" s="226"/>
      <c r="S26701" s="65"/>
      <c r="T26701" s="74"/>
    </row>
    <row r="26702" s="148" customFormat="1" ht="9" customHeight="1" hidden="1">
      <c r="A26702" s="226"/>
      <c r="S26702" s="65"/>
      <c r="T26702" s="74"/>
    </row>
    <row r="26703" s="148" customFormat="1" ht="9" customHeight="1" hidden="1">
      <c r="A26703" s="226"/>
      <c r="S26703" s="65"/>
      <c r="T26703" s="74"/>
    </row>
    <row r="26704" s="148" customFormat="1" ht="9" customHeight="1" hidden="1">
      <c r="A26704" s="226"/>
      <c r="S26704" s="65"/>
      <c r="T26704" s="74"/>
    </row>
    <row r="26705" s="148" customFormat="1" ht="9" customHeight="1" hidden="1">
      <c r="A26705" s="226"/>
      <c r="S26705" s="65"/>
      <c r="T26705" s="74"/>
    </row>
    <row r="26706" s="148" customFormat="1" ht="9" customHeight="1" hidden="1">
      <c r="A26706" s="226"/>
      <c r="S26706" s="65"/>
      <c r="T26706" s="74"/>
    </row>
    <row r="26707" s="148" customFormat="1" ht="9" customHeight="1" hidden="1">
      <c r="A26707" s="226"/>
      <c r="S26707" s="65"/>
      <c r="T26707" s="74"/>
    </row>
    <row r="26708" s="148" customFormat="1" ht="9" customHeight="1" hidden="1">
      <c r="A26708" s="226"/>
      <c r="S26708" s="65"/>
      <c r="T26708" s="74"/>
    </row>
    <row r="26709" s="148" customFormat="1" ht="9" customHeight="1" hidden="1">
      <c r="A26709" s="226"/>
      <c r="S26709" s="65"/>
      <c r="T26709" s="74"/>
    </row>
    <row r="26710" s="148" customFormat="1" ht="9" customHeight="1" hidden="1">
      <c r="A26710" s="226"/>
      <c r="S26710" s="65"/>
      <c r="T26710" s="74"/>
    </row>
    <row r="26711" s="148" customFormat="1" ht="9" customHeight="1" hidden="1">
      <c r="A26711" s="226"/>
      <c r="S26711" s="65"/>
      <c r="T26711" s="74"/>
    </row>
    <row r="26712" s="148" customFormat="1" ht="9" customHeight="1" hidden="1">
      <c r="A26712" s="226"/>
      <c r="S26712" s="65"/>
      <c r="T26712" s="74"/>
    </row>
    <row r="26713" s="148" customFormat="1" ht="9" customHeight="1" hidden="1">
      <c r="A26713" s="226"/>
      <c r="S26713" s="65"/>
      <c r="T26713" s="74"/>
    </row>
    <row r="26714" s="148" customFormat="1" ht="9" customHeight="1" hidden="1">
      <c r="A26714" s="226"/>
      <c r="S26714" s="65"/>
      <c r="T26714" s="74"/>
    </row>
    <row r="26715" s="148" customFormat="1" ht="9" customHeight="1" hidden="1">
      <c r="A26715" s="226"/>
      <c r="S26715" s="65"/>
      <c r="T26715" s="74"/>
    </row>
    <row r="26716" s="148" customFormat="1" ht="9" customHeight="1" hidden="1">
      <c r="A26716" s="226"/>
      <c r="S26716" s="65"/>
      <c r="T26716" s="74"/>
    </row>
    <row r="26717" s="148" customFormat="1" ht="9" customHeight="1" hidden="1">
      <c r="A26717" s="226"/>
      <c r="S26717" s="65"/>
      <c r="T26717" s="74"/>
    </row>
    <row r="26718" s="148" customFormat="1" ht="9" customHeight="1" hidden="1">
      <c r="A26718" s="226"/>
      <c r="S26718" s="65"/>
      <c r="T26718" s="74"/>
    </row>
    <row r="26719" s="148" customFormat="1" ht="9" customHeight="1" hidden="1">
      <c r="A26719" s="226"/>
      <c r="S26719" s="65"/>
      <c r="T26719" s="74"/>
    </row>
    <row r="26720" s="148" customFormat="1" ht="9" customHeight="1" hidden="1">
      <c r="A26720" s="226"/>
      <c r="S26720" s="65"/>
      <c r="T26720" s="74"/>
    </row>
    <row r="26721" s="148" customFormat="1" ht="9" customHeight="1" hidden="1">
      <c r="A26721" s="226"/>
      <c r="S26721" s="65"/>
      <c r="T26721" s="74"/>
    </row>
    <row r="26722" s="148" customFormat="1" ht="9" customHeight="1" hidden="1">
      <c r="A26722" s="226"/>
      <c r="S26722" s="65"/>
      <c r="T26722" s="74"/>
    </row>
    <row r="26723" s="148" customFormat="1" ht="9" customHeight="1" hidden="1">
      <c r="A26723" s="226"/>
      <c r="S26723" s="65"/>
      <c r="T26723" s="74"/>
    </row>
    <row r="26724" s="148" customFormat="1" ht="9" customHeight="1" hidden="1">
      <c r="A26724" s="226"/>
      <c r="S26724" s="65"/>
      <c r="T26724" s="74"/>
    </row>
    <row r="26725" s="148" customFormat="1" ht="9" customHeight="1" hidden="1">
      <c r="A26725" s="226"/>
      <c r="S26725" s="65"/>
      <c r="T26725" s="74"/>
    </row>
    <row r="26726" s="148" customFormat="1" ht="9" customHeight="1" hidden="1">
      <c r="A26726" s="226"/>
      <c r="S26726" s="65"/>
      <c r="T26726" s="74"/>
    </row>
    <row r="26727" s="148" customFormat="1" ht="9" customHeight="1" hidden="1">
      <c r="A26727" s="226"/>
      <c r="S26727" s="65"/>
      <c r="T26727" s="74"/>
    </row>
    <row r="26728" s="148" customFormat="1" ht="9" customHeight="1" hidden="1">
      <c r="A26728" s="226"/>
      <c r="S26728" s="65"/>
      <c r="T26728" s="74"/>
    </row>
    <row r="26729" s="148" customFormat="1" ht="9" customHeight="1" hidden="1">
      <c r="A26729" s="226"/>
      <c r="S26729" s="65"/>
      <c r="T26729" s="74"/>
    </row>
    <row r="26730" s="148" customFormat="1" ht="9" customHeight="1" hidden="1">
      <c r="A26730" s="226"/>
      <c r="S26730" s="65"/>
      <c r="T26730" s="74"/>
    </row>
    <row r="26731" s="148" customFormat="1" ht="9" customHeight="1" hidden="1">
      <c r="A26731" s="226"/>
      <c r="S26731" s="65"/>
      <c r="T26731" s="74"/>
    </row>
    <row r="26732" s="148" customFormat="1" ht="9" customHeight="1" hidden="1">
      <c r="A26732" s="226"/>
      <c r="S26732" s="65"/>
      <c r="T26732" s="74"/>
    </row>
    <row r="26733" s="148" customFormat="1" ht="9" customHeight="1" hidden="1">
      <c r="A26733" s="226"/>
      <c r="S26733" s="65"/>
      <c r="T26733" s="74"/>
    </row>
    <row r="26734" s="148" customFormat="1" ht="9" customHeight="1" hidden="1">
      <c r="A26734" s="226"/>
      <c r="S26734" s="65"/>
      <c r="T26734" s="74"/>
    </row>
    <row r="26735" s="148" customFormat="1" ht="9" customHeight="1" hidden="1">
      <c r="A26735" s="226"/>
      <c r="S26735" s="65"/>
      <c r="T26735" s="74"/>
    </row>
    <row r="26736" s="148" customFormat="1" ht="9" customHeight="1" hidden="1">
      <c r="A26736" s="226"/>
      <c r="S26736" s="65"/>
      <c r="T26736" s="74"/>
    </row>
    <row r="26737" s="148" customFormat="1" ht="9" customHeight="1" hidden="1">
      <c r="A26737" s="226"/>
      <c r="S26737" s="65"/>
      <c r="T26737" s="74"/>
    </row>
    <row r="26738" s="148" customFormat="1" ht="9" customHeight="1" hidden="1">
      <c r="A26738" s="226"/>
      <c r="S26738" s="65"/>
      <c r="T26738" s="74"/>
    </row>
    <row r="26739" s="148" customFormat="1" ht="9" customHeight="1" hidden="1">
      <c r="A26739" s="226"/>
      <c r="S26739" s="65"/>
      <c r="T26739" s="74"/>
    </row>
    <row r="26740" s="148" customFormat="1" ht="9" customHeight="1" hidden="1">
      <c r="A26740" s="226"/>
      <c r="S26740" s="65"/>
      <c r="T26740" s="74"/>
    </row>
    <row r="26741" s="148" customFormat="1" ht="9" customHeight="1" hidden="1">
      <c r="A26741" s="226"/>
      <c r="S26741" s="65"/>
      <c r="T26741" s="74"/>
    </row>
    <row r="26742" s="148" customFormat="1" ht="9" customHeight="1" hidden="1">
      <c r="A26742" s="226"/>
      <c r="S26742" s="65"/>
      <c r="T26742" s="74"/>
    </row>
    <row r="26743" s="148" customFormat="1" ht="9" customHeight="1" hidden="1">
      <c r="A26743" s="226"/>
      <c r="S26743" s="65"/>
      <c r="T26743" s="74"/>
    </row>
    <row r="26744" s="148" customFormat="1" ht="9" customHeight="1" hidden="1">
      <c r="A26744" s="226"/>
      <c r="S26744" s="65"/>
      <c r="T26744" s="74"/>
    </row>
    <row r="26745" s="148" customFormat="1" ht="9" customHeight="1" hidden="1">
      <c r="A26745" s="226"/>
      <c r="S26745" s="65"/>
      <c r="T26745" s="74"/>
    </row>
    <row r="26746" s="148" customFormat="1" ht="9" customHeight="1" hidden="1">
      <c r="A26746" s="226"/>
      <c r="S26746" s="65"/>
      <c r="T26746" s="74"/>
    </row>
    <row r="26747" s="148" customFormat="1" ht="9" customHeight="1" hidden="1">
      <c r="A26747" s="226"/>
      <c r="S26747" s="65"/>
      <c r="T26747" s="74"/>
    </row>
    <row r="26748" s="148" customFormat="1" ht="9" customHeight="1" hidden="1">
      <c r="A26748" s="226"/>
      <c r="S26748" s="65"/>
      <c r="T26748" s="74"/>
    </row>
    <row r="26749" s="148" customFormat="1" ht="9" customHeight="1" hidden="1">
      <c r="A26749" s="226"/>
      <c r="S26749" s="65"/>
      <c r="T26749" s="74"/>
    </row>
    <row r="26750" s="148" customFormat="1" ht="9" customHeight="1" hidden="1">
      <c r="A26750" s="226"/>
      <c r="S26750" s="65"/>
      <c r="T26750" s="74"/>
    </row>
    <row r="26751" s="148" customFormat="1" ht="9" customHeight="1" hidden="1">
      <c r="A26751" s="226"/>
      <c r="S26751" s="65"/>
      <c r="T26751" s="74"/>
    </row>
    <row r="26752" s="148" customFormat="1" ht="9" customHeight="1" hidden="1">
      <c r="A26752" s="226"/>
      <c r="S26752" s="65"/>
      <c r="T26752" s="74"/>
    </row>
    <row r="26753" s="148" customFormat="1" ht="9" customHeight="1" hidden="1">
      <c r="A26753" s="226"/>
      <c r="S26753" s="65"/>
      <c r="T26753" s="74"/>
    </row>
    <row r="26754" s="148" customFormat="1" ht="9" customHeight="1" hidden="1">
      <c r="A26754" s="226"/>
      <c r="S26754" s="65"/>
      <c r="T26754" s="74"/>
    </row>
    <row r="26755" s="148" customFormat="1" ht="9" customHeight="1" hidden="1">
      <c r="A26755" s="226"/>
      <c r="S26755" s="65"/>
      <c r="T26755" s="74"/>
    </row>
    <row r="26756" s="148" customFormat="1" ht="9" customHeight="1" hidden="1">
      <c r="A26756" s="226"/>
      <c r="S26756" s="65"/>
      <c r="T26756" s="74"/>
    </row>
    <row r="26757" s="148" customFormat="1" ht="9" customHeight="1" hidden="1">
      <c r="A26757" s="226"/>
      <c r="S26757" s="65"/>
      <c r="T26757" s="74"/>
    </row>
    <row r="26758" s="148" customFormat="1" ht="9" customHeight="1" hidden="1">
      <c r="A26758" s="226"/>
      <c r="S26758" s="65"/>
      <c r="T26758" s="74"/>
    </row>
    <row r="26759" s="148" customFormat="1" ht="9" customHeight="1" hidden="1">
      <c r="A26759" s="226"/>
      <c r="S26759" s="65"/>
      <c r="T26759" s="74"/>
    </row>
    <row r="26760" s="148" customFormat="1" ht="9" customHeight="1" hidden="1">
      <c r="A26760" s="226"/>
      <c r="S26760" s="65"/>
      <c r="T26760" s="74"/>
    </row>
    <row r="26761" s="148" customFormat="1" ht="9" customHeight="1" hidden="1">
      <c r="A26761" s="226"/>
      <c r="S26761" s="65"/>
      <c r="T26761" s="74"/>
    </row>
    <row r="26762" s="148" customFormat="1" ht="9" customHeight="1" hidden="1">
      <c r="A26762" s="226"/>
      <c r="S26762" s="65"/>
      <c r="T26762" s="74"/>
    </row>
    <row r="26763" s="148" customFormat="1" ht="9" customHeight="1" hidden="1">
      <c r="A26763" s="226"/>
      <c r="S26763" s="65"/>
      <c r="T26763" s="74"/>
    </row>
    <row r="26764" s="148" customFormat="1" ht="9" customHeight="1" hidden="1">
      <c r="A26764" s="226"/>
      <c r="S26764" s="65"/>
      <c r="T26764" s="74"/>
    </row>
    <row r="26765" s="148" customFormat="1" ht="9" customHeight="1" hidden="1">
      <c r="A26765" s="226"/>
      <c r="S26765" s="65"/>
      <c r="T26765" s="74"/>
    </row>
    <row r="26766" s="148" customFormat="1" ht="9" customHeight="1" hidden="1">
      <c r="A26766" s="226"/>
      <c r="S26766" s="65"/>
      <c r="T26766" s="74"/>
    </row>
    <row r="26767" s="148" customFormat="1" ht="9" customHeight="1" hidden="1">
      <c r="A26767" s="226"/>
      <c r="S26767" s="65"/>
      <c r="T26767" s="74"/>
    </row>
    <row r="26768" s="148" customFormat="1" ht="9" customHeight="1" hidden="1">
      <c r="A26768" s="226"/>
      <c r="S26768" s="65"/>
      <c r="T26768" s="74"/>
    </row>
    <row r="26769" s="148" customFormat="1" ht="9" customHeight="1" hidden="1">
      <c r="A26769" s="226"/>
      <c r="S26769" s="65"/>
      <c r="T26769" s="74"/>
    </row>
    <row r="26770" s="148" customFormat="1" ht="9" customHeight="1" hidden="1">
      <c r="A26770" s="226"/>
      <c r="S26770" s="65"/>
      <c r="T26770" s="74"/>
    </row>
    <row r="26771" s="148" customFormat="1" ht="9" customHeight="1" hidden="1">
      <c r="A26771" s="226"/>
      <c r="S26771" s="65"/>
      <c r="T26771" s="74"/>
    </row>
    <row r="26772" s="148" customFormat="1" ht="9" customHeight="1" hidden="1">
      <c r="A26772" s="226"/>
      <c r="S26772" s="65"/>
      <c r="T26772" s="74"/>
    </row>
    <row r="26773" s="148" customFormat="1" ht="9" customHeight="1" hidden="1">
      <c r="A26773" s="226"/>
      <c r="S26773" s="65"/>
      <c r="T26773" s="74"/>
    </row>
    <row r="26774" s="148" customFormat="1" ht="9" customHeight="1" hidden="1">
      <c r="A26774" s="226"/>
      <c r="S26774" s="65"/>
      <c r="T26774" s="74"/>
    </row>
    <row r="26775" s="148" customFormat="1" ht="9" customHeight="1" hidden="1">
      <c r="A26775" s="226"/>
      <c r="S26775" s="65"/>
      <c r="T26775" s="74"/>
    </row>
    <row r="26776" s="148" customFormat="1" ht="9" customHeight="1" hidden="1">
      <c r="A26776" s="226"/>
      <c r="S26776" s="65"/>
      <c r="T26776" s="74"/>
    </row>
    <row r="26777" s="148" customFormat="1" ht="9" customHeight="1" hidden="1">
      <c r="A26777" s="226"/>
      <c r="S26777" s="65"/>
      <c r="T26777" s="74"/>
    </row>
    <row r="26778" s="148" customFormat="1" ht="9" customHeight="1" hidden="1">
      <c r="A26778" s="226"/>
      <c r="S26778" s="65"/>
      <c r="T26778" s="74"/>
    </row>
    <row r="26779" s="148" customFormat="1" ht="9" customHeight="1" hidden="1">
      <c r="A26779" s="226"/>
      <c r="S26779" s="65"/>
      <c r="T26779" s="74"/>
    </row>
    <row r="26780" s="148" customFormat="1" ht="9" customHeight="1" hidden="1">
      <c r="A26780" s="226"/>
      <c r="S26780" s="65"/>
      <c r="T26780" s="74"/>
    </row>
    <row r="26781" s="148" customFormat="1" ht="9" customHeight="1" hidden="1">
      <c r="A26781" s="226"/>
      <c r="S26781" s="65"/>
      <c r="T26781" s="74"/>
    </row>
    <row r="26782" s="148" customFormat="1" ht="9" customHeight="1" hidden="1">
      <c r="A26782" s="226"/>
      <c r="S26782" s="65"/>
      <c r="T26782" s="74"/>
    </row>
    <row r="26783" s="148" customFormat="1" ht="9" customHeight="1" hidden="1">
      <c r="A26783" s="226"/>
      <c r="S26783" s="65"/>
      <c r="T26783" s="74"/>
    </row>
    <row r="26784" s="148" customFormat="1" ht="9" customHeight="1" hidden="1">
      <c r="A26784" s="226"/>
      <c r="S26784" s="65"/>
      <c r="T26784" s="74"/>
    </row>
    <row r="26785" s="148" customFormat="1" ht="9" customHeight="1" hidden="1">
      <c r="A26785" s="226"/>
      <c r="S26785" s="65"/>
      <c r="T26785" s="74"/>
    </row>
    <row r="26786" s="148" customFormat="1" ht="9" customHeight="1" hidden="1">
      <c r="A26786" s="226"/>
      <c r="S26786" s="65"/>
      <c r="T26786" s="74"/>
    </row>
    <row r="26787" s="148" customFormat="1" ht="9" customHeight="1" hidden="1">
      <c r="A26787" s="226"/>
      <c r="S26787" s="65"/>
      <c r="T26787" s="74"/>
    </row>
    <row r="26788" s="148" customFormat="1" ht="9" customHeight="1" hidden="1">
      <c r="A26788" s="226"/>
      <c r="S26788" s="65"/>
      <c r="T26788" s="74"/>
    </row>
    <row r="26789" s="148" customFormat="1" ht="9" customHeight="1" hidden="1">
      <c r="A26789" s="226"/>
      <c r="S26789" s="65"/>
      <c r="T26789" s="74"/>
    </row>
    <row r="26790" s="148" customFormat="1" ht="9" customHeight="1" hidden="1">
      <c r="A26790" s="226"/>
      <c r="S26790" s="65"/>
      <c r="T26790" s="74"/>
    </row>
    <row r="26791" s="148" customFormat="1" ht="9" customHeight="1" hidden="1">
      <c r="A26791" s="226"/>
      <c r="S26791" s="65"/>
      <c r="T26791" s="74"/>
    </row>
    <row r="26792" s="148" customFormat="1" ht="9" customHeight="1" hidden="1">
      <c r="A26792" s="226"/>
      <c r="S26792" s="65"/>
      <c r="T26792" s="74"/>
    </row>
    <row r="26793" s="148" customFormat="1" ht="9" customHeight="1" hidden="1">
      <c r="A26793" s="226"/>
      <c r="S26793" s="65"/>
      <c r="T26793" s="74"/>
    </row>
    <row r="26794" s="148" customFormat="1" ht="9" customHeight="1" hidden="1">
      <c r="A26794" s="226"/>
      <c r="S26794" s="65"/>
      <c r="T26794" s="74"/>
    </row>
    <row r="26795" s="148" customFormat="1" ht="9" customHeight="1" hidden="1">
      <c r="A26795" s="226"/>
      <c r="S26795" s="65"/>
      <c r="T26795" s="74"/>
    </row>
    <row r="26796" s="148" customFormat="1" ht="9" customHeight="1" hidden="1">
      <c r="A26796" s="226"/>
      <c r="S26796" s="65"/>
      <c r="T26796" s="74"/>
    </row>
    <row r="26797" s="148" customFormat="1" ht="9" customHeight="1" hidden="1">
      <c r="A26797" s="226"/>
      <c r="S26797" s="65"/>
      <c r="T26797" s="74"/>
    </row>
    <row r="26798" s="148" customFormat="1" ht="9" customHeight="1" hidden="1">
      <c r="A26798" s="226"/>
      <c r="S26798" s="65"/>
      <c r="T26798" s="74"/>
    </row>
    <row r="26799" s="148" customFormat="1" ht="9" customHeight="1" hidden="1">
      <c r="A26799" s="226"/>
      <c r="S26799" s="65"/>
      <c r="T26799" s="74"/>
    </row>
    <row r="26800" s="148" customFormat="1" ht="9" customHeight="1" hidden="1">
      <c r="A26800" s="226"/>
      <c r="S26800" s="65"/>
      <c r="T26800" s="74"/>
    </row>
    <row r="26801" s="148" customFormat="1" ht="9" customHeight="1" hidden="1">
      <c r="A26801" s="226"/>
      <c r="S26801" s="65"/>
      <c r="T26801" s="74"/>
    </row>
    <row r="26802" s="148" customFormat="1" ht="9" customHeight="1" hidden="1">
      <c r="A26802" s="226"/>
      <c r="S26802" s="65"/>
      <c r="T26802" s="74"/>
    </row>
    <row r="26803" s="148" customFormat="1" ht="9" customHeight="1" hidden="1">
      <c r="A26803" s="226"/>
      <c r="S26803" s="65"/>
      <c r="T26803" s="74"/>
    </row>
    <row r="26804" s="148" customFormat="1" ht="9" customHeight="1" hidden="1">
      <c r="A26804" s="226"/>
      <c r="S26804" s="65"/>
      <c r="T26804" s="74"/>
    </row>
    <row r="26805" s="148" customFormat="1" ht="9" customHeight="1" hidden="1">
      <c r="A26805" s="226"/>
      <c r="S26805" s="65"/>
      <c r="T26805" s="74"/>
    </row>
    <row r="26806" s="148" customFormat="1" ht="9" customHeight="1" hidden="1">
      <c r="A26806" s="226"/>
      <c r="S26806" s="65"/>
      <c r="T26806" s="74"/>
    </row>
    <row r="26807" s="148" customFormat="1" ht="9" customHeight="1" hidden="1">
      <c r="A26807" s="226"/>
      <c r="S26807" s="65"/>
      <c r="T26807" s="74"/>
    </row>
    <row r="26808" s="148" customFormat="1" ht="9" customHeight="1" hidden="1">
      <c r="A26808" s="226"/>
      <c r="S26808" s="65"/>
      <c r="T26808" s="74"/>
    </row>
    <row r="26809" s="148" customFormat="1" ht="9" customHeight="1" hidden="1">
      <c r="A26809" s="226"/>
      <c r="S26809" s="65"/>
      <c r="T26809" s="74"/>
    </row>
    <row r="26810" s="148" customFormat="1" ht="9" customHeight="1" hidden="1">
      <c r="A26810" s="226"/>
      <c r="S26810" s="65"/>
      <c r="T26810" s="74"/>
    </row>
    <row r="26811" s="148" customFormat="1" ht="9" customHeight="1" hidden="1">
      <c r="A26811" s="226"/>
      <c r="S26811" s="65"/>
      <c r="T26811" s="74"/>
    </row>
    <row r="26812" s="148" customFormat="1" ht="9" customHeight="1" hidden="1">
      <c r="A26812" s="226"/>
      <c r="S26812" s="65"/>
      <c r="T26812" s="74"/>
    </row>
    <row r="26813" s="148" customFormat="1" ht="9" customHeight="1" hidden="1">
      <c r="A26813" s="226"/>
      <c r="S26813" s="65"/>
      <c r="T26813" s="74"/>
    </row>
    <row r="26814" s="148" customFormat="1" ht="9" customHeight="1" hidden="1">
      <c r="A26814" s="226"/>
      <c r="S26814" s="65"/>
      <c r="T26814" s="74"/>
    </row>
    <row r="26815" s="148" customFormat="1" ht="9" customHeight="1" hidden="1">
      <c r="A26815" s="226"/>
      <c r="S26815" s="65"/>
      <c r="T26815" s="74"/>
    </row>
    <row r="26816" s="148" customFormat="1" ht="9" customHeight="1" hidden="1">
      <c r="A26816" s="226"/>
      <c r="S26816" s="65"/>
      <c r="T26816" s="74"/>
    </row>
    <row r="26817" s="148" customFormat="1" ht="9" customHeight="1" hidden="1">
      <c r="A26817" s="226"/>
      <c r="S26817" s="65"/>
      <c r="T26817" s="74"/>
    </row>
    <row r="26818" s="148" customFormat="1" ht="9" customHeight="1" hidden="1">
      <c r="A26818" s="226"/>
      <c r="S26818" s="65"/>
      <c r="T26818" s="74"/>
    </row>
    <row r="26819" s="148" customFormat="1" ht="9" customHeight="1" hidden="1">
      <c r="A26819" s="226"/>
      <c r="S26819" s="65"/>
      <c r="T26819" s="74"/>
    </row>
    <row r="26820" s="148" customFormat="1" ht="9" customHeight="1" hidden="1">
      <c r="A26820" s="226"/>
      <c r="S26820" s="65"/>
      <c r="T26820" s="74"/>
    </row>
    <row r="26821" s="148" customFormat="1" ht="9" customHeight="1" hidden="1">
      <c r="A26821" s="226"/>
      <c r="S26821" s="65"/>
      <c r="T26821" s="74"/>
    </row>
    <row r="26822" s="148" customFormat="1" ht="9" customHeight="1" hidden="1">
      <c r="A26822" s="226"/>
      <c r="S26822" s="65"/>
      <c r="T26822" s="74"/>
    </row>
    <row r="26823" s="148" customFormat="1" ht="9" customHeight="1" hidden="1">
      <c r="A26823" s="226"/>
      <c r="S26823" s="65"/>
      <c r="T26823" s="74"/>
    </row>
    <row r="26824" s="148" customFormat="1" ht="9" customHeight="1" hidden="1">
      <c r="A26824" s="226"/>
      <c r="S26824" s="65"/>
      <c r="T26824" s="74"/>
    </row>
    <row r="26825" s="148" customFormat="1" ht="9" customHeight="1" hidden="1">
      <c r="A26825" s="226"/>
      <c r="S26825" s="65"/>
      <c r="T26825" s="74"/>
    </row>
    <row r="26826" s="148" customFormat="1" ht="9" customHeight="1" hidden="1">
      <c r="A26826" s="226"/>
      <c r="S26826" s="65"/>
      <c r="T26826" s="74"/>
    </row>
    <row r="26827" s="148" customFormat="1" ht="9" customHeight="1" hidden="1">
      <c r="A26827" s="226"/>
      <c r="S26827" s="65"/>
      <c r="T26827" s="74"/>
    </row>
    <row r="26828" s="148" customFormat="1" ht="9" customHeight="1" hidden="1">
      <c r="A26828" s="226"/>
      <c r="S26828" s="65"/>
      <c r="T26828" s="74"/>
    </row>
    <row r="26829" s="148" customFormat="1" ht="9" customHeight="1" hidden="1">
      <c r="A26829" s="226"/>
      <c r="S26829" s="65"/>
      <c r="T26829" s="74"/>
    </row>
    <row r="26830" s="148" customFormat="1" ht="9" customHeight="1" hidden="1">
      <c r="A26830" s="226"/>
      <c r="S26830" s="65"/>
      <c r="T26830" s="74"/>
    </row>
    <row r="26831" s="148" customFormat="1" ht="9" customHeight="1" hidden="1">
      <c r="A26831" s="226"/>
      <c r="S26831" s="65"/>
      <c r="T26831" s="74"/>
    </row>
    <row r="26832" s="148" customFormat="1" ht="9" customHeight="1" hidden="1">
      <c r="A26832" s="226"/>
      <c r="S26832" s="65"/>
      <c r="T26832" s="74"/>
    </row>
    <row r="26833" s="148" customFormat="1" ht="9" customHeight="1" hidden="1">
      <c r="A26833" s="226"/>
      <c r="S26833" s="65"/>
      <c r="T26833" s="74"/>
    </row>
    <row r="26834" s="148" customFormat="1" ht="9" customHeight="1" hidden="1">
      <c r="A26834" s="226"/>
      <c r="S26834" s="65"/>
      <c r="T26834" s="74"/>
    </row>
    <row r="26835" s="148" customFormat="1" ht="9" customHeight="1" hidden="1">
      <c r="A26835" s="226"/>
      <c r="S26835" s="65"/>
      <c r="T26835" s="74"/>
    </row>
    <row r="26836" s="148" customFormat="1" ht="9" customHeight="1" hidden="1">
      <c r="A26836" s="226"/>
      <c r="S26836" s="65"/>
      <c r="T26836" s="74"/>
    </row>
    <row r="26837" s="148" customFormat="1" ht="9" customHeight="1" hidden="1">
      <c r="A26837" s="226"/>
      <c r="S26837" s="65"/>
      <c r="T26837" s="74"/>
    </row>
    <row r="26838" s="148" customFormat="1" ht="9" customHeight="1" hidden="1">
      <c r="A26838" s="226"/>
      <c r="S26838" s="65"/>
      <c r="T26838" s="74"/>
    </row>
    <row r="26839" s="148" customFormat="1" ht="9" customHeight="1" hidden="1">
      <c r="A26839" s="226"/>
      <c r="S26839" s="65"/>
      <c r="T26839" s="74"/>
    </row>
    <row r="26840" s="148" customFormat="1" ht="9" customHeight="1" hidden="1">
      <c r="A26840" s="226"/>
      <c r="S26840" s="65"/>
      <c r="T26840" s="74"/>
    </row>
    <row r="26841" s="148" customFormat="1" ht="9" customHeight="1" hidden="1">
      <c r="A26841" s="226"/>
      <c r="S26841" s="65"/>
      <c r="T26841" s="74"/>
    </row>
    <row r="26842" s="148" customFormat="1" ht="9" customHeight="1" hidden="1">
      <c r="A26842" s="226"/>
      <c r="S26842" s="65"/>
      <c r="T26842" s="74"/>
    </row>
    <row r="26843" s="148" customFormat="1" ht="9" customHeight="1" hidden="1">
      <c r="A26843" s="226"/>
      <c r="S26843" s="65"/>
      <c r="T26843" s="74"/>
    </row>
    <row r="26844" s="148" customFormat="1" ht="9" customHeight="1" hidden="1">
      <c r="A26844" s="226"/>
      <c r="S26844" s="65"/>
      <c r="T26844" s="74"/>
    </row>
    <row r="26845" s="148" customFormat="1" ht="9" customHeight="1" hidden="1">
      <c r="A26845" s="226"/>
      <c r="S26845" s="65"/>
      <c r="T26845" s="74"/>
    </row>
    <row r="26846" s="148" customFormat="1" ht="9" customHeight="1" hidden="1">
      <c r="A26846" s="226"/>
      <c r="S26846" s="65"/>
      <c r="T26846" s="74"/>
    </row>
    <row r="26847" s="148" customFormat="1" ht="9" customHeight="1" hidden="1">
      <c r="A26847" s="226"/>
      <c r="S26847" s="65"/>
      <c r="T26847" s="74"/>
    </row>
    <row r="26848" s="148" customFormat="1" ht="9" customHeight="1" hidden="1">
      <c r="A26848" s="226"/>
      <c r="S26848" s="65"/>
      <c r="T26848" s="74"/>
    </row>
    <row r="26849" s="148" customFormat="1" ht="9" customHeight="1" hidden="1">
      <c r="A26849" s="226"/>
      <c r="S26849" s="65"/>
      <c r="T26849" s="74"/>
    </row>
    <row r="26850" s="148" customFormat="1" ht="9" customHeight="1" hidden="1">
      <c r="A26850" s="226"/>
      <c r="S26850" s="65"/>
      <c r="T26850" s="74"/>
    </row>
    <row r="26851" s="148" customFormat="1" ht="9" customHeight="1" hidden="1">
      <c r="A26851" s="226"/>
      <c r="S26851" s="65"/>
      <c r="T26851" s="74"/>
    </row>
    <row r="26852" s="148" customFormat="1" ht="9" customHeight="1" hidden="1">
      <c r="A26852" s="226"/>
      <c r="S26852" s="65"/>
      <c r="T26852" s="74"/>
    </row>
    <row r="26853" s="148" customFormat="1" ht="9" customHeight="1" hidden="1">
      <c r="A26853" s="226"/>
      <c r="S26853" s="65"/>
      <c r="T26853" s="74"/>
    </row>
    <row r="26854" s="148" customFormat="1" ht="9" customHeight="1" hidden="1">
      <c r="A26854" s="226"/>
      <c r="S26854" s="65"/>
      <c r="T26854" s="74"/>
    </row>
    <row r="26855" s="148" customFormat="1" ht="9" customHeight="1" hidden="1">
      <c r="A26855" s="226"/>
      <c r="S26855" s="65"/>
      <c r="T26855" s="74"/>
    </row>
    <row r="26856" s="148" customFormat="1" ht="9" customHeight="1" hidden="1">
      <c r="A26856" s="226"/>
      <c r="S26856" s="65"/>
      <c r="T26856" s="74"/>
    </row>
    <row r="26857" s="148" customFormat="1" ht="9" customHeight="1" hidden="1">
      <c r="A26857" s="226"/>
      <c r="S26857" s="65"/>
      <c r="T26857" s="74"/>
    </row>
    <row r="26858" s="148" customFormat="1" ht="9" customHeight="1" hidden="1">
      <c r="A26858" s="226"/>
      <c r="S26858" s="65"/>
      <c r="T26858" s="74"/>
    </row>
    <row r="26859" s="148" customFormat="1" ht="9" customHeight="1" hidden="1">
      <c r="A26859" s="226"/>
      <c r="S26859" s="65"/>
      <c r="T26859" s="74"/>
    </row>
    <row r="26860" s="148" customFormat="1" ht="9" customHeight="1" hidden="1">
      <c r="A26860" s="226"/>
      <c r="S26860" s="65"/>
      <c r="T26860" s="74"/>
    </row>
    <row r="26861" s="148" customFormat="1" ht="9" customHeight="1" hidden="1">
      <c r="A26861" s="226"/>
      <c r="S26861" s="65"/>
      <c r="T26861" s="74"/>
    </row>
    <row r="26862" s="148" customFormat="1" ht="9" customHeight="1" hidden="1">
      <c r="A26862" s="226"/>
      <c r="S26862" s="65"/>
      <c r="T26862" s="74"/>
    </row>
    <row r="26863" s="148" customFormat="1" ht="9" customHeight="1" hidden="1">
      <c r="A26863" s="226"/>
      <c r="S26863" s="65"/>
      <c r="T26863" s="74"/>
    </row>
    <row r="26864" s="148" customFormat="1" ht="9" customHeight="1" hidden="1">
      <c r="A26864" s="226"/>
      <c r="S26864" s="65"/>
      <c r="T26864" s="74"/>
    </row>
    <row r="26865" s="148" customFormat="1" ht="9" customHeight="1" hidden="1">
      <c r="A26865" s="226"/>
      <c r="S26865" s="65"/>
      <c r="T26865" s="74"/>
    </row>
    <row r="26866" s="148" customFormat="1" ht="9" customHeight="1" hidden="1">
      <c r="A26866" s="226"/>
      <c r="S26866" s="65"/>
      <c r="T26866" s="74"/>
    </row>
    <row r="26867" s="148" customFormat="1" ht="9" customHeight="1" hidden="1">
      <c r="A26867" s="226"/>
      <c r="S26867" s="65"/>
      <c r="T26867" s="74"/>
    </row>
    <row r="26868" s="148" customFormat="1" ht="9" customHeight="1" hidden="1">
      <c r="A26868" s="226"/>
      <c r="S26868" s="65"/>
      <c r="T26868" s="74"/>
    </row>
    <row r="26869" s="148" customFormat="1" ht="9" customHeight="1" hidden="1">
      <c r="A26869" s="226"/>
      <c r="S26869" s="65"/>
      <c r="T26869" s="74"/>
    </row>
    <row r="26870" s="148" customFormat="1" ht="9" customHeight="1" hidden="1">
      <c r="A26870" s="226"/>
      <c r="S26870" s="65"/>
      <c r="T26870" s="74"/>
    </row>
    <row r="26871" s="148" customFormat="1" ht="9" customHeight="1" hidden="1">
      <c r="A26871" s="226"/>
      <c r="S26871" s="65"/>
      <c r="T26871" s="74"/>
    </row>
    <row r="26872" s="148" customFormat="1" ht="9" customHeight="1" hidden="1">
      <c r="A26872" s="226"/>
      <c r="S26872" s="65"/>
      <c r="T26872" s="74"/>
    </row>
    <row r="26873" s="148" customFormat="1" ht="9" customHeight="1" hidden="1">
      <c r="A26873" s="226"/>
      <c r="S26873" s="65"/>
      <c r="T26873" s="74"/>
    </row>
    <row r="26874" s="148" customFormat="1" ht="9" customHeight="1" hidden="1">
      <c r="A26874" s="226"/>
      <c r="S26874" s="65"/>
      <c r="T26874" s="74"/>
    </row>
    <row r="26875" s="148" customFormat="1" ht="9" customHeight="1" hidden="1">
      <c r="A26875" s="226"/>
      <c r="S26875" s="65"/>
      <c r="T26875" s="74"/>
    </row>
    <row r="26876" s="148" customFormat="1" ht="9" customHeight="1" hidden="1">
      <c r="A26876" s="226"/>
      <c r="S26876" s="65"/>
      <c r="T26876" s="74"/>
    </row>
    <row r="26877" s="148" customFormat="1" ht="9" customHeight="1" hidden="1">
      <c r="A26877" s="226"/>
      <c r="S26877" s="65"/>
      <c r="T26877" s="74"/>
    </row>
    <row r="26878" s="148" customFormat="1" ht="9" customHeight="1" hidden="1">
      <c r="A26878" s="226"/>
      <c r="S26878" s="65"/>
      <c r="T26878" s="74"/>
    </row>
    <row r="26879" s="148" customFormat="1" ht="9" customHeight="1" hidden="1">
      <c r="A26879" s="226"/>
      <c r="S26879" s="65"/>
      <c r="T26879" s="74"/>
    </row>
    <row r="26880" s="148" customFormat="1" ht="9" customHeight="1" hidden="1">
      <c r="A26880" s="226"/>
      <c r="S26880" s="65"/>
      <c r="T26880" s="74"/>
    </row>
    <row r="26881" s="148" customFormat="1" ht="9" customHeight="1" hidden="1">
      <c r="A26881" s="226"/>
      <c r="S26881" s="65"/>
      <c r="T26881" s="74"/>
    </row>
    <row r="26882" s="148" customFormat="1" ht="9" customHeight="1" hidden="1">
      <c r="A26882" s="226"/>
      <c r="S26882" s="65"/>
      <c r="T26882" s="74"/>
    </row>
    <row r="26883" s="148" customFormat="1" ht="9" customHeight="1" hidden="1">
      <c r="A26883" s="226"/>
      <c r="S26883" s="65"/>
      <c r="T26883" s="74"/>
    </row>
    <row r="26884" s="148" customFormat="1" ht="9" customHeight="1" hidden="1">
      <c r="A26884" s="226"/>
      <c r="S26884" s="65"/>
      <c r="T26884" s="74"/>
    </row>
    <row r="26885" s="148" customFormat="1" ht="9" customHeight="1" hidden="1">
      <c r="A26885" s="226"/>
      <c r="S26885" s="65"/>
      <c r="T26885" s="74"/>
    </row>
    <row r="26886" s="148" customFormat="1" ht="9" customHeight="1" hidden="1">
      <c r="A26886" s="226"/>
      <c r="S26886" s="65"/>
      <c r="T26886" s="74"/>
    </row>
    <row r="26887" s="148" customFormat="1" ht="9" customHeight="1" hidden="1">
      <c r="A26887" s="226"/>
      <c r="S26887" s="65"/>
      <c r="T26887" s="74"/>
    </row>
    <row r="26888" s="148" customFormat="1" ht="9" customHeight="1" hidden="1">
      <c r="A26888" s="226"/>
      <c r="S26888" s="65"/>
      <c r="T26888" s="74"/>
    </row>
    <row r="26889" s="148" customFormat="1" ht="9" customHeight="1" hidden="1">
      <c r="A26889" s="226"/>
      <c r="S26889" s="65"/>
      <c r="T26889" s="74"/>
    </row>
    <row r="26890" s="148" customFormat="1" ht="9" customHeight="1" hidden="1">
      <c r="A26890" s="226"/>
      <c r="S26890" s="65"/>
      <c r="T26890" s="74"/>
    </row>
    <row r="26891" s="148" customFormat="1" ht="9" customHeight="1" hidden="1">
      <c r="A26891" s="226"/>
      <c r="S26891" s="65"/>
      <c r="T26891" s="74"/>
    </row>
    <row r="26892" s="148" customFormat="1" ht="9" customHeight="1" hidden="1">
      <c r="A26892" s="226"/>
      <c r="S26892" s="65"/>
      <c r="T26892" s="74"/>
    </row>
    <row r="26893" s="148" customFormat="1" ht="9" customHeight="1" hidden="1">
      <c r="A26893" s="226"/>
      <c r="S26893" s="65"/>
      <c r="T26893" s="74"/>
    </row>
    <row r="26894" s="148" customFormat="1" ht="9" customHeight="1" hidden="1">
      <c r="A26894" s="226"/>
      <c r="S26894" s="65"/>
      <c r="T26894" s="74"/>
    </row>
    <row r="26895" s="148" customFormat="1" ht="9" customHeight="1" hidden="1">
      <c r="A26895" s="226"/>
      <c r="S26895" s="65"/>
      <c r="T26895" s="74"/>
    </row>
    <row r="26896" s="148" customFormat="1" ht="9" customHeight="1" hidden="1">
      <c r="A26896" s="226"/>
      <c r="S26896" s="65"/>
      <c r="T26896" s="74"/>
    </row>
    <row r="26897" s="148" customFormat="1" ht="9" customHeight="1" hidden="1">
      <c r="A26897" s="226"/>
      <c r="S26897" s="65"/>
      <c r="T26897" s="74"/>
    </row>
    <row r="26898" s="148" customFormat="1" ht="9" customHeight="1" hidden="1">
      <c r="A26898" s="226"/>
      <c r="S26898" s="65"/>
      <c r="T26898" s="74"/>
    </row>
    <row r="26899" s="148" customFormat="1" ht="9" customHeight="1" hidden="1">
      <c r="A26899" s="226"/>
      <c r="S26899" s="65"/>
      <c r="T26899" s="74"/>
    </row>
    <row r="26900" s="148" customFormat="1" ht="9" customHeight="1" hidden="1">
      <c r="A26900" s="226"/>
      <c r="S26900" s="65"/>
      <c r="T26900" s="74"/>
    </row>
    <row r="26901" s="148" customFormat="1" ht="9" customHeight="1" hidden="1">
      <c r="A26901" s="226"/>
      <c r="S26901" s="65"/>
      <c r="T26901" s="74"/>
    </row>
    <row r="26902" s="148" customFormat="1" ht="9" customHeight="1" hidden="1">
      <c r="A26902" s="226"/>
      <c r="S26902" s="65"/>
      <c r="T26902" s="74"/>
    </row>
    <row r="26903" s="148" customFormat="1" ht="9" customHeight="1" hidden="1">
      <c r="A26903" s="226"/>
      <c r="S26903" s="65"/>
      <c r="T26903" s="74"/>
    </row>
    <row r="26904" s="148" customFormat="1" ht="9" customHeight="1" hidden="1">
      <c r="A26904" s="226"/>
      <c r="S26904" s="65"/>
      <c r="T26904" s="74"/>
    </row>
    <row r="26905" s="148" customFormat="1" ht="9" customHeight="1" hidden="1">
      <c r="A26905" s="226"/>
      <c r="S26905" s="65"/>
      <c r="T26905" s="74"/>
    </row>
    <row r="26906" s="148" customFormat="1" ht="9" customHeight="1" hidden="1">
      <c r="A26906" s="226"/>
      <c r="S26906" s="65"/>
      <c r="T26906" s="74"/>
    </row>
    <row r="26907" s="148" customFormat="1" ht="9" customHeight="1" hidden="1">
      <c r="A26907" s="226"/>
      <c r="S26907" s="65"/>
      <c r="T26907" s="74"/>
    </row>
    <row r="26908" s="148" customFormat="1" ht="9" customHeight="1" hidden="1">
      <c r="A26908" s="226"/>
      <c r="S26908" s="65"/>
      <c r="T26908" s="74"/>
    </row>
    <row r="26909" s="148" customFormat="1" ht="9" customHeight="1" hidden="1">
      <c r="A26909" s="226"/>
      <c r="S26909" s="65"/>
      <c r="T26909" s="74"/>
    </row>
    <row r="26910" s="148" customFormat="1" ht="9" customHeight="1" hidden="1">
      <c r="A26910" s="226"/>
      <c r="S26910" s="65"/>
      <c r="T26910" s="74"/>
    </row>
    <row r="26911" s="148" customFormat="1" ht="9" customHeight="1" hidden="1">
      <c r="A26911" s="226"/>
      <c r="S26911" s="65"/>
      <c r="T26911" s="74"/>
    </row>
    <row r="26912" s="148" customFormat="1" ht="9" customHeight="1" hidden="1">
      <c r="A26912" s="226"/>
      <c r="S26912" s="65"/>
      <c r="T26912" s="74"/>
    </row>
    <row r="26913" s="148" customFormat="1" ht="9" customHeight="1" hidden="1">
      <c r="A26913" s="226"/>
      <c r="S26913" s="65"/>
      <c r="T26913" s="74"/>
    </row>
    <row r="26914" s="148" customFormat="1" ht="9" customHeight="1" hidden="1">
      <c r="A26914" s="226"/>
      <c r="S26914" s="65"/>
      <c r="T26914" s="74"/>
    </row>
    <row r="26915" s="148" customFormat="1" ht="9" customHeight="1" hidden="1">
      <c r="A26915" s="226"/>
      <c r="S26915" s="65"/>
      <c r="T26915" s="74"/>
    </row>
    <row r="26916" s="148" customFormat="1" ht="9" customHeight="1" hidden="1">
      <c r="A26916" s="226"/>
      <c r="S26916" s="65"/>
      <c r="T26916" s="74"/>
    </row>
    <row r="26917" s="148" customFormat="1" ht="9" customHeight="1" hidden="1">
      <c r="A26917" s="226"/>
      <c r="S26917" s="65"/>
      <c r="T26917" s="74"/>
    </row>
    <row r="26918" s="148" customFormat="1" ht="9" customHeight="1" hidden="1">
      <c r="A26918" s="226"/>
      <c r="S26918" s="65"/>
      <c r="T26918" s="74"/>
    </row>
    <row r="26919" s="148" customFormat="1" ht="9" customHeight="1" hidden="1">
      <c r="A26919" s="226"/>
      <c r="S26919" s="65"/>
      <c r="T26919" s="74"/>
    </row>
    <row r="26920" s="148" customFormat="1" ht="9" customHeight="1" hidden="1">
      <c r="A26920" s="226"/>
      <c r="S26920" s="65"/>
      <c r="T26920" s="74"/>
    </row>
    <row r="26921" s="148" customFormat="1" ht="9" customHeight="1" hidden="1">
      <c r="A26921" s="226"/>
      <c r="S26921" s="65"/>
      <c r="T26921" s="74"/>
    </row>
    <row r="26922" s="148" customFormat="1" ht="9" customHeight="1" hidden="1">
      <c r="A26922" s="226"/>
      <c r="S26922" s="65"/>
      <c r="T26922" s="74"/>
    </row>
    <row r="26923" s="148" customFormat="1" ht="9" customHeight="1" hidden="1">
      <c r="A26923" s="226"/>
      <c r="S26923" s="65"/>
      <c r="T26923" s="74"/>
    </row>
    <row r="26924" s="148" customFormat="1" ht="9" customHeight="1" hidden="1">
      <c r="A26924" s="226"/>
      <c r="S26924" s="65"/>
      <c r="T26924" s="74"/>
    </row>
    <row r="26925" s="148" customFormat="1" ht="9" customHeight="1" hidden="1">
      <c r="A26925" s="226"/>
      <c r="S26925" s="65"/>
      <c r="T26925" s="74"/>
    </row>
    <row r="26926" s="148" customFormat="1" ht="9" customHeight="1" hidden="1">
      <c r="A26926" s="226"/>
      <c r="S26926" s="65"/>
      <c r="T26926" s="74"/>
    </row>
    <row r="26927" s="148" customFormat="1" ht="9" customHeight="1" hidden="1">
      <c r="A26927" s="226"/>
      <c r="S26927" s="65"/>
      <c r="T26927" s="74"/>
    </row>
    <row r="26928" s="148" customFormat="1" ht="9" customHeight="1" hidden="1">
      <c r="A26928" s="226"/>
      <c r="S26928" s="65"/>
      <c r="T26928" s="74"/>
    </row>
    <row r="26929" s="148" customFormat="1" ht="9" customHeight="1" hidden="1">
      <c r="A26929" s="226"/>
      <c r="S26929" s="65"/>
      <c r="T26929" s="74"/>
    </row>
    <row r="26930" s="148" customFormat="1" ht="9" customHeight="1" hidden="1">
      <c r="A26930" s="226"/>
      <c r="S26930" s="65"/>
      <c r="T26930" s="74"/>
    </row>
    <row r="26931" s="148" customFormat="1" ht="9" customHeight="1" hidden="1">
      <c r="A26931" s="226"/>
      <c r="S26931" s="65"/>
      <c r="T26931" s="74"/>
    </row>
    <row r="26932" s="148" customFormat="1" ht="9" customHeight="1" hidden="1">
      <c r="A26932" s="226"/>
      <c r="S26932" s="65"/>
      <c r="T26932" s="74"/>
    </row>
    <row r="26933" s="148" customFormat="1" ht="9" customHeight="1" hidden="1">
      <c r="A26933" s="226"/>
      <c r="S26933" s="65"/>
      <c r="T26933" s="74"/>
    </row>
    <row r="26934" s="148" customFormat="1" ht="9" customHeight="1" hidden="1">
      <c r="A26934" s="226"/>
      <c r="S26934" s="65"/>
      <c r="T26934" s="74"/>
    </row>
    <row r="26935" s="148" customFormat="1" ht="9" customHeight="1" hidden="1">
      <c r="A26935" s="226"/>
      <c r="S26935" s="65"/>
      <c r="T26935" s="74"/>
    </row>
    <row r="26936" s="148" customFormat="1" ht="9" customHeight="1" hidden="1">
      <c r="A26936" s="226"/>
      <c r="S26936" s="65"/>
      <c r="T26936" s="74"/>
    </row>
    <row r="26937" s="148" customFormat="1" ht="9" customHeight="1" hidden="1">
      <c r="A26937" s="226"/>
      <c r="S26937" s="65"/>
      <c r="T26937" s="74"/>
    </row>
    <row r="26938" s="148" customFormat="1" ht="9" customHeight="1" hidden="1">
      <c r="A26938" s="226"/>
      <c r="S26938" s="65"/>
      <c r="T26938" s="74"/>
    </row>
    <row r="26939" s="148" customFormat="1" ht="9" customHeight="1" hidden="1">
      <c r="A26939" s="226"/>
      <c r="S26939" s="65"/>
      <c r="T26939" s="74"/>
    </row>
    <row r="26940" s="148" customFormat="1" ht="9" customHeight="1" hidden="1">
      <c r="A26940" s="226"/>
      <c r="S26940" s="65"/>
      <c r="T26940" s="74"/>
    </row>
    <row r="26941" s="148" customFormat="1" ht="9" customHeight="1" hidden="1">
      <c r="A26941" s="226"/>
      <c r="S26941" s="65"/>
      <c r="T26941" s="74"/>
    </row>
    <row r="26942" s="148" customFormat="1" ht="9" customHeight="1" hidden="1">
      <c r="A26942" s="226"/>
      <c r="S26942" s="65"/>
      <c r="T26942" s="74"/>
    </row>
    <row r="26943" s="148" customFormat="1" ht="9" customHeight="1" hidden="1">
      <c r="A26943" s="226"/>
      <c r="S26943" s="65"/>
      <c r="T26943" s="74"/>
    </row>
    <row r="26944" s="148" customFormat="1" ht="9" customHeight="1" hidden="1">
      <c r="A26944" s="226"/>
      <c r="S26944" s="65"/>
      <c r="T26944" s="74"/>
    </row>
    <row r="26945" s="148" customFormat="1" ht="9" customHeight="1" hidden="1">
      <c r="A26945" s="226"/>
      <c r="S26945" s="65"/>
      <c r="T26945" s="74"/>
    </row>
    <row r="26946" s="148" customFormat="1" ht="9" customHeight="1" hidden="1">
      <c r="A26946" s="226"/>
      <c r="S26946" s="65"/>
      <c r="T26946" s="74"/>
    </row>
    <row r="26947" s="148" customFormat="1" ht="9" customHeight="1" hidden="1">
      <c r="A26947" s="226"/>
      <c r="S26947" s="65"/>
      <c r="T26947" s="74"/>
    </row>
    <row r="26948" s="148" customFormat="1" ht="9" customHeight="1" hidden="1">
      <c r="A26948" s="226"/>
      <c r="S26948" s="65"/>
      <c r="T26948" s="74"/>
    </row>
    <row r="26949" s="148" customFormat="1" ht="9" customHeight="1" hidden="1">
      <c r="A26949" s="226"/>
      <c r="S26949" s="65"/>
      <c r="T26949" s="74"/>
    </row>
    <row r="26950" s="148" customFormat="1" ht="9" customHeight="1" hidden="1">
      <c r="A26950" s="226"/>
      <c r="S26950" s="65"/>
      <c r="T26950" s="74"/>
    </row>
    <row r="26951" s="148" customFormat="1" ht="9" customHeight="1" hidden="1">
      <c r="A26951" s="226"/>
      <c r="S26951" s="65"/>
      <c r="T26951" s="74"/>
    </row>
    <row r="26952" s="148" customFormat="1" ht="9" customHeight="1" hidden="1">
      <c r="A26952" s="226"/>
      <c r="S26952" s="65"/>
      <c r="T26952" s="74"/>
    </row>
    <row r="26953" s="148" customFormat="1" ht="9" customHeight="1" hidden="1">
      <c r="A26953" s="226"/>
      <c r="S26953" s="65"/>
      <c r="T26953" s="74"/>
    </row>
    <row r="26954" s="148" customFormat="1" ht="9" customHeight="1" hidden="1">
      <c r="A26954" s="226"/>
      <c r="S26954" s="65"/>
      <c r="T26954" s="74"/>
    </row>
    <row r="26955" s="148" customFormat="1" ht="9" customHeight="1" hidden="1">
      <c r="A26955" s="226"/>
      <c r="S26955" s="65"/>
      <c r="T26955" s="74"/>
    </row>
    <row r="26956" s="148" customFormat="1" ht="9" customHeight="1" hidden="1">
      <c r="A26956" s="226"/>
      <c r="S26956" s="65"/>
      <c r="T26956" s="74"/>
    </row>
    <row r="26957" s="148" customFormat="1" ht="9" customHeight="1" hidden="1">
      <c r="A26957" s="226"/>
      <c r="S26957" s="65"/>
      <c r="T26957" s="74"/>
    </row>
    <row r="26958" s="148" customFormat="1" ht="9" customHeight="1" hidden="1">
      <c r="A26958" s="226"/>
      <c r="S26958" s="65"/>
      <c r="T26958" s="74"/>
    </row>
    <row r="26959" s="148" customFormat="1" ht="9" customHeight="1" hidden="1">
      <c r="A26959" s="226"/>
      <c r="S26959" s="65"/>
      <c r="T26959" s="74"/>
    </row>
    <row r="26960" s="148" customFormat="1" ht="9" customHeight="1" hidden="1">
      <c r="A26960" s="226"/>
      <c r="S26960" s="65"/>
      <c r="T26960" s="74"/>
    </row>
    <row r="26961" s="148" customFormat="1" ht="9" customHeight="1" hidden="1">
      <c r="A26961" s="226"/>
      <c r="S26961" s="65"/>
      <c r="T26961" s="74"/>
    </row>
    <row r="26962" s="148" customFormat="1" ht="9" customHeight="1" hidden="1">
      <c r="A26962" s="226"/>
      <c r="S26962" s="65"/>
      <c r="T26962" s="74"/>
    </row>
    <row r="26963" s="148" customFormat="1" ht="9" customHeight="1" hidden="1">
      <c r="A26963" s="226"/>
      <c r="S26963" s="65"/>
      <c r="T26963" s="74"/>
    </row>
    <row r="26964" s="148" customFormat="1" ht="9" customHeight="1" hidden="1">
      <c r="A26964" s="226"/>
      <c r="S26964" s="65"/>
      <c r="T26964" s="74"/>
    </row>
    <row r="26965" s="148" customFormat="1" ht="9" customHeight="1" hidden="1">
      <c r="A26965" s="226"/>
      <c r="S26965" s="65"/>
      <c r="T26965" s="74"/>
    </row>
    <row r="26966" s="148" customFormat="1" ht="9" customHeight="1" hidden="1">
      <c r="A26966" s="226"/>
      <c r="S26966" s="65"/>
      <c r="T26966" s="74"/>
    </row>
    <row r="26967" s="148" customFormat="1" ht="9" customHeight="1" hidden="1">
      <c r="A26967" s="226"/>
      <c r="S26967" s="65"/>
      <c r="T26967" s="74"/>
    </row>
    <row r="26968" s="148" customFormat="1" ht="9" customHeight="1" hidden="1">
      <c r="A26968" s="226"/>
      <c r="S26968" s="65"/>
      <c r="T26968" s="74"/>
    </row>
    <row r="26969" s="148" customFormat="1" ht="9" customHeight="1" hidden="1">
      <c r="A26969" s="226"/>
      <c r="S26969" s="65"/>
      <c r="T26969" s="74"/>
    </row>
    <row r="26970" s="148" customFormat="1" ht="9" customHeight="1" hidden="1">
      <c r="A26970" s="226"/>
      <c r="S26970" s="65"/>
      <c r="T26970" s="74"/>
    </row>
    <row r="26971" s="148" customFormat="1" ht="9" customHeight="1" hidden="1">
      <c r="A26971" s="226"/>
      <c r="S26971" s="65"/>
      <c r="T26971" s="74"/>
    </row>
    <row r="26972" s="148" customFormat="1" ht="9" customHeight="1" hidden="1">
      <c r="A26972" s="226"/>
      <c r="S26972" s="65"/>
      <c r="T26972" s="74"/>
    </row>
    <row r="26973" s="148" customFormat="1" ht="9" customHeight="1" hidden="1">
      <c r="A26973" s="226"/>
      <c r="S26973" s="65"/>
      <c r="T26973" s="74"/>
    </row>
    <row r="26974" s="148" customFormat="1" ht="9" customHeight="1" hidden="1">
      <c r="A26974" s="226"/>
      <c r="S26974" s="65"/>
      <c r="T26974" s="74"/>
    </row>
    <row r="26975" s="148" customFormat="1" ht="9" customHeight="1" hidden="1">
      <c r="A26975" s="226"/>
      <c r="S26975" s="65"/>
      <c r="T26975" s="74"/>
    </row>
    <row r="26976" s="148" customFormat="1" ht="9" customHeight="1" hidden="1">
      <c r="A26976" s="226"/>
      <c r="S26976" s="65"/>
      <c r="T26976" s="74"/>
    </row>
    <row r="26977" s="148" customFormat="1" ht="9" customHeight="1" hidden="1">
      <c r="A26977" s="226"/>
      <c r="S26977" s="65"/>
      <c r="T26977" s="74"/>
    </row>
    <row r="26978" s="148" customFormat="1" ht="9" customHeight="1" hidden="1">
      <c r="A26978" s="226"/>
      <c r="S26978" s="65"/>
      <c r="T26978" s="74"/>
    </row>
    <row r="26979" s="148" customFormat="1" ht="9" customHeight="1" hidden="1">
      <c r="A26979" s="226"/>
      <c r="S26979" s="65"/>
      <c r="T26979" s="74"/>
    </row>
    <row r="26980" s="148" customFormat="1" ht="9" customHeight="1" hidden="1">
      <c r="A26980" s="226"/>
      <c r="S26980" s="65"/>
      <c r="T26980" s="74"/>
    </row>
    <row r="26981" s="148" customFormat="1" ht="9" customHeight="1" hidden="1">
      <c r="A26981" s="226"/>
      <c r="S26981" s="65"/>
      <c r="T26981" s="74"/>
    </row>
    <row r="26982" s="148" customFormat="1" ht="9" customHeight="1" hidden="1">
      <c r="A26982" s="226"/>
      <c r="S26982" s="65"/>
      <c r="T26982" s="74"/>
    </row>
    <row r="26983" s="148" customFormat="1" ht="9" customHeight="1" hidden="1">
      <c r="A26983" s="226"/>
      <c r="S26983" s="65"/>
      <c r="T26983" s="74"/>
    </row>
    <row r="26984" s="148" customFormat="1" ht="9" customHeight="1" hidden="1">
      <c r="A26984" s="226"/>
      <c r="S26984" s="65"/>
      <c r="T26984" s="74"/>
    </row>
    <row r="26985" s="148" customFormat="1" ht="9" customHeight="1" hidden="1">
      <c r="A26985" s="226"/>
      <c r="S26985" s="65"/>
      <c r="T26985" s="74"/>
    </row>
    <row r="26986" s="148" customFormat="1" ht="9" customHeight="1" hidden="1">
      <c r="A26986" s="226"/>
      <c r="S26986" s="65"/>
      <c r="T26986" s="74"/>
    </row>
    <row r="26987" s="148" customFormat="1" ht="9" customHeight="1" hidden="1">
      <c r="A26987" s="226"/>
      <c r="S26987" s="65"/>
      <c r="T26987" s="74"/>
    </row>
    <row r="26988" s="148" customFormat="1" ht="9" customHeight="1" hidden="1">
      <c r="A26988" s="226"/>
      <c r="S26988" s="65"/>
      <c r="T26988" s="74"/>
    </row>
    <row r="26989" s="148" customFormat="1" ht="9" customHeight="1" hidden="1">
      <c r="A26989" s="226"/>
      <c r="S26989" s="65"/>
      <c r="T26989" s="74"/>
    </row>
    <row r="26990" s="148" customFormat="1" ht="9" customHeight="1" hidden="1">
      <c r="A26990" s="226"/>
      <c r="S26990" s="65"/>
      <c r="T26990" s="74"/>
    </row>
    <row r="26991" s="148" customFormat="1" ht="9" customHeight="1" hidden="1">
      <c r="A26991" s="226"/>
      <c r="S26991" s="65"/>
      <c r="T26991" s="74"/>
    </row>
    <row r="26992" s="148" customFormat="1" ht="9" customHeight="1" hidden="1">
      <c r="A26992" s="226"/>
      <c r="S26992" s="65"/>
      <c r="T26992" s="74"/>
    </row>
    <row r="26993" s="148" customFormat="1" ht="9" customHeight="1" hidden="1">
      <c r="A26993" s="226"/>
      <c r="S26993" s="65"/>
      <c r="T26993" s="74"/>
    </row>
    <row r="26994" s="148" customFormat="1" ht="9" customHeight="1" hidden="1">
      <c r="A26994" s="226"/>
      <c r="S26994" s="65"/>
      <c r="T26994" s="74"/>
    </row>
    <row r="26995" s="148" customFormat="1" ht="9" customHeight="1" hidden="1">
      <c r="A26995" s="226"/>
      <c r="S26995" s="65"/>
      <c r="T26995" s="74"/>
    </row>
    <row r="26996" s="148" customFormat="1" ht="9" customHeight="1" hidden="1">
      <c r="A26996" s="226"/>
      <c r="S26996" s="65"/>
      <c r="T26996" s="74"/>
    </row>
    <row r="26997" s="148" customFormat="1" ht="9" customHeight="1" hidden="1">
      <c r="A26997" s="226"/>
      <c r="S26997" s="65"/>
      <c r="T26997" s="74"/>
    </row>
    <row r="26998" s="148" customFormat="1" ht="9" customHeight="1" hidden="1">
      <c r="A26998" s="226"/>
      <c r="S26998" s="65"/>
      <c r="T26998" s="74"/>
    </row>
    <row r="26999" s="148" customFormat="1" ht="9" customHeight="1" hidden="1">
      <c r="A26999" s="226"/>
      <c r="S26999" s="65"/>
      <c r="T26999" s="74"/>
    </row>
    <row r="27000" s="148" customFormat="1" ht="9" customHeight="1" hidden="1">
      <c r="A27000" s="226"/>
      <c r="S27000" s="65"/>
      <c r="T27000" s="74"/>
    </row>
    <row r="27001" s="148" customFormat="1" ht="9" customHeight="1" hidden="1">
      <c r="A27001" s="226"/>
      <c r="S27001" s="65"/>
      <c r="T27001" s="74"/>
    </row>
    <row r="27002" s="148" customFormat="1" ht="9" customHeight="1" hidden="1">
      <c r="A27002" s="226"/>
      <c r="S27002" s="65"/>
      <c r="T27002" s="74"/>
    </row>
    <row r="27003" s="148" customFormat="1" ht="9" customHeight="1" hidden="1">
      <c r="A27003" s="226"/>
      <c r="S27003" s="65"/>
      <c r="T27003" s="74"/>
    </row>
    <row r="27004" s="148" customFormat="1" ht="9" customHeight="1" hidden="1">
      <c r="A27004" s="226"/>
      <c r="S27004" s="65"/>
      <c r="T27004" s="74"/>
    </row>
    <row r="27005" s="148" customFormat="1" ht="9" customHeight="1" hidden="1">
      <c r="A27005" s="226"/>
      <c r="S27005" s="65"/>
      <c r="T27005" s="74"/>
    </row>
    <row r="27006" s="148" customFormat="1" ht="9" customHeight="1" hidden="1">
      <c r="A27006" s="226"/>
      <c r="S27006" s="65"/>
      <c r="T27006" s="74"/>
    </row>
    <row r="27007" s="148" customFormat="1" ht="9" customHeight="1" hidden="1">
      <c r="A27007" s="226"/>
      <c r="S27007" s="65"/>
      <c r="T27007" s="74"/>
    </row>
    <row r="27008" s="148" customFormat="1" ht="9" customHeight="1" hidden="1">
      <c r="A27008" s="226"/>
      <c r="S27008" s="65"/>
      <c r="T27008" s="74"/>
    </row>
    <row r="27009" s="148" customFormat="1" ht="9" customHeight="1" hidden="1">
      <c r="A27009" s="226"/>
      <c r="S27009" s="65"/>
      <c r="T27009" s="74"/>
    </row>
    <row r="27010" s="148" customFormat="1" ht="9" customHeight="1" hidden="1">
      <c r="A27010" s="226"/>
      <c r="S27010" s="65"/>
      <c r="T27010" s="74"/>
    </row>
    <row r="27011" s="148" customFormat="1" ht="9" customHeight="1" hidden="1">
      <c r="A27011" s="226"/>
      <c r="S27011" s="65"/>
      <c r="T27011" s="74"/>
    </row>
    <row r="27012" s="148" customFormat="1" ht="9" customHeight="1" hidden="1">
      <c r="A27012" s="226"/>
      <c r="S27012" s="65"/>
      <c r="T27012" s="74"/>
    </row>
    <row r="27013" s="148" customFormat="1" ht="9" customHeight="1" hidden="1">
      <c r="A27013" s="226"/>
      <c r="S27013" s="65"/>
      <c r="T27013" s="74"/>
    </row>
    <row r="27014" s="148" customFormat="1" ht="9" customHeight="1" hidden="1">
      <c r="A27014" s="226"/>
      <c r="S27014" s="65"/>
      <c r="T27014" s="74"/>
    </row>
    <row r="27015" s="148" customFormat="1" ht="9" customHeight="1" hidden="1">
      <c r="A27015" s="226"/>
      <c r="S27015" s="65"/>
      <c r="T27015" s="74"/>
    </row>
    <row r="27016" s="148" customFormat="1" ht="9" customHeight="1" hidden="1">
      <c r="A27016" s="226"/>
      <c r="S27016" s="65"/>
      <c r="T27016" s="74"/>
    </row>
    <row r="27017" s="148" customFormat="1" ht="9" customHeight="1" hidden="1">
      <c r="A27017" s="226"/>
      <c r="S27017" s="65"/>
      <c r="T27017" s="74"/>
    </row>
    <row r="27018" s="148" customFormat="1" ht="9" customHeight="1" hidden="1">
      <c r="A27018" s="226"/>
      <c r="S27018" s="65"/>
      <c r="T27018" s="74"/>
    </row>
    <row r="27019" s="148" customFormat="1" ht="9" customHeight="1" hidden="1">
      <c r="A27019" s="226"/>
      <c r="S27019" s="65"/>
      <c r="T27019" s="74"/>
    </row>
    <row r="27020" s="148" customFormat="1" ht="9" customHeight="1" hidden="1">
      <c r="A27020" s="226"/>
      <c r="S27020" s="65"/>
      <c r="T27020" s="74"/>
    </row>
    <row r="27021" s="148" customFormat="1" ht="9" customHeight="1" hidden="1">
      <c r="A27021" s="226"/>
      <c r="S27021" s="65"/>
      <c r="T27021" s="74"/>
    </row>
    <row r="27022" s="148" customFormat="1" ht="9" customHeight="1" hidden="1">
      <c r="A27022" s="226"/>
      <c r="S27022" s="65"/>
      <c r="T27022" s="74"/>
    </row>
    <row r="27023" s="148" customFormat="1" ht="9" customHeight="1" hidden="1">
      <c r="A27023" s="226"/>
      <c r="S27023" s="65"/>
      <c r="T27023" s="74"/>
    </row>
    <row r="27024" s="148" customFormat="1" ht="9" customHeight="1" hidden="1">
      <c r="A27024" s="226"/>
      <c r="S27024" s="65"/>
      <c r="T27024" s="74"/>
    </row>
    <row r="27025" s="148" customFormat="1" ht="9" customHeight="1" hidden="1">
      <c r="A27025" s="226"/>
      <c r="S27025" s="65"/>
      <c r="T27025" s="74"/>
    </row>
    <row r="27026" s="148" customFormat="1" ht="9" customHeight="1" hidden="1">
      <c r="A27026" s="226"/>
      <c r="S27026" s="65"/>
      <c r="T27026" s="74"/>
    </row>
    <row r="27027" s="148" customFormat="1" ht="9" customHeight="1" hidden="1">
      <c r="A27027" s="226"/>
      <c r="S27027" s="65"/>
      <c r="T27027" s="74"/>
    </row>
    <row r="27028" s="148" customFormat="1" ht="9" customHeight="1" hidden="1">
      <c r="A27028" s="226"/>
      <c r="S27028" s="65"/>
      <c r="T27028" s="74"/>
    </row>
    <row r="27029" s="148" customFormat="1" ht="9" customHeight="1" hidden="1">
      <c r="A27029" s="226"/>
      <c r="S27029" s="65"/>
      <c r="T27029" s="74"/>
    </row>
    <row r="27030" s="148" customFormat="1" ht="9" customHeight="1" hidden="1">
      <c r="A27030" s="226"/>
      <c r="S27030" s="65"/>
      <c r="T27030" s="74"/>
    </row>
    <row r="27031" s="148" customFormat="1" ht="9" customHeight="1" hidden="1">
      <c r="A27031" s="226"/>
      <c r="S27031" s="65"/>
      <c r="T27031" s="74"/>
    </row>
    <row r="27032" s="148" customFormat="1" ht="9" customHeight="1" hidden="1">
      <c r="A27032" s="226"/>
      <c r="S27032" s="65"/>
      <c r="T27032" s="74"/>
    </row>
    <row r="27033" s="148" customFormat="1" ht="9" customHeight="1" hidden="1">
      <c r="A27033" s="226"/>
      <c r="S27033" s="65"/>
      <c r="T27033" s="74"/>
    </row>
    <row r="27034" s="148" customFormat="1" ht="9" customHeight="1" hidden="1">
      <c r="A27034" s="226"/>
      <c r="S27034" s="65"/>
      <c r="T27034" s="74"/>
    </row>
    <row r="27035" s="148" customFormat="1" ht="9" customHeight="1" hidden="1">
      <c r="A27035" s="226"/>
      <c r="S27035" s="65"/>
      <c r="T27035" s="74"/>
    </row>
    <row r="27036" s="148" customFormat="1" ht="9" customHeight="1" hidden="1">
      <c r="A27036" s="226"/>
      <c r="S27036" s="65"/>
      <c r="T27036" s="74"/>
    </row>
    <row r="27037" s="148" customFormat="1" ht="9" customHeight="1" hidden="1">
      <c r="A27037" s="226"/>
      <c r="S27037" s="65"/>
      <c r="T27037" s="74"/>
    </row>
    <row r="27038" s="148" customFormat="1" ht="9" customHeight="1" hidden="1">
      <c r="A27038" s="226"/>
      <c r="S27038" s="65"/>
      <c r="T27038" s="74"/>
    </row>
    <row r="27039" s="148" customFormat="1" ht="9" customHeight="1" hidden="1">
      <c r="A27039" s="226"/>
      <c r="S27039" s="65"/>
      <c r="T27039" s="74"/>
    </row>
    <row r="27040" s="148" customFormat="1" ht="9" customHeight="1" hidden="1">
      <c r="A27040" s="226"/>
      <c r="S27040" s="65"/>
      <c r="T27040" s="74"/>
    </row>
    <row r="27041" s="148" customFormat="1" ht="9" customHeight="1" hidden="1">
      <c r="A27041" s="226"/>
      <c r="S27041" s="65"/>
      <c r="T27041" s="74"/>
    </row>
    <row r="27042" s="148" customFormat="1" ht="9" customHeight="1" hidden="1">
      <c r="A27042" s="226"/>
      <c r="S27042" s="65"/>
      <c r="T27042" s="74"/>
    </row>
    <row r="27043" s="148" customFormat="1" ht="9" customHeight="1" hidden="1">
      <c r="A27043" s="226"/>
      <c r="S27043" s="65"/>
      <c r="T27043" s="74"/>
    </row>
    <row r="27044" s="148" customFormat="1" ht="9" customHeight="1" hidden="1">
      <c r="A27044" s="226"/>
      <c r="S27044" s="65"/>
      <c r="T27044" s="74"/>
    </row>
    <row r="27045" s="148" customFormat="1" ht="9" customHeight="1" hidden="1">
      <c r="A27045" s="226"/>
      <c r="S27045" s="65"/>
      <c r="T27045" s="74"/>
    </row>
    <row r="27046" s="148" customFormat="1" ht="9" customHeight="1" hidden="1">
      <c r="A27046" s="226"/>
      <c r="S27046" s="65"/>
      <c r="T27046" s="74"/>
    </row>
    <row r="27047" s="148" customFormat="1" ht="9" customHeight="1" hidden="1">
      <c r="A27047" s="226"/>
      <c r="S27047" s="65"/>
      <c r="T27047" s="74"/>
    </row>
    <row r="27048" s="148" customFormat="1" ht="9" customHeight="1" hidden="1">
      <c r="A27048" s="226"/>
      <c r="S27048" s="65"/>
      <c r="T27048" s="74"/>
    </row>
    <row r="27049" s="148" customFormat="1" ht="9" customHeight="1" hidden="1">
      <c r="A27049" s="226"/>
      <c r="S27049" s="65"/>
      <c r="T27049" s="74"/>
    </row>
    <row r="27050" s="148" customFormat="1" ht="9" customHeight="1" hidden="1">
      <c r="A27050" s="226"/>
      <c r="S27050" s="65"/>
      <c r="T27050" s="74"/>
    </row>
    <row r="27051" s="148" customFormat="1" ht="9" customHeight="1" hidden="1">
      <c r="A27051" s="226"/>
      <c r="S27051" s="65"/>
      <c r="T27051" s="74"/>
    </row>
    <row r="27052" s="148" customFormat="1" ht="9" customHeight="1" hidden="1">
      <c r="A27052" s="226"/>
      <c r="S27052" s="65"/>
      <c r="T27052" s="74"/>
    </row>
    <row r="27053" s="148" customFormat="1" ht="9" customHeight="1" hidden="1">
      <c r="A27053" s="226"/>
      <c r="S27053" s="65"/>
      <c r="T27053" s="74"/>
    </row>
    <row r="27054" s="148" customFormat="1" ht="9" customHeight="1" hidden="1">
      <c r="A27054" s="226"/>
      <c r="S27054" s="65"/>
      <c r="T27054" s="74"/>
    </row>
    <row r="27055" s="148" customFormat="1" ht="9" customHeight="1" hidden="1">
      <c r="A27055" s="226"/>
      <c r="S27055" s="65"/>
      <c r="T27055" s="74"/>
    </row>
    <row r="27056" s="148" customFormat="1" ht="9" customHeight="1" hidden="1">
      <c r="A27056" s="226"/>
      <c r="S27056" s="65"/>
      <c r="T27056" s="74"/>
    </row>
    <row r="27057" s="148" customFormat="1" ht="9" customHeight="1" hidden="1">
      <c r="A27057" s="226"/>
      <c r="S27057" s="65"/>
      <c r="T27057" s="74"/>
    </row>
    <row r="27058" s="148" customFormat="1" ht="9" customHeight="1" hidden="1">
      <c r="A27058" s="226"/>
      <c r="S27058" s="65"/>
      <c r="T27058" s="74"/>
    </row>
    <row r="27059" s="148" customFormat="1" ht="9" customHeight="1" hidden="1">
      <c r="A27059" s="226"/>
      <c r="S27059" s="65"/>
      <c r="T27059" s="74"/>
    </row>
    <row r="27060" s="148" customFormat="1" ht="9" customHeight="1" hidden="1">
      <c r="A27060" s="226"/>
      <c r="S27060" s="65"/>
      <c r="T27060" s="74"/>
    </row>
    <row r="27061" s="148" customFormat="1" ht="9" customHeight="1" hidden="1">
      <c r="A27061" s="226"/>
      <c r="S27061" s="65"/>
      <c r="T27061" s="74"/>
    </row>
    <row r="27062" s="148" customFormat="1" ht="9" customHeight="1" hidden="1">
      <c r="A27062" s="226"/>
      <c r="S27062" s="65"/>
      <c r="T27062" s="74"/>
    </row>
    <row r="27063" s="148" customFormat="1" ht="9" customHeight="1" hidden="1">
      <c r="A27063" s="226"/>
      <c r="S27063" s="65"/>
      <c r="T27063" s="74"/>
    </row>
    <row r="27064" s="148" customFormat="1" ht="9" customHeight="1" hidden="1">
      <c r="A27064" s="226"/>
      <c r="S27064" s="65"/>
      <c r="T27064" s="74"/>
    </row>
    <row r="27065" s="148" customFormat="1" ht="9" customHeight="1" hidden="1">
      <c r="A27065" s="226"/>
      <c r="S27065" s="65"/>
      <c r="T27065" s="74"/>
    </row>
    <row r="27066" s="148" customFormat="1" ht="9" customHeight="1" hidden="1">
      <c r="A27066" s="226"/>
      <c r="S27066" s="65"/>
      <c r="T27066" s="74"/>
    </row>
    <row r="27067" s="148" customFormat="1" ht="9" customHeight="1" hidden="1">
      <c r="A27067" s="226"/>
      <c r="S27067" s="65"/>
      <c r="T27067" s="74"/>
    </row>
    <row r="27068" s="148" customFormat="1" ht="9" customHeight="1" hidden="1">
      <c r="A27068" s="226"/>
      <c r="S27068" s="65"/>
      <c r="T27068" s="74"/>
    </row>
    <row r="27069" s="148" customFormat="1" ht="9" customHeight="1" hidden="1">
      <c r="A27069" s="226"/>
      <c r="S27069" s="65"/>
      <c r="T27069" s="74"/>
    </row>
    <row r="27070" s="148" customFormat="1" ht="9" customHeight="1" hidden="1">
      <c r="A27070" s="226"/>
      <c r="S27070" s="65"/>
      <c r="T27070" s="74"/>
    </row>
    <row r="27071" s="148" customFormat="1" ht="9" customHeight="1" hidden="1">
      <c r="A27071" s="226"/>
      <c r="S27071" s="65"/>
      <c r="T27071" s="74"/>
    </row>
    <row r="27072" s="148" customFormat="1" ht="9" customHeight="1" hidden="1">
      <c r="A27072" s="226"/>
      <c r="S27072" s="65"/>
      <c r="T27072" s="74"/>
    </row>
    <row r="27073" s="148" customFormat="1" ht="9" customHeight="1" hidden="1">
      <c r="A27073" s="226"/>
      <c r="S27073" s="65"/>
      <c r="T27073" s="74"/>
    </row>
    <row r="27074" s="148" customFormat="1" ht="9" customHeight="1" hidden="1">
      <c r="A27074" s="226"/>
      <c r="S27074" s="65"/>
      <c r="T27074" s="74"/>
    </row>
    <row r="27075" s="148" customFormat="1" ht="9" customHeight="1" hidden="1">
      <c r="A27075" s="226"/>
      <c r="S27075" s="65"/>
      <c r="T27075" s="74"/>
    </row>
    <row r="27076" s="148" customFormat="1" ht="9" customHeight="1" hidden="1">
      <c r="A27076" s="226"/>
      <c r="S27076" s="65"/>
      <c r="T27076" s="74"/>
    </row>
    <row r="27077" s="148" customFormat="1" ht="9" customHeight="1" hidden="1">
      <c r="A27077" s="226"/>
      <c r="S27077" s="65"/>
      <c r="T27077" s="74"/>
    </row>
    <row r="27078" s="148" customFormat="1" ht="9" customHeight="1" hidden="1">
      <c r="A27078" s="226"/>
      <c r="S27078" s="65"/>
      <c r="T27078" s="74"/>
    </row>
    <row r="27079" s="148" customFormat="1" ht="9" customHeight="1" hidden="1">
      <c r="A27079" s="226"/>
      <c r="S27079" s="65"/>
      <c r="T27079" s="74"/>
    </row>
    <row r="27080" s="148" customFormat="1" ht="9" customHeight="1" hidden="1">
      <c r="A27080" s="226"/>
      <c r="S27080" s="65"/>
      <c r="T27080" s="74"/>
    </row>
    <row r="27081" s="148" customFormat="1" ht="9" customHeight="1" hidden="1">
      <c r="A27081" s="226"/>
      <c r="S27081" s="65"/>
      <c r="T27081" s="74"/>
    </row>
    <row r="27082" s="148" customFormat="1" ht="9" customHeight="1" hidden="1">
      <c r="A27082" s="226"/>
      <c r="S27082" s="65"/>
      <c r="T27082" s="74"/>
    </row>
    <row r="27083" s="148" customFormat="1" ht="9" customHeight="1" hidden="1">
      <c r="A27083" s="226"/>
      <c r="S27083" s="65"/>
      <c r="T27083" s="74"/>
    </row>
    <row r="27084" s="148" customFormat="1" ht="9" customHeight="1" hidden="1">
      <c r="A27084" s="226"/>
      <c r="S27084" s="65"/>
      <c r="T27084" s="74"/>
    </row>
    <row r="27085" s="148" customFormat="1" ht="9" customHeight="1" hidden="1">
      <c r="A27085" s="226"/>
      <c r="S27085" s="65"/>
      <c r="T27085" s="74"/>
    </row>
    <row r="27086" s="148" customFormat="1" ht="9" customHeight="1" hidden="1">
      <c r="A27086" s="226"/>
      <c r="S27086" s="65"/>
      <c r="T27086" s="74"/>
    </row>
    <row r="27087" s="148" customFormat="1" ht="9" customHeight="1" hidden="1">
      <c r="A27087" s="226"/>
      <c r="S27087" s="65"/>
      <c r="T27087" s="74"/>
    </row>
    <row r="27088" s="148" customFormat="1" ht="9" customHeight="1" hidden="1">
      <c r="A27088" s="226"/>
      <c r="S27088" s="65"/>
      <c r="T27088" s="74"/>
    </row>
    <row r="27089" s="148" customFormat="1" ht="9" customHeight="1" hidden="1">
      <c r="A27089" s="226"/>
      <c r="S27089" s="65"/>
      <c r="T27089" s="74"/>
    </row>
    <row r="27090" s="148" customFormat="1" ht="9" customHeight="1" hidden="1">
      <c r="A27090" s="226"/>
      <c r="S27090" s="65"/>
      <c r="T27090" s="74"/>
    </row>
    <row r="27091" s="148" customFormat="1" ht="9" customHeight="1" hidden="1">
      <c r="A27091" s="226"/>
      <c r="S27091" s="65"/>
      <c r="T27091" s="74"/>
    </row>
    <row r="27092" s="148" customFormat="1" ht="9" customHeight="1" hidden="1">
      <c r="A27092" s="226"/>
      <c r="S27092" s="65"/>
      <c r="T27092" s="74"/>
    </row>
    <row r="27093" s="148" customFormat="1" ht="9" customHeight="1" hidden="1">
      <c r="A27093" s="226"/>
      <c r="S27093" s="65"/>
      <c r="T27093" s="74"/>
    </row>
    <row r="27094" s="148" customFormat="1" ht="9" customHeight="1" hidden="1">
      <c r="A27094" s="226"/>
      <c r="S27094" s="65"/>
      <c r="T27094" s="74"/>
    </row>
    <row r="27095" s="148" customFormat="1" ht="9" customHeight="1" hidden="1">
      <c r="A27095" s="226"/>
      <c r="S27095" s="65"/>
      <c r="T27095" s="74"/>
    </row>
    <row r="27096" s="148" customFormat="1" ht="9" customHeight="1" hidden="1">
      <c r="A27096" s="226"/>
      <c r="S27096" s="65"/>
      <c r="T27096" s="74"/>
    </row>
    <row r="27097" s="148" customFormat="1" ht="9" customHeight="1" hidden="1">
      <c r="A27097" s="226"/>
      <c r="S27097" s="65"/>
      <c r="T27097" s="74"/>
    </row>
    <row r="27098" s="148" customFormat="1" ht="9" customHeight="1" hidden="1">
      <c r="A27098" s="226"/>
      <c r="S27098" s="65"/>
      <c r="T27098" s="74"/>
    </row>
    <row r="27099" s="148" customFormat="1" ht="9" customHeight="1" hidden="1">
      <c r="A27099" s="226"/>
      <c r="S27099" s="65"/>
      <c r="T27099" s="74"/>
    </row>
    <row r="27100" s="148" customFormat="1" ht="9" customHeight="1" hidden="1">
      <c r="A27100" s="226"/>
      <c r="S27100" s="65"/>
      <c r="T27100" s="74"/>
    </row>
    <row r="27101" s="148" customFormat="1" ht="9" customHeight="1" hidden="1">
      <c r="A27101" s="226"/>
      <c r="S27101" s="65"/>
      <c r="T27101" s="74"/>
    </row>
    <row r="27102" s="148" customFormat="1" ht="9" customHeight="1" hidden="1">
      <c r="A27102" s="226"/>
      <c r="S27102" s="65"/>
      <c r="T27102" s="74"/>
    </row>
    <row r="27103" s="148" customFormat="1" ht="9" customHeight="1" hidden="1">
      <c r="A27103" s="226"/>
      <c r="S27103" s="65"/>
      <c r="T27103" s="74"/>
    </row>
    <row r="27104" s="148" customFormat="1" ht="9" customHeight="1" hidden="1">
      <c r="A27104" s="226"/>
      <c r="S27104" s="65"/>
      <c r="T27104" s="74"/>
    </row>
    <row r="27105" s="148" customFormat="1" ht="9" customHeight="1" hidden="1">
      <c r="A27105" s="226"/>
      <c r="S27105" s="65"/>
      <c r="T27105" s="74"/>
    </row>
    <row r="27106" s="148" customFormat="1" ht="9" customHeight="1" hidden="1">
      <c r="A27106" s="226"/>
      <c r="S27106" s="65"/>
      <c r="T27106" s="74"/>
    </row>
    <row r="27107" s="148" customFormat="1" ht="9" customHeight="1" hidden="1">
      <c r="A27107" s="226"/>
      <c r="S27107" s="65"/>
      <c r="T27107" s="74"/>
    </row>
    <row r="27108" s="148" customFormat="1" ht="9" customHeight="1" hidden="1">
      <c r="A27108" s="226"/>
      <c r="S27108" s="65"/>
      <c r="T27108" s="74"/>
    </row>
    <row r="27109" s="148" customFormat="1" ht="9" customHeight="1" hidden="1">
      <c r="A27109" s="226"/>
      <c r="S27109" s="65"/>
      <c r="T27109" s="74"/>
    </row>
    <row r="27110" s="148" customFormat="1" ht="9" customHeight="1" hidden="1">
      <c r="A27110" s="226"/>
      <c r="S27110" s="65"/>
      <c r="T27110" s="74"/>
    </row>
    <row r="27111" s="148" customFormat="1" ht="9" customHeight="1" hidden="1">
      <c r="A27111" s="226"/>
      <c r="S27111" s="65"/>
      <c r="T27111" s="74"/>
    </row>
    <row r="27112" s="148" customFormat="1" ht="9" customHeight="1" hidden="1">
      <c r="A27112" s="226"/>
      <c r="S27112" s="65"/>
      <c r="T27112" s="74"/>
    </row>
    <row r="27113" s="148" customFormat="1" ht="9" customHeight="1" hidden="1">
      <c r="A27113" s="226"/>
      <c r="S27113" s="65"/>
      <c r="T27113" s="74"/>
    </row>
    <row r="27114" s="148" customFormat="1" ht="9" customHeight="1" hidden="1">
      <c r="A27114" s="226"/>
      <c r="S27114" s="65"/>
      <c r="T27114" s="74"/>
    </row>
    <row r="27115" s="148" customFormat="1" ht="9" customHeight="1" hidden="1">
      <c r="A27115" s="226"/>
      <c r="S27115" s="65"/>
      <c r="T27115" s="74"/>
    </row>
    <row r="27116" s="148" customFormat="1" ht="9" customHeight="1" hidden="1">
      <c r="A27116" s="226"/>
      <c r="S27116" s="65"/>
      <c r="T27116" s="74"/>
    </row>
    <row r="27117" s="148" customFormat="1" ht="9" customHeight="1" hidden="1">
      <c r="A27117" s="226"/>
      <c r="S27117" s="65"/>
      <c r="T27117" s="74"/>
    </row>
    <row r="27118" s="148" customFormat="1" ht="9" customHeight="1" hidden="1">
      <c r="A27118" s="226"/>
      <c r="S27118" s="65"/>
      <c r="T27118" s="74"/>
    </row>
    <row r="27119" s="148" customFormat="1" ht="9" customHeight="1" hidden="1">
      <c r="A27119" s="226"/>
      <c r="S27119" s="65"/>
      <c r="T27119" s="74"/>
    </row>
    <row r="27120" s="148" customFormat="1" ht="9" customHeight="1" hidden="1">
      <c r="A27120" s="226"/>
      <c r="S27120" s="65"/>
      <c r="T27120" s="74"/>
    </row>
    <row r="27121" s="148" customFormat="1" ht="9" customHeight="1" hidden="1">
      <c r="A27121" s="226"/>
      <c r="S27121" s="65"/>
      <c r="T27121" s="74"/>
    </row>
    <row r="27122" s="148" customFormat="1" ht="9" customHeight="1" hidden="1">
      <c r="A27122" s="226"/>
      <c r="S27122" s="65"/>
      <c r="T27122" s="74"/>
    </row>
    <row r="27123" s="148" customFormat="1" ht="9" customHeight="1" hidden="1">
      <c r="A27123" s="226"/>
      <c r="S27123" s="65"/>
      <c r="T27123" s="74"/>
    </row>
    <row r="27124" s="148" customFormat="1" ht="9" customHeight="1" hidden="1">
      <c r="A27124" s="226"/>
      <c r="S27124" s="65"/>
      <c r="T27124" s="74"/>
    </row>
    <row r="27125" s="148" customFormat="1" ht="9" customHeight="1" hidden="1">
      <c r="A27125" s="226"/>
      <c r="S27125" s="65"/>
      <c r="T27125" s="74"/>
    </row>
    <row r="27126" s="148" customFormat="1" ht="9" customHeight="1" hidden="1">
      <c r="A27126" s="226"/>
      <c r="S27126" s="65"/>
      <c r="T27126" s="74"/>
    </row>
    <row r="27127" s="148" customFormat="1" ht="9" customHeight="1" hidden="1">
      <c r="A27127" s="226"/>
      <c r="S27127" s="65"/>
      <c r="T27127" s="74"/>
    </row>
    <row r="27128" s="148" customFormat="1" ht="9" customHeight="1" hidden="1">
      <c r="A27128" s="226"/>
      <c r="S27128" s="65"/>
      <c r="T27128" s="74"/>
    </row>
    <row r="27129" s="148" customFormat="1" ht="9" customHeight="1" hidden="1">
      <c r="A27129" s="226"/>
      <c r="S27129" s="65"/>
      <c r="T27129" s="74"/>
    </row>
    <row r="27130" s="148" customFormat="1" ht="9" customHeight="1" hidden="1">
      <c r="A27130" s="226"/>
      <c r="S27130" s="65"/>
      <c r="T27130" s="74"/>
    </row>
    <row r="27131" s="148" customFormat="1" ht="9" customHeight="1" hidden="1">
      <c r="A27131" s="226"/>
      <c r="S27131" s="65"/>
      <c r="T27131" s="74"/>
    </row>
    <row r="27132" s="148" customFormat="1" ht="9" customHeight="1" hidden="1">
      <c r="A27132" s="226"/>
      <c r="S27132" s="65"/>
      <c r="T27132" s="74"/>
    </row>
    <row r="27133" s="148" customFormat="1" ht="9" customHeight="1" hidden="1">
      <c r="A27133" s="226"/>
      <c r="S27133" s="65"/>
      <c r="T27133" s="74"/>
    </row>
    <row r="27134" s="148" customFormat="1" ht="9" customHeight="1" hidden="1">
      <c r="A27134" s="226"/>
      <c r="S27134" s="65"/>
      <c r="T27134" s="74"/>
    </row>
    <row r="27135" s="148" customFormat="1" ht="9" customHeight="1" hidden="1">
      <c r="A27135" s="226"/>
      <c r="S27135" s="65"/>
      <c r="T27135" s="74"/>
    </row>
    <row r="27136" s="148" customFormat="1" ht="9" customHeight="1" hidden="1">
      <c r="A27136" s="226"/>
      <c r="S27136" s="65"/>
      <c r="T27136" s="74"/>
    </row>
    <row r="27137" s="148" customFormat="1" ht="9" customHeight="1" hidden="1">
      <c r="A27137" s="226"/>
      <c r="S27137" s="65"/>
      <c r="T27137" s="74"/>
    </row>
    <row r="27138" s="148" customFormat="1" ht="9" customHeight="1" hidden="1">
      <c r="A27138" s="226"/>
      <c r="S27138" s="65"/>
      <c r="T27138" s="74"/>
    </row>
    <row r="27139" s="148" customFormat="1" ht="9" customHeight="1" hidden="1">
      <c r="A27139" s="226"/>
      <c r="S27139" s="65"/>
      <c r="T27139" s="74"/>
    </row>
    <row r="27140" s="148" customFormat="1" ht="9" customHeight="1" hidden="1">
      <c r="A27140" s="226"/>
      <c r="S27140" s="65"/>
      <c r="T27140" s="74"/>
    </row>
    <row r="27141" s="148" customFormat="1" ht="9" customHeight="1" hidden="1">
      <c r="A27141" s="226"/>
      <c r="S27141" s="65"/>
      <c r="T27141" s="74"/>
    </row>
    <row r="27142" s="148" customFormat="1" ht="9" customHeight="1" hidden="1">
      <c r="A27142" s="226"/>
      <c r="S27142" s="65"/>
      <c r="T27142" s="74"/>
    </row>
    <row r="27143" s="148" customFormat="1" ht="9" customHeight="1" hidden="1">
      <c r="A27143" s="226"/>
      <c r="S27143" s="65"/>
      <c r="T27143" s="74"/>
    </row>
    <row r="27144" s="148" customFormat="1" ht="9" customHeight="1" hidden="1">
      <c r="A27144" s="226"/>
      <c r="S27144" s="65"/>
      <c r="T27144" s="74"/>
    </row>
    <row r="27145" s="148" customFormat="1" ht="9" customHeight="1" hidden="1">
      <c r="A27145" s="226"/>
      <c r="S27145" s="65"/>
      <c r="T27145" s="74"/>
    </row>
    <row r="27146" s="148" customFormat="1" ht="9" customHeight="1" hidden="1">
      <c r="A27146" s="226"/>
      <c r="S27146" s="65"/>
      <c r="T27146" s="74"/>
    </row>
    <row r="27147" s="148" customFormat="1" ht="9" customHeight="1" hidden="1">
      <c r="A27147" s="226"/>
      <c r="S27147" s="65"/>
      <c r="T27147" s="74"/>
    </row>
    <row r="27148" s="148" customFormat="1" ht="9" customHeight="1" hidden="1">
      <c r="A27148" s="226"/>
      <c r="S27148" s="65"/>
      <c r="T27148" s="74"/>
    </row>
    <row r="27149" s="148" customFormat="1" ht="9" customHeight="1" hidden="1">
      <c r="A27149" s="226"/>
      <c r="S27149" s="65"/>
      <c r="T27149" s="74"/>
    </row>
    <row r="27150" s="148" customFormat="1" ht="9" customHeight="1" hidden="1">
      <c r="A27150" s="226"/>
      <c r="S27150" s="65"/>
      <c r="T27150" s="74"/>
    </row>
    <row r="27151" s="148" customFormat="1" ht="9" customHeight="1" hidden="1">
      <c r="A27151" s="226"/>
      <c r="S27151" s="65"/>
      <c r="T27151" s="74"/>
    </row>
    <row r="27152" s="148" customFormat="1" ht="9" customHeight="1" hidden="1">
      <c r="A27152" s="226"/>
      <c r="S27152" s="65"/>
      <c r="T27152" s="74"/>
    </row>
    <row r="27153" s="148" customFormat="1" ht="9" customHeight="1" hidden="1">
      <c r="A27153" s="226"/>
      <c r="S27153" s="65"/>
      <c r="T27153" s="74"/>
    </row>
    <row r="27154" s="148" customFormat="1" ht="9" customHeight="1" hidden="1">
      <c r="A27154" s="226"/>
      <c r="S27154" s="65"/>
      <c r="T27154" s="74"/>
    </row>
    <row r="27155" s="148" customFormat="1" ht="9" customHeight="1" hidden="1">
      <c r="A27155" s="226"/>
      <c r="S27155" s="65"/>
      <c r="T27155" s="74"/>
    </row>
    <row r="27156" s="148" customFormat="1" ht="9" customHeight="1" hidden="1">
      <c r="A27156" s="226"/>
      <c r="S27156" s="65"/>
      <c r="T27156" s="74"/>
    </row>
    <row r="27157" s="148" customFormat="1" ht="9" customHeight="1" hidden="1">
      <c r="A27157" s="226"/>
      <c r="S27157" s="65"/>
      <c r="T27157" s="74"/>
    </row>
    <row r="27158" s="148" customFormat="1" ht="9" customHeight="1" hidden="1">
      <c r="A27158" s="226"/>
      <c r="S27158" s="65"/>
      <c r="T27158" s="74"/>
    </row>
    <row r="27159" s="148" customFormat="1" ht="9" customHeight="1" hidden="1">
      <c r="A27159" s="226"/>
      <c r="S27159" s="65"/>
      <c r="T27159" s="74"/>
    </row>
    <row r="27160" s="148" customFormat="1" ht="9" customHeight="1" hidden="1">
      <c r="A27160" s="226"/>
      <c r="S27160" s="65"/>
      <c r="T27160" s="74"/>
    </row>
    <row r="27161" s="148" customFormat="1" ht="9" customHeight="1" hidden="1">
      <c r="A27161" s="226"/>
      <c r="S27161" s="65"/>
      <c r="T27161" s="74"/>
    </row>
    <row r="27162" s="148" customFormat="1" ht="9" customHeight="1" hidden="1">
      <c r="A27162" s="226"/>
      <c r="S27162" s="65"/>
      <c r="T27162" s="74"/>
    </row>
    <row r="27163" s="148" customFormat="1" ht="9" customHeight="1" hidden="1">
      <c r="A27163" s="226"/>
      <c r="S27163" s="65"/>
      <c r="T27163" s="74"/>
    </row>
    <row r="27164" s="148" customFormat="1" ht="9" customHeight="1" hidden="1">
      <c r="A27164" s="226"/>
      <c r="S27164" s="65"/>
      <c r="T27164" s="74"/>
    </row>
    <row r="27165" s="148" customFormat="1" ht="9" customHeight="1" hidden="1">
      <c r="A27165" s="226"/>
      <c r="S27165" s="65"/>
      <c r="T27165" s="74"/>
    </row>
    <row r="27166" s="148" customFormat="1" ht="9" customHeight="1" hidden="1">
      <c r="A27166" s="226"/>
      <c r="S27166" s="65"/>
      <c r="T27166" s="74"/>
    </row>
    <row r="27167" s="148" customFormat="1" ht="9" customHeight="1" hidden="1">
      <c r="A27167" s="226"/>
      <c r="S27167" s="65"/>
      <c r="T27167" s="74"/>
    </row>
    <row r="27168" s="148" customFormat="1" ht="9" customHeight="1" hidden="1">
      <c r="A27168" s="226"/>
      <c r="S27168" s="65"/>
      <c r="T27168" s="74"/>
    </row>
    <row r="27169" s="148" customFormat="1" ht="9" customHeight="1" hidden="1">
      <c r="A27169" s="226"/>
      <c r="S27169" s="65"/>
      <c r="T27169" s="74"/>
    </row>
    <row r="27170" s="148" customFormat="1" ht="9" customHeight="1" hidden="1">
      <c r="A27170" s="226"/>
      <c r="S27170" s="65"/>
      <c r="T27170" s="74"/>
    </row>
    <row r="27171" s="148" customFormat="1" ht="9" customHeight="1" hidden="1">
      <c r="A27171" s="226"/>
      <c r="S27171" s="65"/>
      <c r="T27171" s="74"/>
    </row>
    <row r="27172" s="148" customFormat="1" ht="9" customHeight="1" hidden="1">
      <c r="A27172" s="226"/>
      <c r="S27172" s="65"/>
      <c r="T27172" s="74"/>
    </row>
    <row r="27173" s="148" customFormat="1" ht="9" customHeight="1" hidden="1">
      <c r="A27173" s="226"/>
      <c r="S27173" s="65"/>
      <c r="T27173" s="74"/>
    </row>
    <row r="27174" s="148" customFormat="1" ht="9" customHeight="1" hidden="1">
      <c r="A27174" s="226"/>
      <c r="S27174" s="65"/>
      <c r="T27174" s="74"/>
    </row>
    <row r="27175" s="148" customFormat="1" ht="9" customHeight="1" hidden="1">
      <c r="A27175" s="226"/>
      <c r="S27175" s="65"/>
      <c r="T27175" s="74"/>
    </row>
    <row r="27176" s="148" customFormat="1" ht="9" customHeight="1" hidden="1">
      <c r="A27176" s="226"/>
      <c r="S27176" s="65"/>
      <c r="T27176" s="74"/>
    </row>
    <row r="27177" s="148" customFormat="1" ht="9" customHeight="1" hidden="1">
      <c r="A27177" s="226"/>
      <c r="S27177" s="65"/>
      <c r="T27177" s="74"/>
    </row>
    <row r="27178" s="148" customFormat="1" ht="9" customHeight="1" hidden="1">
      <c r="A27178" s="226"/>
      <c r="S27178" s="65"/>
      <c r="T27178" s="74"/>
    </row>
    <row r="27179" s="148" customFormat="1" ht="9" customHeight="1" hidden="1">
      <c r="A27179" s="226"/>
      <c r="S27179" s="65"/>
      <c r="T27179" s="74"/>
    </row>
    <row r="27180" s="148" customFormat="1" ht="9" customHeight="1" hidden="1">
      <c r="A27180" s="226"/>
      <c r="S27180" s="65"/>
      <c r="T27180" s="74"/>
    </row>
    <row r="27181" s="148" customFormat="1" ht="9" customHeight="1" hidden="1">
      <c r="A27181" s="226"/>
      <c r="S27181" s="65"/>
      <c r="T27181" s="74"/>
    </row>
    <row r="27182" s="148" customFormat="1" ht="9" customHeight="1" hidden="1">
      <c r="A27182" s="226"/>
      <c r="S27182" s="65"/>
      <c r="T27182" s="74"/>
    </row>
    <row r="27183" s="148" customFormat="1" ht="9" customHeight="1" hidden="1">
      <c r="A27183" s="226"/>
      <c r="S27183" s="65"/>
      <c r="T27183" s="74"/>
    </row>
    <row r="27184" s="148" customFormat="1" ht="9" customHeight="1" hidden="1">
      <c r="A27184" s="226"/>
      <c r="S27184" s="65"/>
      <c r="T27184" s="74"/>
    </row>
    <row r="27185" s="148" customFormat="1" ht="9" customHeight="1" hidden="1">
      <c r="A27185" s="226"/>
      <c r="S27185" s="65"/>
      <c r="T27185" s="74"/>
    </row>
    <row r="27186" s="148" customFormat="1" ht="9" customHeight="1" hidden="1">
      <c r="A27186" s="226"/>
      <c r="S27186" s="65"/>
      <c r="T27186" s="74"/>
    </row>
    <row r="27187" s="148" customFormat="1" ht="9" customHeight="1" hidden="1">
      <c r="A27187" s="226"/>
      <c r="S27187" s="65"/>
      <c r="T27187" s="74"/>
    </row>
    <row r="27188" s="148" customFormat="1" ht="9" customHeight="1" hidden="1">
      <c r="A27188" s="226"/>
      <c r="S27188" s="65"/>
      <c r="T27188" s="74"/>
    </row>
    <row r="27189" s="148" customFormat="1" ht="9" customHeight="1" hidden="1">
      <c r="A27189" s="226"/>
      <c r="S27189" s="65"/>
      <c r="T27189" s="74"/>
    </row>
    <row r="27190" s="148" customFormat="1" ht="9" customHeight="1" hidden="1">
      <c r="A27190" s="226"/>
      <c r="S27190" s="65"/>
      <c r="T27190" s="74"/>
    </row>
    <row r="27191" s="148" customFormat="1" ht="9" customHeight="1" hidden="1">
      <c r="A27191" s="226"/>
      <c r="S27191" s="65"/>
      <c r="T27191" s="74"/>
    </row>
    <row r="27192" s="148" customFormat="1" ht="9" customHeight="1" hidden="1">
      <c r="A27192" s="226"/>
      <c r="S27192" s="65"/>
      <c r="T27192" s="74"/>
    </row>
    <row r="27193" s="148" customFormat="1" ht="9" customHeight="1" hidden="1">
      <c r="A27193" s="226"/>
      <c r="S27193" s="65"/>
      <c r="T27193" s="74"/>
    </row>
    <row r="27194" s="148" customFormat="1" ht="9" customHeight="1" hidden="1">
      <c r="A27194" s="226"/>
      <c r="S27194" s="65"/>
      <c r="T27194" s="74"/>
    </row>
    <row r="27195" s="148" customFormat="1" ht="9" customHeight="1" hidden="1">
      <c r="A27195" s="226"/>
      <c r="S27195" s="65"/>
      <c r="T27195" s="74"/>
    </row>
    <row r="27196" s="148" customFormat="1" ht="9" customHeight="1" hidden="1">
      <c r="A27196" s="226"/>
      <c r="S27196" s="65"/>
      <c r="T27196" s="74"/>
    </row>
    <row r="27197" s="148" customFormat="1" ht="9" customHeight="1" hidden="1">
      <c r="A27197" s="226"/>
      <c r="S27197" s="65"/>
      <c r="T27197" s="74"/>
    </row>
    <row r="27198" s="148" customFormat="1" ht="9" customHeight="1" hidden="1">
      <c r="A27198" s="226"/>
      <c r="S27198" s="65"/>
      <c r="T27198" s="74"/>
    </row>
    <row r="27199" s="148" customFormat="1" ht="9" customHeight="1" hidden="1">
      <c r="A27199" s="226"/>
      <c r="S27199" s="65"/>
      <c r="T27199" s="74"/>
    </row>
    <row r="27200" s="148" customFormat="1" ht="9" customHeight="1" hidden="1">
      <c r="A27200" s="226"/>
      <c r="S27200" s="65"/>
      <c r="T27200" s="74"/>
    </row>
    <row r="27201" s="148" customFormat="1" ht="9" customHeight="1" hidden="1">
      <c r="A27201" s="226"/>
      <c r="S27201" s="65"/>
      <c r="T27201" s="74"/>
    </row>
    <row r="27202" s="148" customFormat="1" ht="9" customHeight="1" hidden="1">
      <c r="A27202" s="226"/>
      <c r="S27202" s="65"/>
      <c r="T27202" s="74"/>
    </row>
    <row r="27203" s="148" customFormat="1" ht="9" customHeight="1" hidden="1">
      <c r="A27203" s="226"/>
      <c r="S27203" s="65"/>
      <c r="T27203" s="74"/>
    </row>
    <row r="27204" s="148" customFormat="1" ht="9" customHeight="1" hidden="1">
      <c r="A27204" s="226"/>
      <c r="S27204" s="65"/>
      <c r="T27204" s="74"/>
    </row>
    <row r="27205" s="148" customFormat="1" ht="9" customHeight="1" hidden="1">
      <c r="A27205" s="226"/>
      <c r="S27205" s="65"/>
      <c r="T27205" s="74"/>
    </row>
    <row r="27206" s="148" customFormat="1" ht="9" customHeight="1" hidden="1">
      <c r="A27206" s="226"/>
      <c r="S27206" s="65"/>
      <c r="T27206" s="74"/>
    </row>
    <row r="27207" s="148" customFormat="1" ht="9" customHeight="1" hidden="1">
      <c r="A27207" s="226"/>
      <c r="S27207" s="65"/>
      <c r="T27207" s="74"/>
    </row>
    <row r="27208" s="148" customFormat="1" ht="9" customHeight="1" hidden="1">
      <c r="A27208" s="226"/>
      <c r="S27208" s="65"/>
      <c r="T27208" s="74"/>
    </row>
    <row r="27209" s="148" customFormat="1" ht="9" customHeight="1" hidden="1">
      <c r="A27209" s="226"/>
      <c r="S27209" s="65"/>
      <c r="T27209" s="74"/>
    </row>
    <row r="27210" s="148" customFormat="1" ht="9" customHeight="1" hidden="1">
      <c r="A27210" s="226"/>
      <c r="S27210" s="65"/>
      <c r="T27210" s="74"/>
    </row>
    <row r="27211" s="148" customFormat="1" ht="9" customHeight="1" hidden="1">
      <c r="A27211" s="226"/>
      <c r="S27211" s="65"/>
      <c r="T27211" s="74"/>
    </row>
    <row r="27212" s="148" customFormat="1" ht="9" customHeight="1" hidden="1">
      <c r="A27212" s="226"/>
      <c r="S27212" s="65"/>
      <c r="T27212" s="74"/>
    </row>
    <row r="27213" s="148" customFormat="1" ht="9" customHeight="1" hidden="1">
      <c r="A27213" s="226"/>
      <c r="S27213" s="65"/>
      <c r="T27213" s="74"/>
    </row>
    <row r="27214" s="148" customFormat="1" ht="9" customHeight="1" hidden="1">
      <c r="A27214" s="226"/>
      <c r="S27214" s="65"/>
      <c r="T27214" s="74"/>
    </row>
    <row r="27215" s="148" customFormat="1" ht="9" customHeight="1" hidden="1">
      <c r="A27215" s="226"/>
      <c r="S27215" s="65"/>
      <c r="T27215" s="74"/>
    </row>
    <row r="27216" s="148" customFormat="1" ht="9" customHeight="1" hidden="1">
      <c r="A27216" s="226"/>
      <c r="S27216" s="65"/>
      <c r="T27216" s="74"/>
    </row>
    <row r="27217" s="148" customFormat="1" ht="9" customHeight="1" hidden="1">
      <c r="A27217" s="226"/>
      <c r="S27217" s="65"/>
      <c r="T27217" s="74"/>
    </row>
    <row r="27218" s="148" customFormat="1" ht="9" customHeight="1" hidden="1">
      <c r="A27218" s="226"/>
      <c r="S27218" s="65"/>
      <c r="T27218" s="74"/>
    </row>
    <row r="27219" s="148" customFormat="1" ht="9" customHeight="1" hidden="1">
      <c r="A27219" s="226"/>
      <c r="S27219" s="65"/>
      <c r="T27219" s="74"/>
    </row>
    <row r="27220" s="148" customFormat="1" ht="9" customHeight="1" hidden="1">
      <c r="A27220" s="226"/>
      <c r="S27220" s="65"/>
      <c r="T27220" s="74"/>
    </row>
    <row r="27221" s="148" customFormat="1" ht="9" customHeight="1" hidden="1">
      <c r="A27221" s="226"/>
      <c r="S27221" s="65"/>
      <c r="T27221" s="74"/>
    </row>
    <row r="27222" s="148" customFormat="1" ht="9" customHeight="1" hidden="1">
      <c r="A27222" s="226"/>
      <c r="S27222" s="65"/>
      <c r="T27222" s="74"/>
    </row>
    <row r="27223" s="148" customFormat="1" ht="9" customHeight="1" hidden="1">
      <c r="A27223" s="226"/>
      <c r="S27223" s="65"/>
      <c r="T27223" s="74"/>
    </row>
    <row r="27224" s="148" customFormat="1" ht="9" customHeight="1" hidden="1">
      <c r="A27224" s="226"/>
      <c r="S27224" s="65"/>
      <c r="T27224" s="74"/>
    </row>
    <row r="27225" s="148" customFormat="1" ht="9" customHeight="1" hidden="1">
      <c r="A27225" s="226"/>
      <c r="S27225" s="65"/>
      <c r="T27225" s="74"/>
    </row>
    <row r="27226" s="148" customFormat="1" ht="9" customHeight="1" hidden="1">
      <c r="A27226" s="226"/>
      <c r="S27226" s="65"/>
      <c r="T27226" s="74"/>
    </row>
    <row r="27227" s="148" customFormat="1" ht="9" customHeight="1" hidden="1">
      <c r="A27227" s="226"/>
      <c r="S27227" s="65"/>
      <c r="T27227" s="74"/>
    </row>
    <row r="27228" s="148" customFormat="1" ht="9" customHeight="1" hidden="1">
      <c r="A27228" s="226"/>
      <c r="S27228" s="65"/>
      <c r="T27228" s="74"/>
    </row>
    <row r="27229" s="148" customFormat="1" ht="9" customHeight="1" hidden="1">
      <c r="A27229" s="226"/>
      <c r="S27229" s="65"/>
      <c r="T27229" s="74"/>
    </row>
    <row r="27230" s="148" customFormat="1" ht="9" customHeight="1" hidden="1">
      <c r="A27230" s="226"/>
      <c r="S27230" s="65"/>
      <c r="T27230" s="74"/>
    </row>
    <row r="27231" s="148" customFormat="1" ht="9" customHeight="1" hidden="1">
      <c r="A27231" s="226"/>
      <c r="S27231" s="65"/>
      <c r="T27231" s="74"/>
    </row>
    <row r="27232" s="148" customFormat="1" ht="9" customHeight="1" hidden="1">
      <c r="A27232" s="226"/>
      <c r="S27232" s="65"/>
      <c r="T27232" s="74"/>
    </row>
    <row r="27233" s="148" customFormat="1" ht="9" customHeight="1" hidden="1">
      <c r="A27233" s="226"/>
      <c r="S27233" s="65"/>
      <c r="T27233" s="74"/>
    </row>
    <row r="27234" s="148" customFormat="1" ht="9" customHeight="1" hidden="1">
      <c r="A27234" s="226"/>
      <c r="S27234" s="65"/>
      <c r="T27234" s="74"/>
    </row>
    <row r="27235" s="148" customFormat="1" ht="9" customHeight="1" hidden="1">
      <c r="A27235" s="226"/>
      <c r="S27235" s="65"/>
      <c r="T27235" s="74"/>
    </row>
    <row r="27236" s="148" customFormat="1" ht="9" customHeight="1" hidden="1">
      <c r="A27236" s="226"/>
      <c r="S27236" s="65"/>
      <c r="T27236" s="74"/>
    </row>
    <row r="27237" s="148" customFormat="1" ht="9" customHeight="1" hidden="1">
      <c r="A27237" s="226"/>
      <c r="S27237" s="65"/>
      <c r="T27237" s="74"/>
    </row>
    <row r="27238" s="148" customFormat="1" ht="9" customHeight="1" hidden="1">
      <c r="A27238" s="226"/>
      <c r="S27238" s="65"/>
      <c r="T27238" s="74"/>
    </row>
    <row r="27239" s="148" customFormat="1" ht="9" customHeight="1" hidden="1">
      <c r="A27239" s="226"/>
      <c r="S27239" s="65"/>
      <c r="T27239" s="74"/>
    </row>
    <row r="27240" s="148" customFormat="1" ht="9" customHeight="1" hidden="1">
      <c r="A27240" s="226"/>
      <c r="S27240" s="65"/>
      <c r="T27240" s="74"/>
    </row>
    <row r="27241" s="148" customFormat="1" ht="9" customHeight="1" hidden="1">
      <c r="A27241" s="226"/>
      <c r="S27241" s="65"/>
      <c r="T27241" s="74"/>
    </row>
    <row r="27242" s="148" customFormat="1" ht="9" customHeight="1" hidden="1">
      <c r="A27242" s="226"/>
      <c r="S27242" s="65"/>
      <c r="T27242" s="74"/>
    </row>
    <row r="27243" s="148" customFormat="1" ht="9" customHeight="1" hidden="1">
      <c r="A27243" s="226"/>
      <c r="S27243" s="65"/>
      <c r="T27243" s="74"/>
    </row>
    <row r="27244" s="148" customFormat="1" ht="9" customHeight="1" hidden="1">
      <c r="A27244" s="226"/>
      <c r="S27244" s="65"/>
      <c r="T27244" s="74"/>
    </row>
    <row r="27245" s="148" customFormat="1" ht="9" customHeight="1" hidden="1">
      <c r="A27245" s="226"/>
      <c r="S27245" s="65"/>
      <c r="T27245" s="74"/>
    </row>
    <row r="27246" s="148" customFormat="1" ht="9" customHeight="1" hidden="1">
      <c r="A27246" s="226"/>
      <c r="S27246" s="65"/>
      <c r="T27246" s="74"/>
    </row>
    <row r="27247" s="148" customFormat="1" ht="9" customHeight="1" hidden="1">
      <c r="A27247" s="226"/>
      <c r="S27247" s="65"/>
      <c r="T27247" s="74"/>
    </row>
    <row r="27248" s="148" customFormat="1" ht="9" customHeight="1" hidden="1">
      <c r="A27248" s="226"/>
      <c r="S27248" s="65"/>
      <c r="T27248" s="74"/>
    </row>
    <row r="27249" s="148" customFormat="1" ht="9" customHeight="1" hidden="1">
      <c r="A27249" s="226"/>
      <c r="S27249" s="65"/>
      <c r="T27249" s="74"/>
    </row>
    <row r="27250" s="148" customFormat="1" ht="9" customHeight="1" hidden="1">
      <c r="A27250" s="226"/>
      <c r="S27250" s="65"/>
      <c r="T27250" s="74"/>
    </row>
    <row r="27251" s="148" customFormat="1" ht="9" customHeight="1" hidden="1">
      <c r="A27251" s="226"/>
      <c r="S27251" s="65"/>
      <c r="T27251" s="74"/>
    </row>
    <row r="27252" s="148" customFormat="1" ht="9" customHeight="1" hidden="1">
      <c r="A27252" s="226"/>
      <c r="S27252" s="65"/>
      <c r="T27252" s="74"/>
    </row>
    <row r="27253" s="148" customFormat="1" ht="9" customHeight="1" hidden="1">
      <c r="A27253" s="226"/>
      <c r="S27253" s="65"/>
      <c r="T27253" s="74"/>
    </row>
    <row r="27254" s="148" customFormat="1" ht="9" customHeight="1" hidden="1">
      <c r="A27254" s="226"/>
      <c r="S27254" s="65"/>
      <c r="T27254" s="74"/>
    </row>
    <row r="27255" s="148" customFormat="1" ht="9" customHeight="1" hidden="1">
      <c r="A27255" s="226"/>
      <c r="S27255" s="65"/>
      <c r="T27255" s="74"/>
    </row>
    <row r="27256" s="148" customFormat="1" ht="9" customHeight="1" hidden="1">
      <c r="A27256" s="226"/>
      <c r="S27256" s="65"/>
      <c r="T27256" s="74"/>
    </row>
    <row r="27257" s="148" customFormat="1" ht="9" customHeight="1" hidden="1">
      <c r="A27257" s="226"/>
      <c r="S27257" s="65"/>
      <c r="T27257" s="74"/>
    </row>
    <row r="27258" s="148" customFormat="1" ht="9" customHeight="1" hidden="1">
      <c r="A27258" s="226"/>
      <c r="S27258" s="65"/>
      <c r="T27258" s="74"/>
    </row>
    <row r="27259" s="148" customFormat="1" ht="9" customHeight="1" hidden="1">
      <c r="A27259" s="226"/>
      <c r="S27259" s="65"/>
      <c r="T27259" s="74"/>
    </row>
    <row r="27260" s="148" customFormat="1" ht="9" customHeight="1" hidden="1">
      <c r="A27260" s="226"/>
      <c r="S27260" s="65"/>
      <c r="T27260" s="74"/>
    </row>
    <row r="27261" s="148" customFormat="1" ht="9" customHeight="1" hidden="1">
      <c r="A27261" s="226"/>
      <c r="S27261" s="65"/>
      <c r="T27261" s="74"/>
    </row>
    <row r="27262" s="148" customFormat="1" ht="9" customHeight="1" hidden="1">
      <c r="A27262" s="226"/>
      <c r="S27262" s="65"/>
      <c r="T27262" s="74"/>
    </row>
    <row r="27263" s="148" customFormat="1" ht="9" customHeight="1" hidden="1">
      <c r="A27263" s="226"/>
      <c r="S27263" s="65"/>
      <c r="T27263" s="74"/>
    </row>
    <row r="27264" s="148" customFormat="1" ht="9" customHeight="1" hidden="1">
      <c r="A27264" s="226"/>
      <c r="S27264" s="65"/>
      <c r="T27264" s="74"/>
    </row>
    <row r="27265" s="148" customFormat="1" ht="9" customHeight="1" hidden="1">
      <c r="A27265" s="226"/>
      <c r="S27265" s="65"/>
      <c r="T27265" s="74"/>
    </row>
    <row r="27266" s="148" customFormat="1" ht="9" customHeight="1" hidden="1">
      <c r="A27266" s="226"/>
      <c r="S27266" s="65"/>
      <c r="T27266" s="74"/>
    </row>
    <row r="27267" s="148" customFormat="1" ht="9" customHeight="1" hidden="1">
      <c r="A27267" s="226"/>
      <c r="S27267" s="65"/>
      <c r="T27267" s="74"/>
    </row>
    <row r="27268" s="148" customFormat="1" ht="9" customHeight="1" hidden="1">
      <c r="A27268" s="226"/>
      <c r="S27268" s="65"/>
      <c r="T27268" s="74"/>
    </row>
    <row r="27269" s="148" customFormat="1" ht="9" customHeight="1" hidden="1">
      <c r="A27269" s="226"/>
      <c r="S27269" s="65"/>
      <c r="T27269" s="74"/>
    </row>
    <row r="27270" s="148" customFormat="1" ht="9" customHeight="1" hidden="1">
      <c r="A27270" s="226"/>
      <c r="S27270" s="65"/>
      <c r="T27270" s="74"/>
    </row>
    <row r="27271" s="148" customFormat="1" ht="9" customHeight="1" hidden="1">
      <c r="A27271" s="226"/>
      <c r="S27271" s="65"/>
      <c r="T27271" s="74"/>
    </row>
    <row r="27272" s="148" customFormat="1" ht="9" customHeight="1" hidden="1">
      <c r="A27272" s="226"/>
      <c r="S27272" s="65"/>
      <c r="T27272" s="74"/>
    </row>
    <row r="27273" s="148" customFormat="1" ht="9" customHeight="1" hidden="1">
      <c r="A27273" s="226"/>
      <c r="S27273" s="65"/>
      <c r="T27273" s="74"/>
    </row>
    <row r="27274" s="148" customFormat="1" ht="9" customHeight="1" hidden="1">
      <c r="A27274" s="226"/>
      <c r="S27274" s="65"/>
      <c r="T27274" s="74"/>
    </row>
    <row r="27275" s="148" customFormat="1" ht="9" customHeight="1" hidden="1">
      <c r="A27275" s="226"/>
      <c r="S27275" s="65"/>
      <c r="T27275" s="74"/>
    </row>
    <row r="27276" s="148" customFormat="1" ht="9" customHeight="1" hidden="1">
      <c r="A27276" s="226"/>
      <c r="S27276" s="65"/>
      <c r="T27276" s="74"/>
    </row>
    <row r="27277" s="148" customFormat="1" ht="9" customHeight="1" hidden="1">
      <c r="A27277" s="226"/>
      <c r="S27277" s="65"/>
      <c r="T27277" s="74"/>
    </row>
    <row r="27278" s="148" customFormat="1" ht="9" customHeight="1" hidden="1">
      <c r="A27278" s="226"/>
      <c r="S27278" s="65"/>
      <c r="T27278" s="74"/>
    </row>
    <row r="27279" s="148" customFormat="1" ht="9" customHeight="1" hidden="1">
      <c r="A27279" s="226"/>
      <c r="S27279" s="65"/>
      <c r="T27279" s="74"/>
    </row>
    <row r="27280" s="148" customFormat="1" ht="9" customHeight="1" hidden="1">
      <c r="A27280" s="226"/>
      <c r="S27280" s="65"/>
      <c r="T27280" s="74"/>
    </row>
    <row r="27281" s="148" customFormat="1" ht="9" customHeight="1" hidden="1">
      <c r="A27281" s="226"/>
      <c r="S27281" s="65"/>
      <c r="T27281" s="74"/>
    </row>
    <row r="27282" s="148" customFormat="1" ht="9" customHeight="1" hidden="1">
      <c r="A27282" s="226"/>
      <c r="S27282" s="65"/>
      <c r="T27282" s="74"/>
    </row>
    <row r="27283" s="148" customFormat="1" ht="9" customHeight="1" hidden="1">
      <c r="A27283" s="226"/>
      <c r="S27283" s="65"/>
      <c r="T27283" s="74"/>
    </row>
    <row r="27284" s="148" customFormat="1" ht="9" customHeight="1" hidden="1">
      <c r="A27284" s="226"/>
      <c r="S27284" s="65"/>
      <c r="T27284" s="74"/>
    </row>
    <row r="27285" s="148" customFormat="1" ht="9" customHeight="1" hidden="1">
      <c r="A27285" s="226"/>
      <c r="S27285" s="65"/>
      <c r="T27285" s="74"/>
    </row>
    <row r="27286" s="148" customFormat="1" ht="9" customHeight="1" hidden="1">
      <c r="A27286" s="226"/>
      <c r="S27286" s="65"/>
      <c r="T27286" s="74"/>
    </row>
    <row r="27287" s="148" customFormat="1" ht="9" customHeight="1" hidden="1">
      <c r="A27287" s="226"/>
      <c r="S27287" s="65"/>
      <c r="T27287" s="74"/>
    </row>
    <row r="27288" s="148" customFormat="1" ht="9" customHeight="1" hidden="1">
      <c r="A27288" s="226"/>
      <c r="S27288" s="65"/>
      <c r="T27288" s="74"/>
    </row>
    <row r="27289" s="148" customFormat="1" ht="9" customHeight="1" hidden="1">
      <c r="A27289" s="226"/>
      <c r="S27289" s="65"/>
      <c r="T27289" s="74"/>
    </row>
    <row r="27290" s="148" customFormat="1" ht="9" customHeight="1" hidden="1">
      <c r="A27290" s="226"/>
      <c r="S27290" s="65"/>
      <c r="T27290" s="74"/>
    </row>
    <row r="27291" s="148" customFormat="1" ht="9" customHeight="1" hidden="1">
      <c r="A27291" s="226"/>
      <c r="S27291" s="65"/>
      <c r="T27291" s="74"/>
    </row>
    <row r="27292" s="148" customFormat="1" ht="9" customHeight="1" hidden="1">
      <c r="A27292" s="226"/>
      <c r="S27292" s="65"/>
      <c r="T27292" s="74"/>
    </row>
    <row r="27293" s="148" customFormat="1" ht="9" customHeight="1" hidden="1">
      <c r="A27293" s="226"/>
      <c r="S27293" s="65"/>
      <c r="T27293" s="74"/>
    </row>
    <row r="27294" s="148" customFormat="1" ht="9" customHeight="1" hidden="1">
      <c r="A27294" s="226"/>
      <c r="S27294" s="65"/>
      <c r="T27294" s="74"/>
    </row>
    <row r="27295" s="148" customFormat="1" ht="9" customHeight="1" hidden="1">
      <c r="A27295" s="226"/>
      <c r="S27295" s="65"/>
      <c r="T27295" s="74"/>
    </row>
    <row r="27296" s="148" customFormat="1" ht="9" customHeight="1" hidden="1">
      <c r="A27296" s="226"/>
      <c r="S27296" s="65"/>
      <c r="T27296" s="74"/>
    </row>
    <row r="27297" s="148" customFormat="1" ht="9" customHeight="1" hidden="1">
      <c r="A27297" s="226"/>
      <c r="S27297" s="65"/>
      <c r="T27297" s="74"/>
    </row>
    <row r="27298" s="148" customFormat="1" ht="9" customHeight="1" hidden="1">
      <c r="A27298" s="226"/>
      <c r="S27298" s="65"/>
      <c r="T27298" s="74"/>
    </row>
    <row r="27299" s="148" customFormat="1" ht="9" customHeight="1" hidden="1">
      <c r="A27299" s="226"/>
      <c r="S27299" s="65"/>
      <c r="T27299" s="74"/>
    </row>
    <row r="27300" s="148" customFormat="1" ht="9" customHeight="1" hidden="1">
      <c r="A27300" s="226"/>
      <c r="S27300" s="65"/>
      <c r="T27300" s="74"/>
    </row>
    <row r="27301" s="148" customFormat="1" ht="9" customHeight="1" hidden="1">
      <c r="A27301" s="226"/>
      <c r="S27301" s="65"/>
      <c r="T27301" s="74"/>
    </row>
    <row r="27302" s="148" customFormat="1" ht="9" customHeight="1" hidden="1">
      <c r="A27302" s="226"/>
      <c r="S27302" s="65"/>
      <c r="T27302" s="74"/>
    </row>
    <row r="27303" s="148" customFormat="1" ht="9" customHeight="1" hidden="1">
      <c r="A27303" s="226"/>
      <c r="S27303" s="65"/>
      <c r="T27303" s="74"/>
    </row>
    <row r="27304" s="148" customFormat="1" ht="9" customHeight="1" hidden="1">
      <c r="A27304" s="226"/>
      <c r="S27304" s="65"/>
      <c r="T27304" s="74"/>
    </row>
    <row r="27305" s="148" customFormat="1" ht="9" customHeight="1" hidden="1">
      <c r="A27305" s="226"/>
      <c r="S27305" s="65"/>
      <c r="T27305" s="74"/>
    </row>
    <row r="27306" s="148" customFormat="1" ht="9" customHeight="1" hidden="1">
      <c r="A27306" s="226"/>
      <c r="S27306" s="65"/>
      <c r="T27306" s="74"/>
    </row>
    <row r="27307" s="148" customFormat="1" ht="9" customHeight="1" hidden="1">
      <c r="A27307" s="226"/>
      <c r="S27307" s="65"/>
      <c r="T27307" s="74"/>
    </row>
    <row r="27308" s="148" customFormat="1" ht="9" customHeight="1" hidden="1">
      <c r="A27308" s="226"/>
      <c r="S27308" s="65"/>
      <c r="T27308" s="74"/>
    </row>
    <row r="27309" s="148" customFormat="1" ht="9" customHeight="1" hidden="1">
      <c r="A27309" s="226"/>
      <c r="S27309" s="65"/>
      <c r="T27309" s="74"/>
    </row>
    <row r="27310" s="148" customFormat="1" ht="9" customHeight="1" hidden="1">
      <c r="A27310" s="226"/>
      <c r="S27310" s="65"/>
      <c r="T27310" s="74"/>
    </row>
    <row r="27311" s="148" customFormat="1" ht="9" customHeight="1" hidden="1">
      <c r="A27311" s="226"/>
      <c r="S27311" s="65"/>
      <c r="T27311" s="74"/>
    </row>
    <row r="27312" s="148" customFormat="1" ht="9" customHeight="1" hidden="1">
      <c r="A27312" s="226"/>
      <c r="S27312" s="65"/>
      <c r="T27312" s="74"/>
    </row>
    <row r="27313" s="148" customFormat="1" ht="9" customHeight="1" hidden="1">
      <c r="A27313" s="226"/>
      <c r="S27313" s="65"/>
      <c r="T27313" s="74"/>
    </row>
    <row r="27314" s="148" customFormat="1" ht="9" customHeight="1" hidden="1">
      <c r="A27314" s="226"/>
      <c r="S27314" s="65"/>
      <c r="T27314" s="74"/>
    </row>
    <row r="27315" s="148" customFormat="1" ht="9" customHeight="1" hidden="1">
      <c r="A27315" s="226"/>
      <c r="S27315" s="65"/>
      <c r="T27315" s="74"/>
    </row>
    <row r="27316" s="148" customFormat="1" ht="9" customHeight="1" hidden="1">
      <c r="A27316" s="226"/>
      <c r="S27316" s="65"/>
      <c r="T27316" s="74"/>
    </row>
    <row r="27317" s="148" customFormat="1" ht="9" customHeight="1" hidden="1">
      <c r="A27317" s="226"/>
      <c r="S27317" s="65"/>
      <c r="T27317" s="74"/>
    </row>
    <row r="27318" s="148" customFormat="1" ht="9" customHeight="1" hidden="1">
      <c r="A27318" s="226"/>
      <c r="S27318" s="65"/>
      <c r="T27318" s="74"/>
    </row>
    <row r="27319" s="148" customFormat="1" ht="9" customHeight="1" hidden="1">
      <c r="A27319" s="226"/>
      <c r="S27319" s="65"/>
      <c r="T27319" s="74"/>
    </row>
    <row r="27320" s="148" customFormat="1" ht="9" customHeight="1" hidden="1">
      <c r="A27320" s="226"/>
      <c r="S27320" s="65"/>
      <c r="T27320" s="74"/>
    </row>
    <row r="27321" s="148" customFormat="1" ht="9" customHeight="1" hidden="1">
      <c r="A27321" s="226"/>
      <c r="S27321" s="65"/>
      <c r="T27321" s="74"/>
    </row>
    <row r="27322" s="148" customFormat="1" ht="9" customHeight="1" hidden="1">
      <c r="A27322" s="226"/>
      <c r="S27322" s="65"/>
      <c r="T27322" s="74"/>
    </row>
    <row r="27323" s="148" customFormat="1" ht="9" customHeight="1" hidden="1">
      <c r="A27323" s="226"/>
      <c r="S27323" s="65"/>
      <c r="T27323" s="74"/>
    </row>
    <row r="27324" s="148" customFormat="1" ht="9" customHeight="1" hidden="1">
      <c r="A27324" s="226"/>
      <c r="S27324" s="65"/>
      <c r="T27324" s="74"/>
    </row>
    <row r="27325" s="148" customFormat="1" ht="9" customHeight="1" hidden="1">
      <c r="A27325" s="226"/>
      <c r="S27325" s="65"/>
      <c r="T27325" s="74"/>
    </row>
    <row r="27326" s="148" customFormat="1" ht="9" customHeight="1" hidden="1">
      <c r="A27326" s="226"/>
      <c r="S27326" s="65"/>
      <c r="T27326" s="74"/>
    </row>
    <row r="27327" s="148" customFormat="1" ht="9" customHeight="1" hidden="1">
      <c r="A27327" s="226"/>
      <c r="S27327" s="65"/>
      <c r="T27327" s="74"/>
    </row>
    <row r="27328" s="148" customFormat="1" ht="9" customHeight="1" hidden="1">
      <c r="A27328" s="226"/>
      <c r="S27328" s="65"/>
      <c r="T27328" s="74"/>
    </row>
    <row r="27329" s="148" customFormat="1" ht="9" customHeight="1" hidden="1">
      <c r="A27329" s="226"/>
      <c r="S27329" s="65"/>
      <c r="T27329" s="74"/>
    </row>
    <row r="27330" s="148" customFormat="1" ht="9" customHeight="1" hidden="1">
      <c r="A27330" s="226"/>
      <c r="S27330" s="65"/>
      <c r="T27330" s="74"/>
    </row>
    <row r="27331" s="148" customFormat="1" ht="9" customHeight="1" hidden="1">
      <c r="A27331" s="226"/>
      <c r="S27331" s="65"/>
      <c r="T27331" s="74"/>
    </row>
    <row r="27332" s="148" customFormat="1" ht="9" customHeight="1" hidden="1">
      <c r="A27332" s="226"/>
      <c r="S27332" s="65"/>
      <c r="T27332" s="74"/>
    </row>
    <row r="27333" s="148" customFormat="1" ht="9" customHeight="1" hidden="1">
      <c r="A27333" s="226"/>
      <c r="S27333" s="65"/>
      <c r="T27333" s="74"/>
    </row>
    <row r="27334" s="148" customFormat="1" ht="9" customHeight="1" hidden="1">
      <c r="A27334" s="226"/>
      <c r="S27334" s="65"/>
      <c r="T27334" s="74"/>
    </row>
    <row r="27335" s="148" customFormat="1" ht="9" customHeight="1" hidden="1">
      <c r="A27335" s="226"/>
      <c r="S27335" s="65"/>
      <c r="T27335" s="74"/>
    </row>
    <row r="27336" s="148" customFormat="1" ht="9" customHeight="1" hidden="1">
      <c r="A27336" s="226"/>
      <c r="S27336" s="65"/>
      <c r="T27336" s="74"/>
    </row>
    <row r="27337" s="148" customFormat="1" ht="9" customHeight="1" hidden="1">
      <c r="A27337" s="226"/>
      <c r="S27337" s="65"/>
      <c r="T27337" s="74"/>
    </row>
    <row r="27338" s="148" customFormat="1" ht="9" customHeight="1" hidden="1">
      <c r="A27338" s="226"/>
      <c r="S27338" s="65"/>
      <c r="T27338" s="74"/>
    </row>
    <row r="27339" s="148" customFormat="1" ht="9" customHeight="1" hidden="1">
      <c r="A27339" s="226"/>
      <c r="S27339" s="65"/>
      <c r="T27339" s="74"/>
    </row>
    <row r="27340" s="148" customFormat="1" ht="9" customHeight="1" hidden="1">
      <c r="A27340" s="226"/>
      <c r="S27340" s="65"/>
      <c r="T27340" s="74"/>
    </row>
    <row r="27341" s="148" customFormat="1" ht="9" customHeight="1" hidden="1">
      <c r="A27341" s="226"/>
      <c r="S27341" s="65"/>
      <c r="T27341" s="74"/>
    </row>
    <row r="27342" s="148" customFormat="1" ht="9" customHeight="1" hidden="1">
      <c r="A27342" s="226"/>
      <c r="S27342" s="65"/>
      <c r="T27342" s="74"/>
    </row>
    <row r="27343" s="148" customFormat="1" ht="9" customHeight="1" hidden="1">
      <c r="A27343" s="226"/>
      <c r="S27343" s="65"/>
      <c r="T27343" s="74"/>
    </row>
    <row r="27344" s="148" customFormat="1" ht="9" customHeight="1" hidden="1">
      <c r="A27344" s="226"/>
      <c r="S27344" s="65"/>
      <c r="T27344" s="74"/>
    </row>
    <row r="27345" s="148" customFormat="1" ht="9" customHeight="1" hidden="1">
      <c r="A27345" s="226"/>
      <c r="S27345" s="65"/>
      <c r="T27345" s="74"/>
    </row>
    <row r="27346" s="148" customFormat="1" ht="9" customHeight="1" hidden="1">
      <c r="A27346" s="226"/>
      <c r="S27346" s="65"/>
      <c r="T27346" s="74"/>
    </row>
    <row r="27347" s="148" customFormat="1" ht="9" customHeight="1" hidden="1">
      <c r="A27347" s="226"/>
      <c r="S27347" s="65"/>
      <c r="T27347" s="74"/>
    </row>
    <row r="27348" s="148" customFormat="1" ht="9" customHeight="1" hidden="1">
      <c r="A27348" s="226"/>
      <c r="S27348" s="65"/>
      <c r="T27348" s="74"/>
    </row>
    <row r="27349" s="148" customFormat="1" ht="9" customHeight="1" hidden="1">
      <c r="A27349" s="226"/>
      <c r="S27349" s="65"/>
      <c r="T27349" s="74"/>
    </row>
    <row r="27350" s="148" customFormat="1" ht="9" customHeight="1" hidden="1">
      <c r="A27350" s="226"/>
      <c r="S27350" s="65"/>
      <c r="T27350" s="74"/>
    </row>
    <row r="27351" s="148" customFormat="1" ht="9" customHeight="1" hidden="1">
      <c r="A27351" s="226"/>
      <c r="S27351" s="65"/>
      <c r="T27351" s="74"/>
    </row>
    <row r="27352" s="148" customFormat="1" ht="9" customHeight="1" hidden="1">
      <c r="A27352" s="226"/>
      <c r="S27352" s="65"/>
      <c r="T27352" s="74"/>
    </row>
    <row r="27353" s="148" customFormat="1" ht="9" customHeight="1" hidden="1">
      <c r="A27353" s="226"/>
      <c r="S27353" s="65"/>
      <c r="T27353" s="74"/>
    </row>
    <row r="27354" s="148" customFormat="1" ht="9" customHeight="1" hidden="1">
      <c r="A27354" s="226"/>
      <c r="S27354" s="65"/>
      <c r="T27354" s="74"/>
    </row>
    <row r="27355" s="148" customFormat="1" ht="9" customHeight="1" hidden="1">
      <c r="A27355" s="226"/>
      <c r="S27355" s="65"/>
      <c r="T27355" s="74"/>
    </row>
    <row r="27356" s="148" customFormat="1" ht="9" customHeight="1" hidden="1">
      <c r="A27356" s="226"/>
      <c r="S27356" s="65"/>
      <c r="T27356" s="74"/>
    </row>
    <row r="27357" s="148" customFormat="1" ht="9" customHeight="1" hidden="1">
      <c r="A27357" s="226"/>
      <c r="S27357" s="65"/>
      <c r="T27357" s="74"/>
    </row>
    <row r="27358" s="148" customFormat="1" ht="9" customHeight="1" hidden="1">
      <c r="A27358" s="226"/>
      <c r="S27358" s="65"/>
      <c r="T27358" s="74"/>
    </row>
    <row r="27359" s="148" customFormat="1" ht="9" customHeight="1" hidden="1">
      <c r="A27359" s="226"/>
      <c r="S27359" s="65"/>
      <c r="T27359" s="74"/>
    </row>
    <row r="27360" s="148" customFormat="1" ht="9" customHeight="1" hidden="1">
      <c r="A27360" s="226"/>
      <c r="S27360" s="65"/>
      <c r="T27360" s="74"/>
    </row>
    <row r="27361" s="148" customFormat="1" ht="9" customHeight="1" hidden="1">
      <c r="A27361" s="226"/>
      <c r="S27361" s="65"/>
      <c r="T27361" s="74"/>
    </row>
    <row r="27362" s="148" customFormat="1" ht="9" customHeight="1" hidden="1">
      <c r="A27362" s="226"/>
      <c r="S27362" s="65"/>
      <c r="T27362" s="74"/>
    </row>
    <row r="27363" s="148" customFormat="1" ht="9" customHeight="1" hidden="1">
      <c r="A27363" s="226"/>
      <c r="S27363" s="65"/>
      <c r="T27363" s="74"/>
    </row>
    <row r="27364" s="148" customFormat="1" ht="9" customHeight="1" hidden="1">
      <c r="A27364" s="226"/>
      <c r="S27364" s="65"/>
      <c r="T27364" s="74"/>
    </row>
    <row r="27365" s="148" customFormat="1" ht="9" customHeight="1" hidden="1">
      <c r="A27365" s="226"/>
      <c r="S27365" s="65"/>
      <c r="T27365" s="74"/>
    </row>
    <row r="27366" s="148" customFormat="1" ht="9" customHeight="1" hidden="1">
      <c r="A27366" s="226"/>
      <c r="S27366" s="65"/>
      <c r="T27366" s="74"/>
    </row>
    <row r="27367" s="148" customFormat="1" ht="9" customHeight="1" hidden="1">
      <c r="A27367" s="226"/>
      <c r="S27367" s="65"/>
      <c r="T27367" s="74"/>
    </row>
    <row r="27368" s="148" customFormat="1" ht="9" customHeight="1" hidden="1">
      <c r="A27368" s="226"/>
      <c r="S27368" s="65"/>
      <c r="T27368" s="74"/>
    </row>
    <row r="27369" s="148" customFormat="1" ht="9" customHeight="1" hidden="1">
      <c r="A27369" s="226"/>
      <c r="S27369" s="65"/>
      <c r="T27369" s="74"/>
    </row>
    <row r="27370" s="148" customFormat="1" ht="9" customHeight="1" hidden="1">
      <c r="A27370" s="226"/>
      <c r="S27370" s="65"/>
      <c r="T27370" s="74"/>
    </row>
    <row r="27371" s="148" customFormat="1" ht="9" customHeight="1" hidden="1">
      <c r="A27371" s="226"/>
      <c r="S27371" s="65"/>
      <c r="T27371" s="74"/>
    </row>
    <row r="27372" s="148" customFormat="1" ht="9" customHeight="1" hidden="1">
      <c r="A27372" s="226"/>
      <c r="S27372" s="65"/>
      <c r="T27372" s="74"/>
    </row>
    <row r="27373" s="148" customFormat="1" ht="9" customHeight="1" hidden="1">
      <c r="A27373" s="226"/>
      <c r="S27373" s="65"/>
      <c r="T27373" s="74"/>
    </row>
    <row r="27374" s="148" customFormat="1" ht="9" customHeight="1" hidden="1">
      <c r="A27374" s="226"/>
      <c r="S27374" s="65"/>
      <c r="T27374" s="74"/>
    </row>
    <row r="27375" s="148" customFormat="1" ht="9" customHeight="1" hidden="1">
      <c r="A27375" s="226"/>
      <c r="S27375" s="65"/>
      <c r="T27375" s="74"/>
    </row>
    <row r="27376" s="148" customFormat="1" ht="9" customHeight="1" hidden="1">
      <c r="A27376" s="226"/>
      <c r="S27376" s="65"/>
      <c r="T27376" s="74"/>
    </row>
    <row r="27377" s="148" customFormat="1" ht="9" customHeight="1" hidden="1">
      <c r="A27377" s="226"/>
      <c r="S27377" s="65"/>
      <c r="T27377" s="74"/>
    </row>
    <row r="27378" s="148" customFormat="1" ht="9" customHeight="1" hidden="1">
      <c r="A27378" s="226"/>
      <c r="S27378" s="65"/>
      <c r="T27378" s="74"/>
    </row>
    <row r="27379" s="148" customFormat="1" ht="9" customHeight="1" hidden="1">
      <c r="A27379" s="226"/>
      <c r="S27379" s="65"/>
      <c r="T27379" s="74"/>
    </row>
    <row r="27380" s="148" customFormat="1" ht="9" customHeight="1" hidden="1">
      <c r="A27380" s="226"/>
      <c r="S27380" s="65"/>
      <c r="T27380" s="74"/>
    </row>
    <row r="27381" s="148" customFormat="1" ht="9" customHeight="1" hidden="1">
      <c r="A27381" s="226"/>
      <c r="S27381" s="65"/>
      <c r="T27381" s="74"/>
    </row>
    <row r="27382" s="148" customFormat="1" ht="9" customHeight="1" hidden="1">
      <c r="A27382" s="226"/>
      <c r="S27382" s="65"/>
      <c r="T27382" s="74"/>
    </row>
    <row r="27383" s="148" customFormat="1" ht="9" customHeight="1" hidden="1">
      <c r="A27383" s="226"/>
      <c r="S27383" s="65"/>
      <c r="T27383" s="74"/>
    </row>
    <row r="27384" s="148" customFormat="1" ht="9" customHeight="1" hidden="1">
      <c r="A27384" s="226"/>
      <c r="S27384" s="65"/>
      <c r="T27384" s="74"/>
    </row>
    <row r="27385" s="148" customFormat="1" ht="9" customHeight="1" hidden="1">
      <c r="A27385" s="226"/>
      <c r="S27385" s="65"/>
      <c r="T27385" s="74"/>
    </row>
    <row r="27386" s="148" customFormat="1" ht="9" customHeight="1" hidden="1">
      <c r="A27386" s="226"/>
      <c r="S27386" s="65"/>
      <c r="T27386" s="74"/>
    </row>
    <row r="27387" s="148" customFormat="1" ht="9" customHeight="1" hidden="1">
      <c r="A27387" s="226"/>
      <c r="S27387" s="65"/>
      <c r="T27387" s="74"/>
    </row>
    <row r="27388" s="148" customFormat="1" ht="9" customHeight="1" hidden="1">
      <c r="A27388" s="226"/>
      <c r="S27388" s="65"/>
      <c r="T27388" s="74"/>
    </row>
    <row r="27389" s="148" customFormat="1" ht="9" customHeight="1" hidden="1">
      <c r="A27389" s="226"/>
      <c r="S27389" s="65"/>
      <c r="T27389" s="74"/>
    </row>
    <row r="27390" s="148" customFormat="1" ht="9" customHeight="1" hidden="1">
      <c r="A27390" s="226"/>
      <c r="S27390" s="65"/>
      <c r="T27390" s="74"/>
    </row>
    <row r="27391" s="148" customFormat="1" ht="9" customHeight="1" hidden="1">
      <c r="A27391" s="226"/>
      <c r="S27391" s="65"/>
      <c r="T27391" s="74"/>
    </row>
    <row r="27392" s="148" customFormat="1" ht="9" customHeight="1" hidden="1">
      <c r="A27392" s="226"/>
      <c r="S27392" s="65"/>
      <c r="T27392" s="74"/>
    </row>
    <row r="27393" s="148" customFormat="1" ht="9" customHeight="1" hidden="1">
      <c r="A27393" s="226"/>
      <c r="S27393" s="65"/>
      <c r="T27393" s="74"/>
    </row>
    <row r="27394" s="148" customFormat="1" ht="9" customHeight="1" hidden="1">
      <c r="A27394" s="226"/>
      <c r="S27394" s="65"/>
      <c r="T27394" s="74"/>
    </row>
    <row r="27395" s="148" customFormat="1" ht="9" customHeight="1" hidden="1">
      <c r="A27395" s="226"/>
      <c r="S27395" s="65"/>
      <c r="T27395" s="74"/>
    </row>
    <row r="27396" s="148" customFormat="1" ht="9" customHeight="1" hidden="1">
      <c r="A27396" s="226"/>
      <c r="S27396" s="65"/>
      <c r="T27396" s="74"/>
    </row>
    <row r="27397" s="148" customFormat="1" ht="9" customHeight="1" hidden="1">
      <c r="A27397" s="226"/>
      <c r="S27397" s="65"/>
      <c r="T27397" s="74"/>
    </row>
    <row r="27398" s="148" customFormat="1" ht="9" customHeight="1" hidden="1">
      <c r="A27398" s="226"/>
      <c r="S27398" s="65"/>
      <c r="T27398" s="74"/>
    </row>
    <row r="27399" s="148" customFormat="1" ht="9" customHeight="1" hidden="1">
      <c r="A27399" s="226"/>
      <c r="S27399" s="65"/>
      <c r="T27399" s="74"/>
    </row>
    <row r="27400" s="148" customFormat="1" ht="9" customHeight="1" hidden="1">
      <c r="A27400" s="226"/>
      <c r="S27400" s="65"/>
      <c r="T27400" s="74"/>
    </row>
    <row r="27401" s="148" customFormat="1" ht="9" customHeight="1" hidden="1">
      <c r="A27401" s="226"/>
      <c r="S27401" s="65"/>
      <c r="T27401" s="74"/>
    </row>
    <row r="27402" s="148" customFormat="1" ht="9" customHeight="1" hidden="1">
      <c r="A27402" s="226"/>
      <c r="S27402" s="65"/>
      <c r="T27402" s="74"/>
    </row>
    <row r="27403" s="148" customFormat="1" ht="9" customHeight="1" hidden="1">
      <c r="A27403" s="226"/>
      <c r="S27403" s="65"/>
      <c r="T27403" s="74"/>
    </row>
    <row r="27404" s="148" customFormat="1" ht="9" customHeight="1" hidden="1">
      <c r="A27404" s="226"/>
      <c r="S27404" s="65"/>
      <c r="T27404" s="74"/>
    </row>
    <row r="27405" s="148" customFormat="1" ht="9" customHeight="1" hidden="1">
      <c r="A27405" s="226"/>
      <c r="S27405" s="65"/>
      <c r="T27405" s="74"/>
    </row>
    <row r="27406" s="148" customFormat="1" ht="9" customHeight="1" hidden="1">
      <c r="A27406" s="226"/>
      <c r="S27406" s="65"/>
      <c r="T27406" s="74"/>
    </row>
    <row r="27407" s="148" customFormat="1" ht="9" customHeight="1" hidden="1">
      <c r="A27407" s="226"/>
      <c r="S27407" s="65"/>
      <c r="T27407" s="74"/>
    </row>
    <row r="27408" s="148" customFormat="1" ht="9" customHeight="1" hidden="1">
      <c r="A27408" s="226"/>
      <c r="S27408" s="65"/>
      <c r="T27408" s="74"/>
    </row>
    <row r="27409" s="148" customFormat="1" ht="9" customHeight="1" hidden="1">
      <c r="A27409" s="226"/>
      <c r="S27409" s="65"/>
      <c r="T27409" s="74"/>
    </row>
    <row r="27410" s="148" customFormat="1" ht="9" customHeight="1" hidden="1">
      <c r="A27410" s="226"/>
      <c r="S27410" s="65"/>
      <c r="T27410" s="74"/>
    </row>
    <row r="27411" s="148" customFormat="1" ht="9" customHeight="1" hidden="1">
      <c r="A27411" s="226"/>
      <c r="S27411" s="65"/>
      <c r="T27411" s="74"/>
    </row>
    <row r="27412" s="148" customFormat="1" ht="9" customHeight="1" hidden="1">
      <c r="A27412" s="226"/>
      <c r="S27412" s="65"/>
      <c r="T27412" s="74"/>
    </row>
    <row r="27413" s="148" customFormat="1" ht="9" customHeight="1" hidden="1">
      <c r="A27413" s="226"/>
      <c r="S27413" s="65"/>
      <c r="T27413" s="74"/>
    </row>
    <row r="27414" s="148" customFormat="1" ht="9" customHeight="1" hidden="1">
      <c r="A27414" s="226"/>
      <c r="S27414" s="65"/>
      <c r="T27414" s="74"/>
    </row>
    <row r="27415" s="148" customFormat="1" ht="9" customHeight="1" hidden="1">
      <c r="A27415" s="226"/>
      <c r="S27415" s="65"/>
      <c r="T27415" s="74"/>
    </row>
    <row r="27416" s="148" customFormat="1" ht="9" customHeight="1" hidden="1">
      <c r="A27416" s="226"/>
      <c r="S27416" s="65"/>
      <c r="T27416" s="74"/>
    </row>
    <row r="27417" s="148" customFormat="1" ht="9" customHeight="1" hidden="1">
      <c r="A27417" s="226"/>
      <c r="S27417" s="65"/>
      <c r="T27417" s="74"/>
    </row>
    <row r="27418" s="148" customFormat="1" ht="9" customHeight="1" hidden="1">
      <c r="A27418" s="226"/>
      <c r="S27418" s="65"/>
      <c r="T27418" s="74"/>
    </row>
    <row r="27419" s="148" customFormat="1" ht="9" customHeight="1" hidden="1">
      <c r="A27419" s="226"/>
      <c r="S27419" s="65"/>
      <c r="T27419" s="74"/>
    </row>
    <row r="27420" s="148" customFormat="1" ht="9" customHeight="1" hidden="1">
      <c r="A27420" s="226"/>
      <c r="S27420" s="65"/>
      <c r="T27420" s="74"/>
    </row>
    <row r="27421" s="148" customFormat="1" ht="9" customHeight="1" hidden="1">
      <c r="A27421" s="226"/>
      <c r="S27421" s="65"/>
      <c r="T27421" s="74"/>
    </row>
    <row r="27422" s="148" customFormat="1" ht="9" customHeight="1" hidden="1">
      <c r="A27422" s="226"/>
      <c r="S27422" s="65"/>
      <c r="T27422" s="74"/>
    </row>
    <row r="27423" s="148" customFormat="1" ht="9" customHeight="1" hidden="1">
      <c r="A27423" s="226"/>
      <c r="S27423" s="65"/>
      <c r="T27423" s="74"/>
    </row>
    <row r="27424" s="148" customFormat="1" ht="9" customHeight="1" hidden="1">
      <c r="A27424" s="226"/>
      <c r="S27424" s="65"/>
      <c r="T27424" s="74"/>
    </row>
    <row r="27425" s="148" customFormat="1" ht="9" customHeight="1" hidden="1">
      <c r="A27425" s="226"/>
      <c r="S27425" s="65"/>
      <c r="T27425" s="74"/>
    </row>
    <row r="27426" s="148" customFormat="1" ht="9" customHeight="1" hidden="1">
      <c r="A27426" s="226"/>
      <c r="S27426" s="65"/>
      <c r="T27426" s="74"/>
    </row>
    <row r="27427" s="148" customFormat="1" ht="9" customHeight="1" hidden="1">
      <c r="A27427" s="226"/>
      <c r="S27427" s="65"/>
      <c r="T27427" s="74"/>
    </row>
    <row r="27428" s="148" customFormat="1" ht="9" customHeight="1" hidden="1">
      <c r="A27428" s="226"/>
      <c r="S27428" s="65"/>
      <c r="T27428" s="74"/>
    </row>
    <row r="27429" s="148" customFormat="1" ht="9" customHeight="1" hidden="1">
      <c r="A27429" s="226"/>
      <c r="S27429" s="65"/>
      <c r="T27429" s="74"/>
    </row>
    <row r="27430" s="148" customFormat="1" ht="9" customHeight="1" hidden="1">
      <c r="A27430" s="226"/>
      <c r="S27430" s="65"/>
      <c r="T27430" s="74"/>
    </row>
    <row r="27431" s="148" customFormat="1" ht="9" customHeight="1" hidden="1">
      <c r="A27431" s="226"/>
      <c r="S27431" s="65"/>
      <c r="T27431" s="74"/>
    </row>
    <row r="27432" s="148" customFormat="1" ht="9" customHeight="1" hidden="1">
      <c r="A27432" s="226"/>
      <c r="S27432" s="65"/>
      <c r="T27432" s="74"/>
    </row>
    <row r="27433" s="148" customFormat="1" ht="9" customHeight="1" hidden="1">
      <c r="A27433" s="226"/>
      <c r="S27433" s="65"/>
      <c r="T27433" s="74"/>
    </row>
    <row r="27434" s="148" customFormat="1" ht="9" customHeight="1" hidden="1">
      <c r="A27434" s="226"/>
      <c r="S27434" s="65"/>
      <c r="T27434" s="74"/>
    </row>
    <row r="27435" s="148" customFormat="1" ht="9" customHeight="1" hidden="1">
      <c r="A27435" s="226"/>
      <c r="S27435" s="65"/>
      <c r="T27435" s="74"/>
    </row>
    <row r="27436" s="148" customFormat="1" ht="9" customHeight="1" hidden="1">
      <c r="A27436" s="226"/>
      <c r="S27436" s="65"/>
      <c r="T27436" s="74"/>
    </row>
    <row r="27437" s="148" customFormat="1" ht="9" customHeight="1" hidden="1">
      <c r="A27437" s="226"/>
      <c r="S27437" s="65"/>
      <c r="T27437" s="74"/>
    </row>
    <row r="27438" s="148" customFormat="1" ht="9" customHeight="1" hidden="1">
      <c r="A27438" s="226"/>
      <c r="S27438" s="65"/>
      <c r="T27438" s="74"/>
    </row>
    <row r="27439" s="148" customFormat="1" ht="9" customHeight="1" hidden="1">
      <c r="A27439" s="226"/>
      <c r="S27439" s="65"/>
      <c r="T27439" s="74"/>
    </row>
    <row r="27440" s="148" customFormat="1" ht="9" customHeight="1" hidden="1">
      <c r="A27440" s="226"/>
      <c r="S27440" s="65"/>
      <c r="T27440" s="74"/>
    </row>
    <row r="27441" s="148" customFormat="1" ht="9" customHeight="1" hidden="1">
      <c r="A27441" s="226"/>
      <c r="S27441" s="65"/>
      <c r="T27441" s="74"/>
    </row>
    <row r="27442" s="148" customFormat="1" ht="9" customHeight="1" hidden="1">
      <c r="A27442" s="226"/>
      <c r="S27442" s="65"/>
      <c r="T27442" s="74"/>
    </row>
    <row r="27443" s="148" customFormat="1" ht="9" customHeight="1" hidden="1">
      <c r="A27443" s="226"/>
      <c r="S27443" s="65"/>
      <c r="T27443" s="74"/>
    </row>
    <row r="27444" s="148" customFormat="1" ht="9" customHeight="1" hidden="1">
      <c r="A27444" s="226"/>
      <c r="S27444" s="65"/>
      <c r="T27444" s="74"/>
    </row>
    <row r="27445" s="148" customFormat="1" ht="9" customHeight="1" hidden="1">
      <c r="A27445" s="226"/>
      <c r="S27445" s="65"/>
      <c r="T27445" s="74"/>
    </row>
    <row r="27446" s="148" customFormat="1" ht="9" customHeight="1" hidden="1">
      <c r="A27446" s="226"/>
      <c r="S27446" s="65"/>
      <c r="T27446" s="74"/>
    </row>
    <row r="27447" s="148" customFormat="1" ht="9" customHeight="1" hidden="1">
      <c r="A27447" s="226"/>
      <c r="S27447" s="65"/>
      <c r="T27447" s="74"/>
    </row>
    <row r="27448" s="148" customFormat="1" ht="9" customHeight="1" hidden="1">
      <c r="A27448" s="226"/>
      <c r="S27448" s="65"/>
      <c r="T27448" s="74"/>
    </row>
    <row r="27449" s="148" customFormat="1" ht="9" customHeight="1" hidden="1">
      <c r="A27449" s="226"/>
      <c r="S27449" s="65"/>
      <c r="T27449" s="74"/>
    </row>
    <row r="27450" s="148" customFormat="1" ht="9" customHeight="1" hidden="1">
      <c r="A27450" s="226"/>
      <c r="S27450" s="65"/>
      <c r="T27450" s="74"/>
    </row>
    <row r="27451" s="148" customFormat="1" ht="9" customHeight="1" hidden="1">
      <c r="A27451" s="226"/>
      <c r="S27451" s="65"/>
      <c r="T27451" s="74"/>
    </row>
    <row r="27452" s="148" customFormat="1" ht="9" customHeight="1" hidden="1">
      <c r="A27452" s="226"/>
      <c r="S27452" s="65"/>
      <c r="T27452" s="74"/>
    </row>
    <row r="27453" s="148" customFormat="1" ht="9" customHeight="1" hidden="1">
      <c r="A27453" s="226"/>
      <c r="S27453" s="65"/>
      <c r="T27453" s="74"/>
    </row>
    <row r="27454" s="148" customFormat="1" ht="9" customHeight="1" hidden="1">
      <c r="A27454" s="226"/>
      <c r="S27454" s="65"/>
      <c r="T27454" s="74"/>
    </row>
    <row r="27455" s="148" customFormat="1" ht="9" customHeight="1" hidden="1">
      <c r="A27455" s="226"/>
      <c r="S27455" s="65"/>
      <c r="T27455" s="74"/>
    </row>
    <row r="27456" s="148" customFormat="1" ht="9" customHeight="1" hidden="1">
      <c r="A27456" s="226"/>
      <c r="S27456" s="65"/>
      <c r="T27456" s="74"/>
    </row>
    <row r="27457" s="148" customFormat="1" ht="9" customHeight="1" hidden="1">
      <c r="A27457" s="226"/>
      <c r="S27457" s="65"/>
      <c r="T27457" s="74"/>
    </row>
    <row r="27458" s="148" customFormat="1" ht="9" customHeight="1" hidden="1">
      <c r="A27458" s="226"/>
      <c r="S27458" s="65"/>
      <c r="T27458" s="74"/>
    </row>
    <row r="27459" s="148" customFormat="1" ht="9" customHeight="1" hidden="1">
      <c r="A27459" s="226"/>
      <c r="S27459" s="65"/>
      <c r="T27459" s="74"/>
    </row>
    <row r="27460" s="148" customFormat="1" ht="9" customHeight="1" hidden="1">
      <c r="A27460" s="226"/>
      <c r="S27460" s="65"/>
      <c r="T27460" s="74"/>
    </row>
    <row r="27461" s="148" customFormat="1" ht="9" customHeight="1" hidden="1">
      <c r="A27461" s="226"/>
      <c r="S27461" s="65"/>
      <c r="T27461" s="74"/>
    </row>
    <row r="27462" s="148" customFormat="1" ht="9" customHeight="1" hidden="1">
      <c r="A27462" s="226"/>
      <c r="S27462" s="65"/>
      <c r="T27462" s="74"/>
    </row>
    <row r="27463" s="148" customFormat="1" ht="9" customHeight="1" hidden="1">
      <c r="A27463" s="226"/>
      <c r="S27463" s="65"/>
      <c r="T27463" s="74"/>
    </row>
    <row r="27464" s="148" customFormat="1" ht="9" customHeight="1" hidden="1">
      <c r="A27464" s="226"/>
      <c r="S27464" s="65"/>
      <c r="T27464" s="74"/>
    </row>
    <row r="27465" s="148" customFormat="1" ht="9" customHeight="1" hidden="1">
      <c r="A27465" s="226"/>
      <c r="S27465" s="65"/>
      <c r="T27465" s="74"/>
    </row>
    <row r="27466" s="148" customFormat="1" ht="9" customHeight="1" hidden="1">
      <c r="A27466" s="226"/>
      <c r="S27466" s="65"/>
      <c r="T27466" s="74"/>
    </row>
    <row r="27467" s="148" customFormat="1" ht="9" customHeight="1" hidden="1">
      <c r="A27467" s="226"/>
      <c r="S27467" s="65"/>
      <c r="T27467" s="74"/>
    </row>
    <row r="27468" s="148" customFormat="1" ht="9" customHeight="1" hidden="1">
      <c r="A27468" s="226"/>
      <c r="S27468" s="65"/>
      <c r="T27468" s="74"/>
    </row>
    <row r="27469" s="148" customFormat="1" ht="9" customHeight="1" hidden="1">
      <c r="A27469" s="226"/>
      <c r="S27469" s="65"/>
      <c r="T27469" s="74"/>
    </row>
    <row r="27470" s="148" customFormat="1" ht="9" customHeight="1" hidden="1">
      <c r="A27470" s="226"/>
      <c r="S27470" s="65"/>
      <c r="T27470" s="74"/>
    </row>
    <row r="27471" s="148" customFormat="1" ht="9" customHeight="1" hidden="1">
      <c r="A27471" s="226"/>
      <c r="S27471" s="65"/>
      <c r="T27471" s="74"/>
    </row>
    <row r="27472" s="148" customFormat="1" ht="9" customHeight="1" hidden="1">
      <c r="A27472" s="226"/>
      <c r="S27472" s="65"/>
      <c r="T27472" s="74"/>
    </row>
    <row r="27473" s="148" customFormat="1" ht="9" customHeight="1" hidden="1">
      <c r="A27473" s="226"/>
      <c r="S27473" s="65"/>
      <c r="T27473" s="74"/>
    </row>
    <row r="27474" s="148" customFormat="1" ht="9" customHeight="1" hidden="1">
      <c r="A27474" s="226"/>
      <c r="S27474" s="65"/>
      <c r="T27474" s="74"/>
    </row>
    <row r="27475" s="148" customFormat="1" ht="9" customHeight="1" hidden="1">
      <c r="A27475" s="226"/>
      <c r="S27475" s="65"/>
      <c r="T27475" s="74"/>
    </row>
    <row r="27476" s="148" customFormat="1" ht="9" customHeight="1" hidden="1">
      <c r="A27476" s="226"/>
      <c r="S27476" s="65"/>
      <c r="T27476" s="74"/>
    </row>
    <row r="27477" s="148" customFormat="1" ht="9" customHeight="1" hidden="1">
      <c r="A27477" s="226"/>
      <c r="S27477" s="65"/>
      <c r="T27477" s="74"/>
    </row>
    <row r="27478" s="148" customFormat="1" ht="9" customHeight="1" hidden="1">
      <c r="A27478" s="226"/>
      <c r="S27478" s="65"/>
      <c r="T27478" s="74"/>
    </row>
    <row r="27479" s="148" customFormat="1" ht="9" customHeight="1" hidden="1">
      <c r="A27479" s="226"/>
      <c r="S27479" s="65"/>
      <c r="T27479" s="74"/>
    </row>
    <row r="27480" s="148" customFormat="1" ht="9" customHeight="1" hidden="1">
      <c r="A27480" s="226"/>
      <c r="S27480" s="65"/>
      <c r="T27480" s="74"/>
    </row>
    <row r="27481" s="148" customFormat="1" ht="9" customHeight="1" hidden="1">
      <c r="A27481" s="226"/>
      <c r="S27481" s="65"/>
      <c r="T27481" s="74"/>
    </row>
    <row r="27482" s="148" customFormat="1" ht="9" customHeight="1" hidden="1">
      <c r="A27482" s="226"/>
      <c r="S27482" s="65"/>
      <c r="T27482" s="74"/>
    </row>
    <row r="27483" s="148" customFormat="1" ht="9" customHeight="1" hidden="1">
      <c r="A27483" s="226"/>
      <c r="S27483" s="65"/>
      <c r="T27483" s="74"/>
    </row>
    <row r="27484" s="148" customFormat="1" ht="9" customHeight="1" hidden="1">
      <c r="A27484" s="226"/>
      <c r="S27484" s="65"/>
      <c r="T27484" s="74"/>
    </row>
    <row r="27485" s="148" customFormat="1" ht="9" customHeight="1" hidden="1">
      <c r="A27485" s="226"/>
      <c r="S27485" s="65"/>
      <c r="T27485" s="74"/>
    </row>
    <row r="27486" s="148" customFormat="1" ht="9" customHeight="1" hidden="1">
      <c r="A27486" s="226"/>
      <c r="S27486" s="65"/>
      <c r="T27486" s="74"/>
    </row>
    <row r="27487" s="148" customFormat="1" ht="9" customHeight="1" hidden="1">
      <c r="A27487" s="226"/>
      <c r="S27487" s="65"/>
      <c r="T27487" s="74"/>
    </row>
    <row r="27488" s="148" customFormat="1" ht="9" customHeight="1" hidden="1">
      <c r="A27488" s="226"/>
      <c r="S27488" s="65"/>
      <c r="T27488" s="74"/>
    </row>
    <row r="27489" s="148" customFormat="1" ht="9" customHeight="1" hidden="1">
      <c r="A27489" s="226"/>
      <c r="S27489" s="65"/>
      <c r="T27489" s="74"/>
    </row>
    <row r="27490" s="148" customFormat="1" ht="9" customHeight="1" hidden="1">
      <c r="A27490" s="226"/>
      <c r="S27490" s="65"/>
      <c r="T27490" s="74"/>
    </row>
    <row r="27491" s="148" customFormat="1" ht="9" customHeight="1" hidden="1">
      <c r="A27491" s="226"/>
      <c r="S27491" s="65"/>
      <c r="T27491" s="74"/>
    </row>
    <row r="27492" s="148" customFormat="1" ht="9" customHeight="1" hidden="1">
      <c r="A27492" s="226"/>
      <c r="S27492" s="65"/>
      <c r="T27492" s="74"/>
    </row>
    <row r="27493" s="148" customFormat="1" ht="9" customHeight="1" hidden="1">
      <c r="A27493" s="226"/>
      <c r="S27493" s="65"/>
      <c r="T27493" s="74"/>
    </row>
    <row r="27494" s="148" customFormat="1" ht="9" customHeight="1" hidden="1">
      <c r="A27494" s="226"/>
      <c r="S27494" s="65"/>
      <c r="T27494" s="74"/>
    </row>
    <row r="27495" s="148" customFormat="1" ht="9" customHeight="1" hidden="1">
      <c r="A27495" s="226"/>
      <c r="S27495" s="65"/>
      <c r="T27495" s="74"/>
    </row>
    <row r="27496" s="148" customFormat="1" ht="9" customHeight="1" hidden="1">
      <c r="A27496" s="226"/>
      <c r="S27496" s="65"/>
      <c r="T27496" s="74"/>
    </row>
    <row r="27497" s="148" customFormat="1" ht="9" customHeight="1" hidden="1">
      <c r="A27497" s="226"/>
      <c r="S27497" s="65"/>
      <c r="T27497" s="74"/>
    </row>
    <row r="27498" s="148" customFormat="1" ht="9" customHeight="1" hidden="1">
      <c r="A27498" s="226"/>
      <c r="S27498" s="65"/>
      <c r="T27498" s="74"/>
    </row>
    <row r="27499" s="148" customFormat="1" ht="9" customHeight="1" hidden="1">
      <c r="A27499" s="226"/>
      <c r="S27499" s="65"/>
      <c r="T27499" s="74"/>
    </row>
    <row r="27500" s="148" customFormat="1" ht="9" customHeight="1" hidden="1">
      <c r="A27500" s="226"/>
      <c r="S27500" s="65"/>
      <c r="T27500" s="74"/>
    </row>
    <row r="27501" s="148" customFormat="1" ht="9" customHeight="1" hidden="1">
      <c r="A27501" s="226"/>
      <c r="S27501" s="65"/>
      <c r="T27501" s="74"/>
    </row>
    <row r="27502" s="148" customFormat="1" ht="9" customHeight="1" hidden="1">
      <c r="A27502" s="226"/>
      <c r="S27502" s="65"/>
      <c r="T27502" s="74"/>
    </row>
    <row r="27503" s="148" customFormat="1" ht="9" customHeight="1" hidden="1">
      <c r="A27503" s="226"/>
      <c r="S27503" s="65"/>
      <c r="T27503" s="74"/>
    </row>
    <row r="27504" s="148" customFormat="1" ht="9" customHeight="1" hidden="1">
      <c r="A27504" s="226"/>
      <c r="S27504" s="65"/>
      <c r="T27504" s="74"/>
    </row>
    <row r="27505" s="148" customFormat="1" ht="9" customHeight="1" hidden="1">
      <c r="A27505" s="226"/>
      <c r="S27505" s="65"/>
      <c r="T27505" s="74"/>
    </row>
    <row r="27506" s="148" customFormat="1" ht="9" customHeight="1" hidden="1">
      <c r="A27506" s="226"/>
      <c r="S27506" s="65"/>
      <c r="T27506" s="74"/>
    </row>
    <row r="27507" s="148" customFormat="1" ht="9" customHeight="1" hidden="1">
      <c r="A27507" s="226"/>
      <c r="S27507" s="65"/>
      <c r="T27507" s="74"/>
    </row>
    <row r="27508" s="148" customFormat="1" ht="9" customHeight="1" hidden="1">
      <c r="A27508" s="226"/>
      <c r="S27508" s="65"/>
      <c r="T27508" s="74"/>
    </row>
    <row r="27509" s="148" customFormat="1" ht="9" customHeight="1" hidden="1">
      <c r="A27509" s="226"/>
      <c r="S27509" s="65"/>
      <c r="T27509" s="74"/>
    </row>
    <row r="27510" s="148" customFormat="1" ht="9" customHeight="1" hidden="1">
      <c r="A27510" s="226"/>
      <c r="S27510" s="65"/>
      <c r="T27510" s="74"/>
    </row>
    <row r="27511" s="148" customFormat="1" ht="9" customHeight="1" hidden="1">
      <c r="A27511" s="226"/>
      <c r="S27511" s="65"/>
      <c r="T27511" s="74"/>
    </row>
    <row r="27512" s="148" customFormat="1" ht="9" customHeight="1" hidden="1">
      <c r="A27512" s="226"/>
      <c r="S27512" s="65"/>
      <c r="T27512" s="74"/>
    </row>
    <row r="27513" s="148" customFormat="1" ht="9" customHeight="1" hidden="1">
      <c r="A27513" s="226"/>
      <c r="S27513" s="65"/>
      <c r="T27513" s="74"/>
    </row>
    <row r="27514" s="148" customFormat="1" ht="9" customHeight="1" hidden="1">
      <c r="A27514" s="226"/>
      <c r="S27514" s="65"/>
      <c r="T27514" s="74"/>
    </row>
    <row r="27515" s="148" customFormat="1" ht="9" customHeight="1" hidden="1">
      <c r="A27515" s="226"/>
      <c r="S27515" s="65"/>
      <c r="T27515" s="74"/>
    </row>
    <row r="27516" s="148" customFormat="1" ht="9" customHeight="1" hidden="1">
      <c r="A27516" s="226"/>
      <c r="S27516" s="65"/>
      <c r="T27516" s="74"/>
    </row>
    <row r="27517" s="148" customFormat="1" ht="9" customHeight="1" hidden="1">
      <c r="A27517" s="226"/>
      <c r="S27517" s="65"/>
      <c r="T27517" s="74"/>
    </row>
    <row r="27518" s="148" customFormat="1" ht="9" customHeight="1" hidden="1">
      <c r="A27518" s="226"/>
      <c r="S27518" s="65"/>
      <c r="T27518" s="74"/>
    </row>
    <row r="27519" s="148" customFormat="1" ht="9" customHeight="1" hidden="1">
      <c r="A27519" s="226"/>
      <c r="S27519" s="65"/>
      <c r="T27519" s="74"/>
    </row>
    <row r="27520" s="148" customFormat="1" ht="9" customHeight="1" hidden="1">
      <c r="A27520" s="226"/>
      <c r="S27520" s="65"/>
      <c r="T27520" s="74"/>
    </row>
    <row r="27521" s="148" customFormat="1" ht="9" customHeight="1" hidden="1">
      <c r="A27521" s="226"/>
      <c r="S27521" s="65"/>
      <c r="T27521" s="74"/>
    </row>
    <row r="27522" s="148" customFormat="1" ht="9" customHeight="1" hidden="1">
      <c r="A27522" s="226"/>
      <c r="S27522" s="65"/>
      <c r="T27522" s="74"/>
    </row>
    <row r="27523" s="148" customFormat="1" ht="9" customHeight="1" hidden="1">
      <c r="A27523" s="226"/>
      <c r="S27523" s="65"/>
      <c r="T27523" s="74"/>
    </row>
    <row r="27524" s="148" customFormat="1" ht="9" customHeight="1" hidden="1">
      <c r="A27524" s="226"/>
      <c r="S27524" s="65"/>
      <c r="T27524" s="74"/>
    </row>
    <row r="27525" s="148" customFormat="1" ht="9" customHeight="1" hidden="1">
      <c r="A27525" s="226"/>
      <c r="S27525" s="65"/>
      <c r="T27525" s="74"/>
    </row>
    <row r="27526" s="148" customFormat="1" ht="9" customHeight="1" hidden="1">
      <c r="A27526" s="226"/>
      <c r="S27526" s="65"/>
      <c r="T27526" s="74"/>
    </row>
    <row r="27527" s="148" customFormat="1" ht="9" customHeight="1" hidden="1">
      <c r="A27527" s="226"/>
      <c r="S27527" s="65"/>
      <c r="T27527" s="74"/>
    </row>
    <row r="27528" s="148" customFormat="1" ht="9" customHeight="1" hidden="1">
      <c r="A27528" s="226"/>
      <c r="S27528" s="65"/>
      <c r="T27528" s="74"/>
    </row>
    <row r="27529" s="148" customFormat="1" ht="9" customHeight="1" hidden="1">
      <c r="A27529" s="226"/>
      <c r="S27529" s="65"/>
      <c r="T27529" s="74"/>
    </row>
    <row r="27530" s="148" customFormat="1" ht="9" customHeight="1" hidden="1">
      <c r="A27530" s="226"/>
      <c r="S27530" s="65"/>
      <c r="T27530" s="74"/>
    </row>
    <row r="27531" s="148" customFormat="1" ht="9" customHeight="1" hidden="1">
      <c r="A27531" s="226"/>
      <c r="S27531" s="65"/>
      <c r="T27531" s="74"/>
    </row>
    <row r="27532" s="148" customFormat="1" ht="9" customHeight="1" hidden="1">
      <c r="A27532" s="226"/>
      <c r="S27532" s="65"/>
      <c r="T27532" s="74"/>
    </row>
    <row r="27533" s="148" customFormat="1" ht="9" customHeight="1" hidden="1">
      <c r="A27533" s="226"/>
      <c r="S27533" s="65"/>
      <c r="T27533" s="74"/>
    </row>
    <row r="27534" s="148" customFormat="1" ht="9" customHeight="1" hidden="1">
      <c r="A27534" s="226"/>
      <c r="S27534" s="65"/>
      <c r="T27534" s="74"/>
    </row>
    <row r="27535" s="148" customFormat="1" ht="9" customHeight="1" hidden="1">
      <c r="A27535" s="226"/>
      <c r="S27535" s="65"/>
      <c r="T27535" s="74"/>
    </row>
    <row r="27536" s="148" customFormat="1" ht="9" customHeight="1" hidden="1">
      <c r="A27536" s="226"/>
      <c r="S27536" s="65"/>
      <c r="T27536" s="74"/>
    </row>
    <row r="27537" s="148" customFormat="1" ht="9" customHeight="1" hidden="1">
      <c r="A27537" s="226"/>
      <c r="S27537" s="65"/>
      <c r="T27537" s="74"/>
    </row>
    <row r="27538" s="148" customFormat="1" ht="9" customHeight="1" hidden="1">
      <c r="A27538" s="226"/>
      <c r="S27538" s="65"/>
      <c r="T27538" s="74"/>
    </row>
    <row r="27539" s="148" customFormat="1" ht="9" customHeight="1" hidden="1">
      <c r="A27539" s="226"/>
      <c r="S27539" s="65"/>
      <c r="T27539" s="74"/>
    </row>
    <row r="27540" s="148" customFormat="1" ht="9" customHeight="1" hidden="1">
      <c r="A27540" s="226"/>
      <c r="S27540" s="65"/>
      <c r="T27540" s="74"/>
    </row>
    <row r="27541" s="148" customFormat="1" ht="9" customHeight="1" hidden="1">
      <c r="A27541" s="226"/>
      <c r="S27541" s="65"/>
      <c r="T27541" s="74"/>
    </row>
    <row r="27542" s="148" customFormat="1" ht="9" customHeight="1" hidden="1">
      <c r="A27542" s="226"/>
      <c r="S27542" s="65"/>
      <c r="T27542" s="74"/>
    </row>
    <row r="27543" s="148" customFormat="1" ht="9" customHeight="1" hidden="1">
      <c r="A27543" s="226"/>
      <c r="S27543" s="65"/>
      <c r="T27543" s="74"/>
    </row>
    <row r="27544" s="148" customFormat="1" ht="9" customHeight="1" hidden="1">
      <c r="A27544" s="226"/>
      <c r="S27544" s="65"/>
      <c r="T27544" s="74"/>
    </row>
    <row r="27545" s="148" customFormat="1" ht="9" customHeight="1" hidden="1">
      <c r="A27545" s="226"/>
      <c r="S27545" s="65"/>
      <c r="T27545" s="74"/>
    </row>
    <row r="27546" s="148" customFormat="1" ht="9" customHeight="1" hidden="1">
      <c r="A27546" s="226"/>
      <c r="S27546" s="65"/>
      <c r="T27546" s="74"/>
    </row>
    <row r="27547" s="148" customFormat="1" ht="9" customHeight="1" hidden="1">
      <c r="A27547" s="226"/>
      <c r="S27547" s="65"/>
      <c r="T27547" s="74"/>
    </row>
    <row r="27548" s="148" customFormat="1" ht="9" customHeight="1" hidden="1">
      <c r="A27548" s="226"/>
      <c r="S27548" s="65"/>
      <c r="T27548" s="74"/>
    </row>
    <row r="27549" s="148" customFormat="1" ht="9" customHeight="1" hidden="1">
      <c r="A27549" s="226"/>
      <c r="S27549" s="65"/>
      <c r="T27549" s="74"/>
    </row>
    <row r="27550" s="148" customFormat="1" ht="9" customHeight="1" hidden="1">
      <c r="A27550" s="226"/>
      <c r="S27550" s="65"/>
      <c r="T27550" s="74"/>
    </row>
    <row r="27551" s="148" customFormat="1" ht="9" customHeight="1" hidden="1">
      <c r="A27551" s="226"/>
      <c r="S27551" s="65"/>
      <c r="T27551" s="74"/>
    </row>
    <row r="27552" s="148" customFormat="1" ht="9" customHeight="1" hidden="1">
      <c r="A27552" s="226"/>
      <c r="S27552" s="65"/>
      <c r="T27552" s="74"/>
    </row>
    <row r="27553" s="148" customFormat="1" ht="9" customHeight="1" hidden="1">
      <c r="A27553" s="226"/>
      <c r="S27553" s="65"/>
      <c r="T27553" s="74"/>
    </row>
    <row r="27554" s="148" customFormat="1" ht="9" customHeight="1" hidden="1">
      <c r="A27554" s="226"/>
      <c r="S27554" s="65"/>
      <c r="T27554" s="74"/>
    </row>
    <row r="27555" s="148" customFormat="1" ht="9" customHeight="1" hidden="1">
      <c r="A27555" s="226"/>
      <c r="S27555" s="65"/>
      <c r="T27555" s="74"/>
    </row>
    <row r="27556" s="148" customFormat="1" ht="9" customHeight="1" hidden="1">
      <c r="A27556" s="226"/>
      <c r="S27556" s="65"/>
      <c r="T27556" s="74"/>
    </row>
    <row r="27557" s="148" customFormat="1" ht="9" customHeight="1" hidden="1">
      <c r="A27557" s="226"/>
      <c r="S27557" s="65"/>
      <c r="T27557" s="74"/>
    </row>
    <row r="27558" s="148" customFormat="1" ht="9" customHeight="1" hidden="1">
      <c r="A27558" s="226"/>
      <c r="S27558" s="65"/>
      <c r="T27558" s="74"/>
    </row>
    <row r="27559" s="148" customFormat="1" ht="9" customHeight="1" hidden="1">
      <c r="A27559" s="226"/>
      <c r="S27559" s="65"/>
      <c r="T27559" s="74"/>
    </row>
    <row r="27560" s="148" customFormat="1" ht="9" customHeight="1" hidden="1">
      <c r="A27560" s="226"/>
      <c r="S27560" s="65"/>
      <c r="T27560" s="74"/>
    </row>
    <row r="27561" s="148" customFormat="1" ht="9" customHeight="1" hidden="1">
      <c r="A27561" s="226"/>
      <c r="S27561" s="65"/>
      <c r="T27561" s="74"/>
    </row>
    <row r="27562" s="148" customFormat="1" ht="9" customHeight="1" hidden="1">
      <c r="A27562" s="226"/>
      <c r="S27562" s="65"/>
      <c r="T27562" s="74"/>
    </row>
    <row r="27563" s="148" customFormat="1" ht="9" customHeight="1" hidden="1">
      <c r="A27563" s="226"/>
      <c r="S27563" s="65"/>
      <c r="T27563" s="74"/>
    </row>
    <row r="27564" s="148" customFormat="1" ht="9" customHeight="1" hidden="1">
      <c r="A27564" s="226"/>
      <c r="S27564" s="65"/>
      <c r="T27564" s="74"/>
    </row>
    <row r="27565" s="148" customFormat="1" ht="9" customHeight="1" hidden="1">
      <c r="A27565" s="226"/>
      <c r="S27565" s="65"/>
      <c r="T27565" s="74"/>
    </row>
    <row r="27566" s="148" customFormat="1" ht="9" customHeight="1" hidden="1">
      <c r="A27566" s="226"/>
      <c r="S27566" s="65"/>
      <c r="T27566" s="74"/>
    </row>
    <row r="27567" s="148" customFormat="1" ht="9" customHeight="1" hidden="1">
      <c r="A27567" s="226"/>
      <c r="S27567" s="65"/>
      <c r="T27567" s="74"/>
    </row>
    <row r="27568" s="148" customFormat="1" ht="9" customHeight="1" hidden="1">
      <c r="A27568" s="226"/>
      <c r="S27568" s="65"/>
      <c r="T27568" s="74"/>
    </row>
    <row r="27569" s="148" customFormat="1" ht="9" customHeight="1" hidden="1">
      <c r="A27569" s="226"/>
      <c r="S27569" s="65"/>
      <c r="T27569" s="74"/>
    </row>
    <row r="27570" s="148" customFormat="1" ht="9" customHeight="1" hidden="1">
      <c r="A27570" s="226"/>
      <c r="S27570" s="65"/>
      <c r="T27570" s="74"/>
    </row>
    <row r="27571" s="148" customFormat="1" ht="9" customHeight="1" hidden="1">
      <c r="A27571" s="226"/>
      <c r="S27571" s="65"/>
      <c r="T27571" s="74"/>
    </row>
    <row r="27572" s="148" customFormat="1" ht="9" customHeight="1" hidden="1">
      <c r="A27572" s="226"/>
      <c r="S27572" s="65"/>
      <c r="T27572" s="74"/>
    </row>
    <row r="27573" s="148" customFormat="1" ht="9" customHeight="1" hidden="1">
      <c r="A27573" s="226"/>
      <c r="S27573" s="65"/>
      <c r="T27573" s="74"/>
    </row>
    <row r="27574" s="148" customFormat="1" ht="9" customHeight="1" hidden="1">
      <c r="A27574" s="226"/>
      <c r="S27574" s="65"/>
      <c r="T27574" s="74"/>
    </row>
    <row r="27575" s="148" customFormat="1" ht="9" customHeight="1" hidden="1">
      <c r="A27575" s="226"/>
      <c r="S27575" s="65"/>
      <c r="T27575" s="74"/>
    </row>
    <row r="27576" s="148" customFormat="1" ht="9" customHeight="1" hidden="1">
      <c r="A27576" s="226"/>
      <c r="S27576" s="65"/>
      <c r="T27576" s="74"/>
    </row>
    <row r="27577" s="148" customFormat="1" ht="9" customHeight="1" hidden="1">
      <c r="A27577" s="226"/>
      <c r="S27577" s="65"/>
      <c r="T27577" s="74"/>
    </row>
    <row r="27578" s="148" customFormat="1" ht="9" customHeight="1" hidden="1">
      <c r="A27578" s="226"/>
      <c r="S27578" s="65"/>
      <c r="T27578" s="74"/>
    </row>
    <row r="27579" s="148" customFormat="1" ht="9" customHeight="1" hidden="1">
      <c r="A27579" s="226"/>
      <c r="S27579" s="65"/>
      <c r="T27579" s="74"/>
    </row>
    <row r="27580" s="148" customFormat="1" ht="9" customHeight="1" hidden="1">
      <c r="A27580" s="226"/>
      <c r="S27580" s="65"/>
      <c r="T27580" s="74"/>
    </row>
    <row r="27581" s="148" customFormat="1" ht="9" customHeight="1" hidden="1">
      <c r="A27581" s="226"/>
      <c r="S27581" s="65"/>
      <c r="T27581" s="74"/>
    </row>
    <row r="27582" s="148" customFormat="1" ht="9" customHeight="1" hidden="1">
      <c r="A27582" s="226"/>
      <c r="S27582" s="65"/>
      <c r="T27582" s="74"/>
    </row>
    <row r="27583" s="148" customFormat="1" ht="9" customHeight="1" hidden="1">
      <c r="A27583" s="226"/>
      <c r="S27583" s="65"/>
      <c r="T27583" s="74"/>
    </row>
    <row r="27584" s="148" customFormat="1" ht="9" customHeight="1" hidden="1">
      <c r="A27584" s="226"/>
      <c r="S27584" s="65"/>
      <c r="T27584" s="74"/>
    </row>
    <row r="27585" s="148" customFormat="1" ht="9" customHeight="1" hidden="1">
      <c r="A27585" s="226"/>
      <c r="S27585" s="65"/>
      <c r="T27585" s="74"/>
    </row>
    <row r="27586" s="148" customFormat="1" ht="9" customHeight="1" hidden="1">
      <c r="A27586" s="226"/>
      <c r="S27586" s="65"/>
      <c r="T27586" s="74"/>
    </row>
    <row r="27587" s="148" customFormat="1" ht="9" customHeight="1" hidden="1">
      <c r="A27587" s="226"/>
      <c r="S27587" s="65"/>
      <c r="T27587" s="74"/>
    </row>
    <row r="27588" s="148" customFormat="1" ht="9" customHeight="1" hidden="1">
      <c r="A27588" s="226"/>
      <c r="S27588" s="65"/>
      <c r="T27588" s="74"/>
    </row>
    <row r="27589" s="148" customFormat="1" ht="9" customHeight="1" hidden="1">
      <c r="A27589" s="226"/>
      <c r="S27589" s="65"/>
      <c r="T27589" s="74"/>
    </row>
    <row r="27590" s="148" customFormat="1" ht="9" customHeight="1" hidden="1">
      <c r="A27590" s="226"/>
      <c r="S27590" s="65"/>
      <c r="T27590" s="74"/>
    </row>
    <row r="27591" s="148" customFormat="1" ht="9" customHeight="1" hidden="1">
      <c r="A27591" s="226"/>
      <c r="S27591" s="65"/>
      <c r="T27591" s="74"/>
    </row>
    <row r="27592" s="148" customFormat="1" ht="9" customHeight="1" hidden="1">
      <c r="A27592" s="226"/>
      <c r="S27592" s="65"/>
      <c r="T27592" s="74"/>
    </row>
    <row r="27593" s="148" customFormat="1" ht="9" customHeight="1" hidden="1">
      <c r="A27593" s="226"/>
      <c r="S27593" s="65"/>
      <c r="T27593" s="74"/>
    </row>
    <row r="27594" s="148" customFormat="1" ht="9" customHeight="1" hidden="1">
      <c r="A27594" s="226"/>
      <c r="S27594" s="65"/>
      <c r="T27594" s="74"/>
    </row>
    <row r="27595" s="148" customFormat="1" ht="9" customHeight="1" hidden="1">
      <c r="A27595" s="226"/>
      <c r="S27595" s="65"/>
      <c r="T27595" s="74"/>
    </row>
    <row r="27596" s="148" customFormat="1" ht="9" customHeight="1" hidden="1">
      <c r="A27596" s="226"/>
      <c r="S27596" s="65"/>
      <c r="T27596" s="74"/>
    </row>
    <row r="27597" s="148" customFormat="1" ht="9" customHeight="1" hidden="1">
      <c r="A27597" s="226"/>
      <c r="S27597" s="65"/>
      <c r="T27597" s="74"/>
    </row>
    <row r="27598" s="148" customFormat="1" ht="9" customHeight="1" hidden="1">
      <c r="A27598" s="226"/>
      <c r="S27598" s="65"/>
      <c r="T27598" s="74"/>
    </row>
    <row r="27599" s="148" customFormat="1" ht="9" customHeight="1" hidden="1">
      <c r="A27599" s="226"/>
      <c r="S27599" s="65"/>
      <c r="T27599" s="74"/>
    </row>
    <row r="27600" s="148" customFormat="1" ht="9" customHeight="1" hidden="1">
      <c r="A27600" s="226"/>
      <c r="S27600" s="65"/>
      <c r="T27600" s="74"/>
    </row>
    <row r="27601" s="148" customFormat="1" ht="9" customHeight="1" hidden="1">
      <c r="A27601" s="226"/>
      <c r="S27601" s="65"/>
      <c r="T27601" s="74"/>
    </row>
    <row r="27602" s="148" customFormat="1" ht="9" customHeight="1" hidden="1">
      <c r="A27602" s="226"/>
      <c r="S27602" s="65"/>
      <c r="T27602" s="74"/>
    </row>
    <row r="27603" s="148" customFormat="1" ht="9" customHeight="1" hidden="1">
      <c r="A27603" s="226"/>
      <c r="S27603" s="65"/>
      <c r="T27603" s="74"/>
    </row>
    <row r="27604" s="148" customFormat="1" ht="9" customHeight="1" hidden="1">
      <c r="A27604" s="226"/>
      <c r="S27604" s="65"/>
      <c r="T27604" s="74"/>
    </row>
    <row r="27605" s="148" customFormat="1" ht="9" customHeight="1" hidden="1">
      <c r="A27605" s="226"/>
      <c r="S27605" s="65"/>
      <c r="T27605" s="74"/>
    </row>
    <row r="27606" s="148" customFormat="1" ht="9" customHeight="1" hidden="1">
      <c r="A27606" s="226"/>
      <c r="S27606" s="65"/>
      <c r="T27606" s="74"/>
    </row>
    <row r="27607" s="148" customFormat="1" ht="9" customHeight="1" hidden="1">
      <c r="A27607" s="226"/>
      <c r="S27607" s="65"/>
      <c r="T27607" s="74"/>
    </row>
    <row r="27608" s="148" customFormat="1" ht="9" customHeight="1" hidden="1">
      <c r="A27608" s="226"/>
      <c r="S27608" s="65"/>
      <c r="T27608" s="74"/>
    </row>
    <row r="27609" s="148" customFormat="1" ht="9" customHeight="1" hidden="1">
      <c r="A27609" s="226"/>
      <c r="S27609" s="65"/>
      <c r="T27609" s="74"/>
    </row>
    <row r="27610" s="148" customFormat="1" ht="9" customHeight="1" hidden="1">
      <c r="A27610" s="226"/>
      <c r="S27610" s="65"/>
      <c r="T27610" s="74"/>
    </row>
    <row r="27611" s="148" customFormat="1" ht="9" customHeight="1" hidden="1">
      <c r="A27611" s="226"/>
      <c r="S27611" s="65"/>
      <c r="T27611" s="74"/>
    </row>
    <row r="27612" s="148" customFormat="1" ht="9" customHeight="1" hidden="1">
      <c r="A27612" s="226"/>
      <c r="S27612" s="65"/>
      <c r="T27612" s="74"/>
    </row>
    <row r="27613" s="148" customFormat="1" ht="9" customHeight="1" hidden="1">
      <c r="A27613" s="226"/>
      <c r="S27613" s="65"/>
      <c r="T27613" s="74"/>
    </row>
    <row r="27614" s="148" customFormat="1" ht="9" customHeight="1" hidden="1">
      <c r="A27614" s="226"/>
      <c r="S27614" s="65"/>
      <c r="T27614" s="74"/>
    </row>
    <row r="27615" s="148" customFormat="1" ht="9" customHeight="1" hidden="1">
      <c r="A27615" s="226"/>
      <c r="S27615" s="65"/>
      <c r="T27615" s="74"/>
    </row>
    <row r="27616" s="148" customFormat="1" ht="9" customHeight="1" hidden="1">
      <c r="A27616" s="226"/>
      <c r="S27616" s="65"/>
      <c r="T27616" s="74"/>
    </row>
    <row r="27617" s="148" customFormat="1" ht="9" customHeight="1" hidden="1">
      <c r="A27617" s="226"/>
      <c r="S27617" s="65"/>
      <c r="T27617" s="74"/>
    </row>
    <row r="27618" s="148" customFormat="1" ht="9" customHeight="1" hidden="1">
      <c r="A27618" s="226"/>
      <c r="S27618" s="65"/>
      <c r="T27618" s="74"/>
    </row>
    <row r="27619" s="148" customFormat="1" ht="9" customHeight="1" hidden="1">
      <c r="A27619" s="226"/>
      <c r="S27619" s="65"/>
      <c r="T27619" s="74"/>
    </row>
    <row r="27620" s="148" customFormat="1" ht="9" customHeight="1" hidden="1">
      <c r="A27620" s="226"/>
      <c r="S27620" s="65"/>
      <c r="T27620" s="74"/>
    </row>
    <row r="27621" s="148" customFormat="1" ht="9" customHeight="1" hidden="1">
      <c r="A27621" s="226"/>
      <c r="S27621" s="65"/>
      <c r="T27621" s="74"/>
    </row>
    <row r="27622" s="148" customFormat="1" ht="9" customHeight="1" hidden="1">
      <c r="A27622" s="226"/>
      <c r="S27622" s="65"/>
      <c r="T27622" s="74"/>
    </row>
    <row r="27623" s="148" customFormat="1" ht="9" customHeight="1" hidden="1">
      <c r="A27623" s="226"/>
      <c r="S27623" s="65"/>
      <c r="T27623" s="74"/>
    </row>
    <row r="27624" s="148" customFormat="1" ht="9" customHeight="1" hidden="1">
      <c r="A27624" s="226"/>
      <c r="S27624" s="65"/>
      <c r="T27624" s="74"/>
    </row>
    <row r="27625" s="148" customFormat="1" ht="9" customHeight="1" hidden="1">
      <c r="A27625" s="226"/>
      <c r="S27625" s="65"/>
      <c r="T27625" s="74"/>
    </row>
    <row r="27626" s="148" customFormat="1" ht="9" customHeight="1" hidden="1">
      <c r="A27626" s="226"/>
      <c r="S27626" s="65"/>
      <c r="T27626" s="74"/>
    </row>
    <row r="27627" s="148" customFormat="1" ht="9" customHeight="1" hidden="1">
      <c r="A27627" s="226"/>
      <c r="S27627" s="65"/>
      <c r="T27627" s="74"/>
    </row>
    <row r="27628" s="148" customFormat="1" ht="9" customHeight="1" hidden="1">
      <c r="A27628" s="226"/>
      <c r="S27628" s="65"/>
      <c r="T27628" s="74"/>
    </row>
    <row r="27629" s="148" customFormat="1" ht="9" customHeight="1" hidden="1">
      <c r="A27629" s="226"/>
      <c r="S27629" s="65"/>
      <c r="T27629" s="74"/>
    </row>
    <row r="27630" s="148" customFormat="1" ht="9" customHeight="1" hidden="1">
      <c r="A27630" s="226"/>
      <c r="S27630" s="65"/>
      <c r="T27630" s="74"/>
    </row>
    <row r="27631" s="148" customFormat="1" ht="9" customHeight="1" hidden="1">
      <c r="A27631" s="226"/>
      <c r="S27631" s="65"/>
      <c r="T27631" s="74"/>
    </row>
    <row r="27632" s="148" customFormat="1" ht="9" customHeight="1" hidden="1">
      <c r="A27632" s="226"/>
      <c r="S27632" s="65"/>
      <c r="T27632" s="74"/>
    </row>
    <row r="27633" s="148" customFormat="1" ht="9" customHeight="1" hidden="1">
      <c r="A27633" s="226"/>
      <c r="S27633" s="65"/>
      <c r="T27633" s="74"/>
    </row>
    <row r="27634" s="148" customFormat="1" ht="9" customHeight="1" hidden="1">
      <c r="A27634" s="226"/>
      <c r="S27634" s="65"/>
      <c r="T27634" s="74"/>
    </row>
    <row r="27635" s="148" customFormat="1" ht="9" customHeight="1" hidden="1">
      <c r="A27635" s="226"/>
      <c r="S27635" s="65"/>
      <c r="T27635" s="74"/>
    </row>
    <row r="27636" s="148" customFormat="1" ht="9" customHeight="1" hidden="1">
      <c r="A27636" s="226"/>
      <c r="S27636" s="65"/>
      <c r="T27636" s="74"/>
    </row>
    <row r="27637" s="148" customFormat="1" ht="9" customHeight="1" hidden="1">
      <c r="A27637" s="226"/>
      <c r="S27637" s="65"/>
      <c r="T27637" s="74"/>
    </row>
    <row r="27638" s="148" customFormat="1" ht="9" customHeight="1" hidden="1">
      <c r="A27638" s="226"/>
      <c r="S27638" s="65"/>
      <c r="T27638" s="74"/>
    </row>
    <row r="27639" s="148" customFormat="1" ht="9" customHeight="1" hidden="1">
      <c r="A27639" s="226"/>
      <c r="S27639" s="65"/>
      <c r="T27639" s="74"/>
    </row>
    <row r="27640" s="148" customFormat="1" ht="9" customHeight="1" hidden="1">
      <c r="A27640" s="226"/>
      <c r="S27640" s="65"/>
      <c r="T27640" s="74"/>
    </row>
    <row r="27641" s="148" customFormat="1" ht="9" customHeight="1" hidden="1">
      <c r="A27641" s="226"/>
      <c r="S27641" s="65"/>
      <c r="T27641" s="74"/>
    </row>
    <row r="27642" s="148" customFormat="1" ht="9" customHeight="1" hidden="1">
      <c r="A27642" s="226"/>
      <c r="S27642" s="65"/>
      <c r="T27642" s="74"/>
    </row>
    <row r="27643" s="148" customFormat="1" ht="9" customHeight="1" hidden="1">
      <c r="A27643" s="226"/>
      <c r="S27643" s="65"/>
      <c r="T27643" s="74"/>
    </row>
    <row r="27644" s="148" customFormat="1" ht="9" customHeight="1" hidden="1">
      <c r="A27644" s="226"/>
      <c r="S27644" s="65"/>
      <c r="T27644" s="74"/>
    </row>
    <row r="27645" s="148" customFormat="1" ht="9" customHeight="1" hidden="1">
      <c r="A27645" s="226"/>
      <c r="S27645" s="65"/>
      <c r="T27645" s="74"/>
    </row>
    <row r="27646" s="148" customFormat="1" ht="9" customHeight="1" hidden="1">
      <c r="A27646" s="226"/>
      <c r="S27646" s="65"/>
      <c r="T27646" s="74"/>
    </row>
    <row r="27647" s="148" customFormat="1" ht="9" customHeight="1" hidden="1">
      <c r="A27647" s="226"/>
      <c r="S27647" s="65"/>
      <c r="T27647" s="74"/>
    </row>
    <row r="27648" s="148" customFormat="1" ht="9" customHeight="1" hidden="1">
      <c r="A27648" s="226"/>
      <c r="S27648" s="65"/>
      <c r="T27648" s="74"/>
    </row>
    <row r="27649" s="148" customFormat="1" ht="9" customHeight="1" hidden="1">
      <c r="A27649" s="226"/>
      <c r="S27649" s="65"/>
      <c r="T27649" s="74"/>
    </row>
    <row r="27650" s="148" customFormat="1" ht="9" customHeight="1" hidden="1">
      <c r="A27650" s="226"/>
      <c r="S27650" s="65"/>
      <c r="T27650" s="74"/>
    </row>
    <row r="27651" s="148" customFormat="1" ht="9" customHeight="1" hidden="1">
      <c r="A27651" s="226"/>
      <c r="S27651" s="65"/>
      <c r="T27651" s="74"/>
    </row>
    <row r="27652" s="148" customFormat="1" ht="9" customHeight="1" hidden="1">
      <c r="A27652" s="226"/>
      <c r="S27652" s="65"/>
      <c r="T27652" s="74"/>
    </row>
    <row r="27653" s="148" customFormat="1" ht="9" customHeight="1" hidden="1">
      <c r="A27653" s="226"/>
      <c r="S27653" s="65"/>
      <c r="T27653" s="74"/>
    </row>
    <row r="27654" s="148" customFormat="1" ht="9" customHeight="1" hidden="1">
      <c r="A27654" s="226"/>
      <c r="S27654" s="65"/>
      <c r="T27654" s="74"/>
    </row>
    <row r="27655" s="148" customFormat="1" ht="9" customHeight="1" hidden="1">
      <c r="A27655" s="226"/>
      <c r="S27655" s="65"/>
      <c r="T27655" s="74"/>
    </row>
    <row r="27656" s="148" customFormat="1" ht="9" customHeight="1" hidden="1">
      <c r="A27656" s="226"/>
      <c r="S27656" s="65"/>
      <c r="T27656" s="74"/>
    </row>
    <row r="27657" s="148" customFormat="1" ht="9" customHeight="1" hidden="1">
      <c r="A27657" s="226"/>
      <c r="S27657" s="65"/>
      <c r="T27657" s="74"/>
    </row>
    <row r="27658" s="148" customFormat="1" ht="9" customHeight="1" hidden="1">
      <c r="A27658" s="226"/>
      <c r="S27658" s="65"/>
      <c r="T27658" s="74"/>
    </row>
    <row r="27659" s="148" customFormat="1" ht="9" customHeight="1" hidden="1">
      <c r="A27659" s="226"/>
      <c r="S27659" s="65"/>
      <c r="T27659" s="74"/>
    </row>
    <row r="27660" s="148" customFormat="1" ht="9" customHeight="1" hidden="1">
      <c r="A27660" s="226"/>
      <c r="S27660" s="65"/>
      <c r="T27660" s="74"/>
    </row>
    <row r="27661" s="148" customFormat="1" ht="9" customHeight="1" hidden="1">
      <c r="A27661" s="226"/>
      <c r="S27661" s="65"/>
      <c r="T27661" s="74"/>
    </row>
    <row r="27662" s="148" customFormat="1" ht="9" customHeight="1" hidden="1">
      <c r="A27662" s="226"/>
      <c r="S27662" s="65"/>
      <c r="T27662" s="74"/>
    </row>
    <row r="27663" s="148" customFormat="1" ht="9" customHeight="1" hidden="1">
      <c r="A27663" s="226"/>
      <c r="S27663" s="65"/>
      <c r="T27663" s="74"/>
    </row>
    <row r="27664" s="148" customFormat="1" ht="9" customHeight="1" hidden="1">
      <c r="A27664" s="226"/>
      <c r="S27664" s="65"/>
      <c r="T27664" s="74"/>
    </row>
    <row r="27665" s="148" customFormat="1" ht="9" customHeight="1" hidden="1">
      <c r="A27665" s="226"/>
      <c r="S27665" s="65"/>
      <c r="T27665" s="74"/>
    </row>
    <row r="27666" s="148" customFormat="1" ht="9" customHeight="1" hidden="1">
      <c r="A27666" s="226"/>
      <c r="S27666" s="65"/>
      <c r="T27666" s="74"/>
    </row>
    <row r="27667" s="148" customFormat="1" ht="9" customHeight="1" hidden="1">
      <c r="A27667" s="226"/>
      <c r="S27667" s="65"/>
      <c r="T27667" s="74"/>
    </row>
    <row r="27668" s="148" customFormat="1" ht="9" customHeight="1" hidden="1">
      <c r="A27668" s="226"/>
      <c r="S27668" s="65"/>
      <c r="T27668" s="74"/>
    </row>
    <row r="27669" s="148" customFormat="1" ht="9" customHeight="1" hidden="1">
      <c r="A27669" s="226"/>
      <c r="S27669" s="65"/>
      <c r="T27669" s="74"/>
    </row>
    <row r="27670" s="148" customFormat="1" ht="9" customHeight="1" hidden="1">
      <c r="A27670" s="226"/>
      <c r="S27670" s="65"/>
      <c r="T27670" s="74"/>
    </row>
    <row r="27671" s="148" customFormat="1" ht="9" customHeight="1" hidden="1">
      <c r="A27671" s="226"/>
      <c r="S27671" s="65"/>
      <c r="T27671" s="74"/>
    </row>
    <row r="27672" s="148" customFormat="1" ht="9" customHeight="1" hidden="1">
      <c r="A27672" s="226"/>
      <c r="S27672" s="65"/>
      <c r="T27672" s="74"/>
    </row>
    <row r="27673" s="148" customFormat="1" ht="9" customHeight="1" hidden="1">
      <c r="A27673" s="226"/>
      <c r="S27673" s="65"/>
      <c r="T27673" s="74"/>
    </row>
    <row r="27674" s="148" customFormat="1" ht="9" customHeight="1" hidden="1">
      <c r="A27674" s="226"/>
      <c r="S27674" s="65"/>
      <c r="T27674" s="74"/>
    </row>
    <row r="27675" s="148" customFormat="1" ht="9" customHeight="1" hidden="1">
      <c r="A27675" s="226"/>
      <c r="S27675" s="65"/>
      <c r="T27675" s="74"/>
    </row>
    <row r="27676" s="148" customFormat="1" ht="9" customHeight="1" hidden="1">
      <c r="A27676" s="226"/>
      <c r="S27676" s="65"/>
      <c r="T27676" s="74"/>
    </row>
    <row r="27677" s="148" customFormat="1" ht="9" customHeight="1" hidden="1">
      <c r="A27677" s="226"/>
      <c r="S27677" s="65"/>
      <c r="T27677" s="74"/>
    </row>
    <row r="27678" s="148" customFormat="1" ht="9" customHeight="1" hidden="1">
      <c r="A27678" s="226"/>
      <c r="S27678" s="65"/>
      <c r="T27678" s="74"/>
    </row>
    <row r="27679" s="148" customFormat="1" ht="9" customHeight="1" hidden="1">
      <c r="A27679" s="226"/>
      <c r="S27679" s="65"/>
      <c r="T27679" s="74"/>
    </row>
    <row r="27680" s="148" customFormat="1" ht="9" customHeight="1" hidden="1">
      <c r="A27680" s="226"/>
      <c r="S27680" s="65"/>
      <c r="T27680" s="74"/>
    </row>
    <row r="27681" s="148" customFormat="1" ht="9" customHeight="1" hidden="1">
      <c r="A27681" s="226"/>
      <c r="S27681" s="65"/>
      <c r="T27681" s="74"/>
    </row>
    <row r="27682" s="148" customFormat="1" ht="9" customHeight="1" hidden="1">
      <c r="A27682" s="226"/>
      <c r="S27682" s="65"/>
      <c r="T27682" s="74"/>
    </row>
    <row r="27683" s="148" customFormat="1" ht="9" customHeight="1" hidden="1">
      <c r="A27683" s="226"/>
      <c r="S27683" s="65"/>
      <c r="T27683" s="74"/>
    </row>
    <row r="27684" s="148" customFormat="1" ht="9" customHeight="1" hidden="1">
      <c r="A27684" s="226"/>
      <c r="S27684" s="65"/>
      <c r="T27684" s="74"/>
    </row>
    <row r="27685" s="148" customFormat="1" ht="9" customHeight="1" hidden="1">
      <c r="A27685" s="226"/>
      <c r="S27685" s="65"/>
      <c r="T27685" s="74"/>
    </row>
    <row r="27686" s="148" customFormat="1" ht="9" customHeight="1" hidden="1">
      <c r="A27686" s="226"/>
      <c r="S27686" s="65"/>
      <c r="T27686" s="74"/>
    </row>
    <row r="27687" s="148" customFormat="1" ht="9" customHeight="1" hidden="1">
      <c r="A27687" s="226"/>
      <c r="S27687" s="65"/>
      <c r="T27687" s="74"/>
    </row>
    <row r="27688" s="148" customFormat="1" ht="9" customHeight="1" hidden="1">
      <c r="A27688" s="226"/>
      <c r="S27688" s="65"/>
      <c r="T27688" s="74"/>
    </row>
    <row r="27689" s="148" customFormat="1" ht="9" customHeight="1" hidden="1">
      <c r="A27689" s="226"/>
      <c r="S27689" s="65"/>
      <c r="T27689" s="74"/>
    </row>
    <row r="27690" s="148" customFormat="1" ht="9" customHeight="1" hidden="1">
      <c r="A27690" s="226"/>
      <c r="S27690" s="65"/>
      <c r="T27690" s="74"/>
    </row>
    <row r="27691" s="148" customFormat="1" ht="9" customHeight="1" hidden="1">
      <c r="A27691" s="226"/>
      <c r="S27691" s="65"/>
      <c r="T27691" s="74"/>
    </row>
    <row r="27692" s="148" customFormat="1" ht="9" customHeight="1" hidden="1">
      <c r="A27692" s="226"/>
      <c r="S27692" s="65"/>
      <c r="T27692" s="74"/>
    </row>
    <row r="27693" s="148" customFormat="1" ht="9" customHeight="1" hidden="1">
      <c r="A27693" s="226"/>
      <c r="S27693" s="65"/>
      <c r="T27693" s="74"/>
    </row>
    <row r="27694" s="148" customFormat="1" ht="9" customHeight="1" hidden="1">
      <c r="A27694" s="226"/>
      <c r="S27694" s="65"/>
      <c r="T27694" s="74"/>
    </row>
    <row r="27695" s="148" customFormat="1" ht="9" customHeight="1" hidden="1">
      <c r="A27695" s="226"/>
      <c r="S27695" s="65"/>
      <c r="T27695" s="74"/>
    </row>
    <row r="27696" s="148" customFormat="1" ht="9" customHeight="1" hidden="1">
      <c r="A27696" s="226"/>
      <c r="S27696" s="65"/>
      <c r="T27696" s="74"/>
    </row>
    <row r="27697" s="148" customFormat="1" ht="9" customHeight="1" hidden="1">
      <c r="A27697" s="226"/>
      <c r="S27697" s="65"/>
      <c r="T27697" s="74"/>
    </row>
    <row r="27698" s="148" customFormat="1" ht="9" customHeight="1" hidden="1">
      <c r="A27698" s="226"/>
      <c r="S27698" s="65"/>
      <c r="T27698" s="74"/>
    </row>
    <row r="27699" s="148" customFormat="1" ht="9" customHeight="1" hidden="1">
      <c r="A27699" s="226"/>
      <c r="S27699" s="65"/>
      <c r="T27699" s="74"/>
    </row>
    <row r="27700" s="148" customFormat="1" ht="9" customHeight="1" hidden="1">
      <c r="A27700" s="226"/>
      <c r="S27700" s="65"/>
      <c r="T27700" s="74"/>
    </row>
    <row r="27701" s="148" customFormat="1" ht="9" customHeight="1" hidden="1">
      <c r="A27701" s="226"/>
      <c r="S27701" s="65"/>
      <c r="T27701" s="74"/>
    </row>
    <row r="27702" s="148" customFormat="1" ht="9" customHeight="1" hidden="1">
      <c r="A27702" s="226"/>
      <c r="S27702" s="65"/>
      <c r="T27702" s="74"/>
    </row>
    <row r="27703" s="148" customFormat="1" ht="9" customHeight="1" hidden="1">
      <c r="A27703" s="226"/>
      <c r="S27703" s="65"/>
      <c r="T27703" s="74"/>
    </row>
    <row r="27704" s="148" customFormat="1" ht="9" customHeight="1" hidden="1">
      <c r="A27704" s="226"/>
      <c r="S27704" s="65"/>
      <c r="T27704" s="74"/>
    </row>
    <row r="27705" s="148" customFormat="1" ht="9" customHeight="1" hidden="1">
      <c r="A27705" s="226"/>
      <c r="S27705" s="65"/>
      <c r="T27705" s="74"/>
    </row>
    <row r="27706" s="148" customFormat="1" ht="9" customHeight="1" hidden="1">
      <c r="A27706" s="226"/>
      <c r="S27706" s="65"/>
      <c r="T27706" s="74"/>
    </row>
    <row r="27707" s="148" customFormat="1" ht="9" customHeight="1" hidden="1">
      <c r="A27707" s="226"/>
      <c r="S27707" s="65"/>
      <c r="T27707" s="74"/>
    </row>
    <row r="27708" s="148" customFormat="1" ht="9" customHeight="1" hidden="1">
      <c r="A27708" s="226"/>
      <c r="S27708" s="65"/>
      <c r="T27708" s="74"/>
    </row>
    <row r="27709" s="148" customFormat="1" ht="9" customHeight="1" hidden="1">
      <c r="A27709" s="226"/>
      <c r="S27709" s="65"/>
      <c r="T27709" s="74"/>
    </row>
    <row r="27710" s="148" customFormat="1" ht="9" customHeight="1" hidden="1">
      <c r="A27710" s="226"/>
      <c r="S27710" s="65"/>
      <c r="T27710" s="74"/>
    </row>
    <row r="27711" s="148" customFormat="1" ht="9" customHeight="1" hidden="1">
      <c r="A27711" s="226"/>
      <c r="S27711" s="65"/>
      <c r="T27711" s="74"/>
    </row>
    <row r="27712" s="148" customFormat="1" ht="9" customHeight="1" hidden="1">
      <c r="A27712" s="226"/>
      <c r="S27712" s="65"/>
      <c r="T27712" s="74"/>
    </row>
    <row r="27713" s="148" customFormat="1" ht="9" customHeight="1" hidden="1">
      <c r="A27713" s="226"/>
      <c r="S27713" s="65"/>
      <c r="T27713" s="74"/>
    </row>
    <row r="27714" s="148" customFormat="1" ht="9" customHeight="1" hidden="1">
      <c r="A27714" s="226"/>
      <c r="S27714" s="65"/>
      <c r="T27714" s="74"/>
    </row>
    <row r="27715" s="148" customFormat="1" ht="9" customHeight="1" hidden="1">
      <c r="A27715" s="226"/>
      <c r="S27715" s="65"/>
      <c r="T27715" s="74"/>
    </row>
    <row r="27716" s="148" customFormat="1" ht="9" customHeight="1" hidden="1">
      <c r="A27716" s="226"/>
      <c r="S27716" s="65"/>
      <c r="T27716" s="74"/>
    </row>
    <row r="27717" s="148" customFormat="1" ht="9" customHeight="1" hidden="1">
      <c r="A27717" s="226"/>
      <c r="S27717" s="65"/>
      <c r="T27717" s="74"/>
    </row>
    <row r="27718" s="148" customFormat="1" ht="9" customHeight="1" hidden="1">
      <c r="A27718" s="226"/>
      <c r="S27718" s="65"/>
      <c r="T27718" s="74"/>
    </row>
    <row r="27719" s="148" customFormat="1" ht="9" customHeight="1" hidden="1">
      <c r="A27719" s="226"/>
      <c r="S27719" s="65"/>
      <c r="T27719" s="74"/>
    </row>
    <row r="27720" s="148" customFormat="1" ht="9" customHeight="1" hidden="1">
      <c r="A27720" s="226"/>
      <c r="S27720" s="65"/>
      <c r="T27720" s="74"/>
    </row>
    <row r="27721" s="148" customFormat="1" ht="9" customHeight="1" hidden="1">
      <c r="A27721" s="226"/>
      <c r="S27721" s="65"/>
      <c r="T27721" s="74"/>
    </row>
    <row r="27722" s="148" customFormat="1" ht="9" customHeight="1" hidden="1">
      <c r="A27722" s="226"/>
      <c r="S27722" s="65"/>
      <c r="T27722" s="74"/>
    </row>
    <row r="27723" s="148" customFormat="1" ht="9" customHeight="1" hidden="1">
      <c r="A27723" s="226"/>
      <c r="S27723" s="65"/>
      <c r="T27723" s="74"/>
    </row>
    <row r="27724" s="148" customFormat="1" ht="9" customHeight="1" hidden="1">
      <c r="A27724" s="226"/>
      <c r="S27724" s="65"/>
      <c r="T27724" s="74"/>
    </row>
    <row r="27725" s="148" customFormat="1" ht="9" customHeight="1" hidden="1">
      <c r="A27725" s="226"/>
      <c r="S27725" s="65"/>
      <c r="T27725" s="74"/>
    </row>
    <row r="27726" s="148" customFormat="1" ht="9" customHeight="1" hidden="1">
      <c r="A27726" s="226"/>
      <c r="S27726" s="65"/>
      <c r="T27726" s="74"/>
    </row>
    <row r="27727" s="148" customFormat="1" ht="9" customHeight="1" hidden="1">
      <c r="A27727" s="226"/>
      <c r="S27727" s="65"/>
      <c r="T27727" s="74"/>
    </row>
    <row r="27728" s="148" customFormat="1" ht="9" customHeight="1" hidden="1">
      <c r="A27728" s="226"/>
      <c r="S27728" s="65"/>
      <c r="T27728" s="74"/>
    </row>
    <row r="27729" s="148" customFormat="1" ht="9" customHeight="1" hidden="1">
      <c r="A27729" s="226"/>
      <c r="S27729" s="65"/>
      <c r="T27729" s="74"/>
    </row>
    <row r="27730" s="148" customFormat="1" ht="9" customHeight="1" hidden="1">
      <c r="A27730" s="226"/>
      <c r="S27730" s="65"/>
      <c r="T27730" s="74"/>
    </row>
    <row r="27731" s="148" customFormat="1" ht="9" customHeight="1" hidden="1">
      <c r="A27731" s="226"/>
      <c r="S27731" s="65"/>
      <c r="T27731" s="74"/>
    </row>
    <row r="27732" s="148" customFormat="1" ht="9" customHeight="1" hidden="1">
      <c r="A27732" s="226"/>
      <c r="S27732" s="65"/>
      <c r="T27732" s="74"/>
    </row>
    <row r="27733" s="148" customFormat="1" ht="9" customHeight="1" hidden="1">
      <c r="A27733" s="226"/>
      <c r="S27733" s="65"/>
      <c r="T27733" s="74"/>
    </row>
    <row r="27734" s="148" customFormat="1" ht="9" customHeight="1" hidden="1">
      <c r="A27734" s="226"/>
      <c r="S27734" s="65"/>
      <c r="T27734" s="74"/>
    </row>
    <row r="27735" s="148" customFormat="1" ht="9" customHeight="1" hidden="1">
      <c r="A27735" s="226"/>
      <c r="S27735" s="65"/>
      <c r="T27735" s="74"/>
    </row>
    <row r="27736" s="148" customFormat="1" ht="9" customHeight="1" hidden="1">
      <c r="A27736" s="226"/>
      <c r="S27736" s="65"/>
      <c r="T27736" s="74"/>
    </row>
    <row r="27737" s="148" customFormat="1" ht="9" customHeight="1" hidden="1">
      <c r="A27737" s="226"/>
      <c r="S27737" s="65"/>
      <c r="T27737" s="74"/>
    </row>
    <row r="27738" s="148" customFormat="1" ht="9" customHeight="1" hidden="1">
      <c r="A27738" s="226"/>
      <c r="S27738" s="65"/>
      <c r="T27738" s="74"/>
    </row>
    <row r="27739" s="148" customFormat="1" ht="9" customHeight="1" hidden="1">
      <c r="A27739" s="226"/>
      <c r="S27739" s="65"/>
      <c r="T27739" s="74"/>
    </row>
    <row r="27740" s="148" customFormat="1" ht="9" customHeight="1" hidden="1">
      <c r="A27740" s="226"/>
      <c r="S27740" s="65"/>
      <c r="T27740" s="74"/>
    </row>
    <row r="27741" s="148" customFormat="1" ht="9" customHeight="1" hidden="1">
      <c r="A27741" s="226"/>
      <c r="S27741" s="65"/>
      <c r="T27741" s="74"/>
    </row>
    <row r="27742" s="148" customFormat="1" ht="9" customHeight="1" hidden="1">
      <c r="A27742" s="226"/>
      <c r="S27742" s="65"/>
      <c r="T27742" s="74"/>
    </row>
    <row r="27743" s="148" customFormat="1" ht="9" customHeight="1" hidden="1">
      <c r="A27743" s="226"/>
      <c r="S27743" s="65"/>
      <c r="T27743" s="74"/>
    </row>
    <row r="27744" s="148" customFormat="1" ht="9" customHeight="1" hidden="1">
      <c r="A27744" s="226"/>
      <c r="S27744" s="65"/>
      <c r="T27744" s="74"/>
    </row>
    <row r="27745" s="148" customFormat="1" ht="9" customHeight="1" hidden="1">
      <c r="A27745" s="226"/>
      <c r="S27745" s="65"/>
      <c r="T27745" s="74"/>
    </row>
    <row r="27746" s="148" customFormat="1" ht="9" customHeight="1" hidden="1">
      <c r="A27746" s="226"/>
      <c r="S27746" s="65"/>
      <c r="T27746" s="74"/>
    </row>
    <row r="27747" s="148" customFormat="1" ht="9" customHeight="1" hidden="1">
      <c r="A27747" s="226"/>
      <c r="S27747" s="65"/>
      <c r="T27747" s="74"/>
    </row>
    <row r="27748" s="148" customFormat="1" ht="9" customHeight="1" hidden="1">
      <c r="A27748" s="226"/>
      <c r="S27748" s="65"/>
      <c r="T27748" s="74"/>
    </row>
    <row r="27749" s="148" customFormat="1" ht="9" customHeight="1" hidden="1">
      <c r="A27749" s="226"/>
      <c r="S27749" s="65"/>
      <c r="T27749" s="74"/>
    </row>
    <row r="27750" s="148" customFormat="1" ht="9" customHeight="1" hidden="1">
      <c r="A27750" s="226"/>
      <c r="S27750" s="65"/>
      <c r="T27750" s="74"/>
    </row>
    <row r="27751" s="148" customFormat="1" ht="9" customHeight="1" hidden="1">
      <c r="A27751" s="226"/>
      <c r="S27751" s="65"/>
      <c r="T27751" s="74"/>
    </row>
    <row r="27752" s="148" customFormat="1" ht="9" customHeight="1" hidden="1">
      <c r="A27752" s="226"/>
      <c r="S27752" s="65"/>
      <c r="T27752" s="74"/>
    </row>
    <row r="27753" s="148" customFormat="1" ht="9" customHeight="1" hidden="1">
      <c r="A27753" s="226"/>
      <c r="S27753" s="65"/>
      <c r="T27753" s="74"/>
    </row>
    <row r="27754" s="148" customFormat="1" ht="9" customHeight="1" hidden="1">
      <c r="A27754" s="226"/>
      <c r="S27754" s="65"/>
      <c r="T27754" s="74"/>
    </row>
    <row r="27755" s="148" customFormat="1" ht="9" customHeight="1" hidden="1">
      <c r="A27755" s="226"/>
      <c r="S27755" s="65"/>
      <c r="T27755" s="74"/>
    </row>
    <row r="27756" s="148" customFormat="1" ht="9" customHeight="1" hidden="1">
      <c r="A27756" s="226"/>
      <c r="S27756" s="65"/>
      <c r="T27756" s="74"/>
    </row>
    <row r="27757" s="148" customFormat="1" ht="9" customHeight="1" hidden="1">
      <c r="A27757" s="226"/>
      <c r="S27757" s="65"/>
      <c r="T27757" s="74"/>
    </row>
    <row r="27758" s="148" customFormat="1" ht="9" customHeight="1" hidden="1">
      <c r="A27758" s="226"/>
      <c r="S27758" s="65"/>
      <c r="T27758" s="74"/>
    </row>
    <row r="27759" s="148" customFormat="1" ht="9" customHeight="1" hidden="1">
      <c r="A27759" s="226"/>
      <c r="S27759" s="65"/>
      <c r="T27759" s="74"/>
    </row>
    <row r="27760" s="148" customFormat="1" ht="9" customHeight="1" hidden="1">
      <c r="A27760" s="226"/>
      <c r="S27760" s="65"/>
      <c r="T27760" s="74"/>
    </row>
    <row r="27761" s="148" customFormat="1" ht="9" customHeight="1" hidden="1">
      <c r="A27761" s="226"/>
      <c r="S27761" s="65"/>
      <c r="T27761" s="74"/>
    </row>
    <row r="27762" s="148" customFormat="1" ht="9" customHeight="1" hidden="1">
      <c r="A27762" s="226"/>
      <c r="S27762" s="65"/>
      <c r="T27762" s="74"/>
    </row>
    <row r="27763" s="148" customFormat="1" ht="9" customHeight="1" hidden="1">
      <c r="A27763" s="226"/>
      <c r="S27763" s="65"/>
      <c r="T27763" s="74"/>
    </row>
    <row r="27764" s="148" customFormat="1" ht="9" customHeight="1" hidden="1">
      <c r="A27764" s="226"/>
      <c r="S27764" s="65"/>
      <c r="T27764" s="74"/>
    </row>
    <row r="27765" s="148" customFormat="1" ht="9" customHeight="1" hidden="1">
      <c r="A27765" s="226"/>
      <c r="S27765" s="65"/>
      <c r="T27765" s="74"/>
    </row>
    <row r="27766" s="148" customFormat="1" ht="9" customHeight="1" hidden="1">
      <c r="A27766" s="226"/>
      <c r="S27766" s="65"/>
      <c r="T27766" s="74"/>
    </row>
    <row r="27767" s="148" customFormat="1" ht="9" customHeight="1" hidden="1">
      <c r="A27767" s="226"/>
      <c r="S27767" s="65"/>
      <c r="T27767" s="74"/>
    </row>
    <row r="27768" s="148" customFormat="1" ht="9" customHeight="1" hidden="1">
      <c r="A27768" s="226"/>
      <c r="S27768" s="65"/>
      <c r="T27768" s="74"/>
    </row>
    <row r="27769" s="148" customFormat="1" ht="9" customHeight="1" hidden="1">
      <c r="A27769" s="226"/>
      <c r="S27769" s="65"/>
      <c r="T27769" s="74"/>
    </row>
    <row r="27770" s="148" customFormat="1" ht="9" customHeight="1" hidden="1">
      <c r="A27770" s="226"/>
      <c r="S27770" s="65"/>
      <c r="T27770" s="74"/>
    </row>
    <row r="27771" s="148" customFormat="1" ht="9" customHeight="1" hidden="1">
      <c r="A27771" s="226"/>
      <c r="S27771" s="65"/>
      <c r="T27771" s="74"/>
    </row>
    <row r="27772" s="148" customFormat="1" ht="9" customHeight="1" hidden="1">
      <c r="A27772" s="226"/>
      <c r="S27772" s="65"/>
      <c r="T27772" s="74"/>
    </row>
    <row r="27773" s="148" customFormat="1" ht="9" customHeight="1" hidden="1">
      <c r="A27773" s="226"/>
      <c r="S27773" s="65"/>
      <c r="T27773" s="74"/>
    </row>
    <row r="27774" s="148" customFormat="1" ht="9" customHeight="1" hidden="1">
      <c r="A27774" s="226"/>
      <c r="S27774" s="65"/>
      <c r="T27774" s="74"/>
    </row>
    <row r="27775" s="148" customFormat="1" ht="9" customHeight="1" hidden="1">
      <c r="A27775" s="226"/>
      <c r="S27775" s="65"/>
      <c r="T27775" s="74"/>
    </row>
    <row r="27776" s="148" customFormat="1" ht="9" customHeight="1" hidden="1">
      <c r="A27776" s="226"/>
      <c r="S27776" s="65"/>
      <c r="T27776" s="74"/>
    </row>
    <row r="27777" s="148" customFormat="1" ht="9" customHeight="1" hidden="1">
      <c r="A27777" s="226"/>
      <c r="S27777" s="65"/>
      <c r="T27777" s="74"/>
    </row>
    <row r="27778" s="148" customFormat="1" ht="9" customHeight="1" hidden="1">
      <c r="A27778" s="226"/>
      <c r="S27778" s="65"/>
      <c r="T27778" s="74"/>
    </row>
    <row r="27779" s="148" customFormat="1" ht="9" customHeight="1" hidden="1">
      <c r="A27779" s="226"/>
      <c r="S27779" s="65"/>
      <c r="T27779" s="74"/>
    </row>
    <row r="27780" s="148" customFormat="1" ht="9" customHeight="1" hidden="1">
      <c r="A27780" s="226"/>
      <c r="S27780" s="65"/>
      <c r="T27780" s="74"/>
    </row>
    <row r="27781" s="148" customFormat="1" ht="9" customHeight="1" hidden="1">
      <c r="A27781" s="226"/>
      <c r="S27781" s="65"/>
      <c r="T27781" s="74"/>
    </row>
    <row r="27782" s="148" customFormat="1" ht="9" customHeight="1" hidden="1">
      <c r="A27782" s="226"/>
      <c r="S27782" s="65"/>
      <c r="T27782" s="74"/>
    </row>
    <row r="27783" s="148" customFormat="1" ht="9" customHeight="1" hidden="1">
      <c r="A27783" s="226"/>
      <c r="S27783" s="65"/>
      <c r="T27783" s="74"/>
    </row>
    <row r="27784" s="148" customFormat="1" ht="9" customHeight="1" hidden="1">
      <c r="A27784" s="226"/>
      <c r="S27784" s="65"/>
      <c r="T27784" s="74"/>
    </row>
    <row r="27785" s="148" customFormat="1" ht="9" customHeight="1" hidden="1">
      <c r="A27785" s="226"/>
      <c r="S27785" s="65"/>
      <c r="T27785" s="74"/>
    </row>
    <row r="27786" s="148" customFormat="1" ht="9" customHeight="1" hidden="1">
      <c r="A27786" s="226"/>
      <c r="S27786" s="65"/>
      <c r="T27786" s="74"/>
    </row>
    <row r="27787" s="148" customFormat="1" ht="9" customHeight="1" hidden="1">
      <c r="A27787" s="226"/>
      <c r="S27787" s="65"/>
      <c r="T27787" s="74"/>
    </row>
    <row r="27788" s="148" customFormat="1" ht="9" customHeight="1" hidden="1">
      <c r="A27788" s="226"/>
      <c r="S27788" s="65"/>
      <c r="T27788" s="74"/>
    </row>
    <row r="27789" s="148" customFormat="1" ht="9" customHeight="1" hidden="1">
      <c r="A27789" s="226"/>
      <c r="S27789" s="65"/>
      <c r="T27789" s="74"/>
    </row>
    <row r="27790" s="148" customFormat="1" ht="9" customHeight="1" hidden="1">
      <c r="A27790" s="226"/>
      <c r="S27790" s="65"/>
      <c r="T27790" s="74"/>
    </row>
    <row r="27791" s="148" customFormat="1" ht="9" customHeight="1" hidden="1">
      <c r="A27791" s="226"/>
      <c r="S27791" s="65"/>
      <c r="T27791" s="74"/>
    </row>
    <row r="27792" s="148" customFormat="1" ht="9" customHeight="1" hidden="1">
      <c r="A27792" s="226"/>
      <c r="S27792" s="65"/>
      <c r="T27792" s="74"/>
    </row>
    <row r="27793" s="148" customFormat="1" ht="9" customHeight="1" hidden="1">
      <c r="A27793" s="226"/>
      <c r="S27793" s="65"/>
      <c r="T27793" s="74"/>
    </row>
    <row r="27794" s="148" customFormat="1" ht="9" customHeight="1" hidden="1">
      <c r="A27794" s="226"/>
      <c r="S27794" s="65"/>
      <c r="T27794" s="74"/>
    </row>
    <row r="27795" s="148" customFormat="1" ht="9" customHeight="1" hidden="1">
      <c r="A27795" s="226"/>
      <c r="S27795" s="65"/>
      <c r="T27795" s="74"/>
    </row>
    <row r="27796" s="148" customFormat="1" ht="9" customHeight="1" hidden="1">
      <c r="A27796" s="226"/>
      <c r="S27796" s="65"/>
      <c r="T27796" s="74"/>
    </row>
    <row r="27797" s="148" customFormat="1" ht="9" customHeight="1" hidden="1">
      <c r="A27797" s="226"/>
      <c r="S27797" s="65"/>
      <c r="T27797" s="74"/>
    </row>
    <row r="27798" s="148" customFormat="1" ht="9" customHeight="1" hidden="1">
      <c r="A27798" s="226"/>
      <c r="S27798" s="65"/>
      <c r="T27798" s="74"/>
    </row>
    <row r="27799" s="148" customFormat="1" ht="9" customHeight="1" hidden="1">
      <c r="A27799" s="226"/>
      <c r="S27799" s="65"/>
      <c r="T27799" s="74"/>
    </row>
    <row r="27800" s="148" customFormat="1" ht="9" customHeight="1" hidden="1">
      <c r="A27800" s="226"/>
      <c r="S27800" s="65"/>
      <c r="T27800" s="74"/>
    </row>
    <row r="27801" s="148" customFormat="1" ht="9" customHeight="1" hidden="1">
      <c r="A27801" s="226"/>
      <c r="S27801" s="65"/>
      <c r="T27801" s="74"/>
    </row>
    <row r="27802" s="148" customFormat="1" ht="9" customHeight="1" hidden="1">
      <c r="A27802" s="226"/>
      <c r="S27802" s="65"/>
      <c r="T27802" s="74"/>
    </row>
    <row r="27803" s="148" customFormat="1" ht="9" customHeight="1" hidden="1">
      <c r="A27803" s="226"/>
      <c r="S27803" s="65"/>
      <c r="T27803" s="74"/>
    </row>
    <row r="27804" s="148" customFormat="1" ht="9" customHeight="1" hidden="1">
      <c r="A27804" s="226"/>
      <c r="S27804" s="65"/>
      <c r="T27804" s="74"/>
    </row>
    <row r="27805" s="148" customFormat="1" ht="9" customHeight="1" hidden="1">
      <c r="A27805" s="226"/>
      <c r="S27805" s="65"/>
      <c r="T27805" s="74"/>
    </row>
    <row r="27806" s="148" customFormat="1" ht="9" customHeight="1" hidden="1">
      <c r="A27806" s="226"/>
      <c r="S27806" s="65"/>
      <c r="T27806" s="74"/>
    </row>
    <row r="27807" s="148" customFormat="1" ht="9" customHeight="1" hidden="1">
      <c r="A27807" s="226"/>
      <c r="S27807" s="65"/>
      <c r="T27807" s="74"/>
    </row>
    <row r="27808" s="148" customFormat="1" ht="9" customHeight="1" hidden="1">
      <c r="A27808" s="226"/>
      <c r="S27808" s="65"/>
      <c r="T27808" s="74"/>
    </row>
    <row r="27809" s="148" customFormat="1" ht="9" customHeight="1" hidden="1">
      <c r="A27809" s="226"/>
      <c r="S27809" s="65"/>
      <c r="T27809" s="74"/>
    </row>
    <row r="27810" s="148" customFormat="1" ht="9" customHeight="1" hidden="1">
      <c r="A27810" s="226"/>
      <c r="S27810" s="65"/>
      <c r="T27810" s="74"/>
    </row>
    <row r="27811" s="148" customFormat="1" ht="9" customHeight="1" hidden="1">
      <c r="A27811" s="226"/>
      <c r="S27811" s="65"/>
      <c r="T27811" s="74"/>
    </row>
    <row r="27812" s="148" customFormat="1" ht="9" customHeight="1" hidden="1">
      <c r="A27812" s="226"/>
      <c r="S27812" s="65"/>
      <c r="T27812" s="74"/>
    </row>
    <row r="27813" s="148" customFormat="1" ht="9" customHeight="1" hidden="1">
      <c r="A27813" s="226"/>
      <c r="S27813" s="65"/>
      <c r="T27813" s="74"/>
    </row>
    <row r="27814" s="148" customFormat="1" ht="9" customHeight="1" hidden="1">
      <c r="A27814" s="226"/>
      <c r="S27814" s="65"/>
      <c r="T27814" s="74"/>
    </row>
    <row r="27815" s="148" customFormat="1" ht="9" customHeight="1" hidden="1">
      <c r="A27815" s="226"/>
      <c r="S27815" s="65"/>
      <c r="T27815" s="74"/>
    </row>
    <row r="27816" s="148" customFormat="1" ht="9" customHeight="1" hidden="1">
      <c r="A27816" s="226"/>
      <c r="S27816" s="65"/>
      <c r="T27816" s="74"/>
    </row>
    <row r="27817" s="148" customFormat="1" ht="9" customHeight="1" hidden="1">
      <c r="A27817" s="226"/>
      <c r="S27817" s="65"/>
      <c r="T27817" s="74"/>
    </row>
    <row r="27818" s="148" customFormat="1" ht="9" customHeight="1" hidden="1">
      <c r="A27818" s="226"/>
      <c r="S27818" s="65"/>
      <c r="T27818" s="74"/>
    </row>
    <row r="27819" s="148" customFormat="1" ht="9" customHeight="1" hidden="1">
      <c r="A27819" s="226"/>
      <c r="S27819" s="65"/>
      <c r="T27819" s="74"/>
    </row>
    <row r="27820" s="148" customFormat="1" ht="9" customHeight="1" hidden="1">
      <c r="A27820" s="226"/>
      <c r="S27820" s="65"/>
      <c r="T27820" s="74"/>
    </row>
    <row r="27821" s="148" customFormat="1" ht="9" customHeight="1" hidden="1">
      <c r="A27821" s="226"/>
      <c r="S27821" s="65"/>
      <c r="T27821" s="74"/>
    </row>
    <row r="27822" s="148" customFormat="1" ht="9" customHeight="1" hidden="1">
      <c r="A27822" s="226"/>
      <c r="S27822" s="65"/>
      <c r="T27822" s="74"/>
    </row>
    <row r="27823" s="148" customFormat="1" ht="9" customHeight="1" hidden="1">
      <c r="A27823" s="226"/>
      <c r="S27823" s="65"/>
      <c r="T27823" s="74"/>
    </row>
    <row r="27824" s="148" customFormat="1" ht="9" customHeight="1" hidden="1">
      <c r="A27824" s="226"/>
      <c r="S27824" s="65"/>
      <c r="T27824" s="74"/>
    </row>
    <row r="27825" s="148" customFormat="1" ht="9" customHeight="1" hidden="1">
      <c r="A27825" s="226"/>
      <c r="S27825" s="65"/>
      <c r="T27825" s="74"/>
    </row>
    <row r="27826" s="148" customFormat="1" ht="9" customHeight="1" hidden="1">
      <c r="A27826" s="226"/>
      <c r="S27826" s="65"/>
      <c r="T27826" s="74"/>
    </row>
    <row r="27827" s="148" customFormat="1" ht="9" customHeight="1" hidden="1">
      <c r="A27827" s="226"/>
      <c r="S27827" s="65"/>
      <c r="T27827" s="74"/>
    </row>
    <row r="27828" s="148" customFormat="1" ht="9" customHeight="1" hidden="1">
      <c r="A27828" s="226"/>
      <c r="S27828" s="65"/>
      <c r="T27828" s="74"/>
    </row>
    <row r="27829" s="148" customFormat="1" ht="9" customHeight="1" hidden="1">
      <c r="A27829" s="226"/>
      <c r="S27829" s="65"/>
      <c r="T27829" s="74"/>
    </row>
    <row r="27830" s="148" customFormat="1" ht="9" customHeight="1" hidden="1">
      <c r="A27830" s="226"/>
      <c r="S27830" s="65"/>
      <c r="T27830" s="74"/>
    </row>
    <row r="27831" s="148" customFormat="1" ht="9" customHeight="1" hidden="1">
      <c r="A27831" s="226"/>
      <c r="S27831" s="65"/>
      <c r="T27831" s="74"/>
    </row>
    <row r="27832" s="148" customFormat="1" ht="9" customHeight="1" hidden="1">
      <c r="A27832" s="226"/>
      <c r="S27832" s="65"/>
      <c r="T27832" s="74"/>
    </row>
    <row r="27833" s="148" customFormat="1" ht="9" customHeight="1" hidden="1">
      <c r="A27833" s="226"/>
      <c r="S27833" s="65"/>
      <c r="T27833" s="74"/>
    </row>
    <row r="27834" s="148" customFormat="1" ht="9" customHeight="1" hidden="1">
      <c r="A27834" s="226"/>
      <c r="S27834" s="65"/>
      <c r="T27834" s="74"/>
    </row>
    <row r="27835" s="148" customFormat="1" ht="9" customHeight="1" hidden="1">
      <c r="A27835" s="226"/>
      <c r="S27835" s="65"/>
      <c r="T27835" s="74"/>
    </row>
    <row r="27836" s="148" customFormat="1" ht="9" customHeight="1" hidden="1">
      <c r="A27836" s="226"/>
      <c r="S27836" s="65"/>
      <c r="T27836" s="74"/>
    </row>
    <row r="27837" s="148" customFormat="1" ht="9" customHeight="1" hidden="1">
      <c r="A27837" s="226"/>
      <c r="S27837" s="65"/>
      <c r="T27837" s="74"/>
    </row>
    <row r="27838" s="148" customFormat="1" ht="9" customHeight="1" hidden="1">
      <c r="A27838" s="226"/>
      <c r="S27838" s="65"/>
      <c r="T27838" s="74"/>
    </row>
    <row r="27839" s="148" customFormat="1" ht="9" customHeight="1" hidden="1">
      <c r="A27839" s="226"/>
      <c r="S27839" s="65"/>
      <c r="T27839" s="74"/>
    </row>
    <row r="27840" s="148" customFormat="1" ht="9" customHeight="1" hidden="1">
      <c r="A27840" s="226"/>
      <c r="S27840" s="65"/>
      <c r="T27840" s="74"/>
    </row>
    <row r="27841" s="148" customFormat="1" ht="9" customHeight="1" hidden="1">
      <c r="A27841" s="226"/>
      <c r="S27841" s="65"/>
      <c r="T27841" s="74"/>
    </row>
    <row r="27842" s="148" customFormat="1" ht="9" customHeight="1" hidden="1">
      <c r="A27842" s="226"/>
      <c r="S27842" s="65"/>
      <c r="T27842" s="74"/>
    </row>
    <row r="27843" s="148" customFormat="1" ht="9" customHeight="1" hidden="1">
      <c r="A27843" s="226"/>
      <c r="S27843" s="65"/>
      <c r="T27843" s="74"/>
    </row>
    <row r="27844" s="148" customFormat="1" ht="9" customHeight="1" hidden="1">
      <c r="A27844" s="226"/>
      <c r="S27844" s="65"/>
      <c r="T27844" s="74"/>
    </row>
    <row r="27845" s="148" customFormat="1" ht="9" customHeight="1" hidden="1">
      <c r="A27845" s="226"/>
      <c r="S27845" s="65"/>
      <c r="T27845" s="74"/>
    </row>
    <row r="27846" s="148" customFormat="1" ht="9" customHeight="1" hidden="1">
      <c r="A27846" s="226"/>
      <c r="S27846" s="65"/>
      <c r="T27846" s="74"/>
    </row>
    <row r="27847" s="148" customFormat="1" ht="9" customHeight="1" hidden="1">
      <c r="A27847" s="226"/>
      <c r="S27847" s="65"/>
      <c r="T27847" s="74"/>
    </row>
    <row r="27848" s="148" customFormat="1" ht="9" customHeight="1" hidden="1">
      <c r="A27848" s="226"/>
      <c r="S27848" s="65"/>
      <c r="T27848" s="74"/>
    </row>
    <row r="27849" s="148" customFormat="1" ht="9" customHeight="1" hidden="1">
      <c r="A27849" s="226"/>
      <c r="S27849" s="65"/>
      <c r="T27849" s="74"/>
    </row>
    <row r="27850" s="148" customFormat="1" ht="9" customHeight="1" hidden="1">
      <c r="A27850" s="226"/>
      <c r="S27850" s="65"/>
      <c r="T27850" s="74"/>
    </row>
    <row r="27851" s="148" customFormat="1" ht="9" customHeight="1" hidden="1">
      <c r="A27851" s="226"/>
      <c r="S27851" s="65"/>
      <c r="T27851" s="74"/>
    </row>
    <row r="27852" s="148" customFormat="1" ht="9" customHeight="1" hidden="1">
      <c r="A27852" s="226"/>
      <c r="S27852" s="65"/>
      <c r="T27852" s="74"/>
    </row>
    <row r="27853" s="148" customFormat="1" ht="9" customHeight="1" hidden="1">
      <c r="A27853" s="226"/>
      <c r="S27853" s="65"/>
      <c r="T27853" s="74"/>
    </row>
    <row r="27854" s="148" customFormat="1" ht="9" customHeight="1" hidden="1">
      <c r="A27854" s="226"/>
      <c r="S27854" s="65"/>
      <c r="T27854" s="74"/>
    </row>
    <row r="27855" s="148" customFormat="1" ht="9" customHeight="1" hidden="1">
      <c r="A27855" s="226"/>
      <c r="S27855" s="65"/>
      <c r="T27855" s="74"/>
    </row>
    <row r="27856" s="148" customFormat="1" ht="9" customHeight="1" hidden="1">
      <c r="A27856" s="226"/>
      <c r="S27856" s="65"/>
      <c r="T27856" s="74"/>
    </row>
    <row r="27857" s="148" customFormat="1" ht="9" customHeight="1" hidden="1">
      <c r="A27857" s="226"/>
      <c r="S27857" s="65"/>
      <c r="T27857" s="74"/>
    </row>
    <row r="27858" s="148" customFormat="1" ht="9" customHeight="1" hidden="1">
      <c r="A27858" s="226"/>
      <c r="S27858" s="65"/>
      <c r="T27858" s="74"/>
    </row>
    <row r="27859" s="148" customFormat="1" ht="9" customHeight="1" hidden="1">
      <c r="A27859" s="226"/>
      <c r="S27859" s="65"/>
      <c r="T27859" s="74"/>
    </row>
    <row r="27860" s="148" customFormat="1" ht="9" customHeight="1" hidden="1">
      <c r="A27860" s="226"/>
      <c r="S27860" s="65"/>
      <c r="T27860" s="74"/>
    </row>
    <row r="27861" s="148" customFormat="1" ht="9" customHeight="1" hidden="1">
      <c r="A27861" s="226"/>
      <c r="S27861" s="65"/>
      <c r="T27861" s="74"/>
    </row>
    <row r="27862" s="148" customFormat="1" ht="9" customHeight="1" hidden="1">
      <c r="A27862" s="226"/>
      <c r="S27862" s="65"/>
      <c r="T27862" s="74"/>
    </row>
    <row r="27863" s="148" customFormat="1" ht="9" customHeight="1" hidden="1">
      <c r="A27863" s="226"/>
      <c r="S27863" s="65"/>
      <c r="T27863" s="74"/>
    </row>
    <row r="27864" s="148" customFormat="1" ht="9" customHeight="1" hidden="1">
      <c r="A27864" s="226"/>
      <c r="S27864" s="65"/>
      <c r="T27864" s="74"/>
    </row>
    <row r="27865" s="148" customFormat="1" ht="9" customHeight="1" hidden="1">
      <c r="A27865" s="226"/>
      <c r="S27865" s="65"/>
      <c r="T27865" s="74"/>
    </row>
    <row r="27866" s="148" customFormat="1" ht="9" customHeight="1" hidden="1">
      <c r="A27866" s="226"/>
      <c r="S27866" s="65"/>
      <c r="T27866" s="74"/>
    </row>
    <row r="27867" s="148" customFormat="1" ht="9" customHeight="1" hidden="1">
      <c r="A27867" s="226"/>
      <c r="S27867" s="65"/>
      <c r="T27867" s="74"/>
    </row>
    <row r="27868" s="148" customFormat="1" ht="9" customHeight="1" hidden="1">
      <c r="A27868" s="226"/>
      <c r="S27868" s="65"/>
      <c r="T27868" s="74"/>
    </row>
    <row r="27869" s="148" customFormat="1" ht="9" customHeight="1" hidden="1">
      <c r="A27869" s="226"/>
      <c r="S27869" s="65"/>
      <c r="T27869" s="74"/>
    </row>
    <row r="27870" s="148" customFormat="1" ht="9" customHeight="1" hidden="1">
      <c r="A27870" s="226"/>
      <c r="S27870" s="65"/>
      <c r="T27870" s="74"/>
    </row>
    <row r="27871" s="148" customFormat="1" ht="9" customHeight="1" hidden="1">
      <c r="A27871" s="226"/>
      <c r="S27871" s="65"/>
      <c r="T27871" s="74"/>
    </row>
    <row r="27872" s="148" customFormat="1" ht="9" customHeight="1" hidden="1">
      <c r="A27872" s="226"/>
      <c r="S27872" s="65"/>
      <c r="T27872" s="74"/>
    </row>
    <row r="27873" s="148" customFormat="1" ht="9" customHeight="1" hidden="1">
      <c r="A27873" s="226"/>
      <c r="S27873" s="65"/>
      <c r="T27873" s="74"/>
    </row>
    <row r="27874" s="148" customFormat="1" ht="9" customHeight="1" hidden="1">
      <c r="A27874" s="226"/>
      <c r="S27874" s="65"/>
      <c r="T27874" s="74"/>
    </row>
    <row r="27875" s="148" customFormat="1" ht="9" customHeight="1" hidden="1">
      <c r="A27875" s="226"/>
      <c r="S27875" s="65"/>
      <c r="T27875" s="74"/>
    </row>
    <row r="27876" s="148" customFormat="1" ht="9" customHeight="1" hidden="1">
      <c r="A27876" s="226"/>
      <c r="S27876" s="65"/>
      <c r="T27876" s="74"/>
    </row>
    <row r="27877" s="148" customFormat="1" ht="9" customHeight="1" hidden="1">
      <c r="A27877" s="226"/>
      <c r="S27877" s="65"/>
      <c r="T27877" s="74"/>
    </row>
    <row r="27878" s="148" customFormat="1" ht="9" customHeight="1" hidden="1">
      <c r="A27878" s="226"/>
      <c r="S27878" s="65"/>
      <c r="T27878" s="74"/>
    </row>
    <row r="27879" s="148" customFormat="1" ht="9" customHeight="1" hidden="1">
      <c r="A27879" s="226"/>
      <c r="S27879" s="65"/>
      <c r="T27879" s="74"/>
    </row>
    <row r="27880" s="148" customFormat="1" ht="9" customHeight="1" hidden="1">
      <c r="A27880" s="226"/>
      <c r="S27880" s="65"/>
      <c r="T27880" s="74"/>
    </row>
    <row r="27881" s="148" customFormat="1" ht="9" customHeight="1" hidden="1">
      <c r="A27881" s="226"/>
      <c r="S27881" s="65"/>
      <c r="T27881" s="74"/>
    </row>
    <row r="27882" s="148" customFormat="1" ht="9" customHeight="1" hidden="1">
      <c r="A27882" s="226"/>
      <c r="S27882" s="65"/>
      <c r="T27882" s="74"/>
    </row>
    <row r="27883" s="148" customFormat="1" ht="9" customHeight="1" hidden="1">
      <c r="A27883" s="226"/>
      <c r="S27883" s="65"/>
      <c r="T27883" s="74"/>
    </row>
    <row r="27884" s="148" customFormat="1" ht="9" customHeight="1" hidden="1">
      <c r="A27884" s="226"/>
      <c r="S27884" s="65"/>
      <c r="T27884" s="74"/>
    </row>
    <row r="27885" s="148" customFormat="1" ht="9" customHeight="1" hidden="1">
      <c r="A27885" s="226"/>
      <c r="S27885" s="65"/>
      <c r="T27885" s="74"/>
    </row>
    <row r="27886" s="148" customFormat="1" ht="9" customHeight="1" hidden="1">
      <c r="A27886" s="226"/>
      <c r="S27886" s="65"/>
      <c r="T27886" s="74"/>
    </row>
    <row r="27887" s="148" customFormat="1" ht="9" customHeight="1" hidden="1">
      <c r="A27887" s="226"/>
      <c r="S27887" s="65"/>
      <c r="T27887" s="74"/>
    </row>
    <row r="27888" s="148" customFormat="1" ht="9" customHeight="1" hidden="1">
      <c r="A27888" s="226"/>
      <c r="S27888" s="65"/>
      <c r="T27888" s="74"/>
    </row>
    <row r="27889" s="148" customFormat="1" ht="9" customHeight="1" hidden="1">
      <c r="A27889" s="226"/>
      <c r="S27889" s="65"/>
      <c r="T27889" s="74"/>
    </row>
    <row r="27890" s="148" customFormat="1" ht="9" customHeight="1" hidden="1">
      <c r="A27890" s="226"/>
      <c r="S27890" s="65"/>
      <c r="T27890" s="74"/>
    </row>
    <row r="27891" s="148" customFormat="1" ht="9" customHeight="1" hidden="1">
      <c r="A27891" s="226"/>
      <c r="S27891" s="65"/>
      <c r="T27891" s="74"/>
    </row>
    <row r="27892" s="148" customFormat="1" ht="9" customHeight="1" hidden="1">
      <c r="A27892" s="226"/>
      <c r="S27892" s="65"/>
      <c r="T27892" s="74"/>
    </row>
    <row r="27893" s="148" customFormat="1" ht="9" customHeight="1" hidden="1">
      <c r="A27893" s="226"/>
      <c r="S27893" s="65"/>
      <c r="T27893" s="74"/>
    </row>
    <row r="27894" s="148" customFormat="1" ht="9" customHeight="1" hidden="1">
      <c r="A27894" s="226"/>
      <c r="S27894" s="65"/>
      <c r="T27894" s="74"/>
    </row>
    <row r="27895" s="148" customFormat="1" ht="9" customHeight="1" hidden="1">
      <c r="A27895" s="226"/>
      <c r="S27895" s="65"/>
      <c r="T27895" s="74"/>
    </row>
    <row r="27896" s="148" customFormat="1" ht="9" customHeight="1" hidden="1">
      <c r="A27896" s="226"/>
      <c r="S27896" s="65"/>
      <c r="T27896" s="74"/>
    </row>
    <row r="27897" s="148" customFormat="1" ht="9" customHeight="1" hidden="1">
      <c r="A27897" s="226"/>
      <c r="S27897" s="65"/>
      <c r="T27897" s="74"/>
    </row>
    <row r="27898" s="148" customFormat="1" ht="9" customHeight="1" hidden="1">
      <c r="A27898" s="226"/>
      <c r="S27898" s="65"/>
      <c r="T27898" s="74"/>
    </row>
    <row r="27899" s="148" customFormat="1" ht="9" customHeight="1" hidden="1">
      <c r="A27899" s="226"/>
      <c r="S27899" s="65"/>
      <c r="T27899" s="74"/>
    </row>
    <row r="27900" s="148" customFormat="1" ht="9" customHeight="1" hidden="1">
      <c r="A27900" s="226"/>
      <c r="S27900" s="65"/>
      <c r="T27900" s="74"/>
    </row>
    <row r="27901" s="148" customFormat="1" ht="9" customHeight="1" hidden="1">
      <c r="A27901" s="226"/>
      <c r="S27901" s="65"/>
      <c r="T27901" s="74"/>
    </row>
    <row r="27902" s="148" customFormat="1" ht="9" customHeight="1" hidden="1">
      <c r="A27902" s="226"/>
      <c r="S27902" s="65"/>
      <c r="T27902" s="74"/>
    </row>
    <row r="27903" s="148" customFormat="1" ht="9" customHeight="1" hidden="1">
      <c r="A27903" s="226"/>
      <c r="S27903" s="65"/>
      <c r="T27903" s="74"/>
    </row>
    <row r="27904" s="148" customFormat="1" ht="9" customHeight="1" hidden="1">
      <c r="A27904" s="226"/>
      <c r="S27904" s="65"/>
      <c r="T27904" s="74"/>
    </row>
    <row r="27905" s="148" customFormat="1" ht="9" customHeight="1" hidden="1">
      <c r="A27905" s="226"/>
      <c r="S27905" s="65"/>
      <c r="T27905" s="74"/>
    </row>
    <row r="27906" s="148" customFormat="1" ht="9" customHeight="1" hidden="1">
      <c r="A27906" s="226"/>
      <c r="S27906" s="65"/>
      <c r="T27906" s="74"/>
    </row>
    <row r="27907" s="148" customFormat="1" ht="9" customHeight="1" hidden="1">
      <c r="A27907" s="226"/>
      <c r="S27907" s="65"/>
      <c r="T27907" s="74"/>
    </row>
    <row r="27908" s="148" customFormat="1" ht="9" customHeight="1" hidden="1">
      <c r="A27908" s="226"/>
      <c r="S27908" s="65"/>
      <c r="T27908" s="74"/>
    </row>
    <row r="27909" s="148" customFormat="1" ht="9" customHeight="1" hidden="1">
      <c r="A27909" s="226"/>
      <c r="S27909" s="65"/>
      <c r="T27909" s="74"/>
    </row>
    <row r="27910" s="148" customFormat="1" ht="9" customHeight="1" hidden="1">
      <c r="A27910" s="226"/>
      <c r="S27910" s="65"/>
      <c r="T27910" s="74"/>
    </row>
    <row r="27911" s="148" customFormat="1" ht="9" customHeight="1" hidden="1">
      <c r="A27911" s="226"/>
      <c r="S27911" s="65"/>
      <c r="T27911" s="74"/>
    </row>
    <row r="27912" s="148" customFormat="1" ht="9" customHeight="1" hidden="1">
      <c r="A27912" s="226"/>
      <c r="S27912" s="65"/>
      <c r="T27912" s="74"/>
    </row>
    <row r="27913" s="148" customFormat="1" ht="9" customHeight="1" hidden="1">
      <c r="A27913" s="226"/>
      <c r="S27913" s="65"/>
      <c r="T27913" s="74"/>
    </row>
    <row r="27914" s="148" customFormat="1" ht="9" customHeight="1" hidden="1">
      <c r="A27914" s="226"/>
      <c r="S27914" s="65"/>
      <c r="T27914" s="74"/>
    </row>
    <row r="27915" s="148" customFormat="1" ht="9" customHeight="1" hidden="1">
      <c r="A27915" s="226"/>
      <c r="S27915" s="65"/>
      <c r="T27915" s="74"/>
    </row>
    <row r="27916" s="148" customFormat="1" ht="9" customHeight="1" hidden="1">
      <c r="A27916" s="226"/>
      <c r="S27916" s="65"/>
      <c r="T27916" s="74"/>
    </row>
    <row r="27917" s="148" customFormat="1" ht="9" customHeight="1" hidden="1">
      <c r="A27917" s="226"/>
      <c r="S27917" s="65"/>
      <c r="T27917" s="74"/>
    </row>
    <row r="27918" s="148" customFormat="1" ht="9" customHeight="1" hidden="1">
      <c r="A27918" s="226"/>
      <c r="S27918" s="65"/>
      <c r="T27918" s="74"/>
    </row>
    <row r="27919" s="148" customFormat="1" ht="9" customHeight="1" hidden="1">
      <c r="A27919" s="226"/>
      <c r="S27919" s="65"/>
      <c r="T27919" s="74"/>
    </row>
    <row r="27920" s="148" customFormat="1" ht="9" customHeight="1" hidden="1">
      <c r="A27920" s="226"/>
      <c r="S27920" s="65"/>
      <c r="T27920" s="74"/>
    </row>
    <row r="27921" s="148" customFormat="1" ht="9" customHeight="1" hidden="1">
      <c r="A27921" s="226"/>
      <c r="S27921" s="65"/>
      <c r="T27921" s="74"/>
    </row>
    <row r="27922" s="148" customFormat="1" ht="9" customHeight="1" hidden="1">
      <c r="A27922" s="226"/>
      <c r="S27922" s="65"/>
      <c r="T27922" s="74"/>
    </row>
    <row r="27923" s="148" customFormat="1" ht="9" customHeight="1" hidden="1">
      <c r="A27923" s="226"/>
      <c r="S27923" s="65"/>
      <c r="T27923" s="74"/>
    </row>
    <row r="27924" s="148" customFormat="1" ht="9" customHeight="1" hidden="1">
      <c r="A27924" s="226"/>
      <c r="S27924" s="65"/>
      <c r="T27924" s="74"/>
    </row>
    <row r="27925" s="148" customFormat="1" ht="9" customHeight="1" hidden="1">
      <c r="A27925" s="226"/>
      <c r="S27925" s="65"/>
      <c r="T27925" s="74"/>
    </row>
    <row r="27926" s="148" customFormat="1" ht="9" customHeight="1" hidden="1">
      <c r="A27926" s="226"/>
      <c r="S27926" s="65"/>
      <c r="T27926" s="74"/>
    </row>
    <row r="27927" s="148" customFormat="1" ht="9" customHeight="1" hidden="1">
      <c r="A27927" s="226"/>
      <c r="S27927" s="65"/>
      <c r="T27927" s="74"/>
    </row>
    <row r="27928" s="148" customFormat="1" ht="9" customHeight="1" hidden="1">
      <c r="A27928" s="226"/>
      <c r="S27928" s="65"/>
      <c r="T27928" s="74"/>
    </row>
    <row r="27929" s="148" customFormat="1" ht="9" customHeight="1" hidden="1">
      <c r="A27929" s="226"/>
      <c r="S27929" s="65"/>
      <c r="T27929" s="74"/>
    </row>
    <row r="27930" s="148" customFormat="1" ht="9" customHeight="1" hidden="1">
      <c r="A27930" s="226"/>
      <c r="S27930" s="65"/>
      <c r="T27930" s="74"/>
    </row>
    <row r="27931" s="148" customFormat="1" ht="9" customHeight="1" hidden="1">
      <c r="A27931" s="226"/>
      <c r="S27931" s="65"/>
      <c r="T27931" s="74"/>
    </row>
    <row r="27932" s="148" customFormat="1" ht="9" customHeight="1" hidden="1">
      <c r="A27932" s="226"/>
      <c r="S27932" s="65"/>
      <c r="T27932" s="74"/>
    </row>
    <row r="27933" s="148" customFormat="1" ht="9" customHeight="1" hidden="1">
      <c r="A27933" s="226"/>
      <c r="S27933" s="65"/>
      <c r="T27933" s="74"/>
    </row>
    <row r="27934" s="148" customFormat="1" ht="9" customHeight="1" hidden="1">
      <c r="A27934" s="226"/>
      <c r="S27934" s="65"/>
      <c r="T27934" s="74"/>
    </row>
    <row r="27935" s="148" customFormat="1" ht="9" customHeight="1" hidden="1">
      <c r="A27935" s="226"/>
      <c r="S27935" s="65"/>
      <c r="T27935" s="74"/>
    </row>
    <row r="27936" s="148" customFormat="1" ht="9" customHeight="1" hidden="1">
      <c r="A27936" s="226"/>
      <c r="S27936" s="65"/>
      <c r="T27936" s="74"/>
    </row>
    <row r="27937" s="148" customFormat="1" ht="9" customHeight="1" hidden="1">
      <c r="A27937" s="226"/>
      <c r="S27937" s="65"/>
      <c r="T27937" s="74"/>
    </row>
    <row r="27938" s="148" customFormat="1" ht="9" customHeight="1" hidden="1">
      <c r="A27938" s="226"/>
      <c r="S27938" s="65"/>
      <c r="T27938" s="74"/>
    </row>
    <row r="27939" s="148" customFormat="1" ht="9" customHeight="1" hidden="1">
      <c r="A27939" s="226"/>
      <c r="S27939" s="65"/>
      <c r="T27939" s="74"/>
    </row>
    <row r="27940" s="148" customFormat="1" ht="9" customHeight="1" hidden="1">
      <c r="A27940" s="226"/>
      <c r="S27940" s="65"/>
      <c r="T27940" s="74"/>
    </row>
    <row r="27941" s="148" customFormat="1" ht="9" customHeight="1" hidden="1">
      <c r="A27941" s="226"/>
      <c r="S27941" s="65"/>
      <c r="T27941" s="74"/>
    </row>
    <row r="27942" s="148" customFormat="1" ht="9" customHeight="1" hidden="1">
      <c r="A27942" s="226"/>
      <c r="S27942" s="65"/>
      <c r="T27942" s="74"/>
    </row>
    <row r="27943" s="148" customFormat="1" ht="9" customHeight="1" hidden="1">
      <c r="A27943" s="226"/>
      <c r="S27943" s="65"/>
      <c r="T27943" s="74"/>
    </row>
    <row r="27944" s="148" customFormat="1" ht="9" customHeight="1" hidden="1">
      <c r="A27944" s="226"/>
      <c r="S27944" s="65"/>
      <c r="T27944" s="74"/>
    </row>
    <row r="27945" s="148" customFormat="1" ht="9" customHeight="1" hidden="1">
      <c r="A27945" s="226"/>
      <c r="S27945" s="65"/>
      <c r="T27945" s="74"/>
    </row>
    <row r="27946" s="148" customFormat="1" ht="9" customHeight="1" hidden="1">
      <c r="A27946" s="226"/>
      <c r="S27946" s="65"/>
      <c r="T27946" s="74"/>
    </row>
    <row r="27947" s="148" customFormat="1" ht="9" customHeight="1" hidden="1">
      <c r="A27947" s="226"/>
      <c r="S27947" s="65"/>
      <c r="T27947" s="74"/>
    </row>
    <row r="27948" s="148" customFormat="1" ht="9" customHeight="1" hidden="1">
      <c r="A27948" s="226"/>
      <c r="S27948" s="65"/>
      <c r="T27948" s="74"/>
    </row>
    <row r="27949" s="148" customFormat="1" ht="9" customHeight="1" hidden="1">
      <c r="A27949" s="226"/>
      <c r="S27949" s="65"/>
      <c r="T27949" s="74"/>
    </row>
    <row r="27950" s="148" customFormat="1" ht="9" customHeight="1" hidden="1">
      <c r="A27950" s="226"/>
      <c r="S27950" s="65"/>
      <c r="T27950" s="74"/>
    </row>
    <row r="27951" s="148" customFormat="1" ht="9" customHeight="1" hidden="1">
      <c r="A27951" s="226"/>
      <c r="S27951" s="65"/>
      <c r="T27951" s="74"/>
    </row>
    <row r="27952" s="148" customFormat="1" ht="9" customHeight="1" hidden="1">
      <c r="A27952" s="226"/>
      <c r="S27952" s="65"/>
      <c r="T27952" s="74"/>
    </row>
    <row r="27953" s="148" customFormat="1" ht="9" customHeight="1" hidden="1">
      <c r="A27953" s="226"/>
      <c r="S27953" s="65"/>
      <c r="T27953" s="74"/>
    </row>
    <row r="27954" s="148" customFormat="1" ht="9" customHeight="1" hidden="1">
      <c r="A27954" s="226"/>
      <c r="S27954" s="65"/>
      <c r="T27954" s="74"/>
    </row>
    <row r="27955" s="148" customFormat="1" ht="9" customHeight="1" hidden="1">
      <c r="A27955" s="226"/>
      <c r="S27955" s="65"/>
      <c r="T27955" s="74"/>
    </row>
    <row r="27956" s="148" customFormat="1" ht="9" customHeight="1" hidden="1">
      <c r="A27956" s="226"/>
      <c r="S27956" s="65"/>
      <c r="T27956" s="74"/>
    </row>
    <row r="27957" s="148" customFormat="1" ht="9" customHeight="1" hidden="1">
      <c r="A27957" s="226"/>
      <c r="S27957" s="65"/>
      <c r="T27957" s="74"/>
    </row>
    <row r="27958" s="148" customFormat="1" ht="9" customHeight="1" hidden="1">
      <c r="A27958" s="226"/>
      <c r="S27958" s="65"/>
      <c r="T27958" s="74"/>
    </row>
    <row r="27959" s="148" customFormat="1" ht="9" customHeight="1" hidden="1">
      <c r="A27959" s="226"/>
      <c r="S27959" s="65"/>
      <c r="T27959" s="74"/>
    </row>
    <row r="27960" s="148" customFormat="1" ht="9" customHeight="1" hidden="1">
      <c r="A27960" s="226"/>
      <c r="S27960" s="65"/>
      <c r="T27960" s="74"/>
    </row>
    <row r="27961" s="148" customFormat="1" ht="9" customHeight="1" hidden="1">
      <c r="A27961" s="226"/>
      <c r="S27961" s="65"/>
      <c r="T27961" s="74"/>
    </row>
    <row r="27962" s="148" customFormat="1" ht="9" customHeight="1" hidden="1">
      <c r="A27962" s="226"/>
      <c r="S27962" s="65"/>
      <c r="T27962" s="74"/>
    </row>
    <row r="27963" s="148" customFormat="1" ht="9" customHeight="1" hidden="1">
      <c r="A27963" s="226"/>
      <c r="S27963" s="65"/>
      <c r="T27963" s="74"/>
    </row>
    <row r="27964" s="148" customFormat="1" ht="9" customHeight="1" hidden="1">
      <c r="A27964" s="226"/>
      <c r="S27964" s="65"/>
      <c r="T27964" s="74"/>
    </row>
    <row r="27965" s="148" customFormat="1" ht="9" customHeight="1" hidden="1">
      <c r="A27965" s="226"/>
      <c r="S27965" s="65"/>
      <c r="T27965" s="74"/>
    </row>
    <row r="27966" s="148" customFormat="1" ht="9" customHeight="1" hidden="1">
      <c r="A27966" s="226"/>
      <c r="S27966" s="65"/>
      <c r="T27966" s="74"/>
    </row>
    <row r="27967" s="148" customFormat="1" ht="9" customHeight="1" hidden="1">
      <c r="A27967" s="226"/>
      <c r="S27967" s="65"/>
      <c r="T27967" s="74"/>
    </row>
    <row r="27968" s="148" customFormat="1" ht="9" customHeight="1" hidden="1">
      <c r="A27968" s="226"/>
      <c r="S27968" s="65"/>
      <c r="T27968" s="74"/>
    </row>
    <row r="27969" s="148" customFormat="1" ht="9" customHeight="1" hidden="1">
      <c r="A27969" s="226"/>
      <c r="S27969" s="65"/>
      <c r="T27969" s="74"/>
    </row>
    <row r="27970" s="148" customFormat="1" ht="9" customHeight="1" hidden="1">
      <c r="A27970" s="226"/>
      <c r="S27970" s="65"/>
      <c r="T27970" s="74"/>
    </row>
    <row r="27971" s="148" customFormat="1" ht="9" customHeight="1" hidden="1">
      <c r="A27971" s="226"/>
      <c r="S27971" s="65"/>
      <c r="T27971" s="74"/>
    </row>
    <row r="27972" s="148" customFormat="1" ht="9" customHeight="1" hidden="1">
      <c r="A27972" s="226"/>
      <c r="S27972" s="65"/>
      <c r="T27972" s="74"/>
    </row>
    <row r="27973" s="148" customFormat="1" ht="9" customHeight="1" hidden="1">
      <c r="A27973" s="226"/>
      <c r="S27973" s="65"/>
      <c r="T27973" s="74"/>
    </row>
    <row r="27974" s="148" customFormat="1" ht="9" customHeight="1" hidden="1">
      <c r="A27974" s="226"/>
      <c r="S27974" s="65"/>
      <c r="T27974" s="74"/>
    </row>
    <row r="27975" s="148" customFormat="1" ht="9" customHeight="1" hidden="1">
      <c r="A27975" s="226"/>
      <c r="S27975" s="65"/>
      <c r="T27975" s="74"/>
    </row>
    <row r="27976" s="148" customFormat="1" ht="9" customHeight="1" hidden="1">
      <c r="A27976" s="226"/>
      <c r="S27976" s="65"/>
      <c r="T27976" s="74"/>
    </row>
    <row r="27977" s="148" customFormat="1" ht="9" customHeight="1" hidden="1">
      <c r="A27977" s="226"/>
      <c r="S27977" s="65"/>
      <c r="T27977" s="74"/>
    </row>
    <row r="27978" s="148" customFormat="1" ht="9" customHeight="1" hidden="1">
      <c r="A27978" s="226"/>
      <c r="S27978" s="65"/>
      <c r="T27978" s="74"/>
    </row>
    <row r="27979" s="148" customFormat="1" ht="9" customHeight="1" hidden="1">
      <c r="A27979" s="226"/>
      <c r="S27979" s="65"/>
      <c r="T27979" s="74"/>
    </row>
    <row r="27980" s="148" customFormat="1" ht="9" customHeight="1" hidden="1">
      <c r="A27980" s="226"/>
      <c r="S27980" s="65"/>
      <c r="T27980" s="74"/>
    </row>
    <row r="27981" s="148" customFormat="1" ht="9" customHeight="1" hidden="1">
      <c r="A27981" s="226"/>
      <c r="S27981" s="65"/>
      <c r="T27981" s="74"/>
    </row>
    <row r="27982" s="148" customFormat="1" ht="9" customHeight="1" hidden="1">
      <c r="A27982" s="226"/>
      <c r="S27982" s="65"/>
      <c r="T27982" s="74"/>
    </row>
    <row r="27983" s="148" customFormat="1" ht="9" customHeight="1" hidden="1">
      <c r="A27983" s="226"/>
      <c r="S27983" s="65"/>
      <c r="T27983" s="74"/>
    </row>
    <row r="27984" s="148" customFormat="1" ht="9" customHeight="1" hidden="1">
      <c r="A27984" s="226"/>
      <c r="S27984" s="65"/>
      <c r="T27984" s="74"/>
    </row>
    <row r="27985" s="148" customFormat="1" ht="9" customHeight="1" hidden="1">
      <c r="A27985" s="226"/>
      <c r="S27985" s="65"/>
      <c r="T27985" s="74"/>
    </row>
    <row r="27986" s="148" customFormat="1" ht="9" customHeight="1" hidden="1">
      <c r="A27986" s="226"/>
      <c r="S27986" s="65"/>
      <c r="T27986" s="74"/>
    </row>
    <row r="27987" s="148" customFormat="1" ht="9" customHeight="1" hidden="1">
      <c r="A27987" s="226"/>
      <c r="S27987" s="65"/>
      <c r="T27987" s="74"/>
    </row>
    <row r="27988" s="148" customFormat="1" ht="9" customHeight="1" hidden="1">
      <c r="A27988" s="226"/>
      <c r="S27988" s="65"/>
      <c r="T27988" s="74"/>
    </row>
    <row r="27989" s="148" customFormat="1" ht="9" customHeight="1" hidden="1">
      <c r="A27989" s="226"/>
      <c r="S27989" s="65"/>
      <c r="T27989" s="74"/>
    </row>
    <row r="27990" s="148" customFormat="1" ht="9" customHeight="1" hidden="1">
      <c r="A27990" s="226"/>
      <c r="S27990" s="65"/>
      <c r="T27990" s="74"/>
    </row>
    <row r="27991" s="148" customFormat="1" ht="9" customHeight="1" hidden="1">
      <c r="A27991" s="226"/>
      <c r="S27991" s="65"/>
      <c r="T27991" s="74"/>
    </row>
    <row r="27992" s="148" customFormat="1" ht="9" customHeight="1" hidden="1">
      <c r="A27992" s="226"/>
      <c r="S27992" s="65"/>
      <c r="T27992" s="74"/>
    </row>
    <row r="27993" s="148" customFormat="1" ht="9" customHeight="1" hidden="1">
      <c r="A27993" s="226"/>
      <c r="S27993" s="65"/>
      <c r="T27993" s="74"/>
    </row>
    <row r="27994" s="148" customFormat="1" ht="9" customHeight="1" hidden="1">
      <c r="A27994" s="226"/>
      <c r="S27994" s="65"/>
      <c r="T27994" s="74"/>
    </row>
    <row r="27995" s="148" customFormat="1" ht="9" customHeight="1" hidden="1">
      <c r="A27995" s="226"/>
      <c r="S27995" s="65"/>
      <c r="T27995" s="74"/>
    </row>
    <row r="27996" s="148" customFormat="1" ht="9" customHeight="1" hidden="1">
      <c r="A27996" s="226"/>
      <c r="S27996" s="65"/>
      <c r="T27996" s="74"/>
    </row>
    <row r="27997" s="148" customFormat="1" ht="9" customHeight="1" hidden="1">
      <c r="A27997" s="226"/>
      <c r="S27997" s="65"/>
      <c r="T27997" s="74"/>
    </row>
    <row r="27998" s="148" customFormat="1" ht="9" customHeight="1" hidden="1">
      <c r="A27998" s="226"/>
      <c r="S27998" s="65"/>
      <c r="T27998" s="74"/>
    </row>
    <row r="27999" s="148" customFormat="1" ht="9" customHeight="1" hidden="1">
      <c r="A27999" s="226"/>
      <c r="S27999" s="65"/>
      <c r="T27999" s="74"/>
    </row>
    <row r="28000" s="148" customFormat="1" ht="9" customHeight="1" hidden="1">
      <c r="A28000" s="226"/>
      <c r="S28000" s="65"/>
      <c r="T28000" s="74"/>
    </row>
    <row r="28001" s="148" customFormat="1" ht="9" customHeight="1" hidden="1">
      <c r="A28001" s="226"/>
      <c r="S28001" s="65"/>
      <c r="T28001" s="74"/>
    </row>
    <row r="28002" s="148" customFormat="1" ht="9" customHeight="1" hidden="1">
      <c r="A28002" s="226"/>
      <c r="S28002" s="65"/>
      <c r="T28002" s="74"/>
    </row>
    <row r="28003" s="148" customFormat="1" ht="9" customHeight="1" hidden="1">
      <c r="A28003" s="226"/>
      <c r="S28003" s="65"/>
      <c r="T28003" s="74"/>
    </row>
    <row r="28004" s="148" customFormat="1" ht="9" customHeight="1" hidden="1">
      <c r="A28004" s="226"/>
      <c r="S28004" s="65"/>
      <c r="T28004" s="74"/>
    </row>
    <row r="28005" s="148" customFormat="1" ht="9" customHeight="1" hidden="1">
      <c r="A28005" s="226"/>
      <c r="S28005" s="65"/>
      <c r="T28005" s="74"/>
    </row>
    <row r="28006" s="148" customFormat="1" ht="9" customHeight="1" hidden="1">
      <c r="A28006" s="226"/>
      <c r="S28006" s="65"/>
      <c r="T28006" s="74"/>
    </row>
    <row r="28007" s="148" customFormat="1" ht="9" customHeight="1" hidden="1">
      <c r="A28007" s="226"/>
      <c r="S28007" s="65"/>
      <c r="T28007" s="74"/>
    </row>
    <row r="28008" s="148" customFormat="1" ht="9" customHeight="1" hidden="1">
      <c r="A28008" s="226"/>
      <c r="S28008" s="65"/>
      <c r="T28008" s="74"/>
    </row>
    <row r="28009" s="148" customFormat="1" ht="9" customHeight="1" hidden="1">
      <c r="A28009" s="226"/>
      <c r="S28009" s="65"/>
      <c r="T28009" s="74"/>
    </row>
    <row r="28010" s="148" customFormat="1" ht="9" customHeight="1" hidden="1">
      <c r="A28010" s="226"/>
      <c r="S28010" s="65"/>
      <c r="T28010" s="74"/>
    </row>
    <row r="28011" s="148" customFormat="1" ht="9" customHeight="1" hidden="1">
      <c r="A28011" s="226"/>
      <c r="S28011" s="65"/>
      <c r="T28011" s="74"/>
    </row>
    <row r="28012" s="148" customFormat="1" ht="9" customHeight="1" hidden="1">
      <c r="A28012" s="226"/>
      <c r="S28012" s="65"/>
      <c r="T28012" s="74"/>
    </row>
    <row r="28013" s="148" customFormat="1" ht="9" customHeight="1" hidden="1">
      <c r="A28013" s="226"/>
      <c r="S28013" s="65"/>
      <c r="T28013" s="74"/>
    </row>
    <row r="28014" s="148" customFormat="1" ht="9" customHeight="1" hidden="1">
      <c r="A28014" s="226"/>
      <c r="S28014" s="65"/>
      <c r="T28014" s="74"/>
    </row>
    <row r="28015" s="148" customFormat="1" ht="9" customHeight="1" hidden="1">
      <c r="A28015" s="226"/>
      <c r="S28015" s="65"/>
      <c r="T28015" s="74"/>
    </row>
    <row r="28016" s="148" customFormat="1" ht="9" customHeight="1" hidden="1">
      <c r="A28016" s="226"/>
      <c r="S28016" s="65"/>
      <c r="T28016" s="74"/>
    </row>
    <row r="28017" s="148" customFormat="1" ht="9" customHeight="1" hidden="1">
      <c r="A28017" s="226"/>
      <c r="S28017" s="65"/>
      <c r="T28017" s="74"/>
    </row>
    <row r="28018" s="148" customFormat="1" ht="9" customHeight="1" hidden="1">
      <c r="A28018" s="226"/>
      <c r="S28018" s="65"/>
      <c r="T28018" s="74"/>
    </row>
    <row r="28019" s="148" customFormat="1" ht="9" customHeight="1" hidden="1">
      <c r="A28019" s="226"/>
      <c r="S28019" s="65"/>
      <c r="T28019" s="74"/>
    </row>
    <row r="28020" s="148" customFormat="1" ht="9" customHeight="1" hidden="1">
      <c r="A28020" s="226"/>
      <c r="S28020" s="65"/>
      <c r="T28020" s="74"/>
    </row>
    <row r="28021" s="148" customFormat="1" ht="9" customHeight="1" hidden="1">
      <c r="A28021" s="226"/>
      <c r="S28021" s="65"/>
      <c r="T28021" s="74"/>
    </row>
    <row r="28022" s="148" customFormat="1" ht="9" customHeight="1" hidden="1">
      <c r="A28022" s="226"/>
      <c r="S28022" s="65"/>
      <c r="T28022" s="74"/>
    </row>
    <row r="28023" s="148" customFormat="1" ht="9" customHeight="1" hidden="1">
      <c r="A28023" s="226"/>
      <c r="S28023" s="65"/>
      <c r="T28023" s="74"/>
    </row>
    <row r="28024" s="148" customFormat="1" ht="9" customHeight="1" hidden="1">
      <c r="A28024" s="226"/>
      <c r="S28024" s="65"/>
      <c r="T28024" s="74"/>
    </row>
    <row r="28025" s="148" customFormat="1" ht="9" customHeight="1" hidden="1">
      <c r="A28025" s="226"/>
      <c r="S28025" s="65"/>
      <c r="T28025" s="74"/>
    </row>
    <row r="28026" s="148" customFormat="1" ht="9" customHeight="1" hidden="1">
      <c r="A28026" s="226"/>
      <c r="S28026" s="65"/>
      <c r="T28026" s="74"/>
    </row>
    <row r="28027" s="148" customFormat="1" ht="9" customHeight="1" hidden="1">
      <c r="A28027" s="226"/>
      <c r="S28027" s="65"/>
      <c r="T28027" s="74"/>
    </row>
    <row r="28028" s="148" customFormat="1" ht="9" customHeight="1" hidden="1">
      <c r="A28028" s="226"/>
      <c r="S28028" s="65"/>
      <c r="T28028" s="74"/>
    </row>
    <row r="28029" s="148" customFormat="1" ht="9" customHeight="1" hidden="1">
      <c r="A28029" s="226"/>
      <c r="S28029" s="65"/>
      <c r="T28029" s="74"/>
    </row>
    <row r="28030" s="148" customFormat="1" ht="9" customHeight="1" hidden="1">
      <c r="A28030" s="226"/>
      <c r="S28030" s="65"/>
      <c r="T28030" s="74"/>
    </row>
    <row r="28031" s="148" customFormat="1" ht="9" customHeight="1" hidden="1">
      <c r="A28031" s="226"/>
      <c r="S28031" s="65"/>
      <c r="T28031" s="74"/>
    </row>
    <row r="28032" s="148" customFormat="1" ht="9" customHeight="1" hidden="1">
      <c r="A28032" s="226"/>
      <c r="S28032" s="65"/>
      <c r="T28032" s="74"/>
    </row>
    <row r="28033" s="148" customFormat="1" ht="9" customHeight="1" hidden="1">
      <c r="A28033" s="226"/>
      <c r="S28033" s="65"/>
      <c r="T28033" s="74"/>
    </row>
    <row r="28034" s="148" customFormat="1" ht="9" customHeight="1" hidden="1">
      <c r="A28034" s="226"/>
      <c r="S28034" s="65"/>
      <c r="T28034" s="74"/>
    </row>
    <row r="28035" s="148" customFormat="1" ht="9" customHeight="1" hidden="1">
      <c r="A28035" s="226"/>
      <c r="S28035" s="65"/>
      <c r="T28035" s="74"/>
    </row>
    <row r="28036" s="148" customFormat="1" ht="9" customHeight="1" hidden="1">
      <c r="A28036" s="226"/>
      <c r="S28036" s="65"/>
      <c r="T28036" s="74"/>
    </row>
    <row r="28037" s="148" customFormat="1" ht="9" customHeight="1" hidden="1">
      <c r="A28037" s="226"/>
      <c r="S28037" s="65"/>
      <c r="T28037" s="74"/>
    </row>
    <row r="28038" s="148" customFormat="1" ht="9" customHeight="1" hidden="1">
      <c r="A28038" s="226"/>
      <c r="S28038" s="65"/>
      <c r="T28038" s="74"/>
    </row>
    <row r="28039" s="148" customFormat="1" ht="9" customHeight="1" hidden="1">
      <c r="A28039" s="226"/>
      <c r="S28039" s="65"/>
      <c r="T28039" s="74"/>
    </row>
    <row r="28040" s="148" customFormat="1" ht="9" customHeight="1" hidden="1">
      <c r="A28040" s="226"/>
      <c r="S28040" s="65"/>
      <c r="T28040" s="74"/>
    </row>
    <row r="28041" s="148" customFormat="1" ht="9" customHeight="1" hidden="1">
      <c r="A28041" s="226"/>
      <c r="S28041" s="65"/>
      <c r="T28041" s="74"/>
    </row>
    <row r="28042" s="148" customFormat="1" ht="9" customHeight="1" hidden="1">
      <c r="A28042" s="226"/>
      <c r="S28042" s="65"/>
      <c r="T28042" s="74"/>
    </row>
    <row r="28043" s="148" customFormat="1" ht="9" customHeight="1" hidden="1">
      <c r="A28043" s="226"/>
      <c r="S28043" s="65"/>
      <c r="T28043" s="74"/>
    </row>
    <row r="28044" s="148" customFormat="1" ht="9" customHeight="1" hidden="1">
      <c r="A28044" s="226"/>
      <c r="S28044" s="65"/>
      <c r="T28044" s="74"/>
    </row>
    <row r="28045" s="148" customFormat="1" ht="9" customHeight="1" hidden="1">
      <c r="A28045" s="226"/>
      <c r="S28045" s="65"/>
      <c r="T28045" s="74"/>
    </row>
    <row r="28046" s="148" customFormat="1" ht="9" customHeight="1" hidden="1">
      <c r="A28046" s="226"/>
      <c r="S28046" s="65"/>
      <c r="T28046" s="74"/>
    </row>
    <row r="28047" s="148" customFormat="1" ht="9" customHeight="1" hidden="1">
      <c r="A28047" s="226"/>
      <c r="S28047" s="65"/>
      <c r="T28047" s="74"/>
    </row>
    <row r="28048" s="148" customFormat="1" ht="9" customHeight="1" hidden="1">
      <c r="A28048" s="226"/>
      <c r="S28048" s="65"/>
      <c r="T28048" s="74"/>
    </row>
    <row r="28049" s="148" customFormat="1" ht="9" customHeight="1" hidden="1">
      <c r="A28049" s="226"/>
      <c r="S28049" s="65"/>
      <c r="T28049" s="74"/>
    </row>
    <row r="28050" s="148" customFormat="1" ht="9" customHeight="1" hidden="1">
      <c r="A28050" s="226"/>
      <c r="S28050" s="65"/>
      <c r="T28050" s="74"/>
    </row>
    <row r="28051" s="148" customFormat="1" ht="9" customHeight="1" hidden="1">
      <c r="A28051" s="226"/>
      <c r="S28051" s="65"/>
      <c r="T28051" s="74"/>
    </row>
    <row r="28052" s="148" customFormat="1" ht="9" customHeight="1" hidden="1">
      <c r="A28052" s="226"/>
      <c r="S28052" s="65"/>
      <c r="T28052" s="74"/>
    </row>
    <row r="28053" s="148" customFormat="1" ht="9" customHeight="1" hidden="1">
      <c r="A28053" s="226"/>
      <c r="S28053" s="65"/>
      <c r="T28053" s="74"/>
    </row>
    <row r="28054" s="148" customFormat="1" ht="9" customHeight="1" hidden="1">
      <c r="A28054" s="226"/>
      <c r="S28054" s="65"/>
      <c r="T28054" s="74"/>
    </row>
    <row r="28055" s="148" customFormat="1" ht="9" customHeight="1" hidden="1">
      <c r="A28055" s="226"/>
      <c r="S28055" s="65"/>
      <c r="T28055" s="74"/>
    </row>
    <row r="28056" s="148" customFormat="1" ht="9" customHeight="1" hidden="1">
      <c r="A28056" s="226"/>
      <c r="S28056" s="65"/>
      <c r="T28056" s="74"/>
    </row>
    <row r="28057" s="148" customFormat="1" ht="9" customHeight="1" hidden="1">
      <c r="A28057" s="226"/>
      <c r="S28057" s="65"/>
      <c r="T28057" s="74"/>
    </row>
    <row r="28058" s="148" customFormat="1" ht="9" customHeight="1" hidden="1">
      <c r="A28058" s="226"/>
      <c r="S28058" s="65"/>
      <c r="T28058" s="74"/>
    </row>
    <row r="28059" s="148" customFormat="1" ht="9" customHeight="1" hidden="1">
      <c r="A28059" s="226"/>
      <c r="S28059" s="65"/>
      <c r="T28059" s="74"/>
    </row>
    <row r="28060" s="148" customFormat="1" ht="9" customHeight="1" hidden="1">
      <c r="A28060" s="226"/>
      <c r="S28060" s="65"/>
      <c r="T28060" s="74"/>
    </row>
    <row r="28061" s="148" customFormat="1" ht="9" customHeight="1" hidden="1">
      <c r="A28061" s="226"/>
      <c r="S28061" s="65"/>
      <c r="T28061" s="74"/>
    </row>
    <row r="28062" s="148" customFormat="1" ht="9" customHeight="1" hidden="1">
      <c r="A28062" s="226"/>
      <c r="S28062" s="65"/>
      <c r="T28062" s="74"/>
    </row>
    <row r="28063" s="148" customFormat="1" ht="9" customHeight="1" hidden="1">
      <c r="A28063" s="226"/>
      <c r="S28063" s="65"/>
      <c r="T28063" s="74"/>
    </row>
    <row r="28064" s="148" customFormat="1" ht="9" customHeight="1" hidden="1">
      <c r="A28064" s="226"/>
      <c r="S28064" s="65"/>
      <c r="T28064" s="74"/>
    </row>
    <row r="28065" s="148" customFormat="1" ht="9" customHeight="1" hidden="1">
      <c r="A28065" s="226"/>
      <c r="S28065" s="65"/>
      <c r="T28065" s="74"/>
    </row>
    <row r="28066" s="148" customFormat="1" ht="9" customHeight="1" hidden="1">
      <c r="A28066" s="226"/>
      <c r="S28066" s="65"/>
      <c r="T28066" s="74"/>
    </row>
    <row r="28067" s="148" customFormat="1" ht="9" customHeight="1" hidden="1">
      <c r="A28067" s="226"/>
      <c r="S28067" s="65"/>
      <c r="T28067" s="74"/>
    </row>
    <row r="28068" s="148" customFormat="1" ht="9" customHeight="1" hidden="1">
      <c r="A28068" s="226"/>
      <c r="S28068" s="65"/>
      <c r="T28068" s="74"/>
    </row>
    <row r="28069" s="148" customFormat="1" ht="9" customHeight="1" hidden="1">
      <c r="A28069" s="226"/>
      <c r="S28069" s="65"/>
      <c r="T28069" s="74"/>
    </row>
    <row r="28070" s="148" customFormat="1" ht="9" customHeight="1" hidden="1">
      <c r="A28070" s="226"/>
      <c r="S28070" s="65"/>
      <c r="T28070" s="74"/>
    </row>
    <row r="28071" s="148" customFormat="1" ht="9" customHeight="1" hidden="1">
      <c r="A28071" s="226"/>
      <c r="S28071" s="65"/>
      <c r="T28071" s="74"/>
    </row>
    <row r="28072" s="148" customFormat="1" ht="9" customHeight="1" hidden="1">
      <c r="A28072" s="226"/>
      <c r="S28072" s="65"/>
      <c r="T28072" s="74"/>
    </row>
    <row r="28073" s="148" customFormat="1" ht="9" customHeight="1" hidden="1">
      <c r="A28073" s="226"/>
      <c r="S28073" s="65"/>
      <c r="T28073" s="74"/>
    </row>
    <row r="28074" s="148" customFormat="1" ht="9" customHeight="1" hidden="1">
      <c r="A28074" s="226"/>
      <c r="S28074" s="65"/>
      <c r="T28074" s="74"/>
    </row>
    <row r="28075" s="148" customFormat="1" ht="9" customHeight="1" hidden="1">
      <c r="A28075" s="226"/>
      <c r="S28075" s="65"/>
      <c r="T28075" s="74"/>
    </row>
    <row r="28076" s="148" customFormat="1" ht="9" customHeight="1" hidden="1">
      <c r="A28076" s="226"/>
      <c r="S28076" s="65"/>
      <c r="T28076" s="74"/>
    </row>
    <row r="28077" s="148" customFormat="1" ht="9" customHeight="1" hidden="1">
      <c r="A28077" s="226"/>
      <c r="S28077" s="65"/>
      <c r="T28077" s="74"/>
    </row>
    <row r="28078" s="148" customFormat="1" ht="9" customHeight="1" hidden="1">
      <c r="A28078" s="226"/>
      <c r="S28078" s="65"/>
      <c r="T28078" s="74"/>
    </row>
    <row r="28079" s="148" customFormat="1" ht="9" customHeight="1" hidden="1">
      <c r="A28079" s="226"/>
      <c r="S28079" s="65"/>
      <c r="T28079" s="74"/>
    </row>
    <row r="28080" s="148" customFormat="1" ht="9" customHeight="1" hidden="1">
      <c r="A28080" s="226"/>
      <c r="S28080" s="65"/>
      <c r="T28080" s="74"/>
    </row>
    <row r="28081" s="148" customFormat="1" ht="9" customHeight="1" hidden="1">
      <c r="A28081" s="226"/>
      <c r="S28081" s="65"/>
      <c r="T28081" s="74"/>
    </row>
    <row r="28082" s="148" customFormat="1" ht="9" customHeight="1" hidden="1">
      <c r="A28082" s="226"/>
      <c r="S28082" s="65"/>
      <c r="T28082" s="74"/>
    </row>
    <row r="28083" s="148" customFormat="1" ht="9" customHeight="1" hidden="1">
      <c r="A28083" s="226"/>
      <c r="S28083" s="65"/>
      <c r="T28083" s="74"/>
    </row>
    <row r="28084" s="148" customFormat="1" ht="9" customHeight="1" hidden="1">
      <c r="A28084" s="226"/>
      <c r="S28084" s="65"/>
      <c r="T28084" s="74"/>
    </row>
    <row r="28085" s="148" customFormat="1" ht="9" customHeight="1" hidden="1">
      <c r="A28085" s="226"/>
      <c r="S28085" s="65"/>
      <c r="T28085" s="74"/>
    </row>
    <row r="28086" s="148" customFormat="1" ht="9" customHeight="1" hidden="1">
      <c r="A28086" s="226"/>
      <c r="S28086" s="65"/>
      <c r="T28086" s="74"/>
    </row>
    <row r="28087" s="148" customFormat="1" ht="9" customHeight="1" hidden="1">
      <c r="A28087" s="226"/>
      <c r="S28087" s="65"/>
      <c r="T28087" s="74"/>
    </row>
    <row r="28088" s="148" customFormat="1" ht="9" customHeight="1" hidden="1">
      <c r="A28088" s="226"/>
      <c r="S28088" s="65"/>
      <c r="T28088" s="74"/>
    </row>
    <row r="28089" s="148" customFormat="1" ht="9" customHeight="1" hidden="1">
      <c r="A28089" s="226"/>
      <c r="S28089" s="65"/>
      <c r="T28089" s="74"/>
    </row>
    <row r="28090" s="148" customFormat="1" ht="9" customHeight="1" hidden="1">
      <c r="A28090" s="226"/>
      <c r="S28090" s="65"/>
      <c r="T28090" s="74"/>
    </row>
    <row r="28091" s="148" customFormat="1" ht="9" customHeight="1" hidden="1">
      <c r="A28091" s="226"/>
      <c r="S28091" s="65"/>
      <c r="T28091" s="74"/>
    </row>
    <row r="28092" s="148" customFormat="1" ht="9" customHeight="1" hidden="1">
      <c r="A28092" s="226"/>
      <c r="S28092" s="65"/>
      <c r="T28092" s="74"/>
    </row>
    <row r="28093" s="148" customFormat="1" ht="9" customHeight="1" hidden="1">
      <c r="A28093" s="226"/>
      <c r="S28093" s="65"/>
      <c r="T28093" s="74"/>
    </row>
    <row r="28094" s="148" customFormat="1" ht="9" customHeight="1" hidden="1">
      <c r="A28094" s="226"/>
      <c r="S28094" s="65"/>
      <c r="T28094" s="74"/>
    </row>
    <row r="28095" s="148" customFormat="1" ht="9" customHeight="1" hidden="1">
      <c r="A28095" s="226"/>
      <c r="S28095" s="65"/>
      <c r="T28095" s="74"/>
    </row>
    <row r="28096" s="148" customFormat="1" ht="9" customHeight="1" hidden="1">
      <c r="A28096" s="226"/>
      <c r="S28096" s="65"/>
      <c r="T28096" s="74"/>
    </row>
    <row r="28097" s="148" customFormat="1" ht="9" customHeight="1" hidden="1">
      <c r="A28097" s="226"/>
      <c r="S28097" s="65"/>
      <c r="T28097" s="74"/>
    </row>
    <row r="28098" s="148" customFormat="1" ht="9" customHeight="1" hidden="1">
      <c r="A28098" s="226"/>
      <c r="S28098" s="65"/>
      <c r="T28098" s="74"/>
    </row>
    <row r="28099" s="148" customFormat="1" ht="9" customHeight="1" hidden="1">
      <c r="A28099" s="226"/>
      <c r="S28099" s="65"/>
      <c r="T28099" s="74"/>
    </row>
    <row r="28100" s="148" customFormat="1" ht="9" customHeight="1" hidden="1">
      <c r="A28100" s="226"/>
      <c r="S28100" s="65"/>
      <c r="T28100" s="74"/>
    </row>
    <row r="28101" s="148" customFormat="1" ht="9" customHeight="1" hidden="1">
      <c r="A28101" s="226"/>
      <c r="S28101" s="65"/>
      <c r="T28101" s="74"/>
    </row>
    <row r="28102" s="148" customFormat="1" ht="9" customHeight="1" hidden="1">
      <c r="A28102" s="226"/>
      <c r="S28102" s="65"/>
      <c r="T28102" s="74"/>
    </row>
    <row r="28103" s="148" customFormat="1" ht="9" customHeight="1" hidden="1">
      <c r="A28103" s="226"/>
      <c r="S28103" s="65"/>
      <c r="T28103" s="74"/>
    </row>
    <row r="28104" s="148" customFormat="1" ht="9" customHeight="1" hidden="1">
      <c r="A28104" s="226"/>
      <c r="S28104" s="65"/>
      <c r="T28104" s="74"/>
    </row>
    <row r="28105" s="148" customFormat="1" ht="9" customHeight="1" hidden="1">
      <c r="A28105" s="226"/>
      <c r="S28105" s="65"/>
      <c r="T28105" s="74"/>
    </row>
    <row r="28106" s="148" customFormat="1" ht="9" customHeight="1" hidden="1">
      <c r="A28106" s="226"/>
      <c r="S28106" s="65"/>
      <c r="T28106" s="74"/>
    </row>
    <row r="28107" s="148" customFormat="1" ht="9" customHeight="1" hidden="1">
      <c r="A28107" s="226"/>
      <c r="S28107" s="65"/>
      <c r="T28107" s="74"/>
    </row>
    <row r="28108" s="148" customFormat="1" ht="9" customHeight="1" hidden="1">
      <c r="A28108" s="226"/>
      <c r="S28108" s="65"/>
      <c r="T28108" s="74"/>
    </row>
    <row r="28109" s="148" customFormat="1" ht="9" customHeight="1" hidden="1">
      <c r="A28109" s="226"/>
      <c r="S28109" s="65"/>
      <c r="T28109" s="74"/>
    </row>
    <row r="28110" s="148" customFormat="1" ht="9" customHeight="1" hidden="1">
      <c r="A28110" s="226"/>
      <c r="S28110" s="65"/>
      <c r="T28110" s="74"/>
    </row>
    <row r="28111" s="148" customFormat="1" ht="9" customHeight="1" hidden="1">
      <c r="A28111" s="226"/>
      <c r="S28111" s="65"/>
      <c r="T28111" s="74"/>
    </row>
    <row r="28112" s="148" customFormat="1" ht="9" customHeight="1" hidden="1">
      <c r="A28112" s="226"/>
      <c r="S28112" s="65"/>
      <c r="T28112" s="74"/>
    </row>
    <row r="28113" s="148" customFormat="1" ht="9" customHeight="1" hidden="1">
      <c r="A28113" s="226"/>
      <c r="S28113" s="65"/>
      <c r="T28113" s="74"/>
    </row>
    <row r="28114" s="148" customFormat="1" ht="9" customHeight="1" hidden="1">
      <c r="A28114" s="226"/>
      <c r="S28114" s="65"/>
      <c r="T28114" s="74"/>
    </row>
    <row r="28115" s="148" customFormat="1" ht="9" customHeight="1" hidden="1">
      <c r="A28115" s="226"/>
      <c r="S28115" s="65"/>
      <c r="T28115" s="74"/>
    </row>
    <row r="28116" s="148" customFormat="1" ht="9" customHeight="1" hidden="1">
      <c r="A28116" s="226"/>
      <c r="S28116" s="65"/>
      <c r="T28116" s="74"/>
    </row>
    <row r="28117" s="148" customFormat="1" ht="9" customHeight="1" hidden="1">
      <c r="A28117" s="226"/>
      <c r="S28117" s="65"/>
      <c r="T28117" s="74"/>
    </row>
    <row r="28118" s="148" customFormat="1" ht="9" customHeight="1" hidden="1">
      <c r="A28118" s="226"/>
      <c r="S28118" s="65"/>
      <c r="T28118" s="74"/>
    </row>
    <row r="28119" s="148" customFormat="1" ht="9" customHeight="1" hidden="1">
      <c r="A28119" s="226"/>
      <c r="S28119" s="65"/>
      <c r="T28119" s="74"/>
    </row>
    <row r="28120" s="148" customFormat="1" ht="9" customHeight="1" hidden="1">
      <c r="A28120" s="226"/>
      <c r="S28120" s="65"/>
      <c r="T28120" s="74"/>
    </row>
    <row r="28121" s="148" customFormat="1" ht="9" customHeight="1" hidden="1">
      <c r="A28121" s="226"/>
      <c r="S28121" s="65"/>
      <c r="T28121" s="74"/>
    </row>
    <row r="28122" s="148" customFormat="1" ht="9" customHeight="1" hidden="1">
      <c r="A28122" s="226"/>
      <c r="S28122" s="65"/>
      <c r="T28122" s="74"/>
    </row>
    <row r="28123" s="148" customFormat="1" ht="9" customHeight="1" hidden="1">
      <c r="A28123" s="226"/>
      <c r="S28123" s="65"/>
      <c r="T28123" s="74"/>
    </row>
    <row r="28124" s="148" customFormat="1" ht="9" customHeight="1" hidden="1">
      <c r="A28124" s="226"/>
      <c r="S28124" s="65"/>
      <c r="T28124" s="74"/>
    </row>
    <row r="28125" s="148" customFormat="1" ht="9" customHeight="1" hidden="1">
      <c r="A28125" s="226"/>
      <c r="S28125" s="65"/>
      <c r="T28125" s="74"/>
    </row>
    <row r="28126" s="148" customFormat="1" ht="9" customHeight="1" hidden="1">
      <c r="A28126" s="226"/>
      <c r="S28126" s="65"/>
      <c r="T28126" s="74"/>
    </row>
    <row r="28127" s="148" customFormat="1" ht="9" customHeight="1" hidden="1">
      <c r="A28127" s="226"/>
      <c r="S28127" s="65"/>
      <c r="T28127" s="74"/>
    </row>
    <row r="28128" s="148" customFormat="1" ht="9" customHeight="1" hidden="1">
      <c r="A28128" s="226"/>
      <c r="S28128" s="65"/>
      <c r="T28128" s="74"/>
    </row>
    <row r="28129" s="148" customFormat="1" ht="9" customHeight="1" hidden="1">
      <c r="A28129" s="226"/>
      <c r="S28129" s="65"/>
      <c r="T28129" s="74"/>
    </row>
    <row r="28130" s="148" customFormat="1" ht="9" customHeight="1" hidden="1">
      <c r="A28130" s="226"/>
      <c r="S28130" s="65"/>
      <c r="T28130" s="74"/>
    </row>
    <row r="28131" s="148" customFormat="1" ht="9" customHeight="1" hidden="1">
      <c r="A28131" s="226"/>
      <c r="S28131" s="65"/>
      <c r="T28131" s="74"/>
    </row>
    <row r="28132" s="148" customFormat="1" ht="9" customHeight="1" hidden="1">
      <c r="A28132" s="226"/>
      <c r="S28132" s="65"/>
      <c r="T28132" s="74"/>
    </row>
    <row r="28133" s="148" customFormat="1" ht="9" customHeight="1" hidden="1">
      <c r="A28133" s="226"/>
      <c r="S28133" s="65"/>
      <c r="T28133" s="74"/>
    </row>
    <row r="28134" s="148" customFormat="1" ht="9" customHeight="1" hidden="1">
      <c r="A28134" s="226"/>
      <c r="S28134" s="65"/>
      <c r="T28134" s="74"/>
    </row>
    <row r="28135" s="148" customFormat="1" ht="9" customHeight="1" hidden="1">
      <c r="A28135" s="226"/>
      <c r="S28135" s="65"/>
      <c r="T28135" s="74"/>
    </row>
    <row r="28136" s="148" customFormat="1" ht="9" customHeight="1" hidden="1">
      <c r="A28136" s="226"/>
      <c r="S28136" s="65"/>
      <c r="T28136" s="74"/>
    </row>
    <row r="28137" s="148" customFormat="1" ht="9" customHeight="1" hidden="1">
      <c r="A28137" s="226"/>
      <c r="S28137" s="65"/>
      <c r="T28137" s="74"/>
    </row>
    <row r="28138" s="148" customFormat="1" ht="9" customHeight="1" hidden="1">
      <c r="A28138" s="226"/>
      <c r="S28138" s="65"/>
      <c r="T28138" s="74"/>
    </row>
    <row r="28139" s="148" customFormat="1" ht="9" customHeight="1" hidden="1">
      <c r="A28139" s="226"/>
      <c r="S28139" s="65"/>
      <c r="T28139" s="74"/>
    </row>
    <row r="28140" s="148" customFormat="1" ht="9" customHeight="1" hidden="1">
      <c r="A28140" s="226"/>
      <c r="S28140" s="65"/>
      <c r="T28140" s="74"/>
    </row>
    <row r="28141" s="148" customFormat="1" ht="9" customHeight="1" hidden="1">
      <c r="A28141" s="226"/>
      <c r="S28141" s="65"/>
      <c r="T28141" s="74"/>
    </row>
    <row r="28142" s="148" customFormat="1" ht="9" customHeight="1" hidden="1">
      <c r="A28142" s="226"/>
      <c r="S28142" s="65"/>
      <c r="T28142" s="74"/>
    </row>
    <row r="28143" s="148" customFormat="1" ht="9" customHeight="1" hidden="1">
      <c r="A28143" s="226"/>
      <c r="S28143" s="65"/>
      <c r="T28143" s="74"/>
    </row>
    <row r="28144" s="148" customFormat="1" ht="9" customHeight="1" hidden="1">
      <c r="A28144" s="226"/>
      <c r="S28144" s="65"/>
      <c r="T28144" s="74"/>
    </row>
    <row r="28145" s="148" customFormat="1" ht="9" customHeight="1" hidden="1">
      <c r="A28145" s="226"/>
      <c r="S28145" s="65"/>
      <c r="T28145" s="74"/>
    </row>
    <row r="28146" s="148" customFormat="1" ht="9" customHeight="1" hidden="1">
      <c r="A28146" s="226"/>
      <c r="S28146" s="65"/>
      <c r="T28146" s="74"/>
    </row>
    <row r="28147" s="148" customFormat="1" ht="9" customHeight="1" hidden="1">
      <c r="A28147" s="226"/>
      <c r="S28147" s="65"/>
      <c r="T28147" s="74"/>
    </row>
    <row r="28148" s="148" customFormat="1" ht="9" customHeight="1" hidden="1">
      <c r="A28148" s="226"/>
      <c r="S28148" s="65"/>
      <c r="T28148" s="74"/>
    </row>
    <row r="28149" s="148" customFormat="1" ht="9" customHeight="1" hidden="1">
      <c r="A28149" s="226"/>
      <c r="S28149" s="65"/>
      <c r="T28149" s="74"/>
    </row>
    <row r="28150" s="148" customFormat="1" ht="9" customHeight="1" hidden="1">
      <c r="A28150" s="226"/>
      <c r="S28150" s="65"/>
      <c r="T28150" s="74"/>
    </row>
    <row r="28151" s="148" customFormat="1" ht="9" customHeight="1" hidden="1">
      <c r="A28151" s="226"/>
      <c r="S28151" s="65"/>
      <c r="T28151" s="74"/>
    </row>
    <row r="28152" s="148" customFormat="1" ht="9" customHeight="1" hidden="1">
      <c r="A28152" s="226"/>
      <c r="S28152" s="65"/>
      <c r="T28152" s="74"/>
    </row>
    <row r="28153" s="148" customFormat="1" ht="9" customHeight="1" hidden="1">
      <c r="A28153" s="226"/>
      <c r="S28153" s="65"/>
      <c r="T28153" s="74"/>
    </row>
    <row r="28154" s="148" customFormat="1" ht="9" customHeight="1" hidden="1">
      <c r="A28154" s="226"/>
      <c r="S28154" s="65"/>
      <c r="T28154" s="74"/>
    </row>
    <row r="28155" s="148" customFormat="1" ht="9" customHeight="1" hidden="1">
      <c r="A28155" s="226"/>
      <c r="S28155" s="65"/>
      <c r="T28155" s="74"/>
    </row>
    <row r="28156" s="148" customFormat="1" ht="9" customHeight="1" hidden="1">
      <c r="A28156" s="226"/>
      <c r="S28156" s="65"/>
      <c r="T28156" s="74"/>
    </row>
    <row r="28157" s="148" customFormat="1" ht="9" customHeight="1" hidden="1">
      <c r="A28157" s="226"/>
      <c r="S28157" s="65"/>
      <c r="T28157" s="74"/>
    </row>
    <row r="28158" s="148" customFormat="1" ht="9" customHeight="1" hidden="1">
      <c r="A28158" s="226"/>
      <c r="S28158" s="65"/>
      <c r="T28158" s="74"/>
    </row>
    <row r="28159" s="148" customFormat="1" ht="9" customHeight="1" hidden="1">
      <c r="A28159" s="226"/>
      <c r="S28159" s="65"/>
      <c r="T28159" s="74"/>
    </row>
    <row r="28160" s="148" customFormat="1" ht="9" customHeight="1" hidden="1">
      <c r="A28160" s="226"/>
      <c r="S28160" s="65"/>
      <c r="T28160" s="74"/>
    </row>
    <row r="28161" s="148" customFormat="1" ht="9" customHeight="1" hidden="1">
      <c r="A28161" s="226"/>
      <c r="S28161" s="65"/>
      <c r="T28161" s="74"/>
    </row>
    <row r="28162" s="148" customFormat="1" ht="9" customHeight="1" hidden="1">
      <c r="A28162" s="226"/>
      <c r="S28162" s="65"/>
      <c r="T28162" s="74"/>
    </row>
    <row r="28163" s="148" customFormat="1" ht="9" customHeight="1" hidden="1">
      <c r="A28163" s="226"/>
      <c r="S28163" s="65"/>
      <c r="T28163" s="74"/>
    </row>
    <row r="28164" s="148" customFormat="1" ht="9" customHeight="1" hidden="1">
      <c r="A28164" s="226"/>
      <c r="S28164" s="65"/>
      <c r="T28164" s="74"/>
    </row>
    <row r="28165" s="148" customFormat="1" ht="9" customHeight="1" hidden="1">
      <c r="A28165" s="226"/>
      <c r="S28165" s="65"/>
      <c r="T28165" s="74"/>
    </row>
    <row r="28166" s="148" customFormat="1" ht="9" customHeight="1" hidden="1">
      <c r="A28166" s="226"/>
      <c r="S28166" s="65"/>
      <c r="T28166" s="74"/>
    </row>
    <row r="28167" s="148" customFormat="1" ht="9" customHeight="1" hidden="1">
      <c r="A28167" s="226"/>
      <c r="S28167" s="65"/>
      <c r="T28167" s="74"/>
    </row>
    <row r="28168" s="148" customFormat="1" ht="9" customHeight="1" hidden="1">
      <c r="A28168" s="226"/>
      <c r="S28168" s="65"/>
      <c r="T28168" s="74"/>
    </row>
    <row r="28169" s="148" customFormat="1" ht="9" customHeight="1" hidden="1">
      <c r="A28169" s="226"/>
      <c r="S28169" s="65"/>
      <c r="T28169" s="74"/>
    </row>
    <row r="28170" s="148" customFormat="1" ht="9" customHeight="1" hidden="1">
      <c r="A28170" s="226"/>
      <c r="S28170" s="65"/>
      <c r="T28170" s="74"/>
    </row>
    <row r="28171" s="148" customFormat="1" ht="9" customHeight="1" hidden="1">
      <c r="A28171" s="226"/>
      <c r="S28171" s="65"/>
      <c r="T28171" s="74"/>
    </row>
    <row r="28172" s="148" customFormat="1" ht="9" customHeight="1" hidden="1">
      <c r="A28172" s="226"/>
      <c r="S28172" s="65"/>
      <c r="T28172" s="74"/>
    </row>
    <row r="28173" s="148" customFormat="1" ht="9" customHeight="1" hidden="1">
      <c r="A28173" s="226"/>
      <c r="S28173" s="65"/>
      <c r="T28173" s="74"/>
    </row>
    <row r="28174" s="148" customFormat="1" ht="9" customHeight="1" hidden="1">
      <c r="A28174" s="226"/>
      <c r="S28174" s="65"/>
      <c r="T28174" s="74"/>
    </row>
    <row r="28175" s="148" customFormat="1" ht="9" customHeight="1" hidden="1">
      <c r="A28175" s="226"/>
      <c r="S28175" s="65"/>
      <c r="T28175" s="74"/>
    </row>
    <row r="28176" s="148" customFormat="1" ht="9" customHeight="1" hidden="1">
      <c r="A28176" s="226"/>
      <c r="S28176" s="65"/>
      <c r="T28176" s="74"/>
    </row>
    <row r="28177" s="148" customFormat="1" ht="9" customHeight="1" hidden="1">
      <c r="A28177" s="226"/>
      <c r="S28177" s="65"/>
      <c r="T28177" s="74"/>
    </row>
    <row r="28178" s="148" customFormat="1" ht="9" customHeight="1" hidden="1">
      <c r="A28178" s="226"/>
      <c r="S28178" s="65"/>
      <c r="T28178" s="74"/>
    </row>
    <row r="28179" s="148" customFormat="1" ht="9" customHeight="1" hidden="1">
      <c r="A28179" s="226"/>
      <c r="S28179" s="65"/>
      <c r="T28179" s="74"/>
    </row>
    <row r="28180" s="148" customFormat="1" ht="9" customHeight="1" hidden="1">
      <c r="A28180" s="226"/>
      <c r="S28180" s="65"/>
      <c r="T28180" s="74"/>
    </row>
    <row r="28181" s="148" customFormat="1" ht="9" customHeight="1" hidden="1">
      <c r="A28181" s="226"/>
      <c r="S28181" s="65"/>
      <c r="T28181" s="74"/>
    </row>
    <row r="28182" s="148" customFormat="1" ht="9" customHeight="1" hidden="1">
      <c r="A28182" s="226"/>
      <c r="S28182" s="65"/>
      <c r="T28182" s="74"/>
    </row>
    <row r="28183" s="148" customFormat="1" ht="9" customHeight="1" hidden="1">
      <c r="A28183" s="226"/>
      <c r="S28183" s="65"/>
      <c r="T28183" s="74"/>
    </row>
    <row r="28184" s="148" customFormat="1" ht="9" customHeight="1" hidden="1">
      <c r="A28184" s="226"/>
      <c r="S28184" s="65"/>
      <c r="T28184" s="74"/>
    </row>
    <row r="28185" s="148" customFormat="1" ht="9" customHeight="1" hidden="1">
      <c r="A28185" s="226"/>
      <c r="S28185" s="65"/>
      <c r="T28185" s="74"/>
    </row>
    <row r="28186" s="148" customFormat="1" ht="9" customHeight="1" hidden="1">
      <c r="A28186" s="226"/>
      <c r="S28186" s="65"/>
      <c r="T28186" s="74"/>
    </row>
    <row r="28187" s="148" customFormat="1" ht="9" customHeight="1" hidden="1">
      <c r="A28187" s="226"/>
      <c r="S28187" s="65"/>
      <c r="T28187" s="74"/>
    </row>
    <row r="28188" s="148" customFormat="1" ht="9" customHeight="1" hidden="1">
      <c r="A28188" s="226"/>
      <c r="S28188" s="65"/>
      <c r="T28188" s="74"/>
    </row>
    <row r="28189" s="148" customFormat="1" ht="9" customHeight="1" hidden="1">
      <c r="A28189" s="226"/>
      <c r="S28189" s="65"/>
      <c r="T28189" s="74"/>
    </row>
    <row r="28190" s="148" customFormat="1" ht="9" customHeight="1" hidden="1">
      <c r="A28190" s="226"/>
      <c r="S28190" s="65"/>
      <c r="T28190" s="74"/>
    </row>
    <row r="28191" s="148" customFormat="1" ht="9" customHeight="1" hidden="1">
      <c r="A28191" s="226"/>
      <c r="S28191" s="65"/>
      <c r="T28191" s="74"/>
    </row>
    <row r="28192" s="148" customFormat="1" ht="9" customHeight="1" hidden="1">
      <c r="A28192" s="226"/>
      <c r="S28192" s="65"/>
      <c r="T28192" s="74"/>
    </row>
    <row r="28193" s="148" customFormat="1" ht="9" customHeight="1" hidden="1">
      <c r="A28193" s="226"/>
      <c r="S28193" s="65"/>
      <c r="T28193" s="74"/>
    </row>
    <row r="28194" s="148" customFormat="1" ht="9" customHeight="1" hidden="1">
      <c r="A28194" s="226"/>
      <c r="S28194" s="65"/>
      <c r="T28194" s="74"/>
    </row>
    <row r="28195" s="148" customFormat="1" ht="9" customHeight="1" hidden="1">
      <c r="A28195" s="226"/>
      <c r="S28195" s="65"/>
      <c r="T28195" s="74"/>
    </row>
    <row r="28196" s="148" customFormat="1" ht="9" customHeight="1" hidden="1">
      <c r="A28196" s="226"/>
      <c r="S28196" s="65"/>
      <c r="T28196" s="74"/>
    </row>
    <row r="28197" s="148" customFormat="1" ht="9" customHeight="1" hidden="1">
      <c r="A28197" s="226"/>
      <c r="S28197" s="65"/>
      <c r="T28197" s="74"/>
    </row>
    <row r="28198" s="148" customFormat="1" ht="9" customHeight="1" hidden="1">
      <c r="A28198" s="226"/>
      <c r="S28198" s="65"/>
      <c r="T28198" s="74"/>
    </row>
    <row r="28199" s="148" customFormat="1" ht="9" customHeight="1" hidden="1">
      <c r="A28199" s="226"/>
      <c r="S28199" s="65"/>
      <c r="T28199" s="74"/>
    </row>
    <row r="28200" s="148" customFormat="1" ht="9" customHeight="1" hidden="1">
      <c r="A28200" s="226"/>
      <c r="S28200" s="65"/>
      <c r="T28200" s="74"/>
    </row>
    <row r="28201" s="148" customFormat="1" ht="9" customHeight="1" hidden="1">
      <c r="A28201" s="226"/>
      <c r="S28201" s="65"/>
      <c r="T28201" s="74"/>
    </row>
    <row r="28202" s="148" customFormat="1" ht="9" customHeight="1" hidden="1">
      <c r="A28202" s="226"/>
      <c r="S28202" s="65"/>
      <c r="T28202" s="74"/>
    </row>
    <row r="28203" s="148" customFormat="1" ht="9" customHeight="1" hidden="1">
      <c r="A28203" s="226"/>
      <c r="S28203" s="65"/>
      <c r="T28203" s="74"/>
    </row>
    <row r="28204" s="148" customFormat="1" ht="9" customHeight="1" hidden="1">
      <c r="A28204" s="226"/>
      <c r="S28204" s="65"/>
      <c r="T28204" s="74"/>
    </row>
    <row r="28205" s="148" customFormat="1" ht="9" customHeight="1" hidden="1">
      <c r="A28205" s="226"/>
      <c r="S28205" s="65"/>
      <c r="T28205" s="74"/>
    </row>
    <row r="28206" s="148" customFormat="1" ht="9" customHeight="1" hidden="1">
      <c r="A28206" s="226"/>
      <c r="S28206" s="65"/>
      <c r="T28206" s="74"/>
    </row>
    <row r="28207" s="148" customFormat="1" ht="9" customHeight="1" hidden="1">
      <c r="A28207" s="226"/>
      <c r="S28207" s="65"/>
      <c r="T28207" s="74"/>
    </row>
    <row r="28208" s="148" customFormat="1" ht="9" customHeight="1" hidden="1">
      <c r="A28208" s="226"/>
      <c r="S28208" s="65"/>
      <c r="T28208" s="74"/>
    </row>
    <row r="28209" s="148" customFormat="1" ht="9" customHeight="1" hidden="1">
      <c r="A28209" s="226"/>
      <c r="S28209" s="65"/>
      <c r="T28209" s="74"/>
    </row>
    <row r="28210" s="148" customFormat="1" ht="9" customHeight="1" hidden="1">
      <c r="A28210" s="226"/>
      <c r="S28210" s="65"/>
      <c r="T28210" s="74"/>
    </row>
    <row r="28211" s="148" customFormat="1" ht="9" customHeight="1" hidden="1">
      <c r="A28211" s="226"/>
      <c r="S28211" s="65"/>
      <c r="T28211" s="74"/>
    </row>
    <row r="28212" s="148" customFormat="1" ht="9" customHeight="1" hidden="1">
      <c r="A28212" s="226"/>
      <c r="S28212" s="65"/>
      <c r="T28212" s="74"/>
    </row>
    <row r="28213" s="148" customFormat="1" ht="9" customHeight="1" hidden="1">
      <c r="A28213" s="226"/>
      <c r="S28213" s="65"/>
      <c r="T28213" s="74"/>
    </row>
    <row r="28214" s="148" customFormat="1" ht="9" customHeight="1" hidden="1">
      <c r="A28214" s="226"/>
      <c r="S28214" s="65"/>
      <c r="T28214" s="74"/>
    </row>
    <row r="28215" s="148" customFormat="1" ht="9" customHeight="1" hidden="1">
      <c r="A28215" s="226"/>
      <c r="S28215" s="65"/>
      <c r="T28215" s="74"/>
    </row>
    <row r="28216" s="148" customFormat="1" ht="9" customHeight="1" hidden="1">
      <c r="A28216" s="226"/>
      <c r="S28216" s="65"/>
      <c r="T28216" s="74"/>
    </row>
    <row r="28217" s="148" customFormat="1" ht="9" customHeight="1" hidden="1">
      <c r="A28217" s="226"/>
      <c r="S28217" s="65"/>
      <c r="T28217" s="74"/>
    </row>
    <row r="28218" s="148" customFormat="1" ht="9" customHeight="1" hidden="1">
      <c r="A28218" s="226"/>
      <c r="S28218" s="65"/>
      <c r="T28218" s="74"/>
    </row>
    <row r="28219" s="148" customFormat="1" ht="9" customHeight="1" hidden="1">
      <c r="A28219" s="226"/>
      <c r="S28219" s="65"/>
      <c r="T28219" s="74"/>
    </row>
    <row r="28220" s="148" customFormat="1" ht="9" customHeight="1" hidden="1">
      <c r="A28220" s="226"/>
      <c r="S28220" s="65"/>
      <c r="T28220" s="74"/>
    </row>
    <row r="28221" s="148" customFormat="1" ht="9" customHeight="1" hidden="1">
      <c r="A28221" s="226"/>
      <c r="S28221" s="65"/>
      <c r="T28221" s="74"/>
    </row>
    <row r="28222" s="148" customFormat="1" ht="9" customHeight="1" hidden="1">
      <c r="A28222" s="226"/>
      <c r="S28222" s="65"/>
      <c r="T28222" s="74"/>
    </row>
    <row r="28223" s="148" customFormat="1" ht="9" customHeight="1" hidden="1">
      <c r="A28223" s="226"/>
      <c r="S28223" s="65"/>
      <c r="T28223" s="74"/>
    </row>
    <row r="28224" s="148" customFormat="1" ht="9" customHeight="1" hidden="1">
      <c r="A28224" s="226"/>
      <c r="S28224" s="65"/>
      <c r="T28224" s="74"/>
    </row>
    <row r="28225" s="148" customFormat="1" ht="9" customHeight="1" hidden="1">
      <c r="A28225" s="226"/>
      <c r="S28225" s="65"/>
      <c r="T28225" s="74"/>
    </row>
    <row r="28226" s="148" customFormat="1" ht="9" customHeight="1" hidden="1">
      <c r="A28226" s="226"/>
      <c r="S28226" s="65"/>
      <c r="T28226" s="74"/>
    </row>
    <row r="28227" s="148" customFormat="1" ht="9" customHeight="1" hidden="1">
      <c r="A28227" s="226"/>
      <c r="S28227" s="65"/>
      <c r="T28227" s="74"/>
    </row>
    <row r="28228" s="148" customFormat="1" ht="9" customHeight="1" hidden="1">
      <c r="A28228" s="226"/>
      <c r="S28228" s="65"/>
      <c r="T28228" s="74"/>
    </row>
    <row r="28229" s="148" customFormat="1" ht="9" customHeight="1" hidden="1">
      <c r="A28229" s="226"/>
      <c r="S28229" s="65"/>
      <c r="T28229" s="74"/>
    </row>
    <row r="28230" s="148" customFormat="1" ht="9" customHeight="1" hidden="1">
      <c r="A28230" s="226"/>
      <c r="S28230" s="65"/>
      <c r="T28230" s="74"/>
    </row>
    <row r="28231" s="148" customFormat="1" ht="9" customHeight="1" hidden="1">
      <c r="A28231" s="226"/>
      <c r="S28231" s="65"/>
      <c r="T28231" s="74"/>
    </row>
    <row r="28232" s="148" customFormat="1" ht="9" customHeight="1" hidden="1">
      <c r="A28232" s="226"/>
      <c r="S28232" s="65"/>
      <c r="T28232" s="74"/>
    </row>
    <row r="28233" s="148" customFormat="1" ht="9" customHeight="1" hidden="1">
      <c r="A28233" s="226"/>
      <c r="S28233" s="65"/>
      <c r="T28233" s="74"/>
    </row>
    <row r="28234" s="148" customFormat="1" ht="9" customHeight="1" hidden="1">
      <c r="A28234" s="226"/>
      <c r="S28234" s="65"/>
      <c r="T28234" s="74"/>
    </row>
    <row r="28235" s="148" customFormat="1" ht="9" customHeight="1" hidden="1">
      <c r="A28235" s="226"/>
      <c r="S28235" s="65"/>
      <c r="T28235" s="74"/>
    </row>
    <row r="28236" s="148" customFormat="1" ht="9" customHeight="1" hidden="1">
      <c r="A28236" s="226"/>
      <c r="S28236" s="65"/>
      <c r="T28236" s="74"/>
    </row>
    <row r="28237" s="148" customFormat="1" ht="9" customHeight="1" hidden="1">
      <c r="A28237" s="226"/>
      <c r="S28237" s="65"/>
      <c r="T28237" s="74"/>
    </row>
    <row r="28238" s="148" customFormat="1" ht="9" customHeight="1" hidden="1">
      <c r="A28238" s="226"/>
      <c r="S28238" s="65"/>
      <c r="T28238" s="74"/>
    </row>
    <row r="28239" s="148" customFormat="1" ht="9" customHeight="1" hidden="1">
      <c r="A28239" s="226"/>
      <c r="S28239" s="65"/>
      <c r="T28239" s="74"/>
    </row>
    <row r="28240" s="148" customFormat="1" ht="9" customHeight="1" hidden="1">
      <c r="A28240" s="226"/>
      <c r="S28240" s="65"/>
      <c r="T28240" s="74"/>
    </row>
    <row r="28241" s="148" customFormat="1" ht="9" customHeight="1" hidden="1">
      <c r="A28241" s="226"/>
      <c r="S28241" s="65"/>
      <c r="T28241" s="74"/>
    </row>
    <row r="28242" s="148" customFormat="1" ht="9" customHeight="1" hidden="1">
      <c r="A28242" s="226"/>
      <c r="S28242" s="65"/>
      <c r="T28242" s="74"/>
    </row>
    <row r="28243" s="148" customFormat="1" ht="9" customHeight="1" hidden="1">
      <c r="A28243" s="226"/>
      <c r="S28243" s="65"/>
      <c r="T28243" s="74"/>
    </row>
    <row r="28244" s="148" customFormat="1" ht="9" customHeight="1" hidden="1">
      <c r="A28244" s="226"/>
      <c r="S28244" s="65"/>
      <c r="T28244" s="74"/>
    </row>
    <row r="28245" s="148" customFormat="1" ht="9" customHeight="1" hidden="1">
      <c r="A28245" s="226"/>
      <c r="S28245" s="65"/>
      <c r="T28245" s="74"/>
    </row>
    <row r="28246" s="148" customFormat="1" ht="9" customHeight="1" hidden="1">
      <c r="A28246" s="226"/>
      <c r="S28246" s="65"/>
      <c r="T28246" s="74"/>
    </row>
    <row r="28247" s="148" customFormat="1" ht="9" customHeight="1" hidden="1">
      <c r="A28247" s="226"/>
      <c r="S28247" s="65"/>
      <c r="T28247" s="74"/>
    </row>
    <row r="28248" s="148" customFormat="1" ht="9" customHeight="1" hidden="1">
      <c r="A28248" s="226"/>
      <c r="S28248" s="65"/>
      <c r="T28248" s="74"/>
    </row>
    <row r="28249" s="148" customFormat="1" ht="9" customHeight="1" hidden="1">
      <c r="A28249" s="226"/>
      <c r="S28249" s="65"/>
      <c r="T28249" s="74"/>
    </row>
    <row r="28250" s="148" customFormat="1" ht="9" customHeight="1" hidden="1">
      <c r="A28250" s="226"/>
      <c r="S28250" s="65"/>
      <c r="T28250" s="74"/>
    </row>
    <row r="28251" s="148" customFormat="1" ht="9" customHeight="1" hidden="1">
      <c r="A28251" s="226"/>
      <c r="S28251" s="65"/>
      <c r="T28251" s="74"/>
    </row>
    <row r="28252" s="148" customFormat="1" ht="9" customHeight="1" hidden="1">
      <c r="A28252" s="226"/>
      <c r="S28252" s="65"/>
      <c r="T28252" s="74"/>
    </row>
    <row r="28253" s="148" customFormat="1" ht="9" customHeight="1" hidden="1">
      <c r="A28253" s="226"/>
      <c r="S28253" s="65"/>
      <c r="T28253" s="74"/>
    </row>
    <row r="28254" s="148" customFormat="1" ht="9" customHeight="1" hidden="1">
      <c r="A28254" s="226"/>
      <c r="S28254" s="65"/>
      <c r="T28254" s="74"/>
    </row>
    <row r="28255" s="148" customFormat="1" ht="9" customHeight="1" hidden="1">
      <c r="A28255" s="226"/>
      <c r="S28255" s="65"/>
      <c r="T28255" s="74"/>
    </row>
    <row r="28256" s="148" customFormat="1" ht="9" customHeight="1" hidden="1">
      <c r="A28256" s="226"/>
      <c r="S28256" s="65"/>
      <c r="T28256" s="74"/>
    </row>
    <row r="28257" s="148" customFormat="1" ht="9" customHeight="1" hidden="1">
      <c r="A28257" s="226"/>
      <c r="S28257" s="65"/>
      <c r="T28257" s="74"/>
    </row>
    <row r="28258" s="148" customFormat="1" ht="9" customHeight="1" hidden="1">
      <c r="A28258" s="226"/>
      <c r="S28258" s="65"/>
      <c r="T28258" s="74"/>
    </row>
    <row r="28259" s="148" customFormat="1" ht="9" customHeight="1" hidden="1">
      <c r="A28259" s="226"/>
      <c r="S28259" s="65"/>
      <c r="T28259" s="74"/>
    </row>
    <row r="28260" s="148" customFormat="1" ht="9" customHeight="1" hidden="1">
      <c r="A28260" s="226"/>
      <c r="S28260" s="65"/>
      <c r="T28260" s="74"/>
    </row>
    <row r="28261" s="148" customFormat="1" ht="9" customHeight="1" hidden="1">
      <c r="A28261" s="226"/>
      <c r="S28261" s="65"/>
      <c r="T28261" s="74"/>
    </row>
    <row r="28262" s="148" customFormat="1" ht="9" customHeight="1" hidden="1">
      <c r="A28262" s="226"/>
      <c r="S28262" s="65"/>
      <c r="T28262" s="74"/>
    </row>
    <row r="28263" s="148" customFormat="1" ht="9" customHeight="1" hidden="1">
      <c r="A28263" s="226"/>
      <c r="S28263" s="65"/>
      <c r="T28263" s="74"/>
    </row>
    <row r="28264" s="148" customFormat="1" ht="9" customHeight="1" hidden="1">
      <c r="A28264" s="226"/>
      <c r="S28264" s="65"/>
      <c r="T28264" s="74"/>
    </row>
    <row r="28265" s="148" customFormat="1" ht="9" customHeight="1" hidden="1">
      <c r="A28265" s="226"/>
      <c r="S28265" s="65"/>
      <c r="T28265" s="74"/>
    </row>
    <row r="28266" s="148" customFormat="1" ht="9" customHeight="1" hidden="1">
      <c r="A28266" s="226"/>
      <c r="S28266" s="65"/>
      <c r="T28266" s="74"/>
    </row>
    <row r="28267" s="148" customFormat="1" ht="9" customHeight="1" hidden="1">
      <c r="A28267" s="226"/>
      <c r="S28267" s="65"/>
      <c r="T28267" s="74"/>
    </row>
    <row r="28268" s="148" customFormat="1" ht="9" customHeight="1" hidden="1">
      <c r="A28268" s="226"/>
      <c r="S28268" s="65"/>
      <c r="T28268" s="74"/>
    </row>
    <row r="28269" s="148" customFormat="1" ht="9" customHeight="1" hidden="1">
      <c r="A28269" s="226"/>
      <c r="S28269" s="65"/>
      <c r="T28269" s="74"/>
    </row>
    <row r="28270" s="148" customFormat="1" ht="9" customHeight="1" hidden="1">
      <c r="A28270" s="226"/>
      <c r="S28270" s="65"/>
      <c r="T28270" s="74"/>
    </row>
    <row r="28271" s="148" customFormat="1" ht="9" customHeight="1" hidden="1">
      <c r="A28271" s="226"/>
      <c r="S28271" s="65"/>
      <c r="T28271" s="74"/>
    </row>
    <row r="28272" s="148" customFormat="1" ht="9" customHeight="1" hidden="1">
      <c r="A28272" s="226"/>
      <c r="S28272" s="65"/>
      <c r="T28272" s="74"/>
    </row>
    <row r="28273" s="148" customFormat="1" ht="9" customHeight="1" hidden="1">
      <c r="A28273" s="226"/>
      <c r="S28273" s="65"/>
      <c r="T28273" s="74"/>
    </row>
    <row r="28274" s="148" customFormat="1" ht="9" customHeight="1" hidden="1">
      <c r="A28274" s="226"/>
      <c r="S28274" s="65"/>
      <c r="T28274" s="74"/>
    </row>
    <row r="28275" s="148" customFormat="1" ht="9" customHeight="1" hidden="1">
      <c r="A28275" s="226"/>
      <c r="S28275" s="65"/>
      <c r="T28275" s="74"/>
    </row>
    <row r="28276" s="148" customFormat="1" ht="9" customHeight="1" hidden="1">
      <c r="A28276" s="226"/>
      <c r="S28276" s="65"/>
      <c r="T28276" s="74"/>
    </row>
    <row r="28277" s="148" customFormat="1" ht="9" customHeight="1" hidden="1">
      <c r="A28277" s="226"/>
      <c r="S28277" s="65"/>
      <c r="T28277" s="74"/>
    </row>
    <row r="28278" s="148" customFormat="1" ht="9" customHeight="1" hidden="1">
      <c r="A28278" s="226"/>
      <c r="S28278" s="65"/>
      <c r="T28278" s="74"/>
    </row>
    <row r="28279" s="148" customFormat="1" ht="9" customHeight="1" hidden="1">
      <c r="A28279" s="226"/>
      <c r="S28279" s="65"/>
      <c r="T28279" s="74"/>
    </row>
    <row r="28280" s="148" customFormat="1" ht="9" customHeight="1" hidden="1">
      <c r="A28280" s="226"/>
      <c r="S28280" s="65"/>
      <c r="T28280" s="74"/>
    </row>
    <row r="28281" s="148" customFormat="1" ht="9" customHeight="1" hidden="1">
      <c r="A28281" s="226"/>
      <c r="S28281" s="65"/>
      <c r="T28281" s="74"/>
    </row>
    <row r="28282" s="148" customFormat="1" ht="9" customHeight="1" hidden="1">
      <c r="A28282" s="226"/>
      <c r="S28282" s="65"/>
      <c r="T28282" s="74"/>
    </row>
    <row r="28283" s="148" customFormat="1" ht="9" customHeight="1" hidden="1">
      <c r="A28283" s="226"/>
      <c r="S28283" s="65"/>
      <c r="T28283" s="74"/>
    </row>
    <row r="28284" s="148" customFormat="1" ht="9" customHeight="1" hidden="1">
      <c r="A28284" s="226"/>
      <c r="S28284" s="65"/>
      <c r="T28284" s="74"/>
    </row>
    <row r="28285" s="148" customFormat="1" ht="9" customHeight="1" hidden="1">
      <c r="A28285" s="226"/>
      <c r="S28285" s="65"/>
      <c r="T28285" s="74"/>
    </row>
    <row r="28286" s="148" customFormat="1" ht="9" customHeight="1" hidden="1">
      <c r="A28286" s="226"/>
      <c r="S28286" s="65"/>
      <c r="T28286" s="74"/>
    </row>
    <row r="28287" s="148" customFormat="1" ht="9" customHeight="1" hidden="1">
      <c r="A28287" s="226"/>
      <c r="S28287" s="65"/>
      <c r="T28287" s="74"/>
    </row>
    <row r="28288" s="148" customFormat="1" ht="9" customHeight="1" hidden="1">
      <c r="A28288" s="226"/>
      <c r="S28288" s="65"/>
      <c r="T28288" s="74"/>
    </row>
    <row r="28289" s="148" customFormat="1" ht="9" customHeight="1" hidden="1">
      <c r="A28289" s="226"/>
      <c r="S28289" s="65"/>
      <c r="T28289" s="74"/>
    </row>
    <row r="28290" s="148" customFormat="1" ht="9" customHeight="1" hidden="1">
      <c r="A28290" s="226"/>
      <c r="S28290" s="65"/>
      <c r="T28290" s="74"/>
    </row>
    <row r="28291" s="148" customFormat="1" ht="9" customHeight="1" hidden="1">
      <c r="A28291" s="226"/>
      <c r="S28291" s="65"/>
      <c r="T28291" s="74"/>
    </row>
    <row r="28292" s="148" customFormat="1" ht="9" customHeight="1" hidden="1">
      <c r="A28292" s="226"/>
      <c r="S28292" s="65"/>
      <c r="T28292" s="74"/>
    </row>
    <row r="28293" s="148" customFormat="1" ht="9" customHeight="1" hidden="1">
      <c r="A28293" s="226"/>
      <c r="S28293" s="65"/>
      <c r="T28293" s="74"/>
    </row>
    <row r="28294" s="148" customFormat="1" ht="9" customHeight="1" hidden="1">
      <c r="A28294" s="226"/>
      <c r="S28294" s="65"/>
      <c r="T28294" s="74"/>
    </row>
    <row r="28295" s="148" customFormat="1" ht="9" customHeight="1" hidden="1">
      <c r="A28295" s="226"/>
      <c r="S28295" s="65"/>
      <c r="T28295" s="74"/>
    </row>
    <row r="28296" s="148" customFormat="1" ht="9" customHeight="1" hidden="1">
      <c r="A28296" s="226"/>
      <c r="S28296" s="65"/>
      <c r="T28296" s="74"/>
    </row>
    <row r="28297" s="148" customFormat="1" ht="9" customHeight="1" hidden="1">
      <c r="A28297" s="226"/>
      <c r="S28297" s="65"/>
      <c r="T28297" s="74"/>
    </row>
    <row r="28298" s="148" customFormat="1" ht="9" customHeight="1" hidden="1">
      <c r="A28298" s="226"/>
      <c r="S28298" s="65"/>
      <c r="T28298" s="74"/>
    </row>
    <row r="28299" s="148" customFormat="1" ht="9" customHeight="1" hidden="1">
      <c r="A28299" s="226"/>
      <c r="S28299" s="65"/>
      <c r="T28299" s="74"/>
    </row>
    <row r="28300" s="148" customFormat="1" ht="9" customHeight="1" hidden="1">
      <c r="A28300" s="226"/>
      <c r="S28300" s="65"/>
      <c r="T28300" s="74"/>
    </row>
    <row r="28301" s="148" customFormat="1" ht="9" customHeight="1" hidden="1">
      <c r="A28301" s="226"/>
      <c r="S28301" s="65"/>
      <c r="T28301" s="74"/>
    </row>
    <row r="28302" s="148" customFormat="1" ht="9" customHeight="1" hidden="1">
      <c r="A28302" s="226"/>
      <c r="S28302" s="65"/>
      <c r="T28302" s="74"/>
    </row>
    <row r="28303" s="148" customFormat="1" ht="9" customHeight="1" hidden="1">
      <c r="A28303" s="226"/>
      <c r="S28303" s="65"/>
      <c r="T28303" s="74"/>
    </row>
    <row r="28304" s="148" customFormat="1" ht="9" customHeight="1" hidden="1">
      <c r="A28304" s="226"/>
      <c r="S28304" s="65"/>
      <c r="T28304" s="74"/>
    </row>
    <row r="28305" s="148" customFormat="1" ht="9" customHeight="1" hidden="1">
      <c r="A28305" s="226"/>
      <c r="S28305" s="65"/>
      <c r="T28305" s="74"/>
    </row>
    <row r="28306" s="148" customFormat="1" ht="9" customHeight="1" hidden="1">
      <c r="A28306" s="226"/>
      <c r="S28306" s="65"/>
      <c r="T28306" s="74"/>
    </row>
    <row r="28307" s="148" customFormat="1" ht="9" customHeight="1" hidden="1">
      <c r="A28307" s="226"/>
      <c r="S28307" s="65"/>
      <c r="T28307" s="74"/>
    </row>
    <row r="28308" s="148" customFormat="1" ht="9" customHeight="1" hidden="1">
      <c r="A28308" s="226"/>
      <c r="S28308" s="65"/>
      <c r="T28308" s="74"/>
    </row>
    <row r="28309" s="148" customFormat="1" ht="9" customHeight="1" hidden="1">
      <c r="A28309" s="226"/>
      <c r="S28309" s="65"/>
      <c r="T28309" s="74"/>
    </row>
    <row r="28310" s="148" customFormat="1" ht="9" customHeight="1" hidden="1">
      <c r="A28310" s="226"/>
      <c r="S28310" s="65"/>
      <c r="T28310" s="74"/>
    </row>
    <row r="28311" s="148" customFormat="1" ht="9" customHeight="1" hidden="1">
      <c r="A28311" s="226"/>
      <c r="S28311" s="65"/>
      <c r="T28311" s="74"/>
    </row>
    <row r="28312" s="148" customFormat="1" ht="9" customHeight="1" hidden="1">
      <c r="A28312" s="226"/>
      <c r="S28312" s="65"/>
      <c r="T28312" s="74"/>
    </row>
    <row r="28313" s="148" customFormat="1" ht="9" customHeight="1" hidden="1">
      <c r="A28313" s="226"/>
      <c r="S28313" s="65"/>
      <c r="T28313" s="74"/>
    </row>
    <row r="28314" s="148" customFormat="1" ht="9" customHeight="1" hidden="1">
      <c r="A28314" s="226"/>
      <c r="S28314" s="65"/>
      <c r="T28314" s="74"/>
    </row>
    <row r="28315" s="148" customFormat="1" ht="9" customHeight="1" hidden="1">
      <c r="A28315" s="226"/>
      <c r="S28315" s="65"/>
      <c r="T28315" s="74"/>
    </row>
    <row r="28316" s="148" customFormat="1" ht="9" customHeight="1" hidden="1">
      <c r="A28316" s="226"/>
      <c r="S28316" s="65"/>
      <c r="T28316" s="74"/>
    </row>
    <row r="28317" s="148" customFormat="1" ht="9" customHeight="1" hidden="1">
      <c r="A28317" s="226"/>
      <c r="S28317" s="65"/>
      <c r="T28317" s="74"/>
    </row>
    <row r="28318" s="148" customFormat="1" ht="9" customHeight="1" hidden="1">
      <c r="A28318" s="226"/>
      <c r="S28318" s="65"/>
      <c r="T28318" s="74"/>
    </row>
    <row r="28319" s="148" customFormat="1" ht="9" customHeight="1" hidden="1">
      <c r="A28319" s="226"/>
      <c r="S28319" s="65"/>
      <c r="T28319" s="74"/>
    </row>
    <row r="28320" s="148" customFormat="1" ht="9" customHeight="1" hidden="1">
      <c r="A28320" s="226"/>
      <c r="S28320" s="65"/>
      <c r="T28320" s="74"/>
    </row>
    <row r="28321" s="148" customFormat="1" ht="9" customHeight="1" hidden="1">
      <c r="A28321" s="226"/>
      <c r="S28321" s="65"/>
      <c r="T28321" s="74"/>
    </row>
    <row r="28322" s="148" customFormat="1" ht="9" customHeight="1" hidden="1">
      <c r="A28322" s="226"/>
      <c r="S28322" s="65"/>
      <c r="T28322" s="74"/>
    </row>
    <row r="28323" s="148" customFormat="1" ht="9" customHeight="1" hidden="1">
      <c r="A28323" s="226"/>
      <c r="S28323" s="65"/>
      <c r="T28323" s="74"/>
    </row>
    <row r="28324" s="148" customFormat="1" ht="9" customHeight="1" hidden="1">
      <c r="A28324" s="226"/>
      <c r="S28324" s="65"/>
      <c r="T28324" s="74"/>
    </row>
    <row r="28325" s="148" customFormat="1" ht="9" customHeight="1" hidden="1">
      <c r="A28325" s="226"/>
      <c r="S28325" s="65"/>
      <c r="T28325" s="74"/>
    </row>
    <row r="28326" s="148" customFormat="1" ht="9" customHeight="1" hidden="1">
      <c r="A28326" s="226"/>
      <c r="S28326" s="65"/>
      <c r="T28326" s="74"/>
    </row>
    <row r="28327" s="148" customFormat="1" ht="9" customHeight="1" hidden="1">
      <c r="A28327" s="226"/>
      <c r="S28327" s="65"/>
      <c r="T28327" s="74"/>
    </row>
    <row r="28328" s="148" customFormat="1" ht="9" customHeight="1" hidden="1">
      <c r="A28328" s="226"/>
      <c r="S28328" s="65"/>
      <c r="T28328" s="74"/>
    </row>
    <row r="28329" s="148" customFormat="1" ht="9" customHeight="1" hidden="1">
      <c r="A28329" s="226"/>
      <c r="S28329" s="65"/>
      <c r="T28329" s="74"/>
    </row>
    <row r="28330" s="148" customFormat="1" ht="9" customHeight="1" hidden="1">
      <c r="A28330" s="226"/>
      <c r="S28330" s="65"/>
      <c r="T28330" s="74"/>
    </row>
    <row r="28331" s="148" customFormat="1" ht="9" customHeight="1" hidden="1">
      <c r="A28331" s="226"/>
      <c r="S28331" s="65"/>
      <c r="T28331" s="74"/>
    </row>
    <row r="28332" s="148" customFormat="1" ht="9" customHeight="1" hidden="1">
      <c r="A28332" s="226"/>
      <c r="S28332" s="65"/>
      <c r="T28332" s="74"/>
    </row>
    <row r="28333" s="148" customFormat="1" ht="9" customHeight="1" hidden="1">
      <c r="A28333" s="226"/>
      <c r="S28333" s="65"/>
      <c r="T28333" s="74"/>
    </row>
    <row r="28334" s="148" customFormat="1" ht="9" customHeight="1" hidden="1">
      <c r="A28334" s="226"/>
      <c r="S28334" s="65"/>
      <c r="T28334" s="74"/>
    </row>
    <row r="28335" s="148" customFormat="1" ht="9" customHeight="1" hidden="1">
      <c r="A28335" s="226"/>
      <c r="S28335" s="65"/>
      <c r="T28335" s="74"/>
    </row>
    <row r="28336" s="148" customFormat="1" ht="9" customHeight="1" hidden="1">
      <c r="A28336" s="226"/>
      <c r="S28336" s="65"/>
      <c r="T28336" s="74"/>
    </row>
    <row r="28337" s="148" customFormat="1" ht="9" customHeight="1" hidden="1">
      <c r="A28337" s="226"/>
      <c r="S28337" s="65"/>
      <c r="T28337" s="74"/>
    </row>
    <row r="28338" s="148" customFormat="1" ht="9" customHeight="1" hidden="1">
      <c r="A28338" s="226"/>
      <c r="S28338" s="65"/>
      <c r="T28338" s="74"/>
    </row>
    <row r="28339" s="148" customFormat="1" ht="9" customHeight="1" hidden="1">
      <c r="A28339" s="226"/>
      <c r="S28339" s="65"/>
      <c r="T28339" s="74"/>
    </row>
    <row r="28340" s="148" customFormat="1" ht="9" customHeight="1" hidden="1">
      <c r="A28340" s="226"/>
      <c r="S28340" s="65"/>
      <c r="T28340" s="74"/>
    </row>
    <row r="28341" s="148" customFormat="1" ht="9" customHeight="1" hidden="1">
      <c r="A28341" s="226"/>
      <c r="S28341" s="65"/>
      <c r="T28341" s="74"/>
    </row>
    <row r="28342" s="148" customFormat="1" ht="9" customHeight="1" hidden="1">
      <c r="A28342" s="226"/>
      <c r="S28342" s="65"/>
      <c r="T28342" s="74"/>
    </row>
    <row r="28343" s="148" customFormat="1" ht="9" customHeight="1" hidden="1">
      <c r="A28343" s="226"/>
      <c r="S28343" s="65"/>
      <c r="T28343" s="74"/>
    </row>
    <row r="28344" s="148" customFormat="1" ht="9" customHeight="1" hidden="1">
      <c r="A28344" s="226"/>
      <c r="S28344" s="65"/>
      <c r="T28344" s="74"/>
    </row>
    <row r="28345" s="148" customFormat="1" ht="9" customHeight="1" hidden="1">
      <c r="A28345" s="226"/>
      <c r="S28345" s="65"/>
      <c r="T28345" s="74"/>
    </row>
    <row r="28346" s="148" customFormat="1" ht="9" customHeight="1" hidden="1">
      <c r="A28346" s="226"/>
      <c r="S28346" s="65"/>
      <c r="T28346" s="74"/>
    </row>
    <row r="28347" s="148" customFormat="1" ht="9" customHeight="1" hidden="1">
      <c r="A28347" s="226"/>
      <c r="S28347" s="65"/>
      <c r="T28347" s="74"/>
    </row>
    <row r="28348" s="148" customFormat="1" ht="9" customHeight="1" hidden="1">
      <c r="A28348" s="226"/>
      <c r="S28348" s="65"/>
      <c r="T28348" s="74"/>
    </row>
    <row r="28349" s="148" customFormat="1" ht="9" customHeight="1" hidden="1">
      <c r="A28349" s="226"/>
      <c r="S28349" s="65"/>
      <c r="T28349" s="74"/>
    </row>
    <row r="28350" s="148" customFormat="1" ht="9" customHeight="1" hidden="1">
      <c r="A28350" s="226"/>
      <c r="S28350" s="65"/>
      <c r="T28350" s="74"/>
    </row>
    <row r="28351" s="148" customFormat="1" ht="9" customHeight="1" hidden="1">
      <c r="A28351" s="226"/>
      <c r="S28351" s="65"/>
      <c r="T28351" s="74"/>
    </row>
    <row r="28352" s="148" customFormat="1" ht="9" customHeight="1" hidden="1">
      <c r="A28352" s="226"/>
      <c r="S28352" s="65"/>
      <c r="T28352" s="74"/>
    </row>
    <row r="28353" s="148" customFormat="1" ht="9" customHeight="1" hidden="1">
      <c r="A28353" s="226"/>
      <c r="S28353" s="65"/>
      <c r="T28353" s="74"/>
    </row>
    <row r="28354" s="148" customFormat="1" ht="9" customHeight="1" hidden="1">
      <c r="A28354" s="226"/>
      <c r="S28354" s="65"/>
      <c r="T28354" s="74"/>
    </row>
    <row r="28355" s="148" customFormat="1" ht="9" customHeight="1" hidden="1">
      <c r="A28355" s="226"/>
      <c r="S28355" s="65"/>
      <c r="T28355" s="74"/>
    </row>
    <row r="28356" s="148" customFormat="1" ht="9" customHeight="1" hidden="1">
      <c r="A28356" s="226"/>
      <c r="S28356" s="65"/>
      <c r="T28356" s="74"/>
    </row>
    <row r="28357" s="148" customFormat="1" ht="9" customHeight="1" hidden="1">
      <c r="A28357" s="226"/>
      <c r="S28357" s="65"/>
      <c r="T28357" s="74"/>
    </row>
    <row r="28358" s="148" customFormat="1" ht="9" customHeight="1" hidden="1">
      <c r="A28358" s="226"/>
      <c r="S28358" s="65"/>
      <c r="T28358" s="74"/>
    </row>
    <row r="28359" s="148" customFormat="1" ht="9" customHeight="1" hidden="1">
      <c r="A28359" s="226"/>
      <c r="S28359" s="65"/>
      <c r="T28359" s="74"/>
    </row>
    <row r="28360" s="148" customFormat="1" ht="9" customHeight="1" hidden="1">
      <c r="A28360" s="226"/>
      <c r="S28360" s="65"/>
      <c r="T28360" s="74"/>
    </row>
    <row r="28361" s="148" customFormat="1" ht="9" customHeight="1" hidden="1">
      <c r="A28361" s="226"/>
      <c r="S28361" s="65"/>
      <c r="T28361" s="74"/>
    </row>
    <row r="28362" s="148" customFormat="1" ht="9" customHeight="1" hidden="1">
      <c r="A28362" s="226"/>
      <c r="S28362" s="65"/>
      <c r="T28362" s="74"/>
    </row>
    <row r="28363" s="148" customFormat="1" ht="9" customHeight="1" hidden="1">
      <c r="A28363" s="226"/>
      <c r="S28363" s="65"/>
      <c r="T28363" s="74"/>
    </row>
    <row r="28364" s="148" customFormat="1" ht="9" customHeight="1" hidden="1">
      <c r="A28364" s="226"/>
      <c r="S28364" s="65"/>
      <c r="T28364" s="74"/>
    </row>
    <row r="28365" s="148" customFormat="1" ht="9" customHeight="1" hidden="1">
      <c r="A28365" s="226"/>
      <c r="S28365" s="65"/>
      <c r="T28365" s="74"/>
    </row>
    <row r="28366" s="148" customFormat="1" ht="9" customHeight="1" hidden="1">
      <c r="A28366" s="226"/>
      <c r="S28366" s="65"/>
      <c r="T28366" s="74"/>
    </row>
    <row r="28367" s="148" customFormat="1" ht="9" customHeight="1" hidden="1">
      <c r="A28367" s="226"/>
      <c r="S28367" s="65"/>
      <c r="T28367" s="74"/>
    </row>
    <row r="28368" s="148" customFormat="1" ht="9" customHeight="1" hidden="1">
      <c r="A28368" s="226"/>
      <c r="S28368" s="65"/>
      <c r="T28368" s="74"/>
    </row>
    <row r="28369" s="148" customFormat="1" ht="9" customHeight="1" hidden="1">
      <c r="A28369" s="226"/>
      <c r="S28369" s="65"/>
      <c r="T28369" s="74"/>
    </row>
    <row r="28370" s="148" customFormat="1" ht="9" customHeight="1" hidden="1">
      <c r="A28370" s="226"/>
      <c r="S28370" s="65"/>
      <c r="T28370" s="74"/>
    </row>
    <row r="28371" s="148" customFormat="1" ht="9" customHeight="1" hidden="1">
      <c r="A28371" s="226"/>
      <c r="S28371" s="65"/>
      <c r="T28371" s="74"/>
    </row>
    <row r="28372" s="148" customFormat="1" ht="9" customHeight="1" hidden="1">
      <c r="A28372" s="226"/>
      <c r="S28372" s="65"/>
      <c r="T28372" s="74"/>
    </row>
    <row r="28373" s="148" customFormat="1" ht="9" customHeight="1" hidden="1">
      <c r="A28373" s="226"/>
      <c r="S28373" s="65"/>
      <c r="T28373" s="74"/>
    </row>
    <row r="28374" s="148" customFormat="1" ht="9" customHeight="1" hidden="1">
      <c r="A28374" s="226"/>
      <c r="S28374" s="65"/>
      <c r="T28374" s="74"/>
    </row>
    <row r="28375" s="148" customFormat="1" ht="9" customHeight="1" hidden="1">
      <c r="A28375" s="226"/>
      <c r="S28375" s="65"/>
      <c r="T28375" s="74"/>
    </row>
    <row r="28376" s="148" customFormat="1" ht="9" customHeight="1" hidden="1">
      <c r="A28376" s="226"/>
      <c r="S28376" s="65"/>
      <c r="T28376" s="74"/>
    </row>
    <row r="28377" s="148" customFormat="1" ht="9" customHeight="1" hidden="1">
      <c r="A28377" s="226"/>
      <c r="S28377" s="65"/>
      <c r="T28377" s="74"/>
    </row>
    <row r="28378" s="148" customFormat="1" ht="9" customHeight="1" hidden="1">
      <c r="A28378" s="226"/>
      <c r="S28378" s="65"/>
      <c r="T28378" s="74"/>
    </row>
    <row r="28379" s="148" customFormat="1" ht="9" customHeight="1" hidden="1">
      <c r="A28379" s="226"/>
      <c r="S28379" s="65"/>
      <c r="T28379" s="74"/>
    </row>
    <row r="28380" s="148" customFormat="1" ht="9" customHeight="1" hidden="1">
      <c r="A28380" s="226"/>
      <c r="S28380" s="65"/>
      <c r="T28380" s="74"/>
    </row>
    <row r="28381" s="148" customFormat="1" ht="9" customHeight="1" hidden="1">
      <c r="A28381" s="226"/>
      <c r="S28381" s="65"/>
      <c r="T28381" s="74"/>
    </row>
    <row r="28382" s="148" customFormat="1" ht="9" customHeight="1" hidden="1">
      <c r="A28382" s="226"/>
      <c r="S28382" s="65"/>
      <c r="T28382" s="74"/>
    </row>
    <row r="28383" s="148" customFormat="1" ht="9" customHeight="1" hidden="1">
      <c r="A28383" s="226"/>
      <c r="S28383" s="65"/>
      <c r="T28383" s="74"/>
    </row>
    <row r="28384" s="148" customFormat="1" ht="9" customHeight="1" hidden="1">
      <c r="A28384" s="226"/>
      <c r="S28384" s="65"/>
      <c r="T28384" s="74"/>
    </row>
    <row r="28385" s="148" customFormat="1" ht="9" customHeight="1" hidden="1">
      <c r="A28385" s="226"/>
      <c r="S28385" s="65"/>
      <c r="T28385" s="74"/>
    </row>
    <row r="28386" s="148" customFormat="1" ht="9" customHeight="1" hidden="1">
      <c r="A28386" s="226"/>
      <c r="S28386" s="65"/>
      <c r="T28386" s="74"/>
    </row>
    <row r="28387" s="148" customFormat="1" ht="9" customHeight="1" hidden="1">
      <c r="A28387" s="226"/>
      <c r="S28387" s="65"/>
      <c r="T28387" s="74"/>
    </row>
    <row r="28388" s="148" customFormat="1" ht="9" customHeight="1" hidden="1">
      <c r="A28388" s="226"/>
      <c r="S28388" s="65"/>
      <c r="T28388" s="74"/>
    </row>
    <row r="28389" s="148" customFormat="1" ht="9" customHeight="1" hidden="1">
      <c r="A28389" s="226"/>
      <c r="S28389" s="65"/>
      <c r="T28389" s="74"/>
    </row>
    <row r="28390" s="148" customFormat="1" ht="9" customHeight="1" hidden="1">
      <c r="A28390" s="226"/>
      <c r="S28390" s="65"/>
      <c r="T28390" s="74"/>
    </row>
    <row r="28391" s="148" customFormat="1" ht="9" customHeight="1" hidden="1">
      <c r="A28391" s="226"/>
      <c r="S28391" s="65"/>
      <c r="T28391" s="74"/>
    </row>
    <row r="28392" s="148" customFormat="1" ht="9" customHeight="1" hidden="1">
      <c r="A28392" s="226"/>
      <c r="S28392" s="65"/>
      <c r="T28392" s="74"/>
    </row>
    <row r="28393" s="148" customFormat="1" ht="9" customHeight="1" hidden="1">
      <c r="A28393" s="226"/>
      <c r="S28393" s="65"/>
      <c r="T28393" s="74"/>
    </row>
    <row r="28394" s="148" customFormat="1" ht="9" customHeight="1" hidden="1">
      <c r="A28394" s="226"/>
      <c r="S28394" s="65"/>
      <c r="T28394" s="74"/>
    </row>
    <row r="28395" s="148" customFormat="1" ht="9" customHeight="1" hidden="1">
      <c r="A28395" s="226"/>
      <c r="S28395" s="65"/>
      <c r="T28395" s="74"/>
    </row>
    <row r="28396" s="148" customFormat="1" ht="9" customHeight="1" hidden="1">
      <c r="A28396" s="226"/>
      <c r="S28396" s="65"/>
      <c r="T28396" s="74"/>
    </row>
    <row r="28397" s="148" customFormat="1" ht="9" customHeight="1" hidden="1">
      <c r="A28397" s="226"/>
      <c r="S28397" s="65"/>
      <c r="T28397" s="74"/>
    </row>
    <row r="28398" s="148" customFormat="1" ht="9" customHeight="1" hidden="1">
      <c r="A28398" s="226"/>
      <c r="S28398" s="65"/>
      <c r="T28398" s="74"/>
    </row>
    <row r="28399" s="148" customFormat="1" ht="9" customHeight="1" hidden="1">
      <c r="A28399" s="226"/>
      <c r="S28399" s="65"/>
      <c r="T28399" s="74"/>
    </row>
    <row r="28400" s="148" customFormat="1" ht="9" customHeight="1" hidden="1">
      <c r="A28400" s="226"/>
      <c r="S28400" s="65"/>
      <c r="T28400" s="74"/>
    </row>
    <row r="28401" s="148" customFormat="1" ht="9" customHeight="1" hidden="1">
      <c r="A28401" s="226"/>
      <c r="S28401" s="65"/>
      <c r="T28401" s="74"/>
    </row>
    <row r="28402" s="148" customFormat="1" ht="9" customHeight="1" hidden="1">
      <c r="A28402" s="226"/>
      <c r="S28402" s="65"/>
      <c r="T28402" s="74"/>
    </row>
    <row r="28403" s="148" customFormat="1" ht="9" customHeight="1" hidden="1">
      <c r="A28403" s="226"/>
      <c r="S28403" s="65"/>
      <c r="T28403" s="74"/>
    </row>
    <row r="28404" s="148" customFormat="1" ht="9" customHeight="1" hidden="1">
      <c r="A28404" s="226"/>
      <c r="S28404" s="65"/>
      <c r="T28404" s="74"/>
    </row>
    <row r="28405" s="148" customFormat="1" ht="9" customHeight="1" hidden="1">
      <c r="A28405" s="226"/>
      <c r="S28405" s="65"/>
      <c r="T28405" s="74"/>
    </row>
    <row r="28406" s="148" customFormat="1" ht="9" customHeight="1" hidden="1">
      <c r="A28406" s="226"/>
      <c r="S28406" s="65"/>
      <c r="T28406" s="74"/>
    </row>
    <row r="28407" s="148" customFormat="1" ht="9" customHeight="1" hidden="1">
      <c r="A28407" s="226"/>
      <c r="S28407" s="65"/>
      <c r="T28407" s="74"/>
    </row>
    <row r="28408" s="148" customFormat="1" ht="9" customHeight="1" hidden="1">
      <c r="A28408" s="226"/>
      <c r="S28408" s="65"/>
      <c r="T28408" s="74"/>
    </row>
    <row r="28409" s="148" customFormat="1" ht="9" customHeight="1" hidden="1">
      <c r="A28409" s="226"/>
      <c r="S28409" s="65"/>
      <c r="T28409" s="74"/>
    </row>
    <row r="28410" s="148" customFormat="1" ht="9" customHeight="1" hidden="1">
      <c r="A28410" s="226"/>
      <c r="S28410" s="65"/>
      <c r="T28410" s="74"/>
    </row>
    <row r="28411" s="148" customFormat="1" ht="9" customHeight="1" hidden="1">
      <c r="A28411" s="226"/>
      <c r="S28411" s="65"/>
      <c r="T28411" s="74"/>
    </row>
    <row r="28412" s="148" customFormat="1" ht="9" customHeight="1" hidden="1">
      <c r="A28412" s="226"/>
      <c r="S28412" s="65"/>
      <c r="T28412" s="74"/>
    </row>
    <row r="28413" s="148" customFormat="1" ht="9" customHeight="1" hidden="1">
      <c r="A28413" s="226"/>
      <c r="S28413" s="65"/>
      <c r="T28413" s="74"/>
    </row>
    <row r="28414" s="148" customFormat="1" ht="9" customHeight="1" hidden="1">
      <c r="A28414" s="226"/>
      <c r="S28414" s="65"/>
      <c r="T28414" s="74"/>
    </row>
    <row r="28415" s="148" customFormat="1" ht="9" customHeight="1" hidden="1">
      <c r="A28415" s="226"/>
      <c r="S28415" s="65"/>
      <c r="T28415" s="74"/>
    </row>
    <row r="28416" s="148" customFormat="1" ht="9" customHeight="1" hidden="1">
      <c r="A28416" s="226"/>
      <c r="S28416" s="65"/>
      <c r="T28416" s="74"/>
    </row>
    <row r="28417" s="148" customFormat="1" ht="9" customHeight="1" hidden="1">
      <c r="A28417" s="226"/>
      <c r="S28417" s="65"/>
      <c r="T28417" s="74"/>
    </row>
    <row r="28418" s="148" customFormat="1" ht="9" customHeight="1" hidden="1">
      <c r="A28418" s="226"/>
      <c r="S28418" s="65"/>
      <c r="T28418" s="74"/>
    </row>
    <row r="28419" s="148" customFormat="1" ht="9" customHeight="1" hidden="1">
      <c r="A28419" s="226"/>
      <c r="S28419" s="65"/>
      <c r="T28419" s="74"/>
    </row>
    <row r="28420" s="148" customFormat="1" ht="9" customHeight="1" hidden="1">
      <c r="A28420" s="226"/>
      <c r="S28420" s="65"/>
      <c r="T28420" s="74"/>
    </row>
    <row r="28421" s="148" customFormat="1" ht="9" customHeight="1" hidden="1">
      <c r="A28421" s="226"/>
      <c r="S28421" s="65"/>
      <c r="T28421" s="74"/>
    </row>
    <row r="28422" s="148" customFormat="1" ht="9" customHeight="1" hidden="1">
      <c r="A28422" s="226"/>
      <c r="S28422" s="65"/>
      <c r="T28422" s="74"/>
    </row>
    <row r="28423" s="148" customFormat="1" ht="9" customHeight="1" hidden="1">
      <c r="A28423" s="226"/>
      <c r="S28423" s="65"/>
      <c r="T28423" s="74"/>
    </row>
    <row r="28424" s="148" customFormat="1" ht="9" customHeight="1" hidden="1">
      <c r="A28424" s="226"/>
      <c r="S28424" s="65"/>
      <c r="T28424" s="74"/>
    </row>
    <row r="28425" s="148" customFormat="1" ht="9" customHeight="1" hidden="1">
      <c r="A28425" s="226"/>
      <c r="S28425" s="65"/>
      <c r="T28425" s="74"/>
    </row>
    <row r="28426" s="148" customFormat="1" ht="9" customHeight="1" hidden="1">
      <c r="A28426" s="226"/>
      <c r="S28426" s="65"/>
      <c r="T28426" s="74"/>
    </row>
    <row r="28427" s="148" customFormat="1" ht="9" customHeight="1" hidden="1">
      <c r="A28427" s="226"/>
      <c r="S28427" s="65"/>
      <c r="T28427" s="74"/>
    </row>
    <row r="28428" s="148" customFormat="1" ht="9" customHeight="1" hidden="1">
      <c r="A28428" s="226"/>
      <c r="S28428" s="65"/>
      <c r="T28428" s="74"/>
    </row>
    <row r="28429" s="148" customFormat="1" ht="9" customHeight="1" hidden="1">
      <c r="A28429" s="226"/>
      <c r="S28429" s="65"/>
      <c r="T28429" s="74"/>
    </row>
    <row r="28430" s="148" customFormat="1" ht="9" customHeight="1" hidden="1">
      <c r="A28430" s="226"/>
      <c r="S28430" s="65"/>
      <c r="T28430" s="74"/>
    </row>
    <row r="28431" s="148" customFormat="1" ht="9" customHeight="1" hidden="1">
      <c r="A28431" s="226"/>
      <c r="S28431" s="65"/>
      <c r="T28431" s="74"/>
    </row>
    <row r="28432" s="148" customFormat="1" ht="9" customHeight="1" hidden="1">
      <c r="A28432" s="226"/>
      <c r="S28432" s="65"/>
      <c r="T28432" s="74"/>
    </row>
    <row r="28433" s="148" customFormat="1" ht="9" customHeight="1" hidden="1">
      <c r="A28433" s="226"/>
      <c r="S28433" s="65"/>
      <c r="T28433" s="74"/>
    </row>
    <row r="28434" s="148" customFormat="1" ht="9" customHeight="1" hidden="1">
      <c r="A28434" s="226"/>
      <c r="S28434" s="65"/>
      <c r="T28434" s="74"/>
    </row>
    <row r="28435" s="148" customFormat="1" ht="9" customHeight="1" hidden="1">
      <c r="A28435" s="226"/>
      <c r="S28435" s="65"/>
      <c r="T28435" s="74"/>
    </row>
    <row r="28436" s="148" customFormat="1" ht="9" customHeight="1" hidden="1">
      <c r="A28436" s="226"/>
      <c r="S28436" s="65"/>
      <c r="T28436" s="74"/>
    </row>
    <row r="28437" s="148" customFormat="1" ht="9" customHeight="1" hidden="1">
      <c r="A28437" s="226"/>
      <c r="S28437" s="65"/>
      <c r="T28437" s="74"/>
    </row>
    <row r="28438" s="148" customFormat="1" ht="9" customHeight="1" hidden="1">
      <c r="A28438" s="226"/>
      <c r="S28438" s="65"/>
      <c r="T28438" s="74"/>
    </row>
    <row r="28439" s="148" customFormat="1" ht="9" customHeight="1" hidden="1">
      <c r="A28439" s="226"/>
      <c r="S28439" s="65"/>
      <c r="T28439" s="74"/>
    </row>
    <row r="28440" s="148" customFormat="1" ht="9" customHeight="1" hidden="1">
      <c r="A28440" s="226"/>
      <c r="S28440" s="65"/>
      <c r="T28440" s="74"/>
    </row>
    <row r="28441" s="148" customFormat="1" ht="9" customHeight="1" hidden="1">
      <c r="A28441" s="226"/>
      <c r="S28441" s="65"/>
      <c r="T28441" s="74"/>
    </row>
    <row r="28442" s="148" customFormat="1" ht="9" customHeight="1" hidden="1">
      <c r="A28442" s="226"/>
      <c r="S28442" s="65"/>
      <c r="T28442" s="74"/>
    </row>
    <row r="28443" s="148" customFormat="1" ht="9" customHeight="1" hidden="1">
      <c r="A28443" s="226"/>
      <c r="S28443" s="65"/>
      <c r="T28443" s="74"/>
    </row>
    <row r="28444" s="148" customFormat="1" ht="9" customHeight="1" hidden="1">
      <c r="A28444" s="226"/>
      <c r="S28444" s="65"/>
      <c r="T28444" s="74"/>
    </row>
    <row r="28445" s="148" customFormat="1" ht="9" customHeight="1" hidden="1">
      <c r="A28445" s="226"/>
      <c r="S28445" s="65"/>
      <c r="T28445" s="74"/>
    </row>
    <row r="28446" s="148" customFormat="1" ht="9" customHeight="1" hidden="1">
      <c r="A28446" s="226"/>
      <c r="S28446" s="65"/>
      <c r="T28446" s="74"/>
    </row>
    <row r="28447" s="148" customFormat="1" ht="9" customHeight="1" hidden="1">
      <c r="A28447" s="226"/>
      <c r="S28447" s="65"/>
      <c r="T28447" s="74"/>
    </row>
    <row r="28448" s="148" customFormat="1" ht="9" customHeight="1" hidden="1">
      <c r="A28448" s="226"/>
      <c r="S28448" s="65"/>
      <c r="T28448" s="74"/>
    </row>
    <row r="28449" s="148" customFormat="1" ht="9" customHeight="1" hidden="1">
      <c r="A28449" s="226"/>
      <c r="S28449" s="65"/>
      <c r="T28449" s="74"/>
    </row>
    <row r="28450" s="148" customFormat="1" ht="9" customHeight="1" hidden="1">
      <c r="A28450" s="226"/>
      <c r="S28450" s="65"/>
      <c r="T28450" s="74"/>
    </row>
    <row r="28451" s="148" customFormat="1" ht="9" customHeight="1" hidden="1">
      <c r="A28451" s="226"/>
      <c r="S28451" s="65"/>
      <c r="T28451" s="74"/>
    </row>
    <row r="28452" s="148" customFormat="1" ht="9" customHeight="1" hidden="1">
      <c r="A28452" s="226"/>
      <c r="S28452" s="65"/>
      <c r="T28452" s="74"/>
    </row>
    <row r="28453" s="148" customFormat="1" ht="9" customHeight="1" hidden="1">
      <c r="A28453" s="226"/>
      <c r="S28453" s="65"/>
      <c r="T28453" s="74"/>
    </row>
    <row r="28454" s="148" customFormat="1" ht="9" customHeight="1" hidden="1">
      <c r="A28454" s="226"/>
      <c r="S28454" s="65"/>
      <c r="T28454" s="74"/>
    </row>
    <row r="28455" s="148" customFormat="1" ht="9" customHeight="1" hidden="1">
      <c r="A28455" s="226"/>
      <c r="S28455" s="65"/>
      <c r="T28455" s="74"/>
    </row>
    <row r="28456" s="148" customFormat="1" ht="9" customHeight="1" hidden="1">
      <c r="A28456" s="226"/>
      <c r="S28456" s="65"/>
      <c r="T28456" s="74"/>
    </row>
    <row r="28457" s="148" customFormat="1" ht="9" customHeight="1" hidden="1">
      <c r="A28457" s="226"/>
      <c r="S28457" s="65"/>
      <c r="T28457" s="74"/>
    </row>
    <row r="28458" s="148" customFormat="1" ht="9" customHeight="1" hidden="1">
      <c r="A28458" s="226"/>
      <c r="S28458" s="65"/>
      <c r="T28458" s="74"/>
    </row>
    <row r="28459" s="148" customFormat="1" ht="9" customHeight="1" hidden="1">
      <c r="A28459" s="226"/>
      <c r="S28459" s="65"/>
      <c r="T28459" s="74"/>
    </row>
    <row r="28460" s="148" customFormat="1" ht="9" customHeight="1" hidden="1">
      <c r="A28460" s="226"/>
      <c r="S28460" s="65"/>
      <c r="T28460" s="74"/>
    </row>
    <row r="28461" s="148" customFormat="1" ht="9" customHeight="1" hidden="1">
      <c r="A28461" s="226"/>
      <c r="S28461" s="65"/>
      <c r="T28461" s="74"/>
    </row>
    <row r="28462" s="148" customFormat="1" ht="9" customHeight="1" hidden="1">
      <c r="A28462" s="226"/>
      <c r="S28462" s="65"/>
      <c r="T28462" s="74"/>
    </row>
    <row r="28463" s="148" customFormat="1" ht="9" customHeight="1" hidden="1">
      <c r="A28463" s="226"/>
      <c r="S28463" s="65"/>
      <c r="T28463" s="74"/>
    </row>
    <row r="28464" s="148" customFormat="1" ht="9" customHeight="1" hidden="1">
      <c r="A28464" s="226"/>
      <c r="S28464" s="65"/>
      <c r="T28464" s="74"/>
    </row>
    <row r="28465" s="148" customFormat="1" ht="9" customHeight="1" hidden="1">
      <c r="A28465" s="226"/>
      <c r="S28465" s="65"/>
      <c r="T28465" s="74"/>
    </row>
    <row r="28466" s="148" customFormat="1" ht="9" customHeight="1" hidden="1">
      <c r="A28466" s="226"/>
      <c r="S28466" s="65"/>
      <c r="T28466" s="74"/>
    </row>
    <row r="28467" s="148" customFormat="1" ht="9" customHeight="1" hidden="1">
      <c r="A28467" s="226"/>
      <c r="S28467" s="65"/>
      <c r="T28467" s="74"/>
    </row>
    <row r="28468" s="148" customFormat="1" ht="9" customHeight="1" hidden="1">
      <c r="A28468" s="226"/>
      <c r="S28468" s="65"/>
      <c r="T28468" s="74"/>
    </row>
    <row r="28469" s="148" customFormat="1" ht="9" customHeight="1" hidden="1">
      <c r="A28469" s="226"/>
      <c r="S28469" s="65"/>
      <c r="T28469" s="74"/>
    </row>
    <row r="28470" s="148" customFormat="1" ht="9" customHeight="1" hidden="1">
      <c r="A28470" s="226"/>
      <c r="S28470" s="65"/>
      <c r="T28470" s="74"/>
    </row>
    <row r="28471" s="148" customFormat="1" ht="9" customHeight="1" hidden="1">
      <c r="A28471" s="226"/>
      <c r="S28471" s="65"/>
      <c r="T28471" s="74"/>
    </row>
    <row r="28472" s="148" customFormat="1" ht="9" customHeight="1" hidden="1">
      <c r="A28472" s="226"/>
      <c r="S28472" s="65"/>
      <c r="T28472" s="74"/>
    </row>
    <row r="28473" s="148" customFormat="1" ht="9" customHeight="1" hidden="1">
      <c r="A28473" s="226"/>
      <c r="S28473" s="65"/>
      <c r="T28473" s="74"/>
    </row>
    <row r="28474" s="148" customFormat="1" ht="9" customHeight="1" hidden="1">
      <c r="A28474" s="226"/>
      <c r="S28474" s="65"/>
      <c r="T28474" s="74"/>
    </row>
    <row r="28475" s="148" customFormat="1" ht="9" customHeight="1" hidden="1">
      <c r="A28475" s="226"/>
      <c r="S28475" s="65"/>
      <c r="T28475" s="74"/>
    </row>
    <row r="28476" s="148" customFormat="1" ht="9" customHeight="1" hidden="1">
      <c r="A28476" s="226"/>
      <c r="S28476" s="65"/>
      <c r="T28476" s="74"/>
    </row>
    <row r="28477" s="148" customFormat="1" ht="9" customHeight="1" hidden="1">
      <c r="A28477" s="226"/>
      <c r="S28477" s="65"/>
      <c r="T28477" s="74"/>
    </row>
    <row r="28478" s="148" customFormat="1" ht="9" customHeight="1" hidden="1">
      <c r="A28478" s="226"/>
      <c r="S28478" s="65"/>
      <c r="T28478" s="74"/>
    </row>
    <row r="28479" s="148" customFormat="1" ht="9" customHeight="1" hidden="1">
      <c r="A28479" s="226"/>
      <c r="S28479" s="65"/>
      <c r="T28479" s="74"/>
    </row>
    <row r="28480" s="148" customFormat="1" ht="9" customHeight="1" hidden="1">
      <c r="A28480" s="226"/>
      <c r="S28480" s="65"/>
      <c r="T28480" s="74"/>
    </row>
    <row r="28481" s="148" customFormat="1" ht="9" customHeight="1" hidden="1">
      <c r="A28481" s="226"/>
      <c r="S28481" s="65"/>
      <c r="T28481" s="74"/>
    </row>
    <row r="28482" s="148" customFormat="1" ht="9" customHeight="1" hidden="1">
      <c r="A28482" s="226"/>
      <c r="S28482" s="65"/>
      <c r="T28482" s="74"/>
    </row>
    <row r="28483" s="148" customFormat="1" ht="9" customHeight="1" hidden="1">
      <c r="A28483" s="226"/>
      <c r="S28483" s="65"/>
      <c r="T28483" s="74"/>
    </row>
    <row r="28484" s="148" customFormat="1" ht="9" customHeight="1" hidden="1">
      <c r="A28484" s="226"/>
      <c r="S28484" s="65"/>
      <c r="T28484" s="74"/>
    </row>
    <row r="28485" s="148" customFormat="1" ht="9" customHeight="1" hidden="1">
      <c r="A28485" s="226"/>
      <c r="S28485" s="65"/>
      <c r="T28485" s="74"/>
    </row>
    <row r="28486" s="148" customFormat="1" ht="9" customHeight="1" hidden="1">
      <c r="A28486" s="226"/>
      <c r="S28486" s="65"/>
      <c r="T28486" s="74"/>
    </row>
    <row r="28487" s="148" customFormat="1" ht="9" customHeight="1" hidden="1">
      <c r="A28487" s="226"/>
      <c r="S28487" s="65"/>
      <c r="T28487" s="74"/>
    </row>
    <row r="28488" s="148" customFormat="1" ht="9" customHeight="1" hidden="1">
      <c r="A28488" s="226"/>
      <c r="S28488" s="65"/>
      <c r="T28488" s="74"/>
    </row>
    <row r="28489" s="148" customFormat="1" ht="9" customHeight="1" hidden="1">
      <c r="A28489" s="226"/>
      <c r="S28489" s="65"/>
      <c r="T28489" s="74"/>
    </row>
    <row r="28490" s="148" customFormat="1" ht="9" customHeight="1" hidden="1">
      <c r="A28490" s="226"/>
      <c r="S28490" s="65"/>
      <c r="T28490" s="74"/>
    </row>
    <row r="28491" s="148" customFormat="1" ht="9" customHeight="1" hidden="1">
      <c r="A28491" s="226"/>
      <c r="S28491" s="65"/>
      <c r="T28491" s="74"/>
    </row>
    <row r="28492" s="148" customFormat="1" ht="9" customHeight="1" hidden="1">
      <c r="A28492" s="226"/>
      <c r="S28492" s="65"/>
      <c r="T28492" s="74"/>
    </row>
    <row r="28493" s="148" customFormat="1" ht="9" customHeight="1" hidden="1">
      <c r="A28493" s="226"/>
      <c r="S28493" s="65"/>
      <c r="T28493" s="74"/>
    </row>
    <row r="28494" s="148" customFormat="1" ht="9" customHeight="1" hidden="1">
      <c r="A28494" s="226"/>
      <c r="S28494" s="65"/>
      <c r="T28494" s="74"/>
    </row>
    <row r="28495" s="148" customFormat="1" ht="9" customHeight="1" hidden="1">
      <c r="A28495" s="226"/>
      <c r="S28495" s="65"/>
      <c r="T28495" s="74"/>
    </row>
    <row r="28496" s="148" customFormat="1" ht="9" customHeight="1" hidden="1">
      <c r="A28496" s="226"/>
      <c r="S28496" s="65"/>
      <c r="T28496" s="74"/>
    </row>
    <row r="28497" s="148" customFormat="1" ht="9" customHeight="1" hidden="1">
      <c r="A28497" s="226"/>
      <c r="S28497" s="65"/>
      <c r="T28497" s="74"/>
    </row>
    <row r="28498" s="148" customFormat="1" ht="9" customHeight="1" hidden="1">
      <c r="A28498" s="226"/>
      <c r="S28498" s="65"/>
      <c r="T28498" s="74"/>
    </row>
    <row r="28499" s="148" customFormat="1" ht="9" customHeight="1" hidden="1">
      <c r="A28499" s="226"/>
      <c r="S28499" s="65"/>
      <c r="T28499" s="74"/>
    </row>
    <row r="28500" s="148" customFormat="1" ht="9" customHeight="1" hidden="1">
      <c r="A28500" s="226"/>
      <c r="S28500" s="65"/>
      <c r="T28500" s="74"/>
    </row>
    <row r="28501" s="148" customFormat="1" ht="9" customHeight="1" hidden="1">
      <c r="A28501" s="226"/>
      <c r="S28501" s="65"/>
      <c r="T28501" s="74"/>
    </row>
    <row r="28502" s="148" customFormat="1" ht="9" customHeight="1" hidden="1">
      <c r="A28502" s="226"/>
      <c r="S28502" s="65"/>
      <c r="T28502" s="74"/>
    </row>
    <row r="28503" s="148" customFormat="1" ht="9" customHeight="1" hidden="1">
      <c r="A28503" s="226"/>
      <c r="S28503" s="65"/>
      <c r="T28503" s="74"/>
    </row>
    <row r="28504" s="148" customFormat="1" ht="9" customHeight="1" hidden="1">
      <c r="A28504" s="226"/>
      <c r="S28504" s="65"/>
      <c r="T28504" s="74"/>
    </row>
    <row r="28505" s="148" customFormat="1" ht="9" customHeight="1" hidden="1">
      <c r="A28505" s="226"/>
      <c r="S28505" s="65"/>
      <c r="T28505" s="74"/>
    </row>
    <row r="28506" s="148" customFormat="1" ht="9" customHeight="1" hidden="1">
      <c r="A28506" s="226"/>
      <c r="S28506" s="65"/>
      <c r="T28506" s="74"/>
    </row>
    <row r="28507" s="148" customFormat="1" ht="9" customHeight="1" hidden="1">
      <c r="A28507" s="226"/>
      <c r="S28507" s="65"/>
      <c r="T28507" s="74"/>
    </row>
    <row r="28508" s="148" customFormat="1" ht="9" customHeight="1" hidden="1">
      <c r="A28508" s="226"/>
      <c r="S28508" s="65"/>
      <c r="T28508" s="74"/>
    </row>
    <row r="28509" s="148" customFormat="1" ht="9" customHeight="1" hidden="1">
      <c r="A28509" s="226"/>
      <c r="S28509" s="65"/>
      <c r="T28509" s="74"/>
    </row>
    <row r="28510" s="148" customFormat="1" ht="9" customHeight="1" hidden="1">
      <c r="A28510" s="226"/>
      <c r="S28510" s="65"/>
      <c r="T28510" s="74"/>
    </row>
    <row r="28511" s="148" customFormat="1" ht="9" customHeight="1" hidden="1">
      <c r="A28511" s="226"/>
      <c r="S28511" s="65"/>
      <c r="T28511" s="74"/>
    </row>
    <row r="28512" s="148" customFormat="1" ht="9" customHeight="1" hidden="1">
      <c r="A28512" s="226"/>
      <c r="S28512" s="65"/>
      <c r="T28512" s="74"/>
    </row>
    <row r="28513" s="148" customFormat="1" ht="9" customHeight="1" hidden="1">
      <c r="A28513" s="226"/>
      <c r="S28513" s="65"/>
      <c r="T28513" s="74"/>
    </row>
    <row r="28514" s="148" customFormat="1" ht="9" customHeight="1" hidden="1">
      <c r="A28514" s="226"/>
      <c r="S28514" s="65"/>
      <c r="T28514" s="74"/>
    </row>
    <row r="28515" s="148" customFormat="1" ht="9" customHeight="1" hidden="1">
      <c r="A28515" s="226"/>
      <c r="S28515" s="65"/>
      <c r="T28515" s="74"/>
    </row>
    <row r="28516" s="148" customFormat="1" ht="9" customHeight="1" hidden="1">
      <c r="A28516" s="226"/>
      <c r="S28516" s="65"/>
      <c r="T28516" s="74"/>
    </row>
    <row r="28517" s="148" customFormat="1" ht="9" customHeight="1" hidden="1">
      <c r="A28517" s="226"/>
      <c r="S28517" s="65"/>
      <c r="T28517" s="74"/>
    </row>
    <row r="28518" s="148" customFormat="1" ht="9" customHeight="1" hidden="1">
      <c r="A28518" s="226"/>
      <c r="S28518" s="65"/>
      <c r="T28518" s="74"/>
    </row>
    <row r="28519" s="148" customFormat="1" ht="9" customHeight="1" hidden="1">
      <c r="A28519" s="226"/>
      <c r="S28519" s="65"/>
      <c r="T28519" s="74"/>
    </row>
    <row r="28520" s="148" customFormat="1" ht="9" customHeight="1" hidden="1">
      <c r="A28520" s="226"/>
      <c r="S28520" s="65"/>
      <c r="T28520" s="74"/>
    </row>
    <row r="28521" s="148" customFormat="1" ht="9" customHeight="1" hidden="1">
      <c r="A28521" s="226"/>
      <c r="S28521" s="65"/>
      <c r="T28521" s="74"/>
    </row>
    <row r="28522" s="148" customFormat="1" ht="9" customHeight="1" hidden="1">
      <c r="A28522" s="226"/>
      <c r="S28522" s="65"/>
      <c r="T28522" s="74"/>
    </row>
    <row r="28523" s="148" customFormat="1" ht="9" customHeight="1" hidden="1">
      <c r="A28523" s="226"/>
      <c r="S28523" s="65"/>
      <c r="T28523" s="74"/>
    </row>
    <row r="28524" s="148" customFormat="1" ht="9" customHeight="1" hidden="1">
      <c r="A28524" s="226"/>
      <c r="S28524" s="65"/>
      <c r="T28524" s="74"/>
    </row>
    <row r="28525" s="148" customFormat="1" ht="9" customHeight="1" hidden="1">
      <c r="A28525" s="226"/>
      <c r="S28525" s="65"/>
      <c r="T28525" s="74"/>
    </row>
    <row r="28526" s="148" customFormat="1" ht="9" customHeight="1" hidden="1">
      <c r="A28526" s="226"/>
      <c r="S28526" s="65"/>
      <c r="T28526" s="74"/>
    </row>
    <row r="28527" s="148" customFormat="1" ht="9" customHeight="1" hidden="1">
      <c r="A28527" s="226"/>
      <c r="S28527" s="65"/>
      <c r="T28527" s="74"/>
    </row>
    <row r="28528" s="148" customFormat="1" ht="9" customHeight="1" hidden="1">
      <c r="A28528" s="226"/>
      <c r="S28528" s="65"/>
      <c r="T28528" s="74"/>
    </row>
    <row r="28529" s="148" customFormat="1" ht="9" customHeight="1" hidden="1">
      <c r="A28529" s="226"/>
      <c r="S28529" s="65"/>
      <c r="T28529" s="74"/>
    </row>
    <row r="28530" s="148" customFormat="1" ht="9" customHeight="1" hidden="1">
      <c r="A28530" s="226"/>
      <c r="S28530" s="65"/>
      <c r="T28530" s="74"/>
    </row>
    <row r="28531" s="148" customFormat="1" ht="9" customHeight="1" hidden="1">
      <c r="A28531" s="226"/>
      <c r="S28531" s="65"/>
      <c r="T28531" s="74"/>
    </row>
    <row r="28532" s="148" customFormat="1" ht="9" customHeight="1" hidden="1">
      <c r="A28532" s="226"/>
      <c r="S28532" s="65"/>
      <c r="T28532" s="74"/>
    </row>
    <row r="28533" s="148" customFormat="1" ht="9" customHeight="1" hidden="1">
      <c r="A28533" s="226"/>
      <c r="S28533" s="65"/>
      <c r="T28533" s="74"/>
    </row>
    <row r="28534" s="148" customFormat="1" ht="9" customHeight="1" hidden="1">
      <c r="A28534" s="226"/>
      <c r="S28534" s="65"/>
      <c r="T28534" s="74"/>
    </row>
    <row r="28535" s="148" customFormat="1" ht="9" customHeight="1" hidden="1">
      <c r="A28535" s="226"/>
      <c r="S28535" s="65"/>
      <c r="T28535" s="74"/>
    </row>
    <row r="28536" s="148" customFormat="1" ht="9" customHeight="1" hidden="1">
      <c r="A28536" s="226"/>
      <c r="S28536" s="65"/>
      <c r="T28536" s="74"/>
    </row>
    <row r="28537" s="148" customFormat="1" ht="9" customHeight="1" hidden="1">
      <c r="A28537" s="226"/>
      <c r="S28537" s="65"/>
      <c r="T28537" s="74"/>
    </row>
    <row r="28538" s="148" customFormat="1" ht="9" customHeight="1" hidden="1">
      <c r="A28538" s="226"/>
      <c r="S28538" s="65"/>
      <c r="T28538" s="74"/>
    </row>
    <row r="28539" s="148" customFormat="1" ht="9" customHeight="1" hidden="1">
      <c r="A28539" s="226"/>
      <c r="S28539" s="65"/>
      <c r="T28539" s="74"/>
    </row>
    <row r="28540" s="148" customFormat="1" ht="9" customHeight="1" hidden="1">
      <c r="A28540" s="226"/>
      <c r="S28540" s="65"/>
      <c r="T28540" s="74"/>
    </row>
    <row r="28541" s="148" customFormat="1" ht="9" customHeight="1" hidden="1">
      <c r="A28541" s="226"/>
      <c r="S28541" s="65"/>
      <c r="T28541" s="74"/>
    </row>
    <row r="28542" s="148" customFormat="1" ht="9" customHeight="1" hidden="1">
      <c r="A28542" s="226"/>
      <c r="S28542" s="65"/>
      <c r="T28542" s="74"/>
    </row>
    <row r="28543" s="148" customFormat="1" ht="9" customHeight="1" hidden="1">
      <c r="A28543" s="226"/>
      <c r="S28543" s="65"/>
      <c r="T28543" s="74"/>
    </row>
    <row r="28544" s="148" customFormat="1" ht="9" customHeight="1" hidden="1">
      <c r="A28544" s="226"/>
      <c r="S28544" s="65"/>
      <c r="T28544" s="74"/>
    </row>
    <row r="28545" s="148" customFormat="1" ht="9" customHeight="1" hidden="1">
      <c r="A28545" s="226"/>
      <c r="S28545" s="65"/>
      <c r="T28545" s="74"/>
    </row>
    <row r="28546" s="148" customFormat="1" ht="9" customHeight="1" hidden="1">
      <c r="A28546" s="226"/>
      <c r="S28546" s="65"/>
      <c r="T28546" s="74"/>
    </row>
    <row r="28547" s="148" customFormat="1" ht="9" customHeight="1" hidden="1">
      <c r="A28547" s="226"/>
      <c r="S28547" s="65"/>
      <c r="T28547" s="74"/>
    </row>
    <row r="28548" s="148" customFormat="1" ht="9" customHeight="1" hidden="1">
      <c r="A28548" s="226"/>
      <c r="S28548" s="65"/>
      <c r="T28548" s="74"/>
    </row>
    <row r="28549" s="148" customFormat="1" ht="9" customHeight="1" hidden="1">
      <c r="A28549" s="226"/>
      <c r="S28549" s="65"/>
      <c r="T28549" s="74"/>
    </row>
    <row r="28550" s="148" customFormat="1" ht="9" customHeight="1" hidden="1">
      <c r="A28550" s="226"/>
      <c r="S28550" s="65"/>
      <c r="T28550" s="74"/>
    </row>
    <row r="28551" s="148" customFormat="1" ht="9" customHeight="1" hidden="1">
      <c r="A28551" s="226"/>
      <c r="S28551" s="65"/>
      <c r="T28551" s="74"/>
    </row>
    <row r="28552" s="148" customFormat="1" ht="9" customHeight="1" hidden="1">
      <c r="A28552" s="226"/>
      <c r="S28552" s="65"/>
      <c r="T28552" s="74"/>
    </row>
    <row r="28553" s="148" customFormat="1" ht="9" customHeight="1" hidden="1">
      <c r="A28553" s="226"/>
      <c r="S28553" s="65"/>
      <c r="T28553" s="74"/>
    </row>
    <row r="28554" s="148" customFormat="1" ht="9" customHeight="1" hidden="1">
      <c r="A28554" s="226"/>
      <c r="S28554" s="65"/>
      <c r="T28554" s="74"/>
    </row>
    <row r="28555" s="148" customFormat="1" ht="9" customHeight="1" hidden="1">
      <c r="A28555" s="226"/>
      <c r="S28555" s="65"/>
      <c r="T28555" s="74"/>
    </row>
    <row r="28556" s="148" customFormat="1" ht="9" customHeight="1" hidden="1">
      <c r="A28556" s="226"/>
      <c r="S28556" s="65"/>
      <c r="T28556" s="74"/>
    </row>
    <row r="28557" s="148" customFormat="1" ht="9" customHeight="1" hidden="1">
      <c r="A28557" s="226"/>
      <c r="S28557" s="65"/>
      <c r="T28557" s="74"/>
    </row>
    <row r="28558" s="148" customFormat="1" ht="9" customHeight="1" hidden="1">
      <c r="A28558" s="226"/>
      <c r="S28558" s="65"/>
      <c r="T28558" s="74"/>
    </row>
    <row r="28559" s="148" customFormat="1" ht="9" customHeight="1" hidden="1">
      <c r="A28559" s="226"/>
      <c r="S28559" s="65"/>
      <c r="T28559" s="74"/>
    </row>
    <row r="28560" s="148" customFormat="1" ht="9" customHeight="1" hidden="1">
      <c r="A28560" s="226"/>
      <c r="S28560" s="65"/>
      <c r="T28560" s="74"/>
    </row>
    <row r="28561" s="148" customFormat="1" ht="9" customHeight="1" hidden="1">
      <c r="A28561" s="226"/>
      <c r="S28561" s="65"/>
      <c r="T28561" s="74"/>
    </row>
    <row r="28562" s="148" customFormat="1" ht="9" customHeight="1" hidden="1">
      <c r="A28562" s="226"/>
      <c r="S28562" s="65"/>
      <c r="T28562" s="74"/>
    </row>
    <row r="28563" s="148" customFormat="1" ht="9" customHeight="1" hidden="1">
      <c r="A28563" s="226"/>
      <c r="S28563" s="65"/>
      <c r="T28563" s="74"/>
    </row>
    <row r="28564" s="148" customFormat="1" ht="9" customHeight="1" hidden="1">
      <c r="A28564" s="226"/>
      <c r="S28564" s="65"/>
      <c r="T28564" s="74"/>
    </row>
    <row r="28565" s="148" customFormat="1" ht="9" customHeight="1" hidden="1">
      <c r="A28565" s="226"/>
      <c r="S28565" s="65"/>
      <c r="T28565" s="74"/>
    </row>
    <row r="28566" s="148" customFormat="1" ht="9" customHeight="1" hidden="1">
      <c r="A28566" s="226"/>
      <c r="S28566" s="65"/>
      <c r="T28566" s="74"/>
    </row>
    <row r="28567" s="148" customFormat="1" ht="9" customHeight="1" hidden="1">
      <c r="A28567" s="226"/>
      <c r="S28567" s="65"/>
      <c r="T28567" s="74"/>
    </row>
    <row r="28568" s="148" customFormat="1" ht="9" customHeight="1" hidden="1">
      <c r="A28568" s="226"/>
      <c r="S28568" s="65"/>
      <c r="T28568" s="74"/>
    </row>
    <row r="28569" s="148" customFormat="1" ht="9" customHeight="1" hidden="1">
      <c r="A28569" s="226"/>
      <c r="S28569" s="65"/>
      <c r="T28569" s="74"/>
    </row>
    <row r="28570" s="148" customFormat="1" ht="9" customHeight="1" hidden="1">
      <c r="A28570" s="226"/>
      <c r="S28570" s="65"/>
      <c r="T28570" s="74"/>
    </row>
    <row r="28571" s="148" customFormat="1" ht="9" customHeight="1" hidden="1">
      <c r="A28571" s="226"/>
      <c r="S28571" s="65"/>
      <c r="T28571" s="74"/>
    </row>
    <row r="28572" s="148" customFormat="1" ht="9" customHeight="1" hidden="1">
      <c r="A28572" s="226"/>
      <c r="S28572" s="65"/>
      <c r="T28572" s="74"/>
    </row>
    <row r="28573" s="148" customFormat="1" ht="9" customHeight="1" hidden="1">
      <c r="A28573" s="226"/>
      <c r="S28573" s="65"/>
      <c r="T28573" s="74"/>
    </row>
    <row r="28574" s="148" customFormat="1" ht="9" customHeight="1" hidden="1">
      <c r="A28574" s="226"/>
      <c r="S28574" s="65"/>
      <c r="T28574" s="74"/>
    </row>
    <row r="28575" s="148" customFormat="1" ht="9" customHeight="1" hidden="1">
      <c r="A28575" s="226"/>
      <c r="S28575" s="65"/>
      <c r="T28575" s="74"/>
    </row>
    <row r="28576" s="148" customFormat="1" ht="9" customHeight="1" hidden="1">
      <c r="A28576" s="226"/>
      <c r="S28576" s="65"/>
      <c r="T28576" s="74"/>
    </row>
    <row r="28577" s="148" customFormat="1" ht="9" customHeight="1" hidden="1">
      <c r="A28577" s="226"/>
      <c r="S28577" s="65"/>
      <c r="T28577" s="74"/>
    </row>
    <row r="28578" s="148" customFormat="1" ht="9" customHeight="1" hidden="1">
      <c r="A28578" s="226"/>
      <c r="S28578" s="65"/>
      <c r="T28578" s="74"/>
    </row>
    <row r="28579" s="148" customFormat="1" ht="9" customHeight="1" hidden="1">
      <c r="A28579" s="226"/>
      <c r="S28579" s="65"/>
      <c r="T28579" s="74"/>
    </row>
    <row r="28580" s="148" customFormat="1" ht="9" customHeight="1" hidden="1">
      <c r="A28580" s="226"/>
      <c r="S28580" s="65"/>
      <c r="T28580" s="74"/>
    </row>
    <row r="28581" s="148" customFormat="1" ht="9" customHeight="1" hidden="1">
      <c r="A28581" s="226"/>
      <c r="S28581" s="65"/>
      <c r="T28581" s="74"/>
    </row>
    <row r="28582" s="148" customFormat="1" ht="9" customHeight="1" hidden="1">
      <c r="A28582" s="226"/>
      <c r="S28582" s="65"/>
      <c r="T28582" s="74"/>
    </row>
    <row r="28583" s="148" customFormat="1" ht="9" customHeight="1" hidden="1">
      <c r="A28583" s="226"/>
      <c r="S28583" s="65"/>
      <c r="T28583" s="74"/>
    </row>
    <row r="28584" s="148" customFormat="1" ht="9" customHeight="1" hidden="1">
      <c r="A28584" s="226"/>
      <c r="S28584" s="65"/>
      <c r="T28584" s="74"/>
    </row>
    <row r="28585" s="148" customFormat="1" ht="9" customHeight="1" hidden="1">
      <c r="A28585" s="226"/>
      <c r="S28585" s="65"/>
      <c r="T28585" s="74"/>
    </row>
    <row r="28586" s="148" customFormat="1" ht="9" customHeight="1" hidden="1">
      <c r="A28586" s="226"/>
      <c r="S28586" s="65"/>
      <c r="T28586" s="74"/>
    </row>
    <row r="28587" s="148" customFormat="1" ht="9" customHeight="1" hidden="1">
      <c r="A28587" s="226"/>
      <c r="S28587" s="65"/>
      <c r="T28587" s="74"/>
    </row>
    <row r="28588" s="148" customFormat="1" ht="9" customHeight="1" hidden="1">
      <c r="A28588" s="226"/>
      <c r="S28588" s="65"/>
      <c r="T28588" s="74"/>
    </row>
    <row r="28589" s="148" customFormat="1" ht="9" customHeight="1" hidden="1">
      <c r="A28589" s="226"/>
      <c r="S28589" s="65"/>
      <c r="T28589" s="74"/>
    </row>
    <row r="28590" s="148" customFormat="1" ht="9" customHeight="1" hidden="1">
      <c r="A28590" s="226"/>
      <c r="S28590" s="65"/>
      <c r="T28590" s="74"/>
    </row>
    <row r="28591" s="148" customFormat="1" ht="9" customHeight="1" hidden="1">
      <c r="A28591" s="226"/>
      <c r="S28591" s="65"/>
      <c r="T28591" s="74"/>
    </row>
    <row r="28592" s="148" customFormat="1" ht="9" customHeight="1" hidden="1">
      <c r="A28592" s="226"/>
      <c r="S28592" s="65"/>
      <c r="T28592" s="74"/>
    </row>
    <row r="28593" s="148" customFormat="1" ht="9" customHeight="1" hidden="1">
      <c r="A28593" s="226"/>
      <c r="S28593" s="65"/>
      <c r="T28593" s="74"/>
    </row>
    <row r="28594" s="148" customFormat="1" ht="9" customHeight="1" hidden="1">
      <c r="A28594" s="226"/>
      <c r="S28594" s="65"/>
      <c r="T28594" s="74"/>
    </row>
    <row r="28595" s="148" customFormat="1" ht="9" customHeight="1" hidden="1">
      <c r="A28595" s="226"/>
      <c r="S28595" s="65"/>
      <c r="T28595" s="74"/>
    </row>
    <row r="28596" s="148" customFormat="1" ht="9" customHeight="1" hidden="1">
      <c r="A28596" s="226"/>
      <c r="S28596" s="65"/>
      <c r="T28596" s="74"/>
    </row>
    <row r="28597" s="148" customFormat="1" ht="9" customHeight="1" hidden="1">
      <c r="A28597" s="226"/>
      <c r="S28597" s="65"/>
      <c r="T28597" s="74"/>
    </row>
    <row r="28598" s="148" customFormat="1" ht="9" customHeight="1" hidden="1">
      <c r="A28598" s="226"/>
      <c r="S28598" s="65"/>
      <c r="T28598" s="74"/>
    </row>
    <row r="28599" s="148" customFormat="1" ht="9" customHeight="1" hidden="1">
      <c r="A28599" s="226"/>
      <c r="S28599" s="65"/>
      <c r="T28599" s="74"/>
    </row>
    <row r="28600" s="148" customFormat="1" ht="9" customHeight="1" hidden="1">
      <c r="A28600" s="226"/>
      <c r="S28600" s="65"/>
      <c r="T28600" s="74"/>
    </row>
    <row r="28601" s="148" customFormat="1" ht="9" customHeight="1" hidden="1">
      <c r="A28601" s="226"/>
      <c r="S28601" s="65"/>
      <c r="T28601" s="74"/>
    </row>
    <row r="28602" s="148" customFormat="1" ht="9" customHeight="1" hidden="1">
      <c r="A28602" s="226"/>
      <c r="S28602" s="65"/>
      <c r="T28602" s="74"/>
    </row>
    <row r="28603" s="148" customFormat="1" ht="9" customHeight="1" hidden="1">
      <c r="A28603" s="226"/>
      <c r="S28603" s="65"/>
      <c r="T28603" s="74"/>
    </row>
    <row r="28604" s="148" customFormat="1" ht="9" customHeight="1" hidden="1">
      <c r="A28604" s="226"/>
      <c r="S28604" s="65"/>
      <c r="T28604" s="74"/>
    </row>
    <row r="28605" s="148" customFormat="1" ht="9" customHeight="1" hidden="1">
      <c r="A28605" s="226"/>
      <c r="S28605" s="65"/>
      <c r="T28605" s="74"/>
    </row>
    <row r="28606" s="148" customFormat="1" ht="9" customHeight="1" hidden="1">
      <c r="A28606" s="226"/>
      <c r="S28606" s="65"/>
      <c r="T28606" s="74"/>
    </row>
    <row r="28607" s="148" customFormat="1" ht="9" customHeight="1" hidden="1">
      <c r="A28607" s="226"/>
      <c r="S28607" s="65"/>
      <c r="T28607" s="74"/>
    </row>
    <row r="28608" s="148" customFormat="1" ht="9" customHeight="1" hidden="1">
      <c r="A28608" s="226"/>
      <c r="S28608" s="65"/>
      <c r="T28608" s="74"/>
    </row>
    <row r="28609" s="148" customFormat="1" ht="9" customHeight="1" hidden="1">
      <c r="A28609" s="226"/>
      <c r="S28609" s="65"/>
      <c r="T28609" s="74"/>
    </row>
    <row r="28610" s="148" customFormat="1" ht="9" customHeight="1" hidden="1">
      <c r="A28610" s="226"/>
      <c r="S28610" s="65"/>
      <c r="T28610" s="74"/>
    </row>
    <row r="28611" s="148" customFormat="1" ht="9" customHeight="1" hidden="1">
      <c r="A28611" s="226"/>
      <c r="S28611" s="65"/>
      <c r="T28611" s="74"/>
    </row>
    <row r="28612" s="148" customFormat="1" ht="9" customHeight="1" hidden="1">
      <c r="A28612" s="226"/>
      <c r="S28612" s="65"/>
      <c r="T28612" s="74"/>
    </row>
    <row r="28613" s="148" customFormat="1" ht="9" customHeight="1" hidden="1">
      <c r="A28613" s="226"/>
      <c r="S28613" s="65"/>
      <c r="T28613" s="74"/>
    </row>
    <row r="28614" s="148" customFormat="1" ht="9" customHeight="1" hidden="1">
      <c r="A28614" s="226"/>
      <c r="S28614" s="65"/>
      <c r="T28614" s="74"/>
    </row>
    <row r="28615" s="148" customFormat="1" ht="9" customHeight="1" hidden="1">
      <c r="A28615" s="226"/>
      <c r="S28615" s="65"/>
      <c r="T28615" s="74"/>
    </row>
    <row r="28616" s="148" customFormat="1" ht="9" customHeight="1" hidden="1">
      <c r="A28616" s="226"/>
      <c r="S28616" s="65"/>
      <c r="T28616" s="74"/>
    </row>
    <row r="28617" s="148" customFormat="1" ht="9" customHeight="1" hidden="1">
      <c r="A28617" s="226"/>
      <c r="S28617" s="65"/>
      <c r="T28617" s="74"/>
    </row>
    <row r="28618" s="148" customFormat="1" ht="9" customHeight="1" hidden="1">
      <c r="A28618" s="226"/>
      <c r="S28618" s="65"/>
      <c r="T28618" s="74"/>
    </row>
    <row r="28619" s="148" customFormat="1" ht="9" customHeight="1" hidden="1">
      <c r="A28619" s="226"/>
      <c r="S28619" s="65"/>
      <c r="T28619" s="74"/>
    </row>
    <row r="28620" s="148" customFormat="1" ht="9" customHeight="1" hidden="1">
      <c r="A28620" s="226"/>
      <c r="S28620" s="65"/>
      <c r="T28620" s="74"/>
    </row>
    <row r="28621" s="148" customFormat="1" ht="9" customHeight="1" hidden="1">
      <c r="A28621" s="226"/>
      <c r="S28621" s="65"/>
      <c r="T28621" s="74"/>
    </row>
    <row r="28622" s="148" customFormat="1" ht="9" customHeight="1" hidden="1">
      <c r="A28622" s="226"/>
      <c r="S28622" s="65"/>
      <c r="T28622" s="74"/>
    </row>
    <row r="28623" s="148" customFormat="1" ht="9" customHeight="1" hidden="1">
      <c r="A28623" s="226"/>
      <c r="S28623" s="65"/>
      <c r="T28623" s="74"/>
    </row>
    <row r="28624" s="148" customFormat="1" ht="9" customHeight="1" hidden="1">
      <c r="A28624" s="226"/>
      <c r="S28624" s="65"/>
      <c r="T28624" s="74"/>
    </row>
    <row r="28625" s="148" customFormat="1" ht="9" customHeight="1" hidden="1">
      <c r="A28625" s="226"/>
      <c r="S28625" s="65"/>
      <c r="T28625" s="74"/>
    </row>
    <row r="28626" s="148" customFormat="1" ht="9" customHeight="1" hidden="1">
      <c r="A28626" s="226"/>
      <c r="S28626" s="65"/>
      <c r="T28626" s="74"/>
    </row>
    <row r="28627" s="148" customFormat="1" ht="9" customHeight="1" hidden="1">
      <c r="A28627" s="226"/>
      <c r="S28627" s="65"/>
      <c r="T28627" s="74"/>
    </row>
    <row r="28628" s="148" customFormat="1" ht="9" customHeight="1" hidden="1">
      <c r="A28628" s="226"/>
      <c r="S28628" s="65"/>
      <c r="T28628" s="74"/>
    </row>
    <row r="28629" s="148" customFormat="1" ht="9" customHeight="1" hidden="1">
      <c r="A28629" s="226"/>
      <c r="S28629" s="65"/>
      <c r="T28629" s="74"/>
    </row>
    <row r="28630" s="148" customFormat="1" ht="9" customHeight="1" hidden="1">
      <c r="A28630" s="226"/>
      <c r="S28630" s="65"/>
      <c r="T28630" s="74"/>
    </row>
    <row r="28631" s="148" customFormat="1" ht="9" customHeight="1" hidden="1">
      <c r="A28631" s="226"/>
      <c r="S28631" s="65"/>
      <c r="T28631" s="74"/>
    </row>
    <row r="28632" s="148" customFormat="1" ht="9" customHeight="1" hidden="1">
      <c r="A28632" s="226"/>
      <c r="S28632" s="65"/>
      <c r="T28632" s="74"/>
    </row>
    <row r="28633" s="148" customFormat="1" ht="9" customHeight="1" hidden="1">
      <c r="A28633" s="226"/>
      <c r="S28633" s="65"/>
      <c r="T28633" s="74"/>
    </row>
    <row r="28634" s="148" customFormat="1" ht="9" customHeight="1" hidden="1">
      <c r="A28634" s="226"/>
      <c r="S28634" s="65"/>
      <c r="T28634" s="74"/>
    </row>
    <row r="28635" s="148" customFormat="1" ht="9" customHeight="1" hidden="1">
      <c r="A28635" s="226"/>
      <c r="S28635" s="65"/>
      <c r="T28635" s="74"/>
    </row>
    <row r="28636" s="148" customFormat="1" ht="9" customHeight="1" hidden="1">
      <c r="A28636" s="226"/>
      <c r="S28636" s="65"/>
      <c r="T28636" s="74"/>
    </row>
    <row r="28637" s="148" customFormat="1" ht="9" customHeight="1" hidden="1">
      <c r="A28637" s="226"/>
      <c r="S28637" s="65"/>
      <c r="T28637" s="74"/>
    </row>
    <row r="28638" s="148" customFormat="1" ht="9" customHeight="1" hidden="1">
      <c r="A28638" s="226"/>
      <c r="S28638" s="65"/>
      <c r="T28638" s="74"/>
    </row>
    <row r="28639" s="148" customFormat="1" ht="9" customHeight="1" hidden="1">
      <c r="A28639" s="226"/>
      <c r="S28639" s="65"/>
      <c r="T28639" s="74"/>
    </row>
    <row r="28640" s="148" customFormat="1" ht="9" customHeight="1" hidden="1">
      <c r="A28640" s="226"/>
      <c r="S28640" s="65"/>
      <c r="T28640" s="74"/>
    </row>
    <row r="28641" s="148" customFormat="1" ht="9" customHeight="1" hidden="1">
      <c r="A28641" s="226"/>
      <c r="S28641" s="65"/>
      <c r="T28641" s="74"/>
    </row>
    <row r="28642" s="148" customFormat="1" ht="9" customHeight="1" hidden="1">
      <c r="A28642" s="226"/>
      <c r="S28642" s="65"/>
      <c r="T28642" s="74"/>
    </row>
    <row r="28643" s="148" customFormat="1" ht="9" customHeight="1" hidden="1">
      <c r="A28643" s="226"/>
      <c r="S28643" s="65"/>
      <c r="T28643" s="74"/>
    </row>
    <row r="28644" s="148" customFormat="1" ht="9" customHeight="1" hidden="1">
      <c r="A28644" s="226"/>
      <c r="S28644" s="65"/>
      <c r="T28644" s="74"/>
    </row>
    <row r="28645" s="148" customFormat="1" ht="9" customHeight="1" hidden="1">
      <c r="A28645" s="226"/>
      <c r="S28645" s="65"/>
      <c r="T28645" s="74"/>
    </row>
    <row r="28646" s="148" customFormat="1" ht="9" customHeight="1" hidden="1">
      <c r="A28646" s="226"/>
      <c r="S28646" s="65"/>
      <c r="T28646" s="74"/>
    </row>
    <row r="28647" s="148" customFormat="1" ht="9" customHeight="1" hidden="1">
      <c r="A28647" s="226"/>
      <c r="S28647" s="65"/>
      <c r="T28647" s="74"/>
    </row>
    <row r="28648" s="148" customFormat="1" ht="9" customHeight="1" hidden="1">
      <c r="A28648" s="226"/>
      <c r="S28648" s="65"/>
      <c r="T28648" s="74"/>
    </row>
    <row r="28649" s="148" customFormat="1" ht="9" customHeight="1" hidden="1">
      <c r="A28649" s="226"/>
      <c r="S28649" s="65"/>
      <c r="T28649" s="74"/>
    </row>
    <row r="28650" s="148" customFormat="1" ht="9" customHeight="1" hidden="1">
      <c r="A28650" s="226"/>
      <c r="S28650" s="65"/>
      <c r="T28650" s="74"/>
    </row>
    <row r="28651" s="148" customFormat="1" ht="9" customHeight="1" hidden="1">
      <c r="A28651" s="226"/>
      <c r="S28651" s="65"/>
      <c r="T28651" s="74"/>
    </row>
    <row r="28652" s="148" customFormat="1" ht="9" customHeight="1" hidden="1">
      <c r="A28652" s="226"/>
      <c r="S28652" s="65"/>
      <c r="T28652" s="74"/>
    </row>
    <row r="28653" s="148" customFormat="1" ht="9" customHeight="1" hidden="1">
      <c r="A28653" s="226"/>
      <c r="S28653" s="65"/>
      <c r="T28653" s="74"/>
    </row>
    <row r="28654" s="148" customFormat="1" ht="9" customHeight="1" hidden="1">
      <c r="A28654" s="226"/>
      <c r="S28654" s="65"/>
      <c r="T28654" s="74"/>
    </row>
    <row r="28655" s="148" customFormat="1" ht="9" customHeight="1" hidden="1">
      <c r="A28655" s="226"/>
      <c r="S28655" s="65"/>
      <c r="T28655" s="74"/>
    </row>
    <row r="28656" s="148" customFormat="1" ht="9" customHeight="1" hidden="1">
      <c r="A28656" s="226"/>
      <c r="S28656" s="65"/>
      <c r="T28656" s="74"/>
    </row>
    <row r="28657" s="148" customFormat="1" ht="9" customHeight="1" hidden="1">
      <c r="A28657" s="226"/>
      <c r="S28657" s="65"/>
      <c r="T28657" s="74"/>
    </row>
    <row r="28658" s="148" customFormat="1" ht="9" customHeight="1" hidden="1">
      <c r="A28658" s="226"/>
      <c r="S28658" s="65"/>
      <c r="T28658" s="74"/>
    </row>
    <row r="28659" s="148" customFormat="1" ht="9" customHeight="1" hidden="1">
      <c r="A28659" s="226"/>
      <c r="S28659" s="65"/>
      <c r="T28659" s="74"/>
    </row>
    <row r="28660" s="148" customFormat="1" ht="9" customHeight="1" hidden="1">
      <c r="A28660" s="226"/>
      <c r="S28660" s="65"/>
      <c r="T28660" s="74"/>
    </row>
    <row r="28661" s="148" customFormat="1" ht="9" customHeight="1" hidden="1">
      <c r="A28661" s="226"/>
      <c r="S28661" s="65"/>
      <c r="T28661" s="74"/>
    </row>
    <row r="28662" s="148" customFormat="1" ht="9" customHeight="1" hidden="1">
      <c r="A28662" s="226"/>
      <c r="S28662" s="65"/>
      <c r="T28662" s="74"/>
    </row>
    <row r="28663" s="148" customFormat="1" ht="9" customHeight="1" hidden="1">
      <c r="A28663" s="226"/>
      <c r="S28663" s="65"/>
      <c r="T28663" s="74"/>
    </row>
    <row r="28664" s="148" customFormat="1" ht="9" customHeight="1" hidden="1">
      <c r="A28664" s="226"/>
      <c r="S28664" s="65"/>
      <c r="T28664" s="74"/>
    </row>
    <row r="28665" s="148" customFormat="1" ht="9" customHeight="1" hidden="1">
      <c r="A28665" s="226"/>
      <c r="S28665" s="65"/>
      <c r="T28665" s="74"/>
    </row>
    <row r="28666" s="148" customFormat="1" ht="9" customHeight="1" hidden="1">
      <c r="A28666" s="226"/>
      <c r="S28666" s="65"/>
      <c r="T28666" s="74"/>
    </row>
    <row r="28667" s="148" customFormat="1" ht="9" customHeight="1" hidden="1">
      <c r="A28667" s="226"/>
      <c r="S28667" s="65"/>
      <c r="T28667" s="74"/>
    </row>
    <row r="28668" s="148" customFormat="1" ht="9" customHeight="1" hidden="1">
      <c r="A28668" s="226"/>
      <c r="S28668" s="65"/>
      <c r="T28668" s="74"/>
    </row>
    <row r="28669" s="148" customFormat="1" ht="9" customHeight="1" hidden="1">
      <c r="A28669" s="226"/>
      <c r="S28669" s="65"/>
      <c r="T28669" s="74"/>
    </row>
    <row r="28670" s="148" customFormat="1" ht="9" customHeight="1" hidden="1">
      <c r="A28670" s="226"/>
      <c r="S28670" s="65"/>
      <c r="T28670" s="74"/>
    </row>
    <row r="28671" s="148" customFormat="1" ht="9" customHeight="1" hidden="1">
      <c r="A28671" s="226"/>
      <c r="S28671" s="65"/>
      <c r="T28671" s="74"/>
    </row>
    <row r="28672" s="148" customFormat="1" ht="9" customHeight="1" hidden="1">
      <c r="A28672" s="226"/>
      <c r="S28672" s="65"/>
      <c r="T28672" s="74"/>
    </row>
    <row r="28673" s="148" customFormat="1" ht="9" customHeight="1" hidden="1">
      <c r="A28673" s="226"/>
      <c r="S28673" s="65"/>
      <c r="T28673" s="74"/>
    </row>
    <row r="28674" s="148" customFormat="1" ht="9" customHeight="1" hidden="1">
      <c r="A28674" s="226"/>
      <c r="S28674" s="65"/>
      <c r="T28674" s="74"/>
    </row>
    <row r="28675" s="148" customFormat="1" ht="9" customHeight="1" hidden="1">
      <c r="A28675" s="226"/>
      <c r="S28675" s="65"/>
      <c r="T28675" s="74"/>
    </row>
    <row r="28676" s="148" customFormat="1" ht="9" customHeight="1" hidden="1">
      <c r="A28676" s="226"/>
      <c r="S28676" s="65"/>
      <c r="T28676" s="74"/>
    </row>
    <row r="28677" s="148" customFormat="1" ht="9" customHeight="1" hidden="1">
      <c r="A28677" s="226"/>
      <c r="S28677" s="65"/>
      <c r="T28677" s="74"/>
    </row>
    <row r="28678" s="148" customFormat="1" ht="9" customHeight="1" hidden="1">
      <c r="A28678" s="226"/>
      <c r="S28678" s="65"/>
      <c r="T28678" s="74"/>
    </row>
    <row r="28679" s="148" customFormat="1" ht="9" customHeight="1" hidden="1">
      <c r="A28679" s="226"/>
      <c r="S28679" s="65"/>
      <c r="T28679" s="74"/>
    </row>
    <row r="28680" s="148" customFormat="1" ht="9" customHeight="1" hidden="1">
      <c r="A28680" s="226"/>
      <c r="S28680" s="65"/>
      <c r="T28680" s="74"/>
    </row>
    <row r="28681" s="148" customFormat="1" ht="9" customHeight="1" hidden="1">
      <c r="A28681" s="226"/>
      <c r="S28681" s="65"/>
      <c r="T28681" s="74"/>
    </row>
    <row r="28682" s="148" customFormat="1" ht="9" customHeight="1" hidden="1">
      <c r="A28682" s="226"/>
      <c r="S28682" s="65"/>
      <c r="T28682" s="74"/>
    </row>
    <row r="28683" s="148" customFormat="1" ht="9" customHeight="1" hidden="1">
      <c r="A28683" s="226"/>
      <c r="S28683" s="65"/>
      <c r="T28683" s="74"/>
    </row>
    <row r="28684" s="148" customFormat="1" ht="9" customHeight="1" hidden="1">
      <c r="A28684" s="226"/>
      <c r="S28684" s="65"/>
      <c r="T28684" s="74"/>
    </row>
    <row r="28685" s="148" customFormat="1" ht="9" customHeight="1" hidden="1">
      <c r="A28685" s="226"/>
      <c r="S28685" s="65"/>
      <c r="T28685" s="74"/>
    </row>
    <row r="28686" s="148" customFormat="1" ht="9" customHeight="1" hidden="1">
      <c r="A28686" s="226"/>
      <c r="S28686" s="65"/>
      <c r="T28686" s="74"/>
    </row>
    <row r="28687" s="148" customFormat="1" ht="9" customHeight="1" hidden="1">
      <c r="A28687" s="226"/>
      <c r="S28687" s="65"/>
      <c r="T28687" s="74"/>
    </row>
    <row r="28688" s="148" customFormat="1" ht="9" customHeight="1" hidden="1">
      <c r="A28688" s="226"/>
      <c r="S28688" s="65"/>
      <c r="T28688" s="74"/>
    </row>
    <row r="28689" s="148" customFormat="1" ht="9" customHeight="1" hidden="1">
      <c r="A28689" s="226"/>
      <c r="S28689" s="65"/>
      <c r="T28689" s="74"/>
    </row>
    <row r="28690" s="148" customFormat="1" ht="9" customHeight="1" hidden="1">
      <c r="A28690" s="226"/>
      <c r="S28690" s="65"/>
      <c r="T28690" s="74"/>
    </row>
    <row r="28691" s="148" customFormat="1" ht="9" customHeight="1" hidden="1">
      <c r="A28691" s="226"/>
      <c r="S28691" s="65"/>
      <c r="T28691" s="74"/>
    </row>
    <row r="28692" s="148" customFormat="1" ht="9" customHeight="1" hidden="1">
      <c r="A28692" s="226"/>
      <c r="S28692" s="65"/>
      <c r="T28692" s="74"/>
    </row>
    <row r="28693" s="148" customFormat="1" ht="9" customHeight="1" hidden="1">
      <c r="A28693" s="226"/>
      <c r="S28693" s="65"/>
      <c r="T28693" s="74"/>
    </row>
    <row r="28694" s="148" customFormat="1" ht="9" customHeight="1" hidden="1">
      <c r="A28694" s="226"/>
      <c r="S28694" s="65"/>
      <c r="T28694" s="74"/>
    </row>
    <row r="28695" s="148" customFormat="1" ht="9" customHeight="1" hidden="1">
      <c r="A28695" s="226"/>
      <c r="S28695" s="65"/>
      <c r="T28695" s="74"/>
    </row>
    <row r="28696" s="148" customFormat="1" ht="9" customHeight="1" hidden="1">
      <c r="A28696" s="226"/>
      <c r="S28696" s="65"/>
      <c r="T28696" s="74"/>
    </row>
    <row r="28697" s="148" customFormat="1" ht="9" customHeight="1" hidden="1">
      <c r="A28697" s="226"/>
      <c r="S28697" s="65"/>
      <c r="T28697" s="74"/>
    </row>
    <row r="28698" s="148" customFormat="1" ht="9" customHeight="1" hidden="1">
      <c r="A28698" s="226"/>
      <c r="S28698" s="65"/>
      <c r="T28698" s="74"/>
    </row>
    <row r="28699" s="148" customFormat="1" ht="9" customHeight="1" hidden="1">
      <c r="A28699" s="226"/>
      <c r="S28699" s="65"/>
      <c r="T28699" s="74"/>
    </row>
    <row r="28700" s="148" customFormat="1" ht="9" customHeight="1" hidden="1">
      <c r="A28700" s="226"/>
      <c r="S28700" s="65"/>
      <c r="T28700" s="74"/>
    </row>
    <row r="28701" s="148" customFormat="1" ht="9" customHeight="1" hidden="1">
      <c r="A28701" s="226"/>
      <c r="S28701" s="65"/>
      <c r="T28701" s="74"/>
    </row>
    <row r="28702" s="148" customFormat="1" ht="9" customHeight="1" hidden="1">
      <c r="A28702" s="226"/>
      <c r="S28702" s="65"/>
      <c r="T28702" s="74"/>
    </row>
    <row r="28703" s="148" customFormat="1" ht="9" customHeight="1" hidden="1">
      <c r="A28703" s="226"/>
      <c r="S28703" s="65"/>
      <c r="T28703" s="74"/>
    </row>
    <row r="28704" s="148" customFormat="1" ht="9" customHeight="1" hidden="1">
      <c r="A28704" s="226"/>
      <c r="S28704" s="65"/>
      <c r="T28704" s="74"/>
    </row>
    <row r="28705" s="148" customFormat="1" ht="9" customHeight="1" hidden="1">
      <c r="A28705" s="226"/>
      <c r="S28705" s="65"/>
      <c r="T28705" s="74"/>
    </row>
    <row r="28706" s="148" customFormat="1" ht="9" customHeight="1" hidden="1">
      <c r="A28706" s="226"/>
      <c r="S28706" s="65"/>
      <c r="T28706" s="74"/>
    </row>
    <row r="28707" s="148" customFormat="1" ht="9" customHeight="1" hidden="1">
      <c r="A28707" s="226"/>
      <c r="S28707" s="65"/>
      <c r="T28707" s="74"/>
    </row>
    <row r="28708" s="148" customFormat="1" ht="9" customHeight="1" hidden="1">
      <c r="A28708" s="226"/>
      <c r="S28708" s="65"/>
      <c r="T28708" s="74"/>
    </row>
    <row r="28709" s="148" customFormat="1" ht="9" customHeight="1" hidden="1">
      <c r="A28709" s="226"/>
      <c r="S28709" s="65"/>
      <c r="T28709" s="74"/>
    </row>
    <row r="28710" s="148" customFormat="1" ht="9" customHeight="1" hidden="1">
      <c r="A28710" s="226"/>
      <c r="S28710" s="65"/>
      <c r="T28710" s="74"/>
    </row>
    <row r="28711" s="148" customFormat="1" ht="9" customHeight="1" hidden="1">
      <c r="A28711" s="226"/>
      <c r="S28711" s="65"/>
      <c r="T28711" s="74"/>
    </row>
    <row r="28712" s="148" customFormat="1" ht="9" customHeight="1" hidden="1">
      <c r="A28712" s="226"/>
      <c r="S28712" s="65"/>
      <c r="T28712" s="74"/>
    </row>
    <row r="28713" s="148" customFormat="1" ht="9" customHeight="1" hidden="1">
      <c r="A28713" s="226"/>
      <c r="S28713" s="65"/>
      <c r="T28713" s="74"/>
    </row>
    <row r="28714" s="148" customFormat="1" ht="9" customHeight="1" hidden="1">
      <c r="A28714" s="226"/>
      <c r="S28714" s="65"/>
      <c r="T28714" s="74"/>
    </row>
    <row r="28715" s="148" customFormat="1" ht="9" customHeight="1" hidden="1">
      <c r="A28715" s="226"/>
      <c r="S28715" s="65"/>
      <c r="T28715" s="74"/>
    </row>
    <row r="28716" s="148" customFormat="1" ht="9" customHeight="1" hidden="1">
      <c r="A28716" s="226"/>
      <c r="S28716" s="65"/>
      <c r="T28716" s="74"/>
    </row>
    <row r="28717" s="148" customFormat="1" ht="9" customHeight="1" hidden="1">
      <c r="A28717" s="226"/>
      <c r="S28717" s="65"/>
      <c r="T28717" s="74"/>
    </row>
    <row r="28718" s="148" customFormat="1" ht="9" customHeight="1" hidden="1">
      <c r="A28718" s="226"/>
      <c r="S28718" s="65"/>
      <c r="T28718" s="74"/>
    </row>
    <row r="28719" s="148" customFormat="1" ht="9" customHeight="1" hidden="1">
      <c r="A28719" s="226"/>
      <c r="S28719" s="65"/>
      <c r="T28719" s="74"/>
    </row>
    <row r="28720" s="148" customFormat="1" ht="9" customHeight="1" hidden="1">
      <c r="A28720" s="226"/>
      <c r="S28720" s="65"/>
      <c r="T28720" s="74"/>
    </row>
    <row r="28721" s="148" customFormat="1" ht="9" customHeight="1" hidden="1">
      <c r="A28721" s="226"/>
      <c r="S28721" s="65"/>
      <c r="T28721" s="74"/>
    </row>
    <row r="28722" s="148" customFormat="1" ht="9" customHeight="1" hidden="1">
      <c r="A28722" s="226"/>
      <c r="S28722" s="65"/>
      <c r="T28722" s="74"/>
    </row>
    <row r="28723" s="148" customFormat="1" ht="9" customHeight="1" hidden="1">
      <c r="A28723" s="226"/>
      <c r="S28723" s="65"/>
      <c r="T28723" s="74"/>
    </row>
    <row r="28724" s="148" customFormat="1" ht="9" customHeight="1" hidden="1">
      <c r="A28724" s="226"/>
      <c r="S28724" s="65"/>
      <c r="T28724" s="74"/>
    </row>
    <row r="28725" s="148" customFormat="1" ht="9" customHeight="1" hidden="1">
      <c r="A28725" s="226"/>
      <c r="S28725" s="65"/>
      <c r="T28725" s="74"/>
    </row>
    <row r="28726" s="148" customFormat="1" ht="9" customHeight="1" hidden="1">
      <c r="A28726" s="226"/>
      <c r="S28726" s="65"/>
      <c r="T28726" s="74"/>
    </row>
    <row r="28727" s="148" customFormat="1" ht="9" customHeight="1" hidden="1">
      <c r="A28727" s="226"/>
      <c r="S28727" s="65"/>
      <c r="T28727" s="74"/>
    </row>
    <row r="28728" s="148" customFormat="1" ht="9" customHeight="1" hidden="1">
      <c r="A28728" s="226"/>
      <c r="S28728" s="65"/>
      <c r="T28728" s="74"/>
    </row>
    <row r="28729" s="148" customFormat="1" ht="9" customHeight="1" hidden="1">
      <c r="A28729" s="226"/>
      <c r="S28729" s="65"/>
      <c r="T28729" s="74"/>
    </row>
    <row r="28730" s="148" customFormat="1" ht="9" customHeight="1" hidden="1">
      <c r="A28730" s="226"/>
      <c r="S28730" s="65"/>
      <c r="T28730" s="74"/>
    </row>
    <row r="28731" s="148" customFormat="1" ht="9" customHeight="1" hidden="1">
      <c r="A28731" s="226"/>
      <c r="S28731" s="65"/>
      <c r="T28731" s="74"/>
    </row>
    <row r="28732" s="148" customFormat="1" ht="9" customHeight="1" hidden="1">
      <c r="A28732" s="226"/>
      <c r="S28732" s="65"/>
      <c r="T28732" s="74"/>
    </row>
    <row r="28733" s="148" customFormat="1" ht="9" customHeight="1" hidden="1">
      <c r="A28733" s="226"/>
      <c r="S28733" s="65"/>
      <c r="T28733" s="74"/>
    </row>
    <row r="28734" s="148" customFormat="1" ht="9" customHeight="1" hidden="1">
      <c r="A28734" s="226"/>
      <c r="S28734" s="65"/>
      <c r="T28734" s="74"/>
    </row>
    <row r="28735" s="148" customFormat="1" ht="9" customHeight="1" hidden="1">
      <c r="A28735" s="226"/>
      <c r="S28735" s="65"/>
      <c r="T28735" s="74"/>
    </row>
    <row r="28736" s="148" customFormat="1" ht="9" customHeight="1" hidden="1">
      <c r="A28736" s="226"/>
      <c r="S28736" s="65"/>
      <c r="T28736" s="74"/>
    </row>
    <row r="28737" s="148" customFormat="1" ht="9" customHeight="1" hidden="1">
      <c r="A28737" s="226"/>
      <c r="S28737" s="65"/>
      <c r="T28737" s="74"/>
    </row>
    <row r="28738" s="148" customFormat="1" ht="9" customHeight="1" hidden="1">
      <c r="A28738" s="226"/>
      <c r="S28738" s="65"/>
      <c r="T28738" s="74"/>
    </row>
    <row r="28739" s="148" customFormat="1" ht="9" customHeight="1" hidden="1">
      <c r="A28739" s="226"/>
      <c r="S28739" s="65"/>
      <c r="T28739" s="74"/>
    </row>
    <row r="28740" s="148" customFormat="1" ht="9" customHeight="1" hidden="1">
      <c r="A28740" s="226"/>
      <c r="S28740" s="65"/>
      <c r="T28740" s="74"/>
    </row>
    <row r="28741" s="148" customFormat="1" ht="9" customHeight="1" hidden="1">
      <c r="A28741" s="226"/>
      <c r="S28741" s="65"/>
      <c r="T28741" s="74"/>
    </row>
    <row r="28742" s="148" customFormat="1" ht="9" customHeight="1" hidden="1">
      <c r="A28742" s="226"/>
      <c r="S28742" s="65"/>
      <c r="T28742" s="74"/>
    </row>
    <row r="28743" s="148" customFormat="1" ht="9" customHeight="1" hidden="1">
      <c r="A28743" s="226"/>
      <c r="S28743" s="65"/>
      <c r="T28743" s="74"/>
    </row>
    <row r="28744" s="148" customFormat="1" ht="9" customHeight="1" hidden="1">
      <c r="A28744" s="226"/>
      <c r="S28744" s="65"/>
      <c r="T28744" s="74"/>
    </row>
    <row r="28745" s="148" customFormat="1" ht="9" customHeight="1" hidden="1">
      <c r="A28745" s="226"/>
      <c r="S28745" s="65"/>
      <c r="T28745" s="74"/>
    </row>
    <row r="28746" s="148" customFormat="1" ht="9" customHeight="1" hidden="1">
      <c r="A28746" s="226"/>
      <c r="S28746" s="65"/>
      <c r="T28746" s="74"/>
    </row>
    <row r="28747" s="148" customFormat="1" ht="9" customHeight="1" hidden="1">
      <c r="A28747" s="226"/>
      <c r="S28747" s="65"/>
      <c r="T28747" s="74"/>
    </row>
    <row r="28748" s="148" customFormat="1" ht="9" customHeight="1" hidden="1">
      <c r="A28748" s="226"/>
      <c r="S28748" s="65"/>
      <c r="T28748" s="74"/>
    </row>
    <row r="28749" s="148" customFormat="1" ht="9" customHeight="1" hidden="1">
      <c r="A28749" s="226"/>
      <c r="S28749" s="65"/>
      <c r="T28749" s="74"/>
    </row>
    <row r="28750" s="148" customFormat="1" ht="9" customHeight="1" hidden="1">
      <c r="A28750" s="226"/>
      <c r="S28750" s="65"/>
      <c r="T28750" s="74"/>
    </row>
    <row r="28751" s="148" customFormat="1" ht="9" customHeight="1" hidden="1">
      <c r="A28751" s="226"/>
      <c r="S28751" s="65"/>
      <c r="T28751" s="74"/>
    </row>
    <row r="28752" s="148" customFormat="1" ht="9" customHeight="1" hidden="1">
      <c r="A28752" s="226"/>
      <c r="S28752" s="65"/>
      <c r="T28752" s="74"/>
    </row>
    <row r="28753" s="148" customFormat="1" ht="9" customHeight="1" hidden="1">
      <c r="A28753" s="226"/>
      <c r="S28753" s="65"/>
      <c r="T28753" s="74"/>
    </row>
    <row r="28754" s="148" customFormat="1" ht="9" customHeight="1" hidden="1">
      <c r="A28754" s="226"/>
      <c r="S28754" s="65"/>
      <c r="T28754" s="74"/>
    </row>
    <row r="28755" s="148" customFormat="1" ht="9" customHeight="1" hidden="1">
      <c r="A28755" s="226"/>
      <c r="S28755" s="65"/>
      <c r="T28755" s="74"/>
    </row>
    <row r="28756" s="148" customFormat="1" ht="9" customHeight="1" hidden="1">
      <c r="A28756" s="226"/>
      <c r="S28756" s="65"/>
      <c r="T28756" s="74"/>
    </row>
    <row r="28757" s="148" customFormat="1" ht="9" customHeight="1" hidden="1">
      <c r="A28757" s="226"/>
      <c r="S28757" s="65"/>
      <c r="T28757" s="74"/>
    </row>
    <row r="28758" s="148" customFormat="1" ht="9" customHeight="1" hidden="1">
      <c r="A28758" s="226"/>
      <c r="S28758" s="65"/>
      <c r="T28758" s="74"/>
    </row>
    <row r="28759" s="148" customFormat="1" ht="9" customHeight="1" hidden="1">
      <c r="A28759" s="226"/>
      <c r="S28759" s="65"/>
      <c r="T28759" s="74"/>
    </row>
    <row r="28760" s="148" customFormat="1" ht="9" customHeight="1" hidden="1">
      <c r="A28760" s="226"/>
      <c r="S28760" s="65"/>
      <c r="T28760" s="74"/>
    </row>
    <row r="28761" s="148" customFormat="1" ht="9" customHeight="1" hidden="1">
      <c r="A28761" s="226"/>
      <c r="S28761" s="65"/>
      <c r="T28761" s="74"/>
    </row>
    <row r="28762" s="148" customFormat="1" ht="9" customHeight="1" hidden="1">
      <c r="A28762" s="226"/>
      <c r="S28762" s="65"/>
      <c r="T28762" s="74"/>
    </row>
    <row r="28763" s="148" customFormat="1" ht="9" customHeight="1" hidden="1">
      <c r="A28763" s="226"/>
      <c r="S28763" s="65"/>
      <c r="T28763" s="74"/>
    </row>
    <row r="28764" s="148" customFormat="1" ht="9" customHeight="1" hidden="1">
      <c r="A28764" s="226"/>
      <c r="S28764" s="65"/>
      <c r="T28764" s="74"/>
    </row>
    <row r="28765" s="148" customFormat="1" ht="9" customHeight="1" hidden="1">
      <c r="A28765" s="226"/>
      <c r="S28765" s="65"/>
      <c r="T28765" s="74"/>
    </row>
    <row r="28766" s="148" customFormat="1" ht="9" customHeight="1" hidden="1">
      <c r="A28766" s="226"/>
      <c r="S28766" s="65"/>
      <c r="T28766" s="74"/>
    </row>
    <row r="28767" s="148" customFormat="1" ht="9" customHeight="1" hidden="1">
      <c r="A28767" s="226"/>
      <c r="S28767" s="65"/>
      <c r="T28767" s="74"/>
    </row>
    <row r="28768" s="148" customFormat="1" ht="9" customHeight="1" hidden="1">
      <c r="A28768" s="226"/>
      <c r="S28768" s="65"/>
      <c r="T28768" s="74"/>
    </row>
    <row r="28769" s="148" customFormat="1" ht="9" customHeight="1" hidden="1">
      <c r="A28769" s="226"/>
      <c r="S28769" s="65"/>
      <c r="T28769" s="74"/>
    </row>
    <row r="28770" s="148" customFormat="1" ht="9" customHeight="1" hidden="1">
      <c r="A28770" s="226"/>
      <c r="S28770" s="65"/>
      <c r="T28770" s="74"/>
    </row>
    <row r="28771" s="148" customFormat="1" ht="9" customHeight="1" hidden="1">
      <c r="A28771" s="226"/>
      <c r="S28771" s="65"/>
      <c r="T28771" s="74"/>
    </row>
    <row r="28772" s="148" customFormat="1" ht="9" customHeight="1" hidden="1">
      <c r="A28772" s="226"/>
      <c r="S28772" s="65"/>
      <c r="T28772" s="74"/>
    </row>
    <row r="28773" s="148" customFormat="1" ht="9" customHeight="1" hidden="1">
      <c r="A28773" s="226"/>
      <c r="S28773" s="65"/>
      <c r="T28773" s="74"/>
    </row>
    <row r="28774" s="148" customFormat="1" ht="9" customHeight="1" hidden="1">
      <c r="A28774" s="226"/>
      <c r="S28774" s="65"/>
      <c r="T28774" s="74"/>
    </row>
    <row r="28775" s="148" customFormat="1" ht="9" customHeight="1" hidden="1">
      <c r="A28775" s="226"/>
      <c r="S28775" s="65"/>
      <c r="T28775" s="74"/>
    </row>
    <row r="28776" s="148" customFormat="1" ht="9" customHeight="1" hidden="1">
      <c r="A28776" s="226"/>
      <c r="S28776" s="65"/>
      <c r="T28776" s="74"/>
    </row>
    <row r="28777" s="148" customFormat="1" ht="9" customHeight="1" hidden="1">
      <c r="A28777" s="226"/>
      <c r="S28777" s="65"/>
      <c r="T28777" s="74"/>
    </row>
    <row r="28778" s="148" customFormat="1" ht="9" customHeight="1" hidden="1">
      <c r="A28778" s="226"/>
      <c r="S28778" s="65"/>
      <c r="T28778" s="74"/>
    </row>
    <row r="28779" s="148" customFormat="1" ht="9" customHeight="1" hidden="1">
      <c r="A28779" s="226"/>
      <c r="S28779" s="65"/>
      <c r="T28779" s="74"/>
    </row>
    <row r="28780" s="148" customFormat="1" ht="9" customHeight="1" hidden="1">
      <c r="A28780" s="226"/>
      <c r="S28780" s="65"/>
      <c r="T28780" s="74"/>
    </row>
    <row r="28781" s="148" customFormat="1" ht="9" customHeight="1" hidden="1">
      <c r="A28781" s="226"/>
      <c r="S28781" s="65"/>
      <c r="T28781" s="74"/>
    </row>
    <row r="28782" s="148" customFormat="1" ht="9" customHeight="1" hidden="1">
      <c r="A28782" s="226"/>
      <c r="S28782" s="65"/>
      <c r="T28782" s="74"/>
    </row>
    <row r="28783" s="148" customFormat="1" ht="9" customHeight="1" hidden="1">
      <c r="A28783" s="226"/>
      <c r="S28783" s="65"/>
      <c r="T28783" s="74"/>
    </row>
    <row r="28784" s="148" customFormat="1" ht="9" customHeight="1" hidden="1">
      <c r="A28784" s="226"/>
      <c r="S28784" s="65"/>
      <c r="T28784" s="74"/>
    </row>
    <row r="28785" s="148" customFormat="1" ht="9" customHeight="1" hidden="1">
      <c r="A28785" s="226"/>
      <c r="S28785" s="65"/>
      <c r="T28785" s="74"/>
    </row>
    <row r="28786" s="148" customFormat="1" ht="9" customHeight="1" hidden="1">
      <c r="A28786" s="226"/>
      <c r="S28786" s="65"/>
      <c r="T28786" s="74"/>
    </row>
    <row r="28787" s="148" customFormat="1" ht="9" customHeight="1" hidden="1">
      <c r="A28787" s="226"/>
      <c r="S28787" s="65"/>
      <c r="T28787" s="74"/>
    </row>
    <row r="28788" s="148" customFormat="1" ht="9" customHeight="1" hidden="1">
      <c r="A28788" s="226"/>
      <c r="S28788" s="65"/>
      <c r="T28788" s="74"/>
    </row>
    <row r="28789" s="148" customFormat="1" ht="9" customHeight="1" hidden="1">
      <c r="A28789" s="226"/>
      <c r="S28789" s="65"/>
      <c r="T28789" s="74"/>
    </row>
    <row r="28790" s="148" customFormat="1" ht="9" customHeight="1" hidden="1">
      <c r="A28790" s="226"/>
      <c r="S28790" s="65"/>
      <c r="T28790" s="74"/>
    </row>
    <row r="28791" s="148" customFormat="1" ht="9" customHeight="1" hidden="1">
      <c r="A28791" s="226"/>
      <c r="S28791" s="65"/>
      <c r="T28791" s="74"/>
    </row>
    <row r="28792" s="148" customFormat="1" ht="9" customHeight="1" hidden="1">
      <c r="A28792" s="226"/>
      <c r="S28792" s="65"/>
      <c r="T28792" s="74"/>
    </row>
    <row r="28793" s="148" customFormat="1" ht="9" customHeight="1" hidden="1">
      <c r="A28793" s="226"/>
      <c r="S28793" s="65"/>
      <c r="T28793" s="74"/>
    </row>
    <row r="28794" s="148" customFormat="1" ht="9" customHeight="1" hidden="1">
      <c r="A28794" s="226"/>
      <c r="S28794" s="65"/>
      <c r="T28794" s="74"/>
    </row>
    <row r="28795" s="148" customFormat="1" ht="9" customHeight="1" hidden="1">
      <c r="A28795" s="226"/>
      <c r="S28795" s="65"/>
      <c r="T28795" s="74"/>
    </row>
    <row r="28796" s="148" customFormat="1" ht="9" customHeight="1" hidden="1">
      <c r="A28796" s="226"/>
      <c r="S28796" s="65"/>
      <c r="T28796" s="74"/>
    </row>
    <row r="28797" s="148" customFormat="1" ht="9" customHeight="1" hidden="1">
      <c r="A28797" s="226"/>
      <c r="S28797" s="65"/>
      <c r="T28797" s="74"/>
    </row>
    <row r="28798" s="148" customFormat="1" ht="9" customHeight="1" hidden="1">
      <c r="A28798" s="226"/>
      <c r="S28798" s="65"/>
      <c r="T28798" s="74"/>
    </row>
    <row r="28799" s="148" customFormat="1" ht="9" customHeight="1" hidden="1">
      <c r="A28799" s="226"/>
      <c r="S28799" s="65"/>
      <c r="T28799" s="74"/>
    </row>
    <row r="28800" s="148" customFormat="1" ht="9" customHeight="1" hidden="1">
      <c r="A28800" s="226"/>
      <c r="S28800" s="65"/>
      <c r="T28800" s="74"/>
    </row>
    <row r="28801" s="148" customFormat="1" ht="9" customHeight="1" hidden="1">
      <c r="A28801" s="226"/>
      <c r="S28801" s="65"/>
      <c r="T28801" s="74"/>
    </row>
    <row r="28802" s="148" customFormat="1" ht="9" customHeight="1" hidden="1">
      <c r="A28802" s="226"/>
      <c r="S28802" s="65"/>
      <c r="T28802" s="74"/>
    </row>
    <row r="28803" s="148" customFormat="1" ht="9" customHeight="1" hidden="1">
      <c r="A28803" s="226"/>
      <c r="S28803" s="65"/>
      <c r="T28803" s="74"/>
    </row>
    <row r="28804" s="148" customFormat="1" ht="9" customHeight="1" hidden="1">
      <c r="A28804" s="226"/>
      <c r="S28804" s="65"/>
      <c r="T28804" s="74"/>
    </row>
    <row r="28805" s="148" customFormat="1" ht="9" customHeight="1" hidden="1">
      <c r="A28805" s="226"/>
      <c r="S28805" s="65"/>
      <c r="T28805" s="74"/>
    </row>
    <row r="28806" s="148" customFormat="1" ht="9" customHeight="1" hidden="1">
      <c r="A28806" s="226"/>
      <c r="S28806" s="65"/>
      <c r="T28806" s="74"/>
    </row>
    <row r="28807" s="148" customFormat="1" ht="9" customHeight="1" hidden="1">
      <c r="A28807" s="226"/>
      <c r="S28807" s="65"/>
      <c r="T28807" s="74"/>
    </row>
    <row r="28808" s="148" customFormat="1" ht="9" customHeight="1" hidden="1">
      <c r="A28808" s="226"/>
      <c r="S28808" s="65"/>
      <c r="T28808" s="74"/>
    </row>
    <row r="28809" s="148" customFormat="1" ht="9" customHeight="1" hidden="1">
      <c r="A28809" s="226"/>
      <c r="S28809" s="65"/>
      <c r="T28809" s="74"/>
    </row>
    <row r="28810" s="148" customFormat="1" ht="9" customHeight="1" hidden="1">
      <c r="A28810" s="226"/>
      <c r="S28810" s="65"/>
      <c r="T28810" s="74"/>
    </row>
    <row r="28811" s="148" customFormat="1" ht="9" customHeight="1" hidden="1">
      <c r="A28811" s="226"/>
      <c r="S28811" s="65"/>
      <c r="T28811" s="74"/>
    </row>
    <row r="28812" s="148" customFormat="1" ht="9" customHeight="1" hidden="1">
      <c r="A28812" s="226"/>
      <c r="S28812" s="65"/>
      <c r="T28812" s="74"/>
    </row>
    <row r="28813" s="148" customFormat="1" ht="9" customHeight="1" hidden="1">
      <c r="A28813" s="226"/>
      <c r="S28813" s="65"/>
      <c r="T28813" s="74"/>
    </row>
    <row r="28814" s="148" customFormat="1" ht="9" customHeight="1" hidden="1">
      <c r="A28814" s="226"/>
      <c r="S28814" s="65"/>
      <c r="T28814" s="74"/>
    </row>
    <row r="28815" s="148" customFormat="1" ht="9" customHeight="1" hidden="1">
      <c r="A28815" s="226"/>
      <c r="S28815" s="65"/>
      <c r="T28815" s="74"/>
    </row>
    <row r="28816" s="148" customFormat="1" ht="9" customHeight="1" hidden="1">
      <c r="A28816" s="226"/>
      <c r="S28816" s="65"/>
      <c r="T28816" s="74"/>
    </row>
    <row r="28817" s="148" customFormat="1" ht="9" customHeight="1" hidden="1">
      <c r="A28817" s="226"/>
      <c r="S28817" s="65"/>
      <c r="T28817" s="74"/>
    </row>
    <row r="28818" s="148" customFormat="1" ht="9" customHeight="1" hidden="1">
      <c r="A28818" s="226"/>
      <c r="S28818" s="65"/>
      <c r="T28818" s="74"/>
    </row>
    <row r="28819" s="148" customFormat="1" ht="9" customHeight="1" hidden="1">
      <c r="A28819" s="226"/>
      <c r="S28819" s="65"/>
      <c r="T28819" s="74"/>
    </row>
    <row r="28820" s="148" customFormat="1" ht="9" customHeight="1" hidden="1">
      <c r="A28820" s="226"/>
      <c r="S28820" s="65"/>
      <c r="T28820" s="74"/>
    </row>
    <row r="28821" s="148" customFormat="1" ht="9" customHeight="1" hidden="1">
      <c r="A28821" s="226"/>
      <c r="S28821" s="65"/>
      <c r="T28821" s="74"/>
    </row>
    <row r="28822" s="148" customFormat="1" ht="9" customHeight="1" hidden="1">
      <c r="A28822" s="226"/>
      <c r="S28822" s="65"/>
      <c r="T28822" s="74"/>
    </row>
    <row r="28823" s="148" customFormat="1" ht="9" customHeight="1" hidden="1">
      <c r="A28823" s="226"/>
      <c r="S28823" s="65"/>
      <c r="T28823" s="74"/>
    </row>
    <row r="28824" s="148" customFormat="1" ht="9" customHeight="1" hidden="1">
      <c r="A28824" s="226"/>
      <c r="S28824" s="65"/>
      <c r="T28824" s="74"/>
    </row>
    <row r="28825" s="148" customFormat="1" ht="9" customHeight="1" hidden="1">
      <c r="A28825" s="226"/>
      <c r="S28825" s="65"/>
      <c r="T28825" s="74"/>
    </row>
    <row r="28826" s="148" customFormat="1" ht="9" customHeight="1" hidden="1">
      <c r="A28826" s="226"/>
      <c r="S28826" s="65"/>
      <c r="T28826" s="74"/>
    </row>
    <row r="28827" s="148" customFormat="1" ht="9" customHeight="1" hidden="1">
      <c r="A28827" s="226"/>
      <c r="S28827" s="65"/>
      <c r="T28827" s="74"/>
    </row>
    <row r="28828" s="148" customFormat="1" ht="9" customHeight="1" hidden="1">
      <c r="A28828" s="226"/>
      <c r="S28828" s="65"/>
      <c r="T28828" s="74"/>
    </row>
    <row r="28829" s="148" customFormat="1" ht="9" customHeight="1" hidden="1">
      <c r="A28829" s="226"/>
      <c r="S28829" s="65"/>
      <c r="T28829" s="74"/>
    </row>
    <row r="28830" s="148" customFormat="1" ht="9" customHeight="1" hidden="1">
      <c r="A28830" s="226"/>
      <c r="S28830" s="65"/>
      <c r="T28830" s="74"/>
    </row>
    <row r="28831" s="148" customFormat="1" ht="9" customHeight="1" hidden="1">
      <c r="A28831" s="226"/>
      <c r="S28831" s="65"/>
      <c r="T28831" s="74"/>
    </row>
    <row r="28832" s="148" customFormat="1" ht="9" customHeight="1" hidden="1">
      <c r="A28832" s="226"/>
      <c r="S28832" s="65"/>
      <c r="T28832" s="74"/>
    </row>
    <row r="28833" s="148" customFormat="1" ht="9" customHeight="1" hidden="1">
      <c r="A28833" s="226"/>
      <c r="S28833" s="65"/>
      <c r="T28833" s="74"/>
    </row>
    <row r="28834" s="148" customFormat="1" ht="9" customHeight="1" hidden="1">
      <c r="A28834" s="226"/>
      <c r="S28834" s="65"/>
      <c r="T28834" s="74"/>
    </row>
    <row r="28835" s="148" customFormat="1" ht="9" customHeight="1" hidden="1">
      <c r="A28835" s="226"/>
      <c r="S28835" s="65"/>
      <c r="T28835" s="74"/>
    </row>
    <row r="28836" s="148" customFormat="1" ht="9" customHeight="1" hidden="1">
      <c r="A28836" s="226"/>
      <c r="S28836" s="65"/>
      <c r="T28836" s="74"/>
    </row>
    <row r="28837" s="148" customFormat="1" ht="9" customHeight="1" hidden="1">
      <c r="A28837" s="226"/>
      <c r="S28837" s="65"/>
      <c r="T28837" s="74"/>
    </row>
    <row r="28838" s="148" customFormat="1" ht="9" customHeight="1" hidden="1">
      <c r="A28838" s="226"/>
      <c r="S28838" s="65"/>
      <c r="T28838" s="74"/>
    </row>
    <row r="28839" s="148" customFormat="1" ht="9" customHeight="1" hidden="1">
      <c r="A28839" s="226"/>
      <c r="S28839" s="65"/>
      <c r="T28839" s="74"/>
    </row>
    <row r="28840" s="148" customFormat="1" ht="9" customHeight="1" hidden="1">
      <c r="A28840" s="226"/>
      <c r="S28840" s="65"/>
      <c r="T28840" s="74"/>
    </row>
    <row r="28841" s="148" customFormat="1" ht="9" customHeight="1" hidden="1">
      <c r="A28841" s="226"/>
      <c r="S28841" s="65"/>
      <c r="T28841" s="74"/>
    </row>
    <row r="28842" s="148" customFormat="1" ht="9" customHeight="1" hidden="1">
      <c r="A28842" s="226"/>
      <c r="S28842" s="65"/>
      <c r="T28842" s="74"/>
    </row>
    <row r="28843" s="148" customFormat="1" ht="9" customHeight="1" hidden="1">
      <c r="A28843" s="226"/>
      <c r="S28843" s="65"/>
      <c r="T28843" s="74"/>
    </row>
    <row r="28844" s="148" customFormat="1" ht="9" customHeight="1" hidden="1">
      <c r="A28844" s="226"/>
      <c r="S28844" s="65"/>
      <c r="T28844" s="74"/>
    </row>
    <row r="28845" s="148" customFormat="1" ht="9" customHeight="1" hidden="1">
      <c r="A28845" s="226"/>
      <c r="S28845" s="65"/>
      <c r="T28845" s="74"/>
    </row>
    <row r="28846" s="148" customFormat="1" ht="9" customHeight="1" hidden="1">
      <c r="A28846" s="226"/>
      <c r="S28846" s="65"/>
      <c r="T28846" s="74"/>
    </row>
    <row r="28847" s="148" customFormat="1" ht="9" customHeight="1" hidden="1">
      <c r="A28847" s="226"/>
      <c r="S28847" s="65"/>
      <c r="T28847" s="74"/>
    </row>
    <row r="28848" s="148" customFormat="1" ht="9" customHeight="1" hidden="1">
      <c r="A28848" s="226"/>
      <c r="S28848" s="65"/>
      <c r="T28848" s="74"/>
    </row>
    <row r="28849" s="148" customFormat="1" ht="9" customHeight="1" hidden="1">
      <c r="A28849" s="226"/>
      <c r="S28849" s="65"/>
      <c r="T28849" s="74"/>
    </row>
    <row r="28850" s="148" customFormat="1" ht="9" customHeight="1" hidden="1">
      <c r="A28850" s="226"/>
      <c r="S28850" s="65"/>
      <c r="T28850" s="74"/>
    </row>
    <row r="28851" s="148" customFormat="1" ht="9" customHeight="1" hidden="1">
      <c r="A28851" s="226"/>
      <c r="S28851" s="65"/>
      <c r="T28851" s="74"/>
    </row>
    <row r="28852" s="148" customFormat="1" ht="9" customHeight="1" hidden="1">
      <c r="A28852" s="226"/>
      <c r="S28852" s="65"/>
      <c r="T28852" s="74"/>
    </row>
    <row r="28853" s="148" customFormat="1" ht="9" customHeight="1" hidden="1">
      <c r="A28853" s="226"/>
      <c r="S28853" s="65"/>
      <c r="T28853" s="74"/>
    </row>
    <row r="28854" s="148" customFormat="1" ht="9" customHeight="1" hidden="1">
      <c r="A28854" s="226"/>
      <c r="S28854" s="65"/>
      <c r="T28854" s="74"/>
    </row>
    <row r="28855" s="148" customFormat="1" ht="9" customHeight="1" hidden="1">
      <c r="A28855" s="226"/>
      <c r="S28855" s="65"/>
      <c r="T28855" s="74"/>
    </row>
    <row r="28856" s="148" customFormat="1" ht="9" customHeight="1" hidden="1">
      <c r="A28856" s="226"/>
      <c r="S28856" s="65"/>
      <c r="T28856" s="74"/>
    </row>
    <row r="28857" s="148" customFormat="1" ht="9" customHeight="1" hidden="1">
      <c r="A28857" s="226"/>
      <c r="S28857" s="65"/>
      <c r="T28857" s="74"/>
    </row>
    <row r="28858" s="148" customFormat="1" ht="9" customHeight="1" hidden="1">
      <c r="A28858" s="226"/>
      <c r="S28858" s="65"/>
      <c r="T28858" s="74"/>
    </row>
    <row r="28859" s="148" customFormat="1" ht="9" customHeight="1" hidden="1">
      <c r="A28859" s="226"/>
      <c r="S28859" s="65"/>
      <c r="T28859" s="74"/>
    </row>
    <row r="28860" s="148" customFormat="1" ht="9" customHeight="1" hidden="1">
      <c r="A28860" s="226"/>
      <c r="S28860" s="65"/>
      <c r="T28860" s="74"/>
    </row>
    <row r="28861" s="148" customFormat="1" ht="9" customHeight="1" hidden="1">
      <c r="A28861" s="226"/>
      <c r="S28861" s="65"/>
      <c r="T28861" s="74"/>
    </row>
    <row r="28862" s="148" customFormat="1" ht="9" customHeight="1" hidden="1">
      <c r="A28862" s="226"/>
      <c r="S28862" s="65"/>
      <c r="T28862" s="74"/>
    </row>
    <row r="28863" s="148" customFormat="1" ht="9" customHeight="1" hidden="1">
      <c r="A28863" s="226"/>
      <c r="S28863" s="65"/>
      <c r="T28863" s="74"/>
    </row>
    <row r="28864" s="148" customFormat="1" ht="9" customHeight="1" hidden="1">
      <c r="A28864" s="226"/>
      <c r="S28864" s="65"/>
      <c r="T28864" s="74"/>
    </row>
    <row r="28865" s="148" customFormat="1" ht="9" customHeight="1" hidden="1">
      <c r="A28865" s="226"/>
      <c r="S28865" s="65"/>
      <c r="T28865" s="74"/>
    </row>
    <row r="28866" s="148" customFormat="1" ht="9" customHeight="1" hidden="1">
      <c r="A28866" s="226"/>
      <c r="S28866" s="65"/>
      <c r="T28866" s="74"/>
    </row>
    <row r="28867" s="148" customFormat="1" ht="9" customHeight="1" hidden="1">
      <c r="A28867" s="226"/>
      <c r="S28867" s="65"/>
      <c r="T28867" s="74"/>
    </row>
    <row r="28868" s="148" customFormat="1" ht="9" customHeight="1" hidden="1">
      <c r="A28868" s="226"/>
      <c r="S28868" s="65"/>
      <c r="T28868" s="74"/>
    </row>
    <row r="28869" s="148" customFormat="1" ht="9" customHeight="1" hidden="1">
      <c r="A28869" s="226"/>
      <c r="S28869" s="65"/>
      <c r="T28869" s="74"/>
    </row>
    <row r="28870" s="148" customFormat="1" ht="9" customHeight="1" hidden="1">
      <c r="A28870" s="226"/>
      <c r="S28870" s="65"/>
      <c r="T28870" s="74"/>
    </row>
    <row r="28871" s="148" customFormat="1" ht="9" customHeight="1" hidden="1">
      <c r="A28871" s="226"/>
      <c r="S28871" s="65"/>
      <c r="T28871" s="74"/>
    </row>
    <row r="28872" s="148" customFormat="1" ht="9" customHeight="1" hidden="1">
      <c r="A28872" s="226"/>
      <c r="S28872" s="65"/>
      <c r="T28872" s="74"/>
    </row>
    <row r="28873" s="148" customFormat="1" ht="9" customHeight="1" hidden="1">
      <c r="A28873" s="226"/>
      <c r="S28873" s="65"/>
      <c r="T28873" s="74"/>
    </row>
    <row r="28874" s="148" customFormat="1" ht="9" customHeight="1" hidden="1">
      <c r="A28874" s="226"/>
      <c r="S28874" s="65"/>
      <c r="T28874" s="74"/>
    </row>
    <row r="28875" s="148" customFormat="1" ht="9" customHeight="1" hidden="1">
      <c r="A28875" s="226"/>
      <c r="S28875" s="65"/>
      <c r="T28875" s="74"/>
    </row>
    <row r="28876" s="148" customFormat="1" ht="9" customHeight="1" hidden="1">
      <c r="A28876" s="226"/>
      <c r="S28876" s="65"/>
      <c r="T28876" s="74"/>
    </row>
    <row r="28877" s="148" customFormat="1" ht="9" customHeight="1" hidden="1">
      <c r="A28877" s="226"/>
      <c r="S28877" s="65"/>
      <c r="T28877" s="74"/>
    </row>
    <row r="28878" s="148" customFormat="1" ht="9" customHeight="1" hidden="1">
      <c r="A28878" s="226"/>
      <c r="S28878" s="65"/>
      <c r="T28878" s="74"/>
    </row>
    <row r="28879" s="148" customFormat="1" ht="9" customHeight="1" hidden="1">
      <c r="A28879" s="226"/>
      <c r="S28879" s="65"/>
      <c r="T28879" s="74"/>
    </row>
    <row r="28880" s="148" customFormat="1" ht="9" customHeight="1" hidden="1">
      <c r="A28880" s="226"/>
      <c r="S28880" s="65"/>
      <c r="T28880" s="74"/>
    </row>
    <row r="28881" s="148" customFormat="1" ht="9" customHeight="1" hidden="1">
      <c r="A28881" s="226"/>
      <c r="S28881" s="65"/>
      <c r="T28881" s="74"/>
    </row>
    <row r="28882" s="148" customFormat="1" ht="9" customHeight="1" hidden="1">
      <c r="A28882" s="226"/>
      <c r="S28882" s="65"/>
      <c r="T28882" s="74"/>
    </row>
    <row r="28883" s="148" customFormat="1" ht="9" customHeight="1" hidden="1">
      <c r="A28883" s="226"/>
      <c r="S28883" s="65"/>
      <c r="T28883" s="74"/>
    </row>
    <row r="28884" s="148" customFormat="1" ht="9" customHeight="1" hidden="1">
      <c r="A28884" s="226"/>
      <c r="S28884" s="65"/>
      <c r="T28884" s="74"/>
    </row>
    <row r="28885" s="148" customFormat="1" ht="9" customHeight="1" hidden="1">
      <c r="A28885" s="226"/>
      <c r="S28885" s="65"/>
      <c r="T28885" s="74"/>
    </row>
    <row r="28886" s="148" customFormat="1" ht="9" customHeight="1" hidden="1">
      <c r="A28886" s="226"/>
      <c r="S28886" s="65"/>
      <c r="T28886" s="74"/>
    </row>
    <row r="28887" s="148" customFormat="1" ht="9" customHeight="1" hidden="1">
      <c r="A28887" s="226"/>
      <c r="S28887" s="65"/>
      <c r="T28887" s="74"/>
    </row>
    <row r="28888" s="148" customFormat="1" ht="9" customHeight="1" hidden="1">
      <c r="A28888" s="226"/>
      <c r="S28888" s="65"/>
      <c r="T28888" s="74"/>
    </row>
    <row r="28889" s="148" customFormat="1" ht="9" customHeight="1" hidden="1">
      <c r="A28889" s="226"/>
      <c r="S28889" s="65"/>
      <c r="T28889" s="74"/>
    </row>
    <row r="28890" s="148" customFormat="1" ht="9" customHeight="1" hidden="1">
      <c r="A28890" s="226"/>
      <c r="S28890" s="65"/>
      <c r="T28890" s="74"/>
    </row>
    <row r="28891" s="148" customFormat="1" ht="9" customHeight="1" hidden="1">
      <c r="A28891" s="226"/>
      <c r="S28891" s="65"/>
      <c r="T28891" s="74"/>
    </row>
    <row r="28892" s="148" customFormat="1" ht="9" customHeight="1" hidden="1">
      <c r="A28892" s="226"/>
      <c r="S28892" s="65"/>
      <c r="T28892" s="74"/>
    </row>
    <row r="28893" s="148" customFormat="1" ht="9" customHeight="1" hidden="1">
      <c r="A28893" s="226"/>
      <c r="S28893" s="65"/>
      <c r="T28893" s="74"/>
    </row>
    <row r="28894" s="148" customFormat="1" ht="9" customHeight="1" hidden="1">
      <c r="A28894" s="226"/>
      <c r="S28894" s="65"/>
      <c r="T28894" s="74"/>
    </row>
    <row r="28895" s="148" customFormat="1" ht="9" customHeight="1" hidden="1">
      <c r="A28895" s="226"/>
      <c r="S28895" s="65"/>
      <c r="T28895" s="74"/>
    </row>
    <row r="28896" s="148" customFormat="1" ht="9" customHeight="1" hidden="1">
      <c r="A28896" s="226"/>
      <c r="S28896" s="65"/>
      <c r="T28896" s="74"/>
    </row>
    <row r="28897" s="148" customFormat="1" ht="9" customHeight="1" hidden="1">
      <c r="A28897" s="226"/>
      <c r="S28897" s="65"/>
      <c r="T28897" s="74"/>
    </row>
    <row r="28898" s="148" customFormat="1" ht="9" customHeight="1" hidden="1">
      <c r="A28898" s="226"/>
      <c r="S28898" s="65"/>
      <c r="T28898" s="74"/>
    </row>
    <row r="28899" s="148" customFormat="1" ht="9" customHeight="1" hidden="1">
      <c r="A28899" s="226"/>
      <c r="S28899" s="65"/>
      <c r="T28899" s="74"/>
    </row>
    <row r="28900" s="148" customFormat="1" ht="9" customHeight="1" hidden="1">
      <c r="A28900" s="226"/>
      <c r="S28900" s="65"/>
      <c r="T28900" s="74"/>
    </row>
    <row r="28901" s="148" customFormat="1" ht="9" customHeight="1" hidden="1">
      <c r="A28901" s="226"/>
      <c r="S28901" s="65"/>
      <c r="T28901" s="74"/>
    </row>
    <row r="28902" s="148" customFormat="1" ht="9" customHeight="1" hidden="1">
      <c r="A28902" s="226"/>
      <c r="S28902" s="65"/>
      <c r="T28902" s="74"/>
    </row>
    <row r="28903" s="148" customFormat="1" ht="9" customHeight="1" hidden="1">
      <c r="A28903" s="226"/>
      <c r="S28903" s="65"/>
      <c r="T28903" s="74"/>
    </row>
    <row r="28904" s="148" customFormat="1" ht="9" customHeight="1" hidden="1">
      <c r="A28904" s="226"/>
      <c r="S28904" s="65"/>
      <c r="T28904" s="74"/>
    </row>
    <row r="28905" s="148" customFormat="1" ht="9" customHeight="1" hidden="1">
      <c r="A28905" s="226"/>
      <c r="S28905" s="65"/>
      <c r="T28905" s="74"/>
    </row>
    <row r="28906" s="148" customFormat="1" ht="9" customHeight="1" hidden="1">
      <c r="A28906" s="226"/>
      <c r="S28906" s="65"/>
      <c r="T28906" s="74"/>
    </row>
    <row r="28907" s="148" customFormat="1" ht="9" customHeight="1" hidden="1">
      <c r="A28907" s="226"/>
      <c r="S28907" s="65"/>
      <c r="T28907" s="74"/>
    </row>
    <row r="28908" s="148" customFormat="1" ht="9" customHeight="1" hidden="1">
      <c r="A28908" s="226"/>
      <c r="S28908" s="65"/>
      <c r="T28908" s="74"/>
    </row>
    <row r="28909" s="148" customFormat="1" ht="9" customHeight="1" hidden="1">
      <c r="A28909" s="226"/>
      <c r="S28909" s="65"/>
      <c r="T28909" s="74"/>
    </row>
    <row r="28910" s="148" customFormat="1" ht="9" customHeight="1" hidden="1">
      <c r="A28910" s="226"/>
      <c r="S28910" s="65"/>
      <c r="T28910" s="74"/>
    </row>
    <row r="28911" s="148" customFormat="1" ht="9" customHeight="1" hidden="1">
      <c r="A28911" s="226"/>
      <c r="S28911" s="65"/>
      <c r="T28911" s="74"/>
    </row>
    <row r="28912" s="148" customFormat="1" ht="9" customHeight="1" hidden="1">
      <c r="A28912" s="226"/>
      <c r="S28912" s="65"/>
      <c r="T28912" s="74"/>
    </row>
    <row r="28913" s="148" customFormat="1" ht="9" customHeight="1" hidden="1">
      <c r="A28913" s="226"/>
      <c r="S28913" s="65"/>
      <c r="T28913" s="74"/>
    </row>
    <row r="28914" s="148" customFormat="1" ht="9" customHeight="1" hidden="1">
      <c r="A28914" s="226"/>
      <c r="S28914" s="65"/>
      <c r="T28914" s="74"/>
    </row>
    <row r="28915" s="148" customFormat="1" ht="9" customHeight="1" hidden="1">
      <c r="A28915" s="226"/>
      <c r="S28915" s="65"/>
      <c r="T28915" s="74"/>
    </row>
    <row r="28916" s="148" customFormat="1" ht="9" customHeight="1" hidden="1">
      <c r="A28916" s="226"/>
      <c r="S28916" s="65"/>
      <c r="T28916" s="74"/>
    </row>
    <row r="28917" s="148" customFormat="1" ht="9" customHeight="1" hidden="1">
      <c r="A28917" s="226"/>
      <c r="S28917" s="65"/>
      <c r="T28917" s="74"/>
    </row>
    <row r="28918" s="148" customFormat="1" ht="9" customHeight="1" hidden="1">
      <c r="A28918" s="226"/>
      <c r="S28918" s="65"/>
      <c r="T28918" s="74"/>
    </row>
    <row r="28919" s="148" customFormat="1" ht="9" customHeight="1" hidden="1">
      <c r="A28919" s="226"/>
      <c r="S28919" s="65"/>
      <c r="T28919" s="74"/>
    </row>
    <row r="28920" s="148" customFormat="1" ht="9" customHeight="1" hidden="1">
      <c r="A28920" s="226"/>
      <c r="S28920" s="65"/>
      <c r="T28920" s="74"/>
    </row>
    <row r="28921" s="148" customFormat="1" ht="9" customHeight="1" hidden="1">
      <c r="A28921" s="226"/>
      <c r="S28921" s="65"/>
      <c r="T28921" s="74"/>
    </row>
    <row r="28922" s="148" customFormat="1" ht="9" customHeight="1" hidden="1">
      <c r="A28922" s="226"/>
      <c r="S28922" s="65"/>
      <c r="T28922" s="74"/>
    </row>
    <row r="28923" s="148" customFormat="1" ht="9" customHeight="1" hidden="1">
      <c r="A28923" s="226"/>
      <c r="S28923" s="65"/>
      <c r="T28923" s="74"/>
    </row>
    <row r="28924" s="148" customFormat="1" ht="9" customHeight="1" hidden="1">
      <c r="A28924" s="226"/>
      <c r="S28924" s="65"/>
      <c r="T28924" s="74"/>
    </row>
    <row r="28925" s="148" customFormat="1" ht="9" customHeight="1" hidden="1">
      <c r="A28925" s="226"/>
      <c r="S28925" s="65"/>
      <c r="T28925" s="74"/>
    </row>
    <row r="28926" s="148" customFormat="1" ht="9" customHeight="1" hidden="1">
      <c r="A28926" s="226"/>
      <c r="S28926" s="65"/>
      <c r="T28926" s="74"/>
    </row>
    <row r="28927" s="148" customFormat="1" ht="9" customHeight="1" hidden="1">
      <c r="A28927" s="226"/>
      <c r="S28927" s="65"/>
      <c r="T28927" s="74"/>
    </row>
    <row r="28928" s="148" customFormat="1" ht="9" customHeight="1" hidden="1">
      <c r="A28928" s="226"/>
      <c r="S28928" s="65"/>
      <c r="T28928" s="74"/>
    </row>
    <row r="28929" s="148" customFormat="1" ht="9" customHeight="1" hidden="1">
      <c r="A28929" s="226"/>
      <c r="S28929" s="65"/>
      <c r="T28929" s="74"/>
    </row>
    <row r="28930" s="148" customFormat="1" ht="9" customHeight="1" hidden="1">
      <c r="A28930" s="226"/>
      <c r="S28930" s="65"/>
      <c r="T28930" s="74"/>
    </row>
    <row r="28931" s="148" customFormat="1" ht="9" customHeight="1" hidden="1">
      <c r="A28931" s="226"/>
      <c r="S28931" s="65"/>
      <c r="T28931" s="74"/>
    </row>
    <row r="28932" s="148" customFormat="1" ht="9" customHeight="1" hidden="1">
      <c r="A28932" s="226"/>
      <c r="S28932" s="65"/>
      <c r="T28932" s="74"/>
    </row>
    <row r="28933" s="148" customFormat="1" ht="9" customHeight="1" hidden="1">
      <c r="A28933" s="226"/>
      <c r="S28933" s="65"/>
      <c r="T28933" s="74"/>
    </row>
    <row r="28934" s="148" customFormat="1" ht="9" customHeight="1" hidden="1">
      <c r="A28934" s="226"/>
      <c r="S28934" s="65"/>
      <c r="T28934" s="74"/>
    </row>
    <row r="28935" s="148" customFormat="1" ht="9" customHeight="1" hidden="1">
      <c r="A28935" s="226"/>
      <c r="S28935" s="65"/>
      <c r="T28935" s="74"/>
    </row>
    <row r="28936" s="148" customFormat="1" ht="9" customHeight="1" hidden="1">
      <c r="A28936" s="226"/>
      <c r="S28936" s="65"/>
      <c r="T28936" s="74"/>
    </row>
    <row r="28937" s="148" customFormat="1" ht="9" customHeight="1" hidden="1">
      <c r="A28937" s="226"/>
      <c r="S28937" s="65"/>
      <c r="T28937" s="74"/>
    </row>
    <row r="28938" s="148" customFormat="1" ht="9" customHeight="1" hidden="1">
      <c r="A28938" s="226"/>
      <c r="S28938" s="65"/>
      <c r="T28938" s="74"/>
    </row>
    <row r="28939" s="148" customFormat="1" ht="9" customHeight="1" hidden="1">
      <c r="A28939" s="226"/>
      <c r="S28939" s="65"/>
      <c r="T28939" s="74"/>
    </row>
    <row r="28940" s="148" customFormat="1" ht="9" customHeight="1" hidden="1">
      <c r="A28940" s="226"/>
      <c r="S28940" s="65"/>
      <c r="T28940" s="74"/>
    </row>
    <row r="28941" s="148" customFormat="1" ht="9" customHeight="1" hidden="1">
      <c r="A28941" s="226"/>
      <c r="S28941" s="65"/>
      <c r="T28941" s="74"/>
    </row>
    <row r="28942" s="148" customFormat="1" ht="9" customHeight="1" hidden="1">
      <c r="A28942" s="226"/>
      <c r="S28942" s="65"/>
      <c r="T28942" s="74"/>
    </row>
    <row r="28943" s="148" customFormat="1" ht="9" customHeight="1" hidden="1">
      <c r="A28943" s="226"/>
      <c r="S28943" s="65"/>
      <c r="T28943" s="74"/>
    </row>
    <row r="28944" s="148" customFormat="1" ht="9" customHeight="1" hidden="1">
      <c r="A28944" s="226"/>
      <c r="S28944" s="65"/>
      <c r="T28944" s="74"/>
    </row>
    <row r="28945" s="148" customFormat="1" ht="9" customHeight="1" hidden="1">
      <c r="A28945" s="226"/>
      <c r="S28945" s="65"/>
      <c r="T28945" s="74"/>
    </row>
    <row r="28946" s="148" customFormat="1" ht="9" customHeight="1" hidden="1">
      <c r="A28946" s="226"/>
      <c r="S28946" s="65"/>
      <c r="T28946" s="74"/>
    </row>
    <row r="28947" s="148" customFormat="1" ht="9" customHeight="1" hidden="1">
      <c r="A28947" s="226"/>
      <c r="S28947" s="65"/>
      <c r="T28947" s="74"/>
    </row>
    <row r="28948" s="148" customFormat="1" ht="9" customHeight="1" hidden="1">
      <c r="A28948" s="226"/>
      <c r="S28948" s="65"/>
      <c r="T28948" s="74"/>
    </row>
    <row r="28949" s="148" customFormat="1" ht="9" customHeight="1" hidden="1">
      <c r="A28949" s="226"/>
      <c r="S28949" s="65"/>
      <c r="T28949" s="74"/>
    </row>
    <row r="28950" s="148" customFormat="1" ht="9" customHeight="1" hidden="1">
      <c r="A28950" s="226"/>
      <c r="S28950" s="65"/>
      <c r="T28950" s="74"/>
    </row>
    <row r="28951" s="148" customFormat="1" ht="9" customHeight="1" hidden="1">
      <c r="A28951" s="226"/>
      <c r="S28951" s="65"/>
      <c r="T28951" s="74"/>
    </row>
    <row r="28952" s="148" customFormat="1" ht="9" customHeight="1" hidden="1">
      <c r="A28952" s="226"/>
      <c r="S28952" s="65"/>
      <c r="T28952" s="74"/>
    </row>
    <row r="28953" s="148" customFormat="1" ht="9" customHeight="1" hidden="1">
      <c r="A28953" s="226"/>
      <c r="S28953" s="65"/>
      <c r="T28953" s="74"/>
    </row>
    <row r="28954" s="148" customFormat="1" ht="9" customHeight="1" hidden="1">
      <c r="A28954" s="226"/>
      <c r="S28954" s="65"/>
      <c r="T28954" s="74"/>
    </row>
    <row r="28955" s="148" customFormat="1" ht="9" customHeight="1" hidden="1">
      <c r="A28955" s="226"/>
      <c r="S28955" s="65"/>
      <c r="T28955" s="74"/>
    </row>
    <row r="28956" s="148" customFormat="1" ht="9" customHeight="1" hidden="1">
      <c r="A28956" s="226"/>
      <c r="S28956" s="65"/>
      <c r="T28956" s="74"/>
    </row>
    <row r="28957" s="148" customFormat="1" ht="9" customHeight="1" hidden="1">
      <c r="A28957" s="226"/>
      <c r="S28957" s="65"/>
      <c r="T28957" s="74"/>
    </row>
    <row r="28958" s="148" customFormat="1" ht="9" customHeight="1" hidden="1">
      <c r="A28958" s="226"/>
      <c r="S28958" s="65"/>
      <c r="T28958" s="74"/>
    </row>
    <row r="28959" s="148" customFormat="1" ht="9" customHeight="1" hidden="1">
      <c r="A28959" s="226"/>
      <c r="S28959" s="65"/>
      <c r="T28959" s="74"/>
    </row>
    <row r="28960" s="148" customFormat="1" ht="9" customHeight="1" hidden="1">
      <c r="A28960" s="226"/>
      <c r="S28960" s="65"/>
      <c r="T28960" s="74"/>
    </row>
    <row r="28961" s="148" customFormat="1" ht="9" customHeight="1" hidden="1">
      <c r="A28961" s="226"/>
      <c r="S28961" s="65"/>
      <c r="T28961" s="74"/>
    </row>
    <row r="28962" s="148" customFormat="1" ht="9" customHeight="1" hidden="1">
      <c r="A28962" s="226"/>
      <c r="S28962" s="65"/>
      <c r="T28962" s="74"/>
    </row>
    <row r="28963" s="148" customFormat="1" ht="9" customHeight="1" hidden="1">
      <c r="A28963" s="226"/>
      <c r="S28963" s="65"/>
      <c r="T28963" s="74"/>
    </row>
    <row r="28964" s="148" customFormat="1" ht="9" customHeight="1" hidden="1">
      <c r="A28964" s="226"/>
      <c r="S28964" s="65"/>
      <c r="T28964" s="74"/>
    </row>
    <row r="28965" s="148" customFormat="1" ht="9" customHeight="1" hidden="1">
      <c r="A28965" s="226"/>
      <c r="S28965" s="65"/>
      <c r="T28965" s="74"/>
    </row>
    <row r="28966" s="148" customFormat="1" ht="9" customHeight="1" hidden="1">
      <c r="A28966" s="226"/>
      <c r="S28966" s="65"/>
      <c r="T28966" s="74"/>
    </row>
    <row r="28967" s="148" customFormat="1" ht="9" customHeight="1" hidden="1">
      <c r="A28967" s="226"/>
      <c r="S28967" s="65"/>
      <c r="T28967" s="74"/>
    </row>
    <row r="28968" s="148" customFormat="1" ht="9" customHeight="1" hidden="1">
      <c r="A28968" s="226"/>
      <c r="S28968" s="65"/>
      <c r="T28968" s="74"/>
    </row>
    <row r="28969" s="148" customFormat="1" ht="9" customHeight="1" hidden="1">
      <c r="A28969" s="226"/>
      <c r="S28969" s="65"/>
      <c r="T28969" s="74"/>
    </row>
    <row r="28970" s="148" customFormat="1" ht="9" customHeight="1" hidden="1">
      <c r="A28970" s="226"/>
      <c r="S28970" s="65"/>
      <c r="T28970" s="74"/>
    </row>
    <row r="28971" s="148" customFormat="1" ht="9" customHeight="1" hidden="1">
      <c r="A28971" s="226"/>
      <c r="S28971" s="65"/>
      <c r="T28971" s="74"/>
    </row>
    <row r="28972" s="148" customFormat="1" ht="9" customHeight="1" hidden="1">
      <c r="A28972" s="226"/>
      <c r="S28972" s="65"/>
      <c r="T28972" s="74"/>
    </row>
    <row r="28973" s="148" customFormat="1" ht="9" customHeight="1" hidden="1">
      <c r="A28973" s="226"/>
      <c r="S28973" s="65"/>
      <c r="T28973" s="74"/>
    </row>
    <row r="28974" s="148" customFormat="1" ht="9" customHeight="1" hidden="1">
      <c r="A28974" s="226"/>
      <c r="S28974" s="65"/>
      <c r="T28974" s="74"/>
    </row>
    <row r="28975" s="148" customFormat="1" ht="9" customHeight="1" hidden="1">
      <c r="A28975" s="226"/>
      <c r="S28975" s="65"/>
      <c r="T28975" s="74"/>
    </row>
    <row r="28976" s="148" customFormat="1" ht="9" customHeight="1" hidden="1">
      <c r="A28976" s="226"/>
      <c r="S28976" s="65"/>
      <c r="T28976" s="74"/>
    </row>
    <row r="28977" s="148" customFormat="1" ht="9" customHeight="1" hidden="1">
      <c r="A28977" s="226"/>
      <c r="S28977" s="65"/>
      <c r="T28977" s="74"/>
    </row>
    <row r="28978" s="148" customFormat="1" ht="9" customHeight="1" hidden="1">
      <c r="A28978" s="226"/>
      <c r="S28978" s="65"/>
      <c r="T28978" s="74"/>
    </row>
    <row r="28979" s="148" customFormat="1" ht="9" customHeight="1" hidden="1">
      <c r="A28979" s="226"/>
      <c r="S28979" s="65"/>
      <c r="T28979" s="74"/>
    </row>
    <row r="28980" s="148" customFormat="1" ht="9" customHeight="1" hidden="1">
      <c r="A28980" s="226"/>
      <c r="S28980" s="65"/>
      <c r="T28980" s="74"/>
    </row>
    <row r="28981" s="148" customFormat="1" ht="9" customHeight="1" hidden="1">
      <c r="A28981" s="226"/>
      <c r="S28981" s="65"/>
      <c r="T28981" s="74"/>
    </row>
    <row r="28982" s="148" customFormat="1" ht="9" customHeight="1" hidden="1">
      <c r="A28982" s="226"/>
      <c r="S28982" s="65"/>
      <c r="T28982" s="74"/>
    </row>
    <row r="28983" s="148" customFormat="1" ht="9" customHeight="1" hidden="1">
      <c r="A28983" s="226"/>
      <c r="S28983" s="65"/>
      <c r="T28983" s="74"/>
    </row>
    <row r="28984" s="148" customFormat="1" ht="9" customHeight="1" hidden="1">
      <c r="A28984" s="226"/>
      <c r="S28984" s="65"/>
      <c r="T28984" s="74"/>
    </row>
    <row r="28985" s="148" customFormat="1" ht="9" customHeight="1" hidden="1">
      <c r="A28985" s="226"/>
      <c r="S28985" s="65"/>
      <c r="T28985" s="74"/>
    </row>
    <row r="28986" s="148" customFormat="1" ht="9" customHeight="1" hidden="1">
      <c r="A28986" s="226"/>
      <c r="S28986" s="65"/>
      <c r="T28986" s="74"/>
    </row>
    <row r="28987" s="148" customFormat="1" ht="9" customHeight="1" hidden="1">
      <c r="A28987" s="226"/>
      <c r="S28987" s="65"/>
      <c r="T28987" s="74"/>
    </row>
    <row r="28988" s="148" customFormat="1" ht="9" customHeight="1" hidden="1">
      <c r="A28988" s="226"/>
      <c r="S28988" s="65"/>
      <c r="T28988" s="74"/>
    </row>
    <row r="28989" s="148" customFormat="1" ht="9" customHeight="1" hidden="1">
      <c r="A28989" s="226"/>
      <c r="S28989" s="65"/>
      <c r="T28989" s="74"/>
    </row>
    <row r="28990" s="148" customFormat="1" ht="9" customHeight="1" hidden="1">
      <c r="A28990" s="226"/>
      <c r="S28990" s="65"/>
      <c r="T28990" s="74"/>
    </row>
    <row r="28991" s="148" customFormat="1" ht="9" customHeight="1" hidden="1">
      <c r="A28991" s="226"/>
      <c r="S28991" s="65"/>
      <c r="T28991" s="74"/>
    </row>
    <row r="28992" s="148" customFormat="1" ht="9" customHeight="1" hidden="1">
      <c r="A28992" s="226"/>
      <c r="S28992" s="65"/>
      <c r="T28992" s="74"/>
    </row>
    <row r="28993" s="148" customFormat="1" ht="9" customHeight="1" hidden="1">
      <c r="A28993" s="226"/>
      <c r="S28993" s="65"/>
      <c r="T28993" s="74"/>
    </row>
    <row r="28994" s="148" customFormat="1" ht="9" customHeight="1" hidden="1">
      <c r="A28994" s="226"/>
      <c r="S28994" s="65"/>
      <c r="T28994" s="74"/>
    </row>
    <row r="28995" s="148" customFormat="1" ht="9" customHeight="1" hidden="1">
      <c r="A28995" s="226"/>
      <c r="S28995" s="65"/>
      <c r="T28995" s="74"/>
    </row>
    <row r="28996" s="148" customFormat="1" ht="9" customHeight="1" hidden="1">
      <c r="A28996" s="226"/>
      <c r="S28996" s="65"/>
      <c r="T28996" s="74"/>
    </row>
    <row r="28997" s="148" customFormat="1" ht="9" customHeight="1" hidden="1">
      <c r="A28997" s="226"/>
      <c r="S28997" s="65"/>
      <c r="T28997" s="74"/>
    </row>
    <row r="28998" s="148" customFormat="1" ht="9" customHeight="1" hidden="1">
      <c r="A28998" s="226"/>
      <c r="S28998" s="65"/>
      <c r="T28998" s="74"/>
    </row>
    <row r="28999" s="148" customFormat="1" ht="9" customHeight="1" hidden="1">
      <c r="A28999" s="226"/>
      <c r="S28999" s="65"/>
      <c r="T28999" s="74"/>
    </row>
    <row r="29000" s="148" customFormat="1" ht="9" customHeight="1" hidden="1">
      <c r="A29000" s="226"/>
      <c r="S29000" s="65"/>
      <c r="T29000" s="74"/>
    </row>
    <row r="29001" s="148" customFormat="1" ht="9" customHeight="1" hidden="1">
      <c r="A29001" s="226"/>
      <c r="S29001" s="65"/>
      <c r="T29001" s="74"/>
    </row>
    <row r="29002" s="148" customFormat="1" ht="9" customHeight="1" hidden="1">
      <c r="A29002" s="226"/>
      <c r="S29002" s="65"/>
      <c r="T29002" s="74"/>
    </row>
    <row r="29003" s="148" customFormat="1" ht="9" customHeight="1" hidden="1">
      <c r="A29003" s="226"/>
      <c r="S29003" s="65"/>
      <c r="T29003" s="74"/>
    </row>
    <row r="29004" s="148" customFormat="1" ht="9" customHeight="1" hidden="1">
      <c r="A29004" s="226"/>
      <c r="S29004" s="65"/>
      <c r="T29004" s="74"/>
    </row>
    <row r="29005" s="148" customFormat="1" ht="9" customHeight="1" hidden="1">
      <c r="A29005" s="226"/>
      <c r="S29005" s="65"/>
      <c r="T29005" s="74"/>
    </row>
    <row r="29006" s="148" customFormat="1" ht="9" customHeight="1" hidden="1">
      <c r="A29006" s="226"/>
      <c r="S29006" s="65"/>
      <c r="T29006" s="74"/>
    </row>
    <row r="29007" s="148" customFormat="1" ht="9" customHeight="1" hidden="1">
      <c r="A29007" s="226"/>
      <c r="S29007" s="65"/>
      <c r="T29007" s="74"/>
    </row>
    <row r="29008" s="148" customFormat="1" ht="9" customHeight="1" hidden="1">
      <c r="A29008" s="226"/>
      <c r="S29008" s="65"/>
      <c r="T29008" s="74"/>
    </row>
    <row r="29009" s="148" customFormat="1" ht="9" customHeight="1" hidden="1">
      <c r="A29009" s="226"/>
      <c r="S29009" s="65"/>
      <c r="T29009" s="74"/>
    </row>
    <row r="29010" s="148" customFormat="1" ht="9" customHeight="1" hidden="1">
      <c r="A29010" s="226"/>
      <c r="S29010" s="65"/>
      <c r="T29010" s="74"/>
    </row>
    <row r="29011" s="148" customFormat="1" ht="9" customHeight="1" hidden="1">
      <c r="A29011" s="226"/>
      <c r="S29011" s="65"/>
      <c r="T29011" s="74"/>
    </row>
    <row r="29012" s="148" customFormat="1" ht="9" customHeight="1" hidden="1">
      <c r="A29012" s="226"/>
      <c r="S29012" s="65"/>
      <c r="T29012" s="74"/>
    </row>
    <row r="29013" s="148" customFormat="1" ht="9" customHeight="1" hidden="1">
      <c r="A29013" s="226"/>
      <c r="S29013" s="65"/>
      <c r="T29013" s="74"/>
    </row>
    <row r="29014" s="148" customFormat="1" ht="9" customHeight="1" hidden="1">
      <c r="A29014" s="226"/>
      <c r="S29014" s="65"/>
      <c r="T29014" s="74"/>
    </row>
    <row r="29015" s="148" customFormat="1" ht="9" customHeight="1" hidden="1">
      <c r="A29015" s="226"/>
      <c r="S29015" s="65"/>
      <c r="T29015" s="74"/>
    </row>
    <row r="29016" s="148" customFormat="1" ht="9" customHeight="1" hidden="1">
      <c r="A29016" s="226"/>
      <c r="S29016" s="65"/>
      <c r="T29016" s="74"/>
    </row>
    <row r="29017" s="148" customFormat="1" ht="9" customHeight="1" hidden="1">
      <c r="A29017" s="226"/>
      <c r="S29017" s="65"/>
      <c r="T29017" s="74"/>
    </row>
    <row r="29018" s="148" customFormat="1" ht="9" customHeight="1" hidden="1">
      <c r="A29018" s="226"/>
      <c r="S29018" s="65"/>
      <c r="T29018" s="74"/>
    </row>
    <row r="29019" s="148" customFormat="1" ht="9" customHeight="1" hidden="1">
      <c r="A29019" s="226"/>
      <c r="S29019" s="65"/>
      <c r="T29019" s="74"/>
    </row>
    <row r="29020" s="148" customFormat="1" ht="9" customHeight="1" hidden="1">
      <c r="A29020" s="226"/>
      <c r="S29020" s="65"/>
      <c r="T29020" s="74"/>
    </row>
    <row r="29021" s="148" customFormat="1" ht="9" customHeight="1" hidden="1">
      <c r="A29021" s="226"/>
      <c r="S29021" s="65"/>
      <c r="T29021" s="74"/>
    </row>
    <row r="29022" s="148" customFormat="1" ht="9" customHeight="1" hidden="1">
      <c r="A29022" s="226"/>
      <c r="S29022" s="65"/>
      <c r="T29022" s="74"/>
    </row>
    <row r="29023" s="148" customFormat="1" ht="9" customHeight="1" hidden="1">
      <c r="A29023" s="226"/>
      <c r="S29023" s="65"/>
      <c r="T29023" s="74"/>
    </row>
    <row r="29024" s="148" customFormat="1" ht="9" customHeight="1" hidden="1">
      <c r="A29024" s="226"/>
      <c r="S29024" s="65"/>
      <c r="T29024" s="74"/>
    </row>
    <row r="29025" s="148" customFormat="1" ht="9" customHeight="1" hidden="1">
      <c r="A29025" s="226"/>
      <c r="S29025" s="65"/>
      <c r="T29025" s="74"/>
    </row>
    <row r="29026" s="148" customFormat="1" ht="9" customHeight="1" hidden="1">
      <c r="A29026" s="226"/>
      <c r="S29026" s="65"/>
      <c r="T29026" s="74"/>
    </row>
    <row r="29027" s="148" customFormat="1" ht="9" customHeight="1" hidden="1">
      <c r="A29027" s="226"/>
      <c r="S29027" s="65"/>
      <c r="T29027" s="74"/>
    </row>
    <row r="29028" s="148" customFormat="1" ht="9" customHeight="1" hidden="1">
      <c r="A29028" s="226"/>
      <c r="S29028" s="65"/>
      <c r="T29028" s="74"/>
    </row>
    <row r="29029" s="148" customFormat="1" ht="9" customHeight="1" hidden="1">
      <c r="A29029" s="226"/>
      <c r="S29029" s="65"/>
      <c r="T29029" s="74"/>
    </row>
    <row r="29030" s="148" customFormat="1" ht="9" customHeight="1" hidden="1">
      <c r="A29030" s="226"/>
      <c r="S29030" s="65"/>
      <c r="T29030" s="74"/>
    </row>
    <row r="29031" s="148" customFormat="1" ht="9" customHeight="1" hidden="1">
      <c r="A29031" s="226"/>
      <c r="S29031" s="65"/>
      <c r="T29031" s="74"/>
    </row>
    <row r="29032" s="148" customFormat="1" ht="9" customHeight="1" hidden="1">
      <c r="A29032" s="226"/>
      <c r="S29032" s="65"/>
      <c r="T29032" s="74"/>
    </row>
    <row r="29033" s="148" customFormat="1" ht="9" customHeight="1" hidden="1">
      <c r="A29033" s="226"/>
      <c r="S29033" s="65"/>
      <c r="T29033" s="74"/>
    </row>
    <row r="29034" s="148" customFormat="1" ht="9" customHeight="1" hidden="1">
      <c r="A29034" s="226"/>
      <c r="S29034" s="65"/>
      <c r="T29034" s="74"/>
    </row>
    <row r="29035" s="148" customFormat="1" ht="9" customHeight="1" hidden="1">
      <c r="A29035" s="226"/>
      <c r="S29035" s="65"/>
      <c r="T29035" s="74"/>
    </row>
    <row r="29036" s="148" customFormat="1" ht="9" customHeight="1" hidden="1">
      <c r="A29036" s="226"/>
      <c r="S29036" s="65"/>
      <c r="T29036" s="74"/>
    </row>
    <row r="29037" s="148" customFormat="1" ht="9" customHeight="1" hidden="1">
      <c r="A29037" s="226"/>
      <c r="S29037" s="65"/>
      <c r="T29037" s="74"/>
    </row>
    <row r="29038" s="148" customFormat="1" ht="9" customHeight="1" hidden="1">
      <c r="A29038" s="226"/>
      <c r="S29038" s="65"/>
      <c r="T29038" s="74"/>
    </row>
    <row r="29039" s="148" customFormat="1" ht="9" customHeight="1" hidden="1">
      <c r="A29039" s="226"/>
      <c r="S29039" s="65"/>
      <c r="T29039" s="74"/>
    </row>
    <row r="29040" s="148" customFormat="1" ht="9" customHeight="1" hidden="1">
      <c r="A29040" s="226"/>
      <c r="S29040" s="65"/>
      <c r="T29040" s="74"/>
    </row>
    <row r="29041" s="148" customFormat="1" ht="9" customHeight="1" hidden="1">
      <c r="A29041" s="226"/>
      <c r="S29041" s="65"/>
      <c r="T29041" s="74"/>
    </row>
    <row r="29042" s="148" customFormat="1" ht="9" customHeight="1" hidden="1">
      <c r="A29042" s="226"/>
      <c r="S29042" s="65"/>
      <c r="T29042" s="74"/>
    </row>
    <row r="29043" s="148" customFormat="1" ht="9" customHeight="1" hidden="1">
      <c r="A29043" s="226"/>
      <c r="S29043" s="65"/>
      <c r="T29043" s="74"/>
    </row>
    <row r="29044" s="148" customFormat="1" ht="9" customHeight="1" hidden="1">
      <c r="A29044" s="226"/>
      <c r="S29044" s="65"/>
      <c r="T29044" s="74"/>
    </row>
    <row r="29045" s="148" customFormat="1" ht="9" customHeight="1" hidden="1">
      <c r="A29045" s="226"/>
      <c r="S29045" s="65"/>
      <c r="T29045" s="74"/>
    </row>
    <row r="29046" s="148" customFormat="1" ht="9" customHeight="1" hidden="1">
      <c r="A29046" s="226"/>
      <c r="S29046" s="65"/>
      <c r="T29046" s="74"/>
    </row>
    <row r="29047" s="148" customFormat="1" ht="9" customHeight="1" hidden="1">
      <c r="A29047" s="226"/>
      <c r="S29047" s="65"/>
      <c r="T29047" s="74"/>
    </row>
    <row r="29048" s="148" customFormat="1" ht="9" customHeight="1" hidden="1">
      <c r="A29048" s="226"/>
      <c r="S29048" s="65"/>
      <c r="T29048" s="74"/>
    </row>
    <row r="29049" s="148" customFormat="1" ht="9" customHeight="1" hidden="1">
      <c r="A29049" s="226"/>
      <c r="S29049" s="65"/>
      <c r="T29049" s="74"/>
    </row>
    <row r="29050" s="148" customFormat="1" ht="9" customHeight="1" hidden="1">
      <c r="A29050" s="226"/>
      <c r="S29050" s="65"/>
      <c r="T29050" s="74"/>
    </row>
    <row r="29051" s="148" customFormat="1" ht="9" customHeight="1" hidden="1">
      <c r="A29051" s="226"/>
      <c r="S29051" s="65"/>
      <c r="T29051" s="74"/>
    </row>
    <row r="29052" s="148" customFormat="1" ht="9" customHeight="1" hidden="1">
      <c r="A29052" s="226"/>
      <c r="S29052" s="65"/>
      <c r="T29052" s="74"/>
    </row>
    <row r="29053" s="148" customFormat="1" ht="9" customHeight="1" hidden="1">
      <c r="A29053" s="226"/>
      <c r="S29053" s="65"/>
      <c r="T29053" s="74"/>
    </row>
    <row r="29054" s="148" customFormat="1" ht="9" customHeight="1" hidden="1">
      <c r="A29054" s="226"/>
      <c r="S29054" s="65"/>
      <c r="T29054" s="74"/>
    </row>
    <row r="29055" s="148" customFormat="1" ht="9" customHeight="1" hidden="1">
      <c r="A29055" s="226"/>
      <c r="S29055" s="65"/>
      <c r="T29055" s="74"/>
    </row>
    <row r="29056" s="148" customFormat="1" ht="9" customHeight="1" hidden="1">
      <c r="A29056" s="226"/>
      <c r="S29056" s="65"/>
      <c r="T29056" s="74"/>
    </row>
    <row r="29057" s="148" customFormat="1" ht="9" customHeight="1" hidden="1">
      <c r="A29057" s="226"/>
      <c r="S29057" s="65"/>
      <c r="T29057" s="74"/>
    </row>
    <row r="29058" s="148" customFormat="1" ht="9" customHeight="1" hidden="1">
      <c r="A29058" s="226"/>
      <c r="S29058" s="65"/>
      <c r="T29058" s="74"/>
    </row>
    <row r="29059" s="148" customFormat="1" ht="9" customHeight="1" hidden="1">
      <c r="A29059" s="226"/>
      <c r="S29059" s="65"/>
      <c r="T29059" s="74"/>
    </row>
    <row r="29060" s="148" customFormat="1" ht="9" customHeight="1" hidden="1">
      <c r="A29060" s="226"/>
      <c r="S29060" s="65"/>
      <c r="T29060" s="74"/>
    </row>
    <row r="29061" s="148" customFormat="1" ht="9" customHeight="1" hidden="1">
      <c r="A29061" s="226"/>
      <c r="S29061" s="65"/>
      <c r="T29061" s="74"/>
    </row>
    <row r="29062" s="148" customFormat="1" ht="9" customHeight="1" hidden="1">
      <c r="A29062" s="226"/>
      <c r="S29062" s="65"/>
      <c r="T29062" s="74"/>
    </row>
    <row r="29063" s="148" customFormat="1" ht="9" customHeight="1" hidden="1">
      <c r="A29063" s="226"/>
      <c r="S29063" s="65"/>
      <c r="T29063" s="74"/>
    </row>
    <row r="29064" s="148" customFormat="1" ht="9" customHeight="1" hidden="1">
      <c r="A29064" s="226"/>
      <c r="S29064" s="65"/>
      <c r="T29064" s="74"/>
    </row>
    <row r="29065" s="148" customFormat="1" ht="9" customHeight="1" hidden="1">
      <c r="A29065" s="226"/>
      <c r="S29065" s="65"/>
      <c r="T29065" s="74"/>
    </row>
    <row r="29066" s="148" customFormat="1" ht="9" customHeight="1" hidden="1">
      <c r="A29066" s="226"/>
      <c r="S29066" s="65"/>
      <c r="T29066" s="74"/>
    </row>
    <row r="29067" s="148" customFormat="1" ht="9" customHeight="1" hidden="1">
      <c r="A29067" s="226"/>
      <c r="S29067" s="65"/>
      <c r="T29067" s="74"/>
    </row>
    <row r="29068" s="148" customFormat="1" ht="9" customHeight="1" hidden="1">
      <c r="A29068" s="226"/>
      <c r="S29068" s="65"/>
      <c r="T29068" s="74"/>
    </row>
    <row r="29069" s="148" customFormat="1" ht="9" customHeight="1" hidden="1">
      <c r="A29069" s="226"/>
      <c r="S29069" s="65"/>
      <c r="T29069" s="74"/>
    </row>
    <row r="29070" s="148" customFormat="1" ht="9" customHeight="1" hidden="1">
      <c r="A29070" s="226"/>
      <c r="S29070" s="65"/>
      <c r="T29070" s="74"/>
    </row>
    <row r="29071" s="148" customFormat="1" ht="9" customHeight="1" hidden="1">
      <c r="A29071" s="226"/>
      <c r="S29071" s="65"/>
      <c r="T29071" s="74"/>
    </row>
    <row r="29072" s="148" customFormat="1" ht="9" customHeight="1" hidden="1">
      <c r="A29072" s="226"/>
      <c r="S29072" s="65"/>
      <c r="T29072" s="74"/>
    </row>
    <row r="29073" s="148" customFormat="1" ht="9" customHeight="1" hidden="1">
      <c r="A29073" s="226"/>
      <c r="S29073" s="65"/>
      <c r="T29073" s="74"/>
    </row>
    <row r="29074" s="148" customFormat="1" ht="9" customHeight="1" hidden="1">
      <c r="A29074" s="226"/>
      <c r="S29074" s="65"/>
      <c r="T29074" s="74"/>
    </row>
    <row r="29075" s="148" customFormat="1" ht="9" customHeight="1" hidden="1">
      <c r="A29075" s="226"/>
      <c r="S29075" s="65"/>
      <c r="T29075" s="74"/>
    </row>
    <row r="29076" s="148" customFormat="1" ht="9" customHeight="1" hidden="1">
      <c r="A29076" s="226"/>
      <c r="S29076" s="65"/>
      <c r="T29076" s="74"/>
    </row>
    <row r="29077" s="148" customFormat="1" ht="9" customHeight="1" hidden="1">
      <c r="A29077" s="226"/>
      <c r="S29077" s="65"/>
      <c r="T29077" s="74"/>
    </row>
    <row r="29078" s="148" customFormat="1" ht="9" customHeight="1" hidden="1">
      <c r="A29078" s="226"/>
      <c r="S29078" s="65"/>
      <c r="T29078" s="74"/>
    </row>
    <row r="29079" s="148" customFormat="1" ht="9" customHeight="1" hidden="1">
      <c r="A29079" s="226"/>
      <c r="S29079" s="65"/>
      <c r="T29079" s="74"/>
    </row>
    <row r="29080" s="148" customFormat="1" ht="9" customHeight="1" hidden="1">
      <c r="A29080" s="226"/>
      <c r="S29080" s="65"/>
      <c r="T29080" s="74"/>
    </row>
    <row r="29081" s="148" customFormat="1" ht="9" customHeight="1" hidden="1">
      <c r="A29081" s="226"/>
      <c r="S29081" s="65"/>
      <c r="T29081" s="74"/>
    </row>
    <row r="29082" s="148" customFormat="1" ht="9" customHeight="1" hidden="1">
      <c r="A29082" s="226"/>
      <c r="S29082" s="65"/>
      <c r="T29082" s="74"/>
    </row>
    <row r="29083" s="148" customFormat="1" ht="9" customHeight="1" hidden="1">
      <c r="A29083" s="226"/>
      <c r="S29083" s="65"/>
      <c r="T29083" s="74"/>
    </row>
    <row r="29084" s="148" customFormat="1" ht="9" customHeight="1" hidden="1">
      <c r="A29084" s="226"/>
      <c r="S29084" s="65"/>
      <c r="T29084" s="74"/>
    </row>
    <row r="29085" s="148" customFormat="1" ht="9" customHeight="1" hidden="1">
      <c r="A29085" s="226"/>
      <c r="S29085" s="65"/>
      <c r="T29085" s="74"/>
    </row>
    <row r="29086" s="148" customFormat="1" ht="9" customHeight="1" hidden="1">
      <c r="A29086" s="226"/>
      <c r="S29086" s="65"/>
      <c r="T29086" s="74"/>
    </row>
    <row r="29087" s="148" customFormat="1" ht="9" customHeight="1" hidden="1">
      <c r="A29087" s="226"/>
      <c r="S29087" s="65"/>
      <c r="T29087" s="74"/>
    </row>
    <row r="29088" s="148" customFormat="1" ht="9" customHeight="1" hidden="1">
      <c r="A29088" s="226"/>
      <c r="S29088" s="65"/>
      <c r="T29088" s="74"/>
    </row>
    <row r="29089" s="148" customFormat="1" ht="9" customHeight="1" hidden="1">
      <c r="A29089" s="226"/>
      <c r="S29089" s="65"/>
      <c r="T29089" s="74"/>
    </row>
    <row r="29090" s="148" customFormat="1" ht="9" customHeight="1" hidden="1">
      <c r="A29090" s="226"/>
      <c r="S29090" s="65"/>
      <c r="T29090" s="74"/>
    </row>
    <row r="29091" s="148" customFormat="1" ht="9" customHeight="1" hidden="1">
      <c r="A29091" s="226"/>
      <c r="S29091" s="65"/>
      <c r="T29091" s="74"/>
    </row>
    <row r="29092" s="148" customFormat="1" ht="9" customHeight="1" hidden="1">
      <c r="A29092" s="226"/>
      <c r="S29092" s="65"/>
      <c r="T29092" s="74"/>
    </row>
    <row r="29093" s="148" customFormat="1" ht="9" customHeight="1" hidden="1">
      <c r="A29093" s="226"/>
      <c r="S29093" s="65"/>
      <c r="T29093" s="74"/>
    </row>
    <row r="29094" s="148" customFormat="1" ht="9" customHeight="1" hidden="1">
      <c r="A29094" s="226"/>
      <c r="S29094" s="65"/>
      <c r="T29094" s="74"/>
    </row>
    <row r="29095" s="148" customFormat="1" ht="9" customHeight="1" hidden="1">
      <c r="A29095" s="226"/>
      <c r="S29095" s="65"/>
      <c r="T29095" s="74"/>
    </row>
    <row r="29096" s="148" customFormat="1" ht="9" customHeight="1" hidden="1">
      <c r="A29096" s="226"/>
      <c r="S29096" s="65"/>
      <c r="T29096" s="74"/>
    </row>
    <row r="29097" s="148" customFormat="1" ht="9" customHeight="1" hidden="1">
      <c r="A29097" s="226"/>
      <c r="S29097" s="65"/>
      <c r="T29097" s="74"/>
    </row>
    <row r="29098" s="148" customFormat="1" ht="9" customHeight="1" hidden="1">
      <c r="A29098" s="226"/>
      <c r="S29098" s="65"/>
      <c r="T29098" s="74"/>
    </row>
    <row r="29099" s="148" customFormat="1" ht="9" customHeight="1" hidden="1">
      <c r="A29099" s="226"/>
      <c r="S29099" s="65"/>
      <c r="T29099" s="74"/>
    </row>
    <row r="29100" s="148" customFormat="1" ht="9" customHeight="1" hidden="1">
      <c r="A29100" s="226"/>
      <c r="S29100" s="65"/>
      <c r="T29100" s="74"/>
    </row>
    <row r="29101" s="148" customFormat="1" ht="9" customHeight="1" hidden="1">
      <c r="A29101" s="226"/>
      <c r="S29101" s="65"/>
      <c r="T29101" s="74"/>
    </row>
    <row r="29102" s="148" customFormat="1" ht="9" customHeight="1" hidden="1">
      <c r="A29102" s="226"/>
      <c r="S29102" s="65"/>
      <c r="T29102" s="74"/>
    </row>
    <row r="29103" s="148" customFormat="1" ht="9" customHeight="1" hidden="1">
      <c r="A29103" s="226"/>
      <c r="S29103" s="65"/>
      <c r="T29103" s="74"/>
    </row>
    <row r="29104" s="148" customFormat="1" ht="9" customHeight="1" hidden="1">
      <c r="A29104" s="226"/>
      <c r="S29104" s="65"/>
      <c r="T29104" s="74"/>
    </row>
    <row r="29105" s="148" customFormat="1" ht="9" customHeight="1" hidden="1">
      <c r="A29105" s="226"/>
      <c r="S29105" s="65"/>
      <c r="T29105" s="74"/>
    </row>
    <row r="29106" s="148" customFormat="1" ht="9" customHeight="1" hidden="1">
      <c r="A29106" s="226"/>
      <c r="S29106" s="65"/>
      <c r="T29106" s="74"/>
    </row>
    <row r="29107" s="148" customFormat="1" ht="9" customHeight="1" hidden="1">
      <c r="A29107" s="226"/>
      <c r="S29107" s="65"/>
      <c r="T29107" s="74"/>
    </row>
    <row r="29108" s="148" customFormat="1" ht="9" customHeight="1" hidden="1">
      <c r="A29108" s="226"/>
      <c r="S29108" s="65"/>
      <c r="T29108" s="74"/>
    </row>
    <row r="29109" s="148" customFormat="1" ht="9" customHeight="1" hidden="1">
      <c r="A29109" s="226"/>
      <c r="S29109" s="65"/>
      <c r="T29109" s="74"/>
    </row>
    <row r="29110" s="148" customFormat="1" ht="9" customHeight="1" hidden="1">
      <c r="A29110" s="226"/>
      <c r="S29110" s="65"/>
      <c r="T29110" s="74"/>
    </row>
    <row r="29111" s="148" customFormat="1" ht="9" customHeight="1" hidden="1">
      <c r="A29111" s="226"/>
      <c r="S29111" s="65"/>
      <c r="T29111" s="74"/>
    </row>
    <row r="29112" s="148" customFormat="1" ht="9" customHeight="1" hidden="1">
      <c r="A29112" s="226"/>
      <c r="S29112" s="65"/>
      <c r="T29112" s="74"/>
    </row>
    <row r="29113" s="148" customFormat="1" ht="9" customHeight="1" hidden="1">
      <c r="A29113" s="226"/>
      <c r="S29113" s="65"/>
      <c r="T29113" s="74"/>
    </row>
    <row r="29114" s="148" customFormat="1" ht="9" customHeight="1" hidden="1">
      <c r="A29114" s="226"/>
      <c r="S29114" s="65"/>
      <c r="T29114" s="74"/>
    </row>
    <row r="29115" s="148" customFormat="1" ht="9" customHeight="1" hidden="1">
      <c r="A29115" s="226"/>
      <c r="S29115" s="65"/>
      <c r="T29115" s="74"/>
    </row>
    <row r="29116" s="148" customFormat="1" ht="9" customHeight="1" hidden="1">
      <c r="A29116" s="226"/>
      <c r="S29116" s="65"/>
      <c r="T29116" s="74"/>
    </row>
    <row r="29117" s="148" customFormat="1" ht="9" customHeight="1" hidden="1">
      <c r="A29117" s="226"/>
      <c r="S29117" s="65"/>
      <c r="T29117" s="74"/>
    </row>
    <row r="29118" s="148" customFormat="1" ht="9" customHeight="1" hidden="1">
      <c r="A29118" s="226"/>
      <c r="S29118" s="65"/>
      <c r="T29118" s="74"/>
    </row>
    <row r="29119" s="148" customFormat="1" ht="9" customHeight="1" hidden="1">
      <c r="A29119" s="226"/>
      <c r="S29119" s="65"/>
      <c r="T29119" s="74"/>
    </row>
    <row r="29120" s="148" customFormat="1" ht="9" customHeight="1" hidden="1">
      <c r="A29120" s="226"/>
      <c r="S29120" s="65"/>
      <c r="T29120" s="74"/>
    </row>
    <row r="29121" s="148" customFormat="1" ht="9" customHeight="1" hidden="1">
      <c r="A29121" s="226"/>
      <c r="S29121" s="65"/>
      <c r="T29121" s="74"/>
    </row>
    <row r="29122" s="148" customFormat="1" ht="9" customHeight="1" hidden="1">
      <c r="A29122" s="226"/>
      <c r="S29122" s="65"/>
      <c r="T29122" s="74"/>
    </row>
    <row r="29123" s="148" customFormat="1" ht="9" customHeight="1" hidden="1">
      <c r="A29123" s="226"/>
      <c r="S29123" s="65"/>
      <c r="T29123" s="74"/>
    </row>
    <row r="29124" s="148" customFormat="1" ht="9" customHeight="1" hidden="1">
      <c r="A29124" s="226"/>
      <c r="S29124" s="65"/>
      <c r="T29124" s="74"/>
    </row>
    <row r="29125" s="148" customFormat="1" ht="9" customHeight="1" hidden="1">
      <c r="A29125" s="226"/>
      <c r="S29125" s="65"/>
      <c r="T29125" s="74"/>
    </row>
    <row r="29126" s="148" customFormat="1" ht="9" customHeight="1" hidden="1">
      <c r="A29126" s="226"/>
      <c r="S29126" s="65"/>
      <c r="T29126" s="74"/>
    </row>
    <row r="29127" s="148" customFormat="1" ht="9" customHeight="1" hidden="1">
      <c r="A29127" s="226"/>
      <c r="S29127" s="65"/>
      <c r="T29127" s="74"/>
    </row>
    <row r="29128" s="148" customFormat="1" ht="9" customHeight="1" hidden="1">
      <c r="A29128" s="226"/>
      <c r="S29128" s="65"/>
      <c r="T29128" s="74"/>
    </row>
    <row r="29129" s="148" customFormat="1" ht="9" customHeight="1" hidden="1">
      <c r="A29129" s="226"/>
      <c r="S29129" s="65"/>
      <c r="T29129" s="74"/>
    </row>
    <row r="29130" s="148" customFormat="1" ht="9" customHeight="1" hidden="1">
      <c r="A29130" s="226"/>
      <c r="S29130" s="65"/>
      <c r="T29130" s="74"/>
    </row>
    <row r="29131" s="148" customFormat="1" ht="9" customHeight="1" hidden="1">
      <c r="A29131" s="226"/>
      <c r="S29131" s="65"/>
      <c r="T29131" s="74"/>
    </row>
    <row r="29132" s="148" customFormat="1" ht="9" customHeight="1" hidden="1">
      <c r="A29132" s="226"/>
      <c r="S29132" s="65"/>
      <c r="T29132" s="74"/>
    </row>
    <row r="29133" s="148" customFormat="1" ht="9" customHeight="1" hidden="1">
      <c r="A29133" s="226"/>
      <c r="S29133" s="65"/>
      <c r="T29133" s="74"/>
    </row>
    <row r="29134" s="148" customFormat="1" ht="9" customHeight="1" hidden="1">
      <c r="A29134" s="226"/>
      <c r="S29134" s="65"/>
      <c r="T29134" s="74"/>
    </row>
    <row r="29135" s="148" customFormat="1" ht="9" customHeight="1" hidden="1">
      <c r="A29135" s="226"/>
      <c r="S29135" s="65"/>
      <c r="T29135" s="74"/>
    </row>
    <row r="29136" s="148" customFormat="1" ht="9" customHeight="1" hidden="1">
      <c r="A29136" s="226"/>
      <c r="S29136" s="65"/>
      <c r="T29136" s="74"/>
    </row>
    <row r="29137" s="148" customFormat="1" ht="9" customHeight="1" hidden="1">
      <c r="A29137" s="226"/>
      <c r="S29137" s="65"/>
      <c r="T29137" s="74"/>
    </row>
    <row r="29138" s="148" customFormat="1" ht="9" customHeight="1" hidden="1">
      <c r="A29138" s="226"/>
      <c r="S29138" s="65"/>
      <c r="T29138" s="74"/>
    </row>
    <row r="29139" s="148" customFormat="1" ht="9" customHeight="1" hidden="1">
      <c r="A29139" s="226"/>
      <c r="S29139" s="65"/>
      <c r="T29139" s="74"/>
    </row>
    <row r="29140" s="148" customFormat="1" ht="9" customHeight="1" hidden="1">
      <c r="A29140" s="226"/>
      <c r="S29140" s="65"/>
      <c r="T29140" s="74"/>
    </row>
    <row r="29141" s="148" customFormat="1" ht="9" customHeight="1" hidden="1">
      <c r="A29141" s="226"/>
      <c r="S29141" s="65"/>
      <c r="T29141" s="74"/>
    </row>
    <row r="29142" s="148" customFormat="1" ht="9" customHeight="1" hidden="1">
      <c r="A29142" s="226"/>
      <c r="S29142" s="65"/>
      <c r="T29142" s="74"/>
    </row>
    <row r="29143" s="148" customFormat="1" ht="9" customHeight="1" hidden="1">
      <c r="A29143" s="226"/>
      <c r="S29143" s="65"/>
      <c r="T29143" s="74"/>
    </row>
    <row r="29144" s="148" customFormat="1" ht="9" customHeight="1" hidden="1">
      <c r="A29144" s="226"/>
      <c r="S29144" s="65"/>
      <c r="T29144" s="74"/>
    </row>
    <row r="29145" s="148" customFormat="1" ht="9" customHeight="1" hidden="1">
      <c r="A29145" s="226"/>
      <c r="S29145" s="65"/>
      <c r="T29145" s="74"/>
    </row>
    <row r="29146" s="148" customFormat="1" ht="9" customHeight="1" hidden="1">
      <c r="A29146" s="226"/>
      <c r="S29146" s="65"/>
      <c r="T29146" s="74"/>
    </row>
    <row r="29147" s="148" customFormat="1" ht="9" customHeight="1" hidden="1">
      <c r="A29147" s="226"/>
      <c r="S29147" s="65"/>
      <c r="T29147" s="74"/>
    </row>
    <row r="29148" s="148" customFormat="1" ht="9" customHeight="1" hidden="1">
      <c r="A29148" s="226"/>
      <c r="S29148" s="65"/>
      <c r="T29148" s="74"/>
    </row>
    <row r="29149" s="148" customFormat="1" ht="9" customHeight="1" hidden="1">
      <c r="A29149" s="226"/>
      <c r="S29149" s="65"/>
      <c r="T29149" s="74"/>
    </row>
    <row r="29150" s="148" customFormat="1" ht="9" customHeight="1" hidden="1">
      <c r="A29150" s="226"/>
      <c r="S29150" s="65"/>
      <c r="T29150" s="74"/>
    </row>
    <row r="29151" s="148" customFormat="1" ht="9" customHeight="1" hidden="1">
      <c r="A29151" s="226"/>
      <c r="S29151" s="65"/>
      <c r="T29151" s="74"/>
    </row>
    <row r="29152" s="148" customFormat="1" ht="9" customHeight="1" hidden="1">
      <c r="A29152" s="226"/>
      <c r="S29152" s="65"/>
      <c r="T29152" s="74"/>
    </row>
    <row r="29153" s="148" customFormat="1" ht="9" customHeight="1" hidden="1">
      <c r="A29153" s="226"/>
      <c r="S29153" s="65"/>
      <c r="T29153" s="74"/>
    </row>
    <row r="29154" s="148" customFormat="1" ht="9" customHeight="1" hidden="1">
      <c r="A29154" s="226"/>
      <c r="S29154" s="65"/>
      <c r="T29154" s="74"/>
    </row>
    <row r="29155" s="148" customFormat="1" ht="9" customHeight="1" hidden="1">
      <c r="A29155" s="226"/>
      <c r="S29155" s="65"/>
      <c r="T29155" s="74"/>
    </row>
    <row r="29156" s="148" customFormat="1" ht="9" customHeight="1" hidden="1">
      <c r="A29156" s="226"/>
      <c r="S29156" s="65"/>
      <c r="T29156" s="74"/>
    </row>
    <row r="29157" s="148" customFormat="1" ht="9" customHeight="1" hidden="1">
      <c r="A29157" s="226"/>
      <c r="S29157" s="65"/>
      <c r="T29157" s="74"/>
    </row>
    <row r="29158" s="148" customFormat="1" ht="9" customHeight="1" hidden="1">
      <c r="A29158" s="226"/>
      <c r="S29158" s="65"/>
      <c r="T29158" s="74"/>
    </row>
    <row r="29159" s="148" customFormat="1" ht="9" customHeight="1" hidden="1">
      <c r="A29159" s="226"/>
      <c r="S29159" s="65"/>
      <c r="T29159" s="74"/>
    </row>
    <row r="29160" s="148" customFormat="1" ht="9" customHeight="1" hidden="1">
      <c r="A29160" s="226"/>
      <c r="S29160" s="65"/>
      <c r="T29160" s="74"/>
    </row>
    <row r="29161" s="148" customFormat="1" ht="9" customHeight="1" hidden="1">
      <c r="A29161" s="226"/>
      <c r="S29161" s="65"/>
      <c r="T29161" s="74"/>
    </row>
    <row r="29162" s="148" customFormat="1" ht="9" customHeight="1" hidden="1">
      <c r="A29162" s="226"/>
      <c r="S29162" s="65"/>
      <c r="T29162" s="74"/>
    </row>
    <row r="29163" s="148" customFormat="1" ht="9" customHeight="1" hidden="1">
      <c r="A29163" s="226"/>
      <c r="S29163" s="65"/>
      <c r="T29163" s="74"/>
    </row>
    <row r="29164" s="148" customFormat="1" ht="9" customHeight="1" hidden="1">
      <c r="A29164" s="226"/>
      <c r="S29164" s="65"/>
      <c r="T29164" s="74"/>
    </row>
    <row r="29165" s="148" customFormat="1" ht="9" customHeight="1" hidden="1">
      <c r="A29165" s="226"/>
      <c r="S29165" s="65"/>
      <c r="T29165" s="74"/>
    </row>
    <row r="29166" s="148" customFormat="1" ht="9" customHeight="1" hidden="1">
      <c r="A29166" s="226"/>
      <c r="S29166" s="65"/>
      <c r="T29166" s="74"/>
    </row>
    <row r="29167" s="148" customFormat="1" ht="9" customHeight="1" hidden="1">
      <c r="A29167" s="226"/>
      <c r="S29167" s="65"/>
      <c r="T29167" s="74"/>
    </row>
    <row r="29168" s="148" customFormat="1" ht="9" customHeight="1" hidden="1">
      <c r="A29168" s="226"/>
      <c r="S29168" s="65"/>
      <c r="T29168" s="74"/>
    </row>
    <row r="29169" s="148" customFormat="1" ht="9" customHeight="1" hidden="1">
      <c r="A29169" s="226"/>
      <c r="S29169" s="65"/>
      <c r="T29169" s="74"/>
    </row>
    <row r="29170" s="148" customFormat="1" ht="9" customHeight="1" hidden="1">
      <c r="A29170" s="226"/>
      <c r="S29170" s="65"/>
      <c r="T29170" s="74"/>
    </row>
    <row r="29171" s="148" customFormat="1" ht="9" customHeight="1" hidden="1">
      <c r="A29171" s="226"/>
      <c r="S29171" s="65"/>
      <c r="T29171" s="74"/>
    </row>
    <row r="29172" s="148" customFormat="1" ht="9" customHeight="1" hidden="1">
      <c r="A29172" s="226"/>
      <c r="S29172" s="65"/>
      <c r="T29172" s="74"/>
    </row>
    <row r="29173" s="148" customFormat="1" ht="9" customHeight="1" hidden="1">
      <c r="A29173" s="226"/>
      <c r="S29173" s="65"/>
      <c r="T29173" s="74"/>
    </row>
    <row r="29174" s="148" customFormat="1" ht="9" customHeight="1" hidden="1">
      <c r="A29174" s="226"/>
      <c r="S29174" s="65"/>
      <c r="T29174" s="74"/>
    </row>
    <row r="29175" s="148" customFormat="1" ht="9" customHeight="1" hidden="1">
      <c r="A29175" s="226"/>
      <c r="S29175" s="65"/>
      <c r="T29175" s="74"/>
    </row>
    <row r="29176" s="148" customFormat="1" ht="9" customHeight="1" hidden="1">
      <c r="A29176" s="226"/>
      <c r="S29176" s="65"/>
      <c r="T29176" s="74"/>
    </row>
    <row r="29177" s="148" customFormat="1" ht="9" customHeight="1" hidden="1">
      <c r="A29177" s="226"/>
      <c r="S29177" s="65"/>
      <c r="T29177" s="74"/>
    </row>
    <row r="29178" s="148" customFormat="1" ht="9" customHeight="1" hidden="1">
      <c r="A29178" s="226"/>
      <c r="S29178" s="65"/>
      <c r="T29178" s="74"/>
    </row>
    <row r="29179" s="148" customFormat="1" ht="9" customHeight="1" hidden="1">
      <c r="A29179" s="226"/>
      <c r="S29179" s="65"/>
      <c r="T29179" s="74"/>
    </row>
    <row r="29180" s="148" customFormat="1" ht="9" customHeight="1" hidden="1">
      <c r="A29180" s="226"/>
      <c r="S29180" s="65"/>
      <c r="T29180" s="74"/>
    </row>
    <row r="29181" s="148" customFormat="1" ht="9" customHeight="1" hidden="1">
      <c r="A29181" s="226"/>
      <c r="S29181" s="65"/>
      <c r="T29181" s="74"/>
    </row>
    <row r="29182" s="148" customFormat="1" ht="9" customHeight="1" hidden="1">
      <c r="A29182" s="226"/>
      <c r="S29182" s="65"/>
      <c r="T29182" s="74"/>
    </row>
    <row r="29183" s="148" customFormat="1" ht="9" customHeight="1" hidden="1">
      <c r="A29183" s="226"/>
      <c r="S29183" s="65"/>
      <c r="T29183" s="74"/>
    </row>
    <row r="29184" s="148" customFormat="1" ht="9" customHeight="1" hidden="1">
      <c r="A29184" s="226"/>
      <c r="S29184" s="65"/>
      <c r="T29184" s="74"/>
    </row>
    <row r="29185" s="148" customFormat="1" ht="9" customHeight="1" hidden="1">
      <c r="A29185" s="226"/>
      <c r="S29185" s="65"/>
      <c r="T29185" s="74"/>
    </row>
    <row r="29186" s="148" customFormat="1" ht="9" customHeight="1" hidden="1">
      <c r="A29186" s="226"/>
      <c r="S29186" s="65"/>
      <c r="T29186" s="74"/>
    </row>
    <row r="29187" s="148" customFormat="1" ht="9" customHeight="1" hidden="1">
      <c r="A29187" s="226"/>
      <c r="S29187" s="65"/>
      <c r="T29187" s="74"/>
    </row>
    <row r="29188" s="148" customFormat="1" ht="9" customHeight="1" hidden="1">
      <c r="A29188" s="226"/>
      <c r="S29188" s="65"/>
      <c r="T29188" s="74"/>
    </row>
    <row r="29189" s="148" customFormat="1" ht="9" customHeight="1" hidden="1">
      <c r="A29189" s="226"/>
      <c r="S29189" s="65"/>
      <c r="T29189" s="74"/>
    </row>
    <row r="29190" s="148" customFormat="1" ht="9" customHeight="1" hidden="1">
      <c r="A29190" s="226"/>
      <c r="S29190" s="65"/>
      <c r="T29190" s="74"/>
    </row>
    <row r="29191" s="148" customFormat="1" ht="9" customHeight="1" hidden="1">
      <c r="A29191" s="226"/>
      <c r="S29191" s="65"/>
      <c r="T29191" s="74"/>
    </row>
    <row r="29192" s="148" customFormat="1" ht="9" customHeight="1" hidden="1">
      <c r="A29192" s="226"/>
      <c r="S29192" s="65"/>
      <c r="T29192" s="74"/>
    </row>
    <row r="29193" s="148" customFormat="1" ht="9" customHeight="1" hidden="1">
      <c r="A29193" s="226"/>
      <c r="S29193" s="65"/>
      <c r="T29193" s="74"/>
    </row>
    <row r="29194" s="148" customFormat="1" ht="9" customHeight="1" hidden="1">
      <c r="A29194" s="226"/>
      <c r="S29194" s="65"/>
      <c r="T29194" s="74"/>
    </row>
    <row r="29195" s="148" customFormat="1" ht="9" customHeight="1" hidden="1">
      <c r="A29195" s="226"/>
      <c r="S29195" s="65"/>
      <c r="T29195" s="74"/>
    </row>
    <row r="29196" s="148" customFormat="1" ht="9" customHeight="1" hidden="1">
      <c r="A29196" s="226"/>
      <c r="S29196" s="65"/>
      <c r="T29196" s="74"/>
    </row>
    <row r="29197" s="148" customFormat="1" ht="9" customHeight="1" hidden="1">
      <c r="A29197" s="226"/>
      <c r="S29197" s="65"/>
      <c r="T29197" s="74"/>
    </row>
    <row r="29198" s="148" customFormat="1" ht="9" customHeight="1" hidden="1">
      <c r="A29198" s="226"/>
      <c r="S29198" s="65"/>
      <c r="T29198" s="74"/>
    </row>
    <row r="29199" s="148" customFormat="1" ht="9" customHeight="1" hidden="1">
      <c r="A29199" s="226"/>
      <c r="S29199" s="65"/>
      <c r="T29199" s="74"/>
    </row>
    <row r="29200" s="148" customFormat="1" ht="9" customHeight="1" hidden="1">
      <c r="A29200" s="226"/>
      <c r="S29200" s="65"/>
      <c r="T29200" s="74"/>
    </row>
    <row r="29201" s="148" customFormat="1" ht="9" customHeight="1" hidden="1">
      <c r="A29201" s="226"/>
      <c r="S29201" s="65"/>
      <c r="T29201" s="74"/>
    </row>
    <row r="29202" s="148" customFormat="1" ht="9" customHeight="1" hidden="1">
      <c r="A29202" s="226"/>
      <c r="S29202" s="65"/>
      <c r="T29202" s="74"/>
    </row>
    <row r="29203" s="148" customFormat="1" ht="9" customHeight="1" hidden="1">
      <c r="A29203" s="226"/>
      <c r="S29203" s="65"/>
      <c r="T29203" s="74"/>
    </row>
    <row r="29204" s="148" customFormat="1" ht="9" customHeight="1" hidden="1">
      <c r="A29204" s="226"/>
      <c r="S29204" s="65"/>
      <c r="T29204" s="74"/>
    </row>
    <row r="29205" s="148" customFormat="1" ht="9" customHeight="1" hidden="1">
      <c r="A29205" s="226"/>
      <c r="S29205" s="65"/>
      <c r="T29205" s="74"/>
    </row>
    <row r="29206" s="148" customFormat="1" ht="9" customHeight="1" hidden="1">
      <c r="A29206" s="226"/>
      <c r="S29206" s="65"/>
      <c r="T29206" s="74"/>
    </row>
    <row r="29207" s="148" customFormat="1" ht="9" customHeight="1" hidden="1">
      <c r="A29207" s="226"/>
      <c r="S29207" s="65"/>
      <c r="T29207" s="74"/>
    </row>
    <row r="29208" s="148" customFormat="1" ht="9" customHeight="1" hidden="1">
      <c r="A29208" s="226"/>
      <c r="S29208" s="65"/>
      <c r="T29208" s="74"/>
    </row>
    <row r="29209" s="148" customFormat="1" ht="9" customHeight="1" hidden="1">
      <c r="A29209" s="226"/>
      <c r="S29209" s="65"/>
      <c r="T29209" s="74"/>
    </row>
    <row r="29210" s="148" customFormat="1" ht="9" customHeight="1" hidden="1">
      <c r="A29210" s="226"/>
      <c r="S29210" s="65"/>
      <c r="T29210" s="74"/>
    </row>
    <row r="29211" s="148" customFormat="1" ht="9" customHeight="1" hidden="1">
      <c r="A29211" s="226"/>
      <c r="S29211" s="65"/>
      <c r="T29211" s="74"/>
    </row>
    <row r="29212" s="148" customFormat="1" ht="9" customHeight="1" hidden="1">
      <c r="A29212" s="226"/>
      <c r="S29212" s="65"/>
      <c r="T29212" s="74"/>
    </row>
    <row r="29213" s="148" customFormat="1" ht="9" customHeight="1" hidden="1">
      <c r="A29213" s="226"/>
      <c r="S29213" s="65"/>
      <c r="T29213" s="74"/>
    </row>
    <row r="29214" s="148" customFormat="1" ht="9" customHeight="1" hidden="1">
      <c r="A29214" s="226"/>
      <c r="S29214" s="65"/>
      <c r="T29214" s="74"/>
    </row>
    <row r="29215" s="148" customFormat="1" ht="9" customHeight="1" hidden="1">
      <c r="A29215" s="226"/>
      <c r="S29215" s="65"/>
      <c r="T29215" s="74"/>
    </row>
    <row r="29216" s="148" customFormat="1" ht="9" customHeight="1" hidden="1">
      <c r="A29216" s="226"/>
      <c r="S29216" s="65"/>
      <c r="T29216" s="74"/>
    </row>
    <row r="29217" s="148" customFormat="1" ht="9" customHeight="1" hidden="1">
      <c r="A29217" s="226"/>
      <c r="S29217" s="65"/>
      <c r="T29217" s="74"/>
    </row>
    <row r="29218" s="148" customFormat="1" ht="9" customHeight="1" hidden="1">
      <c r="A29218" s="226"/>
      <c r="S29218" s="65"/>
      <c r="T29218" s="74"/>
    </row>
    <row r="29219" s="148" customFormat="1" ht="9" customHeight="1" hidden="1">
      <c r="A29219" s="226"/>
      <c r="S29219" s="65"/>
      <c r="T29219" s="74"/>
    </row>
    <row r="29220" s="148" customFormat="1" ht="9" customHeight="1" hidden="1">
      <c r="A29220" s="226"/>
      <c r="S29220" s="65"/>
      <c r="T29220" s="74"/>
    </row>
    <row r="29221" s="148" customFormat="1" ht="9" customHeight="1" hidden="1">
      <c r="A29221" s="226"/>
      <c r="S29221" s="65"/>
      <c r="T29221" s="74"/>
    </row>
    <row r="29222" s="148" customFormat="1" ht="9" customHeight="1" hidden="1">
      <c r="A29222" s="226"/>
      <c r="S29222" s="65"/>
      <c r="T29222" s="74"/>
    </row>
    <row r="29223" s="148" customFormat="1" ht="9" customHeight="1" hidden="1">
      <c r="A29223" s="226"/>
      <c r="S29223" s="65"/>
      <c r="T29223" s="74"/>
    </row>
    <row r="29224" s="148" customFormat="1" ht="9" customHeight="1" hidden="1">
      <c r="A29224" s="226"/>
      <c r="S29224" s="65"/>
      <c r="T29224" s="74"/>
    </row>
    <row r="29225" s="148" customFormat="1" ht="9" customHeight="1" hidden="1">
      <c r="A29225" s="226"/>
      <c r="S29225" s="65"/>
      <c r="T29225" s="74"/>
    </row>
    <row r="29226" s="148" customFormat="1" ht="9" customHeight="1" hidden="1">
      <c r="A29226" s="226"/>
      <c r="S29226" s="65"/>
      <c r="T29226" s="74"/>
    </row>
    <row r="29227" s="148" customFormat="1" ht="9" customHeight="1" hidden="1">
      <c r="A29227" s="226"/>
      <c r="S29227" s="65"/>
      <c r="T29227" s="74"/>
    </row>
    <row r="29228" s="148" customFormat="1" ht="9" customHeight="1" hidden="1">
      <c r="A29228" s="226"/>
      <c r="S29228" s="65"/>
      <c r="T29228" s="74"/>
    </row>
    <row r="29229" s="148" customFormat="1" ht="9" customHeight="1" hidden="1">
      <c r="A29229" s="226"/>
      <c r="S29229" s="65"/>
      <c r="T29229" s="74"/>
    </row>
    <row r="29230" s="148" customFormat="1" ht="9" customHeight="1" hidden="1">
      <c r="A29230" s="226"/>
      <c r="S29230" s="65"/>
      <c r="T29230" s="74"/>
    </row>
    <row r="29231" s="148" customFormat="1" ht="9" customHeight="1" hidden="1">
      <c r="A29231" s="226"/>
      <c r="S29231" s="65"/>
      <c r="T29231" s="74"/>
    </row>
    <row r="29232" s="148" customFormat="1" ht="9" customHeight="1" hidden="1">
      <c r="A29232" s="226"/>
      <c r="S29232" s="65"/>
      <c r="T29232" s="74"/>
    </row>
    <row r="29233" s="148" customFormat="1" ht="9" customHeight="1" hidden="1">
      <c r="A29233" s="226"/>
      <c r="S29233" s="65"/>
      <c r="T29233" s="74"/>
    </row>
    <row r="29234" s="148" customFormat="1" ht="9" customHeight="1" hidden="1">
      <c r="A29234" s="226"/>
      <c r="S29234" s="65"/>
      <c r="T29234" s="74"/>
    </row>
    <row r="29235" s="148" customFormat="1" ht="9" customHeight="1" hidden="1">
      <c r="A29235" s="226"/>
      <c r="S29235" s="65"/>
      <c r="T29235" s="74"/>
    </row>
    <row r="29236" s="148" customFormat="1" ht="9" customHeight="1" hidden="1">
      <c r="A29236" s="226"/>
      <c r="S29236" s="65"/>
      <c r="T29236" s="74"/>
    </row>
    <row r="29237" s="148" customFormat="1" ht="9" customHeight="1" hidden="1">
      <c r="A29237" s="226"/>
      <c r="S29237" s="65"/>
      <c r="T29237" s="74"/>
    </row>
    <row r="29238" s="148" customFormat="1" ht="9" customHeight="1" hidden="1">
      <c r="A29238" s="226"/>
      <c r="S29238" s="65"/>
      <c r="T29238" s="74"/>
    </row>
    <row r="29239" s="148" customFormat="1" ht="9" customHeight="1" hidden="1">
      <c r="A29239" s="226"/>
      <c r="S29239" s="65"/>
      <c r="T29239" s="74"/>
    </row>
    <row r="29240" s="148" customFormat="1" ht="9" customHeight="1" hidden="1">
      <c r="A29240" s="226"/>
      <c r="S29240" s="65"/>
      <c r="T29240" s="74"/>
    </row>
    <row r="29241" s="148" customFormat="1" ht="9" customHeight="1" hidden="1">
      <c r="A29241" s="226"/>
      <c r="S29241" s="65"/>
      <c r="T29241" s="74"/>
    </row>
    <row r="29242" s="148" customFormat="1" ht="9" customHeight="1" hidden="1">
      <c r="A29242" s="226"/>
      <c r="S29242" s="65"/>
      <c r="T29242" s="74"/>
    </row>
    <row r="29243" s="148" customFormat="1" ht="9" customHeight="1" hidden="1">
      <c r="A29243" s="226"/>
      <c r="S29243" s="65"/>
      <c r="T29243" s="74"/>
    </row>
    <row r="29244" s="148" customFormat="1" ht="9" customHeight="1" hidden="1">
      <c r="A29244" s="226"/>
      <c r="S29244" s="65"/>
      <c r="T29244" s="74"/>
    </row>
    <row r="29245" s="148" customFormat="1" ht="9" customHeight="1" hidden="1">
      <c r="A29245" s="226"/>
      <c r="S29245" s="65"/>
      <c r="T29245" s="74"/>
    </row>
    <row r="29246" s="148" customFormat="1" ht="9" customHeight="1" hidden="1">
      <c r="A29246" s="226"/>
      <c r="S29246" s="65"/>
      <c r="T29246" s="74"/>
    </row>
    <row r="29247" s="148" customFormat="1" ht="9" customHeight="1" hidden="1">
      <c r="A29247" s="226"/>
      <c r="S29247" s="65"/>
      <c r="T29247" s="74"/>
    </row>
    <row r="29248" s="148" customFormat="1" ht="9" customHeight="1" hidden="1">
      <c r="A29248" s="226"/>
      <c r="S29248" s="65"/>
      <c r="T29248" s="74"/>
    </row>
    <row r="29249" s="148" customFormat="1" ht="9" customHeight="1" hidden="1">
      <c r="A29249" s="226"/>
      <c r="S29249" s="65"/>
      <c r="T29249" s="74"/>
    </row>
    <row r="29250" s="148" customFormat="1" ht="9" customHeight="1" hidden="1">
      <c r="A29250" s="226"/>
      <c r="S29250" s="65"/>
      <c r="T29250" s="74"/>
    </row>
    <row r="29251" s="148" customFormat="1" ht="9" customHeight="1" hidden="1">
      <c r="A29251" s="226"/>
      <c r="S29251" s="65"/>
      <c r="T29251" s="74"/>
    </row>
    <row r="29252" s="148" customFormat="1" ht="9" customHeight="1" hidden="1">
      <c r="A29252" s="226"/>
      <c r="S29252" s="65"/>
      <c r="T29252" s="74"/>
    </row>
    <row r="29253" s="148" customFormat="1" ht="9" customHeight="1" hidden="1">
      <c r="A29253" s="226"/>
      <c r="S29253" s="65"/>
      <c r="T29253" s="74"/>
    </row>
    <row r="29254" s="148" customFormat="1" ht="9" customHeight="1" hidden="1">
      <c r="A29254" s="226"/>
      <c r="S29254" s="65"/>
      <c r="T29254" s="74"/>
    </row>
    <row r="29255" s="148" customFormat="1" ht="9" customHeight="1" hidden="1">
      <c r="A29255" s="226"/>
      <c r="S29255" s="65"/>
      <c r="T29255" s="74"/>
    </row>
    <row r="29256" s="148" customFormat="1" ht="9" customHeight="1" hidden="1">
      <c r="A29256" s="226"/>
      <c r="S29256" s="65"/>
      <c r="T29256" s="74"/>
    </row>
    <row r="29257" s="148" customFormat="1" ht="9" customHeight="1" hidden="1">
      <c r="A29257" s="226"/>
      <c r="S29257" s="65"/>
      <c r="T29257" s="74"/>
    </row>
    <row r="29258" s="148" customFormat="1" ht="9" customHeight="1" hidden="1">
      <c r="A29258" s="226"/>
      <c r="S29258" s="65"/>
      <c r="T29258" s="74"/>
    </row>
    <row r="29259" s="148" customFormat="1" ht="9" customHeight="1" hidden="1">
      <c r="A29259" s="226"/>
      <c r="S29259" s="65"/>
      <c r="T29259" s="74"/>
    </row>
    <row r="29260" s="148" customFormat="1" ht="9" customHeight="1" hidden="1">
      <c r="A29260" s="226"/>
      <c r="S29260" s="65"/>
      <c r="T29260" s="74"/>
    </row>
    <row r="29261" s="148" customFormat="1" ht="9" customHeight="1" hidden="1">
      <c r="A29261" s="226"/>
      <c r="S29261" s="65"/>
      <c r="T29261" s="74"/>
    </row>
    <row r="29262" s="148" customFormat="1" ht="9" customHeight="1" hidden="1">
      <c r="A29262" s="226"/>
      <c r="S29262" s="65"/>
      <c r="T29262" s="74"/>
    </row>
    <row r="29263" s="148" customFormat="1" ht="9" customHeight="1" hidden="1">
      <c r="A29263" s="226"/>
      <c r="S29263" s="65"/>
      <c r="T29263" s="74"/>
    </row>
    <row r="29264" s="148" customFormat="1" ht="9" customHeight="1" hidden="1">
      <c r="A29264" s="226"/>
      <c r="S29264" s="65"/>
      <c r="T29264" s="74"/>
    </row>
    <row r="29265" s="148" customFormat="1" ht="9" customHeight="1" hidden="1">
      <c r="A29265" s="226"/>
      <c r="S29265" s="65"/>
      <c r="T29265" s="74"/>
    </row>
    <row r="29266" s="148" customFormat="1" ht="9" customHeight="1" hidden="1">
      <c r="A29266" s="226"/>
      <c r="S29266" s="65"/>
      <c r="T29266" s="74"/>
    </row>
    <row r="29267" s="148" customFormat="1" ht="9" customHeight="1" hidden="1">
      <c r="A29267" s="226"/>
      <c r="S29267" s="65"/>
      <c r="T29267" s="74"/>
    </row>
    <row r="29268" s="148" customFormat="1" ht="9" customHeight="1" hidden="1">
      <c r="A29268" s="226"/>
      <c r="S29268" s="65"/>
      <c r="T29268" s="74"/>
    </row>
    <row r="29269" s="148" customFormat="1" ht="9" customHeight="1" hidden="1">
      <c r="A29269" s="226"/>
      <c r="S29269" s="65"/>
      <c r="T29269" s="74"/>
    </row>
    <row r="29270" s="148" customFormat="1" ht="9" customHeight="1" hidden="1">
      <c r="A29270" s="226"/>
      <c r="S29270" s="65"/>
      <c r="T29270" s="74"/>
    </row>
    <row r="29271" s="148" customFormat="1" ht="9" customHeight="1" hidden="1">
      <c r="A29271" s="226"/>
      <c r="S29271" s="65"/>
      <c r="T29271" s="74"/>
    </row>
    <row r="29272" s="148" customFormat="1" ht="9" customHeight="1" hidden="1">
      <c r="A29272" s="226"/>
      <c r="S29272" s="65"/>
      <c r="T29272" s="74"/>
    </row>
    <row r="29273" s="148" customFormat="1" ht="9" customHeight="1" hidden="1">
      <c r="A29273" s="226"/>
      <c r="S29273" s="65"/>
      <c r="T29273" s="74"/>
    </row>
    <row r="29274" s="148" customFormat="1" ht="9" customHeight="1" hidden="1">
      <c r="A29274" s="226"/>
      <c r="S29274" s="65"/>
      <c r="T29274" s="74"/>
    </row>
    <row r="29275" s="148" customFormat="1" ht="9" customHeight="1" hidden="1">
      <c r="A29275" s="226"/>
      <c r="S29275" s="65"/>
      <c r="T29275" s="74"/>
    </row>
    <row r="29276" s="148" customFormat="1" ht="9" customHeight="1" hidden="1">
      <c r="A29276" s="226"/>
      <c r="S29276" s="65"/>
      <c r="T29276" s="74"/>
    </row>
    <row r="29277" s="148" customFormat="1" ht="9" customHeight="1" hidden="1">
      <c r="A29277" s="226"/>
      <c r="S29277" s="65"/>
      <c r="T29277" s="74"/>
    </row>
    <row r="29278" s="148" customFormat="1" ht="9" customHeight="1" hidden="1">
      <c r="A29278" s="226"/>
      <c r="S29278" s="65"/>
      <c r="T29278" s="74"/>
    </row>
    <row r="29279" s="148" customFormat="1" ht="9" customHeight="1" hidden="1">
      <c r="A29279" s="226"/>
      <c r="S29279" s="65"/>
      <c r="T29279" s="74"/>
    </row>
    <row r="29280" s="148" customFormat="1" ht="9" customHeight="1" hidden="1">
      <c r="A29280" s="226"/>
      <c r="S29280" s="65"/>
      <c r="T29280" s="74"/>
    </row>
    <row r="29281" s="148" customFormat="1" ht="9" customHeight="1" hidden="1">
      <c r="A29281" s="226"/>
      <c r="S29281" s="65"/>
      <c r="T29281" s="74"/>
    </row>
    <row r="29282" s="148" customFormat="1" ht="9" customHeight="1" hidden="1">
      <c r="A29282" s="226"/>
      <c r="S29282" s="65"/>
      <c r="T29282" s="74"/>
    </row>
    <row r="29283" s="148" customFormat="1" ht="9" customHeight="1" hidden="1">
      <c r="A29283" s="226"/>
      <c r="S29283" s="65"/>
      <c r="T29283" s="74"/>
    </row>
    <row r="29284" s="148" customFormat="1" ht="9" customHeight="1" hidden="1">
      <c r="A29284" s="226"/>
      <c r="S29284" s="65"/>
      <c r="T29284" s="74"/>
    </row>
    <row r="29285" s="148" customFormat="1" ht="9" customHeight="1" hidden="1">
      <c r="A29285" s="226"/>
      <c r="S29285" s="65"/>
      <c r="T29285" s="74"/>
    </row>
    <row r="29286" s="148" customFormat="1" ht="9" customHeight="1" hidden="1">
      <c r="A29286" s="226"/>
      <c r="S29286" s="65"/>
      <c r="T29286" s="74"/>
    </row>
    <row r="29287" s="148" customFormat="1" ht="9" customHeight="1" hidden="1">
      <c r="A29287" s="226"/>
      <c r="S29287" s="65"/>
      <c r="T29287" s="74"/>
    </row>
    <row r="29288" s="148" customFormat="1" ht="9" customHeight="1" hidden="1">
      <c r="A29288" s="226"/>
      <c r="S29288" s="65"/>
      <c r="T29288" s="74"/>
    </row>
    <row r="29289" s="148" customFormat="1" ht="9" customHeight="1" hidden="1">
      <c r="A29289" s="226"/>
      <c r="S29289" s="65"/>
      <c r="T29289" s="74"/>
    </row>
    <row r="29290" s="148" customFormat="1" ht="9" customHeight="1" hidden="1">
      <c r="A29290" s="226"/>
      <c r="S29290" s="65"/>
      <c r="T29290" s="74"/>
    </row>
    <row r="29291" s="148" customFormat="1" ht="9" customHeight="1" hidden="1">
      <c r="A29291" s="226"/>
      <c r="S29291" s="65"/>
      <c r="T29291" s="74"/>
    </row>
    <row r="29292" s="148" customFormat="1" ht="9" customHeight="1" hidden="1">
      <c r="A29292" s="226"/>
      <c r="S29292" s="65"/>
      <c r="T29292" s="74"/>
    </row>
    <row r="29293" s="148" customFormat="1" ht="9" customHeight="1" hidden="1">
      <c r="A29293" s="226"/>
      <c r="S29293" s="65"/>
      <c r="T29293" s="74"/>
    </row>
    <row r="29294" s="148" customFormat="1" ht="9" customHeight="1" hidden="1">
      <c r="A29294" s="226"/>
      <c r="S29294" s="65"/>
      <c r="T29294" s="74"/>
    </row>
    <row r="29295" s="148" customFormat="1" ht="9" customHeight="1" hidden="1">
      <c r="A29295" s="226"/>
      <c r="S29295" s="65"/>
      <c r="T29295" s="74"/>
    </row>
    <row r="29296" s="148" customFormat="1" ht="9" customHeight="1" hidden="1">
      <c r="A29296" s="226"/>
      <c r="S29296" s="65"/>
      <c r="T29296" s="74"/>
    </row>
    <row r="29297" s="148" customFormat="1" ht="9" customHeight="1" hidden="1">
      <c r="A29297" s="226"/>
      <c r="S29297" s="65"/>
      <c r="T29297" s="74"/>
    </row>
    <row r="29298" s="148" customFormat="1" ht="9" customHeight="1" hidden="1">
      <c r="A29298" s="226"/>
      <c r="S29298" s="65"/>
      <c r="T29298" s="74"/>
    </row>
    <row r="29299" s="148" customFormat="1" ht="9" customHeight="1" hidden="1">
      <c r="A29299" s="226"/>
      <c r="S29299" s="65"/>
      <c r="T29299" s="74"/>
    </row>
    <row r="29300" s="148" customFormat="1" ht="9" customHeight="1" hidden="1">
      <c r="A29300" s="226"/>
      <c r="S29300" s="65"/>
      <c r="T29300" s="74"/>
    </row>
    <row r="29301" s="148" customFormat="1" ht="9" customHeight="1" hidden="1">
      <c r="A29301" s="226"/>
      <c r="S29301" s="65"/>
      <c r="T29301" s="74"/>
    </row>
    <row r="29302" s="148" customFormat="1" ht="9" customHeight="1" hidden="1">
      <c r="A29302" s="226"/>
      <c r="S29302" s="65"/>
      <c r="T29302" s="74"/>
    </row>
    <row r="29303" s="148" customFormat="1" ht="9" customHeight="1" hidden="1">
      <c r="A29303" s="226"/>
      <c r="S29303" s="65"/>
      <c r="T29303" s="74"/>
    </row>
    <row r="29304" s="148" customFormat="1" ht="9" customHeight="1" hidden="1">
      <c r="A29304" s="226"/>
      <c r="S29304" s="65"/>
      <c r="T29304" s="74"/>
    </row>
    <row r="29305" s="148" customFormat="1" ht="9" customHeight="1" hidden="1">
      <c r="A29305" s="226"/>
      <c r="S29305" s="65"/>
      <c r="T29305" s="74"/>
    </row>
    <row r="29306" s="148" customFormat="1" ht="9" customHeight="1" hidden="1">
      <c r="A29306" s="226"/>
      <c r="S29306" s="65"/>
      <c r="T29306" s="74"/>
    </row>
    <row r="29307" s="148" customFormat="1" ht="9" customHeight="1" hidden="1">
      <c r="A29307" s="226"/>
      <c r="S29307" s="65"/>
      <c r="T29307" s="74"/>
    </row>
    <row r="29308" s="148" customFormat="1" ht="9" customHeight="1" hidden="1">
      <c r="A29308" s="226"/>
      <c r="S29308" s="65"/>
      <c r="T29308" s="74"/>
    </row>
    <row r="29309" s="148" customFormat="1" ht="9" customHeight="1" hidden="1">
      <c r="A29309" s="226"/>
      <c r="S29309" s="65"/>
      <c r="T29309" s="74"/>
    </row>
    <row r="29310" s="148" customFormat="1" ht="9" customHeight="1" hidden="1">
      <c r="A29310" s="226"/>
      <c r="S29310" s="65"/>
      <c r="T29310" s="74"/>
    </row>
    <row r="29311" s="148" customFormat="1" ht="9" customHeight="1" hidden="1">
      <c r="A29311" s="226"/>
      <c r="S29311" s="65"/>
      <c r="T29311" s="74"/>
    </row>
    <row r="29312" s="148" customFormat="1" ht="9" customHeight="1" hidden="1">
      <c r="A29312" s="226"/>
      <c r="S29312" s="65"/>
      <c r="T29312" s="74"/>
    </row>
    <row r="29313" s="148" customFormat="1" ht="9" customHeight="1" hidden="1">
      <c r="A29313" s="226"/>
      <c r="S29313" s="65"/>
      <c r="T29313" s="74"/>
    </row>
    <row r="29314" s="148" customFormat="1" ht="9" customHeight="1" hidden="1">
      <c r="A29314" s="226"/>
      <c r="S29314" s="65"/>
      <c r="T29314" s="74"/>
    </row>
    <row r="29315" s="148" customFormat="1" ht="9" customHeight="1" hidden="1">
      <c r="A29315" s="226"/>
      <c r="S29315" s="65"/>
      <c r="T29315" s="74"/>
    </row>
    <row r="29316" s="148" customFormat="1" ht="9" customHeight="1" hidden="1">
      <c r="A29316" s="226"/>
      <c r="S29316" s="65"/>
      <c r="T29316" s="74"/>
    </row>
    <row r="29317" s="148" customFormat="1" ht="9" customHeight="1" hidden="1">
      <c r="A29317" s="226"/>
      <c r="S29317" s="65"/>
      <c r="T29317" s="74"/>
    </row>
    <row r="29318" s="148" customFormat="1" ht="9" customHeight="1" hidden="1">
      <c r="A29318" s="226"/>
      <c r="S29318" s="65"/>
      <c r="T29318" s="74"/>
    </row>
    <row r="29319" s="148" customFormat="1" ht="9" customHeight="1" hidden="1">
      <c r="A29319" s="226"/>
      <c r="S29319" s="65"/>
      <c r="T29319" s="74"/>
    </row>
    <row r="29320" s="148" customFormat="1" ht="9" customHeight="1" hidden="1">
      <c r="A29320" s="226"/>
      <c r="S29320" s="65"/>
      <c r="T29320" s="74"/>
    </row>
    <row r="29321" s="148" customFormat="1" ht="9" customHeight="1" hidden="1">
      <c r="A29321" s="226"/>
      <c r="S29321" s="65"/>
      <c r="T29321" s="74"/>
    </row>
    <row r="29322" s="148" customFormat="1" ht="9" customHeight="1" hidden="1">
      <c r="A29322" s="226"/>
      <c r="S29322" s="65"/>
      <c r="T29322" s="74"/>
    </row>
    <row r="29323" s="148" customFormat="1" ht="9" customHeight="1" hidden="1">
      <c r="A29323" s="226"/>
      <c r="S29323" s="65"/>
      <c r="T29323" s="74"/>
    </row>
    <row r="29324" s="148" customFormat="1" ht="9" customHeight="1" hidden="1">
      <c r="A29324" s="226"/>
      <c r="S29324" s="65"/>
      <c r="T29324" s="74"/>
    </row>
    <row r="29325" s="148" customFormat="1" ht="9" customHeight="1" hidden="1">
      <c r="A29325" s="226"/>
      <c r="S29325" s="65"/>
      <c r="T29325" s="74"/>
    </row>
    <row r="29326" s="148" customFormat="1" ht="9" customHeight="1" hidden="1">
      <c r="A29326" s="226"/>
      <c r="S29326" s="65"/>
      <c r="T29326" s="74"/>
    </row>
    <row r="29327" s="148" customFormat="1" ht="9" customHeight="1" hidden="1">
      <c r="A29327" s="226"/>
      <c r="S29327" s="65"/>
      <c r="T29327" s="74"/>
    </row>
    <row r="29328" s="148" customFormat="1" ht="9" customHeight="1" hidden="1">
      <c r="A29328" s="226"/>
      <c r="S29328" s="65"/>
      <c r="T29328" s="74"/>
    </row>
    <row r="29329" s="148" customFormat="1" ht="9" customHeight="1" hidden="1">
      <c r="A29329" s="226"/>
      <c r="S29329" s="65"/>
      <c r="T29329" s="74"/>
    </row>
    <row r="29330" s="148" customFormat="1" ht="9" customHeight="1" hidden="1">
      <c r="A29330" s="226"/>
      <c r="S29330" s="65"/>
      <c r="T29330" s="74"/>
    </row>
    <row r="29331" s="148" customFormat="1" ht="9" customHeight="1" hidden="1">
      <c r="A29331" s="226"/>
      <c r="S29331" s="65"/>
      <c r="T29331" s="74"/>
    </row>
    <row r="29332" s="148" customFormat="1" ht="9" customHeight="1" hidden="1">
      <c r="A29332" s="226"/>
      <c r="S29332" s="65"/>
      <c r="T29332" s="74"/>
    </row>
    <row r="29333" s="148" customFormat="1" ht="9" customHeight="1" hidden="1">
      <c r="A29333" s="226"/>
      <c r="S29333" s="65"/>
      <c r="T29333" s="74"/>
    </row>
    <row r="29334" s="148" customFormat="1" ht="9" customHeight="1" hidden="1">
      <c r="A29334" s="226"/>
      <c r="S29334" s="65"/>
      <c r="T29334" s="74"/>
    </row>
    <row r="29335" s="148" customFormat="1" ht="9" customHeight="1" hidden="1">
      <c r="A29335" s="226"/>
      <c r="S29335" s="65"/>
      <c r="T29335" s="74"/>
    </row>
    <row r="29336" s="148" customFormat="1" ht="9" customHeight="1" hidden="1">
      <c r="A29336" s="226"/>
      <c r="S29336" s="65"/>
      <c r="T29336" s="74"/>
    </row>
    <row r="29337" s="148" customFormat="1" ht="9" customHeight="1" hidden="1">
      <c r="A29337" s="226"/>
      <c r="S29337" s="65"/>
      <c r="T29337" s="74"/>
    </row>
    <row r="29338" s="148" customFormat="1" ht="9" customHeight="1" hidden="1">
      <c r="A29338" s="226"/>
      <c r="S29338" s="65"/>
      <c r="T29338" s="74"/>
    </row>
    <row r="29339" s="148" customFormat="1" ht="9" customHeight="1" hidden="1">
      <c r="A29339" s="226"/>
      <c r="S29339" s="65"/>
      <c r="T29339" s="74"/>
    </row>
    <row r="29340" s="148" customFormat="1" ht="9" customHeight="1" hidden="1">
      <c r="A29340" s="226"/>
      <c r="S29340" s="65"/>
      <c r="T29340" s="74"/>
    </row>
    <row r="29341" s="148" customFormat="1" ht="9" customHeight="1" hidden="1">
      <c r="A29341" s="226"/>
      <c r="S29341" s="65"/>
      <c r="T29341" s="74"/>
    </row>
    <row r="29342" s="148" customFormat="1" ht="9" customHeight="1" hidden="1">
      <c r="A29342" s="226"/>
      <c r="S29342" s="65"/>
      <c r="T29342" s="74"/>
    </row>
    <row r="29343" s="148" customFormat="1" ht="9" customHeight="1" hidden="1">
      <c r="A29343" s="226"/>
      <c r="S29343" s="65"/>
      <c r="T29343" s="74"/>
    </row>
    <row r="29344" s="148" customFormat="1" ht="9" customHeight="1" hidden="1">
      <c r="A29344" s="226"/>
      <c r="S29344" s="65"/>
      <c r="T29344" s="74"/>
    </row>
    <row r="29345" s="148" customFormat="1" ht="9" customHeight="1" hidden="1">
      <c r="A29345" s="226"/>
      <c r="S29345" s="65"/>
      <c r="T29345" s="74"/>
    </row>
    <row r="29346" s="148" customFormat="1" ht="9" customHeight="1" hidden="1">
      <c r="A29346" s="226"/>
      <c r="S29346" s="65"/>
      <c r="T29346" s="74"/>
    </row>
    <row r="29347" s="148" customFormat="1" ht="9" customHeight="1" hidden="1">
      <c r="A29347" s="226"/>
      <c r="S29347" s="65"/>
      <c r="T29347" s="74"/>
    </row>
    <row r="29348" s="148" customFormat="1" ht="9" customHeight="1" hidden="1">
      <c r="A29348" s="226"/>
      <c r="S29348" s="65"/>
      <c r="T29348" s="74"/>
    </row>
    <row r="29349" s="148" customFormat="1" ht="9" customHeight="1" hidden="1">
      <c r="A29349" s="226"/>
      <c r="S29349" s="65"/>
      <c r="T29349" s="74"/>
    </row>
    <row r="29350" s="148" customFormat="1" ht="9" customHeight="1" hidden="1">
      <c r="A29350" s="226"/>
      <c r="S29350" s="65"/>
      <c r="T29350" s="74"/>
    </row>
    <row r="29351" s="148" customFormat="1" ht="9" customHeight="1" hidden="1">
      <c r="A29351" s="226"/>
      <c r="S29351" s="65"/>
      <c r="T29351" s="74"/>
    </row>
    <row r="29352" s="148" customFormat="1" ht="9" customHeight="1" hidden="1">
      <c r="A29352" s="226"/>
      <c r="S29352" s="65"/>
      <c r="T29352" s="74"/>
    </row>
    <row r="29353" s="148" customFormat="1" ht="9" customHeight="1" hidden="1">
      <c r="A29353" s="226"/>
      <c r="S29353" s="65"/>
      <c r="T29353" s="74"/>
    </row>
    <row r="29354" s="148" customFormat="1" ht="9" customHeight="1" hidden="1">
      <c r="A29354" s="226"/>
      <c r="S29354" s="65"/>
      <c r="T29354" s="74"/>
    </row>
    <row r="29355" s="148" customFormat="1" ht="9" customHeight="1" hidden="1">
      <c r="A29355" s="226"/>
      <c r="S29355" s="65"/>
      <c r="T29355" s="74"/>
    </row>
    <row r="29356" s="148" customFormat="1" ht="9" customHeight="1" hidden="1">
      <c r="A29356" s="226"/>
      <c r="S29356" s="65"/>
      <c r="T29356" s="74"/>
    </row>
    <row r="29357" s="148" customFormat="1" ht="9" customHeight="1" hidden="1">
      <c r="A29357" s="226"/>
      <c r="S29357" s="65"/>
      <c r="T29357" s="74"/>
    </row>
    <row r="29358" s="148" customFormat="1" ht="9" customHeight="1" hidden="1">
      <c r="A29358" s="226"/>
      <c r="S29358" s="65"/>
      <c r="T29358" s="74"/>
    </row>
    <row r="29359" s="148" customFormat="1" ht="9" customHeight="1" hidden="1">
      <c r="A29359" s="226"/>
      <c r="S29359" s="65"/>
      <c r="T29359" s="74"/>
    </row>
    <row r="29360" s="148" customFormat="1" ht="9" customHeight="1" hidden="1">
      <c r="A29360" s="226"/>
      <c r="S29360" s="65"/>
      <c r="T29360" s="74"/>
    </row>
    <row r="29361" s="148" customFormat="1" ht="9" customHeight="1" hidden="1">
      <c r="A29361" s="226"/>
      <c r="S29361" s="65"/>
      <c r="T29361" s="74"/>
    </row>
    <row r="29362" s="148" customFormat="1" ht="9" customHeight="1" hidden="1">
      <c r="A29362" s="226"/>
      <c r="S29362" s="65"/>
      <c r="T29362" s="74"/>
    </row>
    <row r="29363" s="148" customFormat="1" ht="9" customHeight="1" hidden="1">
      <c r="A29363" s="226"/>
      <c r="S29363" s="65"/>
      <c r="T29363" s="74"/>
    </row>
    <row r="29364" s="148" customFormat="1" ht="9" customHeight="1" hidden="1">
      <c r="A29364" s="226"/>
      <c r="S29364" s="65"/>
      <c r="T29364" s="74"/>
    </row>
    <row r="29365" s="148" customFormat="1" ht="9" customHeight="1" hidden="1">
      <c r="A29365" s="226"/>
      <c r="S29365" s="65"/>
      <c r="T29365" s="74"/>
    </row>
    <row r="29366" s="148" customFormat="1" ht="9" customHeight="1" hidden="1">
      <c r="A29366" s="226"/>
      <c r="S29366" s="65"/>
      <c r="T29366" s="74"/>
    </row>
    <row r="29367" s="148" customFormat="1" ht="9" customHeight="1" hidden="1">
      <c r="A29367" s="226"/>
      <c r="S29367" s="65"/>
      <c r="T29367" s="74"/>
    </row>
    <row r="29368" s="148" customFormat="1" ht="9" customHeight="1" hidden="1">
      <c r="A29368" s="226"/>
      <c r="S29368" s="65"/>
      <c r="T29368" s="74"/>
    </row>
    <row r="29369" s="148" customFormat="1" ht="9" customHeight="1" hidden="1">
      <c r="A29369" s="226"/>
      <c r="S29369" s="65"/>
      <c r="T29369" s="74"/>
    </row>
    <row r="29370" s="148" customFormat="1" ht="9" customHeight="1" hidden="1">
      <c r="A29370" s="226"/>
      <c r="S29370" s="65"/>
      <c r="T29370" s="74"/>
    </row>
    <row r="29371" s="148" customFormat="1" ht="9" customHeight="1" hidden="1">
      <c r="A29371" s="226"/>
      <c r="S29371" s="65"/>
      <c r="T29371" s="74"/>
    </row>
    <row r="29372" s="148" customFormat="1" ht="9" customHeight="1" hidden="1">
      <c r="A29372" s="226"/>
      <c r="S29372" s="65"/>
      <c r="T29372" s="74"/>
    </row>
    <row r="29373" s="148" customFormat="1" ht="9" customHeight="1" hidden="1">
      <c r="A29373" s="226"/>
      <c r="S29373" s="65"/>
      <c r="T29373" s="74"/>
    </row>
    <row r="29374" s="148" customFormat="1" ht="9" customHeight="1" hidden="1">
      <c r="A29374" s="226"/>
      <c r="S29374" s="65"/>
      <c r="T29374" s="74"/>
    </row>
    <row r="29375" s="148" customFormat="1" ht="9" customHeight="1" hidden="1">
      <c r="A29375" s="226"/>
      <c r="S29375" s="65"/>
      <c r="T29375" s="74"/>
    </row>
    <row r="29376" s="148" customFormat="1" ht="9" customHeight="1" hidden="1">
      <c r="A29376" s="226"/>
      <c r="S29376" s="65"/>
      <c r="T29376" s="74"/>
    </row>
    <row r="29377" s="148" customFormat="1" ht="9" customHeight="1" hidden="1">
      <c r="A29377" s="226"/>
      <c r="S29377" s="65"/>
      <c r="T29377" s="74"/>
    </row>
    <row r="29378" s="148" customFormat="1" ht="9" customHeight="1" hidden="1">
      <c r="A29378" s="226"/>
      <c r="S29378" s="65"/>
      <c r="T29378" s="74"/>
    </row>
    <row r="29379" s="148" customFormat="1" ht="9" customHeight="1" hidden="1">
      <c r="A29379" s="226"/>
      <c r="S29379" s="65"/>
      <c r="T29379" s="74"/>
    </row>
    <row r="29380" s="148" customFormat="1" ht="9" customHeight="1" hidden="1">
      <c r="A29380" s="226"/>
      <c r="S29380" s="65"/>
      <c r="T29380" s="74"/>
    </row>
    <row r="29381" s="148" customFormat="1" ht="9" customHeight="1" hidden="1">
      <c r="A29381" s="226"/>
      <c r="S29381" s="65"/>
      <c r="T29381" s="74"/>
    </row>
    <row r="29382" s="148" customFormat="1" ht="9" customHeight="1" hidden="1">
      <c r="A29382" s="226"/>
      <c r="S29382" s="65"/>
      <c r="T29382" s="74"/>
    </row>
    <row r="29383" s="148" customFormat="1" ht="9" customHeight="1" hidden="1">
      <c r="A29383" s="226"/>
      <c r="S29383" s="65"/>
      <c r="T29383" s="74"/>
    </row>
    <row r="29384" s="148" customFormat="1" ht="9" customHeight="1" hidden="1">
      <c r="A29384" s="226"/>
      <c r="S29384" s="65"/>
      <c r="T29384" s="74"/>
    </row>
    <row r="29385" s="148" customFormat="1" ht="9" customHeight="1" hidden="1">
      <c r="A29385" s="226"/>
      <c r="S29385" s="65"/>
      <c r="T29385" s="74"/>
    </row>
    <row r="29386" s="148" customFormat="1" ht="9" customHeight="1" hidden="1">
      <c r="A29386" s="226"/>
      <c r="S29386" s="65"/>
      <c r="T29386" s="74"/>
    </row>
    <row r="29387" s="148" customFormat="1" ht="9" customHeight="1" hidden="1">
      <c r="A29387" s="226"/>
      <c r="S29387" s="65"/>
      <c r="T29387" s="74"/>
    </row>
    <row r="29388" s="148" customFormat="1" ht="9" customHeight="1" hidden="1">
      <c r="A29388" s="226"/>
      <c r="S29388" s="65"/>
      <c r="T29388" s="74"/>
    </row>
    <row r="29389" s="148" customFormat="1" ht="9" customHeight="1" hidden="1">
      <c r="A29389" s="226"/>
      <c r="S29389" s="65"/>
      <c r="T29389" s="74"/>
    </row>
    <row r="29390" s="148" customFormat="1" ht="9" customHeight="1" hidden="1">
      <c r="A29390" s="226"/>
      <c r="S29390" s="65"/>
      <c r="T29390" s="74"/>
    </row>
    <row r="29391" s="148" customFormat="1" ht="9" customHeight="1" hidden="1">
      <c r="A29391" s="226"/>
      <c r="S29391" s="65"/>
      <c r="T29391" s="74"/>
    </row>
    <row r="29392" s="148" customFormat="1" ht="9" customHeight="1" hidden="1">
      <c r="A29392" s="226"/>
      <c r="S29392" s="65"/>
      <c r="T29392" s="74"/>
    </row>
    <row r="29393" s="148" customFormat="1" ht="9" customHeight="1" hidden="1">
      <c r="A29393" s="226"/>
      <c r="S29393" s="65"/>
      <c r="T29393" s="74"/>
    </row>
    <row r="29394" s="148" customFormat="1" ht="9" customHeight="1" hidden="1">
      <c r="A29394" s="226"/>
      <c r="S29394" s="65"/>
      <c r="T29394" s="74"/>
    </row>
    <row r="29395" s="148" customFormat="1" ht="9" customHeight="1" hidden="1">
      <c r="A29395" s="226"/>
      <c r="S29395" s="65"/>
      <c r="T29395" s="74"/>
    </row>
    <row r="29396" s="148" customFormat="1" ht="9" customHeight="1" hidden="1">
      <c r="A29396" s="226"/>
      <c r="S29396" s="65"/>
      <c r="T29396" s="74"/>
    </row>
    <row r="29397" s="148" customFormat="1" ht="9" customHeight="1" hidden="1">
      <c r="A29397" s="226"/>
      <c r="S29397" s="65"/>
      <c r="T29397" s="74"/>
    </row>
    <row r="29398" s="148" customFormat="1" ht="9" customHeight="1" hidden="1">
      <c r="A29398" s="226"/>
      <c r="S29398" s="65"/>
      <c r="T29398" s="74"/>
    </row>
    <row r="29399" s="148" customFormat="1" ht="9" customHeight="1" hidden="1">
      <c r="A29399" s="226"/>
      <c r="S29399" s="65"/>
      <c r="T29399" s="74"/>
    </row>
    <row r="29400" s="148" customFormat="1" ht="9" customHeight="1" hidden="1">
      <c r="A29400" s="226"/>
      <c r="S29400" s="65"/>
      <c r="T29400" s="74"/>
    </row>
    <row r="29401" s="148" customFormat="1" ht="9" customHeight="1" hidden="1">
      <c r="A29401" s="226"/>
      <c r="S29401" s="65"/>
      <c r="T29401" s="74"/>
    </row>
    <row r="29402" s="148" customFormat="1" ht="9" customHeight="1" hidden="1">
      <c r="A29402" s="226"/>
      <c r="S29402" s="65"/>
      <c r="T29402" s="74"/>
    </row>
    <row r="29403" s="148" customFormat="1" ht="9" customHeight="1" hidden="1">
      <c r="A29403" s="226"/>
      <c r="S29403" s="65"/>
      <c r="T29403" s="74"/>
    </row>
    <row r="29404" s="148" customFormat="1" ht="9" customHeight="1" hidden="1">
      <c r="A29404" s="226"/>
      <c r="S29404" s="65"/>
      <c r="T29404" s="74"/>
    </row>
    <row r="29405" s="148" customFormat="1" ht="9" customHeight="1" hidden="1">
      <c r="A29405" s="226"/>
      <c r="S29405" s="65"/>
      <c r="T29405" s="74"/>
    </row>
    <row r="29406" s="148" customFormat="1" ht="9" customHeight="1" hidden="1">
      <c r="A29406" s="226"/>
      <c r="S29406" s="65"/>
      <c r="T29406" s="74"/>
    </row>
    <row r="29407" s="148" customFormat="1" ht="9" customHeight="1" hidden="1">
      <c r="A29407" s="226"/>
      <c r="S29407" s="65"/>
      <c r="T29407" s="74"/>
    </row>
    <row r="29408" s="148" customFormat="1" ht="9" customHeight="1" hidden="1">
      <c r="A29408" s="226"/>
      <c r="S29408" s="65"/>
      <c r="T29408" s="74"/>
    </row>
    <row r="29409" s="148" customFormat="1" ht="9" customHeight="1" hidden="1">
      <c r="A29409" s="226"/>
      <c r="S29409" s="65"/>
      <c r="T29409" s="74"/>
    </row>
    <row r="29410" s="148" customFormat="1" ht="9" customHeight="1" hidden="1">
      <c r="A29410" s="226"/>
      <c r="S29410" s="65"/>
      <c r="T29410" s="74"/>
    </row>
    <row r="29411" s="148" customFormat="1" ht="9" customHeight="1" hidden="1">
      <c r="A29411" s="226"/>
      <c r="S29411" s="65"/>
      <c r="T29411" s="74"/>
    </row>
    <row r="29412" s="148" customFormat="1" ht="9" customHeight="1" hidden="1">
      <c r="A29412" s="226"/>
      <c r="S29412" s="65"/>
      <c r="T29412" s="74"/>
    </row>
    <row r="29413" s="148" customFormat="1" ht="9" customHeight="1" hidden="1">
      <c r="A29413" s="226"/>
      <c r="S29413" s="65"/>
      <c r="T29413" s="74"/>
    </row>
    <row r="29414" s="148" customFormat="1" ht="9" customHeight="1" hidden="1">
      <c r="A29414" s="226"/>
      <c r="S29414" s="65"/>
      <c r="T29414" s="74"/>
    </row>
    <row r="29415" s="148" customFormat="1" ht="9" customHeight="1" hidden="1">
      <c r="A29415" s="226"/>
      <c r="S29415" s="65"/>
      <c r="T29415" s="74"/>
    </row>
    <row r="29416" s="148" customFormat="1" ht="9" customHeight="1" hidden="1">
      <c r="A29416" s="226"/>
      <c r="S29416" s="65"/>
      <c r="T29416" s="74"/>
    </row>
    <row r="29417" s="148" customFormat="1" ht="9" customHeight="1" hidden="1">
      <c r="A29417" s="226"/>
      <c r="S29417" s="65"/>
      <c r="T29417" s="74"/>
    </row>
    <row r="29418" s="148" customFormat="1" ht="9" customHeight="1" hidden="1">
      <c r="A29418" s="226"/>
      <c r="S29418" s="65"/>
      <c r="T29418" s="74"/>
    </row>
    <row r="29419" s="148" customFormat="1" ht="9" customHeight="1" hidden="1">
      <c r="A29419" s="226"/>
      <c r="S29419" s="65"/>
      <c r="T29419" s="74"/>
    </row>
    <row r="29420" s="148" customFormat="1" ht="9" customHeight="1" hidden="1">
      <c r="A29420" s="226"/>
      <c r="S29420" s="65"/>
      <c r="T29420" s="74"/>
    </row>
    <row r="29421" s="148" customFormat="1" ht="9" customHeight="1" hidden="1">
      <c r="A29421" s="226"/>
      <c r="S29421" s="65"/>
      <c r="T29421" s="74"/>
    </row>
    <row r="29422" s="148" customFormat="1" ht="9" customHeight="1" hidden="1">
      <c r="A29422" s="226"/>
      <c r="S29422" s="65"/>
      <c r="T29422" s="74"/>
    </row>
    <row r="29423" s="148" customFormat="1" ht="9" customHeight="1" hidden="1">
      <c r="A29423" s="226"/>
      <c r="S29423" s="65"/>
      <c r="T29423" s="74"/>
    </row>
    <row r="29424" s="148" customFormat="1" ht="9" customHeight="1" hidden="1">
      <c r="A29424" s="226"/>
      <c r="S29424" s="65"/>
      <c r="T29424" s="74"/>
    </row>
    <row r="29425" s="148" customFormat="1" ht="9" customHeight="1" hidden="1">
      <c r="A29425" s="226"/>
      <c r="S29425" s="65"/>
      <c r="T29425" s="74"/>
    </row>
    <row r="29426" s="148" customFormat="1" ht="9" customHeight="1" hidden="1">
      <c r="A29426" s="226"/>
      <c r="S29426" s="65"/>
      <c r="T29426" s="74"/>
    </row>
    <row r="29427" s="148" customFormat="1" ht="9" customHeight="1" hidden="1">
      <c r="A29427" s="226"/>
      <c r="S29427" s="65"/>
      <c r="T29427" s="74"/>
    </row>
    <row r="29428" s="148" customFormat="1" ht="9" customHeight="1" hidden="1">
      <c r="A29428" s="226"/>
      <c r="S29428" s="65"/>
      <c r="T29428" s="74"/>
    </row>
    <row r="29429" s="148" customFormat="1" ht="9" customHeight="1" hidden="1">
      <c r="A29429" s="226"/>
      <c r="S29429" s="65"/>
      <c r="T29429" s="74"/>
    </row>
    <row r="29430" s="148" customFormat="1" ht="9" customHeight="1" hidden="1">
      <c r="A29430" s="226"/>
      <c r="S29430" s="65"/>
      <c r="T29430" s="74"/>
    </row>
    <row r="29431" s="148" customFormat="1" ht="9" customHeight="1" hidden="1">
      <c r="A29431" s="226"/>
      <c r="S29431" s="65"/>
      <c r="T29431" s="74"/>
    </row>
    <row r="29432" s="148" customFormat="1" ht="9" customHeight="1" hidden="1">
      <c r="A29432" s="226"/>
      <c r="S29432" s="65"/>
      <c r="T29432" s="74"/>
    </row>
    <row r="29433" s="148" customFormat="1" ht="9" customHeight="1" hidden="1">
      <c r="A29433" s="226"/>
      <c r="S29433" s="65"/>
      <c r="T29433" s="74"/>
    </row>
    <row r="29434" s="148" customFormat="1" ht="9" customHeight="1" hidden="1">
      <c r="A29434" s="226"/>
      <c r="S29434" s="65"/>
      <c r="T29434" s="74"/>
    </row>
    <row r="29435" s="148" customFormat="1" ht="9" customHeight="1" hidden="1">
      <c r="A29435" s="226"/>
      <c r="S29435" s="65"/>
      <c r="T29435" s="74"/>
    </row>
    <row r="29436" s="148" customFormat="1" ht="9" customHeight="1" hidden="1">
      <c r="A29436" s="226"/>
      <c r="S29436" s="65"/>
      <c r="T29436" s="74"/>
    </row>
    <row r="29437" s="148" customFormat="1" ht="9" customHeight="1" hidden="1">
      <c r="A29437" s="226"/>
      <c r="S29437" s="65"/>
      <c r="T29437" s="74"/>
    </row>
    <row r="29438" s="148" customFormat="1" ht="9" customHeight="1" hidden="1">
      <c r="A29438" s="226"/>
      <c r="S29438" s="65"/>
      <c r="T29438" s="74"/>
    </row>
    <row r="29439" s="148" customFormat="1" ht="9" customHeight="1" hidden="1">
      <c r="A29439" s="226"/>
      <c r="S29439" s="65"/>
      <c r="T29439" s="74"/>
    </row>
    <row r="29440" s="148" customFormat="1" ht="9" customHeight="1" hidden="1">
      <c r="A29440" s="226"/>
      <c r="S29440" s="65"/>
      <c r="T29440" s="74"/>
    </row>
    <row r="29441" s="148" customFormat="1" ht="9" customHeight="1" hidden="1">
      <c r="A29441" s="226"/>
      <c r="S29441" s="65"/>
      <c r="T29441" s="74"/>
    </row>
    <row r="29442" s="148" customFormat="1" ht="9" customHeight="1" hidden="1">
      <c r="A29442" s="226"/>
      <c r="S29442" s="65"/>
      <c r="T29442" s="74"/>
    </row>
    <row r="29443" s="148" customFormat="1" ht="9" customHeight="1" hidden="1">
      <c r="A29443" s="226"/>
      <c r="S29443" s="65"/>
      <c r="T29443" s="74"/>
    </row>
    <row r="29444" s="148" customFormat="1" ht="9" customHeight="1" hidden="1">
      <c r="A29444" s="226"/>
      <c r="S29444" s="65"/>
      <c r="T29444" s="74"/>
    </row>
    <row r="29445" s="148" customFormat="1" ht="9" customHeight="1" hidden="1">
      <c r="A29445" s="226"/>
      <c r="S29445" s="65"/>
      <c r="T29445" s="74"/>
    </row>
    <row r="29446" s="148" customFormat="1" ht="9" customHeight="1" hidden="1">
      <c r="A29446" s="226"/>
      <c r="S29446" s="65"/>
      <c r="T29446" s="74"/>
    </row>
    <row r="29447" s="148" customFormat="1" ht="9" customHeight="1" hidden="1">
      <c r="A29447" s="226"/>
      <c r="S29447" s="65"/>
      <c r="T29447" s="74"/>
    </row>
    <row r="29448" s="148" customFormat="1" ht="9" customHeight="1" hidden="1">
      <c r="A29448" s="226"/>
      <c r="S29448" s="65"/>
      <c r="T29448" s="74"/>
    </row>
    <row r="29449" s="148" customFormat="1" ht="9" customHeight="1" hidden="1">
      <c r="A29449" s="226"/>
      <c r="S29449" s="65"/>
      <c r="T29449" s="74"/>
    </row>
    <row r="29450" s="148" customFormat="1" ht="9" customHeight="1" hidden="1">
      <c r="A29450" s="226"/>
      <c r="S29450" s="65"/>
      <c r="T29450" s="74"/>
    </row>
    <row r="29451" s="148" customFormat="1" ht="9" customHeight="1" hidden="1">
      <c r="A29451" s="226"/>
      <c r="S29451" s="65"/>
      <c r="T29451" s="74"/>
    </row>
    <row r="29452" s="148" customFormat="1" ht="9" customHeight="1" hidden="1">
      <c r="A29452" s="226"/>
      <c r="S29452" s="65"/>
      <c r="T29452" s="74"/>
    </row>
    <row r="29453" s="148" customFormat="1" ht="9" customHeight="1" hidden="1">
      <c r="A29453" s="226"/>
      <c r="S29453" s="65"/>
      <c r="T29453" s="74"/>
    </row>
    <row r="29454" s="148" customFormat="1" ht="9" customHeight="1" hidden="1">
      <c r="A29454" s="226"/>
      <c r="S29454" s="65"/>
      <c r="T29454" s="74"/>
    </row>
    <row r="29455" s="148" customFormat="1" ht="9" customHeight="1" hidden="1">
      <c r="A29455" s="226"/>
      <c r="S29455" s="65"/>
      <c r="T29455" s="74"/>
    </row>
    <row r="29456" s="148" customFormat="1" ht="9" customHeight="1" hidden="1">
      <c r="A29456" s="226"/>
      <c r="S29456" s="65"/>
      <c r="T29456" s="74"/>
    </row>
    <row r="29457" s="148" customFormat="1" ht="9" customHeight="1" hidden="1">
      <c r="A29457" s="226"/>
      <c r="S29457" s="65"/>
      <c r="T29457" s="74"/>
    </row>
    <row r="29458" s="148" customFormat="1" ht="9" customHeight="1" hidden="1">
      <c r="A29458" s="226"/>
      <c r="S29458" s="65"/>
      <c r="T29458" s="74"/>
    </row>
    <row r="29459" s="148" customFormat="1" ht="9" customHeight="1" hidden="1">
      <c r="A29459" s="226"/>
      <c r="S29459" s="65"/>
      <c r="T29459" s="74"/>
    </row>
    <row r="29460" s="148" customFormat="1" ht="9" customHeight="1" hidden="1">
      <c r="A29460" s="226"/>
      <c r="S29460" s="65"/>
      <c r="T29460" s="74"/>
    </row>
    <row r="29461" s="148" customFormat="1" ht="9" customHeight="1" hidden="1">
      <c r="A29461" s="226"/>
      <c r="S29461" s="65"/>
      <c r="T29461" s="74"/>
    </row>
    <row r="29462" s="148" customFormat="1" ht="9" customHeight="1" hidden="1">
      <c r="A29462" s="226"/>
      <c r="S29462" s="65"/>
      <c r="T29462" s="74"/>
    </row>
    <row r="29463" s="148" customFormat="1" ht="9" customHeight="1" hidden="1">
      <c r="A29463" s="226"/>
      <c r="S29463" s="65"/>
      <c r="T29463" s="74"/>
    </row>
    <row r="29464" s="148" customFormat="1" ht="9" customHeight="1" hidden="1">
      <c r="A29464" s="226"/>
      <c r="S29464" s="65"/>
      <c r="T29464" s="74"/>
    </row>
    <row r="29465" s="148" customFormat="1" ht="9" customHeight="1" hidden="1">
      <c r="A29465" s="226"/>
      <c r="S29465" s="65"/>
      <c r="T29465" s="74"/>
    </row>
    <row r="29466" s="148" customFormat="1" ht="9" customHeight="1" hidden="1">
      <c r="A29466" s="226"/>
      <c r="S29466" s="65"/>
      <c r="T29466" s="74"/>
    </row>
    <row r="29467" s="148" customFormat="1" ht="9" customHeight="1" hidden="1">
      <c r="A29467" s="226"/>
      <c r="S29467" s="65"/>
      <c r="T29467" s="74"/>
    </row>
    <row r="29468" s="148" customFormat="1" ht="9" customHeight="1" hidden="1">
      <c r="A29468" s="226"/>
      <c r="S29468" s="65"/>
      <c r="T29468" s="74"/>
    </row>
    <row r="29469" s="148" customFormat="1" ht="9" customHeight="1" hidden="1">
      <c r="A29469" s="226"/>
      <c r="S29469" s="65"/>
      <c r="T29469" s="74"/>
    </row>
    <row r="29470" s="148" customFormat="1" ht="9" customHeight="1" hidden="1">
      <c r="A29470" s="226"/>
      <c r="S29470" s="65"/>
      <c r="T29470" s="74"/>
    </row>
    <row r="29471" s="148" customFormat="1" ht="9" customHeight="1" hidden="1">
      <c r="A29471" s="226"/>
      <c r="S29471" s="65"/>
      <c r="T29471" s="74"/>
    </row>
    <row r="29472" s="148" customFormat="1" ht="9" customHeight="1" hidden="1">
      <c r="A29472" s="226"/>
      <c r="S29472" s="65"/>
      <c r="T29472" s="74"/>
    </row>
    <row r="29473" s="148" customFormat="1" ht="9" customHeight="1" hidden="1">
      <c r="A29473" s="226"/>
      <c r="S29473" s="65"/>
      <c r="T29473" s="74"/>
    </row>
    <row r="29474" s="148" customFormat="1" ht="9" customHeight="1" hidden="1">
      <c r="A29474" s="226"/>
      <c r="S29474" s="65"/>
      <c r="T29474" s="74"/>
    </row>
    <row r="29475" s="148" customFormat="1" ht="9" customHeight="1" hidden="1">
      <c r="A29475" s="226"/>
      <c r="S29475" s="65"/>
      <c r="T29475" s="74"/>
    </row>
    <row r="29476" s="148" customFormat="1" ht="9" customHeight="1" hidden="1">
      <c r="A29476" s="226"/>
      <c r="S29476" s="65"/>
      <c r="T29476" s="74"/>
    </row>
    <row r="29477" s="148" customFormat="1" ht="9" customHeight="1" hidden="1">
      <c r="A29477" s="226"/>
      <c r="S29477" s="65"/>
      <c r="T29477" s="74"/>
    </row>
    <row r="29478" s="148" customFormat="1" ht="9" customHeight="1" hidden="1">
      <c r="A29478" s="226"/>
      <c r="S29478" s="65"/>
      <c r="T29478" s="74"/>
    </row>
    <row r="29479" s="148" customFormat="1" ht="9" customHeight="1" hidden="1">
      <c r="A29479" s="226"/>
      <c r="S29479" s="65"/>
      <c r="T29479" s="74"/>
    </row>
    <row r="29480" s="148" customFormat="1" ht="9" customHeight="1" hidden="1">
      <c r="A29480" s="226"/>
      <c r="S29480" s="65"/>
      <c r="T29480" s="74"/>
    </row>
    <row r="29481" s="148" customFormat="1" ht="9" customHeight="1" hidden="1">
      <c r="A29481" s="226"/>
      <c r="S29481" s="65"/>
      <c r="T29481" s="74"/>
    </row>
    <row r="29482" s="148" customFormat="1" ht="9" customHeight="1" hidden="1">
      <c r="A29482" s="226"/>
      <c r="S29482" s="65"/>
      <c r="T29482" s="74"/>
    </row>
    <row r="29483" s="148" customFormat="1" ht="9" customHeight="1" hidden="1">
      <c r="A29483" s="226"/>
      <c r="S29483" s="65"/>
      <c r="T29483" s="74"/>
    </row>
    <row r="29484" s="148" customFormat="1" ht="9" customHeight="1" hidden="1">
      <c r="A29484" s="226"/>
      <c r="S29484" s="65"/>
      <c r="T29484" s="74"/>
    </row>
    <row r="29485" s="148" customFormat="1" ht="9" customHeight="1" hidden="1">
      <c r="A29485" s="226"/>
      <c r="S29485" s="65"/>
      <c r="T29485" s="74"/>
    </row>
    <row r="29486" s="148" customFormat="1" ht="9" customHeight="1" hidden="1">
      <c r="A29486" s="226"/>
      <c r="S29486" s="65"/>
      <c r="T29486" s="74"/>
    </row>
    <row r="29487" s="148" customFormat="1" ht="9" customHeight="1" hidden="1">
      <c r="A29487" s="226"/>
      <c r="S29487" s="65"/>
      <c r="T29487" s="74"/>
    </row>
    <row r="29488" s="148" customFormat="1" ht="9" customHeight="1" hidden="1">
      <c r="A29488" s="226"/>
      <c r="S29488" s="65"/>
      <c r="T29488" s="74"/>
    </row>
    <row r="29489" s="148" customFormat="1" ht="9" customHeight="1" hidden="1">
      <c r="A29489" s="226"/>
      <c r="S29489" s="65"/>
      <c r="T29489" s="74"/>
    </row>
    <row r="29490" s="148" customFormat="1" ht="9" customHeight="1" hidden="1">
      <c r="A29490" s="226"/>
      <c r="S29490" s="65"/>
      <c r="T29490" s="74"/>
    </row>
    <row r="29491" s="148" customFormat="1" ht="9" customHeight="1" hidden="1">
      <c r="A29491" s="226"/>
      <c r="S29491" s="65"/>
      <c r="T29491" s="74"/>
    </row>
    <row r="29492" s="148" customFormat="1" ht="9" customHeight="1" hidden="1">
      <c r="A29492" s="226"/>
      <c r="S29492" s="65"/>
      <c r="T29492" s="74"/>
    </row>
    <row r="29493" s="148" customFormat="1" ht="9" customHeight="1" hidden="1">
      <c r="A29493" s="226"/>
      <c r="S29493" s="65"/>
      <c r="T29493" s="74"/>
    </row>
    <row r="29494" s="148" customFormat="1" ht="9" customHeight="1" hidden="1">
      <c r="A29494" s="226"/>
      <c r="S29494" s="65"/>
      <c r="T29494" s="74"/>
    </row>
    <row r="29495" s="148" customFormat="1" ht="9" customHeight="1" hidden="1">
      <c r="A29495" s="226"/>
      <c r="S29495" s="65"/>
      <c r="T29495" s="74"/>
    </row>
    <row r="29496" s="148" customFormat="1" ht="9" customHeight="1" hidden="1">
      <c r="A29496" s="226"/>
      <c r="S29496" s="65"/>
      <c r="T29496" s="74"/>
    </row>
    <row r="29497" s="148" customFormat="1" ht="9" customHeight="1" hidden="1">
      <c r="A29497" s="226"/>
      <c r="S29497" s="65"/>
      <c r="T29497" s="74"/>
    </row>
    <row r="29498" s="148" customFormat="1" ht="9" customHeight="1" hidden="1">
      <c r="A29498" s="226"/>
      <c r="S29498" s="65"/>
      <c r="T29498" s="74"/>
    </row>
    <row r="29499" s="148" customFormat="1" ht="9" customHeight="1" hidden="1">
      <c r="A29499" s="226"/>
      <c r="S29499" s="65"/>
      <c r="T29499" s="74"/>
    </row>
    <row r="29500" s="148" customFormat="1" ht="9" customHeight="1" hidden="1">
      <c r="A29500" s="226"/>
      <c r="S29500" s="65"/>
      <c r="T29500" s="74"/>
    </row>
    <row r="29501" s="148" customFormat="1" ht="9" customHeight="1" hidden="1">
      <c r="A29501" s="226"/>
      <c r="S29501" s="65"/>
      <c r="T29501" s="74"/>
    </row>
    <row r="29502" s="148" customFormat="1" ht="9" customHeight="1" hidden="1">
      <c r="A29502" s="226"/>
      <c r="S29502" s="65"/>
      <c r="T29502" s="74"/>
    </row>
    <row r="29503" s="148" customFormat="1" ht="9" customHeight="1" hidden="1">
      <c r="A29503" s="226"/>
      <c r="S29503" s="65"/>
      <c r="T29503" s="74"/>
    </row>
    <row r="29504" s="148" customFormat="1" ht="9" customHeight="1" hidden="1">
      <c r="A29504" s="226"/>
      <c r="S29504" s="65"/>
      <c r="T29504" s="74"/>
    </row>
    <row r="29505" s="148" customFormat="1" ht="9" customHeight="1" hidden="1">
      <c r="A29505" s="226"/>
      <c r="S29505" s="65"/>
      <c r="T29505" s="74"/>
    </row>
    <row r="29506" s="148" customFormat="1" ht="9" customHeight="1" hidden="1">
      <c r="A29506" s="226"/>
      <c r="S29506" s="65"/>
      <c r="T29506" s="74"/>
    </row>
    <row r="29507" s="148" customFormat="1" ht="9" customHeight="1" hidden="1">
      <c r="A29507" s="226"/>
      <c r="S29507" s="65"/>
      <c r="T29507" s="74"/>
    </row>
    <row r="29508" s="148" customFormat="1" ht="9" customHeight="1" hidden="1">
      <c r="A29508" s="226"/>
      <c r="S29508" s="65"/>
      <c r="T29508" s="74"/>
    </row>
    <row r="29509" s="148" customFormat="1" ht="9" customHeight="1" hidden="1">
      <c r="A29509" s="226"/>
      <c r="S29509" s="65"/>
      <c r="T29509" s="74"/>
    </row>
    <row r="29510" s="148" customFormat="1" ht="9" customHeight="1" hidden="1">
      <c r="A29510" s="226"/>
      <c r="S29510" s="65"/>
      <c r="T29510" s="74"/>
    </row>
    <row r="29511" s="148" customFormat="1" ht="9" customHeight="1" hidden="1">
      <c r="A29511" s="226"/>
      <c r="S29511" s="65"/>
      <c r="T29511" s="74"/>
    </row>
    <row r="29512" s="148" customFormat="1" ht="9" customHeight="1" hidden="1">
      <c r="A29512" s="226"/>
      <c r="S29512" s="65"/>
      <c r="T29512" s="74"/>
    </row>
    <row r="29513" s="148" customFormat="1" ht="9" customHeight="1" hidden="1">
      <c r="A29513" s="226"/>
      <c r="S29513" s="65"/>
      <c r="T29513" s="74"/>
    </row>
    <row r="29514" s="148" customFormat="1" ht="9" customHeight="1" hidden="1">
      <c r="A29514" s="226"/>
      <c r="S29514" s="65"/>
      <c r="T29514" s="74"/>
    </row>
    <row r="29515" s="148" customFormat="1" ht="9" customHeight="1" hidden="1">
      <c r="A29515" s="226"/>
      <c r="S29515" s="65"/>
      <c r="T29515" s="74"/>
    </row>
    <row r="29516" s="148" customFormat="1" ht="9" customHeight="1" hidden="1">
      <c r="A29516" s="226"/>
      <c r="S29516" s="65"/>
      <c r="T29516" s="74"/>
    </row>
    <row r="29517" s="148" customFormat="1" ht="9" customHeight="1" hidden="1">
      <c r="A29517" s="226"/>
      <c r="S29517" s="65"/>
      <c r="T29517" s="74"/>
    </row>
    <row r="29518" s="148" customFormat="1" ht="9" customHeight="1" hidden="1">
      <c r="A29518" s="226"/>
      <c r="S29518" s="65"/>
      <c r="T29518" s="74"/>
    </row>
    <row r="29519" s="148" customFormat="1" ht="9" customHeight="1" hidden="1">
      <c r="A29519" s="226"/>
      <c r="S29519" s="65"/>
      <c r="T29519" s="74"/>
    </row>
    <row r="29520" s="148" customFormat="1" ht="9" customHeight="1" hidden="1">
      <c r="A29520" s="226"/>
      <c r="S29520" s="65"/>
      <c r="T29520" s="74"/>
    </row>
    <row r="29521" s="148" customFormat="1" ht="9" customHeight="1" hidden="1">
      <c r="A29521" s="226"/>
      <c r="S29521" s="65"/>
      <c r="T29521" s="74"/>
    </row>
    <row r="29522" s="148" customFormat="1" ht="9" customHeight="1" hidden="1">
      <c r="A29522" s="226"/>
      <c r="S29522" s="65"/>
      <c r="T29522" s="74"/>
    </row>
    <row r="29523" s="148" customFormat="1" ht="9" customHeight="1" hidden="1">
      <c r="A29523" s="226"/>
      <c r="S29523" s="65"/>
      <c r="T29523" s="74"/>
    </row>
    <row r="29524" s="148" customFormat="1" ht="9" customHeight="1" hidden="1">
      <c r="A29524" s="226"/>
      <c r="S29524" s="65"/>
      <c r="T29524" s="74"/>
    </row>
    <row r="29525" s="148" customFormat="1" ht="9" customHeight="1" hidden="1">
      <c r="A29525" s="226"/>
      <c r="S29525" s="65"/>
      <c r="T29525" s="74"/>
    </row>
    <row r="29526" s="148" customFormat="1" ht="9" customHeight="1" hidden="1">
      <c r="A29526" s="226"/>
      <c r="S29526" s="65"/>
      <c r="T29526" s="74"/>
    </row>
    <row r="29527" s="148" customFormat="1" ht="9" customHeight="1" hidden="1">
      <c r="A29527" s="226"/>
      <c r="S29527" s="65"/>
      <c r="T29527" s="74"/>
    </row>
    <row r="29528" s="148" customFormat="1" ht="9" customHeight="1" hidden="1">
      <c r="A29528" s="226"/>
      <c r="S29528" s="65"/>
      <c r="T29528" s="74"/>
    </row>
    <row r="29529" s="148" customFormat="1" ht="9" customHeight="1" hidden="1">
      <c r="A29529" s="226"/>
      <c r="S29529" s="65"/>
      <c r="T29529" s="74"/>
    </row>
    <row r="29530" s="148" customFormat="1" ht="9" customHeight="1" hidden="1">
      <c r="A29530" s="226"/>
      <c r="S29530" s="65"/>
      <c r="T29530" s="74"/>
    </row>
    <row r="29531" s="148" customFormat="1" ht="9" customHeight="1" hidden="1">
      <c r="A29531" s="226"/>
      <c r="S29531" s="65"/>
      <c r="T29531" s="74"/>
    </row>
    <row r="29532" s="148" customFormat="1" ht="9" customHeight="1" hidden="1">
      <c r="A29532" s="226"/>
      <c r="S29532" s="65"/>
      <c r="T29532" s="74"/>
    </row>
    <row r="29533" s="148" customFormat="1" ht="9" customHeight="1" hidden="1">
      <c r="A29533" s="226"/>
      <c r="S29533" s="65"/>
      <c r="T29533" s="74"/>
    </row>
    <row r="29534" s="148" customFormat="1" ht="9" customHeight="1" hidden="1">
      <c r="A29534" s="226"/>
      <c r="S29534" s="65"/>
      <c r="T29534" s="74"/>
    </row>
    <row r="29535" s="148" customFormat="1" ht="9" customHeight="1" hidden="1">
      <c r="A29535" s="226"/>
      <c r="S29535" s="65"/>
      <c r="T29535" s="74"/>
    </row>
    <row r="29536" s="148" customFormat="1" ht="9" customHeight="1" hidden="1">
      <c r="A29536" s="226"/>
      <c r="S29536" s="65"/>
      <c r="T29536" s="74"/>
    </row>
    <row r="29537" s="148" customFormat="1" ht="9" customHeight="1" hidden="1">
      <c r="A29537" s="226"/>
      <c r="S29537" s="65"/>
      <c r="T29537" s="74"/>
    </row>
    <row r="29538" s="148" customFormat="1" ht="9" customHeight="1" hidden="1">
      <c r="A29538" s="226"/>
      <c r="S29538" s="65"/>
      <c r="T29538" s="74"/>
    </row>
    <row r="29539" s="148" customFormat="1" ht="9" customHeight="1" hidden="1">
      <c r="A29539" s="226"/>
      <c r="S29539" s="65"/>
      <c r="T29539" s="74"/>
    </row>
    <row r="29540" s="148" customFormat="1" ht="9" customHeight="1" hidden="1">
      <c r="A29540" s="226"/>
      <c r="S29540" s="65"/>
      <c r="T29540" s="74"/>
    </row>
    <row r="29541" s="148" customFormat="1" ht="9" customHeight="1" hidden="1">
      <c r="A29541" s="226"/>
      <c r="S29541" s="65"/>
      <c r="T29541" s="74"/>
    </row>
    <row r="29542" s="148" customFormat="1" ht="9" customHeight="1" hidden="1">
      <c r="A29542" s="226"/>
      <c r="S29542" s="65"/>
      <c r="T29542" s="74"/>
    </row>
    <row r="29543" s="148" customFormat="1" ht="9" customHeight="1" hidden="1">
      <c r="A29543" s="226"/>
      <c r="S29543" s="65"/>
      <c r="T29543" s="74"/>
    </row>
    <row r="29544" s="148" customFormat="1" ht="9" customHeight="1" hidden="1">
      <c r="A29544" s="226"/>
      <c r="S29544" s="65"/>
      <c r="T29544" s="74"/>
    </row>
    <row r="29545" s="148" customFormat="1" ht="9" customHeight="1" hidden="1">
      <c r="A29545" s="226"/>
      <c r="S29545" s="65"/>
      <c r="T29545" s="74"/>
    </row>
    <row r="29546" s="148" customFormat="1" ht="9" customHeight="1" hidden="1">
      <c r="A29546" s="226"/>
      <c r="S29546" s="65"/>
      <c r="T29546" s="74"/>
    </row>
    <row r="29547" s="148" customFormat="1" ht="9" customHeight="1" hidden="1">
      <c r="A29547" s="226"/>
      <c r="S29547" s="65"/>
      <c r="T29547" s="74"/>
    </row>
    <row r="29548" s="148" customFormat="1" ht="9" customHeight="1" hidden="1">
      <c r="A29548" s="226"/>
      <c r="S29548" s="65"/>
      <c r="T29548" s="74"/>
    </row>
    <row r="29549" s="148" customFormat="1" ht="9" customHeight="1" hidden="1">
      <c r="A29549" s="226"/>
      <c r="S29549" s="65"/>
      <c r="T29549" s="74"/>
    </row>
    <row r="29550" s="148" customFormat="1" ht="9" customHeight="1" hidden="1">
      <c r="A29550" s="226"/>
      <c r="S29550" s="65"/>
      <c r="T29550" s="74"/>
    </row>
    <row r="29551" s="148" customFormat="1" ht="9" customHeight="1" hidden="1">
      <c r="A29551" s="226"/>
      <c r="S29551" s="65"/>
      <c r="T29551" s="74"/>
    </row>
    <row r="29552" s="148" customFormat="1" ht="9" customHeight="1" hidden="1">
      <c r="A29552" s="226"/>
      <c r="S29552" s="65"/>
      <c r="T29552" s="74"/>
    </row>
    <row r="29553" s="148" customFormat="1" ht="9" customHeight="1" hidden="1">
      <c r="A29553" s="226"/>
      <c r="S29553" s="65"/>
      <c r="T29553" s="74"/>
    </row>
    <row r="29554" s="148" customFormat="1" ht="9" customHeight="1" hidden="1">
      <c r="A29554" s="226"/>
      <c r="S29554" s="65"/>
      <c r="T29554" s="74"/>
    </row>
    <row r="29555" s="148" customFormat="1" ht="9" customHeight="1" hidden="1">
      <c r="A29555" s="226"/>
      <c r="S29555" s="65"/>
      <c r="T29555" s="74"/>
    </row>
    <row r="29556" s="148" customFormat="1" ht="9" customHeight="1" hidden="1">
      <c r="A29556" s="226"/>
      <c r="S29556" s="65"/>
      <c r="T29556" s="74"/>
    </row>
    <row r="29557" s="148" customFormat="1" ht="9" customHeight="1" hidden="1">
      <c r="A29557" s="226"/>
      <c r="S29557" s="65"/>
      <c r="T29557" s="74"/>
    </row>
    <row r="29558" s="148" customFormat="1" ht="9" customHeight="1" hidden="1">
      <c r="A29558" s="226"/>
      <c r="S29558" s="65"/>
      <c r="T29558" s="74"/>
    </row>
    <row r="29559" s="148" customFormat="1" ht="9" customHeight="1" hidden="1">
      <c r="A29559" s="226"/>
      <c r="S29559" s="65"/>
      <c r="T29559" s="74"/>
    </row>
    <row r="29560" s="148" customFormat="1" ht="9" customHeight="1" hidden="1">
      <c r="A29560" s="226"/>
      <c r="S29560" s="65"/>
      <c r="T29560" s="74"/>
    </row>
    <row r="29561" s="148" customFormat="1" ht="9" customHeight="1" hidden="1">
      <c r="A29561" s="226"/>
      <c r="S29561" s="65"/>
      <c r="T29561" s="74"/>
    </row>
    <row r="29562" s="148" customFormat="1" ht="9" customHeight="1" hidden="1">
      <c r="A29562" s="226"/>
      <c r="S29562" s="65"/>
      <c r="T29562" s="74"/>
    </row>
    <row r="29563" s="148" customFormat="1" ht="9" customHeight="1" hidden="1">
      <c r="A29563" s="226"/>
      <c r="S29563" s="65"/>
      <c r="T29563" s="74"/>
    </row>
    <row r="29564" s="148" customFormat="1" ht="9" customHeight="1" hidden="1">
      <c r="A29564" s="226"/>
      <c r="S29564" s="65"/>
      <c r="T29564" s="74"/>
    </row>
    <row r="29565" s="148" customFormat="1" ht="9" customHeight="1" hidden="1">
      <c r="A29565" s="226"/>
      <c r="S29565" s="65"/>
      <c r="T29565" s="74"/>
    </row>
    <row r="29566" s="148" customFormat="1" ht="9" customHeight="1" hidden="1">
      <c r="A29566" s="226"/>
      <c r="S29566" s="65"/>
      <c r="T29566" s="74"/>
    </row>
    <row r="29567" s="148" customFormat="1" ht="9" customHeight="1" hidden="1">
      <c r="A29567" s="226"/>
      <c r="S29567" s="65"/>
      <c r="T29567" s="74"/>
    </row>
    <row r="29568" s="148" customFormat="1" ht="9" customHeight="1" hidden="1">
      <c r="A29568" s="226"/>
      <c r="S29568" s="65"/>
      <c r="T29568" s="74"/>
    </row>
    <row r="29569" s="148" customFormat="1" ht="9" customHeight="1" hidden="1">
      <c r="A29569" s="226"/>
      <c r="S29569" s="65"/>
      <c r="T29569" s="74"/>
    </row>
    <row r="29570" s="148" customFormat="1" ht="9" customHeight="1" hidden="1">
      <c r="A29570" s="226"/>
      <c r="S29570" s="65"/>
      <c r="T29570" s="74"/>
    </row>
    <row r="29571" s="148" customFormat="1" ht="9" customHeight="1" hidden="1">
      <c r="A29571" s="226"/>
      <c r="S29571" s="65"/>
      <c r="T29571" s="74"/>
    </row>
    <row r="29572" s="148" customFormat="1" ht="9" customHeight="1" hidden="1">
      <c r="A29572" s="226"/>
      <c r="S29572" s="65"/>
      <c r="T29572" s="74"/>
    </row>
    <row r="29573" s="148" customFormat="1" ht="9" customHeight="1" hidden="1">
      <c r="A29573" s="226"/>
      <c r="S29573" s="65"/>
      <c r="T29573" s="74"/>
    </row>
    <row r="29574" s="148" customFormat="1" ht="9" customHeight="1" hidden="1">
      <c r="A29574" s="226"/>
      <c r="S29574" s="65"/>
      <c r="T29574" s="74"/>
    </row>
    <row r="29575" s="148" customFormat="1" ht="9" customHeight="1" hidden="1">
      <c r="A29575" s="226"/>
      <c r="S29575" s="65"/>
      <c r="T29575" s="74"/>
    </row>
    <row r="29576" s="148" customFormat="1" ht="9" customHeight="1" hidden="1">
      <c r="A29576" s="226"/>
      <c r="S29576" s="65"/>
      <c r="T29576" s="74"/>
    </row>
    <row r="29577" s="148" customFormat="1" ht="9" customHeight="1" hidden="1">
      <c r="A29577" s="226"/>
      <c r="S29577" s="65"/>
      <c r="T29577" s="74"/>
    </row>
    <row r="29578" s="148" customFormat="1" ht="9" customHeight="1" hidden="1">
      <c r="A29578" s="226"/>
      <c r="S29578" s="65"/>
      <c r="T29578" s="74"/>
    </row>
    <row r="29579" s="148" customFormat="1" ht="9" customHeight="1" hidden="1">
      <c r="A29579" s="226"/>
      <c r="S29579" s="65"/>
      <c r="T29579" s="74"/>
    </row>
    <row r="29580" s="148" customFormat="1" ht="9" customHeight="1" hidden="1">
      <c r="A29580" s="226"/>
      <c r="S29580" s="65"/>
      <c r="T29580" s="74"/>
    </row>
    <row r="29581" s="148" customFormat="1" ht="9" customHeight="1" hidden="1">
      <c r="A29581" s="226"/>
      <c r="S29581" s="65"/>
      <c r="T29581" s="74"/>
    </row>
    <row r="29582" s="148" customFormat="1" ht="9" customHeight="1" hidden="1">
      <c r="A29582" s="226"/>
      <c r="S29582" s="65"/>
      <c r="T29582" s="74"/>
    </row>
    <row r="29583" s="148" customFormat="1" ht="9" customHeight="1" hidden="1">
      <c r="A29583" s="226"/>
      <c r="S29583" s="65"/>
      <c r="T29583" s="74"/>
    </row>
    <row r="29584" s="148" customFormat="1" ht="9" customHeight="1" hidden="1">
      <c r="A29584" s="226"/>
      <c r="S29584" s="65"/>
      <c r="T29584" s="74"/>
    </row>
    <row r="29585" s="148" customFormat="1" ht="9" customHeight="1" hidden="1">
      <c r="A29585" s="226"/>
      <c r="S29585" s="65"/>
      <c r="T29585" s="74"/>
    </row>
    <row r="29586" s="148" customFormat="1" ht="9" customHeight="1" hidden="1">
      <c r="A29586" s="226"/>
      <c r="S29586" s="65"/>
      <c r="T29586" s="74"/>
    </row>
    <row r="29587" s="148" customFormat="1" ht="9" customHeight="1" hidden="1">
      <c r="A29587" s="226"/>
      <c r="S29587" s="65"/>
      <c r="T29587" s="74"/>
    </row>
    <row r="29588" s="148" customFormat="1" ht="9" customHeight="1" hidden="1">
      <c r="A29588" s="226"/>
      <c r="S29588" s="65"/>
      <c r="T29588" s="74"/>
    </row>
    <row r="29589" s="148" customFormat="1" ht="9" customHeight="1" hidden="1">
      <c r="A29589" s="226"/>
      <c r="S29589" s="65"/>
      <c r="T29589" s="74"/>
    </row>
    <row r="29590" s="148" customFormat="1" ht="9" customHeight="1" hidden="1">
      <c r="A29590" s="226"/>
      <c r="S29590" s="65"/>
      <c r="T29590" s="74"/>
    </row>
    <row r="29591" s="148" customFormat="1" ht="9" customHeight="1" hidden="1">
      <c r="A29591" s="226"/>
      <c r="S29591" s="65"/>
      <c r="T29591" s="74"/>
    </row>
    <row r="29592" s="148" customFormat="1" ht="9" customHeight="1" hidden="1">
      <c r="A29592" s="226"/>
      <c r="S29592" s="65"/>
      <c r="T29592" s="74"/>
    </row>
    <row r="29593" s="148" customFormat="1" ht="9" customHeight="1" hidden="1">
      <c r="A29593" s="226"/>
      <c r="S29593" s="65"/>
      <c r="T29593" s="74"/>
    </row>
    <row r="29594" s="148" customFormat="1" ht="9" customHeight="1" hidden="1">
      <c r="A29594" s="226"/>
      <c r="S29594" s="65"/>
      <c r="T29594" s="74"/>
    </row>
    <row r="29595" s="148" customFormat="1" ht="9" customHeight="1" hidden="1">
      <c r="A29595" s="226"/>
      <c r="S29595" s="65"/>
      <c r="T29595" s="74"/>
    </row>
    <row r="29596" s="148" customFormat="1" ht="9" customHeight="1" hidden="1">
      <c r="A29596" s="226"/>
      <c r="S29596" s="65"/>
      <c r="T29596" s="74"/>
    </row>
    <row r="29597" s="148" customFormat="1" ht="9" customHeight="1" hidden="1">
      <c r="A29597" s="226"/>
      <c r="S29597" s="65"/>
      <c r="T29597" s="74"/>
    </row>
    <row r="29598" s="148" customFormat="1" ht="9" customHeight="1" hidden="1">
      <c r="A29598" s="226"/>
      <c r="S29598" s="65"/>
      <c r="T29598" s="74"/>
    </row>
    <row r="29599" s="148" customFormat="1" ht="9" customHeight="1" hidden="1">
      <c r="A29599" s="226"/>
      <c r="S29599" s="65"/>
      <c r="T29599" s="74"/>
    </row>
    <row r="29600" s="148" customFormat="1" ht="9" customHeight="1" hidden="1">
      <c r="A29600" s="226"/>
      <c r="S29600" s="65"/>
      <c r="T29600" s="74"/>
    </row>
    <row r="29601" s="148" customFormat="1" ht="9" customHeight="1" hidden="1">
      <c r="A29601" s="226"/>
      <c r="S29601" s="65"/>
      <c r="T29601" s="74"/>
    </row>
    <row r="29602" s="148" customFormat="1" ht="9" customHeight="1" hidden="1">
      <c r="A29602" s="226"/>
      <c r="S29602" s="65"/>
      <c r="T29602" s="74"/>
    </row>
    <row r="29603" s="148" customFormat="1" ht="9" customHeight="1" hidden="1">
      <c r="A29603" s="226"/>
      <c r="S29603" s="65"/>
      <c r="T29603" s="74"/>
    </row>
    <row r="29604" s="148" customFormat="1" ht="9" customHeight="1" hidden="1">
      <c r="A29604" s="226"/>
      <c r="S29604" s="65"/>
      <c r="T29604" s="74"/>
    </row>
    <row r="29605" s="148" customFormat="1" ht="9" customHeight="1" hidden="1">
      <c r="A29605" s="226"/>
      <c r="S29605" s="65"/>
      <c r="T29605" s="74"/>
    </row>
    <row r="29606" s="148" customFormat="1" ht="9" customHeight="1" hidden="1">
      <c r="A29606" s="226"/>
      <c r="S29606" s="65"/>
      <c r="T29606" s="74"/>
    </row>
    <row r="29607" s="148" customFormat="1" ht="9" customHeight="1" hidden="1">
      <c r="A29607" s="226"/>
      <c r="S29607" s="65"/>
      <c r="T29607" s="74"/>
    </row>
    <row r="29608" s="148" customFormat="1" ht="9" customHeight="1" hidden="1">
      <c r="A29608" s="226"/>
      <c r="S29608" s="65"/>
      <c r="T29608" s="74"/>
    </row>
    <row r="29609" s="148" customFormat="1" ht="9" customHeight="1" hidden="1">
      <c r="A29609" s="226"/>
      <c r="S29609" s="65"/>
      <c r="T29609" s="74"/>
    </row>
    <row r="29610" s="148" customFormat="1" ht="9" customHeight="1" hidden="1">
      <c r="A29610" s="226"/>
      <c r="S29610" s="65"/>
      <c r="T29610" s="74"/>
    </row>
    <row r="29611" s="148" customFormat="1" ht="9" customHeight="1" hidden="1">
      <c r="A29611" s="226"/>
      <c r="S29611" s="65"/>
      <c r="T29611" s="74"/>
    </row>
    <row r="29612" s="148" customFormat="1" ht="9" customHeight="1" hidden="1">
      <c r="A29612" s="226"/>
      <c r="S29612" s="65"/>
      <c r="T29612" s="74"/>
    </row>
    <row r="29613" s="148" customFormat="1" ht="9" customHeight="1" hidden="1">
      <c r="A29613" s="226"/>
      <c r="S29613" s="65"/>
      <c r="T29613" s="74"/>
    </row>
    <row r="29614" s="148" customFormat="1" ht="9" customHeight="1" hidden="1">
      <c r="A29614" s="226"/>
      <c r="S29614" s="65"/>
      <c r="T29614" s="74"/>
    </row>
    <row r="29615" s="148" customFormat="1" ht="9" customHeight="1" hidden="1">
      <c r="A29615" s="226"/>
      <c r="S29615" s="65"/>
      <c r="T29615" s="74"/>
    </row>
    <row r="29616" s="148" customFormat="1" ht="9" customHeight="1" hidden="1">
      <c r="A29616" s="226"/>
      <c r="S29616" s="65"/>
      <c r="T29616" s="74"/>
    </row>
    <row r="29617" s="148" customFormat="1" ht="9" customHeight="1" hidden="1">
      <c r="A29617" s="226"/>
      <c r="S29617" s="65"/>
      <c r="T29617" s="74"/>
    </row>
    <row r="29618" s="148" customFormat="1" ht="9" customHeight="1" hidden="1">
      <c r="A29618" s="226"/>
      <c r="S29618" s="65"/>
      <c r="T29618" s="74"/>
    </row>
    <row r="29619" s="148" customFormat="1" ht="9" customHeight="1" hidden="1">
      <c r="A29619" s="226"/>
      <c r="S29619" s="65"/>
      <c r="T29619" s="74"/>
    </row>
    <row r="29620" s="148" customFormat="1" ht="9" customHeight="1" hidden="1">
      <c r="A29620" s="226"/>
      <c r="S29620" s="65"/>
      <c r="T29620" s="74"/>
    </row>
    <row r="29621" s="148" customFormat="1" ht="9" customHeight="1" hidden="1">
      <c r="A29621" s="226"/>
      <c r="S29621" s="65"/>
      <c r="T29621" s="74"/>
    </row>
    <row r="29622" s="148" customFormat="1" ht="9" customHeight="1" hidden="1">
      <c r="A29622" s="226"/>
      <c r="S29622" s="65"/>
      <c r="T29622" s="74"/>
    </row>
    <row r="29623" s="148" customFormat="1" ht="9" customHeight="1" hidden="1">
      <c r="A29623" s="226"/>
      <c r="S29623" s="65"/>
      <c r="T29623" s="74"/>
    </row>
    <row r="29624" s="148" customFormat="1" ht="9" customHeight="1" hidden="1">
      <c r="A29624" s="226"/>
      <c r="S29624" s="65"/>
      <c r="T29624" s="74"/>
    </row>
    <row r="29625" s="148" customFormat="1" ht="9" customHeight="1" hidden="1">
      <c r="A29625" s="226"/>
      <c r="S29625" s="65"/>
      <c r="T29625" s="74"/>
    </row>
    <row r="29626" s="148" customFormat="1" ht="9" customHeight="1" hidden="1">
      <c r="A29626" s="226"/>
      <c r="S29626" s="65"/>
      <c r="T29626" s="74"/>
    </row>
    <row r="29627" s="148" customFormat="1" ht="9" customHeight="1" hidden="1">
      <c r="A29627" s="226"/>
      <c r="S29627" s="65"/>
      <c r="T29627" s="74"/>
    </row>
    <row r="29628" s="148" customFormat="1" ht="9" customHeight="1" hidden="1">
      <c r="A29628" s="226"/>
      <c r="S29628" s="65"/>
      <c r="T29628" s="74"/>
    </row>
    <row r="29629" s="148" customFormat="1" ht="9" customHeight="1" hidden="1">
      <c r="A29629" s="226"/>
      <c r="S29629" s="65"/>
      <c r="T29629" s="74"/>
    </row>
    <row r="29630" s="148" customFormat="1" ht="9" customHeight="1" hidden="1">
      <c r="A29630" s="226"/>
      <c r="S29630" s="65"/>
      <c r="T29630" s="74"/>
    </row>
    <row r="29631" s="148" customFormat="1" ht="9" customHeight="1" hidden="1">
      <c r="A29631" s="226"/>
      <c r="S29631" s="65"/>
      <c r="T29631" s="74"/>
    </row>
    <row r="29632" s="148" customFormat="1" ht="9" customHeight="1" hidden="1">
      <c r="A29632" s="226"/>
      <c r="S29632" s="65"/>
      <c r="T29632" s="74"/>
    </row>
    <row r="29633" s="148" customFormat="1" ht="9" customHeight="1" hidden="1">
      <c r="A29633" s="226"/>
      <c r="S29633" s="65"/>
      <c r="T29633" s="74"/>
    </row>
    <row r="29634" s="148" customFormat="1" ht="9" customHeight="1" hidden="1">
      <c r="A29634" s="226"/>
      <c r="S29634" s="65"/>
      <c r="T29634" s="74"/>
    </row>
    <row r="29635" s="148" customFormat="1" ht="9" customHeight="1" hidden="1">
      <c r="A29635" s="226"/>
      <c r="S29635" s="65"/>
      <c r="T29635" s="74"/>
    </row>
    <row r="29636" s="148" customFormat="1" ht="9" customHeight="1" hidden="1">
      <c r="A29636" s="226"/>
      <c r="S29636" s="65"/>
      <c r="T29636" s="74"/>
    </row>
    <row r="29637" s="148" customFormat="1" ht="9" customHeight="1" hidden="1">
      <c r="A29637" s="226"/>
      <c r="S29637" s="65"/>
      <c r="T29637" s="74"/>
    </row>
    <row r="29638" s="148" customFormat="1" ht="9" customHeight="1" hidden="1">
      <c r="A29638" s="226"/>
      <c r="S29638" s="65"/>
      <c r="T29638" s="74"/>
    </row>
    <row r="29639" s="148" customFormat="1" ht="9" customHeight="1" hidden="1">
      <c r="A29639" s="226"/>
      <c r="S29639" s="65"/>
      <c r="T29639" s="74"/>
    </row>
    <row r="29640" s="148" customFormat="1" ht="9" customHeight="1" hidden="1">
      <c r="A29640" s="226"/>
      <c r="S29640" s="65"/>
      <c r="T29640" s="74"/>
    </row>
    <row r="29641" s="148" customFormat="1" ht="9" customHeight="1" hidden="1">
      <c r="A29641" s="226"/>
      <c r="S29641" s="65"/>
      <c r="T29641" s="74"/>
    </row>
    <row r="29642" s="148" customFormat="1" ht="9" customHeight="1" hidden="1">
      <c r="A29642" s="226"/>
      <c r="S29642" s="65"/>
      <c r="T29642" s="74"/>
    </row>
    <row r="29643" s="148" customFormat="1" ht="9" customHeight="1" hidden="1">
      <c r="A29643" s="226"/>
      <c r="S29643" s="65"/>
      <c r="T29643" s="74"/>
    </row>
    <row r="29644" s="148" customFormat="1" ht="9" customHeight="1" hidden="1">
      <c r="A29644" s="226"/>
      <c r="S29644" s="65"/>
      <c r="T29644" s="74"/>
    </row>
    <row r="29645" s="148" customFormat="1" ht="9" customHeight="1" hidden="1">
      <c r="A29645" s="226"/>
      <c r="S29645" s="65"/>
      <c r="T29645" s="74"/>
    </row>
    <row r="29646" s="148" customFormat="1" ht="9" customHeight="1" hidden="1">
      <c r="A29646" s="226"/>
      <c r="S29646" s="65"/>
      <c r="T29646" s="74"/>
    </row>
    <row r="29647" s="148" customFormat="1" ht="9" customHeight="1" hidden="1">
      <c r="A29647" s="226"/>
      <c r="S29647" s="65"/>
      <c r="T29647" s="74"/>
    </row>
    <row r="29648" s="148" customFormat="1" ht="9" customHeight="1" hidden="1">
      <c r="A29648" s="226"/>
      <c r="S29648" s="65"/>
      <c r="T29648" s="74"/>
    </row>
    <row r="29649" s="148" customFormat="1" ht="9" customHeight="1" hidden="1">
      <c r="A29649" s="226"/>
      <c r="S29649" s="65"/>
      <c r="T29649" s="74"/>
    </row>
    <row r="29650" s="148" customFormat="1" ht="9" customHeight="1" hidden="1">
      <c r="A29650" s="226"/>
      <c r="S29650" s="65"/>
      <c r="T29650" s="74"/>
    </row>
    <row r="29651" s="148" customFormat="1" ht="9" customHeight="1" hidden="1">
      <c r="A29651" s="226"/>
      <c r="S29651" s="65"/>
      <c r="T29651" s="74"/>
    </row>
    <row r="29652" s="148" customFormat="1" ht="9" customHeight="1" hidden="1">
      <c r="A29652" s="226"/>
      <c r="S29652" s="65"/>
      <c r="T29652" s="74"/>
    </row>
    <row r="29653" s="148" customFormat="1" ht="9" customHeight="1" hidden="1">
      <c r="A29653" s="226"/>
      <c r="S29653" s="65"/>
      <c r="T29653" s="74"/>
    </row>
    <row r="29654" s="148" customFormat="1" ht="9" customHeight="1" hidden="1">
      <c r="A29654" s="226"/>
      <c r="S29654" s="65"/>
      <c r="T29654" s="74"/>
    </row>
    <row r="29655" s="148" customFormat="1" ht="9" customHeight="1" hidden="1">
      <c r="A29655" s="226"/>
      <c r="S29655" s="65"/>
      <c r="T29655" s="74"/>
    </row>
    <row r="29656" s="148" customFormat="1" ht="9" customHeight="1" hidden="1">
      <c r="A29656" s="226"/>
      <c r="S29656" s="65"/>
      <c r="T29656" s="74"/>
    </row>
    <row r="29657" s="148" customFormat="1" ht="9" customHeight="1" hidden="1">
      <c r="A29657" s="226"/>
      <c r="S29657" s="65"/>
      <c r="T29657" s="74"/>
    </row>
    <row r="29658" s="148" customFormat="1" ht="9" customHeight="1" hidden="1">
      <c r="A29658" s="226"/>
      <c r="S29658" s="65"/>
      <c r="T29658" s="74"/>
    </row>
    <row r="29659" s="148" customFormat="1" ht="9" customHeight="1" hidden="1">
      <c r="A29659" s="226"/>
      <c r="S29659" s="65"/>
      <c r="T29659" s="74"/>
    </row>
    <row r="29660" s="148" customFormat="1" ht="9" customHeight="1" hidden="1">
      <c r="A29660" s="226"/>
      <c r="S29660" s="65"/>
      <c r="T29660" s="74"/>
    </row>
    <row r="29661" s="148" customFormat="1" ht="9" customHeight="1" hidden="1">
      <c r="A29661" s="226"/>
      <c r="S29661" s="65"/>
      <c r="T29661" s="74"/>
    </row>
    <row r="29662" s="148" customFormat="1" ht="9" customHeight="1" hidden="1">
      <c r="A29662" s="226"/>
      <c r="S29662" s="65"/>
      <c r="T29662" s="74"/>
    </row>
    <row r="29663" s="148" customFormat="1" ht="9" customHeight="1" hidden="1">
      <c r="A29663" s="226"/>
      <c r="S29663" s="65"/>
      <c r="T29663" s="74"/>
    </row>
    <row r="29664" s="148" customFormat="1" ht="9" customHeight="1" hidden="1">
      <c r="A29664" s="226"/>
      <c r="S29664" s="65"/>
      <c r="T29664" s="74"/>
    </row>
    <row r="29665" s="148" customFormat="1" ht="9" customHeight="1" hidden="1">
      <c r="A29665" s="226"/>
      <c r="S29665" s="65"/>
      <c r="T29665" s="74"/>
    </row>
    <row r="29666" s="148" customFormat="1" ht="9" customHeight="1" hidden="1">
      <c r="A29666" s="226"/>
      <c r="S29666" s="65"/>
      <c r="T29666" s="74"/>
    </row>
    <row r="29667" s="148" customFormat="1" ht="9" customHeight="1" hidden="1">
      <c r="A29667" s="226"/>
      <c r="S29667" s="65"/>
      <c r="T29667" s="74"/>
    </row>
    <row r="29668" s="148" customFormat="1" ht="9" customHeight="1" hidden="1">
      <c r="A29668" s="226"/>
      <c r="S29668" s="65"/>
      <c r="T29668" s="74"/>
    </row>
    <row r="29669" s="148" customFormat="1" ht="9" customHeight="1" hidden="1">
      <c r="A29669" s="226"/>
      <c r="S29669" s="65"/>
      <c r="T29669" s="74"/>
    </row>
    <row r="29670" s="148" customFormat="1" ht="9" customHeight="1" hidden="1">
      <c r="A29670" s="226"/>
      <c r="S29670" s="65"/>
      <c r="T29670" s="74"/>
    </row>
    <row r="29671" s="148" customFormat="1" ht="9" customHeight="1" hidden="1">
      <c r="A29671" s="226"/>
      <c r="S29671" s="65"/>
      <c r="T29671" s="74"/>
    </row>
    <row r="29672" s="148" customFormat="1" ht="9" customHeight="1" hidden="1">
      <c r="A29672" s="226"/>
      <c r="S29672" s="65"/>
      <c r="T29672" s="74"/>
    </row>
    <row r="29673" s="148" customFormat="1" ht="9" customHeight="1" hidden="1">
      <c r="A29673" s="226"/>
      <c r="S29673" s="65"/>
      <c r="T29673" s="74"/>
    </row>
    <row r="29674" s="148" customFormat="1" ht="9" customHeight="1" hidden="1">
      <c r="A29674" s="226"/>
      <c r="S29674" s="65"/>
      <c r="T29674" s="74"/>
    </row>
    <row r="29675" s="148" customFormat="1" ht="9" customHeight="1" hidden="1">
      <c r="A29675" s="226"/>
      <c r="S29675" s="65"/>
      <c r="T29675" s="74"/>
    </row>
    <row r="29676" s="148" customFormat="1" ht="9" customHeight="1" hidden="1">
      <c r="A29676" s="226"/>
      <c r="S29676" s="65"/>
      <c r="T29676" s="74"/>
    </row>
    <row r="29677" s="148" customFormat="1" ht="9" customHeight="1" hidden="1">
      <c r="A29677" s="226"/>
      <c r="S29677" s="65"/>
      <c r="T29677" s="74"/>
    </row>
    <row r="29678" s="148" customFormat="1" ht="9" customHeight="1" hidden="1">
      <c r="A29678" s="226"/>
      <c r="S29678" s="65"/>
      <c r="T29678" s="74"/>
    </row>
    <row r="29679" s="148" customFormat="1" ht="9" customHeight="1" hidden="1">
      <c r="A29679" s="226"/>
      <c r="S29679" s="65"/>
      <c r="T29679" s="74"/>
    </row>
    <row r="29680" s="148" customFormat="1" ht="9" customHeight="1" hidden="1">
      <c r="A29680" s="226"/>
      <c r="S29680" s="65"/>
      <c r="T29680" s="74"/>
    </row>
    <row r="29681" s="148" customFormat="1" ht="9" customHeight="1" hidden="1">
      <c r="A29681" s="226"/>
      <c r="S29681" s="65"/>
      <c r="T29681" s="74"/>
    </row>
    <row r="29682" s="148" customFormat="1" ht="9" customHeight="1" hidden="1">
      <c r="A29682" s="226"/>
      <c r="S29682" s="65"/>
      <c r="T29682" s="74"/>
    </row>
    <row r="29683" s="148" customFormat="1" ht="9" customHeight="1" hidden="1">
      <c r="A29683" s="226"/>
      <c r="S29683" s="65"/>
      <c r="T29683" s="74"/>
    </row>
    <row r="29684" s="148" customFormat="1" ht="9" customHeight="1" hidden="1">
      <c r="A29684" s="226"/>
      <c r="S29684" s="65"/>
      <c r="T29684" s="74"/>
    </row>
    <row r="29685" s="148" customFormat="1" ht="9" customHeight="1" hidden="1">
      <c r="A29685" s="226"/>
      <c r="S29685" s="65"/>
      <c r="T29685" s="74"/>
    </row>
    <row r="29686" s="148" customFormat="1" ht="9" customHeight="1" hidden="1">
      <c r="A29686" s="226"/>
      <c r="S29686" s="65"/>
      <c r="T29686" s="74"/>
    </row>
    <row r="29687" s="148" customFormat="1" ht="9" customHeight="1" hidden="1">
      <c r="A29687" s="226"/>
      <c r="S29687" s="65"/>
      <c r="T29687" s="74"/>
    </row>
    <row r="29688" s="148" customFormat="1" ht="9" customHeight="1" hidden="1">
      <c r="A29688" s="226"/>
      <c r="S29688" s="65"/>
      <c r="T29688" s="74"/>
    </row>
    <row r="29689" s="148" customFormat="1" ht="9" customHeight="1" hidden="1">
      <c r="A29689" s="226"/>
      <c r="S29689" s="65"/>
      <c r="T29689" s="74"/>
    </row>
    <row r="29690" s="148" customFormat="1" ht="9" customHeight="1" hidden="1">
      <c r="A29690" s="226"/>
      <c r="S29690" s="65"/>
      <c r="T29690" s="74"/>
    </row>
    <row r="29691" s="148" customFormat="1" ht="9" customHeight="1" hidden="1">
      <c r="A29691" s="226"/>
      <c r="S29691" s="65"/>
      <c r="T29691" s="74"/>
    </row>
    <row r="29692" s="148" customFormat="1" ht="9" customHeight="1" hidden="1">
      <c r="A29692" s="226"/>
      <c r="S29692" s="65"/>
      <c r="T29692" s="74"/>
    </row>
    <row r="29693" s="148" customFormat="1" ht="9" customHeight="1" hidden="1">
      <c r="A29693" s="226"/>
      <c r="S29693" s="65"/>
      <c r="T29693" s="74"/>
    </row>
    <row r="29694" s="148" customFormat="1" ht="9" customHeight="1" hidden="1">
      <c r="A29694" s="226"/>
      <c r="S29694" s="65"/>
      <c r="T29694" s="74"/>
    </row>
    <row r="29695" s="148" customFormat="1" ht="9" customHeight="1" hidden="1">
      <c r="A29695" s="226"/>
      <c r="S29695" s="65"/>
      <c r="T29695" s="74"/>
    </row>
    <row r="29696" s="148" customFormat="1" ht="9" customHeight="1" hidden="1">
      <c r="A29696" s="226"/>
      <c r="S29696" s="65"/>
      <c r="T29696" s="74"/>
    </row>
    <row r="29697" s="148" customFormat="1" ht="9" customHeight="1" hidden="1">
      <c r="A29697" s="226"/>
      <c r="S29697" s="65"/>
      <c r="T29697" s="74"/>
    </row>
    <row r="29698" s="148" customFormat="1" ht="9" customHeight="1" hidden="1">
      <c r="A29698" s="226"/>
      <c r="S29698" s="65"/>
      <c r="T29698" s="74"/>
    </row>
    <row r="29699" s="148" customFormat="1" ht="9" customHeight="1" hidden="1">
      <c r="A29699" s="226"/>
      <c r="S29699" s="65"/>
      <c r="T29699" s="74"/>
    </row>
    <row r="29700" s="148" customFormat="1" ht="9" customHeight="1" hidden="1">
      <c r="A29700" s="226"/>
      <c r="S29700" s="65"/>
      <c r="T29700" s="74"/>
    </row>
    <row r="29701" s="148" customFormat="1" ht="9" customHeight="1" hidden="1">
      <c r="A29701" s="226"/>
      <c r="S29701" s="65"/>
      <c r="T29701" s="74"/>
    </row>
    <row r="29702" s="148" customFormat="1" ht="9" customHeight="1" hidden="1">
      <c r="A29702" s="226"/>
      <c r="S29702" s="65"/>
      <c r="T29702" s="74"/>
    </row>
    <row r="29703" s="148" customFormat="1" ht="9" customHeight="1" hidden="1">
      <c r="A29703" s="226"/>
      <c r="S29703" s="65"/>
      <c r="T29703" s="74"/>
    </row>
    <row r="29704" s="148" customFormat="1" ht="9" customHeight="1" hidden="1">
      <c r="A29704" s="226"/>
      <c r="S29704" s="65"/>
      <c r="T29704" s="74"/>
    </row>
    <row r="29705" s="148" customFormat="1" ht="9" customHeight="1" hidden="1">
      <c r="A29705" s="226"/>
      <c r="S29705" s="65"/>
      <c r="T29705" s="74"/>
    </row>
    <row r="29706" s="148" customFormat="1" ht="9" customHeight="1" hidden="1">
      <c r="A29706" s="226"/>
      <c r="S29706" s="65"/>
      <c r="T29706" s="74"/>
    </row>
    <row r="29707" s="148" customFormat="1" ht="9" customHeight="1" hidden="1">
      <c r="A29707" s="226"/>
      <c r="S29707" s="65"/>
      <c r="T29707" s="74"/>
    </row>
    <row r="29708" s="148" customFormat="1" ht="9" customHeight="1" hidden="1">
      <c r="A29708" s="226"/>
      <c r="S29708" s="65"/>
      <c r="T29708" s="74"/>
    </row>
    <row r="29709" s="148" customFormat="1" ht="9" customHeight="1" hidden="1">
      <c r="A29709" s="226"/>
      <c r="S29709" s="65"/>
      <c r="T29709" s="74"/>
    </row>
    <row r="29710" s="148" customFormat="1" ht="9" customHeight="1" hidden="1">
      <c r="A29710" s="226"/>
      <c r="S29710" s="65"/>
      <c r="T29710" s="74"/>
    </row>
    <row r="29711" s="148" customFormat="1" ht="9" customHeight="1" hidden="1">
      <c r="A29711" s="226"/>
      <c r="S29711" s="65"/>
      <c r="T29711" s="74"/>
    </row>
    <row r="29712" s="148" customFormat="1" ht="9" customHeight="1" hidden="1">
      <c r="A29712" s="226"/>
      <c r="S29712" s="65"/>
      <c r="T29712" s="74"/>
    </row>
    <row r="29713" s="148" customFormat="1" ht="9" customHeight="1" hidden="1">
      <c r="A29713" s="226"/>
      <c r="S29713" s="65"/>
      <c r="T29713" s="74"/>
    </row>
    <row r="29714" s="148" customFormat="1" ht="9" customHeight="1" hidden="1">
      <c r="A29714" s="226"/>
      <c r="S29714" s="65"/>
      <c r="T29714" s="74"/>
    </row>
    <row r="29715" s="148" customFormat="1" ht="9" customHeight="1" hidden="1">
      <c r="A29715" s="226"/>
      <c r="S29715" s="65"/>
      <c r="T29715" s="74"/>
    </row>
    <row r="29716" s="148" customFormat="1" ht="9" customHeight="1" hidden="1">
      <c r="A29716" s="226"/>
      <c r="S29716" s="65"/>
      <c r="T29716" s="74"/>
    </row>
    <row r="29717" s="148" customFormat="1" ht="9" customHeight="1" hidden="1">
      <c r="A29717" s="226"/>
      <c r="S29717" s="65"/>
      <c r="T29717" s="74"/>
    </row>
    <row r="29718" s="148" customFormat="1" ht="9" customHeight="1" hidden="1">
      <c r="A29718" s="226"/>
      <c r="S29718" s="65"/>
      <c r="T29718" s="74"/>
    </row>
    <row r="29719" s="148" customFormat="1" ht="9" customHeight="1" hidden="1">
      <c r="A29719" s="226"/>
      <c r="S29719" s="65"/>
      <c r="T29719" s="74"/>
    </row>
    <row r="29720" s="148" customFormat="1" ht="9" customHeight="1" hidden="1">
      <c r="A29720" s="226"/>
      <c r="S29720" s="65"/>
      <c r="T29720" s="74"/>
    </row>
    <row r="29721" s="148" customFormat="1" ht="9" customHeight="1" hidden="1">
      <c r="A29721" s="226"/>
      <c r="S29721" s="65"/>
      <c r="T29721" s="74"/>
    </row>
    <row r="29722" s="148" customFormat="1" ht="9" customHeight="1" hidden="1">
      <c r="A29722" s="226"/>
      <c r="S29722" s="65"/>
      <c r="T29722" s="74"/>
    </row>
    <row r="29723" s="148" customFormat="1" ht="9" customHeight="1" hidden="1">
      <c r="A29723" s="226"/>
      <c r="S29723" s="65"/>
      <c r="T29723" s="74"/>
    </row>
    <row r="29724" s="148" customFormat="1" ht="9" customHeight="1" hidden="1">
      <c r="A29724" s="226"/>
      <c r="S29724" s="65"/>
      <c r="T29724" s="74"/>
    </row>
    <row r="29725" s="148" customFormat="1" ht="9" customHeight="1" hidden="1">
      <c r="A29725" s="226"/>
      <c r="S29725" s="65"/>
      <c r="T29725" s="74"/>
    </row>
    <row r="29726" s="148" customFormat="1" ht="9" customHeight="1" hidden="1">
      <c r="A29726" s="226"/>
      <c r="S29726" s="65"/>
      <c r="T29726" s="74"/>
    </row>
    <row r="29727" s="148" customFormat="1" ht="9" customHeight="1" hidden="1">
      <c r="A29727" s="226"/>
      <c r="S29727" s="65"/>
      <c r="T29727" s="74"/>
    </row>
    <row r="29728" s="148" customFormat="1" ht="9" customHeight="1" hidden="1">
      <c r="A29728" s="226"/>
      <c r="S29728" s="65"/>
      <c r="T29728" s="74"/>
    </row>
    <row r="29729" s="148" customFormat="1" ht="9" customHeight="1" hidden="1">
      <c r="A29729" s="226"/>
      <c r="S29729" s="65"/>
      <c r="T29729" s="74"/>
    </row>
    <row r="29730" s="148" customFormat="1" ht="9" customHeight="1" hidden="1">
      <c r="A29730" s="226"/>
      <c r="S29730" s="65"/>
      <c r="T29730" s="74"/>
    </row>
    <row r="29731" s="148" customFormat="1" ht="9" customHeight="1" hidden="1">
      <c r="A29731" s="226"/>
      <c r="S29731" s="65"/>
      <c r="T29731" s="74"/>
    </row>
    <row r="29732" s="148" customFormat="1" ht="9" customHeight="1" hidden="1">
      <c r="A29732" s="226"/>
      <c r="S29732" s="65"/>
      <c r="T29732" s="74"/>
    </row>
    <row r="29733" s="148" customFormat="1" ht="9" customHeight="1" hidden="1">
      <c r="A29733" s="226"/>
      <c r="S29733" s="65"/>
      <c r="T29733" s="74"/>
    </row>
    <row r="29734" s="148" customFormat="1" ht="9" customHeight="1" hidden="1">
      <c r="A29734" s="226"/>
      <c r="S29734" s="65"/>
      <c r="T29734" s="74"/>
    </row>
    <row r="29735" s="148" customFormat="1" ht="9" customHeight="1" hidden="1">
      <c r="A29735" s="226"/>
      <c r="S29735" s="65"/>
      <c r="T29735" s="74"/>
    </row>
    <row r="29736" s="148" customFormat="1" ht="9" customHeight="1" hidden="1">
      <c r="A29736" s="226"/>
      <c r="S29736" s="65"/>
      <c r="T29736" s="74"/>
    </row>
    <row r="29737" s="148" customFormat="1" ht="9" customHeight="1" hidden="1">
      <c r="A29737" s="226"/>
      <c r="S29737" s="65"/>
      <c r="T29737" s="74"/>
    </row>
    <row r="29738" s="148" customFormat="1" ht="9" customHeight="1" hidden="1">
      <c r="A29738" s="226"/>
      <c r="S29738" s="65"/>
      <c r="T29738" s="74"/>
    </row>
    <row r="29739" s="148" customFormat="1" ht="9" customHeight="1" hidden="1">
      <c r="A29739" s="226"/>
      <c r="S29739" s="65"/>
      <c r="T29739" s="74"/>
    </row>
    <row r="29740" s="148" customFormat="1" ht="9" customHeight="1" hidden="1">
      <c r="A29740" s="226"/>
      <c r="S29740" s="65"/>
      <c r="T29740" s="74"/>
    </row>
    <row r="29741" s="148" customFormat="1" ht="9" customHeight="1" hidden="1">
      <c r="A29741" s="226"/>
      <c r="S29741" s="65"/>
      <c r="T29741" s="74"/>
    </row>
    <row r="29742" s="148" customFormat="1" ht="9" customHeight="1" hidden="1">
      <c r="A29742" s="226"/>
      <c r="S29742" s="65"/>
      <c r="T29742" s="74"/>
    </row>
    <row r="29743" s="148" customFormat="1" ht="9" customHeight="1" hidden="1">
      <c r="A29743" s="226"/>
      <c r="S29743" s="65"/>
      <c r="T29743" s="74"/>
    </row>
    <row r="29744" s="148" customFormat="1" ht="9" customHeight="1" hidden="1">
      <c r="A29744" s="226"/>
      <c r="S29744" s="65"/>
      <c r="T29744" s="74"/>
    </row>
    <row r="29745" s="148" customFormat="1" ht="9" customHeight="1" hidden="1">
      <c r="A29745" s="226"/>
      <c r="S29745" s="65"/>
      <c r="T29745" s="74"/>
    </row>
    <row r="29746" s="148" customFormat="1" ht="9" customHeight="1" hidden="1">
      <c r="A29746" s="226"/>
      <c r="S29746" s="65"/>
      <c r="T29746" s="74"/>
    </row>
    <row r="29747" s="148" customFormat="1" ht="9" customHeight="1" hidden="1">
      <c r="A29747" s="226"/>
      <c r="S29747" s="65"/>
      <c r="T29747" s="74"/>
    </row>
    <row r="29748" s="148" customFormat="1" ht="9" customHeight="1" hidden="1">
      <c r="A29748" s="226"/>
      <c r="S29748" s="65"/>
      <c r="T29748" s="74"/>
    </row>
    <row r="29749" s="148" customFormat="1" ht="9" customHeight="1" hidden="1">
      <c r="A29749" s="226"/>
      <c r="S29749" s="65"/>
      <c r="T29749" s="74"/>
    </row>
    <row r="29750" s="148" customFormat="1" ht="9" customHeight="1" hidden="1">
      <c r="A29750" s="226"/>
      <c r="S29750" s="65"/>
      <c r="T29750" s="74"/>
    </row>
    <row r="29751" s="148" customFormat="1" ht="9" customHeight="1" hidden="1">
      <c r="A29751" s="226"/>
      <c r="S29751" s="65"/>
      <c r="T29751" s="74"/>
    </row>
    <row r="29752" s="148" customFormat="1" ht="9" customHeight="1" hidden="1">
      <c r="A29752" s="226"/>
      <c r="S29752" s="65"/>
      <c r="T29752" s="74"/>
    </row>
    <row r="29753" s="148" customFormat="1" ht="9" customHeight="1" hidden="1">
      <c r="A29753" s="226"/>
      <c r="S29753" s="65"/>
      <c r="T29753" s="74"/>
    </row>
    <row r="29754" s="148" customFormat="1" ht="9" customHeight="1" hidden="1">
      <c r="A29754" s="226"/>
      <c r="S29754" s="65"/>
      <c r="T29754" s="74"/>
    </row>
    <row r="29755" s="148" customFormat="1" ht="9" customHeight="1" hidden="1">
      <c r="A29755" s="226"/>
      <c r="S29755" s="65"/>
      <c r="T29755" s="74"/>
    </row>
    <row r="29756" s="148" customFormat="1" ht="9" customHeight="1" hidden="1">
      <c r="A29756" s="226"/>
      <c r="S29756" s="65"/>
      <c r="T29756" s="74"/>
    </row>
    <row r="29757" s="148" customFormat="1" ht="9" customHeight="1" hidden="1">
      <c r="A29757" s="226"/>
      <c r="S29757" s="65"/>
      <c r="T29757" s="74"/>
    </row>
    <row r="29758" s="148" customFormat="1" ht="9" customHeight="1" hidden="1">
      <c r="A29758" s="226"/>
      <c r="S29758" s="65"/>
      <c r="T29758" s="74"/>
    </row>
    <row r="29759" s="148" customFormat="1" ht="9" customHeight="1" hidden="1">
      <c r="A29759" s="226"/>
      <c r="S29759" s="65"/>
      <c r="T29759" s="74"/>
    </row>
    <row r="29760" s="148" customFormat="1" ht="9" customHeight="1" hidden="1">
      <c r="A29760" s="226"/>
      <c r="S29760" s="65"/>
      <c r="T29760" s="74"/>
    </row>
    <row r="29761" s="148" customFormat="1" ht="9" customHeight="1" hidden="1">
      <c r="A29761" s="226"/>
      <c r="S29761" s="65"/>
      <c r="T29761" s="74"/>
    </row>
    <row r="29762" s="148" customFormat="1" ht="9" customHeight="1" hidden="1">
      <c r="A29762" s="226"/>
      <c r="S29762" s="65"/>
      <c r="T29762" s="74"/>
    </row>
    <row r="29763" s="148" customFormat="1" ht="9" customHeight="1" hidden="1">
      <c r="A29763" s="226"/>
      <c r="S29763" s="65"/>
      <c r="T29763" s="74"/>
    </row>
    <row r="29764" s="148" customFormat="1" ht="9" customHeight="1" hidden="1">
      <c r="A29764" s="226"/>
      <c r="S29764" s="65"/>
      <c r="T29764" s="74"/>
    </row>
    <row r="29765" s="148" customFormat="1" ht="9" customHeight="1" hidden="1">
      <c r="A29765" s="226"/>
      <c r="S29765" s="65"/>
      <c r="T29765" s="74"/>
    </row>
    <row r="29766" s="148" customFormat="1" ht="9" customHeight="1" hidden="1">
      <c r="A29766" s="226"/>
      <c r="S29766" s="65"/>
      <c r="T29766" s="74"/>
    </row>
    <row r="29767" s="148" customFormat="1" ht="9" customHeight="1" hidden="1">
      <c r="A29767" s="226"/>
      <c r="S29767" s="65"/>
      <c r="T29767" s="74"/>
    </row>
    <row r="29768" s="148" customFormat="1" ht="9" customHeight="1" hidden="1">
      <c r="A29768" s="226"/>
      <c r="S29768" s="65"/>
      <c r="T29768" s="74"/>
    </row>
    <row r="29769" s="148" customFormat="1" ht="9" customHeight="1" hidden="1">
      <c r="A29769" s="226"/>
      <c r="S29769" s="65"/>
      <c r="T29769" s="74"/>
    </row>
    <row r="29770" s="148" customFormat="1" ht="9" customHeight="1" hidden="1">
      <c r="A29770" s="226"/>
      <c r="S29770" s="65"/>
      <c r="T29770" s="74"/>
    </row>
    <row r="29771" s="148" customFormat="1" ht="9" customHeight="1" hidden="1">
      <c r="A29771" s="226"/>
      <c r="S29771" s="65"/>
      <c r="T29771" s="74"/>
    </row>
    <row r="29772" s="148" customFormat="1" ht="9" customHeight="1" hidden="1">
      <c r="A29772" s="226"/>
      <c r="S29772" s="65"/>
      <c r="T29772" s="74"/>
    </row>
    <row r="29773" s="148" customFormat="1" ht="9" customHeight="1" hidden="1">
      <c r="A29773" s="226"/>
      <c r="S29773" s="65"/>
      <c r="T29773" s="74"/>
    </row>
    <row r="29774" s="148" customFormat="1" ht="9" customHeight="1" hidden="1">
      <c r="A29774" s="226"/>
      <c r="S29774" s="65"/>
      <c r="T29774" s="74"/>
    </row>
    <row r="29775" s="148" customFormat="1" ht="9" customHeight="1" hidden="1">
      <c r="A29775" s="226"/>
      <c r="S29775" s="65"/>
      <c r="T29775" s="74"/>
    </row>
    <row r="29776" s="148" customFormat="1" ht="9" customHeight="1" hidden="1">
      <c r="A29776" s="226"/>
      <c r="S29776" s="65"/>
      <c r="T29776" s="74"/>
    </row>
    <row r="29777" s="148" customFormat="1" ht="9" customHeight="1" hidden="1">
      <c r="A29777" s="226"/>
      <c r="S29777" s="65"/>
      <c r="T29777" s="74"/>
    </row>
    <row r="29778" s="148" customFormat="1" ht="9" customHeight="1" hidden="1">
      <c r="A29778" s="226"/>
      <c r="S29778" s="65"/>
      <c r="T29778" s="74"/>
    </row>
    <row r="29779" s="148" customFormat="1" ht="9" customHeight="1" hidden="1">
      <c r="A29779" s="226"/>
      <c r="S29779" s="65"/>
      <c r="T29779" s="74"/>
    </row>
    <row r="29780" s="148" customFormat="1" ht="9" customHeight="1" hidden="1">
      <c r="A29780" s="226"/>
      <c r="S29780" s="65"/>
      <c r="T29780" s="74"/>
    </row>
    <row r="29781" s="148" customFormat="1" ht="9" customHeight="1" hidden="1">
      <c r="A29781" s="226"/>
      <c r="S29781" s="65"/>
      <c r="T29781" s="74"/>
    </row>
    <row r="29782" s="148" customFormat="1" ht="9" customHeight="1" hidden="1">
      <c r="A29782" s="226"/>
      <c r="S29782" s="65"/>
      <c r="T29782" s="74"/>
    </row>
    <row r="29783" s="148" customFormat="1" ht="9" customHeight="1" hidden="1">
      <c r="A29783" s="226"/>
      <c r="S29783" s="65"/>
      <c r="T29783" s="74"/>
    </row>
    <row r="29784" s="148" customFormat="1" ht="9" customHeight="1" hidden="1">
      <c r="A29784" s="226"/>
      <c r="S29784" s="65"/>
      <c r="T29784" s="74"/>
    </row>
    <row r="29785" s="148" customFormat="1" ht="9" customHeight="1" hidden="1">
      <c r="A29785" s="226"/>
      <c r="S29785" s="65"/>
      <c r="T29785" s="74"/>
    </row>
    <row r="29786" s="148" customFormat="1" ht="9" customHeight="1" hidden="1">
      <c r="A29786" s="226"/>
      <c r="S29786" s="65"/>
      <c r="T29786" s="74"/>
    </row>
    <row r="29787" s="148" customFormat="1" ht="9" customHeight="1" hidden="1">
      <c r="A29787" s="226"/>
      <c r="S29787" s="65"/>
      <c r="T29787" s="74"/>
    </row>
    <row r="29788" s="148" customFormat="1" ht="9" customHeight="1" hidden="1">
      <c r="A29788" s="226"/>
      <c r="S29788" s="65"/>
      <c r="T29788" s="74"/>
    </row>
    <row r="29789" s="148" customFormat="1" ht="9" customHeight="1" hidden="1">
      <c r="A29789" s="226"/>
      <c r="S29789" s="65"/>
      <c r="T29789" s="74"/>
    </row>
    <row r="29790" s="148" customFormat="1" ht="9" customHeight="1" hidden="1">
      <c r="A29790" s="226"/>
      <c r="S29790" s="65"/>
      <c r="T29790" s="74"/>
    </row>
    <row r="29791" s="148" customFormat="1" ht="9" customHeight="1" hidden="1">
      <c r="A29791" s="226"/>
      <c r="S29791" s="65"/>
      <c r="T29791" s="74"/>
    </row>
    <row r="29792" s="148" customFormat="1" ht="9" customHeight="1" hidden="1">
      <c r="A29792" s="226"/>
      <c r="S29792" s="65"/>
      <c r="T29792" s="74"/>
    </row>
    <row r="29793" s="148" customFormat="1" ht="9" customHeight="1" hidden="1">
      <c r="A29793" s="226"/>
      <c r="S29793" s="65"/>
      <c r="T29793" s="74"/>
    </row>
    <row r="29794" s="148" customFormat="1" ht="9" customHeight="1" hidden="1">
      <c r="A29794" s="226"/>
      <c r="S29794" s="65"/>
      <c r="T29794" s="74"/>
    </row>
    <row r="29795" s="148" customFormat="1" ht="9" customHeight="1" hidden="1">
      <c r="A29795" s="226"/>
      <c r="S29795" s="65"/>
      <c r="T29795" s="74"/>
    </row>
    <row r="29796" s="148" customFormat="1" ht="9" customHeight="1" hidden="1">
      <c r="A29796" s="226"/>
      <c r="S29796" s="65"/>
      <c r="T29796" s="74"/>
    </row>
    <row r="29797" s="148" customFormat="1" ht="9" customHeight="1" hidden="1">
      <c r="A29797" s="226"/>
      <c r="S29797" s="65"/>
      <c r="T29797" s="74"/>
    </row>
    <row r="29798" s="148" customFormat="1" ht="9" customHeight="1" hidden="1">
      <c r="A29798" s="226"/>
      <c r="S29798" s="65"/>
      <c r="T29798" s="74"/>
    </row>
    <row r="29799" s="148" customFormat="1" ht="9" customHeight="1" hidden="1">
      <c r="A29799" s="226"/>
      <c r="S29799" s="65"/>
      <c r="T29799" s="74"/>
    </row>
    <row r="29800" s="148" customFormat="1" ht="9" customHeight="1" hidden="1">
      <c r="A29800" s="226"/>
      <c r="S29800" s="65"/>
      <c r="T29800" s="74"/>
    </row>
    <row r="29801" s="148" customFormat="1" ht="9" customHeight="1" hidden="1">
      <c r="A29801" s="226"/>
      <c r="S29801" s="65"/>
      <c r="T29801" s="74"/>
    </row>
    <row r="29802" s="148" customFormat="1" ht="9" customHeight="1" hidden="1">
      <c r="A29802" s="226"/>
      <c r="S29802" s="65"/>
      <c r="T29802" s="74"/>
    </row>
    <row r="29803" s="148" customFormat="1" ht="9" customHeight="1" hidden="1">
      <c r="A29803" s="226"/>
      <c r="S29803" s="65"/>
      <c r="T29803" s="74"/>
    </row>
    <row r="29804" s="148" customFormat="1" ht="9" customHeight="1" hidden="1">
      <c r="A29804" s="226"/>
      <c r="S29804" s="65"/>
      <c r="T29804" s="74"/>
    </row>
    <row r="29805" s="148" customFormat="1" ht="9" customHeight="1" hidden="1">
      <c r="A29805" s="226"/>
      <c r="S29805" s="65"/>
      <c r="T29805" s="74"/>
    </row>
    <row r="29806" s="148" customFormat="1" ht="9" customHeight="1" hidden="1">
      <c r="A29806" s="226"/>
      <c r="S29806" s="65"/>
      <c r="T29806" s="74"/>
    </row>
    <row r="29807" s="148" customFormat="1" ht="9" customHeight="1" hidden="1">
      <c r="A29807" s="226"/>
      <c r="S29807" s="65"/>
      <c r="T29807" s="74"/>
    </row>
    <row r="29808" s="148" customFormat="1" ht="9" customHeight="1" hidden="1">
      <c r="A29808" s="226"/>
      <c r="S29808" s="65"/>
      <c r="T29808" s="74"/>
    </row>
    <row r="29809" s="148" customFormat="1" ht="9" customHeight="1" hidden="1">
      <c r="A29809" s="226"/>
      <c r="S29809" s="65"/>
      <c r="T29809" s="74"/>
    </row>
    <row r="29810" s="148" customFormat="1" ht="9" customHeight="1" hidden="1">
      <c r="A29810" s="226"/>
      <c r="S29810" s="65"/>
      <c r="T29810" s="74"/>
    </row>
    <row r="29811" s="148" customFormat="1" ht="9" customHeight="1" hidden="1">
      <c r="A29811" s="226"/>
      <c r="S29811" s="65"/>
      <c r="T29811" s="74"/>
    </row>
    <row r="29812" s="148" customFormat="1" ht="9" customHeight="1" hidden="1">
      <c r="A29812" s="226"/>
      <c r="S29812" s="65"/>
      <c r="T29812" s="74"/>
    </row>
    <row r="29813" s="148" customFormat="1" ht="9" customHeight="1" hidden="1">
      <c r="A29813" s="226"/>
      <c r="S29813" s="65"/>
      <c r="T29813" s="74"/>
    </row>
    <row r="29814" s="148" customFormat="1" ht="9" customHeight="1" hidden="1">
      <c r="A29814" s="226"/>
      <c r="S29814" s="65"/>
      <c r="T29814" s="74"/>
    </row>
    <row r="29815" s="148" customFormat="1" ht="9" customHeight="1" hidden="1">
      <c r="A29815" s="226"/>
      <c r="S29815" s="65"/>
      <c r="T29815" s="74"/>
    </row>
    <row r="29816" s="148" customFormat="1" ht="9" customHeight="1" hidden="1">
      <c r="A29816" s="226"/>
      <c r="S29816" s="65"/>
      <c r="T29816" s="74"/>
    </row>
    <row r="29817" s="148" customFormat="1" ht="9" customHeight="1" hidden="1">
      <c r="A29817" s="226"/>
      <c r="S29817" s="65"/>
      <c r="T29817" s="74"/>
    </row>
    <row r="29818" s="148" customFormat="1" ht="9" customHeight="1" hidden="1">
      <c r="A29818" s="226"/>
      <c r="S29818" s="65"/>
      <c r="T29818" s="74"/>
    </row>
    <row r="29819" s="148" customFormat="1" ht="9" customHeight="1" hidden="1">
      <c r="A29819" s="226"/>
      <c r="S29819" s="65"/>
      <c r="T29819" s="74"/>
    </row>
    <row r="29820" s="148" customFormat="1" ht="9" customHeight="1" hidden="1">
      <c r="A29820" s="226"/>
      <c r="S29820" s="65"/>
      <c r="T29820" s="74"/>
    </row>
    <row r="29821" s="148" customFormat="1" ht="9" customHeight="1" hidden="1">
      <c r="A29821" s="226"/>
      <c r="S29821" s="65"/>
      <c r="T29821" s="74"/>
    </row>
    <row r="29822" s="148" customFormat="1" ht="9" customHeight="1" hidden="1">
      <c r="A29822" s="226"/>
      <c r="S29822" s="65"/>
      <c r="T29822" s="74"/>
    </row>
    <row r="29823" s="148" customFormat="1" ht="9" customHeight="1" hidden="1">
      <c r="A29823" s="226"/>
      <c r="S29823" s="65"/>
      <c r="T29823" s="74"/>
    </row>
    <row r="29824" s="148" customFormat="1" ht="9" customHeight="1" hidden="1">
      <c r="A29824" s="226"/>
      <c r="S29824" s="65"/>
      <c r="T29824" s="74"/>
    </row>
    <row r="29825" s="148" customFormat="1" ht="9" customHeight="1" hidden="1">
      <c r="A29825" s="226"/>
      <c r="S29825" s="65"/>
      <c r="T29825" s="74"/>
    </row>
    <row r="29826" s="148" customFormat="1" ht="9" customHeight="1" hidden="1">
      <c r="A29826" s="226"/>
      <c r="S29826" s="65"/>
      <c r="T29826" s="74"/>
    </row>
    <row r="29827" s="148" customFormat="1" ht="9" customHeight="1" hidden="1">
      <c r="A29827" s="226"/>
      <c r="S29827" s="65"/>
      <c r="T29827" s="74"/>
    </row>
    <row r="29828" s="148" customFormat="1" ht="9" customHeight="1" hidden="1">
      <c r="A29828" s="226"/>
      <c r="S29828" s="65"/>
      <c r="T29828" s="74"/>
    </row>
    <row r="29829" s="148" customFormat="1" ht="9" customHeight="1" hidden="1">
      <c r="A29829" s="226"/>
      <c r="S29829" s="65"/>
      <c r="T29829" s="74"/>
    </row>
    <row r="29830" s="148" customFormat="1" ht="9" customHeight="1" hidden="1">
      <c r="A29830" s="226"/>
      <c r="S29830" s="65"/>
      <c r="T29830" s="74"/>
    </row>
    <row r="29831" s="148" customFormat="1" ht="9" customHeight="1" hidden="1">
      <c r="A29831" s="226"/>
      <c r="S29831" s="65"/>
      <c r="T29831" s="74"/>
    </row>
    <row r="29832" s="148" customFormat="1" ht="9" customHeight="1" hidden="1">
      <c r="A29832" s="226"/>
      <c r="S29832" s="65"/>
      <c r="T29832" s="74"/>
    </row>
    <row r="29833" s="148" customFormat="1" ht="9" customHeight="1" hidden="1">
      <c r="A29833" s="226"/>
      <c r="S29833" s="65"/>
      <c r="T29833" s="74"/>
    </row>
    <row r="29834" s="148" customFormat="1" ht="9" customHeight="1" hidden="1">
      <c r="A29834" s="226"/>
      <c r="S29834" s="65"/>
      <c r="T29834" s="74"/>
    </row>
    <row r="29835" s="148" customFormat="1" ht="9" customHeight="1" hidden="1">
      <c r="A29835" s="226"/>
      <c r="S29835" s="65"/>
      <c r="T29835" s="74"/>
    </row>
    <row r="29836" s="148" customFormat="1" ht="9" customHeight="1" hidden="1">
      <c r="A29836" s="226"/>
      <c r="S29836" s="65"/>
      <c r="T29836" s="74"/>
    </row>
    <row r="29837" s="148" customFormat="1" ht="9" customHeight="1" hidden="1">
      <c r="A29837" s="226"/>
      <c r="S29837" s="65"/>
      <c r="T29837" s="74"/>
    </row>
    <row r="29838" s="148" customFormat="1" ht="9" customHeight="1" hidden="1">
      <c r="A29838" s="226"/>
      <c r="S29838" s="65"/>
      <c r="T29838" s="74"/>
    </row>
    <row r="29839" s="148" customFormat="1" ht="9" customHeight="1" hidden="1">
      <c r="A29839" s="226"/>
      <c r="S29839" s="65"/>
      <c r="T29839" s="74"/>
    </row>
    <row r="29840" s="148" customFormat="1" ht="9" customHeight="1" hidden="1">
      <c r="A29840" s="226"/>
      <c r="S29840" s="65"/>
      <c r="T29840" s="74"/>
    </row>
    <row r="29841" s="148" customFormat="1" ht="9" customHeight="1" hidden="1">
      <c r="A29841" s="226"/>
      <c r="S29841" s="65"/>
      <c r="T29841" s="74"/>
    </row>
    <row r="29842" s="148" customFormat="1" ht="9" customHeight="1" hidden="1">
      <c r="A29842" s="226"/>
      <c r="S29842" s="65"/>
      <c r="T29842" s="74"/>
    </row>
    <row r="29843" s="148" customFormat="1" ht="9" customHeight="1" hidden="1">
      <c r="A29843" s="226"/>
      <c r="S29843" s="65"/>
      <c r="T29843" s="74"/>
    </row>
    <row r="29844" s="148" customFormat="1" ht="9" customHeight="1" hidden="1">
      <c r="A29844" s="226"/>
      <c r="S29844" s="65"/>
      <c r="T29844" s="74"/>
    </row>
    <row r="29845" s="148" customFormat="1" ht="9" customHeight="1" hidden="1">
      <c r="A29845" s="226"/>
      <c r="S29845" s="65"/>
      <c r="T29845" s="74"/>
    </row>
    <row r="29846" s="148" customFormat="1" ht="9" customHeight="1" hidden="1">
      <c r="A29846" s="226"/>
      <c r="S29846" s="65"/>
      <c r="T29846" s="74"/>
    </row>
    <row r="29847" s="148" customFormat="1" ht="9" customHeight="1" hidden="1">
      <c r="A29847" s="226"/>
      <c r="S29847" s="65"/>
      <c r="T29847" s="74"/>
    </row>
    <row r="29848" s="148" customFormat="1" ht="9" customHeight="1" hidden="1">
      <c r="A29848" s="226"/>
      <c r="S29848" s="65"/>
      <c r="T29848" s="74"/>
    </row>
    <row r="29849" s="148" customFormat="1" ht="9" customHeight="1" hidden="1">
      <c r="A29849" s="226"/>
      <c r="S29849" s="65"/>
      <c r="T29849" s="74"/>
    </row>
    <row r="29850" s="148" customFormat="1" ht="9" customHeight="1" hidden="1">
      <c r="A29850" s="226"/>
      <c r="S29850" s="65"/>
      <c r="T29850" s="74"/>
    </row>
    <row r="29851" s="148" customFormat="1" ht="9" customHeight="1" hidden="1">
      <c r="A29851" s="226"/>
      <c r="S29851" s="65"/>
      <c r="T29851" s="74"/>
    </row>
    <row r="29852" s="148" customFormat="1" ht="9" customHeight="1" hidden="1">
      <c r="A29852" s="226"/>
      <c r="S29852" s="65"/>
      <c r="T29852" s="74"/>
    </row>
    <row r="29853" s="148" customFormat="1" ht="9" customHeight="1" hidden="1">
      <c r="A29853" s="226"/>
      <c r="S29853" s="65"/>
      <c r="T29853" s="74"/>
    </row>
    <row r="29854" s="148" customFormat="1" ht="9" customHeight="1" hidden="1">
      <c r="A29854" s="226"/>
      <c r="S29854" s="65"/>
      <c r="T29854" s="74"/>
    </row>
    <row r="29855" s="148" customFormat="1" ht="9" customHeight="1" hidden="1">
      <c r="A29855" s="226"/>
      <c r="S29855" s="65"/>
      <c r="T29855" s="74"/>
    </row>
    <row r="29856" s="148" customFormat="1" ht="9" customHeight="1" hidden="1">
      <c r="A29856" s="226"/>
      <c r="S29856" s="65"/>
      <c r="T29856" s="74"/>
    </row>
    <row r="29857" s="148" customFormat="1" ht="9" customHeight="1" hidden="1">
      <c r="A29857" s="226"/>
      <c r="S29857" s="65"/>
      <c r="T29857" s="74"/>
    </row>
    <row r="29858" s="148" customFormat="1" ht="9" customHeight="1" hidden="1">
      <c r="A29858" s="226"/>
      <c r="S29858" s="65"/>
      <c r="T29858" s="74"/>
    </row>
    <row r="29859" s="148" customFormat="1" ht="9" customHeight="1" hidden="1">
      <c r="A29859" s="226"/>
      <c r="S29859" s="65"/>
      <c r="T29859" s="74"/>
    </row>
    <row r="29860" s="148" customFormat="1" ht="9" customHeight="1" hidden="1">
      <c r="A29860" s="226"/>
      <c r="S29860" s="65"/>
      <c r="T29860" s="74"/>
    </row>
    <row r="29861" s="148" customFormat="1" ht="9" customHeight="1" hidden="1">
      <c r="A29861" s="226"/>
      <c r="S29861" s="65"/>
      <c r="T29861" s="74"/>
    </row>
    <row r="29862" s="148" customFormat="1" ht="9" customHeight="1" hidden="1">
      <c r="A29862" s="226"/>
      <c r="S29862" s="65"/>
      <c r="T29862" s="74"/>
    </row>
    <row r="29863" s="148" customFormat="1" ht="9" customHeight="1" hidden="1">
      <c r="A29863" s="226"/>
      <c r="S29863" s="65"/>
      <c r="T29863" s="74"/>
    </row>
    <row r="29864" s="148" customFormat="1" ht="9" customHeight="1" hidden="1">
      <c r="A29864" s="226"/>
      <c r="S29864" s="65"/>
      <c r="T29864" s="74"/>
    </row>
    <row r="29865" s="148" customFormat="1" ht="9" customHeight="1" hidden="1">
      <c r="A29865" s="226"/>
      <c r="S29865" s="65"/>
      <c r="T29865" s="74"/>
    </row>
    <row r="29866" s="148" customFormat="1" ht="9" customHeight="1" hidden="1">
      <c r="A29866" s="226"/>
      <c r="S29866" s="65"/>
      <c r="T29866" s="74"/>
    </row>
    <row r="29867" s="148" customFormat="1" ht="9" customHeight="1" hidden="1">
      <c r="A29867" s="226"/>
      <c r="S29867" s="65"/>
      <c r="T29867" s="74"/>
    </row>
    <row r="29868" s="148" customFormat="1" ht="9" customHeight="1" hidden="1">
      <c r="A29868" s="226"/>
      <c r="S29868" s="65"/>
      <c r="T29868" s="74"/>
    </row>
    <row r="29869" s="148" customFormat="1" ht="9" customHeight="1" hidden="1">
      <c r="A29869" s="226"/>
      <c r="S29869" s="65"/>
      <c r="T29869" s="74"/>
    </row>
    <row r="29870" s="148" customFormat="1" ht="9" customHeight="1" hidden="1">
      <c r="A29870" s="226"/>
      <c r="S29870" s="65"/>
      <c r="T29870" s="74"/>
    </row>
    <row r="29871" s="148" customFormat="1" ht="9" customHeight="1" hidden="1">
      <c r="A29871" s="226"/>
      <c r="S29871" s="65"/>
      <c r="T29871" s="74"/>
    </row>
    <row r="29872" s="148" customFormat="1" ht="9" customHeight="1" hidden="1">
      <c r="A29872" s="226"/>
      <c r="S29872" s="65"/>
      <c r="T29872" s="74"/>
    </row>
    <row r="29873" s="148" customFormat="1" ht="9" customHeight="1" hidden="1">
      <c r="A29873" s="226"/>
      <c r="S29873" s="65"/>
      <c r="T29873" s="74"/>
    </row>
    <row r="29874" s="148" customFormat="1" ht="9" customHeight="1" hidden="1">
      <c r="A29874" s="226"/>
      <c r="S29874" s="65"/>
      <c r="T29874" s="74"/>
    </row>
    <row r="29875" s="148" customFormat="1" ht="9" customHeight="1" hidden="1">
      <c r="A29875" s="226"/>
      <c r="S29875" s="65"/>
      <c r="T29875" s="74"/>
    </row>
    <row r="29876" s="148" customFormat="1" ht="9" customHeight="1" hidden="1">
      <c r="A29876" s="226"/>
      <c r="S29876" s="65"/>
      <c r="T29876" s="74"/>
    </row>
    <row r="29877" s="148" customFormat="1" ht="9" customHeight="1" hidden="1">
      <c r="A29877" s="226"/>
      <c r="S29877" s="65"/>
      <c r="T29877" s="74"/>
    </row>
    <row r="29878" s="148" customFormat="1" ht="9" customHeight="1" hidden="1">
      <c r="A29878" s="226"/>
      <c r="S29878" s="65"/>
      <c r="T29878" s="74"/>
    </row>
    <row r="29879" s="148" customFormat="1" ht="9" customHeight="1" hidden="1">
      <c r="A29879" s="226"/>
      <c r="S29879" s="65"/>
      <c r="T29879" s="74"/>
    </row>
    <row r="29880" s="148" customFormat="1" ht="9" customHeight="1" hidden="1">
      <c r="A29880" s="226"/>
      <c r="S29880" s="65"/>
      <c r="T29880" s="74"/>
    </row>
    <row r="29881" s="148" customFormat="1" ht="9" customHeight="1" hidden="1">
      <c r="A29881" s="226"/>
      <c r="S29881" s="65"/>
      <c r="T29881" s="74"/>
    </row>
    <row r="29882" s="148" customFormat="1" ht="9" customHeight="1" hidden="1">
      <c r="A29882" s="226"/>
      <c r="S29882" s="65"/>
      <c r="T29882" s="74"/>
    </row>
    <row r="29883" s="148" customFormat="1" ht="9" customHeight="1" hidden="1">
      <c r="A29883" s="226"/>
      <c r="S29883" s="65"/>
      <c r="T29883" s="74"/>
    </row>
    <row r="29884" s="148" customFormat="1" ht="9" customHeight="1" hidden="1">
      <c r="A29884" s="226"/>
      <c r="S29884" s="65"/>
      <c r="T29884" s="74"/>
    </row>
    <row r="29885" s="148" customFormat="1" ht="9" customHeight="1" hidden="1">
      <c r="A29885" s="226"/>
      <c r="S29885" s="65"/>
      <c r="T29885" s="74"/>
    </row>
    <row r="29886" s="148" customFormat="1" ht="9" customHeight="1" hidden="1">
      <c r="A29886" s="226"/>
      <c r="S29886" s="65"/>
      <c r="T29886" s="74"/>
    </row>
    <row r="29887" s="148" customFormat="1" ht="9" customHeight="1" hidden="1">
      <c r="A29887" s="226"/>
      <c r="S29887" s="65"/>
      <c r="T29887" s="74"/>
    </row>
    <row r="29888" s="148" customFormat="1" ht="9" customHeight="1" hidden="1">
      <c r="A29888" s="226"/>
      <c r="S29888" s="65"/>
      <c r="T29888" s="74"/>
    </row>
    <row r="29889" s="148" customFormat="1" ht="9" customHeight="1" hidden="1">
      <c r="A29889" s="226"/>
      <c r="S29889" s="65"/>
      <c r="T29889" s="74"/>
    </row>
    <row r="29890" s="148" customFormat="1" ht="9" customHeight="1" hidden="1">
      <c r="A29890" s="226"/>
      <c r="S29890" s="65"/>
      <c r="T29890" s="74"/>
    </row>
    <row r="29891" s="148" customFormat="1" ht="9" customHeight="1" hidden="1">
      <c r="A29891" s="226"/>
      <c r="S29891" s="65"/>
      <c r="T29891" s="74"/>
    </row>
    <row r="29892" s="148" customFormat="1" ht="9" customHeight="1" hidden="1">
      <c r="A29892" s="226"/>
      <c r="S29892" s="65"/>
      <c r="T29892" s="74"/>
    </row>
    <row r="29893" s="148" customFormat="1" ht="9" customHeight="1" hidden="1">
      <c r="A29893" s="226"/>
      <c r="S29893" s="65"/>
      <c r="T29893" s="74"/>
    </row>
    <row r="29894" s="148" customFormat="1" ht="9" customHeight="1" hidden="1">
      <c r="A29894" s="226"/>
      <c r="S29894" s="65"/>
      <c r="T29894" s="74"/>
    </row>
    <row r="29895" s="148" customFormat="1" ht="9" customHeight="1" hidden="1">
      <c r="A29895" s="226"/>
      <c r="S29895" s="65"/>
      <c r="T29895" s="74"/>
    </row>
    <row r="29896" s="148" customFormat="1" ht="9" customHeight="1" hidden="1">
      <c r="A29896" s="226"/>
      <c r="S29896" s="65"/>
      <c r="T29896" s="74"/>
    </row>
    <row r="29897" s="148" customFormat="1" ht="9" customHeight="1" hidden="1">
      <c r="A29897" s="226"/>
      <c r="S29897" s="65"/>
      <c r="T29897" s="74"/>
    </row>
    <row r="29898" s="148" customFormat="1" ht="9" customHeight="1" hidden="1">
      <c r="A29898" s="226"/>
      <c r="S29898" s="65"/>
      <c r="T29898" s="74"/>
    </row>
    <row r="29899" s="148" customFormat="1" ht="9" customHeight="1" hidden="1">
      <c r="A29899" s="226"/>
      <c r="S29899" s="65"/>
      <c r="T29899" s="74"/>
    </row>
    <row r="29900" s="148" customFormat="1" ht="9" customHeight="1" hidden="1">
      <c r="A29900" s="226"/>
      <c r="S29900" s="65"/>
      <c r="T29900" s="74"/>
    </row>
    <row r="29901" s="148" customFormat="1" ht="9" customHeight="1" hidden="1">
      <c r="A29901" s="226"/>
      <c r="S29901" s="65"/>
      <c r="T29901" s="74"/>
    </row>
    <row r="29902" s="148" customFormat="1" ht="9" customHeight="1" hidden="1">
      <c r="A29902" s="226"/>
      <c r="S29902" s="65"/>
      <c r="T29902" s="74"/>
    </row>
    <row r="29903" s="148" customFormat="1" ht="9" customHeight="1" hidden="1">
      <c r="A29903" s="226"/>
      <c r="S29903" s="65"/>
      <c r="T29903" s="74"/>
    </row>
    <row r="29904" s="148" customFormat="1" ht="9" customHeight="1" hidden="1">
      <c r="A29904" s="226"/>
      <c r="S29904" s="65"/>
      <c r="T29904" s="74"/>
    </row>
    <row r="29905" s="148" customFormat="1" ht="9" customHeight="1" hidden="1">
      <c r="A29905" s="226"/>
      <c r="S29905" s="65"/>
      <c r="T29905" s="74"/>
    </row>
    <row r="29906" s="148" customFormat="1" ht="9" customHeight="1" hidden="1">
      <c r="A29906" s="226"/>
      <c r="S29906" s="65"/>
      <c r="T29906" s="74"/>
    </row>
    <row r="29907" s="148" customFormat="1" ht="9" customHeight="1" hidden="1">
      <c r="A29907" s="226"/>
      <c r="S29907" s="65"/>
      <c r="T29907" s="74"/>
    </row>
    <row r="29908" s="148" customFormat="1" ht="9" customHeight="1" hidden="1">
      <c r="A29908" s="226"/>
      <c r="S29908" s="65"/>
      <c r="T29908" s="74"/>
    </row>
    <row r="29909" s="148" customFormat="1" ht="9" customHeight="1" hidden="1">
      <c r="A29909" s="226"/>
      <c r="S29909" s="65"/>
      <c r="T29909" s="74"/>
    </row>
    <row r="29910" s="148" customFormat="1" ht="9" customHeight="1" hidden="1">
      <c r="A29910" s="226"/>
      <c r="S29910" s="65"/>
      <c r="T29910" s="74"/>
    </row>
    <row r="29911" s="148" customFormat="1" ht="9" customHeight="1" hidden="1">
      <c r="A29911" s="226"/>
      <c r="S29911" s="65"/>
      <c r="T29911" s="74"/>
    </row>
    <row r="29912" s="148" customFormat="1" ht="9" customHeight="1" hidden="1">
      <c r="A29912" s="226"/>
      <c r="S29912" s="65"/>
      <c r="T29912" s="74"/>
    </row>
    <row r="29913" s="148" customFormat="1" ht="9" customHeight="1" hidden="1">
      <c r="A29913" s="226"/>
      <c r="S29913" s="65"/>
      <c r="T29913" s="74"/>
    </row>
    <row r="29914" s="148" customFormat="1" ht="9" customHeight="1" hidden="1">
      <c r="A29914" s="226"/>
      <c r="S29914" s="65"/>
      <c r="T29914" s="74"/>
    </row>
    <row r="29915" s="148" customFormat="1" ht="9" customHeight="1" hidden="1">
      <c r="A29915" s="226"/>
      <c r="S29915" s="65"/>
      <c r="T29915" s="74"/>
    </row>
    <row r="29916" s="148" customFormat="1" ht="9" customHeight="1" hidden="1">
      <c r="A29916" s="226"/>
      <c r="S29916" s="65"/>
      <c r="T29916" s="74"/>
    </row>
    <row r="29917" s="148" customFormat="1" ht="9" customHeight="1" hidden="1">
      <c r="A29917" s="226"/>
      <c r="S29917" s="65"/>
      <c r="T29917" s="74"/>
    </row>
    <row r="29918" s="148" customFormat="1" ht="9" customHeight="1" hidden="1">
      <c r="A29918" s="226"/>
      <c r="S29918" s="65"/>
      <c r="T29918" s="74"/>
    </row>
    <row r="29919" s="148" customFormat="1" ht="9" customHeight="1" hidden="1">
      <c r="A29919" s="226"/>
      <c r="S29919" s="65"/>
      <c r="T29919" s="74"/>
    </row>
    <row r="29920" s="148" customFormat="1" ht="9" customHeight="1" hidden="1">
      <c r="A29920" s="226"/>
      <c r="S29920" s="65"/>
      <c r="T29920" s="74"/>
    </row>
    <row r="29921" s="148" customFormat="1" ht="9" customHeight="1" hidden="1">
      <c r="A29921" s="226"/>
      <c r="S29921" s="65"/>
      <c r="T29921" s="74"/>
    </row>
    <row r="29922" s="148" customFormat="1" ht="9" customHeight="1" hidden="1">
      <c r="A29922" s="226"/>
      <c r="S29922" s="65"/>
      <c r="T29922" s="74"/>
    </row>
    <row r="29923" s="148" customFormat="1" ht="9" customHeight="1" hidden="1">
      <c r="A29923" s="226"/>
      <c r="S29923" s="65"/>
      <c r="T29923" s="74"/>
    </row>
    <row r="29924" s="148" customFormat="1" ht="9" customHeight="1" hidden="1">
      <c r="A29924" s="226"/>
      <c r="S29924" s="65"/>
      <c r="T29924" s="74"/>
    </row>
    <row r="29925" s="148" customFormat="1" ht="9" customHeight="1" hidden="1">
      <c r="A29925" s="226"/>
      <c r="S29925" s="65"/>
      <c r="T29925" s="74"/>
    </row>
    <row r="29926" s="148" customFormat="1" ht="9" customHeight="1" hidden="1">
      <c r="A29926" s="226"/>
      <c r="S29926" s="65"/>
      <c r="T29926" s="74"/>
    </row>
    <row r="29927" s="148" customFormat="1" ht="9" customHeight="1" hidden="1">
      <c r="A29927" s="226"/>
      <c r="S29927" s="65"/>
      <c r="T29927" s="74"/>
    </row>
    <row r="29928" s="148" customFormat="1" ht="9" customHeight="1" hidden="1">
      <c r="A29928" s="226"/>
      <c r="S29928" s="65"/>
      <c r="T29928" s="74"/>
    </row>
    <row r="29929" s="148" customFormat="1" ht="9" customHeight="1" hidden="1">
      <c r="A29929" s="226"/>
      <c r="S29929" s="65"/>
      <c r="T29929" s="74"/>
    </row>
    <row r="29930" s="148" customFormat="1" ht="9" customHeight="1" hidden="1">
      <c r="A29930" s="226"/>
      <c r="S29930" s="65"/>
      <c r="T29930" s="74"/>
    </row>
    <row r="29931" s="148" customFormat="1" ht="9" customHeight="1" hidden="1">
      <c r="A29931" s="226"/>
      <c r="S29931" s="65"/>
      <c r="T29931" s="74"/>
    </row>
    <row r="29932" s="148" customFormat="1" ht="9" customHeight="1" hidden="1">
      <c r="A29932" s="226"/>
      <c r="S29932" s="65"/>
      <c r="T29932" s="74"/>
    </row>
    <row r="29933" s="148" customFormat="1" ht="9" customHeight="1" hidden="1">
      <c r="A29933" s="226"/>
      <c r="S29933" s="65"/>
      <c r="T29933" s="74"/>
    </row>
    <row r="29934" s="148" customFormat="1" ht="9" customHeight="1" hidden="1">
      <c r="A29934" s="226"/>
      <c r="S29934" s="65"/>
      <c r="T29934" s="74"/>
    </row>
    <row r="29935" s="148" customFormat="1" ht="9" customHeight="1" hidden="1">
      <c r="A29935" s="226"/>
      <c r="S29935" s="65"/>
      <c r="T29935" s="74"/>
    </row>
    <row r="29936" s="148" customFormat="1" ht="9" customHeight="1" hidden="1">
      <c r="A29936" s="226"/>
      <c r="S29936" s="65"/>
      <c r="T29936" s="74"/>
    </row>
    <row r="29937" s="148" customFormat="1" ht="9" customHeight="1" hidden="1">
      <c r="A29937" s="226"/>
      <c r="S29937" s="65"/>
      <c r="T29937" s="74"/>
    </row>
    <row r="29938" s="148" customFormat="1" ht="9" customHeight="1" hidden="1">
      <c r="A29938" s="226"/>
      <c r="S29938" s="65"/>
      <c r="T29938" s="74"/>
    </row>
    <row r="29939" s="148" customFormat="1" ht="9" customHeight="1" hidden="1">
      <c r="A29939" s="226"/>
      <c r="S29939" s="65"/>
      <c r="T29939" s="74"/>
    </row>
    <row r="29940" s="148" customFormat="1" ht="9" customHeight="1" hidden="1">
      <c r="A29940" s="226"/>
      <c r="S29940" s="65"/>
      <c r="T29940" s="74"/>
    </row>
    <row r="29941" s="148" customFormat="1" ht="9" customHeight="1" hidden="1">
      <c r="A29941" s="226"/>
      <c r="S29941" s="65"/>
      <c r="T29941" s="74"/>
    </row>
    <row r="29942" s="148" customFormat="1" ht="9" customHeight="1" hidden="1">
      <c r="A29942" s="226"/>
      <c r="S29942" s="65"/>
      <c r="T29942" s="74"/>
    </row>
    <row r="29943" s="148" customFormat="1" ht="9" customHeight="1" hidden="1">
      <c r="A29943" s="226"/>
      <c r="S29943" s="65"/>
      <c r="T29943" s="74"/>
    </row>
    <row r="29944" s="148" customFormat="1" ht="9" customHeight="1" hidden="1">
      <c r="A29944" s="226"/>
      <c r="S29944" s="65"/>
      <c r="T29944" s="74"/>
    </row>
    <row r="29945" s="148" customFormat="1" ht="9" customHeight="1" hidden="1">
      <c r="A29945" s="226"/>
      <c r="S29945" s="65"/>
      <c r="T29945" s="74"/>
    </row>
    <row r="29946" s="148" customFormat="1" ht="9" customHeight="1" hidden="1">
      <c r="A29946" s="226"/>
      <c r="S29946" s="65"/>
      <c r="T29946" s="74"/>
    </row>
    <row r="29947" s="148" customFormat="1" ht="9" customHeight="1" hidden="1">
      <c r="A29947" s="226"/>
      <c r="S29947" s="65"/>
      <c r="T29947" s="74"/>
    </row>
    <row r="29948" s="148" customFormat="1" ht="9" customHeight="1" hidden="1">
      <c r="A29948" s="226"/>
      <c r="S29948" s="65"/>
      <c r="T29948" s="74"/>
    </row>
    <row r="29949" s="148" customFormat="1" ht="9" customHeight="1" hidden="1">
      <c r="A29949" s="226"/>
      <c r="S29949" s="65"/>
      <c r="T29949" s="74"/>
    </row>
    <row r="29950" s="148" customFormat="1" ht="9" customHeight="1" hidden="1">
      <c r="A29950" s="226"/>
      <c r="S29950" s="65"/>
      <c r="T29950" s="74"/>
    </row>
    <row r="29951" s="148" customFormat="1" ht="9" customHeight="1" hidden="1">
      <c r="A29951" s="226"/>
      <c r="S29951" s="65"/>
      <c r="T29951" s="74"/>
    </row>
    <row r="29952" s="148" customFormat="1" ht="9" customHeight="1" hidden="1">
      <c r="A29952" s="226"/>
      <c r="S29952" s="65"/>
      <c r="T29952" s="74"/>
    </row>
    <row r="29953" s="148" customFormat="1" ht="9" customHeight="1" hidden="1">
      <c r="A29953" s="226"/>
      <c r="S29953" s="65"/>
      <c r="T29953" s="74"/>
    </row>
    <row r="29954" s="148" customFormat="1" ht="9" customHeight="1" hidden="1">
      <c r="A29954" s="226"/>
      <c r="S29954" s="65"/>
      <c r="T29954" s="74"/>
    </row>
    <row r="29955" s="148" customFormat="1" ht="9" customHeight="1" hidden="1">
      <c r="A29955" s="226"/>
      <c r="S29955" s="65"/>
      <c r="T29955" s="74"/>
    </row>
    <row r="29956" s="148" customFormat="1" ht="9" customHeight="1" hidden="1">
      <c r="A29956" s="226"/>
      <c r="S29956" s="65"/>
      <c r="T29956" s="74"/>
    </row>
    <row r="29957" s="148" customFormat="1" ht="9" customHeight="1" hidden="1">
      <c r="A29957" s="226"/>
      <c r="S29957" s="65"/>
      <c r="T29957" s="74"/>
    </row>
    <row r="29958" s="148" customFormat="1" ht="9" customHeight="1" hidden="1">
      <c r="A29958" s="226"/>
      <c r="S29958" s="65"/>
      <c r="T29958" s="74"/>
    </row>
    <row r="29959" s="148" customFormat="1" ht="9" customHeight="1" hidden="1">
      <c r="A29959" s="226"/>
      <c r="S29959" s="65"/>
      <c r="T29959" s="74"/>
    </row>
    <row r="29960" s="148" customFormat="1" ht="9" customHeight="1" hidden="1">
      <c r="A29960" s="226"/>
      <c r="S29960" s="65"/>
      <c r="T29960" s="74"/>
    </row>
    <row r="29961" s="148" customFormat="1" ht="9" customHeight="1" hidden="1">
      <c r="A29961" s="226"/>
      <c r="S29961" s="65"/>
      <c r="T29961" s="74"/>
    </row>
    <row r="29962" s="148" customFormat="1" ht="9" customHeight="1" hidden="1">
      <c r="A29962" s="226"/>
      <c r="S29962" s="65"/>
      <c r="T29962" s="74"/>
    </row>
    <row r="29963" s="148" customFormat="1" ht="9" customHeight="1" hidden="1">
      <c r="A29963" s="226"/>
      <c r="S29963" s="65"/>
      <c r="T29963" s="74"/>
    </row>
    <row r="29964" s="148" customFormat="1" ht="9" customHeight="1" hidden="1">
      <c r="A29964" s="226"/>
      <c r="S29964" s="65"/>
      <c r="T29964" s="74"/>
    </row>
    <row r="29965" s="148" customFormat="1" ht="9" customHeight="1" hidden="1">
      <c r="A29965" s="226"/>
      <c r="S29965" s="65"/>
      <c r="T29965" s="74"/>
    </row>
    <row r="29966" s="148" customFormat="1" ht="9" customHeight="1" hidden="1">
      <c r="A29966" s="226"/>
      <c r="S29966" s="65"/>
      <c r="T29966" s="74"/>
    </row>
    <row r="29967" s="148" customFormat="1" ht="9" customHeight="1" hidden="1">
      <c r="A29967" s="226"/>
      <c r="S29967" s="65"/>
      <c r="T29967" s="74"/>
    </row>
    <row r="29968" s="148" customFormat="1" ht="9" customHeight="1" hidden="1">
      <c r="A29968" s="226"/>
      <c r="S29968" s="65"/>
      <c r="T29968" s="74"/>
    </row>
    <row r="29969" s="148" customFormat="1" ht="9" customHeight="1" hidden="1">
      <c r="A29969" s="226"/>
      <c r="S29969" s="65"/>
      <c r="T29969" s="74"/>
    </row>
    <row r="29970" s="148" customFormat="1" ht="9" customHeight="1" hidden="1">
      <c r="A29970" s="226"/>
      <c r="S29970" s="65"/>
      <c r="T29970" s="74"/>
    </row>
    <row r="29971" s="148" customFormat="1" ht="9" customHeight="1" hidden="1">
      <c r="A29971" s="226"/>
      <c r="S29971" s="65"/>
      <c r="T29971" s="74"/>
    </row>
    <row r="29972" s="148" customFormat="1" ht="9" customHeight="1" hidden="1">
      <c r="A29972" s="226"/>
      <c r="S29972" s="65"/>
      <c r="T29972" s="74"/>
    </row>
    <row r="29973" s="148" customFormat="1" ht="9" customHeight="1" hidden="1">
      <c r="A29973" s="226"/>
      <c r="S29973" s="65"/>
      <c r="T29973" s="74"/>
    </row>
    <row r="29974" s="148" customFormat="1" ht="9" customHeight="1" hidden="1">
      <c r="A29974" s="226"/>
      <c r="S29974" s="65"/>
      <c r="T29974" s="74"/>
    </row>
    <row r="29975" s="148" customFormat="1" ht="9" customHeight="1" hidden="1">
      <c r="A29975" s="226"/>
      <c r="S29975" s="65"/>
      <c r="T29975" s="74"/>
    </row>
    <row r="29976" s="148" customFormat="1" ht="9" customHeight="1" hidden="1">
      <c r="A29976" s="226"/>
      <c r="S29976" s="65"/>
      <c r="T29976" s="74"/>
    </row>
    <row r="29977" s="148" customFormat="1" ht="9" customHeight="1" hidden="1">
      <c r="A29977" s="226"/>
      <c r="S29977" s="65"/>
      <c r="T29977" s="74"/>
    </row>
    <row r="29978" s="148" customFormat="1" ht="9" customHeight="1" hidden="1">
      <c r="A29978" s="226"/>
      <c r="S29978" s="65"/>
      <c r="T29978" s="74"/>
    </row>
    <row r="29979" s="148" customFormat="1" ht="9" customHeight="1" hidden="1">
      <c r="A29979" s="226"/>
      <c r="S29979" s="65"/>
      <c r="T29979" s="74"/>
    </row>
    <row r="29980" s="148" customFormat="1" ht="9" customHeight="1" hidden="1">
      <c r="A29980" s="226"/>
      <c r="S29980" s="65"/>
      <c r="T29980" s="74"/>
    </row>
    <row r="29981" s="148" customFormat="1" ht="9" customHeight="1" hidden="1">
      <c r="A29981" s="226"/>
      <c r="S29981" s="65"/>
      <c r="T29981" s="74"/>
    </row>
    <row r="29982" s="148" customFormat="1" ht="9" customHeight="1" hidden="1">
      <c r="A29982" s="226"/>
      <c r="S29982" s="65"/>
      <c r="T29982" s="74"/>
    </row>
    <row r="29983" s="148" customFormat="1" ht="9" customHeight="1" hidden="1">
      <c r="A29983" s="226"/>
      <c r="S29983" s="65"/>
      <c r="T29983" s="74"/>
    </row>
    <row r="29984" s="148" customFormat="1" ht="9" customHeight="1" hidden="1">
      <c r="A29984" s="226"/>
      <c r="S29984" s="65"/>
      <c r="T29984" s="74"/>
    </row>
    <row r="29985" s="148" customFormat="1" ht="9" customHeight="1" hidden="1">
      <c r="A29985" s="226"/>
      <c r="S29985" s="65"/>
      <c r="T29985" s="74"/>
    </row>
    <row r="29986" s="148" customFormat="1" ht="9" customHeight="1" hidden="1">
      <c r="A29986" s="226"/>
      <c r="S29986" s="65"/>
      <c r="T29986" s="74"/>
    </row>
    <row r="29987" s="148" customFormat="1" ht="9" customHeight="1" hidden="1">
      <c r="A29987" s="226"/>
      <c r="S29987" s="65"/>
      <c r="T29987" s="74"/>
    </row>
    <row r="29988" s="148" customFormat="1" ht="9" customHeight="1" hidden="1">
      <c r="A29988" s="226"/>
      <c r="S29988" s="65"/>
      <c r="T29988" s="74"/>
    </row>
    <row r="29989" s="148" customFormat="1" ht="9" customHeight="1" hidden="1">
      <c r="A29989" s="226"/>
      <c r="S29989" s="65"/>
      <c r="T29989" s="74"/>
    </row>
    <row r="29990" s="148" customFormat="1" ht="9" customHeight="1" hidden="1">
      <c r="A29990" s="226"/>
      <c r="S29990" s="65"/>
      <c r="T29990" s="74"/>
    </row>
    <row r="29991" s="148" customFormat="1" ht="9" customHeight="1" hidden="1">
      <c r="A29991" s="226"/>
      <c r="S29991" s="65"/>
      <c r="T29991" s="74"/>
    </row>
    <row r="29992" s="148" customFormat="1" ht="9" customHeight="1" hidden="1">
      <c r="A29992" s="226"/>
      <c r="S29992" s="65"/>
      <c r="T29992" s="74"/>
    </row>
    <row r="29993" s="148" customFormat="1" ht="9" customHeight="1" hidden="1">
      <c r="A29993" s="226"/>
      <c r="S29993" s="65"/>
      <c r="T29993" s="74"/>
    </row>
    <row r="29994" s="148" customFormat="1" ht="9" customHeight="1" hidden="1">
      <c r="A29994" s="226"/>
      <c r="S29994" s="65"/>
      <c r="T29994" s="74"/>
    </row>
    <row r="29995" s="148" customFormat="1" ht="9" customHeight="1" hidden="1">
      <c r="A29995" s="226"/>
      <c r="S29995" s="65"/>
      <c r="T29995" s="74"/>
    </row>
    <row r="29996" s="148" customFormat="1" ht="9" customHeight="1" hidden="1">
      <c r="A29996" s="226"/>
      <c r="S29996" s="65"/>
      <c r="T29996" s="74"/>
    </row>
    <row r="29997" s="148" customFormat="1" ht="9" customHeight="1" hidden="1">
      <c r="A29997" s="226"/>
      <c r="S29997" s="65"/>
      <c r="T29997" s="74"/>
    </row>
    <row r="29998" s="148" customFormat="1" ht="9" customHeight="1" hidden="1">
      <c r="A29998" s="226"/>
      <c r="S29998" s="65"/>
      <c r="T29998" s="74"/>
    </row>
    <row r="29999" s="148" customFormat="1" ht="9" customHeight="1" hidden="1">
      <c r="A29999" s="226"/>
      <c r="S29999" s="65"/>
      <c r="T29999" s="74"/>
    </row>
    <row r="30000" s="148" customFormat="1" ht="9" customHeight="1" hidden="1">
      <c r="A30000" s="226"/>
      <c r="S30000" s="65"/>
      <c r="T30000" s="74"/>
    </row>
    <row r="30001" s="148" customFormat="1" ht="9" customHeight="1" hidden="1">
      <c r="A30001" s="226"/>
      <c r="S30001" s="65"/>
      <c r="T30001" s="74"/>
    </row>
    <row r="30002" s="148" customFormat="1" ht="9" customHeight="1" hidden="1">
      <c r="A30002" s="226"/>
      <c r="S30002" s="65"/>
      <c r="T30002" s="74"/>
    </row>
    <row r="30003" s="148" customFormat="1" ht="9" customHeight="1" hidden="1">
      <c r="A30003" s="226"/>
      <c r="S30003" s="65"/>
      <c r="T30003" s="74"/>
    </row>
    <row r="30004" s="148" customFormat="1" ht="9" customHeight="1" hidden="1">
      <c r="A30004" s="226"/>
      <c r="S30004" s="65"/>
      <c r="T30004" s="74"/>
    </row>
    <row r="30005" s="148" customFormat="1" ht="9" customHeight="1" hidden="1">
      <c r="A30005" s="226"/>
      <c r="S30005" s="65"/>
      <c r="T30005" s="74"/>
    </row>
    <row r="30006" s="148" customFormat="1" ht="9" customHeight="1" hidden="1">
      <c r="A30006" s="226"/>
      <c r="S30006" s="65"/>
      <c r="T30006" s="74"/>
    </row>
    <row r="30007" s="148" customFormat="1" ht="9" customHeight="1" hidden="1">
      <c r="A30007" s="226"/>
      <c r="S30007" s="65"/>
      <c r="T30007" s="74"/>
    </row>
    <row r="30008" s="148" customFormat="1" ht="9" customHeight="1" hidden="1">
      <c r="A30008" s="226"/>
      <c r="S30008" s="65"/>
      <c r="T30008" s="74"/>
    </row>
    <row r="30009" s="148" customFormat="1" ht="9" customHeight="1" hidden="1">
      <c r="A30009" s="226"/>
      <c r="S30009" s="65"/>
      <c r="T30009" s="74"/>
    </row>
    <row r="30010" s="148" customFormat="1" ht="9" customHeight="1" hidden="1">
      <c r="A30010" s="226"/>
      <c r="S30010" s="65"/>
      <c r="T30010" s="74"/>
    </row>
    <row r="30011" s="148" customFormat="1" ht="9" customHeight="1" hidden="1">
      <c r="A30011" s="226"/>
      <c r="S30011" s="65"/>
      <c r="T30011" s="74"/>
    </row>
    <row r="30012" s="148" customFormat="1" ht="9" customHeight="1" hidden="1">
      <c r="A30012" s="226"/>
      <c r="S30012" s="65"/>
      <c r="T30012" s="74"/>
    </row>
    <row r="30013" s="148" customFormat="1" ht="9" customHeight="1" hidden="1">
      <c r="A30013" s="226"/>
      <c r="S30013" s="65"/>
      <c r="T30013" s="74"/>
    </row>
    <row r="30014" s="148" customFormat="1" ht="9" customHeight="1" hidden="1">
      <c r="A30014" s="226"/>
      <c r="S30014" s="65"/>
      <c r="T30014" s="74"/>
    </row>
    <row r="30015" s="148" customFormat="1" ht="9" customHeight="1" hidden="1">
      <c r="A30015" s="226"/>
      <c r="S30015" s="65"/>
      <c r="T30015" s="74"/>
    </row>
    <row r="30016" s="148" customFormat="1" ht="9" customHeight="1" hidden="1">
      <c r="A30016" s="226"/>
      <c r="S30016" s="65"/>
      <c r="T30016" s="74"/>
    </row>
    <row r="30017" s="148" customFormat="1" ht="9" customHeight="1" hidden="1">
      <c r="A30017" s="226"/>
      <c r="S30017" s="65"/>
      <c r="T30017" s="74"/>
    </row>
    <row r="30018" s="148" customFormat="1" ht="9" customHeight="1" hidden="1">
      <c r="A30018" s="226"/>
      <c r="S30018" s="65"/>
      <c r="T30018" s="74"/>
    </row>
    <row r="30019" s="148" customFormat="1" ht="9" customHeight="1" hidden="1">
      <c r="A30019" s="226"/>
      <c r="S30019" s="65"/>
      <c r="T30019" s="74"/>
    </row>
    <row r="30020" s="148" customFormat="1" ht="9" customHeight="1" hidden="1">
      <c r="A30020" s="226"/>
      <c r="S30020" s="65"/>
      <c r="T30020" s="74"/>
    </row>
    <row r="30021" s="148" customFormat="1" ht="9" customHeight="1" hidden="1">
      <c r="A30021" s="226"/>
      <c r="S30021" s="65"/>
      <c r="T30021" s="74"/>
    </row>
    <row r="30022" s="148" customFormat="1" ht="9" customHeight="1" hidden="1">
      <c r="A30022" s="226"/>
      <c r="S30022" s="65"/>
      <c r="T30022" s="74"/>
    </row>
    <row r="30023" s="148" customFormat="1" ht="9" customHeight="1" hidden="1">
      <c r="A30023" s="226"/>
      <c r="S30023" s="65"/>
      <c r="T30023" s="74"/>
    </row>
    <row r="30024" s="148" customFormat="1" ht="9" customHeight="1" hidden="1">
      <c r="A30024" s="226"/>
      <c r="S30024" s="65"/>
      <c r="T30024" s="74"/>
    </row>
    <row r="30025" s="148" customFormat="1" ht="9" customHeight="1" hidden="1">
      <c r="A30025" s="226"/>
      <c r="S30025" s="65"/>
      <c r="T30025" s="74"/>
    </row>
    <row r="30026" s="148" customFormat="1" ht="9" customHeight="1" hidden="1">
      <c r="A30026" s="226"/>
      <c r="S30026" s="65"/>
      <c r="T30026" s="74"/>
    </row>
    <row r="30027" s="148" customFormat="1" ht="9" customHeight="1" hidden="1">
      <c r="A30027" s="226"/>
      <c r="S30027" s="65"/>
      <c r="T30027" s="74"/>
    </row>
    <row r="30028" s="148" customFormat="1" ht="9" customHeight="1" hidden="1">
      <c r="A30028" s="226"/>
      <c r="S30028" s="65"/>
      <c r="T30028" s="74"/>
    </row>
    <row r="30029" s="148" customFormat="1" ht="9" customHeight="1" hidden="1">
      <c r="A30029" s="226"/>
      <c r="S30029" s="65"/>
      <c r="T30029" s="74"/>
    </row>
    <row r="30030" s="148" customFormat="1" ht="9" customHeight="1" hidden="1">
      <c r="A30030" s="226"/>
      <c r="S30030" s="65"/>
      <c r="T30030" s="74"/>
    </row>
    <row r="30031" s="148" customFormat="1" ht="9" customHeight="1" hidden="1">
      <c r="A30031" s="226"/>
      <c r="S30031" s="65"/>
      <c r="T30031" s="74"/>
    </row>
    <row r="30032" s="148" customFormat="1" ht="9" customHeight="1" hidden="1">
      <c r="A30032" s="226"/>
      <c r="S30032" s="65"/>
      <c r="T30032" s="74"/>
    </row>
    <row r="30033" s="148" customFormat="1" ht="9" customHeight="1" hidden="1">
      <c r="A30033" s="226"/>
      <c r="S30033" s="65"/>
      <c r="T30033" s="74"/>
    </row>
    <row r="30034" s="148" customFormat="1" ht="9" customHeight="1" hidden="1">
      <c r="A30034" s="226"/>
      <c r="S30034" s="65"/>
      <c r="T30034" s="74"/>
    </row>
    <row r="30035" s="148" customFormat="1" ht="9" customHeight="1" hidden="1">
      <c r="A30035" s="226"/>
      <c r="S30035" s="65"/>
      <c r="T30035" s="74"/>
    </row>
    <row r="30036" s="148" customFormat="1" ht="9" customHeight="1" hidden="1">
      <c r="A30036" s="226"/>
      <c r="S30036" s="65"/>
      <c r="T30036" s="74"/>
    </row>
    <row r="30037" s="148" customFormat="1" ht="9" customHeight="1" hidden="1">
      <c r="A30037" s="226"/>
      <c r="K30037" s="227"/>
      <c r="S30037" s="65"/>
      <c r="T30037" s="74"/>
    </row>
    <row r="30038" s="148" customFormat="1" ht="9" customHeight="1" hidden="1">
      <c r="A30038" s="226"/>
      <c r="K30038" s="227"/>
      <c r="S30038" s="65"/>
      <c r="T30038" s="74"/>
    </row>
    <row r="30039" s="148" customFormat="1" ht="9" customHeight="1" hidden="1">
      <c r="A30039" s="226"/>
      <c r="K30039" s="227"/>
      <c r="S30039" s="65"/>
      <c r="T30039" s="74"/>
    </row>
    <row r="30040" s="148" customFormat="1" ht="9" customHeight="1" hidden="1">
      <c r="A30040" s="226"/>
      <c r="K30040" s="227"/>
      <c r="S30040" s="65"/>
      <c r="T30040" s="74"/>
    </row>
    <row r="30041" s="148" customFormat="1" ht="9" customHeight="1" hidden="1">
      <c r="A30041" s="226"/>
      <c r="K30041" s="227"/>
      <c r="S30041" s="65"/>
      <c r="T30041" s="74"/>
    </row>
    <row r="30042" s="148" customFormat="1" ht="9" customHeight="1" hidden="1">
      <c r="A30042" s="226"/>
      <c r="K30042" s="227"/>
      <c r="S30042" s="65"/>
      <c r="T30042" s="74"/>
    </row>
    <row r="30043" s="148" customFormat="1" ht="9" customHeight="1" hidden="1">
      <c r="A30043" s="226"/>
      <c r="K30043" s="227"/>
      <c r="S30043" s="65"/>
      <c r="T30043" s="74"/>
    </row>
    <row r="30044" s="148" customFormat="1" ht="9" customHeight="1" hidden="1">
      <c r="A30044" s="226"/>
      <c r="K30044" s="227"/>
      <c r="S30044" s="65"/>
      <c r="T30044" s="74"/>
    </row>
    <row r="30045" s="148" customFormat="1" ht="9" customHeight="1" hidden="1">
      <c r="A30045" s="226"/>
      <c r="K30045" s="227"/>
      <c r="S30045" s="65"/>
      <c r="T30045" s="74"/>
    </row>
    <row r="30046" s="148" customFormat="1" ht="9" customHeight="1" hidden="1">
      <c r="A30046" s="226"/>
      <c r="K30046" s="227"/>
      <c r="S30046" s="65"/>
      <c r="T30046" s="74"/>
    </row>
    <row r="30047" s="148" customFormat="1" ht="9" customHeight="1" hidden="1">
      <c r="A30047" s="226"/>
      <c r="K30047" s="227"/>
      <c r="S30047" s="65"/>
      <c r="T30047" s="74"/>
    </row>
    <row r="30048" s="148" customFormat="1" ht="9" customHeight="1" hidden="1">
      <c r="A30048" s="226"/>
      <c r="K30048" s="227"/>
      <c r="S30048" s="65"/>
      <c r="T30048" s="74"/>
    </row>
    <row r="30049" s="148" customFormat="1" ht="9" customHeight="1" hidden="1">
      <c r="A30049" s="226"/>
      <c r="K30049" s="227"/>
      <c r="S30049" s="65"/>
      <c r="T30049" s="74"/>
    </row>
    <row r="30050" s="148" customFormat="1" ht="9" customHeight="1" hidden="1">
      <c r="A30050" s="226"/>
      <c r="K30050" s="227"/>
      <c r="S30050" s="65"/>
      <c r="T30050" s="74"/>
    </row>
    <row r="30051" s="148" customFormat="1" ht="9" customHeight="1" hidden="1">
      <c r="A30051" s="226"/>
      <c r="K30051" s="227"/>
      <c r="S30051" s="65"/>
      <c r="T30051" s="74"/>
    </row>
    <row r="30052" s="148" customFormat="1" ht="9" customHeight="1" hidden="1">
      <c r="A30052" s="226"/>
      <c r="K30052" s="227"/>
      <c r="S30052" s="65"/>
      <c r="T30052" s="74"/>
    </row>
    <row r="30053" s="148" customFormat="1" ht="9" customHeight="1" hidden="1">
      <c r="A30053" s="226"/>
      <c r="K30053" s="227"/>
      <c r="S30053" s="65"/>
      <c r="T30053" s="74"/>
    </row>
    <row r="30054" s="148" customFormat="1" ht="9" customHeight="1" hidden="1">
      <c r="A30054" s="226"/>
      <c r="K30054" s="227"/>
      <c r="S30054" s="65"/>
      <c r="T30054" s="74"/>
    </row>
    <row r="30055" s="148" customFormat="1" ht="9" customHeight="1" hidden="1">
      <c r="A30055" s="226"/>
      <c r="K30055" s="227"/>
      <c r="S30055" s="65"/>
      <c r="T30055" s="74"/>
    </row>
    <row r="30056" s="148" customFormat="1" ht="9" customHeight="1" hidden="1">
      <c r="A30056" s="226"/>
      <c r="K30056" s="227"/>
      <c r="S30056" s="65"/>
      <c r="T30056" s="74"/>
    </row>
    <row r="30057" s="148" customFormat="1" ht="9" customHeight="1" hidden="1">
      <c r="A30057" s="226"/>
      <c r="K30057" s="227"/>
      <c r="S30057" s="65"/>
      <c r="T30057" s="74"/>
    </row>
    <row r="30058" s="148" customFormat="1" ht="9" customHeight="1" hidden="1">
      <c r="A30058" s="226"/>
      <c r="K30058" s="227"/>
      <c r="S30058" s="65"/>
      <c r="T30058" s="74"/>
    </row>
    <row r="30059" s="148" customFormat="1" ht="9" customHeight="1" hidden="1">
      <c r="A30059" s="226"/>
      <c r="K30059" s="227"/>
      <c r="S30059" s="65"/>
      <c r="T30059" s="74"/>
    </row>
    <row r="30060" s="148" customFormat="1" ht="9" customHeight="1" hidden="1">
      <c r="A30060" s="226"/>
      <c r="K30060" s="227"/>
      <c r="S30060" s="65"/>
      <c r="T30060" s="74"/>
    </row>
    <row r="30061" s="148" customFormat="1" ht="9" customHeight="1" hidden="1">
      <c r="A30061" s="226"/>
      <c r="K30061" s="227"/>
      <c r="S30061" s="65"/>
      <c r="T30061" s="74"/>
    </row>
    <row r="30062" s="148" customFormat="1" ht="9" customHeight="1" hidden="1">
      <c r="A30062" s="226"/>
      <c r="K30062" s="227"/>
      <c r="S30062" s="65"/>
      <c r="T30062" s="74"/>
    </row>
    <row r="30063" s="148" customFormat="1" ht="9" customHeight="1" hidden="1">
      <c r="A30063" s="226"/>
      <c r="K30063" s="227"/>
      <c r="S30063" s="65"/>
      <c r="T30063" s="74"/>
    </row>
    <row r="30064" s="148" customFormat="1" ht="9" customHeight="1" hidden="1">
      <c r="A30064" s="226"/>
      <c r="K30064" s="227"/>
      <c r="S30064" s="65"/>
      <c r="T30064" s="74"/>
    </row>
    <row r="30065" s="148" customFormat="1" ht="9" customHeight="1" hidden="1">
      <c r="A30065" s="226"/>
      <c r="K30065" s="227"/>
      <c r="S30065" s="65"/>
      <c r="T30065" s="74"/>
    </row>
    <row r="30066" s="148" customFormat="1" ht="9" customHeight="1" hidden="1">
      <c r="A30066" s="226"/>
      <c r="K30066" s="227"/>
      <c r="S30066" s="65"/>
      <c r="T30066" s="74"/>
    </row>
    <row r="30067" s="148" customFormat="1" ht="9" customHeight="1" hidden="1">
      <c r="A30067" s="226"/>
      <c r="K30067" s="227"/>
      <c r="S30067" s="65"/>
      <c r="T30067" s="74"/>
    </row>
    <row r="30068" s="148" customFormat="1" ht="9" customHeight="1" hidden="1">
      <c r="A30068" s="226"/>
      <c r="K30068" s="227"/>
      <c r="S30068" s="65"/>
      <c r="T30068" s="74"/>
    </row>
    <row r="30069" s="148" customFormat="1" ht="9" customHeight="1" hidden="1">
      <c r="A30069" s="226"/>
      <c r="K30069" s="227"/>
      <c r="S30069" s="65"/>
      <c r="T30069" s="74"/>
    </row>
    <row r="30070" s="148" customFormat="1" ht="9" customHeight="1" hidden="1">
      <c r="A30070" s="226"/>
      <c r="K30070" s="227"/>
      <c r="S30070" s="65"/>
      <c r="T30070" s="74"/>
    </row>
    <row r="30071" s="148" customFormat="1" ht="9" customHeight="1" hidden="1">
      <c r="A30071" s="226"/>
      <c r="K30071" s="227"/>
      <c r="S30071" s="65"/>
      <c r="T30071" s="74"/>
    </row>
    <row r="30072" s="148" customFormat="1" ht="9" customHeight="1" hidden="1">
      <c r="A30072" s="226"/>
      <c r="K30072" s="227"/>
      <c r="S30072" s="65"/>
      <c r="T30072" s="74"/>
    </row>
    <row r="30073" s="148" customFormat="1" ht="9" customHeight="1" hidden="1">
      <c r="A30073" s="226"/>
      <c r="K30073" s="227"/>
      <c r="S30073" s="65"/>
      <c r="T30073" s="74"/>
    </row>
    <row r="30074" s="148" customFormat="1" ht="9" customHeight="1" hidden="1">
      <c r="A30074" s="226"/>
      <c r="K30074" s="227"/>
      <c r="S30074" s="65"/>
      <c r="T30074" s="74"/>
    </row>
    <row r="30075" s="148" customFormat="1" ht="9" customHeight="1" hidden="1">
      <c r="A30075" s="226"/>
      <c r="K30075" s="227"/>
      <c r="S30075" s="65"/>
      <c r="T30075" s="74"/>
    </row>
    <row r="30076" s="148" customFormat="1" ht="9" customHeight="1" hidden="1">
      <c r="A30076" s="226"/>
      <c r="K30076" s="227"/>
      <c r="S30076" s="65"/>
      <c r="T30076" s="74"/>
    </row>
    <row r="30077" s="148" customFormat="1" ht="9" customHeight="1" hidden="1">
      <c r="A30077" s="226"/>
      <c r="K30077" s="227"/>
      <c r="S30077" s="65"/>
      <c r="T30077" s="74"/>
    </row>
    <row r="30078" s="148" customFormat="1" ht="9" customHeight="1" hidden="1">
      <c r="A30078" s="226"/>
      <c r="K30078" s="227"/>
      <c r="S30078" s="65"/>
      <c r="T30078" s="74"/>
    </row>
    <row r="30079" s="148" customFormat="1" ht="9" customHeight="1" hidden="1">
      <c r="A30079" s="226"/>
      <c r="K30079" s="227"/>
      <c r="S30079" s="65"/>
      <c r="T30079" s="74"/>
    </row>
    <row r="30080" s="148" customFormat="1" ht="9" customHeight="1" hidden="1">
      <c r="A30080" s="226"/>
      <c r="K30080" s="227"/>
      <c r="S30080" s="65"/>
      <c r="T30080" s="74"/>
    </row>
    <row r="30081" s="148" customFormat="1" ht="9" customHeight="1" hidden="1">
      <c r="A30081" s="226"/>
      <c r="K30081" s="227"/>
      <c r="S30081" s="65"/>
      <c r="T30081" s="74"/>
    </row>
    <row r="30082" s="148" customFormat="1" ht="9" customHeight="1" hidden="1">
      <c r="A30082" s="226"/>
      <c r="K30082" s="227"/>
      <c r="S30082" s="65"/>
      <c r="T30082" s="74"/>
    </row>
    <row r="30083" s="148" customFormat="1" ht="9" customHeight="1" hidden="1">
      <c r="A30083" s="226"/>
      <c r="K30083" s="227"/>
      <c r="S30083" s="65"/>
      <c r="T30083" s="74"/>
    </row>
    <row r="30084" s="148" customFormat="1" ht="9" customHeight="1" hidden="1">
      <c r="A30084" s="226"/>
      <c r="K30084" s="227"/>
      <c r="S30084" s="65"/>
      <c r="T30084" s="74"/>
    </row>
    <row r="30085" s="148" customFormat="1" ht="9" customHeight="1" hidden="1">
      <c r="A30085" s="226"/>
      <c r="K30085" s="227"/>
      <c r="S30085" s="65"/>
      <c r="T30085" s="74"/>
    </row>
    <row r="30086" s="148" customFormat="1" ht="9" customHeight="1" hidden="1">
      <c r="A30086" s="226"/>
      <c r="K30086" s="227"/>
      <c r="S30086" s="65"/>
      <c r="T30086" s="74"/>
    </row>
    <row r="30087" s="148" customFormat="1" ht="9" customHeight="1" hidden="1">
      <c r="A30087" s="226"/>
      <c r="K30087" s="227"/>
      <c r="S30087" s="65"/>
      <c r="T30087" s="74"/>
    </row>
    <row r="30088" s="148" customFormat="1" ht="9" customHeight="1" hidden="1">
      <c r="A30088" s="226"/>
      <c r="K30088" s="227"/>
      <c r="S30088" s="65"/>
      <c r="T30088" s="74"/>
    </row>
    <row r="30089" s="148" customFormat="1" ht="9" customHeight="1" hidden="1">
      <c r="A30089" s="226"/>
      <c r="K30089" s="227"/>
      <c r="S30089" s="65"/>
      <c r="T30089" s="74"/>
    </row>
    <row r="30090" s="148" customFormat="1" ht="9" customHeight="1" hidden="1">
      <c r="A30090" s="226"/>
      <c r="K30090" s="227"/>
      <c r="S30090" s="65"/>
      <c r="T30090" s="74"/>
    </row>
    <row r="30091" s="148" customFormat="1" ht="9" customHeight="1" hidden="1">
      <c r="A30091" s="226"/>
      <c r="K30091" s="227"/>
      <c r="S30091" s="65"/>
      <c r="T30091" s="74"/>
    </row>
    <row r="30092" s="148" customFormat="1" ht="9" customHeight="1" hidden="1">
      <c r="A30092" s="226"/>
      <c r="K30092" s="227"/>
      <c r="S30092" s="65"/>
      <c r="T30092" s="74"/>
    </row>
    <row r="30093" s="148" customFormat="1" ht="9" customHeight="1" hidden="1">
      <c r="A30093" s="226"/>
      <c r="K30093" s="227"/>
      <c r="S30093" s="65"/>
      <c r="T30093" s="74"/>
    </row>
    <row r="30094" s="148" customFormat="1" ht="9" customHeight="1" hidden="1">
      <c r="A30094" s="226"/>
      <c r="K30094" s="227"/>
      <c r="S30094" s="65"/>
      <c r="T30094" s="74"/>
    </row>
    <row r="30095" s="148" customFormat="1" ht="9" customHeight="1" hidden="1">
      <c r="A30095" s="226"/>
      <c r="K30095" s="227"/>
      <c r="S30095" s="65"/>
      <c r="T30095" s="74"/>
    </row>
    <row r="30096" s="148" customFormat="1" ht="9" customHeight="1" hidden="1">
      <c r="A30096" s="226"/>
      <c r="K30096" s="227"/>
      <c r="S30096" s="65"/>
      <c r="T30096" s="74"/>
    </row>
    <row r="30097" s="148" customFormat="1" ht="9" customHeight="1" hidden="1">
      <c r="A30097" s="226"/>
      <c r="K30097" s="227"/>
      <c r="S30097" s="65"/>
      <c r="T30097" s="74"/>
    </row>
    <row r="30098" s="148" customFormat="1" ht="9" customHeight="1" hidden="1">
      <c r="A30098" s="226"/>
      <c r="K30098" s="227"/>
      <c r="S30098" s="65"/>
      <c r="T30098" s="74"/>
    </row>
    <row r="30099" s="148" customFormat="1" ht="9" customHeight="1" hidden="1">
      <c r="A30099" s="226"/>
      <c r="K30099" s="227"/>
      <c r="S30099" s="65"/>
      <c r="T30099" s="74"/>
    </row>
    <row r="30100" s="148" customFormat="1" ht="9" customHeight="1" hidden="1">
      <c r="A30100" s="226"/>
      <c r="K30100" s="227"/>
      <c r="S30100" s="65"/>
      <c r="T30100" s="74"/>
    </row>
    <row r="30101" s="148" customFormat="1" ht="9" customHeight="1" hidden="1">
      <c r="A30101" s="226"/>
      <c r="K30101" s="227"/>
      <c r="S30101" s="65"/>
      <c r="T30101" s="74"/>
    </row>
    <row r="30102" s="148" customFormat="1" ht="9" customHeight="1" hidden="1">
      <c r="A30102" s="226"/>
      <c r="K30102" s="227"/>
      <c r="S30102" s="65"/>
      <c r="T30102" s="74"/>
    </row>
    <row r="30103" s="148" customFormat="1" ht="9" customHeight="1" hidden="1">
      <c r="A30103" s="226"/>
      <c r="K30103" s="227"/>
      <c r="S30103" s="65"/>
      <c r="T30103" s="74"/>
    </row>
    <row r="30104" s="148" customFormat="1" ht="9" customHeight="1" hidden="1">
      <c r="A30104" s="226"/>
      <c r="K30104" s="227"/>
      <c r="S30104" s="65"/>
      <c r="T30104" s="74"/>
    </row>
    <row r="30105" s="148" customFormat="1" ht="9" customHeight="1" hidden="1">
      <c r="A30105" s="226"/>
      <c r="K30105" s="227"/>
      <c r="S30105" s="65"/>
      <c r="T30105" s="74"/>
    </row>
    <row r="30106" s="148" customFormat="1" ht="9" customHeight="1" hidden="1">
      <c r="A30106" s="226"/>
      <c r="K30106" s="227"/>
      <c r="S30106" s="65"/>
      <c r="T30106" s="74"/>
    </row>
    <row r="30107" s="148" customFormat="1" ht="9" customHeight="1" hidden="1">
      <c r="A30107" s="226"/>
      <c r="K30107" s="227"/>
      <c r="S30107" s="65"/>
      <c r="T30107" s="74"/>
    </row>
    <row r="30108" s="148" customFormat="1" ht="9" customHeight="1" hidden="1">
      <c r="A30108" s="226"/>
      <c r="K30108" s="227"/>
      <c r="S30108" s="65"/>
      <c r="T30108" s="74"/>
    </row>
    <row r="30109" s="148" customFormat="1" ht="9" customHeight="1" hidden="1">
      <c r="A30109" s="226"/>
      <c r="K30109" s="227"/>
      <c r="S30109" s="65"/>
      <c r="T30109" s="74"/>
    </row>
    <row r="30110" s="148" customFormat="1" ht="9" customHeight="1" hidden="1">
      <c r="A30110" s="226"/>
      <c r="K30110" s="227"/>
      <c r="S30110" s="65"/>
      <c r="T30110" s="74"/>
    </row>
    <row r="30111" s="148" customFormat="1" ht="9" customHeight="1" hidden="1">
      <c r="A30111" s="226"/>
      <c r="K30111" s="227"/>
      <c r="S30111" s="65"/>
      <c r="T30111" s="74"/>
    </row>
    <row r="30112" s="148" customFormat="1" ht="9" customHeight="1" hidden="1">
      <c r="A30112" s="226"/>
      <c r="K30112" s="227"/>
      <c r="S30112" s="65"/>
      <c r="T30112" s="74"/>
    </row>
    <row r="30113" s="148" customFormat="1" ht="9" customHeight="1" hidden="1">
      <c r="A30113" s="226"/>
      <c r="K30113" s="227"/>
      <c r="S30113" s="65"/>
      <c r="T30113" s="74"/>
    </row>
    <row r="30114" s="148" customFormat="1" ht="9" customHeight="1" hidden="1">
      <c r="A30114" s="226"/>
      <c r="K30114" s="227"/>
      <c r="S30114" s="65"/>
      <c r="T30114" s="74"/>
    </row>
    <row r="30115" s="148" customFormat="1" ht="9" customHeight="1" hidden="1">
      <c r="A30115" s="226"/>
      <c r="K30115" s="227"/>
      <c r="S30115" s="65"/>
      <c r="T30115" s="74"/>
    </row>
    <row r="30116" s="148" customFormat="1" ht="9" customHeight="1" hidden="1">
      <c r="A30116" s="226"/>
      <c r="K30116" s="227"/>
      <c r="S30116" s="65"/>
      <c r="T30116" s="74"/>
    </row>
    <row r="30117" s="148" customFormat="1" ht="9" customHeight="1" hidden="1">
      <c r="A30117" s="226"/>
      <c r="K30117" s="227"/>
      <c r="S30117" s="65"/>
      <c r="T30117" s="74"/>
    </row>
    <row r="30118" s="148" customFormat="1" ht="9" customHeight="1" hidden="1">
      <c r="A30118" s="226"/>
      <c r="K30118" s="227"/>
      <c r="S30118" s="65"/>
      <c r="T30118" s="74"/>
    </row>
    <row r="30119" s="148" customFormat="1" ht="9" customHeight="1" hidden="1">
      <c r="A30119" s="226"/>
      <c r="K30119" s="227"/>
      <c r="S30119" s="65"/>
      <c r="T30119" s="74"/>
    </row>
    <row r="30120" s="148" customFormat="1" ht="9" customHeight="1" hidden="1">
      <c r="A30120" s="226"/>
      <c r="K30120" s="227"/>
      <c r="S30120" s="65"/>
      <c r="T30120" s="74"/>
    </row>
    <row r="30121" s="148" customFormat="1" ht="9" customHeight="1" hidden="1">
      <c r="A30121" s="226"/>
      <c r="K30121" s="227"/>
      <c r="S30121" s="65"/>
      <c r="T30121" s="74"/>
    </row>
    <row r="30122" s="148" customFormat="1" ht="9" customHeight="1" hidden="1">
      <c r="A30122" s="226"/>
      <c r="K30122" s="227"/>
      <c r="S30122" s="65"/>
      <c r="T30122" s="74"/>
    </row>
    <row r="30123" s="148" customFormat="1" ht="9" customHeight="1" hidden="1">
      <c r="A30123" s="226"/>
      <c r="K30123" s="227"/>
      <c r="S30123" s="65"/>
      <c r="T30123" s="74"/>
    </row>
    <row r="30124" s="148" customFormat="1" ht="9" customHeight="1" hidden="1">
      <c r="A30124" s="226"/>
      <c r="K30124" s="227"/>
      <c r="S30124" s="65"/>
      <c r="T30124" s="74"/>
    </row>
    <row r="30125" s="148" customFormat="1" ht="9" customHeight="1" hidden="1">
      <c r="A30125" s="226"/>
      <c r="K30125" s="227"/>
      <c r="S30125" s="65"/>
      <c r="T30125" s="74"/>
    </row>
    <row r="30126" s="148" customFormat="1" ht="9" customHeight="1" hidden="1">
      <c r="A30126" s="226"/>
      <c r="K30126" s="227"/>
      <c r="S30126" s="65"/>
      <c r="T30126" s="74"/>
    </row>
    <row r="30127" s="148" customFormat="1" ht="9" customHeight="1" hidden="1">
      <c r="A30127" s="226"/>
      <c r="K30127" s="227"/>
      <c r="S30127" s="65"/>
      <c r="T30127" s="74"/>
    </row>
    <row r="30128" s="148" customFormat="1" ht="9" customHeight="1" hidden="1">
      <c r="A30128" s="226"/>
      <c r="K30128" s="227"/>
      <c r="S30128" s="65"/>
      <c r="T30128" s="74"/>
    </row>
    <row r="30129" s="148" customFormat="1" ht="9" customHeight="1" hidden="1">
      <c r="A30129" s="226"/>
      <c r="K30129" s="227"/>
      <c r="S30129" s="65"/>
      <c r="T30129" s="74"/>
    </row>
    <row r="30130" s="148" customFormat="1" ht="9" customHeight="1" hidden="1">
      <c r="A30130" s="226"/>
      <c r="K30130" s="227"/>
      <c r="S30130" s="65"/>
      <c r="T30130" s="74"/>
    </row>
    <row r="30131" s="148" customFormat="1" ht="9" customHeight="1" hidden="1">
      <c r="A30131" s="226"/>
      <c r="K30131" s="227"/>
      <c r="S30131" s="65"/>
      <c r="T30131" s="74"/>
    </row>
    <row r="30132" s="148" customFormat="1" ht="9" customHeight="1" hidden="1">
      <c r="A30132" s="226"/>
      <c r="K30132" s="227"/>
      <c r="S30132" s="65"/>
      <c r="T30132" s="74"/>
    </row>
    <row r="30133" s="148" customFormat="1" ht="9" customHeight="1" hidden="1">
      <c r="A30133" s="226"/>
      <c r="K30133" s="227"/>
      <c r="S30133" s="65"/>
      <c r="T30133" s="74"/>
    </row>
    <row r="30134" s="148" customFormat="1" ht="9" customHeight="1" hidden="1">
      <c r="A30134" s="226"/>
      <c r="K30134" s="227"/>
      <c r="S30134" s="65"/>
      <c r="T30134" s="74"/>
    </row>
    <row r="30135" s="148" customFormat="1" ht="9" customHeight="1" hidden="1">
      <c r="A30135" s="226"/>
      <c r="K30135" s="227"/>
      <c r="S30135" s="65"/>
      <c r="T30135" s="74"/>
    </row>
    <row r="30136" s="148" customFormat="1" ht="9" customHeight="1" hidden="1">
      <c r="A30136" s="226"/>
      <c r="K30136" s="227"/>
      <c r="S30136" s="65"/>
      <c r="T30136" s="74"/>
    </row>
    <row r="30137" s="148" customFormat="1" ht="9" customHeight="1" hidden="1">
      <c r="A30137" s="226"/>
      <c r="K30137" s="227"/>
      <c r="S30137" s="65"/>
      <c r="T30137" s="74"/>
    </row>
    <row r="30138" s="148" customFormat="1" ht="9" customHeight="1" hidden="1">
      <c r="A30138" s="226"/>
      <c r="K30138" s="227"/>
      <c r="S30138" s="65"/>
      <c r="T30138" s="74"/>
    </row>
    <row r="30139" s="148" customFormat="1" ht="9" customHeight="1" hidden="1">
      <c r="A30139" s="226"/>
      <c r="K30139" s="227"/>
      <c r="S30139" s="65"/>
      <c r="T30139" s="74"/>
    </row>
    <row r="30140" s="148" customFormat="1" ht="9" customHeight="1" hidden="1">
      <c r="A30140" s="226"/>
      <c r="K30140" s="227"/>
      <c r="S30140" s="65"/>
      <c r="T30140" s="74"/>
    </row>
    <row r="30141" s="148" customFormat="1" ht="9" customHeight="1" hidden="1">
      <c r="A30141" s="226"/>
      <c r="K30141" s="227"/>
      <c r="S30141" s="65"/>
      <c r="T30141" s="74"/>
    </row>
    <row r="30142" s="148" customFormat="1" ht="9" customHeight="1" hidden="1">
      <c r="A30142" s="226"/>
      <c r="K30142" s="227"/>
      <c r="S30142" s="65"/>
      <c r="T30142" s="74"/>
    </row>
    <row r="30143" s="148" customFormat="1" ht="9" customHeight="1" hidden="1">
      <c r="A30143" s="226"/>
      <c r="K30143" s="227"/>
      <c r="S30143" s="65"/>
      <c r="T30143" s="74"/>
    </row>
    <row r="30144" s="148" customFormat="1" ht="9" customHeight="1" hidden="1">
      <c r="A30144" s="226"/>
      <c r="K30144" s="227"/>
      <c r="S30144" s="65"/>
      <c r="T30144" s="74"/>
    </row>
    <row r="30145" s="148" customFormat="1" ht="9" customHeight="1" hidden="1">
      <c r="A30145" s="226"/>
      <c r="K30145" s="227"/>
      <c r="S30145" s="65"/>
      <c r="T30145" s="74"/>
    </row>
    <row r="30146" s="148" customFormat="1" ht="9" customHeight="1" hidden="1">
      <c r="A30146" s="226"/>
      <c r="K30146" s="227"/>
      <c r="S30146" s="65"/>
      <c r="T30146" s="74"/>
    </row>
    <row r="30147" s="148" customFormat="1" ht="9" customHeight="1" hidden="1">
      <c r="A30147" s="226"/>
      <c r="K30147" s="227"/>
      <c r="S30147" s="65"/>
      <c r="T30147" s="74"/>
    </row>
    <row r="30148" s="148" customFormat="1" ht="9" customHeight="1" hidden="1">
      <c r="A30148" s="226"/>
      <c r="K30148" s="227"/>
      <c r="S30148" s="65"/>
      <c r="T30148" s="74"/>
    </row>
    <row r="30149" s="148" customFormat="1" ht="9" customHeight="1" hidden="1">
      <c r="A30149" s="226"/>
      <c r="K30149" s="227"/>
      <c r="S30149" s="65"/>
      <c r="T30149" s="74"/>
    </row>
    <row r="30150" s="148" customFormat="1" ht="9" customHeight="1" hidden="1">
      <c r="A30150" s="226"/>
      <c r="K30150" s="227"/>
      <c r="S30150" s="65"/>
      <c r="T30150" s="74"/>
    </row>
    <row r="30151" s="148" customFormat="1" ht="9" customHeight="1" hidden="1">
      <c r="A30151" s="226"/>
      <c r="K30151" s="227"/>
      <c r="S30151" s="65"/>
      <c r="T30151" s="74"/>
    </row>
    <row r="30152" s="148" customFormat="1" ht="9" customHeight="1" hidden="1">
      <c r="A30152" s="226"/>
      <c r="K30152" s="227"/>
      <c r="S30152" s="65"/>
      <c r="T30152" s="74"/>
    </row>
    <row r="30153" s="148" customFormat="1" ht="9" customHeight="1" hidden="1">
      <c r="A30153" s="226"/>
      <c r="K30153" s="227"/>
      <c r="S30153" s="65"/>
      <c r="T30153" s="74"/>
    </row>
    <row r="30154" s="148" customFormat="1" ht="9" customHeight="1" hidden="1">
      <c r="A30154" s="226"/>
      <c r="K30154" s="227"/>
      <c r="S30154" s="65"/>
      <c r="T30154" s="74"/>
    </row>
    <row r="30155" s="148" customFormat="1" ht="9" customHeight="1" hidden="1">
      <c r="A30155" s="226"/>
      <c r="K30155" s="227"/>
      <c r="S30155" s="65"/>
      <c r="T30155" s="74"/>
    </row>
    <row r="30156" s="148" customFormat="1" ht="9" customHeight="1" hidden="1">
      <c r="A30156" s="226"/>
      <c r="K30156" s="227"/>
      <c r="S30156" s="65"/>
      <c r="T30156" s="74"/>
    </row>
    <row r="30157" s="148" customFormat="1" ht="9" customHeight="1" hidden="1">
      <c r="A30157" s="226"/>
      <c r="K30157" s="227"/>
      <c r="S30157" s="65"/>
      <c r="T30157" s="74"/>
    </row>
    <row r="30158" s="148" customFormat="1" ht="9" customHeight="1" hidden="1">
      <c r="A30158" s="226"/>
      <c r="K30158" s="227"/>
      <c r="S30158" s="65"/>
      <c r="T30158" s="74"/>
    </row>
    <row r="30159" s="148" customFormat="1" ht="9" customHeight="1" hidden="1">
      <c r="A30159" s="226"/>
      <c r="K30159" s="227"/>
      <c r="S30159" s="65"/>
      <c r="T30159" s="74"/>
    </row>
    <row r="30160" s="148" customFormat="1" ht="9" customHeight="1" hidden="1">
      <c r="A30160" s="226"/>
      <c r="K30160" s="227"/>
      <c r="S30160" s="65"/>
      <c r="T30160" s="74"/>
    </row>
    <row r="30161" s="148" customFormat="1" ht="9" customHeight="1" hidden="1">
      <c r="A30161" s="226"/>
      <c r="K30161" s="227"/>
      <c r="S30161" s="65"/>
      <c r="T30161" s="74"/>
    </row>
    <row r="30162" s="148" customFormat="1" ht="9" customHeight="1" hidden="1">
      <c r="A30162" s="226"/>
      <c r="K30162" s="227"/>
      <c r="S30162" s="65"/>
      <c r="T30162" s="74"/>
    </row>
    <row r="30163" s="148" customFormat="1" ht="9" customHeight="1" hidden="1">
      <c r="A30163" s="226"/>
      <c r="K30163" s="227"/>
      <c r="S30163" s="65"/>
      <c r="T30163" s="74"/>
    </row>
    <row r="30164" s="148" customFormat="1" ht="9" customHeight="1" hidden="1">
      <c r="A30164" s="226"/>
      <c r="K30164" s="227"/>
      <c r="S30164" s="65"/>
      <c r="T30164" s="74"/>
    </row>
    <row r="30165" s="148" customFormat="1" ht="9" customHeight="1" hidden="1">
      <c r="A30165" s="226"/>
      <c r="K30165" s="227"/>
      <c r="S30165" s="65"/>
      <c r="T30165" s="74"/>
    </row>
    <row r="30166" s="148" customFormat="1" ht="9" customHeight="1" hidden="1">
      <c r="A30166" s="226"/>
      <c r="K30166" s="227"/>
      <c r="S30166" s="65"/>
      <c r="T30166" s="74"/>
    </row>
    <row r="30167" s="148" customFormat="1" ht="9" customHeight="1" hidden="1">
      <c r="A30167" s="226"/>
      <c r="K30167" s="227"/>
      <c r="S30167" s="65"/>
      <c r="T30167" s="74"/>
    </row>
    <row r="30168" s="148" customFormat="1" ht="9" customHeight="1" hidden="1">
      <c r="A30168" s="226"/>
      <c r="K30168" s="227"/>
      <c r="S30168" s="65"/>
      <c r="T30168" s="74"/>
    </row>
    <row r="30169" s="148" customFormat="1" ht="9" customHeight="1" hidden="1">
      <c r="A30169" s="226"/>
      <c r="K30169" s="227"/>
      <c r="S30169" s="65"/>
      <c r="T30169" s="74"/>
    </row>
    <row r="30170" s="148" customFormat="1" ht="9" customHeight="1" hidden="1">
      <c r="A30170" s="226"/>
      <c r="K30170" s="227"/>
      <c r="S30170" s="65"/>
      <c r="T30170" s="74"/>
    </row>
    <row r="30171" s="148" customFormat="1" ht="9" customHeight="1" hidden="1">
      <c r="A30171" s="226"/>
      <c r="K30171" s="227"/>
      <c r="S30171" s="65"/>
      <c r="T30171" s="74"/>
    </row>
    <row r="30172" s="148" customFormat="1" ht="9" customHeight="1" hidden="1">
      <c r="A30172" s="226"/>
      <c r="K30172" s="227"/>
      <c r="S30172" s="65"/>
      <c r="T30172" s="74"/>
    </row>
    <row r="30173" s="148" customFormat="1" ht="9" customHeight="1" hidden="1">
      <c r="A30173" s="226"/>
      <c r="K30173" s="227"/>
      <c r="S30173" s="65"/>
      <c r="T30173" s="74"/>
    </row>
    <row r="30174" s="148" customFormat="1" ht="9" customHeight="1" hidden="1">
      <c r="A30174" s="226"/>
      <c r="K30174" s="227"/>
      <c r="S30174" s="65"/>
      <c r="T30174" s="74"/>
    </row>
    <row r="30175" s="148" customFormat="1" ht="9" customHeight="1" hidden="1">
      <c r="A30175" s="226"/>
      <c r="K30175" s="227"/>
      <c r="S30175" s="65"/>
      <c r="T30175" s="74"/>
    </row>
    <row r="30176" s="148" customFormat="1" ht="9" customHeight="1" hidden="1">
      <c r="A30176" s="226"/>
      <c r="K30176" s="227"/>
      <c r="S30176" s="65"/>
      <c r="T30176" s="74"/>
    </row>
    <row r="30177" s="148" customFormat="1" ht="9" customHeight="1" hidden="1">
      <c r="A30177" s="226"/>
      <c r="K30177" s="227"/>
      <c r="S30177" s="65"/>
      <c r="T30177" s="74"/>
    </row>
    <row r="30178" s="148" customFormat="1" ht="9" customHeight="1" hidden="1">
      <c r="A30178" s="226"/>
      <c r="K30178" s="227"/>
      <c r="S30178" s="65"/>
      <c r="T30178" s="74"/>
    </row>
    <row r="30179" s="148" customFormat="1" ht="9" customHeight="1" hidden="1">
      <c r="A30179" s="226"/>
      <c r="K30179" s="227"/>
      <c r="S30179" s="65"/>
      <c r="T30179" s="74"/>
    </row>
    <row r="30180" s="148" customFormat="1" ht="9" customHeight="1" hidden="1">
      <c r="A30180" s="226"/>
      <c r="K30180" s="227"/>
      <c r="S30180" s="65"/>
      <c r="T30180" s="74"/>
    </row>
    <row r="30181" s="148" customFormat="1" ht="9" customHeight="1" hidden="1">
      <c r="A30181" s="226"/>
      <c r="K30181" s="227"/>
      <c r="S30181" s="65"/>
      <c r="T30181" s="74"/>
    </row>
    <row r="30182" s="148" customFormat="1" ht="9" customHeight="1" hidden="1">
      <c r="A30182" s="226"/>
      <c r="K30182" s="227"/>
      <c r="S30182" s="65"/>
      <c r="T30182" s="74"/>
    </row>
    <row r="30183" s="148" customFormat="1" ht="9" customHeight="1" hidden="1">
      <c r="A30183" s="226"/>
      <c r="K30183" s="227"/>
      <c r="S30183" s="65"/>
      <c r="T30183" s="74"/>
    </row>
    <row r="30184" s="148" customFormat="1" ht="9" customHeight="1" hidden="1">
      <c r="A30184" s="226"/>
      <c r="K30184" s="227"/>
      <c r="S30184" s="65"/>
      <c r="T30184" s="74"/>
    </row>
    <row r="30185" s="148" customFormat="1" ht="9" customHeight="1" hidden="1">
      <c r="A30185" s="226"/>
      <c r="K30185" s="227"/>
      <c r="S30185" s="65"/>
      <c r="T30185" s="74"/>
    </row>
    <row r="30186" s="148" customFormat="1" ht="9" customHeight="1" hidden="1">
      <c r="A30186" s="226"/>
      <c r="K30186" s="227"/>
      <c r="S30186" s="65"/>
      <c r="T30186" s="74"/>
    </row>
    <row r="30187" s="148" customFormat="1" ht="9" customHeight="1" hidden="1">
      <c r="A30187" s="226"/>
      <c r="K30187" s="227"/>
      <c r="S30187" s="65"/>
      <c r="T30187" s="74"/>
    </row>
    <row r="30188" s="148" customFormat="1" ht="9" customHeight="1" hidden="1">
      <c r="A30188" s="226"/>
      <c r="K30188" s="227"/>
      <c r="S30188" s="65"/>
      <c r="T30188" s="74"/>
    </row>
    <row r="30189" s="148" customFormat="1" ht="9" customHeight="1" hidden="1">
      <c r="A30189" s="226"/>
      <c r="K30189" s="227"/>
      <c r="S30189" s="65"/>
      <c r="T30189" s="74"/>
    </row>
    <row r="30190" s="148" customFormat="1" ht="9" customHeight="1" hidden="1">
      <c r="A30190" s="226"/>
      <c r="K30190" s="227"/>
      <c r="S30190" s="65"/>
      <c r="T30190" s="74"/>
    </row>
    <row r="30191" s="148" customFormat="1" ht="9" customHeight="1" hidden="1">
      <c r="A30191" s="226"/>
      <c r="K30191" s="227"/>
      <c r="S30191" s="65"/>
      <c r="T30191" s="74"/>
    </row>
    <row r="30192" s="148" customFormat="1" ht="9" customHeight="1" hidden="1">
      <c r="A30192" s="226"/>
      <c r="K30192" s="227"/>
      <c r="S30192" s="65"/>
      <c r="T30192" s="74"/>
    </row>
    <row r="30193" s="148" customFormat="1" ht="9" customHeight="1" hidden="1">
      <c r="A30193" s="226"/>
      <c r="K30193" s="227"/>
      <c r="S30193" s="65"/>
      <c r="T30193" s="74"/>
    </row>
    <row r="30194" s="148" customFormat="1" ht="9" customHeight="1" hidden="1">
      <c r="A30194" s="226"/>
      <c r="K30194" s="227"/>
      <c r="S30194" s="65"/>
      <c r="T30194" s="74"/>
    </row>
    <row r="30195" s="148" customFormat="1" ht="9" customHeight="1" hidden="1">
      <c r="A30195" s="226"/>
      <c r="K30195" s="227"/>
      <c r="S30195" s="65"/>
      <c r="T30195" s="74"/>
    </row>
    <row r="30196" s="148" customFormat="1" ht="9" customHeight="1" hidden="1">
      <c r="A30196" s="226"/>
      <c r="K30196" s="227"/>
      <c r="S30196" s="65"/>
      <c r="T30196" s="74"/>
    </row>
    <row r="30197" s="148" customFormat="1" ht="9" customHeight="1" hidden="1">
      <c r="A30197" s="226"/>
      <c r="K30197" s="227"/>
      <c r="S30197" s="65"/>
      <c r="T30197" s="74"/>
    </row>
    <row r="30198" s="148" customFormat="1" ht="9" customHeight="1" hidden="1">
      <c r="A30198" s="226"/>
      <c r="K30198" s="227"/>
      <c r="S30198" s="65"/>
      <c r="T30198" s="74"/>
    </row>
    <row r="30199" s="148" customFormat="1" ht="9" customHeight="1" hidden="1">
      <c r="A30199" s="226"/>
      <c r="K30199" s="227"/>
      <c r="S30199" s="65"/>
      <c r="T30199" s="74"/>
    </row>
    <row r="30200" s="148" customFormat="1" ht="9" customHeight="1" hidden="1">
      <c r="A30200" s="226"/>
      <c r="K30200" s="227"/>
      <c r="S30200" s="65"/>
      <c r="T30200" s="74"/>
    </row>
    <row r="30201" s="148" customFormat="1" ht="9" customHeight="1" hidden="1">
      <c r="A30201" s="226"/>
      <c r="K30201" s="227"/>
      <c r="S30201" s="65"/>
      <c r="T30201" s="74"/>
    </row>
    <row r="30202" s="148" customFormat="1" ht="9" customHeight="1" hidden="1">
      <c r="A30202" s="226"/>
      <c r="K30202" s="227"/>
      <c r="S30202" s="65"/>
      <c r="T30202" s="74"/>
    </row>
    <row r="30203" s="148" customFormat="1" ht="9" customHeight="1" hidden="1">
      <c r="A30203" s="226"/>
      <c r="K30203" s="227"/>
      <c r="S30203" s="65"/>
      <c r="T30203" s="74"/>
    </row>
    <row r="30204" s="148" customFormat="1" ht="9" customHeight="1" hidden="1">
      <c r="A30204" s="226"/>
      <c r="K30204" s="227"/>
      <c r="S30204" s="65"/>
      <c r="T30204" s="74"/>
    </row>
    <row r="30205" s="148" customFormat="1" ht="9" customHeight="1" hidden="1">
      <c r="A30205" s="226"/>
      <c r="K30205" s="227"/>
      <c r="S30205" s="65"/>
      <c r="T30205" s="74"/>
    </row>
    <row r="30206" s="148" customFormat="1" ht="9" customHeight="1" hidden="1">
      <c r="A30206" s="226"/>
      <c r="K30206" s="227"/>
      <c r="S30206" s="65"/>
      <c r="T30206" s="74"/>
    </row>
    <row r="30207" s="148" customFormat="1" ht="9" customHeight="1" hidden="1">
      <c r="A30207" s="226"/>
      <c r="K30207" s="227"/>
      <c r="S30207" s="65"/>
      <c r="T30207" s="74"/>
    </row>
    <row r="30208" s="148" customFormat="1" ht="9" customHeight="1" hidden="1">
      <c r="A30208" s="226"/>
      <c r="K30208" s="227"/>
      <c r="S30208" s="65"/>
      <c r="T30208" s="74"/>
    </row>
    <row r="30209" s="148" customFormat="1" ht="9" customHeight="1" hidden="1">
      <c r="A30209" s="226"/>
      <c r="K30209" s="227"/>
      <c r="S30209" s="65"/>
      <c r="T30209" s="74"/>
    </row>
    <row r="30210" s="148" customFormat="1" ht="9" customHeight="1" hidden="1">
      <c r="A30210" s="226"/>
      <c r="K30210" s="227"/>
      <c r="S30210" s="65"/>
      <c r="T30210" s="74"/>
    </row>
    <row r="30211" s="148" customFormat="1" ht="9" customHeight="1" hidden="1">
      <c r="A30211" s="226"/>
      <c r="K30211" s="227"/>
      <c r="S30211" s="65"/>
      <c r="T30211" s="74"/>
    </row>
    <row r="30212" s="148" customFormat="1" ht="9" customHeight="1" hidden="1">
      <c r="A30212" s="226"/>
      <c r="K30212" s="227"/>
      <c r="S30212" s="65"/>
      <c r="T30212" s="74"/>
    </row>
    <row r="30213" s="148" customFormat="1" ht="9" customHeight="1" hidden="1">
      <c r="A30213" s="226"/>
      <c r="K30213" s="227"/>
      <c r="S30213" s="65"/>
      <c r="T30213" s="74"/>
    </row>
    <row r="30214" s="148" customFormat="1" ht="9" customHeight="1" hidden="1">
      <c r="A30214" s="226"/>
      <c r="K30214" s="227"/>
      <c r="S30214" s="65"/>
      <c r="T30214" s="74"/>
    </row>
    <row r="30215" s="148" customFormat="1" ht="9" customHeight="1" hidden="1">
      <c r="A30215" s="226"/>
      <c r="K30215" s="227"/>
      <c r="S30215" s="65"/>
      <c r="T30215" s="74"/>
    </row>
    <row r="30216" s="148" customFormat="1" ht="9" customHeight="1" hidden="1">
      <c r="A30216" s="226"/>
      <c r="K30216" s="227"/>
      <c r="S30216" s="65"/>
      <c r="T30216" s="74"/>
    </row>
    <row r="30217" s="148" customFormat="1" ht="9" customHeight="1" hidden="1">
      <c r="A30217" s="226"/>
      <c r="K30217" s="227"/>
      <c r="S30217" s="65"/>
      <c r="T30217" s="74"/>
    </row>
    <row r="30218" s="148" customFormat="1" ht="9" customHeight="1" hidden="1">
      <c r="A30218" s="226"/>
      <c r="K30218" s="227"/>
      <c r="S30218" s="65"/>
      <c r="T30218" s="74"/>
    </row>
    <row r="30219" s="148" customFormat="1" ht="9" customHeight="1" hidden="1">
      <c r="A30219" s="226"/>
      <c r="K30219" s="227"/>
      <c r="S30219" s="65"/>
      <c r="T30219" s="74"/>
    </row>
    <row r="30220" s="148" customFormat="1" ht="9" customHeight="1" hidden="1">
      <c r="A30220" s="226"/>
      <c r="K30220" s="227"/>
      <c r="S30220" s="65"/>
      <c r="T30220" s="74"/>
    </row>
    <row r="30221" s="148" customFormat="1" ht="9" customHeight="1" hidden="1">
      <c r="A30221" s="226"/>
      <c r="K30221" s="227"/>
      <c r="S30221" s="65"/>
      <c r="T30221" s="74"/>
    </row>
    <row r="30222" s="148" customFormat="1" ht="9" customHeight="1" hidden="1">
      <c r="A30222" s="226"/>
      <c r="K30222" s="227"/>
      <c r="S30222" s="65"/>
      <c r="T30222" s="74"/>
    </row>
    <row r="30223" s="148" customFormat="1" ht="9" customHeight="1" hidden="1">
      <c r="A30223" s="226"/>
      <c r="K30223" s="227"/>
      <c r="S30223" s="65"/>
      <c r="T30223" s="74"/>
    </row>
    <row r="30224" s="148" customFormat="1" ht="9" customHeight="1" hidden="1">
      <c r="A30224" s="226"/>
      <c r="K30224" s="227"/>
      <c r="S30224" s="65"/>
      <c r="T30224" s="74"/>
    </row>
    <row r="30225" s="148" customFormat="1" ht="9" customHeight="1" hidden="1">
      <c r="A30225" s="226"/>
      <c r="K30225" s="227"/>
      <c r="S30225" s="65"/>
      <c r="T30225" s="74"/>
    </row>
    <row r="30226" s="148" customFormat="1" ht="9" customHeight="1" hidden="1">
      <c r="A30226" s="226"/>
      <c r="K30226" s="227"/>
      <c r="S30226" s="65"/>
      <c r="T30226" s="74"/>
    </row>
    <row r="30227" s="148" customFormat="1" ht="9" customHeight="1" hidden="1">
      <c r="A30227" s="226"/>
      <c r="K30227" s="227"/>
      <c r="S30227" s="65"/>
      <c r="T30227" s="74"/>
    </row>
    <row r="30228" s="148" customFormat="1" ht="9" customHeight="1" hidden="1">
      <c r="A30228" s="226"/>
      <c r="K30228" s="227"/>
      <c r="S30228" s="65"/>
      <c r="T30228" s="74"/>
    </row>
    <row r="30229" s="148" customFormat="1" ht="9" customHeight="1" hidden="1">
      <c r="A30229" s="226"/>
      <c r="K30229" s="227"/>
      <c r="S30229" s="65"/>
      <c r="T30229" s="74"/>
    </row>
    <row r="30230" s="148" customFormat="1" ht="9" customHeight="1" hidden="1">
      <c r="A30230" s="226"/>
      <c r="K30230" s="227"/>
      <c r="S30230" s="65"/>
      <c r="T30230" s="74"/>
    </row>
    <row r="30231" s="148" customFormat="1" ht="9" customHeight="1" hidden="1">
      <c r="A30231" s="226"/>
      <c r="K30231" s="227"/>
      <c r="S30231" s="65"/>
      <c r="T30231" s="74"/>
    </row>
    <row r="30232" s="148" customFormat="1" ht="9" customHeight="1" hidden="1">
      <c r="A30232" s="226"/>
      <c r="K30232" s="227"/>
      <c r="S30232" s="65"/>
      <c r="T30232" s="74"/>
    </row>
    <row r="30233" s="148" customFormat="1" ht="9" customHeight="1" hidden="1">
      <c r="A30233" s="226"/>
      <c r="K30233" s="227"/>
      <c r="S30233" s="65"/>
      <c r="T30233" s="74"/>
    </row>
    <row r="30234" s="148" customFormat="1" ht="9" customHeight="1" hidden="1">
      <c r="A30234" s="226"/>
      <c r="K30234" s="227"/>
      <c r="S30234" s="65"/>
      <c r="T30234" s="74"/>
    </row>
    <row r="30235" s="148" customFormat="1" ht="9" customHeight="1" hidden="1">
      <c r="A30235" s="226"/>
      <c r="K30235" s="227"/>
      <c r="S30235" s="65"/>
      <c r="T30235" s="74"/>
    </row>
    <row r="30236" s="148" customFormat="1" ht="9" customHeight="1" hidden="1">
      <c r="A30236" s="226"/>
      <c r="K30236" s="227"/>
      <c r="S30236" s="65"/>
      <c r="T30236" s="74"/>
    </row>
    <row r="30237" s="148" customFormat="1" ht="9" customHeight="1" hidden="1">
      <c r="A30237" s="226"/>
      <c r="K30237" s="227"/>
      <c r="S30237" s="65"/>
      <c r="T30237" s="74"/>
    </row>
    <row r="30238" s="148" customFormat="1" ht="9" customHeight="1" hidden="1">
      <c r="A30238" s="226"/>
      <c r="K30238" s="227"/>
      <c r="S30238" s="65"/>
      <c r="T30238" s="74"/>
    </row>
    <row r="30239" s="148" customFormat="1" ht="9" customHeight="1" hidden="1">
      <c r="A30239" s="226"/>
      <c r="K30239" s="227"/>
      <c r="S30239" s="65"/>
      <c r="T30239" s="74"/>
    </row>
    <row r="30240" s="148" customFormat="1" ht="9" customHeight="1" hidden="1">
      <c r="A30240" s="226"/>
      <c r="K30240" s="227"/>
      <c r="S30240" s="65"/>
      <c r="T30240" s="74"/>
    </row>
    <row r="30241" s="148" customFormat="1" ht="9" customHeight="1" hidden="1">
      <c r="A30241" s="226"/>
      <c r="K30241" s="227"/>
      <c r="S30241" s="65"/>
      <c r="T30241" s="74"/>
    </row>
    <row r="30242" s="148" customFormat="1" ht="9" customHeight="1" hidden="1">
      <c r="A30242" s="226"/>
      <c r="K30242" s="227"/>
      <c r="S30242" s="65"/>
      <c r="T30242" s="74"/>
    </row>
    <row r="30243" s="148" customFormat="1" ht="9" customHeight="1" hidden="1">
      <c r="A30243" s="226"/>
      <c r="K30243" s="227"/>
      <c r="S30243" s="65"/>
      <c r="T30243" s="74"/>
    </row>
    <row r="30244" s="148" customFormat="1" ht="9" customHeight="1" hidden="1">
      <c r="A30244" s="226"/>
      <c r="K30244" s="227"/>
      <c r="S30244" s="65"/>
      <c r="T30244" s="74"/>
    </row>
    <row r="30245" s="148" customFormat="1" ht="9" customHeight="1" hidden="1">
      <c r="A30245" s="226"/>
      <c r="K30245" s="227"/>
      <c r="S30245" s="65"/>
      <c r="T30245" s="74"/>
    </row>
    <row r="30246" s="148" customFormat="1" ht="9" customHeight="1" hidden="1">
      <c r="A30246" s="226"/>
      <c r="K30246" s="227"/>
      <c r="S30246" s="65"/>
      <c r="T30246" s="74"/>
    </row>
    <row r="30247" s="148" customFormat="1" ht="9" customHeight="1" hidden="1">
      <c r="A30247" s="226"/>
      <c r="K30247" s="227"/>
      <c r="S30247" s="65"/>
      <c r="T30247" s="74"/>
    </row>
    <row r="30248" s="148" customFormat="1" ht="9" customHeight="1" hidden="1">
      <c r="A30248" s="226"/>
      <c r="K30248" s="227"/>
      <c r="S30248" s="65"/>
      <c r="T30248" s="74"/>
    </row>
    <row r="30249" s="148" customFormat="1" ht="9" customHeight="1" hidden="1">
      <c r="A30249" s="226"/>
      <c r="K30249" s="227"/>
      <c r="S30249" s="65"/>
      <c r="T30249" s="74"/>
    </row>
    <row r="30250" s="148" customFormat="1" ht="9" customHeight="1" hidden="1">
      <c r="A30250" s="226"/>
      <c r="K30250" s="227"/>
      <c r="S30250" s="65"/>
      <c r="T30250" s="74"/>
    </row>
    <row r="30251" s="148" customFormat="1" ht="9" customHeight="1" hidden="1">
      <c r="A30251" s="226"/>
      <c r="K30251" s="227"/>
      <c r="S30251" s="65"/>
      <c r="T30251" s="74"/>
    </row>
    <row r="30252" s="148" customFormat="1" ht="9" customHeight="1" hidden="1">
      <c r="A30252" s="226"/>
      <c r="K30252" s="227"/>
      <c r="S30252" s="65"/>
      <c r="T30252" s="74"/>
    </row>
    <row r="30253" s="148" customFormat="1" ht="9" customHeight="1" hidden="1">
      <c r="A30253" s="226"/>
      <c r="K30253" s="227"/>
      <c r="S30253" s="65"/>
      <c r="T30253" s="74"/>
    </row>
    <row r="30254" s="148" customFormat="1" ht="9" customHeight="1" hidden="1">
      <c r="A30254" s="226"/>
      <c r="K30254" s="227"/>
      <c r="S30254" s="65"/>
      <c r="T30254" s="74"/>
    </row>
    <row r="30255" s="148" customFormat="1" ht="9" customHeight="1" hidden="1">
      <c r="A30255" s="226"/>
      <c r="K30255" s="227"/>
      <c r="S30255" s="65"/>
      <c r="T30255" s="74"/>
    </row>
    <row r="30256" s="148" customFormat="1" ht="9" customHeight="1" hidden="1">
      <c r="A30256" s="226"/>
      <c r="K30256" s="227"/>
      <c r="S30256" s="65"/>
      <c r="T30256" s="74"/>
    </row>
    <row r="30257" s="148" customFormat="1" ht="9" customHeight="1" hidden="1">
      <c r="A30257" s="226"/>
      <c r="K30257" s="227"/>
      <c r="S30257" s="65"/>
      <c r="T30257" s="74"/>
    </row>
    <row r="30258" s="148" customFormat="1" ht="9" customHeight="1" hidden="1">
      <c r="A30258" s="226"/>
      <c r="K30258" s="227"/>
      <c r="S30258" s="65"/>
      <c r="T30258" s="74"/>
    </row>
    <row r="30259" s="148" customFormat="1" ht="9" customHeight="1" hidden="1">
      <c r="A30259" s="226"/>
      <c r="K30259" s="227"/>
      <c r="S30259" s="65"/>
      <c r="T30259" s="74"/>
    </row>
    <row r="30260" s="148" customFormat="1" ht="9" customHeight="1" hidden="1">
      <c r="A30260" s="226"/>
      <c r="K30260" s="227"/>
      <c r="S30260" s="65"/>
      <c r="T30260" s="74"/>
    </row>
    <row r="30261" s="148" customFormat="1" ht="9" customHeight="1" hidden="1">
      <c r="A30261" s="226"/>
      <c r="K30261" s="227"/>
      <c r="S30261" s="65"/>
      <c r="T30261" s="74"/>
    </row>
    <row r="30262" s="148" customFormat="1" ht="9" customHeight="1" hidden="1">
      <c r="A30262" s="226"/>
      <c r="K30262" s="227"/>
      <c r="S30262" s="65"/>
      <c r="T30262" s="74"/>
    </row>
    <row r="30263" s="148" customFormat="1" ht="9" customHeight="1" hidden="1">
      <c r="A30263" s="226"/>
      <c r="K30263" s="227"/>
      <c r="S30263" s="65"/>
      <c r="T30263" s="74"/>
    </row>
    <row r="30264" s="148" customFormat="1" ht="9" customHeight="1" hidden="1">
      <c r="A30264" s="226"/>
      <c r="K30264" s="227"/>
      <c r="S30264" s="65"/>
      <c r="T30264" s="74"/>
    </row>
    <row r="30265" s="148" customFormat="1" ht="9" customHeight="1" hidden="1">
      <c r="A30265" s="226"/>
      <c r="K30265" s="227"/>
      <c r="S30265" s="65"/>
      <c r="T30265" s="74"/>
    </row>
    <row r="30266" s="148" customFormat="1" ht="9" customHeight="1" hidden="1">
      <c r="A30266" s="226"/>
      <c r="K30266" s="227"/>
      <c r="S30266" s="65"/>
      <c r="T30266" s="74"/>
    </row>
    <row r="30267" s="148" customFormat="1" ht="9" customHeight="1" hidden="1">
      <c r="A30267" s="226"/>
      <c r="K30267" s="227"/>
      <c r="S30267" s="65"/>
      <c r="T30267" s="74"/>
    </row>
    <row r="30268" s="148" customFormat="1" ht="9" customHeight="1" hidden="1">
      <c r="A30268" s="226"/>
      <c r="K30268" s="227"/>
      <c r="S30268" s="65"/>
      <c r="T30268" s="74"/>
    </row>
    <row r="30269" s="148" customFormat="1" ht="9" customHeight="1" hidden="1">
      <c r="A30269" s="226"/>
      <c r="K30269" s="227"/>
      <c r="S30269" s="65"/>
      <c r="T30269" s="74"/>
    </row>
    <row r="30270" s="148" customFormat="1" ht="9" customHeight="1" hidden="1">
      <c r="A30270" s="226"/>
      <c r="K30270" s="227"/>
      <c r="S30270" s="65"/>
      <c r="T30270" s="74"/>
    </row>
    <row r="30271" s="148" customFormat="1" ht="9" customHeight="1" hidden="1">
      <c r="A30271" s="226"/>
      <c r="K30271" s="227"/>
      <c r="S30271" s="65"/>
      <c r="T30271" s="74"/>
    </row>
    <row r="30272" s="148" customFormat="1" ht="9" customHeight="1" hidden="1">
      <c r="A30272" s="226"/>
      <c r="K30272" s="227"/>
      <c r="S30272" s="65"/>
      <c r="T30272" s="74"/>
    </row>
    <row r="30273" s="148" customFormat="1" ht="9" customHeight="1" hidden="1">
      <c r="A30273" s="226"/>
      <c r="K30273" s="227"/>
      <c r="S30273" s="65"/>
      <c r="T30273" s="74"/>
    </row>
    <row r="30274" s="148" customFormat="1" ht="9" customHeight="1" hidden="1">
      <c r="A30274" s="226"/>
      <c r="K30274" s="227"/>
      <c r="S30274" s="65"/>
      <c r="T30274" s="74"/>
    </row>
    <row r="30275" s="148" customFormat="1" ht="9" customHeight="1" hidden="1">
      <c r="A30275" s="226"/>
      <c r="K30275" s="227"/>
      <c r="S30275" s="65"/>
      <c r="T30275" s="74"/>
    </row>
    <row r="30276" s="148" customFormat="1" ht="9" customHeight="1" hidden="1">
      <c r="A30276" s="226"/>
      <c r="K30276" s="227"/>
      <c r="S30276" s="65"/>
      <c r="T30276" s="74"/>
    </row>
    <row r="30277" s="148" customFormat="1" ht="9" customHeight="1" hidden="1">
      <c r="A30277" s="226"/>
      <c r="K30277" s="227"/>
      <c r="S30277" s="65"/>
      <c r="T30277" s="74"/>
    </row>
    <row r="30278" s="148" customFormat="1" ht="9" customHeight="1" hidden="1">
      <c r="A30278" s="226"/>
      <c r="K30278" s="227"/>
      <c r="S30278" s="65"/>
      <c r="T30278" s="74"/>
    </row>
    <row r="30279" s="148" customFormat="1" ht="9" customHeight="1" hidden="1">
      <c r="A30279" s="226"/>
      <c r="K30279" s="227"/>
      <c r="S30279" s="65"/>
      <c r="T30279" s="74"/>
    </row>
    <row r="30280" s="148" customFormat="1" ht="9" customHeight="1" hidden="1">
      <c r="A30280" s="226"/>
      <c r="K30280" s="227"/>
      <c r="S30280" s="65"/>
      <c r="T30280" s="74"/>
    </row>
    <row r="30281" s="148" customFormat="1" ht="9" customHeight="1" hidden="1">
      <c r="A30281" s="226"/>
      <c r="K30281" s="227"/>
      <c r="S30281" s="65"/>
      <c r="T30281" s="74"/>
    </row>
    <row r="30282" s="148" customFormat="1" ht="9" customHeight="1" hidden="1">
      <c r="A30282" s="226"/>
      <c r="K30282" s="227"/>
      <c r="S30282" s="65"/>
      <c r="T30282" s="74"/>
    </row>
    <row r="30283" s="148" customFormat="1" ht="9" customHeight="1" hidden="1">
      <c r="A30283" s="226"/>
      <c r="K30283" s="227"/>
      <c r="S30283" s="65"/>
      <c r="T30283" s="74"/>
    </row>
    <row r="30284" s="148" customFormat="1" ht="9" customHeight="1" hidden="1">
      <c r="A30284" s="226"/>
      <c r="K30284" s="227"/>
      <c r="S30284" s="65"/>
      <c r="T30284" s="74"/>
    </row>
    <row r="30285" s="148" customFormat="1" ht="9" customHeight="1" hidden="1">
      <c r="A30285" s="226"/>
      <c r="K30285" s="227"/>
      <c r="S30285" s="65"/>
      <c r="T30285" s="74"/>
    </row>
    <row r="30286" s="148" customFormat="1" ht="9" customHeight="1" hidden="1">
      <c r="A30286" s="226"/>
      <c r="K30286" s="227"/>
      <c r="S30286" s="65"/>
      <c r="T30286" s="74"/>
    </row>
    <row r="30287" s="148" customFormat="1" ht="9" customHeight="1" hidden="1">
      <c r="A30287" s="226"/>
      <c r="K30287" s="227"/>
      <c r="S30287" s="65"/>
      <c r="T30287" s="74"/>
    </row>
    <row r="30288" s="148" customFormat="1" ht="9" customHeight="1" hidden="1">
      <c r="A30288" s="226"/>
      <c r="K30288" s="227"/>
      <c r="S30288" s="65"/>
      <c r="T30288" s="74"/>
    </row>
    <row r="30289" s="148" customFormat="1" ht="9" customHeight="1" hidden="1">
      <c r="A30289" s="226"/>
      <c r="K30289" s="227"/>
      <c r="S30289" s="65"/>
      <c r="T30289" s="74"/>
    </row>
    <row r="30290" s="148" customFormat="1" ht="9" customHeight="1" hidden="1">
      <c r="A30290" s="226"/>
      <c r="K30290" s="227"/>
      <c r="S30290" s="65"/>
      <c r="T30290" s="74"/>
    </row>
    <row r="30291" s="148" customFormat="1" ht="9" customHeight="1" hidden="1">
      <c r="A30291" s="226"/>
      <c r="K30291" s="227"/>
      <c r="S30291" s="65"/>
      <c r="T30291" s="74"/>
    </row>
    <row r="30292" s="148" customFormat="1" ht="9" customHeight="1" hidden="1">
      <c r="A30292" s="226"/>
      <c r="K30292" s="227"/>
      <c r="S30292" s="65"/>
      <c r="T30292" s="74"/>
    </row>
    <row r="30293" s="148" customFormat="1" ht="9" customHeight="1" hidden="1">
      <c r="A30293" s="226"/>
      <c r="K30293" s="227"/>
      <c r="S30293" s="65"/>
      <c r="T30293" s="74"/>
    </row>
    <row r="30294" s="148" customFormat="1" ht="9" customHeight="1" hidden="1">
      <c r="A30294" s="226"/>
      <c r="K30294" s="227"/>
      <c r="S30294" s="65"/>
      <c r="T30294" s="74"/>
    </row>
    <row r="30295" s="148" customFormat="1" ht="9" customHeight="1" hidden="1">
      <c r="A30295" s="226"/>
      <c r="K30295" s="227"/>
      <c r="S30295" s="65"/>
      <c r="T30295" s="74"/>
    </row>
    <row r="30296" s="148" customFormat="1" ht="9" customHeight="1" hidden="1">
      <c r="A30296" s="226"/>
      <c r="K30296" s="227"/>
      <c r="S30296" s="65"/>
      <c r="T30296" s="74"/>
    </row>
    <row r="30297" s="148" customFormat="1" ht="9" customHeight="1" hidden="1">
      <c r="A30297" s="226"/>
      <c r="K30297" s="227"/>
      <c r="S30297" s="65"/>
      <c r="T30297" s="74"/>
    </row>
    <row r="30298" s="148" customFormat="1" ht="9" customHeight="1" hidden="1">
      <c r="A30298" s="226"/>
      <c r="K30298" s="227"/>
      <c r="S30298" s="65"/>
      <c r="T30298" s="74"/>
    </row>
    <row r="30299" s="148" customFormat="1" ht="9" customHeight="1" hidden="1">
      <c r="A30299" s="226"/>
      <c r="K30299" s="227"/>
      <c r="S30299" s="65"/>
      <c r="T30299" s="74"/>
    </row>
    <row r="30300" s="148" customFormat="1" ht="9" customHeight="1" hidden="1">
      <c r="A30300" s="226"/>
      <c r="K30300" s="227"/>
      <c r="S30300" s="65"/>
      <c r="T30300" s="74"/>
    </row>
    <row r="30301" s="148" customFormat="1" ht="9" customHeight="1" hidden="1">
      <c r="A30301" s="226"/>
      <c r="K30301" s="227"/>
      <c r="S30301" s="65"/>
      <c r="T30301" s="74"/>
    </row>
    <row r="30302" s="148" customFormat="1" ht="9" customHeight="1" hidden="1">
      <c r="A30302" s="226"/>
      <c r="K30302" s="227"/>
      <c r="S30302" s="65"/>
      <c r="T30302" s="74"/>
    </row>
    <row r="30303" s="148" customFormat="1" ht="9" customHeight="1" hidden="1">
      <c r="A30303" s="226"/>
      <c r="K30303" s="227"/>
      <c r="S30303" s="65"/>
      <c r="T30303" s="74"/>
    </row>
    <row r="30304" s="148" customFormat="1" ht="9" customHeight="1" hidden="1">
      <c r="A30304" s="226"/>
      <c r="K30304" s="227"/>
      <c r="S30304" s="65"/>
      <c r="T30304" s="74"/>
    </row>
    <row r="30305" s="148" customFormat="1" ht="9" customHeight="1" hidden="1">
      <c r="A30305" s="226"/>
      <c r="K30305" s="227"/>
      <c r="S30305" s="65"/>
      <c r="T30305" s="74"/>
    </row>
    <row r="30306" s="148" customFormat="1" ht="9" customHeight="1" hidden="1">
      <c r="A30306" s="226"/>
      <c r="K30306" s="227"/>
      <c r="S30306" s="65"/>
      <c r="T30306" s="74"/>
    </row>
    <row r="30307" s="148" customFormat="1" ht="9" customHeight="1" hidden="1">
      <c r="A30307" s="226"/>
      <c r="K30307" s="227"/>
      <c r="S30307" s="65"/>
      <c r="T30307" s="74"/>
    </row>
    <row r="30308" s="148" customFormat="1" ht="9" customHeight="1" hidden="1">
      <c r="A30308" s="226"/>
      <c r="K30308" s="227"/>
      <c r="S30308" s="65"/>
      <c r="T30308" s="74"/>
    </row>
    <row r="30309" s="148" customFormat="1" ht="9" customHeight="1" hidden="1">
      <c r="A30309" s="226"/>
      <c r="K30309" s="227"/>
      <c r="S30309" s="65"/>
      <c r="T30309" s="74"/>
    </row>
    <row r="30310" s="148" customFormat="1" ht="9" customHeight="1" hidden="1">
      <c r="A30310" s="226"/>
      <c r="K30310" s="227"/>
      <c r="S30310" s="65"/>
      <c r="T30310" s="74"/>
    </row>
    <row r="30311" s="148" customFormat="1" ht="9" customHeight="1" hidden="1">
      <c r="A30311" s="226"/>
      <c r="K30311" s="227"/>
      <c r="S30311" s="65"/>
      <c r="T30311" s="74"/>
    </row>
    <row r="30312" s="148" customFormat="1" ht="9" customHeight="1" hidden="1">
      <c r="A30312" s="226"/>
      <c r="K30312" s="227"/>
      <c r="S30312" s="65"/>
      <c r="T30312" s="74"/>
    </row>
    <row r="30313" s="148" customFormat="1" ht="9" customHeight="1" hidden="1">
      <c r="A30313" s="226"/>
      <c r="K30313" s="227"/>
      <c r="S30313" s="65"/>
      <c r="T30313" s="74"/>
    </row>
    <row r="30314" s="148" customFormat="1" ht="9" customHeight="1" hidden="1">
      <c r="A30314" s="226"/>
      <c r="K30314" s="227"/>
      <c r="S30314" s="65"/>
      <c r="T30314" s="74"/>
    </row>
    <row r="30315" s="148" customFormat="1" ht="9" customHeight="1" hidden="1">
      <c r="A30315" s="226"/>
      <c r="K30315" s="227"/>
      <c r="S30315" s="65"/>
      <c r="T30315" s="74"/>
    </row>
    <row r="30316" s="148" customFormat="1" ht="9" customHeight="1" hidden="1">
      <c r="A30316" s="226"/>
      <c r="K30316" s="227"/>
      <c r="S30316" s="65"/>
      <c r="T30316" s="74"/>
    </row>
    <row r="30317" s="148" customFormat="1" ht="9" customHeight="1" hidden="1">
      <c r="A30317" s="226"/>
      <c r="K30317" s="227"/>
      <c r="S30317" s="65"/>
      <c r="T30317" s="74"/>
    </row>
    <row r="30318" s="148" customFormat="1" ht="9" customHeight="1" hidden="1">
      <c r="A30318" s="226"/>
      <c r="K30318" s="227"/>
      <c r="S30318" s="65"/>
      <c r="T30318" s="74"/>
    </row>
    <row r="30319" s="148" customFormat="1" ht="9" customHeight="1" hidden="1">
      <c r="A30319" s="226"/>
      <c r="K30319" s="227"/>
      <c r="S30319" s="65"/>
      <c r="T30319" s="74"/>
    </row>
    <row r="30320" s="148" customFormat="1" ht="9" customHeight="1" hidden="1">
      <c r="A30320" s="226"/>
      <c r="K30320" s="227"/>
      <c r="S30320" s="65"/>
      <c r="T30320" s="74"/>
    </row>
    <row r="30321" s="148" customFormat="1" ht="9" customHeight="1" hidden="1">
      <c r="A30321" s="226"/>
      <c r="K30321" s="227"/>
      <c r="S30321" s="65"/>
      <c r="T30321" s="74"/>
    </row>
    <row r="30322" s="148" customFormat="1" ht="9" customHeight="1" hidden="1">
      <c r="A30322" s="226"/>
      <c r="K30322" s="227"/>
      <c r="S30322" s="65"/>
      <c r="T30322" s="74"/>
    </row>
    <row r="30323" s="148" customFormat="1" ht="9" customHeight="1" hidden="1">
      <c r="A30323" s="226"/>
      <c r="K30323" s="227"/>
      <c r="S30323" s="65"/>
      <c r="T30323" s="74"/>
    </row>
    <row r="30324" s="148" customFormat="1" ht="9" customHeight="1" hidden="1">
      <c r="A30324" s="226"/>
      <c r="K30324" s="227"/>
      <c r="S30324" s="65"/>
      <c r="T30324" s="74"/>
    </row>
    <row r="30325" s="148" customFormat="1" ht="9" customHeight="1" hidden="1">
      <c r="A30325" s="226"/>
      <c r="K30325" s="227"/>
      <c r="S30325" s="65"/>
      <c r="T30325" s="74"/>
    </row>
    <row r="30326" s="148" customFormat="1" ht="9" customHeight="1" hidden="1">
      <c r="A30326" s="226"/>
      <c r="K30326" s="227"/>
      <c r="S30326" s="65"/>
      <c r="T30326" s="74"/>
    </row>
    <row r="30327" s="148" customFormat="1" ht="9" customHeight="1" hidden="1">
      <c r="A30327" s="226"/>
      <c r="K30327" s="227"/>
      <c r="S30327" s="65"/>
      <c r="T30327" s="74"/>
    </row>
    <row r="30328" s="148" customFormat="1" ht="9" customHeight="1" hidden="1">
      <c r="A30328" s="226"/>
      <c r="K30328" s="227"/>
      <c r="S30328" s="65"/>
      <c r="T30328" s="74"/>
    </row>
    <row r="30329" s="148" customFormat="1" ht="9" customHeight="1" hidden="1">
      <c r="A30329" s="226"/>
      <c r="K30329" s="227"/>
      <c r="S30329" s="65"/>
      <c r="T30329" s="74"/>
    </row>
    <row r="30330" s="148" customFormat="1" ht="9" customHeight="1" hidden="1">
      <c r="A30330" s="226"/>
      <c r="K30330" s="227"/>
      <c r="S30330" s="65"/>
      <c r="T30330" s="74"/>
    </row>
    <row r="30331" s="148" customFormat="1" ht="9" customHeight="1" hidden="1">
      <c r="A30331" s="226"/>
      <c r="K30331" s="227"/>
      <c r="S30331" s="65"/>
      <c r="T30331" s="74"/>
    </row>
    <row r="30332" s="148" customFormat="1" ht="9" customHeight="1" hidden="1">
      <c r="A30332" s="226"/>
      <c r="K30332" s="227"/>
      <c r="S30332" s="65"/>
      <c r="T30332" s="74"/>
    </row>
    <row r="30333" s="148" customFormat="1" ht="9" customHeight="1" hidden="1">
      <c r="A30333" s="226"/>
      <c r="K30333" s="227"/>
      <c r="S30333" s="65"/>
      <c r="T30333" s="74"/>
    </row>
    <row r="30334" s="148" customFormat="1" ht="9" customHeight="1" hidden="1">
      <c r="A30334" s="226"/>
      <c r="K30334" s="227"/>
      <c r="S30334" s="65"/>
      <c r="T30334" s="74"/>
    </row>
    <row r="30335" s="148" customFormat="1" ht="9" customHeight="1" hidden="1">
      <c r="A30335" s="226"/>
      <c r="K30335" s="227"/>
      <c r="S30335" s="65"/>
      <c r="T30335" s="74"/>
    </row>
    <row r="30336" s="148" customFormat="1" ht="9" customHeight="1" hidden="1">
      <c r="A30336" s="226"/>
      <c r="K30336" s="227"/>
      <c r="S30336" s="65"/>
      <c r="T30336" s="74"/>
    </row>
    <row r="30337" s="148" customFormat="1" ht="9" customHeight="1" hidden="1">
      <c r="A30337" s="226"/>
      <c r="K30337" s="227"/>
      <c r="S30337" s="65"/>
      <c r="T30337" s="74"/>
    </row>
    <row r="30338" s="148" customFormat="1" ht="9" customHeight="1" hidden="1">
      <c r="A30338" s="226"/>
      <c r="K30338" s="227"/>
      <c r="S30338" s="65"/>
      <c r="T30338" s="74"/>
    </row>
    <row r="30339" s="148" customFormat="1" ht="9" customHeight="1" hidden="1">
      <c r="A30339" s="226"/>
      <c r="K30339" s="227"/>
      <c r="S30339" s="65"/>
      <c r="T30339" s="74"/>
    </row>
    <row r="30340" s="148" customFormat="1" ht="9" customHeight="1" hidden="1">
      <c r="A30340" s="226"/>
      <c r="K30340" s="227"/>
      <c r="S30340" s="65"/>
      <c r="T30340" s="74"/>
    </row>
    <row r="30341" s="148" customFormat="1" ht="9" customHeight="1" hidden="1">
      <c r="A30341" s="226"/>
      <c r="K30341" s="227"/>
      <c r="S30341" s="65"/>
      <c r="T30341" s="74"/>
    </row>
    <row r="30342" s="148" customFormat="1" ht="9" customHeight="1" hidden="1">
      <c r="A30342" s="226"/>
      <c r="K30342" s="227"/>
      <c r="S30342" s="65"/>
      <c r="T30342" s="74"/>
    </row>
    <row r="30343" s="148" customFormat="1" ht="9" customHeight="1" hidden="1">
      <c r="A30343" s="226"/>
      <c r="K30343" s="227"/>
      <c r="S30343" s="65"/>
      <c r="T30343" s="74"/>
    </row>
    <row r="30344" s="148" customFormat="1" ht="9" customHeight="1" hidden="1">
      <c r="A30344" s="226"/>
      <c r="K30344" s="227"/>
      <c r="S30344" s="65"/>
      <c r="T30344" s="74"/>
    </row>
    <row r="30345" s="148" customFormat="1" ht="9" customHeight="1" hidden="1">
      <c r="A30345" s="226"/>
      <c r="K30345" s="227"/>
      <c r="S30345" s="65"/>
      <c r="T30345" s="74"/>
    </row>
    <row r="30346" s="148" customFormat="1" ht="9" customHeight="1" hidden="1">
      <c r="A30346" s="226"/>
      <c r="K30346" s="227"/>
      <c r="S30346" s="65"/>
      <c r="T30346" s="74"/>
    </row>
    <row r="30347" s="148" customFormat="1" ht="9" customHeight="1" hidden="1">
      <c r="A30347" s="226"/>
      <c r="K30347" s="227"/>
      <c r="S30347" s="65"/>
      <c r="T30347" s="74"/>
    </row>
    <row r="30348" s="148" customFormat="1" ht="9" customHeight="1" hidden="1">
      <c r="A30348" s="226"/>
      <c r="K30348" s="227"/>
      <c r="S30348" s="65"/>
      <c r="T30348" s="74"/>
    </row>
    <row r="30349" s="148" customFormat="1" ht="9" customHeight="1" hidden="1">
      <c r="A30349" s="226"/>
      <c r="K30349" s="227"/>
      <c r="S30349" s="65"/>
      <c r="T30349" s="74"/>
    </row>
    <row r="30350" s="148" customFormat="1" ht="9" customHeight="1" hidden="1">
      <c r="A30350" s="226"/>
      <c r="K30350" s="227"/>
      <c r="S30350" s="65"/>
      <c r="T30350" s="74"/>
    </row>
    <row r="30351" s="148" customFormat="1" ht="9" customHeight="1" hidden="1">
      <c r="A30351" s="226"/>
      <c r="K30351" s="227"/>
      <c r="S30351" s="65"/>
      <c r="T30351" s="74"/>
    </row>
    <row r="30352" s="148" customFormat="1" ht="9" customHeight="1" hidden="1">
      <c r="A30352" s="226"/>
      <c r="K30352" s="227"/>
      <c r="S30352" s="65"/>
      <c r="T30352" s="74"/>
    </row>
    <row r="30353" s="148" customFormat="1" ht="9" customHeight="1" hidden="1">
      <c r="A30353" s="226"/>
      <c r="K30353" s="227"/>
      <c r="S30353" s="65"/>
      <c r="T30353" s="74"/>
    </row>
    <row r="30354" s="148" customFormat="1" ht="9" customHeight="1" hidden="1">
      <c r="A30354" s="226"/>
      <c r="K30354" s="227"/>
      <c r="S30354" s="65"/>
      <c r="T30354" s="74"/>
    </row>
    <row r="30355" s="148" customFormat="1" ht="9" customHeight="1" hidden="1">
      <c r="A30355" s="226"/>
      <c r="K30355" s="227"/>
      <c r="S30355" s="65"/>
      <c r="T30355" s="74"/>
    </row>
    <row r="30356" s="148" customFormat="1" ht="9" customHeight="1" hidden="1">
      <c r="A30356" s="226"/>
      <c r="K30356" s="227"/>
      <c r="S30356" s="65"/>
      <c r="T30356" s="74"/>
    </row>
    <row r="30357" s="148" customFormat="1" ht="9" customHeight="1" hidden="1">
      <c r="A30357" s="226"/>
      <c r="K30357" s="227"/>
      <c r="S30357" s="65"/>
      <c r="T30357" s="74"/>
    </row>
    <row r="30358" s="148" customFormat="1" ht="9" customHeight="1" hidden="1">
      <c r="A30358" s="226"/>
      <c r="K30358" s="227"/>
      <c r="S30358" s="65"/>
      <c r="T30358" s="74"/>
    </row>
    <row r="30359" s="148" customFormat="1" ht="9" customHeight="1" hidden="1">
      <c r="A30359" s="226"/>
      <c r="K30359" s="227"/>
      <c r="S30359" s="65"/>
      <c r="T30359" s="74"/>
    </row>
    <row r="30360" s="148" customFormat="1" ht="9" customHeight="1" hidden="1">
      <c r="A30360" s="226"/>
      <c r="K30360" s="227"/>
      <c r="S30360" s="65"/>
      <c r="T30360" s="74"/>
    </row>
    <row r="30361" s="148" customFormat="1" ht="9" customHeight="1" hidden="1">
      <c r="A30361" s="226"/>
      <c r="K30361" s="227"/>
      <c r="S30361" s="65"/>
      <c r="T30361" s="74"/>
    </row>
    <row r="30362" s="148" customFormat="1" ht="9" customHeight="1" hidden="1">
      <c r="A30362" s="226"/>
      <c r="K30362" s="227"/>
      <c r="S30362" s="65"/>
      <c r="T30362" s="74"/>
    </row>
    <row r="30363" s="148" customFormat="1" ht="9" customHeight="1" hidden="1">
      <c r="A30363" s="226"/>
      <c r="K30363" s="227"/>
      <c r="S30363" s="65"/>
      <c r="T30363" s="74"/>
    </row>
    <row r="30364" s="148" customFormat="1" ht="9" customHeight="1" hidden="1">
      <c r="A30364" s="226"/>
      <c r="K30364" s="227"/>
      <c r="S30364" s="65"/>
      <c r="T30364" s="74"/>
    </row>
    <row r="30365" s="148" customFormat="1" ht="9" customHeight="1" hidden="1">
      <c r="A30365" s="226"/>
      <c r="K30365" s="227"/>
      <c r="S30365" s="65"/>
      <c r="T30365" s="74"/>
    </row>
    <row r="30366" s="148" customFormat="1" ht="9" customHeight="1" hidden="1">
      <c r="A30366" s="226"/>
      <c r="K30366" s="227"/>
      <c r="S30366" s="65"/>
      <c r="T30366" s="74"/>
    </row>
    <row r="30367" s="148" customFormat="1" ht="9" customHeight="1" hidden="1">
      <c r="A30367" s="226"/>
      <c r="K30367" s="227"/>
      <c r="S30367" s="65"/>
      <c r="T30367" s="74"/>
    </row>
    <row r="30368" s="148" customFormat="1" ht="9" customHeight="1" hidden="1">
      <c r="A30368" s="226"/>
      <c r="K30368" s="227"/>
      <c r="S30368" s="65"/>
      <c r="T30368" s="74"/>
    </row>
    <row r="30369" s="148" customFormat="1" ht="9" customHeight="1" hidden="1">
      <c r="A30369" s="226"/>
      <c r="K30369" s="227"/>
      <c r="S30369" s="65"/>
      <c r="T30369" s="74"/>
    </row>
    <row r="30370" s="148" customFormat="1" ht="9" customHeight="1" hidden="1">
      <c r="A30370" s="226"/>
      <c r="K30370" s="227"/>
      <c r="S30370" s="65"/>
      <c r="T30370" s="74"/>
    </row>
    <row r="30371" s="148" customFormat="1" ht="9" customHeight="1" hidden="1">
      <c r="A30371" s="226"/>
      <c r="K30371" s="227"/>
      <c r="S30371" s="65"/>
      <c r="T30371" s="74"/>
    </row>
    <row r="30372" s="148" customFormat="1" ht="9" customHeight="1" hidden="1">
      <c r="A30372" s="226"/>
      <c r="K30372" s="227"/>
      <c r="S30372" s="65"/>
      <c r="T30372" s="74"/>
    </row>
    <row r="30373" s="148" customFormat="1" ht="9" customHeight="1" hidden="1">
      <c r="A30373" s="226"/>
      <c r="K30373" s="227"/>
      <c r="S30373" s="65"/>
      <c r="T30373" s="74"/>
    </row>
    <row r="30374" s="148" customFormat="1" ht="9" customHeight="1" hidden="1">
      <c r="A30374" s="226"/>
      <c r="K30374" s="227"/>
      <c r="S30374" s="65"/>
      <c r="T30374" s="74"/>
    </row>
    <row r="30375" s="148" customFormat="1" ht="9" customHeight="1" hidden="1">
      <c r="A30375" s="226"/>
      <c r="K30375" s="227"/>
      <c r="S30375" s="65"/>
      <c r="T30375" s="74"/>
    </row>
    <row r="30376" s="148" customFormat="1" ht="9" customHeight="1" hidden="1">
      <c r="A30376" s="226"/>
      <c r="K30376" s="227"/>
      <c r="S30376" s="65"/>
      <c r="T30376" s="74"/>
    </row>
    <row r="30377" s="148" customFormat="1" ht="9" customHeight="1" hidden="1">
      <c r="A30377" s="226"/>
      <c r="K30377" s="227"/>
      <c r="S30377" s="65"/>
      <c r="T30377" s="74"/>
    </row>
    <row r="30378" s="148" customFormat="1" ht="9" customHeight="1" hidden="1">
      <c r="A30378" s="226"/>
      <c r="K30378" s="227"/>
      <c r="S30378" s="65"/>
      <c r="T30378" s="74"/>
    </row>
    <row r="30379" s="148" customFormat="1" ht="9" customHeight="1" hidden="1">
      <c r="A30379" s="226"/>
      <c r="K30379" s="227"/>
      <c r="S30379" s="65"/>
      <c r="T30379" s="74"/>
    </row>
    <row r="30380" s="148" customFormat="1" ht="9" customHeight="1" hidden="1">
      <c r="A30380" s="226"/>
      <c r="K30380" s="227"/>
      <c r="S30380" s="65"/>
      <c r="T30380" s="74"/>
    </row>
    <row r="30381" s="148" customFormat="1" ht="9" customHeight="1" hidden="1">
      <c r="A30381" s="226"/>
      <c r="K30381" s="227"/>
      <c r="S30381" s="65"/>
      <c r="T30381" s="74"/>
    </row>
    <row r="30382" s="148" customFormat="1" ht="9" customHeight="1" hidden="1">
      <c r="A30382" s="226"/>
      <c r="K30382" s="227"/>
      <c r="S30382" s="65"/>
      <c r="T30382" s="74"/>
    </row>
    <row r="30383" s="148" customFormat="1" ht="9" customHeight="1" hidden="1">
      <c r="A30383" s="226"/>
      <c r="K30383" s="227"/>
      <c r="S30383" s="65"/>
      <c r="T30383" s="74"/>
    </row>
    <row r="30384" s="148" customFormat="1" ht="9" customHeight="1" hidden="1">
      <c r="A30384" s="226"/>
      <c r="K30384" s="227"/>
      <c r="S30384" s="65"/>
      <c r="T30384" s="74"/>
    </row>
    <row r="30385" s="148" customFormat="1" ht="9" customHeight="1" hidden="1">
      <c r="A30385" s="226"/>
      <c r="K30385" s="227"/>
      <c r="S30385" s="65"/>
      <c r="T30385" s="74"/>
    </row>
    <row r="30386" s="148" customFormat="1" ht="9" customHeight="1" hidden="1">
      <c r="A30386" s="226"/>
      <c r="K30386" s="227"/>
      <c r="S30386" s="65"/>
      <c r="T30386" s="74"/>
    </row>
    <row r="30387" s="148" customFormat="1" ht="9" customHeight="1" hidden="1">
      <c r="A30387" s="226"/>
      <c r="K30387" s="227"/>
      <c r="S30387" s="65"/>
      <c r="T30387" s="74"/>
    </row>
    <row r="30388" s="148" customFormat="1" ht="9" customHeight="1" hidden="1">
      <c r="A30388" s="226"/>
      <c r="K30388" s="227"/>
      <c r="S30388" s="65"/>
      <c r="T30388" s="74"/>
    </row>
    <row r="30389" s="148" customFormat="1" ht="9" customHeight="1" hidden="1">
      <c r="A30389" s="226"/>
      <c r="K30389" s="227"/>
      <c r="S30389" s="65"/>
      <c r="T30389" s="74"/>
    </row>
    <row r="30390" s="148" customFormat="1" ht="9" customHeight="1" hidden="1">
      <c r="A30390" s="226"/>
      <c r="K30390" s="227"/>
      <c r="S30390" s="65"/>
      <c r="T30390" s="74"/>
    </row>
    <row r="30391" s="148" customFormat="1" ht="9" customHeight="1" hidden="1">
      <c r="A30391" s="226"/>
      <c r="K30391" s="227"/>
      <c r="S30391" s="65"/>
      <c r="T30391" s="74"/>
    </row>
    <row r="30392" s="148" customFormat="1" ht="9" customHeight="1" hidden="1">
      <c r="A30392" s="226"/>
      <c r="K30392" s="227"/>
      <c r="S30392" s="65"/>
      <c r="T30392" s="74"/>
    </row>
    <row r="30393" s="148" customFormat="1" ht="9" customHeight="1" hidden="1">
      <c r="A30393" s="226"/>
      <c r="K30393" s="227"/>
      <c r="S30393" s="65"/>
      <c r="T30393" s="74"/>
    </row>
    <row r="30394" s="148" customFormat="1" ht="9" customHeight="1" hidden="1">
      <c r="A30394" s="226"/>
      <c r="K30394" s="227"/>
      <c r="S30394" s="65"/>
      <c r="T30394" s="74"/>
    </row>
    <row r="30395" s="148" customFormat="1" ht="9" customHeight="1" hidden="1">
      <c r="A30395" s="226"/>
      <c r="K30395" s="227"/>
      <c r="S30395" s="65"/>
      <c r="T30395" s="74"/>
    </row>
    <row r="30396" s="148" customFormat="1" ht="9" customHeight="1" hidden="1">
      <c r="A30396" s="226"/>
      <c r="K30396" s="227"/>
      <c r="S30396" s="65"/>
      <c r="T30396" s="74"/>
    </row>
    <row r="30397" s="148" customFormat="1" ht="9" customHeight="1" hidden="1">
      <c r="A30397" s="226"/>
      <c r="K30397" s="227"/>
      <c r="S30397" s="65"/>
      <c r="T30397" s="74"/>
    </row>
    <row r="30398" s="148" customFormat="1" ht="9" customHeight="1" hidden="1">
      <c r="A30398" s="226"/>
      <c r="K30398" s="227"/>
      <c r="S30398" s="65"/>
      <c r="T30398" s="74"/>
    </row>
    <row r="30399" s="148" customFormat="1" ht="9" customHeight="1" hidden="1">
      <c r="A30399" s="226"/>
      <c r="K30399" s="227"/>
      <c r="S30399" s="65"/>
      <c r="T30399" s="74"/>
    </row>
    <row r="30400" s="148" customFormat="1" ht="9" customHeight="1" hidden="1">
      <c r="A30400" s="226"/>
      <c r="K30400" s="227"/>
      <c r="S30400" s="65"/>
      <c r="T30400" s="74"/>
    </row>
    <row r="30401" s="148" customFormat="1" ht="9" customHeight="1" hidden="1">
      <c r="A30401" s="226"/>
      <c r="K30401" s="227"/>
      <c r="S30401" s="65"/>
      <c r="T30401" s="74"/>
    </row>
    <row r="30402" s="148" customFormat="1" ht="9" customHeight="1" hidden="1">
      <c r="A30402" s="226"/>
      <c r="K30402" s="227"/>
      <c r="S30402" s="65"/>
      <c r="T30402" s="74"/>
    </row>
    <row r="30403" s="148" customFormat="1" ht="9" customHeight="1" hidden="1">
      <c r="A30403" s="226"/>
      <c r="K30403" s="227"/>
      <c r="S30403" s="65"/>
      <c r="T30403" s="74"/>
    </row>
    <row r="30404" s="148" customFormat="1" ht="9" customHeight="1" hidden="1">
      <c r="A30404" s="226"/>
      <c r="K30404" s="227"/>
      <c r="S30404" s="65"/>
      <c r="T30404" s="74"/>
    </row>
    <row r="30405" s="148" customFormat="1" ht="9" customHeight="1" hidden="1">
      <c r="A30405" s="226"/>
      <c r="K30405" s="227"/>
      <c r="S30405" s="65"/>
      <c r="T30405" s="74"/>
    </row>
    <row r="30406" s="148" customFormat="1" ht="9" customHeight="1" hidden="1">
      <c r="A30406" s="226"/>
      <c r="K30406" s="227"/>
      <c r="S30406" s="65"/>
      <c r="T30406" s="74"/>
    </row>
    <row r="30407" s="148" customFormat="1" ht="9" customHeight="1" hidden="1">
      <c r="A30407" s="226"/>
      <c r="K30407" s="227"/>
      <c r="S30407" s="65"/>
      <c r="T30407" s="74"/>
    </row>
    <row r="30408" s="148" customFormat="1" ht="9" customHeight="1" hidden="1">
      <c r="A30408" s="226"/>
      <c r="K30408" s="227"/>
      <c r="S30408" s="65"/>
      <c r="T30408" s="74"/>
    </row>
    <row r="30409" s="148" customFormat="1" ht="9" customHeight="1" hidden="1">
      <c r="A30409" s="226"/>
      <c r="K30409" s="227"/>
      <c r="S30409" s="65"/>
      <c r="T30409" s="74"/>
    </row>
    <row r="30410" s="148" customFormat="1" ht="9" customHeight="1" hidden="1">
      <c r="A30410" s="226"/>
      <c r="K30410" s="227"/>
      <c r="S30410" s="65"/>
      <c r="T30410" s="74"/>
    </row>
    <row r="30411" s="148" customFormat="1" ht="9" customHeight="1" hidden="1">
      <c r="A30411" s="226"/>
      <c r="K30411" s="227"/>
      <c r="S30411" s="65"/>
      <c r="T30411" s="74"/>
    </row>
    <row r="30412" s="148" customFormat="1" ht="9" customHeight="1" hidden="1">
      <c r="A30412" s="226"/>
      <c r="K30412" s="227"/>
      <c r="S30412" s="65"/>
      <c r="T30412" s="74"/>
    </row>
    <row r="30413" s="148" customFormat="1" ht="9" customHeight="1" hidden="1">
      <c r="A30413" s="226"/>
      <c r="K30413" s="227"/>
      <c r="S30413" s="65"/>
      <c r="T30413" s="74"/>
    </row>
    <row r="30414" s="148" customFormat="1" ht="9" customHeight="1" hidden="1">
      <c r="A30414" s="226"/>
      <c r="K30414" s="227"/>
      <c r="S30414" s="65"/>
      <c r="T30414" s="74"/>
    </row>
    <row r="30415" s="148" customFormat="1" ht="9" customHeight="1" hidden="1">
      <c r="A30415" s="226"/>
      <c r="K30415" s="227"/>
      <c r="S30415" s="65"/>
      <c r="T30415" s="74"/>
    </row>
    <row r="30416" s="148" customFormat="1" ht="9" customHeight="1" hidden="1">
      <c r="A30416" s="226"/>
      <c r="K30416" s="227"/>
      <c r="S30416" s="65"/>
      <c r="T30416" s="74"/>
    </row>
    <row r="30417" s="148" customFormat="1" ht="9" customHeight="1" hidden="1">
      <c r="A30417" s="226"/>
      <c r="K30417" s="227"/>
      <c r="S30417" s="65"/>
      <c r="T30417" s="74"/>
    </row>
    <row r="30418" s="148" customFormat="1" ht="9" customHeight="1" hidden="1">
      <c r="A30418" s="226"/>
      <c r="K30418" s="227"/>
      <c r="S30418" s="65"/>
      <c r="T30418" s="74"/>
    </row>
    <row r="30419" s="148" customFormat="1" ht="9" customHeight="1" hidden="1">
      <c r="A30419" s="226"/>
      <c r="K30419" s="227"/>
      <c r="S30419" s="65"/>
      <c r="T30419" s="74"/>
    </row>
    <row r="30420" s="148" customFormat="1" ht="9" customHeight="1" hidden="1">
      <c r="A30420" s="226"/>
      <c r="K30420" s="227"/>
      <c r="S30420" s="65"/>
      <c r="T30420" s="74"/>
    </row>
    <row r="30421" s="148" customFormat="1" ht="9" customHeight="1" hidden="1">
      <c r="A30421" s="226"/>
      <c r="K30421" s="227"/>
      <c r="S30421" s="65"/>
      <c r="T30421" s="74"/>
    </row>
    <row r="30422" s="148" customFormat="1" ht="9" customHeight="1" hidden="1">
      <c r="A30422" s="226"/>
      <c r="K30422" s="227"/>
      <c r="S30422" s="65"/>
      <c r="T30422" s="74"/>
    </row>
    <row r="30423" s="148" customFormat="1" ht="9" customHeight="1" hidden="1">
      <c r="A30423" s="226"/>
      <c r="K30423" s="227"/>
      <c r="S30423" s="65"/>
      <c r="T30423" s="74"/>
    </row>
    <row r="30424" s="148" customFormat="1" ht="9" customHeight="1" hidden="1">
      <c r="A30424" s="226"/>
      <c r="K30424" s="227"/>
      <c r="S30424" s="65"/>
      <c r="T30424" s="74"/>
    </row>
    <row r="30425" s="148" customFormat="1" ht="9" customHeight="1" hidden="1">
      <c r="A30425" s="226"/>
      <c r="K30425" s="227"/>
      <c r="S30425" s="65"/>
      <c r="T30425" s="74"/>
    </row>
    <row r="30426" s="148" customFormat="1" ht="9" customHeight="1" hidden="1">
      <c r="A30426" s="226"/>
      <c r="K30426" s="227"/>
      <c r="S30426" s="65"/>
      <c r="T30426" s="74"/>
    </row>
    <row r="30427" s="148" customFormat="1" ht="9" customHeight="1" hidden="1">
      <c r="A30427" s="226"/>
      <c r="K30427" s="227"/>
      <c r="S30427" s="65"/>
      <c r="T30427" s="74"/>
    </row>
    <row r="30428" s="148" customFormat="1" ht="9" customHeight="1" hidden="1">
      <c r="A30428" s="226"/>
      <c r="K30428" s="227"/>
      <c r="S30428" s="65"/>
      <c r="T30428" s="74"/>
    </row>
    <row r="30429" s="148" customFormat="1" ht="9" customHeight="1" hidden="1">
      <c r="A30429" s="226"/>
      <c r="K30429" s="227"/>
      <c r="S30429" s="65"/>
      <c r="T30429" s="74"/>
    </row>
    <row r="30430" s="148" customFormat="1" ht="9" customHeight="1" hidden="1">
      <c r="A30430" s="226"/>
      <c r="K30430" s="227"/>
      <c r="S30430" s="65"/>
      <c r="T30430" s="74"/>
    </row>
    <row r="30431" s="148" customFormat="1" ht="9" customHeight="1" hidden="1">
      <c r="A30431" s="226"/>
      <c r="K30431" s="227"/>
      <c r="S30431" s="65"/>
      <c r="T30431" s="74"/>
    </row>
    <row r="30432" s="148" customFormat="1" ht="9" customHeight="1" hidden="1">
      <c r="A30432" s="226"/>
      <c r="K30432" s="227"/>
      <c r="S30432" s="65"/>
      <c r="T30432" s="74"/>
    </row>
    <row r="30433" s="148" customFormat="1" ht="9" customHeight="1" hidden="1">
      <c r="A30433" s="226"/>
      <c r="K30433" s="227"/>
      <c r="S30433" s="65"/>
      <c r="T30433" s="74"/>
    </row>
    <row r="30434" s="148" customFormat="1" ht="9" customHeight="1" hidden="1">
      <c r="A30434" s="226"/>
      <c r="K30434" s="227"/>
      <c r="S30434" s="65"/>
      <c r="T30434" s="74"/>
    </row>
    <row r="30435" s="148" customFormat="1" ht="9" customHeight="1" hidden="1">
      <c r="A30435" s="226"/>
      <c r="K30435" s="227"/>
      <c r="S30435" s="65"/>
      <c r="T30435" s="74"/>
    </row>
    <row r="30436" s="148" customFormat="1" ht="9" customHeight="1" hidden="1">
      <c r="A30436" s="226"/>
      <c r="K30436" s="227"/>
      <c r="S30436" s="65"/>
      <c r="T30436" s="74"/>
    </row>
    <row r="30437" s="148" customFormat="1" ht="9" customHeight="1" hidden="1">
      <c r="A30437" s="226"/>
      <c r="K30437" s="227"/>
      <c r="S30437" s="65"/>
      <c r="T30437" s="74"/>
    </row>
    <row r="30438" s="148" customFormat="1" ht="9" customHeight="1" hidden="1">
      <c r="A30438" s="226"/>
      <c r="K30438" s="227"/>
      <c r="S30438" s="65"/>
      <c r="T30438" s="74"/>
    </row>
    <row r="30439" s="148" customFormat="1" ht="9" customHeight="1" hidden="1">
      <c r="A30439" s="226"/>
      <c r="K30439" s="227"/>
      <c r="S30439" s="65"/>
      <c r="T30439" s="74"/>
    </row>
    <row r="30440" s="148" customFormat="1" ht="9" customHeight="1" hidden="1">
      <c r="A30440" s="226"/>
      <c r="K30440" s="227"/>
      <c r="S30440" s="65"/>
      <c r="T30440" s="74"/>
    </row>
    <row r="30441" s="148" customFormat="1" ht="9" customHeight="1" hidden="1">
      <c r="A30441" s="226"/>
      <c r="K30441" s="227"/>
      <c r="S30441" s="65"/>
      <c r="T30441" s="74"/>
    </row>
    <row r="30442" s="148" customFormat="1" ht="9" customHeight="1" hidden="1">
      <c r="A30442" s="226"/>
      <c r="K30442" s="227"/>
      <c r="S30442" s="65"/>
      <c r="T30442" s="74"/>
    </row>
    <row r="30443" s="148" customFormat="1" ht="9" customHeight="1" hidden="1">
      <c r="A30443" s="226"/>
      <c r="K30443" s="227"/>
      <c r="S30443" s="65"/>
      <c r="T30443" s="74"/>
    </row>
    <row r="30444" s="148" customFormat="1" ht="9" customHeight="1" hidden="1">
      <c r="A30444" s="226"/>
      <c r="K30444" s="227"/>
      <c r="S30444" s="65"/>
      <c r="T30444" s="74"/>
    </row>
    <row r="30445" s="148" customFormat="1" ht="9" customHeight="1" hidden="1">
      <c r="A30445" s="226"/>
      <c r="K30445" s="227"/>
      <c r="S30445" s="65"/>
      <c r="T30445" s="74"/>
    </row>
    <row r="30446" s="148" customFormat="1" ht="9" customHeight="1" hidden="1">
      <c r="A30446" s="226"/>
      <c r="K30446" s="227"/>
      <c r="S30446" s="65"/>
      <c r="T30446" s="74"/>
    </row>
    <row r="30447" s="148" customFormat="1" ht="9" customHeight="1" hidden="1">
      <c r="A30447" s="226"/>
      <c r="K30447" s="227"/>
      <c r="S30447" s="65"/>
      <c r="T30447" s="74"/>
    </row>
    <row r="30448" s="148" customFormat="1" ht="9" customHeight="1" hidden="1">
      <c r="A30448" s="226"/>
      <c r="K30448" s="227"/>
      <c r="S30448" s="65"/>
      <c r="T30448" s="74"/>
    </row>
    <row r="30449" s="148" customFormat="1" ht="9" customHeight="1" hidden="1">
      <c r="A30449" s="226"/>
      <c r="K30449" s="227"/>
      <c r="S30449" s="65"/>
      <c r="T30449" s="74"/>
    </row>
    <row r="30450" s="148" customFormat="1" ht="9" customHeight="1" hidden="1">
      <c r="A30450" s="226"/>
      <c r="K30450" s="227"/>
      <c r="S30450" s="65"/>
      <c r="T30450" s="74"/>
    </row>
    <row r="30451" s="148" customFormat="1" ht="9" customHeight="1" hidden="1">
      <c r="A30451" s="226"/>
      <c r="K30451" s="227"/>
      <c r="S30451" s="65"/>
      <c r="T30451" s="74"/>
    </row>
    <row r="30452" s="148" customFormat="1" ht="9" customHeight="1" hidden="1">
      <c r="A30452" s="226"/>
      <c r="K30452" s="227"/>
      <c r="S30452" s="65"/>
      <c r="T30452" s="74"/>
    </row>
    <row r="30453" s="148" customFormat="1" ht="9" customHeight="1" hidden="1">
      <c r="A30453" s="226"/>
      <c r="K30453" s="227"/>
      <c r="S30453" s="65"/>
      <c r="T30453" s="74"/>
    </row>
    <row r="30454" s="148" customFormat="1" ht="9" customHeight="1" hidden="1">
      <c r="A30454" s="226"/>
      <c r="K30454" s="227"/>
      <c r="S30454" s="65"/>
      <c r="T30454" s="74"/>
    </row>
    <row r="30455" s="148" customFormat="1" ht="9" customHeight="1" hidden="1">
      <c r="A30455" s="226"/>
      <c r="K30455" s="227"/>
      <c r="S30455" s="65"/>
      <c r="T30455" s="74"/>
    </row>
    <row r="30456" s="148" customFormat="1" ht="9" customHeight="1" hidden="1">
      <c r="A30456" s="226"/>
      <c r="K30456" s="227"/>
      <c r="S30456" s="65"/>
      <c r="T30456" s="74"/>
    </row>
    <row r="30457" s="148" customFormat="1" ht="9" customHeight="1" hidden="1">
      <c r="A30457" s="226"/>
      <c r="K30457" s="227"/>
      <c r="S30457" s="65"/>
      <c r="T30457" s="74"/>
    </row>
    <row r="30458" s="148" customFormat="1" ht="9" customHeight="1" hidden="1">
      <c r="A30458" s="226"/>
      <c r="K30458" s="227"/>
      <c r="S30458" s="65"/>
      <c r="T30458" s="74"/>
    </row>
    <row r="30459" s="148" customFormat="1" ht="9" customHeight="1" hidden="1">
      <c r="A30459" s="226"/>
      <c r="K30459" s="227"/>
      <c r="S30459" s="65"/>
      <c r="T30459" s="74"/>
    </row>
    <row r="30460" s="148" customFormat="1" ht="9" customHeight="1" hidden="1">
      <c r="A30460" s="226"/>
      <c r="K30460" s="227"/>
      <c r="S30460" s="65"/>
      <c r="T30460" s="74"/>
    </row>
    <row r="30461" s="148" customFormat="1" ht="9" customHeight="1" hidden="1">
      <c r="A30461" s="226"/>
      <c r="K30461" s="227"/>
      <c r="S30461" s="65"/>
      <c r="T30461" s="74"/>
    </row>
    <row r="30462" s="148" customFormat="1" ht="9" customHeight="1" hidden="1">
      <c r="A30462" s="226"/>
      <c r="K30462" s="227"/>
      <c r="S30462" s="65"/>
      <c r="T30462" s="74"/>
    </row>
    <row r="30463" s="148" customFormat="1" ht="9" customHeight="1" hidden="1">
      <c r="A30463" s="226"/>
      <c r="K30463" s="227"/>
      <c r="S30463" s="65"/>
      <c r="T30463" s="74"/>
    </row>
    <row r="30464" s="148" customFormat="1" ht="9" customHeight="1" hidden="1">
      <c r="A30464" s="226"/>
      <c r="K30464" s="227"/>
      <c r="S30464" s="65"/>
      <c r="T30464" s="74"/>
    </row>
    <row r="30465" s="148" customFormat="1" ht="9" customHeight="1" hidden="1">
      <c r="A30465" s="226"/>
      <c r="K30465" s="227"/>
      <c r="S30465" s="65"/>
      <c r="T30465" s="74"/>
    </row>
    <row r="30466" s="148" customFormat="1" ht="9" customHeight="1" hidden="1">
      <c r="A30466" s="226"/>
      <c r="K30466" s="227"/>
      <c r="S30466" s="65"/>
      <c r="T30466" s="74"/>
    </row>
    <row r="30467" s="148" customFormat="1" ht="9" customHeight="1" hidden="1">
      <c r="A30467" s="226"/>
      <c r="K30467" s="227"/>
      <c r="S30467" s="65"/>
      <c r="T30467" s="74"/>
    </row>
    <row r="30468" s="148" customFormat="1" ht="9" customHeight="1" hidden="1">
      <c r="A30468" s="226"/>
      <c r="K30468" s="227"/>
      <c r="S30468" s="65"/>
      <c r="T30468" s="74"/>
    </row>
    <row r="30469" s="148" customFormat="1" ht="9" customHeight="1" hidden="1">
      <c r="A30469" s="226"/>
      <c r="K30469" s="227"/>
      <c r="S30469" s="65"/>
      <c r="T30469" s="74"/>
    </row>
    <row r="30470" s="148" customFormat="1" ht="9" customHeight="1" hidden="1">
      <c r="A30470" s="226"/>
      <c r="K30470" s="227"/>
      <c r="S30470" s="65"/>
      <c r="T30470" s="74"/>
    </row>
    <row r="30471" s="148" customFormat="1" ht="9" customHeight="1" hidden="1">
      <c r="A30471" s="226"/>
      <c r="K30471" s="227"/>
      <c r="S30471" s="65"/>
      <c r="T30471" s="74"/>
    </row>
    <row r="30472" s="148" customFormat="1" ht="9" customHeight="1" hidden="1">
      <c r="A30472" s="226"/>
      <c r="K30472" s="227"/>
      <c r="S30472" s="65"/>
      <c r="T30472" s="74"/>
    </row>
    <row r="30473" s="148" customFormat="1" ht="9" customHeight="1" hidden="1">
      <c r="A30473" s="226"/>
      <c r="K30473" s="227"/>
      <c r="S30473" s="65"/>
      <c r="T30473" s="74"/>
    </row>
    <row r="30474" s="148" customFormat="1" ht="9" customHeight="1" hidden="1">
      <c r="A30474" s="226"/>
      <c r="K30474" s="227"/>
      <c r="S30474" s="65"/>
      <c r="T30474" s="74"/>
    </row>
    <row r="30475" s="148" customFormat="1" ht="9" customHeight="1" hidden="1">
      <c r="A30475" s="226"/>
      <c r="K30475" s="227"/>
      <c r="S30475" s="65"/>
      <c r="T30475" s="74"/>
    </row>
    <row r="30476" s="148" customFormat="1" ht="9" customHeight="1" hidden="1">
      <c r="A30476" s="226"/>
      <c r="K30476" s="227"/>
      <c r="S30476" s="65"/>
      <c r="T30476" s="74"/>
    </row>
    <row r="30477" s="148" customFormat="1" ht="9" customHeight="1" hidden="1">
      <c r="A30477" s="226"/>
      <c r="K30477" s="227"/>
      <c r="S30477" s="65"/>
      <c r="T30477" s="74"/>
    </row>
    <row r="30478" s="148" customFormat="1" ht="9" customHeight="1" hidden="1">
      <c r="A30478" s="226"/>
      <c r="K30478" s="227"/>
      <c r="S30478" s="65"/>
      <c r="T30478" s="74"/>
    </row>
    <row r="30479" s="148" customFormat="1" ht="9" customHeight="1" hidden="1">
      <c r="A30479" s="226"/>
      <c r="K30479" s="227"/>
      <c r="S30479" s="65"/>
      <c r="T30479" s="74"/>
    </row>
    <row r="30480" s="148" customFormat="1" ht="9" customHeight="1" hidden="1">
      <c r="A30480" s="226"/>
      <c r="K30480" s="227"/>
      <c r="S30480" s="65"/>
      <c r="T30480" s="74"/>
    </row>
    <row r="30481" s="148" customFormat="1" ht="9" customHeight="1" hidden="1">
      <c r="A30481" s="226"/>
      <c r="K30481" s="227"/>
      <c r="S30481" s="65"/>
      <c r="T30481" s="74"/>
    </row>
    <row r="30482" s="148" customFormat="1" ht="9" customHeight="1" hidden="1">
      <c r="A30482" s="226"/>
      <c r="K30482" s="227"/>
      <c r="S30482" s="65"/>
      <c r="T30482" s="74"/>
    </row>
    <row r="30483" s="148" customFormat="1" ht="9" customHeight="1" hidden="1">
      <c r="A30483" s="226"/>
      <c r="K30483" s="227"/>
      <c r="S30483" s="65"/>
      <c r="T30483" s="74"/>
    </row>
    <row r="30484" s="148" customFormat="1" ht="9" customHeight="1" hidden="1">
      <c r="A30484" s="226"/>
      <c r="K30484" s="227"/>
      <c r="S30484" s="65"/>
      <c r="T30484" s="74"/>
    </row>
    <row r="30485" s="148" customFormat="1" ht="9" customHeight="1" hidden="1">
      <c r="A30485" s="226"/>
      <c r="K30485" s="227"/>
      <c r="S30485" s="65"/>
      <c r="T30485" s="74"/>
    </row>
    <row r="30486" s="148" customFormat="1" ht="9" customHeight="1" hidden="1">
      <c r="A30486" s="226"/>
      <c r="K30486" s="227"/>
      <c r="S30486" s="65"/>
      <c r="T30486" s="74"/>
    </row>
    <row r="30487" s="148" customFormat="1" ht="9" customHeight="1" hidden="1">
      <c r="A30487" s="226"/>
      <c r="K30487" s="227"/>
      <c r="S30487" s="65"/>
      <c r="T30487" s="74"/>
    </row>
    <row r="30488" s="148" customFormat="1" ht="9" customHeight="1" hidden="1">
      <c r="A30488" s="226"/>
      <c r="K30488" s="227"/>
      <c r="S30488" s="65"/>
      <c r="T30488" s="74"/>
    </row>
    <row r="30489" s="148" customFormat="1" ht="9" customHeight="1" hidden="1">
      <c r="A30489" s="226"/>
      <c r="K30489" s="227"/>
      <c r="S30489" s="65"/>
      <c r="T30489" s="74"/>
    </row>
    <row r="30490" s="148" customFormat="1" ht="9" customHeight="1" hidden="1">
      <c r="A30490" s="226"/>
      <c r="K30490" s="227"/>
      <c r="S30490" s="65"/>
      <c r="T30490" s="74"/>
    </row>
    <row r="30491" s="148" customFormat="1" ht="9" customHeight="1" hidden="1">
      <c r="A30491" s="226"/>
      <c r="K30491" s="227"/>
      <c r="S30491" s="65"/>
      <c r="T30491" s="74"/>
    </row>
    <row r="30492" s="148" customFormat="1" ht="9" customHeight="1" hidden="1">
      <c r="A30492" s="226"/>
      <c r="K30492" s="227"/>
      <c r="S30492" s="65"/>
      <c r="T30492" s="74"/>
    </row>
    <row r="30493" s="148" customFormat="1" ht="9" customHeight="1" hidden="1">
      <c r="A30493" s="226"/>
      <c r="K30493" s="227"/>
      <c r="S30493" s="65"/>
      <c r="T30493" s="74"/>
    </row>
    <row r="30494" s="148" customFormat="1" ht="9" customHeight="1" hidden="1">
      <c r="A30494" s="226"/>
      <c r="K30494" s="227"/>
      <c r="S30494" s="65"/>
      <c r="T30494" s="74"/>
    </row>
    <row r="30495" s="148" customFormat="1" ht="9" customHeight="1" hidden="1">
      <c r="A30495" s="226"/>
      <c r="K30495" s="227"/>
      <c r="S30495" s="65"/>
      <c r="T30495" s="74"/>
    </row>
    <row r="30496" s="148" customFormat="1" ht="9" customHeight="1" hidden="1">
      <c r="A30496" s="226"/>
      <c r="K30496" s="227"/>
      <c r="S30496" s="65"/>
      <c r="T30496" s="74"/>
    </row>
    <row r="30497" s="148" customFormat="1" ht="9" customHeight="1" hidden="1">
      <c r="A30497" s="226"/>
      <c r="K30497" s="227"/>
      <c r="S30497" s="65"/>
      <c r="T30497" s="74"/>
    </row>
    <row r="30498" s="148" customFormat="1" ht="9" customHeight="1" hidden="1">
      <c r="A30498" s="226"/>
      <c r="K30498" s="227"/>
      <c r="S30498" s="65"/>
      <c r="T30498" s="74"/>
    </row>
    <row r="30499" s="148" customFormat="1" ht="9" customHeight="1" hidden="1">
      <c r="A30499" s="226"/>
      <c r="K30499" s="227"/>
      <c r="S30499" s="65"/>
      <c r="T30499" s="74"/>
    </row>
    <row r="30500" s="148" customFormat="1" ht="9" customHeight="1" hidden="1">
      <c r="A30500" s="226"/>
      <c r="K30500" s="227"/>
      <c r="S30500" s="65"/>
      <c r="T30500" s="74"/>
    </row>
    <row r="30501" s="148" customFormat="1" ht="9" customHeight="1" hidden="1">
      <c r="A30501" s="226"/>
      <c r="K30501" s="227"/>
      <c r="S30501" s="65"/>
      <c r="T30501" s="74"/>
    </row>
    <row r="30502" s="148" customFormat="1" ht="9" customHeight="1" hidden="1">
      <c r="A30502" s="226"/>
      <c r="K30502" s="227"/>
      <c r="S30502" s="65"/>
      <c r="T30502" s="74"/>
    </row>
    <row r="30503" s="148" customFormat="1" ht="9" customHeight="1" hidden="1">
      <c r="A30503" s="226"/>
      <c r="K30503" s="227"/>
      <c r="S30503" s="65"/>
      <c r="T30503" s="74"/>
    </row>
    <row r="30504" s="148" customFormat="1" ht="9" customHeight="1" hidden="1">
      <c r="A30504" s="226"/>
      <c r="K30504" s="227"/>
      <c r="S30504" s="65"/>
      <c r="T30504" s="74"/>
    </row>
    <row r="30505" s="148" customFormat="1" ht="9" customHeight="1" hidden="1">
      <c r="A30505" s="226"/>
      <c r="K30505" s="227"/>
      <c r="S30505" s="65"/>
      <c r="T30505" s="74"/>
    </row>
    <row r="30506" s="148" customFormat="1" ht="9" customHeight="1" hidden="1">
      <c r="A30506" s="226"/>
      <c r="K30506" s="227"/>
      <c r="S30506" s="65"/>
      <c r="T30506" s="74"/>
    </row>
    <row r="30507" s="148" customFormat="1" ht="9" customHeight="1" hidden="1">
      <c r="A30507" s="226"/>
      <c r="K30507" s="227"/>
      <c r="S30507" s="65"/>
      <c r="T30507" s="74"/>
    </row>
    <row r="30508" s="148" customFormat="1" ht="9" customHeight="1" hidden="1">
      <c r="A30508" s="226"/>
      <c r="K30508" s="227"/>
      <c r="S30508" s="65"/>
      <c r="T30508" s="74"/>
    </row>
    <row r="30509" s="148" customFormat="1" ht="9" customHeight="1" hidden="1">
      <c r="A30509" s="226"/>
      <c r="K30509" s="227"/>
      <c r="S30509" s="65"/>
      <c r="T30509" s="74"/>
    </row>
    <row r="30510" s="148" customFormat="1" ht="9" customHeight="1" hidden="1">
      <c r="A30510" s="226"/>
      <c r="K30510" s="227"/>
      <c r="S30510" s="65"/>
      <c r="T30510" s="74"/>
    </row>
    <row r="30511" s="148" customFormat="1" ht="9" customHeight="1" hidden="1">
      <c r="A30511" s="226"/>
      <c r="K30511" s="227"/>
      <c r="S30511" s="65"/>
      <c r="T30511" s="74"/>
    </row>
    <row r="30512" s="148" customFormat="1" ht="9" customHeight="1" hidden="1">
      <c r="A30512" s="226"/>
      <c r="K30512" s="227"/>
      <c r="S30512" s="65"/>
      <c r="T30512" s="74"/>
    </row>
    <row r="30513" s="148" customFormat="1" ht="9" customHeight="1" hidden="1">
      <c r="A30513" s="226"/>
      <c r="K30513" s="227"/>
      <c r="S30513" s="65"/>
      <c r="T30513" s="74"/>
    </row>
    <row r="30514" s="148" customFormat="1" ht="9" customHeight="1" hidden="1">
      <c r="A30514" s="226"/>
      <c r="K30514" s="227"/>
      <c r="S30514" s="65"/>
      <c r="T30514" s="74"/>
    </row>
    <row r="30515" s="148" customFormat="1" ht="9" customHeight="1" hidden="1">
      <c r="A30515" s="226"/>
      <c r="K30515" s="227"/>
      <c r="S30515" s="65"/>
      <c r="T30515" s="74"/>
    </row>
    <row r="30516" s="148" customFormat="1" ht="9" customHeight="1" hidden="1">
      <c r="A30516" s="226"/>
      <c r="K30516" s="227"/>
      <c r="S30516" s="65"/>
      <c r="T30516" s="74"/>
    </row>
    <row r="30517" s="148" customFormat="1" ht="9" customHeight="1" hidden="1">
      <c r="A30517" s="226"/>
      <c r="K30517" s="227"/>
      <c r="S30517" s="65"/>
      <c r="T30517" s="74"/>
    </row>
    <row r="30518" s="148" customFormat="1" ht="9" customHeight="1" hidden="1">
      <c r="A30518" s="226"/>
      <c r="K30518" s="227"/>
      <c r="S30518" s="65"/>
      <c r="T30518" s="74"/>
    </row>
    <row r="30519" s="148" customFormat="1" ht="9" customHeight="1" hidden="1">
      <c r="A30519" s="226"/>
      <c r="K30519" s="227"/>
      <c r="S30519" s="65"/>
      <c r="T30519" s="74"/>
    </row>
    <row r="30520" s="148" customFormat="1" ht="9" customHeight="1" hidden="1">
      <c r="A30520" s="226"/>
      <c r="K30520" s="227"/>
      <c r="S30520" s="65"/>
      <c r="T30520" s="74"/>
    </row>
    <row r="30521" s="148" customFormat="1" ht="9" customHeight="1" hidden="1">
      <c r="A30521" s="226"/>
      <c r="K30521" s="227"/>
      <c r="S30521" s="65"/>
      <c r="T30521" s="74"/>
    </row>
    <row r="30522" s="148" customFormat="1" ht="9" customHeight="1" hidden="1">
      <c r="A30522" s="226"/>
      <c r="K30522" s="227"/>
      <c r="S30522" s="65"/>
      <c r="T30522" s="74"/>
    </row>
    <row r="30523" s="148" customFormat="1" ht="9" customHeight="1" hidden="1">
      <c r="A30523" s="226"/>
      <c r="K30523" s="227"/>
      <c r="S30523" s="65"/>
      <c r="T30523" s="74"/>
    </row>
    <row r="30524" s="148" customFormat="1" ht="9" customHeight="1" hidden="1">
      <c r="A30524" s="226"/>
      <c r="K30524" s="227"/>
      <c r="S30524" s="65"/>
      <c r="T30524" s="74"/>
    </row>
    <row r="30525" s="148" customFormat="1" ht="9" customHeight="1" hidden="1">
      <c r="A30525" s="226"/>
      <c r="K30525" s="227"/>
      <c r="S30525" s="65"/>
      <c r="T30525" s="74"/>
    </row>
    <row r="30526" s="148" customFormat="1" ht="9" customHeight="1" hidden="1">
      <c r="A30526" s="226"/>
      <c r="K30526" s="227"/>
      <c r="S30526" s="65"/>
      <c r="T30526" s="74"/>
    </row>
    <row r="30527" s="148" customFormat="1" ht="9" customHeight="1" hidden="1">
      <c r="A30527" s="226"/>
      <c r="K30527" s="227"/>
      <c r="S30527" s="65"/>
      <c r="T30527" s="74"/>
    </row>
    <row r="30528" s="148" customFormat="1" ht="9" customHeight="1" hidden="1">
      <c r="A30528" s="226"/>
      <c r="K30528" s="227"/>
      <c r="S30528" s="65"/>
      <c r="T30528" s="74"/>
    </row>
    <row r="30529" s="148" customFormat="1" ht="9" customHeight="1" hidden="1">
      <c r="A30529" s="226"/>
      <c r="K30529" s="227"/>
      <c r="S30529" s="65"/>
      <c r="T30529" s="74"/>
    </row>
    <row r="30530" s="148" customFormat="1" ht="9" customHeight="1" hidden="1">
      <c r="A30530" s="226"/>
      <c r="K30530" s="227"/>
      <c r="S30530" s="65"/>
      <c r="T30530" s="74"/>
    </row>
    <row r="30531" s="148" customFormat="1" ht="9" customHeight="1" hidden="1">
      <c r="A30531" s="226"/>
      <c r="K30531" s="227"/>
      <c r="S30531" s="65"/>
      <c r="T30531" s="74"/>
    </row>
    <row r="30532" s="148" customFormat="1" ht="9" customHeight="1" hidden="1">
      <c r="A30532" s="226"/>
      <c r="K30532" s="227"/>
      <c r="S30532" s="65"/>
      <c r="T30532" s="74"/>
    </row>
    <row r="30533" s="148" customFormat="1" ht="9" customHeight="1" hidden="1">
      <c r="A30533" s="226"/>
      <c r="K30533" s="227"/>
      <c r="S30533" s="65"/>
      <c r="T30533" s="74"/>
    </row>
    <row r="30534" s="148" customFormat="1" ht="9" customHeight="1" hidden="1">
      <c r="A30534" s="226"/>
      <c r="K30534" s="227"/>
      <c r="S30534" s="65"/>
      <c r="T30534" s="74"/>
    </row>
    <row r="30535" s="148" customFormat="1" ht="9" customHeight="1" hidden="1">
      <c r="A30535" s="226"/>
      <c r="K30535" s="227"/>
      <c r="S30535" s="65"/>
      <c r="T30535" s="74"/>
    </row>
    <row r="30536" s="148" customFormat="1" ht="9" customHeight="1" hidden="1">
      <c r="A30536" s="226"/>
      <c r="K30536" s="227"/>
      <c r="S30536" s="65"/>
      <c r="T30536" s="74"/>
    </row>
    <row r="30537" s="148" customFormat="1" ht="9" customHeight="1" hidden="1">
      <c r="A30537" s="226"/>
      <c r="K30537" s="227"/>
      <c r="S30537" s="65"/>
      <c r="T30537" s="74"/>
    </row>
    <row r="30538" s="148" customFormat="1" ht="9" customHeight="1" hidden="1">
      <c r="A30538" s="226"/>
      <c r="K30538" s="227"/>
      <c r="S30538" s="65"/>
      <c r="T30538" s="74"/>
    </row>
    <row r="30539" s="148" customFormat="1" ht="9" customHeight="1" hidden="1">
      <c r="A30539" s="226"/>
      <c r="K30539" s="227"/>
      <c r="S30539" s="65"/>
      <c r="T30539" s="74"/>
    </row>
    <row r="30540" s="148" customFormat="1" ht="9" customHeight="1" hidden="1">
      <c r="A30540" s="226"/>
      <c r="K30540" s="227"/>
      <c r="S30540" s="65"/>
      <c r="T30540" s="74"/>
    </row>
    <row r="30541" s="148" customFormat="1" ht="9" customHeight="1" hidden="1">
      <c r="A30541" s="226"/>
      <c r="K30541" s="227"/>
      <c r="S30541" s="65"/>
      <c r="T30541" s="74"/>
    </row>
    <row r="30542" s="148" customFormat="1" ht="9" customHeight="1" hidden="1">
      <c r="A30542" s="226"/>
      <c r="K30542" s="227"/>
      <c r="S30542" s="65"/>
      <c r="T30542" s="74"/>
    </row>
    <row r="30543" s="148" customFormat="1" ht="9" customHeight="1" hidden="1">
      <c r="A30543" s="226"/>
      <c r="K30543" s="227"/>
      <c r="S30543" s="65"/>
      <c r="T30543" s="74"/>
    </row>
    <row r="30544" s="148" customFormat="1" ht="9" customHeight="1" hidden="1">
      <c r="A30544" s="226"/>
      <c r="K30544" s="227"/>
      <c r="S30544" s="65"/>
      <c r="T30544" s="74"/>
    </row>
    <row r="30545" s="148" customFormat="1" ht="9" customHeight="1" hidden="1">
      <c r="A30545" s="226"/>
      <c r="K30545" s="227"/>
      <c r="S30545" s="65"/>
      <c r="T30545" s="74"/>
    </row>
    <row r="30546" s="148" customFormat="1" ht="9" customHeight="1" hidden="1">
      <c r="A30546" s="226"/>
      <c r="K30546" s="227"/>
      <c r="S30546" s="65"/>
      <c r="T30546" s="74"/>
    </row>
    <row r="30547" s="148" customFormat="1" ht="9" customHeight="1" hidden="1">
      <c r="A30547" s="226"/>
      <c r="K30547" s="227"/>
      <c r="S30547" s="65"/>
      <c r="T30547" s="74"/>
    </row>
    <row r="30548" s="148" customFormat="1" ht="9" customHeight="1" hidden="1">
      <c r="A30548" s="226"/>
      <c r="K30548" s="227"/>
      <c r="S30548" s="65"/>
      <c r="T30548" s="74"/>
    </row>
    <row r="30549" s="148" customFormat="1" ht="9" customHeight="1" hidden="1">
      <c r="A30549" s="226"/>
      <c r="K30549" s="227"/>
      <c r="S30549" s="65"/>
      <c r="T30549" s="74"/>
    </row>
    <row r="30550" s="148" customFormat="1" ht="9" customHeight="1" hidden="1">
      <c r="A30550" s="226"/>
      <c r="K30550" s="227"/>
      <c r="S30550" s="65"/>
      <c r="T30550" s="74"/>
    </row>
    <row r="30551" s="148" customFormat="1" ht="9" customHeight="1" hidden="1">
      <c r="A30551" s="226"/>
      <c r="K30551" s="227"/>
      <c r="S30551" s="65"/>
      <c r="T30551" s="74"/>
    </row>
    <row r="30552" s="148" customFormat="1" ht="9" customHeight="1" hidden="1">
      <c r="A30552" s="226"/>
      <c r="K30552" s="227"/>
      <c r="S30552" s="65"/>
      <c r="T30552" s="74"/>
    </row>
    <row r="30553" s="148" customFormat="1" ht="9" customHeight="1" hidden="1">
      <c r="A30553" s="226"/>
      <c r="K30553" s="227"/>
      <c r="S30553" s="65"/>
      <c r="T30553" s="74"/>
    </row>
    <row r="30554" s="148" customFormat="1" ht="9" customHeight="1" hidden="1">
      <c r="A30554" s="226"/>
      <c r="K30554" s="227"/>
      <c r="S30554" s="65"/>
      <c r="T30554" s="74"/>
    </row>
    <row r="30555" s="148" customFormat="1" ht="9" customHeight="1" hidden="1">
      <c r="A30555" s="226"/>
      <c r="K30555" s="227"/>
      <c r="S30555" s="65"/>
      <c r="T30555" s="74"/>
    </row>
    <row r="30556" s="148" customFormat="1" ht="9" customHeight="1" hidden="1">
      <c r="A30556" s="226"/>
      <c r="K30556" s="227"/>
      <c r="S30556" s="65"/>
      <c r="T30556" s="74"/>
    </row>
    <row r="30557" s="148" customFormat="1" ht="9" customHeight="1" hidden="1">
      <c r="A30557" s="226"/>
      <c r="K30557" s="227"/>
      <c r="S30557" s="65"/>
      <c r="T30557" s="74"/>
    </row>
    <row r="30558" s="148" customFormat="1" ht="9" customHeight="1" hidden="1">
      <c r="A30558" s="226"/>
      <c r="K30558" s="227"/>
      <c r="S30558" s="65"/>
      <c r="T30558" s="74"/>
    </row>
    <row r="30559" s="148" customFormat="1" ht="9" customHeight="1" hidden="1">
      <c r="A30559" s="226"/>
      <c r="K30559" s="227"/>
      <c r="S30559" s="65"/>
      <c r="T30559" s="74"/>
    </row>
    <row r="30560" s="148" customFormat="1" ht="9" customHeight="1" hidden="1">
      <c r="A30560" s="226"/>
      <c r="K30560" s="227"/>
      <c r="S30560" s="65"/>
      <c r="T30560" s="74"/>
    </row>
    <row r="30561" s="148" customFormat="1" ht="9" customHeight="1" hidden="1">
      <c r="A30561" s="226"/>
      <c r="K30561" s="227"/>
      <c r="S30561" s="65"/>
      <c r="T30561" s="74"/>
    </row>
    <row r="30562" s="148" customFormat="1" ht="9" customHeight="1" hidden="1">
      <c r="A30562" s="226"/>
      <c r="K30562" s="227"/>
      <c r="S30562" s="65"/>
      <c r="T30562" s="74"/>
    </row>
    <row r="30563" s="148" customFormat="1" ht="9" customHeight="1" hidden="1">
      <c r="A30563" s="226"/>
      <c r="K30563" s="227"/>
      <c r="S30563" s="65"/>
      <c r="T30563" s="74"/>
    </row>
    <row r="30564" s="148" customFormat="1" ht="9" customHeight="1" hidden="1">
      <c r="A30564" s="226"/>
      <c r="K30564" s="227"/>
      <c r="S30564" s="65"/>
      <c r="T30564" s="74"/>
    </row>
    <row r="30565" s="148" customFormat="1" ht="9" customHeight="1" hidden="1">
      <c r="A30565" s="226"/>
      <c r="K30565" s="227"/>
      <c r="S30565" s="65"/>
      <c r="T30565" s="74"/>
    </row>
    <row r="30566" s="148" customFormat="1" ht="9" customHeight="1" hidden="1">
      <c r="A30566" s="226"/>
      <c r="K30566" s="227"/>
      <c r="S30566" s="65"/>
      <c r="T30566" s="74"/>
    </row>
    <row r="30567" s="148" customFormat="1" ht="9" customHeight="1" hidden="1">
      <c r="A30567" s="226"/>
      <c r="K30567" s="227"/>
      <c r="S30567" s="65"/>
      <c r="T30567" s="74"/>
    </row>
    <row r="30568" s="148" customFormat="1" ht="9" customHeight="1" hidden="1">
      <c r="A30568" s="226"/>
      <c r="K30568" s="227"/>
      <c r="S30568" s="65"/>
      <c r="T30568" s="74"/>
    </row>
    <row r="30569" s="148" customFormat="1" ht="9" customHeight="1" hidden="1">
      <c r="A30569" s="226"/>
      <c r="K30569" s="227"/>
      <c r="S30569" s="65"/>
      <c r="T30569" s="74"/>
    </row>
    <row r="30570" s="148" customFormat="1" ht="9" customHeight="1" hidden="1">
      <c r="A30570" s="226"/>
      <c r="K30570" s="227"/>
      <c r="S30570" s="65"/>
      <c r="T30570" s="74"/>
    </row>
    <row r="30571" s="148" customFormat="1" ht="9" customHeight="1" hidden="1">
      <c r="A30571" s="226"/>
      <c r="K30571" s="227"/>
      <c r="S30571" s="65"/>
      <c r="T30571" s="74"/>
    </row>
    <row r="30572" s="148" customFormat="1" ht="9" customHeight="1" hidden="1">
      <c r="A30572" s="226"/>
      <c r="K30572" s="227"/>
      <c r="S30572" s="65"/>
      <c r="T30572" s="74"/>
    </row>
    <row r="30573" s="148" customFormat="1" ht="9" customHeight="1" hidden="1">
      <c r="A30573" s="226"/>
      <c r="K30573" s="227"/>
      <c r="S30573" s="65"/>
      <c r="T30573" s="74"/>
    </row>
    <row r="30574" s="148" customFormat="1" ht="9" customHeight="1" hidden="1">
      <c r="A30574" s="226"/>
      <c r="K30574" s="227"/>
      <c r="S30574" s="65"/>
      <c r="T30574" s="74"/>
    </row>
    <row r="30575" s="148" customFormat="1" ht="9" customHeight="1" hidden="1">
      <c r="A30575" s="226"/>
      <c r="K30575" s="227"/>
      <c r="S30575" s="65"/>
      <c r="T30575" s="74"/>
    </row>
    <row r="30576" s="148" customFormat="1" ht="9" customHeight="1" hidden="1">
      <c r="A30576" s="226"/>
      <c r="K30576" s="227"/>
      <c r="S30576" s="65"/>
      <c r="T30576" s="74"/>
    </row>
    <row r="30577" s="148" customFormat="1" ht="9" customHeight="1" hidden="1">
      <c r="A30577" s="226"/>
      <c r="K30577" s="227"/>
      <c r="S30577" s="65"/>
      <c r="T30577" s="74"/>
    </row>
    <row r="30578" s="148" customFormat="1" ht="9" customHeight="1" hidden="1">
      <c r="A30578" s="226"/>
      <c r="K30578" s="227"/>
      <c r="S30578" s="65"/>
      <c r="T30578" s="74"/>
    </row>
    <row r="30579" s="148" customFormat="1" ht="9" customHeight="1" hidden="1">
      <c r="A30579" s="226"/>
      <c r="K30579" s="227"/>
      <c r="S30579" s="65"/>
      <c r="T30579" s="74"/>
    </row>
    <row r="30580" s="148" customFormat="1" ht="9" customHeight="1" hidden="1">
      <c r="A30580" s="226"/>
      <c r="K30580" s="227"/>
      <c r="S30580" s="65"/>
      <c r="T30580" s="74"/>
    </row>
    <row r="30581" s="148" customFormat="1" ht="9" customHeight="1" hidden="1">
      <c r="A30581" s="226"/>
      <c r="K30581" s="227"/>
      <c r="S30581" s="65"/>
      <c r="T30581" s="74"/>
    </row>
    <row r="30582" s="148" customFormat="1" ht="9" customHeight="1" hidden="1">
      <c r="A30582" s="226"/>
      <c r="K30582" s="227"/>
      <c r="S30582" s="65"/>
      <c r="T30582" s="74"/>
    </row>
    <row r="30583" s="148" customFormat="1" ht="9" customHeight="1" hidden="1">
      <c r="A30583" s="226"/>
      <c r="K30583" s="227"/>
      <c r="S30583" s="65"/>
      <c r="T30583" s="74"/>
    </row>
    <row r="30584" s="148" customFormat="1" ht="9" customHeight="1" hidden="1">
      <c r="A30584" s="226"/>
      <c r="K30584" s="227"/>
      <c r="S30584" s="65"/>
      <c r="T30584" s="74"/>
    </row>
    <row r="30585" s="148" customFormat="1" ht="9" customHeight="1" hidden="1">
      <c r="A30585" s="226"/>
      <c r="K30585" s="227"/>
      <c r="S30585" s="65"/>
      <c r="T30585" s="74"/>
    </row>
    <row r="30586" s="148" customFormat="1" ht="9" customHeight="1" hidden="1">
      <c r="A30586" s="226"/>
      <c r="K30586" s="227"/>
      <c r="S30586" s="65"/>
      <c r="T30586" s="74"/>
    </row>
    <row r="30587" s="148" customFormat="1" ht="9" customHeight="1" hidden="1">
      <c r="A30587" s="226"/>
      <c r="K30587" s="227"/>
      <c r="S30587" s="65"/>
      <c r="T30587" s="74"/>
    </row>
    <row r="30588" s="148" customFormat="1" ht="9" customHeight="1" hidden="1">
      <c r="A30588" s="226"/>
      <c r="K30588" s="227"/>
      <c r="S30588" s="65"/>
      <c r="T30588" s="74"/>
    </row>
    <row r="30589" s="148" customFormat="1" ht="9" customHeight="1" hidden="1">
      <c r="A30589" s="226"/>
      <c r="K30589" s="227"/>
      <c r="S30589" s="65"/>
      <c r="T30589" s="74"/>
    </row>
    <row r="30590" s="148" customFormat="1" ht="9" customHeight="1" hidden="1">
      <c r="A30590" s="226"/>
      <c r="K30590" s="227"/>
      <c r="S30590" s="65"/>
      <c r="T30590" s="74"/>
    </row>
    <row r="30591" s="148" customFormat="1" ht="9" customHeight="1" hidden="1">
      <c r="A30591" s="226"/>
      <c r="K30591" s="227"/>
      <c r="S30591" s="65"/>
      <c r="T30591" s="74"/>
    </row>
    <row r="30592" s="148" customFormat="1" ht="9" customHeight="1" hidden="1">
      <c r="A30592" s="226"/>
      <c r="K30592" s="227"/>
      <c r="S30592" s="65"/>
      <c r="T30592" s="74"/>
    </row>
    <row r="30593" s="148" customFormat="1" ht="9" customHeight="1" hidden="1">
      <c r="A30593" s="226"/>
      <c r="K30593" s="227"/>
      <c r="S30593" s="65"/>
      <c r="T30593" s="74"/>
    </row>
    <row r="30594" s="148" customFormat="1" ht="9" customHeight="1" hidden="1">
      <c r="A30594" s="226"/>
      <c r="K30594" s="227"/>
      <c r="S30594" s="65"/>
      <c r="T30594" s="74"/>
    </row>
    <row r="30595" s="148" customFormat="1" ht="9" customHeight="1" hidden="1">
      <c r="A30595" s="226"/>
      <c r="K30595" s="227"/>
      <c r="S30595" s="65"/>
      <c r="T30595" s="74"/>
    </row>
    <row r="30596" s="148" customFormat="1" ht="9" customHeight="1" hidden="1">
      <c r="A30596" s="226"/>
      <c r="K30596" s="227"/>
      <c r="S30596" s="65"/>
      <c r="T30596" s="74"/>
    </row>
    <row r="30597" s="148" customFormat="1" ht="9" customHeight="1" hidden="1">
      <c r="A30597" s="226"/>
      <c r="K30597" s="227"/>
      <c r="S30597" s="65"/>
      <c r="T30597" s="74"/>
    </row>
    <row r="30598" s="148" customFormat="1" ht="9" customHeight="1" hidden="1">
      <c r="A30598" s="226"/>
      <c r="K30598" s="227"/>
      <c r="S30598" s="65"/>
      <c r="T30598" s="74"/>
    </row>
    <row r="30599" s="148" customFormat="1" ht="9" customHeight="1" hidden="1">
      <c r="A30599" s="226"/>
      <c r="K30599" s="227"/>
      <c r="S30599" s="65"/>
      <c r="T30599" s="74"/>
    </row>
    <row r="30600" s="148" customFormat="1" ht="9" customHeight="1" hidden="1">
      <c r="A30600" s="226"/>
      <c r="K30600" s="227"/>
      <c r="S30600" s="65"/>
      <c r="T30600" s="74"/>
    </row>
    <row r="30601" s="148" customFormat="1" ht="9" customHeight="1" hidden="1">
      <c r="A30601" s="226"/>
      <c r="K30601" s="227"/>
      <c r="S30601" s="65"/>
      <c r="T30601" s="74"/>
    </row>
    <row r="30602" s="148" customFormat="1" ht="9" customHeight="1" hidden="1">
      <c r="A30602" s="226"/>
      <c r="K30602" s="227"/>
      <c r="S30602" s="65"/>
      <c r="T30602" s="74"/>
    </row>
    <row r="30603" s="148" customFormat="1" ht="9" customHeight="1" hidden="1">
      <c r="A30603" s="226"/>
      <c r="K30603" s="227"/>
      <c r="S30603" s="65"/>
      <c r="T30603" s="74"/>
    </row>
    <row r="30604" s="148" customFormat="1" ht="9" customHeight="1" hidden="1">
      <c r="A30604" s="226"/>
      <c r="K30604" s="227"/>
      <c r="S30604" s="65"/>
      <c r="T30604" s="74"/>
    </row>
    <row r="30605" s="148" customFormat="1" ht="9" customHeight="1" hidden="1">
      <c r="A30605" s="226"/>
      <c r="K30605" s="227"/>
      <c r="S30605" s="65"/>
      <c r="T30605" s="74"/>
    </row>
    <row r="30606" s="148" customFormat="1" ht="9" customHeight="1" hidden="1">
      <c r="A30606" s="226"/>
      <c r="K30606" s="227"/>
      <c r="S30606" s="65"/>
      <c r="T30606" s="74"/>
    </row>
    <row r="30607" s="148" customFormat="1" ht="9" customHeight="1" hidden="1">
      <c r="A30607" s="226"/>
      <c r="K30607" s="227"/>
      <c r="S30607" s="65"/>
      <c r="T30607" s="74"/>
    </row>
    <row r="30608" s="148" customFormat="1" ht="9" customHeight="1" hidden="1">
      <c r="A30608" s="226"/>
      <c r="K30608" s="227"/>
      <c r="S30608" s="65"/>
      <c r="T30608" s="74"/>
    </row>
    <row r="30609" s="148" customFormat="1" ht="9" customHeight="1" hidden="1">
      <c r="A30609" s="226"/>
      <c r="K30609" s="227"/>
      <c r="S30609" s="65"/>
      <c r="T30609" s="74"/>
    </row>
    <row r="30610" s="148" customFormat="1" ht="9" customHeight="1" hidden="1">
      <c r="A30610" s="226"/>
      <c r="K30610" s="227"/>
      <c r="S30610" s="65"/>
      <c r="T30610" s="74"/>
    </row>
    <row r="30611" s="148" customFormat="1" ht="9" customHeight="1" hidden="1">
      <c r="A30611" s="226"/>
      <c r="K30611" s="227"/>
      <c r="S30611" s="65"/>
      <c r="T30611" s="74"/>
    </row>
    <row r="30612" s="148" customFormat="1" ht="9" customHeight="1" hidden="1">
      <c r="A30612" s="226"/>
      <c r="K30612" s="227"/>
      <c r="S30612" s="65"/>
      <c r="T30612" s="74"/>
    </row>
    <row r="30613" s="148" customFormat="1" ht="9" customHeight="1" hidden="1">
      <c r="A30613" s="226"/>
      <c r="K30613" s="227"/>
      <c r="S30613" s="65"/>
      <c r="T30613" s="74"/>
    </row>
    <row r="30614" s="148" customFormat="1" ht="9" customHeight="1" hidden="1">
      <c r="A30614" s="226"/>
      <c r="K30614" s="227"/>
      <c r="S30614" s="65"/>
      <c r="T30614" s="74"/>
    </row>
    <row r="30615" s="148" customFormat="1" ht="9" customHeight="1" hidden="1">
      <c r="A30615" s="226"/>
      <c r="K30615" s="227"/>
      <c r="S30615" s="65"/>
      <c r="T30615" s="74"/>
    </row>
    <row r="30616" s="148" customFormat="1" ht="9" customHeight="1" hidden="1">
      <c r="A30616" s="226"/>
      <c r="K30616" s="227"/>
      <c r="S30616" s="65"/>
      <c r="T30616" s="74"/>
    </row>
    <row r="30617" s="148" customFormat="1" ht="9" customHeight="1" hidden="1">
      <c r="A30617" s="226"/>
      <c r="K30617" s="227"/>
      <c r="S30617" s="65"/>
      <c r="T30617" s="74"/>
    </row>
    <row r="30618" s="148" customFormat="1" ht="9" customHeight="1" hidden="1">
      <c r="A30618" s="226"/>
      <c r="K30618" s="227"/>
      <c r="S30618" s="65"/>
      <c r="T30618" s="74"/>
    </row>
    <row r="30619" s="148" customFormat="1" ht="9" customHeight="1" hidden="1">
      <c r="A30619" s="226"/>
      <c r="K30619" s="227"/>
      <c r="S30619" s="65"/>
      <c r="T30619" s="74"/>
    </row>
    <row r="30620" s="148" customFormat="1" ht="9" customHeight="1" hidden="1">
      <c r="A30620" s="226"/>
      <c r="K30620" s="227"/>
      <c r="S30620" s="65"/>
      <c r="T30620" s="74"/>
    </row>
    <row r="30621" s="148" customFormat="1" ht="9" customHeight="1" hidden="1">
      <c r="A30621" s="226"/>
      <c r="K30621" s="227"/>
      <c r="S30621" s="65"/>
      <c r="T30621" s="74"/>
    </row>
    <row r="30622" s="148" customFormat="1" ht="9" customHeight="1" hidden="1">
      <c r="A30622" s="226"/>
      <c r="K30622" s="227"/>
      <c r="S30622" s="65"/>
      <c r="T30622" s="74"/>
    </row>
    <row r="30623" s="148" customFormat="1" ht="9" customHeight="1" hidden="1">
      <c r="A30623" s="226"/>
      <c r="K30623" s="227"/>
      <c r="S30623" s="65"/>
      <c r="T30623" s="74"/>
    </row>
    <row r="30624" s="148" customFormat="1" ht="9" customHeight="1" hidden="1">
      <c r="A30624" s="226"/>
      <c r="K30624" s="227"/>
      <c r="S30624" s="65"/>
      <c r="T30624" s="74"/>
    </row>
    <row r="30625" s="148" customFormat="1" ht="9" customHeight="1" hidden="1">
      <c r="A30625" s="226"/>
      <c r="K30625" s="227"/>
      <c r="S30625" s="65"/>
      <c r="T30625" s="74"/>
    </row>
    <row r="30626" s="148" customFormat="1" ht="9" customHeight="1" hidden="1">
      <c r="A30626" s="226"/>
      <c r="K30626" s="227"/>
      <c r="S30626" s="65"/>
      <c r="T30626" s="74"/>
    </row>
    <row r="30627" s="148" customFormat="1" ht="9" customHeight="1" hidden="1">
      <c r="A30627" s="226"/>
      <c r="K30627" s="227"/>
      <c r="S30627" s="65"/>
      <c r="T30627" s="74"/>
    </row>
    <row r="30628" s="148" customFormat="1" ht="9" customHeight="1" hidden="1">
      <c r="A30628" s="226"/>
      <c r="K30628" s="227"/>
      <c r="S30628" s="65"/>
      <c r="T30628" s="74"/>
    </row>
    <row r="30629" s="148" customFormat="1" ht="9" customHeight="1" hidden="1">
      <c r="A30629" s="226"/>
      <c r="K30629" s="227"/>
      <c r="S30629" s="65"/>
      <c r="T30629" s="74"/>
    </row>
    <row r="30630" s="148" customFormat="1" ht="9" customHeight="1" hidden="1">
      <c r="A30630" s="226"/>
      <c r="K30630" s="227"/>
      <c r="S30630" s="65"/>
      <c r="T30630" s="74"/>
    </row>
    <row r="30631" s="148" customFormat="1" ht="9" customHeight="1" hidden="1">
      <c r="A30631" s="226"/>
      <c r="K30631" s="227"/>
      <c r="S30631" s="65"/>
      <c r="T30631" s="74"/>
    </row>
    <row r="30632" s="148" customFormat="1" ht="9" customHeight="1" hidden="1">
      <c r="A30632" s="226"/>
      <c r="K30632" s="227"/>
      <c r="S30632" s="65"/>
      <c r="T30632" s="74"/>
    </row>
    <row r="30633" s="148" customFormat="1" ht="9" customHeight="1" hidden="1">
      <c r="A30633" s="226"/>
      <c r="K30633" s="227"/>
      <c r="S30633" s="65"/>
      <c r="T30633" s="74"/>
    </row>
    <row r="30634" s="148" customFormat="1" ht="9" customHeight="1" hidden="1">
      <c r="A30634" s="226"/>
      <c r="K30634" s="227"/>
      <c r="S30634" s="65"/>
      <c r="T30634" s="74"/>
    </row>
    <row r="30635" s="148" customFormat="1" ht="9" customHeight="1" hidden="1">
      <c r="A30635" s="226"/>
      <c r="K30635" s="227"/>
      <c r="S30635" s="65"/>
      <c r="T30635" s="74"/>
    </row>
    <row r="30636" s="148" customFormat="1" ht="9" customHeight="1" hidden="1">
      <c r="A30636" s="226"/>
      <c r="K30636" s="227"/>
      <c r="S30636" s="65"/>
      <c r="T30636" s="74"/>
    </row>
    <row r="30637" s="148" customFormat="1" ht="9" customHeight="1" hidden="1">
      <c r="A30637" s="226"/>
      <c r="K30637" s="227"/>
      <c r="S30637" s="65"/>
      <c r="T30637" s="74"/>
    </row>
    <row r="30638" s="148" customFormat="1" ht="9" customHeight="1" hidden="1">
      <c r="A30638" s="226"/>
      <c r="K30638" s="227"/>
      <c r="S30638" s="65"/>
      <c r="T30638" s="74"/>
    </row>
    <row r="30639" s="148" customFormat="1" ht="9" customHeight="1" hidden="1">
      <c r="A30639" s="226"/>
      <c r="K30639" s="227"/>
      <c r="S30639" s="65"/>
      <c r="T30639" s="74"/>
    </row>
    <row r="30640" s="148" customFormat="1" ht="9" customHeight="1" hidden="1">
      <c r="A30640" s="226"/>
      <c r="K30640" s="227"/>
      <c r="S30640" s="65"/>
      <c r="T30640" s="74"/>
    </row>
    <row r="30641" s="148" customFormat="1" ht="9" customHeight="1" hidden="1">
      <c r="A30641" s="226"/>
      <c r="K30641" s="227"/>
      <c r="S30641" s="65"/>
      <c r="T30641" s="74"/>
    </row>
    <row r="30642" s="148" customFormat="1" ht="9" customHeight="1" hidden="1">
      <c r="A30642" s="226"/>
      <c r="K30642" s="227"/>
      <c r="S30642" s="65"/>
      <c r="T30642" s="74"/>
    </row>
    <row r="30643" s="148" customFormat="1" ht="9" customHeight="1" hidden="1">
      <c r="A30643" s="226"/>
      <c r="K30643" s="227"/>
      <c r="S30643" s="65"/>
      <c r="T30643" s="74"/>
    </row>
    <row r="30644" s="148" customFormat="1" ht="9" customHeight="1" hidden="1">
      <c r="A30644" s="226"/>
      <c r="K30644" s="227"/>
      <c r="S30644" s="65"/>
      <c r="T30644" s="74"/>
    </row>
    <row r="30645" s="148" customFormat="1" ht="9" customHeight="1" hidden="1">
      <c r="A30645" s="226"/>
      <c r="K30645" s="227"/>
      <c r="S30645" s="65"/>
      <c r="T30645" s="74"/>
    </row>
    <row r="30646" s="148" customFormat="1" ht="9" customHeight="1" hidden="1">
      <c r="A30646" s="226"/>
      <c r="K30646" s="227"/>
      <c r="S30646" s="65"/>
      <c r="T30646" s="74"/>
    </row>
    <row r="30647" s="148" customFormat="1" ht="9" customHeight="1" hidden="1">
      <c r="A30647" s="226"/>
      <c r="K30647" s="227"/>
      <c r="S30647" s="65"/>
      <c r="T30647" s="74"/>
    </row>
    <row r="30648" s="148" customFormat="1" ht="9" customHeight="1" hidden="1">
      <c r="A30648" s="226"/>
      <c r="K30648" s="227"/>
      <c r="S30648" s="65"/>
      <c r="T30648" s="74"/>
    </row>
    <row r="30649" s="148" customFormat="1" ht="9" customHeight="1" hidden="1">
      <c r="A30649" s="226"/>
      <c r="K30649" s="227"/>
      <c r="S30649" s="65"/>
      <c r="T30649" s="74"/>
    </row>
    <row r="30650" s="148" customFormat="1" ht="9" customHeight="1" hidden="1">
      <c r="A30650" s="226"/>
      <c r="K30650" s="227"/>
      <c r="S30650" s="65"/>
      <c r="T30650" s="74"/>
    </row>
    <row r="30651" s="148" customFormat="1" ht="9" customHeight="1" hidden="1">
      <c r="A30651" s="226"/>
      <c r="K30651" s="227"/>
      <c r="S30651" s="65"/>
      <c r="T30651" s="74"/>
    </row>
    <row r="30652" s="148" customFormat="1" ht="9" customHeight="1" hidden="1">
      <c r="A30652" s="226"/>
      <c r="K30652" s="227"/>
      <c r="S30652" s="65"/>
      <c r="T30652" s="74"/>
    </row>
    <row r="30653" s="148" customFormat="1" ht="9" customHeight="1" hidden="1">
      <c r="A30653" s="226"/>
      <c r="K30653" s="227"/>
      <c r="S30653" s="65"/>
      <c r="T30653" s="74"/>
    </row>
    <row r="30654" s="148" customFormat="1" ht="9" customHeight="1" hidden="1">
      <c r="A30654" s="226"/>
      <c r="K30654" s="227"/>
      <c r="S30654" s="65"/>
      <c r="T30654" s="74"/>
    </row>
    <row r="30655" s="148" customFormat="1" ht="9" customHeight="1" hidden="1">
      <c r="A30655" s="226"/>
      <c r="K30655" s="227"/>
      <c r="S30655" s="65"/>
      <c r="T30655" s="74"/>
    </row>
    <row r="30656" s="148" customFormat="1" ht="9" customHeight="1" hidden="1">
      <c r="A30656" s="226"/>
      <c r="K30656" s="227"/>
      <c r="S30656" s="65"/>
      <c r="T30656" s="74"/>
    </row>
    <row r="30657" s="148" customFormat="1" ht="9" customHeight="1" hidden="1">
      <c r="A30657" s="226"/>
      <c r="K30657" s="227"/>
      <c r="S30657" s="65"/>
      <c r="T30657" s="74"/>
    </row>
    <row r="30658" s="148" customFormat="1" ht="9" customHeight="1" hidden="1">
      <c r="A30658" s="226"/>
      <c r="K30658" s="227"/>
      <c r="S30658" s="65"/>
      <c r="T30658" s="74"/>
    </row>
    <row r="30659" s="148" customFormat="1" ht="9" customHeight="1" hidden="1">
      <c r="A30659" s="226"/>
      <c r="K30659" s="227"/>
      <c r="S30659" s="65"/>
      <c r="T30659" s="74"/>
    </row>
    <row r="30660" s="148" customFormat="1" ht="9" customHeight="1" hidden="1">
      <c r="A30660" s="226"/>
      <c r="K30660" s="227"/>
      <c r="S30660" s="65"/>
      <c r="T30660" s="74"/>
    </row>
    <row r="30661" s="148" customFormat="1" ht="9" customHeight="1" hidden="1">
      <c r="A30661" s="226"/>
      <c r="K30661" s="227"/>
      <c r="S30661" s="65"/>
      <c r="T30661" s="74"/>
    </row>
    <row r="30662" s="148" customFormat="1" ht="9" customHeight="1" hidden="1">
      <c r="A30662" s="226"/>
      <c r="K30662" s="227"/>
      <c r="S30662" s="65"/>
      <c r="T30662" s="74"/>
    </row>
    <row r="30663" s="148" customFormat="1" ht="9" customHeight="1" hidden="1">
      <c r="A30663" s="226"/>
      <c r="K30663" s="227"/>
      <c r="S30663" s="65"/>
      <c r="T30663" s="74"/>
    </row>
    <row r="30664" s="148" customFormat="1" ht="9" customHeight="1" hidden="1">
      <c r="A30664" s="226"/>
      <c r="K30664" s="227"/>
      <c r="S30664" s="65"/>
      <c r="T30664" s="74"/>
    </row>
    <row r="30665" s="148" customFormat="1" ht="9" customHeight="1" hidden="1">
      <c r="A30665" s="226"/>
      <c r="K30665" s="227"/>
      <c r="S30665" s="65"/>
      <c r="T30665" s="74"/>
    </row>
    <row r="30666" s="148" customFormat="1" ht="9" customHeight="1" hidden="1">
      <c r="A30666" s="226"/>
      <c r="K30666" s="227"/>
      <c r="S30666" s="65"/>
      <c r="T30666" s="74"/>
    </row>
    <row r="30667" s="148" customFormat="1" ht="9" customHeight="1" hidden="1">
      <c r="A30667" s="226"/>
      <c r="K30667" s="227"/>
      <c r="S30667" s="65"/>
      <c r="T30667" s="74"/>
    </row>
    <row r="30668" s="148" customFormat="1" ht="9" customHeight="1" hidden="1">
      <c r="A30668" s="226"/>
      <c r="K30668" s="227"/>
      <c r="S30668" s="65"/>
      <c r="T30668" s="74"/>
    </row>
    <row r="30669" s="148" customFormat="1" ht="9" customHeight="1" hidden="1">
      <c r="A30669" s="226"/>
      <c r="K30669" s="227"/>
      <c r="S30669" s="65"/>
      <c r="T30669" s="74"/>
    </row>
    <row r="30670" s="148" customFormat="1" ht="9" customHeight="1" hidden="1">
      <c r="A30670" s="226"/>
      <c r="K30670" s="227"/>
      <c r="S30670" s="65"/>
      <c r="T30670" s="74"/>
    </row>
    <row r="30671" s="148" customFormat="1" ht="9" customHeight="1" hidden="1">
      <c r="A30671" s="226"/>
      <c r="K30671" s="227"/>
      <c r="S30671" s="65"/>
      <c r="T30671" s="74"/>
    </row>
    <row r="30672" s="148" customFormat="1" ht="9" customHeight="1" hidden="1">
      <c r="A30672" s="226"/>
      <c r="K30672" s="227"/>
      <c r="S30672" s="65"/>
      <c r="T30672" s="74"/>
    </row>
    <row r="30673" s="148" customFormat="1" ht="9" customHeight="1" hidden="1">
      <c r="A30673" s="226"/>
      <c r="K30673" s="227"/>
      <c r="S30673" s="65"/>
      <c r="T30673" s="74"/>
    </row>
    <row r="30674" s="148" customFormat="1" ht="9" customHeight="1" hidden="1">
      <c r="A30674" s="226"/>
      <c r="K30674" s="227"/>
      <c r="S30674" s="65"/>
      <c r="T30674" s="74"/>
    </row>
    <row r="30675" s="148" customFormat="1" ht="9" customHeight="1" hidden="1">
      <c r="A30675" s="226"/>
      <c r="K30675" s="227"/>
      <c r="S30675" s="65"/>
      <c r="T30675" s="74"/>
    </row>
    <row r="30676" s="148" customFormat="1" ht="9" customHeight="1" hidden="1">
      <c r="A30676" s="226"/>
      <c r="K30676" s="227"/>
      <c r="S30676" s="65"/>
      <c r="T30676" s="74"/>
    </row>
    <row r="30677" s="148" customFormat="1" ht="9" customHeight="1" hidden="1">
      <c r="A30677" s="226"/>
      <c r="K30677" s="227"/>
      <c r="S30677" s="65"/>
      <c r="T30677" s="74"/>
    </row>
    <row r="30678" s="148" customFormat="1" ht="9" customHeight="1" hidden="1">
      <c r="A30678" s="226"/>
      <c r="K30678" s="227"/>
      <c r="S30678" s="65"/>
      <c r="T30678" s="74"/>
    </row>
    <row r="30679" s="148" customFormat="1" ht="9" customHeight="1" hidden="1">
      <c r="A30679" s="226"/>
      <c r="K30679" s="227"/>
      <c r="S30679" s="65"/>
      <c r="T30679" s="74"/>
    </row>
    <row r="30680" s="148" customFormat="1" ht="9" customHeight="1" hidden="1">
      <c r="A30680" s="226"/>
      <c r="K30680" s="227"/>
      <c r="S30680" s="65"/>
      <c r="T30680" s="74"/>
    </row>
    <row r="30681" s="148" customFormat="1" ht="9" customHeight="1" hidden="1">
      <c r="A30681" s="226"/>
      <c r="K30681" s="227"/>
      <c r="S30681" s="65"/>
      <c r="T30681" s="74"/>
    </row>
    <row r="30682" s="148" customFormat="1" ht="9" customHeight="1" hidden="1">
      <c r="A30682" s="226"/>
      <c r="K30682" s="227"/>
      <c r="S30682" s="65"/>
      <c r="T30682" s="74"/>
    </row>
    <row r="30683" s="148" customFormat="1" ht="9" customHeight="1" hidden="1">
      <c r="A30683" s="226"/>
      <c r="K30683" s="227"/>
      <c r="S30683" s="65"/>
      <c r="T30683" s="74"/>
    </row>
    <row r="30684" s="148" customFormat="1" ht="9" customHeight="1" hidden="1">
      <c r="A30684" s="226"/>
      <c r="K30684" s="227"/>
      <c r="S30684" s="65"/>
      <c r="T30684" s="74"/>
    </row>
    <row r="30685" s="148" customFormat="1" ht="9" customHeight="1" hidden="1">
      <c r="A30685" s="226"/>
      <c r="K30685" s="227"/>
      <c r="S30685" s="65"/>
      <c r="T30685" s="74"/>
    </row>
    <row r="30686" s="148" customFormat="1" ht="9" customHeight="1" hidden="1">
      <c r="A30686" s="226"/>
      <c r="K30686" s="227"/>
      <c r="S30686" s="65"/>
      <c r="T30686" s="74"/>
    </row>
    <row r="30687" s="148" customFormat="1" ht="9" customHeight="1" hidden="1">
      <c r="A30687" s="226"/>
      <c r="K30687" s="227"/>
      <c r="S30687" s="65"/>
      <c r="T30687" s="74"/>
    </row>
    <row r="30688" s="148" customFormat="1" ht="9" customHeight="1" hidden="1">
      <c r="A30688" s="226"/>
      <c r="K30688" s="227"/>
      <c r="S30688" s="65"/>
      <c r="T30688" s="74"/>
    </row>
    <row r="30689" s="148" customFormat="1" ht="9" customHeight="1" hidden="1">
      <c r="A30689" s="226"/>
      <c r="K30689" s="227"/>
      <c r="S30689" s="65"/>
      <c r="T30689" s="74"/>
    </row>
    <row r="30690" s="148" customFormat="1" ht="9" customHeight="1" hidden="1">
      <c r="A30690" s="226"/>
      <c r="K30690" s="227"/>
      <c r="S30690" s="65"/>
      <c r="T30690" s="74"/>
    </row>
    <row r="30691" s="148" customFormat="1" ht="9" customHeight="1" hidden="1">
      <c r="A30691" s="226"/>
      <c r="K30691" s="227"/>
      <c r="S30691" s="65"/>
      <c r="T30691" s="74"/>
    </row>
    <row r="30692" s="148" customFormat="1" ht="9" customHeight="1" hidden="1">
      <c r="A30692" s="226"/>
      <c r="K30692" s="227"/>
      <c r="S30692" s="65"/>
      <c r="T30692" s="74"/>
    </row>
    <row r="30693" s="148" customFormat="1" ht="9" customHeight="1" hidden="1">
      <c r="A30693" s="226"/>
      <c r="K30693" s="227"/>
      <c r="S30693" s="65"/>
      <c r="T30693" s="74"/>
    </row>
    <row r="30694" s="148" customFormat="1" ht="9" customHeight="1" hidden="1">
      <c r="A30694" s="226"/>
      <c r="K30694" s="227"/>
      <c r="S30694" s="65"/>
      <c r="T30694" s="74"/>
    </row>
    <row r="30695" s="148" customFormat="1" ht="9" customHeight="1" hidden="1">
      <c r="A30695" s="226"/>
      <c r="K30695" s="227"/>
      <c r="S30695" s="65"/>
      <c r="T30695" s="74"/>
    </row>
    <row r="30696" s="148" customFormat="1" ht="9" customHeight="1" hidden="1">
      <c r="A30696" s="226"/>
      <c r="K30696" s="227"/>
      <c r="S30696" s="65"/>
      <c r="T30696" s="74"/>
    </row>
    <row r="30697" s="148" customFormat="1" ht="9" customHeight="1" hidden="1">
      <c r="A30697" s="226"/>
      <c r="K30697" s="227"/>
      <c r="S30697" s="65"/>
      <c r="T30697" s="74"/>
    </row>
    <row r="30698" s="148" customFormat="1" ht="9" customHeight="1" hidden="1">
      <c r="A30698" s="226"/>
      <c r="K30698" s="227"/>
      <c r="S30698" s="65"/>
      <c r="T30698" s="74"/>
    </row>
    <row r="30699" s="148" customFormat="1" ht="9" customHeight="1" hidden="1">
      <c r="A30699" s="226"/>
      <c r="K30699" s="227"/>
      <c r="S30699" s="65"/>
      <c r="T30699" s="74"/>
    </row>
    <row r="30700" s="148" customFormat="1" ht="9" customHeight="1" hidden="1">
      <c r="A30700" s="226"/>
      <c r="K30700" s="227"/>
      <c r="S30700" s="65"/>
      <c r="T30700" s="74"/>
    </row>
    <row r="30701" s="148" customFormat="1" ht="9" customHeight="1" hidden="1">
      <c r="A30701" s="226"/>
      <c r="K30701" s="227"/>
      <c r="S30701" s="65"/>
      <c r="T30701" s="74"/>
    </row>
    <row r="30702" s="148" customFormat="1" ht="9" customHeight="1" hidden="1">
      <c r="A30702" s="226"/>
      <c r="K30702" s="227"/>
      <c r="S30702" s="65"/>
      <c r="T30702" s="74"/>
    </row>
    <row r="30703" s="148" customFormat="1" ht="9" customHeight="1" hidden="1">
      <c r="A30703" s="226"/>
      <c r="K30703" s="227"/>
      <c r="S30703" s="65"/>
      <c r="T30703" s="74"/>
    </row>
    <row r="30704" s="148" customFormat="1" ht="9" customHeight="1" hidden="1">
      <c r="A30704" s="226"/>
      <c r="K30704" s="227"/>
      <c r="S30704" s="65"/>
      <c r="T30704" s="74"/>
    </row>
    <row r="30705" s="148" customFormat="1" ht="9" customHeight="1" hidden="1">
      <c r="A30705" s="226"/>
      <c r="K30705" s="227"/>
      <c r="S30705" s="65"/>
      <c r="T30705" s="74"/>
    </row>
    <row r="30706" s="148" customFormat="1" ht="9" customHeight="1" hidden="1">
      <c r="A30706" s="226"/>
      <c r="K30706" s="227"/>
      <c r="S30706" s="65"/>
      <c r="T30706" s="74"/>
    </row>
    <row r="30707" s="148" customFormat="1" ht="9" customHeight="1" hidden="1">
      <c r="A30707" s="226"/>
      <c r="K30707" s="227"/>
      <c r="S30707" s="65"/>
      <c r="T30707" s="74"/>
    </row>
    <row r="30708" s="148" customFormat="1" ht="9" customHeight="1" hidden="1">
      <c r="A30708" s="226"/>
      <c r="K30708" s="227"/>
      <c r="S30708" s="65"/>
      <c r="T30708" s="74"/>
    </row>
    <row r="30709" s="148" customFormat="1" ht="9" customHeight="1" hidden="1">
      <c r="A30709" s="226"/>
      <c r="K30709" s="227"/>
      <c r="S30709" s="65"/>
      <c r="T30709" s="74"/>
    </row>
    <row r="30710" s="148" customFormat="1" ht="9" customHeight="1" hidden="1">
      <c r="A30710" s="226"/>
      <c r="K30710" s="227"/>
      <c r="S30710" s="65"/>
      <c r="T30710" s="74"/>
    </row>
    <row r="30711" s="148" customFormat="1" ht="9" customHeight="1" hidden="1">
      <c r="A30711" s="226"/>
      <c r="K30711" s="227"/>
      <c r="S30711" s="65"/>
      <c r="T30711" s="74"/>
    </row>
    <row r="30712" s="148" customFormat="1" ht="9" customHeight="1" hidden="1">
      <c r="A30712" s="226"/>
      <c r="K30712" s="227"/>
      <c r="S30712" s="65"/>
      <c r="T30712" s="74"/>
    </row>
    <row r="30713" s="148" customFormat="1" ht="9" customHeight="1" hidden="1">
      <c r="A30713" s="226"/>
      <c r="K30713" s="227"/>
      <c r="S30713" s="65"/>
      <c r="T30713" s="74"/>
    </row>
    <row r="30714" s="148" customFormat="1" ht="9" customHeight="1" hidden="1">
      <c r="A30714" s="226"/>
      <c r="K30714" s="227"/>
      <c r="S30714" s="65"/>
      <c r="T30714" s="74"/>
    </row>
    <row r="30715" s="148" customFormat="1" ht="9" customHeight="1" hidden="1">
      <c r="A30715" s="226"/>
      <c r="K30715" s="227"/>
      <c r="S30715" s="65"/>
      <c r="T30715" s="74"/>
    </row>
    <row r="30716" s="148" customFormat="1" ht="9" customHeight="1" hidden="1">
      <c r="A30716" s="226"/>
      <c r="K30716" s="227"/>
      <c r="S30716" s="65"/>
      <c r="T30716" s="74"/>
    </row>
    <row r="30717" s="148" customFormat="1" ht="9" customHeight="1" hidden="1">
      <c r="A30717" s="226"/>
      <c r="K30717" s="227"/>
      <c r="S30717" s="65"/>
      <c r="T30717" s="74"/>
    </row>
    <row r="30718" s="148" customFormat="1" ht="9" customHeight="1" hidden="1">
      <c r="A30718" s="226"/>
      <c r="K30718" s="227"/>
      <c r="S30718" s="65"/>
      <c r="T30718" s="74"/>
    </row>
    <row r="30719" s="148" customFormat="1" ht="9" customHeight="1" hidden="1">
      <c r="A30719" s="226"/>
      <c r="K30719" s="227"/>
      <c r="S30719" s="65"/>
      <c r="T30719" s="74"/>
    </row>
    <row r="30720" s="148" customFormat="1" ht="9" customHeight="1" hidden="1">
      <c r="A30720" s="226"/>
      <c r="K30720" s="227"/>
      <c r="S30720" s="65"/>
      <c r="T30720" s="74"/>
    </row>
    <row r="30721" s="148" customFormat="1" ht="9" customHeight="1" hidden="1">
      <c r="A30721" s="226"/>
      <c r="K30721" s="227"/>
      <c r="S30721" s="65"/>
      <c r="T30721" s="74"/>
    </row>
    <row r="30722" s="148" customFormat="1" ht="9" customHeight="1" hidden="1">
      <c r="A30722" s="226"/>
      <c r="K30722" s="227"/>
      <c r="S30722" s="65"/>
      <c r="T30722" s="74"/>
    </row>
    <row r="30723" s="148" customFormat="1" ht="9" customHeight="1" hidden="1">
      <c r="A30723" s="226"/>
      <c r="K30723" s="227"/>
      <c r="S30723" s="65"/>
      <c r="T30723" s="74"/>
    </row>
    <row r="30724" s="148" customFormat="1" ht="9" customHeight="1" hidden="1">
      <c r="A30724" s="226"/>
      <c r="K30724" s="227"/>
      <c r="S30724" s="65"/>
      <c r="T30724" s="74"/>
    </row>
    <row r="30725" s="148" customFormat="1" ht="9" customHeight="1" hidden="1">
      <c r="A30725" s="226"/>
      <c r="K30725" s="227"/>
      <c r="S30725" s="65"/>
      <c r="T30725" s="74"/>
    </row>
    <row r="30726" s="148" customFormat="1" ht="9" customHeight="1" hidden="1">
      <c r="A30726" s="226"/>
      <c r="K30726" s="227"/>
      <c r="S30726" s="65"/>
      <c r="T30726" s="74"/>
    </row>
    <row r="30727" s="148" customFormat="1" ht="9" customHeight="1" hidden="1">
      <c r="A30727" s="226"/>
      <c r="K30727" s="227"/>
      <c r="S30727" s="65"/>
      <c r="T30727" s="74"/>
    </row>
    <row r="30728" s="148" customFormat="1" ht="9" customHeight="1" hidden="1">
      <c r="A30728" s="226"/>
      <c r="K30728" s="227"/>
      <c r="S30728" s="65"/>
      <c r="T30728" s="74"/>
    </row>
    <row r="30729" s="148" customFormat="1" ht="9" customHeight="1" hidden="1">
      <c r="A30729" s="226"/>
      <c r="K30729" s="227"/>
      <c r="S30729" s="65"/>
      <c r="T30729" s="74"/>
    </row>
    <row r="30730" s="148" customFormat="1" ht="9" customHeight="1" hidden="1">
      <c r="A30730" s="226"/>
      <c r="K30730" s="227"/>
      <c r="S30730" s="65"/>
      <c r="T30730" s="74"/>
    </row>
    <row r="30731" s="148" customFormat="1" ht="9" customHeight="1" hidden="1">
      <c r="A30731" s="226"/>
      <c r="K30731" s="227"/>
      <c r="S30731" s="65"/>
      <c r="T30731" s="74"/>
    </row>
    <row r="30732" s="148" customFormat="1" ht="9" customHeight="1" hidden="1">
      <c r="A30732" s="226"/>
      <c r="K30732" s="227"/>
      <c r="S30732" s="65"/>
      <c r="T30732" s="74"/>
    </row>
    <row r="30733" s="148" customFormat="1" ht="9" customHeight="1" hidden="1">
      <c r="A30733" s="226"/>
      <c r="K30733" s="227"/>
      <c r="S30733" s="65"/>
      <c r="T30733" s="74"/>
    </row>
    <row r="30734" s="148" customFormat="1" ht="9" customHeight="1" hidden="1">
      <c r="A30734" s="226"/>
      <c r="K30734" s="227"/>
      <c r="S30734" s="65"/>
      <c r="T30734" s="74"/>
    </row>
    <row r="30735" s="148" customFormat="1" ht="9" customHeight="1" hidden="1">
      <c r="A30735" s="226"/>
      <c r="K30735" s="227"/>
      <c r="S30735" s="65"/>
      <c r="T30735" s="74"/>
    </row>
    <row r="30736" s="148" customFormat="1" ht="9" customHeight="1" hidden="1">
      <c r="A30736" s="226"/>
      <c r="K30736" s="227"/>
      <c r="S30736" s="65"/>
      <c r="T30736" s="74"/>
    </row>
    <row r="30737" s="148" customFormat="1" ht="9" customHeight="1" hidden="1">
      <c r="A30737" s="226"/>
      <c r="K30737" s="227"/>
      <c r="S30737" s="65"/>
      <c r="T30737" s="74"/>
    </row>
    <row r="30738" s="148" customFormat="1" ht="9" customHeight="1" hidden="1">
      <c r="A30738" s="226"/>
      <c r="K30738" s="227"/>
      <c r="S30738" s="65"/>
      <c r="T30738" s="74"/>
    </row>
    <row r="30739" s="148" customFormat="1" ht="9" customHeight="1" hidden="1">
      <c r="A30739" s="226"/>
      <c r="K30739" s="227"/>
      <c r="S30739" s="65"/>
      <c r="T30739" s="74"/>
    </row>
    <row r="30740" s="148" customFormat="1" ht="9" customHeight="1" hidden="1">
      <c r="A30740" s="226"/>
      <c r="K30740" s="227"/>
      <c r="S30740" s="65"/>
      <c r="T30740" s="74"/>
    </row>
    <row r="30741" s="148" customFormat="1" ht="9" customHeight="1" hidden="1">
      <c r="A30741" s="226"/>
      <c r="K30741" s="227"/>
      <c r="S30741" s="65"/>
      <c r="T30741" s="74"/>
    </row>
    <row r="30742" s="148" customFormat="1" ht="9" customHeight="1" hidden="1">
      <c r="A30742" s="226"/>
      <c r="K30742" s="227"/>
      <c r="S30742" s="65"/>
      <c r="T30742" s="74"/>
    </row>
    <row r="30743" s="148" customFormat="1" ht="9" customHeight="1" hidden="1">
      <c r="A30743" s="226"/>
      <c r="K30743" s="227"/>
      <c r="S30743" s="65"/>
      <c r="T30743" s="74"/>
    </row>
    <row r="30744" s="148" customFormat="1" ht="9" customHeight="1" hidden="1">
      <c r="A30744" s="226"/>
      <c r="K30744" s="227"/>
      <c r="S30744" s="65"/>
      <c r="T30744" s="74"/>
    </row>
    <row r="30745" s="148" customFormat="1" ht="9" customHeight="1" hidden="1">
      <c r="A30745" s="226"/>
      <c r="K30745" s="227"/>
      <c r="S30745" s="65"/>
      <c r="T30745" s="74"/>
    </row>
    <row r="30746" s="148" customFormat="1" ht="9" customHeight="1" hidden="1">
      <c r="A30746" s="226"/>
      <c r="K30746" s="227"/>
      <c r="S30746" s="65"/>
      <c r="T30746" s="74"/>
    </row>
    <row r="30747" s="148" customFormat="1" ht="9" customHeight="1" hidden="1">
      <c r="A30747" s="226"/>
      <c r="K30747" s="227"/>
      <c r="S30747" s="65"/>
      <c r="T30747" s="74"/>
    </row>
    <row r="30748" s="148" customFormat="1" ht="9" customHeight="1" hidden="1">
      <c r="A30748" s="226"/>
      <c r="K30748" s="227"/>
      <c r="S30748" s="65"/>
      <c r="T30748" s="74"/>
    </row>
    <row r="30749" s="148" customFormat="1" ht="9" customHeight="1" hidden="1">
      <c r="A30749" s="226"/>
      <c r="K30749" s="227"/>
      <c r="S30749" s="65"/>
      <c r="T30749" s="74"/>
    </row>
    <row r="30750" s="148" customFormat="1" ht="9" customHeight="1" hidden="1">
      <c r="A30750" s="226"/>
      <c r="K30750" s="227"/>
      <c r="S30750" s="65"/>
      <c r="T30750" s="74"/>
    </row>
    <row r="30751" s="148" customFormat="1" ht="9" customHeight="1" hidden="1">
      <c r="A30751" s="226"/>
      <c r="K30751" s="227"/>
      <c r="S30751" s="65"/>
      <c r="T30751" s="74"/>
    </row>
    <row r="30752" s="148" customFormat="1" ht="9" customHeight="1" hidden="1">
      <c r="A30752" s="226"/>
      <c r="K30752" s="227"/>
      <c r="S30752" s="65"/>
      <c r="T30752" s="74"/>
    </row>
    <row r="30753" s="148" customFormat="1" ht="9" customHeight="1" hidden="1">
      <c r="A30753" s="226"/>
      <c r="K30753" s="227"/>
      <c r="S30753" s="65"/>
      <c r="T30753" s="74"/>
    </row>
    <row r="30754" s="148" customFormat="1" ht="9" customHeight="1" hidden="1">
      <c r="A30754" s="226"/>
      <c r="K30754" s="227"/>
      <c r="S30754" s="65"/>
      <c r="T30754" s="74"/>
    </row>
    <row r="30755" s="148" customFormat="1" ht="9" customHeight="1" hidden="1">
      <c r="A30755" s="226"/>
      <c r="K30755" s="227"/>
      <c r="S30755" s="65"/>
      <c r="T30755" s="74"/>
    </row>
    <row r="30756" s="148" customFormat="1" ht="9" customHeight="1" hidden="1">
      <c r="A30756" s="226"/>
      <c r="K30756" s="227"/>
      <c r="S30756" s="65"/>
      <c r="T30756" s="74"/>
    </row>
    <row r="30757" s="148" customFormat="1" ht="9" customHeight="1" hidden="1">
      <c r="A30757" s="226"/>
      <c r="K30757" s="227"/>
      <c r="S30757" s="65"/>
      <c r="T30757" s="74"/>
    </row>
    <row r="30758" s="148" customFormat="1" ht="9" customHeight="1" hidden="1">
      <c r="A30758" s="226"/>
      <c r="K30758" s="227"/>
      <c r="S30758" s="65"/>
      <c r="T30758" s="74"/>
    </row>
    <row r="30759" s="148" customFormat="1" ht="9" customHeight="1" hidden="1">
      <c r="A30759" s="226"/>
      <c r="K30759" s="227"/>
      <c r="S30759" s="65"/>
      <c r="T30759" s="74"/>
    </row>
    <row r="30760" s="148" customFormat="1" ht="9" customHeight="1" hidden="1">
      <c r="A30760" s="226"/>
      <c r="K30760" s="227"/>
      <c r="S30760" s="65"/>
      <c r="T30760" s="74"/>
    </row>
    <row r="30761" s="148" customFormat="1" ht="9" customHeight="1" hidden="1">
      <c r="A30761" s="226"/>
      <c r="K30761" s="227"/>
      <c r="S30761" s="65"/>
      <c r="T30761" s="74"/>
    </row>
    <row r="30762" s="148" customFormat="1" ht="9" customHeight="1" hidden="1">
      <c r="A30762" s="226"/>
      <c r="K30762" s="227"/>
      <c r="S30762" s="65"/>
      <c r="T30762" s="74"/>
    </row>
    <row r="30763" s="148" customFormat="1" ht="9" customHeight="1" hidden="1">
      <c r="A30763" s="226"/>
      <c r="K30763" s="227"/>
      <c r="S30763" s="65"/>
      <c r="T30763" s="74"/>
    </row>
    <row r="30764" s="148" customFormat="1" ht="9" customHeight="1" hidden="1">
      <c r="A30764" s="226"/>
      <c r="K30764" s="227"/>
      <c r="S30764" s="65"/>
      <c r="T30764" s="74"/>
    </row>
    <row r="30765" s="148" customFormat="1" ht="9" customHeight="1" hidden="1">
      <c r="A30765" s="226"/>
      <c r="K30765" s="227"/>
      <c r="S30765" s="65"/>
      <c r="T30765" s="74"/>
    </row>
    <row r="30766" s="148" customFormat="1" ht="9" customHeight="1" hidden="1">
      <c r="A30766" s="226"/>
      <c r="K30766" s="227"/>
      <c r="S30766" s="65"/>
      <c r="T30766" s="74"/>
    </row>
    <row r="30767" s="148" customFormat="1" ht="9" customHeight="1" hidden="1">
      <c r="A30767" s="226"/>
      <c r="K30767" s="227"/>
      <c r="S30767" s="65"/>
      <c r="T30767" s="74"/>
    </row>
    <row r="30768" s="148" customFormat="1" ht="9" customHeight="1" hidden="1">
      <c r="A30768" s="226"/>
      <c r="K30768" s="227"/>
      <c r="S30768" s="65"/>
      <c r="T30768" s="74"/>
    </row>
    <row r="30769" s="148" customFormat="1" ht="9" customHeight="1" hidden="1">
      <c r="A30769" s="226"/>
      <c r="K30769" s="227"/>
      <c r="S30769" s="65"/>
      <c r="T30769" s="74"/>
    </row>
    <row r="30770" s="148" customFormat="1" ht="9" customHeight="1" hidden="1">
      <c r="A30770" s="226"/>
      <c r="K30770" s="227"/>
      <c r="S30770" s="65"/>
      <c r="T30770" s="74"/>
    </row>
    <row r="30771" s="148" customFormat="1" ht="9" customHeight="1" hidden="1">
      <c r="A30771" s="226"/>
      <c r="K30771" s="227"/>
      <c r="S30771" s="65"/>
      <c r="T30771" s="74"/>
    </row>
    <row r="30772" s="148" customFormat="1" ht="9" customHeight="1" hidden="1">
      <c r="A30772" s="226"/>
      <c r="K30772" s="227"/>
      <c r="S30772" s="65"/>
      <c r="T30772" s="74"/>
    </row>
    <row r="30773" s="148" customFormat="1" ht="9" customHeight="1" hidden="1">
      <c r="A30773" s="226"/>
      <c r="K30773" s="227"/>
      <c r="S30773" s="65"/>
      <c r="T30773" s="74"/>
    </row>
    <row r="30774" s="148" customFormat="1" ht="9" customHeight="1" hidden="1">
      <c r="A30774" s="226"/>
      <c r="K30774" s="227"/>
      <c r="S30774" s="65"/>
      <c r="T30774" s="74"/>
    </row>
    <row r="30775" s="148" customFormat="1" ht="9" customHeight="1" hidden="1">
      <c r="A30775" s="226"/>
      <c r="K30775" s="227"/>
      <c r="S30775" s="65"/>
      <c r="T30775" s="74"/>
    </row>
    <row r="30776" s="148" customFormat="1" ht="9" customHeight="1" hidden="1">
      <c r="A30776" s="226"/>
      <c r="K30776" s="227"/>
      <c r="S30776" s="65"/>
      <c r="T30776" s="74"/>
    </row>
    <row r="30777" s="148" customFormat="1" ht="9" customHeight="1" hidden="1">
      <c r="A30777" s="226"/>
      <c r="K30777" s="227"/>
      <c r="S30777" s="65"/>
      <c r="T30777" s="74"/>
    </row>
    <row r="30778" s="148" customFormat="1" ht="9" customHeight="1" hidden="1">
      <c r="A30778" s="226"/>
      <c r="K30778" s="227"/>
      <c r="S30778" s="65"/>
      <c r="T30778" s="74"/>
    </row>
    <row r="30779" s="148" customFormat="1" ht="9" customHeight="1" hidden="1">
      <c r="A30779" s="226"/>
      <c r="K30779" s="227"/>
      <c r="S30779" s="65"/>
      <c r="T30779" s="74"/>
    </row>
    <row r="30780" s="148" customFormat="1" ht="9" customHeight="1" hidden="1">
      <c r="A30780" s="226"/>
      <c r="K30780" s="227"/>
      <c r="S30780" s="65"/>
      <c r="T30780" s="74"/>
    </row>
    <row r="30781" s="148" customFormat="1" ht="9" customHeight="1" hidden="1">
      <c r="A30781" s="226"/>
      <c r="K30781" s="227"/>
      <c r="S30781" s="65"/>
      <c r="T30781" s="74"/>
    </row>
    <row r="30782" s="148" customFormat="1" ht="9" customHeight="1" hidden="1">
      <c r="A30782" s="226"/>
      <c r="K30782" s="227"/>
      <c r="S30782" s="65"/>
      <c r="T30782" s="74"/>
    </row>
    <row r="30783" s="148" customFormat="1" ht="9" customHeight="1" hidden="1">
      <c r="A30783" s="226"/>
      <c r="K30783" s="227"/>
      <c r="S30783" s="65"/>
      <c r="T30783" s="74"/>
    </row>
    <row r="30784" s="148" customFormat="1" ht="9" customHeight="1" hidden="1">
      <c r="A30784" s="226"/>
      <c r="K30784" s="227"/>
      <c r="S30784" s="65"/>
      <c r="T30784" s="74"/>
    </row>
    <row r="30785" s="148" customFormat="1" ht="9" customHeight="1" hidden="1">
      <c r="A30785" s="226"/>
      <c r="K30785" s="227"/>
      <c r="S30785" s="65"/>
      <c r="T30785" s="74"/>
    </row>
    <row r="30786" s="148" customFormat="1" ht="9" customHeight="1" hidden="1">
      <c r="A30786" s="226"/>
      <c r="K30786" s="227"/>
      <c r="S30786" s="65"/>
      <c r="T30786" s="74"/>
    </row>
    <row r="30787" s="148" customFormat="1" ht="9" customHeight="1" hidden="1">
      <c r="A30787" s="226"/>
      <c r="K30787" s="227"/>
      <c r="S30787" s="65"/>
      <c r="T30787" s="74"/>
    </row>
    <row r="30788" s="148" customFormat="1" ht="9" customHeight="1" hidden="1">
      <c r="A30788" s="226"/>
      <c r="K30788" s="227"/>
      <c r="S30788" s="65"/>
      <c r="T30788" s="74"/>
    </row>
    <row r="30789" s="148" customFormat="1" ht="9" customHeight="1" hidden="1">
      <c r="A30789" s="226"/>
      <c r="K30789" s="227"/>
      <c r="S30789" s="65"/>
      <c r="T30789" s="74"/>
    </row>
    <row r="30790" s="148" customFormat="1" ht="9" customHeight="1" hidden="1">
      <c r="A30790" s="226"/>
      <c r="K30790" s="227"/>
      <c r="S30790" s="65"/>
      <c r="T30790" s="74"/>
    </row>
    <row r="30791" s="148" customFormat="1" ht="9" customHeight="1" hidden="1">
      <c r="A30791" s="226"/>
      <c r="K30791" s="227"/>
      <c r="S30791" s="65"/>
      <c r="T30791" s="74"/>
    </row>
    <row r="30792" s="148" customFormat="1" ht="9" customHeight="1" hidden="1">
      <c r="A30792" s="226"/>
      <c r="K30792" s="227"/>
      <c r="S30792" s="65"/>
      <c r="T30792" s="74"/>
    </row>
    <row r="30793" s="148" customFormat="1" ht="9" customHeight="1" hidden="1">
      <c r="A30793" s="226"/>
      <c r="K30793" s="227"/>
      <c r="S30793" s="65"/>
      <c r="T30793" s="74"/>
    </row>
    <row r="30794" s="148" customFormat="1" ht="9" customHeight="1" hidden="1">
      <c r="A30794" s="226"/>
      <c r="K30794" s="227"/>
      <c r="S30794" s="65"/>
      <c r="T30794" s="74"/>
    </row>
    <row r="30795" s="148" customFormat="1" ht="9" customHeight="1" hidden="1">
      <c r="A30795" s="226"/>
      <c r="K30795" s="227"/>
      <c r="S30795" s="65"/>
      <c r="T30795" s="74"/>
    </row>
    <row r="30796" s="148" customFormat="1" ht="9" customHeight="1" hidden="1">
      <c r="A30796" s="226"/>
      <c r="K30796" s="227"/>
      <c r="S30796" s="65"/>
      <c r="T30796" s="74"/>
    </row>
    <row r="30797" s="148" customFormat="1" ht="9" customHeight="1" hidden="1">
      <c r="A30797" s="226"/>
      <c r="K30797" s="227"/>
      <c r="S30797" s="65"/>
      <c r="T30797" s="74"/>
    </row>
    <row r="30798" s="148" customFormat="1" ht="9" customHeight="1" hidden="1">
      <c r="A30798" s="226"/>
      <c r="K30798" s="227"/>
      <c r="S30798" s="65"/>
      <c r="T30798" s="74"/>
    </row>
    <row r="30799" s="148" customFormat="1" ht="9" customHeight="1" hidden="1">
      <c r="A30799" s="226"/>
      <c r="K30799" s="227"/>
      <c r="S30799" s="65"/>
      <c r="T30799" s="74"/>
    </row>
    <row r="30800" s="148" customFormat="1" ht="9" customHeight="1" hidden="1">
      <c r="A30800" s="226"/>
      <c r="K30800" s="227"/>
      <c r="S30800" s="65"/>
      <c r="T30800" s="74"/>
    </row>
    <row r="30801" s="148" customFormat="1" ht="9" customHeight="1" hidden="1">
      <c r="A30801" s="226"/>
      <c r="K30801" s="227"/>
      <c r="S30801" s="65"/>
      <c r="T30801" s="74"/>
    </row>
    <row r="30802" s="148" customFormat="1" ht="9" customHeight="1" hidden="1">
      <c r="A30802" s="226"/>
      <c r="K30802" s="227"/>
      <c r="S30802" s="65"/>
      <c r="T30802" s="74"/>
    </row>
    <row r="30803" s="148" customFormat="1" ht="9" customHeight="1" hidden="1">
      <c r="A30803" s="226"/>
      <c r="K30803" s="227"/>
      <c r="S30803" s="65"/>
      <c r="T30803" s="74"/>
    </row>
    <row r="30804" s="148" customFormat="1" ht="9" customHeight="1" hidden="1">
      <c r="A30804" s="226"/>
      <c r="K30804" s="227"/>
      <c r="S30804" s="65"/>
      <c r="T30804" s="74"/>
    </row>
    <row r="30805" s="148" customFormat="1" ht="9" customHeight="1" hidden="1">
      <c r="A30805" s="226"/>
      <c r="K30805" s="227"/>
      <c r="S30805" s="65"/>
      <c r="T30805" s="74"/>
    </row>
    <row r="30806" s="148" customFormat="1" ht="9" customHeight="1" hidden="1">
      <c r="A30806" s="226"/>
      <c r="K30806" s="227"/>
      <c r="S30806" s="65"/>
      <c r="T30806" s="74"/>
    </row>
    <row r="30807" s="148" customFormat="1" ht="9" customHeight="1" hidden="1">
      <c r="A30807" s="226"/>
      <c r="K30807" s="227"/>
      <c r="S30807" s="65"/>
      <c r="T30807" s="74"/>
    </row>
    <row r="30808" s="148" customFormat="1" ht="9" customHeight="1" hidden="1">
      <c r="A30808" s="226"/>
      <c r="K30808" s="227"/>
      <c r="S30808" s="65"/>
      <c r="T30808" s="74"/>
    </row>
    <row r="30809" s="148" customFormat="1" ht="9" customHeight="1" hidden="1">
      <c r="A30809" s="226"/>
      <c r="K30809" s="227"/>
      <c r="S30809" s="65"/>
      <c r="T30809" s="74"/>
    </row>
    <row r="30810" s="148" customFormat="1" ht="9" customHeight="1" hidden="1">
      <c r="A30810" s="226"/>
      <c r="K30810" s="227"/>
      <c r="S30810" s="65"/>
      <c r="T30810" s="74"/>
    </row>
    <row r="30811" s="148" customFormat="1" ht="9" customHeight="1" hidden="1">
      <c r="A30811" s="226"/>
      <c r="K30811" s="227"/>
      <c r="S30811" s="65"/>
      <c r="T30811" s="74"/>
    </row>
    <row r="30812" s="148" customFormat="1" ht="9" customHeight="1" hidden="1">
      <c r="A30812" s="226"/>
      <c r="K30812" s="227"/>
      <c r="S30812" s="65"/>
      <c r="T30812" s="74"/>
    </row>
    <row r="30813" s="148" customFormat="1" ht="9" customHeight="1" hidden="1">
      <c r="A30813" s="226"/>
      <c r="K30813" s="227"/>
      <c r="S30813" s="65"/>
      <c r="T30813" s="74"/>
    </row>
    <row r="30814" s="148" customFormat="1" ht="9" customHeight="1" hidden="1">
      <c r="A30814" s="226"/>
      <c r="K30814" s="227"/>
      <c r="S30814" s="65"/>
      <c r="T30814" s="74"/>
    </row>
    <row r="30815" s="148" customFormat="1" ht="9" customHeight="1" hidden="1">
      <c r="A30815" s="226"/>
      <c r="K30815" s="227"/>
      <c r="S30815" s="65"/>
      <c r="T30815" s="74"/>
    </row>
    <row r="30816" s="148" customFormat="1" ht="9" customHeight="1" hidden="1">
      <c r="A30816" s="226"/>
      <c r="K30816" s="227"/>
      <c r="S30816" s="65"/>
      <c r="T30816" s="74"/>
    </row>
    <row r="30817" s="148" customFormat="1" ht="9" customHeight="1" hidden="1">
      <c r="A30817" s="226"/>
      <c r="K30817" s="227"/>
      <c r="S30817" s="65"/>
      <c r="T30817" s="74"/>
    </row>
    <row r="30818" s="148" customFormat="1" ht="9" customHeight="1" hidden="1">
      <c r="A30818" s="226"/>
      <c r="K30818" s="227"/>
      <c r="S30818" s="65"/>
      <c r="T30818" s="74"/>
    </row>
    <row r="30819" s="148" customFormat="1" ht="9" customHeight="1" hidden="1">
      <c r="A30819" s="226"/>
      <c r="K30819" s="227"/>
      <c r="S30819" s="65"/>
      <c r="T30819" s="74"/>
    </row>
    <row r="30820" s="148" customFormat="1" ht="9" customHeight="1" hidden="1">
      <c r="A30820" s="226"/>
      <c r="K30820" s="227"/>
      <c r="S30820" s="65"/>
      <c r="T30820" s="74"/>
    </row>
    <row r="30821" s="148" customFormat="1" ht="9" customHeight="1" hidden="1">
      <c r="A30821" s="226"/>
      <c r="K30821" s="227"/>
      <c r="S30821" s="65"/>
      <c r="T30821" s="74"/>
    </row>
    <row r="30822" s="148" customFormat="1" ht="9" customHeight="1" hidden="1">
      <c r="A30822" s="226"/>
      <c r="K30822" s="227"/>
      <c r="S30822" s="65"/>
      <c r="T30822" s="74"/>
    </row>
    <row r="30823" s="148" customFormat="1" ht="9" customHeight="1" hidden="1">
      <c r="A30823" s="226"/>
      <c r="K30823" s="227"/>
      <c r="S30823" s="65"/>
      <c r="T30823" s="74"/>
    </row>
    <row r="30824" s="148" customFormat="1" ht="9" customHeight="1" hidden="1">
      <c r="A30824" s="226"/>
      <c r="K30824" s="227"/>
      <c r="S30824" s="65"/>
      <c r="T30824" s="74"/>
    </row>
    <row r="30825" s="148" customFormat="1" ht="9" customHeight="1" hidden="1">
      <c r="A30825" s="226"/>
      <c r="K30825" s="227"/>
      <c r="S30825" s="65"/>
      <c r="T30825" s="74"/>
    </row>
    <row r="30826" s="148" customFormat="1" ht="9" customHeight="1" hidden="1">
      <c r="A30826" s="226"/>
      <c r="K30826" s="227"/>
      <c r="S30826" s="65"/>
      <c r="T30826" s="74"/>
    </row>
    <row r="30827" s="148" customFormat="1" ht="9" customHeight="1" hidden="1">
      <c r="A30827" s="226"/>
      <c r="K30827" s="227"/>
      <c r="S30827" s="65"/>
      <c r="T30827" s="74"/>
    </row>
    <row r="30828" s="148" customFormat="1" ht="9" customHeight="1" hidden="1">
      <c r="A30828" s="226"/>
      <c r="K30828" s="227"/>
      <c r="S30828" s="65"/>
      <c r="T30828" s="74"/>
    </row>
    <row r="30829" s="148" customFormat="1" ht="9" customHeight="1" hidden="1">
      <c r="A30829" s="226"/>
      <c r="K30829" s="227"/>
      <c r="S30829" s="65"/>
      <c r="T30829" s="74"/>
    </row>
    <row r="30830" s="148" customFormat="1" ht="9" customHeight="1" hidden="1">
      <c r="A30830" s="226"/>
      <c r="K30830" s="227"/>
      <c r="S30830" s="65"/>
      <c r="T30830" s="74"/>
    </row>
    <row r="30831" s="148" customFormat="1" ht="9" customHeight="1" hidden="1">
      <c r="A30831" s="226"/>
      <c r="K30831" s="227"/>
      <c r="S30831" s="65"/>
      <c r="T30831" s="74"/>
    </row>
    <row r="30832" s="148" customFormat="1" ht="9" customHeight="1" hidden="1">
      <c r="A30832" s="226"/>
      <c r="K30832" s="227"/>
      <c r="S30832" s="65"/>
      <c r="T30832" s="74"/>
    </row>
    <row r="30833" s="148" customFormat="1" ht="9" customHeight="1" hidden="1">
      <c r="A30833" s="226"/>
      <c r="K30833" s="227"/>
      <c r="S30833" s="65"/>
      <c r="T30833" s="74"/>
    </row>
    <row r="30834" s="148" customFormat="1" ht="9" customHeight="1" hidden="1">
      <c r="A30834" s="226"/>
      <c r="K30834" s="227"/>
      <c r="S30834" s="65"/>
      <c r="T30834" s="74"/>
    </row>
    <row r="30835" s="148" customFormat="1" ht="9" customHeight="1" hidden="1">
      <c r="A30835" s="226"/>
      <c r="K30835" s="227"/>
      <c r="S30835" s="65"/>
      <c r="T30835" s="74"/>
    </row>
    <row r="30836" s="148" customFormat="1" ht="9" customHeight="1" hidden="1">
      <c r="A30836" s="226"/>
      <c r="K30836" s="227"/>
      <c r="S30836" s="65"/>
      <c r="T30836" s="74"/>
    </row>
    <row r="30837" s="148" customFormat="1" ht="9" customHeight="1" hidden="1">
      <c r="A30837" s="226"/>
      <c r="K30837" s="227"/>
      <c r="S30837" s="65"/>
      <c r="T30837" s="74"/>
    </row>
    <row r="30838" s="148" customFormat="1" ht="9" customHeight="1" hidden="1">
      <c r="A30838" s="226"/>
      <c r="K30838" s="227"/>
      <c r="S30838" s="65"/>
      <c r="T30838" s="74"/>
    </row>
    <row r="30839" s="148" customFormat="1" ht="9" customHeight="1" hidden="1">
      <c r="A30839" s="226"/>
      <c r="K30839" s="227"/>
      <c r="S30839" s="65"/>
      <c r="T30839" s="74"/>
    </row>
    <row r="30840" s="148" customFormat="1" ht="9" customHeight="1" hidden="1">
      <c r="A30840" s="226"/>
      <c r="K30840" s="227"/>
      <c r="S30840" s="65"/>
      <c r="T30840" s="74"/>
    </row>
    <row r="30841" s="148" customFormat="1" ht="9" customHeight="1" hidden="1">
      <c r="A30841" s="226"/>
      <c r="K30841" s="227"/>
      <c r="S30841" s="65"/>
      <c r="T30841" s="74"/>
    </row>
    <row r="30842" s="148" customFormat="1" ht="9" customHeight="1" hidden="1">
      <c r="A30842" s="226"/>
      <c r="K30842" s="227"/>
      <c r="S30842" s="65"/>
      <c r="T30842" s="74"/>
    </row>
    <row r="30843" s="148" customFormat="1" ht="9" customHeight="1" hidden="1">
      <c r="A30843" s="226"/>
      <c r="K30843" s="227"/>
      <c r="S30843" s="65"/>
      <c r="T30843" s="74"/>
    </row>
    <row r="30844" s="148" customFormat="1" ht="9" customHeight="1" hidden="1">
      <c r="A30844" s="226"/>
      <c r="K30844" s="227"/>
      <c r="S30844" s="65"/>
      <c r="T30844" s="74"/>
    </row>
    <row r="30845" s="148" customFormat="1" ht="9" customHeight="1" hidden="1">
      <c r="A30845" s="226"/>
      <c r="K30845" s="227"/>
      <c r="S30845" s="65"/>
      <c r="T30845" s="74"/>
    </row>
    <row r="30846" s="148" customFormat="1" ht="9" customHeight="1" hidden="1">
      <c r="A30846" s="226"/>
      <c r="K30846" s="227"/>
      <c r="S30846" s="65"/>
      <c r="T30846" s="74"/>
    </row>
    <row r="30847" s="148" customFormat="1" ht="9" customHeight="1" hidden="1">
      <c r="A30847" s="226"/>
      <c r="K30847" s="227"/>
      <c r="S30847" s="65"/>
      <c r="T30847" s="74"/>
    </row>
    <row r="30848" s="148" customFormat="1" ht="9" customHeight="1" hidden="1">
      <c r="A30848" s="226"/>
      <c r="K30848" s="227"/>
      <c r="S30848" s="65"/>
      <c r="T30848" s="74"/>
    </row>
    <row r="30849" s="148" customFormat="1" ht="9" customHeight="1" hidden="1">
      <c r="A30849" s="226"/>
      <c r="K30849" s="227"/>
      <c r="S30849" s="65"/>
      <c r="T30849" s="74"/>
    </row>
    <row r="30850" s="148" customFormat="1" ht="9" customHeight="1" hidden="1">
      <c r="A30850" s="226"/>
      <c r="K30850" s="227"/>
      <c r="S30850" s="65"/>
      <c r="T30850" s="74"/>
    </row>
    <row r="30851" s="148" customFormat="1" ht="9" customHeight="1" hidden="1">
      <c r="A30851" s="226"/>
      <c r="K30851" s="227"/>
      <c r="S30851" s="65"/>
      <c r="T30851" s="74"/>
    </row>
    <row r="30852" s="148" customFormat="1" ht="9" customHeight="1" hidden="1">
      <c r="A30852" s="226"/>
      <c r="K30852" s="227"/>
      <c r="S30852" s="65"/>
      <c r="T30852" s="74"/>
    </row>
    <row r="30853" s="148" customFormat="1" ht="9" customHeight="1" hidden="1">
      <c r="A30853" s="226"/>
      <c r="K30853" s="227"/>
      <c r="S30853" s="65"/>
      <c r="T30853" s="74"/>
    </row>
    <row r="30854" s="148" customFormat="1" ht="9" customHeight="1" hidden="1">
      <c r="A30854" s="226"/>
      <c r="K30854" s="227"/>
      <c r="S30854" s="65"/>
      <c r="T30854" s="74"/>
    </row>
    <row r="30855" s="148" customFormat="1" ht="9" customHeight="1" hidden="1">
      <c r="A30855" s="226"/>
      <c r="K30855" s="227"/>
      <c r="S30855" s="65"/>
      <c r="T30855" s="74"/>
    </row>
    <row r="30856" s="148" customFormat="1" ht="9" customHeight="1" hidden="1">
      <c r="A30856" s="226"/>
      <c r="K30856" s="227"/>
      <c r="S30856" s="65"/>
      <c r="T30856" s="74"/>
    </row>
    <row r="30857" s="148" customFormat="1" ht="9" customHeight="1" hidden="1">
      <c r="A30857" s="226"/>
      <c r="K30857" s="227"/>
      <c r="S30857" s="65"/>
      <c r="T30857" s="74"/>
    </row>
    <row r="30858" s="148" customFormat="1" ht="9" customHeight="1" hidden="1">
      <c r="A30858" s="226"/>
      <c r="K30858" s="227"/>
      <c r="S30858" s="65"/>
      <c r="T30858" s="74"/>
    </row>
    <row r="30859" s="148" customFormat="1" ht="9" customHeight="1" hidden="1">
      <c r="A30859" s="226"/>
      <c r="K30859" s="227"/>
      <c r="S30859" s="65"/>
      <c r="T30859" s="74"/>
    </row>
    <row r="30860" s="148" customFormat="1" ht="9" customHeight="1" hidden="1">
      <c r="A30860" s="226"/>
      <c r="K30860" s="227"/>
      <c r="S30860" s="65"/>
      <c r="T30860" s="74"/>
    </row>
    <row r="30861" s="148" customFormat="1" ht="9" customHeight="1" hidden="1">
      <c r="A30861" s="226"/>
      <c r="K30861" s="227"/>
      <c r="S30861" s="65"/>
      <c r="T30861" s="74"/>
    </row>
    <row r="30862" s="148" customFormat="1" ht="9" customHeight="1" hidden="1">
      <c r="A30862" s="226"/>
      <c r="K30862" s="227"/>
      <c r="S30862" s="65"/>
      <c r="T30862" s="74"/>
    </row>
    <row r="30863" s="148" customFormat="1" ht="9" customHeight="1" hidden="1">
      <c r="A30863" s="226"/>
      <c r="K30863" s="227"/>
      <c r="S30863" s="65"/>
      <c r="T30863" s="74"/>
    </row>
    <row r="30864" s="148" customFormat="1" ht="9" customHeight="1" hidden="1">
      <c r="A30864" s="226"/>
      <c r="K30864" s="227"/>
      <c r="S30864" s="65"/>
      <c r="T30864" s="74"/>
    </row>
    <row r="30865" s="148" customFormat="1" ht="9" customHeight="1" hidden="1">
      <c r="A30865" s="226"/>
      <c r="K30865" s="227"/>
      <c r="S30865" s="65"/>
      <c r="T30865" s="74"/>
    </row>
    <row r="30866" s="148" customFormat="1" ht="9" customHeight="1" hidden="1">
      <c r="A30866" s="226"/>
      <c r="K30866" s="227"/>
      <c r="S30866" s="65"/>
      <c r="T30866" s="74"/>
    </row>
    <row r="30867" s="148" customFormat="1" ht="9" customHeight="1" hidden="1">
      <c r="A30867" s="226"/>
      <c r="K30867" s="227"/>
      <c r="S30867" s="65"/>
      <c r="T30867" s="74"/>
    </row>
    <row r="30868" s="148" customFormat="1" ht="9" customHeight="1" hidden="1">
      <c r="A30868" s="226"/>
      <c r="K30868" s="227"/>
      <c r="S30868" s="65"/>
      <c r="T30868" s="74"/>
    </row>
    <row r="30869" s="148" customFormat="1" ht="9" customHeight="1" hidden="1">
      <c r="A30869" s="226"/>
      <c r="K30869" s="227"/>
      <c r="S30869" s="65"/>
      <c r="T30869" s="74"/>
    </row>
    <row r="30870" s="148" customFormat="1" ht="9" customHeight="1" hidden="1">
      <c r="A30870" s="226"/>
      <c r="K30870" s="227"/>
      <c r="S30870" s="65"/>
      <c r="T30870" s="74"/>
    </row>
    <row r="30871" s="148" customFormat="1" ht="9" customHeight="1" hidden="1">
      <c r="A30871" s="226"/>
      <c r="K30871" s="227"/>
      <c r="S30871" s="65"/>
      <c r="T30871" s="74"/>
    </row>
    <row r="30872" s="148" customFormat="1" ht="9" customHeight="1" hidden="1">
      <c r="A30872" s="226"/>
      <c r="K30872" s="227"/>
      <c r="S30872" s="65"/>
      <c r="T30872" s="74"/>
    </row>
    <row r="30873" s="148" customFormat="1" ht="9" customHeight="1" hidden="1">
      <c r="A30873" s="226"/>
      <c r="K30873" s="227"/>
      <c r="S30873" s="65"/>
      <c r="T30873" s="74"/>
    </row>
    <row r="30874" s="148" customFormat="1" ht="9" customHeight="1" hidden="1">
      <c r="A30874" s="226"/>
      <c r="K30874" s="227"/>
      <c r="S30874" s="65"/>
      <c r="T30874" s="74"/>
    </row>
    <row r="30875" s="148" customFormat="1" ht="9" customHeight="1" hidden="1">
      <c r="A30875" s="226"/>
      <c r="K30875" s="227"/>
      <c r="S30875" s="65"/>
      <c r="T30875" s="74"/>
    </row>
    <row r="30876" s="148" customFormat="1" ht="9" customHeight="1" hidden="1">
      <c r="A30876" s="226"/>
      <c r="K30876" s="227"/>
      <c r="S30876" s="65"/>
      <c r="T30876" s="74"/>
    </row>
    <row r="30877" s="148" customFormat="1" ht="9" customHeight="1" hidden="1">
      <c r="A30877" s="226"/>
      <c r="K30877" s="227"/>
      <c r="S30877" s="65"/>
      <c r="T30877" s="74"/>
    </row>
    <row r="30878" s="148" customFormat="1" ht="9" customHeight="1" hidden="1">
      <c r="A30878" s="226"/>
      <c r="K30878" s="227"/>
      <c r="S30878" s="65"/>
      <c r="T30878" s="74"/>
    </row>
    <row r="30879" s="148" customFormat="1" ht="9" customHeight="1" hidden="1">
      <c r="A30879" s="226"/>
      <c r="K30879" s="227"/>
      <c r="S30879" s="65"/>
      <c r="T30879" s="74"/>
    </row>
    <row r="30880" s="148" customFormat="1" ht="9" customHeight="1" hidden="1">
      <c r="A30880" s="226"/>
      <c r="K30880" s="227"/>
      <c r="S30880" s="65"/>
      <c r="T30880" s="74"/>
    </row>
    <row r="30881" s="148" customFormat="1" ht="9" customHeight="1" hidden="1">
      <c r="A30881" s="226"/>
      <c r="K30881" s="227"/>
      <c r="S30881" s="65"/>
      <c r="T30881" s="74"/>
    </row>
    <row r="30882" s="148" customFormat="1" ht="9" customHeight="1" hidden="1">
      <c r="A30882" s="226"/>
      <c r="K30882" s="227"/>
      <c r="S30882" s="65"/>
      <c r="T30882" s="74"/>
    </row>
    <row r="30883" s="148" customFormat="1" ht="9" customHeight="1" hidden="1">
      <c r="A30883" s="226"/>
      <c r="K30883" s="227"/>
      <c r="S30883" s="65"/>
      <c r="T30883" s="74"/>
    </row>
    <row r="30884" s="148" customFormat="1" ht="9" customHeight="1" hidden="1">
      <c r="A30884" s="226"/>
      <c r="K30884" s="227"/>
      <c r="S30884" s="65"/>
      <c r="T30884" s="74"/>
    </row>
    <row r="30885" s="148" customFormat="1" ht="9" customHeight="1" hidden="1">
      <c r="A30885" s="226"/>
      <c r="K30885" s="227"/>
      <c r="S30885" s="65"/>
      <c r="T30885" s="74"/>
    </row>
    <row r="30886" s="148" customFormat="1" ht="9" customHeight="1" hidden="1">
      <c r="A30886" s="226"/>
      <c r="K30886" s="227"/>
      <c r="S30886" s="65"/>
      <c r="T30886" s="74"/>
    </row>
    <row r="30887" s="148" customFormat="1" ht="9" customHeight="1" hidden="1">
      <c r="A30887" s="226"/>
      <c r="K30887" s="227"/>
      <c r="S30887" s="65"/>
      <c r="T30887" s="74"/>
    </row>
    <row r="30888" s="148" customFormat="1" ht="9" customHeight="1" hidden="1">
      <c r="A30888" s="226"/>
      <c r="K30888" s="227"/>
      <c r="S30888" s="65"/>
      <c r="T30888" s="74"/>
    </row>
    <row r="30889" s="148" customFormat="1" ht="9" customHeight="1" hidden="1">
      <c r="A30889" s="226"/>
      <c r="K30889" s="227"/>
      <c r="S30889" s="65"/>
      <c r="T30889" s="74"/>
    </row>
    <row r="30890" s="148" customFormat="1" ht="9" customHeight="1" hidden="1">
      <c r="A30890" s="226"/>
      <c r="K30890" s="227"/>
      <c r="S30890" s="65"/>
      <c r="T30890" s="74"/>
    </row>
    <row r="30891" s="148" customFormat="1" ht="9" customHeight="1" hidden="1">
      <c r="A30891" s="226"/>
      <c r="K30891" s="227"/>
      <c r="S30891" s="65"/>
      <c r="T30891" s="74"/>
    </row>
    <row r="30892" s="148" customFormat="1" ht="9" customHeight="1" hidden="1">
      <c r="A30892" s="226"/>
      <c r="K30892" s="227"/>
      <c r="S30892" s="65"/>
      <c r="T30892" s="74"/>
    </row>
    <row r="30893" s="148" customFormat="1" ht="9" customHeight="1" hidden="1">
      <c r="A30893" s="226"/>
      <c r="K30893" s="227"/>
      <c r="S30893" s="65"/>
      <c r="T30893" s="74"/>
    </row>
    <row r="30894" s="148" customFormat="1" ht="9" customHeight="1" hidden="1">
      <c r="A30894" s="226"/>
      <c r="K30894" s="227"/>
      <c r="S30894" s="65"/>
      <c r="T30894" s="74"/>
    </row>
    <row r="30895" s="148" customFormat="1" ht="9" customHeight="1" hidden="1">
      <c r="A30895" s="226"/>
      <c r="K30895" s="227"/>
      <c r="S30895" s="65"/>
      <c r="T30895" s="74"/>
    </row>
    <row r="30896" s="148" customFormat="1" ht="9" customHeight="1" hidden="1">
      <c r="A30896" s="226"/>
      <c r="K30896" s="227"/>
      <c r="S30896" s="65"/>
      <c r="T30896" s="74"/>
    </row>
    <row r="30897" s="148" customFormat="1" ht="9" customHeight="1" hidden="1">
      <c r="A30897" s="226"/>
      <c r="K30897" s="227"/>
      <c r="S30897" s="65"/>
      <c r="T30897" s="74"/>
    </row>
    <row r="30898" s="148" customFormat="1" ht="9" customHeight="1" hidden="1">
      <c r="A30898" s="226"/>
      <c r="K30898" s="227"/>
      <c r="S30898" s="65"/>
      <c r="T30898" s="74"/>
    </row>
    <row r="30899" s="148" customFormat="1" ht="9" customHeight="1" hidden="1">
      <c r="A30899" s="226"/>
      <c r="K30899" s="227"/>
      <c r="S30899" s="65"/>
      <c r="T30899" s="74"/>
    </row>
    <row r="30900" s="148" customFormat="1" ht="9" customHeight="1" hidden="1">
      <c r="A30900" s="226"/>
      <c r="K30900" s="227"/>
      <c r="S30900" s="65"/>
      <c r="T30900" s="74"/>
    </row>
    <row r="30901" s="148" customFormat="1" ht="9" customHeight="1" hidden="1">
      <c r="A30901" s="226"/>
      <c r="K30901" s="227"/>
      <c r="S30901" s="65"/>
      <c r="T30901" s="74"/>
    </row>
    <row r="30902" s="148" customFormat="1" ht="9" customHeight="1" hidden="1">
      <c r="A30902" s="226"/>
      <c r="K30902" s="227"/>
      <c r="S30902" s="65"/>
      <c r="T30902" s="74"/>
    </row>
    <row r="30903" s="148" customFormat="1" ht="9" customHeight="1" hidden="1">
      <c r="A30903" s="226"/>
      <c r="K30903" s="227"/>
      <c r="S30903" s="65"/>
      <c r="T30903" s="74"/>
    </row>
    <row r="30904" s="148" customFormat="1" ht="9" customHeight="1" hidden="1">
      <c r="A30904" s="226"/>
      <c r="K30904" s="227"/>
      <c r="S30904" s="65"/>
      <c r="T30904" s="74"/>
    </row>
    <row r="30905" s="148" customFormat="1" ht="9" customHeight="1" hidden="1">
      <c r="A30905" s="226"/>
      <c r="K30905" s="227"/>
      <c r="S30905" s="65"/>
      <c r="T30905" s="74"/>
    </row>
    <row r="30906" s="148" customFormat="1" ht="9" customHeight="1" hidden="1">
      <c r="A30906" s="226"/>
      <c r="K30906" s="227"/>
      <c r="S30906" s="65"/>
      <c r="T30906" s="74"/>
    </row>
    <row r="30907" s="148" customFormat="1" ht="9" customHeight="1" hidden="1">
      <c r="A30907" s="226"/>
      <c r="K30907" s="227"/>
      <c r="S30907" s="65"/>
      <c r="T30907" s="74"/>
    </row>
    <row r="30908" s="148" customFormat="1" ht="9" customHeight="1" hidden="1">
      <c r="A30908" s="226"/>
      <c r="K30908" s="227"/>
      <c r="S30908" s="65"/>
      <c r="T30908" s="74"/>
    </row>
    <row r="30909" s="148" customFormat="1" ht="9" customHeight="1" hidden="1">
      <c r="A30909" s="226"/>
      <c r="K30909" s="227"/>
      <c r="S30909" s="65"/>
      <c r="T30909" s="74"/>
    </row>
    <row r="30910" s="148" customFormat="1" ht="9" customHeight="1" hidden="1">
      <c r="A30910" s="226"/>
      <c r="K30910" s="227"/>
      <c r="S30910" s="65"/>
      <c r="T30910" s="74"/>
    </row>
    <row r="30911" s="148" customFormat="1" ht="9" customHeight="1" hidden="1">
      <c r="A30911" s="226"/>
      <c r="K30911" s="227"/>
      <c r="S30911" s="65"/>
      <c r="T30911" s="74"/>
    </row>
    <row r="30912" s="148" customFormat="1" ht="9" customHeight="1" hidden="1">
      <c r="A30912" s="226"/>
      <c r="K30912" s="227"/>
      <c r="S30912" s="65"/>
      <c r="T30912" s="74"/>
    </row>
    <row r="30913" s="148" customFormat="1" ht="9" customHeight="1" hidden="1">
      <c r="A30913" s="226"/>
      <c r="K30913" s="227"/>
      <c r="S30913" s="65"/>
      <c r="T30913" s="74"/>
    </row>
    <row r="30914" s="148" customFormat="1" ht="9" customHeight="1" hidden="1">
      <c r="A30914" s="226"/>
      <c r="K30914" s="227"/>
      <c r="S30914" s="65"/>
      <c r="T30914" s="74"/>
    </row>
    <row r="30915" s="148" customFormat="1" ht="9" customHeight="1" hidden="1">
      <c r="A30915" s="226"/>
      <c r="K30915" s="227"/>
      <c r="S30915" s="65"/>
      <c r="T30915" s="74"/>
    </row>
    <row r="30916" s="148" customFormat="1" ht="9" customHeight="1" hidden="1">
      <c r="A30916" s="226"/>
      <c r="K30916" s="227"/>
      <c r="S30916" s="65"/>
      <c r="T30916" s="74"/>
    </row>
    <row r="30917" s="148" customFormat="1" ht="9" customHeight="1" hidden="1">
      <c r="A30917" s="226"/>
      <c r="K30917" s="227"/>
      <c r="S30917" s="65"/>
      <c r="T30917" s="74"/>
    </row>
    <row r="30918" s="148" customFormat="1" ht="9" customHeight="1" hidden="1">
      <c r="A30918" s="226"/>
      <c r="K30918" s="227"/>
      <c r="S30918" s="65"/>
      <c r="T30918" s="74"/>
    </row>
    <row r="30919" s="148" customFormat="1" ht="9" customHeight="1" hidden="1">
      <c r="A30919" s="226"/>
      <c r="K30919" s="227"/>
      <c r="S30919" s="65"/>
      <c r="T30919" s="74"/>
    </row>
    <row r="30920" s="148" customFormat="1" ht="9" customHeight="1" hidden="1">
      <c r="A30920" s="226"/>
      <c r="K30920" s="227"/>
      <c r="S30920" s="65"/>
      <c r="T30920" s="74"/>
    </row>
    <row r="30921" s="148" customFormat="1" ht="9" customHeight="1" hidden="1">
      <c r="A30921" s="226"/>
      <c r="K30921" s="227"/>
      <c r="S30921" s="65"/>
      <c r="T30921" s="74"/>
    </row>
    <row r="30922" s="148" customFormat="1" ht="9" customHeight="1" hidden="1">
      <c r="A30922" s="226"/>
      <c r="K30922" s="227"/>
      <c r="S30922" s="65"/>
      <c r="T30922" s="74"/>
    </row>
    <row r="30923" s="148" customFormat="1" ht="9" customHeight="1" hidden="1">
      <c r="A30923" s="226"/>
      <c r="K30923" s="227"/>
      <c r="S30923" s="65"/>
      <c r="T30923" s="74"/>
    </row>
    <row r="30924" s="148" customFormat="1" ht="9" customHeight="1" hidden="1">
      <c r="A30924" s="226"/>
      <c r="K30924" s="227"/>
      <c r="S30924" s="65"/>
      <c r="T30924" s="74"/>
    </row>
    <row r="30925" s="148" customFormat="1" ht="9" customHeight="1" hidden="1">
      <c r="A30925" s="226"/>
      <c r="K30925" s="227"/>
      <c r="S30925" s="65"/>
      <c r="T30925" s="74"/>
    </row>
    <row r="30926" s="148" customFormat="1" ht="9" customHeight="1" hidden="1">
      <c r="A30926" s="226"/>
      <c r="K30926" s="227"/>
      <c r="S30926" s="65"/>
      <c r="T30926" s="74"/>
    </row>
    <row r="30927" s="148" customFormat="1" ht="9" customHeight="1" hidden="1">
      <c r="A30927" s="226"/>
      <c r="K30927" s="227"/>
      <c r="S30927" s="65"/>
      <c r="T30927" s="74"/>
    </row>
    <row r="30928" s="148" customFormat="1" ht="9" customHeight="1" hidden="1">
      <c r="A30928" s="226"/>
      <c r="K30928" s="227"/>
      <c r="S30928" s="65"/>
      <c r="T30928" s="74"/>
    </row>
    <row r="30929" s="148" customFormat="1" ht="9" customHeight="1" hidden="1">
      <c r="A30929" s="226"/>
      <c r="K30929" s="227"/>
      <c r="S30929" s="65"/>
      <c r="T30929" s="74"/>
    </row>
    <row r="30930" s="148" customFormat="1" ht="9" customHeight="1" hidden="1">
      <c r="A30930" s="226"/>
      <c r="K30930" s="227"/>
      <c r="S30930" s="65"/>
      <c r="T30930" s="74"/>
    </row>
    <row r="30931" s="148" customFormat="1" ht="9" customHeight="1" hidden="1">
      <c r="A30931" s="226"/>
      <c r="K30931" s="227"/>
      <c r="S30931" s="65"/>
      <c r="T30931" s="74"/>
    </row>
    <row r="30932" s="148" customFormat="1" ht="9" customHeight="1" hidden="1">
      <c r="A30932" s="226"/>
      <c r="K30932" s="227"/>
      <c r="S30932" s="65"/>
      <c r="T30932" s="74"/>
    </row>
    <row r="30933" s="148" customFormat="1" ht="9" customHeight="1" hidden="1">
      <c r="A30933" s="226"/>
      <c r="K30933" s="227"/>
      <c r="S30933" s="65"/>
      <c r="T30933" s="74"/>
    </row>
    <row r="30934" s="148" customFormat="1" ht="9" customHeight="1" hidden="1">
      <c r="A30934" s="226"/>
      <c r="K30934" s="227"/>
      <c r="S30934" s="65"/>
      <c r="T30934" s="74"/>
    </row>
    <row r="30935" s="148" customFormat="1" ht="9" customHeight="1" hidden="1">
      <c r="A30935" s="226"/>
      <c r="K30935" s="227"/>
      <c r="S30935" s="65"/>
      <c r="T30935" s="74"/>
    </row>
    <row r="30936" s="148" customFormat="1" ht="9" customHeight="1" hidden="1">
      <c r="A30936" s="226"/>
      <c r="K30936" s="227"/>
      <c r="S30936" s="65"/>
      <c r="T30936" s="74"/>
    </row>
    <row r="30937" s="148" customFormat="1" ht="9" customHeight="1" hidden="1">
      <c r="A30937" s="226"/>
      <c r="K30937" s="227"/>
      <c r="S30937" s="65"/>
      <c r="T30937" s="74"/>
    </row>
    <row r="30938" s="148" customFormat="1" ht="9" customHeight="1" hidden="1">
      <c r="A30938" s="226"/>
      <c r="K30938" s="227"/>
      <c r="S30938" s="65"/>
      <c r="T30938" s="74"/>
    </row>
    <row r="30939" s="148" customFormat="1" ht="9" customHeight="1" hidden="1">
      <c r="A30939" s="226"/>
      <c r="K30939" s="227"/>
      <c r="S30939" s="65"/>
      <c r="T30939" s="74"/>
    </row>
    <row r="30940" s="148" customFormat="1" ht="9" customHeight="1" hidden="1">
      <c r="A30940" s="226"/>
      <c r="K30940" s="227"/>
      <c r="S30940" s="65"/>
      <c r="T30940" s="74"/>
    </row>
    <row r="30941" s="148" customFormat="1" ht="9" customHeight="1" hidden="1">
      <c r="A30941" s="226"/>
      <c r="K30941" s="227"/>
      <c r="S30941" s="65"/>
      <c r="T30941" s="74"/>
    </row>
    <row r="30942" s="148" customFormat="1" ht="9" customHeight="1" hidden="1">
      <c r="A30942" s="226"/>
      <c r="K30942" s="227"/>
      <c r="S30942" s="65"/>
      <c r="T30942" s="74"/>
    </row>
    <row r="30943" s="148" customFormat="1" ht="9" customHeight="1" hidden="1">
      <c r="A30943" s="226"/>
      <c r="K30943" s="227"/>
      <c r="S30943" s="65"/>
      <c r="T30943" s="74"/>
    </row>
    <row r="30944" s="148" customFormat="1" ht="9" customHeight="1" hidden="1">
      <c r="A30944" s="226"/>
      <c r="K30944" s="227"/>
      <c r="S30944" s="65"/>
      <c r="T30944" s="74"/>
    </row>
    <row r="30945" s="148" customFormat="1" ht="9" customHeight="1" hidden="1">
      <c r="A30945" s="226"/>
      <c r="K30945" s="227"/>
      <c r="S30945" s="65"/>
      <c r="T30945" s="74"/>
    </row>
    <row r="30946" s="148" customFormat="1" ht="9" customHeight="1" hidden="1">
      <c r="A30946" s="226"/>
      <c r="K30946" s="227"/>
      <c r="S30946" s="65"/>
      <c r="T30946" s="74"/>
    </row>
    <row r="30947" s="148" customFormat="1" ht="9" customHeight="1" hidden="1">
      <c r="A30947" s="226"/>
      <c r="K30947" s="227"/>
      <c r="S30947" s="65"/>
      <c r="T30947" s="74"/>
    </row>
    <row r="30948" s="148" customFormat="1" ht="9" customHeight="1" hidden="1">
      <c r="A30948" s="226"/>
      <c r="K30948" s="227"/>
      <c r="S30948" s="65"/>
      <c r="T30948" s="74"/>
    </row>
    <row r="30949" s="148" customFormat="1" ht="9" customHeight="1" hidden="1">
      <c r="A30949" s="226"/>
      <c r="K30949" s="227"/>
      <c r="S30949" s="65"/>
      <c r="T30949" s="74"/>
    </row>
    <row r="30950" s="148" customFormat="1" ht="9" customHeight="1" hidden="1">
      <c r="A30950" s="226"/>
      <c r="K30950" s="227"/>
      <c r="S30950" s="65"/>
      <c r="T30950" s="74"/>
    </row>
    <row r="30951" s="148" customFormat="1" ht="9" customHeight="1" hidden="1">
      <c r="A30951" s="226"/>
      <c r="K30951" s="227"/>
      <c r="S30951" s="65"/>
      <c r="T30951" s="74"/>
    </row>
    <row r="30952" s="148" customFormat="1" ht="9" customHeight="1" hidden="1">
      <c r="A30952" s="226"/>
      <c r="K30952" s="227"/>
      <c r="S30952" s="65"/>
      <c r="T30952" s="74"/>
    </row>
    <row r="30953" s="148" customFormat="1" ht="9" customHeight="1" hidden="1">
      <c r="A30953" s="226"/>
      <c r="K30953" s="227"/>
      <c r="S30953" s="65"/>
      <c r="T30953" s="74"/>
    </row>
    <row r="30954" s="148" customFormat="1" ht="9" customHeight="1" hidden="1">
      <c r="A30954" s="226"/>
      <c r="K30954" s="227"/>
      <c r="S30954" s="65"/>
      <c r="T30954" s="74"/>
    </row>
    <row r="30955" s="148" customFormat="1" ht="9" customHeight="1" hidden="1">
      <c r="A30955" s="226"/>
      <c r="K30955" s="227"/>
      <c r="S30955" s="65"/>
      <c r="T30955" s="74"/>
    </row>
    <row r="30956" s="148" customFormat="1" ht="9" customHeight="1" hidden="1">
      <c r="A30956" s="226"/>
      <c r="K30956" s="227"/>
      <c r="S30956" s="65"/>
      <c r="T30956" s="74"/>
    </row>
    <row r="30957" s="148" customFormat="1" ht="9" customHeight="1" hidden="1">
      <c r="A30957" s="226"/>
      <c r="K30957" s="227"/>
      <c r="S30957" s="65"/>
      <c r="T30957" s="74"/>
    </row>
    <row r="30958" s="148" customFormat="1" ht="9" customHeight="1" hidden="1">
      <c r="A30958" s="226"/>
      <c r="K30958" s="227"/>
      <c r="S30958" s="65"/>
      <c r="T30958" s="74"/>
    </row>
    <row r="30959" s="148" customFormat="1" ht="9" customHeight="1" hidden="1">
      <c r="A30959" s="226"/>
      <c r="K30959" s="227"/>
      <c r="S30959" s="65"/>
      <c r="T30959" s="74"/>
    </row>
    <row r="30960" s="148" customFormat="1" ht="9" customHeight="1" hidden="1">
      <c r="A30960" s="226"/>
      <c r="K30960" s="227"/>
      <c r="S30960" s="65"/>
      <c r="T30960" s="74"/>
    </row>
    <row r="30961" s="148" customFormat="1" ht="9" customHeight="1" hidden="1">
      <c r="A30961" s="226"/>
      <c r="K30961" s="227"/>
      <c r="S30961" s="65"/>
      <c r="T30961" s="74"/>
    </row>
    <row r="30962" s="148" customFormat="1" ht="9" customHeight="1" hidden="1">
      <c r="A30962" s="226"/>
      <c r="K30962" s="227"/>
      <c r="S30962" s="65"/>
      <c r="T30962" s="74"/>
    </row>
    <row r="30963" s="148" customFormat="1" ht="9" customHeight="1" hidden="1">
      <c r="A30963" s="226"/>
      <c r="K30963" s="227"/>
      <c r="S30963" s="65"/>
      <c r="T30963" s="74"/>
    </row>
    <row r="30964" s="148" customFormat="1" ht="9" customHeight="1" hidden="1">
      <c r="A30964" s="226"/>
      <c r="K30964" s="227"/>
      <c r="S30964" s="65"/>
      <c r="T30964" s="74"/>
    </row>
    <row r="30965" s="148" customFormat="1" ht="9" customHeight="1" hidden="1">
      <c r="A30965" s="226"/>
      <c r="K30965" s="227"/>
      <c r="S30965" s="65"/>
      <c r="T30965" s="74"/>
    </row>
    <row r="30966" s="148" customFormat="1" ht="9" customHeight="1" hidden="1">
      <c r="A30966" s="226"/>
      <c r="K30966" s="227"/>
      <c r="S30966" s="65"/>
      <c r="T30966" s="74"/>
    </row>
    <row r="30967" s="148" customFormat="1" ht="9" customHeight="1" hidden="1">
      <c r="A30967" s="226"/>
      <c r="K30967" s="227"/>
      <c r="S30967" s="65"/>
      <c r="T30967" s="74"/>
    </row>
    <row r="30968" s="148" customFormat="1" ht="9" customHeight="1" hidden="1">
      <c r="A30968" s="226"/>
      <c r="K30968" s="227"/>
      <c r="S30968" s="65"/>
      <c r="T30968" s="74"/>
    </row>
    <row r="30969" s="148" customFormat="1" ht="9" customHeight="1" hidden="1">
      <c r="A30969" s="226"/>
      <c r="K30969" s="227"/>
      <c r="S30969" s="65"/>
      <c r="T30969" s="74"/>
    </row>
    <row r="30970" s="148" customFormat="1" ht="9" customHeight="1" hidden="1">
      <c r="A30970" s="226"/>
      <c r="K30970" s="227"/>
      <c r="S30970" s="65"/>
      <c r="T30970" s="74"/>
    </row>
    <row r="30971" s="148" customFormat="1" ht="9" customHeight="1" hidden="1">
      <c r="A30971" s="226"/>
      <c r="K30971" s="227"/>
      <c r="S30971" s="65"/>
      <c r="T30971" s="74"/>
    </row>
    <row r="30972" s="148" customFormat="1" ht="9" customHeight="1" hidden="1">
      <c r="A30972" s="226"/>
      <c r="K30972" s="227"/>
      <c r="S30972" s="65"/>
      <c r="T30972" s="74"/>
    </row>
    <row r="30973" s="148" customFormat="1" ht="9" customHeight="1" hidden="1">
      <c r="A30973" s="226"/>
      <c r="K30973" s="227"/>
      <c r="S30973" s="65"/>
      <c r="T30973" s="74"/>
    </row>
    <row r="30974" s="148" customFormat="1" ht="9" customHeight="1" hidden="1">
      <c r="A30974" s="226"/>
      <c r="K30974" s="227"/>
      <c r="S30974" s="65"/>
      <c r="T30974" s="74"/>
    </row>
    <row r="30975" s="148" customFormat="1" ht="9" customHeight="1" hidden="1">
      <c r="A30975" s="226"/>
      <c r="K30975" s="227"/>
      <c r="S30975" s="65"/>
      <c r="T30975" s="74"/>
    </row>
    <row r="30976" s="148" customFormat="1" ht="9" customHeight="1" hidden="1">
      <c r="A30976" s="226"/>
      <c r="K30976" s="227"/>
      <c r="S30976" s="65"/>
      <c r="T30976" s="74"/>
    </row>
    <row r="30977" s="148" customFormat="1" ht="9" customHeight="1" hidden="1">
      <c r="A30977" s="226"/>
      <c r="K30977" s="227"/>
      <c r="S30977" s="65"/>
      <c r="T30977" s="74"/>
    </row>
    <row r="30978" s="148" customFormat="1" ht="9" customHeight="1" hidden="1">
      <c r="A30978" s="226"/>
      <c r="K30978" s="227"/>
      <c r="S30978" s="65"/>
      <c r="T30978" s="74"/>
    </row>
    <row r="30979" s="148" customFormat="1" ht="9" customHeight="1" hidden="1">
      <c r="A30979" s="226"/>
      <c r="K30979" s="227"/>
      <c r="S30979" s="65"/>
      <c r="T30979" s="74"/>
    </row>
    <row r="30980" s="148" customFormat="1" ht="9" customHeight="1" hidden="1">
      <c r="A30980" s="226"/>
      <c r="K30980" s="227"/>
      <c r="S30980" s="65"/>
      <c r="T30980" s="74"/>
    </row>
    <row r="30981" s="148" customFormat="1" ht="9" customHeight="1" hidden="1">
      <c r="A30981" s="226"/>
      <c r="K30981" s="227"/>
      <c r="S30981" s="65"/>
      <c r="T30981" s="74"/>
    </row>
    <row r="30982" s="148" customFormat="1" ht="9" customHeight="1" hidden="1">
      <c r="A30982" s="226"/>
      <c r="K30982" s="227"/>
      <c r="S30982" s="65"/>
      <c r="T30982" s="74"/>
    </row>
    <row r="30983" s="148" customFormat="1" ht="9" customHeight="1" hidden="1">
      <c r="A30983" s="226"/>
      <c r="K30983" s="227"/>
      <c r="S30983" s="65"/>
      <c r="T30983" s="74"/>
    </row>
    <row r="30984" s="148" customFormat="1" ht="9" customHeight="1" hidden="1">
      <c r="A30984" s="226"/>
      <c r="K30984" s="227"/>
      <c r="S30984" s="65"/>
      <c r="T30984" s="74"/>
    </row>
    <row r="30985" s="148" customFormat="1" ht="9" customHeight="1" hidden="1">
      <c r="A30985" s="226"/>
      <c r="K30985" s="227"/>
      <c r="S30985" s="65"/>
      <c r="T30985" s="74"/>
    </row>
    <row r="30986" s="148" customFormat="1" ht="9" customHeight="1" hidden="1">
      <c r="A30986" s="226"/>
      <c r="K30986" s="227"/>
      <c r="S30986" s="65"/>
      <c r="T30986" s="74"/>
    </row>
    <row r="30987" s="148" customFormat="1" ht="9" customHeight="1" hidden="1">
      <c r="A30987" s="226"/>
      <c r="K30987" s="227"/>
      <c r="S30987" s="65"/>
      <c r="T30987" s="74"/>
    </row>
    <row r="30988" s="148" customFormat="1" ht="9" customHeight="1" hidden="1">
      <c r="A30988" s="226"/>
      <c r="K30988" s="227"/>
      <c r="S30988" s="65"/>
      <c r="T30988" s="74"/>
    </row>
    <row r="30989" s="148" customFormat="1" ht="9" customHeight="1" hidden="1">
      <c r="A30989" s="226"/>
      <c r="K30989" s="227"/>
      <c r="S30989" s="65"/>
      <c r="T30989" s="74"/>
    </row>
    <row r="30990" s="148" customFormat="1" ht="9" customHeight="1" hidden="1">
      <c r="A30990" s="226"/>
      <c r="K30990" s="227"/>
      <c r="S30990" s="65"/>
      <c r="T30990" s="74"/>
    </row>
    <row r="30991" s="148" customFormat="1" ht="9" customHeight="1" hidden="1">
      <c r="A30991" s="226"/>
      <c r="K30991" s="227"/>
      <c r="S30991" s="65"/>
      <c r="T30991" s="74"/>
    </row>
    <row r="30992" s="148" customFormat="1" ht="9" customHeight="1" hidden="1">
      <c r="A30992" s="226"/>
      <c r="K30992" s="227"/>
      <c r="S30992" s="65"/>
      <c r="T30992" s="74"/>
    </row>
    <row r="30993" s="148" customFormat="1" ht="9" customHeight="1" hidden="1">
      <c r="A30993" s="226"/>
      <c r="K30993" s="227"/>
      <c r="S30993" s="65"/>
      <c r="T30993" s="74"/>
    </row>
    <row r="30994" s="148" customFormat="1" ht="9" customHeight="1" hidden="1">
      <c r="A30994" s="226"/>
      <c r="K30994" s="227"/>
      <c r="S30994" s="65"/>
      <c r="T30994" s="74"/>
    </row>
    <row r="30995" s="148" customFormat="1" ht="9" customHeight="1" hidden="1">
      <c r="A30995" s="226"/>
      <c r="K30995" s="227"/>
      <c r="S30995" s="65"/>
      <c r="T30995" s="74"/>
    </row>
    <row r="30996" s="148" customFormat="1" ht="9" customHeight="1" hidden="1">
      <c r="A30996" s="226"/>
      <c r="K30996" s="227"/>
      <c r="S30996" s="65"/>
      <c r="T30996" s="74"/>
    </row>
    <row r="30997" s="148" customFormat="1" ht="9" customHeight="1" hidden="1">
      <c r="A30997" s="226"/>
      <c r="K30997" s="227"/>
      <c r="S30997" s="65"/>
      <c r="T30997" s="74"/>
    </row>
    <row r="30998" s="148" customFormat="1" ht="9" customHeight="1" hidden="1">
      <c r="A30998" s="226"/>
      <c r="K30998" s="227"/>
      <c r="S30998" s="65"/>
      <c r="T30998" s="74"/>
    </row>
    <row r="30999" s="148" customFormat="1" ht="9" customHeight="1" hidden="1">
      <c r="A30999" s="226"/>
      <c r="K30999" s="227"/>
      <c r="S30999" s="65"/>
      <c r="T30999" s="74"/>
    </row>
    <row r="31000" s="148" customFormat="1" ht="9" customHeight="1" hidden="1">
      <c r="A31000" s="226"/>
      <c r="K31000" s="227"/>
      <c r="S31000" s="65"/>
      <c r="T31000" s="74"/>
    </row>
    <row r="31001" s="148" customFormat="1" ht="9" customHeight="1" hidden="1">
      <c r="A31001" s="226"/>
      <c r="K31001" s="227"/>
      <c r="S31001" s="65"/>
      <c r="T31001" s="74"/>
    </row>
    <row r="31002" s="148" customFormat="1" ht="9" customHeight="1" hidden="1">
      <c r="A31002" s="226"/>
      <c r="K31002" s="227"/>
      <c r="S31002" s="65"/>
      <c r="T31002" s="74"/>
    </row>
    <row r="31003" s="148" customFormat="1" ht="9" customHeight="1" hidden="1">
      <c r="A31003" s="226"/>
      <c r="K31003" s="227"/>
      <c r="S31003" s="65"/>
      <c r="T31003" s="74"/>
    </row>
    <row r="31004" s="148" customFormat="1" ht="9" customHeight="1" hidden="1">
      <c r="A31004" s="226"/>
      <c r="K31004" s="227"/>
      <c r="S31004" s="65"/>
      <c r="T31004" s="74"/>
    </row>
    <row r="31005" s="148" customFormat="1" ht="9" customHeight="1" hidden="1">
      <c r="A31005" s="226"/>
      <c r="K31005" s="227"/>
      <c r="S31005" s="65"/>
      <c r="T31005" s="74"/>
    </row>
    <row r="31006" s="148" customFormat="1" ht="9" customHeight="1" hidden="1">
      <c r="A31006" s="226"/>
      <c r="K31006" s="227"/>
      <c r="S31006" s="65"/>
      <c r="T31006" s="74"/>
    </row>
    <row r="31007" s="148" customFormat="1" ht="9" customHeight="1" hidden="1">
      <c r="A31007" s="226"/>
      <c r="K31007" s="227"/>
      <c r="S31007" s="65"/>
      <c r="T31007" s="74"/>
    </row>
    <row r="31008" s="148" customFormat="1" ht="9" customHeight="1" hidden="1">
      <c r="A31008" s="226"/>
      <c r="K31008" s="227"/>
      <c r="S31008" s="65"/>
      <c r="T31008" s="74"/>
    </row>
    <row r="31009" s="148" customFormat="1" ht="9" customHeight="1" hidden="1">
      <c r="A31009" s="226"/>
      <c r="K31009" s="227"/>
      <c r="S31009" s="65"/>
      <c r="T31009" s="74"/>
    </row>
    <row r="31010" s="148" customFormat="1" ht="9" customHeight="1" hidden="1">
      <c r="A31010" s="226"/>
      <c r="K31010" s="227"/>
      <c r="S31010" s="65"/>
      <c r="T31010" s="74"/>
    </row>
    <row r="31011" s="148" customFormat="1" ht="9" customHeight="1" hidden="1">
      <c r="A31011" s="226"/>
      <c r="K31011" s="227"/>
      <c r="S31011" s="65"/>
      <c r="T31011" s="74"/>
    </row>
    <row r="31012" s="148" customFormat="1" ht="9" customHeight="1" hidden="1">
      <c r="A31012" s="226"/>
      <c r="K31012" s="227"/>
      <c r="S31012" s="65"/>
      <c r="T31012" s="74"/>
    </row>
    <row r="31013" s="148" customFormat="1" ht="9" customHeight="1" hidden="1">
      <c r="A31013" s="226"/>
      <c r="K31013" s="227"/>
      <c r="S31013" s="65"/>
      <c r="T31013" s="74"/>
    </row>
    <row r="31014" s="148" customFormat="1" ht="9" customHeight="1" hidden="1">
      <c r="A31014" s="226"/>
      <c r="K31014" s="227"/>
      <c r="S31014" s="65"/>
      <c r="T31014" s="74"/>
    </row>
    <row r="31015" s="148" customFormat="1" ht="9" customHeight="1" hidden="1">
      <c r="A31015" s="226"/>
      <c r="K31015" s="227"/>
      <c r="S31015" s="65"/>
      <c r="T31015" s="74"/>
    </row>
    <row r="31016" s="148" customFormat="1" ht="9" customHeight="1" hidden="1">
      <c r="A31016" s="226"/>
      <c r="K31016" s="227"/>
      <c r="S31016" s="65"/>
      <c r="T31016" s="74"/>
    </row>
    <row r="31017" s="148" customFormat="1" ht="9" customHeight="1" hidden="1">
      <c r="A31017" s="226"/>
      <c r="K31017" s="227"/>
      <c r="S31017" s="65"/>
      <c r="T31017" s="74"/>
    </row>
    <row r="31018" s="148" customFormat="1" ht="9" customHeight="1" hidden="1">
      <c r="A31018" s="226"/>
      <c r="K31018" s="227"/>
      <c r="S31018" s="65"/>
      <c r="T31018" s="74"/>
    </row>
    <row r="31019" s="148" customFormat="1" ht="9" customHeight="1" hidden="1">
      <c r="A31019" s="226"/>
      <c r="K31019" s="227"/>
      <c r="S31019" s="65"/>
      <c r="T31019" s="74"/>
    </row>
    <row r="31020" s="148" customFormat="1" ht="9" customHeight="1" hidden="1">
      <c r="A31020" s="226"/>
      <c r="K31020" s="227"/>
      <c r="S31020" s="65"/>
      <c r="T31020" s="74"/>
    </row>
    <row r="31021" s="148" customFormat="1" ht="9" customHeight="1" hidden="1">
      <c r="A31021" s="226"/>
      <c r="K31021" s="227"/>
      <c r="S31021" s="65"/>
      <c r="T31021" s="74"/>
    </row>
    <row r="31022" s="148" customFormat="1" ht="9" customHeight="1" hidden="1">
      <c r="A31022" s="226"/>
      <c r="K31022" s="227"/>
      <c r="S31022" s="65"/>
      <c r="T31022" s="74"/>
    </row>
    <row r="31023" s="148" customFormat="1" ht="9" customHeight="1" hidden="1">
      <c r="A31023" s="226"/>
      <c r="K31023" s="227"/>
      <c r="S31023" s="65"/>
      <c r="T31023" s="74"/>
    </row>
    <row r="31024" s="148" customFormat="1" ht="9" customHeight="1" hidden="1">
      <c r="A31024" s="226"/>
      <c r="K31024" s="227"/>
      <c r="S31024" s="65"/>
      <c r="T31024" s="74"/>
    </row>
    <row r="31025" s="148" customFormat="1" ht="9" customHeight="1" hidden="1">
      <c r="A31025" s="226"/>
      <c r="S31025" s="65"/>
      <c r="T31025" s="74"/>
    </row>
    <row r="31026" s="148" customFormat="1" ht="9" customHeight="1" hidden="1">
      <c r="A31026" s="226"/>
      <c r="S31026" s="65"/>
      <c r="T31026" s="74"/>
    </row>
    <row r="31027" s="148" customFormat="1" ht="9" customHeight="1" hidden="1">
      <c r="A31027" s="226"/>
      <c r="S31027" s="65"/>
      <c r="T31027" s="74"/>
    </row>
    <row r="31028" s="148" customFormat="1" ht="9" customHeight="1" hidden="1">
      <c r="A31028" s="226"/>
      <c r="S31028" s="65"/>
      <c r="T31028" s="74"/>
    </row>
    <row r="31029" s="148" customFormat="1" ht="9" customHeight="1" hidden="1">
      <c r="A31029" s="226"/>
      <c r="S31029" s="65"/>
      <c r="T31029" s="74"/>
    </row>
    <row r="31030" s="148" customFormat="1" ht="9" customHeight="1" hidden="1">
      <c r="A31030" s="226"/>
      <c r="S31030" s="65"/>
      <c r="T31030" s="74"/>
    </row>
    <row r="31031" s="148" customFormat="1" ht="9" customHeight="1" hidden="1">
      <c r="A31031" s="226"/>
      <c r="S31031" s="65"/>
      <c r="T31031" s="74"/>
    </row>
    <row r="31032" s="148" customFormat="1" ht="9" customHeight="1" hidden="1">
      <c r="A31032" s="226"/>
      <c r="S31032" s="65"/>
      <c r="T31032" s="74"/>
    </row>
    <row r="31033" s="148" customFormat="1" ht="9" customHeight="1" hidden="1">
      <c r="A31033" s="226"/>
      <c r="S31033" s="65"/>
      <c r="T31033" s="74"/>
    </row>
    <row r="31034" s="148" customFormat="1" ht="9" customHeight="1" hidden="1">
      <c r="A31034" s="226"/>
      <c r="S31034" s="65"/>
      <c r="T31034" s="74"/>
    </row>
    <row r="31035" s="148" customFormat="1" ht="9" customHeight="1" hidden="1">
      <c r="A31035" s="226"/>
      <c r="S31035" s="65"/>
      <c r="T31035" s="74"/>
    </row>
    <row r="31036" s="148" customFormat="1" ht="9" customHeight="1" hidden="1">
      <c r="A31036" s="226"/>
      <c r="S31036" s="65"/>
      <c r="T31036" s="74"/>
    </row>
    <row r="31037" s="148" customFormat="1" ht="9" customHeight="1" hidden="1">
      <c r="A31037" s="226"/>
      <c r="S31037" s="65"/>
      <c r="T31037" s="74"/>
    </row>
    <row r="31038" s="148" customFormat="1" ht="9" customHeight="1" hidden="1">
      <c r="A31038" s="226"/>
      <c r="S31038" s="65"/>
      <c r="T31038" s="74"/>
    </row>
    <row r="31039" s="148" customFormat="1" ht="9" customHeight="1" hidden="1">
      <c r="A31039" s="226"/>
      <c r="S31039" s="65"/>
      <c r="T31039" s="74"/>
    </row>
    <row r="31040" s="148" customFormat="1" ht="9" customHeight="1" hidden="1">
      <c r="A31040" s="226"/>
      <c r="S31040" s="65"/>
      <c r="T31040" s="74"/>
    </row>
    <row r="31041" s="148" customFormat="1" ht="9" customHeight="1" hidden="1">
      <c r="A31041" s="226"/>
      <c r="S31041" s="65"/>
      <c r="T31041" s="74"/>
    </row>
    <row r="31042" s="148" customFormat="1" ht="9" customHeight="1" hidden="1">
      <c r="A31042" s="226"/>
      <c r="S31042" s="65"/>
      <c r="T31042" s="74"/>
    </row>
    <row r="31043" s="148" customFormat="1" ht="9" customHeight="1" hidden="1">
      <c r="A31043" s="226"/>
      <c r="S31043" s="65"/>
      <c r="T31043" s="74"/>
    </row>
    <row r="31044" s="148" customFormat="1" ht="9" customHeight="1" hidden="1">
      <c r="A31044" s="226"/>
      <c r="S31044" s="65"/>
      <c r="T31044" s="74"/>
    </row>
    <row r="31045" s="148" customFormat="1" ht="9" customHeight="1" hidden="1">
      <c r="A31045" s="226"/>
      <c r="S31045" s="65"/>
      <c r="T31045" s="74"/>
    </row>
    <row r="31046" s="148" customFormat="1" ht="9" customHeight="1" hidden="1">
      <c r="A31046" s="226"/>
      <c r="S31046" s="65"/>
      <c r="T31046" s="74"/>
    </row>
    <row r="31047" s="148" customFormat="1" ht="9" customHeight="1" hidden="1">
      <c r="A31047" s="226"/>
      <c r="S31047" s="65"/>
      <c r="T31047" s="74"/>
    </row>
    <row r="31048" s="148" customFormat="1" ht="9" customHeight="1" hidden="1">
      <c r="A31048" s="226"/>
      <c r="S31048" s="65"/>
      <c r="T31048" s="74"/>
    </row>
    <row r="31049" s="148" customFormat="1" ht="9" customHeight="1" hidden="1">
      <c r="A31049" s="226"/>
      <c r="S31049" s="65"/>
      <c r="T31049" s="74"/>
    </row>
    <row r="31050" s="148" customFormat="1" ht="9" customHeight="1" hidden="1">
      <c r="A31050" s="226"/>
      <c r="S31050" s="65"/>
      <c r="T31050" s="74"/>
    </row>
    <row r="31051" s="148" customFormat="1" ht="9" customHeight="1" hidden="1">
      <c r="A31051" s="226"/>
      <c r="S31051" s="65"/>
      <c r="T31051" s="74"/>
    </row>
    <row r="31052" s="148" customFormat="1" ht="9" customHeight="1" hidden="1">
      <c r="A31052" s="226"/>
      <c r="S31052" s="65"/>
      <c r="T31052" s="74"/>
    </row>
    <row r="31053" s="148" customFormat="1" ht="9" customHeight="1" hidden="1">
      <c r="A31053" s="226"/>
      <c r="S31053" s="65"/>
      <c r="T31053" s="74"/>
    </row>
    <row r="31054" s="148" customFormat="1" ht="9" customHeight="1" hidden="1">
      <c r="A31054" s="226"/>
      <c r="S31054" s="65"/>
      <c r="T31054" s="74"/>
    </row>
    <row r="31055" s="148" customFormat="1" ht="9" customHeight="1" hidden="1">
      <c r="A31055" s="226"/>
      <c r="S31055" s="65"/>
      <c r="T31055" s="74"/>
    </row>
    <row r="31056" s="148" customFormat="1" ht="9" customHeight="1" hidden="1">
      <c r="A31056" s="226"/>
      <c r="S31056" s="65"/>
      <c r="T31056" s="74"/>
    </row>
    <row r="31057" s="148" customFormat="1" ht="9" customHeight="1" hidden="1">
      <c r="A31057" s="226"/>
      <c r="S31057" s="65"/>
      <c r="T31057" s="74"/>
    </row>
    <row r="31058" s="148" customFormat="1" ht="9" customHeight="1" hidden="1">
      <c r="A31058" s="226"/>
      <c r="S31058" s="65"/>
      <c r="T31058" s="74"/>
    </row>
    <row r="31059" s="148" customFormat="1" ht="9" customHeight="1" hidden="1">
      <c r="A31059" s="226"/>
      <c r="S31059" s="65"/>
      <c r="T31059" s="74"/>
    </row>
    <row r="31060" s="148" customFormat="1" ht="9" customHeight="1" hidden="1">
      <c r="A31060" s="226"/>
      <c r="S31060" s="65"/>
      <c r="T31060" s="74"/>
    </row>
    <row r="31061" s="148" customFormat="1" ht="9" customHeight="1" hidden="1">
      <c r="A31061" s="226"/>
      <c r="S31061" s="65"/>
      <c r="T31061" s="74"/>
    </row>
    <row r="31062" s="148" customFormat="1" ht="9" customHeight="1" hidden="1">
      <c r="A31062" s="226"/>
      <c r="S31062" s="65"/>
      <c r="T31062" s="74"/>
    </row>
    <row r="31063" s="148" customFormat="1" ht="9" customHeight="1" hidden="1">
      <c r="A31063" s="226"/>
      <c r="S31063" s="65"/>
      <c r="T31063" s="74"/>
    </row>
    <row r="31064" s="148" customFormat="1" ht="9" customHeight="1" hidden="1">
      <c r="A31064" s="226"/>
      <c r="S31064" s="65"/>
      <c r="T31064" s="74"/>
    </row>
    <row r="31065" s="148" customFormat="1" ht="9" customHeight="1" hidden="1">
      <c r="A31065" s="226"/>
      <c r="S31065" s="65"/>
      <c r="T31065" s="74"/>
    </row>
    <row r="31066" s="148" customFormat="1" ht="9" customHeight="1" hidden="1">
      <c r="A31066" s="226"/>
      <c r="S31066" s="65"/>
      <c r="T31066" s="74"/>
    </row>
    <row r="31067" s="148" customFormat="1" ht="9" customHeight="1" hidden="1">
      <c r="A31067" s="226"/>
      <c r="S31067" s="65"/>
      <c r="T31067" s="74"/>
    </row>
    <row r="31068" s="148" customFormat="1" ht="9" customHeight="1" hidden="1">
      <c r="A31068" s="226"/>
      <c r="S31068" s="65"/>
      <c r="T31068" s="74"/>
    </row>
    <row r="31069" s="148" customFormat="1" ht="9" customHeight="1" hidden="1">
      <c r="A31069" s="226"/>
      <c r="S31069" s="65"/>
      <c r="T31069" s="74"/>
    </row>
    <row r="31070" s="148" customFormat="1" ht="9" customHeight="1" hidden="1">
      <c r="A31070" s="226"/>
      <c r="S31070" s="65"/>
      <c r="T31070" s="74"/>
    </row>
    <row r="31071" s="148" customFormat="1" ht="9" customHeight="1" hidden="1">
      <c r="A31071" s="226"/>
      <c r="S31071" s="65"/>
      <c r="T31071" s="74"/>
    </row>
    <row r="31072" s="148" customFormat="1" ht="9" customHeight="1" hidden="1">
      <c r="A31072" s="226"/>
      <c r="S31072" s="65"/>
      <c r="T31072" s="74"/>
    </row>
    <row r="31073" s="148" customFormat="1" ht="9" customHeight="1" hidden="1">
      <c r="A31073" s="226"/>
      <c r="S31073" s="65"/>
      <c r="T31073" s="74"/>
    </row>
    <row r="31074" s="148" customFormat="1" ht="9" customHeight="1" hidden="1">
      <c r="A31074" s="226"/>
      <c r="S31074" s="65"/>
      <c r="T31074" s="74"/>
    </row>
    <row r="31075" s="148" customFormat="1" ht="9" customHeight="1" hidden="1">
      <c r="A31075" s="226"/>
      <c r="S31075" s="65"/>
      <c r="T31075" s="74"/>
    </row>
    <row r="31076" s="148" customFormat="1" ht="9" customHeight="1" hidden="1">
      <c r="A31076" s="226"/>
      <c r="S31076" s="65"/>
      <c r="T31076" s="74"/>
    </row>
    <row r="31077" s="148" customFormat="1" ht="9" customHeight="1" hidden="1">
      <c r="A31077" s="226"/>
      <c r="S31077" s="65"/>
      <c r="T31077" s="74"/>
    </row>
    <row r="31078" s="148" customFormat="1" ht="9" customHeight="1" hidden="1">
      <c r="A31078" s="226"/>
      <c r="S31078" s="65"/>
      <c r="T31078" s="74"/>
    </row>
    <row r="31079" s="148" customFormat="1" ht="9" customHeight="1" hidden="1">
      <c r="A31079" s="226"/>
      <c r="S31079" s="65"/>
      <c r="T31079" s="74"/>
    </row>
    <row r="31080" s="148" customFormat="1" ht="9" customHeight="1" hidden="1">
      <c r="A31080" s="226"/>
      <c r="S31080" s="65"/>
      <c r="T31080" s="74"/>
    </row>
    <row r="31081" s="148" customFormat="1" ht="9" customHeight="1" hidden="1">
      <c r="A31081" s="226"/>
      <c r="S31081" s="65"/>
      <c r="T31081" s="74"/>
    </row>
    <row r="31082" s="148" customFormat="1" ht="9" customHeight="1" hidden="1">
      <c r="A31082" s="226"/>
      <c r="S31082" s="65"/>
      <c r="T31082" s="74"/>
    </row>
    <row r="31083" s="148" customFormat="1" ht="9" customHeight="1" hidden="1">
      <c r="A31083" s="226"/>
      <c r="S31083" s="65"/>
      <c r="T31083" s="74"/>
    </row>
    <row r="31084" s="148" customFormat="1" ht="9" customHeight="1" hidden="1">
      <c r="A31084" s="226"/>
      <c r="S31084" s="65"/>
      <c r="T31084" s="74"/>
    </row>
    <row r="31085" s="148" customFormat="1" ht="9" customHeight="1" hidden="1">
      <c r="A31085" s="226"/>
      <c r="S31085" s="65"/>
      <c r="T31085" s="74"/>
    </row>
    <row r="31086" s="148" customFormat="1" ht="9" customHeight="1" hidden="1">
      <c r="A31086" s="226"/>
      <c r="S31086" s="65"/>
      <c r="T31086" s="74"/>
    </row>
    <row r="31087" s="148" customFormat="1" ht="9" customHeight="1" hidden="1">
      <c r="A31087" s="226"/>
      <c r="S31087" s="65"/>
      <c r="T31087" s="74"/>
    </row>
    <row r="31088" s="148" customFormat="1" ht="9" customHeight="1" hidden="1">
      <c r="A31088" s="226"/>
      <c r="S31088" s="65"/>
      <c r="T31088" s="74"/>
    </row>
    <row r="31089" s="148" customFormat="1" ht="9" customHeight="1" hidden="1">
      <c r="A31089" s="226"/>
      <c r="S31089" s="65"/>
      <c r="T31089" s="74"/>
    </row>
    <row r="31090" s="148" customFormat="1" ht="9" customHeight="1" hidden="1">
      <c r="A31090" s="226"/>
      <c r="S31090" s="65"/>
      <c r="T31090" s="74"/>
    </row>
    <row r="31091" s="148" customFormat="1" ht="9" customHeight="1" hidden="1">
      <c r="A31091" s="226"/>
      <c r="S31091" s="65"/>
      <c r="T31091" s="74"/>
    </row>
    <row r="31092" s="148" customFormat="1" ht="9" customHeight="1" hidden="1">
      <c r="A31092" s="226"/>
      <c r="S31092" s="65"/>
      <c r="T31092" s="74"/>
    </row>
    <row r="31093" s="148" customFormat="1" ht="9" customHeight="1" hidden="1">
      <c r="A31093" s="226"/>
      <c r="S31093" s="65"/>
      <c r="T31093" s="74"/>
    </row>
    <row r="31094" s="148" customFormat="1" ht="9" customHeight="1" hidden="1">
      <c r="A31094" s="226"/>
      <c r="S31094" s="65"/>
      <c r="T31094" s="74"/>
    </row>
    <row r="31095" s="148" customFormat="1" ht="9" customHeight="1" hidden="1">
      <c r="A31095" s="226"/>
      <c r="S31095" s="65"/>
      <c r="T31095" s="74"/>
    </row>
    <row r="31096" s="148" customFormat="1" ht="9" customHeight="1" hidden="1">
      <c r="A31096" s="226"/>
      <c r="S31096" s="65"/>
      <c r="T31096" s="74"/>
    </row>
    <row r="31097" s="148" customFormat="1" ht="9" customHeight="1" hidden="1">
      <c r="A31097" s="226"/>
      <c r="S31097" s="65"/>
      <c r="T31097" s="74"/>
    </row>
    <row r="31098" s="148" customFormat="1" ht="9" customHeight="1" hidden="1">
      <c r="A31098" s="226"/>
      <c r="S31098" s="65"/>
      <c r="T31098" s="74"/>
    </row>
    <row r="31099" s="148" customFormat="1" ht="9" customHeight="1" hidden="1">
      <c r="A31099" s="226"/>
      <c r="S31099" s="65"/>
      <c r="T31099" s="74"/>
    </row>
    <row r="31100" s="148" customFormat="1" ht="9" customHeight="1" hidden="1">
      <c r="A31100" s="226"/>
      <c r="S31100" s="65"/>
      <c r="T31100" s="74"/>
    </row>
    <row r="31101" s="148" customFormat="1" ht="9" customHeight="1" hidden="1">
      <c r="A31101" s="226"/>
      <c r="S31101" s="65"/>
      <c r="T31101" s="74"/>
    </row>
    <row r="31102" s="148" customFormat="1" ht="9" customHeight="1" hidden="1">
      <c r="A31102" s="226"/>
      <c r="S31102" s="65"/>
      <c r="T31102" s="74"/>
    </row>
    <row r="31103" s="148" customFormat="1" ht="9" customHeight="1" hidden="1">
      <c r="A31103" s="226"/>
      <c r="S31103" s="65"/>
      <c r="T31103" s="74"/>
    </row>
    <row r="31104" s="148" customFormat="1" ht="9" customHeight="1" hidden="1">
      <c r="A31104" s="226"/>
      <c r="S31104" s="65"/>
      <c r="T31104" s="74"/>
    </row>
    <row r="31105" s="148" customFormat="1" ht="9" customHeight="1" hidden="1">
      <c r="A31105" s="226"/>
      <c r="S31105" s="65"/>
      <c r="T31105" s="74"/>
    </row>
    <row r="31106" s="148" customFormat="1" ht="9" customHeight="1" hidden="1">
      <c r="A31106" s="226"/>
      <c r="S31106" s="65"/>
      <c r="T31106" s="74"/>
    </row>
    <row r="31107" s="148" customFormat="1" ht="9" customHeight="1" hidden="1">
      <c r="A31107" s="226"/>
      <c r="S31107" s="65"/>
      <c r="T31107" s="74"/>
    </row>
    <row r="31108" s="148" customFormat="1" ht="9" customHeight="1" hidden="1">
      <c r="A31108" s="226"/>
      <c r="S31108" s="65"/>
      <c r="T31108" s="74"/>
    </row>
    <row r="31109" s="148" customFormat="1" ht="9" customHeight="1" hidden="1">
      <c r="A31109" s="226"/>
      <c r="S31109" s="65"/>
      <c r="T31109" s="74"/>
    </row>
    <row r="31110" s="148" customFormat="1" ht="9" customHeight="1" hidden="1">
      <c r="A31110" s="226"/>
      <c r="S31110" s="65"/>
      <c r="T31110" s="74"/>
    </row>
    <row r="31111" s="148" customFormat="1" ht="9" customHeight="1" hidden="1">
      <c r="A31111" s="226"/>
      <c r="S31111" s="65"/>
      <c r="T31111" s="74"/>
    </row>
    <row r="31112" s="148" customFormat="1" ht="9" customHeight="1" hidden="1">
      <c r="A31112" s="226"/>
      <c r="S31112" s="65"/>
      <c r="T31112" s="74"/>
    </row>
    <row r="31113" s="148" customFormat="1" ht="9" customHeight="1" hidden="1">
      <c r="A31113" s="226"/>
      <c r="S31113" s="65"/>
      <c r="T31113" s="74"/>
    </row>
    <row r="31114" s="148" customFormat="1" ht="9" customHeight="1" hidden="1">
      <c r="A31114" s="226"/>
      <c r="S31114" s="65"/>
      <c r="T31114" s="74"/>
    </row>
    <row r="31115" s="148" customFormat="1" ht="9" customHeight="1" hidden="1">
      <c r="A31115" s="226"/>
      <c r="S31115" s="65"/>
      <c r="T31115" s="74"/>
    </row>
    <row r="31116" s="148" customFormat="1" ht="9" customHeight="1" hidden="1">
      <c r="A31116" s="226"/>
      <c r="S31116" s="65"/>
      <c r="T31116" s="74"/>
    </row>
    <row r="31117" s="148" customFormat="1" ht="9" customHeight="1" hidden="1">
      <c r="A31117" s="226"/>
      <c r="S31117" s="65"/>
      <c r="T31117" s="74"/>
    </row>
    <row r="31118" s="148" customFormat="1" ht="9" customHeight="1" hidden="1">
      <c r="A31118" s="226"/>
      <c r="S31118" s="65"/>
      <c r="T31118" s="74"/>
    </row>
    <row r="31119" s="148" customFormat="1" ht="9" customHeight="1" hidden="1">
      <c r="A31119" s="226"/>
      <c r="S31119" s="65"/>
      <c r="T31119" s="74"/>
    </row>
    <row r="31120" s="148" customFormat="1" ht="9" customHeight="1" hidden="1">
      <c r="A31120" s="226"/>
      <c r="S31120" s="65"/>
      <c r="T31120" s="74"/>
    </row>
    <row r="31121" s="148" customFormat="1" ht="9" customHeight="1" hidden="1">
      <c r="A31121" s="226"/>
      <c r="S31121" s="65"/>
      <c r="T31121" s="74"/>
    </row>
    <row r="31122" s="148" customFormat="1" ht="9" customHeight="1" hidden="1">
      <c r="A31122" s="226"/>
      <c r="S31122" s="65"/>
      <c r="T31122" s="74"/>
    </row>
    <row r="31123" s="148" customFormat="1" ht="9" customHeight="1" hidden="1">
      <c r="A31123" s="226"/>
      <c r="S31123" s="65"/>
      <c r="T31123" s="74"/>
    </row>
    <row r="31124" s="148" customFormat="1" ht="9" customHeight="1" hidden="1">
      <c r="A31124" s="226"/>
      <c r="S31124" s="65"/>
      <c r="T31124" s="74"/>
    </row>
    <row r="31125" s="148" customFormat="1" ht="9" customHeight="1" hidden="1">
      <c r="A31125" s="226"/>
      <c r="S31125" s="65"/>
      <c r="T31125" s="74"/>
    </row>
    <row r="31126" s="148" customFormat="1" ht="9" customHeight="1" hidden="1">
      <c r="A31126" s="226"/>
      <c r="S31126" s="65"/>
      <c r="T31126" s="74"/>
    </row>
    <row r="31127" s="148" customFormat="1" ht="9" customHeight="1" hidden="1">
      <c r="A31127" s="226"/>
      <c r="S31127" s="65"/>
      <c r="T31127" s="74"/>
    </row>
    <row r="31128" s="148" customFormat="1" ht="9" customHeight="1" hidden="1">
      <c r="A31128" s="226"/>
      <c r="S31128" s="65"/>
      <c r="T31128" s="74"/>
    </row>
    <row r="31129" s="148" customFormat="1" ht="9" customHeight="1" hidden="1">
      <c r="A31129" s="226"/>
      <c r="S31129" s="65"/>
      <c r="T31129" s="74"/>
    </row>
    <row r="31130" s="148" customFormat="1" ht="9" customHeight="1" hidden="1">
      <c r="A31130" s="226"/>
      <c r="S31130" s="65"/>
      <c r="T31130" s="74"/>
    </row>
    <row r="31131" s="148" customFormat="1" ht="9" customHeight="1" hidden="1">
      <c r="A31131" s="226"/>
      <c r="S31131" s="65"/>
      <c r="T31131" s="74"/>
    </row>
    <row r="31132" s="148" customFormat="1" ht="9" customHeight="1" hidden="1">
      <c r="A31132" s="226"/>
      <c r="S31132" s="65"/>
      <c r="T31132" s="74"/>
    </row>
    <row r="31133" s="148" customFormat="1" ht="9" customHeight="1" hidden="1">
      <c r="A31133" s="226"/>
      <c r="S31133" s="65"/>
      <c r="T31133" s="74"/>
    </row>
    <row r="31134" s="148" customFormat="1" ht="9" customHeight="1" hidden="1">
      <c r="A31134" s="226"/>
      <c r="S31134" s="65"/>
      <c r="T31134" s="74"/>
    </row>
    <row r="31135" s="148" customFormat="1" ht="9" customHeight="1" hidden="1">
      <c r="A31135" s="226"/>
      <c r="S31135" s="65"/>
      <c r="T31135" s="74"/>
    </row>
    <row r="31136" s="148" customFormat="1" ht="9" customHeight="1" hidden="1">
      <c r="A31136" s="226"/>
      <c r="S31136" s="65"/>
      <c r="T31136" s="74"/>
    </row>
    <row r="31137" s="148" customFormat="1" ht="9" customHeight="1" hidden="1">
      <c r="A31137" s="226"/>
      <c r="S31137" s="65"/>
      <c r="T31137" s="74"/>
    </row>
    <row r="31138" s="148" customFormat="1" ht="9" customHeight="1" hidden="1">
      <c r="A31138" s="226"/>
      <c r="S31138" s="65"/>
      <c r="T31138" s="74"/>
    </row>
    <row r="31139" s="148" customFormat="1" ht="9" customHeight="1" hidden="1">
      <c r="A31139" s="226"/>
      <c r="S31139" s="65"/>
      <c r="T31139" s="74"/>
    </row>
    <row r="31140" s="148" customFormat="1" ht="9" customHeight="1" hidden="1">
      <c r="A31140" s="226"/>
      <c r="S31140" s="65"/>
      <c r="T31140" s="74"/>
    </row>
    <row r="31141" s="148" customFormat="1" ht="9" customHeight="1" hidden="1">
      <c r="A31141" s="226"/>
      <c r="S31141" s="65"/>
      <c r="T31141" s="74"/>
    </row>
    <row r="31142" s="148" customFormat="1" ht="9" customHeight="1" hidden="1">
      <c r="A31142" s="226"/>
      <c r="S31142" s="65"/>
      <c r="T31142" s="74"/>
    </row>
    <row r="31143" s="148" customFormat="1" ht="9" customHeight="1" hidden="1">
      <c r="A31143" s="226"/>
      <c r="S31143" s="65"/>
      <c r="T31143" s="74"/>
    </row>
    <row r="31144" s="148" customFormat="1" ht="9" customHeight="1" hidden="1">
      <c r="A31144" s="226"/>
      <c r="S31144" s="65"/>
      <c r="T31144" s="74"/>
    </row>
    <row r="31145" s="148" customFormat="1" ht="9" customHeight="1" hidden="1">
      <c r="A31145" s="226"/>
      <c r="S31145" s="65"/>
      <c r="T31145" s="74"/>
    </row>
    <row r="31146" s="148" customFormat="1" ht="9" customHeight="1" hidden="1">
      <c r="A31146" s="226"/>
      <c r="S31146" s="65"/>
      <c r="T31146" s="74"/>
    </row>
    <row r="31147" s="148" customFormat="1" ht="9" customHeight="1" hidden="1">
      <c r="A31147" s="226"/>
      <c r="S31147" s="65"/>
      <c r="T31147" s="74"/>
    </row>
    <row r="31148" s="148" customFormat="1" ht="9" customHeight="1" hidden="1">
      <c r="A31148" s="226"/>
      <c r="S31148" s="65"/>
      <c r="T31148" s="74"/>
    </row>
    <row r="31149" s="148" customFormat="1" ht="9" customHeight="1" hidden="1">
      <c r="A31149" s="226"/>
      <c r="S31149" s="65"/>
      <c r="T31149" s="74"/>
    </row>
    <row r="31150" s="148" customFormat="1" ht="9" customHeight="1" hidden="1">
      <c r="A31150" s="226"/>
      <c r="S31150" s="65"/>
      <c r="T31150" s="74"/>
    </row>
    <row r="31151" s="148" customFormat="1" ht="9" customHeight="1" hidden="1">
      <c r="A31151" s="226"/>
      <c r="S31151" s="65"/>
      <c r="T31151" s="74"/>
    </row>
    <row r="31152" s="148" customFormat="1" ht="9" customHeight="1" hidden="1">
      <c r="A31152" s="226"/>
      <c r="S31152" s="65"/>
      <c r="T31152" s="74"/>
    </row>
    <row r="31153" s="148" customFormat="1" ht="9" customHeight="1" hidden="1">
      <c r="A31153" s="226"/>
      <c r="S31153" s="65"/>
      <c r="T31153" s="74"/>
    </row>
    <row r="31154" s="148" customFormat="1" ht="9" customHeight="1" hidden="1">
      <c r="A31154" s="226"/>
      <c r="S31154" s="65"/>
      <c r="T31154" s="74"/>
    </row>
    <row r="31155" s="148" customFormat="1" ht="9" customHeight="1" hidden="1">
      <c r="A31155" s="226"/>
      <c r="S31155" s="65"/>
      <c r="T31155" s="74"/>
    </row>
    <row r="31156" s="148" customFormat="1" ht="9" customHeight="1" hidden="1">
      <c r="A31156" s="226"/>
      <c r="S31156" s="65"/>
      <c r="T31156" s="74"/>
    </row>
    <row r="31157" s="148" customFormat="1" ht="9" customHeight="1" hidden="1">
      <c r="A31157" s="226"/>
      <c r="S31157" s="65"/>
      <c r="T31157" s="74"/>
    </row>
    <row r="31158" s="148" customFormat="1" ht="9" customHeight="1" hidden="1">
      <c r="A31158" s="226"/>
      <c r="S31158" s="65"/>
      <c r="T31158" s="74"/>
    </row>
    <row r="31159" s="148" customFormat="1" ht="9" customHeight="1" hidden="1">
      <c r="A31159" s="226"/>
      <c r="S31159" s="65"/>
      <c r="T31159" s="74"/>
    </row>
    <row r="31160" s="148" customFormat="1" ht="9" customHeight="1" hidden="1">
      <c r="A31160" s="226"/>
      <c r="S31160" s="65"/>
      <c r="T31160" s="74"/>
    </row>
    <row r="31161" s="148" customFormat="1" ht="9" customHeight="1" hidden="1">
      <c r="A31161" s="226"/>
      <c r="S31161" s="65"/>
      <c r="T31161" s="74"/>
    </row>
    <row r="31162" s="148" customFormat="1" ht="9" customHeight="1" hidden="1">
      <c r="A31162" s="226"/>
      <c r="S31162" s="65"/>
      <c r="T31162" s="74"/>
    </row>
    <row r="31163" s="148" customFormat="1" ht="9" customHeight="1" hidden="1">
      <c r="A31163" s="226"/>
      <c r="S31163" s="65"/>
      <c r="T31163" s="74"/>
    </row>
    <row r="31164" s="148" customFormat="1" ht="9" customHeight="1" hidden="1">
      <c r="A31164" s="226"/>
      <c r="S31164" s="65"/>
      <c r="T31164" s="74"/>
    </row>
    <row r="31165" s="148" customFormat="1" ht="9" customHeight="1" hidden="1">
      <c r="A31165" s="226"/>
      <c r="S31165" s="65"/>
      <c r="T31165" s="74"/>
    </row>
    <row r="31166" s="148" customFormat="1" ht="9" customHeight="1" hidden="1">
      <c r="A31166" s="226"/>
      <c r="S31166" s="65"/>
      <c r="T31166" s="74"/>
    </row>
    <row r="31167" s="148" customFormat="1" ht="9" customHeight="1" hidden="1">
      <c r="A31167" s="226"/>
      <c r="S31167" s="65"/>
      <c r="T31167" s="74"/>
    </row>
    <row r="31168" s="148" customFormat="1" ht="9" customHeight="1" hidden="1">
      <c r="A31168" s="226"/>
      <c r="S31168" s="65"/>
      <c r="T31168" s="74"/>
    </row>
    <row r="31169" s="148" customFormat="1" ht="9" customHeight="1" hidden="1">
      <c r="A31169" s="226"/>
      <c r="S31169" s="65"/>
      <c r="T31169" s="74"/>
    </row>
    <row r="31170" s="148" customFormat="1" ht="9" customHeight="1" hidden="1">
      <c r="A31170" s="226"/>
      <c r="S31170" s="65"/>
      <c r="T31170" s="74"/>
    </row>
    <row r="31171" s="148" customFormat="1" ht="9" customHeight="1" hidden="1">
      <c r="A31171" s="226"/>
      <c r="S31171" s="65"/>
      <c r="T31171" s="74"/>
    </row>
    <row r="31172" s="148" customFormat="1" ht="9" customHeight="1" hidden="1">
      <c r="A31172" s="226"/>
      <c r="S31172" s="65"/>
      <c r="T31172" s="74"/>
    </row>
    <row r="31173" s="148" customFormat="1" ht="9" customHeight="1" hidden="1">
      <c r="A31173" s="226"/>
      <c r="S31173" s="65"/>
      <c r="T31173" s="74"/>
    </row>
    <row r="31174" s="148" customFormat="1" ht="9" customHeight="1" hidden="1">
      <c r="A31174" s="226"/>
      <c r="S31174" s="65"/>
      <c r="T31174" s="74"/>
    </row>
    <row r="31175" s="148" customFormat="1" ht="9" customHeight="1" hidden="1">
      <c r="A31175" s="226"/>
      <c r="S31175" s="65"/>
      <c r="T31175" s="74"/>
    </row>
    <row r="31176" s="148" customFormat="1" ht="9" customHeight="1" hidden="1">
      <c r="A31176" s="226"/>
      <c r="S31176" s="65"/>
      <c r="T31176" s="74"/>
    </row>
    <row r="31177" s="148" customFormat="1" ht="9" customHeight="1" hidden="1">
      <c r="A31177" s="226"/>
      <c r="S31177" s="65"/>
      <c r="T31177" s="74"/>
    </row>
    <row r="31178" s="148" customFormat="1" ht="9" customHeight="1" hidden="1">
      <c r="A31178" s="226"/>
      <c r="S31178" s="65"/>
      <c r="T31178" s="74"/>
    </row>
    <row r="31179" s="148" customFormat="1" ht="9" customHeight="1" hidden="1">
      <c r="A31179" s="226"/>
      <c r="S31179" s="65"/>
      <c r="T31179" s="74"/>
    </row>
    <row r="31180" s="148" customFormat="1" ht="9" customHeight="1" hidden="1">
      <c r="A31180" s="226"/>
      <c r="S31180" s="65"/>
      <c r="T31180" s="74"/>
    </row>
    <row r="31181" s="148" customFormat="1" ht="9" customHeight="1" hidden="1">
      <c r="A31181" s="226"/>
      <c r="S31181" s="65"/>
      <c r="T31181" s="74"/>
    </row>
    <row r="31182" s="148" customFormat="1" ht="9" customHeight="1" hidden="1">
      <c r="A31182" s="226"/>
      <c r="S31182" s="65"/>
      <c r="T31182" s="74"/>
    </row>
    <row r="31183" s="148" customFormat="1" ht="9" customHeight="1" hidden="1">
      <c r="A31183" s="226"/>
      <c r="S31183" s="65"/>
      <c r="T31183" s="74"/>
    </row>
    <row r="31184" s="148" customFormat="1" ht="9" customHeight="1" hidden="1">
      <c r="A31184" s="226"/>
      <c r="S31184" s="65"/>
      <c r="T31184" s="74"/>
    </row>
    <row r="31185" s="148" customFormat="1" ht="9" customHeight="1" hidden="1">
      <c r="A31185" s="226"/>
      <c r="S31185" s="65"/>
      <c r="T31185" s="74"/>
    </row>
    <row r="31186" s="148" customFormat="1" ht="9" customHeight="1" hidden="1">
      <c r="A31186" s="226"/>
      <c r="S31186" s="65"/>
      <c r="T31186" s="74"/>
    </row>
    <row r="31187" s="148" customFormat="1" ht="9" customHeight="1" hidden="1">
      <c r="A31187" s="226"/>
      <c r="S31187" s="65"/>
      <c r="T31187" s="74"/>
    </row>
    <row r="31188" s="148" customFormat="1" ht="9" customHeight="1" hidden="1">
      <c r="A31188" s="226"/>
      <c r="S31188" s="65"/>
      <c r="T31188" s="74"/>
    </row>
    <row r="31189" s="148" customFormat="1" ht="9" customHeight="1" hidden="1">
      <c r="A31189" s="226"/>
      <c r="S31189" s="65"/>
      <c r="T31189" s="74"/>
    </row>
    <row r="31190" s="148" customFormat="1" ht="9" customHeight="1" hidden="1">
      <c r="A31190" s="226"/>
      <c r="S31190" s="65"/>
      <c r="T31190" s="74"/>
    </row>
    <row r="31191" s="148" customFormat="1" ht="9" customHeight="1" hidden="1">
      <c r="A31191" s="226"/>
      <c r="S31191" s="65"/>
      <c r="T31191" s="74"/>
    </row>
    <row r="31192" s="148" customFormat="1" ht="9" customHeight="1" hidden="1">
      <c r="A31192" s="226"/>
      <c r="S31192" s="65"/>
      <c r="T31192" s="74"/>
    </row>
    <row r="31193" s="148" customFormat="1" ht="9" customHeight="1" hidden="1">
      <c r="A31193" s="226"/>
      <c r="S31193" s="65"/>
      <c r="T31193" s="74"/>
    </row>
    <row r="31194" s="148" customFormat="1" ht="9" customHeight="1" hidden="1">
      <c r="A31194" s="226"/>
      <c r="S31194" s="65"/>
      <c r="T31194" s="74"/>
    </row>
    <row r="31195" s="148" customFormat="1" ht="9" customHeight="1" hidden="1">
      <c r="A31195" s="226"/>
      <c r="S31195" s="65"/>
      <c r="T31195" s="74"/>
    </row>
    <row r="31196" s="148" customFormat="1" ht="9" customHeight="1" hidden="1">
      <c r="A31196" s="226"/>
      <c r="S31196" s="65"/>
      <c r="T31196" s="74"/>
    </row>
    <row r="31197" s="148" customFormat="1" ht="9" customHeight="1" hidden="1">
      <c r="A31197" s="226"/>
      <c r="S31197" s="65"/>
      <c r="T31197" s="74"/>
    </row>
    <row r="31198" s="148" customFormat="1" ht="9" customHeight="1" hidden="1">
      <c r="A31198" s="226"/>
      <c r="S31198" s="65"/>
      <c r="T31198" s="74"/>
    </row>
    <row r="31199" s="148" customFormat="1" ht="9" customHeight="1" hidden="1">
      <c r="A31199" s="226"/>
      <c r="S31199" s="65"/>
      <c r="T31199" s="74"/>
    </row>
    <row r="31200" s="148" customFormat="1" ht="9" customHeight="1" hidden="1">
      <c r="A31200" s="226"/>
      <c r="S31200" s="65"/>
      <c r="T31200" s="74"/>
    </row>
    <row r="31201" s="148" customFormat="1" ht="9" customHeight="1" hidden="1">
      <c r="A31201" s="226"/>
      <c r="S31201" s="65"/>
      <c r="T31201" s="74"/>
    </row>
    <row r="31202" s="148" customFormat="1" ht="9" customHeight="1" hidden="1">
      <c r="A31202" s="226"/>
      <c r="S31202" s="65"/>
      <c r="T31202" s="74"/>
    </row>
    <row r="31203" s="148" customFormat="1" ht="9" customHeight="1" hidden="1">
      <c r="A31203" s="226"/>
      <c r="S31203" s="65"/>
      <c r="T31203" s="74"/>
    </row>
    <row r="31204" s="148" customFormat="1" ht="9" customHeight="1" hidden="1">
      <c r="A31204" s="226"/>
      <c r="S31204" s="65"/>
      <c r="T31204" s="74"/>
    </row>
    <row r="31205" s="148" customFormat="1" ht="9" customHeight="1" hidden="1">
      <c r="A31205" s="226"/>
      <c r="S31205" s="65"/>
      <c r="T31205" s="74"/>
    </row>
    <row r="31206" s="148" customFormat="1" ht="9" customHeight="1" hidden="1">
      <c r="A31206" s="226"/>
      <c r="S31206" s="65"/>
      <c r="T31206" s="74"/>
    </row>
    <row r="31207" s="148" customFormat="1" ht="9" customHeight="1" hidden="1">
      <c r="A31207" s="226"/>
      <c r="S31207" s="65"/>
      <c r="T31207" s="74"/>
    </row>
    <row r="31208" s="148" customFormat="1" ht="9" customHeight="1" hidden="1">
      <c r="A31208" s="226"/>
      <c r="S31208" s="65"/>
      <c r="T31208" s="74"/>
    </row>
    <row r="31209" s="148" customFormat="1" ht="9" customHeight="1" hidden="1">
      <c r="A31209" s="226"/>
      <c r="S31209" s="65"/>
      <c r="T31209" s="74"/>
    </row>
    <row r="31210" s="148" customFormat="1" ht="9" customHeight="1" hidden="1">
      <c r="A31210" s="226"/>
      <c r="S31210" s="65"/>
      <c r="T31210" s="74"/>
    </row>
    <row r="31211" s="148" customFormat="1" ht="9" customHeight="1" hidden="1">
      <c r="A31211" s="226"/>
      <c r="S31211" s="65"/>
      <c r="T31211" s="74"/>
    </row>
    <row r="31212" s="148" customFormat="1" ht="9" customHeight="1" hidden="1">
      <c r="A31212" s="226"/>
      <c r="S31212" s="65"/>
      <c r="T31212" s="74"/>
    </row>
    <row r="31213" s="148" customFormat="1" ht="9" customHeight="1" hidden="1">
      <c r="A31213" s="226"/>
      <c r="S31213" s="65"/>
      <c r="T31213" s="74"/>
    </row>
    <row r="31214" s="148" customFormat="1" ht="9" customHeight="1" hidden="1">
      <c r="A31214" s="226"/>
      <c r="S31214" s="65"/>
      <c r="T31214" s="74"/>
    </row>
    <row r="31215" s="148" customFormat="1" ht="9" customHeight="1" hidden="1">
      <c r="A31215" s="226"/>
      <c r="S31215" s="65"/>
      <c r="T31215" s="74"/>
    </row>
    <row r="31216" s="148" customFormat="1" ht="9" customHeight="1" hidden="1">
      <c r="A31216" s="226"/>
      <c r="S31216" s="65"/>
      <c r="T31216" s="74"/>
    </row>
    <row r="31217" s="148" customFormat="1" ht="9" customHeight="1" hidden="1">
      <c r="A31217" s="226"/>
      <c r="S31217" s="65"/>
      <c r="T31217" s="74"/>
    </row>
    <row r="31218" s="148" customFormat="1" ht="9" customHeight="1" hidden="1">
      <c r="A31218" s="226"/>
      <c r="S31218" s="65"/>
      <c r="T31218" s="74"/>
    </row>
    <row r="31219" s="148" customFormat="1" ht="9" customHeight="1" hidden="1">
      <c r="A31219" s="226"/>
      <c r="S31219" s="65"/>
      <c r="T31219" s="74"/>
    </row>
    <row r="31220" s="148" customFormat="1" ht="9" customHeight="1" hidden="1">
      <c r="A31220" s="226"/>
      <c r="S31220" s="65"/>
      <c r="T31220" s="74"/>
    </row>
    <row r="31221" s="148" customFormat="1" ht="9" customHeight="1" hidden="1">
      <c r="A31221" s="226"/>
      <c r="S31221" s="65"/>
      <c r="T31221" s="74"/>
    </row>
    <row r="31222" s="148" customFormat="1" ht="9" customHeight="1" hidden="1">
      <c r="A31222" s="226"/>
      <c r="S31222" s="65"/>
      <c r="T31222" s="74"/>
    </row>
    <row r="31223" s="148" customFormat="1" ht="9" customHeight="1" hidden="1">
      <c r="A31223" s="226"/>
      <c r="S31223" s="65"/>
      <c r="T31223" s="74"/>
    </row>
    <row r="31224" s="148" customFormat="1" ht="9" customHeight="1" hidden="1">
      <c r="A31224" s="226"/>
      <c r="S31224" s="65"/>
      <c r="T31224" s="74"/>
    </row>
    <row r="31225" s="148" customFormat="1" ht="9" customHeight="1" hidden="1">
      <c r="A31225" s="226"/>
      <c r="S31225" s="65"/>
      <c r="T31225" s="74"/>
    </row>
    <row r="31226" s="148" customFormat="1" ht="9" customHeight="1" hidden="1">
      <c r="A31226" s="226"/>
      <c r="S31226" s="65"/>
      <c r="T31226" s="74"/>
    </row>
    <row r="31227" s="148" customFormat="1" ht="9" customHeight="1" hidden="1">
      <c r="A31227" s="226"/>
      <c r="S31227" s="65"/>
      <c r="T31227" s="74"/>
    </row>
    <row r="31228" s="148" customFormat="1" ht="9" customHeight="1" hidden="1">
      <c r="A31228" s="226"/>
      <c r="S31228" s="65"/>
      <c r="T31228" s="74"/>
    </row>
    <row r="31229" s="148" customFormat="1" ht="9" customHeight="1" hidden="1">
      <c r="A31229" s="226"/>
      <c r="S31229" s="65"/>
      <c r="T31229" s="74"/>
    </row>
    <row r="31230" s="148" customFormat="1" ht="9" customHeight="1" hidden="1">
      <c r="A31230" s="226"/>
      <c r="S31230" s="65"/>
      <c r="T31230" s="74"/>
    </row>
    <row r="31231" s="148" customFormat="1" ht="9" customHeight="1" hidden="1">
      <c r="A31231" s="226"/>
      <c r="S31231" s="65"/>
      <c r="T31231" s="74"/>
    </row>
    <row r="31232" s="148" customFormat="1" ht="9" customHeight="1" hidden="1">
      <c r="A31232" s="226"/>
      <c r="S31232" s="65"/>
      <c r="T31232" s="74"/>
    </row>
    <row r="31233" s="148" customFormat="1" ht="9" customHeight="1" hidden="1">
      <c r="A31233" s="226"/>
      <c r="S31233" s="65"/>
      <c r="T31233" s="74"/>
    </row>
    <row r="31234" s="148" customFormat="1" ht="9" customHeight="1" hidden="1">
      <c r="A31234" s="226"/>
      <c r="S31234" s="65"/>
      <c r="T31234" s="74"/>
    </row>
    <row r="31235" s="148" customFormat="1" ht="9" customHeight="1" hidden="1">
      <c r="A31235" s="226"/>
      <c r="S31235" s="65"/>
      <c r="T31235" s="74"/>
    </row>
    <row r="31236" s="148" customFormat="1" ht="9" customHeight="1" hidden="1">
      <c r="A31236" s="226"/>
      <c r="S31236" s="65"/>
      <c r="T31236" s="74"/>
    </row>
    <row r="31237" s="148" customFormat="1" ht="9" customHeight="1" hidden="1">
      <c r="A31237" s="226"/>
      <c r="S31237" s="65"/>
      <c r="T31237" s="74"/>
    </row>
    <row r="31238" s="148" customFormat="1" ht="9" customHeight="1" hidden="1">
      <c r="A31238" s="226"/>
      <c r="S31238" s="65"/>
      <c r="T31238" s="74"/>
    </row>
    <row r="31239" s="148" customFormat="1" ht="9" customHeight="1" hidden="1">
      <c r="A31239" s="226"/>
      <c r="S31239" s="65"/>
      <c r="T31239" s="74"/>
    </row>
    <row r="31240" s="148" customFormat="1" ht="9" customHeight="1" hidden="1">
      <c r="A31240" s="226"/>
      <c r="S31240" s="65"/>
      <c r="T31240" s="74"/>
    </row>
    <row r="31241" s="148" customFormat="1" ht="9" customHeight="1" hidden="1">
      <c r="A31241" s="226"/>
      <c r="S31241" s="65"/>
      <c r="T31241" s="74"/>
    </row>
    <row r="31242" s="148" customFormat="1" ht="9" customHeight="1" hidden="1">
      <c r="A31242" s="226"/>
      <c r="S31242" s="65"/>
      <c r="T31242" s="74"/>
    </row>
    <row r="31243" s="148" customFormat="1" ht="9" customHeight="1" hidden="1">
      <c r="A31243" s="226"/>
      <c r="S31243" s="65"/>
      <c r="T31243" s="74"/>
    </row>
    <row r="31244" s="148" customFormat="1" ht="9" customHeight="1" hidden="1">
      <c r="A31244" s="226"/>
      <c r="S31244" s="65"/>
      <c r="T31244" s="74"/>
    </row>
    <row r="31245" s="148" customFormat="1" ht="9" customHeight="1" hidden="1">
      <c r="A31245" s="226"/>
      <c r="S31245" s="65"/>
      <c r="T31245" s="74"/>
    </row>
    <row r="31246" s="148" customFormat="1" ht="9" customHeight="1" hidden="1">
      <c r="A31246" s="226"/>
      <c r="S31246" s="65"/>
      <c r="T31246" s="74"/>
    </row>
    <row r="31247" s="148" customFormat="1" ht="9" customHeight="1" hidden="1">
      <c r="A31247" s="226"/>
      <c r="S31247" s="65"/>
      <c r="T31247" s="74"/>
    </row>
    <row r="31248" s="148" customFormat="1" ht="9" customHeight="1" hidden="1">
      <c r="A31248" s="226"/>
      <c r="S31248" s="65"/>
      <c r="T31248" s="74"/>
    </row>
    <row r="31249" s="148" customFormat="1" ht="9" customHeight="1" hidden="1">
      <c r="A31249" s="226"/>
      <c r="S31249" s="65"/>
      <c r="T31249" s="74"/>
    </row>
    <row r="31250" s="148" customFormat="1" ht="9" customHeight="1" hidden="1">
      <c r="A31250" s="226"/>
      <c r="S31250" s="65"/>
      <c r="T31250" s="74"/>
    </row>
    <row r="31251" s="148" customFormat="1" ht="9" customHeight="1" hidden="1">
      <c r="A31251" s="226"/>
      <c r="S31251" s="65"/>
      <c r="T31251" s="74"/>
    </row>
    <row r="31252" s="148" customFormat="1" ht="9" customHeight="1" hidden="1">
      <c r="A31252" s="226"/>
      <c r="S31252" s="65"/>
      <c r="T31252" s="74"/>
    </row>
    <row r="31253" s="148" customFormat="1" ht="9" customHeight="1" hidden="1">
      <c r="A31253" s="226"/>
      <c r="S31253" s="65"/>
      <c r="T31253" s="74"/>
    </row>
    <row r="31254" s="148" customFormat="1" ht="9" customHeight="1" hidden="1">
      <c r="A31254" s="226"/>
      <c r="S31254" s="65"/>
      <c r="T31254" s="74"/>
    </row>
    <row r="31255" s="148" customFormat="1" ht="9" customHeight="1" hidden="1">
      <c r="A31255" s="226"/>
      <c r="S31255" s="65"/>
      <c r="T31255" s="74"/>
    </row>
    <row r="31256" s="148" customFormat="1" ht="9" customHeight="1" hidden="1">
      <c r="A31256" s="226"/>
      <c r="S31256" s="65"/>
      <c r="T31256" s="74"/>
    </row>
    <row r="31257" s="148" customFormat="1" ht="9" customHeight="1" hidden="1">
      <c r="A31257" s="226"/>
      <c r="S31257" s="65"/>
      <c r="T31257" s="74"/>
    </row>
    <row r="31258" s="148" customFormat="1" ht="9" customHeight="1" hidden="1">
      <c r="A31258" s="226"/>
      <c r="S31258" s="65"/>
      <c r="T31258" s="74"/>
    </row>
    <row r="31259" s="148" customFormat="1" ht="9" customHeight="1" hidden="1">
      <c r="A31259" s="226"/>
      <c r="S31259" s="65"/>
      <c r="T31259" s="74"/>
    </row>
    <row r="31260" s="148" customFormat="1" ht="9" customHeight="1" hidden="1">
      <c r="A31260" s="226"/>
      <c r="S31260" s="65"/>
      <c r="T31260" s="74"/>
    </row>
    <row r="31261" s="148" customFormat="1" ht="9" customHeight="1" hidden="1">
      <c r="A31261" s="226"/>
      <c r="S31261" s="65"/>
      <c r="T31261" s="74"/>
    </row>
    <row r="31262" s="148" customFormat="1" ht="9" customHeight="1" hidden="1">
      <c r="A31262" s="226"/>
      <c r="S31262" s="65"/>
      <c r="T31262" s="74"/>
    </row>
    <row r="31263" s="148" customFormat="1" ht="9" customHeight="1" hidden="1">
      <c r="A31263" s="226"/>
      <c r="S31263" s="65"/>
      <c r="T31263" s="74"/>
    </row>
    <row r="31264" s="148" customFormat="1" ht="9" customHeight="1" hidden="1">
      <c r="A31264" s="226"/>
      <c r="S31264" s="65"/>
      <c r="T31264" s="74"/>
    </row>
    <row r="31265" s="148" customFormat="1" ht="9" customHeight="1" hidden="1">
      <c r="A31265" s="226"/>
      <c r="S31265" s="65"/>
      <c r="T31265" s="74"/>
    </row>
    <row r="31266" s="148" customFormat="1" ht="9" customHeight="1" hidden="1">
      <c r="A31266" s="226"/>
      <c r="S31266" s="65"/>
      <c r="T31266" s="74"/>
    </row>
    <row r="31267" s="148" customFormat="1" ht="9" customHeight="1" hidden="1">
      <c r="A31267" s="226"/>
      <c r="S31267" s="65"/>
      <c r="T31267" s="74"/>
    </row>
    <row r="31268" s="148" customFormat="1" ht="9" customHeight="1" hidden="1">
      <c r="A31268" s="226"/>
      <c r="S31268" s="65"/>
      <c r="T31268" s="74"/>
    </row>
    <row r="31269" s="148" customFormat="1" ht="9" customHeight="1" hidden="1">
      <c r="A31269" s="226"/>
      <c r="S31269" s="65"/>
      <c r="T31269" s="74"/>
    </row>
    <row r="31270" s="148" customFormat="1" ht="9" customHeight="1" hidden="1">
      <c r="A31270" s="226"/>
      <c r="S31270" s="65"/>
      <c r="T31270" s="74"/>
    </row>
    <row r="31271" s="148" customFormat="1" ht="9" customHeight="1" hidden="1">
      <c r="A31271" s="226"/>
      <c r="S31271" s="65"/>
      <c r="T31271" s="74"/>
    </row>
    <row r="31272" s="148" customFormat="1" ht="9" customHeight="1" hidden="1">
      <c r="A31272" s="226"/>
      <c r="S31272" s="65"/>
      <c r="T31272" s="74"/>
    </row>
    <row r="31273" s="148" customFormat="1" ht="9" customHeight="1" hidden="1">
      <c r="A31273" s="226"/>
      <c r="S31273" s="65"/>
      <c r="T31273" s="74"/>
    </row>
    <row r="31274" s="148" customFormat="1" ht="9" customHeight="1" hidden="1">
      <c r="A31274" s="226"/>
      <c r="S31274" s="65"/>
      <c r="T31274" s="74"/>
    </row>
    <row r="31275" s="148" customFormat="1" ht="9" customHeight="1" hidden="1">
      <c r="A31275" s="226"/>
      <c r="S31275" s="65"/>
      <c r="T31275" s="74"/>
    </row>
    <row r="31276" s="148" customFormat="1" ht="9" customHeight="1" hidden="1">
      <c r="A31276" s="226"/>
      <c r="S31276" s="65"/>
      <c r="T31276" s="74"/>
    </row>
    <row r="31277" s="148" customFormat="1" ht="9" customHeight="1" hidden="1">
      <c r="A31277" s="226"/>
      <c r="S31277" s="65"/>
      <c r="T31277" s="74"/>
    </row>
    <row r="31278" s="148" customFormat="1" ht="9" customHeight="1" hidden="1">
      <c r="A31278" s="226"/>
      <c r="S31278" s="65"/>
      <c r="T31278" s="74"/>
    </row>
    <row r="31279" s="148" customFormat="1" ht="9" customHeight="1" hidden="1">
      <c r="A31279" s="226"/>
      <c r="S31279" s="65"/>
      <c r="T31279" s="74"/>
    </row>
    <row r="31280" s="148" customFormat="1" ht="9" customHeight="1" hidden="1">
      <c r="A31280" s="226"/>
      <c r="S31280" s="65"/>
      <c r="T31280" s="74"/>
    </row>
    <row r="31281" s="148" customFormat="1" ht="9" customHeight="1" hidden="1">
      <c r="A31281" s="226"/>
      <c r="S31281" s="65"/>
      <c r="T31281" s="74"/>
    </row>
    <row r="31282" s="148" customFormat="1" ht="9" customHeight="1" hidden="1">
      <c r="A31282" s="226"/>
      <c r="S31282" s="65"/>
      <c r="T31282" s="74"/>
    </row>
    <row r="31283" s="148" customFormat="1" ht="9" customHeight="1" hidden="1">
      <c r="A31283" s="226"/>
      <c r="S31283" s="65"/>
      <c r="T31283" s="74"/>
    </row>
    <row r="31284" s="148" customFormat="1" ht="9" customHeight="1" hidden="1">
      <c r="A31284" s="226"/>
      <c r="S31284" s="65"/>
      <c r="T31284" s="74"/>
    </row>
    <row r="31285" s="148" customFormat="1" ht="9" customHeight="1" hidden="1">
      <c r="A31285" s="226"/>
      <c r="S31285" s="65"/>
      <c r="T31285" s="74"/>
    </row>
    <row r="31286" s="148" customFormat="1" ht="9" customHeight="1" hidden="1">
      <c r="A31286" s="226"/>
      <c r="S31286" s="65"/>
      <c r="T31286" s="74"/>
    </row>
    <row r="31287" s="148" customFormat="1" ht="9" customHeight="1" hidden="1">
      <c r="A31287" s="226"/>
      <c r="S31287" s="65"/>
      <c r="T31287" s="74"/>
    </row>
    <row r="31288" s="148" customFormat="1" ht="9" customHeight="1" hidden="1">
      <c r="A31288" s="226"/>
      <c r="S31288" s="65"/>
      <c r="T31288" s="74"/>
    </row>
    <row r="31289" s="148" customFormat="1" ht="9" customHeight="1" hidden="1">
      <c r="A31289" s="226"/>
      <c r="S31289" s="65"/>
      <c r="T31289" s="74"/>
    </row>
    <row r="31290" s="148" customFormat="1" ht="9" customHeight="1" hidden="1">
      <c r="A31290" s="226"/>
      <c r="S31290" s="65"/>
      <c r="T31290" s="74"/>
    </row>
    <row r="31291" s="148" customFormat="1" ht="9" customHeight="1" hidden="1">
      <c r="A31291" s="226"/>
      <c r="S31291" s="65"/>
      <c r="T31291" s="74"/>
    </row>
    <row r="31292" s="148" customFormat="1" ht="9" customHeight="1" hidden="1">
      <c r="A31292" s="226"/>
      <c r="S31292" s="65"/>
      <c r="T31292" s="74"/>
    </row>
    <row r="31293" s="148" customFormat="1" ht="9" customHeight="1" hidden="1">
      <c r="A31293" s="226"/>
      <c r="S31293" s="65"/>
      <c r="T31293" s="74"/>
    </row>
    <row r="31294" s="148" customFormat="1" ht="9" customHeight="1" hidden="1">
      <c r="A31294" s="226"/>
      <c r="S31294" s="65"/>
      <c r="T31294" s="74"/>
    </row>
    <row r="31295" s="148" customFormat="1" ht="9" customHeight="1" hidden="1">
      <c r="A31295" s="226"/>
      <c r="S31295" s="65"/>
      <c r="T31295" s="74"/>
    </row>
    <row r="31296" s="148" customFormat="1" ht="9" customHeight="1" hidden="1">
      <c r="A31296" s="226"/>
      <c r="S31296" s="65"/>
      <c r="T31296" s="74"/>
    </row>
    <row r="31297" s="148" customFormat="1" ht="9" customHeight="1" hidden="1">
      <c r="A31297" s="226"/>
      <c r="S31297" s="65"/>
      <c r="T31297" s="74"/>
    </row>
    <row r="31298" s="148" customFormat="1" ht="9" customHeight="1" hidden="1">
      <c r="A31298" s="226"/>
      <c r="S31298" s="65"/>
      <c r="T31298" s="74"/>
    </row>
    <row r="31299" s="148" customFormat="1" ht="9" customHeight="1" hidden="1">
      <c r="A31299" s="226"/>
      <c r="S31299" s="65"/>
      <c r="T31299" s="74"/>
    </row>
    <row r="31300" s="148" customFormat="1" ht="9" customHeight="1" hidden="1">
      <c r="A31300" s="226"/>
      <c r="S31300" s="65"/>
      <c r="T31300" s="74"/>
    </row>
    <row r="31301" s="148" customFormat="1" ht="9" customHeight="1" hidden="1">
      <c r="A31301" s="226"/>
      <c r="S31301" s="65"/>
      <c r="T31301" s="74"/>
    </row>
    <row r="31302" s="148" customFormat="1" ht="9" customHeight="1" hidden="1">
      <c r="A31302" s="226"/>
      <c r="S31302" s="65"/>
      <c r="T31302" s="74"/>
    </row>
    <row r="31303" s="148" customFormat="1" ht="9" customHeight="1" hidden="1">
      <c r="A31303" s="226"/>
      <c r="S31303" s="65"/>
      <c r="T31303" s="74"/>
    </row>
    <row r="31304" s="148" customFormat="1" ht="9" customHeight="1" hidden="1">
      <c r="A31304" s="226"/>
      <c r="S31304" s="65"/>
      <c r="T31304" s="74"/>
    </row>
    <row r="31305" s="148" customFormat="1" ht="9" customHeight="1" hidden="1">
      <c r="A31305" s="226"/>
      <c r="S31305" s="65"/>
      <c r="T31305" s="74"/>
    </row>
    <row r="31306" s="148" customFormat="1" ht="9" customHeight="1" hidden="1">
      <c r="A31306" s="226"/>
      <c r="S31306" s="65"/>
      <c r="T31306" s="74"/>
    </row>
    <row r="31307" s="148" customFormat="1" ht="9" customHeight="1" hidden="1">
      <c r="A31307" s="226"/>
      <c r="S31307" s="65"/>
      <c r="T31307" s="74"/>
    </row>
    <row r="31308" s="148" customFormat="1" ht="9" customHeight="1" hidden="1">
      <c r="A31308" s="226"/>
      <c r="S31308" s="65"/>
      <c r="T31308" s="74"/>
    </row>
    <row r="31309" s="148" customFormat="1" ht="9" customHeight="1" hidden="1">
      <c r="A31309" s="226"/>
      <c r="S31309" s="65"/>
      <c r="T31309" s="74"/>
    </row>
    <row r="31310" s="148" customFormat="1" ht="9" customHeight="1" hidden="1">
      <c r="A31310" s="226"/>
      <c r="S31310" s="65"/>
      <c r="T31310" s="74"/>
    </row>
    <row r="31311" s="148" customFormat="1" ht="9" customHeight="1" hidden="1">
      <c r="A31311" s="226"/>
      <c r="S31311" s="65"/>
      <c r="T31311" s="74"/>
    </row>
    <row r="31312" s="148" customFormat="1" ht="9" customHeight="1" hidden="1">
      <c r="A31312" s="226"/>
      <c r="S31312" s="65"/>
      <c r="T31312" s="74"/>
    </row>
    <row r="31313" s="148" customFormat="1" ht="9" customHeight="1" hidden="1">
      <c r="A31313" s="226"/>
      <c r="S31313" s="65"/>
      <c r="T31313" s="74"/>
    </row>
    <row r="31314" s="148" customFormat="1" ht="9" customHeight="1" hidden="1">
      <c r="A31314" s="226"/>
      <c r="S31314" s="65"/>
      <c r="T31314" s="74"/>
    </row>
    <row r="31315" s="148" customFormat="1" ht="9" customHeight="1" hidden="1">
      <c r="A31315" s="226"/>
      <c r="S31315" s="65"/>
      <c r="T31315" s="74"/>
    </row>
    <row r="31316" s="148" customFormat="1" ht="9" customHeight="1" hidden="1">
      <c r="A31316" s="226"/>
      <c r="S31316" s="65"/>
      <c r="T31316" s="74"/>
    </row>
    <row r="31317" s="148" customFormat="1" ht="9" customHeight="1" hidden="1">
      <c r="A31317" s="226"/>
      <c r="S31317" s="65"/>
      <c r="T31317" s="74"/>
    </row>
    <row r="31318" s="148" customFormat="1" ht="9" customHeight="1" hidden="1">
      <c r="A31318" s="226"/>
      <c r="S31318" s="65"/>
      <c r="T31318" s="74"/>
    </row>
    <row r="31319" s="148" customFormat="1" ht="9" customHeight="1" hidden="1">
      <c r="A31319" s="226"/>
      <c r="S31319" s="65"/>
      <c r="T31319" s="74"/>
    </row>
    <row r="31320" s="148" customFormat="1" ht="9" customHeight="1" hidden="1">
      <c r="A31320" s="226"/>
      <c r="S31320" s="65"/>
      <c r="T31320" s="74"/>
    </row>
    <row r="31321" s="148" customFormat="1" ht="9" customHeight="1" hidden="1">
      <c r="A31321" s="226"/>
      <c r="S31321" s="65"/>
      <c r="T31321" s="74"/>
    </row>
    <row r="31322" s="148" customFormat="1" ht="9" customHeight="1" hidden="1">
      <c r="A31322" s="226"/>
      <c r="S31322" s="65"/>
      <c r="T31322" s="74"/>
    </row>
    <row r="31323" s="148" customFormat="1" ht="9" customHeight="1" hidden="1">
      <c r="A31323" s="226"/>
      <c r="S31323" s="65"/>
      <c r="T31323" s="74"/>
    </row>
    <row r="31324" s="148" customFormat="1" ht="9" customHeight="1" hidden="1">
      <c r="A31324" s="226"/>
      <c r="S31324" s="65"/>
      <c r="T31324" s="74"/>
    </row>
    <row r="31325" s="148" customFormat="1" ht="9" customHeight="1" hidden="1">
      <c r="A31325" s="226"/>
      <c r="S31325" s="65"/>
      <c r="T31325" s="74"/>
    </row>
    <row r="31326" s="148" customFormat="1" ht="9" customHeight="1" hidden="1">
      <c r="A31326" s="226"/>
      <c r="S31326" s="65"/>
      <c r="T31326" s="74"/>
    </row>
    <row r="31327" s="148" customFormat="1" ht="9" customHeight="1" hidden="1">
      <c r="A31327" s="226"/>
      <c r="S31327" s="65"/>
      <c r="T31327" s="74"/>
    </row>
    <row r="31328" s="148" customFormat="1" ht="9" customHeight="1" hidden="1">
      <c r="A31328" s="226"/>
      <c r="S31328" s="65"/>
      <c r="T31328" s="74"/>
    </row>
    <row r="31329" s="148" customFormat="1" ht="9" customHeight="1" hidden="1">
      <c r="A31329" s="226"/>
      <c r="S31329" s="65"/>
      <c r="T31329" s="74"/>
    </row>
    <row r="31330" s="148" customFormat="1" ht="9" customHeight="1" hidden="1">
      <c r="A31330" s="226"/>
      <c r="S31330" s="65"/>
      <c r="T31330" s="74"/>
    </row>
    <row r="31331" s="148" customFormat="1" ht="9" customHeight="1" hidden="1">
      <c r="A31331" s="226"/>
      <c r="S31331" s="65"/>
      <c r="T31331" s="74"/>
    </row>
    <row r="31332" s="148" customFormat="1" ht="9" customHeight="1" hidden="1">
      <c r="A31332" s="226"/>
      <c r="S31332" s="65"/>
      <c r="T31332" s="74"/>
    </row>
    <row r="31333" s="148" customFormat="1" ht="9" customHeight="1" hidden="1">
      <c r="A31333" s="226"/>
      <c r="S31333" s="65"/>
      <c r="T31333" s="74"/>
    </row>
    <row r="31334" s="148" customFormat="1" ht="9" customHeight="1" hidden="1">
      <c r="A31334" s="226"/>
      <c r="S31334" s="65"/>
      <c r="T31334" s="74"/>
    </row>
    <row r="31335" s="148" customFormat="1" ht="9" customHeight="1" hidden="1">
      <c r="A31335" s="226"/>
      <c r="S31335" s="65"/>
      <c r="T31335" s="74"/>
    </row>
    <row r="31336" s="148" customFormat="1" ht="9" customHeight="1" hidden="1">
      <c r="A31336" s="226"/>
      <c r="S31336" s="65"/>
      <c r="T31336" s="74"/>
    </row>
    <row r="31337" s="148" customFormat="1" ht="9" customHeight="1" hidden="1">
      <c r="A31337" s="226"/>
      <c r="S31337" s="65"/>
      <c r="T31337" s="74"/>
    </row>
    <row r="31338" s="148" customFormat="1" ht="9" customHeight="1" hidden="1">
      <c r="A31338" s="226"/>
      <c r="S31338" s="65"/>
      <c r="T31338" s="74"/>
    </row>
    <row r="31339" s="148" customFormat="1" ht="9" customHeight="1" hidden="1">
      <c r="A31339" s="226"/>
      <c r="S31339" s="65"/>
      <c r="T31339" s="74"/>
    </row>
    <row r="31340" s="148" customFormat="1" ht="9" customHeight="1" hidden="1">
      <c r="A31340" s="226"/>
      <c r="S31340" s="65"/>
      <c r="T31340" s="74"/>
    </row>
    <row r="31341" s="148" customFormat="1" ht="9" customHeight="1" hidden="1">
      <c r="A31341" s="226"/>
      <c r="S31341" s="65"/>
      <c r="T31341" s="74"/>
    </row>
    <row r="31342" s="148" customFormat="1" ht="9" customHeight="1" hidden="1">
      <c r="A31342" s="226"/>
      <c r="S31342" s="65"/>
      <c r="T31342" s="74"/>
    </row>
    <row r="31343" s="148" customFormat="1" ht="9" customHeight="1" hidden="1">
      <c r="A31343" s="226"/>
      <c r="S31343" s="65"/>
      <c r="T31343" s="74"/>
    </row>
    <row r="31344" s="148" customFormat="1" ht="9" customHeight="1" hidden="1">
      <c r="A31344" s="226"/>
      <c r="S31344" s="65"/>
      <c r="T31344" s="74"/>
    </row>
    <row r="31345" s="148" customFormat="1" ht="9" customHeight="1" hidden="1">
      <c r="A31345" s="226"/>
      <c r="S31345" s="65"/>
      <c r="T31345" s="74"/>
    </row>
    <row r="31346" s="148" customFormat="1" ht="9" customHeight="1" hidden="1">
      <c r="A31346" s="226"/>
      <c r="S31346" s="65"/>
      <c r="T31346" s="74"/>
    </row>
    <row r="31347" s="148" customFormat="1" ht="9" customHeight="1" hidden="1">
      <c r="A31347" s="226"/>
      <c r="S31347" s="65"/>
      <c r="T31347" s="74"/>
    </row>
    <row r="31348" s="148" customFormat="1" ht="9" customHeight="1" hidden="1">
      <c r="A31348" s="226"/>
      <c r="S31348" s="65"/>
      <c r="T31348" s="74"/>
    </row>
    <row r="31349" s="148" customFormat="1" ht="9" customHeight="1" hidden="1">
      <c r="A31349" s="226"/>
      <c r="S31349" s="65"/>
      <c r="T31349" s="74"/>
    </row>
    <row r="31350" s="148" customFormat="1" ht="9" customHeight="1" hidden="1">
      <c r="A31350" s="226"/>
      <c r="S31350" s="65"/>
      <c r="T31350" s="74"/>
    </row>
    <row r="31351" s="148" customFormat="1" ht="9" customHeight="1" hidden="1">
      <c r="A31351" s="226"/>
      <c r="S31351" s="65"/>
      <c r="T31351" s="74"/>
    </row>
    <row r="31352" s="148" customFormat="1" ht="9" customHeight="1" hidden="1">
      <c r="A31352" s="226"/>
      <c r="S31352" s="65"/>
      <c r="T31352" s="74"/>
    </row>
    <row r="31353" s="148" customFormat="1" ht="9" customHeight="1" hidden="1">
      <c r="A31353" s="226"/>
      <c r="S31353" s="65"/>
      <c r="T31353" s="74"/>
    </row>
    <row r="31354" s="148" customFormat="1" ht="9" customHeight="1" hidden="1">
      <c r="A31354" s="226"/>
      <c r="S31354" s="65"/>
      <c r="T31354" s="74"/>
    </row>
    <row r="31355" s="148" customFormat="1" ht="9" customHeight="1" hidden="1">
      <c r="A31355" s="226"/>
      <c r="S31355" s="65"/>
      <c r="T31355" s="74"/>
    </row>
    <row r="31356" s="148" customFormat="1" ht="9" customHeight="1" hidden="1">
      <c r="A31356" s="226"/>
      <c r="S31356" s="65"/>
      <c r="T31356" s="74"/>
    </row>
    <row r="31357" s="148" customFormat="1" ht="9" customHeight="1" hidden="1">
      <c r="A31357" s="226"/>
      <c r="S31357" s="65"/>
      <c r="T31357" s="74"/>
    </row>
    <row r="31358" s="148" customFormat="1" ht="9" customHeight="1" hidden="1">
      <c r="A31358" s="226"/>
      <c r="S31358" s="65"/>
      <c r="T31358" s="74"/>
    </row>
    <row r="31359" s="148" customFormat="1" ht="9" customHeight="1" hidden="1">
      <c r="A31359" s="226"/>
      <c r="S31359" s="65"/>
      <c r="T31359" s="74"/>
    </row>
    <row r="31360" s="148" customFormat="1" ht="9" customHeight="1" hidden="1">
      <c r="A31360" s="226"/>
      <c r="S31360" s="65"/>
      <c r="T31360" s="74"/>
    </row>
    <row r="31361" s="148" customFormat="1" ht="9" customHeight="1" hidden="1">
      <c r="A31361" s="226"/>
      <c r="S31361" s="65"/>
      <c r="T31361" s="74"/>
    </row>
    <row r="31362" s="148" customFormat="1" ht="9" customHeight="1" hidden="1">
      <c r="A31362" s="226"/>
      <c r="S31362" s="65"/>
      <c r="T31362" s="74"/>
    </row>
    <row r="31363" s="148" customFormat="1" ht="9" customHeight="1" hidden="1">
      <c r="A31363" s="226"/>
      <c r="S31363" s="65"/>
      <c r="T31363" s="74"/>
    </row>
    <row r="31364" s="148" customFormat="1" ht="9" customHeight="1" hidden="1">
      <c r="A31364" s="226"/>
      <c r="S31364" s="65"/>
      <c r="T31364" s="74"/>
    </row>
    <row r="31365" s="148" customFormat="1" ht="9" customHeight="1" hidden="1">
      <c r="A31365" s="226"/>
      <c r="S31365" s="65"/>
      <c r="T31365" s="74"/>
    </row>
    <row r="31366" s="148" customFormat="1" ht="9" customHeight="1" hidden="1">
      <c r="A31366" s="226"/>
      <c r="S31366" s="65"/>
      <c r="T31366" s="74"/>
    </row>
    <row r="31367" s="148" customFormat="1" ht="9" customHeight="1" hidden="1">
      <c r="A31367" s="226"/>
      <c r="S31367" s="65"/>
      <c r="T31367" s="74"/>
    </row>
    <row r="31368" s="148" customFormat="1" ht="9" customHeight="1" hidden="1">
      <c r="A31368" s="226"/>
      <c r="S31368" s="65"/>
      <c r="T31368" s="74"/>
    </row>
    <row r="31369" s="148" customFormat="1" ht="9" customHeight="1" hidden="1">
      <c r="A31369" s="226"/>
      <c r="S31369" s="65"/>
      <c r="T31369" s="74"/>
    </row>
    <row r="31370" s="148" customFormat="1" ht="9" customHeight="1" hidden="1">
      <c r="A31370" s="226"/>
      <c r="S31370" s="65"/>
      <c r="T31370" s="74"/>
    </row>
    <row r="31371" s="148" customFormat="1" ht="9" customHeight="1" hidden="1">
      <c r="A31371" s="226"/>
      <c r="S31371" s="65"/>
      <c r="T31371" s="74"/>
    </row>
    <row r="31372" s="148" customFormat="1" ht="9" customHeight="1" hidden="1">
      <c r="A31372" s="226"/>
      <c r="S31372" s="65"/>
      <c r="T31372" s="74"/>
    </row>
    <row r="31373" s="148" customFormat="1" ht="9" customHeight="1" hidden="1">
      <c r="A31373" s="226"/>
      <c r="S31373" s="65"/>
      <c r="T31373" s="74"/>
    </row>
    <row r="31374" s="148" customFormat="1" ht="9" customHeight="1" hidden="1">
      <c r="A31374" s="226"/>
      <c r="S31374" s="65"/>
      <c r="T31374" s="74"/>
    </row>
    <row r="31375" s="148" customFormat="1" ht="9" customHeight="1" hidden="1">
      <c r="A31375" s="226"/>
      <c r="S31375" s="65"/>
      <c r="T31375" s="74"/>
    </row>
    <row r="31376" s="148" customFormat="1" ht="9" customHeight="1" hidden="1">
      <c r="A31376" s="226"/>
      <c r="S31376" s="65"/>
      <c r="T31376" s="74"/>
    </row>
    <row r="31377" s="148" customFormat="1" ht="9" customHeight="1" hidden="1">
      <c r="A31377" s="226"/>
      <c r="S31377" s="65"/>
      <c r="T31377" s="74"/>
    </row>
    <row r="31378" s="148" customFormat="1" ht="9" customHeight="1" hidden="1">
      <c r="A31378" s="226"/>
      <c r="S31378" s="65"/>
      <c r="T31378" s="74"/>
    </row>
    <row r="31379" s="148" customFormat="1" ht="9" customHeight="1" hidden="1">
      <c r="A31379" s="226"/>
      <c r="S31379" s="65"/>
      <c r="T31379" s="74"/>
    </row>
    <row r="31380" s="148" customFormat="1" ht="9" customHeight="1" hidden="1">
      <c r="A31380" s="226"/>
      <c r="S31380" s="65"/>
      <c r="T31380" s="74"/>
    </row>
    <row r="31381" s="148" customFormat="1" ht="9" customHeight="1" hidden="1">
      <c r="A31381" s="226"/>
      <c r="S31381" s="65"/>
      <c r="T31381" s="74"/>
    </row>
    <row r="31382" s="148" customFormat="1" ht="9" customHeight="1" hidden="1">
      <c r="A31382" s="226"/>
      <c r="S31382" s="65"/>
      <c r="T31382" s="74"/>
    </row>
    <row r="31383" s="148" customFormat="1" ht="9" customHeight="1" hidden="1">
      <c r="A31383" s="226"/>
      <c r="S31383" s="65"/>
      <c r="T31383" s="74"/>
    </row>
    <row r="31384" s="148" customFormat="1" ht="9" customHeight="1" hidden="1">
      <c r="A31384" s="226"/>
      <c r="S31384" s="65"/>
      <c r="T31384" s="74"/>
    </row>
    <row r="31385" s="148" customFormat="1" ht="9" customHeight="1" hidden="1">
      <c r="A31385" s="226"/>
      <c r="S31385" s="65"/>
      <c r="T31385" s="74"/>
    </row>
    <row r="31386" s="148" customFormat="1" ht="9" customHeight="1" hidden="1">
      <c r="A31386" s="226"/>
      <c r="S31386" s="65"/>
      <c r="T31386" s="74"/>
    </row>
    <row r="31387" s="148" customFormat="1" ht="9" customHeight="1" hidden="1">
      <c r="A31387" s="226"/>
      <c r="S31387" s="65"/>
      <c r="T31387" s="74"/>
    </row>
    <row r="31388" s="148" customFormat="1" ht="9" customHeight="1" hidden="1">
      <c r="A31388" s="226"/>
      <c r="S31388" s="65"/>
      <c r="T31388" s="74"/>
    </row>
    <row r="31389" s="148" customFormat="1" ht="9" customHeight="1" hidden="1">
      <c r="A31389" s="226"/>
      <c r="S31389" s="65"/>
      <c r="T31389" s="74"/>
    </row>
    <row r="31390" s="148" customFormat="1" ht="9" customHeight="1" hidden="1">
      <c r="A31390" s="226"/>
      <c r="S31390" s="65"/>
      <c r="T31390" s="74"/>
    </row>
    <row r="31391" s="148" customFormat="1" ht="9" customHeight="1" hidden="1">
      <c r="A31391" s="226"/>
      <c r="S31391" s="65"/>
      <c r="T31391" s="74"/>
    </row>
    <row r="31392" s="148" customFormat="1" ht="9" customHeight="1" hidden="1">
      <c r="A31392" s="226"/>
      <c r="S31392" s="65"/>
      <c r="T31392" s="74"/>
    </row>
    <row r="31393" s="148" customFormat="1" ht="9" customHeight="1" hidden="1">
      <c r="A31393" s="226"/>
      <c r="S31393" s="65"/>
      <c r="T31393" s="74"/>
    </row>
    <row r="31394" s="148" customFormat="1" ht="9" customHeight="1" hidden="1">
      <c r="A31394" s="226"/>
      <c r="S31394" s="65"/>
      <c r="T31394" s="74"/>
    </row>
    <row r="31395" s="148" customFormat="1" ht="9" customHeight="1" hidden="1">
      <c r="A31395" s="226"/>
      <c r="S31395" s="65"/>
      <c r="T31395" s="74"/>
    </row>
    <row r="31396" s="148" customFormat="1" ht="9" customHeight="1" hidden="1">
      <c r="A31396" s="226"/>
      <c r="S31396" s="65"/>
      <c r="T31396" s="74"/>
    </row>
    <row r="31397" s="148" customFormat="1" ht="9" customHeight="1" hidden="1">
      <c r="A31397" s="226"/>
      <c r="S31397" s="65"/>
      <c r="T31397" s="74"/>
    </row>
    <row r="31398" s="148" customFormat="1" ht="9" customHeight="1" hidden="1">
      <c r="A31398" s="226"/>
      <c r="S31398" s="65"/>
      <c r="T31398" s="74"/>
    </row>
    <row r="31399" s="148" customFormat="1" ht="9" customHeight="1" hidden="1">
      <c r="A31399" s="226"/>
      <c r="S31399" s="65"/>
      <c r="T31399" s="74"/>
    </row>
    <row r="31400" s="148" customFormat="1" ht="9" customHeight="1" hidden="1">
      <c r="A31400" s="226"/>
      <c r="S31400" s="65"/>
      <c r="T31400" s="74"/>
    </row>
    <row r="31401" s="148" customFormat="1" ht="9" customHeight="1" hidden="1">
      <c r="A31401" s="226"/>
      <c r="S31401" s="65"/>
      <c r="T31401" s="74"/>
    </row>
    <row r="31402" s="148" customFormat="1" ht="9" customHeight="1" hidden="1">
      <c r="A31402" s="226"/>
      <c r="S31402" s="65"/>
      <c r="T31402" s="74"/>
    </row>
    <row r="31403" s="148" customFormat="1" ht="9" customHeight="1" hidden="1">
      <c r="A31403" s="226"/>
      <c r="S31403" s="65"/>
      <c r="T31403" s="74"/>
    </row>
    <row r="31404" s="148" customFormat="1" ht="9" customHeight="1" hidden="1">
      <c r="A31404" s="226"/>
      <c r="S31404" s="65"/>
      <c r="T31404" s="74"/>
    </row>
    <row r="31405" s="148" customFormat="1" ht="9" customHeight="1" hidden="1">
      <c r="A31405" s="226"/>
      <c r="S31405" s="65"/>
      <c r="T31405" s="74"/>
    </row>
    <row r="31406" s="148" customFormat="1" ht="9" customHeight="1" hidden="1">
      <c r="A31406" s="226"/>
      <c r="S31406" s="65"/>
      <c r="T31406" s="74"/>
    </row>
    <row r="31407" s="148" customFormat="1" ht="9" customHeight="1" hidden="1">
      <c r="A31407" s="226"/>
      <c r="S31407" s="65"/>
      <c r="T31407" s="74"/>
    </row>
    <row r="31408" s="148" customFormat="1" ht="9" customHeight="1" hidden="1">
      <c r="A31408" s="226"/>
      <c r="S31408" s="65"/>
      <c r="T31408" s="74"/>
    </row>
    <row r="31409" s="148" customFormat="1" ht="9" customHeight="1" hidden="1">
      <c r="A31409" s="226"/>
      <c r="S31409" s="65"/>
      <c r="T31409" s="74"/>
    </row>
    <row r="31410" s="148" customFormat="1" ht="9" customHeight="1" hidden="1">
      <c r="A31410" s="226"/>
      <c r="S31410" s="65"/>
      <c r="T31410" s="74"/>
    </row>
    <row r="31411" s="148" customFormat="1" ht="9" customHeight="1" hidden="1">
      <c r="A31411" s="226"/>
      <c r="S31411" s="65"/>
      <c r="T31411" s="74"/>
    </row>
    <row r="31412" s="148" customFormat="1" ht="9" customHeight="1" hidden="1">
      <c r="A31412" s="226"/>
      <c r="S31412" s="65"/>
      <c r="T31412" s="74"/>
    </row>
    <row r="31413" s="148" customFormat="1" ht="9" customHeight="1" hidden="1">
      <c r="A31413" s="226"/>
      <c r="S31413" s="65"/>
      <c r="T31413" s="74"/>
    </row>
    <row r="31414" s="148" customFormat="1" ht="9" customHeight="1" hidden="1">
      <c r="A31414" s="226"/>
      <c r="S31414" s="65"/>
      <c r="T31414" s="74"/>
    </row>
    <row r="31415" s="148" customFormat="1" ht="9" customHeight="1" hidden="1">
      <c r="A31415" s="226"/>
      <c r="S31415" s="65"/>
      <c r="T31415" s="74"/>
    </row>
    <row r="31416" s="148" customFormat="1" ht="9" customHeight="1" hidden="1">
      <c r="A31416" s="226"/>
      <c r="S31416" s="65"/>
      <c r="T31416" s="74"/>
    </row>
    <row r="31417" s="148" customFormat="1" ht="9" customHeight="1" hidden="1">
      <c r="A31417" s="226"/>
      <c r="S31417" s="65"/>
      <c r="T31417" s="74"/>
    </row>
    <row r="31418" s="148" customFormat="1" ht="9" customHeight="1" hidden="1">
      <c r="A31418" s="226"/>
      <c r="S31418" s="65"/>
      <c r="T31418" s="74"/>
    </row>
    <row r="31419" s="148" customFormat="1" ht="9" customHeight="1" hidden="1">
      <c r="A31419" s="226"/>
      <c r="S31419" s="65"/>
      <c r="T31419" s="74"/>
    </row>
    <row r="31420" s="148" customFormat="1" ht="9" customHeight="1" hidden="1">
      <c r="A31420" s="226"/>
      <c r="S31420" s="65"/>
      <c r="T31420" s="74"/>
    </row>
    <row r="31421" s="148" customFormat="1" ht="9" customHeight="1" hidden="1">
      <c r="A31421" s="226"/>
      <c r="S31421" s="65"/>
      <c r="T31421" s="74"/>
    </row>
    <row r="31422" s="148" customFormat="1" ht="9" customHeight="1" hidden="1">
      <c r="A31422" s="226"/>
      <c r="S31422" s="65"/>
      <c r="T31422" s="74"/>
    </row>
    <row r="31423" s="148" customFormat="1" ht="9" customHeight="1" hidden="1">
      <c r="A31423" s="226"/>
      <c r="S31423" s="65"/>
      <c r="T31423" s="74"/>
    </row>
    <row r="31424" s="148" customFormat="1" ht="9" customHeight="1" hidden="1">
      <c r="A31424" s="226"/>
      <c r="S31424" s="65"/>
      <c r="T31424" s="74"/>
    </row>
    <row r="31425" s="148" customFormat="1" ht="9" customHeight="1" hidden="1">
      <c r="A31425" s="226"/>
      <c r="S31425" s="65"/>
      <c r="T31425" s="74"/>
    </row>
    <row r="31426" s="148" customFormat="1" ht="9" customHeight="1" hidden="1">
      <c r="A31426" s="226"/>
      <c r="S31426" s="65"/>
      <c r="T31426" s="74"/>
    </row>
    <row r="31427" s="148" customFormat="1" ht="9" customHeight="1" hidden="1">
      <c r="A31427" s="226"/>
      <c r="S31427" s="65"/>
      <c r="T31427" s="74"/>
    </row>
    <row r="31428" s="148" customFormat="1" ht="9" customHeight="1" hidden="1">
      <c r="A31428" s="226"/>
      <c r="S31428" s="65"/>
      <c r="T31428" s="74"/>
    </row>
    <row r="31429" s="148" customFormat="1" ht="9" customHeight="1" hidden="1">
      <c r="A31429" s="226"/>
      <c r="S31429" s="65"/>
      <c r="T31429" s="74"/>
    </row>
    <row r="31430" s="148" customFormat="1" ht="9" customHeight="1" hidden="1">
      <c r="A31430" s="226"/>
      <c r="S31430" s="65"/>
      <c r="T31430" s="74"/>
    </row>
    <row r="31431" s="148" customFormat="1" ht="9" customHeight="1" hidden="1">
      <c r="A31431" s="226"/>
      <c r="S31431" s="65"/>
      <c r="T31431" s="74"/>
    </row>
    <row r="31432" s="148" customFormat="1" ht="9" customHeight="1" hidden="1">
      <c r="A31432" s="226"/>
      <c r="S31432" s="65"/>
      <c r="T31432" s="74"/>
    </row>
    <row r="31433" s="148" customFormat="1" ht="9" customHeight="1" hidden="1">
      <c r="A31433" s="226"/>
      <c r="S31433" s="65"/>
      <c r="T31433" s="74"/>
    </row>
    <row r="31434" s="148" customFormat="1" ht="9" customHeight="1" hidden="1">
      <c r="A31434" s="226"/>
      <c r="S31434" s="65"/>
      <c r="T31434" s="74"/>
    </row>
    <row r="31435" s="148" customFormat="1" ht="9" customHeight="1" hidden="1">
      <c r="A31435" s="226"/>
      <c r="S31435" s="65"/>
      <c r="T31435" s="74"/>
    </row>
    <row r="31436" s="148" customFormat="1" ht="9" customHeight="1" hidden="1">
      <c r="A31436" s="226"/>
      <c r="S31436" s="65"/>
      <c r="T31436" s="74"/>
    </row>
    <row r="31437" s="148" customFormat="1" ht="9" customHeight="1" hidden="1">
      <c r="A31437" s="226"/>
      <c r="S31437" s="65"/>
      <c r="T31437" s="74"/>
    </row>
    <row r="31438" s="148" customFormat="1" ht="9" customHeight="1" hidden="1">
      <c r="A31438" s="226"/>
      <c r="S31438" s="65"/>
      <c r="T31438" s="74"/>
    </row>
    <row r="31439" s="148" customFormat="1" ht="9" customHeight="1" hidden="1">
      <c r="A31439" s="226"/>
      <c r="S31439" s="65"/>
      <c r="T31439" s="74"/>
    </row>
    <row r="31440" s="148" customFormat="1" ht="9" customHeight="1" hidden="1">
      <c r="A31440" s="226"/>
      <c r="S31440" s="65"/>
      <c r="T31440" s="74"/>
    </row>
    <row r="31441" s="148" customFormat="1" ht="9" customHeight="1" hidden="1">
      <c r="A31441" s="226"/>
      <c r="S31441" s="65"/>
      <c r="T31441" s="74"/>
    </row>
    <row r="31442" s="148" customFormat="1" ht="9" customHeight="1" hidden="1">
      <c r="A31442" s="226"/>
      <c r="S31442" s="65"/>
      <c r="T31442" s="74"/>
    </row>
    <row r="31443" s="148" customFormat="1" ht="9" customHeight="1" hidden="1">
      <c r="A31443" s="226"/>
      <c r="S31443" s="65"/>
      <c r="T31443" s="74"/>
    </row>
    <row r="31444" s="148" customFormat="1" ht="9" customHeight="1" hidden="1">
      <c r="A31444" s="226"/>
      <c r="S31444" s="65"/>
      <c r="T31444" s="74"/>
    </row>
    <row r="31445" s="148" customFormat="1" ht="9" customHeight="1" hidden="1">
      <c r="A31445" s="226"/>
      <c r="S31445" s="65"/>
      <c r="T31445" s="74"/>
    </row>
    <row r="31446" s="148" customFormat="1" ht="9" customHeight="1" hidden="1">
      <c r="A31446" s="226"/>
      <c r="S31446" s="65"/>
      <c r="T31446" s="74"/>
    </row>
    <row r="31447" s="148" customFormat="1" ht="9" customHeight="1" hidden="1">
      <c r="A31447" s="226"/>
      <c r="S31447" s="65"/>
      <c r="T31447" s="74"/>
    </row>
    <row r="31448" s="148" customFormat="1" ht="9" customHeight="1" hidden="1">
      <c r="A31448" s="226"/>
      <c r="S31448" s="65"/>
      <c r="T31448" s="74"/>
    </row>
    <row r="31449" s="148" customFormat="1" ht="9" customHeight="1" hidden="1">
      <c r="A31449" s="226"/>
      <c r="S31449" s="65"/>
      <c r="T31449" s="74"/>
    </row>
    <row r="31450" s="148" customFormat="1" ht="9" customHeight="1" hidden="1">
      <c r="A31450" s="226"/>
      <c r="S31450" s="65"/>
      <c r="T31450" s="74"/>
    </row>
    <row r="31451" s="148" customFormat="1" ht="9" customHeight="1" hidden="1">
      <c r="A31451" s="226"/>
      <c r="S31451" s="65"/>
      <c r="T31451" s="74"/>
    </row>
    <row r="31452" s="148" customFormat="1" ht="9" customHeight="1" hidden="1">
      <c r="A31452" s="226"/>
      <c r="S31452" s="65"/>
      <c r="T31452" s="74"/>
    </row>
    <row r="31453" s="148" customFormat="1" ht="9" customHeight="1" hidden="1">
      <c r="A31453" s="226"/>
      <c r="S31453" s="65"/>
      <c r="T31453" s="74"/>
    </row>
    <row r="31454" s="148" customFormat="1" ht="9" customHeight="1" hidden="1">
      <c r="A31454" s="226"/>
      <c r="S31454" s="65"/>
      <c r="T31454" s="74"/>
    </row>
    <row r="31455" s="148" customFormat="1" ht="9" customHeight="1" hidden="1">
      <c r="A31455" s="226"/>
      <c r="S31455" s="65"/>
      <c r="T31455" s="74"/>
    </row>
    <row r="31456" s="148" customFormat="1" ht="9" customHeight="1" hidden="1">
      <c r="A31456" s="226"/>
      <c r="S31456" s="65"/>
      <c r="T31456" s="74"/>
    </row>
    <row r="31457" s="148" customFormat="1" ht="9" customHeight="1" hidden="1">
      <c r="A31457" s="226"/>
      <c r="S31457" s="65"/>
      <c r="T31457" s="74"/>
    </row>
    <row r="31458" s="148" customFormat="1" ht="9" customHeight="1" hidden="1">
      <c r="A31458" s="226"/>
      <c r="S31458" s="65"/>
      <c r="T31458" s="74"/>
    </row>
    <row r="31459" s="148" customFormat="1" ht="9" customHeight="1" hidden="1">
      <c r="A31459" s="226"/>
      <c r="S31459" s="65"/>
      <c r="T31459" s="74"/>
    </row>
    <row r="31460" s="148" customFormat="1" ht="9" customHeight="1" hidden="1">
      <c r="A31460" s="226"/>
      <c r="S31460" s="65"/>
      <c r="T31460" s="74"/>
    </row>
    <row r="31461" s="148" customFormat="1" ht="9" customHeight="1" hidden="1">
      <c r="A31461" s="226"/>
      <c r="S31461" s="65"/>
      <c r="T31461" s="74"/>
    </row>
    <row r="31462" s="148" customFormat="1" ht="9" customHeight="1" hidden="1">
      <c r="A31462" s="226"/>
      <c r="S31462" s="65"/>
      <c r="T31462" s="74"/>
    </row>
    <row r="31463" s="148" customFormat="1" ht="9" customHeight="1" hidden="1">
      <c r="A31463" s="226"/>
      <c r="S31463" s="65"/>
      <c r="T31463" s="74"/>
    </row>
    <row r="31464" s="148" customFormat="1" ht="9" customHeight="1" hidden="1">
      <c r="A31464" s="226"/>
      <c r="S31464" s="65"/>
      <c r="T31464" s="74"/>
    </row>
    <row r="31465" s="148" customFormat="1" ht="9" customHeight="1" hidden="1">
      <c r="A31465" s="226"/>
      <c r="S31465" s="65"/>
      <c r="T31465" s="74"/>
    </row>
    <row r="31466" s="148" customFormat="1" ht="9" customHeight="1" hidden="1">
      <c r="A31466" s="226"/>
      <c r="S31466" s="65"/>
      <c r="T31466" s="74"/>
    </row>
    <row r="31467" s="148" customFormat="1" ht="9" customHeight="1" hidden="1">
      <c r="A31467" s="226"/>
      <c r="S31467" s="65"/>
      <c r="T31467" s="74"/>
    </row>
    <row r="31468" s="148" customFormat="1" ht="9" customHeight="1" hidden="1">
      <c r="A31468" s="226"/>
      <c r="S31468" s="65"/>
      <c r="T31468" s="74"/>
    </row>
    <row r="31469" s="148" customFormat="1" ht="9" customHeight="1" hidden="1">
      <c r="A31469" s="226"/>
      <c r="S31469" s="65"/>
      <c r="T31469" s="74"/>
    </row>
    <row r="31470" s="148" customFormat="1" ht="9" customHeight="1" hidden="1">
      <c r="A31470" s="226"/>
      <c r="S31470" s="65"/>
      <c r="T31470" s="74"/>
    </row>
    <row r="31471" s="148" customFormat="1" ht="9" customHeight="1" hidden="1">
      <c r="A31471" s="226"/>
      <c r="S31471" s="65"/>
      <c r="T31471" s="74"/>
    </row>
    <row r="31472" s="148" customFormat="1" ht="9" customHeight="1" hidden="1">
      <c r="A31472" s="226"/>
      <c r="S31472" s="65"/>
      <c r="T31472" s="74"/>
    </row>
    <row r="31473" s="148" customFormat="1" ht="9" customHeight="1" hidden="1">
      <c r="A31473" s="226"/>
      <c r="S31473" s="65"/>
      <c r="T31473" s="74"/>
    </row>
    <row r="31474" s="148" customFormat="1" ht="9" customHeight="1" hidden="1">
      <c r="A31474" s="226"/>
      <c r="S31474" s="65"/>
      <c r="T31474" s="74"/>
    </row>
    <row r="31475" s="148" customFormat="1" ht="9" customHeight="1" hidden="1">
      <c r="A31475" s="226"/>
      <c r="S31475" s="65"/>
      <c r="T31475" s="74"/>
    </row>
    <row r="31476" s="148" customFormat="1" ht="9" customHeight="1" hidden="1">
      <c r="A31476" s="226"/>
      <c r="S31476" s="65"/>
      <c r="T31476" s="74"/>
    </row>
    <row r="31477" s="148" customFormat="1" ht="9" customHeight="1" hidden="1">
      <c r="A31477" s="226"/>
      <c r="S31477" s="65"/>
      <c r="T31477" s="74"/>
    </row>
    <row r="31478" s="148" customFormat="1" ht="9" customHeight="1" hidden="1">
      <c r="A31478" s="226"/>
      <c r="S31478" s="65"/>
      <c r="T31478" s="74"/>
    </row>
    <row r="31479" s="148" customFormat="1" ht="9" customHeight="1" hidden="1">
      <c r="A31479" s="226"/>
      <c r="S31479" s="65"/>
      <c r="T31479" s="74"/>
    </row>
    <row r="31480" s="148" customFormat="1" ht="9" customHeight="1" hidden="1">
      <c r="A31480" s="226"/>
      <c r="S31480" s="65"/>
      <c r="T31480" s="74"/>
    </row>
    <row r="31481" s="148" customFormat="1" ht="9" customHeight="1" hidden="1">
      <c r="A31481" s="226"/>
      <c r="S31481" s="65"/>
      <c r="T31481" s="74"/>
    </row>
    <row r="31482" s="148" customFormat="1" ht="9" customHeight="1" hidden="1">
      <c r="A31482" s="226"/>
      <c r="S31482" s="65"/>
      <c r="T31482" s="74"/>
    </row>
    <row r="31483" s="148" customFormat="1" ht="9" customHeight="1" hidden="1">
      <c r="A31483" s="226"/>
      <c r="S31483" s="65"/>
      <c r="T31483" s="74"/>
    </row>
    <row r="31484" s="148" customFormat="1" ht="9" customHeight="1" hidden="1">
      <c r="A31484" s="226"/>
      <c r="S31484" s="65"/>
      <c r="T31484" s="74"/>
    </row>
    <row r="31485" s="148" customFormat="1" ht="9" customHeight="1" hidden="1">
      <c r="A31485" s="226"/>
      <c r="S31485" s="65"/>
      <c r="T31485" s="74"/>
    </row>
    <row r="31486" s="148" customFormat="1" ht="9" customHeight="1" hidden="1">
      <c r="A31486" s="226"/>
      <c r="S31486" s="65"/>
      <c r="T31486" s="74"/>
    </row>
    <row r="31487" s="148" customFormat="1" ht="9" customHeight="1" hidden="1">
      <c r="A31487" s="226"/>
      <c r="S31487" s="65"/>
      <c r="T31487" s="74"/>
    </row>
    <row r="31488" s="148" customFormat="1" ht="9" customHeight="1" hidden="1">
      <c r="A31488" s="226"/>
      <c r="S31488" s="65"/>
      <c r="T31488" s="74"/>
    </row>
    <row r="31489" s="148" customFormat="1" ht="9" customHeight="1" hidden="1">
      <c r="A31489" s="226"/>
      <c r="S31489" s="65"/>
      <c r="T31489" s="74"/>
    </row>
    <row r="31490" s="148" customFormat="1" ht="9" customHeight="1" hidden="1">
      <c r="A31490" s="226"/>
      <c r="S31490" s="65"/>
      <c r="T31490" s="74"/>
    </row>
    <row r="31491" s="148" customFormat="1" ht="9" customHeight="1" hidden="1">
      <c r="A31491" s="226"/>
      <c r="S31491" s="65"/>
      <c r="T31491" s="74"/>
    </row>
    <row r="31492" s="148" customFormat="1" ht="9" customHeight="1" hidden="1">
      <c r="A31492" s="226"/>
      <c r="S31492" s="65"/>
      <c r="T31492" s="74"/>
    </row>
    <row r="31493" s="148" customFormat="1" ht="9" customHeight="1" hidden="1">
      <c r="A31493" s="226"/>
      <c r="S31493" s="65"/>
      <c r="T31493" s="74"/>
    </row>
    <row r="31494" s="148" customFormat="1" ht="9" customHeight="1" hidden="1">
      <c r="A31494" s="226"/>
      <c r="S31494" s="65"/>
      <c r="T31494" s="74"/>
    </row>
    <row r="31495" s="148" customFormat="1" ht="9" customHeight="1" hidden="1">
      <c r="A31495" s="226"/>
      <c r="S31495" s="65"/>
      <c r="T31495" s="74"/>
    </row>
    <row r="31496" s="148" customFormat="1" ht="9" customHeight="1" hidden="1">
      <c r="A31496" s="226"/>
      <c r="S31496" s="65"/>
      <c r="T31496" s="74"/>
    </row>
    <row r="31497" s="148" customFormat="1" ht="9" customHeight="1" hidden="1">
      <c r="A31497" s="226"/>
      <c r="S31497" s="65"/>
      <c r="T31497" s="74"/>
    </row>
    <row r="31498" s="148" customFormat="1" ht="9" customHeight="1" hidden="1">
      <c r="A31498" s="226"/>
      <c r="S31498" s="65"/>
      <c r="T31498" s="74"/>
    </row>
    <row r="31499" s="148" customFormat="1" ht="9" customHeight="1" hidden="1">
      <c r="A31499" s="226"/>
      <c r="S31499" s="65"/>
      <c r="T31499" s="74"/>
    </row>
    <row r="31500" s="148" customFormat="1" ht="9" customHeight="1" hidden="1">
      <c r="A31500" s="226"/>
      <c r="S31500" s="65"/>
      <c r="T31500" s="74"/>
    </row>
    <row r="31501" s="148" customFormat="1" ht="9" customHeight="1" hidden="1">
      <c r="A31501" s="226"/>
      <c r="S31501" s="65"/>
      <c r="T31501" s="74"/>
    </row>
    <row r="31502" s="148" customFormat="1" ht="9" customHeight="1" hidden="1">
      <c r="A31502" s="226"/>
      <c r="S31502" s="65"/>
      <c r="T31502" s="74"/>
    </row>
    <row r="31503" s="148" customFormat="1" ht="9" customHeight="1" hidden="1">
      <c r="A31503" s="226"/>
      <c r="S31503" s="65"/>
      <c r="T31503" s="74"/>
    </row>
    <row r="31504" s="148" customFormat="1" ht="9" customHeight="1" hidden="1">
      <c r="A31504" s="226"/>
      <c r="S31504" s="65"/>
      <c r="T31504" s="74"/>
    </row>
    <row r="31505" s="148" customFormat="1" ht="9" customHeight="1" hidden="1">
      <c r="A31505" s="226"/>
      <c r="S31505" s="65"/>
      <c r="T31505" s="74"/>
    </row>
    <row r="31506" s="148" customFormat="1" ht="9" customHeight="1" hidden="1">
      <c r="A31506" s="226"/>
      <c r="S31506" s="65"/>
      <c r="T31506" s="74"/>
    </row>
    <row r="31507" s="148" customFormat="1" ht="9" customHeight="1" hidden="1">
      <c r="A31507" s="226"/>
      <c r="S31507" s="65"/>
      <c r="T31507" s="74"/>
    </row>
    <row r="31508" s="148" customFormat="1" ht="9" customHeight="1" hidden="1">
      <c r="A31508" s="226"/>
      <c r="S31508" s="65"/>
      <c r="T31508" s="74"/>
    </row>
    <row r="31509" s="148" customFormat="1" ht="9" customHeight="1" hidden="1">
      <c r="A31509" s="226"/>
      <c r="S31509" s="65"/>
      <c r="T31509" s="74"/>
    </row>
    <row r="31510" s="148" customFormat="1" ht="9" customHeight="1" hidden="1">
      <c r="A31510" s="226"/>
      <c r="S31510" s="65"/>
      <c r="T31510" s="74"/>
    </row>
    <row r="31511" s="148" customFormat="1" ht="9" customHeight="1" hidden="1">
      <c r="A31511" s="226"/>
      <c r="S31511" s="65"/>
      <c r="T31511" s="74"/>
    </row>
    <row r="31512" s="148" customFormat="1" ht="9" customHeight="1" hidden="1">
      <c r="A31512" s="226"/>
      <c r="S31512" s="65"/>
      <c r="T31512" s="74"/>
    </row>
    <row r="31513" s="148" customFormat="1" ht="9" customHeight="1" hidden="1">
      <c r="A31513" s="226"/>
      <c r="S31513" s="65"/>
      <c r="T31513" s="74"/>
    </row>
    <row r="31514" s="148" customFormat="1" ht="9" customHeight="1" hidden="1">
      <c r="A31514" s="226"/>
      <c r="S31514" s="65"/>
      <c r="T31514" s="74"/>
    </row>
    <row r="31515" s="148" customFormat="1" ht="9" customHeight="1" hidden="1">
      <c r="A31515" s="226"/>
      <c r="S31515" s="65"/>
      <c r="T31515" s="74"/>
    </row>
    <row r="31516" s="148" customFormat="1" ht="9" customHeight="1" hidden="1">
      <c r="A31516" s="226"/>
      <c r="S31516" s="65"/>
      <c r="T31516" s="74"/>
    </row>
    <row r="31517" s="148" customFormat="1" ht="9" customHeight="1" hidden="1">
      <c r="A31517" s="226"/>
      <c r="S31517" s="65"/>
      <c r="T31517" s="74"/>
    </row>
    <row r="31518" s="148" customFormat="1" ht="9" customHeight="1" hidden="1">
      <c r="A31518" s="226"/>
      <c r="S31518" s="65"/>
      <c r="T31518" s="74"/>
    </row>
    <row r="31519" s="148" customFormat="1" ht="9" customHeight="1" hidden="1">
      <c r="A31519" s="226"/>
      <c r="S31519" s="65"/>
      <c r="T31519" s="74"/>
    </row>
    <row r="31520" s="148" customFormat="1" ht="9" customHeight="1" hidden="1">
      <c r="A31520" s="226"/>
      <c r="S31520" s="65"/>
      <c r="T31520" s="74"/>
    </row>
    <row r="31521" s="148" customFormat="1" ht="9" customHeight="1" hidden="1">
      <c r="A31521" s="226"/>
      <c r="S31521" s="65"/>
      <c r="T31521" s="74"/>
    </row>
    <row r="31522" s="148" customFormat="1" ht="9" customHeight="1" hidden="1">
      <c r="A31522" s="226"/>
      <c r="S31522" s="65"/>
      <c r="T31522" s="74"/>
    </row>
    <row r="31523" s="148" customFormat="1" ht="9" customHeight="1" hidden="1">
      <c r="A31523" s="226"/>
      <c r="S31523" s="65"/>
      <c r="T31523" s="74"/>
    </row>
    <row r="31524" s="148" customFormat="1" ht="9" customHeight="1" hidden="1">
      <c r="A31524" s="226"/>
      <c r="S31524" s="65"/>
      <c r="T31524" s="74"/>
    </row>
    <row r="31525" s="148" customFormat="1" ht="9" customHeight="1" hidden="1">
      <c r="A31525" s="226"/>
      <c r="S31525" s="65"/>
      <c r="T31525" s="74"/>
    </row>
    <row r="31526" s="148" customFormat="1" ht="9" customHeight="1" hidden="1">
      <c r="A31526" s="226"/>
      <c r="S31526" s="65"/>
      <c r="T31526" s="74"/>
    </row>
    <row r="31527" s="148" customFormat="1" ht="9" customHeight="1" hidden="1">
      <c r="A31527" s="226"/>
      <c r="S31527" s="65"/>
      <c r="T31527" s="74"/>
    </row>
    <row r="31528" s="148" customFormat="1" ht="9" customHeight="1" hidden="1">
      <c r="A31528" s="226"/>
      <c r="S31528" s="65"/>
      <c r="T31528" s="74"/>
    </row>
    <row r="31529" s="148" customFormat="1" ht="9" customHeight="1" hidden="1">
      <c r="A31529" s="226"/>
      <c r="S31529" s="65"/>
      <c r="T31529" s="74"/>
    </row>
    <row r="31530" s="148" customFormat="1" ht="9" customHeight="1" hidden="1">
      <c r="A31530" s="226"/>
      <c r="S31530" s="65"/>
      <c r="T31530" s="74"/>
    </row>
    <row r="31531" s="148" customFormat="1" ht="9" customHeight="1" hidden="1">
      <c r="A31531" s="226"/>
      <c r="S31531" s="65"/>
      <c r="T31531" s="74"/>
    </row>
    <row r="31532" s="148" customFormat="1" ht="9" customHeight="1" hidden="1">
      <c r="A31532" s="226"/>
      <c r="S31532" s="65"/>
      <c r="T31532" s="74"/>
    </row>
    <row r="31533" s="148" customFormat="1" ht="9" customHeight="1" hidden="1">
      <c r="A31533" s="226"/>
      <c r="S31533" s="65"/>
      <c r="T31533" s="74"/>
    </row>
    <row r="31534" s="148" customFormat="1" ht="9" customHeight="1" hidden="1">
      <c r="A31534" s="226"/>
      <c r="S31534" s="65"/>
      <c r="T31534" s="74"/>
    </row>
    <row r="31535" s="148" customFormat="1" ht="9" customHeight="1" hidden="1">
      <c r="A31535" s="226"/>
      <c r="S31535" s="65"/>
      <c r="T31535" s="74"/>
    </row>
    <row r="31536" s="148" customFormat="1" ht="9" customHeight="1" hidden="1">
      <c r="A31536" s="226"/>
      <c r="S31536" s="65"/>
      <c r="T31536" s="74"/>
    </row>
    <row r="31537" s="148" customFormat="1" ht="9" customHeight="1" hidden="1">
      <c r="A31537" s="226"/>
      <c r="S31537" s="65"/>
      <c r="T31537" s="74"/>
    </row>
    <row r="31538" s="148" customFormat="1" ht="9" customHeight="1" hidden="1">
      <c r="A31538" s="226"/>
      <c r="S31538" s="65"/>
      <c r="T31538" s="74"/>
    </row>
    <row r="31539" s="148" customFormat="1" ht="9" customHeight="1" hidden="1">
      <c r="A31539" s="226"/>
      <c r="S31539" s="65"/>
      <c r="T31539" s="74"/>
    </row>
    <row r="31540" s="148" customFormat="1" ht="9" customHeight="1" hidden="1">
      <c r="A31540" s="226"/>
      <c r="S31540" s="65"/>
      <c r="T31540" s="74"/>
    </row>
    <row r="31541" s="148" customFormat="1" ht="9" customHeight="1" hidden="1">
      <c r="A31541" s="226"/>
      <c r="S31541" s="65"/>
      <c r="T31541" s="74"/>
    </row>
    <row r="31542" s="148" customFormat="1" ht="9" customHeight="1" hidden="1">
      <c r="A31542" s="226"/>
      <c r="S31542" s="65"/>
      <c r="T31542" s="74"/>
    </row>
    <row r="31543" s="148" customFormat="1" ht="9" customHeight="1" hidden="1">
      <c r="A31543" s="226"/>
      <c r="S31543" s="65"/>
      <c r="T31543" s="74"/>
    </row>
    <row r="31544" s="148" customFormat="1" ht="9" customHeight="1" hidden="1">
      <c r="A31544" s="226"/>
      <c r="S31544" s="65"/>
      <c r="T31544" s="74"/>
    </row>
    <row r="31545" s="148" customFormat="1" ht="9" customHeight="1" hidden="1">
      <c r="A31545" s="226"/>
      <c r="S31545" s="65"/>
      <c r="T31545" s="74"/>
    </row>
    <row r="31546" s="148" customFormat="1" ht="9" customHeight="1" hidden="1">
      <c r="A31546" s="226"/>
      <c r="S31546" s="65"/>
      <c r="T31546" s="74"/>
    </row>
    <row r="31547" s="148" customFormat="1" ht="9" customHeight="1" hidden="1">
      <c r="A31547" s="226"/>
      <c r="S31547" s="65"/>
      <c r="T31547" s="74"/>
    </row>
    <row r="31548" s="148" customFormat="1" ht="9" customHeight="1" hidden="1">
      <c r="A31548" s="226"/>
      <c r="S31548" s="65"/>
      <c r="T31548" s="74"/>
    </row>
    <row r="31549" s="148" customFormat="1" ht="9" customHeight="1" hidden="1">
      <c r="A31549" s="226"/>
      <c r="S31549" s="65"/>
      <c r="T31549" s="74"/>
    </row>
    <row r="31550" s="148" customFormat="1" ht="9" customHeight="1" hidden="1">
      <c r="A31550" s="226"/>
      <c r="S31550" s="65"/>
      <c r="T31550" s="74"/>
    </row>
    <row r="31551" s="148" customFormat="1" ht="9" customHeight="1" hidden="1">
      <c r="A31551" s="226"/>
      <c r="S31551" s="65"/>
      <c r="T31551" s="74"/>
    </row>
    <row r="31552" s="148" customFormat="1" ht="9" customHeight="1" hidden="1">
      <c r="A31552" s="226"/>
      <c r="S31552" s="65"/>
      <c r="T31552" s="74"/>
    </row>
    <row r="31553" s="148" customFormat="1" ht="9" customHeight="1" hidden="1">
      <c r="A31553" s="226"/>
      <c r="S31553" s="65"/>
      <c r="T31553" s="74"/>
    </row>
    <row r="31554" s="148" customFormat="1" ht="9" customHeight="1" hidden="1">
      <c r="A31554" s="226"/>
      <c r="S31554" s="65"/>
      <c r="T31554" s="74"/>
    </row>
    <row r="31555" s="148" customFormat="1" ht="9" customHeight="1" hidden="1">
      <c r="A31555" s="226"/>
      <c r="S31555" s="65"/>
      <c r="T31555" s="74"/>
    </row>
    <row r="31556" s="148" customFormat="1" ht="9" customHeight="1" hidden="1">
      <c r="A31556" s="226"/>
      <c r="S31556" s="65"/>
      <c r="T31556" s="74"/>
    </row>
    <row r="31557" s="148" customFormat="1" ht="9" customHeight="1" hidden="1">
      <c r="A31557" s="226"/>
      <c r="S31557" s="65"/>
      <c r="T31557" s="74"/>
    </row>
    <row r="31558" s="148" customFormat="1" ht="9" customHeight="1" hidden="1">
      <c r="A31558" s="226"/>
      <c r="S31558" s="65"/>
      <c r="T31558" s="74"/>
    </row>
    <row r="31559" s="148" customFormat="1" ht="9" customHeight="1" hidden="1">
      <c r="A31559" s="226"/>
      <c r="S31559" s="65"/>
      <c r="T31559" s="74"/>
    </row>
    <row r="31560" s="148" customFormat="1" ht="9" customHeight="1" hidden="1">
      <c r="A31560" s="226"/>
      <c r="S31560" s="65"/>
      <c r="T31560" s="74"/>
    </row>
    <row r="31561" s="148" customFormat="1" ht="9" customHeight="1" hidden="1">
      <c r="A31561" s="226"/>
      <c r="S31561" s="65"/>
      <c r="T31561" s="74"/>
    </row>
    <row r="31562" s="148" customFormat="1" ht="9" customHeight="1" hidden="1">
      <c r="A31562" s="226"/>
      <c r="S31562" s="65"/>
      <c r="T31562" s="74"/>
    </row>
    <row r="31563" s="148" customFormat="1" ht="9" customHeight="1" hidden="1">
      <c r="A31563" s="226"/>
      <c r="S31563" s="65"/>
      <c r="T31563" s="74"/>
    </row>
    <row r="31564" s="148" customFormat="1" ht="9" customHeight="1" hidden="1">
      <c r="A31564" s="226"/>
      <c r="S31564" s="65"/>
      <c r="T31564" s="74"/>
    </row>
    <row r="31565" s="148" customFormat="1" ht="9" customHeight="1" hidden="1">
      <c r="A31565" s="226"/>
      <c r="S31565" s="65"/>
      <c r="T31565" s="74"/>
    </row>
    <row r="31566" s="148" customFormat="1" ht="9" customHeight="1" hidden="1">
      <c r="A31566" s="226"/>
      <c r="S31566" s="65"/>
      <c r="T31566" s="74"/>
    </row>
    <row r="31567" s="148" customFormat="1" ht="9" customHeight="1" hidden="1">
      <c r="A31567" s="226"/>
      <c r="S31567" s="65"/>
      <c r="T31567" s="74"/>
    </row>
    <row r="31568" s="148" customFormat="1" ht="9" customHeight="1" hidden="1">
      <c r="A31568" s="226"/>
      <c r="S31568" s="65"/>
      <c r="T31568" s="74"/>
    </row>
    <row r="31569" s="148" customFormat="1" ht="9" customHeight="1" hidden="1">
      <c r="A31569" s="226"/>
      <c r="S31569" s="65"/>
      <c r="T31569" s="74"/>
    </row>
    <row r="31570" s="148" customFormat="1" ht="9" customHeight="1" hidden="1">
      <c r="A31570" s="226"/>
      <c r="S31570" s="65"/>
      <c r="T31570" s="74"/>
    </row>
    <row r="31571" s="148" customFormat="1" ht="9" customHeight="1" hidden="1">
      <c r="A31571" s="226"/>
      <c r="S31571" s="65"/>
      <c r="T31571" s="74"/>
    </row>
    <row r="31572" s="148" customFormat="1" ht="9" customHeight="1" hidden="1">
      <c r="A31572" s="226"/>
      <c r="S31572" s="65"/>
      <c r="T31572" s="74"/>
    </row>
    <row r="31573" s="148" customFormat="1" ht="9" customHeight="1" hidden="1">
      <c r="A31573" s="226"/>
      <c r="S31573" s="65"/>
      <c r="T31573" s="74"/>
    </row>
    <row r="31574" s="148" customFormat="1" ht="9" customHeight="1" hidden="1">
      <c r="A31574" s="226"/>
      <c r="S31574" s="65"/>
      <c r="T31574" s="74"/>
    </row>
    <row r="31575" s="148" customFormat="1" ht="9" customHeight="1" hidden="1">
      <c r="A31575" s="226"/>
      <c r="S31575" s="65"/>
      <c r="T31575" s="74"/>
    </row>
    <row r="31576" s="148" customFormat="1" ht="9" customHeight="1" hidden="1">
      <c r="A31576" s="226"/>
      <c r="S31576" s="65"/>
      <c r="T31576" s="74"/>
    </row>
    <row r="31577" s="148" customFormat="1" ht="9" customHeight="1" hidden="1">
      <c r="A31577" s="226"/>
      <c r="S31577" s="65"/>
      <c r="T31577" s="74"/>
    </row>
    <row r="31578" s="148" customFormat="1" ht="9" customHeight="1" hidden="1">
      <c r="A31578" s="226"/>
      <c r="S31578" s="65"/>
      <c r="T31578" s="74"/>
    </row>
    <row r="31579" s="148" customFormat="1" ht="9" customHeight="1" hidden="1">
      <c r="A31579" s="226"/>
      <c r="S31579" s="65"/>
      <c r="T31579" s="74"/>
    </row>
    <row r="31580" s="148" customFormat="1" ht="9" customHeight="1" hidden="1">
      <c r="A31580" s="226"/>
      <c r="S31580" s="65"/>
      <c r="T31580" s="74"/>
    </row>
    <row r="31581" s="148" customFormat="1" ht="9" customHeight="1" hidden="1">
      <c r="A31581" s="226"/>
      <c r="S31581" s="65"/>
      <c r="T31581" s="74"/>
    </row>
    <row r="31582" s="148" customFormat="1" ht="9" customHeight="1" hidden="1">
      <c r="A31582" s="226"/>
      <c r="S31582" s="65"/>
      <c r="T31582" s="74"/>
    </row>
    <row r="31583" s="148" customFormat="1" ht="9" customHeight="1" hidden="1">
      <c r="A31583" s="226"/>
      <c r="S31583" s="65"/>
      <c r="T31583" s="74"/>
    </row>
    <row r="31584" s="148" customFormat="1" ht="9" customHeight="1" hidden="1">
      <c r="A31584" s="226"/>
      <c r="S31584" s="65"/>
      <c r="T31584" s="74"/>
    </row>
    <row r="31585" s="148" customFormat="1" ht="9" customHeight="1" hidden="1">
      <c r="A31585" s="226"/>
      <c r="S31585" s="65"/>
      <c r="T31585" s="74"/>
    </row>
    <row r="31586" s="148" customFormat="1" ht="9" customHeight="1" hidden="1">
      <c r="A31586" s="226"/>
      <c r="S31586" s="65"/>
      <c r="T31586" s="74"/>
    </row>
    <row r="31587" s="148" customFormat="1" ht="9" customHeight="1" hidden="1">
      <c r="A31587" s="226"/>
      <c r="S31587" s="65"/>
      <c r="T31587" s="74"/>
    </row>
    <row r="31588" s="148" customFormat="1" ht="9" customHeight="1" hidden="1">
      <c r="A31588" s="226"/>
      <c r="S31588" s="65"/>
      <c r="T31588" s="74"/>
    </row>
    <row r="31589" s="148" customFormat="1" ht="9" customHeight="1" hidden="1">
      <c r="A31589" s="226"/>
      <c r="S31589" s="65"/>
      <c r="T31589" s="74"/>
    </row>
    <row r="31590" s="148" customFormat="1" ht="9" customHeight="1" hidden="1">
      <c r="A31590" s="226"/>
      <c r="S31590" s="65"/>
      <c r="T31590" s="74"/>
    </row>
    <row r="31591" s="148" customFormat="1" ht="9" customHeight="1" hidden="1">
      <c r="A31591" s="226"/>
      <c r="S31591" s="65"/>
      <c r="T31591" s="74"/>
    </row>
    <row r="31592" s="148" customFormat="1" ht="9" customHeight="1" hidden="1">
      <c r="A31592" s="226"/>
      <c r="S31592" s="65"/>
      <c r="T31592" s="74"/>
    </row>
    <row r="31593" s="148" customFormat="1" ht="9" customHeight="1" hidden="1">
      <c r="A31593" s="226"/>
      <c r="S31593" s="65"/>
      <c r="T31593" s="74"/>
    </row>
    <row r="31594" s="148" customFormat="1" ht="9" customHeight="1" hidden="1">
      <c r="A31594" s="226"/>
      <c r="S31594" s="65"/>
      <c r="T31594" s="74"/>
    </row>
    <row r="31595" s="148" customFormat="1" ht="9" customHeight="1" hidden="1">
      <c r="A31595" s="226"/>
      <c r="S31595" s="65"/>
      <c r="T31595" s="74"/>
    </row>
    <row r="31596" s="148" customFormat="1" ht="9" customHeight="1" hidden="1">
      <c r="A31596" s="226"/>
      <c r="S31596" s="65"/>
      <c r="T31596" s="74"/>
    </row>
    <row r="31597" s="148" customFormat="1" ht="9" customHeight="1" hidden="1">
      <c r="A31597" s="226"/>
      <c r="S31597" s="65"/>
      <c r="T31597" s="74"/>
    </row>
    <row r="31598" s="148" customFormat="1" ht="9" customHeight="1" hidden="1">
      <c r="A31598" s="226"/>
      <c r="S31598" s="65"/>
      <c r="T31598" s="74"/>
    </row>
    <row r="31599" s="148" customFormat="1" ht="9" customHeight="1" hidden="1">
      <c r="A31599" s="226"/>
      <c r="S31599" s="65"/>
      <c r="T31599" s="74"/>
    </row>
    <row r="31600" s="148" customFormat="1" ht="9" customHeight="1" hidden="1">
      <c r="A31600" s="226"/>
      <c r="S31600" s="65"/>
      <c r="T31600" s="74"/>
    </row>
    <row r="31601" s="148" customFormat="1" ht="9" customHeight="1" hidden="1">
      <c r="A31601" s="226"/>
      <c r="S31601" s="65"/>
      <c r="T31601" s="74"/>
    </row>
    <row r="31602" s="148" customFormat="1" ht="9" customHeight="1" hidden="1">
      <c r="A31602" s="226"/>
      <c r="S31602" s="65"/>
      <c r="T31602" s="74"/>
    </row>
    <row r="31603" s="148" customFormat="1" ht="9" customHeight="1" hidden="1">
      <c r="A31603" s="226"/>
      <c r="S31603" s="65"/>
      <c r="T31603" s="74"/>
    </row>
    <row r="31604" s="148" customFormat="1" ht="9" customHeight="1" hidden="1">
      <c r="A31604" s="226"/>
      <c r="S31604" s="65"/>
      <c r="T31604" s="74"/>
    </row>
    <row r="31605" s="148" customFormat="1" ht="9" customHeight="1" hidden="1">
      <c r="A31605" s="226"/>
      <c r="S31605" s="65"/>
      <c r="T31605" s="74"/>
    </row>
    <row r="31606" s="148" customFormat="1" ht="9" customHeight="1" hidden="1">
      <c r="A31606" s="226"/>
      <c r="S31606" s="65"/>
      <c r="T31606" s="74"/>
    </row>
    <row r="31607" s="148" customFormat="1" ht="9" customHeight="1" hidden="1">
      <c r="A31607" s="226"/>
      <c r="S31607" s="65"/>
      <c r="T31607" s="74"/>
    </row>
    <row r="31608" s="148" customFormat="1" ht="9" customHeight="1" hidden="1">
      <c r="A31608" s="226"/>
      <c r="S31608" s="65"/>
      <c r="T31608" s="74"/>
    </row>
    <row r="31609" s="148" customFormat="1" ht="9" customHeight="1" hidden="1">
      <c r="A31609" s="226"/>
      <c r="S31609" s="65"/>
      <c r="T31609" s="74"/>
    </row>
    <row r="31610" s="148" customFormat="1" ht="9" customHeight="1" hidden="1">
      <c r="A31610" s="226"/>
      <c r="S31610" s="65"/>
      <c r="T31610" s="74"/>
    </row>
    <row r="31611" s="148" customFormat="1" ht="9" customHeight="1" hidden="1">
      <c r="A31611" s="226"/>
      <c r="S31611" s="65"/>
      <c r="T31611" s="74"/>
    </row>
    <row r="31612" s="148" customFormat="1" ht="9" customHeight="1" hidden="1">
      <c r="A31612" s="226"/>
      <c r="S31612" s="65"/>
      <c r="T31612" s="74"/>
    </row>
    <row r="31613" s="148" customFormat="1" ht="9" customHeight="1" hidden="1">
      <c r="A31613" s="226"/>
      <c r="S31613" s="65"/>
      <c r="T31613" s="74"/>
    </row>
    <row r="31614" s="148" customFormat="1" ht="9" customHeight="1" hidden="1">
      <c r="A31614" s="226"/>
      <c r="S31614" s="65"/>
      <c r="T31614" s="74"/>
    </row>
    <row r="31615" s="148" customFormat="1" ht="9" customHeight="1" hidden="1">
      <c r="A31615" s="226"/>
      <c r="S31615" s="65"/>
      <c r="T31615" s="74"/>
    </row>
    <row r="31616" s="148" customFormat="1" ht="9" customHeight="1" hidden="1">
      <c r="A31616" s="226"/>
      <c r="S31616" s="65"/>
      <c r="T31616" s="74"/>
    </row>
    <row r="31617" s="148" customFormat="1" ht="9" customHeight="1" hidden="1">
      <c r="A31617" s="226"/>
      <c r="S31617" s="65"/>
      <c r="T31617" s="74"/>
    </row>
    <row r="31618" s="148" customFormat="1" ht="9" customHeight="1" hidden="1">
      <c r="A31618" s="226"/>
      <c r="S31618" s="65"/>
      <c r="T31618" s="74"/>
    </row>
    <row r="31619" s="148" customFormat="1" ht="9" customHeight="1" hidden="1">
      <c r="A31619" s="226"/>
      <c r="S31619" s="65"/>
      <c r="T31619" s="74"/>
    </row>
    <row r="31620" s="148" customFormat="1" ht="9" customHeight="1" hidden="1">
      <c r="A31620" s="226"/>
      <c r="S31620" s="65"/>
      <c r="T31620" s="74"/>
    </row>
    <row r="31621" s="148" customFormat="1" ht="9" customHeight="1" hidden="1">
      <c r="A31621" s="226"/>
      <c r="S31621" s="65"/>
      <c r="T31621" s="74"/>
    </row>
    <row r="31622" s="148" customFormat="1" ht="9" customHeight="1" hidden="1">
      <c r="A31622" s="226"/>
      <c r="S31622" s="65"/>
      <c r="T31622" s="74"/>
    </row>
    <row r="31623" s="148" customFormat="1" ht="9" customHeight="1" hidden="1">
      <c r="A31623" s="226"/>
      <c r="S31623" s="65"/>
      <c r="T31623" s="74"/>
    </row>
    <row r="31624" s="148" customFormat="1" ht="9" customHeight="1" hidden="1">
      <c r="A31624" s="226"/>
      <c r="S31624" s="65"/>
      <c r="T31624" s="74"/>
    </row>
    <row r="31625" s="148" customFormat="1" ht="9" customHeight="1" hidden="1">
      <c r="A31625" s="226"/>
      <c r="S31625" s="65"/>
      <c r="T31625" s="74"/>
    </row>
    <row r="31626" s="148" customFormat="1" ht="9" customHeight="1" hidden="1">
      <c r="A31626" s="226"/>
      <c r="S31626" s="65"/>
      <c r="T31626" s="74"/>
    </row>
    <row r="31627" s="148" customFormat="1" ht="9" customHeight="1" hidden="1">
      <c r="A31627" s="226"/>
      <c r="S31627" s="65"/>
      <c r="T31627" s="74"/>
    </row>
    <row r="31628" s="148" customFormat="1" ht="9" customHeight="1" hidden="1">
      <c r="A31628" s="226"/>
      <c r="S31628" s="65"/>
      <c r="T31628" s="74"/>
    </row>
    <row r="31629" s="148" customFormat="1" ht="9" customHeight="1" hidden="1">
      <c r="A31629" s="226"/>
      <c r="S31629" s="65"/>
      <c r="T31629" s="74"/>
    </row>
    <row r="31630" s="148" customFormat="1" ht="9" customHeight="1" hidden="1">
      <c r="A31630" s="226"/>
      <c r="S31630" s="65"/>
      <c r="T31630" s="74"/>
    </row>
    <row r="31631" s="148" customFormat="1" ht="9" customHeight="1" hidden="1">
      <c r="A31631" s="226"/>
      <c r="S31631" s="65"/>
      <c r="T31631" s="74"/>
    </row>
    <row r="31632" s="148" customFormat="1" ht="9" customHeight="1" hidden="1">
      <c r="A31632" s="226"/>
      <c r="S31632" s="65"/>
      <c r="T31632" s="74"/>
    </row>
    <row r="31633" s="148" customFormat="1" ht="9" customHeight="1" hidden="1">
      <c r="A31633" s="226"/>
      <c r="S31633" s="65"/>
      <c r="T31633" s="74"/>
    </row>
    <row r="31634" s="148" customFormat="1" ht="9" customHeight="1" hidden="1">
      <c r="A31634" s="226"/>
      <c r="S31634" s="65"/>
      <c r="T31634" s="74"/>
    </row>
    <row r="31635" s="148" customFormat="1" ht="9" customHeight="1" hidden="1">
      <c r="A31635" s="226"/>
      <c r="S31635" s="65"/>
      <c r="T31635" s="74"/>
    </row>
    <row r="31636" s="148" customFormat="1" ht="9" customHeight="1" hidden="1">
      <c r="A31636" s="226"/>
      <c r="S31636" s="65"/>
      <c r="T31636" s="74"/>
    </row>
    <row r="31637" s="148" customFormat="1" ht="9" customHeight="1" hidden="1">
      <c r="A31637" s="226"/>
      <c r="S31637" s="65"/>
      <c r="T31637" s="74"/>
    </row>
    <row r="31638" s="148" customFormat="1" ht="9" customHeight="1" hidden="1">
      <c r="A31638" s="226"/>
      <c r="S31638" s="65"/>
      <c r="T31638" s="74"/>
    </row>
    <row r="31639" s="148" customFormat="1" ht="9" customHeight="1" hidden="1">
      <c r="A31639" s="226"/>
      <c r="S31639" s="65"/>
      <c r="T31639" s="74"/>
    </row>
    <row r="31640" s="148" customFormat="1" ht="9" customHeight="1" hidden="1">
      <c r="A31640" s="226"/>
      <c r="S31640" s="65"/>
      <c r="T31640" s="74"/>
    </row>
    <row r="31641" s="148" customFormat="1" ht="9" customHeight="1" hidden="1">
      <c r="A31641" s="226"/>
      <c r="S31641" s="65"/>
      <c r="T31641" s="74"/>
    </row>
    <row r="31642" s="148" customFormat="1" ht="9" customHeight="1" hidden="1">
      <c r="A31642" s="226"/>
      <c r="S31642" s="65"/>
      <c r="T31642" s="74"/>
    </row>
    <row r="31643" s="148" customFormat="1" ht="9" customHeight="1" hidden="1">
      <c r="A31643" s="226"/>
      <c r="S31643" s="65"/>
      <c r="T31643" s="74"/>
    </row>
    <row r="31644" s="148" customFormat="1" ht="9" customHeight="1" hidden="1">
      <c r="A31644" s="226"/>
      <c r="S31644" s="65"/>
      <c r="T31644" s="74"/>
    </row>
    <row r="31645" s="148" customFormat="1" ht="9" customHeight="1" hidden="1">
      <c r="A31645" s="226"/>
      <c r="S31645" s="65"/>
      <c r="T31645" s="74"/>
    </row>
    <row r="31646" s="148" customFormat="1" ht="9" customHeight="1" hidden="1">
      <c r="A31646" s="226"/>
      <c r="S31646" s="65"/>
      <c r="T31646" s="74"/>
    </row>
    <row r="31647" s="148" customFormat="1" ht="9" customHeight="1" hidden="1">
      <c r="A31647" s="226"/>
      <c r="S31647" s="65"/>
      <c r="T31647" s="74"/>
    </row>
    <row r="31648" s="148" customFormat="1" ht="9" customHeight="1" hidden="1">
      <c r="A31648" s="226"/>
      <c r="S31648" s="65"/>
      <c r="T31648" s="74"/>
    </row>
    <row r="31649" s="148" customFormat="1" ht="9" customHeight="1" hidden="1">
      <c r="A31649" s="226"/>
      <c r="S31649" s="65"/>
      <c r="T31649" s="74"/>
    </row>
    <row r="31650" s="148" customFormat="1" ht="9" customHeight="1" hidden="1">
      <c r="A31650" s="226"/>
      <c r="S31650" s="65"/>
      <c r="T31650" s="74"/>
    </row>
    <row r="31651" s="148" customFormat="1" ht="9" customHeight="1" hidden="1">
      <c r="A31651" s="226"/>
      <c r="S31651" s="65"/>
      <c r="T31651" s="74"/>
    </row>
    <row r="31652" s="148" customFormat="1" ht="9" customHeight="1" hidden="1">
      <c r="A31652" s="226"/>
      <c r="S31652" s="65"/>
      <c r="T31652" s="74"/>
    </row>
    <row r="31653" s="148" customFormat="1" ht="9" customHeight="1" hidden="1">
      <c r="A31653" s="226"/>
      <c r="S31653" s="65"/>
      <c r="T31653" s="74"/>
    </row>
    <row r="31654" s="148" customFormat="1" ht="9" customHeight="1" hidden="1">
      <c r="A31654" s="226"/>
      <c r="S31654" s="65"/>
      <c r="T31654" s="74"/>
    </row>
    <row r="31655" s="148" customFormat="1" ht="9" customHeight="1" hidden="1">
      <c r="A31655" s="226"/>
      <c r="S31655" s="65"/>
      <c r="T31655" s="74"/>
    </row>
    <row r="31656" s="148" customFormat="1" ht="9" customHeight="1" hidden="1">
      <c r="A31656" s="226"/>
      <c r="S31656" s="65"/>
      <c r="T31656" s="74"/>
    </row>
    <row r="31657" s="148" customFormat="1" ht="9" customHeight="1" hidden="1">
      <c r="A31657" s="226"/>
      <c r="S31657" s="65"/>
      <c r="T31657" s="74"/>
    </row>
    <row r="31658" s="148" customFormat="1" ht="9" customHeight="1" hidden="1">
      <c r="A31658" s="226"/>
      <c r="S31658" s="65"/>
      <c r="T31658" s="74"/>
    </row>
    <row r="31659" s="148" customFormat="1" ht="9" customHeight="1" hidden="1">
      <c r="A31659" s="226"/>
      <c r="S31659" s="65"/>
      <c r="T31659" s="74"/>
    </row>
    <row r="31660" s="148" customFormat="1" ht="9" customHeight="1" hidden="1">
      <c r="A31660" s="226"/>
      <c r="S31660" s="65"/>
      <c r="T31660" s="74"/>
    </row>
    <row r="31661" s="148" customFormat="1" ht="9" customHeight="1" hidden="1">
      <c r="A31661" s="226"/>
      <c r="S31661" s="65"/>
      <c r="T31661" s="74"/>
    </row>
    <row r="31662" s="148" customFormat="1" ht="9" customHeight="1" hidden="1">
      <c r="A31662" s="226"/>
      <c r="S31662" s="65"/>
      <c r="T31662" s="74"/>
    </row>
    <row r="31663" s="148" customFormat="1" ht="9" customHeight="1" hidden="1">
      <c r="A31663" s="226"/>
      <c r="S31663" s="65"/>
      <c r="T31663" s="74"/>
    </row>
    <row r="31664" s="148" customFormat="1" ht="9" customHeight="1" hidden="1">
      <c r="A31664" s="226"/>
      <c r="S31664" s="65"/>
      <c r="T31664" s="74"/>
    </row>
    <row r="31665" s="148" customFormat="1" ht="9" customHeight="1" hidden="1">
      <c r="A31665" s="226"/>
      <c r="S31665" s="65"/>
      <c r="T31665" s="74"/>
    </row>
    <row r="31666" s="148" customFormat="1" ht="9" customHeight="1" hidden="1">
      <c r="A31666" s="226"/>
      <c r="S31666" s="65"/>
      <c r="T31666" s="74"/>
    </row>
    <row r="31667" s="148" customFormat="1" ht="9" customHeight="1" hidden="1">
      <c r="A31667" s="226"/>
      <c r="S31667" s="65"/>
      <c r="T31667" s="74"/>
    </row>
    <row r="31668" s="148" customFormat="1" ht="9" customHeight="1" hidden="1">
      <c r="A31668" s="226"/>
      <c r="S31668" s="65"/>
      <c r="T31668" s="74"/>
    </row>
    <row r="31669" s="148" customFormat="1" ht="9" customHeight="1" hidden="1">
      <c r="A31669" s="226"/>
      <c r="S31669" s="65"/>
      <c r="T31669" s="74"/>
    </row>
    <row r="31670" s="148" customFormat="1" ht="9" customHeight="1" hidden="1">
      <c r="A31670" s="226"/>
      <c r="S31670" s="65"/>
      <c r="T31670" s="74"/>
    </row>
    <row r="31671" s="148" customFormat="1" ht="9" customHeight="1" hidden="1">
      <c r="A31671" s="226"/>
      <c r="S31671" s="65"/>
      <c r="T31671" s="74"/>
    </row>
    <row r="31672" s="148" customFormat="1" ht="9" customHeight="1" hidden="1">
      <c r="A31672" s="226"/>
      <c r="S31672" s="65"/>
      <c r="T31672" s="74"/>
    </row>
    <row r="31673" s="148" customFormat="1" ht="9" customHeight="1" hidden="1">
      <c r="A31673" s="226"/>
      <c r="S31673" s="65"/>
      <c r="T31673" s="74"/>
    </row>
    <row r="31674" s="148" customFormat="1" ht="9" customHeight="1" hidden="1">
      <c r="A31674" s="226"/>
      <c r="S31674" s="65"/>
      <c r="T31674" s="74"/>
    </row>
    <row r="31675" s="148" customFormat="1" ht="9" customHeight="1" hidden="1">
      <c r="A31675" s="226"/>
      <c r="S31675" s="65"/>
      <c r="T31675" s="74"/>
    </row>
    <row r="31676" s="148" customFormat="1" ht="9" customHeight="1" hidden="1">
      <c r="A31676" s="226"/>
      <c r="S31676" s="65"/>
      <c r="T31676" s="74"/>
    </row>
    <row r="31677" s="148" customFormat="1" ht="9" customHeight="1" hidden="1">
      <c r="A31677" s="226"/>
      <c r="S31677" s="65"/>
      <c r="T31677" s="74"/>
    </row>
    <row r="31678" s="148" customFormat="1" ht="9" customHeight="1" hidden="1">
      <c r="A31678" s="226"/>
      <c r="S31678" s="65"/>
      <c r="T31678" s="74"/>
    </row>
    <row r="31679" s="148" customFormat="1" ht="9" customHeight="1" hidden="1">
      <c r="A31679" s="226"/>
      <c r="S31679" s="65"/>
      <c r="T31679" s="74"/>
    </row>
    <row r="31680" s="148" customFormat="1" ht="9" customHeight="1" hidden="1">
      <c r="A31680" s="226"/>
      <c r="S31680" s="65"/>
      <c r="T31680" s="74"/>
    </row>
    <row r="31681" s="148" customFormat="1" ht="9" customHeight="1" hidden="1">
      <c r="A31681" s="226"/>
      <c r="S31681" s="65"/>
      <c r="T31681" s="74"/>
    </row>
    <row r="31682" s="148" customFormat="1" ht="9" customHeight="1" hidden="1">
      <c r="A31682" s="226"/>
      <c r="S31682" s="65"/>
      <c r="T31682" s="74"/>
    </row>
    <row r="31683" s="148" customFormat="1" ht="9" customHeight="1" hidden="1">
      <c r="A31683" s="226"/>
      <c r="S31683" s="65"/>
      <c r="T31683" s="74"/>
    </row>
    <row r="31684" s="148" customFormat="1" ht="9" customHeight="1" hidden="1">
      <c r="A31684" s="226"/>
      <c r="S31684" s="65"/>
      <c r="T31684" s="74"/>
    </row>
    <row r="31685" s="148" customFormat="1" ht="9" customHeight="1" hidden="1">
      <c r="A31685" s="226"/>
      <c r="S31685" s="65"/>
      <c r="T31685" s="74"/>
    </row>
    <row r="31686" s="148" customFormat="1" ht="9" customHeight="1" hidden="1">
      <c r="A31686" s="226"/>
      <c r="S31686" s="65"/>
      <c r="T31686" s="74"/>
    </row>
    <row r="31687" s="148" customFormat="1" ht="9" customHeight="1" hidden="1">
      <c r="A31687" s="226"/>
      <c r="S31687" s="65"/>
      <c r="T31687" s="74"/>
    </row>
    <row r="31688" s="148" customFormat="1" ht="9" customHeight="1" hidden="1">
      <c r="A31688" s="226"/>
      <c r="S31688" s="65"/>
      <c r="T31688" s="74"/>
    </row>
    <row r="31689" s="148" customFormat="1" ht="9" customHeight="1" hidden="1">
      <c r="A31689" s="226"/>
      <c r="S31689" s="65"/>
      <c r="T31689" s="74"/>
    </row>
    <row r="31690" s="148" customFormat="1" ht="9" customHeight="1" hidden="1">
      <c r="A31690" s="226"/>
      <c r="S31690" s="65"/>
      <c r="T31690" s="74"/>
    </row>
    <row r="31691" s="148" customFormat="1" ht="9" customHeight="1" hidden="1">
      <c r="A31691" s="226"/>
      <c r="S31691" s="65"/>
      <c r="T31691" s="74"/>
    </row>
    <row r="31692" s="148" customFormat="1" ht="9" customHeight="1" hidden="1">
      <c r="A31692" s="226"/>
      <c r="S31692" s="65"/>
      <c r="T31692" s="74"/>
    </row>
    <row r="31693" s="148" customFormat="1" ht="9" customHeight="1" hidden="1">
      <c r="A31693" s="226"/>
      <c r="S31693" s="65"/>
      <c r="T31693" s="74"/>
    </row>
    <row r="31694" s="148" customFormat="1" ht="9" customHeight="1" hidden="1">
      <c r="A31694" s="226"/>
      <c r="S31694" s="65"/>
      <c r="T31694" s="74"/>
    </row>
    <row r="31695" s="148" customFormat="1" ht="9" customHeight="1" hidden="1">
      <c r="A31695" s="226"/>
      <c r="S31695" s="65"/>
      <c r="T31695" s="74"/>
    </row>
    <row r="31696" s="148" customFormat="1" ht="9" customHeight="1" hidden="1">
      <c r="A31696" s="226"/>
      <c r="S31696" s="65"/>
      <c r="T31696" s="74"/>
    </row>
    <row r="31697" s="148" customFormat="1" ht="9" customHeight="1" hidden="1">
      <c r="A31697" s="226"/>
      <c r="S31697" s="65"/>
      <c r="T31697" s="74"/>
    </row>
    <row r="31698" s="148" customFormat="1" ht="9" customHeight="1" hidden="1">
      <c r="A31698" s="226"/>
      <c r="S31698" s="65"/>
      <c r="T31698" s="74"/>
    </row>
    <row r="31699" s="148" customFormat="1" ht="9" customHeight="1" hidden="1">
      <c r="A31699" s="226"/>
      <c r="S31699" s="65"/>
      <c r="T31699" s="74"/>
    </row>
    <row r="31700" s="148" customFormat="1" ht="9" customHeight="1" hidden="1">
      <c r="A31700" s="226"/>
      <c r="S31700" s="65"/>
      <c r="T31700" s="74"/>
    </row>
    <row r="31701" s="148" customFormat="1" ht="9" customHeight="1" hidden="1">
      <c r="A31701" s="226"/>
      <c r="S31701" s="65"/>
      <c r="T31701" s="74"/>
    </row>
    <row r="31702" s="148" customFormat="1" ht="9" customHeight="1" hidden="1">
      <c r="A31702" s="226"/>
      <c r="S31702" s="65"/>
      <c r="T31702" s="74"/>
    </row>
    <row r="31703" s="148" customFormat="1" ht="9" customHeight="1" hidden="1">
      <c r="A31703" s="226"/>
      <c r="S31703" s="65"/>
      <c r="T31703" s="74"/>
    </row>
    <row r="31704" s="148" customFormat="1" ht="9" customHeight="1" hidden="1">
      <c r="A31704" s="226"/>
      <c r="S31704" s="65"/>
      <c r="T31704" s="74"/>
    </row>
    <row r="31705" s="148" customFormat="1" ht="9" customHeight="1" hidden="1">
      <c r="A31705" s="226"/>
      <c r="S31705" s="65"/>
      <c r="T31705" s="74"/>
    </row>
    <row r="31706" s="148" customFormat="1" ht="9" customHeight="1" hidden="1">
      <c r="A31706" s="226"/>
      <c r="S31706" s="65"/>
      <c r="T31706" s="74"/>
    </row>
    <row r="31707" s="148" customFormat="1" ht="9" customHeight="1" hidden="1">
      <c r="A31707" s="226"/>
      <c r="S31707" s="65"/>
      <c r="T31707" s="74"/>
    </row>
    <row r="31708" s="148" customFormat="1" ht="9" customHeight="1" hidden="1">
      <c r="A31708" s="226"/>
      <c r="S31708" s="65"/>
      <c r="T31708" s="74"/>
    </row>
    <row r="31709" s="148" customFormat="1" ht="9" customHeight="1" hidden="1">
      <c r="A31709" s="226"/>
      <c r="S31709" s="65"/>
      <c r="T31709" s="74"/>
    </row>
    <row r="31710" s="148" customFormat="1" ht="9" customHeight="1" hidden="1">
      <c r="A31710" s="226"/>
      <c r="S31710" s="65"/>
      <c r="T31710" s="74"/>
    </row>
    <row r="31711" s="148" customFormat="1" ht="9" customHeight="1" hidden="1">
      <c r="A31711" s="226"/>
      <c r="S31711" s="65"/>
      <c r="T31711" s="74"/>
    </row>
    <row r="31712" s="148" customFormat="1" ht="9" customHeight="1" hidden="1">
      <c r="A31712" s="226"/>
      <c r="S31712" s="65"/>
      <c r="T31712" s="74"/>
    </row>
    <row r="31713" s="148" customFormat="1" ht="9" customHeight="1" hidden="1">
      <c r="A31713" s="226"/>
      <c r="S31713" s="65"/>
      <c r="T31713" s="74"/>
    </row>
    <row r="31714" s="148" customFormat="1" ht="9" customHeight="1" hidden="1">
      <c r="A31714" s="226"/>
      <c r="S31714" s="65"/>
      <c r="T31714" s="74"/>
    </row>
    <row r="31715" s="148" customFormat="1" ht="9" customHeight="1" hidden="1">
      <c r="A31715" s="226"/>
      <c r="S31715" s="65"/>
      <c r="T31715" s="74"/>
    </row>
    <row r="31716" s="148" customFormat="1" ht="9" customHeight="1" hidden="1">
      <c r="A31716" s="226"/>
      <c r="S31716" s="65"/>
      <c r="T31716" s="74"/>
    </row>
    <row r="31717" s="148" customFormat="1" ht="9" customHeight="1" hidden="1">
      <c r="A31717" s="226"/>
      <c r="S31717" s="65"/>
      <c r="T31717" s="74"/>
    </row>
    <row r="31718" s="148" customFormat="1" ht="9" customHeight="1" hidden="1">
      <c r="A31718" s="226"/>
      <c r="S31718" s="65"/>
      <c r="T31718" s="74"/>
    </row>
    <row r="31719" s="148" customFormat="1" ht="9" customHeight="1" hidden="1">
      <c r="A31719" s="226"/>
      <c r="S31719" s="65"/>
      <c r="T31719" s="74"/>
    </row>
    <row r="31720" s="148" customFormat="1" ht="9" customHeight="1" hidden="1">
      <c r="A31720" s="226"/>
      <c r="S31720" s="65"/>
      <c r="T31720" s="74"/>
    </row>
    <row r="31721" s="148" customFormat="1" ht="9" customHeight="1" hidden="1">
      <c r="A31721" s="226"/>
      <c r="S31721" s="65"/>
      <c r="T31721" s="74"/>
    </row>
    <row r="31722" s="148" customFormat="1" ht="9" customHeight="1" hidden="1">
      <c r="A31722" s="226"/>
      <c r="S31722" s="65"/>
      <c r="T31722" s="74"/>
    </row>
    <row r="31723" s="148" customFormat="1" ht="9" customHeight="1" hidden="1">
      <c r="A31723" s="226"/>
      <c r="S31723" s="65"/>
      <c r="T31723" s="74"/>
    </row>
    <row r="31724" s="148" customFormat="1" ht="9" customHeight="1" hidden="1">
      <c r="A31724" s="226"/>
      <c r="S31724" s="65"/>
      <c r="T31724" s="74"/>
    </row>
    <row r="31725" s="148" customFormat="1" ht="9" customHeight="1" hidden="1">
      <c r="A31725" s="226"/>
      <c r="S31725" s="65"/>
      <c r="T31725" s="74"/>
    </row>
    <row r="31726" s="148" customFormat="1" ht="9" customHeight="1" hidden="1">
      <c r="A31726" s="226"/>
      <c r="S31726" s="65"/>
      <c r="T31726" s="74"/>
    </row>
    <row r="31727" s="148" customFormat="1" ht="9" customHeight="1" hidden="1">
      <c r="A31727" s="226"/>
      <c r="S31727" s="65"/>
      <c r="T31727" s="74"/>
    </row>
    <row r="31728" s="148" customFormat="1" ht="9" customHeight="1" hidden="1">
      <c r="A31728" s="226"/>
      <c r="S31728" s="65"/>
      <c r="T31728" s="74"/>
    </row>
    <row r="31729" s="148" customFormat="1" ht="9" customHeight="1" hidden="1">
      <c r="A31729" s="226"/>
      <c r="S31729" s="65"/>
      <c r="T31729" s="74"/>
    </row>
    <row r="31730" s="148" customFormat="1" ht="9" customHeight="1" hidden="1">
      <c r="A31730" s="226"/>
      <c r="S31730" s="65"/>
      <c r="T31730" s="74"/>
    </row>
    <row r="31731" s="148" customFormat="1" ht="9" customHeight="1" hidden="1">
      <c r="A31731" s="226"/>
      <c r="S31731" s="65"/>
      <c r="T31731" s="74"/>
    </row>
    <row r="31732" s="148" customFormat="1" ht="9" customHeight="1" hidden="1">
      <c r="A31732" s="226"/>
      <c r="S31732" s="65"/>
      <c r="T31732" s="74"/>
    </row>
    <row r="31733" s="148" customFormat="1" ht="9" customHeight="1" hidden="1">
      <c r="A31733" s="226"/>
      <c r="S31733" s="65"/>
      <c r="T31733" s="74"/>
    </row>
    <row r="31734" s="148" customFormat="1" ht="9" customHeight="1" hidden="1">
      <c r="A31734" s="226"/>
      <c r="S31734" s="65"/>
      <c r="T31734" s="74"/>
    </row>
    <row r="31735" s="148" customFormat="1" ht="9" customHeight="1" hidden="1">
      <c r="A31735" s="226"/>
      <c r="S31735" s="65"/>
      <c r="T31735" s="74"/>
    </row>
    <row r="31736" s="148" customFormat="1" ht="9" customHeight="1" hidden="1">
      <c r="A31736" s="226"/>
      <c r="S31736" s="65"/>
      <c r="T31736" s="74"/>
    </row>
    <row r="31737" s="148" customFormat="1" ht="9" customHeight="1" hidden="1">
      <c r="A31737" s="226"/>
      <c r="S31737" s="65"/>
      <c r="T31737" s="74"/>
    </row>
    <row r="31738" s="148" customFormat="1" ht="9" customHeight="1" hidden="1">
      <c r="A31738" s="226"/>
      <c r="S31738" s="65"/>
      <c r="T31738" s="74"/>
    </row>
    <row r="31739" s="148" customFormat="1" ht="9" customHeight="1" hidden="1">
      <c r="A31739" s="226"/>
      <c r="S31739" s="65"/>
      <c r="T31739" s="74"/>
    </row>
    <row r="31740" s="148" customFormat="1" ht="9" customHeight="1" hidden="1">
      <c r="A31740" s="226"/>
      <c r="S31740" s="65"/>
      <c r="T31740" s="74"/>
    </row>
    <row r="31741" s="148" customFormat="1" ht="9" customHeight="1" hidden="1">
      <c r="A31741" s="226"/>
      <c r="S31741" s="65"/>
      <c r="T31741" s="74"/>
    </row>
    <row r="31742" s="148" customFormat="1" ht="9" customHeight="1" hidden="1">
      <c r="A31742" s="226"/>
      <c r="S31742" s="65"/>
      <c r="T31742" s="74"/>
    </row>
    <row r="31743" s="148" customFormat="1" ht="9" customHeight="1" hidden="1">
      <c r="A31743" s="226"/>
      <c r="S31743" s="65"/>
      <c r="T31743" s="74"/>
    </row>
    <row r="31744" s="148" customFormat="1" ht="9" customHeight="1" hidden="1">
      <c r="A31744" s="226"/>
      <c r="S31744" s="65"/>
      <c r="T31744" s="74"/>
    </row>
    <row r="31745" s="148" customFormat="1" ht="9" customHeight="1" hidden="1">
      <c r="A31745" s="226"/>
      <c r="S31745" s="65"/>
      <c r="T31745" s="74"/>
    </row>
    <row r="31746" s="148" customFormat="1" ht="9" customHeight="1" hidden="1">
      <c r="A31746" s="226"/>
      <c r="S31746" s="65"/>
      <c r="T31746" s="74"/>
    </row>
    <row r="31747" s="148" customFormat="1" ht="9" customHeight="1" hidden="1">
      <c r="A31747" s="226"/>
      <c r="S31747" s="65"/>
      <c r="T31747" s="74"/>
    </row>
    <row r="31748" s="148" customFormat="1" ht="9" customHeight="1" hidden="1">
      <c r="A31748" s="226"/>
      <c r="S31748" s="65"/>
      <c r="T31748" s="74"/>
    </row>
    <row r="31749" s="148" customFormat="1" ht="9" customHeight="1" hidden="1">
      <c r="A31749" s="226"/>
      <c r="S31749" s="65"/>
      <c r="T31749" s="74"/>
    </row>
    <row r="31750" s="148" customFormat="1" ht="9" customHeight="1" hidden="1">
      <c r="A31750" s="226"/>
      <c r="S31750" s="65"/>
      <c r="T31750" s="74"/>
    </row>
    <row r="31751" s="148" customFormat="1" ht="9" customHeight="1" hidden="1">
      <c r="A31751" s="226"/>
      <c r="S31751" s="65"/>
      <c r="T31751" s="74"/>
    </row>
    <row r="31752" s="148" customFormat="1" ht="9" customHeight="1" hidden="1">
      <c r="A31752" s="226"/>
      <c r="S31752" s="65"/>
      <c r="T31752" s="74"/>
    </row>
    <row r="31753" s="148" customFormat="1" ht="9" customHeight="1" hidden="1">
      <c r="A31753" s="226"/>
      <c r="S31753" s="65"/>
      <c r="T31753" s="74"/>
    </row>
    <row r="31754" s="148" customFormat="1" ht="9" customHeight="1" hidden="1">
      <c r="A31754" s="226"/>
      <c r="S31754" s="65"/>
      <c r="T31754" s="74"/>
    </row>
    <row r="31755" s="148" customFormat="1" ht="9" customHeight="1" hidden="1">
      <c r="A31755" s="226"/>
      <c r="S31755" s="65"/>
      <c r="T31755" s="74"/>
    </row>
    <row r="31756" s="148" customFormat="1" ht="9" customHeight="1" hidden="1">
      <c r="A31756" s="226"/>
      <c r="S31756" s="65"/>
      <c r="T31756" s="74"/>
    </row>
    <row r="31757" s="148" customFormat="1" ht="9" customHeight="1" hidden="1">
      <c r="A31757" s="226"/>
      <c r="S31757" s="65"/>
      <c r="T31757" s="74"/>
    </row>
    <row r="31758" s="148" customFormat="1" ht="9" customHeight="1" hidden="1">
      <c r="A31758" s="226"/>
      <c r="S31758" s="65"/>
      <c r="T31758" s="74"/>
    </row>
    <row r="31759" s="148" customFormat="1" ht="9" customHeight="1" hidden="1">
      <c r="A31759" s="226"/>
      <c r="S31759" s="65"/>
      <c r="T31759" s="74"/>
    </row>
    <row r="31760" s="148" customFormat="1" ht="9" customHeight="1" hidden="1">
      <c r="A31760" s="226"/>
      <c r="S31760" s="65"/>
      <c r="T31760" s="74"/>
    </row>
    <row r="31761" s="148" customFormat="1" ht="9" customHeight="1" hidden="1">
      <c r="A31761" s="226"/>
      <c r="S31761" s="65"/>
      <c r="T31761" s="74"/>
    </row>
    <row r="31762" s="148" customFormat="1" ht="9" customHeight="1" hidden="1">
      <c r="A31762" s="226"/>
      <c r="S31762" s="65"/>
      <c r="T31762" s="74"/>
    </row>
    <row r="31763" s="148" customFormat="1" ht="9" customHeight="1" hidden="1">
      <c r="A31763" s="226"/>
      <c r="S31763" s="65"/>
      <c r="T31763" s="74"/>
    </row>
    <row r="31764" s="148" customFormat="1" ht="9" customHeight="1" hidden="1">
      <c r="A31764" s="226"/>
      <c r="S31764" s="65"/>
      <c r="T31764" s="74"/>
    </row>
    <row r="31765" s="148" customFormat="1" ht="9" customHeight="1" hidden="1">
      <c r="A31765" s="226"/>
      <c r="S31765" s="65"/>
      <c r="T31765" s="74"/>
    </row>
    <row r="31766" s="148" customFormat="1" ht="9" customHeight="1" hidden="1">
      <c r="A31766" s="226"/>
      <c r="S31766" s="65"/>
      <c r="T31766" s="74"/>
    </row>
    <row r="31767" s="148" customFormat="1" ht="9" customHeight="1" hidden="1">
      <c r="A31767" s="226"/>
      <c r="S31767" s="65"/>
      <c r="T31767" s="74"/>
    </row>
    <row r="31768" s="148" customFormat="1" ht="9" customHeight="1" hidden="1">
      <c r="A31768" s="226"/>
      <c r="S31768" s="65"/>
      <c r="T31768" s="74"/>
    </row>
    <row r="31769" s="148" customFormat="1" ht="9" customHeight="1" hidden="1">
      <c r="A31769" s="226"/>
      <c r="S31769" s="65"/>
      <c r="T31769" s="74"/>
    </row>
    <row r="31770" s="148" customFormat="1" ht="9" customHeight="1" hidden="1">
      <c r="A31770" s="226"/>
      <c r="S31770" s="65"/>
      <c r="T31770" s="74"/>
    </row>
    <row r="31771" s="148" customFormat="1" ht="9" customHeight="1" hidden="1">
      <c r="A31771" s="226"/>
      <c r="S31771" s="65"/>
      <c r="T31771" s="74"/>
    </row>
    <row r="31772" s="148" customFormat="1" ht="9" customHeight="1" hidden="1">
      <c r="A31772" s="226"/>
      <c r="S31772" s="65"/>
      <c r="T31772" s="74"/>
    </row>
    <row r="31773" s="148" customFormat="1" ht="9" customHeight="1" hidden="1">
      <c r="A31773" s="226"/>
      <c r="S31773" s="65"/>
      <c r="T31773" s="74"/>
    </row>
    <row r="31774" s="148" customFormat="1" ht="9" customHeight="1" hidden="1">
      <c r="A31774" s="226"/>
      <c r="S31774" s="65"/>
      <c r="T31774" s="74"/>
    </row>
    <row r="31775" s="148" customFormat="1" ht="9" customHeight="1" hidden="1">
      <c r="A31775" s="226"/>
      <c r="S31775" s="65"/>
      <c r="T31775" s="74"/>
    </row>
    <row r="31776" s="148" customFormat="1" ht="9" customHeight="1" hidden="1">
      <c r="A31776" s="226"/>
      <c r="S31776" s="65"/>
      <c r="T31776" s="74"/>
    </row>
    <row r="31777" s="148" customFormat="1" ht="9" customHeight="1" hidden="1">
      <c r="A31777" s="226"/>
      <c r="S31777" s="65"/>
      <c r="T31777" s="74"/>
    </row>
    <row r="31778" s="148" customFormat="1" ht="9" customHeight="1" hidden="1">
      <c r="A31778" s="226"/>
      <c r="S31778" s="65"/>
      <c r="T31778" s="74"/>
    </row>
    <row r="31779" s="148" customFormat="1" ht="9" customHeight="1" hidden="1">
      <c r="A31779" s="226"/>
      <c r="S31779" s="65"/>
      <c r="T31779" s="74"/>
    </row>
    <row r="31780" s="148" customFormat="1" ht="9" customHeight="1" hidden="1">
      <c r="A31780" s="226"/>
      <c r="S31780" s="65"/>
      <c r="T31780" s="74"/>
    </row>
    <row r="31781" s="148" customFormat="1" ht="9" customHeight="1" hidden="1">
      <c r="A31781" s="226"/>
      <c r="S31781" s="65"/>
      <c r="T31781" s="74"/>
    </row>
    <row r="31782" s="148" customFormat="1" ht="9" customHeight="1" hidden="1">
      <c r="A31782" s="226"/>
      <c r="S31782" s="65"/>
      <c r="T31782" s="74"/>
    </row>
    <row r="31783" s="148" customFormat="1" ht="9" customHeight="1" hidden="1">
      <c r="A31783" s="226"/>
      <c r="S31783" s="65"/>
      <c r="T31783" s="74"/>
    </row>
    <row r="31784" s="148" customFormat="1" ht="9" customHeight="1" hidden="1">
      <c r="A31784" s="226"/>
      <c r="S31784" s="65"/>
      <c r="T31784" s="74"/>
    </row>
    <row r="31785" s="148" customFormat="1" ht="9" customHeight="1" hidden="1">
      <c r="A31785" s="226"/>
      <c r="S31785" s="65"/>
      <c r="T31785" s="74"/>
    </row>
    <row r="31786" s="148" customFormat="1" ht="9" customHeight="1" hidden="1">
      <c r="A31786" s="226"/>
      <c r="S31786" s="65"/>
      <c r="T31786" s="74"/>
    </row>
    <row r="31787" s="148" customFormat="1" ht="9" customHeight="1" hidden="1">
      <c r="A31787" s="226"/>
      <c r="S31787" s="65"/>
      <c r="T31787" s="74"/>
    </row>
    <row r="31788" s="148" customFormat="1" ht="9" customHeight="1" hidden="1">
      <c r="A31788" s="226"/>
      <c r="S31788" s="65"/>
      <c r="T31788" s="74"/>
    </row>
    <row r="31789" s="148" customFormat="1" ht="9" customHeight="1" hidden="1">
      <c r="A31789" s="226"/>
      <c r="S31789" s="65"/>
      <c r="T31789" s="74"/>
    </row>
    <row r="31790" s="148" customFormat="1" ht="9" customHeight="1" hidden="1">
      <c r="A31790" s="226"/>
      <c r="S31790" s="65"/>
      <c r="T31790" s="74"/>
    </row>
    <row r="31791" s="148" customFormat="1" ht="9" customHeight="1" hidden="1">
      <c r="A31791" s="226"/>
      <c r="S31791" s="65"/>
      <c r="T31791" s="74"/>
    </row>
    <row r="31792" s="148" customFormat="1" ht="9" customHeight="1" hidden="1">
      <c r="A31792" s="226"/>
      <c r="S31792" s="65"/>
      <c r="T31792" s="74"/>
    </row>
    <row r="31793" s="148" customFormat="1" ht="9" customHeight="1" hidden="1">
      <c r="A31793" s="226"/>
      <c r="S31793" s="65"/>
      <c r="T31793" s="74"/>
    </row>
    <row r="31794" s="148" customFormat="1" ht="9" customHeight="1" hidden="1">
      <c r="A31794" s="226"/>
      <c r="S31794" s="65"/>
      <c r="T31794" s="74"/>
    </row>
    <row r="31795" s="148" customFormat="1" ht="9" customHeight="1" hidden="1">
      <c r="A31795" s="226"/>
      <c r="S31795" s="65"/>
      <c r="T31795" s="74"/>
    </row>
    <row r="31796" s="148" customFormat="1" ht="9" customHeight="1" hidden="1">
      <c r="A31796" s="226"/>
      <c r="S31796" s="65"/>
      <c r="T31796" s="74"/>
    </row>
    <row r="31797" s="148" customFormat="1" ht="9" customHeight="1" hidden="1">
      <c r="A31797" s="226"/>
      <c r="S31797" s="65"/>
      <c r="T31797" s="74"/>
    </row>
    <row r="31798" s="148" customFormat="1" ht="9" customHeight="1" hidden="1">
      <c r="A31798" s="226"/>
      <c r="S31798" s="65"/>
      <c r="T31798" s="74"/>
    </row>
    <row r="31799" s="148" customFormat="1" ht="9" customHeight="1" hidden="1">
      <c r="A31799" s="226"/>
      <c r="S31799" s="65"/>
      <c r="T31799" s="74"/>
    </row>
    <row r="31800" s="148" customFormat="1" ht="9" customHeight="1" hidden="1">
      <c r="A31800" s="226"/>
      <c r="S31800" s="65"/>
      <c r="T31800" s="74"/>
    </row>
    <row r="31801" s="148" customFormat="1" ht="9" customHeight="1" hidden="1">
      <c r="A31801" s="226"/>
      <c r="S31801" s="65"/>
      <c r="T31801" s="74"/>
    </row>
    <row r="31802" s="148" customFormat="1" ht="9" customHeight="1" hidden="1">
      <c r="A31802" s="226"/>
      <c r="S31802" s="65"/>
      <c r="T31802" s="74"/>
    </row>
    <row r="31803" s="148" customFormat="1" ht="9" customHeight="1" hidden="1">
      <c r="A31803" s="226"/>
      <c r="S31803" s="65"/>
      <c r="T31803" s="74"/>
    </row>
    <row r="31804" s="148" customFormat="1" ht="9" customHeight="1" hidden="1">
      <c r="A31804" s="226"/>
      <c r="S31804" s="65"/>
      <c r="T31804" s="74"/>
    </row>
    <row r="31805" s="148" customFormat="1" ht="9" customHeight="1" hidden="1">
      <c r="A31805" s="226"/>
      <c r="S31805" s="65"/>
      <c r="T31805" s="74"/>
    </row>
    <row r="31806" s="148" customFormat="1" ht="9" customHeight="1" hidden="1">
      <c r="A31806" s="226"/>
      <c r="S31806" s="65"/>
      <c r="T31806" s="74"/>
    </row>
    <row r="31807" s="148" customFormat="1" ht="9" customHeight="1" hidden="1">
      <c r="A31807" s="226"/>
      <c r="S31807" s="65"/>
      <c r="T31807" s="74"/>
    </row>
    <row r="31808" s="148" customFormat="1" ht="9" customHeight="1" hidden="1">
      <c r="A31808" s="226"/>
      <c r="S31808" s="65"/>
      <c r="T31808" s="74"/>
    </row>
    <row r="31809" s="148" customFormat="1" ht="9" customHeight="1" hidden="1">
      <c r="A31809" s="226"/>
      <c r="S31809" s="65"/>
      <c r="T31809" s="74"/>
    </row>
    <row r="31810" s="148" customFormat="1" ht="9" customHeight="1" hidden="1">
      <c r="A31810" s="226"/>
      <c r="S31810" s="65"/>
      <c r="T31810" s="74"/>
    </row>
    <row r="31811" s="148" customFormat="1" ht="9" customHeight="1" hidden="1">
      <c r="A31811" s="226"/>
      <c r="S31811" s="65"/>
      <c r="T31811" s="74"/>
    </row>
    <row r="31812" s="148" customFormat="1" ht="9" customHeight="1" hidden="1">
      <c r="A31812" s="226"/>
      <c r="S31812" s="65"/>
      <c r="T31812" s="74"/>
    </row>
    <row r="31813" s="148" customFormat="1" ht="9" customHeight="1" hidden="1">
      <c r="A31813" s="226"/>
      <c r="S31813" s="65"/>
      <c r="T31813" s="74"/>
    </row>
    <row r="31814" s="148" customFormat="1" ht="9" customHeight="1" hidden="1">
      <c r="A31814" s="226"/>
      <c r="S31814" s="65"/>
      <c r="T31814" s="74"/>
    </row>
    <row r="31815" s="148" customFormat="1" ht="9" customHeight="1" hidden="1">
      <c r="A31815" s="226"/>
      <c r="S31815" s="65"/>
      <c r="T31815" s="74"/>
    </row>
    <row r="31816" s="148" customFormat="1" ht="9" customHeight="1" hidden="1">
      <c r="A31816" s="226"/>
      <c r="S31816" s="65"/>
      <c r="T31816" s="74"/>
    </row>
    <row r="31817" s="148" customFormat="1" ht="9" customHeight="1" hidden="1">
      <c r="A31817" s="226"/>
      <c r="S31817" s="65"/>
      <c r="T31817" s="74"/>
    </row>
    <row r="31818" s="148" customFormat="1" ht="9" customHeight="1" hidden="1">
      <c r="A31818" s="226"/>
      <c r="S31818" s="65"/>
      <c r="T31818" s="74"/>
    </row>
    <row r="31819" s="148" customFormat="1" ht="9" customHeight="1" hidden="1">
      <c r="A31819" s="226"/>
      <c r="S31819" s="65"/>
      <c r="T31819" s="74"/>
    </row>
    <row r="31820" s="148" customFormat="1" ht="9" customHeight="1" hidden="1">
      <c r="A31820" s="226"/>
      <c r="S31820" s="65"/>
      <c r="T31820" s="74"/>
    </row>
    <row r="31821" s="148" customFormat="1" ht="9" customHeight="1" hidden="1">
      <c r="A31821" s="226"/>
      <c r="S31821" s="65"/>
      <c r="T31821" s="74"/>
    </row>
    <row r="31822" s="148" customFormat="1" ht="9" customHeight="1" hidden="1">
      <c r="A31822" s="226"/>
      <c r="S31822" s="65"/>
      <c r="T31822" s="74"/>
    </row>
    <row r="31823" s="148" customFormat="1" ht="9" customHeight="1" hidden="1">
      <c r="A31823" s="226"/>
      <c r="S31823" s="65"/>
      <c r="T31823" s="74"/>
    </row>
    <row r="31824" s="148" customFormat="1" ht="9" customHeight="1" hidden="1">
      <c r="A31824" s="226"/>
      <c r="S31824" s="65"/>
      <c r="T31824" s="74"/>
    </row>
    <row r="31825" s="148" customFormat="1" ht="9" customHeight="1" hidden="1">
      <c r="A31825" s="226"/>
      <c r="S31825" s="65"/>
      <c r="T31825" s="74"/>
    </row>
    <row r="31826" s="148" customFormat="1" ht="9" customHeight="1" hidden="1">
      <c r="A31826" s="226"/>
      <c r="S31826" s="65"/>
      <c r="T31826" s="74"/>
    </row>
    <row r="31827" s="148" customFormat="1" ht="9" customHeight="1" hidden="1">
      <c r="A31827" s="226"/>
      <c r="S31827" s="65"/>
      <c r="T31827" s="74"/>
    </row>
    <row r="31828" s="148" customFormat="1" ht="9" customHeight="1" hidden="1">
      <c r="A31828" s="226"/>
      <c r="S31828" s="65"/>
      <c r="T31828" s="74"/>
    </row>
    <row r="31829" s="148" customFormat="1" ht="9" customHeight="1" hidden="1">
      <c r="A31829" s="226"/>
      <c r="S31829" s="65"/>
      <c r="T31829" s="74"/>
    </row>
    <row r="31830" s="148" customFormat="1" ht="9" customHeight="1" hidden="1">
      <c r="A31830" s="226"/>
      <c r="S31830" s="65"/>
      <c r="T31830" s="74"/>
    </row>
    <row r="31831" s="148" customFormat="1" ht="9" customHeight="1" hidden="1">
      <c r="A31831" s="226"/>
      <c r="S31831" s="65"/>
      <c r="T31831" s="74"/>
    </row>
    <row r="31832" s="148" customFormat="1" ht="9" customHeight="1" hidden="1">
      <c r="A31832" s="226"/>
      <c r="S31832" s="65"/>
      <c r="T31832" s="74"/>
    </row>
    <row r="31833" s="148" customFormat="1" ht="9" customHeight="1" hidden="1">
      <c r="A31833" s="226"/>
      <c r="S31833" s="65"/>
      <c r="T31833" s="74"/>
    </row>
    <row r="31834" s="148" customFormat="1" ht="9" customHeight="1" hidden="1">
      <c r="A31834" s="226"/>
      <c r="S31834" s="65"/>
      <c r="T31834" s="74"/>
    </row>
    <row r="31835" s="148" customFormat="1" ht="9" customHeight="1" hidden="1">
      <c r="A31835" s="226"/>
      <c r="S31835" s="65"/>
      <c r="T31835" s="74"/>
    </row>
    <row r="31836" s="148" customFormat="1" ht="9" customHeight="1" hidden="1">
      <c r="A31836" s="226"/>
      <c r="S31836" s="65"/>
      <c r="T31836" s="74"/>
    </row>
    <row r="31837" s="148" customFormat="1" ht="9" customHeight="1" hidden="1">
      <c r="A31837" s="226"/>
      <c r="S31837" s="65"/>
      <c r="T31837" s="74"/>
    </row>
    <row r="31838" s="148" customFormat="1" ht="9" customHeight="1" hidden="1">
      <c r="A31838" s="226"/>
      <c r="S31838" s="65"/>
      <c r="T31838" s="74"/>
    </row>
    <row r="31839" s="148" customFormat="1" ht="9" customHeight="1" hidden="1">
      <c r="A31839" s="226"/>
      <c r="S31839" s="65"/>
      <c r="T31839" s="74"/>
    </row>
    <row r="31840" s="148" customFormat="1" ht="9" customHeight="1" hidden="1">
      <c r="A31840" s="226"/>
      <c r="S31840" s="65"/>
      <c r="T31840" s="74"/>
    </row>
    <row r="31841" s="148" customFormat="1" ht="9" customHeight="1" hidden="1">
      <c r="A31841" s="226"/>
      <c r="S31841" s="65"/>
      <c r="T31841" s="74"/>
    </row>
    <row r="31842" s="148" customFormat="1" ht="9" customHeight="1" hidden="1">
      <c r="A31842" s="226"/>
      <c r="S31842" s="65"/>
      <c r="T31842" s="74"/>
    </row>
    <row r="31843" s="148" customFormat="1" ht="9" customHeight="1" hidden="1">
      <c r="A31843" s="226"/>
      <c r="S31843" s="65"/>
      <c r="T31843" s="74"/>
    </row>
    <row r="31844" s="148" customFormat="1" ht="9" customHeight="1" hidden="1">
      <c r="A31844" s="226"/>
      <c r="S31844" s="65"/>
      <c r="T31844" s="74"/>
    </row>
    <row r="31845" s="148" customFormat="1" ht="9" customHeight="1" hidden="1">
      <c r="A31845" s="226"/>
      <c r="S31845" s="65"/>
      <c r="T31845" s="74"/>
    </row>
    <row r="31846" s="148" customFormat="1" ht="9" customHeight="1" hidden="1">
      <c r="A31846" s="226"/>
      <c r="S31846" s="65"/>
      <c r="T31846" s="74"/>
    </row>
    <row r="31847" s="148" customFormat="1" ht="9" customHeight="1" hidden="1">
      <c r="A31847" s="226"/>
      <c r="S31847" s="65"/>
      <c r="T31847" s="74"/>
    </row>
    <row r="31848" s="148" customFormat="1" ht="9" customHeight="1" hidden="1">
      <c r="A31848" s="226"/>
      <c r="S31848" s="65"/>
      <c r="T31848" s="74"/>
    </row>
    <row r="31849" s="148" customFormat="1" ht="9" customHeight="1" hidden="1">
      <c r="A31849" s="226"/>
      <c r="S31849" s="65"/>
      <c r="T31849" s="74"/>
    </row>
    <row r="31850" s="148" customFormat="1" ht="9" customHeight="1" hidden="1">
      <c r="A31850" s="226"/>
      <c r="S31850" s="65"/>
      <c r="T31850" s="74"/>
    </row>
    <row r="31851" s="148" customFormat="1" ht="9" customHeight="1" hidden="1">
      <c r="A31851" s="226"/>
      <c r="S31851" s="65"/>
      <c r="T31851" s="74"/>
    </row>
    <row r="31852" s="148" customFormat="1" ht="9" customHeight="1" hidden="1">
      <c r="A31852" s="226"/>
      <c r="S31852" s="65"/>
      <c r="T31852" s="74"/>
    </row>
    <row r="31853" s="148" customFormat="1" ht="9" customHeight="1" hidden="1">
      <c r="A31853" s="226"/>
      <c r="S31853" s="65"/>
      <c r="T31853" s="74"/>
    </row>
    <row r="31854" s="148" customFormat="1" ht="9" customHeight="1" hidden="1">
      <c r="A31854" s="226"/>
      <c r="S31854" s="65"/>
      <c r="T31854" s="74"/>
    </row>
    <row r="31855" s="148" customFormat="1" ht="9" customHeight="1" hidden="1">
      <c r="A31855" s="226"/>
      <c r="S31855" s="65"/>
      <c r="T31855" s="74"/>
    </row>
    <row r="31856" s="148" customFormat="1" ht="9" customHeight="1" hidden="1">
      <c r="A31856" s="226"/>
      <c r="S31856" s="65"/>
      <c r="T31856" s="74"/>
    </row>
    <row r="31857" s="148" customFormat="1" ht="9" customHeight="1" hidden="1">
      <c r="A31857" s="226"/>
      <c r="S31857" s="65"/>
      <c r="T31857" s="74"/>
    </row>
    <row r="31858" s="148" customFormat="1" ht="9" customHeight="1" hidden="1">
      <c r="A31858" s="226"/>
      <c r="S31858" s="65"/>
      <c r="T31858" s="74"/>
    </row>
    <row r="31859" s="148" customFormat="1" ht="9" customHeight="1" hidden="1">
      <c r="A31859" s="226"/>
      <c r="S31859" s="65"/>
      <c r="T31859" s="74"/>
    </row>
    <row r="31860" s="148" customFormat="1" ht="9" customHeight="1" hidden="1">
      <c r="A31860" s="226"/>
      <c r="S31860" s="65"/>
      <c r="T31860" s="74"/>
    </row>
    <row r="31861" s="148" customFormat="1" ht="9" customHeight="1" hidden="1">
      <c r="A31861" s="226"/>
      <c r="S31861" s="65"/>
      <c r="T31861" s="74"/>
    </row>
    <row r="31862" s="148" customFormat="1" ht="9" customHeight="1" hidden="1">
      <c r="A31862" s="226"/>
      <c r="S31862" s="65"/>
      <c r="T31862" s="74"/>
    </row>
    <row r="31863" s="148" customFormat="1" ht="9" customHeight="1" hidden="1">
      <c r="A31863" s="226"/>
      <c r="S31863" s="65"/>
      <c r="T31863" s="74"/>
    </row>
    <row r="31864" s="148" customFormat="1" ht="9" customHeight="1" hidden="1">
      <c r="A31864" s="226"/>
      <c r="S31864" s="65"/>
      <c r="T31864" s="74"/>
    </row>
    <row r="31865" s="148" customFormat="1" ht="9" customHeight="1" hidden="1">
      <c r="A31865" s="226"/>
      <c r="S31865" s="65"/>
      <c r="T31865" s="74"/>
    </row>
    <row r="31866" s="148" customFormat="1" ht="9" customHeight="1" hidden="1">
      <c r="A31866" s="226"/>
      <c r="S31866" s="65"/>
      <c r="T31866" s="74"/>
    </row>
    <row r="31867" s="148" customFormat="1" ht="9" customHeight="1" hidden="1">
      <c r="A31867" s="226"/>
      <c r="S31867" s="65"/>
      <c r="T31867" s="74"/>
    </row>
    <row r="31868" s="148" customFormat="1" ht="9" customHeight="1" hidden="1">
      <c r="A31868" s="226"/>
      <c r="S31868" s="65"/>
      <c r="T31868" s="74"/>
    </row>
    <row r="31869" s="148" customFormat="1" ht="9" customHeight="1" hidden="1">
      <c r="A31869" s="226"/>
      <c r="S31869" s="65"/>
      <c r="T31869" s="74"/>
    </row>
    <row r="31870" s="148" customFormat="1" ht="9" customHeight="1" hidden="1">
      <c r="A31870" s="226"/>
      <c r="S31870" s="65"/>
      <c r="T31870" s="74"/>
    </row>
    <row r="31871" s="148" customFormat="1" ht="9" customHeight="1" hidden="1">
      <c r="A31871" s="226"/>
      <c r="S31871" s="65"/>
      <c r="T31871" s="74"/>
    </row>
    <row r="31872" s="148" customFormat="1" ht="9" customHeight="1" hidden="1">
      <c r="A31872" s="226"/>
      <c r="S31872" s="65"/>
      <c r="T31872" s="74"/>
    </row>
    <row r="31873" s="148" customFormat="1" ht="9" customHeight="1" hidden="1">
      <c r="A31873" s="226"/>
      <c r="S31873" s="65"/>
      <c r="T31873" s="74"/>
    </row>
    <row r="31874" s="148" customFormat="1" ht="9" customHeight="1" hidden="1">
      <c r="A31874" s="226"/>
      <c r="S31874" s="65"/>
      <c r="T31874" s="74"/>
    </row>
    <row r="31875" s="148" customFormat="1" ht="9" customHeight="1" hidden="1">
      <c r="A31875" s="226"/>
      <c r="S31875" s="65"/>
      <c r="T31875" s="74"/>
    </row>
    <row r="31876" s="148" customFormat="1" ht="9" customHeight="1" hidden="1">
      <c r="A31876" s="226"/>
      <c r="S31876" s="65"/>
      <c r="T31876" s="74"/>
    </row>
    <row r="31877" s="148" customFormat="1" ht="9" customHeight="1" hidden="1">
      <c r="A31877" s="226"/>
      <c r="S31877" s="65"/>
      <c r="T31877" s="74"/>
    </row>
    <row r="31878" s="148" customFormat="1" ht="9" customHeight="1" hidden="1">
      <c r="A31878" s="226"/>
      <c r="S31878" s="65"/>
      <c r="T31878" s="74"/>
    </row>
    <row r="31879" s="148" customFormat="1" ht="9" customHeight="1" hidden="1">
      <c r="A31879" s="226"/>
      <c r="S31879" s="65"/>
      <c r="T31879" s="74"/>
    </row>
    <row r="31880" s="148" customFormat="1" ht="9" customHeight="1" hidden="1">
      <c r="A31880" s="226"/>
      <c r="S31880" s="65"/>
      <c r="T31880" s="74"/>
    </row>
    <row r="31881" s="148" customFormat="1" ht="9" customHeight="1" hidden="1">
      <c r="A31881" s="226"/>
      <c r="S31881" s="65"/>
      <c r="T31881" s="74"/>
    </row>
    <row r="31882" s="148" customFormat="1" ht="9" customHeight="1" hidden="1">
      <c r="A31882" s="226"/>
      <c r="S31882" s="65"/>
      <c r="T31882" s="74"/>
    </row>
    <row r="31883" s="148" customFormat="1" ht="9" customHeight="1" hidden="1">
      <c r="A31883" s="226"/>
      <c r="S31883" s="65"/>
      <c r="T31883" s="74"/>
    </row>
    <row r="31884" s="148" customFormat="1" ht="9" customHeight="1" hidden="1">
      <c r="A31884" s="226"/>
      <c r="S31884" s="65"/>
      <c r="T31884" s="74"/>
    </row>
    <row r="31885" s="148" customFormat="1" ht="9" customHeight="1" hidden="1">
      <c r="A31885" s="226"/>
      <c r="S31885" s="65"/>
      <c r="T31885" s="74"/>
    </row>
    <row r="31886" s="148" customFormat="1" ht="9" customHeight="1" hidden="1">
      <c r="A31886" s="226"/>
      <c r="S31886" s="65"/>
      <c r="T31886" s="74"/>
    </row>
    <row r="31887" s="148" customFormat="1" ht="9" customHeight="1" hidden="1">
      <c r="A31887" s="226"/>
      <c r="S31887" s="65"/>
      <c r="T31887" s="74"/>
    </row>
    <row r="31888" s="148" customFormat="1" ht="9" customHeight="1" hidden="1">
      <c r="A31888" s="226"/>
      <c r="S31888" s="65"/>
      <c r="T31888" s="74"/>
    </row>
    <row r="31889" s="148" customFormat="1" ht="9" customHeight="1" hidden="1">
      <c r="A31889" s="226"/>
      <c r="S31889" s="65"/>
      <c r="T31889" s="74"/>
    </row>
    <row r="31890" s="148" customFormat="1" ht="9" customHeight="1" hidden="1">
      <c r="A31890" s="226"/>
      <c r="S31890" s="65"/>
      <c r="T31890" s="74"/>
    </row>
    <row r="31891" s="148" customFormat="1" ht="9" customHeight="1" hidden="1">
      <c r="A31891" s="226"/>
      <c r="S31891" s="65"/>
      <c r="T31891" s="74"/>
    </row>
    <row r="31892" s="148" customFormat="1" ht="9" customHeight="1" hidden="1">
      <c r="A31892" s="226"/>
      <c r="S31892" s="65"/>
      <c r="T31892" s="74"/>
    </row>
    <row r="31893" s="148" customFormat="1" ht="9" customHeight="1" hidden="1">
      <c r="A31893" s="226"/>
      <c r="S31893" s="65"/>
      <c r="T31893" s="74"/>
    </row>
    <row r="31894" s="148" customFormat="1" ht="9" customHeight="1" hidden="1">
      <c r="A31894" s="226"/>
      <c r="S31894" s="65"/>
      <c r="T31894" s="74"/>
    </row>
    <row r="31895" s="148" customFormat="1" ht="9" customHeight="1" hidden="1">
      <c r="A31895" s="226"/>
      <c r="S31895" s="65"/>
      <c r="T31895" s="74"/>
    </row>
    <row r="31896" s="148" customFormat="1" ht="9" customHeight="1" hidden="1">
      <c r="A31896" s="226"/>
      <c r="S31896" s="65"/>
      <c r="T31896" s="74"/>
    </row>
    <row r="31897" s="148" customFormat="1" ht="9" customHeight="1" hidden="1">
      <c r="A31897" s="226"/>
      <c r="S31897" s="65"/>
      <c r="T31897" s="74"/>
    </row>
    <row r="31898" s="148" customFormat="1" ht="9" customHeight="1" hidden="1">
      <c r="A31898" s="226"/>
      <c r="S31898" s="65"/>
      <c r="T31898" s="74"/>
    </row>
    <row r="31899" s="148" customFormat="1" ht="9" customHeight="1" hidden="1">
      <c r="A31899" s="226"/>
      <c r="S31899" s="65"/>
      <c r="T31899" s="74"/>
    </row>
    <row r="31900" s="148" customFormat="1" ht="9" customHeight="1" hidden="1">
      <c r="A31900" s="226"/>
      <c r="S31900" s="65"/>
      <c r="T31900" s="74"/>
    </row>
    <row r="31901" s="148" customFormat="1" ht="9" customHeight="1" hidden="1">
      <c r="A31901" s="226"/>
      <c r="S31901" s="65"/>
      <c r="T31901" s="74"/>
    </row>
    <row r="31902" s="148" customFormat="1" ht="9" customHeight="1" hidden="1">
      <c r="A31902" s="226"/>
      <c r="S31902" s="65"/>
      <c r="T31902" s="74"/>
    </row>
    <row r="31903" s="148" customFormat="1" ht="9" customHeight="1" hidden="1">
      <c r="A31903" s="226"/>
      <c r="S31903" s="65"/>
      <c r="T31903" s="74"/>
    </row>
    <row r="31904" s="148" customFormat="1" ht="9" customHeight="1" hidden="1">
      <c r="A31904" s="226"/>
      <c r="S31904" s="65"/>
      <c r="T31904" s="74"/>
    </row>
    <row r="31905" s="148" customFormat="1" ht="9" customHeight="1" hidden="1">
      <c r="A31905" s="226"/>
      <c r="S31905" s="65"/>
      <c r="T31905" s="74"/>
    </row>
    <row r="31906" s="148" customFormat="1" ht="9" customHeight="1" hidden="1">
      <c r="A31906" s="226"/>
      <c r="S31906" s="65"/>
      <c r="T31906" s="74"/>
    </row>
    <row r="31907" s="148" customFormat="1" ht="9" customHeight="1" hidden="1">
      <c r="A31907" s="226"/>
      <c r="S31907" s="65"/>
      <c r="T31907" s="74"/>
    </row>
    <row r="31908" s="148" customFormat="1" ht="9" customHeight="1" hidden="1">
      <c r="A31908" s="226"/>
      <c r="S31908" s="65"/>
      <c r="T31908" s="74"/>
    </row>
    <row r="31909" s="148" customFormat="1" ht="9" customHeight="1" hidden="1">
      <c r="A31909" s="226"/>
      <c r="S31909" s="65"/>
      <c r="T31909" s="74"/>
    </row>
    <row r="31910" s="148" customFormat="1" ht="9" customHeight="1" hidden="1">
      <c r="A31910" s="226"/>
      <c r="S31910" s="65"/>
      <c r="T31910" s="74"/>
    </row>
    <row r="31911" s="148" customFormat="1" ht="9" customHeight="1" hidden="1">
      <c r="A31911" s="226"/>
      <c r="S31911" s="65"/>
      <c r="T31911" s="74"/>
    </row>
    <row r="31912" s="148" customFormat="1" ht="9" customHeight="1" hidden="1">
      <c r="A31912" s="226"/>
      <c r="S31912" s="65"/>
      <c r="T31912" s="74"/>
    </row>
    <row r="31913" s="148" customFormat="1" ht="9" customHeight="1" hidden="1">
      <c r="A31913" s="226"/>
      <c r="S31913" s="65"/>
      <c r="T31913" s="74"/>
    </row>
    <row r="31914" s="148" customFormat="1" ht="9" customHeight="1" hidden="1">
      <c r="A31914" s="226"/>
      <c r="S31914" s="65"/>
      <c r="T31914" s="74"/>
    </row>
    <row r="31915" s="148" customFormat="1" ht="9" customHeight="1" hidden="1">
      <c r="A31915" s="226"/>
      <c r="S31915" s="65"/>
      <c r="T31915" s="74"/>
    </row>
    <row r="31916" s="148" customFormat="1" ht="9" customHeight="1" hidden="1">
      <c r="A31916" s="226"/>
      <c r="S31916" s="65"/>
      <c r="T31916" s="74"/>
    </row>
    <row r="31917" s="148" customFormat="1" ht="9" customHeight="1" hidden="1">
      <c r="A31917" s="226"/>
      <c r="S31917" s="65"/>
      <c r="T31917" s="74"/>
    </row>
    <row r="31918" s="148" customFormat="1" ht="9" customHeight="1" hidden="1">
      <c r="A31918" s="226"/>
      <c r="S31918" s="65"/>
      <c r="T31918" s="74"/>
    </row>
    <row r="31919" s="148" customFormat="1" ht="9" customHeight="1" hidden="1">
      <c r="A31919" s="226"/>
      <c r="S31919" s="65"/>
      <c r="T31919" s="74"/>
    </row>
    <row r="31920" s="148" customFormat="1" ht="9" customHeight="1" hidden="1">
      <c r="A31920" s="226"/>
      <c r="S31920" s="65"/>
      <c r="T31920" s="74"/>
    </row>
    <row r="31921" s="148" customFormat="1" ht="9" customHeight="1" hidden="1">
      <c r="A31921" s="226"/>
      <c r="S31921" s="65"/>
      <c r="T31921" s="74"/>
    </row>
    <row r="31922" s="148" customFormat="1" ht="9" customHeight="1" hidden="1">
      <c r="A31922" s="226"/>
      <c r="S31922" s="65"/>
      <c r="T31922" s="74"/>
    </row>
    <row r="31923" s="148" customFormat="1" ht="9" customHeight="1" hidden="1">
      <c r="A31923" s="226"/>
      <c r="S31923" s="65"/>
      <c r="T31923" s="74"/>
    </row>
    <row r="31924" s="148" customFormat="1" ht="9" customHeight="1" hidden="1">
      <c r="A31924" s="226"/>
      <c r="S31924" s="65"/>
      <c r="T31924" s="74"/>
    </row>
    <row r="31925" s="148" customFormat="1" ht="9" customHeight="1" hidden="1">
      <c r="A31925" s="226"/>
      <c r="S31925" s="65"/>
      <c r="T31925" s="74"/>
    </row>
    <row r="31926" s="148" customFormat="1" ht="9" customHeight="1" hidden="1">
      <c r="A31926" s="226"/>
      <c r="S31926" s="65"/>
      <c r="T31926" s="74"/>
    </row>
    <row r="31927" s="148" customFormat="1" ht="9" customHeight="1" hidden="1">
      <c r="A31927" s="226"/>
      <c r="S31927" s="65"/>
      <c r="T31927" s="74"/>
    </row>
    <row r="31928" s="148" customFormat="1" ht="9" customHeight="1" hidden="1">
      <c r="A31928" s="226"/>
      <c r="S31928" s="65"/>
      <c r="T31928" s="74"/>
    </row>
    <row r="31929" s="148" customFormat="1" ht="9" customHeight="1" hidden="1">
      <c r="A31929" s="226"/>
      <c r="S31929" s="65"/>
      <c r="T31929" s="74"/>
    </row>
    <row r="31930" s="148" customFormat="1" ht="9" customHeight="1" hidden="1">
      <c r="A31930" s="226"/>
      <c r="S31930" s="65"/>
      <c r="T31930" s="74"/>
    </row>
    <row r="31931" s="148" customFormat="1" ht="9" customHeight="1" hidden="1">
      <c r="A31931" s="226"/>
      <c r="S31931" s="65"/>
      <c r="T31931" s="74"/>
    </row>
    <row r="31932" s="148" customFormat="1" ht="9" customHeight="1" hidden="1">
      <c r="A31932" s="226"/>
      <c r="S31932" s="65"/>
      <c r="T31932" s="74"/>
    </row>
    <row r="31933" s="148" customFormat="1" ht="9" customHeight="1" hidden="1">
      <c r="A31933" s="226"/>
      <c r="S31933" s="65"/>
      <c r="T31933" s="74"/>
    </row>
    <row r="31934" s="148" customFormat="1" ht="9" customHeight="1" hidden="1">
      <c r="A31934" s="226"/>
      <c r="S31934" s="65"/>
      <c r="T31934" s="74"/>
    </row>
    <row r="31935" s="148" customFormat="1" ht="9" customHeight="1" hidden="1">
      <c r="A31935" s="226"/>
      <c r="S31935" s="65"/>
      <c r="T31935" s="74"/>
    </row>
    <row r="31936" s="148" customFormat="1" ht="9" customHeight="1" hidden="1">
      <c r="A31936" s="226"/>
      <c r="S31936" s="65"/>
      <c r="T31936" s="74"/>
    </row>
    <row r="31937" s="148" customFormat="1" ht="9" customHeight="1" hidden="1">
      <c r="A31937" s="226"/>
      <c r="S31937" s="65"/>
      <c r="T31937" s="74"/>
    </row>
    <row r="31938" s="148" customFormat="1" ht="9" customHeight="1" hidden="1">
      <c r="A31938" s="226"/>
      <c r="S31938" s="65"/>
      <c r="T31938" s="74"/>
    </row>
    <row r="31939" s="148" customFormat="1" ht="9" customHeight="1" hidden="1">
      <c r="A31939" s="226"/>
      <c r="S31939" s="65"/>
      <c r="T31939" s="74"/>
    </row>
    <row r="31940" s="148" customFormat="1" ht="9" customHeight="1" hidden="1">
      <c r="A31940" s="226"/>
      <c r="S31940" s="65"/>
      <c r="T31940" s="74"/>
    </row>
    <row r="31941" s="148" customFormat="1" ht="9" customHeight="1" hidden="1">
      <c r="A31941" s="226"/>
      <c r="S31941" s="65"/>
      <c r="T31941" s="74"/>
    </row>
    <row r="31942" s="148" customFormat="1" ht="9" customHeight="1" hidden="1">
      <c r="A31942" s="226"/>
      <c r="S31942" s="65"/>
      <c r="T31942" s="74"/>
    </row>
    <row r="31943" s="148" customFormat="1" ht="9" customHeight="1" hidden="1">
      <c r="A31943" s="226"/>
      <c r="S31943" s="65"/>
      <c r="T31943" s="74"/>
    </row>
    <row r="31944" s="148" customFormat="1" ht="9" customHeight="1" hidden="1">
      <c r="A31944" s="226"/>
      <c r="S31944" s="65"/>
      <c r="T31944" s="74"/>
    </row>
    <row r="31945" s="148" customFormat="1" ht="9" customHeight="1" hidden="1">
      <c r="A31945" s="226"/>
      <c r="S31945" s="65"/>
      <c r="T31945" s="74"/>
    </row>
    <row r="31946" s="148" customFormat="1" ht="9" customHeight="1" hidden="1">
      <c r="A31946" s="226"/>
      <c r="S31946" s="65"/>
      <c r="T31946" s="74"/>
    </row>
    <row r="31947" s="148" customFormat="1" ht="9" customHeight="1" hidden="1">
      <c r="A31947" s="226"/>
      <c r="S31947" s="65"/>
      <c r="T31947" s="74"/>
    </row>
    <row r="31948" s="148" customFormat="1" ht="9" customHeight="1" hidden="1">
      <c r="A31948" s="226"/>
      <c r="S31948" s="65"/>
      <c r="T31948" s="74"/>
    </row>
    <row r="31949" s="148" customFormat="1" ht="9" customHeight="1" hidden="1">
      <c r="A31949" s="226"/>
      <c r="S31949" s="65"/>
      <c r="T31949" s="74"/>
    </row>
    <row r="31950" s="148" customFormat="1" ht="9" customHeight="1" hidden="1">
      <c r="A31950" s="226"/>
      <c r="S31950" s="65"/>
      <c r="T31950" s="74"/>
    </row>
    <row r="31951" s="148" customFormat="1" ht="9" customHeight="1" hidden="1">
      <c r="A31951" s="226"/>
      <c r="S31951" s="65"/>
      <c r="T31951" s="74"/>
    </row>
    <row r="31952" s="148" customFormat="1" ht="9" customHeight="1" hidden="1">
      <c r="A31952" s="226"/>
      <c r="S31952" s="65"/>
      <c r="T31952" s="74"/>
    </row>
    <row r="31953" s="148" customFormat="1" ht="9" customHeight="1" hidden="1">
      <c r="A31953" s="226"/>
      <c r="S31953" s="65"/>
      <c r="T31953" s="74"/>
    </row>
    <row r="31954" s="148" customFormat="1" ht="9" customHeight="1" hidden="1">
      <c r="A31954" s="226"/>
      <c r="S31954" s="65"/>
      <c r="T31954" s="74"/>
    </row>
    <row r="31955" s="148" customFormat="1" ht="9" customHeight="1" hidden="1">
      <c r="A31955" s="226"/>
      <c r="S31955" s="65"/>
      <c r="T31955" s="74"/>
    </row>
    <row r="31956" s="148" customFormat="1" ht="9" customHeight="1" hidden="1">
      <c r="A31956" s="226"/>
      <c r="S31956" s="65"/>
      <c r="T31956" s="74"/>
    </row>
    <row r="31957" s="148" customFormat="1" ht="9" customHeight="1" hidden="1">
      <c r="A31957" s="226"/>
      <c r="S31957" s="65"/>
      <c r="T31957" s="74"/>
    </row>
    <row r="31958" s="148" customFormat="1" ht="9" customHeight="1" hidden="1">
      <c r="A31958" s="226"/>
      <c r="S31958" s="65"/>
      <c r="T31958" s="74"/>
    </row>
    <row r="31959" s="148" customFormat="1" ht="9" customHeight="1" hidden="1">
      <c r="A31959" s="226"/>
      <c r="S31959" s="65"/>
      <c r="T31959" s="74"/>
    </row>
    <row r="31960" s="148" customFormat="1" ht="9" customHeight="1" hidden="1">
      <c r="A31960" s="226"/>
      <c r="S31960" s="65"/>
      <c r="T31960" s="74"/>
    </row>
    <row r="31961" s="148" customFormat="1" ht="9" customHeight="1" hidden="1">
      <c r="A31961" s="226"/>
      <c r="S31961" s="65"/>
      <c r="T31961" s="74"/>
    </row>
    <row r="31962" s="148" customFormat="1" ht="9" customHeight="1" hidden="1">
      <c r="A31962" s="226"/>
      <c r="S31962" s="65"/>
      <c r="T31962" s="74"/>
    </row>
    <row r="31963" s="148" customFormat="1" ht="9" customHeight="1" hidden="1">
      <c r="A31963" s="226"/>
      <c r="S31963" s="65"/>
      <c r="T31963" s="74"/>
    </row>
    <row r="31964" s="148" customFormat="1" ht="9" customHeight="1" hidden="1">
      <c r="A31964" s="226"/>
      <c r="S31964" s="65"/>
      <c r="T31964" s="74"/>
    </row>
    <row r="31965" s="148" customFormat="1" ht="9" customHeight="1" hidden="1">
      <c r="A31965" s="226"/>
      <c r="S31965" s="65"/>
      <c r="T31965" s="74"/>
    </row>
    <row r="31966" s="148" customFormat="1" ht="9" customHeight="1" hidden="1">
      <c r="A31966" s="226"/>
      <c r="S31966" s="65"/>
      <c r="T31966" s="74"/>
    </row>
    <row r="31967" s="148" customFormat="1" ht="9" customHeight="1" hidden="1">
      <c r="A31967" s="226"/>
      <c r="S31967" s="65"/>
      <c r="T31967" s="74"/>
    </row>
    <row r="31968" s="148" customFormat="1" ht="9" customHeight="1" hidden="1">
      <c r="A31968" s="226"/>
      <c r="S31968" s="65"/>
      <c r="T31968" s="74"/>
    </row>
    <row r="31969" s="148" customFormat="1" ht="9" customHeight="1" hidden="1">
      <c r="A31969" s="226"/>
      <c r="S31969" s="65"/>
      <c r="T31969" s="74"/>
    </row>
    <row r="31970" s="148" customFormat="1" ht="9" customHeight="1" hidden="1">
      <c r="A31970" s="226"/>
      <c r="S31970" s="65"/>
      <c r="T31970" s="74"/>
    </row>
    <row r="31971" s="148" customFormat="1" ht="9" customHeight="1" hidden="1">
      <c r="A31971" s="226"/>
      <c r="S31971" s="65"/>
      <c r="T31971" s="74"/>
    </row>
    <row r="31972" s="148" customFormat="1" ht="9" customHeight="1" hidden="1">
      <c r="A31972" s="226"/>
      <c r="S31972" s="65"/>
      <c r="T31972" s="74"/>
    </row>
    <row r="31973" s="148" customFormat="1" ht="9" customHeight="1" hidden="1">
      <c r="A31973" s="226"/>
      <c r="S31973" s="65"/>
      <c r="T31973" s="74"/>
    </row>
    <row r="31974" s="148" customFormat="1" ht="9" customHeight="1" hidden="1">
      <c r="A31974" s="226"/>
      <c r="S31974" s="65"/>
      <c r="T31974" s="74"/>
    </row>
    <row r="31975" s="148" customFormat="1" ht="9" customHeight="1" hidden="1">
      <c r="A31975" s="226"/>
      <c r="S31975" s="65"/>
      <c r="T31975" s="74"/>
    </row>
    <row r="31976" s="148" customFormat="1" ht="9" customHeight="1" hidden="1">
      <c r="A31976" s="226"/>
      <c r="S31976" s="65"/>
      <c r="T31976" s="74"/>
    </row>
    <row r="31977" s="148" customFormat="1" ht="9" customHeight="1" hidden="1">
      <c r="A31977" s="226"/>
      <c r="S31977" s="65"/>
      <c r="T31977" s="74"/>
    </row>
    <row r="31978" s="148" customFormat="1" ht="9" customHeight="1" hidden="1">
      <c r="A31978" s="226"/>
      <c r="S31978" s="65"/>
      <c r="T31978" s="74"/>
    </row>
    <row r="31979" s="148" customFormat="1" ht="9" customHeight="1" hidden="1">
      <c r="A31979" s="226"/>
      <c r="S31979" s="65"/>
      <c r="T31979" s="74"/>
    </row>
    <row r="31980" s="148" customFormat="1" ht="9" customHeight="1" hidden="1">
      <c r="A31980" s="226"/>
      <c r="S31980" s="65"/>
      <c r="T31980" s="74"/>
    </row>
    <row r="31981" s="148" customFormat="1" ht="9" customHeight="1" hidden="1">
      <c r="A31981" s="226"/>
      <c r="S31981" s="65"/>
      <c r="T31981" s="74"/>
    </row>
    <row r="31982" s="148" customFormat="1" ht="9" customHeight="1" hidden="1">
      <c r="A31982" s="226"/>
      <c r="S31982" s="65"/>
      <c r="T31982" s="74"/>
    </row>
    <row r="31983" s="148" customFormat="1" ht="9" customHeight="1" hidden="1">
      <c r="A31983" s="226"/>
      <c r="S31983" s="65"/>
      <c r="T31983" s="74"/>
    </row>
    <row r="31984" s="148" customFormat="1" ht="9" customHeight="1" hidden="1">
      <c r="A31984" s="226"/>
      <c r="S31984" s="65"/>
      <c r="T31984" s="74"/>
    </row>
    <row r="31985" s="148" customFormat="1" ht="9" customHeight="1" hidden="1">
      <c r="A31985" s="226"/>
      <c r="S31985" s="65"/>
      <c r="T31985" s="74"/>
    </row>
    <row r="31986" s="148" customFormat="1" ht="9" customHeight="1" hidden="1">
      <c r="A31986" s="226"/>
      <c r="S31986" s="65"/>
      <c r="T31986" s="74"/>
    </row>
    <row r="31987" s="148" customFormat="1" ht="9" customHeight="1" hidden="1">
      <c r="A31987" s="226"/>
      <c r="S31987" s="65"/>
      <c r="T31987" s="74"/>
    </row>
    <row r="31988" s="148" customFormat="1" ht="9" customHeight="1" hidden="1">
      <c r="A31988" s="226"/>
      <c r="S31988" s="65"/>
      <c r="T31988" s="74"/>
    </row>
    <row r="31989" s="148" customFormat="1" ht="9" customHeight="1" hidden="1">
      <c r="A31989" s="226"/>
      <c r="S31989" s="65"/>
      <c r="T31989" s="74"/>
    </row>
    <row r="31990" s="148" customFormat="1" ht="9" customHeight="1" hidden="1">
      <c r="A31990" s="226"/>
      <c r="S31990" s="65"/>
      <c r="T31990" s="74"/>
    </row>
    <row r="31991" s="148" customFormat="1" ht="9" customHeight="1" hidden="1">
      <c r="A31991" s="226"/>
      <c r="S31991" s="65"/>
      <c r="T31991" s="74"/>
    </row>
    <row r="31992" s="148" customFormat="1" ht="9" customHeight="1" hidden="1">
      <c r="A31992" s="226"/>
      <c r="S31992" s="65"/>
      <c r="T31992" s="74"/>
    </row>
    <row r="31993" s="148" customFormat="1" ht="9" customHeight="1" hidden="1">
      <c r="A31993" s="226"/>
      <c r="S31993" s="65"/>
      <c r="T31993" s="74"/>
    </row>
    <row r="31994" s="148" customFormat="1" ht="9" customHeight="1" hidden="1">
      <c r="A31994" s="226"/>
      <c r="S31994" s="65"/>
      <c r="T31994" s="74"/>
    </row>
    <row r="31995" s="148" customFormat="1" ht="9" customHeight="1" hidden="1">
      <c r="A31995" s="226"/>
      <c r="S31995" s="65"/>
      <c r="T31995" s="74"/>
    </row>
    <row r="31996" s="148" customFormat="1" ht="9" customHeight="1" hidden="1">
      <c r="A31996" s="226"/>
      <c r="S31996" s="65"/>
      <c r="T31996" s="74"/>
    </row>
    <row r="31997" s="148" customFormat="1" ht="9" customHeight="1" hidden="1">
      <c r="A31997" s="226"/>
      <c r="S31997" s="65"/>
      <c r="T31997" s="74"/>
    </row>
    <row r="31998" s="148" customFormat="1" ht="9" customHeight="1" hidden="1">
      <c r="A31998" s="226"/>
      <c r="S31998" s="65"/>
      <c r="T31998" s="74"/>
    </row>
    <row r="31999" s="148" customFormat="1" ht="9" customHeight="1" hidden="1">
      <c r="A31999" s="226"/>
      <c r="S31999" s="65"/>
      <c r="T31999" s="74"/>
    </row>
    <row r="32000" s="148" customFormat="1" ht="9" customHeight="1" hidden="1">
      <c r="A32000" s="226"/>
      <c r="S32000" s="65"/>
      <c r="T32000" s="74"/>
    </row>
    <row r="32001" s="148" customFormat="1" ht="9" customHeight="1" hidden="1">
      <c r="A32001" s="226"/>
      <c r="S32001" s="65"/>
      <c r="T32001" s="74"/>
    </row>
    <row r="32002" s="148" customFormat="1" ht="9" customHeight="1" hidden="1">
      <c r="A32002" s="226"/>
      <c r="S32002" s="65"/>
      <c r="T32002" s="74"/>
    </row>
    <row r="32003" s="148" customFormat="1" ht="9" customHeight="1" hidden="1">
      <c r="A32003" s="226"/>
      <c r="S32003" s="65"/>
      <c r="T32003" s="74"/>
    </row>
    <row r="32004" s="148" customFormat="1" ht="9" customHeight="1" hidden="1">
      <c r="A32004" s="226"/>
      <c r="S32004" s="65"/>
      <c r="T32004" s="74"/>
    </row>
    <row r="32005" s="148" customFormat="1" ht="9" customHeight="1" hidden="1">
      <c r="A32005" s="226"/>
      <c r="S32005" s="65"/>
      <c r="T32005" s="74"/>
    </row>
    <row r="32006" s="148" customFormat="1" ht="9" customHeight="1" hidden="1">
      <c r="A32006" s="226"/>
      <c r="S32006" s="65"/>
      <c r="T32006" s="74"/>
    </row>
    <row r="32007" s="148" customFormat="1" ht="9" customHeight="1" hidden="1">
      <c r="A32007" s="226"/>
      <c r="S32007" s="65"/>
      <c r="T32007" s="74"/>
    </row>
    <row r="32008" s="148" customFormat="1" ht="9" customHeight="1" hidden="1">
      <c r="A32008" s="226"/>
      <c r="S32008" s="65"/>
      <c r="T32008" s="74"/>
    </row>
    <row r="32009" s="148" customFormat="1" ht="9" customHeight="1" hidden="1">
      <c r="A32009" s="226"/>
      <c r="S32009" s="65"/>
      <c r="T32009" s="74"/>
    </row>
    <row r="32010" s="148" customFormat="1" ht="9" customHeight="1" hidden="1">
      <c r="A32010" s="226"/>
      <c r="S32010" s="65"/>
      <c r="T32010" s="74"/>
    </row>
    <row r="32011" s="148" customFormat="1" ht="9" customHeight="1" hidden="1">
      <c r="A32011" s="226"/>
      <c r="S32011" s="65"/>
      <c r="T32011" s="74"/>
    </row>
    <row r="32012" s="148" customFormat="1" ht="9" customHeight="1" hidden="1">
      <c r="A32012" s="226"/>
      <c r="S32012" s="65"/>
      <c r="T32012" s="74"/>
    </row>
    <row r="32013" s="148" customFormat="1" ht="9" customHeight="1" hidden="1">
      <c r="A32013" s="226"/>
      <c r="S32013" s="65"/>
      <c r="T32013" s="74"/>
    </row>
    <row r="32014" s="148" customFormat="1" ht="9" customHeight="1" hidden="1">
      <c r="A32014" s="226"/>
      <c r="S32014" s="65"/>
      <c r="T32014" s="74"/>
    </row>
    <row r="32015" s="148" customFormat="1" ht="9" customHeight="1" hidden="1">
      <c r="A32015" s="226"/>
      <c r="S32015" s="65"/>
      <c r="T32015" s="74"/>
    </row>
    <row r="32016" s="148" customFormat="1" ht="9" customHeight="1" hidden="1">
      <c r="A32016" s="226"/>
      <c r="S32016" s="65"/>
      <c r="T32016" s="74"/>
    </row>
    <row r="32017" s="148" customFormat="1" ht="9" customHeight="1" hidden="1">
      <c r="A32017" s="226"/>
      <c r="S32017" s="65"/>
      <c r="T32017" s="74"/>
    </row>
    <row r="32018" s="148" customFormat="1" ht="9" customHeight="1" hidden="1">
      <c r="A32018" s="226"/>
      <c r="S32018" s="65"/>
      <c r="T32018" s="74"/>
    </row>
    <row r="32019" s="148" customFormat="1" ht="9" customHeight="1" hidden="1">
      <c r="A32019" s="226"/>
      <c r="S32019" s="65"/>
      <c r="T32019" s="74"/>
    </row>
    <row r="32020" s="148" customFormat="1" ht="9" customHeight="1" hidden="1">
      <c r="A32020" s="226"/>
      <c r="S32020" s="65"/>
      <c r="T32020" s="74"/>
    </row>
    <row r="32021" s="148" customFormat="1" ht="9" customHeight="1" hidden="1">
      <c r="A32021" s="226"/>
      <c r="S32021" s="65"/>
      <c r="T32021" s="74"/>
    </row>
    <row r="32022" s="148" customFormat="1" ht="9" customHeight="1" hidden="1">
      <c r="A32022" s="226"/>
      <c r="S32022" s="65"/>
      <c r="T32022" s="74"/>
    </row>
    <row r="32023" s="148" customFormat="1" ht="9" customHeight="1" hidden="1">
      <c r="A32023" s="226"/>
      <c r="S32023" s="65"/>
      <c r="T32023" s="74"/>
    </row>
    <row r="32024" s="148" customFormat="1" ht="9" customHeight="1" hidden="1">
      <c r="A32024" s="226"/>
      <c r="S32024" s="65"/>
      <c r="T32024" s="74"/>
    </row>
    <row r="32025" s="148" customFormat="1" ht="9" customHeight="1" hidden="1">
      <c r="A32025" s="226"/>
      <c r="S32025" s="65"/>
      <c r="T32025" s="74"/>
    </row>
    <row r="32026" s="148" customFormat="1" ht="9" customHeight="1" hidden="1">
      <c r="A32026" s="226"/>
      <c r="S32026" s="65"/>
      <c r="T32026" s="74"/>
    </row>
    <row r="32027" s="148" customFormat="1" ht="9" customHeight="1" hidden="1">
      <c r="A32027" s="226"/>
      <c r="S32027" s="65"/>
      <c r="T32027" s="74"/>
    </row>
    <row r="32028" s="148" customFormat="1" ht="9" customHeight="1" hidden="1">
      <c r="A32028" s="226"/>
      <c r="S32028" s="65"/>
      <c r="T32028" s="74"/>
    </row>
    <row r="32029" s="148" customFormat="1" ht="9" customHeight="1" hidden="1">
      <c r="A32029" s="226"/>
      <c r="S32029" s="65"/>
      <c r="T32029" s="74"/>
    </row>
    <row r="32030" s="148" customFormat="1" ht="9" customHeight="1" hidden="1">
      <c r="A32030" s="226"/>
      <c r="S32030" s="65"/>
      <c r="T32030" s="74"/>
    </row>
    <row r="32031" s="148" customFormat="1" ht="9" customHeight="1" hidden="1">
      <c r="A32031" s="226"/>
      <c r="S32031" s="65"/>
      <c r="T32031" s="74"/>
    </row>
    <row r="32032" s="148" customFormat="1" ht="9" customHeight="1" hidden="1">
      <c r="A32032" s="226"/>
      <c r="S32032" s="65"/>
      <c r="T32032" s="74"/>
    </row>
    <row r="32033" s="148" customFormat="1" ht="9" customHeight="1" hidden="1">
      <c r="A32033" s="226"/>
      <c r="S32033" s="65"/>
      <c r="T32033" s="74"/>
    </row>
    <row r="32034" s="148" customFormat="1" ht="9" customHeight="1" hidden="1">
      <c r="A32034" s="226"/>
      <c r="S32034" s="65"/>
      <c r="T32034" s="74"/>
    </row>
    <row r="32035" s="148" customFormat="1" ht="9" customHeight="1" hidden="1">
      <c r="A32035" s="226"/>
      <c r="S32035" s="65"/>
      <c r="T32035" s="74"/>
    </row>
    <row r="32036" s="148" customFormat="1" ht="9" customHeight="1" hidden="1">
      <c r="A32036" s="226"/>
      <c r="S32036" s="65"/>
      <c r="T32036" s="74"/>
    </row>
    <row r="32037" s="148" customFormat="1" ht="9" customHeight="1" hidden="1">
      <c r="A32037" s="226"/>
      <c r="S32037" s="65"/>
      <c r="T32037" s="74"/>
    </row>
    <row r="32038" s="148" customFormat="1" ht="9" customHeight="1" hidden="1">
      <c r="A32038" s="226"/>
      <c r="S32038" s="65"/>
      <c r="T32038" s="74"/>
    </row>
    <row r="32039" s="148" customFormat="1" ht="9" customHeight="1" hidden="1">
      <c r="A32039" s="226"/>
      <c r="S32039" s="65"/>
      <c r="T32039" s="74"/>
    </row>
    <row r="32040" s="148" customFormat="1" ht="9" customHeight="1" hidden="1">
      <c r="A32040" s="226"/>
      <c r="S32040" s="65"/>
      <c r="T32040" s="74"/>
    </row>
    <row r="32041" s="148" customFormat="1" ht="9" customHeight="1" hidden="1">
      <c r="A32041" s="226"/>
      <c r="S32041" s="65"/>
      <c r="T32041" s="74"/>
    </row>
    <row r="32042" s="148" customFormat="1" ht="9" customHeight="1" hidden="1">
      <c r="A32042" s="226"/>
      <c r="S32042" s="65"/>
      <c r="T32042" s="74"/>
    </row>
    <row r="32043" s="148" customFormat="1" ht="9" customHeight="1" hidden="1">
      <c r="A32043" s="226"/>
      <c r="S32043" s="65"/>
      <c r="T32043" s="74"/>
    </row>
    <row r="32044" s="148" customFormat="1" ht="9" customHeight="1" hidden="1">
      <c r="A32044" s="226"/>
      <c r="S32044" s="65"/>
      <c r="T32044" s="74"/>
    </row>
    <row r="32045" s="148" customFormat="1" ht="9" customHeight="1" hidden="1">
      <c r="A32045" s="226"/>
      <c r="S32045" s="65"/>
      <c r="T32045" s="74"/>
    </row>
    <row r="32046" s="148" customFormat="1" ht="9" customHeight="1" hidden="1">
      <c r="A32046" s="226"/>
      <c r="S32046" s="65"/>
      <c r="T32046" s="74"/>
    </row>
    <row r="32047" s="148" customFormat="1" ht="9" customHeight="1" hidden="1">
      <c r="A32047" s="226"/>
      <c r="S32047" s="65"/>
      <c r="T32047" s="74"/>
    </row>
    <row r="32048" s="148" customFormat="1" ht="9" customHeight="1" hidden="1">
      <c r="A32048" s="226"/>
      <c r="S32048" s="65"/>
      <c r="T32048" s="74"/>
    </row>
    <row r="32049" s="148" customFormat="1" ht="9" customHeight="1" hidden="1">
      <c r="A32049" s="226"/>
      <c r="S32049" s="65"/>
      <c r="T32049" s="74"/>
    </row>
    <row r="32050" s="148" customFormat="1" ht="9" customHeight="1" hidden="1">
      <c r="A32050" s="226"/>
      <c r="S32050" s="65"/>
      <c r="T32050" s="74"/>
    </row>
    <row r="32051" s="148" customFormat="1" ht="9" customHeight="1" hidden="1">
      <c r="A32051" s="226"/>
      <c r="S32051" s="65"/>
      <c r="T32051" s="74"/>
    </row>
    <row r="32052" s="148" customFormat="1" ht="9" customHeight="1" hidden="1">
      <c r="A32052" s="226"/>
      <c r="S32052" s="65"/>
      <c r="T32052" s="74"/>
    </row>
    <row r="32053" s="148" customFormat="1" ht="9" customHeight="1" hidden="1">
      <c r="A32053" s="226"/>
      <c r="S32053" s="65"/>
      <c r="T32053" s="74"/>
    </row>
    <row r="32054" s="148" customFormat="1" ht="9" customHeight="1" hidden="1">
      <c r="A32054" s="226"/>
      <c r="S32054" s="65"/>
      <c r="T32054" s="74"/>
    </row>
    <row r="32055" s="148" customFormat="1" ht="9" customHeight="1" hidden="1">
      <c r="A32055" s="226"/>
      <c r="S32055" s="65"/>
      <c r="T32055" s="74"/>
    </row>
    <row r="32056" s="148" customFormat="1" ht="9" customHeight="1" hidden="1">
      <c r="A32056" s="226"/>
      <c r="S32056" s="65"/>
      <c r="T32056" s="74"/>
    </row>
    <row r="32057" s="148" customFormat="1" ht="9" customHeight="1" hidden="1">
      <c r="A32057" s="226"/>
      <c r="S32057" s="65"/>
      <c r="T32057" s="74"/>
    </row>
    <row r="32058" s="148" customFormat="1" ht="9" customHeight="1" hidden="1">
      <c r="A32058" s="226"/>
      <c r="S32058" s="65"/>
      <c r="T32058" s="74"/>
    </row>
    <row r="32059" s="148" customFormat="1" ht="9" customHeight="1" hidden="1">
      <c r="A32059" s="226"/>
      <c r="S32059" s="65"/>
      <c r="T32059" s="74"/>
    </row>
    <row r="32060" s="148" customFormat="1" ht="9" customHeight="1" hidden="1">
      <c r="A32060" s="226"/>
      <c r="S32060" s="65"/>
      <c r="T32060" s="74"/>
    </row>
    <row r="32061" s="148" customFormat="1" ht="9" customHeight="1" hidden="1">
      <c r="A32061" s="226"/>
      <c r="S32061" s="65"/>
      <c r="T32061" s="74"/>
    </row>
    <row r="32062" s="148" customFormat="1" ht="9" customHeight="1" hidden="1">
      <c r="A32062" s="226"/>
      <c r="S32062" s="65"/>
      <c r="T32062" s="74"/>
    </row>
    <row r="32063" s="148" customFormat="1" ht="9" customHeight="1" hidden="1">
      <c r="A32063" s="226"/>
      <c r="S32063" s="65"/>
      <c r="T32063" s="74"/>
    </row>
    <row r="32064" s="148" customFormat="1" ht="9" customHeight="1" hidden="1">
      <c r="A32064" s="226"/>
      <c r="S32064" s="65"/>
      <c r="T32064" s="74"/>
    </row>
    <row r="32065" s="148" customFormat="1" ht="9" customHeight="1" hidden="1">
      <c r="A32065" s="226"/>
      <c r="S32065" s="65"/>
      <c r="T32065" s="74"/>
    </row>
    <row r="32066" s="148" customFormat="1" ht="9" customHeight="1" hidden="1">
      <c r="A32066" s="226"/>
      <c r="S32066" s="65"/>
      <c r="T32066" s="74"/>
    </row>
    <row r="32067" s="148" customFormat="1" ht="9" customHeight="1" hidden="1">
      <c r="A32067" s="226"/>
      <c r="S32067" s="65"/>
      <c r="T32067" s="74"/>
    </row>
    <row r="32068" s="148" customFormat="1" ht="9" customHeight="1" hidden="1">
      <c r="A32068" s="226"/>
      <c r="S32068" s="65"/>
      <c r="T32068" s="74"/>
    </row>
    <row r="32069" s="148" customFormat="1" ht="9" customHeight="1" hidden="1">
      <c r="A32069" s="226"/>
      <c r="S32069" s="65"/>
      <c r="T32069" s="74"/>
    </row>
    <row r="32070" s="148" customFormat="1" ht="9" customHeight="1" hidden="1">
      <c r="A32070" s="226"/>
      <c r="S32070" s="65"/>
      <c r="T32070" s="74"/>
    </row>
    <row r="32071" s="148" customFormat="1" ht="9" customHeight="1" hidden="1">
      <c r="A32071" s="226"/>
      <c r="S32071" s="65"/>
      <c r="T32071" s="74"/>
    </row>
    <row r="32072" s="148" customFormat="1" ht="9" customHeight="1" hidden="1">
      <c r="A32072" s="226"/>
      <c r="S32072" s="65"/>
      <c r="T32072" s="74"/>
    </row>
    <row r="32073" s="148" customFormat="1" ht="9" customHeight="1" hidden="1">
      <c r="A32073" s="226"/>
      <c r="S32073" s="65"/>
      <c r="T32073" s="74"/>
    </row>
    <row r="32074" s="148" customFormat="1" ht="9" customHeight="1" hidden="1">
      <c r="A32074" s="226"/>
      <c r="S32074" s="65"/>
      <c r="T32074" s="74"/>
    </row>
    <row r="32075" s="148" customFormat="1" ht="9" customHeight="1" hidden="1">
      <c r="A32075" s="226"/>
      <c r="S32075" s="65"/>
      <c r="T32075" s="74"/>
    </row>
    <row r="32076" s="148" customFormat="1" ht="9" customHeight="1" hidden="1">
      <c r="A32076" s="226"/>
      <c r="S32076" s="65"/>
      <c r="T32076" s="74"/>
    </row>
    <row r="32077" s="148" customFormat="1" ht="9" customHeight="1" hidden="1">
      <c r="A32077" s="226"/>
      <c r="S32077" s="65"/>
      <c r="T32077" s="74"/>
    </row>
    <row r="32078" s="148" customFormat="1" ht="9" customHeight="1" hidden="1">
      <c r="A32078" s="226"/>
      <c r="S32078" s="65"/>
      <c r="T32078" s="74"/>
    </row>
    <row r="32079" s="148" customFormat="1" ht="9" customHeight="1" hidden="1">
      <c r="A32079" s="226"/>
      <c r="S32079" s="65"/>
      <c r="T32079" s="74"/>
    </row>
    <row r="32080" s="148" customFormat="1" ht="9" customHeight="1" hidden="1">
      <c r="A32080" s="226"/>
      <c r="S32080" s="65"/>
      <c r="T32080" s="74"/>
    </row>
    <row r="32081" s="148" customFormat="1" ht="9" customHeight="1" hidden="1">
      <c r="A32081" s="226"/>
      <c r="S32081" s="65"/>
      <c r="T32081" s="74"/>
    </row>
    <row r="32082" s="148" customFormat="1" ht="9" customHeight="1" hidden="1">
      <c r="A32082" s="226"/>
      <c r="S32082" s="65"/>
      <c r="T32082" s="74"/>
    </row>
    <row r="32083" s="148" customFormat="1" ht="9" customHeight="1" hidden="1">
      <c r="A32083" s="226"/>
      <c r="S32083" s="65"/>
      <c r="T32083" s="74"/>
    </row>
    <row r="32084" s="148" customFormat="1" ht="9" customHeight="1" hidden="1">
      <c r="A32084" s="226"/>
      <c r="S32084" s="65"/>
      <c r="T32084" s="74"/>
    </row>
    <row r="32085" s="148" customFormat="1" ht="9" customHeight="1" hidden="1">
      <c r="A32085" s="226"/>
      <c r="S32085" s="65"/>
      <c r="T32085" s="74"/>
    </row>
    <row r="32086" s="148" customFormat="1" ht="9" customHeight="1" hidden="1">
      <c r="A32086" s="226"/>
      <c r="S32086" s="65"/>
      <c r="T32086" s="74"/>
    </row>
    <row r="32087" s="148" customFormat="1" ht="9" customHeight="1" hidden="1">
      <c r="A32087" s="226"/>
      <c r="S32087" s="65"/>
      <c r="T32087" s="74"/>
    </row>
    <row r="32088" s="148" customFormat="1" ht="9" customHeight="1" hidden="1">
      <c r="A32088" s="226"/>
      <c r="S32088" s="65"/>
      <c r="T32088" s="74"/>
    </row>
    <row r="32089" s="148" customFormat="1" ht="9" customHeight="1" hidden="1">
      <c r="A32089" s="226"/>
      <c r="S32089" s="65"/>
      <c r="T32089" s="74"/>
    </row>
    <row r="32090" s="148" customFormat="1" ht="9" customHeight="1" hidden="1">
      <c r="A32090" s="226"/>
      <c r="S32090" s="65"/>
      <c r="T32090" s="74"/>
    </row>
    <row r="32091" s="148" customFormat="1" ht="9" customHeight="1" hidden="1">
      <c r="A32091" s="226"/>
      <c r="S32091" s="65"/>
      <c r="T32091" s="74"/>
    </row>
    <row r="32092" s="148" customFormat="1" ht="9" customHeight="1" hidden="1">
      <c r="A32092" s="226"/>
      <c r="S32092" s="65"/>
      <c r="T32092" s="74"/>
    </row>
    <row r="32093" s="148" customFormat="1" ht="9" customHeight="1" hidden="1">
      <c r="A32093" s="226"/>
      <c r="S32093" s="65"/>
      <c r="T32093" s="74"/>
    </row>
    <row r="32094" s="148" customFormat="1" ht="9" customHeight="1" hidden="1">
      <c r="A32094" s="226"/>
      <c r="S32094" s="65"/>
      <c r="T32094" s="74"/>
    </row>
    <row r="32095" s="148" customFormat="1" ht="9" customHeight="1" hidden="1">
      <c r="A32095" s="226"/>
      <c r="S32095" s="65"/>
      <c r="T32095" s="74"/>
    </row>
    <row r="32096" s="148" customFormat="1" ht="9" customHeight="1" hidden="1">
      <c r="A32096" s="226"/>
      <c r="S32096" s="65"/>
      <c r="T32096" s="74"/>
    </row>
    <row r="32097" s="148" customFormat="1" ht="9" customHeight="1" hidden="1">
      <c r="A32097" s="226"/>
      <c r="S32097" s="65"/>
      <c r="T32097" s="74"/>
    </row>
    <row r="32098" s="148" customFormat="1" ht="9" customHeight="1" hidden="1">
      <c r="A32098" s="226"/>
      <c r="S32098" s="65"/>
      <c r="T32098" s="74"/>
    </row>
    <row r="32099" s="148" customFormat="1" ht="9" customHeight="1" hidden="1">
      <c r="A32099" s="226"/>
      <c r="S32099" s="65"/>
      <c r="T32099" s="74"/>
    </row>
    <row r="32100" s="148" customFormat="1" ht="9" customHeight="1" hidden="1">
      <c r="A32100" s="226"/>
      <c r="S32100" s="65"/>
      <c r="T32100" s="74"/>
    </row>
    <row r="32101" s="148" customFormat="1" ht="9" customHeight="1" hidden="1">
      <c r="A32101" s="226"/>
      <c r="S32101" s="65"/>
      <c r="T32101" s="74"/>
    </row>
    <row r="32102" s="148" customFormat="1" ht="9" customHeight="1" hidden="1">
      <c r="A32102" s="226"/>
      <c r="S32102" s="65"/>
      <c r="T32102" s="74"/>
    </row>
    <row r="32103" s="148" customFormat="1" ht="9" customHeight="1" hidden="1">
      <c r="A32103" s="226"/>
      <c r="S32103" s="65"/>
      <c r="T32103" s="74"/>
    </row>
    <row r="32104" s="148" customFormat="1" ht="9" customHeight="1" hidden="1">
      <c r="A32104" s="226"/>
      <c r="S32104" s="65"/>
      <c r="T32104" s="74"/>
    </row>
    <row r="32105" s="148" customFormat="1" ht="9" customHeight="1" hidden="1">
      <c r="A32105" s="226"/>
      <c r="S32105" s="65"/>
      <c r="T32105" s="74"/>
    </row>
    <row r="32106" s="148" customFormat="1" ht="9" customHeight="1" hidden="1">
      <c r="A32106" s="226"/>
      <c r="S32106" s="65"/>
      <c r="T32106" s="74"/>
    </row>
    <row r="32107" s="148" customFormat="1" ht="9" customHeight="1" hidden="1">
      <c r="A32107" s="226"/>
      <c r="S32107" s="65"/>
      <c r="T32107" s="74"/>
    </row>
    <row r="32108" s="148" customFormat="1" ht="9" customHeight="1" hidden="1">
      <c r="A32108" s="226"/>
      <c r="S32108" s="65"/>
      <c r="T32108" s="74"/>
    </row>
    <row r="32109" s="148" customFormat="1" ht="9" customHeight="1" hidden="1">
      <c r="A32109" s="226"/>
      <c r="S32109" s="65"/>
      <c r="T32109" s="74"/>
    </row>
    <row r="32110" s="148" customFormat="1" ht="9" customHeight="1" hidden="1">
      <c r="A32110" s="226"/>
      <c r="S32110" s="65"/>
      <c r="T32110" s="74"/>
    </row>
    <row r="32111" s="148" customFormat="1" ht="9" customHeight="1" hidden="1">
      <c r="A32111" s="226"/>
      <c r="S32111" s="65"/>
      <c r="T32111" s="74"/>
    </row>
    <row r="32112" s="148" customFormat="1" ht="9" customHeight="1" hidden="1">
      <c r="A32112" s="226"/>
      <c r="S32112" s="65"/>
      <c r="T32112" s="74"/>
    </row>
    <row r="32113" s="148" customFormat="1" ht="9" customHeight="1" hidden="1">
      <c r="A32113" s="226"/>
      <c r="S32113" s="65"/>
      <c r="T32113" s="74"/>
    </row>
    <row r="32114" s="148" customFormat="1" ht="9" customHeight="1" hidden="1">
      <c r="A32114" s="226"/>
      <c r="S32114" s="65"/>
      <c r="T32114" s="74"/>
    </row>
    <row r="32115" s="148" customFormat="1" ht="9" customHeight="1" hidden="1">
      <c r="A32115" s="226"/>
      <c r="S32115" s="65"/>
      <c r="T32115" s="74"/>
    </row>
    <row r="32116" s="148" customFormat="1" ht="9" customHeight="1" hidden="1">
      <c r="A32116" s="226"/>
      <c r="S32116" s="65"/>
      <c r="T32116" s="74"/>
    </row>
    <row r="32117" s="148" customFormat="1" ht="9" customHeight="1" hidden="1">
      <c r="A32117" s="226"/>
      <c r="S32117" s="65"/>
      <c r="T32117" s="74"/>
    </row>
    <row r="32118" s="148" customFormat="1" ht="9" customHeight="1" hidden="1">
      <c r="A32118" s="226"/>
      <c r="S32118" s="65"/>
      <c r="T32118" s="74"/>
    </row>
    <row r="32119" s="148" customFormat="1" ht="9" customHeight="1" hidden="1">
      <c r="A32119" s="226"/>
      <c r="S32119" s="65"/>
      <c r="T32119" s="74"/>
    </row>
    <row r="32120" s="148" customFormat="1" ht="9" customHeight="1" hidden="1">
      <c r="A32120" s="226"/>
      <c r="S32120" s="65"/>
      <c r="T32120" s="74"/>
    </row>
    <row r="32121" s="148" customFormat="1" ht="9" customHeight="1" hidden="1">
      <c r="A32121" s="226"/>
      <c r="S32121" s="65"/>
      <c r="T32121" s="74"/>
    </row>
    <row r="32122" s="148" customFormat="1" ht="9" customHeight="1" hidden="1">
      <c r="A32122" s="226"/>
      <c r="S32122" s="65"/>
      <c r="T32122" s="74"/>
    </row>
    <row r="32123" s="148" customFormat="1" ht="9" customHeight="1" hidden="1">
      <c r="A32123" s="226"/>
      <c r="S32123" s="65"/>
      <c r="T32123" s="74"/>
    </row>
    <row r="32124" s="148" customFormat="1" ht="9" customHeight="1" hidden="1">
      <c r="A32124" s="226"/>
      <c r="S32124" s="65"/>
      <c r="T32124" s="74"/>
    </row>
    <row r="32125" s="148" customFormat="1" ht="9" customHeight="1" hidden="1">
      <c r="A32125" s="226"/>
      <c r="S32125" s="65"/>
      <c r="T32125" s="74"/>
    </row>
    <row r="32126" s="148" customFormat="1" ht="9" customHeight="1" hidden="1">
      <c r="A32126" s="226"/>
      <c r="S32126" s="65"/>
      <c r="T32126" s="74"/>
    </row>
    <row r="32127" s="148" customFormat="1" ht="9" customHeight="1" hidden="1">
      <c r="A32127" s="226"/>
      <c r="S32127" s="65"/>
      <c r="T32127" s="74"/>
    </row>
    <row r="32128" s="148" customFormat="1" ht="9" customHeight="1" hidden="1">
      <c r="A32128" s="226"/>
      <c r="S32128" s="65"/>
      <c r="T32128" s="74"/>
    </row>
    <row r="32129" s="148" customFormat="1" ht="9" customHeight="1" hidden="1">
      <c r="A32129" s="226"/>
      <c r="S32129" s="65"/>
      <c r="T32129" s="74"/>
    </row>
    <row r="32130" s="148" customFormat="1" ht="9" customHeight="1" hidden="1">
      <c r="A32130" s="226"/>
      <c r="S32130" s="65"/>
      <c r="T32130" s="74"/>
    </row>
    <row r="32131" s="148" customFormat="1" ht="9" customHeight="1" hidden="1">
      <c r="A32131" s="226"/>
      <c r="S32131" s="65"/>
      <c r="T32131" s="74"/>
    </row>
    <row r="32132" s="148" customFormat="1" ht="9" customHeight="1" hidden="1">
      <c r="A32132" s="226"/>
      <c r="S32132" s="65"/>
      <c r="T32132" s="74"/>
    </row>
    <row r="32133" s="148" customFormat="1" ht="9" customHeight="1" hidden="1">
      <c r="A32133" s="226"/>
      <c r="S32133" s="65"/>
      <c r="T32133" s="74"/>
    </row>
    <row r="32134" s="148" customFormat="1" ht="9" customHeight="1" hidden="1">
      <c r="A32134" s="226"/>
      <c r="S32134" s="65"/>
      <c r="T32134" s="74"/>
    </row>
    <row r="32135" s="148" customFormat="1" ht="9" customHeight="1" hidden="1">
      <c r="A32135" s="226"/>
      <c r="S32135" s="65"/>
      <c r="T32135" s="74"/>
    </row>
    <row r="32136" s="148" customFormat="1" ht="9" customHeight="1" hidden="1">
      <c r="A32136" s="226"/>
      <c r="S32136" s="65"/>
      <c r="T32136" s="74"/>
    </row>
    <row r="32137" s="148" customFormat="1" ht="9" customHeight="1" hidden="1">
      <c r="A32137" s="226"/>
      <c r="S32137" s="65"/>
      <c r="T32137" s="74"/>
    </row>
    <row r="32138" s="148" customFormat="1" ht="9" customHeight="1" hidden="1">
      <c r="A32138" s="226"/>
      <c r="S32138" s="65"/>
      <c r="T32138" s="74"/>
    </row>
    <row r="32139" s="148" customFormat="1" ht="9" customHeight="1" hidden="1">
      <c r="A32139" s="226"/>
      <c r="S32139" s="65"/>
      <c r="T32139" s="74"/>
    </row>
    <row r="32140" s="148" customFormat="1" ht="9" customHeight="1" hidden="1">
      <c r="A32140" s="226"/>
      <c r="S32140" s="65"/>
      <c r="T32140" s="74"/>
    </row>
    <row r="32141" s="148" customFormat="1" ht="9" customHeight="1" hidden="1">
      <c r="A32141" s="226"/>
      <c r="S32141" s="65"/>
      <c r="T32141" s="74"/>
    </row>
    <row r="32142" s="148" customFormat="1" ht="9" customHeight="1" hidden="1">
      <c r="A32142" s="226"/>
      <c r="S32142" s="65"/>
      <c r="T32142" s="74"/>
    </row>
    <row r="32143" s="148" customFormat="1" ht="9" customHeight="1" hidden="1">
      <c r="A32143" s="226"/>
      <c r="S32143" s="65"/>
      <c r="T32143" s="74"/>
    </row>
    <row r="32144" s="148" customFormat="1" ht="9" customHeight="1" hidden="1">
      <c r="A32144" s="226"/>
      <c r="S32144" s="65"/>
      <c r="T32144" s="74"/>
    </row>
    <row r="32145" s="148" customFormat="1" ht="9" customHeight="1" hidden="1">
      <c r="A32145" s="226"/>
      <c r="S32145" s="65"/>
      <c r="T32145" s="74"/>
    </row>
    <row r="32146" s="148" customFormat="1" ht="9" customHeight="1" hidden="1">
      <c r="A32146" s="226"/>
      <c r="S32146" s="65"/>
      <c r="T32146" s="74"/>
    </row>
    <row r="32147" s="148" customFormat="1" ht="9" customHeight="1" hidden="1">
      <c r="A32147" s="226"/>
      <c r="S32147" s="65"/>
      <c r="T32147" s="74"/>
    </row>
    <row r="32148" s="148" customFormat="1" ht="9" customHeight="1" hidden="1">
      <c r="A32148" s="226"/>
      <c r="S32148" s="65"/>
      <c r="T32148" s="74"/>
    </row>
    <row r="32149" s="148" customFormat="1" ht="9" customHeight="1" hidden="1">
      <c r="A32149" s="226"/>
      <c r="S32149" s="65"/>
      <c r="T32149" s="74"/>
    </row>
    <row r="32150" s="148" customFormat="1" ht="9" customHeight="1" hidden="1">
      <c r="A32150" s="226"/>
      <c r="S32150" s="65"/>
      <c r="T32150" s="74"/>
    </row>
    <row r="32151" s="148" customFormat="1" ht="9" customHeight="1" hidden="1">
      <c r="A32151" s="226"/>
      <c r="S32151" s="65"/>
      <c r="T32151" s="74"/>
    </row>
    <row r="32152" s="148" customFormat="1" ht="9" customHeight="1" hidden="1">
      <c r="A32152" s="226"/>
      <c r="S32152" s="65"/>
      <c r="T32152" s="74"/>
    </row>
    <row r="32153" s="148" customFormat="1" ht="9" customHeight="1" hidden="1">
      <c r="A32153" s="226"/>
      <c r="S32153" s="65"/>
      <c r="T32153" s="74"/>
    </row>
    <row r="32154" s="148" customFormat="1" ht="9" customHeight="1" hidden="1">
      <c r="A32154" s="226"/>
      <c r="S32154" s="65"/>
      <c r="T32154" s="74"/>
    </row>
    <row r="32155" s="148" customFormat="1" ht="9" customHeight="1" hidden="1">
      <c r="A32155" s="226"/>
      <c r="S32155" s="65"/>
      <c r="T32155" s="74"/>
    </row>
    <row r="32156" s="148" customFormat="1" ht="9" customHeight="1" hidden="1">
      <c r="A32156" s="226"/>
      <c r="S32156" s="65"/>
      <c r="T32156" s="74"/>
    </row>
    <row r="32157" s="148" customFormat="1" ht="9" customHeight="1" hidden="1">
      <c r="A32157" s="226"/>
      <c r="S32157" s="65"/>
      <c r="T32157" s="74"/>
    </row>
    <row r="32158" s="148" customFormat="1" ht="9" customHeight="1" hidden="1">
      <c r="A32158" s="226"/>
      <c r="S32158" s="65"/>
      <c r="T32158" s="74"/>
    </row>
    <row r="32159" s="148" customFormat="1" ht="9" customHeight="1" hidden="1">
      <c r="A32159" s="226"/>
      <c r="S32159" s="65"/>
      <c r="T32159" s="74"/>
    </row>
    <row r="32160" s="148" customFormat="1" ht="9" customHeight="1" hidden="1">
      <c r="A32160" s="226"/>
      <c r="S32160" s="65"/>
      <c r="T32160" s="74"/>
    </row>
    <row r="32161" s="148" customFormat="1" ht="9" customHeight="1" hidden="1">
      <c r="A32161" s="226"/>
      <c r="S32161" s="65"/>
      <c r="T32161" s="74"/>
    </row>
    <row r="32162" s="148" customFormat="1" ht="9" customHeight="1" hidden="1">
      <c r="A32162" s="226"/>
      <c r="S32162" s="65"/>
      <c r="T32162" s="74"/>
    </row>
    <row r="32163" s="148" customFormat="1" ht="9" customHeight="1" hidden="1">
      <c r="A32163" s="226"/>
      <c r="S32163" s="65"/>
      <c r="T32163" s="74"/>
    </row>
    <row r="32164" s="148" customFormat="1" ht="9" customHeight="1" hidden="1">
      <c r="A32164" s="226"/>
      <c r="S32164" s="65"/>
      <c r="T32164" s="74"/>
    </row>
    <row r="32165" s="148" customFormat="1" ht="9" customHeight="1" hidden="1">
      <c r="A32165" s="226"/>
      <c r="S32165" s="65"/>
      <c r="T32165" s="74"/>
    </row>
    <row r="32166" s="148" customFormat="1" ht="9" customHeight="1" hidden="1">
      <c r="A32166" s="226"/>
      <c r="S32166" s="65"/>
      <c r="T32166" s="74"/>
    </row>
    <row r="32167" s="148" customFormat="1" ht="9" customHeight="1" hidden="1">
      <c r="A32167" s="226"/>
      <c r="S32167" s="65"/>
      <c r="T32167" s="74"/>
    </row>
    <row r="32168" s="148" customFormat="1" ht="9" customHeight="1" hidden="1">
      <c r="A32168" s="226"/>
      <c r="S32168" s="65"/>
      <c r="T32168" s="74"/>
    </row>
    <row r="32169" s="148" customFormat="1" ht="9" customHeight="1" hidden="1">
      <c r="A32169" s="226"/>
      <c r="S32169" s="65"/>
      <c r="T32169" s="74"/>
    </row>
    <row r="32170" s="148" customFormat="1" ht="9" customHeight="1" hidden="1">
      <c r="A32170" s="226"/>
      <c r="S32170" s="65"/>
      <c r="T32170" s="74"/>
    </row>
    <row r="32171" s="148" customFormat="1" ht="9" customHeight="1" hidden="1">
      <c r="A32171" s="226"/>
      <c r="S32171" s="65"/>
      <c r="T32171" s="74"/>
    </row>
    <row r="32172" s="148" customFormat="1" ht="9" customHeight="1" hidden="1">
      <c r="A32172" s="226"/>
      <c r="S32172" s="65"/>
      <c r="T32172" s="74"/>
    </row>
    <row r="32173" s="148" customFormat="1" ht="9" customHeight="1" hidden="1">
      <c r="A32173" s="226"/>
      <c r="S32173" s="65"/>
      <c r="T32173" s="74"/>
    </row>
    <row r="32174" s="148" customFormat="1" ht="9" customHeight="1" hidden="1">
      <c r="A32174" s="226"/>
      <c r="S32174" s="65"/>
      <c r="T32174" s="74"/>
    </row>
    <row r="32175" s="148" customFormat="1" ht="9" customHeight="1" hidden="1">
      <c r="A32175" s="226"/>
      <c r="S32175" s="65"/>
      <c r="T32175" s="74"/>
    </row>
    <row r="32176" s="148" customFormat="1" ht="9" customHeight="1" hidden="1">
      <c r="A32176" s="226"/>
      <c r="S32176" s="65"/>
      <c r="T32176" s="74"/>
    </row>
    <row r="32177" s="148" customFormat="1" ht="9" customHeight="1" hidden="1">
      <c r="A32177" s="226"/>
      <c r="S32177" s="65"/>
      <c r="T32177" s="74"/>
    </row>
    <row r="32178" s="148" customFormat="1" ht="9" customHeight="1" hidden="1">
      <c r="A32178" s="226"/>
      <c r="S32178" s="65"/>
      <c r="T32178" s="74"/>
    </row>
    <row r="32179" s="148" customFormat="1" ht="9" customHeight="1" hidden="1">
      <c r="A32179" s="226"/>
      <c r="S32179" s="65"/>
      <c r="T32179" s="74"/>
    </row>
    <row r="32180" s="148" customFormat="1" ht="9" customHeight="1" hidden="1">
      <c r="A32180" s="226"/>
      <c r="S32180" s="65"/>
      <c r="T32180" s="74"/>
    </row>
    <row r="32181" s="148" customFormat="1" ht="9" customHeight="1" hidden="1">
      <c r="A32181" s="226"/>
      <c r="S32181" s="65"/>
      <c r="T32181" s="74"/>
    </row>
    <row r="32182" s="148" customFormat="1" ht="9" customHeight="1" hidden="1">
      <c r="A32182" s="226"/>
      <c r="S32182" s="65"/>
      <c r="T32182" s="74"/>
    </row>
    <row r="32183" s="148" customFormat="1" ht="9" customHeight="1" hidden="1">
      <c r="A32183" s="226"/>
      <c r="S32183" s="65"/>
      <c r="T32183" s="74"/>
    </row>
    <row r="32184" s="148" customFormat="1" ht="9" customHeight="1" hidden="1">
      <c r="A32184" s="226"/>
      <c r="S32184" s="65"/>
      <c r="T32184" s="74"/>
    </row>
    <row r="32185" s="148" customFormat="1" ht="9" customHeight="1" hidden="1">
      <c r="A32185" s="226"/>
      <c r="S32185" s="65"/>
      <c r="T32185" s="74"/>
    </row>
    <row r="32186" s="148" customFormat="1" ht="9" customHeight="1" hidden="1">
      <c r="A32186" s="226"/>
      <c r="S32186" s="65"/>
      <c r="T32186" s="74"/>
    </row>
    <row r="32187" s="148" customFormat="1" ht="9" customHeight="1" hidden="1">
      <c r="A32187" s="226"/>
      <c r="S32187" s="65"/>
      <c r="T32187" s="74"/>
    </row>
    <row r="32188" s="148" customFormat="1" ht="9" customHeight="1" hidden="1">
      <c r="A32188" s="226"/>
      <c r="S32188" s="65"/>
      <c r="T32188" s="74"/>
    </row>
    <row r="32189" s="148" customFormat="1" ht="9" customHeight="1" hidden="1">
      <c r="A32189" s="226"/>
      <c r="S32189" s="65"/>
      <c r="T32189" s="74"/>
    </row>
    <row r="32190" s="148" customFormat="1" ht="9" customHeight="1" hidden="1">
      <c r="A32190" s="226"/>
      <c r="S32190" s="65"/>
      <c r="T32190" s="74"/>
    </row>
    <row r="32191" s="148" customFormat="1" ht="9" customHeight="1" hidden="1">
      <c r="A32191" s="226"/>
      <c r="S32191" s="65"/>
      <c r="T32191" s="74"/>
    </row>
    <row r="32192" s="148" customFormat="1" ht="9" customHeight="1" hidden="1">
      <c r="A32192" s="226"/>
      <c r="S32192" s="65"/>
      <c r="T32192" s="74"/>
    </row>
    <row r="32193" s="148" customFormat="1" ht="9" customHeight="1" hidden="1">
      <c r="A32193" s="226"/>
      <c r="S32193" s="65"/>
      <c r="T32193" s="74"/>
    </row>
    <row r="32194" s="148" customFormat="1" ht="9" customHeight="1" hidden="1">
      <c r="A32194" s="226"/>
      <c r="S32194" s="65"/>
      <c r="T32194" s="74"/>
    </row>
    <row r="32195" s="148" customFormat="1" ht="9" customHeight="1" hidden="1">
      <c r="A32195" s="226"/>
      <c r="S32195" s="65"/>
      <c r="T32195" s="74"/>
    </row>
    <row r="32196" s="148" customFormat="1" ht="9" customHeight="1" hidden="1">
      <c r="A32196" s="226"/>
      <c r="S32196" s="65"/>
      <c r="T32196" s="74"/>
    </row>
    <row r="32197" s="148" customFormat="1" ht="9" customHeight="1" hidden="1">
      <c r="A32197" s="226"/>
      <c r="S32197" s="65"/>
      <c r="T32197" s="74"/>
    </row>
    <row r="32198" s="148" customFormat="1" ht="9" customHeight="1" hidden="1">
      <c r="A32198" s="226"/>
      <c r="S32198" s="65"/>
      <c r="T32198" s="74"/>
    </row>
    <row r="32199" s="148" customFormat="1" ht="9" customHeight="1" hidden="1">
      <c r="A32199" s="226"/>
      <c r="S32199" s="65"/>
      <c r="T32199" s="74"/>
    </row>
    <row r="32200" s="148" customFormat="1" ht="9" customHeight="1" hidden="1">
      <c r="A32200" s="226"/>
      <c r="S32200" s="65"/>
      <c r="T32200" s="74"/>
    </row>
    <row r="32201" s="148" customFormat="1" ht="9" customHeight="1" hidden="1">
      <c r="A32201" s="226"/>
      <c r="S32201" s="65"/>
      <c r="T32201" s="74"/>
    </row>
    <row r="32202" s="148" customFormat="1" ht="9" customHeight="1" hidden="1">
      <c r="A32202" s="226"/>
      <c r="S32202" s="65"/>
      <c r="T32202" s="74"/>
    </row>
    <row r="32203" s="148" customFormat="1" ht="9" customHeight="1" hidden="1">
      <c r="A32203" s="226"/>
      <c r="S32203" s="65"/>
      <c r="T32203" s="74"/>
    </row>
    <row r="32204" s="148" customFormat="1" ht="9" customHeight="1" hidden="1">
      <c r="A32204" s="226"/>
      <c r="S32204" s="65"/>
      <c r="T32204" s="74"/>
    </row>
    <row r="32205" s="148" customFormat="1" ht="9" customHeight="1" hidden="1">
      <c r="A32205" s="226"/>
      <c r="S32205" s="65"/>
      <c r="T32205" s="74"/>
    </row>
    <row r="32206" s="148" customFormat="1" ht="9" customHeight="1" hidden="1">
      <c r="A32206" s="226"/>
      <c r="S32206" s="65"/>
      <c r="T32206" s="74"/>
    </row>
    <row r="32207" s="148" customFormat="1" ht="9" customHeight="1" hidden="1">
      <c r="A32207" s="226"/>
      <c r="S32207" s="65"/>
      <c r="T32207" s="74"/>
    </row>
    <row r="32208" s="148" customFormat="1" ht="9" customHeight="1" hidden="1">
      <c r="A32208" s="226"/>
      <c r="S32208" s="65"/>
      <c r="T32208" s="74"/>
    </row>
    <row r="32209" s="148" customFormat="1" ht="9" customHeight="1" hidden="1">
      <c r="A32209" s="226"/>
      <c r="S32209" s="65"/>
      <c r="T32209" s="74"/>
    </row>
    <row r="32210" s="148" customFormat="1" ht="9" customHeight="1" hidden="1">
      <c r="A32210" s="226"/>
      <c r="S32210" s="65"/>
      <c r="T32210" s="74"/>
    </row>
    <row r="32211" s="148" customFormat="1" ht="9" customHeight="1" hidden="1">
      <c r="A32211" s="226"/>
      <c r="S32211" s="65"/>
      <c r="T32211" s="74"/>
    </row>
    <row r="32212" s="148" customFormat="1" ht="9" customHeight="1" hidden="1">
      <c r="A32212" s="226"/>
      <c r="S32212" s="65"/>
      <c r="T32212" s="74"/>
    </row>
    <row r="32213" s="148" customFormat="1" ht="9" customHeight="1" hidden="1">
      <c r="A32213" s="226"/>
      <c r="S32213" s="65"/>
      <c r="T32213" s="74"/>
    </row>
    <row r="32214" s="148" customFormat="1" ht="9" customHeight="1" hidden="1">
      <c r="A32214" s="226"/>
      <c r="S32214" s="65"/>
      <c r="T32214" s="74"/>
    </row>
    <row r="32215" s="148" customFormat="1" ht="9" customHeight="1" hidden="1">
      <c r="A32215" s="226"/>
      <c r="S32215" s="65"/>
      <c r="T32215" s="74"/>
    </row>
    <row r="32216" s="148" customFormat="1" ht="9" customHeight="1" hidden="1">
      <c r="A32216" s="226"/>
      <c r="S32216" s="65"/>
      <c r="T32216" s="74"/>
    </row>
    <row r="32217" s="148" customFormat="1" ht="9" customHeight="1" hidden="1">
      <c r="A32217" s="226"/>
      <c r="S32217" s="65"/>
      <c r="T32217" s="74"/>
    </row>
    <row r="32218" s="148" customFormat="1" ht="9" customHeight="1" hidden="1">
      <c r="A32218" s="226"/>
      <c r="S32218" s="65"/>
      <c r="T32218" s="74"/>
    </row>
    <row r="32219" s="148" customFormat="1" ht="9" customHeight="1" hidden="1">
      <c r="A32219" s="226"/>
      <c r="S32219" s="65"/>
      <c r="T32219" s="74"/>
    </row>
    <row r="32220" s="148" customFormat="1" ht="9" customHeight="1" hidden="1">
      <c r="A32220" s="226"/>
      <c r="S32220" s="65"/>
      <c r="T32220" s="74"/>
    </row>
    <row r="32221" s="148" customFormat="1" ht="9" customHeight="1" hidden="1">
      <c r="A32221" s="226"/>
      <c r="S32221" s="65"/>
      <c r="T32221" s="74"/>
    </row>
    <row r="32222" s="148" customFormat="1" ht="9" customHeight="1" hidden="1">
      <c r="A32222" s="226"/>
      <c r="S32222" s="65"/>
      <c r="T32222" s="74"/>
    </row>
    <row r="32223" s="148" customFormat="1" ht="9" customHeight="1" hidden="1">
      <c r="A32223" s="226"/>
      <c r="S32223" s="65"/>
      <c r="T32223" s="74"/>
    </row>
    <row r="32224" s="148" customFormat="1" ht="9" customHeight="1" hidden="1">
      <c r="A32224" s="226"/>
      <c r="S32224" s="65"/>
      <c r="T32224" s="74"/>
    </row>
    <row r="32225" s="148" customFormat="1" ht="9" customHeight="1" hidden="1">
      <c r="A32225" s="226"/>
      <c r="S32225" s="65"/>
      <c r="T32225" s="74"/>
    </row>
    <row r="32226" s="148" customFormat="1" ht="9" customHeight="1" hidden="1">
      <c r="A32226" s="226"/>
      <c r="S32226" s="65"/>
      <c r="T32226" s="74"/>
    </row>
    <row r="32227" s="148" customFormat="1" ht="9" customHeight="1" hidden="1">
      <c r="A32227" s="226"/>
      <c r="S32227" s="65"/>
      <c r="T32227" s="74"/>
    </row>
    <row r="32228" s="148" customFormat="1" ht="9" customHeight="1" hidden="1">
      <c r="A32228" s="226"/>
      <c r="S32228" s="65"/>
      <c r="T32228" s="74"/>
    </row>
    <row r="32229" s="148" customFormat="1" ht="9" customHeight="1" hidden="1">
      <c r="A32229" s="226"/>
      <c r="S32229" s="65"/>
      <c r="T32229" s="74"/>
    </row>
    <row r="32230" s="148" customFormat="1" ht="9" customHeight="1" hidden="1">
      <c r="A32230" s="226"/>
      <c r="S32230" s="65"/>
      <c r="T32230" s="74"/>
    </row>
    <row r="32231" s="148" customFormat="1" ht="9" customHeight="1" hidden="1">
      <c r="A32231" s="226"/>
      <c r="S32231" s="65"/>
      <c r="T32231" s="74"/>
    </row>
    <row r="32232" s="148" customFormat="1" ht="9" customHeight="1" hidden="1">
      <c r="A32232" s="226"/>
      <c r="S32232" s="65"/>
      <c r="T32232" s="74"/>
    </row>
    <row r="32233" s="148" customFormat="1" ht="9" customHeight="1" hidden="1">
      <c r="A32233" s="226"/>
      <c r="S32233" s="65"/>
      <c r="T32233" s="74"/>
    </row>
    <row r="32234" s="148" customFormat="1" ht="9" customHeight="1" hidden="1">
      <c r="A32234" s="226"/>
      <c r="S32234" s="65"/>
      <c r="T32234" s="74"/>
    </row>
    <row r="32235" s="148" customFormat="1" ht="9" customHeight="1" hidden="1">
      <c r="A32235" s="226"/>
      <c r="S32235" s="65"/>
      <c r="T32235" s="74"/>
    </row>
    <row r="32236" s="148" customFormat="1" ht="9" customHeight="1" hidden="1">
      <c r="A32236" s="226"/>
      <c r="S32236" s="65"/>
      <c r="T32236" s="74"/>
    </row>
    <row r="32237" s="148" customFormat="1" ht="9" customHeight="1" hidden="1">
      <c r="A32237" s="226"/>
      <c r="S32237" s="65"/>
      <c r="T32237" s="74"/>
    </row>
    <row r="32238" s="148" customFormat="1" ht="9" customHeight="1" hidden="1">
      <c r="A32238" s="226"/>
      <c r="S32238" s="65"/>
      <c r="T32238" s="74"/>
    </row>
    <row r="32239" s="148" customFormat="1" ht="9" customHeight="1" hidden="1">
      <c r="A32239" s="226"/>
      <c r="S32239" s="65"/>
      <c r="T32239" s="74"/>
    </row>
    <row r="32240" s="148" customFormat="1" ht="9" customHeight="1" hidden="1">
      <c r="A32240" s="226"/>
      <c r="S32240" s="65"/>
      <c r="T32240" s="74"/>
    </row>
    <row r="32241" s="148" customFormat="1" ht="9" customHeight="1" hidden="1">
      <c r="A32241" s="226"/>
      <c r="S32241" s="65"/>
      <c r="T32241" s="74"/>
    </row>
    <row r="32242" s="148" customFormat="1" ht="9" customHeight="1" hidden="1">
      <c r="A32242" s="226"/>
      <c r="S32242" s="65"/>
      <c r="T32242" s="74"/>
    </row>
    <row r="32243" s="148" customFormat="1" ht="9" customHeight="1" hidden="1">
      <c r="A32243" s="226"/>
      <c r="S32243" s="65"/>
      <c r="T32243" s="74"/>
    </row>
    <row r="32244" s="148" customFormat="1" ht="9" customHeight="1" hidden="1">
      <c r="A32244" s="226"/>
      <c r="S32244" s="65"/>
      <c r="T32244" s="74"/>
    </row>
    <row r="32245" s="148" customFormat="1" ht="9" customHeight="1" hidden="1">
      <c r="A32245" s="226"/>
      <c r="S32245" s="65"/>
      <c r="T32245" s="74"/>
    </row>
    <row r="32246" s="148" customFormat="1" ht="9" customHeight="1" hidden="1">
      <c r="A32246" s="226"/>
      <c r="S32246" s="65"/>
      <c r="T32246" s="74"/>
    </row>
    <row r="32247" s="148" customFormat="1" ht="9" customHeight="1" hidden="1">
      <c r="A32247" s="226"/>
      <c r="S32247" s="65"/>
      <c r="T32247" s="74"/>
    </row>
    <row r="32248" s="148" customFormat="1" ht="9" customHeight="1" hidden="1">
      <c r="A32248" s="226"/>
      <c r="S32248" s="65"/>
      <c r="T32248" s="74"/>
    </row>
    <row r="32249" s="148" customFormat="1" ht="9" customHeight="1" hidden="1">
      <c r="A32249" s="226"/>
      <c r="S32249" s="65"/>
      <c r="T32249" s="74"/>
    </row>
    <row r="32250" s="148" customFormat="1" ht="9" customHeight="1" hidden="1">
      <c r="A32250" s="226"/>
      <c r="S32250" s="65"/>
      <c r="T32250" s="74"/>
    </row>
    <row r="32251" s="148" customFormat="1" ht="9" customHeight="1" hidden="1">
      <c r="A32251" s="226"/>
      <c r="S32251" s="65"/>
      <c r="T32251" s="74"/>
    </row>
    <row r="32252" s="148" customFormat="1" ht="9" customHeight="1" hidden="1">
      <c r="A32252" s="226"/>
      <c r="S32252" s="65"/>
      <c r="T32252" s="74"/>
    </row>
    <row r="32253" s="148" customFormat="1" ht="9" customHeight="1" hidden="1">
      <c r="A32253" s="226"/>
      <c r="S32253" s="65"/>
      <c r="T32253" s="74"/>
    </row>
    <row r="32254" s="148" customFormat="1" ht="9" customHeight="1" hidden="1">
      <c r="A32254" s="226"/>
      <c r="S32254" s="65"/>
      <c r="T32254" s="74"/>
    </row>
    <row r="32255" s="148" customFormat="1" ht="9" customHeight="1" hidden="1">
      <c r="A32255" s="226"/>
      <c r="S32255" s="65"/>
      <c r="T32255" s="74"/>
    </row>
    <row r="32256" s="148" customFormat="1" ht="9" customHeight="1" hidden="1">
      <c r="A32256" s="226"/>
      <c r="S32256" s="65"/>
      <c r="T32256" s="74"/>
    </row>
    <row r="32257" s="148" customFormat="1" ht="9" customHeight="1" hidden="1">
      <c r="A32257" s="226"/>
      <c r="S32257" s="65"/>
      <c r="T32257" s="74"/>
    </row>
    <row r="32258" s="148" customFormat="1" ht="9" customHeight="1" hidden="1">
      <c r="A32258" s="226"/>
      <c r="S32258" s="65"/>
      <c r="T32258" s="74"/>
    </row>
    <row r="32259" s="148" customFormat="1" ht="9" customHeight="1" hidden="1">
      <c r="A32259" s="226"/>
      <c r="S32259" s="65"/>
      <c r="T32259" s="74"/>
    </row>
    <row r="32260" s="148" customFormat="1" ht="9" customHeight="1" hidden="1">
      <c r="A32260" s="226"/>
      <c r="S32260" s="65"/>
      <c r="T32260" s="74"/>
    </row>
    <row r="32261" s="148" customFormat="1" ht="9" customHeight="1" hidden="1">
      <c r="A32261" s="226"/>
      <c r="S32261" s="65"/>
      <c r="T32261" s="74"/>
    </row>
    <row r="32262" s="148" customFormat="1" ht="9" customHeight="1" hidden="1">
      <c r="A32262" s="226"/>
      <c r="S32262" s="65"/>
      <c r="T32262" s="74"/>
    </row>
    <row r="32263" s="148" customFormat="1" ht="9" customHeight="1" hidden="1">
      <c r="A32263" s="226"/>
      <c r="S32263" s="65"/>
      <c r="T32263" s="74"/>
    </row>
    <row r="32264" s="148" customFormat="1" ht="9" customHeight="1" hidden="1">
      <c r="A32264" s="226"/>
      <c r="S32264" s="65"/>
      <c r="T32264" s="74"/>
    </row>
    <row r="32265" s="148" customFormat="1" ht="9" customHeight="1" hidden="1">
      <c r="A32265" s="226"/>
      <c r="S32265" s="65"/>
      <c r="T32265" s="74"/>
    </row>
    <row r="32266" s="148" customFormat="1" ht="9" customHeight="1" hidden="1">
      <c r="A32266" s="226"/>
      <c r="S32266" s="65"/>
      <c r="T32266" s="74"/>
    </row>
    <row r="32267" s="148" customFormat="1" ht="9" customHeight="1" hidden="1">
      <c r="A32267" s="226"/>
      <c r="S32267" s="65"/>
      <c r="T32267" s="74"/>
    </row>
    <row r="32268" s="148" customFormat="1" ht="9" customHeight="1" hidden="1">
      <c r="A32268" s="226"/>
      <c r="S32268" s="65"/>
      <c r="T32268" s="74"/>
    </row>
    <row r="32269" s="148" customFormat="1" ht="9" customHeight="1" hidden="1">
      <c r="A32269" s="226"/>
      <c r="S32269" s="65"/>
      <c r="T32269" s="74"/>
    </row>
    <row r="32270" s="148" customFormat="1" ht="9" customHeight="1" hidden="1">
      <c r="A32270" s="226"/>
      <c r="S32270" s="65"/>
      <c r="T32270" s="74"/>
    </row>
    <row r="32271" s="148" customFormat="1" ht="9" customHeight="1" hidden="1">
      <c r="A32271" s="226"/>
      <c r="S32271" s="65"/>
      <c r="T32271" s="74"/>
    </row>
    <row r="32272" s="148" customFormat="1" ht="9" customHeight="1" hidden="1">
      <c r="A32272" s="226"/>
      <c r="S32272" s="65"/>
      <c r="T32272" s="74"/>
    </row>
    <row r="32273" s="148" customFormat="1" ht="9" customHeight="1" hidden="1">
      <c r="A32273" s="226"/>
      <c r="S32273" s="65"/>
      <c r="T32273" s="74"/>
    </row>
    <row r="32274" s="148" customFormat="1" ht="9" customHeight="1" hidden="1">
      <c r="A32274" s="226"/>
      <c r="S32274" s="65"/>
      <c r="T32274" s="74"/>
    </row>
    <row r="32275" s="148" customFormat="1" ht="9" customHeight="1" hidden="1">
      <c r="A32275" s="226"/>
      <c r="S32275" s="65"/>
      <c r="T32275" s="74"/>
    </row>
    <row r="32276" s="148" customFormat="1" ht="9" customHeight="1" hidden="1">
      <c r="A32276" s="226"/>
      <c r="S32276" s="65"/>
      <c r="T32276" s="74"/>
    </row>
    <row r="32277" s="148" customFormat="1" ht="9" customHeight="1" hidden="1">
      <c r="A32277" s="226"/>
      <c r="S32277" s="65"/>
      <c r="T32277" s="74"/>
    </row>
    <row r="32278" s="148" customFormat="1" ht="9" customHeight="1" hidden="1">
      <c r="A32278" s="226"/>
      <c r="S32278" s="65"/>
      <c r="T32278" s="74"/>
    </row>
    <row r="32279" s="148" customFormat="1" ht="9" customHeight="1" hidden="1">
      <c r="A32279" s="226"/>
      <c r="S32279" s="65"/>
      <c r="T32279" s="74"/>
    </row>
    <row r="32280" s="148" customFormat="1" ht="9" customHeight="1" hidden="1">
      <c r="A32280" s="226"/>
      <c r="S32280" s="65"/>
      <c r="T32280" s="74"/>
    </row>
    <row r="32281" s="148" customFormat="1" ht="9" customHeight="1" hidden="1">
      <c r="A32281" s="226"/>
      <c r="S32281" s="65"/>
      <c r="T32281" s="74"/>
    </row>
    <row r="32282" s="148" customFormat="1" ht="9" customHeight="1" hidden="1">
      <c r="A32282" s="226"/>
      <c r="S32282" s="65"/>
      <c r="T32282" s="74"/>
    </row>
    <row r="32283" s="148" customFormat="1" ht="9" customHeight="1" hidden="1">
      <c r="A32283" s="226"/>
      <c r="S32283" s="65"/>
      <c r="T32283" s="74"/>
    </row>
    <row r="32284" s="148" customFormat="1" ht="9" customHeight="1" hidden="1">
      <c r="A32284" s="226"/>
      <c r="S32284" s="65"/>
      <c r="T32284" s="74"/>
    </row>
    <row r="32285" s="148" customFormat="1" ht="9" customHeight="1" hidden="1">
      <c r="A32285" s="226"/>
      <c r="S32285" s="65"/>
      <c r="T32285" s="74"/>
    </row>
    <row r="32286" s="148" customFormat="1" ht="9" customHeight="1" hidden="1">
      <c r="A32286" s="226"/>
      <c r="S32286" s="65"/>
      <c r="T32286" s="74"/>
    </row>
    <row r="32287" s="148" customFormat="1" ht="9" customHeight="1" hidden="1">
      <c r="A32287" s="226"/>
      <c r="S32287" s="65"/>
      <c r="T32287" s="74"/>
    </row>
    <row r="32288" s="148" customFormat="1" ht="9" customHeight="1" hidden="1">
      <c r="A32288" s="226"/>
      <c r="S32288" s="65"/>
      <c r="T32288" s="74"/>
    </row>
    <row r="32289" s="148" customFormat="1" ht="9" customHeight="1" hidden="1">
      <c r="A32289" s="226"/>
      <c r="S32289" s="65"/>
      <c r="T32289" s="74"/>
    </row>
    <row r="32290" s="148" customFormat="1" ht="9" customHeight="1" hidden="1">
      <c r="A32290" s="226"/>
      <c r="S32290" s="65"/>
      <c r="T32290" s="74"/>
    </row>
    <row r="32291" s="148" customFormat="1" ht="9" customHeight="1" hidden="1">
      <c r="A32291" s="226"/>
      <c r="S32291" s="65"/>
      <c r="T32291" s="74"/>
    </row>
    <row r="32292" s="148" customFormat="1" ht="9" customHeight="1" hidden="1">
      <c r="A32292" s="226"/>
      <c r="S32292" s="65"/>
      <c r="T32292" s="74"/>
    </row>
    <row r="32293" s="148" customFormat="1" ht="9" customHeight="1" hidden="1">
      <c r="A32293" s="226"/>
      <c r="S32293" s="65"/>
      <c r="T32293" s="74"/>
    </row>
    <row r="32294" s="148" customFormat="1" ht="9" customHeight="1" hidden="1">
      <c r="A32294" s="226"/>
      <c r="S32294" s="65"/>
      <c r="T32294" s="74"/>
    </row>
    <row r="32295" s="148" customFormat="1" ht="9" customHeight="1" hidden="1">
      <c r="A32295" s="226"/>
      <c r="S32295" s="65"/>
      <c r="T32295" s="74"/>
    </row>
    <row r="32296" s="148" customFormat="1" ht="9" customHeight="1" hidden="1">
      <c r="A32296" s="226"/>
      <c r="S32296" s="65"/>
      <c r="T32296" s="74"/>
    </row>
    <row r="32297" s="148" customFormat="1" ht="9" customHeight="1" hidden="1">
      <c r="A32297" s="226"/>
      <c r="S32297" s="65"/>
      <c r="T32297" s="74"/>
    </row>
    <row r="32298" s="148" customFormat="1" ht="9" customHeight="1" hidden="1">
      <c r="A32298" s="226"/>
      <c r="S32298" s="65"/>
      <c r="T32298" s="74"/>
    </row>
    <row r="32299" s="148" customFormat="1" ht="9" customHeight="1" hidden="1">
      <c r="A32299" s="226"/>
      <c r="S32299" s="65"/>
      <c r="T32299" s="74"/>
    </row>
    <row r="32300" s="148" customFormat="1" ht="9" customHeight="1" hidden="1">
      <c r="A32300" s="226"/>
      <c r="S32300" s="65"/>
      <c r="T32300" s="74"/>
    </row>
    <row r="32301" s="148" customFormat="1" ht="9" customHeight="1" hidden="1">
      <c r="A32301" s="226"/>
      <c r="S32301" s="65"/>
      <c r="T32301" s="74"/>
    </row>
    <row r="32302" s="148" customFormat="1" ht="9" customHeight="1" hidden="1">
      <c r="A32302" s="226"/>
      <c r="S32302" s="65"/>
      <c r="T32302" s="74"/>
    </row>
    <row r="32303" s="148" customFormat="1" ht="9" customHeight="1" hidden="1">
      <c r="A32303" s="226"/>
      <c r="S32303" s="65"/>
      <c r="T32303" s="74"/>
    </row>
    <row r="32304" s="148" customFormat="1" ht="9" customHeight="1" hidden="1">
      <c r="A32304" s="226"/>
      <c r="S32304" s="65"/>
      <c r="T32304" s="74"/>
    </row>
    <row r="32305" s="148" customFormat="1" ht="9" customHeight="1" hidden="1">
      <c r="A32305" s="226"/>
      <c r="S32305" s="65"/>
      <c r="T32305" s="74"/>
    </row>
    <row r="32306" s="148" customFormat="1" ht="9" customHeight="1" hidden="1">
      <c r="A32306" s="226"/>
      <c r="S32306" s="65"/>
      <c r="T32306" s="74"/>
    </row>
    <row r="32307" s="148" customFormat="1" ht="9" customHeight="1" hidden="1">
      <c r="A32307" s="226"/>
      <c r="S32307" s="65"/>
      <c r="T32307" s="74"/>
    </row>
    <row r="32308" s="148" customFormat="1" ht="9" customHeight="1" hidden="1">
      <c r="A32308" s="226"/>
      <c r="S32308" s="65"/>
      <c r="T32308" s="74"/>
    </row>
    <row r="32309" s="148" customFormat="1" ht="9" customHeight="1" hidden="1">
      <c r="A32309" s="226"/>
      <c r="S32309" s="65"/>
      <c r="T32309" s="74"/>
    </row>
    <row r="32310" s="148" customFormat="1" ht="9" customHeight="1" hidden="1">
      <c r="A32310" s="226"/>
      <c r="S32310" s="65"/>
      <c r="T32310" s="74"/>
    </row>
    <row r="32311" s="148" customFormat="1" ht="9" customHeight="1" hidden="1">
      <c r="A32311" s="226"/>
      <c r="S32311" s="65"/>
      <c r="T32311" s="74"/>
    </row>
    <row r="32312" s="148" customFormat="1" ht="9" customHeight="1" hidden="1">
      <c r="A32312" s="226"/>
      <c r="S32312" s="65"/>
      <c r="T32312" s="74"/>
    </row>
    <row r="32313" s="148" customFormat="1" ht="9" customHeight="1" hidden="1">
      <c r="A32313" s="226"/>
      <c r="S32313" s="65"/>
      <c r="T32313" s="74"/>
    </row>
    <row r="32314" s="148" customFormat="1" ht="9" customHeight="1" hidden="1">
      <c r="A32314" s="226"/>
      <c r="S32314" s="65"/>
      <c r="T32314" s="74"/>
    </row>
    <row r="32315" s="148" customFormat="1" ht="9" customHeight="1" hidden="1">
      <c r="A32315" s="226"/>
      <c r="S32315" s="65"/>
      <c r="T32315" s="74"/>
    </row>
    <row r="32316" s="148" customFormat="1" ht="9" customHeight="1" hidden="1">
      <c r="A32316" s="226"/>
      <c r="S32316" s="65"/>
      <c r="T32316" s="74"/>
    </row>
    <row r="32317" s="148" customFormat="1" ht="9" customHeight="1" hidden="1">
      <c r="A32317" s="226"/>
      <c r="S32317" s="65"/>
      <c r="T32317" s="74"/>
    </row>
    <row r="32318" s="148" customFormat="1" ht="9" customHeight="1" hidden="1">
      <c r="A32318" s="226"/>
      <c r="S32318" s="65"/>
      <c r="T32318" s="74"/>
    </row>
    <row r="32319" s="148" customFormat="1" ht="9" customHeight="1" hidden="1">
      <c r="A32319" s="226"/>
      <c r="S32319" s="65"/>
      <c r="T32319" s="74"/>
    </row>
    <row r="32320" s="148" customFormat="1" ht="9" customHeight="1" hidden="1">
      <c r="A32320" s="226"/>
      <c r="S32320" s="65"/>
      <c r="T32320" s="74"/>
    </row>
    <row r="32321" s="148" customFormat="1" ht="9" customHeight="1" hidden="1">
      <c r="A32321" s="226"/>
      <c r="S32321" s="65"/>
      <c r="T32321" s="74"/>
    </row>
    <row r="32322" s="148" customFormat="1" ht="9" customHeight="1" hidden="1">
      <c r="A32322" s="226"/>
      <c r="S32322" s="65"/>
      <c r="T32322" s="74"/>
    </row>
    <row r="32323" s="148" customFormat="1" ht="9" customHeight="1" hidden="1">
      <c r="A32323" s="226"/>
      <c r="S32323" s="65"/>
      <c r="T32323" s="74"/>
    </row>
    <row r="32324" s="148" customFormat="1" ht="9" customHeight="1" hidden="1">
      <c r="A32324" s="226"/>
      <c r="S32324" s="65"/>
      <c r="T32324" s="74"/>
    </row>
    <row r="32325" s="148" customFormat="1" ht="9" customHeight="1" hidden="1">
      <c r="A32325" s="226"/>
      <c r="S32325" s="65"/>
      <c r="T32325" s="74"/>
    </row>
    <row r="32326" s="148" customFormat="1" ht="9" customHeight="1" hidden="1">
      <c r="A32326" s="226"/>
      <c r="S32326" s="65"/>
      <c r="T32326" s="74"/>
    </row>
    <row r="32327" s="148" customFormat="1" ht="9" customHeight="1" hidden="1">
      <c r="A32327" s="226"/>
      <c r="S32327" s="65"/>
      <c r="T32327" s="74"/>
    </row>
    <row r="32328" s="148" customFormat="1" ht="9" customHeight="1" hidden="1">
      <c r="A32328" s="226"/>
      <c r="S32328" s="65"/>
      <c r="T32328" s="74"/>
    </row>
    <row r="32329" s="148" customFormat="1" ht="9" customHeight="1" hidden="1">
      <c r="A32329" s="226"/>
      <c r="S32329" s="65"/>
      <c r="T32329" s="74"/>
    </row>
    <row r="32330" s="148" customFormat="1" ht="9" customHeight="1" hidden="1">
      <c r="A32330" s="226"/>
      <c r="S32330" s="65"/>
      <c r="T32330" s="74"/>
    </row>
    <row r="32331" s="148" customFormat="1" ht="9" customHeight="1" hidden="1">
      <c r="A32331" s="226"/>
      <c r="S32331" s="65"/>
      <c r="T32331" s="74"/>
    </row>
    <row r="32332" s="148" customFormat="1" ht="9" customHeight="1" hidden="1">
      <c r="A32332" s="226"/>
      <c r="S32332" s="65"/>
      <c r="T32332" s="74"/>
    </row>
    <row r="32333" s="148" customFormat="1" ht="9" customHeight="1" hidden="1">
      <c r="A32333" s="226"/>
      <c r="S32333" s="65"/>
      <c r="T32333" s="74"/>
    </row>
    <row r="32334" s="148" customFormat="1" ht="9" customHeight="1" hidden="1">
      <c r="A32334" s="226"/>
      <c r="S32334" s="65"/>
      <c r="T32334" s="74"/>
    </row>
    <row r="32335" s="148" customFormat="1" ht="9" customHeight="1" hidden="1">
      <c r="A32335" s="226"/>
      <c r="S32335" s="65"/>
      <c r="T32335" s="74"/>
    </row>
    <row r="32336" s="148" customFormat="1" ht="9" customHeight="1" hidden="1">
      <c r="A32336" s="226"/>
      <c r="S32336" s="65"/>
      <c r="T32336" s="74"/>
    </row>
    <row r="32337" s="148" customFormat="1" ht="9" customHeight="1" hidden="1">
      <c r="A32337" s="226"/>
      <c r="S32337" s="65"/>
      <c r="T32337" s="74"/>
    </row>
    <row r="32338" s="148" customFormat="1" ht="9" customHeight="1" hidden="1">
      <c r="A32338" s="226"/>
      <c r="S32338" s="65"/>
      <c r="T32338" s="74"/>
    </row>
    <row r="32339" s="148" customFormat="1" ht="9" customHeight="1" hidden="1">
      <c r="A32339" s="226"/>
      <c r="S32339" s="65"/>
      <c r="T32339" s="74"/>
    </row>
    <row r="32340" s="148" customFormat="1" ht="9" customHeight="1" hidden="1">
      <c r="A32340" s="226"/>
      <c r="S32340" s="65"/>
      <c r="T32340" s="74"/>
    </row>
    <row r="32341" s="148" customFormat="1" ht="9" customHeight="1" hidden="1">
      <c r="A32341" s="226"/>
      <c r="S32341" s="65"/>
      <c r="T32341" s="74"/>
    </row>
    <row r="32342" s="148" customFormat="1" ht="9" customHeight="1" hidden="1">
      <c r="A32342" s="226"/>
      <c r="S32342" s="65"/>
      <c r="T32342" s="74"/>
    </row>
    <row r="32343" s="148" customFormat="1" ht="9" customHeight="1" hidden="1">
      <c r="A32343" s="226"/>
      <c r="S32343" s="65"/>
      <c r="T32343" s="74"/>
    </row>
    <row r="32344" s="148" customFormat="1" ht="9" customHeight="1" hidden="1">
      <c r="A32344" s="226"/>
      <c r="S32344" s="65"/>
      <c r="T32344" s="74"/>
    </row>
    <row r="32345" s="148" customFormat="1" ht="9" customHeight="1" hidden="1">
      <c r="A32345" s="226"/>
      <c r="S32345" s="65"/>
      <c r="T32345" s="74"/>
    </row>
    <row r="32346" s="148" customFormat="1" ht="9" customHeight="1" hidden="1">
      <c r="A32346" s="226"/>
      <c r="S32346" s="65"/>
      <c r="T32346" s="74"/>
    </row>
    <row r="32347" s="148" customFormat="1" ht="9" customHeight="1" hidden="1">
      <c r="A32347" s="226"/>
      <c r="S32347" s="65"/>
      <c r="T32347" s="74"/>
    </row>
    <row r="32348" s="148" customFormat="1" ht="9" customHeight="1" hidden="1">
      <c r="A32348" s="226"/>
      <c r="S32348" s="65"/>
      <c r="T32348" s="74"/>
    </row>
    <row r="32349" s="148" customFormat="1" ht="9" customHeight="1" hidden="1">
      <c r="A32349" s="226"/>
      <c r="S32349" s="65"/>
      <c r="T32349" s="74"/>
    </row>
    <row r="32350" s="148" customFormat="1" ht="9" customHeight="1" hidden="1">
      <c r="A32350" s="226"/>
      <c r="S32350" s="65"/>
      <c r="T32350" s="74"/>
    </row>
    <row r="32351" s="148" customFormat="1" ht="9" customHeight="1" hidden="1">
      <c r="A32351" s="226"/>
      <c r="S32351" s="65"/>
      <c r="T32351" s="74"/>
    </row>
    <row r="32352" s="148" customFormat="1" ht="9" customHeight="1" hidden="1">
      <c r="A32352" s="226"/>
      <c r="S32352" s="65"/>
      <c r="T32352" s="74"/>
    </row>
    <row r="32353" s="148" customFormat="1" ht="9" customHeight="1" hidden="1">
      <c r="A32353" s="226"/>
      <c r="S32353" s="65"/>
      <c r="T32353" s="74"/>
    </row>
    <row r="32354" s="148" customFormat="1" ht="9" customHeight="1" hidden="1">
      <c r="A32354" s="226"/>
      <c r="S32354" s="65"/>
      <c r="T32354" s="74"/>
    </row>
    <row r="32355" s="148" customFormat="1" ht="9" customHeight="1" hidden="1">
      <c r="A32355" s="226"/>
      <c r="S32355" s="65"/>
      <c r="T32355" s="74"/>
    </row>
    <row r="32356" s="148" customFormat="1" ht="9" customHeight="1" hidden="1">
      <c r="A32356" s="226"/>
      <c r="S32356" s="65"/>
      <c r="T32356" s="74"/>
    </row>
    <row r="32357" s="148" customFormat="1" ht="9" customHeight="1" hidden="1">
      <c r="A32357" s="226"/>
      <c r="S32357" s="65"/>
      <c r="T32357" s="74"/>
    </row>
    <row r="32358" s="148" customFormat="1" ht="9" customHeight="1" hidden="1">
      <c r="A32358" s="226"/>
      <c r="S32358" s="65"/>
      <c r="T32358" s="74"/>
    </row>
    <row r="32359" s="148" customFormat="1" ht="9" customHeight="1" hidden="1">
      <c r="A32359" s="226"/>
      <c r="S32359" s="65"/>
      <c r="T32359" s="74"/>
    </row>
    <row r="32360" s="148" customFormat="1" ht="9" customHeight="1" hidden="1">
      <c r="A32360" s="226"/>
      <c r="S32360" s="65"/>
      <c r="T32360" s="74"/>
    </row>
    <row r="32361" s="148" customFormat="1" ht="9" customHeight="1" hidden="1">
      <c r="A32361" s="226"/>
      <c r="S32361" s="65"/>
      <c r="T32361" s="74"/>
    </row>
    <row r="32362" s="148" customFormat="1" ht="9" customHeight="1" hidden="1">
      <c r="A32362" s="226"/>
      <c r="S32362" s="65"/>
      <c r="T32362" s="74"/>
    </row>
    <row r="32363" s="148" customFormat="1" ht="9" customHeight="1" hidden="1">
      <c r="A32363" s="226"/>
      <c r="S32363" s="65"/>
      <c r="T32363" s="74"/>
    </row>
    <row r="32364" s="148" customFormat="1" ht="9" customHeight="1" hidden="1">
      <c r="A32364" s="226"/>
      <c r="S32364" s="65"/>
      <c r="T32364" s="74"/>
    </row>
    <row r="32365" s="148" customFormat="1" ht="9" customHeight="1" hidden="1">
      <c r="A32365" s="226"/>
      <c r="S32365" s="65"/>
      <c r="T32365" s="74"/>
    </row>
    <row r="32366" s="148" customFormat="1" ht="9" customHeight="1" hidden="1">
      <c r="A32366" s="226"/>
      <c r="S32366" s="65"/>
      <c r="T32366" s="74"/>
    </row>
    <row r="32367" s="148" customFormat="1" ht="9" customHeight="1" hidden="1">
      <c r="A32367" s="226"/>
      <c r="S32367" s="65"/>
      <c r="T32367" s="74"/>
    </row>
    <row r="32368" s="148" customFormat="1" ht="9" customHeight="1" hidden="1">
      <c r="A32368" s="226"/>
      <c r="S32368" s="65"/>
      <c r="T32368" s="74"/>
    </row>
    <row r="32369" s="148" customFormat="1" ht="9" customHeight="1" hidden="1">
      <c r="A32369" s="226"/>
      <c r="S32369" s="65"/>
      <c r="T32369" s="74"/>
    </row>
    <row r="32370" s="148" customFormat="1" ht="9" customHeight="1" hidden="1">
      <c r="A32370" s="226"/>
      <c r="S32370" s="65"/>
      <c r="T32370" s="74"/>
    </row>
    <row r="32371" s="148" customFormat="1" ht="9" customHeight="1" hidden="1">
      <c r="A32371" s="226"/>
      <c r="S32371" s="65"/>
      <c r="T32371" s="74"/>
    </row>
    <row r="32372" s="148" customFormat="1" ht="9" customHeight="1" hidden="1">
      <c r="A32372" s="226"/>
      <c r="S32372" s="65"/>
      <c r="T32372" s="74"/>
    </row>
    <row r="32373" s="148" customFormat="1" ht="9" customHeight="1" hidden="1">
      <c r="A32373" s="226"/>
      <c r="S32373" s="65"/>
      <c r="T32373" s="74"/>
    </row>
    <row r="32374" s="148" customFormat="1" ht="9" customHeight="1" hidden="1">
      <c r="A32374" s="226"/>
      <c r="S32374" s="65"/>
      <c r="T32374" s="74"/>
    </row>
    <row r="32375" s="148" customFormat="1" ht="9" customHeight="1" hidden="1">
      <c r="A32375" s="226"/>
      <c r="S32375" s="65"/>
      <c r="T32375" s="74"/>
    </row>
    <row r="32376" s="148" customFormat="1" ht="9" customHeight="1" hidden="1">
      <c r="A32376" s="226"/>
      <c r="S32376" s="65"/>
      <c r="T32376" s="74"/>
    </row>
    <row r="32377" s="148" customFormat="1" ht="9" customHeight="1" hidden="1">
      <c r="A32377" s="226"/>
      <c r="S32377" s="65"/>
      <c r="T32377" s="74"/>
    </row>
    <row r="32378" s="148" customFormat="1" ht="9" customHeight="1" hidden="1">
      <c r="A32378" s="226"/>
      <c r="S32378" s="65"/>
      <c r="T32378" s="74"/>
    </row>
    <row r="32379" s="148" customFormat="1" ht="9" customHeight="1" hidden="1">
      <c r="A32379" s="226"/>
      <c r="S32379" s="65"/>
      <c r="T32379" s="74"/>
    </row>
    <row r="32380" s="148" customFormat="1" ht="9" customHeight="1" hidden="1">
      <c r="A32380" s="226"/>
      <c r="S32380" s="65"/>
      <c r="T32380" s="74"/>
    </row>
    <row r="32381" s="148" customFormat="1" ht="9" customHeight="1" hidden="1">
      <c r="A32381" s="226"/>
      <c r="S32381" s="65"/>
      <c r="T32381" s="74"/>
    </row>
    <row r="32382" s="148" customFormat="1" ht="9" customHeight="1" hidden="1">
      <c r="A32382" s="226"/>
      <c r="S32382" s="65"/>
      <c r="T32382" s="74"/>
    </row>
    <row r="32383" s="148" customFormat="1" ht="9" customHeight="1" hidden="1">
      <c r="A32383" s="226"/>
      <c r="S32383" s="65"/>
      <c r="T32383" s="74"/>
    </row>
    <row r="32384" s="148" customFormat="1" ht="9" customHeight="1" hidden="1">
      <c r="A32384" s="226"/>
      <c r="S32384" s="65"/>
      <c r="T32384" s="74"/>
    </row>
    <row r="32385" s="148" customFormat="1" ht="9" customHeight="1" hidden="1">
      <c r="A32385" s="226"/>
      <c r="S32385" s="65"/>
      <c r="T32385" s="74"/>
    </row>
    <row r="32386" s="148" customFormat="1" ht="9" customHeight="1" hidden="1">
      <c r="A32386" s="226"/>
      <c r="S32386" s="65"/>
      <c r="T32386" s="74"/>
    </row>
    <row r="32387" s="148" customFormat="1" ht="9" customHeight="1" hidden="1">
      <c r="A32387" s="226"/>
      <c r="S32387" s="65"/>
      <c r="T32387" s="74"/>
    </row>
    <row r="32388" s="148" customFormat="1" ht="9" customHeight="1" hidden="1">
      <c r="A32388" s="226"/>
      <c r="S32388" s="65"/>
      <c r="T32388" s="74"/>
    </row>
    <row r="32389" s="148" customFormat="1" ht="9" customHeight="1" hidden="1">
      <c r="A32389" s="226"/>
      <c r="S32389" s="65"/>
      <c r="T32389" s="74"/>
    </row>
    <row r="32390" s="148" customFormat="1" ht="9" customHeight="1" hidden="1">
      <c r="A32390" s="226"/>
      <c r="S32390" s="65"/>
      <c r="T32390" s="74"/>
    </row>
    <row r="32391" s="148" customFormat="1" ht="9" customHeight="1" hidden="1">
      <c r="A32391" s="226"/>
      <c r="S32391" s="65"/>
      <c r="T32391" s="74"/>
    </row>
    <row r="32392" s="148" customFormat="1" ht="9" customHeight="1" hidden="1">
      <c r="A32392" s="226"/>
      <c r="S32392" s="65"/>
      <c r="T32392" s="74"/>
    </row>
    <row r="32393" s="148" customFormat="1" ht="9" customHeight="1" hidden="1">
      <c r="A32393" s="226"/>
      <c r="S32393" s="65"/>
      <c r="T32393" s="74"/>
    </row>
    <row r="32394" s="148" customFormat="1" ht="9" customHeight="1" hidden="1">
      <c r="A32394" s="226"/>
      <c r="S32394" s="65"/>
      <c r="T32394" s="74"/>
    </row>
    <row r="32395" s="148" customFormat="1" ht="9" customHeight="1" hidden="1">
      <c r="A32395" s="226"/>
      <c r="S32395" s="65"/>
      <c r="T32395" s="74"/>
    </row>
    <row r="32396" s="148" customFormat="1" ht="9" customHeight="1" hidden="1">
      <c r="A32396" s="226"/>
      <c r="S32396" s="65"/>
      <c r="T32396" s="74"/>
    </row>
    <row r="32397" s="148" customFormat="1" ht="9" customHeight="1" hidden="1">
      <c r="A32397" s="226"/>
      <c r="S32397" s="65"/>
      <c r="T32397" s="74"/>
    </row>
    <row r="32398" s="148" customFormat="1" ht="9" customHeight="1" hidden="1">
      <c r="A32398" s="226"/>
      <c r="S32398" s="65"/>
      <c r="T32398" s="74"/>
    </row>
    <row r="32399" s="148" customFormat="1" ht="9" customHeight="1" hidden="1">
      <c r="A32399" s="226"/>
      <c r="S32399" s="65"/>
      <c r="T32399" s="74"/>
    </row>
    <row r="32400" s="148" customFormat="1" ht="9" customHeight="1" hidden="1">
      <c r="A32400" s="226"/>
      <c r="S32400" s="65"/>
      <c r="T32400" s="74"/>
    </row>
    <row r="32401" s="148" customFormat="1" ht="9" customHeight="1" hidden="1">
      <c r="A32401" s="226"/>
      <c r="S32401" s="65"/>
      <c r="T32401" s="74"/>
    </row>
    <row r="32402" s="148" customFormat="1" ht="9" customHeight="1" hidden="1">
      <c r="A32402" s="226"/>
      <c r="S32402" s="65"/>
      <c r="T32402" s="74"/>
    </row>
    <row r="32403" s="148" customFormat="1" ht="9" customHeight="1" hidden="1">
      <c r="A32403" s="226"/>
      <c r="S32403" s="65"/>
      <c r="T32403" s="74"/>
    </row>
    <row r="32404" s="148" customFormat="1" ht="9" customHeight="1" hidden="1">
      <c r="A32404" s="226"/>
      <c r="S32404" s="65"/>
      <c r="T32404" s="74"/>
    </row>
    <row r="32405" s="148" customFormat="1" ht="9" customHeight="1" hidden="1">
      <c r="A32405" s="226"/>
      <c r="S32405" s="65"/>
      <c r="T32405" s="74"/>
    </row>
    <row r="32406" s="148" customFormat="1" ht="9" customHeight="1" hidden="1">
      <c r="A32406" s="226"/>
      <c r="S32406" s="65"/>
      <c r="T32406" s="74"/>
    </row>
    <row r="32407" s="148" customFormat="1" ht="9" customHeight="1" hidden="1">
      <c r="A32407" s="226"/>
      <c r="S32407" s="65"/>
      <c r="T32407" s="74"/>
    </row>
    <row r="32408" s="148" customFormat="1" ht="9" customHeight="1" hidden="1">
      <c r="A32408" s="226"/>
      <c r="S32408" s="65"/>
      <c r="T32408" s="74"/>
    </row>
    <row r="32409" s="148" customFormat="1" ht="9" customHeight="1" hidden="1">
      <c r="A32409" s="226"/>
      <c r="S32409" s="65"/>
      <c r="T32409" s="74"/>
    </row>
    <row r="32410" s="148" customFormat="1" ht="9" customHeight="1" hidden="1">
      <c r="A32410" s="226"/>
      <c r="S32410" s="65"/>
      <c r="T32410" s="74"/>
    </row>
    <row r="32411" s="148" customFormat="1" ht="9" customHeight="1" hidden="1">
      <c r="A32411" s="226"/>
      <c r="S32411" s="65"/>
      <c r="T32411" s="74"/>
    </row>
    <row r="32412" s="148" customFormat="1" ht="9" customHeight="1" hidden="1">
      <c r="A32412" s="226"/>
      <c r="S32412" s="65"/>
      <c r="T32412" s="74"/>
    </row>
    <row r="32413" s="148" customFormat="1" ht="9" customHeight="1" hidden="1">
      <c r="A32413" s="226"/>
      <c r="S32413" s="65"/>
      <c r="T32413" s="74"/>
    </row>
    <row r="32414" s="148" customFormat="1" ht="9" customHeight="1" hidden="1">
      <c r="A32414" s="226"/>
      <c r="S32414" s="65"/>
      <c r="T32414" s="74"/>
    </row>
    <row r="32415" s="148" customFormat="1" ht="9" customHeight="1" hidden="1">
      <c r="A32415" s="226"/>
      <c r="S32415" s="65"/>
      <c r="T32415" s="74"/>
    </row>
    <row r="32416" s="148" customFormat="1" ht="9" customHeight="1" hidden="1">
      <c r="A32416" s="226"/>
      <c r="S32416" s="65"/>
      <c r="T32416" s="74"/>
    </row>
    <row r="32417" s="148" customFormat="1" ht="9" customHeight="1" hidden="1">
      <c r="A32417" s="226"/>
      <c r="S32417" s="65"/>
      <c r="T32417" s="74"/>
    </row>
    <row r="32418" s="148" customFormat="1" ht="9" customHeight="1" hidden="1">
      <c r="A32418" s="226"/>
      <c r="S32418" s="65"/>
      <c r="T32418" s="74"/>
    </row>
    <row r="32419" s="148" customFormat="1" ht="9" customHeight="1" hidden="1">
      <c r="A32419" s="226"/>
      <c r="S32419" s="65"/>
      <c r="T32419" s="74"/>
    </row>
    <row r="32420" s="148" customFormat="1" ht="9" customHeight="1" hidden="1">
      <c r="A32420" s="226"/>
      <c r="S32420" s="65"/>
      <c r="T32420" s="74"/>
    </row>
    <row r="32421" s="148" customFormat="1" ht="9" customHeight="1" hidden="1">
      <c r="A32421" s="226"/>
      <c r="S32421" s="65"/>
      <c r="T32421" s="74"/>
    </row>
    <row r="32422" s="148" customFormat="1" ht="9" customHeight="1" hidden="1">
      <c r="A32422" s="226"/>
      <c r="S32422" s="65"/>
      <c r="T32422" s="74"/>
    </row>
    <row r="32423" s="148" customFormat="1" ht="9" customHeight="1" hidden="1">
      <c r="A32423" s="226"/>
      <c r="S32423" s="65"/>
      <c r="T32423" s="74"/>
    </row>
    <row r="32424" s="148" customFormat="1" ht="9" customHeight="1" hidden="1">
      <c r="A32424" s="226"/>
      <c r="S32424" s="65"/>
      <c r="T32424" s="74"/>
    </row>
    <row r="32425" s="148" customFormat="1" ht="9" customHeight="1" hidden="1">
      <c r="A32425" s="226"/>
      <c r="S32425" s="65"/>
      <c r="T32425" s="74"/>
    </row>
    <row r="32426" s="148" customFormat="1" ht="9" customHeight="1" hidden="1">
      <c r="A32426" s="226"/>
      <c r="S32426" s="65"/>
      <c r="T32426" s="74"/>
    </row>
    <row r="32427" s="148" customFormat="1" ht="9" customHeight="1" hidden="1">
      <c r="A32427" s="226"/>
      <c r="S32427" s="65"/>
      <c r="T32427" s="74"/>
    </row>
    <row r="32428" s="148" customFormat="1" ht="9" customHeight="1" hidden="1">
      <c r="A32428" s="226"/>
      <c r="S32428" s="65"/>
      <c r="T32428" s="74"/>
    </row>
    <row r="32429" s="148" customFormat="1" ht="9" customHeight="1" hidden="1">
      <c r="A32429" s="226"/>
      <c r="S32429" s="65"/>
      <c r="T32429" s="74"/>
    </row>
    <row r="32430" s="148" customFormat="1" ht="9" customHeight="1" hidden="1">
      <c r="A32430" s="226"/>
      <c r="S32430" s="65"/>
      <c r="T32430" s="74"/>
    </row>
    <row r="32431" s="148" customFormat="1" ht="9" customHeight="1" hidden="1">
      <c r="A32431" s="226"/>
      <c r="S32431" s="65"/>
      <c r="T32431" s="74"/>
    </row>
    <row r="32432" s="148" customFormat="1" ht="9" customHeight="1" hidden="1">
      <c r="A32432" s="226"/>
      <c r="S32432" s="65"/>
      <c r="T32432" s="74"/>
    </row>
    <row r="32433" s="148" customFormat="1" ht="9" customHeight="1" hidden="1">
      <c r="A32433" s="226"/>
      <c r="S32433" s="65"/>
      <c r="T32433" s="74"/>
    </row>
    <row r="32434" s="148" customFormat="1" ht="9" customHeight="1" hidden="1">
      <c r="A32434" s="226"/>
      <c r="S32434" s="65"/>
      <c r="T32434" s="74"/>
    </row>
    <row r="32435" s="148" customFormat="1" ht="9" customHeight="1" hidden="1">
      <c r="A32435" s="226"/>
      <c r="S32435" s="65"/>
      <c r="T32435" s="74"/>
    </row>
    <row r="32436" s="148" customFormat="1" ht="9" customHeight="1" hidden="1">
      <c r="A32436" s="226"/>
      <c r="S32436" s="65"/>
      <c r="T32436" s="74"/>
    </row>
    <row r="32437" s="148" customFormat="1" ht="9" customHeight="1" hidden="1">
      <c r="A32437" s="226"/>
      <c r="S32437" s="65"/>
      <c r="T32437" s="74"/>
    </row>
    <row r="32438" s="148" customFormat="1" ht="9" customHeight="1" hidden="1">
      <c r="A32438" s="226"/>
      <c r="S32438" s="65"/>
      <c r="T32438" s="74"/>
    </row>
    <row r="32439" s="148" customFormat="1" ht="9" customHeight="1" hidden="1">
      <c r="A32439" s="226"/>
      <c r="S32439" s="65"/>
      <c r="T32439" s="74"/>
    </row>
    <row r="32440" s="148" customFormat="1" ht="9" customHeight="1" hidden="1">
      <c r="A32440" s="226"/>
      <c r="S32440" s="65"/>
      <c r="T32440" s="74"/>
    </row>
    <row r="32441" s="148" customFormat="1" ht="9" customHeight="1" hidden="1">
      <c r="A32441" s="226"/>
      <c r="S32441" s="65"/>
      <c r="T32441" s="74"/>
    </row>
    <row r="32442" s="148" customFormat="1" ht="9" customHeight="1" hidden="1">
      <c r="A32442" s="226"/>
      <c r="S32442" s="65"/>
      <c r="T32442" s="74"/>
    </row>
    <row r="32443" s="148" customFormat="1" ht="9" customHeight="1" hidden="1">
      <c r="A32443" s="226"/>
      <c r="S32443" s="65"/>
      <c r="T32443" s="74"/>
    </row>
    <row r="32444" s="148" customFormat="1" ht="9" customHeight="1" hidden="1">
      <c r="A32444" s="226"/>
      <c r="S32444" s="65"/>
      <c r="T32444" s="74"/>
    </row>
    <row r="32445" s="148" customFormat="1" ht="9" customHeight="1" hidden="1">
      <c r="A32445" s="226"/>
      <c r="S32445" s="65"/>
      <c r="T32445" s="74"/>
    </row>
    <row r="32446" s="148" customFormat="1" ht="9" customHeight="1" hidden="1">
      <c r="A32446" s="226"/>
      <c r="S32446" s="65"/>
      <c r="T32446" s="74"/>
    </row>
    <row r="32447" s="148" customFormat="1" ht="9" customHeight="1" hidden="1">
      <c r="A32447" s="226"/>
      <c r="S32447" s="65"/>
      <c r="T32447" s="74"/>
    </row>
    <row r="32448" s="148" customFormat="1" ht="9" customHeight="1" hidden="1">
      <c r="A32448" s="226"/>
      <c r="S32448" s="65"/>
      <c r="T32448" s="74"/>
    </row>
    <row r="32449" s="148" customFormat="1" ht="9" customHeight="1" hidden="1">
      <c r="A32449" s="226"/>
      <c r="S32449" s="65"/>
      <c r="T32449" s="74"/>
    </row>
    <row r="32450" s="148" customFormat="1" ht="9" customHeight="1" hidden="1">
      <c r="A32450" s="226"/>
      <c r="S32450" s="65"/>
      <c r="T32450" s="74"/>
    </row>
    <row r="32451" s="148" customFormat="1" ht="9" customHeight="1" hidden="1">
      <c r="A32451" s="226"/>
      <c r="S32451" s="65"/>
      <c r="T32451" s="74"/>
    </row>
    <row r="32452" s="148" customFormat="1" ht="9" customHeight="1" hidden="1">
      <c r="A32452" s="226"/>
      <c r="S32452" s="65"/>
      <c r="T32452" s="74"/>
    </row>
    <row r="32453" s="148" customFormat="1" ht="9" customHeight="1" hidden="1">
      <c r="A32453" s="226"/>
      <c r="S32453" s="65"/>
      <c r="T32453" s="74"/>
    </row>
    <row r="32454" s="148" customFormat="1" ht="9" customHeight="1" hidden="1">
      <c r="A32454" s="226"/>
      <c r="S32454" s="65"/>
      <c r="T32454" s="74"/>
    </row>
    <row r="32455" s="148" customFormat="1" ht="9" customHeight="1" hidden="1">
      <c r="A32455" s="226"/>
      <c r="S32455" s="65"/>
      <c r="T32455" s="74"/>
    </row>
    <row r="32456" s="148" customFormat="1" ht="9" customHeight="1" hidden="1">
      <c r="A32456" s="226"/>
      <c r="S32456" s="65"/>
      <c r="T32456" s="74"/>
    </row>
    <row r="32457" s="148" customFormat="1" ht="9" customHeight="1" hidden="1">
      <c r="A32457" s="226"/>
      <c r="S32457" s="65"/>
      <c r="T32457" s="74"/>
    </row>
    <row r="32458" s="148" customFormat="1" ht="9" customHeight="1" hidden="1">
      <c r="A32458" s="226"/>
      <c r="S32458" s="65"/>
      <c r="T32458" s="74"/>
    </row>
    <row r="32459" s="148" customFormat="1" ht="9" customHeight="1" hidden="1">
      <c r="A32459" s="226"/>
      <c r="S32459" s="65"/>
      <c r="T32459" s="74"/>
    </row>
    <row r="32460" s="148" customFormat="1" ht="9" customHeight="1" hidden="1">
      <c r="A32460" s="226"/>
      <c r="S32460" s="65"/>
      <c r="T32460" s="74"/>
    </row>
    <row r="32461" s="148" customFormat="1" ht="9" customHeight="1" hidden="1">
      <c r="A32461" s="226"/>
      <c r="S32461" s="65"/>
      <c r="T32461" s="74"/>
    </row>
    <row r="32462" s="148" customFormat="1" ht="9" customHeight="1" hidden="1">
      <c r="A32462" s="226"/>
      <c r="S32462" s="65"/>
      <c r="T32462" s="74"/>
    </row>
    <row r="32463" s="148" customFormat="1" ht="9" customHeight="1" hidden="1">
      <c r="A32463" s="226"/>
      <c r="S32463" s="65"/>
      <c r="T32463" s="74"/>
    </row>
    <row r="32464" s="148" customFormat="1" ht="9" customHeight="1" hidden="1">
      <c r="A32464" s="226"/>
      <c r="S32464" s="65"/>
      <c r="T32464" s="74"/>
    </row>
    <row r="32465" s="148" customFormat="1" ht="9" customHeight="1" hidden="1">
      <c r="A32465" s="226"/>
      <c r="S32465" s="65"/>
      <c r="T32465" s="74"/>
    </row>
    <row r="32466" s="148" customFormat="1" ht="9" customHeight="1" hidden="1">
      <c r="A32466" s="226"/>
      <c r="S32466" s="65"/>
      <c r="T32466" s="74"/>
    </row>
    <row r="32467" s="148" customFormat="1" ht="9" customHeight="1" hidden="1">
      <c r="A32467" s="226"/>
      <c r="S32467" s="65"/>
      <c r="T32467" s="74"/>
    </row>
    <row r="32468" s="148" customFormat="1" ht="9" customHeight="1" hidden="1">
      <c r="A32468" s="226"/>
      <c r="S32468" s="65"/>
      <c r="T32468" s="74"/>
    </row>
    <row r="32469" s="148" customFormat="1" ht="9" customHeight="1" hidden="1">
      <c r="A32469" s="226"/>
      <c r="S32469" s="65"/>
      <c r="T32469" s="74"/>
    </row>
    <row r="32470" s="148" customFormat="1" ht="9" customHeight="1" hidden="1">
      <c r="A32470" s="226"/>
      <c r="S32470" s="65"/>
      <c r="T32470" s="74"/>
    </row>
    <row r="32471" s="148" customFormat="1" ht="9" customHeight="1" hidden="1">
      <c r="A32471" s="226"/>
      <c r="S32471" s="65"/>
      <c r="T32471" s="74"/>
    </row>
    <row r="32472" s="148" customFormat="1" ht="9" customHeight="1" hidden="1">
      <c r="A32472" s="226"/>
      <c r="S32472" s="65"/>
      <c r="T32472" s="74"/>
    </row>
    <row r="32473" s="148" customFormat="1" ht="9" customHeight="1" hidden="1">
      <c r="A32473" s="226"/>
      <c r="S32473" s="65"/>
      <c r="T32473" s="74"/>
    </row>
    <row r="32474" s="148" customFormat="1" ht="9" customHeight="1" hidden="1">
      <c r="A32474" s="226"/>
      <c r="S32474" s="65"/>
      <c r="T32474" s="74"/>
    </row>
    <row r="32475" s="148" customFormat="1" ht="9" customHeight="1" hidden="1">
      <c r="A32475" s="226"/>
      <c r="S32475" s="65"/>
      <c r="T32475" s="74"/>
    </row>
    <row r="32476" s="148" customFormat="1" ht="9" customHeight="1" hidden="1">
      <c r="A32476" s="226"/>
      <c r="S32476" s="65"/>
      <c r="T32476" s="74"/>
    </row>
    <row r="32477" s="148" customFormat="1" ht="9" customHeight="1" hidden="1">
      <c r="A32477" s="226"/>
      <c r="S32477" s="65"/>
      <c r="T32477" s="74"/>
    </row>
    <row r="32478" s="148" customFormat="1" ht="9" customHeight="1" hidden="1">
      <c r="A32478" s="226"/>
      <c r="S32478" s="65"/>
      <c r="T32478" s="74"/>
    </row>
    <row r="32479" s="148" customFormat="1" ht="9" customHeight="1" hidden="1">
      <c r="A32479" s="226"/>
      <c r="S32479" s="65"/>
      <c r="T32479" s="74"/>
    </row>
    <row r="32480" s="148" customFormat="1" ht="9" customHeight="1" hidden="1">
      <c r="A32480" s="226"/>
      <c r="S32480" s="65"/>
      <c r="T32480" s="74"/>
    </row>
    <row r="32481" s="148" customFormat="1" ht="9" customHeight="1" hidden="1">
      <c r="A32481" s="226"/>
      <c r="S32481" s="65"/>
      <c r="T32481" s="74"/>
    </row>
    <row r="32482" s="148" customFormat="1" ht="9" customHeight="1" hidden="1">
      <c r="A32482" s="226"/>
      <c r="S32482" s="65"/>
      <c r="T32482" s="74"/>
    </row>
    <row r="32483" s="148" customFormat="1" ht="9" customHeight="1" hidden="1">
      <c r="A32483" s="226"/>
      <c r="S32483" s="65"/>
      <c r="T32483" s="74"/>
    </row>
    <row r="32484" s="148" customFormat="1" ht="9" customHeight="1" hidden="1">
      <c r="A32484" s="226"/>
      <c r="S32484" s="65"/>
      <c r="T32484" s="74"/>
    </row>
    <row r="32485" s="148" customFormat="1" ht="9" customHeight="1" hidden="1">
      <c r="A32485" s="226"/>
      <c r="S32485" s="65"/>
      <c r="T32485" s="74"/>
    </row>
    <row r="32486" s="148" customFormat="1" ht="9" customHeight="1" hidden="1">
      <c r="A32486" s="226"/>
      <c r="S32486" s="65"/>
      <c r="T32486" s="74"/>
    </row>
    <row r="32487" s="148" customFormat="1" ht="9" customHeight="1" hidden="1">
      <c r="A32487" s="226"/>
      <c r="S32487" s="65"/>
      <c r="T32487" s="74"/>
    </row>
    <row r="32488" s="148" customFormat="1" ht="9" customHeight="1" hidden="1">
      <c r="A32488" s="226"/>
      <c r="S32488" s="65"/>
      <c r="T32488" s="74"/>
    </row>
    <row r="32489" s="148" customFormat="1" ht="9" customHeight="1" hidden="1">
      <c r="A32489" s="226"/>
      <c r="S32489" s="65"/>
      <c r="T32489" s="74"/>
    </row>
    <row r="32490" s="148" customFormat="1" ht="9" customHeight="1" hidden="1">
      <c r="A32490" s="226"/>
      <c r="S32490" s="65"/>
      <c r="T32490" s="74"/>
    </row>
    <row r="32491" s="148" customFormat="1" ht="9" customHeight="1" hidden="1">
      <c r="A32491" s="226"/>
      <c r="S32491" s="65"/>
      <c r="T32491" s="74"/>
    </row>
    <row r="32492" s="148" customFormat="1" ht="9" customHeight="1" hidden="1">
      <c r="A32492" s="226"/>
      <c r="S32492" s="65"/>
      <c r="T32492" s="74"/>
    </row>
    <row r="32493" s="148" customFormat="1" ht="9" customHeight="1" hidden="1">
      <c r="A32493" s="226"/>
      <c r="S32493" s="65"/>
      <c r="T32493" s="74"/>
    </row>
    <row r="32494" s="148" customFormat="1" ht="9" customHeight="1" hidden="1">
      <c r="A32494" s="226"/>
      <c r="S32494" s="65"/>
      <c r="T32494" s="74"/>
    </row>
    <row r="32495" s="148" customFormat="1" ht="9" customHeight="1" hidden="1">
      <c r="A32495" s="226"/>
      <c r="S32495" s="65"/>
      <c r="T32495" s="74"/>
    </row>
    <row r="32496" s="148" customFormat="1" ht="9" customHeight="1" hidden="1">
      <c r="A32496" s="226"/>
      <c r="S32496" s="65"/>
      <c r="T32496" s="74"/>
    </row>
    <row r="32497" s="148" customFormat="1" ht="9" customHeight="1" hidden="1">
      <c r="A32497" s="226"/>
      <c r="S32497" s="65"/>
      <c r="T32497" s="74"/>
    </row>
    <row r="32498" s="148" customFormat="1" ht="9" customHeight="1" hidden="1">
      <c r="A32498" s="226"/>
      <c r="S32498" s="65"/>
      <c r="T32498" s="74"/>
    </row>
    <row r="32499" s="148" customFormat="1" ht="9" customHeight="1" hidden="1">
      <c r="A32499" s="226"/>
      <c r="S32499" s="65"/>
      <c r="T32499" s="74"/>
    </row>
    <row r="32500" s="148" customFormat="1" ht="9" customHeight="1" hidden="1">
      <c r="A32500" s="226"/>
      <c r="S32500" s="65"/>
      <c r="T32500" s="74"/>
    </row>
    <row r="32501" s="148" customFormat="1" ht="9" customHeight="1" hidden="1">
      <c r="A32501" s="226"/>
      <c r="S32501" s="65"/>
      <c r="T32501" s="74"/>
    </row>
    <row r="32502" s="148" customFormat="1" ht="9" customHeight="1" hidden="1">
      <c r="A32502" s="226"/>
      <c r="S32502" s="65"/>
      <c r="T32502" s="74"/>
    </row>
    <row r="32503" s="148" customFormat="1" ht="9" customHeight="1" hidden="1">
      <c r="A32503" s="226"/>
      <c r="S32503" s="65"/>
      <c r="T32503" s="74"/>
    </row>
    <row r="32504" s="148" customFormat="1" ht="9" customHeight="1" hidden="1">
      <c r="A32504" s="226"/>
      <c r="S32504" s="65"/>
      <c r="T32504" s="74"/>
    </row>
    <row r="32505" s="148" customFormat="1" ht="9" customHeight="1" hidden="1">
      <c r="A32505" s="226"/>
      <c r="S32505" s="65"/>
      <c r="T32505" s="74"/>
    </row>
    <row r="32506" s="148" customFormat="1" ht="9" customHeight="1" hidden="1">
      <c r="A32506" s="226"/>
      <c r="S32506" s="65"/>
      <c r="T32506" s="74"/>
    </row>
    <row r="32507" s="148" customFormat="1" ht="9" customHeight="1" hidden="1">
      <c r="A32507" s="226"/>
      <c r="S32507" s="65"/>
      <c r="T32507" s="74"/>
    </row>
    <row r="32508" s="148" customFormat="1" ht="9" customHeight="1" hidden="1">
      <c r="A32508" s="226"/>
      <c r="S32508" s="65"/>
      <c r="T32508" s="74"/>
    </row>
    <row r="32509" s="148" customFormat="1" ht="9" customHeight="1" hidden="1">
      <c r="A32509" s="226"/>
      <c r="S32509" s="65"/>
      <c r="T32509" s="74"/>
    </row>
    <row r="32510" s="148" customFormat="1" ht="9" customHeight="1" hidden="1">
      <c r="A32510" s="226"/>
      <c r="S32510" s="65"/>
      <c r="T32510" s="74"/>
    </row>
    <row r="32511" s="148" customFormat="1" ht="9" customHeight="1" hidden="1">
      <c r="A32511" s="226"/>
      <c r="S32511" s="65"/>
      <c r="T32511" s="74"/>
    </row>
    <row r="32512" s="148" customFormat="1" ht="9" customHeight="1" hidden="1">
      <c r="A32512" s="226"/>
      <c r="S32512" s="65"/>
      <c r="T32512" s="74"/>
    </row>
    <row r="32513" s="148" customFormat="1" ht="9" customHeight="1" hidden="1">
      <c r="A32513" s="226"/>
      <c r="S32513" s="65"/>
      <c r="T32513" s="74"/>
    </row>
    <row r="32514" s="148" customFormat="1" ht="9" customHeight="1" hidden="1">
      <c r="A32514" s="226"/>
      <c r="S32514" s="65"/>
      <c r="T32514" s="74"/>
    </row>
    <row r="32515" s="148" customFormat="1" ht="9" customHeight="1" hidden="1">
      <c r="A32515" s="226"/>
      <c r="S32515" s="65"/>
      <c r="T32515" s="74"/>
    </row>
    <row r="32516" s="148" customFormat="1" ht="9" customHeight="1" hidden="1">
      <c r="A32516" s="226"/>
      <c r="S32516" s="65"/>
      <c r="T32516" s="74"/>
    </row>
    <row r="32517" s="148" customFormat="1" ht="9" customHeight="1" hidden="1">
      <c r="A32517" s="226"/>
      <c r="S32517" s="65"/>
      <c r="T32517" s="74"/>
    </row>
    <row r="32518" s="148" customFormat="1" ht="9" customHeight="1" hidden="1">
      <c r="A32518" s="226"/>
      <c r="S32518" s="65"/>
      <c r="T32518" s="74"/>
    </row>
    <row r="32519" s="148" customFormat="1" ht="9" customHeight="1" hidden="1">
      <c r="A32519" s="226"/>
      <c r="S32519" s="65"/>
      <c r="T32519" s="74"/>
    </row>
    <row r="32520" s="148" customFormat="1" ht="9" customHeight="1" hidden="1">
      <c r="A32520" s="226"/>
      <c r="S32520" s="65"/>
      <c r="T32520" s="74"/>
    </row>
    <row r="32521" s="148" customFormat="1" ht="9" customHeight="1" hidden="1">
      <c r="A32521" s="226"/>
      <c r="S32521" s="65"/>
      <c r="T32521" s="74"/>
    </row>
    <row r="32522" s="148" customFormat="1" ht="9" customHeight="1" hidden="1">
      <c r="A32522" s="226"/>
      <c r="S32522" s="65"/>
      <c r="T32522" s="74"/>
    </row>
    <row r="32523" s="148" customFormat="1" ht="9" customHeight="1" hidden="1">
      <c r="A32523" s="226"/>
      <c r="S32523" s="65"/>
      <c r="T32523" s="74"/>
    </row>
    <row r="32524" s="148" customFormat="1" ht="9" customHeight="1" hidden="1">
      <c r="A32524" s="226"/>
      <c r="S32524" s="65"/>
      <c r="T32524" s="74"/>
    </row>
    <row r="32525" s="148" customFormat="1" ht="9" customHeight="1" hidden="1">
      <c r="A32525" s="226"/>
      <c r="S32525" s="65"/>
      <c r="T32525" s="74"/>
    </row>
    <row r="32526" s="148" customFormat="1" ht="9" customHeight="1" hidden="1">
      <c r="A32526" s="226"/>
      <c r="S32526" s="65"/>
      <c r="T32526" s="74"/>
    </row>
    <row r="32527" s="148" customFormat="1" ht="9" customHeight="1" hidden="1">
      <c r="A32527" s="226"/>
      <c r="S32527" s="65"/>
      <c r="T32527" s="74"/>
    </row>
    <row r="32528" s="148" customFormat="1" ht="9" customHeight="1" hidden="1">
      <c r="A32528" s="226"/>
      <c r="S32528" s="65"/>
      <c r="T32528" s="74"/>
    </row>
    <row r="32529" s="148" customFormat="1" ht="9" customHeight="1" hidden="1">
      <c r="A32529" s="226"/>
      <c r="S32529" s="65"/>
      <c r="T32529" s="74"/>
    </row>
    <row r="32530" s="148" customFormat="1" ht="9" customHeight="1" hidden="1">
      <c r="A32530" s="226"/>
      <c r="S32530" s="65"/>
      <c r="T32530" s="74"/>
    </row>
    <row r="32531" s="148" customFormat="1" ht="9" customHeight="1" hidden="1">
      <c r="A32531" s="226"/>
      <c r="S32531" s="65"/>
      <c r="T32531" s="74"/>
    </row>
    <row r="32532" s="148" customFormat="1" ht="9" customHeight="1" hidden="1">
      <c r="A32532" s="226"/>
      <c r="S32532" s="65"/>
      <c r="T32532" s="74"/>
    </row>
    <row r="32533" s="148" customFormat="1" ht="9" customHeight="1" hidden="1">
      <c r="A32533" s="226"/>
      <c r="S32533" s="65"/>
      <c r="T32533" s="74"/>
    </row>
    <row r="32534" s="148" customFormat="1" ht="9" customHeight="1" hidden="1">
      <c r="A32534" s="226"/>
      <c r="S32534" s="65"/>
      <c r="T32534" s="74"/>
    </row>
    <row r="32535" s="148" customFormat="1" ht="9" customHeight="1" hidden="1">
      <c r="A32535" s="226"/>
      <c r="S32535" s="65"/>
      <c r="T32535" s="74"/>
    </row>
    <row r="32536" s="148" customFormat="1" ht="9" customHeight="1" hidden="1">
      <c r="A32536" s="226"/>
      <c r="S32536" s="65"/>
      <c r="T32536" s="74"/>
    </row>
    <row r="32537" s="148" customFormat="1" ht="9" customHeight="1" hidden="1">
      <c r="A32537" s="226"/>
      <c r="S32537" s="65"/>
      <c r="T32537" s="74"/>
    </row>
    <row r="32538" s="148" customFormat="1" ht="9" customHeight="1" hidden="1">
      <c r="A32538" s="226"/>
      <c r="S32538" s="65"/>
      <c r="T32538" s="74"/>
    </row>
    <row r="32539" s="148" customFormat="1" ht="9" customHeight="1" hidden="1">
      <c r="A32539" s="226"/>
      <c r="S32539" s="65"/>
      <c r="T32539" s="74"/>
    </row>
    <row r="32540" s="148" customFormat="1" ht="9" customHeight="1" hidden="1">
      <c r="A32540" s="226"/>
      <c r="S32540" s="65"/>
      <c r="T32540" s="74"/>
    </row>
    <row r="32541" s="148" customFormat="1" ht="9" customHeight="1" hidden="1">
      <c r="A32541" s="226"/>
      <c r="S32541" s="65"/>
      <c r="T32541" s="74"/>
    </row>
    <row r="32542" s="148" customFormat="1" ht="9" customHeight="1" hidden="1">
      <c r="A32542" s="226"/>
      <c r="S32542" s="65"/>
      <c r="T32542" s="74"/>
    </row>
    <row r="32543" s="148" customFormat="1" ht="9" customHeight="1" hidden="1">
      <c r="A32543" s="226"/>
      <c r="S32543" s="65"/>
      <c r="T32543" s="74"/>
    </row>
    <row r="32544" s="148" customFormat="1" ht="9" customHeight="1" hidden="1">
      <c r="A32544" s="226"/>
      <c r="S32544" s="65"/>
      <c r="T32544" s="74"/>
    </row>
    <row r="32545" s="148" customFormat="1" ht="9" customHeight="1" hidden="1">
      <c r="A32545" s="226"/>
      <c r="S32545" s="65"/>
      <c r="T32545" s="74"/>
    </row>
    <row r="32546" s="148" customFormat="1" ht="9" customHeight="1" hidden="1">
      <c r="A32546" s="226"/>
      <c r="S32546" s="65"/>
      <c r="T32546" s="74"/>
    </row>
    <row r="32547" s="148" customFormat="1" ht="9" customHeight="1" hidden="1">
      <c r="A32547" s="226"/>
      <c r="S32547" s="65"/>
      <c r="T32547" s="74"/>
    </row>
    <row r="32548" s="148" customFormat="1" ht="9" customHeight="1" hidden="1">
      <c r="A32548" s="226"/>
      <c r="S32548" s="65"/>
      <c r="T32548" s="74"/>
    </row>
    <row r="32549" s="148" customFormat="1" ht="9" customHeight="1" hidden="1">
      <c r="A32549" s="226"/>
      <c r="S32549" s="65"/>
      <c r="T32549" s="74"/>
    </row>
    <row r="32550" s="148" customFormat="1" ht="9" customHeight="1" hidden="1">
      <c r="A32550" s="226"/>
      <c r="S32550" s="65"/>
      <c r="T32550" s="74"/>
    </row>
    <row r="32551" s="148" customFormat="1" ht="9" customHeight="1" hidden="1">
      <c r="A32551" s="226"/>
      <c r="S32551" s="65"/>
      <c r="T32551" s="74"/>
    </row>
    <row r="32552" s="148" customFormat="1" ht="9" customHeight="1" hidden="1">
      <c r="A32552" s="226"/>
      <c r="S32552" s="65"/>
      <c r="T32552" s="74"/>
    </row>
    <row r="32553" s="148" customFormat="1" ht="9" customHeight="1" hidden="1">
      <c r="A32553" s="226"/>
      <c r="S32553" s="65"/>
      <c r="T32553" s="74"/>
    </row>
    <row r="32554" s="148" customFormat="1" ht="9" customHeight="1" hidden="1">
      <c r="A32554" s="226"/>
      <c r="S32554" s="65"/>
      <c r="T32554" s="74"/>
    </row>
    <row r="32555" s="148" customFormat="1" ht="9" customHeight="1" hidden="1">
      <c r="A32555" s="226"/>
      <c r="S32555" s="65"/>
      <c r="T32555" s="74"/>
    </row>
    <row r="32556" s="148" customFormat="1" ht="9" customHeight="1" hidden="1">
      <c r="A32556" s="226"/>
      <c r="S32556" s="65"/>
      <c r="T32556" s="74"/>
    </row>
    <row r="32557" s="148" customFormat="1" ht="9" customHeight="1" hidden="1">
      <c r="A32557" s="226"/>
      <c r="S32557" s="65"/>
      <c r="T32557" s="74"/>
    </row>
    <row r="32558" s="148" customFormat="1" ht="9" customHeight="1" hidden="1">
      <c r="A32558" s="226"/>
      <c r="S32558" s="65"/>
      <c r="T32558" s="74"/>
    </row>
    <row r="32559" s="148" customFormat="1" ht="9" customHeight="1" hidden="1">
      <c r="A32559" s="226"/>
      <c r="S32559" s="65"/>
      <c r="T32559" s="74"/>
    </row>
    <row r="32560" s="148" customFormat="1" ht="9" customHeight="1" hidden="1">
      <c r="A32560" s="226"/>
      <c r="S32560" s="65"/>
      <c r="T32560" s="74"/>
    </row>
    <row r="32561" s="148" customFormat="1" ht="9" customHeight="1" hidden="1">
      <c r="A32561" s="226"/>
      <c r="S32561" s="65"/>
      <c r="T32561" s="74"/>
    </row>
    <row r="32562" s="148" customFormat="1" ht="9" customHeight="1" hidden="1">
      <c r="A32562" s="226"/>
      <c r="S32562" s="65"/>
      <c r="T32562" s="74"/>
    </row>
    <row r="32563" s="148" customFormat="1" ht="9" customHeight="1" hidden="1">
      <c r="A32563" s="226"/>
      <c r="S32563" s="65"/>
      <c r="T32563" s="74"/>
    </row>
    <row r="32564" s="148" customFormat="1" ht="9" customHeight="1" hidden="1">
      <c r="A32564" s="226"/>
      <c r="S32564" s="65"/>
      <c r="T32564" s="74"/>
    </row>
    <row r="32565" s="148" customFormat="1" ht="9" customHeight="1" hidden="1">
      <c r="A32565" s="226"/>
      <c r="S32565" s="65"/>
      <c r="T32565" s="74"/>
    </row>
    <row r="32566" s="148" customFormat="1" ht="9" customHeight="1" hidden="1">
      <c r="A32566" s="226"/>
      <c r="S32566" s="65"/>
      <c r="T32566" s="74"/>
    </row>
    <row r="32567" s="148" customFormat="1" ht="9" customHeight="1" hidden="1">
      <c r="A32567" s="226"/>
      <c r="S32567" s="65"/>
      <c r="T32567" s="74"/>
    </row>
    <row r="32568" s="148" customFormat="1" ht="9" customHeight="1" hidden="1">
      <c r="A32568" s="226"/>
      <c r="S32568" s="65"/>
      <c r="T32568" s="74"/>
    </row>
    <row r="32569" s="148" customFormat="1" ht="9" customHeight="1" hidden="1">
      <c r="A32569" s="226"/>
      <c r="S32569" s="65"/>
      <c r="T32569" s="74"/>
    </row>
    <row r="32570" s="148" customFormat="1" ht="9" customHeight="1" hidden="1">
      <c r="A32570" s="226"/>
      <c r="S32570" s="65"/>
      <c r="T32570" s="74"/>
    </row>
    <row r="32571" s="148" customFormat="1" ht="9" customHeight="1" hidden="1">
      <c r="A32571" s="226"/>
      <c r="S32571" s="65"/>
      <c r="T32571" s="74"/>
    </row>
    <row r="32572" s="148" customFormat="1" ht="9" customHeight="1" hidden="1">
      <c r="A32572" s="226"/>
      <c r="S32572" s="65"/>
      <c r="T32572" s="74"/>
    </row>
    <row r="32573" s="148" customFormat="1" ht="9" customHeight="1" hidden="1">
      <c r="A32573" s="226"/>
      <c r="S32573" s="65"/>
      <c r="T32573" s="74"/>
    </row>
    <row r="32574" s="148" customFormat="1" ht="9" customHeight="1" hidden="1">
      <c r="A32574" s="226"/>
      <c r="S32574" s="65"/>
      <c r="T32574" s="74"/>
    </row>
    <row r="32575" s="148" customFormat="1" ht="9" customHeight="1" hidden="1">
      <c r="A32575" s="226"/>
      <c r="S32575" s="65"/>
      <c r="T32575" s="74"/>
    </row>
    <row r="32576" s="148" customFormat="1" ht="9" customHeight="1" hidden="1">
      <c r="A32576" s="226"/>
      <c r="S32576" s="65"/>
      <c r="T32576" s="74"/>
    </row>
    <row r="32577" s="148" customFormat="1" ht="9" customHeight="1" hidden="1">
      <c r="A32577" s="226"/>
      <c r="S32577" s="65"/>
      <c r="T32577" s="74"/>
    </row>
    <row r="32578" s="148" customFormat="1" ht="9" customHeight="1" hidden="1">
      <c r="A32578" s="226"/>
      <c r="S32578" s="65"/>
      <c r="T32578" s="74"/>
    </row>
    <row r="32579" s="148" customFormat="1" ht="9" customHeight="1" hidden="1">
      <c r="A32579" s="226"/>
      <c r="S32579" s="65"/>
      <c r="T32579" s="74"/>
    </row>
    <row r="32580" s="148" customFormat="1" ht="9" customHeight="1" hidden="1">
      <c r="A32580" s="226"/>
      <c r="S32580" s="65"/>
      <c r="T32580" s="74"/>
    </row>
    <row r="32581" s="148" customFormat="1" ht="9" customHeight="1" hidden="1">
      <c r="A32581" s="226"/>
      <c r="S32581" s="65"/>
      <c r="T32581" s="74"/>
    </row>
    <row r="32582" s="148" customFormat="1" ht="9" customHeight="1" hidden="1">
      <c r="A32582" s="226"/>
      <c r="S32582" s="65"/>
      <c r="T32582" s="74"/>
    </row>
    <row r="32583" s="148" customFormat="1" ht="9" customHeight="1" hidden="1">
      <c r="A32583" s="226"/>
      <c r="S32583" s="65"/>
      <c r="T32583" s="74"/>
    </row>
    <row r="32584" s="148" customFormat="1" ht="9" customHeight="1" hidden="1">
      <c r="A32584" s="226"/>
      <c r="S32584" s="65"/>
      <c r="T32584" s="74"/>
    </row>
    <row r="32585" s="148" customFormat="1" ht="9" customHeight="1" hidden="1">
      <c r="A32585" s="226"/>
      <c r="S32585" s="65"/>
      <c r="T32585" s="74"/>
    </row>
    <row r="32586" s="148" customFormat="1" ht="9" customHeight="1" hidden="1">
      <c r="A32586" s="226"/>
      <c r="S32586" s="65"/>
      <c r="T32586" s="74"/>
    </row>
    <row r="32587" s="148" customFormat="1" ht="9" customHeight="1" hidden="1">
      <c r="A32587" s="226"/>
      <c r="S32587" s="65"/>
      <c r="T32587" s="74"/>
    </row>
    <row r="32588" s="148" customFormat="1" ht="9" customHeight="1" hidden="1">
      <c r="A32588" s="226"/>
      <c r="S32588" s="65"/>
      <c r="T32588" s="74"/>
    </row>
    <row r="32589" s="148" customFormat="1" ht="9" customHeight="1" hidden="1">
      <c r="A32589" s="226"/>
      <c r="S32589" s="65"/>
      <c r="T32589" s="74"/>
    </row>
    <row r="32590" s="148" customFormat="1" ht="9" customHeight="1" hidden="1">
      <c r="A32590" s="226"/>
      <c r="S32590" s="65"/>
      <c r="T32590" s="74"/>
    </row>
    <row r="32591" s="148" customFormat="1" ht="9" customHeight="1" hidden="1">
      <c r="A32591" s="226"/>
      <c r="S32591" s="65"/>
      <c r="T32591" s="74"/>
    </row>
    <row r="32592" s="148" customFormat="1" ht="9" customHeight="1" hidden="1">
      <c r="A32592" s="226"/>
      <c r="S32592" s="65"/>
      <c r="T32592" s="74"/>
    </row>
    <row r="32593" s="148" customFormat="1" ht="9" customHeight="1" hidden="1">
      <c r="A32593" s="226"/>
      <c r="S32593" s="65"/>
      <c r="T32593" s="74"/>
    </row>
    <row r="32594" s="148" customFormat="1" ht="9" customHeight="1" hidden="1">
      <c r="A32594" s="226"/>
      <c r="S32594" s="65"/>
      <c r="T32594" s="74"/>
    </row>
    <row r="32595" s="148" customFormat="1" ht="9" customHeight="1" hidden="1">
      <c r="A32595" s="226"/>
      <c r="S32595" s="65"/>
      <c r="T32595" s="74"/>
    </row>
    <row r="32596" s="148" customFormat="1" ht="9" customHeight="1" hidden="1">
      <c r="A32596" s="226"/>
      <c r="S32596" s="65"/>
      <c r="T32596" s="74"/>
    </row>
    <row r="32597" s="148" customFormat="1" ht="9" customHeight="1" hidden="1">
      <c r="A32597" s="226"/>
      <c r="S32597" s="65"/>
      <c r="T32597" s="74"/>
    </row>
    <row r="32598" s="148" customFormat="1" ht="9" customHeight="1" hidden="1">
      <c r="A32598" s="226"/>
      <c r="S32598" s="65"/>
      <c r="T32598" s="74"/>
    </row>
    <row r="32599" s="148" customFormat="1" ht="9" customHeight="1" hidden="1">
      <c r="A32599" s="226"/>
      <c r="S32599" s="65"/>
      <c r="T32599" s="74"/>
    </row>
    <row r="32600" s="148" customFormat="1" ht="9" customHeight="1" hidden="1">
      <c r="A32600" s="226"/>
      <c r="S32600" s="65"/>
      <c r="T32600" s="74"/>
    </row>
    <row r="32601" s="148" customFormat="1" ht="9" customHeight="1" hidden="1">
      <c r="A32601" s="226"/>
      <c r="S32601" s="65"/>
      <c r="T32601" s="74"/>
    </row>
    <row r="32602" s="148" customFormat="1" ht="9" customHeight="1" hidden="1">
      <c r="A32602" s="226"/>
      <c r="S32602" s="65"/>
      <c r="T32602" s="74"/>
    </row>
    <row r="32603" s="148" customFormat="1" ht="9" customHeight="1" hidden="1">
      <c r="A32603" s="226"/>
      <c r="S32603" s="65"/>
      <c r="T32603" s="74"/>
    </row>
    <row r="32604" s="148" customFormat="1" ht="9" customHeight="1" hidden="1">
      <c r="A32604" s="226"/>
      <c r="S32604" s="65"/>
      <c r="T32604" s="74"/>
    </row>
    <row r="32605" s="148" customFormat="1" ht="9" customHeight="1" hidden="1">
      <c r="A32605" s="226"/>
      <c r="S32605" s="65"/>
      <c r="T32605" s="74"/>
    </row>
    <row r="32606" s="148" customFormat="1" ht="9" customHeight="1" hidden="1">
      <c r="A32606" s="226"/>
      <c r="S32606" s="65"/>
      <c r="T32606" s="74"/>
    </row>
    <row r="32607" s="148" customFormat="1" ht="9" customHeight="1" hidden="1">
      <c r="A32607" s="226"/>
      <c r="S32607" s="65"/>
      <c r="T32607" s="74"/>
    </row>
    <row r="32608" s="148" customFormat="1" ht="9" customHeight="1" hidden="1">
      <c r="A32608" s="226"/>
      <c r="S32608" s="65"/>
      <c r="T32608" s="74"/>
    </row>
    <row r="32609" s="148" customFormat="1" ht="9" customHeight="1" hidden="1">
      <c r="A32609" s="226"/>
      <c r="S32609" s="65"/>
      <c r="T32609" s="74"/>
    </row>
    <row r="32610" s="148" customFormat="1" ht="9" customHeight="1" hidden="1">
      <c r="A32610" s="226"/>
      <c r="S32610" s="65"/>
      <c r="T32610" s="74"/>
    </row>
    <row r="32611" s="148" customFormat="1" ht="9" customHeight="1" hidden="1">
      <c r="A32611" s="226"/>
      <c r="S32611" s="65"/>
      <c r="T32611" s="74"/>
    </row>
    <row r="32612" s="148" customFormat="1" ht="9" customHeight="1" hidden="1">
      <c r="A32612" s="226"/>
      <c r="S32612" s="65"/>
      <c r="T32612" s="74"/>
    </row>
    <row r="32613" s="148" customFormat="1" ht="9" customHeight="1" hidden="1">
      <c r="A32613" s="226"/>
      <c r="S32613" s="65"/>
      <c r="T32613" s="74"/>
    </row>
    <row r="32614" s="148" customFormat="1" ht="9" customHeight="1" hidden="1">
      <c r="A32614" s="226"/>
      <c r="S32614" s="65"/>
      <c r="T32614" s="74"/>
    </row>
    <row r="32615" s="148" customFormat="1" ht="9" customHeight="1" hidden="1">
      <c r="A32615" s="226"/>
      <c r="S32615" s="65"/>
      <c r="T32615" s="74"/>
    </row>
    <row r="32616" s="148" customFormat="1" ht="9" customHeight="1" hidden="1">
      <c r="A32616" s="226"/>
      <c r="S32616" s="65"/>
      <c r="T32616" s="74"/>
    </row>
    <row r="32617" s="148" customFormat="1" ht="9" customHeight="1" hidden="1">
      <c r="A32617" s="226"/>
      <c r="S32617" s="65"/>
      <c r="T32617" s="74"/>
    </row>
    <row r="32618" s="148" customFormat="1" ht="9" customHeight="1" hidden="1">
      <c r="A32618" s="226"/>
      <c r="S32618" s="65"/>
      <c r="T32618" s="74"/>
    </row>
    <row r="32619" s="148" customFormat="1" ht="9" customHeight="1" hidden="1">
      <c r="A32619" s="226"/>
      <c r="S32619" s="65"/>
      <c r="T32619" s="74"/>
    </row>
    <row r="32620" s="148" customFormat="1" ht="9" customHeight="1" hidden="1">
      <c r="A32620" s="226"/>
      <c r="S32620" s="65"/>
      <c r="T32620" s="74"/>
    </row>
    <row r="32621" s="148" customFormat="1" ht="9" customHeight="1" hidden="1">
      <c r="A32621" s="226"/>
      <c r="S32621" s="65"/>
      <c r="T32621" s="74"/>
    </row>
    <row r="32622" s="148" customFormat="1" ht="9" customHeight="1" hidden="1">
      <c r="A32622" s="226"/>
      <c r="S32622" s="65"/>
      <c r="T32622" s="74"/>
    </row>
    <row r="32623" s="148" customFormat="1" ht="9" customHeight="1" hidden="1">
      <c r="A32623" s="226"/>
      <c r="S32623" s="65"/>
      <c r="T32623" s="74"/>
    </row>
    <row r="32624" s="148" customFormat="1" ht="9" customHeight="1" hidden="1">
      <c r="A32624" s="226"/>
      <c r="S32624" s="65"/>
      <c r="T32624" s="74"/>
    </row>
    <row r="32625" s="148" customFormat="1" ht="9" customHeight="1" hidden="1">
      <c r="A32625" s="226"/>
      <c r="S32625" s="65"/>
      <c r="T32625" s="74"/>
    </row>
    <row r="32626" s="148" customFormat="1" ht="9" customHeight="1" hidden="1">
      <c r="A32626" s="226"/>
      <c r="S32626" s="65"/>
      <c r="T32626" s="74"/>
    </row>
    <row r="32627" s="148" customFormat="1" ht="9" customHeight="1" hidden="1">
      <c r="A32627" s="226"/>
      <c r="S32627" s="65"/>
      <c r="T32627" s="74"/>
    </row>
    <row r="32628" s="148" customFormat="1" ht="9" customHeight="1" hidden="1">
      <c r="A32628" s="226"/>
      <c r="S32628" s="65"/>
      <c r="T32628" s="74"/>
    </row>
    <row r="32629" s="148" customFormat="1" ht="9" customHeight="1" hidden="1">
      <c r="A32629" s="226"/>
      <c r="S32629" s="65"/>
      <c r="T32629" s="74"/>
    </row>
    <row r="32630" s="148" customFormat="1" ht="9" customHeight="1" hidden="1">
      <c r="A32630" s="226"/>
      <c r="S32630" s="65"/>
      <c r="T32630" s="74"/>
    </row>
    <row r="32631" s="148" customFormat="1" ht="9" customHeight="1" hidden="1">
      <c r="A32631" s="226"/>
      <c r="S32631" s="65"/>
      <c r="T32631" s="74"/>
    </row>
    <row r="32632" s="148" customFormat="1" ht="9" customHeight="1" hidden="1">
      <c r="A32632" s="226"/>
      <c r="S32632" s="65"/>
      <c r="T32632" s="74"/>
    </row>
    <row r="32633" s="148" customFormat="1" ht="9" customHeight="1" hidden="1">
      <c r="A32633" s="226"/>
      <c r="S32633" s="65"/>
      <c r="T32633" s="74"/>
    </row>
    <row r="32634" s="148" customFormat="1" ht="9" customHeight="1" hidden="1">
      <c r="A32634" s="226"/>
      <c r="S32634" s="65"/>
      <c r="T32634" s="74"/>
    </row>
    <row r="32635" s="148" customFormat="1" ht="9" customHeight="1" hidden="1">
      <c r="A32635" s="226"/>
      <c r="S32635" s="65"/>
      <c r="T32635" s="74"/>
    </row>
    <row r="32636" s="148" customFormat="1" ht="9" customHeight="1" hidden="1">
      <c r="A32636" s="226"/>
      <c r="S32636" s="65"/>
      <c r="T32636" s="74"/>
    </row>
    <row r="32637" s="148" customFormat="1" ht="9" customHeight="1" hidden="1">
      <c r="A32637" s="226"/>
      <c r="S32637" s="65"/>
      <c r="T32637" s="74"/>
    </row>
    <row r="32638" s="148" customFormat="1" ht="9" customHeight="1" hidden="1">
      <c r="A32638" s="226"/>
      <c r="S32638" s="65"/>
      <c r="T32638" s="74"/>
    </row>
    <row r="32639" s="148" customFormat="1" ht="9" customHeight="1" hidden="1">
      <c r="A32639" s="226"/>
      <c r="S32639" s="65"/>
      <c r="T32639" s="74"/>
    </row>
    <row r="32640" s="148" customFormat="1" ht="9" customHeight="1" hidden="1">
      <c r="A32640" s="226"/>
      <c r="S32640" s="65"/>
      <c r="T32640" s="74"/>
    </row>
    <row r="32641" s="148" customFormat="1" ht="9" customHeight="1" hidden="1">
      <c r="A32641" s="226"/>
      <c r="S32641" s="65"/>
      <c r="T32641" s="74"/>
    </row>
    <row r="32642" s="148" customFormat="1" ht="9" customHeight="1" hidden="1">
      <c r="A32642" s="226"/>
      <c r="S32642" s="65"/>
      <c r="T32642" s="74"/>
    </row>
    <row r="32643" s="148" customFormat="1" ht="9" customHeight="1" hidden="1">
      <c r="A32643" s="226"/>
      <c r="S32643" s="65"/>
      <c r="T32643" s="74"/>
    </row>
    <row r="32644" s="148" customFormat="1" ht="9" customHeight="1" hidden="1">
      <c r="A32644" s="226"/>
      <c r="S32644" s="65"/>
      <c r="T32644" s="74"/>
    </row>
    <row r="32645" s="148" customFormat="1" ht="9" customHeight="1" hidden="1">
      <c r="A32645" s="226"/>
      <c r="S32645" s="65"/>
      <c r="T32645" s="74"/>
    </row>
    <row r="32646" s="148" customFormat="1" ht="9" customHeight="1" hidden="1">
      <c r="A32646" s="226"/>
      <c r="S32646" s="65"/>
      <c r="T32646" s="74"/>
    </row>
    <row r="32647" s="148" customFormat="1" ht="9" customHeight="1" hidden="1">
      <c r="A32647" s="226"/>
      <c r="S32647" s="65"/>
      <c r="T32647" s="74"/>
    </row>
    <row r="32648" s="148" customFormat="1" ht="9" customHeight="1" hidden="1">
      <c r="A32648" s="226"/>
      <c r="S32648" s="65"/>
      <c r="T32648" s="74"/>
    </row>
    <row r="32649" s="148" customFormat="1" ht="9" customHeight="1" hidden="1">
      <c r="A32649" s="226"/>
      <c r="S32649" s="65"/>
      <c r="T32649" s="74"/>
    </row>
    <row r="32650" s="148" customFormat="1" ht="9" customHeight="1" hidden="1">
      <c r="A32650" s="226"/>
      <c r="S32650" s="65"/>
      <c r="T32650" s="74"/>
    </row>
    <row r="32651" s="148" customFormat="1" ht="9" customHeight="1" hidden="1">
      <c r="A32651" s="226"/>
      <c r="S32651" s="65"/>
      <c r="T32651" s="74"/>
    </row>
    <row r="32652" s="148" customFormat="1" ht="9" customHeight="1" hidden="1">
      <c r="A32652" s="226"/>
      <c r="S32652" s="65"/>
      <c r="T32652" s="74"/>
    </row>
    <row r="32653" s="148" customFormat="1" ht="9" customHeight="1" hidden="1">
      <c r="A32653" s="226"/>
      <c r="S32653" s="65"/>
      <c r="T32653" s="74"/>
    </row>
    <row r="32654" s="148" customFormat="1" ht="9" customHeight="1" hidden="1">
      <c r="A32654" s="226"/>
      <c r="S32654" s="65"/>
      <c r="T32654" s="74"/>
    </row>
    <row r="32655" s="148" customFormat="1" ht="9" customHeight="1" hidden="1">
      <c r="A32655" s="226"/>
      <c r="S32655" s="65"/>
      <c r="T32655" s="74"/>
    </row>
    <row r="32656" s="148" customFormat="1" ht="9" customHeight="1" hidden="1">
      <c r="A32656" s="226"/>
      <c r="S32656" s="65"/>
      <c r="T32656" s="74"/>
    </row>
    <row r="32657" s="148" customFormat="1" ht="9" customHeight="1" hidden="1">
      <c r="A32657" s="226"/>
      <c r="S32657" s="65"/>
      <c r="T32657" s="74"/>
    </row>
    <row r="32658" s="148" customFormat="1" ht="9" customHeight="1" hidden="1">
      <c r="A32658" s="226"/>
      <c r="S32658" s="65"/>
      <c r="T32658" s="74"/>
    </row>
    <row r="32659" s="148" customFormat="1" ht="9" customHeight="1" hidden="1">
      <c r="A32659" s="226"/>
      <c r="S32659" s="65"/>
      <c r="T32659" s="74"/>
    </row>
    <row r="32660" s="148" customFormat="1" ht="9" customHeight="1" hidden="1">
      <c r="A32660" s="226"/>
      <c r="S32660" s="65"/>
      <c r="T32660" s="74"/>
    </row>
    <row r="32661" s="148" customFormat="1" ht="9" customHeight="1" hidden="1">
      <c r="A32661" s="226"/>
      <c r="S32661" s="65"/>
      <c r="T32661" s="74"/>
    </row>
    <row r="32662" s="148" customFormat="1" ht="9" customHeight="1" hidden="1">
      <c r="A32662" s="226"/>
      <c r="S32662" s="65"/>
      <c r="T32662" s="74"/>
    </row>
    <row r="32663" s="148" customFormat="1" ht="9" customHeight="1" hidden="1">
      <c r="A32663" s="226"/>
      <c r="S32663" s="65"/>
      <c r="T32663" s="74"/>
    </row>
    <row r="32664" s="148" customFormat="1" ht="9" customHeight="1" hidden="1">
      <c r="A32664" s="226"/>
      <c r="S32664" s="65"/>
      <c r="T32664" s="74"/>
    </row>
    <row r="32665" s="148" customFormat="1" ht="9" customHeight="1" hidden="1">
      <c r="A32665" s="226"/>
      <c r="S32665" s="65"/>
      <c r="T32665" s="74"/>
    </row>
    <row r="32666" s="148" customFormat="1" ht="9" customHeight="1" hidden="1">
      <c r="A32666" s="226"/>
      <c r="S32666" s="65"/>
      <c r="T32666" s="74"/>
    </row>
    <row r="32667" s="148" customFormat="1" ht="9" customHeight="1" hidden="1">
      <c r="A32667" s="226"/>
      <c r="S32667" s="65"/>
      <c r="T32667" s="74"/>
    </row>
    <row r="32668" s="148" customFormat="1" ht="9" customHeight="1" hidden="1">
      <c r="A32668" s="226"/>
      <c r="S32668" s="65"/>
      <c r="T32668" s="74"/>
    </row>
    <row r="32669" s="148" customFormat="1" ht="9" customHeight="1" hidden="1">
      <c r="A32669" s="226"/>
      <c r="S32669" s="65"/>
      <c r="T32669" s="74"/>
    </row>
    <row r="32670" s="148" customFormat="1" ht="9" customHeight="1" hidden="1">
      <c r="A32670" s="226"/>
      <c r="S32670" s="65"/>
      <c r="T32670" s="74"/>
    </row>
    <row r="32671" s="148" customFormat="1" ht="9" customHeight="1" hidden="1">
      <c r="A32671" s="226"/>
      <c r="S32671" s="65"/>
      <c r="T32671" s="74"/>
    </row>
    <row r="32672" s="148" customFormat="1" ht="9" customHeight="1" hidden="1">
      <c r="A32672" s="226"/>
      <c r="S32672" s="65"/>
      <c r="T32672" s="74"/>
    </row>
    <row r="32673" s="148" customFormat="1" ht="9" customHeight="1" hidden="1">
      <c r="A32673" s="226"/>
      <c r="S32673" s="65"/>
      <c r="T32673" s="74"/>
    </row>
    <row r="32674" s="148" customFormat="1" ht="9" customHeight="1" hidden="1">
      <c r="A32674" s="226"/>
      <c r="S32674" s="65"/>
      <c r="T32674" s="74"/>
    </row>
    <row r="32675" s="148" customFormat="1" ht="9" customHeight="1" hidden="1">
      <c r="A32675" s="226"/>
      <c r="S32675" s="65"/>
      <c r="T32675" s="74"/>
    </row>
    <row r="32676" s="148" customFormat="1" ht="9" customHeight="1" hidden="1">
      <c r="A32676" s="226"/>
      <c r="S32676" s="65"/>
      <c r="T32676" s="74"/>
    </row>
    <row r="32677" s="148" customFormat="1" ht="9" customHeight="1" hidden="1">
      <c r="A32677" s="226"/>
      <c r="S32677" s="65"/>
      <c r="T32677" s="74"/>
    </row>
    <row r="32678" s="148" customFormat="1" ht="9" customHeight="1" hidden="1">
      <c r="A32678" s="226"/>
      <c r="S32678" s="65"/>
      <c r="T32678" s="74"/>
    </row>
    <row r="32679" s="148" customFormat="1" ht="9" customHeight="1" hidden="1">
      <c r="A32679" s="226"/>
      <c r="S32679" s="65"/>
      <c r="T32679" s="74"/>
    </row>
    <row r="32680" s="148" customFormat="1" ht="9" customHeight="1" hidden="1">
      <c r="A32680" s="226"/>
      <c r="S32680" s="65"/>
      <c r="T32680" s="74"/>
    </row>
    <row r="32681" s="148" customFormat="1" ht="9" customHeight="1" hidden="1">
      <c r="A32681" s="226"/>
      <c r="S32681" s="65"/>
      <c r="T32681" s="74"/>
    </row>
    <row r="32682" s="148" customFormat="1" ht="9" customHeight="1" hidden="1">
      <c r="A32682" s="226"/>
      <c r="S32682" s="65"/>
      <c r="T32682" s="74"/>
    </row>
    <row r="32683" s="148" customFormat="1" ht="9" customHeight="1" hidden="1">
      <c r="A32683" s="226"/>
      <c r="S32683" s="65"/>
      <c r="T32683" s="74"/>
    </row>
    <row r="32684" s="148" customFormat="1" ht="9" customHeight="1" hidden="1">
      <c r="A32684" s="226"/>
      <c r="S32684" s="65"/>
      <c r="T32684" s="74"/>
    </row>
    <row r="32685" s="148" customFormat="1" ht="9" customHeight="1" hidden="1">
      <c r="A32685" s="226"/>
      <c r="S32685" s="65"/>
      <c r="T32685" s="74"/>
    </row>
    <row r="32686" s="148" customFormat="1" ht="9" customHeight="1" hidden="1">
      <c r="A32686" s="226"/>
      <c r="S32686" s="65"/>
      <c r="T32686" s="74"/>
    </row>
    <row r="32687" s="148" customFormat="1" ht="9" customHeight="1" hidden="1">
      <c r="A32687" s="226"/>
      <c r="S32687" s="65"/>
      <c r="T32687" s="74"/>
    </row>
    <row r="32688" s="148" customFormat="1" ht="9" customHeight="1" hidden="1">
      <c r="A32688" s="226"/>
      <c r="S32688" s="65"/>
      <c r="T32688" s="74"/>
    </row>
    <row r="32689" s="148" customFormat="1" ht="9" customHeight="1" hidden="1">
      <c r="A32689" s="226"/>
      <c r="S32689" s="65"/>
      <c r="T32689" s="74"/>
    </row>
    <row r="32690" s="148" customFormat="1" ht="9" customHeight="1" hidden="1">
      <c r="A32690" s="226"/>
      <c r="S32690" s="65"/>
      <c r="T32690" s="74"/>
    </row>
    <row r="32691" s="148" customFormat="1" ht="9" customHeight="1" hidden="1">
      <c r="A32691" s="226"/>
      <c r="S32691" s="65"/>
      <c r="T32691" s="74"/>
    </row>
    <row r="32692" s="148" customFormat="1" ht="9" customHeight="1" hidden="1">
      <c r="A32692" s="226"/>
      <c r="S32692" s="65"/>
      <c r="T32692" s="74"/>
    </row>
    <row r="32693" s="148" customFormat="1" ht="9" customHeight="1" hidden="1">
      <c r="A32693" s="226"/>
      <c r="S32693" s="65"/>
      <c r="T32693" s="74"/>
    </row>
    <row r="32694" s="148" customFormat="1" ht="9" customHeight="1" hidden="1">
      <c r="A32694" s="226"/>
      <c r="S32694" s="65"/>
      <c r="T32694" s="74"/>
    </row>
    <row r="32695" s="148" customFormat="1" ht="9" customHeight="1" hidden="1">
      <c r="A32695" s="226"/>
      <c r="S32695" s="65"/>
      <c r="T32695" s="74"/>
    </row>
    <row r="32696" s="148" customFormat="1" ht="9" customHeight="1" hidden="1">
      <c r="A32696" s="226"/>
      <c r="S32696" s="65"/>
      <c r="T32696" s="74"/>
    </row>
    <row r="32697" s="148" customFormat="1" ht="9" customHeight="1" hidden="1">
      <c r="A32697" s="226"/>
      <c r="S32697" s="65"/>
      <c r="T32697" s="74"/>
    </row>
    <row r="32698" s="148" customFormat="1" ht="9" customHeight="1" hidden="1">
      <c r="A32698" s="226"/>
      <c r="S32698" s="65"/>
      <c r="T32698" s="74"/>
    </row>
    <row r="32699" s="148" customFormat="1" ht="9" customHeight="1" hidden="1">
      <c r="A32699" s="226"/>
      <c r="S32699" s="65"/>
      <c r="T32699" s="74"/>
    </row>
    <row r="32700" s="148" customFormat="1" ht="9" customHeight="1" hidden="1">
      <c r="A32700" s="226"/>
      <c r="S32700" s="65"/>
      <c r="T32700" s="74"/>
    </row>
    <row r="32701" s="148" customFormat="1" ht="9" customHeight="1" hidden="1">
      <c r="A32701" s="226"/>
      <c r="S32701" s="65"/>
      <c r="T32701" s="74"/>
    </row>
    <row r="32702" s="148" customFormat="1" ht="9" customHeight="1" hidden="1">
      <c r="A32702" s="226"/>
      <c r="S32702" s="65"/>
      <c r="T32702" s="74"/>
    </row>
    <row r="32703" s="148" customFormat="1" ht="9" customHeight="1" hidden="1">
      <c r="A32703" s="226"/>
      <c r="S32703" s="65"/>
      <c r="T32703" s="74"/>
    </row>
    <row r="32704" s="148" customFormat="1" ht="9" customHeight="1" hidden="1">
      <c r="A32704" s="226"/>
      <c r="S32704" s="65"/>
      <c r="T32704" s="74"/>
    </row>
    <row r="32705" s="148" customFormat="1" ht="9" customHeight="1" hidden="1">
      <c r="A32705" s="226"/>
      <c r="S32705" s="65"/>
      <c r="T32705" s="74"/>
    </row>
    <row r="32706" s="148" customFormat="1" ht="9" customHeight="1" hidden="1">
      <c r="A32706" s="226"/>
      <c r="S32706" s="65"/>
      <c r="T32706" s="74"/>
    </row>
    <row r="32707" s="148" customFormat="1" ht="9" customHeight="1" hidden="1">
      <c r="A32707" s="226"/>
      <c r="S32707" s="65"/>
      <c r="T32707" s="74"/>
    </row>
    <row r="32708" s="148" customFormat="1" ht="9" customHeight="1" hidden="1">
      <c r="A32708" s="226"/>
      <c r="S32708" s="65"/>
      <c r="T32708" s="74"/>
    </row>
    <row r="32709" s="148" customFormat="1" ht="9" customHeight="1" hidden="1">
      <c r="A32709" s="226"/>
      <c r="S32709" s="65"/>
      <c r="T32709" s="74"/>
    </row>
    <row r="32710" s="148" customFormat="1" ht="9" customHeight="1" hidden="1">
      <c r="A32710" s="226"/>
      <c r="S32710" s="65"/>
      <c r="T32710" s="74"/>
    </row>
    <row r="32711" s="148" customFormat="1" ht="9" customHeight="1" hidden="1">
      <c r="A32711" s="226"/>
      <c r="S32711" s="65"/>
      <c r="T32711" s="74"/>
    </row>
    <row r="32712" s="148" customFormat="1" ht="9" customHeight="1" hidden="1">
      <c r="A32712" s="226"/>
      <c r="S32712" s="65"/>
      <c r="T32712" s="74"/>
    </row>
    <row r="32713" s="148" customFormat="1" ht="9" customHeight="1" hidden="1">
      <c r="A32713" s="226"/>
      <c r="S32713" s="65"/>
      <c r="T32713" s="74"/>
    </row>
    <row r="32714" s="148" customFormat="1" ht="9" customHeight="1" hidden="1">
      <c r="A32714" s="226"/>
      <c r="S32714" s="65"/>
      <c r="T32714" s="74"/>
    </row>
    <row r="32715" s="148" customFormat="1" ht="9" customHeight="1" hidden="1">
      <c r="A32715" s="226"/>
      <c r="S32715" s="65"/>
      <c r="T32715" s="74"/>
    </row>
    <row r="32716" s="148" customFormat="1" ht="9" customHeight="1" hidden="1">
      <c r="A32716" s="226"/>
      <c r="S32716" s="65"/>
      <c r="T32716" s="74"/>
    </row>
    <row r="32717" s="148" customFormat="1" ht="9" customHeight="1" hidden="1">
      <c r="A32717" s="226"/>
      <c r="S32717" s="65"/>
      <c r="T32717" s="74"/>
    </row>
    <row r="32718" s="148" customFormat="1" ht="9" customHeight="1" hidden="1">
      <c r="A32718" s="226"/>
      <c r="S32718" s="65"/>
      <c r="T32718" s="74"/>
    </row>
    <row r="32719" s="148" customFormat="1" ht="9" customHeight="1" hidden="1">
      <c r="A32719" s="226"/>
      <c r="S32719" s="65"/>
      <c r="T32719" s="74"/>
    </row>
    <row r="32720" s="148" customFormat="1" ht="9" customHeight="1" hidden="1">
      <c r="A32720" s="226"/>
      <c r="S32720" s="65"/>
      <c r="T32720" s="74"/>
    </row>
    <row r="32721" s="148" customFormat="1" ht="9" customHeight="1" hidden="1">
      <c r="A32721" s="226"/>
      <c r="S32721" s="65"/>
      <c r="T32721" s="74"/>
    </row>
    <row r="32722" s="148" customFormat="1" ht="9" customHeight="1" hidden="1">
      <c r="A32722" s="226"/>
      <c r="S32722" s="65"/>
      <c r="T32722" s="74"/>
    </row>
    <row r="32723" s="148" customFormat="1" ht="9" customHeight="1" hidden="1">
      <c r="A32723" s="226"/>
      <c r="S32723" s="65"/>
      <c r="T32723" s="74"/>
    </row>
    <row r="32724" s="148" customFormat="1" ht="9" customHeight="1" hidden="1">
      <c r="A32724" s="226"/>
      <c r="S32724" s="65"/>
      <c r="T32724" s="74"/>
    </row>
    <row r="32725" s="148" customFormat="1" ht="9" customHeight="1" hidden="1">
      <c r="A32725" s="226"/>
      <c r="S32725" s="65"/>
      <c r="T32725" s="74"/>
    </row>
    <row r="32726" s="148" customFormat="1" ht="9" customHeight="1" hidden="1">
      <c r="A32726" s="226"/>
      <c r="S32726" s="65"/>
      <c r="T32726" s="74"/>
    </row>
    <row r="32727" s="148" customFormat="1" ht="9" customHeight="1" hidden="1">
      <c r="A32727" s="226"/>
      <c r="S32727" s="65"/>
      <c r="T32727" s="74"/>
    </row>
    <row r="32728" s="148" customFormat="1" ht="9" customHeight="1" hidden="1">
      <c r="A32728" s="226"/>
      <c r="S32728" s="65"/>
      <c r="T32728" s="74"/>
    </row>
    <row r="32729" s="148" customFormat="1" ht="9" customHeight="1" hidden="1">
      <c r="A32729" s="226"/>
      <c r="S32729" s="65"/>
      <c r="T32729" s="74"/>
    </row>
    <row r="32730" s="148" customFormat="1" ht="9" customHeight="1" hidden="1">
      <c r="A32730" s="226"/>
      <c r="S32730" s="65"/>
      <c r="T32730" s="74"/>
    </row>
    <row r="32731" s="148" customFormat="1" ht="9" customHeight="1" hidden="1">
      <c r="A32731" s="226"/>
      <c r="S32731" s="65"/>
      <c r="T32731" s="74"/>
    </row>
    <row r="32732" s="148" customFormat="1" ht="9" customHeight="1" hidden="1">
      <c r="A32732" s="226"/>
      <c r="S32732" s="65"/>
      <c r="T32732" s="74"/>
    </row>
    <row r="32733" s="148" customFormat="1" ht="9" customHeight="1" hidden="1">
      <c r="A32733" s="226"/>
      <c r="S32733" s="65"/>
      <c r="T32733" s="74"/>
    </row>
    <row r="32734" s="148" customFormat="1" ht="9" customHeight="1" hidden="1">
      <c r="A32734" s="226"/>
      <c r="S32734" s="65"/>
      <c r="T32734" s="74"/>
    </row>
    <row r="32735" s="148" customFormat="1" ht="9" customHeight="1" hidden="1">
      <c r="A32735" s="226"/>
      <c r="S32735" s="65"/>
      <c r="T32735" s="74"/>
    </row>
    <row r="32736" s="148" customFormat="1" ht="9" customHeight="1" hidden="1">
      <c r="A32736" s="226"/>
      <c r="S32736" s="65"/>
      <c r="T32736" s="74"/>
    </row>
    <row r="32737" s="148" customFormat="1" ht="9" customHeight="1" hidden="1">
      <c r="A32737" s="226"/>
      <c r="S32737" s="65"/>
      <c r="T32737" s="74"/>
    </row>
    <row r="32738" s="148" customFormat="1" ht="9" customHeight="1" hidden="1">
      <c r="A32738" s="226"/>
      <c r="S32738" s="65"/>
      <c r="T32738" s="74"/>
    </row>
    <row r="32739" s="148" customFormat="1" ht="9" customHeight="1" hidden="1">
      <c r="A32739" s="226"/>
      <c r="S32739" s="65"/>
      <c r="T32739" s="74"/>
    </row>
    <row r="32740" s="148" customFormat="1" ht="9" customHeight="1" hidden="1">
      <c r="A32740" s="226"/>
      <c r="S32740" s="65"/>
      <c r="T32740" s="74"/>
    </row>
    <row r="32741" s="148" customFormat="1" ht="9" customHeight="1" hidden="1">
      <c r="A32741" s="226"/>
      <c r="S32741" s="65"/>
      <c r="T32741" s="74"/>
    </row>
    <row r="32742" s="148" customFormat="1" ht="9" customHeight="1" hidden="1">
      <c r="A32742" s="226"/>
      <c r="S32742" s="65"/>
      <c r="T32742" s="74"/>
    </row>
    <row r="32743" s="148" customFormat="1" ht="9" customHeight="1" hidden="1">
      <c r="A32743" s="226"/>
      <c r="S32743" s="65"/>
      <c r="T32743" s="74"/>
    </row>
    <row r="32744" s="148" customFormat="1" ht="9" customHeight="1" hidden="1">
      <c r="A32744" s="226"/>
      <c r="S32744" s="65"/>
      <c r="T32744" s="74"/>
    </row>
    <row r="32745" s="148" customFormat="1" ht="9" customHeight="1" hidden="1">
      <c r="A32745" s="226"/>
      <c r="S32745" s="65"/>
      <c r="T32745" s="74"/>
    </row>
    <row r="32746" s="148" customFormat="1" ht="9" customHeight="1" hidden="1">
      <c r="A32746" s="226"/>
      <c r="S32746" s="65"/>
      <c r="T32746" s="74"/>
    </row>
    <row r="32747" s="148" customFormat="1" ht="9" customHeight="1" hidden="1">
      <c r="A32747" s="226"/>
      <c r="S32747" s="65"/>
      <c r="T32747" s="74"/>
    </row>
    <row r="32748" s="148" customFormat="1" ht="9" customHeight="1" hidden="1">
      <c r="A32748" s="226"/>
      <c r="S32748" s="65"/>
      <c r="T32748" s="74"/>
    </row>
    <row r="32749" s="148" customFormat="1" ht="9" customHeight="1" hidden="1">
      <c r="A32749" s="226"/>
      <c r="S32749" s="65"/>
      <c r="T32749" s="74"/>
    </row>
    <row r="32750" s="148" customFormat="1" ht="9" customHeight="1" hidden="1">
      <c r="A32750" s="226"/>
      <c r="S32750" s="65"/>
      <c r="T32750" s="74"/>
    </row>
    <row r="32751" s="148" customFormat="1" ht="9" customHeight="1" hidden="1">
      <c r="A32751" s="226"/>
      <c r="S32751" s="65"/>
      <c r="T32751" s="74"/>
    </row>
    <row r="32752" s="148" customFormat="1" ht="9" customHeight="1" hidden="1">
      <c r="A32752" s="226"/>
      <c r="S32752" s="65"/>
      <c r="T32752" s="74"/>
    </row>
    <row r="32753" s="148" customFormat="1" ht="9" customHeight="1" hidden="1">
      <c r="A32753" s="226"/>
      <c r="S32753" s="65"/>
      <c r="T32753" s="74"/>
    </row>
    <row r="32754" s="148" customFormat="1" ht="9" customHeight="1" hidden="1">
      <c r="A32754" s="226"/>
      <c r="S32754" s="65"/>
      <c r="T32754" s="74"/>
    </row>
    <row r="32755" s="148" customFormat="1" ht="9" customHeight="1" hidden="1">
      <c r="A32755" s="226"/>
      <c r="S32755" s="65"/>
      <c r="T32755" s="74"/>
    </row>
    <row r="32756" s="148" customFormat="1" ht="9" customHeight="1" hidden="1">
      <c r="A32756" s="226"/>
      <c r="S32756" s="65"/>
      <c r="T32756" s="74"/>
    </row>
    <row r="32757" s="148" customFormat="1" ht="9" customHeight="1" hidden="1">
      <c r="A32757" s="226"/>
      <c r="S32757" s="65"/>
      <c r="T32757" s="74"/>
    </row>
    <row r="32758" s="148" customFormat="1" ht="9" customHeight="1" hidden="1">
      <c r="A32758" s="226"/>
      <c r="S32758" s="65"/>
      <c r="T32758" s="74"/>
    </row>
    <row r="32759" s="148" customFormat="1" ht="9" customHeight="1" hidden="1">
      <c r="A32759" s="226"/>
      <c r="S32759" s="65"/>
      <c r="T32759" s="74"/>
    </row>
    <row r="32760" s="148" customFormat="1" ht="9" customHeight="1" hidden="1">
      <c r="A32760" s="226"/>
      <c r="S32760" s="65"/>
      <c r="T32760" s="74"/>
    </row>
    <row r="32761" s="148" customFormat="1" ht="9" customHeight="1" hidden="1">
      <c r="A32761" s="226"/>
      <c r="S32761" s="65"/>
      <c r="T32761" s="74"/>
    </row>
    <row r="32762" s="148" customFormat="1" ht="9" customHeight="1" hidden="1">
      <c r="A32762" s="226"/>
      <c r="S32762" s="65"/>
      <c r="T32762" s="74"/>
    </row>
    <row r="32763" s="148" customFormat="1" ht="9" customHeight="1" hidden="1">
      <c r="A32763" s="226"/>
      <c r="S32763" s="65"/>
      <c r="T32763" s="74"/>
    </row>
    <row r="32764" s="148" customFormat="1" ht="9" customHeight="1" hidden="1">
      <c r="A32764" s="226"/>
      <c r="S32764" s="65"/>
      <c r="T32764" s="74"/>
    </row>
    <row r="32765" s="148" customFormat="1" ht="9" customHeight="1" hidden="1">
      <c r="A32765" s="226"/>
      <c r="S32765" s="65"/>
      <c r="T32765" s="74"/>
    </row>
    <row r="32766" s="148" customFormat="1" ht="9" customHeight="1" hidden="1">
      <c r="A32766" s="226"/>
      <c r="S32766" s="65"/>
      <c r="T32766" s="74"/>
    </row>
    <row r="32767" s="148" customFormat="1" ht="9" customHeight="1" hidden="1">
      <c r="A32767" s="226"/>
      <c r="S32767" s="65"/>
      <c r="T32767" s="74"/>
    </row>
    <row r="32768" s="148" customFormat="1" ht="9" customHeight="1" hidden="1">
      <c r="A32768" s="226"/>
      <c r="S32768" s="65"/>
      <c r="T32768" s="74"/>
    </row>
    <row r="32769" s="148" customFormat="1" ht="9" customHeight="1" hidden="1">
      <c r="A32769" s="226"/>
      <c r="S32769" s="65"/>
      <c r="T32769" s="74"/>
    </row>
    <row r="32770" s="148" customFormat="1" ht="9" customHeight="1" hidden="1">
      <c r="A32770" s="226"/>
      <c r="S32770" s="65"/>
      <c r="T32770" s="74"/>
    </row>
    <row r="32771" s="148" customFormat="1" ht="9" customHeight="1" hidden="1">
      <c r="A32771" s="226"/>
      <c r="S32771" s="65"/>
      <c r="T32771" s="74"/>
    </row>
    <row r="32772" s="148" customFormat="1" ht="9" customHeight="1" hidden="1">
      <c r="A32772" s="226"/>
      <c r="S32772" s="65"/>
      <c r="T32772" s="74"/>
    </row>
    <row r="32773" s="148" customFormat="1" ht="9" customHeight="1" hidden="1">
      <c r="A32773" s="226"/>
      <c r="S32773" s="65"/>
      <c r="T32773" s="74"/>
    </row>
    <row r="32774" s="148" customFormat="1" ht="9" customHeight="1" hidden="1">
      <c r="A32774" s="226"/>
      <c r="S32774" s="65"/>
      <c r="T32774" s="74"/>
    </row>
    <row r="32775" s="148" customFormat="1" ht="9" customHeight="1" hidden="1">
      <c r="A32775" s="226"/>
      <c r="S32775" s="65"/>
      <c r="T32775" s="74"/>
    </row>
    <row r="32776" s="148" customFormat="1" ht="9" customHeight="1" hidden="1">
      <c r="A32776" s="226"/>
      <c r="S32776" s="65"/>
      <c r="T32776" s="74"/>
    </row>
    <row r="32777" s="148" customFormat="1" ht="9" customHeight="1" hidden="1">
      <c r="A32777" s="226"/>
      <c r="S32777" s="65"/>
      <c r="T32777" s="74"/>
    </row>
    <row r="32778" s="148" customFormat="1" ht="9" customHeight="1" hidden="1">
      <c r="A32778" s="226"/>
      <c r="S32778" s="65"/>
      <c r="T32778" s="74"/>
    </row>
    <row r="32779" s="148" customFormat="1" ht="9" customHeight="1" hidden="1">
      <c r="A32779" s="226"/>
      <c r="S32779" s="65"/>
      <c r="T32779" s="74"/>
    </row>
    <row r="32780" s="148" customFormat="1" ht="9" customHeight="1" hidden="1">
      <c r="A32780" s="226"/>
      <c r="S32780" s="65"/>
      <c r="T32780" s="74"/>
    </row>
    <row r="32781" s="148" customFormat="1" ht="9" customHeight="1" hidden="1">
      <c r="A32781" s="226"/>
      <c r="S32781" s="65"/>
      <c r="T32781" s="74"/>
    </row>
    <row r="32782" s="148" customFormat="1" ht="9" customHeight="1" hidden="1">
      <c r="A32782" s="226"/>
      <c r="S32782" s="65"/>
      <c r="T32782" s="74"/>
    </row>
    <row r="32783" s="148" customFormat="1" ht="9" customHeight="1" hidden="1">
      <c r="A32783" s="226"/>
      <c r="S32783" s="65"/>
      <c r="T32783" s="74"/>
    </row>
    <row r="32784" s="148" customFormat="1" ht="9" customHeight="1" hidden="1">
      <c r="A32784" s="226"/>
      <c r="S32784" s="65"/>
      <c r="T32784" s="74"/>
    </row>
    <row r="32785" s="148" customFormat="1" ht="9" customHeight="1" hidden="1">
      <c r="A32785" s="226"/>
      <c r="S32785" s="65"/>
      <c r="T32785" s="74"/>
    </row>
    <row r="32786" s="148" customFormat="1" ht="9" customHeight="1" hidden="1">
      <c r="A32786" s="226"/>
      <c r="S32786" s="65"/>
      <c r="T32786" s="74"/>
    </row>
    <row r="32787" s="148" customFormat="1" ht="9" customHeight="1" hidden="1">
      <c r="A32787" s="226"/>
      <c r="S32787" s="65"/>
      <c r="T32787" s="74"/>
    </row>
    <row r="32788" s="148" customFormat="1" ht="9" customHeight="1" hidden="1">
      <c r="A32788" s="226"/>
      <c r="S32788" s="65"/>
      <c r="T32788" s="74"/>
    </row>
    <row r="32789" s="148" customFormat="1" ht="9" customHeight="1" hidden="1">
      <c r="A32789" s="226"/>
      <c r="S32789" s="65"/>
      <c r="T32789" s="74"/>
    </row>
    <row r="32790" s="148" customFormat="1" ht="9" customHeight="1" hidden="1">
      <c r="A32790" s="226"/>
      <c r="S32790" s="65"/>
      <c r="T32790" s="74"/>
    </row>
    <row r="32791" s="148" customFormat="1" ht="9" customHeight="1" hidden="1">
      <c r="A32791" s="226"/>
      <c r="S32791" s="65"/>
      <c r="T32791" s="74"/>
    </row>
    <row r="32792" s="148" customFormat="1" ht="9" customHeight="1" hidden="1">
      <c r="A32792" s="226"/>
      <c r="S32792" s="65"/>
      <c r="T32792" s="74"/>
    </row>
    <row r="32793" s="148" customFormat="1" ht="9" customHeight="1" hidden="1">
      <c r="A32793" s="226"/>
      <c r="S32793" s="65"/>
      <c r="T32793" s="74"/>
    </row>
    <row r="32794" s="148" customFormat="1" ht="9" customHeight="1" hidden="1">
      <c r="A32794" s="226"/>
      <c r="S32794" s="65"/>
      <c r="T32794" s="74"/>
    </row>
    <row r="32795" s="148" customFormat="1" ht="9" customHeight="1" hidden="1">
      <c r="A32795" s="226"/>
      <c r="S32795" s="65"/>
      <c r="T32795" s="74"/>
    </row>
    <row r="32796" s="148" customFormat="1" ht="9" customHeight="1" hidden="1">
      <c r="A32796" s="226"/>
      <c r="S32796" s="65"/>
      <c r="T32796" s="74"/>
    </row>
    <row r="32797" s="148" customFormat="1" ht="9" customHeight="1" hidden="1">
      <c r="A32797" s="226"/>
      <c r="S32797" s="65"/>
      <c r="T32797" s="74"/>
    </row>
    <row r="32798" s="148" customFormat="1" ht="9" customHeight="1" hidden="1">
      <c r="A32798" s="226"/>
      <c r="S32798" s="65"/>
      <c r="T32798" s="74"/>
    </row>
    <row r="32799" s="148" customFormat="1" ht="9" customHeight="1" hidden="1">
      <c r="A32799" s="226"/>
      <c r="S32799" s="65"/>
      <c r="T32799" s="74"/>
    </row>
    <row r="32800" s="148" customFormat="1" ht="9" customHeight="1" hidden="1">
      <c r="A32800" s="226"/>
      <c r="S32800" s="65"/>
      <c r="T32800" s="74"/>
    </row>
    <row r="32801" s="148" customFormat="1" ht="9" customHeight="1" hidden="1">
      <c r="A32801" s="226"/>
      <c r="S32801" s="65"/>
      <c r="T32801" s="74"/>
    </row>
    <row r="32802" s="148" customFormat="1" ht="9" customHeight="1" hidden="1">
      <c r="A32802" s="226"/>
      <c r="S32802" s="65"/>
      <c r="T32802" s="74"/>
    </row>
    <row r="32803" s="148" customFormat="1" ht="9" customHeight="1" hidden="1">
      <c r="A32803" s="226"/>
      <c r="S32803" s="65"/>
      <c r="T32803" s="74"/>
    </row>
    <row r="32804" s="148" customFormat="1" ht="9" customHeight="1" hidden="1">
      <c r="A32804" s="226"/>
      <c r="S32804" s="65"/>
      <c r="T32804" s="74"/>
    </row>
    <row r="32805" s="148" customFormat="1" ht="9" customHeight="1" hidden="1">
      <c r="A32805" s="226"/>
      <c r="S32805" s="65"/>
      <c r="T32805" s="74"/>
    </row>
    <row r="32806" s="148" customFormat="1" ht="9" customHeight="1" hidden="1">
      <c r="A32806" s="226"/>
      <c r="S32806" s="65"/>
      <c r="T32806" s="74"/>
    </row>
    <row r="32807" s="148" customFormat="1" ht="9" customHeight="1" hidden="1">
      <c r="A32807" s="226"/>
      <c r="S32807" s="65"/>
      <c r="T32807" s="74"/>
    </row>
    <row r="32808" s="148" customFormat="1" ht="9" customHeight="1" hidden="1">
      <c r="A32808" s="226"/>
      <c r="S32808" s="65"/>
      <c r="T32808" s="74"/>
    </row>
    <row r="32809" s="148" customFormat="1" ht="9" customHeight="1" hidden="1">
      <c r="A32809" s="226"/>
      <c r="S32809" s="65"/>
      <c r="T32809" s="74"/>
    </row>
    <row r="32810" s="148" customFormat="1" ht="9" customHeight="1" hidden="1">
      <c r="A32810" s="226"/>
      <c r="S32810" s="65"/>
      <c r="T32810" s="74"/>
    </row>
    <row r="32811" s="148" customFormat="1" ht="9" customHeight="1" hidden="1">
      <c r="A32811" s="226"/>
      <c r="S32811" s="65"/>
      <c r="T32811" s="74"/>
    </row>
    <row r="32812" s="148" customFormat="1" ht="9" customHeight="1" hidden="1">
      <c r="A32812" s="226"/>
      <c r="S32812" s="65"/>
      <c r="T32812" s="74"/>
    </row>
    <row r="32813" s="148" customFormat="1" ht="9" customHeight="1" hidden="1">
      <c r="A32813" s="226"/>
      <c r="S32813" s="65"/>
      <c r="T32813" s="74"/>
    </row>
    <row r="32814" s="148" customFormat="1" ht="9" customHeight="1" hidden="1">
      <c r="A32814" s="226"/>
      <c r="S32814" s="65"/>
      <c r="T32814" s="74"/>
    </row>
    <row r="32815" s="148" customFormat="1" ht="9" customHeight="1" hidden="1">
      <c r="A32815" s="226"/>
      <c r="S32815" s="65"/>
      <c r="T32815" s="74"/>
    </row>
    <row r="32816" s="148" customFormat="1" ht="9" customHeight="1" hidden="1">
      <c r="A32816" s="226"/>
      <c r="S32816" s="65"/>
      <c r="T32816" s="74"/>
    </row>
    <row r="32817" s="148" customFormat="1" ht="9" customHeight="1" hidden="1">
      <c r="A32817" s="226"/>
      <c r="S32817" s="65"/>
      <c r="T32817" s="74"/>
    </row>
    <row r="32818" s="148" customFormat="1" ht="9" customHeight="1" hidden="1">
      <c r="A32818" s="226"/>
      <c r="S32818" s="65"/>
      <c r="T32818" s="74"/>
    </row>
    <row r="32819" s="148" customFormat="1" ht="9" customHeight="1" hidden="1">
      <c r="A32819" s="226"/>
      <c r="S32819" s="65"/>
      <c r="T32819" s="74"/>
    </row>
    <row r="32820" s="148" customFormat="1" ht="9" customHeight="1" hidden="1">
      <c r="A32820" s="226"/>
      <c r="S32820" s="65"/>
      <c r="T32820" s="74"/>
    </row>
    <row r="32821" s="148" customFormat="1" ht="9" customHeight="1" hidden="1">
      <c r="A32821" s="226"/>
      <c r="S32821" s="65"/>
      <c r="T32821" s="74"/>
    </row>
    <row r="32822" s="148" customFormat="1" ht="9" customHeight="1" hidden="1">
      <c r="A32822" s="226"/>
      <c r="S32822" s="65"/>
      <c r="T32822" s="74"/>
    </row>
    <row r="32823" s="148" customFormat="1" ht="9" customHeight="1" hidden="1">
      <c r="A32823" s="226"/>
      <c r="S32823" s="65"/>
      <c r="T32823" s="74"/>
    </row>
    <row r="32824" s="148" customFormat="1" ht="9" customHeight="1" hidden="1">
      <c r="A32824" s="226"/>
      <c r="S32824" s="65"/>
      <c r="T32824" s="74"/>
    </row>
    <row r="32825" s="148" customFormat="1" ht="9" customHeight="1" hidden="1">
      <c r="A32825" s="226"/>
      <c r="S32825" s="65"/>
      <c r="T32825" s="74"/>
    </row>
    <row r="32826" s="148" customFormat="1" ht="9" customHeight="1" hidden="1">
      <c r="A32826" s="226"/>
      <c r="S32826" s="65"/>
      <c r="T32826" s="74"/>
    </row>
    <row r="32827" s="148" customFormat="1" ht="9" customHeight="1" hidden="1">
      <c r="A32827" s="226"/>
      <c r="S32827" s="65"/>
      <c r="T32827" s="74"/>
    </row>
    <row r="32828" s="148" customFormat="1" ht="9" customHeight="1" hidden="1">
      <c r="A32828" s="226"/>
      <c r="S32828" s="65"/>
      <c r="T32828" s="74"/>
    </row>
    <row r="32829" s="148" customFormat="1" ht="9" customHeight="1" hidden="1">
      <c r="A32829" s="226"/>
      <c r="S32829" s="65"/>
      <c r="T32829" s="74"/>
    </row>
    <row r="32830" s="148" customFormat="1" ht="9" customHeight="1" hidden="1">
      <c r="A32830" s="226"/>
      <c r="S32830" s="65"/>
      <c r="T32830" s="74"/>
    </row>
    <row r="32831" s="148" customFormat="1" ht="9" customHeight="1" hidden="1">
      <c r="A32831" s="226"/>
      <c r="S32831" s="65"/>
      <c r="T32831" s="74"/>
    </row>
    <row r="32832" s="148" customFormat="1" ht="9" customHeight="1" hidden="1">
      <c r="A32832" s="226"/>
      <c r="S32832" s="65"/>
      <c r="T32832" s="74"/>
    </row>
    <row r="32833" s="148" customFormat="1" ht="9" customHeight="1" hidden="1">
      <c r="A32833" s="226"/>
      <c r="S32833" s="65"/>
      <c r="T32833" s="74"/>
    </row>
    <row r="32834" s="148" customFormat="1" ht="9" customHeight="1" hidden="1">
      <c r="A32834" s="226"/>
      <c r="S32834" s="65"/>
      <c r="T32834" s="74"/>
    </row>
    <row r="32835" s="148" customFormat="1" ht="9" customHeight="1" hidden="1">
      <c r="A32835" s="226"/>
      <c r="S32835" s="65"/>
      <c r="T32835" s="74"/>
    </row>
    <row r="32836" s="148" customFormat="1" ht="9" customHeight="1" hidden="1">
      <c r="A32836" s="226"/>
      <c r="S32836" s="65"/>
      <c r="T32836" s="74"/>
    </row>
    <row r="32837" s="148" customFormat="1" ht="9" customHeight="1" hidden="1">
      <c r="A32837" s="226"/>
      <c r="S32837" s="65"/>
      <c r="T32837" s="74"/>
    </row>
    <row r="32838" s="148" customFormat="1" ht="9" customHeight="1" hidden="1">
      <c r="A32838" s="226"/>
      <c r="S32838" s="65"/>
      <c r="T32838" s="74"/>
    </row>
    <row r="32839" s="148" customFormat="1" ht="9" customHeight="1" hidden="1">
      <c r="A32839" s="226"/>
      <c r="S32839" s="65"/>
      <c r="T32839" s="74"/>
    </row>
    <row r="32840" s="148" customFormat="1" ht="9" customHeight="1" hidden="1">
      <c r="A32840" s="226"/>
      <c r="S32840" s="65"/>
      <c r="T32840" s="74"/>
    </row>
    <row r="32841" s="148" customFormat="1" ht="9" customHeight="1" hidden="1">
      <c r="A32841" s="226"/>
      <c r="S32841" s="65"/>
      <c r="T32841" s="74"/>
    </row>
    <row r="32842" s="148" customFormat="1" ht="9" customHeight="1" hidden="1">
      <c r="A32842" s="226"/>
      <c r="S32842" s="65"/>
      <c r="T32842" s="74"/>
    </row>
    <row r="32843" s="148" customFormat="1" ht="9" customHeight="1" hidden="1">
      <c r="A32843" s="226"/>
      <c r="S32843" s="65"/>
      <c r="T32843" s="74"/>
    </row>
    <row r="32844" s="148" customFormat="1" ht="9" customHeight="1" hidden="1">
      <c r="A32844" s="226"/>
      <c r="S32844" s="65"/>
      <c r="T32844" s="74"/>
    </row>
    <row r="32845" s="148" customFormat="1" ht="9" customHeight="1" hidden="1">
      <c r="A32845" s="226"/>
      <c r="S32845" s="65"/>
      <c r="T32845" s="74"/>
    </row>
    <row r="32846" s="148" customFormat="1" ht="9" customHeight="1" hidden="1">
      <c r="A32846" s="226"/>
      <c r="S32846" s="65"/>
      <c r="T32846" s="74"/>
    </row>
    <row r="32847" s="148" customFormat="1" ht="9" customHeight="1" hidden="1">
      <c r="A32847" s="226"/>
      <c r="S32847" s="65"/>
      <c r="T32847" s="74"/>
    </row>
    <row r="32848" s="148" customFormat="1" ht="9" customHeight="1" hidden="1">
      <c r="A32848" s="226"/>
      <c r="S32848" s="65"/>
      <c r="T32848" s="74"/>
    </row>
    <row r="32849" s="148" customFormat="1" ht="9" customHeight="1" hidden="1">
      <c r="A32849" s="226"/>
      <c r="S32849" s="65"/>
      <c r="T32849" s="74"/>
    </row>
    <row r="32850" s="148" customFormat="1" ht="9" customHeight="1" hidden="1">
      <c r="A32850" s="226"/>
      <c r="S32850" s="65"/>
      <c r="T32850" s="74"/>
    </row>
    <row r="32851" s="148" customFormat="1" ht="9" customHeight="1" hidden="1">
      <c r="A32851" s="226"/>
      <c r="S32851" s="65"/>
      <c r="T32851" s="74"/>
    </row>
    <row r="32852" s="148" customFormat="1" ht="9" customHeight="1" hidden="1">
      <c r="A32852" s="226"/>
      <c r="S32852" s="65"/>
      <c r="T32852" s="74"/>
    </row>
    <row r="32853" s="148" customFormat="1" ht="9" customHeight="1" hidden="1">
      <c r="A32853" s="226"/>
      <c r="S32853" s="65"/>
      <c r="T32853" s="74"/>
    </row>
    <row r="32854" s="148" customFormat="1" ht="9" customHeight="1" hidden="1">
      <c r="A32854" s="226"/>
      <c r="S32854" s="65"/>
      <c r="T32854" s="74"/>
    </row>
    <row r="32855" s="148" customFormat="1" ht="9" customHeight="1" hidden="1">
      <c r="A32855" s="226"/>
      <c r="S32855" s="65"/>
      <c r="T32855" s="74"/>
    </row>
    <row r="32856" s="148" customFormat="1" ht="9" customHeight="1" hidden="1">
      <c r="A32856" s="226"/>
      <c r="S32856" s="65"/>
      <c r="T32856" s="74"/>
    </row>
    <row r="32857" s="148" customFormat="1" ht="9" customHeight="1" hidden="1">
      <c r="A32857" s="226"/>
      <c r="S32857" s="65"/>
      <c r="T32857" s="74"/>
    </row>
    <row r="32858" s="148" customFormat="1" ht="9" customHeight="1" hidden="1">
      <c r="A32858" s="226"/>
      <c r="S32858" s="65"/>
      <c r="T32858" s="74"/>
    </row>
    <row r="32859" s="148" customFormat="1" ht="9" customHeight="1" hidden="1">
      <c r="A32859" s="226"/>
      <c r="S32859" s="65"/>
      <c r="T32859" s="74"/>
    </row>
    <row r="32860" s="148" customFormat="1" ht="9" customHeight="1" hidden="1">
      <c r="A32860" s="226"/>
      <c r="S32860" s="65"/>
      <c r="T32860" s="74"/>
    </row>
    <row r="32861" s="148" customFormat="1" ht="9" customHeight="1" hidden="1">
      <c r="A32861" s="226"/>
      <c r="S32861" s="65"/>
      <c r="T32861" s="74"/>
    </row>
    <row r="32862" s="148" customFormat="1" ht="9" customHeight="1" hidden="1">
      <c r="A32862" s="226"/>
      <c r="S32862" s="65"/>
      <c r="T32862" s="74"/>
    </row>
    <row r="32863" s="148" customFormat="1" ht="9" customHeight="1" hidden="1">
      <c r="A32863" s="226"/>
      <c r="S32863" s="65"/>
      <c r="T32863" s="74"/>
    </row>
    <row r="32864" s="148" customFormat="1" ht="9" customHeight="1" hidden="1">
      <c r="A32864" s="226"/>
      <c r="S32864" s="65"/>
      <c r="T32864" s="74"/>
    </row>
    <row r="32865" s="148" customFormat="1" ht="9" customHeight="1" hidden="1">
      <c r="A32865" s="226"/>
      <c r="S32865" s="65"/>
      <c r="T32865" s="74"/>
    </row>
    <row r="32866" s="148" customFormat="1" ht="9" customHeight="1" hidden="1">
      <c r="A32866" s="226"/>
      <c r="S32866" s="65"/>
      <c r="T32866" s="74"/>
    </row>
    <row r="32867" s="148" customFormat="1" ht="9" customHeight="1" hidden="1">
      <c r="A32867" s="226"/>
      <c r="S32867" s="65"/>
      <c r="T32867" s="74"/>
    </row>
    <row r="32868" s="148" customFormat="1" ht="9" customHeight="1" hidden="1">
      <c r="A32868" s="226"/>
      <c r="S32868" s="65"/>
      <c r="T32868" s="74"/>
    </row>
    <row r="32869" s="148" customFormat="1" ht="9" customHeight="1" hidden="1">
      <c r="A32869" s="226"/>
      <c r="S32869" s="65"/>
      <c r="T32869" s="74"/>
    </row>
    <row r="32870" s="148" customFormat="1" ht="9" customHeight="1" hidden="1">
      <c r="A32870" s="226"/>
      <c r="S32870" s="65"/>
      <c r="T32870" s="74"/>
    </row>
    <row r="32871" s="148" customFormat="1" ht="9" customHeight="1" hidden="1">
      <c r="A32871" s="226"/>
      <c r="S32871" s="65"/>
      <c r="T32871" s="74"/>
    </row>
    <row r="32872" s="148" customFormat="1" ht="9" customHeight="1" hidden="1">
      <c r="A32872" s="226"/>
      <c r="S32872" s="65"/>
      <c r="T32872" s="74"/>
    </row>
    <row r="32873" s="148" customFormat="1" ht="9" customHeight="1" hidden="1">
      <c r="A32873" s="226"/>
      <c r="S32873" s="65"/>
      <c r="T32873" s="74"/>
    </row>
    <row r="32874" s="148" customFormat="1" ht="9" customHeight="1" hidden="1">
      <c r="A32874" s="226"/>
      <c r="S32874" s="65"/>
      <c r="T32874" s="74"/>
    </row>
    <row r="32875" s="148" customFormat="1" ht="9" customHeight="1" hidden="1">
      <c r="A32875" s="226"/>
      <c r="S32875" s="65"/>
      <c r="T32875" s="74"/>
    </row>
    <row r="32876" s="148" customFormat="1" ht="9" customHeight="1" hidden="1">
      <c r="A32876" s="226"/>
      <c r="S32876" s="65"/>
      <c r="T32876" s="74"/>
    </row>
    <row r="32877" s="148" customFormat="1" ht="9" customHeight="1" hidden="1">
      <c r="A32877" s="226"/>
      <c r="S32877" s="65"/>
      <c r="T32877" s="74"/>
    </row>
    <row r="32878" s="148" customFormat="1" ht="9" customHeight="1" hidden="1">
      <c r="A32878" s="226"/>
      <c r="S32878" s="65"/>
      <c r="T32878" s="74"/>
    </row>
    <row r="32879" s="148" customFormat="1" ht="9" customHeight="1" hidden="1">
      <c r="A32879" s="226"/>
      <c r="S32879" s="65"/>
      <c r="T32879" s="74"/>
    </row>
    <row r="32880" s="148" customFormat="1" ht="9" customHeight="1" hidden="1">
      <c r="A32880" s="226"/>
      <c r="S32880" s="65"/>
      <c r="T32880" s="74"/>
    </row>
    <row r="32881" s="148" customFormat="1" ht="9" customHeight="1" hidden="1">
      <c r="A32881" s="226"/>
      <c r="S32881" s="65"/>
      <c r="T32881" s="74"/>
    </row>
    <row r="32882" s="148" customFormat="1" ht="9" customHeight="1" hidden="1">
      <c r="A32882" s="226"/>
      <c r="S32882" s="65"/>
      <c r="T32882" s="74"/>
    </row>
    <row r="32883" s="148" customFormat="1" ht="9" customHeight="1" hidden="1">
      <c r="A32883" s="226"/>
      <c r="S32883" s="65"/>
      <c r="T32883" s="74"/>
    </row>
    <row r="32884" s="148" customFormat="1" ht="9" customHeight="1" hidden="1">
      <c r="A32884" s="226"/>
      <c r="S32884" s="65"/>
      <c r="T32884" s="74"/>
    </row>
    <row r="32885" s="148" customFormat="1" ht="9" customHeight="1" hidden="1">
      <c r="A32885" s="226"/>
      <c r="S32885" s="65"/>
      <c r="T32885" s="74"/>
    </row>
    <row r="32886" s="148" customFormat="1" ht="9" customHeight="1" hidden="1">
      <c r="A32886" s="226"/>
      <c r="S32886" s="65"/>
      <c r="T32886" s="74"/>
    </row>
    <row r="32887" s="148" customFormat="1" ht="9" customHeight="1" hidden="1">
      <c r="A32887" s="226"/>
      <c r="S32887" s="65"/>
      <c r="T32887" s="74"/>
    </row>
    <row r="32888" s="148" customFormat="1" ht="9" customHeight="1" hidden="1">
      <c r="A32888" s="226"/>
      <c r="S32888" s="65"/>
      <c r="T32888" s="74"/>
    </row>
    <row r="32889" s="148" customFormat="1" ht="9" customHeight="1" hidden="1">
      <c r="A32889" s="226"/>
      <c r="S32889" s="65"/>
      <c r="T32889" s="74"/>
    </row>
    <row r="32890" s="148" customFormat="1" ht="9" customHeight="1" hidden="1">
      <c r="A32890" s="226"/>
      <c r="S32890" s="65"/>
      <c r="T32890" s="74"/>
    </row>
    <row r="32891" s="148" customFormat="1" ht="9" customHeight="1" hidden="1">
      <c r="A32891" s="226"/>
      <c r="S32891" s="65"/>
      <c r="T32891" s="74"/>
    </row>
    <row r="32892" s="148" customFormat="1" ht="9" customHeight="1" hidden="1">
      <c r="A32892" s="226"/>
      <c r="S32892" s="65"/>
      <c r="T32892" s="74"/>
    </row>
    <row r="32893" s="148" customFormat="1" ht="9" customHeight="1" hidden="1">
      <c r="A32893" s="226"/>
      <c r="S32893" s="65"/>
      <c r="T32893" s="74"/>
    </row>
    <row r="32894" s="148" customFormat="1" ht="9" customHeight="1" hidden="1">
      <c r="A32894" s="226"/>
      <c r="S32894" s="65"/>
      <c r="T32894" s="74"/>
    </row>
    <row r="32895" s="148" customFormat="1" ht="9" customHeight="1" hidden="1">
      <c r="A32895" s="226"/>
      <c r="S32895" s="65"/>
      <c r="T32895" s="74"/>
    </row>
    <row r="32896" s="148" customFormat="1" ht="9" customHeight="1" hidden="1">
      <c r="A32896" s="226"/>
      <c r="S32896" s="65"/>
      <c r="T32896" s="74"/>
    </row>
    <row r="32897" s="148" customFormat="1" ht="9" customHeight="1" hidden="1">
      <c r="A32897" s="226"/>
      <c r="S32897" s="65"/>
      <c r="T32897" s="74"/>
    </row>
    <row r="32898" s="148" customFormat="1" ht="9" customHeight="1" hidden="1">
      <c r="A32898" s="226"/>
      <c r="S32898" s="65"/>
      <c r="T32898" s="74"/>
    </row>
    <row r="32899" s="148" customFormat="1" ht="9" customHeight="1" hidden="1">
      <c r="A32899" s="226"/>
      <c r="S32899" s="65"/>
      <c r="T32899" s="74"/>
    </row>
    <row r="32900" s="148" customFormat="1" ht="9" customHeight="1" hidden="1">
      <c r="A32900" s="226"/>
      <c r="S32900" s="65"/>
      <c r="T32900" s="74"/>
    </row>
    <row r="32901" s="148" customFormat="1" ht="9" customHeight="1" hidden="1">
      <c r="A32901" s="226"/>
      <c r="S32901" s="65"/>
      <c r="T32901" s="74"/>
    </row>
    <row r="32902" s="148" customFormat="1" ht="9" customHeight="1" hidden="1">
      <c r="A32902" s="226"/>
      <c r="S32902" s="65"/>
      <c r="T32902" s="74"/>
    </row>
    <row r="32903" s="148" customFormat="1" ht="9" customHeight="1" hidden="1">
      <c r="A32903" s="226"/>
      <c r="S32903" s="65"/>
      <c r="T32903" s="74"/>
    </row>
    <row r="32904" s="148" customFormat="1" ht="9" customHeight="1" hidden="1">
      <c r="A32904" s="226"/>
      <c r="S32904" s="65"/>
      <c r="T32904" s="74"/>
    </row>
    <row r="32905" s="148" customFormat="1" ht="9" customHeight="1" hidden="1">
      <c r="A32905" s="226"/>
      <c r="S32905" s="65"/>
      <c r="T32905" s="74"/>
    </row>
    <row r="32906" s="148" customFormat="1" ht="9" customHeight="1" hidden="1">
      <c r="A32906" s="226"/>
      <c r="S32906" s="65"/>
      <c r="T32906" s="74"/>
    </row>
    <row r="32907" s="148" customFormat="1" ht="9" customHeight="1" hidden="1">
      <c r="A32907" s="226"/>
      <c r="S32907" s="65"/>
      <c r="T32907" s="74"/>
    </row>
    <row r="32908" s="148" customFormat="1" ht="9" customHeight="1" hidden="1">
      <c r="A32908" s="226"/>
      <c r="S32908" s="65"/>
      <c r="T32908" s="74"/>
    </row>
    <row r="32909" s="148" customFormat="1" ht="9" customHeight="1" hidden="1">
      <c r="A32909" s="226"/>
      <c r="S32909" s="65"/>
      <c r="T32909" s="74"/>
    </row>
    <row r="32910" s="148" customFormat="1" ht="9" customHeight="1" hidden="1">
      <c r="A32910" s="226"/>
      <c r="S32910" s="65"/>
      <c r="T32910" s="74"/>
    </row>
    <row r="32911" s="148" customFormat="1" ht="9" customHeight="1" hidden="1">
      <c r="A32911" s="226"/>
      <c r="S32911" s="65"/>
      <c r="T32911" s="74"/>
    </row>
    <row r="32912" s="148" customFormat="1" ht="9" customHeight="1" hidden="1">
      <c r="A32912" s="226"/>
      <c r="S32912" s="65"/>
      <c r="T32912" s="74"/>
    </row>
    <row r="32913" s="148" customFormat="1" ht="9" customHeight="1" hidden="1">
      <c r="A32913" s="226"/>
      <c r="S32913" s="65"/>
      <c r="T32913" s="74"/>
    </row>
    <row r="32914" s="148" customFormat="1" ht="9" customHeight="1" hidden="1">
      <c r="A32914" s="226"/>
      <c r="S32914" s="65"/>
      <c r="T32914" s="74"/>
    </row>
    <row r="32915" s="148" customFormat="1" ht="9" customHeight="1" hidden="1">
      <c r="A32915" s="226"/>
      <c r="S32915" s="65"/>
      <c r="T32915" s="74"/>
    </row>
    <row r="32916" s="148" customFormat="1" ht="9" customHeight="1" hidden="1">
      <c r="A32916" s="226"/>
      <c r="S32916" s="65"/>
      <c r="T32916" s="74"/>
    </row>
    <row r="32917" s="148" customFormat="1" ht="9" customHeight="1" hidden="1">
      <c r="A32917" s="226"/>
      <c r="S32917" s="65"/>
      <c r="T32917" s="74"/>
    </row>
    <row r="32918" s="148" customFormat="1" ht="9" customHeight="1" hidden="1">
      <c r="A32918" s="226"/>
      <c r="S32918" s="65"/>
      <c r="T32918" s="74"/>
    </row>
    <row r="32919" s="148" customFormat="1" ht="9" customHeight="1" hidden="1">
      <c r="A32919" s="226"/>
      <c r="S32919" s="65"/>
      <c r="T32919" s="74"/>
    </row>
    <row r="32920" s="148" customFormat="1" ht="9" customHeight="1" hidden="1">
      <c r="A32920" s="226"/>
      <c r="S32920" s="65"/>
      <c r="T32920" s="74"/>
    </row>
    <row r="32921" s="148" customFormat="1" ht="9" customHeight="1" hidden="1">
      <c r="A32921" s="226"/>
      <c r="S32921" s="65"/>
      <c r="T32921" s="74"/>
    </row>
    <row r="32922" s="148" customFormat="1" ht="9" customHeight="1" hidden="1">
      <c r="A32922" s="226"/>
      <c r="S32922" s="65"/>
      <c r="T32922" s="74"/>
    </row>
    <row r="32923" s="148" customFormat="1" ht="9" customHeight="1" hidden="1">
      <c r="A32923" s="226"/>
      <c r="S32923" s="65"/>
      <c r="T32923" s="74"/>
    </row>
    <row r="32924" s="148" customFormat="1" ht="9" customHeight="1" hidden="1">
      <c r="A32924" s="226"/>
      <c r="S32924" s="65"/>
      <c r="T32924" s="74"/>
    </row>
    <row r="32925" s="148" customFormat="1" ht="9" customHeight="1" hidden="1">
      <c r="A32925" s="226"/>
      <c r="S32925" s="65"/>
      <c r="T32925" s="74"/>
    </row>
    <row r="32926" s="148" customFormat="1" ht="9" customHeight="1" hidden="1">
      <c r="A32926" s="226"/>
      <c r="S32926" s="65"/>
      <c r="T32926" s="74"/>
    </row>
    <row r="32927" s="148" customFormat="1" ht="9" customHeight="1" hidden="1">
      <c r="A32927" s="226"/>
      <c r="S32927" s="65"/>
      <c r="T32927" s="74"/>
    </row>
    <row r="32928" s="148" customFormat="1" ht="9" customHeight="1" hidden="1">
      <c r="A32928" s="226"/>
      <c r="S32928" s="65"/>
      <c r="T32928" s="74"/>
    </row>
    <row r="32929" s="148" customFormat="1" ht="9" customHeight="1" hidden="1">
      <c r="A32929" s="226"/>
      <c r="S32929" s="65"/>
      <c r="T32929" s="74"/>
    </row>
    <row r="32930" s="148" customFormat="1" ht="9" customHeight="1" hidden="1">
      <c r="A32930" s="226"/>
      <c r="S32930" s="65"/>
      <c r="T32930" s="74"/>
    </row>
    <row r="32931" s="148" customFormat="1" ht="9" customHeight="1" hidden="1">
      <c r="A32931" s="226"/>
      <c r="S32931" s="65"/>
      <c r="T32931" s="74"/>
    </row>
    <row r="32932" s="148" customFormat="1" ht="9" customHeight="1" hidden="1">
      <c r="A32932" s="226"/>
      <c r="S32932" s="65"/>
      <c r="T32932" s="74"/>
    </row>
    <row r="32933" s="148" customFormat="1" ht="9" customHeight="1" hidden="1">
      <c r="A32933" s="226"/>
      <c r="S32933" s="65"/>
      <c r="T32933" s="74"/>
    </row>
    <row r="32934" s="148" customFormat="1" ht="9" customHeight="1" hidden="1">
      <c r="A32934" s="226"/>
      <c r="S32934" s="65"/>
      <c r="T32934" s="74"/>
    </row>
    <row r="32935" s="148" customFormat="1" ht="9" customHeight="1" hidden="1">
      <c r="A32935" s="226"/>
      <c r="S32935" s="65"/>
      <c r="T32935" s="74"/>
    </row>
    <row r="32936" s="148" customFormat="1" ht="9" customHeight="1" hidden="1">
      <c r="A32936" s="226"/>
      <c r="S32936" s="65"/>
      <c r="T32936" s="74"/>
    </row>
    <row r="32937" s="148" customFormat="1" ht="9" customHeight="1" hidden="1">
      <c r="A32937" s="226"/>
      <c r="S32937" s="65"/>
      <c r="T32937" s="74"/>
    </row>
    <row r="32938" s="148" customFormat="1" ht="9" customHeight="1" hidden="1">
      <c r="A32938" s="226"/>
      <c r="S32938" s="65"/>
      <c r="T32938" s="74"/>
    </row>
    <row r="32939" s="148" customFormat="1" ht="9" customHeight="1" hidden="1">
      <c r="A32939" s="226"/>
      <c r="S32939" s="65"/>
      <c r="T32939" s="74"/>
    </row>
    <row r="32940" s="148" customFormat="1" ht="9" customHeight="1" hidden="1">
      <c r="A32940" s="226"/>
      <c r="S32940" s="65"/>
      <c r="T32940" s="74"/>
    </row>
    <row r="32941" s="148" customFormat="1" ht="9" customHeight="1" hidden="1">
      <c r="A32941" s="226"/>
      <c r="S32941" s="65"/>
      <c r="T32941" s="74"/>
    </row>
    <row r="32942" s="148" customFormat="1" ht="9" customHeight="1" hidden="1">
      <c r="A32942" s="226"/>
      <c r="S32942" s="65"/>
      <c r="T32942" s="74"/>
    </row>
    <row r="32943" s="148" customFormat="1" ht="9" customHeight="1" hidden="1">
      <c r="A32943" s="226"/>
      <c r="S32943" s="65"/>
      <c r="T32943" s="74"/>
    </row>
    <row r="32944" s="148" customFormat="1" ht="9" customHeight="1" hidden="1">
      <c r="A32944" s="226"/>
      <c r="S32944" s="65"/>
      <c r="T32944" s="74"/>
    </row>
    <row r="32945" s="148" customFormat="1" ht="9" customHeight="1" hidden="1">
      <c r="A32945" s="226"/>
      <c r="S32945" s="65"/>
      <c r="T32945" s="74"/>
    </row>
    <row r="32946" s="148" customFormat="1" ht="9" customHeight="1" hidden="1">
      <c r="A32946" s="226"/>
      <c r="S32946" s="65"/>
      <c r="T32946" s="74"/>
    </row>
    <row r="32947" s="148" customFormat="1" ht="9" customHeight="1" hidden="1">
      <c r="A32947" s="226"/>
      <c r="S32947" s="65"/>
      <c r="T32947" s="74"/>
    </row>
    <row r="32948" s="148" customFormat="1" ht="9" customHeight="1" hidden="1">
      <c r="A32948" s="226"/>
      <c r="S32948" s="65"/>
      <c r="T32948" s="74"/>
    </row>
    <row r="32949" s="148" customFormat="1" ht="9" customHeight="1" hidden="1">
      <c r="A32949" s="226"/>
      <c r="S32949" s="65"/>
      <c r="T32949" s="74"/>
    </row>
    <row r="32950" s="148" customFormat="1" ht="9" customHeight="1" hidden="1">
      <c r="A32950" s="226"/>
      <c r="S32950" s="65"/>
      <c r="T32950" s="74"/>
    </row>
    <row r="32951" s="148" customFormat="1" ht="9" customHeight="1" hidden="1">
      <c r="A32951" s="226"/>
      <c r="S32951" s="65"/>
      <c r="T32951" s="74"/>
    </row>
    <row r="32952" s="148" customFormat="1" ht="9" customHeight="1" hidden="1">
      <c r="A32952" s="226"/>
      <c r="S32952" s="65"/>
      <c r="T32952" s="74"/>
    </row>
    <row r="32953" s="148" customFormat="1" ht="9" customHeight="1" hidden="1">
      <c r="A32953" s="226"/>
      <c r="S32953" s="65"/>
      <c r="T32953" s="74"/>
    </row>
    <row r="32954" s="148" customFormat="1" ht="9" customHeight="1" hidden="1">
      <c r="A32954" s="226"/>
      <c r="S32954" s="65"/>
      <c r="T32954" s="74"/>
    </row>
    <row r="32955" s="148" customFormat="1" ht="9" customHeight="1" hidden="1">
      <c r="A32955" s="226"/>
      <c r="S32955" s="65"/>
      <c r="T32955" s="74"/>
    </row>
    <row r="32956" s="148" customFormat="1" ht="9" customHeight="1" hidden="1">
      <c r="A32956" s="226"/>
      <c r="S32956" s="65"/>
      <c r="T32956" s="74"/>
    </row>
    <row r="32957" s="148" customFormat="1" ht="9" customHeight="1" hidden="1">
      <c r="A32957" s="226"/>
      <c r="S32957" s="65"/>
      <c r="T32957" s="74"/>
    </row>
    <row r="32958" s="148" customFormat="1" ht="9" customHeight="1" hidden="1">
      <c r="A32958" s="226"/>
      <c r="S32958" s="65"/>
      <c r="T32958" s="74"/>
    </row>
    <row r="32959" s="148" customFormat="1" ht="9" customHeight="1" hidden="1">
      <c r="A32959" s="226"/>
      <c r="S32959" s="65"/>
      <c r="T32959" s="74"/>
    </row>
    <row r="32960" s="148" customFormat="1" ht="9" customHeight="1" hidden="1">
      <c r="A32960" s="226"/>
      <c r="S32960" s="65"/>
      <c r="T32960" s="74"/>
    </row>
    <row r="32961" s="148" customFormat="1" ht="9" customHeight="1" hidden="1">
      <c r="A32961" s="226"/>
      <c r="S32961" s="65"/>
      <c r="T32961" s="74"/>
    </row>
    <row r="32962" s="148" customFormat="1" ht="9" customHeight="1" hidden="1">
      <c r="A32962" s="226"/>
      <c r="S32962" s="65"/>
      <c r="T32962" s="74"/>
    </row>
    <row r="32963" s="148" customFormat="1" ht="9" customHeight="1" hidden="1">
      <c r="A32963" s="226"/>
      <c r="S32963" s="65"/>
      <c r="T32963" s="74"/>
    </row>
    <row r="32964" s="148" customFormat="1" ht="9" customHeight="1" hidden="1">
      <c r="A32964" s="226"/>
      <c r="S32964" s="65"/>
      <c r="T32964" s="74"/>
    </row>
    <row r="32965" s="148" customFormat="1" ht="9" customHeight="1" hidden="1">
      <c r="A32965" s="226"/>
      <c r="S32965" s="65"/>
      <c r="T32965" s="74"/>
    </row>
    <row r="32966" s="148" customFormat="1" ht="9" customHeight="1" hidden="1">
      <c r="A32966" s="226"/>
      <c r="S32966" s="65"/>
      <c r="T32966" s="74"/>
    </row>
    <row r="32967" s="148" customFormat="1" ht="9" customHeight="1" hidden="1">
      <c r="A32967" s="226"/>
      <c r="S32967" s="65"/>
      <c r="T32967" s="74"/>
    </row>
    <row r="32968" s="148" customFormat="1" ht="9" customHeight="1" hidden="1">
      <c r="A32968" s="226"/>
      <c r="S32968" s="65"/>
      <c r="T32968" s="74"/>
    </row>
    <row r="32969" s="148" customFormat="1" ht="9" customHeight="1" hidden="1">
      <c r="A32969" s="226"/>
      <c r="S32969" s="65"/>
      <c r="T32969" s="74"/>
    </row>
    <row r="32970" s="148" customFormat="1" ht="9" customHeight="1" hidden="1">
      <c r="A32970" s="226"/>
      <c r="S32970" s="65"/>
      <c r="T32970" s="74"/>
    </row>
    <row r="32971" s="148" customFormat="1" ht="9" customHeight="1" hidden="1">
      <c r="A32971" s="226"/>
      <c r="S32971" s="65"/>
      <c r="T32971" s="74"/>
    </row>
    <row r="32972" s="148" customFormat="1" ht="9" customHeight="1" hidden="1">
      <c r="A32972" s="226"/>
      <c r="S32972" s="65"/>
      <c r="T32972" s="74"/>
    </row>
    <row r="32973" s="148" customFormat="1" ht="9" customHeight="1" hidden="1">
      <c r="A32973" s="226"/>
      <c r="S32973" s="65"/>
      <c r="T32973" s="74"/>
    </row>
    <row r="32974" s="148" customFormat="1" ht="9" customHeight="1" hidden="1">
      <c r="A32974" s="226"/>
      <c r="S32974" s="65"/>
      <c r="T32974" s="74"/>
    </row>
    <row r="32975" s="148" customFormat="1" ht="9" customHeight="1" hidden="1">
      <c r="A32975" s="226"/>
      <c r="S32975" s="65"/>
      <c r="T32975" s="74"/>
    </row>
    <row r="32976" s="148" customFormat="1" ht="9" customHeight="1" hidden="1">
      <c r="A32976" s="226"/>
      <c r="S32976" s="65"/>
      <c r="T32976" s="74"/>
    </row>
    <row r="32977" s="148" customFormat="1" ht="9" customHeight="1" hidden="1">
      <c r="A32977" s="226"/>
      <c r="S32977" s="65"/>
      <c r="T32977" s="74"/>
    </row>
    <row r="32978" s="148" customFormat="1" ht="9" customHeight="1" hidden="1">
      <c r="A32978" s="226"/>
      <c r="S32978" s="65"/>
      <c r="T32978" s="74"/>
    </row>
    <row r="32979" s="148" customFormat="1" ht="9" customHeight="1" hidden="1">
      <c r="A32979" s="226"/>
      <c r="S32979" s="65"/>
      <c r="T32979" s="74"/>
    </row>
    <row r="32980" s="148" customFormat="1" ht="9" customHeight="1" hidden="1">
      <c r="A32980" s="226"/>
      <c r="S32980" s="65"/>
      <c r="T32980" s="74"/>
    </row>
    <row r="32981" s="148" customFormat="1" ht="9" customHeight="1" hidden="1">
      <c r="A32981" s="226"/>
      <c r="S32981" s="65"/>
      <c r="T32981" s="74"/>
    </row>
    <row r="32982" s="148" customFormat="1" ht="9" customHeight="1" hidden="1">
      <c r="A32982" s="226"/>
      <c r="S32982" s="65"/>
      <c r="T32982" s="74"/>
    </row>
    <row r="32983" s="148" customFormat="1" ht="9" customHeight="1" hidden="1">
      <c r="A32983" s="226"/>
      <c r="S32983" s="65"/>
      <c r="T32983" s="74"/>
    </row>
    <row r="32984" s="148" customFormat="1" ht="9" customHeight="1" hidden="1">
      <c r="A32984" s="226"/>
      <c r="S32984" s="65"/>
      <c r="T32984" s="74"/>
    </row>
    <row r="32985" s="148" customFormat="1" ht="9" customHeight="1" hidden="1">
      <c r="A32985" s="226"/>
      <c r="S32985" s="65"/>
      <c r="T32985" s="74"/>
    </row>
    <row r="32986" s="148" customFormat="1" ht="9" customHeight="1" hidden="1">
      <c r="A32986" s="226"/>
      <c r="S32986" s="65"/>
      <c r="T32986" s="74"/>
    </row>
    <row r="32987" s="148" customFormat="1" ht="9" customHeight="1" hidden="1">
      <c r="A32987" s="226"/>
      <c r="S32987" s="65"/>
      <c r="T32987" s="74"/>
    </row>
    <row r="32988" s="148" customFormat="1" ht="9" customHeight="1" hidden="1">
      <c r="A32988" s="226"/>
      <c r="S32988" s="65"/>
      <c r="T32988" s="74"/>
    </row>
    <row r="32989" s="148" customFormat="1" ht="9" customHeight="1" hidden="1">
      <c r="A32989" s="226"/>
      <c r="S32989" s="65"/>
      <c r="T32989" s="74"/>
    </row>
    <row r="32990" s="148" customFormat="1" ht="9" customHeight="1" hidden="1">
      <c r="A32990" s="226"/>
      <c r="S32990" s="65"/>
      <c r="T32990" s="74"/>
    </row>
    <row r="32991" s="148" customFormat="1" ht="9" customHeight="1" hidden="1">
      <c r="A32991" s="226"/>
      <c r="S32991" s="65"/>
      <c r="T32991" s="74"/>
    </row>
    <row r="32992" s="148" customFormat="1" ht="9" customHeight="1" hidden="1">
      <c r="A32992" s="226"/>
      <c r="S32992" s="65"/>
      <c r="T32992" s="74"/>
    </row>
    <row r="32993" s="148" customFormat="1" ht="9" customHeight="1" hidden="1">
      <c r="A32993" s="226"/>
      <c r="S32993" s="65"/>
      <c r="T32993" s="74"/>
    </row>
    <row r="32994" s="148" customFormat="1" ht="9" customHeight="1" hidden="1">
      <c r="A32994" s="226"/>
      <c r="S32994" s="65"/>
      <c r="T32994" s="74"/>
    </row>
    <row r="32995" s="148" customFormat="1" ht="9" customHeight="1" hidden="1">
      <c r="A32995" s="226"/>
      <c r="S32995" s="65"/>
      <c r="T32995" s="74"/>
    </row>
    <row r="32996" s="148" customFormat="1" ht="9" customHeight="1" hidden="1">
      <c r="A32996" s="226"/>
      <c r="S32996" s="65"/>
      <c r="T32996" s="74"/>
    </row>
    <row r="32997" s="148" customFormat="1" ht="9" customHeight="1" hidden="1">
      <c r="A32997" s="226"/>
      <c r="S32997" s="65"/>
      <c r="T32997" s="74"/>
    </row>
    <row r="32998" s="148" customFormat="1" ht="9" customHeight="1" hidden="1">
      <c r="A32998" s="226"/>
      <c r="S32998" s="65"/>
      <c r="T32998" s="74"/>
    </row>
    <row r="32999" s="148" customFormat="1" ht="9" customHeight="1" hidden="1">
      <c r="A32999" s="226"/>
      <c r="S32999" s="65"/>
      <c r="T32999" s="74"/>
    </row>
    <row r="33000" s="148" customFormat="1" ht="9" customHeight="1" hidden="1">
      <c r="A33000" s="226"/>
      <c r="S33000" s="65"/>
      <c r="T33000" s="74"/>
    </row>
    <row r="33001" s="148" customFormat="1" ht="9" customHeight="1" hidden="1">
      <c r="A33001" s="226"/>
      <c r="S33001" s="65"/>
      <c r="T33001" s="74"/>
    </row>
    <row r="33002" s="148" customFormat="1" ht="9" customHeight="1" hidden="1">
      <c r="A33002" s="226"/>
      <c r="S33002" s="65"/>
      <c r="T33002" s="74"/>
    </row>
    <row r="33003" s="148" customFormat="1" ht="9" customHeight="1" hidden="1">
      <c r="A33003" s="226"/>
      <c r="S33003" s="65"/>
      <c r="T33003" s="74"/>
    </row>
    <row r="33004" s="148" customFormat="1" ht="9" customHeight="1" hidden="1">
      <c r="A33004" s="226"/>
      <c r="S33004" s="65"/>
      <c r="T33004" s="74"/>
    </row>
    <row r="33005" s="148" customFormat="1" ht="9" customHeight="1" hidden="1">
      <c r="A33005" s="226"/>
      <c r="S33005" s="65"/>
      <c r="T33005" s="74"/>
    </row>
    <row r="33006" s="148" customFormat="1" ht="9" customHeight="1" hidden="1">
      <c r="A33006" s="226"/>
      <c r="S33006" s="65"/>
      <c r="T33006" s="74"/>
    </row>
    <row r="33007" s="148" customFormat="1" ht="9" customHeight="1" hidden="1">
      <c r="A33007" s="226"/>
      <c r="S33007" s="65"/>
      <c r="T33007" s="74"/>
    </row>
    <row r="33008" s="148" customFormat="1" ht="9" customHeight="1" hidden="1">
      <c r="A33008" s="226"/>
      <c r="S33008" s="65"/>
      <c r="T33008" s="74"/>
    </row>
    <row r="33009" s="148" customFormat="1" ht="9" customHeight="1" hidden="1">
      <c r="A33009" s="226"/>
      <c r="S33009" s="65"/>
      <c r="T33009" s="74"/>
    </row>
    <row r="33010" s="148" customFormat="1" ht="9" customHeight="1" hidden="1">
      <c r="A33010" s="226"/>
      <c r="S33010" s="65"/>
      <c r="T33010" s="74"/>
    </row>
    <row r="33011" s="148" customFormat="1" ht="9" customHeight="1" hidden="1">
      <c r="A33011" s="226"/>
      <c r="S33011" s="65"/>
      <c r="T33011" s="74"/>
    </row>
    <row r="33012" s="148" customFormat="1" ht="9" customHeight="1" hidden="1">
      <c r="A33012" s="226"/>
      <c r="S33012" s="65"/>
      <c r="T33012" s="74"/>
    </row>
    <row r="33013" s="148" customFormat="1" ht="9" customHeight="1" hidden="1">
      <c r="A33013" s="226"/>
      <c r="S33013" s="65"/>
      <c r="T33013" s="74"/>
    </row>
    <row r="33014" s="148" customFormat="1" ht="9" customHeight="1" hidden="1">
      <c r="A33014" s="226"/>
      <c r="S33014" s="65"/>
      <c r="T33014" s="74"/>
    </row>
    <row r="33015" s="148" customFormat="1" ht="9" customHeight="1" hidden="1">
      <c r="A33015" s="226"/>
      <c r="S33015" s="65"/>
      <c r="T33015" s="74"/>
    </row>
    <row r="33016" s="148" customFormat="1" ht="9" customHeight="1" hidden="1">
      <c r="A33016" s="226"/>
      <c r="S33016" s="65"/>
      <c r="T33016" s="74"/>
    </row>
    <row r="33017" s="148" customFormat="1" ht="9" customHeight="1" hidden="1">
      <c r="A33017" s="226"/>
      <c r="S33017" s="65"/>
      <c r="T33017" s="74"/>
    </row>
    <row r="33018" s="148" customFormat="1" ht="9" customHeight="1" hidden="1">
      <c r="A33018" s="226"/>
      <c r="S33018" s="65"/>
      <c r="T33018" s="74"/>
    </row>
    <row r="33019" s="148" customFormat="1" ht="9" customHeight="1" hidden="1">
      <c r="A33019" s="226"/>
      <c r="S33019" s="65"/>
      <c r="T33019" s="74"/>
    </row>
    <row r="33020" s="148" customFormat="1" ht="9" customHeight="1" hidden="1">
      <c r="A33020" s="226"/>
      <c r="S33020" s="65"/>
      <c r="T33020" s="74"/>
    </row>
    <row r="33021" s="148" customFormat="1" ht="9" customHeight="1" hidden="1">
      <c r="A33021" s="226"/>
      <c r="S33021" s="65"/>
      <c r="T33021" s="74"/>
    </row>
    <row r="33022" s="148" customFormat="1" ht="9" customHeight="1" hidden="1">
      <c r="A33022" s="226"/>
      <c r="S33022" s="65"/>
      <c r="T33022" s="74"/>
    </row>
    <row r="33023" s="148" customFormat="1" ht="9" customHeight="1" hidden="1">
      <c r="A33023" s="226"/>
      <c r="S33023" s="65"/>
      <c r="T33023" s="74"/>
    </row>
    <row r="33024" s="148" customFormat="1" ht="9" customHeight="1" hidden="1">
      <c r="A33024" s="226"/>
      <c r="S33024" s="65"/>
      <c r="T33024" s="74"/>
    </row>
    <row r="33025" s="148" customFormat="1" ht="9" customHeight="1" hidden="1">
      <c r="A33025" s="226"/>
      <c r="S33025" s="65"/>
      <c r="T33025" s="74"/>
    </row>
    <row r="33026" s="148" customFormat="1" ht="9" customHeight="1" hidden="1">
      <c r="A33026" s="226"/>
      <c r="S33026" s="65"/>
      <c r="T33026" s="74"/>
    </row>
    <row r="33027" s="148" customFormat="1" ht="9" customHeight="1" hidden="1">
      <c r="A33027" s="226"/>
      <c r="S33027" s="65"/>
      <c r="T33027" s="74"/>
    </row>
    <row r="33028" s="148" customFormat="1" ht="9" customHeight="1" hidden="1">
      <c r="A33028" s="226"/>
      <c r="S33028" s="65"/>
      <c r="T33028" s="74"/>
    </row>
    <row r="33029" s="148" customFormat="1" ht="9" customHeight="1" hidden="1">
      <c r="A33029" s="226"/>
      <c r="S33029" s="65"/>
      <c r="T33029" s="74"/>
    </row>
    <row r="33030" s="148" customFormat="1" ht="9" customHeight="1" hidden="1">
      <c r="A33030" s="226"/>
      <c r="S33030" s="65"/>
      <c r="T33030" s="74"/>
    </row>
    <row r="33031" s="148" customFormat="1" ht="9" customHeight="1" hidden="1">
      <c r="A33031" s="226"/>
      <c r="S33031" s="65"/>
      <c r="T33031" s="74"/>
    </row>
    <row r="33032" s="148" customFormat="1" ht="9" customHeight="1" hidden="1">
      <c r="A33032" s="226"/>
      <c r="S33032" s="65"/>
      <c r="T33032" s="74"/>
    </row>
    <row r="33033" s="148" customFormat="1" ht="9" customHeight="1" hidden="1">
      <c r="A33033" s="226"/>
      <c r="S33033" s="65"/>
      <c r="T33033" s="74"/>
    </row>
    <row r="33034" s="148" customFormat="1" ht="9" customHeight="1" hidden="1">
      <c r="A33034" s="226"/>
      <c r="S33034" s="65"/>
      <c r="T33034" s="74"/>
    </row>
    <row r="33035" s="148" customFormat="1" ht="9" customHeight="1" hidden="1">
      <c r="A33035" s="226"/>
      <c r="S33035" s="65"/>
      <c r="T33035" s="74"/>
    </row>
    <row r="33036" s="148" customFormat="1" ht="9" customHeight="1" hidden="1">
      <c r="A33036" s="226"/>
      <c r="S33036" s="65"/>
      <c r="T33036" s="74"/>
    </row>
    <row r="33037" s="148" customFormat="1" ht="9" customHeight="1" hidden="1">
      <c r="A33037" s="226"/>
      <c r="S33037" s="65"/>
      <c r="T33037" s="74"/>
    </row>
    <row r="33038" s="148" customFormat="1" ht="9" customHeight="1" hidden="1">
      <c r="A33038" s="226"/>
      <c r="S33038" s="65"/>
      <c r="T33038" s="74"/>
    </row>
    <row r="33039" s="148" customFormat="1" ht="9" customHeight="1" hidden="1">
      <c r="A33039" s="226"/>
      <c r="S33039" s="65"/>
      <c r="T33039" s="74"/>
    </row>
    <row r="33040" s="148" customFormat="1" ht="9" customHeight="1" hidden="1">
      <c r="A33040" s="226"/>
      <c r="S33040" s="65"/>
      <c r="T33040" s="74"/>
    </row>
    <row r="33041" s="148" customFormat="1" ht="9" customHeight="1" hidden="1">
      <c r="A33041" s="226"/>
      <c r="S33041" s="65"/>
      <c r="T33041" s="74"/>
    </row>
    <row r="33042" s="148" customFormat="1" ht="9" customHeight="1" hidden="1">
      <c r="A33042" s="226"/>
      <c r="S33042" s="65"/>
      <c r="T33042" s="74"/>
    </row>
    <row r="33043" s="148" customFormat="1" ht="9" customHeight="1" hidden="1">
      <c r="A33043" s="226"/>
      <c r="S33043" s="65"/>
      <c r="T33043" s="74"/>
    </row>
    <row r="33044" s="148" customFormat="1" ht="9" customHeight="1" hidden="1">
      <c r="A33044" s="226"/>
      <c r="S33044" s="65"/>
      <c r="T33044" s="74"/>
    </row>
    <row r="33045" s="148" customFormat="1" ht="9" customHeight="1" hidden="1">
      <c r="A33045" s="226"/>
      <c r="S33045" s="65"/>
      <c r="T33045" s="74"/>
    </row>
    <row r="33046" s="148" customFormat="1" ht="9" customHeight="1" hidden="1">
      <c r="A33046" s="226"/>
      <c r="S33046" s="65"/>
      <c r="T33046" s="74"/>
    </row>
    <row r="33047" s="148" customFormat="1" ht="9" customHeight="1" hidden="1">
      <c r="A33047" s="226"/>
      <c r="S33047" s="65"/>
      <c r="T33047" s="74"/>
    </row>
    <row r="33048" s="148" customFormat="1" ht="9" customHeight="1" hidden="1">
      <c r="A33048" s="226"/>
      <c r="S33048" s="65"/>
      <c r="T33048" s="74"/>
    </row>
    <row r="33049" s="148" customFormat="1" ht="9" customHeight="1" hidden="1">
      <c r="A33049" s="226"/>
      <c r="S33049" s="65"/>
      <c r="T33049" s="74"/>
    </row>
    <row r="33050" s="148" customFormat="1" ht="9" customHeight="1" hidden="1">
      <c r="A33050" s="226"/>
      <c r="S33050" s="65"/>
      <c r="T33050" s="74"/>
    </row>
    <row r="33051" s="148" customFormat="1" ht="9" customHeight="1" hidden="1">
      <c r="A33051" s="226"/>
      <c r="S33051" s="65"/>
      <c r="T33051" s="74"/>
    </row>
    <row r="33052" s="148" customFormat="1" ht="9" customHeight="1" hidden="1">
      <c r="A33052" s="226"/>
      <c r="S33052" s="65"/>
      <c r="T33052" s="74"/>
    </row>
    <row r="33053" s="148" customFormat="1" ht="9" customHeight="1" hidden="1">
      <c r="A33053" s="226"/>
      <c r="S33053" s="65"/>
      <c r="T33053" s="74"/>
    </row>
    <row r="33054" s="148" customFormat="1" ht="9" customHeight="1" hidden="1">
      <c r="A33054" s="226"/>
      <c r="S33054" s="65"/>
      <c r="T33054" s="74"/>
    </row>
    <row r="33055" s="148" customFormat="1" ht="9" customHeight="1" hidden="1">
      <c r="A33055" s="226"/>
      <c r="S33055" s="65"/>
      <c r="T33055" s="74"/>
    </row>
    <row r="33056" s="148" customFormat="1" ht="9" customHeight="1" hidden="1">
      <c r="A33056" s="226"/>
      <c r="S33056" s="65"/>
      <c r="T33056" s="74"/>
    </row>
    <row r="33057" s="148" customFormat="1" ht="9" customHeight="1" hidden="1">
      <c r="A33057" s="226"/>
      <c r="S33057" s="65"/>
      <c r="T33057" s="74"/>
    </row>
    <row r="33058" s="148" customFormat="1" ht="9" customHeight="1" hidden="1">
      <c r="A33058" s="226"/>
      <c r="S33058" s="65"/>
      <c r="T33058" s="74"/>
    </row>
    <row r="33059" s="148" customFormat="1" ht="9" customHeight="1" hidden="1">
      <c r="A33059" s="226"/>
      <c r="S33059" s="65"/>
      <c r="T33059" s="74"/>
    </row>
    <row r="33060" s="148" customFormat="1" ht="9" customHeight="1" hidden="1">
      <c r="A33060" s="226"/>
      <c r="S33060" s="65"/>
      <c r="T33060" s="74"/>
    </row>
    <row r="33061" s="148" customFormat="1" ht="9" customHeight="1" hidden="1">
      <c r="A33061" s="226"/>
      <c r="S33061" s="65"/>
      <c r="T33061" s="74"/>
    </row>
    <row r="33062" s="148" customFormat="1" ht="9" customHeight="1" hidden="1">
      <c r="A33062" s="226"/>
      <c r="S33062" s="65"/>
      <c r="T33062" s="74"/>
    </row>
    <row r="33063" s="148" customFormat="1" ht="9" customHeight="1" hidden="1">
      <c r="A33063" s="226"/>
      <c r="S33063" s="65"/>
      <c r="T33063" s="74"/>
    </row>
    <row r="33064" s="148" customFormat="1" ht="9" customHeight="1" hidden="1">
      <c r="A33064" s="226"/>
      <c r="S33064" s="65"/>
      <c r="T33064" s="74"/>
    </row>
    <row r="33065" s="148" customFormat="1" ht="9" customHeight="1" hidden="1">
      <c r="A33065" s="226"/>
      <c r="S33065" s="65"/>
      <c r="T33065" s="74"/>
    </row>
    <row r="33066" s="148" customFormat="1" ht="9" customHeight="1" hidden="1">
      <c r="A33066" s="226"/>
      <c r="S33066" s="65"/>
      <c r="T33066" s="74"/>
    </row>
    <row r="33067" s="148" customFormat="1" ht="9" customHeight="1" hidden="1">
      <c r="A33067" s="226"/>
      <c r="S33067" s="65"/>
      <c r="T33067" s="74"/>
    </row>
    <row r="33068" s="148" customFormat="1" ht="9" customHeight="1" hidden="1">
      <c r="A33068" s="226"/>
      <c r="S33068" s="65"/>
      <c r="T33068" s="74"/>
    </row>
    <row r="33069" s="148" customFormat="1" ht="9" customHeight="1" hidden="1">
      <c r="A33069" s="226"/>
      <c r="S33069" s="65"/>
      <c r="T33069" s="74"/>
    </row>
    <row r="33070" s="148" customFormat="1" ht="9" customHeight="1" hidden="1">
      <c r="A33070" s="226"/>
      <c r="S33070" s="65"/>
      <c r="T33070" s="74"/>
    </row>
    <row r="33071" s="148" customFormat="1" ht="9" customHeight="1" hidden="1">
      <c r="A33071" s="226"/>
      <c r="S33071" s="65"/>
      <c r="T33071" s="74"/>
    </row>
    <row r="33072" s="148" customFormat="1" ht="9" customHeight="1" hidden="1">
      <c r="A33072" s="226"/>
      <c r="S33072" s="65"/>
      <c r="T33072" s="74"/>
    </row>
    <row r="33073" s="148" customFormat="1" ht="9" customHeight="1" hidden="1">
      <c r="A33073" s="226"/>
      <c r="S33073" s="65"/>
      <c r="T33073" s="74"/>
    </row>
    <row r="33074" s="148" customFormat="1" ht="9" customHeight="1" hidden="1">
      <c r="A33074" s="226"/>
      <c r="S33074" s="65"/>
      <c r="T33074" s="74"/>
    </row>
    <row r="33075" s="148" customFormat="1" ht="9" customHeight="1" hidden="1">
      <c r="A33075" s="226"/>
      <c r="S33075" s="65"/>
      <c r="T33075" s="74"/>
    </row>
    <row r="33076" s="148" customFormat="1" ht="9" customHeight="1" hidden="1">
      <c r="A33076" s="226"/>
      <c r="S33076" s="65"/>
      <c r="T33076" s="74"/>
    </row>
    <row r="33077" s="148" customFormat="1" ht="9" customHeight="1" hidden="1">
      <c r="A33077" s="226"/>
      <c r="S33077" s="65"/>
      <c r="T33077" s="74"/>
    </row>
    <row r="33078" s="148" customFormat="1" ht="9" customHeight="1" hidden="1">
      <c r="A33078" s="226"/>
      <c r="S33078" s="65"/>
      <c r="T33078" s="74"/>
    </row>
    <row r="33079" s="148" customFormat="1" ht="9" customHeight="1" hidden="1">
      <c r="A33079" s="226"/>
      <c r="S33079" s="65"/>
      <c r="T33079" s="74"/>
    </row>
    <row r="33080" s="148" customFormat="1" ht="9" customHeight="1" hidden="1">
      <c r="A33080" s="226"/>
      <c r="S33080" s="65"/>
      <c r="T33080" s="74"/>
    </row>
    <row r="33081" s="148" customFormat="1" ht="9" customHeight="1" hidden="1">
      <c r="A33081" s="226"/>
      <c r="S33081" s="65"/>
      <c r="T33081" s="74"/>
    </row>
    <row r="33082" s="148" customFormat="1" ht="9" customHeight="1" hidden="1">
      <c r="A33082" s="226"/>
      <c r="S33082" s="65"/>
      <c r="T33082" s="74"/>
    </row>
    <row r="33083" s="148" customFormat="1" ht="9" customHeight="1" hidden="1">
      <c r="A33083" s="226"/>
      <c r="S33083" s="65"/>
      <c r="T33083" s="74"/>
    </row>
    <row r="33084" s="148" customFormat="1" ht="9" customHeight="1" hidden="1">
      <c r="A33084" s="226"/>
      <c r="S33084" s="65"/>
      <c r="T33084" s="74"/>
    </row>
    <row r="33085" s="148" customFormat="1" ht="9" customHeight="1" hidden="1">
      <c r="A33085" s="226"/>
      <c r="S33085" s="65"/>
      <c r="T33085" s="74"/>
    </row>
    <row r="33086" s="148" customFormat="1" ht="9" customHeight="1" hidden="1">
      <c r="A33086" s="226"/>
      <c r="S33086" s="65"/>
      <c r="T33086" s="74"/>
    </row>
    <row r="33087" s="148" customFormat="1" ht="9" customHeight="1" hidden="1">
      <c r="A33087" s="226"/>
      <c r="S33087" s="65"/>
      <c r="T33087" s="74"/>
    </row>
    <row r="33088" s="148" customFormat="1" ht="9" customHeight="1" hidden="1">
      <c r="A33088" s="226"/>
      <c r="S33088" s="65"/>
      <c r="T33088" s="74"/>
    </row>
    <row r="33089" s="148" customFormat="1" ht="9" customHeight="1" hidden="1">
      <c r="A33089" s="226"/>
      <c r="S33089" s="65"/>
      <c r="T33089" s="74"/>
    </row>
    <row r="33090" s="148" customFormat="1" ht="9" customHeight="1" hidden="1">
      <c r="A33090" s="226"/>
      <c r="S33090" s="65"/>
      <c r="T33090" s="74"/>
    </row>
    <row r="33091" s="148" customFormat="1" ht="9" customHeight="1" hidden="1">
      <c r="A33091" s="226"/>
      <c r="S33091" s="65"/>
      <c r="T33091" s="74"/>
    </row>
    <row r="33092" s="148" customFormat="1" ht="9" customHeight="1" hidden="1">
      <c r="A33092" s="226"/>
      <c r="S33092" s="65"/>
      <c r="T33092" s="74"/>
    </row>
    <row r="33093" s="148" customFormat="1" ht="9" customHeight="1" hidden="1">
      <c r="A33093" s="226"/>
      <c r="S33093" s="65"/>
      <c r="T33093" s="74"/>
    </row>
    <row r="33094" s="148" customFormat="1" ht="9" customHeight="1" hidden="1">
      <c r="A33094" s="226"/>
      <c r="S33094" s="65"/>
      <c r="T33094" s="74"/>
    </row>
    <row r="33095" s="148" customFormat="1" ht="9" customHeight="1" hidden="1">
      <c r="A33095" s="226"/>
      <c r="S33095" s="65"/>
      <c r="T33095" s="74"/>
    </row>
    <row r="33096" s="148" customFormat="1" ht="9" customHeight="1" hidden="1">
      <c r="A33096" s="226"/>
      <c r="S33096" s="65"/>
      <c r="T33096" s="74"/>
    </row>
    <row r="33097" s="148" customFormat="1" ht="9" customHeight="1" hidden="1">
      <c r="A33097" s="226"/>
      <c r="S33097" s="65"/>
      <c r="T33097" s="74"/>
    </row>
    <row r="33098" s="148" customFormat="1" ht="9" customHeight="1" hidden="1">
      <c r="A33098" s="226"/>
      <c r="S33098" s="65"/>
      <c r="T33098" s="74"/>
    </row>
    <row r="33099" s="148" customFormat="1" ht="9" customHeight="1" hidden="1">
      <c r="A33099" s="226"/>
      <c r="S33099" s="65"/>
      <c r="T33099" s="74"/>
    </row>
    <row r="33100" s="148" customFormat="1" ht="9" customHeight="1" hidden="1">
      <c r="A33100" s="226"/>
      <c r="S33100" s="65"/>
      <c r="T33100" s="74"/>
    </row>
    <row r="33101" s="148" customFormat="1" ht="9" customHeight="1" hidden="1">
      <c r="A33101" s="226"/>
      <c r="S33101" s="65"/>
      <c r="T33101" s="74"/>
    </row>
    <row r="33102" s="148" customFormat="1" ht="9" customHeight="1" hidden="1">
      <c r="A33102" s="226"/>
      <c r="S33102" s="65"/>
      <c r="T33102" s="74"/>
    </row>
    <row r="33103" s="148" customFormat="1" ht="9" customHeight="1" hidden="1">
      <c r="A33103" s="226"/>
      <c r="S33103" s="65"/>
      <c r="T33103" s="74"/>
    </row>
    <row r="33104" s="148" customFormat="1" ht="9" customHeight="1" hidden="1">
      <c r="A33104" s="226"/>
      <c r="S33104" s="65"/>
      <c r="T33104" s="74"/>
    </row>
    <row r="33105" s="148" customFormat="1" ht="9" customHeight="1" hidden="1">
      <c r="A33105" s="226"/>
      <c r="S33105" s="65"/>
      <c r="T33105" s="74"/>
    </row>
    <row r="33106" s="148" customFormat="1" ht="9" customHeight="1" hidden="1">
      <c r="A33106" s="226"/>
      <c r="S33106" s="65"/>
      <c r="T33106" s="74"/>
    </row>
    <row r="33107" s="148" customFormat="1" ht="9" customHeight="1" hidden="1">
      <c r="A33107" s="226"/>
      <c r="S33107" s="65"/>
      <c r="T33107" s="74"/>
    </row>
    <row r="33108" s="148" customFormat="1" ht="9" customHeight="1" hidden="1">
      <c r="A33108" s="226"/>
      <c r="S33108" s="65"/>
      <c r="T33108" s="74"/>
    </row>
    <row r="33109" s="148" customFormat="1" ht="9" customHeight="1" hidden="1">
      <c r="A33109" s="226"/>
      <c r="S33109" s="65"/>
      <c r="T33109" s="74"/>
    </row>
    <row r="33110" s="148" customFormat="1" ht="9" customHeight="1" hidden="1">
      <c r="A33110" s="226"/>
      <c r="S33110" s="65"/>
      <c r="T33110" s="74"/>
    </row>
    <row r="33111" s="148" customFormat="1" ht="9" customHeight="1" hidden="1">
      <c r="A33111" s="226"/>
      <c r="S33111" s="65"/>
      <c r="T33111" s="74"/>
    </row>
    <row r="33112" s="148" customFormat="1" ht="9" customHeight="1" hidden="1">
      <c r="A33112" s="226"/>
      <c r="S33112" s="65"/>
      <c r="T33112" s="74"/>
    </row>
    <row r="33113" s="148" customFormat="1" ht="9" customHeight="1" hidden="1">
      <c r="A33113" s="226"/>
      <c r="S33113" s="65"/>
      <c r="T33113" s="74"/>
    </row>
    <row r="33114" s="148" customFormat="1" ht="9" customHeight="1" hidden="1">
      <c r="A33114" s="226"/>
      <c r="S33114" s="65"/>
      <c r="T33114" s="74"/>
    </row>
    <row r="33115" s="148" customFormat="1" ht="9" customHeight="1" hidden="1">
      <c r="A33115" s="226"/>
      <c r="S33115" s="65"/>
      <c r="T33115" s="74"/>
    </row>
    <row r="33116" s="148" customFormat="1" ht="9" customHeight="1" hidden="1">
      <c r="A33116" s="226"/>
      <c r="S33116" s="65"/>
      <c r="T33116" s="74"/>
    </row>
    <row r="33117" s="148" customFormat="1" ht="9" customHeight="1" hidden="1">
      <c r="A33117" s="226"/>
      <c r="S33117" s="65"/>
      <c r="T33117" s="74"/>
    </row>
    <row r="33118" s="148" customFormat="1" ht="9" customHeight="1" hidden="1">
      <c r="A33118" s="226"/>
      <c r="S33118" s="65"/>
      <c r="T33118" s="74"/>
    </row>
    <row r="33119" s="148" customFormat="1" ht="9" customHeight="1" hidden="1">
      <c r="A33119" s="226"/>
      <c r="S33119" s="65"/>
      <c r="T33119" s="74"/>
    </row>
    <row r="33120" s="148" customFormat="1" ht="9" customHeight="1" hidden="1">
      <c r="A33120" s="226"/>
      <c r="S33120" s="65"/>
      <c r="T33120" s="74"/>
    </row>
    <row r="33121" s="148" customFormat="1" ht="9" customHeight="1" hidden="1">
      <c r="A33121" s="226"/>
      <c r="S33121" s="65"/>
      <c r="T33121" s="74"/>
    </row>
    <row r="33122" s="148" customFormat="1" ht="9" customHeight="1" hidden="1">
      <c r="A33122" s="226"/>
      <c r="S33122" s="65"/>
      <c r="T33122" s="74"/>
    </row>
    <row r="33123" s="148" customFormat="1" ht="9" customHeight="1" hidden="1">
      <c r="A33123" s="226"/>
      <c r="S33123" s="65"/>
      <c r="T33123" s="74"/>
    </row>
    <row r="33124" s="148" customFormat="1" ht="9" customHeight="1" hidden="1">
      <c r="A33124" s="226"/>
      <c r="S33124" s="65"/>
      <c r="T33124" s="74"/>
    </row>
    <row r="33125" s="148" customFormat="1" ht="9" customHeight="1" hidden="1">
      <c r="A33125" s="226"/>
      <c r="S33125" s="65"/>
      <c r="T33125" s="74"/>
    </row>
    <row r="33126" s="148" customFormat="1" ht="9" customHeight="1" hidden="1">
      <c r="A33126" s="226"/>
      <c r="S33126" s="65"/>
      <c r="T33126" s="74"/>
    </row>
    <row r="33127" s="148" customFormat="1" ht="9" customHeight="1" hidden="1">
      <c r="A33127" s="226"/>
      <c r="S33127" s="65"/>
      <c r="T33127" s="74"/>
    </row>
    <row r="33128" s="148" customFormat="1" ht="9" customHeight="1" hidden="1">
      <c r="A33128" s="226"/>
      <c r="S33128" s="65"/>
      <c r="T33128" s="74"/>
    </row>
    <row r="33129" s="148" customFormat="1" ht="9" customHeight="1" hidden="1">
      <c r="A33129" s="226"/>
      <c r="S33129" s="65"/>
      <c r="T33129" s="74"/>
    </row>
    <row r="33130" s="148" customFormat="1" ht="9" customHeight="1" hidden="1">
      <c r="A33130" s="226"/>
      <c r="S33130" s="65"/>
      <c r="T33130" s="74"/>
    </row>
    <row r="33131" s="148" customFormat="1" ht="9" customHeight="1" hidden="1">
      <c r="A33131" s="226"/>
      <c r="S33131" s="65"/>
      <c r="T33131" s="74"/>
    </row>
    <row r="33132" s="148" customFormat="1" ht="9" customHeight="1" hidden="1">
      <c r="A33132" s="226"/>
      <c r="S33132" s="65"/>
      <c r="T33132" s="74"/>
    </row>
    <row r="33133" s="148" customFormat="1" ht="9" customHeight="1" hidden="1">
      <c r="A33133" s="226"/>
      <c r="S33133" s="65"/>
      <c r="T33133" s="74"/>
    </row>
    <row r="33134" s="148" customFormat="1" ht="9" customHeight="1" hidden="1">
      <c r="A33134" s="226"/>
      <c r="S33134" s="65"/>
      <c r="T33134" s="74"/>
    </row>
    <row r="33135" s="148" customFormat="1" ht="9" customHeight="1" hidden="1">
      <c r="A33135" s="226"/>
      <c r="S33135" s="65"/>
      <c r="T33135" s="74"/>
    </row>
    <row r="33136" s="148" customFormat="1" ht="9" customHeight="1" hidden="1">
      <c r="A33136" s="226"/>
      <c r="S33136" s="65"/>
      <c r="T33136" s="74"/>
    </row>
    <row r="33137" s="148" customFormat="1" ht="9" customHeight="1" hidden="1">
      <c r="A33137" s="226"/>
      <c r="S33137" s="65"/>
      <c r="T33137" s="74"/>
    </row>
    <row r="33138" s="148" customFormat="1" ht="9" customHeight="1" hidden="1">
      <c r="A33138" s="226"/>
      <c r="S33138" s="65"/>
      <c r="T33138" s="74"/>
    </row>
    <row r="33139" s="148" customFormat="1" ht="9" customHeight="1" hidden="1">
      <c r="A33139" s="226"/>
      <c r="S33139" s="65"/>
      <c r="T33139" s="74"/>
    </row>
    <row r="33140" s="148" customFormat="1" ht="9" customHeight="1" hidden="1">
      <c r="A33140" s="226"/>
      <c r="S33140" s="65"/>
      <c r="T33140" s="74"/>
    </row>
    <row r="33141" s="148" customFormat="1" ht="9" customHeight="1" hidden="1">
      <c r="A33141" s="226"/>
      <c r="S33141" s="65"/>
      <c r="T33141" s="74"/>
    </row>
    <row r="33142" s="148" customFormat="1" ht="9" customHeight="1" hidden="1">
      <c r="A33142" s="226"/>
      <c r="S33142" s="65"/>
      <c r="T33142" s="74"/>
    </row>
    <row r="33143" s="148" customFormat="1" ht="9" customHeight="1" hidden="1">
      <c r="A33143" s="226"/>
      <c r="S33143" s="65"/>
      <c r="T33143" s="74"/>
    </row>
    <row r="33144" s="148" customFormat="1" ht="9" customHeight="1" hidden="1">
      <c r="A33144" s="226"/>
      <c r="S33144" s="65"/>
      <c r="T33144" s="74"/>
    </row>
    <row r="33145" s="148" customFormat="1" ht="9" customHeight="1" hidden="1">
      <c r="A33145" s="226"/>
      <c r="S33145" s="65"/>
      <c r="T33145" s="74"/>
    </row>
    <row r="33146" s="148" customFormat="1" ht="9" customHeight="1" hidden="1">
      <c r="A33146" s="226"/>
      <c r="S33146" s="65"/>
      <c r="T33146" s="74"/>
    </row>
    <row r="33147" s="148" customFormat="1" ht="9" customHeight="1" hidden="1">
      <c r="A33147" s="226"/>
      <c r="S33147" s="65"/>
      <c r="T33147" s="74"/>
    </row>
    <row r="33148" s="148" customFormat="1" ht="9" customHeight="1" hidden="1">
      <c r="A33148" s="226"/>
      <c r="S33148" s="65"/>
      <c r="T33148" s="74"/>
    </row>
    <row r="33149" s="148" customFormat="1" ht="9" customHeight="1" hidden="1">
      <c r="A33149" s="226"/>
      <c r="S33149" s="65"/>
      <c r="T33149" s="74"/>
    </row>
    <row r="33150" s="148" customFormat="1" ht="9" customHeight="1" hidden="1">
      <c r="A33150" s="226"/>
      <c r="S33150" s="65"/>
      <c r="T33150" s="74"/>
    </row>
    <row r="33151" s="148" customFormat="1" ht="9" customHeight="1" hidden="1">
      <c r="A33151" s="226"/>
      <c r="S33151" s="65"/>
      <c r="T33151" s="74"/>
    </row>
    <row r="33152" s="148" customFormat="1" ht="9" customHeight="1" hidden="1">
      <c r="A33152" s="226"/>
      <c r="S33152" s="65"/>
      <c r="T33152" s="74"/>
    </row>
    <row r="33153" s="148" customFormat="1" ht="9" customHeight="1" hidden="1">
      <c r="A33153" s="226"/>
      <c r="S33153" s="65"/>
      <c r="T33153" s="74"/>
    </row>
    <row r="33154" s="148" customFormat="1" ht="9" customHeight="1" hidden="1">
      <c r="A33154" s="226"/>
      <c r="S33154" s="65"/>
      <c r="T33154" s="74"/>
    </row>
    <row r="33155" s="148" customFormat="1" ht="9" customHeight="1" hidden="1">
      <c r="A33155" s="226"/>
      <c r="S33155" s="65"/>
      <c r="T33155" s="74"/>
    </row>
    <row r="33156" s="148" customFormat="1" ht="9" customHeight="1" hidden="1">
      <c r="A33156" s="226"/>
      <c r="S33156" s="65"/>
      <c r="T33156" s="74"/>
    </row>
    <row r="33157" s="148" customFormat="1" ht="9" customHeight="1" hidden="1">
      <c r="A33157" s="226"/>
      <c r="S33157" s="65"/>
      <c r="T33157" s="74"/>
    </row>
    <row r="33158" s="148" customFormat="1" ht="9" customHeight="1" hidden="1">
      <c r="A33158" s="226"/>
      <c r="S33158" s="65"/>
      <c r="T33158" s="74"/>
    </row>
    <row r="33159" s="148" customFormat="1" ht="9" customHeight="1" hidden="1">
      <c r="A33159" s="226"/>
      <c r="S33159" s="65"/>
      <c r="T33159" s="74"/>
    </row>
    <row r="33160" s="148" customFormat="1" ht="9" customHeight="1" hidden="1">
      <c r="A33160" s="226"/>
      <c r="S33160" s="65"/>
      <c r="T33160" s="74"/>
    </row>
    <row r="33161" s="148" customFormat="1" ht="9" customHeight="1" hidden="1">
      <c r="A33161" s="226"/>
      <c r="S33161" s="65"/>
      <c r="T33161" s="74"/>
    </row>
    <row r="33162" s="148" customFormat="1" ht="9" customHeight="1" hidden="1">
      <c r="A33162" s="226"/>
      <c r="S33162" s="65"/>
      <c r="T33162" s="74"/>
    </row>
    <row r="33163" s="148" customFormat="1" ht="9" customHeight="1" hidden="1">
      <c r="A33163" s="226"/>
      <c r="S33163" s="65"/>
      <c r="T33163" s="74"/>
    </row>
    <row r="33164" s="148" customFormat="1" ht="9" customHeight="1" hidden="1">
      <c r="A33164" s="226"/>
      <c r="S33164" s="65"/>
      <c r="T33164" s="74"/>
    </row>
    <row r="33165" s="148" customFormat="1" ht="9" customHeight="1" hidden="1">
      <c r="A33165" s="226"/>
      <c r="S33165" s="65"/>
      <c r="T33165" s="74"/>
    </row>
    <row r="33166" s="148" customFormat="1" ht="9" customHeight="1" hidden="1">
      <c r="A33166" s="226"/>
      <c r="S33166" s="65"/>
      <c r="T33166" s="74"/>
    </row>
    <row r="33167" s="148" customFormat="1" ht="9" customHeight="1" hidden="1">
      <c r="A33167" s="226"/>
      <c r="S33167" s="65"/>
      <c r="T33167" s="74"/>
    </row>
    <row r="33168" s="148" customFormat="1" ht="9" customHeight="1" hidden="1">
      <c r="A33168" s="226"/>
      <c r="S33168" s="65"/>
      <c r="T33168" s="74"/>
    </row>
    <row r="33169" s="148" customFormat="1" ht="9" customHeight="1" hidden="1">
      <c r="A33169" s="226"/>
      <c r="S33169" s="65"/>
      <c r="T33169" s="74"/>
    </row>
    <row r="33170" s="148" customFormat="1" ht="9" customHeight="1" hidden="1">
      <c r="A33170" s="226"/>
      <c r="S33170" s="65"/>
      <c r="T33170" s="74"/>
    </row>
    <row r="33171" s="148" customFormat="1" ht="9" customHeight="1" hidden="1">
      <c r="A33171" s="226"/>
      <c r="S33171" s="65"/>
      <c r="T33171" s="74"/>
    </row>
    <row r="33172" s="148" customFormat="1" ht="9" customHeight="1" hidden="1">
      <c r="A33172" s="226"/>
      <c r="S33172" s="65"/>
      <c r="T33172" s="74"/>
    </row>
    <row r="33173" s="148" customFormat="1" ht="9" customHeight="1" hidden="1">
      <c r="A33173" s="226"/>
      <c r="S33173" s="65"/>
      <c r="T33173" s="74"/>
    </row>
    <row r="33174" s="148" customFormat="1" ht="9" customHeight="1" hidden="1">
      <c r="A33174" s="226"/>
      <c r="S33174" s="65"/>
      <c r="T33174" s="74"/>
    </row>
    <row r="33175" s="148" customFormat="1" ht="9" customHeight="1" hidden="1">
      <c r="A33175" s="226"/>
      <c r="S33175" s="65"/>
      <c r="T33175" s="74"/>
    </row>
    <row r="33176" s="148" customFormat="1" ht="9" customHeight="1" hidden="1">
      <c r="A33176" s="226"/>
      <c r="S33176" s="65"/>
      <c r="T33176" s="74"/>
    </row>
    <row r="33177" s="148" customFormat="1" ht="9" customHeight="1" hidden="1">
      <c r="A33177" s="226"/>
      <c r="S33177" s="65"/>
      <c r="T33177" s="74"/>
    </row>
    <row r="33178" s="148" customFormat="1" ht="9" customHeight="1" hidden="1">
      <c r="A33178" s="226"/>
      <c r="S33178" s="65"/>
      <c r="T33178" s="74"/>
    </row>
    <row r="33179" s="148" customFormat="1" ht="9" customHeight="1" hidden="1">
      <c r="A33179" s="226"/>
      <c r="S33179" s="65"/>
      <c r="T33179" s="74"/>
    </row>
    <row r="33180" s="148" customFormat="1" ht="9" customHeight="1" hidden="1">
      <c r="A33180" s="226"/>
      <c r="S33180" s="65"/>
      <c r="T33180" s="74"/>
    </row>
    <row r="33181" s="148" customFormat="1" ht="9" customHeight="1" hidden="1">
      <c r="A33181" s="226"/>
      <c r="S33181" s="65"/>
      <c r="T33181" s="74"/>
    </row>
    <row r="33182" s="148" customFormat="1" ht="9" customHeight="1" hidden="1">
      <c r="A33182" s="226"/>
      <c r="S33182" s="65"/>
      <c r="T33182" s="74"/>
    </row>
    <row r="33183" s="148" customFormat="1" ht="9" customHeight="1" hidden="1">
      <c r="A33183" s="226"/>
      <c r="S33183" s="65"/>
      <c r="T33183" s="74"/>
    </row>
    <row r="33184" s="148" customFormat="1" ht="9" customHeight="1" hidden="1">
      <c r="A33184" s="226"/>
      <c r="S33184" s="65"/>
      <c r="T33184" s="74"/>
    </row>
    <row r="33185" s="148" customFormat="1" ht="9" customHeight="1" hidden="1">
      <c r="A33185" s="226"/>
      <c r="S33185" s="65"/>
      <c r="T33185" s="74"/>
    </row>
    <row r="33186" s="148" customFormat="1" ht="9" customHeight="1" hidden="1">
      <c r="A33186" s="226"/>
      <c r="S33186" s="65"/>
      <c r="T33186" s="74"/>
    </row>
    <row r="33187" s="148" customFormat="1" ht="9" customHeight="1" hidden="1">
      <c r="A33187" s="226"/>
      <c r="S33187" s="65"/>
      <c r="T33187" s="74"/>
    </row>
    <row r="33188" s="148" customFormat="1" ht="9" customHeight="1" hidden="1">
      <c r="A33188" s="226"/>
      <c r="S33188" s="65"/>
      <c r="T33188" s="74"/>
    </row>
    <row r="33189" s="148" customFormat="1" ht="9" customHeight="1" hidden="1">
      <c r="A33189" s="226"/>
      <c r="S33189" s="65"/>
      <c r="T33189" s="74"/>
    </row>
    <row r="33190" s="148" customFormat="1" ht="9" customHeight="1" hidden="1">
      <c r="A33190" s="226"/>
      <c r="S33190" s="65"/>
      <c r="T33190" s="74"/>
    </row>
    <row r="33191" s="148" customFormat="1" ht="9" customHeight="1" hidden="1">
      <c r="A33191" s="226"/>
      <c r="S33191" s="65"/>
      <c r="T33191" s="74"/>
    </row>
    <row r="33192" s="148" customFormat="1" ht="9" customHeight="1" hidden="1">
      <c r="A33192" s="226"/>
      <c r="S33192" s="65"/>
      <c r="T33192" s="74"/>
    </row>
    <row r="33193" s="148" customFormat="1" ht="9" customHeight="1" hidden="1">
      <c r="A33193" s="226"/>
      <c r="S33193" s="65"/>
      <c r="T33193" s="74"/>
    </row>
    <row r="33194" s="148" customFormat="1" ht="9" customHeight="1" hidden="1">
      <c r="A33194" s="226"/>
      <c r="S33194" s="65"/>
      <c r="T33194" s="74"/>
    </row>
    <row r="33195" s="148" customFormat="1" ht="9" customHeight="1" hidden="1">
      <c r="A33195" s="226"/>
      <c r="S33195" s="65"/>
      <c r="T33195" s="74"/>
    </row>
    <row r="33196" s="148" customFormat="1" ht="9" customHeight="1" hidden="1">
      <c r="A33196" s="226"/>
      <c r="S33196" s="65"/>
      <c r="T33196" s="74"/>
    </row>
    <row r="33197" s="148" customFormat="1" ht="9" customHeight="1" hidden="1">
      <c r="A33197" s="226"/>
      <c r="S33197" s="65"/>
      <c r="T33197" s="74"/>
    </row>
    <row r="33198" s="148" customFormat="1" ht="9" customHeight="1" hidden="1">
      <c r="A33198" s="226"/>
      <c r="S33198" s="65"/>
      <c r="T33198" s="74"/>
    </row>
    <row r="33199" s="148" customFormat="1" ht="9" customHeight="1" hidden="1">
      <c r="A33199" s="226"/>
      <c r="S33199" s="65"/>
      <c r="T33199" s="74"/>
    </row>
    <row r="33200" s="148" customFormat="1" ht="9" customHeight="1" hidden="1">
      <c r="A33200" s="226"/>
      <c r="S33200" s="65"/>
      <c r="T33200" s="74"/>
    </row>
    <row r="33201" s="148" customFormat="1" ht="9" customHeight="1" hidden="1">
      <c r="A33201" s="226"/>
      <c r="S33201" s="65"/>
      <c r="T33201" s="74"/>
    </row>
    <row r="33202" s="148" customFormat="1" ht="9" customHeight="1" hidden="1">
      <c r="A33202" s="226"/>
      <c r="S33202" s="65"/>
      <c r="T33202" s="74"/>
    </row>
    <row r="33203" s="148" customFormat="1" ht="9" customHeight="1" hidden="1">
      <c r="A33203" s="226"/>
      <c r="S33203" s="65"/>
      <c r="T33203" s="74"/>
    </row>
    <row r="33204" s="148" customFormat="1" ht="9" customHeight="1" hidden="1">
      <c r="A33204" s="226"/>
      <c r="S33204" s="65"/>
      <c r="T33204" s="74"/>
    </row>
    <row r="33205" s="148" customFormat="1" ht="9" customHeight="1" hidden="1">
      <c r="A33205" s="226"/>
      <c r="S33205" s="65"/>
      <c r="T33205" s="74"/>
    </row>
    <row r="33206" s="148" customFormat="1" ht="9" customHeight="1" hidden="1">
      <c r="A33206" s="226"/>
      <c r="S33206" s="65"/>
      <c r="T33206" s="74"/>
    </row>
    <row r="33207" s="148" customFormat="1" ht="9" customHeight="1" hidden="1">
      <c r="A33207" s="226"/>
      <c r="S33207" s="65"/>
      <c r="T33207" s="74"/>
    </row>
    <row r="33208" s="148" customFormat="1" ht="9" customHeight="1" hidden="1">
      <c r="A33208" s="226"/>
      <c r="S33208" s="65"/>
      <c r="T33208" s="74"/>
    </row>
    <row r="33209" s="148" customFormat="1" ht="9" customHeight="1" hidden="1">
      <c r="A33209" s="226"/>
      <c r="S33209" s="65"/>
      <c r="T33209" s="74"/>
    </row>
    <row r="33210" s="148" customFormat="1" ht="9" customHeight="1" hidden="1">
      <c r="A33210" s="226"/>
      <c r="S33210" s="65"/>
      <c r="T33210" s="74"/>
    </row>
    <row r="33211" s="148" customFormat="1" ht="9" customHeight="1" hidden="1">
      <c r="A33211" s="226"/>
      <c r="S33211" s="65"/>
      <c r="T33211" s="74"/>
    </row>
    <row r="33212" s="148" customFormat="1" ht="9" customHeight="1" hidden="1">
      <c r="A33212" s="226"/>
      <c r="S33212" s="65"/>
      <c r="T33212" s="74"/>
    </row>
    <row r="33213" s="148" customFormat="1" ht="9" customHeight="1" hidden="1">
      <c r="A33213" s="226"/>
      <c r="S33213" s="65"/>
      <c r="T33213" s="74"/>
    </row>
    <row r="33214" s="148" customFormat="1" ht="9" customHeight="1" hidden="1">
      <c r="A33214" s="226"/>
      <c r="S33214" s="65"/>
      <c r="T33214" s="74"/>
    </row>
    <row r="33215" s="148" customFormat="1" ht="9" customHeight="1" hidden="1">
      <c r="A33215" s="226"/>
      <c r="S33215" s="65"/>
      <c r="T33215" s="74"/>
    </row>
    <row r="33216" s="148" customFormat="1" ht="9" customHeight="1" hidden="1">
      <c r="A33216" s="226"/>
      <c r="S33216" s="65"/>
      <c r="T33216" s="74"/>
    </row>
    <row r="33217" s="148" customFormat="1" ht="9" customHeight="1" hidden="1">
      <c r="A33217" s="226"/>
      <c r="S33217" s="65"/>
      <c r="T33217" s="74"/>
    </row>
    <row r="33218" s="148" customFormat="1" ht="9" customHeight="1" hidden="1">
      <c r="A33218" s="226"/>
      <c r="S33218" s="65"/>
      <c r="T33218" s="74"/>
    </row>
    <row r="33219" s="148" customFormat="1" ht="9" customHeight="1" hidden="1">
      <c r="A33219" s="226"/>
      <c r="S33219" s="65"/>
      <c r="T33219" s="74"/>
    </row>
    <row r="33220" s="148" customFormat="1" ht="9" customHeight="1" hidden="1">
      <c r="A33220" s="226"/>
      <c r="S33220" s="65"/>
      <c r="T33220" s="74"/>
    </row>
    <row r="33221" s="148" customFormat="1" ht="9" customHeight="1" hidden="1">
      <c r="A33221" s="226"/>
      <c r="S33221" s="65"/>
      <c r="T33221" s="74"/>
    </row>
    <row r="33222" s="148" customFormat="1" ht="9" customHeight="1" hidden="1">
      <c r="A33222" s="226"/>
      <c r="S33222" s="65"/>
      <c r="T33222" s="74"/>
    </row>
    <row r="33223" s="148" customFormat="1" ht="9" customHeight="1" hidden="1">
      <c r="A33223" s="226"/>
      <c r="S33223" s="65"/>
      <c r="T33223" s="74"/>
    </row>
    <row r="33224" s="148" customFormat="1" ht="9" customHeight="1" hidden="1">
      <c r="A33224" s="226"/>
      <c r="S33224" s="65"/>
      <c r="T33224" s="74"/>
    </row>
    <row r="33225" s="148" customFormat="1" ht="9" customHeight="1" hidden="1">
      <c r="A33225" s="226"/>
      <c r="S33225" s="65"/>
      <c r="T33225" s="74"/>
    </row>
    <row r="33226" s="148" customFormat="1" ht="9" customHeight="1" hidden="1">
      <c r="A33226" s="226"/>
      <c r="S33226" s="65"/>
      <c r="T33226" s="74"/>
    </row>
    <row r="33227" s="148" customFormat="1" ht="9" customHeight="1" hidden="1">
      <c r="A33227" s="226"/>
      <c r="S33227" s="65"/>
      <c r="T33227" s="74"/>
    </row>
    <row r="33228" s="148" customFormat="1" ht="9" customHeight="1" hidden="1">
      <c r="A33228" s="226"/>
      <c r="S33228" s="65"/>
      <c r="T33228" s="74"/>
    </row>
    <row r="33229" s="148" customFormat="1" ht="9" customHeight="1" hidden="1">
      <c r="A33229" s="226"/>
      <c r="S33229" s="65"/>
      <c r="T33229" s="74"/>
    </row>
    <row r="33230" s="148" customFormat="1" ht="9" customHeight="1" hidden="1">
      <c r="A33230" s="226"/>
      <c r="S33230" s="65"/>
      <c r="T33230" s="74"/>
    </row>
    <row r="33231" s="148" customFormat="1" ht="9" customHeight="1" hidden="1">
      <c r="A33231" s="226"/>
      <c r="S33231" s="65"/>
      <c r="T33231" s="74"/>
    </row>
    <row r="33232" s="148" customFormat="1" ht="9" customHeight="1" hidden="1">
      <c r="A33232" s="226"/>
      <c r="S33232" s="65"/>
      <c r="T33232" s="74"/>
    </row>
    <row r="33233" s="148" customFormat="1" ht="9" customHeight="1" hidden="1">
      <c r="A33233" s="226"/>
      <c r="S33233" s="65"/>
      <c r="T33233" s="74"/>
    </row>
    <row r="33234" s="148" customFormat="1" ht="9" customHeight="1" hidden="1">
      <c r="A33234" s="226"/>
      <c r="S33234" s="65"/>
      <c r="T33234" s="74"/>
    </row>
    <row r="33235" s="148" customFormat="1" ht="9" customHeight="1" hidden="1">
      <c r="A33235" s="226"/>
      <c r="S33235" s="65"/>
      <c r="T33235" s="74"/>
    </row>
    <row r="33236" s="148" customFormat="1" ht="9" customHeight="1" hidden="1">
      <c r="A33236" s="226"/>
      <c r="S33236" s="65"/>
      <c r="T33236" s="74"/>
    </row>
    <row r="33237" s="148" customFormat="1" ht="9" customHeight="1" hidden="1">
      <c r="A33237" s="226"/>
      <c r="S33237" s="65"/>
      <c r="T33237" s="74"/>
    </row>
    <row r="33238" s="148" customFormat="1" ht="9" customHeight="1" hidden="1">
      <c r="A33238" s="226"/>
      <c r="S33238" s="65"/>
      <c r="T33238" s="74"/>
    </row>
    <row r="33239" s="148" customFormat="1" ht="9" customHeight="1" hidden="1">
      <c r="A33239" s="226"/>
      <c r="S33239" s="65"/>
      <c r="T33239" s="74"/>
    </row>
    <row r="33240" s="148" customFormat="1" ht="9" customHeight="1" hidden="1">
      <c r="A33240" s="226"/>
      <c r="S33240" s="65"/>
      <c r="T33240" s="74"/>
    </row>
    <row r="33241" s="148" customFormat="1" ht="9" customHeight="1" hidden="1">
      <c r="A33241" s="226"/>
      <c r="S33241" s="65"/>
      <c r="T33241" s="74"/>
    </row>
    <row r="33242" s="148" customFormat="1" ht="9" customHeight="1" hidden="1">
      <c r="A33242" s="226"/>
      <c r="S33242" s="65"/>
      <c r="T33242" s="74"/>
    </row>
    <row r="33243" s="148" customFormat="1" ht="9" customHeight="1" hidden="1">
      <c r="A33243" s="226"/>
      <c r="S33243" s="65"/>
      <c r="T33243" s="74"/>
    </row>
    <row r="33244" s="148" customFormat="1" ht="9" customHeight="1" hidden="1">
      <c r="A33244" s="226"/>
      <c r="S33244" s="65"/>
      <c r="T33244" s="74"/>
    </row>
    <row r="33245" s="148" customFormat="1" ht="9" customHeight="1" hidden="1">
      <c r="A33245" s="226"/>
      <c r="S33245" s="65"/>
      <c r="T33245" s="74"/>
    </row>
    <row r="33246" s="148" customFormat="1" ht="9" customHeight="1" hidden="1">
      <c r="A33246" s="226"/>
      <c r="S33246" s="65"/>
      <c r="T33246" s="74"/>
    </row>
    <row r="33247" s="148" customFormat="1" ht="9" customHeight="1" hidden="1">
      <c r="A33247" s="226"/>
      <c r="S33247" s="65"/>
      <c r="T33247" s="74"/>
    </row>
    <row r="33248" s="148" customFormat="1" ht="9" customHeight="1" hidden="1">
      <c r="A33248" s="226"/>
      <c r="S33248" s="65"/>
      <c r="T33248" s="74"/>
    </row>
    <row r="33249" s="148" customFormat="1" ht="9" customHeight="1" hidden="1">
      <c r="A33249" s="226"/>
      <c r="S33249" s="65"/>
      <c r="T33249" s="74"/>
    </row>
    <row r="33250" s="148" customFormat="1" ht="9" customHeight="1" hidden="1">
      <c r="A33250" s="226"/>
      <c r="S33250" s="65"/>
      <c r="T33250" s="74"/>
    </row>
    <row r="33251" s="148" customFormat="1" ht="9" customHeight="1" hidden="1">
      <c r="A33251" s="226"/>
      <c r="S33251" s="65"/>
      <c r="T33251" s="74"/>
    </row>
    <row r="33252" s="148" customFormat="1" ht="9" customHeight="1" hidden="1">
      <c r="A33252" s="226"/>
      <c r="S33252" s="65"/>
      <c r="T33252" s="74"/>
    </row>
    <row r="33253" s="148" customFormat="1" ht="9" customHeight="1" hidden="1">
      <c r="A33253" s="226"/>
      <c r="S33253" s="65"/>
      <c r="T33253" s="74"/>
    </row>
    <row r="33254" s="148" customFormat="1" ht="9" customHeight="1" hidden="1">
      <c r="A33254" s="226"/>
      <c r="S33254" s="65"/>
      <c r="T33254" s="74"/>
    </row>
    <row r="33255" s="148" customFormat="1" ht="9" customHeight="1" hidden="1">
      <c r="A33255" s="226"/>
      <c r="S33255" s="65"/>
      <c r="T33255" s="74"/>
    </row>
    <row r="33256" s="148" customFormat="1" ht="9" customHeight="1" hidden="1">
      <c r="A33256" s="226"/>
      <c r="S33256" s="65"/>
      <c r="T33256" s="74"/>
    </row>
    <row r="33257" s="148" customFormat="1" ht="9" customHeight="1" hidden="1">
      <c r="A33257" s="226"/>
      <c r="S33257" s="65"/>
      <c r="T33257" s="74"/>
    </row>
    <row r="33258" s="148" customFormat="1" ht="9" customHeight="1" hidden="1">
      <c r="A33258" s="226"/>
      <c r="S33258" s="65"/>
      <c r="T33258" s="74"/>
    </row>
    <row r="33259" s="148" customFormat="1" ht="9" customHeight="1" hidden="1">
      <c r="A33259" s="226"/>
      <c r="S33259" s="65"/>
      <c r="T33259" s="74"/>
    </row>
    <row r="33260" s="148" customFormat="1" ht="9" customHeight="1" hidden="1">
      <c r="A33260" s="226"/>
      <c r="S33260" s="65"/>
      <c r="T33260" s="74"/>
    </row>
    <row r="33261" s="148" customFormat="1" ht="9" customHeight="1" hidden="1">
      <c r="A33261" s="226"/>
      <c r="S33261" s="65"/>
      <c r="T33261" s="74"/>
    </row>
    <row r="33262" s="148" customFormat="1" ht="9" customHeight="1" hidden="1">
      <c r="A33262" s="226"/>
      <c r="S33262" s="65"/>
      <c r="T33262" s="74"/>
    </row>
    <row r="33263" s="148" customFormat="1" ht="9" customHeight="1" hidden="1">
      <c r="A33263" s="226"/>
      <c r="S33263" s="65"/>
      <c r="T33263" s="74"/>
    </row>
    <row r="33264" s="148" customFormat="1" ht="9" customHeight="1" hidden="1">
      <c r="A33264" s="226"/>
      <c r="S33264" s="65"/>
      <c r="T33264" s="74"/>
    </row>
    <row r="33265" s="148" customFormat="1" ht="9" customHeight="1" hidden="1">
      <c r="A33265" s="226"/>
      <c r="S33265" s="65"/>
      <c r="T33265" s="74"/>
    </row>
    <row r="33266" s="148" customFormat="1" ht="9" customHeight="1" hidden="1">
      <c r="A33266" s="226"/>
      <c r="S33266" s="65"/>
      <c r="T33266" s="74"/>
    </row>
    <row r="33267" s="148" customFormat="1" ht="9" customHeight="1" hidden="1">
      <c r="A33267" s="226"/>
      <c r="S33267" s="65"/>
      <c r="T33267" s="74"/>
    </row>
    <row r="33268" s="148" customFormat="1" ht="9" customHeight="1" hidden="1">
      <c r="A33268" s="226"/>
      <c r="S33268" s="65"/>
      <c r="T33268" s="74"/>
    </row>
    <row r="33269" s="148" customFormat="1" ht="9" customHeight="1" hidden="1">
      <c r="A33269" s="226"/>
      <c r="S33269" s="65"/>
      <c r="T33269" s="74"/>
    </row>
    <row r="33270" s="148" customFormat="1" ht="9" customHeight="1" hidden="1">
      <c r="A33270" s="226"/>
      <c r="S33270" s="65"/>
      <c r="T33270" s="74"/>
    </row>
    <row r="33271" s="148" customFormat="1" ht="9" customHeight="1" hidden="1">
      <c r="A33271" s="226"/>
      <c r="S33271" s="65"/>
      <c r="T33271" s="74"/>
    </row>
    <row r="33272" s="148" customFormat="1" ht="9" customHeight="1" hidden="1">
      <c r="A33272" s="226"/>
      <c r="S33272" s="65"/>
      <c r="T33272" s="74"/>
    </row>
    <row r="33273" s="148" customFormat="1" ht="9" customHeight="1" hidden="1">
      <c r="A33273" s="226"/>
      <c r="S33273" s="65"/>
      <c r="T33273" s="74"/>
    </row>
    <row r="33274" s="148" customFormat="1" ht="9" customHeight="1" hidden="1">
      <c r="A33274" s="226"/>
      <c r="S33274" s="65"/>
      <c r="T33274" s="74"/>
    </row>
    <row r="33275" s="148" customFormat="1" ht="9" customHeight="1" hidden="1">
      <c r="A33275" s="226"/>
      <c r="S33275" s="65"/>
      <c r="T33275" s="74"/>
    </row>
    <row r="33276" s="148" customFormat="1" ht="9" customHeight="1" hidden="1">
      <c r="A33276" s="226"/>
      <c r="S33276" s="65"/>
      <c r="T33276" s="74"/>
    </row>
    <row r="33277" s="148" customFormat="1" ht="9" customHeight="1" hidden="1">
      <c r="A33277" s="226"/>
      <c r="S33277" s="65"/>
      <c r="T33277" s="74"/>
    </row>
    <row r="33278" s="148" customFormat="1" ht="9" customHeight="1" hidden="1">
      <c r="A33278" s="226"/>
      <c r="S33278" s="65"/>
      <c r="T33278" s="74"/>
    </row>
    <row r="33279" s="148" customFormat="1" ht="9" customHeight="1" hidden="1">
      <c r="A33279" s="226"/>
      <c r="S33279" s="65"/>
      <c r="T33279" s="74"/>
    </row>
    <row r="33280" s="148" customFormat="1" ht="9" customHeight="1" hidden="1">
      <c r="A33280" s="226"/>
      <c r="S33280" s="65"/>
      <c r="T33280" s="74"/>
    </row>
    <row r="33281" s="148" customFormat="1" ht="9" customHeight="1" hidden="1">
      <c r="A33281" s="226"/>
      <c r="S33281" s="65"/>
      <c r="T33281" s="74"/>
    </row>
    <row r="33282" s="148" customFormat="1" ht="9" customHeight="1" hidden="1">
      <c r="A33282" s="226"/>
      <c r="S33282" s="65"/>
      <c r="T33282" s="74"/>
    </row>
    <row r="33283" s="148" customFormat="1" ht="9" customHeight="1" hidden="1">
      <c r="A33283" s="226"/>
      <c r="S33283" s="65"/>
      <c r="T33283" s="74"/>
    </row>
    <row r="33284" s="148" customFormat="1" ht="9" customHeight="1" hidden="1">
      <c r="A33284" s="226"/>
      <c r="S33284" s="65"/>
      <c r="T33284" s="74"/>
    </row>
    <row r="33285" s="148" customFormat="1" ht="9" customHeight="1" hidden="1">
      <c r="A33285" s="226"/>
      <c r="S33285" s="65"/>
      <c r="T33285" s="74"/>
    </row>
    <row r="33286" s="148" customFormat="1" ht="9" customHeight="1" hidden="1">
      <c r="A33286" s="226"/>
      <c r="S33286" s="65"/>
      <c r="T33286" s="74"/>
    </row>
    <row r="33287" s="148" customFormat="1" ht="9" customHeight="1" hidden="1">
      <c r="A33287" s="226"/>
      <c r="S33287" s="65"/>
      <c r="T33287" s="74"/>
    </row>
    <row r="33288" s="148" customFormat="1" ht="9" customHeight="1" hidden="1">
      <c r="A33288" s="226"/>
      <c r="S33288" s="65"/>
      <c r="T33288" s="74"/>
    </row>
    <row r="33289" s="148" customFormat="1" ht="9" customHeight="1" hidden="1">
      <c r="A33289" s="226"/>
      <c r="S33289" s="65"/>
      <c r="T33289" s="74"/>
    </row>
    <row r="33290" s="148" customFormat="1" ht="9" customHeight="1" hidden="1">
      <c r="A33290" s="226"/>
      <c r="S33290" s="65"/>
      <c r="T33290" s="74"/>
    </row>
    <row r="33291" s="148" customFormat="1" ht="9" customHeight="1" hidden="1">
      <c r="A33291" s="226"/>
      <c r="S33291" s="65"/>
      <c r="T33291" s="74"/>
    </row>
    <row r="33292" s="148" customFormat="1" ht="9" customHeight="1" hidden="1">
      <c r="A33292" s="226"/>
      <c r="S33292" s="65"/>
      <c r="T33292" s="74"/>
    </row>
    <row r="33293" s="148" customFormat="1" ht="9" customHeight="1" hidden="1">
      <c r="A33293" s="226"/>
      <c r="S33293" s="65"/>
      <c r="T33293" s="74"/>
    </row>
    <row r="33294" s="148" customFormat="1" ht="9" customHeight="1" hidden="1">
      <c r="A33294" s="226"/>
      <c r="S33294" s="65"/>
      <c r="T33294" s="74"/>
    </row>
    <row r="33295" s="148" customFormat="1" ht="9" customHeight="1" hidden="1">
      <c r="A33295" s="226"/>
      <c r="S33295" s="65"/>
      <c r="T33295" s="74"/>
    </row>
    <row r="33296" s="148" customFormat="1" ht="9" customHeight="1" hidden="1">
      <c r="A33296" s="226"/>
      <c r="S33296" s="65"/>
      <c r="T33296" s="74"/>
    </row>
    <row r="33297" s="148" customFormat="1" ht="9" customHeight="1" hidden="1">
      <c r="A33297" s="226"/>
      <c r="S33297" s="65"/>
      <c r="T33297" s="74"/>
    </row>
    <row r="33298" s="148" customFormat="1" ht="9" customHeight="1" hidden="1">
      <c r="A33298" s="226"/>
      <c r="S33298" s="65"/>
      <c r="T33298" s="74"/>
    </row>
    <row r="33299" s="148" customFormat="1" ht="9" customHeight="1" hidden="1">
      <c r="A33299" s="226"/>
      <c r="S33299" s="65"/>
      <c r="T33299" s="74"/>
    </row>
    <row r="33300" s="148" customFormat="1" ht="9" customHeight="1" hidden="1">
      <c r="A33300" s="226"/>
      <c r="S33300" s="65"/>
      <c r="T33300" s="74"/>
    </row>
    <row r="33301" s="148" customFormat="1" ht="9" customHeight="1" hidden="1">
      <c r="A33301" s="226"/>
      <c r="S33301" s="65"/>
      <c r="T33301" s="74"/>
    </row>
    <row r="33302" s="148" customFormat="1" ht="9" customHeight="1" hidden="1">
      <c r="A33302" s="226"/>
      <c r="S33302" s="65"/>
      <c r="T33302" s="74"/>
    </row>
    <row r="33303" s="148" customFormat="1" ht="9" customHeight="1" hidden="1">
      <c r="A33303" s="226"/>
      <c r="S33303" s="65"/>
      <c r="T33303" s="74"/>
    </row>
    <row r="33304" s="148" customFormat="1" ht="9" customHeight="1" hidden="1">
      <c r="A33304" s="226"/>
      <c r="S33304" s="65"/>
      <c r="T33304" s="74"/>
    </row>
    <row r="33305" s="148" customFormat="1" ht="9" customHeight="1" hidden="1">
      <c r="A33305" s="226"/>
      <c r="S33305" s="65"/>
      <c r="T33305" s="74"/>
    </row>
    <row r="33306" s="148" customFormat="1" ht="9" customHeight="1" hidden="1">
      <c r="A33306" s="226"/>
      <c r="S33306" s="65"/>
      <c r="T33306" s="74"/>
    </row>
    <row r="33307" s="148" customFormat="1" ht="9" customHeight="1" hidden="1">
      <c r="A33307" s="226"/>
      <c r="S33307" s="65"/>
      <c r="T33307" s="74"/>
    </row>
    <row r="33308" s="148" customFormat="1" ht="9" customHeight="1" hidden="1">
      <c r="A33308" s="226"/>
      <c r="S33308" s="65"/>
      <c r="T33308" s="74"/>
    </row>
    <row r="33309" s="148" customFormat="1" ht="9" customHeight="1" hidden="1">
      <c r="A33309" s="226"/>
      <c r="S33309" s="65"/>
      <c r="T33309" s="74"/>
    </row>
    <row r="33310" s="148" customFormat="1" ht="9" customHeight="1" hidden="1">
      <c r="A33310" s="226"/>
      <c r="S33310" s="65"/>
      <c r="T33310" s="74"/>
    </row>
    <row r="33311" s="148" customFormat="1" ht="9" customHeight="1" hidden="1">
      <c r="A33311" s="226"/>
      <c r="S33311" s="65"/>
      <c r="T33311" s="74"/>
    </row>
    <row r="33312" s="148" customFormat="1" ht="9" customHeight="1" hidden="1">
      <c r="A33312" s="226"/>
      <c r="S33312" s="65"/>
      <c r="T33312" s="74"/>
    </row>
    <row r="33313" s="148" customFormat="1" ht="9" customHeight="1" hidden="1">
      <c r="A33313" s="226"/>
      <c r="S33313" s="65"/>
      <c r="T33313" s="74"/>
    </row>
    <row r="33314" s="148" customFormat="1" ht="9" customHeight="1" hidden="1">
      <c r="A33314" s="226"/>
      <c r="S33314" s="65"/>
      <c r="T33314" s="74"/>
    </row>
    <row r="33315" s="148" customFormat="1" ht="9" customHeight="1" hidden="1">
      <c r="A33315" s="226"/>
      <c r="S33315" s="65"/>
      <c r="T33315" s="74"/>
    </row>
    <row r="33316" s="148" customFormat="1" ht="9" customHeight="1" hidden="1">
      <c r="A33316" s="226"/>
      <c r="S33316" s="65"/>
      <c r="T33316" s="74"/>
    </row>
    <row r="33317" s="148" customFormat="1" ht="9" customHeight="1" hidden="1">
      <c r="A33317" s="226"/>
      <c r="S33317" s="65"/>
      <c r="T33317" s="74"/>
    </row>
    <row r="33318" s="148" customFormat="1" ht="9" customHeight="1" hidden="1">
      <c r="A33318" s="226"/>
      <c r="S33318" s="65"/>
      <c r="T33318" s="74"/>
    </row>
    <row r="33319" s="148" customFormat="1" ht="9" customHeight="1" hidden="1">
      <c r="A33319" s="226"/>
      <c r="S33319" s="65"/>
      <c r="T33319" s="74"/>
    </row>
    <row r="33320" s="148" customFormat="1" ht="9" customHeight="1" hidden="1">
      <c r="A33320" s="226"/>
      <c r="S33320" s="65"/>
      <c r="T33320" s="74"/>
    </row>
    <row r="33321" s="148" customFormat="1" ht="9" customHeight="1" hidden="1">
      <c r="A33321" s="226"/>
      <c r="S33321" s="65"/>
      <c r="T33321" s="74"/>
    </row>
    <row r="33322" s="148" customFormat="1" ht="9" customHeight="1" hidden="1">
      <c r="A33322" s="226"/>
      <c r="S33322" s="65"/>
      <c r="T33322" s="74"/>
    </row>
    <row r="33323" s="148" customFormat="1" ht="9" customHeight="1" hidden="1">
      <c r="A33323" s="226"/>
      <c r="S33323" s="65"/>
      <c r="T33323" s="74"/>
    </row>
    <row r="33324" s="148" customFormat="1" ht="9" customHeight="1" hidden="1">
      <c r="A33324" s="226"/>
      <c r="S33324" s="65"/>
      <c r="T33324" s="74"/>
    </row>
    <row r="33325" s="148" customFormat="1" ht="9" customHeight="1" hidden="1">
      <c r="A33325" s="226"/>
      <c r="S33325" s="65"/>
      <c r="T33325" s="74"/>
    </row>
    <row r="33326" s="148" customFormat="1" ht="9" customHeight="1" hidden="1">
      <c r="A33326" s="226"/>
      <c r="S33326" s="65"/>
      <c r="T33326" s="74"/>
    </row>
    <row r="33327" s="148" customFormat="1" ht="9" customHeight="1" hidden="1">
      <c r="A33327" s="226"/>
      <c r="S33327" s="65"/>
      <c r="T33327" s="74"/>
    </row>
    <row r="33328" s="148" customFormat="1" ht="9" customHeight="1" hidden="1">
      <c r="A33328" s="226"/>
      <c r="S33328" s="65"/>
      <c r="T33328" s="74"/>
    </row>
    <row r="33329" s="148" customFormat="1" ht="9" customHeight="1" hidden="1">
      <c r="A33329" s="226"/>
      <c r="S33329" s="65"/>
      <c r="T33329" s="74"/>
    </row>
    <row r="33330" s="148" customFormat="1" ht="9" customHeight="1" hidden="1">
      <c r="A33330" s="226"/>
      <c r="S33330" s="65"/>
      <c r="T33330" s="74"/>
    </row>
    <row r="33331" s="148" customFormat="1" ht="9" customHeight="1" hidden="1">
      <c r="A33331" s="226"/>
      <c r="S33331" s="65"/>
      <c r="T33331" s="74"/>
    </row>
    <row r="33332" s="148" customFormat="1" ht="9" customHeight="1" hidden="1">
      <c r="A33332" s="226"/>
      <c r="S33332" s="65"/>
      <c r="T33332" s="74"/>
    </row>
    <row r="33333" s="148" customFormat="1" ht="9" customHeight="1" hidden="1">
      <c r="A33333" s="226"/>
      <c r="S33333" s="65"/>
      <c r="T33333" s="74"/>
    </row>
    <row r="33334" s="148" customFormat="1" ht="9" customHeight="1" hidden="1">
      <c r="A33334" s="226"/>
      <c r="S33334" s="65"/>
      <c r="T33334" s="74"/>
    </row>
    <row r="33335" s="148" customFormat="1" ht="9" customHeight="1" hidden="1">
      <c r="A33335" s="226"/>
      <c r="S33335" s="65"/>
      <c r="T33335" s="74"/>
    </row>
    <row r="33336" s="148" customFormat="1" ht="9" customHeight="1" hidden="1">
      <c r="A33336" s="226"/>
      <c r="S33336" s="65"/>
      <c r="T33336" s="74"/>
    </row>
    <row r="33337" s="148" customFormat="1" ht="9" customHeight="1" hidden="1">
      <c r="A33337" s="226"/>
      <c r="S33337" s="65"/>
      <c r="T33337" s="74"/>
    </row>
    <row r="33338" s="148" customFormat="1" ht="9" customHeight="1" hidden="1">
      <c r="A33338" s="226"/>
      <c r="S33338" s="65"/>
      <c r="T33338" s="74"/>
    </row>
    <row r="33339" s="148" customFormat="1" ht="9" customHeight="1" hidden="1">
      <c r="A33339" s="226"/>
      <c r="S33339" s="65"/>
      <c r="T33339" s="74"/>
    </row>
    <row r="33340" s="148" customFormat="1" ht="9" customHeight="1" hidden="1">
      <c r="A33340" s="226"/>
      <c r="S33340" s="65"/>
      <c r="T33340" s="74"/>
    </row>
    <row r="33341" s="148" customFormat="1" ht="9" customHeight="1" hidden="1">
      <c r="A33341" s="226"/>
      <c r="S33341" s="65"/>
      <c r="T33341" s="74"/>
    </row>
    <row r="33342" s="148" customFormat="1" ht="9" customHeight="1" hidden="1">
      <c r="A33342" s="226"/>
      <c r="S33342" s="65"/>
      <c r="T33342" s="74"/>
    </row>
    <row r="33343" s="148" customFormat="1" ht="9" customHeight="1" hidden="1">
      <c r="A33343" s="226"/>
      <c r="S33343" s="65"/>
      <c r="T33343" s="74"/>
    </row>
    <row r="33344" s="148" customFormat="1" ht="9" customHeight="1" hidden="1">
      <c r="A33344" s="226"/>
      <c r="S33344" s="65"/>
      <c r="T33344" s="74"/>
    </row>
    <row r="33345" s="148" customFormat="1" ht="9" customHeight="1" hidden="1">
      <c r="A33345" s="226"/>
      <c r="S33345" s="65"/>
      <c r="T33345" s="74"/>
    </row>
    <row r="33346" s="148" customFormat="1" ht="9" customHeight="1" hidden="1">
      <c r="A33346" s="226"/>
      <c r="S33346" s="65"/>
      <c r="T33346" s="74"/>
    </row>
    <row r="33347" s="148" customFormat="1" ht="9" customHeight="1" hidden="1">
      <c r="A33347" s="226"/>
      <c r="S33347" s="65"/>
      <c r="T33347" s="74"/>
    </row>
    <row r="33348" s="148" customFormat="1" ht="9" customHeight="1" hidden="1">
      <c r="A33348" s="226"/>
      <c r="S33348" s="65"/>
      <c r="T33348" s="74"/>
    </row>
    <row r="33349" s="148" customFormat="1" ht="9" customHeight="1" hidden="1">
      <c r="A33349" s="226"/>
      <c r="S33349" s="65"/>
      <c r="T33349" s="74"/>
    </row>
    <row r="33350" s="148" customFormat="1" ht="9" customHeight="1" hidden="1">
      <c r="A33350" s="226"/>
      <c r="S33350" s="65"/>
      <c r="T33350" s="74"/>
    </row>
    <row r="33351" s="148" customFormat="1" ht="9" customHeight="1" hidden="1">
      <c r="A33351" s="226"/>
      <c r="S33351" s="65"/>
      <c r="T33351" s="74"/>
    </row>
    <row r="33352" s="148" customFormat="1" ht="9" customHeight="1" hidden="1">
      <c r="A33352" s="226"/>
      <c r="S33352" s="65"/>
      <c r="T33352" s="74"/>
    </row>
    <row r="33353" s="148" customFormat="1" ht="9" customHeight="1" hidden="1">
      <c r="A33353" s="226"/>
      <c r="S33353" s="65"/>
      <c r="T33353" s="74"/>
    </row>
    <row r="33354" s="148" customFormat="1" ht="9" customHeight="1" hidden="1">
      <c r="A33354" s="226"/>
      <c r="S33354" s="65"/>
      <c r="T33354" s="74"/>
    </row>
    <row r="33355" s="148" customFormat="1" ht="9" customHeight="1" hidden="1">
      <c r="A33355" s="226"/>
      <c r="S33355" s="65"/>
      <c r="T33355" s="74"/>
    </row>
    <row r="33356" s="148" customFormat="1" ht="9" customHeight="1" hidden="1">
      <c r="A33356" s="226"/>
      <c r="S33356" s="65"/>
      <c r="T33356" s="74"/>
    </row>
    <row r="33357" s="148" customFormat="1" ht="9" customHeight="1" hidden="1">
      <c r="A33357" s="226"/>
      <c r="S33357" s="65"/>
      <c r="T33357" s="74"/>
    </row>
    <row r="33358" s="148" customFormat="1" ht="9" customHeight="1" hidden="1">
      <c r="A33358" s="226"/>
      <c r="S33358" s="65"/>
      <c r="T33358" s="74"/>
    </row>
    <row r="33359" s="148" customFormat="1" ht="9" customHeight="1" hidden="1">
      <c r="A33359" s="226"/>
      <c r="S33359" s="65"/>
      <c r="T33359" s="74"/>
    </row>
    <row r="33360" s="148" customFormat="1" ht="9" customHeight="1" hidden="1">
      <c r="A33360" s="226"/>
      <c r="S33360" s="65"/>
      <c r="T33360" s="74"/>
    </row>
    <row r="33361" s="148" customFormat="1" ht="9" customHeight="1" hidden="1">
      <c r="A33361" s="226"/>
      <c r="S33361" s="65"/>
      <c r="T33361" s="74"/>
    </row>
    <row r="33362" s="148" customFormat="1" ht="9" customHeight="1" hidden="1">
      <c r="A33362" s="226"/>
      <c r="S33362" s="65"/>
      <c r="T33362" s="74"/>
    </row>
    <row r="33363" s="148" customFormat="1" ht="9" customHeight="1" hidden="1">
      <c r="A33363" s="226"/>
      <c r="S33363" s="65"/>
      <c r="T33363" s="74"/>
    </row>
    <row r="33364" s="148" customFormat="1" ht="9" customHeight="1" hidden="1">
      <c r="A33364" s="226"/>
      <c r="S33364" s="65"/>
      <c r="T33364" s="74"/>
    </row>
    <row r="33365" s="148" customFormat="1" ht="9" customHeight="1" hidden="1">
      <c r="A33365" s="226"/>
      <c r="S33365" s="65"/>
      <c r="T33365" s="74"/>
    </row>
    <row r="33366" s="148" customFormat="1" ht="9" customHeight="1" hidden="1">
      <c r="A33366" s="226"/>
      <c r="S33366" s="65"/>
      <c r="T33366" s="74"/>
    </row>
    <row r="33367" s="148" customFormat="1" ht="9" customHeight="1" hidden="1">
      <c r="A33367" s="226"/>
      <c r="S33367" s="65"/>
      <c r="T33367" s="74"/>
    </row>
    <row r="33368" s="148" customFormat="1" ht="9" customHeight="1" hidden="1">
      <c r="A33368" s="226"/>
      <c r="S33368" s="65"/>
      <c r="T33368" s="74"/>
    </row>
    <row r="33369" s="148" customFormat="1" ht="9" customHeight="1" hidden="1">
      <c r="A33369" s="226"/>
      <c r="S33369" s="65"/>
      <c r="T33369" s="74"/>
    </row>
    <row r="33370" s="148" customFormat="1" ht="9" customHeight="1" hidden="1">
      <c r="A33370" s="226"/>
      <c r="S33370" s="65"/>
      <c r="T33370" s="74"/>
    </row>
    <row r="33371" s="148" customFormat="1" ht="9" customHeight="1" hidden="1">
      <c r="A33371" s="226"/>
      <c r="S33371" s="65"/>
      <c r="T33371" s="74"/>
    </row>
    <row r="33372" s="148" customFormat="1" ht="9" customHeight="1" hidden="1">
      <c r="A33372" s="226"/>
      <c r="S33372" s="65"/>
      <c r="T33372" s="74"/>
    </row>
    <row r="33373" s="148" customFormat="1" ht="9" customHeight="1" hidden="1">
      <c r="A33373" s="226"/>
      <c r="S33373" s="65"/>
      <c r="T33373" s="74"/>
    </row>
    <row r="33374" s="148" customFormat="1" ht="9" customHeight="1" hidden="1">
      <c r="A33374" s="226"/>
      <c r="S33374" s="65"/>
      <c r="T33374" s="74"/>
    </row>
    <row r="33375" s="148" customFormat="1" ht="9" customHeight="1" hidden="1">
      <c r="A33375" s="226"/>
      <c r="S33375" s="65"/>
      <c r="T33375" s="74"/>
    </row>
    <row r="33376" s="148" customFormat="1" ht="9" customHeight="1" hidden="1">
      <c r="A33376" s="226"/>
      <c r="S33376" s="65"/>
      <c r="T33376" s="74"/>
    </row>
    <row r="33377" s="148" customFormat="1" ht="9" customHeight="1" hidden="1">
      <c r="A33377" s="226"/>
      <c r="S33377" s="65"/>
      <c r="T33377" s="74"/>
    </row>
    <row r="33378" s="148" customFormat="1" ht="9" customHeight="1" hidden="1">
      <c r="A33378" s="226"/>
      <c r="S33378" s="65"/>
      <c r="T33378" s="74"/>
    </row>
    <row r="33379" s="148" customFormat="1" ht="9" customHeight="1" hidden="1">
      <c r="A33379" s="226"/>
      <c r="S33379" s="65"/>
      <c r="T33379" s="74"/>
    </row>
    <row r="33380" s="148" customFormat="1" ht="9" customHeight="1" hidden="1">
      <c r="A33380" s="226"/>
      <c r="S33380" s="65"/>
      <c r="T33380" s="74"/>
    </row>
    <row r="33381" s="148" customFormat="1" ht="9" customHeight="1" hidden="1">
      <c r="A33381" s="226"/>
      <c r="S33381" s="65"/>
      <c r="T33381" s="74"/>
    </row>
    <row r="33382" s="148" customFormat="1" ht="9" customHeight="1" hidden="1">
      <c r="A33382" s="226"/>
      <c r="S33382" s="65"/>
      <c r="T33382" s="74"/>
    </row>
    <row r="33383" s="148" customFormat="1" ht="9" customHeight="1" hidden="1">
      <c r="A33383" s="226"/>
      <c r="S33383" s="65"/>
      <c r="T33383" s="74"/>
    </row>
    <row r="33384" s="148" customFormat="1" ht="9" customHeight="1" hidden="1">
      <c r="A33384" s="226"/>
      <c r="S33384" s="65"/>
      <c r="T33384" s="74"/>
    </row>
    <row r="33385" s="148" customFormat="1" ht="9" customHeight="1" hidden="1">
      <c r="A33385" s="226"/>
      <c r="S33385" s="65"/>
      <c r="T33385" s="74"/>
    </row>
    <row r="33386" s="148" customFormat="1" ht="9" customHeight="1" hidden="1">
      <c r="A33386" s="226"/>
      <c r="S33386" s="65"/>
      <c r="T33386" s="74"/>
    </row>
    <row r="33387" s="148" customFormat="1" ht="9" customHeight="1" hidden="1">
      <c r="A33387" s="226"/>
      <c r="S33387" s="65"/>
      <c r="T33387" s="74"/>
    </row>
    <row r="33388" s="148" customFormat="1" ht="9" customHeight="1" hidden="1">
      <c r="A33388" s="226"/>
      <c r="S33388" s="65"/>
      <c r="T33388" s="74"/>
    </row>
    <row r="33389" s="148" customFormat="1" ht="9" customHeight="1" hidden="1">
      <c r="A33389" s="226"/>
      <c r="S33389" s="65"/>
      <c r="T33389" s="74"/>
    </row>
    <row r="33390" s="148" customFormat="1" ht="9" customHeight="1" hidden="1">
      <c r="A33390" s="226"/>
      <c r="S33390" s="65"/>
      <c r="T33390" s="74"/>
    </row>
    <row r="33391" s="148" customFormat="1" ht="9" customHeight="1" hidden="1">
      <c r="A33391" s="226"/>
      <c r="S33391" s="65"/>
      <c r="T33391" s="74"/>
    </row>
    <row r="33392" s="148" customFormat="1" ht="9" customHeight="1" hidden="1">
      <c r="A33392" s="226"/>
      <c r="S33392" s="65"/>
      <c r="T33392" s="74"/>
    </row>
    <row r="33393" s="148" customFormat="1" ht="9" customHeight="1" hidden="1">
      <c r="A33393" s="226"/>
      <c r="S33393" s="65"/>
      <c r="T33393" s="74"/>
    </row>
    <row r="33394" s="148" customFormat="1" ht="9" customHeight="1" hidden="1">
      <c r="A33394" s="226"/>
      <c r="S33394" s="65"/>
      <c r="T33394" s="74"/>
    </row>
    <row r="33395" s="148" customFormat="1" ht="9" customHeight="1" hidden="1">
      <c r="A33395" s="226"/>
      <c r="S33395" s="65"/>
      <c r="T33395" s="74"/>
    </row>
    <row r="33396" s="148" customFormat="1" ht="9" customHeight="1" hidden="1">
      <c r="A33396" s="226"/>
      <c r="S33396" s="65"/>
      <c r="T33396" s="74"/>
    </row>
    <row r="33397" s="148" customFormat="1" ht="9" customHeight="1" hidden="1">
      <c r="A33397" s="226"/>
      <c r="S33397" s="65"/>
      <c r="T33397" s="74"/>
    </row>
    <row r="33398" s="148" customFormat="1" ht="9" customHeight="1" hidden="1">
      <c r="A33398" s="226"/>
      <c r="S33398" s="65"/>
      <c r="T33398" s="74"/>
    </row>
    <row r="33399" s="148" customFormat="1" ht="9" customHeight="1" hidden="1">
      <c r="A33399" s="226"/>
      <c r="S33399" s="65"/>
      <c r="T33399" s="74"/>
    </row>
    <row r="33400" s="148" customFormat="1" ht="9" customHeight="1" hidden="1">
      <c r="A33400" s="226"/>
      <c r="S33400" s="65"/>
      <c r="T33400" s="74"/>
    </row>
    <row r="33401" s="148" customFormat="1" ht="9" customHeight="1" hidden="1">
      <c r="A33401" s="226"/>
      <c r="S33401" s="65"/>
      <c r="T33401" s="74"/>
    </row>
    <row r="33402" s="148" customFormat="1" ht="9" customHeight="1" hidden="1">
      <c r="A33402" s="226"/>
      <c r="S33402" s="65"/>
      <c r="T33402" s="74"/>
    </row>
    <row r="33403" s="148" customFormat="1" ht="9" customHeight="1" hidden="1">
      <c r="A33403" s="226"/>
      <c r="S33403" s="65"/>
      <c r="T33403" s="74"/>
    </row>
    <row r="33404" s="148" customFormat="1" ht="9" customHeight="1" hidden="1">
      <c r="A33404" s="226"/>
      <c r="S33404" s="65"/>
      <c r="T33404" s="74"/>
    </row>
    <row r="33405" s="148" customFormat="1" ht="9" customHeight="1" hidden="1">
      <c r="A33405" s="226"/>
      <c r="S33405" s="65"/>
      <c r="T33405" s="74"/>
    </row>
    <row r="33406" s="148" customFormat="1" ht="9" customHeight="1" hidden="1">
      <c r="A33406" s="226"/>
      <c r="S33406" s="65"/>
      <c r="T33406" s="74"/>
    </row>
    <row r="33407" s="148" customFormat="1" ht="9" customHeight="1" hidden="1">
      <c r="A33407" s="226"/>
      <c r="S33407" s="65"/>
      <c r="T33407" s="74"/>
    </row>
    <row r="33408" s="148" customFormat="1" ht="9" customHeight="1" hidden="1">
      <c r="A33408" s="226"/>
      <c r="S33408" s="65"/>
      <c r="T33408" s="74"/>
    </row>
    <row r="33409" s="148" customFormat="1" ht="9" customHeight="1" hidden="1">
      <c r="A33409" s="226"/>
      <c r="S33409" s="65"/>
      <c r="T33409" s="74"/>
    </row>
    <row r="33410" s="148" customFormat="1" ht="9" customHeight="1" hidden="1">
      <c r="A33410" s="226"/>
      <c r="S33410" s="65"/>
      <c r="T33410" s="74"/>
    </row>
    <row r="33411" s="148" customFormat="1" ht="9" customHeight="1" hidden="1">
      <c r="A33411" s="226"/>
      <c r="S33411" s="65"/>
      <c r="T33411" s="74"/>
    </row>
    <row r="33412" s="148" customFormat="1" ht="9" customHeight="1" hidden="1">
      <c r="A33412" s="226"/>
      <c r="S33412" s="65"/>
      <c r="T33412" s="74"/>
    </row>
    <row r="33413" s="148" customFormat="1" ht="9" customHeight="1" hidden="1">
      <c r="A33413" s="226"/>
      <c r="S33413" s="65"/>
      <c r="T33413" s="74"/>
    </row>
    <row r="33414" s="148" customFormat="1" ht="9" customHeight="1" hidden="1">
      <c r="A33414" s="226"/>
      <c r="S33414" s="65"/>
      <c r="T33414" s="74"/>
    </row>
    <row r="33415" s="148" customFormat="1" ht="9" customHeight="1" hidden="1">
      <c r="A33415" s="226"/>
      <c r="S33415" s="65"/>
      <c r="T33415" s="74"/>
    </row>
    <row r="33416" s="148" customFormat="1" ht="9" customHeight="1" hidden="1">
      <c r="A33416" s="226"/>
      <c r="S33416" s="65"/>
      <c r="T33416" s="74"/>
    </row>
    <row r="33417" s="148" customFormat="1" ht="9" customHeight="1" hidden="1">
      <c r="A33417" s="226"/>
      <c r="S33417" s="65"/>
      <c r="T33417" s="74"/>
    </row>
    <row r="33418" s="148" customFormat="1" ht="9" customHeight="1" hidden="1">
      <c r="A33418" s="226"/>
      <c r="S33418" s="65"/>
      <c r="T33418" s="74"/>
    </row>
    <row r="33419" s="148" customFormat="1" ht="9" customHeight="1" hidden="1">
      <c r="A33419" s="226"/>
      <c r="S33419" s="65"/>
      <c r="T33419" s="74"/>
    </row>
    <row r="33420" s="148" customFormat="1" ht="9" customHeight="1" hidden="1">
      <c r="A33420" s="226"/>
      <c r="S33420" s="65"/>
      <c r="T33420" s="74"/>
    </row>
    <row r="33421" s="148" customFormat="1" ht="9" customHeight="1" hidden="1">
      <c r="A33421" s="226"/>
      <c r="S33421" s="65"/>
      <c r="T33421" s="74"/>
    </row>
    <row r="33422" s="148" customFormat="1" ht="9" customHeight="1" hidden="1">
      <c r="A33422" s="226"/>
      <c r="S33422" s="65"/>
      <c r="T33422" s="74"/>
    </row>
    <row r="33423" s="148" customFormat="1" ht="9" customHeight="1" hidden="1">
      <c r="A33423" s="226"/>
      <c r="S33423" s="65"/>
      <c r="T33423" s="74"/>
    </row>
    <row r="33424" s="148" customFormat="1" ht="9" customHeight="1" hidden="1">
      <c r="A33424" s="226"/>
      <c r="S33424" s="65"/>
      <c r="T33424" s="74"/>
    </row>
    <row r="33425" s="148" customFormat="1" ht="9" customHeight="1" hidden="1">
      <c r="A33425" s="226"/>
      <c r="S33425" s="65"/>
      <c r="T33425" s="74"/>
    </row>
    <row r="33426" s="148" customFormat="1" ht="9" customHeight="1" hidden="1">
      <c r="A33426" s="226"/>
      <c r="S33426" s="65"/>
      <c r="T33426" s="74"/>
    </row>
    <row r="33427" s="148" customFormat="1" ht="9" customHeight="1" hidden="1">
      <c r="A33427" s="226"/>
      <c r="S33427" s="65"/>
      <c r="T33427" s="74"/>
    </row>
    <row r="33428" s="148" customFormat="1" ht="9" customHeight="1" hidden="1">
      <c r="A33428" s="226"/>
      <c r="S33428" s="65"/>
      <c r="T33428" s="74"/>
    </row>
    <row r="33429" s="148" customFormat="1" ht="9" customHeight="1" hidden="1">
      <c r="A33429" s="226"/>
      <c r="S33429" s="65"/>
      <c r="T33429" s="74"/>
    </row>
    <row r="33430" s="148" customFormat="1" ht="9" customHeight="1" hidden="1">
      <c r="A33430" s="226"/>
      <c r="S33430" s="65"/>
      <c r="T33430" s="74"/>
    </row>
    <row r="33431" s="148" customFormat="1" ht="9" customHeight="1" hidden="1">
      <c r="A33431" s="226"/>
      <c r="S33431" s="65"/>
      <c r="T33431" s="74"/>
    </row>
    <row r="33432" s="148" customFormat="1" ht="9" customHeight="1" hidden="1">
      <c r="A33432" s="226"/>
      <c r="S33432" s="65"/>
      <c r="T33432" s="74"/>
    </row>
    <row r="33433" s="148" customFormat="1" ht="9" customHeight="1" hidden="1">
      <c r="A33433" s="226"/>
      <c r="S33433" s="65"/>
      <c r="T33433" s="74"/>
    </row>
    <row r="33434" s="148" customFormat="1" ht="9" customHeight="1" hidden="1">
      <c r="A33434" s="226"/>
      <c r="S33434" s="65"/>
      <c r="T33434" s="74"/>
    </row>
    <row r="33435" s="148" customFormat="1" ht="9" customHeight="1" hidden="1">
      <c r="A33435" s="226"/>
      <c r="S33435" s="65"/>
      <c r="T33435" s="74"/>
    </row>
    <row r="33436" s="148" customFormat="1" ht="9" customHeight="1" hidden="1">
      <c r="A33436" s="226"/>
      <c r="S33436" s="65"/>
      <c r="T33436" s="74"/>
    </row>
    <row r="33437" s="148" customFormat="1" ht="9" customHeight="1" hidden="1">
      <c r="A33437" s="226"/>
      <c r="S33437" s="65"/>
      <c r="T33437" s="74"/>
    </row>
    <row r="33438" s="148" customFormat="1" ht="9" customHeight="1" hidden="1">
      <c r="A33438" s="226"/>
      <c r="S33438" s="65"/>
      <c r="T33438" s="74"/>
    </row>
    <row r="33439" s="148" customFormat="1" ht="9" customHeight="1" hidden="1">
      <c r="A33439" s="226"/>
      <c r="S33439" s="65"/>
      <c r="T33439" s="74"/>
    </row>
    <row r="33440" s="148" customFormat="1" ht="9" customHeight="1" hidden="1">
      <c r="A33440" s="226"/>
      <c r="S33440" s="65"/>
      <c r="T33440" s="74"/>
    </row>
    <row r="33441" s="148" customFormat="1" ht="9" customHeight="1" hidden="1">
      <c r="A33441" s="226"/>
      <c r="S33441" s="65"/>
      <c r="T33441" s="74"/>
    </row>
    <row r="33442" s="148" customFormat="1" ht="9" customHeight="1" hidden="1">
      <c r="A33442" s="226"/>
      <c r="S33442" s="65"/>
      <c r="T33442" s="74"/>
    </row>
    <row r="33443" s="148" customFormat="1" ht="9" customHeight="1" hidden="1">
      <c r="A33443" s="226"/>
      <c r="S33443" s="65"/>
      <c r="T33443" s="74"/>
    </row>
    <row r="33444" s="148" customFormat="1" ht="9" customHeight="1" hidden="1">
      <c r="A33444" s="226"/>
      <c r="S33444" s="65"/>
      <c r="T33444" s="74"/>
    </row>
    <row r="33445" s="148" customFormat="1" ht="9" customHeight="1" hidden="1">
      <c r="A33445" s="226"/>
      <c r="S33445" s="65"/>
      <c r="T33445" s="74"/>
    </row>
    <row r="33446" s="148" customFormat="1" ht="9" customHeight="1" hidden="1">
      <c r="A33446" s="226"/>
      <c r="S33446" s="65"/>
      <c r="T33446" s="74"/>
    </row>
    <row r="33447" s="148" customFormat="1" ht="9" customHeight="1" hidden="1">
      <c r="A33447" s="226"/>
      <c r="S33447" s="65"/>
      <c r="T33447" s="74"/>
    </row>
    <row r="33448" s="148" customFormat="1" ht="9" customHeight="1" hidden="1">
      <c r="A33448" s="226"/>
      <c r="S33448" s="65"/>
      <c r="T33448" s="74"/>
    </row>
    <row r="33449" s="148" customFormat="1" ht="9" customHeight="1" hidden="1">
      <c r="A33449" s="226"/>
      <c r="S33449" s="65"/>
      <c r="T33449" s="74"/>
    </row>
    <row r="33450" s="148" customFormat="1" ht="9" customHeight="1" hidden="1">
      <c r="A33450" s="226"/>
      <c r="S33450" s="65"/>
      <c r="T33450" s="74"/>
    </row>
    <row r="33451" s="148" customFormat="1" ht="9" customHeight="1" hidden="1">
      <c r="A33451" s="226"/>
      <c r="S33451" s="65"/>
      <c r="T33451" s="74"/>
    </row>
    <row r="33452" s="148" customFormat="1" ht="9" customHeight="1" hidden="1">
      <c r="A33452" s="226"/>
      <c r="S33452" s="65"/>
      <c r="T33452" s="74"/>
    </row>
    <row r="33453" s="148" customFormat="1" ht="9" customHeight="1" hidden="1">
      <c r="A33453" s="226"/>
      <c r="S33453" s="65"/>
      <c r="T33453" s="74"/>
    </row>
    <row r="33454" s="148" customFormat="1" ht="9" customHeight="1" hidden="1">
      <c r="A33454" s="226"/>
      <c r="S33454" s="65"/>
      <c r="T33454" s="74"/>
    </row>
    <row r="33455" s="148" customFormat="1" ht="9" customHeight="1" hidden="1">
      <c r="A33455" s="226"/>
      <c r="S33455" s="65"/>
      <c r="T33455" s="74"/>
    </row>
    <row r="33456" s="148" customFormat="1" ht="9" customHeight="1" hidden="1">
      <c r="A33456" s="226"/>
      <c r="S33456" s="65"/>
      <c r="T33456" s="74"/>
    </row>
    <row r="33457" s="148" customFormat="1" ht="9" customHeight="1" hidden="1">
      <c r="A33457" s="226"/>
      <c r="S33457" s="65"/>
      <c r="T33457" s="74"/>
    </row>
    <row r="33458" s="148" customFormat="1" ht="9" customHeight="1" hidden="1">
      <c r="A33458" s="226"/>
      <c r="S33458" s="65"/>
      <c r="T33458" s="74"/>
    </row>
    <row r="33459" s="148" customFormat="1" ht="9" customHeight="1" hidden="1">
      <c r="A33459" s="226"/>
      <c r="S33459" s="65"/>
      <c r="T33459" s="74"/>
    </row>
    <row r="33460" s="148" customFormat="1" ht="9" customHeight="1" hidden="1">
      <c r="A33460" s="226"/>
      <c r="S33460" s="65"/>
      <c r="T33460" s="74"/>
    </row>
    <row r="33461" s="148" customFormat="1" ht="9" customHeight="1" hidden="1">
      <c r="A33461" s="226"/>
      <c r="S33461" s="65"/>
      <c r="T33461" s="74"/>
    </row>
    <row r="33462" s="148" customFormat="1" ht="9" customHeight="1" hidden="1">
      <c r="A33462" s="226"/>
      <c r="S33462" s="65"/>
      <c r="T33462" s="74"/>
    </row>
    <row r="33463" s="148" customFormat="1" ht="9" customHeight="1" hidden="1">
      <c r="A33463" s="226"/>
      <c r="S33463" s="65"/>
      <c r="T33463" s="74"/>
    </row>
    <row r="33464" s="148" customFormat="1" ht="9" customHeight="1" hidden="1">
      <c r="A33464" s="226"/>
      <c r="S33464" s="65"/>
      <c r="T33464" s="74"/>
    </row>
    <row r="33465" s="148" customFormat="1" ht="9" customHeight="1" hidden="1">
      <c r="A33465" s="226"/>
      <c r="S33465" s="65"/>
      <c r="T33465" s="74"/>
    </row>
    <row r="33466" s="148" customFormat="1" ht="9" customHeight="1" hidden="1">
      <c r="A33466" s="226"/>
      <c r="S33466" s="65"/>
      <c r="T33466" s="74"/>
    </row>
    <row r="33467" s="148" customFormat="1" ht="9" customHeight="1" hidden="1">
      <c r="A33467" s="226"/>
      <c r="S33467" s="65"/>
      <c r="T33467" s="74"/>
    </row>
    <row r="33468" s="148" customFormat="1" ht="9" customHeight="1" hidden="1">
      <c r="A33468" s="226"/>
      <c r="S33468" s="65"/>
      <c r="T33468" s="74"/>
    </row>
    <row r="33469" s="148" customFormat="1" ht="9" customHeight="1" hidden="1">
      <c r="A33469" s="226"/>
      <c r="S33469" s="65"/>
      <c r="T33469" s="74"/>
    </row>
    <row r="33470" s="148" customFormat="1" ht="9" customHeight="1" hidden="1">
      <c r="A33470" s="226"/>
      <c r="S33470" s="65"/>
      <c r="T33470" s="74"/>
    </row>
    <row r="33471" s="148" customFormat="1" ht="9" customHeight="1" hidden="1">
      <c r="A33471" s="226"/>
      <c r="S33471" s="65"/>
      <c r="T33471" s="74"/>
    </row>
    <row r="33472" s="148" customFormat="1" ht="9" customHeight="1" hidden="1">
      <c r="A33472" s="226"/>
      <c r="S33472" s="65"/>
      <c r="T33472" s="74"/>
    </row>
    <row r="33473" s="148" customFormat="1" ht="9" customHeight="1" hidden="1">
      <c r="A33473" s="226"/>
      <c r="S33473" s="65"/>
      <c r="T33473" s="74"/>
    </row>
    <row r="33474" s="148" customFormat="1" ht="9" customHeight="1" hidden="1">
      <c r="A33474" s="226"/>
      <c r="S33474" s="65"/>
      <c r="T33474" s="74"/>
    </row>
    <row r="33475" s="148" customFormat="1" ht="9" customHeight="1" hidden="1">
      <c r="A33475" s="226"/>
      <c r="S33475" s="65"/>
      <c r="T33475" s="74"/>
    </row>
    <row r="33476" s="148" customFormat="1" ht="9" customHeight="1" hidden="1">
      <c r="A33476" s="226"/>
      <c r="S33476" s="65"/>
      <c r="T33476" s="74"/>
    </row>
    <row r="33477" s="148" customFormat="1" ht="9" customHeight="1" hidden="1">
      <c r="A33477" s="226"/>
      <c r="S33477" s="65"/>
      <c r="T33477" s="74"/>
    </row>
    <row r="33478" s="148" customFormat="1" ht="9" customHeight="1" hidden="1">
      <c r="A33478" s="226"/>
      <c r="S33478" s="65"/>
      <c r="T33478" s="74"/>
    </row>
    <row r="33479" s="148" customFormat="1" ht="9" customHeight="1" hidden="1">
      <c r="A33479" s="226"/>
      <c r="S33479" s="65"/>
      <c r="T33479" s="74"/>
    </row>
    <row r="33480" s="148" customFormat="1" ht="9" customHeight="1" hidden="1">
      <c r="A33480" s="226"/>
      <c r="S33480" s="65"/>
      <c r="T33480" s="74"/>
    </row>
    <row r="33481" s="148" customFormat="1" ht="9" customHeight="1" hidden="1">
      <c r="A33481" s="226"/>
      <c r="S33481" s="65"/>
      <c r="T33481" s="74"/>
    </row>
    <row r="33482" s="148" customFormat="1" ht="9" customHeight="1" hidden="1">
      <c r="A33482" s="226"/>
      <c r="S33482" s="65"/>
      <c r="T33482" s="74"/>
    </row>
    <row r="33483" s="148" customFormat="1" ht="9" customHeight="1" hidden="1">
      <c r="A33483" s="226"/>
      <c r="S33483" s="65"/>
      <c r="T33483" s="74"/>
    </row>
    <row r="33484" s="148" customFormat="1" ht="9" customHeight="1" hidden="1">
      <c r="A33484" s="226"/>
      <c r="S33484" s="65"/>
      <c r="T33484" s="74"/>
    </row>
    <row r="33485" s="148" customFormat="1" ht="9" customHeight="1" hidden="1">
      <c r="A33485" s="226"/>
      <c r="S33485" s="65"/>
      <c r="T33485" s="74"/>
    </row>
    <row r="33486" s="148" customFormat="1" ht="9" customHeight="1" hidden="1">
      <c r="A33486" s="226"/>
      <c r="S33486" s="65"/>
      <c r="T33486" s="74"/>
    </row>
    <row r="33487" s="148" customFormat="1" ht="9" customHeight="1" hidden="1">
      <c r="A33487" s="226"/>
      <c r="S33487" s="65"/>
      <c r="T33487" s="74"/>
    </row>
    <row r="33488" s="148" customFormat="1" ht="9" customHeight="1" hidden="1">
      <c r="A33488" s="226"/>
      <c r="S33488" s="65"/>
      <c r="T33488" s="74"/>
    </row>
    <row r="33489" s="148" customFormat="1" ht="9" customHeight="1" hidden="1">
      <c r="A33489" s="226"/>
      <c r="S33489" s="65"/>
      <c r="T33489" s="74"/>
    </row>
    <row r="33490" s="148" customFormat="1" ht="9" customHeight="1" hidden="1">
      <c r="A33490" s="226"/>
      <c r="S33490" s="65"/>
      <c r="T33490" s="74"/>
    </row>
    <row r="33491" s="148" customFormat="1" ht="9" customHeight="1" hidden="1">
      <c r="A33491" s="226"/>
      <c r="S33491" s="65"/>
      <c r="T33491" s="74"/>
    </row>
    <row r="33492" s="148" customFormat="1" ht="9" customHeight="1" hidden="1">
      <c r="A33492" s="226"/>
      <c r="S33492" s="65"/>
      <c r="T33492" s="74"/>
    </row>
    <row r="33493" s="148" customFormat="1" ht="9" customHeight="1" hidden="1">
      <c r="A33493" s="226"/>
      <c r="S33493" s="65"/>
      <c r="T33493" s="74"/>
    </row>
    <row r="33494" s="148" customFormat="1" ht="9" customHeight="1" hidden="1">
      <c r="A33494" s="226"/>
      <c r="S33494" s="65"/>
      <c r="T33494" s="74"/>
    </row>
    <row r="33495" s="148" customFormat="1" ht="9" customHeight="1" hidden="1">
      <c r="A33495" s="226"/>
      <c r="S33495" s="65"/>
      <c r="T33495" s="74"/>
    </row>
    <row r="33496" s="148" customFormat="1" ht="9" customHeight="1" hidden="1">
      <c r="A33496" s="226"/>
      <c r="S33496" s="65"/>
      <c r="T33496" s="74"/>
    </row>
    <row r="33497" s="148" customFormat="1" ht="9" customHeight="1" hidden="1">
      <c r="A33497" s="226"/>
      <c r="S33497" s="65"/>
      <c r="T33497" s="74"/>
    </row>
    <row r="33498" s="148" customFormat="1" ht="9" customHeight="1" hidden="1">
      <c r="A33498" s="226"/>
      <c r="S33498" s="65"/>
      <c r="T33498" s="74"/>
    </row>
    <row r="33499" s="148" customFormat="1" ht="9" customHeight="1" hidden="1">
      <c r="A33499" s="226"/>
      <c r="S33499" s="65"/>
      <c r="T33499" s="74"/>
    </row>
    <row r="33500" s="148" customFormat="1" ht="9" customHeight="1" hidden="1">
      <c r="A33500" s="226"/>
      <c r="S33500" s="65"/>
      <c r="T33500" s="74"/>
    </row>
    <row r="33501" s="148" customFormat="1" ht="9" customHeight="1" hidden="1">
      <c r="A33501" s="226"/>
      <c r="S33501" s="65"/>
      <c r="T33501" s="74"/>
    </row>
    <row r="33502" s="148" customFormat="1" ht="9" customHeight="1" hidden="1">
      <c r="A33502" s="226"/>
      <c r="S33502" s="65"/>
      <c r="T33502" s="74"/>
    </row>
    <row r="33503" s="148" customFormat="1" ht="9" customHeight="1" hidden="1">
      <c r="A33503" s="226"/>
      <c r="S33503" s="65"/>
      <c r="T33503" s="74"/>
    </row>
    <row r="33504" s="148" customFormat="1" ht="9" customHeight="1" hidden="1">
      <c r="A33504" s="226"/>
      <c r="S33504" s="65"/>
      <c r="T33504" s="74"/>
    </row>
    <row r="33505" s="148" customFormat="1" ht="9" customHeight="1" hidden="1">
      <c r="A33505" s="226"/>
      <c r="S33505" s="65"/>
      <c r="T33505" s="74"/>
    </row>
    <row r="33506" s="148" customFormat="1" ht="9" customHeight="1" hidden="1">
      <c r="A33506" s="226"/>
      <c r="S33506" s="65"/>
      <c r="T33506" s="74"/>
    </row>
    <row r="33507" s="148" customFormat="1" ht="9" customHeight="1" hidden="1">
      <c r="A33507" s="226"/>
      <c r="S33507" s="65"/>
      <c r="T33507" s="74"/>
    </row>
    <row r="33508" s="148" customFormat="1" ht="9" customHeight="1" hidden="1">
      <c r="A33508" s="226"/>
      <c r="S33508" s="65"/>
      <c r="T33508" s="74"/>
    </row>
    <row r="33509" s="148" customFormat="1" ht="9" customHeight="1" hidden="1">
      <c r="A33509" s="226"/>
      <c r="S33509" s="65"/>
      <c r="T33509" s="74"/>
    </row>
    <row r="33510" s="148" customFormat="1" ht="9" customHeight="1" hidden="1">
      <c r="A33510" s="226"/>
      <c r="S33510" s="65"/>
      <c r="T33510" s="74"/>
    </row>
    <row r="33511" s="148" customFormat="1" ht="9" customHeight="1" hidden="1">
      <c r="A33511" s="226"/>
      <c r="S33511" s="65"/>
      <c r="T33511" s="74"/>
    </row>
    <row r="33512" s="148" customFormat="1" ht="9" customHeight="1" hidden="1">
      <c r="A33512" s="226"/>
      <c r="S33512" s="65"/>
      <c r="T33512" s="74"/>
    </row>
    <row r="33513" s="148" customFormat="1" ht="9" customHeight="1" hidden="1">
      <c r="A33513" s="226"/>
      <c r="S33513" s="65"/>
      <c r="T33513" s="74"/>
    </row>
    <row r="33514" s="148" customFormat="1" ht="9" customHeight="1" hidden="1">
      <c r="A33514" s="226"/>
      <c r="S33514" s="65"/>
      <c r="T33514" s="74"/>
    </row>
    <row r="33515" s="148" customFormat="1" ht="9" customHeight="1" hidden="1">
      <c r="A33515" s="226"/>
      <c r="S33515" s="65"/>
      <c r="T33515" s="74"/>
    </row>
    <row r="33516" s="148" customFormat="1" ht="9" customHeight="1" hidden="1">
      <c r="A33516" s="226"/>
      <c r="S33516" s="65"/>
      <c r="T33516" s="74"/>
    </row>
    <row r="33517" s="148" customFormat="1" ht="9" customHeight="1" hidden="1">
      <c r="A33517" s="226"/>
      <c r="S33517" s="65"/>
      <c r="T33517" s="74"/>
    </row>
    <row r="33518" s="148" customFormat="1" ht="9" customHeight="1" hidden="1">
      <c r="A33518" s="226"/>
      <c r="S33518" s="65"/>
      <c r="T33518" s="74"/>
    </row>
    <row r="33519" s="148" customFormat="1" ht="9" customHeight="1" hidden="1">
      <c r="A33519" s="226"/>
      <c r="S33519" s="65"/>
      <c r="T33519" s="74"/>
    </row>
    <row r="33520" s="148" customFormat="1" ht="9" customHeight="1" hidden="1">
      <c r="A33520" s="226"/>
      <c r="S33520" s="65"/>
      <c r="T33520" s="74"/>
    </row>
    <row r="33521" s="148" customFormat="1" ht="9" customHeight="1" hidden="1">
      <c r="A33521" s="226"/>
      <c r="S33521" s="65"/>
      <c r="T33521" s="74"/>
    </row>
    <row r="33522" s="148" customFormat="1" ht="9" customHeight="1" hidden="1">
      <c r="A33522" s="226"/>
      <c r="S33522" s="65"/>
      <c r="T33522" s="74"/>
    </row>
    <row r="33523" s="148" customFormat="1" ht="9" customHeight="1" hidden="1">
      <c r="A33523" s="226"/>
      <c r="S33523" s="65"/>
      <c r="T33523" s="74"/>
    </row>
    <row r="33524" s="148" customFormat="1" ht="9" customHeight="1" hidden="1">
      <c r="A33524" s="226"/>
      <c r="S33524" s="65"/>
      <c r="T33524" s="74"/>
    </row>
    <row r="33525" s="148" customFormat="1" ht="9" customHeight="1" hidden="1">
      <c r="A33525" s="226"/>
      <c r="S33525" s="65"/>
      <c r="T33525" s="74"/>
    </row>
    <row r="33526" s="148" customFormat="1" ht="9" customHeight="1" hidden="1">
      <c r="A33526" s="226"/>
      <c r="S33526" s="65"/>
      <c r="T33526" s="74"/>
    </row>
    <row r="33527" s="148" customFormat="1" ht="9" customHeight="1" hidden="1">
      <c r="A33527" s="226"/>
      <c r="S33527" s="65"/>
      <c r="T33527" s="74"/>
    </row>
    <row r="33528" s="148" customFormat="1" ht="9" customHeight="1" hidden="1">
      <c r="A33528" s="226"/>
      <c r="S33528" s="65"/>
      <c r="T33528" s="74"/>
    </row>
    <row r="33529" s="148" customFormat="1" ht="9" customHeight="1" hidden="1">
      <c r="A33529" s="226"/>
      <c r="S33529" s="65"/>
      <c r="T33529" s="74"/>
    </row>
    <row r="33530" s="148" customFormat="1" ht="9" customHeight="1" hidden="1">
      <c r="A33530" s="226"/>
      <c r="S33530" s="65"/>
      <c r="T33530" s="74"/>
    </row>
    <row r="33531" s="148" customFormat="1" ht="9" customHeight="1" hidden="1">
      <c r="A33531" s="226"/>
      <c r="S33531" s="65"/>
      <c r="T33531" s="74"/>
    </row>
    <row r="33532" s="148" customFormat="1" ht="9" customHeight="1" hidden="1">
      <c r="A33532" s="226"/>
      <c r="S33532" s="65"/>
      <c r="T33532" s="74"/>
    </row>
    <row r="33533" s="148" customFormat="1" ht="9" customHeight="1" hidden="1">
      <c r="A33533" s="226"/>
      <c r="S33533" s="65"/>
      <c r="T33533" s="74"/>
    </row>
    <row r="33534" s="148" customFormat="1" ht="9" customHeight="1" hidden="1">
      <c r="A33534" s="226"/>
      <c r="S33534" s="65"/>
      <c r="T33534" s="74"/>
    </row>
    <row r="33535" s="148" customFormat="1" ht="9" customHeight="1" hidden="1">
      <c r="A33535" s="226"/>
      <c r="S33535" s="65"/>
      <c r="T33535" s="74"/>
    </row>
    <row r="33536" s="148" customFormat="1" ht="9" customHeight="1" hidden="1">
      <c r="A33536" s="226"/>
      <c r="S33536" s="65"/>
      <c r="T33536" s="74"/>
    </row>
    <row r="33537" s="148" customFormat="1" ht="9" customHeight="1" hidden="1">
      <c r="A33537" s="226"/>
      <c r="S33537" s="65"/>
      <c r="T33537" s="74"/>
    </row>
    <row r="33538" s="148" customFormat="1" ht="9" customHeight="1" hidden="1">
      <c r="A33538" s="226"/>
      <c r="S33538" s="65"/>
      <c r="T33538" s="74"/>
    </row>
    <row r="33539" s="148" customFormat="1" ht="9" customHeight="1" hidden="1">
      <c r="A33539" s="226"/>
      <c r="S33539" s="65"/>
      <c r="T33539" s="74"/>
    </row>
    <row r="33540" s="148" customFormat="1" ht="9" customHeight="1" hidden="1">
      <c r="A33540" s="226"/>
      <c r="S33540" s="65"/>
      <c r="T33540" s="74"/>
    </row>
    <row r="33541" s="148" customFormat="1" ht="9" customHeight="1" hidden="1">
      <c r="A33541" s="226"/>
      <c r="S33541" s="65"/>
      <c r="T33541" s="74"/>
    </row>
    <row r="33542" s="148" customFormat="1" ht="9" customHeight="1" hidden="1">
      <c r="A33542" s="226"/>
      <c r="S33542" s="65"/>
      <c r="T33542" s="74"/>
    </row>
    <row r="33543" s="148" customFormat="1" ht="9" customHeight="1" hidden="1">
      <c r="A33543" s="226"/>
      <c r="S33543" s="65"/>
      <c r="T33543" s="74"/>
    </row>
    <row r="33544" s="148" customFormat="1" ht="9" customHeight="1" hidden="1">
      <c r="A33544" s="226"/>
      <c r="S33544" s="65"/>
      <c r="T33544" s="74"/>
    </row>
    <row r="33545" s="148" customFormat="1" ht="9" customHeight="1" hidden="1">
      <c r="A33545" s="226"/>
      <c r="S33545" s="65"/>
      <c r="T33545" s="74"/>
    </row>
    <row r="33546" s="148" customFormat="1" ht="9" customHeight="1" hidden="1">
      <c r="A33546" s="226"/>
      <c r="S33546" s="65"/>
      <c r="T33546" s="74"/>
    </row>
    <row r="33547" s="148" customFormat="1" ht="9" customHeight="1" hidden="1">
      <c r="A33547" s="226"/>
      <c r="S33547" s="65"/>
      <c r="T33547" s="74"/>
    </row>
    <row r="33548" s="148" customFormat="1" ht="9" customHeight="1" hidden="1">
      <c r="A33548" s="226"/>
      <c r="S33548" s="65"/>
      <c r="T33548" s="74"/>
    </row>
    <row r="33549" s="148" customFormat="1" ht="9" customHeight="1" hidden="1">
      <c r="A33549" s="226"/>
      <c r="S33549" s="65"/>
      <c r="T33549" s="74"/>
    </row>
    <row r="33550" s="148" customFormat="1" ht="9" customHeight="1" hidden="1">
      <c r="A33550" s="226"/>
      <c r="S33550" s="65"/>
      <c r="T33550" s="74"/>
    </row>
    <row r="33551" s="148" customFormat="1" ht="9" customHeight="1" hidden="1">
      <c r="A33551" s="226"/>
      <c r="S33551" s="65"/>
      <c r="T33551" s="74"/>
    </row>
    <row r="33552" s="148" customFormat="1" ht="9" customHeight="1" hidden="1">
      <c r="A33552" s="226"/>
      <c r="S33552" s="65"/>
      <c r="T33552" s="74"/>
    </row>
    <row r="33553" s="148" customFormat="1" ht="9" customHeight="1" hidden="1">
      <c r="A33553" s="226"/>
      <c r="S33553" s="65"/>
      <c r="T33553" s="74"/>
    </row>
    <row r="33554" s="148" customFormat="1" ht="9" customHeight="1" hidden="1">
      <c r="A33554" s="226"/>
      <c r="S33554" s="65"/>
      <c r="T33554" s="74"/>
    </row>
    <row r="33555" s="148" customFormat="1" ht="9" customHeight="1" hidden="1">
      <c r="A33555" s="226"/>
      <c r="S33555" s="65"/>
      <c r="T33555" s="74"/>
    </row>
    <row r="33556" s="148" customFormat="1" ht="9" customHeight="1" hidden="1">
      <c r="A33556" s="226"/>
      <c r="S33556" s="65"/>
      <c r="T33556" s="74"/>
    </row>
    <row r="33557" s="148" customFormat="1" ht="9" customHeight="1" hidden="1">
      <c r="A33557" s="226"/>
      <c r="S33557" s="65"/>
      <c r="T33557" s="74"/>
    </row>
    <row r="33558" s="148" customFormat="1" ht="9" customHeight="1" hidden="1">
      <c r="A33558" s="226"/>
      <c r="S33558" s="65"/>
      <c r="T33558" s="74"/>
    </row>
    <row r="33559" s="148" customFormat="1" ht="9" customHeight="1" hidden="1">
      <c r="A33559" s="226"/>
      <c r="S33559" s="65"/>
      <c r="T33559" s="74"/>
    </row>
    <row r="33560" s="148" customFormat="1" ht="9" customHeight="1" hidden="1">
      <c r="A33560" s="226"/>
      <c r="S33560" s="65"/>
      <c r="T33560" s="74"/>
    </row>
    <row r="33561" s="148" customFormat="1" ht="9" customHeight="1" hidden="1">
      <c r="A33561" s="226"/>
      <c r="S33561" s="65"/>
      <c r="T33561" s="74"/>
    </row>
    <row r="33562" s="148" customFormat="1" ht="9" customHeight="1" hidden="1">
      <c r="A33562" s="226"/>
      <c r="S33562" s="65"/>
      <c r="T33562" s="74"/>
    </row>
    <row r="33563" s="148" customFormat="1" ht="9" customHeight="1" hidden="1">
      <c r="A33563" s="226"/>
      <c r="S33563" s="65"/>
      <c r="T33563" s="74"/>
    </row>
    <row r="33564" s="148" customFormat="1" ht="9" customHeight="1" hidden="1">
      <c r="A33564" s="226"/>
      <c r="S33564" s="65"/>
      <c r="T33564" s="74"/>
    </row>
    <row r="33565" s="148" customFormat="1" ht="9" customHeight="1" hidden="1">
      <c r="A33565" s="226"/>
      <c r="S33565" s="65"/>
      <c r="T33565" s="74"/>
    </row>
    <row r="33566" s="148" customFormat="1" ht="9" customHeight="1" hidden="1">
      <c r="A33566" s="226"/>
      <c r="S33566" s="65"/>
      <c r="T33566" s="74"/>
    </row>
    <row r="33567" s="148" customFormat="1" ht="9" customHeight="1" hidden="1">
      <c r="A33567" s="226"/>
      <c r="S33567" s="65"/>
      <c r="T33567" s="74"/>
    </row>
    <row r="33568" s="148" customFormat="1" ht="9" customHeight="1" hidden="1">
      <c r="A33568" s="226"/>
      <c r="S33568" s="65"/>
      <c r="T33568" s="74"/>
    </row>
    <row r="33569" s="148" customFormat="1" ht="9" customHeight="1" hidden="1">
      <c r="A33569" s="226"/>
      <c r="S33569" s="65"/>
      <c r="T33569" s="74"/>
    </row>
    <row r="33570" s="148" customFormat="1" ht="9" customHeight="1" hidden="1">
      <c r="A33570" s="226"/>
      <c r="S33570" s="65"/>
      <c r="T33570" s="74"/>
    </row>
    <row r="33571" s="148" customFormat="1" ht="9" customHeight="1" hidden="1">
      <c r="A33571" s="226"/>
      <c r="S33571" s="65"/>
      <c r="T33571" s="74"/>
    </row>
    <row r="33572" s="148" customFormat="1" ht="9" customHeight="1" hidden="1">
      <c r="A33572" s="226"/>
      <c r="S33572" s="65"/>
      <c r="T33572" s="74"/>
    </row>
    <row r="33573" s="148" customFormat="1" ht="9" customHeight="1" hidden="1">
      <c r="A33573" s="226"/>
      <c r="S33573" s="65"/>
      <c r="T33573" s="74"/>
    </row>
    <row r="33574" s="148" customFormat="1" ht="9" customHeight="1" hidden="1">
      <c r="A33574" s="226"/>
      <c r="S33574" s="65"/>
      <c r="T33574" s="74"/>
    </row>
    <row r="33575" s="148" customFormat="1" ht="9" customHeight="1" hidden="1">
      <c r="A33575" s="226"/>
      <c r="S33575" s="65"/>
      <c r="T33575" s="74"/>
    </row>
    <row r="33576" s="148" customFormat="1" ht="9" customHeight="1" hidden="1">
      <c r="A33576" s="226"/>
      <c r="S33576" s="65"/>
      <c r="T33576" s="74"/>
    </row>
    <row r="33577" s="148" customFormat="1" ht="9" customHeight="1" hidden="1">
      <c r="A33577" s="226"/>
      <c r="S33577" s="65"/>
      <c r="T33577" s="74"/>
    </row>
    <row r="33578" s="148" customFormat="1" ht="9" customHeight="1" hidden="1">
      <c r="A33578" s="226"/>
      <c r="S33578" s="65"/>
      <c r="T33578" s="74"/>
    </row>
    <row r="33579" s="148" customFormat="1" ht="9" customHeight="1" hidden="1">
      <c r="A33579" s="226"/>
      <c r="S33579" s="65"/>
      <c r="T33579" s="74"/>
    </row>
    <row r="33580" s="148" customFormat="1" ht="9" customHeight="1" hidden="1">
      <c r="A33580" s="226"/>
      <c r="S33580" s="65"/>
      <c r="T33580" s="74"/>
    </row>
    <row r="33581" s="148" customFormat="1" ht="9" customHeight="1" hidden="1">
      <c r="A33581" s="226"/>
      <c r="S33581" s="65"/>
      <c r="T33581" s="74"/>
    </row>
    <row r="33582" s="148" customFormat="1" ht="9" customHeight="1" hidden="1">
      <c r="A33582" s="226"/>
      <c r="S33582" s="65"/>
      <c r="T33582" s="74"/>
    </row>
    <row r="33583" s="148" customFormat="1" ht="9" customHeight="1" hidden="1">
      <c r="A33583" s="226"/>
      <c r="S33583" s="65"/>
      <c r="T33583" s="74"/>
    </row>
    <row r="33584" s="148" customFormat="1" ht="9" customHeight="1" hidden="1">
      <c r="A33584" s="226"/>
      <c r="S33584" s="65"/>
      <c r="T33584" s="74"/>
    </row>
    <row r="33585" s="148" customFormat="1" ht="9" customHeight="1" hidden="1">
      <c r="A33585" s="226"/>
      <c r="S33585" s="65"/>
      <c r="T33585" s="74"/>
    </row>
    <row r="33586" s="148" customFormat="1" ht="9" customHeight="1" hidden="1">
      <c r="A33586" s="226"/>
      <c r="S33586" s="65"/>
      <c r="T33586" s="74"/>
    </row>
    <row r="33587" s="148" customFormat="1" ht="9" customHeight="1" hidden="1">
      <c r="A33587" s="226"/>
      <c r="S33587" s="65"/>
      <c r="T33587" s="74"/>
    </row>
    <row r="33588" s="148" customFormat="1" ht="9" customHeight="1" hidden="1">
      <c r="A33588" s="226"/>
      <c r="S33588" s="65"/>
      <c r="T33588" s="74"/>
    </row>
    <row r="33589" s="148" customFormat="1" ht="9" customHeight="1" hidden="1">
      <c r="A33589" s="226"/>
      <c r="S33589" s="65"/>
      <c r="T33589" s="74"/>
    </row>
    <row r="33590" s="148" customFormat="1" ht="9" customHeight="1" hidden="1">
      <c r="A33590" s="226"/>
      <c r="S33590" s="65"/>
      <c r="T33590" s="74"/>
    </row>
    <row r="33591" s="148" customFormat="1" ht="9" customHeight="1" hidden="1">
      <c r="A33591" s="226"/>
      <c r="S33591" s="65"/>
      <c r="T33591" s="74"/>
    </row>
    <row r="33592" s="148" customFormat="1" ht="9" customHeight="1" hidden="1">
      <c r="A33592" s="226"/>
      <c r="S33592" s="65"/>
      <c r="T33592" s="74"/>
    </row>
    <row r="33593" s="148" customFormat="1" ht="9" customHeight="1" hidden="1">
      <c r="A33593" s="226"/>
      <c r="S33593" s="65"/>
      <c r="T33593" s="74"/>
    </row>
    <row r="33594" s="148" customFormat="1" ht="9" customHeight="1" hidden="1">
      <c r="A33594" s="226"/>
      <c r="S33594" s="65"/>
      <c r="T33594" s="74"/>
    </row>
    <row r="33595" s="148" customFormat="1" ht="9" customHeight="1" hidden="1">
      <c r="A33595" s="226"/>
      <c r="S33595" s="65"/>
      <c r="T33595" s="74"/>
    </row>
    <row r="33596" s="148" customFormat="1" ht="9" customHeight="1" hidden="1">
      <c r="A33596" s="226"/>
      <c r="S33596" s="65"/>
      <c r="T33596" s="74"/>
    </row>
    <row r="33597" s="148" customFormat="1" ht="9" customHeight="1" hidden="1">
      <c r="A33597" s="226"/>
      <c r="S33597" s="65"/>
      <c r="T33597" s="74"/>
    </row>
    <row r="33598" s="148" customFormat="1" ht="9" customHeight="1" hidden="1">
      <c r="A33598" s="226"/>
      <c r="S33598" s="65"/>
      <c r="T33598" s="74"/>
    </row>
    <row r="33599" s="148" customFormat="1" ht="9" customHeight="1" hidden="1">
      <c r="A33599" s="226"/>
      <c r="S33599" s="65"/>
      <c r="T33599" s="74"/>
    </row>
    <row r="33600" s="148" customFormat="1" ht="9" customHeight="1" hidden="1">
      <c r="A33600" s="226"/>
      <c r="S33600" s="65"/>
      <c r="T33600" s="74"/>
    </row>
    <row r="33601" s="148" customFormat="1" ht="9" customHeight="1" hidden="1">
      <c r="A33601" s="226"/>
      <c r="S33601" s="65"/>
      <c r="T33601" s="74"/>
    </row>
    <row r="33602" s="148" customFormat="1" ht="9" customHeight="1" hidden="1">
      <c r="A33602" s="226"/>
      <c r="S33602" s="65"/>
      <c r="T33602" s="74"/>
    </row>
    <row r="33603" s="148" customFormat="1" ht="9" customHeight="1" hidden="1">
      <c r="A33603" s="226"/>
      <c r="S33603" s="65"/>
      <c r="T33603" s="74"/>
    </row>
    <row r="33604" s="148" customFormat="1" ht="9" customHeight="1" hidden="1">
      <c r="A33604" s="226"/>
      <c r="S33604" s="65"/>
      <c r="T33604" s="74"/>
    </row>
    <row r="33605" s="148" customFormat="1" ht="9" customHeight="1" hidden="1">
      <c r="A33605" s="226"/>
      <c r="S33605" s="65"/>
      <c r="T33605" s="74"/>
    </row>
    <row r="33606" s="148" customFormat="1" ht="9" customHeight="1" hidden="1">
      <c r="A33606" s="226"/>
      <c r="S33606" s="65"/>
      <c r="T33606" s="74"/>
    </row>
    <row r="33607" s="148" customFormat="1" ht="9" customHeight="1" hidden="1">
      <c r="A33607" s="226"/>
      <c r="S33607" s="65"/>
      <c r="T33607" s="74"/>
    </row>
    <row r="33608" s="148" customFormat="1" ht="9" customHeight="1" hidden="1">
      <c r="A33608" s="226"/>
      <c r="S33608" s="65"/>
      <c r="T33608" s="74"/>
    </row>
    <row r="33609" s="148" customFormat="1" ht="9" customHeight="1" hidden="1">
      <c r="A33609" s="226"/>
      <c r="S33609" s="65"/>
      <c r="T33609" s="74"/>
    </row>
    <row r="33610" s="148" customFormat="1" ht="9" customHeight="1" hidden="1">
      <c r="A33610" s="226"/>
      <c r="S33610" s="65"/>
      <c r="T33610" s="74"/>
    </row>
    <row r="33611" s="148" customFormat="1" ht="9" customHeight="1" hidden="1">
      <c r="A33611" s="226"/>
      <c r="S33611" s="65"/>
      <c r="T33611" s="74"/>
    </row>
    <row r="33612" s="148" customFormat="1" ht="9" customHeight="1" hidden="1">
      <c r="A33612" s="226"/>
      <c r="S33612" s="65"/>
      <c r="T33612" s="74"/>
    </row>
    <row r="33613" s="148" customFormat="1" ht="9" customHeight="1" hidden="1">
      <c r="A33613" s="226"/>
      <c r="S33613" s="65"/>
      <c r="T33613" s="74"/>
    </row>
    <row r="33614" s="148" customFormat="1" ht="9" customHeight="1" hidden="1">
      <c r="A33614" s="226"/>
      <c r="S33614" s="65"/>
      <c r="T33614" s="74"/>
    </row>
    <row r="33615" s="148" customFormat="1" ht="9" customHeight="1" hidden="1">
      <c r="A33615" s="226"/>
      <c r="S33615" s="65"/>
      <c r="T33615" s="74"/>
    </row>
    <row r="33616" s="148" customFormat="1" ht="9" customHeight="1" hidden="1">
      <c r="A33616" s="226"/>
      <c r="S33616" s="65"/>
      <c r="T33616" s="74"/>
    </row>
    <row r="33617" s="148" customFormat="1" ht="9" customHeight="1" hidden="1">
      <c r="A33617" s="226"/>
      <c r="S33617" s="65"/>
      <c r="T33617" s="74"/>
    </row>
    <row r="33618" s="148" customFormat="1" ht="9" customHeight="1" hidden="1">
      <c r="A33618" s="226"/>
      <c r="S33618" s="65"/>
      <c r="T33618" s="74"/>
    </row>
    <row r="33619" s="148" customFormat="1" ht="9" customHeight="1" hidden="1">
      <c r="A33619" s="226"/>
      <c r="S33619" s="65"/>
      <c r="T33619" s="74"/>
    </row>
    <row r="33620" s="148" customFormat="1" ht="9" customHeight="1" hidden="1">
      <c r="A33620" s="226"/>
      <c r="S33620" s="65"/>
      <c r="T33620" s="74"/>
    </row>
    <row r="33621" s="148" customFormat="1" ht="9" customHeight="1" hidden="1">
      <c r="A33621" s="226"/>
      <c r="S33621" s="65"/>
      <c r="T33621" s="74"/>
    </row>
    <row r="33622" s="148" customFormat="1" ht="9" customHeight="1" hidden="1">
      <c r="A33622" s="226"/>
      <c r="S33622" s="65"/>
      <c r="T33622" s="74"/>
    </row>
    <row r="33623" s="148" customFormat="1" ht="9" customHeight="1" hidden="1">
      <c r="A33623" s="226"/>
      <c r="S33623" s="65"/>
      <c r="T33623" s="74"/>
    </row>
    <row r="33624" s="148" customFormat="1" ht="9" customHeight="1" hidden="1">
      <c r="A33624" s="226"/>
      <c r="S33624" s="65"/>
      <c r="T33624" s="74"/>
    </row>
    <row r="33625" s="148" customFormat="1" ht="9" customHeight="1" hidden="1">
      <c r="A33625" s="226"/>
      <c r="S33625" s="65"/>
      <c r="T33625" s="74"/>
    </row>
    <row r="33626" s="148" customFormat="1" ht="9" customHeight="1" hidden="1">
      <c r="A33626" s="226"/>
      <c r="S33626" s="65"/>
      <c r="T33626" s="74"/>
    </row>
    <row r="33627" s="148" customFormat="1" ht="9" customHeight="1" hidden="1">
      <c r="A33627" s="226"/>
      <c r="S33627" s="65"/>
      <c r="T33627" s="74"/>
    </row>
    <row r="33628" s="148" customFormat="1" ht="9" customHeight="1" hidden="1">
      <c r="A33628" s="226"/>
      <c r="S33628" s="65"/>
      <c r="T33628" s="74"/>
    </row>
    <row r="33629" s="148" customFormat="1" ht="9" customHeight="1" hidden="1">
      <c r="A33629" s="226"/>
      <c r="S33629" s="65"/>
      <c r="T33629" s="74"/>
    </row>
    <row r="33630" s="148" customFormat="1" ht="9" customHeight="1" hidden="1">
      <c r="A33630" s="226"/>
      <c r="S33630" s="65"/>
      <c r="T33630" s="74"/>
    </row>
    <row r="33631" s="148" customFormat="1" ht="9" customHeight="1" hidden="1">
      <c r="A33631" s="226"/>
      <c r="S33631" s="65"/>
      <c r="T33631" s="74"/>
    </row>
    <row r="33632" s="148" customFormat="1" ht="9" customHeight="1" hidden="1">
      <c r="A33632" s="226"/>
      <c r="S33632" s="65"/>
      <c r="T33632" s="74"/>
    </row>
    <row r="33633" s="148" customFormat="1" ht="9" customHeight="1" hidden="1">
      <c r="A33633" s="226"/>
      <c r="S33633" s="65"/>
      <c r="T33633" s="74"/>
    </row>
    <row r="33634" s="148" customFormat="1" ht="9" customHeight="1" hidden="1">
      <c r="A33634" s="226"/>
      <c r="S33634" s="65"/>
      <c r="T33634" s="74"/>
    </row>
    <row r="33635" s="148" customFormat="1" ht="9" customHeight="1" hidden="1">
      <c r="A33635" s="226"/>
      <c r="S33635" s="65"/>
      <c r="T33635" s="74"/>
    </row>
    <row r="33636" s="148" customFormat="1" ht="9" customHeight="1" hidden="1">
      <c r="A33636" s="226"/>
      <c r="S33636" s="65"/>
      <c r="T33636" s="74"/>
    </row>
    <row r="33637" s="148" customFormat="1" ht="9" customHeight="1" hidden="1">
      <c r="A33637" s="226"/>
      <c r="S33637" s="65"/>
      <c r="T33637" s="74"/>
    </row>
    <row r="33638" s="148" customFormat="1" ht="9" customHeight="1" hidden="1">
      <c r="A33638" s="226"/>
      <c r="S33638" s="65"/>
      <c r="T33638" s="74"/>
    </row>
    <row r="33639" s="148" customFormat="1" ht="9" customHeight="1" hidden="1">
      <c r="A33639" s="226"/>
      <c r="S33639" s="65"/>
      <c r="T33639" s="74"/>
    </row>
    <row r="33640" s="148" customFormat="1" ht="9" customHeight="1" hidden="1">
      <c r="A33640" s="226"/>
      <c r="S33640" s="65"/>
      <c r="T33640" s="74"/>
    </row>
    <row r="33641" s="148" customFormat="1" ht="9" customHeight="1" hidden="1">
      <c r="A33641" s="226"/>
      <c r="S33641" s="65"/>
      <c r="T33641" s="74"/>
    </row>
    <row r="33642" s="148" customFormat="1" ht="9" customHeight="1" hidden="1">
      <c r="A33642" s="226"/>
      <c r="S33642" s="65"/>
      <c r="T33642" s="74"/>
    </row>
    <row r="33643" s="148" customFormat="1" ht="9" customHeight="1" hidden="1">
      <c r="A33643" s="226"/>
      <c r="S33643" s="65"/>
      <c r="T33643" s="74"/>
    </row>
    <row r="33644" s="148" customFormat="1" ht="9" customHeight="1" hidden="1">
      <c r="A33644" s="226"/>
      <c r="S33644" s="65"/>
      <c r="T33644" s="74"/>
    </row>
    <row r="33645" s="148" customFormat="1" ht="9" customHeight="1" hidden="1">
      <c r="A33645" s="226"/>
      <c r="S33645" s="65"/>
      <c r="T33645" s="74"/>
    </row>
    <row r="33646" s="148" customFormat="1" ht="9" customHeight="1" hidden="1">
      <c r="A33646" s="226"/>
      <c r="S33646" s="65"/>
      <c r="T33646" s="74"/>
    </row>
    <row r="33647" s="148" customFormat="1" ht="9" customHeight="1" hidden="1">
      <c r="A33647" s="226"/>
      <c r="S33647" s="65"/>
      <c r="T33647" s="74"/>
    </row>
    <row r="33648" s="148" customFormat="1" ht="9" customHeight="1" hidden="1">
      <c r="A33648" s="226"/>
      <c r="S33648" s="65"/>
      <c r="T33648" s="74"/>
    </row>
    <row r="33649" s="148" customFormat="1" ht="9" customHeight="1" hidden="1">
      <c r="A33649" s="226"/>
      <c r="S33649" s="65"/>
      <c r="T33649" s="74"/>
    </row>
    <row r="33650" s="148" customFormat="1" ht="9" customHeight="1" hidden="1">
      <c r="A33650" s="226"/>
      <c r="S33650" s="65"/>
      <c r="T33650" s="74"/>
    </row>
    <row r="33651" s="148" customFormat="1" ht="9" customHeight="1" hidden="1">
      <c r="A33651" s="226"/>
      <c r="S33651" s="65"/>
      <c r="T33651" s="74"/>
    </row>
    <row r="33652" s="148" customFormat="1" ht="9" customHeight="1" hidden="1">
      <c r="A33652" s="226"/>
      <c r="S33652" s="65"/>
      <c r="T33652" s="74"/>
    </row>
    <row r="33653" s="148" customFormat="1" ht="9" customHeight="1" hidden="1">
      <c r="A33653" s="226"/>
      <c r="S33653" s="65"/>
      <c r="T33653" s="74"/>
    </row>
    <row r="33654" s="148" customFormat="1" ht="9" customHeight="1" hidden="1">
      <c r="A33654" s="226"/>
      <c r="S33654" s="65"/>
      <c r="T33654" s="74"/>
    </row>
    <row r="33655" s="148" customFormat="1" ht="9" customHeight="1" hidden="1">
      <c r="A33655" s="226"/>
      <c r="S33655" s="65"/>
      <c r="T33655" s="74"/>
    </row>
    <row r="33656" s="148" customFormat="1" ht="9" customHeight="1" hidden="1">
      <c r="A33656" s="226"/>
      <c r="S33656" s="65"/>
      <c r="T33656" s="74"/>
    </row>
    <row r="33657" s="148" customFormat="1" ht="9" customHeight="1" hidden="1">
      <c r="A33657" s="226"/>
      <c r="S33657" s="65"/>
      <c r="T33657" s="74"/>
    </row>
    <row r="33658" s="148" customFormat="1" ht="9" customHeight="1" hidden="1">
      <c r="A33658" s="226"/>
      <c r="S33658" s="65"/>
      <c r="T33658" s="74"/>
    </row>
    <row r="33659" s="148" customFormat="1" ht="9" customHeight="1" hidden="1">
      <c r="A33659" s="226"/>
      <c r="S33659" s="65"/>
      <c r="T33659" s="74"/>
    </row>
    <row r="33660" s="148" customFormat="1" ht="9" customHeight="1" hidden="1">
      <c r="A33660" s="226"/>
      <c r="S33660" s="65"/>
      <c r="T33660" s="74"/>
    </row>
    <row r="33661" s="148" customFormat="1" ht="9" customHeight="1" hidden="1">
      <c r="A33661" s="226"/>
      <c r="S33661" s="65"/>
      <c r="T33661" s="74"/>
    </row>
    <row r="33662" s="148" customFormat="1" ht="9" customHeight="1" hidden="1">
      <c r="A33662" s="226"/>
      <c r="S33662" s="65"/>
      <c r="T33662" s="74"/>
    </row>
    <row r="33663" s="148" customFormat="1" ht="9" customHeight="1" hidden="1">
      <c r="A33663" s="226"/>
      <c r="S33663" s="65"/>
      <c r="T33663" s="74"/>
    </row>
    <row r="33664" s="148" customFormat="1" ht="9" customHeight="1" hidden="1">
      <c r="A33664" s="226"/>
      <c r="S33664" s="65"/>
      <c r="T33664" s="74"/>
    </row>
    <row r="33665" s="148" customFormat="1" ht="9" customHeight="1" hidden="1">
      <c r="A33665" s="226"/>
      <c r="S33665" s="65"/>
      <c r="T33665" s="74"/>
    </row>
    <row r="33666" s="148" customFormat="1" ht="9" customHeight="1" hidden="1">
      <c r="A33666" s="226"/>
      <c r="S33666" s="65"/>
      <c r="T33666" s="74"/>
    </row>
    <row r="33667" s="148" customFormat="1" ht="9" customHeight="1" hidden="1">
      <c r="A33667" s="226"/>
      <c r="S33667" s="65"/>
      <c r="T33667" s="74"/>
    </row>
    <row r="33668" s="148" customFormat="1" ht="9" customHeight="1" hidden="1">
      <c r="A33668" s="226"/>
      <c r="S33668" s="65"/>
      <c r="T33668" s="74"/>
    </row>
    <row r="33669" s="148" customFormat="1" ht="9" customHeight="1" hidden="1">
      <c r="A33669" s="226"/>
      <c r="S33669" s="65"/>
      <c r="T33669" s="74"/>
    </row>
    <row r="33670" s="148" customFormat="1" ht="9" customHeight="1" hidden="1">
      <c r="A33670" s="226"/>
      <c r="S33670" s="65"/>
      <c r="T33670" s="74"/>
    </row>
    <row r="33671" s="148" customFormat="1" ht="9" customHeight="1" hidden="1">
      <c r="A33671" s="226"/>
      <c r="S33671" s="65"/>
      <c r="T33671" s="74"/>
    </row>
    <row r="33672" s="148" customFormat="1" ht="9" customHeight="1" hidden="1">
      <c r="A33672" s="226"/>
      <c r="S33672" s="65"/>
      <c r="T33672" s="74"/>
    </row>
    <row r="33673" s="148" customFormat="1" ht="9" customHeight="1" hidden="1">
      <c r="A33673" s="226"/>
      <c r="S33673" s="65"/>
      <c r="T33673" s="74"/>
    </row>
    <row r="33674" s="148" customFormat="1" ht="9" customHeight="1" hidden="1">
      <c r="A33674" s="226"/>
      <c r="S33674" s="65"/>
      <c r="T33674" s="74"/>
    </row>
    <row r="33675" s="148" customFormat="1" ht="9" customHeight="1" hidden="1">
      <c r="A33675" s="226"/>
      <c r="S33675" s="65"/>
      <c r="T33675" s="74"/>
    </row>
    <row r="33676" s="148" customFormat="1" ht="9" customHeight="1" hidden="1">
      <c r="A33676" s="226"/>
      <c r="S33676" s="65"/>
      <c r="T33676" s="74"/>
    </row>
    <row r="33677" s="148" customFormat="1" ht="9" customHeight="1" hidden="1">
      <c r="A33677" s="226"/>
      <c r="S33677" s="65"/>
      <c r="T33677" s="74"/>
    </row>
    <row r="33678" s="148" customFormat="1" ht="9" customHeight="1" hidden="1">
      <c r="A33678" s="226"/>
      <c r="S33678" s="65"/>
      <c r="T33678" s="74"/>
    </row>
    <row r="33679" s="148" customFormat="1" ht="9" customHeight="1" hidden="1">
      <c r="A33679" s="226"/>
      <c r="S33679" s="65"/>
      <c r="T33679" s="74"/>
    </row>
    <row r="33680" s="148" customFormat="1" ht="9" customHeight="1" hidden="1">
      <c r="A33680" s="226"/>
      <c r="S33680" s="65"/>
      <c r="T33680" s="74"/>
    </row>
    <row r="33681" s="148" customFormat="1" ht="9" customHeight="1" hidden="1">
      <c r="A33681" s="226"/>
      <c r="S33681" s="65"/>
      <c r="T33681" s="74"/>
    </row>
    <row r="33682" s="148" customFormat="1" ht="9" customHeight="1" hidden="1">
      <c r="A33682" s="226"/>
      <c r="S33682" s="65"/>
      <c r="T33682" s="74"/>
    </row>
    <row r="33683" s="148" customFormat="1" ht="9" customHeight="1" hidden="1">
      <c r="A33683" s="226"/>
      <c r="S33683" s="65"/>
      <c r="T33683" s="74"/>
    </row>
    <row r="33684" s="148" customFormat="1" ht="9" customHeight="1" hidden="1">
      <c r="A33684" s="226"/>
      <c r="S33684" s="65"/>
      <c r="T33684" s="74"/>
    </row>
    <row r="33685" s="148" customFormat="1" ht="9" customHeight="1" hidden="1">
      <c r="A33685" s="226"/>
      <c r="S33685" s="65"/>
      <c r="T33685" s="74"/>
    </row>
    <row r="33686" s="148" customFormat="1" ht="9" customHeight="1" hidden="1">
      <c r="A33686" s="226"/>
      <c r="S33686" s="65"/>
      <c r="T33686" s="74"/>
    </row>
    <row r="33687" s="148" customFormat="1" ht="9" customHeight="1" hidden="1">
      <c r="A33687" s="226"/>
      <c r="S33687" s="65"/>
      <c r="T33687" s="74"/>
    </row>
    <row r="33688" s="148" customFormat="1" ht="9" customHeight="1" hidden="1">
      <c r="A33688" s="226"/>
      <c r="S33688" s="65"/>
      <c r="T33688" s="74"/>
    </row>
    <row r="33689" s="148" customFormat="1" ht="9" customHeight="1" hidden="1">
      <c r="A33689" s="226"/>
      <c r="S33689" s="65"/>
      <c r="T33689" s="74"/>
    </row>
    <row r="33690" s="148" customFormat="1" ht="9" customHeight="1" hidden="1">
      <c r="A33690" s="226"/>
      <c r="S33690" s="65"/>
      <c r="T33690" s="74"/>
    </row>
    <row r="33691" s="148" customFormat="1" ht="9" customHeight="1" hidden="1">
      <c r="A33691" s="226"/>
      <c r="S33691" s="65"/>
      <c r="T33691" s="74"/>
    </row>
    <row r="33692" s="148" customFormat="1" ht="9" customHeight="1" hidden="1">
      <c r="A33692" s="226"/>
      <c r="S33692" s="65"/>
      <c r="T33692" s="74"/>
    </row>
    <row r="33693" s="148" customFormat="1" ht="9" customHeight="1" hidden="1">
      <c r="A33693" s="226"/>
      <c r="S33693" s="65"/>
      <c r="T33693" s="74"/>
    </row>
    <row r="33694" s="148" customFormat="1" ht="9" customHeight="1" hidden="1">
      <c r="A33694" s="226"/>
      <c r="S33694" s="65"/>
      <c r="T33694" s="74"/>
    </row>
    <row r="33695" s="148" customFormat="1" ht="9" customHeight="1" hidden="1">
      <c r="A33695" s="226"/>
      <c r="S33695" s="65"/>
      <c r="T33695" s="74"/>
    </row>
    <row r="33696" s="148" customFormat="1" ht="9" customHeight="1" hidden="1">
      <c r="A33696" s="226"/>
      <c r="S33696" s="65"/>
      <c r="T33696" s="74"/>
    </row>
    <row r="33697" s="148" customFormat="1" ht="9" customHeight="1" hidden="1">
      <c r="A33697" s="226"/>
      <c r="S33697" s="65"/>
      <c r="T33697" s="74"/>
    </row>
    <row r="33698" s="148" customFormat="1" ht="9" customHeight="1" hidden="1">
      <c r="A33698" s="226"/>
      <c r="S33698" s="65"/>
      <c r="T33698" s="74"/>
    </row>
    <row r="33699" s="148" customFormat="1" ht="9" customHeight="1" hidden="1">
      <c r="A33699" s="226"/>
      <c r="S33699" s="65"/>
      <c r="T33699" s="74"/>
    </row>
    <row r="33700" s="148" customFormat="1" ht="9" customHeight="1" hidden="1">
      <c r="A33700" s="226"/>
      <c r="S33700" s="65"/>
      <c r="T33700" s="74"/>
    </row>
    <row r="33701" s="148" customFormat="1" ht="9" customHeight="1" hidden="1">
      <c r="A33701" s="226"/>
      <c r="S33701" s="65"/>
      <c r="T33701" s="74"/>
    </row>
    <row r="33702" s="148" customFormat="1" ht="9" customHeight="1" hidden="1">
      <c r="A33702" s="226"/>
      <c r="S33702" s="65"/>
      <c r="T33702" s="74"/>
    </row>
    <row r="33703" s="148" customFormat="1" ht="9" customHeight="1" hidden="1">
      <c r="A33703" s="226"/>
      <c r="S33703" s="65"/>
      <c r="T33703" s="74"/>
    </row>
    <row r="33704" s="148" customFormat="1" ht="9" customHeight="1" hidden="1">
      <c r="A33704" s="226"/>
      <c r="S33704" s="65"/>
      <c r="T33704" s="74"/>
    </row>
    <row r="33705" s="148" customFormat="1" ht="9" customHeight="1" hidden="1">
      <c r="A33705" s="226"/>
      <c r="S33705" s="65"/>
      <c r="T33705" s="74"/>
    </row>
    <row r="33706" s="148" customFormat="1" ht="9" customHeight="1" hidden="1">
      <c r="A33706" s="226"/>
      <c r="S33706" s="65"/>
      <c r="T33706" s="74"/>
    </row>
    <row r="33707" s="148" customFormat="1" ht="9" customHeight="1" hidden="1">
      <c r="A33707" s="226"/>
      <c r="S33707" s="65"/>
      <c r="T33707" s="74"/>
    </row>
    <row r="33708" s="148" customFormat="1" ht="9" customHeight="1" hidden="1">
      <c r="A33708" s="226"/>
      <c r="S33708" s="65"/>
      <c r="T33708" s="74"/>
    </row>
    <row r="33709" s="148" customFormat="1" ht="9" customHeight="1" hidden="1">
      <c r="A33709" s="226"/>
      <c r="S33709" s="65"/>
      <c r="T33709" s="74"/>
    </row>
    <row r="33710" s="148" customFormat="1" ht="9" customHeight="1" hidden="1">
      <c r="A33710" s="226"/>
      <c r="S33710" s="65"/>
      <c r="T33710" s="74"/>
    </row>
    <row r="33711" s="148" customFormat="1" ht="9" customHeight="1" hidden="1">
      <c r="A33711" s="226"/>
      <c r="S33711" s="65"/>
      <c r="T33711" s="74"/>
    </row>
    <row r="33712" s="148" customFormat="1" ht="9" customHeight="1" hidden="1">
      <c r="A33712" s="226"/>
      <c r="S33712" s="65"/>
      <c r="T33712" s="74"/>
    </row>
    <row r="33713" s="148" customFormat="1" ht="9" customHeight="1" hidden="1">
      <c r="A33713" s="226"/>
      <c r="S33713" s="65"/>
      <c r="T33713" s="74"/>
    </row>
    <row r="33714" s="148" customFormat="1" ht="9" customHeight="1" hidden="1">
      <c r="A33714" s="226"/>
      <c r="S33714" s="65"/>
      <c r="T33714" s="74"/>
    </row>
    <row r="33715" s="148" customFormat="1" ht="9" customHeight="1" hidden="1">
      <c r="A33715" s="226"/>
      <c r="S33715" s="65"/>
      <c r="T33715" s="74"/>
    </row>
    <row r="33716" s="148" customFormat="1" ht="9" customHeight="1" hidden="1">
      <c r="A33716" s="226"/>
      <c r="S33716" s="65"/>
      <c r="T33716" s="74"/>
    </row>
    <row r="33717" s="148" customFormat="1" ht="9" customHeight="1" hidden="1">
      <c r="A33717" s="226"/>
      <c r="S33717" s="65"/>
      <c r="T33717" s="74"/>
    </row>
    <row r="33718" s="148" customFormat="1" ht="9" customHeight="1" hidden="1">
      <c r="A33718" s="226"/>
      <c r="S33718" s="65"/>
      <c r="T33718" s="74"/>
    </row>
    <row r="33719" s="148" customFormat="1" ht="9" customHeight="1" hidden="1">
      <c r="A33719" s="226"/>
      <c r="S33719" s="65"/>
      <c r="T33719" s="74"/>
    </row>
    <row r="33720" s="148" customFormat="1" ht="9" customHeight="1" hidden="1">
      <c r="A33720" s="226"/>
      <c r="S33720" s="65"/>
      <c r="T33720" s="74"/>
    </row>
    <row r="33721" s="148" customFormat="1" ht="9" customHeight="1" hidden="1">
      <c r="A33721" s="226"/>
      <c r="S33721" s="65"/>
      <c r="T33721" s="74"/>
    </row>
    <row r="33722" s="148" customFormat="1" ht="9" customHeight="1" hidden="1">
      <c r="A33722" s="226"/>
      <c r="S33722" s="65"/>
      <c r="T33722" s="74"/>
    </row>
    <row r="33723" s="148" customFormat="1" ht="9" customHeight="1" hidden="1">
      <c r="A33723" s="226"/>
      <c r="S33723" s="65"/>
      <c r="T33723" s="74"/>
    </row>
    <row r="33724" s="148" customFormat="1" ht="9" customHeight="1" hidden="1">
      <c r="A33724" s="226"/>
      <c r="S33724" s="65"/>
      <c r="T33724" s="74"/>
    </row>
    <row r="33725" s="148" customFormat="1" ht="9" customHeight="1" hidden="1">
      <c r="A33725" s="226"/>
      <c r="S33725" s="65"/>
      <c r="T33725" s="74"/>
    </row>
    <row r="33726" s="148" customFormat="1" ht="9" customHeight="1" hidden="1">
      <c r="A33726" s="226"/>
      <c r="S33726" s="65"/>
      <c r="T33726" s="74"/>
    </row>
    <row r="33727" s="148" customFormat="1" ht="9" customHeight="1" hidden="1">
      <c r="A33727" s="226"/>
      <c r="S33727" s="65"/>
      <c r="T33727" s="74"/>
    </row>
    <row r="33728" s="148" customFormat="1" ht="9" customHeight="1" hidden="1">
      <c r="A33728" s="226"/>
      <c r="S33728" s="65"/>
      <c r="T33728" s="74"/>
    </row>
    <row r="33729" s="148" customFormat="1" ht="9" customHeight="1" hidden="1">
      <c r="A33729" s="226"/>
      <c r="S33729" s="65"/>
      <c r="T33729" s="74"/>
    </row>
    <row r="33730" s="148" customFormat="1" ht="9" customHeight="1" hidden="1">
      <c r="A33730" s="226"/>
      <c r="S33730" s="65"/>
      <c r="T33730" s="74"/>
    </row>
    <row r="33731" s="148" customFormat="1" ht="9" customHeight="1" hidden="1">
      <c r="A33731" s="226"/>
      <c r="S33731" s="65"/>
      <c r="T33731" s="74"/>
    </row>
    <row r="33732" s="148" customFormat="1" ht="9" customHeight="1" hidden="1">
      <c r="A33732" s="226"/>
      <c r="S33732" s="65"/>
      <c r="T33732" s="74"/>
    </row>
    <row r="33733" s="148" customFormat="1" ht="9" customHeight="1" hidden="1">
      <c r="A33733" s="226"/>
      <c r="S33733" s="65"/>
      <c r="T33733" s="74"/>
    </row>
    <row r="33734" s="148" customFormat="1" ht="9" customHeight="1" hidden="1">
      <c r="A33734" s="226"/>
      <c r="S33734" s="65"/>
      <c r="T33734" s="74"/>
    </row>
    <row r="33735" s="148" customFormat="1" ht="9" customHeight="1" hidden="1">
      <c r="A33735" s="226"/>
      <c r="S33735" s="65"/>
      <c r="T33735" s="74"/>
    </row>
    <row r="33736" s="148" customFormat="1" ht="9" customHeight="1" hidden="1">
      <c r="A33736" s="226"/>
      <c r="S33736" s="65"/>
      <c r="T33736" s="74"/>
    </row>
    <row r="33737" s="148" customFormat="1" ht="9" customHeight="1" hidden="1">
      <c r="A33737" s="226"/>
      <c r="S33737" s="65"/>
      <c r="T33737" s="74"/>
    </row>
    <row r="33738" s="148" customFormat="1" ht="9" customHeight="1" hidden="1">
      <c r="A33738" s="226"/>
      <c r="S33738" s="65"/>
      <c r="T33738" s="74"/>
    </row>
    <row r="33739" s="148" customFormat="1" ht="9" customHeight="1" hidden="1">
      <c r="A33739" s="226"/>
      <c r="S33739" s="65"/>
      <c r="T33739" s="74"/>
    </row>
    <row r="33740" s="148" customFormat="1" ht="9" customHeight="1" hidden="1">
      <c r="A33740" s="226"/>
      <c r="S33740" s="65"/>
      <c r="T33740" s="74"/>
    </row>
    <row r="33741" s="148" customFormat="1" ht="9" customHeight="1" hidden="1">
      <c r="A33741" s="226"/>
      <c r="S33741" s="65"/>
      <c r="T33741" s="74"/>
    </row>
    <row r="33742" s="148" customFormat="1" ht="9" customHeight="1" hidden="1">
      <c r="A33742" s="226"/>
      <c r="S33742" s="65"/>
      <c r="T33742" s="74"/>
    </row>
    <row r="33743" s="148" customFormat="1" ht="9" customHeight="1" hidden="1">
      <c r="A33743" s="226"/>
      <c r="S33743" s="65"/>
      <c r="T33743" s="74"/>
    </row>
    <row r="33744" s="148" customFormat="1" ht="9" customHeight="1" hidden="1">
      <c r="A33744" s="226"/>
      <c r="S33744" s="65"/>
      <c r="T33744" s="74"/>
    </row>
    <row r="33745" s="148" customFormat="1" ht="9" customHeight="1" hidden="1">
      <c r="A33745" s="226"/>
      <c r="S33745" s="65"/>
      <c r="T33745" s="74"/>
    </row>
    <row r="33746" s="148" customFormat="1" ht="9" customHeight="1" hidden="1">
      <c r="A33746" s="226"/>
      <c r="S33746" s="65"/>
      <c r="T33746" s="74"/>
    </row>
    <row r="33747" s="148" customFormat="1" ht="9" customHeight="1" hidden="1">
      <c r="A33747" s="226"/>
      <c r="S33747" s="65"/>
      <c r="T33747" s="74"/>
    </row>
    <row r="33748" s="148" customFormat="1" ht="9" customHeight="1" hidden="1">
      <c r="A33748" s="226"/>
      <c r="S33748" s="65"/>
      <c r="T33748" s="74"/>
    </row>
    <row r="33749" s="148" customFormat="1" ht="9" customHeight="1" hidden="1">
      <c r="A33749" s="226"/>
      <c r="S33749" s="65"/>
      <c r="T33749" s="74"/>
    </row>
    <row r="33750" s="148" customFormat="1" ht="9" customHeight="1" hidden="1">
      <c r="A33750" s="226"/>
      <c r="S33750" s="65"/>
      <c r="T33750" s="74"/>
    </row>
    <row r="33751" s="148" customFormat="1" ht="9" customHeight="1" hidden="1">
      <c r="A33751" s="226"/>
      <c r="S33751" s="65"/>
      <c r="T33751" s="74"/>
    </row>
    <row r="33752" s="148" customFormat="1" ht="9" customHeight="1" hidden="1">
      <c r="A33752" s="226"/>
      <c r="S33752" s="65"/>
      <c r="T33752" s="74"/>
    </row>
    <row r="33753" s="148" customFormat="1" ht="9" customHeight="1" hidden="1">
      <c r="A33753" s="226"/>
      <c r="S33753" s="65"/>
      <c r="T33753" s="74"/>
    </row>
    <row r="33754" s="148" customFormat="1" ht="9" customHeight="1" hidden="1">
      <c r="A33754" s="226"/>
      <c r="S33754" s="65"/>
      <c r="T33754" s="74"/>
    </row>
    <row r="33755" s="148" customFormat="1" ht="9" customHeight="1" hidden="1">
      <c r="A33755" s="226"/>
      <c r="S33755" s="65"/>
      <c r="T33755" s="74"/>
    </row>
    <row r="33756" s="148" customFormat="1" ht="9" customHeight="1" hidden="1">
      <c r="A33756" s="226"/>
      <c r="S33756" s="65"/>
      <c r="T33756" s="74"/>
    </row>
    <row r="33757" s="148" customFormat="1" ht="9" customHeight="1" hidden="1">
      <c r="A33757" s="226"/>
      <c r="S33757" s="65"/>
      <c r="T33757" s="74"/>
    </row>
    <row r="33758" s="148" customFormat="1" ht="9" customHeight="1" hidden="1">
      <c r="A33758" s="226"/>
      <c r="S33758" s="65"/>
      <c r="T33758" s="74"/>
    </row>
    <row r="33759" s="148" customFormat="1" ht="9" customHeight="1" hidden="1">
      <c r="A33759" s="226"/>
      <c r="S33759" s="65"/>
      <c r="T33759" s="74"/>
    </row>
    <row r="33760" s="148" customFormat="1" ht="9" customHeight="1" hidden="1">
      <c r="A33760" s="226"/>
      <c r="S33760" s="65"/>
      <c r="T33760" s="74"/>
    </row>
    <row r="33761" s="148" customFormat="1" ht="9" customHeight="1" hidden="1">
      <c r="A33761" s="226"/>
      <c r="S33761" s="65"/>
      <c r="T33761" s="74"/>
    </row>
    <row r="33762" s="148" customFormat="1" ht="9" customHeight="1" hidden="1">
      <c r="A33762" s="226"/>
      <c r="S33762" s="65"/>
      <c r="T33762" s="74"/>
    </row>
    <row r="33763" s="148" customFormat="1" ht="9" customHeight="1" hidden="1">
      <c r="A33763" s="226"/>
      <c r="S33763" s="65"/>
      <c r="T33763" s="74"/>
    </row>
    <row r="33764" s="148" customFormat="1" ht="9" customHeight="1" hidden="1">
      <c r="A33764" s="226"/>
      <c r="S33764" s="65"/>
      <c r="T33764" s="74"/>
    </row>
    <row r="33765" s="148" customFormat="1" ht="9" customHeight="1" hidden="1">
      <c r="A33765" s="226"/>
      <c r="S33765" s="65"/>
      <c r="T33765" s="74"/>
    </row>
    <row r="33766" s="148" customFormat="1" ht="9" customHeight="1" hidden="1">
      <c r="A33766" s="226"/>
      <c r="S33766" s="65"/>
      <c r="T33766" s="74"/>
    </row>
    <row r="33767" s="148" customFormat="1" ht="9" customHeight="1" hidden="1">
      <c r="A33767" s="226"/>
      <c r="S33767" s="65"/>
      <c r="T33767" s="74"/>
    </row>
    <row r="33768" s="148" customFormat="1" ht="9" customHeight="1" hidden="1">
      <c r="A33768" s="226"/>
      <c r="S33768" s="65"/>
      <c r="T33768" s="74"/>
    </row>
    <row r="33769" s="148" customFormat="1" ht="9" customHeight="1" hidden="1">
      <c r="A33769" s="226"/>
      <c r="S33769" s="65"/>
      <c r="T33769" s="74"/>
    </row>
    <row r="33770" s="148" customFormat="1" ht="9" customHeight="1" hidden="1">
      <c r="A33770" s="226"/>
      <c r="S33770" s="65"/>
      <c r="T33770" s="74"/>
    </row>
    <row r="33771" s="148" customFormat="1" ht="9" customHeight="1" hidden="1">
      <c r="A33771" s="226"/>
      <c r="S33771" s="65"/>
      <c r="T33771" s="74"/>
    </row>
    <row r="33772" s="148" customFormat="1" ht="9" customHeight="1" hidden="1">
      <c r="A33772" s="226"/>
      <c r="S33772" s="65"/>
      <c r="T33772" s="74"/>
    </row>
    <row r="33773" s="148" customFormat="1" ht="9" customHeight="1" hidden="1">
      <c r="A33773" s="226"/>
      <c r="S33773" s="65"/>
      <c r="T33773" s="74"/>
    </row>
    <row r="33774" s="148" customFormat="1" ht="9" customHeight="1" hidden="1">
      <c r="A33774" s="226"/>
      <c r="S33774" s="65"/>
      <c r="T33774" s="74"/>
    </row>
    <row r="33775" s="148" customFormat="1" ht="9" customHeight="1" hidden="1">
      <c r="A33775" s="226"/>
      <c r="S33775" s="65"/>
      <c r="T33775" s="74"/>
    </row>
    <row r="33776" s="148" customFormat="1" ht="9" customHeight="1" hidden="1">
      <c r="A33776" s="226"/>
      <c r="S33776" s="65"/>
      <c r="T33776" s="74"/>
    </row>
    <row r="33777" s="148" customFormat="1" ht="9" customHeight="1" hidden="1">
      <c r="A33777" s="226"/>
      <c r="S33777" s="65"/>
      <c r="T33777" s="74"/>
    </row>
    <row r="33778" s="148" customFormat="1" ht="9" customHeight="1" hidden="1">
      <c r="A33778" s="226"/>
      <c r="S33778" s="65"/>
      <c r="T33778" s="74"/>
    </row>
    <row r="33779" s="148" customFormat="1" ht="9" customHeight="1" hidden="1">
      <c r="A33779" s="226"/>
      <c r="S33779" s="65"/>
      <c r="T33779" s="74"/>
    </row>
    <row r="33780" s="148" customFormat="1" ht="9" customHeight="1" hidden="1">
      <c r="A33780" s="226"/>
      <c r="S33780" s="65"/>
      <c r="T33780" s="74"/>
    </row>
    <row r="33781" s="148" customFormat="1" ht="9" customHeight="1" hidden="1">
      <c r="A33781" s="226"/>
      <c r="S33781" s="65"/>
      <c r="T33781" s="74"/>
    </row>
    <row r="33782" s="148" customFormat="1" ht="9" customHeight="1" hidden="1">
      <c r="A33782" s="226"/>
      <c r="S33782" s="65"/>
      <c r="T33782" s="74"/>
    </row>
    <row r="33783" s="148" customFormat="1" ht="9" customHeight="1" hidden="1">
      <c r="A33783" s="226"/>
      <c r="S33783" s="65"/>
      <c r="T33783" s="74"/>
    </row>
    <row r="33784" s="148" customFormat="1" ht="9" customHeight="1" hidden="1">
      <c r="A33784" s="226"/>
      <c r="S33784" s="65"/>
      <c r="T33784" s="74"/>
    </row>
    <row r="33785" s="148" customFormat="1" ht="9" customHeight="1" hidden="1">
      <c r="A33785" s="226"/>
      <c r="S33785" s="65"/>
      <c r="T33785" s="74"/>
    </row>
    <row r="33786" s="148" customFormat="1" ht="9" customHeight="1" hidden="1">
      <c r="A33786" s="226"/>
      <c r="S33786" s="65"/>
      <c r="T33786" s="74"/>
    </row>
    <row r="33787" s="148" customFormat="1" ht="9" customHeight="1" hidden="1">
      <c r="A33787" s="226"/>
      <c r="S33787" s="65"/>
      <c r="T33787" s="74"/>
    </row>
    <row r="33788" s="148" customFormat="1" ht="9" customHeight="1" hidden="1">
      <c r="A33788" s="226"/>
      <c r="S33788" s="65"/>
      <c r="T33788" s="74"/>
    </row>
    <row r="33789" s="148" customFormat="1" ht="9" customHeight="1" hidden="1">
      <c r="A33789" s="226"/>
      <c r="S33789" s="65"/>
      <c r="T33789" s="74"/>
    </row>
    <row r="33790" s="148" customFormat="1" ht="9" customHeight="1" hidden="1">
      <c r="A33790" s="226"/>
      <c r="S33790" s="65"/>
      <c r="T33790" s="74"/>
    </row>
    <row r="33791" s="148" customFormat="1" ht="9" customHeight="1" hidden="1">
      <c r="A33791" s="226"/>
      <c r="S33791" s="65"/>
      <c r="T33791" s="74"/>
    </row>
    <row r="33792" s="148" customFormat="1" ht="9" customHeight="1" hidden="1">
      <c r="A33792" s="226"/>
      <c r="S33792" s="65"/>
      <c r="T33792" s="74"/>
    </row>
    <row r="33793" s="148" customFormat="1" ht="9" customHeight="1" hidden="1">
      <c r="A33793" s="226"/>
      <c r="S33793" s="65"/>
      <c r="T33793" s="74"/>
    </row>
    <row r="33794" s="148" customFormat="1" ht="9" customHeight="1" hidden="1">
      <c r="A33794" s="226"/>
      <c r="S33794" s="65"/>
      <c r="T33794" s="74"/>
    </row>
    <row r="33795" s="148" customFormat="1" ht="9" customHeight="1" hidden="1">
      <c r="A33795" s="226"/>
      <c r="S33795" s="65"/>
      <c r="T33795" s="74"/>
    </row>
    <row r="33796" s="148" customFormat="1" ht="9" customHeight="1" hidden="1">
      <c r="A33796" s="226"/>
      <c r="S33796" s="65"/>
      <c r="T33796" s="74"/>
    </row>
    <row r="33797" s="148" customFormat="1" ht="9" customHeight="1" hidden="1">
      <c r="A33797" s="226"/>
      <c r="S33797" s="65"/>
      <c r="T33797" s="74"/>
    </row>
    <row r="33798" s="148" customFormat="1" ht="9" customHeight="1" hidden="1">
      <c r="A33798" s="226"/>
      <c r="S33798" s="65"/>
      <c r="T33798" s="74"/>
    </row>
    <row r="33799" s="148" customFormat="1" ht="9" customHeight="1" hidden="1">
      <c r="A33799" s="226"/>
      <c r="S33799" s="65"/>
      <c r="T33799" s="74"/>
    </row>
    <row r="33800" s="148" customFormat="1" ht="9" customHeight="1" hidden="1">
      <c r="A33800" s="226"/>
      <c r="S33800" s="65"/>
      <c r="T33800" s="74"/>
    </row>
    <row r="33801" s="148" customFormat="1" ht="9" customHeight="1" hidden="1">
      <c r="A33801" s="226"/>
      <c r="S33801" s="65"/>
      <c r="T33801" s="74"/>
    </row>
    <row r="33802" s="148" customFormat="1" ht="9" customHeight="1" hidden="1">
      <c r="A33802" s="226"/>
      <c r="S33802" s="65"/>
      <c r="T33802" s="74"/>
    </row>
    <row r="33803" s="148" customFormat="1" ht="9" customHeight="1" hidden="1">
      <c r="A33803" s="226"/>
      <c r="S33803" s="65"/>
      <c r="T33803" s="74"/>
    </row>
    <row r="33804" s="148" customFormat="1" ht="9" customHeight="1" hidden="1">
      <c r="A33804" s="226"/>
      <c r="S33804" s="65"/>
      <c r="T33804" s="74"/>
    </row>
    <row r="33805" s="148" customFormat="1" ht="9" customHeight="1" hidden="1">
      <c r="A33805" s="226"/>
      <c r="S33805" s="65"/>
      <c r="T33805" s="74"/>
    </row>
    <row r="33806" s="148" customFormat="1" ht="9" customHeight="1" hidden="1">
      <c r="A33806" s="226"/>
      <c r="S33806" s="65"/>
      <c r="T33806" s="74"/>
    </row>
    <row r="33807" s="148" customFormat="1" ht="9" customHeight="1" hidden="1">
      <c r="A33807" s="226"/>
      <c r="S33807" s="65"/>
      <c r="T33807" s="74"/>
    </row>
    <row r="33808" s="148" customFormat="1" ht="9" customHeight="1" hidden="1">
      <c r="A33808" s="226"/>
      <c r="S33808" s="65"/>
      <c r="T33808" s="74"/>
    </row>
    <row r="33809" s="148" customFormat="1" ht="9" customHeight="1" hidden="1">
      <c r="A33809" s="226"/>
      <c r="S33809" s="65"/>
      <c r="T33809" s="74"/>
    </row>
    <row r="33810" s="148" customFormat="1" ht="9" customHeight="1" hidden="1">
      <c r="A33810" s="226"/>
      <c r="S33810" s="65"/>
      <c r="T33810" s="74"/>
    </row>
    <row r="33811" s="148" customFormat="1" ht="9" customHeight="1" hidden="1">
      <c r="A33811" s="226"/>
      <c r="S33811" s="65"/>
      <c r="T33811" s="74"/>
    </row>
    <row r="33812" s="148" customFormat="1" ht="9" customHeight="1" hidden="1">
      <c r="A33812" s="226"/>
      <c r="S33812" s="65"/>
      <c r="T33812" s="74"/>
    </row>
    <row r="33813" s="148" customFormat="1" ht="9" customHeight="1" hidden="1">
      <c r="A33813" s="226"/>
      <c r="S33813" s="65"/>
      <c r="T33813" s="74"/>
    </row>
    <row r="33814" s="148" customFormat="1" ht="9" customHeight="1" hidden="1">
      <c r="A33814" s="226"/>
      <c r="S33814" s="65"/>
      <c r="T33814" s="74"/>
    </row>
    <row r="33815" s="148" customFormat="1" ht="9" customHeight="1" hidden="1">
      <c r="A33815" s="226"/>
      <c r="S33815" s="65"/>
      <c r="T33815" s="74"/>
    </row>
    <row r="33816" s="148" customFormat="1" ht="9" customHeight="1" hidden="1">
      <c r="A33816" s="226"/>
      <c r="S33816" s="65"/>
      <c r="T33816" s="74"/>
    </row>
    <row r="33817" s="148" customFormat="1" ht="9" customHeight="1" hidden="1">
      <c r="A33817" s="226"/>
      <c r="S33817" s="65"/>
      <c r="T33817" s="74"/>
    </row>
    <row r="33818" s="148" customFormat="1" ht="9" customHeight="1" hidden="1">
      <c r="A33818" s="226"/>
      <c r="S33818" s="65"/>
      <c r="T33818" s="74"/>
    </row>
    <row r="33819" s="148" customFormat="1" ht="9" customHeight="1" hidden="1">
      <c r="A33819" s="226"/>
      <c r="S33819" s="65"/>
      <c r="T33819" s="74"/>
    </row>
    <row r="33820" s="148" customFormat="1" ht="9" customHeight="1" hidden="1">
      <c r="A33820" s="226"/>
      <c r="S33820" s="65"/>
      <c r="T33820" s="74"/>
    </row>
    <row r="33821" s="148" customFormat="1" ht="9" customHeight="1" hidden="1">
      <c r="A33821" s="226"/>
      <c r="S33821" s="65"/>
      <c r="T33821" s="74"/>
    </row>
    <row r="33822" s="148" customFormat="1" ht="9" customHeight="1" hidden="1">
      <c r="A33822" s="226"/>
      <c r="S33822" s="65"/>
      <c r="T33822" s="74"/>
    </row>
    <row r="33823" s="148" customFormat="1" ht="9" customHeight="1" hidden="1">
      <c r="A33823" s="226"/>
      <c r="S33823" s="65"/>
      <c r="T33823" s="74"/>
    </row>
    <row r="33824" s="148" customFormat="1" ht="9" customHeight="1" hidden="1">
      <c r="A33824" s="226"/>
      <c r="S33824" s="65"/>
      <c r="T33824" s="74"/>
    </row>
    <row r="33825" s="148" customFormat="1" ht="9" customHeight="1" hidden="1">
      <c r="A33825" s="226"/>
      <c r="S33825" s="65"/>
      <c r="T33825" s="74"/>
    </row>
    <row r="33826" s="148" customFormat="1" ht="9" customHeight="1" hidden="1">
      <c r="A33826" s="226"/>
      <c r="S33826" s="65"/>
      <c r="T33826" s="74"/>
    </row>
    <row r="33827" s="148" customFormat="1" ht="9" customHeight="1" hidden="1">
      <c r="A33827" s="226"/>
      <c r="S33827" s="65"/>
      <c r="T33827" s="74"/>
    </row>
    <row r="33828" s="148" customFormat="1" ht="9" customHeight="1" hidden="1">
      <c r="A33828" s="226"/>
      <c r="S33828" s="65"/>
      <c r="T33828" s="74"/>
    </row>
    <row r="33829" s="148" customFormat="1" ht="9" customHeight="1" hidden="1">
      <c r="A33829" s="226"/>
      <c r="S33829" s="65"/>
      <c r="T33829" s="74"/>
    </row>
    <row r="33830" s="148" customFormat="1" ht="9" customHeight="1" hidden="1">
      <c r="A33830" s="226"/>
      <c r="S33830" s="65"/>
      <c r="T33830" s="74"/>
    </row>
    <row r="33831" s="148" customFormat="1" ht="9" customHeight="1" hidden="1">
      <c r="A33831" s="226"/>
      <c r="S33831" s="65"/>
      <c r="T33831" s="74"/>
    </row>
    <row r="33832" s="148" customFormat="1" ht="9" customHeight="1" hidden="1">
      <c r="A33832" s="226"/>
      <c r="S33832" s="65"/>
      <c r="T33832" s="74"/>
    </row>
    <row r="33833" s="148" customFormat="1" ht="9" customHeight="1" hidden="1">
      <c r="A33833" s="226"/>
      <c r="S33833" s="65"/>
      <c r="T33833" s="74"/>
    </row>
    <row r="33834" s="148" customFormat="1" ht="9" customHeight="1" hidden="1">
      <c r="A33834" s="226"/>
      <c r="S33834" s="65"/>
      <c r="T33834" s="74"/>
    </row>
    <row r="33835" s="148" customFormat="1" ht="9" customHeight="1" hidden="1">
      <c r="A33835" s="226"/>
      <c r="S33835" s="65"/>
      <c r="T33835" s="74"/>
    </row>
    <row r="33836" s="148" customFormat="1" ht="9" customHeight="1" hidden="1">
      <c r="A33836" s="226"/>
      <c r="S33836" s="65"/>
      <c r="T33836" s="74"/>
    </row>
    <row r="33837" s="148" customFormat="1" ht="9" customHeight="1" hidden="1">
      <c r="A33837" s="226"/>
      <c r="S33837" s="65"/>
      <c r="T33837" s="74"/>
    </row>
    <row r="33838" s="148" customFormat="1" ht="9" customHeight="1" hidden="1">
      <c r="A33838" s="226"/>
      <c r="S33838" s="65"/>
      <c r="T33838" s="74"/>
    </row>
    <row r="33839" s="148" customFormat="1" ht="9" customHeight="1" hidden="1">
      <c r="A33839" s="226"/>
      <c r="S33839" s="65"/>
      <c r="T33839" s="74"/>
    </row>
    <row r="33840" s="148" customFormat="1" ht="9" customHeight="1" hidden="1">
      <c r="A33840" s="226"/>
      <c r="S33840" s="65"/>
      <c r="T33840" s="74"/>
    </row>
    <row r="33841" s="148" customFormat="1" ht="9" customHeight="1" hidden="1">
      <c r="A33841" s="226"/>
      <c r="S33841" s="65"/>
      <c r="T33841" s="74"/>
    </row>
    <row r="33842" s="148" customFormat="1" ht="9" customHeight="1" hidden="1">
      <c r="A33842" s="226"/>
      <c r="S33842" s="65"/>
      <c r="T33842" s="74"/>
    </row>
    <row r="33843" s="148" customFormat="1" ht="9" customHeight="1" hidden="1">
      <c r="A33843" s="226"/>
      <c r="S33843" s="65"/>
      <c r="T33843" s="74"/>
    </row>
    <row r="33844" s="148" customFormat="1" ht="9" customHeight="1" hidden="1">
      <c r="A33844" s="226"/>
      <c r="S33844" s="65"/>
      <c r="T33844" s="74"/>
    </row>
    <row r="33845" s="148" customFormat="1" ht="9" customHeight="1" hidden="1">
      <c r="A33845" s="226"/>
      <c r="S33845" s="65"/>
      <c r="T33845" s="74"/>
    </row>
    <row r="33846" s="148" customFormat="1" ht="9" customHeight="1" hidden="1">
      <c r="A33846" s="226"/>
      <c r="S33846" s="65"/>
      <c r="T33846" s="74"/>
    </row>
    <row r="33847" s="148" customFormat="1" ht="9" customHeight="1" hidden="1">
      <c r="A33847" s="226"/>
      <c r="S33847" s="65"/>
      <c r="T33847" s="74"/>
    </row>
    <row r="33848" s="148" customFormat="1" ht="9" customHeight="1" hidden="1">
      <c r="A33848" s="226"/>
      <c r="S33848" s="65"/>
      <c r="T33848" s="74"/>
    </row>
    <row r="33849" s="148" customFormat="1" ht="9" customHeight="1" hidden="1">
      <c r="A33849" s="226"/>
      <c r="S33849" s="65"/>
      <c r="T33849" s="74"/>
    </row>
    <row r="33850" s="148" customFormat="1" ht="9" customHeight="1" hidden="1">
      <c r="A33850" s="226"/>
      <c r="S33850" s="65"/>
      <c r="T33850" s="74"/>
    </row>
    <row r="33851" s="148" customFormat="1" ht="9" customHeight="1" hidden="1">
      <c r="A33851" s="226"/>
      <c r="S33851" s="65"/>
      <c r="T33851" s="74"/>
    </row>
    <row r="33852" s="148" customFormat="1" ht="9" customHeight="1" hidden="1">
      <c r="A33852" s="226"/>
      <c r="S33852" s="65"/>
      <c r="T33852" s="74"/>
    </row>
    <row r="33853" s="148" customFormat="1" ht="9" customHeight="1" hidden="1">
      <c r="A33853" s="226"/>
      <c r="S33853" s="65"/>
      <c r="T33853" s="74"/>
    </row>
    <row r="33854" s="148" customFormat="1" ht="9" customHeight="1" hidden="1">
      <c r="A33854" s="226"/>
      <c r="S33854" s="65"/>
      <c r="T33854" s="74"/>
    </row>
    <row r="33855" s="148" customFormat="1" ht="9" customHeight="1" hidden="1">
      <c r="A33855" s="226"/>
      <c r="S33855" s="65"/>
      <c r="T33855" s="74"/>
    </row>
    <row r="33856" s="148" customFormat="1" ht="9" customHeight="1" hidden="1">
      <c r="A33856" s="226"/>
      <c r="S33856" s="65"/>
      <c r="T33856" s="74"/>
    </row>
    <row r="33857" s="148" customFormat="1" ht="9" customHeight="1" hidden="1">
      <c r="A33857" s="226"/>
      <c r="S33857" s="65"/>
      <c r="T33857" s="74"/>
    </row>
    <row r="33858" s="148" customFormat="1" ht="9" customHeight="1" hidden="1">
      <c r="A33858" s="226"/>
      <c r="S33858" s="65"/>
      <c r="T33858" s="74"/>
    </row>
    <row r="33859" s="148" customFormat="1" ht="9" customHeight="1" hidden="1">
      <c r="A33859" s="226"/>
      <c r="S33859" s="65"/>
      <c r="T33859" s="74"/>
    </row>
    <row r="33860" s="148" customFormat="1" ht="9" customHeight="1" hidden="1">
      <c r="A33860" s="226"/>
      <c r="S33860" s="65"/>
      <c r="T33860" s="74"/>
    </row>
    <row r="33861" s="148" customFormat="1" ht="9" customHeight="1" hidden="1">
      <c r="A33861" s="226"/>
      <c r="S33861" s="65"/>
      <c r="T33861" s="74"/>
    </row>
    <row r="33862" s="148" customFormat="1" ht="9" customHeight="1" hidden="1">
      <c r="A33862" s="226"/>
      <c r="S33862" s="65"/>
      <c r="T33862" s="74"/>
    </row>
    <row r="33863" s="148" customFormat="1" ht="9" customHeight="1" hidden="1">
      <c r="A33863" s="226"/>
      <c r="S33863" s="65"/>
      <c r="T33863" s="74"/>
    </row>
    <row r="33864" s="148" customFormat="1" ht="9" customHeight="1" hidden="1">
      <c r="A33864" s="226"/>
      <c r="S33864" s="65"/>
      <c r="T33864" s="74"/>
    </row>
    <row r="33865" s="148" customFormat="1" ht="9" customHeight="1" hidden="1">
      <c r="A33865" s="226"/>
      <c r="S33865" s="65"/>
      <c r="T33865" s="74"/>
    </row>
    <row r="33866" s="148" customFormat="1" ht="9" customHeight="1" hidden="1">
      <c r="A33866" s="226"/>
      <c r="S33866" s="65"/>
      <c r="T33866" s="74"/>
    </row>
    <row r="33867" s="148" customFormat="1" ht="9" customHeight="1" hidden="1">
      <c r="A33867" s="226"/>
      <c r="S33867" s="65"/>
      <c r="T33867" s="74"/>
    </row>
    <row r="33868" s="148" customFormat="1" ht="9" customHeight="1" hidden="1">
      <c r="A33868" s="226"/>
      <c r="S33868" s="65"/>
      <c r="T33868" s="74"/>
    </row>
    <row r="33869" s="148" customFormat="1" ht="9" customHeight="1" hidden="1">
      <c r="A33869" s="226"/>
      <c r="S33869" s="65"/>
      <c r="T33869" s="74"/>
    </row>
    <row r="33870" s="148" customFormat="1" ht="9" customHeight="1" hidden="1">
      <c r="A33870" s="226"/>
      <c r="S33870" s="65"/>
      <c r="T33870" s="74"/>
    </row>
    <row r="33871" s="148" customFormat="1" ht="9" customHeight="1" hidden="1">
      <c r="A33871" s="226"/>
      <c r="S33871" s="65"/>
      <c r="T33871" s="74"/>
    </row>
    <row r="33872" s="148" customFormat="1" ht="9" customHeight="1" hidden="1">
      <c r="A33872" s="226"/>
      <c r="S33872" s="65"/>
      <c r="T33872" s="74"/>
    </row>
    <row r="33873" s="148" customFormat="1" ht="9" customHeight="1" hidden="1">
      <c r="A33873" s="226"/>
      <c r="S33873" s="65"/>
      <c r="T33873" s="74"/>
    </row>
    <row r="33874" s="148" customFormat="1" ht="9" customHeight="1" hidden="1">
      <c r="A33874" s="226"/>
      <c r="S33874" s="65"/>
      <c r="T33874" s="74"/>
    </row>
    <row r="33875" s="148" customFormat="1" ht="9" customHeight="1" hidden="1">
      <c r="A33875" s="226"/>
      <c r="S33875" s="65"/>
      <c r="T33875" s="74"/>
    </row>
    <row r="33876" s="148" customFormat="1" ht="9" customHeight="1" hidden="1">
      <c r="A33876" s="226"/>
      <c r="S33876" s="65"/>
      <c r="T33876" s="74"/>
    </row>
    <row r="33877" s="148" customFormat="1" ht="9" customHeight="1" hidden="1">
      <c r="A33877" s="226"/>
      <c r="S33877" s="65"/>
      <c r="T33877" s="74"/>
    </row>
    <row r="33878" s="148" customFormat="1" ht="9" customHeight="1" hidden="1">
      <c r="A33878" s="226"/>
      <c r="S33878" s="65"/>
      <c r="T33878" s="74"/>
    </row>
    <row r="33879" s="148" customFormat="1" ht="9" customHeight="1" hidden="1">
      <c r="A33879" s="226"/>
      <c r="S33879" s="65"/>
      <c r="T33879" s="74"/>
    </row>
    <row r="33880" s="148" customFormat="1" ht="9" customHeight="1" hidden="1">
      <c r="A33880" s="226"/>
      <c r="S33880" s="65"/>
      <c r="T33880" s="74"/>
    </row>
    <row r="33881" s="148" customFormat="1" ht="9" customHeight="1" hidden="1">
      <c r="A33881" s="226"/>
      <c r="S33881" s="65"/>
      <c r="T33881" s="74"/>
    </row>
    <row r="33882" s="148" customFormat="1" ht="9" customHeight="1" hidden="1">
      <c r="A33882" s="226"/>
      <c r="S33882" s="65"/>
      <c r="T33882" s="74"/>
    </row>
    <row r="33883" s="148" customFormat="1" ht="9" customHeight="1" hidden="1">
      <c r="A33883" s="226"/>
      <c r="S33883" s="65"/>
      <c r="T33883" s="74"/>
    </row>
    <row r="33884" s="148" customFormat="1" ht="9" customHeight="1" hidden="1">
      <c r="A33884" s="226"/>
      <c r="S33884" s="65"/>
      <c r="T33884" s="74"/>
    </row>
    <row r="33885" s="148" customFormat="1" ht="9" customHeight="1" hidden="1">
      <c r="A33885" s="226"/>
      <c r="S33885" s="65"/>
      <c r="T33885" s="74"/>
    </row>
    <row r="33886" s="148" customFormat="1" ht="9" customHeight="1" hidden="1">
      <c r="A33886" s="226"/>
      <c r="S33886" s="65"/>
      <c r="T33886" s="74"/>
    </row>
    <row r="33887" s="148" customFormat="1" ht="9" customHeight="1" hidden="1">
      <c r="A33887" s="226"/>
      <c r="S33887" s="65"/>
      <c r="T33887" s="74"/>
    </row>
    <row r="33888" s="148" customFormat="1" ht="9" customHeight="1" hidden="1">
      <c r="A33888" s="226"/>
      <c r="S33888" s="65"/>
      <c r="T33888" s="74"/>
    </row>
    <row r="33889" s="148" customFormat="1" ht="9" customHeight="1" hidden="1">
      <c r="A33889" s="226"/>
      <c r="S33889" s="65"/>
      <c r="T33889" s="74"/>
    </row>
    <row r="33890" s="148" customFormat="1" ht="9" customHeight="1" hidden="1">
      <c r="A33890" s="226"/>
      <c r="S33890" s="65"/>
      <c r="T33890" s="74"/>
    </row>
    <row r="33891" s="148" customFormat="1" ht="9" customHeight="1" hidden="1">
      <c r="A33891" s="226"/>
      <c r="S33891" s="65"/>
      <c r="T33891" s="74"/>
    </row>
    <row r="33892" s="148" customFormat="1" ht="9" customHeight="1" hidden="1">
      <c r="A33892" s="226"/>
      <c r="S33892" s="65"/>
      <c r="T33892" s="74"/>
    </row>
    <row r="33893" s="148" customFormat="1" ht="9" customHeight="1" hidden="1">
      <c r="A33893" s="226"/>
      <c r="S33893" s="65"/>
      <c r="T33893" s="74"/>
    </row>
    <row r="33894" s="148" customFormat="1" ht="9" customHeight="1" hidden="1">
      <c r="A33894" s="226"/>
      <c r="S33894" s="65"/>
      <c r="T33894" s="74"/>
    </row>
    <row r="33895" s="148" customFormat="1" ht="9" customHeight="1" hidden="1">
      <c r="A33895" s="226"/>
      <c r="S33895" s="65"/>
      <c r="T33895" s="74"/>
    </row>
    <row r="33896" s="148" customFormat="1" ht="9" customHeight="1" hidden="1">
      <c r="A33896" s="226"/>
      <c r="S33896" s="65"/>
      <c r="T33896" s="74"/>
    </row>
    <row r="33897" s="148" customFormat="1" ht="9" customHeight="1" hidden="1">
      <c r="A33897" s="226"/>
      <c r="S33897" s="65"/>
      <c r="T33897" s="74"/>
    </row>
    <row r="33898" s="148" customFormat="1" ht="9" customHeight="1" hidden="1">
      <c r="A33898" s="226"/>
      <c r="S33898" s="65"/>
      <c r="T33898" s="74"/>
    </row>
    <row r="33899" s="148" customFormat="1" ht="9" customHeight="1" hidden="1">
      <c r="A33899" s="226"/>
      <c r="S33899" s="65"/>
      <c r="T33899" s="74"/>
    </row>
    <row r="33900" s="148" customFormat="1" ht="9" customHeight="1" hidden="1">
      <c r="A33900" s="226"/>
      <c r="S33900" s="65"/>
      <c r="T33900" s="74"/>
    </row>
    <row r="33901" s="148" customFormat="1" ht="9" customHeight="1" hidden="1">
      <c r="A33901" s="226"/>
      <c r="S33901" s="65"/>
      <c r="T33901" s="74"/>
    </row>
    <row r="33902" s="148" customFormat="1" ht="9" customHeight="1" hidden="1">
      <c r="A33902" s="226"/>
      <c r="S33902" s="65"/>
      <c r="T33902" s="74"/>
    </row>
    <row r="33903" s="148" customFormat="1" ht="9" customHeight="1" hidden="1">
      <c r="A33903" s="226"/>
      <c r="S33903" s="65"/>
      <c r="T33903" s="74"/>
    </row>
    <row r="33904" s="148" customFormat="1" ht="9" customHeight="1" hidden="1">
      <c r="A33904" s="226"/>
      <c r="S33904" s="65"/>
      <c r="T33904" s="74"/>
    </row>
    <row r="33905" s="148" customFormat="1" ht="9" customHeight="1" hidden="1">
      <c r="A33905" s="226"/>
      <c r="S33905" s="65"/>
      <c r="T33905" s="74"/>
    </row>
    <row r="33906" s="148" customFormat="1" ht="9" customHeight="1" hidden="1">
      <c r="A33906" s="226"/>
      <c r="S33906" s="65"/>
      <c r="T33906" s="74"/>
    </row>
    <row r="33907" s="148" customFormat="1" ht="9" customHeight="1" hidden="1">
      <c r="A33907" s="226"/>
      <c r="S33907" s="65"/>
      <c r="T33907" s="74"/>
    </row>
    <row r="33908" s="148" customFormat="1" ht="9" customHeight="1" hidden="1">
      <c r="A33908" s="226"/>
      <c r="S33908" s="65"/>
      <c r="T33908" s="74"/>
    </row>
    <row r="33909" s="148" customFormat="1" ht="9" customHeight="1" hidden="1">
      <c r="A33909" s="226"/>
      <c r="S33909" s="65"/>
      <c r="T33909" s="74"/>
    </row>
    <row r="33910" s="148" customFormat="1" ht="9" customHeight="1" hidden="1">
      <c r="A33910" s="226"/>
      <c r="S33910" s="65"/>
      <c r="T33910" s="74"/>
    </row>
    <row r="33911" s="148" customFormat="1" ht="9" customHeight="1" hidden="1">
      <c r="A33911" s="226"/>
      <c r="S33911" s="65"/>
      <c r="T33911" s="74"/>
    </row>
    <row r="33912" s="148" customFormat="1" ht="9" customHeight="1" hidden="1">
      <c r="A33912" s="226"/>
      <c r="S33912" s="65"/>
      <c r="T33912" s="74"/>
    </row>
    <row r="33913" s="148" customFormat="1" ht="9" customHeight="1" hidden="1">
      <c r="A33913" s="226"/>
      <c r="S33913" s="65"/>
      <c r="T33913" s="74"/>
    </row>
    <row r="33914" s="148" customFormat="1" ht="9" customHeight="1" hidden="1">
      <c r="A33914" s="226"/>
      <c r="S33914" s="65"/>
      <c r="T33914" s="74"/>
    </row>
    <row r="33915" s="148" customFormat="1" ht="9" customHeight="1" hidden="1">
      <c r="A33915" s="226"/>
      <c r="S33915" s="65"/>
      <c r="T33915" s="74"/>
    </row>
    <row r="33916" s="148" customFormat="1" ht="9" customHeight="1" hidden="1">
      <c r="A33916" s="226"/>
      <c r="S33916" s="65"/>
      <c r="T33916" s="74"/>
    </row>
    <row r="33917" s="148" customFormat="1" ht="9" customHeight="1" hidden="1">
      <c r="A33917" s="226"/>
      <c r="S33917" s="65"/>
      <c r="T33917" s="74"/>
    </row>
    <row r="33918" s="148" customFormat="1" ht="9" customHeight="1" hidden="1">
      <c r="A33918" s="226"/>
      <c r="S33918" s="65"/>
      <c r="T33918" s="74"/>
    </row>
    <row r="33919" s="148" customFormat="1" ht="9" customHeight="1" hidden="1">
      <c r="A33919" s="226"/>
      <c r="S33919" s="65"/>
      <c r="T33919" s="74"/>
    </row>
    <row r="33920" s="148" customFormat="1" ht="9" customHeight="1" hidden="1">
      <c r="A33920" s="226"/>
      <c r="S33920" s="65"/>
      <c r="T33920" s="74"/>
    </row>
    <row r="33921" s="148" customFormat="1" ht="9" customHeight="1" hidden="1">
      <c r="A33921" s="226"/>
      <c r="S33921" s="65"/>
      <c r="T33921" s="74"/>
    </row>
    <row r="33922" s="148" customFormat="1" ht="9" customHeight="1" hidden="1">
      <c r="A33922" s="226"/>
      <c r="S33922" s="65"/>
      <c r="T33922" s="74"/>
    </row>
    <row r="33923" s="148" customFormat="1" ht="9" customHeight="1" hidden="1">
      <c r="A33923" s="226"/>
      <c r="S33923" s="65"/>
      <c r="T33923" s="74"/>
    </row>
    <row r="33924" s="148" customFormat="1" ht="9" customHeight="1" hidden="1">
      <c r="A33924" s="226"/>
      <c r="S33924" s="65"/>
      <c r="T33924" s="74"/>
    </row>
    <row r="33925" s="148" customFormat="1" ht="9" customHeight="1" hidden="1">
      <c r="A33925" s="226"/>
      <c r="S33925" s="65"/>
      <c r="T33925" s="74"/>
    </row>
    <row r="33926" s="148" customFormat="1" ht="9" customHeight="1" hidden="1">
      <c r="A33926" s="226"/>
      <c r="S33926" s="65"/>
      <c r="T33926" s="74"/>
    </row>
    <row r="33927" s="148" customFormat="1" ht="9" customHeight="1" hidden="1">
      <c r="A33927" s="226"/>
      <c r="S33927" s="65"/>
      <c r="T33927" s="74"/>
    </row>
    <row r="33928" s="148" customFormat="1" ht="9" customHeight="1" hidden="1">
      <c r="A33928" s="226"/>
      <c r="S33928" s="65"/>
      <c r="T33928" s="74"/>
    </row>
    <row r="33929" s="148" customFormat="1" ht="9" customHeight="1" hidden="1">
      <c r="A33929" s="226"/>
      <c r="S33929" s="65"/>
      <c r="T33929" s="74"/>
    </row>
    <row r="33930" s="148" customFormat="1" ht="9" customHeight="1" hidden="1">
      <c r="A33930" s="226"/>
      <c r="S33930" s="65"/>
      <c r="T33930" s="74"/>
    </row>
    <row r="33931" s="148" customFormat="1" ht="9" customHeight="1" hidden="1">
      <c r="A33931" s="226"/>
      <c r="S33931" s="65"/>
      <c r="T33931" s="74"/>
    </row>
    <row r="33932" s="148" customFormat="1" ht="9" customHeight="1" hidden="1">
      <c r="A33932" s="226"/>
      <c r="S33932" s="65"/>
      <c r="T33932" s="74"/>
    </row>
    <row r="33933" s="148" customFormat="1" ht="9" customHeight="1" hidden="1">
      <c r="A33933" s="226"/>
      <c r="S33933" s="65"/>
      <c r="T33933" s="74"/>
    </row>
    <row r="33934" s="148" customFormat="1" ht="9" customHeight="1" hidden="1">
      <c r="A33934" s="226"/>
      <c r="S33934" s="65"/>
      <c r="T33934" s="74"/>
    </row>
    <row r="33935" s="148" customFormat="1" ht="9" customHeight="1" hidden="1">
      <c r="A33935" s="226"/>
      <c r="S33935" s="65"/>
      <c r="T33935" s="74"/>
    </row>
    <row r="33936" s="148" customFormat="1" ht="9" customHeight="1" hidden="1">
      <c r="A33936" s="226"/>
      <c r="S33936" s="65"/>
      <c r="T33936" s="74"/>
    </row>
    <row r="33937" s="148" customFormat="1" ht="9" customHeight="1" hidden="1">
      <c r="A33937" s="226"/>
      <c r="S33937" s="65"/>
      <c r="T33937" s="74"/>
    </row>
    <row r="33938" s="148" customFormat="1" ht="9" customHeight="1" hidden="1">
      <c r="A33938" s="226"/>
      <c r="S33938" s="65"/>
      <c r="T33938" s="74"/>
    </row>
    <row r="33939" s="148" customFormat="1" ht="9" customHeight="1" hidden="1">
      <c r="A33939" s="226"/>
      <c r="S33939" s="65"/>
      <c r="T33939" s="74"/>
    </row>
    <row r="33940" s="148" customFormat="1" ht="9" customHeight="1" hidden="1">
      <c r="A33940" s="226"/>
      <c r="S33940" s="65"/>
      <c r="T33940" s="74"/>
    </row>
    <row r="33941" s="148" customFormat="1" ht="9" customHeight="1" hidden="1">
      <c r="A33941" s="226"/>
      <c r="S33941" s="65"/>
      <c r="T33941" s="74"/>
    </row>
    <row r="33942" s="148" customFormat="1" ht="9" customHeight="1" hidden="1">
      <c r="A33942" s="226"/>
      <c r="S33942" s="65"/>
      <c r="T33942" s="74"/>
    </row>
    <row r="33943" s="148" customFormat="1" ht="9" customHeight="1" hidden="1">
      <c r="A33943" s="226"/>
      <c r="S33943" s="65"/>
      <c r="T33943" s="74"/>
    </row>
    <row r="33944" s="148" customFormat="1" ht="9" customHeight="1" hidden="1">
      <c r="A33944" s="226"/>
      <c r="S33944" s="65"/>
      <c r="T33944" s="74"/>
    </row>
    <row r="33945" s="148" customFormat="1" ht="9" customHeight="1" hidden="1">
      <c r="A33945" s="226"/>
      <c r="S33945" s="65"/>
      <c r="T33945" s="74"/>
    </row>
    <row r="33946" s="148" customFormat="1" ht="9" customHeight="1" hidden="1">
      <c r="A33946" s="226"/>
      <c r="S33946" s="65"/>
      <c r="T33946" s="74"/>
    </row>
    <row r="33947" s="148" customFormat="1" ht="9" customHeight="1" hidden="1">
      <c r="A33947" s="226"/>
      <c r="S33947" s="65"/>
      <c r="T33947" s="74"/>
    </row>
    <row r="33948" s="148" customFormat="1" ht="9" customHeight="1" hidden="1">
      <c r="A33948" s="226"/>
      <c r="S33948" s="65"/>
      <c r="T33948" s="74"/>
    </row>
    <row r="33949" s="148" customFormat="1" ht="9" customHeight="1" hidden="1">
      <c r="A33949" s="226"/>
      <c r="S33949" s="65"/>
      <c r="T33949" s="74"/>
    </row>
    <row r="33950" s="148" customFormat="1" ht="9" customHeight="1" hidden="1">
      <c r="A33950" s="226"/>
      <c r="S33950" s="65"/>
      <c r="T33950" s="74"/>
    </row>
    <row r="33951" s="148" customFormat="1" ht="9" customHeight="1" hidden="1">
      <c r="A33951" s="226"/>
      <c r="S33951" s="65"/>
      <c r="T33951" s="74"/>
    </row>
    <row r="33952" s="148" customFormat="1" ht="9" customHeight="1" hidden="1">
      <c r="A33952" s="226"/>
      <c r="S33952" s="65"/>
      <c r="T33952" s="74"/>
    </row>
    <row r="33953" s="148" customFormat="1" ht="9" customHeight="1" hidden="1">
      <c r="A33953" s="226"/>
      <c r="S33953" s="65"/>
      <c r="T33953" s="74"/>
    </row>
    <row r="33954" s="148" customFormat="1" ht="9" customHeight="1" hidden="1">
      <c r="A33954" s="226"/>
      <c r="S33954" s="65"/>
      <c r="T33954" s="74"/>
    </row>
    <row r="33955" s="148" customFormat="1" ht="9" customHeight="1" hidden="1">
      <c r="A33955" s="226"/>
      <c r="S33955" s="65"/>
      <c r="T33955" s="74"/>
    </row>
    <row r="33956" s="148" customFormat="1" ht="9" customHeight="1" hidden="1">
      <c r="A33956" s="226"/>
      <c r="S33956" s="65"/>
      <c r="T33956" s="74"/>
    </row>
    <row r="33957" s="148" customFormat="1" ht="9" customHeight="1" hidden="1">
      <c r="A33957" s="226"/>
      <c r="S33957" s="65"/>
      <c r="T33957" s="74"/>
    </row>
    <row r="33958" s="148" customFormat="1" ht="9" customHeight="1" hidden="1">
      <c r="A33958" s="226"/>
      <c r="S33958" s="65"/>
      <c r="T33958" s="74"/>
    </row>
    <row r="33959" s="148" customFormat="1" ht="9" customHeight="1" hidden="1">
      <c r="A33959" s="226"/>
      <c r="S33959" s="65"/>
      <c r="T33959" s="74"/>
    </row>
    <row r="33960" s="148" customFormat="1" ht="9" customHeight="1" hidden="1">
      <c r="A33960" s="226"/>
      <c r="S33960" s="65"/>
      <c r="T33960" s="74"/>
    </row>
    <row r="33961" s="148" customFormat="1" ht="9" customHeight="1" hidden="1">
      <c r="A33961" s="226"/>
      <c r="S33961" s="65"/>
      <c r="T33961" s="74"/>
    </row>
    <row r="33962" s="148" customFormat="1" ht="9" customHeight="1" hidden="1">
      <c r="A33962" s="226"/>
      <c r="S33962" s="65"/>
      <c r="T33962" s="74"/>
    </row>
    <row r="33963" s="148" customFormat="1" ht="9" customHeight="1" hidden="1">
      <c r="A33963" s="226"/>
      <c r="S33963" s="65"/>
      <c r="T33963" s="74"/>
    </row>
    <row r="33964" s="148" customFormat="1" ht="9" customHeight="1" hidden="1">
      <c r="A33964" s="226"/>
      <c r="S33964" s="65"/>
      <c r="T33964" s="74"/>
    </row>
    <row r="33965" s="148" customFormat="1" ht="9" customHeight="1" hidden="1">
      <c r="A33965" s="226"/>
      <c r="S33965" s="65"/>
      <c r="T33965" s="74"/>
    </row>
    <row r="33966" s="148" customFormat="1" ht="9" customHeight="1" hidden="1">
      <c r="A33966" s="226"/>
      <c r="S33966" s="65"/>
      <c r="T33966" s="74"/>
    </row>
    <row r="33967" s="148" customFormat="1" ht="9" customHeight="1" hidden="1">
      <c r="A33967" s="226"/>
      <c r="S33967" s="65"/>
      <c r="T33967" s="74"/>
    </row>
    <row r="33968" s="148" customFormat="1" ht="9" customHeight="1" hidden="1">
      <c r="A33968" s="226"/>
      <c r="S33968" s="65"/>
      <c r="T33968" s="74"/>
    </row>
    <row r="33969" s="148" customFormat="1" ht="9" customHeight="1" hidden="1">
      <c r="A33969" s="226"/>
      <c r="S33969" s="65"/>
      <c r="T33969" s="74"/>
    </row>
    <row r="33970" s="148" customFormat="1" ht="9" customHeight="1" hidden="1">
      <c r="A33970" s="226"/>
      <c r="S33970" s="65"/>
      <c r="T33970" s="74"/>
    </row>
    <row r="33971" s="148" customFormat="1" ht="9" customHeight="1" hidden="1">
      <c r="A33971" s="226"/>
      <c r="S33971" s="65"/>
      <c r="T33971" s="74"/>
    </row>
    <row r="33972" s="148" customFormat="1" ht="9" customHeight="1" hidden="1">
      <c r="A33972" s="226"/>
      <c r="S33972" s="65"/>
      <c r="T33972" s="74"/>
    </row>
    <row r="33973" s="148" customFormat="1" ht="9" customHeight="1" hidden="1">
      <c r="A33973" s="226"/>
      <c r="S33973" s="65"/>
      <c r="T33973" s="74"/>
    </row>
    <row r="33974" s="148" customFormat="1" ht="9" customHeight="1" hidden="1">
      <c r="A33974" s="226"/>
      <c r="S33974" s="65"/>
      <c r="T33974" s="74"/>
    </row>
    <row r="33975" s="148" customFormat="1" ht="9" customHeight="1" hidden="1">
      <c r="A33975" s="226"/>
      <c r="S33975" s="65"/>
      <c r="T33975" s="74"/>
    </row>
    <row r="33976" s="148" customFormat="1" ht="9" customHeight="1" hidden="1">
      <c r="A33976" s="226"/>
      <c r="S33976" s="65"/>
      <c r="T33976" s="74"/>
    </row>
    <row r="33977" s="148" customFormat="1" ht="9" customHeight="1" hidden="1">
      <c r="A33977" s="226"/>
      <c r="S33977" s="65"/>
      <c r="T33977" s="74"/>
    </row>
    <row r="33978" s="148" customFormat="1" ht="9" customHeight="1" hidden="1">
      <c r="A33978" s="226"/>
      <c r="S33978" s="65"/>
      <c r="T33978" s="74"/>
    </row>
    <row r="33979" s="148" customFormat="1" ht="9" customHeight="1" hidden="1">
      <c r="A33979" s="226"/>
      <c r="S33979" s="65"/>
      <c r="T33979" s="74"/>
    </row>
    <row r="33980" s="148" customFormat="1" ht="9" customHeight="1" hidden="1">
      <c r="A33980" s="226"/>
      <c r="S33980" s="65"/>
      <c r="T33980" s="74"/>
    </row>
    <row r="33981" s="148" customFormat="1" ht="9" customHeight="1" hidden="1">
      <c r="A33981" s="226"/>
      <c r="S33981" s="65"/>
      <c r="T33981" s="74"/>
    </row>
    <row r="33982" s="148" customFormat="1" ht="9" customHeight="1" hidden="1">
      <c r="A33982" s="226"/>
      <c r="S33982" s="65"/>
      <c r="T33982" s="74"/>
    </row>
    <row r="33983" s="148" customFormat="1" ht="9" customHeight="1" hidden="1">
      <c r="A33983" s="226"/>
      <c r="S33983" s="65"/>
      <c r="T33983" s="74"/>
    </row>
    <row r="33984" s="148" customFormat="1" ht="9" customHeight="1" hidden="1">
      <c r="A33984" s="226"/>
      <c r="S33984" s="65"/>
      <c r="T33984" s="74"/>
    </row>
    <row r="33985" s="148" customFormat="1" ht="9" customHeight="1" hidden="1">
      <c r="A33985" s="226"/>
      <c r="S33985" s="65"/>
      <c r="T33985" s="74"/>
    </row>
    <row r="33986" s="148" customFormat="1" ht="9" customHeight="1" hidden="1">
      <c r="A33986" s="226"/>
      <c r="S33986" s="65"/>
      <c r="T33986" s="74"/>
    </row>
    <row r="33987" s="148" customFormat="1" ht="9" customHeight="1" hidden="1">
      <c r="A33987" s="226"/>
      <c r="S33987" s="65"/>
      <c r="T33987" s="74"/>
    </row>
    <row r="33988" s="148" customFormat="1" ht="9" customHeight="1" hidden="1">
      <c r="A33988" s="226"/>
      <c r="S33988" s="65"/>
      <c r="T33988" s="74"/>
    </row>
    <row r="33989" s="148" customFormat="1" ht="9" customHeight="1" hidden="1">
      <c r="A33989" s="226"/>
      <c r="S33989" s="65"/>
      <c r="T33989" s="74"/>
    </row>
    <row r="33990" s="148" customFormat="1" ht="9" customHeight="1" hidden="1">
      <c r="A33990" s="226"/>
      <c r="S33990" s="65"/>
      <c r="T33990" s="74"/>
    </row>
    <row r="33991" s="148" customFormat="1" ht="9" customHeight="1" hidden="1">
      <c r="A33991" s="226"/>
      <c r="S33991" s="65"/>
      <c r="T33991" s="74"/>
    </row>
    <row r="33992" s="148" customFormat="1" ht="9" customHeight="1" hidden="1">
      <c r="A33992" s="226"/>
      <c r="S33992" s="65"/>
      <c r="T33992" s="74"/>
    </row>
    <row r="33993" s="148" customFormat="1" ht="9" customHeight="1" hidden="1">
      <c r="A33993" s="226"/>
      <c r="S33993" s="65"/>
      <c r="T33993" s="74"/>
    </row>
    <row r="33994" s="148" customFormat="1" ht="9" customHeight="1" hidden="1">
      <c r="A33994" s="226"/>
      <c r="S33994" s="65"/>
      <c r="T33994" s="74"/>
    </row>
    <row r="33995" s="148" customFormat="1" ht="9" customHeight="1" hidden="1">
      <c r="A33995" s="226"/>
      <c r="S33995" s="65"/>
      <c r="T33995" s="74"/>
    </row>
    <row r="33996" s="148" customFormat="1" ht="9" customHeight="1" hidden="1">
      <c r="A33996" s="226"/>
      <c r="S33996" s="65"/>
      <c r="T33996" s="74"/>
    </row>
    <row r="33997" s="148" customFormat="1" ht="9" customHeight="1" hidden="1">
      <c r="A33997" s="226"/>
      <c r="S33997" s="65"/>
      <c r="T33997" s="74"/>
    </row>
    <row r="33998" s="148" customFormat="1" ht="9" customHeight="1" hidden="1">
      <c r="A33998" s="226"/>
      <c r="S33998" s="65"/>
      <c r="T33998" s="74"/>
    </row>
    <row r="33999" s="148" customFormat="1" ht="9" customHeight="1" hidden="1">
      <c r="A33999" s="226"/>
      <c r="S33999" s="65"/>
      <c r="T33999" s="74"/>
    </row>
    <row r="34000" s="148" customFormat="1" ht="9" customHeight="1" hidden="1">
      <c r="A34000" s="226"/>
      <c r="S34000" s="65"/>
      <c r="T34000" s="74"/>
    </row>
    <row r="34001" s="148" customFormat="1" ht="9" customHeight="1" hidden="1">
      <c r="A34001" s="226"/>
      <c r="S34001" s="65"/>
      <c r="T34001" s="74"/>
    </row>
    <row r="34002" s="148" customFormat="1" ht="9" customHeight="1" hidden="1">
      <c r="A34002" s="226"/>
      <c r="S34002" s="65"/>
      <c r="T34002" s="74"/>
    </row>
    <row r="34003" s="148" customFormat="1" ht="9" customHeight="1" hidden="1">
      <c r="A34003" s="226"/>
      <c r="S34003" s="65"/>
      <c r="T34003" s="74"/>
    </row>
    <row r="34004" s="148" customFormat="1" ht="9" customHeight="1" hidden="1">
      <c r="A34004" s="226"/>
      <c r="S34004" s="65"/>
      <c r="T34004" s="74"/>
    </row>
    <row r="34005" s="148" customFormat="1" ht="9" customHeight="1" hidden="1">
      <c r="A34005" s="226"/>
      <c r="S34005" s="65"/>
      <c r="T34005" s="74"/>
    </row>
    <row r="34006" s="148" customFormat="1" ht="9" customHeight="1" hidden="1">
      <c r="A34006" s="226"/>
      <c r="S34006" s="65"/>
      <c r="T34006" s="74"/>
    </row>
    <row r="34007" s="148" customFormat="1" ht="9" customHeight="1" hidden="1">
      <c r="A34007" s="226"/>
      <c r="S34007" s="65"/>
      <c r="T34007" s="74"/>
    </row>
    <row r="34008" s="148" customFormat="1" ht="9" customHeight="1" hidden="1">
      <c r="A34008" s="226"/>
      <c r="S34008" s="65"/>
      <c r="T34008" s="74"/>
    </row>
    <row r="34009" s="148" customFormat="1" ht="9" customHeight="1" hidden="1">
      <c r="A34009" s="226"/>
      <c r="S34009" s="65"/>
      <c r="T34009" s="74"/>
    </row>
    <row r="34010" s="148" customFormat="1" ht="9" customHeight="1" hidden="1">
      <c r="A34010" s="226"/>
      <c r="S34010" s="65"/>
      <c r="T34010" s="74"/>
    </row>
    <row r="34011" s="148" customFormat="1" ht="9" customHeight="1" hidden="1">
      <c r="A34011" s="226"/>
      <c r="S34011" s="65"/>
      <c r="T34011" s="74"/>
    </row>
    <row r="34012" s="148" customFormat="1" ht="9" customHeight="1" hidden="1">
      <c r="A34012" s="226"/>
      <c r="S34012" s="65"/>
      <c r="T34012" s="74"/>
    </row>
    <row r="34013" s="148" customFormat="1" ht="9" customHeight="1" hidden="1">
      <c r="A34013" s="226"/>
      <c r="S34013" s="65"/>
      <c r="T34013" s="74"/>
    </row>
    <row r="34014" s="148" customFormat="1" ht="9" customHeight="1" hidden="1">
      <c r="A34014" s="226"/>
      <c r="S34014" s="65"/>
      <c r="T34014" s="74"/>
    </row>
    <row r="34015" s="148" customFormat="1" ht="9" customHeight="1" hidden="1">
      <c r="A34015" s="226"/>
      <c r="S34015" s="65"/>
      <c r="T34015" s="74"/>
    </row>
    <row r="34016" s="148" customFormat="1" ht="9" customHeight="1" hidden="1">
      <c r="A34016" s="226"/>
      <c r="S34016" s="65"/>
      <c r="T34016" s="74"/>
    </row>
    <row r="34017" s="148" customFormat="1" ht="9" customHeight="1" hidden="1">
      <c r="A34017" s="226"/>
      <c r="S34017" s="65"/>
      <c r="T34017" s="74"/>
    </row>
    <row r="34018" s="148" customFormat="1" ht="9" customHeight="1" hidden="1">
      <c r="A34018" s="226"/>
      <c r="S34018" s="65"/>
      <c r="T34018" s="74"/>
    </row>
    <row r="34019" s="148" customFormat="1" ht="9" customHeight="1" hidden="1">
      <c r="A34019" s="226"/>
      <c r="S34019" s="65"/>
      <c r="T34019" s="74"/>
    </row>
    <row r="34020" s="148" customFormat="1" ht="9" customHeight="1" hidden="1">
      <c r="A34020" s="226"/>
      <c r="S34020" s="65"/>
      <c r="T34020" s="74"/>
    </row>
    <row r="34021" s="148" customFormat="1" ht="9" customHeight="1" hidden="1">
      <c r="A34021" s="226"/>
      <c r="S34021" s="65"/>
      <c r="T34021" s="74"/>
    </row>
    <row r="34022" s="148" customFormat="1" ht="9" customHeight="1" hidden="1">
      <c r="A34022" s="226"/>
      <c r="S34022" s="65"/>
      <c r="T34022" s="74"/>
    </row>
    <row r="34023" s="148" customFormat="1" ht="9" customHeight="1" hidden="1">
      <c r="A34023" s="226"/>
      <c r="S34023" s="65"/>
      <c r="T34023" s="74"/>
    </row>
    <row r="34024" s="148" customFormat="1" ht="9" customHeight="1" hidden="1">
      <c r="A34024" s="226"/>
      <c r="S34024" s="65"/>
      <c r="T34024" s="74"/>
    </row>
    <row r="34025" s="148" customFormat="1" ht="9" customHeight="1" hidden="1">
      <c r="A34025" s="226"/>
      <c r="S34025" s="65"/>
      <c r="T34025" s="74"/>
    </row>
    <row r="34026" s="148" customFormat="1" ht="9" customHeight="1" hidden="1">
      <c r="A34026" s="226"/>
      <c r="S34026" s="65"/>
      <c r="T34026" s="74"/>
    </row>
    <row r="34027" s="148" customFormat="1" ht="9" customHeight="1" hidden="1">
      <c r="A34027" s="226"/>
      <c r="S34027" s="65"/>
      <c r="T34027" s="74"/>
    </row>
    <row r="34028" s="148" customFormat="1" ht="9" customHeight="1" hidden="1">
      <c r="A34028" s="226"/>
      <c r="S34028" s="65"/>
      <c r="T34028" s="74"/>
    </row>
    <row r="34029" s="148" customFormat="1" ht="9" customHeight="1" hidden="1">
      <c r="A34029" s="226"/>
      <c r="S34029" s="65"/>
      <c r="T34029" s="74"/>
    </row>
    <row r="34030" s="148" customFormat="1" ht="9" customHeight="1" hidden="1">
      <c r="A34030" s="226"/>
      <c r="S34030" s="65"/>
      <c r="T34030" s="74"/>
    </row>
    <row r="34031" s="148" customFormat="1" ht="9" customHeight="1" hidden="1">
      <c r="A34031" s="226"/>
      <c r="S34031" s="65"/>
      <c r="T34031" s="74"/>
    </row>
    <row r="34032" s="148" customFormat="1" ht="9" customHeight="1" hidden="1">
      <c r="A34032" s="226"/>
      <c r="S34032" s="65"/>
      <c r="T34032" s="74"/>
    </row>
    <row r="34033" s="148" customFormat="1" ht="9" customHeight="1" hidden="1">
      <c r="A34033" s="226"/>
      <c r="S34033" s="65"/>
      <c r="T34033" s="74"/>
    </row>
    <row r="34034" s="148" customFormat="1" ht="9" customHeight="1" hidden="1">
      <c r="A34034" s="226"/>
      <c r="S34034" s="65"/>
      <c r="T34034" s="74"/>
    </row>
    <row r="34035" s="148" customFormat="1" ht="9" customHeight="1" hidden="1">
      <c r="A34035" s="226"/>
      <c r="S34035" s="65"/>
      <c r="T34035" s="74"/>
    </row>
    <row r="34036" s="148" customFormat="1" ht="9" customHeight="1" hidden="1">
      <c r="A34036" s="226"/>
      <c r="S34036" s="65"/>
      <c r="T34036" s="74"/>
    </row>
    <row r="34037" s="148" customFormat="1" ht="9" customHeight="1" hidden="1">
      <c r="A34037" s="226"/>
      <c r="S34037" s="65"/>
      <c r="T34037" s="74"/>
    </row>
    <row r="34038" s="148" customFormat="1" ht="9" customHeight="1" hidden="1">
      <c r="A34038" s="226"/>
      <c r="S34038" s="65"/>
      <c r="T34038" s="74"/>
    </row>
    <row r="34039" s="148" customFormat="1" ht="9" customHeight="1" hidden="1">
      <c r="A34039" s="226"/>
      <c r="S34039" s="65"/>
      <c r="T34039" s="74"/>
    </row>
    <row r="34040" s="148" customFormat="1" ht="9" customHeight="1" hidden="1">
      <c r="A34040" s="226"/>
      <c r="S34040" s="65"/>
      <c r="T34040" s="74"/>
    </row>
    <row r="34041" s="148" customFormat="1" ht="9" customHeight="1" hidden="1">
      <c r="A34041" s="226"/>
      <c r="S34041" s="65"/>
      <c r="T34041" s="74"/>
    </row>
    <row r="34042" s="148" customFormat="1" ht="9" customHeight="1" hidden="1">
      <c r="A34042" s="226"/>
      <c r="S34042" s="65"/>
      <c r="T34042" s="74"/>
    </row>
    <row r="34043" s="148" customFormat="1" ht="9" customHeight="1" hidden="1">
      <c r="A34043" s="226"/>
      <c r="S34043" s="65"/>
      <c r="T34043" s="74"/>
    </row>
    <row r="34044" s="148" customFormat="1" ht="9" customHeight="1" hidden="1">
      <c r="A34044" s="226"/>
      <c r="S34044" s="65"/>
      <c r="T34044" s="74"/>
    </row>
    <row r="34045" s="148" customFormat="1" ht="9" customHeight="1" hidden="1">
      <c r="A34045" s="226"/>
      <c r="S34045" s="65"/>
      <c r="T34045" s="74"/>
    </row>
    <row r="34046" s="148" customFormat="1" ht="9" customHeight="1" hidden="1">
      <c r="A34046" s="226"/>
      <c r="S34046" s="65"/>
      <c r="T34046" s="74"/>
    </row>
    <row r="34047" s="148" customFormat="1" ht="9" customHeight="1" hidden="1">
      <c r="A34047" s="226"/>
      <c r="S34047" s="65"/>
      <c r="T34047" s="74"/>
    </row>
    <row r="34048" s="148" customFormat="1" ht="9" customHeight="1" hidden="1">
      <c r="A34048" s="226"/>
      <c r="S34048" s="65"/>
      <c r="T34048" s="74"/>
    </row>
    <row r="34049" s="148" customFormat="1" ht="9" customHeight="1" hidden="1">
      <c r="A34049" s="226"/>
      <c r="S34049" s="65"/>
      <c r="T34049" s="74"/>
    </row>
    <row r="34050" s="148" customFormat="1" ht="9" customHeight="1" hidden="1">
      <c r="A34050" s="226"/>
      <c r="S34050" s="65"/>
      <c r="T34050" s="74"/>
    </row>
    <row r="34051" s="148" customFormat="1" ht="9" customHeight="1" hidden="1">
      <c r="A34051" s="226"/>
      <c r="S34051" s="65"/>
      <c r="T34051" s="74"/>
    </row>
    <row r="34052" s="148" customFormat="1" ht="9" customHeight="1" hidden="1">
      <c r="A34052" s="226"/>
      <c r="S34052" s="65"/>
      <c r="T34052" s="74"/>
    </row>
    <row r="34053" s="148" customFormat="1" ht="9" customHeight="1" hidden="1">
      <c r="A34053" s="226"/>
      <c r="S34053" s="65"/>
      <c r="T34053" s="74"/>
    </row>
    <row r="34054" s="148" customFormat="1" ht="9" customHeight="1" hidden="1">
      <c r="A34054" s="226"/>
      <c r="S34054" s="65"/>
      <c r="T34054" s="74"/>
    </row>
    <row r="34055" s="148" customFormat="1" ht="9" customHeight="1" hidden="1">
      <c r="A34055" s="226"/>
      <c r="S34055" s="65"/>
      <c r="T34055" s="74"/>
    </row>
    <row r="34056" s="148" customFormat="1" ht="9" customHeight="1" hidden="1">
      <c r="A34056" s="226"/>
      <c r="S34056" s="65"/>
      <c r="T34056" s="74"/>
    </row>
    <row r="34057" s="148" customFormat="1" ht="9" customHeight="1" hidden="1">
      <c r="A34057" s="226"/>
      <c r="S34057" s="65"/>
      <c r="T34057" s="74"/>
    </row>
    <row r="34058" s="148" customFormat="1" ht="9" customHeight="1" hidden="1">
      <c r="A34058" s="226"/>
      <c r="S34058" s="65"/>
      <c r="T34058" s="74"/>
    </row>
    <row r="34059" s="148" customFormat="1" ht="9" customHeight="1" hidden="1">
      <c r="A34059" s="226"/>
      <c r="S34059" s="65"/>
      <c r="T34059" s="74"/>
    </row>
    <row r="34060" s="148" customFormat="1" ht="9" customHeight="1" hidden="1">
      <c r="A34060" s="226"/>
      <c r="S34060" s="65"/>
      <c r="T34060" s="74"/>
    </row>
    <row r="34061" s="148" customFormat="1" ht="9" customHeight="1" hidden="1">
      <c r="A34061" s="226"/>
      <c r="S34061" s="65"/>
      <c r="T34061" s="74"/>
    </row>
    <row r="34062" s="148" customFormat="1" ht="9" customHeight="1" hidden="1">
      <c r="A34062" s="226"/>
      <c r="S34062" s="65"/>
      <c r="T34062" s="74"/>
    </row>
    <row r="34063" s="148" customFormat="1" ht="9" customHeight="1" hidden="1">
      <c r="A34063" s="226"/>
      <c r="S34063" s="65"/>
      <c r="T34063" s="74"/>
    </row>
    <row r="34064" s="148" customFormat="1" ht="9" customHeight="1" hidden="1">
      <c r="A34064" s="226"/>
      <c r="S34064" s="65"/>
      <c r="T34064" s="74"/>
    </row>
    <row r="34065" s="148" customFormat="1" ht="9" customHeight="1" hidden="1">
      <c r="A34065" s="226"/>
      <c r="S34065" s="65"/>
      <c r="T34065" s="74"/>
    </row>
    <row r="34066" s="148" customFormat="1" ht="9" customHeight="1" hidden="1">
      <c r="A34066" s="226"/>
      <c r="S34066" s="65"/>
      <c r="T34066" s="74"/>
    </row>
    <row r="34067" s="148" customFormat="1" ht="9" customHeight="1" hidden="1">
      <c r="A34067" s="226"/>
      <c r="S34067" s="65"/>
      <c r="T34067" s="74"/>
    </row>
    <row r="34068" s="148" customFormat="1" ht="9" customHeight="1" hidden="1">
      <c r="A34068" s="226"/>
      <c r="S34068" s="65"/>
      <c r="T34068" s="74"/>
    </row>
    <row r="34069" s="148" customFormat="1" ht="9" customHeight="1" hidden="1">
      <c r="A34069" s="226"/>
      <c r="S34069" s="65"/>
      <c r="T34069" s="74"/>
    </row>
    <row r="34070" s="148" customFormat="1" ht="9" customHeight="1" hidden="1">
      <c r="A34070" s="226"/>
      <c r="S34070" s="65"/>
      <c r="T34070" s="74"/>
    </row>
    <row r="34071" s="148" customFormat="1" ht="9" customHeight="1" hidden="1">
      <c r="A34071" s="226"/>
      <c r="S34071" s="65"/>
      <c r="T34071" s="74"/>
    </row>
    <row r="34072" s="148" customFormat="1" ht="9" customHeight="1" hidden="1">
      <c r="A34072" s="226"/>
      <c r="S34072" s="65"/>
      <c r="T34072" s="74"/>
    </row>
    <row r="34073" s="148" customFormat="1" ht="9" customHeight="1" hidden="1">
      <c r="A34073" s="226"/>
      <c r="S34073" s="65"/>
      <c r="T34073" s="74"/>
    </row>
    <row r="34074" s="148" customFormat="1" ht="9" customHeight="1" hidden="1">
      <c r="A34074" s="226"/>
      <c r="S34074" s="65"/>
      <c r="T34074" s="74"/>
    </row>
    <row r="34075" s="148" customFormat="1" ht="9" customHeight="1" hidden="1">
      <c r="A34075" s="226"/>
      <c r="S34075" s="65"/>
      <c r="T34075" s="74"/>
    </row>
    <row r="34076" s="148" customFormat="1" ht="9" customHeight="1" hidden="1">
      <c r="A34076" s="226"/>
      <c r="S34076" s="65"/>
      <c r="T34076" s="74"/>
    </row>
    <row r="34077" s="148" customFormat="1" ht="9" customHeight="1" hidden="1">
      <c r="A34077" s="226"/>
      <c r="S34077" s="65"/>
      <c r="T34077" s="74"/>
    </row>
    <row r="34078" s="148" customFormat="1" ht="9" customHeight="1" hidden="1">
      <c r="A34078" s="226"/>
      <c r="S34078" s="65"/>
      <c r="T34078" s="74"/>
    </row>
    <row r="34079" s="148" customFormat="1" ht="9" customHeight="1" hidden="1">
      <c r="A34079" s="226"/>
      <c r="S34079" s="65"/>
      <c r="T34079" s="74"/>
    </row>
    <row r="34080" s="148" customFormat="1" ht="9" customHeight="1" hidden="1">
      <c r="A34080" s="226"/>
      <c r="S34080" s="65"/>
      <c r="T34080" s="74"/>
    </row>
    <row r="34081" s="148" customFormat="1" ht="9" customHeight="1" hidden="1">
      <c r="A34081" s="226"/>
      <c r="S34081" s="65"/>
      <c r="T34081" s="74"/>
    </row>
    <row r="34082" s="148" customFormat="1" ht="9" customHeight="1" hidden="1">
      <c r="A34082" s="226"/>
      <c r="S34082" s="65"/>
      <c r="T34082" s="74"/>
    </row>
    <row r="34083" s="148" customFormat="1" ht="9" customHeight="1" hidden="1">
      <c r="A34083" s="226"/>
      <c r="S34083" s="65"/>
      <c r="T34083" s="74"/>
    </row>
    <row r="34084" s="148" customFormat="1" ht="9" customHeight="1" hidden="1">
      <c r="A34084" s="226"/>
      <c r="S34084" s="65"/>
      <c r="T34084" s="74"/>
    </row>
    <row r="34085" s="148" customFormat="1" ht="9" customHeight="1" hidden="1">
      <c r="A34085" s="226"/>
      <c r="S34085" s="65"/>
      <c r="T34085" s="74"/>
    </row>
    <row r="34086" s="148" customFormat="1" ht="9" customHeight="1" hidden="1">
      <c r="A34086" s="226"/>
      <c r="S34086" s="65"/>
      <c r="T34086" s="74"/>
    </row>
    <row r="34087" s="148" customFormat="1" ht="9" customHeight="1" hidden="1">
      <c r="A34087" s="226"/>
      <c r="S34087" s="65"/>
      <c r="T34087" s="74"/>
    </row>
    <row r="34088" s="148" customFormat="1" ht="9" customHeight="1" hidden="1">
      <c r="A34088" s="226"/>
      <c r="S34088" s="65"/>
      <c r="T34088" s="74"/>
    </row>
    <row r="34089" s="148" customFormat="1" ht="9" customHeight="1" hidden="1">
      <c r="A34089" s="226"/>
      <c r="S34089" s="65"/>
      <c r="T34089" s="74"/>
    </row>
    <row r="34090" s="148" customFormat="1" ht="9" customHeight="1" hidden="1">
      <c r="A34090" s="226"/>
      <c r="S34090" s="65"/>
      <c r="T34090" s="74"/>
    </row>
    <row r="34091" s="148" customFormat="1" ht="9" customHeight="1" hidden="1">
      <c r="A34091" s="226"/>
      <c r="S34091" s="65"/>
      <c r="T34091" s="74"/>
    </row>
    <row r="34092" s="148" customFormat="1" ht="9" customHeight="1" hidden="1">
      <c r="A34092" s="226"/>
      <c r="S34092" s="65"/>
      <c r="T34092" s="74"/>
    </row>
    <row r="34093" s="148" customFormat="1" ht="9" customHeight="1" hidden="1">
      <c r="A34093" s="226"/>
      <c r="S34093" s="65"/>
      <c r="T34093" s="74"/>
    </row>
    <row r="34094" s="148" customFormat="1" ht="9" customHeight="1" hidden="1">
      <c r="A34094" s="226"/>
      <c r="S34094" s="65"/>
      <c r="T34094" s="74"/>
    </row>
    <row r="34095" s="148" customFormat="1" ht="9" customHeight="1" hidden="1">
      <c r="A34095" s="226"/>
      <c r="S34095" s="65"/>
      <c r="T34095" s="74"/>
    </row>
    <row r="34096" s="148" customFormat="1" ht="9" customHeight="1" hidden="1">
      <c r="A34096" s="226"/>
      <c r="S34096" s="65"/>
      <c r="T34096" s="74"/>
    </row>
    <row r="34097" s="148" customFormat="1" ht="9" customHeight="1" hidden="1">
      <c r="A34097" s="226"/>
      <c r="S34097" s="65"/>
      <c r="T34097" s="74"/>
    </row>
    <row r="34098" s="148" customFormat="1" ht="9" customHeight="1" hidden="1">
      <c r="A34098" s="226"/>
      <c r="S34098" s="65"/>
      <c r="T34098" s="74"/>
    </row>
    <row r="34099" s="148" customFormat="1" ht="9" customHeight="1" hidden="1">
      <c r="A34099" s="226"/>
      <c r="S34099" s="65"/>
      <c r="T34099" s="74"/>
    </row>
    <row r="34100" s="148" customFormat="1" ht="9" customHeight="1" hidden="1">
      <c r="A34100" s="226"/>
      <c r="S34100" s="65"/>
      <c r="T34100" s="74"/>
    </row>
    <row r="34101" s="148" customFormat="1" ht="9" customHeight="1" hidden="1">
      <c r="A34101" s="226"/>
      <c r="S34101" s="65"/>
      <c r="T34101" s="74"/>
    </row>
    <row r="34102" s="148" customFormat="1" ht="9" customHeight="1" hidden="1">
      <c r="A34102" s="226"/>
      <c r="S34102" s="65"/>
      <c r="T34102" s="74"/>
    </row>
    <row r="34103" s="148" customFormat="1" ht="9" customHeight="1" hidden="1">
      <c r="A34103" s="226"/>
      <c r="S34103" s="65"/>
      <c r="T34103" s="74"/>
    </row>
    <row r="34104" s="148" customFormat="1" ht="9" customHeight="1" hidden="1">
      <c r="A34104" s="226"/>
      <c r="S34104" s="65"/>
      <c r="T34104" s="74"/>
    </row>
    <row r="34105" s="148" customFormat="1" ht="9" customHeight="1" hidden="1">
      <c r="A34105" s="226"/>
      <c r="S34105" s="65"/>
      <c r="T34105" s="74"/>
    </row>
    <row r="34106" s="148" customFormat="1" ht="9" customHeight="1" hidden="1">
      <c r="A34106" s="226"/>
      <c r="S34106" s="65"/>
      <c r="T34106" s="74"/>
    </row>
    <row r="34107" s="148" customFormat="1" ht="9" customHeight="1" hidden="1">
      <c r="A34107" s="226"/>
      <c r="S34107" s="65"/>
      <c r="T34107" s="74"/>
    </row>
    <row r="34108" s="148" customFormat="1" ht="9" customHeight="1" hidden="1">
      <c r="A34108" s="226"/>
      <c r="S34108" s="65"/>
      <c r="T34108" s="74"/>
    </row>
    <row r="34109" s="148" customFormat="1" ht="9" customHeight="1" hidden="1">
      <c r="A34109" s="226"/>
      <c r="S34109" s="65"/>
      <c r="T34109" s="74"/>
    </row>
    <row r="34110" s="148" customFormat="1" ht="9" customHeight="1" hidden="1">
      <c r="A34110" s="226"/>
      <c r="S34110" s="65"/>
      <c r="T34110" s="74"/>
    </row>
    <row r="34111" s="148" customFormat="1" ht="9" customHeight="1" hidden="1">
      <c r="A34111" s="226"/>
      <c r="S34111" s="65"/>
      <c r="T34111" s="74"/>
    </row>
    <row r="34112" s="148" customFormat="1" ht="9" customHeight="1" hidden="1">
      <c r="A34112" s="226"/>
      <c r="S34112" s="65"/>
      <c r="T34112" s="74"/>
    </row>
    <row r="34113" s="148" customFormat="1" ht="9" customHeight="1" hidden="1">
      <c r="A34113" s="226"/>
      <c r="S34113" s="65"/>
      <c r="T34113" s="74"/>
    </row>
    <row r="34114" s="148" customFormat="1" ht="9" customHeight="1" hidden="1">
      <c r="A34114" s="226"/>
      <c r="S34114" s="65"/>
      <c r="T34114" s="74"/>
    </row>
    <row r="34115" s="148" customFormat="1" ht="9" customHeight="1" hidden="1">
      <c r="A34115" s="226"/>
      <c r="S34115" s="65"/>
      <c r="T34115" s="74"/>
    </row>
    <row r="34116" s="148" customFormat="1" ht="9" customHeight="1" hidden="1">
      <c r="A34116" s="226"/>
      <c r="S34116" s="65"/>
      <c r="T34116" s="74"/>
    </row>
    <row r="34117" s="148" customFormat="1" ht="9" customHeight="1" hidden="1">
      <c r="A34117" s="226"/>
      <c r="S34117" s="65"/>
      <c r="T34117" s="74"/>
    </row>
    <row r="34118" s="148" customFormat="1" ht="9" customHeight="1" hidden="1">
      <c r="A34118" s="226"/>
      <c r="S34118" s="65"/>
      <c r="T34118" s="74"/>
    </row>
    <row r="34119" s="148" customFormat="1" ht="9" customHeight="1" hidden="1">
      <c r="A34119" s="226"/>
      <c r="S34119" s="65"/>
      <c r="T34119" s="74"/>
    </row>
    <row r="34120" s="148" customFormat="1" ht="9" customHeight="1" hidden="1">
      <c r="A34120" s="226"/>
      <c r="S34120" s="65"/>
      <c r="T34120" s="74"/>
    </row>
    <row r="34121" s="148" customFormat="1" ht="9" customHeight="1" hidden="1">
      <c r="A34121" s="226"/>
      <c r="S34121" s="65"/>
      <c r="T34121" s="74"/>
    </row>
    <row r="34122" s="148" customFormat="1" ht="9" customHeight="1" hidden="1">
      <c r="A34122" s="226"/>
      <c r="S34122" s="65"/>
      <c r="T34122" s="74"/>
    </row>
    <row r="34123" s="148" customFormat="1" ht="9" customHeight="1" hidden="1">
      <c r="A34123" s="226"/>
      <c r="S34123" s="65"/>
      <c r="T34123" s="74"/>
    </row>
    <row r="34124" s="148" customFormat="1" ht="9" customHeight="1" hidden="1">
      <c r="A34124" s="226"/>
      <c r="S34124" s="65"/>
      <c r="T34124" s="74"/>
    </row>
    <row r="34125" s="148" customFormat="1" ht="9" customHeight="1" hidden="1">
      <c r="A34125" s="226"/>
      <c r="S34125" s="65"/>
      <c r="T34125" s="74"/>
    </row>
    <row r="34126" s="148" customFormat="1" ht="9" customHeight="1" hidden="1">
      <c r="A34126" s="226"/>
      <c r="S34126" s="65"/>
      <c r="T34126" s="74"/>
    </row>
    <row r="34127" s="148" customFormat="1" ht="9" customHeight="1" hidden="1">
      <c r="A34127" s="226"/>
      <c r="S34127" s="65"/>
      <c r="T34127" s="74"/>
    </row>
    <row r="34128" s="148" customFormat="1" ht="9" customHeight="1" hidden="1">
      <c r="A34128" s="226"/>
      <c r="S34128" s="65"/>
      <c r="T34128" s="74"/>
    </row>
    <row r="34129" s="148" customFormat="1" ht="9" customHeight="1" hidden="1">
      <c r="A34129" s="226"/>
      <c r="S34129" s="65"/>
      <c r="T34129" s="74"/>
    </row>
    <row r="34130" s="148" customFormat="1" ht="9" customHeight="1" hidden="1">
      <c r="A34130" s="226"/>
      <c r="S34130" s="65"/>
      <c r="T34130" s="74"/>
    </row>
    <row r="34131" s="148" customFormat="1" ht="9" customHeight="1" hidden="1">
      <c r="A34131" s="226"/>
      <c r="S34131" s="65"/>
      <c r="T34131" s="74"/>
    </row>
    <row r="34132" s="148" customFormat="1" ht="9" customHeight="1" hidden="1">
      <c r="A34132" s="226"/>
      <c r="S34132" s="65"/>
      <c r="T34132" s="74"/>
    </row>
    <row r="34133" s="148" customFormat="1" ht="9" customHeight="1" hidden="1">
      <c r="A34133" s="226"/>
      <c r="S34133" s="65"/>
      <c r="T34133" s="74"/>
    </row>
    <row r="34134" s="148" customFormat="1" ht="9" customHeight="1" hidden="1">
      <c r="A34134" s="226"/>
      <c r="S34134" s="65"/>
      <c r="T34134" s="74"/>
    </row>
    <row r="34135" s="148" customFormat="1" ht="9" customHeight="1" hidden="1">
      <c r="A34135" s="226"/>
      <c r="S34135" s="65"/>
      <c r="T34135" s="74"/>
    </row>
    <row r="34136" s="148" customFormat="1" ht="9" customHeight="1" hidden="1">
      <c r="A34136" s="226"/>
      <c r="S34136" s="65"/>
      <c r="T34136" s="74"/>
    </row>
    <row r="34137" s="148" customFormat="1" ht="9" customHeight="1" hidden="1">
      <c r="A34137" s="226"/>
      <c r="S34137" s="65"/>
      <c r="T34137" s="74"/>
    </row>
    <row r="34138" s="148" customFormat="1" ht="9" customHeight="1" hidden="1">
      <c r="A34138" s="226"/>
      <c r="S34138" s="65"/>
      <c r="T34138" s="74"/>
    </row>
    <row r="34139" s="148" customFormat="1" ht="9" customHeight="1" hidden="1">
      <c r="A34139" s="226"/>
      <c r="S34139" s="65"/>
      <c r="T34139" s="74"/>
    </row>
    <row r="34140" s="148" customFormat="1" ht="9" customHeight="1" hidden="1">
      <c r="A34140" s="226"/>
      <c r="S34140" s="65"/>
      <c r="T34140" s="74"/>
    </row>
    <row r="34141" s="148" customFormat="1" ht="9" customHeight="1" hidden="1">
      <c r="A34141" s="226"/>
      <c r="S34141" s="65"/>
      <c r="T34141" s="74"/>
    </row>
    <row r="34142" s="148" customFormat="1" ht="9" customHeight="1" hidden="1">
      <c r="A34142" s="226"/>
      <c r="S34142" s="65"/>
      <c r="T34142" s="74"/>
    </row>
    <row r="34143" s="148" customFormat="1" ht="9" customHeight="1" hidden="1">
      <c r="A34143" s="226"/>
      <c r="S34143" s="65"/>
      <c r="T34143" s="74"/>
    </row>
    <row r="34144" s="148" customFormat="1" ht="9" customHeight="1" hidden="1">
      <c r="A34144" s="226"/>
      <c r="S34144" s="65"/>
      <c r="T34144" s="74"/>
    </row>
    <row r="34145" s="148" customFormat="1" ht="9" customHeight="1" hidden="1">
      <c r="A34145" s="226"/>
      <c r="S34145" s="65"/>
      <c r="T34145" s="74"/>
    </row>
    <row r="34146" s="148" customFormat="1" ht="9" customHeight="1" hidden="1">
      <c r="A34146" s="226"/>
      <c r="S34146" s="65"/>
      <c r="T34146" s="74"/>
    </row>
    <row r="34147" s="148" customFormat="1" ht="9" customHeight="1" hidden="1">
      <c r="A34147" s="226"/>
      <c r="S34147" s="65"/>
      <c r="T34147" s="74"/>
    </row>
    <row r="34148" s="148" customFormat="1" ht="9" customHeight="1" hidden="1">
      <c r="A34148" s="226"/>
      <c r="S34148" s="65"/>
      <c r="T34148" s="74"/>
    </row>
    <row r="34149" s="148" customFormat="1" ht="9" customHeight="1" hidden="1">
      <c r="A34149" s="226"/>
      <c r="S34149" s="65"/>
      <c r="T34149" s="74"/>
    </row>
    <row r="34150" s="148" customFormat="1" ht="9" customHeight="1" hidden="1">
      <c r="A34150" s="226"/>
      <c r="S34150" s="65"/>
      <c r="T34150" s="74"/>
    </row>
    <row r="34151" s="148" customFormat="1" ht="9" customHeight="1" hidden="1">
      <c r="A34151" s="226"/>
      <c r="S34151" s="65"/>
      <c r="T34151" s="74"/>
    </row>
    <row r="34152" s="148" customFormat="1" ht="9" customHeight="1" hidden="1">
      <c r="A34152" s="226"/>
      <c r="S34152" s="65"/>
      <c r="T34152" s="74"/>
    </row>
    <row r="34153" s="148" customFormat="1" ht="9" customHeight="1" hidden="1">
      <c r="A34153" s="226"/>
      <c r="S34153" s="65"/>
      <c r="T34153" s="74"/>
    </row>
    <row r="34154" s="148" customFormat="1" ht="9" customHeight="1" hidden="1">
      <c r="A34154" s="226"/>
      <c r="S34154" s="65"/>
      <c r="T34154" s="74"/>
    </row>
    <row r="34155" s="148" customFormat="1" ht="9" customHeight="1" hidden="1">
      <c r="A34155" s="226"/>
      <c r="S34155" s="65"/>
      <c r="T34155" s="74"/>
    </row>
    <row r="34156" s="148" customFormat="1" ht="9" customHeight="1" hidden="1">
      <c r="A34156" s="226"/>
      <c r="S34156" s="65"/>
      <c r="T34156" s="74"/>
    </row>
    <row r="34157" s="148" customFormat="1" ht="9" customHeight="1" hidden="1">
      <c r="A34157" s="226"/>
      <c r="S34157" s="65"/>
      <c r="T34157" s="74"/>
    </row>
    <row r="34158" s="148" customFormat="1" ht="9" customHeight="1" hidden="1">
      <c r="A34158" s="226"/>
      <c r="S34158" s="65"/>
      <c r="T34158" s="74"/>
    </row>
    <row r="34159" s="148" customFormat="1" ht="9" customHeight="1" hidden="1">
      <c r="A34159" s="226"/>
      <c r="S34159" s="65"/>
      <c r="T34159" s="74"/>
    </row>
    <row r="34160" s="148" customFormat="1" ht="9" customHeight="1" hidden="1">
      <c r="A34160" s="226"/>
      <c r="S34160" s="65"/>
      <c r="T34160" s="74"/>
    </row>
    <row r="34161" s="148" customFormat="1" ht="9" customHeight="1" hidden="1">
      <c r="A34161" s="226"/>
      <c r="S34161" s="65"/>
      <c r="T34161" s="74"/>
    </row>
    <row r="34162" s="148" customFormat="1" ht="9" customHeight="1" hidden="1">
      <c r="A34162" s="226"/>
      <c r="S34162" s="65"/>
      <c r="T34162" s="74"/>
    </row>
    <row r="34163" s="148" customFormat="1" ht="9" customHeight="1" hidden="1">
      <c r="A34163" s="226"/>
      <c r="S34163" s="65"/>
      <c r="T34163" s="74"/>
    </row>
    <row r="34164" s="148" customFormat="1" ht="9" customHeight="1" hidden="1">
      <c r="A34164" s="226"/>
      <c r="S34164" s="65"/>
      <c r="T34164" s="74"/>
    </row>
    <row r="34165" s="148" customFormat="1" ht="9" customHeight="1" hidden="1">
      <c r="A34165" s="226"/>
      <c r="S34165" s="65"/>
      <c r="T34165" s="74"/>
    </row>
    <row r="34166" s="148" customFormat="1" ht="9" customHeight="1" hidden="1">
      <c r="A34166" s="226"/>
      <c r="S34166" s="65"/>
      <c r="T34166" s="74"/>
    </row>
    <row r="34167" s="148" customFormat="1" ht="9" customHeight="1" hidden="1">
      <c r="A34167" s="226"/>
      <c r="S34167" s="65"/>
      <c r="T34167" s="74"/>
    </row>
    <row r="34168" s="148" customFormat="1" ht="9" customHeight="1" hidden="1">
      <c r="A34168" s="226"/>
      <c r="S34168" s="65"/>
      <c r="T34168" s="74"/>
    </row>
    <row r="34169" s="148" customFormat="1" ht="9" customHeight="1" hidden="1">
      <c r="A34169" s="226"/>
      <c r="S34169" s="65"/>
      <c r="T34169" s="74"/>
    </row>
    <row r="34170" s="148" customFormat="1" ht="9" customHeight="1" hidden="1">
      <c r="A34170" s="226"/>
      <c r="S34170" s="65"/>
      <c r="T34170" s="74"/>
    </row>
    <row r="34171" s="148" customFormat="1" ht="9" customHeight="1" hidden="1">
      <c r="A34171" s="226"/>
      <c r="S34171" s="65"/>
      <c r="T34171" s="74"/>
    </row>
    <row r="34172" s="148" customFormat="1" ht="9" customHeight="1" hidden="1">
      <c r="A34172" s="226"/>
      <c r="S34172" s="65"/>
      <c r="T34172" s="74"/>
    </row>
    <row r="34173" s="148" customFormat="1" ht="9" customHeight="1" hidden="1">
      <c r="A34173" s="226"/>
      <c r="S34173" s="65"/>
      <c r="T34173" s="74"/>
    </row>
    <row r="34174" s="148" customFormat="1" ht="9" customHeight="1" hidden="1">
      <c r="A34174" s="226"/>
      <c r="S34174" s="65"/>
      <c r="T34174" s="74"/>
    </row>
    <row r="34175" s="148" customFormat="1" ht="9" customHeight="1" hidden="1">
      <c r="A34175" s="226"/>
      <c r="S34175" s="65"/>
      <c r="T34175" s="74"/>
    </row>
    <row r="34176" s="148" customFormat="1" ht="9" customHeight="1" hidden="1">
      <c r="A34176" s="226"/>
      <c r="S34176" s="65"/>
      <c r="T34176" s="74"/>
    </row>
    <row r="34177" s="148" customFormat="1" ht="9" customHeight="1" hidden="1">
      <c r="A34177" s="226"/>
      <c r="S34177" s="65"/>
      <c r="T34177" s="74"/>
    </row>
    <row r="34178" s="148" customFormat="1" ht="9" customHeight="1" hidden="1">
      <c r="A34178" s="226"/>
      <c r="S34178" s="65"/>
      <c r="T34178" s="74"/>
    </row>
    <row r="34179" s="148" customFormat="1" ht="9" customHeight="1" hidden="1">
      <c r="A34179" s="226"/>
      <c r="S34179" s="65"/>
      <c r="T34179" s="74"/>
    </row>
    <row r="34180" s="148" customFormat="1" ht="9" customHeight="1" hidden="1">
      <c r="A34180" s="226"/>
      <c r="S34180" s="65"/>
      <c r="T34180" s="74"/>
    </row>
    <row r="34181" s="148" customFormat="1" ht="9" customHeight="1" hidden="1">
      <c r="A34181" s="226"/>
      <c r="S34181" s="65"/>
      <c r="T34181" s="74"/>
    </row>
    <row r="34182" s="148" customFormat="1" ht="9" customHeight="1" hidden="1">
      <c r="A34182" s="226"/>
      <c r="S34182" s="65"/>
      <c r="T34182" s="74"/>
    </row>
    <row r="34183" s="148" customFormat="1" ht="9" customHeight="1" hidden="1">
      <c r="A34183" s="226"/>
      <c r="S34183" s="65"/>
      <c r="T34183" s="74"/>
    </row>
    <row r="34184" s="148" customFormat="1" ht="9" customHeight="1" hidden="1">
      <c r="A34184" s="226"/>
      <c r="S34184" s="65"/>
      <c r="T34184" s="74"/>
    </row>
    <row r="34185" s="148" customFormat="1" ht="9" customHeight="1" hidden="1">
      <c r="A34185" s="226"/>
      <c r="S34185" s="65"/>
      <c r="T34185" s="74"/>
    </row>
    <row r="34186" s="148" customFormat="1" ht="9" customHeight="1" hidden="1">
      <c r="A34186" s="226"/>
      <c r="S34186" s="65"/>
      <c r="T34186" s="74"/>
    </row>
    <row r="34187" s="148" customFormat="1" ht="9" customHeight="1" hidden="1">
      <c r="A34187" s="226"/>
      <c r="S34187" s="65"/>
      <c r="T34187" s="74"/>
    </row>
    <row r="34188" s="148" customFormat="1" ht="9" customHeight="1" hidden="1">
      <c r="A34188" s="226"/>
      <c r="S34188" s="65"/>
      <c r="T34188" s="74"/>
    </row>
    <row r="34189" s="148" customFormat="1" ht="9" customHeight="1" hidden="1">
      <c r="A34189" s="226"/>
      <c r="S34189" s="65"/>
      <c r="T34189" s="74"/>
    </row>
    <row r="34190" s="148" customFormat="1" ht="9" customHeight="1" hidden="1">
      <c r="A34190" s="226"/>
      <c r="S34190" s="65"/>
      <c r="T34190" s="74"/>
    </row>
    <row r="34191" s="148" customFormat="1" ht="9" customHeight="1" hidden="1">
      <c r="A34191" s="226"/>
      <c r="S34191" s="65"/>
      <c r="T34191" s="74"/>
    </row>
    <row r="34192" s="148" customFormat="1" ht="9" customHeight="1" hidden="1">
      <c r="A34192" s="226"/>
      <c r="S34192" s="65"/>
      <c r="T34192" s="74"/>
    </row>
    <row r="34193" s="148" customFormat="1" ht="9" customHeight="1" hidden="1">
      <c r="A34193" s="226"/>
      <c r="S34193" s="65"/>
      <c r="T34193" s="74"/>
    </row>
    <row r="34194" s="148" customFormat="1" ht="9" customHeight="1" hidden="1">
      <c r="A34194" s="226"/>
      <c r="S34194" s="65"/>
      <c r="T34194" s="74"/>
    </row>
    <row r="34195" s="148" customFormat="1" ht="9" customHeight="1" hidden="1">
      <c r="A34195" s="226"/>
      <c r="S34195" s="65"/>
      <c r="T34195" s="74"/>
    </row>
    <row r="34196" s="148" customFormat="1" ht="9" customHeight="1" hidden="1">
      <c r="A34196" s="226"/>
      <c r="S34196" s="65"/>
      <c r="T34196" s="74"/>
    </row>
    <row r="34197" s="148" customFormat="1" ht="9" customHeight="1" hidden="1">
      <c r="A34197" s="226"/>
      <c r="S34197" s="65"/>
      <c r="T34197" s="74"/>
    </row>
    <row r="34198" s="148" customFormat="1" ht="9" customHeight="1" hidden="1">
      <c r="A34198" s="226"/>
      <c r="S34198" s="65"/>
      <c r="T34198" s="74"/>
    </row>
    <row r="34199" s="148" customFormat="1" ht="9" customHeight="1" hidden="1">
      <c r="A34199" s="226"/>
      <c r="S34199" s="65"/>
      <c r="T34199" s="74"/>
    </row>
    <row r="34200" s="148" customFormat="1" ht="9" customHeight="1" hidden="1">
      <c r="A34200" s="226"/>
      <c r="S34200" s="65"/>
      <c r="T34200" s="74"/>
    </row>
    <row r="34201" s="148" customFormat="1" ht="9" customHeight="1" hidden="1">
      <c r="A34201" s="226"/>
      <c r="S34201" s="65"/>
      <c r="T34201" s="74"/>
    </row>
    <row r="34202" s="148" customFormat="1" ht="9" customHeight="1" hidden="1">
      <c r="A34202" s="226"/>
      <c r="S34202" s="65"/>
      <c r="T34202" s="74"/>
    </row>
    <row r="34203" s="148" customFormat="1" ht="9" customHeight="1" hidden="1">
      <c r="A34203" s="226"/>
      <c r="S34203" s="65"/>
      <c r="T34203" s="74"/>
    </row>
    <row r="34204" s="148" customFormat="1" ht="9" customHeight="1" hidden="1">
      <c r="A34204" s="226"/>
      <c r="S34204" s="65"/>
      <c r="T34204" s="74"/>
    </row>
    <row r="34205" s="148" customFormat="1" ht="9" customHeight="1" hidden="1">
      <c r="A34205" s="226"/>
      <c r="S34205" s="65"/>
      <c r="T34205" s="74"/>
    </row>
    <row r="34206" s="148" customFormat="1" ht="9" customHeight="1" hidden="1">
      <c r="A34206" s="226"/>
      <c r="S34206" s="65"/>
      <c r="T34206" s="74"/>
    </row>
    <row r="34207" s="148" customFormat="1" ht="9" customHeight="1" hidden="1">
      <c r="A34207" s="226"/>
      <c r="S34207" s="65"/>
      <c r="T34207" s="74"/>
    </row>
    <row r="34208" s="148" customFormat="1" ht="9" customHeight="1" hidden="1">
      <c r="A34208" s="226"/>
      <c r="S34208" s="65"/>
      <c r="T34208" s="74"/>
    </row>
    <row r="34209" s="148" customFormat="1" ht="9" customHeight="1" hidden="1">
      <c r="A34209" s="226"/>
      <c r="S34209" s="65"/>
      <c r="T34209" s="74"/>
    </row>
    <row r="34210" s="148" customFormat="1" ht="9" customHeight="1" hidden="1">
      <c r="A34210" s="226"/>
      <c r="S34210" s="65"/>
      <c r="T34210" s="74"/>
    </row>
    <row r="34211" s="148" customFormat="1" ht="9" customHeight="1" hidden="1">
      <c r="A34211" s="226"/>
      <c r="S34211" s="65"/>
      <c r="T34211" s="74"/>
    </row>
    <row r="34212" s="148" customFormat="1" ht="9" customHeight="1" hidden="1">
      <c r="A34212" s="226"/>
      <c r="S34212" s="65"/>
      <c r="T34212" s="74"/>
    </row>
    <row r="34213" s="148" customFormat="1" ht="9" customHeight="1" hidden="1">
      <c r="A34213" s="226"/>
      <c r="S34213" s="65"/>
      <c r="T34213" s="74"/>
    </row>
    <row r="34214" s="148" customFormat="1" ht="9" customHeight="1" hidden="1">
      <c r="A34214" s="226"/>
      <c r="S34214" s="65"/>
      <c r="T34214" s="74"/>
    </row>
    <row r="34215" s="148" customFormat="1" ht="9" customHeight="1" hidden="1">
      <c r="A34215" s="226"/>
      <c r="S34215" s="65"/>
      <c r="T34215" s="74"/>
    </row>
    <row r="34216" s="148" customFormat="1" ht="9" customHeight="1" hidden="1">
      <c r="A34216" s="226"/>
      <c r="S34216" s="65"/>
      <c r="T34216" s="74"/>
    </row>
    <row r="34217" s="148" customFormat="1" ht="9" customHeight="1" hidden="1">
      <c r="A34217" s="226"/>
      <c r="S34217" s="65"/>
      <c r="T34217" s="74"/>
    </row>
    <row r="34218" s="148" customFormat="1" ht="9" customHeight="1" hidden="1">
      <c r="A34218" s="226"/>
      <c r="S34218" s="65"/>
      <c r="T34218" s="74"/>
    </row>
    <row r="34219" s="148" customFormat="1" ht="9" customHeight="1" hidden="1">
      <c r="A34219" s="226"/>
      <c r="S34219" s="65"/>
      <c r="T34219" s="74"/>
    </row>
    <row r="34220" s="148" customFormat="1" ht="9" customHeight="1" hidden="1">
      <c r="A34220" s="226"/>
      <c r="S34220" s="65"/>
      <c r="T34220" s="74"/>
    </row>
    <row r="34221" s="148" customFormat="1" ht="9" customHeight="1" hidden="1">
      <c r="A34221" s="226"/>
      <c r="S34221" s="65"/>
      <c r="T34221" s="74"/>
    </row>
    <row r="34222" s="148" customFormat="1" ht="9" customHeight="1" hidden="1">
      <c r="A34222" s="226"/>
      <c r="S34222" s="65"/>
      <c r="T34222" s="74"/>
    </row>
    <row r="34223" s="148" customFormat="1" ht="9" customHeight="1" hidden="1">
      <c r="A34223" s="226"/>
      <c r="S34223" s="65"/>
      <c r="T34223" s="74"/>
    </row>
    <row r="34224" s="148" customFormat="1" ht="9" customHeight="1" hidden="1">
      <c r="A34224" s="226"/>
      <c r="S34224" s="65"/>
      <c r="T34224" s="74"/>
    </row>
    <row r="34225" s="148" customFormat="1" ht="9" customHeight="1" hidden="1">
      <c r="A34225" s="226"/>
      <c r="S34225" s="65"/>
      <c r="T34225" s="74"/>
    </row>
    <row r="34226" s="148" customFormat="1" ht="9" customHeight="1" hidden="1">
      <c r="A34226" s="226"/>
      <c r="S34226" s="65"/>
      <c r="T34226" s="74"/>
    </row>
    <row r="34227" s="148" customFormat="1" ht="9" customHeight="1" hidden="1">
      <c r="A34227" s="226"/>
      <c r="S34227" s="65"/>
      <c r="T34227" s="74"/>
    </row>
    <row r="34228" s="148" customFormat="1" ht="9" customHeight="1" hidden="1">
      <c r="A34228" s="226"/>
      <c r="S34228" s="65"/>
      <c r="T34228" s="74"/>
    </row>
    <row r="34229" s="148" customFormat="1" ht="9" customHeight="1" hidden="1">
      <c r="A34229" s="226"/>
      <c r="S34229" s="65"/>
      <c r="T34229" s="74"/>
    </row>
    <row r="34230" s="148" customFormat="1" ht="9" customHeight="1" hidden="1">
      <c r="A34230" s="226"/>
      <c r="S34230" s="65"/>
      <c r="T34230" s="74"/>
    </row>
    <row r="34231" s="148" customFormat="1" ht="9" customHeight="1" hidden="1">
      <c r="A34231" s="226"/>
      <c r="S34231" s="65"/>
      <c r="T34231" s="74"/>
    </row>
    <row r="34232" s="148" customFormat="1" ht="9" customHeight="1" hidden="1">
      <c r="A34232" s="226"/>
      <c r="S34232" s="65"/>
      <c r="T34232" s="74"/>
    </row>
    <row r="34233" s="148" customFormat="1" ht="9" customHeight="1" hidden="1">
      <c r="A34233" s="226"/>
      <c r="S34233" s="65"/>
      <c r="T34233" s="74"/>
    </row>
    <row r="34234" s="148" customFormat="1" ht="9" customHeight="1" hidden="1">
      <c r="A34234" s="226"/>
      <c r="S34234" s="65"/>
      <c r="T34234" s="74"/>
    </row>
    <row r="34235" s="148" customFormat="1" ht="9" customHeight="1" hidden="1">
      <c r="A34235" s="226"/>
      <c r="S34235" s="65"/>
      <c r="T34235" s="74"/>
    </row>
    <row r="34236" s="148" customFormat="1" ht="9" customHeight="1" hidden="1">
      <c r="A34236" s="226"/>
      <c r="S34236" s="65"/>
      <c r="T34236" s="74"/>
    </row>
    <row r="34237" s="148" customFormat="1" ht="9" customHeight="1" hidden="1">
      <c r="A34237" s="226"/>
      <c r="S34237" s="65"/>
      <c r="T34237" s="74"/>
    </row>
    <row r="34238" s="148" customFormat="1" ht="9" customHeight="1" hidden="1">
      <c r="A34238" s="226"/>
      <c r="S34238" s="65"/>
      <c r="T34238" s="74"/>
    </row>
    <row r="34239" s="148" customFormat="1" ht="9" customHeight="1" hidden="1">
      <c r="A34239" s="226"/>
      <c r="S34239" s="65"/>
      <c r="T34239" s="74"/>
    </row>
    <row r="34240" s="148" customFormat="1" ht="9" customHeight="1" hidden="1">
      <c r="A34240" s="226"/>
      <c r="S34240" s="65"/>
      <c r="T34240" s="74"/>
    </row>
    <row r="34241" s="148" customFormat="1" ht="9" customHeight="1" hidden="1">
      <c r="A34241" s="226"/>
      <c r="S34241" s="65"/>
      <c r="T34241" s="74"/>
    </row>
    <row r="34242" s="148" customFormat="1" ht="9" customHeight="1" hidden="1">
      <c r="A34242" s="226"/>
      <c r="S34242" s="65"/>
      <c r="T34242" s="74"/>
    </row>
    <row r="34243" s="148" customFormat="1" ht="9" customHeight="1" hidden="1">
      <c r="A34243" s="226"/>
      <c r="S34243" s="65"/>
      <c r="T34243" s="74"/>
    </row>
    <row r="34244" s="148" customFormat="1" ht="9" customHeight="1" hidden="1">
      <c r="A34244" s="226"/>
      <c r="S34244" s="65"/>
      <c r="T34244" s="74"/>
    </row>
    <row r="34245" s="148" customFormat="1" ht="9" customHeight="1" hidden="1">
      <c r="A34245" s="226"/>
      <c r="S34245" s="65"/>
      <c r="T34245" s="74"/>
    </row>
    <row r="34246" s="148" customFormat="1" ht="9" customHeight="1" hidden="1">
      <c r="A34246" s="226"/>
      <c r="S34246" s="65"/>
      <c r="T34246" s="74"/>
    </row>
    <row r="34247" s="148" customFormat="1" ht="9" customHeight="1" hidden="1">
      <c r="A34247" s="226"/>
      <c r="S34247" s="65"/>
      <c r="T34247" s="74"/>
    </row>
    <row r="34248" s="148" customFormat="1" ht="9" customHeight="1" hidden="1">
      <c r="A34248" s="226"/>
      <c r="S34248" s="65"/>
      <c r="T34248" s="74"/>
    </row>
    <row r="34249" s="148" customFormat="1" ht="9" customHeight="1" hidden="1">
      <c r="A34249" s="226"/>
      <c r="S34249" s="65"/>
      <c r="T34249" s="74"/>
    </row>
    <row r="34250" s="148" customFormat="1" ht="9" customHeight="1" hidden="1">
      <c r="A34250" s="226"/>
      <c r="S34250" s="65"/>
      <c r="T34250" s="74"/>
    </row>
    <row r="34251" s="148" customFormat="1" ht="9" customHeight="1" hidden="1">
      <c r="A34251" s="226"/>
      <c r="S34251" s="65"/>
      <c r="T34251" s="74"/>
    </row>
    <row r="34252" s="148" customFormat="1" ht="9" customHeight="1" hidden="1">
      <c r="A34252" s="226"/>
      <c r="S34252" s="65"/>
      <c r="T34252" s="74"/>
    </row>
    <row r="34253" s="148" customFormat="1" ht="9" customHeight="1" hidden="1">
      <c r="A34253" s="226"/>
      <c r="S34253" s="65"/>
      <c r="T34253" s="74"/>
    </row>
    <row r="34254" s="148" customFormat="1" ht="9" customHeight="1" hidden="1">
      <c r="A34254" s="226"/>
      <c r="S34254" s="65"/>
      <c r="T34254" s="74"/>
    </row>
    <row r="34255" s="148" customFormat="1" ht="9" customHeight="1" hidden="1">
      <c r="A34255" s="226"/>
      <c r="S34255" s="65"/>
      <c r="T34255" s="74"/>
    </row>
    <row r="34256" s="148" customFormat="1" ht="9" customHeight="1" hidden="1">
      <c r="A34256" s="226"/>
      <c r="S34256" s="65"/>
      <c r="T34256" s="74"/>
    </row>
    <row r="34257" s="148" customFormat="1" ht="9" customHeight="1" hidden="1">
      <c r="A34257" s="226"/>
      <c r="S34257" s="65"/>
      <c r="T34257" s="74"/>
    </row>
    <row r="34258" s="148" customFormat="1" ht="9" customHeight="1" hidden="1">
      <c r="A34258" s="226"/>
      <c r="S34258" s="65"/>
      <c r="T34258" s="74"/>
    </row>
    <row r="34259" s="148" customFormat="1" ht="9" customHeight="1" hidden="1">
      <c r="A34259" s="226"/>
      <c r="S34259" s="65"/>
      <c r="T34259" s="74"/>
    </row>
    <row r="34260" s="148" customFormat="1" ht="9" customHeight="1" hidden="1">
      <c r="A34260" s="226"/>
      <c r="S34260" s="65"/>
      <c r="T34260" s="74"/>
    </row>
    <row r="34261" s="148" customFormat="1" ht="9" customHeight="1" hidden="1">
      <c r="A34261" s="226"/>
      <c r="S34261" s="65"/>
      <c r="T34261" s="74"/>
    </row>
    <row r="34262" s="148" customFormat="1" ht="9" customHeight="1" hidden="1">
      <c r="A34262" s="226"/>
      <c r="S34262" s="65"/>
      <c r="T34262" s="74"/>
    </row>
    <row r="34263" s="148" customFormat="1" ht="9" customHeight="1" hidden="1">
      <c r="A34263" s="226"/>
      <c r="S34263" s="65"/>
      <c r="T34263" s="74"/>
    </row>
    <row r="34264" s="148" customFormat="1" ht="9" customHeight="1" hidden="1">
      <c r="A34264" s="226"/>
      <c r="S34264" s="65"/>
      <c r="T34264" s="74"/>
    </row>
    <row r="34265" s="148" customFormat="1" ht="9" customHeight="1" hidden="1">
      <c r="A34265" s="226"/>
      <c r="S34265" s="65"/>
      <c r="T34265" s="74"/>
    </row>
    <row r="34266" s="148" customFormat="1" ht="9" customHeight="1" hidden="1">
      <c r="A34266" s="226"/>
      <c r="S34266" s="65"/>
      <c r="T34266" s="74"/>
    </row>
    <row r="34267" s="148" customFormat="1" ht="9" customHeight="1" hidden="1">
      <c r="A34267" s="226"/>
      <c r="S34267" s="65"/>
      <c r="T34267" s="74"/>
    </row>
    <row r="34268" s="148" customFormat="1" ht="9" customHeight="1" hidden="1">
      <c r="A34268" s="226"/>
      <c r="S34268" s="65"/>
      <c r="T34268" s="74"/>
    </row>
    <row r="34269" s="148" customFormat="1" ht="9" customHeight="1" hidden="1">
      <c r="A34269" s="226"/>
      <c r="S34269" s="65"/>
      <c r="T34269" s="74"/>
    </row>
    <row r="34270" s="148" customFormat="1" ht="9" customHeight="1" hidden="1">
      <c r="A34270" s="226"/>
      <c r="S34270" s="65"/>
      <c r="T34270" s="74"/>
    </row>
    <row r="34271" s="148" customFormat="1" ht="9" customHeight="1" hidden="1">
      <c r="A34271" s="226"/>
      <c r="S34271" s="65"/>
      <c r="T34271" s="74"/>
    </row>
    <row r="34272" s="148" customFormat="1" ht="9" customHeight="1" hidden="1">
      <c r="A34272" s="226"/>
      <c r="S34272" s="65"/>
      <c r="T34272" s="74"/>
    </row>
    <row r="34273" s="148" customFormat="1" ht="9" customHeight="1" hidden="1">
      <c r="A34273" s="226"/>
      <c r="S34273" s="65"/>
      <c r="T34273" s="74"/>
    </row>
    <row r="34274" s="148" customFormat="1" ht="9" customHeight="1" hidden="1">
      <c r="A34274" s="226"/>
      <c r="S34274" s="65"/>
      <c r="T34274" s="74"/>
    </row>
    <row r="34275" s="148" customFormat="1" ht="9" customHeight="1" hidden="1">
      <c r="A34275" s="226"/>
      <c r="S34275" s="65"/>
      <c r="T34275" s="74"/>
    </row>
    <row r="34276" s="148" customFormat="1" ht="9" customHeight="1" hidden="1">
      <c r="A34276" s="226"/>
      <c r="S34276" s="65"/>
      <c r="T34276" s="74"/>
    </row>
    <row r="34277" s="148" customFormat="1" ht="9" customHeight="1" hidden="1">
      <c r="A34277" s="226"/>
      <c r="S34277" s="65"/>
      <c r="T34277" s="74"/>
    </row>
    <row r="34278" s="148" customFormat="1" ht="9" customHeight="1" hidden="1">
      <c r="A34278" s="226"/>
      <c r="S34278" s="65"/>
      <c r="T34278" s="74"/>
    </row>
    <row r="34279" s="148" customFormat="1" ht="9" customHeight="1" hidden="1">
      <c r="A34279" s="226"/>
      <c r="S34279" s="65"/>
      <c r="T34279" s="74"/>
    </row>
    <row r="34280" s="148" customFormat="1" ht="9" customHeight="1" hidden="1">
      <c r="A34280" s="226"/>
      <c r="S34280" s="65"/>
      <c r="T34280" s="74"/>
    </row>
    <row r="34281" s="148" customFormat="1" ht="9" customHeight="1" hidden="1">
      <c r="A34281" s="226"/>
      <c r="S34281" s="65"/>
      <c r="T34281" s="74"/>
    </row>
    <row r="34282" s="148" customFormat="1" ht="9" customHeight="1" hidden="1">
      <c r="A34282" s="226"/>
      <c r="S34282" s="65"/>
      <c r="T34282" s="74"/>
    </row>
    <row r="34283" s="148" customFormat="1" ht="9" customHeight="1" hidden="1">
      <c r="A34283" s="226"/>
      <c r="S34283" s="65"/>
      <c r="T34283" s="74"/>
    </row>
    <row r="34284" s="148" customFormat="1" ht="9" customHeight="1" hidden="1">
      <c r="A34284" s="226"/>
      <c r="S34284" s="65"/>
      <c r="T34284" s="74"/>
    </row>
    <row r="34285" s="148" customFormat="1" ht="9" customHeight="1" hidden="1">
      <c r="A34285" s="226"/>
      <c r="S34285" s="65"/>
      <c r="T34285" s="74"/>
    </row>
    <row r="34286" s="148" customFormat="1" ht="9" customHeight="1" hidden="1">
      <c r="A34286" s="226"/>
      <c r="S34286" s="65"/>
      <c r="T34286" s="74"/>
    </row>
    <row r="34287" s="148" customFormat="1" ht="9" customHeight="1" hidden="1">
      <c r="A34287" s="226"/>
      <c r="S34287" s="65"/>
      <c r="T34287" s="74"/>
    </row>
    <row r="34288" s="148" customFormat="1" ht="9" customHeight="1" hidden="1">
      <c r="A34288" s="226"/>
      <c r="S34288" s="65"/>
      <c r="T34288" s="74"/>
    </row>
    <row r="34289" s="148" customFormat="1" ht="9" customHeight="1" hidden="1">
      <c r="A34289" s="226"/>
      <c r="S34289" s="65"/>
      <c r="T34289" s="74"/>
    </row>
    <row r="34290" s="148" customFormat="1" ht="9" customHeight="1" hidden="1">
      <c r="A34290" s="226"/>
      <c r="S34290" s="65"/>
      <c r="T34290" s="74"/>
    </row>
    <row r="34291" s="148" customFormat="1" ht="9" customHeight="1" hidden="1">
      <c r="A34291" s="226"/>
      <c r="S34291" s="65"/>
      <c r="T34291" s="74"/>
    </row>
    <row r="34292" s="148" customFormat="1" ht="9" customHeight="1" hidden="1">
      <c r="A34292" s="226"/>
      <c r="S34292" s="65"/>
      <c r="T34292" s="74"/>
    </row>
    <row r="34293" s="148" customFormat="1" ht="9" customHeight="1" hidden="1">
      <c r="A34293" s="226"/>
      <c r="S34293" s="65"/>
      <c r="T34293" s="74"/>
    </row>
    <row r="34294" s="148" customFormat="1" ht="9" customHeight="1" hidden="1">
      <c r="A34294" s="226"/>
      <c r="S34294" s="65"/>
      <c r="T34294" s="74"/>
    </row>
    <row r="34295" s="148" customFormat="1" ht="9" customHeight="1" hidden="1">
      <c r="A34295" s="226"/>
      <c r="S34295" s="65"/>
      <c r="T34295" s="74"/>
    </row>
    <row r="34296" s="148" customFormat="1" ht="9" customHeight="1" hidden="1">
      <c r="A34296" s="226"/>
      <c r="S34296" s="65"/>
      <c r="T34296" s="74"/>
    </row>
    <row r="34297" s="148" customFormat="1" ht="9" customHeight="1" hidden="1">
      <c r="A34297" s="226"/>
      <c r="S34297" s="65"/>
      <c r="T34297" s="74"/>
    </row>
    <row r="34298" s="148" customFormat="1" ht="9" customHeight="1" hidden="1">
      <c r="A34298" s="226"/>
      <c r="S34298" s="65"/>
      <c r="T34298" s="74"/>
    </row>
    <row r="34299" s="148" customFormat="1" ht="9" customHeight="1" hidden="1">
      <c r="A34299" s="226"/>
      <c r="S34299" s="65"/>
      <c r="T34299" s="74"/>
    </row>
    <row r="34300" s="148" customFormat="1" ht="9" customHeight="1" hidden="1">
      <c r="A34300" s="226"/>
      <c r="S34300" s="65"/>
      <c r="T34300" s="74"/>
    </row>
    <row r="34301" s="148" customFormat="1" ht="9" customHeight="1" hidden="1">
      <c r="A34301" s="226"/>
      <c r="S34301" s="65"/>
      <c r="T34301" s="74"/>
    </row>
    <row r="34302" s="148" customFormat="1" ht="9" customHeight="1" hidden="1">
      <c r="A34302" s="226"/>
      <c r="S34302" s="65"/>
      <c r="T34302" s="74"/>
    </row>
    <row r="34303" s="148" customFormat="1" ht="9" customHeight="1" hidden="1">
      <c r="A34303" s="226"/>
      <c r="S34303" s="65"/>
      <c r="T34303" s="74"/>
    </row>
    <row r="34304" s="148" customFormat="1" ht="9" customHeight="1" hidden="1">
      <c r="A34304" s="226"/>
      <c r="S34304" s="65"/>
      <c r="T34304" s="74"/>
    </row>
    <row r="34305" s="148" customFormat="1" ht="9" customHeight="1" hidden="1">
      <c r="A34305" s="226"/>
      <c r="S34305" s="65"/>
      <c r="T34305" s="74"/>
    </row>
    <row r="34306" s="148" customFormat="1" ht="9" customHeight="1" hidden="1">
      <c r="A34306" s="226"/>
      <c r="S34306" s="65"/>
      <c r="T34306" s="74"/>
    </row>
    <row r="34307" s="148" customFormat="1" ht="9" customHeight="1" hidden="1">
      <c r="A34307" s="226"/>
      <c r="S34307" s="65"/>
      <c r="T34307" s="74"/>
    </row>
    <row r="34308" s="148" customFormat="1" ht="9" customHeight="1" hidden="1">
      <c r="A34308" s="226"/>
      <c r="S34308" s="65"/>
      <c r="T34308" s="74"/>
    </row>
    <row r="34309" s="148" customFormat="1" ht="9" customHeight="1" hidden="1">
      <c r="A34309" s="226"/>
      <c r="S34309" s="65"/>
      <c r="T34309" s="74"/>
    </row>
    <row r="34310" s="148" customFormat="1" ht="9" customHeight="1" hidden="1">
      <c r="A34310" s="226"/>
      <c r="S34310" s="65"/>
      <c r="T34310" s="74"/>
    </row>
    <row r="34311" s="148" customFormat="1" ht="9" customHeight="1" hidden="1">
      <c r="A34311" s="226"/>
      <c r="S34311" s="65"/>
      <c r="T34311" s="74"/>
    </row>
    <row r="34312" s="148" customFormat="1" ht="9" customHeight="1" hidden="1">
      <c r="A34312" s="226"/>
      <c r="S34312" s="65"/>
      <c r="T34312" s="74"/>
    </row>
    <row r="34313" s="148" customFormat="1" ht="9" customHeight="1" hidden="1">
      <c r="A34313" s="226"/>
      <c r="S34313" s="65"/>
      <c r="T34313" s="74"/>
    </row>
    <row r="34314" s="148" customFormat="1" ht="9" customHeight="1" hidden="1">
      <c r="A34314" s="226"/>
      <c r="S34314" s="65"/>
      <c r="T34314" s="74"/>
    </row>
    <row r="34315" s="148" customFormat="1" ht="9" customHeight="1" hidden="1">
      <c r="A34315" s="226"/>
      <c r="S34315" s="65"/>
      <c r="T34315" s="74"/>
    </row>
    <row r="34316" s="148" customFormat="1" ht="9" customHeight="1" hidden="1">
      <c r="A34316" s="226"/>
      <c r="S34316" s="65"/>
      <c r="T34316" s="74"/>
    </row>
    <row r="34317" s="148" customFormat="1" ht="9" customHeight="1" hidden="1">
      <c r="A34317" s="226"/>
      <c r="S34317" s="65"/>
      <c r="T34317" s="74"/>
    </row>
    <row r="34318" s="148" customFormat="1" ht="9" customHeight="1" hidden="1">
      <c r="A34318" s="226"/>
      <c r="S34318" s="65"/>
      <c r="T34318" s="74"/>
    </row>
    <row r="34319" s="148" customFormat="1" ht="9" customHeight="1" hidden="1">
      <c r="A34319" s="226"/>
      <c r="S34319" s="65"/>
      <c r="T34319" s="74"/>
    </row>
    <row r="34320" s="148" customFormat="1" ht="9" customHeight="1" hidden="1">
      <c r="A34320" s="226"/>
      <c r="S34320" s="65"/>
      <c r="T34320" s="74"/>
    </row>
    <row r="34321" s="148" customFormat="1" ht="9" customHeight="1" hidden="1">
      <c r="A34321" s="226"/>
      <c r="S34321" s="65"/>
      <c r="T34321" s="74"/>
    </row>
    <row r="34322" s="148" customFormat="1" ht="9" customHeight="1" hidden="1">
      <c r="A34322" s="226"/>
      <c r="S34322" s="65"/>
      <c r="T34322" s="74"/>
    </row>
    <row r="34323" s="148" customFormat="1" ht="9" customHeight="1" hidden="1">
      <c r="A34323" s="226"/>
      <c r="S34323" s="65"/>
      <c r="T34323" s="74"/>
    </row>
    <row r="34324" s="148" customFormat="1" ht="9" customHeight="1" hidden="1">
      <c r="A34324" s="226"/>
      <c r="S34324" s="65"/>
      <c r="T34324" s="74"/>
    </row>
    <row r="34325" s="148" customFormat="1" ht="9" customHeight="1" hidden="1">
      <c r="A34325" s="226"/>
      <c r="S34325" s="65"/>
      <c r="T34325" s="74"/>
    </row>
    <row r="34326" s="148" customFormat="1" ht="9" customHeight="1" hidden="1">
      <c r="A34326" s="226"/>
      <c r="S34326" s="65"/>
      <c r="T34326" s="74"/>
    </row>
    <row r="34327" s="148" customFormat="1" ht="9" customHeight="1" hidden="1">
      <c r="A34327" s="226"/>
      <c r="S34327" s="65"/>
      <c r="T34327" s="74"/>
    </row>
    <row r="34328" s="148" customFormat="1" ht="9" customHeight="1" hidden="1">
      <c r="A34328" s="226"/>
      <c r="S34328" s="65"/>
      <c r="T34328" s="74"/>
    </row>
    <row r="34329" s="148" customFormat="1" ht="9" customHeight="1" hidden="1">
      <c r="A34329" s="226"/>
      <c r="S34329" s="65"/>
      <c r="T34329" s="74"/>
    </row>
    <row r="34330" s="148" customFormat="1" ht="9" customHeight="1" hidden="1">
      <c r="A34330" s="226"/>
      <c r="S34330" s="65"/>
      <c r="T34330" s="74"/>
    </row>
    <row r="34331" s="148" customFormat="1" ht="9" customHeight="1" hidden="1">
      <c r="A34331" s="226"/>
      <c r="S34331" s="65"/>
      <c r="T34331" s="74"/>
    </row>
    <row r="34332" s="148" customFormat="1" ht="9" customHeight="1" hidden="1">
      <c r="A34332" s="226"/>
      <c r="S34332" s="65"/>
      <c r="T34332" s="74"/>
    </row>
    <row r="34333" s="148" customFormat="1" ht="9" customHeight="1" hidden="1">
      <c r="A34333" s="226"/>
      <c r="S34333" s="65"/>
      <c r="T34333" s="74"/>
    </row>
    <row r="34334" s="148" customFormat="1" ht="9" customHeight="1" hidden="1">
      <c r="A34334" s="226"/>
      <c r="S34334" s="65"/>
      <c r="T34334" s="74"/>
    </row>
    <row r="34335" s="148" customFormat="1" ht="9" customHeight="1" hidden="1">
      <c r="A34335" s="226"/>
      <c r="S34335" s="65"/>
      <c r="T34335" s="74"/>
    </row>
    <row r="34336" s="148" customFormat="1" ht="9" customHeight="1" hidden="1">
      <c r="A34336" s="226"/>
      <c r="S34336" s="65"/>
      <c r="T34336" s="74"/>
    </row>
    <row r="34337" s="148" customFormat="1" ht="9" customHeight="1" hidden="1">
      <c r="A34337" s="226"/>
      <c r="S34337" s="65"/>
      <c r="T34337" s="74"/>
    </row>
    <row r="34338" s="148" customFormat="1" ht="9" customHeight="1" hidden="1">
      <c r="A34338" s="226"/>
      <c r="S34338" s="65"/>
      <c r="T34338" s="74"/>
    </row>
    <row r="34339" s="148" customFormat="1" ht="9" customHeight="1" hidden="1">
      <c r="A34339" s="226"/>
      <c r="S34339" s="65"/>
      <c r="T34339" s="74"/>
    </row>
    <row r="34340" s="148" customFormat="1" ht="9" customHeight="1" hidden="1">
      <c r="A34340" s="226"/>
      <c r="S34340" s="65"/>
      <c r="T34340" s="74"/>
    </row>
    <row r="34341" s="148" customFormat="1" ht="9" customHeight="1" hidden="1">
      <c r="A34341" s="226"/>
      <c r="S34341" s="65"/>
      <c r="T34341" s="74"/>
    </row>
    <row r="34342" s="148" customFormat="1" ht="9" customHeight="1" hidden="1">
      <c r="A34342" s="226"/>
      <c r="S34342" s="65"/>
      <c r="T34342" s="74"/>
    </row>
    <row r="34343" s="148" customFormat="1" ht="9" customHeight="1" hidden="1">
      <c r="A34343" s="226"/>
      <c r="S34343" s="65"/>
      <c r="T34343" s="74"/>
    </row>
    <row r="34344" s="148" customFormat="1" ht="9" customHeight="1" hidden="1">
      <c r="A34344" s="226"/>
      <c r="S34344" s="65"/>
      <c r="T34344" s="74"/>
    </row>
    <row r="34345" s="148" customFormat="1" ht="9" customHeight="1" hidden="1">
      <c r="A34345" s="226"/>
      <c r="S34345" s="65"/>
      <c r="T34345" s="74"/>
    </row>
    <row r="34346" s="148" customFormat="1" ht="9" customHeight="1" hidden="1">
      <c r="A34346" s="226"/>
      <c r="S34346" s="65"/>
      <c r="T34346" s="74"/>
    </row>
    <row r="34347" s="148" customFormat="1" ht="9" customHeight="1" hidden="1">
      <c r="A34347" s="226"/>
      <c r="S34347" s="65"/>
      <c r="T34347" s="74"/>
    </row>
    <row r="34348" s="148" customFormat="1" ht="9" customHeight="1" hidden="1">
      <c r="A34348" s="226"/>
      <c r="S34348" s="65"/>
      <c r="T34348" s="74"/>
    </row>
    <row r="34349" s="148" customFormat="1" ht="9" customHeight="1" hidden="1">
      <c r="A34349" s="226"/>
      <c r="S34349" s="65"/>
      <c r="T34349" s="74"/>
    </row>
    <row r="34350" s="148" customFormat="1" ht="9" customHeight="1" hidden="1">
      <c r="A34350" s="226"/>
      <c r="S34350" s="65"/>
      <c r="T34350" s="74"/>
    </row>
    <row r="34351" s="148" customFormat="1" ht="9" customHeight="1" hidden="1">
      <c r="A34351" s="226"/>
      <c r="S34351" s="65"/>
      <c r="T34351" s="74"/>
    </row>
    <row r="34352" s="148" customFormat="1" ht="9" customHeight="1" hidden="1">
      <c r="A34352" s="226"/>
      <c r="S34352" s="65"/>
      <c r="T34352" s="74"/>
    </row>
    <row r="34353" s="148" customFormat="1" ht="9" customHeight="1" hidden="1">
      <c r="A34353" s="226"/>
      <c r="S34353" s="65"/>
      <c r="T34353" s="74"/>
    </row>
    <row r="34354" s="148" customFormat="1" ht="9" customHeight="1" hidden="1">
      <c r="A34354" s="226"/>
      <c r="S34354" s="65"/>
      <c r="T34354" s="74"/>
    </row>
    <row r="34355" s="148" customFormat="1" ht="9" customHeight="1" hidden="1">
      <c r="A34355" s="226"/>
      <c r="S34355" s="65"/>
      <c r="T34355" s="74"/>
    </row>
    <row r="34356" s="148" customFormat="1" ht="9" customHeight="1" hidden="1">
      <c r="A34356" s="226"/>
      <c r="S34356" s="65"/>
      <c r="T34356" s="74"/>
    </row>
    <row r="34357" s="148" customFormat="1" ht="9" customHeight="1" hidden="1">
      <c r="A34357" s="226"/>
      <c r="S34357" s="65"/>
      <c r="T34357" s="74"/>
    </row>
    <row r="34358" s="148" customFormat="1" ht="9" customHeight="1" hidden="1">
      <c r="A34358" s="226"/>
      <c r="S34358" s="65"/>
      <c r="T34358" s="74"/>
    </row>
    <row r="34359" s="148" customFormat="1" ht="9" customHeight="1" hidden="1">
      <c r="A34359" s="226"/>
      <c r="S34359" s="65"/>
      <c r="T34359" s="74"/>
    </row>
    <row r="34360" s="148" customFormat="1" ht="9" customHeight="1" hidden="1">
      <c r="A34360" s="226"/>
      <c r="S34360" s="65"/>
      <c r="T34360" s="74"/>
    </row>
    <row r="34361" s="148" customFormat="1" ht="9" customHeight="1" hidden="1">
      <c r="A34361" s="226"/>
      <c r="S34361" s="65"/>
      <c r="T34361" s="74"/>
    </row>
    <row r="34362" s="148" customFormat="1" ht="9" customHeight="1" hidden="1">
      <c r="A34362" s="226"/>
      <c r="S34362" s="65"/>
      <c r="T34362" s="74"/>
    </row>
    <row r="34363" s="148" customFormat="1" ht="9" customHeight="1" hidden="1">
      <c r="A34363" s="226"/>
      <c r="S34363" s="65"/>
      <c r="T34363" s="74"/>
    </row>
    <row r="34364" s="148" customFormat="1" ht="9" customHeight="1" hidden="1">
      <c r="A34364" s="226"/>
      <c r="S34364" s="65"/>
      <c r="T34364" s="74"/>
    </row>
    <row r="34365" s="148" customFormat="1" ht="9" customHeight="1" hidden="1">
      <c r="A34365" s="226"/>
      <c r="S34365" s="65"/>
      <c r="T34365" s="74"/>
    </row>
    <row r="34366" s="148" customFormat="1" ht="9" customHeight="1" hidden="1">
      <c r="A34366" s="226"/>
      <c r="S34366" s="65"/>
      <c r="T34366" s="74"/>
    </row>
    <row r="34367" s="148" customFormat="1" ht="9" customHeight="1" hidden="1">
      <c r="A34367" s="226"/>
      <c r="S34367" s="65"/>
      <c r="T34367" s="74"/>
    </row>
    <row r="34368" s="148" customFormat="1" ht="9" customHeight="1" hidden="1">
      <c r="A34368" s="226"/>
      <c r="S34368" s="65"/>
      <c r="T34368" s="74"/>
    </row>
    <row r="34369" s="148" customFormat="1" ht="9" customHeight="1" hidden="1">
      <c r="A34369" s="226"/>
      <c r="S34369" s="65"/>
      <c r="T34369" s="74"/>
    </row>
    <row r="34370" s="148" customFormat="1" ht="9" customHeight="1" hidden="1">
      <c r="A34370" s="226"/>
      <c r="S34370" s="65"/>
      <c r="T34370" s="74"/>
    </row>
    <row r="34371" s="148" customFormat="1" ht="9" customHeight="1" hidden="1">
      <c r="A34371" s="226"/>
      <c r="S34371" s="65"/>
      <c r="T34371" s="74"/>
    </row>
    <row r="34372" s="148" customFormat="1" ht="9" customHeight="1" hidden="1">
      <c r="A34372" s="226"/>
      <c r="S34372" s="65"/>
      <c r="T34372" s="74"/>
    </row>
    <row r="34373" s="148" customFormat="1" ht="9" customHeight="1" hidden="1">
      <c r="A34373" s="226"/>
      <c r="S34373" s="65"/>
      <c r="T34373" s="74"/>
    </row>
    <row r="34374" s="148" customFormat="1" ht="9" customHeight="1" hidden="1">
      <c r="A34374" s="226"/>
      <c r="S34374" s="65"/>
      <c r="T34374" s="74"/>
    </row>
    <row r="34375" s="148" customFormat="1" ht="9" customHeight="1" hidden="1">
      <c r="A34375" s="226"/>
      <c r="S34375" s="65"/>
      <c r="T34375" s="74"/>
    </row>
    <row r="34376" s="148" customFormat="1" ht="9" customHeight="1" hidden="1">
      <c r="A34376" s="226"/>
      <c r="S34376" s="65"/>
      <c r="T34376" s="74"/>
    </row>
    <row r="34377" s="148" customFormat="1" ht="9" customHeight="1" hidden="1">
      <c r="A34377" s="226"/>
      <c r="S34377" s="65"/>
      <c r="T34377" s="74"/>
    </row>
    <row r="34378" s="148" customFormat="1" ht="9" customHeight="1" hidden="1">
      <c r="A34378" s="226"/>
      <c r="S34378" s="65"/>
      <c r="T34378" s="74"/>
    </row>
    <row r="34379" s="148" customFormat="1" ht="9" customHeight="1" hidden="1">
      <c r="A34379" s="226"/>
      <c r="S34379" s="65"/>
      <c r="T34379" s="74"/>
    </row>
    <row r="34380" s="148" customFormat="1" ht="9" customHeight="1" hidden="1">
      <c r="A34380" s="226"/>
      <c r="S34380" s="65"/>
      <c r="T34380" s="74"/>
    </row>
    <row r="34381" s="148" customFormat="1" ht="9" customHeight="1" hidden="1">
      <c r="A34381" s="226"/>
      <c r="S34381" s="65"/>
      <c r="T34381" s="74"/>
    </row>
    <row r="34382" s="148" customFormat="1" ht="9" customHeight="1" hidden="1">
      <c r="A34382" s="226"/>
      <c r="S34382" s="65"/>
      <c r="T34382" s="74"/>
    </row>
    <row r="34383" s="148" customFormat="1" ht="9" customHeight="1" hidden="1">
      <c r="A34383" s="226"/>
      <c r="S34383" s="65"/>
      <c r="T34383" s="74"/>
    </row>
    <row r="34384" s="148" customFormat="1" ht="9" customHeight="1" hidden="1">
      <c r="A34384" s="226"/>
      <c r="S34384" s="65"/>
      <c r="T34384" s="74"/>
    </row>
    <row r="34385" s="148" customFormat="1" ht="9" customHeight="1" hidden="1">
      <c r="A34385" s="226"/>
      <c r="S34385" s="65"/>
      <c r="T34385" s="74"/>
    </row>
    <row r="34386" s="148" customFormat="1" ht="9" customHeight="1" hidden="1">
      <c r="A34386" s="226"/>
      <c r="S34386" s="65"/>
      <c r="T34386" s="74"/>
    </row>
    <row r="34387" s="148" customFormat="1" ht="9" customHeight="1" hidden="1">
      <c r="A34387" s="226"/>
      <c r="S34387" s="65"/>
      <c r="T34387" s="74"/>
    </row>
    <row r="34388" s="148" customFormat="1" ht="9" customHeight="1" hidden="1">
      <c r="A34388" s="226"/>
      <c r="S34388" s="65"/>
      <c r="T34388" s="74"/>
    </row>
    <row r="34389" s="148" customFormat="1" ht="9" customHeight="1" hidden="1">
      <c r="A34389" s="226"/>
      <c r="S34389" s="65"/>
      <c r="T34389" s="74"/>
    </row>
    <row r="34390" s="148" customFormat="1" ht="9" customHeight="1" hidden="1">
      <c r="A34390" s="226"/>
      <c r="S34390" s="65"/>
      <c r="T34390" s="74"/>
    </row>
    <row r="34391" s="148" customFormat="1" ht="9" customHeight="1" hidden="1">
      <c r="A34391" s="226"/>
      <c r="S34391" s="65"/>
      <c r="T34391" s="74"/>
    </row>
    <row r="34392" s="148" customFormat="1" ht="9" customHeight="1" hidden="1">
      <c r="A34392" s="226"/>
      <c r="S34392" s="65"/>
      <c r="T34392" s="74"/>
    </row>
    <row r="34393" s="148" customFormat="1" ht="9" customHeight="1" hidden="1">
      <c r="A34393" s="226"/>
      <c r="S34393" s="65"/>
      <c r="T34393" s="74"/>
    </row>
    <row r="34394" s="148" customFormat="1" ht="9" customHeight="1" hidden="1">
      <c r="A34394" s="226"/>
      <c r="S34394" s="65"/>
      <c r="T34394" s="74"/>
    </row>
    <row r="34395" s="148" customFormat="1" ht="9" customHeight="1" hidden="1">
      <c r="A34395" s="226"/>
      <c r="S34395" s="65"/>
      <c r="T34395" s="74"/>
    </row>
    <row r="34396" s="148" customFormat="1" ht="9" customHeight="1" hidden="1">
      <c r="A34396" s="226"/>
      <c r="S34396" s="65"/>
      <c r="T34396" s="74"/>
    </row>
    <row r="34397" s="148" customFormat="1" ht="9" customHeight="1" hidden="1">
      <c r="A34397" s="226"/>
      <c r="S34397" s="65"/>
      <c r="T34397" s="74"/>
    </row>
    <row r="34398" s="148" customFormat="1" ht="9" customHeight="1" hidden="1">
      <c r="A34398" s="226"/>
      <c r="S34398" s="65"/>
      <c r="T34398" s="74"/>
    </row>
    <row r="34399" s="148" customFormat="1" ht="9" customHeight="1" hidden="1">
      <c r="A34399" s="226"/>
      <c r="S34399" s="65"/>
      <c r="T34399" s="74"/>
    </row>
    <row r="34400" s="148" customFormat="1" ht="9" customHeight="1" hidden="1">
      <c r="A34400" s="226"/>
      <c r="S34400" s="65"/>
      <c r="T34400" s="74"/>
    </row>
    <row r="34401" s="148" customFormat="1" ht="9" customHeight="1" hidden="1">
      <c r="A34401" s="226"/>
      <c r="S34401" s="65"/>
      <c r="T34401" s="74"/>
    </row>
    <row r="34402" s="148" customFormat="1" ht="9" customHeight="1" hidden="1">
      <c r="A34402" s="226"/>
      <c r="S34402" s="65"/>
      <c r="T34402" s="74"/>
    </row>
    <row r="34403" s="148" customFormat="1" ht="9" customHeight="1" hidden="1">
      <c r="A34403" s="226"/>
      <c r="S34403" s="65"/>
      <c r="T34403" s="74"/>
    </row>
    <row r="34404" s="148" customFormat="1" ht="9" customHeight="1" hidden="1">
      <c r="A34404" s="226"/>
      <c r="S34404" s="65"/>
      <c r="T34404" s="74"/>
    </row>
    <row r="34405" s="148" customFormat="1" ht="9" customHeight="1" hidden="1">
      <c r="A34405" s="226"/>
      <c r="S34405" s="65"/>
      <c r="T34405" s="74"/>
    </row>
    <row r="34406" s="148" customFormat="1" ht="9" customHeight="1" hidden="1">
      <c r="A34406" s="226"/>
      <c r="S34406" s="65"/>
      <c r="T34406" s="74"/>
    </row>
    <row r="34407" s="148" customFormat="1" ht="9" customHeight="1" hidden="1">
      <c r="A34407" s="226"/>
      <c r="S34407" s="65"/>
      <c r="T34407" s="74"/>
    </row>
    <row r="34408" s="148" customFormat="1" ht="9" customHeight="1" hidden="1">
      <c r="A34408" s="226"/>
      <c r="S34408" s="65"/>
      <c r="T34408" s="74"/>
    </row>
    <row r="34409" s="148" customFormat="1" ht="9" customHeight="1" hidden="1">
      <c r="A34409" s="226"/>
      <c r="S34409" s="65"/>
      <c r="T34409" s="74"/>
    </row>
    <row r="34410" s="148" customFormat="1" ht="9" customHeight="1" hidden="1">
      <c r="A34410" s="226"/>
      <c r="S34410" s="65"/>
      <c r="T34410" s="74"/>
    </row>
    <row r="34411" s="148" customFormat="1" ht="9" customHeight="1" hidden="1">
      <c r="A34411" s="226"/>
      <c r="S34411" s="65"/>
      <c r="T34411" s="74"/>
    </row>
    <row r="34412" s="148" customFormat="1" ht="9" customHeight="1" hidden="1">
      <c r="A34412" s="226"/>
      <c r="S34412" s="65"/>
      <c r="T34412" s="74"/>
    </row>
    <row r="34413" s="148" customFormat="1" ht="9" customHeight="1" hidden="1">
      <c r="A34413" s="226"/>
      <c r="S34413" s="65"/>
      <c r="T34413" s="74"/>
    </row>
    <row r="34414" s="148" customFormat="1" ht="9" customHeight="1" hidden="1">
      <c r="A34414" s="226"/>
      <c r="S34414" s="65"/>
      <c r="T34414" s="74"/>
    </row>
    <row r="34415" s="148" customFormat="1" ht="9" customHeight="1" hidden="1">
      <c r="A34415" s="226"/>
      <c r="S34415" s="65"/>
      <c r="T34415" s="74"/>
    </row>
    <row r="34416" s="148" customFormat="1" ht="9" customHeight="1" hidden="1">
      <c r="A34416" s="226"/>
      <c r="S34416" s="65"/>
      <c r="T34416" s="74"/>
    </row>
    <row r="34417" s="148" customFormat="1" ht="9" customHeight="1" hidden="1">
      <c r="A34417" s="226"/>
      <c r="S34417" s="65"/>
      <c r="T34417" s="74"/>
    </row>
    <row r="34418" s="148" customFormat="1" ht="9" customHeight="1" hidden="1">
      <c r="A34418" s="226"/>
      <c r="S34418" s="65"/>
      <c r="T34418" s="74"/>
    </row>
    <row r="34419" s="148" customFormat="1" ht="9" customHeight="1" hidden="1">
      <c r="A34419" s="226"/>
      <c r="S34419" s="65"/>
      <c r="T34419" s="74"/>
    </row>
    <row r="34420" s="148" customFormat="1" ht="9" customHeight="1" hidden="1">
      <c r="A34420" s="226"/>
      <c r="S34420" s="65"/>
      <c r="T34420" s="74"/>
    </row>
    <row r="34421" s="148" customFormat="1" ht="9" customHeight="1" hidden="1">
      <c r="A34421" s="226"/>
      <c r="S34421" s="65"/>
      <c r="T34421" s="74"/>
    </row>
    <row r="34422" s="148" customFormat="1" ht="9" customHeight="1" hidden="1">
      <c r="A34422" s="226"/>
      <c r="S34422" s="65"/>
      <c r="T34422" s="74"/>
    </row>
    <row r="34423" s="148" customFormat="1" ht="9" customHeight="1" hidden="1">
      <c r="A34423" s="226"/>
      <c r="S34423" s="65"/>
      <c r="T34423" s="74"/>
    </row>
    <row r="34424" s="148" customFormat="1" ht="9" customHeight="1" hidden="1">
      <c r="A34424" s="226"/>
      <c r="S34424" s="65"/>
      <c r="T34424" s="74"/>
    </row>
    <row r="34425" s="148" customFormat="1" ht="9" customHeight="1" hidden="1">
      <c r="A34425" s="226"/>
      <c r="S34425" s="65"/>
      <c r="T34425" s="74"/>
    </row>
    <row r="34426" s="148" customFormat="1" ht="9" customHeight="1" hidden="1">
      <c r="A34426" s="226"/>
      <c r="S34426" s="65"/>
      <c r="T34426" s="74"/>
    </row>
    <row r="34427" s="148" customFormat="1" ht="9" customHeight="1" hidden="1">
      <c r="A34427" s="226"/>
      <c r="S34427" s="65"/>
      <c r="T34427" s="74"/>
    </row>
    <row r="34428" s="148" customFormat="1" ht="9" customHeight="1" hidden="1">
      <c r="A34428" s="226"/>
      <c r="S34428" s="65"/>
      <c r="T34428" s="74"/>
    </row>
    <row r="34429" s="148" customFormat="1" ht="9" customHeight="1" hidden="1">
      <c r="A34429" s="226"/>
      <c r="S34429" s="65"/>
      <c r="T34429" s="74"/>
    </row>
    <row r="34430" s="148" customFormat="1" ht="9" customHeight="1" hidden="1">
      <c r="A34430" s="226"/>
      <c r="S34430" s="65"/>
      <c r="T34430" s="74"/>
    </row>
    <row r="34431" s="148" customFormat="1" ht="9" customHeight="1" hidden="1">
      <c r="A34431" s="226"/>
      <c r="S34431" s="65"/>
      <c r="T34431" s="74"/>
    </row>
    <row r="34432" s="148" customFormat="1" ht="9" customHeight="1" hidden="1">
      <c r="A34432" s="226"/>
      <c r="S34432" s="65"/>
      <c r="T34432" s="74"/>
    </row>
    <row r="34433" s="148" customFormat="1" ht="9" customHeight="1" hidden="1">
      <c r="A34433" s="226"/>
      <c r="S34433" s="65"/>
      <c r="T34433" s="74"/>
    </row>
    <row r="34434" s="148" customFormat="1" ht="9" customHeight="1" hidden="1">
      <c r="A34434" s="226"/>
      <c r="S34434" s="65"/>
      <c r="T34434" s="74"/>
    </row>
    <row r="34435" s="148" customFormat="1" ht="9" customHeight="1" hidden="1">
      <c r="A34435" s="226"/>
      <c r="S34435" s="65"/>
      <c r="T34435" s="74"/>
    </row>
    <row r="34436" s="148" customFormat="1" ht="9" customHeight="1" hidden="1">
      <c r="A34436" s="226"/>
      <c r="S34436" s="65"/>
      <c r="T34436" s="74"/>
    </row>
    <row r="34437" s="148" customFormat="1" ht="9" customHeight="1" hidden="1">
      <c r="A34437" s="226"/>
      <c r="S34437" s="65"/>
      <c r="T34437" s="74"/>
    </row>
    <row r="34438" s="148" customFormat="1" ht="9" customHeight="1" hidden="1">
      <c r="A34438" s="226"/>
      <c r="S34438" s="65"/>
      <c r="T34438" s="74"/>
    </row>
    <row r="34439" s="148" customFormat="1" ht="9" customHeight="1" hidden="1">
      <c r="A34439" s="226"/>
      <c r="S34439" s="65"/>
      <c r="T34439" s="74"/>
    </row>
    <row r="34440" s="148" customFormat="1" ht="9" customHeight="1" hidden="1">
      <c r="A34440" s="226"/>
      <c r="S34440" s="65"/>
      <c r="T34440" s="74"/>
    </row>
    <row r="34441" s="148" customFormat="1" ht="9" customHeight="1" hidden="1">
      <c r="A34441" s="226"/>
      <c r="S34441" s="65"/>
      <c r="T34441" s="74"/>
    </row>
    <row r="34442" s="148" customFormat="1" ht="9" customHeight="1" hidden="1">
      <c r="A34442" s="226"/>
      <c r="S34442" s="65"/>
      <c r="T34442" s="74"/>
    </row>
    <row r="34443" s="148" customFormat="1" ht="9" customHeight="1" hidden="1">
      <c r="A34443" s="226"/>
      <c r="S34443" s="65"/>
      <c r="T34443" s="74"/>
    </row>
    <row r="34444" s="148" customFormat="1" ht="9" customHeight="1" hidden="1">
      <c r="A34444" s="226"/>
      <c r="S34444" s="65"/>
      <c r="T34444" s="74"/>
    </row>
    <row r="34445" s="148" customFormat="1" ht="9" customHeight="1" hidden="1">
      <c r="A34445" s="226"/>
      <c r="S34445" s="65"/>
      <c r="T34445" s="74"/>
    </row>
    <row r="34446" s="148" customFormat="1" ht="9" customHeight="1" hidden="1">
      <c r="A34446" s="226"/>
      <c r="S34446" s="65"/>
      <c r="T34446" s="74"/>
    </row>
    <row r="34447" s="148" customFormat="1" ht="9" customHeight="1" hidden="1">
      <c r="A34447" s="226"/>
      <c r="S34447" s="65"/>
      <c r="T34447" s="74"/>
    </row>
    <row r="34448" s="148" customFormat="1" ht="9" customHeight="1" hidden="1">
      <c r="A34448" s="226"/>
      <c r="S34448" s="65"/>
      <c r="T34448" s="74"/>
    </row>
    <row r="34449" s="148" customFormat="1" ht="9" customHeight="1" hidden="1">
      <c r="A34449" s="226"/>
      <c r="S34449" s="65"/>
      <c r="T34449" s="74"/>
    </row>
    <row r="34450" s="148" customFormat="1" ht="9" customHeight="1" hidden="1">
      <c r="A34450" s="226"/>
      <c r="S34450" s="65"/>
      <c r="T34450" s="74"/>
    </row>
    <row r="34451" s="148" customFormat="1" ht="9" customHeight="1" hidden="1">
      <c r="A34451" s="226"/>
      <c r="S34451" s="65"/>
      <c r="T34451" s="74"/>
    </row>
    <row r="34452" s="148" customFormat="1" ht="9" customHeight="1" hidden="1">
      <c r="A34452" s="226"/>
      <c r="S34452" s="65"/>
      <c r="T34452" s="74"/>
    </row>
    <row r="34453" s="148" customFormat="1" ht="9" customHeight="1" hidden="1">
      <c r="A34453" s="226"/>
      <c r="S34453" s="65"/>
      <c r="T34453" s="74"/>
    </row>
    <row r="34454" s="148" customFormat="1" ht="9" customHeight="1" hidden="1">
      <c r="A34454" s="226"/>
      <c r="S34454" s="65"/>
      <c r="T34454" s="74"/>
    </row>
    <row r="34455" s="148" customFormat="1" ht="9" customHeight="1" hidden="1">
      <c r="A34455" s="226"/>
      <c r="S34455" s="65"/>
      <c r="T34455" s="74"/>
    </row>
    <row r="34456" s="148" customFormat="1" ht="9" customHeight="1" hidden="1">
      <c r="A34456" s="226"/>
      <c r="S34456" s="65"/>
      <c r="T34456" s="74"/>
    </row>
    <row r="34457" s="148" customFormat="1" ht="9" customHeight="1" hidden="1">
      <c r="A34457" s="226"/>
      <c r="S34457" s="65"/>
      <c r="T34457" s="74"/>
    </row>
    <row r="34458" s="148" customFormat="1" ht="9" customHeight="1" hidden="1">
      <c r="A34458" s="226"/>
      <c r="S34458" s="65"/>
      <c r="T34458" s="74"/>
    </row>
    <row r="34459" s="148" customFormat="1" ht="9" customHeight="1" hidden="1">
      <c r="A34459" s="226"/>
      <c r="S34459" s="65"/>
      <c r="T34459" s="74"/>
    </row>
    <row r="34460" s="148" customFormat="1" ht="9" customHeight="1" hidden="1">
      <c r="A34460" s="226"/>
      <c r="S34460" s="65"/>
      <c r="T34460" s="74"/>
    </row>
    <row r="34461" s="148" customFormat="1" ht="9" customHeight="1" hidden="1">
      <c r="A34461" s="226"/>
      <c r="S34461" s="65"/>
      <c r="T34461" s="74"/>
    </row>
    <row r="34462" s="148" customFormat="1" ht="9" customHeight="1" hidden="1">
      <c r="A34462" s="226"/>
      <c r="S34462" s="65"/>
      <c r="T34462" s="74"/>
    </row>
    <row r="34463" s="148" customFormat="1" ht="9" customHeight="1" hidden="1">
      <c r="A34463" s="226"/>
      <c r="S34463" s="65"/>
      <c r="T34463" s="74"/>
    </row>
    <row r="34464" s="148" customFormat="1" ht="9" customHeight="1" hidden="1">
      <c r="A34464" s="226"/>
      <c r="S34464" s="65"/>
      <c r="T34464" s="74"/>
    </row>
    <row r="34465" s="148" customFormat="1" ht="9" customHeight="1" hidden="1">
      <c r="A34465" s="226"/>
      <c r="S34465" s="65"/>
      <c r="T34465" s="74"/>
    </row>
    <row r="34466" s="148" customFormat="1" ht="9" customHeight="1" hidden="1">
      <c r="A34466" s="226"/>
      <c r="S34466" s="65"/>
      <c r="T34466" s="74"/>
    </row>
    <row r="34467" s="148" customFormat="1" ht="9" customHeight="1" hidden="1">
      <c r="A34467" s="226"/>
      <c r="S34467" s="65"/>
      <c r="T34467" s="74"/>
    </row>
    <row r="34468" s="148" customFormat="1" ht="9" customHeight="1" hidden="1">
      <c r="A34468" s="226"/>
      <c r="S34468" s="65"/>
      <c r="T34468" s="74"/>
    </row>
    <row r="34469" s="148" customFormat="1" ht="9" customHeight="1" hidden="1">
      <c r="A34469" s="226"/>
      <c r="S34469" s="65"/>
      <c r="T34469" s="74"/>
    </row>
    <row r="34470" s="148" customFormat="1" ht="9" customHeight="1" hidden="1">
      <c r="A34470" s="226"/>
      <c r="S34470" s="65"/>
      <c r="T34470" s="74"/>
    </row>
    <row r="34471" s="148" customFormat="1" ht="9" customHeight="1" hidden="1">
      <c r="A34471" s="226"/>
      <c r="S34471" s="65"/>
      <c r="T34471" s="74"/>
    </row>
    <row r="34472" s="148" customFormat="1" ht="9" customHeight="1" hidden="1">
      <c r="A34472" s="226"/>
      <c r="S34472" s="65"/>
      <c r="T34472" s="74"/>
    </row>
    <row r="34473" s="148" customFormat="1" ht="9" customHeight="1" hidden="1">
      <c r="A34473" s="226"/>
      <c r="S34473" s="65"/>
      <c r="T34473" s="74"/>
    </row>
    <row r="34474" s="148" customFormat="1" ht="9" customHeight="1" hidden="1">
      <c r="A34474" s="226"/>
      <c r="S34474" s="65"/>
      <c r="T34474" s="74"/>
    </row>
    <row r="34475" s="148" customFormat="1" ht="9" customHeight="1" hidden="1">
      <c r="A34475" s="226"/>
      <c r="S34475" s="65"/>
      <c r="T34475" s="74"/>
    </row>
    <row r="34476" s="148" customFormat="1" ht="9" customHeight="1" hidden="1">
      <c r="A34476" s="226"/>
      <c r="S34476" s="65"/>
      <c r="T34476" s="74"/>
    </row>
    <row r="34477" s="148" customFormat="1" ht="9" customHeight="1" hidden="1">
      <c r="A34477" s="226"/>
      <c r="S34477" s="65"/>
      <c r="T34477" s="74"/>
    </row>
    <row r="34478" s="148" customFormat="1" ht="9" customHeight="1" hidden="1">
      <c r="A34478" s="226"/>
      <c r="S34478" s="65"/>
      <c r="T34478" s="74"/>
    </row>
    <row r="34479" s="148" customFormat="1" ht="9" customHeight="1" hidden="1">
      <c r="A34479" s="226"/>
      <c r="S34479" s="65"/>
      <c r="T34479" s="74"/>
    </row>
    <row r="34480" s="148" customFormat="1" ht="9" customHeight="1" hidden="1">
      <c r="A34480" s="226"/>
      <c r="S34480" s="65"/>
      <c r="T34480" s="74"/>
    </row>
    <row r="34481" s="148" customFormat="1" ht="9" customHeight="1" hidden="1">
      <c r="A34481" s="226"/>
      <c r="S34481" s="65"/>
      <c r="T34481" s="74"/>
    </row>
    <row r="34482" s="148" customFormat="1" ht="9" customHeight="1" hidden="1">
      <c r="A34482" s="226"/>
      <c r="S34482" s="65"/>
      <c r="T34482" s="74"/>
    </row>
    <row r="34483" s="148" customFormat="1" ht="9" customHeight="1" hidden="1">
      <c r="A34483" s="226"/>
      <c r="S34483" s="65"/>
      <c r="T34483" s="74"/>
    </row>
    <row r="34484" s="148" customFormat="1" ht="9" customHeight="1" hidden="1">
      <c r="A34484" s="226"/>
      <c r="S34484" s="65"/>
      <c r="T34484" s="74"/>
    </row>
    <row r="34485" s="148" customFormat="1" ht="9" customHeight="1" hidden="1">
      <c r="A34485" s="226"/>
      <c r="S34485" s="65"/>
      <c r="T34485" s="74"/>
    </row>
    <row r="34486" s="148" customFormat="1" ht="9" customHeight="1" hidden="1">
      <c r="A34486" s="226"/>
      <c r="S34486" s="65"/>
      <c r="T34486" s="74"/>
    </row>
    <row r="34487" s="148" customFormat="1" ht="9" customHeight="1" hidden="1">
      <c r="A34487" s="226"/>
      <c r="S34487" s="65"/>
      <c r="T34487" s="74"/>
    </row>
    <row r="34488" s="148" customFormat="1" ht="9" customHeight="1" hidden="1">
      <c r="A34488" s="226"/>
      <c r="S34488" s="65"/>
      <c r="T34488" s="74"/>
    </row>
    <row r="34489" s="148" customFormat="1" ht="9" customHeight="1" hidden="1">
      <c r="A34489" s="226"/>
      <c r="S34489" s="65"/>
      <c r="T34489" s="74"/>
    </row>
    <row r="34490" s="148" customFormat="1" ht="9" customHeight="1" hidden="1">
      <c r="A34490" s="226"/>
      <c r="S34490" s="65"/>
      <c r="T34490" s="74"/>
    </row>
    <row r="34491" s="148" customFormat="1" ht="9" customHeight="1" hidden="1">
      <c r="A34491" s="226"/>
      <c r="S34491" s="65"/>
      <c r="T34491" s="74"/>
    </row>
    <row r="34492" s="148" customFormat="1" ht="9" customHeight="1" hidden="1">
      <c r="A34492" s="226"/>
      <c r="S34492" s="65"/>
      <c r="T34492" s="74"/>
    </row>
    <row r="34493" s="148" customFormat="1" ht="9" customHeight="1" hidden="1">
      <c r="A34493" s="226"/>
      <c r="S34493" s="65"/>
      <c r="T34493" s="74"/>
    </row>
    <row r="34494" s="148" customFormat="1" ht="9" customHeight="1" hidden="1">
      <c r="A34494" s="226"/>
      <c r="S34494" s="65"/>
      <c r="T34494" s="74"/>
    </row>
    <row r="34495" s="148" customFormat="1" ht="9" customHeight="1" hidden="1">
      <c r="A34495" s="226"/>
      <c r="S34495" s="65"/>
      <c r="T34495" s="74"/>
    </row>
    <row r="34496" s="148" customFormat="1" ht="9" customHeight="1" hidden="1">
      <c r="A34496" s="226"/>
      <c r="S34496" s="65"/>
      <c r="T34496" s="74"/>
    </row>
    <row r="34497" s="148" customFormat="1" ht="9" customHeight="1" hidden="1">
      <c r="A34497" s="226"/>
      <c r="S34497" s="65"/>
      <c r="T34497" s="74"/>
    </row>
    <row r="34498" s="148" customFormat="1" ht="9" customHeight="1" hidden="1">
      <c r="A34498" s="226"/>
      <c r="S34498" s="65"/>
      <c r="T34498" s="74"/>
    </row>
    <row r="34499" s="148" customFormat="1" ht="9" customHeight="1" hidden="1">
      <c r="A34499" s="226"/>
      <c r="S34499" s="65"/>
      <c r="T34499" s="74"/>
    </row>
    <row r="34500" s="148" customFormat="1" ht="9" customHeight="1" hidden="1">
      <c r="A34500" s="226"/>
      <c r="S34500" s="65"/>
      <c r="T34500" s="74"/>
    </row>
    <row r="34501" s="148" customFormat="1" ht="9" customHeight="1" hidden="1">
      <c r="A34501" s="226"/>
      <c r="S34501" s="65"/>
      <c r="T34501" s="74"/>
    </row>
    <row r="34502" s="148" customFormat="1" ht="9" customHeight="1" hidden="1">
      <c r="A34502" s="226"/>
      <c r="S34502" s="65"/>
      <c r="T34502" s="74"/>
    </row>
    <row r="34503" s="148" customFormat="1" ht="9" customHeight="1" hidden="1">
      <c r="A34503" s="226"/>
      <c r="S34503" s="65"/>
      <c r="T34503" s="74"/>
    </row>
    <row r="34504" s="148" customFormat="1" ht="9" customHeight="1" hidden="1">
      <c r="A34504" s="226"/>
      <c r="S34504" s="65"/>
      <c r="T34504" s="74"/>
    </row>
    <row r="34505" s="148" customFormat="1" ht="9" customHeight="1" hidden="1">
      <c r="A34505" s="226"/>
      <c r="S34505" s="65"/>
      <c r="T34505" s="74"/>
    </row>
    <row r="34506" s="148" customFormat="1" ht="9" customHeight="1" hidden="1">
      <c r="A34506" s="226"/>
      <c r="S34506" s="65"/>
      <c r="T34506" s="74"/>
    </row>
    <row r="34507" s="148" customFormat="1" ht="9" customHeight="1" hidden="1">
      <c r="A34507" s="226"/>
      <c r="S34507" s="65"/>
      <c r="T34507" s="74"/>
    </row>
    <row r="34508" s="148" customFormat="1" ht="9" customHeight="1" hidden="1">
      <c r="A34508" s="226"/>
      <c r="S34508" s="65"/>
      <c r="T34508" s="74"/>
    </row>
    <row r="34509" s="148" customFormat="1" ht="9" customHeight="1" hidden="1">
      <c r="A34509" s="226"/>
      <c r="S34509" s="65"/>
      <c r="T34509" s="74"/>
    </row>
    <row r="34510" s="148" customFormat="1" ht="9" customHeight="1" hidden="1">
      <c r="A34510" s="226"/>
      <c r="S34510" s="65"/>
      <c r="T34510" s="74"/>
    </row>
    <row r="34511" s="148" customFormat="1" ht="9" customHeight="1" hidden="1">
      <c r="A34511" s="226"/>
      <c r="S34511" s="65"/>
      <c r="T34511" s="74"/>
    </row>
    <row r="34512" s="148" customFormat="1" ht="9" customHeight="1" hidden="1">
      <c r="A34512" s="226"/>
      <c r="S34512" s="65"/>
      <c r="T34512" s="74"/>
    </row>
    <row r="34513" s="148" customFormat="1" ht="9" customHeight="1" hidden="1">
      <c r="A34513" s="226"/>
      <c r="S34513" s="65"/>
      <c r="T34513" s="74"/>
    </row>
    <row r="34514" s="148" customFormat="1" ht="9" customHeight="1" hidden="1">
      <c r="A34514" s="226"/>
      <c r="S34514" s="65"/>
      <c r="T34514" s="74"/>
    </row>
    <row r="34515" s="148" customFormat="1" ht="9" customHeight="1" hidden="1">
      <c r="A34515" s="226"/>
      <c r="S34515" s="65"/>
      <c r="T34515" s="74"/>
    </row>
    <row r="34516" s="148" customFormat="1" ht="9" customHeight="1" hidden="1">
      <c r="A34516" s="226"/>
      <c r="S34516" s="65"/>
      <c r="T34516" s="74"/>
    </row>
    <row r="34517" s="148" customFormat="1" ht="9" customHeight="1" hidden="1">
      <c r="A34517" s="226"/>
      <c r="S34517" s="65"/>
      <c r="T34517" s="74"/>
    </row>
    <row r="34518" s="148" customFormat="1" ht="9" customHeight="1" hidden="1">
      <c r="A34518" s="226"/>
      <c r="S34518" s="65"/>
      <c r="T34518" s="74"/>
    </row>
    <row r="34519" s="148" customFormat="1" ht="9" customHeight="1" hidden="1">
      <c r="A34519" s="226"/>
      <c r="S34519" s="65"/>
      <c r="T34519" s="74"/>
    </row>
    <row r="34520" s="148" customFormat="1" ht="9" customHeight="1" hidden="1">
      <c r="A34520" s="226"/>
      <c r="S34520" s="65"/>
      <c r="T34520" s="74"/>
    </row>
    <row r="34521" s="148" customFormat="1" ht="9" customHeight="1" hidden="1">
      <c r="A34521" s="226"/>
      <c r="S34521" s="65"/>
      <c r="T34521" s="74"/>
    </row>
    <row r="34522" s="148" customFormat="1" ht="9" customHeight="1" hidden="1">
      <c r="A34522" s="226"/>
      <c r="S34522" s="65"/>
      <c r="T34522" s="74"/>
    </row>
    <row r="34523" s="148" customFormat="1" ht="9" customHeight="1" hidden="1">
      <c r="A34523" s="226"/>
      <c r="S34523" s="65"/>
      <c r="T34523" s="74"/>
    </row>
    <row r="34524" s="148" customFormat="1" ht="9" customHeight="1" hidden="1">
      <c r="A34524" s="226"/>
      <c r="S34524" s="65"/>
      <c r="T34524" s="74"/>
    </row>
    <row r="34525" s="148" customFormat="1" ht="9" customHeight="1" hidden="1">
      <c r="A34525" s="226"/>
      <c r="S34525" s="65"/>
      <c r="T34525" s="74"/>
    </row>
    <row r="34526" s="148" customFormat="1" ht="9" customHeight="1" hidden="1">
      <c r="A34526" s="226"/>
      <c r="S34526" s="65"/>
      <c r="T34526" s="74"/>
    </row>
    <row r="34527" s="148" customFormat="1" ht="9" customHeight="1" hidden="1">
      <c r="A34527" s="226"/>
      <c r="S34527" s="65"/>
      <c r="T34527" s="74"/>
    </row>
    <row r="34528" s="148" customFormat="1" ht="9" customHeight="1" hidden="1">
      <c r="A34528" s="226"/>
      <c r="S34528" s="65"/>
      <c r="T34528" s="74"/>
    </row>
    <row r="34529" s="148" customFormat="1" ht="9" customHeight="1" hidden="1">
      <c r="A34529" s="226"/>
      <c r="S34529" s="65"/>
      <c r="T34529" s="74"/>
    </row>
    <row r="34530" s="148" customFormat="1" ht="9" customHeight="1" hidden="1">
      <c r="A34530" s="226"/>
      <c r="S34530" s="65"/>
      <c r="T34530" s="74"/>
    </row>
    <row r="34531" s="148" customFormat="1" ht="9" customHeight="1" hidden="1">
      <c r="A34531" s="226"/>
      <c r="S34531" s="65"/>
      <c r="T34531" s="74"/>
    </row>
    <row r="34532" s="148" customFormat="1" ht="9" customHeight="1" hidden="1">
      <c r="A34532" s="226"/>
      <c r="S34532" s="65"/>
      <c r="T34532" s="74"/>
    </row>
    <row r="34533" s="148" customFormat="1" ht="9" customHeight="1" hidden="1">
      <c r="A34533" s="226"/>
      <c r="S34533" s="65"/>
      <c r="T34533" s="74"/>
    </row>
    <row r="34534" s="148" customFormat="1" ht="9" customHeight="1" hidden="1">
      <c r="A34534" s="226"/>
      <c r="S34534" s="65"/>
      <c r="T34534" s="74"/>
    </row>
    <row r="34535" s="148" customFormat="1" ht="9" customHeight="1" hidden="1">
      <c r="A34535" s="226"/>
      <c r="S34535" s="65"/>
      <c r="T34535" s="74"/>
    </row>
    <row r="34536" s="148" customFormat="1" ht="9" customHeight="1" hidden="1">
      <c r="A34536" s="226"/>
      <c r="S34536" s="65"/>
      <c r="T34536" s="74"/>
    </row>
    <row r="34537" s="148" customFormat="1" ht="9" customHeight="1" hidden="1">
      <c r="A34537" s="226"/>
      <c r="S34537" s="65"/>
      <c r="T34537" s="74"/>
    </row>
    <row r="34538" s="148" customFormat="1" ht="9" customHeight="1" hidden="1">
      <c r="A34538" s="226"/>
      <c r="S34538" s="65"/>
      <c r="T34538" s="74"/>
    </row>
    <row r="34539" s="148" customFormat="1" ht="9" customHeight="1" hidden="1">
      <c r="A34539" s="226"/>
      <c r="S34539" s="65"/>
      <c r="T34539" s="74"/>
    </row>
    <row r="34540" s="148" customFormat="1" ht="9" customHeight="1" hidden="1">
      <c r="A34540" s="226"/>
      <c r="S34540" s="65"/>
      <c r="T34540" s="74"/>
    </row>
    <row r="34541" s="148" customFormat="1" ht="9" customHeight="1" hidden="1">
      <c r="A34541" s="226"/>
      <c r="S34541" s="65"/>
      <c r="T34541" s="74"/>
    </row>
    <row r="34542" s="148" customFormat="1" ht="9" customHeight="1" hidden="1">
      <c r="A34542" s="226"/>
      <c r="S34542" s="65"/>
      <c r="T34542" s="74"/>
    </row>
    <row r="34543" s="148" customFormat="1" ht="9" customHeight="1" hidden="1">
      <c r="A34543" s="226"/>
      <c r="S34543" s="65"/>
      <c r="T34543" s="74"/>
    </row>
    <row r="34544" s="148" customFormat="1" ht="9" customHeight="1" hidden="1">
      <c r="A34544" s="226"/>
      <c r="S34544" s="65"/>
      <c r="T34544" s="74"/>
    </row>
    <row r="34545" s="148" customFormat="1" ht="9" customHeight="1" hidden="1">
      <c r="A34545" s="226"/>
      <c r="S34545" s="65"/>
      <c r="T34545" s="74"/>
    </row>
    <row r="34546" s="148" customFormat="1" ht="9" customHeight="1" hidden="1">
      <c r="A34546" s="226"/>
      <c r="S34546" s="65"/>
      <c r="T34546" s="74"/>
    </row>
    <row r="34547" s="148" customFormat="1" ht="9" customHeight="1" hidden="1">
      <c r="A34547" s="226"/>
      <c r="S34547" s="65"/>
      <c r="T34547" s="74"/>
    </row>
    <row r="34548" s="148" customFormat="1" ht="9" customHeight="1" hidden="1">
      <c r="A34548" s="226"/>
      <c r="S34548" s="65"/>
      <c r="T34548" s="74"/>
    </row>
    <row r="34549" s="148" customFormat="1" ht="9" customHeight="1" hidden="1">
      <c r="A34549" s="226"/>
      <c r="S34549" s="65"/>
      <c r="T34549" s="74"/>
    </row>
    <row r="34550" s="148" customFormat="1" ht="9" customHeight="1" hidden="1">
      <c r="A34550" s="226"/>
      <c r="S34550" s="65"/>
      <c r="T34550" s="74"/>
    </row>
    <row r="34551" s="148" customFormat="1" ht="9" customHeight="1" hidden="1">
      <c r="A34551" s="226"/>
      <c r="S34551" s="65"/>
      <c r="T34551" s="74"/>
    </row>
    <row r="34552" s="148" customFormat="1" ht="9" customHeight="1" hidden="1">
      <c r="A34552" s="226"/>
      <c r="S34552" s="65"/>
      <c r="T34552" s="74"/>
    </row>
    <row r="34553" s="148" customFormat="1" ht="9" customHeight="1" hidden="1">
      <c r="A34553" s="226"/>
      <c r="S34553" s="65"/>
      <c r="T34553" s="74"/>
    </row>
    <row r="34554" s="148" customFormat="1" ht="9" customHeight="1" hidden="1">
      <c r="A34554" s="226"/>
      <c r="S34554" s="65"/>
      <c r="T34554" s="74"/>
    </row>
    <row r="34555" s="148" customFormat="1" ht="9" customHeight="1" hidden="1">
      <c r="A34555" s="226"/>
      <c r="S34555" s="65"/>
      <c r="T34555" s="74"/>
    </row>
    <row r="34556" s="148" customFormat="1" ht="9" customHeight="1" hidden="1">
      <c r="A34556" s="226"/>
      <c r="S34556" s="65"/>
      <c r="T34556" s="74"/>
    </row>
    <row r="34557" s="148" customFormat="1" ht="9" customHeight="1" hidden="1">
      <c r="A34557" s="226"/>
      <c r="S34557" s="65"/>
      <c r="T34557" s="74"/>
    </row>
    <row r="34558" s="148" customFormat="1" ht="9" customHeight="1" hidden="1">
      <c r="A34558" s="226"/>
      <c r="S34558" s="65"/>
      <c r="T34558" s="74"/>
    </row>
    <row r="34559" s="148" customFormat="1" ht="9" customHeight="1" hidden="1">
      <c r="A34559" s="226"/>
      <c r="S34559" s="65"/>
      <c r="T34559" s="74"/>
    </row>
    <row r="34560" s="148" customFormat="1" ht="9" customHeight="1" hidden="1">
      <c r="A34560" s="226"/>
      <c r="S34560" s="65"/>
      <c r="T34560" s="74"/>
    </row>
    <row r="34561" s="148" customFormat="1" ht="9" customHeight="1" hidden="1">
      <c r="A34561" s="226"/>
      <c r="S34561" s="65"/>
      <c r="T34561" s="74"/>
    </row>
    <row r="34562" s="148" customFormat="1" ht="9" customHeight="1" hidden="1">
      <c r="A34562" s="226"/>
      <c r="S34562" s="65"/>
      <c r="T34562" s="74"/>
    </row>
    <row r="34563" s="148" customFormat="1" ht="9" customHeight="1" hidden="1">
      <c r="A34563" s="226"/>
      <c r="S34563" s="65"/>
      <c r="T34563" s="74"/>
    </row>
    <row r="34564" s="148" customFormat="1" ht="9" customHeight="1" hidden="1">
      <c r="A34564" s="226"/>
      <c r="S34564" s="65"/>
      <c r="T34564" s="74"/>
    </row>
    <row r="34565" s="148" customFormat="1" ht="9" customHeight="1" hidden="1">
      <c r="A34565" s="226"/>
      <c r="S34565" s="65"/>
      <c r="T34565" s="74"/>
    </row>
    <row r="34566" s="148" customFormat="1" ht="9" customHeight="1" hidden="1">
      <c r="A34566" s="226"/>
      <c r="S34566" s="65"/>
      <c r="T34566" s="74"/>
    </row>
    <row r="34567" s="148" customFormat="1" ht="9" customHeight="1" hidden="1">
      <c r="A34567" s="226"/>
      <c r="S34567" s="65"/>
      <c r="T34567" s="74"/>
    </row>
    <row r="34568" s="148" customFormat="1" ht="9" customHeight="1" hidden="1">
      <c r="A34568" s="226"/>
      <c r="S34568" s="65"/>
      <c r="T34568" s="74"/>
    </row>
    <row r="34569" s="148" customFormat="1" ht="9" customHeight="1" hidden="1">
      <c r="A34569" s="226"/>
      <c r="S34569" s="65"/>
      <c r="T34569" s="74"/>
    </row>
    <row r="34570" s="148" customFormat="1" ht="9" customHeight="1" hidden="1">
      <c r="A34570" s="226"/>
      <c r="S34570" s="65"/>
      <c r="T34570" s="74"/>
    </row>
    <row r="34571" s="148" customFormat="1" ht="9" customHeight="1" hidden="1">
      <c r="A34571" s="226"/>
      <c r="S34571" s="65"/>
      <c r="T34571" s="74"/>
    </row>
    <row r="34572" s="148" customFormat="1" ht="9" customHeight="1" hidden="1">
      <c r="A34572" s="226"/>
      <c r="S34572" s="65"/>
      <c r="T34572" s="74"/>
    </row>
    <row r="34573" s="148" customFormat="1" ht="9" customHeight="1" hidden="1">
      <c r="A34573" s="226"/>
      <c r="S34573" s="65"/>
      <c r="T34573" s="74"/>
    </row>
    <row r="34574" s="148" customFormat="1" ht="9" customHeight="1" hidden="1">
      <c r="A34574" s="226"/>
      <c r="S34574" s="65"/>
      <c r="T34574" s="74"/>
    </row>
    <row r="34575" s="148" customFormat="1" ht="9" customHeight="1" hidden="1">
      <c r="A34575" s="226"/>
      <c r="S34575" s="65"/>
      <c r="T34575" s="74"/>
    </row>
    <row r="34576" s="148" customFormat="1" ht="9" customHeight="1" hidden="1">
      <c r="A34576" s="226"/>
      <c r="S34576" s="65"/>
      <c r="T34576" s="74"/>
    </row>
    <row r="34577" s="148" customFormat="1" ht="9" customHeight="1" hidden="1">
      <c r="A34577" s="226"/>
      <c r="S34577" s="65"/>
      <c r="T34577" s="74"/>
    </row>
    <row r="34578" s="148" customFormat="1" ht="9" customHeight="1" hidden="1">
      <c r="A34578" s="226"/>
      <c r="S34578" s="65"/>
      <c r="T34578" s="74"/>
    </row>
    <row r="34579" s="148" customFormat="1" ht="9" customHeight="1" hidden="1">
      <c r="A34579" s="226"/>
      <c r="S34579" s="65"/>
      <c r="T34579" s="74"/>
    </row>
    <row r="34580" s="148" customFormat="1" ht="9" customHeight="1" hidden="1">
      <c r="A34580" s="226"/>
      <c r="S34580" s="65"/>
      <c r="T34580" s="74"/>
    </row>
    <row r="34581" s="148" customFormat="1" ht="9" customHeight="1" hidden="1">
      <c r="A34581" s="226"/>
      <c r="S34581" s="65"/>
      <c r="T34581" s="74"/>
    </row>
    <row r="34582" s="148" customFormat="1" ht="9" customHeight="1" hidden="1">
      <c r="A34582" s="226"/>
      <c r="S34582" s="65"/>
      <c r="T34582" s="74"/>
    </row>
    <row r="34583" s="148" customFormat="1" ht="9" customHeight="1" hidden="1">
      <c r="A34583" s="226"/>
      <c r="S34583" s="65"/>
      <c r="T34583" s="74"/>
    </row>
    <row r="34584" s="148" customFormat="1" ht="9" customHeight="1" hidden="1">
      <c r="A34584" s="226"/>
      <c r="S34584" s="65"/>
      <c r="T34584" s="74"/>
    </row>
    <row r="34585" s="148" customFormat="1" ht="9" customHeight="1" hidden="1">
      <c r="A34585" s="226"/>
      <c r="S34585" s="65"/>
      <c r="T34585" s="74"/>
    </row>
    <row r="34586" s="148" customFormat="1" ht="9" customHeight="1" hidden="1">
      <c r="A34586" s="226"/>
      <c r="S34586" s="65"/>
      <c r="T34586" s="74"/>
    </row>
    <row r="34587" s="148" customFormat="1" ht="9" customHeight="1" hidden="1">
      <c r="A34587" s="226"/>
      <c r="S34587" s="65"/>
      <c r="T34587" s="74"/>
    </row>
    <row r="34588" s="148" customFormat="1" ht="9" customHeight="1" hidden="1">
      <c r="A34588" s="226"/>
      <c r="S34588" s="65"/>
      <c r="T34588" s="74"/>
    </row>
    <row r="34589" s="148" customFormat="1" ht="9" customHeight="1" hidden="1">
      <c r="A34589" s="226"/>
      <c r="S34589" s="65"/>
      <c r="T34589" s="74"/>
    </row>
    <row r="34590" s="148" customFormat="1" ht="9" customHeight="1" hidden="1">
      <c r="A34590" s="226"/>
      <c r="S34590" s="65"/>
      <c r="T34590" s="74"/>
    </row>
    <row r="34591" s="148" customFormat="1" ht="9" customHeight="1" hidden="1">
      <c r="A34591" s="226"/>
      <c r="S34591" s="65"/>
      <c r="T34591" s="74"/>
    </row>
    <row r="34592" s="148" customFormat="1" ht="9" customHeight="1" hidden="1">
      <c r="A34592" s="226"/>
      <c r="S34592" s="65"/>
      <c r="T34592" s="74"/>
    </row>
    <row r="34593" s="148" customFormat="1" ht="9" customHeight="1" hidden="1">
      <c r="A34593" s="226"/>
      <c r="S34593" s="65"/>
      <c r="T34593" s="74"/>
    </row>
    <row r="34594" s="148" customFormat="1" ht="9" customHeight="1" hidden="1">
      <c r="A34594" s="226"/>
      <c r="S34594" s="65"/>
      <c r="T34594" s="74"/>
    </row>
    <row r="34595" s="148" customFormat="1" ht="9" customHeight="1" hidden="1">
      <c r="A34595" s="226"/>
      <c r="S34595" s="65"/>
      <c r="T34595" s="74"/>
    </row>
    <row r="34596" s="148" customFormat="1" ht="9" customHeight="1" hidden="1">
      <c r="A34596" s="226"/>
      <c r="S34596" s="65"/>
      <c r="T34596" s="74"/>
    </row>
    <row r="34597" s="148" customFormat="1" ht="9" customHeight="1" hidden="1">
      <c r="A34597" s="226"/>
      <c r="S34597" s="65"/>
      <c r="T34597" s="74"/>
    </row>
    <row r="34598" s="148" customFormat="1" ht="9" customHeight="1" hidden="1">
      <c r="A34598" s="226"/>
      <c r="S34598" s="65"/>
      <c r="T34598" s="74"/>
    </row>
    <row r="34599" s="148" customFormat="1" ht="9" customHeight="1" hidden="1">
      <c r="A34599" s="226"/>
      <c r="S34599" s="65"/>
      <c r="T34599" s="74"/>
    </row>
    <row r="34600" s="148" customFormat="1" ht="9" customHeight="1" hidden="1">
      <c r="A34600" s="226"/>
      <c r="S34600" s="65"/>
      <c r="T34600" s="74"/>
    </row>
    <row r="34601" s="148" customFormat="1" ht="9" customHeight="1" hidden="1">
      <c r="A34601" s="226"/>
      <c r="S34601" s="65"/>
      <c r="T34601" s="74"/>
    </row>
    <row r="34602" s="148" customFormat="1" ht="9" customHeight="1" hidden="1">
      <c r="A34602" s="226"/>
      <c r="S34602" s="65"/>
      <c r="T34602" s="74"/>
    </row>
    <row r="34603" s="148" customFormat="1" ht="9" customHeight="1" hidden="1">
      <c r="A34603" s="226"/>
      <c r="S34603" s="65"/>
      <c r="T34603" s="74"/>
    </row>
    <row r="34604" s="148" customFormat="1" ht="9" customHeight="1" hidden="1">
      <c r="A34604" s="226"/>
      <c r="S34604" s="65"/>
      <c r="T34604" s="74"/>
    </row>
    <row r="34605" s="148" customFormat="1" ht="9" customHeight="1" hidden="1">
      <c r="A34605" s="226"/>
      <c r="S34605" s="65"/>
      <c r="T34605" s="74"/>
    </row>
    <row r="34606" s="148" customFormat="1" ht="9" customHeight="1" hidden="1">
      <c r="A34606" s="226"/>
      <c r="S34606" s="65"/>
      <c r="T34606" s="74"/>
    </row>
    <row r="34607" s="148" customFormat="1" ht="9" customHeight="1" hidden="1">
      <c r="A34607" s="226"/>
      <c r="S34607" s="65"/>
      <c r="T34607" s="74"/>
    </row>
    <row r="34608" s="148" customFormat="1" ht="9" customHeight="1" hidden="1">
      <c r="A34608" s="226"/>
      <c r="S34608" s="65"/>
      <c r="T34608" s="74"/>
    </row>
    <row r="34609" s="148" customFormat="1" ht="9" customHeight="1" hidden="1">
      <c r="A34609" s="226"/>
      <c r="S34609" s="65"/>
      <c r="T34609" s="74"/>
    </row>
    <row r="34610" s="148" customFormat="1" ht="9" customHeight="1" hidden="1">
      <c r="A34610" s="226"/>
      <c r="S34610" s="65"/>
      <c r="T34610" s="74"/>
    </row>
    <row r="34611" s="148" customFormat="1" ht="9" customHeight="1" hidden="1">
      <c r="A34611" s="226"/>
      <c r="S34611" s="65"/>
      <c r="T34611" s="74"/>
    </row>
    <row r="34612" s="148" customFormat="1" ht="9" customHeight="1" hidden="1">
      <c r="A34612" s="226"/>
      <c r="S34612" s="65"/>
      <c r="T34612" s="74"/>
    </row>
    <row r="34613" s="148" customFormat="1" ht="9" customHeight="1" hidden="1">
      <c r="A34613" s="226"/>
      <c r="S34613" s="65"/>
      <c r="T34613" s="74"/>
    </row>
    <row r="34614" s="148" customFormat="1" ht="9" customHeight="1" hidden="1">
      <c r="A34614" s="226"/>
      <c r="S34614" s="65"/>
      <c r="T34614" s="74"/>
    </row>
    <row r="34615" s="148" customFormat="1" ht="9" customHeight="1" hidden="1">
      <c r="A34615" s="226"/>
      <c r="S34615" s="65"/>
      <c r="T34615" s="74"/>
    </row>
    <row r="34616" s="148" customFormat="1" ht="9" customHeight="1" hidden="1">
      <c r="A34616" s="226"/>
      <c r="S34616" s="65"/>
      <c r="T34616" s="74"/>
    </row>
    <row r="34617" s="148" customFormat="1" ht="9" customHeight="1" hidden="1">
      <c r="A34617" s="226"/>
      <c r="S34617" s="65"/>
      <c r="T34617" s="74"/>
    </row>
    <row r="34618" s="148" customFormat="1" ht="9" customHeight="1" hidden="1">
      <c r="A34618" s="226"/>
      <c r="S34618" s="65"/>
      <c r="T34618" s="74"/>
    </row>
    <row r="34619" s="148" customFormat="1" ht="9" customHeight="1" hidden="1">
      <c r="A34619" s="226"/>
      <c r="S34619" s="65"/>
      <c r="T34619" s="74"/>
    </row>
    <row r="34620" s="148" customFormat="1" ht="9" customHeight="1" hidden="1">
      <c r="A34620" s="226"/>
      <c r="S34620" s="65"/>
      <c r="T34620" s="74"/>
    </row>
    <row r="34621" s="148" customFormat="1" ht="9" customHeight="1" hidden="1">
      <c r="A34621" s="226"/>
      <c r="S34621" s="65"/>
      <c r="T34621" s="74"/>
    </row>
    <row r="34622" s="148" customFormat="1" ht="9" customHeight="1" hidden="1">
      <c r="A34622" s="226"/>
      <c r="S34622" s="65"/>
      <c r="T34622" s="74"/>
    </row>
    <row r="34623" s="148" customFormat="1" ht="9" customHeight="1" hidden="1">
      <c r="A34623" s="226"/>
      <c r="S34623" s="65"/>
      <c r="T34623" s="74"/>
    </row>
    <row r="34624" s="148" customFormat="1" ht="9" customHeight="1" hidden="1">
      <c r="A34624" s="226"/>
      <c r="S34624" s="65"/>
      <c r="T34624" s="74"/>
    </row>
    <row r="34625" s="148" customFormat="1" ht="9" customHeight="1" hidden="1">
      <c r="A34625" s="226"/>
      <c r="S34625" s="65"/>
      <c r="T34625" s="74"/>
    </row>
    <row r="34626" s="148" customFormat="1" ht="9" customHeight="1" hidden="1">
      <c r="A34626" s="226"/>
      <c r="S34626" s="65"/>
      <c r="T34626" s="74"/>
    </row>
    <row r="34627" s="148" customFormat="1" ht="9" customHeight="1" hidden="1">
      <c r="A34627" s="226"/>
      <c r="S34627" s="65"/>
      <c r="T34627" s="74"/>
    </row>
    <row r="34628" s="148" customFormat="1" ht="9" customHeight="1" hidden="1">
      <c r="A34628" s="226"/>
      <c r="S34628" s="65"/>
      <c r="T34628" s="74"/>
    </row>
    <row r="34629" s="148" customFormat="1" ht="9" customHeight="1" hidden="1">
      <c r="A34629" s="226"/>
      <c r="S34629" s="65"/>
      <c r="T34629" s="74"/>
    </row>
    <row r="34630" s="148" customFormat="1" ht="9" customHeight="1" hidden="1">
      <c r="A34630" s="226"/>
      <c r="S34630" s="65"/>
      <c r="T34630" s="74"/>
    </row>
    <row r="34631" s="148" customFormat="1" ht="9" customHeight="1" hidden="1">
      <c r="A34631" s="226"/>
      <c r="S34631" s="65"/>
      <c r="T34631" s="74"/>
    </row>
    <row r="34632" s="148" customFormat="1" ht="9" customHeight="1" hidden="1">
      <c r="A34632" s="226"/>
      <c r="S34632" s="65"/>
      <c r="T34632" s="74"/>
    </row>
    <row r="34633" s="148" customFormat="1" ht="9" customHeight="1" hidden="1">
      <c r="A34633" s="226"/>
      <c r="S34633" s="65"/>
      <c r="T34633" s="74"/>
    </row>
    <row r="34634" s="148" customFormat="1" ht="9" customHeight="1" hidden="1">
      <c r="A34634" s="226"/>
      <c r="S34634" s="65"/>
      <c r="T34634" s="74"/>
    </row>
    <row r="34635" s="148" customFormat="1" ht="9" customHeight="1" hidden="1">
      <c r="A34635" s="226"/>
      <c r="S34635" s="65"/>
      <c r="T34635" s="74"/>
    </row>
    <row r="34636" s="148" customFormat="1" ht="9" customHeight="1" hidden="1">
      <c r="A34636" s="226"/>
      <c r="S34636" s="65"/>
      <c r="T34636" s="74"/>
    </row>
    <row r="34637" s="148" customFormat="1" ht="9" customHeight="1" hidden="1">
      <c r="A34637" s="226"/>
      <c r="S34637" s="65"/>
      <c r="T34637" s="74"/>
    </row>
    <row r="34638" s="148" customFormat="1" ht="9" customHeight="1" hidden="1">
      <c r="A34638" s="226"/>
      <c r="S34638" s="65"/>
      <c r="T34638" s="74"/>
    </row>
    <row r="34639" s="148" customFormat="1" ht="9" customHeight="1" hidden="1">
      <c r="A34639" s="226"/>
      <c r="S34639" s="65"/>
      <c r="T34639" s="74"/>
    </row>
    <row r="34640" s="148" customFormat="1" ht="9" customHeight="1" hidden="1">
      <c r="A34640" s="226"/>
      <c r="S34640" s="65"/>
      <c r="T34640" s="74"/>
    </row>
    <row r="34641" s="148" customFormat="1" ht="9" customHeight="1" hidden="1">
      <c r="A34641" s="226"/>
      <c r="S34641" s="65"/>
      <c r="T34641" s="74"/>
    </row>
    <row r="34642" s="148" customFormat="1" ht="9" customHeight="1" hidden="1">
      <c r="A34642" s="226"/>
      <c r="S34642" s="65"/>
      <c r="T34642" s="74"/>
    </row>
    <row r="34643" s="148" customFormat="1" ht="9" customHeight="1" hidden="1">
      <c r="A34643" s="226"/>
      <c r="S34643" s="65"/>
      <c r="T34643" s="74"/>
    </row>
    <row r="34644" s="148" customFormat="1" ht="9" customHeight="1" hidden="1">
      <c r="A34644" s="226"/>
      <c r="S34644" s="65"/>
      <c r="T34644" s="74"/>
    </row>
    <row r="34645" s="148" customFormat="1" ht="9" customHeight="1" hidden="1">
      <c r="A34645" s="226"/>
      <c r="S34645" s="65"/>
      <c r="T34645" s="74"/>
    </row>
    <row r="34646" s="148" customFormat="1" ht="9" customHeight="1" hidden="1">
      <c r="A34646" s="226"/>
      <c r="S34646" s="65"/>
      <c r="T34646" s="74"/>
    </row>
    <row r="34647" s="148" customFormat="1" ht="9" customHeight="1" hidden="1">
      <c r="A34647" s="226"/>
      <c r="S34647" s="65"/>
      <c r="T34647" s="74"/>
    </row>
    <row r="34648" s="148" customFormat="1" ht="9" customHeight="1" hidden="1">
      <c r="A34648" s="226"/>
      <c r="S34648" s="65"/>
      <c r="T34648" s="74"/>
    </row>
    <row r="34649" s="148" customFormat="1" ht="9" customHeight="1" hidden="1">
      <c r="A34649" s="226"/>
      <c r="S34649" s="65"/>
      <c r="T34649" s="74"/>
    </row>
    <row r="34650" s="148" customFormat="1" ht="9" customHeight="1" hidden="1">
      <c r="A34650" s="226"/>
      <c r="S34650" s="65"/>
      <c r="T34650" s="74"/>
    </row>
    <row r="34651" s="148" customFormat="1" ht="9" customHeight="1" hidden="1">
      <c r="A34651" s="226"/>
      <c r="S34651" s="65"/>
      <c r="T34651" s="74"/>
    </row>
    <row r="34652" s="148" customFormat="1" ht="9" customHeight="1" hidden="1">
      <c r="A34652" s="226"/>
      <c r="S34652" s="65"/>
      <c r="T34652" s="74"/>
    </row>
    <row r="34653" s="148" customFormat="1" ht="9" customHeight="1" hidden="1">
      <c r="A34653" s="226"/>
      <c r="S34653" s="65"/>
      <c r="T34653" s="74"/>
    </row>
    <row r="34654" s="148" customFormat="1" ht="9" customHeight="1" hidden="1">
      <c r="A34654" s="226"/>
      <c r="S34654" s="65"/>
      <c r="T34654" s="74"/>
    </row>
    <row r="34655" s="148" customFormat="1" ht="9" customHeight="1" hidden="1">
      <c r="A34655" s="226"/>
      <c r="S34655" s="65"/>
      <c r="T34655" s="74"/>
    </row>
    <row r="34656" s="148" customFormat="1" ht="9" customHeight="1" hidden="1">
      <c r="A34656" s="226"/>
      <c r="S34656" s="65"/>
      <c r="T34656" s="74"/>
    </row>
    <row r="34657" s="148" customFormat="1" ht="9" customHeight="1" hidden="1">
      <c r="A34657" s="226"/>
      <c r="S34657" s="65"/>
      <c r="T34657" s="74"/>
    </row>
    <row r="34658" s="148" customFormat="1" ht="9" customHeight="1" hidden="1">
      <c r="A34658" s="226"/>
      <c r="S34658" s="65"/>
      <c r="T34658" s="74"/>
    </row>
    <row r="34659" s="148" customFormat="1" ht="9" customHeight="1" hidden="1">
      <c r="A34659" s="226"/>
      <c r="S34659" s="65"/>
      <c r="T34659" s="74"/>
    </row>
    <row r="34660" s="148" customFormat="1" ht="9" customHeight="1" hidden="1">
      <c r="A34660" s="226"/>
      <c r="S34660" s="65"/>
      <c r="T34660" s="74"/>
    </row>
    <row r="34661" s="148" customFormat="1" ht="9" customHeight="1" hidden="1">
      <c r="A34661" s="226"/>
      <c r="S34661" s="65"/>
      <c r="T34661" s="74"/>
    </row>
    <row r="34662" s="148" customFormat="1" ht="9" customHeight="1" hidden="1">
      <c r="A34662" s="226"/>
      <c r="S34662" s="65"/>
      <c r="T34662" s="74"/>
    </row>
    <row r="34663" s="148" customFormat="1" ht="9" customHeight="1" hidden="1">
      <c r="A34663" s="226"/>
      <c r="S34663" s="65"/>
      <c r="T34663" s="74"/>
    </row>
    <row r="34664" s="148" customFormat="1" ht="9" customHeight="1" hidden="1">
      <c r="A34664" s="226"/>
      <c r="S34664" s="65"/>
      <c r="T34664" s="74"/>
    </row>
    <row r="34665" s="148" customFormat="1" ht="9" customHeight="1" hidden="1">
      <c r="A34665" s="226"/>
      <c r="S34665" s="65"/>
      <c r="T34665" s="74"/>
    </row>
    <row r="34666" s="148" customFormat="1" ht="9" customHeight="1" hidden="1">
      <c r="A34666" s="226"/>
      <c r="S34666" s="65"/>
      <c r="T34666" s="74"/>
    </row>
    <row r="34667" s="148" customFormat="1" ht="9" customHeight="1" hidden="1">
      <c r="A34667" s="226"/>
      <c r="S34667" s="65"/>
      <c r="T34667" s="74"/>
    </row>
    <row r="34668" s="148" customFormat="1" ht="9" customHeight="1" hidden="1">
      <c r="A34668" s="226"/>
      <c r="S34668" s="65"/>
      <c r="T34668" s="74"/>
    </row>
    <row r="34669" s="148" customFormat="1" ht="9" customHeight="1" hidden="1">
      <c r="A34669" s="226"/>
      <c r="S34669" s="65"/>
      <c r="T34669" s="74"/>
    </row>
    <row r="34670" s="148" customFormat="1" ht="9" customHeight="1" hidden="1">
      <c r="A34670" s="226"/>
      <c r="S34670" s="65"/>
      <c r="T34670" s="74"/>
    </row>
    <row r="34671" s="148" customFormat="1" ht="9" customHeight="1" hidden="1">
      <c r="A34671" s="226"/>
      <c r="S34671" s="65"/>
      <c r="T34671" s="74"/>
    </row>
    <row r="34672" s="148" customFormat="1" ht="9" customHeight="1" hidden="1">
      <c r="A34672" s="226"/>
      <c r="S34672" s="65"/>
      <c r="T34672" s="74"/>
    </row>
    <row r="34673" s="148" customFormat="1" ht="9" customHeight="1" hidden="1">
      <c r="A34673" s="226"/>
      <c r="S34673" s="65"/>
      <c r="T34673" s="74"/>
    </row>
    <row r="34674" s="148" customFormat="1" ht="9" customHeight="1" hidden="1">
      <c r="A34674" s="226"/>
      <c r="S34674" s="65"/>
      <c r="T34674" s="74"/>
    </row>
    <row r="34675" s="148" customFormat="1" ht="9" customHeight="1" hidden="1">
      <c r="A34675" s="226"/>
      <c r="S34675" s="65"/>
      <c r="T34675" s="74"/>
    </row>
    <row r="34676" s="148" customFormat="1" ht="9" customHeight="1" hidden="1">
      <c r="A34676" s="226"/>
      <c r="S34676" s="65"/>
      <c r="T34676" s="74"/>
    </row>
    <row r="34677" s="148" customFormat="1" ht="9" customHeight="1" hidden="1">
      <c r="A34677" s="226"/>
      <c r="S34677" s="65"/>
      <c r="T34677" s="74"/>
    </row>
    <row r="34678" s="148" customFormat="1" ht="9" customHeight="1" hidden="1">
      <c r="A34678" s="226"/>
      <c r="S34678" s="65"/>
      <c r="T34678" s="74"/>
    </row>
    <row r="34679" s="148" customFormat="1" ht="9" customHeight="1" hidden="1">
      <c r="A34679" s="226"/>
      <c r="S34679" s="65"/>
      <c r="T34679" s="74"/>
    </row>
    <row r="34680" s="148" customFormat="1" ht="9" customHeight="1" hidden="1">
      <c r="A34680" s="226"/>
      <c r="S34680" s="65"/>
      <c r="T34680" s="74"/>
    </row>
    <row r="34681" s="148" customFormat="1" ht="9" customHeight="1" hidden="1">
      <c r="A34681" s="226"/>
      <c r="S34681" s="65"/>
      <c r="T34681" s="74"/>
    </row>
    <row r="34682" s="148" customFormat="1" ht="9" customHeight="1" hidden="1">
      <c r="A34682" s="226"/>
      <c r="S34682" s="65"/>
      <c r="T34682" s="74"/>
    </row>
    <row r="34683" s="148" customFormat="1" ht="9" customHeight="1" hidden="1">
      <c r="A34683" s="226"/>
      <c r="S34683" s="65"/>
      <c r="T34683" s="74"/>
    </row>
    <row r="34684" s="148" customFormat="1" ht="9" customHeight="1" hidden="1">
      <c r="A34684" s="226"/>
      <c r="S34684" s="65"/>
      <c r="T34684" s="74"/>
    </row>
    <row r="34685" s="148" customFormat="1" ht="9" customHeight="1" hidden="1">
      <c r="A34685" s="226"/>
      <c r="S34685" s="65"/>
      <c r="T34685" s="74"/>
    </row>
    <row r="34686" s="148" customFormat="1" ht="9" customHeight="1" hidden="1">
      <c r="A34686" s="226"/>
      <c r="S34686" s="65"/>
      <c r="T34686" s="74"/>
    </row>
    <row r="34687" s="148" customFormat="1" ht="9" customHeight="1" hidden="1">
      <c r="A34687" s="226"/>
      <c r="S34687" s="65"/>
      <c r="T34687" s="74"/>
    </row>
    <row r="34688" s="148" customFormat="1" ht="9" customHeight="1" hidden="1">
      <c r="A34688" s="226"/>
      <c r="S34688" s="65"/>
      <c r="T34688" s="74"/>
    </row>
    <row r="34689" s="148" customFormat="1" ht="9" customHeight="1" hidden="1">
      <c r="A34689" s="226"/>
      <c r="S34689" s="65"/>
      <c r="T34689" s="74"/>
    </row>
    <row r="34690" s="148" customFormat="1" ht="9" customHeight="1" hidden="1">
      <c r="A34690" s="226"/>
      <c r="S34690" s="65"/>
      <c r="T34690" s="74"/>
    </row>
    <row r="34691" s="148" customFormat="1" ht="9" customHeight="1" hidden="1">
      <c r="A34691" s="226"/>
      <c r="S34691" s="65"/>
      <c r="T34691" s="74"/>
    </row>
    <row r="34692" s="148" customFormat="1" ht="9" customHeight="1" hidden="1">
      <c r="A34692" s="226"/>
      <c r="S34692" s="65"/>
      <c r="T34692" s="74"/>
    </row>
    <row r="34693" s="148" customFormat="1" ht="9" customHeight="1" hidden="1">
      <c r="A34693" s="226"/>
      <c r="S34693" s="65"/>
      <c r="T34693" s="74"/>
    </row>
    <row r="34694" s="148" customFormat="1" ht="9" customHeight="1" hidden="1">
      <c r="A34694" s="226"/>
      <c r="S34694" s="65"/>
      <c r="T34694" s="74"/>
    </row>
    <row r="34695" s="148" customFormat="1" ht="9" customHeight="1" hidden="1">
      <c r="A34695" s="226"/>
      <c r="S34695" s="65"/>
      <c r="T34695" s="74"/>
    </row>
    <row r="34696" s="148" customFormat="1" ht="9" customHeight="1" hidden="1">
      <c r="A34696" s="226"/>
      <c r="S34696" s="65"/>
      <c r="T34696" s="74"/>
    </row>
    <row r="34697" s="148" customFormat="1" ht="9" customHeight="1" hidden="1">
      <c r="A34697" s="226"/>
      <c r="S34697" s="65"/>
      <c r="T34697" s="74"/>
    </row>
    <row r="34698" s="148" customFormat="1" ht="9" customHeight="1" hidden="1">
      <c r="A34698" s="226"/>
      <c r="S34698" s="65"/>
      <c r="T34698" s="74"/>
    </row>
    <row r="34699" s="148" customFormat="1" ht="9" customHeight="1" hidden="1">
      <c r="A34699" s="226"/>
      <c r="S34699" s="65"/>
      <c r="T34699" s="74"/>
    </row>
    <row r="34700" s="148" customFormat="1" ht="9" customHeight="1" hidden="1">
      <c r="A34700" s="226"/>
      <c r="S34700" s="65"/>
      <c r="T34700" s="74"/>
    </row>
    <row r="34701" s="148" customFormat="1" ht="9" customHeight="1" hidden="1">
      <c r="A34701" s="226"/>
      <c r="S34701" s="65"/>
      <c r="T34701" s="74"/>
    </row>
    <row r="34702" s="148" customFormat="1" ht="9" customHeight="1" hidden="1">
      <c r="A34702" s="226"/>
      <c r="S34702" s="65"/>
      <c r="T34702" s="74"/>
    </row>
    <row r="34703" s="148" customFormat="1" ht="9" customHeight="1" hidden="1">
      <c r="A34703" s="226"/>
      <c r="S34703" s="65"/>
      <c r="T34703" s="74"/>
    </row>
    <row r="34704" s="148" customFormat="1" ht="9" customHeight="1" hidden="1">
      <c r="A34704" s="226"/>
      <c r="S34704" s="65"/>
      <c r="T34704" s="74"/>
    </row>
    <row r="34705" s="148" customFormat="1" ht="9" customHeight="1" hidden="1">
      <c r="A34705" s="226"/>
      <c r="S34705" s="65"/>
      <c r="T34705" s="74"/>
    </row>
    <row r="34706" s="148" customFormat="1" ht="9" customHeight="1" hidden="1">
      <c r="A34706" s="226"/>
      <c r="S34706" s="65"/>
      <c r="T34706" s="74"/>
    </row>
    <row r="34707" s="148" customFormat="1" ht="9" customHeight="1" hidden="1">
      <c r="A34707" s="226"/>
      <c r="S34707" s="65"/>
      <c r="T34707" s="74"/>
    </row>
    <row r="34708" s="148" customFormat="1" ht="9" customHeight="1" hidden="1">
      <c r="A34708" s="226"/>
      <c r="S34708" s="65"/>
      <c r="T34708" s="74"/>
    </row>
    <row r="34709" s="148" customFormat="1" ht="9" customHeight="1" hidden="1">
      <c r="A34709" s="226"/>
      <c r="S34709" s="65"/>
      <c r="T34709" s="74"/>
    </row>
    <row r="34710" s="148" customFormat="1" ht="9" customHeight="1" hidden="1">
      <c r="A34710" s="226"/>
      <c r="S34710" s="65"/>
      <c r="T34710" s="74"/>
    </row>
    <row r="34711" s="148" customFormat="1" ht="9" customHeight="1" hidden="1">
      <c r="A34711" s="226"/>
      <c r="S34711" s="65"/>
      <c r="T34711" s="74"/>
    </row>
    <row r="34712" s="148" customFormat="1" ht="9" customHeight="1" hidden="1">
      <c r="A34712" s="226"/>
      <c r="S34712" s="65"/>
      <c r="T34712" s="74"/>
    </row>
    <row r="34713" s="148" customFormat="1" ht="9" customHeight="1" hidden="1">
      <c r="A34713" s="226"/>
      <c r="S34713" s="65"/>
      <c r="T34713" s="74"/>
    </row>
    <row r="34714" s="148" customFormat="1" ht="9" customHeight="1" hidden="1">
      <c r="A34714" s="226"/>
      <c r="S34714" s="65"/>
      <c r="T34714" s="74"/>
    </row>
    <row r="34715" s="148" customFormat="1" ht="9" customHeight="1" hidden="1">
      <c r="A34715" s="226"/>
      <c r="S34715" s="65"/>
      <c r="T34715" s="74"/>
    </row>
    <row r="34716" s="148" customFormat="1" ht="9" customHeight="1" hidden="1">
      <c r="A34716" s="226"/>
      <c r="S34716" s="65"/>
      <c r="T34716" s="74"/>
    </row>
    <row r="34717" s="148" customFormat="1" ht="9" customHeight="1" hidden="1">
      <c r="A34717" s="226"/>
      <c r="S34717" s="65"/>
      <c r="T34717" s="74"/>
    </row>
    <row r="34718" s="148" customFormat="1" ht="9" customHeight="1" hidden="1">
      <c r="A34718" s="226"/>
      <c r="S34718" s="65"/>
      <c r="T34718" s="74"/>
    </row>
    <row r="34719" s="148" customFormat="1" ht="9" customHeight="1" hidden="1">
      <c r="A34719" s="226"/>
      <c r="S34719" s="65"/>
      <c r="T34719" s="74"/>
    </row>
    <row r="34720" s="148" customFormat="1" ht="9" customHeight="1" hidden="1">
      <c r="A34720" s="226"/>
      <c r="S34720" s="65"/>
      <c r="T34720" s="74"/>
    </row>
    <row r="34721" s="148" customFormat="1" ht="9" customHeight="1" hidden="1">
      <c r="A34721" s="226"/>
      <c r="S34721" s="65"/>
      <c r="T34721" s="74"/>
    </row>
    <row r="34722" s="148" customFormat="1" ht="9" customHeight="1" hidden="1">
      <c r="A34722" s="226"/>
      <c r="S34722" s="65"/>
      <c r="T34722" s="74"/>
    </row>
    <row r="34723" s="148" customFormat="1" ht="9" customHeight="1" hidden="1">
      <c r="A34723" s="226"/>
      <c r="S34723" s="65"/>
      <c r="T34723" s="74"/>
    </row>
    <row r="34724" s="148" customFormat="1" ht="9" customHeight="1" hidden="1">
      <c r="A34724" s="226"/>
      <c r="S34724" s="65"/>
      <c r="T34724" s="74"/>
    </row>
    <row r="34725" s="148" customFormat="1" ht="9" customHeight="1" hidden="1">
      <c r="A34725" s="226"/>
      <c r="S34725" s="65"/>
      <c r="T34725" s="74"/>
    </row>
    <row r="34726" s="148" customFormat="1" ht="9" customHeight="1" hidden="1">
      <c r="A34726" s="226"/>
      <c r="S34726" s="65"/>
      <c r="T34726" s="74"/>
    </row>
    <row r="34727" s="148" customFormat="1" ht="9" customHeight="1" hidden="1">
      <c r="A34727" s="226"/>
      <c r="S34727" s="65"/>
      <c r="T34727" s="74"/>
    </row>
    <row r="34728" s="148" customFormat="1" ht="9" customHeight="1" hidden="1">
      <c r="A34728" s="226"/>
      <c r="S34728" s="65"/>
      <c r="T34728" s="74"/>
    </row>
    <row r="34729" s="148" customFormat="1" ht="9" customHeight="1" hidden="1">
      <c r="A34729" s="226"/>
      <c r="S34729" s="65"/>
      <c r="T34729" s="74"/>
    </row>
    <row r="34730" s="148" customFormat="1" ht="9" customHeight="1" hidden="1">
      <c r="A34730" s="226"/>
      <c r="S34730" s="65"/>
      <c r="T34730" s="74"/>
    </row>
    <row r="34731" s="148" customFormat="1" ht="9" customHeight="1" hidden="1">
      <c r="A34731" s="226"/>
      <c r="S34731" s="65"/>
      <c r="T34731" s="74"/>
    </row>
    <row r="34732" s="148" customFormat="1" ht="9" customHeight="1" hidden="1">
      <c r="A34732" s="226"/>
      <c r="S34732" s="65"/>
      <c r="T34732" s="74"/>
    </row>
    <row r="34733" s="148" customFormat="1" ht="9" customHeight="1" hidden="1">
      <c r="A34733" s="226"/>
      <c r="S34733" s="65"/>
      <c r="T34733" s="74"/>
    </row>
    <row r="34734" s="148" customFormat="1" ht="9" customHeight="1" hidden="1">
      <c r="A34734" s="226"/>
      <c r="S34734" s="65"/>
      <c r="T34734" s="74"/>
    </row>
    <row r="34735" s="148" customFormat="1" ht="9" customHeight="1" hidden="1">
      <c r="A34735" s="226"/>
      <c r="S34735" s="65"/>
      <c r="T34735" s="74"/>
    </row>
    <row r="34736" s="148" customFormat="1" ht="9" customHeight="1" hidden="1">
      <c r="A34736" s="226"/>
      <c r="S34736" s="65"/>
      <c r="T34736" s="74"/>
    </row>
    <row r="34737" s="148" customFormat="1" ht="9" customHeight="1" hidden="1">
      <c r="A34737" s="226"/>
      <c r="S34737" s="65"/>
      <c r="T34737" s="74"/>
    </row>
    <row r="34738" s="148" customFormat="1" ht="9" customHeight="1" hidden="1">
      <c r="A34738" s="226"/>
      <c r="S34738" s="65"/>
      <c r="T34738" s="74"/>
    </row>
    <row r="34739" s="148" customFormat="1" ht="9" customHeight="1" hidden="1">
      <c r="A34739" s="226"/>
      <c r="S34739" s="65"/>
      <c r="T34739" s="74"/>
    </row>
    <row r="34740" s="148" customFormat="1" ht="9" customHeight="1" hidden="1">
      <c r="A34740" s="226"/>
      <c r="S34740" s="65"/>
      <c r="T34740" s="74"/>
    </row>
    <row r="34741" s="148" customFormat="1" ht="9" customHeight="1" hidden="1">
      <c r="A34741" s="226"/>
      <c r="S34741" s="65"/>
      <c r="T34741" s="74"/>
    </row>
    <row r="34742" s="148" customFormat="1" ht="9" customHeight="1" hidden="1">
      <c r="A34742" s="226"/>
      <c r="S34742" s="65"/>
      <c r="T34742" s="74"/>
    </row>
    <row r="34743" s="148" customFormat="1" ht="9" customHeight="1" hidden="1">
      <c r="A34743" s="226"/>
      <c r="S34743" s="65"/>
      <c r="T34743" s="74"/>
    </row>
    <row r="34744" s="148" customFormat="1" ht="9" customHeight="1" hidden="1">
      <c r="A34744" s="226"/>
      <c r="S34744" s="65"/>
      <c r="T34744" s="74"/>
    </row>
    <row r="34745" s="148" customFormat="1" ht="9" customHeight="1" hidden="1">
      <c r="A34745" s="226"/>
      <c r="S34745" s="65"/>
      <c r="T34745" s="74"/>
    </row>
    <row r="34746" s="148" customFormat="1" ht="9" customHeight="1" hidden="1">
      <c r="A34746" s="226"/>
      <c r="S34746" s="65"/>
      <c r="T34746" s="74"/>
    </row>
    <row r="34747" s="148" customFormat="1" ht="9" customHeight="1" hidden="1">
      <c r="A34747" s="226"/>
      <c r="S34747" s="65"/>
      <c r="T34747" s="74"/>
    </row>
    <row r="34748" s="148" customFormat="1" ht="9" customHeight="1" hidden="1">
      <c r="A34748" s="226"/>
      <c r="S34748" s="65"/>
      <c r="T34748" s="74"/>
    </row>
    <row r="34749" s="148" customFormat="1" ht="9" customHeight="1" hidden="1">
      <c r="A34749" s="226"/>
      <c r="S34749" s="65"/>
      <c r="T34749" s="74"/>
    </row>
    <row r="34750" s="148" customFormat="1" ht="9" customHeight="1" hidden="1">
      <c r="A34750" s="226"/>
      <c r="S34750" s="65"/>
      <c r="T34750" s="74"/>
    </row>
    <row r="34751" s="148" customFormat="1" ht="9" customHeight="1" hidden="1">
      <c r="A34751" s="226"/>
      <c r="S34751" s="65"/>
      <c r="T34751" s="74"/>
    </row>
    <row r="34752" s="148" customFormat="1" ht="9" customHeight="1" hidden="1">
      <c r="A34752" s="226"/>
      <c r="S34752" s="65"/>
      <c r="T34752" s="74"/>
    </row>
    <row r="34753" s="148" customFormat="1" ht="9" customHeight="1" hidden="1">
      <c r="A34753" s="226"/>
      <c r="S34753" s="65"/>
      <c r="T34753" s="74"/>
    </row>
    <row r="34754" s="148" customFormat="1" ht="9" customHeight="1" hidden="1">
      <c r="A34754" s="226"/>
      <c r="S34754" s="65"/>
      <c r="T34754" s="74"/>
    </row>
    <row r="34755" s="148" customFormat="1" ht="9" customHeight="1" hidden="1">
      <c r="A34755" s="226"/>
      <c r="S34755" s="65"/>
      <c r="T34755" s="74"/>
    </row>
    <row r="34756" s="148" customFormat="1" ht="9" customHeight="1" hidden="1">
      <c r="A34756" s="226"/>
      <c r="S34756" s="65"/>
      <c r="T34756" s="74"/>
    </row>
    <row r="34757" s="148" customFormat="1" ht="9" customHeight="1" hidden="1">
      <c r="A34757" s="226"/>
      <c r="S34757" s="65"/>
      <c r="T34757" s="74"/>
    </row>
    <row r="34758" s="148" customFormat="1" ht="9" customHeight="1" hidden="1">
      <c r="A34758" s="226"/>
      <c r="S34758" s="65"/>
      <c r="T34758" s="74"/>
    </row>
    <row r="34759" s="148" customFormat="1" ht="9" customHeight="1" hidden="1">
      <c r="A34759" s="226"/>
      <c r="S34759" s="65"/>
      <c r="T34759" s="74"/>
    </row>
    <row r="34760" s="148" customFormat="1" ht="9" customHeight="1" hidden="1">
      <c r="A34760" s="226"/>
      <c r="S34760" s="65"/>
      <c r="T34760" s="74"/>
    </row>
    <row r="34761" s="148" customFormat="1" ht="9" customHeight="1" hidden="1">
      <c r="A34761" s="226"/>
      <c r="S34761" s="65"/>
      <c r="T34761" s="74"/>
    </row>
    <row r="34762" s="148" customFormat="1" ht="9" customHeight="1" hidden="1">
      <c r="A34762" s="226"/>
      <c r="S34762" s="65"/>
      <c r="T34762" s="74"/>
    </row>
    <row r="34763" s="148" customFormat="1" ht="9" customHeight="1" hidden="1">
      <c r="A34763" s="226"/>
      <c r="S34763" s="65"/>
      <c r="T34763" s="74"/>
    </row>
    <row r="34764" s="148" customFormat="1" ht="9" customHeight="1" hidden="1">
      <c r="A34764" s="226"/>
      <c r="S34764" s="65"/>
      <c r="T34764" s="74"/>
    </row>
    <row r="34765" s="148" customFormat="1" ht="9" customHeight="1" hidden="1">
      <c r="A34765" s="226"/>
      <c r="S34765" s="65"/>
      <c r="T34765" s="74"/>
    </row>
    <row r="34766" s="148" customFormat="1" ht="9" customHeight="1" hidden="1">
      <c r="A34766" s="226"/>
      <c r="S34766" s="65"/>
      <c r="T34766" s="74"/>
    </row>
    <row r="34767" s="148" customFormat="1" ht="9" customHeight="1" hidden="1">
      <c r="A34767" s="226"/>
      <c r="S34767" s="65"/>
      <c r="T34767" s="74"/>
    </row>
    <row r="34768" s="148" customFormat="1" ht="9" customHeight="1" hidden="1">
      <c r="A34768" s="226"/>
      <c r="S34768" s="65"/>
      <c r="T34768" s="74"/>
    </row>
    <row r="34769" s="148" customFormat="1" ht="9" customHeight="1" hidden="1">
      <c r="A34769" s="226"/>
      <c r="S34769" s="65"/>
      <c r="T34769" s="74"/>
    </row>
    <row r="34770" s="148" customFormat="1" ht="9" customHeight="1" hidden="1">
      <c r="A34770" s="226"/>
      <c r="S34770" s="65"/>
      <c r="T34770" s="74"/>
    </row>
    <row r="34771" s="148" customFormat="1" ht="9" customHeight="1" hidden="1">
      <c r="A34771" s="226"/>
      <c r="S34771" s="65"/>
      <c r="T34771" s="74"/>
    </row>
    <row r="34772" s="148" customFormat="1" ht="9" customHeight="1" hidden="1">
      <c r="A34772" s="226"/>
      <c r="S34772" s="65"/>
      <c r="T34772" s="74"/>
    </row>
    <row r="34773" s="148" customFormat="1" ht="9" customHeight="1" hidden="1">
      <c r="A34773" s="226"/>
      <c r="S34773" s="65"/>
      <c r="T34773" s="74"/>
    </row>
    <row r="34774" s="148" customFormat="1" ht="9" customHeight="1" hidden="1">
      <c r="A34774" s="226"/>
      <c r="S34774" s="65"/>
      <c r="T34774" s="74"/>
    </row>
    <row r="34775" s="148" customFormat="1" ht="9" customHeight="1" hidden="1">
      <c r="A34775" s="226"/>
      <c r="S34775" s="65"/>
      <c r="T34775" s="74"/>
    </row>
    <row r="34776" s="148" customFormat="1" ht="9" customHeight="1" hidden="1">
      <c r="A34776" s="226"/>
      <c r="S34776" s="65"/>
      <c r="T34776" s="74"/>
    </row>
    <row r="34777" s="148" customFormat="1" ht="9" customHeight="1" hidden="1">
      <c r="A34777" s="226"/>
      <c r="S34777" s="65"/>
      <c r="T34777" s="74"/>
    </row>
    <row r="34778" s="148" customFormat="1" ht="9" customHeight="1" hidden="1">
      <c r="A34778" s="226"/>
      <c r="S34778" s="65"/>
      <c r="T34778" s="74"/>
    </row>
    <row r="34779" s="148" customFormat="1" ht="9" customHeight="1" hidden="1">
      <c r="A34779" s="226"/>
      <c r="S34779" s="65"/>
      <c r="T34779" s="74"/>
    </row>
    <row r="34780" s="148" customFormat="1" ht="9" customHeight="1" hidden="1">
      <c r="A34780" s="226"/>
      <c r="S34780" s="65"/>
      <c r="T34780" s="74"/>
    </row>
    <row r="34781" s="148" customFormat="1" ht="9" customHeight="1" hidden="1">
      <c r="A34781" s="226"/>
      <c r="S34781" s="65"/>
      <c r="T34781" s="74"/>
    </row>
    <row r="34782" s="148" customFormat="1" ht="9" customHeight="1" hidden="1">
      <c r="A34782" s="226"/>
      <c r="S34782" s="65"/>
      <c r="T34782" s="74"/>
    </row>
    <row r="34783" s="148" customFormat="1" ht="9" customHeight="1" hidden="1">
      <c r="A34783" s="226"/>
      <c r="S34783" s="65"/>
      <c r="T34783" s="74"/>
    </row>
    <row r="34784" s="148" customFormat="1" ht="9" customHeight="1" hidden="1">
      <c r="A34784" s="226"/>
      <c r="S34784" s="65"/>
      <c r="T34784" s="74"/>
    </row>
    <row r="34785" s="148" customFormat="1" ht="9" customHeight="1" hidden="1">
      <c r="A34785" s="226"/>
      <c r="S34785" s="65"/>
      <c r="T34785" s="74"/>
    </row>
    <row r="34786" s="148" customFormat="1" ht="9" customHeight="1" hidden="1">
      <c r="A34786" s="226"/>
      <c r="S34786" s="65"/>
      <c r="T34786" s="74"/>
    </row>
    <row r="34787" s="148" customFormat="1" ht="9" customHeight="1" hidden="1">
      <c r="A34787" s="226"/>
      <c r="S34787" s="65"/>
      <c r="T34787" s="74"/>
    </row>
    <row r="34788" s="148" customFormat="1" ht="9" customHeight="1" hidden="1">
      <c r="A34788" s="226"/>
      <c r="S34788" s="65"/>
      <c r="T34788" s="74"/>
    </row>
    <row r="34789" s="148" customFormat="1" ht="9" customHeight="1" hidden="1">
      <c r="A34789" s="226"/>
      <c r="S34789" s="65"/>
      <c r="T34789" s="74"/>
    </row>
    <row r="34790" s="148" customFormat="1" ht="9" customHeight="1" hidden="1">
      <c r="A34790" s="226"/>
      <c r="S34790" s="65"/>
      <c r="T34790" s="74"/>
    </row>
    <row r="34791" s="148" customFormat="1" ht="9" customHeight="1" hidden="1">
      <c r="A34791" s="226"/>
      <c r="S34791" s="65"/>
      <c r="T34791" s="74"/>
    </row>
    <row r="34792" s="148" customFormat="1" ht="9" customHeight="1" hidden="1">
      <c r="A34792" s="226"/>
      <c r="S34792" s="65"/>
      <c r="T34792" s="74"/>
    </row>
    <row r="34793" s="148" customFormat="1" ht="9" customHeight="1" hidden="1">
      <c r="A34793" s="226"/>
      <c r="S34793" s="65"/>
      <c r="T34793" s="74"/>
    </row>
    <row r="34794" s="148" customFormat="1" ht="9" customHeight="1" hidden="1">
      <c r="A34794" s="226"/>
      <c r="S34794" s="65"/>
      <c r="T34794" s="74"/>
    </row>
    <row r="34795" s="148" customFormat="1" ht="9" customHeight="1" hidden="1">
      <c r="A34795" s="226"/>
      <c r="S34795" s="65"/>
      <c r="T34795" s="74"/>
    </row>
    <row r="34796" s="148" customFormat="1" ht="9" customHeight="1" hidden="1">
      <c r="A34796" s="226"/>
      <c r="S34796" s="65"/>
      <c r="T34796" s="74"/>
    </row>
    <row r="34797" s="148" customFormat="1" ht="9" customHeight="1" hidden="1">
      <c r="A34797" s="226"/>
      <c r="S34797" s="65"/>
      <c r="T34797" s="74"/>
    </row>
    <row r="34798" s="148" customFormat="1" ht="9" customHeight="1" hidden="1">
      <c r="A34798" s="226"/>
      <c r="S34798" s="65"/>
      <c r="T34798" s="74"/>
    </row>
    <row r="34799" s="148" customFormat="1" ht="9" customHeight="1" hidden="1">
      <c r="A34799" s="226"/>
      <c r="S34799" s="65"/>
      <c r="T34799" s="74"/>
    </row>
    <row r="34800" s="148" customFormat="1" ht="9" customHeight="1" hidden="1">
      <c r="A34800" s="226"/>
      <c r="S34800" s="65"/>
      <c r="T34800" s="74"/>
    </row>
    <row r="34801" s="148" customFormat="1" ht="9" customHeight="1" hidden="1">
      <c r="A34801" s="226"/>
      <c r="S34801" s="65"/>
      <c r="T34801" s="74"/>
    </row>
    <row r="34802" s="148" customFormat="1" ht="9" customHeight="1" hidden="1">
      <c r="A34802" s="226"/>
      <c r="S34802" s="65"/>
      <c r="T34802" s="74"/>
    </row>
    <row r="34803" s="148" customFormat="1" ht="9" customHeight="1" hidden="1">
      <c r="A34803" s="226"/>
      <c r="S34803" s="65"/>
      <c r="T34803" s="74"/>
    </row>
    <row r="34804" s="148" customFormat="1" ht="9" customHeight="1" hidden="1">
      <c r="A34804" s="226"/>
      <c r="S34804" s="65"/>
      <c r="T34804" s="74"/>
    </row>
    <row r="34805" s="148" customFormat="1" ht="9" customHeight="1" hidden="1">
      <c r="A34805" s="226"/>
      <c r="S34805" s="65"/>
      <c r="T34805" s="74"/>
    </row>
    <row r="34806" s="148" customFormat="1" ht="9" customHeight="1" hidden="1">
      <c r="A34806" s="226"/>
      <c r="S34806" s="65"/>
      <c r="T34806" s="74"/>
    </row>
    <row r="34807" s="148" customFormat="1" ht="9" customHeight="1" hidden="1">
      <c r="A34807" s="226"/>
      <c r="S34807" s="65"/>
      <c r="T34807" s="74"/>
    </row>
    <row r="34808" s="148" customFormat="1" ht="9" customHeight="1" hidden="1">
      <c r="A34808" s="226"/>
      <c r="S34808" s="65"/>
      <c r="T34808" s="74"/>
    </row>
    <row r="34809" s="148" customFormat="1" ht="9" customHeight="1" hidden="1">
      <c r="A34809" s="226"/>
      <c r="S34809" s="65"/>
      <c r="T34809" s="74"/>
    </row>
    <row r="34810" s="148" customFormat="1" ht="9" customHeight="1" hidden="1">
      <c r="A34810" s="226"/>
      <c r="S34810" s="65"/>
      <c r="T34810" s="74"/>
    </row>
    <row r="34811" s="148" customFormat="1" ht="9" customHeight="1" hidden="1">
      <c r="A34811" s="226"/>
      <c r="S34811" s="65"/>
      <c r="T34811" s="74"/>
    </row>
    <row r="34812" s="148" customFormat="1" ht="9" customHeight="1" hidden="1">
      <c r="A34812" s="226"/>
      <c r="S34812" s="65"/>
      <c r="T34812" s="74"/>
    </row>
    <row r="34813" s="148" customFormat="1" ht="9" customHeight="1" hidden="1">
      <c r="A34813" s="226"/>
      <c r="S34813" s="65"/>
      <c r="T34813" s="74"/>
    </row>
    <row r="34814" s="148" customFormat="1" ht="9" customHeight="1" hidden="1">
      <c r="A34814" s="226"/>
      <c r="S34814" s="65"/>
      <c r="T34814" s="74"/>
    </row>
    <row r="34815" s="148" customFormat="1" ht="9" customHeight="1" hidden="1">
      <c r="A34815" s="226"/>
      <c r="S34815" s="65"/>
      <c r="T34815" s="74"/>
    </row>
    <row r="34816" s="148" customFormat="1" ht="9" customHeight="1" hidden="1">
      <c r="A34816" s="226"/>
      <c r="S34816" s="65"/>
      <c r="T34816" s="74"/>
    </row>
    <row r="34817" s="148" customFormat="1" ht="9" customHeight="1" hidden="1">
      <c r="A34817" s="226"/>
      <c r="S34817" s="65"/>
      <c r="T34817" s="74"/>
    </row>
    <row r="34818" s="148" customFormat="1" ht="9" customHeight="1" hidden="1">
      <c r="A34818" s="226"/>
      <c r="S34818" s="65"/>
      <c r="T34818" s="74"/>
    </row>
    <row r="34819" s="148" customFormat="1" ht="9" customHeight="1" hidden="1">
      <c r="A34819" s="226"/>
      <c r="S34819" s="65"/>
      <c r="T34819" s="74"/>
    </row>
    <row r="34820" s="148" customFormat="1" ht="9" customHeight="1" hidden="1">
      <c r="A34820" s="226"/>
      <c r="S34820" s="65"/>
      <c r="T34820" s="74"/>
    </row>
    <row r="34821" s="148" customFormat="1" ht="9" customHeight="1" hidden="1">
      <c r="A34821" s="226"/>
      <c r="S34821" s="65"/>
      <c r="T34821" s="74"/>
    </row>
    <row r="34822" s="148" customFormat="1" ht="9" customHeight="1" hidden="1">
      <c r="A34822" s="226"/>
      <c r="S34822" s="65"/>
      <c r="T34822" s="74"/>
    </row>
    <row r="34823" s="148" customFormat="1" ht="9" customHeight="1" hidden="1">
      <c r="A34823" s="226"/>
      <c r="S34823" s="65"/>
      <c r="T34823" s="74"/>
    </row>
    <row r="34824" s="148" customFormat="1" ht="9" customHeight="1" hidden="1">
      <c r="A34824" s="226"/>
      <c r="S34824" s="65"/>
      <c r="T34824" s="74"/>
    </row>
    <row r="34825" s="148" customFormat="1" ht="9" customHeight="1" hidden="1">
      <c r="A34825" s="226"/>
      <c r="S34825" s="65"/>
      <c r="T34825" s="74"/>
    </row>
    <row r="34826" s="148" customFormat="1" ht="9" customHeight="1" hidden="1">
      <c r="A34826" s="226"/>
      <c r="S34826" s="65"/>
      <c r="T34826" s="74"/>
    </row>
    <row r="34827" s="148" customFormat="1" ht="9" customHeight="1" hidden="1">
      <c r="A34827" s="226"/>
      <c r="S34827" s="65"/>
      <c r="T34827" s="74"/>
    </row>
    <row r="34828" s="148" customFormat="1" ht="9" customHeight="1" hidden="1">
      <c r="A34828" s="226"/>
      <c r="S34828" s="65"/>
      <c r="T34828" s="74"/>
    </row>
    <row r="34829" s="148" customFormat="1" ht="9" customHeight="1" hidden="1">
      <c r="A34829" s="226"/>
      <c r="S34829" s="65"/>
      <c r="T34829" s="74"/>
    </row>
    <row r="34830" s="148" customFormat="1" ht="9" customHeight="1" hidden="1">
      <c r="A34830" s="226"/>
      <c r="S34830" s="65"/>
      <c r="T34830" s="74"/>
    </row>
    <row r="34831" s="148" customFormat="1" ht="9" customHeight="1" hidden="1">
      <c r="A34831" s="226"/>
      <c r="S34831" s="65"/>
      <c r="T34831" s="74"/>
    </row>
    <row r="34832" s="148" customFormat="1" ht="9" customHeight="1" hidden="1">
      <c r="A34832" s="226"/>
      <c r="S34832" s="65"/>
      <c r="T34832" s="74"/>
    </row>
    <row r="34833" s="148" customFormat="1" ht="9" customHeight="1" hidden="1">
      <c r="A34833" s="226"/>
      <c r="S34833" s="65"/>
      <c r="T34833" s="74"/>
    </row>
    <row r="34834" s="148" customFormat="1" ht="9" customHeight="1" hidden="1">
      <c r="A34834" s="226"/>
      <c r="S34834" s="65"/>
      <c r="T34834" s="74"/>
    </row>
    <row r="34835" s="148" customFormat="1" ht="9" customHeight="1" hidden="1">
      <c r="A34835" s="226"/>
      <c r="S34835" s="65"/>
      <c r="T34835" s="74"/>
    </row>
    <row r="34836" s="148" customFormat="1" ht="9" customHeight="1" hidden="1">
      <c r="A34836" s="226"/>
      <c r="S34836" s="65"/>
      <c r="T34836" s="74"/>
    </row>
    <row r="34837" s="148" customFormat="1" ht="9" customHeight="1" hidden="1">
      <c r="A34837" s="226"/>
      <c r="S34837" s="65"/>
      <c r="T34837" s="74"/>
    </row>
    <row r="34838" s="148" customFormat="1" ht="9" customHeight="1" hidden="1">
      <c r="A34838" s="226"/>
      <c r="S34838" s="65"/>
      <c r="T34838" s="74"/>
    </row>
    <row r="34839" s="148" customFormat="1" ht="9" customHeight="1" hidden="1">
      <c r="A34839" s="226"/>
      <c r="S34839" s="65"/>
      <c r="T34839" s="74"/>
    </row>
    <row r="34840" s="148" customFormat="1" ht="9" customHeight="1" hidden="1">
      <c r="A34840" s="226"/>
      <c r="S34840" s="65"/>
      <c r="T34840" s="74"/>
    </row>
    <row r="34841" s="148" customFormat="1" ht="9" customHeight="1" hidden="1">
      <c r="A34841" s="226"/>
      <c r="S34841" s="65"/>
      <c r="T34841" s="74"/>
    </row>
    <row r="34842" s="148" customFormat="1" ht="9" customHeight="1" hidden="1">
      <c r="A34842" s="226"/>
      <c r="S34842" s="65"/>
      <c r="T34842" s="74"/>
    </row>
    <row r="34843" s="148" customFormat="1" ht="9" customHeight="1" hidden="1">
      <c r="A34843" s="226"/>
      <c r="S34843" s="65"/>
      <c r="T34843" s="74"/>
    </row>
    <row r="34844" s="148" customFormat="1" ht="9" customHeight="1" hidden="1">
      <c r="A34844" s="226"/>
      <c r="S34844" s="65"/>
      <c r="T34844" s="74"/>
    </row>
    <row r="34845" s="148" customFormat="1" ht="9" customHeight="1" hidden="1">
      <c r="A34845" s="226"/>
      <c r="S34845" s="65"/>
      <c r="T34845" s="74"/>
    </row>
    <row r="34846" s="148" customFormat="1" ht="9" customHeight="1" hidden="1">
      <c r="A34846" s="226"/>
      <c r="S34846" s="65"/>
      <c r="T34846" s="74"/>
    </row>
    <row r="34847" s="148" customFormat="1" ht="9" customHeight="1" hidden="1">
      <c r="A34847" s="226"/>
      <c r="S34847" s="65"/>
      <c r="T34847" s="74"/>
    </row>
    <row r="34848" s="148" customFormat="1" ht="9" customHeight="1" hidden="1">
      <c r="A34848" s="226"/>
      <c r="S34848" s="65"/>
      <c r="T34848" s="74"/>
    </row>
    <row r="34849" s="148" customFormat="1" ht="9" customHeight="1" hidden="1">
      <c r="A34849" s="226"/>
      <c r="S34849" s="65"/>
      <c r="T34849" s="74"/>
    </row>
    <row r="34850" s="148" customFormat="1" ht="9" customHeight="1" hidden="1">
      <c r="A34850" s="226"/>
      <c r="S34850" s="65"/>
      <c r="T34850" s="74"/>
    </row>
    <row r="34851" s="148" customFormat="1" ht="9" customHeight="1" hidden="1">
      <c r="A34851" s="226"/>
      <c r="S34851" s="65"/>
      <c r="T34851" s="74"/>
    </row>
    <row r="34852" s="148" customFormat="1" ht="9" customHeight="1" hidden="1">
      <c r="A34852" s="226"/>
      <c r="S34852" s="65"/>
      <c r="T34852" s="74"/>
    </row>
    <row r="34853" s="148" customFormat="1" ht="9" customHeight="1" hidden="1">
      <c r="A34853" s="226"/>
      <c r="S34853" s="65"/>
      <c r="T34853" s="74"/>
    </row>
    <row r="34854" s="148" customFormat="1" ht="9" customHeight="1" hidden="1">
      <c r="A34854" s="226"/>
      <c r="S34854" s="65"/>
      <c r="T34854" s="74"/>
    </row>
    <row r="34855" s="148" customFormat="1" ht="9" customHeight="1" hidden="1">
      <c r="A34855" s="226"/>
      <c r="S34855" s="65"/>
      <c r="T34855" s="74"/>
    </row>
    <row r="34856" s="148" customFormat="1" ht="9" customHeight="1" hidden="1">
      <c r="A34856" s="226"/>
      <c r="S34856" s="65"/>
      <c r="T34856" s="74"/>
    </row>
    <row r="34857" s="148" customFormat="1" ht="9" customHeight="1" hidden="1">
      <c r="A34857" s="226"/>
      <c r="S34857" s="65"/>
      <c r="T34857" s="74"/>
    </row>
    <row r="34858" s="148" customFormat="1" ht="9" customHeight="1" hidden="1">
      <c r="A34858" s="226"/>
      <c r="S34858" s="65"/>
      <c r="T34858" s="74"/>
    </row>
    <row r="34859" s="148" customFormat="1" ht="9" customHeight="1" hidden="1">
      <c r="A34859" s="226"/>
      <c r="S34859" s="65"/>
      <c r="T34859" s="74"/>
    </row>
    <row r="34860" s="148" customFormat="1" ht="9" customHeight="1" hidden="1">
      <c r="A34860" s="226"/>
      <c r="S34860" s="65"/>
      <c r="T34860" s="74"/>
    </row>
    <row r="34861" s="148" customFormat="1" ht="9" customHeight="1" hidden="1">
      <c r="A34861" s="226"/>
      <c r="S34861" s="65"/>
      <c r="T34861" s="74"/>
    </row>
    <row r="34862" s="148" customFormat="1" ht="9" customHeight="1" hidden="1">
      <c r="A34862" s="226"/>
      <c r="S34862" s="65"/>
      <c r="T34862" s="74"/>
    </row>
    <row r="34863" s="148" customFormat="1" ht="9" customHeight="1" hidden="1">
      <c r="A34863" s="226"/>
      <c r="S34863" s="65"/>
      <c r="T34863" s="74"/>
    </row>
    <row r="34864" s="148" customFormat="1" ht="9" customHeight="1" hidden="1">
      <c r="A34864" s="226"/>
      <c r="S34864" s="65"/>
      <c r="T34864" s="74"/>
    </row>
    <row r="34865" s="148" customFormat="1" ht="9" customHeight="1" hidden="1">
      <c r="A34865" s="226"/>
      <c r="S34865" s="65"/>
      <c r="T34865" s="74"/>
    </row>
    <row r="34866" s="148" customFormat="1" ht="9" customHeight="1" hidden="1">
      <c r="A34866" s="226"/>
      <c r="S34866" s="65"/>
      <c r="T34866" s="74"/>
    </row>
    <row r="34867" s="148" customFormat="1" ht="9" customHeight="1" hidden="1">
      <c r="A34867" s="226"/>
      <c r="S34867" s="65"/>
      <c r="T34867" s="74"/>
    </row>
    <row r="34868" s="148" customFormat="1" ht="9" customHeight="1" hidden="1">
      <c r="A34868" s="226"/>
      <c r="S34868" s="65"/>
      <c r="T34868" s="74"/>
    </row>
    <row r="34869" s="148" customFormat="1" ht="9" customHeight="1" hidden="1">
      <c r="A34869" s="226"/>
      <c r="S34869" s="65"/>
      <c r="T34869" s="74"/>
    </row>
    <row r="34870" s="148" customFormat="1" ht="9" customHeight="1" hidden="1">
      <c r="A34870" s="226"/>
      <c r="S34870" s="65"/>
      <c r="T34870" s="74"/>
    </row>
    <row r="34871" s="148" customFormat="1" ht="9" customHeight="1" hidden="1">
      <c r="A34871" s="226"/>
      <c r="S34871" s="65"/>
      <c r="T34871" s="74"/>
    </row>
    <row r="34872" s="148" customFormat="1" ht="9" customHeight="1" hidden="1">
      <c r="A34872" s="226"/>
      <c r="S34872" s="65"/>
      <c r="T34872" s="74"/>
    </row>
    <row r="34873" s="148" customFormat="1" ht="9" customHeight="1" hidden="1">
      <c r="A34873" s="226"/>
      <c r="S34873" s="65"/>
      <c r="T34873" s="74"/>
    </row>
    <row r="34874" s="148" customFormat="1" ht="9" customHeight="1" hidden="1">
      <c r="A34874" s="226"/>
      <c r="S34874" s="65"/>
      <c r="T34874" s="74"/>
    </row>
    <row r="34875" s="148" customFormat="1" ht="9" customHeight="1" hidden="1">
      <c r="A34875" s="226"/>
      <c r="S34875" s="65"/>
      <c r="T34875" s="74"/>
    </row>
    <row r="34876" s="148" customFormat="1" ht="9" customHeight="1" hidden="1">
      <c r="A34876" s="226"/>
      <c r="S34876" s="65"/>
      <c r="T34876" s="74"/>
    </row>
    <row r="34877" s="148" customFormat="1" ht="9" customHeight="1" hidden="1">
      <c r="A34877" s="226"/>
      <c r="S34877" s="65"/>
      <c r="T34877" s="74"/>
    </row>
    <row r="34878" s="148" customFormat="1" ht="9" customHeight="1" hidden="1">
      <c r="A34878" s="226"/>
      <c r="S34878" s="65"/>
      <c r="T34878" s="74"/>
    </row>
    <row r="34879" s="148" customFormat="1" ht="9" customHeight="1" hidden="1">
      <c r="A34879" s="226"/>
      <c r="S34879" s="65"/>
      <c r="T34879" s="74"/>
    </row>
    <row r="34880" s="148" customFormat="1" ht="9" customHeight="1" hidden="1">
      <c r="A34880" s="226"/>
      <c r="S34880" s="65"/>
      <c r="T34880" s="74"/>
    </row>
    <row r="34881" s="148" customFormat="1" ht="9" customHeight="1" hidden="1">
      <c r="A34881" s="226"/>
      <c r="S34881" s="65"/>
      <c r="T34881" s="74"/>
    </row>
    <row r="34882" s="148" customFormat="1" ht="9" customHeight="1" hidden="1">
      <c r="A34882" s="226"/>
      <c r="S34882" s="65"/>
      <c r="T34882" s="74"/>
    </row>
    <row r="34883" s="148" customFormat="1" ht="9" customHeight="1" hidden="1">
      <c r="A34883" s="226"/>
      <c r="S34883" s="65"/>
      <c r="T34883" s="74"/>
    </row>
    <row r="34884" s="148" customFormat="1" ht="9" customHeight="1" hidden="1">
      <c r="A34884" s="226"/>
      <c r="S34884" s="65"/>
      <c r="T34884" s="74"/>
    </row>
    <row r="34885" s="148" customFormat="1" ht="9" customHeight="1" hidden="1">
      <c r="A34885" s="226"/>
      <c r="S34885" s="65"/>
      <c r="T34885" s="74"/>
    </row>
    <row r="34886" s="148" customFormat="1" ht="9" customHeight="1" hidden="1">
      <c r="A34886" s="226"/>
      <c r="S34886" s="65"/>
      <c r="T34886" s="74"/>
    </row>
    <row r="34887" s="148" customFormat="1" ht="9" customHeight="1" hidden="1">
      <c r="A34887" s="226"/>
      <c r="S34887" s="65"/>
      <c r="T34887" s="74"/>
    </row>
    <row r="34888" s="148" customFormat="1" ht="9" customHeight="1" hidden="1">
      <c r="A34888" s="226"/>
      <c r="S34888" s="65"/>
      <c r="T34888" s="74"/>
    </row>
    <row r="34889" s="148" customFormat="1" ht="9" customHeight="1" hidden="1">
      <c r="A34889" s="226"/>
      <c r="S34889" s="65"/>
      <c r="T34889" s="74"/>
    </row>
    <row r="34890" s="148" customFormat="1" ht="9" customHeight="1" hidden="1">
      <c r="A34890" s="226"/>
      <c r="S34890" s="65"/>
      <c r="T34890" s="74"/>
    </row>
    <row r="34891" s="148" customFormat="1" ht="9" customHeight="1" hidden="1">
      <c r="A34891" s="226"/>
      <c r="S34891" s="65"/>
      <c r="T34891" s="74"/>
    </row>
    <row r="34892" s="148" customFormat="1" ht="9" customHeight="1" hidden="1">
      <c r="A34892" s="226"/>
      <c r="S34892" s="65"/>
      <c r="T34892" s="74"/>
    </row>
    <row r="34893" s="148" customFormat="1" ht="9" customHeight="1" hidden="1">
      <c r="A34893" s="226"/>
      <c r="S34893" s="65"/>
      <c r="T34893" s="74"/>
    </row>
    <row r="34894" s="148" customFormat="1" ht="9" customHeight="1" hidden="1">
      <c r="A34894" s="226"/>
      <c r="S34894" s="65"/>
      <c r="T34894" s="74"/>
    </row>
    <row r="34895" s="148" customFormat="1" ht="9" customHeight="1" hidden="1">
      <c r="A34895" s="226"/>
      <c r="S34895" s="65"/>
      <c r="T34895" s="74"/>
    </row>
    <row r="34896" s="148" customFormat="1" ht="9" customHeight="1" hidden="1">
      <c r="A34896" s="226"/>
      <c r="S34896" s="65"/>
      <c r="T34896" s="74"/>
    </row>
    <row r="34897" s="148" customFormat="1" ht="9" customHeight="1" hidden="1">
      <c r="A34897" s="226"/>
      <c r="S34897" s="65"/>
      <c r="T34897" s="74"/>
    </row>
    <row r="34898" s="148" customFormat="1" ht="9" customHeight="1" hidden="1">
      <c r="A34898" s="226"/>
      <c r="S34898" s="65"/>
      <c r="T34898" s="74"/>
    </row>
    <row r="34899" s="148" customFormat="1" ht="9" customHeight="1" hidden="1">
      <c r="A34899" s="226"/>
      <c r="S34899" s="65"/>
      <c r="T34899" s="74"/>
    </row>
    <row r="34900" s="148" customFormat="1" ht="9" customHeight="1" hidden="1">
      <c r="A34900" s="226"/>
      <c r="S34900" s="65"/>
      <c r="T34900" s="74"/>
    </row>
    <row r="34901" s="148" customFormat="1" ht="9" customHeight="1" hidden="1">
      <c r="A34901" s="226"/>
      <c r="S34901" s="65"/>
      <c r="T34901" s="74"/>
    </row>
    <row r="34902" s="148" customFormat="1" ht="9" customHeight="1" hidden="1">
      <c r="A34902" s="226"/>
      <c r="S34902" s="65"/>
      <c r="T34902" s="74"/>
    </row>
    <row r="34903" s="148" customFormat="1" ht="9" customHeight="1" hidden="1">
      <c r="A34903" s="226"/>
      <c r="S34903" s="65"/>
      <c r="T34903" s="74"/>
    </row>
    <row r="34904" s="148" customFormat="1" ht="9" customHeight="1" hidden="1">
      <c r="A34904" s="226"/>
      <c r="S34904" s="65"/>
      <c r="T34904" s="74"/>
    </row>
    <row r="34905" s="148" customFormat="1" ht="9" customHeight="1" hidden="1">
      <c r="A34905" s="226"/>
      <c r="S34905" s="65"/>
      <c r="T34905" s="74"/>
    </row>
    <row r="34906" s="148" customFormat="1" ht="9" customHeight="1" hidden="1">
      <c r="A34906" s="226"/>
      <c r="S34906" s="65"/>
      <c r="T34906" s="74"/>
    </row>
    <row r="34907" s="148" customFormat="1" ht="9" customHeight="1" hidden="1">
      <c r="A34907" s="226"/>
      <c r="S34907" s="65"/>
      <c r="T34907" s="74"/>
    </row>
    <row r="34908" s="148" customFormat="1" ht="9" customHeight="1" hidden="1">
      <c r="A34908" s="226"/>
      <c r="S34908" s="65"/>
      <c r="T34908" s="74"/>
    </row>
    <row r="34909" s="148" customFormat="1" ht="9" customHeight="1" hidden="1">
      <c r="A34909" s="226"/>
      <c r="S34909" s="65"/>
      <c r="T34909" s="74"/>
    </row>
    <row r="34910" s="148" customFormat="1" ht="9" customHeight="1" hidden="1">
      <c r="A34910" s="226"/>
      <c r="S34910" s="65"/>
      <c r="T34910" s="74"/>
    </row>
    <row r="34911" s="148" customFormat="1" ht="9" customHeight="1" hidden="1">
      <c r="A34911" s="226"/>
      <c r="S34911" s="65"/>
      <c r="T34911" s="74"/>
    </row>
    <row r="34912" s="148" customFormat="1" ht="9" customHeight="1" hidden="1">
      <c r="A34912" s="226"/>
      <c r="S34912" s="65"/>
      <c r="T34912" s="74"/>
    </row>
    <row r="34913" s="148" customFormat="1" ht="9" customHeight="1" hidden="1">
      <c r="A34913" s="226"/>
      <c r="S34913" s="65"/>
      <c r="T34913" s="74"/>
    </row>
    <row r="34914" s="148" customFormat="1" ht="9" customHeight="1" hidden="1">
      <c r="A34914" s="226"/>
      <c r="S34914" s="65"/>
      <c r="T34914" s="74"/>
    </row>
    <row r="34915" s="148" customFormat="1" ht="9" customHeight="1" hidden="1">
      <c r="A34915" s="226"/>
      <c r="S34915" s="65"/>
      <c r="T34915" s="74"/>
    </row>
    <row r="34916" s="148" customFormat="1" ht="9" customHeight="1" hidden="1">
      <c r="A34916" s="226"/>
      <c r="S34916" s="65"/>
      <c r="T34916" s="74"/>
    </row>
    <row r="34917" s="148" customFormat="1" ht="9" customHeight="1" hidden="1">
      <c r="A34917" s="226"/>
      <c r="S34917" s="65"/>
      <c r="T34917" s="74"/>
    </row>
    <row r="34918" s="148" customFormat="1" ht="9" customHeight="1" hidden="1">
      <c r="A34918" s="226"/>
      <c r="S34918" s="65"/>
      <c r="T34918" s="74"/>
    </row>
    <row r="34919" s="148" customFormat="1" ht="9" customHeight="1" hidden="1">
      <c r="A34919" s="226"/>
      <c r="S34919" s="65"/>
      <c r="T34919" s="74"/>
    </row>
    <row r="34920" s="148" customFormat="1" ht="9" customHeight="1" hidden="1">
      <c r="A34920" s="226"/>
      <c r="S34920" s="65"/>
      <c r="T34920" s="74"/>
    </row>
    <row r="34921" s="148" customFormat="1" ht="9" customHeight="1" hidden="1">
      <c r="A34921" s="226"/>
      <c r="S34921" s="65"/>
      <c r="T34921" s="74"/>
    </row>
    <row r="34922" s="148" customFormat="1" ht="9" customHeight="1" hidden="1">
      <c r="A34922" s="226"/>
      <c r="S34922" s="65"/>
      <c r="T34922" s="74"/>
    </row>
    <row r="34923" s="148" customFormat="1" ht="9" customHeight="1" hidden="1">
      <c r="A34923" s="226"/>
      <c r="S34923" s="65"/>
      <c r="T34923" s="74"/>
    </row>
    <row r="34924" s="148" customFormat="1" ht="9" customHeight="1" hidden="1">
      <c r="A34924" s="226"/>
      <c r="S34924" s="65"/>
      <c r="T34924" s="74"/>
    </row>
    <row r="34925" s="148" customFormat="1" ht="9" customHeight="1" hidden="1">
      <c r="A34925" s="226"/>
      <c r="S34925" s="65"/>
      <c r="T34925" s="74"/>
    </row>
    <row r="34926" s="148" customFormat="1" ht="9" customHeight="1" hidden="1">
      <c r="A34926" s="226"/>
      <c r="S34926" s="65"/>
      <c r="T34926" s="74"/>
    </row>
    <row r="34927" s="148" customFormat="1" ht="9" customHeight="1" hidden="1">
      <c r="A34927" s="226"/>
      <c r="S34927" s="65"/>
      <c r="T34927" s="74"/>
    </row>
    <row r="34928" s="148" customFormat="1" ht="9" customHeight="1" hidden="1">
      <c r="A34928" s="226"/>
      <c r="S34928" s="65"/>
      <c r="T34928" s="74"/>
    </row>
    <row r="34929" s="148" customFormat="1" ht="9" customHeight="1" hidden="1">
      <c r="A34929" s="226"/>
      <c r="S34929" s="65"/>
      <c r="T34929" s="74"/>
    </row>
    <row r="34930" s="148" customFormat="1" ht="9" customHeight="1" hidden="1">
      <c r="A34930" s="226"/>
      <c r="S34930" s="65"/>
      <c r="T34930" s="74"/>
    </row>
    <row r="34931" s="148" customFormat="1" ht="9" customHeight="1" hidden="1">
      <c r="A34931" s="226"/>
      <c r="S34931" s="65"/>
      <c r="T34931" s="74"/>
    </row>
    <row r="34932" s="148" customFormat="1" ht="9" customHeight="1" hidden="1">
      <c r="A34932" s="226"/>
      <c r="S34932" s="65"/>
      <c r="T34932" s="74"/>
    </row>
    <row r="34933" s="148" customFormat="1" ht="9" customHeight="1" hidden="1">
      <c r="A34933" s="226"/>
      <c r="S34933" s="65"/>
      <c r="T34933" s="74"/>
    </row>
    <row r="34934" s="148" customFormat="1" ht="9" customHeight="1" hidden="1">
      <c r="A34934" s="226"/>
      <c r="S34934" s="65"/>
      <c r="T34934" s="74"/>
    </row>
    <row r="34935" s="148" customFormat="1" ht="9" customHeight="1" hidden="1">
      <c r="A34935" s="226"/>
      <c r="S34935" s="65"/>
      <c r="T34935" s="74"/>
    </row>
    <row r="34936" s="148" customFormat="1" ht="9" customHeight="1" hidden="1">
      <c r="A34936" s="226"/>
      <c r="S34936" s="65"/>
      <c r="T34936" s="74"/>
    </row>
    <row r="34937" s="148" customFormat="1" ht="9" customHeight="1" hidden="1">
      <c r="A34937" s="226"/>
      <c r="S34937" s="65"/>
      <c r="T34937" s="74"/>
    </row>
    <row r="34938" s="148" customFormat="1" ht="9" customHeight="1" hidden="1">
      <c r="A34938" s="226"/>
      <c r="S34938" s="65"/>
      <c r="T34938" s="74"/>
    </row>
    <row r="34939" s="148" customFormat="1" ht="9" customHeight="1" hidden="1">
      <c r="A34939" s="226"/>
      <c r="S34939" s="65"/>
      <c r="T34939" s="74"/>
    </row>
    <row r="34940" s="148" customFormat="1" ht="9" customHeight="1" hidden="1">
      <c r="A34940" s="226"/>
      <c r="S34940" s="65"/>
      <c r="T34940" s="74"/>
    </row>
    <row r="34941" s="148" customFormat="1" ht="9" customHeight="1" hidden="1">
      <c r="A34941" s="226"/>
      <c r="S34941" s="65"/>
      <c r="T34941" s="74"/>
    </row>
    <row r="34942" s="148" customFormat="1" ht="9" customHeight="1" hidden="1">
      <c r="A34942" s="226"/>
      <c r="S34942" s="65"/>
      <c r="T34942" s="74"/>
    </row>
    <row r="34943" s="148" customFormat="1" ht="9" customHeight="1" hidden="1">
      <c r="A34943" s="226"/>
      <c r="S34943" s="65"/>
      <c r="T34943" s="74"/>
    </row>
    <row r="34944" s="148" customFormat="1" ht="9" customHeight="1" hidden="1">
      <c r="A34944" s="226"/>
      <c r="S34944" s="65"/>
      <c r="T34944" s="74"/>
    </row>
    <row r="34945" s="148" customFormat="1" ht="9" customHeight="1" hidden="1">
      <c r="A34945" s="226"/>
      <c r="S34945" s="65"/>
      <c r="T34945" s="74"/>
    </row>
    <row r="34946" s="148" customFormat="1" ht="9" customHeight="1" hidden="1">
      <c r="A34946" s="226"/>
      <c r="S34946" s="65"/>
      <c r="T34946" s="74"/>
    </row>
    <row r="34947" s="148" customFormat="1" ht="9" customHeight="1" hidden="1">
      <c r="A34947" s="226"/>
      <c r="S34947" s="65"/>
      <c r="T34947" s="74"/>
    </row>
    <row r="34948" s="148" customFormat="1" ht="9" customHeight="1" hidden="1">
      <c r="A34948" s="226"/>
      <c r="S34948" s="65"/>
      <c r="T34948" s="74"/>
    </row>
    <row r="34949" s="148" customFormat="1" ht="9" customHeight="1" hidden="1">
      <c r="A34949" s="226"/>
      <c r="S34949" s="65"/>
      <c r="T34949" s="74"/>
    </row>
    <row r="34950" s="148" customFormat="1" ht="9" customHeight="1" hidden="1">
      <c r="A34950" s="226"/>
      <c r="S34950" s="65"/>
      <c r="T34950" s="74"/>
    </row>
    <row r="34951" s="148" customFormat="1" ht="9" customHeight="1" hidden="1">
      <c r="A34951" s="226"/>
      <c r="S34951" s="65"/>
      <c r="T34951" s="74"/>
    </row>
    <row r="34952" s="148" customFormat="1" ht="9" customHeight="1" hidden="1">
      <c r="A34952" s="226"/>
      <c r="S34952" s="65"/>
      <c r="T34952" s="74"/>
    </row>
    <row r="34953" s="148" customFormat="1" ht="9" customHeight="1" hidden="1">
      <c r="A34953" s="226"/>
      <c r="S34953" s="65"/>
      <c r="T34953" s="74"/>
    </row>
    <row r="34954" s="148" customFormat="1" ht="9" customHeight="1" hidden="1">
      <c r="A34954" s="226"/>
      <c r="S34954" s="65"/>
      <c r="T34954" s="74"/>
    </row>
    <row r="34955" s="148" customFormat="1" ht="9" customHeight="1" hidden="1">
      <c r="A34955" s="226"/>
      <c r="S34955" s="65"/>
      <c r="T34955" s="74"/>
    </row>
    <row r="34956" s="148" customFormat="1" ht="9" customHeight="1" hidden="1">
      <c r="A34956" s="226"/>
      <c r="S34956" s="65"/>
      <c r="T34956" s="74"/>
    </row>
    <row r="34957" s="148" customFormat="1" ht="9" customHeight="1" hidden="1">
      <c r="A34957" s="226"/>
      <c r="S34957" s="65"/>
      <c r="T34957" s="74"/>
    </row>
    <row r="34958" s="148" customFormat="1" ht="9" customHeight="1" hidden="1">
      <c r="A34958" s="226"/>
      <c r="S34958" s="65"/>
      <c r="T34958" s="74"/>
    </row>
    <row r="34959" s="148" customFormat="1" ht="9" customHeight="1" hidden="1">
      <c r="A34959" s="226"/>
      <c r="S34959" s="65"/>
      <c r="T34959" s="74"/>
    </row>
    <row r="34960" s="148" customFormat="1" ht="9" customHeight="1" hidden="1">
      <c r="A34960" s="226"/>
      <c r="S34960" s="65"/>
      <c r="T34960" s="74"/>
    </row>
    <row r="34961" s="148" customFormat="1" ht="9" customHeight="1" hidden="1">
      <c r="A34961" s="226"/>
      <c r="S34961" s="65"/>
      <c r="T34961" s="74"/>
    </row>
    <row r="34962" s="148" customFormat="1" ht="9" customHeight="1" hidden="1">
      <c r="A34962" s="226"/>
      <c r="S34962" s="65"/>
      <c r="T34962" s="74"/>
    </row>
    <row r="34963" s="148" customFormat="1" ht="9" customHeight="1" hidden="1">
      <c r="A34963" s="226"/>
      <c r="S34963" s="65"/>
      <c r="T34963" s="74"/>
    </row>
    <row r="34964" s="148" customFormat="1" ht="9" customHeight="1" hidden="1">
      <c r="A34964" s="226"/>
      <c r="S34964" s="65"/>
      <c r="T34964" s="74"/>
    </row>
    <row r="34965" s="148" customFormat="1" ht="9" customHeight="1" hidden="1">
      <c r="A34965" s="226"/>
      <c r="S34965" s="65"/>
      <c r="T34965" s="74"/>
    </row>
    <row r="34966" s="148" customFormat="1" ht="9" customHeight="1" hidden="1">
      <c r="A34966" s="226"/>
      <c r="S34966" s="65"/>
      <c r="T34966" s="74"/>
    </row>
    <row r="34967" s="148" customFormat="1" ht="9" customHeight="1" hidden="1">
      <c r="A34967" s="226"/>
      <c r="S34967" s="65"/>
      <c r="T34967" s="74"/>
    </row>
    <row r="34968" s="148" customFormat="1" ht="9" customHeight="1" hidden="1">
      <c r="A34968" s="226"/>
      <c r="S34968" s="65"/>
      <c r="T34968" s="74"/>
    </row>
    <row r="34969" s="148" customFormat="1" ht="9" customHeight="1" hidden="1">
      <c r="A34969" s="226"/>
      <c r="S34969" s="65"/>
      <c r="T34969" s="74"/>
    </row>
    <row r="34970" s="148" customFormat="1" ht="9" customHeight="1" hidden="1">
      <c r="A34970" s="226"/>
      <c r="S34970" s="65"/>
      <c r="T34970" s="74"/>
    </row>
    <row r="34971" s="148" customFormat="1" ht="9" customHeight="1" hidden="1">
      <c r="A34971" s="226"/>
      <c r="S34971" s="65"/>
      <c r="T34971" s="74"/>
    </row>
    <row r="34972" s="148" customFormat="1" ht="9" customHeight="1" hidden="1">
      <c r="A34972" s="226"/>
      <c r="S34972" s="65"/>
      <c r="T34972" s="74"/>
    </row>
    <row r="34973" s="148" customFormat="1" ht="9" customHeight="1" hidden="1">
      <c r="A34973" s="226"/>
      <c r="S34973" s="65"/>
      <c r="T34973" s="74"/>
    </row>
    <row r="34974" s="148" customFormat="1" ht="9" customHeight="1" hidden="1">
      <c r="A34974" s="226"/>
      <c r="S34974" s="65"/>
      <c r="T34974" s="74"/>
    </row>
    <row r="34975" s="148" customFormat="1" ht="9" customHeight="1" hidden="1">
      <c r="A34975" s="226"/>
      <c r="S34975" s="65"/>
      <c r="T34975" s="74"/>
    </row>
    <row r="34976" s="148" customFormat="1" ht="9" customHeight="1" hidden="1">
      <c r="A34976" s="226"/>
      <c r="S34976" s="65"/>
      <c r="T34976" s="74"/>
    </row>
    <row r="34977" s="148" customFormat="1" ht="9" customHeight="1" hidden="1">
      <c r="A34977" s="226"/>
      <c r="S34977" s="65"/>
      <c r="T34977" s="74"/>
    </row>
    <row r="34978" s="148" customFormat="1" ht="9" customHeight="1" hidden="1">
      <c r="A34978" s="226"/>
      <c r="S34978" s="65"/>
      <c r="T34978" s="74"/>
    </row>
    <row r="34979" s="148" customFormat="1" ht="9" customHeight="1" hidden="1">
      <c r="A34979" s="226"/>
      <c r="S34979" s="65"/>
      <c r="T34979" s="74"/>
    </row>
    <row r="34980" s="148" customFormat="1" ht="9" customHeight="1" hidden="1">
      <c r="A34980" s="226"/>
      <c r="S34980" s="65"/>
      <c r="T34980" s="74"/>
    </row>
    <row r="34981" s="148" customFormat="1" ht="9" customHeight="1" hidden="1">
      <c r="A34981" s="226"/>
      <c r="S34981" s="65"/>
      <c r="T34981" s="74"/>
    </row>
    <row r="34982" s="148" customFormat="1" ht="9" customHeight="1" hidden="1">
      <c r="A34982" s="226"/>
      <c r="S34982" s="65"/>
      <c r="T34982" s="74"/>
    </row>
    <row r="34983" s="148" customFormat="1" ht="9" customHeight="1" hidden="1">
      <c r="A34983" s="226"/>
      <c r="S34983" s="65"/>
      <c r="T34983" s="74"/>
    </row>
    <row r="34984" s="148" customFormat="1" ht="9" customHeight="1" hidden="1">
      <c r="A34984" s="226"/>
      <c r="S34984" s="65"/>
      <c r="T34984" s="74"/>
    </row>
    <row r="34985" s="148" customFormat="1" ht="9" customHeight="1" hidden="1">
      <c r="A34985" s="226"/>
      <c r="S34985" s="65"/>
      <c r="T34985" s="74"/>
    </row>
    <row r="34986" s="148" customFormat="1" ht="9" customHeight="1" hidden="1">
      <c r="A34986" s="226"/>
      <c r="S34986" s="65"/>
      <c r="T34986" s="74"/>
    </row>
    <row r="34987" s="148" customFormat="1" ht="9" customHeight="1" hidden="1">
      <c r="A34987" s="226"/>
      <c r="S34987" s="65"/>
      <c r="T34987" s="74"/>
    </row>
    <row r="34988" s="148" customFormat="1" ht="9" customHeight="1" hidden="1">
      <c r="A34988" s="226"/>
      <c r="S34988" s="65"/>
      <c r="T34988" s="74"/>
    </row>
    <row r="34989" s="148" customFormat="1" ht="9" customHeight="1" hidden="1">
      <c r="A34989" s="226"/>
      <c r="S34989" s="65"/>
      <c r="T34989" s="74"/>
    </row>
    <row r="34990" s="148" customFormat="1" ht="9" customHeight="1" hidden="1">
      <c r="A34990" s="226"/>
      <c r="S34990" s="65"/>
      <c r="T34990" s="74"/>
    </row>
    <row r="34991" s="148" customFormat="1" ht="9" customHeight="1" hidden="1">
      <c r="A34991" s="226"/>
      <c r="S34991" s="65"/>
      <c r="T34991" s="74"/>
    </row>
    <row r="34992" s="148" customFormat="1" ht="9" customHeight="1" hidden="1">
      <c r="A34992" s="226"/>
      <c r="S34992" s="65"/>
      <c r="T34992" s="74"/>
    </row>
    <row r="34993" s="148" customFormat="1" ht="9" customHeight="1" hidden="1">
      <c r="A34993" s="226"/>
      <c r="S34993" s="65"/>
      <c r="T34993" s="74"/>
    </row>
    <row r="34994" s="148" customFormat="1" ht="9" customHeight="1" hidden="1">
      <c r="A34994" s="226"/>
      <c r="S34994" s="65"/>
      <c r="T34994" s="74"/>
    </row>
    <row r="34995" s="148" customFormat="1" ht="9" customHeight="1" hidden="1">
      <c r="A34995" s="226"/>
      <c r="S34995" s="65"/>
      <c r="T34995" s="74"/>
    </row>
    <row r="34996" s="148" customFormat="1" ht="9" customHeight="1" hidden="1">
      <c r="A34996" s="226"/>
      <c r="S34996" s="65"/>
      <c r="T34996" s="74"/>
    </row>
    <row r="34997" s="148" customFormat="1" ht="9" customHeight="1" hidden="1">
      <c r="A34997" s="226"/>
      <c r="S34997" s="65"/>
      <c r="T34997" s="74"/>
    </row>
    <row r="34998" s="148" customFormat="1" ht="9" customHeight="1" hidden="1">
      <c r="A34998" s="226"/>
      <c r="S34998" s="65"/>
      <c r="T34998" s="74"/>
    </row>
    <row r="34999" s="148" customFormat="1" ht="9" customHeight="1" hidden="1">
      <c r="A34999" s="226"/>
      <c r="S34999" s="65"/>
      <c r="T34999" s="74"/>
    </row>
    <row r="35000" s="148" customFormat="1" ht="9" customHeight="1" hidden="1">
      <c r="A35000" s="226"/>
      <c r="S35000" s="65"/>
      <c r="T35000" s="74"/>
    </row>
    <row r="35001" s="148" customFormat="1" ht="9" customHeight="1" hidden="1">
      <c r="A35001" s="226"/>
      <c r="S35001" s="65"/>
      <c r="T35001" s="74"/>
    </row>
    <row r="35002" s="148" customFormat="1" ht="9" customHeight="1" hidden="1">
      <c r="A35002" s="226"/>
      <c r="S35002" s="65"/>
      <c r="T35002" s="74"/>
    </row>
    <row r="35003" s="148" customFormat="1" ht="9" customHeight="1" hidden="1">
      <c r="A35003" s="226"/>
      <c r="S35003" s="65"/>
      <c r="T35003" s="74"/>
    </row>
    <row r="35004" s="148" customFormat="1" ht="9" customHeight="1" hidden="1">
      <c r="A35004" s="226"/>
      <c r="S35004" s="65"/>
      <c r="T35004" s="74"/>
    </row>
    <row r="35005" s="148" customFormat="1" ht="9" customHeight="1" hidden="1">
      <c r="A35005" s="226"/>
      <c r="S35005" s="65"/>
      <c r="T35005" s="74"/>
    </row>
    <row r="35006" s="148" customFormat="1" ht="9" customHeight="1" hidden="1">
      <c r="A35006" s="226"/>
      <c r="S35006" s="65"/>
      <c r="T35006" s="74"/>
    </row>
    <row r="35007" s="148" customFormat="1" ht="9" customHeight="1" hidden="1">
      <c r="A35007" s="226"/>
      <c r="S35007" s="65"/>
      <c r="T35007" s="74"/>
    </row>
    <row r="35008" s="148" customFormat="1" ht="9" customHeight="1" hidden="1">
      <c r="A35008" s="226"/>
      <c r="S35008" s="65"/>
      <c r="T35008" s="74"/>
    </row>
    <row r="35009" s="148" customFormat="1" ht="9" customHeight="1" hidden="1">
      <c r="A35009" s="226"/>
      <c r="S35009" s="65"/>
      <c r="T35009" s="74"/>
    </row>
    <row r="35010" s="148" customFormat="1" ht="9" customHeight="1" hidden="1">
      <c r="A35010" s="226"/>
      <c r="S35010" s="65"/>
      <c r="T35010" s="74"/>
    </row>
    <row r="35011" s="148" customFormat="1" ht="9" customHeight="1" hidden="1">
      <c r="A35011" s="226"/>
      <c r="S35011" s="65"/>
      <c r="T35011" s="74"/>
    </row>
    <row r="35012" s="148" customFormat="1" ht="9" customHeight="1" hidden="1">
      <c r="A35012" s="226"/>
      <c r="S35012" s="65"/>
      <c r="T35012" s="74"/>
    </row>
    <row r="35013" s="148" customFormat="1" ht="9" customHeight="1" hidden="1">
      <c r="A35013" s="226"/>
      <c r="S35013" s="65"/>
      <c r="T35013" s="74"/>
    </row>
    <row r="35014" s="148" customFormat="1" ht="9" customHeight="1" hidden="1">
      <c r="A35014" s="226"/>
      <c r="S35014" s="65"/>
      <c r="T35014" s="74"/>
    </row>
    <row r="35015" s="148" customFormat="1" ht="9" customHeight="1" hidden="1">
      <c r="A35015" s="226"/>
      <c r="S35015" s="65"/>
      <c r="T35015" s="74"/>
    </row>
    <row r="35016" s="148" customFormat="1" ht="9" customHeight="1" hidden="1">
      <c r="A35016" s="226"/>
      <c r="S35016" s="65"/>
      <c r="T35016" s="74"/>
    </row>
    <row r="35017" s="148" customFormat="1" ht="9" customHeight="1" hidden="1">
      <c r="A35017" s="226"/>
      <c r="S35017" s="65"/>
      <c r="T35017" s="74"/>
    </row>
    <row r="35018" s="148" customFormat="1" ht="9" customHeight="1" hidden="1">
      <c r="A35018" s="226"/>
      <c r="S35018" s="65"/>
      <c r="T35018" s="74"/>
    </row>
    <row r="35019" s="148" customFormat="1" ht="9" customHeight="1" hidden="1">
      <c r="A35019" s="226"/>
      <c r="S35019" s="65"/>
      <c r="T35019" s="74"/>
    </row>
    <row r="35020" s="148" customFormat="1" ht="9" customHeight="1" hidden="1">
      <c r="A35020" s="226"/>
      <c r="S35020" s="65"/>
      <c r="T35020" s="74"/>
    </row>
    <row r="35021" s="148" customFormat="1" ht="9" customHeight="1" hidden="1">
      <c r="A35021" s="226"/>
      <c r="S35021" s="65"/>
      <c r="T35021" s="74"/>
    </row>
    <row r="35022" s="148" customFormat="1" ht="9" customHeight="1" hidden="1">
      <c r="A35022" s="226"/>
      <c r="S35022" s="65"/>
      <c r="T35022" s="74"/>
    </row>
    <row r="35023" s="148" customFormat="1" ht="9" customHeight="1" hidden="1">
      <c r="A35023" s="226"/>
      <c r="S35023" s="65"/>
      <c r="T35023" s="74"/>
    </row>
    <row r="35024" s="148" customFormat="1" ht="9" customHeight="1" hidden="1">
      <c r="A35024" s="226"/>
      <c r="S35024" s="65"/>
      <c r="T35024" s="74"/>
    </row>
    <row r="35025" s="148" customFormat="1" ht="9" customHeight="1" hidden="1">
      <c r="A35025" s="226"/>
      <c r="S35025" s="65"/>
      <c r="T35025" s="74"/>
    </row>
    <row r="35026" s="148" customFormat="1" ht="9" customHeight="1" hidden="1">
      <c r="A35026" s="226"/>
      <c r="S35026" s="65"/>
      <c r="T35026" s="74"/>
    </row>
    <row r="35027" s="148" customFormat="1" ht="9" customHeight="1" hidden="1">
      <c r="A35027" s="226"/>
      <c r="S35027" s="65"/>
      <c r="T35027" s="74"/>
    </row>
    <row r="35028" s="148" customFormat="1" ht="9" customHeight="1" hidden="1">
      <c r="A35028" s="226"/>
      <c r="S35028" s="65"/>
      <c r="T35028" s="74"/>
    </row>
    <row r="35029" s="148" customFormat="1" ht="9" customHeight="1" hidden="1">
      <c r="A35029" s="226"/>
      <c r="S35029" s="65"/>
      <c r="T35029" s="74"/>
    </row>
    <row r="35030" s="148" customFormat="1" ht="9" customHeight="1" hidden="1">
      <c r="A35030" s="226"/>
      <c r="S35030" s="65"/>
      <c r="T35030" s="74"/>
    </row>
    <row r="35031" s="148" customFormat="1" ht="9" customHeight="1" hidden="1">
      <c r="A35031" s="226"/>
      <c r="S35031" s="65"/>
      <c r="T35031" s="74"/>
    </row>
    <row r="35032" s="148" customFormat="1" ht="9" customHeight="1" hidden="1">
      <c r="A35032" s="226"/>
      <c r="S35032" s="65"/>
      <c r="T35032" s="74"/>
    </row>
    <row r="35033" s="148" customFormat="1" ht="9" customHeight="1" hidden="1">
      <c r="A35033" s="226"/>
      <c r="S35033" s="65"/>
      <c r="T35033" s="74"/>
    </row>
    <row r="35034" s="148" customFormat="1" ht="9" customHeight="1" hidden="1">
      <c r="A35034" s="226"/>
      <c r="S35034" s="65"/>
      <c r="T35034" s="74"/>
    </row>
    <row r="35035" s="148" customFormat="1" ht="9" customHeight="1" hidden="1">
      <c r="A35035" s="226"/>
      <c r="S35035" s="65"/>
      <c r="T35035" s="74"/>
    </row>
    <row r="35036" s="148" customFormat="1" ht="9" customHeight="1" hidden="1">
      <c r="A35036" s="226"/>
      <c r="S35036" s="65"/>
      <c r="T35036" s="74"/>
    </row>
    <row r="35037" s="148" customFormat="1" ht="9" customHeight="1" hidden="1">
      <c r="A35037" s="226"/>
      <c r="S35037" s="65"/>
      <c r="T35037" s="74"/>
    </row>
    <row r="35038" s="148" customFormat="1" ht="9" customHeight="1" hidden="1">
      <c r="A35038" s="226"/>
      <c r="S35038" s="65"/>
      <c r="T35038" s="74"/>
    </row>
    <row r="35039" s="148" customFormat="1" ht="9" customHeight="1" hidden="1">
      <c r="A35039" s="226"/>
      <c r="S35039" s="65"/>
      <c r="T35039" s="74"/>
    </row>
    <row r="35040" s="148" customFormat="1" ht="9" customHeight="1" hidden="1">
      <c r="A35040" s="226"/>
      <c r="S35040" s="65"/>
      <c r="T35040" s="74"/>
    </row>
    <row r="35041" s="148" customFormat="1" ht="9" customHeight="1" hidden="1">
      <c r="A35041" s="226"/>
      <c r="S35041" s="65"/>
      <c r="T35041" s="74"/>
    </row>
    <row r="35042" s="148" customFormat="1" ht="9" customHeight="1" hidden="1">
      <c r="A35042" s="226"/>
      <c r="S35042" s="65"/>
      <c r="T35042" s="74"/>
    </row>
    <row r="35043" s="148" customFormat="1" ht="9" customHeight="1" hidden="1">
      <c r="A35043" s="226"/>
      <c r="S35043" s="65"/>
      <c r="T35043" s="74"/>
    </row>
    <row r="35044" s="148" customFormat="1" ht="9" customHeight="1" hidden="1">
      <c r="A35044" s="226"/>
      <c r="S35044" s="65"/>
      <c r="T35044" s="74"/>
    </row>
    <row r="35045" s="148" customFormat="1" ht="9" customHeight="1" hidden="1">
      <c r="A35045" s="226"/>
      <c r="S35045" s="65"/>
      <c r="T35045" s="74"/>
    </row>
    <row r="35046" s="148" customFormat="1" ht="9" customHeight="1" hidden="1">
      <c r="A35046" s="226"/>
      <c r="S35046" s="65"/>
      <c r="T35046" s="74"/>
    </row>
    <row r="35047" s="148" customFormat="1" ht="9" customHeight="1" hidden="1">
      <c r="A35047" s="226"/>
      <c r="S35047" s="65"/>
      <c r="T35047" s="74"/>
    </row>
    <row r="35048" s="148" customFormat="1" ht="9" customHeight="1" hidden="1">
      <c r="A35048" s="226"/>
      <c r="S35048" s="65"/>
      <c r="T35048" s="74"/>
    </row>
    <row r="35049" s="148" customFormat="1" ht="9" customHeight="1" hidden="1">
      <c r="A35049" s="226"/>
      <c r="S35049" s="65"/>
      <c r="T35049" s="74"/>
    </row>
    <row r="35050" s="148" customFormat="1" ht="9" customHeight="1" hidden="1">
      <c r="A35050" s="226"/>
      <c r="S35050" s="65"/>
      <c r="T35050" s="74"/>
    </row>
    <row r="35051" s="148" customFormat="1" ht="9" customHeight="1" hidden="1">
      <c r="A35051" s="226"/>
      <c r="S35051" s="65"/>
      <c r="T35051" s="74"/>
    </row>
    <row r="35052" s="148" customFormat="1" ht="9" customHeight="1" hidden="1">
      <c r="A35052" s="226"/>
      <c r="S35052" s="65"/>
      <c r="T35052" s="74"/>
    </row>
    <row r="35053" s="148" customFormat="1" ht="9" customHeight="1" hidden="1">
      <c r="A35053" s="226"/>
      <c r="S35053" s="65"/>
      <c r="T35053" s="74"/>
    </row>
    <row r="35054" s="148" customFormat="1" ht="9" customHeight="1" hidden="1">
      <c r="A35054" s="226"/>
      <c r="S35054" s="65"/>
      <c r="T35054" s="74"/>
    </row>
    <row r="35055" s="148" customFormat="1" ht="9" customHeight="1" hidden="1">
      <c r="A35055" s="226"/>
      <c r="S35055" s="65"/>
      <c r="T35055" s="74"/>
    </row>
    <row r="35056" s="148" customFormat="1" ht="9" customHeight="1" hidden="1">
      <c r="A35056" s="226"/>
      <c r="S35056" s="65"/>
      <c r="T35056" s="74"/>
    </row>
    <row r="35057" s="148" customFormat="1" ht="9" customHeight="1" hidden="1">
      <c r="A35057" s="226"/>
      <c r="S35057" s="65"/>
      <c r="T35057" s="74"/>
    </row>
    <row r="35058" s="148" customFormat="1" ht="9" customHeight="1" hidden="1">
      <c r="A35058" s="226"/>
      <c r="S35058" s="65"/>
      <c r="T35058" s="74"/>
    </row>
    <row r="35059" s="148" customFormat="1" ht="9" customHeight="1" hidden="1">
      <c r="A35059" s="226"/>
      <c r="S35059" s="65"/>
      <c r="T35059" s="74"/>
    </row>
    <row r="35060" s="148" customFormat="1" ht="9" customHeight="1" hidden="1">
      <c r="A35060" s="226"/>
      <c r="S35060" s="65"/>
      <c r="T35060" s="74"/>
    </row>
    <row r="35061" s="148" customFormat="1" ht="9" customHeight="1" hidden="1">
      <c r="A35061" s="226"/>
      <c r="S35061" s="65"/>
      <c r="T35061" s="74"/>
    </row>
    <row r="35062" s="148" customFormat="1" ht="9" customHeight="1" hidden="1">
      <c r="A35062" s="226"/>
      <c r="S35062" s="65"/>
      <c r="T35062" s="74"/>
    </row>
    <row r="35063" s="148" customFormat="1" ht="9" customHeight="1" hidden="1">
      <c r="A35063" s="226"/>
      <c r="S35063" s="65"/>
      <c r="T35063" s="74"/>
    </row>
    <row r="35064" s="148" customFormat="1" ht="9" customHeight="1" hidden="1">
      <c r="A35064" s="226"/>
      <c r="S35064" s="65"/>
      <c r="T35064" s="74"/>
    </row>
    <row r="35065" s="148" customFormat="1" ht="9" customHeight="1" hidden="1">
      <c r="A35065" s="226"/>
      <c r="S35065" s="65"/>
      <c r="T35065" s="74"/>
    </row>
    <row r="35066" s="148" customFormat="1" ht="9" customHeight="1" hidden="1">
      <c r="A35066" s="226"/>
      <c r="S35066" s="65"/>
      <c r="T35066" s="74"/>
    </row>
    <row r="35067" s="148" customFormat="1" ht="9" customHeight="1" hidden="1">
      <c r="A35067" s="226"/>
      <c r="S35067" s="65"/>
      <c r="T35067" s="74"/>
    </row>
    <row r="35068" s="148" customFormat="1" ht="9" customHeight="1" hidden="1">
      <c r="A35068" s="226"/>
      <c r="S35068" s="65"/>
      <c r="T35068" s="74"/>
    </row>
    <row r="35069" s="148" customFormat="1" ht="9" customHeight="1" hidden="1">
      <c r="A35069" s="226"/>
      <c r="S35069" s="65"/>
      <c r="T35069" s="74"/>
    </row>
    <row r="35070" s="148" customFormat="1" ht="9" customHeight="1" hidden="1">
      <c r="A35070" s="226"/>
      <c r="S35070" s="65"/>
      <c r="T35070" s="74"/>
    </row>
    <row r="35071" s="148" customFormat="1" ht="9" customHeight="1" hidden="1">
      <c r="A35071" s="226"/>
      <c r="S35071" s="65"/>
      <c r="T35071" s="74"/>
    </row>
    <row r="35072" s="148" customFormat="1" ht="9" customHeight="1" hidden="1">
      <c r="A35072" s="226"/>
      <c r="S35072" s="65"/>
      <c r="T35072" s="74"/>
    </row>
    <row r="35073" s="148" customFormat="1" ht="9" customHeight="1" hidden="1">
      <c r="A35073" s="226"/>
      <c r="S35073" s="65"/>
      <c r="T35073" s="74"/>
    </row>
    <row r="35074" s="148" customFormat="1" ht="9" customHeight="1" hidden="1">
      <c r="A35074" s="226"/>
      <c r="S35074" s="65"/>
      <c r="T35074" s="74"/>
    </row>
    <row r="35075" s="148" customFormat="1" ht="9" customHeight="1" hidden="1">
      <c r="A35075" s="226"/>
      <c r="S35075" s="65"/>
      <c r="T35075" s="74"/>
    </row>
    <row r="35076" s="148" customFormat="1" ht="9" customHeight="1" hidden="1">
      <c r="A35076" s="226"/>
      <c r="S35076" s="65"/>
      <c r="T35076" s="74"/>
    </row>
    <row r="35077" s="148" customFormat="1" ht="9" customHeight="1" hidden="1">
      <c r="A35077" s="226"/>
      <c r="S35077" s="65"/>
      <c r="T35077" s="74"/>
    </row>
    <row r="35078" s="148" customFormat="1" ht="9" customHeight="1" hidden="1">
      <c r="A35078" s="226"/>
      <c r="S35078" s="65"/>
      <c r="T35078" s="74"/>
    </row>
    <row r="35079" s="148" customFormat="1" ht="9" customHeight="1" hidden="1">
      <c r="A35079" s="226"/>
      <c r="S35079" s="65"/>
      <c r="T35079" s="74"/>
    </row>
    <row r="35080" s="148" customFormat="1" ht="9" customHeight="1" hidden="1">
      <c r="A35080" s="226"/>
      <c r="S35080" s="65"/>
      <c r="T35080" s="74"/>
    </row>
    <row r="35081" s="148" customFormat="1" ht="9" customHeight="1" hidden="1">
      <c r="A35081" s="226"/>
      <c r="S35081" s="65"/>
      <c r="T35081" s="74"/>
    </row>
    <row r="35082" s="148" customFormat="1" ht="9" customHeight="1" hidden="1">
      <c r="A35082" s="226"/>
      <c r="S35082" s="65"/>
      <c r="T35082" s="74"/>
    </row>
    <row r="35083" s="148" customFormat="1" ht="9" customHeight="1" hidden="1">
      <c r="A35083" s="226"/>
      <c r="S35083" s="65"/>
      <c r="T35083" s="74"/>
    </row>
    <row r="35084" s="148" customFormat="1" ht="9" customHeight="1" hidden="1">
      <c r="A35084" s="226"/>
      <c r="S35084" s="65"/>
      <c r="T35084" s="74"/>
    </row>
    <row r="35085" s="148" customFormat="1" ht="9" customHeight="1" hidden="1">
      <c r="A35085" s="226"/>
      <c r="S35085" s="65"/>
      <c r="T35085" s="74"/>
    </row>
    <row r="35086" s="148" customFormat="1" ht="9" customHeight="1" hidden="1">
      <c r="A35086" s="226"/>
      <c r="S35086" s="65"/>
      <c r="T35086" s="74"/>
    </row>
    <row r="35087" s="148" customFormat="1" ht="9" customHeight="1" hidden="1">
      <c r="A35087" s="226"/>
      <c r="S35087" s="65"/>
      <c r="T35087" s="74"/>
    </row>
    <row r="35088" s="148" customFormat="1" ht="9" customHeight="1" hidden="1">
      <c r="A35088" s="226"/>
      <c r="S35088" s="65"/>
      <c r="T35088" s="74"/>
    </row>
    <row r="35089" s="148" customFormat="1" ht="9" customHeight="1" hidden="1">
      <c r="A35089" s="226"/>
      <c r="S35089" s="65"/>
      <c r="T35089" s="74"/>
    </row>
    <row r="35090" s="148" customFormat="1" ht="9" customHeight="1" hidden="1">
      <c r="A35090" s="226"/>
      <c r="S35090" s="65"/>
      <c r="T35090" s="74"/>
    </row>
    <row r="35091" s="148" customFormat="1" ht="9" customHeight="1" hidden="1">
      <c r="A35091" s="226"/>
      <c r="S35091" s="65"/>
      <c r="T35091" s="74"/>
    </row>
    <row r="35092" s="148" customFormat="1" ht="9" customHeight="1" hidden="1">
      <c r="A35092" s="226"/>
      <c r="S35092" s="65"/>
      <c r="T35092" s="74"/>
    </row>
    <row r="35093" s="148" customFormat="1" ht="9" customHeight="1" hidden="1">
      <c r="A35093" s="226"/>
      <c r="S35093" s="65"/>
      <c r="T35093" s="74"/>
    </row>
    <row r="35094" s="148" customFormat="1" ht="9" customHeight="1" hidden="1">
      <c r="A35094" s="226"/>
      <c r="S35094" s="65"/>
      <c r="T35094" s="74"/>
    </row>
    <row r="35095" s="148" customFormat="1" ht="9" customHeight="1" hidden="1">
      <c r="A35095" s="226"/>
      <c r="S35095" s="65"/>
      <c r="T35095" s="74"/>
    </row>
    <row r="35096" s="148" customFormat="1" ht="9" customHeight="1" hidden="1">
      <c r="A35096" s="226"/>
      <c r="S35096" s="65"/>
      <c r="T35096" s="74"/>
    </row>
    <row r="35097" s="148" customFormat="1" ht="9" customHeight="1" hidden="1">
      <c r="A35097" s="226"/>
      <c r="S35097" s="65"/>
      <c r="T35097" s="74"/>
    </row>
    <row r="35098" s="148" customFormat="1" ht="9" customHeight="1" hidden="1">
      <c r="A35098" s="226"/>
      <c r="S35098" s="65"/>
      <c r="T35098" s="74"/>
    </row>
    <row r="35099" s="148" customFormat="1" ht="9" customHeight="1" hidden="1">
      <c r="A35099" s="226"/>
      <c r="S35099" s="65"/>
      <c r="T35099" s="74"/>
    </row>
    <row r="35100" s="148" customFormat="1" ht="9" customHeight="1" hidden="1">
      <c r="A35100" s="226"/>
      <c r="S35100" s="65"/>
      <c r="T35100" s="74"/>
    </row>
    <row r="35101" s="148" customFormat="1" ht="9" customHeight="1" hidden="1">
      <c r="A35101" s="226"/>
      <c r="S35101" s="65"/>
      <c r="T35101" s="74"/>
    </row>
    <row r="35102" s="148" customFormat="1" ht="9" customHeight="1" hidden="1">
      <c r="A35102" s="226"/>
      <c r="S35102" s="65"/>
      <c r="T35102" s="74"/>
    </row>
    <row r="35103" s="148" customFormat="1" ht="9" customHeight="1" hidden="1">
      <c r="A35103" s="226"/>
      <c r="S35103" s="65"/>
      <c r="T35103" s="74"/>
    </row>
    <row r="35104" s="148" customFormat="1" ht="9" customHeight="1" hidden="1">
      <c r="A35104" s="226"/>
      <c r="S35104" s="65"/>
      <c r="T35104" s="74"/>
    </row>
    <row r="35105" s="148" customFormat="1" ht="9" customHeight="1" hidden="1">
      <c r="A35105" s="226"/>
      <c r="S35105" s="65"/>
      <c r="T35105" s="74"/>
    </row>
    <row r="35106" s="148" customFormat="1" ht="9" customHeight="1" hidden="1">
      <c r="A35106" s="226"/>
      <c r="S35106" s="65"/>
      <c r="T35106" s="74"/>
    </row>
    <row r="35107" s="148" customFormat="1" ht="9" customHeight="1" hidden="1">
      <c r="A35107" s="226"/>
      <c r="S35107" s="65"/>
      <c r="T35107" s="74"/>
    </row>
    <row r="35108" s="148" customFormat="1" ht="9" customHeight="1" hidden="1">
      <c r="A35108" s="226"/>
      <c r="S35108" s="65"/>
      <c r="T35108" s="74"/>
    </row>
    <row r="35109" s="148" customFormat="1" ht="9" customHeight="1" hidden="1">
      <c r="A35109" s="226"/>
      <c r="S35109" s="65"/>
      <c r="T35109" s="74"/>
    </row>
    <row r="35110" s="148" customFormat="1" ht="9" customHeight="1" hidden="1">
      <c r="A35110" s="226"/>
      <c r="S35110" s="65"/>
      <c r="T35110" s="74"/>
    </row>
    <row r="35111" s="148" customFormat="1" ht="9" customHeight="1" hidden="1">
      <c r="A35111" s="226"/>
      <c r="S35111" s="65"/>
      <c r="T35111" s="74"/>
    </row>
    <row r="35112" s="148" customFormat="1" ht="9" customHeight="1" hidden="1">
      <c r="A35112" s="226"/>
      <c r="S35112" s="65"/>
      <c r="T35112" s="74"/>
    </row>
    <row r="35113" s="148" customFormat="1" ht="9" customHeight="1" hidden="1">
      <c r="A35113" s="226"/>
      <c r="S35113" s="65"/>
      <c r="T35113" s="74"/>
    </row>
    <row r="35114" s="148" customFormat="1" ht="9" customHeight="1" hidden="1">
      <c r="A35114" s="226"/>
      <c r="S35114" s="65"/>
      <c r="T35114" s="74"/>
    </row>
    <row r="35115" s="148" customFormat="1" ht="9" customHeight="1" hidden="1">
      <c r="A35115" s="226"/>
      <c r="S35115" s="65"/>
      <c r="T35115" s="74"/>
    </row>
    <row r="35116" s="148" customFormat="1" ht="9" customHeight="1" hidden="1">
      <c r="A35116" s="226"/>
      <c r="S35116" s="65"/>
      <c r="T35116" s="74"/>
    </row>
    <row r="35117" s="148" customFormat="1" ht="9" customHeight="1" hidden="1">
      <c r="A35117" s="226"/>
      <c r="S35117" s="65"/>
      <c r="T35117" s="74"/>
    </row>
    <row r="35118" s="148" customFormat="1" ht="9" customHeight="1" hidden="1">
      <c r="A35118" s="226"/>
      <c r="S35118" s="65"/>
      <c r="T35118" s="74"/>
    </row>
    <row r="35119" s="148" customFormat="1" ht="9" customHeight="1" hidden="1">
      <c r="A35119" s="226"/>
      <c r="S35119" s="65"/>
      <c r="T35119" s="74"/>
    </row>
    <row r="35120" s="148" customFormat="1" ht="9" customHeight="1" hidden="1">
      <c r="A35120" s="226"/>
      <c r="S35120" s="65"/>
      <c r="T35120" s="74"/>
    </row>
    <row r="35121" s="148" customFormat="1" ht="9" customHeight="1" hidden="1">
      <c r="A35121" s="226"/>
      <c r="S35121" s="65"/>
      <c r="T35121" s="74"/>
    </row>
    <row r="35122" s="148" customFormat="1" ht="9" customHeight="1" hidden="1">
      <c r="A35122" s="226"/>
      <c r="S35122" s="65"/>
      <c r="T35122" s="74"/>
    </row>
    <row r="35123" s="148" customFormat="1" ht="9" customHeight="1" hidden="1">
      <c r="A35123" s="226"/>
      <c r="S35123" s="65"/>
      <c r="T35123" s="74"/>
    </row>
    <row r="35124" s="148" customFormat="1" ht="9" customHeight="1" hidden="1">
      <c r="A35124" s="226"/>
      <c r="S35124" s="65"/>
      <c r="T35124" s="74"/>
    </row>
    <row r="35125" s="148" customFormat="1" ht="9" customHeight="1" hidden="1">
      <c r="A35125" s="226"/>
      <c r="S35125" s="65"/>
      <c r="T35125" s="74"/>
    </row>
    <row r="35126" s="148" customFormat="1" ht="9" customHeight="1" hidden="1">
      <c r="A35126" s="226"/>
      <c r="S35126" s="65"/>
      <c r="T35126" s="74"/>
    </row>
    <row r="35127" s="148" customFormat="1" ht="9" customHeight="1" hidden="1">
      <c r="A35127" s="226"/>
      <c r="S35127" s="65"/>
      <c r="T35127" s="74"/>
    </row>
    <row r="35128" s="148" customFormat="1" ht="9" customHeight="1" hidden="1">
      <c r="A35128" s="226"/>
      <c r="S35128" s="65"/>
      <c r="T35128" s="74"/>
    </row>
    <row r="35129" s="148" customFormat="1" ht="9" customHeight="1" hidden="1">
      <c r="A35129" s="226"/>
      <c r="S35129" s="65"/>
      <c r="T35129" s="74"/>
    </row>
    <row r="35130" s="148" customFormat="1" ht="9" customHeight="1" hidden="1">
      <c r="A35130" s="226"/>
      <c r="S35130" s="65"/>
      <c r="T35130" s="74"/>
    </row>
    <row r="35131" s="148" customFormat="1" ht="9" customHeight="1" hidden="1">
      <c r="A35131" s="226"/>
      <c r="S35131" s="65"/>
      <c r="T35131" s="74"/>
    </row>
    <row r="35132" s="148" customFormat="1" ht="9" customHeight="1" hidden="1">
      <c r="A35132" s="226"/>
      <c r="S35132" s="65"/>
      <c r="T35132" s="74"/>
    </row>
    <row r="35133" s="148" customFormat="1" ht="9" customHeight="1" hidden="1">
      <c r="A35133" s="226"/>
      <c r="S35133" s="65"/>
      <c r="T35133" s="74"/>
    </row>
    <row r="35134" s="148" customFormat="1" ht="9" customHeight="1" hidden="1">
      <c r="A35134" s="226"/>
      <c r="S35134" s="65"/>
      <c r="T35134" s="74"/>
    </row>
    <row r="35135" s="148" customFormat="1" ht="9" customHeight="1" hidden="1">
      <c r="A35135" s="226"/>
      <c r="S35135" s="65"/>
      <c r="T35135" s="74"/>
    </row>
    <row r="35136" s="148" customFormat="1" ht="9" customHeight="1" hidden="1">
      <c r="A35136" s="226"/>
      <c r="S35136" s="65"/>
      <c r="T35136" s="74"/>
    </row>
    <row r="35137" s="148" customFormat="1" ht="9" customHeight="1" hidden="1">
      <c r="A35137" s="226"/>
      <c r="S35137" s="65"/>
      <c r="T35137" s="74"/>
    </row>
    <row r="35138" s="148" customFormat="1" ht="9" customHeight="1" hidden="1">
      <c r="A35138" s="226"/>
      <c r="S35138" s="65"/>
      <c r="T35138" s="74"/>
    </row>
    <row r="35139" s="148" customFormat="1" ht="9" customHeight="1" hidden="1">
      <c r="A35139" s="226"/>
      <c r="S35139" s="65"/>
      <c r="T35139" s="74"/>
    </row>
    <row r="35140" s="148" customFormat="1" ht="9" customHeight="1" hidden="1">
      <c r="A35140" s="226"/>
      <c r="S35140" s="65"/>
      <c r="T35140" s="74"/>
    </row>
    <row r="35141" s="148" customFormat="1" ht="9" customHeight="1" hidden="1">
      <c r="A35141" s="226"/>
      <c r="S35141" s="65"/>
      <c r="T35141" s="74"/>
    </row>
    <row r="35142" s="148" customFormat="1" ht="9" customHeight="1" hidden="1">
      <c r="A35142" s="226"/>
      <c r="S35142" s="65"/>
      <c r="T35142" s="74"/>
    </row>
    <row r="35143" s="148" customFormat="1" ht="9" customHeight="1" hidden="1">
      <c r="A35143" s="226"/>
      <c r="S35143" s="65"/>
      <c r="T35143" s="74"/>
    </row>
    <row r="35144" s="148" customFormat="1" ht="9" customHeight="1" hidden="1">
      <c r="A35144" s="226"/>
      <c r="S35144" s="65"/>
      <c r="T35144" s="74"/>
    </row>
    <row r="35145" s="148" customFormat="1" ht="9" customHeight="1" hidden="1">
      <c r="A35145" s="226"/>
      <c r="S35145" s="65"/>
      <c r="T35145" s="74"/>
    </row>
    <row r="35146" s="148" customFormat="1" ht="9" customHeight="1" hidden="1">
      <c r="A35146" s="226"/>
      <c r="S35146" s="65"/>
      <c r="T35146" s="74"/>
    </row>
    <row r="35147" s="148" customFormat="1" ht="9" customHeight="1" hidden="1">
      <c r="A35147" s="226"/>
      <c r="S35147" s="65"/>
      <c r="T35147" s="74"/>
    </row>
    <row r="35148" s="148" customFormat="1" ht="9" customHeight="1" hidden="1">
      <c r="A35148" s="226"/>
      <c r="S35148" s="65"/>
      <c r="T35148" s="74"/>
    </row>
    <row r="35149" s="148" customFormat="1" ht="9" customHeight="1" hidden="1">
      <c r="A35149" s="226"/>
      <c r="S35149" s="65"/>
      <c r="T35149" s="74"/>
    </row>
    <row r="35150" s="148" customFormat="1" ht="9" customHeight="1" hidden="1">
      <c r="A35150" s="226"/>
      <c r="S35150" s="65"/>
      <c r="T35150" s="74"/>
    </row>
    <row r="35151" s="148" customFormat="1" ht="9" customHeight="1" hidden="1">
      <c r="A35151" s="226"/>
      <c r="S35151" s="65"/>
      <c r="T35151" s="74"/>
    </row>
    <row r="35152" s="148" customFormat="1" ht="9" customHeight="1" hidden="1">
      <c r="A35152" s="226"/>
      <c r="S35152" s="65"/>
      <c r="T35152" s="74"/>
    </row>
    <row r="35153" s="148" customFormat="1" ht="9" customHeight="1" hidden="1">
      <c r="A35153" s="226"/>
      <c r="S35153" s="65"/>
      <c r="T35153" s="74"/>
    </row>
    <row r="35154" s="148" customFormat="1" ht="9" customHeight="1" hidden="1">
      <c r="A35154" s="226"/>
      <c r="S35154" s="65"/>
      <c r="T35154" s="74"/>
    </row>
    <row r="35155" s="148" customFormat="1" ht="9" customHeight="1" hidden="1">
      <c r="A35155" s="226"/>
      <c r="S35155" s="65"/>
      <c r="T35155" s="74"/>
    </row>
    <row r="35156" s="148" customFormat="1" ht="9" customHeight="1" hidden="1">
      <c r="A35156" s="226"/>
      <c r="S35156" s="65"/>
      <c r="T35156" s="74"/>
    </row>
    <row r="35157" s="148" customFormat="1" ht="9" customHeight="1" hidden="1">
      <c r="A35157" s="226"/>
      <c r="S35157" s="65"/>
      <c r="T35157" s="74"/>
    </row>
    <row r="35158" s="148" customFormat="1" ht="9" customHeight="1" hidden="1">
      <c r="A35158" s="226"/>
      <c r="S35158" s="65"/>
      <c r="T35158" s="74"/>
    </row>
    <row r="35159" s="148" customFormat="1" ht="9" customHeight="1" hidden="1">
      <c r="A35159" s="226"/>
      <c r="S35159" s="65"/>
      <c r="T35159" s="74"/>
    </row>
    <row r="35160" s="148" customFormat="1" ht="9" customHeight="1" hidden="1">
      <c r="A35160" s="226"/>
      <c r="S35160" s="65"/>
      <c r="T35160" s="74"/>
    </row>
    <row r="35161" s="148" customFormat="1" ht="9" customHeight="1" hidden="1">
      <c r="A35161" s="226"/>
      <c r="S35161" s="65"/>
      <c r="T35161" s="74"/>
    </row>
    <row r="35162" s="148" customFormat="1" ht="9" customHeight="1" hidden="1">
      <c r="A35162" s="226"/>
      <c r="S35162" s="65"/>
      <c r="T35162" s="74"/>
    </row>
    <row r="35163" s="148" customFormat="1" ht="9" customHeight="1" hidden="1">
      <c r="A35163" s="226"/>
      <c r="S35163" s="65"/>
      <c r="T35163" s="74"/>
    </row>
    <row r="35164" s="148" customFormat="1" ht="9" customHeight="1" hidden="1">
      <c r="A35164" s="226"/>
      <c r="S35164" s="65"/>
      <c r="T35164" s="74"/>
    </row>
    <row r="35165" s="148" customFormat="1" ht="9" customHeight="1" hidden="1">
      <c r="A35165" s="226"/>
      <c r="S35165" s="65"/>
      <c r="T35165" s="74"/>
    </row>
    <row r="35166" s="148" customFormat="1" ht="9" customHeight="1" hidden="1">
      <c r="A35166" s="226"/>
      <c r="S35166" s="65"/>
      <c r="T35166" s="74"/>
    </row>
    <row r="35167" s="148" customFormat="1" ht="9" customHeight="1" hidden="1">
      <c r="A35167" s="226"/>
      <c r="S35167" s="65"/>
      <c r="T35167" s="74"/>
    </row>
    <row r="35168" s="148" customFormat="1" ht="9" customHeight="1" hidden="1">
      <c r="A35168" s="226"/>
      <c r="S35168" s="65"/>
      <c r="T35168" s="74"/>
    </row>
    <row r="35169" s="148" customFormat="1" ht="9" customHeight="1" hidden="1">
      <c r="A35169" s="226"/>
      <c r="S35169" s="65"/>
      <c r="T35169" s="74"/>
    </row>
    <row r="35170" s="148" customFormat="1" ht="9" customHeight="1" hidden="1">
      <c r="A35170" s="226"/>
      <c r="S35170" s="65"/>
      <c r="T35170" s="74"/>
    </row>
    <row r="35171" s="148" customFormat="1" ht="9" customHeight="1" hidden="1">
      <c r="A35171" s="226"/>
      <c r="S35171" s="65"/>
      <c r="T35171" s="74"/>
    </row>
    <row r="35172" s="148" customFormat="1" ht="9" customHeight="1" hidden="1">
      <c r="A35172" s="226"/>
      <c r="S35172" s="65"/>
      <c r="T35172" s="74"/>
    </row>
    <row r="35173" s="148" customFormat="1" ht="9" customHeight="1" hidden="1">
      <c r="A35173" s="226"/>
      <c r="S35173" s="65"/>
      <c r="T35173" s="74"/>
    </row>
    <row r="35174" s="148" customFormat="1" ht="9" customHeight="1" hidden="1">
      <c r="A35174" s="226"/>
      <c r="S35174" s="65"/>
      <c r="T35174" s="74"/>
    </row>
    <row r="35175" s="148" customFormat="1" ht="9" customHeight="1" hidden="1">
      <c r="A35175" s="226"/>
      <c r="S35175" s="65"/>
      <c r="T35175" s="74"/>
    </row>
    <row r="35176" s="148" customFormat="1" ht="9" customHeight="1" hidden="1">
      <c r="A35176" s="226"/>
      <c r="S35176" s="65"/>
      <c r="T35176" s="74"/>
    </row>
    <row r="35177" s="148" customFormat="1" ht="9" customHeight="1" hidden="1">
      <c r="A35177" s="226"/>
      <c r="S35177" s="65"/>
      <c r="T35177" s="74"/>
    </row>
    <row r="35178" s="148" customFormat="1" ht="9" customHeight="1" hidden="1">
      <c r="A35178" s="226"/>
      <c r="S35178" s="65"/>
      <c r="T35178" s="74"/>
    </row>
    <row r="35179" s="148" customFormat="1" ht="9" customHeight="1" hidden="1">
      <c r="A35179" s="226"/>
      <c r="S35179" s="65"/>
      <c r="T35179" s="74"/>
    </row>
    <row r="35180" s="148" customFormat="1" ht="9" customHeight="1" hidden="1">
      <c r="A35180" s="226"/>
      <c r="S35180" s="65"/>
      <c r="T35180" s="74"/>
    </row>
    <row r="35181" s="148" customFormat="1" ht="9" customHeight="1" hidden="1">
      <c r="A35181" s="226"/>
      <c r="S35181" s="65"/>
      <c r="T35181" s="74"/>
    </row>
    <row r="35182" s="148" customFormat="1" ht="9" customHeight="1" hidden="1">
      <c r="A35182" s="226"/>
      <c r="S35182" s="65"/>
      <c r="T35182" s="74"/>
    </row>
    <row r="35183" s="148" customFormat="1" ht="9" customHeight="1" hidden="1">
      <c r="A35183" s="226"/>
      <c r="S35183" s="65"/>
      <c r="T35183" s="74"/>
    </row>
    <row r="35184" s="148" customFormat="1" ht="9" customHeight="1" hidden="1">
      <c r="A35184" s="226"/>
      <c r="S35184" s="65"/>
      <c r="T35184" s="74"/>
    </row>
    <row r="35185" s="148" customFormat="1" ht="9" customHeight="1" hidden="1">
      <c r="A35185" s="226"/>
      <c r="S35185" s="65"/>
      <c r="T35185" s="74"/>
    </row>
    <row r="35186" s="148" customFormat="1" ht="9" customHeight="1" hidden="1">
      <c r="A35186" s="226"/>
      <c r="S35186" s="65"/>
      <c r="T35186" s="74"/>
    </row>
    <row r="35187" s="148" customFormat="1" ht="9" customHeight="1" hidden="1">
      <c r="A35187" s="226"/>
      <c r="S35187" s="65"/>
      <c r="T35187" s="74"/>
    </row>
    <row r="35188" s="148" customFormat="1" ht="9" customHeight="1" hidden="1">
      <c r="A35188" s="226"/>
      <c r="S35188" s="65"/>
      <c r="T35188" s="74"/>
    </row>
    <row r="35189" s="148" customFormat="1" ht="9" customHeight="1" hidden="1">
      <c r="A35189" s="226"/>
      <c r="S35189" s="65"/>
      <c r="T35189" s="74"/>
    </row>
    <row r="35190" s="148" customFormat="1" ht="9" customHeight="1" hidden="1">
      <c r="A35190" s="226"/>
      <c r="S35190" s="65"/>
      <c r="T35190" s="74"/>
    </row>
    <row r="35191" s="148" customFormat="1" ht="9" customHeight="1" hidden="1">
      <c r="A35191" s="226"/>
      <c r="S35191" s="65"/>
      <c r="T35191" s="74"/>
    </row>
    <row r="35192" s="148" customFormat="1" ht="9" customHeight="1" hidden="1">
      <c r="A35192" s="226"/>
      <c r="S35192" s="65"/>
      <c r="T35192" s="74"/>
    </row>
    <row r="35193" s="148" customFormat="1" ht="9" customHeight="1" hidden="1">
      <c r="A35193" s="226"/>
      <c r="S35193" s="65"/>
      <c r="T35193" s="74"/>
    </row>
    <row r="35194" s="148" customFormat="1" ht="9" customHeight="1" hidden="1">
      <c r="A35194" s="226"/>
      <c r="S35194" s="65"/>
      <c r="T35194" s="74"/>
    </row>
    <row r="35195" s="148" customFormat="1" ht="9" customHeight="1" hidden="1">
      <c r="A35195" s="226"/>
      <c r="S35195" s="65"/>
      <c r="T35195" s="74"/>
    </row>
    <row r="35196" s="148" customFormat="1" ht="9" customHeight="1" hidden="1">
      <c r="A35196" s="226"/>
      <c r="S35196" s="65"/>
      <c r="T35196" s="74"/>
    </row>
    <row r="35197" s="148" customFormat="1" ht="9" customHeight="1" hidden="1">
      <c r="A35197" s="226"/>
      <c r="S35197" s="65"/>
      <c r="T35197" s="74"/>
    </row>
    <row r="35198" s="148" customFormat="1" ht="9" customHeight="1" hidden="1">
      <c r="A35198" s="226"/>
      <c r="S35198" s="65"/>
      <c r="T35198" s="74"/>
    </row>
    <row r="35199" s="148" customFormat="1" ht="9" customHeight="1" hidden="1">
      <c r="A35199" s="226"/>
      <c r="S35199" s="65"/>
      <c r="T35199" s="74"/>
    </row>
    <row r="35200" s="148" customFormat="1" ht="9" customHeight="1" hidden="1">
      <c r="A35200" s="226"/>
      <c r="S35200" s="65"/>
      <c r="T35200" s="74"/>
    </row>
    <row r="35201" s="148" customFormat="1" ht="9" customHeight="1" hidden="1">
      <c r="A35201" s="226"/>
      <c r="S35201" s="65"/>
      <c r="T35201" s="74"/>
    </row>
    <row r="35202" s="148" customFormat="1" ht="9" customHeight="1" hidden="1">
      <c r="A35202" s="226"/>
      <c r="S35202" s="65"/>
      <c r="T35202" s="74"/>
    </row>
    <row r="35203" s="148" customFormat="1" ht="9" customHeight="1" hidden="1">
      <c r="A35203" s="226"/>
      <c r="S35203" s="65"/>
      <c r="T35203" s="74"/>
    </row>
    <row r="35204" s="148" customFormat="1" ht="9" customHeight="1" hidden="1">
      <c r="A35204" s="226"/>
      <c r="S35204" s="65"/>
      <c r="T35204" s="74"/>
    </row>
    <row r="35205" s="148" customFormat="1" ht="9" customHeight="1" hidden="1">
      <c r="A35205" s="226"/>
      <c r="S35205" s="65"/>
      <c r="T35205" s="74"/>
    </row>
    <row r="35206" s="148" customFormat="1" ht="9" customHeight="1" hidden="1">
      <c r="A35206" s="226"/>
      <c r="S35206" s="65"/>
      <c r="T35206" s="74"/>
    </row>
    <row r="35207" s="148" customFormat="1" ht="9" customHeight="1" hidden="1">
      <c r="A35207" s="226"/>
      <c r="S35207" s="65"/>
      <c r="T35207" s="74"/>
    </row>
    <row r="35208" s="148" customFormat="1" ht="9" customHeight="1" hidden="1">
      <c r="A35208" s="226"/>
      <c r="S35208" s="65"/>
      <c r="T35208" s="74"/>
    </row>
    <row r="35209" s="148" customFormat="1" ht="9" customHeight="1" hidden="1">
      <c r="A35209" s="226"/>
      <c r="S35209" s="65"/>
      <c r="T35209" s="74"/>
    </row>
    <row r="35210" s="148" customFormat="1" ht="9" customHeight="1" hidden="1">
      <c r="A35210" s="226"/>
      <c r="S35210" s="65"/>
      <c r="T35210" s="74"/>
    </row>
    <row r="35211" s="148" customFormat="1" ht="9" customHeight="1" hidden="1">
      <c r="A35211" s="226"/>
      <c r="S35211" s="65"/>
      <c r="T35211" s="74"/>
    </row>
    <row r="35212" s="148" customFormat="1" ht="9" customHeight="1" hidden="1">
      <c r="A35212" s="226"/>
      <c r="S35212" s="65"/>
      <c r="T35212" s="74"/>
    </row>
    <row r="35213" s="148" customFormat="1" ht="9" customHeight="1" hidden="1">
      <c r="A35213" s="226"/>
      <c r="S35213" s="65"/>
      <c r="T35213" s="74"/>
    </row>
    <row r="35214" s="148" customFormat="1" ht="9" customHeight="1" hidden="1">
      <c r="A35214" s="226"/>
      <c r="S35214" s="65"/>
      <c r="T35214" s="74"/>
    </row>
    <row r="35215" s="148" customFormat="1" ht="9" customHeight="1" hidden="1">
      <c r="A35215" s="226"/>
      <c r="S35215" s="65"/>
      <c r="T35215" s="74"/>
    </row>
    <row r="35216" s="148" customFormat="1" ht="9" customHeight="1" hidden="1">
      <c r="A35216" s="226"/>
      <c r="S35216" s="65"/>
      <c r="T35216" s="74"/>
    </row>
    <row r="35217" s="148" customFormat="1" ht="9" customHeight="1" hidden="1">
      <c r="A35217" s="226"/>
      <c r="S35217" s="65"/>
      <c r="T35217" s="74"/>
    </row>
    <row r="35218" s="148" customFormat="1" ht="9" customHeight="1" hidden="1">
      <c r="A35218" s="226"/>
      <c r="S35218" s="65"/>
      <c r="T35218" s="74"/>
    </row>
    <row r="35219" s="148" customFormat="1" ht="9" customHeight="1" hidden="1">
      <c r="A35219" s="226"/>
      <c r="S35219" s="65"/>
      <c r="T35219" s="74"/>
    </row>
    <row r="35220" s="148" customFormat="1" ht="9" customHeight="1" hidden="1">
      <c r="A35220" s="226"/>
      <c r="S35220" s="65"/>
      <c r="T35220" s="74"/>
    </row>
    <row r="35221" s="148" customFormat="1" ht="9" customHeight="1" hidden="1">
      <c r="A35221" s="226"/>
      <c r="S35221" s="65"/>
      <c r="T35221" s="74"/>
    </row>
    <row r="35222" s="148" customFormat="1" ht="9" customHeight="1" hidden="1">
      <c r="A35222" s="226"/>
      <c r="S35222" s="65"/>
      <c r="T35222" s="74"/>
    </row>
    <row r="35223" s="148" customFormat="1" ht="9" customHeight="1" hidden="1">
      <c r="A35223" s="226"/>
      <c r="S35223" s="65"/>
      <c r="T35223" s="74"/>
    </row>
    <row r="35224" s="148" customFormat="1" ht="9" customHeight="1" hidden="1">
      <c r="A35224" s="226"/>
      <c r="S35224" s="65"/>
      <c r="T35224" s="74"/>
    </row>
    <row r="35225" s="148" customFormat="1" ht="9" customHeight="1" hidden="1">
      <c r="A35225" s="226"/>
      <c r="S35225" s="65"/>
      <c r="T35225" s="74"/>
    </row>
    <row r="35226" s="148" customFormat="1" ht="9" customHeight="1" hidden="1">
      <c r="A35226" s="226"/>
      <c r="S35226" s="65"/>
      <c r="T35226" s="74"/>
    </row>
    <row r="35227" s="148" customFormat="1" ht="9" customHeight="1" hidden="1">
      <c r="A35227" s="226"/>
      <c r="S35227" s="65"/>
      <c r="T35227" s="74"/>
    </row>
    <row r="35228" s="148" customFormat="1" ht="9" customHeight="1" hidden="1">
      <c r="A35228" s="226"/>
      <c r="S35228" s="65"/>
      <c r="T35228" s="74"/>
    </row>
    <row r="35229" s="148" customFormat="1" ht="9" customHeight="1" hidden="1">
      <c r="A35229" s="226"/>
      <c r="S35229" s="65"/>
      <c r="T35229" s="74"/>
    </row>
    <row r="35230" s="148" customFormat="1" ht="9" customHeight="1" hidden="1">
      <c r="A35230" s="226"/>
      <c r="S35230" s="65"/>
      <c r="T35230" s="74"/>
    </row>
    <row r="35231" s="148" customFormat="1" ht="9" customHeight="1" hidden="1">
      <c r="A35231" s="226"/>
      <c r="S35231" s="65"/>
      <c r="T35231" s="74"/>
    </row>
    <row r="35232" s="148" customFormat="1" ht="9" customHeight="1" hidden="1">
      <c r="A35232" s="226"/>
      <c r="S35232" s="65"/>
      <c r="T35232" s="74"/>
    </row>
    <row r="35233" s="148" customFormat="1" ht="9" customHeight="1" hidden="1">
      <c r="A35233" s="226"/>
      <c r="S35233" s="65"/>
      <c r="T35233" s="74"/>
    </row>
    <row r="35234" s="148" customFormat="1" ht="9" customHeight="1" hidden="1">
      <c r="A35234" s="226"/>
      <c r="S35234" s="65"/>
      <c r="T35234" s="74"/>
    </row>
    <row r="35235" s="148" customFormat="1" ht="9" customHeight="1" hidden="1">
      <c r="A35235" s="226"/>
      <c r="S35235" s="65"/>
      <c r="T35235" s="74"/>
    </row>
    <row r="35236" s="148" customFormat="1" ht="9" customHeight="1" hidden="1">
      <c r="A35236" s="226"/>
      <c r="S35236" s="65"/>
      <c r="T35236" s="74"/>
    </row>
    <row r="35237" s="148" customFormat="1" ht="9" customHeight="1" hidden="1">
      <c r="A35237" s="226"/>
      <c r="S35237" s="65"/>
      <c r="T35237" s="74"/>
    </row>
    <row r="35238" s="148" customFormat="1" ht="9" customHeight="1" hidden="1">
      <c r="A35238" s="226"/>
      <c r="S35238" s="65"/>
      <c r="T35238" s="74"/>
    </row>
    <row r="35239" s="148" customFormat="1" ht="9" customHeight="1" hidden="1">
      <c r="A35239" s="226"/>
      <c r="S35239" s="65"/>
      <c r="T35239" s="74"/>
    </row>
    <row r="35240" s="148" customFormat="1" ht="9" customHeight="1" hidden="1">
      <c r="A35240" s="226"/>
      <c r="S35240" s="65"/>
      <c r="T35240" s="74"/>
    </row>
    <row r="35241" s="148" customFormat="1" ht="9" customHeight="1" hidden="1">
      <c r="A35241" s="226"/>
      <c r="S35241" s="65"/>
      <c r="T35241" s="74"/>
    </row>
    <row r="35242" s="148" customFormat="1" ht="9" customHeight="1" hidden="1">
      <c r="A35242" s="226"/>
      <c r="S35242" s="65"/>
      <c r="T35242" s="74"/>
    </row>
    <row r="35243" s="148" customFormat="1" ht="9" customHeight="1" hidden="1">
      <c r="A35243" s="226"/>
      <c r="S35243" s="65"/>
      <c r="T35243" s="74"/>
    </row>
    <row r="35244" s="148" customFormat="1" ht="9" customHeight="1" hidden="1">
      <c r="A35244" s="226"/>
      <c r="S35244" s="65"/>
      <c r="T35244" s="74"/>
    </row>
    <row r="35245" s="148" customFormat="1" ht="9" customHeight="1" hidden="1">
      <c r="A35245" s="226"/>
      <c r="S35245" s="65"/>
      <c r="T35245" s="74"/>
    </row>
    <row r="35246" s="148" customFormat="1" ht="9" customHeight="1" hidden="1">
      <c r="A35246" s="226"/>
      <c r="S35246" s="65"/>
      <c r="T35246" s="74"/>
    </row>
    <row r="35247" s="148" customFormat="1" ht="9" customHeight="1" hidden="1">
      <c r="A35247" s="226"/>
      <c r="S35247" s="65"/>
      <c r="T35247" s="74"/>
    </row>
    <row r="35248" s="148" customFormat="1" ht="9" customHeight="1" hidden="1">
      <c r="A35248" s="226"/>
      <c r="S35248" s="65"/>
      <c r="T35248" s="74"/>
    </row>
    <row r="35249" s="148" customFormat="1" ht="9" customHeight="1" hidden="1">
      <c r="A35249" s="226"/>
      <c r="S35249" s="65"/>
      <c r="T35249" s="74"/>
    </row>
    <row r="35250" s="148" customFormat="1" ht="9" customHeight="1" hidden="1">
      <c r="A35250" s="226"/>
      <c r="S35250" s="65"/>
      <c r="T35250" s="74"/>
    </row>
    <row r="35251" s="148" customFormat="1" ht="9" customHeight="1" hidden="1">
      <c r="A35251" s="226"/>
      <c r="S35251" s="65"/>
      <c r="T35251" s="74"/>
    </row>
    <row r="35252" s="148" customFormat="1" ht="9" customHeight="1" hidden="1">
      <c r="A35252" s="226"/>
      <c r="S35252" s="65"/>
      <c r="T35252" s="74"/>
    </row>
    <row r="35253" s="148" customFormat="1" ht="9" customHeight="1" hidden="1">
      <c r="A35253" s="226"/>
      <c r="S35253" s="65"/>
      <c r="T35253" s="74"/>
    </row>
    <row r="35254" s="148" customFormat="1" ht="9" customHeight="1" hidden="1">
      <c r="A35254" s="226"/>
      <c r="S35254" s="65"/>
      <c r="T35254" s="74"/>
    </row>
    <row r="35255" s="148" customFormat="1" ht="9" customHeight="1" hidden="1">
      <c r="A35255" s="226"/>
      <c r="S35255" s="65"/>
      <c r="T35255" s="74"/>
    </row>
    <row r="35256" s="148" customFormat="1" ht="9" customHeight="1" hidden="1">
      <c r="A35256" s="226"/>
      <c r="S35256" s="65"/>
      <c r="T35256" s="74"/>
    </row>
    <row r="35257" s="148" customFormat="1" ht="9" customHeight="1" hidden="1">
      <c r="A35257" s="226"/>
      <c r="S35257" s="65"/>
      <c r="T35257" s="74"/>
    </row>
    <row r="35258" s="148" customFormat="1" ht="9" customHeight="1" hidden="1">
      <c r="A35258" s="226"/>
      <c r="S35258" s="65"/>
      <c r="T35258" s="74"/>
    </row>
    <row r="35259" s="148" customFormat="1" ht="9" customHeight="1" hidden="1">
      <c r="A35259" s="226"/>
      <c r="S35259" s="65"/>
      <c r="T35259" s="74"/>
    </row>
    <row r="35260" s="148" customFormat="1" ht="9" customHeight="1" hidden="1">
      <c r="A35260" s="226"/>
      <c r="S35260" s="65"/>
      <c r="T35260" s="74"/>
    </row>
    <row r="35261" s="148" customFormat="1" ht="9" customHeight="1" hidden="1">
      <c r="A35261" s="226"/>
      <c r="S35261" s="65"/>
      <c r="T35261" s="74"/>
    </row>
    <row r="35262" s="148" customFormat="1" ht="9" customHeight="1" hidden="1">
      <c r="A35262" s="226"/>
      <c r="S35262" s="65"/>
      <c r="T35262" s="74"/>
    </row>
    <row r="35263" s="148" customFormat="1" ht="9" customHeight="1" hidden="1">
      <c r="A35263" s="226"/>
      <c r="S35263" s="65"/>
      <c r="T35263" s="74"/>
    </row>
    <row r="35264" s="148" customFormat="1" ht="9" customHeight="1" hidden="1">
      <c r="A35264" s="226"/>
      <c r="S35264" s="65"/>
      <c r="T35264" s="74"/>
    </row>
    <row r="35265" s="148" customFormat="1" ht="9" customHeight="1" hidden="1">
      <c r="A35265" s="226"/>
      <c r="S35265" s="65"/>
      <c r="T35265" s="74"/>
    </row>
    <row r="35266" s="148" customFormat="1" ht="9" customHeight="1" hidden="1">
      <c r="A35266" s="226"/>
      <c r="S35266" s="65"/>
      <c r="T35266" s="74"/>
    </row>
    <row r="35267" s="148" customFormat="1" ht="9" customHeight="1" hidden="1">
      <c r="A35267" s="226"/>
      <c r="S35267" s="65"/>
      <c r="T35267" s="74"/>
    </row>
    <row r="35268" s="148" customFormat="1" ht="9" customHeight="1" hidden="1">
      <c r="A35268" s="226"/>
      <c r="S35268" s="65"/>
      <c r="T35268" s="74"/>
    </row>
    <row r="35269" s="148" customFormat="1" ht="9" customHeight="1" hidden="1">
      <c r="A35269" s="226"/>
      <c r="S35269" s="65"/>
      <c r="T35269" s="74"/>
    </row>
    <row r="35270" s="148" customFormat="1" ht="9" customHeight="1" hidden="1">
      <c r="A35270" s="226"/>
      <c r="S35270" s="65"/>
      <c r="T35270" s="74"/>
    </row>
    <row r="35271" s="148" customFormat="1" ht="9" customHeight="1" hidden="1">
      <c r="A35271" s="226"/>
      <c r="S35271" s="65"/>
      <c r="T35271" s="74"/>
    </row>
    <row r="35272" s="148" customFormat="1" ht="9" customHeight="1" hidden="1">
      <c r="A35272" s="226"/>
      <c r="S35272" s="65"/>
      <c r="T35272" s="74"/>
    </row>
    <row r="35273" s="148" customFormat="1" ht="9" customHeight="1" hidden="1">
      <c r="A35273" s="226"/>
      <c r="S35273" s="65"/>
      <c r="T35273" s="74"/>
    </row>
    <row r="35274" s="148" customFormat="1" ht="9" customHeight="1" hidden="1">
      <c r="A35274" s="226"/>
      <c r="S35274" s="65"/>
      <c r="T35274" s="74"/>
    </row>
    <row r="35275" s="148" customFormat="1" ht="9" customHeight="1" hidden="1">
      <c r="A35275" s="226"/>
      <c r="S35275" s="65"/>
      <c r="T35275" s="74"/>
    </row>
    <row r="35276" s="148" customFormat="1" ht="9" customHeight="1" hidden="1">
      <c r="A35276" s="226"/>
      <c r="S35276" s="65"/>
      <c r="T35276" s="74"/>
    </row>
    <row r="35277" s="148" customFormat="1" ht="9" customHeight="1" hidden="1">
      <c r="A35277" s="226"/>
      <c r="S35277" s="65"/>
      <c r="T35277" s="74"/>
    </row>
    <row r="35278" s="148" customFormat="1" ht="9" customHeight="1" hidden="1">
      <c r="A35278" s="226"/>
      <c r="S35278" s="65"/>
      <c r="T35278" s="74"/>
    </row>
    <row r="35279" s="148" customFormat="1" ht="9" customHeight="1" hidden="1">
      <c r="A35279" s="226"/>
      <c r="S35279" s="65"/>
      <c r="T35279" s="74"/>
    </row>
    <row r="35280" s="148" customFormat="1" ht="9" customHeight="1" hidden="1">
      <c r="A35280" s="226"/>
      <c r="S35280" s="65"/>
      <c r="T35280" s="74"/>
    </row>
    <row r="35281" s="148" customFormat="1" ht="9" customHeight="1" hidden="1">
      <c r="A35281" s="226"/>
      <c r="S35281" s="65"/>
      <c r="T35281" s="74"/>
    </row>
    <row r="35282" s="148" customFormat="1" ht="9" customHeight="1" hidden="1">
      <c r="A35282" s="226"/>
      <c r="S35282" s="65"/>
      <c r="T35282" s="74"/>
    </row>
    <row r="35283" s="148" customFormat="1" ht="9" customHeight="1" hidden="1">
      <c r="A35283" s="226"/>
      <c r="S35283" s="65"/>
      <c r="T35283" s="74"/>
    </row>
    <row r="35284" s="148" customFormat="1" ht="9" customHeight="1" hidden="1">
      <c r="A35284" s="226"/>
      <c r="S35284" s="65"/>
      <c r="T35284" s="74"/>
    </row>
    <row r="35285" s="148" customFormat="1" ht="9" customHeight="1" hidden="1">
      <c r="A35285" s="226"/>
      <c r="S35285" s="65"/>
      <c r="T35285" s="74"/>
    </row>
    <row r="35286" s="148" customFormat="1" ht="9" customHeight="1" hidden="1">
      <c r="A35286" s="226"/>
      <c r="S35286" s="65"/>
      <c r="T35286" s="74"/>
    </row>
    <row r="35287" s="148" customFormat="1" ht="9" customHeight="1" hidden="1">
      <c r="A35287" s="226"/>
      <c r="S35287" s="65"/>
      <c r="T35287" s="74"/>
    </row>
    <row r="35288" s="148" customFormat="1" ht="9" customHeight="1" hidden="1">
      <c r="A35288" s="226"/>
      <c r="S35288" s="65"/>
      <c r="T35288" s="74"/>
    </row>
    <row r="35289" s="148" customFormat="1" ht="9" customHeight="1" hidden="1">
      <c r="A35289" s="226"/>
      <c r="S35289" s="65"/>
      <c r="T35289" s="74"/>
    </row>
    <row r="35290" s="148" customFormat="1" ht="9" customHeight="1" hidden="1">
      <c r="A35290" s="226"/>
      <c r="S35290" s="65"/>
      <c r="T35290" s="74"/>
    </row>
    <row r="35291" s="148" customFormat="1" ht="9" customHeight="1" hidden="1">
      <c r="A35291" s="226"/>
      <c r="S35291" s="65"/>
      <c r="T35291" s="74"/>
    </row>
    <row r="35292" s="148" customFormat="1" ht="9" customHeight="1" hidden="1">
      <c r="A35292" s="226"/>
      <c r="S35292" s="65"/>
      <c r="T35292" s="74"/>
    </row>
    <row r="35293" s="148" customFormat="1" ht="9" customHeight="1" hidden="1">
      <c r="A35293" s="226"/>
      <c r="S35293" s="65"/>
      <c r="T35293" s="74"/>
    </row>
    <row r="35294" s="148" customFormat="1" ht="9" customHeight="1" hidden="1">
      <c r="A35294" s="226"/>
      <c r="S35294" s="65"/>
      <c r="T35294" s="74"/>
    </row>
    <row r="35295" s="148" customFormat="1" ht="9" customHeight="1" hidden="1">
      <c r="A35295" s="226"/>
      <c r="S35295" s="65"/>
      <c r="T35295" s="74"/>
    </row>
    <row r="35296" s="148" customFormat="1" ht="9" customHeight="1" hidden="1">
      <c r="A35296" s="226"/>
      <c r="S35296" s="65"/>
      <c r="T35296" s="74"/>
    </row>
    <row r="35297" s="148" customFormat="1" ht="9" customHeight="1" hidden="1">
      <c r="A35297" s="226"/>
      <c r="S35297" s="65"/>
      <c r="T35297" s="74"/>
    </row>
    <row r="35298" s="148" customFormat="1" ht="9" customHeight="1" hidden="1">
      <c r="A35298" s="226"/>
      <c r="S35298" s="65"/>
      <c r="T35298" s="74"/>
    </row>
    <row r="35299" s="148" customFormat="1" ht="9" customHeight="1" hidden="1">
      <c r="A35299" s="226"/>
      <c r="S35299" s="65"/>
      <c r="T35299" s="74"/>
    </row>
    <row r="35300" s="148" customFormat="1" ht="9" customHeight="1" hidden="1">
      <c r="A35300" s="226"/>
      <c r="S35300" s="65"/>
      <c r="T35300" s="74"/>
    </row>
    <row r="35301" s="148" customFormat="1" ht="9" customHeight="1" hidden="1">
      <c r="A35301" s="226"/>
      <c r="S35301" s="65"/>
      <c r="T35301" s="74"/>
    </row>
    <row r="35302" s="148" customFormat="1" ht="9" customHeight="1" hidden="1">
      <c r="A35302" s="226"/>
      <c r="S35302" s="65"/>
      <c r="T35302" s="74"/>
    </row>
    <row r="35303" s="148" customFormat="1" ht="9" customHeight="1" hidden="1">
      <c r="A35303" s="226"/>
      <c r="S35303" s="65"/>
      <c r="T35303" s="74"/>
    </row>
    <row r="35304" s="148" customFormat="1" ht="9" customHeight="1" hidden="1">
      <c r="A35304" s="226"/>
      <c r="S35304" s="65"/>
      <c r="T35304" s="74"/>
    </row>
    <row r="35305" s="148" customFormat="1" ht="9" customHeight="1" hidden="1">
      <c r="A35305" s="226"/>
      <c r="S35305" s="65"/>
      <c r="T35305" s="74"/>
    </row>
    <row r="35306" s="148" customFormat="1" ht="9" customHeight="1" hidden="1">
      <c r="A35306" s="226"/>
      <c r="S35306" s="65"/>
      <c r="T35306" s="74"/>
    </row>
    <row r="35307" s="148" customFormat="1" ht="9" customHeight="1" hidden="1">
      <c r="A35307" s="226"/>
      <c r="S35307" s="65"/>
      <c r="T35307" s="74"/>
    </row>
    <row r="35308" s="148" customFormat="1" ht="9" customHeight="1" hidden="1">
      <c r="A35308" s="226"/>
      <c r="S35308" s="65"/>
      <c r="T35308" s="74"/>
    </row>
    <row r="35309" s="148" customFormat="1" ht="9" customHeight="1" hidden="1">
      <c r="A35309" s="226"/>
      <c r="S35309" s="65"/>
      <c r="T35309" s="74"/>
    </row>
    <row r="35310" s="148" customFormat="1" ht="9" customHeight="1" hidden="1">
      <c r="A35310" s="226"/>
      <c r="S35310" s="65"/>
      <c r="T35310" s="74"/>
    </row>
    <row r="35311" s="148" customFormat="1" ht="9" customHeight="1" hidden="1">
      <c r="A35311" s="226"/>
      <c r="S35311" s="65"/>
      <c r="T35311" s="74"/>
    </row>
    <row r="35312" s="148" customFormat="1" ht="9" customHeight="1" hidden="1">
      <c r="A35312" s="226"/>
      <c r="S35312" s="65"/>
      <c r="T35312" s="74"/>
    </row>
    <row r="35313" s="148" customFormat="1" ht="9" customHeight="1" hidden="1">
      <c r="A35313" s="226"/>
      <c r="S35313" s="65"/>
      <c r="T35313" s="74"/>
    </row>
    <row r="35314" s="148" customFormat="1" ht="9" customHeight="1" hidden="1">
      <c r="A35314" s="226"/>
      <c r="S35314" s="65"/>
      <c r="T35314" s="74"/>
    </row>
    <row r="35315" s="148" customFormat="1" ht="9" customHeight="1" hidden="1">
      <c r="A35315" s="226"/>
      <c r="S35315" s="65"/>
      <c r="T35315" s="74"/>
    </row>
    <row r="35316" s="148" customFormat="1" ht="9" customHeight="1" hidden="1">
      <c r="A35316" s="226"/>
      <c r="S35316" s="65"/>
      <c r="T35316" s="74"/>
    </row>
    <row r="35317" s="148" customFormat="1" ht="9" customHeight="1" hidden="1">
      <c r="A35317" s="226"/>
      <c r="S35317" s="65"/>
      <c r="T35317" s="74"/>
    </row>
    <row r="35318" s="148" customFormat="1" ht="9" customHeight="1" hidden="1">
      <c r="A35318" s="226"/>
      <c r="S35318" s="65"/>
      <c r="T35318" s="74"/>
    </row>
    <row r="35319" s="148" customFormat="1" ht="9" customHeight="1" hidden="1">
      <c r="A35319" s="226"/>
      <c r="S35319" s="65"/>
      <c r="T35319" s="74"/>
    </row>
    <row r="35320" s="148" customFormat="1" ht="9" customHeight="1" hidden="1">
      <c r="A35320" s="226"/>
      <c r="S35320" s="65"/>
      <c r="T35320" s="74"/>
    </row>
    <row r="35321" s="148" customFormat="1" ht="9" customHeight="1" hidden="1">
      <c r="A35321" s="226"/>
      <c r="S35321" s="65"/>
      <c r="T35321" s="74"/>
    </row>
    <row r="35322" s="148" customFormat="1" ht="9" customHeight="1" hidden="1">
      <c r="A35322" s="226"/>
      <c r="S35322" s="65"/>
      <c r="T35322" s="74"/>
    </row>
    <row r="35323" s="148" customFormat="1" ht="9" customHeight="1" hidden="1">
      <c r="A35323" s="226"/>
      <c r="S35323" s="65"/>
      <c r="T35323" s="74"/>
    </row>
    <row r="35324" s="148" customFormat="1" ht="9" customHeight="1" hidden="1">
      <c r="A35324" s="226"/>
      <c r="S35324" s="65"/>
      <c r="T35324" s="74"/>
    </row>
    <row r="35325" s="148" customFormat="1" ht="9" customHeight="1" hidden="1">
      <c r="A35325" s="226"/>
      <c r="S35325" s="65"/>
      <c r="T35325" s="74"/>
    </row>
    <row r="35326" s="148" customFormat="1" ht="9" customHeight="1" hidden="1">
      <c r="A35326" s="226"/>
      <c r="S35326" s="65"/>
      <c r="T35326" s="74"/>
    </row>
    <row r="35327" s="148" customFormat="1" ht="9" customHeight="1" hidden="1">
      <c r="A35327" s="226"/>
      <c r="S35327" s="65"/>
      <c r="T35327" s="74"/>
    </row>
    <row r="35328" s="148" customFormat="1" ht="9" customHeight="1" hidden="1">
      <c r="A35328" s="226"/>
      <c r="S35328" s="65"/>
      <c r="T35328" s="74"/>
    </row>
    <row r="35329" s="148" customFormat="1" ht="9" customHeight="1" hidden="1">
      <c r="A35329" s="226"/>
      <c r="S35329" s="65"/>
      <c r="T35329" s="74"/>
    </row>
    <row r="35330" s="148" customFormat="1" ht="9" customHeight="1" hidden="1">
      <c r="A35330" s="226"/>
      <c r="S35330" s="65"/>
      <c r="T35330" s="74"/>
    </row>
    <row r="35331" s="148" customFormat="1" ht="9" customHeight="1" hidden="1">
      <c r="A35331" s="226"/>
      <c r="S35331" s="65"/>
      <c r="T35331" s="74"/>
    </row>
    <row r="35332" s="148" customFormat="1" ht="9" customHeight="1" hidden="1">
      <c r="A35332" s="226"/>
      <c r="S35332" s="65"/>
      <c r="T35332" s="74"/>
    </row>
    <row r="35333" s="148" customFormat="1" ht="9" customHeight="1" hidden="1">
      <c r="A35333" s="226"/>
      <c r="S35333" s="65"/>
      <c r="T35333" s="74"/>
    </row>
    <row r="35334" s="148" customFormat="1" ht="9" customHeight="1" hidden="1">
      <c r="A35334" s="226"/>
      <c r="S35334" s="65"/>
      <c r="T35334" s="74"/>
    </row>
    <row r="35335" s="148" customFormat="1" ht="9" customHeight="1" hidden="1">
      <c r="A35335" s="226"/>
      <c r="S35335" s="65"/>
      <c r="T35335" s="74"/>
    </row>
    <row r="35336" s="148" customFormat="1" ht="9" customHeight="1" hidden="1">
      <c r="A35336" s="226"/>
      <c r="S35336" s="65"/>
      <c r="T35336" s="74"/>
    </row>
    <row r="35337" s="148" customFormat="1" ht="9" customHeight="1" hidden="1">
      <c r="A35337" s="226"/>
      <c r="S35337" s="65"/>
      <c r="T35337" s="74"/>
    </row>
    <row r="35338" s="148" customFormat="1" ht="9" customHeight="1" hidden="1">
      <c r="A35338" s="226"/>
      <c r="S35338" s="65"/>
      <c r="T35338" s="74"/>
    </row>
    <row r="35339" s="148" customFormat="1" ht="9" customHeight="1" hidden="1">
      <c r="A35339" s="226"/>
      <c r="S35339" s="65"/>
      <c r="T35339" s="74"/>
    </row>
    <row r="35340" s="148" customFormat="1" ht="9" customHeight="1" hidden="1">
      <c r="A35340" s="226"/>
      <c r="S35340" s="65"/>
      <c r="T35340" s="74"/>
    </row>
    <row r="35341" s="148" customFormat="1" ht="9" customHeight="1" hidden="1">
      <c r="A35341" s="226"/>
      <c r="S35341" s="65"/>
      <c r="T35341" s="74"/>
    </row>
    <row r="35342" s="148" customFormat="1" ht="9" customHeight="1" hidden="1">
      <c r="A35342" s="226"/>
      <c r="S35342" s="65"/>
      <c r="T35342" s="74"/>
    </row>
    <row r="35343" s="148" customFormat="1" ht="9" customHeight="1" hidden="1">
      <c r="A35343" s="226"/>
      <c r="S35343" s="65"/>
      <c r="T35343" s="74"/>
    </row>
    <row r="35344" s="148" customFormat="1" ht="9" customHeight="1" hidden="1">
      <c r="A35344" s="226"/>
      <c r="S35344" s="65"/>
      <c r="T35344" s="74"/>
    </row>
    <row r="35345" s="148" customFormat="1" ht="9" customHeight="1" hidden="1">
      <c r="A35345" s="226"/>
      <c r="S35345" s="65"/>
      <c r="T35345" s="74"/>
    </row>
    <row r="35346" s="148" customFormat="1" ht="9" customHeight="1" hidden="1">
      <c r="A35346" s="226"/>
      <c r="S35346" s="65"/>
      <c r="T35346" s="74"/>
    </row>
    <row r="35347" s="148" customFormat="1" ht="9" customHeight="1" hidden="1">
      <c r="A35347" s="226"/>
      <c r="S35347" s="65"/>
      <c r="T35347" s="74"/>
    </row>
    <row r="35348" s="148" customFormat="1" ht="9" customHeight="1" hidden="1">
      <c r="A35348" s="226"/>
      <c r="S35348" s="65"/>
      <c r="T35348" s="74"/>
    </row>
    <row r="35349" s="148" customFormat="1" ht="9" customHeight="1" hidden="1">
      <c r="A35349" s="226"/>
      <c r="S35349" s="65"/>
      <c r="T35349" s="74"/>
    </row>
    <row r="35350" s="148" customFormat="1" ht="9" customHeight="1" hidden="1">
      <c r="A35350" s="226"/>
      <c r="S35350" s="65"/>
      <c r="T35350" s="74"/>
    </row>
    <row r="35351" s="148" customFormat="1" ht="9" customHeight="1" hidden="1">
      <c r="A35351" s="226"/>
      <c r="S35351" s="65"/>
      <c r="T35351" s="74"/>
    </row>
    <row r="35352" s="148" customFormat="1" ht="9" customHeight="1" hidden="1">
      <c r="A35352" s="226"/>
      <c r="S35352" s="65"/>
      <c r="T35352" s="74"/>
    </row>
    <row r="35353" s="148" customFormat="1" ht="9" customHeight="1" hidden="1">
      <c r="A35353" s="226"/>
      <c r="S35353" s="65"/>
      <c r="T35353" s="74"/>
    </row>
    <row r="35354" s="148" customFormat="1" ht="9" customHeight="1" hidden="1">
      <c r="A35354" s="226"/>
      <c r="S35354" s="65"/>
      <c r="T35354" s="74"/>
    </row>
    <row r="35355" s="148" customFormat="1" ht="9" customHeight="1" hidden="1">
      <c r="A35355" s="226"/>
      <c r="S35355" s="65"/>
      <c r="T35355" s="74"/>
    </row>
    <row r="35356" s="148" customFormat="1" ht="9" customHeight="1" hidden="1">
      <c r="A35356" s="226"/>
      <c r="S35356" s="65"/>
      <c r="T35356" s="74"/>
    </row>
    <row r="35357" s="148" customFormat="1" ht="9" customHeight="1" hidden="1">
      <c r="A35357" s="226"/>
      <c r="S35357" s="65"/>
      <c r="T35357" s="74"/>
    </row>
    <row r="35358" s="148" customFormat="1" ht="9" customHeight="1" hidden="1">
      <c r="A35358" s="226"/>
      <c r="S35358" s="65"/>
      <c r="T35358" s="74"/>
    </row>
    <row r="35359" s="148" customFormat="1" ht="9" customHeight="1" hidden="1">
      <c r="A35359" s="226"/>
      <c r="S35359" s="65"/>
      <c r="T35359" s="74"/>
    </row>
    <row r="35360" s="148" customFormat="1" ht="9" customHeight="1" hidden="1">
      <c r="A35360" s="226"/>
      <c r="S35360" s="65"/>
      <c r="T35360" s="74"/>
    </row>
    <row r="35361" s="148" customFormat="1" ht="9" customHeight="1" hidden="1">
      <c r="A35361" s="226"/>
      <c r="S35361" s="65"/>
      <c r="T35361" s="74"/>
    </row>
    <row r="35362" s="148" customFormat="1" ht="9" customHeight="1" hidden="1">
      <c r="A35362" s="226"/>
      <c r="S35362" s="65"/>
      <c r="T35362" s="74"/>
    </row>
    <row r="35363" s="148" customFormat="1" ht="9" customHeight="1" hidden="1">
      <c r="A35363" s="226"/>
      <c r="S35363" s="65"/>
      <c r="T35363" s="74"/>
    </row>
    <row r="35364" s="148" customFormat="1" ht="9" customHeight="1" hidden="1">
      <c r="A35364" s="226"/>
      <c r="S35364" s="65"/>
      <c r="T35364" s="74"/>
    </row>
    <row r="35365" s="148" customFormat="1" ht="9" customHeight="1" hidden="1">
      <c r="A35365" s="226"/>
      <c r="S35365" s="65"/>
      <c r="T35365" s="74"/>
    </row>
    <row r="35366" s="148" customFormat="1" ht="9" customHeight="1" hidden="1">
      <c r="A35366" s="226"/>
      <c r="S35366" s="65"/>
      <c r="T35366" s="74"/>
    </row>
    <row r="35367" s="148" customFormat="1" ht="9" customHeight="1" hidden="1">
      <c r="A35367" s="226"/>
      <c r="S35367" s="65"/>
      <c r="T35367" s="74"/>
    </row>
    <row r="35368" s="148" customFormat="1" ht="9" customHeight="1" hidden="1">
      <c r="A35368" s="226"/>
      <c r="S35368" s="65"/>
      <c r="T35368" s="74"/>
    </row>
    <row r="35369" s="148" customFormat="1" ht="9" customHeight="1" hidden="1">
      <c r="A35369" s="226"/>
      <c r="S35369" s="65"/>
      <c r="T35369" s="74"/>
    </row>
    <row r="35370" s="148" customFormat="1" ht="9" customHeight="1" hidden="1">
      <c r="A35370" s="226"/>
      <c r="S35370" s="65"/>
      <c r="T35370" s="74"/>
    </row>
    <row r="35371" s="148" customFormat="1" ht="9" customHeight="1" hidden="1">
      <c r="A35371" s="226"/>
      <c r="S35371" s="65"/>
      <c r="T35371" s="74"/>
    </row>
    <row r="35372" s="148" customFormat="1" ht="9" customHeight="1" hidden="1">
      <c r="A35372" s="226"/>
      <c r="S35372" s="65"/>
      <c r="T35372" s="74"/>
    </row>
    <row r="35373" s="148" customFormat="1" ht="9" customHeight="1" hidden="1">
      <c r="A35373" s="226"/>
      <c r="S35373" s="65"/>
      <c r="T35373" s="74"/>
    </row>
    <row r="35374" s="148" customFormat="1" ht="9" customHeight="1" hidden="1">
      <c r="A35374" s="226"/>
      <c r="S35374" s="65"/>
      <c r="T35374" s="74"/>
    </row>
    <row r="35375" s="148" customFormat="1" ht="9" customHeight="1" hidden="1">
      <c r="A35375" s="226"/>
      <c r="S35375" s="65"/>
      <c r="T35375" s="74"/>
    </row>
    <row r="35376" s="148" customFormat="1" ht="9" customHeight="1" hidden="1">
      <c r="A35376" s="226"/>
      <c r="S35376" s="65"/>
      <c r="T35376" s="74"/>
    </row>
    <row r="35377" s="148" customFormat="1" ht="9" customHeight="1" hidden="1">
      <c r="A35377" s="226"/>
      <c r="S35377" s="65"/>
      <c r="T35377" s="74"/>
    </row>
    <row r="35378" s="148" customFormat="1" ht="9" customHeight="1" hidden="1">
      <c r="A35378" s="226"/>
      <c r="S35378" s="65"/>
      <c r="T35378" s="74"/>
    </row>
    <row r="35379" s="148" customFormat="1" ht="9" customHeight="1" hidden="1">
      <c r="A35379" s="226"/>
      <c r="S35379" s="65"/>
      <c r="T35379" s="74"/>
    </row>
    <row r="35380" s="148" customFormat="1" ht="9" customHeight="1" hidden="1">
      <c r="A35380" s="226"/>
      <c r="S35380" s="65"/>
      <c r="T35380" s="74"/>
    </row>
    <row r="35381" s="148" customFormat="1" ht="9" customHeight="1" hidden="1">
      <c r="A35381" s="226"/>
      <c r="S35381" s="65"/>
      <c r="T35381" s="74"/>
    </row>
    <row r="35382" s="148" customFormat="1" ht="9" customHeight="1" hidden="1">
      <c r="A35382" s="226"/>
      <c r="S35382" s="65"/>
      <c r="T35382" s="74"/>
    </row>
    <row r="35383" s="148" customFormat="1" ht="9" customHeight="1" hidden="1">
      <c r="A35383" s="226"/>
      <c r="S35383" s="65"/>
      <c r="T35383" s="74"/>
    </row>
    <row r="35384" s="148" customFormat="1" ht="9" customHeight="1" hidden="1">
      <c r="A35384" s="226"/>
      <c r="S35384" s="65"/>
      <c r="T35384" s="74"/>
    </row>
    <row r="35385" s="148" customFormat="1" ht="9" customHeight="1" hidden="1">
      <c r="A35385" s="226"/>
      <c r="S35385" s="65"/>
      <c r="T35385" s="74"/>
    </row>
    <row r="35386" s="148" customFormat="1" ht="9" customHeight="1" hidden="1">
      <c r="A35386" s="226"/>
      <c r="S35386" s="65"/>
      <c r="T35386" s="74"/>
    </row>
    <row r="35387" s="148" customFormat="1" ht="9" customHeight="1" hidden="1">
      <c r="A35387" s="226"/>
      <c r="S35387" s="65"/>
      <c r="T35387" s="74"/>
    </row>
    <row r="35388" s="148" customFormat="1" ht="9" customHeight="1" hidden="1">
      <c r="A35388" s="226"/>
      <c r="S35388" s="65"/>
      <c r="T35388" s="74"/>
    </row>
    <row r="35389" s="148" customFormat="1" ht="9" customHeight="1" hidden="1">
      <c r="A35389" s="226"/>
      <c r="S35389" s="65"/>
      <c r="T35389" s="74"/>
    </row>
    <row r="35390" s="148" customFormat="1" ht="9" customHeight="1" hidden="1">
      <c r="A35390" s="226"/>
      <c r="S35390" s="65"/>
      <c r="T35390" s="74"/>
    </row>
    <row r="35391" s="148" customFormat="1" ht="9" customHeight="1" hidden="1">
      <c r="A35391" s="226"/>
      <c r="S35391" s="65"/>
      <c r="T35391" s="74"/>
    </row>
    <row r="35392" s="148" customFormat="1" ht="9" customHeight="1" hidden="1">
      <c r="A35392" s="226"/>
      <c r="S35392" s="65"/>
      <c r="T35392" s="74"/>
    </row>
    <row r="35393" s="148" customFormat="1" ht="9" customHeight="1" hidden="1">
      <c r="A35393" s="226"/>
      <c r="S35393" s="65"/>
      <c r="T35393" s="74"/>
    </row>
    <row r="35394" s="148" customFormat="1" ht="9" customHeight="1" hidden="1">
      <c r="A35394" s="226"/>
      <c r="S35394" s="65"/>
      <c r="T35394" s="74"/>
    </row>
    <row r="35395" s="148" customFormat="1" ht="9" customHeight="1" hidden="1">
      <c r="A35395" s="226"/>
      <c r="S35395" s="65"/>
      <c r="T35395" s="74"/>
    </row>
    <row r="35396" s="148" customFormat="1" ht="9" customHeight="1" hidden="1">
      <c r="A35396" s="226"/>
      <c r="S35396" s="65"/>
      <c r="T35396" s="74"/>
    </row>
    <row r="35397" s="148" customFormat="1" ht="9" customHeight="1" hidden="1">
      <c r="A35397" s="226"/>
      <c r="S35397" s="65"/>
      <c r="T35397" s="74"/>
    </row>
    <row r="35398" s="148" customFormat="1" ht="9" customHeight="1" hidden="1">
      <c r="A35398" s="226"/>
      <c r="S35398" s="65"/>
      <c r="T35398" s="74"/>
    </row>
    <row r="35399" s="148" customFormat="1" ht="9" customHeight="1" hidden="1">
      <c r="A35399" s="226"/>
      <c r="S35399" s="65"/>
      <c r="T35399" s="74"/>
    </row>
    <row r="35400" s="148" customFormat="1" ht="9" customHeight="1" hidden="1">
      <c r="A35400" s="226"/>
      <c r="S35400" s="65"/>
      <c r="T35400" s="74"/>
    </row>
    <row r="35401" s="148" customFormat="1" ht="9" customHeight="1" hidden="1">
      <c r="A35401" s="226"/>
      <c r="S35401" s="65"/>
      <c r="T35401" s="74"/>
    </row>
    <row r="35402" s="148" customFormat="1" ht="9" customHeight="1" hidden="1">
      <c r="A35402" s="226"/>
      <c r="S35402" s="65"/>
      <c r="T35402" s="74"/>
    </row>
    <row r="35403" s="148" customFormat="1" ht="9" customHeight="1" hidden="1">
      <c r="A35403" s="226"/>
      <c r="S35403" s="65"/>
      <c r="T35403" s="74"/>
    </row>
    <row r="35404" s="148" customFormat="1" ht="9" customHeight="1" hidden="1">
      <c r="A35404" s="226"/>
      <c r="S35404" s="65"/>
      <c r="T35404" s="74"/>
    </row>
    <row r="35405" s="148" customFormat="1" ht="9" customHeight="1" hidden="1">
      <c r="A35405" s="226"/>
      <c r="S35405" s="65"/>
      <c r="T35405" s="74"/>
    </row>
    <row r="35406" s="148" customFormat="1" ht="9" customHeight="1" hidden="1">
      <c r="A35406" s="226"/>
      <c r="S35406" s="65"/>
      <c r="T35406" s="74"/>
    </row>
    <row r="35407" s="148" customFormat="1" ht="9" customHeight="1" hidden="1">
      <c r="A35407" s="226"/>
      <c r="S35407" s="65"/>
      <c r="T35407" s="74"/>
    </row>
    <row r="35408" s="148" customFormat="1" ht="9" customHeight="1" hidden="1">
      <c r="A35408" s="226"/>
      <c r="S35408" s="65"/>
      <c r="T35408" s="74"/>
    </row>
    <row r="35409" s="148" customFormat="1" ht="9" customHeight="1" hidden="1">
      <c r="A35409" s="226"/>
      <c r="S35409" s="65"/>
      <c r="T35409" s="74"/>
    </row>
    <row r="35410" s="148" customFormat="1" ht="9" customHeight="1" hidden="1">
      <c r="A35410" s="226"/>
      <c r="S35410" s="65"/>
      <c r="T35410" s="74"/>
    </row>
    <row r="35411" s="148" customFormat="1" ht="9" customHeight="1" hidden="1">
      <c r="A35411" s="226"/>
      <c r="S35411" s="65"/>
      <c r="T35411" s="74"/>
    </row>
    <row r="35412" s="148" customFormat="1" ht="9" customHeight="1" hidden="1">
      <c r="A35412" s="226"/>
      <c r="S35412" s="65"/>
      <c r="T35412" s="74"/>
    </row>
    <row r="35413" s="148" customFormat="1" ht="9" customHeight="1" hidden="1">
      <c r="A35413" s="226"/>
      <c r="S35413" s="65"/>
      <c r="T35413" s="74"/>
    </row>
    <row r="35414" s="148" customFormat="1" ht="9" customHeight="1" hidden="1">
      <c r="A35414" s="226"/>
      <c r="S35414" s="65"/>
      <c r="T35414" s="74"/>
    </row>
    <row r="35415" s="148" customFormat="1" ht="9" customHeight="1" hidden="1">
      <c r="A35415" s="226"/>
      <c r="S35415" s="65"/>
      <c r="T35415" s="74"/>
    </row>
    <row r="35416" s="148" customFormat="1" ht="9" customHeight="1" hidden="1">
      <c r="A35416" s="226"/>
      <c r="S35416" s="65"/>
      <c r="T35416" s="74"/>
    </row>
    <row r="35417" s="148" customFormat="1" ht="9" customHeight="1" hidden="1">
      <c r="A35417" s="226"/>
      <c r="S35417" s="65"/>
      <c r="T35417" s="74"/>
    </row>
    <row r="35418" s="148" customFormat="1" ht="9" customHeight="1" hidden="1">
      <c r="A35418" s="226"/>
      <c r="S35418" s="65"/>
      <c r="T35418" s="74"/>
    </row>
    <row r="35419" s="148" customFormat="1" ht="9" customHeight="1" hidden="1">
      <c r="A35419" s="226"/>
      <c r="S35419" s="65"/>
      <c r="T35419" s="74"/>
    </row>
    <row r="35420" s="148" customFormat="1" ht="9" customHeight="1" hidden="1">
      <c r="A35420" s="226"/>
      <c r="S35420" s="65"/>
      <c r="T35420" s="74"/>
    </row>
    <row r="35421" s="148" customFormat="1" ht="9" customHeight="1" hidden="1">
      <c r="A35421" s="226"/>
      <c r="S35421" s="65"/>
      <c r="T35421" s="74"/>
    </row>
    <row r="35422" s="148" customFormat="1" ht="9" customHeight="1" hidden="1">
      <c r="A35422" s="226"/>
      <c r="S35422" s="65"/>
      <c r="T35422" s="74"/>
    </row>
    <row r="35423" s="148" customFormat="1" ht="9" customHeight="1" hidden="1">
      <c r="A35423" s="226"/>
      <c r="S35423" s="65"/>
      <c r="T35423" s="74"/>
    </row>
    <row r="35424" s="148" customFormat="1" ht="9" customHeight="1" hidden="1">
      <c r="A35424" s="226"/>
      <c r="S35424" s="65"/>
      <c r="T35424" s="74"/>
    </row>
    <row r="35425" s="148" customFormat="1" ht="9" customHeight="1" hidden="1">
      <c r="A35425" s="226"/>
      <c r="S35425" s="65"/>
      <c r="T35425" s="74"/>
    </row>
    <row r="35426" s="148" customFormat="1" ht="9" customHeight="1" hidden="1">
      <c r="A35426" s="226"/>
      <c r="S35426" s="65"/>
      <c r="T35426" s="74"/>
    </row>
    <row r="35427" s="148" customFormat="1" ht="9" customHeight="1" hidden="1">
      <c r="A35427" s="226"/>
      <c r="S35427" s="65"/>
      <c r="T35427" s="74"/>
    </row>
    <row r="35428" s="148" customFormat="1" ht="9" customHeight="1" hidden="1">
      <c r="A35428" s="226"/>
      <c r="S35428" s="65"/>
      <c r="T35428" s="74"/>
    </row>
    <row r="35429" s="148" customFormat="1" ht="9" customHeight="1" hidden="1">
      <c r="A35429" s="226"/>
      <c r="S35429" s="65"/>
      <c r="T35429" s="74"/>
    </row>
    <row r="35430" s="148" customFormat="1" ht="9" customHeight="1" hidden="1">
      <c r="A35430" s="226"/>
      <c r="S35430" s="65"/>
      <c r="T35430" s="74"/>
    </row>
    <row r="35431" s="148" customFormat="1" ht="9" customHeight="1" hidden="1">
      <c r="A35431" s="226"/>
      <c r="S35431" s="65"/>
      <c r="T35431" s="74"/>
    </row>
    <row r="35432" s="148" customFormat="1" ht="9" customHeight="1" hidden="1">
      <c r="A35432" s="226"/>
      <c r="S35432" s="65"/>
      <c r="T35432" s="74"/>
    </row>
    <row r="35433" s="148" customFormat="1" ht="9" customHeight="1" hidden="1">
      <c r="A35433" s="226"/>
      <c r="S35433" s="65"/>
      <c r="T35433" s="74"/>
    </row>
    <row r="35434" s="148" customFormat="1" ht="9" customHeight="1" hidden="1">
      <c r="A35434" s="226"/>
      <c r="S35434" s="65"/>
      <c r="T35434" s="74"/>
    </row>
    <row r="35435" s="148" customFormat="1" ht="9" customHeight="1" hidden="1">
      <c r="A35435" s="226"/>
      <c r="S35435" s="65"/>
      <c r="T35435" s="74"/>
    </row>
    <row r="35436" s="148" customFormat="1" ht="9" customHeight="1" hidden="1">
      <c r="A35436" s="226"/>
      <c r="S35436" s="65"/>
      <c r="T35436" s="74"/>
    </row>
    <row r="35437" s="148" customFormat="1" ht="9" customHeight="1" hidden="1">
      <c r="A35437" s="226"/>
      <c r="S35437" s="65"/>
      <c r="T35437" s="74"/>
    </row>
    <row r="35438" s="148" customFormat="1" ht="9" customHeight="1" hidden="1">
      <c r="A35438" s="226"/>
      <c r="S35438" s="65"/>
      <c r="T35438" s="74"/>
    </row>
    <row r="35439" s="148" customFormat="1" ht="9" customHeight="1" hidden="1">
      <c r="A35439" s="226"/>
      <c r="S35439" s="65"/>
      <c r="T35439" s="74"/>
    </row>
    <row r="35440" s="148" customFormat="1" ht="9" customHeight="1" hidden="1">
      <c r="A35440" s="226"/>
      <c r="S35440" s="65"/>
      <c r="T35440" s="74"/>
    </row>
    <row r="35441" s="148" customFormat="1" ht="9" customHeight="1" hidden="1">
      <c r="A35441" s="226"/>
      <c r="S35441" s="65"/>
      <c r="T35441" s="74"/>
    </row>
    <row r="35442" s="148" customFormat="1" ht="9" customHeight="1" hidden="1">
      <c r="A35442" s="226"/>
      <c r="S35442" s="65"/>
      <c r="T35442" s="74"/>
    </row>
    <row r="35443" s="148" customFormat="1" ht="9" customHeight="1" hidden="1">
      <c r="A35443" s="226"/>
      <c r="S35443" s="65"/>
      <c r="T35443" s="74"/>
    </row>
    <row r="35444" s="148" customFormat="1" ht="9" customHeight="1" hidden="1">
      <c r="A35444" s="226"/>
      <c r="S35444" s="65"/>
      <c r="T35444" s="74"/>
    </row>
    <row r="35445" s="148" customFormat="1" ht="9" customHeight="1" hidden="1">
      <c r="A35445" s="226"/>
      <c r="S35445" s="65"/>
      <c r="T35445" s="74"/>
    </row>
    <row r="35446" s="148" customFormat="1" ht="9" customHeight="1" hidden="1">
      <c r="A35446" s="226"/>
      <c r="S35446" s="65"/>
      <c r="T35446" s="74"/>
    </row>
    <row r="35447" s="148" customFormat="1" ht="9" customHeight="1" hidden="1">
      <c r="A35447" s="226"/>
      <c r="S35447" s="65"/>
      <c r="T35447" s="74"/>
    </row>
    <row r="35448" s="148" customFormat="1" ht="9" customHeight="1" hidden="1">
      <c r="A35448" s="226"/>
      <c r="S35448" s="65"/>
      <c r="T35448" s="74"/>
    </row>
    <row r="35449" s="148" customFormat="1" ht="9" customHeight="1" hidden="1">
      <c r="A35449" s="226"/>
      <c r="S35449" s="65"/>
      <c r="T35449" s="74"/>
    </row>
    <row r="35450" s="148" customFormat="1" ht="9" customHeight="1" hidden="1">
      <c r="A35450" s="226"/>
      <c r="S35450" s="65"/>
      <c r="T35450" s="74"/>
    </row>
    <row r="35451" s="148" customFormat="1" ht="9" customHeight="1" hidden="1">
      <c r="A35451" s="226"/>
      <c r="S35451" s="65"/>
      <c r="T35451" s="74"/>
    </row>
    <row r="35452" s="148" customFormat="1" ht="9" customHeight="1" hidden="1">
      <c r="A35452" s="226"/>
      <c r="S35452" s="65"/>
      <c r="T35452" s="74"/>
    </row>
    <row r="35453" s="148" customFormat="1" ht="9" customHeight="1" hidden="1">
      <c r="A35453" s="226"/>
      <c r="S35453" s="65"/>
      <c r="T35453" s="74"/>
    </row>
    <row r="35454" s="148" customFormat="1" ht="9" customHeight="1" hidden="1">
      <c r="A35454" s="226"/>
      <c r="S35454" s="65"/>
      <c r="T35454" s="74"/>
    </row>
    <row r="35455" s="148" customFormat="1" ht="9" customHeight="1" hidden="1">
      <c r="A35455" s="226"/>
      <c r="S35455" s="65"/>
      <c r="T35455" s="74"/>
    </row>
    <row r="35456" s="148" customFormat="1" ht="9" customHeight="1" hidden="1">
      <c r="A35456" s="226"/>
      <c r="S35456" s="65"/>
      <c r="T35456" s="74"/>
    </row>
    <row r="35457" s="148" customFormat="1" ht="9" customHeight="1" hidden="1">
      <c r="A35457" s="226"/>
      <c r="S35457" s="65"/>
      <c r="T35457" s="74"/>
    </row>
    <row r="35458" s="148" customFormat="1" ht="9" customHeight="1" hidden="1">
      <c r="A35458" s="226"/>
      <c r="S35458" s="65"/>
      <c r="T35458" s="74"/>
    </row>
    <row r="35459" s="148" customFormat="1" ht="9" customHeight="1" hidden="1">
      <c r="A35459" s="226"/>
      <c r="S35459" s="65"/>
      <c r="T35459" s="74"/>
    </row>
    <row r="35460" s="148" customFormat="1" ht="9" customHeight="1" hidden="1">
      <c r="A35460" s="226"/>
      <c r="S35460" s="65"/>
      <c r="T35460" s="74"/>
    </row>
    <row r="35461" s="148" customFormat="1" ht="9" customHeight="1" hidden="1">
      <c r="A35461" s="226"/>
      <c r="S35461" s="65"/>
      <c r="T35461" s="74"/>
    </row>
    <row r="35462" s="148" customFormat="1" ht="9" customHeight="1" hidden="1">
      <c r="A35462" s="226"/>
      <c r="S35462" s="65"/>
      <c r="T35462" s="74"/>
    </row>
    <row r="35463" s="148" customFormat="1" ht="9" customHeight="1" hidden="1">
      <c r="A35463" s="226"/>
      <c r="S35463" s="65"/>
      <c r="T35463" s="74"/>
    </row>
    <row r="35464" s="148" customFormat="1" ht="9" customHeight="1" hidden="1">
      <c r="A35464" s="226"/>
      <c r="S35464" s="65"/>
      <c r="T35464" s="74"/>
    </row>
    <row r="35465" s="148" customFormat="1" ht="9" customHeight="1" hidden="1">
      <c r="A35465" s="226"/>
      <c r="S35465" s="65"/>
      <c r="T35465" s="74"/>
    </row>
    <row r="35466" s="148" customFormat="1" ht="9" customHeight="1" hidden="1">
      <c r="A35466" s="226"/>
      <c r="S35466" s="65"/>
      <c r="T35466" s="74"/>
    </row>
    <row r="35467" s="148" customFormat="1" ht="9" customHeight="1" hidden="1">
      <c r="A35467" s="226"/>
      <c r="S35467" s="65"/>
      <c r="T35467" s="74"/>
    </row>
    <row r="35468" s="148" customFormat="1" ht="9" customHeight="1" hidden="1">
      <c r="A35468" s="226"/>
      <c r="S35468" s="65"/>
      <c r="T35468" s="74"/>
    </row>
    <row r="35469" s="148" customFormat="1" ht="9" customHeight="1" hidden="1">
      <c r="A35469" s="226"/>
      <c r="S35469" s="65"/>
      <c r="T35469" s="74"/>
    </row>
    <row r="35470" s="148" customFormat="1" ht="9" customHeight="1" hidden="1">
      <c r="A35470" s="226"/>
      <c r="S35470" s="65"/>
      <c r="T35470" s="74"/>
    </row>
    <row r="35471" s="148" customFormat="1" ht="9" customHeight="1" hidden="1">
      <c r="A35471" s="226"/>
      <c r="S35471" s="65"/>
      <c r="T35471" s="74"/>
    </row>
    <row r="35472" s="148" customFormat="1" ht="9" customHeight="1" hidden="1">
      <c r="A35472" s="226"/>
      <c r="S35472" s="65"/>
      <c r="T35472" s="74"/>
    </row>
    <row r="35473" s="148" customFormat="1" ht="9" customHeight="1" hidden="1">
      <c r="A35473" s="226"/>
      <c r="S35473" s="65"/>
      <c r="T35473" s="74"/>
    </row>
    <row r="35474" s="148" customFormat="1" ht="9" customHeight="1" hidden="1">
      <c r="A35474" s="226"/>
      <c r="S35474" s="65"/>
      <c r="T35474" s="74"/>
    </row>
    <row r="35475" s="148" customFormat="1" ht="9" customHeight="1" hidden="1">
      <c r="A35475" s="226"/>
      <c r="S35475" s="65"/>
      <c r="T35475" s="74"/>
    </row>
    <row r="35476" s="148" customFormat="1" ht="9" customHeight="1" hidden="1">
      <c r="A35476" s="226"/>
      <c r="S35476" s="65"/>
      <c r="T35476" s="74"/>
    </row>
    <row r="35477" s="148" customFormat="1" ht="9" customHeight="1" hidden="1">
      <c r="A35477" s="226"/>
      <c r="S35477" s="65"/>
      <c r="T35477" s="74"/>
    </row>
    <row r="35478" s="148" customFormat="1" ht="9" customHeight="1" hidden="1">
      <c r="A35478" s="226"/>
      <c r="S35478" s="65"/>
      <c r="T35478" s="74"/>
    </row>
    <row r="35479" s="148" customFormat="1" ht="9" customHeight="1" hidden="1">
      <c r="A35479" s="226"/>
      <c r="S35479" s="65"/>
      <c r="T35479" s="74"/>
    </row>
    <row r="35480" s="148" customFormat="1" ht="9" customHeight="1" hidden="1">
      <c r="A35480" s="226"/>
      <c r="S35480" s="65"/>
      <c r="T35480" s="74"/>
    </row>
    <row r="35481" s="148" customFormat="1" ht="9" customHeight="1" hidden="1">
      <c r="A35481" s="226"/>
      <c r="S35481" s="65"/>
      <c r="T35481" s="74"/>
    </row>
    <row r="35482" s="148" customFormat="1" ht="9" customHeight="1" hidden="1">
      <c r="A35482" s="226"/>
      <c r="S35482" s="65"/>
      <c r="T35482" s="74"/>
    </row>
    <row r="35483" s="148" customFormat="1" ht="9" customHeight="1" hidden="1">
      <c r="A35483" s="226"/>
      <c r="S35483" s="65"/>
      <c r="T35483" s="74"/>
    </row>
    <row r="35484" s="148" customFormat="1" ht="9" customHeight="1" hidden="1">
      <c r="A35484" s="226"/>
      <c r="S35484" s="65"/>
      <c r="T35484" s="74"/>
    </row>
    <row r="35485" s="148" customFormat="1" ht="9" customHeight="1" hidden="1">
      <c r="A35485" s="226"/>
      <c r="S35485" s="65"/>
      <c r="T35485" s="74"/>
    </row>
    <row r="35486" s="148" customFormat="1" ht="9" customHeight="1" hidden="1">
      <c r="A35486" s="226"/>
      <c r="S35486" s="65"/>
      <c r="T35486" s="74"/>
    </row>
    <row r="35487" s="148" customFormat="1" ht="9" customHeight="1" hidden="1">
      <c r="A35487" s="226"/>
      <c r="S35487" s="65"/>
      <c r="T35487" s="74"/>
    </row>
    <row r="35488" s="148" customFormat="1" ht="9" customHeight="1" hidden="1">
      <c r="A35488" s="226"/>
      <c r="S35488" s="65"/>
      <c r="T35488" s="74"/>
    </row>
    <row r="35489" s="148" customFormat="1" ht="9" customHeight="1" hidden="1">
      <c r="A35489" s="226"/>
      <c r="S35489" s="65"/>
      <c r="T35489" s="74"/>
    </row>
    <row r="35490" s="148" customFormat="1" ht="9" customHeight="1" hidden="1">
      <c r="A35490" s="226"/>
      <c r="S35490" s="65"/>
      <c r="T35490" s="74"/>
    </row>
    <row r="35491" s="148" customFormat="1" ht="9" customHeight="1" hidden="1">
      <c r="A35491" s="226"/>
      <c r="S35491" s="65"/>
      <c r="T35491" s="74"/>
    </row>
    <row r="35492" s="148" customFormat="1" ht="9" customHeight="1" hidden="1">
      <c r="A35492" s="226"/>
      <c r="S35492" s="65"/>
      <c r="T35492" s="74"/>
    </row>
    <row r="35493" s="148" customFormat="1" ht="9" customHeight="1" hidden="1">
      <c r="A35493" s="226"/>
      <c r="S35493" s="65"/>
      <c r="T35493" s="74"/>
    </row>
    <row r="35494" s="148" customFormat="1" ht="9" customHeight="1" hidden="1">
      <c r="A35494" s="226"/>
      <c r="S35494" s="65"/>
      <c r="T35494" s="74"/>
    </row>
    <row r="35495" s="148" customFormat="1" ht="9" customHeight="1" hidden="1">
      <c r="A35495" s="226"/>
      <c r="S35495" s="65"/>
      <c r="T35495" s="74"/>
    </row>
    <row r="35496" s="148" customFormat="1" ht="9" customHeight="1" hidden="1">
      <c r="A35496" s="226"/>
      <c r="S35496" s="65"/>
      <c r="T35496" s="74"/>
    </row>
    <row r="35497" s="148" customFormat="1" ht="9" customHeight="1" hidden="1">
      <c r="A35497" s="226"/>
      <c r="S35497" s="65"/>
      <c r="T35497" s="74"/>
    </row>
    <row r="35498" s="148" customFormat="1" ht="9" customHeight="1" hidden="1">
      <c r="A35498" s="226"/>
      <c r="S35498" s="65"/>
      <c r="T35498" s="74"/>
    </row>
    <row r="35499" s="148" customFormat="1" ht="9" customHeight="1" hidden="1">
      <c r="A35499" s="226"/>
      <c r="S35499" s="65"/>
      <c r="T35499" s="74"/>
    </row>
    <row r="35500" s="148" customFormat="1" ht="9" customHeight="1" hidden="1">
      <c r="A35500" s="226"/>
      <c r="S35500" s="65"/>
      <c r="T35500" s="74"/>
    </row>
    <row r="35501" s="148" customFormat="1" ht="9" customHeight="1" hidden="1">
      <c r="A35501" s="226"/>
      <c r="S35501" s="65"/>
      <c r="T35501" s="74"/>
    </row>
    <row r="35502" s="148" customFormat="1" ht="9" customHeight="1" hidden="1">
      <c r="A35502" s="226"/>
      <c r="S35502" s="65"/>
      <c r="T35502" s="74"/>
    </row>
    <row r="35503" s="148" customFormat="1" ht="9" customHeight="1" hidden="1">
      <c r="A35503" s="226"/>
      <c r="S35503" s="65"/>
      <c r="T35503" s="74"/>
    </row>
    <row r="35504" s="148" customFormat="1" ht="9" customHeight="1" hidden="1">
      <c r="A35504" s="226"/>
      <c r="S35504" s="65"/>
      <c r="T35504" s="74"/>
    </row>
    <row r="35505" s="148" customFormat="1" ht="9" customHeight="1" hidden="1">
      <c r="A35505" s="226"/>
      <c r="S35505" s="65"/>
      <c r="T35505" s="74"/>
    </row>
    <row r="35506" s="148" customFormat="1" ht="9" customHeight="1" hidden="1">
      <c r="A35506" s="226"/>
      <c r="S35506" s="65"/>
      <c r="T35506" s="74"/>
    </row>
    <row r="35507" s="148" customFormat="1" ht="9" customHeight="1" hidden="1">
      <c r="A35507" s="226"/>
      <c r="S35507" s="65"/>
      <c r="T35507" s="74"/>
    </row>
    <row r="35508" s="148" customFormat="1" ht="9" customHeight="1" hidden="1">
      <c r="A35508" s="226"/>
      <c r="S35508" s="65"/>
      <c r="T35508" s="74"/>
    </row>
    <row r="35509" s="148" customFormat="1" ht="9" customHeight="1" hidden="1">
      <c r="A35509" s="226"/>
      <c r="S35509" s="65"/>
      <c r="T35509" s="74"/>
    </row>
    <row r="35510" s="148" customFormat="1" ht="9" customHeight="1" hidden="1">
      <c r="A35510" s="226"/>
      <c r="S35510" s="65"/>
      <c r="T35510" s="74"/>
    </row>
    <row r="35511" s="148" customFormat="1" ht="9" customHeight="1" hidden="1">
      <c r="A35511" s="226"/>
      <c r="S35511" s="65"/>
      <c r="T35511" s="74"/>
    </row>
    <row r="35512" s="148" customFormat="1" ht="9" customHeight="1" hidden="1">
      <c r="A35512" s="226"/>
      <c r="S35512" s="65"/>
      <c r="T35512" s="74"/>
    </row>
    <row r="35513" s="148" customFormat="1" ht="9" customHeight="1" hidden="1">
      <c r="A35513" s="226"/>
      <c r="S35513" s="65"/>
      <c r="T35513" s="74"/>
    </row>
    <row r="35514" s="148" customFormat="1" ht="9" customHeight="1" hidden="1">
      <c r="A35514" s="226"/>
      <c r="S35514" s="65"/>
      <c r="T35514" s="74"/>
    </row>
    <row r="35515" s="148" customFormat="1" ht="9" customHeight="1" hidden="1">
      <c r="A35515" s="226"/>
      <c r="S35515" s="65"/>
      <c r="T35515" s="74"/>
    </row>
    <row r="35516" s="148" customFormat="1" ht="9" customHeight="1" hidden="1">
      <c r="A35516" s="226"/>
      <c r="S35516" s="65"/>
      <c r="T35516" s="74"/>
    </row>
    <row r="35517" s="148" customFormat="1" ht="9" customHeight="1" hidden="1">
      <c r="A35517" s="226"/>
      <c r="S35517" s="65"/>
      <c r="T35517" s="74"/>
    </row>
    <row r="35518" s="148" customFormat="1" ht="9" customHeight="1" hidden="1">
      <c r="A35518" s="226"/>
      <c r="S35518" s="65"/>
      <c r="T35518" s="74"/>
    </row>
    <row r="35519" s="148" customFormat="1" ht="9" customHeight="1" hidden="1">
      <c r="A35519" s="226"/>
      <c r="S35519" s="65"/>
      <c r="T35519" s="74"/>
    </row>
    <row r="35520" s="148" customFormat="1" ht="9" customHeight="1" hidden="1">
      <c r="A35520" s="226"/>
      <c r="S35520" s="65"/>
      <c r="T35520" s="74"/>
    </row>
    <row r="35521" s="148" customFormat="1" ht="9" customHeight="1" hidden="1">
      <c r="A35521" s="226"/>
      <c r="S35521" s="65"/>
      <c r="T35521" s="74"/>
    </row>
    <row r="35522" s="148" customFormat="1" ht="9" customHeight="1" hidden="1">
      <c r="A35522" s="226"/>
      <c r="S35522" s="65"/>
      <c r="T35522" s="74"/>
    </row>
    <row r="35523" s="148" customFormat="1" ht="9" customHeight="1" hidden="1">
      <c r="A35523" s="226"/>
      <c r="S35523" s="65"/>
      <c r="T35523" s="74"/>
    </row>
    <row r="35524" s="148" customFormat="1" ht="9" customHeight="1" hidden="1">
      <c r="A35524" s="226"/>
      <c r="S35524" s="65"/>
      <c r="T35524" s="74"/>
    </row>
    <row r="35525" s="148" customFormat="1" ht="9" customHeight="1" hidden="1">
      <c r="A35525" s="226"/>
      <c r="S35525" s="65"/>
      <c r="T35525" s="74"/>
    </row>
    <row r="35526" s="148" customFormat="1" ht="9" customHeight="1" hidden="1">
      <c r="A35526" s="226"/>
      <c r="S35526" s="65"/>
      <c r="T35526" s="74"/>
    </row>
    <row r="35527" s="148" customFormat="1" ht="9" customHeight="1" hidden="1">
      <c r="A35527" s="226"/>
      <c r="S35527" s="65"/>
      <c r="T35527" s="74"/>
    </row>
    <row r="35528" s="148" customFormat="1" ht="9" customHeight="1" hidden="1">
      <c r="A35528" s="226"/>
      <c r="S35528" s="65"/>
      <c r="T35528" s="74"/>
    </row>
    <row r="35529" s="148" customFormat="1" ht="9" customHeight="1" hidden="1">
      <c r="A35529" s="226"/>
      <c r="S35529" s="65"/>
      <c r="T35529" s="74"/>
    </row>
    <row r="35530" s="148" customFormat="1" ht="9" customHeight="1" hidden="1">
      <c r="A35530" s="226"/>
      <c r="S35530" s="65"/>
      <c r="T35530" s="74"/>
    </row>
    <row r="35531" s="148" customFormat="1" ht="9" customHeight="1" hidden="1">
      <c r="A35531" s="226"/>
      <c r="S35531" s="65"/>
      <c r="T35531" s="74"/>
    </row>
    <row r="35532" s="148" customFormat="1" ht="9" customHeight="1" hidden="1">
      <c r="A35532" s="226"/>
      <c r="S35532" s="65"/>
      <c r="T35532" s="74"/>
    </row>
    <row r="35533" s="148" customFormat="1" ht="9" customHeight="1" hidden="1">
      <c r="A35533" s="226"/>
      <c r="S35533" s="65"/>
      <c r="T35533" s="74"/>
    </row>
    <row r="35534" s="148" customFormat="1" ht="9" customHeight="1" hidden="1">
      <c r="A35534" s="226"/>
      <c r="S35534" s="65"/>
      <c r="T35534" s="74"/>
    </row>
    <row r="35535" s="148" customFormat="1" ht="9" customHeight="1" hidden="1">
      <c r="A35535" s="226"/>
      <c r="S35535" s="65"/>
      <c r="T35535" s="74"/>
    </row>
    <row r="35536" s="148" customFormat="1" ht="9" customHeight="1" hidden="1">
      <c r="A35536" s="226"/>
      <c r="S35536" s="65"/>
      <c r="T35536" s="74"/>
    </row>
    <row r="35537" s="148" customFormat="1" ht="9" customHeight="1" hidden="1">
      <c r="A35537" s="226"/>
      <c r="S35537" s="65"/>
      <c r="T35537" s="74"/>
    </row>
    <row r="35538" s="148" customFormat="1" ht="9" customHeight="1" hidden="1">
      <c r="A35538" s="226"/>
      <c r="S35538" s="65"/>
      <c r="T35538" s="74"/>
    </row>
    <row r="35539" s="148" customFormat="1" ht="9" customHeight="1" hidden="1">
      <c r="A35539" s="226"/>
      <c r="S35539" s="65"/>
      <c r="T35539" s="74"/>
    </row>
    <row r="35540" s="148" customFormat="1" ht="9" customHeight="1" hidden="1">
      <c r="A35540" s="226"/>
      <c r="S35540" s="65"/>
      <c r="T35540" s="74"/>
    </row>
    <row r="35541" s="148" customFormat="1" ht="9" customHeight="1" hidden="1">
      <c r="A35541" s="226"/>
      <c r="S35541" s="65"/>
      <c r="T35541" s="74"/>
    </row>
    <row r="35542" s="148" customFormat="1" ht="9" customHeight="1" hidden="1">
      <c r="A35542" s="226"/>
      <c r="S35542" s="65"/>
      <c r="T35542" s="74"/>
    </row>
    <row r="35543" s="148" customFormat="1" ht="9" customHeight="1" hidden="1">
      <c r="A35543" s="226"/>
      <c r="S35543" s="65"/>
      <c r="T35543" s="74"/>
    </row>
    <row r="35544" s="148" customFormat="1" ht="9" customHeight="1" hidden="1">
      <c r="A35544" s="226"/>
      <c r="S35544" s="65"/>
      <c r="T35544" s="74"/>
    </row>
    <row r="35545" s="148" customFormat="1" ht="9" customHeight="1" hidden="1">
      <c r="A35545" s="226"/>
      <c r="S35545" s="65"/>
      <c r="T35545" s="74"/>
    </row>
    <row r="35546" s="148" customFormat="1" ht="9" customHeight="1" hidden="1">
      <c r="A35546" s="226"/>
      <c r="S35546" s="65"/>
      <c r="T35546" s="74"/>
    </row>
    <row r="35547" s="148" customFormat="1" ht="9" customHeight="1" hidden="1">
      <c r="A35547" s="226"/>
      <c r="S35547" s="65"/>
      <c r="T35547" s="74"/>
    </row>
    <row r="35548" s="148" customFormat="1" ht="9" customHeight="1" hidden="1">
      <c r="A35548" s="226"/>
      <c r="S35548" s="65"/>
      <c r="T35548" s="74"/>
    </row>
    <row r="35549" s="148" customFormat="1" ht="9" customHeight="1" hidden="1">
      <c r="A35549" s="226"/>
      <c r="S35549" s="65"/>
      <c r="T35549" s="74"/>
    </row>
    <row r="35550" s="148" customFormat="1" ht="9" customHeight="1" hidden="1">
      <c r="A35550" s="226"/>
      <c r="S35550" s="65"/>
      <c r="T35550" s="74"/>
    </row>
    <row r="35551" s="148" customFormat="1" ht="9" customHeight="1" hidden="1">
      <c r="A35551" s="226"/>
      <c r="S35551" s="65"/>
      <c r="T35551" s="74"/>
    </row>
    <row r="35552" s="148" customFormat="1" ht="9" customHeight="1" hidden="1">
      <c r="A35552" s="226"/>
      <c r="S35552" s="65"/>
      <c r="T35552" s="74"/>
    </row>
    <row r="35553" s="148" customFormat="1" ht="9" customHeight="1" hidden="1">
      <c r="A35553" s="226"/>
      <c r="S35553" s="65"/>
      <c r="T35553" s="74"/>
    </row>
    <row r="35554" s="148" customFormat="1" ht="9" customHeight="1" hidden="1">
      <c r="A35554" s="226"/>
      <c r="S35554" s="65"/>
      <c r="T35554" s="74"/>
    </row>
    <row r="35555" s="148" customFormat="1" ht="9" customHeight="1" hidden="1">
      <c r="A35555" s="226"/>
      <c r="S35555" s="65"/>
      <c r="T35555" s="74"/>
    </row>
    <row r="35556" s="148" customFormat="1" ht="9" customHeight="1" hidden="1">
      <c r="A35556" s="226"/>
      <c r="S35556" s="65"/>
      <c r="T35556" s="74"/>
    </row>
    <row r="35557" s="148" customFormat="1" ht="9" customHeight="1" hidden="1">
      <c r="A35557" s="226"/>
      <c r="S35557" s="65"/>
      <c r="T35557" s="74"/>
    </row>
    <row r="35558" s="148" customFormat="1" ht="9" customHeight="1" hidden="1">
      <c r="A35558" s="226"/>
      <c r="S35558" s="65"/>
      <c r="T35558" s="74"/>
    </row>
    <row r="35559" s="148" customFormat="1" ht="9" customHeight="1" hidden="1">
      <c r="A35559" s="226"/>
      <c r="S35559" s="65"/>
      <c r="T35559" s="74"/>
    </row>
    <row r="35560" s="148" customFormat="1" ht="9" customHeight="1" hidden="1">
      <c r="A35560" s="226"/>
      <c r="S35560" s="65"/>
      <c r="T35560" s="74"/>
    </row>
    <row r="35561" s="148" customFormat="1" ht="9" customHeight="1" hidden="1">
      <c r="A35561" s="226"/>
      <c r="S35561" s="65"/>
      <c r="T35561" s="74"/>
    </row>
    <row r="35562" s="148" customFormat="1" ht="9" customHeight="1" hidden="1">
      <c r="A35562" s="226"/>
      <c r="S35562" s="65"/>
      <c r="T35562" s="74"/>
    </row>
    <row r="35563" s="148" customFormat="1" ht="9" customHeight="1" hidden="1">
      <c r="A35563" s="226"/>
      <c r="S35563" s="65"/>
      <c r="T35563" s="74"/>
    </row>
    <row r="35564" s="148" customFormat="1" ht="9" customHeight="1" hidden="1">
      <c r="A35564" s="226"/>
      <c r="S35564" s="65"/>
      <c r="T35564" s="74"/>
    </row>
    <row r="35565" s="148" customFormat="1" ht="9" customHeight="1" hidden="1">
      <c r="A35565" s="226"/>
      <c r="S35565" s="65"/>
      <c r="T35565" s="74"/>
    </row>
    <row r="35566" s="148" customFormat="1" ht="9" customHeight="1" hidden="1">
      <c r="A35566" s="226"/>
      <c r="S35566" s="65"/>
      <c r="T35566" s="74"/>
    </row>
    <row r="35567" s="148" customFormat="1" ht="9" customHeight="1" hidden="1">
      <c r="A35567" s="226"/>
      <c r="S35567" s="65"/>
      <c r="T35567" s="74"/>
    </row>
    <row r="35568" s="148" customFormat="1" ht="9" customHeight="1" hidden="1">
      <c r="A35568" s="226"/>
      <c r="S35568" s="65"/>
      <c r="T35568" s="74"/>
    </row>
    <row r="35569" s="148" customFormat="1" ht="9" customHeight="1" hidden="1">
      <c r="A35569" s="226"/>
      <c r="S35569" s="65"/>
      <c r="T35569" s="74"/>
    </row>
    <row r="35570" s="148" customFormat="1" ht="9" customHeight="1" hidden="1">
      <c r="A35570" s="226"/>
      <c r="S35570" s="65"/>
      <c r="T35570" s="74"/>
    </row>
    <row r="35571" s="148" customFormat="1" ht="9" customHeight="1" hidden="1">
      <c r="A35571" s="226"/>
      <c r="S35571" s="65"/>
      <c r="T35571" s="74"/>
    </row>
    <row r="35572" s="148" customFormat="1" ht="9" customHeight="1" hidden="1">
      <c r="A35572" s="226"/>
      <c r="S35572" s="65"/>
      <c r="T35572" s="74"/>
    </row>
    <row r="35573" s="148" customFormat="1" ht="9" customHeight="1" hidden="1">
      <c r="A35573" s="226"/>
      <c r="S35573" s="65"/>
      <c r="T35573" s="74"/>
    </row>
    <row r="35574" s="148" customFormat="1" ht="9" customHeight="1" hidden="1">
      <c r="A35574" s="226"/>
      <c r="S35574" s="65"/>
      <c r="T35574" s="74"/>
    </row>
    <row r="35575" s="148" customFormat="1" ht="9" customHeight="1" hidden="1">
      <c r="A35575" s="226"/>
      <c r="S35575" s="65"/>
      <c r="T35575" s="74"/>
    </row>
    <row r="35576" s="148" customFormat="1" ht="9" customHeight="1" hidden="1">
      <c r="A35576" s="226"/>
      <c r="S35576" s="65"/>
      <c r="T35576" s="74"/>
    </row>
    <row r="35577" s="148" customFormat="1" ht="9" customHeight="1" hidden="1">
      <c r="A35577" s="226"/>
      <c r="S35577" s="65"/>
      <c r="T35577" s="74"/>
    </row>
    <row r="35578" s="148" customFormat="1" ht="9" customHeight="1" hidden="1">
      <c r="A35578" s="226"/>
      <c r="S35578" s="65"/>
      <c r="T35578" s="74"/>
    </row>
    <row r="35579" s="148" customFormat="1" ht="9" customHeight="1" hidden="1">
      <c r="A35579" s="226"/>
      <c r="S35579" s="65"/>
      <c r="T35579" s="74"/>
    </row>
    <row r="35580" s="148" customFormat="1" ht="9" customHeight="1" hidden="1">
      <c r="A35580" s="226"/>
      <c r="S35580" s="65"/>
      <c r="T35580" s="74"/>
    </row>
    <row r="35581" s="148" customFormat="1" ht="9" customHeight="1" hidden="1">
      <c r="A35581" s="226"/>
      <c r="S35581" s="65"/>
      <c r="T35581" s="74"/>
    </row>
    <row r="35582" s="148" customFormat="1" ht="9" customHeight="1" hidden="1">
      <c r="A35582" s="226"/>
      <c r="S35582" s="65"/>
      <c r="T35582" s="74"/>
    </row>
    <row r="35583" s="148" customFormat="1" ht="9" customHeight="1" hidden="1">
      <c r="A35583" s="226"/>
      <c r="S35583" s="65"/>
      <c r="T35583" s="74"/>
    </row>
    <row r="35584" s="148" customFormat="1" ht="9" customHeight="1" hidden="1">
      <c r="A35584" s="226"/>
      <c r="S35584" s="65"/>
      <c r="T35584" s="74"/>
    </row>
    <row r="35585" s="148" customFormat="1" ht="9" customHeight="1" hidden="1">
      <c r="A35585" s="226"/>
      <c r="S35585" s="65"/>
      <c r="T35585" s="74"/>
    </row>
    <row r="35586" s="148" customFormat="1" ht="9" customHeight="1" hidden="1">
      <c r="A35586" s="226"/>
      <c r="S35586" s="65"/>
      <c r="T35586" s="74"/>
    </row>
    <row r="35587" s="148" customFormat="1" ht="9" customHeight="1" hidden="1">
      <c r="A35587" s="226"/>
      <c r="S35587" s="65"/>
      <c r="T35587" s="74"/>
    </row>
    <row r="35588" s="148" customFormat="1" ht="9" customHeight="1" hidden="1">
      <c r="A35588" s="226"/>
      <c r="S35588" s="65"/>
      <c r="T35588" s="74"/>
    </row>
    <row r="35589" s="148" customFormat="1" ht="9" customHeight="1" hidden="1">
      <c r="A35589" s="226"/>
      <c r="S35589" s="65"/>
      <c r="T35589" s="74"/>
    </row>
    <row r="35590" s="148" customFormat="1" ht="9" customHeight="1" hidden="1">
      <c r="A35590" s="226"/>
      <c r="S35590" s="65"/>
      <c r="T35590" s="74"/>
    </row>
    <row r="35591" s="148" customFormat="1" ht="9" customHeight="1" hidden="1">
      <c r="A35591" s="226"/>
      <c r="S35591" s="65"/>
      <c r="T35591" s="74"/>
    </row>
    <row r="35592" s="148" customFormat="1" ht="9" customHeight="1" hidden="1">
      <c r="A35592" s="226"/>
      <c r="S35592" s="65"/>
      <c r="T35592" s="74"/>
    </row>
    <row r="35593" s="148" customFormat="1" ht="9" customHeight="1" hidden="1">
      <c r="A35593" s="226"/>
      <c r="S35593" s="65"/>
      <c r="T35593" s="74"/>
    </row>
    <row r="35594" s="148" customFormat="1" ht="9" customHeight="1" hidden="1">
      <c r="A35594" s="226"/>
      <c r="S35594" s="65"/>
      <c r="T35594" s="74"/>
    </row>
    <row r="35595" s="148" customFormat="1" ht="9" customHeight="1" hidden="1">
      <c r="A35595" s="226"/>
      <c r="S35595" s="65"/>
      <c r="T35595" s="74"/>
    </row>
    <row r="35596" s="148" customFormat="1" ht="9" customHeight="1" hidden="1">
      <c r="A35596" s="226"/>
      <c r="S35596" s="65"/>
      <c r="T35596" s="74"/>
    </row>
    <row r="35597" s="148" customFormat="1" ht="9" customHeight="1" hidden="1">
      <c r="A35597" s="226"/>
      <c r="S35597" s="65"/>
      <c r="T35597" s="74"/>
    </row>
    <row r="35598" s="148" customFormat="1" ht="9" customHeight="1" hidden="1">
      <c r="A35598" s="226"/>
      <c r="S35598" s="65"/>
      <c r="T35598" s="74"/>
    </row>
    <row r="35599" s="148" customFormat="1" ht="9" customHeight="1" hidden="1">
      <c r="A35599" s="226"/>
      <c r="S35599" s="65"/>
      <c r="T35599" s="74"/>
    </row>
    <row r="35600" s="148" customFormat="1" ht="9" customHeight="1" hidden="1">
      <c r="A35600" s="226"/>
      <c r="S35600" s="65"/>
      <c r="T35600" s="74"/>
    </row>
    <row r="35601" s="148" customFormat="1" ht="9" customHeight="1" hidden="1">
      <c r="A35601" s="226"/>
      <c r="S35601" s="65"/>
      <c r="T35601" s="74"/>
    </row>
    <row r="35602" s="148" customFormat="1" ht="9" customHeight="1" hidden="1">
      <c r="A35602" s="226"/>
      <c r="S35602" s="65"/>
      <c r="T35602" s="74"/>
    </row>
    <row r="35603" s="148" customFormat="1" ht="9" customHeight="1" hidden="1">
      <c r="A35603" s="226"/>
      <c r="S35603" s="65"/>
      <c r="T35603" s="74"/>
    </row>
    <row r="35604" s="148" customFormat="1" ht="9" customHeight="1" hidden="1">
      <c r="A35604" s="226"/>
      <c r="S35604" s="65"/>
      <c r="T35604" s="74"/>
    </row>
    <row r="35605" s="148" customFormat="1" ht="9" customHeight="1" hidden="1">
      <c r="A35605" s="226"/>
      <c r="S35605" s="65"/>
      <c r="T35605" s="74"/>
    </row>
    <row r="35606" s="148" customFormat="1" ht="9" customHeight="1" hidden="1">
      <c r="A35606" s="226"/>
      <c r="S35606" s="65"/>
      <c r="T35606" s="74"/>
    </row>
    <row r="35607" s="148" customFormat="1" ht="9" customHeight="1" hidden="1">
      <c r="A35607" s="226"/>
      <c r="S35607" s="65"/>
      <c r="T35607" s="74"/>
    </row>
    <row r="35608" s="148" customFormat="1" ht="9" customHeight="1" hidden="1">
      <c r="A35608" s="226"/>
      <c r="S35608" s="65"/>
      <c r="T35608" s="74"/>
    </row>
    <row r="35609" s="148" customFormat="1" ht="9" customHeight="1" hidden="1">
      <c r="A35609" s="226"/>
      <c r="S35609" s="65"/>
      <c r="T35609" s="74"/>
    </row>
    <row r="35610" s="148" customFormat="1" ht="9" customHeight="1" hidden="1">
      <c r="A35610" s="226"/>
      <c r="S35610" s="65"/>
      <c r="T35610" s="74"/>
    </row>
    <row r="35611" s="148" customFormat="1" ht="9" customHeight="1" hidden="1">
      <c r="A35611" s="226"/>
      <c r="S35611" s="65"/>
      <c r="T35611" s="74"/>
    </row>
    <row r="35612" s="148" customFormat="1" ht="9" customHeight="1" hidden="1">
      <c r="A35612" s="226"/>
      <c r="S35612" s="65"/>
      <c r="T35612" s="74"/>
    </row>
    <row r="35613" s="148" customFormat="1" ht="9" customHeight="1" hidden="1">
      <c r="A35613" s="226"/>
      <c r="S35613" s="65"/>
      <c r="T35613" s="74"/>
    </row>
    <row r="35614" s="148" customFormat="1" ht="9" customHeight="1" hidden="1">
      <c r="A35614" s="226"/>
      <c r="S35614" s="65"/>
      <c r="T35614" s="74"/>
    </row>
    <row r="35615" s="148" customFormat="1" ht="9" customHeight="1" hidden="1">
      <c r="A35615" s="226"/>
      <c r="S35615" s="65"/>
      <c r="T35615" s="74"/>
    </row>
    <row r="35616" s="148" customFormat="1" ht="9" customHeight="1" hidden="1">
      <c r="A35616" s="226"/>
      <c r="S35616" s="65"/>
      <c r="T35616" s="74"/>
    </row>
    <row r="35617" s="148" customFormat="1" ht="9" customHeight="1" hidden="1">
      <c r="A35617" s="226"/>
      <c r="S35617" s="65"/>
      <c r="T35617" s="74"/>
    </row>
    <row r="35618" s="148" customFormat="1" ht="9" customHeight="1" hidden="1">
      <c r="A35618" s="226"/>
      <c r="S35618" s="65"/>
      <c r="T35618" s="74"/>
    </row>
    <row r="35619" s="148" customFormat="1" ht="9" customHeight="1" hidden="1">
      <c r="A35619" s="226"/>
      <c r="S35619" s="65"/>
      <c r="T35619" s="74"/>
    </row>
    <row r="35620" s="148" customFormat="1" ht="9" customHeight="1" hidden="1">
      <c r="A35620" s="226"/>
      <c r="S35620" s="65"/>
      <c r="T35620" s="74"/>
    </row>
    <row r="35621" s="148" customFormat="1" ht="9" customHeight="1" hidden="1">
      <c r="A35621" s="226"/>
      <c r="S35621" s="65"/>
      <c r="T35621" s="74"/>
    </row>
    <row r="35622" s="148" customFormat="1" ht="9" customHeight="1" hidden="1">
      <c r="A35622" s="226"/>
      <c r="S35622" s="65"/>
      <c r="T35622" s="74"/>
    </row>
    <row r="35623" s="148" customFormat="1" ht="9" customHeight="1" hidden="1">
      <c r="A35623" s="226"/>
      <c r="S35623" s="65"/>
      <c r="T35623" s="74"/>
    </row>
    <row r="35624" s="148" customFormat="1" ht="9" customHeight="1" hidden="1">
      <c r="A35624" s="226"/>
      <c r="S35624" s="65"/>
      <c r="T35624" s="74"/>
    </row>
    <row r="35625" s="148" customFormat="1" ht="9" customHeight="1" hidden="1">
      <c r="A35625" s="226"/>
      <c r="S35625" s="65"/>
      <c r="T35625" s="74"/>
    </row>
    <row r="35626" s="148" customFormat="1" ht="9" customHeight="1" hidden="1">
      <c r="A35626" s="226"/>
      <c r="S35626" s="65"/>
      <c r="T35626" s="74"/>
    </row>
    <row r="35627" s="148" customFormat="1" ht="9" customHeight="1" hidden="1">
      <c r="A35627" s="226"/>
      <c r="S35627" s="65"/>
      <c r="T35627" s="74"/>
    </row>
    <row r="35628" s="148" customFormat="1" ht="9" customHeight="1" hidden="1">
      <c r="A35628" s="226"/>
      <c r="S35628" s="65"/>
      <c r="T35628" s="74"/>
    </row>
    <row r="35629" s="148" customFormat="1" ht="9" customHeight="1" hidden="1">
      <c r="A35629" s="226"/>
      <c r="S35629" s="65"/>
      <c r="T35629" s="74"/>
    </row>
    <row r="35630" s="148" customFormat="1" ht="9" customHeight="1" hidden="1">
      <c r="A35630" s="226"/>
      <c r="S35630" s="65"/>
      <c r="T35630" s="74"/>
    </row>
    <row r="35631" s="148" customFormat="1" ht="9" customHeight="1" hidden="1">
      <c r="A35631" s="226"/>
      <c r="S35631" s="65"/>
      <c r="T35631" s="74"/>
    </row>
    <row r="35632" s="148" customFormat="1" ht="9" customHeight="1" hidden="1">
      <c r="A35632" s="226"/>
      <c r="S35632" s="65"/>
      <c r="T35632" s="74"/>
    </row>
    <row r="35633" s="148" customFormat="1" ht="9" customHeight="1" hidden="1">
      <c r="A35633" s="226"/>
      <c r="S35633" s="65"/>
      <c r="T35633" s="74"/>
    </row>
    <row r="35634" s="148" customFormat="1" ht="9" customHeight="1" hidden="1">
      <c r="A35634" s="226"/>
      <c r="S35634" s="65"/>
      <c r="T35634" s="74"/>
    </row>
    <row r="35635" s="148" customFormat="1" ht="9" customHeight="1" hidden="1">
      <c r="A35635" s="226"/>
      <c r="S35635" s="65"/>
      <c r="T35635" s="74"/>
    </row>
    <row r="35636" s="148" customFormat="1" ht="9" customHeight="1" hidden="1">
      <c r="A35636" s="226"/>
      <c r="S35636" s="65"/>
      <c r="T35636" s="74"/>
    </row>
    <row r="35637" s="148" customFormat="1" ht="9" customHeight="1" hidden="1">
      <c r="A35637" s="226"/>
      <c r="S35637" s="65"/>
      <c r="T35637" s="74"/>
    </row>
    <row r="35638" s="148" customFormat="1" ht="9" customHeight="1" hidden="1">
      <c r="A35638" s="226"/>
      <c r="S35638" s="65"/>
      <c r="T35638" s="74"/>
    </row>
    <row r="35639" s="148" customFormat="1" ht="9" customHeight="1" hidden="1">
      <c r="A35639" s="226"/>
      <c r="S35639" s="65"/>
      <c r="T35639" s="74"/>
    </row>
    <row r="35640" s="148" customFormat="1" ht="9" customHeight="1" hidden="1">
      <c r="A35640" s="226"/>
      <c r="S35640" s="65"/>
      <c r="T35640" s="74"/>
    </row>
    <row r="35641" s="148" customFormat="1" ht="9" customHeight="1" hidden="1">
      <c r="A35641" s="226"/>
      <c r="S35641" s="65"/>
      <c r="T35641" s="74"/>
    </row>
    <row r="35642" s="148" customFormat="1" ht="9" customHeight="1" hidden="1">
      <c r="A35642" s="226"/>
      <c r="S35642" s="65"/>
      <c r="T35642" s="74"/>
    </row>
    <row r="35643" s="148" customFormat="1" ht="9" customHeight="1" hidden="1">
      <c r="A35643" s="226"/>
      <c r="S35643" s="65"/>
      <c r="T35643" s="74"/>
    </row>
    <row r="35644" s="148" customFormat="1" ht="9" customHeight="1" hidden="1">
      <c r="A35644" s="226"/>
      <c r="S35644" s="65"/>
      <c r="T35644" s="74"/>
    </row>
    <row r="35645" s="148" customFormat="1" ht="9" customHeight="1" hidden="1">
      <c r="A35645" s="226"/>
      <c r="S35645" s="65"/>
      <c r="T35645" s="74"/>
    </row>
    <row r="35646" s="148" customFormat="1" ht="9" customHeight="1" hidden="1">
      <c r="A35646" s="226"/>
      <c r="S35646" s="65"/>
      <c r="T35646" s="74"/>
    </row>
    <row r="35647" s="148" customFormat="1" ht="9" customHeight="1" hidden="1">
      <c r="A35647" s="226"/>
      <c r="S35647" s="65"/>
      <c r="T35647" s="74"/>
    </row>
    <row r="35648" s="148" customFormat="1" ht="9" customHeight="1" hidden="1">
      <c r="A35648" s="226"/>
      <c r="S35648" s="65"/>
      <c r="T35648" s="74"/>
    </row>
    <row r="35649" s="148" customFormat="1" ht="9" customHeight="1" hidden="1">
      <c r="A35649" s="226"/>
      <c r="S35649" s="65"/>
      <c r="T35649" s="74"/>
    </row>
    <row r="35650" s="148" customFormat="1" ht="9" customHeight="1" hidden="1">
      <c r="A35650" s="226"/>
      <c r="S35650" s="65"/>
      <c r="T35650" s="74"/>
    </row>
    <row r="35651" s="148" customFormat="1" ht="9" customHeight="1" hidden="1">
      <c r="A35651" s="226"/>
      <c r="S35651" s="65"/>
      <c r="T35651" s="74"/>
    </row>
    <row r="35652" s="148" customFormat="1" ht="9" customHeight="1" hidden="1">
      <c r="A35652" s="226"/>
      <c r="S35652" s="65"/>
      <c r="T35652" s="74"/>
    </row>
    <row r="35653" s="148" customFormat="1" ht="9" customHeight="1" hidden="1">
      <c r="A35653" s="226"/>
      <c r="S35653" s="65"/>
      <c r="T35653" s="74"/>
    </row>
    <row r="35654" s="148" customFormat="1" ht="9" customHeight="1" hidden="1">
      <c r="A35654" s="226"/>
      <c r="S35654" s="65"/>
      <c r="T35654" s="74"/>
    </row>
    <row r="35655" s="148" customFormat="1" ht="9" customHeight="1" hidden="1">
      <c r="A35655" s="226"/>
      <c r="S35655" s="65"/>
      <c r="T35655" s="74"/>
    </row>
    <row r="35656" s="148" customFormat="1" ht="9" customHeight="1" hidden="1">
      <c r="A35656" s="226"/>
      <c r="S35656" s="65"/>
      <c r="T35656" s="74"/>
    </row>
    <row r="35657" s="148" customFormat="1" ht="9" customHeight="1" hidden="1">
      <c r="A35657" s="226"/>
      <c r="S35657" s="65"/>
      <c r="T35657" s="74"/>
    </row>
    <row r="35658" s="148" customFormat="1" ht="9" customHeight="1" hidden="1">
      <c r="A35658" s="226"/>
      <c r="S35658" s="65"/>
      <c r="T35658" s="74"/>
    </row>
    <row r="35659" s="148" customFormat="1" ht="9" customHeight="1" hidden="1">
      <c r="A35659" s="226"/>
      <c r="S35659" s="65"/>
      <c r="T35659" s="74"/>
    </row>
    <row r="35660" s="148" customFormat="1" ht="9" customHeight="1" hidden="1">
      <c r="A35660" s="226"/>
      <c r="S35660" s="65"/>
      <c r="T35660" s="74"/>
    </row>
    <row r="35661" s="148" customFormat="1" ht="9" customHeight="1" hidden="1">
      <c r="A35661" s="226"/>
      <c r="S35661" s="65"/>
      <c r="T35661" s="74"/>
    </row>
    <row r="35662" s="148" customFormat="1" ht="9" customHeight="1" hidden="1">
      <c r="A35662" s="226"/>
      <c r="S35662" s="65"/>
      <c r="T35662" s="74"/>
    </row>
    <row r="35663" s="148" customFormat="1" ht="9" customHeight="1" hidden="1">
      <c r="A35663" s="226"/>
      <c r="S35663" s="65"/>
      <c r="T35663" s="74"/>
    </row>
    <row r="35664" s="148" customFormat="1" ht="9" customHeight="1" hidden="1">
      <c r="A35664" s="226"/>
      <c r="S35664" s="65"/>
      <c r="T35664" s="74"/>
    </row>
    <row r="35665" s="148" customFormat="1" ht="9" customHeight="1" hidden="1">
      <c r="A35665" s="226"/>
      <c r="S35665" s="65"/>
      <c r="T35665" s="74"/>
    </row>
    <row r="35666" s="148" customFormat="1" ht="9" customHeight="1" hidden="1">
      <c r="A35666" s="226"/>
      <c r="S35666" s="65"/>
      <c r="T35666" s="74"/>
    </row>
    <row r="35667" s="148" customFormat="1" ht="9" customHeight="1" hidden="1">
      <c r="A35667" s="226"/>
      <c r="S35667" s="65"/>
      <c r="T35667" s="74"/>
    </row>
    <row r="35668" s="148" customFormat="1" ht="9" customHeight="1" hidden="1">
      <c r="A35668" s="226"/>
      <c r="S35668" s="65"/>
      <c r="T35668" s="74"/>
    </row>
    <row r="35669" s="148" customFormat="1" ht="9" customHeight="1" hidden="1">
      <c r="A35669" s="226"/>
      <c r="S35669" s="65"/>
      <c r="T35669" s="74"/>
    </row>
    <row r="35670" s="148" customFormat="1" ht="9" customHeight="1" hidden="1">
      <c r="A35670" s="226"/>
      <c r="S35670" s="65"/>
      <c r="T35670" s="74"/>
    </row>
    <row r="35671" s="148" customFormat="1" ht="9" customHeight="1" hidden="1">
      <c r="A35671" s="226"/>
      <c r="S35671" s="65"/>
      <c r="T35671" s="74"/>
    </row>
    <row r="35672" s="148" customFormat="1" ht="9" customHeight="1" hidden="1">
      <c r="A35672" s="226"/>
      <c r="S35672" s="65"/>
      <c r="T35672" s="74"/>
    </row>
    <row r="35673" s="148" customFormat="1" ht="9" customHeight="1" hidden="1">
      <c r="A35673" s="226"/>
      <c r="S35673" s="65"/>
      <c r="T35673" s="74"/>
    </row>
    <row r="35674" s="148" customFormat="1" ht="9" customHeight="1" hidden="1">
      <c r="A35674" s="226"/>
      <c r="S35674" s="65"/>
      <c r="T35674" s="74"/>
    </row>
    <row r="35675" s="148" customFormat="1" ht="9" customHeight="1" hidden="1">
      <c r="A35675" s="226"/>
      <c r="S35675" s="65"/>
      <c r="T35675" s="74"/>
    </row>
    <row r="35676" s="148" customFormat="1" ht="9" customHeight="1" hidden="1">
      <c r="A35676" s="226"/>
      <c r="S35676" s="65"/>
      <c r="T35676" s="74"/>
    </row>
    <row r="35677" s="148" customFormat="1" ht="9" customHeight="1" hidden="1">
      <c r="A35677" s="226"/>
      <c r="S35677" s="65"/>
      <c r="T35677" s="74"/>
    </row>
    <row r="35678" s="148" customFormat="1" ht="9" customHeight="1" hidden="1">
      <c r="A35678" s="226"/>
      <c r="S35678" s="65"/>
      <c r="T35678" s="74"/>
    </row>
    <row r="35679" s="148" customFormat="1" ht="9" customHeight="1" hidden="1">
      <c r="A35679" s="226"/>
      <c r="S35679" s="65"/>
      <c r="T35679" s="74"/>
    </row>
    <row r="35680" s="148" customFormat="1" ht="9" customHeight="1" hidden="1">
      <c r="A35680" s="226"/>
      <c r="S35680" s="65"/>
      <c r="T35680" s="74"/>
    </row>
    <row r="35681" s="148" customFormat="1" ht="9" customHeight="1" hidden="1">
      <c r="A35681" s="226"/>
      <c r="S35681" s="65"/>
      <c r="T35681" s="74"/>
    </row>
    <row r="35682" s="148" customFormat="1" ht="9" customHeight="1" hidden="1">
      <c r="A35682" s="226"/>
      <c r="S35682" s="65"/>
      <c r="T35682" s="74"/>
    </row>
    <row r="35683" s="148" customFormat="1" ht="9" customHeight="1" hidden="1">
      <c r="A35683" s="226"/>
      <c r="S35683" s="65"/>
      <c r="T35683" s="74"/>
    </row>
    <row r="35684" s="148" customFormat="1" ht="9" customHeight="1" hidden="1">
      <c r="A35684" s="226"/>
      <c r="S35684" s="65"/>
      <c r="T35684" s="74"/>
    </row>
    <row r="35685" s="148" customFormat="1" ht="9" customHeight="1" hidden="1">
      <c r="A35685" s="226"/>
      <c r="S35685" s="65"/>
      <c r="T35685" s="74"/>
    </row>
    <row r="35686" s="148" customFormat="1" ht="9" customHeight="1" hidden="1">
      <c r="A35686" s="226"/>
      <c r="S35686" s="65"/>
      <c r="T35686" s="74"/>
    </row>
    <row r="35687" s="148" customFormat="1" ht="9" customHeight="1" hidden="1">
      <c r="A35687" s="226"/>
      <c r="S35687" s="65"/>
      <c r="T35687" s="74"/>
    </row>
    <row r="35688" s="148" customFormat="1" ht="9" customHeight="1" hidden="1">
      <c r="A35688" s="226"/>
      <c r="S35688" s="65"/>
      <c r="T35688" s="74"/>
    </row>
    <row r="35689" s="148" customFormat="1" ht="9" customHeight="1" hidden="1">
      <c r="A35689" s="226"/>
      <c r="S35689" s="65"/>
      <c r="T35689" s="74"/>
    </row>
    <row r="35690" s="148" customFormat="1" ht="9" customHeight="1" hidden="1">
      <c r="A35690" s="226"/>
      <c r="S35690" s="65"/>
      <c r="T35690" s="74"/>
    </row>
    <row r="35691" s="148" customFormat="1" ht="9" customHeight="1" hidden="1">
      <c r="A35691" s="226"/>
      <c r="S35691" s="65"/>
      <c r="T35691" s="74"/>
    </row>
    <row r="35692" s="148" customFormat="1" ht="9" customHeight="1" hidden="1">
      <c r="A35692" s="226"/>
      <c r="S35692" s="65"/>
      <c r="T35692" s="74"/>
    </row>
    <row r="35693" s="148" customFormat="1" ht="9" customHeight="1" hidden="1">
      <c r="A35693" s="226"/>
      <c r="S35693" s="65"/>
      <c r="T35693" s="74"/>
    </row>
    <row r="35694" s="148" customFormat="1" ht="9" customHeight="1" hidden="1">
      <c r="A35694" s="226"/>
      <c r="S35694" s="65"/>
      <c r="T35694" s="74"/>
    </row>
    <row r="35695" s="148" customFormat="1" ht="9" customHeight="1" hidden="1">
      <c r="A35695" s="226"/>
      <c r="S35695" s="65"/>
      <c r="T35695" s="74"/>
    </row>
    <row r="35696" s="148" customFormat="1" ht="9" customHeight="1" hidden="1">
      <c r="A35696" s="226"/>
      <c r="S35696" s="65"/>
      <c r="T35696" s="74"/>
    </row>
    <row r="35697" s="148" customFormat="1" ht="9" customHeight="1" hidden="1">
      <c r="A35697" s="226"/>
      <c r="S35697" s="65"/>
      <c r="T35697" s="74"/>
    </row>
    <row r="35698" s="148" customFormat="1" ht="9" customHeight="1" hidden="1">
      <c r="A35698" s="226"/>
      <c r="S35698" s="65"/>
      <c r="T35698" s="74"/>
    </row>
    <row r="35699" s="148" customFormat="1" ht="9" customHeight="1" hidden="1">
      <c r="A35699" s="226"/>
      <c r="S35699" s="65"/>
      <c r="T35699" s="74"/>
    </row>
    <row r="35700" s="148" customFormat="1" ht="9" customHeight="1" hidden="1">
      <c r="A35700" s="226"/>
      <c r="S35700" s="65"/>
      <c r="T35700" s="74"/>
    </row>
    <row r="35701" s="148" customFormat="1" ht="9" customHeight="1" hidden="1">
      <c r="A35701" s="226"/>
      <c r="S35701" s="65"/>
      <c r="T35701" s="74"/>
    </row>
    <row r="35702" s="148" customFormat="1" ht="9" customHeight="1" hidden="1">
      <c r="A35702" s="226"/>
      <c r="S35702" s="65"/>
      <c r="T35702" s="74"/>
    </row>
    <row r="35703" s="148" customFormat="1" ht="9" customHeight="1" hidden="1">
      <c r="A35703" s="226"/>
      <c r="S35703" s="65"/>
      <c r="T35703" s="74"/>
    </row>
    <row r="35704" s="148" customFormat="1" ht="9" customHeight="1" hidden="1">
      <c r="A35704" s="226"/>
      <c r="S35704" s="65"/>
      <c r="T35704" s="74"/>
    </row>
    <row r="35705" s="148" customFormat="1" ht="9" customHeight="1" hidden="1">
      <c r="A35705" s="226"/>
      <c r="S35705" s="65"/>
      <c r="T35705" s="74"/>
    </row>
    <row r="35706" s="148" customFormat="1" ht="9" customHeight="1" hidden="1">
      <c r="A35706" s="226"/>
      <c r="S35706" s="65"/>
      <c r="T35706" s="74"/>
    </row>
    <row r="35707" s="148" customFormat="1" ht="9" customHeight="1" hidden="1">
      <c r="A35707" s="226"/>
      <c r="S35707" s="65"/>
      <c r="T35707" s="74"/>
    </row>
    <row r="35708" s="148" customFormat="1" ht="9" customHeight="1" hidden="1">
      <c r="A35708" s="226"/>
      <c r="S35708" s="65"/>
      <c r="T35708" s="74"/>
    </row>
    <row r="35709" s="148" customFormat="1" ht="9" customHeight="1" hidden="1">
      <c r="A35709" s="226"/>
      <c r="S35709" s="65"/>
      <c r="T35709" s="74"/>
    </row>
    <row r="35710" s="148" customFormat="1" ht="9" customHeight="1" hidden="1">
      <c r="A35710" s="226"/>
      <c r="S35710" s="65"/>
      <c r="T35710" s="74"/>
    </row>
    <row r="35711" s="148" customFormat="1" ht="9" customHeight="1" hidden="1">
      <c r="A35711" s="226"/>
      <c r="S35711" s="65"/>
      <c r="T35711" s="74"/>
    </row>
    <row r="35712" s="148" customFormat="1" ht="9" customHeight="1" hidden="1">
      <c r="A35712" s="226"/>
      <c r="S35712" s="65"/>
      <c r="T35712" s="74"/>
    </row>
    <row r="35713" s="148" customFormat="1" ht="9" customHeight="1" hidden="1">
      <c r="A35713" s="226"/>
      <c r="S35713" s="65"/>
      <c r="T35713" s="74"/>
    </row>
    <row r="35714" s="148" customFormat="1" ht="9" customHeight="1" hidden="1">
      <c r="A35714" s="226"/>
      <c r="S35714" s="65"/>
      <c r="T35714" s="74"/>
    </row>
    <row r="35715" s="148" customFormat="1" ht="9" customHeight="1" hidden="1">
      <c r="A35715" s="226"/>
      <c r="S35715" s="65"/>
      <c r="T35715" s="74"/>
    </row>
    <row r="35716" s="148" customFormat="1" ht="9" customHeight="1" hidden="1">
      <c r="A35716" s="226"/>
      <c r="S35716" s="65"/>
      <c r="T35716" s="74"/>
    </row>
    <row r="35717" s="148" customFormat="1" ht="9" customHeight="1" hidden="1">
      <c r="A35717" s="226"/>
      <c r="S35717" s="65"/>
      <c r="T35717" s="74"/>
    </row>
    <row r="35718" s="148" customFormat="1" ht="9" customHeight="1" hidden="1">
      <c r="A35718" s="226"/>
      <c r="S35718" s="65"/>
      <c r="T35718" s="74"/>
    </row>
    <row r="35719" s="148" customFormat="1" ht="9" customHeight="1" hidden="1">
      <c r="A35719" s="226"/>
      <c r="S35719" s="65"/>
      <c r="T35719" s="74"/>
    </row>
    <row r="35720" s="148" customFormat="1" ht="9" customHeight="1" hidden="1">
      <c r="A35720" s="226"/>
      <c r="S35720" s="65"/>
      <c r="T35720" s="74"/>
    </row>
    <row r="35721" s="148" customFormat="1" ht="9" customHeight="1" hidden="1">
      <c r="A35721" s="226"/>
      <c r="S35721" s="65"/>
      <c r="T35721" s="74"/>
    </row>
    <row r="35722" s="148" customFormat="1" ht="9" customHeight="1" hidden="1">
      <c r="A35722" s="226"/>
      <c r="S35722" s="65"/>
      <c r="T35722" s="74"/>
    </row>
    <row r="35723" s="148" customFormat="1" ht="9" customHeight="1" hidden="1">
      <c r="A35723" s="226"/>
      <c r="S35723" s="65"/>
      <c r="T35723" s="74"/>
    </row>
    <row r="35724" s="148" customFormat="1" ht="9" customHeight="1" hidden="1">
      <c r="A35724" s="226"/>
      <c r="S35724" s="65"/>
      <c r="T35724" s="74"/>
    </row>
    <row r="35725" s="148" customFormat="1" ht="9" customHeight="1" hidden="1">
      <c r="A35725" s="226"/>
      <c r="S35725" s="65"/>
      <c r="T35725" s="74"/>
    </row>
    <row r="35726" s="148" customFormat="1" ht="9" customHeight="1" hidden="1">
      <c r="A35726" s="226"/>
      <c r="S35726" s="65"/>
      <c r="T35726" s="74"/>
    </row>
    <row r="35727" s="148" customFormat="1" ht="9" customHeight="1" hidden="1">
      <c r="A35727" s="226"/>
      <c r="S35727" s="65"/>
      <c r="T35727" s="74"/>
    </row>
    <row r="35728" s="148" customFormat="1" ht="9" customHeight="1" hidden="1">
      <c r="A35728" s="226"/>
      <c r="S35728" s="65"/>
      <c r="T35728" s="74"/>
    </row>
    <row r="35729" s="148" customFormat="1" ht="9" customHeight="1" hidden="1">
      <c r="A35729" s="226"/>
      <c r="S35729" s="65"/>
      <c r="T35729" s="74"/>
    </row>
    <row r="35730" s="148" customFormat="1" ht="9" customHeight="1" hidden="1">
      <c r="A35730" s="226"/>
      <c r="S35730" s="65"/>
      <c r="T35730" s="74"/>
    </row>
    <row r="35731" s="148" customFormat="1" ht="9" customHeight="1" hidden="1">
      <c r="A35731" s="226"/>
      <c r="S35731" s="65"/>
      <c r="T35731" s="74"/>
    </row>
    <row r="35732" s="148" customFormat="1" ht="9" customHeight="1" hidden="1">
      <c r="A35732" s="226"/>
      <c r="S35732" s="65"/>
      <c r="T35732" s="74"/>
    </row>
    <row r="35733" s="148" customFormat="1" ht="9" customHeight="1" hidden="1">
      <c r="A35733" s="226"/>
      <c r="S35733" s="65"/>
      <c r="T35733" s="74"/>
    </row>
    <row r="35734" s="148" customFormat="1" ht="9" customHeight="1" hidden="1">
      <c r="A35734" s="226"/>
      <c r="S35734" s="65"/>
      <c r="T35734" s="74"/>
    </row>
    <row r="35735" s="148" customFormat="1" ht="9" customHeight="1" hidden="1">
      <c r="A35735" s="226"/>
      <c r="S35735" s="65"/>
      <c r="T35735" s="74"/>
    </row>
    <row r="35736" s="148" customFormat="1" ht="9" customHeight="1" hidden="1">
      <c r="A35736" s="226"/>
      <c r="S35736" s="65"/>
      <c r="T35736" s="74"/>
    </row>
    <row r="35737" s="148" customFormat="1" ht="9" customHeight="1" hidden="1">
      <c r="A35737" s="226"/>
      <c r="S35737" s="65"/>
      <c r="T35737" s="74"/>
    </row>
    <row r="35738" s="148" customFormat="1" ht="9" customHeight="1" hidden="1">
      <c r="A35738" s="226"/>
      <c r="S35738" s="65"/>
      <c r="T35738" s="74"/>
    </row>
    <row r="35739" s="148" customFormat="1" ht="9" customHeight="1" hidden="1">
      <c r="A35739" s="226"/>
      <c r="S35739" s="65"/>
      <c r="T35739" s="74"/>
    </row>
    <row r="35740" s="148" customFormat="1" ht="9" customHeight="1" hidden="1">
      <c r="A35740" s="226"/>
      <c r="S35740" s="65"/>
      <c r="T35740" s="74"/>
    </row>
    <row r="35741" s="148" customFormat="1" ht="9" customHeight="1" hidden="1">
      <c r="A35741" s="226"/>
      <c r="S35741" s="65"/>
      <c r="T35741" s="74"/>
    </row>
    <row r="35742" s="148" customFormat="1" ht="9" customHeight="1" hidden="1">
      <c r="A35742" s="226"/>
      <c r="S35742" s="65"/>
      <c r="T35742" s="74"/>
    </row>
    <row r="35743" s="148" customFormat="1" ht="9" customHeight="1" hidden="1">
      <c r="A35743" s="226"/>
      <c r="S35743" s="65"/>
      <c r="T35743" s="74"/>
    </row>
    <row r="35744" s="148" customFormat="1" ht="9" customHeight="1" hidden="1">
      <c r="A35744" s="226"/>
      <c r="S35744" s="65"/>
      <c r="T35744" s="74"/>
    </row>
    <row r="35745" s="148" customFormat="1" ht="9" customHeight="1" hidden="1">
      <c r="A35745" s="226"/>
      <c r="S35745" s="65"/>
      <c r="T35745" s="74"/>
    </row>
    <row r="35746" s="148" customFormat="1" ht="9" customHeight="1" hidden="1">
      <c r="A35746" s="226"/>
      <c r="S35746" s="65"/>
      <c r="T35746" s="74"/>
    </row>
    <row r="35747" s="148" customFormat="1" ht="9" customHeight="1" hidden="1">
      <c r="A35747" s="226"/>
      <c r="S35747" s="65"/>
      <c r="T35747" s="74"/>
    </row>
    <row r="35748" s="148" customFormat="1" ht="9" customHeight="1" hidden="1">
      <c r="A35748" s="226"/>
      <c r="S35748" s="65"/>
      <c r="T35748" s="74"/>
    </row>
    <row r="35749" s="148" customFormat="1" ht="9" customHeight="1" hidden="1">
      <c r="A35749" s="226"/>
      <c r="S35749" s="65"/>
      <c r="T35749" s="74"/>
    </row>
    <row r="35750" s="148" customFormat="1" ht="9" customHeight="1" hidden="1">
      <c r="A35750" s="226"/>
      <c r="S35750" s="65"/>
      <c r="T35750" s="74"/>
    </row>
    <row r="35751" s="148" customFormat="1" ht="9" customHeight="1" hidden="1">
      <c r="A35751" s="226"/>
      <c r="S35751" s="65"/>
      <c r="T35751" s="74"/>
    </row>
    <row r="35752" s="148" customFormat="1" ht="9" customHeight="1" hidden="1">
      <c r="A35752" s="226"/>
      <c r="S35752" s="65"/>
      <c r="T35752" s="74"/>
    </row>
    <row r="35753" s="148" customFormat="1" ht="9" customHeight="1" hidden="1">
      <c r="A35753" s="226"/>
      <c r="S35753" s="65"/>
      <c r="T35753" s="74"/>
    </row>
    <row r="35754" s="148" customFormat="1" ht="9" customHeight="1" hidden="1">
      <c r="A35754" s="226"/>
      <c r="S35754" s="65"/>
      <c r="T35754" s="74"/>
    </row>
    <row r="35755" s="148" customFormat="1" ht="9" customHeight="1" hidden="1">
      <c r="A35755" s="226"/>
      <c r="S35755" s="65"/>
      <c r="T35755" s="74"/>
    </row>
    <row r="35756" s="148" customFormat="1" ht="9" customHeight="1" hidden="1">
      <c r="A35756" s="226"/>
      <c r="S35756" s="65"/>
      <c r="T35756" s="74"/>
    </row>
    <row r="35757" s="148" customFormat="1" ht="9" customHeight="1" hidden="1">
      <c r="A35757" s="226"/>
      <c r="S35757" s="65"/>
      <c r="T35757" s="74"/>
    </row>
    <row r="35758" s="148" customFormat="1" ht="9" customHeight="1" hidden="1">
      <c r="A35758" s="226"/>
      <c r="S35758" s="65"/>
      <c r="T35758" s="74"/>
    </row>
    <row r="35759" s="148" customFormat="1" ht="9" customHeight="1" hidden="1">
      <c r="A35759" s="226"/>
      <c r="S35759" s="65"/>
      <c r="T35759" s="74"/>
    </row>
    <row r="35760" s="148" customFormat="1" ht="9" customHeight="1" hidden="1">
      <c r="A35760" s="226"/>
      <c r="S35760" s="65"/>
      <c r="T35760" s="74"/>
    </row>
    <row r="35761" s="148" customFormat="1" ht="9" customHeight="1" hidden="1">
      <c r="A35761" s="226"/>
      <c r="S35761" s="65"/>
      <c r="T35761" s="74"/>
    </row>
    <row r="35762" s="148" customFormat="1" ht="9" customHeight="1" hidden="1">
      <c r="A35762" s="226"/>
      <c r="S35762" s="65"/>
      <c r="T35762" s="74"/>
    </row>
    <row r="35763" s="148" customFormat="1" ht="9" customHeight="1" hidden="1">
      <c r="A35763" s="226"/>
      <c r="S35763" s="65"/>
      <c r="T35763" s="74"/>
    </row>
    <row r="35764" s="148" customFormat="1" ht="9" customHeight="1" hidden="1">
      <c r="A35764" s="226"/>
      <c r="S35764" s="65"/>
      <c r="T35764" s="74"/>
    </row>
    <row r="35765" s="148" customFormat="1" ht="9" customHeight="1" hidden="1">
      <c r="A35765" s="226"/>
      <c r="S35765" s="65"/>
      <c r="T35765" s="74"/>
    </row>
    <row r="35766" s="148" customFormat="1" ht="9" customHeight="1" hidden="1">
      <c r="A35766" s="226"/>
      <c r="S35766" s="65"/>
      <c r="T35766" s="74"/>
    </row>
    <row r="35767" s="148" customFormat="1" ht="9" customHeight="1" hidden="1">
      <c r="A35767" s="226"/>
      <c r="S35767" s="65"/>
      <c r="T35767" s="74"/>
    </row>
    <row r="35768" s="148" customFormat="1" ht="9" customHeight="1" hidden="1">
      <c r="A35768" s="226"/>
      <c r="S35768" s="65"/>
      <c r="T35768" s="74"/>
    </row>
    <row r="35769" s="148" customFormat="1" ht="9" customHeight="1" hidden="1">
      <c r="A35769" s="226"/>
      <c r="S35769" s="65"/>
      <c r="T35769" s="74"/>
    </row>
    <row r="35770" s="148" customFormat="1" ht="9" customHeight="1" hidden="1">
      <c r="A35770" s="226"/>
      <c r="S35770" s="65"/>
      <c r="T35770" s="74"/>
    </row>
    <row r="35771" s="148" customFormat="1" ht="9" customHeight="1" hidden="1">
      <c r="A35771" s="226"/>
      <c r="S35771" s="65"/>
      <c r="T35771" s="74"/>
    </row>
    <row r="35772" s="148" customFormat="1" ht="9" customHeight="1" hidden="1">
      <c r="A35772" s="226"/>
      <c r="S35772" s="65"/>
      <c r="T35772" s="74"/>
    </row>
    <row r="35773" s="148" customFormat="1" ht="9" customHeight="1" hidden="1">
      <c r="A35773" s="226"/>
      <c r="S35773" s="65"/>
      <c r="T35773" s="74"/>
    </row>
    <row r="35774" s="148" customFormat="1" ht="9" customHeight="1" hidden="1">
      <c r="A35774" s="226"/>
      <c r="S35774" s="65"/>
      <c r="T35774" s="74"/>
    </row>
    <row r="35775" s="148" customFormat="1" ht="9" customHeight="1" hidden="1">
      <c r="A35775" s="226"/>
      <c r="S35775" s="65"/>
      <c r="T35775" s="74"/>
    </row>
    <row r="35776" s="148" customFormat="1" ht="9" customHeight="1" hidden="1">
      <c r="A35776" s="226"/>
      <c r="S35776" s="65"/>
      <c r="T35776" s="74"/>
    </row>
    <row r="35777" s="148" customFormat="1" ht="9" customHeight="1" hidden="1">
      <c r="A35777" s="226"/>
      <c r="S35777" s="65"/>
      <c r="T35777" s="74"/>
    </row>
    <row r="35778" s="148" customFormat="1" ht="9" customHeight="1" hidden="1">
      <c r="A35778" s="226"/>
      <c r="S35778" s="65"/>
      <c r="T35778" s="74"/>
    </row>
    <row r="35779" s="148" customFormat="1" ht="9" customHeight="1" hidden="1">
      <c r="A35779" s="226"/>
      <c r="S35779" s="65"/>
      <c r="T35779" s="74"/>
    </row>
    <row r="35780" s="148" customFormat="1" ht="9" customHeight="1" hidden="1">
      <c r="A35780" s="226"/>
      <c r="S35780" s="65"/>
      <c r="T35780" s="74"/>
    </row>
    <row r="35781" s="148" customFormat="1" ht="9" customHeight="1" hidden="1">
      <c r="A35781" s="226"/>
      <c r="S35781" s="65"/>
      <c r="T35781" s="74"/>
    </row>
    <row r="35782" s="148" customFormat="1" ht="9" customHeight="1" hidden="1">
      <c r="A35782" s="226"/>
      <c r="S35782" s="65"/>
      <c r="T35782" s="74"/>
    </row>
    <row r="35783" s="148" customFormat="1" ht="9" customHeight="1" hidden="1">
      <c r="A35783" s="226"/>
      <c r="S35783" s="65"/>
      <c r="T35783" s="74"/>
    </row>
    <row r="35784" s="148" customFormat="1" ht="9" customHeight="1" hidden="1">
      <c r="A35784" s="226"/>
      <c r="S35784" s="65"/>
      <c r="T35784" s="74"/>
    </row>
    <row r="35785" s="148" customFormat="1" ht="9" customHeight="1" hidden="1">
      <c r="A35785" s="226"/>
      <c r="S35785" s="65"/>
      <c r="T35785" s="74"/>
    </row>
    <row r="35786" s="148" customFormat="1" ht="9" customHeight="1" hidden="1">
      <c r="A35786" s="226"/>
      <c r="S35786" s="65"/>
      <c r="T35786" s="74"/>
    </row>
    <row r="35787" s="148" customFormat="1" ht="9" customHeight="1" hidden="1">
      <c r="A35787" s="226"/>
      <c r="S35787" s="65"/>
      <c r="T35787" s="74"/>
    </row>
    <row r="35788" s="148" customFormat="1" ht="9" customHeight="1" hidden="1">
      <c r="A35788" s="226"/>
      <c r="S35788" s="65"/>
      <c r="T35788" s="74"/>
    </row>
    <row r="35789" s="148" customFormat="1" ht="9" customHeight="1" hidden="1">
      <c r="A35789" s="226"/>
      <c r="S35789" s="65"/>
      <c r="T35789" s="74"/>
    </row>
    <row r="35790" s="148" customFormat="1" ht="9" customHeight="1" hidden="1">
      <c r="A35790" s="226"/>
      <c r="S35790" s="65"/>
      <c r="T35790" s="74"/>
    </row>
    <row r="35791" s="148" customFormat="1" ht="9" customHeight="1" hidden="1">
      <c r="A35791" s="226"/>
      <c r="S35791" s="65"/>
      <c r="T35791" s="74"/>
    </row>
    <row r="35792" s="148" customFormat="1" ht="9" customHeight="1" hidden="1">
      <c r="A35792" s="226"/>
      <c r="S35792" s="65"/>
      <c r="T35792" s="74"/>
    </row>
    <row r="35793" s="148" customFormat="1" ht="9" customHeight="1" hidden="1">
      <c r="A35793" s="226"/>
      <c r="S35793" s="65"/>
      <c r="T35793" s="74"/>
    </row>
    <row r="35794" s="148" customFormat="1" ht="9" customHeight="1" hidden="1">
      <c r="A35794" s="226"/>
      <c r="S35794" s="65"/>
      <c r="T35794" s="74"/>
    </row>
    <row r="35795" s="148" customFormat="1" ht="9" customHeight="1" hidden="1">
      <c r="A35795" s="226"/>
      <c r="S35795" s="65"/>
      <c r="T35795" s="74"/>
    </row>
    <row r="35796" s="148" customFormat="1" ht="9" customHeight="1" hidden="1">
      <c r="A35796" s="226"/>
      <c r="S35796" s="65"/>
      <c r="T35796" s="74"/>
    </row>
    <row r="35797" s="148" customFormat="1" ht="9" customHeight="1" hidden="1">
      <c r="A35797" s="226"/>
      <c r="S35797" s="65"/>
      <c r="T35797" s="74"/>
    </row>
    <row r="35798" s="148" customFormat="1" ht="9" customHeight="1" hidden="1">
      <c r="A35798" s="226"/>
      <c r="S35798" s="65"/>
      <c r="T35798" s="74"/>
    </row>
    <row r="35799" s="148" customFormat="1" ht="9" customHeight="1" hidden="1">
      <c r="A35799" s="226"/>
      <c r="S35799" s="65"/>
      <c r="T35799" s="74"/>
    </row>
    <row r="35800" s="148" customFormat="1" ht="9" customHeight="1" hidden="1">
      <c r="A35800" s="226"/>
      <c r="S35800" s="65"/>
      <c r="T35800" s="74"/>
    </row>
    <row r="35801" s="148" customFormat="1" ht="9" customHeight="1" hidden="1">
      <c r="A35801" s="226"/>
      <c r="S35801" s="65"/>
      <c r="T35801" s="74"/>
    </row>
    <row r="35802" s="148" customFormat="1" ht="9" customHeight="1" hidden="1">
      <c r="A35802" s="226"/>
      <c r="S35802" s="65"/>
      <c r="T35802" s="74"/>
    </row>
    <row r="35803" s="148" customFormat="1" ht="9" customHeight="1" hidden="1">
      <c r="A35803" s="226"/>
      <c r="S35803" s="65"/>
      <c r="T35803" s="74"/>
    </row>
    <row r="35804" s="148" customFormat="1" ht="9" customHeight="1" hidden="1">
      <c r="A35804" s="226"/>
      <c r="S35804" s="65"/>
      <c r="T35804" s="74"/>
    </row>
    <row r="35805" s="148" customFormat="1" ht="9" customHeight="1" hidden="1">
      <c r="A35805" s="226"/>
      <c r="S35805" s="65"/>
      <c r="T35805" s="74"/>
    </row>
    <row r="35806" s="148" customFormat="1" ht="9" customHeight="1" hidden="1">
      <c r="A35806" s="226"/>
      <c r="S35806" s="65"/>
      <c r="T35806" s="74"/>
    </row>
    <row r="35807" s="148" customFormat="1" ht="9" customHeight="1" hidden="1">
      <c r="A35807" s="226"/>
      <c r="S35807" s="65"/>
      <c r="T35807" s="74"/>
    </row>
    <row r="35808" s="148" customFormat="1" ht="9" customHeight="1" hidden="1">
      <c r="A35808" s="226"/>
      <c r="S35808" s="65"/>
      <c r="T35808" s="74"/>
    </row>
    <row r="35809" s="148" customFormat="1" ht="9" customHeight="1" hidden="1">
      <c r="A35809" s="226"/>
      <c r="S35809" s="65"/>
      <c r="T35809" s="74"/>
    </row>
    <row r="35810" s="148" customFormat="1" ht="9" customHeight="1" hidden="1">
      <c r="A35810" s="226"/>
      <c r="S35810" s="65"/>
      <c r="T35810" s="74"/>
    </row>
    <row r="35811" s="148" customFormat="1" ht="9" customHeight="1" hidden="1">
      <c r="A35811" s="226"/>
      <c r="S35811" s="65"/>
      <c r="T35811" s="74"/>
    </row>
    <row r="35812" s="148" customFormat="1" ht="9" customHeight="1" hidden="1">
      <c r="A35812" s="226"/>
      <c r="S35812" s="65"/>
      <c r="T35812" s="74"/>
    </row>
    <row r="35813" s="148" customFormat="1" ht="9" customHeight="1" hidden="1">
      <c r="A35813" s="226"/>
      <c r="S35813" s="65"/>
      <c r="T35813" s="74"/>
    </row>
    <row r="35814" s="148" customFormat="1" ht="9" customHeight="1" hidden="1">
      <c r="A35814" s="226"/>
      <c r="S35814" s="65"/>
      <c r="T35814" s="74"/>
    </row>
    <row r="35815" s="148" customFormat="1" ht="9" customHeight="1" hidden="1">
      <c r="A35815" s="226"/>
      <c r="S35815" s="65"/>
      <c r="T35815" s="74"/>
    </row>
    <row r="35816" s="148" customFormat="1" ht="9" customHeight="1" hidden="1">
      <c r="A35816" s="226"/>
      <c r="S35816" s="65"/>
      <c r="T35816" s="74"/>
    </row>
    <row r="35817" s="148" customFormat="1" ht="9" customHeight="1" hidden="1">
      <c r="A35817" s="226"/>
      <c r="S35817" s="65"/>
      <c r="T35817" s="74"/>
    </row>
    <row r="35818" s="148" customFormat="1" ht="9" customHeight="1" hidden="1">
      <c r="A35818" s="226"/>
      <c r="S35818" s="65"/>
      <c r="T35818" s="74"/>
    </row>
    <row r="35819" s="148" customFormat="1" ht="9" customHeight="1" hidden="1">
      <c r="A35819" s="226"/>
      <c r="S35819" s="65"/>
      <c r="T35819" s="74"/>
    </row>
    <row r="35820" s="148" customFormat="1" ht="9" customHeight="1" hidden="1">
      <c r="A35820" s="226"/>
      <c r="S35820" s="65"/>
      <c r="T35820" s="74"/>
    </row>
    <row r="35821" s="148" customFormat="1" ht="9" customHeight="1" hidden="1">
      <c r="A35821" s="226"/>
      <c r="S35821" s="65"/>
      <c r="T35821" s="74"/>
    </row>
    <row r="35822" s="148" customFormat="1" ht="9" customHeight="1" hidden="1">
      <c r="A35822" s="226"/>
      <c r="S35822" s="65"/>
      <c r="T35822" s="74"/>
    </row>
    <row r="35823" s="148" customFormat="1" ht="9" customHeight="1" hidden="1">
      <c r="A35823" s="226"/>
      <c r="S35823" s="65"/>
      <c r="T35823" s="74"/>
    </row>
    <row r="35824" s="148" customFormat="1" ht="9" customHeight="1" hidden="1">
      <c r="A35824" s="226"/>
      <c r="S35824" s="65"/>
      <c r="T35824" s="74"/>
    </row>
    <row r="35825" s="148" customFormat="1" ht="9" customHeight="1" hidden="1">
      <c r="A35825" s="226"/>
      <c r="S35825" s="65"/>
      <c r="T35825" s="74"/>
    </row>
    <row r="35826" s="148" customFormat="1" ht="9" customHeight="1" hidden="1">
      <c r="A35826" s="226"/>
      <c r="S35826" s="65"/>
      <c r="T35826" s="74"/>
    </row>
    <row r="35827" s="148" customFormat="1" ht="9" customHeight="1" hidden="1">
      <c r="A35827" s="226"/>
      <c r="S35827" s="65"/>
      <c r="T35827" s="74"/>
    </row>
    <row r="35828" s="148" customFormat="1" ht="9" customHeight="1" hidden="1">
      <c r="A35828" s="226"/>
      <c r="S35828" s="65"/>
      <c r="T35828" s="74"/>
    </row>
    <row r="35829" s="148" customFormat="1" ht="9" customHeight="1" hidden="1">
      <c r="A35829" s="226"/>
      <c r="S35829" s="65"/>
      <c r="T35829" s="74"/>
    </row>
    <row r="35830" s="148" customFormat="1" ht="9" customHeight="1" hidden="1">
      <c r="A35830" s="226"/>
      <c r="S35830" s="65"/>
      <c r="T35830" s="74"/>
    </row>
    <row r="35831" s="148" customFormat="1" ht="9" customHeight="1" hidden="1">
      <c r="A35831" s="226"/>
      <c r="S35831" s="65"/>
      <c r="T35831" s="74"/>
    </row>
    <row r="35832" s="148" customFormat="1" ht="9" customHeight="1" hidden="1">
      <c r="A35832" s="226"/>
      <c r="S35832" s="65"/>
      <c r="T35832" s="74"/>
    </row>
    <row r="35833" s="148" customFormat="1" ht="9" customHeight="1" hidden="1">
      <c r="A35833" s="226"/>
      <c r="S35833" s="65"/>
      <c r="T35833" s="74"/>
    </row>
    <row r="35834" s="148" customFormat="1" ht="9" customHeight="1" hidden="1">
      <c r="A35834" s="226"/>
      <c r="S35834" s="65"/>
      <c r="T35834" s="74"/>
    </row>
    <row r="35835" s="148" customFormat="1" ht="9" customHeight="1" hidden="1">
      <c r="A35835" s="226"/>
      <c r="S35835" s="65"/>
      <c r="T35835" s="74"/>
    </row>
    <row r="35836" s="148" customFormat="1" ht="9" customHeight="1" hidden="1">
      <c r="A35836" s="226"/>
      <c r="S35836" s="65"/>
      <c r="T35836" s="74"/>
    </row>
    <row r="35837" s="148" customFormat="1" ht="9" customHeight="1" hidden="1">
      <c r="A35837" s="226"/>
      <c r="S35837" s="65"/>
      <c r="T35837" s="74"/>
    </row>
    <row r="35838" s="148" customFormat="1" ht="9" customHeight="1" hidden="1">
      <c r="A35838" s="226"/>
      <c r="S35838" s="65"/>
      <c r="T35838" s="74"/>
    </row>
    <row r="35839" s="148" customFormat="1" ht="9" customHeight="1" hidden="1">
      <c r="A35839" s="226"/>
      <c r="S35839" s="65"/>
      <c r="T35839" s="74"/>
    </row>
    <row r="35840" s="148" customFormat="1" ht="9" customHeight="1" hidden="1">
      <c r="A35840" s="226"/>
      <c r="S35840" s="65"/>
      <c r="T35840" s="74"/>
    </row>
    <row r="35841" s="148" customFormat="1" ht="9" customHeight="1" hidden="1">
      <c r="A35841" s="226"/>
      <c r="S35841" s="65"/>
      <c r="T35841" s="74"/>
    </row>
    <row r="35842" s="148" customFormat="1" ht="9" customHeight="1" hidden="1">
      <c r="A35842" s="226"/>
      <c r="S35842" s="65"/>
      <c r="T35842" s="74"/>
    </row>
    <row r="35843" s="148" customFormat="1" ht="9" customHeight="1" hidden="1">
      <c r="A35843" s="226"/>
      <c r="S35843" s="65"/>
      <c r="T35843" s="74"/>
    </row>
    <row r="35844" s="148" customFormat="1" ht="9" customHeight="1" hidden="1">
      <c r="A35844" s="226"/>
      <c r="S35844" s="65"/>
      <c r="T35844" s="74"/>
    </row>
    <row r="35845" s="148" customFormat="1" ht="9" customHeight="1" hidden="1">
      <c r="A35845" s="226"/>
      <c r="S35845" s="65"/>
      <c r="T35845" s="74"/>
    </row>
    <row r="35846" s="148" customFormat="1" ht="9" customHeight="1" hidden="1">
      <c r="A35846" s="226"/>
      <c r="S35846" s="65"/>
      <c r="T35846" s="74"/>
    </row>
    <row r="35847" s="148" customFormat="1" ht="9" customHeight="1" hidden="1">
      <c r="A35847" s="226"/>
      <c r="S35847" s="65"/>
      <c r="T35847" s="74"/>
    </row>
    <row r="35848" s="148" customFormat="1" ht="9" customHeight="1" hidden="1">
      <c r="A35848" s="226"/>
      <c r="S35848" s="65"/>
      <c r="T35848" s="74"/>
    </row>
    <row r="35849" s="148" customFormat="1" ht="9" customHeight="1" hidden="1">
      <c r="A35849" s="226"/>
      <c r="S35849" s="65"/>
      <c r="T35849" s="74"/>
    </row>
    <row r="35850" s="148" customFormat="1" ht="9" customHeight="1" hidden="1">
      <c r="A35850" s="226"/>
      <c r="S35850" s="65"/>
      <c r="T35850" s="74"/>
    </row>
    <row r="35851" s="148" customFormat="1" ht="9" customHeight="1" hidden="1">
      <c r="A35851" s="226"/>
      <c r="S35851" s="65"/>
      <c r="T35851" s="74"/>
    </row>
    <row r="35852" s="148" customFormat="1" ht="9" customHeight="1" hidden="1">
      <c r="A35852" s="226"/>
      <c r="S35852" s="65"/>
      <c r="T35852" s="74"/>
    </row>
    <row r="35853" s="148" customFormat="1" ht="9" customHeight="1" hidden="1">
      <c r="A35853" s="226"/>
      <c r="S35853" s="65"/>
      <c r="T35853" s="74"/>
    </row>
    <row r="35854" s="148" customFormat="1" ht="9" customHeight="1" hidden="1">
      <c r="A35854" s="226"/>
      <c r="S35854" s="65"/>
      <c r="T35854" s="74"/>
    </row>
    <row r="35855" s="148" customFormat="1" ht="9" customHeight="1" hidden="1">
      <c r="A35855" s="226"/>
      <c r="S35855" s="65"/>
      <c r="T35855" s="74"/>
    </row>
    <row r="35856" s="148" customFormat="1" ht="9" customHeight="1" hidden="1">
      <c r="A35856" s="226"/>
      <c r="S35856" s="65"/>
      <c r="T35856" s="74"/>
    </row>
    <row r="35857" s="148" customFormat="1" ht="9" customHeight="1" hidden="1">
      <c r="A35857" s="226"/>
      <c r="S35857" s="65"/>
      <c r="T35857" s="74"/>
    </row>
    <row r="35858" s="148" customFormat="1" ht="9" customHeight="1" hidden="1">
      <c r="A35858" s="226"/>
      <c r="S35858" s="65"/>
      <c r="T35858" s="74"/>
    </row>
    <row r="35859" s="148" customFormat="1" ht="9" customHeight="1" hidden="1">
      <c r="A35859" s="226"/>
      <c r="S35859" s="65"/>
      <c r="T35859" s="74"/>
    </row>
    <row r="35860" s="148" customFormat="1" ht="9" customHeight="1" hidden="1">
      <c r="A35860" s="226"/>
      <c r="S35860" s="65"/>
      <c r="T35860" s="74"/>
    </row>
    <row r="35861" s="148" customFormat="1" ht="9" customHeight="1" hidden="1">
      <c r="A35861" s="226"/>
      <c r="S35861" s="65"/>
      <c r="T35861" s="74"/>
    </row>
    <row r="35862" s="148" customFormat="1" ht="9" customHeight="1" hidden="1">
      <c r="A35862" s="226"/>
      <c r="S35862" s="65"/>
      <c r="T35862" s="74"/>
    </row>
    <row r="35863" s="148" customFormat="1" ht="9" customHeight="1" hidden="1">
      <c r="A35863" s="226"/>
      <c r="S35863" s="65"/>
      <c r="T35863" s="74"/>
    </row>
    <row r="35864" s="148" customFormat="1" ht="9" customHeight="1" hidden="1">
      <c r="A35864" s="226"/>
      <c r="S35864" s="65"/>
      <c r="T35864" s="74"/>
    </row>
    <row r="35865" s="148" customFormat="1" ht="9" customHeight="1" hidden="1">
      <c r="A35865" s="226"/>
      <c r="S35865" s="65"/>
      <c r="T35865" s="74"/>
    </row>
    <row r="35866" s="148" customFormat="1" ht="9" customHeight="1" hidden="1">
      <c r="A35866" s="226"/>
      <c r="S35866" s="65"/>
      <c r="T35866" s="74"/>
    </row>
    <row r="35867" s="148" customFormat="1" ht="9" customHeight="1" hidden="1">
      <c r="A35867" s="226"/>
      <c r="S35867" s="65"/>
      <c r="T35867" s="74"/>
    </row>
    <row r="35868" s="148" customFormat="1" ht="9" customHeight="1" hidden="1">
      <c r="A35868" s="226"/>
      <c r="S35868" s="65"/>
      <c r="T35868" s="74"/>
    </row>
    <row r="35869" s="148" customFormat="1" ht="9" customHeight="1" hidden="1">
      <c r="A35869" s="226"/>
      <c r="S35869" s="65"/>
      <c r="T35869" s="74"/>
    </row>
    <row r="35870" s="148" customFormat="1" ht="9" customHeight="1" hidden="1">
      <c r="A35870" s="226"/>
      <c r="S35870" s="65"/>
      <c r="T35870" s="74"/>
    </row>
    <row r="35871" s="148" customFormat="1" ht="9" customHeight="1" hidden="1">
      <c r="A35871" s="226"/>
      <c r="S35871" s="65"/>
      <c r="T35871" s="74"/>
    </row>
    <row r="35872" s="148" customFormat="1" ht="9" customHeight="1" hidden="1">
      <c r="A35872" s="226"/>
      <c r="S35872" s="65"/>
      <c r="T35872" s="74"/>
    </row>
    <row r="35873" s="148" customFormat="1" ht="9" customHeight="1" hidden="1">
      <c r="A35873" s="226"/>
      <c r="S35873" s="65"/>
      <c r="T35873" s="74"/>
    </row>
    <row r="35874" s="148" customFormat="1" ht="9" customHeight="1" hidden="1">
      <c r="A35874" s="226"/>
      <c r="S35874" s="65"/>
      <c r="T35874" s="74"/>
    </row>
    <row r="35875" s="148" customFormat="1" ht="9" customHeight="1" hidden="1">
      <c r="A35875" s="226"/>
      <c r="S35875" s="65"/>
      <c r="T35875" s="74"/>
    </row>
    <row r="35876" s="148" customFormat="1" ht="9" customHeight="1" hidden="1">
      <c r="A35876" s="226"/>
      <c r="S35876" s="65"/>
      <c r="T35876" s="74"/>
    </row>
    <row r="35877" s="148" customFormat="1" ht="9" customHeight="1" hidden="1">
      <c r="A35877" s="226"/>
      <c r="S35877" s="65"/>
      <c r="T35877" s="74"/>
    </row>
    <row r="35878" s="148" customFormat="1" ht="9" customHeight="1" hidden="1">
      <c r="A35878" s="226"/>
      <c r="S35878" s="65"/>
      <c r="T35878" s="74"/>
    </row>
    <row r="35879" s="148" customFormat="1" ht="9" customHeight="1" hidden="1">
      <c r="A35879" s="226"/>
      <c r="S35879" s="65"/>
      <c r="T35879" s="74"/>
    </row>
    <row r="35880" s="148" customFormat="1" ht="9" customHeight="1" hidden="1">
      <c r="A35880" s="226"/>
      <c r="S35880" s="65"/>
      <c r="T35880" s="74"/>
    </row>
    <row r="35881" s="148" customFormat="1" ht="9" customHeight="1" hidden="1">
      <c r="A35881" s="226"/>
      <c r="S35881" s="65"/>
      <c r="T35881" s="74"/>
    </row>
    <row r="35882" s="148" customFormat="1" ht="9" customHeight="1" hidden="1">
      <c r="A35882" s="226"/>
      <c r="S35882" s="65"/>
      <c r="T35882" s="74"/>
    </row>
    <row r="35883" s="148" customFormat="1" ht="9" customHeight="1" hidden="1">
      <c r="A35883" s="226"/>
      <c r="S35883" s="65"/>
      <c r="T35883" s="74"/>
    </row>
    <row r="35884" s="148" customFormat="1" ht="9" customHeight="1" hidden="1">
      <c r="A35884" s="226"/>
      <c r="S35884" s="65"/>
      <c r="T35884" s="74"/>
    </row>
    <row r="35885" s="148" customFormat="1" ht="9" customHeight="1" hidden="1">
      <c r="A35885" s="226"/>
      <c r="S35885" s="65"/>
      <c r="T35885" s="74"/>
    </row>
    <row r="35886" s="148" customFormat="1" ht="9" customHeight="1" hidden="1">
      <c r="A35886" s="226"/>
      <c r="S35886" s="65"/>
      <c r="T35886" s="74"/>
    </row>
    <row r="35887" s="148" customFormat="1" ht="9" customHeight="1" hidden="1">
      <c r="A35887" s="226"/>
      <c r="S35887" s="65"/>
      <c r="T35887" s="74"/>
    </row>
    <row r="35888" s="148" customFormat="1" ht="9" customHeight="1" hidden="1">
      <c r="A35888" s="226"/>
      <c r="S35888" s="65"/>
      <c r="T35888" s="74"/>
    </row>
    <row r="35889" s="148" customFormat="1" ht="9" customHeight="1" hidden="1">
      <c r="A35889" s="226"/>
      <c r="S35889" s="65"/>
      <c r="T35889" s="74"/>
    </row>
    <row r="35890" s="148" customFormat="1" ht="9" customHeight="1" hidden="1">
      <c r="A35890" s="226"/>
      <c r="S35890" s="65"/>
      <c r="T35890" s="74"/>
    </row>
    <row r="35891" s="148" customFormat="1" ht="9" customHeight="1" hidden="1">
      <c r="A35891" s="226"/>
      <c r="S35891" s="65"/>
      <c r="T35891" s="74"/>
    </row>
    <row r="35892" s="148" customFormat="1" ht="9" customHeight="1" hidden="1">
      <c r="A35892" s="226"/>
      <c r="S35892" s="65"/>
      <c r="T35892" s="74"/>
    </row>
    <row r="35893" s="148" customFormat="1" ht="9" customHeight="1" hidden="1">
      <c r="A35893" s="226"/>
      <c r="S35893" s="65"/>
      <c r="T35893" s="74"/>
    </row>
    <row r="35894" s="148" customFormat="1" ht="9" customHeight="1" hidden="1">
      <c r="A35894" s="226"/>
      <c r="S35894" s="65"/>
      <c r="T35894" s="74"/>
    </row>
    <row r="35895" s="148" customFormat="1" ht="9" customHeight="1" hidden="1">
      <c r="A35895" s="226"/>
      <c r="S35895" s="65"/>
      <c r="T35895" s="74"/>
    </row>
    <row r="35896" s="148" customFormat="1" ht="9" customHeight="1" hidden="1">
      <c r="A35896" s="226"/>
      <c r="S35896" s="65"/>
      <c r="T35896" s="74"/>
    </row>
    <row r="35897" s="148" customFormat="1" ht="9" customHeight="1" hidden="1">
      <c r="A35897" s="226"/>
      <c r="S35897" s="65"/>
      <c r="T35897" s="74"/>
    </row>
    <row r="35898" s="148" customFormat="1" ht="9" customHeight="1" hidden="1">
      <c r="A35898" s="226"/>
      <c r="S35898" s="65"/>
      <c r="T35898" s="74"/>
    </row>
    <row r="35899" s="148" customFormat="1" ht="9" customHeight="1" hidden="1">
      <c r="A35899" s="226"/>
      <c r="S35899" s="65"/>
      <c r="T35899" s="74"/>
    </row>
    <row r="35900" s="148" customFormat="1" ht="9" customHeight="1" hidden="1">
      <c r="A35900" s="226"/>
      <c r="S35900" s="65"/>
      <c r="T35900" s="74"/>
    </row>
    <row r="35901" s="148" customFormat="1" ht="9" customHeight="1" hidden="1">
      <c r="A35901" s="226"/>
      <c r="S35901" s="65"/>
      <c r="T35901" s="74"/>
    </row>
    <row r="35902" s="148" customFormat="1" ht="9" customHeight="1" hidden="1">
      <c r="A35902" s="226"/>
      <c r="S35902" s="65"/>
      <c r="T35902" s="74"/>
    </row>
    <row r="35903" s="148" customFormat="1" ht="9" customHeight="1" hidden="1">
      <c r="A35903" s="226"/>
      <c r="S35903" s="65"/>
      <c r="T35903" s="74"/>
    </row>
    <row r="35904" s="148" customFormat="1" ht="9" customHeight="1" hidden="1">
      <c r="A35904" s="226"/>
      <c r="S35904" s="65"/>
      <c r="T35904" s="74"/>
    </row>
    <row r="35905" s="148" customFormat="1" ht="9" customHeight="1" hidden="1">
      <c r="A35905" s="226"/>
      <c r="S35905" s="65"/>
      <c r="T35905" s="74"/>
    </row>
    <row r="35906" s="148" customFormat="1" ht="9" customHeight="1" hidden="1">
      <c r="A35906" s="226"/>
      <c r="S35906" s="65"/>
      <c r="T35906" s="74"/>
    </row>
    <row r="35907" s="148" customFormat="1" ht="9" customHeight="1" hidden="1">
      <c r="A35907" s="226"/>
      <c r="S35907" s="65"/>
      <c r="T35907" s="74"/>
    </row>
    <row r="35908" s="148" customFormat="1" ht="9" customHeight="1" hidden="1">
      <c r="A35908" s="226"/>
      <c r="S35908" s="65"/>
      <c r="T35908" s="74"/>
    </row>
    <row r="35909" s="148" customFormat="1" ht="9" customHeight="1" hidden="1">
      <c r="A35909" s="226"/>
      <c r="S35909" s="65"/>
      <c r="T35909" s="74"/>
    </row>
    <row r="35910" s="148" customFormat="1" ht="9" customHeight="1" hidden="1">
      <c r="A35910" s="226"/>
      <c r="S35910" s="65"/>
      <c r="T35910" s="74"/>
    </row>
    <row r="35911" s="148" customFormat="1" ht="9" customHeight="1" hidden="1">
      <c r="A35911" s="226"/>
      <c r="S35911" s="65"/>
      <c r="T35911" s="74"/>
    </row>
    <row r="35912" s="148" customFormat="1" ht="9" customHeight="1" hidden="1">
      <c r="A35912" s="226"/>
      <c r="S35912" s="65"/>
      <c r="T35912" s="74"/>
    </row>
    <row r="35913" s="148" customFormat="1" ht="9" customHeight="1" hidden="1">
      <c r="A35913" s="226"/>
      <c r="S35913" s="65"/>
      <c r="T35913" s="74"/>
    </row>
    <row r="35914" s="148" customFormat="1" ht="9" customHeight="1" hidden="1">
      <c r="A35914" s="226"/>
      <c r="S35914" s="65"/>
      <c r="T35914" s="74"/>
    </row>
    <row r="35915" s="148" customFormat="1" ht="9" customHeight="1" hidden="1">
      <c r="A35915" s="226"/>
      <c r="S35915" s="65"/>
      <c r="T35915" s="74"/>
    </row>
    <row r="35916" s="148" customFormat="1" ht="9" customHeight="1" hidden="1">
      <c r="A35916" s="226"/>
      <c r="S35916" s="65"/>
      <c r="T35916" s="74"/>
    </row>
    <row r="35917" s="148" customFormat="1" ht="9" customHeight="1" hidden="1">
      <c r="A35917" s="226"/>
      <c r="S35917" s="65"/>
      <c r="T35917" s="74"/>
    </row>
    <row r="35918" s="148" customFormat="1" ht="9" customHeight="1" hidden="1">
      <c r="A35918" s="226"/>
      <c r="S35918" s="65"/>
      <c r="T35918" s="74"/>
    </row>
    <row r="35919" s="148" customFormat="1" ht="9" customHeight="1" hidden="1">
      <c r="A35919" s="226"/>
      <c r="S35919" s="65"/>
      <c r="T35919" s="74"/>
    </row>
    <row r="35920" s="148" customFormat="1" ht="9" customHeight="1" hidden="1">
      <c r="A35920" s="226"/>
      <c r="S35920" s="65"/>
      <c r="T35920" s="74"/>
    </row>
    <row r="35921" s="148" customFormat="1" ht="9" customHeight="1" hidden="1">
      <c r="A35921" s="226"/>
      <c r="S35921" s="65"/>
      <c r="T35921" s="74"/>
    </row>
    <row r="35922" s="148" customFormat="1" ht="9" customHeight="1" hidden="1">
      <c r="A35922" s="226"/>
      <c r="S35922" s="65"/>
      <c r="T35922" s="74"/>
    </row>
    <row r="35923" s="148" customFormat="1" ht="9" customHeight="1" hidden="1">
      <c r="A35923" s="226"/>
      <c r="S35923" s="65"/>
      <c r="T35923" s="74"/>
    </row>
    <row r="35924" s="148" customFormat="1" ht="9" customHeight="1" hidden="1">
      <c r="A35924" s="226"/>
      <c r="S35924" s="65"/>
      <c r="T35924" s="74"/>
    </row>
    <row r="35925" s="148" customFormat="1" ht="9" customHeight="1" hidden="1">
      <c r="A35925" s="226"/>
      <c r="S35925" s="65"/>
      <c r="T35925" s="74"/>
    </row>
    <row r="35926" s="148" customFormat="1" ht="9" customHeight="1" hidden="1">
      <c r="A35926" s="226"/>
      <c r="S35926" s="65"/>
      <c r="T35926" s="74"/>
    </row>
    <row r="35927" s="148" customFormat="1" ht="9" customHeight="1" hidden="1">
      <c r="A35927" s="226"/>
      <c r="S35927" s="65"/>
      <c r="T35927" s="74"/>
    </row>
    <row r="35928" s="148" customFormat="1" ht="9" customHeight="1" hidden="1">
      <c r="A35928" s="226"/>
      <c r="S35928" s="65"/>
      <c r="T35928" s="74"/>
    </row>
    <row r="35929" s="148" customFormat="1" ht="9" customHeight="1" hidden="1">
      <c r="A35929" s="226"/>
      <c r="S35929" s="65"/>
      <c r="T35929" s="74"/>
    </row>
    <row r="35930" s="148" customFormat="1" ht="9" customHeight="1" hidden="1">
      <c r="A35930" s="226"/>
      <c r="S35930" s="65"/>
      <c r="T35930" s="74"/>
    </row>
    <row r="35931" s="148" customFormat="1" ht="9" customHeight="1" hidden="1">
      <c r="A35931" s="226"/>
      <c r="S35931" s="65"/>
      <c r="T35931" s="74"/>
    </row>
    <row r="35932" s="148" customFormat="1" ht="9" customHeight="1" hidden="1">
      <c r="A35932" s="226"/>
      <c r="S35932" s="65"/>
      <c r="T35932" s="74"/>
    </row>
    <row r="35933" s="148" customFormat="1" ht="9" customHeight="1" hidden="1">
      <c r="A35933" s="226"/>
      <c r="S35933" s="65"/>
      <c r="T35933" s="74"/>
    </row>
    <row r="35934" s="148" customFormat="1" ht="9" customHeight="1" hidden="1">
      <c r="A35934" s="226"/>
      <c r="S35934" s="65"/>
      <c r="T35934" s="74"/>
    </row>
    <row r="35935" s="148" customFormat="1" ht="9" customHeight="1" hidden="1">
      <c r="A35935" s="226"/>
      <c r="S35935" s="65"/>
      <c r="T35935" s="74"/>
    </row>
    <row r="35936" s="148" customFormat="1" ht="9" customHeight="1" hidden="1">
      <c r="A35936" s="226"/>
      <c r="S35936" s="65"/>
      <c r="T35936" s="74"/>
    </row>
    <row r="35937" s="148" customFormat="1" ht="9" customHeight="1" hidden="1">
      <c r="A35937" s="226"/>
      <c r="S35937" s="65"/>
      <c r="T35937" s="74"/>
    </row>
    <row r="35938" s="148" customFormat="1" ht="9" customHeight="1" hidden="1">
      <c r="A35938" s="226"/>
      <c r="S35938" s="65"/>
      <c r="T35938" s="74"/>
    </row>
    <row r="35939" s="148" customFormat="1" ht="9" customHeight="1" hidden="1">
      <c r="A35939" s="226"/>
      <c r="S35939" s="65"/>
      <c r="T35939" s="74"/>
    </row>
    <row r="35940" s="148" customFormat="1" ht="9" customHeight="1" hidden="1">
      <c r="A35940" s="226"/>
      <c r="S35940" s="65"/>
      <c r="T35940" s="74"/>
    </row>
    <row r="35941" s="148" customFormat="1" ht="9" customHeight="1" hidden="1">
      <c r="A35941" s="226"/>
      <c r="S35941" s="65"/>
      <c r="T35941" s="74"/>
    </row>
    <row r="35942" s="148" customFormat="1" ht="9" customHeight="1" hidden="1">
      <c r="A35942" s="226"/>
      <c r="S35942" s="65"/>
      <c r="T35942" s="74"/>
    </row>
    <row r="35943" s="148" customFormat="1" ht="9" customHeight="1" hidden="1">
      <c r="A35943" s="226"/>
      <c r="S35943" s="65"/>
      <c r="T35943" s="74"/>
    </row>
    <row r="35944" s="148" customFormat="1" ht="9" customHeight="1" hidden="1">
      <c r="A35944" s="226"/>
      <c r="S35944" s="65"/>
      <c r="T35944" s="74"/>
    </row>
    <row r="35945" s="148" customFormat="1" ht="9" customHeight="1" hidden="1">
      <c r="A35945" s="226"/>
      <c r="S35945" s="65"/>
      <c r="T35945" s="74"/>
    </row>
    <row r="35946" s="148" customFormat="1" ht="9" customHeight="1" hidden="1">
      <c r="A35946" s="226"/>
      <c r="S35946" s="65"/>
      <c r="T35946" s="74"/>
    </row>
    <row r="35947" s="148" customFormat="1" ht="9" customHeight="1" hidden="1">
      <c r="A35947" s="226"/>
      <c r="S35947" s="65"/>
      <c r="T35947" s="74"/>
    </row>
    <row r="35948" s="148" customFormat="1" ht="9" customHeight="1" hidden="1">
      <c r="A35948" s="226"/>
      <c r="S35948" s="65"/>
      <c r="T35948" s="74"/>
    </row>
    <row r="35949" s="148" customFormat="1" ht="9" customHeight="1" hidden="1">
      <c r="A35949" s="226"/>
      <c r="S35949" s="65"/>
      <c r="T35949" s="74"/>
    </row>
    <row r="35950" s="148" customFormat="1" ht="9" customHeight="1" hidden="1">
      <c r="A35950" s="226"/>
      <c r="S35950" s="65"/>
      <c r="T35950" s="74"/>
    </row>
    <row r="35951" s="148" customFormat="1" ht="9" customHeight="1" hidden="1">
      <c r="A35951" s="226"/>
      <c r="S35951" s="65"/>
      <c r="T35951" s="74"/>
    </row>
    <row r="35952" s="148" customFormat="1" ht="9" customHeight="1" hidden="1">
      <c r="A35952" s="226"/>
      <c r="S35952" s="65"/>
      <c r="T35952" s="74"/>
    </row>
    <row r="35953" s="148" customFormat="1" ht="9" customHeight="1" hidden="1">
      <c r="A35953" s="226"/>
      <c r="S35953" s="65"/>
      <c r="T35953" s="74"/>
    </row>
    <row r="35954" s="148" customFormat="1" ht="9" customHeight="1" hidden="1">
      <c r="A35954" s="226"/>
      <c r="S35954" s="65"/>
      <c r="T35954" s="74"/>
    </row>
    <row r="35955" s="148" customFormat="1" ht="9" customHeight="1" hidden="1">
      <c r="A35955" s="226"/>
      <c r="S35955" s="65"/>
      <c r="T35955" s="74"/>
    </row>
    <row r="35956" s="148" customFormat="1" ht="9" customHeight="1" hidden="1">
      <c r="A35956" s="226"/>
      <c r="S35956" s="65"/>
      <c r="T35956" s="74"/>
    </row>
    <row r="35957" s="148" customFormat="1" ht="9" customHeight="1" hidden="1">
      <c r="A35957" s="226"/>
      <c r="S35957" s="65"/>
      <c r="T35957" s="74"/>
    </row>
    <row r="35958" s="148" customFormat="1" ht="9" customHeight="1" hidden="1">
      <c r="A35958" s="226"/>
      <c r="S35958" s="65"/>
      <c r="T35958" s="74"/>
    </row>
    <row r="35959" s="148" customFormat="1" ht="9" customHeight="1" hidden="1">
      <c r="A35959" s="226"/>
      <c r="S35959" s="65"/>
      <c r="T35959" s="74"/>
    </row>
    <row r="35960" s="148" customFormat="1" ht="9" customHeight="1" hidden="1">
      <c r="A35960" s="226"/>
      <c r="S35960" s="65"/>
      <c r="T35960" s="74"/>
    </row>
    <row r="35961" s="148" customFormat="1" ht="9" customHeight="1" hidden="1">
      <c r="A35961" s="226"/>
      <c r="S35961" s="65"/>
      <c r="T35961" s="74"/>
    </row>
    <row r="35962" s="148" customFormat="1" ht="9" customHeight="1" hidden="1">
      <c r="A35962" s="226"/>
      <c r="S35962" s="65"/>
      <c r="T35962" s="74"/>
    </row>
    <row r="35963" s="148" customFormat="1" ht="9" customHeight="1" hidden="1">
      <c r="A35963" s="226"/>
      <c r="S35963" s="65"/>
      <c r="T35963" s="74"/>
    </row>
    <row r="35964" s="148" customFormat="1" ht="9" customHeight="1" hidden="1">
      <c r="A35964" s="226"/>
      <c r="S35964" s="65"/>
      <c r="T35964" s="74"/>
    </row>
    <row r="35965" s="148" customFormat="1" ht="9" customHeight="1" hidden="1">
      <c r="A35965" s="226"/>
      <c r="S35965" s="65"/>
      <c r="T35965" s="74"/>
    </row>
    <row r="35966" s="148" customFormat="1" ht="9" customHeight="1" hidden="1">
      <c r="A35966" s="226"/>
      <c r="S35966" s="65"/>
      <c r="T35966" s="74"/>
    </row>
    <row r="35967" s="148" customFormat="1" ht="9" customHeight="1" hidden="1">
      <c r="A35967" s="226"/>
      <c r="S35967" s="65"/>
      <c r="T35967" s="74"/>
    </row>
    <row r="35968" s="148" customFormat="1" ht="9" customHeight="1" hidden="1">
      <c r="A35968" s="226"/>
      <c r="S35968" s="65"/>
      <c r="T35968" s="74"/>
    </row>
    <row r="35969" s="148" customFormat="1" ht="9" customHeight="1" hidden="1">
      <c r="A35969" s="226"/>
      <c r="S35969" s="65"/>
      <c r="T35969" s="74"/>
    </row>
    <row r="35970" s="148" customFormat="1" ht="9" customHeight="1" hidden="1">
      <c r="A35970" s="226"/>
      <c r="S35970" s="65"/>
      <c r="T35970" s="74"/>
    </row>
    <row r="35971" s="148" customFormat="1" ht="9" customHeight="1" hidden="1">
      <c r="A35971" s="226"/>
      <c r="S35971" s="65"/>
      <c r="T35971" s="74"/>
    </row>
    <row r="35972" s="148" customFormat="1" ht="9" customHeight="1" hidden="1">
      <c r="A35972" s="226"/>
      <c r="S35972" s="65"/>
      <c r="T35972" s="74"/>
    </row>
    <row r="35973" s="148" customFormat="1" ht="9" customHeight="1" hidden="1">
      <c r="A35973" s="226"/>
      <c r="S35973" s="65"/>
      <c r="T35973" s="74"/>
    </row>
    <row r="35974" s="148" customFormat="1" ht="9" customHeight="1" hidden="1">
      <c r="A35974" s="226"/>
      <c r="S35974" s="65"/>
      <c r="T35974" s="74"/>
    </row>
    <row r="35975" s="148" customFormat="1" ht="9" customHeight="1" hidden="1">
      <c r="A35975" s="226"/>
      <c r="S35975" s="65"/>
      <c r="T35975" s="74"/>
    </row>
    <row r="35976" s="148" customFormat="1" ht="9" customHeight="1" hidden="1">
      <c r="A35976" s="226"/>
      <c r="S35976" s="65"/>
      <c r="T35976" s="74"/>
    </row>
    <row r="35977" s="148" customFormat="1" ht="9" customHeight="1" hidden="1">
      <c r="A35977" s="226"/>
      <c r="S35977" s="65"/>
      <c r="T35977" s="74"/>
    </row>
    <row r="35978" s="148" customFormat="1" ht="9" customHeight="1" hidden="1">
      <c r="A35978" s="226"/>
      <c r="S35978" s="65"/>
      <c r="T35978" s="74"/>
    </row>
    <row r="35979" s="148" customFormat="1" ht="9" customHeight="1" hidden="1">
      <c r="A35979" s="226"/>
      <c r="S35979" s="65"/>
      <c r="T35979" s="74"/>
    </row>
    <row r="35980" s="148" customFormat="1" ht="9" customHeight="1" hidden="1">
      <c r="A35980" s="226"/>
      <c r="S35980" s="65"/>
      <c r="T35980" s="74"/>
    </row>
    <row r="35981" s="148" customFormat="1" ht="9" customHeight="1" hidden="1">
      <c r="A35981" s="226"/>
      <c r="S35981" s="65"/>
      <c r="T35981" s="74"/>
    </row>
    <row r="35982" s="148" customFormat="1" ht="9" customHeight="1" hidden="1">
      <c r="A35982" s="226"/>
      <c r="S35982" s="65"/>
      <c r="T35982" s="74"/>
    </row>
    <row r="35983" s="148" customFormat="1" ht="9" customHeight="1" hidden="1">
      <c r="A35983" s="226"/>
      <c r="S35983" s="65"/>
      <c r="T35983" s="74"/>
    </row>
    <row r="35984" s="148" customFormat="1" ht="9" customHeight="1" hidden="1">
      <c r="A35984" s="226"/>
      <c r="S35984" s="65"/>
      <c r="T35984" s="74"/>
    </row>
    <row r="35985" s="148" customFormat="1" ht="9" customHeight="1" hidden="1">
      <c r="A35985" s="226"/>
      <c r="S35985" s="65"/>
      <c r="T35985" s="74"/>
    </row>
    <row r="35986" s="148" customFormat="1" ht="9" customHeight="1" hidden="1">
      <c r="A35986" s="226"/>
      <c r="S35986" s="65"/>
      <c r="T35986" s="74"/>
    </row>
    <row r="35987" s="148" customFormat="1" ht="9" customHeight="1" hidden="1">
      <c r="A35987" s="226"/>
      <c r="S35987" s="65"/>
      <c r="T35987" s="74"/>
    </row>
    <row r="35988" s="148" customFormat="1" ht="9" customHeight="1" hidden="1">
      <c r="A35988" s="226"/>
      <c r="S35988" s="65"/>
      <c r="T35988" s="74"/>
    </row>
    <row r="35989" s="148" customFormat="1" ht="9" customHeight="1" hidden="1">
      <c r="A35989" s="226"/>
      <c r="S35989" s="65"/>
      <c r="T35989" s="74"/>
    </row>
    <row r="35990" s="148" customFormat="1" ht="9" customHeight="1" hidden="1">
      <c r="A35990" s="226"/>
      <c r="S35990" s="65"/>
      <c r="T35990" s="74"/>
    </row>
    <row r="35991" s="148" customFormat="1" ht="9" customHeight="1" hidden="1">
      <c r="A35991" s="226"/>
      <c r="S35991" s="65"/>
      <c r="T35991" s="74"/>
    </row>
    <row r="35992" s="148" customFormat="1" ht="9" customHeight="1" hidden="1">
      <c r="A35992" s="226"/>
      <c r="S35992" s="65"/>
      <c r="T35992" s="74"/>
    </row>
    <row r="35993" s="148" customFormat="1" ht="9" customHeight="1" hidden="1">
      <c r="A35993" s="226"/>
      <c r="S35993" s="65"/>
      <c r="T35993" s="74"/>
    </row>
    <row r="35994" s="148" customFormat="1" ht="9" customHeight="1" hidden="1">
      <c r="A35994" s="226"/>
      <c r="S35994" s="65"/>
      <c r="T35994" s="74"/>
    </row>
    <row r="35995" s="148" customFormat="1" ht="9" customHeight="1" hidden="1">
      <c r="A35995" s="226"/>
      <c r="S35995" s="65"/>
      <c r="T35995" s="74"/>
    </row>
    <row r="35996" s="148" customFormat="1" ht="9" customHeight="1" hidden="1">
      <c r="A35996" s="226"/>
      <c r="S35996" s="65"/>
      <c r="T35996" s="74"/>
    </row>
    <row r="35997" s="148" customFormat="1" ht="9" customHeight="1" hidden="1">
      <c r="A35997" s="226"/>
      <c r="S35997" s="65"/>
      <c r="T35997" s="74"/>
    </row>
    <row r="35998" s="148" customFormat="1" ht="9" customHeight="1" hidden="1">
      <c r="A35998" s="226"/>
      <c r="S35998" s="65"/>
      <c r="T35998" s="74"/>
    </row>
    <row r="35999" s="148" customFormat="1" ht="9" customHeight="1" hidden="1">
      <c r="A35999" s="226"/>
      <c r="S35999" s="65"/>
      <c r="T35999" s="74"/>
    </row>
    <row r="36000" s="148" customFormat="1" ht="9" customHeight="1" hidden="1">
      <c r="A36000" s="226"/>
      <c r="S36000" s="65"/>
      <c r="T36000" s="74"/>
    </row>
    <row r="36001" s="148" customFormat="1" ht="9" customHeight="1" hidden="1">
      <c r="A36001" s="226"/>
      <c r="S36001" s="65"/>
      <c r="T36001" s="74"/>
    </row>
    <row r="36002" s="148" customFormat="1" ht="9" customHeight="1" hidden="1">
      <c r="A36002" s="226"/>
      <c r="S36002" s="65"/>
      <c r="T36002" s="74"/>
    </row>
    <row r="36003" s="148" customFormat="1" ht="9" customHeight="1" hidden="1">
      <c r="A36003" s="226"/>
      <c r="S36003" s="65"/>
      <c r="T36003" s="74"/>
    </row>
    <row r="36004" s="148" customFormat="1" ht="9" customHeight="1" hidden="1">
      <c r="A36004" s="226"/>
      <c r="S36004" s="65"/>
      <c r="T36004" s="74"/>
    </row>
    <row r="36005" s="148" customFormat="1" ht="9" customHeight="1" hidden="1">
      <c r="A36005" s="226"/>
      <c r="S36005" s="65"/>
      <c r="T36005" s="74"/>
    </row>
    <row r="36006" s="148" customFormat="1" ht="9" customHeight="1" hidden="1">
      <c r="A36006" s="226"/>
      <c r="S36006" s="65"/>
      <c r="T36006" s="74"/>
    </row>
    <row r="36007" s="148" customFormat="1" ht="9" customHeight="1" hidden="1">
      <c r="A36007" s="226"/>
      <c r="S36007" s="65"/>
      <c r="T36007" s="74"/>
    </row>
    <row r="36008" s="148" customFormat="1" ht="9" customHeight="1" hidden="1">
      <c r="A36008" s="226"/>
      <c r="S36008" s="65"/>
      <c r="T36008" s="74"/>
    </row>
    <row r="36009" s="148" customFormat="1" ht="9" customHeight="1" hidden="1">
      <c r="A36009" s="226"/>
      <c r="S36009" s="65"/>
      <c r="T36009" s="74"/>
    </row>
    <row r="36010" s="148" customFormat="1" ht="9" customHeight="1" hidden="1">
      <c r="A36010" s="226"/>
      <c r="S36010" s="65"/>
      <c r="T36010" s="74"/>
    </row>
    <row r="36011" s="148" customFormat="1" ht="9" customHeight="1" hidden="1">
      <c r="A36011" s="226"/>
      <c r="S36011" s="65"/>
      <c r="T36011" s="74"/>
    </row>
    <row r="36012" s="148" customFormat="1" ht="9" customHeight="1" hidden="1">
      <c r="A36012" s="226"/>
      <c r="S36012" s="65"/>
      <c r="T36012" s="74"/>
    </row>
    <row r="36013" s="148" customFormat="1" ht="9" customHeight="1" hidden="1">
      <c r="A36013" s="226"/>
      <c r="S36013" s="65"/>
      <c r="T36013" s="74"/>
    </row>
    <row r="36014" s="148" customFormat="1" ht="9" customHeight="1" hidden="1">
      <c r="A36014" s="226"/>
      <c r="S36014" s="65"/>
      <c r="T36014" s="74"/>
    </row>
    <row r="36015" s="148" customFormat="1" ht="9" customHeight="1" hidden="1">
      <c r="A36015" s="226"/>
      <c r="S36015" s="65"/>
      <c r="T36015" s="74"/>
    </row>
    <row r="36016" s="148" customFormat="1" ht="9" customHeight="1" hidden="1">
      <c r="A36016" s="226"/>
      <c r="S36016" s="65"/>
      <c r="T36016" s="74"/>
    </row>
    <row r="36017" s="148" customFormat="1" ht="9" customHeight="1" hidden="1">
      <c r="A36017" s="226"/>
      <c r="S36017" s="65"/>
      <c r="T36017" s="74"/>
    </row>
    <row r="36018" s="148" customFormat="1" ht="9" customHeight="1" hidden="1">
      <c r="A36018" s="226"/>
      <c r="S36018" s="65"/>
      <c r="T36018" s="74"/>
    </row>
    <row r="36019" s="148" customFormat="1" ht="9" customHeight="1" hidden="1">
      <c r="A36019" s="226"/>
      <c r="S36019" s="65"/>
      <c r="T36019" s="74"/>
    </row>
    <row r="36020" s="148" customFormat="1" ht="9" customHeight="1" hidden="1">
      <c r="A36020" s="226"/>
      <c r="S36020" s="65"/>
      <c r="T36020" s="74"/>
    </row>
    <row r="36021" s="148" customFormat="1" ht="9" customHeight="1" hidden="1">
      <c r="A36021" s="226"/>
      <c r="S36021" s="65"/>
      <c r="T36021" s="74"/>
    </row>
    <row r="36022" s="148" customFormat="1" ht="9" customHeight="1" hidden="1">
      <c r="A36022" s="226"/>
      <c r="S36022" s="65"/>
      <c r="T36022" s="74"/>
    </row>
    <row r="36023" s="148" customFormat="1" ht="9" customHeight="1" hidden="1">
      <c r="A36023" s="226"/>
      <c r="S36023" s="65"/>
      <c r="T36023" s="74"/>
    </row>
    <row r="36024" s="148" customFormat="1" ht="9" customHeight="1" hidden="1">
      <c r="A36024" s="226"/>
      <c r="S36024" s="65"/>
      <c r="T36024" s="74"/>
    </row>
    <row r="36025" s="148" customFormat="1" ht="9" customHeight="1" hidden="1">
      <c r="A36025" s="226"/>
      <c r="S36025" s="65"/>
      <c r="T36025" s="74"/>
    </row>
    <row r="36026" s="148" customFormat="1" ht="9" customHeight="1" hidden="1">
      <c r="A36026" s="226"/>
      <c r="S36026" s="65"/>
      <c r="T36026" s="74"/>
    </row>
    <row r="36027" s="148" customFormat="1" ht="9" customHeight="1" hidden="1">
      <c r="A36027" s="226"/>
      <c r="S36027" s="65"/>
      <c r="T36027" s="74"/>
    </row>
    <row r="36028" s="148" customFormat="1" ht="9" customHeight="1" hidden="1">
      <c r="A36028" s="226"/>
      <c r="S36028" s="65"/>
      <c r="T36028" s="74"/>
    </row>
    <row r="36029" s="148" customFormat="1" ht="9" customHeight="1" hidden="1">
      <c r="A36029" s="226"/>
      <c r="S36029" s="65"/>
      <c r="T36029" s="74"/>
    </row>
    <row r="36030" s="148" customFormat="1" ht="9" customHeight="1" hidden="1">
      <c r="A36030" s="226"/>
      <c r="S36030" s="65"/>
      <c r="T36030" s="74"/>
    </row>
    <row r="36031" s="148" customFormat="1" ht="9" customHeight="1" hidden="1">
      <c r="A36031" s="226"/>
      <c r="S36031" s="65"/>
      <c r="T36031" s="74"/>
    </row>
    <row r="36032" s="148" customFormat="1" ht="9" customHeight="1" hidden="1">
      <c r="A36032" s="226"/>
      <c r="S36032" s="65"/>
      <c r="T36032" s="74"/>
    </row>
    <row r="36033" s="148" customFormat="1" ht="9" customHeight="1" hidden="1">
      <c r="A36033" s="226"/>
      <c r="S36033" s="65"/>
      <c r="T36033" s="74"/>
    </row>
    <row r="36034" s="148" customFormat="1" ht="9" customHeight="1" hidden="1">
      <c r="A36034" s="226"/>
      <c r="S36034" s="65"/>
      <c r="T36034" s="74"/>
    </row>
    <row r="36035" s="148" customFormat="1" ht="9" customHeight="1" hidden="1">
      <c r="A36035" s="226"/>
      <c r="S36035" s="65"/>
      <c r="T36035" s="74"/>
    </row>
    <row r="36036" s="148" customFormat="1" ht="9" customHeight="1" hidden="1">
      <c r="A36036" s="226"/>
      <c r="S36036" s="65"/>
      <c r="T36036" s="74"/>
    </row>
    <row r="36037" s="148" customFormat="1" ht="9" customHeight="1" hidden="1">
      <c r="A36037" s="226"/>
      <c r="S36037" s="65"/>
      <c r="T36037" s="74"/>
    </row>
    <row r="36038" s="148" customFormat="1" ht="9" customHeight="1" hidden="1">
      <c r="A36038" s="226"/>
      <c r="S36038" s="65"/>
      <c r="T36038" s="74"/>
    </row>
    <row r="36039" s="148" customFormat="1" ht="9" customHeight="1" hidden="1">
      <c r="A36039" s="226"/>
      <c r="S36039" s="65"/>
      <c r="T36039" s="74"/>
    </row>
    <row r="36040" s="148" customFormat="1" ht="9" customHeight="1" hidden="1">
      <c r="A36040" s="226"/>
      <c r="S36040" s="65"/>
      <c r="T36040" s="74"/>
    </row>
    <row r="36041" s="148" customFormat="1" ht="9" customHeight="1" hidden="1">
      <c r="A36041" s="226"/>
      <c r="S36041" s="65"/>
      <c r="T36041" s="74"/>
    </row>
    <row r="36042" s="148" customFormat="1" ht="9" customHeight="1" hidden="1">
      <c r="A36042" s="226"/>
      <c r="S36042" s="65"/>
      <c r="T36042" s="74"/>
    </row>
    <row r="36043" s="148" customFormat="1" ht="9" customHeight="1" hidden="1">
      <c r="A36043" s="226"/>
      <c r="S36043" s="65"/>
      <c r="T36043" s="74"/>
    </row>
    <row r="36044" s="148" customFormat="1" ht="9" customHeight="1" hidden="1">
      <c r="A36044" s="226"/>
      <c r="S36044" s="65"/>
      <c r="T36044" s="74"/>
    </row>
    <row r="36045" s="148" customFormat="1" ht="9" customHeight="1" hidden="1">
      <c r="A36045" s="226"/>
      <c r="S36045" s="65"/>
      <c r="T36045" s="74"/>
    </row>
    <row r="36046" s="148" customFormat="1" ht="9" customHeight="1" hidden="1">
      <c r="A36046" s="226"/>
      <c r="S36046" s="65"/>
      <c r="T36046" s="74"/>
    </row>
    <row r="36047" s="148" customFormat="1" ht="9" customHeight="1" hidden="1">
      <c r="A36047" s="226"/>
      <c r="S36047" s="65"/>
      <c r="T36047" s="74"/>
    </row>
    <row r="36048" s="148" customFormat="1" ht="9" customHeight="1" hidden="1">
      <c r="A36048" s="226"/>
      <c r="S36048" s="65"/>
      <c r="T36048" s="74"/>
    </row>
    <row r="36049" s="148" customFormat="1" ht="9" customHeight="1" hidden="1">
      <c r="A36049" s="226"/>
      <c r="S36049" s="65"/>
      <c r="T36049" s="74"/>
    </row>
    <row r="36050" s="148" customFormat="1" ht="9" customHeight="1" hidden="1">
      <c r="A36050" s="226"/>
      <c r="S36050" s="65"/>
      <c r="T36050" s="74"/>
    </row>
    <row r="36051" s="148" customFormat="1" ht="9" customHeight="1" hidden="1">
      <c r="A36051" s="226"/>
      <c r="S36051" s="65"/>
      <c r="T36051" s="74"/>
    </row>
    <row r="36052" s="148" customFormat="1" ht="9" customHeight="1" hidden="1">
      <c r="A36052" s="226"/>
      <c r="S36052" s="65"/>
      <c r="T36052" s="74"/>
    </row>
    <row r="36053" s="148" customFormat="1" ht="9" customHeight="1" hidden="1">
      <c r="A36053" s="226"/>
      <c r="S36053" s="65"/>
      <c r="T36053" s="74"/>
    </row>
    <row r="36054" s="148" customFormat="1" ht="9" customHeight="1" hidden="1">
      <c r="A36054" s="226"/>
      <c r="S36054" s="65"/>
      <c r="T36054" s="74"/>
    </row>
    <row r="36055" s="148" customFormat="1" ht="9" customHeight="1" hidden="1">
      <c r="A36055" s="226"/>
      <c r="S36055" s="65"/>
      <c r="T36055" s="74"/>
    </row>
    <row r="36056" s="148" customFormat="1" ht="9" customHeight="1" hidden="1">
      <c r="A36056" s="226"/>
      <c r="S36056" s="65"/>
      <c r="T36056" s="74"/>
    </row>
    <row r="36057" s="148" customFormat="1" ht="9" customHeight="1" hidden="1">
      <c r="A36057" s="226"/>
      <c r="S36057" s="65"/>
      <c r="T36057" s="74"/>
    </row>
    <row r="36058" s="148" customFormat="1" ht="9" customHeight="1" hidden="1">
      <c r="A36058" s="226"/>
      <c r="S36058" s="65"/>
      <c r="T36058" s="74"/>
    </row>
    <row r="36059" s="148" customFormat="1" ht="9" customHeight="1" hidden="1">
      <c r="A36059" s="226"/>
      <c r="S36059" s="65"/>
      <c r="T36059" s="74"/>
    </row>
    <row r="36060" s="148" customFormat="1" ht="9" customHeight="1" hidden="1">
      <c r="A36060" s="226"/>
      <c r="S36060" s="65"/>
      <c r="T36060" s="74"/>
    </row>
    <row r="36061" s="148" customFormat="1" ht="9" customHeight="1" hidden="1">
      <c r="A36061" s="226"/>
      <c r="S36061" s="65"/>
      <c r="T36061" s="74"/>
    </row>
    <row r="36062" s="148" customFormat="1" ht="9" customHeight="1" hidden="1">
      <c r="A36062" s="226"/>
      <c r="S36062" s="65"/>
      <c r="T36062" s="74"/>
    </row>
    <row r="36063" s="148" customFormat="1" ht="9" customHeight="1" hidden="1">
      <c r="A36063" s="226"/>
      <c r="S36063" s="65"/>
      <c r="T36063" s="74"/>
    </row>
    <row r="36064" s="148" customFormat="1" ht="9" customHeight="1" hidden="1">
      <c r="A36064" s="226"/>
      <c r="S36064" s="65"/>
      <c r="T36064" s="74"/>
    </row>
    <row r="36065" s="148" customFormat="1" ht="9" customHeight="1" hidden="1">
      <c r="A36065" s="226"/>
      <c r="S36065" s="65"/>
      <c r="T36065" s="74"/>
    </row>
    <row r="36066" s="148" customFormat="1" ht="9" customHeight="1" hidden="1">
      <c r="A36066" s="226"/>
      <c r="S36066" s="65"/>
      <c r="T36066" s="74"/>
    </row>
    <row r="36067" s="148" customFormat="1" ht="9" customHeight="1" hidden="1">
      <c r="A36067" s="226"/>
      <c r="S36067" s="65"/>
      <c r="T36067" s="74"/>
    </row>
    <row r="36068" s="148" customFormat="1" ht="9" customHeight="1" hidden="1">
      <c r="A36068" s="226"/>
      <c r="S36068" s="65"/>
      <c r="T36068" s="74"/>
    </row>
    <row r="36069" s="148" customFormat="1" ht="9" customHeight="1" hidden="1">
      <c r="A36069" s="226"/>
      <c r="S36069" s="65"/>
      <c r="T36069" s="74"/>
    </row>
    <row r="36070" s="148" customFormat="1" ht="9" customHeight="1" hidden="1">
      <c r="A36070" s="226"/>
      <c r="S36070" s="65"/>
      <c r="T36070" s="74"/>
    </row>
    <row r="36071" s="148" customFormat="1" ht="9" customHeight="1" hidden="1">
      <c r="A36071" s="226"/>
      <c r="S36071" s="65"/>
      <c r="T36071" s="74"/>
    </row>
    <row r="36072" s="148" customFormat="1" ht="9" customHeight="1" hidden="1">
      <c r="A36072" s="226"/>
      <c r="S36072" s="65"/>
      <c r="T36072" s="74"/>
    </row>
    <row r="36073" s="148" customFormat="1" ht="9" customHeight="1" hidden="1">
      <c r="A36073" s="226"/>
      <c r="S36073" s="65"/>
      <c r="T36073" s="74"/>
    </row>
    <row r="36074" s="148" customFormat="1" ht="9" customHeight="1" hidden="1">
      <c r="A36074" s="226"/>
      <c r="S36074" s="65"/>
      <c r="T36074" s="74"/>
    </row>
    <row r="36075" s="148" customFormat="1" ht="9" customHeight="1" hidden="1">
      <c r="A36075" s="226"/>
      <c r="S36075" s="65"/>
      <c r="T36075" s="74"/>
    </row>
    <row r="36076" s="148" customFormat="1" ht="9" customHeight="1" hidden="1">
      <c r="A36076" s="226"/>
      <c r="S36076" s="65"/>
      <c r="T36076" s="74"/>
    </row>
    <row r="36077" s="148" customFormat="1" ht="9" customHeight="1" hidden="1">
      <c r="A36077" s="226"/>
      <c r="S36077" s="65"/>
      <c r="T36077" s="74"/>
    </row>
    <row r="36078" s="148" customFormat="1" ht="9" customHeight="1" hidden="1">
      <c r="A36078" s="226"/>
      <c r="S36078" s="65"/>
      <c r="T36078" s="74"/>
    </row>
    <row r="36079" s="148" customFormat="1" ht="9" customHeight="1" hidden="1">
      <c r="A36079" s="226"/>
      <c r="S36079" s="65"/>
      <c r="T36079" s="74"/>
    </row>
    <row r="36080" s="148" customFormat="1" ht="9" customHeight="1" hidden="1">
      <c r="A36080" s="226"/>
      <c r="S36080" s="65"/>
      <c r="T36080" s="74"/>
    </row>
    <row r="36081" s="148" customFormat="1" ht="9" customHeight="1" hidden="1">
      <c r="A36081" s="226"/>
      <c r="S36081" s="65"/>
      <c r="T36081" s="74"/>
    </row>
    <row r="36082" s="148" customFormat="1" ht="9" customHeight="1" hidden="1">
      <c r="A36082" s="226"/>
      <c r="S36082" s="65"/>
      <c r="T36082" s="74"/>
    </row>
    <row r="36083" s="148" customFormat="1" ht="9" customHeight="1" hidden="1">
      <c r="A36083" s="226"/>
      <c r="S36083" s="65"/>
      <c r="T36083" s="74"/>
    </row>
    <row r="36084" s="148" customFormat="1" ht="9" customHeight="1" hidden="1">
      <c r="A36084" s="226"/>
      <c r="S36084" s="65"/>
      <c r="T36084" s="74"/>
    </row>
    <row r="36085" s="148" customFormat="1" ht="9" customHeight="1" hidden="1">
      <c r="A36085" s="226"/>
      <c r="S36085" s="65"/>
      <c r="T36085" s="74"/>
    </row>
    <row r="36086" s="148" customFormat="1" ht="9" customHeight="1" hidden="1">
      <c r="A36086" s="226"/>
      <c r="S36086" s="65"/>
      <c r="T36086" s="74"/>
    </row>
    <row r="36087" s="148" customFormat="1" ht="9" customHeight="1" hidden="1">
      <c r="A36087" s="226"/>
      <c r="S36087" s="65"/>
      <c r="T36087" s="74"/>
    </row>
    <row r="36088" s="148" customFormat="1" ht="9" customHeight="1" hidden="1">
      <c r="A36088" s="226"/>
      <c r="S36088" s="65"/>
      <c r="T36088" s="74"/>
    </row>
    <row r="36089" s="148" customFormat="1" ht="9" customHeight="1" hidden="1">
      <c r="A36089" s="226"/>
      <c r="S36089" s="65"/>
      <c r="T36089" s="74"/>
    </row>
    <row r="36090" s="148" customFormat="1" ht="9" customHeight="1" hidden="1">
      <c r="A36090" s="226"/>
      <c r="S36090" s="65"/>
      <c r="T36090" s="74"/>
    </row>
    <row r="36091" s="148" customFormat="1" ht="9" customHeight="1" hidden="1">
      <c r="A36091" s="226"/>
      <c r="S36091" s="65"/>
      <c r="T36091" s="74"/>
    </row>
    <row r="36092" s="148" customFormat="1" ht="9" customHeight="1" hidden="1">
      <c r="A36092" s="226"/>
      <c r="S36092" s="65"/>
      <c r="T36092" s="74"/>
    </row>
    <row r="36093" s="148" customFormat="1" ht="9" customHeight="1" hidden="1">
      <c r="A36093" s="226"/>
      <c r="S36093" s="65"/>
      <c r="T36093" s="74"/>
    </row>
    <row r="36094" s="148" customFormat="1" ht="9" customHeight="1" hidden="1">
      <c r="A36094" s="226"/>
      <c r="S36094" s="65"/>
      <c r="T36094" s="74"/>
    </row>
    <row r="36095" s="148" customFormat="1" ht="9" customHeight="1" hidden="1">
      <c r="A36095" s="226"/>
      <c r="S36095" s="65"/>
      <c r="T36095" s="74"/>
    </row>
    <row r="36096" s="148" customFormat="1" ht="9" customHeight="1" hidden="1">
      <c r="A36096" s="226"/>
      <c r="S36096" s="65"/>
      <c r="T36096" s="74"/>
    </row>
    <row r="36097" s="148" customFormat="1" ht="9" customHeight="1" hidden="1">
      <c r="A36097" s="226"/>
      <c r="S36097" s="65"/>
      <c r="T36097" s="74"/>
    </row>
    <row r="36098" s="148" customFormat="1" ht="9" customHeight="1" hidden="1">
      <c r="A36098" s="226"/>
      <c r="S36098" s="65"/>
      <c r="T36098" s="74"/>
    </row>
    <row r="36099" s="148" customFormat="1" ht="9" customHeight="1" hidden="1">
      <c r="A36099" s="226"/>
      <c r="S36099" s="65"/>
      <c r="T36099" s="74"/>
    </row>
    <row r="36100" s="148" customFormat="1" ht="9" customHeight="1" hidden="1">
      <c r="A36100" s="226"/>
      <c r="S36100" s="65"/>
      <c r="T36100" s="74"/>
    </row>
    <row r="36101" s="148" customFormat="1" ht="9" customHeight="1" hidden="1">
      <c r="A36101" s="226"/>
      <c r="S36101" s="65"/>
      <c r="T36101" s="74"/>
    </row>
    <row r="36102" s="148" customFormat="1" ht="9" customHeight="1" hidden="1">
      <c r="A36102" s="226"/>
      <c r="S36102" s="65"/>
      <c r="T36102" s="74"/>
    </row>
    <row r="36103" s="148" customFormat="1" ht="9" customHeight="1" hidden="1">
      <c r="A36103" s="226"/>
      <c r="S36103" s="65"/>
      <c r="T36103" s="74"/>
    </row>
    <row r="36104" s="148" customFormat="1" ht="9" customHeight="1" hidden="1">
      <c r="A36104" s="226"/>
      <c r="S36104" s="65"/>
      <c r="T36104" s="74"/>
    </row>
    <row r="36105" s="148" customFormat="1" ht="9" customHeight="1" hidden="1">
      <c r="A36105" s="226"/>
      <c r="S36105" s="65"/>
      <c r="T36105" s="74"/>
    </row>
    <row r="36106" s="148" customFormat="1" ht="9" customHeight="1" hidden="1">
      <c r="A36106" s="226"/>
      <c r="S36106" s="65"/>
      <c r="T36106" s="74"/>
    </row>
    <row r="36107" s="148" customFormat="1" ht="9" customHeight="1" hidden="1">
      <c r="A36107" s="226"/>
      <c r="S36107" s="65"/>
      <c r="T36107" s="74"/>
    </row>
    <row r="36108" s="148" customFormat="1" ht="9" customHeight="1" hidden="1">
      <c r="A36108" s="226"/>
      <c r="S36108" s="65"/>
      <c r="T36108" s="74"/>
    </row>
    <row r="36109" s="148" customFormat="1" ht="9" customHeight="1" hidden="1">
      <c r="A36109" s="226"/>
      <c r="S36109" s="65"/>
      <c r="T36109" s="74"/>
    </row>
    <row r="36110" s="148" customFormat="1" ht="9" customHeight="1" hidden="1">
      <c r="A36110" s="226"/>
      <c r="S36110" s="65"/>
      <c r="T36110" s="74"/>
    </row>
    <row r="36111" s="148" customFormat="1" ht="9" customHeight="1" hidden="1">
      <c r="A36111" s="226"/>
      <c r="S36111" s="65"/>
      <c r="T36111" s="74"/>
    </row>
    <row r="36112" s="148" customFormat="1" ht="9" customHeight="1" hidden="1">
      <c r="A36112" s="226"/>
      <c r="S36112" s="65"/>
      <c r="T36112" s="74"/>
    </row>
    <row r="36113" s="148" customFormat="1" ht="9" customHeight="1" hidden="1">
      <c r="A36113" s="226"/>
      <c r="S36113" s="65"/>
      <c r="T36113" s="74"/>
    </row>
    <row r="36114" s="148" customFormat="1" ht="9" customHeight="1" hidden="1">
      <c r="A36114" s="226"/>
      <c r="S36114" s="65"/>
      <c r="T36114" s="74"/>
    </row>
    <row r="36115" s="148" customFormat="1" ht="9" customHeight="1" hidden="1">
      <c r="A36115" s="226"/>
      <c r="S36115" s="65"/>
      <c r="T36115" s="74"/>
    </row>
    <row r="36116" s="148" customFormat="1" ht="9" customHeight="1" hidden="1">
      <c r="A36116" s="226"/>
      <c r="S36116" s="65"/>
      <c r="T36116" s="74"/>
    </row>
    <row r="36117" s="148" customFormat="1" ht="9" customHeight="1" hidden="1">
      <c r="A36117" s="226"/>
      <c r="S36117" s="65"/>
      <c r="T36117" s="74"/>
    </row>
    <row r="36118" s="148" customFormat="1" ht="9" customHeight="1" hidden="1">
      <c r="A36118" s="226"/>
      <c r="S36118" s="65"/>
      <c r="T36118" s="74"/>
    </row>
    <row r="36119" s="148" customFormat="1" ht="9" customHeight="1" hidden="1">
      <c r="A36119" s="226"/>
      <c r="S36119" s="65"/>
      <c r="T36119" s="74"/>
    </row>
    <row r="36120" s="148" customFormat="1" ht="9" customHeight="1" hidden="1">
      <c r="A36120" s="226"/>
      <c r="S36120" s="65"/>
      <c r="T36120" s="74"/>
    </row>
    <row r="36121" s="148" customFormat="1" ht="9" customHeight="1" hidden="1">
      <c r="A36121" s="226"/>
      <c r="S36121" s="65"/>
      <c r="T36121" s="74"/>
    </row>
    <row r="36122" s="148" customFormat="1" ht="9" customHeight="1" hidden="1">
      <c r="A36122" s="226"/>
      <c r="S36122" s="65"/>
      <c r="T36122" s="74"/>
    </row>
    <row r="36123" s="148" customFormat="1" ht="9" customHeight="1" hidden="1">
      <c r="A36123" s="226"/>
      <c r="S36123" s="65"/>
      <c r="T36123" s="74"/>
    </row>
    <row r="36124" s="148" customFormat="1" ht="9" customHeight="1" hidden="1">
      <c r="A36124" s="226"/>
      <c r="S36124" s="65"/>
      <c r="T36124" s="74"/>
    </row>
    <row r="36125" s="148" customFormat="1" ht="9" customHeight="1" hidden="1">
      <c r="A36125" s="226"/>
      <c r="S36125" s="65"/>
      <c r="T36125" s="74"/>
    </row>
    <row r="36126" s="148" customFormat="1" ht="9" customHeight="1" hidden="1">
      <c r="A36126" s="226"/>
      <c r="S36126" s="65"/>
      <c r="T36126" s="74"/>
    </row>
    <row r="36127" s="148" customFormat="1" ht="9" customHeight="1" hidden="1">
      <c r="A36127" s="226"/>
      <c r="S36127" s="65"/>
      <c r="T36127" s="74"/>
    </row>
    <row r="36128" s="148" customFormat="1" ht="9" customHeight="1" hidden="1">
      <c r="A36128" s="226"/>
      <c r="S36128" s="65"/>
      <c r="T36128" s="74"/>
    </row>
    <row r="36129" s="148" customFormat="1" ht="9" customHeight="1" hidden="1">
      <c r="A36129" s="226"/>
      <c r="S36129" s="65"/>
      <c r="T36129" s="74"/>
    </row>
    <row r="36130" s="148" customFormat="1" ht="9" customHeight="1" hidden="1">
      <c r="A36130" s="226"/>
      <c r="S36130" s="65"/>
      <c r="T36130" s="74"/>
    </row>
    <row r="36131" s="148" customFormat="1" ht="9" customHeight="1" hidden="1">
      <c r="A36131" s="226"/>
      <c r="S36131" s="65"/>
      <c r="T36131" s="74"/>
    </row>
    <row r="36132" s="148" customFormat="1" ht="9" customHeight="1" hidden="1">
      <c r="A36132" s="226"/>
      <c r="S36132" s="65"/>
      <c r="T36132" s="74"/>
    </row>
    <row r="36133" s="148" customFormat="1" ht="9" customHeight="1" hidden="1">
      <c r="A36133" s="226"/>
      <c r="S36133" s="65"/>
      <c r="T36133" s="74"/>
    </row>
    <row r="36134" s="148" customFormat="1" ht="9" customHeight="1" hidden="1">
      <c r="A36134" s="226"/>
      <c r="S36134" s="65"/>
      <c r="T36134" s="74"/>
    </row>
    <row r="36135" s="148" customFormat="1" ht="9" customHeight="1" hidden="1">
      <c r="A36135" s="226"/>
      <c r="S36135" s="65"/>
      <c r="T36135" s="74"/>
    </row>
    <row r="36136" s="148" customFormat="1" ht="9" customHeight="1" hidden="1">
      <c r="A36136" s="226"/>
      <c r="S36136" s="65"/>
      <c r="T36136" s="74"/>
    </row>
    <row r="36137" s="148" customFormat="1" ht="9" customHeight="1" hidden="1">
      <c r="A36137" s="226"/>
      <c r="S36137" s="65"/>
      <c r="T36137" s="74"/>
    </row>
    <row r="36138" s="148" customFormat="1" ht="9" customHeight="1" hidden="1">
      <c r="A36138" s="226"/>
      <c r="S36138" s="65"/>
      <c r="T36138" s="74"/>
    </row>
    <row r="36139" s="148" customFormat="1" ht="9" customHeight="1" hidden="1">
      <c r="A36139" s="226"/>
      <c r="S36139" s="65"/>
      <c r="T36139" s="74"/>
    </row>
    <row r="36140" s="148" customFormat="1" ht="9" customHeight="1" hidden="1">
      <c r="A36140" s="226"/>
      <c r="S36140" s="65"/>
      <c r="T36140" s="74"/>
    </row>
    <row r="36141" s="148" customFormat="1" ht="9" customHeight="1" hidden="1">
      <c r="A36141" s="226"/>
      <c r="S36141" s="65"/>
      <c r="T36141" s="74"/>
    </row>
    <row r="36142" s="148" customFormat="1" ht="9" customHeight="1" hidden="1">
      <c r="A36142" s="226"/>
      <c r="S36142" s="65"/>
      <c r="T36142" s="74"/>
    </row>
    <row r="36143" s="148" customFormat="1" ht="9" customHeight="1" hidden="1">
      <c r="A36143" s="226"/>
      <c r="S36143" s="65"/>
      <c r="T36143" s="74"/>
    </row>
    <row r="36144" s="148" customFormat="1" ht="9" customHeight="1" hidden="1">
      <c r="A36144" s="226"/>
      <c r="S36144" s="65"/>
      <c r="T36144" s="74"/>
    </row>
    <row r="36145" s="148" customFormat="1" ht="9" customHeight="1" hidden="1">
      <c r="A36145" s="226"/>
      <c r="S36145" s="65"/>
      <c r="T36145" s="74"/>
    </row>
    <row r="36146" s="148" customFormat="1" ht="9" customHeight="1" hidden="1">
      <c r="A36146" s="226"/>
      <c r="S36146" s="65"/>
      <c r="T36146" s="74"/>
    </row>
    <row r="36147" s="148" customFormat="1" ht="9" customHeight="1" hidden="1">
      <c r="A36147" s="226"/>
      <c r="S36147" s="65"/>
      <c r="T36147" s="74"/>
    </row>
    <row r="36148" s="148" customFormat="1" ht="9" customHeight="1" hidden="1">
      <c r="A36148" s="226"/>
      <c r="S36148" s="65"/>
      <c r="T36148" s="74"/>
    </row>
    <row r="36149" s="148" customFormat="1" ht="9" customHeight="1" hidden="1">
      <c r="A36149" s="226"/>
      <c r="S36149" s="65"/>
      <c r="T36149" s="74"/>
    </row>
    <row r="36150" s="148" customFormat="1" ht="9" customHeight="1" hidden="1">
      <c r="A36150" s="226"/>
      <c r="S36150" s="65"/>
      <c r="T36150" s="74"/>
    </row>
    <row r="36151" s="148" customFormat="1" ht="9" customHeight="1" hidden="1">
      <c r="A36151" s="226"/>
      <c r="S36151" s="65"/>
      <c r="T36151" s="74"/>
    </row>
    <row r="36152" s="148" customFormat="1" ht="9" customHeight="1" hidden="1">
      <c r="A36152" s="226"/>
      <c r="S36152" s="65"/>
      <c r="T36152" s="74"/>
    </row>
    <row r="36153" s="148" customFormat="1" ht="9" customHeight="1" hidden="1">
      <c r="A36153" s="226"/>
      <c r="S36153" s="65"/>
      <c r="T36153" s="74"/>
    </row>
    <row r="36154" s="148" customFormat="1" ht="9" customHeight="1" hidden="1">
      <c r="A36154" s="226"/>
      <c r="S36154" s="65"/>
      <c r="T36154" s="74"/>
    </row>
    <row r="36155" s="148" customFormat="1" ht="9" customHeight="1" hidden="1">
      <c r="A36155" s="226"/>
      <c r="S36155" s="65"/>
      <c r="T36155" s="74"/>
    </row>
    <row r="36156" s="148" customFormat="1" ht="9" customHeight="1" hidden="1">
      <c r="A36156" s="226"/>
      <c r="S36156" s="65"/>
      <c r="T36156" s="74"/>
    </row>
    <row r="36157" s="148" customFormat="1" ht="9" customHeight="1" hidden="1">
      <c r="A36157" s="226"/>
      <c r="S36157" s="65"/>
      <c r="T36157" s="74"/>
    </row>
    <row r="36158" s="148" customFormat="1" ht="9" customHeight="1" hidden="1">
      <c r="A36158" s="226"/>
      <c r="S36158" s="65"/>
      <c r="T36158" s="74"/>
    </row>
    <row r="36159" s="148" customFormat="1" ht="9" customHeight="1" hidden="1">
      <c r="A36159" s="226"/>
      <c r="S36159" s="65"/>
      <c r="T36159" s="74"/>
    </row>
    <row r="36160" s="148" customFormat="1" ht="9" customHeight="1" hidden="1">
      <c r="A36160" s="226"/>
      <c r="S36160" s="65"/>
      <c r="T36160" s="74"/>
    </row>
    <row r="36161" s="148" customFormat="1" ht="9" customHeight="1" hidden="1">
      <c r="A36161" s="226"/>
      <c r="S36161" s="65"/>
      <c r="T36161" s="74"/>
    </row>
    <row r="36162" s="148" customFormat="1" ht="9" customHeight="1" hidden="1">
      <c r="A36162" s="226"/>
      <c r="S36162" s="65"/>
      <c r="T36162" s="74"/>
    </row>
    <row r="36163" s="148" customFormat="1" ht="9" customHeight="1" hidden="1">
      <c r="A36163" s="226"/>
      <c r="S36163" s="65"/>
      <c r="T36163" s="74"/>
    </row>
    <row r="36164" s="148" customFormat="1" ht="9" customHeight="1" hidden="1">
      <c r="A36164" s="226"/>
      <c r="S36164" s="65"/>
      <c r="T36164" s="74"/>
    </row>
    <row r="36165" s="148" customFormat="1" ht="9" customHeight="1" hidden="1">
      <c r="A36165" s="226"/>
      <c r="S36165" s="65"/>
      <c r="T36165" s="74"/>
    </row>
    <row r="36166" s="148" customFormat="1" ht="9" customHeight="1" hidden="1">
      <c r="A36166" s="226"/>
      <c r="S36166" s="65"/>
      <c r="T36166" s="74"/>
    </row>
    <row r="36167" s="148" customFormat="1" ht="9" customHeight="1" hidden="1">
      <c r="A36167" s="226"/>
      <c r="S36167" s="65"/>
      <c r="T36167" s="74"/>
    </row>
    <row r="36168" s="148" customFormat="1" ht="9" customHeight="1" hidden="1">
      <c r="A36168" s="226"/>
      <c r="S36168" s="65"/>
      <c r="T36168" s="74"/>
    </row>
    <row r="36169" s="148" customFormat="1" ht="9" customHeight="1" hidden="1">
      <c r="A36169" s="226"/>
      <c r="S36169" s="65"/>
      <c r="T36169" s="74"/>
    </row>
    <row r="36170" s="148" customFormat="1" ht="9" customHeight="1" hidden="1">
      <c r="A36170" s="226"/>
      <c r="S36170" s="65"/>
      <c r="T36170" s="74"/>
    </row>
    <row r="36171" s="148" customFormat="1" ht="9" customHeight="1" hidden="1">
      <c r="A36171" s="226"/>
      <c r="S36171" s="65"/>
      <c r="T36171" s="74"/>
    </row>
    <row r="36172" s="148" customFormat="1" ht="9" customHeight="1" hidden="1">
      <c r="A36172" s="226"/>
      <c r="S36172" s="65"/>
      <c r="T36172" s="74"/>
    </row>
    <row r="36173" s="148" customFormat="1" ht="9" customHeight="1" hidden="1">
      <c r="A36173" s="226"/>
      <c r="S36173" s="65"/>
      <c r="T36173" s="74"/>
    </row>
    <row r="36174" s="148" customFormat="1" ht="9" customHeight="1" hidden="1">
      <c r="A36174" s="226"/>
      <c r="S36174" s="65"/>
      <c r="T36174" s="74"/>
    </row>
    <row r="36175" s="148" customFormat="1" ht="9" customHeight="1" hidden="1">
      <c r="A36175" s="226"/>
      <c r="S36175" s="65"/>
      <c r="T36175" s="74"/>
    </row>
    <row r="36176" s="148" customFormat="1" ht="9" customHeight="1" hidden="1">
      <c r="A36176" s="226"/>
      <c r="S36176" s="65"/>
      <c r="T36176" s="74"/>
    </row>
    <row r="36177" s="148" customFormat="1" ht="9" customHeight="1" hidden="1">
      <c r="A36177" s="226"/>
      <c r="S36177" s="65"/>
      <c r="T36177" s="74"/>
    </row>
    <row r="36178" s="148" customFormat="1" ht="9" customHeight="1" hidden="1">
      <c r="A36178" s="226"/>
      <c r="S36178" s="65"/>
      <c r="T36178" s="74"/>
    </row>
    <row r="36179" s="148" customFormat="1" ht="9" customHeight="1" hidden="1">
      <c r="A36179" s="226"/>
      <c r="S36179" s="65"/>
      <c r="T36179" s="74"/>
    </row>
    <row r="36180" s="148" customFormat="1" ht="9" customHeight="1" hidden="1">
      <c r="A36180" s="226"/>
      <c r="S36180" s="65"/>
      <c r="T36180" s="74"/>
    </row>
    <row r="36181" s="148" customFormat="1" ht="9" customHeight="1" hidden="1">
      <c r="A36181" s="226"/>
      <c r="S36181" s="65"/>
      <c r="T36181" s="74"/>
    </row>
    <row r="36182" s="148" customFormat="1" ht="9" customHeight="1" hidden="1">
      <c r="A36182" s="226"/>
      <c r="S36182" s="65"/>
      <c r="T36182" s="74"/>
    </row>
    <row r="36183" s="148" customFormat="1" ht="9" customHeight="1" hidden="1">
      <c r="A36183" s="226"/>
      <c r="S36183" s="65"/>
      <c r="T36183" s="74"/>
    </row>
    <row r="36184" s="148" customFormat="1" ht="9" customHeight="1" hidden="1">
      <c r="A36184" s="226"/>
      <c r="S36184" s="65"/>
      <c r="T36184" s="74"/>
    </row>
    <row r="36185" s="148" customFormat="1" ht="9" customHeight="1" hidden="1">
      <c r="A36185" s="226"/>
      <c r="S36185" s="65"/>
      <c r="T36185" s="74"/>
    </row>
    <row r="36186" s="148" customFormat="1" ht="9" customHeight="1" hidden="1">
      <c r="A36186" s="226"/>
      <c r="S36186" s="65"/>
      <c r="T36186" s="74"/>
    </row>
    <row r="36187" s="148" customFormat="1" ht="9" customHeight="1" hidden="1">
      <c r="A36187" s="226"/>
      <c r="S36187" s="65"/>
      <c r="T36187" s="74"/>
    </row>
    <row r="36188" s="148" customFormat="1" ht="9" customHeight="1" hidden="1">
      <c r="A36188" s="226"/>
      <c r="S36188" s="65"/>
      <c r="T36188" s="74"/>
    </row>
    <row r="36189" s="148" customFormat="1" ht="9" customHeight="1" hidden="1">
      <c r="A36189" s="226"/>
      <c r="S36189" s="65"/>
      <c r="T36189" s="74"/>
    </row>
    <row r="36190" s="148" customFormat="1" ht="9" customHeight="1" hidden="1">
      <c r="A36190" s="226"/>
      <c r="S36190" s="65"/>
      <c r="T36190" s="74"/>
    </row>
    <row r="36191" s="148" customFormat="1" ht="9" customHeight="1" hidden="1">
      <c r="A36191" s="226"/>
      <c r="S36191" s="65"/>
      <c r="T36191" s="74"/>
    </row>
    <row r="36192" s="148" customFormat="1" ht="9" customHeight="1" hidden="1">
      <c r="A36192" s="226"/>
      <c r="S36192" s="65"/>
      <c r="T36192" s="74"/>
    </row>
    <row r="36193" s="148" customFormat="1" ht="9" customHeight="1" hidden="1">
      <c r="A36193" s="226"/>
      <c r="S36193" s="65"/>
      <c r="T36193" s="74"/>
    </row>
    <row r="36194" s="148" customFormat="1" ht="9" customHeight="1" hidden="1">
      <c r="A36194" s="226"/>
      <c r="S36194" s="65"/>
      <c r="T36194" s="74"/>
    </row>
    <row r="36195" s="148" customFormat="1" ht="9" customHeight="1" hidden="1">
      <c r="A36195" s="226"/>
      <c r="S36195" s="65"/>
      <c r="T36195" s="74"/>
    </row>
    <row r="36196" s="148" customFormat="1" ht="9" customHeight="1" hidden="1">
      <c r="A36196" s="226"/>
      <c r="S36196" s="65"/>
      <c r="T36196" s="74"/>
    </row>
    <row r="36197" s="148" customFormat="1" ht="9" customHeight="1" hidden="1">
      <c r="A36197" s="226"/>
      <c r="S36197" s="65"/>
      <c r="T36197" s="74"/>
    </row>
    <row r="36198" s="148" customFormat="1" ht="9" customHeight="1" hidden="1">
      <c r="A36198" s="226"/>
      <c r="S36198" s="65"/>
      <c r="T36198" s="74"/>
    </row>
    <row r="36199" s="148" customFormat="1" ht="9" customHeight="1" hidden="1">
      <c r="A36199" s="226"/>
      <c r="S36199" s="65"/>
      <c r="T36199" s="74"/>
    </row>
    <row r="36200" s="148" customFormat="1" ht="9" customHeight="1" hidden="1">
      <c r="A36200" s="226"/>
      <c r="S36200" s="65"/>
      <c r="T36200" s="74"/>
    </row>
    <row r="36201" s="148" customFormat="1" ht="9" customHeight="1" hidden="1">
      <c r="A36201" s="226"/>
      <c r="S36201" s="65"/>
      <c r="T36201" s="74"/>
    </row>
    <row r="36202" s="148" customFormat="1" ht="9" customHeight="1" hidden="1">
      <c r="A36202" s="226"/>
      <c r="S36202" s="65"/>
      <c r="T36202" s="74"/>
    </row>
    <row r="36203" s="148" customFormat="1" ht="9" customHeight="1" hidden="1">
      <c r="A36203" s="226"/>
      <c r="S36203" s="65"/>
      <c r="T36203" s="74"/>
    </row>
    <row r="36204" s="148" customFormat="1" ht="9" customHeight="1" hidden="1">
      <c r="A36204" s="226"/>
      <c r="S36204" s="65"/>
      <c r="T36204" s="74"/>
    </row>
    <row r="36205" s="148" customFormat="1" ht="9" customHeight="1" hidden="1">
      <c r="A36205" s="226"/>
      <c r="S36205" s="65"/>
      <c r="T36205" s="74"/>
    </row>
    <row r="36206" s="148" customFormat="1" ht="9" customHeight="1" hidden="1">
      <c r="A36206" s="226"/>
      <c r="S36206" s="65"/>
      <c r="T36206" s="74"/>
    </row>
    <row r="36207" s="148" customFormat="1" ht="9" customHeight="1" hidden="1">
      <c r="A36207" s="226"/>
      <c r="S36207" s="65"/>
      <c r="T36207" s="74"/>
    </row>
    <row r="36208" s="148" customFormat="1" ht="9" customHeight="1" hidden="1">
      <c r="A36208" s="226"/>
      <c r="S36208" s="65"/>
      <c r="T36208" s="74"/>
    </row>
    <row r="36209" s="148" customFormat="1" ht="9" customHeight="1" hidden="1">
      <c r="A36209" s="226"/>
      <c r="S36209" s="65"/>
      <c r="T36209" s="74"/>
    </row>
    <row r="36210" s="148" customFormat="1" ht="9" customHeight="1" hidden="1">
      <c r="A36210" s="226"/>
      <c r="S36210" s="65"/>
      <c r="T36210" s="74"/>
    </row>
    <row r="36211" s="148" customFormat="1" ht="9" customHeight="1" hidden="1">
      <c r="A36211" s="226"/>
      <c r="S36211" s="65"/>
      <c r="T36211" s="74"/>
    </row>
    <row r="36212" s="148" customFormat="1" ht="9" customHeight="1" hidden="1">
      <c r="A36212" s="226"/>
      <c r="S36212" s="65"/>
      <c r="T36212" s="74"/>
    </row>
    <row r="36213" s="148" customFormat="1" ht="9" customHeight="1" hidden="1">
      <c r="A36213" s="226"/>
      <c r="S36213" s="65"/>
      <c r="T36213" s="74"/>
    </row>
    <row r="36214" s="148" customFormat="1" ht="9" customHeight="1" hidden="1">
      <c r="A36214" s="226"/>
      <c r="S36214" s="65"/>
      <c r="T36214" s="74"/>
    </row>
    <row r="36215" s="148" customFormat="1" ht="9" customHeight="1" hidden="1">
      <c r="A36215" s="226"/>
      <c r="S36215" s="65"/>
      <c r="T36215" s="74"/>
    </row>
    <row r="36216" s="148" customFormat="1" ht="9" customHeight="1" hidden="1">
      <c r="A36216" s="226"/>
      <c r="S36216" s="65"/>
      <c r="T36216" s="74"/>
    </row>
    <row r="36217" s="148" customFormat="1" ht="9" customHeight="1" hidden="1">
      <c r="A36217" s="226"/>
      <c r="S36217" s="65"/>
      <c r="T36217" s="74"/>
    </row>
    <row r="36218" s="148" customFormat="1" ht="9" customHeight="1" hidden="1">
      <c r="A36218" s="226"/>
      <c r="S36218" s="65"/>
      <c r="T36218" s="74"/>
    </row>
    <row r="36219" s="148" customFormat="1" ht="9" customHeight="1" hidden="1">
      <c r="A36219" s="226"/>
      <c r="S36219" s="65"/>
      <c r="T36219" s="74"/>
    </row>
    <row r="36220" s="148" customFormat="1" ht="9" customHeight="1" hidden="1">
      <c r="A36220" s="226"/>
      <c r="S36220" s="65"/>
      <c r="T36220" s="74"/>
    </row>
    <row r="36221" s="148" customFormat="1" ht="9" customHeight="1" hidden="1">
      <c r="A36221" s="226"/>
      <c r="S36221" s="65"/>
      <c r="T36221" s="74"/>
    </row>
    <row r="36222" s="148" customFormat="1" ht="9" customHeight="1" hidden="1">
      <c r="A36222" s="226"/>
      <c r="S36222" s="65"/>
      <c r="T36222" s="74"/>
    </row>
    <row r="36223" s="148" customFormat="1" ht="9" customHeight="1" hidden="1">
      <c r="A36223" s="226"/>
      <c r="S36223" s="65"/>
      <c r="T36223" s="74"/>
    </row>
    <row r="36224" s="148" customFormat="1" ht="9" customHeight="1" hidden="1">
      <c r="A36224" s="226"/>
      <c r="S36224" s="65"/>
      <c r="T36224" s="74"/>
    </row>
    <row r="36225" s="148" customFormat="1" ht="9" customHeight="1" hidden="1">
      <c r="A36225" s="226"/>
      <c r="S36225" s="65"/>
      <c r="T36225" s="74"/>
    </row>
    <row r="36226" s="148" customFormat="1" ht="9" customHeight="1" hidden="1">
      <c r="A36226" s="226"/>
      <c r="S36226" s="65"/>
      <c r="T36226" s="74"/>
    </row>
    <row r="36227" s="148" customFormat="1" ht="9" customHeight="1" hidden="1">
      <c r="A36227" s="226"/>
      <c r="S36227" s="65"/>
      <c r="T36227" s="74"/>
    </row>
    <row r="36228" s="148" customFormat="1" ht="9" customHeight="1" hidden="1">
      <c r="A36228" s="226"/>
      <c r="S36228" s="65"/>
      <c r="T36228" s="74"/>
    </row>
    <row r="36229" s="148" customFormat="1" ht="9" customHeight="1" hidden="1">
      <c r="A36229" s="226"/>
      <c r="S36229" s="65"/>
      <c r="T36229" s="74"/>
    </row>
    <row r="36230" s="148" customFormat="1" ht="9" customHeight="1" hidden="1">
      <c r="A36230" s="226"/>
      <c r="S36230" s="65"/>
      <c r="T36230" s="74"/>
    </row>
    <row r="36231" s="148" customFormat="1" ht="9" customHeight="1" hidden="1">
      <c r="A36231" s="226"/>
      <c r="S36231" s="65"/>
      <c r="T36231" s="74"/>
    </row>
    <row r="36232" s="148" customFormat="1" ht="9" customHeight="1" hidden="1">
      <c r="A36232" s="226"/>
      <c r="S36232" s="65"/>
      <c r="T36232" s="74"/>
    </row>
    <row r="36233" s="148" customFormat="1" ht="9" customHeight="1" hidden="1">
      <c r="A36233" s="226"/>
      <c r="S36233" s="65"/>
      <c r="T36233" s="74"/>
    </row>
    <row r="36234" s="148" customFormat="1" ht="9" customHeight="1" hidden="1">
      <c r="A36234" s="226"/>
      <c r="S36234" s="65"/>
      <c r="T36234" s="74"/>
    </row>
    <row r="36235" s="148" customFormat="1" ht="9" customHeight="1" hidden="1">
      <c r="A36235" s="226"/>
      <c r="S36235" s="65"/>
      <c r="T36235" s="74"/>
    </row>
    <row r="36236" s="148" customFormat="1" ht="9" customHeight="1" hidden="1">
      <c r="A36236" s="226"/>
      <c r="S36236" s="65"/>
      <c r="T36236" s="74"/>
    </row>
    <row r="36237" s="148" customFormat="1" ht="9" customHeight="1" hidden="1">
      <c r="A36237" s="226"/>
      <c r="S36237" s="65"/>
      <c r="T36237" s="74"/>
    </row>
    <row r="36238" s="148" customFormat="1" ht="9" customHeight="1" hidden="1">
      <c r="A36238" s="226"/>
      <c r="S36238" s="65"/>
      <c r="T36238" s="74"/>
    </row>
    <row r="36239" s="148" customFormat="1" ht="9" customHeight="1" hidden="1">
      <c r="A36239" s="226"/>
      <c r="S36239" s="65"/>
      <c r="T36239" s="74"/>
    </row>
    <row r="36240" s="148" customFormat="1" ht="9" customHeight="1" hidden="1">
      <c r="A36240" s="226"/>
      <c r="S36240" s="65"/>
      <c r="T36240" s="74"/>
    </row>
    <row r="36241" s="148" customFormat="1" ht="9" customHeight="1" hidden="1">
      <c r="A36241" s="226"/>
      <c r="S36241" s="65"/>
      <c r="T36241" s="74"/>
    </row>
    <row r="36242" s="148" customFormat="1" ht="9" customHeight="1" hidden="1">
      <c r="A36242" s="226"/>
      <c r="S36242" s="65"/>
      <c r="T36242" s="74"/>
    </row>
    <row r="36243" s="148" customFormat="1" ht="9" customHeight="1" hidden="1">
      <c r="A36243" s="226"/>
      <c r="S36243" s="65"/>
      <c r="T36243" s="74"/>
    </row>
    <row r="36244" s="148" customFormat="1" ht="9" customHeight="1" hidden="1">
      <c r="A36244" s="226"/>
      <c r="S36244" s="65"/>
      <c r="T36244" s="74"/>
    </row>
    <row r="36245" s="148" customFormat="1" ht="9" customHeight="1" hidden="1">
      <c r="A36245" s="226"/>
      <c r="S36245" s="65"/>
      <c r="T36245" s="74"/>
    </row>
    <row r="36246" s="148" customFormat="1" ht="9" customHeight="1" hidden="1">
      <c r="A36246" s="226"/>
      <c r="S36246" s="65"/>
      <c r="T36246" s="74"/>
    </row>
    <row r="36247" s="148" customFormat="1" ht="9" customHeight="1" hidden="1">
      <c r="A36247" s="226"/>
      <c r="S36247" s="65"/>
      <c r="T36247" s="74"/>
    </row>
    <row r="36248" s="148" customFormat="1" ht="9" customHeight="1" hidden="1">
      <c r="A36248" s="226"/>
      <c r="S36248" s="65"/>
      <c r="T36248" s="74"/>
    </row>
    <row r="36249" s="148" customFormat="1" ht="9" customHeight="1" hidden="1">
      <c r="A36249" s="226"/>
      <c r="S36249" s="65"/>
      <c r="T36249" s="74"/>
    </row>
    <row r="36250" s="148" customFormat="1" ht="9" customHeight="1" hidden="1">
      <c r="A36250" s="226"/>
      <c r="S36250" s="65"/>
      <c r="T36250" s="74"/>
    </row>
    <row r="36251" s="148" customFormat="1" ht="9" customHeight="1" hidden="1">
      <c r="A36251" s="226"/>
      <c r="S36251" s="65"/>
      <c r="T36251" s="74"/>
    </row>
    <row r="36252" s="148" customFormat="1" ht="9" customHeight="1" hidden="1">
      <c r="A36252" s="226"/>
      <c r="S36252" s="65"/>
      <c r="T36252" s="74"/>
    </row>
    <row r="36253" s="148" customFormat="1" ht="9" customHeight="1" hidden="1">
      <c r="A36253" s="226"/>
      <c r="S36253" s="65"/>
      <c r="T36253" s="74"/>
    </row>
    <row r="36254" s="148" customFormat="1" ht="9" customHeight="1" hidden="1">
      <c r="A36254" s="226"/>
      <c r="S36254" s="65"/>
      <c r="T36254" s="74"/>
    </row>
    <row r="36255" s="148" customFormat="1" ht="9" customHeight="1" hidden="1">
      <c r="A36255" s="226"/>
      <c r="S36255" s="65"/>
      <c r="T36255" s="74"/>
    </row>
    <row r="36256" s="148" customFormat="1" ht="9" customHeight="1" hidden="1">
      <c r="A36256" s="226"/>
      <c r="S36256" s="65"/>
      <c r="T36256" s="74"/>
    </row>
    <row r="36257" s="148" customFormat="1" ht="9" customHeight="1" hidden="1">
      <c r="A36257" s="226"/>
      <c r="S36257" s="65"/>
      <c r="T36257" s="74"/>
    </row>
    <row r="36258" s="148" customFormat="1" ht="9" customHeight="1" hidden="1">
      <c r="A36258" s="226"/>
      <c r="S36258" s="65"/>
      <c r="T36258" s="74"/>
    </row>
    <row r="36259" s="148" customFormat="1" ht="9" customHeight="1" hidden="1">
      <c r="A36259" s="226"/>
      <c r="S36259" s="65"/>
      <c r="T36259" s="74"/>
    </row>
    <row r="36260" s="148" customFormat="1" ht="9" customHeight="1" hidden="1">
      <c r="A36260" s="226"/>
      <c r="S36260" s="65"/>
      <c r="T36260" s="74"/>
    </row>
    <row r="36261" s="148" customFormat="1" ht="9" customHeight="1" hidden="1">
      <c r="A36261" s="226"/>
      <c r="S36261" s="65"/>
      <c r="T36261" s="74"/>
    </row>
    <row r="36262" s="148" customFormat="1" ht="9" customHeight="1" hidden="1">
      <c r="A36262" s="226"/>
      <c r="S36262" s="65"/>
      <c r="T36262" s="74"/>
    </row>
    <row r="36263" s="148" customFormat="1" ht="9" customHeight="1" hidden="1">
      <c r="A36263" s="226"/>
      <c r="S36263" s="65"/>
      <c r="T36263" s="74"/>
    </row>
    <row r="36264" s="148" customFormat="1" ht="9" customHeight="1" hidden="1">
      <c r="A36264" s="226"/>
      <c r="S36264" s="65"/>
      <c r="T36264" s="74"/>
    </row>
    <row r="36265" s="148" customFormat="1" ht="9" customHeight="1" hidden="1">
      <c r="A36265" s="226"/>
      <c r="S36265" s="65"/>
      <c r="T36265" s="74"/>
    </row>
    <row r="36266" s="148" customFormat="1" ht="9" customHeight="1" hidden="1">
      <c r="A36266" s="226"/>
      <c r="S36266" s="65"/>
      <c r="T36266" s="74"/>
    </row>
    <row r="36267" s="148" customFormat="1" ht="9" customHeight="1" hidden="1">
      <c r="A36267" s="226"/>
      <c r="S36267" s="65"/>
      <c r="T36267" s="74"/>
    </row>
    <row r="36268" s="148" customFormat="1" ht="9" customHeight="1" hidden="1">
      <c r="A36268" s="226"/>
      <c r="S36268" s="65"/>
      <c r="T36268" s="74"/>
    </row>
    <row r="36269" s="148" customFormat="1" ht="9" customHeight="1" hidden="1">
      <c r="A36269" s="226"/>
      <c r="S36269" s="65"/>
      <c r="T36269" s="74"/>
    </row>
    <row r="36270" s="148" customFormat="1" ht="9" customHeight="1" hidden="1">
      <c r="A36270" s="226"/>
      <c r="S36270" s="65"/>
      <c r="T36270" s="74"/>
    </row>
    <row r="36271" s="148" customFormat="1" ht="9" customHeight="1" hidden="1">
      <c r="A36271" s="226"/>
      <c r="S36271" s="65"/>
      <c r="T36271" s="74"/>
    </row>
    <row r="36272" s="148" customFormat="1" ht="9" customHeight="1" hidden="1">
      <c r="A36272" s="226"/>
      <c r="S36272" s="65"/>
      <c r="T36272" s="74"/>
    </row>
    <row r="36273" s="148" customFormat="1" ht="9" customHeight="1" hidden="1">
      <c r="A36273" s="226"/>
      <c r="S36273" s="65"/>
      <c r="T36273" s="74"/>
    </row>
    <row r="36274" s="148" customFormat="1" ht="9" customHeight="1" hidden="1">
      <c r="A36274" s="226"/>
      <c r="S36274" s="65"/>
      <c r="T36274" s="74"/>
    </row>
    <row r="36275" s="148" customFormat="1" ht="9" customHeight="1" hidden="1">
      <c r="A36275" s="226"/>
      <c r="S36275" s="65"/>
      <c r="T36275" s="74"/>
    </row>
    <row r="36276" s="148" customFormat="1" ht="9" customHeight="1" hidden="1">
      <c r="A36276" s="226"/>
      <c r="S36276" s="65"/>
      <c r="T36276" s="74"/>
    </row>
    <row r="36277" s="148" customFormat="1" ht="9" customHeight="1" hidden="1">
      <c r="A36277" s="226"/>
      <c r="S36277" s="65"/>
      <c r="T36277" s="74"/>
    </row>
    <row r="36278" s="148" customFormat="1" ht="9" customHeight="1" hidden="1">
      <c r="A36278" s="226"/>
      <c r="S36278" s="65"/>
      <c r="T36278" s="74"/>
    </row>
    <row r="36279" s="148" customFormat="1" ht="9" customHeight="1" hidden="1">
      <c r="A36279" s="226"/>
      <c r="S36279" s="65"/>
      <c r="T36279" s="74"/>
    </row>
    <row r="36280" s="148" customFormat="1" ht="9" customHeight="1" hidden="1">
      <c r="A36280" s="226"/>
      <c r="S36280" s="65"/>
      <c r="T36280" s="74"/>
    </row>
    <row r="36281" s="148" customFormat="1" ht="9" customHeight="1" hidden="1">
      <c r="A36281" s="226"/>
      <c r="S36281" s="65"/>
      <c r="T36281" s="74"/>
    </row>
    <row r="36282" s="148" customFormat="1" ht="9" customHeight="1" hidden="1">
      <c r="A36282" s="226"/>
      <c r="S36282" s="65"/>
      <c r="T36282" s="74"/>
    </row>
    <row r="36283" s="148" customFormat="1" ht="9" customHeight="1" hidden="1">
      <c r="A36283" s="226"/>
      <c r="S36283" s="65"/>
      <c r="T36283" s="74"/>
    </row>
    <row r="36284" s="148" customFormat="1" ht="9" customHeight="1" hidden="1">
      <c r="A36284" s="226"/>
      <c r="S36284" s="65"/>
      <c r="T36284" s="74"/>
    </row>
    <row r="36285" s="148" customFormat="1" ht="9" customHeight="1" hidden="1">
      <c r="A36285" s="226"/>
      <c r="S36285" s="65"/>
      <c r="T36285" s="74"/>
    </row>
    <row r="36286" s="148" customFormat="1" ht="9" customHeight="1" hidden="1">
      <c r="A36286" s="226"/>
      <c r="S36286" s="65"/>
      <c r="T36286" s="74"/>
    </row>
    <row r="36287" s="148" customFormat="1" ht="9" customHeight="1" hidden="1">
      <c r="A36287" s="226"/>
      <c r="S36287" s="65"/>
      <c r="T36287" s="74"/>
    </row>
    <row r="36288" s="148" customFormat="1" ht="9" customHeight="1" hidden="1">
      <c r="A36288" s="226"/>
      <c r="S36288" s="65"/>
      <c r="T36288" s="74"/>
    </row>
    <row r="36289" s="148" customFormat="1" ht="9" customHeight="1" hidden="1">
      <c r="A36289" s="226"/>
      <c r="S36289" s="65"/>
      <c r="T36289" s="74"/>
    </row>
    <row r="36290" s="148" customFormat="1" ht="9" customHeight="1" hidden="1">
      <c r="A36290" s="226"/>
      <c r="S36290" s="65"/>
      <c r="T36290" s="74"/>
    </row>
    <row r="36291" s="148" customFormat="1" ht="9" customHeight="1" hidden="1">
      <c r="A36291" s="226"/>
      <c r="S36291" s="65"/>
      <c r="T36291" s="74"/>
    </row>
    <row r="36292" s="148" customFormat="1" ht="9" customHeight="1" hidden="1">
      <c r="A36292" s="226"/>
      <c r="S36292" s="65"/>
      <c r="T36292" s="74"/>
    </row>
    <row r="36293" s="148" customFormat="1" ht="9" customHeight="1" hidden="1">
      <c r="A36293" s="226"/>
      <c r="S36293" s="65"/>
      <c r="T36293" s="74"/>
    </row>
    <row r="36294" s="148" customFormat="1" ht="9" customHeight="1" hidden="1">
      <c r="A36294" s="226"/>
      <c r="S36294" s="65"/>
      <c r="T36294" s="74"/>
    </row>
    <row r="36295" s="148" customFormat="1" ht="9" customHeight="1" hidden="1">
      <c r="A36295" s="226"/>
      <c r="S36295" s="65"/>
      <c r="T36295" s="74"/>
    </row>
    <row r="36296" s="148" customFormat="1" ht="9" customHeight="1" hidden="1">
      <c r="A36296" s="226"/>
      <c r="S36296" s="65"/>
      <c r="T36296" s="74"/>
    </row>
    <row r="36297" s="148" customFormat="1" ht="9" customHeight="1" hidden="1">
      <c r="A36297" s="226"/>
      <c r="S36297" s="65"/>
      <c r="T36297" s="74"/>
    </row>
    <row r="36298" s="148" customFormat="1" ht="9" customHeight="1" hidden="1">
      <c r="A36298" s="226"/>
      <c r="S36298" s="65"/>
      <c r="T36298" s="74"/>
    </row>
    <row r="36299" s="148" customFormat="1" ht="9" customHeight="1" hidden="1">
      <c r="A36299" s="226"/>
      <c r="S36299" s="65"/>
      <c r="T36299" s="74"/>
    </row>
    <row r="36300" s="148" customFormat="1" ht="9" customHeight="1" hidden="1">
      <c r="A36300" s="226"/>
      <c r="S36300" s="65"/>
      <c r="T36300" s="74"/>
    </row>
    <row r="36301" s="148" customFormat="1" ht="9" customHeight="1" hidden="1">
      <c r="A36301" s="226"/>
      <c r="S36301" s="65"/>
      <c r="T36301" s="74"/>
    </row>
    <row r="36302" s="148" customFormat="1" ht="9" customHeight="1" hidden="1">
      <c r="A36302" s="226"/>
      <c r="S36302" s="65"/>
      <c r="T36302" s="74"/>
    </row>
    <row r="36303" s="148" customFormat="1" ht="9" customHeight="1" hidden="1">
      <c r="A36303" s="226"/>
      <c r="S36303" s="65"/>
      <c r="T36303" s="74"/>
    </row>
    <row r="36304" s="148" customFormat="1" ht="9" customHeight="1" hidden="1">
      <c r="A36304" s="226"/>
      <c r="S36304" s="65"/>
      <c r="T36304" s="74"/>
    </row>
    <row r="36305" s="148" customFormat="1" ht="9" customHeight="1" hidden="1">
      <c r="A36305" s="226"/>
      <c r="S36305" s="65"/>
      <c r="T36305" s="74"/>
    </row>
    <row r="36306" s="148" customFormat="1" ht="9" customHeight="1" hidden="1">
      <c r="A36306" s="226"/>
      <c r="S36306" s="65"/>
      <c r="T36306" s="74"/>
    </row>
    <row r="36307" s="148" customFormat="1" ht="9" customHeight="1" hidden="1">
      <c r="A36307" s="226"/>
      <c r="S36307" s="65"/>
      <c r="T36307" s="74"/>
    </row>
    <row r="36308" s="148" customFormat="1" ht="9" customHeight="1" hidden="1">
      <c r="A36308" s="226"/>
      <c r="S36308" s="65"/>
      <c r="T36308" s="74"/>
    </row>
    <row r="36309" s="148" customFormat="1" ht="9" customHeight="1" hidden="1">
      <c r="A36309" s="226"/>
      <c r="S36309" s="65"/>
      <c r="T36309" s="74"/>
    </row>
    <row r="36310" s="148" customFormat="1" ht="9" customHeight="1" hidden="1">
      <c r="A36310" s="226"/>
      <c r="S36310" s="65"/>
      <c r="T36310" s="74"/>
    </row>
    <row r="36311" s="148" customFormat="1" ht="9" customHeight="1" hidden="1">
      <c r="A36311" s="226"/>
      <c r="S36311" s="65"/>
      <c r="T36311" s="74"/>
    </row>
    <row r="36312" s="148" customFormat="1" ht="9" customHeight="1" hidden="1">
      <c r="A36312" s="226"/>
      <c r="S36312" s="65"/>
      <c r="T36312" s="74"/>
    </row>
    <row r="36313" s="148" customFormat="1" ht="9" customHeight="1" hidden="1">
      <c r="A36313" s="226"/>
      <c r="S36313" s="65"/>
      <c r="T36313" s="74"/>
    </row>
    <row r="36314" s="148" customFormat="1" ht="9" customHeight="1" hidden="1">
      <c r="A36314" s="226"/>
      <c r="S36314" s="65"/>
      <c r="T36314" s="74"/>
    </row>
    <row r="36315" s="148" customFormat="1" ht="9" customHeight="1" hidden="1">
      <c r="A36315" s="226"/>
      <c r="S36315" s="65"/>
      <c r="T36315" s="74"/>
    </row>
    <row r="36316" s="148" customFormat="1" ht="9" customHeight="1" hidden="1">
      <c r="A36316" s="226"/>
      <c r="S36316" s="65"/>
      <c r="T36316" s="74"/>
    </row>
    <row r="36317" s="148" customFormat="1" ht="9" customHeight="1" hidden="1">
      <c r="A36317" s="226"/>
      <c r="S36317" s="65"/>
      <c r="T36317" s="74"/>
    </row>
    <row r="36318" s="148" customFormat="1" ht="9" customHeight="1" hidden="1">
      <c r="A36318" s="226"/>
      <c r="S36318" s="65"/>
      <c r="T36318" s="74"/>
    </row>
    <row r="36319" s="148" customFormat="1" ht="9" customHeight="1" hidden="1">
      <c r="A36319" s="226"/>
      <c r="S36319" s="65"/>
      <c r="T36319" s="74"/>
    </row>
    <row r="36320" s="148" customFormat="1" ht="9" customHeight="1" hidden="1">
      <c r="A36320" s="226"/>
      <c r="S36320" s="65"/>
      <c r="T36320" s="74"/>
    </row>
    <row r="36321" s="148" customFormat="1" ht="9" customHeight="1" hidden="1">
      <c r="A36321" s="226"/>
      <c r="S36321" s="65"/>
      <c r="T36321" s="74"/>
    </row>
    <row r="36322" s="148" customFormat="1" ht="9" customHeight="1" hidden="1">
      <c r="A36322" s="226"/>
      <c r="S36322" s="65"/>
      <c r="T36322" s="74"/>
    </row>
    <row r="36323" s="148" customFormat="1" ht="9" customHeight="1" hidden="1">
      <c r="A36323" s="226"/>
      <c r="S36323" s="65"/>
      <c r="T36323" s="74"/>
    </row>
    <row r="36324" s="148" customFormat="1" ht="9" customHeight="1" hidden="1">
      <c r="A36324" s="226"/>
      <c r="S36324" s="65"/>
      <c r="T36324" s="74"/>
    </row>
    <row r="36325" s="148" customFormat="1" ht="9" customHeight="1" hidden="1">
      <c r="A36325" s="226"/>
      <c r="S36325" s="65"/>
      <c r="T36325" s="74"/>
    </row>
    <row r="36326" s="148" customFormat="1" ht="9" customHeight="1" hidden="1">
      <c r="A36326" s="226"/>
      <c r="S36326" s="65"/>
      <c r="T36326" s="74"/>
    </row>
    <row r="36327" s="148" customFormat="1" ht="9" customHeight="1" hidden="1">
      <c r="A36327" s="226"/>
      <c r="S36327" s="65"/>
      <c r="T36327" s="74"/>
    </row>
    <row r="36328" s="148" customFormat="1" ht="9" customHeight="1" hidden="1">
      <c r="A36328" s="226"/>
      <c r="S36328" s="65"/>
      <c r="T36328" s="74"/>
    </row>
    <row r="36329" s="148" customFormat="1" ht="9" customHeight="1" hidden="1">
      <c r="A36329" s="226"/>
      <c r="S36329" s="65"/>
      <c r="T36329" s="74"/>
    </row>
    <row r="36330" s="148" customFormat="1" ht="9" customHeight="1" hidden="1">
      <c r="A36330" s="226"/>
      <c r="S36330" s="65"/>
      <c r="T36330" s="74"/>
    </row>
    <row r="36331" s="148" customFormat="1" ht="9" customHeight="1" hidden="1">
      <c r="A36331" s="226"/>
      <c r="S36331" s="65"/>
      <c r="T36331" s="74"/>
    </row>
    <row r="36332" s="148" customFormat="1" ht="9" customHeight="1" hidden="1">
      <c r="A36332" s="226"/>
      <c r="S36332" s="65"/>
      <c r="T36332" s="74"/>
    </row>
    <row r="36333" s="148" customFormat="1" ht="9" customHeight="1" hidden="1">
      <c r="A36333" s="226"/>
      <c r="S36333" s="65"/>
      <c r="T36333" s="74"/>
    </row>
    <row r="36334" s="148" customFormat="1" ht="9" customHeight="1" hidden="1">
      <c r="A36334" s="226"/>
      <c r="S36334" s="65"/>
      <c r="T36334" s="74"/>
    </row>
    <row r="36335" s="148" customFormat="1" ht="9" customHeight="1" hidden="1">
      <c r="A36335" s="226"/>
      <c r="S36335" s="65"/>
      <c r="T36335" s="74"/>
    </row>
    <row r="36336" s="148" customFormat="1" ht="9" customHeight="1" hidden="1">
      <c r="A36336" s="226"/>
      <c r="S36336" s="65"/>
      <c r="T36336" s="74"/>
    </row>
    <row r="36337" s="148" customFormat="1" ht="9" customHeight="1" hidden="1">
      <c r="A36337" s="226"/>
      <c r="S36337" s="65"/>
      <c r="T36337" s="74"/>
    </row>
    <row r="36338" s="148" customFormat="1" ht="9" customHeight="1" hidden="1">
      <c r="A36338" s="226"/>
      <c r="S36338" s="65"/>
      <c r="T36338" s="74"/>
    </row>
    <row r="36339" s="148" customFormat="1" ht="9" customHeight="1" hidden="1">
      <c r="A36339" s="226"/>
      <c r="S36339" s="65"/>
      <c r="T36339" s="74"/>
    </row>
    <row r="36340" s="148" customFormat="1" ht="9" customHeight="1" hidden="1">
      <c r="A36340" s="226"/>
      <c r="S36340" s="65"/>
      <c r="T36340" s="74"/>
    </row>
    <row r="36341" s="148" customFormat="1" ht="9" customHeight="1" hidden="1">
      <c r="A36341" s="226"/>
      <c r="S36341" s="65"/>
      <c r="T36341" s="74"/>
    </row>
    <row r="36342" s="148" customFormat="1" ht="9" customHeight="1" hidden="1">
      <c r="A36342" s="226"/>
      <c r="S36342" s="65"/>
      <c r="T36342" s="74"/>
    </row>
    <row r="36343" s="148" customFormat="1" ht="9" customHeight="1" hidden="1">
      <c r="A36343" s="226"/>
      <c r="S36343" s="65"/>
      <c r="T36343" s="74"/>
    </row>
    <row r="36344" s="148" customFormat="1" ht="9" customHeight="1" hidden="1">
      <c r="A36344" s="226"/>
      <c r="S36344" s="65"/>
      <c r="T36344" s="74"/>
    </row>
    <row r="36345" s="148" customFormat="1" ht="9" customHeight="1" hidden="1">
      <c r="A36345" s="226"/>
      <c r="S36345" s="65"/>
      <c r="T36345" s="74"/>
    </row>
    <row r="36346" s="148" customFormat="1" ht="9" customHeight="1" hidden="1">
      <c r="A36346" s="226"/>
      <c r="S36346" s="65"/>
      <c r="T36346" s="74"/>
    </row>
    <row r="36347" s="148" customFormat="1" ht="9" customHeight="1" hidden="1">
      <c r="A36347" s="226"/>
      <c r="S36347" s="65"/>
      <c r="T36347" s="74"/>
    </row>
    <row r="36348" s="148" customFormat="1" ht="9" customHeight="1" hidden="1">
      <c r="A36348" s="226"/>
      <c r="S36348" s="65"/>
      <c r="T36348" s="74"/>
    </row>
    <row r="36349" s="148" customFormat="1" ht="9" customHeight="1" hidden="1">
      <c r="A36349" s="226"/>
      <c r="S36349" s="65"/>
      <c r="T36349" s="74"/>
    </row>
    <row r="36350" s="148" customFormat="1" ht="9" customHeight="1" hidden="1">
      <c r="A36350" s="226"/>
      <c r="S36350" s="65"/>
      <c r="T36350" s="74"/>
    </row>
    <row r="36351" s="148" customFormat="1" ht="9" customHeight="1" hidden="1">
      <c r="A36351" s="226"/>
      <c r="S36351" s="65"/>
      <c r="T36351" s="74"/>
    </row>
    <row r="36352" s="148" customFormat="1" ht="9" customHeight="1" hidden="1">
      <c r="A36352" s="226"/>
      <c r="S36352" s="65"/>
      <c r="T36352" s="74"/>
    </row>
    <row r="36353" s="148" customFormat="1" ht="9" customHeight="1" hidden="1">
      <c r="A36353" s="226"/>
      <c r="S36353" s="65"/>
      <c r="T36353" s="74"/>
    </row>
    <row r="36354" s="148" customFormat="1" ht="9" customHeight="1" hidden="1">
      <c r="A36354" s="226"/>
      <c r="S36354" s="65"/>
      <c r="T36354" s="74"/>
    </row>
    <row r="36355" s="148" customFormat="1" ht="9" customHeight="1" hidden="1">
      <c r="A36355" s="226"/>
      <c r="S36355" s="65"/>
      <c r="T36355" s="74"/>
    </row>
    <row r="36356" s="148" customFormat="1" ht="9" customHeight="1" hidden="1">
      <c r="A36356" s="226"/>
      <c r="S36356" s="65"/>
      <c r="T36356" s="74"/>
    </row>
    <row r="36357" s="148" customFormat="1" ht="9" customHeight="1" hidden="1">
      <c r="A36357" s="226"/>
      <c r="S36357" s="65"/>
      <c r="T36357" s="74"/>
    </row>
    <row r="36358" s="148" customFormat="1" ht="9" customHeight="1" hidden="1">
      <c r="A36358" s="226"/>
      <c r="S36358" s="65"/>
      <c r="T36358" s="74"/>
    </row>
    <row r="36359" s="148" customFormat="1" ht="9" customHeight="1" hidden="1">
      <c r="A36359" s="226"/>
      <c r="S36359" s="65"/>
      <c r="T36359" s="74"/>
    </row>
    <row r="36360" s="148" customFormat="1" ht="9" customHeight="1" hidden="1">
      <c r="A36360" s="226"/>
      <c r="S36360" s="65"/>
      <c r="T36360" s="74"/>
    </row>
    <row r="36361" s="148" customFormat="1" ht="9" customHeight="1" hidden="1">
      <c r="A36361" s="226"/>
      <c r="S36361" s="65"/>
      <c r="T36361" s="74"/>
    </row>
    <row r="36362" s="148" customFormat="1" ht="9" customHeight="1" hidden="1">
      <c r="A36362" s="226"/>
      <c r="S36362" s="65"/>
      <c r="T36362" s="74"/>
    </row>
    <row r="36363" s="148" customFormat="1" ht="9" customHeight="1" hidden="1">
      <c r="A36363" s="226"/>
      <c r="S36363" s="65"/>
      <c r="T36363" s="74"/>
    </row>
    <row r="36364" s="148" customFormat="1" ht="9" customHeight="1" hidden="1">
      <c r="A36364" s="226"/>
      <c r="S36364" s="65"/>
      <c r="T36364" s="74"/>
    </row>
    <row r="36365" s="148" customFormat="1" ht="9" customHeight="1" hidden="1">
      <c r="A36365" s="226"/>
      <c r="S36365" s="65"/>
      <c r="T36365" s="74"/>
    </row>
    <row r="36366" s="148" customFormat="1" ht="9" customHeight="1" hidden="1">
      <c r="A36366" s="226"/>
      <c r="S36366" s="65"/>
      <c r="T36366" s="74"/>
    </row>
    <row r="36367" s="148" customFormat="1" ht="9" customHeight="1" hidden="1">
      <c r="A36367" s="226"/>
      <c r="S36367" s="65"/>
      <c r="T36367" s="74"/>
    </row>
    <row r="36368" s="148" customFormat="1" ht="9" customHeight="1" hidden="1">
      <c r="A36368" s="226"/>
      <c r="S36368" s="65"/>
      <c r="T36368" s="74"/>
    </row>
    <row r="36369" s="148" customFormat="1" ht="9" customHeight="1" hidden="1">
      <c r="A36369" s="226"/>
      <c r="S36369" s="65"/>
      <c r="T36369" s="74"/>
    </row>
    <row r="36370" s="148" customFormat="1" ht="9" customHeight="1" hidden="1">
      <c r="A36370" s="226"/>
      <c r="S36370" s="65"/>
      <c r="T36370" s="74"/>
    </row>
    <row r="36371" s="148" customFormat="1" ht="9" customHeight="1" hidden="1">
      <c r="A36371" s="226"/>
      <c r="S36371" s="65"/>
      <c r="T36371" s="74"/>
    </row>
    <row r="36372" s="148" customFormat="1" ht="9" customHeight="1" hidden="1">
      <c r="A36372" s="226"/>
      <c r="S36372" s="65"/>
      <c r="T36372" s="74"/>
    </row>
    <row r="36373" s="148" customFormat="1" ht="9" customHeight="1" hidden="1">
      <c r="A36373" s="226"/>
      <c r="S36373" s="65"/>
      <c r="T36373" s="74"/>
    </row>
    <row r="36374" s="148" customFormat="1" ht="9" customHeight="1" hidden="1">
      <c r="A36374" s="226"/>
      <c r="S36374" s="65"/>
      <c r="T36374" s="74"/>
    </row>
    <row r="36375" s="148" customFormat="1" ht="9" customHeight="1" hidden="1">
      <c r="A36375" s="226"/>
      <c r="S36375" s="65"/>
      <c r="T36375" s="74"/>
    </row>
    <row r="36376" s="148" customFormat="1" ht="9" customHeight="1" hidden="1">
      <c r="A36376" s="226"/>
      <c r="S36376" s="65"/>
      <c r="T36376" s="74"/>
    </row>
    <row r="36377" s="148" customFormat="1" ht="9" customHeight="1" hidden="1">
      <c r="A36377" s="226"/>
      <c r="S36377" s="65"/>
      <c r="T36377" s="74"/>
    </row>
    <row r="36378" s="148" customFormat="1" ht="9" customHeight="1" hidden="1">
      <c r="A36378" s="226"/>
      <c r="S36378" s="65"/>
      <c r="T36378" s="74"/>
    </row>
    <row r="36379" s="148" customFormat="1" ht="9" customHeight="1" hidden="1">
      <c r="A36379" s="226"/>
      <c r="S36379" s="65"/>
      <c r="T36379" s="74"/>
    </row>
    <row r="36380" s="148" customFormat="1" ht="9" customHeight="1" hidden="1">
      <c r="A36380" s="226"/>
      <c r="S36380" s="65"/>
      <c r="T36380" s="74"/>
    </row>
    <row r="36381" s="148" customFormat="1" ht="9" customHeight="1" hidden="1">
      <c r="A36381" s="226"/>
      <c r="S36381" s="65"/>
      <c r="T36381" s="74"/>
    </row>
    <row r="36382" s="148" customFormat="1" ht="9" customHeight="1" hidden="1">
      <c r="A36382" s="226"/>
      <c r="S36382" s="65"/>
      <c r="T36382" s="74"/>
    </row>
    <row r="36383" s="148" customFormat="1" ht="9" customHeight="1" hidden="1">
      <c r="A36383" s="226"/>
      <c r="S36383" s="65"/>
      <c r="T36383" s="74"/>
    </row>
    <row r="36384" s="148" customFormat="1" ht="9" customHeight="1" hidden="1">
      <c r="A36384" s="226"/>
      <c r="S36384" s="65"/>
      <c r="T36384" s="74"/>
    </row>
    <row r="36385" s="148" customFormat="1" ht="9" customHeight="1" hidden="1">
      <c r="A36385" s="226"/>
      <c r="S36385" s="65"/>
      <c r="T36385" s="74"/>
    </row>
    <row r="36386" s="148" customFormat="1" ht="9" customHeight="1" hidden="1">
      <c r="A36386" s="226"/>
      <c r="S36386" s="65"/>
      <c r="T36386" s="74"/>
    </row>
    <row r="36387" s="148" customFormat="1" ht="9" customHeight="1" hidden="1">
      <c r="A36387" s="226"/>
      <c r="S36387" s="65"/>
      <c r="T36387" s="74"/>
    </row>
    <row r="36388" s="148" customFormat="1" ht="9" customHeight="1" hidden="1">
      <c r="A36388" s="226"/>
      <c r="S36388" s="65"/>
      <c r="T36388" s="74"/>
    </row>
    <row r="36389" s="148" customFormat="1" ht="9" customHeight="1" hidden="1">
      <c r="A36389" s="226"/>
      <c r="S36389" s="65"/>
      <c r="T36389" s="74"/>
    </row>
    <row r="36390" s="148" customFormat="1" ht="9" customHeight="1" hidden="1">
      <c r="A36390" s="226"/>
      <c r="S36390" s="65"/>
      <c r="T36390" s="74"/>
    </row>
    <row r="36391" s="148" customFormat="1" ht="9" customHeight="1" hidden="1">
      <c r="A36391" s="226"/>
      <c r="S36391" s="65"/>
      <c r="T36391" s="74"/>
    </row>
    <row r="36392" s="148" customFormat="1" ht="9" customHeight="1" hidden="1">
      <c r="A36392" s="226"/>
      <c r="S36392" s="65"/>
      <c r="T36392" s="74"/>
    </row>
    <row r="36393" s="148" customFormat="1" ht="9" customHeight="1" hidden="1">
      <c r="A36393" s="226"/>
      <c r="S36393" s="65"/>
      <c r="T36393" s="74"/>
    </row>
    <row r="36394" s="148" customFormat="1" ht="9" customHeight="1" hidden="1">
      <c r="A36394" s="226"/>
      <c r="S36394" s="65"/>
      <c r="T36394" s="74"/>
    </row>
    <row r="36395" s="148" customFormat="1" ht="9" customHeight="1" hidden="1">
      <c r="A36395" s="226"/>
      <c r="S36395" s="65"/>
      <c r="T36395" s="74"/>
    </row>
    <row r="36396" s="148" customFormat="1" ht="9" customHeight="1" hidden="1">
      <c r="A36396" s="226"/>
      <c r="S36396" s="65"/>
      <c r="T36396" s="74"/>
    </row>
    <row r="36397" s="148" customFormat="1" ht="9" customHeight="1" hidden="1">
      <c r="A36397" s="226"/>
      <c r="S36397" s="65"/>
      <c r="T36397" s="74"/>
    </row>
    <row r="36398" s="148" customFormat="1" ht="9" customHeight="1" hidden="1">
      <c r="A36398" s="226"/>
      <c r="S36398" s="65"/>
      <c r="T36398" s="74"/>
    </row>
    <row r="36399" s="148" customFormat="1" ht="9" customHeight="1" hidden="1">
      <c r="A36399" s="226"/>
      <c r="S36399" s="65"/>
      <c r="T36399" s="74"/>
    </row>
    <row r="36400" s="148" customFormat="1" ht="9" customHeight="1" hidden="1">
      <c r="A36400" s="226"/>
      <c r="S36400" s="65"/>
      <c r="T36400" s="74"/>
    </row>
    <row r="36401" s="148" customFormat="1" ht="9" customHeight="1" hidden="1">
      <c r="A36401" s="226"/>
      <c r="S36401" s="65"/>
      <c r="T36401" s="74"/>
    </row>
    <row r="36402" s="148" customFormat="1" ht="9" customHeight="1" hidden="1">
      <c r="A36402" s="226"/>
      <c r="S36402" s="65"/>
      <c r="T36402" s="74"/>
    </row>
    <row r="36403" s="148" customFormat="1" ht="9" customHeight="1" hidden="1">
      <c r="A36403" s="226"/>
      <c r="S36403" s="65"/>
      <c r="T36403" s="74"/>
    </row>
    <row r="36404" s="148" customFormat="1" ht="9" customHeight="1" hidden="1">
      <c r="A36404" s="226"/>
      <c r="S36404" s="65"/>
      <c r="T36404" s="74"/>
    </row>
    <row r="36405" s="148" customFormat="1" ht="9" customHeight="1" hidden="1">
      <c r="A36405" s="226"/>
      <c r="S36405" s="65"/>
      <c r="T36405" s="74"/>
    </row>
    <row r="36406" s="148" customFormat="1" ht="9" customHeight="1" hidden="1">
      <c r="A36406" s="226"/>
      <c r="S36406" s="65"/>
      <c r="T36406" s="74"/>
    </row>
    <row r="36407" s="148" customFormat="1" ht="9" customHeight="1" hidden="1">
      <c r="A36407" s="226"/>
      <c r="S36407" s="65"/>
      <c r="T36407" s="74"/>
    </row>
    <row r="36408" s="148" customFormat="1" ht="9" customHeight="1" hidden="1">
      <c r="A36408" s="226"/>
      <c r="S36408" s="65"/>
      <c r="T36408" s="74"/>
    </row>
    <row r="36409" s="148" customFormat="1" ht="9" customHeight="1" hidden="1">
      <c r="A36409" s="226"/>
      <c r="S36409" s="65"/>
      <c r="T36409" s="74"/>
    </row>
    <row r="36410" s="148" customFormat="1" ht="9" customHeight="1" hidden="1">
      <c r="A36410" s="226"/>
      <c r="S36410" s="65"/>
      <c r="T36410" s="74"/>
    </row>
    <row r="36411" s="148" customFormat="1" ht="9" customHeight="1" hidden="1">
      <c r="A36411" s="226"/>
      <c r="S36411" s="65"/>
      <c r="T36411" s="74"/>
    </row>
    <row r="36412" s="148" customFormat="1" ht="9" customHeight="1" hidden="1">
      <c r="A36412" s="226"/>
      <c r="S36412" s="65"/>
      <c r="T36412" s="74"/>
    </row>
    <row r="36413" s="148" customFormat="1" ht="9" customHeight="1" hidden="1">
      <c r="A36413" s="226"/>
      <c r="S36413" s="65"/>
      <c r="T36413" s="74"/>
    </row>
    <row r="36414" s="148" customFormat="1" ht="9" customHeight="1" hidden="1">
      <c r="A36414" s="226"/>
      <c r="S36414" s="65"/>
      <c r="T36414" s="74"/>
    </row>
    <row r="36415" s="148" customFormat="1" ht="9" customHeight="1" hidden="1">
      <c r="A36415" s="226"/>
      <c r="S36415" s="65"/>
      <c r="T36415" s="74"/>
    </row>
    <row r="36416" s="148" customFormat="1" ht="9" customHeight="1" hidden="1">
      <c r="A36416" s="226"/>
      <c r="S36416" s="65"/>
      <c r="T36416" s="74"/>
    </row>
    <row r="36417" s="148" customFormat="1" ht="9" customHeight="1" hidden="1">
      <c r="A36417" s="226"/>
      <c r="S36417" s="65"/>
      <c r="T36417" s="74"/>
    </row>
    <row r="36418" s="148" customFormat="1" ht="9" customHeight="1" hidden="1">
      <c r="A36418" s="226"/>
      <c r="S36418" s="65"/>
      <c r="T36418" s="74"/>
    </row>
    <row r="36419" s="148" customFormat="1" ht="9" customHeight="1" hidden="1">
      <c r="A36419" s="226"/>
      <c r="S36419" s="65"/>
      <c r="T36419" s="74"/>
    </row>
    <row r="36420" s="148" customFormat="1" ht="9" customHeight="1" hidden="1">
      <c r="A36420" s="226"/>
      <c r="S36420" s="65"/>
      <c r="T36420" s="74"/>
    </row>
    <row r="36421" s="148" customFormat="1" ht="9" customHeight="1" hidden="1">
      <c r="A36421" s="226"/>
      <c r="S36421" s="65"/>
      <c r="T36421" s="74"/>
    </row>
    <row r="36422" s="148" customFormat="1" ht="9" customHeight="1" hidden="1">
      <c r="A36422" s="226"/>
      <c r="S36422" s="65"/>
      <c r="T36422" s="74"/>
    </row>
    <row r="36423" s="148" customFormat="1" ht="9" customHeight="1" hidden="1">
      <c r="A36423" s="226"/>
      <c r="S36423" s="65"/>
      <c r="T36423" s="74"/>
    </row>
    <row r="36424" s="148" customFormat="1" ht="9" customHeight="1" hidden="1">
      <c r="A36424" s="226"/>
      <c r="S36424" s="65"/>
      <c r="T36424" s="74"/>
    </row>
    <row r="36425" s="148" customFormat="1" ht="9" customHeight="1" hidden="1">
      <c r="A36425" s="226"/>
      <c r="S36425" s="65"/>
      <c r="T36425" s="74"/>
    </row>
    <row r="36426" s="148" customFormat="1" ht="9" customHeight="1" hidden="1">
      <c r="A36426" s="226"/>
      <c r="S36426" s="65"/>
      <c r="T36426" s="74"/>
    </row>
    <row r="36427" s="148" customFormat="1" ht="9" customHeight="1" hidden="1">
      <c r="A36427" s="226"/>
      <c r="S36427" s="65"/>
      <c r="T36427" s="74"/>
    </row>
    <row r="36428" s="148" customFormat="1" ht="9" customHeight="1" hidden="1">
      <c r="A36428" s="226"/>
      <c r="S36428" s="65"/>
      <c r="T36428" s="74"/>
    </row>
    <row r="36429" s="148" customFormat="1" ht="9" customHeight="1" hidden="1">
      <c r="A36429" s="226"/>
      <c r="S36429" s="65"/>
      <c r="T36429" s="74"/>
    </row>
    <row r="36430" s="148" customFormat="1" ht="9" customHeight="1" hidden="1">
      <c r="A36430" s="226"/>
      <c r="S36430" s="65"/>
      <c r="T36430" s="74"/>
    </row>
    <row r="36431" s="148" customFormat="1" ht="9" customHeight="1" hidden="1">
      <c r="A36431" s="226"/>
      <c r="S36431" s="65"/>
      <c r="T36431" s="74"/>
    </row>
    <row r="36432" s="148" customFormat="1" ht="9" customHeight="1" hidden="1">
      <c r="A36432" s="226"/>
      <c r="S36432" s="65"/>
      <c r="T36432" s="74"/>
    </row>
    <row r="36433" s="148" customFormat="1" ht="9" customHeight="1" hidden="1">
      <c r="A36433" s="226"/>
      <c r="S36433" s="65"/>
      <c r="T36433" s="74"/>
    </row>
    <row r="36434" s="148" customFormat="1" ht="9" customHeight="1" hidden="1">
      <c r="A36434" s="226"/>
      <c r="S36434" s="65"/>
      <c r="T36434" s="74"/>
    </row>
    <row r="36435" s="148" customFormat="1" ht="9" customHeight="1" hidden="1">
      <c r="A36435" s="226"/>
      <c r="S36435" s="65"/>
      <c r="T36435" s="74"/>
    </row>
    <row r="36436" s="148" customFormat="1" ht="9" customHeight="1" hidden="1">
      <c r="A36436" s="226"/>
      <c r="S36436" s="65"/>
      <c r="T36436" s="74"/>
    </row>
    <row r="36437" s="148" customFormat="1" ht="9" customHeight="1" hidden="1">
      <c r="A36437" s="226"/>
      <c r="S36437" s="65"/>
      <c r="T36437" s="74"/>
    </row>
    <row r="36438" s="148" customFormat="1" ht="9" customHeight="1" hidden="1">
      <c r="A36438" s="226"/>
      <c r="S36438" s="65"/>
      <c r="T36438" s="74"/>
    </row>
    <row r="36439" s="148" customFormat="1" ht="9" customHeight="1" hidden="1">
      <c r="A36439" s="226"/>
      <c r="S36439" s="65"/>
      <c r="T36439" s="74"/>
    </row>
    <row r="36440" s="148" customFormat="1" ht="9" customHeight="1" hidden="1">
      <c r="A36440" s="226"/>
      <c r="S36440" s="65"/>
      <c r="T36440" s="74"/>
    </row>
    <row r="36441" s="148" customFormat="1" ht="9" customHeight="1" hidden="1">
      <c r="A36441" s="226"/>
      <c r="S36441" s="65"/>
      <c r="T36441" s="74"/>
    </row>
    <row r="36442" s="148" customFormat="1" ht="9" customHeight="1" hidden="1">
      <c r="A36442" s="226"/>
      <c r="S36442" s="65"/>
      <c r="T36442" s="74"/>
    </row>
    <row r="36443" s="148" customFormat="1" ht="9" customHeight="1" hidden="1">
      <c r="A36443" s="226"/>
      <c r="S36443" s="65"/>
      <c r="T36443" s="74"/>
    </row>
    <row r="36444" s="148" customFormat="1" ht="9" customHeight="1" hidden="1">
      <c r="A36444" s="226"/>
      <c r="S36444" s="65"/>
      <c r="T36444" s="74"/>
    </row>
    <row r="36445" s="148" customFormat="1" ht="9" customHeight="1" hidden="1">
      <c r="A36445" s="226"/>
      <c r="S36445" s="65"/>
      <c r="T36445" s="74"/>
    </row>
    <row r="36446" s="148" customFormat="1" ht="9" customHeight="1" hidden="1">
      <c r="A36446" s="226"/>
      <c r="S36446" s="65"/>
      <c r="T36446" s="74"/>
    </row>
    <row r="36447" s="148" customFormat="1" ht="9" customHeight="1" hidden="1">
      <c r="A36447" s="226"/>
      <c r="S36447" s="65"/>
      <c r="T36447" s="74"/>
    </row>
    <row r="36448" s="148" customFormat="1" ht="9" customHeight="1" hidden="1">
      <c r="A36448" s="226"/>
      <c r="S36448" s="65"/>
      <c r="T36448" s="74"/>
    </row>
    <row r="36449" s="148" customFormat="1" ht="9" customHeight="1" hidden="1">
      <c r="A36449" s="226"/>
      <c r="S36449" s="65"/>
      <c r="T36449" s="74"/>
    </row>
    <row r="36450" s="148" customFormat="1" ht="9" customHeight="1" hidden="1">
      <c r="A36450" s="226"/>
      <c r="S36450" s="65"/>
      <c r="T36450" s="74"/>
    </row>
    <row r="36451" s="148" customFormat="1" ht="9" customHeight="1" hidden="1">
      <c r="A36451" s="226"/>
      <c r="S36451" s="65"/>
      <c r="T36451" s="74"/>
    </row>
    <row r="36452" s="148" customFormat="1" ht="9" customHeight="1" hidden="1">
      <c r="A36452" s="226"/>
      <c r="S36452" s="65"/>
      <c r="T36452" s="74"/>
    </row>
    <row r="36453" s="148" customFormat="1" ht="9" customHeight="1" hidden="1">
      <c r="A36453" s="226"/>
      <c r="S36453" s="65"/>
      <c r="T36453" s="74"/>
    </row>
    <row r="36454" s="148" customFormat="1" ht="9" customHeight="1" hidden="1">
      <c r="A36454" s="226"/>
      <c r="S36454" s="65"/>
      <c r="T36454" s="74"/>
    </row>
    <row r="36455" s="148" customFormat="1" ht="9" customHeight="1" hidden="1">
      <c r="A36455" s="226"/>
      <c r="S36455" s="65"/>
      <c r="T36455" s="74"/>
    </row>
    <row r="36456" s="148" customFormat="1" ht="9" customHeight="1" hidden="1">
      <c r="A36456" s="226"/>
      <c r="S36456" s="65"/>
      <c r="T36456" s="74"/>
    </row>
    <row r="36457" s="148" customFormat="1" ht="9" customHeight="1" hidden="1">
      <c r="A36457" s="226"/>
      <c r="S36457" s="65"/>
      <c r="T36457" s="74"/>
    </row>
    <row r="36458" s="148" customFormat="1" ht="9" customHeight="1" hidden="1">
      <c r="A36458" s="226"/>
      <c r="S36458" s="65"/>
      <c r="T36458" s="74"/>
    </row>
    <row r="36459" s="148" customFormat="1" ht="9" customHeight="1" hidden="1">
      <c r="A36459" s="226"/>
      <c r="S36459" s="65"/>
      <c r="T36459" s="74"/>
    </row>
    <row r="36460" s="148" customFormat="1" ht="9" customHeight="1" hidden="1">
      <c r="A36460" s="226"/>
      <c r="S36460" s="65"/>
      <c r="T36460" s="74"/>
    </row>
    <row r="36461" s="148" customFormat="1" ht="9" customHeight="1" hidden="1">
      <c r="A36461" s="226"/>
      <c r="S36461" s="65"/>
      <c r="T36461" s="74"/>
    </row>
    <row r="36462" s="148" customFormat="1" ht="9" customHeight="1" hidden="1">
      <c r="A36462" s="226"/>
      <c r="S36462" s="65"/>
      <c r="T36462" s="74"/>
    </row>
    <row r="36463" s="148" customFormat="1" ht="9" customHeight="1" hidden="1">
      <c r="A36463" s="226"/>
      <c r="S36463" s="65"/>
      <c r="T36463" s="74"/>
    </row>
    <row r="36464" s="148" customFormat="1" ht="9" customHeight="1" hidden="1">
      <c r="A36464" s="226"/>
      <c r="S36464" s="65"/>
      <c r="T36464" s="74"/>
    </row>
    <row r="36465" s="148" customFormat="1" ht="9" customHeight="1" hidden="1">
      <c r="A36465" s="226"/>
      <c r="S36465" s="65"/>
      <c r="T36465" s="74"/>
    </row>
    <row r="36466" s="148" customFormat="1" ht="9" customHeight="1" hidden="1">
      <c r="A36466" s="226"/>
      <c r="S36466" s="65"/>
      <c r="T36466" s="74"/>
    </row>
    <row r="36467" s="148" customFormat="1" ht="9" customHeight="1" hidden="1">
      <c r="A36467" s="226"/>
      <c r="S36467" s="65"/>
      <c r="T36467" s="74"/>
    </row>
    <row r="36468" s="148" customFormat="1" ht="9" customHeight="1" hidden="1">
      <c r="A36468" s="226"/>
      <c r="S36468" s="65"/>
      <c r="T36468" s="74"/>
    </row>
    <row r="36469" s="148" customFormat="1" ht="9" customHeight="1" hidden="1">
      <c r="A36469" s="226"/>
      <c r="S36469" s="65"/>
      <c r="T36469" s="74"/>
    </row>
    <row r="36470" s="148" customFormat="1" ht="9" customHeight="1" hidden="1">
      <c r="A36470" s="226"/>
      <c r="S36470" s="65"/>
      <c r="T36470" s="74"/>
    </row>
    <row r="36471" s="148" customFormat="1" ht="9" customHeight="1" hidden="1">
      <c r="A36471" s="226"/>
      <c r="S36471" s="65"/>
      <c r="T36471" s="74"/>
    </row>
    <row r="36472" s="148" customFormat="1" ht="9" customHeight="1" hidden="1">
      <c r="A36472" s="226"/>
      <c r="S36472" s="65"/>
      <c r="T36472" s="74"/>
    </row>
    <row r="36473" s="148" customFormat="1" ht="9" customHeight="1" hidden="1">
      <c r="A36473" s="226"/>
      <c r="S36473" s="65"/>
      <c r="T36473" s="74"/>
    </row>
    <row r="36474" s="148" customFormat="1" ht="9" customHeight="1" hidden="1">
      <c r="A36474" s="226"/>
      <c r="S36474" s="65"/>
      <c r="T36474" s="74"/>
    </row>
    <row r="36475" s="148" customFormat="1" ht="9" customHeight="1" hidden="1">
      <c r="A36475" s="226"/>
      <c r="S36475" s="65"/>
      <c r="T36475" s="74"/>
    </row>
    <row r="36476" s="148" customFormat="1" ht="9" customHeight="1" hidden="1">
      <c r="A36476" s="226"/>
      <c r="S36476" s="65"/>
      <c r="T36476" s="74"/>
    </row>
    <row r="36477" s="148" customFormat="1" ht="9" customHeight="1" hidden="1">
      <c r="A36477" s="226"/>
      <c r="S36477" s="65"/>
      <c r="T36477" s="74"/>
    </row>
    <row r="36478" s="148" customFormat="1" ht="9" customHeight="1" hidden="1">
      <c r="A36478" s="226"/>
      <c r="S36478" s="65"/>
      <c r="T36478" s="74"/>
    </row>
    <row r="36479" s="148" customFormat="1" ht="9" customHeight="1" hidden="1">
      <c r="A36479" s="226"/>
      <c r="S36479" s="65"/>
      <c r="T36479" s="74"/>
    </row>
    <row r="36480" s="148" customFormat="1" ht="9" customHeight="1" hidden="1">
      <c r="A36480" s="226"/>
      <c r="S36480" s="65"/>
      <c r="T36480" s="74"/>
    </row>
    <row r="36481" s="148" customFormat="1" ht="9" customHeight="1" hidden="1">
      <c r="A36481" s="226"/>
      <c r="S36481" s="65"/>
      <c r="T36481" s="74"/>
    </row>
    <row r="36482" s="148" customFormat="1" ht="9" customHeight="1" hidden="1">
      <c r="A36482" s="226"/>
      <c r="S36482" s="65"/>
      <c r="T36482" s="74"/>
    </row>
    <row r="36483" s="148" customFormat="1" ht="9" customHeight="1" hidden="1">
      <c r="A36483" s="226"/>
      <c r="S36483" s="65"/>
      <c r="T36483" s="74"/>
    </row>
    <row r="36484" s="148" customFormat="1" ht="9" customHeight="1" hidden="1">
      <c r="A36484" s="226"/>
      <c r="S36484" s="65"/>
      <c r="T36484" s="74"/>
    </row>
    <row r="36485" s="148" customFormat="1" ht="9" customHeight="1" hidden="1">
      <c r="A36485" s="226"/>
      <c r="S36485" s="65"/>
      <c r="T36485" s="74"/>
    </row>
    <row r="36486" s="148" customFormat="1" ht="9" customHeight="1" hidden="1">
      <c r="A36486" s="226"/>
      <c r="S36486" s="65"/>
      <c r="T36486" s="74"/>
    </row>
    <row r="36487" s="148" customFormat="1" ht="9" customHeight="1" hidden="1">
      <c r="A36487" s="226"/>
      <c r="S36487" s="65"/>
      <c r="T36487" s="74"/>
    </row>
    <row r="36488" s="148" customFormat="1" ht="9" customHeight="1" hidden="1">
      <c r="A36488" s="226"/>
      <c r="S36488" s="65"/>
      <c r="T36488" s="74"/>
    </row>
    <row r="36489" s="148" customFormat="1" ht="9" customHeight="1" hidden="1">
      <c r="A36489" s="226"/>
      <c r="S36489" s="65"/>
      <c r="T36489" s="74"/>
    </row>
    <row r="36490" s="148" customFormat="1" ht="9" customHeight="1" hidden="1">
      <c r="A36490" s="226"/>
      <c r="S36490" s="65"/>
      <c r="T36490" s="74"/>
    </row>
    <row r="36491" s="148" customFormat="1" ht="9" customHeight="1" hidden="1">
      <c r="A36491" s="226"/>
      <c r="S36491" s="65"/>
      <c r="T36491" s="74"/>
    </row>
    <row r="36492" s="148" customFormat="1" ht="9" customHeight="1" hidden="1">
      <c r="A36492" s="226"/>
      <c r="S36492" s="65"/>
      <c r="T36492" s="74"/>
    </row>
    <row r="36493" s="148" customFormat="1" ht="9" customHeight="1" hidden="1">
      <c r="A36493" s="226"/>
      <c r="S36493" s="65"/>
      <c r="T36493" s="74"/>
    </row>
    <row r="36494" s="148" customFormat="1" ht="9" customHeight="1" hidden="1">
      <c r="A36494" s="226"/>
      <c r="S36494" s="65"/>
      <c r="T36494" s="74"/>
    </row>
    <row r="36495" s="148" customFormat="1" ht="9" customHeight="1" hidden="1">
      <c r="A36495" s="226"/>
      <c r="S36495" s="65"/>
      <c r="T36495" s="74"/>
    </row>
    <row r="36496" s="148" customFormat="1" ht="9" customHeight="1" hidden="1">
      <c r="A36496" s="226"/>
      <c r="S36496" s="65"/>
      <c r="T36496" s="74"/>
    </row>
    <row r="36497" s="148" customFormat="1" ht="9" customHeight="1" hidden="1">
      <c r="A36497" s="226"/>
      <c r="S36497" s="65"/>
      <c r="T36497" s="74"/>
    </row>
    <row r="36498" s="148" customFormat="1" ht="9" customHeight="1" hidden="1">
      <c r="A36498" s="226"/>
      <c r="S36498" s="65"/>
      <c r="T36498" s="74"/>
    </row>
    <row r="36499" s="148" customFormat="1" ht="9" customHeight="1" hidden="1">
      <c r="A36499" s="226"/>
      <c r="S36499" s="65"/>
      <c r="T36499" s="74"/>
    </row>
    <row r="36500" s="148" customFormat="1" ht="9" customHeight="1" hidden="1">
      <c r="A36500" s="226"/>
      <c r="S36500" s="65"/>
      <c r="T36500" s="74"/>
    </row>
    <row r="36501" s="148" customFormat="1" ht="9" customHeight="1" hidden="1">
      <c r="A36501" s="226"/>
      <c r="S36501" s="65"/>
      <c r="T36501" s="74"/>
    </row>
    <row r="36502" s="148" customFormat="1" ht="9" customHeight="1" hidden="1">
      <c r="A36502" s="226"/>
      <c r="S36502" s="65"/>
      <c r="T36502" s="74"/>
    </row>
    <row r="36503" s="148" customFormat="1" ht="9" customHeight="1" hidden="1">
      <c r="A36503" s="226"/>
      <c r="S36503" s="65"/>
      <c r="T36503" s="74"/>
    </row>
    <row r="36504" s="148" customFormat="1" ht="9" customHeight="1" hidden="1">
      <c r="A36504" s="226"/>
      <c r="S36504" s="65"/>
      <c r="T36504" s="74"/>
    </row>
    <row r="36505" s="148" customFormat="1" ht="9" customHeight="1" hidden="1">
      <c r="A36505" s="226"/>
      <c r="S36505" s="65"/>
      <c r="T36505" s="74"/>
    </row>
    <row r="36506" s="148" customFormat="1" ht="9" customHeight="1" hidden="1">
      <c r="A36506" s="226"/>
      <c r="S36506" s="65"/>
      <c r="T36506" s="74"/>
    </row>
    <row r="36507" s="148" customFormat="1" ht="9" customHeight="1" hidden="1">
      <c r="A36507" s="226"/>
      <c r="S36507" s="65"/>
      <c r="T36507" s="74"/>
    </row>
    <row r="36508" s="148" customFormat="1" ht="9" customHeight="1" hidden="1">
      <c r="A36508" s="226"/>
      <c r="S36508" s="65"/>
      <c r="T36508" s="74"/>
    </row>
    <row r="36509" s="148" customFormat="1" ht="9" customHeight="1" hidden="1">
      <c r="A36509" s="226"/>
      <c r="S36509" s="65"/>
      <c r="T36509" s="74"/>
    </row>
    <row r="36510" s="148" customFormat="1" ht="9" customHeight="1" hidden="1">
      <c r="A36510" s="226"/>
      <c r="S36510" s="65"/>
      <c r="T36510" s="74"/>
    </row>
    <row r="36511" s="148" customFormat="1" ht="9" customHeight="1" hidden="1">
      <c r="A36511" s="226"/>
      <c r="S36511" s="65"/>
      <c r="T36511" s="74"/>
    </row>
    <row r="36512" s="148" customFormat="1" ht="9" customHeight="1" hidden="1">
      <c r="A36512" s="226"/>
      <c r="S36512" s="65"/>
      <c r="T36512" s="74"/>
    </row>
    <row r="36513" s="148" customFormat="1" ht="9" customHeight="1" hidden="1">
      <c r="A36513" s="226"/>
      <c r="S36513" s="65"/>
      <c r="T36513" s="74"/>
    </row>
    <row r="36514" s="148" customFormat="1" ht="9" customHeight="1" hidden="1">
      <c r="A36514" s="226"/>
      <c r="S36514" s="65"/>
      <c r="T36514" s="74"/>
    </row>
    <row r="36515" s="148" customFormat="1" ht="9" customHeight="1" hidden="1">
      <c r="A36515" s="226"/>
      <c r="S36515" s="65"/>
      <c r="T36515" s="74"/>
    </row>
    <row r="36516" s="148" customFormat="1" ht="9" customHeight="1" hidden="1">
      <c r="A36516" s="226"/>
      <c r="S36516" s="65"/>
      <c r="T36516" s="74"/>
    </row>
    <row r="36517" s="148" customFormat="1" ht="9" customHeight="1" hidden="1">
      <c r="A36517" s="226"/>
      <c r="S36517" s="65"/>
      <c r="T36517" s="74"/>
    </row>
    <row r="36518" s="148" customFormat="1" ht="9" customHeight="1" hidden="1">
      <c r="A36518" s="226"/>
      <c r="S36518" s="65"/>
      <c r="T36518" s="74"/>
    </row>
    <row r="36519" s="148" customFormat="1" ht="9" customHeight="1" hidden="1">
      <c r="A36519" s="226"/>
      <c r="S36519" s="65"/>
      <c r="T36519" s="74"/>
    </row>
    <row r="36520" s="148" customFormat="1" ht="9" customHeight="1" hidden="1">
      <c r="A36520" s="226"/>
      <c r="S36520" s="65"/>
      <c r="T36520" s="74"/>
    </row>
    <row r="36521" s="148" customFormat="1" ht="9" customHeight="1" hidden="1">
      <c r="A36521" s="226"/>
      <c r="S36521" s="65"/>
      <c r="T36521" s="74"/>
    </row>
    <row r="36522" s="148" customFormat="1" ht="9" customHeight="1" hidden="1">
      <c r="A36522" s="226"/>
      <c r="S36522" s="65"/>
      <c r="T36522" s="74"/>
    </row>
    <row r="36523" s="148" customFormat="1" ht="9" customHeight="1" hidden="1">
      <c r="A36523" s="226"/>
      <c r="S36523" s="65"/>
      <c r="T36523" s="74"/>
    </row>
    <row r="36524" s="148" customFormat="1" ht="9" customHeight="1" hidden="1">
      <c r="A36524" s="226"/>
      <c r="S36524" s="65"/>
      <c r="T36524" s="74"/>
    </row>
    <row r="36525" s="148" customFormat="1" ht="9" customHeight="1" hidden="1">
      <c r="A36525" s="226"/>
      <c r="S36525" s="65"/>
      <c r="T36525" s="74"/>
    </row>
    <row r="36526" s="148" customFormat="1" ht="9" customHeight="1" hidden="1">
      <c r="A36526" s="226"/>
      <c r="S36526" s="65"/>
      <c r="T36526" s="74"/>
    </row>
    <row r="36527" s="148" customFormat="1" ht="9" customHeight="1" hidden="1">
      <c r="A36527" s="226"/>
      <c r="S36527" s="65"/>
      <c r="T36527" s="74"/>
    </row>
    <row r="36528" s="148" customFormat="1" ht="9" customHeight="1" hidden="1">
      <c r="A36528" s="226"/>
      <c r="S36528" s="65"/>
      <c r="T36528" s="74"/>
    </row>
    <row r="36529" s="148" customFormat="1" ht="9" customHeight="1" hidden="1">
      <c r="A36529" s="226"/>
      <c r="S36529" s="65"/>
      <c r="T36529" s="74"/>
    </row>
    <row r="36530" s="148" customFormat="1" ht="9" customHeight="1" hidden="1">
      <c r="A36530" s="226"/>
      <c r="S36530" s="65"/>
      <c r="T36530" s="74"/>
    </row>
    <row r="36531" s="148" customFormat="1" ht="9" customHeight="1" hidden="1">
      <c r="A36531" s="226"/>
      <c r="S36531" s="65"/>
      <c r="T36531" s="74"/>
    </row>
    <row r="36532" s="148" customFormat="1" ht="9" customHeight="1" hidden="1">
      <c r="A36532" s="226"/>
      <c r="S36532" s="65"/>
      <c r="T36532" s="74"/>
    </row>
    <row r="36533" s="148" customFormat="1" ht="9" customHeight="1" hidden="1">
      <c r="A36533" s="226"/>
      <c r="S36533" s="65"/>
      <c r="T36533" s="74"/>
    </row>
    <row r="36534" s="148" customFormat="1" ht="9" customHeight="1" hidden="1">
      <c r="A36534" s="226"/>
      <c r="S36534" s="65"/>
      <c r="T36534" s="74"/>
    </row>
    <row r="36535" s="148" customFormat="1" ht="9" customHeight="1" hidden="1">
      <c r="A36535" s="226"/>
      <c r="S36535" s="65"/>
      <c r="T36535" s="74"/>
    </row>
    <row r="36536" s="148" customFormat="1" ht="9" customHeight="1" hidden="1">
      <c r="A36536" s="226"/>
      <c r="S36536" s="65"/>
      <c r="T36536" s="74"/>
    </row>
    <row r="36537" s="148" customFormat="1" ht="9" customHeight="1" hidden="1">
      <c r="A36537" s="226"/>
      <c r="S36537" s="65"/>
      <c r="T36537" s="74"/>
    </row>
    <row r="36538" s="148" customFormat="1" ht="9" customHeight="1" hidden="1">
      <c r="A36538" s="226"/>
      <c r="S36538" s="65"/>
      <c r="T36538" s="74"/>
    </row>
    <row r="36539" s="148" customFormat="1" ht="9" customHeight="1" hidden="1">
      <c r="A36539" s="226"/>
      <c r="S36539" s="65"/>
      <c r="T36539" s="74"/>
    </row>
    <row r="36540" s="148" customFormat="1" ht="9" customHeight="1" hidden="1">
      <c r="A36540" s="226"/>
      <c r="S36540" s="65"/>
      <c r="T36540" s="74"/>
    </row>
    <row r="36541" s="148" customFormat="1" ht="9" customHeight="1" hidden="1">
      <c r="A36541" s="226"/>
      <c r="S36541" s="65"/>
      <c r="T36541" s="74"/>
    </row>
    <row r="36542" s="148" customFormat="1" ht="9" customHeight="1" hidden="1">
      <c r="A36542" s="226"/>
      <c r="S36542" s="65"/>
      <c r="T36542" s="74"/>
    </row>
    <row r="36543" s="148" customFormat="1" ht="9" customHeight="1" hidden="1">
      <c r="A36543" s="226"/>
      <c r="S36543" s="65"/>
      <c r="T36543" s="74"/>
    </row>
    <row r="36544" s="148" customFormat="1" ht="9" customHeight="1" hidden="1">
      <c r="A36544" s="226"/>
      <c r="S36544" s="65"/>
      <c r="T36544" s="74"/>
    </row>
    <row r="36545" s="148" customFormat="1" ht="9" customHeight="1" hidden="1">
      <c r="A36545" s="226"/>
      <c r="S36545" s="65"/>
      <c r="T36545" s="74"/>
    </row>
    <row r="36546" s="148" customFormat="1" ht="9" customHeight="1" hidden="1">
      <c r="A36546" s="226"/>
      <c r="S36546" s="65"/>
      <c r="T36546" s="74"/>
    </row>
    <row r="36547" s="148" customFormat="1" ht="9" customHeight="1" hidden="1">
      <c r="A36547" s="226"/>
      <c r="S36547" s="65"/>
      <c r="T36547" s="74"/>
    </row>
    <row r="36548" s="148" customFormat="1" ht="9" customHeight="1" hidden="1">
      <c r="A36548" s="226"/>
      <c r="S36548" s="65"/>
      <c r="T36548" s="74"/>
    </row>
    <row r="36549" s="148" customFormat="1" ht="9" customHeight="1" hidden="1">
      <c r="A36549" s="226"/>
      <c r="S36549" s="65"/>
      <c r="T36549" s="74"/>
    </row>
    <row r="36550" s="148" customFormat="1" ht="9" customHeight="1" hidden="1">
      <c r="A36550" s="226"/>
      <c r="S36550" s="65"/>
      <c r="T36550" s="74"/>
    </row>
    <row r="36551" s="148" customFormat="1" ht="9" customHeight="1" hidden="1">
      <c r="A36551" s="226"/>
      <c r="S36551" s="65"/>
      <c r="T36551" s="74"/>
    </row>
    <row r="36552" s="148" customFormat="1" ht="9" customHeight="1" hidden="1">
      <c r="A36552" s="226"/>
      <c r="S36552" s="65"/>
      <c r="T36552" s="74"/>
    </row>
    <row r="36553" s="148" customFormat="1" ht="9" customHeight="1" hidden="1">
      <c r="A36553" s="226"/>
      <c r="S36553" s="65"/>
      <c r="T36553" s="74"/>
    </row>
    <row r="36554" s="148" customFormat="1" ht="9" customHeight="1" hidden="1">
      <c r="A36554" s="226"/>
      <c r="S36554" s="65"/>
      <c r="T36554" s="74"/>
    </row>
    <row r="36555" s="148" customFormat="1" ht="9" customHeight="1" hidden="1">
      <c r="A36555" s="226"/>
      <c r="S36555" s="65"/>
      <c r="T36555" s="74"/>
    </row>
    <row r="36556" s="148" customFormat="1" ht="9" customHeight="1" hidden="1">
      <c r="A36556" s="226"/>
      <c r="S36556" s="65"/>
      <c r="T36556" s="74"/>
    </row>
    <row r="36557" s="148" customFormat="1" ht="9" customHeight="1" hidden="1">
      <c r="A36557" s="226"/>
      <c r="S36557" s="65"/>
      <c r="T36557" s="74"/>
    </row>
    <row r="36558" s="148" customFormat="1" ht="9" customHeight="1" hidden="1">
      <c r="A36558" s="226"/>
      <c r="S36558" s="65"/>
      <c r="T36558" s="74"/>
    </row>
    <row r="36559" s="148" customFormat="1" ht="9" customHeight="1" hidden="1">
      <c r="A36559" s="226"/>
      <c r="S36559" s="65"/>
      <c r="T36559" s="74"/>
    </row>
    <row r="36560" s="148" customFormat="1" ht="9" customHeight="1" hidden="1">
      <c r="A36560" s="226"/>
      <c r="S36560" s="65"/>
      <c r="T36560" s="74"/>
    </row>
    <row r="36561" s="148" customFormat="1" ht="9" customHeight="1" hidden="1">
      <c r="A36561" s="226"/>
      <c r="S36561" s="65"/>
      <c r="T36561" s="74"/>
    </row>
    <row r="36562" s="148" customFormat="1" ht="9" customHeight="1" hidden="1">
      <c r="A36562" s="226"/>
      <c r="S36562" s="65"/>
      <c r="T36562" s="74"/>
    </row>
    <row r="36563" s="148" customFormat="1" ht="9" customHeight="1" hidden="1">
      <c r="A36563" s="226"/>
      <c r="S36563" s="65"/>
      <c r="T36563" s="74"/>
    </row>
    <row r="36564" s="148" customFormat="1" ht="9" customHeight="1" hidden="1">
      <c r="A36564" s="226"/>
      <c r="S36564" s="65"/>
      <c r="T36564" s="74"/>
    </row>
    <row r="36565" s="148" customFormat="1" ht="9" customHeight="1" hidden="1">
      <c r="A36565" s="226"/>
      <c r="S36565" s="65"/>
      <c r="T36565" s="74"/>
    </row>
    <row r="36566" s="148" customFormat="1" ht="9" customHeight="1" hidden="1">
      <c r="A36566" s="226"/>
      <c r="S36566" s="65"/>
      <c r="T36566" s="74"/>
    </row>
    <row r="36567" s="148" customFormat="1" ht="9" customHeight="1" hidden="1">
      <c r="A36567" s="226"/>
      <c r="S36567" s="65"/>
      <c r="T36567" s="74"/>
    </row>
    <row r="36568" s="148" customFormat="1" ht="9" customHeight="1" hidden="1">
      <c r="A36568" s="226"/>
      <c r="S36568" s="65"/>
      <c r="T36568" s="74"/>
    </row>
    <row r="36569" s="148" customFormat="1" ht="9" customHeight="1" hidden="1">
      <c r="A36569" s="226"/>
      <c r="S36569" s="65"/>
      <c r="T36569" s="74"/>
    </row>
    <row r="36570" s="148" customFormat="1" ht="9" customHeight="1" hidden="1">
      <c r="A36570" s="226"/>
      <c r="S36570" s="65"/>
      <c r="T36570" s="74"/>
    </row>
    <row r="36571" s="148" customFormat="1" ht="9" customHeight="1" hidden="1">
      <c r="A36571" s="226"/>
      <c r="S36571" s="65"/>
      <c r="T36571" s="74"/>
    </row>
    <row r="36572" s="148" customFormat="1" ht="9" customHeight="1" hidden="1">
      <c r="A36572" s="226"/>
      <c r="S36572" s="65"/>
      <c r="T36572" s="74"/>
    </row>
    <row r="36573" s="148" customFormat="1" ht="9" customHeight="1" hidden="1">
      <c r="A36573" s="226"/>
      <c r="S36573" s="65"/>
      <c r="T36573" s="74"/>
    </row>
    <row r="36574" s="148" customFormat="1" ht="9" customHeight="1" hidden="1">
      <c r="A36574" s="226"/>
      <c r="S36574" s="65"/>
      <c r="T36574" s="74"/>
    </row>
    <row r="36575" s="148" customFormat="1" ht="9" customHeight="1" hidden="1">
      <c r="A36575" s="226"/>
      <c r="S36575" s="65"/>
      <c r="T36575" s="74"/>
    </row>
    <row r="36576" s="148" customFormat="1" ht="9" customHeight="1" hidden="1">
      <c r="A36576" s="226"/>
      <c r="S36576" s="65"/>
      <c r="T36576" s="74"/>
    </row>
    <row r="36577" s="148" customFormat="1" ht="9" customHeight="1" hidden="1">
      <c r="A36577" s="226"/>
      <c r="S36577" s="65"/>
      <c r="T36577" s="74"/>
    </row>
    <row r="36578" s="148" customFormat="1" ht="9" customHeight="1" hidden="1">
      <c r="A36578" s="226"/>
      <c r="S36578" s="65"/>
      <c r="T36578" s="74"/>
    </row>
    <row r="36579" s="148" customFormat="1" ht="9" customHeight="1" hidden="1">
      <c r="A36579" s="226"/>
      <c r="S36579" s="65"/>
      <c r="T36579" s="74"/>
    </row>
    <row r="36580" s="148" customFormat="1" ht="9" customHeight="1" hidden="1">
      <c r="A36580" s="226"/>
      <c r="S36580" s="65"/>
      <c r="T36580" s="74"/>
    </row>
    <row r="36581" s="148" customFormat="1" ht="9" customHeight="1" hidden="1">
      <c r="A36581" s="226"/>
      <c r="S36581" s="65"/>
      <c r="T36581" s="74"/>
    </row>
    <row r="36582" s="148" customFormat="1" ht="9" customHeight="1" hidden="1">
      <c r="A36582" s="226"/>
      <c r="S36582" s="65"/>
      <c r="T36582" s="74"/>
    </row>
    <row r="36583" s="148" customFormat="1" ht="9" customHeight="1" hidden="1">
      <c r="A36583" s="226"/>
      <c r="S36583" s="65"/>
      <c r="T36583" s="74"/>
    </row>
    <row r="36584" s="148" customFormat="1" ht="9" customHeight="1" hidden="1">
      <c r="A36584" s="226"/>
      <c r="S36584" s="65"/>
      <c r="T36584" s="74"/>
    </row>
    <row r="36585" s="148" customFormat="1" ht="9" customHeight="1" hidden="1">
      <c r="A36585" s="226"/>
      <c r="S36585" s="65"/>
      <c r="T36585" s="74"/>
    </row>
    <row r="36586" s="148" customFormat="1" ht="9" customHeight="1" hidden="1">
      <c r="A36586" s="226"/>
      <c r="S36586" s="65"/>
      <c r="T36586" s="74"/>
    </row>
    <row r="36587" s="148" customFormat="1" ht="9" customHeight="1" hidden="1">
      <c r="A36587" s="226"/>
      <c r="S36587" s="65"/>
      <c r="T36587" s="74"/>
    </row>
    <row r="36588" s="148" customFormat="1" ht="9" customHeight="1" hidden="1">
      <c r="A36588" s="226"/>
      <c r="S36588" s="65"/>
      <c r="T36588" s="74"/>
    </row>
    <row r="36589" s="148" customFormat="1" ht="9" customHeight="1" hidden="1">
      <c r="A36589" s="226"/>
      <c r="S36589" s="65"/>
      <c r="T36589" s="74"/>
    </row>
    <row r="36590" s="148" customFormat="1" ht="9" customHeight="1" hidden="1">
      <c r="A36590" s="226"/>
      <c r="S36590" s="65"/>
      <c r="T36590" s="74"/>
    </row>
    <row r="36591" s="148" customFormat="1" ht="9" customHeight="1" hidden="1">
      <c r="A36591" s="226"/>
      <c r="S36591" s="65"/>
      <c r="T36591" s="74"/>
    </row>
    <row r="36592" s="148" customFormat="1" ht="9" customHeight="1" hidden="1">
      <c r="A36592" s="226"/>
      <c r="S36592" s="65"/>
      <c r="T36592" s="74"/>
    </row>
    <row r="36593" s="148" customFormat="1" ht="9" customHeight="1" hidden="1">
      <c r="A36593" s="226"/>
      <c r="S36593" s="65"/>
      <c r="T36593" s="74"/>
    </row>
    <row r="36594" s="148" customFormat="1" ht="9" customHeight="1" hidden="1">
      <c r="A36594" s="226"/>
      <c r="S36594" s="65"/>
      <c r="T36594" s="74"/>
    </row>
    <row r="36595" s="148" customFormat="1" ht="9" customHeight="1" hidden="1">
      <c r="A36595" s="226"/>
      <c r="S36595" s="65"/>
      <c r="T36595" s="74"/>
    </row>
    <row r="36596" s="148" customFormat="1" ht="9" customHeight="1" hidden="1">
      <c r="A36596" s="226"/>
      <c r="S36596" s="65"/>
      <c r="T36596" s="74"/>
    </row>
    <row r="36597" s="148" customFormat="1" ht="9" customHeight="1" hidden="1">
      <c r="A36597" s="226"/>
      <c r="S36597" s="65"/>
      <c r="T36597" s="74"/>
    </row>
    <row r="36598" s="148" customFormat="1" ht="9" customHeight="1" hidden="1">
      <c r="A36598" s="226"/>
      <c r="S36598" s="65"/>
      <c r="T36598" s="74"/>
    </row>
    <row r="36599" s="148" customFormat="1" ht="9" customHeight="1" hidden="1">
      <c r="A36599" s="226"/>
      <c r="S36599" s="65"/>
      <c r="T36599" s="74"/>
    </row>
    <row r="36600" s="148" customFormat="1" ht="9" customHeight="1" hidden="1">
      <c r="A36600" s="226"/>
      <c r="S36600" s="65"/>
      <c r="T36600" s="74"/>
    </row>
    <row r="36601" s="148" customFormat="1" ht="9" customHeight="1" hidden="1">
      <c r="A36601" s="226"/>
      <c r="S36601" s="65"/>
      <c r="T36601" s="74"/>
    </row>
    <row r="36602" s="148" customFormat="1" ht="9" customHeight="1" hidden="1">
      <c r="A36602" s="226"/>
      <c r="S36602" s="65"/>
      <c r="T36602" s="74"/>
    </row>
    <row r="36603" s="148" customFormat="1" ht="9" customHeight="1" hidden="1">
      <c r="A36603" s="226"/>
      <c r="S36603" s="65"/>
      <c r="T36603" s="74"/>
    </row>
    <row r="36604" s="148" customFormat="1" ht="9" customHeight="1" hidden="1">
      <c r="A36604" s="226"/>
      <c r="S36604" s="65"/>
      <c r="T36604" s="74"/>
    </row>
    <row r="36605" s="148" customFormat="1" ht="9" customHeight="1" hidden="1">
      <c r="A36605" s="226"/>
      <c r="S36605" s="65"/>
      <c r="T36605" s="74"/>
    </row>
    <row r="36606" s="148" customFormat="1" ht="9" customHeight="1" hidden="1">
      <c r="A36606" s="226"/>
      <c r="S36606" s="65"/>
      <c r="T36606" s="74"/>
    </row>
    <row r="36607" s="148" customFormat="1" ht="9" customHeight="1" hidden="1">
      <c r="A36607" s="226"/>
      <c r="S36607" s="65"/>
      <c r="T36607" s="74"/>
    </row>
    <row r="36608" s="148" customFormat="1" ht="9" customHeight="1" hidden="1">
      <c r="A36608" s="226"/>
      <c r="S36608" s="65"/>
      <c r="T36608" s="74"/>
    </row>
    <row r="36609" s="148" customFormat="1" ht="9" customHeight="1" hidden="1">
      <c r="A36609" s="226"/>
      <c r="S36609" s="65"/>
      <c r="T36609" s="74"/>
    </row>
    <row r="36610" s="148" customFormat="1" ht="9" customHeight="1" hidden="1">
      <c r="A36610" s="226"/>
      <c r="S36610" s="65"/>
      <c r="T36610" s="74"/>
    </row>
    <row r="36611" s="148" customFormat="1" ht="9" customHeight="1" hidden="1">
      <c r="A36611" s="226"/>
      <c r="S36611" s="65"/>
      <c r="T36611" s="74"/>
    </row>
    <row r="36612" s="148" customFormat="1" ht="9" customHeight="1" hidden="1">
      <c r="A36612" s="226"/>
      <c r="S36612" s="65"/>
      <c r="T36612" s="74"/>
    </row>
    <row r="36613" s="148" customFormat="1" ht="9" customHeight="1" hidden="1">
      <c r="A36613" s="226"/>
      <c r="S36613" s="65"/>
      <c r="T36613" s="74"/>
    </row>
    <row r="36614" s="148" customFormat="1" ht="9" customHeight="1" hidden="1">
      <c r="A36614" s="226"/>
      <c r="S36614" s="65"/>
      <c r="T36614" s="74"/>
    </row>
    <row r="36615" s="148" customFormat="1" ht="9" customHeight="1" hidden="1">
      <c r="A36615" s="226"/>
      <c r="S36615" s="65"/>
      <c r="T36615" s="74"/>
    </row>
    <row r="36616" s="148" customFormat="1" ht="9" customHeight="1" hidden="1">
      <c r="A36616" s="226"/>
      <c r="S36616" s="65"/>
      <c r="T36616" s="74"/>
    </row>
    <row r="36617" s="148" customFormat="1" ht="9" customHeight="1" hidden="1">
      <c r="A36617" s="226"/>
      <c r="S36617" s="65"/>
      <c r="T36617" s="74"/>
    </row>
    <row r="36618" s="148" customFormat="1" ht="9" customHeight="1" hidden="1">
      <c r="A36618" s="226"/>
      <c r="S36618" s="65"/>
      <c r="T36618" s="74"/>
    </row>
    <row r="36619" s="148" customFormat="1" ht="9" customHeight="1" hidden="1">
      <c r="A36619" s="226"/>
      <c r="S36619" s="65"/>
      <c r="T36619" s="74"/>
    </row>
    <row r="36620" s="148" customFormat="1" ht="9" customHeight="1" hidden="1">
      <c r="A36620" s="226"/>
      <c r="S36620" s="65"/>
      <c r="T36620" s="74"/>
    </row>
    <row r="36621" s="148" customFormat="1" ht="9" customHeight="1" hidden="1">
      <c r="A36621" s="226"/>
      <c r="S36621" s="65"/>
      <c r="T36621" s="74"/>
    </row>
    <row r="36622" s="148" customFormat="1" ht="9" customHeight="1" hidden="1">
      <c r="A36622" s="226"/>
      <c r="S36622" s="65"/>
      <c r="T36622" s="74"/>
    </row>
    <row r="36623" s="148" customFormat="1" ht="9" customHeight="1" hidden="1">
      <c r="A36623" s="226"/>
      <c r="S36623" s="65"/>
      <c r="T36623" s="74"/>
    </row>
    <row r="36624" s="148" customFormat="1" ht="9" customHeight="1" hidden="1">
      <c r="A36624" s="226"/>
      <c r="S36624" s="65"/>
      <c r="T36624" s="74"/>
    </row>
    <row r="36625" s="148" customFormat="1" ht="9" customHeight="1" hidden="1">
      <c r="A36625" s="226"/>
      <c r="S36625" s="65"/>
      <c r="T36625" s="74"/>
    </row>
    <row r="36626" s="148" customFormat="1" ht="9" customHeight="1" hidden="1">
      <c r="A36626" s="226"/>
      <c r="S36626" s="65"/>
      <c r="T36626" s="74"/>
    </row>
    <row r="36627" s="148" customFormat="1" ht="9" customHeight="1" hidden="1">
      <c r="A36627" s="226"/>
      <c r="S36627" s="65"/>
      <c r="T36627" s="74"/>
    </row>
    <row r="36628" s="148" customFormat="1" ht="9" customHeight="1" hidden="1">
      <c r="A36628" s="226"/>
      <c r="S36628" s="65"/>
      <c r="T36628" s="74"/>
    </row>
    <row r="36629" s="148" customFormat="1" ht="9" customHeight="1" hidden="1">
      <c r="A36629" s="226"/>
      <c r="S36629" s="65"/>
      <c r="T36629" s="74"/>
    </row>
    <row r="36630" s="148" customFormat="1" ht="9" customHeight="1" hidden="1">
      <c r="A36630" s="226"/>
      <c r="S36630" s="65"/>
      <c r="T36630" s="74"/>
    </row>
    <row r="36631" s="148" customFormat="1" ht="9" customHeight="1" hidden="1">
      <c r="A36631" s="226"/>
      <c r="S36631" s="65"/>
      <c r="T36631" s="74"/>
    </row>
    <row r="36632" s="148" customFormat="1" ht="9" customHeight="1" hidden="1">
      <c r="A36632" s="226"/>
      <c r="S36632" s="65"/>
      <c r="T36632" s="74"/>
    </row>
    <row r="36633" s="148" customFormat="1" ht="9" customHeight="1" hidden="1">
      <c r="A36633" s="226"/>
      <c r="S36633" s="65"/>
      <c r="T36633" s="74"/>
    </row>
    <row r="36634" s="148" customFormat="1" ht="9" customHeight="1" hidden="1">
      <c r="A36634" s="226"/>
      <c r="S36634" s="65"/>
      <c r="T36634" s="74"/>
    </row>
    <row r="36635" s="148" customFormat="1" ht="9" customHeight="1" hidden="1">
      <c r="A36635" s="226"/>
      <c r="S36635" s="65"/>
      <c r="T36635" s="74"/>
    </row>
    <row r="36636" s="148" customFormat="1" ht="9" customHeight="1" hidden="1">
      <c r="A36636" s="226"/>
      <c r="S36636" s="65"/>
      <c r="T36636" s="74"/>
    </row>
    <row r="36637" s="148" customFormat="1" ht="9" customHeight="1" hidden="1">
      <c r="A36637" s="226"/>
      <c r="S36637" s="65"/>
      <c r="T36637" s="74"/>
    </row>
    <row r="36638" s="148" customFormat="1" ht="9" customHeight="1" hidden="1">
      <c r="A36638" s="226"/>
      <c r="S36638" s="65"/>
      <c r="T36638" s="74"/>
    </row>
    <row r="36639" s="148" customFormat="1" ht="9" customHeight="1" hidden="1">
      <c r="A36639" s="226"/>
      <c r="S36639" s="65"/>
      <c r="T36639" s="74"/>
    </row>
    <row r="36640" s="148" customFormat="1" ht="9" customHeight="1" hidden="1">
      <c r="A36640" s="226"/>
      <c r="S36640" s="65"/>
      <c r="T36640" s="74"/>
    </row>
    <row r="36641" s="148" customFormat="1" ht="9" customHeight="1" hidden="1">
      <c r="A36641" s="226"/>
      <c r="S36641" s="65"/>
      <c r="T36641" s="74"/>
    </row>
    <row r="36642" s="148" customFormat="1" ht="9" customHeight="1" hidden="1">
      <c r="A36642" s="226"/>
      <c r="S36642" s="65"/>
      <c r="T36642" s="74"/>
    </row>
    <row r="36643" s="148" customFormat="1" ht="9" customHeight="1" hidden="1">
      <c r="A36643" s="226"/>
      <c r="S36643" s="65"/>
      <c r="T36643" s="74"/>
    </row>
    <row r="36644" s="148" customFormat="1" ht="9" customHeight="1" hidden="1">
      <c r="A36644" s="226"/>
      <c r="S36644" s="65"/>
      <c r="T36644" s="74"/>
    </row>
    <row r="36645" s="148" customFormat="1" ht="9" customHeight="1" hidden="1">
      <c r="A36645" s="226"/>
      <c r="S36645" s="65"/>
      <c r="T36645" s="74"/>
    </row>
    <row r="36646" s="148" customFormat="1" ht="9" customHeight="1" hidden="1">
      <c r="A36646" s="226"/>
      <c r="S36646" s="65"/>
      <c r="T36646" s="74"/>
    </row>
    <row r="36647" s="148" customFormat="1" ht="9" customHeight="1" hidden="1">
      <c r="A36647" s="226"/>
      <c r="S36647" s="65"/>
      <c r="T36647" s="74"/>
    </row>
    <row r="36648" s="148" customFormat="1" ht="9" customHeight="1" hidden="1">
      <c r="A36648" s="226"/>
      <c r="S36648" s="65"/>
      <c r="T36648" s="74"/>
    </row>
    <row r="36649" s="148" customFormat="1" ht="9" customHeight="1" hidden="1">
      <c r="A36649" s="226"/>
      <c r="S36649" s="65"/>
      <c r="T36649" s="74"/>
    </row>
    <row r="36650" s="148" customFormat="1" ht="9" customHeight="1" hidden="1">
      <c r="A36650" s="226"/>
      <c r="S36650" s="65"/>
      <c r="T36650" s="74"/>
    </row>
    <row r="36651" s="148" customFormat="1" ht="9" customHeight="1" hidden="1">
      <c r="A36651" s="226"/>
      <c r="S36651" s="65"/>
      <c r="T36651" s="74"/>
    </row>
    <row r="36652" s="148" customFormat="1" ht="9" customHeight="1" hidden="1">
      <c r="A36652" s="226"/>
      <c r="S36652" s="65"/>
      <c r="T36652" s="74"/>
    </row>
    <row r="36653" s="148" customFormat="1" ht="9" customHeight="1" hidden="1">
      <c r="A36653" s="226"/>
      <c r="S36653" s="65"/>
      <c r="T36653" s="74"/>
    </row>
    <row r="36654" s="148" customFormat="1" ht="9" customHeight="1" hidden="1">
      <c r="A36654" s="226"/>
      <c r="S36654" s="65"/>
      <c r="T36654" s="74"/>
    </row>
    <row r="36655" s="148" customFormat="1" ht="9" customHeight="1" hidden="1">
      <c r="A36655" s="226"/>
      <c r="S36655" s="65"/>
      <c r="T36655" s="74"/>
    </row>
    <row r="36656" s="148" customFormat="1" ht="9" customHeight="1" hidden="1">
      <c r="A36656" s="226"/>
      <c r="S36656" s="65"/>
      <c r="T36656" s="74"/>
    </row>
    <row r="36657" s="148" customFormat="1" ht="9" customHeight="1" hidden="1">
      <c r="A36657" s="226"/>
      <c r="S36657" s="65"/>
      <c r="T36657" s="74"/>
    </row>
    <row r="36658" s="148" customFormat="1" ht="9" customHeight="1" hidden="1">
      <c r="A36658" s="226"/>
      <c r="S36658" s="65"/>
      <c r="T36658" s="74"/>
    </row>
    <row r="36659" s="148" customFormat="1" ht="9" customHeight="1" hidden="1">
      <c r="A36659" s="226"/>
      <c r="S36659" s="65"/>
      <c r="T36659" s="74"/>
    </row>
    <row r="36660" s="148" customFormat="1" ht="9" customHeight="1" hidden="1">
      <c r="A36660" s="226"/>
      <c r="S36660" s="65"/>
      <c r="T36660" s="74"/>
    </row>
    <row r="36661" s="148" customFormat="1" ht="9" customHeight="1" hidden="1">
      <c r="A36661" s="226"/>
      <c r="S36661" s="65"/>
      <c r="T36661" s="74"/>
    </row>
    <row r="36662" s="148" customFormat="1" ht="9" customHeight="1" hidden="1">
      <c r="A36662" s="226"/>
      <c r="S36662" s="65"/>
      <c r="T36662" s="74"/>
    </row>
    <row r="36663" s="148" customFormat="1" ht="9" customHeight="1" hidden="1">
      <c r="A36663" s="226"/>
      <c r="S36663" s="65"/>
      <c r="T36663" s="74"/>
    </row>
    <row r="36664" s="148" customFormat="1" ht="9" customHeight="1" hidden="1">
      <c r="A36664" s="226"/>
      <c r="S36664" s="65"/>
      <c r="T36664" s="74"/>
    </row>
    <row r="36665" s="148" customFormat="1" ht="9" customHeight="1" hidden="1">
      <c r="A36665" s="226"/>
      <c r="S36665" s="65"/>
      <c r="T36665" s="74"/>
    </row>
    <row r="36666" s="148" customFormat="1" ht="9" customHeight="1" hidden="1">
      <c r="A36666" s="226"/>
      <c r="S36666" s="65"/>
      <c r="T36666" s="74"/>
    </row>
    <row r="36667" s="148" customFormat="1" ht="9" customHeight="1" hidden="1">
      <c r="A36667" s="226"/>
      <c r="S36667" s="65"/>
      <c r="T36667" s="74"/>
    </row>
    <row r="36668" s="148" customFormat="1" ht="9" customHeight="1" hidden="1">
      <c r="A36668" s="226"/>
      <c r="S36668" s="65"/>
      <c r="T36668" s="74"/>
    </row>
    <row r="36669" s="148" customFormat="1" ht="9" customHeight="1" hidden="1">
      <c r="A36669" s="226"/>
      <c r="S36669" s="65"/>
      <c r="T36669" s="74"/>
    </row>
    <row r="36670" s="148" customFormat="1" ht="9" customHeight="1" hidden="1">
      <c r="A36670" s="226"/>
      <c r="S36670" s="65"/>
      <c r="T36670" s="74"/>
    </row>
    <row r="36671" s="148" customFormat="1" ht="9" customHeight="1" hidden="1">
      <c r="A36671" s="226"/>
      <c r="S36671" s="65"/>
      <c r="T36671" s="74"/>
    </row>
    <row r="36672" s="148" customFormat="1" ht="9" customHeight="1" hidden="1">
      <c r="A36672" s="226"/>
      <c r="S36672" s="65"/>
      <c r="T36672" s="74"/>
    </row>
    <row r="36673" s="148" customFormat="1" ht="9" customHeight="1" hidden="1">
      <c r="A36673" s="226"/>
      <c r="S36673" s="65"/>
      <c r="T36673" s="74"/>
    </row>
    <row r="36674" s="148" customFormat="1" ht="9" customHeight="1" hidden="1">
      <c r="A36674" s="226"/>
      <c r="S36674" s="65"/>
      <c r="T36674" s="74"/>
    </row>
    <row r="36675" s="148" customFormat="1" ht="9" customHeight="1" hidden="1">
      <c r="A36675" s="226"/>
      <c r="S36675" s="65"/>
      <c r="T36675" s="74"/>
    </row>
    <row r="36676" s="148" customFormat="1" ht="9" customHeight="1" hidden="1">
      <c r="A36676" s="226"/>
      <c r="S36676" s="65"/>
      <c r="T36676" s="74"/>
    </row>
    <row r="36677" s="148" customFormat="1" ht="9" customHeight="1" hidden="1">
      <c r="A36677" s="226"/>
      <c r="S36677" s="65"/>
      <c r="T36677" s="74"/>
    </row>
    <row r="36678" s="148" customFormat="1" ht="9" customHeight="1" hidden="1">
      <c r="A36678" s="226"/>
      <c r="S36678" s="65"/>
      <c r="T36678" s="74"/>
    </row>
    <row r="36679" s="148" customFormat="1" ht="9" customHeight="1" hidden="1">
      <c r="A36679" s="226"/>
      <c r="S36679" s="65"/>
      <c r="T36679" s="74"/>
    </row>
    <row r="36680" s="148" customFormat="1" ht="9" customHeight="1" hidden="1">
      <c r="A36680" s="226"/>
      <c r="S36680" s="65"/>
      <c r="T36680" s="74"/>
    </row>
    <row r="36681" s="148" customFormat="1" ht="9" customHeight="1" hidden="1">
      <c r="A36681" s="226"/>
      <c r="S36681" s="65"/>
      <c r="T36681" s="74"/>
    </row>
    <row r="36682" s="148" customFormat="1" ht="9" customHeight="1" hidden="1">
      <c r="A36682" s="226"/>
      <c r="S36682" s="65"/>
      <c r="T36682" s="74"/>
    </row>
    <row r="36683" s="148" customFormat="1" ht="9" customHeight="1" hidden="1">
      <c r="A36683" s="226"/>
      <c r="S36683" s="65"/>
      <c r="T36683" s="74"/>
    </row>
    <row r="36684" s="148" customFormat="1" ht="9" customHeight="1" hidden="1">
      <c r="A36684" s="226"/>
      <c r="S36684" s="65"/>
      <c r="T36684" s="74"/>
    </row>
    <row r="36685" s="148" customFormat="1" ht="9" customHeight="1" hidden="1">
      <c r="A36685" s="226"/>
      <c r="S36685" s="65"/>
      <c r="T36685" s="74"/>
    </row>
    <row r="36686" s="148" customFormat="1" ht="9" customHeight="1" hidden="1">
      <c r="A36686" s="226"/>
      <c r="S36686" s="65"/>
      <c r="T36686" s="74"/>
    </row>
    <row r="36687" s="148" customFormat="1" ht="9" customHeight="1" hidden="1">
      <c r="A36687" s="226"/>
      <c r="S36687" s="65"/>
      <c r="T36687" s="74"/>
    </row>
    <row r="36688" s="148" customFormat="1" ht="9" customHeight="1" hidden="1">
      <c r="A36688" s="226"/>
      <c r="S36688" s="65"/>
      <c r="T36688" s="74"/>
    </row>
    <row r="36689" s="148" customFormat="1" ht="9" customHeight="1" hidden="1">
      <c r="A36689" s="226"/>
      <c r="S36689" s="65"/>
      <c r="T36689" s="74"/>
    </row>
    <row r="36690" s="148" customFormat="1" ht="9" customHeight="1" hidden="1">
      <c r="A36690" s="226"/>
      <c r="S36690" s="65"/>
      <c r="T36690" s="74"/>
    </row>
    <row r="36691" s="148" customFormat="1" ht="9" customHeight="1" hidden="1">
      <c r="A36691" s="226"/>
      <c r="S36691" s="65"/>
      <c r="T36691" s="74"/>
    </row>
    <row r="36692" s="148" customFormat="1" ht="9" customHeight="1" hidden="1">
      <c r="A36692" s="226"/>
      <c r="S36692" s="65"/>
      <c r="T36692" s="74"/>
    </row>
    <row r="36693" s="148" customFormat="1" ht="9" customHeight="1" hidden="1">
      <c r="A36693" s="226"/>
      <c r="S36693" s="65"/>
      <c r="T36693" s="74"/>
    </row>
    <row r="36694" s="148" customFormat="1" ht="9" customHeight="1" hidden="1">
      <c r="A36694" s="226"/>
      <c r="S36694" s="65"/>
      <c r="T36694" s="74"/>
    </row>
    <row r="36695" s="148" customFormat="1" ht="9" customHeight="1" hidden="1">
      <c r="A36695" s="226"/>
      <c r="S36695" s="65"/>
      <c r="T36695" s="74"/>
    </row>
    <row r="36696" s="148" customFormat="1" ht="9" customHeight="1" hidden="1">
      <c r="A36696" s="226"/>
      <c r="S36696" s="65"/>
      <c r="T36696" s="74"/>
    </row>
    <row r="36697" s="148" customFormat="1" ht="9" customHeight="1" hidden="1">
      <c r="A36697" s="226"/>
      <c r="S36697" s="65"/>
      <c r="T36697" s="74"/>
    </row>
    <row r="36698" s="148" customFormat="1" ht="9" customHeight="1" hidden="1">
      <c r="A36698" s="226"/>
      <c r="S36698" s="65"/>
      <c r="T36698" s="74"/>
    </row>
    <row r="36699" s="148" customFormat="1" ht="9" customHeight="1" hidden="1">
      <c r="A36699" s="226"/>
      <c r="S36699" s="65"/>
      <c r="T36699" s="74"/>
    </row>
    <row r="36700" s="148" customFormat="1" ht="9" customHeight="1" hidden="1">
      <c r="A36700" s="226"/>
      <c r="S36700" s="65"/>
      <c r="T36700" s="74"/>
    </row>
    <row r="36701" s="148" customFormat="1" ht="9" customHeight="1" hidden="1">
      <c r="A36701" s="226"/>
      <c r="S36701" s="65"/>
      <c r="T36701" s="74"/>
    </row>
    <row r="36702" s="148" customFormat="1" ht="9" customHeight="1" hidden="1">
      <c r="A36702" s="226"/>
      <c r="S36702" s="65"/>
      <c r="T36702" s="74"/>
    </row>
    <row r="36703" s="148" customFormat="1" ht="9" customHeight="1" hidden="1">
      <c r="A36703" s="226"/>
      <c r="S36703" s="65"/>
      <c r="T36703" s="74"/>
    </row>
    <row r="36704" s="148" customFormat="1" ht="9" customHeight="1" hidden="1">
      <c r="A36704" s="226"/>
      <c r="S36704" s="65"/>
      <c r="T36704" s="74"/>
    </row>
    <row r="36705" s="148" customFormat="1" ht="9" customHeight="1" hidden="1">
      <c r="A36705" s="226"/>
      <c r="S36705" s="65"/>
      <c r="T36705" s="74"/>
    </row>
    <row r="36706" s="148" customFormat="1" ht="9" customHeight="1" hidden="1">
      <c r="A36706" s="226"/>
      <c r="S36706" s="65"/>
      <c r="T36706" s="74"/>
    </row>
    <row r="36707" s="148" customFormat="1" ht="9" customHeight="1" hidden="1">
      <c r="A36707" s="226"/>
      <c r="S36707" s="65"/>
      <c r="T36707" s="74"/>
    </row>
    <row r="36708" s="148" customFormat="1" ht="9" customHeight="1" hidden="1">
      <c r="A36708" s="226"/>
      <c r="S36708" s="65"/>
      <c r="T36708" s="74"/>
    </row>
    <row r="36709" s="148" customFormat="1" ht="9" customHeight="1" hidden="1">
      <c r="A36709" s="226"/>
      <c r="S36709" s="65"/>
      <c r="T36709" s="74"/>
    </row>
    <row r="36710" s="148" customFormat="1" ht="9" customHeight="1" hidden="1">
      <c r="A36710" s="226"/>
      <c r="S36710" s="65"/>
      <c r="T36710" s="74"/>
    </row>
    <row r="36711" s="148" customFormat="1" ht="9" customHeight="1" hidden="1">
      <c r="A36711" s="226"/>
      <c r="S36711" s="65"/>
      <c r="T36711" s="74"/>
    </row>
    <row r="36712" s="148" customFormat="1" ht="9" customHeight="1" hidden="1">
      <c r="A36712" s="226"/>
      <c r="S36712" s="65"/>
      <c r="T36712" s="74"/>
    </row>
    <row r="36713" s="148" customFormat="1" ht="9" customHeight="1" hidden="1">
      <c r="A36713" s="226"/>
      <c r="S36713" s="65"/>
      <c r="T36713" s="74"/>
    </row>
    <row r="36714" s="148" customFormat="1" ht="9" customHeight="1" hidden="1">
      <c r="A36714" s="226"/>
      <c r="S36714" s="65"/>
      <c r="T36714" s="74"/>
    </row>
    <row r="36715" s="148" customFormat="1" ht="9" customHeight="1" hidden="1">
      <c r="A36715" s="226"/>
      <c r="S36715" s="65"/>
      <c r="T36715" s="74"/>
    </row>
    <row r="36716" s="148" customFormat="1" ht="9" customHeight="1" hidden="1">
      <c r="A36716" s="226"/>
      <c r="S36716" s="65"/>
      <c r="T36716" s="74"/>
    </row>
    <row r="36717" s="148" customFormat="1" ht="9" customHeight="1" hidden="1">
      <c r="A36717" s="226"/>
      <c r="S36717" s="65"/>
      <c r="T36717" s="74"/>
    </row>
    <row r="36718" s="148" customFormat="1" ht="9" customHeight="1" hidden="1">
      <c r="A36718" s="226"/>
      <c r="S36718" s="65"/>
      <c r="T36718" s="74"/>
    </row>
    <row r="36719" s="148" customFormat="1" ht="9" customHeight="1" hidden="1">
      <c r="A36719" s="226"/>
      <c r="S36719" s="65"/>
      <c r="T36719" s="74"/>
    </row>
    <row r="36720" s="148" customFormat="1" ht="9" customHeight="1" hidden="1">
      <c r="A36720" s="226"/>
      <c r="S36720" s="65"/>
      <c r="T36720" s="74"/>
    </row>
    <row r="36721" s="148" customFormat="1" ht="9" customHeight="1" hidden="1">
      <c r="A36721" s="226"/>
      <c r="S36721" s="65"/>
      <c r="T36721" s="74"/>
    </row>
    <row r="36722" s="148" customFormat="1" ht="9" customHeight="1" hidden="1">
      <c r="A36722" s="226"/>
      <c r="S36722" s="65"/>
      <c r="T36722" s="74"/>
    </row>
    <row r="36723" s="148" customFormat="1" ht="9" customHeight="1" hidden="1">
      <c r="A36723" s="226"/>
      <c r="S36723" s="65"/>
      <c r="T36723" s="74"/>
    </row>
    <row r="36724" s="148" customFormat="1" ht="9" customHeight="1" hidden="1">
      <c r="A36724" s="226"/>
      <c r="S36724" s="65"/>
      <c r="T36724" s="74"/>
    </row>
    <row r="36725" s="148" customFormat="1" ht="9" customHeight="1" hidden="1">
      <c r="A36725" s="226"/>
      <c r="S36725" s="65"/>
      <c r="T36725" s="74"/>
    </row>
    <row r="36726" s="148" customFormat="1" ht="9" customHeight="1" hidden="1">
      <c r="A36726" s="226"/>
      <c r="S36726" s="65"/>
      <c r="T36726" s="74"/>
    </row>
    <row r="36727" s="148" customFormat="1" ht="9" customHeight="1" hidden="1">
      <c r="A36727" s="226"/>
      <c r="S36727" s="65"/>
      <c r="T36727" s="74"/>
    </row>
    <row r="36728" s="148" customFormat="1" ht="9" customHeight="1" hidden="1">
      <c r="A36728" s="226"/>
      <c r="S36728" s="65"/>
      <c r="T36728" s="74"/>
    </row>
    <row r="36729" s="148" customFormat="1" ht="9" customHeight="1" hidden="1">
      <c r="A36729" s="226"/>
      <c r="S36729" s="65"/>
      <c r="T36729" s="74"/>
    </row>
    <row r="36730" s="148" customFormat="1" ht="9" customHeight="1" hidden="1">
      <c r="A36730" s="226"/>
      <c r="S36730" s="65"/>
      <c r="T36730" s="74"/>
    </row>
    <row r="36731" s="148" customFormat="1" ht="9" customHeight="1" hidden="1">
      <c r="A36731" s="226"/>
      <c r="S36731" s="65"/>
      <c r="T36731" s="74"/>
    </row>
    <row r="36732" s="148" customFormat="1" ht="9" customHeight="1" hidden="1">
      <c r="A36732" s="226"/>
      <c r="S36732" s="65"/>
      <c r="T36732" s="74"/>
    </row>
    <row r="36733" s="148" customFormat="1" ht="9" customHeight="1" hidden="1">
      <c r="A36733" s="226"/>
      <c r="S36733" s="65"/>
      <c r="T36733" s="74"/>
    </row>
    <row r="36734" s="148" customFormat="1" ht="9" customHeight="1" hidden="1">
      <c r="A36734" s="226"/>
      <c r="S36734" s="65"/>
      <c r="T36734" s="74"/>
    </row>
    <row r="36735" s="148" customFormat="1" ht="9" customHeight="1" hidden="1">
      <c r="A36735" s="226"/>
      <c r="S36735" s="65"/>
      <c r="T36735" s="74"/>
    </row>
    <row r="36736" s="148" customFormat="1" ht="9" customHeight="1" hidden="1">
      <c r="A36736" s="226"/>
      <c r="S36736" s="65"/>
      <c r="T36736" s="74"/>
    </row>
    <row r="36737" s="148" customFormat="1" ht="9" customHeight="1" hidden="1">
      <c r="A36737" s="226"/>
      <c r="S36737" s="65"/>
      <c r="T36737" s="74"/>
    </row>
    <row r="36738" s="148" customFormat="1" ht="9" customHeight="1" hidden="1">
      <c r="A36738" s="226"/>
      <c r="S36738" s="65"/>
      <c r="T36738" s="74"/>
    </row>
    <row r="36739" s="148" customFormat="1" ht="9" customHeight="1" hidden="1">
      <c r="A36739" s="226"/>
      <c r="S36739" s="65"/>
      <c r="T36739" s="74"/>
    </row>
    <row r="36740" s="148" customFormat="1" ht="9" customHeight="1" hidden="1">
      <c r="A36740" s="226"/>
      <c r="S36740" s="65"/>
      <c r="T36740" s="74"/>
    </row>
    <row r="36741" s="148" customFormat="1" ht="9" customHeight="1" hidden="1">
      <c r="A36741" s="226"/>
      <c r="S36741" s="65"/>
      <c r="T36741" s="74"/>
    </row>
    <row r="36742" s="148" customFormat="1" ht="9" customHeight="1" hidden="1">
      <c r="A36742" s="226"/>
      <c r="S36742" s="65"/>
      <c r="T36742" s="74"/>
    </row>
    <row r="36743" s="148" customFormat="1" ht="9" customHeight="1" hidden="1">
      <c r="A36743" s="226"/>
      <c r="S36743" s="65"/>
      <c r="T36743" s="74"/>
    </row>
    <row r="36744" s="148" customFormat="1" ht="9" customHeight="1" hidden="1">
      <c r="A36744" s="226"/>
      <c r="S36744" s="65"/>
      <c r="T36744" s="74"/>
    </row>
    <row r="36745" s="148" customFormat="1" ht="9" customHeight="1" hidden="1">
      <c r="A36745" s="226"/>
      <c r="S36745" s="65"/>
      <c r="T36745" s="74"/>
    </row>
    <row r="36746" s="148" customFormat="1" ht="9" customHeight="1" hidden="1">
      <c r="A36746" s="226"/>
      <c r="S36746" s="65"/>
      <c r="T36746" s="74"/>
    </row>
    <row r="36747" s="148" customFormat="1" ht="9" customHeight="1" hidden="1">
      <c r="A36747" s="226"/>
      <c r="S36747" s="65"/>
      <c r="T36747" s="74"/>
    </row>
    <row r="36748" s="148" customFormat="1" ht="9" customHeight="1" hidden="1">
      <c r="A36748" s="226"/>
      <c r="S36748" s="65"/>
      <c r="T36748" s="74"/>
    </row>
    <row r="36749" s="148" customFormat="1" ht="9" customHeight="1" hidden="1">
      <c r="A36749" s="226"/>
      <c r="S36749" s="65"/>
      <c r="T36749" s="74"/>
    </row>
    <row r="36750" s="148" customFormat="1" ht="9" customHeight="1" hidden="1">
      <c r="A36750" s="226"/>
      <c r="S36750" s="65"/>
      <c r="T36750" s="74"/>
    </row>
    <row r="36751" s="148" customFormat="1" ht="9" customHeight="1" hidden="1">
      <c r="A36751" s="226"/>
      <c r="S36751" s="65"/>
      <c r="T36751" s="74"/>
    </row>
    <row r="36752" s="148" customFormat="1" ht="9" customHeight="1" hidden="1">
      <c r="A36752" s="226"/>
      <c r="S36752" s="65"/>
      <c r="T36752" s="74"/>
    </row>
    <row r="36753" s="148" customFormat="1" ht="9" customHeight="1" hidden="1">
      <c r="A36753" s="226"/>
      <c r="S36753" s="65"/>
      <c r="T36753" s="74"/>
    </row>
    <row r="36754" s="148" customFormat="1" ht="9" customHeight="1" hidden="1">
      <c r="A36754" s="226"/>
      <c r="S36754" s="65"/>
      <c r="T36754" s="74"/>
    </row>
    <row r="36755" s="148" customFormat="1" ht="9" customHeight="1" hidden="1">
      <c r="A36755" s="226"/>
      <c r="S36755" s="65"/>
      <c r="T36755" s="74"/>
    </row>
    <row r="36756" s="148" customFormat="1" ht="9" customHeight="1" hidden="1">
      <c r="A36756" s="226"/>
      <c r="S36756" s="65"/>
      <c r="T36756" s="74"/>
    </row>
    <row r="36757" s="148" customFormat="1" ht="9" customHeight="1" hidden="1">
      <c r="A36757" s="226"/>
      <c r="S36757" s="65"/>
      <c r="T36757" s="74"/>
    </row>
    <row r="36758" s="148" customFormat="1" ht="9" customHeight="1" hidden="1">
      <c r="A36758" s="226"/>
      <c r="S36758" s="65"/>
      <c r="T36758" s="74"/>
    </row>
    <row r="36759" s="148" customFormat="1" ht="9" customHeight="1" hidden="1">
      <c r="A36759" s="226"/>
      <c r="S36759" s="65"/>
      <c r="T36759" s="74"/>
    </row>
    <row r="36760" s="148" customFormat="1" ht="9" customHeight="1" hidden="1">
      <c r="A36760" s="226"/>
      <c r="S36760" s="65"/>
      <c r="T36760" s="74"/>
    </row>
    <row r="36761" s="148" customFormat="1" ht="9" customHeight="1" hidden="1">
      <c r="A36761" s="226"/>
      <c r="S36761" s="65"/>
      <c r="T36761" s="74"/>
    </row>
    <row r="36762" s="148" customFormat="1" ht="9" customHeight="1" hidden="1">
      <c r="A36762" s="226"/>
      <c r="S36762" s="65"/>
      <c r="T36762" s="74"/>
    </row>
    <row r="36763" s="148" customFormat="1" ht="9" customHeight="1" hidden="1">
      <c r="A36763" s="226"/>
      <c r="S36763" s="65"/>
      <c r="T36763" s="74"/>
    </row>
    <row r="36764" s="148" customFormat="1" ht="9" customHeight="1" hidden="1">
      <c r="A36764" s="226"/>
      <c r="S36764" s="65"/>
      <c r="T36764" s="74"/>
    </row>
    <row r="36765" s="148" customFormat="1" ht="9" customHeight="1" hidden="1">
      <c r="A36765" s="226"/>
      <c r="S36765" s="65"/>
      <c r="T36765" s="74"/>
    </row>
    <row r="36766" s="148" customFormat="1" ht="9" customHeight="1" hidden="1">
      <c r="A36766" s="226"/>
      <c r="S36766" s="65"/>
      <c r="T36766" s="74"/>
    </row>
    <row r="36767" s="148" customFormat="1" ht="9" customHeight="1" hidden="1">
      <c r="A36767" s="226"/>
      <c r="S36767" s="65"/>
      <c r="T36767" s="74"/>
    </row>
    <row r="36768" s="148" customFormat="1" ht="9" customHeight="1" hidden="1">
      <c r="A36768" s="226"/>
      <c r="S36768" s="65"/>
      <c r="T36768" s="74"/>
    </row>
    <row r="36769" s="148" customFormat="1" ht="9" customHeight="1" hidden="1">
      <c r="A36769" s="226"/>
      <c r="S36769" s="65"/>
      <c r="T36769" s="74"/>
    </row>
    <row r="36770" s="148" customFormat="1" ht="9" customHeight="1" hidden="1">
      <c r="A36770" s="226"/>
      <c r="S36770" s="65"/>
      <c r="T36770" s="74"/>
    </row>
    <row r="36771" s="148" customFormat="1" ht="9" customHeight="1" hidden="1">
      <c r="A36771" s="226"/>
      <c r="S36771" s="65"/>
      <c r="T36771" s="74"/>
    </row>
    <row r="36772" s="148" customFormat="1" ht="9" customHeight="1" hidden="1">
      <c r="A36772" s="226"/>
      <c r="S36772" s="65"/>
      <c r="T36772" s="74"/>
    </row>
    <row r="36773" s="148" customFormat="1" ht="9" customHeight="1" hidden="1">
      <c r="A36773" s="226"/>
      <c r="S36773" s="65"/>
      <c r="T36773" s="74"/>
    </row>
    <row r="36774" s="148" customFormat="1" ht="9" customHeight="1" hidden="1">
      <c r="A36774" s="226"/>
      <c r="S36774" s="65"/>
      <c r="T36774" s="74"/>
    </row>
    <row r="36775" s="148" customFormat="1" ht="9" customHeight="1" hidden="1">
      <c r="A36775" s="226"/>
      <c r="S36775" s="65"/>
      <c r="T36775" s="74"/>
    </row>
    <row r="36776" s="148" customFormat="1" ht="9" customHeight="1" hidden="1">
      <c r="A36776" s="226"/>
      <c r="S36776" s="65"/>
      <c r="T36776" s="74"/>
    </row>
    <row r="36777" s="148" customFormat="1" ht="9" customHeight="1" hidden="1">
      <c r="A36777" s="226"/>
      <c r="S36777" s="65"/>
      <c r="T36777" s="74"/>
    </row>
    <row r="36778" s="148" customFormat="1" ht="9" customHeight="1" hidden="1">
      <c r="A36778" s="226"/>
      <c r="S36778" s="65"/>
      <c r="T36778" s="74"/>
    </row>
    <row r="36779" s="148" customFormat="1" ht="9" customHeight="1" hidden="1">
      <c r="A36779" s="226"/>
      <c r="S36779" s="65"/>
      <c r="T36779" s="74"/>
    </row>
    <row r="36780" s="148" customFormat="1" ht="9" customHeight="1" hidden="1">
      <c r="A36780" s="226"/>
      <c r="S36780" s="65"/>
      <c r="T36780" s="74"/>
    </row>
    <row r="36781" s="148" customFormat="1" ht="9" customHeight="1" hidden="1">
      <c r="A36781" s="226"/>
      <c r="S36781" s="65"/>
      <c r="T36781" s="74"/>
    </row>
    <row r="36782" s="148" customFormat="1" ht="9" customHeight="1" hidden="1">
      <c r="A36782" s="226"/>
      <c r="S36782" s="65"/>
      <c r="T36782" s="74"/>
    </row>
    <row r="36783" s="148" customFormat="1" ht="9" customHeight="1" hidden="1">
      <c r="A36783" s="226"/>
      <c r="S36783" s="65"/>
      <c r="T36783" s="74"/>
    </row>
    <row r="36784" s="148" customFormat="1" ht="9" customHeight="1" hidden="1">
      <c r="A36784" s="226"/>
      <c r="S36784" s="65"/>
      <c r="T36784" s="74"/>
    </row>
    <row r="36785" s="148" customFormat="1" ht="9" customHeight="1" hidden="1">
      <c r="A36785" s="226"/>
      <c r="S36785" s="65"/>
      <c r="T36785" s="74"/>
    </row>
    <row r="36786" s="148" customFormat="1" ht="9" customHeight="1" hidden="1">
      <c r="A36786" s="226"/>
      <c r="S36786" s="65"/>
      <c r="T36786" s="74"/>
    </row>
    <row r="36787" s="148" customFormat="1" ht="9" customHeight="1" hidden="1">
      <c r="A36787" s="226"/>
      <c r="S36787" s="65"/>
      <c r="T36787" s="74"/>
    </row>
    <row r="36788" s="148" customFormat="1" ht="9" customHeight="1" hidden="1">
      <c r="A36788" s="226"/>
      <c r="S36788" s="65"/>
      <c r="T36788" s="74"/>
    </row>
    <row r="36789" s="148" customFormat="1" ht="9" customHeight="1" hidden="1">
      <c r="A36789" s="226"/>
      <c r="S36789" s="65"/>
      <c r="T36789" s="74"/>
    </row>
    <row r="36790" s="148" customFormat="1" ht="9" customHeight="1" hidden="1">
      <c r="A36790" s="226"/>
      <c r="S36790" s="65"/>
      <c r="T36790" s="74"/>
    </row>
    <row r="36791" s="148" customFormat="1" ht="9" customHeight="1" hidden="1">
      <c r="A36791" s="226"/>
      <c r="S36791" s="65"/>
      <c r="T36791" s="74"/>
    </row>
    <row r="36792" s="148" customFormat="1" ht="9" customHeight="1" hidden="1">
      <c r="A36792" s="226"/>
      <c r="S36792" s="65"/>
      <c r="T36792" s="74"/>
    </row>
    <row r="36793" s="148" customFormat="1" ht="9" customHeight="1" hidden="1">
      <c r="A36793" s="226"/>
      <c r="S36793" s="65"/>
      <c r="T36793" s="74"/>
    </row>
    <row r="36794" s="148" customFormat="1" ht="9" customHeight="1" hidden="1">
      <c r="A36794" s="226"/>
      <c r="S36794" s="65"/>
      <c r="T36794" s="74"/>
    </row>
    <row r="36795" s="148" customFormat="1" ht="9" customHeight="1" hidden="1">
      <c r="A36795" s="226"/>
      <c r="S36795" s="65"/>
      <c r="T36795" s="74"/>
    </row>
    <row r="36796" s="148" customFormat="1" ht="9" customHeight="1" hidden="1">
      <c r="A36796" s="226"/>
      <c r="S36796" s="65"/>
      <c r="T36796" s="74"/>
    </row>
    <row r="36797" s="148" customFormat="1" ht="9" customHeight="1" hidden="1">
      <c r="A36797" s="226"/>
      <c r="S36797" s="65"/>
      <c r="T36797" s="74"/>
    </row>
    <row r="36798" s="148" customFormat="1" ht="9" customHeight="1" hidden="1">
      <c r="A36798" s="226"/>
      <c r="S36798" s="65"/>
      <c r="T36798" s="74"/>
    </row>
    <row r="36799" s="148" customFormat="1" ht="9" customHeight="1" hidden="1">
      <c r="A36799" s="226"/>
      <c r="S36799" s="65"/>
      <c r="T36799" s="74"/>
    </row>
    <row r="36800" s="148" customFormat="1" ht="9" customHeight="1" hidden="1">
      <c r="A36800" s="226"/>
      <c r="S36800" s="65"/>
      <c r="T36800" s="74"/>
    </row>
    <row r="36801" s="148" customFormat="1" ht="9" customHeight="1" hidden="1">
      <c r="A36801" s="226"/>
      <c r="S36801" s="65"/>
      <c r="T36801" s="74"/>
    </row>
    <row r="36802" s="148" customFormat="1" ht="9" customHeight="1" hidden="1">
      <c r="A36802" s="226"/>
      <c r="S36802" s="65"/>
      <c r="T36802" s="74"/>
    </row>
    <row r="36803" s="148" customFormat="1" ht="9" customHeight="1" hidden="1">
      <c r="A36803" s="226"/>
      <c r="S36803" s="65"/>
      <c r="T36803" s="74"/>
    </row>
    <row r="36804" s="148" customFormat="1" ht="9" customHeight="1" hidden="1">
      <c r="A36804" s="226"/>
      <c r="S36804" s="65"/>
      <c r="T36804" s="74"/>
    </row>
    <row r="36805" s="148" customFormat="1" ht="9" customHeight="1" hidden="1">
      <c r="A36805" s="226"/>
      <c r="S36805" s="65"/>
      <c r="T36805" s="74"/>
    </row>
    <row r="36806" s="148" customFormat="1" ht="9" customHeight="1" hidden="1">
      <c r="A36806" s="226"/>
      <c r="S36806" s="65"/>
      <c r="T36806" s="74"/>
    </row>
    <row r="36807" s="148" customFormat="1" ht="9" customHeight="1" hidden="1">
      <c r="A36807" s="226"/>
      <c r="S36807" s="65"/>
      <c r="T36807" s="74"/>
    </row>
    <row r="36808" s="148" customFormat="1" ht="9" customHeight="1" hidden="1">
      <c r="A36808" s="226"/>
      <c r="S36808" s="65"/>
      <c r="T36808" s="74"/>
    </row>
    <row r="36809" s="148" customFormat="1" ht="9" customHeight="1" hidden="1">
      <c r="A36809" s="226"/>
      <c r="S36809" s="65"/>
      <c r="T36809" s="74"/>
    </row>
    <row r="36810" s="148" customFormat="1" ht="9" customHeight="1" hidden="1">
      <c r="A36810" s="226"/>
      <c r="S36810" s="65"/>
      <c r="T36810" s="74"/>
    </row>
    <row r="36811" s="148" customFormat="1" ht="9" customHeight="1" hidden="1">
      <c r="A36811" s="226"/>
      <c r="S36811" s="65"/>
      <c r="T36811" s="74"/>
    </row>
    <row r="36812" s="148" customFormat="1" ht="9" customHeight="1" hidden="1">
      <c r="A36812" s="226"/>
      <c r="S36812" s="65"/>
      <c r="T36812" s="74"/>
    </row>
    <row r="36813" s="148" customFormat="1" ht="9" customHeight="1" hidden="1">
      <c r="A36813" s="226"/>
      <c r="S36813" s="65"/>
      <c r="T36813" s="74"/>
    </row>
    <row r="36814" s="148" customFormat="1" ht="9" customHeight="1" hidden="1">
      <c r="A36814" s="226"/>
      <c r="S36814" s="65"/>
      <c r="T36814" s="74"/>
    </row>
    <row r="36815" s="148" customFormat="1" ht="9" customHeight="1" hidden="1">
      <c r="A36815" s="226"/>
      <c r="S36815" s="65"/>
      <c r="T36815" s="74"/>
    </row>
    <row r="36816" s="148" customFormat="1" ht="9" customHeight="1" hidden="1">
      <c r="A36816" s="226"/>
      <c r="S36816" s="65"/>
      <c r="T36816" s="74"/>
    </row>
    <row r="36817" s="148" customFormat="1" ht="9" customHeight="1" hidden="1">
      <c r="A36817" s="226"/>
      <c r="S36817" s="65"/>
      <c r="T36817" s="74"/>
    </row>
    <row r="36818" s="148" customFormat="1" ht="9" customHeight="1" hidden="1">
      <c r="A36818" s="226"/>
      <c r="S36818" s="65"/>
      <c r="T36818" s="74"/>
    </row>
    <row r="36819" s="148" customFormat="1" ht="9" customHeight="1" hidden="1">
      <c r="A36819" s="226"/>
      <c r="S36819" s="65"/>
      <c r="T36819" s="74"/>
    </row>
    <row r="36820" s="148" customFormat="1" ht="9" customHeight="1" hidden="1">
      <c r="A36820" s="226"/>
      <c r="S36820" s="65"/>
      <c r="T36820" s="74"/>
    </row>
    <row r="36821" s="148" customFormat="1" ht="9" customHeight="1" hidden="1">
      <c r="A36821" s="226"/>
      <c r="S36821" s="65"/>
      <c r="T36821" s="74"/>
    </row>
    <row r="36822" s="148" customFormat="1" ht="9" customHeight="1" hidden="1">
      <c r="A36822" s="226"/>
      <c r="S36822" s="65"/>
      <c r="T36822" s="74"/>
    </row>
    <row r="36823" s="148" customFormat="1" ht="9" customHeight="1" hidden="1">
      <c r="A36823" s="226"/>
      <c r="S36823" s="65"/>
      <c r="T36823" s="74"/>
    </row>
    <row r="36824" s="148" customFormat="1" ht="9" customHeight="1" hidden="1">
      <c r="A36824" s="226"/>
      <c r="S36824" s="65"/>
      <c r="T36824" s="74"/>
    </row>
    <row r="36825" s="148" customFormat="1" ht="9" customHeight="1" hidden="1">
      <c r="A36825" s="226"/>
      <c r="S36825" s="65"/>
      <c r="T36825" s="74"/>
    </row>
    <row r="36826" s="148" customFormat="1" ht="9" customHeight="1" hidden="1">
      <c r="A36826" s="226"/>
      <c r="S36826" s="65"/>
      <c r="T36826" s="74"/>
    </row>
    <row r="36827" s="148" customFormat="1" ht="9" customHeight="1" hidden="1">
      <c r="A36827" s="226"/>
      <c r="S36827" s="65"/>
      <c r="T36827" s="74"/>
    </row>
    <row r="36828" s="148" customFormat="1" ht="9" customHeight="1" hidden="1">
      <c r="A36828" s="226"/>
      <c r="S36828" s="65"/>
      <c r="T36828" s="74"/>
    </row>
    <row r="36829" s="148" customFormat="1" ht="9" customHeight="1" hidden="1">
      <c r="A36829" s="226"/>
      <c r="S36829" s="65"/>
      <c r="T36829" s="74"/>
    </row>
    <row r="36830" s="148" customFormat="1" ht="9" customHeight="1" hidden="1">
      <c r="A36830" s="226"/>
      <c r="S36830" s="65"/>
      <c r="T36830" s="74"/>
    </row>
    <row r="36831" s="148" customFormat="1" ht="9" customHeight="1" hidden="1">
      <c r="A36831" s="226"/>
      <c r="S36831" s="65"/>
      <c r="T36831" s="74"/>
    </row>
    <row r="36832" s="148" customFormat="1" ht="9" customHeight="1" hidden="1">
      <c r="A36832" s="226"/>
      <c r="S36832" s="65"/>
      <c r="T36832" s="74"/>
    </row>
    <row r="36833" s="148" customFormat="1" ht="9" customHeight="1" hidden="1">
      <c r="A36833" s="226"/>
      <c r="S36833" s="65"/>
      <c r="T36833" s="74"/>
    </row>
    <row r="36834" s="148" customFormat="1" ht="9" customHeight="1" hidden="1">
      <c r="A36834" s="226"/>
      <c r="S36834" s="65"/>
      <c r="T36834" s="74"/>
    </row>
    <row r="36835" s="148" customFormat="1" ht="9" customHeight="1" hidden="1">
      <c r="A36835" s="226"/>
      <c r="S36835" s="65"/>
      <c r="T36835" s="74"/>
    </row>
    <row r="36836" s="148" customFormat="1" ht="9" customHeight="1" hidden="1">
      <c r="A36836" s="226"/>
      <c r="S36836" s="65"/>
      <c r="T36836" s="74"/>
    </row>
    <row r="36837" s="148" customFormat="1" ht="9" customHeight="1" hidden="1">
      <c r="A36837" s="226"/>
      <c r="S36837" s="65"/>
      <c r="T36837" s="74"/>
    </row>
    <row r="36838" s="148" customFormat="1" ht="9" customHeight="1" hidden="1">
      <c r="A36838" s="226"/>
      <c r="S36838" s="65"/>
      <c r="T36838" s="74"/>
    </row>
    <row r="36839" s="148" customFormat="1" ht="9" customHeight="1" hidden="1">
      <c r="A36839" s="226"/>
      <c r="S36839" s="65"/>
      <c r="T36839" s="74"/>
    </row>
    <row r="36840" s="148" customFormat="1" ht="9" customHeight="1" hidden="1">
      <c r="A36840" s="226"/>
      <c r="S36840" s="65"/>
      <c r="T36840" s="74"/>
    </row>
    <row r="36841" s="148" customFormat="1" ht="9" customHeight="1" hidden="1">
      <c r="A36841" s="226"/>
      <c r="S36841" s="65"/>
      <c r="T36841" s="74"/>
    </row>
    <row r="36842" s="148" customFormat="1" ht="9" customHeight="1" hidden="1">
      <c r="A36842" s="226"/>
      <c r="S36842" s="65"/>
      <c r="T36842" s="74"/>
    </row>
    <row r="36843" s="148" customFormat="1" ht="9" customHeight="1" hidden="1">
      <c r="A36843" s="226"/>
      <c r="S36843" s="65"/>
      <c r="T36843" s="74"/>
    </row>
    <row r="36844" s="148" customFormat="1" ht="9" customHeight="1" hidden="1">
      <c r="A36844" s="226"/>
      <c r="S36844" s="65"/>
      <c r="T36844" s="74"/>
    </row>
    <row r="36845" s="148" customFormat="1" ht="9" customHeight="1" hidden="1">
      <c r="A36845" s="226"/>
      <c r="S36845" s="65"/>
      <c r="T36845" s="74"/>
    </row>
    <row r="36846" s="148" customFormat="1" ht="9" customHeight="1" hidden="1">
      <c r="A36846" s="226"/>
      <c r="S36846" s="65"/>
      <c r="T36846" s="74"/>
    </row>
    <row r="36847" s="148" customFormat="1" ht="9" customHeight="1" hidden="1">
      <c r="A36847" s="226"/>
      <c r="S36847" s="65"/>
      <c r="T36847" s="74"/>
    </row>
    <row r="36848" s="148" customFormat="1" ht="9" customHeight="1" hidden="1">
      <c r="A36848" s="226"/>
      <c r="S36848" s="65"/>
      <c r="T36848" s="74"/>
    </row>
    <row r="36849" s="148" customFormat="1" ht="9" customHeight="1" hidden="1">
      <c r="A36849" s="226"/>
      <c r="S36849" s="65"/>
      <c r="T36849" s="74"/>
    </row>
    <row r="36850" s="148" customFormat="1" ht="9" customHeight="1" hidden="1">
      <c r="A36850" s="226"/>
      <c r="S36850" s="65"/>
      <c r="T36850" s="74"/>
    </row>
    <row r="36851" s="148" customFormat="1" ht="9" customHeight="1" hidden="1">
      <c r="A36851" s="226"/>
      <c r="S36851" s="65"/>
      <c r="T36851" s="74"/>
    </row>
    <row r="36852" s="148" customFormat="1" ht="9" customHeight="1" hidden="1">
      <c r="A36852" s="226"/>
      <c r="S36852" s="65"/>
      <c r="T36852" s="74"/>
    </row>
    <row r="36853" s="148" customFormat="1" ht="9" customHeight="1" hidden="1">
      <c r="A36853" s="226"/>
      <c r="S36853" s="65"/>
      <c r="T36853" s="74"/>
    </row>
    <row r="36854" s="148" customFormat="1" ht="9" customHeight="1" hidden="1">
      <c r="A36854" s="226"/>
      <c r="S36854" s="65"/>
      <c r="T36854" s="74"/>
    </row>
    <row r="36855" s="148" customFormat="1" ht="9" customHeight="1" hidden="1">
      <c r="A36855" s="226"/>
      <c r="S36855" s="65"/>
      <c r="T36855" s="74"/>
    </row>
    <row r="36856" s="148" customFormat="1" ht="9" customHeight="1" hidden="1">
      <c r="A36856" s="226"/>
      <c r="S36856" s="65"/>
      <c r="T36856" s="74"/>
    </row>
    <row r="36857" s="148" customFormat="1" ht="9" customHeight="1" hidden="1">
      <c r="A36857" s="226"/>
      <c r="S36857" s="65"/>
      <c r="T36857" s="74"/>
    </row>
    <row r="36858" s="148" customFormat="1" ht="9" customHeight="1" hidden="1">
      <c r="A36858" s="226"/>
      <c r="S36858" s="65"/>
      <c r="T36858" s="74"/>
    </row>
    <row r="36859" s="148" customFormat="1" ht="9" customHeight="1" hidden="1">
      <c r="A36859" s="226"/>
      <c r="S36859" s="65"/>
      <c r="T36859" s="74"/>
    </row>
    <row r="36860" s="148" customFormat="1" ht="9" customHeight="1" hidden="1">
      <c r="A36860" s="226"/>
      <c r="S36860" s="65"/>
      <c r="T36860" s="74"/>
    </row>
    <row r="36861" s="148" customFormat="1" ht="9" customHeight="1" hidden="1">
      <c r="A36861" s="226"/>
      <c r="S36861" s="65"/>
      <c r="T36861" s="74"/>
    </row>
    <row r="36862" s="148" customFormat="1" ht="9" customHeight="1" hidden="1">
      <c r="A36862" s="226"/>
      <c r="S36862" s="65"/>
      <c r="T36862" s="74"/>
    </row>
    <row r="36863" s="148" customFormat="1" ht="9" customHeight="1" hidden="1">
      <c r="A36863" s="226"/>
      <c r="S36863" s="65"/>
      <c r="T36863" s="74"/>
    </row>
    <row r="36864" s="148" customFormat="1" ht="9" customHeight="1" hidden="1">
      <c r="A36864" s="226"/>
      <c r="S36864" s="65"/>
      <c r="T36864" s="74"/>
    </row>
    <row r="36865" s="148" customFormat="1" ht="9" customHeight="1" hidden="1">
      <c r="A36865" s="226"/>
      <c r="S36865" s="65"/>
      <c r="T36865" s="74"/>
    </row>
    <row r="36866" s="148" customFormat="1" ht="9" customHeight="1" hidden="1">
      <c r="A36866" s="226"/>
      <c r="S36866" s="65"/>
      <c r="T36866" s="74"/>
    </row>
    <row r="36867" s="148" customFormat="1" ht="9" customHeight="1" hidden="1">
      <c r="A36867" s="226"/>
      <c r="S36867" s="65"/>
      <c r="T36867" s="74"/>
    </row>
    <row r="36868" s="148" customFormat="1" ht="9" customHeight="1" hidden="1">
      <c r="A36868" s="226"/>
      <c r="S36868" s="65"/>
      <c r="T36868" s="74"/>
    </row>
    <row r="36869" s="148" customFormat="1" ht="9" customHeight="1" hidden="1">
      <c r="A36869" s="226"/>
      <c r="S36869" s="65"/>
      <c r="T36869" s="74"/>
    </row>
    <row r="36870" s="148" customFormat="1" ht="9" customHeight="1" hidden="1">
      <c r="A36870" s="226"/>
      <c r="S36870" s="65"/>
      <c r="T36870" s="74"/>
    </row>
    <row r="36871" s="148" customFormat="1" ht="9" customHeight="1" hidden="1">
      <c r="A36871" s="226"/>
      <c r="S36871" s="65"/>
      <c r="T36871" s="74"/>
    </row>
    <row r="36872" s="148" customFormat="1" ht="9" customHeight="1" hidden="1">
      <c r="A36872" s="226"/>
      <c r="S36872" s="65"/>
      <c r="T36872" s="74"/>
    </row>
    <row r="36873" s="148" customFormat="1" ht="9" customHeight="1" hidden="1">
      <c r="A36873" s="226"/>
      <c r="S36873" s="65"/>
      <c r="T36873" s="74"/>
    </row>
    <row r="36874" s="148" customFormat="1" ht="9" customHeight="1" hidden="1">
      <c r="A36874" s="226"/>
      <c r="S36874" s="65"/>
      <c r="T36874" s="74"/>
    </row>
    <row r="36875" s="148" customFormat="1" ht="9" customHeight="1" hidden="1">
      <c r="A36875" s="226"/>
      <c r="S36875" s="65"/>
      <c r="T36875" s="74"/>
    </row>
    <row r="36876" s="148" customFormat="1" ht="9" customHeight="1" hidden="1">
      <c r="A36876" s="226"/>
      <c r="S36876" s="65"/>
      <c r="T36876" s="74"/>
    </row>
    <row r="36877" s="148" customFormat="1" ht="9" customHeight="1" hidden="1">
      <c r="A36877" s="226"/>
      <c r="S36877" s="65"/>
      <c r="T36877" s="74"/>
    </row>
    <row r="36878" s="148" customFormat="1" ht="9" customHeight="1" hidden="1">
      <c r="A36878" s="226"/>
      <c r="S36878" s="65"/>
      <c r="T36878" s="74"/>
    </row>
    <row r="36879" s="148" customFormat="1" ht="9" customHeight="1" hidden="1">
      <c r="A36879" s="226"/>
      <c r="S36879" s="65"/>
      <c r="T36879" s="74"/>
    </row>
    <row r="36880" s="148" customFormat="1" ht="9" customHeight="1" hidden="1">
      <c r="A36880" s="226"/>
      <c r="S36880" s="65"/>
      <c r="T36880" s="74"/>
    </row>
    <row r="36881" s="148" customFormat="1" ht="9" customHeight="1" hidden="1">
      <c r="A36881" s="226"/>
      <c r="S36881" s="65"/>
      <c r="T36881" s="74"/>
    </row>
    <row r="36882" s="148" customFormat="1" ht="9" customHeight="1" hidden="1">
      <c r="A36882" s="226"/>
      <c r="S36882" s="65"/>
      <c r="T36882" s="74"/>
    </row>
    <row r="36883" s="148" customFormat="1" ht="9" customHeight="1" hidden="1">
      <c r="A36883" s="226"/>
      <c r="S36883" s="65"/>
      <c r="T36883" s="74"/>
    </row>
    <row r="36884" s="148" customFormat="1" ht="9" customHeight="1" hidden="1">
      <c r="A36884" s="226"/>
      <c r="S36884" s="65"/>
      <c r="T36884" s="74"/>
    </row>
    <row r="36885" s="148" customFormat="1" ht="9" customHeight="1" hidden="1">
      <c r="A36885" s="226"/>
      <c r="S36885" s="65"/>
      <c r="T36885" s="74"/>
    </row>
    <row r="36886" s="148" customFormat="1" ht="9" customHeight="1" hidden="1">
      <c r="A36886" s="226"/>
      <c r="S36886" s="65"/>
      <c r="T36886" s="74"/>
    </row>
    <row r="36887" s="148" customFormat="1" ht="9" customHeight="1" hidden="1">
      <c r="A36887" s="226"/>
      <c r="S36887" s="65"/>
      <c r="T36887" s="74"/>
    </row>
    <row r="36888" s="148" customFormat="1" ht="9" customHeight="1" hidden="1">
      <c r="A36888" s="226"/>
      <c r="S36888" s="65"/>
      <c r="T36888" s="74"/>
    </row>
    <row r="36889" s="148" customFormat="1" ht="9" customHeight="1" hidden="1">
      <c r="A36889" s="226"/>
      <c r="S36889" s="65"/>
      <c r="T36889" s="74"/>
    </row>
    <row r="36890" s="148" customFormat="1" ht="9" customHeight="1" hidden="1">
      <c r="A36890" s="226"/>
      <c r="S36890" s="65"/>
      <c r="T36890" s="74"/>
    </row>
    <row r="36891" s="148" customFormat="1" ht="9" customHeight="1" hidden="1">
      <c r="A36891" s="226"/>
      <c r="S36891" s="65"/>
      <c r="T36891" s="74"/>
    </row>
    <row r="36892" s="148" customFormat="1" ht="9" customHeight="1" hidden="1">
      <c r="A36892" s="226"/>
      <c r="S36892" s="65"/>
      <c r="T36892" s="74"/>
    </row>
    <row r="36893" s="148" customFormat="1" ht="9" customHeight="1" hidden="1">
      <c r="A36893" s="226"/>
      <c r="S36893" s="65"/>
      <c r="T36893" s="74"/>
    </row>
    <row r="36894" s="148" customFormat="1" ht="9" customHeight="1" hidden="1">
      <c r="A36894" s="226"/>
      <c r="S36894" s="65"/>
      <c r="T36894" s="74"/>
    </row>
    <row r="36895" s="148" customFormat="1" ht="9" customHeight="1" hidden="1">
      <c r="A36895" s="226"/>
      <c r="S36895" s="65"/>
      <c r="T36895" s="74"/>
    </row>
    <row r="36896" s="148" customFormat="1" ht="9" customHeight="1" hidden="1">
      <c r="A36896" s="226"/>
      <c r="S36896" s="65"/>
      <c r="T36896" s="74"/>
    </row>
    <row r="36897" s="148" customFormat="1" ht="9" customHeight="1" hidden="1">
      <c r="A36897" s="226"/>
      <c r="S36897" s="65"/>
      <c r="T36897" s="74"/>
    </row>
    <row r="36898" s="148" customFormat="1" ht="9" customHeight="1" hidden="1">
      <c r="A36898" s="226"/>
      <c r="S36898" s="65"/>
      <c r="T36898" s="74"/>
    </row>
    <row r="36899" s="148" customFormat="1" ht="9" customHeight="1" hidden="1">
      <c r="A36899" s="226"/>
      <c r="S36899" s="65"/>
      <c r="T36899" s="74"/>
    </row>
    <row r="36900" s="148" customFormat="1" ht="9" customHeight="1" hidden="1">
      <c r="A36900" s="226"/>
      <c r="S36900" s="65"/>
      <c r="T36900" s="74"/>
    </row>
    <row r="36901" s="148" customFormat="1" ht="9" customHeight="1" hidden="1">
      <c r="A36901" s="226"/>
      <c r="S36901" s="65"/>
      <c r="T36901" s="74"/>
    </row>
    <row r="36902" s="148" customFormat="1" ht="9" customHeight="1" hidden="1">
      <c r="A36902" s="226"/>
      <c r="S36902" s="65"/>
      <c r="T36902" s="74"/>
    </row>
    <row r="36903" s="148" customFormat="1" ht="9" customHeight="1" hidden="1">
      <c r="A36903" s="226"/>
      <c r="S36903" s="65"/>
      <c r="T36903" s="74"/>
    </row>
    <row r="36904" s="148" customFormat="1" ht="9" customHeight="1" hidden="1">
      <c r="A36904" s="226"/>
      <c r="S36904" s="65"/>
      <c r="T36904" s="74"/>
    </row>
    <row r="36905" s="148" customFormat="1" ht="9" customHeight="1" hidden="1">
      <c r="A36905" s="226"/>
      <c r="S36905" s="65"/>
      <c r="T36905" s="74"/>
    </row>
    <row r="36906" s="148" customFormat="1" ht="9" customHeight="1" hidden="1">
      <c r="A36906" s="226"/>
      <c r="S36906" s="65"/>
      <c r="T36906" s="74"/>
    </row>
    <row r="36907" s="148" customFormat="1" ht="9" customHeight="1" hidden="1">
      <c r="A36907" s="226"/>
      <c r="S36907" s="65"/>
      <c r="T36907" s="74"/>
    </row>
    <row r="36908" s="148" customFormat="1" ht="9" customHeight="1" hidden="1">
      <c r="A36908" s="226"/>
      <c r="S36908" s="65"/>
      <c r="T36908" s="74"/>
    </row>
    <row r="36909" s="148" customFormat="1" ht="9" customHeight="1" hidden="1">
      <c r="A36909" s="226"/>
      <c r="S36909" s="65"/>
      <c r="T36909" s="74"/>
    </row>
    <row r="36910" s="148" customFormat="1" ht="9" customHeight="1" hidden="1">
      <c r="A36910" s="226"/>
      <c r="S36910" s="65"/>
      <c r="T36910" s="74"/>
    </row>
    <row r="36911" s="148" customFormat="1" ht="9" customHeight="1" hidden="1">
      <c r="A36911" s="226"/>
      <c r="S36911" s="65"/>
      <c r="T36911" s="74"/>
    </row>
    <row r="36912" s="148" customFormat="1" ht="9" customHeight="1" hidden="1">
      <c r="A36912" s="226"/>
      <c r="S36912" s="65"/>
      <c r="T36912" s="74"/>
    </row>
    <row r="36913" s="148" customFormat="1" ht="9" customHeight="1" hidden="1">
      <c r="A36913" s="226"/>
      <c r="S36913" s="65"/>
      <c r="T36913" s="74"/>
    </row>
    <row r="36914" s="148" customFormat="1" ht="9" customHeight="1" hidden="1">
      <c r="A36914" s="226"/>
      <c r="S36914" s="65"/>
      <c r="T36914" s="74"/>
    </row>
    <row r="36915" s="148" customFormat="1" ht="9" customHeight="1" hidden="1">
      <c r="A36915" s="226"/>
      <c r="S36915" s="65"/>
      <c r="T36915" s="74"/>
    </row>
    <row r="36916" s="148" customFormat="1" ht="9" customHeight="1" hidden="1">
      <c r="A36916" s="226"/>
      <c r="S36916" s="65"/>
      <c r="T36916" s="74"/>
    </row>
    <row r="36917" s="148" customFormat="1" ht="9" customHeight="1" hidden="1">
      <c r="A36917" s="226"/>
      <c r="S36917" s="65"/>
      <c r="T36917" s="74"/>
    </row>
    <row r="36918" s="148" customFormat="1" ht="9" customHeight="1" hidden="1">
      <c r="A36918" s="226"/>
      <c r="S36918" s="65"/>
      <c r="T36918" s="74"/>
    </row>
    <row r="36919" s="148" customFormat="1" ht="9" customHeight="1" hidden="1">
      <c r="A36919" s="226"/>
      <c r="S36919" s="65"/>
      <c r="T36919" s="74"/>
    </row>
    <row r="36920" s="148" customFormat="1" ht="9" customHeight="1" hidden="1">
      <c r="A36920" s="226"/>
      <c r="S36920" s="65"/>
      <c r="T36920" s="74"/>
    </row>
    <row r="36921" s="148" customFormat="1" ht="9" customHeight="1" hidden="1">
      <c r="A36921" s="226"/>
      <c r="S36921" s="65"/>
      <c r="T36921" s="74"/>
    </row>
    <row r="36922" s="148" customFormat="1" ht="9" customHeight="1" hidden="1">
      <c r="A36922" s="226"/>
      <c r="S36922" s="65"/>
      <c r="T36922" s="74"/>
    </row>
    <row r="36923" s="148" customFormat="1" ht="9" customHeight="1" hidden="1">
      <c r="A36923" s="226"/>
      <c r="S36923" s="65"/>
      <c r="T36923" s="74"/>
    </row>
    <row r="36924" s="148" customFormat="1" ht="9" customHeight="1" hidden="1">
      <c r="A36924" s="226"/>
      <c r="S36924" s="65"/>
      <c r="T36924" s="74"/>
    </row>
    <row r="36925" s="148" customFormat="1" ht="9" customHeight="1" hidden="1">
      <c r="A36925" s="226"/>
      <c r="S36925" s="65"/>
      <c r="T36925" s="74"/>
    </row>
    <row r="36926" s="148" customFormat="1" ht="9" customHeight="1" hidden="1">
      <c r="A36926" s="226"/>
      <c r="S36926" s="65"/>
      <c r="T36926" s="74"/>
    </row>
    <row r="36927" s="148" customFormat="1" ht="9" customHeight="1" hidden="1">
      <c r="A36927" s="226"/>
      <c r="S36927" s="65"/>
      <c r="T36927" s="74"/>
    </row>
    <row r="36928" s="148" customFormat="1" ht="9" customHeight="1" hidden="1">
      <c r="A36928" s="226"/>
      <c r="S36928" s="65"/>
      <c r="T36928" s="74"/>
    </row>
    <row r="36929" s="148" customFormat="1" ht="9" customHeight="1" hidden="1">
      <c r="A36929" s="226"/>
      <c r="S36929" s="65"/>
      <c r="T36929" s="74"/>
    </row>
    <row r="36930" s="148" customFormat="1" ht="9" customHeight="1" hidden="1">
      <c r="A36930" s="226"/>
      <c r="S36930" s="65"/>
      <c r="T36930" s="74"/>
    </row>
    <row r="36931" s="148" customFormat="1" ht="9" customHeight="1" hidden="1">
      <c r="A36931" s="226"/>
      <c r="S36931" s="65"/>
      <c r="T36931" s="74"/>
    </row>
    <row r="36932" s="148" customFormat="1" ht="9" customHeight="1" hidden="1">
      <c r="A36932" s="226"/>
      <c r="S36932" s="65"/>
      <c r="T36932" s="74"/>
    </row>
    <row r="36933" s="148" customFormat="1" ht="9" customHeight="1" hidden="1">
      <c r="A36933" s="226"/>
      <c r="S36933" s="65"/>
      <c r="T36933" s="74"/>
    </row>
    <row r="36934" s="148" customFormat="1" ht="9" customHeight="1" hidden="1">
      <c r="A36934" s="226"/>
      <c r="S36934" s="65"/>
      <c r="T36934" s="74"/>
    </row>
    <row r="36935" s="148" customFormat="1" ht="9" customHeight="1" hidden="1">
      <c r="A36935" s="226"/>
      <c r="S36935" s="65"/>
      <c r="T36935" s="74"/>
    </row>
    <row r="36936" s="148" customFormat="1" ht="9" customHeight="1" hidden="1">
      <c r="A36936" s="226"/>
      <c r="S36936" s="65"/>
      <c r="T36936" s="74"/>
    </row>
    <row r="36937" s="148" customFormat="1" ht="9" customHeight="1" hidden="1">
      <c r="A36937" s="226"/>
      <c r="S36937" s="65"/>
      <c r="T36937" s="74"/>
    </row>
    <row r="36938" s="148" customFormat="1" ht="9" customHeight="1" hidden="1">
      <c r="A36938" s="226"/>
      <c r="S36938" s="65"/>
      <c r="T36938" s="74"/>
    </row>
    <row r="36939" s="148" customFormat="1" ht="9" customHeight="1" hidden="1">
      <c r="A36939" s="226"/>
      <c r="S36939" s="65"/>
      <c r="T36939" s="74"/>
    </row>
    <row r="36940" s="148" customFormat="1" ht="9" customHeight="1" hidden="1">
      <c r="A36940" s="226"/>
      <c r="S36940" s="65"/>
      <c r="T36940" s="74"/>
    </row>
    <row r="36941" s="148" customFormat="1" ht="9" customHeight="1" hidden="1">
      <c r="A36941" s="226"/>
      <c r="S36941" s="65"/>
      <c r="T36941" s="74"/>
    </row>
    <row r="36942" s="148" customFormat="1" ht="9" customHeight="1" hidden="1">
      <c r="A36942" s="226"/>
      <c r="S36942" s="65"/>
      <c r="T36942" s="74"/>
    </row>
    <row r="36943" s="148" customFormat="1" ht="9" customHeight="1" hidden="1">
      <c r="A36943" s="226"/>
      <c r="S36943" s="65"/>
      <c r="T36943" s="74"/>
    </row>
    <row r="36944" s="148" customFormat="1" ht="9" customHeight="1" hidden="1">
      <c r="A36944" s="226"/>
      <c r="S36944" s="65"/>
      <c r="T36944" s="74"/>
    </row>
    <row r="36945" s="148" customFormat="1" ht="9" customHeight="1" hidden="1">
      <c r="A36945" s="226"/>
      <c r="S36945" s="65"/>
      <c r="T36945" s="74"/>
    </row>
    <row r="36946" s="148" customFormat="1" ht="9" customHeight="1" hidden="1">
      <c r="A36946" s="226"/>
      <c r="S36946" s="65"/>
      <c r="T36946" s="74"/>
    </row>
    <row r="36947" s="148" customFormat="1" ht="9" customHeight="1" hidden="1">
      <c r="A36947" s="226"/>
      <c r="S36947" s="65"/>
      <c r="T36947" s="74"/>
    </row>
    <row r="36948" s="148" customFormat="1" ht="9" customHeight="1" hidden="1">
      <c r="A36948" s="226"/>
      <c r="S36948" s="65"/>
      <c r="T36948" s="74"/>
    </row>
    <row r="36949" s="148" customFormat="1" ht="9" customHeight="1" hidden="1">
      <c r="A36949" s="226"/>
      <c r="S36949" s="65"/>
      <c r="T36949" s="74"/>
    </row>
    <row r="36950" s="148" customFormat="1" ht="9" customHeight="1" hidden="1">
      <c r="A36950" s="226"/>
      <c r="S36950" s="65"/>
      <c r="T36950" s="74"/>
    </row>
    <row r="36951" s="148" customFormat="1" ht="9" customHeight="1" hidden="1">
      <c r="A36951" s="226"/>
      <c r="S36951" s="65"/>
      <c r="T36951" s="74"/>
    </row>
    <row r="36952" s="148" customFormat="1" ht="9" customHeight="1" hidden="1">
      <c r="A36952" s="226"/>
      <c r="S36952" s="65"/>
      <c r="T36952" s="74"/>
    </row>
    <row r="36953" s="148" customFormat="1" ht="9" customHeight="1" hidden="1">
      <c r="A36953" s="226"/>
      <c r="S36953" s="65"/>
      <c r="T36953" s="74"/>
    </row>
    <row r="36954" s="148" customFormat="1" ht="9" customHeight="1" hidden="1">
      <c r="A36954" s="226"/>
      <c r="S36954" s="65"/>
      <c r="T36954" s="74"/>
    </row>
    <row r="36955" s="148" customFormat="1" ht="9" customHeight="1" hidden="1">
      <c r="A36955" s="226"/>
      <c r="S36955" s="65"/>
      <c r="T36955" s="74"/>
    </row>
    <row r="36956" s="148" customFormat="1" ht="9" customHeight="1" hidden="1">
      <c r="A36956" s="226"/>
      <c r="S36956" s="65"/>
      <c r="T36956" s="74"/>
    </row>
    <row r="36957" s="148" customFormat="1" ht="9" customHeight="1" hidden="1">
      <c r="A36957" s="226"/>
      <c r="S36957" s="65"/>
      <c r="T36957" s="74"/>
    </row>
    <row r="36958" s="148" customFormat="1" ht="9" customHeight="1" hidden="1">
      <c r="A36958" s="226"/>
      <c r="S36958" s="65"/>
      <c r="T36958" s="74"/>
    </row>
    <row r="36959" s="148" customFormat="1" ht="9" customHeight="1" hidden="1">
      <c r="A36959" s="226"/>
      <c r="S36959" s="65"/>
      <c r="T36959" s="74"/>
    </row>
    <row r="36960" s="148" customFormat="1" ht="9" customHeight="1" hidden="1">
      <c r="A36960" s="226"/>
      <c r="S36960" s="65"/>
      <c r="T36960" s="74"/>
    </row>
    <row r="36961" s="148" customFormat="1" ht="9" customHeight="1" hidden="1">
      <c r="A36961" s="226"/>
      <c r="S36961" s="65"/>
      <c r="T36961" s="74"/>
    </row>
    <row r="36962" s="148" customFormat="1" ht="9" customHeight="1" hidden="1">
      <c r="A36962" s="226"/>
      <c r="S36962" s="65"/>
      <c r="T36962" s="74"/>
    </row>
    <row r="36963" s="148" customFormat="1" ht="9" customHeight="1" hidden="1">
      <c r="A36963" s="226"/>
      <c r="S36963" s="65"/>
      <c r="T36963" s="74"/>
    </row>
    <row r="36964" s="148" customFormat="1" ht="9" customHeight="1" hidden="1">
      <c r="A36964" s="226"/>
      <c r="S36964" s="65"/>
      <c r="T36964" s="74"/>
    </row>
    <row r="36965" s="148" customFormat="1" ht="9" customHeight="1" hidden="1">
      <c r="A36965" s="226"/>
      <c r="S36965" s="65"/>
      <c r="T36965" s="74"/>
    </row>
    <row r="36966" s="148" customFormat="1" ht="9" customHeight="1" hidden="1">
      <c r="A36966" s="226"/>
      <c r="S36966" s="65"/>
      <c r="T36966" s="74"/>
    </row>
    <row r="36967" s="148" customFormat="1" ht="9" customHeight="1" hidden="1">
      <c r="A36967" s="226"/>
      <c r="S36967" s="65"/>
      <c r="T36967" s="74"/>
    </row>
    <row r="36968" s="148" customFormat="1" ht="9" customHeight="1" hidden="1">
      <c r="A36968" s="226"/>
      <c r="S36968" s="65"/>
      <c r="T36968" s="74"/>
    </row>
    <row r="36969" s="148" customFormat="1" ht="9" customHeight="1" hidden="1">
      <c r="A36969" s="226"/>
      <c r="S36969" s="65"/>
      <c r="T36969" s="74"/>
    </row>
    <row r="36970" s="148" customFormat="1" ht="9" customHeight="1" hidden="1">
      <c r="A36970" s="226"/>
      <c r="S36970" s="65"/>
      <c r="T36970" s="74"/>
    </row>
    <row r="36971" s="148" customFormat="1" ht="9" customHeight="1" hidden="1">
      <c r="A36971" s="226"/>
      <c r="S36971" s="65"/>
      <c r="T36971" s="74"/>
    </row>
    <row r="36972" s="148" customFormat="1" ht="9" customHeight="1" hidden="1">
      <c r="A36972" s="226"/>
      <c r="S36972" s="65"/>
      <c r="T36972" s="74"/>
    </row>
    <row r="36973" s="148" customFormat="1" ht="9" customHeight="1" hidden="1">
      <c r="A36973" s="226"/>
      <c r="S36973" s="65"/>
      <c r="T36973" s="74"/>
    </row>
    <row r="36974" s="148" customFormat="1" ht="9" customHeight="1" hidden="1">
      <c r="A36974" s="226"/>
      <c r="S36974" s="65"/>
      <c r="T36974" s="74"/>
    </row>
    <row r="36975" s="148" customFormat="1" ht="9" customHeight="1" hidden="1">
      <c r="A36975" s="226"/>
      <c r="S36975" s="65"/>
      <c r="T36975" s="74"/>
    </row>
    <row r="36976" s="148" customFormat="1" ht="9" customHeight="1" hidden="1">
      <c r="A36976" s="226"/>
      <c r="S36976" s="65"/>
      <c r="T36976" s="74"/>
    </row>
    <row r="36977" s="148" customFormat="1" ht="9" customHeight="1" hidden="1">
      <c r="A36977" s="226"/>
      <c r="S36977" s="65"/>
      <c r="T36977" s="74"/>
    </row>
    <row r="36978" s="148" customFormat="1" ht="9" customHeight="1" hidden="1">
      <c r="A36978" s="226"/>
      <c r="S36978" s="65"/>
      <c r="T36978" s="74"/>
    </row>
    <row r="36979" s="148" customFormat="1" ht="9" customHeight="1" hidden="1">
      <c r="A36979" s="226"/>
      <c r="S36979" s="65"/>
      <c r="T36979" s="74"/>
    </row>
    <row r="36980" s="148" customFormat="1" ht="9" customHeight="1" hidden="1">
      <c r="A36980" s="226"/>
      <c r="S36980" s="65"/>
      <c r="T36980" s="74"/>
    </row>
    <row r="36981" s="148" customFormat="1" ht="9" customHeight="1" hidden="1">
      <c r="A36981" s="226"/>
      <c r="S36981" s="65"/>
      <c r="T36981" s="74"/>
    </row>
    <row r="36982" s="148" customFormat="1" ht="9" customHeight="1" hidden="1">
      <c r="A36982" s="226"/>
      <c r="S36982" s="65"/>
      <c r="T36982" s="74"/>
    </row>
    <row r="36983" s="148" customFormat="1" ht="9" customHeight="1" hidden="1">
      <c r="A36983" s="226"/>
      <c r="S36983" s="65"/>
      <c r="T36983" s="74"/>
    </row>
    <row r="36984" s="148" customFormat="1" ht="9" customHeight="1" hidden="1">
      <c r="A36984" s="226"/>
      <c r="S36984" s="65"/>
      <c r="T36984" s="74"/>
    </row>
    <row r="36985" s="148" customFormat="1" ht="9" customHeight="1" hidden="1">
      <c r="A36985" s="226"/>
      <c r="S36985" s="65"/>
      <c r="T36985" s="74"/>
    </row>
    <row r="36986" s="148" customFormat="1" ht="9" customHeight="1" hidden="1">
      <c r="A36986" s="226"/>
      <c r="S36986" s="65"/>
      <c r="T36986" s="74"/>
    </row>
    <row r="36987" s="148" customFormat="1" ht="9" customHeight="1" hidden="1">
      <c r="A36987" s="226"/>
      <c r="S36987" s="65"/>
      <c r="T36987" s="74"/>
    </row>
    <row r="36988" s="148" customFormat="1" ht="9" customHeight="1" hidden="1">
      <c r="A36988" s="226"/>
      <c r="S36988" s="65"/>
      <c r="T36988" s="74"/>
    </row>
    <row r="36989" s="148" customFormat="1" ht="9" customHeight="1" hidden="1">
      <c r="A36989" s="226"/>
      <c r="S36989" s="65"/>
      <c r="T36989" s="74"/>
    </row>
    <row r="36990" s="148" customFormat="1" ht="9" customHeight="1" hidden="1">
      <c r="A36990" s="226"/>
      <c r="S36990" s="65"/>
      <c r="T36990" s="74"/>
    </row>
    <row r="36991" s="148" customFormat="1" ht="9" customHeight="1" hidden="1">
      <c r="A36991" s="226"/>
      <c r="S36991" s="65"/>
      <c r="T36991" s="74"/>
    </row>
    <row r="36992" s="148" customFormat="1" ht="9" customHeight="1" hidden="1">
      <c r="A36992" s="226"/>
      <c r="S36992" s="65"/>
      <c r="T36992" s="74"/>
    </row>
    <row r="36993" s="148" customFormat="1" ht="9" customHeight="1" hidden="1">
      <c r="A36993" s="226"/>
      <c r="S36993" s="65"/>
      <c r="T36993" s="74"/>
    </row>
    <row r="36994" s="148" customFormat="1" ht="9" customHeight="1" hidden="1">
      <c r="A36994" s="226"/>
      <c r="S36994" s="65"/>
      <c r="T36994" s="74"/>
    </row>
    <row r="36995" s="148" customFormat="1" ht="9" customHeight="1" hidden="1">
      <c r="A36995" s="226"/>
      <c r="S36995" s="65"/>
      <c r="T36995" s="74"/>
    </row>
    <row r="36996" s="148" customFormat="1" ht="9" customHeight="1" hidden="1">
      <c r="A36996" s="226"/>
      <c r="S36996" s="65"/>
      <c r="T36996" s="74"/>
    </row>
    <row r="36997" s="148" customFormat="1" ht="9" customHeight="1" hidden="1">
      <c r="A36997" s="226"/>
      <c r="S36997" s="65"/>
      <c r="T36997" s="74"/>
    </row>
    <row r="36998" s="148" customFormat="1" ht="9" customHeight="1" hidden="1">
      <c r="A36998" s="226"/>
      <c r="S36998" s="65"/>
      <c r="T36998" s="74"/>
    </row>
    <row r="36999" s="148" customFormat="1" ht="9" customHeight="1" hidden="1">
      <c r="A36999" s="226"/>
      <c r="S36999" s="65"/>
      <c r="T36999" s="74"/>
    </row>
    <row r="37000" s="148" customFormat="1" ht="9" customHeight="1" hidden="1">
      <c r="A37000" s="226"/>
      <c r="S37000" s="65"/>
      <c r="T37000" s="74"/>
    </row>
    <row r="37001" s="148" customFormat="1" ht="9" customHeight="1" hidden="1">
      <c r="A37001" s="226"/>
      <c r="S37001" s="65"/>
      <c r="T37001" s="74"/>
    </row>
    <row r="37002" s="148" customFormat="1" ht="9" customHeight="1" hidden="1">
      <c r="A37002" s="226"/>
      <c r="S37002" s="65"/>
      <c r="T37002" s="74"/>
    </row>
    <row r="37003" s="148" customFormat="1" ht="9" customHeight="1" hidden="1">
      <c r="A37003" s="226"/>
      <c r="S37003" s="65"/>
      <c r="T37003" s="74"/>
    </row>
    <row r="37004" s="148" customFormat="1" ht="9" customHeight="1" hidden="1">
      <c r="A37004" s="226"/>
      <c r="S37004" s="65"/>
      <c r="T37004" s="74"/>
    </row>
    <row r="37005" s="148" customFormat="1" ht="9" customHeight="1" hidden="1">
      <c r="A37005" s="226"/>
      <c r="S37005" s="65"/>
      <c r="T37005" s="74"/>
    </row>
    <row r="37006" s="148" customFormat="1" ht="9" customHeight="1" hidden="1">
      <c r="A37006" s="226"/>
      <c r="S37006" s="65"/>
      <c r="T37006" s="74"/>
    </row>
    <row r="37007" s="148" customFormat="1" ht="9" customHeight="1" hidden="1">
      <c r="A37007" s="226"/>
      <c r="S37007" s="65"/>
      <c r="T37007" s="74"/>
    </row>
    <row r="37008" s="148" customFormat="1" ht="9" customHeight="1" hidden="1">
      <c r="A37008" s="226"/>
      <c r="S37008" s="65"/>
      <c r="T37008" s="74"/>
    </row>
    <row r="37009" s="148" customFormat="1" ht="9" customHeight="1" hidden="1">
      <c r="A37009" s="226"/>
      <c r="S37009" s="65"/>
      <c r="T37009" s="74"/>
    </row>
    <row r="37010" s="148" customFormat="1" ht="9" customHeight="1" hidden="1">
      <c r="A37010" s="226"/>
      <c r="S37010" s="65"/>
      <c r="T37010" s="74"/>
    </row>
    <row r="37011" s="148" customFormat="1" ht="9" customHeight="1" hidden="1">
      <c r="A37011" s="226"/>
      <c r="S37011" s="65"/>
      <c r="T37011" s="74"/>
    </row>
    <row r="37012" s="148" customFormat="1" ht="9" customHeight="1" hidden="1">
      <c r="A37012" s="226"/>
      <c r="S37012" s="65"/>
      <c r="T37012" s="74"/>
    </row>
    <row r="37013" s="148" customFormat="1" ht="9" customHeight="1" hidden="1">
      <c r="A37013" s="226"/>
      <c r="S37013" s="65"/>
      <c r="T37013" s="74"/>
    </row>
    <row r="37014" s="148" customFormat="1" ht="9" customHeight="1" hidden="1">
      <c r="A37014" s="226"/>
      <c r="S37014" s="65"/>
      <c r="T37014" s="74"/>
    </row>
    <row r="37015" s="148" customFormat="1" ht="9" customHeight="1" hidden="1">
      <c r="A37015" s="226"/>
      <c r="S37015" s="65"/>
      <c r="T37015" s="74"/>
    </row>
    <row r="37016" s="148" customFormat="1" ht="9" customHeight="1" hidden="1">
      <c r="A37016" s="226"/>
      <c r="S37016" s="65"/>
      <c r="T37016" s="74"/>
    </row>
    <row r="37017" s="148" customFormat="1" ht="9" customHeight="1" hidden="1">
      <c r="A37017" s="226"/>
      <c r="S37017" s="65"/>
      <c r="T37017" s="74"/>
    </row>
    <row r="37018" s="148" customFormat="1" ht="9" customHeight="1" hidden="1">
      <c r="A37018" s="226"/>
      <c r="S37018" s="65"/>
      <c r="T37018" s="74"/>
    </row>
    <row r="37019" s="148" customFormat="1" ht="9" customHeight="1" hidden="1">
      <c r="A37019" s="226"/>
      <c r="S37019" s="65"/>
      <c r="T37019" s="74"/>
    </row>
    <row r="37020" s="148" customFormat="1" ht="9" customHeight="1" hidden="1">
      <c r="A37020" s="226"/>
      <c r="S37020" s="65"/>
      <c r="T37020" s="74"/>
    </row>
    <row r="37021" s="148" customFormat="1" ht="9" customHeight="1" hidden="1">
      <c r="A37021" s="226"/>
      <c r="S37021" s="65"/>
      <c r="T37021" s="74"/>
    </row>
    <row r="37022" s="148" customFormat="1" ht="9" customHeight="1" hidden="1">
      <c r="A37022" s="226"/>
      <c r="S37022" s="65"/>
      <c r="T37022" s="74"/>
    </row>
    <row r="37023" s="148" customFormat="1" ht="9" customHeight="1" hidden="1">
      <c r="A37023" s="226"/>
      <c r="S37023" s="65"/>
      <c r="T37023" s="74"/>
    </row>
    <row r="37024" s="148" customFormat="1" ht="9" customHeight="1" hidden="1">
      <c r="A37024" s="226"/>
      <c r="S37024" s="65"/>
      <c r="T37024" s="74"/>
    </row>
    <row r="37025" s="148" customFormat="1" ht="9" customHeight="1" hidden="1">
      <c r="A37025" s="226"/>
      <c r="S37025" s="65"/>
      <c r="T37025" s="74"/>
    </row>
    <row r="37026" s="148" customFormat="1" ht="9" customHeight="1" hidden="1">
      <c r="A37026" s="226"/>
      <c r="S37026" s="65"/>
      <c r="T37026" s="74"/>
    </row>
    <row r="37027" s="148" customFormat="1" ht="9" customHeight="1" hidden="1">
      <c r="A37027" s="226"/>
      <c r="S37027" s="65"/>
      <c r="T37027" s="74"/>
    </row>
    <row r="37028" s="148" customFormat="1" ht="9" customHeight="1" hidden="1">
      <c r="A37028" s="226"/>
      <c r="S37028" s="65"/>
      <c r="T37028" s="74"/>
    </row>
    <row r="37029" s="148" customFormat="1" ht="9" customHeight="1" hidden="1">
      <c r="A37029" s="226"/>
      <c r="S37029" s="65"/>
      <c r="T37029" s="74"/>
    </row>
    <row r="37030" s="148" customFormat="1" ht="9" customHeight="1" hidden="1">
      <c r="A37030" s="226"/>
      <c r="S37030" s="65"/>
      <c r="T37030" s="74"/>
    </row>
    <row r="37031" s="148" customFormat="1" ht="9" customHeight="1" hidden="1">
      <c r="A37031" s="226"/>
      <c r="S37031" s="65"/>
      <c r="T37031" s="74"/>
    </row>
    <row r="37032" s="148" customFormat="1" ht="9" customHeight="1" hidden="1">
      <c r="A37032" s="226"/>
      <c r="S37032" s="65"/>
      <c r="T37032" s="74"/>
    </row>
    <row r="37033" s="148" customFormat="1" ht="9" customHeight="1" hidden="1">
      <c r="A37033" s="226"/>
      <c r="S37033" s="65"/>
      <c r="T37033" s="74"/>
    </row>
    <row r="37034" s="148" customFormat="1" ht="9" customHeight="1" hidden="1">
      <c r="A37034" s="226"/>
      <c r="S37034" s="65"/>
      <c r="T37034" s="74"/>
    </row>
    <row r="37035" s="148" customFormat="1" ht="9" customHeight="1" hidden="1">
      <c r="A37035" s="226"/>
      <c r="S37035" s="65"/>
      <c r="T37035" s="74"/>
    </row>
    <row r="37036" s="148" customFormat="1" ht="9" customHeight="1" hidden="1">
      <c r="A37036" s="226"/>
      <c r="S37036" s="65"/>
      <c r="T37036" s="74"/>
    </row>
    <row r="37037" s="148" customFormat="1" ht="9" customHeight="1" hidden="1">
      <c r="A37037" s="226"/>
      <c r="S37037" s="65"/>
      <c r="T37037" s="74"/>
    </row>
    <row r="37038" s="148" customFormat="1" ht="9" customHeight="1" hidden="1">
      <c r="A37038" s="226"/>
      <c r="S37038" s="65"/>
      <c r="T37038" s="74"/>
    </row>
    <row r="37039" s="148" customFormat="1" ht="9" customHeight="1" hidden="1">
      <c r="A37039" s="226"/>
      <c r="S37039" s="65"/>
      <c r="T37039" s="74"/>
    </row>
    <row r="37040" s="148" customFormat="1" ht="9" customHeight="1" hidden="1">
      <c r="A37040" s="226"/>
      <c r="S37040" s="65"/>
      <c r="T37040" s="74"/>
    </row>
    <row r="37041" s="148" customFormat="1" ht="9" customHeight="1" hidden="1">
      <c r="A37041" s="226"/>
      <c r="S37041" s="65"/>
      <c r="T37041" s="74"/>
    </row>
    <row r="37042" s="148" customFormat="1" ht="9" customHeight="1" hidden="1">
      <c r="A37042" s="226"/>
      <c r="S37042" s="65"/>
      <c r="T37042" s="74"/>
    </row>
    <row r="37043" s="148" customFormat="1" ht="9" customHeight="1" hidden="1">
      <c r="A37043" s="226"/>
      <c r="S37043" s="65"/>
      <c r="T37043" s="74"/>
    </row>
    <row r="37044" s="148" customFormat="1" ht="9" customHeight="1" hidden="1">
      <c r="A37044" s="226"/>
      <c r="S37044" s="65"/>
      <c r="T37044" s="74"/>
    </row>
    <row r="37045" s="148" customFormat="1" ht="9" customHeight="1" hidden="1">
      <c r="A37045" s="226"/>
      <c r="S37045" s="65"/>
      <c r="T37045" s="74"/>
    </row>
    <row r="37046" s="148" customFormat="1" ht="9" customHeight="1" hidden="1">
      <c r="A37046" s="226"/>
      <c r="S37046" s="65"/>
      <c r="T37046" s="74"/>
    </row>
    <row r="37047" s="148" customFormat="1" ht="9" customHeight="1" hidden="1">
      <c r="A37047" s="226"/>
      <c r="S37047" s="65"/>
      <c r="T37047" s="74"/>
    </row>
    <row r="37048" s="148" customFormat="1" ht="9" customHeight="1" hidden="1">
      <c r="A37048" s="226"/>
      <c r="S37048" s="65"/>
      <c r="T37048" s="74"/>
    </row>
    <row r="37049" s="148" customFormat="1" ht="9" customHeight="1" hidden="1">
      <c r="A37049" s="226"/>
      <c r="S37049" s="65"/>
      <c r="T37049" s="74"/>
    </row>
    <row r="37050" s="148" customFormat="1" ht="9" customHeight="1" hidden="1">
      <c r="A37050" s="226"/>
      <c r="S37050" s="65"/>
      <c r="T37050" s="74"/>
    </row>
    <row r="37051" s="148" customFormat="1" ht="9" customHeight="1" hidden="1">
      <c r="A37051" s="226"/>
      <c r="S37051" s="65"/>
      <c r="T37051" s="74"/>
    </row>
    <row r="37052" s="148" customFormat="1" ht="9" customHeight="1" hidden="1">
      <c r="A37052" s="226"/>
      <c r="S37052" s="65"/>
      <c r="T37052" s="74"/>
    </row>
    <row r="37053" s="148" customFormat="1" ht="9" customHeight="1" hidden="1">
      <c r="A37053" s="226"/>
      <c r="S37053" s="65"/>
      <c r="T37053" s="74"/>
    </row>
    <row r="37054" s="148" customFormat="1" ht="9" customHeight="1" hidden="1">
      <c r="A37054" s="226"/>
      <c r="S37054" s="65"/>
      <c r="T37054" s="74"/>
    </row>
    <row r="37055" s="148" customFormat="1" ht="9" customHeight="1" hidden="1">
      <c r="A37055" s="226"/>
      <c r="S37055" s="65"/>
      <c r="T37055" s="74"/>
    </row>
    <row r="37056" s="148" customFormat="1" ht="9" customHeight="1" hidden="1">
      <c r="A37056" s="226"/>
      <c r="S37056" s="65"/>
      <c r="T37056" s="74"/>
    </row>
    <row r="37057" s="148" customFormat="1" ht="9" customHeight="1" hidden="1">
      <c r="A37057" s="226"/>
      <c r="S37057" s="65"/>
      <c r="T37057" s="74"/>
    </row>
    <row r="37058" s="148" customFormat="1" ht="9" customHeight="1" hidden="1">
      <c r="A37058" s="226"/>
      <c r="S37058" s="65"/>
      <c r="T37058" s="74"/>
    </row>
    <row r="37059" s="148" customFormat="1" ht="9" customHeight="1" hidden="1">
      <c r="A37059" s="226"/>
      <c r="S37059" s="65"/>
      <c r="T37059" s="74"/>
    </row>
    <row r="37060" s="148" customFormat="1" ht="9" customHeight="1" hidden="1">
      <c r="A37060" s="226"/>
      <c r="S37060" s="65"/>
      <c r="T37060" s="74"/>
    </row>
    <row r="37061" s="148" customFormat="1" ht="9" customHeight="1" hidden="1">
      <c r="A37061" s="226"/>
      <c r="S37061" s="65"/>
      <c r="T37061" s="74"/>
    </row>
    <row r="37062" s="148" customFormat="1" ht="9" customHeight="1" hidden="1">
      <c r="A37062" s="226"/>
      <c r="S37062" s="65"/>
      <c r="T37062" s="74"/>
    </row>
    <row r="37063" s="148" customFormat="1" ht="9" customHeight="1" hidden="1">
      <c r="A37063" s="226"/>
      <c r="S37063" s="65"/>
      <c r="T37063" s="74"/>
    </row>
    <row r="37064" s="148" customFormat="1" ht="9" customHeight="1" hidden="1">
      <c r="A37064" s="226"/>
      <c r="S37064" s="65"/>
      <c r="T37064" s="74"/>
    </row>
    <row r="37065" s="148" customFormat="1" ht="9" customHeight="1" hidden="1">
      <c r="A37065" s="226"/>
      <c r="S37065" s="65"/>
      <c r="T37065" s="74"/>
    </row>
    <row r="37066" s="148" customFormat="1" ht="9" customHeight="1" hidden="1">
      <c r="A37066" s="226"/>
      <c r="S37066" s="65"/>
      <c r="T37066" s="74"/>
    </row>
    <row r="37067" s="148" customFormat="1" ht="9" customHeight="1" hidden="1">
      <c r="A37067" s="226"/>
      <c r="S37067" s="65"/>
      <c r="T37067" s="74"/>
    </row>
    <row r="37068" s="148" customFormat="1" ht="9" customHeight="1" hidden="1">
      <c r="A37068" s="226"/>
      <c r="S37068" s="65"/>
      <c r="T37068" s="74"/>
    </row>
    <row r="37069" s="148" customFormat="1" ht="9" customHeight="1" hidden="1">
      <c r="A37069" s="226"/>
      <c r="S37069" s="65"/>
      <c r="T37069" s="74"/>
    </row>
    <row r="37070" s="148" customFormat="1" ht="9" customHeight="1" hidden="1">
      <c r="A37070" s="226"/>
      <c r="S37070" s="65"/>
      <c r="T37070" s="74"/>
    </row>
    <row r="37071" s="148" customFormat="1" ht="9" customHeight="1" hidden="1">
      <c r="A37071" s="226"/>
      <c r="S37071" s="65"/>
      <c r="T37071" s="74"/>
    </row>
    <row r="37072" s="148" customFormat="1" ht="9" customHeight="1" hidden="1">
      <c r="A37072" s="226"/>
      <c r="S37072" s="65"/>
      <c r="T37072" s="74"/>
    </row>
    <row r="37073" s="148" customFormat="1" ht="9" customHeight="1" hidden="1">
      <c r="A37073" s="226"/>
      <c r="S37073" s="65"/>
      <c r="T37073" s="74"/>
    </row>
    <row r="37074" s="148" customFormat="1" ht="9" customHeight="1" hidden="1">
      <c r="A37074" s="226"/>
      <c r="S37074" s="65"/>
      <c r="T37074" s="74"/>
    </row>
    <row r="37075" s="148" customFormat="1" ht="9" customHeight="1" hidden="1">
      <c r="A37075" s="226"/>
      <c r="S37075" s="65"/>
      <c r="T37075" s="74"/>
    </row>
    <row r="37076" s="148" customFormat="1" ht="9" customHeight="1" hidden="1">
      <c r="A37076" s="226"/>
      <c r="S37076" s="65"/>
      <c r="T37076" s="74"/>
    </row>
    <row r="37077" s="148" customFormat="1" ht="9" customHeight="1" hidden="1">
      <c r="A37077" s="226"/>
      <c r="S37077" s="65"/>
      <c r="T37077" s="74"/>
    </row>
    <row r="37078" s="148" customFormat="1" ht="9" customHeight="1" hidden="1">
      <c r="A37078" s="226"/>
      <c r="S37078" s="65"/>
      <c r="T37078" s="74"/>
    </row>
    <row r="37079" s="148" customFormat="1" ht="9" customHeight="1" hidden="1">
      <c r="A37079" s="226"/>
      <c r="S37079" s="65"/>
      <c r="T37079" s="74"/>
    </row>
    <row r="37080" s="148" customFormat="1" ht="9" customHeight="1" hidden="1">
      <c r="A37080" s="226"/>
      <c r="S37080" s="65"/>
      <c r="T37080" s="74"/>
    </row>
    <row r="37081" s="148" customFormat="1" ht="9" customHeight="1" hidden="1">
      <c r="A37081" s="226"/>
      <c r="S37081" s="65"/>
      <c r="T37081" s="74"/>
    </row>
    <row r="37082" s="148" customFormat="1" ht="9" customHeight="1" hidden="1">
      <c r="A37082" s="226"/>
      <c r="S37082" s="65"/>
      <c r="T37082" s="74"/>
    </row>
    <row r="37083" s="148" customFormat="1" ht="9" customHeight="1" hidden="1">
      <c r="A37083" s="226"/>
      <c r="S37083" s="65"/>
      <c r="T37083" s="74"/>
    </row>
    <row r="37084" s="148" customFormat="1" ht="9" customHeight="1" hidden="1">
      <c r="A37084" s="226"/>
      <c r="S37084" s="65"/>
      <c r="T37084" s="74"/>
    </row>
    <row r="37085" s="148" customFormat="1" ht="9" customHeight="1" hidden="1">
      <c r="A37085" s="226"/>
      <c r="S37085" s="65"/>
      <c r="T37085" s="74"/>
    </row>
    <row r="37086" s="148" customFormat="1" ht="9" customHeight="1" hidden="1">
      <c r="A37086" s="226"/>
      <c r="S37086" s="65"/>
      <c r="T37086" s="74"/>
    </row>
    <row r="37087" s="148" customFormat="1" ht="9" customHeight="1" hidden="1">
      <c r="A37087" s="226"/>
      <c r="S37087" s="65"/>
      <c r="T37087" s="74"/>
    </row>
    <row r="37088" s="148" customFormat="1" ht="9" customHeight="1" hidden="1">
      <c r="A37088" s="226"/>
      <c r="S37088" s="65"/>
      <c r="T37088" s="74"/>
    </row>
    <row r="37089" s="148" customFormat="1" ht="9" customHeight="1" hidden="1">
      <c r="A37089" s="226"/>
      <c r="S37089" s="65"/>
      <c r="T37089" s="74"/>
    </row>
    <row r="37090" s="148" customFormat="1" ht="9" customHeight="1" hidden="1">
      <c r="A37090" s="226"/>
      <c r="S37090" s="65"/>
      <c r="T37090" s="74"/>
    </row>
    <row r="37091" s="148" customFormat="1" ht="9" customHeight="1" hidden="1">
      <c r="A37091" s="226"/>
      <c r="S37091" s="65"/>
      <c r="T37091" s="74"/>
    </row>
    <row r="37092" s="148" customFormat="1" ht="9" customHeight="1" hidden="1">
      <c r="A37092" s="226"/>
      <c r="S37092" s="65"/>
      <c r="T37092" s="74"/>
    </row>
    <row r="37093" s="148" customFormat="1" ht="9" customHeight="1" hidden="1">
      <c r="A37093" s="226"/>
      <c r="S37093" s="65"/>
      <c r="T37093" s="74"/>
    </row>
    <row r="37094" s="148" customFormat="1" ht="9" customHeight="1" hidden="1">
      <c r="A37094" s="226"/>
      <c r="S37094" s="65"/>
      <c r="T37094" s="74"/>
    </row>
    <row r="37095" s="148" customFormat="1" ht="9" customHeight="1" hidden="1">
      <c r="A37095" s="226"/>
      <c r="S37095" s="65"/>
      <c r="T37095" s="74"/>
    </row>
    <row r="37096" s="148" customFormat="1" ht="9" customHeight="1" hidden="1">
      <c r="A37096" s="226"/>
      <c r="S37096" s="65"/>
      <c r="T37096" s="74"/>
    </row>
    <row r="37097" s="148" customFormat="1" ht="9" customHeight="1" hidden="1">
      <c r="A37097" s="226"/>
      <c r="S37097" s="65"/>
      <c r="T37097" s="74"/>
    </row>
    <row r="37098" s="148" customFormat="1" ht="9" customHeight="1" hidden="1">
      <c r="A37098" s="226"/>
      <c r="S37098" s="65"/>
      <c r="T37098" s="74"/>
    </row>
    <row r="37099" s="148" customFormat="1" ht="9" customHeight="1" hidden="1">
      <c r="A37099" s="226"/>
      <c r="S37099" s="65"/>
      <c r="T37099" s="74"/>
    </row>
    <row r="37100" s="148" customFormat="1" ht="9" customHeight="1" hidden="1">
      <c r="A37100" s="226"/>
      <c r="S37100" s="65"/>
      <c r="T37100" s="74"/>
    </row>
    <row r="37101" s="148" customFormat="1" ht="9" customHeight="1" hidden="1">
      <c r="A37101" s="226"/>
      <c r="S37101" s="65"/>
      <c r="T37101" s="74"/>
    </row>
    <row r="37102" s="148" customFormat="1" ht="9" customHeight="1" hidden="1">
      <c r="A37102" s="226"/>
      <c r="S37102" s="65"/>
      <c r="T37102" s="74"/>
    </row>
    <row r="37103" s="148" customFormat="1" ht="9" customHeight="1" hidden="1">
      <c r="A37103" s="226"/>
      <c r="S37103" s="65"/>
      <c r="T37103" s="74"/>
    </row>
    <row r="37104" s="148" customFormat="1" ht="9" customHeight="1" hidden="1">
      <c r="A37104" s="226"/>
      <c r="S37104" s="65"/>
      <c r="T37104" s="74"/>
    </row>
    <row r="37105" s="148" customFormat="1" ht="9" customHeight="1" hidden="1">
      <c r="A37105" s="226"/>
      <c r="S37105" s="65"/>
      <c r="T37105" s="74"/>
    </row>
    <row r="37106" s="148" customFormat="1" ht="9" customHeight="1" hidden="1">
      <c r="A37106" s="226"/>
      <c r="S37106" s="65"/>
      <c r="T37106" s="74"/>
    </row>
    <row r="37107" s="148" customFormat="1" ht="9" customHeight="1" hidden="1">
      <c r="A37107" s="226"/>
      <c r="S37107" s="65"/>
      <c r="T37107" s="74"/>
    </row>
    <row r="37108" s="148" customFormat="1" ht="9" customHeight="1" hidden="1">
      <c r="A37108" s="226"/>
      <c r="S37108" s="65"/>
      <c r="T37108" s="74"/>
    </row>
    <row r="37109" s="148" customFormat="1" ht="9" customHeight="1" hidden="1">
      <c r="A37109" s="226"/>
      <c r="S37109" s="65"/>
      <c r="T37109" s="74"/>
    </row>
    <row r="37110" s="148" customFormat="1" ht="9" customHeight="1" hidden="1">
      <c r="A37110" s="226"/>
      <c r="S37110" s="65"/>
      <c r="T37110" s="74"/>
    </row>
    <row r="37111" s="148" customFormat="1" ht="9" customHeight="1" hidden="1">
      <c r="A37111" s="226"/>
      <c r="S37111" s="65"/>
      <c r="T37111" s="74"/>
    </row>
    <row r="37112" s="148" customFormat="1" ht="9" customHeight="1" hidden="1">
      <c r="A37112" s="226"/>
      <c r="S37112" s="65"/>
      <c r="T37112" s="74"/>
    </row>
    <row r="37113" s="148" customFormat="1" ht="9" customHeight="1" hidden="1">
      <c r="A37113" s="226"/>
      <c r="S37113" s="65"/>
      <c r="T37113" s="74"/>
    </row>
    <row r="37114" s="148" customFormat="1" ht="9" customHeight="1" hidden="1">
      <c r="A37114" s="226"/>
      <c r="S37114" s="65"/>
      <c r="T37114" s="74"/>
    </row>
    <row r="37115" s="148" customFormat="1" ht="9" customHeight="1" hidden="1">
      <c r="A37115" s="226"/>
      <c r="S37115" s="65"/>
      <c r="T37115" s="74"/>
    </row>
    <row r="37116" s="148" customFormat="1" ht="9" customHeight="1" hidden="1">
      <c r="A37116" s="226"/>
      <c r="S37116" s="65"/>
      <c r="T37116" s="74"/>
    </row>
    <row r="37117" s="148" customFormat="1" ht="9" customHeight="1" hidden="1">
      <c r="A37117" s="226"/>
      <c r="S37117" s="65"/>
      <c r="T37117" s="74"/>
    </row>
    <row r="37118" s="148" customFormat="1" ht="9" customHeight="1" hidden="1">
      <c r="A37118" s="226"/>
      <c r="S37118" s="65"/>
      <c r="T37118" s="74"/>
    </row>
    <row r="37119" s="148" customFormat="1" ht="9" customHeight="1" hidden="1">
      <c r="A37119" s="226"/>
      <c r="S37119" s="65"/>
      <c r="T37119" s="74"/>
    </row>
    <row r="37120" s="148" customFormat="1" ht="9" customHeight="1" hidden="1">
      <c r="A37120" s="226"/>
      <c r="S37120" s="65"/>
      <c r="T37120" s="74"/>
    </row>
    <row r="37121" s="148" customFormat="1" ht="9" customHeight="1" hidden="1">
      <c r="A37121" s="226"/>
      <c r="S37121" s="65"/>
      <c r="T37121" s="74"/>
    </row>
    <row r="37122" s="148" customFormat="1" ht="9" customHeight="1" hidden="1">
      <c r="A37122" s="226"/>
      <c r="S37122" s="65"/>
      <c r="T37122" s="74"/>
    </row>
    <row r="37123" s="148" customFormat="1" ht="9" customHeight="1" hidden="1">
      <c r="A37123" s="226"/>
      <c r="S37123" s="65"/>
      <c r="T37123" s="74"/>
    </row>
    <row r="37124" s="148" customFormat="1" ht="9" customHeight="1" hidden="1">
      <c r="A37124" s="226"/>
      <c r="S37124" s="65"/>
      <c r="T37124" s="74"/>
    </row>
    <row r="37125" s="148" customFormat="1" ht="9" customHeight="1" hidden="1">
      <c r="A37125" s="226"/>
      <c r="S37125" s="65"/>
      <c r="T37125" s="74"/>
    </row>
    <row r="37126" s="148" customFormat="1" ht="9" customHeight="1" hidden="1">
      <c r="A37126" s="226"/>
      <c r="S37126" s="65"/>
      <c r="T37126" s="74"/>
    </row>
    <row r="37127" s="148" customFormat="1" ht="9" customHeight="1" hidden="1">
      <c r="A37127" s="226"/>
      <c r="S37127" s="65"/>
      <c r="T37127" s="74"/>
    </row>
    <row r="37128" s="148" customFormat="1" ht="9" customHeight="1" hidden="1">
      <c r="A37128" s="226"/>
      <c r="S37128" s="65"/>
      <c r="T37128" s="74"/>
    </row>
    <row r="37129" s="148" customFormat="1" ht="9" customHeight="1" hidden="1">
      <c r="A37129" s="226"/>
      <c r="S37129" s="65"/>
      <c r="T37129" s="74"/>
    </row>
    <row r="37130" s="148" customFormat="1" ht="9" customHeight="1" hidden="1">
      <c r="A37130" s="226"/>
      <c r="S37130" s="65"/>
      <c r="T37130" s="74"/>
    </row>
    <row r="37131" s="148" customFormat="1" ht="9" customHeight="1" hidden="1">
      <c r="A37131" s="226"/>
      <c r="S37131" s="65"/>
      <c r="T37131" s="74"/>
    </row>
    <row r="37132" s="148" customFormat="1" ht="9" customHeight="1" hidden="1">
      <c r="A37132" s="226"/>
      <c r="S37132" s="65"/>
      <c r="T37132" s="74"/>
    </row>
    <row r="37133" s="148" customFormat="1" ht="9" customHeight="1" hidden="1">
      <c r="A37133" s="226"/>
      <c r="S37133" s="65"/>
      <c r="T37133" s="74"/>
    </row>
    <row r="37134" s="148" customFormat="1" ht="9" customHeight="1" hidden="1">
      <c r="A37134" s="226"/>
      <c r="S37134" s="65"/>
      <c r="T37134" s="74"/>
    </row>
    <row r="37135" s="148" customFormat="1" ht="9" customHeight="1" hidden="1">
      <c r="A37135" s="226"/>
      <c r="S37135" s="65"/>
      <c r="T37135" s="74"/>
    </row>
    <row r="37136" s="148" customFormat="1" ht="9" customHeight="1" hidden="1">
      <c r="A37136" s="226"/>
      <c r="S37136" s="65"/>
      <c r="T37136" s="74"/>
    </row>
    <row r="37137" s="148" customFormat="1" ht="9" customHeight="1" hidden="1">
      <c r="A37137" s="226"/>
      <c r="S37137" s="65"/>
      <c r="T37137" s="74"/>
    </row>
    <row r="37138" s="148" customFormat="1" ht="9" customHeight="1" hidden="1">
      <c r="A37138" s="226"/>
      <c r="S37138" s="65"/>
      <c r="T37138" s="74"/>
    </row>
    <row r="37139" s="148" customFormat="1" ht="9" customHeight="1" hidden="1">
      <c r="A37139" s="226"/>
      <c r="S37139" s="65"/>
      <c r="T37139" s="74"/>
    </row>
    <row r="37140" s="148" customFormat="1" ht="9" customHeight="1" hidden="1">
      <c r="A37140" s="226"/>
      <c r="S37140" s="65"/>
      <c r="T37140" s="74"/>
    </row>
    <row r="37141" s="148" customFormat="1" ht="9" customHeight="1" hidden="1">
      <c r="A37141" s="226"/>
      <c r="S37141" s="65"/>
      <c r="T37141" s="74"/>
    </row>
    <row r="37142" s="148" customFormat="1" ht="9" customHeight="1" hidden="1">
      <c r="A37142" s="226"/>
      <c r="S37142" s="65"/>
      <c r="T37142" s="74"/>
    </row>
    <row r="37143" s="148" customFormat="1" ht="9" customHeight="1" hidden="1">
      <c r="A37143" s="226"/>
      <c r="S37143" s="65"/>
      <c r="T37143" s="74"/>
    </row>
    <row r="37144" s="148" customFormat="1" ht="9" customHeight="1" hidden="1">
      <c r="A37144" s="226"/>
      <c r="S37144" s="65"/>
      <c r="T37144" s="74"/>
    </row>
    <row r="37145" s="148" customFormat="1" ht="9" customHeight="1" hidden="1">
      <c r="A37145" s="226"/>
      <c r="S37145" s="65"/>
      <c r="T37145" s="74"/>
    </row>
    <row r="37146" s="148" customFormat="1" ht="9" customHeight="1" hidden="1">
      <c r="A37146" s="226"/>
      <c r="S37146" s="65"/>
      <c r="T37146" s="74"/>
    </row>
    <row r="37147" s="148" customFormat="1" ht="9" customHeight="1" hidden="1">
      <c r="A37147" s="226"/>
      <c r="S37147" s="65"/>
      <c r="T37147" s="74"/>
    </row>
    <row r="37148" s="148" customFormat="1" ht="9" customHeight="1" hidden="1">
      <c r="A37148" s="226"/>
      <c r="S37148" s="65"/>
      <c r="T37148" s="74"/>
    </row>
    <row r="37149" s="148" customFormat="1" ht="9" customHeight="1" hidden="1">
      <c r="A37149" s="226"/>
      <c r="S37149" s="65"/>
      <c r="T37149" s="74"/>
    </row>
    <row r="37150" s="148" customFormat="1" ht="9" customHeight="1" hidden="1">
      <c r="A37150" s="226"/>
      <c r="S37150" s="65"/>
      <c r="T37150" s="74"/>
    </row>
    <row r="37151" s="148" customFormat="1" ht="9" customHeight="1" hidden="1">
      <c r="A37151" s="226"/>
      <c r="S37151" s="65"/>
      <c r="T37151" s="74"/>
    </row>
    <row r="37152" s="148" customFormat="1" ht="9" customHeight="1" hidden="1">
      <c r="A37152" s="226"/>
      <c r="S37152" s="65"/>
      <c r="T37152" s="74"/>
    </row>
    <row r="37153" s="148" customFormat="1" ht="9" customHeight="1" hidden="1">
      <c r="A37153" s="226"/>
      <c r="S37153" s="65"/>
      <c r="T37153" s="74"/>
    </row>
    <row r="37154" s="148" customFormat="1" ht="9" customHeight="1" hidden="1">
      <c r="A37154" s="226"/>
      <c r="S37154" s="65"/>
      <c r="T37154" s="74"/>
    </row>
    <row r="37155" s="148" customFormat="1" ht="9" customHeight="1" hidden="1">
      <c r="A37155" s="226"/>
      <c r="S37155" s="65"/>
      <c r="T37155" s="74"/>
    </row>
    <row r="37156" s="148" customFormat="1" ht="9" customHeight="1" hidden="1">
      <c r="A37156" s="226"/>
      <c r="S37156" s="65"/>
      <c r="T37156" s="74"/>
    </row>
    <row r="37157" s="148" customFormat="1" ht="9" customHeight="1" hidden="1">
      <c r="A37157" s="226"/>
      <c r="S37157" s="65"/>
      <c r="T37157" s="74"/>
    </row>
    <row r="37158" s="148" customFormat="1" ht="9" customHeight="1" hidden="1">
      <c r="A37158" s="226"/>
      <c r="S37158" s="65"/>
      <c r="T37158" s="74"/>
    </row>
    <row r="37159" s="148" customFormat="1" ht="9" customHeight="1" hidden="1">
      <c r="A37159" s="226"/>
      <c r="S37159" s="65"/>
      <c r="T37159" s="74"/>
    </row>
    <row r="37160" s="148" customFormat="1" ht="9" customHeight="1" hidden="1">
      <c r="A37160" s="226"/>
      <c r="S37160" s="65"/>
      <c r="T37160" s="74"/>
    </row>
    <row r="37161" s="148" customFormat="1" ht="9" customHeight="1" hidden="1">
      <c r="A37161" s="226"/>
      <c r="S37161" s="65"/>
      <c r="T37161" s="74"/>
    </row>
    <row r="37162" s="148" customFormat="1" ht="9" customHeight="1" hidden="1">
      <c r="A37162" s="226"/>
      <c r="S37162" s="65"/>
      <c r="T37162" s="74"/>
    </row>
    <row r="37163" s="148" customFormat="1" ht="9" customHeight="1" hidden="1">
      <c r="A37163" s="226"/>
      <c r="S37163" s="65"/>
      <c r="T37163" s="74"/>
    </row>
    <row r="37164" s="148" customFormat="1" ht="9" customHeight="1" hidden="1">
      <c r="A37164" s="226"/>
      <c r="S37164" s="65"/>
      <c r="T37164" s="74"/>
    </row>
    <row r="37165" s="148" customFormat="1" ht="9" customHeight="1" hidden="1">
      <c r="A37165" s="226"/>
      <c r="S37165" s="65"/>
      <c r="T37165" s="74"/>
    </row>
    <row r="37166" s="148" customFormat="1" ht="9" customHeight="1" hidden="1">
      <c r="A37166" s="226"/>
      <c r="S37166" s="65"/>
      <c r="T37166" s="74"/>
    </row>
    <row r="37167" s="148" customFormat="1" ht="9" customHeight="1" hidden="1">
      <c r="A37167" s="226"/>
      <c r="S37167" s="65"/>
      <c r="T37167" s="74"/>
    </row>
    <row r="37168" s="148" customFormat="1" ht="9" customHeight="1" hidden="1">
      <c r="A37168" s="226"/>
      <c r="S37168" s="65"/>
      <c r="T37168" s="74"/>
    </row>
    <row r="37169" s="148" customFormat="1" ht="9" customHeight="1" hidden="1">
      <c r="A37169" s="226"/>
      <c r="S37169" s="65"/>
      <c r="T37169" s="74"/>
    </row>
    <row r="37170" s="148" customFormat="1" ht="9" customHeight="1" hidden="1">
      <c r="A37170" s="226"/>
      <c r="S37170" s="65"/>
      <c r="T37170" s="74"/>
    </row>
    <row r="37171" s="148" customFormat="1" ht="9" customHeight="1" hidden="1">
      <c r="A37171" s="226"/>
      <c r="S37171" s="65"/>
      <c r="T37171" s="74"/>
    </row>
    <row r="37172" s="148" customFormat="1" ht="9" customHeight="1" hidden="1">
      <c r="A37172" s="226"/>
      <c r="S37172" s="65"/>
      <c r="T37172" s="74"/>
    </row>
    <row r="37173" s="148" customFormat="1" ht="9" customHeight="1" hidden="1">
      <c r="A37173" s="226"/>
      <c r="S37173" s="65"/>
      <c r="T37173" s="74"/>
    </row>
    <row r="37174" s="148" customFormat="1" ht="9" customHeight="1" hidden="1">
      <c r="A37174" s="226"/>
      <c r="S37174" s="65"/>
      <c r="T37174" s="74"/>
    </row>
    <row r="37175" s="148" customFormat="1" ht="9" customHeight="1" hidden="1">
      <c r="A37175" s="226"/>
      <c r="S37175" s="65"/>
      <c r="T37175" s="74"/>
    </row>
    <row r="37176" s="148" customFormat="1" ht="9" customHeight="1" hidden="1">
      <c r="A37176" s="226"/>
      <c r="S37176" s="65"/>
      <c r="T37176" s="74"/>
    </row>
    <row r="37177" s="148" customFormat="1" ht="9" customHeight="1" hidden="1">
      <c r="A37177" s="226"/>
      <c r="S37177" s="65"/>
      <c r="T37177" s="74"/>
    </row>
    <row r="37178" s="148" customFormat="1" ht="9" customHeight="1" hidden="1">
      <c r="A37178" s="226"/>
      <c r="S37178" s="65"/>
      <c r="T37178" s="74"/>
    </row>
    <row r="37179" s="148" customFormat="1" ht="9" customHeight="1" hidden="1">
      <c r="A37179" s="226"/>
      <c r="S37179" s="65"/>
      <c r="T37179" s="74"/>
    </row>
    <row r="37180" s="148" customFormat="1" ht="9" customHeight="1" hidden="1">
      <c r="A37180" s="226"/>
      <c r="S37180" s="65"/>
      <c r="T37180" s="74"/>
    </row>
    <row r="37181" s="148" customFormat="1" ht="9" customHeight="1" hidden="1">
      <c r="A37181" s="226"/>
      <c r="S37181" s="65"/>
      <c r="T37181" s="74"/>
    </row>
    <row r="37182" s="148" customFormat="1" ht="9" customHeight="1" hidden="1">
      <c r="A37182" s="226"/>
      <c r="S37182" s="65"/>
      <c r="T37182" s="74"/>
    </row>
    <row r="37183" s="148" customFormat="1" ht="9" customHeight="1" hidden="1">
      <c r="A37183" s="226"/>
      <c r="S37183" s="65"/>
      <c r="T37183" s="74"/>
    </row>
    <row r="37184" s="148" customFormat="1" ht="9" customHeight="1" hidden="1">
      <c r="A37184" s="226"/>
      <c r="S37184" s="65"/>
      <c r="T37184" s="74"/>
    </row>
    <row r="37185" s="148" customFormat="1" ht="9" customHeight="1" hidden="1">
      <c r="A37185" s="226"/>
      <c r="S37185" s="65"/>
      <c r="T37185" s="74"/>
    </row>
    <row r="37186" s="148" customFormat="1" ht="9" customHeight="1" hidden="1">
      <c r="A37186" s="226"/>
      <c r="S37186" s="65"/>
      <c r="T37186" s="74"/>
    </row>
    <row r="37187" s="148" customFormat="1" ht="9" customHeight="1" hidden="1">
      <c r="A37187" s="226"/>
      <c r="S37187" s="65"/>
      <c r="T37187" s="74"/>
    </row>
    <row r="37188" s="148" customFormat="1" ht="9" customHeight="1" hidden="1">
      <c r="A37188" s="226"/>
      <c r="S37188" s="65"/>
      <c r="T37188" s="74"/>
    </row>
    <row r="37189" s="148" customFormat="1" ht="9" customHeight="1" hidden="1">
      <c r="A37189" s="226"/>
      <c r="S37189" s="65"/>
      <c r="T37189" s="74"/>
    </row>
    <row r="37190" s="148" customFormat="1" ht="9" customHeight="1" hidden="1">
      <c r="A37190" s="226"/>
      <c r="S37190" s="65"/>
      <c r="T37190" s="74"/>
    </row>
    <row r="37191" s="148" customFormat="1" ht="9" customHeight="1" hidden="1">
      <c r="A37191" s="226"/>
      <c r="S37191" s="65"/>
      <c r="T37191" s="74"/>
    </row>
    <row r="37192" s="148" customFormat="1" ht="9" customHeight="1" hidden="1">
      <c r="A37192" s="226"/>
      <c r="S37192" s="65"/>
      <c r="T37192" s="74"/>
    </row>
    <row r="37193" s="148" customFormat="1" ht="9" customHeight="1" hidden="1">
      <c r="A37193" s="226"/>
      <c r="S37193" s="65"/>
      <c r="T37193" s="74"/>
    </row>
    <row r="37194" s="148" customFormat="1" ht="9" customHeight="1" hidden="1">
      <c r="A37194" s="226"/>
      <c r="S37194" s="65"/>
      <c r="T37194" s="74"/>
    </row>
    <row r="37195" s="148" customFormat="1" ht="9" customHeight="1" hidden="1">
      <c r="A37195" s="226"/>
      <c r="S37195" s="65"/>
      <c r="T37195" s="74"/>
    </row>
    <row r="37196" s="148" customFormat="1" ht="9" customHeight="1" hidden="1">
      <c r="A37196" s="226"/>
      <c r="S37196" s="65"/>
      <c r="T37196" s="74"/>
    </row>
    <row r="37197" s="148" customFormat="1" ht="9" customHeight="1" hidden="1">
      <c r="A37197" s="226"/>
      <c r="S37197" s="65"/>
      <c r="T37197" s="74"/>
    </row>
    <row r="37198" s="148" customFormat="1" ht="9" customHeight="1" hidden="1">
      <c r="A37198" s="226"/>
      <c r="S37198" s="65"/>
      <c r="T37198" s="74"/>
    </row>
    <row r="37199" s="148" customFormat="1" ht="9" customHeight="1" hidden="1">
      <c r="A37199" s="226"/>
      <c r="S37199" s="65"/>
      <c r="T37199" s="74"/>
    </row>
    <row r="37200" s="148" customFormat="1" ht="9" customHeight="1" hidden="1">
      <c r="A37200" s="226"/>
      <c r="S37200" s="65"/>
      <c r="T37200" s="74"/>
    </row>
    <row r="37201" s="148" customFormat="1" ht="9" customHeight="1" hidden="1">
      <c r="A37201" s="226"/>
      <c r="S37201" s="65"/>
      <c r="T37201" s="74"/>
    </row>
    <row r="37202" s="148" customFormat="1" ht="9" customHeight="1" hidden="1">
      <c r="A37202" s="226"/>
      <c r="S37202" s="65"/>
      <c r="T37202" s="74"/>
    </row>
    <row r="37203" s="148" customFormat="1" ht="9" customHeight="1" hidden="1">
      <c r="A37203" s="226"/>
      <c r="S37203" s="65"/>
      <c r="T37203" s="74"/>
    </row>
    <row r="37204" s="148" customFormat="1" ht="9" customHeight="1" hidden="1">
      <c r="A37204" s="226"/>
      <c r="S37204" s="65"/>
      <c r="T37204" s="74"/>
    </row>
    <row r="37205" s="148" customFormat="1" ht="9" customHeight="1" hidden="1">
      <c r="A37205" s="226"/>
      <c r="S37205" s="65"/>
      <c r="T37205" s="74"/>
    </row>
    <row r="37206" s="148" customFormat="1" ht="9" customHeight="1" hidden="1">
      <c r="A37206" s="226"/>
      <c r="S37206" s="65"/>
      <c r="T37206" s="74"/>
    </row>
    <row r="37207" s="148" customFormat="1" ht="9" customHeight="1" hidden="1">
      <c r="A37207" s="226"/>
      <c r="S37207" s="65"/>
      <c r="T37207" s="74"/>
    </row>
    <row r="37208" s="148" customFormat="1" ht="9" customHeight="1" hidden="1">
      <c r="A37208" s="226"/>
      <c r="S37208" s="65"/>
      <c r="T37208" s="74"/>
    </row>
    <row r="37209" s="148" customFormat="1" ht="9" customHeight="1" hidden="1">
      <c r="A37209" s="226"/>
      <c r="S37209" s="65"/>
      <c r="T37209" s="74"/>
    </row>
    <row r="37210" s="148" customFormat="1" ht="9" customHeight="1" hidden="1">
      <c r="A37210" s="226"/>
      <c r="S37210" s="65"/>
      <c r="T37210" s="74"/>
    </row>
    <row r="37211" s="148" customFormat="1" ht="9" customHeight="1" hidden="1">
      <c r="A37211" s="226"/>
      <c r="S37211" s="65"/>
      <c r="T37211" s="74"/>
    </row>
    <row r="37212" s="148" customFormat="1" ht="9" customHeight="1" hidden="1">
      <c r="A37212" s="226"/>
      <c r="S37212" s="65"/>
      <c r="T37212" s="74"/>
    </row>
    <row r="37213" s="148" customFormat="1" ht="9" customHeight="1" hidden="1">
      <c r="A37213" s="226"/>
      <c r="S37213" s="65"/>
      <c r="T37213" s="74"/>
    </row>
    <row r="37214" s="148" customFormat="1" ht="9" customHeight="1" hidden="1">
      <c r="A37214" s="226"/>
      <c r="S37214" s="65"/>
      <c r="T37214" s="74"/>
    </row>
    <row r="37215" s="148" customFormat="1" ht="9" customHeight="1" hidden="1">
      <c r="A37215" s="226"/>
      <c r="S37215" s="65"/>
      <c r="T37215" s="74"/>
    </row>
    <row r="37216" s="148" customFormat="1" ht="9" customHeight="1" hidden="1">
      <c r="A37216" s="226"/>
      <c r="S37216" s="65"/>
      <c r="T37216" s="74"/>
    </row>
    <row r="37217" s="148" customFormat="1" ht="9" customHeight="1" hidden="1">
      <c r="A37217" s="226"/>
      <c r="S37217" s="65"/>
      <c r="T37217" s="74"/>
    </row>
    <row r="37218" s="148" customFormat="1" ht="9" customHeight="1" hidden="1">
      <c r="A37218" s="226"/>
      <c r="S37218" s="65"/>
      <c r="T37218" s="74"/>
    </row>
    <row r="37219" s="148" customFormat="1" ht="9" customHeight="1" hidden="1">
      <c r="A37219" s="226"/>
      <c r="S37219" s="65"/>
      <c r="T37219" s="74"/>
    </row>
    <row r="37220" s="148" customFormat="1" ht="9" customHeight="1" hidden="1">
      <c r="A37220" s="226"/>
      <c r="S37220" s="65"/>
      <c r="T37220" s="74"/>
    </row>
    <row r="37221" s="148" customFormat="1" ht="9" customHeight="1" hidden="1">
      <c r="A37221" s="226"/>
      <c r="S37221" s="65"/>
      <c r="T37221" s="74"/>
    </row>
    <row r="37222" s="148" customFormat="1" ht="9" customHeight="1" hidden="1">
      <c r="A37222" s="226"/>
      <c r="S37222" s="65"/>
      <c r="T37222" s="74"/>
    </row>
    <row r="37223" s="148" customFormat="1" ht="9" customHeight="1" hidden="1">
      <c r="A37223" s="226"/>
      <c r="S37223" s="65"/>
      <c r="T37223" s="74"/>
    </row>
    <row r="37224" s="148" customFormat="1" ht="9" customHeight="1" hidden="1">
      <c r="A37224" s="226"/>
      <c r="S37224" s="65"/>
      <c r="T37224" s="74"/>
    </row>
    <row r="37225" s="148" customFormat="1" ht="9" customHeight="1" hidden="1">
      <c r="A37225" s="226"/>
      <c r="S37225" s="65"/>
      <c r="T37225" s="74"/>
    </row>
    <row r="37226" s="148" customFormat="1" ht="9" customHeight="1" hidden="1">
      <c r="A37226" s="226"/>
      <c r="S37226" s="65"/>
      <c r="T37226" s="74"/>
    </row>
    <row r="37227" s="148" customFormat="1" ht="9" customHeight="1" hidden="1">
      <c r="A37227" s="226"/>
      <c r="S37227" s="65"/>
      <c r="T37227" s="74"/>
    </row>
    <row r="37228" s="148" customFormat="1" ht="9" customHeight="1" hidden="1">
      <c r="A37228" s="226"/>
      <c r="S37228" s="65"/>
      <c r="T37228" s="74"/>
    </row>
    <row r="37229" s="148" customFormat="1" ht="9" customHeight="1" hidden="1">
      <c r="A37229" s="226"/>
      <c r="S37229" s="65"/>
      <c r="T37229" s="74"/>
    </row>
    <row r="37230" s="148" customFormat="1" ht="9" customHeight="1" hidden="1">
      <c r="A37230" s="226"/>
      <c r="S37230" s="65"/>
      <c r="T37230" s="74"/>
    </row>
    <row r="37231" s="148" customFormat="1" ht="9" customHeight="1" hidden="1">
      <c r="A37231" s="226"/>
      <c r="S37231" s="65"/>
      <c r="T37231" s="74"/>
    </row>
    <row r="37232" s="148" customFormat="1" ht="9" customHeight="1" hidden="1">
      <c r="A37232" s="226"/>
      <c r="S37232" s="65"/>
      <c r="T37232" s="74"/>
    </row>
    <row r="37233" s="148" customFormat="1" ht="9" customHeight="1" hidden="1">
      <c r="A37233" s="226"/>
      <c r="S37233" s="65"/>
      <c r="T37233" s="74"/>
    </row>
    <row r="37234" s="148" customFormat="1" ht="9" customHeight="1" hidden="1">
      <c r="A37234" s="226"/>
      <c r="S37234" s="65"/>
      <c r="T37234" s="74"/>
    </row>
    <row r="37235" s="148" customFormat="1" ht="9" customHeight="1" hidden="1">
      <c r="A37235" s="226"/>
      <c r="S37235" s="65"/>
      <c r="T37235" s="74"/>
    </row>
    <row r="37236" s="148" customFormat="1" ht="9" customHeight="1" hidden="1">
      <c r="A37236" s="226"/>
      <c r="S37236" s="65"/>
      <c r="T37236" s="74"/>
    </row>
    <row r="37237" s="148" customFormat="1" ht="9" customHeight="1" hidden="1">
      <c r="A37237" s="226"/>
      <c r="S37237" s="65"/>
      <c r="T37237" s="74"/>
    </row>
    <row r="37238" s="148" customFormat="1" ht="9" customHeight="1" hidden="1">
      <c r="A37238" s="226"/>
      <c r="S37238" s="65"/>
      <c r="T37238" s="74"/>
    </row>
    <row r="37239" s="148" customFormat="1" ht="9" customHeight="1" hidden="1">
      <c r="A37239" s="226"/>
      <c r="S37239" s="65"/>
      <c r="T37239" s="74"/>
    </row>
    <row r="37240" s="148" customFormat="1" ht="9" customHeight="1" hidden="1">
      <c r="A37240" s="226"/>
      <c r="S37240" s="65"/>
      <c r="T37240" s="74"/>
    </row>
    <row r="37241" s="148" customFormat="1" ht="9" customHeight="1" hidden="1">
      <c r="A37241" s="226"/>
      <c r="S37241" s="65"/>
      <c r="T37241" s="74"/>
    </row>
    <row r="37242" s="148" customFormat="1" ht="9" customHeight="1" hidden="1">
      <c r="A37242" s="226"/>
      <c r="S37242" s="65"/>
      <c r="T37242" s="74"/>
    </row>
    <row r="37243" s="148" customFormat="1" ht="9" customHeight="1" hidden="1">
      <c r="A37243" s="226"/>
      <c r="S37243" s="65"/>
      <c r="T37243" s="74"/>
    </row>
    <row r="37244" s="148" customFormat="1" ht="9" customHeight="1" hidden="1">
      <c r="A37244" s="226"/>
      <c r="S37244" s="65"/>
      <c r="T37244" s="74"/>
    </row>
    <row r="37245" s="148" customFormat="1" ht="9" customHeight="1" hidden="1">
      <c r="A37245" s="226"/>
      <c r="S37245" s="65"/>
      <c r="T37245" s="74"/>
    </row>
    <row r="37246" s="148" customFormat="1" ht="9" customHeight="1" hidden="1">
      <c r="A37246" s="226"/>
      <c r="S37246" s="65"/>
      <c r="T37246" s="74"/>
    </row>
    <row r="37247" s="148" customFormat="1" ht="9" customHeight="1" hidden="1">
      <c r="A37247" s="226"/>
      <c r="S37247" s="65"/>
      <c r="T37247" s="74"/>
    </row>
    <row r="37248" s="148" customFormat="1" ht="9" customHeight="1" hidden="1">
      <c r="A37248" s="226"/>
      <c r="S37248" s="65"/>
      <c r="T37248" s="74"/>
    </row>
    <row r="37249" s="148" customFormat="1" ht="9" customHeight="1" hidden="1">
      <c r="A37249" s="226"/>
      <c r="S37249" s="65"/>
      <c r="T37249" s="74"/>
    </row>
    <row r="37250" s="148" customFormat="1" ht="9" customHeight="1" hidden="1">
      <c r="A37250" s="226"/>
      <c r="S37250" s="65"/>
      <c r="T37250" s="74"/>
    </row>
    <row r="37251" s="148" customFormat="1" ht="9" customHeight="1" hidden="1">
      <c r="A37251" s="226"/>
      <c r="S37251" s="65"/>
      <c r="T37251" s="74"/>
    </row>
    <row r="37252" s="148" customFormat="1" ht="9" customHeight="1" hidden="1">
      <c r="A37252" s="226"/>
      <c r="S37252" s="65"/>
      <c r="T37252" s="74"/>
    </row>
    <row r="37253" s="148" customFormat="1" ht="9" customHeight="1" hidden="1">
      <c r="A37253" s="226"/>
      <c r="S37253" s="65"/>
      <c r="T37253" s="74"/>
    </row>
    <row r="37254" s="148" customFormat="1" ht="9" customHeight="1" hidden="1">
      <c r="A37254" s="226"/>
      <c r="S37254" s="65"/>
      <c r="T37254" s="74"/>
    </row>
    <row r="37255" s="148" customFormat="1" ht="9" customHeight="1" hidden="1">
      <c r="A37255" s="226"/>
      <c r="S37255" s="65"/>
      <c r="T37255" s="74"/>
    </row>
    <row r="37256" s="148" customFormat="1" ht="9" customHeight="1" hidden="1">
      <c r="A37256" s="226"/>
      <c r="S37256" s="65"/>
      <c r="T37256" s="74"/>
    </row>
    <row r="37257" s="148" customFormat="1" ht="9" customHeight="1" hidden="1">
      <c r="A37257" s="226"/>
      <c r="S37257" s="65"/>
      <c r="T37257" s="74"/>
    </row>
    <row r="37258" s="148" customFormat="1" ht="9" customHeight="1" hidden="1">
      <c r="A37258" s="226"/>
      <c r="S37258" s="65"/>
      <c r="T37258" s="74"/>
    </row>
    <row r="37259" s="148" customFormat="1" ht="9" customHeight="1" hidden="1">
      <c r="A37259" s="226"/>
      <c r="S37259" s="65"/>
      <c r="T37259" s="74"/>
    </row>
    <row r="37260" s="148" customFormat="1" ht="9" customHeight="1" hidden="1">
      <c r="A37260" s="226"/>
      <c r="S37260" s="65"/>
      <c r="T37260" s="74"/>
    </row>
    <row r="37261" s="148" customFormat="1" ht="9" customHeight="1" hidden="1">
      <c r="A37261" s="226"/>
      <c r="S37261" s="65"/>
      <c r="T37261" s="74"/>
    </row>
    <row r="37262" s="148" customFormat="1" ht="9" customHeight="1" hidden="1">
      <c r="A37262" s="226"/>
      <c r="S37262" s="65"/>
      <c r="T37262" s="74"/>
    </row>
    <row r="37263" s="148" customFormat="1" ht="9" customHeight="1" hidden="1">
      <c r="A37263" s="226"/>
      <c r="S37263" s="65"/>
      <c r="T37263" s="74"/>
    </row>
    <row r="37264" s="148" customFormat="1" ht="9" customHeight="1" hidden="1">
      <c r="A37264" s="226"/>
      <c r="S37264" s="65"/>
      <c r="T37264" s="74"/>
    </row>
    <row r="37265" s="148" customFormat="1" ht="9" customHeight="1" hidden="1">
      <c r="A37265" s="226"/>
      <c r="S37265" s="65"/>
      <c r="T37265" s="74"/>
    </row>
    <row r="37266" s="148" customFormat="1" ht="9" customHeight="1" hidden="1">
      <c r="A37266" s="226"/>
      <c r="S37266" s="65"/>
      <c r="T37266" s="74"/>
    </row>
    <row r="37267" s="148" customFormat="1" ht="9" customHeight="1" hidden="1">
      <c r="A37267" s="226"/>
      <c r="S37267" s="65"/>
      <c r="T37267" s="74"/>
    </row>
    <row r="37268" s="148" customFormat="1" ht="9" customHeight="1" hidden="1">
      <c r="A37268" s="226"/>
      <c r="S37268" s="65"/>
      <c r="T37268" s="74"/>
    </row>
    <row r="37269" s="148" customFormat="1" ht="9" customHeight="1" hidden="1">
      <c r="A37269" s="226"/>
      <c r="S37269" s="65"/>
      <c r="T37269" s="74"/>
    </row>
    <row r="37270" s="148" customFormat="1" ht="9" customHeight="1" hidden="1">
      <c r="A37270" s="226"/>
      <c r="S37270" s="65"/>
      <c r="T37270" s="74"/>
    </row>
    <row r="37271" s="148" customFormat="1" ht="9" customHeight="1" hidden="1">
      <c r="A37271" s="226"/>
      <c r="S37271" s="65"/>
      <c r="T37271" s="74"/>
    </row>
    <row r="37272" s="148" customFormat="1" ht="9" customHeight="1" hidden="1">
      <c r="A37272" s="226"/>
      <c r="S37272" s="65"/>
      <c r="T37272" s="74"/>
    </row>
    <row r="37273" s="148" customFormat="1" ht="9" customHeight="1" hidden="1">
      <c r="A37273" s="226"/>
      <c r="S37273" s="65"/>
      <c r="T37273" s="74"/>
    </row>
    <row r="37274" s="148" customFormat="1" ht="9" customHeight="1" hidden="1">
      <c r="A37274" s="226"/>
      <c r="S37274" s="65"/>
      <c r="T37274" s="74"/>
    </row>
    <row r="37275" s="148" customFormat="1" ht="9" customHeight="1" hidden="1">
      <c r="A37275" s="226"/>
      <c r="S37275" s="65"/>
      <c r="T37275" s="74"/>
    </row>
    <row r="37276" s="148" customFormat="1" ht="9" customHeight="1" hidden="1">
      <c r="A37276" s="226"/>
      <c r="S37276" s="65"/>
      <c r="T37276" s="74"/>
    </row>
    <row r="37277" s="148" customFormat="1" ht="9" customHeight="1" hidden="1">
      <c r="A37277" s="226"/>
      <c r="S37277" s="65"/>
      <c r="T37277" s="74"/>
    </row>
    <row r="37278" s="148" customFormat="1" ht="9" customHeight="1" hidden="1">
      <c r="A37278" s="226"/>
      <c r="S37278" s="65"/>
      <c r="T37278" s="74"/>
    </row>
    <row r="37279" s="148" customFormat="1" ht="9" customHeight="1" hidden="1">
      <c r="A37279" s="226"/>
      <c r="S37279" s="65"/>
      <c r="T37279" s="74"/>
    </row>
    <row r="37280" s="148" customFormat="1" ht="9" customHeight="1" hidden="1">
      <c r="A37280" s="226"/>
      <c r="S37280" s="65"/>
      <c r="T37280" s="74"/>
    </row>
    <row r="37281" s="148" customFormat="1" ht="9" customHeight="1" hidden="1">
      <c r="A37281" s="226"/>
      <c r="S37281" s="65"/>
      <c r="T37281" s="74"/>
    </row>
    <row r="37282" s="148" customFormat="1" ht="9" customHeight="1" hidden="1">
      <c r="A37282" s="226"/>
      <c r="S37282" s="65"/>
      <c r="T37282" s="74"/>
    </row>
    <row r="37283" s="148" customFormat="1" ht="9" customHeight="1" hidden="1">
      <c r="A37283" s="226"/>
      <c r="S37283" s="65"/>
      <c r="T37283" s="74"/>
    </row>
    <row r="37284" s="148" customFormat="1" ht="9" customHeight="1" hidden="1">
      <c r="A37284" s="226"/>
      <c r="S37284" s="65"/>
      <c r="T37284" s="74"/>
    </row>
    <row r="37285" s="148" customFormat="1" ht="9" customHeight="1" hidden="1">
      <c r="A37285" s="226"/>
      <c r="S37285" s="65"/>
      <c r="T37285" s="74"/>
    </row>
    <row r="37286" s="148" customFormat="1" ht="9" customHeight="1" hidden="1">
      <c r="A37286" s="226"/>
      <c r="S37286" s="65"/>
      <c r="T37286" s="74"/>
    </row>
    <row r="37287" s="148" customFormat="1" ht="9" customHeight="1" hidden="1">
      <c r="A37287" s="226"/>
      <c r="S37287" s="65"/>
      <c r="T37287" s="74"/>
    </row>
    <row r="37288" s="148" customFormat="1" ht="9" customHeight="1" hidden="1">
      <c r="A37288" s="226"/>
      <c r="S37288" s="65"/>
      <c r="T37288" s="74"/>
    </row>
    <row r="37289" s="148" customFormat="1" ht="9" customHeight="1" hidden="1">
      <c r="A37289" s="226"/>
      <c r="S37289" s="65"/>
      <c r="T37289" s="74"/>
    </row>
    <row r="37290" s="148" customFormat="1" ht="9" customHeight="1" hidden="1">
      <c r="A37290" s="226"/>
      <c r="S37290" s="65"/>
      <c r="T37290" s="74"/>
    </row>
    <row r="37291" s="148" customFormat="1" ht="9" customHeight="1" hidden="1">
      <c r="A37291" s="226"/>
      <c r="S37291" s="65"/>
      <c r="T37291" s="74"/>
    </row>
    <row r="37292" s="148" customFormat="1" ht="9" customHeight="1" hidden="1">
      <c r="A37292" s="226"/>
      <c r="S37292" s="65"/>
      <c r="T37292" s="74"/>
    </row>
    <row r="37293" s="148" customFormat="1" ht="9" customHeight="1" hidden="1">
      <c r="A37293" s="226"/>
      <c r="S37293" s="65"/>
      <c r="T37293" s="74"/>
    </row>
    <row r="37294" s="148" customFormat="1" ht="9" customHeight="1" hidden="1">
      <c r="A37294" s="226"/>
      <c r="S37294" s="65"/>
      <c r="T37294" s="74"/>
    </row>
    <row r="37295" s="148" customFormat="1" ht="9" customHeight="1" hidden="1">
      <c r="A37295" s="226"/>
      <c r="S37295" s="65"/>
      <c r="T37295" s="74"/>
    </row>
    <row r="37296" s="148" customFormat="1" ht="9" customHeight="1" hidden="1">
      <c r="A37296" s="226"/>
      <c r="S37296" s="65"/>
      <c r="T37296" s="74"/>
    </row>
    <row r="37297" s="148" customFormat="1" ht="9" customHeight="1" hidden="1">
      <c r="A37297" s="226"/>
      <c r="S37297" s="65"/>
      <c r="T37297" s="74"/>
    </row>
    <row r="37298" s="148" customFormat="1" ht="9" customHeight="1" hidden="1">
      <c r="A37298" s="226"/>
      <c r="S37298" s="65"/>
      <c r="T37298" s="74"/>
    </row>
    <row r="37299" s="148" customFormat="1" ht="9" customHeight="1" hidden="1">
      <c r="A37299" s="226"/>
      <c r="S37299" s="65"/>
      <c r="T37299" s="74"/>
    </row>
    <row r="37300" s="148" customFormat="1" ht="9" customHeight="1" hidden="1">
      <c r="A37300" s="226"/>
      <c r="S37300" s="65"/>
      <c r="T37300" s="74"/>
    </row>
    <row r="37301" s="148" customFormat="1" ht="9" customHeight="1" hidden="1">
      <c r="A37301" s="226"/>
      <c r="S37301" s="65"/>
      <c r="T37301" s="74"/>
    </row>
    <row r="37302" s="148" customFormat="1" ht="9" customHeight="1" hidden="1">
      <c r="A37302" s="226"/>
      <c r="S37302" s="65"/>
      <c r="T37302" s="74"/>
    </row>
    <row r="37303" s="148" customFormat="1" ht="9" customHeight="1" hidden="1">
      <c r="A37303" s="226"/>
      <c r="S37303" s="65"/>
      <c r="T37303" s="74"/>
    </row>
    <row r="37304" s="148" customFormat="1" ht="9" customHeight="1" hidden="1">
      <c r="A37304" s="226"/>
      <c r="S37304" s="65"/>
      <c r="T37304" s="74"/>
    </row>
    <row r="37305" s="148" customFormat="1" ht="9" customHeight="1" hidden="1">
      <c r="A37305" s="226"/>
      <c r="S37305" s="65"/>
      <c r="T37305" s="74"/>
    </row>
    <row r="37306" s="148" customFormat="1" ht="9" customHeight="1" hidden="1">
      <c r="A37306" s="226"/>
      <c r="S37306" s="65"/>
      <c r="T37306" s="74"/>
    </row>
    <row r="37307" s="148" customFormat="1" ht="9" customHeight="1" hidden="1">
      <c r="A37307" s="226"/>
      <c r="S37307" s="65"/>
      <c r="T37307" s="74"/>
    </row>
    <row r="37308" s="148" customFormat="1" ht="9" customHeight="1" hidden="1">
      <c r="A37308" s="226"/>
      <c r="S37308" s="65"/>
      <c r="T37308" s="74"/>
    </row>
    <row r="37309" s="148" customFormat="1" ht="9" customHeight="1" hidden="1">
      <c r="A37309" s="226"/>
      <c r="S37309" s="65"/>
      <c r="T37309" s="74"/>
    </row>
    <row r="37310" s="148" customFormat="1" ht="9" customHeight="1" hidden="1">
      <c r="A37310" s="226"/>
      <c r="S37310" s="65"/>
      <c r="T37310" s="74"/>
    </row>
    <row r="37311" s="148" customFormat="1" ht="9" customHeight="1" hidden="1">
      <c r="A37311" s="226"/>
      <c r="S37311" s="65"/>
      <c r="T37311" s="74"/>
    </row>
    <row r="37312" s="148" customFormat="1" ht="9" customHeight="1" hidden="1">
      <c r="A37312" s="226"/>
      <c r="S37312" s="65"/>
      <c r="T37312" s="74"/>
    </row>
    <row r="37313" s="148" customFormat="1" ht="9" customHeight="1" hidden="1">
      <c r="A37313" s="226"/>
      <c r="S37313" s="65"/>
      <c r="T37313" s="74"/>
    </row>
    <row r="37314" s="148" customFormat="1" ht="9" customHeight="1" hidden="1">
      <c r="A37314" s="226"/>
      <c r="S37314" s="65"/>
      <c r="T37314" s="74"/>
    </row>
    <row r="37315" s="148" customFormat="1" ht="9" customHeight="1" hidden="1">
      <c r="A37315" s="226"/>
      <c r="S37315" s="65"/>
      <c r="T37315" s="74"/>
    </row>
    <row r="37316" s="148" customFormat="1" ht="9" customHeight="1" hidden="1">
      <c r="A37316" s="226"/>
      <c r="S37316" s="65"/>
      <c r="T37316" s="74"/>
    </row>
    <row r="37317" s="148" customFormat="1" ht="9" customHeight="1" hidden="1">
      <c r="A37317" s="226"/>
      <c r="S37317" s="65"/>
      <c r="T37317" s="74"/>
    </row>
    <row r="37318" s="148" customFormat="1" ht="9" customHeight="1" hidden="1">
      <c r="A37318" s="226"/>
      <c r="S37318" s="65"/>
      <c r="T37318" s="74"/>
    </row>
    <row r="37319" s="148" customFormat="1" ht="9" customHeight="1" hidden="1">
      <c r="A37319" s="226"/>
      <c r="S37319" s="65"/>
      <c r="T37319" s="74"/>
    </row>
    <row r="37320" s="148" customFormat="1" ht="9" customHeight="1" hidden="1">
      <c r="A37320" s="226"/>
      <c r="S37320" s="65"/>
      <c r="T37320" s="74"/>
    </row>
    <row r="37321" s="148" customFormat="1" ht="9" customHeight="1" hidden="1">
      <c r="A37321" s="226"/>
      <c r="S37321" s="65"/>
      <c r="T37321" s="74"/>
    </row>
    <row r="37322" s="148" customFormat="1" ht="9" customHeight="1" hidden="1">
      <c r="A37322" s="226"/>
      <c r="S37322" s="65"/>
      <c r="T37322" s="74"/>
    </row>
    <row r="37323" s="148" customFormat="1" ht="9" customHeight="1" hidden="1">
      <c r="A37323" s="226"/>
      <c r="S37323" s="65"/>
      <c r="T37323" s="74"/>
    </row>
    <row r="37324" s="148" customFormat="1" ht="9" customHeight="1" hidden="1">
      <c r="A37324" s="226"/>
      <c r="S37324" s="65"/>
      <c r="T37324" s="74"/>
    </row>
    <row r="37325" s="148" customFormat="1" ht="9" customHeight="1" hidden="1">
      <c r="A37325" s="226"/>
      <c r="S37325" s="65"/>
      <c r="T37325" s="74"/>
    </row>
    <row r="37326" s="148" customFormat="1" ht="9" customHeight="1" hidden="1">
      <c r="A37326" s="226"/>
      <c r="S37326" s="65"/>
      <c r="T37326" s="74"/>
    </row>
    <row r="37327" s="148" customFormat="1" ht="9" customHeight="1" hidden="1">
      <c r="A37327" s="226"/>
      <c r="S37327" s="65"/>
      <c r="T37327" s="74"/>
    </row>
    <row r="37328" s="148" customFormat="1" ht="9" customHeight="1" hidden="1">
      <c r="A37328" s="226"/>
      <c r="S37328" s="65"/>
      <c r="T37328" s="74"/>
    </row>
    <row r="37329" s="148" customFormat="1" ht="9" customHeight="1" hidden="1">
      <c r="A37329" s="226"/>
      <c r="S37329" s="65"/>
      <c r="T37329" s="74"/>
    </row>
    <row r="37330" s="148" customFormat="1" ht="9" customHeight="1" hidden="1">
      <c r="A37330" s="226"/>
      <c r="S37330" s="65"/>
      <c r="T37330" s="74"/>
    </row>
    <row r="37331" s="148" customFormat="1" ht="9" customHeight="1" hidden="1">
      <c r="A37331" s="226"/>
      <c r="S37331" s="65"/>
      <c r="T37331" s="74"/>
    </row>
    <row r="37332" s="148" customFormat="1" ht="9" customHeight="1" hidden="1">
      <c r="A37332" s="226"/>
      <c r="S37332" s="65"/>
      <c r="T37332" s="74"/>
    </row>
    <row r="37333" s="148" customFormat="1" ht="9" customHeight="1" hidden="1">
      <c r="A37333" s="226"/>
      <c r="S37333" s="65"/>
      <c r="T37333" s="74"/>
    </row>
    <row r="37334" s="148" customFormat="1" ht="9" customHeight="1" hidden="1">
      <c r="A37334" s="226"/>
      <c r="S37334" s="65"/>
      <c r="T37334" s="74"/>
    </row>
    <row r="37335" s="148" customFormat="1" ht="9" customHeight="1" hidden="1">
      <c r="A37335" s="226"/>
      <c r="S37335" s="65"/>
      <c r="T37335" s="74"/>
    </row>
    <row r="37336" s="148" customFormat="1" ht="9" customHeight="1" hidden="1">
      <c r="A37336" s="226"/>
      <c r="S37336" s="65"/>
      <c r="T37336" s="74"/>
    </row>
    <row r="37337" s="148" customFormat="1" ht="9" customHeight="1" hidden="1">
      <c r="A37337" s="226"/>
      <c r="S37337" s="65"/>
      <c r="T37337" s="74"/>
    </row>
    <row r="37338" s="148" customFormat="1" ht="9" customHeight="1" hidden="1">
      <c r="A37338" s="226"/>
      <c r="S37338" s="65"/>
      <c r="T37338" s="74"/>
    </row>
    <row r="37339" s="148" customFormat="1" ht="9" customHeight="1" hidden="1">
      <c r="A37339" s="226"/>
      <c r="S37339" s="65"/>
      <c r="T37339" s="74"/>
    </row>
    <row r="37340" s="148" customFormat="1" ht="9" customHeight="1" hidden="1">
      <c r="A37340" s="226"/>
      <c r="S37340" s="65"/>
      <c r="T37340" s="74"/>
    </row>
    <row r="37341" s="148" customFormat="1" ht="9" customHeight="1" hidden="1">
      <c r="A37341" s="226"/>
      <c r="S37341" s="65"/>
      <c r="T37341" s="74"/>
    </row>
    <row r="37342" s="148" customFormat="1" ht="9" customHeight="1" hidden="1">
      <c r="A37342" s="226"/>
      <c r="S37342" s="65"/>
      <c r="T37342" s="74"/>
    </row>
    <row r="37343" s="148" customFormat="1" ht="9" customHeight="1" hidden="1">
      <c r="A37343" s="226"/>
      <c r="S37343" s="65"/>
      <c r="T37343" s="74"/>
    </row>
    <row r="37344" s="148" customFormat="1" ht="9" customHeight="1" hidden="1">
      <c r="A37344" s="226"/>
      <c r="S37344" s="65"/>
      <c r="T37344" s="74"/>
    </row>
    <row r="37345" s="148" customFormat="1" ht="9" customHeight="1" hidden="1">
      <c r="A37345" s="226"/>
      <c r="S37345" s="65"/>
      <c r="T37345" s="74"/>
    </row>
    <row r="37346" s="148" customFormat="1" ht="9" customHeight="1" hidden="1">
      <c r="A37346" s="226"/>
      <c r="S37346" s="65"/>
      <c r="T37346" s="74"/>
    </row>
    <row r="37347" s="148" customFormat="1" ht="9" customHeight="1" hidden="1">
      <c r="A37347" s="226"/>
      <c r="S37347" s="65"/>
      <c r="T37347" s="74"/>
    </row>
    <row r="37348" s="148" customFormat="1" ht="9" customHeight="1" hidden="1">
      <c r="A37348" s="226"/>
      <c r="S37348" s="65"/>
      <c r="T37348" s="74"/>
    </row>
    <row r="37349" s="148" customFormat="1" ht="9" customHeight="1" hidden="1">
      <c r="A37349" s="226"/>
      <c r="S37349" s="65"/>
      <c r="T37349" s="74"/>
    </row>
    <row r="37350" s="148" customFormat="1" ht="9" customHeight="1" hidden="1">
      <c r="A37350" s="226"/>
      <c r="S37350" s="65"/>
      <c r="T37350" s="74"/>
    </row>
    <row r="37351" s="148" customFormat="1" ht="9" customHeight="1" hidden="1">
      <c r="A37351" s="226"/>
      <c r="S37351" s="65"/>
      <c r="T37351" s="74"/>
    </row>
    <row r="37352" s="148" customFormat="1" ht="9" customHeight="1" hidden="1">
      <c r="A37352" s="226"/>
      <c r="S37352" s="65"/>
      <c r="T37352" s="74"/>
    </row>
    <row r="37353" s="148" customFormat="1" ht="9" customHeight="1" hidden="1">
      <c r="A37353" s="226"/>
      <c r="S37353" s="65"/>
      <c r="T37353" s="74"/>
    </row>
    <row r="37354" s="148" customFormat="1" ht="9" customHeight="1" hidden="1">
      <c r="A37354" s="226"/>
      <c r="S37354" s="65"/>
      <c r="T37354" s="74"/>
    </row>
    <row r="37355" s="148" customFormat="1" ht="9" customHeight="1" hidden="1">
      <c r="A37355" s="226"/>
      <c r="S37355" s="65"/>
      <c r="T37355" s="74"/>
    </row>
    <row r="37356" s="148" customFormat="1" ht="9" customHeight="1" hidden="1">
      <c r="A37356" s="226"/>
      <c r="S37356" s="65"/>
      <c r="T37356" s="74"/>
    </row>
    <row r="37357" s="148" customFormat="1" ht="9" customHeight="1" hidden="1">
      <c r="A37357" s="226"/>
      <c r="S37357" s="65"/>
      <c r="T37357" s="74"/>
    </row>
    <row r="37358" s="148" customFormat="1" ht="9" customHeight="1" hidden="1">
      <c r="A37358" s="226"/>
      <c r="S37358" s="65"/>
      <c r="T37358" s="74"/>
    </row>
    <row r="37359" s="148" customFormat="1" ht="9" customHeight="1" hidden="1">
      <c r="A37359" s="226"/>
      <c r="S37359" s="65"/>
      <c r="T37359" s="74"/>
    </row>
    <row r="37360" s="148" customFormat="1" ht="9" customHeight="1" hidden="1">
      <c r="A37360" s="226"/>
      <c r="S37360" s="65"/>
      <c r="T37360" s="74"/>
    </row>
    <row r="37361" s="148" customFormat="1" ht="9" customHeight="1" hidden="1">
      <c r="A37361" s="226"/>
      <c r="S37361" s="65"/>
      <c r="T37361" s="74"/>
    </row>
    <row r="37362" s="148" customFormat="1" ht="9" customHeight="1" hidden="1">
      <c r="A37362" s="226"/>
      <c r="S37362" s="65"/>
      <c r="T37362" s="74"/>
    </row>
    <row r="37363" s="148" customFormat="1" ht="9" customHeight="1" hidden="1">
      <c r="A37363" s="226"/>
      <c r="S37363" s="65"/>
      <c r="T37363" s="74"/>
    </row>
    <row r="37364" s="148" customFormat="1" ht="9" customHeight="1" hidden="1">
      <c r="A37364" s="226"/>
      <c r="S37364" s="65"/>
      <c r="T37364" s="74"/>
    </row>
    <row r="37365" s="148" customFormat="1" ht="9" customHeight="1" hidden="1">
      <c r="A37365" s="226"/>
      <c r="S37365" s="65"/>
      <c r="T37365" s="74"/>
    </row>
    <row r="37366" s="148" customFormat="1" ht="9" customHeight="1" hidden="1">
      <c r="A37366" s="226"/>
      <c r="S37366" s="65"/>
      <c r="T37366" s="74"/>
    </row>
    <row r="37367" s="148" customFormat="1" ht="9" customHeight="1" hidden="1">
      <c r="A37367" s="226"/>
      <c r="S37367" s="65"/>
      <c r="T37367" s="74"/>
    </row>
    <row r="37368" s="148" customFormat="1" ht="9" customHeight="1" hidden="1">
      <c r="A37368" s="226"/>
      <c r="S37368" s="65"/>
      <c r="T37368" s="74"/>
    </row>
    <row r="37369" s="148" customFormat="1" ht="9" customHeight="1" hidden="1">
      <c r="A37369" s="226"/>
      <c r="S37369" s="65"/>
      <c r="T37369" s="74"/>
    </row>
    <row r="37370" s="148" customFormat="1" ht="9" customHeight="1" hidden="1">
      <c r="A37370" s="226"/>
      <c r="S37370" s="65"/>
      <c r="T37370" s="74"/>
    </row>
    <row r="37371" s="148" customFormat="1" ht="9" customHeight="1" hidden="1">
      <c r="A37371" s="226"/>
      <c r="S37371" s="65"/>
      <c r="T37371" s="74"/>
    </row>
    <row r="37372" s="148" customFormat="1" ht="9" customHeight="1" hidden="1">
      <c r="A37372" s="226"/>
      <c r="S37372" s="65"/>
      <c r="T37372" s="74"/>
    </row>
    <row r="37373" s="148" customFormat="1" ht="9" customHeight="1" hidden="1">
      <c r="A37373" s="226"/>
      <c r="S37373" s="65"/>
      <c r="T37373" s="74"/>
    </row>
    <row r="37374" s="148" customFormat="1" ht="9" customHeight="1" hidden="1">
      <c r="A37374" s="226"/>
      <c r="S37374" s="65"/>
      <c r="T37374" s="74"/>
    </row>
    <row r="37375" s="148" customFormat="1" ht="9" customHeight="1" hidden="1">
      <c r="A37375" s="226"/>
      <c r="S37375" s="65"/>
      <c r="T37375" s="74"/>
    </row>
    <row r="37376" s="148" customFormat="1" ht="9" customHeight="1" hidden="1">
      <c r="A37376" s="226"/>
      <c r="S37376" s="65"/>
      <c r="T37376" s="74"/>
    </row>
    <row r="37377" s="148" customFormat="1" ht="9" customHeight="1" hidden="1">
      <c r="A37377" s="226"/>
      <c r="S37377" s="65"/>
      <c r="T37377" s="74"/>
    </row>
    <row r="37378" s="148" customFormat="1" ht="9" customHeight="1" hidden="1">
      <c r="A37378" s="226"/>
      <c r="S37378" s="65"/>
      <c r="T37378" s="74"/>
    </row>
    <row r="37379" s="148" customFormat="1" ht="9" customHeight="1" hidden="1">
      <c r="A37379" s="226"/>
      <c r="S37379" s="65"/>
      <c r="T37379" s="74"/>
    </row>
    <row r="37380" s="148" customFormat="1" ht="9" customHeight="1" hidden="1">
      <c r="A37380" s="226"/>
      <c r="S37380" s="65"/>
      <c r="T37380" s="74"/>
    </row>
    <row r="37381" s="148" customFormat="1" ht="9" customHeight="1" hidden="1">
      <c r="A37381" s="226"/>
      <c r="S37381" s="65"/>
      <c r="T37381" s="74"/>
    </row>
    <row r="37382" s="148" customFormat="1" ht="9" customHeight="1" hidden="1">
      <c r="A37382" s="226"/>
      <c r="S37382" s="65"/>
      <c r="T37382" s="74"/>
    </row>
    <row r="37383" s="148" customFormat="1" ht="9" customHeight="1" hidden="1">
      <c r="A37383" s="226"/>
      <c r="S37383" s="65"/>
      <c r="T37383" s="74"/>
    </row>
    <row r="37384" s="148" customFormat="1" ht="9" customHeight="1" hidden="1">
      <c r="A37384" s="226"/>
      <c r="S37384" s="65"/>
      <c r="T37384" s="74"/>
    </row>
    <row r="37385" s="148" customFormat="1" ht="9" customHeight="1" hidden="1">
      <c r="A37385" s="226"/>
      <c r="S37385" s="65"/>
      <c r="T37385" s="74"/>
    </row>
    <row r="37386" s="148" customFormat="1" ht="9" customHeight="1" hidden="1">
      <c r="A37386" s="226"/>
      <c r="S37386" s="65"/>
      <c r="T37386" s="74"/>
    </row>
    <row r="37387" s="148" customFormat="1" ht="9" customHeight="1" hidden="1">
      <c r="A37387" s="226"/>
      <c r="S37387" s="65"/>
      <c r="T37387" s="74"/>
    </row>
    <row r="37388" s="148" customFormat="1" ht="9" customHeight="1" hidden="1">
      <c r="A37388" s="226"/>
      <c r="S37388" s="65"/>
      <c r="T37388" s="74"/>
    </row>
    <row r="37389" s="148" customFormat="1" ht="9" customHeight="1" hidden="1">
      <c r="A37389" s="226"/>
      <c r="S37389" s="65"/>
      <c r="T37389" s="74"/>
    </row>
    <row r="37390" s="148" customFormat="1" ht="9" customHeight="1" hidden="1">
      <c r="A37390" s="226"/>
      <c r="S37390" s="65"/>
      <c r="T37390" s="74"/>
    </row>
    <row r="37391" s="148" customFormat="1" ht="9" customHeight="1" hidden="1">
      <c r="A37391" s="226"/>
      <c r="S37391" s="65"/>
      <c r="T37391" s="74"/>
    </row>
    <row r="37392" s="148" customFormat="1" ht="9" customHeight="1" hidden="1">
      <c r="A37392" s="226"/>
      <c r="S37392" s="65"/>
      <c r="T37392" s="74"/>
    </row>
    <row r="37393" s="148" customFormat="1" ht="9" customHeight="1" hidden="1">
      <c r="A37393" s="226"/>
      <c r="S37393" s="65"/>
      <c r="T37393" s="74"/>
    </row>
    <row r="37394" s="148" customFormat="1" ht="9" customHeight="1" hidden="1">
      <c r="A37394" s="226"/>
      <c r="S37394" s="65"/>
      <c r="T37394" s="74"/>
    </row>
    <row r="37395" s="148" customFormat="1" ht="9" customHeight="1" hidden="1">
      <c r="A37395" s="226"/>
      <c r="S37395" s="65"/>
      <c r="T37395" s="74"/>
    </row>
    <row r="37396" s="148" customFormat="1" ht="9" customHeight="1" hidden="1">
      <c r="A37396" s="226"/>
      <c r="S37396" s="65"/>
      <c r="T37396" s="74"/>
    </row>
    <row r="37397" s="148" customFormat="1" ht="9" customHeight="1" hidden="1">
      <c r="A37397" s="226"/>
      <c r="S37397" s="65"/>
      <c r="T37397" s="74"/>
    </row>
    <row r="37398" s="148" customFormat="1" ht="9" customHeight="1" hidden="1">
      <c r="A37398" s="226"/>
      <c r="S37398" s="65"/>
      <c r="T37398" s="74"/>
    </row>
    <row r="37399" s="148" customFormat="1" ht="9" customHeight="1" hidden="1">
      <c r="A37399" s="226"/>
      <c r="S37399" s="65"/>
      <c r="T37399" s="74"/>
    </row>
    <row r="37400" s="148" customFormat="1" ht="9" customHeight="1" hidden="1">
      <c r="A37400" s="226"/>
      <c r="S37400" s="65"/>
      <c r="T37400" s="74"/>
    </row>
    <row r="37401" s="148" customFormat="1" ht="9" customHeight="1" hidden="1">
      <c r="A37401" s="226"/>
      <c r="S37401" s="65"/>
      <c r="T37401" s="74"/>
    </row>
    <row r="37402" s="148" customFormat="1" ht="9" customHeight="1" hidden="1">
      <c r="A37402" s="226"/>
      <c r="S37402" s="65"/>
      <c r="T37402" s="74"/>
    </row>
    <row r="37403" s="148" customFormat="1" ht="9" customHeight="1" hidden="1">
      <c r="A37403" s="226"/>
      <c r="S37403" s="65"/>
      <c r="T37403" s="74"/>
    </row>
    <row r="37404" s="148" customFormat="1" ht="9" customHeight="1" hidden="1">
      <c r="A37404" s="226"/>
      <c r="S37404" s="65"/>
      <c r="T37404" s="74"/>
    </row>
    <row r="37405" s="148" customFormat="1" ht="9" customHeight="1" hidden="1">
      <c r="A37405" s="226"/>
      <c r="S37405" s="65"/>
      <c r="T37405" s="74"/>
    </row>
    <row r="37406" s="148" customFormat="1" ht="9" customHeight="1" hidden="1">
      <c r="A37406" s="226"/>
      <c r="S37406" s="65"/>
      <c r="T37406" s="74"/>
    </row>
    <row r="37407" s="148" customFormat="1" ht="9" customHeight="1" hidden="1">
      <c r="A37407" s="226"/>
      <c r="S37407" s="65"/>
      <c r="T37407" s="74"/>
    </row>
    <row r="37408" s="148" customFormat="1" ht="9" customHeight="1" hidden="1">
      <c r="A37408" s="226"/>
      <c r="S37408" s="65"/>
      <c r="T37408" s="74"/>
    </row>
    <row r="37409" s="148" customFormat="1" ht="9" customHeight="1" hidden="1">
      <c r="A37409" s="226"/>
      <c r="S37409" s="65"/>
      <c r="T37409" s="74"/>
    </row>
    <row r="37410" s="148" customFormat="1" ht="9" customHeight="1" hidden="1">
      <c r="A37410" s="226"/>
      <c r="S37410" s="65"/>
      <c r="T37410" s="74"/>
    </row>
    <row r="37411" s="148" customFormat="1" ht="9" customHeight="1" hidden="1">
      <c r="A37411" s="226"/>
      <c r="S37411" s="65"/>
      <c r="T37411" s="74"/>
    </row>
    <row r="37412" s="148" customFormat="1" ht="9" customHeight="1" hidden="1">
      <c r="A37412" s="226"/>
      <c r="S37412" s="65"/>
      <c r="T37412" s="74"/>
    </row>
    <row r="37413" s="148" customFormat="1" ht="9" customHeight="1" hidden="1">
      <c r="A37413" s="226"/>
      <c r="S37413" s="65"/>
      <c r="T37413" s="74"/>
    </row>
    <row r="37414" s="148" customFormat="1" ht="9" customHeight="1" hidden="1">
      <c r="A37414" s="226"/>
      <c r="S37414" s="65"/>
      <c r="T37414" s="74"/>
    </row>
    <row r="37415" s="148" customFormat="1" ht="9" customHeight="1" hidden="1">
      <c r="A37415" s="226"/>
      <c r="S37415" s="65"/>
      <c r="T37415" s="74"/>
    </row>
    <row r="37416" s="148" customFormat="1" ht="9" customHeight="1" hidden="1">
      <c r="A37416" s="226"/>
      <c r="S37416" s="65"/>
      <c r="T37416" s="74"/>
    </row>
    <row r="37417" s="148" customFormat="1" ht="9" customHeight="1" hidden="1">
      <c r="A37417" s="226"/>
      <c r="S37417" s="65"/>
      <c r="T37417" s="74"/>
    </row>
    <row r="37418" s="148" customFormat="1" ht="9" customHeight="1" hidden="1">
      <c r="A37418" s="226"/>
      <c r="S37418" s="65"/>
      <c r="T37418" s="74"/>
    </row>
    <row r="37419" s="148" customFormat="1" ht="9" customHeight="1" hidden="1">
      <c r="A37419" s="226"/>
      <c r="S37419" s="65"/>
      <c r="T37419" s="74"/>
    </row>
    <row r="37420" s="148" customFormat="1" ht="9" customHeight="1" hidden="1">
      <c r="A37420" s="226"/>
      <c r="S37420" s="65"/>
      <c r="T37420" s="74"/>
    </row>
    <row r="37421" s="148" customFormat="1" ht="9" customHeight="1" hidden="1">
      <c r="A37421" s="226"/>
      <c r="S37421" s="65"/>
      <c r="T37421" s="74"/>
    </row>
    <row r="37422" s="148" customFormat="1" ht="9" customHeight="1" hidden="1">
      <c r="A37422" s="226"/>
      <c r="S37422" s="65"/>
      <c r="T37422" s="74"/>
    </row>
    <row r="37423" s="148" customFormat="1" ht="9" customHeight="1" hidden="1">
      <c r="A37423" s="226"/>
      <c r="S37423" s="65"/>
      <c r="T37423" s="74"/>
    </row>
    <row r="37424" s="148" customFormat="1" ht="9" customHeight="1" hidden="1">
      <c r="A37424" s="226"/>
      <c r="S37424" s="65"/>
      <c r="T37424" s="74"/>
    </row>
    <row r="37425" s="148" customFormat="1" ht="9" customHeight="1" hidden="1">
      <c r="A37425" s="226"/>
      <c r="S37425" s="65"/>
      <c r="T37425" s="74"/>
    </row>
    <row r="37426" s="148" customFormat="1" ht="9" customHeight="1" hidden="1">
      <c r="A37426" s="226"/>
      <c r="S37426" s="65"/>
      <c r="T37426" s="74"/>
    </row>
    <row r="37427" s="148" customFormat="1" ht="9" customHeight="1" hidden="1">
      <c r="A37427" s="226"/>
      <c r="S37427" s="65"/>
      <c r="T37427" s="74"/>
    </row>
    <row r="37428" s="148" customFormat="1" ht="9" customHeight="1" hidden="1">
      <c r="A37428" s="226"/>
      <c r="S37428" s="65"/>
      <c r="T37428" s="74"/>
    </row>
    <row r="37429" s="148" customFormat="1" ht="9" customHeight="1" hidden="1">
      <c r="A37429" s="226"/>
      <c r="S37429" s="65"/>
      <c r="T37429" s="74"/>
    </row>
    <row r="37430" s="148" customFormat="1" ht="9" customHeight="1" hidden="1">
      <c r="A37430" s="226"/>
      <c r="S37430" s="65"/>
      <c r="T37430" s="74"/>
    </row>
    <row r="37431" s="148" customFormat="1" ht="9" customHeight="1" hidden="1">
      <c r="A37431" s="226"/>
      <c r="S37431" s="65"/>
      <c r="T37431" s="74"/>
    </row>
    <row r="37432" s="148" customFormat="1" ht="9" customHeight="1" hidden="1">
      <c r="A37432" s="226"/>
      <c r="S37432" s="65"/>
      <c r="T37432" s="74"/>
    </row>
    <row r="37433" s="148" customFormat="1" ht="9" customHeight="1" hidden="1">
      <c r="A37433" s="226"/>
      <c r="S37433" s="65"/>
      <c r="T37433" s="74"/>
    </row>
    <row r="37434" s="148" customFormat="1" ht="9" customHeight="1" hidden="1">
      <c r="A37434" s="226"/>
      <c r="S37434" s="65"/>
      <c r="T37434" s="74"/>
    </row>
    <row r="37435" s="148" customFormat="1" ht="9" customHeight="1" hidden="1">
      <c r="A37435" s="226"/>
      <c r="S37435" s="65"/>
      <c r="T37435" s="74"/>
    </row>
    <row r="37436" s="148" customFormat="1" ht="9" customHeight="1" hidden="1">
      <c r="A37436" s="226"/>
      <c r="S37436" s="65"/>
      <c r="T37436" s="74"/>
    </row>
    <row r="37437" s="148" customFormat="1" ht="9" customHeight="1" hidden="1">
      <c r="A37437" s="226"/>
      <c r="S37437" s="65"/>
      <c r="T37437" s="74"/>
    </row>
    <row r="37438" s="148" customFormat="1" ht="9" customHeight="1" hidden="1">
      <c r="A37438" s="226"/>
      <c r="S37438" s="65"/>
      <c r="T37438" s="74"/>
    </row>
    <row r="37439" s="148" customFormat="1" ht="9" customHeight="1" hidden="1">
      <c r="A37439" s="226"/>
      <c r="S37439" s="65"/>
      <c r="T37439" s="74"/>
    </row>
    <row r="37440" s="148" customFormat="1" ht="9" customHeight="1" hidden="1">
      <c r="A37440" s="226"/>
      <c r="S37440" s="65"/>
      <c r="T37440" s="74"/>
    </row>
    <row r="37441" s="148" customFormat="1" ht="9" customHeight="1" hidden="1">
      <c r="A37441" s="226"/>
      <c r="S37441" s="65"/>
      <c r="T37441" s="74"/>
    </row>
    <row r="37442" s="148" customFormat="1" ht="9" customHeight="1" hidden="1">
      <c r="A37442" s="226"/>
      <c r="S37442" s="65"/>
      <c r="T37442" s="74"/>
    </row>
    <row r="37443" s="148" customFormat="1" ht="9" customHeight="1" hidden="1">
      <c r="A37443" s="226"/>
      <c r="S37443" s="65"/>
      <c r="T37443" s="74"/>
    </row>
    <row r="37444" s="148" customFormat="1" ht="9" customHeight="1" hidden="1">
      <c r="A37444" s="226"/>
      <c r="S37444" s="65"/>
      <c r="T37444" s="74"/>
    </row>
    <row r="37445" s="148" customFormat="1" ht="9" customHeight="1" hidden="1">
      <c r="A37445" s="226"/>
      <c r="S37445" s="65"/>
      <c r="T37445" s="74"/>
    </row>
    <row r="37446" s="148" customFormat="1" ht="9" customHeight="1" hidden="1">
      <c r="A37446" s="226"/>
      <c r="S37446" s="65"/>
      <c r="T37446" s="74"/>
    </row>
    <row r="37447" s="148" customFormat="1" ht="9" customHeight="1" hidden="1">
      <c r="A37447" s="226"/>
      <c r="S37447" s="65"/>
      <c r="T37447" s="74"/>
    </row>
    <row r="37448" s="148" customFormat="1" ht="9" customHeight="1" hidden="1">
      <c r="A37448" s="226"/>
      <c r="S37448" s="65"/>
      <c r="T37448" s="74"/>
    </row>
    <row r="37449" s="148" customFormat="1" ht="9" customHeight="1" hidden="1">
      <c r="A37449" s="226"/>
      <c r="S37449" s="65"/>
      <c r="T37449" s="74"/>
    </row>
    <row r="37450" s="148" customFormat="1" ht="9" customHeight="1" hidden="1">
      <c r="A37450" s="226"/>
      <c r="S37450" s="65"/>
      <c r="T37450" s="74"/>
    </row>
    <row r="37451" s="148" customFormat="1" ht="9" customHeight="1" hidden="1">
      <c r="A37451" s="226"/>
      <c r="S37451" s="65"/>
      <c r="T37451" s="74"/>
    </row>
    <row r="37452" s="148" customFormat="1" ht="9" customHeight="1" hidden="1">
      <c r="A37452" s="226"/>
      <c r="S37452" s="65"/>
      <c r="T37452" s="74"/>
    </row>
    <row r="37453" s="148" customFormat="1" ht="9" customHeight="1" hidden="1">
      <c r="A37453" s="226"/>
      <c r="S37453" s="65"/>
      <c r="T37453" s="74"/>
    </row>
    <row r="37454" s="148" customFormat="1" ht="9" customHeight="1" hidden="1">
      <c r="A37454" s="226"/>
      <c r="S37454" s="65"/>
      <c r="T37454" s="74"/>
    </row>
    <row r="37455" s="148" customFormat="1" ht="9" customHeight="1" hidden="1">
      <c r="A37455" s="226"/>
      <c r="S37455" s="65"/>
      <c r="T37455" s="74"/>
    </row>
    <row r="37456" s="148" customFormat="1" ht="9" customHeight="1" hidden="1">
      <c r="A37456" s="226"/>
      <c r="S37456" s="65"/>
      <c r="T37456" s="74"/>
    </row>
    <row r="37457" s="148" customFormat="1" ht="9" customHeight="1" hidden="1">
      <c r="A37457" s="226"/>
      <c r="S37457" s="65"/>
      <c r="T37457" s="74"/>
    </row>
    <row r="37458" s="148" customFormat="1" ht="9" customHeight="1" hidden="1">
      <c r="A37458" s="226"/>
      <c r="S37458" s="65"/>
      <c r="T37458" s="74"/>
    </row>
    <row r="37459" s="148" customFormat="1" ht="9" customHeight="1" hidden="1">
      <c r="A37459" s="226"/>
      <c r="S37459" s="65"/>
      <c r="T37459" s="74"/>
    </row>
    <row r="37460" s="148" customFormat="1" ht="9" customHeight="1" hidden="1">
      <c r="A37460" s="226"/>
      <c r="S37460" s="65"/>
      <c r="T37460" s="74"/>
    </row>
    <row r="37461" s="148" customFormat="1" ht="9" customHeight="1" hidden="1">
      <c r="A37461" s="226"/>
      <c r="S37461" s="65"/>
      <c r="T37461" s="74"/>
    </row>
    <row r="37462" s="148" customFormat="1" ht="9" customHeight="1" hidden="1">
      <c r="A37462" s="226"/>
      <c r="S37462" s="65"/>
      <c r="T37462" s="74"/>
    </row>
    <row r="37463" s="148" customFormat="1" ht="9" customHeight="1" hidden="1">
      <c r="A37463" s="226"/>
      <c r="S37463" s="65"/>
      <c r="T37463" s="74"/>
    </row>
    <row r="37464" s="148" customFormat="1" ht="9" customHeight="1" hidden="1">
      <c r="A37464" s="226"/>
      <c r="S37464" s="65"/>
      <c r="T37464" s="74"/>
    </row>
    <row r="37465" s="148" customFormat="1" ht="9" customHeight="1" hidden="1">
      <c r="A37465" s="226"/>
      <c r="S37465" s="65"/>
      <c r="T37465" s="74"/>
    </row>
    <row r="37466" s="148" customFormat="1" ht="9" customHeight="1" hidden="1">
      <c r="A37466" s="226"/>
      <c r="S37466" s="65"/>
      <c r="T37466" s="74"/>
    </row>
    <row r="37467" s="148" customFormat="1" ht="9" customHeight="1" hidden="1">
      <c r="A37467" s="226"/>
      <c r="S37467" s="65"/>
      <c r="T37467" s="74"/>
    </row>
    <row r="37468" s="148" customFormat="1" ht="9" customHeight="1" hidden="1">
      <c r="A37468" s="226"/>
      <c r="S37468" s="65"/>
      <c r="T37468" s="74"/>
    </row>
    <row r="37469" s="148" customFormat="1" ht="9" customHeight="1" hidden="1">
      <c r="A37469" s="226"/>
      <c r="S37469" s="65"/>
      <c r="T37469" s="74"/>
    </row>
    <row r="37470" s="148" customFormat="1" ht="9" customHeight="1" hidden="1">
      <c r="A37470" s="226"/>
      <c r="S37470" s="65"/>
      <c r="T37470" s="74"/>
    </row>
    <row r="37471" s="148" customFormat="1" ht="9" customHeight="1" hidden="1">
      <c r="A37471" s="226"/>
      <c r="S37471" s="65"/>
      <c r="T37471" s="74"/>
    </row>
    <row r="37472" s="148" customFormat="1" ht="9" customHeight="1" hidden="1">
      <c r="A37472" s="226"/>
      <c r="S37472" s="65"/>
      <c r="T37472" s="74"/>
    </row>
    <row r="37473" s="148" customFormat="1" ht="9" customHeight="1" hidden="1">
      <c r="A37473" s="226"/>
      <c r="S37473" s="65"/>
      <c r="T37473" s="74"/>
    </row>
    <row r="37474" s="148" customFormat="1" ht="9" customHeight="1" hidden="1">
      <c r="A37474" s="226"/>
      <c r="S37474" s="65"/>
      <c r="T37474" s="74"/>
    </row>
    <row r="37475" s="148" customFormat="1" ht="9" customHeight="1" hidden="1">
      <c r="A37475" s="226"/>
      <c r="S37475" s="65"/>
      <c r="T37475" s="74"/>
    </row>
    <row r="37476" s="148" customFormat="1" ht="9" customHeight="1" hidden="1">
      <c r="A37476" s="226"/>
      <c r="S37476" s="65"/>
      <c r="T37476" s="74"/>
    </row>
    <row r="37477" s="148" customFormat="1" ht="9" customHeight="1" hidden="1">
      <c r="A37477" s="226"/>
      <c r="S37477" s="65"/>
      <c r="T37477" s="74"/>
    </row>
    <row r="37478" s="148" customFormat="1" ht="9" customHeight="1" hidden="1">
      <c r="A37478" s="226"/>
      <c r="S37478" s="65"/>
      <c r="T37478" s="74"/>
    </row>
    <row r="37479" s="148" customFormat="1" ht="9" customHeight="1" hidden="1">
      <c r="A37479" s="226"/>
      <c r="S37479" s="65"/>
      <c r="T37479" s="74"/>
    </row>
    <row r="37480" s="148" customFormat="1" ht="9" customHeight="1" hidden="1">
      <c r="A37480" s="226"/>
      <c r="S37480" s="65"/>
      <c r="T37480" s="74"/>
    </row>
    <row r="37481" s="148" customFormat="1" ht="9" customHeight="1" hidden="1">
      <c r="A37481" s="226"/>
      <c r="S37481" s="65"/>
      <c r="T37481" s="74"/>
    </row>
    <row r="37482" s="148" customFormat="1" ht="9" customHeight="1" hidden="1">
      <c r="A37482" s="226"/>
      <c r="S37482" s="65"/>
      <c r="T37482" s="74"/>
    </row>
    <row r="37483" s="148" customFormat="1" ht="9" customHeight="1" hidden="1">
      <c r="A37483" s="226"/>
      <c r="S37483" s="65"/>
      <c r="T37483" s="74"/>
    </row>
    <row r="37484" s="148" customFormat="1" ht="9" customHeight="1" hidden="1">
      <c r="A37484" s="226"/>
      <c r="S37484" s="65"/>
      <c r="T37484" s="74"/>
    </row>
    <row r="37485" s="148" customFormat="1" ht="9" customHeight="1" hidden="1">
      <c r="A37485" s="226"/>
      <c r="S37485" s="65"/>
      <c r="T37485" s="74"/>
    </row>
    <row r="37486" s="148" customFormat="1" ht="9" customHeight="1" hidden="1">
      <c r="A37486" s="226"/>
      <c r="S37486" s="65"/>
      <c r="T37486" s="74"/>
    </row>
    <row r="37487" s="148" customFormat="1" ht="9" customHeight="1" hidden="1">
      <c r="A37487" s="226"/>
      <c r="S37487" s="65"/>
      <c r="T37487" s="74"/>
    </row>
    <row r="37488" s="148" customFormat="1" ht="9" customHeight="1" hidden="1">
      <c r="A37488" s="226"/>
      <c r="S37488" s="65"/>
      <c r="T37488" s="74"/>
    </row>
    <row r="37489" s="148" customFormat="1" ht="9" customHeight="1" hidden="1">
      <c r="A37489" s="226"/>
      <c r="S37489" s="65"/>
      <c r="T37489" s="74"/>
    </row>
    <row r="37490" s="148" customFormat="1" ht="9" customHeight="1" hidden="1">
      <c r="A37490" s="226"/>
      <c r="S37490" s="65"/>
      <c r="T37490" s="74"/>
    </row>
    <row r="37491" s="148" customFormat="1" ht="9" customHeight="1" hidden="1">
      <c r="A37491" s="226"/>
      <c r="S37491" s="65"/>
      <c r="T37491" s="74"/>
    </row>
    <row r="37492" s="148" customFormat="1" ht="9" customHeight="1" hidden="1">
      <c r="A37492" s="226"/>
      <c r="S37492" s="65"/>
      <c r="T37492" s="74"/>
    </row>
    <row r="37493" s="148" customFormat="1" ht="9" customHeight="1" hidden="1">
      <c r="A37493" s="226"/>
      <c r="S37493" s="65"/>
      <c r="T37493" s="74"/>
    </row>
    <row r="37494" s="148" customFormat="1" ht="9" customHeight="1" hidden="1">
      <c r="A37494" s="226"/>
      <c r="S37494" s="65"/>
      <c r="T37494" s="74"/>
    </row>
    <row r="37495" s="148" customFormat="1" ht="9" customHeight="1" hidden="1">
      <c r="A37495" s="226"/>
      <c r="S37495" s="65"/>
      <c r="T37495" s="74"/>
    </row>
    <row r="37496" s="148" customFormat="1" ht="9" customHeight="1" hidden="1">
      <c r="A37496" s="226"/>
      <c r="S37496" s="65"/>
      <c r="T37496" s="74"/>
    </row>
    <row r="37497" s="148" customFormat="1" ht="9" customHeight="1" hidden="1">
      <c r="A37497" s="226"/>
      <c r="S37497" s="65"/>
      <c r="T37497" s="74"/>
    </row>
    <row r="37498" s="148" customFormat="1" ht="9" customHeight="1" hidden="1">
      <c r="A37498" s="226"/>
      <c r="S37498" s="65"/>
      <c r="T37498" s="74"/>
    </row>
    <row r="37499" s="148" customFormat="1" ht="9" customHeight="1" hidden="1">
      <c r="A37499" s="226"/>
      <c r="S37499" s="65"/>
      <c r="T37499" s="74"/>
    </row>
    <row r="37500" s="148" customFormat="1" ht="9" customHeight="1" hidden="1">
      <c r="A37500" s="226"/>
      <c r="S37500" s="65"/>
      <c r="T37500" s="74"/>
    </row>
    <row r="37501" s="148" customFormat="1" ht="9" customHeight="1" hidden="1">
      <c r="A37501" s="226"/>
      <c r="S37501" s="65"/>
      <c r="T37501" s="74"/>
    </row>
    <row r="37502" s="148" customFormat="1" ht="9" customHeight="1" hidden="1">
      <c r="A37502" s="226"/>
      <c r="S37502" s="65"/>
      <c r="T37502" s="74"/>
    </row>
    <row r="37503" s="148" customFormat="1" ht="9" customHeight="1" hidden="1">
      <c r="A37503" s="226"/>
      <c r="S37503" s="65"/>
      <c r="T37503" s="74"/>
    </row>
    <row r="37504" s="148" customFormat="1" ht="9" customHeight="1" hidden="1">
      <c r="A37504" s="226"/>
      <c r="S37504" s="65"/>
      <c r="T37504" s="74"/>
    </row>
    <row r="37505" s="148" customFormat="1" ht="9" customHeight="1" hidden="1">
      <c r="A37505" s="226"/>
      <c r="S37505" s="65"/>
      <c r="T37505" s="74"/>
    </row>
    <row r="37506" s="148" customFormat="1" ht="9" customHeight="1" hidden="1">
      <c r="A37506" s="226"/>
      <c r="S37506" s="65"/>
      <c r="T37506" s="74"/>
    </row>
    <row r="37507" s="148" customFormat="1" ht="9" customHeight="1" hidden="1">
      <c r="A37507" s="226"/>
      <c r="S37507" s="65"/>
      <c r="T37507" s="74"/>
    </row>
    <row r="37508" s="148" customFormat="1" ht="9" customHeight="1" hidden="1">
      <c r="A37508" s="226"/>
      <c r="S37508" s="65"/>
      <c r="T37508" s="74"/>
    </row>
    <row r="37509" s="148" customFormat="1" ht="9" customHeight="1" hidden="1">
      <c r="A37509" s="226"/>
      <c r="S37509" s="65"/>
      <c r="T37509" s="74"/>
    </row>
    <row r="37510" s="148" customFormat="1" ht="9" customHeight="1" hidden="1">
      <c r="A37510" s="226"/>
      <c r="S37510" s="65"/>
      <c r="T37510" s="74"/>
    </row>
    <row r="37511" s="148" customFormat="1" ht="9" customHeight="1" hidden="1">
      <c r="A37511" s="226"/>
      <c r="S37511" s="65"/>
      <c r="T37511" s="74"/>
    </row>
    <row r="37512" s="148" customFormat="1" ht="9" customHeight="1" hidden="1">
      <c r="A37512" s="226"/>
      <c r="S37512" s="65"/>
      <c r="T37512" s="74"/>
    </row>
    <row r="37513" s="148" customFormat="1" ht="9" customHeight="1" hidden="1">
      <c r="A37513" s="226"/>
      <c r="S37513" s="65"/>
      <c r="T37513" s="74"/>
    </row>
    <row r="37514" s="148" customFormat="1" ht="9" customHeight="1" hidden="1">
      <c r="A37514" s="226"/>
      <c r="S37514" s="65"/>
      <c r="T37514" s="74"/>
    </row>
    <row r="37515" s="148" customFormat="1" ht="9" customHeight="1" hidden="1">
      <c r="A37515" s="226"/>
      <c r="S37515" s="65"/>
      <c r="T37515" s="74"/>
    </row>
    <row r="37516" s="148" customFormat="1" ht="9" customHeight="1" hidden="1">
      <c r="A37516" s="226"/>
      <c r="S37516" s="65"/>
      <c r="T37516" s="74"/>
    </row>
    <row r="37517" s="148" customFormat="1" ht="9" customHeight="1" hidden="1">
      <c r="A37517" s="226"/>
      <c r="S37517" s="65"/>
      <c r="T37517" s="74"/>
    </row>
    <row r="37518" s="148" customFormat="1" ht="9" customHeight="1" hidden="1">
      <c r="A37518" s="226"/>
      <c r="S37518" s="65"/>
      <c r="T37518" s="74"/>
    </row>
    <row r="37519" s="148" customFormat="1" ht="9" customHeight="1" hidden="1">
      <c r="A37519" s="226"/>
      <c r="S37519" s="65"/>
      <c r="T37519" s="74"/>
    </row>
    <row r="37520" s="148" customFormat="1" ht="9" customHeight="1" hidden="1">
      <c r="A37520" s="226"/>
      <c r="S37520" s="65"/>
      <c r="T37520" s="74"/>
    </row>
    <row r="37521" s="148" customFormat="1" ht="9" customHeight="1" hidden="1">
      <c r="A37521" s="226"/>
      <c r="S37521" s="65"/>
      <c r="T37521" s="74"/>
    </row>
    <row r="37522" s="148" customFormat="1" ht="9" customHeight="1" hidden="1">
      <c r="A37522" s="226"/>
      <c r="S37522" s="65"/>
      <c r="T37522" s="74"/>
    </row>
    <row r="37523" s="148" customFormat="1" ht="9" customHeight="1" hidden="1">
      <c r="A37523" s="226"/>
      <c r="S37523" s="65"/>
      <c r="T37523" s="74"/>
    </row>
    <row r="37524" s="148" customFormat="1" ht="9" customHeight="1" hidden="1">
      <c r="A37524" s="226"/>
      <c r="S37524" s="65"/>
      <c r="T37524" s="74"/>
    </row>
    <row r="37525" s="148" customFormat="1" ht="9" customHeight="1" hidden="1">
      <c r="A37525" s="226"/>
      <c r="S37525" s="65"/>
      <c r="T37525" s="74"/>
    </row>
    <row r="37526" s="148" customFormat="1" ht="9" customHeight="1" hidden="1">
      <c r="A37526" s="226"/>
      <c r="S37526" s="65"/>
      <c r="T37526" s="74"/>
    </row>
    <row r="37527" s="148" customFormat="1" ht="9" customHeight="1" hidden="1">
      <c r="A37527" s="226"/>
      <c r="S37527" s="65"/>
      <c r="T37527" s="74"/>
    </row>
    <row r="37528" s="148" customFormat="1" ht="9" customHeight="1" hidden="1">
      <c r="A37528" s="226"/>
      <c r="S37528" s="65"/>
      <c r="T37528" s="74"/>
    </row>
    <row r="37529" s="148" customFormat="1" ht="9" customHeight="1" hidden="1">
      <c r="A37529" s="226"/>
      <c r="S37529" s="65"/>
      <c r="T37529" s="74"/>
    </row>
    <row r="37530" s="148" customFormat="1" ht="9" customHeight="1" hidden="1">
      <c r="A37530" s="226"/>
      <c r="S37530" s="65"/>
      <c r="T37530" s="74"/>
    </row>
    <row r="37531" s="148" customFormat="1" ht="9" customHeight="1" hidden="1">
      <c r="A37531" s="226"/>
      <c r="S37531" s="65"/>
      <c r="T37531" s="74"/>
    </row>
    <row r="37532" s="148" customFormat="1" ht="9" customHeight="1" hidden="1">
      <c r="A37532" s="226"/>
      <c r="S37532" s="65"/>
      <c r="T37532" s="74"/>
    </row>
    <row r="37533" s="148" customFormat="1" ht="9" customHeight="1" hidden="1">
      <c r="A37533" s="226"/>
      <c r="S37533" s="65"/>
      <c r="T37533" s="74"/>
    </row>
    <row r="37534" s="148" customFormat="1" ht="9" customHeight="1" hidden="1">
      <c r="A37534" s="226"/>
      <c r="S37534" s="65"/>
      <c r="T37534" s="74"/>
    </row>
    <row r="37535" s="148" customFormat="1" ht="9" customHeight="1" hidden="1">
      <c r="A37535" s="226"/>
      <c r="S37535" s="65"/>
      <c r="T37535" s="74"/>
    </row>
    <row r="37536" s="148" customFormat="1" ht="9" customHeight="1" hidden="1">
      <c r="A37536" s="226"/>
      <c r="S37536" s="65"/>
      <c r="T37536" s="74"/>
    </row>
    <row r="37537" s="148" customFormat="1" ht="9" customHeight="1" hidden="1">
      <c r="A37537" s="226"/>
      <c r="S37537" s="65"/>
      <c r="T37537" s="74"/>
    </row>
    <row r="37538" s="148" customFormat="1" ht="9" customHeight="1" hidden="1">
      <c r="A37538" s="226"/>
      <c r="S37538" s="65"/>
      <c r="T37538" s="74"/>
    </row>
    <row r="37539" s="148" customFormat="1" ht="9" customHeight="1" hidden="1">
      <c r="A37539" s="226"/>
      <c r="S37539" s="65"/>
      <c r="T37539" s="74"/>
    </row>
    <row r="37540" s="148" customFormat="1" ht="9" customHeight="1" hidden="1">
      <c r="A37540" s="226"/>
      <c r="S37540" s="65"/>
      <c r="T37540" s="74"/>
    </row>
    <row r="37541" s="148" customFormat="1" ht="9" customHeight="1" hidden="1">
      <c r="A37541" s="226"/>
      <c r="S37541" s="65"/>
      <c r="T37541" s="74"/>
    </row>
    <row r="37542" s="148" customFormat="1" ht="9" customHeight="1" hidden="1">
      <c r="A37542" s="226"/>
      <c r="S37542" s="65"/>
      <c r="T37542" s="74"/>
    </row>
    <row r="37543" s="148" customFormat="1" ht="9" customHeight="1" hidden="1">
      <c r="A37543" s="226"/>
      <c r="S37543" s="65"/>
      <c r="T37543" s="74"/>
    </row>
    <row r="37544" s="148" customFormat="1" ht="9" customHeight="1" hidden="1">
      <c r="A37544" s="226"/>
      <c r="S37544" s="65"/>
      <c r="T37544" s="74"/>
    </row>
    <row r="37545" s="148" customFormat="1" ht="9" customHeight="1" hidden="1">
      <c r="A37545" s="226"/>
      <c r="S37545" s="65"/>
      <c r="T37545" s="74"/>
    </row>
    <row r="37546" s="148" customFormat="1" ht="9" customHeight="1" hidden="1">
      <c r="A37546" s="226"/>
      <c r="S37546" s="65"/>
      <c r="T37546" s="74"/>
    </row>
    <row r="37547" s="148" customFormat="1" ht="9" customHeight="1" hidden="1">
      <c r="A37547" s="226"/>
      <c r="S37547" s="65"/>
      <c r="T37547" s="74"/>
    </row>
    <row r="37548" s="148" customFormat="1" ht="9" customHeight="1" hidden="1">
      <c r="A37548" s="226"/>
      <c r="S37548" s="65"/>
      <c r="T37548" s="74"/>
    </row>
    <row r="37549" s="148" customFormat="1" ht="9" customHeight="1" hidden="1">
      <c r="A37549" s="226"/>
      <c r="S37549" s="65"/>
      <c r="T37549" s="74"/>
    </row>
    <row r="37550" s="148" customFormat="1" ht="9" customHeight="1" hidden="1">
      <c r="A37550" s="226"/>
      <c r="S37550" s="65"/>
      <c r="T37550" s="74"/>
    </row>
    <row r="37551" s="148" customFormat="1" ht="9" customHeight="1" hidden="1">
      <c r="A37551" s="226"/>
      <c r="S37551" s="65"/>
      <c r="T37551" s="74"/>
    </row>
    <row r="37552" s="148" customFormat="1" ht="9" customHeight="1" hidden="1">
      <c r="A37552" s="226"/>
      <c r="S37552" s="65"/>
      <c r="T37552" s="74"/>
    </row>
    <row r="37553" s="148" customFormat="1" ht="9" customHeight="1" hidden="1">
      <c r="A37553" s="226"/>
      <c r="S37553" s="65"/>
      <c r="T37553" s="74"/>
    </row>
    <row r="37554" s="148" customFormat="1" ht="9" customHeight="1" hidden="1">
      <c r="A37554" s="226"/>
      <c r="S37554" s="65"/>
      <c r="T37554" s="74"/>
    </row>
    <row r="37555" s="148" customFormat="1" ht="9" customHeight="1" hidden="1">
      <c r="A37555" s="226"/>
      <c r="S37555" s="65"/>
      <c r="T37555" s="74"/>
    </row>
    <row r="37556" s="148" customFormat="1" ht="9" customHeight="1" hidden="1">
      <c r="A37556" s="226"/>
      <c r="S37556" s="65"/>
      <c r="T37556" s="74"/>
    </row>
    <row r="37557" s="148" customFormat="1" ht="9" customHeight="1" hidden="1">
      <c r="A37557" s="226"/>
      <c r="S37557" s="65"/>
      <c r="T37557" s="74"/>
    </row>
    <row r="37558" s="148" customFormat="1" ht="9" customHeight="1" hidden="1">
      <c r="A37558" s="226"/>
      <c r="S37558" s="65"/>
      <c r="T37558" s="74"/>
    </row>
    <row r="37559" s="148" customFormat="1" ht="9" customHeight="1" hidden="1">
      <c r="A37559" s="226"/>
      <c r="S37559" s="65"/>
      <c r="T37559" s="74"/>
    </row>
    <row r="37560" s="148" customFormat="1" ht="9" customHeight="1" hidden="1">
      <c r="A37560" s="226"/>
      <c r="S37560" s="65"/>
      <c r="T37560" s="74"/>
    </row>
    <row r="37561" s="148" customFormat="1" ht="9" customHeight="1" hidden="1">
      <c r="A37561" s="226"/>
      <c r="S37561" s="65"/>
      <c r="T37561" s="74"/>
    </row>
    <row r="37562" s="148" customFormat="1" ht="9" customHeight="1" hidden="1">
      <c r="A37562" s="226"/>
      <c r="S37562" s="65"/>
      <c r="T37562" s="74"/>
    </row>
    <row r="37563" s="148" customFormat="1" ht="9" customHeight="1" hidden="1">
      <c r="A37563" s="226"/>
      <c r="S37563" s="65"/>
      <c r="T37563" s="74"/>
    </row>
    <row r="37564" s="148" customFormat="1" ht="9" customHeight="1" hidden="1">
      <c r="A37564" s="226"/>
      <c r="S37564" s="65"/>
      <c r="T37564" s="74"/>
    </row>
    <row r="37565" s="148" customFormat="1" ht="9" customHeight="1" hidden="1">
      <c r="A37565" s="226"/>
      <c r="S37565" s="65"/>
      <c r="T37565" s="74"/>
    </row>
    <row r="37566" s="148" customFormat="1" ht="9" customHeight="1" hidden="1">
      <c r="A37566" s="226"/>
      <c r="S37566" s="65"/>
      <c r="T37566" s="74"/>
    </row>
    <row r="37567" s="148" customFormat="1" ht="9" customHeight="1" hidden="1">
      <c r="A37567" s="226"/>
      <c r="S37567" s="65"/>
      <c r="T37567" s="74"/>
    </row>
    <row r="37568" s="148" customFormat="1" ht="9" customHeight="1" hidden="1">
      <c r="A37568" s="226"/>
      <c r="S37568" s="65"/>
      <c r="T37568" s="74"/>
    </row>
    <row r="37569" s="148" customFormat="1" ht="9" customHeight="1" hidden="1">
      <c r="A37569" s="226"/>
      <c r="S37569" s="65"/>
      <c r="T37569" s="74"/>
    </row>
    <row r="37570" s="148" customFormat="1" ht="9" customHeight="1" hidden="1">
      <c r="A37570" s="226"/>
      <c r="S37570" s="65"/>
      <c r="T37570" s="74"/>
    </row>
    <row r="37571" s="148" customFormat="1" ht="9" customHeight="1" hidden="1">
      <c r="A37571" s="226"/>
      <c r="S37571" s="65"/>
      <c r="T37571" s="74"/>
    </row>
    <row r="37572" s="148" customFormat="1" ht="9" customHeight="1" hidden="1">
      <c r="A37572" s="226"/>
      <c r="S37572" s="65"/>
      <c r="T37572" s="74"/>
    </row>
    <row r="37573" s="148" customFormat="1" ht="9" customHeight="1" hidden="1">
      <c r="A37573" s="226"/>
      <c r="S37573" s="65"/>
      <c r="T37573" s="74"/>
    </row>
    <row r="37574" s="148" customFormat="1" ht="9" customHeight="1" hidden="1">
      <c r="A37574" s="226"/>
      <c r="S37574" s="65"/>
      <c r="T37574" s="74"/>
    </row>
    <row r="37575" s="148" customFormat="1" ht="9" customHeight="1" hidden="1">
      <c r="A37575" s="226"/>
      <c r="S37575" s="65"/>
      <c r="T37575" s="74"/>
    </row>
    <row r="37576" s="148" customFormat="1" ht="9" customHeight="1" hidden="1">
      <c r="A37576" s="226"/>
      <c r="S37576" s="65"/>
      <c r="T37576" s="74"/>
    </row>
    <row r="37577" s="148" customFormat="1" ht="9" customHeight="1" hidden="1">
      <c r="A37577" s="226"/>
      <c r="S37577" s="65"/>
      <c r="T37577" s="74"/>
    </row>
    <row r="37578" s="148" customFormat="1" ht="9" customHeight="1" hidden="1">
      <c r="A37578" s="226"/>
      <c r="S37578" s="65"/>
      <c r="T37578" s="74"/>
    </row>
    <row r="37579" s="148" customFormat="1" ht="9" customHeight="1" hidden="1">
      <c r="A37579" s="226"/>
      <c r="S37579" s="65"/>
      <c r="T37579" s="74"/>
    </row>
    <row r="37580" s="148" customFormat="1" ht="9" customHeight="1" hidden="1">
      <c r="A37580" s="226"/>
      <c r="S37580" s="65"/>
      <c r="T37580" s="74"/>
    </row>
    <row r="37581" s="148" customFormat="1" ht="9" customHeight="1" hidden="1">
      <c r="A37581" s="226"/>
      <c r="S37581" s="65"/>
      <c r="T37581" s="74"/>
    </row>
    <row r="37582" s="148" customFormat="1" ht="9" customHeight="1" hidden="1">
      <c r="A37582" s="226"/>
      <c r="S37582" s="65"/>
      <c r="T37582" s="74"/>
    </row>
    <row r="37583" s="148" customFormat="1" ht="9" customHeight="1" hidden="1">
      <c r="A37583" s="226"/>
      <c r="S37583" s="65"/>
      <c r="T37583" s="74"/>
    </row>
    <row r="37584" s="148" customFormat="1" ht="9" customHeight="1" hidden="1">
      <c r="A37584" s="226"/>
      <c r="S37584" s="65"/>
      <c r="T37584" s="74"/>
    </row>
    <row r="37585" s="148" customFormat="1" ht="9" customHeight="1" hidden="1">
      <c r="A37585" s="226"/>
      <c r="S37585" s="65"/>
      <c r="T37585" s="74"/>
    </row>
    <row r="37586" s="148" customFormat="1" ht="9" customHeight="1" hidden="1">
      <c r="A37586" s="226"/>
      <c r="S37586" s="65"/>
      <c r="T37586" s="74"/>
    </row>
    <row r="37587" s="148" customFormat="1" ht="9" customHeight="1" hidden="1">
      <c r="A37587" s="226"/>
      <c r="S37587" s="65"/>
      <c r="T37587" s="74"/>
    </row>
    <row r="37588" s="148" customFormat="1" ht="9" customHeight="1" hidden="1">
      <c r="A37588" s="226"/>
      <c r="S37588" s="65"/>
      <c r="T37588" s="74"/>
    </row>
    <row r="37589" s="148" customFormat="1" ht="9" customHeight="1" hidden="1">
      <c r="A37589" s="226"/>
      <c r="S37589" s="65"/>
      <c r="T37589" s="74"/>
    </row>
    <row r="37590" s="148" customFormat="1" ht="9" customHeight="1" hidden="1">
      <c r="A37590" s="226"/>
      <c r="S37590" s="65"/>
      <c r="T37590" s="74"/>
    </row>
    <row r="37591" s="148" customFormat="1" ht="9" customHeight="1" hidden="1">
      <c r="A37591" s="226"/>
      <c r="S37591" s="65"/>
      <c r="T37591" s="74"/>
    </row>
    <row r="37592" s="148" customFormat="1" ht="9" customHeight="1" hidden="1">
      <c r="A37592" s="226"/>
      <c r="S37592" s="65"/>
      <c r="T37592" s="74"/>
    </row>
    <row r="37593" s="148" customFormat="1" ht="9" customHeight="1" hidden="1">
      <c r="A37593" s="226"/>
      <c r="S37593" s="65"/>
      <c r="T37593" s="74"/>
    </row>
    <row r="37594" s="148" customFormat="1" ht="9" customHeight="1" hidden="1">
      <c r="A37594" s="226"/>
      <c r="S37594" s="65"/>
      <c r="T37594" s="74"/>
    </row>
    <row r="37595" s="148" customFormat="1" ht="9" customHeight="1" hidden="1">
      <c r="A37595" s="226"/>
      <c r="S37595" s="65"/>
      <c r="T37595" s="74"/>
    </row>
    <row r="37596" s="148" customFormat="1" ht="9" customHeight="1" hidden="1">
      <c r="A37596" s="226"/>
      <c r="S37596" s="65"/>
      <c r="T37596" s="74"/>
    </row>
    <row r="37597" s="148" customFormat="1" ht="9" customHeight="1" hidden="1">
      <c r="A37597" s="226"/>
      <c r="S37597" s="65"/>
      <c r="T37597" s="74"/>
    </row>
    <row r="37598" s="148" customFormat="1" ht="9" customHeight="1" hidden="1">
      <c r="A37598" s="226"/>
      <c r="S37598" s="65"/>
      <c r="T37598" s="74"/>
    </row>
    <row r="37599" s="148" customFormat="1" ht="9" customHeight="1" hidden="1">
      <c r="A37599" s="226"/>
      <c r="S37599" s="65"/>
      <c r="T37599" s="74"/>
    </row>
    <row r="37600" s="148" customFormat="1" ht="9" customHeight="1" hidden="1">
      <c r="A37600" s="226"/>
      <c r="S37600" s="65"/>
      <c r="T37600" s="74"/>
    </row>
    <row r="37601" s="148" customFormat="1" ht="9" customHeight="1" hidden="1">
      <c r="A37601" s="226"/>
      <c r="S37601" s="65"/>
      <c r="T37601" s="74"/>
    </row>
    <row r="37602" s="148" customFormat="1" ht="9" customHeight="1" hidden="1">
      <c r="A37602" s="226"/>
      <c r="S37602" s="65"/>
      <c r="T37602" s="74"/>
    </row>
    <row r="37603" s="148" customFormat="1" ht="9" customHeight="1" hidden="1">
      <c r="A37603" s="226"/>
      <c r="S37603" s="65"/>
      <c r="T37603" s="74"/>
    </row>
    <row r="37604" s="148" customFormat="1" ht="9" customHeight="1" hidden="1">
      <c r="A37604" s="226"/>
      <c r="S37604" s="65"/>
      <c r="T37604" s="74"/>
    </row>
    <row r="37605" s="148" customFormat="1" ht="9" customHeight="1" hidden="1">
      <c r="A37605" s="226"/>
      <c r="S37605" s="65"/>
      <c r="T37605" s="74"/>
    </row>
    <row r="37606" s="148" customFormat="1" ht="9" customHeight="1" hidden="1">
      <c r="A37606" s="226"/>
      <c r="S37606" s="65"/>
      <c r="T37606" s="74"/>
    </row>
    <row r="37607" s="148" customFormat="1" ht="9" customHeight="1" hidden="1">
      <c r="A37607" s="226"/>
      <c r="S37607" s="65"/>
      <c r="T37607" s="74"/>
    </row>
    <row r="37608" s="148" customFormat="1" ht="9" customHeight="1" hidden="1">
      <c r="A37608" s="226"/>
      <c r="S37608" s="65"/>
      <c r="T37608" s="74"/>
    </row>
    <row r="37609" s="148" customFormat="1" ht="9" customHeight="1" hidden="1">
      <c r="A37609" s="226"/>
      <c r="S37609" s="65"/>
      <c r="T37609" s="74"/>
    </row>
    <row r="37610" s="148" customFormat="1" ht="9" customHeight="1" hidden="1">
      <c r="A37610" s="226"/>
      <c r="S37610" s="65"/>
      <c r="T37610" s="74"/>
    </row>
    <row r="37611" s="148" customFormat="1" ht="9" customHeight="1" hidden="1">
      <c r="A37611" s="226"/>
      <c r="S37611" s="65"/>
      <c r="T37611" s="74"/>
    </row>
    <row r="37612" s="148" customFormat="1" ht="9" customHeight="1" hidden="1">
      <c r="A37612" s="226"/>
      <c r="S37612" s="65"/>
      <c r="T37612" s="74"/>
    </row>
    <row r="37613" s="148" customFormat="1" ht="9" customHeight="1" hidden="1">
      <c r="A37613" s="226"/>
      <c r="S37613" s="65"/>
      <c r="T37613" s="74"/>
    </row>
    <row r="37614" s="148" customFormat="1" ht="9" customHeight="1" hidden="1">
      <c r="A37614" s="226"/>
      <c r="S37614" s="65"/>
      <c r="T37614" s="74"/>
    </row>
    <row r="37615" s="148" customFormat="1" ht="9" customHeight="1" hidden="1">
      <c r="A37615" s="226"/>
      <c r="S37615" s="65"/>
      <c r="T37615" s="74"/>
    </row>
    <row r="37616" s="148" customFormat="1" ht="9" customHeight="1" hidden="1">
      <c r="A37616" s="226"/>
      <c r="S37616" s="65"/>
      <c r="T37616" s="74"/>
    </row>
    <row r="37617" s="148" customFormat="1" ht="9" customHeight="1" hidden="1">
      <c r="A37617" s="226"/>
      <c r="S37617" s="65"/>
      <c r="T37617" s="74"/>
    </row>
    <row r="37618" s="148" customFormat="1" ht="9" customHeight="1" hidden="1">
      <c r="A37618" s="226"/>
      <c r="S37618" s="65"/>
      <c r="T37618" s="74"/>
    </row>
    <row r="37619" s="148" customFormat="1" ht="9" customHeight="1" hidden="1">
      <c r="A37619" s="226"/>
      <c r="S37619" s="65"/>
      <c r="T37619" s="74"/>
    </row>
    <row r="37620" s="148" customFormat="1" ht="9" customHeight="1" hidden="1">
      <c r="A37620" s="226"/>
      <c r="S37620" s="65"/>
      <c r="T37620" s="74"/>
    </row>
    <row r="37621" s="148" customFormat="1" ht="9" customHeight="1" hidden="1">
      <c r="A37621" s="226"/>
      <c r="S37621" s="65"/>
      <c r="T37621" s="74"/>
    </row>
    <row r="37622" s="148" customFormat="1" ht="9" customHeight="1" hidden="1">
      <c r="A37622" s="226"/>
      <c r="S37622" s="65"/>
      <c r="T37622" s="74"/>
    </row>
    <row r="37623" s="148" customFormat="1" ht="9" customHeight="1" hidden="1">
      <c r="A37623" s="226"/>
      <c r="S37623" s="65"/>
      <c r="T37623" s="74"/>
    </row>
    <row r="37624" s="148" customFormat="1" ht="9" customHeight="1" hidden="1">
      <c r="A37624" s="226"/>
      <c r="S37624" s="65"/>
      <c r="T37624" s="74"/>
    </row>
    <row r="37625" s="148" customFormat="1" ht="9" customHeight="1" hidden="1">
      <c r="A37625" s="226"/>
      <c r="S37625" s="65"/>
      <c r="T37625" s="74"/>
    </row>
    <row r="37626" s="148" customFormat="1" ht="9" customHeight="1" hidden="1">
      <c r="A37626" s="226"/>
      <c r="S37626" s="65"/>
      <c r="T37626" s="74"/>
    </row>
    <row r="37627" s="148" customFormat="1" ht="9" customHeight="1" hidden="1">
      <c r="A37627" s="226"/>
      <c r="S37627" s="65"/>
      <c r="T37627" s="74"/>
    </row>
    <row r="37628" s="148" customFormat="1" ht="9" customHeight="1" hidden="1">
      <c r="A37628" s="226"/>
      <c r="S37628" s="65"/>
      <c r="T37628" s="74"/>
    </row>
    <row r="37629" s="148" customFormat="1" ht="9" customHeight="1" hidden="1">
      <c r="A37629" s="226"/>
      <c r="S37629" s="65"/>
      <c r="T37629" s="74"/>
    </row>
    <row r="37630" s="148" customFormat="1" ht="9" customHeight="1" hidden="1">
      <c r="A37630" s="226"/>
      <c r="S37630" s="65"/>
      <c r="T37630" s="74"/>
    </row>
    <row r="37631" s="148" customFormat="1" ht="9" customHeight="1" hidden="1">
      <c r="A37631" s="226"/>
      <c r="S37631" s="65"/>
      <c r="T37631" s="74"/>
    </row>
    <row r="37632" s="148" customFormat="1" ht="9" customHeight="1" hidden="1">
      <c r="A37632" s="226"/>
      <c r="S37632" s="65"/>
      <c r="T37632" s="74"/>
    </row>
    <row r="37633" s="148" customFormat="1" ht="9" customHeight="1" hidden="1">
      <c r="A37633" s="226"/>
      <c r="S37633" s="65"/>
      <c r="T37633" s="74"/>
    </row>
    <row r="37634" s="148" customFormat="1" ht="9" customHeight="1" hidden="1">
      <c r="A37634" s="226"/>
      <c r="S37634" s="65"/>
      <c r="T37634" s="74"/>
    </row>
    <row r="37635" s="148" customFormat="1" ht="9" customHeight="1" hidden="1">
      <c r="A37635" s="226"/>
      <c r="S37635" s="65"/>
      <c r="T37635" s="74"/>
    </row>
    <row r="37636" s="148" customFormat="1" ht="9" customHeight="1" hidden="1">
      <c r="A37636" s="226"/>
      <c r="S37636" s="65"/>
      <c r="T37636" s="74"/>
    </row>
    <row r="37637" s="148" customFormat="1" ht="9" customHeight="1" hidden="1">
      <c r="A37637" s="226"/>
      <c r="S37637" s="65"/>
      <c r="T37637" s="74"/>
    </row>
    <row r="37638" s="148" customFormat="1" ht="9" customHeight="1" hidden="1">
      <c r="A37638" s="226"/>
      <c r="S37638" s="65"/>
      <c r="T37638" s="74"/>
    </row>
    <row r="37639" s="148" customFormat="1" ht="9" customHeight="1" hidden="1">
      <c r="A37639" s="226"/>
      <c r="S37639" s="65"/>
      <c r="T37639" s="74"/>
    </row>
    <row r="37640" s="148" customFormat="1" ht="9" customHeight="1" hidden="1">
      <c r="A37640" s="226"/>
      <c r="S37640" s="65"/>
      <c r="T37640" s="74"/>
    </row>
    <row r="37641" s="148" customFormat="1" ht="9" customHeight="1" hidden="1">
      <c r="A37641" s="226"/>
      <c r="S37641" s="65"/>
      <c r="T37641" s="74"/>
    </row>
    <row r="37642" s="148" customFormat="1" ht="9" customHeight="1" hidden="1">
      <c r="A37642" s="226"/>
      <c r="S37642" s="65"/>
      <c r="T37642" s="74"/>
    </row>
    <row r="37643" s="148" customFormat="1" ht="9" customHeight="1" hidden="1">
      <c r="A37643" s="226"/>
      <c r="S37643" s="65"/>
      <c r="T37643" s="74"/>
    </row>
    <row r="37644" s="148" customFormat="1" ht="9" customHeight="1" hidden="1">
      <c r="A37644" s="226"/>
      <c r="S37644" s="65"/>
      <c r="T37644" s="74"/>
    </row>
    <row r="37645" s="148" customFormat="1" ht="9" customHeight="1" hidden="1">
      <c r="A37645" s="226"/>
      <c r="S37645" s="65"/>
      <c r="T37645" s="74"/>
    </row>
    <row r="37646" s="148" customFormat="1" ht="9" customHeight="1" hidden="1">
      <c r="A37646" s="226"/>
      <c r="S37646" s="65"/>
      <c r="T37646" s="74"/>
    </row>
    <row r="37647" s="148" customFormat="1" ht="9" customHeight="1" hidden="1">
      <c r="A37647" s="226"/>
      <c r="S37647" s="65"/>
      <c r="T37647" s="74"/>
    </row>
    <row r="37648" s="148" customFormat="1" ht="9" customHeight="1" hidden="1">
      <c r="A37648" s="226"/>
      <c r="S37648" s="65"/>
      <c r="T37648" s="74"/>
    </row>
    <row r="37649" s="148" customFormat="1" ht="9" customHeight="1" hidden="1">
      <c r="A37649" s="226"/>
      <c r="S37649" s="65"/>
      <c r="T37649" s="74"/>
    </row>
    <row r="37650" s="148" customFormat="1" ht="9" customHeight="1" hidden="1">
      <c r="A37650" s="226"/>
      <c r="S37650" s="65"/>
      <c r="T37650" s="74"/>
    </row>
    <row r="37651" s="148" customFormat="1" ht="9" customHeight="1" hidden="1">
      <c r="A37651" s="226"/>
      <c r="S37651" s="65"/>
      <c r="T37651" s="74"/>
    </row>
    <row r="37652" s="148" customFormat="1" ht="9" customHeight="1" hidden="1">
      <c r="A37652" s="226"/>
      <c r="S37652" s="65"/>
      <c r="T37652" s="74"/>
    </row>
    <row r="37653" s="148" customFormat="1" ht="9" customHeight="1" hidden="1">
      <c r="A37653" s="226"/>
      <c r="S37653" s="65"/>
      <c r="T37653" s="74"/>
    </row>
    <row r="37654" s="148" customFormat="1" ht="9" customHeight="1" hidden="1">
      <c r="A37654" s="226"/>
      <c r="S37654" s="65"/>
      <c r="T37654" s="74"/>
    </row>
    <row r="37655" s="148" customFormat="1" ht="9" customHeight="1" hidden="1">
      <c r="A37655" s="226"/>
      <c r="S37655" s="65"/>
      <c r="T37655" s="74"/>
    </row>
    <row r="37656" s="148" customFormat="1" ht="9" customHeight="1" hidden="1">
      <c r="A37656" s="226"/>
      <c r="S37656" s="65"/>
      <c r="T37656" s="74"/>
    </row>
    <row r="37657" s="148" customFormat="1" ht="9" customHeight="1" hidden="1">
      <c r="A37657" s="226"/>
      <c r="S37657" s="65"/>
      <c r="T37657" s="74"/>
    </row>
    <row r="37658" s="148" customFormat="1" ht="9" customHeight="1" hidden="1">
      <c r="A37658" s="226"/>
      <c r="S37658" s="65"/>
      <c r="T37658" s="74"/>
    </row>
    <row r="37659" s="148" customFormat="1" ht="9" customHeight="1" hidden="1">
      <c r="A37659" s="226"/>
      <c r="S37659" s="65"/>
      <c r="T37659" s="74"/>
    </row>
    <row r="37660" s="148" customFormat="1" ht="9" customHeight="1" hidden="1">
      <c r="A37660" s="226"/>
      <c r="S37660" s="65"/>
      <c r="T37660" s="74"/>
    </row>
    <row r="37661" s="148" customFormat="1" ht="9" customHeight="1" hidden="1">
      <c r="A37661" s="226"/>
      <c r="S37661" s="65"/>
      <c r="T37661" s="74"/>
    </row>
    <row r="37662" s="148" customFormat="1" ht="9" customHeight="1" hidden="1">
      <c r="A37662" s="226"/>
      <c r="S37662" s="65"/>
      <c r="T37662" s="74"/>
    </row>
    <row r="37663" s="148" customFormat="1" ht="9" customHeight="1" hidden="1">
      <c r="A37663" s="226"/>
      <c r="S37663" s="65"/>
      <c r="T37663" s="74"/>
    </row>
    <row r="37664" s="148" customFormat="1" ht="9" customHeight="1" hidden="1">
      <c r="A37664" s="226"/>
      <c r="S37664" s="65"/>
      <c r="T37664" s="74"/>
    </row>
    <row r="37665" s="148" customFormat="1" ht="9" customHeight="1" hidden="1">
      <c r="A37665" s="226"/>
      <c r="S37665" s="65"/>
      <c r="T37665" s="74"/>
    </row>
    <row r="37666" s="148" customFormat="1" ht="9" customHeight="1" hidden="1">
      <c r="A37666" s="226"/>
      <c r="S37666" s="65"/>
      <c r="T37666" s="74"/>
    </row>
    <row r="37667" s="148" customFormat="1" ht="9" customHeight="1" hidden="1">
      <c r="A37667" s="226"/>
      <c r="S37667" s="65"/>
      <c r="T37667" s="74"/>
    </row>
    <row r="37668" s="148" customFormat="1" ht="9" customHeight="1" hidden="1">
      <c r="A37668" s="226"/>
      <c r="S37668" s="65"/>
      <c r="T37668" s="74"/>
    </row>
    <row r="37669" s="148" customFormat="1" ht="9" customHeight="1" hidden="1">
      <c r="A37669" s="226"/>
      <c r="S37669" s="65"/>
      <c r="T37669" s="74"/>
    </row>
    <row r="37670" s="148" customFormat="1" ht="9" customHeight="1" hidden="1">
      <c r="A37670" s="226"/>
      <c r="S37670" s="65"/>
      <c r="T37670" s="74"/>
    </row>
    <row r="37671" s="148" customFormat="1" ht="9" customHeight="1" hidden="1">
      <c r="A37671" s="226"/>
      <c r="S37671" s="65"/>
      <c r="T37671" s="74"/>
    </row>
    <row r="37672" s="148" customFormat="1" ht="9" customHeight="1" hidden="1">
      <c r="A37672" s="226"/>
      <c r="S37672" s="65"/>
      <c r="T37672" s="74"/>
    </row>
    <row r="37673" s="148" customFormat="1" ht="9" customHeight="1" hidden="1">
      <c r="A37673" s="226"/>
      <c r="S37673" s="65"/>
      <c r="T37673" s="74"/>
    </row>
    <row r="37674" s="148" customFormat="1" ht="9" customHeight="1" hidden="1">
      <c r="A37674" s="226"/>
      <c r="S37674" s="65"/>
      <c r="T37674" s="74"/>
    </row>
    <row r="37675" s="148" customFormat="1" ht="9" customHeight="1" hidden="1">
      <c r="A37675" s="226"/>
      <c r="S37675" s="65"/>
      <c r="T37675" s="74"/>
    </row>
    <row r="37676" s="148" customFormat="1" ht="9" customHeight="1" hidden="1">
      <c r="A37676" s="226"/>
      <c r="S37676" s="65"/>
      <c r="T37676" s="74"/>
    </row>
    <row r="37677" s="148" customFormat="1" ht="9" customHeight="1" hidden="1">
      <c r="A37677" s="226"/>
      <c r="S37677" s="65"/>
      <c r="T37677" s="74"/>
    </row>
    <row r="37678" s="148" customFormat="1" ht="9" customHeight="1" hidden="1">
      <c r="A37678" s="226"/>
      <c r="S37678" s="65"/>
      <c r="T37678" s="74"/>
    </row>
    <row r="37679" s="148" customFormat="1" ht="9" customHeight="1" hidden="1">
      <c r="A37679" s="226"/>
      <c r="S37679" s="65"/>
      <c r="T37679" s="74"/>
    </row>
    <row r="37680" s="148" customFormat="1" ht="9" customHeight="1" hidden="1">
      <c r="A37680" s="226"/>
      <c r="S37680" s="65"/>
      <c r="T37680" s="74"/>
    </row>
    <row r="37681" s="148" customFormat="1" ht="9" customHeight="1" hidden="1">
      <c r="A37681" s="226"/>
      <c r="S37681" s="65"/>
      <c r="T37681" s="74"/>
    </row>
    <row r="37682" s="148" customFormat="1" ht="9" customHeight="1" hidden="1">
      <c r="A37682" s="226"/>
      <c r="S37682" s="65"/>
      <c r="T37682" s="74"/>
    </row>
    <row r="37683" s="148" customFormat="1" ht="9" customHeight="1" hidden="1">
      <c r="A37683" s="226"/>
      <c r="S37683" s="65"/>
      <c r="T37683" s="74"/>
    </row>
    <row r="37684" s="148" customFormat="1" ht="9" customHeight="1" hidden="1">
      <c r="A37684" s="226"/>
      <c r="S37684" s="65"/>
      <c r="T37684" s="74"/>
    </row>
    <row r="37685" s="148" customFormat="1" ht="9" customHeight="1" hidden="1">
      <c r="A37685" s="226"/>
      <c r="S37685" s="65"/>
      <c r="T37685" s="74"/>
    </row>
    <row r="37686" s="148" customFormat="1" ht="9" customHeight="1" hidden="1">
      <c r="A37686" s="226"/>
      <c r="S37686" s="65"/>
      <c r="T37686" s="74"/>
    </row>
    <row r="37687" s="148" customFormat="1" ht="9" customHeight="1" hidden="1">
      <c r="A37687" s="226"/>
      <c r="S37687" s="65"/>
      <c r="T37687" s="74"/>
    </row>
    <row r="37688" s="148" customFormat="1" ht="9" customHeight="1" hidden="1">
      <c r="A37688" s="226"/>
      <c r="S37688" s="65"/>
      <c r="T37688" s="74"/>
    </row>
    <row r="37689" s="148" customFormat="1" ht="9" customHeight="1" hidden="1">
      <c r="A37689" s="226"/>
      <c r="S37689" s="65"/>
      <c r="T37689" s="74"/>
    </row>
    <row r="37690" s="148" customFormat="1" ht="9" customHeight="1" hidden="1">
      <c r="A37690" s="226"/>
      <c r="S37690" s="65"/>
      <c r="T37690" s="74"/>
    </row>
    <row r="37691" s="148" customFormat="1" ht="9" customHeight="1" hidden="1">
      <c r="A37691" s="226"/>
      <c r="S37691" s="65"/>
      <c r="T37691" s="74"/>
    </row>
    <row r="37692" s="148" customFormat="1" ht="9" customHeight="1" hidden="1">
      <c r="A37692" s="226"/>
      <c r="S37692" s="65"/>
      <c r="T37692" s="74"/>
    </row>
    <row r="37693" s="148" customFormat="1" ht="9" customHeight="1" hidden="1">
      <c r="A37693" s="226"/>
      <c r="S37693" s="65"/>
      <c r="T37693" s="74"/>
    </row>
    <row r="37694" s="148" customFormat="1" ht="9" customHeight="1" hidden="1">
      <c r="A37694" s="226"/>
      <c r="S37694" s="65"/>
      <c r="T37694" s="74"/>
    </row>
    <row r="37695" s="148" customFormat="1" ht="9" customHeight="1" hidden="1">
      <c r="A37695" s="226"/>
      <c r="S37695" s="65"/>
      <c r="T37695" s="74"/>
    </row>
    <row r="37696" s="148" customFormat="1" ht="9" customHeight="1" hidden="1">
      <c r="A37696" s="226"/>
      <c r="S37696" s="65"/>
      <c r="T37696" s="74"/>
    </row>
    <row r="37697" s="148" customFormat="1" ht="9" customHeight="1" hidden="1">
      <c r="A37697" s="226"/>
      <c r="S37697" s="65"/>
      <c r="T37697" s="74"/>
    </row>
    <row r="37698" s="148" customFormat="1" ht="9" customHeight="1" hidden="1">
      <c r="A37698" s="226"/>
      <c r="S37698" s="65"/>
      <c r="T37698" s="74"/>
    </row>
    <row r="37699" s="148" customFormat="1" ht="9" customHeight="1" hidden="1">
      <c r="A37699" s="226"/>
      <c r="S37699" s="65"/>
      <c r="T37699" s="74"/>
    </row>
    <row r="37700" s="148" customFormat="1" ht="9" customHeight="1" hidden="1">
      <c r="A37700" s="226"/>
      <c r="S37700" s="65"/>
      <c r="T37700" s="74"/>
    </row>
    <row r="37701" s="148" customFormat="1" ht="9" customHeight="1" hidden="1">
      <c r="A37701" s="226"/>
      <c r="S37701" s="65"/>
      <c r="T37701" s="74"/>
    </row>
    <row r="37702" s="148" customFormat="1" ht="9" customHeight="1" hidden="1">
      <c r="A37702" s="226"/>
      <c r="S37702" s="65"/>
      <c r="T37702" s="74"/>
    </row>
    <row r="37703" s="148" customFormat="1" ht="9" customHeight="1" hidden="1">
      <c r="A37703" s="226"/>
      <c r="S37703" s="65"/>
      <c r="T37703" s="74"/>
    </row>
    <row r="37704" s="148" customFormat="1" ht="9" customHeight="1" hidden="1">
      <c r="A37704" s="226"/>
      <c r="S37704" s="65"/>
      <c r="T37704" s="74"/>
    </row>
    <row r="37705" s="148" customFormat="1" ht="9" customHeight="1" hidden="1">
      <c r="A37705" s="226"/>
      <c r="S37705" s="65"/>
      <c r="T37705" s="74"/>
    </row>
    <row r="37706" s="148" customFormat="1" ht="9" customHeight="1" hidden="1">
      <c r="A37706" s="226"/>
      <c r="S37706" s="65"/>
      <c r="T37706" s="74"/>
    </row>
    <row r="37707" s="148" customFormat="1" ht="9" customHeight="1" hidden="1">
      <c r="A37707" s="226"/>
      <c r="S37707" s="65"/>
      <c r="T37707" s="74"/>
    </row>
    <row r="37708" s="148" customFormat="1" ht="9" customHeight="1" hidden="1">
      <c r="A37708" s="226"/>
      <c r="S37708" s="65"/>
      <c r="T37708" s="74"/>
    </row>
    <row r="37709" s="148" customFormat="1" ht="9" customHeight="1" hidden="1">
      <c r="A37709" s="226"/>
      <c r="S37709" s="65"/>
      <c r="T37709" s="74"/>
    </row>
    <row r="37710" s="148" customFormat="1" ht="9" customHeight="1" hidden="1">
      <c r="A37710" s="226"/>
      <c r="S37710" s="65"/>
      <c r="T37710" s="74"/>
    </row>
    <row r="37711" s="148" customFormat="1" ht="9" customHeight="1" hidden="1">
      <c r="A37711" s="226"/>
      <c r="S37711" s="65"/>
      <c r="T37711" s="74"/>
    </row>
    <row r="37712" s="148" customFormat="1" ht="9" customHeight="1" hidden="1">
      <c r="A37712" s="226"/>
      <c r="S37712" s="65"/>
      <c r="T37712" s="74"/>
    </row>
    <row r="37713" s="148" customFormat="1" ht="9" customHeight="1" hidden="1">
      <c r="A37713" s="226"/>
      <c r="S37713" s="65"/>
      <c r="T37713" s="74"/>
    </row>
    <row r="37714" s="148" customFormat="1" ht="9" customHeight="1" hidden="1">
      <c r="A37714" s="226"/>
      <c r="S37714" s="65"/>
      <c r="T37714" s="74"/>
    </row>
    <row r="37715" s="148" customFormat="1" ht="9" customHeight="1" hidden="1">
      <c r="A37715" s="226"/>
      <c r="S37715" s="65"/>
      <c r="T37715" s="74"/>
    </row>
    <row r="37716" s="148" customFormat="1" ht="9" customHeight="1" hidden="1">
      <c r="A37716" s="226"/>
      <c r="S37716" s="65"/>
      <c r="T37716" s="74"/>
    </row>
    <row r="37717" s="148" customFormat="1" ht="9" customHeight="1" hidden="1">
      <c r="A37717" s="226"/>
      <c r="S37717" s="65"/>
      <c r="T37717" s="74"/>
    </row>
    <row r="37718" s="148" customFormat="1" ht="9" customHeight="1" hidden="1">
      <c r="A37718" s="226"/>
      <c r="S37718" s="65"/>
      <c r="T37718" s="74"/>
    </row>
    <row r="37719" s="148" customFormat="1" ht="9" customHeight="1" hidden="1">
      <c r="A37719" s="226"/>
      <c r="S37719" s="65"/>
      <c r="T37719" s="74"/>
    </row>
    <row r="37720" s="148" customFormat="1" ht="9" customHeight="1" hidden="1">
      <c r="A37720" s="226"/>
      <c r="S37720" s="65"/>
      <c r="T37720" s="74"/>
    </row>
    <row r="37721" s="148" customFormat="1" ht="9" customHeight="1" hidden="1">
      <c r="A37721" s="226"/>
      <c r="S37721" s="65"/>
      <c r="T37721" s="74"/>
    </row>
    <row r="37722" s="148" customFormat="1" ht="9" customHeight="1" hidden="1">
      <c r="A37722" s="226"/>
      <c r="S37722" s="65"/>
      <c r="T37722" s="74"/>
    </row>
    <row r="37723" s="148" customFormat="1" ht="9" customHeight="1" hidden="1">
      <c r="A37723" s="226"/>
      <c r="S37723" s="65"/>
      <c r="T37723" s="74"/>
    </row>
    <row r="37724" s="148" customFormat="1" ht="9" customHeight="1" hidden="1">
      <c r="A37724" s="226"/>
      <c r="S37724" s="65"/>
      <c r="T37724" s="74"/>
    </row>
    <row r="37725" s="148" customFormat="1" ht="9" customHeight="1" hidden="1">
      <c r="A37725" s="226"/>
      <c r="S37725" s="65"/>
      <c r="T37725" s="74"/>
    </row>
    <row r="37726" s="148" customFormat="1" ht="9" customHeight="1" hidden="1">
      <c r="A37726" s="226"/>
      <c r="S37726" s="65"/>
      <c r="T37726" s="74"/>
    </row>
    <row r="37727" s="148" customFormat="1" ht="9" customHeight="1" hidden="1">
      <c r="A37727" s="226"/>
      <c r="S37727" s="65"/>
      <c r="T37727" s="74"/>
    </row>
    <row r="37728" s="148" customFormat="1" ht="9" customHeight="1" hidden="1">
      <c r="A37728" s="226"/>
      <c r="S37728" s="65"/>
      <c r="T37728" s="74"/>
    </row>
    <row r="37729" s="148" customFormat="1" ht="9" customHeight="1" hidden="1">
      <c r="A37729" s="226"/>
      <c r="S37729" s="65"/>
      <c r="T37729" s="74"/>
    </row>
    <row r="37730" s="148" customFormat="1" ht="9" customHeight="1" hidden="1">
      <c r="A37730" s="226"/>
      <c r="S37730" s="65"/>
      <c r="T37730" s="74"/>
    </row>
    <row r="37731" s="148" customFormat="1" ht="9" customHeight="1" hidden="1">
      <c r="A37731" s="226"/>
      <c r="S37731" s="65"/>
      <c r="T37731" s="74"/>
    </row>
    <row r="37732" s="148" customFormat="1" ht="9" customHeight="1" hidden="1">
      <c r="A37732" s="226"/>
      <c r="S37732" s="65"/>
      <c r="T37732" s="74"/>
    </row>
    <row r="37733" s="148" customFormat="1" ht="9" customHeight="1" hidden="1">
      <c r="A37733" s="226"/>
      <c r="S37733" s="65"/>
      <c r="T37733" s="74"/>
    </row>
    <row r="37734" s="148" customFormat="1" ht="9" customHeight="1" hidden="1">
      <c r="A37734" s="226"/>
      <c r="S37734" s="65"/>
      <c r="T37734" s="74"/>
    </row>
    <row r="37735" s="148" customFormat="1" ht="9" customHeight="1" hidden="1">
      <c r="A37735" s="226"/>
      <c r="S37735" s="65"/>
      <c r="T37735" s="74"/>
    </row>
    <row r="37736" s="148" customFormat="1" ht="9" customHeight="1" hidden="1">
      <c r="A37736" s="226"/>
      <c r="S37736" s="65"/>
      <c r="T37736" s="74"/>
    </row>
    <row r="37737" s="148" customFormat="1" ht="9" customHeight="1" hidden="1">
      <c r="A37737" s="226"/>
      <c r="S37737" s="65"/>
      <c r="T37737" s="74"/>
    </row>
    <row r="37738" s="148" customFormat="1" ht="9" customHeight="1" hidden="1">
      <c r="A37738" s="226"/>
      <c r="S37738" s="65"/>
      <c r="T37738" s="74"/>
    </row>
    <row r="37739" s="148" customFormat="1" ht="9" customHeight="1" hidden="1">
      <c r="A37739" s="226"/>
      <c r="S37739" s="65"/>
      <c r="T37739" s="74"/>
    </row>
    <row r="37740" s="148" customFormat="1" ht="9" customHeight="1" hidden="1">
      <c r="A37740" s="226"/>
      <c r="S37740" s="65"/>
      <c r="T37740" s="74"/>
    </row>
    <row r="37741" s="148" customFormat="1" ht="9" customHeight="1" hidden="1">
      <c r="A37741" s="226"/>
      <c r="S37741" s="65"/>
      <c r="T37741" s="74"/>
    </row>
    <row r="37742" s="148" customFormat="1" ht="9" customHeight="1" hidden="1">
      <c r="A37742" s="226"/>
      <c r="S37742" s="65"/>
      <c r="T37742" s="74"/>
    </row>
    <row r="37743" s="148" customFormat="1" ht="9" customHeight="1" hidden="1">
      <c r="A37743" s="226"/>
      <c r="S37743" s="65"/>
      <c r="T37743" s="74"/>
    </row>
    <row r="37744" s="148" customFormat="1" ht="9" customHeight="1" hidden="1">
      <c r="A37744" s="226"/>
      <c r="S37744" s="65"/>
      <c r="T37744" s="74"/>
    </row>
    <row r="37745" s="148" customFormat="1" ht="9" customHeight="1" hidden="1">
      <c r="A37745" s="226"/>
      <c r="S37745" s="65"/>
      <c r="T37745" s="74"/>
    </row>
    <row r="37746" s="148" customFormat="1" ht="9" customHeight="1" hidden="1">
      <c r="A37746" s="226"/>
      <c r="S37746" s="65"/>
      <c r="T37746" s="74"/>
    </row>
    <row r="37747" s="148" customFormat="1" ht="9" customHeight="1" hidden="1">
      <c r="A37747" s="226"/>
      <c r="S37747" s="65"/>
      <c r="T37747" s="74"/>
    </row>
    <row r="37748" s="148" customFormat="1" ht="9" customHeight="1" hidden="1">
      <c r="A37748" s="226"/>
      <c r="S37748" s="65"/>
      <c r="T37748" s="74"/>
    </row>
    <row r="37749" s="148" customFormat="1" ht="9" customHeight="1" hidden="1">
      <c r="A37749" s="226"/>
      <c r="S37749" s="65"/>
      <c r="T37749" s="74"/>
    </row>
    <row r="37750" s="148" customFormat="1" ht="9" customHeight="1" hidden="1">
      <c r="A37750" s="226"/>
      <c r="S37750" s="65"/>
      <c r="T37750" s="74"/>
    </row>
    <row r="37751" s="148" customFormat="1" ht="9" customHeight="1" hidden="1">
      <c r="A37751" s="226"/>
      <c r="S37751" s="65"/>
      <c r="T37751" s="74"/>
    </row>
    <row r="37752" s="148" customFormat="1" ht="9" customHeight="1" hidden="1">
      <c r="A37752" s="226"/>
      <c r="S37752" s="65"/>
      <c r="T37752" s="74"/>
    </row>
    <row r="37753" s="148" customFormat="1" ht="9" customHeight="1" hidden="1">
      <c r="A37753" s="226"/>
      <c r="S37753" s="65"/>
      <c r="T37753" s="74"/>
    </row>
    <row r="37754" s="148" customFormat="1" ht="9" customHeight="1" hidden="1">
      <c r="A37754" s="226"/>
      <c r="S37754" s="65"/>
      <c r="T37754" s="74"/>
    </row>
    <row r="37755" s="148" customFormat="1" ht="9" customHeight="1" hidden="1">
      <c r="A37755" s="226"/>
      <c r="S37755" s="65"/>
      <c r="T37755" s="74"/>
    </row>
    <row r="37756" s="148" customFormat="1" ht="9" customHeight="1" hidden="1">
      <c r="A37756" s="226"/>
      <c r="S37756" s="65"/>
      <c r="T37756" s="74"/>
    </row>
    <row r="37757" s="148" customFormat="1" ht="9" customHeight="1" hidden="1">
      <c r="A37757" s="226"/>
      <c r="S37757" s="65"/>
      <c r="T37757" s="74"/>
    </row>
    <row r="37758" s="148" customFormat="1" ht="9" customHeight="1" hidden="1">
      <c r="A37758" s="226"/>
      <c r="S37758" s="65"/>
      <c r="T37758" s="74"/>
    </row>
    <row r="37759" s="148" customFormat="1" ht="9" customHeight="1" hidden="1">
      <c r="A37759" s="226"/>
      <c r="S37759" s="65"/>
      <c r="T37759" s="74"/>
    </row>
    <row r="37760" s="148" customFormat="1" ht="9" customHeight="1" hidden="1">
      <c r="A37760" s="226"/>
      <c r="S37760" s="65"/>
      <c r="T37760" s="74"/>
    </row>
    <row r="37761" s="148" customFormat="1" ht="9" customHeight="1" hidden="1">
      <c r="A37761" s="226"/>
      <c r="S37761" s="65"/>
      <c r="T37761" s="74"/>
    </row>
    <row r="37762" s="148" customFormat="1" ht="9" customHeight="1" hidden="1">
      <c r="A37762" s="226"/>
      <c r="S37762" s="65"/>
      <c r="T37762" s="74"/>
    </row>
    <row r="37763" s="148" customFormat="1" ht="9" customHeight="1" hidden="1">
      <c r="A37763" s="226"/>
      <c r="S37763" s="65"/>
      <c r="T37763" s="74"/>
    </row>
    <row r="37764" s="148" customFormat="1" ht="9" customHeight="1" hidden="1">
      <c r="A37764" s="226"/>
      <c r="S37764" s="65"/>
      <c r="T37764" s="74"/>
    </row>
    <row r="37765" s="148" customFormat="1" ht="9" customHeight="1" hidden="1">
      <c r="A37765" s="226"/>
      <c r="S37765" s="65"/>
      <c r="T37765" s="74"/>
    </row>
    <row r="37766" s="148" customFormat="1" ht="9" customHeight="1" hidden="1">
      <c r="A37766" s="226"/>
      <c r="S37766" s="65"/>
      <c r="T37766" s="74"/>
    </row>
    <row r="37767" s="148" customFormat="1" ht="9" customHeight="1" hidden="1">
      <c r="A37767" s="226"/>
      <c r="S37767" s="65"/>
      <c r="T37767" s="74"/>
    </row>
    <row r="37768" s="148" customFormat="1" ht="9" customHeight="1" hidden="1">
      <c r="A37768" s="226"/>
      <c r="S37768" s="65"/>
      <c r="T37768" s="74"/>
    </row>
    <row r="37769" s="148" customFormat="1" ht="9" customHeight="1" hidden="1">
      <c r="A37769" s="226"/>
      <c r="S37769" s="65"/>
      <c r="T37769" s="74"/>
    </row>
    <row r="37770" s="148" customFormat="1" ht="9" customHeight="1" hidden="1">
      <c r="A37770" s="226"/>
      <c r="S37770" s="65"/>
      <c r="T37770" s="74"/>
    </row>
    <row r="37771" s="148" customFormat="1" ht="9" customHeight="1" hidden="1">
      <c r="A37771" s="226"/>
      <c r="S37771" s="65"/>
      <c r="T37771" s="74"/>
    </row>
    <row r="37772" s="148" customFormat="1" ht="9" customHeight="1" hidden="1">
      <c r="A37772" s="226"/>
      <c r="S37772" s="65"/>
      <c r="T37772" s="74"/>
    </row>
    <row r="37773" s="148" customFormat="1" ht="9" customHeight="1" hidden="1">
      <c r="A37773" s="226"/>
      <c r="S37773" s="65"/>
      <c r="T37773" s="74"/>
    </row>
    <row r="37774" s="148" customFormat="1" ht="9" customHeight="1" hidden="1">
      <c r="A37774" s="226"/>
      <c r="S37774" s="65"/>
      <c r="T37774" s="74"/>
    </row>
    <row r="37775" s="148" customFormat="1" ht="9" customHeight="1" hidden="1">
      <c r="A37775" s="226"/>
      <c r="S37775" s="65"/>
      <c r="T37775" s="74"/>
    </row>
    <row r="37776" s="148" customFormat="1" ht="9" customHeight="1" hidden="1">
      <c r="A37776" s="226"/>
      <c r="S37776" s="65"/>
      <c r="T37776" s="74"/>
    </row>
    <row r="37777" s="148" customFormat="1" ht="9" customHeight="1" hidden="1">
      <c r="A37777" s="226"/>
      <c r="S37777" s="65"/>
      <c r="T37777" s="74"/>
    </row>
    <row r="37778" s="148" customFormat="1" ht="9" customHeight="1" hidden="1">
      <c r="A37778" s="226"/>
      <c r="S37778" s="65"/>
      <c r="T37778" s="74"/>
    </row>
    <row r="37779" s="148" customFormat="1" ht="9" customHeight="1" hidden="1">
      <c r="A37779" s="226"/>
      <c r="S37779" s="65"/>
      <c r="T37779" s="74"/>
    </row>
    <row r="37780" s="148" customFormat="1" ht="9" customHeight="1" hidden="1">
      <c r="A37780" s="226"/>
      <c r="S37780" s="65"/>
      <c r="T37780" s="74"/>
    </row>
    <row r="37781" s="148" customFormat="1" ht="9" customHeight="1" hidden="1">
      <c r="A37781" s="226"/>
      <c r="S37781" s="65"/>
      <c r="T37781" s="74"/>
    </row>
    <row r="37782" s="148" customFormat="1" ht="9" customHeight="1" hidden="1">
      <c r="A37782" s="226"/>
      <c r="S37782" s="65"/>
      <c r="T37782" s="74"/>
    </row>
    <row r="37783" s="148" customFormat="1" ht="9" customHeight="1" hidden="1">
      <c r="A37783" s="226"/>
      <c r="S37783" s="65"/>
      <c r="T37783" s="74"/>
    </row>
    <row r="37784" s="148" customFormat="1" ht="9" customHeight="1" hidden="1">
      <c r="A37784" s="226"/>
      <c r="S37784" s="65"/>
      <c r="T37784" s="74"/>
    </row>
    <row r="37785" s="148" customFormat="1" ht="9" customHeight="1" hidden="1">
      <c r="A37785" s="226"/>
      <c r="S37785" s="65"/>
      <c r="T37785" s="74"/>
    </row>
    <row r="37786" s="148" customFormat="1" ht="9" customHeight="1" hidden="1">
      <c r="A37786" s="226"/>
      <c r="S37786" s="65"/>
      <c r="T37786" s="74"/>
    </row>
    <row r="37787" s="148" customFormat="1" ht="9" customHeight="1" hidden="1">
      <c r="A37787" s="226"/>
      <c r="S37787" s="65"/>
      <c r="T37787" s="74"/>
    </row>
    <row r="37788" s="148" customFormat="1" ht="9" customHeight="1" hidden="1">
      <c r="A37788" s="226"/>
      <c r="S37788" s="65"/>
      <c r="T37788" s="74"/>
    </row>
    <row r="37789" s="148" customFormat="1" ht="9" customHeight="1" hidden="1">
      <c r="A37789" s="226"/>
      <c r="S37789" s="65"/>
      <c r="T37789" s="74"/>
    </row>
    <row r="37790" s="148" customFormat="1" ht="9" customHeight="1" hidden="1">
      <c r="A37790" s="226"/>
      <c r="S37790" s="65"/>
      <c r="T37790" s="74"/>
    </row>
    <row r="37791" s="148" customFormat="1" ht="9" customHeight="1" hidden="1">
      <c r="A37791" s="226"/>
      <c r="S37791" s="65"/>
      <c r="T37791" s="74"/>
    </row>
    <row r="37792" s="148" customFormat="1" ht="9" customHeight="1" hidden="1">
      <c r="A37792" s="226"/>
      <c r="S37792" s="65"/>
      <c r="T37792" s="74"/>
    </row>
    <row r="37793" s="148" customFormat="1" ht="9" customHeight="1" hidden="1">
      <c r="A37793" s="226"/>
      <c r="S37793" s="65"/>
      <c r="T37793" s="74"/>
    </row>
    <row r="37794" s="148" customFormat="1" ht="9" customHeight="1" hidden="1">
      <c r="A37794" s="226"/>
      <c r="S37794" s="65"/>
      <c r="T37794" s="74"/>
    </row>
    <row r="37795" s="148" customFormat="1" ht="9" customHeight="1" hidden="1">
      <c r="A37795" s="226"/>
      <c r="S37795" s="65"/>
      <c r="T37795" s="74"/>
    </row>
    <row r="37796" s="148" customFormat="1" ht="9" customHeight="1" hidden="1">
      <c r="A37796" s="226"/>
      <c r="S37796" s="65"/>
      <c r="T37796" s="74"/>
    </row>
    <row r="37797" s="148" customFormat="1" ht="9" customHeight="1" hidden="1">
      <c r="A37797" s="226"/>
      <c r="S37797" s="65"/>
      <c r="T37797" s="74"/>
    </row>
    <row r="37798" s="148" customFormat="1" ht="9" customHeight="1" hidden="1">
      <c r="A37798" s="226"/>
      <c r="S37798" s="65"/>
      <c r="T37798" s="74"/>
    </row>
    <row r="37799" s="148" customFormat="1" ht="9" customHeight="1" hidden="1">
      <c r="A37799" s="226"/>
      <c r="S37799" s="65"/>
      <c r="T37799" s="74"/>
    </row>
    <row r="37800" s="148" customFormat="1" ht="9" customHeight="1" hidden="1">
      <c r="A37800" s="226"/>
      <c r="S37800" s="65"/>
      <c r="T37800" s="74"/>
    </row>
    <row r="37801" s="148" customFormat="1" ht="9" customHeight="1" hidden="1">
      <c r="A37801" s="226"/>
      <c r="S37801" s="65"/>
      <c r="T37801" s="74"/>
    </row>
    <row r="37802" s="148" customFormat="1" ht="9" customHeight="1" hidden="1">
      <c r="A37802" s="226"/>
      <c r="S37802" s="65"/>
      <c r="T37802" s="74"/>
    </row>
    <row r="37803" s="148" customFormat="1" ht="9" customHeight="1" hidden="1">
      <c r="A37803" s="226"/>
      <c r="S37803" s="65"/>
      <c r="T37803" s="74"/>
    </row>
    <row r="37804" s="148" customFormat="1" ht="9" customHeight="1" hidden="1">
      <c r="A37804" s="226"/>
      <c r="S37804" s="65"/>
      <c r="T37804" s="74"/>
    </row>
    <row r="37805" s="148" customFormat="1" ht="9" customHeight="1" hidden="1">
      <c r="A37805" s="226"/>
      <c r="S37805" s="65"/>
      <c r="T37805" s="74"/>
    </row>
    <row r="37806" s="148" customFormat="1" ht="9" customHeight="1" hidden="1">
      <c r="A37806" s="226"/>
      <c r="S37806" s="65"/>
      <c r="T37806" s="74"/>
    </row>
    <row r="37807" s="148" customFormat="1" ht="9" customHeight="1" hidden="1">
      <c r="A37807" s="226"/>
      <c r="S37807" s="65"/>
      <c r="T37807" s="74"/>
    </row>
    <row r="37808" s="148" customFormat="1" ht="9" customHeight="1" hidden="1">
      <c r="A37808" s="226"/>
      <c r="S37808" s="65"/>
      <c r="T37808" s="74"/>
    </row>
    <row r="37809" s="148" customFormat="1" ht="9" customHeight="1" hidden="1">
      <c r="A37809" s="226"/>
      <c r="S37809" s="65"/>
      <c r="T37809" s="74"/>
    </row>
    <row r="37810" s="148" customFormat="1" ht="9" customHeight="1" hidden="1">
      <c r="A37810" s="226"/>
      <c r="S37810" s="65"/>
      <c r="T37810" s="74"/>
    </row>
    <row r="37811" s="148" customFormat="1" ht="9" customHeight="1" hidden="1">
      <c r="A37811" s="226"/>
      <c r="S37811" s="65"/>
      <c r="T37811" s="74"/>
    </row>
    <row r="37812" s="148" customFormat="1" ht="9" customHeight="1" hidden="1">
      <c r="A37812" s="226"/>
      <c r="S37812" s="65"/>
      <c r="T37812" s="74"/>
    </row>
    <row r="37813" s="148" customFormat="1" ht="9" customHeight="1" hidden="1">
      <c r="A37813" s="226"/>
      <c r="S37813" s="65"/>
      <c r="T37813" s="74"/>
    </row>
    <row r="37814" s="148" customFormat="1" ht="9" customHeight="1" hidden="1">
      <c r="A37814" s="226"/>
      <c r="S37814" s="65"/>
      <c r="T37814" s="74"/>
    </row>
    <row r="37815" s="148" customFormat="1" ht="9" customHeight="1" hidden="1">
      <c r="A37815" s="226"/>
      <c r="S37815" s="65"/>
      <c r="T37815" s="74"/>
    </row>
    <row r="37816" s="148" customFormat="1" ht="9" customHeight="1" hidden="1">
      <c r="A37816" s="226"/>
      <c r="S37816" s="65"/>
      <c r="T37816" s="74"/>
    </row>
    <row r="37817" s="148" customFormat="1" ht="9" customHeight="1" hidden="1">
      <c r="A37817" s="226"/>
      <c r="S37817" s="65"/>
      <c r="T37817" s="74"/>
    </row>
    <row r="37818" s="148" customFormat="1" ht="9" customHeight="1" hidden="1">
      <c r="A37818" s="226"/>
      <c r="S37818" s="65"/>
      <c r="T37818" s="74"/>
    </row>
    <row r="37819" s="148" customFormat="1" ht="9" customHeight="1" hidden="1">
      <c r="A37819" s="226"/>
      <c r="S37819" s="65"/>
      <c r="T37819" s="74"/>
    </row>
    <row r="37820" s="148" customFormat="1" ht="9" customHeight="1" hidden="1">
      <c r="A37820" s="226"/>
      <c r="S37820" s="65"/>
      <c r="T37820" s="74"/>
    </row>
    <row r="37821" s="148" customFormat="1" ht="9" customHeight="1" hidden="1">
      <c r="A37821" s="226"/>
      <c r="S37821" s="65"/>
      <c r="T37821" s="74"/>
    </row>
    <row r="37822" s="148" customFormat="1" ht="9" customHeight="1" hidden="1">
      <c r="A37822" s="226"/>
      <c r="S37822" s="65"/>
      <c r="T37822" s="74"/>
    </row>
    <row r="37823" s="148" customFormat="1" ht="9" customHeight="1" hidden="1">
      <c r="A37823" s="226"/>
      <c r="S37823" s="65"/>
      <c r="T37823" s="74"/>
    </row>
    <row r="37824" s="148" customFormat="1" ht="9" customHeight="1" hidden="1">
      <c r="A37824" s="226"/>
      <c r="S37824" s="65"/>
      <c r="T37824" s="74"/>
    </row>
    <row r="37825" s="148" customFormat="1" ht="9" customHeight="1" hidden="1">
      <c r="A37825" s="226"/>
      <c r="S37825" s="65"/>
      <c r="T37825" s="74"/>
    </row>
    <row r="37826" s="148" customFormat="1" ht="9" customHeight="1" hidden="1">
      <c r="A37826" s="226"/>
      <c r="S37826" s="65"/>
      <c r="T37826" s="74"/>
    </row>
    <row r="37827" s="148" customFormat="1" ht="9" customHeight="1" hidden="1">
      <c r="A37827" s="226"/>
      <c r="S37827" s="65"/>
      <c r="T37827" s="74"/>
    </row>
    <row r="37828" s="148" customFormat="1" ht="9" customHeight="1" hidden="1">
      <c r="A37828" s="226"/>
      <c r="S37828" s="65"/>
      <c r="T37828" s="74"/>
    </row>
    <row r="37829" s="148" customFormat="1" ht="9" customHeight="1" hidden="1">
      <c r="A37829" s="226"/>
      <c r="S37829" s="65"/>
      <c r="T37829" s="74"/>
    </row>
    <row r="37830" s="148" customFormat="1" ht="9" customHeight="1" hidden="1">
      <c r="A37830" s="226"/>
      <c r="S37830" s="65"/>
      <c r="T37830" s="74"/>
    </row>
    <row r="37831" s="148" customFormat="1" ht="9" customHeight="1" hidden="1">
      <c r="A37831" s="226"/>
      <c r="S37831" s="65"/>
      <c r="T37831" s="74"/>
    </row>
    <row r="37832" s="148" customFormat="1" ht="9" customHeight="1" hidden="1">
      <c r="A37832" s="226"/>
      <c r="S37832" s="65"/>
      <c r="T37832" s="74"/>
    </row>
    <row r="37833" s="148" customFormat="1" ht="9" customHeight="1" hidden="1">
      <c r="A37833" s="226"/>
      <c r="S37833" s="65"/>
      <c r="T37833" s="74"/>
    </row>
    <row r="37834" s="148" customFormat="1" ht="9" customHeight="1" hidden="1">
      <c r="A37834" s="226"/>
      <c r="S37834" s="65"/>
      <c r="T37834" s="74"/>
    </row>
    <row r="37835" s="148" customFormat="1" ht="9" customHeight="1" hidden="1">
      <c r="A37835" s="226"/>
      <c r="S37835" s="65"/>
      <c r="T37835" s="74"/>
    </row>
    <row r="37836" s="148" customFormat="1" ht="9" customHeight="1" hidden="1">
      <c r="A37836" s="226"/>
      <c r="S37836" s="65"/>
      <c r="T37836" s="74"/>
    </row>
    <row r="37837" s="148" customFormat="1" ht="9" customHeight="1" hidden="1">
      <c r="A37837" s="226"/>
      <c r="S37837" s="65"/>
      <c r="T37837" s="74"/>
    </row>
    <row r="37838" s="148" customFormat="1" ht="9" customHeight="1" hidden="1">
      <c r="A37838" s="226"/>
      <c r="S37838" s="65"/>
      <c r="T37838" s="74"/>
    </row>
    <row r="37839" s="148" customFormat="1" ht="9" customHeight="1" hidden="1">
      <c r="A37839" s="226"/>
      <c r="S37839" s="65"/>
      <c r="T37839" s="74"/>
    </row>
    <row r="37840" s="148" customFormat="1" ht="9" customHeight="1" hidden="1">
      <c r="A37840" s="226"/>
      <c r="S37840" s="65"/>
      <c r="T37840" s="74"/>
    </row>
    <row r="37841" s="148" customFormat="1" ht="9" customHeight="1" hidden="1">
      <c r="A37841" s="226"/>
      <c r="S37841" s="65"/>
      <c r="T37841" s="74"/>
    </row>
    <row r="37842" s="148" customFormat="1" ht="9" customHeight="1" hidden="1">
      <c r="A37842" s="226"/>
      <c r="S37842" s="65"/>
      <c r="T37842" s="74"/>
    </row>
    <row r="37843" s="148" customFormat="1" ht="9" customHeight="1" hidden="1">
      <c r="A37843" s="226"/>
      <c r="S37843" s="65"/>
      <c r="T37843" s="74"/>
    </row>
    <row r="37844" s="148" customFormat="1" ht="9" customHeight="1" hidden="1">
      <c r="A37844" s="226"/>
      <c r="S37844" s="65"/>
      <c r="T37844" s="74"/>
    </row>
    <row r="37845" s="148" customFormat="1" ht="9" customHeight="1" hidden="1">
      <c r="A37845" s="226"/>
      <c r="S37845" s="65"/>
      <c r="T37845" s="74"/>
    </row>
    <row r="37846" s="148" customFormat="1" ht="9" customHeight="1" hidden="1">
      <c r="A37846" s="226"/>
      <c r="S37846" s="65"/>
      <c r="T37846" s="74"/>
    </row>
    <row r="37847" s="148" customFormat="1" ht="9" customHeight="1" hidden="1">
      <c r="A37847" s="226"/>
      <c r="S37847" s="65"/>
      <c r="T37847" s="74"/>
    </row>
    <row r="37848" s="148" customFormat="1" ht="9" customHeight="1" hidden="1">
      <c r="A37848" s="226"/>
      <c r="S37848" s="65"/>
      <c r="T37848" s="74"/>
    </row>
    <row r="37849" s="148" customFormat="1" ht="9" customHeight="1" hidden="1">
      <c r="A37849" s="226"/>
      <c r="S37849" s="65"/>
      <c r="T37849" s="74"/>
    </row>
    <row r="37850" s="148" customFormat="1" ht="9" customHeight="1" hidden="1">
      <c r="A37850" s="226"/>
      <c r="S37850" s="65"/>
      <c r="T37850" s="74"/>
    </row>
    <row r="37851" s="148" customFormat="1" ht="9" customHeight="1" hidden="1">
      <c r="A37851" s="226"/>
      <c r="S37851" s="65"/>
      <c r="T37851" s="74"/>
    </row>
    <row r="37852" s="148" customFormat="1" ht="9" customHeight="1" hidden="1">
      <c r="A37852" s="226"/>
      <c r="S37852" s="65"/>
      <c r="T37852" s="74"/>
    </row>
    <row r="37853" s="148" customFormat="1" ht="9" customHeight="1" hidden="1">
      <c r="A37853" s="226"/>
      <c r="S37853" s="65"/>
      <c r="T37853" s="74"/>
    </row>
    <row r="37854" s="148" customFormat="1" ht="9" customHeight="1" hidden="1">
      <c r="A37854" s="226"/>
      <c r="S37854" s="65"/>
      <c r="T37854" s="74"/>
    </row>
    <row r="37855" s="148" customFormat="1" ht="9" customHeight="1" hidden="1">
      <c r="A37855" s="226"/>
      <c r="S37855" s="65"/>
      <c r="T37855" s="74"/>
    </row>
    <row r="37856" s="148" customFormat="1" ht="9" customHeight="1" hidden="1">
      <c r="A37856" s="226"/>
      <c r="S37856" s="65"/>
      <c r="T37856" s="74"/>
    </row>
    <row r="37857" s="148" customFormat="1" ht="9" customHeight="1" hidden="1">
      <c r="A37857" s="226"/>
      <c r="S37857" s="65"/>
      <c r="T37857" s="74"/>
    </row>
    <row r="37858" s="148" customFormat="1" ht="9" customHeight="1" hidden="1">
      <c r="A37858" s="226"/>
      <c r="S37858" s="65"/>
      <c r="T37858" s="74"/>
    </row>
    <row r="37859" s="148" customFormat="1" ht="9" customHeight="1" hidden="1">
      <c r="A37859" s="226"/>
      <c r="S37859" s="65"/>
      <c r="T37859" s="74"/>
    </row>
    <row r="37860" s="148" customFormat="1" ht="9" customHeight="1" hidden="1">
      <c r="A37860" s="226"/>
      <c r="S37860" s="65"/>
      <c r="T37860" s="74"/>
    </row>
    <row r="37861" s="148" customFormat="1" ht="9" customHeight="1" hidden="1">
      <c r="A37861" s="226"/>
      <c r="S37861" s="65"/>
      <c r="T37861" s="74"/>
    </row>
    <row r="37862" s="148" customFormat="1" ht="9" customHeight="1" hidden="1">
      <c r="A37862" s="226"/>
      <c r="S37862" s="65"/>
      <c r="T37862" s="74"/>
    </row>
    <row r="37863" s="148" customFormat="1" ht="9" customHeight="1" hidden="1">
      <c r="A37863" s="226"/>
      <c r="S37863" s="65"/>
      <c r="T37863" s="74"/>
    </row>
    <row r="37864" s="148" customFormat="1" ht="9" customHeight="1" hidden="1">
      <c r="A37864" s="226"/>
      <c r="S37864" s="65"/>
      <c r="T37864" s="74"/>
    </row>
    <row r="37865" s="148" customFormat="1" ht="9" customHeight="1" hidden="1">
      <c r="A37865" s="226"/>
      <c r="S37865" s="65"/>
      <c r="T37865" s="74"/>
    </row>
    <row r="37866" s="148" customFormat="1" ht="9" customHeight="1" hidden="1">
      <c r="A37866" s="226"/>
      <c r="S37866" s="65"/>
      <c r="T37866" s="74"/>
    </row>
    <row r="37867" s="148" customFormat="1" ht="9" customHeight="1" hidden="1">
      <c r="A37867" s="226"/>
      <c r="S37867" s="65"/>
      <c r="T37867" s="74"/>
    </row>
    <row r="37868" s="148" customFormat="1" ht="9" customHeight="1" hidden="1">
      <c r="A37868" s="226"/>
      <c r="S37868" s="65"/>
      <c r="T37868" s="74"/>
    </row>
    <row r="37869" s="148" customFormat="1" ht="9" customHeight="1" hidden="1">
      <c r="A37869" s="226"/>
      <c r="S37869" s="65"/>
      <c r="T37869" s="74"/>
    </row>
    <row r="37870" s="148" customFormat="1" ht="9" customHeight="1" hidden="1">
      <c r="A37870" s="226"/>
      <c r="S37870" s="65"/>
      <c r="T37870" s="74"/>
    </row>
    <row r="37871" s="148" customFormat="1" ht="9" customHeight="1" hidden="1">
      <c r="A37871" s="226"/>
      <c r="S37871" s="65"/>
      <c r="T37871" s="74"/>
    </row>
    <row r="37872" s="148" customFormat="1" ht="9" customHeight="1" hidden="1">
      <c r="A37872" s="226"/>
      <c r="S37872" s="65"/>
      <c r="T37872" s="74"/>
    </row>
    <row r="37873" s="148" customFormat="1" ht="9" customHeight="1" hidden="1">
      <c r="A37873" s="226"/>
      <c r="S37873" s="65"/>
      <c r="T37873" s="74"/>
    </row>
    <row r="37874" s="148" customFormat="1" ht="9" customHeight="1" hidden="1">
      <c r="A37874" s="226"/>
      <c r="S37874" s="65"/>
      <c r="T37874" s="74"/>
    </row>
    <row r="37875" s="148" customFormat="1" ht="9" customHeight="1" hidden="1">
      <c r="A37875" s="226"/>
      <c r="S37875" s="65"/>
      <c r="T37875" s="74"/>
    </row>
    <row r="37876" s="148" customFormat="1" ht="9" customHeight="1" hidden="1">
      <c r="A37876" s="226"/>
      <c r="S37876" s="65"/>
      <c r="T37876" s="74"/>
    </row>
    <row r="37877" s="148" customFormat="1" ht="9" customHeight="1" hidden="1">
      <c r="A37877" s="226"/>
      <c r="S37877" s="65"/>
      <c r="T37877" s="74"/>
    </row>
    <row r="37878" s="148" customFormat="1" ht="9" customHeight="1" hidden="1">
      <c r="A37878" s="226"/>
      <c r="S37878" s="65"/>
      <c r="T37878" s="74"/>
    </row>
    <row r="37879" s="148" customFormat="1" ht="9" customHeight="1" hidden="1">
      <c r="A37879" s="226"/>
      <c r="S37879" s="65"/>
      <c r="T37879" s="74"/>
    </row>
    <row r="37880" s="148" customFormat="1" ht="9" customHeight="1" hidden="1">
      <c r="A37880" s="226"/>
      <c r="S37880" s="65"/>
      <c r="T37880" s="74"/>
    </row>
    <row r="37881" s="148" customFormat="1" ht="9" customHeight="1" hidden="1">
      <c r="A37881" s="226"/>
      <c r="S37881" s="65"/>
      <c r="T37881" s="74"/>
    </row>
    <row r="37882" s="148" customFormat="1" ht="9" customHeight="1" hidden="1">
      <c r="A37882" s="226"/>
      <c r="S37882" s="65"/>
      <c r="T37882" s="74"/>
    </row>
    <row r="37883" s="148" customFormat="1" ht="9" customHeight="1" hidden="1">
      <c r="A37883" s="226"/>
      <c r="S37883" s="65"/>
      <c r="T37883" s="74"/>
    </row>
    <row r="37884" s="148" customFormat="1" ht="9" customHeight="1" hidden="1">
      <c r="A37884" s="226"/>
      <c r="S37884" s="65"/>
      <c r="T37884" s="74"/>
    </row>
    <row r="37885" s="148" customFormat="1" ht="9" customHeight="1" hidden="1">
      <c r="A37885" s="226"/>
      <c r="S37885" s="65"/>
      <c r="T37885" s="74"/>
    </row>
    <row r="37886" s="148" customFormat="1" ht="9" customHeight="1" hidden="1">
      <c r="A37886" s="226"/>
      <c r="S37886" s="65"/>
      <c r="T37886" s="74"/>
    </row>
    <row r="37887" s="148" customFormat="1" ht="9" customHeight="1" hidden="1">
      <c r="A37887" s="226"/>
      <c r="S37887" s="65"/>
      <c r="T37887" s="74"/>
    </row>
    <row r="37888" s="148" customFormat="1" ht="9" customHeight="1" hidden="1">
      <c r="A37888" s="226"/>
      <c r="S37888" s="65"/>
      <c r="T37888" s="74"/>
    </row>
    <row r="37889" s="148" customFormat="1" ht="9" customHeight="1" hidden="1">
      <c r="A37889" s="226"/>
      <c r="S37889" s="65"/>
      <c r="T37889" s="74"/>
    </row>
    <row r="37890" s="148" customFormat="1" ht="9" customHeight="1" hidden="1">
      <c r="A37890" s="226"/>
      <c r="S37890" s="65"/>
      <c r="T37890" s="74"/>
    </row>
    <row r="37891" s="148" customFormat="1" ht="9" customHeight="1" hidden="1">
      <c r="A37891" s="226"/>
      <c r="S37891" s="65"/>
      <c r="T37891" s="74"/>
    </row>
    <row r="37892" s="148" customFormat="1" ht="9" customHeight="1" hidden="1">
      <c r="A37892" s="226"/>
      <c r="S37892" s="65"/>
      <c r="T37892" s="74"/>
    </row>
    <row r="37893" s="148" customFormat="1" ht="9" customHeight="1" hidden="1">
      <c r="A37893" s="226"/>
      <c r="S37893" s="65"/>
      <c r="T37893" s="74"/>
    </row>
    <row r="37894" s="148" customFormat="1" ht="9" customHeight="1" hidden="1">
      <c r="A37894" s="226"/>
      <c r="S37894" s="65"/>
      <c r="T37894" s="74"/>
    </row>
    <row r="37895" s="148" customFormat="1" ht="9" customHeight="1" hidden="1">
      <c r="A37895" s="226"/>
      <c r="S37895" s="65"/>
      <c r="T37895" s="74"/>
    </row>
    <row r="37896" s="148" customFormat="1" ht="9" customHeight="1" hidden="1">
      <c r="A37896" s="226"/>
      <c r="S37896" s="65"/>
      <c r="T37896" s="74"/>
    </row>
    <row r="37897" s="148" customFormat="1" ht="9" customHeight="1" hidden="1">
      <c r="A37897" s="226"/>
      <c r="S37897" s="65"/>
      <c r="T37897" s="74"/>
    </row>
    <row r="37898" s="148" customFormat="1" ht="9" customHeight="1" hidden="1">
      <c r="A37898" s="226"/>
      <c r="S37898" s="65"/>
      <c r="T37898" s="74"/>
    </row>
    <row r="37899" s="148" customFormat="1" ht="9" customHeight="1" hidden="1">
      <c r="A37899" s="226"/>
      <c r="S37899" s="65"/>
      <c r="T37899" s="74"/>
    </row>
    <row r="37900" s="148" customFormat="1" ht="9" customHeight="1" hidden="1">
      <c r="A37900" s="226"/>
      <c r="S37900" s="65"/>
      <c r="T37900" s="74"/>
    </row>
    <row r="37901" s="148" customFormat="1" ht="9" customHeight="1" hidden="1">
      <c r="A37901" s="226"/>
      <c r="S37901" s="65"/>
      <c r="T37901" s="74"/>
    </row>
    <row r="37902" s="148" customFormat="1" ht="9" customHeight="1" hidden="1">
      <c r="A37902" s="226"/>
      <c r="S37902" s="65"/>
      <c r="T37902" s="74"/>
    </row>
    <row r="37903" s="148" customFormat="1" ht="9" customHeight="1" hidden="1">
      <c r="A37903" s="226"/>
      <c r="S37903" s="65"/>
      <c r="T37903" s="74"/>
    </row>
    <row r="37904" s="148" customFormat="1" ht="9" customHeight="1" hidden="1">
      <c r="A37904" s="226"/>
      <c r="S37904" s="65"/>
      <c r="T37904" s="74"/>
    </row>
    <row r="37905" s="148" customFormat="1" ht="9" customHeight="1" hidden="1">
      <c r="A37905" s="226"/>
      <c r="S37905" s="65"/>
      <c r="T37905" s="74"/>
    </row>
    <row r="37906" s="148" customFormat="1" ht="9" customHeight="1" hidden="1">
      <c r="A37906" s="226"/>
      <c r="S37906" s="65"/>
      <c r="T37906" s="74"/>
    </row>
    <row r="37907" s="148" customFormat="1" ht="9" customHeight="1" hidden="1">
      <c r="A37907" s="226"/>
      <c r="S37907" s="65"/>
      <c r="T37907" s="74"/>
    </row>
    <row r="37908" s="148" customFormat="1" ht="9" customHeight="1" hidden="1">
      <c r="A37908" s="226"/>
      <c r="S37908" s="65"/>
      <c r="T37908" s="74"/>
    </row>
    <row r="37909" s="148" customFormat="1" ht="9" customHeight="1" hidden="1">
      <c r="A37909" s="226"/>
      <c r="S37909" s="65"/>
      <c r="T37909" s="74"/>
    </row>
    <row r="37910" s="148" customFormat="1" ht="9" customHeight="1" hidden="1">
      <c r="A37910" s="226"/>
      <c r="S37910" s="65"/>
      <c r="T37910" s="74"/>
    </row>
    <row r="37911" s="148" customFormat="1" ht="9" customHeight="1" hidden="1">
      <c r="A37911" s="226"/>
      <c r="S37911" s="65"/>
      <c r="T37911" s="74"/>
    </row>
    <row r="37912" s="148" customFormat="1" ht="9" customHeight="1" hidden="1">
      <c r="A37912" s="226"/>
      <c r="S37912" s="65"/>
      <c r="T37912" s="74"/>
    </row>
    <row r="37913" s="148" customFormat="1" ht="9" customHeight="1" hidden="1">
      <c r="A37913" s="226"/>
      <c r="S37913" s="65"/>
      <c r="T37913" s="74"/>
    </row>
    <row r="37914" s="148" customFormat="1" ht="9" customHeight="1" hidden="1">
      <c r="A37914" s="226"/>
      <c r="S37914" s="65"/>
      <c r="T37914" s="74"/>
    </row>
    <row r="37915" s="148" customFormat="1" ht="9" customHeight="1" hidden="1">
      <c r="A37915" s="226"/>
      <c r="S37915" s="65"/>
      <c r="T37915" s="74"/>
    </row>
    <row r="37916" s="148" customFormat="1" ht="9" customHeight="1" hidden="1">
      <c r="A37916" s="226"/>
      <c r="S37916" s="65"/>
      <c r="T37916" s="74"/>
    </row>
    <row r="37917" s="148" customFormat="1" ht="9" customHeight="1" hidden="1">
      <c r="A37917" s="226"/>
      <c r="S37917" s="65"/>
      <c r="T37917" s="74"/>
    </row>
    <row r="37918" s="148" customFormat="1" ht="9" customHeight="1" hidden="1">
      <c r="A37918" s="226"/>
      <c r="S37918" s="65"/>
      <c r="T37918" s="74"/>
    </row>
    <row r="37919" s="148" customFormat="1" ht="9" customHeight="1" hidden="1">
      <c r="A37919" s="226"/>
      <c r="S37919" s="65"/>
      <c r="T37919" s="74"/>
    </row>
    <row r="37920" s="148" customFormat="1" ht="9" customHeight="1" hidden="1">
      <c r="A37920" s="226"/>
      <c r="S37920" s="65"/>
      <c r="T37920" s="74"/>
    </row>
    <row r="37921" s="148" customFormat="1" ht="9" customHeight="1" hidden="1">
      <c r="A37921" s="226"/>
      <c r="S37921" s="65"/>
      <c r="T37921" s="74"/>
    </row>
    <row r="37922" s="148" customFormat="1" ht="9" customHeight="1" hidden="1">
      <c r="A37922" s="226"/>
      <c r="S37922" s="65"/>
      <c r="T37922" s="74"/>
    </row>
    <row r="37923" s="148" customFormat="1" ht="9" customHeight="1" hidden="1">
      <c r="A37923" s="226"/>
      <c r="S37923" s="65"/>
      <c r="T37923" s="74"/>
    </row>
    <row r="37924" s="148" customFormat="1" ht="9" customHeight="1" hidden="1">
      <c r="A37924" s="226"/>
      <c r="S37924" s="65"/>
      <c r="T37924" s="74"/>
    </row>
    <row r="37925" s="148" customFormat="1" ht="9" customHeight="1" hidden="1">
      <c r="A37925" s="226"/>
      <c r="S37925" s="65"/>
      <c r="T37925" s="74"/>
    </row>
    <row r="37926" s="148" customFormat="1" ht="9" customHeight="1" hidden="1">
      <c r="A37926" s="226"/>
      <c r="S37926" s="65"/>
      <c r="T37926" s="74"/>
    </row>
    <row r="37927" s="148" customFormat="1" ht="9" customHeight="1" hidden="1">
      <c r="A37927" s="226"/>
      <c r="S37927" s="65"/>
      <c r="T37927" s="74"/>
    </row>
    <row r="37928" s="148" customFormat="1" ht="9" customHeight="1" hidden="1">
      <c r="A37928" s="226"/>
      <c r="S37928" s="65"/>
      <c r="T37928" s="74"/>
    </row>
    <row r="37929" s="148" customFormat="1" ht="9" customHeight="1" hidden="1">
      <c r="A37929" s="226"/>
      <c r="S37929" s="65"/>
      <c r="T37929" s="74"/>
    </row>
    <row r="37930" s="148" customFormat="1" ht="9" customHeight="1" hidden="1">
      <c r="A37930" s="226"/>
      <c r="S37930" s="65"/>
      <c r="T37930" s="74"/>
    </row>
    <row r="37931" s="148" customFormat="1" ht="9" customHeight="1" hidden="1">
      <c r="A37931" s="226"/>
      <c r="S37931" s="65"/>
      <c r="T37931" s="74"/>
    </row>
    <row r="37932" s="148" customFormat="1" ht="9" customHeight="1" hidden="1">
      <c r="A37932" s="226"/>
      <c r="S37932" s="65"/>
      <c r="T37932" s="74"/>
    </row>
    <row r="37933" s="148" customFormat="1" ht="9" customHeight="1" hidden="1">
      <c r="A37933" s="226"/>
      <c r="S37933" s="65"/>
      <c r="T37933" s="74"/>
    </row>
    <row r="37934" s="148" customFormat="1" ht="9" customHeight="1" hidden="1">
      <c r="A37934" s="226"/>
      <c r="S37934" s="65"/>
      <c r="T37934" s="74"/>
    </row>
    <row r="37935" s="148" customFormat="1" ht="9" customHeight="1" hidden="1">
      <c r="A37935" s="226"/>
      <c r="S37935" s="65"/>
      <c r="T37935" s="74"/>
    </row>
    <row r="37936" s="148" customFormat="1" ht="9" customHeight="1" hidden="1">
      <c r="A37936" s="226"/>
      <c r="S37936" s="65"/>
      <c r="T37936" s="74"/>
    </row>
    <row r="37937" s="148" customFormat="1" ht="9" customHeight="1" hidden="1">
      <c r="A37937" s="226"/>
      <c r="S37937" s="65"/>
      <c r="T37937" s="74"/>
    </row>
    <row r="37938" s="148" customFormat="1" ht="9" customHeight="1" hidden="1">
      <c r="A37938" s="226"/>
      <c r="S37938" s="65"/>
      <c r="T37938" s="74"/>
    </row>
    <row r="37939" s="148" customFormat="1" ht="9" customHeight="1" hidden="1">
      <c r="A37939" s="226"/>
      <c r="S37939" s="65"/>
      <c r="T37939" s="74"/>
    </row>
    <row r="37940" s="148" customFormat="1" ht="9" customHeight="1" hidden="1">
      <c r="A37940" s="226"/>
      <c r="S37940" s="65"/>
      <c r="T37940" s="74"/>
    </row>
    <row r="37941" s="148" customFormat="1" ht="9" customHeight="1" hidden="1">
      <c r="A37941" s="226"/>
      <c r="S37941" s="65"/>
      <c r="T37941" s="74"/>
    </row>
    <row r="37942" s="148" customFormat="1" ht="9" customHeight="1" hidden="1">
      <c r="A37942" s="226"/>
      <c r="S37942" s="65"/>
      <c r="T37942" s="74"/>
    </row>
    <row r="37943" s="148" customFormat="1" ht="9" customHeight="1" hidden="1">
      <c r="A37943" s="226"/>
      <c r="S37943" s="65"/>
      <c r="T37943" s="74"/>
    </row>
    <row r="37944" s="148" customFormat="1" ht="9" customHeight="1" hidden="1">
      <c r="A37944" s="226"/>
      <c r="S37944" s="65"/>
      <c r="T37944" s="74"/>
    </row>
    <row r="37945" s="148" customFormat="1" ht="9" customHeight="1" hidden="1">
      <c r="A37945" s="226"/>
      <c r="S37945" s="65"/>
      <c r="T37945" s="74"/>
    </row>
    <row r="37946" s="148" customFormat="1" ht="9" customHeight="1" hidden="1">
      <c r="A37946" s="226"/>
      <c r="S37946" s="65"/>
      <c r="T37946" s="74"/>
    </row>
    <row r="37947" s="148" customFormat="1" ht="9" customHeight="1" hidden="1">
      <c r="A37947" s="226"/>
      <c r="S37947" s="65"/>
      <c r="T37947" s="74"/>
    </row>
    <row r="37948" s="148" customFormat="1" ht="9" customHeight="1" hidden="1">
      <c r="A37948" s="226"/>
      <c r="S37948" s="65"/>
      <c r="T37948" s="74"/>
    </row>
    <row r="37949" s="148" customFormat="1" ht="9" customHeight="1" hidden="1">
      <c r="A37949" s="226"/>
      <c r="S37949" s="65"/>
      <c r="T37949" s="74"/>
    </row>
    <row r="37950" s="148" customFormat="1" ht="9" customHeight="1" hidden="1">
      <c r="A37950" s="226"/>
      <c r="S37950" s="65"/>
      <c r="T37950" s="74"/>
    </row>
    <row r="37951" s="148" customFormat="1" ht="9" customHeight="1" hidden="1">
      <c r="A37951" s="226"/>
      <c r="S37951" s="65"/>
      <c r="T37951" s="74"/>
    </row>
    <row r="37952" s="148" customFormat="1" ht="9" customHeight="1" hidden="1">
      <c r="A37952" s="226"/>
      <c r="S37952" s="65"/>
      <c r="T37952" s="74"/>
    </row>
    <row r="37953" s="148" customFormat="1" ht="9" customHeight="1" hidden="1">
      <c r="A37953" s="226"/>
      <c r="S37953" s="65"/>
      <c r="T37953" s="74"/>
    </row>
    <row r="37954" s="148" customFormat="1" ht="9" customHeight="1" hidden="1">
      <c r="A37954" s="226"/>
      <c r="S37954" s="65"/>
      <c r="T37954" s="74"/>
    </row>
    <row r="37955" s="148" customFormat="1" ht="9" customHeight="1" hidden="1">
      <c r="A37955" s="226"/>
      <c r="S37955" s="65"/>
      <c r="T37955" s="74"/>
    </row>
    <row r="37956" s="148" customFormat="1" ht="9" customHeight="1" hidden="1">
      <c r="A37956" s="226"/>
      <c r="S37956" s="65"/>
      <c r="T37956" s="74"/>
    </row>
    <row r="37957" s="148" customFormat="1" ht="9" customHeight="1" hidden="1">
      <c r="A37957" s="226"/>
      <c r="S37957" s="65"/>
      <c r="T37957" s="74"/>
    </row>
    <row r="37958" s="148" customFormat="1" ht="9" customHeight="1" hidden="1">
      <c r="A37958" s="226"/>
      <c r="S37958" s="65"/>
      <c r="T37958" s="74"/>
    </row>
    <row r="37959" s="148" customFormat="1" ht="9" customHeight="1" hidden="1">
      <c r="A37959" s="226"/>
      <c r="S37959" s="65"/>
      <c r="T37959" s="74"/>
    </row>
    <row r="37960" s="148" customFormat="1" ht="9" customHeight="1" hidden="1">
      <c r="A37960" s="226"/>
      <c r="S37960" s="65"/>
      <c r="T37960" s="74"/>
    </row>
    <row r="37961" s="148" customFormat="1" ht="9" customHeight="1" hidden="1">
      <c r="A37961" s="226"/>
      <c r="S37961" s="65"/>
      <c r="T37961" s="74"/>
    </row>
    <row r="37962" s="148" customFormat="1" ht="9" customHeight="1" hidden="1">
      <c r="A37962" s="226"/>
      <c r="S37962" s="65"/>
      <c r="T37962" s="74"/>
    </row>
    <row r="37963" s="148" customFormat="1" ht="9" customHeight="1" hidden="1">
      <c r="A37963" s="226"/>
      <c r="S37963" s="65"/>
      <c r="T37963" s="74"/>
    </row>
    <row r="37964" s="148" customFormat="1" ht="9" customHeight="1" hidden="1">
      <c r="A37964" s="226"/>
      <c r="S37964" s="65"/>
      <c r="T37964" s="74"/>
    </row>
    <row r="37965" s="148" customFormat="1" ht="9" customHeight="1" hidden="1">
      <c r="A37965" s="226"/>
      <c r="S37965" s="65"/>
      <c r="T37965" s="74"/>
    </row>
    <row r="37966" s="148" customFormat="1" ht="9" customHeight="1" hidden="1">
      <c r="A37966" s="226"/>
      <c r="S37966" s="65"/>
      <c r="T37966" s="74"/>
    </row>
    <row r="37967" s="148" customFormat="1" ht="9" customHeight="1" hidden="1">
      <c r="A37967" s="226"/>
      <c r="S37967" s="65"/>
      <c r="T37967" s="74"/>
    </row>
    <row r="37968" s="148" customFormat="1" ht="9" customHeight="1" hidden="1">
      <c r="A37968" s="226"/>
      <c r="S37968" s="65"/>
      <c r="T37968" s="74"/>
    </row>
    <row r="37969" s="148" customFormat="1" ht="9" customHeight="1" hidden="1">
      <c r="A37969" s="226"/>
      <c r="S37969" s="65"/>
      <c r="T37969" s="74"/>
    </row>
    <row r="37970" s="148" customFormat="1" ht="9" customHeight="1" hidden="1">
      <c r="A37970" s="226"/>
      <c r="S37970" s="65"/>
      <c r="T37970" s="74"/>
    </row>
    <row r="37971" s="148" customFormat="1" ht="9" customHeight="1" hidden="1">
      <c r="A37971" s="226"/>
      <c r="S37971" s="65"/>
      <c r="T37971" s="74"/>
    </row>
    <row r="37972" s="148" customFormat="1" ht="9" customHeight="1" hidden="1">
      <c r="A37972" s="226"/>
      <c r="S37972" s="65"/>
      <c r="T37972" s="74"/>
    </row>
    <row r="37973" s="148" customFormat="1" ht="9" customHeight="1" hidden="1">
      <c r="A37973" s="226"/>
      <c r="S37973" s="65"/>
      <c r="T37973" s="74"/>
    </row>
    <row r="37974" s="148" customFormat="1" ht="9" customHeight="1" hidden="1">
      <c r="A37974" s="226"/>
      <c r="S37974" s="65"/>
      <c r="T37974" s="74"/>
    </row>
    <row r="37975" s="148" customFormat="1" ht="9" customHeight="1" hidden="1">
      <c r="A37975" s="226"/>
      <c r="S37975" s="65"/>
      <c r="T37975" s="74"/>
    </row>
    <row r="37976" s="148" customFormat="1" ht="9" customHeight="1" hidden="1">
      <c r="A37976" s="226"/>
      <c r="S37976" s="65"/>
      <c r="T37976" s="74"/>
    </row>
    <row r="37977" s="148" customFormat="1" ht="9" customHeight="1" hidden="1">
      <c r="A37977" s="226"/>
      <c r="S37977" s="65"/>
      <c r="T37977" s="74"/>
    </row>
    <row r="37978" s="148" customFormat="1" ht="9" customHeight="1" hidden="1">
      <c r="A37978" s="226"/>
      <c r="S37978" s="65"/>
      <c r="T37978" s="74"/>
    </row>
    <row r="37979" s="148" customFormat="1" ht="9" customHeight="1" hidden="1">
      <c r="A37979" s="226"/>
      <c r="S37979" s="65"/>
      <c r="T37979" s="74"/>
    </row>
    <row r="37980" s="148" customFormat="1" ht="9" customHeight="1" hidden="1">
      <c r="A37980" s="226"/>
      <c r="S37980" s="65"/>
      <c r="T37980" s="74"/>
    </row>
    <row r="37981" s="148" customFormat="1" ht="9" customHeight="1" hidden="1">
      <c r="A37981" s="226"/>
      <c r="S37981" s="65"/>
      <c r="T37981" s="74"/>
    </row>
    <row r="37982" s="148" customFormat="1" ht="9" customHeight="1" hidden="1">
      <c r="A37982" s="226"/>
      <c r="S37982" s="65"/>
      <c r="T37982" s="74"/>
    </row>
    <row r="37983" s="148" customFormat="1" ht="9" customHeight="1" hidden="1">
      <c r="A37983" s="226"/>
      <c r="S37983" s="65"/>
      <c r="T37983" s="74"/>
    </row>
    <row r="37984" s="148" customFormat="1" ht="9" customHeight="1" hidden="1">
      <c r="A37984" s="226"/>
      <c r="S37984" s="65"/>
      <c r="T37984" s="74"/>
    </row>
    <row r="37985" s="148" customFormat="1" ht="9" customHeight="1" hidden="1">
      <c r="A37985" s="226"/>
      <c r="S37985" s="65"/>
      <c r="T37985" s="74"/>
    </row>
    <row r="37986" s="148" customFormat="1" ht="9" customHeight="1" hidden="1">
      <c r="A37986" s="226"/>
      <c r="S37986" s="65"/>
      <c r="T37986" s="74"/>
    </row>
    <row r="37987" s="148" customFormat="1" ht="9" customHeight="1" hidden="1">
      <c r="A37987" s="226"/>
      <c r="S37987" s="65"/>
      <c r="T37987" s="74"/>
    </row>
    <row r="37988" s="148" customFormat="1" ht="9" customHeight="1" hidden="1">
      <c r="A37988" s="226"/>
      <c r="S37988" s="65"/>
      <c r="T37988" s="74"/>
    </row>
    <row r="37989" s="148" customFormat="1" ht="9" customHeight="1" hidden="1">
      <c r="A37989" s="226"/>
      <c r="S37989" s="65"/>
      <c r="T37989" s="74"/>
    </row>
    <row r="37990" s="148" customFormat="1" ht="9" customHeight="1" hidden="1">
      <c r="A37990" s="226"/>
      <c r="S37990" s="65"/>
      <c r="T37990" s="74"/>
    </row>
    <row r="37991" s="148" customFormat="1" ht="9" customHeight="1" hidden="1">
      <c r="A37991" s="226"/>
      <c r="S37991" s="65"/>
      <c r="T37991" s="74"/>
    </row>
    <row r="37992" s="148" customFormat="1" ht="9" customHeight="1" hidden="1">
      <c r="A37992" s="226"/>
      <c r="S37992" s="65"/>
      <c r="T37992" s="74"/>
    </row>
    <row r="37993" s="148" customFormat="1" ht="9" customHeight="1" hidden="1">
      <c r="A37993" s="226"/>
      <c r="S37993" s="65"/>
      <c r="T37993" s="74"/>
    </row>
    <row r="37994" s="148" customFormat="1" ht="9" customHeight="1" hidden="1">
      <c r="A37994" s="226"/>
      <c r="S37994" s="65"/>
      <c r="T37994" s="74"/>
    </row>
    <row r="37995" s="148" customFormat="1" ht="9" customHeight="1" hidden="1">
      <c r="A37995" s="226"/>
      <c r="S37995" s="65"/>
      <c r="T37995" s="74"/>
    </row>
    <row r="37996" s="148" customFormat="1" ht="9" customHeight="1" hidden="1">
      <c r="A37996" s="226"/>
      <c r="S37996" s="65"/>
      <c r="T37996" s="74"/>
    </row>
    <row r="37997" s="148" customFormat="1" ht="9" customHeight="1" hidden="1">
      <c r="A37997" s="226"/>
      <c r="S37997" s="65"/>
      <c r="T37997" s="74"/>
    </row>
    <row r="37998" s="148" customFormat="1" ht="9" customHeight="1" hidden="1">
      <c r="A37998" s="226"/>
      <c r="S37998" s="65"/>
      <c r="T37998" s="74"/>
    </row>
    <row r="37999" s="148" customFormat="1" ht="9" customHeight="1" hidden="1">
      <c r="A37999" s="226"/>
      <c r="S37999" s="65"/>
      <c r="T37999" s="74"/>
    </row>
    <row r="38000" s="148" customFormat="1" ht="9" customHeight="1" hidden="1">
      <c r="A38000" s="226"/>
      <c r="S38000" s="65"/>
      <c r="T38000" s="74"/>
    </row>
    <row r="38001" s="148" customFormat="1" ht="9" customHeight="1" hidden="1">
      <c r="A38001" s="226"/>
      <c r="S38001" s="65"/>
      <c r="T38001" s="74"/>
    </row>
    <row r="38002" s="148" customFormat="1" ht="9" customHeight="1" hidden="1">
      <c r="A38002" s="226"/>
      <c r="S38002" s="65"/>
      <c r="T38002" s="74"/>
    </row>
    <row r="38003" s="148" customFormat="1" ht="9" customHeight="1" hidden="1">
      <c r="A38003" s="226"/>
      <c r="S38003" s="65"/>
      <c r="T38003" s="74"/>
    </row>
    <row r="38004" s="148" customFormat="1" ht="9" customHeight="1" hidden="1">
      <c r="A38004" s="226"/>
      <c r="S38004" s="65"/>
      <c r="T38004" s="74"/>
    </row>
    <row r="38005" s="148" customFormat="1" ht="9" customHeight="1" hidden="1">
      <c r="A38005" s="226"/>
      <c r="S38005" s="65"/>
      <c r="T38005" s="74"/>
    </row>
    <row r="38006" s="148" customFormat="1" ht="9" customHeight="1" hidden="1">
      <c r="A38006" s="226"/>
      <c r="S38006" s="65"/>
      <c r="T38006" s="74"/>
    </row>
    <row r="38007" s="148" customFormat="1" ht="9" customHeight="1" hidden="1">
      <c r="A38007" s="226"/>
      <c r="S38007" s="65"/>
      <c r="T38007" s="74"/>
    </row>
    <row r="38008" s="148" customFormat="1" ht="9" customHeight="1" hidden="1">
      <c r="A38008" s="226"/>
      <c r="S38008" s="65"/>
      <c r="T38008" s="74"/>
    </row>
    <row r="38009" s="148" customFormat="1" ht="9" customHeight="1" hidden="1">
      <c r="A38009" s="226"/>
      <c r="S38009" s="65"/>
      <c r="T38009" s="74"/>
    </row>
    <row r="38010" s="148" customFormat="1" ht="9" customHeight="1" hidden="1">
      <c r="A38010" s="226"/>
      <c r="S38010" s="65"/>
      <c r="T38010" s="74"/>
    </row>
    <row r="38011" s="148" customFormat="1" ht="9" customHeight="1" hidden="1">
      <c r="A38011" s="226"/>
      <c r="S38011" s="65"/>
      <c r="T38011" s="74"/>
    </row>
    <row r="38012" s="148" customFormat="1" ht="9" customHeight="1" hidden="1">
      <c r="A38012" s="226"/>
      <c r="S38012" s="65"/>
      <c r="T38012" s="74"/>
    </row>
    <row r="38013" s="148" customFormat="1" ht="9" customHeight="1" hidden="1">
      <c r="A38013" s="226"/>
      <c r="S38013" s="65"/>
      <c r="T38013" s="74"/>
    </row>
    <row r="38014" s="148" customFormat="1" ht="9" customHeight="1" hidden="1">
      <c r="A38014" s="226"/>
      <c r="S38014" s="65"/>
      <c r="T38014" s="74"/>
    </row>
    <row r="38015" s="148" customFormat="1" ht="9" customHeight="1" hidden="1">
      <c r="A38015" s="226"/>
      <c r="S38015" s="65"/>
      <c r="T38015" s="74"/>
    </row>
    <row r="38016" s="148" customFormat="1" ht="9" customHeight="1" hidden="1">
      <c r="A38016" s="226"/>
      <c r="S38016" s="65"/>
      <c r="T38016" s="74"/>
    </row>
    <row r="38017" s="148" customFormat="1" ht="9" customHeight="1" hidden="1">
      <c r="A38017" s="226"/>
      <c r="S38017" s="65"/>
      <c r="T38017" s="74"/>
    </row>
    <row r="38018" s="148" customFormat="1" ht="9" customHeight="1" hidden="1">
      <c r="A38018" s="226"/>
      <c r="S38018" s="65"/>
      <c r="T38018" s="74"/>
    </row>
    <row r="38019" s="148" customFormat="1" ht="9" customHeight="1" hidden="1">
      <c r="A38019" s="226"/>
      <c r="S38019" s="65"/>
      <c r="T38019" s="74"/>
    </row>
    <row r="38020" s="148" customFormat="1" ht="9" customHeight="1" hidden="1">
      <c r="A38020" s="226"/>
      <c r="S38020" s="65"/>
      <c r="T38020" s="74"/>
    </row>
    <row r="38021" s="148" customFormat="1" ht="9" customHeight="1" hidden="1">
      <c r="A38021" s="226"/>
      <c r="S38021" s="65"/>
      <c r="T38021" s="74"/>
    </row>
    <row r="38022" s="148" customFormat="1" ht="9" customHeight="1" hidden="1">
      <c r="A38022" s="226"/>
      <c r="S38022" s="65"/>
      <c r="T38022" s="74"/>
    </row>
    <row r="38023" s="148" customFormat="1" ht="9" customHeight="1" hidden="1">
      <c r="A38023" s="226"/>
      <c r="S38023" s="65"/>
      <c r="T38023" s="74"/>
    </row>
    <row r="38024" s="148" customFormat="1" ht="9" customHeight="1" hidden="1">
      <c r="A38024" s="226"/>
      <c r="S38024" s="65"/>
      <c r="T38024" s="74"/>
    </row>
    <row r="38025" s="148" customFormat="1" ht="9" customHeight="1" hidden="1">
      <c r="A38025" s="226"/>
      <c r="S38025" s="65"/>
      <c r="T38025" s="74"/>
    </row>
    <row r="38026" s="148" customFormat="1" ht="9" customHeight="1" hidden="1">
      <c r="A38026" s="226"/>
      <c r="S38026" s="65"/>
      <c r="T38026" s="74"/>
    </row>
    <row r="38027" s="148" customFormat="1" ht="9" customHeight="1" hidden="1">
      <c r="A38027" s="226"/>
      <c r="S38027" s="65"/>
      <c r="T38027" s="74"/>
    </row>
    <row r="38028" s="148" customFormat="1" ht="9" customHeight="1" hidden="1">
      <c r="A38028" s="226"/>
      <c r="S38028" s="65"/>
      <c r="T38028" s="74"/>
    </row>
    <row r="38029" s="148" customFormat="1" ht="9" customHeight="1" hidden="1">
      <c r="A38029" s="226"/>
      <c r="S38029" s="65"/>
      <c r="T38029" s="74"/>
    </row>
    <row r="38030" s="148" customFormat="1" ht="9" customHeight="1" hidden="1">
      <c r="A38030" s="226"/>
      <c r="S38030" s="65"/>
      <c r="T38030" s="74"/>
    </row>
    <row r="38031" s="148" customFormat="1" ht="9" customHeight="1" hidden="1">
      <c r="A38031" s="226"/>
      <c r="S38031" s="65"/>
      <c r="T38031" s="74"/>
    </row>
    <row r="38032" s="148" customFormat="1" ht="9" customHeight="1" hidden="1">
      <c r="A38032" s="226"/>
      <c r="S38032" s="65"/>
      <c r="T38032" s="74"/>
    </row>
    <row r="38033" s="148" customFormat="1" ht="9" customHeight="1" hidden="1">
      <c r="A38033" s="226"/>
      <c r="S38033" s="65"/>
      <c r="T38033" s="74"/>
    </row>
    <row r="38034" s="148" customFormat="1" ht="9" customHeight="1" hidden="1">
      <c r="A38034" s="226"/>
      <c r="S38034" s="65"/>
      <c r="T38034" s="74"/>
    </row>
    <row r="38035" s="148" customFormat="1" ht="9" customHeight="1" hidden="1">
      <c r="A38035" s="226"/>
      <c r="S38035" s="65"/>
      <c r="T38035" s="74"/>
    </row>
    <row r="38036" s="148" customFormat="1" ht="9" customHeight="1" hidden="1">
      <c r="A38036" s="226"/>
      <c r="S38036" s="65"/>
      <c r="T38036" s="74"/>
    </row>
    <row r="38037" s="148" customFormat="1" ht="9" customHeight="1" hidden="1">
      <c r="A38037" s="226"/>
      <c r="S38037" s="65"/>
      <c r="T38037" s="74"/>
    </row>
    <row r="38038" s="148" customFormat="1" ht="9" customHeight="1" hidden="1">
      <c r="A38038" s="226"/>
      <c r="S38038" s="65"/>
      <c r="T38038" s="74"/>
    </row>
    <row r="38039" s="148" customFormat="1" ht="9" customHeight="1" hidden="1">
      <c r="A38039" s="226"/>
      <c r="S38039" s="65"/>
      <c r="T38039" s="74"/>
    </row>
    <row r="38040" s="148" customFormat="1" ht="9" customHeight="1" hidden="1">
      <c r="A38040" s="226"/>
      <c r="S38040" s="65"/>
      <c r="T38040" s="74"/>
    </row>
    <row r="38041" s="148" customFormat="1" ht="9" customHeight="1" hidden="1">
      <c r="A38041" s="226"/>
      <c r="S38041" s="65"/>
      <c r="T38041" s="74"/>
    </row>
    <row r="38042" s="148" customFormat="1" ht="9" customHeight="1" hidden="1">
      <c r="A38042" s="226"/>
      <c r="S38042" s="65"/>
      <c r="T38042" s="74"/>
    </row>
    <row r="38043" s="148" customFormat="1" ht="9" customHeight="1" hidden="1">
      <c r="A38043" s="226"/>
      <c r="S38043" s="65"/>
      <c r="T38043" s="74"/>
    </row>
    <row r="38044" s="148" customFormat="1" ht="9" customHeight="1" hidden="1">
      <c r="A38044" s="226"/>
      <c r="S38044" s="65"/>
      <c r="T38044" s="74"/>
    </row>
    <row r="38045" s="148" customFormat="1" ht="9" customHeight="1" hidden="1">
      <c r="A38045" s="226"/>
      <c r="S38045" s="65"/>
      <c r="T38045" s="74"/>
    </row>
    <row r="38046" s="148" customFormat="1" ht="9" customHeight="1" hidden="1">
      <c r="A38046" s="226"/>
      <c r="S38046" s="65"/>
      <c r="T38046" s="74"/>
    </row>
    <row r="38047" s="148" customFormat="1" ht="9" customHeight="1" hidden="1">
      <c r="A38047" s="226"/>
      <c r="S38047" s="65"/>
      <c r="T38047" s="74"/>
    </row>
    <row r="38048" s="148" customFormat="1" ht="9" customHeight="1" hidden="1">
      <c r="A38048" s="226"/>
      <c r="S38048" s="65"/>
      <c r="T38048" s="74"/>
    </row>
    <row r="38049" s="148" customFormat="1" ht="9" customHeight="1" hidden="1">
      <c r="A38049" s="226"/>
      <c r="S38049" s="65"/>
      <c r="T38049" s="74"/>
    </row>
    <row r="38050" s="148" customFormat="1" ht="9" customHeight="1" hidden="1">
      <c r="A38050" s="226"/>
      <c r="S38050" s="65"/>
      <c r="T38050" s="74"/>
    </row>
    <row r="38051" s="148" customFormat="1" ht="9" customHeight="1" hidden="1">
      <c r="A38051" s="226"/>
      <c r="S38051" s="65"/>
      <c r="T38051" s="74"/>
    </row>
    <row r="38052" s="148" customFormat="1" ht="9" customHeight="1" hidden="1">
      <c r="A38052" s="226"/>
      <c r="S38052" s="65"/>
      <c r="T38052" s="74"/>
    </row>
    <row r="38053" s="148" customFormat="1" ht="9" customHeight="1" hidden="1">
      <c r="A38053" s="226"/>
      <c r="S38053" s="65"/>
      <c r="T38053" s="74"/>
    </row>
    <row r="38054" s="148" customFormat="1" ht="9" customHeight="1" hidden="1">
      <c r="A38054" s="226"/>
      <c r="S38054" s="65"/>
      <c r="T38054" s="74"/>
    </row>
    <row r="38055" s="148" customFormat="1" ht="9" customHeight="1" hidden="1">
      <c r="A38055" s="226"/>
      <c r="S38055" s="65"/>
      <c r="T38055" s="74"/>
    </row>
    <row r="38056" s="148" customFormat="1" ht="9" customHeight="1" hidden="1">
      <c r="A38056" s="226"/>
      <c r="S38056" s="65"/>
      <c r="T38056" s="74"/>
    </row>
    <row r="38057" s="148" customFormat="1" ht="9" customHeight="1" hidden="1">
      <c r="A38057" s="226"/>
      <c r="S38057" s="65"/>
      <c r="T38057" s="74"/>
    </row>
    <row r="38058" s="148" customFormat="1" ht="9" customHeight="1" hidden="1">
      <c r="A38058" s="226"/>
      <c r="S38058" s="65"/>
      <c r="T38058" s="74"/>
    </row>
    <row r="38059" s="148" customFormat="1" ht="9" customHeight="1" hidden="1">
      <c r="A38059" s="226"/>
      <c r="S38059" s="65"/>
      <c r="T38059" s="74"/>
    </row>
    <row r="38060" s="148" customFormat="1" ht="9" customHeight="1" hidden="1">
      <c r="A38060" s="226"/>
      <c r="S38060" s="65"/>
      <c r="T38060" s="74"/>
    </row>
    <row r="38061" s="148" customFormat="1" ht="9" customHeight="1" hidden="1">
      <c r="A38061" s="226"/>
      <c r="S38061" s="65"/>
      <c r="T38061" s="74"/>
    </row>
    <row r="38062" s="148" customFormat="1" ht="9" customHeight="1" hidden="1">
      <c r="A38062" s="226"/>
      <c r="S38062" s="65"/>
      <c r="T38062" s="74"/>
    </row>
    <row r="38063" s="148" customFormat="1" ht="9" customHeight="1" hidden="1">
      <c r="A38063" s="226"/>
      <c r="S38063" s="65"/>
      <c r="T38063" s="74"/>
    </row>
    <row r="38064" s="148" customFormat="1" ht="9" customHeight="1" hidden="1">
      <c r="A38064" s="226"/>
      <c r="S38064" s="65"/>
      <c r="T38064" s="74"/>
    </row>
    <row r="38065" s="148" customFormat="1" ht="9" customHeight="1" hidden="1">
      <c r="A38065" s="226"/>
      <c r="S38065" s="65"/>
      <c r="T38065" s="74"/>
    </row>
    <row r="38066" s="148" customFormat="1" ht="9" customHeight="1" hidden="1">
      <c r="A38066" s="226"/>
      <c r="S38066" s="65"/>
      <c r="T38066" s="74"/>
    </row>
    <row r="38067" s="148" customFormat="1" ht="9" customHeight="1" hidden="1">
      <c r="A38067" s="226"/>
      <c r="S38067" s="65"/>
      <c r="T38067" s="74"/>
    </row>
    <row r="38068" s="148" customFormat="1" ht="9" customHeight="1" hidden="1">
      <c r="A38068" s="226"/>
      <c r="S38068" s="65"/>
      <c r="T38068" s="74"/>
    </row>
    <row r="38069" s="148" customFormat="1" ht="9" customHeight="1" hidden="1">
      <c r="A38069" s="226"/>
      <c r="S38069" s="65"/>
      <c r="T38069" s="74"/>
    </row>
    <row r="38070" s="148" customFormat="1" ht="9" customHeight="1" hidden="1">
      <c r="A38070" s="226"/>
      <c r="S38070" s="65"/>
      <c r="T38070" s="74"/>
    </row>
    <row r="38071" s="148" customFormat="1" ht="9" customHeight="1" hidden="1">
      <c r="A38071" s="226"/>
      <c r="S38071" s="65"/>
      <c r="T38071" s="74"/>
    </row>
    <row r="38072" s="148" customFormat="1" ht="9" customHeight="1" hidden="1">
      <c r="A38072" s="226"/>
      <c r="S38072" s="65"/>
      <c r="T38072" s="74"/>
    </row>
    <row r="38073" s="148" customFormat="1" ht="9" customHeight="1" hidden="1">
      <c r="A38073" s="226"/>
      <c r="S38073" s="65"/>
      <c r="T38073" s="74"/>
    </row>
    <row r="38074" s="148" customFormat="1" ht="9" customHeight="1" hidden="1">
      <c r="A38074" s="226"/>
      <c r="S38074" s="65"/>
      <c r="T38074" s="74"/>
    </row>
    <row r="38075" s="148" customFormat="1" ht="9" customHeight="1" hidden="1">
      <c r="A38075" s="226"/>
      <c r="S38075" s="65"/>
      <c r="T38075" s="74"/>
    </row>
    <row r="38076" s="148" customFormat="1" ht="9" customHeight="1" hidden="1">
      <c r="A38076" s="226"/>
      <c r="S38076" s="65"/>
      <c r="T38076" s="74"/>
    </row>
    <row r="38077" s="148" customFormat="1" ht="9" customHeight="1" hidden="1">
      <c r="A38077" s="226"/>
      <c r="S38077" s="65"/>
      <c r="T38077" s="74"/>
    </row>
    <row r="38078" s="148" customFormat="1" ht="9" customHeight="1" hidden="1">
      <c r="A38078" s="226"/>
      <c r="S38078" s="65"/>
      <c r="T38078" s="74"/>
    </row>
    <row r="38079" s="148" customFormat="1" ht="9" customHeight="1" hidden="1">
      <c r="A38079" s="226"/>
      <c r="S38079" s="65"/>
      <c r="T38079" s="74"/>
    </row>
    <row r="38080" s="148" customFormat="1" ht="9" customHeight="1" hidden="1">
      <c r="A38080" s="226"/>
      <c r="S38080" s="65"/>
      <c r="T38080" s="74"/>
    </row>
    <row r="38081" s="148" customFormat="1" ht="9" customHeight="1" hidden="1">
      <c r="A38081" s="226"/>
      <c r="S38081" s="65"/>
      <c r="T38081" s="74"/>
    </row>
    <row r="38082" s="148" customFormat="1" ht="9" customHeight="1" hidden="1">
      <c r="A38082" s="226"/>
      <c r="S38082" s="65"/>
      <c r="T38082" s="74"/>
    </row>
    <row r="38083" s="148" customFormat="1" ht="9" customHeight="1" hidden="1">
      <c r="A38083" s="226"/>
      <c r="S38083" s="65"/>
      <c r="T38083" s="74"/>
    </row>
    <row r="38084" s="148" customFormat="1" ht="9" customHeight="1" hidden="1">
      <c r="A38084" s="226"/>
      <c r="S38084" s="65"/>
      <c r="T38084" s="74"/>
    </row>
    <row r="38085" s="148" customFormat="1" ht="9" customHeight="1" hidden="1">
      <c r="A38085" s="226"/>
      <c r="S38085" s="65"/>
      <c r="T38085" s="74"/>
    </row>
    <row r="38086" s="148" customFormat="1" ht="9" customHeight="1" hidden="1">
      <c r="A38086" s="226"/>
      <c r="S38086" s="65"/>
      <c r="T38086" s="74"/>
    </row>
    <row r="38087" s="148" customFormat="1" ht="9" customHeight="1" hidden="1">
      <c r="A38087" s="226"/>
      <c r="S38087" s="65"/>
      <c r="T38087" s="74"/>
    </row>
    <row r="38088" s="148" customFormat="1" ht="9" customHeight="1" hidden="1">
      <c r="A38088" s="226"/>
      <c r="S38088" s="65"/>
      <c r="T38088" s="74"/>
    </row>
    <row r="38089" s="148" customFormat="1" ht="9" customHeight="1" hidden="1">
      <c r="A38089" s="226"/>
      <c r="S38089" s="65"/>
      <c r="T38089" s="74"/>
    </row>
    <row r="38090" s="148" customFormat="1" ht="9" customHeight="1" hidden="1">
      <c r="A38090" s="226"/>
      <c r="S38090" s="65"/>
      <c r="T38090" s="74"/>
    </row>
    <row r="38091" s="148" customFormat="1" ht="9" customHeight="1" hidden="1">
      <c r="A38091" s="226"/>
      <c r="S38091" s="65"/>
      <c r="T38091" s="74"/>
    </row>
    <row r="38092" s="148" customFormat="1" ht="9" customHeight="1" hidden="1">
      <c r="A38092" s="226"/>
      <c r="S38092" s="65"/>
      <c r="T38092" s="74"/>
    </row>
    <row r="38093" s="148" customFormat="1" ht="9" customHeight="1" hidden="1">
      <c r="A38093" s="226"/>
      <c r="S38093" s="65"/>
      <c r="T38093" s="74"/>
    </row>
    <row r="38094" s="148" customFormat="1" ht="9" customHeight="1" hidden="1">
      <c r="A38094" s="226"/>
      <c r="S38094" s="65"/>
      <c r="T38094" s="74"/>
    </row>
    <row r="38095" s="148" customFormat="1" ht="9" customHeight="1" hidden="1">
      <c r="A38095" s="226"/>
      <c r="S38095" s="65"/>
      <c r="T38095" s="74"/>
    </row>
    <row r="38096" s="148" customFormat="1" ht="9" customHeight="1" hidden="1">
      <c r="A38096" s="226"/>
      <c r="S38096" s="65"/>
      <c r="T38096" s="74"/>
    </row>
    <row r="38097" s="148" customFormat="1" ht="9" customHeight="1" hidden="1">
      <c r="A38097" s="226"/>
      <c r="S38097" s="65"/>
      <c r="T38097" s="74"/>
    </row>
    <row r="38098" s="148" customFormat="1" ht="9" customHeight="1" hidden="1">
      <c r="A38098" s="226"/>
      <c r="S38098" s="65"/>
      <c r="T38098" s="74"/>
    </row>
    <row r="38099" s="148" customFormat="1" ht="9" customHeight="1" hidden="1">
      <c r="A38099" s="226"/>
      <c r="S38099" s="65"/>
      <c r="T38099" s="74"/>
    </row>
    <row r="38100" s="148" customFormat="1" ht="9" customHeight="1" hidden="1">
      <c r="A38100" s="226"/>
      <c r="S38100" s="65"/>
      <c r="T38100" s="74"/>
    </row>
    <row r="38101" s="148" customFormat="1" ht="9" customHeight="1" hidden="1">
      <c r="A38101" s="226"/>
      <c r="S38101" s="65"/>
      <c r="T38101" s="74"/>
    </row>
    <row r="38102" s="148" customFormat="1" ht="9" customHeight="1" hidden="1">
      <c r="A38102" s="226"/>
      <c r="S38102" s="65"/>
      <c r="T38102" s="74"/>
    </row>
    <row r="38103" s="148" customFormat="1" ht="9" customHeight="1" hidden="1">
      <c r="A38103" s="226"/>
      <c r="S38103" s="65"/>
      <c r="T38103" s="74"/>
    </row>
    <row r="38104" s="148" customFormat="1" ht="9" customHeight="1" hidden="1">
      <c r="A38104" s="226"/>
      <c r="S38104" s="65"/>
      <c r="T38104" s="74"/>
    </row>
    <row r="38105" s="148" customFormat="1" ht="9" customHeight="1" hidden="1">
      <c r="A38105" s="226"/>
      <c r="S38105" s="65"/>
      <c r="T38105" s="74"/>
    </row>
    <row r="38106" s="148" customFormat="1" ht="9" customHeight="1" hidden="1">
      <c r="A38106" s="226"/>
      <c r="S38106" s="65"/>
      <c r="T38106" s="74"/>
    </row>
    <row r="38107" s="148" customFormat="1" ht="9" customHeight="1" hidden="1">
      <c r="A38107" s="226"/>
      <c r="S38107" s="65"/>
      <c r="T38107" s="74"/>
    </row>
    <row r="38108" s="148" customFormat="1" ht="9" customHeight="1" hidden="1">
      <c r="A38108" s="226"/>
      <c r="S38108" s="65"/>
      <c r="T38108" s="74"/>
    </row>
    <row r="38109" s="148" customFormat="1" ht="9" customHeight="1" hidden="1">
      <c r="A38109" s="226"/>
      <c r="S38109" s="65"/>
      <c r="T38109" s="74"/>
    </row>
    <row r="38110" s="148" customFormat="1" ht="9" customHeight="1" hidden="1">
      <c r="A38110" s="226"/>
      <c r="S38110" s="65"/>
      <c r="T38110" s="74"/>
    </row>
    <row r="38111" s="148" customFormat="1" ht="9" customHeight="1" hidden="1">
      <c r="A38111" s="226"/>
      <c r="S38111" s="65"/>
      <c r="T38111" s="74"/>
    </row>
    <row r="38112" s="148" customFormat="1" ht="9" customHeight="1" hidden="1">
      <c r="A38112" s="226"/>
      <c r="S38112" s="65"/>
      <c r="T38112" s="74"/>
    </row>
    <row r="38113" s="148" customFormat="1" ht="9" customHeight="1" hidden="1">
      <c r="A38113" s="226"/>
      <c r="S38113" s="65"/>
      <c r="T38113" s="74"/>
    </row>
    <row r="38114" s="148" customFormat="1" ht="9" customHeight="1" hidden="1">
      <c r="A38114" s="226"/>
      <c r="S38114" s="65"/>
      <c r="T38114" s="74"/>
    </row>
    <row r="38115" s="148" customFormat="1" ht="9" customHeight="1" hidden="1">
      <c r="A38115" s="226"/>
      <c r="S38115" s="65"/>
      <c r="T38115" s="74"/>
    </row>
    <row r="38116" s="148" customFormat="1" ht="9" customHeight="1" hidden="1">
      <c r="A38116" s="226"/>
      <c r="S38116" s="65"/>
      <c r="T38116" s="74"/>
    </row>
    <row r="38117" s="148" customFormat="1" ht="9" customHeight="1" hidden="1">
      <c r="A38117" s="226"/>
      <c r="S38117" s="65"/>
      <c r="T38117" s="74"/>
    </row>
    <row r="38118" s="148" customFormat="1" ht="9" customHeight="1" hidden="1">
      <c r="A38118" s="226"/>
      <c r="S38118" s="65"/>
      <c r="T38118" s="74"/>
    </row>
    <row r="38119" s="148" customFormat="1" ht="9" customHeight="1" hidden="1">
      <c r="A38119" s="226"/>
      <c r="S38119" s="65"/>
      <c r="T38119" s="74"/>
    </row>
    <row r="38120" s="148" customFormat="1" ht="9" customHeight="1" hidden="1">
      <c r="A38120" s="226"/>
      <c r="S38120" s="65"/>
      <c r="T38120" s="74"/>
    </row>
    <row r="38121" s="148" customFormat="1" ht="9" customHeight="1" hidden="1">
      <c r="A38121" s="226"/>
      <c r="S38121" s="65"/>
      <c r="T38121" s="74"/>
    </row>
    <row r="38122" s="148" customFormat="1" ht="9" customHeight="1" hidden="1">
      <c r="A38122" s="226"/>
      <c r="S38122" s="65"/>
      <c r="T38122" s="74"/>
    </row>
    <row r="38123" s="148" customFormat="1" ht="9" customHeight="1" hidden="1">
      <c r="A38123" s="226"/>
      <c r="S38123" s="65"/>
      <c r="T38123" s="74"/>
    </row>
    <row r="38124" s="148" customFormat="1" ht="9" customHeight="1" hidden="1">
      <c r="A38124" s="226"/>
      <c r="S38124" s="65"/>
      <c r="T38124" s="74"/>
    </row>
    <row r="38125" s="148" customFormat="1" ht="9" customHeight="1" hidden="1">
      <c r="A38125" s="226"/>
      <c r="S38125" s="65"/>
      <c r="T38125" s="74"/>
    </row>
    <row r="38126" s="148" customFormat="1" ht="9" customHeight="1" hidden="1">
      <c r="A38126" s="226"/>
      <c r="S38126" s="65"/>
      <c r="T38126" s="74"/>
    </row>
    <row r="38127" s="148" customFormat="1" ht="9" customHeight="1" hidden="1">
      <c r="A38127" s="226"/>
      <c r="S38127" s="65"/>
      <c r="T38127" s="74"/>
    </row>
    <row r="38128" s="148" customFormat="1" ht="9" customHeight="1" hidden="1">
      <c r="A38128" s="226"/>
      <c r="S38128" s="65"/>
      <c r="T38128" s="74"/>
    </row>
    <row r="38129" s="148" customFormat="1" ht="9" customHeight="1" hidden="1">
      <c r="A38129" s="226"/>
      <c r="S38129" s="65"/>
      <c r="T38129" s="74"/>
    </row>
    <row r="38130" s="148" customFormat="1" ht="9" customHeight="1" hidden="1">
      <c r="A38130" s="226"/>
      <c r="S38130" s="65"/>
      <c r="T38130" s="74"/>
    </row>
    <row r="38131" s="148" customFormat="1" ht="9" customHeight="1" hidden="1">
      <c r="A38131" s="226"/>
      <c r="S38131" s="65"/>
      <c r="T38131" s="74"/>
    </row>
    <row r="38132" s="148" customFormat="1" ht="9" customHeight="1" hidden="1">
      <c r="A38132" s="226"/>
      <c r="S38132" s="65"/>
      <c r="T38132" s="74"/>
    </row>
    <row r="38133" s="148" customFormat="1" ht="9" customHeight="1" hidden="1">
      <c r="A38133" s="226"/>
      <c r="S38133" s="65"/>
      <c r="T38133" s="74"/>
    </row>
    <row r="38134" s="148" customFormat="1" ht="9" customHeight="1" hidden="1">
      <c r="A38134" s="226"/>
      <c r="S38134" s="65"/>
      <c r="T38134" s="74"/>
    </row>
    <row r="38135" s="148" customFormat="1" ht="9" customHeight="1" hidden="1">
      <c r="A38135" s="226"/>
      <c r="S38135" s="65"/>
      <c r="T38135" s="74"/>
    </row>
    <row r="38136" s="148" customFormat="1" ht="9" customHeight="1" hidden="1">
      <c r="A38136" s="226"/>
      <c r="S38136" s="65"/>
      <c r="T38136" s="74"/>
    </row>
    <row r="38137" s="148" customFormat="1" ht="9" customHeight="1" hidden="1">
      <c r="A38137" s="226"/>
      <c r="S38137" s="65"/>
      <c r="T38137" s="74"/>
    </row>
    <row r="38138" s="148" customFormat="1" ht="9" customHeight="1" hidden="1">
      <c r="A38138" s="226"/>
      <c r="S38138" s="65"/>
      <c r="T38138" s="74"/>
    </row>
    <row r="38139" s="148" customFormat="1" ht="9" customHeight="1" hidden="1">
      <c r="A38139" s="226"/>
      <c r="S38139" s="65"/>
      <c r="T38139" s="74"/>
    </row>
    <row r="38140" s="148" customFormat="1" ht="9" customHeight="1" hidden="1">
      <c r="A38140" s="226"/>
      <c r="S38140" s="65"/>
      <c r="T38140" s="74"/>
    </row>
    <row r="38141" s="148" customFormat="1" ht="9" customHeight="1" hidden="1">
      <c r="A38141" s="226"/>
      <c r="S38141" s="65"/>
      <c r="T38141" s="74"/>
    </row>
    <row r="38142" s="148" customFormat="1" ht="9" customHeight="1" hidden="1">
      <c r="A38142" s="226"/>
      <c r="S38142" s="65"/>
      <c r="T38142" s="74"/>
    </row>
    <row r="38143" s="148" customFormat="1" ht="9" customHeight="1" hidden="1">
      <c r="A38143" s="226"/>
      <c r="S38143" s="65"/>
      <c r="T38143" s="74"/>
    </row>
    <row r="38144" s="148" customFormat="1" ht="9" customHeight="1" hidden="1">
      <c r="A38144" s="226"/>
      <c r="S38144" s="65"/>
      <c r="T38144" s="74"/>
    </row>
    <row r="38145" s="148" customFormat="1" ht="9" customHeight="1" hidden="1">
      <c r="A38145" s="226"/>
      <c r="S38145" s="65"/>
      <c r="T38145" s="74"/>
    </row>
    <row r="38146" s="148" customFormat="1" ht="9" customHeight="1" hidden="1">
      <c r="A38146" s="226"/>
      <c r="S38146" s="65"/>
      <c r="T38146" s="74"/>
    </row>
    <row r="38147" s="148" customFormat="1" ht="9" customHeight="1" hidden="1">
      <c r="A38147" s="226"/>
      <c r="S38147" s="65"/>
      <c r="T38147" s="74"/>
    </row>
    <row r="38148" s="148" customFormat="1" ht="9" customHeight="1" hidden="1">
      <c r="A38148" s="226"/>
      <c r="S38148" s="65"/>
      <c r="T38148" s="74"/>
    </row>
    <row r="38149" s="148" customFormat="1" ht="9" customHeight="1" hidden="1">
      <c r="A38149" s="226"/>
      <c r="S38149" s="65"/>
      <c r="T38149" s="74"/>
    </row>
    <row r="38150" s="148" customFormat="1" ht="9" customHeight="1" hidden="1">
      <c r="A38150" s="226"/>
      <c r="S38150" s="65"/>
      <c r="T38150" s="74"/>
    </row>
    <row r="38151" s="148" customFormat="1" ht="9" customHeight="1" hidden="1">
      <c r="A38151" s="226"/>
      <c r="S38151" s="65"/>
      <c r="T38151" s="74"/>
    </row>
    <row r="38152" s="148" customFormat="1" ht="9" customHeight="1" hidden="1">
      <c r="A38152" s="226"/>
      <c r="S38152" s="65"/>
      <c r="T38152" s="74"/>
    </row>
    <row r="38153" s="148" customFormat="1" ht="9" customHeight="1" hidden="1">
      <c r="A38153" s="226"/>
      <c r="S38153" s="65"/>
      <c r="T38153" s="74"/>
    </row>
    <row r="38154" s="148" customFormat="1" ht="9" customHeight="1" hidden="1">
      <c r="A38154" s="226"/>
      <c r="S38154" s="65"/>
      <c r="T38154" s="74"/>
    </row>
    <row r="38155" s="148" customFormat="1" ht="9" customHeight="1" hidden="1">
      <c r="A38155" s="226"/>
      <c r="S38155" s="65"/>
      <c r="T38155" s="74"/>
    </row>
    <row r="38156" s="148" customFormat="1" ht="9" customHeight="1" hidden="1">
      <c r="A38156" s="226"/>
      <c r="S38156" s="65"/>
      <c r="T38156" s="74"/>
    </row>
    <row r="38157" s="148" customFormat="1" ht="9" customHeight="1" hidden="1">
      <c r="A38157" s="226"/>
      <c r="S38157" s="65"/>
      <c r="T38157" s="74"/>
    </row>
    <row r="38158" s="148" customFormat="1" ht="9" customHeight="1" hidden="1">
      <c r="A38158" s="226"/>
      <c r="S38158" s="65"/>
      <c r="T38158" s="74"/>
    </row>
    <row r="38159" s="148" customFormat="1" ht="9" customHeight="1" hidden="1">
      <c r="A38159" s="226"/>
      <c r="S38159" s="65"/>
      <c r="T38159" s="74"/>
    </row>
    <row r="38160" s="148" customFormat="1" ht="9" customHeight="1" hidden="1">
      <c r="A38160" s="226"/>
      <c r="S38160" s="65"/>
      <c r="T38160" s="74"/>
    </row>
    <row r="38161" s="148" customFormat="1" ht="9" customHeight="1" hidden="1">
      <c r="A38161" s="226"/>
      <c r="S38161" s="65"/>
      <c r="T38161" s="74"/>
    </row>
    <row r="38162" s="148" customFormat="1" ht="9" customHeight="1" hidden="1">
      <c r="A38162" s="226"/>
      <c r="S38162" s="65"/>
      <c r="T38162" s="74"/>
    </row>
    <row r="38163" s="148" customFormat="1" ht="9" customHeight="1" hidden="1">
      <c r="A38163" s="226"/>
      <c r="S38163" s="65"/>
      <c r="T38163" s="74"/>
    </row>
    <row r="38164" s="148" customFormat="1" ht="9" customHeight="1" hidden="1">
      <c r="A38164" s="226"/>
      <c r="S38164" s="65"/>
      <c r="T38164" s="74"/>
    </row>
    <row r="38165" s="148" customFormat="1" ht="9" customHeight="1" hidden="1">
      <c r="A38165" s="226"/>
      <c r="S38165" s="65"/>
      <c r="T38165" s="74"/>
    </row>
    <row r="38166" s="148" customFormat="1" ht="9" customHeight="1" hidden="1">
      <c r="A38166" s="226"/>
      <c r="S38166" s="65"/>
      <c r="T38166" s="74"/>
    </row>
    <row r="38167" s="148" customFormat="1" ht="9" customHeight="1" hidden="1">
      <c r="A38167" s="226"/>
      <c r="S38167" s="65"/>
      <c r="T38167" s="74"/>
    </row>
    <row r="38168" s="148" customFormat="1" ht="9" customHeight="1" hidden="1">
      <c r="A38168" s="226"/>
      <c r="S38168" s="65"/>
      <c r="T38168" s="74"/>
    </row>
    <row r="38169" s="148" customFormat="1" ht="9" customHeight="1" hidden="1">
      <c r="A38169" s="226"/>
      <c r="S38169" s="65"/>
      <c r="T38169" s="74"/>
    </row>
    <row r="38170" s="148" customFormat="1" ht="9" customHeight="1" hidden="1">
      <c r="A38170" s="226"/>
      <c r="S38170" s="65"/>
      <c r="T38170" s="74"/>
    </row>
    <row r="38171" s="148" customFormat="1" ht="9" customHeight="1" hidden="1">
      <c r="A38171" s="226"/>
      <c r="S38171" s="65"/>
      <c r="T38171" s="74"/>
    </row>
    <row r="38172" s="148" customFormat="1" ht="9" customHeight="1" hidden="1">
      <c r="A38172" s="226"/>
      <c r="S38172" s="65"/>
      <c r="T38172" s="74"/>
    </row>
    <row r="38173" s="148" customFormat="1" ht="9" customHeight="1" hidden="1">
      <c r="A38173" s="226"/>
      <c r="S38173" s="65"/>
      <c r="T38173" s="74"/>
    </row>
    <row r="38174" s="148" customFormat="1" ht="9" customHeight="1" hidden="1">
      <c r="A38174" s="226"/>
      <c r="S38174" s="65"/>
      <c r="T38174" s="74"/>
    </row>
    <row r="38175" s="148" customFormat="1" ht="9" customHeight="1" hidden="1">
      <c r="A38175" s="226"/>
      <c r="S38175" s="65"/>
      <c r="T38175" s="74"/>
    </row>
    <row r="38176" s="148" customFormat="1" ht="9" customHeight="1" hidden="1">
      <c r="A38176" s="226"/>
      <c r="S38176" s="65"/>
      <c r="T38176" s="74"/>
    </row>
    <row r="38177" s="148" customFormat="1" ht="9" customHeight="1" hidden="1">
      <c r="A38177" s="226"/>
      <c r="S38177" s="65"/>
      <c r="T38177" s="74"/>
    </row>
    <row r="38178" s="148" customFormat="1" ht="9" customHeight="1" hidden="1">
      <c r="A38178" s="226"/>
      <c r="S38178" s="65"/>
      <c r="T38178" s="74"/>
    </row>
    <row r="38179" s="148" customFormat="1" ht="9" customHeight="1" hidden="1">
      <c r="A38179" s="226"/>
      <c r="S38179" s="65"/>
      <c r="T38179" s="74"/>
    </row>
    <row r="38180" s="148" customFormat="1" ht="9" customHeight="1" hidden="1">
      <c r="A38180" s="226"/>
      <c r="S38180" s="65"/>
      <c r="T38180" s="74"/>
    </row>
    <row r="38181" s="148" customFormat="1" ht="9" customHeight="1" hidden="1">
      <c r="A38181" s="226"/>
      <c r="S38181" s="65"/>
      <c r="T38181" s="74"/>
    </row>
    <row r="38182" s="148" customFormat="1" ht="9" customHeight="1" hidden="1">
      <c r="A38182" s="226"/>
      <c r="S38182" s="65"/>
      <c r="T38182" s="74"/>
    </row>
    <row r="38183" s="148" customFormat="1" ht="9" customHeight="1" hidden="1">
      <c r="A38183" s="226"/>
      <c r="S38183" s="65"/>
      <c r="T38183" s="74"/>
    </row>
    <row r="38184" s="148" customFormat="1" ht="9" customHeight="1" hidden="1">
      <c r="A38184" s="226"/>
      <c r="S38184" s="65"/>
      <c r="T38184" s="74"/>
    </row>
    <row r="38185" s="148" customFormat="1" ht="9" customHeight="1" hidden="1">
      <c r="A38185" s="226"/>
      <c r="S38185" s="65"/>
      <c r="T38185" s="74"/>
    </row>
    <row r="38186" s="148" customFormat="1" ht="9" customHeight="1" hidden="1">
      <c r="A38186" s="226"/>
      <c r="S38186" s="65"/>
      <c r="T38186" s="74"/>
    </row>
    <row r="38187" s="148" customFormat="1" ht="9" customHeight="1" hidden="1">
      <c r="A38187" s="226"/>
      <c r="S38187" s="65"/>
      <c r="T38187" s="74"/>
    </row>
    <row r="38188" s="148" customFormat="1" ht="9" customHeight="1" hidden="1">
      <c r="A38188" s="226"/>
      <c r="S38188" s="65"/>
      <c r="T38188" s="74"/>
    </row>
    <row r="38189" s="148" customFormat="1" ht="9" customHeight="1" hidden="1">
      <c r="A38189" s="226"/>
      <c r="S38189" s="65"/>
      <c r="T38189" s="74"/>
    </row>
    <row r="38190" s="148" customFormat="1" ht="9" customHeight="1" hidden="1">
      <c r="A38190" s="226"/>
      <c r="S38190" s="65"/>
      <c r="T38190" s="74"/>
    </row>
    <row r="38191" s="148" customFormat="1" ht="9" customHeight="1" hidden="1">
      <c r="A38191" s="226"/>
      <c r="S38191" s="65"/>
      <c r="T38191" s="74"/>
    </row>
    <row r="38192" s="148" customFormat="1" ht="9" customHeight="1" hidden="1">
      <c r="A38192" s="226"/>
      <c r="S38192" s="65"/>
      <c r="T38192" s="74"/>
    </row>
    <row r="38193" s="148" customFormat="1" ht="9" customHeight="1" hidden="1">
      <c r="A38193" s="226"/>
      <c r="S38193" s="65"/>
      <c r="T38193" s="74"/>
    </row>
    <row r="38194" s="148" customFormat="1" ht="9" customHeight="1" hidden="1">
      <c r="A38194" s="226"/>
      <c r="S38194" s="65"/>
      <c r="T38194" s="74"/>
    </row>
    <row r="38195" s="148" customFormat="1" ht="9" customHeight="1" hidden="1">
      <c r="A38195" s="226"/>
      <c r="S38195" s="65"/>
      <c r="T38195" s="74"/>
      <c r="U38195" s="68"/>
    </row>
    <row r="38196" s="148" customFormat="1" ht="9" customHeight="1" hidden="1">
      <c r="A38196" s="226"/>
      <c r="S38196" s="65"/>
      <c r="T38196" s="74"/>
      <c r="U38196" s="68"/>
    </row>
    <row r="38197" s="148" customFormat="1" ht="9" customHeight="1" hidden="1">
      <c r="A38197" s="226"/>
      <c r="S38197" s="65"/>
      <c r="T38197" s="74"/>
      <c r="U38197" s="68"/>
    </row>
    <row r="38198" s="148" customFormat="1" ht="9" customHeight="1" hidden="1">
      <c r="A38198" s="226"/>
      <c r="S38198" s="65"/>
      <c r="T38198" s="74"/>
      <c r="U38198" s="68"/>
    </row>
    <row r="38199" s="148" customFormat="1" ht="9" customHeight="1" hidden="1">
      <c r="A38199" s="226"/>
      <c r="S38199" s="65"/>
      <c r="T38199" s="74"/>
      <c r="U38199" s="68"/>
    </row>
    <row r="38200" s="148" customFormat="1" ht="9" customHeight="1" hidden="1">
      <c r="A38200" s="226"/>
      <c r="S38200" s="65"/>
      <c r="T38200" s="74"/>
      <c r="U38200" s="68"/>
    </row>
    <row r="38201" s="148" customFormat="1" ht="9" customHeight="1" hidden="1">
      <c r="A38201" s="226"/>
      <c r="S38201" s="65"/>
      <c r="T38201" s="74"/>
      <c r="U38201" s="68"/>
    </row>
    <row r="38202" s="148" customFormat="1" ht="9" customHeight="1" hidden="1">
      <c r="A38202" s="226"/>
      <c r="S38202" s="65"/>
      <c r="T38202" s="74"/>
      <c r="U38202" s="68"/>
    </row>
    <row r="38203" s="148" customFormat="1" ht="9" customHeight="1" hidden="1">
      <c r="A38203" s="226"/>
      <c r="S38203" s="65"/>
      <c r="T38203" s="74"/>
      <c r="U38203" s="68"/>
    </row>
    <row r="38204" s="148" customFormat="1" ht="9" customHeight="1" hidden="1">
      <c r="A38204" s="226"/>
      <c r="S38204" s="65"/>
      <c r="T38204" s="74"/>
      <c r="U38204" s="68"/>
    </row>
    <row r="38205" s="148" customFormat="1" ht="9" customHeight="1" hidden="1">
      <c r="A38205" s="226"/>
      <c r="S38205" s="65"/>
      <c r="T38205" s="74"/>
      <c r="U38205" s="68"/>
    </row>
    <row r="38206" s="148" customFormat="1" ht="9" customHeight="1" hidden="1">
      <c r="A38206" s="226"/>
      <c r="S38206" s="65"/>
      <c r="T38206" s="74"/>
      <c r="U38206" s="68"/>
    </row>
    <row r="38207" s="148" customFormat="1" ht="9" customHeight="1" hidden="1">
      <c r="A38207" s="226"/>
      <c r="S38207" s="65"/>
      <c r="T38207" s="74"/>
      <c r="U38207" s="68"/>
    </row>
    <row r="38208" s="148" customFormat="1" ht="9" customHeight="1" hidden="1">
      <c r="A38208" s="226"/>
      <c r="S38208" s="65"/>
      <c r="T38208" s="74"/>
      <c r="U38208" s="68"/>
      <c r="V38208" s="68"/>
      <c r="W38208" s="68"/>
      <c r="X38208" s="68"/>
      <c r="Y38208" s="68"/>
      <c r="Z38208" s="68"/>
      <c r="AA38208" s="68"/>
      <c r="AB38208" s="68"/>
      <c r="AC38208" s="68"/>
      <c r="AD38208" s="68"/>
      <c r="AE38208" s="68"/>
      <c r="AF38208" s="68"/>
      <c r="AG38208" s="68"/>
      <c r="AH38208" s="68"/>
      <c r="AI38208" s="68"/>
      <c r="AJ38208" s="68"/>
      <c r="AK38208" s="68"/>
      <c r="AL38208" s="68"/>
      <c r="AM38208" s="68"/>
      <c r="AN38208" s="68"/>
      <c r="AO38208" s="68"/>
      <c r="AP38208" s="68"/>
      <c r="AQ38208" s="68"/>
      <c r="AR38208" s="68"/>
      <c r="AS38208" s="68"/>
      <c r="AT38208" s="68"/>
      <c r="AU38208" s="68"/>
      <c r="AV38208" s="68"/>
      <c r="AW38208" s="68"/>
      <c r="AX38208" s="68"/>
      <c r="AY38208" s="68"/>
      <c r="AZ38208" s="68"/>
      <c r="BA38208" s="68"/>
      <c r="BB38208" s="68"/>
      <c r="BC38208" s="68"/>
      <c r="BD38208" s="68"/>
      <c r="BE38208" s="68"/>
      <c r="BF38208" s="68"/>
      <c r="BG38208" s="68"/>
      <c r="BH38208" s="68"/>
      <c r="BI38208" s="68"/>
      <c r="BJ38208" s="68"/>
      <c r="BK38208" s="68"/>
      <c r="BL38208" s="68"/>
      <c r="BM38208" s="68"/>
      <c r="BN38208" s="68"/>
      <c r="BO38208" s="68"/>
      <c r="BP38208" s="68"/>
      <c r="BQ38208" s="68"/>
      <c r="BR38208" s="68"/>
      <c r="BS38208" s="68"/>
      <c r="BT38208" s="68"/>
      <c r="BU38208" s="68"/>
      <c r="BV38208" s="68"/>
      <c r="BW38208" s="68"/>
      <c r="BX38208" s="68"/>
      <c r="BY38208" s="68"/>
      <c r="BZ38208" s="68"/>
      <c r="CA38208" s="68"/>
      <c r="CB38208" s="68"/>
      <c r="CC38208" s="68"/>
      <c r="CD38208" s="68"/>
      <c r="CE38208" s="68"/>
      <c r="CF38208" s="68"/>
      <c r="CG38208" s="68"/>
      <c r="CH38208" s="68"/>
      <c r="CI38208" s="68"/>
      <c r="CJ38208" s="68"/>
      <c r="CK38208" s="68"/>
      <c r="CL38208" s="68"/>
      <c r="CM38208" s="68"/>
      <c r="CN38208" s="68"/>
      <c r="CO38208" s="68"/>
      <c r="CP38208" s="68"/>
      <c r="CQ38208" s="68"/>
      <c r="CR38208" s="68"/>
      <c r="CS38208" s="68"/>
      <c r="CT38208" s="68"/>
      <c r="CU38208" s="68"/>
      <c r="CV38208" s="68"/>
      <c r="CW38208" s="68"/>
      <c r="CX38208" s="68"/>
      <c r="CY38208" s="68"/>
      <c r="CZ38208" s="68"/>
      <c r="DA38208" s="68"/>
      <c r="DB38208" s="68"/>
      <c r="DC38208" s="68"/>
      <c r="DD38208" s="68"/>
      <c r="DE38208" s="68"/>
      <c r="DF38208" s="68"/>
      <c r="DG38208" s="68"/>
      <c r="DH38208" s="68"/>
      <c r="DI38208" s="68"/>
      <c r="DJ38208" s="68"/>
      <c r="DK38208" s="68"/>
      <c r="DL38208" s="68"/>
      <c r="DM38208" s="68"/>
      <c r="DN38208" s="68"/>
      <c r="DO38208" s="68"/>
      <c r="DP38208" s="68"/>
      <c r="DQ38208" s="68"/>
      <c r="DR38208" s="68"/>
      <c r="DS38208" s="68"/>
      <c r="DT38208" s="68"/>
      <c r="DU38208" s="68"/>
      <c r="DV38208" s="68"/>
      <c r="DW38208" s="68"/>
      <c r="DX38208" s="68"/>
      <c r="DY38208" s="68"/>
      <c r="DZ38208" s="68"/>
      <c r="EA38208" s="68"/>
      <c r="EB38208" s="68"/>
      <c r="EC38208" s="68"/>
      <c r="ED38208" s="68"/>
      <c r="EE38208" s="68"/>
      <c r="EF38208" s="68"/>
      <c r="EG38208" s="68"/>
      <c r="EH38208" s="68"/>
      <c r="EI38208" s="68"/>
      <c r="EJ38208" s="68"/>
      <c r="EK38208" s="68"/>
      <c r="EL38208" s="68"/>
      <c r="EM38208" s="68"/>
      <c r="EN38208" s="68"/>
      <c r="EO38208" s="68"/>
      <c r="EP38208" s="68"/>
      <c r="EQ38208" s="68"/>
      <c r="ER38208" s="68"/>
      <c r="ES38208" s="68"/>
      <c r="ET38208" s="68"/>
      <c r="EU38208" s="68"/>
      <c r="EV38208" s="68"/>
      <c r="EW38208" s="68"/>
      <c r="EX38208" s="68"/>
      <c r="EY38208" s="68"/>
      <c r="EZ38208" s="68"/>
      <c r="FA38208" s="68"/>
      <c r="FB38208" s="68"/>
      <c r="FC38208" s="68"/>
      <c r="FD38208" s="68"/>
      <c r="FE38208" s="68"/>
      <c r="FF38208" s="68"/>
      <c r="FG38208" s="68"/>
      <c r="FH38208" s="68"/>
      <c r="FI38208" s="68"/>
      <c r="FJ38208" s="68"/>
      <c r="FK38208" s="68"/>
      <c r="FL38208" s="68"/>
      <c r="FM38208" s="68"/>
      <c r="FN38208" s="68"/>
      <c r="FO38208" s="68"/>
      <c r="FP38208" s="68"/>
      <c r="FQ38208" s="68"/>
      <c r="FR38208" s="68"/>
      <c r="FS38208" s="68"/>
      <c r="FT38208" s="68"/>
      <c r="FU38208" s="68"/>
      <c r="FV38208" s="68"/>
      <c r="FW38208" s="68"/>
      <c r="FX38208" s="68"/>
      <c r="FY38208" s="68"/>
      <c r="FZ38208" s="68"/>
      <c r="GA38208" s="68"/>
      <c r="GB38208" s="68"/>
      <c r="GC38208" s="68"/>
      <c r="GD38208" s="68"/>
      <c r="GE38208" s="68"/>
      <c r="GF38208" s="68"/>
      <c r="GG38208" s="68"/>
      <c r="GH38208" s="68"/>
      <c r="GI38208" s="68"/>
      <c r="GJ38208" s="68"/>
      <c r="GK38208" s="68"/>
      <c r="GL38208" s="68"/>
      <c r="GM38208" s="68"/>
      <c r="GN38208" s="68"/>
      <c r="GO38208" s="68"/>
      <c r="GP38208" s="68"/>
      <c r="GQ38208" s="68"/>
      <c r="GR38208" s="68"/>
      <c r="GS38208" s="68"/>
      <c r="GT38208" s="68"/>
      <c r="GU38208" s="68"/>
      <c r="GV38208" s="68"/>
      <c r="GW38208" s="68"/>
      <c r="GX38208" s="68"/>
      <c r="GY38208" s="68"/>
      <c r="GZ38208" s="68"/>
      <c r="HA38208" s="68"/>
      <c r="HB38208" s="68"/>
      <c r="HC38208" s="68"/>
      <c r="HD38208" s="68"/>
      <c r="HE38208" s="68"/>
      <c r="HF38208" s="68"/>
      <c r="HG38208" s="68"/>
      <c r="HH38208" s="68"/>
      <c r="HI38208" s="68"/>
      <c r="HJ38208" s="68"/>
      <c r="HK38208" s="68"/>
      <c r="HL38208" s="68"/>
      <c r="HM38208" s="68"/>
      <c r="HN38208" s="68"/>
      <c r="HO38208" s="68"/>
      <c r="HP38208" s="68"/>
      <c r="HQ38208" s="68"/>
      <c r="HR38208" s="68"/>
      <c r="HS38208" s="68"/>
      <c r="HT38208" s="68"/>
      <c r="HU38208" s="68"/>
      <c r="HV38208" s="68"/>
      <c r="HW38208" s="68"/>
      <c r="HX38208" s="68"/>
      <c r="HY38208" s="68"/>
      <c r="HZ38208" s="68"/>
      <c r="IA38208" s="68"/>
      <c r="IB38208" s="68"/>
      <c r="IC38208" s="68"/>
      <c r="ID38208" s="68"/>
      <c r="IE38208" s="68"/>
      <c r="IF38208" s="68"/>
      <c r="IG38208" s="68"/>
      <c r="IH38208" s="68"/>
      <c r="II38208" s="68"/>
      <c r="IJ38208" s="68"/>
      <c r="IK38208" s="68"/>
      <c r="IL38208" s="68"/>
      <c r="IM38208" s="68"/>
      <c r="IN38208" s="68"/>
      <c r="IO38208" s="68"/>
      <c r="IP38208" s="68"/>
      <c r="IQ38208" s="68"/>
      <c r="IR38208" s="68"/>
      <c r="IS38208" s="68"/>
      <c r="IT38208" s="68"/>
      <c r="IU38208" s="68"/>
    </row>
    <row r="38209" s="148" customFormat="1" ht="9" customHeight="1" hidden="1">
      <c r="A38209" s="226"/>
      <c r="S38209" s="65"/>
      <c r="T38209" s="74"/>
      <c r="U38209" s="68"/>
      <c r="V38209" s="68"/>
      <c r="W38209" s="68"/>
      <c r="X38209" s="68"/>
      <c r="Y38209" s="68"/>
      <c r="Z38209" s="68"/>
      <c r="AA38209" s="68"/>
      <c r="AB38209" s="68"/>
      <c r="AC38209" s="68"/>
      <c r="AD38209" s="68"/>
      <c r="AE38209" s="68"/>
      <c r="AF38209" s="68"/>
      <c r="AG38209" s="68"/>
      <c r="AH38209" s="68"/>
      <c r="AI38209" s="68"/>
      <c r="AJ38209" s="68"/>
      <c r="AK38209" s="68"/>
      <c r="AL38209" s="68"/>
      <c r="AM38209" s="68"/>
      <c r="AN38209" s="68"/>
      <c r="AO38209" s="68"/>
      <c r="AP38209" s="68"/>
      <c r="AQ38209" s="68"/>
      <c r="AR38209" s="68"/>
      <c r="AS38209" s="68"/>
      <c r="AT38209" s="68"/>
      <c r="AU38209" s="68"/>
      <c r="AV38209" s="68"/>
      <c r="AW38209" s="68"/>
      <c r="AX38209" s="68"/>
      <c r="AY38209" s="68"/>
      <c r="AZ38209" s="68"/>
      <c r="BA38209" s="68"/>
      <c r="BB38209" s="68"/>
      <c r="BC38209" s="68"/>
      <c r="BD38209" s="68"/>
      <c r="BE38209" s="68"/>
      <c r="BF38209" s="68"/>
      <c r="BG38209" s="68"/>
      <c r="BH38209" s="68"/>
      <c r="BI38209" s="68"/>
      <c r="BJ38209" s="68"/>
      <c r="BK38209" s="68"/>
      <c r="BL38209" s="68"/>
      <c r="BM38209" s="68"/>
      <c r="BN38209" s="68"/>
      <c r="BO38209" s="68"/>
      <c r="BP38209" s="68"/>
      <c r="BQ38209" s="68"/>
      <c r="BR38209" s="68"/>
      <c r="BS38209" s="68"/>
      <c r="BT38209" s="68"/>
      <c r="BU38209" s="68"/>
      <c r="BV38209" s="68"/>
      <c r="BW38209" s="68"/>
      <c r="BX38209" s="68"/>
      <c r="BY38209" s="68"/>
      <c r="BZ38209" s="68"/>
      <c r="CA38209" s="68"/>
      <c r="CB38209" s="68"/>
      <c r="CC38209" s="68"/>
      <c r="CD38209" s="68"/>
      <c r="CE38209" s="68"/>
      <c r="CF38209" s="68"/>
      <c r="CG38209" s="68"/>
      <c r="CH38209" s="68"/>
      <c r="CI38209" s="68"/>
      <c r="CJ38209" s="68"/>
      <c r="CK38209" s="68"/>
      <c r="CL38209" s="68"/>
      <c r="CM38209" s="68"/>
      <c r="CN38209" s="68"/>
      <c r="CO38209" s="68"/>
      <c r="CP38209" s="68"/>
      <c r="CQ38209" s="68"/>
      <c r="CR38209" s="68"/>
      <c r="CS38209" s="68"/>
      <c r="CT38209" s="68"/>
      <c r="CU38209" s="68"/>
      <c r="CV38209" s="68"/>
      <c r="CW38209" s="68"/>
      <c r="CX38209" s="68"/>
      <c r="CY38209" s="68"/>
      <c r="CZ38209" s="68"/>
      <c r="DA38209" s="68"/>
      <c r="DB38209" s="68"/>
      <c r="DC38209" s="68"/>
      <c r="DD38209" s="68"/>
      <c r="DE38209" s="68"/>
      <c r="DF38209" s="68"/>
      <c r="DG38209" s="68"/>
      <c r="DH38209" s="68"/>
      <c r="DI38209" s="68"/>
      <c r="DJ38209" s="68"/>
      <c r="DK38209" s="68"/>
      <c r="DL38209" s="68"/>
      <c r="DM38209" s="68"/>
      <c r="DN38209" s="68"/>
      <c r="DO38209" s="68"/>
      <c r="DP38209" s="68"/>
      <c r="DQ38209" s="68"/>
      <c r="DR38209" s="68"/>
      <c r="DS38209" s="68"/>
      <c r="DT38209" s="68"/>
      <c r="DU38209" s="68"/>
      <c r="DV38209" s="68"/>
      <c r="DW38209" s="68"/>
      <c r="DX38209" s="68"/>
      <c r="DY38209" s="68"/>
      <c r="DZ38209" s="68"/>
      <c r="EA38209" s="68"/>
      <c r="EB38209" s="68"/>
      <c r="EC38209" s="68"/>
      <c r="ED38209" s="68"/>
      <c r="EE38209" s="68"/>
      <c r="EF38209" s="68"/>
      <c r="EG38209" s="68"/>
      <c r="EH38209" s="68"/>
      <c r="EI38209" s="68"/>
      <c r="EJ38209" s="68"/>
      <c r="EK38209" s="68"/>
      <c r="EL38209" s="68"/>
      <c r="EM38209" s="68"/>
      <c r="EN38209" s="68"/>
      <c r="EO38209" s="68"/>
      <c r="EP38209" s="68"/>
      <c r="EQ38209" s="68"/>
      <c r="ER38209" s="68"/>
      <c r="ES38209" s="68"/>
      <c r="ET38209" s="68"/>
      <c r="EU38209" s="68"/>
      <c r="EV38209" s="68"/>
      <c r="EW38209" s="68"/>
      <c r="EX38209" s="68"/>
      <c r="EY38209" s="68"/>
      <c r="EZ38209" s="68"/>
      <c r="FA38209" s="68"/>
      <c r="FB38209" s="68"/>
      <c r="FC38209" s="68"/>
      <c r="FD38209" s="68"/>
      <c r="FE38209" s="68"/>
      <c r="FF38209" s="68"/>
      <c r="FG38209" s="68"/>
      <c r="FH38209" s="68"/>
      <c r="FI38209" s="68"/>
      <c r="FJ38209" s="68"/>
      <c r="FK38209" s="68"/>
      <c r="FL38209" s="68"/>
      <c r="FM38209" s="68"/>
      <c r="FN38209" s="68"/>
      <c r="FO38209" s="68"/>
      <c r="FP38209" s="68"/>
      <c r="FQ38209" s="68"/>
      <c r="FR38209" s="68"/>
      <c r="FS38209" s="68"/>
      <c r="FT38209" s="68"/>
      <c r="FU38209" s="68"/>
      <c r="FV38209" s="68"/>
      <c r="FW38209" s="68"/>
      <c r="FX38209" s="68"/>
      <c r="FY38209" s="68"/>
      <c r="FZ38209" s="68"/>
      <c r="GA38209" s="68"/>
      <c r="GB38209" s="68"/>
      <c r="GC38209" s="68"/>
      <c r="GD38209" s="68"/>
      <c r="GE38209" s="68"/>
      <c r="GF38209" s="68"/>
      <c r="GG38209" s="68"/>
      <c r="GH38209" s="68"/>
      <c r="GI38209" s="68"/>
      <c r="GJ38209" s="68"/>
      <c r="GK38209" s="68"/>
      <c r="GL38209" s="68"/>
      <c r="GM38209" s="68"/>
      <c r="GN38209" s="68"/>
      <c r="GO38209" s="68"/>
      <c r="GP38209" s="68"/>
      <c r="GQ38209" s="68"/>
      <c r="GR38209" s="68"/>
      <c r="GS38209" s="68"/>
      <c r="GT38209" s="68"/>
      <c r="GU38209" s="68"/>
      <c r="GV38209" s="68"/>
      <c r="GW38209" s="68"/>
      <c r="GX38209" s="68"/>
      <c r="GY38209" s="68"/>
      <c r="GZ38209" s="68"/>
      <c r="HA38209" s="68"/>
      <c r="HB38209" s="68"/>
      <c r="HC38209" s="68"/>
      <c r="HD38209" s="68"/>
      <c r="HE38209" s="68"/>
      <c r="HF38209" s="68"/>
      <c r="HG38209" s="68"/>
      <c r="HH38209" s="68"/>
      <c r="HI38209" s="68"/>
      <c r="HJ38209" s="68"/>
      <c r="HK38209" s="68"/>
      <c r="HL38209" s="68"/>
      <c r="HM38209" s="68"/>
      <c r="HN38209" s="68"/>
      <c r="HO38209" s="68"/>
      <c r="HP38209" s="68"/>
      <c r="HQ38209" s="68"/>
      <c r="HR38209" s="68"/>
      <c r="HS38209" s="68"/>
      <c r="HT38209" s="68"/>
      <c r="HU38209" s="68"/>
      <c r="HV38209" s="68"/>
      <c r="HW38209" s="68"/>
      <c r="HX38209" s="68"/>
      <c r="HY38209" s="68"/>
      <c r="HZ38209" s="68"/>
      <c r="IA38209" s="68"/>
      <c r="IB38209" s="68"/>
      <c r="IC38209" s="68"/>
      <c r="ID38209" s="68"/>
      <c r="IE38209" s="68"/>
      <c r="IF38209" s="68"/>
      <c r="IG38209" s="68"/>
      <c r="IH38209" s="68"/>
      <c r="II38209" s="68"/>
      <c r="IJ38209" s="68"/>
      <c r="IK38209" s="68"/>
      <c r="IL38209" s="68"/>
      <c r="IM38209" s="68"/>
      <c r="IN38209" s="68"/>
      <c r="IO38209" s="68"/>
      <c r="IP38209" s="68"/>
      <c r="IQ38209" s="68"/>
      <c r="IR38209" s="68"/>
      <c r="IS38209" s="68"/>
      <c r="IT38209" s="68"/>
      <c r="IU38209" s="68"/>
    </row>
    <row r="38210" s="148" customFormat="1" ht="9" customHeight="1" hidden="1">
      <c r="A38210" s="226"/>
      <c r="S38210" s="65"/>
      <c r="T38210" s="74"/>
      <c r="U38210" s="68"/>
      <c r="V38210" s="68"/>
      <c r="W38210" s="68"/>
      <c r="X38210" s="68"/>
      <c r="Y38210" s="68"/>
      <c r="Z38210" s="68"/>
      <c r="AA38210" s="68"/>
      <c r="AB38210" s="68"/>
      <c r="AC38210" s="68"/>
      <c r="AD38210" s="68"/>
      <c r="AE38210" s="68"/>
      <c r="AF38210" s="68"/>
      <c r="AG38210" s="68"/>
      <c r="AH38210" s="68"/>
      <c r="AI38210" s="68"/>
      <c r="AJ38210" s="68"/>
      <c r="AK38210" s="68"/>
      <c r="AL38210" s="68"/>
      <c r="AM38210" s="68"/>
      <c r="AN38210" s="68"/>
      <c r="AO38210" s="68"/>
      <c r="AP38210" s="68"/>
      <c r="AQ38210" s="68"/>
      <c r="AR38210" s="68"/>
      <c r="AS38210" s="68"/>
      <c r="AT38210" s="68"/>
      <c r="AU38210" s="68"/>
      <c r="AV38210" s="68"/>
      <c r="AW38210" s="68"/>
      <c r="AX38210" s="68"/>
      <c r="AY38210" s="68"/>
      <c r="AZ38210" s="68"/>
      <c r="BA38210" s="68"/>
      <c r="BB38210" s="68"/>
      <c r="BC38210" s="68"/>
      <c r="BD38210" s="68"/>
      <c r="BE38210" s="68"/>
      <c r="BF38210" s="68"/>
      <c r="BG38210" s="68"/>
      <c r="BH38210" s="68"/>
      <c r="BI38210" s="68"/>
      <c r="BJ38210" s="68"/>
      <c r="BK38210" s="68"/>
      <c r="BL38210" s="68"/>
      <c r="BM38210" s="68"/>
      <c r="BN38210" s="68"/>
      <c r="BO38210" s="68"/>
      <c r="BP38210" s="68"/>
      <c r="BQ38210" s="68"/>
      <c r="BR38210" s="68"/>
      <c r="BS38210" s="68"/>
      <c r="BT38210" s="68"/>
      <c r="BU38210" s="68"/>
      <c r="BV38210" s="68"/>
      <c r="BW38210" s="68"/>
      <c r="BX38210" s="68"/>
      <c r="BY38210" s="68"/>
      <c r="BZ38210" s="68"/>
      <c r="CA38210" s="68"/>
      <c r="CB38210" s="68"/>
      <c r="CC38210" s="68"/>
      <c r="CD38210" s="68"/>
      <c r="CE38210" s="68"/>
      <c r="CF38210" s="68"/>
      <c r="CG38210" s="68"/>
      <c r="CH38210" s="68"/>
      <c r="CI38210" s="68"/>
      <c r="CJ38210" s="68"/>
      <c r="CK38210" s="68"/>
      <c r="CL38210" s="68"/>
      <c r="CM38210" s="68"/>
      <c r="CN38210" s="68"/>
      <c r="CO38210" s="68"/>
      <c r="CP38210" s="68"/>
      <c r="CQ38210" s="68"/>
      <c r="CR38210" s="68"/>
      <c r="CS38210" s="68"/>
      <c r="CT38210" s="68"/>
      <c r="CU38210" s="68"/>
      <c r="CV38210" s="68"/>
      <c r="CW38210" s="68"/>
      <c r="CX38210" s="68"/>
      <c r="CY38210" s="68"/>
      <c r="CZ38210" s="68"/>
      <c r="DA38210" s="68"/>
      <c r="DB38210" s="68"/>
      <c r="DC38210" s="68"/>
      <c r="DD38210" s="68"/>
      <c r="DE38210" s="68"/>
      <c r="DF38210" s="68"/>
      <c r="DG38210" s="68"/>
      <c r="DH38210" s="68"/>
      <c r="DI38210" s="68"/>
      <c r="DJ38210" s="68"/>
      <c r="DK38210" s="68"/>
      <c r="DL38210" s="68"/>
      <c r="DM38210" s="68"/>
      <c r="DN38210" s="68"/>
      <c r="DO38210" s="68"/>
      <c r="DP38210" s="68"/>
      <c r="DQ38210" s="68"/>
      <c r="DR38210" s="68"/>
      <c r="DS38210" s="68"/>
      <c r="DT38210" s="68"/>
      <c r="DU38210" s="68"/>
      <c r="DV38210" s="68"/>
      <c r="DW38210" s="68"/>
      <c r="DX38210" s="68"/>
      <c r="DY38210" s="68"/>
      <c r="DZ38210" s="68"/>
      <c r="EA38210" s="68"/>
      <c r="EB38210" s="68"/>
      <c r="EC38210" s="68"/>
      <c r="ED38210" s="68"/>
      <c r="EE38210" s="68"/>
      <c r="EF38210" s="68"/>
      <c r="EG38210" s="68"/>
      <c r="EH38210" s="68"/>
      <c r="EI38210" s="68"/>
      <c r="EJ38210" s="68"/>
      <c r="EK38210" s="68"/>
      <c r="EL38210" s="68"/>
      <c r="EM38210" s="68"/>
      <c r="EN38210" s="68"/>
      <c r="EO38210" s="68"/>
      <c r="EP38210" s="68"/>
      <c r="EQ38210" s="68"/>
      <c r="ER38210" s="68"/>
      <c r="ES38210" s="68"/>
      <c r="ET38210" s="68"/>
      <c r="EU38210" s="68"/>
      <c r="EV38210" s="68"/>
      <c r="EW38210" s="68"/>
      <c r="EX38210" s="68"/>
      <c r="EY38210" s="68"/>
      <c r="EZ38210" s="68"/>
      <c r="FA38210" s="68"/>
      <c r="FB38210" s="68"/>
      <c r="FC38210" s="68"/>
      <c r="FD38210" s="68"/>
      <c r="FE38210" s="68"/>
      <c r="FF38210" s="68"/>
      <c r="FG38210" s="68"/>
      <c r="FH38210" s="68"/>
      <c r="FI38210" s="68"/>
      <c r="FJ38210" s="68"/>
      <c r="FK38210" s="68"/>
      <c r="FL38210" s="68"/>
      <c r="FM38210" s="68"/>
      <c r="FN38210" s="68"/>
      <c r="FO38210" s="68"/>
      <c r="FP38210" s="68"/>
      <c r="FQ38210" s="68"/>
      <c r="FR38210" s="68"/>
      <c r="FS38210" s="68"/>
      <c r="FT38210" s="68"/>
      <c r="FU38210" s="68"/>
      <c r="FV38210" s="68"/>
      <c r="FW38210" s="68"/>
      <c r="FX38210" s="68"/>
      <c r="FY38210" s="68"/>
      <c r="FZ38210" s="68"/>
      <c r="GA38210" s="68"/>
      <c r="GB38210" s="68"/>
      <c r="GC38210" s="68"/>
      <c r="GD38210" s="68"/>
      <c r="GE38210" s="68"/>
      <c r="GF38210" s="68"/>
      <c r="GG38210" s="68"/>
      <c r="GH38210" s="68"/>
      <c r="GI38210" s="68"/>
      <c r="GJ38210" s="68"/>
      <c r="GK38210" s="68"/>
      <c r="GL38210" s="68"/>
      <c r="GM38210" s="68"/>
      <c r="GN38210" s="68"/>
      <c r="GO38210" s="68"/>
      <c r="GP38210" s="68"/>
      <c r="GQ38210" s="68"/>
      <c r="GR38210" s="68"/>
      <c r="GS38210" s="68"/>
      <c r="GT38210" s="68"/>
      <c r="GU38210" s="68"/>
      <c r="GV38210" s="68"/>
      <c r="GW38210" s="68"/>
      <c r="GX38210" s="68"/>
      <c r="GY38210" s="68"/>
      <c r="GZ38210" s="68"/>
      <c r="HA38210" s="68"/>
      <c r="HB38210" s="68"/>
      <c r="HC38210" s="68"/>
      <c r="HD38210" s="68"/>
      <c r="HE38210" s="68"/>
      <c r="HF38210" s="68"/>
      <c r="HG38210" s="68"/>
      <c r="HH38210" s="68"/>
      <c r="HI38210" s="68"/>
      <c r="HJ38210" s="68"/>
      <c r="HK38210" s="68"/>
      <c r="HL38210" s="68"/>
      <c r="HM38210" s="68"/>
      <c r="HN38210" s="68"/>
      <c r="HO38210" s="68"/>
      <c r="HP38210" s="68"/>
      <c r="HQ38210" s="68"/>
      <c r="HR38210" s="68"/>
      <c r="HS38210" s="68"/>
      <c r="HT38210" s="68"/>
      <c r="HU38210" s="68"/>
      <c r="HV38210" s="68"/>
      <c r="HW38210" s="68"/>
      <c r="HX38210" s="68"/>
      <c r="HY38210" s="68"/>
      <c r="HZ38210" s="68"/>
      <c r="IA38210" s="68"/>
      <c r="IB38210" s="68"/>
      <c r="IC38210" s="68"/>
      <c r="ID38210" s="68"/>
      <c r="IE38210" s="68"/>
      <c r="IF38210" s="68"/>
      <c r="IG38210" s="68"/>
      <c r="IH38210" s="68"/>
      <c r="II38210" s="68"/>
      <c r="IJ38210" s="68"/>
      <c r="IK38210" s="68"/>
      <c r="IL38210" s="68"/>
      <c r="IM38210" s="68"/>
      <c r="IN38210" s="68"/>
      <c r="IO38210" s="68"/>
      <c r="IP38210" s="68"/>
      <c r="IQ38210" s="68"/>
      <c r="IR38210" s="68"/>
      <c r="IS38210" s="68"/>
      <c r="IT38210" s="68"/>
      <c r="IU38210" s="68"/>
    </row>
    <row r="38211" s="148" customFormat="1" ht="9" customHeight="1" hidden="1">
      <c r="A38211" s="226"/>
      <c r="S38211" s="65"/>
      <c r="T38211" s="74"/>
      <c r="U38211" s="68"/>
      <c r="V38211" s="68"/>
      <c r="W38211" s="68"/>
      <c r="X38211" s="68"/>
      <c r="Y38211" s="68"/>
      <c r="Z38211" s="68"/>
      <c r="AA38211" s="68"/>
      <c r="AB38211" s="68"/>
      <c r="AC38211" s="68"/>
      <c r="AD38211" s="68"/>
      <c r="AE38211" s="68"/>
      <c r="AF38211" s="68"/>
      <c r="AG38211" s="68"/>
      <c r="AH38211" s="68"/>
      <c r="AI38211" s="68"/>
      <c r="AJ38211" s="68"/>
      <c r="AK38211" s="68"/>
      <c r="AL38211" s="68"/>
      <c r="AM38211" s="68"/>
      <c r="AN38211" s="68"/>
      <c r="AO38211" s="68"/>
      <c r="AP38211" s="68"/>
      <c r="AQ38211" s="68"/>
      <c r="AR38211" s="68"/>
      <c r="AS38211" s="68"/>
      <c r="AT38211" s="68"/>
      <c r="AU38211" s="68"/>
      <c r="AV38211" s="68"/>
      <c r="AW38211" s="68"/>
      <c r="AX38211" s="68"/>
      <c r="AY38211" s="68"/>
      <c r="AZ38211" s="68"/>
      <c r="BA38211" s="68"/>
      <c r="BB38211" s="68"/>
      <c r="BC38211" s="68"/>
      <c r="BD38211" s="68"/>
      <c r="BE38211" s="68"/>
      <c r="BF38211" s="68"/>
      <c r="BG38211" s="68"/>
      <c r="BH38211" s="68"/>
      <c r="BI38211" s="68"/>
      <c r="BJ38211" s="68"/>
      <c r="BK38211" s="68"/>
      <c r="BL38211" s="68"/>
      <c r="BM38211" s="68"/>
      <c r="BN38211" s="68"/>
      <c r="BO38211" s="68"/>
      <c r="BP38211" s="68"/>
      <c r="BQ38211" s="68"/>
      <c r="BR38211" s="68"/>
      <c r="BS38211" s="68"/>
      <c r="BT38211" s="68"/>
      <c r="BU38211" s="68"/>
      <c r="BV38211" s="68"/>
      <c r="BW38211" s="68"/>
      <c r="BX38211" s="68"/>
      <c r="BY38211" s="68"/>
      <c r="BZ38211" s="68"/>
      <c r="CA38211" s="68"/>
      <c r="CB38211" s="68"/>
      <c r="CC38211" s="68"/>
      <c r="CD38211" s="68"/>
      <c r="CE38211" s="68"/>
      <c r="CF38211" s="68"/>
      <c r="CG38211" s="68"/>
      <c r="CH38211" s="68"/>
      <c r="CI38211" s="68"/>
      <c r="CJ38211" s="68"/>
      <c r="CK38211" s="68"/>
      <c r="CL38211" s="68"/>
      <c r="CM38211" s="68"/>
      <c r="CN38211" s="68"/>
      <c r="CO38211" s="68"/>
      <c r="CP38211" s="68"/>
      <c r="CQ38211" s="68"/>
      <c r="CR38211" s="68"/>
      <c r="CS38211" s="68"/>
      <c r="CT38211" s="68"/>
      <c r="CU38211" s="68"/>
      <c r="CV38211" s="68"/>
      <c r="CW38211" s="68"/>
      <c r="CX38211" s="68"/>
      <c r="CY38211" s="68"/>
      <c r="CZ38211" s="68"/>
      <c r="DA38211" s="68"/>
      <c r="DB38211" s="68"/>
      <c r="DC38211" s="68"/>
      <c r="DD38211" s="68"/>
      <c r="DE38211" s="68"/>
      <c r="DF38211" s="68"/>
      <c r="DG38211" s="68"/>
      <c r="DH38211" s="68"/>
      <c r="DI38211" s="68"/>
      <c r="DJ38211" s="68"/>
      <c r="DK38211" s="68"/>
      <c r="DL38211" s="68"/>
      <c r="DM38211" s="68"/>
      <c r="DN38211" s="68"/>
      <c r="DO38211" s="68"/>
      <c r="DP38211" s="68"/>
      <c r="DQ38211" s="68"/>
      <c r="DR38211" s="68"/>
      <c r="DS38211" s="68"/>
      <c r="DT38211" s="68"/>
      <c r="DU38211" s="68"/>
      <c r="DV38211" s="68"/>
      <c r="DW38211" s="68"/>
      <c r="DX38211" s="68"/>
      <c r="DY38211" s="68"/>
      <c r="DZ38211" s="68"/>
      <c r="EA38211" s="68"/>
      <c r="EB38211" s="68"/>
      <c r="EC38211" s="68"/>
      <c r="ED38211" s="68"/>
      <c r="EE38211" s="68"/>
      <c r="EF38211" s="68"/>
      <c r="EG38211" s="68"/>
      <c r="EH38211" s="68"/>
      <c r="EI38211" s="68"/>
      <c r="EJ38211" s="68"/>
      <c r="EK38211" s="68"/>
      <c r="EL38211" s="68"/>
      <c r="EM38211" s="68"/>
      <c r="EN38211" s="68"/>
      <c r="EO38211" s="68"/>
      <c r="EP38211" s="68"/>
      <c r="EQ38211" s="68"/>
      <c r="ER38211" s="68"/>
      <c r="ES38211" s="68"/>
      <c r="ET38211" s="68"/>
      <c r="EU38211" s="68"/>
      <c r="EV38211" s="68"/>
      <c r="EW38211" s="68"/>
      <c r="EX38211" s="68"/>
      <c r="EY38211" s="68"/>
      <c r="EZ38211" s="68"/>
      <c r="FA38211" s="68"/>
      <c r="FB38211" s="68"/>
      <c r="FC38211" s="68"/>
      <c r="FD38211" s="68"/>
      <c r="FE38211" s="68"/>
      <c r="FF38211" s="68"/>
      <c r="FG38211" s="68"/>
      <c r="FH38211" s="68"/>
      <c r="FI38211" s="68"/>
      <c r="FJ38211" s="68"/>
      <c r="FK38211" s="68"/>
      <c r="FL38211" s="68"/>
      <c r="FM38211" s="68"/>
      <c r="FN38211" s="68"/>
      <c r="FO38211" s="68"/>
      <c r="FP38211" s="68"/>
      <c r="FQ38211" s="68"/>
      <c r="FR38211" s="68"/>
      <c r="FS38211" s="68"/>
      <c r="FT38211" s="68"/>
      <c r="FU38211" s="68"/>
      <c r="FV38211" s="68"/>
      <c r="FW38211" s="68"/>
      <c r="FX38211" s="68"/>
      <c r="FY38211" s="68"/>
      <c r="FZ38211" s="68"/>
      <c r="GA38211" s="68"/>
      <c r="GB38211" s="68"/>
      <c r="GC38211" s="68"/>
      <c r="GD38211" s="68"/>
      <c r="GE38211" s="68"/>
      <c r="GF38211" s="68"/>
      <c r="GG38211" s="68"/>
      <c r="GH38211" s="68"/>
      <c r="GI38211" s="68"/>
      <c r="GJ38211" s="68"/>
      <c r="GK38211" s="68"/>
      <c r="GL38211" s="68"/>
      <c r="GM38211" s="68"/>
      <c r="GN38211" s="68"/>
      <c r="GO38211" s="68"/>
      <c r="GP38211" s="68"/>
      <c r="GQ38211" s="68"/>
      <c r="GR38211" s="68"/>
      <c r="GS38211" s="68"/>
      <c r="GT38211" s="68"/>
      <c r="GU38211" s="68"/>
      <c r="GV38211" s="68"/>
      <c r="GW38211" s="68"/>
      <c r="GX38211" s="68"/>
      <c r="GY38211" s="68"/>
      <c r="GZ38211" s="68"/>
      <c r="HA38211" s="68"/>
      <c r="HB38211" s="68"/>
      <c r="HC38211" s="68"/>
      <c r="HD38211" s="68"/>
      <c r="HE38211" s="68"/>
      <c r="HF38211" s="68"/>
      <c r="HG38211" s="68"/>
      <c r="HH38211" s="68"/>
      <c r="HI38211" s="68"/>
      <c r="HJ38211" s="68"/>
      <c r="HK38211" s="68"/>
      <c r="HL38211" s="68"/>
      <c r="HM38211" s="68"/>
      <c r="HN38211" s="68"/>
      <c r="HO38211" s="68"/>
      <c r="HP38211" s="68"/>
      <c r="HQ38211" s="68"/>
      <c r="HR38211" s="68"/>
      <c r="HS38211" s="68"/>
      <c r="HT38211" s="68"/>
      <c r="HU38211" s="68"/>
      <c r="HV38211" s="68"/>
      <c r="HW38211" s="68"/>
      <c r="HX38211" s="68"/>
      <c r="HY38211" s="68"/>
      <c r="HZ38211" s="68"/>
      <c r="IA38211" s="68"/>
      <c r="IB38211" s="68"/>
      <c r="IC38211" s="68"/>
      <c r="ID38211" s="68"/>
      <c r="IE38211" s="68"/>
      <c r="IF38211" s="68"/>
      <c r="IG38211" s="68"/>
      <c r="IH38211" s="68"/>
      <c r="II38211" s="68"/>
      <c r="IJ38211" s="68"/>
      <c r="IK38211" s="68"/>
      <c r="IL38211" s="68"/>
      <c r="IM38211" s="68"/>
      <c r="IN38211" s="68"/>
      <c r="IO38211" s="68"/>
      <c r="IP38211" s="68"/>
      <c r="IQ38211" s="68"/>
      <c r="IR38211" s="68"/>
      <c r="IS38211" s="68"/>
      <c r="IT38211" s="68"/>
      <c r="IU38211" s="68"/>
    </row>
    <row r="38212" s="148" customFormat="1" ht="9" customHeight="1" hidden="1">
      <c r="A38212" s="226"/>
      <c r="S38212" s="65"/>
      <c r="T38212" s="74"/>
      <c r="U38212" s="68"/>
      <c r="V38212" s="68"/>
      <c r="W38212" s="68"/>
      <c r="X38212" s="68"/>
      <c r="Y38212" s="68"/>
      <c r="Z38212" s="68"/>
      <c r="AA38212" s="68"/>
      <c r="AB38212" s="68"/>
      <c r="AC38212" s="68"/>
      <c r="AD38212" s="68"/>
      <c r="AE38212" s="68"/>
      <c r="AF38212" s="68"/>
      <c r="AG38212" s="68"/>
      <c r="AH38212" s="68"/>
      <c r="AI38212" s="68"/>
      <c r="AJ38212" s="68"/>
      <c r="AK38212" s="68"/>
      <c r="AL38212" s="68"/>
      <c r="AM38212" s="68"/>
      <c r="AN38212" s="68"/>
      <c r="AO38212" s="68"/>
      <c r="AP38212" s="68"/>
      <c r="AQ38212" s="68"/>
      <c r="AR38212" s="68"/>
      <c r="AS38212" s="68"/>
      <c r="AT38212" s="68"/>
      <c r="AU38212" s="68"/>
      <c r="AV38212" s="68"/>
      <c r="AW38212" s="68"/>
      <c r="AX38212" s="68"/>
      <c r="AY38212" s="68"/>
      <c r="AZ38212" s="68"/>
      <c r="BA38212" s="68"/>
      <c r="BB38212" s="68"/>
      <c r="BC38212" s="68"/>
      <c r="BD38212" s="68"/>
      <c r="BE38212" s="68"/>
      <c r="BF38212" s="68"/>
      <c r="BG38212" s="68"/>
      <c r="BH38212" s="68"/>
      <c r="BI38212" s="68"/>
      <c r="BJ38212" s="68"/>
      <c r="BK38212" s="68"/>
      <c r="BL38212" s="68"/>
      <c r="BM38212" s="68"/>
      <c r="BN38212" s="68"/>
      <c r="BO38212" s="68"/>
      <c r="BP38212" s="68"/>
      <c r="BQ38212" s="68"/>
      <c r="BR38212" s="68"/>
      <c r="BS38212" s="68"/>
      <c r="BT38212" s="68"/>
      <c r="BU38212" s="68"/>
      <c r="BV38212" s="68"/>
      <c r="BW38212" s="68"/>
      <c r="BX38212" s="68"/>
      <c r="BY38212" s="68"/>
      <c r="BZ38212" s="68"/>
      <c r="CA38212" s="68"/>
      <c r="CB38212" s="68"/>
      <c r="CC38212" s="68"/>
      <c r="CD38212" s="68"/>
      <c r="CE38212" s="68"/>
      <c r="CF38212" s="68"/>
      <c r="CG38212" s="68"/>
      <c r="CH38212" s="68"/>
      <c r="CI38212" s="68"/>
      <c r="CJ38212" s="68"/>
      <c r="CK38212" s="68"/>
      <c r="CL38212" s="68"/>
      <c r="CM38212" s="68"/>
      <c r="CN38212" s="68"/>
      <c r="CO38212" s="68"/>
      <c r="CP38212" s="68"/>
      <c r="CQ38212" s="68"/>
      <c r="CR38212" s="68"/>
      <c r="CS38212" s="68"/>
      <c r="CT38212" s="68"/>
      <c r="CU38212" s="68"/>
      <c r="CV38212" s="68"/>
      <c r="CW38212" s="68"/>
      <c r="CX38212" s="68"/>
      <c r="CY38212" s="68"/>
      <c r="CZ38212" s="68"/>
      <c r="DA38212" s="68"/>
      <c r="DB38212" s="68"/>
      <c r="DC38212" s="68"/>
      <c r="DD38212" s="68"/>
      <c r="DE38212" s="68"/>
      <c r="DF38212" s="68"/>
      <c r="DG38212" s="68"/>
      <c r="DH38212" s="68"/>
      <c r="DI38212" s="68"/>
      <c r="DJ38212" s="68"/>
      <c r="DK38212" s="68"/>
      <c r="DL38212" s="68"/>
      <c r="DM38212" s="68"/>
      <c r="DN38212" s="68"/>
      <c r="DO38212" s="68"/>
      <c r="DP38212" s="68"/>
      <c r="DQ38212" s="68"/>
      <c r="DR38212" s="68"/>
      <c r="DS38212" s="68"/>
      <c r="DT38212" s="68"/>
      <c r="DU38212" s="68"/>
      <c r="DV38212" s="68"/>
      <c r="DW38212" s="68"/>
      <c r="DX38212" s="68"/>
      <c r="DY38212" s="68"/>
      <c r="DZ38212" s="68"/>
      <c r="EA38212" s="68"/>
      <c r="EB38212" s="68"/>
      <c r="EC38212" s="68"/>
      <c r="ED38212" s="68"/>
      <c r="EE38212" s="68"/>
      <c r="EF38212" s="68"/>
      <c r="EG38212" s="68"/>
      <c r="EH38212" s="68"/>
      <c r="EI38212" s="68"/>
      <c r="EJ38212" s="68"/>
      <c r="EK38212" s="68"/>
      <c r="EL38212" s="68"/>
      <c r="EM38212" s="68"/>
      <c r="EN38212" s="68"/>
      <c r="EO38212" s="68"/>
      <c r="EP38212" s="68"/>
      <c r="EQ38212" s="68"/>
      <c r="ER38212" s="68"/>
      <c r="ES38212" s="68"/>
      <c r="ET38212" s="68"/>
      <c r="EU38212" s="68"/>
      <c r="EV38212" s="68"/>
      <c r="EW38212" s="68"/>
      <c r="EX38212" s="68"/>
      <c r="EY38212" s="68"/>
      <c r="EZ38212" s="68"/>
      <c r="FA38212" s="68"/>
      <c r="FB38212" s="68"/>
      <c r="FC38212" s="68"/>
      <c r="FD38212" s="68"/>
      <c r="FE38212" s="68"/>
      <c r="FF38212" s="68"/>
      <c r="FG38212" s="68"/>
      <c r="FH38212" s="68"/>
      <c r="FI38212" s="68"/>
      <c r="FJ38212" s="68"/>
      <c r="FK38212" s="68"/>
      <c r="FL38212" s="68"/>
      <c r="FM38212" s="68"/>
      <c r="FN38212" s="68"/>
      <c r="FO38212" s="68"/>
      <c r="FP38212" s="68"/>
      <c r="FQ38212" s="68"/>
      <c r="FR38212" s="68"/>
      <c r="FS38212" s="68"/>
      <c r="FT38212" s="68"/>
      <c r="FU38212" s="68"/>
      <c r="FV38212" s="68"/>
      <c r="FW38212" s="68"/>
      <c r="FX38212" s="68"/>
      <c r="FY38212" s="68"/>
      <c r="FZ38212" s="68"/>
      <c r="GA38212" s="68"/>
      <c r="GB38212" s="68"/>
      <c r="GC38212" s="68"/>
      <c r="GD38212" s="68"/>
      <c r="GE38212" s="68"/>
      <c r="GF38212" s="68"/>
      <c r="GG38212" s="68"/>
      <c r="GH38212" s="68"/>
      <c r="GI38212" s="68"/>
      <c r="GJ38212" s="68"/>
      <c r="GK38212" s="68"/>
      <c r="GL38212" s="68"/>
      <c r="GM38212" s="68"/>
      <c r="GN38212" s="68"/>
      <c r="GO38212" s="68"/>
      <c r="GP38212" s="68"/>
      <c r="GQ38212" s="68"/>
      <c r="GR38212" s="68"/>
      <c r="GS38212" s="68"/>
      <c r="GT38212" s="68"/>
      <c r="GU38212" s="68"/>
      <c r="GV38212" s="68"/>
      <c r="GW38212" s="68"/>
      <c r="GX38212" s="68"/>
      <c r="GY38212" s="68"/>
      <c r="GZ38212" s="68"/>
      <c r="HA38212" s="68"/>
      <c r="HB38212" s="68"/>
      <c r="HC38212" s="68"/>
      <c r="HD38212" s="68"/>
      <c r="HE38212" s="68"/>
      <c r="HF38212" s="68"/>
      <c r="HG38212" s="68"/>
      <c r="HH38212" s="68"/>
      <c r="HI38212" s="68"/>
      <c r="HJ38212" s="68"/>
      <c r="HK38212" s="68"/>
      <c r="HL38212" s="68"/>
      <c r="HM38212" s="68"/>
      <c r="HN38212" s="68"/>
      <c r="HO38212" s="68"/>
      <c r="HP38212" s="68"/>
      <c r="HQ38212" s="68"/>
      <c r="HR38212" s="68"/>
      <c r="HS38212" s="68"/>
      <c r="HT38212" s="68"/>
      <c r="HU38212" s="68"/>
      <c r="HV38212" s="68"/>
      <c r="HW38212" s="68"/>
      <c r="HX38212" s="68"/>
      <c r="HY38212" s="68"/>
      <c r="HZ38212" s="68"/>
      <c r="IA38212" s="68"/>
      <c r="IB38212" s="68"/>
      <c r="IC38212" s="68"/>
      <c r="ID38212" s="68"/>
      <c r="IE38212" s="68"/>
      <c r="IF38212" s="68"/>
      <c r="IG38212" s="68"/>
      <c r="IH38212" s="68"/>
      <c r="II38212" s="68"/>
      <c r="IJ38212" s="68"/>
      <c r="IK38212" s="68"/>
      <c r="IL38212" s="68"/>
      <c r="IM38212" s="68"/>
      <c r="IN38212" s="68"/>
      <c r="IO38212" s="68"/>
      <c r="IP38212" s="68"/>
      <c r="IQ38212" s="68"/>
      <c r="IR38212" s="68"/>
      <c r="IS38212" s="68"/>
      <c r="IT38212" s="68"/>
      <c r="IU38212" s="68"/>
    </row>
    <row r="38213" s="148" customFormat="1" ht="9" customHeight="1" hidden="1">
      <c r="A38213" s="228"/>
      <c r="B38213" s="229"/>
      <c r="C38213" s="229"/>
      <c r="D38213" s="229"/>
      <c r="E38213" s="229"/>
      <c r="F38213" s="229"/>
      <c r="G38213" s="229"/>
      <c r="H38213" s="229"/>
      <c r="I38213" s="229"/>
      <c r="J38213" s="229"/>
      <c r="K38213" s="230"/>
      <c r="L38213" s="229"/>
      <c r="M38213" s="231"/>
      <c r="N38213" s="68"/>
      <c r="O38213" s="68"/>
      <c r="P38213" s="68"/>
      <c r="Q38213" s="68"/>
      <c r="R38213" s="68"/>
      <c r="S38213" s="232"/>
      <c r="T38213" s="233"/>
      <c r="U38213" s="68"/>
      <c r="V38213" s="68"/>
      <c r="W38213" s="68"/>
      <c r="X38213" s="68"/>
      <c r="Y38213" s="68"/>
      <c r="Z38213" s="68"/>
      <c r="AA38213" s="68"/>
      <c r="AB38213" s="68"/>
      <c r="AC38213" s="68"/>
      <c r="AD38213" s="68"/>
      <c r="AE38213" s="68"/>
      <c r="AF38213" s="68"/>
      <c r="AG38213" s="68"/>
      <c r="AH38213" s="68"/>
      <c r="AI38213" s="68"/>
      <c r="AJ38213" s="68"/>
      <c r="AK38213" s="68"/>
      <c r="AL38213" s="68"/>
      <c r="AM38213" s="68"/>
      <c r="AN38213" s="68"/>
      <c r="AO38213" s="68"/>
      <c r="AP38213" s="68"/>
      <c r="AQ38213" s="68"/>
      <c r="AR38213" s="68"/>
      <c r="AS38213" s="68"/>
      <c r="AT38213" s="68"/>
      <c r="AU38213" s="68"/>
      <c r="AV38213" s="68"/>
      <c r="AW38213" s="68"/>
      <c r="AX38213" s="68"/>
      <c r="AY38213" s="68"/>
      <c r="AZ38213" s="68"/>
      <c r="BA38213" s="68"/>
      <c r="BB38213" s="68"/>
      <c r="BC38213" s="68"/>
      <c r="BD38213" s="68"/>
      <c r="BE38213" s="68"/>
      <c r="BF38213" s="68"/>
      <c r="BG38213" s="68"/>
      <c r="BH38213" s="68"/>
      <c r="BI38213" s="68"/>
      <c r="BJ38213" s="68"/>
      <c r="BK38213" s="68"/>
      <c r="BL38213" s="68"/>
      <c r="BM38213" s="68"/>
      <c r="BN38213" s="68"/>
      <c r="BO38213" s="68"/>
      <c r="BP38213" s="68"/>
      <c r="BQ38213" s="68"/>
      <c r="BR38213" s="68"/>
      <c r="BS38213" s="68"/>
      <c r="BT38213" s="68"/>
      <c r="BU38213" s="68"/>
      <c r="BV38213" s="68"/>
      <c r="BW38213" s="68"/>
      <c r="BX38213" s="68"/>
      <c r="BY38213" s="68"/>
      <c r="BZ38213" s="68"/>
      <c r="CA38213" s="68"/>
      <c r="CB38213" s="68"/>
      <c r="CC38213" s="68"/>
      <c r="CD38213" s="68"/>
      <c r="CE38213" s="68"/>
      <c r="CF38213" s="68"/>
      <c r="CG38213" s="68"/>
      <c r="CH38213" s="68"/>
      <c r="CI38213" s="68"/>
      <c r="CJ38213" s="68"/>
      <c r="CK38213" s="68"/>
      <c r="CL38213" s="68"/>
      <c r="CM38213" s="68"/>
      <c r="CN38213" s="68"/>
      <c r="CO38213" s="68"/>
      <c r="CP38213" s="68"/>
      <c r="CQ38213" s="68"/>
      <c r="CR38213" s="68"/>
      <c r="CS38213" s="68"/>
      <c r="CT38213" s="68"/>
      <c r="CU38213" s="68"/>
      <c r="CV38213" s="68"/>
      <c r="CW38213" s="68"/>
      <c r="CX38213" s="68"/>
      <c r="CY38213" s="68"/>
      <c r="CZ38213" s="68"/>
      <c r="DA38213" s="68"/>
      <c r="DB38213" s="68"/>
      <c r="DC38213" s="68"/>
      <c r="DD38213" s="68"/>
      <c r="DE38213" s="68"/>
      <c r="DF38213" s="68"/>
      <c r="DG38213" s="68"/>
      <c r="DH38213" s="68"/>
      <c r="DI38213" s="68"/>
      <c r="DJ38213" s="68"/>
      <c r="DK38213" s="68"/>
      <c r="DL38213" s="68"/>
      <c r="DM38213" s="68"/>
      <c r="DN38213" s="68"/>
      <c r="DO38213" s="68"/>
      <c r="DP38213" s="68"/>
      <c r="DQ38213" s="68"/>
      <c r="DR38213" s="68"/>
      <c r="DS38213" s="68"/>
      <c r="DT38213" s="68"/>
      <c r="DU38213" s="68"/>
      <c r="DV38213" s="68"/>
      <c r="DW38213" s="68"/>
      <c r="DX38213" s="68"/>
      <c r="DY38213" s="68"/>
      <c r="DZ38213" s="68"/>
      <c r="EA38213" s="68"/>
      <c r="EB38213" s="68"/>
      <c r="EC38213" s="68"/>
      <c r="ED38213" s="68"/>
      <c r="EE38213" s="68"/>
      <c r="EF38213" s="68"/>
      <c r="EG38213" s="68"/>
      <c r="EH38213" s="68"/>
      <c r="EI38213" s="68"/>
      <c r="EJ38213" s="68"/>
      <c r="EK38213" s="68"/>
      <c r="EL38213" s="68"/>
      <c r="EM38213" s="68"/>
      <c r="EN38213" s="68"/>
      <c r="EO38213" s="68"/>
      <c r="EP38213" s="68"/>
      <c r="EQ38213" s="68"/>
      <c r="ER38213" s="68"/>
      <c r="ES38213" s="68"/>
      <c r="ET38213" s="68"/>
      <c r="EU38213" s="68"/>
      <c r="EV38213" s="68"/>
      <c r="EW38213" s="68"/>
      <c r="EX38213" s="68"/>
      <c r="EY38213" s="68"/>
      <c r="EZ38213" s="68"/>
      <c r="FA38213" s="68"/>
      <c r="FB38213" s="68"/>
      <c r="FC38213" s="68"/>
      <c r="FD38213" s="68"/>
      <c r="FE38213" s="68"/>
      <c r="FF38213" s="68"/>
      <c r="FG38213" s="68"/>
      <c r="FH38213" s="68"/>
      <c r="FI38213" s="68"/>
      <c r="FJ38213" s="68"/>
      <c r="FK38213" s="68"/>
      <c r="FL38213" s="68"/>
      <c r="FM38213" s="68"/>
      <c r="FN38213" s="68"/>
      <c r="FO38213" s="68"/>
      <c r="FP38213" s="68"/>
      <c r="FQ38213" s="68"/>
      <c r="FR38213" s="68"/>
      <c r="FS38213" s="68"/>
      <c r="FT38213" s="68"/>
      <c r="FU38213" s="68"/>
      <c r="FV38213" s="68"/>
      <c r="FW38213" s="68"/>
      <c r="FX38213" s="68"/>
      <c r="FY38213" s="68"/>
      <c r="FZ38213" s="68"/>
      <c r="GA38213" s="68"/>
      <c r="GB38213" s="68"/>
      <c r="GC38213" s="68"/>
      <c r="GD38213" s="68"/>
      <c r="GE38213" s="68"/>
      <c r="GF38213" s="68"/>
      <c r="GG38213" s="68"/>
      <c r="GH38213" s="68"/>
      <c r="GI38213" s="68"/>
      <c r="GJ38213" s="68"/>
      <c r="GK38213" s="68"/>
      <c r="GL38213" s="68"/>
      <c r="GM38213" s="68"/>
      <c r="GN38213" s="68"/>
      <c r="GO38213" s="68"/>
      <c r="GP38213" s="68"/>
      <c r="GQ38213" s="68"/>
      <c r="GR38213" s="68"/>
      <c r="GS38213" s="68"/>
      <c r="GT38213" s="68"/>
      <c r="GU38213" s="68"/>
      <c r="GV38213" s="68"/>
      <c r="GW38213" s="68"/>
      <c r="GX38213" s="68"/>
      <c r="GY38213" s="68"/>
      <c r="GZ38213" s="68"/>
      <c r="HA38213" s="68"/>
      <c r="HB38213" s="68"/>
      <c r="HC38213" s="68"/>
      <c r="HD38213" s="68"/>
      <c r="HE38213" s="68"/>
      <c r="HF38213" s="68"/>
      <c r="HG38213" s="68"/>
      <c r="HH38213" s="68"/>
      <c r="HI38213" s="68"/>
      <c r="HJ38213" s="68"/>
      <c r="HK38213" s="68"/>
      <c r="HL38213" s="68"/>
      <c r="HM38213" s="68"/>
      <c r="HN38213" s="68"/>
      <c r="HO38213" s="68"/>
      <c r="HP38213" s="68"/>
      <c r="HQ38213" s="68"/>
      <c r="HR38213" s="68"/>
      <c r="HS38213" s="68"/>
      <c r="HT38213" s="68"/>
      <c r="HU38213" s="68"/>
      <c r="HV38213" s="68"/>
      <c r="HW38213" s="68"/>
      <c r="HX38213" s="68"/>
      <c r="HY38213" s="68"/>
      <c r="HZ38213" s="68"/>
      <c r="IA38213" s="68"/>
      <c r="IB38213" s="68"/>
      <c r="IC38213" s="68"/>
      <c r="ID38213" s="68"/>
      <c r="IE38213" s="68"/>
      <c r="IF38213" s="68"/>
      <c r="IG38213" s="68"/>
      <c r="IH38213" s="68"/>
      <c r="II38213" s="68"/>
      <c r="IJ38213" s="68"/>
      <c r="IK38213" s="68"/>
      <c r="IL38213" s="68"/>
      <c r="IM38213" s="68"/>
      <c r="IN38213" s="68"/>
      <c r="IO38213" s="68"/>
      <c r="IP38213" s="68"/>
      <c r="IQ38213" s="68"/>
      <c r="IR38213" s="68"/>
      <c r="IS38213" s="68"/>
      <c r="IT38213" s="68"/>
      <c r="IU38213" s="68"/>
    </row>
    <row r="38214" s="148" customFormat="1" ht="9" customHeight="1" hidden="1">
      <c r="A38214" s="228"/>
      <c r="B38214" s="229"/>
      <c r="C38214" s="229"/>
      <c r="D38214" s="229"/>
      <c r="E38214" s="229"/>
      <c r="F38214" s="229"/>
      <c r="G38214" s="229"/>
      <c r="H38214" s="229"/>
      <c r="I38214" s="229"/>
      <c r="J38214" s="229"/>
      <c r="K38214" s="230"/>
      <c r="L38214" s="229"/>
      <c r="M38214" s="231"/>
      <c r="N38214" s="68"/>
      <c r="O38214" s="68"/>
      <c r="P38214" s="68"/>
      <c r="Q38214" s="68"/>
      <c r="R38214" s="68"/>
      <c r="S38214" s="232"/>
      <c r="T38214" s="233"/>
      <c r="U38214" s="68"/>
      <c r="V38214" s="68"/>
      <c r="W38214" s="68"/>
      <c r="X38214" s="68"/>
      <c r="Y38214" s="68"/>
      <c r="Z38214" s="68"/>
      <c r="AA38214" s="68"/>
      <c r="AB38214" s="68"/>
      <c r="AC38214" s="68"/>
      <c r="AD38214" s="68"/>
      <c r="AE38214" s="68"/>
      <c r="AF38214" s="68"/>
      <c r="AG38214" s="68"/>
      <c r="AH38214" s="68"/>
      <c r="AI38214" s="68"/>
      <c r="AJ38214" s="68"/>
      <c r="AK38214" s="68"/>
      <c r="AL38214" s="68"/>
      <c r="AM38214" s="68"/>
      <c r="AN38214" s="68"/>
      <c r="AO38214" s="68"/>
      <c r="AP38214" s="68"/>
      <c r="AQ38214" s="68"/>
      <c r="AR38214" s="68"/>
      <c r="AS38214" s="68"/>
      <c r="AT38214" s="68"/>
      <c r="AU38214" s="68"/>
      <c r="AV38214" s="68"/>
      <c r="AW38214" s="68"/>
      <c r="AX38214" s="68"/>
      <c r="AY38214" s="68"/>
      <c r="AZ38214" s="68"/>
      <c r="BA38214" s="68"/>
      <c r="BB38214" s="68"/>
      <c r="BC38214" s="68"/>
      <c r="BD38214" s="68"/>
      <c r="BE38214" s="68"/>
      <c r="BF38214" s="68"/>
      <c r="BG38214" s="68"/>
      <c r="BH38214" s="68"/>
      <c r="BI38214" s="68"/>
      <c r="BJ38214" s="68"/>
      <c r="BK38214" s="68"/>
      <c r="BL38214" s="68"/>
      <c r="BM38214" s="68"/>
      <c r="BN38214" s="68"/>
      <c r="BO38214" s="68"/>
      <c r="BP38214" s="68"/>
      <c r="BQ38214" s="68"/>
      <c r="BR38214" s="68"/>
      <c r="BS38214" s="68"/>
      <c r="BT38214" s="68"/>
      <c r="BU38214" s="68"/>
      <c r="BV38214" s="68"/>
      <c r="BW38214" s="68"/>
      <c r="BX38214" s="68"/>
      <c r="BY38214" s="68"/>
      <c r="BZ38214" s="68"/>
      <c r="CA38214" s="68"/>
      <c r="CB38214" s="68"/>
      <c r="CC38214" s="68"/>
      <c r="CD38214" s="68"/>
      <c r="CE38214" s="68"/>
      <c r="CF38214" s="68"/>
      <c r="CG38214" s="68"/>
      <c r="CH38214" s="68"/>
      <c r="CI38214" s="68"/>
      <c r="CJ38214" s="68"/>
      <c r="CK38214" s="68"/>
      <c r="CL38214" s="68"/>
      <c r="CM38214" s="68"/>
      <c r="CN38214" s="68"/>
      <c r="CO38214" s="68"/>
      <c r="CP38214" s="68"/>
      <c r="CQ38214" s="68"/>
      <c r="CR38214" s="68"/>
      <c r="CS38214" s="68"/>
      <c r="CT38214" s="68"/>
      <c r="CU38214" s="68"/>
      <c r="CV38214" s="68"/>
      <c r="CW38214" s="68"/>
      <c r="CX38214" s="68"/>
      <c r="CY38214" s="68"/>
      <c r="CZ38214" s="68"/>
      <c r="DA38214" s="68"/>
      <c r="DB38214" s="68"/>
      <c r="DC38214" s="68"/>
      <c r="DD38214" s="68"/>
      <c r="DE38214" s="68"/>
      <c r="DF38214" s="68"/>
      <c r="DG38214" s="68"/>
      <c r="DH38214" s="68"/>
      <c r="DI38214" s="68"/>
      <c r="DJ38214" s="68"/>
      <c r="DK38214" s="68"/>
      <c r="DL38214" s="68"/>
      <c r="DM38214" s="68"/>
      <c r="DN38214" s="68"/>
      <c r="DO38214" s="68"/>
      <c r="DP38214" s="68"/>
      <c r="DQ38214" s="68"/>
      <c r="DR38214" s="68"/>
      <c r="DS38214" s="68"/>
      <c r="DT38214" s="68"/>
      <c r="DU38214" s="68"/>
      <c r="DV38214" s="68"/>
      <c r="DW38214" s="68"/>
      <c r="DX38214" s="68"/>
      <c r="DY38214" s="68"/>
      <c r="DZ38214" s="68"/>
      <c r="EA38214" s="68"/>
      <c r="EB38214" s="68"/>
      <c r="EC38214" s="68"/>
      <c r="ED38214" s="68"/>
      <c r="EE38214" s="68"/>
      <c r="EF38214" s="68"/>
      <c r="EG38214" s="68"/>
      <c r="EH38214" s="68"/>
      <c r="EI38214" s="68"/>
      <c r="EJ38214" s="68"/>
      <c r="EK38214" s="68"/>
      <c r="EL38214" s="68"/>
      <c r="EM38214" s="68"/>
      <c r="EN38214" s="68"/>
      <c r="EO38214" s="68"/>
      <c r="EP38214" s="68"/>
      <c r="EQ38214" s="68"/>
      <c r="ER38214" s="68"/>
      <c r="ES38214" s="68"/>
      <c r="ET38214" s="68"/>
      <c r="EU38214" s="68"/>
      <c r="EV38214" s="68"/>
      <c r="EW38214" s="68"/>
      <c r="EX38214" s="68"/>
      <c r="EY38214" s="68"/>
      <c r="EZ38214" s="68"/>
      <c r="FA38214" s="68"/>
      <c r="FB38214" s="68"/>
      <c r="FC38214" s="68"/>
      <c r="FD38214" s="68"/>
      <c r="FE38214" s="68"/>
      <c r="FF38214" s="68"/>
      <c r="FG38214" s="68"/>
      <c r="FH38214" s="68"/>
      <c r="FI38214" s="68"/>
      <c r="FJ38214" s="68"/>
      <c r="FK38214" s="68"/>
      <c r="FL38214" s="68"/>
      <c r="FM38214" s="68"/>
      <c r="FN38214" s="68"/>
      <c r="FO38214" s="68"/>
      <c r="FP38214" s="68"/>
      <c r="FQ38214" s="68"/>
      <c r="FR38214" s="68"/>
      <c r="FS38214" s="68"/>
      <c r="FT38214" s="68"/>
      <c r="FU38214" s="68"/>
      <c r="FV38214" s="68"/>
      <c r="FW38214" s="68"/>
      <c r="FX38214" s="68"/>
      <c r="FY38214" s="68"/>
      <c r="FZ38214" s="68"/>
      <c r="GA38214" s="68"/>
      <c r="GB38214" s="68"/>
      <c r="GC38214" s="68"/>
      <c r="GD38214" s="68"/>
      <c r="GE38214" s="68"/>
      <c r="GF38214" s="68"/>
      <c r="GG38214" s="68"/>
      <c r="GH38214" s="68"/>
      <c r="GI38214" s="68"/>
      <c r="GJ38214" s="68"/>
      <c r="GK38214" s="68"/>
      <c r="GL38214" s="68"/>
      <c r="GM38214" s="68"/>
      <c r="GN38214" s="68"/>
      <c r="GO38214" s="68"/>
      <c r="GP38214" s="68"/>
      <c r="GQ38214" s="68"/>
      <c r="GR38214" s="68"/>
      <c r="GS38214" s="68"/>
      <c r="GT38214" s="68"/>
      <c r="GU38214" s="68"/>
      <c r="GV38214" s="68"/>
      <c r="GW38214" s="68"/>
      <c r="GX38214" s="68"/>
      <c r="GY38214" s="68"/>
      <c r="GZ38214" s="68"/>
      <c r="HA38214" s="68"/>
      <c r="HB38214" s="68"/>
      <c r="HC38214" s="68"/>
      <c r="HD38214" s="68"/>
      <c r="HE38214" s="68"/>
      <c r="HF38214" s="68"/>
      <c r="HG38214" s="68"/>
      <c r="HH38214" s="68"/>
      <c r="HI38214" s="68"/>
      <c r="HJ38214" s="68"/>
      <c r="HK38214" s="68"/>
      <c r="HL38214" s="68"/>
      <c r="HM38214" s="68"/>
      <c r="HN38214" s="68"/>
      <c r="HO38214" s="68"/>
      <c r="HP38214" s="68"/>
      <c r="HQ38214" s="68"/>
      <c r="HR38214" s="68"/>
      <c r="HS38214" s="68"/>
      <c r="HT38214" s="68"/>
      <c r="HU38214" s="68"/>
      <c r="HV38214" s="68"/>
      <c r="HW38214" s="68"/>
      <c r="HX38214" s="68"/>
      <c r="HY38214" s="68"/>
      <c r="HZ38214" s="68"/>
      <c r="IA38214" s="68"/>
      <c r="IB38214" s="68"/>
      <c r="IC38214" s="68"/>
      <c r="ID38214" s="68"/>
      <c r="IE38214" s="68"/>
      <c r="IF38214" s="68"/>
      <c r="IG38214" s="68"/>
      <c r="IH38214" s="68"/>
      <c r="II38214" s="68"/>
      <c r="IJ38214" s="68"/>
      <c r="IK38214" s="68"/>
      <c r="IL38214" s="68"/>
      <c r="IM38214" s="68"/>
      <c r="IN38214" s="68"/>
      <c r="IO38214" s="68"/>
      <c r="IP38214" s="68"/>
      <c r="IQ38214" s="68"/>
      <c r="IR38214" s="68"/>
      <c r="IS38214" s="68"/>
      <c r="IT38214" s="68"/>
      <c r="IU38214" s="68"/>
    </row>
    <row r="38215" s="6" customFormat="1" ht="9" customHeight="1" hidden="1">
      <c r="K38215" s="234"/>
    </row>
    <row r="38216" s="6" customFormat="1" ht="9" customHeight="1" hidden="1">
      <c r="K38216" s="234"/>
    </row>
    <row r="38217" s="6" customFormat="1" ht="9" customHeight="1" hidden="1">
      <c r="K38217" s="234"/>
    </row>
    <row r="38218" s="6" customFormat="1" ht="9" customHeight="1" hidden="1">
      <c r="K38218" s="234"/>
    </row>
    <row r="38219" s="6" customFormat="1" ht="9" customHeight="1" hidden="1">
      <c r="K38219" s="234"/>
    </row>
    <row r="38220" s="6" customFormat="1" ht="9" customHeight="1" hidden="1">
      <c r="K38220" s="234"/>
    </row>
    <row r="38221" s="6" customFormat="1" ht="9" customHeight="1" hidden="1">
      <c r="K38221" s="234"/>
    </row>
    <row r="38222" s="6" customFormat="1" ht="9" customHeight="1" hidden="1">
      <c r="K38222" s="234"/>
    </row>
    <row r="38223" s="6" customFormat="1" ht="9" customHeight="1" hidden="1">
      <c r="K38223" s="234"/>
    </row>
    <row r="38224" s="6" customFormat="1" ht="9" customHeight="1" hidden="1">
      <c r="K38224" s="234"/>
    </row>
    <row r="38225" s="6" customFormat="1" ht="9" customHeight="1" hidden="1">
      <c r="K38225" s="234"/>
    </row>
    <row r="38226" s="6" customFormat="1" ht="9" customHeight="1" hidden="1">
      <c r="K38226" s="234"/>
    </row>
    <row r="38227" s="6" customFormat="1" ht="9" customHeight="1" hidden="1">
      <c r="K38227" s="234"/>
    </row>
    <row r="38228" s="6" customFormat="1" ht="9" customHeight="1" hidden="1">
      <c r="K38228" s="234"/>
    </row>
    <row r="38229" s="6" customFormat="1" ht="9" customHeight="1" hidden="1">
      <c r="K38229" s="234"/>
    </row>
    <row r="38230" s="6" customFormat="1" ht="9" customHeight="1" hidden="1">
      <c r="K38230" s="234"/>
    </row>
    <row r="38231" s="6" customFormat="1" ht="9" customHeight="1" hidden="1">
      <c r="K38231" s="234"/>
    </row>
    <row r="38232" s="6" customFormat="1" ht="9" customHeight="1" hidden="1">
      <c r="K38232" s="234"/>
    </row>
    <row r="38233" s="6" customFormat="1" ht="9" customHeight="1" hidden="1">
      <c r="K38233" s="234"/>
    </row>
    <row r="38234" s="6" customFormat="1" ht="9" customHeight="1" hidden="1">
      <c r="K38234" s="234"/>
    </row>
    <row r="38235" s="6" customFormat="1" ht="9" customHeight="1" hidden="1">
      <c r="K38235" s="234"/>
    </row>
    <row r="38236" s="6" customFormat="1" ht="9" customHeight="1" hidden="1">
      <c r="K38236" s="234"/>
    </row>
    <row r="38237" s="6" customFormat="1" ht="9" customHeight="1" hidden="1">
      <c r="K38237" s="234"/>
    </row>
    <row r="38238" s="6" customFormat="1" ht="9" customHeight="1" hidden="1">
      <c r="K38238" s="234"/>
    </row>
    <row r="38239" s="6" customFormat="1" ht="9" customHeight="1" hidden="1">
      <c r="K38239" s="234"/>
    </row>
    <row r="38240" s="6" customFormat="1" ht="9" customHeight="1" hidden="1">
      <c r="K38240" s="234"/>
    </row>
    <row r="38241" s="6" customFormat="1" ht="9" customHeight="1" hidden="1">
      <c r="K38241" s="234"/>
    </row>
    <row r="38242" s="6" customFormat="1" ht="9" customHeight="1" hidden="1">
      <c r="K38242" s="234"/>
    </row>
    <row r="38243" s="6" customFormat="1" ht="9" customHeight="1" hidden="1">
      <c r="K38243" s="234"/>
    </row>
    <row r="38244" s="6" customFormat="1" ht="9" customHeight="1" hidden="1">
      <c r="K38244" s="234"/>
    </row>
    <row r="38245" s="6" customFormat="1" ht="9" customHeight="1" hidden="1">
      <c r="K38245" s="234"/>
    </row>
    <row r="38246" s="6" customFormat="1" ht="9" customHeight="1" hidden="1">
      <c r="K38246" s="234"/>
    </row>
    <row r="38247" s="6" customFormat="1" ht="9" customHeight="1" hidden="1">
      <c r="K38247" s="234"/>
    </row>
    <row r="38248" s="6" customFormat="1" ht="9" customHeight="1" hidden="1">
      <c r="K38248" s="234"/>
    </row>
    <row r="38249" s="6" customFormat="1" ht="9" customHeight="1" hidden="1">
      <c r="K38249" s="234"/>
    </row>
    <row r="38250" s="6" customFormat="1" ht="9" customHeight="1" hidden="1">
      <c r="K38250" s="234"/>
    </row>
    <row r="38251" s="6" customFormat="1" ht="9" customHeight="1" hidden="1">
      <c r="K38251" s="234"/>
    </row>
    <row r="38252" s="6" customFormat="1" ht="9" customHeight="1" hidden="1">
      <c r="K38252" s="234"/>
    </row>
    <row r="38253" s="6" customFormat="1" ht="9" customHeight="1" hidden="1">
      <c r="K38253" s="234"/>
    </row>
    <row r="38254" s="6" customFormat="1" ht="9" customHeight="1" hidden="1">
      <c r="K38254" s="234"/>
    </row>
    <row r="38255" s="6" customFormat="1" ht="9" customHeight="1" hidden="1">
      <c r="K38255" s="234"/>
    </row>
    <row r="38256" s="6" customFormat="1" ht="9" customHeight="1" hidden="1">
      <c r="K38256" s="234"/>
    </row>
    <row r="38257" s="6" customFormat="1" ht="9" customHeight="1" hidden="1">
      <c r="K38257" s="234"/>
    </row>
    <row r="38258" s="6" customFormat="1" ht="9" customHeight="1" hidden="1">
      <c r="K38258" s="234"/>
    </row>
    <row r="38259" s="6" customFormat="1" ht="9" customHeight="1" hidden="1">
      <c r="K38259" s="234"/>
    </row>
    <row r="38260" s="6" customFormat="1" ht="9" customHeight="1" hidden="1">
      <c r="K38260" s="234"/>
    </row>
    <row r="38261" s="6" customFormat="1" ht="9" customHeight="1" hidden="1">
      <c r="K38261" s="234"/>
    </row>
    <row r="38262" s="6" customFormat="1" ht="9" customHeight="1" hidden="1">
      <c r="K38262" s="234"/>
    </row>
    <row r="38263" s="6" customFormat="1" ht="9" customHeight="1" hidden="1">
      <c r="K38263" s="234"/>
    </row>
    <row r="38264" s="6" customFormat="1" ht="9" customHeight="1" hidden="1">
      <c r="K38264" s="234"/>
    </row>
    <row r="38265" s="6" customFormat="1" ht="9" customHeight="1" hidden="1">
      <c r="K38265" s="234"/>
    </row>
    <row r="38266" s="6" customFormat="1" ht="9" customHeight="1" hidden="1">
      <c r="K38266" s="234"/>
    </row>
    <row r="38267" s="6" customFormat="1" ht="9" customHeight="1" hidden="1">
      <c r="K38267" s="234"/>
    </row>
    <row r="38268" s="6" customFormat="1" ht="9" customHeight="1" hidden="1">
      <c r="K38268" s="234"/>
    </row>
    <row r="38269" s="6" customFormat="1" ht="9" customHeight="1" hidden="1">
      <c r="K38269" s="234"/>
    </row>
    <row r="38270" s="6" customFormat="1" ht="9" customHeight="1" hidden="1">
      <c r="K38270" s="234"/>
    </row>
    <row r="38271" s="6" customFormat="1" ht="9" customHeight="1" hidden="1">
      <c r="K38271" s="234"/>
    </row>
    <row r="38272" s="6" customFormat="1" ht="9" customHeight="1" hidden="1">
      <c r="K38272" s="234"/>
    </row>
    <row r="38273" s="6" customFormat="1" ht="9" customHeight="1" hidden="1">
      <c r="K38273" s="234"/>
    </row>
    <row r="38274" s="6" customFormat="1" ht="9" customHeight="1" hidden="1">
      <c r="K38274" s="234"/>
    </row>
    <row r="38275" s="6" customFormat="1" ht="9" customHeight="1" hidden="1">
      <c r="K38275" s="234"/>
    </row>
    <row r="38276" s="6" customFormat="1" ht="9" customHeight="1" hidden="1">
      <c r="K38276" s="234"/>
    </row>
    <row r="38277" s="6" customFormat="1" ht="9" customHeight="1" hidden="1">
      <c r="K38277" s="234"/>
    </row>
    <row r="38278" s="6" customFormat="1" ht="9" customHeight="1" hidden="1">
      <c r="K38278" s="234"/>
    </row>
    <row r="38279" s="6" customFormat="1" ht="9" customHeight="1" hidden="1">
      <c r="K38279" s="234"/>
    </row>
    <row r="38280" s="6" customFormat="1" ht="9" customHeight="1" hidden="1">
      <c r="K38280" s="234"/>
    </row>
    <row r="38281" s="6" customFormat="1" ht="9" customHeight="1" hidden="1">
      <c r="K38281" s="234"/>
    </row>
    <row r="38282" s="6" customFormat="1" ht="9" customHeight="1" hidden="1">
      <c r="K38282" s="234"/>
    </row>
    <row r="38283" s="6" customFormat="1" ht="9" customHeight="1" hidden="1">
      <c r="K38283" s="234"/>
    </row>
    <row r="38284" s="6" customFormat="1" ht="9" customHeight="1" hidden="1">
      <c r="K38284" s="234"/>
    </row>
    <row r="38285" s="6" customFormat="1" ht="9" customHeight="1" hidden="1">
      <c r="K38285" s="234"/>
    </row>
    <row r="38286" s="6" customFormat="1" ht="9" customHeight="1" hidden="1">
      <c r="K38286" s="234"/>
    </row>
    <row r="38287" s="6" customFormat="1" ht="9" customHeight="1" hidden="1">
      <c r="K38287" s="234"/>
    </row>
    <row r="38288" s="6" customFormat="1" ht="9" customHeight="1" hidden="1">
      <c r="K38288" s="234"/>
    </row>
    <row r="38289" s="6" customFormat="1" ht="9" customHeight="1" hidden="1">
      <c r="K38289" s="234"/>
    </row>
    <row r="38290" s="6" customFormat="1" ht="9" customHeight="1" hidden="1">
      <c r="K38290" s="234"/>
    </row>
    <row r="38291" s="6" customFormat="1" ht="9" customHeight="1" hidden="1">
      <c r="K38291" s="234"/>
    </row>
    <row r="38292" s="6" customFormat="1" ht="9" customHeight="1" hidden="1">
      <c r="K38292" s="234"/>
    </row>
    <row r="38293" s="6" customFormat="1" ht="9" customHeight="1" hidden="1">
      <c r="K38293" s="234"/>
    </row>
    <row r="38294" s="6" customFormat="1" ht="9" customHeight="1" hidden="1">
      <c r="K38294" s="234"/>
    </row>
    <row r="38295" s="6" customFormat="1" ht="9" customHeight="1" hidden="1">
      <c r="K38295" s="234"/>
    </row>
    <row r="38296" s="6" customFormat="1" ht="9" customHeight="1" hidden="1">
      <c r="K38296" s="234"/>
    </row>
    <row r="38297" s="6" customFormat="1" ht="9" customHeight="1" hidden="1">
      <c r="K38297" s="234"/>
    </row>
    <row r="38298" s="6" customFormat="1" ht="9" customHeight="1" hidden="1">
      <c r="K38298" s="234"/>
    </row>
    <row r="38299" s="6" customFormat="1" ht="9" customHeight="1" hidden="1">
      <c r="K38299" s="234"/>
    </row>
    <row r="38300" s="6" customFormat="1" ht="9" customHeight="1" hidden="1">
      <c r="K38300" s="234"/>
    </row>
    <row r="38301" s="6" customFormat="1" ht="9" customHeight="1" hidden="1">
      <c r="K38301" s="234"/>
    </row>
    <row r="38302" s="6" customFormat="1" ht="9" customHeight="1" hidden="1">
      <c r="K38302" s="234"/>
    </row>
    <row r="38303" s="6" customFormat="1" ht="9" customHeight="1" hidden="1">
      <c r="K38303" s="234"/>
    </row>
    <row r="38304" s="6" customFormat="1" ht="9" customHeight="1" hidden="1">
      <c r="K38304" s="234"/>
    </row>
    <row r="38305" s="6" customFormat="1" ht="9" customHeight="1" hidden="1">
      <c r="K38305" s="234"/>
    </row>
    <row r="38306" s="6" customFormat="1" ht="9" customHeight="1" hidden="1">
      <c r="K38306" s="234"/>
    </row>
    <row r="38307" s="6" customFormat="1" ht="9" customHeight="1" hidden="1">
      <c r="K38307" s="234"/>
    </row>
    <row r="38308" s="6" customFormat="1" ht="9" customHeight="1" hidden="1">
      <c r="K38308" s="234"/>
    </row>
    <row r="38309" s="6" customFormat="1" ht="9" customHeight="1" hidden="1">
      <c r="K38309" s="234"/>
    </row>
    <row r="38310" s="6" customFormat="1" ht="9" customHeight="1" hidden="1">
      <c r="K38310" s="234"/>
    </row>
    <row r="38311" s="6" customFormat="1" ht="9" customHeight="1" hidden="1">
      <c r="K38311" s="234"/>
    </row>
    <row r="38312" s="6" customFormat="1" ht="9" customHeight="1" hidden="1">
      <c r="K38312" s="234"/>
    </row>
    <row r="38313" s="6" customFormat="1" ht="9" customHeight="1" hidden="1">
      <c r="K38313" s="234"/>
    </row>
    <row r="38314" s="6" customFormat="1" ht="9" customHeight="1" hidden="1">
      <c r="K38314" s="234"/>
    </row>
    <row r="38315" s="6" customFormat="1" ht="9" customHeight="1" hidden="1">
      <c r="K38315" s="234"/>
    </row>
    <row r="38316" s="6" customFormat="1" ht="9" customHeight="1" hidden="1">
      <c r="K38316" s="234"/>
    </row>
    <row r="38317" s="6" customFormat="1" ht="9" customHeight="1" hidden="1">
      <c r="K38317" s="234"/>
    </row>
    <row r="38318" s="6" customFormat="1" ht="9" customHeight="1" hidden="1">
      <c r="K38318" s="234"/>
    </row>
    <row r="38319" s="6" customFormat="1" ht="9" customHeight="1" hidden="1">
      <c r="K38319" s="234"/>
    </row>
    <row r="38320" s="6" customFormat="1" ht="9" customHeight="1" hidden="1">
      <c r="K38320" s="234"/>
    </row>
    <row r="38321" s="6" customFormat="1" ht="9" customHeight="1" hidden="1">
      <c r="K38321" s="234"/>
    </row>
    <row r="38322" s="6" customFormat="1" ht="9" customHeight="1" hidden="1">
      <c r="K38322" s="234"/>
    </row>
    <row r="38323" s="6" customFormat="1" ht="9" customHeight="1" hidden="1">
      <c r="K38323" s="234"/>
    </row>
    <row r="38324" s="6" customFormat="1" ht="9" customHeight="1" hidden="1">
      <c r="K38324" s="234"/>
    </row>
    <row r="38325" s="6" customFormat="1" ht="9" customHeight="1" hidden="1">
      <c r="K38325" s="234"/>
    </row>
    <row r="38326" s="6" customFormat="1" ht="9" customHeight="1" hidden="1">
      <c r="K38326" s="234"/>
    </row>
    <row r="38327" s="6" customFormat="1" ht="9" customHeight="1" hidden="1">
      <c r="K38327" s="234"/>
    </row>
    <row r="38328" s="6" customFormat="1" ht="9" customHeight="1" hidden="1">
      <c r="K38328" s="234"/>
    </row>
    <row r="38329" s="6" customFormat="1" ht="9" customHeight="1" hidden="1">
      <c r="K38329" s="234"/>
    </row>
    <row r="38330" s="6" customFormat="1" ht="9" customHeight="1" hidden="1">
      <c r="K38330" s="234"/>
    </row>
    <row r="38331" s="6" customFormat="1" ht="9" customHeight="1" hidden="1">
      <c r="K38331" s="234"/>
    </row>
    <row r="38332" s="6" customFormat="1" ht="9" customHeight="1" hidden="1">
      <c r="K38332" s="234"/>
    </row>
    <row r="38333" s="6" customFormat="1" ht="9" customHeight="1" hidden="1">
      <c r="K38333" s="234"/>
    </row>
    <row r="38334" s="6" customFormat="1" ht="9" customHeight="1" hidden="1">
      <c r="K38334" s="234"/>
    </row>
    <row r="38335" s="6" customFormat="1" ht="9" customHeight="1" hidden="1">
      <c r="K38335" s="234"/>
    </row>
    <row r="38336" s="6" customFormat="1" ht="9" customHeight="1" hidden="1">
      <c r="K38336" s="234"/>
    </row>
    <row r="38337" s="6" customFormat="1" ht="9" customHeight="1" hidden="1">
      <c r="K38337" s="234"/>
    </row>
    <row r="38338" s="6" customFormat="1" ht="9" customHeight="1" hidden="1">
      <c r="K38338" s="234"/>
    </row>
    <row r="38339" s="6" customFormat="1" ht="9" customHeight="1" hidden="1">
      <c r="K38339" s="234"/>
    </row>
    <row r="38340" s="6" customFormat="1" ht="9" customHeight="1" hidden="1">
      <c r="K38340" s="234"/>
    </row>
    <row r="38341" s="6" customFormat="1" ht="9" customHeight="1" hidden="1">
      <c r="K38341" s="234"/>
    </row>
    <row r="38342" s="6" customFormat="1" ht="9" customHeight="1" hidden="1">
      <c r="K38342" s="234"/>
    </row>
    <row r="38343" s="6" customFormat="1" ht="9" customHeight="1" hidden="1">
      <c r="K38343" s="234"/>
    </row>
    <row r="38344" s="6" customFormat="1" ht="9" customHeight="1" hidden="1">
      <c r="K38344" s="234"/>
    </row>
    <row r="38345" s="6" customFormat="1" ht="9" customHeight="1" hidden="1">
      <c r="K38345" s="234"/>
    </row>
    <row r="38346" s="6" customFormat="1" ht="9" customHeight="1" hidden="1">
      <c r="K38346" s="234"/>
    </row>
    <row r="38347" s="6" customFormat="1" ht="9" customHeight="1" hidden="1">
      <c r="K38347" s="234"/>
    </row>
    <row r="38348" s="6" customFormat="1" ht="9" customHeight="1" hidden="1">
      <c r="K38348" s="234"/>
    </row>
    <row r="38349" s="6" customFormat="1" ht="9" customHeight="1" hidden="1">
      <c r="K38349" s="234"/>
    </row>
    <row r="38350" s="6" customFormat="1" ht="9" customHeight="1" hidden="1">
      <c r="K38350" s="234"/>
    </row>
    <row r="38351" s="6" customFormat="1" ht="9" customHeight="1" hidden="1">
      <c r="K38351" s="234"/>
    </row>
    <row r="38352" s="6" customFormat="1" ht="9" customHeight="1" hidden="1">
      <c r="K38352" s="234"/>
    </row>
    <row r="38353" s="6" customFormat="1" ht="9" customHeight="1" hidden="1">
      <c r="K38353" s="234"/>
    </row>
    <row r="38354" s="6" customFormat="1" ht="9" customHeight="1" hidden="1">
      <c r="K38354" s="234"/>
    </row>
    <row r="38355" s="6" customFormat="1" ht="9" customHeight="1" hidden="1">
      <c r="K38355" s="234"/>
    </row>
    <row r="38356" s="6" customFormat="1" ht="9" customHeight="1" hidden="1">
      <c r="K38356" s="234"/>
    </row>
    <row r="38357" s="6" customFormat="1" ht="9" customHeight="1" hidden="1">
      <c r="K38357" s="234"/>
    </row>
    <row r="38358" s="6" customFormat="1" ht="9" customHeight="1" hidden="1">
      <c r="K38358" s="234"/>
    </row>
    <row r="38359" s="6" customFormat="1" ht="9" customHeight="1" hidden="1">
      <c r="K38359" s="234"/>
    </row>
    <row r="38360" s="6" customFormat="1" ht="9" customHeight="1" hidden="1">
      <c r="K38360" s="234"/>
    </row>
    <row r="38361" s="6" customFormat="1" ht="9" customHeight="1" hidden="1">
      <c r="K38361" s="234"/>
    </row>
    <row r="38362" s="6" customFormat="1" ht="9" customHeight="1" hidden="1">
      <c r="K38362" s="234"/>
    </row>
    <row r="38363" s="6" customFormat="1" ht="9" customHeight="1" hidden="1">
      <c r="K38363" s="234"/>
    </row>
    <row r="38364" s="6" customFormat="1" ht="9" customHeight="1" hidden="1">
      <c r="K38364" s="234"/>
    </row>
    <row r="38365" s="6" customFormat="1" ht="9" customHeight="1" hidden="1">
      <c r="K38365" s="234"/>
    </row>
    <row r="38366" s="6" customFormat="1" ht="9" customHeight="1" hidden="1">
      <c r="K38366" s="234"/>
    </row>
    <row r="38367" s="6" customFormat="1" ht="9" customHeight="1" hidden="1">
      <c r="K38367" s="234"/>
    </row>
    <row r="38368" s="6" customFormat="1" ht="9" customHeight="1" hidden="1">
      <c r="K38368" s="234"/>
    </row>
    <row r="38369" s="6" customFormat="1" ht="9" customHeight="1" hidden="1">
      <c r="K38369" s="234"/>
    </row>
    <row r="38370" s="6" customFormat="1" ht="9" customHeight="1" hidden="1">
      <c r="K38370" s="234"/>
    </row>
    <row r="38371" s="6" customFormat="1" ht="9" customHeight="1" hidden="1">
      <c r="K38371" s="234"/>
    </row>
    <row r="38372" s="6" customFormat="1" ht="9" customHeight="1" hidden="1">
      <c r="K38372" s="234"/>
    </row>
    <row r="38373" s="6" customFormat="1" ht="9" customHeight="1" hidden="1">
      <c r="K38373" s="234"/>
    </row>
    <row r="38374" s="6" customFormat="1" ht="9" customHeight="1" hidden="1">
      <c r="K38374" s="234"/>
    </row>
    <row r="38375" s="6" customFormat="1" ht="9" customHeight="1" hidden="1">
      <c r="K38375" s="234"/>
    </row>
    <row r="38376" s="6" customFormat="1" ht="9" customHeight="1" hidden="1">
      <c r="K38376" s="234"/>
    </row>
    <row r="38377" s="6" customFormat="1" ht="9" customHeight="1" hidden="1">
      <c r="K38377" s="234"/>
    </row>
    <row r="38378" s="6" customFormat="1" ht="9" customHeight="1" hidden="1">
      <c r="K38378" s="234"/>
    </row>
    <row r="38379" s="6" customFormat="1" ht="9" customHeight="1" hidden="1">
      <c r="K38379" s="234"/>
    </row>
    <row r="38380" s="6" customFormat="1" ht="9" customHeight="1" hidden="1">
      <c r="K38380" s="234"/>
    </row>
    <row r="38381" s="6" customFormat="1" ht="9" customHeight="1" hidden="1">
      <c r="K38381" s="234"/>
    </row>
    <row r="38382" s="6" customFormat="1" ht="9" customHeight="1" hidden="1">
      <c r="K38382" s="234"/>
    </row>
    <row r="38383" s="6" customFormat="1" ht="9" customHeight="1" hidden="1">
      <c r="K38383" s="234"/>
    </row>
    <row r="38384" s="6" customFormat="1" ht="9" customHeight="1" hidden="1">
      <c r="K38384" s="234"/>
    </row>
    <row r="38385" s="6" customFormat="1" ht="9" customHeight="1" hidden="1">
      <c r="K38385" s="234"/>
    </row>
    <row r="38386" s="6" customFormat="1" ht="9" customHeight="1" hidden="1">
      <c r="K38386" s="234"/>
    </row>
    <row r="38387" s="6" customFormat="1" ht="9" customHeight="1" hidden="1">
      <c r="K38387" s="234"/>
    </row>
    <row r="38388" s="6" customFormat="1" ht="9" customHeight="1" hidden="1">
      <c r="K38388" s="234"/>
    </row>
    <row r="38389" s="6" customFormat="1" ht="9" customHeight="1" hidden="1">
      <c r="K38389" s="234"/>
    </row>
    <row r="38390" s="6" customFormat="1" ht="9" customHeight="1" hidden="1">
      <c r="K38390" s="234"/>
    </row>
    <row r="38391" s="6" customFormat="1" ht="9" customHeight="1" hidden="1">
      <c r="K38391" s="234"/>
    </row>
    <row r="38392" s="6" customFormat="1" ht="9" customHeight="1" hidden="1">
      <c r="K38392" s="234"/>
    </row>
    <row r="38393" s="6" customFormat="1" ht="9" customHeight="1" hidden="1">
      <c r="K38393" s="234"/>
    </row>
    <row r="38394" s="6" customFormat="1" ht="9" customHeight="1" hidden="1">
      <c r="K38394" s="234"/>
    </row>
    <row r="38395" s="6" customFormat="1" ht="9" customHeight="1" hidden="1">
      <c r="K38395" s="234"/>
    </row>
    <row r="38396" s="6" customFormat="1" ht="9" customHeight="1" hidden="1">
      <c r="K38396" s="234"/>
    </row>
    <row r="38397" s="6" customFormat="1" ht="9" customHeight="1" hidden="1">
      <c r="K38397" s="234"/>
    </row>
    <row r="38398" s="6" customFormat="1" ht="9" customHeight="1" hidden="1">
      <c r="K38398" s="234"/>
    </row>
    <row r="38399" s="6" customFormat="1" ht="9" customHeight="1" hidden="1">
      <c r="K38399" s="234"/>
    </row>
    <row r="38400" s="6" customFormat="1" ht="9" customHeight="1" hidden="1">
      <c r="K38400" s="234"/>
    </row>
    <row r="38401" s="6" customFormat="1" ht="9" customHeight="1" hidden="1">
      <c r="K38401" s="234"/>
    </row>
    <row r="38402" s="6" customFormat="1" ht="9" customHeight="1" hidden="1">
      <c r="K38402" s="234"/>
    </row>
    <row r="38403" s="6" customFormat="1" ht="9" customHeight="1" hidden="1">
      <c r="K38403" s="234"/>
    </row>
    <row r="38404" s="6" customFormat="1" ht="9" customHeight="1" hidden="1">
      <c r="K38404" s="234"/>
    </row>
    <row r="38405" s="6" customFormat="1" ht="9" customHeight="1" hidden="1">
      <c r="K38405" s="234"/>
    </row>
    <row r="38406" s="6" customFormat="1" ht="9" customHeight="1" hidden="1">
      <c r="K38406" s="234"/>
    </row>
    <row r="38407" s="6" customFormat="1" ht="9" customHeight="1" hidden="1">
      <c r="K38407" s="234"/>
    </row>
    <row r="38408" s="6" customFormat="1" ht="9" customHeight="1" hidden="1">
      <c r="K38408" s="234"/>
    </row>
    <row r="38409" s="6" customFormat="1" ht="9" customHeight="1" hidden="1">
      <c r="K38409" s="234"/>
    </row>
    <row r="38410" s="6" customFormat="1" ht="9" customHeight="1" hidden="1">
      <c r="K38410" s="234"/>
    </row>
    <row r="38411" s="6" customFormat="1" ht="9" customHeight="1" hidden="1">
      <c r="K38411" s="234"/>
    </row>
    <row r="38412" s="6" customFormat="1" ht="9" customHeight="1" hidden="1">
      <c r="K38412" s="234"/>
    </row>
    <row r="38413" s="6" customFormat="1" ht="9" customHeight="1" hidden="1">
      <c r="K38413" s="234"/>
    </row>
    <row r="38414" s="6" customFormat="1" ht="9" customHeight="1" hidden="1">
      <c r="K38414" s="234"/>
    </row>
    <row r="38415" s="6" customFormat="1" ht="9" customHeight="1" hidden="1">
      <c r="K38415" s="234"/>
    </row>
    <row r="38416" s="6" customFormat="1" ht="9" customHeight="1" hidden="1">
      <c r="K38416" s="234"/>
    </row>
    <row r="38417" s="6" customFormat="1" ht="9" customHeight="1" hidden="1">
      <c r="K38417" s="234"/>
    </row>
    <row r="38418" s="6" customFormat="1" ht="9" customHeight="1" hidden="1">
      <c r="K38418" s="234"/>
    </row>
    <row r="38419" s="6" customFormat="1" ht="9" customHeight="1" hidden="1">
      <c r="K38419" s="234"/>
    </row>
    <row r="38420" s="6" customFormat="1" ht="9" customHeight="1" hidden="1">
      <c r="K38420" s="234"/>
    </row>
    <row r="38421" s="6" customFormat="1" ht="9" customHeight="1" hidden="1">
      <c r="K38421" s="234"/>
    </row>
    <row r="38422" s="6" customFormat="1" ht="9" customHeight="1" hidden="1">
      <c r="K38422" s="234"/>
    </row>
    <row r="38423" s="6" customFormat="1" ht="9" customHeight="1" hidden="1">
      <c r="K38423" s="234"/>
    </row>
    <row r="38424" s="6" customFormat="1" ht="9" customHeight="1" hidden="1">
      <c r="K38424" s="234"/>
    </row>
    <row r="38425" s="6" customFormat="1" ht="9" customHeight="1" hidden="1">
      <c r="K38425" s="234"/>
    </row>
    <row r="38426" s="6" customFormat="1" ht="9" customHeight="1" hidden="1">
      <c r="K38426" s="234"/>
    </row>
    <row r="38427" s="6" customFormat="1" ht="9" customHeight="1" hidden="1">
      <c r="K38427" s="234"/>
    </row>
    <row r="38428" s="6" customFormat="1" ht="9" customHeight="1" hidden="1">
      <c r="K38428" s="234"/>
    </row>
    <row r="38429" s="6" customFormat="1" ht="9" customHeight="1" hidden="1">
      <c r="K38429" s="234"/>
    </row>
    <row r="38430" s="6" customFormat="1" ht="9" customHeight="1" hidden="1">
      <c r="K38430" s="234"/>
    </row>
    <row r="38431" s="6" customFormat="1" ht="9" customHeight="1" hidden="1">
      <c r="K38431" s="234"/>
    </row>
    <row r="38432" s="6" customFormat="1" ht="9" customHeight="1" hidden="1">
      <c r="K38432" s="234"/>
    </row>
    <row r="38433" s="6" customFormat="1" ht="9" customHeight="1" hidden="1">
      <c r="K38433" s="234"/>
    </row>
    <row r="38434" s="6" customFormat="1" ht="9" customHeight="1" hidden="1">
      <c r="K38434" s="234"/>
    </row>
    <row r="38435" s="6" customFormat="1" ht="9" customHeight="1" hidden="1">
      <c r="K38435" s="234"/>
    </row>
    <row r="38436" s="6" customFormat="1" ht="9" customHeight="1" hidden="1">
      <c r="K38436" s="234"/>
    </row>
    <row r="38437" s="6" customFormat="1" ht="9" customHeight="1" hidden="1">
      <c r="K38437" s="234"/>
    </row>
    <row r="38438" s="6" customFormat="1" ht="9" customHeight="1" hidden="1">
      <c r="K38438" s="234"/>
    </row>
    <row r="38439" s="6" customFormat="1" ht="9" customHeight="1" hidden="1">
      <c r="K38439" s="234"/>
    </row>
    <row r="38440" s="6" customFormat="1" ht="9" customHeight="1" hidden="1">
      <c r="K38440" s="234"/>
    </row>
    <row r="38441" s="6" customFormat="1" ht="9" customHeight="1" hidden="1">
      <c r="K38441" s="234"/>
    </row>
    <row r="38442" s="6" customFormat="1" ht="9" customHeight="1" hidden="1">
      <c r="K38442" s="234"/>
    </row>
    <row r="38443" s="6" customFormat="1" ht="9" customHeight="1" hidden="1">
      <c r="K38443" s="234"/>
    </row>
    <row r="38444" s="6" customFormat="1" ht="9" customHeight="1" hidden="1">
      <c r="K38444" s="234"/>
    </row>
    <row r="38445" s="6" customFormat="1" ht="9" customHeight="1" hidden="1">
      <c r="K38445" s="234"/>
    </row>
    <row r="38446" s="6" customFormat="1" ht="9" customHeight="1" hidden="1">
      <c r="K38446" s="234"/>
    </row>
    <row r="38447" s="6" customFormat="1" ht="9" customHeight="1" hidden="1">
      <c r="K38447" s="234"/>
    </row>
    <row r="38448" s="6" customFormat="1" ht="9" customHeight="1" hidden="1">
      <c r="K38448" s="234"/>
    </row>
    <row r="38449" s="6" customFormat="1" ht="9" customHeight="1" hidden="1">
      <c r="K38449" s="234"/>
    </row>
    <row r="38450" s="6" customFormat="1" ht="9" customHeight="1" hidden="1">
      <c r="K38450" s="234"/>
    </row>
    <row r="38451" s="6" customFormat="1" ht="9" customHeight="1" hidden="1">
      <c r="K38451" s="234"/>
    </row>
    <row r="38452" s="6" customFormat="1" ht="9" customHeight="1" hidden="1">
      <c r="K38452" s="234"/>
    </row>
    <row r="38453" s="6" customFormat="1" ht="9" customHeight="1" hidden="1">
      <c r="K38453" s="234"/>
    </row>
    <row r="38454" s="6" customFormat="1" ht="9" customHeight="1" hidden="1">
      <c r="K38454" s="234"/>
    </row>
    <row r="38455" s="6" customFormat="1" ht="9" customHeight="1" hidden="1">
      <c r="K38455" s="234"/>
    </row>
    <row r="38456" s="6" customFormat="1" ht="9" customHeight="1" hidden="1">
      <c r="K38456" s="234"/>
    </row>
    <row r="38457" s="6" customFormat="1" ht="9" customHeight="1" hidden="1">
      <c r="K38457" s="234"/>
    </row>
    <row r="38458" s="6" customFormat="1" ht="9" customHeight="1" hidden="1">
      <c r="K38458" s="234"/>
    </row>
    <row r="38459" s="6" customFormat="1" ht="9" customHeight="1" hidden="1">
      <c r="K38459" s="234"/>
    </row>
    <row r="38460" s="6" customFormat="1" ht="9" customHeight="1" hidden="1">
      <c r="K38460" s="234"/>
    </row>
    <row r="38461" s="6" customFormat="1" ht="9" customHeight="1" hidden="1">
      <c r="K38461" s="234"/>
    </row>
    <row r="38462" s="6" customFormat="1" ht="9" customHeight="1" hidden="1">
      <c r="K38462" s="234"/>
    </row>
    <row r="38463" s="6" customFormat="1" ht="9" customHeight="1" hidden="1">
      <c r="K38463" s="234"/>
    </row>
    <row r="38464" s="6" customFormat="1" ht="9" customHeight="1" hidden="1">
      <c r="K38464" s="234"/>
    </row>
    <row r="38465" s="6" customFormat="1" ht="9" customHeight="1" hidden="1">
      <c r="K38465" s="234"/>
    </row>
    <row r="38466" s="6" customFormat="1" ht="9" customHeight="1" hidden="1">
      <c r="K38466" s="234"/>
    </row>
    <row r="38467" s="6" customFormat="1" ht="9" customHeight="1" hidden="1">
      <c r="K38467" s="234"/>
    </row>
    <row r="38468" s="6" customFormat="1" ht="9" customHeight="1" hidden="1">
      <c r="K38468" s="234"/>
    </row>
    <row r="38469" s="6" customFormat="1" ht="9" customHeight="1" hidden="1">
      <c r="K38469" s="234"/>
    </row>
    <row r="38470" s="6" customFormat="1" ht="9" customHeight="1" hidden="1">
      <c r="K38470" s="234"/>
    </row>
    <row r="38471" s="6" customFormat="1" ht="9" customHeight="1" hidden="1">
      <c r="K38471" s="234"/>
    </row>
    <row r="38472" s="6" customFormat="1" ht="9" customHeight="1" hidden="1">
      <c r="K38472" s="234"/>
    </row>
    <row r="38473" s="6" customFormat="1" ht="9" customHeight="1" hidden="1">
      <c r="K38473" s="234"/>
    </row>
    <row r="38474" s="6" customFormat="1" ht="9" customHeight="1" hidden="1">
      <c r="K38474" s="234"/>
    </row>
    <row r="38475" s="6" customFormat="1" ht="9" customHeight="1" hidden="1">
      <c r="K38475" s="234"/>
    </row>
    <row r="38476" s="6" customFormat="1" ht="9" customHeight="1" hidden="1">
      <c r="K38476" s="234"/>
    </row>
    <row r="38477" s="6" customFormat="1" ht="9" customHeight="1" hidden="1">
      <c r="K38477" s="234"/>
    </row>
    <row r="38478" s="6" customFormat="1" ht="9" customHeight="1" hidden="1">
      <c r="K38478" s="234"/>
    </row>
    <row r="38479" s="6" customFormat="1" ht="9" customHeight="1" hidden="1">
      <c r="K38479" s="234"/>
    </row>
    <row r="38480" s="6" customFormat="1" ht="9" customHeight="1" hidden="1">
      <c r="K38480" s="234"/>
    </row>
    <row r="38481" s="6" customFormat="1" ht="9" customHeight="1" hidden="1">
      <c r="K38481" s="234"/>
    </row>
    <row r="38482" s="6" customFormat="1" ht="9" customHeight="1" hidden="1">
      <c r="K38482" s="234"/>
    </row>
    <row r="38483" s="6" customFormat="1" ht="9" customHeight="1" hidden="1">
      <c r="K38483" s="234"/>
    </row>
    <row r="38484" s="6" customFormat="1" ht="9" customHeight="1" hidden="1">
      <c r="K38484" s="234"/>
    </row>
    <row r="38485" s="6" customFormat="1" ht="9" customHeight="1" hidden="1">
      <c r="K38485" s="234"/>
    </row>
    <row r="38486" s="6" customFormat="1" ht="9" customHeight="1" hidden="1">
      <c r="K38486" s="234"/>
    </row>
    <row r="38487" s="6" customFormat="1" ht="9" customHeight="1" hidden="1">
      <c r="K38487" s="234"/>
    </row>
    <row r="38488" s="6" customFormat="1" ht="9" customHeight="1" hidden="1">
      <c r="K38488" s="234"/>
    </row>
    <row r="38489" s="6" customFormat="1" ht="9" customHeight="1" hidden="1">
      <c r="K38489" s="234"/>
    </row>
    <row r="38490" s="6" customFormat="1" ht="9" customHeight="1" hidden="1">
      <c r="K38490" s="234"/>
    </row>
    <row r="38491" s="6" customFormat="1" ht="9" customHeight="1" hidden="1">
      <c r="K38491" s="234"/>
    </row>
    <row r="38492" s="6" customFormat="1" ht="9" customHeight="1" hidden="1">
      <c r="K38492" s="234"/>
    </row>
    <row r="38493" s="6" customFormat="1" ht="9" customHeight="1" hidden="1">
      <c r="K38493" s="234"/>
    </row>
    <row r="38494" s="6" customFormat="1" ht="9" customHeight="1" hidden="1">
      <c r="K38494" s="234"/>
    </row>
    <row r="38495" s="6" customFormat="1" ht="9" customHeight="1" hidden="1">
      <c r="K38495" s="234"/>
    </row>
    <row r="38496" s="6" customFormat="1" ht="9" customHeight="1" hidden="1">
      <c r="K38496" s="234"/>
    </row>
    <row r="38497" s="6" customFormat="1" ht="9" customHeight="1" hidden="1">
      <c r="K38497" s="234"/>
    </row>
    <row r="38498" s="6" customFormat="1" ht="9" customHeight="1" hidden="1">
      <c r="K38498" s="234"/>
    </row>
    <row r="38499" s="6" customFormat="1" ht="9" customHeight="1" hidden="1">
      <c r="K38499" s="234"/>
    </row>
    <row r="38500" s="6" customFormat="1" ht="9" customHeight="1" hidden="1">
      <c r="K38500" s="234"/>
    </row>
    <row r="38501" s="6" customFormat="1" ht="9" customHeight="1" hidden="1">
      <c r="K38501" s="234"/>
    </row>
    <row r="38502" s="6" customFormat="1" ht="9" customHeight="1" hidden="1">
      <c r="K38502" s="234"/>
    </row>
    <row r="38503" s="6" customFormat="1" ht="9" customHeight="1" hidden="1">
      <c r="K38503" s="234"/>
    </row>
    <row r="38504" s="6" customFormat="1" ht="9" customHeight="1" hidden="1">
      <c r="K38504" s="234"/>
    </row>
    <row r="38505" s="6" customFormat="1" ht="9" customHeight="1" hidden="1">
      <c r="K38505" s="234"/>
    </row>
    <row r="38506" s="6" customFormat="1" ht="9" customHeight="1" hidden="1">
      <c r="K38506" s="234"/>
    </row>
    <row r="38507" s="6" customFormat="1" ht="9" customHeight="1" hidden="1">
      <c r="K38507" s="234"/>
    </row>
    <row r="38508" s="6" customFormat="1" ht="9" customHeight="1" hidden="1">
      <c r="K38508" s="234"/>
    </row>
    <row r="38509" s="6" customFormat="1" ht="9" customHeight="1" hidden="1">
      <c r="K38509" s="234"/>
    </row>
    <row r="38510" s="6" customFormat="1" ht="9" customHeight="1" hidden="1">
      <c r="K38510" s="234"/>
    </row>
    <row r="38511" s="6" customFormat="1" ht="9" customHeight="1" hidden="1">
      <c r="K38511" s="234"/>
    </row>
    <row r="38512" s="6" customFormat="1" ht="9" customHeight="1" hidden="1">
      <c r="K38512" s="234"/>
    </row>
    <row r="38513" s="6" customFormat="1" ht="9" customHeight="1" hidden="1">
      <c r="K38513" s="234"/>
    </row>
    <row r="38514" s="6" customFormat="1" ht="9" customHeight="1" hidden="1">
      <c r="K38514" s="234"/>
    </row>
    <row r="38515" s="6" customFormat="1" ht="9" customHeight="1" hidden="1">
      <c r="K38515" s="234"/>
    </row>
    <row r="38516" s="6" customFormat="1" ht="9" customHeight="1" hidden="1">
      <c r="K38516" s="234"/>
    </row>
    <row r="38517" s="6" customFormat="1" ht="9" customHeight="1" hidden="1">
      <c r="K38517" s="234"/>
    </row>
    <row r="38518" s="6" customFormat="1" ht="9" customHeight="1" hidden="1">
      <c r="K38518" s="234"/>
    </row>
    <row r="38519" s="6" customFormat="1" ht="9" customHeight="1" hidden="1">
      <c r="K38519" s="234"/>
    </row>
    <row r="38520" s="6" customFormat="1" ht="9" customHeight="1" hidden="1">
      <c r="K38520" s="234"/>
    </row>
    <row r="38521" s="6" customFormat="1" ht="9" customHeight="1" hidden="1">
      <c r="K38521" s="234"/>
    </row>
    <row r="38522" s="6" customFormat="1" ht="9" customHeight="1" hidden="1">
      <c r="K38522" s="234"/>
    </row>
    <row r="38523" s="6" customFormat="1" ht="9" customHeight="1" hidden="1">
      <c r="K38523" s="234"/>
    </row>
    <row r="38524" s="6" customFormat="1" ht="9" customHeight="1" hidden="1">
      <c r="K38524" s="234"/>
    </row>
    <row r="38525" s="6" customFormat="1" ht="9" customHeight="1" hidden="1">
      <c r="K38525" s="234"/>
    </row>
    <row r="38526" s="6" customFormat="1" ht="9" customHeight="1" hidden="1">
      <c r="K38526" s="234"/>
    </row>
    <row r="38527" s="6" customFormat="1" ht="9" customHeight="1" hidden="1">
      <c r="K38527" s="234"/>
    </row>
    <row r="38528" s="6" customFormat="1" ht="9" customHeight="1" hidden="1">
      <c r="K38528" s="234"/>
    </row>
    <row r="38529" s="6" customFormat="1" ht="9" customHeight="1" hidden="1">
      <c r="K38529" s="234"/>
    </row>
    <row r="38530" s="6" customFormat="1" ht="9" customHeight="1" hidden="1">
      <c r="K38530" s="234"/>
    </row>
    <row r="38531" s="6" customFormat="1" ht="9" customHeight="1" hidden="1">
      <c r="K38531" s="234"/>
    </row>
    <row r="38532" s="6" customFormat="1" ht="9" customHeight="1" hidden="1">
      <c r="K38532" s="234"/>
    </row>
    <row r="38533" s="6" customFormat="1" ht="9" customHeight="1" hidden="1">
      <c r="K38533" s="234"/>
    </row>
    <row r="38534" s="6" customFormat="1" ht="9" customHeight="1" hidden="1">
      <c r="K38534" s="234"/>
    </row>
    <row r="38535" s="6" customFormat="1" ht="9" customHeight="1" hidden="1">
      <c r="K38535" s="234"/>
    </row>
    <row r="38536" s="6" customFormat="1" ht="9" customHeight="1" hidden="1">
      <c r="K38536" s="234"/>
    </row>
    <row r="38537" s="6" customFormat="1" ht="9" customHeight="1" hidden="1">
      <c r="K38537" s="234"/>
    </row>
    <row r="38538" s="6" customFormat="1" ht="9" customHeight="1" hidden="1">
      <c r="K38538" s="234"/>
    </row>
    <row r="38539" s="6" customFormat="1" ht="9" customHeight="1" hidden="1">
      <c r="K38539" s="234"/>
    </row>
    <row r="38540" s="6" customFormat="1" ht="9" customHeight="1" hidden="1">
      <c r="K38540" s="234"/>
    </row>
    <row r="38541" s="6" customFormat="1" ht="9" customHeight="1" hidden="1">
      <c r="K38541" s="234"/>
    </row>
    <row r="38542" s="6" customFormat="1" ht="9" customHeight="1" hidden="1">
      <c r="K38542" s="234"/>
    </row>
    <row r="38543" s="6" customFormat="1" ht="9" customHeight="1" hidden="1">
      <c r="K38543" s="234"/>
    </row>
    <row r="38544" s="6" customFormat="1" ht="9" customHeight="1" hidden="1">
      <c r="K38544" s="234"/>
    </row>
    <row r="38545" s="6" customFormat="1" ht="9" customHeight="1" hidden="1">
      <c r="K38545" s="234"/>
    </row>
    <row r="38546" s="6" customFormat="1" ht="9" customHeight="1" hidden="1">
      <c r="K38546" s="234"/>
    </row>
    <row r="38547" s="6" customFormat="1" ht="9" customHeight="1" hidden="1">
      <c r="K38547" s="234"/>
    </row>
    <row r="38548" s="6" customFormat="1" ht="9" customHeight="1" hidden="1">
      <c r="K38548" s="234"/>
    </row>
    <row r="38549" s="6" customFormat="1" ht="9" customHeight="1" hidden="1">
      <c r="K38549" s="234"/>
    </row>
    <row r="38550" s="6" customFormat="1" ht="9" customHeight="1" hidden="1">
      <c r="K38550" s="234"/>
    </row>
    <row r="38551" s="6" customFormat="1" ht="9" customHeight="1" hidden="1">
      <c r="K38551" s="234"/>
    </row>
    <row r="38552" s="6" customFormat="1" ht="9" customHeight="1" hidden="1">
      <c r="K38552" s="234"/>
    </row>
    <row r="38553" s="6" customFormat="1" ht="9" customHeight="1" hidden="1">
      <c r="K38553" s="234"/>
    </row>
    <row r="38554" s="6" customFormat="1" ht="9" customHeight="1" hidden="1">
      <c r="K38554" s="234"/>
    </row>
    <row r="38555" s="6" customFormat="1" ht="9" customHeight="1" hidden="1">
      <c r="K38555" s="234"/>
    </row>
    <row r="38556" s="6" customFormat="1" ht="9" customHeight="1" hidden="1">
      <c r="K38556" s="234"/>
    </row>
    <row r="38557" s="6" customFormat="1" ht="9" customHeight="1" hidden="1">
      <c r="K38557" s="234"/>
    </row>
    <row r="38558" s="6" customFormat="1" ht="9" customHeight="1" hidden="1">
      <c r="K38558" s="234"/>
    </row>
    <row r="38559" s="6" customFormat="1" ht="9" customHeight="1" hidden="1">
      <c r="K38559" s="234"/>
    </row>
    <row r="38560" s="6" customFormat="1" ht="9" customHeight="1" hidden="1">
      <c r="K38560" s="234"/>
    </row>
    <row r="38561" s="6" customFormat="1" ht="9" customHeight="1" hidden="1">
      <c r="K38561" s="234"/>
    </row>
    <row r="38562" s="6" customFormat="1" ht="9" customHeight="1" hidden="1">
      <c r="K38562" s="234"/>
    </row>
    <row r="38563" s="6" customFormat="1" ht="9" customHeight="1" hidden="1">
      <c r="K38563" s="234"/>
    </row>
    <row r="38564" s="6" customFormat="1" ht="9" customHeight="1" hidden="1">
      <c r="K38564" s="234"/>
    </row>
    <row r="38565" s="6" customFormat="1" ht="9" customHeight="1" hidden="1">
      <c r="K38565" s="234"/>
    </row>
    <row r="38566" s="6" customFormat="1" ht="9" customHeight="1" hidden="1">
      <c r="K38566" s="234"/>
    </row>
    <row r="38567" s="6" customFormat="1" ht="9" customHeight="1" hidden="1">
      <c r="K38567" s="234"/>
    </row>
    <row r="38568" s="6" customFormat="1" ht="9" customHeight="1" hidden="1">
      <c r="K38568" s="234"/>
    </row>
    <row r="38569" s="6" customFormat="1" ht="9" customHeight="1" hidden="1">
      <c r="K38569" s="234"/>
    </row>
    <row r="38570" s="6" customFormat="1" ht="9" customHeight="1" hidden="1">
      <c r="K38570" s="234"/>
    </row>
    <row r="38571" s="6" customFormat="1" ht="9" customHeight="1" hidden="1">
      <c r="K38571" s="234"/>
    </row>
    <row r="38572" s="6" customFormat="1" ht="9" customHeight="1" hidden="1">
      <c r="K38572" s="234"/>
    </row>
    <row r="38573" s="6" customFormat="1" ht="9" customHeight="1" hidden="1">
      <c r="K38573" s="234"/>
    </row>
    <row r="38574" s="6" customFormat="1" ht="9" customHeight="1" hidden="1">
      <c r="K38574" s="234"/>
    </row>
    <row r="38575" s="6" customFormat="1" ht="9" customHeight="1" hidden="1">
      <c r="K38575" s="234"/>
    </row>
    <row r="38576" s="6" customFormat="1" ht="9" customHeight="1" hidden="1">
      <c r="K38576" s="234"/>
    </row>
    <row r="38577" s="6" customFormat="1" ht="9" customHeight="1" hidden="1">
      <c r="K38577" s="234"/>
    </row>
    <row r="38578" s="6" customFormat="1" ht="9" customHeight="1" hidden="1">
      <c r="K38578" s="234"/>
    </row>
    <row r="38579" s="6" customFormat="1" ht="9" customHeight="1" hidden="1">
      <c r="K38579" s="234"/>
    </row>
    <row r="38580" s="6" customFormat="1" ht="9" customHeight="1" hidden="1">
      <c r="K38580" s="234"/>
    </row>
    <row r="38581" s="6" customFormat="1" ht="9" customHeight="1" hidden="1">
      <c r="K38581" s="234"/>
    </row>
    <row r="38582" s="6" customFormat="1" ht="9" customHeight="1" hidden="1">
      <c r="K38582" s="234"/>
    </row>
    <row r="38583" s="6" customFormat="1" ht="9" customHeight="1" hidden="1">
      <c r="K38583" s="234"/>
    </row>
    <row r="38584" s="6" customFormat="1" ht="9" customHeight="1" hidden="1">
      <c r="K38584" s="234"/>
    </row>
    <row r="38585" s="6" customFormat="1" ht="9" customHeight="1" hidden="1">
      <c r="K38585" s="234"/>
    </row>
    <row r="38586" s="6" customFormat="1" ht="9" customHeight="1" hidden="1">
      <c r="K38586" s="234"/>
    </row>
    <row r="38587" s="6" customFormat="1" ht="9" customHeight="1" hidden="1">
      <c r="K38587" s="234"/>
    </row>
    <row r="38588" s="6" customFormat="1" ht="9" customHeight="1" hidden="1">
      <c r="K38588" s="234"/>
    </row>
    <row r="38589" s="6" customFormat="1" ht="9" customHeight="1" hidden="1">
      <c r="K38589" s="234"/>
    </row>
    <row r="38590" s="6" customFormat="1" ht="9" customHeight="1" hidden="1">
      <c r="K38590" s="234"/>
    </row>
    <row r="38591" s="6" customFormat="1" ht="9" customHeight="1" hidden="1">
      <c r="K38591" s="234"/>
    </row>
    <row r="38592" s="6" customFormat="1" ht="9" customHeight="1" hidden="1">
      <c r="K38592" s="234"/>
    </row>
    <row r="38593" s="6" customFormat="1" ht="9" customHeight="1" hidden="1">
      <c r="K38593" s="234"/>
    </row>
    <row r="38594" s="6" customFormat="1" ht="9" customHeight="1" hidden="1">
      <c r="K38594" s="234"/>
    </row>
    <row r="38595" s="6" customFormat="1" ht="9" customHeight="1" hidden="1">
      <c r="K38595" s="234"/>
    </row>
    <row r="38596" s="6" customFormat="1" ht="9" customHeight="1" hidden="1">
      <c r="K38596" s="234"/>
    </row>
    <row r="38597" s="6" customFormat="1" ht="9" customHeight="1" hidden="1">
      <c r="K38597" s="234"/>
    </row>
    <row r="38598" s="6" customFormat="1" ht="9" customHeight="1" hidden="1">
      <c r="K38598" s="234"/>
    </row>
    <row r="38599" s="6" customFormat="1" ht="9" customHeight="1" hidden="1">
      <c r="K38599" s="234"/>
    </row>
    <row r="38600" s="6" customFormat="1" ht="9" customHeight="1" hidden="1">
      <c r="K38600" s="234"/>
    </row>
    <row r="38601" s="6" customFormat="1" ht="9" customHeight="1" hidden="1">
      <c r="K38601" s="234"/>
    </row>
    <row r="38602" s="6" customFormat="1" ht="9" customHeight="1" hidden="1">
      <c r="K38602" s="234"/>
    </row>
    <row r="38603" s="6" customFormat="1" ht="9" customHeight="1" hidden="1">
      <c r="K38603" s="234"/>
    </row>
    <row r="38604" s="6" customFormat="1" ht="9" customHeight="1" hidden="1">
      <c r="K38604" s="234"/>
    </row>
    <row r="38605" s="6" customFormat="1" ht="9" customHeight="1" hidden="1">
      <c r="K38605" s="234"/>
    </row>
    <row r="38606" s="6" customFormat="1" ht="9" customHeight="1" hidden="1">
      <c r="K38606" s="234"/>
    </row>
    <row r="38607" s="6" customFormat="1" ht="9" customHeight="1" hidden="1">
      <c r="K38607" s="234"/>
    </row>
    <row r="38608" s="6" customFormat="1" ht="9" customHeight="1" hidden="1">
      <c r="K38608" s="234"/>
    </row>
    <row r="38609" s="6" customFormat="1" ht="9" customHeight="1" hidden="1">
      <c r="K38609" s="234"/>
    </row>
    <row r="38610" s="6" customFormat="1" ht="9" customHeight="1" hidden="1">
      <c r="K38610" s="234"/>
    </row>
    <row r="38611" s="6" customFormat="1" ht="9" customHeight="1" hidden="1">
      <c r="K38611" s="234"/>
    </row>
    <row r="38612" s="6" customFormat="1" ht="9" customHeight="1" hidden="1">
      <c r="K38612" s="234"/>
    </row>
    <row r="38613" s="6" customFormat="1" ht="9" customHeight="1" hidden="1">
      <c r="K38613" s="234"/>
    </row>
    <row r="38614" s="6" customFormat="1" ht="9" customHeight="1" hidden="1">
      <c r="K38614" s="234"/>
    </row>
    <row r="38615" s="6" customFormat="1" ht="9" customHeight="1" hidden="1">
      <c r="K38615" s="234"/>
    </row>
    <row r="38616" s="6" customFormat="1" ht="9" customHeight="1" hidden="1">
      <c r="K38616" s="234"/>
    </row>
    <row r="38617" s="6" customFormat="1" ht="9" customHeight="1" hidden="1">
      <c r="K38617" s="234"/>
    </row>
    <row r="38618" s="6" customFormat="1" ht="9" customHeight="1" hidden="1">
      <c r="K38618" s="234"/>
    </row>
    <row r="38619" s="6" customFormat="1" ht="9" customHeight="1" hidden="1">
      <c r="K38619" s="234"/>
    </row>
    <row r="38620" s="6" customFormat="1" ht="9" customHeight="1" hidden="1">
      <c r="K38620" s="234"/>
    </row>
    <row r="38621" s="6" customFormat="1" ht="9" customHeight="1" hidden="1">
      <c r="K38621" s="234"/>
    </row>
    <row r="38622" s="6" customFormat="1" ht="9" customHeight="1" hidden="1">
      <c r="K38622" s="234"/>
    </row>
    <row r="38623" s="6" customFormat="1" ht="9" customHeight="1" hidden="1">
      <c r="K38623" s="234"/>
    </row>
    <row r="38624" s="6" customFormat="1" ht="9" customHeight="1" hidden="1">
      <c r="K38624" s="234"/>
    </row>
    <row r="38625" s="6" customFormat="1" ht="9" customHeight="1" hidden="1">
      <c r="K38625" s="234"/>
    </row>
    <row r="38626" s="6" customFormat="1" ht="9" customHeight="1" hidden="1">
      <c r="K38626" s="234"/>
    </row>
    <row r="38627" s="6" customFormat="1" ht="9" customHeight="1" hidden="1">
      <c r="K38627" s="234"/>
    </row>
    <row r="38628" s="6" customFormat="1" ht="9" customHeight="1" hidden="1">
      <c r="K38628" s="234"/>
    </row>
    <row r="38629" s="6" customFormat="1" ht="9" customHeight="1" hidden="1">
      <c r="K38629" s="234"/>
    </row>
    <row r="38630" s="6" customFormat="1" ht="9" customHeight="1" hidden="1">
      <c r="K38630" s="234"/>
    </row>
    <row r="38631" s="6" customFormat="1" ht="9" customHeight="1" hidden="1">
      <c r="K38631" s="234"/>
    </row>
    <row r="38632" s="6" customFormat="1" ht="9" customHeight="1" hidden="1">
      <c r="K38632" s="234"/>
    </row>
    <row r="38633" s="6" customFormat="1" ht="9" customHeight="1" hidden="1">
      <c r="K38633" s="234"/>
    </row>
    <row r="38634" s="6" customFormat="1" ht="9" customHeight="1" hidden="1">
      <c r="K38634" s="234"/>
    </row>
    <row r="38635" s="6" customFormat="1" ht="9" customHeight="1" hidden="1">
      <c r="K38635" s="234"/>
    </row>
    <row r="38636" s="6" customFormat="1" ht="9" customHeight="1" hidden="1">
      <c r="K38636" s="234"/>
    </row>
    <row r="38637" s="6" customFormat="1" ht="9" customHeight="1" hidden="1">
      <c r="K38637" s="234"/>
    </row>
    <row r="38638" s="6" customFormat="1" ht="9" customHeight="1" hidden="1">
      <c r="K38638" s="234"/>
    </row>
    <row r="38639" s="6" customFormat="1" ht="9" customHeight="1" hidden="1">
      <c r="K38639" s="234"/>
    </row>
    <row r="38640" s="6" customFormat="1" ht="9" customHeight="1" hidden="1">
      <c r="K38640" s="234"/>
    </row>
    <row r="38641" s="6" customFormat="1" ht="9" customHeight="1" hidden="1">
      <c r="K38641" s="234"/>
    </row>
    <row r="38642" s="6" customFormat="1" ht="9" customHeight="1" hidden="1">
      <c r="K38642" s="234"/>
    </row>
    <row r="38643" s="6" customFormat="1" ht="9" customHeight="1" hidden="1">
      <c r="K38643" s="234"/>
    </row>
    <row r="38644" s="6" customFormat="1" ht="9" customHeight="1" hidden="1">
      <c r="K38644" s="234"/>
    </row>
    <row r="38645" s="6" customFormat="1" ht="9" customHeight="1" hidden="1">
      <c r="K38645" s="234"/>
    </row>
    <row r="38646" s="6" customFormat="1" ht="9" customHeight="1" hidden="1">
      <c r="K38646" s="234"/>
    </row>
    <row r="38647" s="6" customFormat="1" ht="9" customHeight="1" hidden="1">
      <c r="K38647" s="234"/>
    </row>
    <row r="38648" s="6" customFormat="1" ht="9" customHeight="1" hidden="1">
      <c r="K38648" s="234"/>
    </row>
    <row r="38649" s="6" customFormat="1" ht="9" customHeight="1" hidden="1">
      <c r="K38649" s="234"/>
    </row>
    <row r="38650" s="6" customFormat="1" ht="9" customHeight="1" hidden="1">
      <c r="K38650" s="234"/>
    </row>
    <row r="38651" s="6" customFormat="1" ht="9" customHeight="1" hidden="1">
      <c r="K38651" s="234"/>
    </row>
    <row r="38652" s="6" customFormat="1" ht="9" customHeight="1" hidden="1">
      <c r="K38652" s="234"/>
    </row>
    <row r="38653" s="6" customFormat="1" ht="9" customHeight="1" hidden="1">
      <c r="K38653" s="234"/>
    </row>
    <row r="38654" s="6" customFormat="1" ht="9" customHeight="1" hidden="1">
      <c r="K38654" s="234"/>
    </row>
    <row r="38655" s="6" customFormat="1" ht="9" customHeight="1" hidden="1">
      <c r="K38655" s="234"/>
    </row>
    <row r="38656" s="6" customFormat="1" ht="9" customHeight="1" hidden="1">
      <c r="K38656" s="234"/>
    </row>
    <row r="38657" s="6" customFormat="1" ht="9" customHeight="1" hidden="1">
      <c r="K38657" s="234"/>
    </row>
    <row r="38658" s="6" customFormat="1" ht="9" customHeight="1" hidden="1">
      <c r="K38658" s="234"/>
    </row>
    <row r="38659" s="6" customFormat="1" ht="9" customHeight="1" hidden="1">
      <c r="K38659" s="234"/>
    </row>
    <row r="38660" s="6" customFormat="1" ht="9" customHeight="1" hidden="1">
      <c r="K38660" s="234"/>
    </row>
    <row r="38661" s="6" customFormat="1" ht="9" customHeight="1" hidden="1">
      <c r="K38661" s="234"/>
    </row>
    <row r="38662" s="6" customFormat="1" ht="9" customHeight="1" hidden="1">
      <c r="K38662" s="234"/>
    </row>
    <row r="38663" s="6" customFormat="1" ht="9" customHeight="1" hidden="1">
      <c r="K38663" s="234"/>
    </row>
    <row r="38664" s="6" customFormat="1" ht="9" customHeight="1" hidden="1">
      <c r="K38664" s="234"/>
    </row>
    <row r="38665" s="6" customFormat="1" ht="9" customHeight="1" hidden="1">
      <c r="K38665" s="234"/>
    </row>
    <row r="38666" s="6" customFormat="1" ht="9" customHeight="1" hidden="1">
      <c r="K38666" s="234"/>
    </row>
    <row r="38667" s="6" customFormat="1" ht="9" customHeight="1" hidden="1">
      <c r="K38667" s="234"/>
    </row>
    <row r="38668" s="6" customFormat="1" ht="9" customHeight="1" hidden="1">
      <c r="K38668" s="234"/>
    </row>
    <row r="38669" s="6" customFormat="1" ht="9" customHeight="1" hidden="1">
      <c r="K38669" s="234"/>
    </row>
    <row r="38670" s="6" customFormat="1" ht="9" customHeight="1" hidden="1">
      <c r="K38670" s="234"/>
    </row>
    <row r="38671" s="6" customFormat="1" ht="9" customHeight="1" hidden="1">
      <c r="K38671" s="234"/>
    </row>
    <row r="38672" s="6" customFormat="1" ht="9" customHeight="1" hidden="1">
      <c r="K38672" s="234"/>
    </row>
    <row r="38673" s="6" customFormat="1" ht="9" customHeight="1" hidden="1">
      <c r="K38673" s="234"/>
    </row>
    <row r="38674" s="6" customFormat="1" ht="9" customHeight="1" hidden="1">
      <c r="K38674" s="234"/>
    </row>
    <row r="38675" s="6" customFormat="1" ht="9" customHeight="1" hidden="1">
      <c r="K38675" s="234"/>
    </row>
    <row r="38676" s="6" customFormat="1" ht="9" customHeight="1" hidden="1">
      <c r="K38676" s="234"/>
    </row>
    <row r="38677" s="6" customFormat="1" ht="9" customHeight="1" hidden="1">
      <c r="K38677" s="234"/>
    </row>
    <row r="38678" s="6" customFormat="1" ht="9" customHeight="1" hidden="1">
      <c r="K38678" s="234"/>
    </row>
    <row r="38679" s="6" customFormat="1" ht="9" customHeight="1" hidden="1">
      <c r="K38679" s="234"/>
    </row>
    <row r="38680" s="6" customFormat="1" ht="9" customHeight="1" hidden="1">
      <c r="K38680" s="234"/>
    </row>
    <row r="38681" s="6" customFormat="1" ht="9" customHeight="1" hidden="1">
      <c r="K38681" s="234"/>
    </row>
    <row r="38682" s="6" customFormat="1" ht="9" customHeight="1" hidden="1">
      <c r="K38682" s="234"/>
    </row>
    <row r="38683" s="6" customFormat="1" ht="9" customHeight="1" hidden="1">
      <c r="K38683" s="234"/>
    </row>
    <row r="38684" s="6" customFormat="1" ht="9" customHeight="1" hidden="1">
      <c r="K38684" s="234"/>
    </row>
    <row r="38685" s="6" customFormat="1" ht="9" customHeight="1" hidden="1">
      <c r="K38685" s="234"/>
    </row>
    <row r="38686" s="6" customFormat="1" ht="9" customHeight="1" hidden="1">
      <c r="K38686" s="234"/>
    </row>
    <row r="38687" s="6" customFormat="1" ht="9" customHeight="1" hidden="1">
      <c r="K38687" s="234"/>
    </row>
    <row r="38688" s="6" customFormat="1" ht="9" customHeight="1" hidden="1">
      <c r="K38688" s="234"/>
    </row>
    <row r="38689" s="6" customFormat="1" ht="9" customHeight="1" hidden="1">
      <c r="K38689" s="234"/>
    </row>
    <row r="38690" s="6" customFormat="1" ht="9" customHeight="1" hidden="1">
      <c r="K38690" s="234"/>
    </row>
    <row r="38691" s="6" customFormat="1" ht="9" customHeight="1" hidden="1">
      <c r="K38691" s="234"/>
    </row>
    <row r="38692" s="6" customFormat="1" ht="9" customHeight="1" hidden="1">
      <c r="K38692" s="234"/>
    </row>
    <row r="38693" s="6" customFormat="1" ht="9" customHeight="1" hidden="1">
      <c r="K38693" s="234"/>
    </row>
    <row r="38694" s="6" customFormat="1" ht="9" customHeight="1" hidden="1">
      <c r="K38694" s="234"/>
    </row>
    <row r="38695" s="6" customFormat="1" ht="9" customHeight="1" hidden="1">
      <c r="K38695" s="234"/>
    </row>
    <row r="38696" s="6" customFormat="1" ht="9" customHeight="1" hidden="1">
      <c r="K38696" s="234"/>
    </row>
    <row r="38697" s="6" customFormat="1" ht="9" customHeight="1" hidden="1">
      <c r="K38697" s="234"/>
    </row>
    <row r="38698" s="6" customFormat="1" ht="9" customHeight="1" hidden="1">
      <c r="K38698" s="234"/>
    </row>
    <row r="38699" s="6" customFormat="1" ht="9" customHeight="1" hidden="1">
      <c r="K38699" s="234"/>
    </row>
    <row r="38700" s="6" customFormat="1" ht="9" customHeight="1" hidden="1">
      <c r="K38700" s="234"/>
    </row>
    <row r="38701" s="6" customFormat="1" ht="9" customHeight="1" hidden="1">
      <c r="K38701" s="234"/>
    </row>
    <row r="38702" s="6" customFormat="1" ht="9" customHeight="1" hidden="1">
      <c r="K38702" s="234"/>
    </row>
    <row r="38703" s="6" customFormat="1" ht="9" customHeight="1" hidden="1">
      <c r="K38703" s="234"/>
    </row>
    <row r="38704" s="6" customFormat="1" ht="9" customHeight="1" hidden="1">
      <c r="K38704" s="234"/>
    </row>
    <row r="38705" s="6" customFormat="1" ht="9" customHeight="1" hidden="1">
      <c r="K38705" s="234"/>
    </row>
    <row r="38706" s="6" customFormat="1" ht="9" customHeight="1" hidden="1">
      <c r="K38706" s="234"/>
    </row>
    <row r="38707" s="6" customFormat="1" ht="9" customHeight="1" hidden="1">
      <c r="K38707" s="234"/>
    </row>
    <row r="38708" s="6" customFormat="1" ht="9" customHeight="1" hidden="1">
      <c r="K38708" s="234"/>
    </row>
    <row r="38709" s="6" customFormat="1" ht="9" customHeight="1" hidden="1">
      <c r="K38709" s="234"/>
    </row>
    <row r="38710" s="6" customFormat="1" ht="9" customHeight="1" hidden="1">
      <c r="K38710" s="234"/>
    </row>
    <row r="38711" s="6" customFormat="1" ht="9" customHeight="1" hidden="1">
      <c r="K38711" s="234"/>
    </row>
    <row r="38712" s="6" customFormat="1" ht="9" customHeight="1" hidden="1">
      <c r="K38712" s="234"/>
    </row>
    <row r="38713" s="6" customFormat="1" ht="9" customHeight="1" hidden="1">
      <c r="K38713" s="234"/>
    </row>
    <row r="38714" s="6" customFormat="1" ht="9" customHeight="1" hidden="1">
      <c r="K38714" s="234"/>
    </row>
    <row r="38715" s="6" customFormat="1" ht="9" customHeight="1" hidden="1">
      <c r="K38715" s="234"/>
    </row>
    <row r="38716" s="6" customFormat="1" ht="9" customHeight="1" hidden="1">
      <c r="K38716" s="234"/>
    </row>
    <row r="38717" s="6" customFormat="1" ht="9" customHeight="1" hidden="1">
      <c r="K38717" s="234"/>
    </row>
    <row r="38718" s="6" customFormat="1" ht="9" customHeight="1" hidden="1">
      <c r="K38718" s="234"/>
    </row>
    <row r="38719" s="6" customFormat="1" ht="9" customHeight="1" hidden="1">
      <c r="K38719" s="234"/>
    </row>
    <row r="38720" s="6" customFormat="1" ht="9" customHeight="1" hidden="1">
      <c r="K38720" s="234"/>
    </row>
    <row r="38721" s="6" customFormat="1" ht="9" customHeight="1" hidden="1">
      <c r="K38721" s="234"/>
    </row>
    <row r="38722" s="6" customFormat="1" ht="9" customHeight="1" hidden="1">
      <c r="K38722" s="234"/>
    </row>
    <row r="38723" s="6" customFormat="1" ht="9" customHeight="1" hidden="1">
      <c r="K38723" s="234"/>
    </row>
    <row r="38724" s="6" customFormat="1" ht="9" customHeight="1" hidden="1">
      <c r="K38724" s="234"/>
    </row>
    <row r="38725" s="6" customFormat="1" ht="9" customHeight="1" hidden="1">
      <c r="K38725" s="234"/>
    </row>
    <row r="38726" s="6" customFormat="1" ht="9" customHeight="1" hidden="1">
      <c r="K38726" s="234"/>
    </row>
    <row r="38727" s="6" customFormat="1" ht="9" customHeight="1" hidden="1">
      <c r="K38727" s="234"/>
    </row>
    <row r="38728" s="6" customFormat="1" ht="9" customHeight="1" hidden="1">
      <c r="K38728" s="234"/>
    </row>
    <row r="38729" s="6" customFormat="1" ht="9" customHeight="1" hidden="1">
      <c r="K38729" s="234"/>
    </row>
    <row r="38730" s="6" customFormat="1" ht="9" customHeight="1" hidden="1">
      <c r="K38730" s="234"/>
    </row>
    <row r="38731" s="6" customFormat="1" ht="9" customHeight="1" hidden="1">
      <c r="K38731" s="234"/>
    </row>
    <row r="38732" s="6" customFormat="1" ht="9" customHeight="1" hidden="1">
      <c r="K38732" s="234"/>
    </row>
    <row r="38733" s="6" customFormat="1" ht="9" customHeight="1" hidden="1">
      <c r="K38733" s="234"/>
    </row>
    <row r="38734" s="6" customFormat="1" ht="9" customHeight="1" hidden="1">
      <c r="K38734" s="234"/>
    </row>
    <row r="38735" s="6" customFormat="1" ht="9" customHeight="1" hidden="1">
      <c r="K38735" s="234"/>
    </row>
    <row r="38736" s="6" customFormat="1" ht="9" customHeight="1" hidden="1">
      <c r="K38736" s="234"/>
    </row>
    <row r="38737" s="6" customFormat="1" ht="9" customHeight="1" hidden="1">
      <c r="K38737" s="234"/>
    </row>
    <row r="38738" s="6" customFormat="1" ht="9" customHeight="1" hidden="1">
      <c r="K38738" s="234"/>
    </row>
    <row r="38739" s="6" customFormat="1" ht="9" customHeight="1" hidden="1">
      <c r="K38739" s="234"/>
    </row>
    <row r="38740" s="6" customFormat="1" ht="9" customHeight="1" hidden="1">
      <c r="K38740" s="234"/>
    </row>
    <row r="38741" s="6" customFormat="1" ht="9" customHeight="1" hidden="1">
      <c r="K38741" s="234"/>
    </row>
    <row r="38742" s="6" customFormat="1" ht="9" customHeight="1" hidden="1">
      <c r="K38742" s="234"/>
    </row>
    <row r="38743" s="6" customFormat="1" ht="9" customHeight="1" hidden="1">
      <c r="K38743" s="234"/>
    </row>
    <row r="38744" s="6" customFormat="1" ht="9" customHeight="1" hidden="1">
      <c r="K38744" s="234"/>
    </row>
    <row r="38745" s="6" customFormat="1" ht="9" customHeight="1" hidden="1">
      <c r="K38745" s="234"/>
    </row>
    <row r="38746" s="6" customFormat="1" ht="9" customHeight="1" hidden="1">
      <c r="K38746" s="234"/>
    </row>
    <row r="38747" s="6" customFormat="1" ht="9" customHeight="1" hidden="1">
      <c r="K38747" s="234"/>
    </row>
    <row r="38748" s="6" customFormat="1" ht="9" customHeight="1" hidden="1">
      <c r="K38748" s="234"/>
    </row>
    <row r="38749" s="6" customFormat="1" ht="9" customHeight="1" hidden="1">
      <c r="K38749" s="234"/>
    </row>
    <row r="38750" s="6" customFormat="1" ht="9" customHeight="1" hidden="1">
      <c r="K38750" s="234"/>
    </row>
    <row r="38751" s="6" customFormat="1" ht="9" customHeight="1" hidden="1">
      <c r="K38751" s="234"/>
    </row>
    <row r="38752" s="6" customFormat="1" ht="9" customHeight="1" hidden="1">
      <c r="K38752" s="234"/>
    </row>
    <row r="38753" s="6" customFormat="1" ht="9" customHeight="1" hidden="1">
      <c r="K38753" s="234"/>
    </row>
    <row r="38754" s="6" customFormat="1" ht="9" customHeight="1" hidden="1">
      <c r="K38754" s="234"/>
    </row>
    <row r="38755" s="6" customFormat="1" ht="9" customHeight="1" hidden="1">
      <c r="K38755" s="234"/>
    </row>
    <row r="38756" s="6" customFormat="1" ht="9" customHeight="1" hidden="1">
      <c r="K38756" s="234"/>
    </row>
    <row r="38757" s="6" customFormat="1" ht="9" customHeight="1" hidden="1">
      <c r="K38757" s="234"/>
    </row>
    <row r="38758" s="6" customFormat="1" ht="9" customHeight="1" hidden="1">
      <c r="K38758" s="234"/>
    </row>
    <row r="38759" s="6" customFormat="1" ht="9" customHeight="1" hidden="1">
      <c r="K38759" s="234"/>
    </row>
    <row r="38760" s="6" customFormat="1" ht="9" customHeight="1" hidden="1">
      <c r="K38760" s="234"/>
    </row>
    <row r="38761" s="6" customFormat="1" ht="9" customHeight="1" hidden="1">
      <c r="K38761" s="234"/>
    </row>
    <row r="38762" s="6" customFormat="1" ht="9" customHeight="1" hidden="1">
      <c r="K38762" s="234"/>
    </row>
    <row r="38763" s="6" customFormat="1" ht="9" customHeight="1" hidden="1">
      <c r="K38763" s="234"/>
    </row>
    <row r="38764" s="6" customFormat="1" ht="9" customHeight="1" hidden="1">
      <c r="K38764" s="234"/>
    </row>
    <row r="38765" s="6" customFormat="1" ht="9" customHeight="1" hidden="1">
      <c r="K38765" s="234"/>
    </row>
    <row r="38766" s="6" customFormat="1" ht="9" customHeight="1" hidden="1">
      <c r="K38766" s="234"/>
    </row>
    <row r="38767" s="6" customFormat="1" ht="9" customHeight="1" hidden="1">
      <c r="K38767" s="234"/>
    </row>
    <row r="38768" s="6" customFormat="1" ht="9" customHeight="1" hidden="1">
      <c r="K38768" s="234"/>
    </row>
    <row r="38769" s="6" customFormat="1" ht="9" customHeight="1" hidden="1">
      <c r="K38769" s="234"/>
    </row>
    <row r="38770" s="6" customFormat="1" ht="9" customHeight="1" hidden="1">
      <c r="K38770" s="234"/>
    </row>
    <row r="38771" s="6" customFormat="1" ht="9" customHeight="1" hidden="1">
      <c r="K38771" s="234"/>
    </row>
    <row r="38772" s="6" customFormat="1" ht="9" customHeight="1" hidden="1">
      <c r="K38772" s="234"/>
    </row>
    <row r="38773" s="6" customFormat="1" ht="9" customHeight="1" hidden="1">
      <c r="K38773" s="234"/>
    </row>
    <row r="38774" s="6" customFormat="1" ht="9" customHeight="1" hidden="1">
      <c r="K38774" s="234"/>
    </row>
    <row r="38775" s="6" customFormat="1" ht="9" customHeight="1" hidden="1">
      <c r="K38775" s="234"/>
    </row>
    <row r="38776" s="6" customFormat="1" ht="9" customHeight="1" hidden="1">
      <c r="K38776" s="234"/>
    </row>
    <row r="38777" s="6" customFormat="1" ht="9" customHeight="1" hidden="1">
      <c r="K38777" s="234"/>
    </row>
    <row r="38778" s="6" customFormat="1" ht="9" customHeight="1" hidden="1">
      <c r="K38778" s="234"/>
    </row>
    <row r="38779" s="6" customFormat="1" ht="9" customHeight="1" hidden="1">
      <c r="K38779" s="234"/>
    </row>
    <row r="38780" s="6" customFormat="1" ht="9" customHeight="1" hidden="1">
      <c r="K38780" s="234"/>
    </row>
    <row r="38781" s="6" customFormat="1" ht="9" customHeight="1" hidden="1">
      <c r="K38781" s="234"/>
    </row>
    <row r="38782" s="6" customFormat="1" ht="9" customHeight="1" hidden="1">
      <c r="K38782" s="234"/>
    </row>
    <row r="38783" s="6" customFormat="1" ht="9" customHeight="1" hidden="1">
      <c r="K38783" s="234"/>
    </row>
    <row r="38784" s="6" customFormat="1" ht="9" customHeight="1" hidden="1">
      <c r="K38784" s="234"/>
    </row>
    <row r="38785" s="6" customFormat="1" ht="9" customHeight="1" hidden="1">
      <c r="K38785" s="234"/>
    </row>
    <row r="38786" s="6" customFormat="1" ht="9" customHeight="1" hidden="1">
      <c r="K38786" s="234"/>
    </row>
    <row r="38787" s="6" customFormat="1" ht="9" customHeight="1" hidden="1">
      <c r="K38787" s="234"/>
    </row>
    <row r="38788" s="6" customFormat="1" ht="9" customHeight="1" hidden="1">
      <c r="K38788" s="234"/>
    </row>
    <row r="38789" s="6" customFormat="1" ht="9" customHeight="1" hidden="1">
      <c r="K38789" s="234"/>
    </row>
    <row r="38790" s="6" customFormat="1" ht="9" customHeight="1" hidden="1">
      <c r="K38790" s="234"/>
    </row>
    <row r="38791" s="6" customFormat="1" ht="9" customHeight="1" hidden="1">
      <c r="K38791" s="234"/>
    </row>
    <row r="38792" s="6" customFormat="1" ht="9" customHeight="1" hidden="1">
      <c r="K38792" s="234"/>
    </row>
    <row r="38793" s="6" customFormat="1" ht="9" customHeight="1" hidden="1">
      <c r="K38793" s="234"/>
    </row>
    <row r="38794" s="6" customFormat="1" ht="9" customHeight="1" hidden="1">
      <c r="K38794" s="234"/>
    </row>
    <row r="38795" s="6" customFormat="1" ht="9" customHeight="1" hidden="1">
      <c r="K38795" s="234"/>
    </row>
    <row r="38796" s="6" customFormat="1" ht="9" customHeight="1" hidden="1">
      <c r="K38796" s="234"/>
    </row>
    <row r="38797" s="6" customFormat="1" ht="9" customHeight="1" hidden="1">
      <c r="K38797" s="234"/>
    </row>
    <row r="38798" s="6" customFormat="1" ht="9" customHeight="1" hidden="1">
      <c r="K38798" s="234"/>
    </row>
    <row r="38799" s="6" customFormat="1" ht="9" customHeight="1" hidden="1">
      <c r="K38799" s="234"/>
    </row>
    <row r="38800" s="6" customFormat="1" ht="9" customHeight="1" hidden="1">
      <c r="K38800" s="234"/>
    </row>
    <row r="38801" s="6" customFormat="1" ht="9" customHeight="1" hidden="1">
      <c r="K38801" s="234"/>
    </row>
    <row r="38802" s="6" customFormat="1" ht="9" customHeight="1" hidden="1">
      <c r="K38802" s="234"/>
    </row>
    <row r="38803" s="6" customFormat="1" ht="9" customHeight="1" hidden="1">
      <c r="K38803" s="234"/>
    </row>
    <row r="38804" s="6" customFormat="1" ht="9" customHeight="1" hidden="1">
      <c r="K38804" s="234"/>
    </row>
    <row r="38805" s="6" customFormat="1" ht="9" customHeight="1" hidden="1">
      <c r="K38805" s="234"/>
    </row>
    <row r="38806" s="6" customFormat="1" ht="9" customHeight="1" hidden="1">
      <c r="K38806" s="234"/>
    </row>
    <row r="38807" s="6" customFormat="1" ht="9" customHeight="1" hidden="1">
      <c r="K38807" s="234"/>
    </row>
    <row r="38808" s="6" customFormat="1" ht="9" customHeight="1" hidden="1">
      <c r="K38808" s="234"/>
    </row>
    <row r="38809" s="6" customFormat="1" ht="9" customHeight="1" hidden="1">
      <c r="K38809" s="234"/>
    </row>
    <row r="38810" s="6" customFormat="1" ht="9" customHeight="1" hidden="1">
      <c r="K38810" s="234"/>
    </row>
    <row r="38811" s="6" customFormat="1" ht="9" customHeight="1" hidden="1">
      <c r="K38811" s="234"/>
    </row>
    <row r="38812" s="6" customFormat="1" ht="9" customHeight="1" hidden="1">
      <c r="K38812" s="234"/>
    </row>
    <row r="38813" s="6" customFormat="1" ht="9" customHeight="1" hidden="1">
      <c r="K38813" s="234"/>
    </row>
    <row r="38814" s="6" customFormat="1" ht="9" customHeight="1" hidden="1">
      <c r="K38814" s="234"/>
    </row>
    <row r="38815" s="6" customFormat="1" ht="9" customHeight="1" hidden="1">
      <c r="K38815" s="234"/>
    </row>
    <row r="38816" s="6" customFormat="1" ht="9" customHeight="1" hidden="1">
      <c r="K38816" s="234"/>
    </row>
    <row r="38817" s="6" customFormat="1" ht="9" customHeight="1" hidden="1">
      <c r="K38817" s="234"/>
    </row>
    <row r="38818" s="6" customFormat="1" ht="9" customHeight="1" hidden="1">
      <c r="K38818" s="234"/>
    </row>
    <row r="38819" s="6" customFormat="1" ht="9" customHeight="1" hidden="1">
      <c r="K38819" s="234"/>
    </row>
    <row r="38820" s="6" customFormat="1" ht="9" customHeight="1" hidden="1">
      <c r="K38820" s="234"/>
    </row>
    <row r="38821" s="6" customFormat="1" ht="9" customHeight="1" hidden="1">
      <c r="K38821" s="234"/>
    </row>
    <row r="38822" s="6" customFormat="1" ht="9" customHeight="1" hidden="1">
      <c r="K38822" s="234"/>
    </row>
    <row r="38823" s="6" customFormat="1" ht="9" customHeight="1" hidden="1">
      <c r="K38823" s="234"/>
    </row>
    <row r="38824" s="6" customFormat="1" ht="9" customHeight="1" hidden="1">
      <c r="K38824" s="234"/>
    </row>
    <row r="38825" s="6" customFormat="1" ht="9" customHeight="1" hidden="1">
      <c r="K38825" s="234"/>
    </row>
    <row r="38826" s="6" customFormat="1" ht="9" customHeight="1" hidden="1">
      <c r="K38826" s="234"/>
    </row>
    <row r="38827" s="6" customFormat="1" ht="9" customHeight="1" hidden="1">
      <c r="K38827" s="234"/>
    </row>
    <row r="38828" s="6" customFormat="1" ht="9" customHeight="1" hidden="1">
      <c r="K38828" s="234"/>
    </row>
    <row r="38829" s="6" customFormat="1" ht="9" customHeight="1" hidden="1">
      <c r="K38829" s="234"/>
    </row>
    <row r="38830" s="6" customFormat="1" ht="9" customHeight="1" hidden="1">
      <c r="K38830" s="234"/>
    </row>
    <row r="38831" s="6" customFormat="1" ht="9" customHeight="1" hidden="1">
      <c r="K38831" s="234"/>
    </row>
    <row r="38832" s="6" customFormat="1" ht="9" customHeight="1" hidden="1">
      <c r="K38832" s="234"/>
    </row>
    <row r="38833" s="6" customFormat="1" ht="9" customHeight="1" hidden="1">
      <c r="K38833" s="234"/>
    </row>
    <row r="38834" s="6" customFormat="1" ht="9" customHeight="1" hidden="1">
      <c r="K38834" s="234"/>
    </row>
    <row r="38835" s="6" customFormat="1" ht="9" customHeight="1" hidden="1">
      <c r="K38835" s="234"/>
    </row>
    <row r="38836" s="6" customFormat="1" ht="9" customHeight="1" hidden="1">
      <c r="K38836" s="234"/>
    </row>
    <row r="38837" s="6" customFormat="1" ht="9" customHeight="1" hidden="1">
      <c r="K38837" s="234"/>
    </row>
    <row r="38838" s="6" customFormat="1" ht="9" customHeight="1" hidden="1">
      <c r="K38838" s="234"/>
    </row>
    <row r="38839" s="6" customFormat="1" ht="9" customHeight="1" hidden="1">
      <c r="K38839" s="234"/>
    </row>
    <row r="38840" s="6" customFormat="1" ht="9" customHeight="1" hidden="1">
      <c r="K38840" s="234"/>
    </row>
    <row r="38841" s="6" customFormat="1" ht="9" customHeight="1" hidden="1">
      <c r="K38841" s="234"/>
    </row>
    <row r="38842" s="6" customFormat="1" ht="9" customHeight="1" hidden="1">
      <c r="K38842" s="234"/>
    </row>
    <row r="38843" s="6" customFormat="1" ht="9" customHeight="1" hidden="1">
      <c r="K38843" s="234"/>
    </row>
    <row r="38844" s="6" customFormat="1" ht="9" customHeight="1" hidden="1">
      <c r="K38844" s="234"/>
    </row>
    <row r="38845" s="6" customFormat="1" ht="9" customHeight="1" hidden="1">
      <c r="K38845" s="234"/>
    </row>
    <row r="38846" s="6" customFormat="1" ht="9" customHeight="1" hidden="1">
      <c r="K38846" s="234"/>
    </row>
    <row r="38847" s="6" customFormat="1" ht="9" customHeight="1" hidden="1">
      <c r="K38847" s="234"/>
    </row>
    <row r="38848" s="6" customFormat="1" ht="9" customHeight="1" hidden="1">
      <c r="K38848" s="234"/>
    </row>
    <row r="38849" s="6" customFormat="1" ht="9" customHeight="1" hidden="1">
      <c r="K38849" s="234"/>
    </row>
    <row r="38850" s="6" customFormat="1" ht="9" customHeight="1" hidden="1">
      <c r="K38850" s="234"/>
    </row>
    <row r="38851" s="6" customFormat="1" ht="9" customHeight="1" hidden="1">
      <c r="K38851" s="234"/>
    </row>
    <row r="38852" s="6" customFormat="1" ht="9" customHeight="1" hidden="1">
      <c r="K38852" s="234"/>
    </row>
    <row r="38853" s="6" customFormat="1" ht="9" customHeight="1" hidden="1">
      <c r="K38853" s="234"/>
    </row>
    <row r="38854" s="6" customFormat="1" ht="9" customHeight="1" hidden="1">
      <c r="K38854" s="234"/>
    </row>
    <row r="38855" s="6" customFormat="1" ht="9" customHeight="1" hidden="1">
      <c r="K38855" s="234"/>
    </row>
    <row r="38856" s="6" customFormat="1" ht="9" customHeight="1" hidden="1">
      <c r="K38856" s="234"/>
    </row>
    <row r="38857" s="6" customFormat="1" ht="9" customHeight="1" hidden="1">
      <c r="K38857" s="234"/>
    </row>
    <row r="38858" s="6" customFormat="1" ht="9" customHeight="1" hidden="1">
      <c r="K38858" s="234"/>
    </row>
    <row r="38859" s="6" customFormat="1" ht="9" customHeight="1" hidden="1">
      <c r="K38859" s="234"/>
    </row>
    <row r="38860" s="6" customFormat="1" ht="9" customHeight="1" hidden="1">
      <c r="K38860" s="234"/>
    </row>
    <row r="38861" s="6" customFormat="1" ht="9" customHeight="1" hidden="1">
      <c r="K38861" s="234"/>
    </row>
    <row r="38862" s="6" customFormat="1" ht="9" customHeight="1" hidden="1">
      <c r="K38862" s="234"/>
    </row>
    <row r="38863" s="6" customFormat="1" ht="9" customHeight="1" hidden="1">
      <c r="K38863" s="234"/>
    </row>
    <row r="38864" s="6" customFormat="1" ht="9" customHeight="1" hidden="1">
      <c r="K38864" s="234"/>
    </row>
    <row r="38865" s="6" customFormat="1" ht="9" customHeight="1" hidden="1">
      <c r="K38865" s="234"/>
    </row>
    <row r="38866" s="6" customFormat="1" ht="9" customHeight="1" hidden="1">
      <c r="K38866" s="234"/>
    </row>
    <row r="38867" s="6" customFormat="1" ht="9" customHeight="1" hidden="1">
      <c r="K38867" s="234"/>
    </row>
    <row r="38868" s="6" customFormat="1" ht="9" customHeight="1" hidden="1">
      <c r="K38868" s="234"/>
    </row>
    <row r="38869" s="6" customFormat="1" ht="9" customHeight="1" hidden="1">
      <c r="K38869" s="234"/>
    </row>
    <row r="38870" s="6" customFormat="1" ht="9" customHeight="1" hidden="1">
      <c r="K38870" s="234"/>
    </row>
    <row r="38871" s="6" customFormat="1" ht="9" customHeight="1" hidden="1">
      <c r="K38871" s="234"/>
    </row>
    <row r="38872" s="6" customFormat="1" ht="9" customHeight="1" hidden="1">
      <c r="K38872" s="234"/>
    </row>
    <row r="38873" s="6" customFormat="1" ht="9" customHeight="1" hidden="1">
      <c r="K38873" s="234"/>
    </row>
    <row r="38874" s="6" customFormat="1" ht="9" customHeight="1" hidden="1">
      <c r="K38874" s="234"/>
    </row>
    <row r="38875" s="6" customFormat="1" ht="9" customHeight="1" hidden="1">
      <c r="K38875" s="234"/>
    </row>
    <row r="38876" s="6" customFormat="1" ht="9" customHeight="1" hidden="1">
      <c r="K38876" s="234"/>
    </row>
    <row r="38877" s="6" customFormat="1" ht="9" customHeight="1" hidden="1">
      <c r="K38877" s="234"/>
    </row>
    <row r="38878" s="6" customFormat="1" ht="9" customHeight="1" hidden="1">
      <c r="K38878" s="234"/>
    </row>
    <row r="38879" s="6" customFormat="1" ht="9" customHeight="1" hidden="1">
      <c r="K38879" s="234"/>
    </row>
    <row r="38880" s="6" customFormat="1" ht="9" customHeight="1" hidden="1">
      <c r="K38880" s="234"/>
    </row>
    <row r="38881" s="6" customFormat="1" ht="9" customHeight="1" hidden="1">
      <c r="K38881" s="234"/>
    </row>
    <row r="38882" s="6" customFormat="1" ht="9" customHeight="1" hidden="1">
      <c r="K38882" s="234"/>
    </row>
    <row r="38883" s="6" customFormat="1" ht="9" customHeight="1" hidden="1">
      <c r="K38883" s="234"/>
    </row>
    <row r="38884" s="6" customFormat="1" ht="9" customHeight="1" hidden="1">
      <c r="K38884" s="234"/>
    </row>
    <row r="38885" s="6" customFormat="1" ht="9" customHeight="1" hidden="1">
      <c r="K38885" s="234"/>
    </row>
    <row r="38886" s="6" customFormat="1" ht="9" customHeight="1" hidden="1">
      <c r="K38886" s="234"/>
    </row>
    <row r="38887" s="6" customFormat="1" ht="9" customHeight="1" hidden="1">
      <c r="K38887" s="234"/>
    </row>
    <row r="38888" s="6" customFormat="1" ht="9" customHeight="1" hidden="1">
      <c r="K38888" s="234"/>
    </row>
    <row r="38889" s="6" customFormat="1" ht="9" customHeight="1" hidden="1">
      <c r="K38889" s="234"/>
    </row>
    <row r="38890" s="6" customFormat="1" ht="9" customHeight="1" hidden="1">
      <c r="K38890" s="234"/>
    </row>
    <row r="38891" s="6" customFormat="1" ht="9" customHeight="1" hidden="1">
      <c r="K38891" s="234"/>
    </row>
    <row r="38892" s="6" customFormat="1" ht="9" customHeight="1" hidden="1">
      <c r="K38892" s="234"/>
    </row>
    <row r="38893" s="6" customFormat="1" ht="9" customHeight="1" hidden="1">
      <c r="K38893" s="234"/>
    </row>
    <row r="38894" s="6" customFormat="1" ht="9" customHeight="1" hidden="1">
      <c r="K38894" s="234"/>
    </row>
    <row r="38895" s="6" customFormat="1" ht="9" customHeight="1" hidden="1">
      <c r="K38895" s="234"/>
    </row>
    <row r="38896" s="6" customFormat="1" ht="9" customHeight="1" hidden="1">
      <c r="K38896" s="234"/>
    </row>
    <row r="38897" s="6" customFormat="1" ht="9" customHeight="1" hidden="1">
      <c r="K38897" s="234"/>
    </row>
    <row r="38898" s="6" customFormat="1" ht="9" customHeight="1" hidden="1">
      <c r="K38898" s="234"/>
    </row>
    <row r="38899" s="6" customFormat="1" ht="9" customHeight="1" hidden="1">
      <c r="K38899" s="234"/>
    </row>
    <row r="38900" s="6" customFormat="1" ht="9" customHeight="1" hidden="1">
      <c r="K38900" s="234"/>
    </row>
    <row r="38901" s="6" customFormat="1" ht="9" customHeight="1" hidden="1">
      <c r="K38901" s="234"/>
    </row>
    <row r="38902" s="6" customFormat="1" ht="9" customHeight="1" hidden="1">
      <c r="K38902" s="234"/>
    </row>
    <row r="38903" s="6" customFormat="1" ht="9" customHeight="1" hidden="1">
      <c r="K38903" s="234"/>
    </row>
    <row r="38904" s="6" customFormat="1" ht="9" customHeight="1" hidden="1">
      <c r="K38904" s="234"/>
    </row>
    <row r="38905" s="6" customFormat="1" ht="9" customHeight="1" hidden="1">
      <c r="K38905" s="234"/>
    </row>
    <row r="38906" s="6" customFormat="1" ht="9" customHeight="1" hidden="1">
      <c r="K38906" s="234"/>
    </row>
    <row r="38907" s="6" customFormat="1" ht="9" customHeight="1" hidden="1">
      <c r="K38907" s="234"/>
    </row>
    <row r="38908" s="6" customFormat="1" ht="9" customHeight="1" hidden="1">
      <c r="K38908" s="234"/>
    </row>
    <row r="38909" s="6" customFormat="1" ht="9" customHeight="1" hidden="1">
      <c r="K38909" s="234"/>
    </row>
    <row r="38910" s="6" customFormat="1" ht="9" customHeight="1" hidden="1">
      <c r="K38910" s="234"/>
    </row>
    <row r="38911" s="6" customFormat="1" ht="9" customHeight="1" hidden="1">
      <c r="K38911" s="234"/>
    </row>
    <row r="38912" s="6" customFormat="1" ht="9" customHeight="1" hidden="1">
      <c r="K38912" s="234"/>
    </row>
    <row r="38913" s="6" customFormat="1" ht="9" customHeight="1" hidden="1">
      <c r="K38913" s="234"/>
    </row>
    <row r="38914" s="6" customFormat="1" ht="9" customHeight="1" hidden="1">
      <c r="K38914" s="234"/>
    </row>
    <row r="38915" s="6" customFormat="1" ht="9" customHeight="1" hidden="1">
      <c r="K38915" s="234"/>
    </row>
    <row r="38916" s="6" customFormat="1" ht="9" customHeight="1" hidden="1">
      <c r="K38916" s="234"/>
    </row>
    <row r="38917" s="6" customFormat="1" ht="9" customHeight="1" hidden="1">
      <c r="K38917" s="234"/>
    </row>
    <row r="38918" s="6" customFormat="1" ht="9" customHeight="1" hidden="1">
      <c r="K38918" s="234"/>
    </row>
    <row r="38919" s="6" customFormat="1" ht="9" customHeight="1" hidden="1">
      <c r="K38919" s="234"/>
    </row>
    <row r="38920" s="6" customFormat="1" ht="9" customHeight="1" hidden="1">
      <c r="K38920" s="234"/>
    </row>
    <row r="38921" s="6" customFormat="1" ht="9" customHeight="1" hidden="1">
      <c r="K38921" s="234"/>
    </row>
    <row r="38922" s="6" customFormat="1" ht="9" customHeight="1" hidden="1">
      <c r="K38922" s="234"/>
    </row>
    <row r="38923" s="6" customFormat="1" ht="9" customHeight="1" hidden="1">
      <c r="K38923" s="234"/>
    </row>
    <row r="38924" s="6" customFormat="1" ht="9" customHeight="1" hidden="1">
      <c r="K38924" s="234"/>
    </row>
    <row r="38925" s="6" customFormat="1" ht="9" customHeight="1" hidden="1">
      <c r="K38925" s="234"/>
    </row>
    <row r="38926" s="6" customFormat="1" ht="9" customHeight="1" hidden="1">
      <c r="K38926" s="234"/>
    </row>
    <row r="38927" s="6" customFormat="1" ht="9" customHeight="1" hidden="1">
      <c r="K38927" s="234"/>
    </row>
    <row r="38928" s="6" customFormat="1" ht="9" customHeight="1" hidden="1">
      <c r="K38928" s="234"/>
    </row>
    <row r="38929" s="6" customFormat="1" ht="9" customHeight="1" hidden="1">
      <c r="K38929" s="234"/>
    </row>
    <row r="38930" s="6" customFormat="1" ht="9" customHeight="1" hidden="1">
      <c r="K38930" s="234"/>
    </row>
    <row r="38931" s="6" customFormat="1" ht="9" customHeight="1" hidden="1">
      <c r="K38931" s="234"/>
    </row>
    <row r="38932" s="6" customFormat="1" ht="9" customHeight="1" hidden="1">
      <c r="K38932" s="234"/>
    </row>
    <row r="38933" s="6" customFormat="1" ht="9" customHeight="1" hidden="1">
      <c r="K38933" s="234"/>
    </row>
    <row r="38934" s="6" customFormat="1" ht="9" customHeight="1" hidden="1">
      <c r="K38934" s="234"/>
    </row>
    <row r="38935" s="6" customFormat="1" ht="9" customHeight="1" hidden="1">
      <c r="K38935" s="234"/>
    </row>
    <row r="38936" s="6" customFormat="1" ht="9" customHeight="1" hidden="1">
      <c r="K38936" s="234"/>
    </row>
    <row r="38937" s="6" customFormat="1" ht="9" customHeight="1" hidden="1">
      <c r="K38937" s="234"/>
    </row>
    <row r="38938" s="6" customFormat="1" ht="9" customHeight="1" hidden="1">
      <c r="K38938" s="234"/>
    </row>
    <row r="38939" s="6" customFormat="1" ht="9" customHeight="1" hidden="1">
      <c r="K38939" s="234"/>
    </row>
    <row r="38940" s="6" customFormat="1" ht="9" customHeight="1" hidden="1">
      <c r="K38940" s="234"/>
    </row>
    <row r="38941" s="6" customFormat="1" ht="9" customHeight="1" hidden="1">
      <c r="K38941" s="234"/>
    </row>
    <row r="38942" s="6" customFormat="1" ht="9" customHeight="1" hidden="1">
      <c r="K38942" s="234"/>
    </row>
    <row r="38943" s="6" customFormat="1" ht="9" customHeight="1" hidden="1">
      <c r="K38943" s="234"/>
    </row>
    <row r="38944" s="6" customFormat="1" ht="9" customHeight="1" hidden="1">
      <c r="K38944" s="234"/>
    </row>
    <row r="38945" s="6" customFormat="1" ht="9" customHeight="1" hidden="1">
      <c r="K38945" s="234"/>
    </row>
    <row r="38946" s="6" customFormat="1" ht="9" customHeight="1" hidden="1">
      <c r="K38946" s="234"/>
    </row>
    <row r="38947" s="6" customFormat="1" ht="9" customHeight="1" hidden="1">
      <c r="K38947" s="234"/>
    </row>
    <row r="38948" s="6" customFormat="1" ht="9" customHeight="1" hidden="1">
      <c r="K38948" s="234"/>
    </row>
    <row r="38949" s="6" customFormat="1" ht="9" customHeight="1" hidden="1">
      <c r="K38949" s="234"/>
    </row>
    <row r="38950" s="6" customFormat="1" ht="9" customHeight="1" hidden="1">
      <c r="K38950" s="234"/>
    </row>
    <row r="38951" s="6" customFormat="1" ht="9" customHeight="1" hidden="1">
      <c r="K38951" s="234"/>
    </row>
  </sheetData>
  <hyperlinks>
    <hyperlink ref="R1" r:id="rId1" location="" tooltip="" display="href"/>
    <hyperlink ref="R163" r:id="rId2" location="" tooltip="" display="http://sharlattaclfile.net/spreadsheets/pdf_directory/2021.12.11-Brown.pdf"/>
    <hyperlink ref="R334" r:id="rId3" location="" tooltip="" display="http://sharkattackfile.net/spreadsheets/pdf_directory/2020.06.16-Armstrong.pdf"/>
    <hyperlink ref="R421" r:id="rId4" location="" tooltip="" display="http://sharkattackfile.net/spreadsheets/pdf_directory/2019.07.30.a-Caton.pdf"/>
    <hyperlink ref="Q699" r:id="rId5" location="" tooltip="" display="http://sharkattackfile.net/spreadsheets/pdf_directory/2017.05.06.R-Neille.pdf"/>
    <hyperlink ref="R699" r:id="rId6" location="" tooltip="" display="http://sharkattackfile.net/spreadsheets/pdf_directory/2017.05.06.R-Neille.pdf"/>
    <hyperlink ref="R779" r:id="rId7" location="" tooltip="" display="http://sharkattackfile.net/spreadsheets/pdf_directory/2016.09.06-Jewell.pdf"/>
    <hyperlink ref="R780" r:id="rId8" location="" tooltip="" display="http://sharkattackfile.net/spreadsheets/pdf_directory/2016.09.05.b-Williams.pdf"/>
    <hyperlink ref="R781" r:id="rId9" location="" tooltip="" display="http://sharkattackfile.net/spreadsheets/pdf_directory/2016.09.05.a-Penman.pdf"/>
    <hyperlink ref="R782" r:id="rId10" location="" tooltip="" display="http://sharkattackfile.net/spreadsheets/pdf_directory/2016.09.04-Moore.pdf"/>
    <hyperlink ref="R785" r:id="rId11" location="" tooltip="" display="http://sharkattackfile.net/spreadsheets/pdf_directory/2016.08.29.b-Cumiskey.pdf"/>
    <hyperlink ref="R786" r:id="rId12" location="" tooltip="" display="http://sharkattackfile.net/spreadsheets/pdf_directory/2016.08.29.a-NSB.pdf"/>
    <hyperlink ref="Q1229" r:id="rId13" location="" tooltip="" display="pdf-directory/2013.05.27.b-Ena.pdf"/>
    <hyperlink ref="R4011" r:id="rId14" location="" tooltip="" display="http://sharkattackfile.net/spreadsheets/pdf_directory/1969.02.17.R-Pacey.pdf"/>
    <hyperlink ref="R4012" r:id="rId15" location="" tooltip="" display="http://sharkattackfile.net/spreadsheets/pdf_directory/1969.02.00-NV-ElinAnderson.pdf"/>
    <hyperlink ref="R4964" r:id="rId16" location="" tooltip="" display="http://sharkattackfile.net/spreadsheets/pdf_directory/1953.01.08-Wynyard.pdf"/>
    <hyperlink ref="R4965" r:id="rId17" location="" tooltip="" display="http://sharkattackfile.net/spreadsheets/pdf_directory/1953.00.00.c-Agnew.pdf"/>
    <hyperlink ref="R5059" r:id="rId18" location="" tooltip="" display="http://sharkattackfile.net/spreadsheets/pdf_directory/1950.00.00.m-Drake-dinghy.pdf"/>
    <hyperlink ref="R5060" r:id="rId19" location="" tooltip="" display="http://sharkattackfile.net/spreadsheets/pdf_directory/1950.00.00.l-Abbobaker.pdf"/>
    <hyperlink ref="R5246" r:id="rId20" location="" tooltip="" display="http://sharkattackfile.net/spreadsheets/pdf_directory/1943.06.16-dinghy-Parker.pdf"/>
    <hyperlink ref="R5247" r:id="rId21" location="" tooltip="" display="http://sharkattackfile.net/spreadsheets/pdf_directory/1943.05.27-Zamperini.pdf"/>
    <hyperlink ref="R6754" r:id="rId22" location="" tooltip="" display="1200AD-Mexico.pdf"/>
    <hyperlink ref="R6755" r:id="rId23" location="" tooltip="" display="http://sharkattackfile.net/spreadsheets/pdf_directory/1000AD-PuertoRico.pdf"/>
    <hyperlink ref="R6760" r:id="rId24" location="" tooltip="" display="http://sharkattackfile.net/spreadsheets/pdf_directory/493BC-PersianFleet.pdf"/>
    <hyperlink ref="R6886" r:id="rId25" location="" tooltip="" display="http://sharkattackfile.net/spreadsheets/pdf_directoryND-0001-Ceylon.pdf"/>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26"/>
  <legacyDrawing r:id="rId27"/>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